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2F838C78-28D0-41E6-BA39-EA6F58EB97B4}" xr6:coauthVersionLast="47" xr6:coauthVersionMax="47" xr10:uidLastSave="{00000000-0000-0000-0000-000000000000}"/>
  <bookViews>
    <workbookView xWindow="30435" yWindow="1725" windowWidth="25575" windowHeight="11835" xr2:uid="{8C35AEEE-0537-419D-BFE3-D9900B72899E}"/>
  </bookViews>
  <sheets>
    <sheet name="11_2022" sheetId="1" r:id="rId1"/>
    <sheet name="MCO NPI Pivot" sheetId="2" r:id="rId2"/>
    <sheet name="Calculations" sheetId="3" r:id="rId3"/>
  </sheets>
  <externalReferences>
    <externalReference r:id="rId4"/>
    <externalReference r:id="rId5"/>
  </externalReferences>
  <definedNames>
    <definedName name="_Fill" localSheetId="2" hidden="1">#REF!</definedName>
    <definedName name="_Fill" hidden="1">#REF!</definedName>
    <definedName name="_xlnm._FilterDatabase" localSheetId="2" hidden="1">Calculations!$A$3:$U$13552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E4" i="1"/>
  <c r="D4" i="1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4" i="3" l="1"/>
  <c r="F5" i="1" l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E164" i="1"/>
  <c r="D164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/>
  <c r="F164" i="1" l="1"/>
</calcChain>
</file>

<file path=xl/sharedStrings.xml><?xml version="1.0" encoding="utf-8"?>
<sst xmlns="http://schemas.openxmlformats.org/spreadsheetml/2006/main" count="125777" uniqueCount="520">
  <si>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</si>
  <si>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</si>
  <si>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</si>
  <si>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</si>
  <si>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</si>
  <si>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</si>
  <si>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</si>
  <si>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Lubbock</t>
  </si>
  <si>
    <t>1811987027</t>
  </si>
  <si>
    <t>1689872020</t>
  </si>
  <si>
    <t>1356308423</t>
  </si>
  <si>
    <t>1306970439</t>
  </si>
  <si>
    <t>1659360279</t>
  </si>
  <si>
    <t>1508855313</t>
  </si>
  <si>
    <t>1386751394</t>
  </si>
  <si>
    <t>Bexar</t>
  </si>
  <si>
    <t>1952453946</t>
  </si>
  <si>
    <t>1134113855</t>
  </si>
  <si>
    <t>MRSA West</t>
  </si>
  <si>
    <t>1891737920</t>
  </si>
  <si>
    <t>1538123617</t>
  </si>
  <si>
    <t>1740358803</t>
  </si>
  <si>
    <t>1457337800</t>
  </si>
  <si>
    <t>1336560382</t>
  </si>
  <si>
    <t>1902995525</t>
  </si>
  <si>
    <t>1104808112</t>
  </si>
  <si>
    <t>1518032879</t>
  </si>
  <si>
    <t>1356607824</t>
  </si>
  <si>
    <t>1588672448</t>
  </si>
  <si>
    <t>1619968054</t>
  </si>
  <si>
    <t>1306849633</t>
  </si>
  <si>
    <t>1073763439</t>
  </si>
  <si>
    <t>1174533103</t>
  </si>
  <si>
    <t>1467799262</t>
  </si>
  <si>
    <t>1528015815</t>
  </si>
  <si>
    <t>1467742254</t>
  </si>
  <si>
    <t>1538150370</t>
  </si>
  <si>
    <t>1518976836</t>
  </si>
  <si>
    <t>1710974225</t>
  </si>
  <si>
    <t>1144324211</t>
  </si>
  <si>
    <t>1922057561</t>
  </si>
  <si>
    <t>1104238047</t>
  </si>
  <si>
    <t>1932426772</t>
  </si>
  <si>
    <t>1720404924</t>
  </si>
  <si>
    <t>1518411644</t>
  </si>
  <si>
    <t>1184941346</t>
  </si>
  <si>
    <t>1538486790</t>
  </si>
  <si>
    <t>1881911030</t>
  </si>
  <si>
    <t>1013909936</t>
  </si>
  <si>
    <t>1679992911</t>
  </si>
  <si>
    <t>1134186356</t>
  </si>
  <si>
    <t>1225095441</t>
  </si>
  <si>
    <t>1942425343</t>
  </si>
  <si>
    <t>1679560866</t>
  </si>
  <si>
    <t>1255370474</t>
  </si>
  <si>
    <t>1558313171</t>
  </si>
  <si>
    <t>1467879569</t>
  </si>
  <si>
    <t>1831674209</t>
  </si>
  <si>
    <t>Tarrant</t>
  </si>
  <si>
    <t>MRSA Central</t>
  </si>
  <si>
    <t>1639735335</t>
  </si>
  <si>
    <t>1841752375</t>
  </si>
  <si>
    <t>1720540255</t>
  </si>
  <si>
    <t>1306484050</t>
  </si>
  <si>
    <t>Jefferson</t>
  </si>
  <si>
    <t>1679926992</t>
  </si>
  <si>
    <t>MRSA Northeast</t>
  </si>
  <si>
    <t>1639678030</t>
  </si>
  <si>
    <t>1407355860</t>
  </si>
  <si>
    <t>1033687900</t>
  </si>
  <si>
    <t>1952800310</t>
  </si>
  <si>
    <t>1417489956</t>
  </si>
  <si>
    <t>1861991226</t>
  </si>
  <si>
    <t>1770082299</t>
  </si>
  <si>
    <t>1043719560</t>
  </si>
  <si>
    <t>1043289804</t>
  </si>
  <si>
    <t>Hidalgo</t>
  </si>
  <si>
    <t>1487088118</t>
  </si>
  <si>
    <t>Nueces</t>
  </si>
  <si>
    <t>1831567122</t>
  </si>
  <si>
    <t>1497153589</t>
  </si>
  <si>
    <t>1811135080</t>
  </si>
  <si>
    <t>El Paso</t>
  </si>
  <si>
    <t>1083602940</t>
  </si>
  <si>
    <t>1336537661</t>
  </si>
  <si>
    <t>1497750962</t>
  </si>
  <si>
    <t>1114370632</t>
  </si>
  <si>
    <t>Dallas</t>
  </si>
  <si>
    <t>1730635202</t>
  </si>
  <si>
    <t>1508339219</t>
  </si>
  <si>
    <t>1255429155</t>
  </si>
  <si>
    <t>1114255833</t>
  </si>
  <si>
    <t>1558474999</t>
  </si>
  <si>
    <t>1932158367</t>
  </si>
  <si>
    <t>1114221199</t>
  </si>
  <si>
    <t>1518900778</t>
  </si>
  <si>
    <t>1730557026</t>
  </si>
  <si>
    <t>1659770030</t>
  </si>
  <si>
    <t>1821422551</t>
  </si>
  <si>
    <t>1669468617</t>
  </si>
  <si>
    <t>1679562961</t>
  </si>
  <si>
    <t>1093263501</t>
  </si>
  <si>
    <t>1629215041</t>
  </si>
  <si>
    <t>1710135553</t>
  </si>
  <si>
    <t>1992748693</t>
  </si>
  <si>
    <t>1063630937</t>
  </si>
  <si>
    <t>1790723468</t>
  </si>
  <si>
    <t>1124012935</t>
  </si>
  <si>
    <t>1972830008</t>
  </si>
  <si>
    <t>Harris</t>
  </si>
  <si>
    <t>1427334077</t>
  </si>
  <si>
    <t>1518465616</t>
  </si>
  <si>
    <t>1942773874</t>
  </si>
  <si>
    <t>1528557410</t>
  </si>
  <si>
    <t>1619233368</t>
  </si>
  <si>
    <t>1518216902</t>
  </si>
  <si>
    <t>1457307175</t>
  </si>
  <si>
    <t>1851695316</t>
  </si>
  <si>
    <t>1073654935</t>
  </si>
  <si>
    <t>1871590653</t>
  </si>
  <si>
    <t>1497254858</t>
  </si>
  <si>
    <t>1417965286</t>
  </si>
  <si>
    <t>1689659765</t>
  </si>
  <si>
    <t>1417985086</t>
  </si>
  <si>
    <t>1811256696</t>
  </si>
  <si>
    <t>1407893316</t>
  </si>
  <si>
    <t>1578729653</t>
  </si>
  <si>
    <t>1821484320</t>
  </si>
  <si>
    <t>1073579942</t>
  </si>
  <si>
    <t>1336590462</t>
  </si>
  <si>
    <t>1205335726</t>
  </si>
  <si>
    <t>1306345764</t>
  </si>
  <si>
    <t>1932608452</t>
  </si>
  <si>
    <t>1215983598</t>
  </si>
  <si>
    <t>1083696496</t>
  </si>
  <si>
    <t>1174982540</t>
  </si>
  <si>
    <t>1528030285</t>
  </si>
  <si>
    <t>1063485548</t>
  </si>
  <si>
    <t>1821399767</t>
  </si>
  <si>
    <t>1902384951</t>
  </si>
  <si>
    <t>Travis</t>
  </si>
  <si>
    <t>1902107568</t>
  </si>
  <si>
    <t>1639511207</t>
  </si>
  <si>
    <t>1699076257</t>
  </si>
  <si>
    <t>1376844936</t>
  </si>
  <si>
    <t>1730480393</t>
  </si>
  <si>
    <t>1316962103</t>
  </si>
  <si>
    <t>1356682298</t>
  </si>
  <si>
    <t>1205263134</t>
  </si>
  <si>
    <t>1144325481</t>
  </si>
  <si>
    <t>1700392602</t>
  </si>
  <si>
    <t>1871512228</t>
  </si>
  <si>
    <t>1952328924</t>
  </si>
  <si>
    <t>1699947408</t>
  </si>
  <si>
    <t>1235234576</t>
  </si>
  <si>
    <t>1639697949</t>
  </si>
  <si>
    <t>1912425000</t>
  </si>
  <si>
    <t>1730695594</t>
  </si>
  <si>
    <t>1164445094</t>
  </si>
  <si>
    <t>1922206606</t>
  </si>
  <si>
    <t>1023173507</t>
  </si>
  <si>
    <t>1366507477</t>
  </si>
  <si>
    <t>1336547587</t>
  </si>
  <si>
    <t>1184057598</t>
  </si>
  <si>
    <t>1063436525</t>
  </si>
  <si>
    <t>1114047875</t>
  </si>
  <si>
    <t>1033641105</t>
  </si>
  <si>
    <t>1285631945</t>
  </si>
  <si>
    <t>1659722197</t>
  </si>
  <si>
    <t>1891126959</t>
  </si>
  <si>
    <t>1891124640</t>
  </si>
  <si>
    <t>1437178357</t>
  </si>
  <si>
    <t>1659812725</t>
  </si>
  <si>
    <t>1417498585</t>
  </si>
  <si>
    <t>1467495184</t>
  </si>
  <si>
    <t>Totals</t>
  </si>
  <si>
    <t>Row Labels</t>
  </si>
  <si>
    <t>Sum of CURR_MONTH_COMP1_PMT</t>
  </si>
  <si>
    <t>Sum of ENROLLMENT_VAR</t>
  </si>
  <si>
    <t>Sum of Adjusted COMP 1 Payment</t>
  </si>
  <si>
    <t>Grand Total</t>
  </si>
  <si>
    <t>GROUP_NAME</t>
  </si>
  <si>
    <t>PLAN_CD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</si>
  <si>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</si>
  <si>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</si>
  <si>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</si>
  <si>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</si>
  <si>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</si>
  <si>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</si>
  <si>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</si>
  <si>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</si>
  <si>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</si>
  <si>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</si>
  <si>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</si>
  <si>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</si>
  <si>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</si>
  <si>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</si>
  <si>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</si>
  <si>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</si>
  <si>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</si>
  <si>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</si>
  <si>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</si>
  <si>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</si>
  <si>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Year 2</t>
  </si>
  <si>
    <t>Jack County Hospital District - Fch Rural Health Clinic Alvord</t>
  </si>
  <si>
    <t>Ascension Seton-Ascension Seton Bastrop Health Center</t>
  </si>
  <si>
    <t>Ascension Seton-Ascension Seton Smithville Health Center</t>
  </si>
  <si>
    <t>Ascension Seton-Childrens Care A Van</t>
  </si>
  <si>
    <t>Scott &amp; White Hospital  Marble Falls-Baylor Scott &amp; White Medical Center Marble Falls</t>
  </si>
  <si>
    <t>Ascension Seton-Ascension Seton Bertram Health Center</t>
  </si>
  <si>
    <t>Asension Seton-Children's Care-A-Van</t>
  </si>
  <si>
    <t>Ascension Seton-Dba Shl Professional Support Services</t>
  </si>
  <si>
    <t>Ascension Seton-Ascension Seton Luling Health Center</t>
  </si>
  <si>
    <t>Preferred Hospital Leasing Junction Inc-Junction Medical Clinic</t>
  </si>
  <si>
    <t>Knox County Hospital District-Knox County Hospital Clinic</t>
  </si>
  <si>
    <t>Knox County Hospital District-Munday Clinic</t>
  </si>
  <si>
    <t>Hometown Healthcare Llc-Garfield Medical Clinic</t>
  </si>
  <si>
    <t>Martin County Hospital District-</t>
  </si>
  <si>
    <t>Heart Of Texas Healthcare System-Brady Medical Clinic</t>
  </si>
  <si>
    <t>Mitchell County Hospital District-Family Medical Associates</t>
  </si>
  <si>
    <t>Moore County Hospital District-</t>
  </si>
  <si>
    <t>Rolling Plains Memorial Hospital-</t>
  </si>
  <si>
    <t>Ochiltree Hospital District-The De Witt Family Practice</t>
  </si>
  <si>
    <t>Ochiltree Hospital District-Perryton Health Center</t>
  </si>
  <si>
    <t>Health Texas Provider Network-</t>
  </si>
  <si>
    <t>Scott And White Clinic Johnson City</t>
  </si>
  <si>
    <t>Bosque County Hospital District-Goodall-Witcher Clinic In Clifton</t>
  </si>
  <si>
    <t>Cahrmc Llc-</t>
  </si>
  <si>
    <t>Columbus Community Hospital-Columbus Medical Clinic</t>
  </si>
  <si>
    <t>Columbus Community Hospital-Four Oaks Medical Clinic</t>
  </si>
  <si>
    <t>Comanche County Medical Center Company-Doctors Medical Center</t>
  </si>
  <si>
    <t>Dewitt Medical District-</t>
  </si>
  <si>
    <t>Freestone Hospital District-Freestone Health Clinic</t>
  </si>
  <si>
    <t>Starr County Hospital  District-Starr County Memorial Hospital</t>
  </si>
  <si>
    <t>Medical Clinic Of Castroville-Medina Healthcare System, Medina Regional Hospital</t>
  </si>
  <si>
    <t>Carthage Hospital Llc-Ut Health Carthage</t>
  </si>
  <si>
    <t>Preferred Hospital Leasing Inc-Collingsworth Family Medicine</t>
  </si>
  <si>
    <t>Jack County Hospital District - Fch Rural Health Clinic Bowie</t>
  </si>
  <si>
    <t>Wilson County Memorial Hospital District-Dba Connally Memorial Medical Center Dba Connally</t>
  </si>
  <si>
    <t>Plainview Rural Healthclinic-Covenant Healthcare Center Plainview</t>
  </si>
  <si>
    <t>Preferred Hospital Leasing Eldorado Inc</t>
  </si>
  <si>
    <t>Val Verde Hospital Corporation-Val Verde Regional Medical Center Rhc</t>
  </si>
  <si>
    <t>Uvalde Medical And Surgical Associates-</t>
  </si>
  <si>
    <t>Anson Hospital District-Anson Family Wellness Clinic</t>
  </si>
  <si>
    <t>Scott And White Hospital Marble Falls-Baylor Scott And White Clinic San Saba</t>
  </si>
  <si>
    <t>Scott &amp; White Clinic-Baylor Scott &amp; White - The Brenham Clinic</t>
  </si>
  <si>
    <t>Childress County Hospital District-Fox Rural Health Clinic</t>
  </si>
  <si>
    <t>Ascension Seton-Ascension Seton Lockhart Family Health Center Chur</t>
  </si>
  <si>
    <t>Graham Hospital District-Young County Family Clinic</t>
  </si>
  <si>
    <t>Sutton County Hospital District-Sonora Medical Clinic</t>
  </si>
  <si>
    <t>Hardeman County Memorial Hosp-Hardeman County Clinic</t>
  </si>
  <si>
    <t>Electra Hospital District-Iowa Park Clinic</t>
  </si>
  <si>
    <t>County Of Yoakum-West Texas Medical Center</t>
  </si>
  <si>
    <t>County Of Yoakum-Plains Clinic</t>
  </si>
  <si>
    <t>Olney Hamilton Hospital District-Lovett Meredith Rural Health Clinic</t>
  </si>
  <si>
    <t>Ascension Seton-Ascension Seton Lockhart Family Health Center Sout</t>
  </si>
  <si>
    <t>Hunt Regional Medical Partners-</t>
  </si>
  <si>
    <t>Healthtexas Provider Network-</t>
  </si>
  <si>
    <t>Navarro Hospital Lp-Navarro Regional Hospital</t>
  </si>
  <si>
    <t>El Paso County Hospital District-University Medical Center Of El Paso</t>
  </si>
  <si>
    <t>Tyler County Hospital District-Tch Family Medical Clinic</t>
  </si>
  <si>
    <t>Huntsville Community Hospital Inc-Huntsville Memorial Hospital</t>
  </si>
  <si>
    <t>Family Practice Rural Health</t>
  </si>
  <si>
    <t>Hamilton County Hospital District-Hico Clinic</t>
  </si>
  <si>
    <t>Providence Health Alliance-Providence Family Health Clinic-Hillsboro</t>
  </si>
  <si>
    <t>Bosque County Hospital District-Goodall-Witcher Clinic In Whitney</t>
  </si>
  <si>
    <t>Jackson Medical Clinic</t>
  </si>
  <si>
    <t>Adventhealth Family Medicine Rural Health Clinics,-Adventhealth Family Medicine Clinic Lampasas</t>
  </si>
  <si>
    <t>Ascension Seton-Ascension Seton Lampasas Health Center</t>
  </si>
  <si>
    <t>South Limestone Hospital District-Family Med Center-Groesbeck</t>
  </si>
  <si>
    <t>Ascension Seton-Ascension Seton Kingsland Health Center</t>
  </si>
  <si>
    <t>Carthage Hospital Llc-Dba Ut Health Carthage H</t>
  </si>
  <si>
    <t>Christus Trinity Clinic</t>
  </si>
  <si>
    <t>Henderson Hospital Llc-Ut Health Carthage</t>
  </si>
  <si>
    <t>Preferred Hospital Leasing Hemphill Inc-</t>
  </si>
  <si>
    <t>Quitman Hospital Llc-Ut Health East Texas Quitman Hospital</t>
  </si>
  <si>
    <t>Jacksonville Hospital Llc-Ut Health East Texas Jacksonville Hospital</t>
  </si>
  <si>
    <t>Christus Spohn Health System Corporation-Christus Spohn Family Health Center-Freer</t>
  </si>
  <si>
    <t>Pittsburg Hospital Llc-Ut Health East Texas Pittsburg Hospital</t>
  </si>
  <si>
    <t>Gainesville Community Hospital, Inc.-Cooke County Medical Center</t>
  </si>
  <si>
    <t>Muenster Hospital District</t>
  </si>
  <si>
    <t>1295937449</t>
  </si>
  <si>
    <t>Puckett Family Clinic Pc-</t>
  </si>
  <si>
    <t>Nocona Hospital District-Ngh Rural Health Clinic Nocona</t>
  </si>
  <si>
    <t>Olney Hamilton Hospital District-</t>
  </si>
  <si>
    <t>Preferred Hospital Leasing Muleshoe, Inc-Medical Clinic Of Muleshoe</t>
  </si>
  <si>
    <t>Baylor County Hospital District-Seymour Hospital</t>
  </si>
  <si>
    <t>Lockney General Hospital District-Cogdell Clinic Briscoe County</t>
  </si>
  <si>
    <t>Medical Center Of Dimmitt</t>
  </si>
  <si>
    <t>Preferred Hospital Leasing Coleman Inc-Coleman Medical Associates</t>
  </si>
  <si>
    <t>Crane County Hospital District</t>
  </si>
  <si>
    <t>Preferred Hospital Leasing Van Horn Inc-Van Horn Rural Health Clinic</t>
  </si>
  <si>
    <t>Medical Clinic Of Devine</t>
  </si>
  <si>
    <t>El Campo Memorial Hospital-</t>
  </si>
  <si>
    <t>El Campo Memorial Hospital-Mid Coast Medical Center</t>
  </si>
  <si>
    <t>Christus Health Southeast Texas-Christus Health Southeast Texas Family Practice Ce</t>
  </si>
  <si>
    <t>Christus Health Southeast Texas-Christus Jasper Memorial Hospital</t>
  </si>
  <si>
    <t>Liberty County Hospital District No 1-Liberty Dayton Medical Clinic</t>
  </si>
  <si>
    <t>1144262957</t>
  </si>
  <si>
    <t>Port Lavaca Clinic Assoc Pa</t>
  </si>
  <si>
    <t>Memorial Medical Center-</t>
  </si>
  <si>
    <t>Dewitt Medical District-Goliad Family Practice</t>
  </si>
  <si>
    <t>Refugio Rural Health Clinic</t>
  </si>
  <si>
    <t>Throckmorton County Memorial Hosp-Throckmorton Rural Health</t>
  </si>
  <si>
    <t>Mccamey County Hospital District-</t>
  </si>
  <si>
    <t>Uvalde County Hospital Authority-</t>
  </si>
  <si>
    <t>1154805687</t>
  </si>
  <si>
    <t>County Of Ward-</t>
  </si>
  <si>
    <t>County Of Ward-Sandhills Family Clinic</t>
  </si>
  <si>
    <t>Family Care Clinic</t>
  </si>
  <si>
    <t>Scott And White Hospital Marble Falls-Baylor Scott And White Clinic Kingsland</t>
  </si>
  <si>
    <t>Scott And White Hospital Marble Falls-Baylor Scott And White Clinic Horseshoe Bay</t>
  </si>
  <si>
    <t>Coryell County Memorial Hospital Authority-Mills County  Medical Clinic</t>
  </si>
  <si>
    <t>Jack County Hospital District-Jack County Medical Clinic</t>
  </si>
  <si>
    <t>Methodist Hospital Levelland-Levelland Clinic</t>
  </si>
  <si>
    <t>Pecos County Memorial Hospital-</t>
  </si>
  <si>
    <t>Hemphill County Hospital District-Harvester  Family Medical Clinic</t>
  </si>
  <si>
    <t>Dawson County Hospital District-Medical Arts Health Clinic</t>
  </si>
  <si>
    <t>Methodist Hospital Levelland-Levelland Clinic North</t>
  </si>
  <si>
    <t>Fisher County Hospital District-Roby Rural Health Clinic</t>
  </si>
  <si>
    <t>Hamlin Hospital District-Hamlin Medical Clinic</t>
  </si>
  <si>
    <t>Fisher County Hospital District-Clearfork Health Center</t>
  </si>
  <si>
    <t>Medical Clinic Of Hondo-Medina Healthcare System Medina Regional Hospital</t>
  </si>
  <si>
    <t>Friona Rural Health Clinic-</t>
  </si>
  <si>
    <t>Dallam Hartley Counties Hospital District-Dalhart Family Medicine Clinic</t>
  </si>
  <si>
    <t>Stonewall Memorial Hospital District-Stonewall Memorial Hospital</t>
  </si>
  <si>
    <t>Hometown Healthcare Llc-</t>
  </si>
  <si>
    <t>Dallam-Hartley Counties Hospital District-High Country Community Rural Health Clinic</t>
  </si>
  <si>
    <t>Stonewall Memorial Hospital-</t>
  </si>
  <si>
    <t>Memorial Hospital Clinic South-Memorial Hospital</t>
  </si>
  <si>
    <t>Family Medical Clinic Of Hansford County</t>
  </si>
  <si>
    <t>Hemphill County Hospital District-</t>
  </si>
  <si>
    <t>Stonewall Memorial Hospital-Kent County Rural Health Clinic</t>
  </si>
  <si>
    <t>Woodsboro Medical Clinic</t>
  </si>
  <si>
    <t>El Campo Memorial Hospital-Mid Coast Medical Clinic-Palacios</t>
  </si>
  <si>
    <t>Deaf Smith County Hospital District-Hereford Health Clinic</t>
  </si>
  <si>
    <t>Lockney General Hospital District-Cogdell Clinic</t>
  </si>
  <si>
    <t>Terry Memorial Hospital District-Brownfield Regional Medical Center</t>
  </si>
  <si>
    <t>Pecos Valley Rural Health Clinic</t>
  </si>
  <si>
    <t>Hamilton County Hospital District-</t>
  </si>
  <si>
    <t>Methodist Hospital Levelland-Family Medicine Of Levelland</t>
  </si>
  <si>
    <t>Wilson County Memorial Hospital District-</t>
  </si>
  <si>
    <t>North Runnels County Hospital-North Runnels County Hospital District</t>
  </si>
  <si>
    <t>Lynn County Hospital District-</t>
  </si>
  <si>
    <t>Scurry County Hospital District-Cogdell Family Clinic</t>
  </si>
  <si>
    <t>Stephens Memorial Hospital District-Breckenridge Medical Center</t>
  </si>
  <si>
    <t>Lamb Healthcare Center-Lhc Family Medicine</t>
  </si>
  <si>
    <t>Gpch Llc-Fritch Medical Clinic</t>
  </si>
  <si>
    <t>1841497153</t>
  </si>
  <si>
    <t>Gpch Llc-Stinnett Medical Clinic</t>
  </si>
  <si>
    <t>Palo Pinto County Hospital District-</t>
  </si>
  <si>
    <t>Scott And White Hospital Marble Falls-Baylor Scott And White Clinic Llano</t>
  </si>
  <si>
    <t>Pecos County Memorial Hospital-Family Care Center</t>
  </si>
  <si>
    <t>1477930121</t>
  </si>
  <si>
    <t>Reagan Hospital District-Hickman Rural Health Clinic</t>
  </si>
  <si>
    <t>Ballinger Memorial Hospital District-Ballinger Hospital Clinic</t>
  </si>
  <si>
    <t>Pecos County Memorial Hospital-Family Care Center Walk In Clinic</t>
  </si>
  <si>
    <t>RISK_GROUP</t>
  </si>
  <si>
    <t>LAYER1_PLAN_CD_PERC</t>
  </si>
  <si>
    <t>86</t>
  </si>
  <si>
    <t>000123</t>
  </si>
  <si>
    <t>Superior Health Plan</t>
  </si>
  <si>
    <t>STAR+PLUS</t>
  </si>
  <si>
    <t>Y</t>
  </si>
  <si>
    <t>202211</t>
  </si>
  <si>
    <t>W4</t>
  </si>
  <si>
    <t>000062</t>
  </si>
  <si>
    <t>FIRSTCARE</t>
  </si>
  <si>
    <t>STAR</t>
  </si>
  <si>
    <t>000069</t>
  </si>
  <si>
    <t>000068</t>
  </si>
  <si>
    <t>000056</t>
  </si>
  <si>
    <t>000067</t>
  </si>
  <si>
    <t>000066</t>
  </si>
  <si>
    <t>000063</t>
  </si>
  <si>
    <t>000070</t>
  </si>
  <si>
    <t>000001</t>
  </si>
  <si>
    <t>000060</t>
  </si>
  <si>
    <t>000020</t>
  </si>
  <si>
    <t>000057</t>
  </si>
  <si>
    <t>000061</t>
  </si>
  <si>
    <t>000065</t>
  </si>
  <si>
    <t>000003</t>
  </si>
  <si>
    <t>000005</t>
  </si>
  <si>
    <t>000900</t>
  </si>
  <si>
    <t>000064</t>
  </si>
  <si>
    <t>KE</t>
  </si>
  <si>
    <t>000600</t>
  </si>
  <si>
    <t>STAR Kids</t>
  </si>
  <si>
    <t>000601</t>
  </si>
  <si>
    <t>000602</t>
  </si>
  <si>
    <t>000604</t>
  </si>
  <si>
    <t>000606</t>
  </si>
  <si>
    <t>KJ</t>
  </si>
  <si>
    <t>000603</t>
  </si>
  <si>
    <t>000605</t>
  </si>
  <si>
    <t>KH</t>
  </si>
  <si>
    <t>KL</t>
  </si>
  <si>
    <t>KF</t>
  </si>
  <si>
    <t>KV</t>
  </si>
  <si>
    <t>N</t>
  </si>
  <si>
    <t>72</t>
  </si>
  <si>
    <t>Texas Children's Health Plan</t>
  </si>
  <si>
    <t>8K</t>
  </si>
  <si>
    <t>KM</t>
  </si>
  <si>
    <t>C3</t>
  </si>
  <si>
    <t>RightCare from Scott and White Health Plan</t>
  </si>
  <si>
    <t>C2</t>
  </si>
  <si>
    <t>52</t>
  </si>
  <si>
    <t>40</t>
  </si>
  <si>
    <t>H2</t>
  </si>
  <si>
    <t>N2</t>
  </si>
  <si>
    <t>W3</t>
  </si>
  <si>
    <t>KB</t>
  </si>
  <si>
    <t>Cook Children's Health Plan</t>
  </si>
  <si>
    <t>1A</t>
  </si>
  <si>
    <t>Dell Children's Health Plan</t>
  </si>
  <si>
    <t>10</t>
  </si>
  <si>
    <t>83</t>
  </si>
  <si>
    <t>82</t>
  </si>
  <si>
    <t>Driscoll Children's Health Plan</t>
  </si>
  <si>
    <t>H4</t>
  </si>
  <si>
    <t>W5</t>
  </si>
  <si>
    <t>000902</t>
  </si>
  <si>
    <t>Amerigroup</t>
  </si>
  <si>
    <t>000901</t>
  </si>
  <si>
    <t>000903</t>
  </si>
  <si>
    <t>000130</t>
  </si>
  <si>
    <t>C1</t>
  </si>
  <si>
    <t>9H</t>
  </si>
  <si>
    <t>000100</t>
  </si>
  <si>
    <t>95</t>
  </si>
  <si>
    <t>Molina Healthcare of Texas</t>
  </si>
  <si>
    <t>37</t>
  </si>
  <si>
    <t>El Paso First Health Plan</t>
  </si>
  <si>
    <t>50</t>
  </si>
  <si>
    <t>KC</t>
  </si>
  <si>
    <t>KD</t>
  </si>
  <si>
    <t>7G</t>
  </si>
  <si>
    <t>H3</t>
  </si>
  <si>
    <t>8J</t>
  </si>
  <si>
    <t>31</t>
  </si>
  <si>
    <t>46</t>
  </si>
  <si>
    <t>000120</t>
  </si>
  <si>
    <t>000111</t>
  </si>
  <si>
    <t>000122</t>
  </si>
  <si>
    <t>9F</t>
  </si>
  <si>
    <t>33</t>
  </si>
  <si>
    <t>7S</t>
  </si>
  <si>
    <t>H6</t>
  </si>
  <si>
    <t>79</t>
  </si>
  <si>
    <t>Community Health Choice</t>
  </si>
  <si>
    <t>8T</t>
  </si>
  <si>
    <t>P2</t>
  </si>
  <si>
    <t>66</t>
  </si>
  <si>
    <t>KW</t>
  </si>
  <si>
    <t>AETNA</t>
  </si>
  <si>
    <t>93</t>
  </si>
  <si>
    <t>Parkland Community Health Plan</t>
  </si>
  <si>
    <t>P1</t>
  </si>
  <si>
    <t>W6</t>
  </si>
  <si>
    <t>H5</t>
  </si>
  <si>
    <t>5B</t>
  </si>
  <si>
    <t>K6</t>
  </si>
  <si>
    <t>C5</t>
  </si>
  <si>
    <t>UnitedHealthCare Community Plan</t>
  </si>
  <si>
    <t>N4</t>
  </si>
  <si>
    <t>53</t>
  </si>
  <si>
    <t>W2</t>
  </si>
  <si>
    <t>KN</t>
  </si>
  <si>
    <t>KP</t>
  </si>
  <si>
    <t>C4</t>
  </si>
  <si>
    <t>47</t>
  </si>
  <si>
    <t>1P</t>
  </si>
  <si>
    <t>BlueCross BlueShield</t>
  </si>
  <si>
    <t>85</t>
  </si>
  <si>
    <t>18</t>
  </si>
  <si>
    <t>K7</t>
  </si>
  <si>
    <t>K8</t>
  </si>
  <si>
    <t>42</t>
  </si>
  <si>
    <t>Community First Health Plan</t>
  </si>
  <si>
    <t>7H</t>
  </si>
  <si>
    <t>KA</t>
  </si>
  <si>
    <t>8H</t>
  </si>
  <si>
    <t>N1</t>
  </si>
  <si>
    <t>63</t>
  </si>
  <si>
    <t>45</t>
  </si>
  <si>
    <t>34</t>
  </si>
  <si>
    <t>43</t>
  </si>
  <si>
    <t>67</t>
  </si>
  <si>
    <t>36</t>
  </si>
  <si>
    <t>H1</t>
  </si>
  <si>
    <t>8L</t>
  </si>
  <si>
    <t>KQ</t>
  </si>
  <si>
    <t>KR</t>
  </si>
  <si>
    <t>KS</t>
  </si>
  <si>
    <t>KT</t>
  </si>
  <si>
    <t>7P</t>
  </si>
  <si>
    <t>8R</t>
  </si>
  <si>
    <t>5A</t>
  </si>
  <si>
    <t>2Q</t>
  </si>
  <si>
    <t>7R</t>
  </si>
  <si>
    <t>8S</t>
  </si>
  <si>
    <t>KU</t>
  </si>
  <si>
    <t>69</t>
  </si>
  <si>
    <t>19</t>
  </si>
  <si>
    <t>K2</t>
  </si>
  <si>
    <t>K3</t>
  </si>
  <si>
    <t>K4</t>
  </si>
  <si>
    <t>K1</t>
  </si>
  <si>
    <t>44</t>
  </si>
  <si>
    <t>90</t>
  </si>
  <si>
    <t>K5</t>
  </si>
  <si>
    <t>71</t>
  </si>
  <si>
    <t>8G</t>
  </si>
  <si>
    <t>KG</t>
  </si>
  <si>
    <t>RAPPS Year 2 Scorecard - November 2022</t>
  </si>
  <si>
    <t>November</t>
  </si>
  <si>
    <t>RAPPS Year 2 Scorecard November - by Managed Care Organization with National Provider Identifier (NPI)</t>
  </si>
  <si>
    <t>RAPPS Year 2 Scorecard - November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</si>
</sst>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.00"/>
    <numFmt numFmtId="165" formatCode="[=0]0;0.0000000000000"/>
    <numFmt numFmtId="166" formatCode="[=0]0;0.00000000000"/>
    <numFmt numFmtId="167" formatCode="[=0]0;0.000000000000000000"/>
    <numFmt numFmtId="168" formatCode="[=0]0;0.00"/>
    <numFmt numFmtId="169" formatCode="[=0]0;0.000000"/>
    <numFmt numFmtId="170" formatCode="m/d/yyyy\ h:mm:ss\ AM/PM"/>
  </numFmts>
  <fonts count="10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49" fontId="0" fillId="0" borderId="1" xfId="0" applyNumberFormat="1" applyBorder="1"/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164" fontId="4" fillId="4" borderId="2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2" fillId="4" borderId="0" xfId="0" applyFont="1" applyFill="1"/>
    <xf numFmtId="0" fontId="6" fillId="4" borderId="0" xfId="0" applyFont="1" applyFill="1"/>
    <xf numFmtId="0" fontId="2" fillId="5" borderId="0" xfId="0" applyFont="1" applyFill="1"/>
    <xf numFmtId="0" fontId="7" fillId="0" borderId="0" xfId="0" applyFont="1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49" fontId="0" fillId="0" borderId="4" xfId="0" applyNumberFormat="1" applyBorder="1"/>
    <xf numFmtId="164" fontId="0" fillId="3" borderId="4" xfId="0" applyNumberForma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0" fillId="0" borderId="0" xfId="0" pivotButton="1"/>
    <xf numFmtId="2" fontId="2" fillId="2" borderId="0" xfId="0" applyNumberFormat="1" applyFont="1" applyFill="1" applyAlignment="1">
      <alignment vertical="top" wrapText="1"/>
    </xf>
    <xf numFmtId="49" fontId="9" fillId="0" borderId="0" xfId="0" applyNumberFormat="1" applyFont="1"/>
    <xf numFmtId="49" fontId="9" fillId="0" borderId="0" xfId="0" applyNumberFormat="1" applyFont="1" applyAlignment="1">
      <alignment vertical="top"/>
    </xf>
    <xf numFmtId="49" fontId="8" fillId="0" borderId="0" xfId="1" applyNumberForma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uban,Holly (HHSC)" refreshedDate="44867.376945949072" createdVersion="7" refreshedVersion="7" minRefreshableVersion="3" recordCount="13549" xr:uid="{A54B71ED-A602-44DC-9D5F-3CBB9B3254CA}">
  <cacheSource type="worksheet">
    <worksheetSource ref="A3:U13552" sheet="Calculations"/>
  </cacheSource>
  <cacheFields count="21">
    <cacheField name="NPI" numFmtId="0">
      <sharedItems count="160">
        <s v="1467495184"/>
        <s v="1518976836"/>
        <s v="1336537661"/>
        <s v="1659812725"/>
        <s v="1679560866"/>
        <s v="1679992911"/>
        <s v="1689659765"/>
        <s v="1689872020"/>
        <s v="1700392602"/>
        <s v="1710974225"/>
        <s v="1720404924"/>
        <s v="1730695594"/>
        <s v="1740358803"/>
        <s v="1811135080"/>
        <s v="1811987027"/>
        <s v="1821484320"/>
        <s v="1831567122"/>
        <s v="1841497153"/>
        <s v="1851695316"/>
        <s v="1871512228"/>
        <s v="1871590653"/>
        <s v="1881911030"/>
        <s v="1891124640"/>
        <s v="1891126959"/>
        <s v="1891737920"/>
        <s v="1902995525"/>
        <s v="1912425000"/>
        <s v="1922057561"/>
        <s v="1922206606"/>
        <s v="1144324211"/>
        <s v="1477930121"/>
        <s v="1073654935"/>
        <s v="1932426772"/>
        <s v="1942425343"/>
        <s v="1952328924"/>
        <s v="1952453946"/>
        <s v="1427334077"/>
        <s v="1518465616"/>
        <s v="1972830008"/>
        <s v="1063485548"/>
        <s v="1528030285"/>
        <s v="1679926992"/>
        <s v="1285631945"/>
        <s v="1306484050"/>
        <s v="1942773874"/>
        <s v="1538123617"/>
        <s v="1417985086"/>
        <s v="1669468617"/>
        <s v="1205263134"/>
        <s v="1639735335"/>
        <s v="1659360279"/>
        <s v="1659770030"/>
        <s v="1023173507"/>
        <s v="1033641105"/>
        <s v="1316962103"/>
        <s v="1336560382"/>
        <s v="1659722197"/>
        <s v="1679562961"/>
        <s v="1699076257"/>
        <s v="1902107568"/>
        <s v="1013909936"/>
        <s v="1033687900"/>
        <s v="1831674209"/>
        <s v="1184057598"/>
        <s v="1730480393"/>
        <s v="1164445094"/>
        <s v="1144325481"/>
        <s v="1235234576"/>
        <s v="1821399767"/>
        <s v="1376844936"/>
        <s v="1114047875"/>
        <s v="1255370474"/>
        <s v="1518900778"/>
        <s v="1356682298"/>
        <s v="1154805687"/>
        <s v="1467742254"/>
        <s v="1306849633"/>
        <s v="1043289804"/>
        <s v="1073763439"/>
        <s v="1083602940"/>
        <s v="1043719560"/>
        <s v="1063436525"/>
        <s v="1619968054"/>
        <s v="1639697949"/>
        <s v="1588672448"/>
        <s v="1073579942"/>
        <s v="1205335726"/>
        <s v="1215983598"/>
        <s v="1144262957"/>
        <s v="1497153589"/>
        <s v="1538150370"/>
        <s v="1366507477"/>
        <s v="1730557026"/>
        <s v="1124012935"/>
        <s v="1992748693"/>
        <s v="1790723468"/>
        <s v="1114370632"/>
        <s v="1083696496"/>
        <s v="1093263501"/>
        <s v="1114221199"/>
        <s v="1114255833"/>
        <s v="1134113855"/>
        <s v="1225095441"/>
        <s v="1437178357"/>
        <s v="1417965286"/>
        <s v="1487088118"/>
        <s v="1508855313"/>
        <s v="1104238047"/>
        <s v="1104808112"/>
        <s v="1730635202"/>
        <s v="1063630937"/>
        <s v="1356308423"/>
        <s v="1306970439"/>
        <s v="1134186356"/>
        <s v="1619233368"/>
        <s v="1386751394"/>
        <s v="1417498585"/>
        <s v="1356607824"/>
        <s v="1528015815"/>
        <s v="1518032879"/>
        <s v="1558313171"/>
        <s v="1174533103"/>
        <s v="1174982540"/>
        <s v="1336547587"/>
        <s v="1407893316"/>
        <s v="1497254858"/>
        <s v="1861991226"/>
        <s v="1538486790"/>
        <s v="1467879569"/>
        <s v="1518411644"/>
        <s v="1295937449"/>
        <s v="1417489956"/>
        <s v="1508339219"/>
        <s v="1184941346"/>
        <s v="1336590462"/>
        <s v="1811256696"/>
        <s v="1932608452"/>
        <s v="1306345764"/>
        <s v="1932158367"/>
        <s v="1639511207"/>
        <s v="1841752375"/>
        <s v="1821422551"/>
        <s v="1497750962"/>
        <s v="1407355860"/>
        <s v="1639678030"/>
        <s v="1255429155"/>
        <s v="1952800310"/>
        <s v="1558474999"/>
        <s v="1770082299"/>
        <s v="1467799262"/>
        <s v="1578729653"/>
        <s v="1457337800"/>
        <s v="1528557410"/>
        <s v="1629215041"/>
        <s v="1902384951"/>
        <s v="1518216902"/>
        <s v="1457307175"/>
        <s v="1710135553"/>
        <s v="1720540255"/>
        <s v="1699947408"/>
      </sharedItems>
    </cacheField>
    <cacheField name="GROUP_NAME" numFmtId="0">
      <sharedItems count="148">
        <s v="Woodsboro Medical Clinic"/>
        <s v="Mitchell County Hospital District-Family Medical Associates"/>
        <s v="Moore County Hospital District-"/>
        <s v="Wilson County Memorial Hospital District-"/>
        <s v="Martin County Hospital District-"/>
        <s v="Stonewall Memorial Hospital-Kent County Rural Health Clinic"/>
        <s v="Palo Pinto County Hospital District-"/>
        <s v="Gpch Llc-Fritch Medical Clinic"/>
        <s v="Ascension Seton-Ascension Seton Bastrop Health Center"/>
        <s v="Family Medical Clinic Of Hansford County"/>
        <s v="Hemphill County Hospital District-"/>
        <s v="Ascension Seton-Ascension Seton Smithville Health Center"/>
        <s v="Baylor County Hospital District-Seymour Hospital"/>
        <s v="El Paso County Hospital District-University Medical Center Of El Paso"/>
        <s v="Deaf Smith County Hospital District-Hereford Health Clinic"/>
        <s v="Preferred Hospital Leasing Muleshoe, Inc-Medical Clinic Of Muleshoe"/>
        <s v="Dewitt Medical District-Goliad Family Practice"/>
        <s v="Gpch Llc-Stinnett Medical Clinic"/>
        <s v="Pecos County Memorial Hospital-Family Care Center Walk In Clinic"/>
        <s v="Ascension Seton-Ascension Seton Bertram Health Center"/>
        <s v="Ochiltree Hospital District-Perryton Health Center"/>
        <s v="Hometown Healthcare Llc-Garfield Medical Clinic"/>
        <s v="Val Verde Hospital Corporation-Val Verde Regional Medical Center Rhc"/>
        <s v="Uvalde Medical And Surgical Associates-"/>
        <s v="Anson Hospital District-Anson Family Wellness Clinic"/>
        <s v="Childress County Hospital District-Fox Rural Health Clinic"/>
        <s v="Ascension Seton-Ascension Seton Lockhart Family Health Center Chur"/>
        <s v="Graham Hospital District-Young County Family Clinic"/>
        <s v="Sutton County Hospital District-Sonora Medical Clinic"/>
        <s v="Friona Rural Health Clinic-"/>
        <s v="Reagan Hospital District-Hickman Rural Health Clinic"/>
        <s v="Pecos Valley Rural Health Clinic"/>
        <s v="Hardeman County Memorial Hosp-Hardeman County Clinic"/>
        <s v="Olney Hamilton Hospital District-Lovett Meredith Rural Health Clinic"/>
        <s v="Asension Seton-Children's Care-A-Van"/>
        <s v="Medical Clinic Of Devine"/>
        <s v="El Campo Memorial Hospital-"/>
        <s v="El Campo Memorial Hospital-Mid Coast Medical Center"/>
        <s v="Cahrmc Llc-"/>
        <s v="Christus Health Southeast Texas-Christus Health Southeast Texas Family Practice Ce"/>
        <s v="Christus Health Southeast Texas-Christus Jasper Memorial Hospital"/>
        <s v="Liberty County Hospital District No 1-Liberty Dayton Medical Clinic"/>
        <s v="Tyler County Hospital District-Tch Family Medical Clinic"/>
        <s v="Huntsville Community Hospital Inc-Huntsville Memorial Hospital"/>
        <s v="El Campo Memorial Hospital-Mid Coast Medical Clinic-Palacios"/>
        <s v="Ballinger Memorial Hospital District-Ballinger Hospital Clinic"/>
        <s v="Preferred Hospital Leasing Eldorado Inc"/>
        <s v="South Limestone Hospital District-Family Med Center-Groesbeck"/>
        <s v="Ascension Seton-Ascension Seton Kingsland Health Center"/>
        <s v="Adventhealth Family Medicine Rural Health Clinics,-Adventhealth Family Medicine Clinic Lampasas"/>
        <s v="Methodist Hospital Levelland-Family Medicine Of Levelland"/>
        <s v="Dewitt Medical District-"/>
        <s v="Starr County Hospital  District-Starr County Memorial Hospital"/>
        <s v="Christus Trinity Clinic"/>
        <s v="Scurry County Hospital District-Cogdell Family Clinic"/>
        <s v="Stephens Memorial Hospital District-Breckenridge Medical Center"/>
        <s v="Uvalde County Hospital Authority-"/>
        <s v="Family Practice Rural Health"/>
        <s v="Scott And White Hospital Marble Falls-Baylor Scott And White Clinic Llano"/>
        <s v="Scott And White Hospital Marble Falls-Baylor Scott And White Clinic San Saba"/>
        <s v="Jack County Hospital District-Jack County Medical Clinic"/>
        <s v="Gainesville Community Hospital, Inc.-Cooke County Medical Center"/>
        <s v="Jack County Hospital District - Fch Rural Health Clinic Alvord"/>
        <s v="Stonewall Memorial Hospital District-Stonewall Memorial Hospital"/>
        <s v="Scott And White Hospital Marble Falls-Baylor Scott And White Clinic Kingsland"/>
        <s v="Ascension Seton-Childrens Care A Van"/>
        <s v="Ascension Seton-Dba Shl Professional Support Services"/>
        <s v="Scott And White Hospital Marble Falls-Baylor Scott And White Clinic Horseshoe Bay"/>
        <s v="Scott &amp; White Hospital  Marble Falls-Baylor Scott &amp; White Medical Center Marble Falls"/>
        <s v="Throckmorton County Memorial Hosp-Throckmorton Rural Health"/>
        <s v="Mccamey County Hospital District-"/>
        <s v="Coryell County Memorial Hospital Authority-Mills County  Medical Clinic"/>
        <s v="Ascension Seton-Ascension Seton Luling Health Center"/>
        <s v="County Of Ward-"/>
        <s v="Electra Hospital District-Iowa Park Clinic"/>
        <s v="County Of Yoakum-West Texas Medical Center"/>
        <s v="Christus Spohn Health System Corporation-Christus Spohn Family Health Center-Freer"/>
        <s v="Crane County Hospital District"/>
        <s v="Methodist Hospital Levelland-Levelland Clinic North"/>
        <s v="Jacksonville Hospital Llc-Ut Health East Texas Jacksonville Hospital"/>
        <s v="Terry Memorial Hospital District-Brownfield Regional Medical Center"/>
        <s v="County Of Yoakum-Plains Clinic"/>
        <s v="Ascension Seton-Ascension Seton Lockhart Family Health Center Sout"/>
        <s v="County Of Ward-Sandhills Family Clinic"/>
        <s v="Preferred Hospital Leasing Van Horn Inc-Van Horn Rural Health Clinic"/>
        <s v="Quitman Hospital Llc-Ut Health East Texas Quitman Hospital"/>
        <s v="Refugio Rural Health Clinic"/>
        <s v="Port Lavaca Clinic Assoc Pa"/>
        <s v="Memorial Medical Center-"/>
        <s v="Family Care Clinic"/>
        <s v="Hunt Regional Medical Partners-"/>
        <s v="Jackson Medical Clinic"/>
        <s v="Healthtexas Provider Network-"/>
        <s v="Navarro Hospital Lp-Navarro Regional Hospital"/>
        <s v="Fisher County Hospital District-Roby Rural Health Clinic"/>
        <s v="Freestone Hospital District-Freestone Health Clinic"/>
        <s v="Comanche County Medical Center Company-Doctors Medical Center"/>
        <s v="Medical Clinic Of Hondo-Medina Healthcare System Medina Regional Hospital"/>
        <s v="Knox County Hospital District-Munday Clinic"/>
        <s v="Lockney General Hospital District-Cogdell Clinic"/>
        <s v="Plainview Rural Healthclinic-Covenant Healthcare Center Plainview"/>
        <s v="Methodist Hospital Levelland-Levelland Clinic"/>
        <s v="Hamlin Hospital District-Hamlin Medical Clinic"/>
        <s v="Fisher County Hospital District-Clearfork Health Center"/>
        <s v="Health Texas Provider Network-"/>
        <s v="Lamb Healthcare Center-Lhc Family Medicine"/>
        <s v="Lynn County Hospital District-"/>
        <s v="Knox County Hospital District-Knox County Hospital Clinic"/>
        <s v="Olney Hamilton Hospital District-"/>
        <s v="Medical Clinic Of Castroville-Medina Healthcare System, Medina Regional Hospital"/>
        <s v="Wilson County Memorial Hospital District-Dba Connally Memorial Medical Center Dba Connally"/>
        <s v="Preferred Hospital Leasing Coleman Inc-Coleman Medical Associates"/>
        <s v="Dawson County Hospital District-Medical Arts Health Clinic"/>
        <s v="Lockney General Hospital District-Cogdell Clinic Briscoe County"/>
        <s v="Medical Center Of Dimmitt"/>
        <s v="Dallam Hartley Counties Hospital District-Dalhart Family Medicine Clinic"/>
        <s v="Rolling Plains Memorial Hospital-"/>
        <s v="Stonewall Memorial Hospital-"/>
        <s v="Preferred Hospital Leasing Inc-Collingsworth Family Medicine"/>
        <s v="Pittsburg Hospital Llc-Ut Health East Texas Pittsburg Hospital"/>
        <s v="Hometown Healthcare Llc-"/>
        <s v="Memorial Hospital Clinic South-Memorial Hospital"/>
        <s v="Hemphill County Hospital District-Harvester  Family Medical Clinic"/>
        <s v="Puckett Family Clinic Pc-"/>
        <s v="Jack County Hospital District - Fch Rural Health Clinic Bowie"/>
        <s v="Nocona Hospital District-Ngh Rural Health Clinic Nocona"/>
        <s v="Providence Health Alliance-Providence Family Health Clinic-Hillsboro"/>
        <s v="Preferred Hospital Leasing Hemphill Inc-"/>
        <s v="Columbus Community Hospital-Four Oaks Medical Clinic"/>
        <s v="Scott And White Clinic Johnson City"/>
        <s v="Bosque County Hospital District-Goodall-Witcher Clinic In Clifton"/>
        <s v="Muenster Hospital District"/>
        <s v="Carthage Hospital Llc-Ut Health Carthage"/>
        <s v="Carthage Hospital Llc-Dba Ut Health Carthage H"/>
        <s v="North Runnels County Hospital-North Runnels County Hospital District"/>
        <s v="Henderson Hospital Llc-Ut Health Carthage"/>
        <s v="Columbus Community Hospital-Columbus Medical Clinic"/>
        <s v="Dallam-Hartley Counties Hospital District-High Country Community Rural Health Clinic"/>
        <s v="Preferred Hospital Leasing Junction Inc-Junction Medical Clinic"/>
        <s v="Heart Of Texas Healthcare System-Brady Medical Clinic"/>
        <s v="Ochiltree Hospital District-The De Witt Family Practice"/>
        <s v="Hamilton County Hospital District-"/>
        <s v="Scott &amp; White Clinic-Baylor Scott &amp; White - The Brenham Clinic"/>
        <s v="Pecos County Memorial Hospital-"/>
        <s v="Pecos County Memorial Hospital-Family Care Center"/>
        <s v="Hamilton County Hospital District-Hico Clinic"/>
        <s v="Bosque County Hospital District-Goodall-Witcher Clinic In Whitney"/>
        <s v="Ascension Seton-Ascension Seton Lampasas Health Center"/>
      </sharedItems>
    </cacheField>
    <cacheField name="PLAN_CD" numFmtId="0">
      <sharedItems/>
    </cacheField>
    <cacheField name="RISK_GROUP" numFmtId="0">
      <sharedItems/>
    </cacheField>
    <cacheField name="MCO" numFmtId="0">
      <sharedItems count="16">
        <s v="Superior Health Plan"/>
        <s v="FIRSTCARE"/>
        <s v="Texas Children's Health Plan"/>
        <s v="RightCare from Scott and White Health Plan"/>
        <s v="Cook Children's Health Plan"/>
        <s v="Dell Children's Health Plan"/>
        <s v="Driscoll Children's Health Plan"/>
        <s v="Amerigroup"/>
        <s v="Molina Healthcare of Texas"/>
        <s v="El Paso First Health Plan"/>
        <s v="Community Health Choice"/>
        <s v="AETNA"/>
        <s v="Parkland Community Health Plan"/>
        <s v="UnitedHealthCare Community Plan"/>
        <s v="BlueCross BlueShield"/>
        <s v="Community First Health Plan"/>
      </sharedItems>
    </cacheField>
    <cacheField name="PROGRAM" numFmtId="0">
      <sharedItems count="3">
        <s v="STAR+PLUS"/>
        <s v="STAR"/>
        <s v="STAR Kids"/>
      </sharedItems>
    </cacheField>
    <cacheField name="SDA" numFmtId="0">
      <sharedItems count="13">
        <s v="Nueces"/>
        <s v="MRSA West"/>
        <s v="Bexar"/>
        <s v="Lubbock"/>
        <s v="Travis"/>
        <s v="El Paso"/>
        <s v="Harris"/>
        <s v="Jefferson"/>
        <s v="MRSA Central"/>
        <s v="Hidalgo"/>
        <s v="MRSA Northeast"/>
        <s v="Tarrant"/>
        <s v="Dallas"/>
      </sharedItems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207576"/>
    </cacheField>
    <cacheField name="LAYER1" numFmtId="0">
      <sharedItems containsSemiMixedTypes="0" containsString="0" containsNumber="1" minValue="3792.5783237027699" maxValue="1204551.02597569"/>
    </cacheField>
    <cacheField name="TOTAL_LAYER1_PLAN_CD" numFmtId="0">
      <sharedItems containsString="0" containsBlank="1" containsNumber="1" minValue="22784.9839123969" maxValue="7192557.5102787102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5.2729204017943395E-4" maxValue="1"/>
    </cacheField>
    <cacheField name="MONTH_PMPM" numFmtId="0">
      <sharedItems containsSemiMixedTypes="0" containsString="0" containsNumber="1" minValue="0" maxValue="3.53"/>
    </cacheField>
    <cacheField name="LAYER_1_PMPM" numFmtId="0">
      <sharedItems containsSemiMixedTypes="0" containsString="0" containsNumber="1" minValue="0" maxValue="3.3182"/>
    </cacheField>
    <cacheField name="CURR_MONTH_ENR" numFmtId="0">
      <sharedItems containsString="0" containsBlank="1" containsNumber="1" containsInteger="1" minValue="0" maxValue="158191"/>
    </cacheField>
    <cacheField name="CURR_MONTH_COMP1_PMT" numFmtId="0">
      <sharedItems containsSemiMixedTypes="0" containsString="0" containsNumber="1" minValue="0" maxValue="23675.39"/>
    </cacheField>
    <cacheField name="ENROLLMENT_VAR" numFmtId="0">
      <sharedItems containsSemiMixedTypes="0" containsString="0" containsNumber="1" minValue="-106.6" maxValue="382.14"/>
    </cacheField>
    <cacheField name="Adjusted Comp 1 Payment" numFmtId="168">
      <sharedItems containsSemiMixedTypes="0" containsString="0" containsNumber="1" minValue="-3.32" maxValue="23689.439999999999"/>
    </cacheField>
    <cacheField name="UPDATE_DATE" numFmtId="170">
      <sharedItems containsSemiMixedTypes="0" containsNonDate="0" containsDate="1" containsString="0" minDate="2022-10-26T19:14:41" maxDate="2022-10-26T19:14: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9">
  <r>
    <x v="0"/>
    <x v="0"/>
    <s v="86"/>
    <s v="000123"/>
    <x v="0"/>
    <x v="0"/>
    <x v="0"/>
    <s v="Y"/>
    <s v="202211"/>
    <n v="233"/>
    <n v="18161.086516895"/>
    <n v="1354140.2782437101"/>
    <m/>
    <n v="1.34115252375843E-2"/>
    <n v="1.58"/>
    <n v="1.4852000000000001"/>
    <n v="3"/>
    <n v="4.46"/>
    <n v="1.49"/>
    <n v="5.95"/>
    <d v="2022-10-26T19:14:41"/>
  </r>
  <r>
    <x v="1"/>
    <x v="1"/>
    <s v="W4"/>
    <s v="000062"/>
    <x v="1"/>
    <x v="1"/>
    <x v="1"/>
    <s v="Y"/>
    <s v="202211"/>
    <n v="14589"/>
    <n v="117576.24915982199"/>
    <n v="5421577.2725373199"/>
    <m/>
    <n v="2.1686723853480298E-2"/>
    <n v="2.15"/>
    <n v="2.0263749999999998"/>
    <n v="316"/>
    <n v="640.33000000000004"/>
    <n v="2.02"/>
    <n v="642.35"/>
    <d v="2022-10-26T19:14:41"/>
  </r>
  <r>
    <x v="1"/>
    <x v="1"/>
    <s v="W4"/>
    <s v="000069"/>
    <x v="1"/>
    <x v="1"/>
    <x v="1"/>
    <s v="Y"/>
    <s v="202211"/>
    <n v="34"/>
    <n v="117576.24915982199"/>
    <n v="5421577.2725373199"/>
    <m/>
    <n v="2.1686723853480298E-2"/>
    <n v="2.15"/>
    <n v="2.0263749999999998"/>
    <n v="0"/>
    <n v="0"/>
    <n v="0"/>
    <n v="0"/>
    <d v="2022-10-26T19:14:41"/>
  </r>
  <r>
    <x v="1"/>
    <x v="1"/>
    <s v="W4"/>
    <s v="000068"/>
    <x v="1"/>
    <x v="1"/>
    <x v="1"/>
    <s v="Y"/>
    <s v="202211"/>
    <n v="3525"/>
    <n v="117576.24915982199"/>
    <n v="5421577.2725373199"/>
    <m/>
    <n v="2.1686723853480298E-2"/>
    <n v="2.15"/>
    <n v="2.0263749999999998"/>
    <n v="76"/>
    <n v="154"/>
    <n v="0"/>
    <n v="154"/>
    <d v="2022-10-26T19:14:41"/>
  </r>
  <r>
    <x v="1"/>
    <x v="1"/>
    <s v="W4"/>
    <s v="000056"/>
    <x v="1"/>
    <x v="1"/>
    <x v="1"/>
    <s v="Y"/>
    <s v="202211"/>
    <n v="0"/>
    <n v="117576.24915982199"/>
    <n v="5421577.2725373199"/>
    <m/>
    <n v="2.1686723853480298E-2"/>
    <n v="2.15"/>
    <n v="2.0263749999999998"/>
    <n v="0"/>
    <n v="0"/>
    <n v="0"/>
    <n v="0"/>
    <d v="2022-10-26T19:14:41"/>
  </r>
  <r>
    <x v="1"/>
    <x v="1"/>
    <s v="W4"/>
    <s v="000067"/>
    <x v="1"/>
    <x v="1"/>
    <x v="1"/>
    <s v="Y"/>
    <s v="202211"/>
    <n v="60"/>
    <n v="117576.24915982199"/>
    <n v="5421577.2725373199"/>
    <m/>
    <n v="2.1686723853480298E-2"/>
    <n v="2.15"/>
    <n v="2.0263749999999998"/>
    <n v="1"/>
    <n v="2.0299999999999998"/>
    <n v="0"/>
    <n v="2.0299999999999998"/>
    <d v="2022-10-26T19:14:41"/>
  </r>
  <r>
    <x v="1"/>
    <x v="1"/>
    <s v="W4"/>
    <s v="000066"/>
    <x v="1"/>
    <x v="1"/>
    <x v="1"/>
    <s v="Y"/>
    <s v="202211"/>
    <n v="8038"/>
    <n v="117576.24915982199"/>
    <n v="5421577.2725373199"/>
    <m/>
    <n v="2.1686723853480298E-2"/>
    <n v="2.15"/>
    <n v="2.0263749999999998"/>
    <n v="174"/>
    <n v="352.59"/>
    <n v="0"/>
    <n v="352.59"/>
    <d v="2022-10-26T19:14:41"/>
  </r>
  <r>
    <x v="1"/>
    <x v="1"/>
    <s v="W4"/>
    <s v="000063"/>
    <x v="1"/>
    <x v="1"/>
    <x v="1"/>
    <s v="Y"/>
    <s v="202211"/>
    <n v="2"/>
    <n v="117576.24915982199"/>
    <n v="5421577.2725373199"/>
    <m/>
    <n v="2.1686723853480298E-2"/>
    <n v="2.15"/>
    <n v="2.0263749999999998"/>
    <n v="0"/>
    <n v="0"/>
    <n v="0"/>
    <n v="0"/>
    <d v="2022-10-26T19:14:41"/>
  </r>
  <r>
    <x v="1"/>
    <x v="1"/>
    <s v="W4"/>
    <s v="000070"/>
    <x v="1"/>
    <x v="1"/>
    <x v="1"/>
    <s v="Y"/>
    <s v="202211"/>
    <n v="990"/>
    <n v="117576.24915982199"/>
    <n v="5421577.2725373199"/>
    <m/>
    <n v="2.1686723853480298E-2"/>
    <n v="2.15"/>
    <n v="2.0263749999999998"/>
    <n v="21"/>
    <n v="42.55"/>
    <n v="0"/>
    <n v="42.55"/>
    <d v="2022-10-26T19:14:41"/>
  </r>
  <r>
    <x v="1"/>
    <x v="1"/>
    <s v="W4"/>
    <s v="000001"/>
    <x v="1"/>
    <x v="1"/>
    <x v="1"/>
    <s v="Y"/>
    <s v="202211"/>
    <n v="0"/>
    <n v="117576.24915982199"/>
    <n v="5421577.2725373199"/>
    <m/>
    <n v="2.1686723853480298E-2"/>
    <n v="2.15"/>
    <n v="2.0263749999999998"/>
    <n v="0"/>
    <n v="0"/>
    <n v="0"/>
    <n v="0"/>
    <d v="2022-10-26T19:14:41"/>
  </r>
  <r>
    <x v="1"/>
    <x v="1"/>
    <s v="W4"/>
    <s v="000060"/>
    <x v="1"/>
    <x v="1"/>
    <x v="1"/>
    <s v="Y"/>
    <s v="202211"/>
    <n v="3370"/>
    <n v="117576.24915982199"/>
    <n v="5421577.2725373199"/>
    <m/>
    <n v="2.1686723853480298E-2"/>
    <n v="2.15"/>
    <n v="2.0263749999999998"/>
    <n v="73"/>
    <n v="147.93"/>
    <n v="22.29"/>
    <n v="170.22"/>
    <d v="2022-10-26T19:14:41"/>
  </r>
  <r>
    <x v="1"/>
    <x v="1"/>
    <s v="W4"/>
    <s v="000020"/>
    <x v="1"/>
    <x v="1"/>
    <x v="1"/>
    <s v="Y"/>
    <s v="202211"/>
    <n v="9"/>
    <n v="117576.24915982199"/>
    <n v="5421577.2725373199"/>
    <m/>
    <n v="2.1686723853480298E-2"/>
    <n v="2.15"/>
    <n v="2.0263749999999998"/>
    <n v="0"/>
    <n v="0"/>
    <n v="0"/>
    <n v="0"/>
    <d v="2022-10-26T19:14:41"/>
  </r>
  <r>
    <x v="2"/>
    <x v="2"/>
    <s v="W4"/>
    <s v="000057"/>
    <x v="1"/>
    <x v="1"/>
    <x v="1"/>
    <s v="Y"/>
    <s v="202211"/>
    <n v="0"/>
    <n v="287031.58391628403"/>
    <n v="5421577.2725373199"/>
    <m/>
    <n v="5.29424500449759E-2"/>
    <n v="2.15"/>
    <n v="2.0263749999999998"/>
    <n v="0"/>
    <n v="0"/>
    <n v="0"/>
    <n v="0"/>
    <d v="2022-10-26T19:14:41"/>
  </r>
  <r>
    <x v="2"/>
    <x v="2"/>
    <s v="W4"/>
    <s v="000061"/>
    <x v="1"/>
    <x v="1"/>
    <x v="1"/>
    <s v="Y"/>
    <s v="202211"/>
    <n v="0"/>
    <n v="287031.58391628403"/>
    <n v="5421577.2725373199"/>
    <m/>
    <n v="5.29424500449759E-2"/>
    <n v="2.15"/>
    <n v="2.0263749999999998"/>
    <n v="0"/>
    <n v="0"/>
    <n v="0"/>
    <n v="0"/>
    <d v="2022-10-26T19:14:41"/>
  </r>
  <r>
    <x v="2"/>
    <x v="2"/>
    <s v="W4"/>
    <s v="000065"/>
    <x v="1"/>
    <x v="1"/>
    <x v="1"/>
    <s v="Y"/>
    <s v="202211"/>
    <n v="81"/>
    <n v="287031.58391628403"/>
    <n v="5421577.2725373199"/>
    <m/>
    <n v="5.29424500449759E-2"/>
    <n v="2.15"/>
    <n v="2.0263749999999998"/>
    <n v="4"/>
    <n v="8.11"/>
    <n v="0"/>
    <n v="8.11"/>
    <d v="2022-10-26T19:14:41"/>
  </r>
  <r>
    <x v="2"/>
    <x v="2"/>
    <s v="W4"/>
    <s v="000003"/>
    <x v="1"/>
    <x v="1"/>
    <x v="1"/>
    <s v="Y"/>
    <s v="202211"/>
    <n v="3523"/>
    <n v="287031.58391628403"/>
    <n v="5421577.2725373199"/>
    <m/>
    <n v="5.29424500449759E-2"/>
    <n v="2.15"/>
    <n v="2.0263749999999998"/>
    <n v="186"/>
    <n v="376.91"/>
    <n v="0"/>
    <n v="376.91"/>
    <d v="2022-10-26T19:14:41"/>
  </r>
  <r>
    <x v="2"/>
    <x v="2"/>
    <s v="W4"/>
    <s v="000005"/>
    <x v="1"/>
    <x v="1"/>
    <x v="1"/>
    <s v="Y"/>
    <s v="202211"/>
    <n v="8218"/>
    <n v="287031.58391628403"/>
    <n v="5421577.2725373199"/>
    <m/>
    <n v="5.29424500449759E-2"/>
    <n v="2.15"/>
    <n v="2.0263749999999998"/>
    <n v="435"/>
    <n v="881.47"/>
    <n v="24.31"/>
    <n v="905.78"/>
    <d v="2022-10-26T19:14:41"/>
  </r>
  <r>
    <x v="2"/>
    <x v="2"/>
    <s v="W4"/>
    <s v="000900"/>
    <x v="1"/>
    <x v="1"/>
    <x v="1"/>
    <s v="Y"/>
    <s v="202211"/>
    <n v="0"/>
    <n v="287031.58391628403"/>
    <n v="5421577.2725373199"/>
    <m/>
    <n v="5.29424500449759E-2"/>
    <n v="2.15"/>
    <n v="2.0263749999999998"/>
    <n v="0"/>
    <n v="0"/>
    <n v="0"/>
    <n v="0"/>
    <d v="2022-10-26T19:14:41"/>
  </r>
  <r>
    <x v="2"/>
    <x v="2"/>
    <s v="W4"/>
    <s v="000064"/>
    <x v="1"/>
    <x v="1"/>
    <x v="1"/>
    <s v="Y"/>
    <s v="202211"/>
    <n v="23089"/>
    <n v="287031.58391628403"/>
    <n v="5421577.2725373199"/>
    <m/>
    <n v="5.29424500449759E-2"/>
    <n v="2.15"/>
    <n v="2.0263749999999998"/>
    <n v="1222"/>
    <n v="2476.23"/>
    <n v="2.02"/>
    <n v="2478.25"/>
    <d v="2022-10-26T19:14:41"/>
  </r>
  <r>
    <x v="2"/>
    <x v="2"/>
    <s v="W4"/>
    <s v="000062"/>
    <x v="1"/>
    <x v="1"/>
    <x v="1"/>
    <s v="Y"/>
    <s v="202211"/>
    <n v="14589"/>
    <n v="287031.58391628403"/>
    <n v="5421577.2725373199"/>
    <m/>
    <n v="5.29424500449759E-2"/>
    <n v="2.15"/>
    <n v="2.0263749999999998"/>
    <n v="772"/>
    <n v="1564.36"/>
    <n v="0"/>
    <n v="1564.36"/>
    <d v="2022-10-26T19:14:41"/>
  </r>
  <r>
    <x v="2"/>
    <x v="2"/>
    <s v="W4"/>
    <s v="000069"/>
    <x v="1"/>
    <x v="1"/>
    <x v="1"/>
    <s v="Y"/>
    <s v="202211"/>
    <n v="34"/>
    <n v="287031.58391628403"/>
    <n v="5421577.2725373199"/>
    <m/>
    <n v="5.29424500449759E-2"/>
    <n v="2.15"/>
    <n v="2.0263749999999998"/>
    <n v="1"/>
    <n v="2.0299999999999998"/>
    <n v="0"/>
    <n v="2.0299999999999998"/>
    <d v="2022-10-26T19:14:41"/>
  </r>
  <r>
    <x v="2"/>
    <x v="2"/>
    <s v="W4"/>
    <s v="000068"/>
    <x v="1"/>
    <x v="1"/>
    <x v="1"/>
    <s v="Y"/>
    <s v="202211"/>
    <n v="3525"/>
    <n v="287031.58391628403"/>
    <n v="5421577.2725373199"/>
    <m/>
    <n v="5.29424500449759E-2"/>
    <n v="2.15"/>
    <n v="2.0263749999999998"/>
    <n v="186"/>
    <n v="376.91"/>
    <n v="0"/>
    <n v="376.91"/>
    <d v="2022-10-26T19:14:41"/>
  </r>
  <r>
    <x v="2"/>
    <x v="2"/>
    <s v="W4"/>
    <s v="000056"/>
    <x v="1"/>
    <x v="1"/>
    <x v="1"/>
    <s v="Y"/>
    <s v="202211"/>
    <n v="0"/>
    <n v="287031.58391628403"/>
    <n v="5421577.2725373199"/>
    <m/>
    <n v="5.29424500449759E-2"/>
    <n v="2.15"/>
    <n v="2.0263749999999998"/>
    <n v="0"/>
    <n v="0"/>
    <n v="0"/>
    <n v="0"/>
    <d v="2022-10-26T19:14:41"/>
  </r>
  <r>
    <x v="2"/>
    <x v="2"/>
    <s v="W4"/>
    <s v="000067"/>
    <x v="1"/>
    <x v="1"/>
    <x v="1"/>
    <s v="Y"/>
    <s v="202211"/>
    <n v="60"/>
    <n v="287031.58391628403"/>
    <n v="5421577.2725373199"/>
    <m/>
    <n v="5.29424500449759E-2"/>
    <n v="2.15"/>
    <n v="2.0263749999999998"/>
    <n v="3"/>
    <n v="6.08"/>
    <n v="0"/>
    <n v="6.08"/>
    <d v="2022-10-26T19:14:41"/>
  </r>
  <r>
    <x v="3"/>
    <x v="3"/>
    <s v="KE"/>
    <s v="000600"/>
    <x v="0"/>
    <x v="2"/>
    <x v="2"/>
    <s v="Y"/>
    <s v="202211"/>
    <n v="30"/>
    <n v="34036.284497015702"/>
    <n v="847713.59047745401"/>
    <m/>
    <n v="4.0150688722408699E-2"/>
    <n v="0.13"/>
    <n v="0.1222"/>
    <n v="1"/>
    <n v="0.12"/>
    <n v="0"/>
    <n v="0.12"/>
    <d v="2022-10-26T19:14:41"/>
  </r>
  <r>
    <x v="3"/>
    <x v="3"/>
    <s v="KE"/>
    <s v="000601"/>
    <x v="0"/>
    <x v="2"/>
    <x v="2"/>
    <s v="Y"/>
    <s v="202211"/>
    <n v="808"/>
    <n v="34036.284497015702"/>
    <n v="847713.59047745401"/>
    <m/>
    <n v="4.0150688722408699E-2"/>
    <n v="0.13"/>
    <n v="0.1222"/>
    <n v="32"/>
    <n v="3.91"/>
    <n v="0"/>
    <n v="3.91"/>
    <d v="2022-10-26T19:14:41"/>
  </r>
  <r>
    <x v="3"/>
    <x v="3"/>
    <s v="KE"/>
    <s v="000602"/>
    <x v="0"/>
    <x v="2"/>
    <x v="2"/>
    <s v="Y"/>
    <s v="202211"/>
    <n v="3004"/>
    <n v="34036.284497015702"/>
    <n v="847713.59047745401"/>
    <m/>
    <n v="4.0150688722408699E-2"/>
    <n v="0.13"/>
    <n v="0.1222"/>
    <n v="120"/>
    <n v="14.66"/>
    <n v="0"/>
    <n v="14.66"/>
    <d v="2022-10-26T19:14:41"/>
  </r>
  <r>
    <x v="3"/>
    <x v="3"/>
    <s v="KE"/>
    <s v="000604"/>
    <x v="0"/>
    <x v="2"/>
    <x v="2"/>
    <s v="Y"/>
    <s v="202211"/>
    <n v="204"/>
    <n v="34036.284497015702"/>
    <n v="847713.59047745401"/>
    <m/>
    <n v="4.0150688722408699E-2"/>
    <n v="0.13"/>
    <n v="0.1222"/>
    <n v="8"/>
    <n v="0.98"/>
    <n v="0"/>
    <n v="0.98"/>
    <d v="2022-10-26T19:14:41"/>
  </r>
  <r>
    <x v="3"/>
    <x v="3"/>
    <s v="KE"/>
    <s v="000606"/>
    <x v="0"/>
    <x v="2"/>
    <x v="2"/>
    <s v="Y"/>
    <s v="202211"/>
    <n v="112"/>
    <n v="34036.284497015702"/>
    <n v="847713.59047745401"/>
    <m/>
    <n v="4.0150688722408699E-2"/>
    <n v="0.13"/>
    <n v="0.1222"/>
    <n v="4"/>
    <n v="0.49"/>
    <n v="0"/>
    <n v="0.49"/>
    <d v="2022-10-26T19:14:41"/>
  </r>
  <r>
    <x v="4"/>
    <x v="4"/>
    <s v="KJ"/>
    <s v="000603"/>
    <x v="0"/>
    <x v="2"/>
    <x v="1"/>
    <s v="Y"/>
    <s v="202211"/>
    <n v="1583"/>
    <n v="33874.333429772902"/>
    <n v="7090406.8011026103"/>
    <m/>
    <n v="4.7774880031573397E-3"/>
    <n v="2.11"/>
    <n v="1.9834000000000001"/>
    <n v="7"/>
    <n v="13.88"/>
    <n v="0"/>
    <n v="13.88"/>
    <d v="2022-10-26T19:14:41"/>
  </r>
  <r>
    <x v="4"/>
    <x v="4"/>
    <s v="KJ"/>
    <s v="000605"/>
    <x v="0"/>
    <x v="2"/>
    <x v="1"/>
    <s v="Y"/>
    <s v="202211"/>
    <n v="42"/>
    <n v="33874.333429772902"/>
    <n v="7090406.8011026103"/>
    <m/>
    <n v="4.7774880031573397E-3"/>
    <n v="2.11"/>
    <n v="1.9834000000000001"/>
    <n v="0"/>
    <n v="0"/>
    <n v="0"/>
    <n v="0"/>
    <d v="2022-10-26T19:14:41"/>
  </r>
  <r>
    <x v="4"/>
    <x v="4"/>
    <s v="KJ"/>
    <s v="000600"/>
    <x v="0"/>
    <x v="2"/>
    <x v="1"/>
    <s v="Y"/>
    <s v="202211"/>
    <n v="17"/>
    <n v="33874.333429772902"/>
    <n v="7090406.8011026103"/>
    <m/>
    <n v="4.7774880031573397E-3"/>
    <n v="2.11"/>
    <n v="1.9834000000000001"/>
    <n v="0"/>
    <n v="0"/>
    <n v="0"/>
    <n v="0"/>
    <d v="2022-10-26T19:14:41"/>
  </r>
  <r>
    <x v="4"/>
    <x v="4"/>
    <s v="KJ"/>
    <s v="000606"/>
    <x v="0"/>
    <x v="2"/>
    <x v="1"/>
    <s v="Y"/>
    <s v="202211"/>
    <n v="74"/>
    <n v="33874.333429772902"/>
    <n v="7090406.8011026103"/>
    <m/>
    <n v="4.7774880031573397E-3"/>
    <n v="2.11"/>
    <n v="1.9834000000000001"/>
    <n v="0"/>
    <n v="0"/>
    <n v="0"/>
    <n v="0"/>
    <d v="2022-10-26T19:14:41"/>
  </r>
  <r>
    <x v="4"/>
    <x v="4"/>
    <s v="KJ"/>
    <s v="000604"/>
    <x v="0"/>
    <x v="2"/>
    <x v="1"/>
    <s v="Y"/>
    <s v="202211"/>
    <n v="114"/>
    <n v="33874.333429772902"/>
    <n v="7090406.8011026103"/>
    <m/>
    <n v="4.7774880031573397E-3"/>
    <n v="2.11"/>
    <n v="1.9834000000000001"/>
    <n v="0"/>
    <n v="0"/>
    <n v="0"/>
    <n v="0"/>
    <d v="2022-10-26T19:14:41"/>
  </r>
  <r>
    <x v="4"/>
    <x v="4"/>
    <s v="KJ"/>
    <s v="000602"/>
    <x v="0"/>
    <x v="2"/>
    <x v="1"/>
    <s v="Y"/>
    <s v="202211"/>
    <n v="1745"/>
    <n v="33874.333429772902"/>
    <n v="7090406.8011026103"/>
    <m/>
    <n v="4.7774880031573397E-3"/>
    <n v="2.11"/>
    <n v="1.9834000000000001"/>
    <n v="8"/>
    <n v="15.87"/>
    <n v="0"/>
    <n v="15.87"/>
    <d v="2022-10-26T19:14:41"/>
  </r>
  <r>
    <x v="4"/>
    <x v="4"/>
    <s v="KJ"/>
    <s v="000601"/>
    <x v="0"/>
    <x v="2"/>
    <x v="1"/>
    <s v="Y"/>
    <s v="202211"/>
    <n v="444"/>
    <n v="33874.333429772902"/>
    <n v="7090406.8011026103"/>
    <m/>
    <n v="4.7774880031573397E-3"/>
    <n v="2.11"/>
    <n v="1.9834000000000001"/>
    <n v="2"/>
    <n v="3.97"/>
    <n v="0"/>
    <n v="3.97"/>
    <d v="2022-10-26T19:14:41"/>
  </r>
  <r>
    <x v="5"/>
    <x v="5"/>
    <s v="KJ"/>
    <s v="000603"/>
    <x v="0"/>
    <x v="2"/>
    <x v="1"/>
    <s v="Y"/>
    <s v="202211"/>
    <n v="1583"/>
    <n v="4606.0414915951596"/>
    <n v="7090406.8011026103"/>
    <m/>
    <n v="6.4961596997211595E-4"/>
    <n v="2.11"/>
    <n v="1.9834000000000001"/>
    <n v="1"/>
    <n v="1.98"/>
    <n v="0"/>
    <n v="1.98"/>
    <d v="2022-10-26T19:14:41"/>
  </r>
  <r>
    <x v="5"/>
    <x v="5"/>
    <s v="KJ"/>
    <s v="000605"/>
    <x v="0"/>
    <x v="2"/>
    <x v="1"/>
    <s v="Y"/>
    <s v="202211"/>
    <n v="42"/>
    <n v="4606.0414915951596"/>
    <n v="7090406.8011026103"/>
    <m/>
    <n v="6.4961596997211595E-4"/>
    <n v="2.11"/>
    <n v="1.9834000000000001"/>
    <n v="0"/>
    <n v="0"/>
    <n v="0"/>
    <n v="0"/>
    <d v="2022-10-26T19:14:41"/>
  </r>
  <r>
    <x v="5"/>
    <x v="5"/>
    <s v="KJ"/>
    <s v="000600"/>
    <x v="0"/>
    <x v="2"/>
    <x v="1"/>
    <s v="Y"/>
    <s v="202211"/>
    <n v="17"/>
    <n v="4606.0414915951596"/>
    <n v="7090406.8011026103"/>
    <m/>
    <n v="6.4961596997211595E-4"/>
    <n v="2.11"/>
    <n v="1.9834000000000001"/>
    <n v="0"/>
    <n v="0"/>
    <n v="0"/>
    <n v="0"/>
    <d v="2022-10-26T19:14:41"/>
  </r>
  <r>
    <x v="5"/>
    <x v="5"/>
    <s v="KJ"/>
    <s v="000606"/>
    <x v="0"/>
    <x v="2"/>
    <x v="1"/>
    <s v="Y"/>
    <s v="202211"/>
    <n v="74"/>
    <n v="4606.0414915951596"/>
    <n v="7090406.8011026103"/>
    <m/>
    <n v="6.4961596997211595E-4"/>
    <n v="2.11"/>
    <n v="1.9834000000000001"/>
    <n v="0"/>
    <n v="0"/>
    <n v="0"/>
    <n v="0"/>
    <d v="2022-10-26T19:14:41"/>
  </r>
  <r>
    <x v="5"/>
    <x v="5"/>
    <s v="KJ"/>
    <s v="000604"/>
    <x v="0"/>
    <x v="2"/>
    <x v="1"/>
    <s v="Y"/>
    <s v="202211"/>
    <n v="114"/>
    <n v="4606.0414915951596"/>
    <n v="7090406.8011026103"/>
    <m/>
    <n v="6.4961596997211595E-4"/>
    <n v="2.11"/>
    <n v="1.9834000000000001"/>
    <n v="0"/>
    <n v="0"/>
    <n v="0"/>
    <n v="0"/>
    <d v="2022-10-26T19:14:41"/>
  </r>
  <r>
    <x v="5"/>
    <x v="5"/>
    <s v="KJ"/>
    <s v="000602"/>
    <x v="0"/>
    <x v="2"/>
    <x v="1"/>
    <s v="Y"/>
    <s v="202211"/>
    <n v="1745"/>
    <n v="4606.0414915951596"/>
    <n v="7090406.8011026103"/>
    <m/>
    <n v="6.4961596997211595E-4"/>
    <n v="2.11"/>
    <n v="1.9834000000000001"/>
    <n v="1"/>
    <n v="1.98"/>
    <n v="0"/>
    <n v="1.98"/>
    <d v="2022-10-26T19:14:41"/>
  </r>
  <r>
    <x v="5"/>
    <x v="5"/>
    <s v="KJ"/>
    <s v="000601"/>
    <x v="0"/>
    <x v="2"/>
    <x v="1"/>
    <s v="Y"/>
    <s v="202211"/>
    <n v="444"/>
    <n v="4606.0414915951596"/>
    <n v="7090406.8011026103"/>
    <m/>
    <n v="6.4961596997211595E-4"/>
    <n v="2.11"/>
    <n v="1.9834000000000001"/>
    <n v="0"/>
    <n v="0"/>
    <n v="0"/>
    <n v="0"/>
    <d v="2022-10-26T19:14:41"/>
  </r>
  <r>
    <x v="6"/>
    <x v="6"/>
    <s v="KJ"/>
    <s v="000603"/>
    <x v="0"/>
    <x v="2"/>
    <x v="1"/>
    <s v="Y"/>
    <s v="202211"/>
    <n v="1583"/>
    <n v="279224.32010019798"/>
    <n v="7090406.8011026103"/>
    <m/>
    <n v="3.938057828456E-2"/>
    <n v="2.11"/>
    <n v="1.9834000000000001"/>
    <n v="62"/>
    <n v="122.97"/>
    <n v="0"/>
    <n v="122.97"/>
    <d v="2022-10-26T19:14:41"/>
  </r>
  <r>
    <x v="6"/>
    <x v="6"/>
    <s v="KJ"/>
    <s v="000605"/>
    <x v="0"/>
    <x v="2"/>
    <x v="1"/>
    <s v="Y"/>
    <s v="202211"/>
    <n v="42"/>
    <n v="279224.32010019798"/>
    <n v="7090406.8011026103"/>
    <m/>
    <n v="3.938057828456E-2"/>
    <n v="2.11"/>
    <n v="1.9834000000000001"/>
    <n v="1"/>
    <n v="1.98"/>
    <n v="0"/>
    <n v="1.98"/>
    <d v="2022-10-26T19:14:41"/>
  </r>
  <r>
    <x v="6"/>
    <x v="6"/>
    <s v="KJ"/>
    <s v="000600"/>
    <x v="0"/>
    <x v="2"/>
    <x v="1"/>
    <s v="Y"/>
    <s v="202211"/>
    <n v="17"/>
    <n v="279224.32010019798"/>
    <n v="7090406.8011026103"/>
    <m/>
    <n v="3.938057828456E-2"/>
    <n v="2.11"/>
    <n v="1.9834000000000001"/>
    <n v="0"/>
    <n v="0"/>
    <n v="0"/>
    <n v="0"/>
    <d v="2022-10-26T19:14:41"/>
  </r>
  <r>
    <x v="6"/>
    <x v="6"/>
    <s v="KJ"/>
    <s v="000606"/>
    <x v="0"/>
    <x v="2"/>
    <x v="1"/>
    <s v="Y"/>
    <s v="202211"/>
    <n v="74"/>
    <n v="279224.32010019798"/>
    <n v="7090406.8011026103"/>
    <m/>
    <n v="3.938057828456E-2"/>
    <n v="2.11"/>
    <n v="1.9834000000000001"/>
    <n v="2"/>
    <n v="3.97"/>
    <n v="0"/>
    <n v="3.97"/>
    <d v="2022-10-26T19:14:41"/>
  </r>
  <r>
    <x v="6"/>
    <x v="6"/>
    <s v="KJ"/>
    <s v="000604"/>
    <x v="0"/>
    <x v="2"/>
    <x v="1"/>
    <s v="Y"/>
    <s v="202211"/>
    <n v="114"/>
    <n v="279224.32010019798"/>
    <n v="7090406.8011026103"/>
    <m/>
    <n v="3.938057828456E-2"/>
    <n v="2.11"/>
    <n v="1.9834000000000001"/>
    <n v="4"/>
    <n v="7.93"/>
    <n v="0"/>
    <n v="7.93"/>
    <d v="2022-10-26T19:14:41"/>
  </r>
  <r>
    <x v="6"/>
    <x v="6"/>
    <s v="KJ"/>
    <s v="000602"/>
    <x v="0"/>
    <x v="2"/>
    <x v="1"/>
    <s v="Y"/>
    <s v="202211"/>
    <n v="1745"/>
    <n v="279224.32010019798"/>
    <n v="7090406.8011026103"/>
    <m/>
    <n v="3.938057828456E-2"/>
    <n v="2.11"/>
    <n v="1.9834000000000001"/>
    <n v="68"/>
    <n v="134.87"/>
    <n v="0"/>
    <n v="134.87"/>
    <d v="2022-10-26T19:14:41"/>
  </r>
  <r>
    <x v="6"/>
    <x v="6"/>
    <s v="KJ"/>
    <s v="000601"/>
    <x v="0"/>
    <x v="2"/>
    <x v="1"/>
    <s v="Y"/>
    <s v="202211"/>
    <n v="444"/>
    <n v="279224.32010019798"/>
    <n v="7090406.8011026103"/>
    <m/>
    <n v="3.938057828456E-2"/>
    <n v="2.11"/>
    <n v="1.9834000000000001"/>
    <n v="17"/>
    <n v="33.72"/>
    <n v="0"/>
    <n v="33.72"/>
    <d v="2022-10-26T19:14:41"/>
  </r>
  <r>
    <x v="7"/>
    <x v="7"/>
    <s v="KH"/>
    <s v="000602"/>
    <x v="0"/>
    <x v="2"/>
    <x v="3"/>
    <s v="Y"/>
    <s v="202211"/>
    <n v="948"/>
    <n v="36711.1377477153"/>
    <n v="2250810.5655575702"/>
    <m/>
    <n v="1.63101854547325E-2"/>
    <n v="0.91"/>
    <n v="0.85540000000000005"/>
    <n v="15"/>
    <n v="12.83"/>
    <n v="0"/>
    <n v="12.83"/>
    <d v="2022-10-26T19:14:41"/>
  </r>
  <r>
    <x v="7"/>
    <x v="7"/>
    <s v="KH"/>
    <s v="000605"/>
    <x v="0"/>
    <x v="2"/>
    <x v="3"/>
    <s v="Y"/>
    <s v="202211"/>
    <n v="8"/>
    <n v="36711.1377477153"/>
    <n v="2250810.5655575702"/>
    <m/>
    <n v="1.63101854547325E-2"/>
    <n v="0.91"/>
    <n v="0.85540000000000005"/>
    <n v="0"/>
    <n v="0"/>
    <n v="0"/>
    <n v="0"/>
    <d v="2022-10-26T19:14:41"/>
  </r>
  <r>
    <x v="7"/>
    <x v="7"/>
    <s v="KH"/>
    <s v="000606"/>
    <x v="0"/>
    <x v="2"/>
    <x v="3"/>
    <s v="Y"/>
    <s v="202211"/>
    <n v="45"/>
    <n v="36711.1377477153"/>
    <n v="2250810.5655575702"/>
    <m/>
    <n v="1.63101854547325E-2"/>
    <n v="0.91"/>
    <n v="0.85540000000000005"/>
    <n v="0"/>
    <n v="0"/>
    <n v="0"/>
    <n v="0"/>
    <d v="2022-10-26T19:14:41"/>
  </r>
  <r>
    <x v="7"/>
    <x v="7"/>
    <s v="KH"/>
    <s v="000600"/>
    <x v="0"/>
    <x v="2"/>
    <x v="3"/>
    <s v="Y"/>
    <s v="202211"/>
    <n v="7"/>
    <n v="36711.1377477153"/>
    <n v="2250810.5655575702"/>
    <m/>
    <n v="1.63101854547325E-2"/>
    <n v="0.91"/>
    <n v="0.85540000000000005"/>
    <n v="0"/>
    <n v="0"/>
    <n v="0"/>
    <n v="0"/>
    <d v="2022-10-26T19:14:41"/>
  </r>
  <r>
    <x v="7"/>
    <x v="7"/>
    <s v="KH"/>
    <s v="000601"/>
    <x v="0"/>
    <x v="2"/>
    <x v="3"/>
    <s v="Y"/>
    <s v="202211"/>
    <n v="244"/>
    <n v="36711.1377477153"/>
    <n v="2250810.5655575702"/>
    <m/>
    <n v="1.63101854547325E-2"/>
    <n v="0.91"/>
    <n v="0.85540000000000005"/>
    <n v="3"/>
    <n v="2.57"/>
    <n v="0"/>
    <n v="2.57"/>
    <d v="2022-10-26T19:14:41"/>
  </r>
  <r>
    <x v="7"/>
    <x v="7"/>
    <s v="KH"/>
    <s v="000603"/>
    <x v="0"/>
    <x v="2"/>
    <x v="3"/>
    <s v="Y"/>
    <s v="202211"/>
    <n v="792"/>
    <n v="36711.1377477153"/>
    <n v="2250810.5655575702"/>
    <m/>
    <n v="1.63101854547325E-2"/>
    <n v="0.91"/>
    <n v="0.85540000000000005"/>
    <n v="12"/>
    <n v="10.26"/>
    <n v="0"/>
    <n v="10.26"/>
    <d v="2022-10-26T19:14:41"/>
  </r>
  <r>
    <x v="7"/>
    <x v="7"/>
    <s v="KH"/>
    <s v="000604"/>
    <x v="0"/>
    <x v="2"/>
    <x v="3"/>
    <s v="Y"/>
    <s v="202211"/>
    <n v="67"/>
    <n v="36711.1377477153"/>
    <n v="2250810.5655575702"/>
    <m/>
    <n v="1.63101854547325E-2"/>
    <n v="0.91"/>
    <n v="0.85540000000000005"/>
    <n v="1"/>
    <n v="0.86"/>
    <n v="0"/>
    <n v="0.86"/>
    <d v="2022-10-26T19:14:41"/>
  </r>
  <r>
    <x v="8"/>
    <x v="8"/>
    <s v="KL"/>
    <s v="000604"/>
    <x v="0"/>
    <x v="2"/>
    <x v="4"/>
    <s v="Y"/>
    <s v="202211"/>
    <n v="113"/>
    <n v="38301.502891293399"/>
    <n v="732833.34372744802"/>
    <m/>
    <n v="5.2264956581367497E-2"/>
    <n v="0.22"/>
    <n v="0.20680000000000001"/>
    <n v="5"/>
    <n v="1.03"/>
    <n v="0"/>
    <n v="1.03"/>
    <d v="2022-10-26T19:14:41"/>
  </r>
  <r>
    <x v="8"/>
    <x v="8"/>
    <s v="KL"/>
    <s v="000606"/>
    <x v="0"/>
    <x v="2"/>
    <x v="4"/>
    <s v="Y"/>
    <s v="202211"/>
    <n v="111"/>
    <n v="38301.502891293399"/>
    <n v="732833.34372744802"/>
    <m/>
    <n v="5.2264956581367497E-2"/>
    <n v="0.22"/>
    <n v="0.20680000000000001"/>
    <n v="5"/>
    <n v="1.03"/>
    <n v="0.21"/>
    <n v="1.24"/>
    <d v="2022-10-26T19:14:41"/>
  </r>
  <r>
    <x v="8"/>
    <x v="8"/>
    <s v="KL"/>
    <s v="000605"/>
    <x v="0"/>
    <x v="2"/>
    <x v="4"/>
    <s v="Y"/>
    <s v="202211"/>
    <n v="64"/>
    <n v="38301.502891293399"/>
    <n v="732833.34372744802"/>
    <m/>
    <n v="5.2264956581367497E-2"/>
    <n v="0.22"/>
    <n v="0.20680000000000001"/>
    <n v="3"/>
    <n v="0.62"/>
    <n v="0"/>
    <n v="0.62"/>
    <d v="2022-10-26T19:14:41"/>
  </r>
  <r>
    <x v="8"/>
    <x v="8"/>
    <s v="KL"/>
    <s v="000600"/>
    <x v="0"/>
    <x v="2"/>
    <x v="4"/>
    <s v="Y"/>
    <s v="202211"/>
    <n v="20"/>
    <n v="38301.502891293399"/>
    <n v="732833.34372744802"/>
    <m/>
    <n v="5.2264956581367497E-2"/>
    <n v="0.22"/>
    <n v="0.20680000000000001"/>
    <n v="1"/>
    <n v="0.21"/>
    <n v="0"/>
    <n v="0.21"/>
    <d v="2022-10-26T19:14:41"/>
  </r>
  <r>
    <x v="8"/>
    <x v="8"/>
    <s v="KL"/>
    <s v="000603"/>
    <x v="0"/>
    <x v="2"/>
    <x v="4"/>
    <s v="Y"/>
    <s v="202211"/>
    <n v="1518"/>
    <n v="38301.502891293399"/>
    <n v="732833.34372744802"/>
    <m/>
    <n v="5.2264956581367497E-2"/>
    <n v="0.22"/>
    <n v="0.20680000000000001"/>
    <n v="79"/>
    <n v="16.34"/>
    <n v="0"/>
    <n v="16.34"/>
    <d v="2022-10-26T19:14:41"/>
  </r>
  <r>
    <x v="8"/>
    <x v="8"/>
    <s v="KL"/>
    <s v="000602"/>
    <x v="0"/>
    <x v="2"/>
    <x v="4"/>
    <s v="Y"/>
    <s v="202211"/>
    <n v="1533"/>
    <n v="38301.502891293399"/>
    <n v="732833.34372744802"/>
    <m/>
    <n v="5.2264956581367497E-2"/>
    <n v="0.22"/>
    <n v="0.20680000000000001"/>
    <n v="80"/>
    <n v="16.54"/>
    <n v="0"/>
    <n v="16.54"/>
    <d v="2022-10-26T19:14:41"/>
  </r>
  <r>
    <x v="8"/>
    <x v="8"/>
    <s v="KL"/>
    <s v="000601"/>
    <x v="0"/>
    <x v="2"/>
    <x v="4"/>
    <s v="Y"/>
    <s v="202211"/>
    <n v="427"/>
    <n v="38301.502891293399"/>
    <n v="732833.34372744802"/>
    <m/>
    <n v="5.2264956581367497E-2"/>
    <n v="0.22"/>
    <n v="0.20680000000000001"/>
    <n v="22"/>
    <n v="4.55"/>
    <n v="0"/>
    <n v="4.55"/>
    <d v="2022-10-26T19:14:41"/>
  </r>
  <r>
    <x v="9"/>
    <x v="9"/>
    <s v="KJ"/>
    <s v="000603"/>
    <x v="0"/>
    <x v="2"/>
    <x v="1"/>
    <s v="Y"/>
    <s v="202211"/>
    <n v="1583"/>
    <n v="113974.95860827601"/>
    <n v="7090406.8011026103"/>
    <m/>
    <n v="1.60745302498796E-2"/>
    <n v="2.11"/>
    <n v="1.9834000000000001"/>
    <n v="25"/>
    <n v="49.58"/>
    <n v="0"/>
    <n v="49.58"/>
    <d v="2022-10-26T19:14:41"/>
  </r>
  <r>
    <x v="9"/>
    <x v="9"/>
    <s v="KJ"/>
    <s v="000605"/>
    <x v="0"/>
    <x v="2"/>
    <x v="1"/>
    <s v="Y"/>
    <s v="202211"/>
    <n v="42"/>
    <n v="113974.95860827601"/>
    <n v="7090406.8011026103"/>
    <m/>
    <n v="1.60745302498796E-2"/>
    <n v="2.11"/>
    <n v="1.9834000000000001"/>
    <n v="0"/>
    <n v="0"/>
    <n v="0"/>
    <n v="0"/>
    <d v="2022-10-26T19:14:41"/>
  </r>
  <r>
    <x v="9"/>
    <x v="9"/>
    <s v="KJ"/>
    <s v="000600"/>
    <x v="0"/>
    <x v="2"/>
    <x v="1"/>
    <s v="Y"/>
    <s v="202211"/>
    <n v="17"/>
    <n v="113974.95860827601"/>
    <n v="7090406.8011026103"/>
    <m/>
    <n v="1.60745302498796E-2"/>
    <n v="2.11"/>
    <n v="1.9834000000000001"/>
    <n v="0"/>
    <n v="0"/>
    <n v="0"/>
    <n v="0"/>
    <d v="2022-10-26T19:14:41"/>
  </r>
  <r>
    <x v="9"/>
    <x v="9"/>
    <s v="KJ"/>
    <s v="000606"/>
    <x v="0"/>
    <x v="2"/>
    <x v="1"/>
    <s v="Y"/>
    <s v="202211"/>
    <n v="74"/>
    <n v="113974.95860827601"/>
    <n v="7090406.8011026103"/>
    <m/>
    <n v="1.60745302498796E-2"/>
    <n v="2.11"/>
    <n v="1.9834000000000001"/>
    <n v="1"/>
    <n v="1.98"/>
    <n v="0"/>
    <n v="1.98"/>
    <d v="2022-10-26T19:14:41"/>
  </r>
  <r>
    <x v="9"/>
    <x v="9"/>
    <s v="KJ"/>
    <s v="000604"/>
    <x v="0"/>
    <x v="2"/>
    <x v="1"/>
    <s v="Y"/>
    <s v="202211"/>
    <n v="114"/>
    <n v="113974.95860827601"/>
    <n v="7090406.8011026103"/>
    <m/>
    <n v="1.60745302498796E-2"/>
    <n v="2.11"/>
    <n v="1.9834000000000001"/>
    <n v="1"/>
    <n v="1.98"/>
    <n v="0"/>
    <n v="1.98"/>
    <d v="2022-10-26T19:14:41"/>
  </r>
  <r>
    <x v="9"/>
    <x v="9"/>
    <s v="KJ"/>
    <s v="000602"/>
    <x v="0"/>
    <x v="2"/>
    <x v="1"/>
    <s v="Y"/>
    <s v="202211"/>
    <n v="1745"/>
    <n v="113974.95860827601"/>
    <n v="7090406.8011026103"/>
    <m/>
    <n v="1.60745302498796E-2"/>
    <n v="2.11"/>
    <n v="1.9834000000000001"/>
    <n v="28"/>
    <n v="55.54"/>
    <n v="0"/>
    <n v="55.54"/>
    <d v="2022-10-26T19:14:41"/>
  </r>
  <r>
    <x v="9"/>
    <x v="9"/>
    <s v="KJ"/>
    <s v="000601"/>
    <x v="0"/>
    <x v="2"/>
    <x v="1"/>
    <s v="Y"/>
    <s v="202211"/>
    <n v="444"/>
    <n v="113974.95860827601"/>
    <n v="7090406.8011026103"/>
    <m/>
    <n v="1.60745302498796E-2"/>
    <n v="2.11"/>
    <n v="1.9834000000000001"/>
    <n v="7"/>
    <n v="13.88"/>
    <n v="0"/>
    <n v="13.88"/>
    <d v="2022-10-26T19:14:41"/>
  </r>
  <r>
    <x v="10"/>
    <x v="10"/>
    <s v="KJ"/>
    <s v="000603"/>
    <x v="0"/>
    <x v="2"/>
    <x v="1"/>
    <s v="Y"/>
    <s v="202211"/>
    <n v="1583"/>
    <n v="35969.830764362698"/>
    <n v="7090406.8011026103"/>
    <m/>
    <n v="5.0730277928156603E-3"/>
    <n v="2.11"/>
    <n v="1.9834000000000001"/>
    <n v="8"/>
    <n v="15.87"/>
    <n v="0"/>
    <n v="15.87"/>
    <d v="2022-10-26T19:14:41"/>
  </r>
  <r>
    <x v="10"/>
    <x v="10"/>
    <s v="KJ"/>
    <s v="000605"/>
    <x v="0"/>
    <x v="2"/>
    <x v="1"/>
    <s v="Y"/>
    <s v="202211"/>
    <n v="42"/>
    <n v="35969.830764362698"/>
    <n v="7090406.8011026103"/>
    <m/>
    <n v="5.0730277928156603E-3"/>
    <n v="2.11"/>
    <n v="1.9834000000000001"/>
    <n v="0"/>
    <n v="0"/>
    <n v="0"/>
    <n v="0"/>
    <d v="2022-10-26T19:14:41"/>
  </r>
  <r>
    <x v="10"/>
    <x v="10"/>
    <s v="KJ"/>
    <s v="000600"/>
    <x v="0"/>
    <x v="2"/>
    <x v="1"/>
    <s v="Y"/>
    <s v="202211"/>
    <n v="17"/>
    <n v="35969.830764362698"/>
    <n v="7090406.8011026103"/>
    <m/>
    <n v="5.0730277928156603E-3"/>
    <n v="2.11"/>
    <n v="1.9834000000000001"/>
    <n v="0"/>
    <n v="0"/>
    <n v="0"/>
    <n v="0"/>
    <d v="2022-10-26T19:14:41"/>
  </r>
  <r>
    <x v="10"/>
    <x v="10"/>
    <s v="KJ"/>
    <s v="000606"/>
    <x v="0"/>
    <x v="2"/>
    <x v="1"/>
    <s v="Y"/>
    <s v="202211"/>
    <n v="74"/>
    <n v="35969.830764362698"/>
    <n v="7090406.8011026103"/>
    <m/>
    <n v="5.0730277928156603E-3"/>
    <n v="2.11"/>
    <n v="1.9834000000000001"/>
    <n v="0"/>
    <n v="0"/>
    <n v="0"/>
    <n v="0"/>
    <d v="2022-10-26T19:14:41"/>
  </r>
  <r>
    <x v="10"/>
    <x v="10"/>
    <s v="KJ"/>
    <s v="000604"/>
    <x v="0"/>
    <x v="2"/>
    <x v="1"/>
    <s v="Y"/>
    <s v="202211"/>
    <n v="114"/>
    <n v="35969.830764362698"/>
    <n v="7090406.8011026103"/>
    <m/>
    <n v="5.0730277928156603E-3"/>
    <n v="2.11"/>
    <n v="1.9834000000000001"/>
    <n v="0"/>
    <n v="0"/>
    <n v="0"/>
    <n v="0"/>
    <d v="2022-10-26T19:14:41"/>
  </r>
  <r>
    <x v="10"/>
    <x v="10"/>
    <s v="KJ"/>
    <s v="000602"/>
    <x v="0"/>
    <x v="2"/>
    <x v="1"/>
    <s v="Y"/>
    <s v="202211"/>
    <n v="1745"/>
    <n v="35969.830764362698"/>
    <n v="7090406.8011026103"/>
    <m/>
    <n v="5.0730277928156603E-3"/>
    <n v="2.11"/>
    <n v="1.9834000000000001"/>
    <n v="8"/>
    <n v="15.87"/>
    <n v="0"/>
    <n v="15.87"/>
    <d v="2022-10-26T19:14:41"/>
  </r>
  <r>
    <x v="10"/>
    <x v="10"/>
    <s v="KJ"/>
    <s v="000601"/>
    <x v="0"/>
    <x v="2"/>
    <x v="1"/>
    <s v="Y"/>
    <s v="202211"/>
    <n v="444"/>
    <n v="35969.830764362698"/>
    <n v="7090406.8011026103"/>
    <m/>
    <n v="5.0730277928156603E-3"/>
    <n v="2.11"/>
    <n v="1.9834000000000001"/>
    <n v="2"/>
    <n v="3.97"/>
    <n v="0"/>
    <n v="3.97"/>
    <d v="2022-10-26T19:14:41"/>
  </r>
  <r>
    <x v="11"/>
    <x v="11"/>
    <s v="KL"/>
    <s v="000604"/>
    <x v="0"/>
    <x v="2"/>
    <x v="4"/>
    <s v="Y"/>
    <s v="202211"/>
    <n v="113"/>
    <n v="66494.883205108898"/>
    <n v="732833.34372744802"/>
    <m/>
    <n v="9.0736705383645005E-2"/>
    <n v="0.22"/>
    <n v="0.20680000000000001"/>
    <n v="10"/>
    <n v="2.0699999999999998"/>
    <n v="0"/>
    <n v="2.0699999999999998"/>
    <d v="2022-10-26T19:14:41"/>
  </r>
  <r>
    <x v="11"/>
    <x v="11"/>
    <s v="KL"/>
    <s v="000606"/>
    <x v="0"/>
    <x v="2"/>
    <x v="4"/>
    <s v="Y"/>
    <s v="202211"/>
    <n v="111"/>
    <n v="66494.883205108898"/>
    <n v="732833.34372744802"/>
    <m/>
    <n v="9.0736705383645005E-2"/>
    <n v="0.22"/>
    <n v="0.20680000000000001"/>
    <n v="10"/>
    <n v="2.0699999999999998"/>
    <n v="0.21"/>
    <n v="2.2799999999999998"/>
    <d v="2022-10-26T19:14:41"/>
  </r>
  <r>
    <x v="11"/>
    <x v="11"/>
    <s v="KL"/>
    <s v="000605"/>
    <x v="0"/>
    <x v="2"/>
    <x v="4"/>
    <s v="Y"/>
    <s v="202211"/>
    <n v="64"/>
    <n v="66494.883205108898"/>
    <n v="732833.34372744802"/>
    <m/>
    <n v="9.0736705383645005E-2"/>
    <n v="0.22"/>
    <n v="0.20680000000000001"/>
    <n v="5"/>
    <n v="1.03"/>
    <n v="0"/>
    <n v="1.03"/>
    <d v="2022-10-26T19:14:41"/>
  </r>
  <r>
    <x v="11"/>
    <x v="11"/>
    <s v="KL"/>
    <s v="000600"/>
    <x v="0"/>
    <x v="2"/>
    <x v="4"/>
    <s v="Y"/>
    <s v="202211"/>
    <n v="20"/>
    <n v="66494.883205108898"/>
    <n v="732833.34372744802"/>
    <m/>
    <n v="9.0736705383645005E-2"/>
    <n v="0.22"/>
    <n v="0.20680000000000001"/>
    <n v="1"/>
    <n v="0.21"/>
    <n v="0"/>
    <n v="0.21"/>
    <d v="2022-10-26T19:14:41"/>
  </r>
  <r>
    <x v="11"/>
    <x v="11"/>
    <s v="KL"/>
    <s v="000603"/>
    <x v="0"/>
    <x v="2"/>
    <x v="4"/>
    <s v="Y"/>
    <s v="202211"/>
    <n v="1518"/>
    <n v="66494.883205108898"/>
    <n v="732833.34372744802"/>
    <m/>
    <n v="9.0736705383645005E-2"/>
    <n v="0.22"/>
    <n v="0.20680000000000001"/>
    <n v="137"/>
    <n v="28.33"/>
    <n v="-0.41"/>
    <n v="27.919999999999998"/>
    <d v="2022-10-26T19:14:41"/>
  </r>
  <r>
    <x v="11"/>
    <x v="11"/>
    <s v="KL"/>
    <s v="000602"/>
    <x v="0"/>
    <x v="2"/>
    <x v="4"/>
    <s v="Y"/>
    <s v="202211"/>
    <n v="1533"/>
    <n v="66494.883205108898"/>
    <n v="732833.34372744802"/>
    <m/>
    <n v="9.0736705383645005E-2"/>
    <n v="0.22"/>
    <n v="0.20680000000000001"/>
    <n v="139"/>
    <n v="28.75"/>
    <n v="0"/>
    <n v="28.75"/>
    <d v="2022-10-26T19:14:41"/>
  </r>
  <r>
    <x v="11"/>
    <x v="11"/>
    <s v="KL"/>
    <s v="000601"/>
    <x v="0"/>
    <x v="2"/>
    <x v="4"/>
    <s v="Y"/>
    <s v="202211"/>
    <n v="427"/>
    <n v="66494.883205108898"/>
    <n v="732833.34372744802"/>
    <m/>
    <n v="9.0736705383645005E-2"/>
    <n v="0.22"/>
    <n v="0.20680000000000001"/>
    <n v="38"/>
    <n v="7.86"/>
    <n v="0"/>
    <n v="7.86"/>
    <d v="2022-10-26T19:14:41"/>
  </r>
  <r>
    <x v="12"/>
    <x v="12"/>
    <s v="KJ"/>
    <s v="000603"/>
    <x v="0"/>
    <x v="2"/>
    <x v="1"/>
    <s v="Y"/>
    <s v="202211"/>
    <n v="1583"/>
    <n v="174466.76063265"/>
    <n v="7090406.8011026103"/>
    <m/>
    <n v="2.4606029742259498E-2"/>
    <n v="2.11"/>
    <n v="1.9834000000000001"/>
    <n v="38"/>
    <n v="75.37"/>
    <n v="0"/>
    <n v="75.37"/>
    <d v="2022-10-26T19:14:41"/>
  </r>
  <r>
    <x v="12"/>
    <x v="12"/>
    <s v="KJ"/>
    <s v="000605"/>
    <x v="0"/>
    <x v="2"/>
    <x v="1"/>
    <s v="Y"/>
    <s v="202211"/>
    <n v="42"/>
    <n v="174466.76063265"/>
    <n v="7090406.8011026103"/>
    <m/>
    <n v="2.4606029742259498E-2"/>
    <n v="2.11"/>
    <n v="1.9834000000000001"/>
    <n v="1"/>
    <n v="1.98"/>
    <n v="0"/>
    <n v="1.98"/>
    <d v="2022-10-26T19:14:41"/>
  </r>
  <r>
    <x v="12"/>
    <x v="12"/>
    <s v="KJ"/>
    <s v="000600"/>
    <x v="0"/>
    <x v="2"/>
    <x v="1"/>
    <s v="Y"/>
    <s v="202211"/>
    <n v="17"/>
    <n v="174466.76063265"/>
    <n v="7090406.8011026103"/>
    <m/>
    <n v="2.4606029742259498E-2"/>
    <n v="2.11"/>
    <n v="1.9834000000000001"/>
    <n v="0"/>
    <n v="0"/>
    <n v="0"/>
    <n v="0"/>
    <d v="2022-10-26T19:14:41"/>
  </r>
  <r>
    <x v="12"/>
    <x v="12"/>
    <s v="KJ"/>
    <s v="000606"/>
    <x v="0"/>
    <x v="2"/>
    <x v="1"/>
    <s v="Y"/>
    <s v="202211"/>
    <n v="74"/>
    <n v="174466.76063265"/>
    <n v="7090406.8011026103"/>
    <m/>
    <n v="2.4606029742259498E-2"/>
    <n v="2.11"/>
    <n v="1.9834000000000001"/>
    <n v="1"/>
    <n v="1.98"/>
    <n v="0"/>
    <n v="1.98"/>
    <d v="2022-10-26T19:14:41"/>
  </r>
  <r>
    <x v="12"/>
    <x v="12"/>
    <s v="KJ"/>
    <s v="000604"/>
    <x v="0"/>
    <x v="2"/>
    <x v="1"/>
    <s v="Y"/>
    <s v="202211"/>
    <n v="114"/>
    <n v="174466.76063265"/>
    <n v="7090406.8011026103"/>
    <m/>
    <n v="2.4606029742259498E-2"/>
    <n v="2.11"/>
    <n v="1.9834000000000001"/>
    <n v="2"/>
    <n v="3.97"/>
    <n v="0"/>
    <n v="3.97"/>
    <d v="2022-10-26T19:14:41"/>
  </r>
  <r>
    <x v="12"/>
    <x v="12"/>
    <s v="KJ"/>
    <s v="000602"/>
    <x v="0"/>
    <x v="2"/>
    <x v="1"/>
    <s v="Y"/>
    <s v="202211"/>
    <n v="1745"/>
    <n v="174466.76063265"/>
    <n v="7090406.8011026103"/>
    <m/>
    <n v="2.4606029742259498E-2"/>
    <n v="2.11"/>
    <n v="1.9834000000000001"/>
    <n v="42"/>
    <n v="83.3"/>
    <n v="0"/>
    <n v="83.3"/>
    <d v="2022-10-26T19:14:41"/>
  </r>
  <r>
    <x v="12"/>
    <x v="12"/>
    <s v="KJ"/>
    <s v="000601"/>
    <x v="0"/>
    <x v="2"/>
    <x v="1"/>
    <s v="Y"/>
    <s v="202211"/>
    <n v="444"/>
    <n v="174466.76063265"/>
    <n v="7090406.8011026103"/>
    <m/>
    <n v="2.4606029742259498E-2"/>
    <n v="2.11"/>
    <n v="1.9834000000000001"/>
    <n v="10"/>
    <n v="19.829999999999998"/>
    <n v="-1.99"/>
    <n v="17.84"/>
    <d v="2022-10-26T19:14:41"/>
  </r>
  <r>
    <x v="13"/>
    <x v="13"/>
    <s v="KF"/>
    <s v="000601"/>
    <x v="0"/>
    <x v="2"/>
    <x v="5"/>
    <s v="Y"/>
    <s v="202211"/>
    <n v="328"/>
    <n v="31422.704424202999"/>
    <n v="31422.704424202999"/>
    <m/>
    <n v="1"/>
    <n v="0.02"/>
    <n v="1.8800000000000001E-2"/>
    <n v="328"/>
    <n v="6.17"/>
    <n v="0.02"/>
    <n v="6.1899999999999995"/>
    <d v="2022-10-26T19:14:41"/>
  </r>
  <r>
    <x v="13"/>
    <x v="13"/>
    <s v="KF"/>
    <s v="000603"/>
    <x v="0"/>
    <x v="2"/>
    <x v="5"/>
    <s v="Y"/>
    <s v="202211"/>
    <n v="1472"/>
    <n v="31422.704424202999"/>
    <n v="31422.704424202999"/>
    <m/>
    <n v="1"/>
    <n v="0.02"/>
    <n v="1.8800000000000001E-2"/>
    <n v="1472"/>
    <n v="27.67"/>
    <n v="-0.08"/>
    <n v="27.590000000000003"/>
    <d v="2022-10-26T19:14:41"/>
  </r>
  <r>
    <x v="13"/>
    <x v="13"/>
    <s v="KF"/>
    <s v="000602"/>
    <x v="0"/>
    <x v="2"/>
    <x v="5"/>
    <s v="Y"/>
    <s v="202211"/>
    <n v="1621"/>
    <n v="31422.704424202999"/>
    <n v="31422.704424202999"/>
    <m/>
    <n v="1"/>
    <n v="0.02"/>
    <n v="1.8800000000000001E-2"/>
    <n v="1621"/>
    <n v="30.47"/>
    <n v="-0.06"/>
    <n v="30.41"/>
    <d v="2022-10-26T19:14:41"/>
  </r>
  <r>
    <x v="13"/>
    <x v="13"/>
    <s v="KF"/>
    <s v="000604"/>
    <x v="0"/>
    <x v="2"/>
    <x v="5"/>
    <s v="Y"/>
    <s v="202211"/>
    <n v="88"/>
    <n v="31422.704424202999"/>
    <n v="31422.704424202999"/>
    <m/>
    <n v="1"/>
    <n v="0.02"/>
    <n v="1.8800000000000001E-2"/>
    <n v="88"/>
    <n v="1.65"/>
    <n v="0"/>
    <n v="1.65"/>
    <d v="2022-10-26T19:14:41"/>
  </r>
  <r>
    <x v="13"/>
    <x v="13"/>
    <s v="KF"/>
    <s v="000605"/>
    <x v="0"/>
    <x v="2"/>
    <x v="5"/>
    <s v="Y"/>
    <s v="202211"/>
    <n v="18"/>
    <n v="31422.704424202999"/>
    <n v="31422.704424202999"/>
    <m/>
    <n v="1"/>
    <n v="0.02"/>
    <n v="1.8800000000000001E-2"/>
    <n v="18"/>
    <n v="0.34"/>
    <n v="0"/>
    <n v="0.34"/>
    <d v="2022-10-26T19:14:41"/>
  </r>
  <r>
    <x v="13"/>
    <x v="13"/>
    <s v="KF"/>
    <s v="000606"/>
    <x v="0"/>
    <x v="2"/>
    <x v="5"/>
    <s v="Y"/>
    <s v="202211"/>
    <n v="55"/>
    <n v="31422.704424202999"/>
    <n v="31422.704424202999"/>
    <m/>
    <n v="1"/>
    <n v="0.02"/>
    <n v="1.8800000000000001E-2"/>
    <n v="55"/>
    <n v="1.03"/>
    <n v="0.15"/>
    <n v="1.18"/>
    <d v="2022-10-26T19:14:41"/>
  </r>
  <r>
    <x v="13"/>
    <x v="13"/>
    <s v="KF"/>
    <s v="000600"/>
    <x v="0"/>
    <x v="2"/>
    <x v="5"/>
    <s v="Y"/>
    <s v="202211"/>
    <n v="6"/>
    <n v="31422.704424202999"/>
    <n v="31422.704424202999"/>
    <m/>
    <n v="1"/>
    <n v="0.02"/>
    <n v="1.8800000000000001E-2"/>
    <n v="6"/>
    <n v="0.11"/>
    <n v="0"/>
    <n v="0.11"/>
    <d v="2022-10-26T19:14:41"/>
  </r>
  <r>
    <x v="14"/>
    <x v="14"/>
    <s v="KH"/>
    <s v="000602"/>
    <x v="0"/>
    <x v="2"/>
    <x v="3"/>
    <s v="Y"/>
    <s v="202211"/>
    <n v="948"/>
    <n v="500325.96112007799"/>
    <n v="2250810.5655575702"/>
    <m/>
    <n v="0.222287014632054"/>
    <n v="0.91"/>
    <n v="0.85540000000000005"/>
    <n v="210"/>
    <n v="179.63"/>
    <n v="0"/>
    <n v="179.63"/>
    <d v="2022-10-26T19:14:41"/>
  </r>
  <r>
    <x v="14"/>
    <x v="14"/>
    <s v="KH"/>
    <s v="000605"/>
    <x v="0"/>
    <x v="2"/>
    <x v="3"/>
    <s v="Y"/>
    <s v="202211"/>
    <n v="8"/>
    <n v="500325.96112007799"/>
    <n v="2250810.5655575702"/>
    <m/>
    <n v="0.222287014632054"/>
    <n v="0.91"/>
    <n v="0.85540000000000005"/>
    <n v="1"/>
    <n v="0.86"/>
    <n v="0"/>
    <n v="0.86"/>
    <d v="2022-10-26T19:14:41"/>
  </r>
  <r>
    <x v="14"/>
    <x v="14"/>
    <s v="KH"/>
    <s v="000606"/>
    <x v="0"/>
    <x v="2"/>
    <x v="3"/>
    <s v="Y"/>
    <s v="202211"/>
    <n v="45"/>
    <n v="500325.96112007799"/>
    <n v="2250810.5655575702"/>
    <m/>
    <n v="0.222287014632054"/>
    <n v="0.91"/>
    <n v="0.85540000000000005"/>
    <n v="10"/>
    <n v="8.5500000000000007"/>
    <n v="0.85"/>
    <n v="9.4"/>
    <d v="2022-10-26T19:14:41"/>
  </r>
  <r>
    <x v="14"/>
    <x v="14"/>
    <s v="KH"/>
    <s v="000600"/>
    <x v="0"/>
    <x v="2"/>
    <x v="3"/>
    <s v="Y"/>
    <s v="202211"/>
    <n v="7"/>
    <n v="500325.96112007799"/>
    <n v="2250810.5655575702"/>
    <m/>
    <n v="0.222287014632054"/>
    <n v="0.91"/>
    <n v="0.85540000000000005"/>
    <n v="1"/>
    <n v="0.86"/>
    <n v="0"/>
    <n v="0.86"/>
    <d v="2022-10-26T19:14:41"/>
  </r>
  <r>
    <x v="14"/>
    <x v="14"/>
    <s v="KH"/>
    <s v="000601"/>
    <x v="0"/>
    <x v="2"/>
    <x v="3"/>
    <s v="Y"/>
    <s v="202211"/>
    <n v="244"/>
    <n v="500325.96112007799"/>
    <n v="2250810.5655575702"/>
    <m/>
    <n v="0.222287014632054"/>
    <n v="0.91"/>
    <n v="0.85540000000000005"/>
    <n v="54"/>
    <n v="46.19"/>
    <n v="0"/>
    <n v="46.19"/>
    <d v="2022-10-26T19:14:41"/>
  </r>
  <r>
    <x v="14"/>
    <x v="14"/>
    <s v="KH"/>
    <s v="000603"/>
    <x v="0"/>
    <x v="2"/>
    <x v="3"/>
    <s v="Y"/>
    <s v="202211"/>
    <n v="792"/>
    <n v="500325.96112007799"/>
    <n v="2250810.5655575702"/>
    <m/>
    <n v="0.222287014632054"/>
    <n v="0.91"/>
    <n v="0.85540000000000005"/>
    <n v="176"/>
    <n v="150.55000000000001"/>
    <n v="-1.71"/>
    <n v="148.84"/>
    <d v="2022-10-26T19:14:41"/>
  </r>
  <r>
    <x v="14"/>
    <x v="14"/>
    <s v="KH"/>
    <s v="000604"/>
    <x v="0"/>
    <x v="2"/>
    <x v="3"/>
    <s v="Y"/>
    <s v="202211"/>
    <n v="67"/>
    <n v="500325.96112007799"/>
    <n v="2250810.5655575702"/>
    <m/>
    <n v="0.222287014632054"/>
    <n v="0.91"/>
    <n v="0.85540000000000005"/>
    <n v="14"/>
    <n v="11.98"/>
    <n v="0"/>
    <n v="11.98"/>
    <d v="2022-10-26T19:14:41"/>
  </r>
  <r>
    <x v="15"/>
    <x v="15"/>
    <s v="KJ"/>
    <s v="000603"/>
    <x v="0"/>
    <x v="2"/>
    <x v="1"/>
    <s v="Y"/>
    <s v="202211"/>
    <n v="1583"/>
    <n v="40528.337820007997"/>
    <n v="7090406.8011026103"/>
    <m/>
    <n v="5.7159397136008596E-3"/>
    <n v="2.11"/>
    <n v="1.9834000000000001"/>
    <n v="9"/>
    <n v="17.850000000000001"/>
    <n v="0"/>
    <n v="17.850000000000001"/>
    <d v="2022-10-26T19:14:41"/>
  </r>
  <r>
    <x v="15"/>
    <x v="15"/>
    <s v="KJ"/>
    <s v="000605"/>
    <x v="0"/>
    <x v="2"/>
    <x v="1"/>
    <s v="Y"/>
    <s v="202211"/>
    <n v="42"/>
    <n v="40528.337820007997"/>
    <n v="7090406.8011026103"/>
    <m/>
    <n v="5.7159397136008596E-3"/>
    <n v="2.11"/>
    <n v="1.9834000000000001"/>
    <n v="0"/>
    <n v="0"/>
    <n v="0"/>
    <n v="0"/>
    <d v="2022-10-26T19:14:41"/>
  </r>
  <r>
    <x v="15"/>
    <x v="15"/>
    <s v="KJ"/>
    <s v="000600"/>
    <x v="0"/>
    <x v="2"/>
    <x v="1"/>
    <s v="Y"/>
    <s v="202211"/>
    <n v="17"/>
    <n v="40528.337820007997"/>
    <n v="7090406.8011026103"/>
    <m/>
    <n v="5.7159397136008596E-3"/>
    <n v="2.11"/>
    <n v="1.9834000000000001"/>
    <n v="0"/>
    <n v="0"/>
    <n v="0"/>
    <n v="0"/>
    <d v="2022-10-26T19:14:41"/>
  </r>
  <r>
    <x v="15"/>
    <x v="15"/>
    <s v="KJ"/>
    <s v="000606"/>
    <x v="0"/>
    <x v="2"/>
    <x v="1"/>
    <s v="Y"/>
    <s v="202211"/>
    <n v="74"/>
    <n v="40528.337820007997"/>
    <n v="7090406.8011026103"/>
    <m/>
    <n v="5.7159397136008596E-3"/>
    <n v="2.11"/>
    <n v="1.9834000000000001"/>
    <n v="0"/>
    <n v="0"/>
    <n v="0"/>
    <n v="0"/>
    <d v="2022-10-26T19:14:41"/>
  </r>
  <r>
    <x v="15"/>
    <x v="15"/>
    <s v="KJ"/>
    <s v="000604"/>
    <x v="0"/>
    <x v="2"/>
    <x v="1"/>
    <s v="Y"/>
    <s v="202211"/>
    <n v="114"/>
    <n v="40528.337820007997"/>
    <n v="7090406.8011026103"/>
    <m/>
    <n v="5.7159397136008596E-3"/>
    <n v="2.11"/>
    <n v="1.9834000000000001"/>
    <n v="0"/>
    <n v="0"/>
    <n v="0"/>
    <n v="0"/>
    <d v="2022-10-26T19:14:41"/>
  </r>
  <r>
    <x v="15"/>
    <x v="15"/>
    <s v="KJ"/>
    <s v="000602"/>
    <x v="0"/>
    <x v="2"/>
    <x v="1"/>
    <s v="Y"/>
    <s v="202211"/>
    <n v="1745"/>
    <n v="40528.337820007997"/>
    <n v="7090406.8011026103"/>
    <m/>
    <n v="5.7159397136008596E-3"/>
    <n v="2.11"/>
    <n v="1.9834000000000001"/>
    <n v="9"/>
    <n v="17.850000000000001"/>
    <n v="0"/>
    <n v="17.850000000000001"/>
    <d v="2022-10-26T19:14:41"/>
  </r>
  <r>
    <x v="15"/>
    <x v="15"/>
    <s v="KJ"/>
    <s v="000601"/>
    <x v="0"/>
    <x v="2"/>
    <x v="1"/>
    <s v="Y"/>
    <s v="202211"/>
    <n v="444"/>
    <n v="40528.337820007997"/>
    <n v="7090406.8011026103"/>
    <m/>
    <n v="5.7159397136008596E-3"/>
    <n v="2.11"/>
    <n v="1.9834000000000001"/>
    <n v="2"/>
    <n v="3.97"/>
    <n v="0"/>
    <n v="3.97"/>
    <d v="2022-10-26T19:14:41"/>
  </r>
  <r>
    <x v="16"/>
    <x v="16"/>
    <s v="KV"/>
    <s v="000601"/>
    <x v="0"/>
    <x v="2"/>
    <x v="0"/>
    <s v="Y"/>
    <s v="202211"/>
    <n v="105"/>
    <n v="51237.971335239097"/>
    <n v="483454.86937042599"/>
    <m/>
    <n v="0.105982946044091"/>
    <n v="0.26"/>
    <n v="0.24440000000000001"/>
    <n v="11"/>
    <n v="2.69"/>
    <n v="0"/>
    <n v="2.69"/>
    <d v="2022-10-26T19:14:41"/>
  </r>
  <r>
    <x v="16"/>
    <x v="16"/>
    <s v="KV"/>
    <s v="000602"/>
    <x v="0"/>
    <x v="2"/>
    <x v="0"/>
    <s v="Y"/>
    <s v="202211"/>
    <n v="492"/>
    <n v="51237.971335239097"/>
    <n v="483454.86937042599"/>
    <m/>
    <n v="0.105982946044091"/>
    <n v="0.26"/>
    <n v="0.24440000000000001"/>
    <n v="52"/>
    <n v="12.71"/>
    <n v="0"/>
    <n v="12.71"/>
    <d v="2022-10-26T19:14:41"/>
  </r>
  <r>
    <x v="16"/>
    <x v="16"/>
    <s v="KV"/>
    <s v="000606"/>
    <x v="0"/>
    <x v="2"/>
    <x v="0"/>
    <s v="Y"/>
    <s v="202211"/>
    <n v="13"/>
    <n v="51237.971335239097"/>
    <n v="483454.86937042599"/>
    <m/>
    <n v="0.105982946044091"/>
    <n v="0.26"/>
    <n v="0.24440000000000001"/>
    <n v="1"/>
    <n v="0.24"/>
    <n v="0"/>
    <n v="0.24"/>
    <d v="2022-10-26T19:14:41"/>
  </r>
  <r>
    <x v="16"/>
    <x v="16"/>
    <s v="KV"/>
    <s v="000605"/>
    <x v="0"/>
    <x v="2"/>
    <x v="0"/>
    <s v="Y"/>
    <s v="202211"/>
    <n v="16"/>
    <n v="51237.971335239097"/>
    <n v="483454.86937042599"/>
    <m/>
    <n v="0.105982946044091"/>
    <n v="0.26"/>
    <n v="0.24440000000000001"/>
    <n v="1"/>
    <n v="0.24"/>
    <n v="0"/>
    <n v="0.24"/>
    <d v="2022-10-26T19:14:41"/>
  </r>
  <r>
    <x v="16"/>
    <x v="16"/>
    <s v="KV"/>
    <s v="000603"/>
    <x v="0"/>
    <x v="2"/>
    <x v="0"/>
    <s v="Y"/>
    <s v="202211"/>
    <n v="599"/>
    <n v="51237.971335239097"/>
    <n v="483454.86937042599"/>
    <m/>
    <n v="0.105982946044091"/>
    <n v="0.26"/>
    <n v="0.24440000000000001"/>
    <n v="63"/>
    <n v="15.4"/>
    <n v="0"/>
    <n v="15.4"/>
    <d v="2022-10-26T19:14:41"/>
  </r>
  <r>
    <x v="16"/>
    <x v="16"/>
    <s v="KV"/>
    <s v="000600"/>
    <x v="0"/>
    <x v="2"/>
    <x v="0"/>
    <s v="Y"/>
    <s v="202211"/>
    <n v="4"/>
    <n v="51237.971335239097"/>
    <n v="483454.86937042599"/>
    <m/>
    <n v="0.105982946044091"/>
    <n v="0.26"/>
    <n v="0.24440000000000001"/>
    <n v="0"/>
    <n v="0"/>
    <n v="0"/>
    <n v="0"/>
    <d v="2022-10-26T19:14:41"/>
  </r>
  <r>
    <x v="16"/>
    <x v="16"/>
    <s v="KV"/>
    <s v="000604"/>
    <x v="0"/>
    <x v="2"/>
    <x v="0"/>
    <s v="Y"/>
    <s v="202211"/>
    <n v="31"/>
    <n v="51237.971335239097"/>
    <n v="483454.86937042599"/>
    <m/>
    <n v="0.105982946044091"/>
    <n v="0.26"/>
    <n v="0.24440000000000001"/>
    <n v="3"/>
    <n v="0.73"/>
    <n v="0"/>
    <n v="0.73"/>
    <d v="2022-10-26T19:14:41"/>
  </r>
  <r>
    <x v="17"/>
    <x v="17"/>
    <s v="KH"/>
    <s v="000602"/>
    <x v="0"/>
    <x v="2"/>
    <x v="3"/>
    <s v="Y"/>
    <s v="202211"/>
    <n v="948"/>
    <n v="177807.913030514"/>
    <n v="2250810.5655575702"/>
    <m/>
    <n v="7.8997280247112903E-2"/>
    <n v="0.91"/>
    <n v="0.85540000000000005"/>
    <n v="74"/>
    <n v="63.3"/>
    <n v="0"/>
    <n v="63.3"/>
    <d v="2022-10-26T19:14:41"/>
  </r>
  <r>
    <x v="17"/>
    <x v="17"/>
    <s v="KH"/>
    <s v="000605"/>
    <x v="0"/>
    <x v="2"/>
    <x v="3"/>
    <s v="Y"/>
    <s v="202211"/>
    <n v="8"/>
    <n v="177807.913030514"/>
    <n v="2250810.5655575702"/>
    <m/>
    <n v="7.8997280247112903E-2"/>
    <n v="0.91"/>
    <n v="0.85540000000000005"/>
    <n v="0"/>
    <n v="0"/>
    <n v="0"/>
    <n v="0"/>
    <d v="2022-10-26T19:14:41"/>
  </r>
  <r>
    <x v="17"/>
    <x v="17"/>
    <s v="KH"/>
    <s v="000606"/>
    <x v="0"/>
    <x v="2"/>
    <x v="3"/>
    <s v="Y"/>
    <s v="202211"/>
    <n v="45"/>
    <n v="177807.913030514"/>
    <n v="2250810.5655575702"/>
    <m/>
    <n v="7.8997280247112903E-2"/>
    <n v="0.91"/>
    <n v="0.85540000000000005"/>
    <n v="3"/>
    <n v="2.57"/>
    <n v="0"/>
    <n v="2.57"/>
    <d v="2022-10-26T19:14:41"/>
  </r>
  <r>
    <x v="17"/>
    <x v="17"/>
    <s v="KH"/>
    <s v="000600"/>
    <x v="0"/>
    <x v="2"/>
    <x v="3"/>
    <s v="Y"/>
    <s v="202211"/>
    <n v="7"/>
    <n v="177807.913030514"/>
    <n v="2250810.5655575702"/>
    <m/>
    <n v="7.8997280247112903E-2"/>
    <n v="0.91"/>
    <n v="0.85540000000000005"/>
    <n v="0"/>
    <n v="0"/>
    <n v="0"/>
    <n v="0"/>
    <d v="2022-10-26T19:14:41"/>
  </r>
  <r>
    <x v="17"/>
    <x v="17"/>
    <s v="KH"/>
    <s v="000601"/>
    <x v="0"/>
    <x v="2"/>
    <x v="3"/>
    <s v="Y"/>
    <s v="202211"/>
    <n v="244"/>
    <n v="177807.913030514"/>
    <n v="2250810.5655575702"/>
    <m/>
    <n v="7.8997280247112903E-2"/>
    <n v="0.91"/>
    <n v="0.85540000000000005"/>
    <n v="19"/>
    <n v="16.25"/>
    <n v="-0.85"/>
    <n v="15.4"/>
    <d v="2022-10-26T19:14:41"/>
  </r>
  <r>
    <x v="17"/>
    <x v="17"/>
    <s v="KH"/>
    <s v="000603"/>
    <x v="0"/>
    <x v="2"/>
    <x v="3"/>
    <s v="Y"/>
    <s v="202211"/>
    <n v="792"/>
    <n v="177807.913030514"/>
    <n v="2250810.5655575702"/>
    <m/>
    <n v="7.8997280247112903E-2"/>
    <n v="0.91"/>
    <n v="0.85540000000000005"/>
    <n v="62"/>
    <n v="53.03"/>
    <n v="-0.86"/>
    <n v="52.17"/>
    <d v="2022-10-26T19:14:41"/>
  </r>
  <r>
    <x v="17"/>
    <x v="17"/>
    <s v="KH"/>
    <s v="000604"/>
    <x v="0"/>
    <x v="2"/>
    <x v="3"/>
    <s v="Y"/>
    <s v="202211"/>
    <n v="67"/>
    <n v="177807.913030514"/>
    <n v="2250810.5655575702"/>
    <m/>
    <n v="7.8997280247112903E-2"/>
    <n v="0.91"/>
    <n v="0.85540000000000005"/>
    <n v="5"/>
    <n v="4.28"/>
    <n v="0"/>
    <n v="4.28"/>
    <d v="2022-10-26T19:14:41"/>
  </r>
  <r>
    <x v="18"/>
    <x v="18"/>
    <s v="KJ"/>
    <s v="000603"/>
    <x v="0"/>
    <x v="2"/>
    <x v="1"/>
    <s v="Y"/>
    <s v="202211"/>
    <n v="1583"/>
    <n v="108823.04546537199"/>
    <n v="7090406.8011026103"/>
    <m/>
    <n v="1.5347926926907699E-2"/>
    <n v="2.11"/>
    <n v="1.9834000000000001"/>
    <n v="24"/>
    <n v="47.6"/>
    <n v="0"/>
    <n v="47.6"/>
    <d v="2022-10-26T19:14:41"/>
  </r>
  <r>
    <x v="18"/>
    <x v="18"/>
    <s v="KJ"/>
    <s v="000605"/>
    <x v="0"/>
    <x v="2"/>
    <x v="1"/>
    <s v="Y"/>
    <s v="202211"/>
    <n v="42"/>
    <n v="108823.04546537199"/>
    <n v="7090406.8011026103"/>
    <m/>
    <n v="1.5347926926907699E-2"/>
    <n v="2.11"/>
    <n v="1.9834000000000001"/>
    <n v="0"/>
    <n v="0"/>
    <n v="0"/>
    <n v="0"/>
    <d v="2022-10-26T19:14:41"/>
  </r>
  <r>
    <x v="18"/>
    <x v="18"/>
    <s v="KJ"/>
    <s v="000600"/>
    <x v="0"/>
    <x v="2"/>
    <x v="1"/>
    <s v="Y"/>
    <s v="202211"/>
    <n v="17"/>
    <n v="108823.04546537199"/>
    <n v="7090406.8011026103"/>
    <m/>
    <n v="1.5347926926907699E-2"/>
    <n v="2.11"/>
    <n v="1.9834000000000001"/>
    <n v="0"/>
    <n v="0"/>
    <n v="0"/>
    <n v="0"/>
    <d v="2022-10-26T19:14:41"/>
  </r>
  <r>
    <x v="18"/>
    <x v="18"/>
    <s v="KJ"/>
    <s v="000606"/>
    <x v="0"/>
    <x v="2"/>
    <x v="1"/>
    <s v="Y"/>
    <s v="202211"/>
    <n v="74"/>
    <n v="108823.04546537199"/>
    <n v="7090406.8011026103"/>
    <m/>
    <n v="1.5347926926907699E-2"/>
    <n v="2.11"/>
    <n v="1.9834000000000001"/>
    <n v="1"/>
    <n v="1.98"/>
    <n v="0"/>
    <n v="1.98"/>
    <d v="2022-10-26T19:14:41"/>
  </r>
  <r>
    <x v="18"/>
    <x v="18"/>
    <s v="KJ"/>
    <s v="000604"/>
    <x v="0"/>
    <x v="2"/>
    <x v="1"/>
    <s v="Y"/>
    <s v="202211"/>
    <n v="114"/>
    <n v="108823.04546537199"/>
    <n v="7090406.8011026103"/>
    <m/>
    <n v="1.5347926926907699E-2"/>
    <n v="2.11"/>
    <n v="1.9834000000000001"/>
    <n v="1"/>
    <n v="1.98"/>
    <n v="0"/>
    <n v="1.98"/>
    <d v="2022-10-26T19:14:41"/>
  </r>
  <r>
    <x v="18"/>
    <x v="18"/>
    <s v="KJ"/>
    <s v="000602"/>
    <x v="0"/>
    <x v="2"/>
    <x v="1"/>
    <s v="Y"/>
    <s v="202211"/>
    <n v="1745"/>
    <n v="108823.04546537199"/>
    <n v="7090406.8011026103"/>
    <m/>
    <n v="1.5347926926907699E-2"/>
    <n v="2.11"/>
    <n v="1.9834000000000001"/>
    <n v="26"/>
    <n v="51.57"/>
    <n v="0"/>
    <n v="51.57"/>
    <d v="2022-10-26T19:14:41"/>
  </r>
  <r>
    <x v="18"/>
    <x v="18"/>
    <s v="KJ"/>
    <s v="000601"/>
    <x v="0"/>
    <x v="2"/>
    <x v="1"/>
    <s v="Y"/>
    <s v="202211"/>
    <n v="444"/>
    <n v="108823.04546537199"/>
    <n v="7090406.8011026103"/>
    <m/>
    <n v="1.5347926926907699E-2"/>
    <n v="2.11"/>
    <n v="1.9834000000000001"/>
    <n v="6"/>
    <n v="11.9"/>
    <n v="0"/>
    <n v="11.9"/>
    <d v="2022-10-26T19:14:41"/>
  </r>
  <r>
    <x v="19"/>
    <x v="19"/>
    <s v="KL"/>
    <s v="000604"/>
    <x v="0"/>
    <x v="2"/>
    <x v="4"/>
    <s v="Y"/>
    <s v="202211"/>
    <n v="113"/>
    <n v="17806.390584847399"/>
    <n v="732833.34372744802"/>
    <m/>
    <n v="2.4298008185978302E-2"/>
    <n v="0.22"/>
    <n v="0.20680000000000001"/>
    <n v="2"/>
    <n v="0.41"/>
    <n v="0"/>
    <n v="0.41"/>
    <d v="2022-10-26T19:14:41"/>
  </r>
  <r>
    <x v="19"/>
    <x v="19"/>
    <s v="KL"/>
    <s v="000606"/>
    <x v="0"/>
    <x v="2"/>
    <x v="4"/>
    <s v="Y"/>
    <s v="202211"/>
    <n v="111"/>
    <n v="17806.390584847399"/>
    <n v="732833.34372744802"/>
    <m/>
    <n v="2.4298008185978302E-2"/>
    <n v="0.22"/>
    <n v="0.20680000000000001"/>
    <n v="2"/>
    <n v="0.41"/>
    <n v="0"/>
    <n v="0.41"/>
    <d v="2022-10-26T19:14:41"/>
  </r>
  <r>
    <x v="19"/>
    <x v="19"/>
    <s v="KL"/>
    <s v="000605"/>
    <x v="0"/>
    <x v="2"/>
    <x v="4"/>
    <s v="Y"/>
    <s v="202211"/>
    <n v="64"/>
    <n v="17806.390584847399"/>
    <n v="732833.34372744802"/>
    <m/>
    <n v="2.4298008185978302E-2"/>
    <n v="0.22"/>
    <n v="0.20680000000000001"/>
    <n v="1"/>
    <n v="0.21"/>
    <n v="0"/>
    <n v="0.21"/>
    <d v="2022-10-26T19:14:41"/>
  </r>
  <r>
    <x v="19"/>
    <x v="19"/>
    <s v="KL"/>
    <s v="000600"/>
    <x v="0"/>
    <x v="2"/>
    <x v="4"/>
    <s v="Y"/>
    <s v="202211"/>
    <n v="20"/>
    <n v="17806.390584847399"/>
    <n v="732833.34372744802"/>
    <m/>
    <n v="2.4298008185978302E-2"/>
    <n v="0.22"/>
    <n v="0.20680000000000001"/>
    <n v="0"/>
    <n v="0"/>
    <n v="0"/>
    <n v="0"/>
    <d v="2022-10-26T19:14:41"/>
  </r>
  <r>
    <x v="19"/>
    <x v="19"/>
    <s v="KL"/>
    <s v="000603"/>
    <x v="0"/>
    <x v="2"/>
    <x v="4"/>
    <s v="Y"/>
    <s v="202211"/>
    <n v="1518"/>
    <n v="17806.390584847399"/>
    <n v="732833.34372744802"/>
    <m/>
    <n v="2.4298008185978302E-2"/>
    <n v="0.22"/>
    <n v="0.20680000000000001"/>
    <n v="36"/>
    <n v="7.44"/>
    <n v="-0.2"/>
    <n v="7.24"/>
    <d v="2022-10-26T19:14:41"/>
  </r>
  <r>
    <x v="19"/>
    <x v="19"/>
    <s v="KL"/>
    <s v="000602"/>
    <x v="0"/>
    <x v="2"/>
    <x v="4"/>
    <s v="Y"/>
    <s v="202211"/>
    <n v="1533"/>
    <n v="17806.390584847399"/>
    <n v="732833.34372744802"/>
    <m/>
    <n v="2.4298008185978302E-2"/>
    <n v="0.22"/>
    <n v="0.20680000000000001"/>
    <n v="37"/>
    <n v="7.65"/>
    <n v="0"/>
    <n v="7.65"/>
    <d v="2022-10-26T19:14:41"/>
  </r>
  <r>
    <x v="19"/>
    <x v="19"/>
    <s v="KL"/>
    <s v="000601"/>
    <x v="0"/>
    <x v="2"/>
    <x v="4"/>
    <s v="Y"/>
    <s v="202211"/>
    <n v="427"/>
    <n v="17806.390584847399"/>
    <n v="732833.34372744802"/>
    <m/>
    <n v="2.4298008185978302E-2"/>
    <n v="0.22"/>
    <n v="0.20680000000000001"/>
    <n v="10"/>
    <n v="2.0699999999999998"/>
    <n v="0"/>
    <n v="2.0699999999999998"/>
    <d v="2022-10-26T19:14:41"/>
  </r>
  <r>
    <x v="20"/>
    <x v="20"/>
    <s v="KJ"/>
    <s v="000603"/>
    <x v="0"/>
    <x v="2"/>
    <x v="1"/>
    <s v="Y"/>
    <s v="202211"/>
    <n v="1583"/>
    <n v="129550.886928209"/>
    <n v="7090406.8011026103"/>
    <m/>
    <n v="1.8271291134954799E-2"/>
    <n v="2.11"/>
    <n v="1.9834000000000001"/>
    <n v="28"/>
    <n v="55.54"/>
    <n v="0"/>
    <n v="55.54"/>
    <d v="2022-10-26T19:14:41"/>
  </r>
  <r>
    <x v="20"/>
    <x v="20"/>
    <s v="KJ"/>
    <s v="000605"/>
    <x v="0"/>
    <x v="2"/>
    <x v="1"/>
    <s v="Y"/>
    <s v="202211"/>
    <n v="42"/>
    <n v="129550.886928209"/>
    <n v="7090406.8011026103"/>
    <m/>
    <n v="1.8271291134954799E-2"/>
    <n v="2.11"/>
    <n v="1.9834000000000001"/>
    <n v="0"/>
    <n v="0"/>
    <n v="0"/>
    <n v="0"/>
    <d v="2022-10-26T19:14:41"/>
  </r>
  <r>
    <x v="20"/>
    <x v="20"/>
    <s v="KJ"/>
    <s v="000600"/>
    <x v="0"/>
    <x v="2"/>
    <x v="1"/>
    <s v="Y"/>
    <s v="202211"/>
    <n v="17"/>
    <n v="129550.886928209"/>
    <n v="7090406.8011026103"/>
    <m/>
    <n v="1.8271291134954799E-2"/>
    <n v="2.11"/>
    <n v="1.9834000000000001"/>
    <n v="0"/>
    <n v="0"/>
    <n v="0"/>
    <n v="0"/>
    <d v="2022-10-26T19:14:41"/>
  </r>
  <r>
    <x v="20"/>
    <x v="20"/>
    <s v="KJ"/>
    <s v="000606"/>
    <x v="0"/>
    <x v="2"/>
    <x v="1"/>
    <s v="Y"/>
    <s v="202211"/>
    <n v="74"/>
    <n v="129550.886928209"/>
    <n v="7090406.8011026103"/>
    <m/>
    <n v="1.8271291134954799E-2"/>
    <n v="2.11"/>
    <n v="1.9834000000000001"/>
    <n v="1"/>
    <n v="1.98"/>
    <n v="0"/>
    <n v="1.98"/>
    <d v="2022-10-26T19:14:41"/>
  </r>
  <r>
    <x v="20"/>
    <x v="20"/>
    <s v="KJ"/>
    <s v="000604"/>
    <x v="0"/>
    <x v="2"/>
    <x v="1"/>
    <s v="Y"/>
    <s v="202211"/>
    <n v="114"/>
    <n v="129550.886928209"/>
    <n v="7090406.8011026103"/>
    <m/>
    <n v="1.8271291134954799E-2"/>
    <n v="2.11"/>
    <n v="1.9834000000000001"/>
    <n v="2"/>
    <n v="3.97"/>
    <n v="0"/>
    <n v="3.97"/>
    <d v="2022-10-26T19:14:41"/>
  </r>
  <r>
    <x v="20"/>
    <x v="20"/>
    <s v="KJ"/>
    <s v="000602"/>
    <x v="0"/>
    <x v="2"/>
    <x v="1"/>
    <s v="Y"/>
    <s v="202211"/>
    <n v="1745"/>
    <n v="129550.886928209"/>
    <n v="7090406.8011026103"/>
    <m/>
    <n v="1.8271291134954799E-2"/>
    <n v="2.11"/>
    <n v="1.9834000000000001"/>
    <n v="31"/>
    <n v="61.49"/>
    <n v="0"/>
    <n v="61.49"/>
    <d v="2022-10-26T19:14:41"/>
  </r>
  <r>
    <x v="20"/>
    <x v="20"/>
    <s v="KJ"/>
    <s v="000601"/>
    <x v="0"/>
    <x v="2"/>
    <x v="1"/>
    <s v="Y"/>
    <s v="202211"/>
    <n v="444"/>
    <n v="129550.886928209"/>
    <n v="7090406.8011026103"/>
    <m/>
    <n v="1.8271291134954799E-2"/>
    <n v="2.11"/>
    <n v="1.9834000000000001"/>
    <n v="8"/>
    <n v="15.87"/>
    <n v="0"/>
    <n v="15.87"/>
    <d v="2022-10-26T19:14:41"/>
  </r>
  <r>
    <x v="21"/>
    <x v="21"/>
    <s v="KJ"/>
    <s v="000603"/>
    <x v="0"/>
    <x v="2"/>
    <x v="1"/>
    <s v="Y"/>
    <s v="202211"/>
    <n v="1583"/>
    <n v="220546.09684959799"/>
    <n v="7090406.8011026103"/>
    <m/>
    <n v="3.11048580196134E-2"/>
    <n v="2.11"/>
    <n v="1.9834000000000001"/>
    <n v="49"/>
    <n v="97.19"/>
    <n v="0"/>
    <n v="97.19"/>
    <d v="2022-10-26T19:14:41"/>
  </r>
  <r>
    <x v="21"/>
    <x v="21"/>
    <s v="KJ"/>
    <s v="000605"/>
    <x v="0"/>
    <x v="2"/>
    <x v="1"/>
    <s v="Y"/>
    <s v="202211"/>
    <n v="42"/>
    <n v="220546.09684959799"/>
    <n v="7090406.8011026103"/>
    <m/>
    <n v="3.11048580196134E-2"/>
    <n v="2.11"/>
    <n v="1.9834000000000001"/>
    <n v="1"/>
    <n v="1.98"/>
    <n v="0"/>
    <n v="1.98"/>
    <d v="2022-10-26T19:14:41"/>
  </r>
  <r>
    <x v="21"/>
    <x v="21"/>
    <s v="KJ"/>
    <s v="000600"/>
    <x v="0"/>
    <x v="2"/>
    <x v="1"/>
    <s v="Y"/>
    <s v="202211"/>
    <n v="17"/>
    <n v="220546.09684959799"/>
    <n v="7090406.8011026103"/>
    <m/>
    <n v="3.11048580196134E-2"/>
    <n v="2.11"/>
    <n v="1.9834000000000001"/>
    <n v="0"/>
    <n v="0"/>
    <n v="0"/>
    <n v="0"/>
    <d v="2022-10-26T19:14:41"/>
  </r>
  <r>
    <x v="21"/>
    <x v="21"/>
    <s v="KJ"/>
    <s v="000606"/>
    <x v="0"/>
    <x v="2"/>
    <x v="1"/>
    <s v="Y"/>
    <s v="202211"/>
    <n v="74"/>
    <n v="220546.09684959799"/>
    <n v="7090406.8011026103"/>
    <m/>
    <n v="3.11048580196134E-2"/>
    <n v="2.11"/>
    <n v="1.9834000000000001"/>
    <n v="2"/>
    <n v="3.97"/>
    <n v="0"/>
    <n v="3.97"/>
    <d v="2022-10-26T19:14:41"/>
  </r>
  <r>
    <x v="21"/>
    <x v="21"/>
    <s v="KJ"/>
    <s v="000604"/>
    <x v="0"/>
    <x v="2"/>
    <x v="1"/>
    <s v="Y"/>
    <s v="202211"/>
    <n v="114"/>
    <n v="220546.09684959799"/>
    <n v="7090406.8011026103"/>
    <m/>
    <n v="3.11048580196134E-2"/>
    <n v="2.11"/>
    <n v="1.9834000000000001"/>
    <n v="3"/>
    <n v="5.95"/>
    <n v="0"/>
    <n v="5.95"/>
    <d v="2022-10-26T19:14:41"/>
  </r>
  <r>
    <x v="21"/>
    <x v="21"/>
    <s v="KJ"/>
    <s v="000602"/>
    <x v="0"/>
    <x v="2"/>
    <x v="1"/>
    <s v="Y"/>
    <s v="202211"/>
    <n v="1745"/>
    <n v="220546.09684959799"/>
    <n v="7090406.8011026103"/>
    <m/>
    <n v="3.11048580196134E-2"/>
    <n v="2.11"/>
    <n v="1.9834000000000001"/>
    <n v="54"/>
    <n v="107.1"/>
    <n v="0"/>
    <n v="107.1"/>
    <d v="2022-10-26T19:14:41"/>
  </r>
  <r>
    <x v="21"/>
    <x v="21"/>
    <s v="KJ"/>
    <s v="000601"/>
    <x v="0"/>
    <x v="2"/>
    <x v="1"/>
    <s v="Y"/>
    <s v="202211"/>
    <n v="444"/>
    <n v="220546.09684959799"/>
    <n v="7090406.8011026103"/>
    <m/>
    <n v="3.11048580196134E-2"/>
    <n v="2.11"/>
    <n v="1.9834000000000001"/>
    <n v="13"/>
    <n v="25.78"/>
    <n v="-1.99"/>
    <n v="23.790000000000003"/>
    <d v="2022-10-26T19:14:41"/>
  </r>
  <r>
    <x v="22"/>
    <x v="22"/>
    <s v="KJ"/>
    <s v="000603"/>
    <x v="0"/>
    <x v="2"/>
    <x v="1"/>
    <s v="Y"/>
    <s v="202211"/>
    <n v="1583"/>
    <n v="464347.89703747397"/>
    <n v="7090406.8011026103"/>
    <m/>
    <n v="6.5489598842941504E-2"/>
    <n v="2.11"/>
    <n v="1.9834000000000001"/>
    <n v="103"/>
    <n v="204.29"/>
    <n v="0"/>
    <n v="204.29"/>
    <d v="2022-10-26T19:14:41"/>
  </r>
  <r>
    <x v="22"/>
    <x v="22"/>
    <s v="KJ"/>
    <s v="000605"/>
    <x v="0"/>
    <x v="2"/>
    <x v="1"/>
    <s v="Y"/>
    <s v="202211"/>
    <n v="42"/>
    <n v="464347.89703747397"/>
    <n v="7090406.8011026103"/>
    <m/>
    <n v="6.5489598842941504E-2"/>
    <n v="2.11"/>
    <n v="1.9834000000000001"/>
    <n v="2"/>
    <n v="3.97"/>
    <n v="0"/>
    <n v="3.97"/>
    <d v="2022-10-26T19:14:41"/>
  </r>
  <r>
    <x v="22"/>
    <x v="22"/>
    <s v="KJ"/>
    <s v="000600"/>
    <x v="0"/>
    <x v="2"/>
    <x v="1"/>
    <s v="Y"/>
    <s v="202211"/>
    <n v="17"/>
    <n v="464347.89703747397"/>
    <n v="7090406.8011026103"/>
    <m/>
    <n v="6.5489598842941504E-2"/>
    <n v="2.11"/>
    <n v="1.9834000000000001"/>
    <n v="1"/>
    <n v="1.98"/>
    <n v="0"/>
    <n v="1.98"/>
    <d v="2022-10-26T19:14:41"/>
  </r>
  <r>
    <x v="22"/>
    <x v="22"/>
    <s v="KJ"/>
    <s v="000606"/>
    <x v="0"/>
    <x v="2"/>
    <x v="1"/>
    <s v="Y"/>
    <s v="202211"/>
    <n v="74"/>
    <n v="464347.89703747397"/>
    <n v="7090406.8011026103"/>
    <m/>
    <n v="6.5489598842941504E-2"/>
    <n v="2.11"/>
    <n v="1.9834000000000001"/>
    <n v="4"/>
    <n v="7.93"/>
    <n v="0"/>
    <n v="7.93"/>
    <d v="2022-10-26T19:14:41"/>
  </r>
  <r>
    <x v="22"/>
    <x v="22"/>
    <s v="KJ"/>
    <s v="000604"/>
    <x v="0"/>
    <x v="2"/>
    <x v="1"/>
    <s v="Y"/>
    <s v="202211"/>
    <n v="114"/>
    <n v="464347.89703747397"/>
    <n v="7090406.8011026103"/>
    <m/>
    <n v="6.5489598842941504E-2"/>
    <n v="2.11"/>
    <n v="1.9834000000000001"/>
    <n v="7"/>
    <n v="13.88"/>
    <n v="0"/>
    <n v="13.88"/>
    <d v="2022-10-26T19:14:41"/>
  </r>
  <r>
    <x v="22"/>
    <x v="22"/>
    <s v="KJ"/>
    <s v="000602"/>
    <x v="0"/>
    <x v="2"/>
    <x v="1"/>
    <s v="Y"/>
    <s v="202211"/>
    <n v="1745"/>
    <n v="464347.89703747397"/>
    <n v="7090406.8011026103"/>
    <m/>
    <n v="6.5489598842941504E-2"/>
    <n v="2.11"/>
    <n v="1.9834000000000001"/>
    <n v="114"/>
    <n v="226.11"/>
    <n v="0"/>
    <n v="226.11"/>
    <d v="2022-10-26T19:14:41"/>
  </r>
  <r>
    <x v="22"/>
    <x v="22"/>
    <s v="KJ"/>
    <s v="000601"/>
    <x v="0"/>
    <x v="2"/>
    <x v="1"/>
    <s v="Y"/>
    <s v="202211"/>
    <n v="444"/>
    <n v="464347.89703747397"/>
    <n v="7090406.8011026103"/>
    <m/>
    <n v="6.5489598842941504E-2"/>
    <n v="2.11"/>
    <n v="1.9834000000000001"/>
    <n v="29"/>
    <n v="57.52"/>
    <n v="0"/>
    <n v="57.52"/>
    <d v="2022-10-26T19:14:41"/>
  </r>
  <r>
    <x v="23"/>
    <x v="23"/>
    <s v="KJ"/>
    <s v="000603"/>
    <x v="0"/>
    <x v="2"/>
    <x v="1"/>
    <s v="Y"/>
    <s v="202211"/>
    <n v="1583"/>
    <n v="26497.221621918099"/>
    <n v="7090406.8011026103"/>
    <m/>
    <n v="3.7370523815075901E-3"/>
    <n v="2.11"/>
    <n v="1.9834000000000001"/>
    <n v="5"/>
    <n v="9.92"/>
    <n v="0"/>
    <n v="9.92"/>
    <d v="2022-10-26T19:14:41"/>
  </r>
  <r>
    <x v="23"/>
    <x v="23"/>
    <s v="KJ"/>
    <s v="000605"/>
    <x v="0"/>
    <x v="2"/>
    <x v="1"/>
    <s v="Y"/>
    <s v="202211"/>
    <n v="42"/>
    <n v="26497.221621918099"/>
    <n v="7090406.8011026103"/>
    <m/>
    <n v="3.7370523815075901E-3"/>
    <n v="2.11"/>
    <n v="1.9834000000000001"/>
    <n v="0"/>
    <n v="0"/>
    <n v="0"/>
    <n v="0"/>
    <d v="2022-10-26T19:14:41"/>
  </r>
  <r>
    <x v="23"/>
    <x v="23"/>
    <s v="KJ"/>
    <s v="000600"/>
    <x v="0"/>
    <x v="2"/>
    <x v="1"/>
    <s v="Y"/>
    <s v="202211"/>
    <n v="17"/>
    <n v="26497.221621918099"/>
    <n v="7090406.8011026103"/>
    <m/>
    <n v="3.7370523815075901E-3"/>
    <n v="2.11"/>
    <n v="1.9834000000000001"/>
    <n v="0"/>
    <n v="0"/>
    <n v="0"/>
    <n v="0"/>
    <d v="2022-10-26T19:14:41"/>
  </r>
  <r>
    <x v="23"/>
    <x v="23"/>
    <s v="KJ"/>
    <s v="000606"/>
    <x v="0"/>
    <x v="2"/>
    <x v="1"/>
    <s v="Y"/>
    <s v="202211"/>
    <n v="74"/>
    <n v="26497.221621918099"/>
    <n v="7090406.8011026103"/>
    <m/>
    <n v="3.7370523815075901E-3"/>
    <n v="2.11"/>
    <n v="1.9834000000000001"/>
    <n v="0"/>
    <n v="0"/>
    <n v="0"/>
    <n v="0"/>
    <d v="2022-10-26T19:14:41"/>
  </r>
  <r>
    <x v="23"/>
    <x v="23"/>
    <s v="KJ"/>
    <s v="000604"/>
    <x v="0"/>
    <x v="2"/>
    <x v="1"/>
    <s v="Y"/>
    <s v="202211"/>
    <n v="114"/>
    <n v="26497.221621918099"/>
    <n v="7090406.8011026103"/>
    <m/>
    <n v="3.7370523815075901E-3"/>
    <n v="2.11"/>
    <n v="1.9834000000000001"/>
    <n v="0"/>
    <n v="0"/>
    <n v="0"/>
    <n v="0"/>
    <d v="2022-10-26T19:14:41"/>
  </r>
  <r>
    <x v="23"/>
    <x v="23"/>
    <s v="KJ"/>
    <s v="000602"/>
    <x v="0"/>
    <x v="2"/>
    <x v="1"/>
    <s v="Y"/>
    <s v="202211"/>
    <n v="1745"/>
    <n v="26497.221621918099"/>
    <n v="7090406.8011026103"/>
    <m/>
    <n v="3.7370523815075901E-3"/>
    <n v="2.11"/>
    <n v="1.9834000000000001"/>
    <n v="6"/>
    <n v="11.9"/>
    <n v="0"/>
    <n v="11.9"/>
    <d v="2022-10-26T19:14:41"/>
  </r>
  <r>
    <x v="23"/>
    <x v="23"/>
    <s v="KJ"/>
    <s v="000601"/>
    <x v="0"/>
    <x v="2"/>
    <x v="1"/>
    <s v="Y"/>
    <s v="202211"/>
    <n v="444"/>
    <n v="26497.221621918099"/>
    <n v="7090406.8011026103"/>
    <m/>
    <n v="3.7370523815075901E-3"/>
    <n v="2.11"/>
    <n v="1.9834000000000001"/>
    <n v="1"/>
    <n v="1.98"/>
    <n v="0"/>
    <n v="1.98"/>
    <d v="2022-10-26T19:14:41"/>
  </r>
  <r>
    <x v="24"/>
    <x v="24"/>
    <s v="KJ"/>
    <s v="000603"/>
    <x v="0"/>
    <x v="2"/>
    <x v="1"/>
    <s v="Y"/>
    <s v="202211"/>
    <n v="1583"/>
    <n v="22735.5469264643"/>
    <n v="7090406.8011026103"/>
    <m/>
    <n v="3.2065222157533699E-3"/>
    <n v="2.11"/>
    <n v="1.9834000000000001"/>
    <n v="5"/>
    <n v="9.92"/>
    <n v="0"/>
    <n v="9.92"/>
    <d v="2022-10-26T19:14:41"/>
  </r>
  <r>
    <x v="24"/>
    <x v="24"/>
    <s v="KJ"/>
    <s v="000605"/>
    <x v="0"/>
    <x v="2"/>
    <x v="1"/>
    <s v="Y"/>
    <s v="202211"/>
    <n v="42"/>
    <n v="22735.5469264643"/>
    <n v="7090406.8011026103"/>
    <m/>
    <n v="3.2065222157533699E-3"/>
    <n v="2.11"/>
    <n v="1.9834000000000001"/>
    <n v="0"/>
    <n v="0"/>
    <n v="0"/>
    <n v="0"/>
    <d v="2022-10-26T19:14:41"/>
  </r>
  <r>
    <x v="24"/>
    <x v="24"/>
    <s v="KJ"/>
    <s v="000600"/>
    <x v="0"/>
    <x v="2"/>
    <x v="1"/>
    <s v="Y"/>
    <s v="202211"/>
    <n v="17"/>
    <n v="22735.5469264643"/>
    <n v="7090406.8011026103"/>
    <m/>
    <n v="3.2065222157533699E-3"/>
    <n v="2.11"/>
    <n v="1.9834000000000001"/>
    <n v="0"/>
    <n v="0"/>
    <n v="0"/>
    <n v="0"/>
    <d v="2022-10-26T19:14:41"/>
  </r>
  <r>
    <x v="24"/>
    <x v="24"/>
    <s v="KJ"/>
    <s v="000606"/>
    <x v="0"/>
    <x v="2"/>
    <x v="1"/>
    <s v="Y"/>
    <s v="202211"/>
    <n v="74"/>
    <n v="22735.5469264643"/>
    <n v="7090406.8011026103"/>
    <m/>
    <n v="3.2065222157533699E-3"/>
    <n v="2.11"/>
    <n v="1.9834000000000001"/>
    <n v="0"/>
    <n v="0"/>
    <n v="0"/>
    <n v="0"/>
    <d v="2022-10-26T19:14:41"/>
  </r>
  <r>
    <x v="24"/>
    <x v="24"/>
    <s v="KJ"/>
    <s v="000604"/>
    <x v="0"/>
    <x v="2"/>
    <x v="1"/>
    <s v="Y"/>
    <s v="202211"/>
    <n v="114"/>
    <n v="22735.5469264643"/>
    <n v="7090406.8011026103"/>
    <m/>
    <n v="3.2065222157533699E-3"/>
    <n v="2.11"/>
    <n v="1.9834000000000001"/>
    <n v="0"/>
    <n v="0"/>
    <n v="0"/>
    <n v="0"/>
    <d v="2022-10-26T19:14:41"/>
  </r>
  <r>
    <x v="24"/>
    <x v="24"/>
    <s v="KJ"/>
    <s v="000602"/>
    <x v="0"/>
    <x v="2"/>
    <x v="1"/>
    <s v="Y"/>
    <s v="202211"/>
    <n v="1745"/>
    <n v="22735.5469264643"/>
    <n v="7090406.8011026103"/>
    <m/>
    <n v="3.2065222157533699E-3"/>
    <n v="2.11"/>
    <n v="1.9834000000000001"/>
    <n v="5"/>
    <n v="9.92"/>
    <n v="0"/>
    <n v="9.92"/>
    <d v="2022-10-26T19:14:41"/>
  </r>
  <r>
    <x v="24"/>
    <x v="24"/>
    <s v="KJ"/>
    <s v="000601"/>
    <x v="0"/>
    <x v="2"/>
    <x v="1"/>
    <s v="Y"/>
    <s v="202211"/>
    <n v="444"/>
    <n v="22735.5469264643"/>
    <n v="7090406.8011026103"/>
    <m/>
    <n v="3.2065222157533699E-3"/>
    <n v="2.11"/>
    <n v="1.9834000000000001"/>
    <n v="1"/>
    <n v="1.98"/>
    <n v="0"/>
    <n v="1.98"/>
    <d v="2022-10-26T19:14:41"/>
  </r>
  <r>
    <x v="25"/>
    <x v="25"/>
    <s v="KJ"/>
    <s v="000603"/>
    <x v="0"/>
    <x v="2"/>
    <x v="1"/>
    <s v="Y"/>
    <s v="202211"/>
    <n v="1583"/>
    <n v="315632.59541453398"/>
    <n v="7090406.8011026103"/>
    <m/>
    <n v="4.4515442381310298E-2"/>
    <n v="2.11"/>
    <n v="1.9834000000000001"/>
    <n v="70"/>
    <n v="138.84"/>
    <n v="-1.98"/>
    <n v="136.86000000000001"/>
    <d v="2022-10-26T19:14:41"/>
  </r>
  <r>
    <x v="25"/>
    <x v="25"/>
    <s v="KJ"/>
    <s v="000605"/>
    <x v="0"/>
    <x v="2"/>
    <x v="1"/>
    <s v="Y"/>
    <s v="202211"/>
    <n v="42"/>
    <n v="315632.59541453398"/>
    <n v="7090406.8011026103"/>
    <m/>
    <n v="4.4515442381310298E-2"/>
    <n v="2.11"/>
    <n v="1.9834000000000001"/>
    <n v="1"/>
    <n v="1.98"/>
    <n v="0"/>
    <n v="1.98"/>
    <d v="2022-10-26T19:14:41"/>
  </r>
  <r>
    <x v="25"/>
    <x v="25"/>
    <s v="KJ"/>
    <s v="000600"/>
    <x v="0"/>
    <x v="2"/>
    <x v="1"/>
    <s v="Y"/>
    <s v="202211"/>
    <n v="17"/>
    <n v="315632.59541453398"/>
    <n v="7090406.8011026103"/>
    <m/>
    <n v="4.4515442381310298E-2"/>
    <n v="2.11"/>
    <n v="1.9834000000000001"/>
    <n v="0"/>
    <n v="0"/>
    <n v="0"/>
    <n v="0"/>
    <d v="2022-10-26T19:14:41"/>
  </r>
  <r>
    <x v="25"/>
    <x v="25"/>
    <s v="KJ"/>
    <s v="000606"/>
    <x v="0"/>
    <x v="2"/>
    <x v="1"/>
    <s v="Y"/>
    <s v="202211"/>
    <n v="74"/>
    <n v="315632.59541453398"/>
    <n v="7090406.8011026103"/>
    <m/>
    <n v="4.4515442381310298E-2"/>
    <n v="2.11"/>
    <n v="1.9834000000000001"/>
    <n v="3"/>
    <n v="5.95"/>
    <n v="0"/>
    <n v="5.95"/>
    <d v="2022-10-26T19:14:41"/>
  </r>
  <r>
    <x v="25"/>
    <x v="25"/>
    <s v="KJ"/>
    <s v="000604"/>
    <x v="0"/>
    <x v="2"/>
    <x v="1"/>
    <s v="Y"/>
    <s v="202211"/>
    <n v="114"/>
    <n v="315632.59541453398"/>
    <n v="7090406.8011026103"/>
    <m/>
    <n v="4.4515442381310298E-2"/>
    <n v="2.11"/>
    <n v="1.9834000000000001"/>
    <n v="5"/>
    <n v="9.92"/>
    <n v="1.99"/>
    <n v="11.91"/>
    <d v="2022-10-26T19:14:41"/>
  </r>
  <r>
    <x v="25"/>
    <x v="25"/>
    <s v="KJ"/>
    <s v="000602"/>
    <x v="0"/>
    <x v="2"/>
    <x v="1"/>
    <s v="Y"/>
    <s v="202211"/>
    <n v="1745"/>
    <n v="315632.59541453398"/>
    <n v="7090406.8011026103"/>
    <m/>
    <n v="4.4515442381310298E-2"/>
    <n v="2.11"/>
    <n v="1.9834000000000001"/>
    <n v="77"/>
    <n v="152.72"/>
    <n v="0"/>
    <n v="152.72"/>
    <d v="2022-10-26T19:14:41"/>
  </r>
  <r>
    <x v="25"/>
    <x v="25"/>
    <s v="KJ"/>
    <s v="000601"/>
    <x v="0"/>
    <x v="2"/>
    <x v="1"/>
    <s v="Y"/>
    <s v="202211"/>
    <n v="444"/>
    <n v="315632.59541453398"/>
    <n v="7090406.8011026103"/>
    <m/>
    <n v="4.4515442381310298E-2"/>
    <n v="2.11"/>
    <n v="1.9834000000000001"/>
    <n v="19"/>
    <n v="37.68"/>
    <n v="0"/>
    <n v="37.68"/>
    <d v="2022-10-26T19:14:41"/>
  </r>
  <r>
    <x v="26"/>
    <x v="26"/>
    <s v="KL"/>
    <s v="000604"/>
    <x v="0"/>
    <x v="2"/>
    <x v="4"/>
    <s v="Y"/>
    <s v="202211"/>
    <n v="113"/>
    <n v="4810.0396424862902"/>
    <n v="732833.34372744802"/>
    <m/>
    <n v="6.5636200694973003E-3"/>
    <n v="0.22"/>
    <n v="0.20680000000000001"/>
    <n v="0"/>
    <n v="0"/>
    <n v="0"/>
    <n v="0"/>
    <d v="2022-10-26T19:14:41"/>
  </r>
  <r>
    <x v="26"/>
    <x v="26"/>
    <s v="KL"/>
    <s v="000606"/>
    <x v="0"/>
    <x v="2"/>
    <x v="4"/>
    <s v="Y"/>
    <s v="202211"/>
    <n v="111"/>
    <n v="4810.0396424862902"/>
    <n v="732833.34372744802"/>
    <m/>
    <n v="6.5636200694973003E-3"/>
    <n v="0.22"/>
    <n v="0.20680000000000001"/>
    <n v="0"/>
    <n v="0"/>
    <n v="0"/>
    <n v="0"/>
    <d v="2022-10-26T19:14:41"/>
  </r>
  <r>
    <x v="26"/>
    <x v="26"/>
    <s v="KL"/>
    <s v="000605"/>
    <x v="0"/>
    <x v="2"/>
    <x v="4"/>
    <s v="Y"/>
    <s v="202211"/>
    <n v="64"/>
    <n v="4810.0396424862902"/>
    <n v="732833.34372744802"/>
    <m/>
    <n v="6.5636200694973003E-3"/>
    <n v="0.22"/>
    <n v="0.20680000000000001"/>
    <n v="0"/>
    <n v="0"/>
    <n v="0"/>
    <n v="0"/>
    <d v="2022-10-26T19:14:41"/>
  </r>
  <r>
    <x v="26"/>
    <x v="26"/>
    <s v="KL"/>
    <s v="000600"/>
    <x v="0"/>
    <x v="2"/>
    <x v="4"/>
    <s v="Y"/>
    <s v="202211"/>
    <n v="20"/>
    <n v="4810.0396424862902"/>
    <n v="732833.34372744802"/>
    <m/>
    <n v="6.5636200694973003E-3"/>
    <n v="0.22"/>
    <n v="0.20680000000000001"/>
    <n v="0"/>
    <n v="0"/>
    <n v="0"/>
    <n v="0"/>
    <d v="2022-10-26T19:14:41"/>
  </r>
  <r>
    <x v="26"/>
    <x v="26"/>
    <s v="KL"/>
    <s v="000603"/>
    <x v="0"/>
    <x v="2"/>
    <x v="4"/>
    <s v="Y"/>
    <s v="202211"/>
    <n v="1518"/>
    <n v="4810.0396424862902"/>
    <n v="732833.34372744802"/>
    <m/>
    <n v="6.5636200694973003E-3"/>
    <n v="0.22"/>
    <n v="0.20680000000000001"/>
    <n v="9"/>
    <n v="1.86"/>
    <n v="0"/>
    <n v="1.86"/>
    <d v="2022-10-26T19:14:41"/>
  </r>
  <r>
    <x v="26"/>
    <x v="26"/>
    <s v="KL"/>
    <s v="000602"/>
    <x v="0"/>
    <x v="2"/>
    <x v="4"/>
    <s v="Y"/>
    <s v="202211"/>
    <n v="1533"/>
    <n v="4810.0396424862902"/>
    <n v="732833.34372744802"/>
    <m/>
    <n v="6.5636200694973003E-3"/>
    <n v="0.22"/>
    <n v="0.20680000000000001"/>
    <n v="10"/>
    <n v="2.0699999999999998"/>
    <n v="0"/>
    <n v="2.0699999999999998"/>
    <d v="2022-10-26T19:14:41"/>
  </r>
  <r>
    <x v="26"/>
    <x v="26"/>
    <s v="KL"/>
    <s v="000601"/>
    <x v="0"/>
    <x v="2"/>
    <x v="4"/>
    <s v="Y"/>
    <s v="202211"/>
    <n v="427"/>
    <n v="4810.0396424862902"/>
    <n v="732833.34372744802"/>
    <m/>
    <n v="6.5636200694973003E-3"/>
    <n v="0.22"/>
    <n v="0.20680000000000001"/>
    <n v="2"/>
    <n v="0.41"/>
    <n v="0"/>
    <n v="0.41"/>
    <d v="2022-10-26T19:14:41"/>
  </r>
  <r>
    <x v="27"/>
    <x v="27"/>
    <s v="KJ"/>
    <s v="000603"/>
    <x v="0"/>
    <x v="2"/>
    <x v="1"/>
    <s v="Y"/>
    <s v="202211"/>
    <n v="1583"/>
    <n v="128245.65814589499"/>
    <n v="7090406.8011026103"/>
    <m/>
    <n v="1.80872073695337E-2"/>
    <n v="2.11"/>
    <n v="1.9834000000000001"/>
    <n v="28"/>
    <n v="55.54"/>
    <n v="0"/>
    <n v="55.54"/>
    <d v="2022-10-26T19:14:41"/>
  </r>
  <r>
    <x v="27"/>
    <x v="27"/>
    <s v="KJ"/>
    <s v="000605"/>
    <x v="0"/>
    <x v="2"/>
    <x v="1"/>
    <s v="Y"/>
    <s v="202211"/>
    <n v="42"/>
    <n v="128245.65814589499"/>
    <n v="7090406.8011026103"/>
    <m/>
    <n v="1.80872073695337E-2"/>
    <n v="2.11"/>
    <n v="1.9834000000000001"/>
    <n v="0"/>
    <n v="0"/>
    <n v="0"/>
    <n v="0"/>
    <d v="2022-10-26T19:14:41"/>
  </r>
  <r>
    <x v="27"/>
    <x v="27"/>
    <s v="KJ"/>
    <s v="000600"/>
    <x v="0"/>
    <x v="2"/>
    <x v="1"/>
    <s v="Y"/>
    <s v="202211"/>
    <n v="17"/>
    <n v="128245.65814589499"/>
    <n v="7090406.8011026103"/>
    <m/>
    <n v="1.80872073695337E-2"/>
    <n v="2.11"/>
    <n v="1.9834000000000001"/>
    <n v="0"/>
    <n v="0"/>
    <n v="0"/>
    <n v="0"/>
    <d v="2022-10-26T19:14:41"/>
  </r>
  <r>
    <x v="27"/>
    <x v="27"/>
    <s v="KJ"/>
    <s v="000606"/>
    <x v="0"/>
    <x v="2"/>
    <x v="1"/>
    <s v="Y"/>
    <s v="202211"/>
    <n v="74"/>
    <n v="128245.65814589499"/>
    <n v="7090406.8011026103"/>
    <m/>
    <n v="1.80872073695337E-2"/>
    <n v="2.11"/>
    <n v="1.9834000000000001"/>
    <n v="1"/>
    <n v="1.98"/>
    <n v="0"/>
    <n v="1.98"/>
    <d v="2022-10-26T19:14:41"/>
  </r>
  <r>
    <x v="27"/>
    <x v="27"/>
    <s v="KJ"/>
    <s v="000604"/>
    <x v="0"/>
    <x v="2"/>
    <x v="1"/>
    <s v="Y"/>
    <s v="202211"/>
    <n v="114"/>
    <n v="128245.65814589499"/>
    <n v="7090406.8011026103"/>
    <m/>
    <n v="1.80872073695337E-2"/>
    <n v="2.11"/>
    <n v="1.9834000000000001"/>
    <n v="2"/>
    <n v="3.97"/>
    <n v="1.99"/>
    <n v="5.96"/>
    <d v="2022-10-26T19:14:41"/>
  </r>
  <r>
    <x v="27"/>
    <x v="27"/>
    <s v="KJ"/>
    <s v="000602"/>
    <x v="0"/>
    <x v="2"/>
    <x v="1"/>
    <s v="Y"/>
    <s v="202211"/>
    <n v="1745"/>
    <n v="128245.65814589499"/>
    <n v="7090406.8011026103"/>
    <m/>
    <n v="1.80872073695337E-2"/>
    <n v="2.11"/>
    <n v="1.9834000000000001"/>
    <n v="31"/>
    <n v="61.49"/>
    <n v="0"/>
    <n v="61.49"/>
    <d v="2022-10-26T19:14:41"/>
  </r>
  <r>
    <x v="27"/>
    <x v="27"/>
    <s v="KJ"/>
    <s v="000601"/>
    <x v="0"/>
    <x v="2"/>
    <x v="1"/>
    <s v="Y"/>
    <s v="202211"/>
    <n v="444"/>
    <n v="128245.65814589499"/>
    <n v="7090406.8011026103"/>
    <m/>
    <n v="1.80872073695337E-2"/>
    <n v="2.11"/>
    <n v="1.9834000000000001"/>
    <n v="8"/>
    <n v="15.87"/>
    <n v="0"/>
    <n v="15.87"/>
    <d v="2022-10-26T19:14:41"/>
  </r>
  <r>
    <x v="28"/>
    <x v="28"/>
    <s v="KJ"/>
    <s v="000603"/>
    <x v="0"/>
    <x v="2"/>
    <x v="1"/>
    <s v="Y"/>
    <s v="202211"/>
    <n v="1583"/>
    <n v="33760.282286888898"/>
    <n v="7090406.8011026103"/>
    <m/>
    <n v="4.7614027282100301E-3"/>
    <n v="2.11"/>
    <n v="1.9834000000000001"/>
    <n v="7"/>
    <n v="13.88"/>
    <n v="0"/>
    <n v="13.88"/>
    <d v="2022-10-26T19:14:41"/>
  </r>
  <r>
    <x v="28"/>
    <x v="28"/>
    <s v="KJ"/>
    <s v="000605"/>
    <x v="0"/>
    <x v="2"/>
    <x v="1"/>
    <s v="Y"/>
    <s v="202211"/>
    <n v="42"/>
    <n v="33760.282286888898"/>
    <n v="7090406.8011026103"/>
    <m/>
    <n v="4.7614027282100301E-3"/>
    <n v="2.11"/>
    <n v="1.9834000000000001"/>
    <n v="0"/>
    <n v="0"/>
    <n v="0"/>
    <n v="0"/>
    <d v="2022-10-26T19:14:41"/>
  </r>
  <r>
    <x v="28"/>
    <x v="28"/>
    <s v="KJ"/>
    <s v="000600"/>
    <x v="0"/>
    <x v="2"/>
    <x v="1"/>
    <s v="Y"/>
    <s v="202211"/>
    <n v="17"/>
    <n v="33760.282286888898"/>
    <n v="7090406.8011026103"/>
    <m/>
    <n v="4.7614027282100301E-3"/>
    <n v="2.11"/>
    <n v="1.9834000000000001"/>
    <n v="0"/>
    <n v="0"/>
    <n v="0"/>
    <n v="0"/>
    <d v="2022-10-26T19:14:41"/>
  </r>
  <r>
    <x v="28"/>
    <x v="28"/>
    <s v="KJ"/>
    <s v="000606"/>
    <x v="0"/>
    <x v="2"/>
    <x v="1"/>
    <s v="Y"/>
    <s v="202211"/>
    <n v="74"/>
    <n v="33760.282286888898"/>
    <n v="7090406.8011026103"/>
    <m/>
    <n v="4.7614027282100301E-3"/>
    <n v="2.11"/>
    <n v="1.9834000000000001"/>
    <n v="0"/>
    <n v="0"/>
    <n v="0"/>
    <n v="0"/>
    <d v="2022-10-26T19:14:41"/>
  </r>
  <r>
    <x v="28"/>
    <x v="28"/>
    <s v="KJ"/>
    <s v="000604"/>
    <x v="0"/>
    <x v="2"/>
    <x v="1"/>
    <s v="Y"/>
    <s v="202211"/>
    <n v="114"/>
    <n v="33760.282286888898"/>
    <n v="7090406.8011026103"/>
    <m/>
    <n v="4.7614027282100301E-3"/>
    <n v="2.11"/>
    <n v="1.9834000000000001"/>
    <n v="0"/>
    <n v="0"/>
    <n v="0"/>
    <n v="0"/>
    <d v="2022-10-26T19:14:41"/>
  </r>
  <r>
    <x v="28"/>
    <x v="28"/>
    <s v="KJ"/>
    <s v="000602"/>
    <x v="0"/>
    <x v="2"/>
    <x v="1"/>
    <s v="Y"/>
    <s v="202211"/>
    <n v="1745"/>
    <n v="33760.282286888898"/>
    <n v="7090406.8011026103"/>
    <m/>
    <n v="4.7614027282100301E-3"/>
    <n v="2.11"/>
    <n v="1.9834000000000001"/>
    <n v="8"/>
    <n v="15.87"/>
    <n v="0"/>
    <n v="15.87"/>
    <d v="2022-10-26T19:14:41"/>
  </r>
  <r>
    <x v="28"/>
    <x v="28"/>
    <s v="KJ"/>
    <s v="000601"/>
    <x v="0"/>
    <x v="2"/>
    <x v="1"/>
    <s v="Y"/>
    <s v="202211"/>
    <n v="444"/>
    <n v="33760.282286888898"/>
    <n v="7090406.8011026103"/>
    <m/>
    <n v="4.7614027282100301E-3"/>
    <n v="2.11"/>
    <n v="1.9834000000000001"/>
    <n v="2"/>
    <n v="3.97"/>
    <n v="0"/>
    <n v="3.97"/>
    <d v="2022-10-26T19:14:41"/>
  </r>
  <r>
    <x v="20"/>
    <x v="20"/>
    <s v="W4"/>
    <s v="000900"/>
    <x v="1"/>
    <x v="1"/>
    <x v="1"/>
    <s v="Y"/>
    <s v="202211"/>
    <n v="0"/>
    <n v="129550.886928209"/>
    <n v="5421577.2725373199"/>
    <m/>
    <n v="2.3895423862063399E-2"/>
    <n v="2.15"/>
    <n v="2.0263749999999998"/>
    <n v="0"/>
    <n v="0"/>
    <n v="0"/>
    <n v="0"/>
    <d v="2022-10-26T19:14:41"/>
  </r>
  <r>
    <x v="20"/>
    <x v="20"/>
    <s v="W4"/>
    <s v="000064"/>
    <x v="1"/>
    <x v="1"/>
    <x v="1"/>
    <s v="Y"/>
    <s v="202211"/>
    <n v="23089"/>
    <n v="129550.886928209"/>
    <n v="5421577.2725373199"/>
    <m/>
    <n v="2.3895423862063399E-2"/>
    <n v="2.15"/>
    <n v="2.0263749999999998"/>
    <n v="551"/>
    <n v="1116.53"/>
    <n v="0"/>
    <n v="1116.53"/>
    <d v="2022-10-26T19:14:41"/>
  </r>
  <r>
    <x v="20"/>
    <x v="20"/>
    <s v="W4"/>
    <s v="000062"/>
    <x v="1"/>
    <x v="1"/>
    <x v="1"/>
    <s v="Y"/>
    <s v="202211"/>
    <n v="14589"/>
    <n v="129550.886928209"/>
    <n v="5421577.2725373199"/>
    <m/>
    <n v="2.3895423862063399E-2"/>
    <n v="2.15"/>
    <n v="2.0263749999999998"/>
    <n v="348"/>
    <n v="705.18"/>
    <n v="0"/>
    <n v="705.18"/>
    <d v="2022-10-26T19:14:41"/>
  </r>
  <r>
    <x v="20"/>
    <x v="20"/>
    <s v="W4"/>
    <s v="000069"/>
    <x v="1"/>
    <x v="1"/>
    <x v="1"/>
    <s v="Y"/>
    <s v="202211"/>
    <n v="34"/>
    <n v="129550.886928209"/>
    <n v="5421577.2725373199"/>
    <m/>
    <n v="2.3895423862063399E-2"/>
    <n v="2.15"/>
    <n v="2.0263749999999998"/>
    <n v="0"/>
    <n v="0"/>
    <n v="0"/>
    <n v="0"/>
    <d v="2022-10-26T19:14:41"/>
  </r>
  <r>
    <x v="20"/>
    <x v="20"/>
    <s v="W4"/>
    <s v="000068"/>
    <x v="1"/>
    <x v="1"/>
    <x v="1"/>
    <s v="Y"/>
    <s v="202211"/>
    <n v="3525"/>
    <n v="129550.886928209"/>
    <n v="5421577.2725373199"/>
    <m/>
    <n v="2.3895423862063399E-2"/>
    <n v="2.15"/>
    <n v="2.0263749999999998"/>
    <n v="84"/>
    <n v="170.22"/>
    <n v="0"/>
    <n v="170.22"/>
    <d v="2022-10-26T19:14:41"/>
  </r>
  <r>
    <x v="20"/>
    <x v="20"/>
    <s v="W4"/>
    <s v="000056"/>
    <x v="1"/>
    <x v="1"/>
    <x v="1"/>
    <s v="Y"/>
    <s v="202211"/>
    <n v="0"/>
    <n v="129550.886928209"/>
    <n v="5421577.2725373199"/>
    <m/>
    <n v="2.3895423862063399E-2"/>
    <n v="2.15"/>
    <n v="2.0263749999999998"/>
    <n v="0"/>
    <n v="0"/>
    <n v="0"/>
    <n v="0"/>
    <d v="2022-10-26T19:14:41"/>
  </r>
  <r>
    <x v="20"/>
    <x v="20"/>
    <s v="W4"/>
    <s v="000067"/>
    <x v="1"/>
    <x v="1"/>
    <x v="1"/>
    <s v="Y"/>
    <s v="202211"/>
    <n v="60"/>
    <n v="129550.886928209"/>
    <n v="5421577.2725373199"/>
    <m/>
    <n v="2.3895423862063399E-2"/>
    <n v="2.15"/>
    <n v="2.0263749999999998"/>
    <n v="1"/>
    <n v="2.0299999999999998"/>
    <n v="0"/>
    <n v="2.0299999999999998"/>
    <d v="2022-10-26T19:14:41"/>
  </r>
  <r>
    <x v="20"/>
    <x v="20"/>
    <s v="W4"/>
    <s v="000066"/>
    <x v="1"/>
    <x v="1"/>
    <x v="1"/>
    <s v="Y"/>
    <s v="202211"/>
    <n v="8038"/>
    <n v="129550.886928209"/>
    <n v="5421577.2725373199"/>
    <m/>
    <n v="2.3895423862063399E-2"/>
    <n v="2.15"/>
    <n v="2.0263749999999998"/>
    <n v="192"/>
    <n v="389.06"/>
    <n v="0"/>
    <n v="389.06"/>
    <d v="2022-10-26T19:14:41"/>
  </r>
  <r>
    <x v="20"/>
    <x v="20"/>
    <s v="W4"/>
    <s v="000063"/>
    <x v="1"/>
    <x v="1"/>
    <x v="1"/>
    <s v="Y"/>
    <s v="202211"/>
    <n v="2"/>
    <n v="129550.886928209"/>
    <n v="5421577.2725373199"/>
    <m/>
    <n v="2.3895423862063399E-2"/>
    <n v="2.15"/>
    <n v="2.0263749999999998"/>
    <n v="0"/>
    <n v="0"/>
    <n v="0"/>
    <n v="0"/>
    <d v="2022-10-26T19:14:41"/>
  </r>
  <r>
    <x v="20"/>
    <x v="20"/>
    <s v="W4"/>
    <s v="000070"/>
    <x v="1"/>
    <x v="1"/>
    <x v="1"/>
    <s v="Y"/>
    <s v="202211"/>
    <n v="990"/>
    <n v="129550.886928209"/>
    <n v="5421577.2725373199"/>
    <m/>
    <n v="2.3895423862063399E-2"/>
    <n v="2.15"/>
    <n v="2.0263749999999998"/>
    <n v="23"/>
    <n v="46.61"/>
    <n v="0"/>
    <n v="46.61"/>
    <d v="2022-10-26T19:14:41"/>
  </r>
  <r>
    <x v="20"/>
    <x v="20"/>
    <s v="W4"/>
    <s v="000001"/>
    <x v="1"/>
    <x v="1"/>
    <x v="1"/>
    <s v="Y"/>
    <s v="202211"/>
    <n v="0"/>
    <n v="129550.886928209"/>
    <n v="5421577.2725373199"/>
    <m/>
    <n v="2.3895423862063399E-2"/>
    <n v="2.15"/>
    <n v="2.0263749999999998"/>
    <n v="0"/>
    <n v="0"/>
    <n v="0"/>
    <n v="0"/>
    <d v="2022-10-26T19:14:41"/>
  </r>
  <r>
    <x v="20"/>
    <x v="20"/>
    <s v="W4"/>
    <s v="000060"/>
    <x v="1"/>
    <x v="1"/>
    <x v="1"/>
    <s v="Y"/>
    <s v="202211"/>
    <n v="3370"/>
    <n v="129550.886928209"/>
    <n v="5421577.2725373199"/>
    <m/>
    <n v="2.3895423862063399E-2"/>
    <n v="2.15"/>
    <n v="2.0263749999999998"/>
    <n v="80"/>
    <n v="162.11000000000001"/>
    <n v="24.32"/>
    <n v="186.43"/>
    <d v="2022-10-26T19:14:41"/>
  </r>
  <r>
    <x v="20"/>
    <x v="20"/>
    <s v="W4"/>
    <s v="000020"/>
    <x v="1"/>
    <x v="1"/>
    <x v="1"/>
    <s v="Y"/>
    <s v="202211"/>
    <n v="9"/>
    <n v="129550.886928209"/>
    <n v="5421577.2725373199"/>
    <m/>
    <n v="2.3895423862063399E-2"/>
    <n v="2.15"/>
    <n v="2.0263749999999998"/>
    <n v="0"/>
    <n v="0"/>
    <n v="0"/>
    <n v="0"/>
    <d v="2022-10-26T19:14:41"/>
  </r>
  <r>
    <x v="6"/>
    <x v="6"/>
    <s v="W4"/>
    <s v="000057"/>
    <x v="1"/>
    <x v="1"/>
    <x v="1"/>
    <s v="N"/>
    <s v="202211"/>
    <n v="0"/>
    <n v="279224.32010019798"/>
    <m/>
    <m/>
    <m/>
    <n v="2.15"/>
    <n v="2.0263749999999998"/>
    <m/>
    <n v="0"/>
    <n v="0"/>
    <n v="0"/>
    <d v="2022-10-26T19:14:41"/>
  </r>
  <r>
    <x v="6"/>
    <x v="6"/>
    <s v="W4"/>
    <s v="000061"/>
    <x v="1"/>
    <x v="1"/>
    <x v="1"/>
    <s v="N"/>
    <s v="202211"/>
    <n v="0"/>
    <n v="279224.32010019798"/>
    <m/>
    <m/>
    <m/>
    <n v="2.15"/>
    <n v="2.0263749999999998"/>
    <m/>
    <n v="0"/>
    <n v="0"/>
    <n v="0"/>
    <d v="2022-10-26T19:14:41"/>
  </r>
  <r>
    <x v="6"/>
    <x v="6"/>
    <s v="W4"/>
    <s v="000065"/>
    <x v="1"/>
    <x v="1"/>
    <x v="1"/>
    <s v="N"/>
    <s v="202211"/>
    <n v="81"/>
    <n v="279224.32010019798"/>
    <m/>
    <m/>
    <m/>
    <n v="2.15"/>
    <n v="2.0263749999999998"/>
    <m/>
    <n v="0"/>
    <n v="0"/>
    <n v="0"/>
    <d v="2022-10-26T19:14:41"/>
  </r>
  <r>
    <x v="6"/>
    <x v="6"/>
    <s v="W4"/>
    <s v="000003"/>
    <x v="1"/>
    <x v="1"/>
    <x v="1"/>
    <s v="N"/>
    <s v="202211"/>
    <n v="3523"/>
    <n v="279224.32010019798"/>
    <m/>
    <m/>
    <m/>
    <n v="2.15"/>
    <n v="2.0263749999999998"/>
    <m/>
    <n v="0"/>
    <n v="0"/>
    <n v="0"/>
    <d v="2022-10-26T19:14:41"/>
  </r>
  <r>
    <x v="6"/>
    <x v="6"/>
    <s v="W4"/>
    <s v="000005"/>
    <x v="1"/>
    <x v="1"/>
    <x v="1"/>
    <s v="N"/>
    <s v="202211"/>
    <n v="8218"/>
    <n v="279224.32010019798"/>
    <m/>
    <m/>
    <m/>
    <n v="2.15"/>
    <n v="2.0263749999999998"/>
    <m/>
    <n v="0"/>
    <n v="0"/>
    <n v="0"/>
    <d v="2022-10-26T19:14:41"/>
  </r>
  <r>
    <x v="6"/>
    <x v="6"/>
    <s v="W4"/>
    <s v="000900"/>
    <x v="1"/>
    <x v="1"/>
    <x v="1"/>
    <s v="N"/>
    <s v="202211"/>
    <n v="0"/>
    <n v="279224.32010019798"/>
    <m/>
    <m/>
    <m/>
    <n v="2.15"/>
    <n v="2.0263749999999998"/>
    <m/>
    <n v="0"/>
    <n v="0"/>
    <n v="0"/>
    <d v="2022-10-26T19:14:41"/>
  </r>
  <r>
    <x v="6"/>
    <x v="6"/>
    <s v="W4"/>
    <s v="000064"/>
    <x v="1"/>
    <x v="1"/>
    <x v="1"/>
    <s v="N"/>
    <s v="202211"/>
    <n v="23089"/>
    <n v="279224.32010019798"/>
    <m/>
    <m/>
    <m/>
    <n v="2.15"/>
    <n v="2.0263749999999998"/>
    <m/>
    <n v="0"/>
    <n v="0"/>
    <n v="0"/>
    <d v="2022-10-26T19:14:41"/>
  </r>
  <r>
    <x v="6"/>
    <x v="6"/>
    <s v="W4"/>
    <s v="000062"/>
    <x v="1"/>
    <x v="1"/>
    <x v="1"/>
    <s v="N"/>
    <s v="202211"/>
    <n v="14589"/>
    <n v="279224.32010019798"/>
    <m/>
    <m/>
    <m/>
    <n v="2.15"/>
    <n v="2.0263749999999998"/>
    <m/>
    <n v="0"/>
    <n v="0"/>
    <n v="0"/>
    <d v="2022-10-26T19:14:41"/>
  </r>
  <r>
    <x v="29"/>
    <x v="29"/>
    <s v="W4"/>
    <s v="000001"/>
    <x v="1"/>
    <x v="1"/>
    <x v="1"/>
    <s v="Y"/>
    <s v="202211"/>
    <n v="0"/>
    <n v="103497.318673981"/>
    <n v="5421577.2725373199"/>
    <m/>
    <n v="1.9089890906515399E-2"/>
    <n v="2.15"/>
    <n v="2.0263749999999998"/>
    <n v="0"/>
    <n v="0"/>
    <n v="0"/>
    <n v="0"/>
    <d v="2022-10-26T19:14:41"/>
  </r>
  <r>
    <x v="29"/>
    <x v="29"/>
    <s v="W4"/>
    <s v="000060"/>
    <x v="1"/>
    <x v="1"/>
    <x v="1"/>
    <s v="Y"/>
    <s v="202211"/>
    <n v="3370"/>
    <n v="103497.318673981"/>
    <n v="5421577.2725373199"/>
    <m/>
    <n v="1.9089890906515399E-2"/>
    <n v="2.15"/>
    <n v="2.0263749999999998"/>
    <n v="64"/>
    <n v="129.69"/>
    <n v="22.29"/>
    <n v="151.97999999999999"/>
    <d v="2022-10-26T19:14:41"/>
  </r>
  <r>
    <x v="29"/>
    <x v="29"/>
    <s v="W4"/>
    <s v="000020"/>
    <x v="1"/>
    <x v="1"/>
    <x v="1"/>
    <s v="Y"/>
    <s v="202211"/>
    <n v="9"/>
    <n v="103497.318673981"/>
    <n v="5421577.2725373199"/>
    <m/>
    <n v="1.9089890906515399E-2"/>
    <n v="2.15"/>
    <n v="2.0263749999999998"/>
    <n v="0"/>
    <n v="0"/>
    <n v="0"/>
    <n v="0"/>
    <d v="2022-10-26T19:14:41"/>
  </r>
  <r>
    <x v="30"/>
    <x v="30"/>
    <s v="W4"/>
    <s v="000057"/>
    <x v="1"/>
    <x v="1"/>
    <x v="1"/>
    <s v="Y"/>
    <s v="202211"/>
    <n v="0"/>
    <n v="14498.986662876299"/>
    <n v="5421577.2725373199"/>
    <m/>
    <n v="2.67431153961783E-3"/>
    <n v="2.15"/>
    <n v="2.0263749999999998"/>
    <n v="0"/>
    <n v="0"/>
    <n v="0"/>
    <n v="0"/>
    <d v="2022-10-26T19:14:41"/>
  </r>
  <r>
    <x v="30"/>
    <x v="30"/>
    <s v="W4"/>
    <s v="000061"/>
    <x v="1"/>
    <x v="1"/>
    <x v="1"/>
    <s v="Y"/>
    <s v="202211"/>
    <n v="0"/>
    <n v="14498.986662876299"/>
    <n v="5421577.2725373199"/>
    <m/>
    <n v="2.67431153961783E-3"/>
    <n v="2.15"/>
    <n v="2.0263749999999998"/>
    <n v="0"/>
    <n v="0"/>
    <n v="0"/>
    <n v="0"/>
    <d v="2022-10-26T19:14:41"/>
  </r>
  <r>
    <x v="30"/>
    <x v="30"/>
    <s v="W4"/>
    <s v="000065"/>
    <x v="1"/>
    <x v="1"/>
    <x v="1"/>
    <s v="Y"/>
    <s v="202211"/>
    <n v="81"/>
    <n v="14498.986662876299"/>
    <n v="5421577.2725373199"/>
    <m/>
    <n v="2.67431153961783E-3"/>
    <n v="2.15"/>
    <n v="2.0263749999999998"/>
    <n v="0"/>
    <n v="0"/>
    <n v="0"/>
    <n v="0"/>
    <d v="2022-10-26T19:14:41"/>
  </r>
  <r>
    <x v="30"/>
    <x v="30"/>
    <s v="W4"/>
    <s v="000003"/>
    <x v="1"/>
    <x v="1"/>
    <x v="1"/>
    <s v="Y"/>
    <s v="202211"/>
    <n v="3523"/>
    <n v="14498.986662876299"/>
    <n v="5421577.2725373199"/>
    <m/>
    <n v="2.67431153961783E-3"/>
    <n v="2.15"/>
    <n v="2.0263749999999998"/>
    <n v="9"/>
    <n v="18.239999999999998"/>
    <n v="0"/>
    <n v="18.239999999999998"/>
    <d v="2022-10-26T19:14:41"/>
  </r>
  <r>
    <x v="30"/>
    <x v="30"/>
    <s v="W4"/>
    <s v="000005"/>
    <x v="1"/>
    <x v="1"/>
    <x v="1"/>
    <s v="Y"/>
    <s v="202211"/>
    <n v="8218"/>
    <n v="14498.986662876299"/>
    <n v="5421577.2725373199"/>
    <m/>
    <n v="2.67431153961783E-3"/>
    <n v="2.15"/>
    <n v="2.0263749999999998"/>
    <n v="21"/>
    <n v="42.55"/>
    <n v="2.0299999999999998"/>
    <n v="44.58"/>
    <d v="2022-10-26T19:14:41"/>
  </r>
  <r>
    <x v="30"/>
    <x v="30"/>
    <s v="W4"/>
    <s v="000900"/>
    <x v="1"/>
    <x v="1"/>
    <x v="1"/>
    <s v="Y"/>
    <s v="202211"/>
    <n v="0"/>
    <n v="14498.986662876299"/>
    <n v="5421577.2725373199"/>
    <m/>
    <n v="2.67431153961783E-3"/>
    <n v="2.15"/>
    <n v="2.0263749999999998"/>
    <n v="0"/>
    <n v="0"/>
    <n v="0"/>
    <n v="0"/>
    <d v="2022-10-26T19:14:41"/>
  </r>
  <r>
    <x v="30"/>
    <x v="30"/>
    <s v="W4"/>
    <s v="000064"/>
    <x v="1"/>
    <x v="1"/>
    <x v="1"/>
    <s v="Y"/>
    <s v="202211"/>
    <n v="23089"/>
    <n v="14498.986662876299"/>
    <n v="5421577.2725373199"/>
    <m/>
    <n v="2.67431153961783E-3"/>
    <n v="2.15"/>
    <n v="2.0263749999999998"/>
    <n v="61"/>
    <n v="123.61"/>
    <n v="0"/>
    <n v="123.61"/>
    <d v="2022-10-26T19:14:41"/>
  </r>
  <r>
    <x v="30"/>
    <x v="30"/>
    <s v="W4"/>
    <s v="000062"/>
    <x v="1"/>
    <x v="1"/>
    <x v="1"/>
    <s v="Y"/>
    <s v="202211"/>
    <n v="14589"/>
    <n v="14498.986662876299"/>
    <n v="5421577.2725373199"/>
    <m/>
    <n v="2.67431153961782E-3"/>
    <n v="2.15"/>
    <n v="2.0263749999999998"/>
    <n v="39"/>
    <n v="79.03"/>
    <n v="0"/>
    <n v="79.03"/>
    <d v="2022-10-26T19:14:41"/>
  </r>
  <r>
    <x v="30"/>
    <x v="30"/>
    <s v="W4"/>
    <s v="000069"/>
    <x v="1"/>
    <x v="1"/>
    <x v="1"/>
    <s v="Y"/>
    <s v="202211"/>
    <n v="34"/>
    <n v="14498.986662876299"/>
    <n v="5421577.2725373199"/>
    <m/>
    <n v="2.67431153961782E-3"/>
    <n v="2.15"/>
    <n v="2.0263749999999998"/>
    <n v="0"/>
    <n v="0"/>
    <n v="0"/>
    <n v="0"/>
    <d v="2022-10-26T19:14:41"/>
  </r>
  <r>
    <x v="30"/>
    <x v="30"/>
    <s v="W4"/>
    <s v="000068"/>
    <x v="1"/>
    <x v="1"/>
    <x v="1"/>
    <s v="Y"/>
    <s v="202211"/>
    <n v="3525"/>
    <n v="14498.986662876299"/>
    <n v="5421577.2725373199"/>
    <m/>
    <n v="2.67431153961782E-3"/>
    <n v="2.15"/>
    <n v="2.0263749999999998"/>
    <n v="9"/>
    <n v="18.239999999999998"/>
    <n v="0"/>
    <n v="18.239999999999998"/>
    <d v="2022-10-26T19:14:41"/>
  </r>
  <r>
    <x v="30"/>
    <x v="30"/>
    <s v="W4"/>
    <s v="000056"/>
    <x v="1"/>
    <x v="1"/>
    <x v="1"/>
    <s v="Y"/>
    <s v="202211"/>
    <n v="0"/>
    <n v="14498.986662876299"/>
    <n v="5421577.2725373199"/>
    <m/>
    <n v="2.67431153961782E-3"/>
    <n v="2.15"/>
    <n v="2.0263749999999998"/>
    <n v="0"/>
    <n v="0"/>
    <n v="0"/>
    <n v="0"/>
    <d v="2022-10-26T19:14:41"/>
  </r>
  <r>
    <x v="30"/>
    <x v="30"/>
    <s v="W4"/>
    <s v="000067"/>
    <x v="1"/>
    <x v="1"/>
    <x v="1"/>
    <s v="Y"/>
    <s v="202211"/>
    <n v="60"/>
    <n v="14498.986662876299"/>
    <n v="5421577.2725373199"/>
    <m/>
    <n v="2.67431153961782E-3"/>
    <n v="2.15"/>
    <n v="2.0263749999999998"/>
    <n v="0"/>
    <n v="0"/>
    <n v="0"/>
    <n v="0"/>
    <d v="2022-10-26T19:14:41"/>
  </r>
  <r>
    <x v="30"/>
    <x v="30"/>
    <s v="W4"/>
    <s v="000066"/>
    <x v="1"/>
    <x v="1"/>
    <x v="1"/>
    <s v="Y"/>
    <s v="202211"/>
    <n v="8038"/>
    <n v="14498.986662876299"/>
    <n v="5421577.2725373199"/>
    <m/>
    <n v="2.67431153961783E-3"/>
    <n v="2.15"/>
    <n v="2.0263749999999998"/>
    <n v="21"/>
    <n v="42.55"/>
    <n v="0"/>
    <n v="42.55"/>
    <d v="2022-10-26T19:14:41"/>
  </r>
  <r>
    <x v="30"/>
    <x v="30"/>
    <s v="W4"/>
    <s v="000063"/>
    <x v="1"/>
    <x v="1"/>
    <x v="1"/>
    <s v="Y"/>
    <s v="202211"/>
    <n v="2"/>
    <n v="14498.986662876299"/>
    <n v="5421577.2725373199"/>
    <m/>
    <n v="2.67431153961783E-3"/>
    <n v="2.15"/>
    <n v="2.0263749999999998"/>
    <n v="0"/>
    <n v="0"/>
    <n v="0"/>
    <n v="0"/>
    <d v="2022-10-26T19:14:41"/>
  </r>
  <r>
    <x v="30"/>
    <x v="30"/>
    <s v="W4"/>
    <s v="000070"/>
    <x v="1"/>
    <x v="1"/>
    <x v="1"/>
    <s v="Y"/>
    <s v="202211"/>
    <n v="990"/>
    <n v="14498.986662876299"/>
    <n v="5421577.2725373199"/>
    <m/>
    <n v="2.67431153961783E-3"/>
    <n v="2.15"/>
    <n v="2.0263749999999998"/>
    <n v="2"/>
    <n v="4.05"/>
    <n v="0"/>
    <n v="4.05"/>
    <d v="2022-10-26T19:14:41"/>
  </r>
  <r>
    <x v="30"/>
    <x v="30"/>
    <s v="W4"/>
    <s v="000001"/>
    <x v="1"/>
    <x v="1"/>
    <x v="1"/>
    <s v="Y"/>
    <s v="202211"/>
    <n v="0"/>
    <n v="14498.986662876299"/>
    <n v="5421577.2725373199"/>
    <m/>
    <n v="2.67431153961783E-3"/>
    <n v="2.15"/>
    <n v="2.0263749999999998"/>
    <n v="0"/>
    <n v="0"/>
    <n v="0"/>
    <n v="0"/>
    <d v="2022-10-26T19:14:41"/>
  </r>
  <r>
    <x v="30"/>
    <x v="30"/>
    <s v="W4"/>
    <s v="000060"/>
    <x v="1"/>
    <x v="1"/>
    <x v="1"/>
    <s v="Y"/>
    <s v="202211"/>
    <n v="3370"/>
    <n v="14498.986662876299"/>
    <n v="5421577.2725373199"/>
    <m/>
    <n v="2.67431153961783E-3"/>
    <n v="2.15"/>
    <n v="2.0263749999999998"/>
    <n v="9"/>
    <n v="18.239999999999998"/>
    <n v="2.0299999999999998"/>
    <n v="20.27"/>
    <d v="2022-10-26T19:14:41"/>
  </r>
  <r>
    <x v="30"/>
    <x v="30"/>
    <s v="W4"/>
    <s v="000020"/>
    <x v="1"/>
    <x v="1"/>
    <x v="1"/>
    <s v="Y"/>
    <s v="202211"/>
    <n v="9"/>
    <n v="14498.986662876299"/>
    <n v="5421577.2725373199"/>
    <m/>
    <n v="2.67431153961783E-3"/>
    <n v="2.15"/>
    <n v="2.0263749999999998"/>
    <n v="0"/>
    <n v="0"/>
    <n v="0"/>
    <n v="0"/>
    <d v="2022-10-26T19:14:41"/>
  </r>
  <r>
    <x v="31"/>
    <x v="31"/>
    <s v="W4"/>
    <s v="000057"/>
    <x v="1"/>
    <x v="1"/>
    <x v="1"/>
    <s v="Y"/>
    <s v="202211"/>
    <n v="0"/>
    <n v="326684.28366379801"/>
    <n v="5421577.2725373199"/>
    <m/>
    <n v="6.0256317901913499E-2"/>
    <n v="2.15"/>
    <n v="2.0263749999999998"/>
    <n v="0"/>
    <n v="0"/>
    <n v="0"/>
    <n v="0"/>
    <d v="2022-10-26T19:14:41"/>
  </r>
  <r>
    <x v="31"/>
    <x v="31"/>
    <s v="W4"/>
    <s v="000061"/>
    <x v="1"/>
    <x v="1"/>
    <x v="1"/>
    <s v="Y"/>
    <s v="202211"/>
    <n v="0"/>
    <n v="326684.28366379801"/>
    <n v="5421577.2725373199"/>
    <m/>
    <n v="6.0256317901913499E-2"/>
    <n v="2.15"/>
    <n v="2.0263749999999998"/>
    <n v="0"/>
    <n v="0"/>
    <n v="0"/>
    <n v="0"/>
    <d v="2022-10-26T19:14:41"/>
  </r>
  <r>
    <x v="32"/>
    <x v="32"/>
    <s v="KJ"/>
    <s v="000603"/>
    <x v="0"/>
    <x v="2"/>
    <x v="1"/>
    <s v="Y"/>
    <s v="202211"/>
    <n v="1583"/>
    <n v="92664.112308048003"/>
    <n v="7090406.8011026103"/>
    <m/>
    <n v="1.30689415864881E-2"/>
    <n v="2.11"/>
    <n v="1.9834000000000001"/>
    <n v="20"/>
    <n v="39.67"/>
    <n v="0"/>
    <n v="39.67"/>
    <d v="2022-10-26T19:14:41"/>
  </r>
  <r>
    <x v="32"/>
    <x v="32"/>
    <s v="KJ"/>
    <s v="000605"/>
    <x v="0"/>
    <x v="2"/>
    <x v="1"/>
    <s v="Y"/>
    <s v="202211"/>
    <n v="42"/>
    <n v="92664.112308048003"/>
    <n v="7090406.8011026103"/>
    <m/>
    <n v="1.30689415864881E-2"/>
    <n v="2.11"/>
    <n v="1.9834000000000001"/>
    <n v="0"/>
    <n v="0"/>
    <n v="0"/>
    <n v="0"/>
    <d v="2022-10-26T19:14:41"/>
  </r>
  <r>
    <x v="32"/>
    <x v="32"/>
    <s v="KJ"/>
    <s v="000600"/>
    <x v="0"/>
    <x v="2"/>
    <x v="1"/>
    <s v="Y"/>
    <s v="202211"/>
    <n v="17"/>
    <n v="92664.112308048003"/>
    <n v="7090406.8011026103"/>
    <m/>
    <n v="1.30689415864881E-2"/>
    <n v="2.11"/>
    <n v="1.9834000000000001"/>
    <n v="0"/>
    <n v="0"/>
    <n v="0"/>
    <n v="0"/>
    <d v="2022-10-26T19:14:41"/>
  </r>
  <r>
    <x v="32"/>
    <x v="32"/>
    <s v="KJ"/>
    <s v="000606"/>
    <x v="0"/>
    <x v="2"/>
    <x v="1"/>
    <s v="Y"/>
    <s v="202211"/>
    <n v="74"/>
    <n v="92664.112308048003"/>
    <n v="7090406.8011026103"/>
    <m/>
    <n v="1.30689415864881E-2"/>
    <n v="2.11"/>
    <n v="1.9834000000000001"/>
    <n v="0"/>
    <n v="0"/>
    <n v="0"/>
    <n v="0"/>
    <d v="2022-10-26T19:14:41"/>
  </r>
  <r>
    <x v="32"/>
    <x v="32"/>
    <s v="KJ"/>
    <s v="000604"/>
    <x v="0"/>
    <x v="2"/>
    <x v="1"/>
    <s v="Y"/>
    <s v="202211"/>
    <n v="114"/>
    <n v="92664.112308048003"/>
    <n v="7090406.8011026103"/>
    <m/>
    <n v="1.30689415864881E-2"/>
    <n v="2.11"/>
    <n v="1.9834000000000001"/>
    <n v="1"/>
    <n v="1.98"/>
    <n v="0"/>
    <n v="1.98"/>
    <d v="2022-10-26T19:14:41"/>
  </r>
  <r>
    <x v="32"/>
    <x v="32"/>
    <s v="KJ"/>
    <s v="000602"/>
    <x v="0"/>
    <x v="2"/>
    <x v="1"/>
    <s v="Y"/>
    <s v="202211"/>
    <n v="1745"/>
    <n v="92664.112308048003"/>
    <n v="7090406.8011026103"/>
    <m/>
    <n v="1.30689415864881E-2"/>
    <n v="2.11"/>
    <n v="1.9834000000000001"/>
    <n v="22"/>
    <n v="43.63"/>
    <n v="0"/>
    <n v="43.63"/>
    <d v="2022-10-26T19:14:41"/>
  </r>
  <r>
    <x v="32"/>
    <x v="32"/>
    <s v="KJ"/>
    <s v="000601"/>
    <x v="0"/>
    <x v="2"/>
    <x v="1"/>
    <s v="Y"/>
    <s v="202211"/>
    <n v="444"/>
    <n v="92664.112308048003"/>
    <n v="7090406.8011026103"/>
    <m/>
    <n v="1.30689415864881E-2"/>
    <n v="2.11"/>
    <n v="1.9834000000000001"/>
    <n v="5"/>
    <n v="9.92"/>
    <n v="0"/>
    <n v="9.92"/>
    <d v="2022-10-26T19:14:41"/>
  </r>
  <r>
    <x v="33"/>
    <x v="33"/>
    <s v="KJ"/>
    <s v="000603"/>
    <x v="0"/>
    <x v="2"/>
    <x v="1"/>
    <s v="Y"/>
    <s v="202211"/>
    <n v="1583"/>
    <n v="92767.843801637093"/>
    <n v="7090406.8011026103"/>
    <m/>
    <n v="1.30835714231814E-2"/>
    <n v="2.11"/>
    <n v="1.9834000000000001"/>
    <n v="20"/>
    <n v="39.67"/>
    <n v="0"/>
    <n v="39.67"/>
    <d v="2022-10-26T19:14:41"/>
  </r>
  <r>
    <x v="33"/>
    <x v="33"/>
    <s v="KJ"/>
    <s v="000605"/>
    <x v="0"/>
    <x v="2"/>
    <x v="1"/>
    <s v="Y"/>
    <s v="202211"/>
    <n v="42"/>
    <n v="92767.843801637093"/>
    <n v="7090406.8011026103"/>
    <m/>
    <n v="1.30835714231814E-2"/>
    <n v="2.11"/>
    <n v="1.9834000000000001"/>
    <n v="0"/>
    <n v="0"/>
    <n v="0"/>
    <n v="0"/>
    <d v="2022-10-26T19:14:41"/>
  </r>
  <r>
    <x v="33"/>
    <x v="33"/>
    <s v="KJ"/>
    <s v="000600"/>
    <x v="0"/>
    <x v="2"/>
    <x v="1"/>
    <s v="Y"/>
    <s v="202211"/>
    <n v="17"/>
    <n v="92767.843801637093"/>
    <n v="7090406.8011026103"/>
    <m/>
    <n v="1.30835714231814E-2"/>
    <n v="2.11"/>
    <n v="1.9834000000000001"/>
    <n v="0"/>
    <n v="0"/>
    <n v="0"/>
    <n v="0"/>
    <d v="2022-10-26T19:14:41"/>
  </r>
  <r>
    <x v="33"/>
    <x v="33"/>
    <s v="KJ"/>
    <s v="000606"/>
    <x v="0"/>
    <x v="2"/>
    <x v="1"/>
    <s v="Y"/>
    <s v="202211"/>
    <n v="74"/>
    <n v="92767.843801637093"/>
    <n v="7090406.8011026103"/>
    <m/>
    <n v="1.30835714231814E-2"/>
    <n v="2.11"/>
    <n v="1.9834000000000001"/>
    <n v="0"/>
    <n v="0"/>
    <n v="0"/>
    <n v="0"/>
    <d v="2022-10-26T19:14:41"/>
  </r>
  <r>
    <x v="33"/>
    <x v="33"/>
    <s v="KJ"/>
    <s v="000604"/>
    <x v="0"/>
    <x v="2"/>
    <x v="1"/>
    <s v="Y"/>
    <s v="202211"/>
    <n v="114"/>
    <n v="92767.843801637093"/>
    <n v="7090406.8011026103"/>
    <m/>
    <n v="1.30835714231814E-2"/>
    <n v="2.11"/>
    <n v="1.9834000000000001"/>
    <n v="1"/>
    <n v="1.98"/>
    <n v="0"/>
    <n v="1.98"/>
    <d v="2022-10-26T19:14:41"/>
  </r>
  <r>
    <x v="33"/>
    <x v="33"/>
    <s v="KJ"/>
    <s v="000602"/>
    <x v="0"/>
    <x v="2"/>
    <x v="1"/>
    <s v="Y"/>
    <s v="202211"/>
    <n v="1745"/>
    <n v="92767.843801637093"/>
    <n v="7090406.8011026103"/>
    <m/>
    <n v="1.30835714231814E-2"/>
    <n v="2.11"/>
    <n v="1.9834000000000001"/>
    <n v="22"/>
    <n v="43.63"/>
    <n v="0"/>
    <n v="43.63"/>
    <d v="2022-10-26T19:14:41"/>
  </r>
  <r>
    <x v="33"/>
    <x v="33"/>
    <s v="KJ"/>
    <s v="000601"/>
    <x v="0"/>
    <x v="2"/>
    <x v="1"/>
    <s v="Y"/>
    <s v="202211"/>
    <n v="444"/>
    <n v="92767.843801637093"/>
    <n v="7090406.8011026103"/>
    <m/>
    <n v="1.30835714231814E-2"/>
    <n v="2.11"/>
    <n v="1.9834000000000001"/>
    <n v="5"/>
    <n v="9.92"/>
    <n v="0"/>
    <n v="9.92"/>
    <d v="2022-10-26T19:14:41"/>
  </r>
  <r>
    <x v="34"/>
    <x v="34"/>
    <s v="KL"/>
    <s v="000604"/>
    <x v="0"/>
    <x v="2"/>
    <x v="4"/>
    <s v="Y"/>
    <s v="202211"/>
    <n v="113"/>
    <n v="91318.114897105595"/>
    <n v="732833.34372744802"/>
    <m/>
    <n v="0.12460966149906599"/>
    <n v="0.22"/>
    <n v="0.20680000000000001"/>
    <n v="14"/>
    <n v="2.9"/>
    <n v="0.21"/>
    <n v="3.11"/>
    <d v="2022-10-26T19:14:41"/>
  </r>
  <r>
    <x v="34"/>
    <x v="34"/>
    <s v="KL"/>
    <s v="000606"/>
    <x v="0"/>
    <x v="2"/>
    <x v="4"/>
    <s v="Y"/>
    <s v="202211"/>
    <n v="111"/>
    <n v="91318.114897105595"/>
    <n v="732833.34372744802"/>
    <m/>
    <n v="0.12460966149906599"/>
    <n v="0.22"/>
    <n v="0.20680000000000001"/>
    <n v="13"/>
    <n v="2.69"/>
    <n v="0.42"/>
    <n v="3.11"/>
    <d v="2022-10-26T19:14:41"/>
  </r>
  <r>
    <x v="34"/>
    <x v="34"/>
    <s v="KL"/>
    <s v="000605"/>
    <x v="0"/>
    <x v="2"/>
    <x v="4"/>
    <s v="Y"/>
    <s v="202211"/>
    <n v="64"/>
    <n v="91318.114897105595"/>
    <n v="732833.34372744802"/>
    <m/>
    <n v="0.12460966149906599"/>
    <n v="0.22"/>
    <n v="0.20680000000000001"/>
    <n v="7"/>
    <n v="1.45"/>
    <n v="0.2"/>
    <n v="1.65"/>
    <d v="2022-10-26T19:14:41"/>
  </r>
  <r>
    <x v="34"/>
    <x v="34"/>
    <s v="KL"/>
    <s v="000600"/>
    <x v="0"/>
    <x v="2"/>
    <x v="4"/>
    <s v="Y"/>
    <s v="202211"/>
    <n v="20"/>
    <n v="91318.114897105595"/>
    <n v="732833.34372744802"/>
    <m/>
    <n v="0.12460966149906599"/>
    <n v="0.22"/>
    <n v="0.20680000000000001"/>
    <n v="2"/>
    <n v="0.41"/>
    <n v="0"/>
    <n v="0.41"/>
    <d v="2022-10-26T19:14:41"/>
  </r>
  <r>
    <x v="34"/>
    <x v="34"/>
    <s v="KL"/>
    <s v="000603"/>
    <x v="0"/>
    <x v="2"/>
    <x v="4"/>
    <s v="Y"/>
    <s v="202211"/>
    <n v="1518"/>
    <n v="91318.114897105595"/>
    <n v="732833.34372744802"/>
    <m/>
    <n v="0.12460966149906599"/>
    <n v="0.22"/>
    <n v="0.20680000000000001"/>
    <n v="189"/>
    <n v="39.090000000000003"/>
    <n v="-0.21"/>
    <n v="38.880000000000003"/>
    <d v="2022-10-26T19:14:41"/>
  </r>
  <r>
    <x v="34"/>
    <x v="34"/>
    <s v="KL"/>
    <s v="000602"/>
    <x v="0"/>
    <x v="2"/>
    <x v="4"/>
    <s v="Y"/>
    <s v="202211"/>
    <n v="1533"/>
    <n v="91318.114897105595"/>
    <n v="732833.34372744802"/>
    <m/>
    <n v="0.12460966149906599"/>
    <n v="0.22"/>
    <n v="0.20680000000000001"/>
    <n v="191"/>
    <n v="39.5"/>
    <n v="-0.21"/>
    <n v="39.29"/>
    <d v="2022-10-26T19:14:41"/>
  </r>
  <r>
    <x v="34"/>
    <x v="34"/>
    <s v="KL"/>
    <s v="000601"/>
    <x v="0"/>
    <x v="2"/>
    <x v="4"/>
    <s v="Y"/>
    <s v="202211"/>
    <n v="427"/>
    <n v="91318.114897105595"/>
    <n v="732833.34372744802"/>
    <m/>
    <n v="0.12460966149906599"/>
    <n v="0.22"/>
    <n v="0.20680000000000001"/>
    <n v="53"/>
    <n v="10.96"/>
    <n v="0"/>
    <n v="10.96"/>
    <d v="2022-10-26T19:14:41"/>
  </r>
  <r>
    <x v="35"/>
    <x v="35"/>
    <s v="KE"/>
    <s v="000603"/>
    <x v="0"/>
    <x v="2"/>
    <x v="2"/>
    <s v="Y"/>
    <s v="202211"/>
    <n v="2965"/>
    <n v="179412.969543591"/>
    <n v="847713.59047745401"/>
    <m/>
    <n v="0.211643379979954"/>
    <n v="0.13"/>
    <n v="0.1222"/>
    <n v="627"/>
    <n v="76.62"/>
    <n v="-0.25"/>
    <n v="76.37"/>
    <d v="2022-10-26T19:14:41"/>
  </r>
  <r>
    <x v="35"/>
    <x v="35"/>
    <s v="KE"/>
    <s v="000605"/>
    <x v="0"/>
    <x v="2"/>
    <x v="2"/>
    <s v="Y"/>
    <s v="202211"/>
    <n v="42"/>
    <n v="179412.969543591"/>
    <n v="847713.59047745401"/>
    <m/>
    <n v="0.211643379979954"/>
    <n v="0.13"/>
    <n v="0.1222"/>
    <n v="8"/>
    <n v="0.98"/>
    <n v="0"/>
    <n v="0.98"/>
    <d v="2022-10-26T19:14:41"/>
  </r>
  <r>
    <x v="35"/>
    <x v="35"/>
    <s v="KE"/>
    <s v="000600"/>
    <x v="0"/>
    <x v="2"/>
    <x v="2"/>
    <s v="Y"/>
    <s v="202211"/>
    <n v="30"/>
    <n v="179412.969543591"/>
    <n v="847713.59047745401"/>
    <m/>
    <n v="0.211643379979954"/>
    <n v="0.13"/>
    <n v="0.1222"/>
    <n v="6"/>
    <n v="0.73"/>
    <n v="0"/>
    <n v="0.73"/>
    <d v="2022-10-26T19:14:41"/>
  </r>
  <r>
    <x v="35"/>
    <x v="35"/>
    <s v="KE"/>
    <s v="000601"/>
    <x v="0"/>
    <x v="2"/>
    <x v="2"/>
    <s v="Y"/>
    <s v="202211"/>
    <n v="808"/>
    <n v="179412.969543591"/>
    <n v="847713.59047745401"/>
    <m/>
    <n v="0.211643379979954"/>
    <n v="0.13"/>
    <n v="0.1222"/>
    <n v="171"/>
    <n v="20.9"/>
    <n v="-0.13"/>
    <n v="20.77"/>
    <d v="2022-10-26T19:14:41"/>
  </r>
  <r>
    <x v="35"/>
    <x v="35"/>
    <s v="KE"/>
    <s v="000602"/>
    <x v="0"/>
    <x v="2"/>
    <x v="2"/>
    <s v="Y"/>
    <s v="202211"/>
    <n v="3004"/>
    <n v="179412.969543591"/>
    <n v="847713.59047745401"/>
    <m/>
    <n v="0.211643379979954"/>
    <n v="0.13"/>
    <n v="0.1222"/>
    <n v="635"/>
    <n v="77.599999999999994"/>
    <n v="-0.12"/>
    <n v="77.47999999999999"/>
    <d v="2022-10-26T19:14:41"/>
  </r>
  <r>
    <x v="35"/>
    <x v="35"/>
    <s v="KE"/>
    <s v="000604"/>
    <x v="0"/>
    <x v="2"/>
    <x v="2"/>
    <s v="Y"/>
    <s v="202211"/>
    <n v="204"/>
    <n v="179412.969543591"/>
    <n v="847713.59047745401"/>
    <m/>
    <n v="0.211643379979954"/>
    <n v="0.13"/>
    <n v="0.1222"/>
    <n v="43"/>
    <n v="5.25"/>
    <n v="0"/>
    <n v="5.25"/>
    <d v="2022-10-26T19:14:41"/>
  </r>
  <r>
    <x v="35"/>
    <x v="35"/>
    <s v="KE"/>
    <s v="000606"/>
    <x v="0"/>
    <x v="2"/>
    <x v="2"/>
    <s v="Y"/>
    <s v="202211"/>
    <n v="112"/>
    <n v="179412.969543591"/>
    <n v="847713.59047745401"/>
    <m/>
    <n v="0.211643379979954"/>
    <n v="0.13"/>
    <n v="0.1222"/>
    <n v="23"/>
    <n v="2.81"/>
    <n v="0.25"/>
    <n v="3.06"/>
    <d v="2022-10-26T19:14:41"/>
  </r>
  <r>
    <x v="36"/>
    <x v="36"/>
    <s v="72"/>
    <s v="000064"/>
    <x v="2"/>
    <x v="1"/>
    <x v="6"/>
    <s v="Y"/>
    <s v="202211"/>
    <n v="207576"/>
    <n v="248788.79615123701"/>
    <n v="326455.42677286"/>
    <m/>
    <n v="0.76209116390133902"/>
    <n v="0.03"/>
    <n v="2.8275000000000002E-2"/>
    <n v="158191"/>
    <n v="4472.8500000000004"/>
    <n v="2.58"/>
    <n v="4475.43"/>
    <d v="2022-10-26T19:14:41"/>
  </r>
  <r>
    <x v="36"/>
    <x v="36"/>
    <s v="72"/>
    <s v="000066"/>
    <x v="2"/>
    <x v="1"/>
    <x v="6"/>
    <s v="Y"/>
    <s v="202211"/>
    <n v="79331"/>
    <n v="248788.79615123701"/>
    <n v="326455.42677286"/>
    <m/>
    <n v="0.76209116390133902"/>
    <n v="0.03"/>
    <n v="2.8275000000000002E-2"/>
    <n v="60457"/>
    <n v="1709.42"/>
    <n v="0.91"/>
    <n v="1710.3300000000002"/>
    <d v="2022-10-26T19:14:41"/>
  </r>
  <r>
    <x v="36"/>
    <x v="36"/>
    <s v="72"/>
    <s v="000070"/>
    <x v="2"/>
    <x v="1"/>
    <x v="6"/>
    <s v="Y"/>
    <s v="202211"/>
    <n v="5656"/>
    <n v="248788.79615123701"/>
    <n v="326455.42677286"/>
    <m/>
    <n v="0.76209116390133902"/>
    <n v="0.03"/>
    <n v="2.8275000000000002E-2"/>
    <n v="4310"/>
    <n v="121.87"/>
    <n v="-0.03"/>
    <n v="121.84"/>
    <d v="2022-10-26T19:14:41"/>
  </r>
  <r>
    <x v="36"/>
    <x v="36"/>
    <s v="72"/>
    <s v="000069"/>
    <x v="2"/>
    <x v="1"/>
    <x v="6"/>
    <s v="Y"/>
    <s v="202211"/>
    <n v="788"/>
    <n v="248788.79615123701"/>
    <n v="326455.42677286"/>
    <m/>
    <n v="0.76209116390133902"/>
    <n v="0.03"/>
    <n v="2.8275000000000002E-2"/>
    <n v="600"/>
    <n v="16.96"/>
    <n v="-0.84"/>
    <n v="16.12"/>
    <d v="2022-10-26T19:14:41"/>
  </r>
  <r>
    <x v="36"/>
    <x v="36"/>
    <s v="72"/>
    <s v="000005"/>
    <x v="2"/>
    <x v="1"/>
    <x v="6"/>
    <s v="Y"/>
    <s v="202211"/>
    <n v="30440"/>
    <n v="248788.79615123701"/>
    <n v="326455.42677286"/>
    <m/>
    <n v="0.76209116390133902"/>
    <n v="0.03"/>
    <n v="2.8275000000000002E-2"/>
    <n v="23198"/>
    <n v="655.92"/>
    <n v="23.8"/>
    <n v="679.71999999999991"/>
    <d v="2022-10-26T19:14:41"/>
  </r>
  <r>
    <x v="36"/>
    <x v="36"/>
    <s v="72"/>
    <s v="000061"/>
    <x v="2"/>
    <x v="1"/>
    <x v="6"/>
    <s v="Y"/>
    <s v="202211"/>
    <n v="1"/>
    <n v="248788.79615123701"/>
    <n v="326455.42677286"/>
    <m/>
    <n v="0.76209116390133902"/>
    <n v="0.03"/>
    <n v="2.8275000000000002E-2"/>
    <n v="0"/>
    <n v="0"/>
    <n v="0"/>
    <n v="0"/>
    <d v="2022-10-26T19:14:41"/>
  </r>
  <r>
    <x v="36"/>
    <x v="36"/>
    <s v="72"/>
    <s v="000068"/>
    <x v="2"/>
    <x v="1"/>
    <x v="6"/>
    <s v="Y"/>
    <s v="202211"/>
    <n v="32497"/>
    <n v="248788.79615123701"/>
    <n v="326455.42677286"/>
    <m/>
    <n v="0.76209116390133902"/>
    <n v="0.03"/>
    <n v="2.8275000000000002E-2"/>
    <n v="24765"/>
    <n v="700.23"/>
    <n v="2.06"/>
    <n v="702.29"/>
    <d v="2022-10-26T19:14:41"/>
  </r>
  <r>
    <x v="36"/>
    <x v="36"/>
    <s v="72"/>
    <s v="000067"/>
    <x v="2"/>
    <x v="1"/>
    <x v="6"/>
    <s v="Y"/>
    <s v="202211"/>
    <n v="1631"/>
    <n v="248788.79615123701"/>
    <n v="326455.42677286"/>
    <m/>
    <n v="0.76209116390133902"/>
    <n v="0.03"/>
    <n v="2.8275000000000002E-2"/>
    <n v="1242"/>
    <n v="35.119999999999997"/>
    <n v="-0.11"/>
    <n v="35.01"/>
    <d v="2022-10-26T19:14:41"/>
  </r>
  <r>
    <x v="36"/>
    <x v="36"/>
    <s v="72"/>
    <s v="000900"/>
    <x v="2"/>
    <x v="1"/>
    <x v="6"/>
    <s v="Y"/>
    <s v="202211"/>
    <n v="0"/>
    <n v="248788.79615123701"/>
    <n v="326455.42677286"/>
    <m/>
    <n v="0.76209116390133902"/>
    <n v="0.03"/>
    <n v="2.8275000000000002E-2"/>
    <n v="0"/>
    <n v="0"/>
    <n v="0"/>
    <n v="0"/>
    <d v="2022-10-26T19:14:41"/>
  </r>
  <r>
    <x v="36"/>
    <x v="36"/>
    <s v="72"/>
    <s v="000057"/>
    <x v="2"/>
    <x v="1"/>
    <x v="6"/>
    <s v="Y"/>
    <s v="202211"/>
    <n v="0"/>
    <n v="248788.79615123701"/>
    <n v="326455.42677286"/>
    <m/>
    <n v="0.76209116390133902"/>
    <n v="0.03"/>
    <n v="2.8275000000000002E-2"/>
    <n v="0"/>
    <n v="0"/>
    <n v="0"/>
    <n v="0"/>
    <d v="2022-10-26T19:14:41"/>
  </r>
  <r>
    <x v="36"/>
    <x v="36"/>
    <s v="72"/>
    <s v="000001"/>
    <x v="2"/>
    <x v="1"/>
    <x v="6"/>
    <s v="Y"/>
    <s v="202211"/>
    <n v="0"/>
    <n v="248788.79615123701"/>
    <n v="326455.42677286"/>
    <m/>
    <n v="0.76209116390133902"/>
    <n v="0.03"/>
    <n v="2.8275000000000002E-2"/>
    <n v="0"/>
    <n v="0"/>
    <n v="0"/>
    <n v="0"/>
    <d v="2022-10-26T19:14:41"/>
  </r>
  <r>
    <x v="36"/>
    <x v="36"/>
    <s v="72"/>
    <s v="000063"/>
    <x v="2"/>
    <x v="1"/>
    <x v="6"/>
    <s v="Y"/>
    <s v="202211"/>
    <n v="228"/>
    <n v="248788.79615123701"/>
    <n v="326455.42677286"/>
    <m/>
    <n v="0.76209116390133902"/>
    <n v="0.03"/>
    <n v="2.8275000000000002E-2"/>
    <n v="173"/>
    <n v="4.8899999999999997"/>
    <n v="0"/>
    <n v="4.8899999999999997"/>
    <d v="2022-10-26T19:14:41"/>
  </r>
  <r>
    <x v="36"/>
    <x v="36"/>
    <s v="72"/>
    <s v="000060"/>
    <x v="2"/>
    <x v="1"/>
    <x v="6"/>
    <s v="Y"/>
    <s v="202211"/>
    <n v="19365"/>
    <n v="248788.79615123701"/>
    <n v="326455.42677286"/>
    <m/>
    <n v="0.76209116390133902"/>
    <n v="0.03"/>
    <n v="2.8275000000000002E-2"/>
    <n v="14757"/>
    <n v="417.25"/>
    <n v="40.85"/>
    <n v="458.1"/>
    <d v="2022-10-26T19:14:41"/>
  </r>
  <r>
    <x v="36"/>
    <x v="36"/>
    <s v="72"/>
    <s v="000020"/>
    <x v="2"/>
    <x v="1"/>
    <x v="6"/>
    <s v="Y"/>
    <s v="202211"/>
    <n v="33"/>
    <n v="248788.79615123701"/>
    <n v="326455.42677286"/>
    <m/>
    <n v="0.76209116390133902"/>
    <n v="0.03"/>
    <n v="2.8275000000000002E-2"/>
    <n v="25"/>
    <n v="0.71"/>
    <n v="0"/>
    <n v="0.71"/>
    <d v="2022-10-26T19:14:41"/>
  </r>
  <r>
    <x v="36"/>
    <x v="36"/>
    <s v="72"/>
    <s v="000065"/>
    <x v="2"/>
    <x v="1"/>
    <x v="6"/>
    <s v="Y"/>
    <s v="202211"/>
    <n v="2766"/>
    <n v="248788.79615123701"/>
    <n v="326455.42677286"/>
    <m/>
    <n v="0.76209116390133902"/>
    <n v="0.03"/>
    <n v="2.8275000000000002E-2"/>
    <n v="2107"/>
    <n v="59.58"/>
    <n v="-0.31"/>
    <n v="59.269999999999996"/>
    <d v="2022-10-26T19:14:41"/>
  </r>
  <r>
    <x v="36"/>
    <x v="36"/>
    <s v="72"/>
    <s v="000056"/>
    <x v="2"/>
    <x v="1"/>
    <x v="6"/>
    <s v="Y"/>
    <s v="202211"/>
    <n v="0"/>
    <n v="248788.79615123701"/>
    <n v="326455.42677286"/>
    <m/>
    <n v="0.76209116390133902"/>
    <n v="0.03"/>
    <n v="2.8275000000000002E-2"/>
    <n v="0"/>
    <n v="0"/>
    <n v="0"/>
    <n v="0"/>
    <d v="2022-10-26T19:14:41"/>
  </r>
  <r>
    <x v="36"/>
    <x v="36"/>
    <s v="72"/>
    <s v="000003"/>
    <x v="2"/>
    <x v="1"/>
    <x v="6"/>
    <s v="Y"/>
    <s v="202211"/>
    <n v="15023"/>
    <n v="248788.79615123701"/>
    <n v="326455.42677286"/>
    <m/>
    <n v="0.76209116390133902"/>
    <n v="0.03"/>
    <n v="2.8275000000000002E-2"/>
    <n v="11448"/>
    <n v="323.69"/>
    <n v="0.5"/>
    <n v="324.19"/>
    <d v="2022-10-26T19:14:41"/>
  </r>
  <r>
    <x v="36"/>
    <x v="36"/>
    <s v="72"/>
    <s v="000062"/>
    <x v="2"/>
    <x v="1"/>
    <x v="6"/>
    <s v="Y"/>
    <s v="202211"/>
    <n v="111823"/>
    <n v="248788.79615123701"/>
    <n v="326455.42677286"/>
    <m/>
    <n v="0.76209116390133902"/>
    <n v="0.03"/>
    <n v="2.8275000000000002E-2"/>
    <n v="85219"/>
    <n v="2409.5700000000002"/>
    <n v="1.7"/>
    <n v="2411.27"/>
    <d v="2022-10-26T19:14:41"/>
  </r>
  <r>
    <x v="37"/>
    <x v="37"/>
    <s v="72"/>
    <s v="000064"/>
    <x v="2"/>
    <x v="1"/>
    <x v="6"/>
    <s v="Y"/>
    <s v="202211"/>
    <n v="207576"/>
    <n v="38483.074631828596"/>
    <n v="326455.42677286"/>
    <m/>
    <n v="0.11788155893822599"/>
    <n v="0.03"/>
    <n v="2.8275000000000002E-2"/>
    <n v="24469"/>
    <n v="691.86"/>
    <n v="0.43"/>
    <n v="692.29"/>
    <d v="2022-10-26T19:14:41"/>
  </r>
  <r>
    <x v="37"/>
    <x v="37"/>
    <s v="72"/>
    <s v="000066"/>
    <x v="2"/>
    <x v="1"/>
    <x v="6"/>
    <s v="Y"/>
    <s v="202211"/>
    <n v="79331"/>
    <n v="38483.074631828596"/>
    <n v="326455.42677286"/>
    <m/>
    <n v="0.11788155893822599"/>
    <n v="0.03"/>
    <n v="2.8275000000000002E-2"/>
    <n v="9351"/>
    <n v="264.39999999999998"/>
    <n v="0.14000000000000001"/>
    <n v="264.53999999999996"/>
    <d v="2022-10-26T19:14:41"/>
  </r>
  <r>
    <x v="37"/>
    <x v="37"/>
    <s v="72"/>
    <s v="000070"/>
    <x v="2"/>
    <x v="1"/>
    <x v="6"/>
    <s v="Y"/>
    <s v="202211"/>
    <n v="5656"/>
    <n v="38483.074631828596"/>
    <n v="326455.42677286"/>
    <m/>
    <n v="0.11788155893822599"/>
    <n v="0.03"/>
    <n v="2.8275000000000002E-2"/>
    <n v="666"/>
    <n v="18.829999999999998"/>
    <n v="0"/>
    <n v="18.829999999999998"/>
    <d v="2022-10-26T19:14:41"/>
  </r>
  <r>
    <x v="37"/>
    <x v="37"/>
    <s v="72"/>
    <s v="000069"/>
    <x v="2"/>
    <x v="1"/>
    <x v="6"/>
    <s v="Y"/>
    <s v="202211"/>
    <n v="788"/>
    <n v="38483.074631828596"/>
    <n v="326455.42677286"/>
    <m/>
    <n v="0.11788155893822599"/>
    <n v="0.03"/>
    <n v="2.8275000000000002E-2"/>
    <n v="92"/>
    <n v="2.6"/>
    <n v="-0.15"/>
    <n v="2.4500000000000002"/>
    <d v="2022-10-26T19:14:41"/>
  </r>
  <r>
    <x v="37"/>
    <x v="37"/>
    <s v="72"/>
    <s v="000005"/>
    <x v="2"/>
    <x v="1"/>
    <x v="6"/>
    <s v="Y"/>
    <s v="202211"/>
    <n v="30440"/>
    <n v="38483.074631828596"/>
    <n v="326455.42677286"/>
    <m/>
    <n v="0.11788155893822599"/>
    <n v="0.03"/>
    <n v="2.8275000000000002E-2"/>
    <n v="3588"/>
    <n v="101.45"/>
    <n v="3.67"/>
    <n v="105.12"/>
    <d v="2022-10-26T19:14:41"/>
  </r>
  <r>
    <x v="37"/>
    <x v="37"/>
    <s v="72"/>
    <s v="000061"/>
    <x v="2"/>
    <x v="1"/>
    <x v="6"/>
    <s v="Y"/>
    <s v="202211"/>
    <n v="1"/>
    <n v="38483.074631828596"/>
    <n v="326455.42677286"/>
    <m/>
    <n v="0.11788155893822599"/>
    <n v="0.03"/>
    <n v="2.8275000000000002E-2"/>
    <n v="0"/>
    <n v="0"/>
    <n v="0"/>
    <n v="0"/>
    <d v="2022-10-26T19:14:41"/>
  </r>
  <r>
    <x v="37"/>
    <x v="37"/>
    <s v="72"/>
    <s v="000068"/>
    <x v="2"/>
    <x v="1"/>
    <x v="6"/>
    <s v="Y"/>
    <s v="202211"/>
    <n v="32497"/>
    <n v="38483.074631828596"/>
    <n v="326455.42677286"/>
    <m/>
    <n v="0.11788155893822599"/>
    <n v="0.03"/>
    <n v="2.8275000000000002E-2"/>
    <n v="3830"/>
    <n v="108.29"/>
    <n v="0.31"/>
    <n v="108.60000000000001"/>
    <d v="2022-10-26T19:14:41"/>
  </r>
  <r>
    <x v="37"/>
    <x v="37"/>
    <s v="72"/>
    <s v="000067"/>
    <x v="2"/>
    <x v="1"/>
    <x v="6"/>
    <s v="Y"/>
    <s v="202211"/>
    <n v="1631"/>
    <n v="38483.074631828596"/>
    <n v="326455.42677286"/>
    <m/>
    <n v="0.11788155893822599"/>
    <n v="0.03"/>
    <n v="2.8275000000000002E-2"/>
    <n v="192"/>
    <n v="5.43"/>
    <n v="-0.03"/>
    <n v="5.3999999999999995"/>
    <d v="2022-10-26T19:14:41"/>
  </r>
  <r>
    <x v="37"/>
    <x v="37"/>
    <s v="72"/>
    <s v="000900"/>
    <x v="2"/>
    <x v="1"/>
    <x v="6"/>
    <s v="Y"/>
    <s v="202211"/>
    <n v="0"/>
    <n v="38483.074631828596"/>
    <n v="326455.42677286"/>
    <m/>
    <n v="0.11788155893822599"/>
    <n v="0.03"/>
    <n v="2.8275000000000002E-2"/>
    <n v="0"/>
    <n v="0"/>
    <n v="0"/>
    <n v="0"/>
    <d v="2022-10-26T19:14:41"/>
  </r>
  <r>
    <x v="37"/>
    <x v="37"/>
    <s v="72"/>
    <s v="000057"/>
    <x v="2"/>
    <x v="1"/>
    <x v="6"/>
    <s v="Y"/>
    <s v="202211"/>
    <n v="0"/>
    <n v="38483.074631828596"/>
    <n v="326455.42677286"/>
    <m/>
    <n v="0.11788155893822599"/>
    <n v="0.03"/>
    <n v="2.8275000000000002E-2"/>
    <n v="0"/>
    <n v="0"/>
    <n v="0"/>
    <n v="0"/>
    <d v="2022-10-26T19:14:41"/>
  </r>
  <r>
    <x v="37"/>
    <x v="37"/>
    <s v="72"/>
    <s v="000001"/>
    <x v="2"/>
    <x v="1"/>
    <x v="6"/>
    <s v="Y"/>
    <s v="202211"/>
    <n v="0"/>
    <n v="38483.074631828596"/>
    <n v="326455.42677286"/>
    <m/>
    <n v="0.11788155893822599"/>
    <n v="0.03"/>
    <n v="2.8275000000000002E-2"/>
    <n v="0"/>
    <n v="0"/>
    <n v="0"/>
    <n v="0"/>
    <d v="2022-10-26T19:14:41"/>
  </r>
  <r>
    <x v="37"/>
    <x v="37"/>
    <s v="72"/>
    <s v="000063"/>
    <x v="2"/>
    <x v="1"/>
    <x v="6"/>
    <s v="Y"/>
    <s v="202211"/>
    <n v="228"/>
    <n v="38483.074631828596"/>
    <n v="326455.42677286"/>
    <m/>
    <n v="0.11788155893822599"/>
    <n v="0.03"/>
    <n v="2.8275000000000002E-2"/>
    <n v="26"/>
    <n v="0.74"/>
    <n v="0"/>
    <n v="0.74"/>
    <d v="2022-10-26T19:14:41"/>
  </r>
  <r>
    <x v="37"/>
    <x v="37"/>
    <s v="72"/>
    <s v="000060"/>
    <x v="2"/>
    <x v="1"/>
    <x v="6"/>
    <s v="Y"/>
    <s v="202211"/>
    <n v="19365"/>
    <n v="38483.074631828596"/>
    <n v="326455.42677286"/>
    <m/>
    <n v="0.11788155893822599"/>
    <n v="0.03"/>
    <n v="2.8275000000000002E-2"/>
    <n v="2282"/>
    <n v="64.52"/>
    <n v="6.34"/>
    <n v="70.86"/>
    <d v="2022-10-26T19:14:41"/>
  </r>
  <r>
    <x v="37"/>
    <x v="37"/>
    <s v="72"/>
    <s v="000020"/>
    <x v="2"/>
    <x v="1"/>
    <x v="6"/>
    <s v="Y"/>
    <s v="202211"/>
    <n v="33"/>
    <n v="38483.074631828596"/>
    <n v="326455.42677286"/>
    <m/>
    <n v="0.11788155893822599"/>
    <n v="0.03"/>
    <n v="2.8275000000000002E-2"/>
    <n v="3"/>
    <n v="0.08"/>
    <n v="0"/>
    <n v="0.08"/>
    <d v="2022-10-26T19:14:41"/>
  </r>
  <r>
    <x v="37"/>
    <x v="37"/>
    <s v="72"/>
    <s v="000065"/>
    <x v="2"/>
    <x v="1"/>
    <x v="6"/>
    <s v="Y"/>
    <s v="202211"/>
    <n v="2766"/>
    <n v="38483.074631828596"/>
    <n v="326455.42677286"/>
    <m/>
    <n v="0.11788155893822599"/>
    <n v="0.03"/>
    <n v="2.8275000000000002E-2"/>
    <n v="326"/>
    <n v="9.2200000000000006"/>
    <n v="-0.03"/>
    <n v="9.1900000000000013"/>
    <d v="2022-10-26T19:14:41"/>
  </r>
  <r>
    <x v="37"/>
    <x v="37"/>
    <s v="72"/>
    <s v="000056"/>
    <x v="2"/>
    <x v="1"/>
    <x v="6"/>
    <s v="Y"/>
    <s v="202211"/>
    <n v="0"/>
    <n v="38483.074631828596"/>
    <n v="326455.42677286"/>
    <m/>
    <n v="0.11788155893822599"/>
    <n v="0.03"/>
    <n v="2.8275000000000002E-2"/>
    <n v="0"/>
    <n v="0"/>
    <n v="0"/>
    <n v="0"/>
    <d v="2022-10-26T19:14:41"/>
  </r>
  <r>
    <x v="37"/>
    <x v="37"/>
    <s v="72"/>
    <s v="000003"/>
    <x v="2"/>
    <x v="1"/>
    <x v="6"/>
    <s v="Y"/>
    <s v="202211"/>
    <n v="15023"/>
    <n v="38483.074631828596"/>
    <n v="326455.42677286"/>
    <m/>
    <n v="0.11788155893822599"/>
    <n v="0.03"/>
    <n v="2.8275000000000002E-2"/>
    <n v="1770"/>
    <n v="50.05"/>
    <n v="0.08"/>
    <n v="50.129999999999995"/>
    <d v="2022-10-26T19:14:41"/>
  </r>
  <r>
    <x v="37"/>
    <x v="37"/>
    <s v="72"/>
    <s v="000062"/>
    <x v="2"/>
    <x v="1"/>
    <x v="6"/>
    <s v="Y"/>
    <s v="202211"/>
    <n v="111823"/>
    <n v="38483.074631828596"/>
    <n v="326455.42677286"/>
    <m/>
    <n v="0.11788155893822599"/>
    <n v="0.03"/>
    <n v="2.8275000000000002E-2"/>
    <n v="13181"/>
    <n v="372.69"/>
    <n v="0.26"/>
    <n v="372.95"/>
    <d v="2022-10-26T19:14:41"/>
  </r>
  <r>
    <x v="38"/>
    <x v="38"/>
    <s v="72"/>
    <s v="000064"/>
    <x v="2"/>
    <x v="1"/>
    <x v="6"/>
    <s v="Y"/>
    <s v="202211"/>
    <n v="207576"/>
    <n v="39183.555989793902"/>
    <n v="326455.42677286"/>
    <m/>
    <n v="0.120027277160434"/>
    <n v="0.03"/>
    <n v="2.8275000000000002E-2"/>
    <n v="24914"/>
    <n v="704.44"/>
    <n v="0.43"/>
    <n v="704.87"/>
    <d v="2022-10-26T19:14:41"/>
  </r>
  <r>
    <x v="38"/>
    <x v="38"/>
    <s v="72"/>
    <s v="000066"/>
    <x v="2"/>
    <x v="1"/>
    <x v="6"/>
    <s v="Y"/>
    <s v="202211"/>
    <n v="79331"/>
    <n v="39183.555989793902"/>
    <n v="326455.42677286"/>
    <m/>
    <n v="0.120027277160434"/>
    <n v="0.03"/>
    <n v="2.8275000000000002E-2"/>
    <n v="9521"/>
    <n v="269.20999999999998"/>
    <n v="0.14000000000000001"/>
    <n v="269.34999999999997"/>
    <d v="2022-10-26T19:14:41"/>
  </r>
  <r>
    <x v="38"/>
    <x v="38"/>
    <s v="72"/>
    <s v="000070"/>
    <x v="2"/>
    <x v="1"/>
    <x v="6"/>
    <s v="Y"/>
    <s v="202211"/>
    <n v="5656"/>
    <n v="39183.555989793902"/>
    <n v="326455.42677286"/>
    <m/>
    <n v="0.120027277160434"/>
    <n v="0.03"/>
    <n v="2.8275000000000002E-2"/>
    <n v="678"/>
    <n v="19.170000000000002"/>
    <n v="0"/>
    <n v="19.170000000000002"/>
    <d v="2022-10-26T19:14:41"/>
  </r>
  <r>
    <x v="38"/>
    <x v="38"/>
    <s v="72"/>
    <s v="000069"/>
    <x v="2"/>
    <x v="1"/>
    <x v="6"/>
    <s v="Y"/>
    <s v="202211"/>
    <n v="788"/>
    <n v="39183.555989793902"/>
    <n v="326455.42677286"/>
    <m/>
    <n v="0.120027277160434"/>
    <n v="0.03"/>
    <n v="2.8275000000000002E-2"/>
    <n v="94"/>
    <n v="2.66"/>
    <n v="-0.12"/>
    <n v="2.54"/>
    <d v="2022-10-26T19:14:41"/>
  </r>
  <r>
    <x v="38"/>
    <x v="38"/>
    <s v="72"/>
    <s v="000005"/>
    <x v="2"/>
    <x v="1"/>
    <x v="6"/>
    <s v="Y"/>
    <s v="202211"/>
    <n v="30440"/>
    <n v="39183.555989793902"/>
    <n v="326455.42677286"/>
    <m/>
    <n v="0.120027277160434"/>
    <n v="0.03"/>
    <n v="2.8275000000000002E-2"/>
    <n v="3653"/>
    <n v="103.29"/>
    <n v="3.73"/>
    <n v="107.02000000000001"/>
    <d v="2022-10-26T19:14:41"/>
  </r>
  <r>
    <x v="38"/>
    <x v="38"/>
    <s v="72"/>
    <s v="000061"/>
    <x v="2"/>
    <x v="1"/>
    <x v="6"/>
    <s v="Y"/>
    <s v="202211"/>
    <n v="1"/>
    <n v="39183.555989793902"/>
    <n v="326455.42677286"/>
    <m/>
    <n v="0.120027277160434"/>
    <n v="0.03"/>
    <n v="2.8275000000000002E-2"/>
    <n v="0"/>
    <n v="0"/>
    <n v="0"/>
    <n v="0"/>
    <d v="2022-10-26T19:14:41"/>
  </r>
  <r>
    <x v="38"/>
    <x v="38"/>
    <s v="72"/>
    <s v="000068"/>
    <x v="2"/>
    <x v="1"/>
    <x v="6"/>
    <s v="Y"/>
    <s v="202211"/>
    <n v="32497"/>
    <n v="39183.555989793902"/>
    <n v="326455.42677286"/>
    <m/>
    <n v="0.120027277160434"/>
    <n v="0.03"/>
    <n v="2.8275000000000002E-2"/>
    <n v="3900"/>
    <n v="110.27"/>
    <n v="0.33"/>
    <n v="110.6"/>
    <d v="2022-10-26T19:14:41"/>
  </r>
  <r>
    <x v="38"/>
    <x v="38"/>
    <s v="72"/>
    <s v="000067"/>
    <x v="2"/>
    <x v="1"/>
    <x v="6"/>
    <s v="Y"/>
    <s v="202211"/>
    <n v="1631"/>
    <n v="39183.555989793902"/>
    <n v="326455.42677286"/>
    <m/>
    <n v="0.120027277160434"/>
    <n v="0.03"/>
    <n v="2.8275000000000002E-2"/>
    <n v="195"/>
    <n v="5.51"/>
    <n v="-0.03"/>
    <n v="5.4799999999999995"/>
    <d v="2022-10-26T19:14:41"/>
  </r>
  <r>
    <x v="38"/>
    <x v="38"/>
    <s v="72"/>
    <s v="000900"/>
    <x v="2"/>
    <x v="1"/>
    <x v="6"/>
    <s v="Y"/>
    <s v="202211"/>
    <n v="0"/>
    <n v="39183.555989793902"/>
    <n v="326455.42677286"/>
    <m/>
    <n v="0.120027277160434"/>
    <n v="0.03"/>
    <n v="2.8275000000000002E-2"/>
    <n v="0"/>
    <n v="0"/>
    <n v="0"/>
    <n v="0"/>
    <d v="2022-10-26T19:14:41"/>
  </r>
  <r>
    <x v="38"/>
    <x v="38"/>
    <s v="72"/>
    <s v="000057"/>
    <x v="2"/>
    <x v="1"/>
    <x v="6"/>
    <s v="Y"/>
    <s v="202211"/>
    <n v="0"/>
    <n v="39183.555989793902"/>
    <n v="326455.42677286"/>
    <m/>
    <n v="0.120027277160434"/>
    <n v="0.03"/>
    <n v="2.8275000000000002E-2"/>
    <n v="0"/>
    <n v="0"/>
    <n v="0"/>
    <n v="0"/>
    <d v="2022-10-26T19:14:41"/>
  </r>
  <r>
    <x v="38"/>
    <x v="38"/>
    <s v="72"/>
    <s v="000001"/>
    <x v="2"/>
    <x v="1"/>
    <x v="6"/>
    <s v="Y"/>
    <s v="202211"/>
    <n v="0"/>
    <n v="39183.555989793902"/>
    <n v="326455.42677286"/>
    <m/>
    <n v="0.120027277160434"/>
    <n v="0.03"/>
    <n v="2.8275000000000002E-2"/>
    <n v="0"/>
    <n v="0"/>
    <n v="0"/>
    <n v="0"/>
    <d v="2022-10-26T19:14:41"/>
  </r>
  <r>
    <x v="38"/>
    <x v="38"/>
    <s v="72"/>
    <s v="000063"/>
    <x v="2"/>
    <x v="1"/>
    <x v="6"/>
    <s v="Y"/>
    <s v="202211"/>
    <n v="228"/>
    <n v="39183.555989793902"/>
    <n v="326455.42677286"/>
    <m/>
    <n v="0.120027277160434"/>
    <n v="0.03"/>
    <n v="2.8275000000000002E-2"/>
    <n v="27"/>
    <n v="0.76"/>
    <n v="0"/>
    <n v="0.76"/>
    <d v="2022-10-26T19:14:41"/>
  </r>
  <r>
    <x v="38"/>
    <x v="38"/>
    <s v="72"/>
    <s v="000060"/>
    <x v="2"/>
    <x v="1"/>
    <x v="6"/>
    <s v="Y"/>
    <s v="202211"/>
    <n v="19365"/>
    <n v="39183.555989793902"/>
    <n v="326455.42677286"/>
    <m/>
    <n v="0.120027277160434"/>
    <n v="0.03"/>
    <n v="2.8275000000000002E-2"/>
    <n v="2324"/>
    <n v="65.709999999999994"/>
    <n v="6.42"/>
    <n v="72.13"/>
    <d v="2022-10-26T19:14:41"/>
  </r>
  <r>
    <x v="38"/>
    <x v="38"/>
    <s v="72"/>
    <s v="000020"/>
    <x v="2"/>
    <x v="1"/>
    <x v="6"/>
    <s v="Y"/>
    <s v="202211"/>
    <n v="33"/>
    <n v="39183.555989793902"/>
    <n v="326455.42677286"/>
    <m/>
    <n v="0.120027277160434"/>
    <n v="0.03"/>
    <n v="2.8275000000000002E-2"/>
    <n v="3"/>
    <n v="0.08"/>
    <n v="0"/>
    <n v="0.08"/>
    <d v="2022-10-26T19:14:41"/>
  </r>
  <r>
    <x v="38"/>
    <x v="38"/>
    <s v="72"/>
    <s v="000065"/>
    <x v="2"/>
    <x v="1"/>
    <x v="6"/>
    <s v="Y"/>
    <s v="202211"/>
    <n v="2766"/>
    <n v="39183.555989793902"/>
    <n v="326455.42677286"/>
    <m/>
    <n v="0.120027277160434"/>
    <n v="0.03"/>
    <n v="2.8275000000000002E-2"/>
    <n v="331"/>
    <n v="9.36"/>
    <n v="-0.03"/>
    <n v="9.33"/>
    <d v="2022-10-26T19:14:41"/>
  </r>
  <r>
    <x v="38"/>
    <x v="38"/>
    <s v="72"/>
    <s v="000056"/>
    <x v="2"/>
    <x v="1"/>
    <x v="6"/>
    <s v="Y"/>
    <s v="202211"/>
    <n v="0"/>
    <n v="39183.555989793902"/>
    <n v="326455.42677286"/>
    <m/>
    <n v="0.120027277160434"/>
    <n v="0.03"/>
    <n v="2.8275000000000002E-2"/>
    <n v="0"/>
    <n v="0"/>
    <n v="0"/>
    <n v="0"/>
    <d v="2022-10-26T19:14:41"/>
  </r>
  <r>
    <x v="38"/>
    <x v="38"/>
    <s v="72"/>
    <s v="000003"/>
    <x v="2"/>
    <x v="1"/>
    <x v="6"/>
    <s v="Y"/>
    <s v="202211"/>
    <n v="15023"/>
    <n v="39183.555989793902"/>
    <n v="326455.42677286"/>
    <m/>
    <n v="0.120027277160434"/>
    <n v="0.03"/>
    <n v="2.8275000000000002E-2"/>
    <n v="1803"/>
    <n v="50.98"/>
    <n v="0.09"/>
    <n v="51.07"/>
    <d v="2022-10-26T19:14:41"/>
  </r>
  <r>
    <x v="38"/>
    <x v="38"/>
    <s v="72"/>
    <s v="000062"/>
    <x v="2"/>
    <x v="1"/>
    <x v="6"/>
    <s v="Y"/>
    <s v="202211"/>
    <n v="111823"/>
    <n v="39183.555989793902"/>
    <n v="326455.42677286"/>
    <m/>
    <n v="0.120027277160434"/>
    <n v="0.03"/>
    <n v="2.8275000000000002E-2"/>
    <n v="13421"/>
    <n v="379.48"/>
    <n v="0.28999999999999998"/>
    <n v="379.77000000000004"/>
    <d v="2022-10-26T19:14:41"/>
  </r>
  <r>
    <x v="39"/>
    <x v="39"/>
    <s v="8K"/>
    <s v="000068"/>
    <x v="2"/>
    <x v="1"/>
    <x v="7"/>
    <s v="Y"/>
    <s v="202211"/>
    <n v="2981"/>
    <n v="25490.212085577801"/>
    <n v="316342.17570369999"/>
    <m/>
    <n v="8.0577975506664803E-2"/>
    <n v="0.18"/>
    <n v="0.16965"/>
    <n v="240"/>
    <n v="40.72"/>
    <n v="0.17"/>
    <n v="40.89"/>
    <d v="2022-10-26T19:14:41"/>
  </r>
  <r>
    <x v="39"/>
    <x v="39"/>
    <s v="8K"/>
    <s v="000005"/>
    <x v="2"/>
    <x v="1"/>
    <x v="7"/>
    <s v="Y"/>
    <s v="202211"/>
    <n v="4026"/>
    <n v="25490.212085577801"/>
    <n v="316342.17570369999"/>
    <m/>
    <n v="8.0577975506664803E-2"/>
    <n v="0.18"/>
    <n v="0.16965"/>
    <n v="324"/>
    <n v="54.97"/>
    <n v="1.7"/>
    <n v="56.67"/>
    <d v="2022-10-26T19:14:41"/>
  </r>
  <r>
    <x v="39"/>
    <x v="39"/>
    <s v="8K"/>
    <s v="000063"/>
    <x v="2"/>
    <x v="1"/>
    <x v="7"/>
    <s v="Y"/>
    <s v="202211"/>
    <n v="6"/>
    <n v="25490.212085577801"/>
    <n v="316342.17570369999"/>
    <m/>
    <n v="8.0577975506664803E-2"/>
    <n v="0.18"/>
    <n v="0.16965"/>
    <n v="0"/>
    <n v="0"/>
    <n v="0"/>
    <n v="0"/>
    <d v="2022-10-26T19:14:41"/>
  </r>
  <r>
    <x v="39"/>
    <x v="39"/>
    <s v="8K"/>
    <s v="000900"/>
    <x v="2"/>
    <x v="1"/>
    <x v="7"/>
    <s v="Y"/>
    <s v="202211"/>
    <n v="0"/>
    <n v="25490.212085577801"/>
    <n v="316342.17570369999"/>
    <m/>
    <n v="8.0577975506664803E-2"/>
    <n v="0.18"/>
    <n v="0.16965"/>
    <n v="0"/>
    <n v="0"/>
    <n v="0"/>
    <n v="0"/>
    <d v="2022-10-26T19:14:41"/>
  </r>
  <r>
    <x v="39"/>
    <x v="39"/>
    <s v="8K"/>
    <s v="000066"/>
    <x v="2"/>
    <x v="1"/>
    <x v="7"/>
    <s v="Y"/>
    <s v="202211"/>
    <n v="7689"/>
    <n v="25490.212085577801"/>
    <n v="316342.17570369999"/>
    <m/>
    <n v="8.0577975506664803E-2"/>
    <n v="0.18"/>
    <n v="0.16965"/>
    <n v="619"/>
    <n v="105.01"/>
    <n v="0.17"/>
    <n v="105.18"/>
    <d v="2022-10-26T19:14:41"/>
  </r>
  <r>
    <x v="39"/>
    <x v="39"/>
    <s v="8K"/>
    <s v="000060"/>
    <x v="2"/>
    <x v="1"/>
    <x v="7"/>
    <s v="Y"/>
    <s v="202211"/>
    <n v="2008"/>
    <n v="25490.212085577801"/>
    <n v="316342.17570369999"/>
    <m/>
    <n v="8.0577975506664803E-2"/>
    <n v="0.18"/>
    <n v="0.16965"/>
    <n v="161"/>
    <n v="27.31"/>
    <n v="3.05"/>
    <n v="30.36"/>
    <d v="2022-10-26T19:14:41"/>
  </r>
  <r>
    <x v="39"/>
    <x v="39"/>
    <s v="8K"/>
    <s v="000062"/>
    <x v="2"/>
    <x v="1"/>
    <x v="7"/>
    <s v="Y"/>
    <s v="202211"/>
    <n v="12026"/>
    <n v="25490.212085577801"/>
    <n v="316342.17570369999"/>
    <m/>
    <n v="8.0577975506664803E-2"/>
    <n v="0.18"/>
    <n v="0.16965"/>
    <n v="969"/>
    <n v="164.39"/>
    <n v="0.17"/>
    <n v="164.55999999999997"/>
    <d v="2022-10-26T19:14:41"/>
  </r>
  <r>
    <x v="39"/>
    <x v="39"/>
    <s v="8K"/>
    <s v="000061"/>
    <x v="2"/>
    <x v="1"/>
    <x v="7"/>
    <s v="Y"/>
    <s v="202211"/>
    <n v="0"/>
    <n v="25490.212085577801"/>
    <n v="316342.17570369999"/>
    <m/>
    <n v="8.0577975506664803E-2"/>
    <n v="0.18"/>
    <n v="0.16965"/>
    <n v="0"/>
    <n v="0"/>
    <n v="0"/>
    <n v="0"/>
    <d v="2022-10-26T19:14:41"/>
  </r>
  <r>
    <x v="39"/>
    <x v="39"/>
    <s v="8K"/>
    <s v="000067"/>
    <x v="2"/>
    <x v="1"/>
    <x v="7"/>
    <s v="Y"/>
    <s v="202211"/>
    <n v="74"/>
    <n v="25490.212085577801"/>
    <n v="316342.17570369999"/>
    <m/>
    <n v="8.0577975506664803E-2"/>
    <n v="0.18"/>
    <n v="0.16965"/>
    <n v="5"/>
    <n v="0.85"/>
    <n v="0"/>
    <n v="0.85"/>
    <d v="2022-10-26T19:14:41"/>
  </r>
  <r>
    <x v="39"/>
    <x v="39"/>
    <s v="8K"/>
    <s v="000003"/>
    <x v="2"/>
    <x v="1"/>
    <x v="7"/>
    <s v="Y"/>
    <s v="202211"/>
    <n v="2283"/>
    <n v="25490.212085577801"/>
    <n v="316342.17570369999"/>
    <m/>
    <n v="8.0577975506664803E-2"/>
    <n v="0.18"/>
    <n v="0.16965"/>
    <n v="183"/>
    <n v="31.05"/>
    <n v="0"/>
    <n v="31.05"/>
    <d v="2022-10-26T19:14:41"/>
  </r>
  <r>
    <x v="39"/>
    <x v="39"/>
    <s v="8K"/>
    <s v="000020"/>
    <x v="2"/>
    <x v="1"/>
    <x v="7"/>
    <s v="Y"/>
    <s v="202211"/>
    <n v="1"/>
    <n v="25490.212085577801"/>
    <n v="316342.17570369999"/>
    <m/>
    <n v="8.0577975506664803E-2"/>
    <n v="0.18"/>
    <n v="0.16965"/>
    <n v="0"/>
    <n v="0"/>
    <n v="0"/>
    <n v="0"/>
    <d v="2022-10-26T19:14:41"/>
  </r>
  <r>
    <x v="39"/>
    <x v="39"/>
    <s v="8K"/>
    <s v="000001"/>
    <x v="2"/>
    <x v="1"/>
    <x v="7"/>
    <s v="Y"/>
    <s v="202211"/>
    <n v="1"/>
    <n v="25490.212085577801"/>
    <n v="316342.17570369999"/>
    <m/>
    <n v="8.0577975506664803E-2"/>
    <n v="0.18"/>
    <n v="0.16965"/>
    <n v="0"/>
    <n v="0"/>
    <n v="0"/>
    <n v="0"/>
    <d v="2022-10-26T19:14:41"/>
  </r>
  <r>
    <x v="39"/>
    <x v="39"/>
    <s v="8K"/>
    <s v="000070"/>
    <x v="2"/>
    <x v="1"/>
    <x v="7"/>
    <s v="Y"/>
    <s v="202211"/>
    <n v="857"/>
    <n v="25490.212085577801"/>
    <n v="316342.17570369999"/>
    <m/>
    <n v="8.0577975506664803E-2"/>
    <n v="0.18"/>
    <n v="0.16965"/>
    <n v="69"/>
    <n v="11.71"/>
    <n v="0"/>
    <n v="11.71"/>
    <d v="2022-10-26T19:14:41"/>
  </r>
  <r>
    <x v="39"/>
    <x v="39"/>
    <s v="8K"/>
    <s v="000069"/>
    <x v="2"/>
    <x v="1"/>
    <x v="7"/>
    <s v="Y"/>
    <s v="202211"/>
    <n v="25"/>
    <n v="25490.212085577801"/>
    <n v="316342.17570369999"/>
    <m/>
    <n v="8.0577975506664803E-2"/>
    <n v="0.18"/>
    <n v="0.16965"/>
    <n v="2"/>
    <n v="0.34"/>
    <n v="0"/>
    <n v="0.34"/>
    <d v="2022-10-26T19:14:41"/>
  </r>
  <r>
    <x v="39"/>
    <x v="39"/>
    <s v="8K"/>
    <s v="000056"/>
    <x v="2"/>
    <x v="1"/>
    <x v="7"/>
    <s v="Y"/>
    <s v="202211"/>
    <n v="0"/>
    <n v="25490.212085577801"/>
    <n v="316342.17570369999"/>
    <m/>
    <n v="8.0577975506664803E-2"/>
    <n v="0.18"/>
    <n v="0.16965"/>
    <n v="0"/>
    <n v="0"/>
    <n v="0"/>
    <n v="0"/>
    <d v="2022-10-26T19:14:41"/>
  </r>
  <r>
    <x v="39"/>
    <x v="39"/>
    <s v="8K"/>
    <s v="000057"/>
    <x v="2"/>
    <x v="1"/>
    <x v="7"/>
    <s v="Y"/>
    <s v="202211"/>
    <n v="0"/>
    <n v="25490.212085577801"/>
    <n v="316342.17570369999"/>
    <m/>
    <n v="8.0577975506664803E-2"/>
    <n v="0.18"/>
    <n v="0.16965"/>
    <n v="0"/>
    <n v="0"/>
    <n v="0"/>
    <n v="0"/>
    <d v="2022-10-26T19:14:41"/>
  </r>
  <r>
    <x v="39"/>
    <x v="39"/>
    <s v="8K"/>
    <s v="000064"/>
    <x v="2"/>
    <x v="1"/>
    <x v="7"/>
    <s v="Y"/>
    <s v="202211"/>
    <n v="21582"/>
    <n v="25490.212085577801"/>
    <n v="316342.17570369999"/>
    <m/>
    <n v="8.0577975506664803E-2"/>
    <n v="0.18"/>
    <n v="0.16965"/>
    <n v="1739"/>
    <n v="295.02"/>
    <n v="0.34"/>
    <n v="295.35999999999996"/>
    <d v="2022-10-26T19:14:41"/>
  </r>
  <r>
    <x v="39"/>
    <x v="39"/>
    <s v="8K"/>
    <s v="000065"/>
    <x v="2"/>
    <x v="1"/>
    <x v="7"/>
    <s v="Y"/>
    <s v="202211"/>
    <n v="118"/>
    <n v="25490.212085577801"/>
    <n v="316342.17570369999"/>
    <m/>
    <n v="8.0577975506664803E-2"/>
    <n v="0.18"/>
    <n v="0.16965"/>
    <n v="9"/>
    <n v="1.53"/>
    <n v="0"/>
    <n v="1.53"/>
    <d v="2022-10-26T19:14:41"/>
  </r>
  <r>
    <x v="40"/>
    <x v="40"/>
    <s v="8K"/>
    <s v="000068"/>
    <x v="2"/>
    <x v="1"/>
    <x v="7"/>
    <s v="Y"/>
    <s v="202211"/>
    <n v="2981"/>
    <n v="126800.079157563"/>
    <n v="316342.17570369999"/>
    <m/>
    <n v="0.40083203852125499"/>
    <n v="0.18"/>
    <n v="0.16965"/>
    <n v="1194"/>
    <n v="202.56"/>
    <n v="0.51"/>
    <n v="203.07"/>
    <d v="2022-10-26T19:14:41"/>
  </r>
  <r>
    <x v="40"/>
    <x v="40"/>
    <s v="8K"/>
    <s v="000005"/>
    <x v="2"/>
    <x v="1"/>
    <x v="7"/>
    <s v="Y"/>
    <s v="202211"/>
    <n v="4026"/>
    <n v="126800.079157563"/>
    <n v="316342.17570369999"/>
    <m/>
    <n v="0.40083203852125499"/>
    <n v="0.18"/>
    <n v="0.16965"/>
    <n v="1613"/>
    <n v="273.64999999999998"/>
    <n v="7.46"/>
    <n v="281.10999999999996"/>
    <d v="2022-10-26T19:14:41"/>
  </r>
  <r>
    <x v="40"/>
    <x v="40"/>
    <s v="8K"/>
    <s v="000063"/>
    <x v="2"/>
    <x v="1"/>
    <x v="7"/>
    <s v="Y"/>
    <s v="202211"/>
    <n v="6"/>
    <n v="126800.079157563"/>
    <n v="316342.17570369999"/>
    <m/>
    <n v="0.40083203852125499"/>
    <n v="0.18"/>
    <n v="0.16965"/>
    <n v="2"/>
    <n v="0.34"/>
    <n v="0"/>
    <n v="0.34"/>
    <d v="2022-10-26T19:14:41"/>
  </r>
  <r>
    <x v="40"/>
    <x v="40"/>
    <s v="8K"/>
    <s v="000900"/>
    <x v="2"/>
    <x v="1"/>
    <x v="7"/>
    <s v="Y"/>
    <s v="202211"/>
    <n v="0"/>
    <n v="126800.079157563"/>
    <n v="316342.17570369999"/>
    <m/>
    <n v="0.40083203852125499"/>
    <n v="0.18"/>
    <n v="0.16965"/>
    <n v="0"/>
    <n v="0"/>
    <n v="0"/>
    <n v="0"/>
    <d v="2022-10-26T19:14:41"/>
  </r>
  <r>
    <x v="40"/>
    <x v="40"/>
    <s v="8K"/>
    <s v="000066"/>
    <x v="2"/>
    <x v="1"/>
    <x v="7"/>
    <s v="Y"/>
    <s v="202211"/>
    <n v="7689"/>
    <n v="126800.079157563"/>
    <n v="316342.17570369999"/>
    <m/>
    <n v="0.40083203852125499"/>
    <n v="0.18"/>
    <n v="0.16965"/>
    <n v="3081"/>
    <n v="522.69000000000005"/>
    <n v="0.85"/>
    <n v="523.54000000000008"/>
    <d v="2022-10-26T19:14:41"/>
  </r>
  <r>
    <x v="40"/>
    <x v="40"/>
    <s v="8K"/>
    <s v="000060"/>
    <x v="2"/>
    <x v="1"/>
    <x v="7"/>
    <s v="Y"/>
    <s v="202211"/>
    <n v="2008"/>
    <n v="126800.079157563"/>
    <n v="316342.17570369999"/>
    <m/>
    <n v="0.40083203852125499"/>
    <n v="0.18"/>
    <n v="0.16965"/>
    <n v="804"/>
    <n v="136.4"/>
    <n v="15.79"/>
    <n v="152.19"/>
    <d v="2022-10-26T19:14:41"/>
  </r>
  <r>
    <x v="40"/>
    <x v="40"/>
    <s v="8K"/>
    <s v="000062"/>
    <x v="2"/>
    <x v="1"/>
    <x v="7"/>
    <s v="Y"/>
    <s v="202211"/>
    <n v="12026"/>
    <n v="126800.079157563"/>
    <n v="316342.17570369999"/>
    <m/>
    <n v="0.40083203852125499"/>
    <n v="0.18"/>
    <n v="0.16965"/>
    <n v="4820"/>
    <n v="817.71"/>
    <n v="0.68"/>
    <n v="818.39"/>
    <d v="2022-10-26T19:14:41"/>
  </r>
  <r>
    <x v="40"/>
    <x v="40"/>
    <s v="8K"/>
    <s v="000061"/>
    <x v="2"/>
    <x v="1"/>
    <x v="7"/>
    <s v="Y"/>
    <s v="202211"/>
    <n v="0"/>
    <n v="126800.079157563"/>
    <n v="316342.17570369999"/>
    <m/>
    <n v="0.40083203852125499"/>
    <n v="0.18"/>
    <n v="0.16965"/>
    <n v="0"/>
    <n v="0"/>
    <n v="0"/>
    <n v="0"/>
    <d v="2022-10-26T19:14:41"/>
  </r>
  <r>
    <x v="40"/>
    <x v="40"/>
    <s v="8K"/>
    <s v="000067"/>
    <x v="2"/>
    <x v="1"/>
    <x v="7"/>
    <s v="Y"/>
    <s v="202211"/>
    <n v="74"/>
    <n v="126800.079157563"/>
    <n v="316342.17570369999"/>
    <m/>
    <n v="0.40083203852125499"/>
    <n v="0.18"/>
    <n v="0.16965"/>
    <n v="29"/>
    <n v="4.92"/>
    <n v="0"/>
    <n v="4.92"/>
    <d v="2022-10-26T19:14:41"/>
  </r>
  <r>
    <x v="40"/>
    <x v="40"/>
    <s v="8K"/>
    <s v="000003"/>
    <x v="2"/>
    <x v="1"/>
    <x v="7"/>
    <s v="Y"/>
    <s v="202211"/>
    <n v="2283"/>
    <n v="126800.079157563"/>
    <n v="316342.17570369999"/>
    <m/>
    <n v="0.40083203852125499"/>
    <n v="0.18"/>
    <n v="0.16965"/>
    <n v="915"/>
    <n v="155.22999999999999"/>
    <n v="-0.17"/>
    <n v="155.06"/>
    <d v="2022-10-26T19:14:41"/>
  </r>
  <r>
    <x v="40"/>
    <x v="40"/>
    <s v="8K"/>
    <s v="000020"/>
    <x v="2"/>
    <x v="1"/>
    <x v="7"/>
    <s v="Y"/>
    <s v="202211"/>
    <n v="1"/>
    <n v="126800.079157563"/>
    <n v="316342.17570369999"/>
    <m/>
    <n v="0.40083203852125499"/>
    <n v="0.18"/>
    <n v="0.16965"/>
    <n v="0"/>
    <n v="0"/>
    <n v="0"/>
    <n v="0"/>
    <d v="2022-10-26T19:14:41"/>
  </r>
  <r>
    <x v="40"/>
    <x v="40"/>
    <s v="8K"/>
    <s v="000001"/>
    <x v="2"/>
    <x v="1"/>
    <x v="7"/>
    <s v="Y"/>
    <s v="202211"/>
    <n v="1"/>
    <n v="126800.079157563"/>
    <n v="316342.17570369999"/>
    <m/>
    <n v="0.40083203852125499"/>
    <n v="0.18"/>
    <n v="0.16965"/>
    <n v="0"/>
    <n v="0"/>
    <n v="0"/>
    <n v="0"/>
    <d v="2022-10-26T19:14:41"/>
  </r>
  <r>
    <x v="40"/>
    <x v="40"/>
    <s v="8K"/>
    <s v="000070"/>
    <x v="2"/>
    <x v="1"/>
    <x v="7"/>
    <s v="Y"/>
    <s v="202211"/>
    <n v="857"/>
    <n v="126800.079157563"/>
    <n v="316342.17570369999"/>
    <m/>
    <n v="0.40083203852125499"/>
    <n v="0.18"/>
    <n v="0.16965"/>
    <n v="343"/>
    <n v="58.19"/>
    <n v="0"/>
    <n v="58.19"/>
    <d v="2022-10-26T19:14:41"/>
  </r>
  <r>
    <x v="40"/>
    <x v="40"/>
    <s v="8K"/>
    <s v="000069"/>
    <x v="2"/>
    <x v="1"/>
    <x v="7"/>
    <s v="Y"/>
    <s v="202211"/>
    <n v="25"/>
    <n v="126800.079157563"/>
    <n v="316342.17570369999"/>
    <m/>
    <n v="0.40083203852125499"/>
    <n v="0.18"/>
    <n v="0.16965"/>
    <n v="10"/>
    <n v="1.7"/>
    <n v="0"/>
    <n v="1.7"/>
    <d v="2022-10-26T19:14:41"/>
  </r>
  <r>
    <x v="40"/>
    <x v="40"/>
    <s v="8K"/>
    <s v="000056"/>
    <x v="2"/>
    <x v="1"/>
    <x v="7"/>
    <s v="Y"/>
    <s v="202211"/>
    <n v="0"/>
    <n v="126800.079157563"/>
    <n v="316342.17570369999"/>
    <m/>
    <n v="0.40083203852125499"/>
    <n v="0.18"/>
    <n v="0.16965"/>
    <n v="0"/>
    <n v="0"/>
    <n v="0"/>
    <n v="0"/>
    <d v="2022-10-26T19:14:41"/>
  </r>
  <r>
    <x v="40"/>
    <x v="40"/>
    <s v="8K"/>
    <s v="000057"/>
    <x v="2"/>
    <x v="1"/>
    <x v="7"/>
    <s v="Y"/>
    <s v="202211"/>
    <n v="0"/>
    <n v="126800.079157563"/>
    <n v="316342.17570369999"/>
    <m/>
    <n v="0.40083203852125499"/>
    <n v="0.18"/>
    <n v="0.16965"/>
    <n v="0"/>
    <n v="0"/>
    <n v="0"/>
    <n v="0"/>
    <d v="2022-10-26T19:14:41"/>
  </r>
  <r>
    <x v="40"/>
    <x v="40"/>
    <s v="8K"/>
    <s v="000064"/>
    <x v="2"/>
    <x v="1"/>
    <x v="7"/>
    <s v="Y"/>
    <s v="202211"/>
    <n v="21582"/>
    <n v="126800.079157563"/>
    <n v="316342.17570369999"/>
    <m/>
    <n v="0.40083203852125499"/>
    <n v="0.18"/>
    <n v="0.16965"/>
    <n v="8650"/>
    <n v="1467.47"/>
    <n v="1.53"/>
    <n v="1469"/>
    <d v="2022-10-26T19:14:41"/>
  </r>
  <r>
    <x v="40"/>
    <x v="40"/>
    <s v="8K"/>
    <s v="000065"/>
    <x v="2"/>
    <x v="1"/>
    <x v="7"/>
    <s v="Y"/>
    <s v="202211"/>
    <n v="118"/>
    <n v="126800.079157563"/>
    <n v="316342.17570369999"/>
    <m/>
    <n v="0.40083203852125499"/>
    <n v="0.18"/>
    <n v="0.16965"/>
    <n v="47"/>
    <n v="7.97"/>
    <n v="0"/>
    <n v="7.97"/>
    <d v="2022-10-26T19:14:41"/>
  </r>
  <r>
    <x v="41"/>
    <x v="41"/>
    <s v="8K"/>
    <s v="000068"/>
    <x v="2"/>
    <x v="1"/>
    <x v="7"/>
    <s v="Y"/>
    <s v="202211"/>
    <n v="2981"/>
    <n v="49837.185313088201"/>
    <n v="316342.17570369999"/>
    <m/>
    <n v="0.15754201981517599"/>
    <n v="0.18"/>
    <n v="0.16965"/>
    <n v="469"/>
    <n v="79.569999999999993"/>
    <n v="0.17"/>
    <n v="79.739999999999995"/>
    <d v="2022-10-26T19:14:41"/>
  </r>
  <r>
    <x v="41"/>
    <x v="41"/>
    <s v="8K"/>
    <s v="000005"/>
    <x v="2"/>
    <x v="1"/>
    <x v="7"/>
    <s v="Y"/>
    <s v="202211"/>
    <n v="4026"/>
    <n v="49837.185313088201"/>
    <n v="316342.17570369999"/>
    <m/>
    <n v="0.15754201981517599"/>
    <n v="0.18"/>
    <n v="0.16965"/>
    <n v="634"/>
    <n v="107.56"/>
    <n v="2.89"/>
    <n v="110.45"/>
    <d v="2022-10-26T19:14:41"/>
  </r>
  <r>
    <x v="41"/>
    <x v="41"/>
    <s v="8K"/>
    <s v="000063"/>
    <x v="2"/>
    <x v="1"/>
    <x v="7"/>
    <s v="Y"/>
    <s v="202211"/>
    <n v="6"/>
    <n v="49837.185313088201"/>
    <n v="316342.17570369999"/>
    <m/>
    <n v="0.15754201981517599"/>
    <n v="0.18"/>
    <n v="0.16965"/>
    <n v="0"/>
    <n v="0"/>
    <n v="0"/>
    <n v="0"/>
    <d v="2022-10-26T19:14:41"/>
  </r>
  <r>
    <x v="41"/>
    <x v="41"/>
    <s v="8K"/>
    <s v="000900"/>
    <x v="2"/>
    <x v="1"/>
    <x v="7"/>
    <s v="Y"/>
    <s v="202211"/>
    <n v="0"/>
    <n v="49837.185313088201"/>
    <n v="316342.17570369999"/>
    <m/>
    <n v="0.15754201981517599"/>
    <n v="0.18"/>
    <n v="0.16965"/>
    <n v="0"/>
    <n v="0"/>
    <n v="0"/>
    <n v="0"/>
    <d v="2022-10-26T19:14:41"/>
  </r>
  <r>
    <x v="41"/>
    <x v="41"/>
    <s v="8K"/>
    <s v="000066"/>
    <x v="2"/>
    <x v="1"/>
    <x v="7"/>
    <s v="Y"/>
    <s v="202211"/>
    <n v="7689"/>
    <n v="49837.185313088201"/>
    <n v="316342.17570369999"/>
    <m/>
    <n v="0.15754201981517599"/>
    <n v="0.18"/>
    <n v="0.16965"/>
    <n v="1211"/>
    <n v="205.45"/>
    <n v="0.17"/>
    <n v="205.61999999999998"/>
    <d v="2022-10-26T19:14:41"/>
  </r>
  <r>
    <x v="41"/>
    <x v="41"/>
    <s v="8K"/>
    <s v="000060"/>
    <x v="2"/>
    <x v="1"/>
    <x v="7"/>
    <s v="Y"/>
    <s v="202211"/>
    <n v="2008"/>
    <n v="49837.185313088201"/>
    <n v="316342.17570369999"/>
    <m/>
    <n v="0.15754201981517599"/>
    <n v="0.18"/>
    <n v="0.16965"/>
    <n v="316"/>
    <n v="53.61"/>
    <n v="6.1"/>
    <n v="59.71"/>
    <d v="2022-10-26T19:14:41"/>
  </r>
  <r>
    <x v="41"/>
    <x v="41"/>
    <s v="8K"/>
    <s v="000062"/>
    <x v="2"/>
    <x v="1"/>
    <x v="7"/>
    <s v="Y"/>
    <s v="202211"/>
    <n v="12026"/>
    <n v="49837.185313088201"/>
    <n v="316342.17570369999"/>
    <m/>
    <n v="0.15754201981517599"/>
    <n v="0.18"/>
    <n v="0.16965"/>
    <n v="1894"/>
    <n v="321.32"/>
    <n v="0.17"/>
    <n v="321.49"/>
    <d v="2022-10-26T19:14:41"/>
  </r>
  <r>
    <x v="41"/>
    <x v="41"/>
    <s v="8K"/>
    <s v="000061"/>
    <x v="2"/>
    <x v="1"/>
    <x v="7"/>
    <s v="Y"/>
    <s v="202211"/>
    <n v="0"/>
    <n v="49837.185313088201"/>
    <n v="316342.17570369999"/>
    <m/>
    <n v="0.15754201981517599"/>
    <n v="0.18"/>
    <n v="0.16965"/>
    <n v="0"/>
    <n v="0"/>
    <n v="0"/>
    <n v="0"/>
    <d v="2022-10-26T19:14:41"/>
  </r>
  <r>
    <x v="41"/>
    <x v="41"/>
    <s v="8K"/>
    <s v="000067"/>
    <x v="2"/>
    <x v="1"/>
    <x v="7"/>
    <s v="Y"/>
    <s v="202211"/>
    <n v="74"/>
    <n v="49837.185313088201"/>
    <n v="316342.17570369999"/>
    <m/>
    <n v="0.15754201981517599"/>
    <n v="0.18"/>
    <n v="0.16965"/>
    <n v="11"/>
    <n v="1.87"/>
    <n v="0"/>
    <n v="1.87"/>
    <d v="2022-10-26T19:14:41"/>
  </r>
  <r>
    <x v="41"/>
    <x v="41"/>
    <s v="8K"/>
    <s v="000003"/>
    <x v="2"/>
    <x v="1"/>
    <x v="7"/>
    <s v="Y"/>
    <s v="202211"/>
    <n v="2283"/>
    <n v="49837.185313088201"/>
    <n v="316342.17570369999"/>
    <m/>
    <n v="0.15754201981517599"/>
    <n v="0.18"/>
    <n v="0.16965"/>
    <n v="359"/>
    <n v="60.9"/>
    <n v="0"/>
    <n v="60.9"/>
    <d v="2022-10-26T19:14:41"/>
  </r>
  <r>
    <x v="41"/>
    <x v="41"/>
    <s v="8K"/>
    <s v="000020"/>
    <x v="2"/>
    <x v="1"/>
    <x v="7"/>
    <s v="Y"/>
    <s v="202211"/>
    <n v="1"/>
    <n v="49837.185313088201"/>
    <n v="316342.17570369999"/>
    <m/>
    <n v="0.15754201981517599"/>
    <n v="0.18"/>
    <n v="0.16965"/>
    <n v="0"/>
    <n v="0"/>
    <n v="0"/>
    <n v="0"/>
    <d v="2022-10-26T19:14:41"/>
  </r>
  <r>
    <x v="41"/>
    <x v="41"/>
    <s v="8K"/>
    <s v="000001"/>
    <x v="2"/>
    <x v="1"/>
    <x v="7"/>
    <s v="Y"/>
    <s v="202211"/>
    <n v="1"/>
    <n v="49837.185313088201"/>
    <n v="316342.17570369999"/>
    <m/>
    <n v="0.15754201981517599"/>
    <n v="0.18"/>
    <n v="0.16965"/>
    <n v="0"/>
    <n v="0"/>
    <n v="0"/>
    <n v="0"/>
    <d v="2022-10-26T19:14:41"/>
  </r>
  <r>
    <x v="41"/>
    <x v="41"/>
    <s v="8K"/>
    <s v="000070"/>
    <x v="2"/>
    <x v="1"/>
    <x v="7"/>
    <s v="Y"/>
    <s v="202211"/>
    <n v="857"/>
    <n v="49837.185313088201"/>
    <n v="316342.17570369999"/>
    <m/>
    <n v="0.15754201981517599"/>
    <n v="0.18"/>
    <n v="0.16965"/>
    <n v="135"/>
    <n v="22.9"/>
    <n v="0"/>
    <n v="22.9"/>
    <d v="2022-10-26T19:14:41"/>
  </r>
  <r>
    <x v="41"/>
    <x v="41"/>
    <s v="8K"/>
    <s v="000069"/>
    <x v="2"/>
    <x v="1"/>
    <x v="7"/>
    <s v="Y"/>
    <s v="202211"/>
    <n v="25"/>
    <n v="49837.185313088201"/>
    <n v="316342.17570369999"/>
    <m/>
    <n v="0.15754201981517599"/>
    <n v="0.18"/>
    <n v="0.16965"/>
    <n v="3"/>
    <n v="0.51"/>
    <n v="0"/>
    <n v="0.51"/>
    <d v="2022-10-26T19:14:41"/>
  </r>
  <r>
    <x v="41"/>
    <x v="41"/>
    <s v="8K"/>
    <s v="000056"/>
    <x v="2"/>
    <x v="1"/>
    <x v="7"/>
    <s v="Y"/>
    <s v="202211"/>
    <n v="0"/>
    <n v="49837.185313088201"/>
    <n v="316342.17570369999"/>
    <m/>
    <n v="0.15754201981517599"/>
    <n v="0.18"/>
    <n v="0.16965"/>
    <n v="0"/>
    <n v="0"/>
    <n v="0"/>
    <n v="0"/>
    <d v="2022-10-26T19:14:41"/>
  </r>
  <r>
    <x v="41"/>
    <x v="41"/>
    <s v="8K"/>
    <s v="000057"/>
    <x v="2"/>
    <x v="1"/>
    <x v="7"/>
    <s v="Y"/>
    <s v="202211"/>
    <n v="0"/>
    <n v="49837.185313088201"/>
    <n v="316342.17570369999"/>
    <m/>
    <n v="0.15754201981517599"/>
    <n v="0.18"/>
    <n v="0.16965"/>
    <n v="0"/>
    <n v="0"/>
    <n v="0"/>
    <n v="0"/>
    <d v="2022-10-26T19:14:41"/>
  </r>
  <r>
    <x v="41"/>
    <x v="41"/>
    <s v="8K"/>
    <s v="000064"/>
    <x v="2"/>
    <x v="1"/>
    <x v="7"/>
    <s v="Y"/>
    <s v="202211"/>
    <n v="21582"/>
    <n v="49837.185313088201"/>
    <n v="316342.17570369999"/>
    <m/>
    <n v="0.15754201981517599"/>
    <n v="0.18"/>
    <n v="0.16965"/>
    <n v="3400"/>
    <n v="576.80999999999995"/>
    <n v="0.51"/>
    <n v="577.31999999999994"/>
    <d v="2022-10-26T19:14:41"/>
  </r>
  <r>
    <x v="41"/>
    <x v="41"/>
    <s v="8K"/>
    <s v="000065"/>
    <x v="2"/>
    <x v="1"/>
    <x v="7"/>
    <s v="Y"/>
    <s v="202211"/>
    <n v="118"/>
    <n v="49837.185313088201"/>
    <n v="316342.17570369999"/>
    <m/>
    <n v="0.15754201981517599"/>
    <n v="0.18"/>
    <n v="0.16965"/>
    <n v="18"/>
    <n v="3.05"/>
    <n v="0"/>
    <n v="3.05"/>
    <d v="2022-10-26T19:14:41"/>
  </r>
  <r>
    <x v="42"/>
    <x v="42"/>
    <s v="8K"/>
    <s v="000068"/>
    <x v="2"/>
    <x v="1"/>
    <x v="7"/>
    <s v="N"/>
    <s v="202211"/>
    <n v="2981"/>
    <n v="37685.473774554797"/>
    <m/>
    <m/>
    <m/>
    <n v="0.18"/>
    <n v="0.16965"/>
    <m/>
    <n v="0"/>
    <n v="0"/>
    <n v="0"/>
    <d v="2022-10-26T19:14:41"/>
  </r>
  <r>
    <x v="42"/>
    <x v="42"/>
    <s v="8K"/>
    <s v="000005"/>
    <x v="2"/>
    <x v="1"/>
    <x v="7"/>
    <s v="N"/>
    <s v="202211"/>
    <n v="4026"/>
    <n v="37685.473774554797"/>
    <m/>
    <m/>
    <m/>
    <n v="0.18"/>
    <n v="0.16965"/>
    <m/>
    <n v="0"/>
    <n v="0"/>
    <n v="0"/>
    <d v="2022-10-26T19:14:41"/>
  </r>
  <r>
    <x v="42"/>
    <x v="42"/>
    <s v="8K"/>
    <s v="000063"/>
    <x v="2"/>
    <x v="1"/>
    <x v="7"/>
    <s v="N"/>
    <s v="202211"/>
    <n v="6"/>
    <n v="37685.473774554797"/>
    <m/>
    <m/>
    <m/>
    <n v="0.18"/>
    <n v="0.16965"/>
    <m/>
    <n v="0"/>
    <n v="0"/>
    <n v="0"/>
    <d v="2022-10-26T19:14:41"/>
  </r>
  <r>
    <x v="42"/>
    <x v="42"/>
    <s v="8K"/>
    <s v="000900"/>
    <x v="2"/>
    <x v="1"/>
    <x v="7"/>
    <s v="N"/>
    <s v="202211"/>
    <n v="0"/>
    <n v="37685.473774554797"/>
    <m/>
    <m/>
    <m/>
    <n v="0.18"/>
    <n v="0.16965"/>
    <m/>
    <n v="0"/>
    <n v="0"/>
    <n v="0"/>
    <d v="2022-10-26T19:14:41"/>
  </r>
  <r>
    <x v="42"/>
    <x v="42"/>
    <s v="8K"/>
    <s v="000066"/>
    <x v="2"/>
    <x v="1"/>
    <x v="7"/>
    <s v="N"/>
    <s v="202211"/>
    <n v="7689"/>
    <n v="37685.473774554797"/>
    <m/>
    <m/>
    <m/>
    <n v="0.18"/>
    <n v="0.16965"/>
    <m/>
    <n v="0"/>
    <n v="0"/>
    <n v="0"/>
    <d v="2022-10-26T19:14:41"/>
  </r>
  <r>
    <x v="42"/>
    <x v="42"/>
    <s v="8K"/>
    <s v="000060"/>
    <x v="2"/>
    <x v="1"/>
    <x v="7"/>
    <s v="N"/>
    <s v="202211"/>
    <n v="2008"/>
    <n v="37685.473774554797"/>
    <m/>
    <m/>
    <m/>
    <n v="0.18"/>
    <n v="0.16965"/>
    <m/>
    <n v="0"/>
    <n v="0"/>
    <n v="0"/>
    <d v="2022-10-26T19:14:41"/>
  </r>
  <r>
    <x v="42"/>
    <x v="42"/>
    <s v="8K"/>
    <s v="000062"/>
    <x v="2"/>
    <x v="1"/>
    <x v="7"/>
    <s v="N"/>
    <s v="202211"/>
    <n v="12026"/>
    <n v="37685.473774554797"/>
    <m/>
    <m/>
    <m/>
    <n v="0.18"/>
    <n v="0.16965"/>
    <m/>
    <n v="0"/>
    <n v="0"/>
    <n v="0"/>
    <d v="2022-10-26T19:14:41"/>
  </r>
  <r>
    <x v="42"/>
    <x v="42"/>
    <s v="8K"/>
    <s v="000061"/>
    <x v="2"/>
    <x v="1"/>
    <x v="7"/>
    <s v="N"/>
    <s v="202211"/>
    <n v="0"/>
    <n v="37685.473774554797"/>
    <m/>
    <m/>
    <m/>
    <n v="0.18"/>
    <n v="0.16965"/>
    <m/>
    <n v="0"/>
    <n v="0"/>
    <n v="0"/>
    <d v="2022-10-26T19:14:41"/>
  </r>
  <r>
    <x v="42"/>
    <x v="42"/>
    <s v="8K"/>
    <s v="000067"/>
    <x v="2"/>
    <x v="1"/>
    <x v="7"/>
    <s v="N"/>
    <s v="202211"/>
    <n v="74"/>
    <n v="37685.473774554797"/>
    <m/>
    <m/>
    <m/>
    <n v="0.18"/>
    <n v="0.16965"/>
    <m/>
    <n v="0"/>
    <n v="0"/>
    <n v="0"/>
    <d v="2022-10-26T19:14:41"/>
  </r>
  <r>
    <x v="42"/>
    <x v="42"/>
    <s v="8K"/>
    <s v="000003"/>
    <x v="2"/>
    <x v="1"/>
    <x v="7"/>
    <s v="N"/>
    <s v="202211"/>
    <n v="2283"/>
    <n v="37685.473774554797"/>
    <m/>
    <m/>
    <m/>
    <n v="0.18"/>
    <n v="0.16965"/>
    <m/>
    <n v="0"/>
    <n v="0"/>
    <n v="0"/>
    <d v="2022-10-26T19:14:41"/>
  </r>
  <r>
    <x v="42"/>
    <x v="42"/>
    <s v="8K"/>
    <s v="000020"/>
    <x v="2"/>
    <x v="1"/>
    <x v="7"/>
    <s v="N"/>
    <s v="202211"/>
    <n v="1"/>
    <n v="37685.473774554797"/>
    <m/>
    <m/>
    <m/>
    <n v="0.18"/>
    <n v="0.16965"/>
    <m/>
    <n v="0"/>
    <n v="0"/>
    <n v="0"/>
    <d v="2022-10-26T19:14:41"/>
  </r>
  <r>
    <x v="42"/>
    <x v="42"/>
    <s v="8K"/>
    <s v="000001"/>
    <x v="2"/>
    <x v="1"/>
    <x v="7"/>
    <s v="N"/>
    <s v="202211"/>
    <n v="1"/>
    <n v="37685.473774554797"/>
    <m/>
    <m/>
    <m/>
    <n v="0.18"/>
    <n v="0.16965"/>
    <m/>
    <n v="0"/>
    <n v="0"/>
    <n v="0"/>
    <d v="2022-10-26T19:14:41"/>
  </r>
  <r>
    <x v="42"/>
    <x v="42"/>
    <s v="8K"/>
    <s v="000070"/>
    <x v="2"/>
    <x v="1"/>
    <x v="7"/>
    <s v="N"/>
    <s v="202211"/>
    <n v="857"/>
    <n v="37685.473774554797"/>
    <m/>
    <m/>
    <m/>
    <n v="0.18"/>
    <n v="0.16965"/>
    <m/>
    <n v="0"/>
    <n v="0"/>
    <n v="0"/>
    <d v="2022-10-26T19:14:41"/>
  </r>
  <r>
    <x v="42"/>
    <x v="42"/>
    <s v="8K"/>
    <s v="000069"/>
    <x v="2"/>
    <x v="1"/>
    <x v="7"/>
    <s v="N"/>
    <s v="202211"/>
    <n v="25"/>
    <n v="37685.473774554797"/>
    <m/>
    <m/>
    <m/>
    <n v="0.18"/>
    <n v="0.16965"/>
    <m/>
    <n v="0"/>
    <n v="0"/>
    <n v="0"/>
    <d v="2022-10-26T19:14:41"/>
  </r>
  <r>
    <x v="42"/>
    <x v="42"/>
    <s v="8K"/>
    <s v="000056"/>
    <x v="2"/>
    <x v="1"/>
    <x v="7"/>
    <s v="N"/>
    <s v="202211"/>
    <n v="0"/>
    <n v="37685.473774554797"/>
    <m/>
    <m/>
    <m/>
    <n v="0.18"/>
    <n v="0.16965"/>
    <m/>
    <n v="0"/>
    <n v="0"/>
    <n v="0"/>
    <d v="2022-10-26T19:14:41"/>
  </r>
  <r>
    <x v="42"/>
    <x v="42"/>
    <s v="8K"/>
    <s v="000057"/>
    <x v="2"/>
    <x v="1"/>
    <x v="7"/>
    <s v="N"/>
    <s v="202211"/>
    <n v="0"/>
    <n v="37685.473774554797"/>
    <m/>
    <m/>
    <m/>
    <n v="0.18"/>
    <n v="0.16965"/>
    <m/>
    <n v="0"/>
    <n v="0"/>
    <n v="0"/>
    <d v="2022-10-26T19:14:41"/>
  </r>
  <r>
    <x v="42"/>
    <x v="42"/>
    <s v="8K"/>
    <s v="000064"/>
    <x v="2"/>
    <x v="1"/>
    <x v="7"/>
    <s v="N"/>
    <s v="202211"/>
    <n v="21582"/>
    <n v="37685.473774554797"/>
    <m/>
    <m/>
    <m/>
    <n v="0.18"/>
    <n v="0.16965"/>
    <m/>
    <n v="0"/>
    <n v="0"/>
    <n v="0"/>
    <d v="2022-10-26T19:14:41"/>
  </r>
  <r>
    <x v="42"/>
    <x v="42"/>
    <s v="8K"/>
    <s v="000065"/>
    <x v="2"/>
    <x v="1"/>
    <x v="7"/>
    <s v="N"/>
    <s v="202211"/>
    <n v="118"/>
    <n v="37685.473774554797"/>
    <m/>
    <m/>
    <m/>
    <n v="0.18"/>
    <n v="0.16965"/>
    <m/>
    <n v="0"/>
    <n v="0"/>
    <n v="0"/>
    <d v="2022-10-26T19:14:41"/>
  </r>
  <r>
    <x v="43"/>
    <x v="43"/>
    <s v="8K"/>
    <s v="000068"/>
    <x v="2"/>
    <x v="1"/>
    <x v="7"/>
    <s v="Y"/>
    <s v="202211"/>
    <n v="2981"/>
    <n v="114214.69914747099"/>
    <n v="316342.17570369999"/>
    <m/>
    <n v="0.36104796615690399"/>
    <n v="0.18"/>
    <n v="0.16965"/>
    <n v="1076"/>
    <n v="182.54"/>
    <n v="0.34"/>
    <n v="182.88"/>
    <d v="2022-10-26T19:14:41"/>
  </r>
  <r>
    <x v="43"/>
    <x v="43"/>
    <s v="8K"/>
    <s v="000005"/>
    <x v="2"/>
    <x v="1"/>
    <x v="7"/>
    <s v="Y"/>
    <s v="202211"/>
    <n v="4026"/>
    <n v="114214.69914747099"/>
    <n v="316342.17570369999"/>
    <m/>
    <n v="0.36104796615690399"/>
    <n v="0.18"/>
    <n v="0.16965"/>
    <n v="1453"/>
    <n v="246.5"/>
    <n v="6.96"/>
    <n v="253.46"/>
    <d v="2022-10-26T19:14:41"/>
  </r>
  <r>
    <x v="43"/>
    <x v="43"/>
    <s v="8K"/>
    <s v="000063"/>
    <x v="2"/>
    <x v="1"/>
    <x v="7"/>
    <s v="Y"/>
    <s v="202211"/>
    <n v="6"/>
    <n v="114214.69914747099"/>
    <n v="316342.17570369999"/>
    <m/>
    <n v="0.36104796615690399"/>
    <n v="0.18"/>
    <n v="0.16965"/>
    <n v="2"/>
    <n v="0.34"/>
    <n v="0"/>
    <n v="0.34"/>
    <d v="2022-10-26T19:14:41"/>
  </r>
  <r>
    <x v="43"/>
    <x v="43"/>
    <s v="8K"/>
    <s v="000900"/>
    <x v="2"/>
    <x v="1"/>
    <x v="7"/>
    <s v="Y"/>
    <s v="202211"/>
    <n v="0"/>
    <n v="114214.69914747099"/>
    <n v="316342.17570369999"/>
    <m/>
    <n v="0.36104796615690399"/>
    <n v="0.18"/>
    <n v="0.16965"/>
    <n v="0"/>
    <n v="0"/>
    <n v="0"/>
    <n v="0"/>
    <d v="2022-10-26T19:14:41"/>
  </r>
  <r>
    <x v="43"/>
    <x v="43"/>
    <s v="8K"/>
    <s v="000066"/>
    <x v="2"/>
    <x v="1"/>
    <x v="7"/>
    <s v="Y"/>
    <s v="202211"/>
    <n v="7689"/>
    <n v="114214.69914747099"/>
    <n v="316342.17570369999"/>
    <m/>
    <n v="0.36104796615690399"/>
    <n v="0.18"/>
    <n v="0.16965"/>
    <n v="2776"/>
    <n v="470.95"/>
    <n v="0.84"/>
    <n v="471.78999999999996"/>
    <d v="2022-10-26T19:14:41"/>
  </r>
  <r>
    <x v="43"/>
    <x v="43"/>
    <s v="8K"/>
    <s v="000060"/>
    <x v="2"/>
    <x v="1"/>
    <x v="7"/>
    <s v="Y"/>
    <s v="202211"/>
    <n v="2008"/>
    <n v="114214.69914747099"/>
    <n v="316342.17570369999"/>
    <m/>
    <n v="0.36104796615690399"/>
    <n v="0.18"/>
    <n v="0.16965"/>
    <n v="724"/>
    <n v="122.83"/>
    <n v="14.26"/>
    <n v="137.09"/>
    <d v="2022-10-26T19:14:41"/>
  </r>
  <r>
    <x v="43"/>
    <x v="43"/>
    <s v="8K"/>
    <s v="000062"/>
    <x v="2"/>
    <x v="1"/>
    <x v="7"/>
    <s v="Y"/>
    <s v="202211"/>
    <n v="12026"/>
    <n v="114214.69914747099"/>
    <n v="316342.17570369999"/>
    <m/>
    <n v="0.36104796615690399"/>
    <n v="0.18"/>
    <n v="0.16965"/>
    <n v="4341"/>
    <n v="736.45"/>
    <n v="0.51"/>
    <n v="736.96"/>
    <d v="2022-10-26T19:14:41"/>
  </r>
  <r>
    <x v="43"/>
    <x v="43"/>
    <s v="8K"/>
    <s v="000061"/>
    <x v="2"/>
    <x v="1"/>
    <x v="7"/>
    <s v="Y"/>
    <s v="202211"/>
    <n v="0"/>
    <n v="114214.69914747099"/>
    <n v="316342.17570369999"/>
    <m/>
    <n v="0.36104796615690399"/>
    <n v="0.18"/>
    <n v="0.16965"/>
    <n v="0"/>
    <n v="0"/>
    <n v="0"/>
    <n v="0"/>
    <d v="2022-10-26T19:14:41"/>
  </r>
  <r>
    <x v="43"/>
    <x v="43"/>
    <s v="8K"/>
    <s v="000067"/>
    <x v="2"/>
    <x v="1"/>
    <x v="7"/>
    <s v="Y"/>
    <s v="202211"/>
    <n v="74"/>
    <n v="114214.69914747099"/>
    <n v="316342.17570369999"/>
    <m/>
    <n v="0.36104796615690399"/>
    <n v="0.18"/>
    <n v="0.16965"/>
    <n v="26"/>
    <n v="4.41"/>
    <n v="0"/>
    <n v="4.41"/>
    <d v="2022-10-26T19:14:41"/>
  </r>
  <r>
    <x v="43"/>
    <x v="43"/>
    <s v="8K"/>
    <s v="000003"/>
    <x v="2"/>
    <x v="1"/>
    <x v="7"/>
    <s v="Y"/>
    <s v="202211"/>
    <n v="2283"/>
    <n v="114214.69914747099"/>
    <n v="316342.17570369999"/>
    <m/>
    <n v="0.36104796615690399"/>
    <n v="0.18"/>
    <n v="0.16965"/>
    <n v="824"/>
    <n v="139.79"/>
    <n v="-0.17"/>
    <n v="139.62"/>
    <d v="2022-10-26T19:14:41"/>
  </r>
  <r>
    <x v="43"/>
    <x v="43"/>
    <s v="8K"/>
    <s v="000020"/>
    <x v="2"/>
    <x v="1"/>
    <x v="7"/>
    <s v="Y"/>
    <s v="202211"/>
    <n v="1"/>
    <n v="114214.69914747099"/>
    <n v="316342.17570369999"/>
    <m/>
    <n v="0.36104796615690399"/>
    <n v="0.18"/>
    <n v="0.16965"/>
    <n v="0"/>
    <n v="0"/>
    <n v="0"/>
    <n v="0"/>
    <d v="2022-10-26T19:14:41"/>
  </r>
  <r>
    <x v="43"/>
    <x v="43"/>
    <s v="8K"/>
    <s v="000001"/>
    <x v="2"/>
    <x v="1"/>
    <x v="7"/>
    <s v="Y"/>
    <s v="202211"/>
    <n v="1"/>
    <n v="114214.69914747099"/>
    <n v="316342.17570369999"/>
    <m/>
    <n v="0.36104796615690399"/>
    <n v="0.18"/>
    <n v="0.16965"/>
    <n v="0"/>
    <n v="0"/>
    <n v="0"/>
    <n v="0"/>
    <d v="2022-10-26T19:14:41"/>
  </r>
  <r>
    <x v="43"/>
    <x v="43"/>
    <s v="8K"/>
    <s v="000070"/>
    <x v="2"/>
    <x v="1"/>
    <x v="7"/>
    <s v="Y"/>
    <s v="202211"/>
    <n v="857"/>
    <n v="114214.69914747099"/>
    <n v="316342.17570369999"/>
    <m/>
    <n v="0.36104796615690399"/>
    <n v="0.18"/>
    <n v="0.16965"/>
    <n v="309"/>
    <n v="52.42"/>
    <n v="0"/>
    <n v="52.42"/>
    <d v="2022-10-26T19:14:41"/>
  </r>
  <r>
    <x v="43"/>
    <x v="43"/>
    <s v="8K"/>
    <s v="000069"/>
    <x v="2"/>
    <x v="1"/>
    <x v="7"/>
    <s v="Y"/>
    <s v="202211"/>
    <n v="25"/>
    <n v="114214.69914747099"/>
    <n v="316342.17570369999"/>
    <m/>
    <n v="0.36104796615690399"/>
    <n v="0.18"/>
    <n v="0.16965"/>
    <n v="9"/>
    <n v="1.53"/>
    <n v="0"/>
    <n v="1.53"/>
    <d v="2022-10-26T19:14:41"/>
  </r>
  <r>
    <x v="43"/>
    <x v="43"/>
    <s v="8K"/>
    <s v="000056"/>
    <x v="2"/>
    <x v="1"/>
    <x v="7"/>
    <s v="Y"/>
    <s v="202211"/>
    <n v="0"/>
    <n v="114214.69914747099"/>
    <n v="316342.17570369999"/>
    <m/>
    <n v="0.36104796615690399"/>
    <n v="0.18"/>
    <n v="0.16965"/>
    <n v="0"/>
    <n v="0"/>
    <n v="0"/>
    <n v="0"/>
    <d v="2022-10-26T19:14:41"/>
  </r>
  <r>
    <x v="43"/>
    <x v="43"/>
    <s v="8K"/>
    <s v="000057"/>
    <x v="2"/>
    <x v="1"/>
    <x v="7"/>
    <s v="Y"/>
    <s v="202211"/>
    <n v="0"/>
    <n v="114214.69914747099"/>
    <n v="316342.17570369999"/>
    <m/>
    <n v="0.36104796615690399"/>
    <n v="0.18"/>
    <n v="0.16965"/>
    <n v="0"/>
    <n v="0"/>
    <n v="0"/>
    <n v="0"/>
    <d v="2022-10-26T19:14:41"/>
  </r>
  <r>
    <x v="43"/>
    <x v="43"/>
    <s v="8K"/>
    <s v="000064"/>
    <x v="2"/>
    <x v="1"/>
    <x v="7"/>
    <s v="Y"/>
    <s v="202211"/>
    <n v="21582"/>
    <n v="114214.69914747099"/>
    <n v="316342.17570369999"/>
    <m/>
    <n v="0.36104796615690399"/>
    <n v="0.18"/>
    <n v="0.16965"/>
    <n v="7792"/>
    <n v="1321.91"/>
    <n v="1.35"/>
    <n v="1323.26"/>
    <d v="2022-10-26T19:14:41"/>
  </r>
  <r>
    <x v="43"/>
    <x v="43"/>
    <s v="8K"/>
    <s v="000065"/>
    <x v="2"/>
    <x v="1"/>
    <x v="7"/>
    <s v="Y"/>
    <s v="202211"/>
    <n v="118"/>
    <n v="114214.69914747099"/>
    <n v="316342.17570369999"/>
    <m/>
    <n v="0.36104796615690399"/>
    <n v="0.18"/>
    <n v="0.16965"/>
    <n v="42"/>
    <n v="7.13"/>
    <n v="0"/>
    <n v="7.13"/>
    <d v="2022-10-26T19:14:41"/>
  </r>
  <r>
    <x v="44"/>
    <x v="44"/>
    <s v="KM"/>
    <s v="000603"/>
    <x v="2"/>
    <x v="2"/>
    <x v="6"/>
    <s v="Y"/>
    <s v="202211"/>
    <n v="7922"/>
    <n v="22784.9839123969"/>
    <n v="100451.614534019"/>
    <m/>
    <n v="0.22682546236905399"/>
    <n v="0.04"/>
    <n v="3.7600000000000001E-2"/>
    <n v="1796"/>
    <n v="67.53"/>
    <n v="-0.41"/>
    <n v="67.12"/>
    <d v="2022-10-26T19:14:41"/>
  </r>
  <r>
    <x v="44"/>
    <x v="44"/>
    <s v="KM"/>
    <s v="000605"/>
    <x v="2"/>
    <x v="2"/>
    <x v="6"/>
    <s v="Y"/>
    <s v="202211"/>
    <n v="143"/>
    <n v="22784.9839123969"/>
    <n v="100451.614534019"/>
    <m/>
    <n v="0.22682546236905399"/>
    <n v="0.04"/>
    <n v="3.7600000000000001E-2"/>
    <n v="32"/>
    <n v="1.2"/>
    <n v="0"/>
    <n v="1.2"/>
    <d v="2022-10-26T19:14:41"/>
  </r>
  <r>
    <x v="44"/>
    <x v="44"/>
    <s v="KM"/>
    <s v="000606"/>
    <x v="2"/>
    <x v="2"/>
    <x v="6"/>
    <s v="Y"/>
    <s v="202211"/>
    <n v="436"/>
    <n v="22784.9839123969"/>
    <n v="100451.614534019"/>
    <m/>
    <n v="0.22682546236905399"/>
    <n v="0.04"/>
    <n v="3.7600000000000001E-2"/>
    <n v="98"/>
    <n v="3.68"/>
    <n v="0.41"/>
    <n v="4.09"/>
    <d v="2022-10-26T19:14:41"/>
  </r>
  <r>
    <x v="44"/>
    <x v="44"/>
    <s v="KM"/>
    <s v="000602"/>
    <x v="2"/>
    <x v="2"/>
    <x v="6"/>
    <s v="Y"/>
    <s v="202211"/>
    <n v="10497"/>
    <n v="22784.9839123969"/>
    <n v="100451.614534019"/>
    <m/>
    <n v="0.22682546236905399"/>
    <n v="0.04"/>
    <n v="3.7600000000000001E-2"/>
    <n v="2380"/>
    <n v="89.49"/>
    <n v="-0.04"/>
    <n v="89.449999999999989"/>
    <d v="2022-10-26T19:14:41"/>
  </r>
  <r>
    <x v="44"/>
    <x v="44"/>
    <s v="KM"/>
    <s v="000601"/>
    <x v="2"/>
    <x v="2"/>
    <x v="6"/>
    <s v="Y"/>
    <s v="202211"/>
    <n v="1972"/>
    <n v="22784.9839123969"/>
    <n v="100451.614534019"/>
    <m/>
    <n v="0.22682546236905399"/>
    <n v="0.04"/>
    <n v="3.7600000000000001E-2"/>
    <n v="447"/>
    <n v="16.809999999999999"/>
    <n v="0"/>
    <n v="16.809999999999999"/>
    <d v="2022-10-26T19:14:41"/>
  </r>
  <r>
    <x v="44"/>
    <x v="44"/>
    <s v="KM"/>
    <s v="000604"/>
    <x v="2"/>
    <x v="2"/>
    <x v="6"/>
    <s v="Y"/>
    <s v="202211"/>
    <n v="932"/>
    <n v="22784.9839123969"/>
    <n v="100451.614534019"/>
    <m/>
    <n v="0.22682546236905399"/>
    <n v="0.04"/>
    <n v="3.7600000000000001E-2"/>
    <n v="211"/>
    <n v="7.93"/>
    <n v="0.15"/>
    <n v="8.08"/>
    <d v="2022-10-26T19:14:41"/>
  </r>
  <r>
    <x v="44"/>
    <x v="44"/>
    <s v="KM"/>
    <s v="000600"/>
    <x v="2"/>
    <x v="2"/>
    <x v="6"/>
    <s v="Y"/>
    <s v="202211"/>
    <n v="37"/>
    <n v="22784.9839123969"/>
    <n v="100451.614534019"/>
    <m/>
    <n v="0.22682546236905399"/>
    <n v="0.04"/>
    <n v="3.7600000000000001E-2"/>
    <n v="8"/>
    <n v="0.3"/>
    <n v="0.03"/>
    <n v="0.32999999999999996"/>
    <d v="2022-10-26T19:14:41"/>
  </r>
  <r>
    <x v="45"/>
    <x v="45"/>
    <s v="W4"/>
    <s v="000063"/>
    <x v="1"/>
    <x v="1"/>
    <x v="1"/>
    <s v="N"/>
    <s v="202211"/>
    <n v="2"/>
    <n v="70065.706543007094"/>
    <m/>
    <m/>
    <m/>
    <n v="2.15"/>
    <n v="2.0263749999999998"/>
    <m/>
    <n v="0"/>
    <n v="0"/>
    <n v="0"/>
    <d v="2022-10-26T19:14:41"/>
  </r>
  <r>
    <x v="45"/>
    <x v="45"/>
    <s v="W4"/>
    <s v="000070"/>
    <x v="1"/>
    <x v="1"/>
    <x v="1"/>
    <s v="N"/>
    <s v="202211"/>
    <n v="990"/>
    <n v="70065.706543007094"/>
    <m/>
    <m/>
    <m/>
    <n v="2.15"/>
    <n v="2.0263749999999998"/>
    <m/>
    <n v="0"/>
    <n v="0"/>
    <n v="0"/>
    <d v="2022-10-26T19:14:41"/>
  </r>
  <r>
    <x v="45"/>
    <x v="45"/>
    <s v="W4"/>
    <s v="000001"/>
    <x v="1"/>
    <x v="1"/>
    <x v="1"/>
    <s v="N"/>
    <s v="202211"/>
    <n v="0"/>
    <n v="70065.706543007094"/>
    <m/>
    <m/>
    <m/>
    <n v="2.15"/>
    <n v="2.0263749999999998"/>
    <m/>
    <n v="0"/>
    <n v="0"/>
    <n v="0"/>
    <d v="2022-10-26T19:14:41"/>
  </r>
  <r>
    <x v="45"/>
    <x v="45"/>
    <s v="W4"/>
    <s v="000060"/>
    <x v="1"/>
    <x v="1"/>
    <x v="1"/>
    <s v="N"/>
    <s v="202211"/>
    <n v="3370"/>
    <n v="70065.706543007094"/>
    <m/>
    <m/>
    <m/>
    <n v="2.15"/>
    <n v="2.0263749999999998"/>
    <m/>
    <n v="0"/>
    <n v="0"/>
    <n v="0"/>
    <d v="2022-10-26T19:14:41"/>
  </r>
  <r>
    <x v="45"/>
    <x v="45"/>
    <s v="W4"/>
    <s v="000020"/>
    <x v="1"/>
    <x v="1"/>
    <x v="1"/>
    <s v="N"/>
    <s v="202211"/>
    <n v="9"/>
    <n v="70065.706543007094"/>
    <m/>
    <m/>
    <m/>
    <n v="2.15"/>
    <n v="2.0263749999999998"/>
    <m/>
    <n v="0"/>
    <n v="0"/>
    <n v="0"/>
    <d v="2022-10-26T19:14:41"/>
  </r>
  <r>
    <x v="46"/>
    <x v="46"/>
    <s v="W4"/>
    <s v="000057"/>
    <x v="1"/>
    <x v="1"/>
    <x v="1"/>
    <s v="Y"/>
    <s v="202211"/>
    <n v="0"/>
    <n v="30413.8887900544"/>
    <n v="5421577.2725373199"/>
    <m/>
    <n v="5.6097860938207301E-3"/>
    <n v="2.15"/>
    <n v="2.0263749999999998"/>
    <n v="0"/>
    <n v="0"/>
    <n v="0"/>
    <n v="0"/>
    <d v="2022-10-26T19:14:41"/>
  </r>
  <r>
    <x v="46"/>
    <x v="46"/>
    <s v="W4"/>
    <s v="000061"/>
    <x v="1"/>
    <x v="1"/>
    <x v="1"/>
    <s v="Y"/>
    <s v="202211"/>
    <n v="0"/>
    <n v="30413.8887900544"/>
    <n v="5421577.2725373199"/>
    <m/>
    <n v="5.6097860938207301E-3"/>
    <n v="2.15"/>
    <n v="2.0263749999999998"/>
    <n v="0"/>
    <n v="0"/>
    <n v="0"/>
    <n v="0"/>
    <d v="2022-10-26T19:14:41"/>
  </r>
  <r>
    <x v="46"/>
    <x v="46"/>
    <s v="W4"/>
    <s v="000065"/>
    <x v="1"/>
    <x v="1"/>
    <x v="1"/>
    <s v="Y"/>
    <s v="202211"/>
    <n v="81"/>
    <n v="30413.8887900544"/>
    <n v="5421577.2725373199"/>
    <m/>
    <n v="5.6097860938207301E-3"/>
    <n v="2.15"/>
    <n v="2.0263749999999998"/>
    <n v="0"/>
    <n v="0"/>
    <n v="0"/>
    <n v="0"/>
    <d v="2022-10-26T19:14:41"/>
  </r>
  <r>
    <x v="46"/>
    <x v="46"/>
    <s v="W4"/>
    <s v="000003"/>
    <x v="1"/>
    <x v="1"/>
    <x v="1"/>
    <s v="Y"/>
    <s v="202211"/>
    <n v="3523"/>
    <n v="30413.8887900544"/>
    <n v="5421577.2725373199"/>
    <m/>
    <n v="5.6097860938207301E-3"/>
    <n v="2.15"/>
    <n v="2.0263749999999998"/>
    <n v="19"/>
    <n v="38.5"/>
    <n v="0"/>
    <n v="38.5"/>
    <d v="2022-10-26T19:14:41"/>
  </r>
  <r>
    <x v="46"/>
    <x v="46"/>
    <s v="W4"/>
    <s v="000005"/>
    <x v="1"/>
    <x v="1"/>
    <x v="1"/>
    <s v="Y"/>
    <s v="202211"/>
    <n v="8218"/>
    <n v="30413.8887900544"/>
    <n v="5421577.2725373199"/>
    <m/>
    <n v="5.6097860938207301E-3"/>
    <n v="2.15"/>
    <n v="2.0263749999999998"/>
    <n v="46"/>
    <n v="93.21"/>
    <n v="2.02"/>
    <n v="95.22999999999999"/>
    <d v="2022-10-26T19:14:41"/>
  </r>
  <r>
    <x v="46"/>
    <x v="46"/>
    <s v="W4"/>
    <s v="000900"/>
    <x v="1"/>
    <x v="1"/>
    <x v="1"/>
    <s v="Y"/>
    <s v="202211"/>
    <n v="0"/>
    <n v="30413.8887900544"/>
    <n v="5421577.2725373199"/>
    <m/>
    <n v="5.6097860938207301E-3"/>
    <n v="2.15"/>
    <n v="2.0263749999999998"/>
    <n v="0"/>
    <n v="0"/>
    <n v="0"/>
    <n v="0"/>
    <d v="2022-10-26T19:14:41"/>
  </r>
  <r>
    <x v="46"/>
    <x v="46"/>
    <s v="W4"/>
    <s v="000064"/>
    <x v="1"/>
    <x v="1"/>
    <x v="1"/>
    <s v="Y"/>
    <s v="202211"/>
    <n v="23089"/>
    <n v="30413.8887900544"/>
    <n v="5421577.2725373199"/>
    <m/>
    <n v="5.6097860938207301E-3"/>
    <n v="2.15"/>
    <n v="2.0263749999999998"/>
    <n v="129"/>
    <n v="261.39999999999998"/>
    <n v="0"/>
    <n v="261.39999999999998"/>
    <d v="2022-10-26T19:14:41"/>
  </r>
  <r>
    <x v="46"/>
    <x v="46"/>
    <s v="W4"/>
    <s v="000062"/>
    <x v="1"/>
    <x v="1"/>
    <x v="1"/>
    <s v="Y"/>
    <s v="202211"/>
    <n v="14589"/>
    <n v="30413.8887900544"/>
    <n v="5421577.2725373199"/>
    <m/>
    <n v="5.6097860938207301E-3"/>
    <n v="2.15"/>
    <n v="2.0263749999999998"/>
    <n v="81"/>
    <n v="164.14"/>
    <n v="0"/>
    <n v="164.14"/>
    <d v="2022-10-26T19:14:41"/>
  </r>
  <r>
    <x v="46"/>
    <x v="46"/>
    <s v="W4"/>
    <s v="000069"/>
    <x v="1"/>
    <x v="1"/>
    <x v="1"/>
    <s v="Y"/>
    <s v="202211"/>
    <n v="34"/>
    <n v="30413.8887900544"/>
    <n v="5421577.2725373199"/>
    <m/>
    <n v="5.6097860938207301E-3"/>
    <n v="2.15"/>
    <n v="2.0263749999999998"/>
    <n v="0"/>
    <n v="0"/>
    <n v="0"/>
    <n v="0"/>
    <d v="2022-10-26T19:14:41"/>
  </r>
  <r>
    <x v="46"/>
    <x v="46"/>
    <s v="W4"/>
    <s v="000068"/>
    <x v="1"/>
    <x v="1"/>
    <x v="1"/>
    <s v="Y"/>
    <s v="202211"/>
    <n v="3525"/>
    <n v="30413.8887900544"/>
    <n v="5421577.2725373199"/>
    <m/>
    <n v="5.6097860938207301E-3"/>
    <n v="2.15"/>
    <n v="2.0263749999999998"/>
    <n v="19"/>
    <n v="38.5"/>
    <n v="0"/>
    <n v="38.5"/>
    <d v="2022-10-26T19:14:41"/>
  </r>
  <r>
    <x v="46"/>
    <x v="46"/>
    <s v="W4"/>
    <s v="000056"/>
    <x v="1"/>
    <x v="1"/>
    <x v="1"/>
    <s v="Y"/>
    <s v="202211"/>
    <n v="0"/>
    <n v="30413.8887900544"/>
    <n v="5421577.2725373199"/>
    <m/>
    <n v="5.6097860938207301E-3"/>
    <n v="2.15"/>
    <n v="2.0263749999999998"/>
    <n v="0"/>
    <n v="0"/>
    <n v="0"/>
    <n v="0"/>
    <d v="2022-10-26T19:14:41"/>
  </r>
  <r>
    <x v="46"/>
    <x v="46"/>
    <s v="W4"/>
    <s v="000067"/>
    <x v="1"/>
    <x v="1"/>
    <x v="1"/>
    <s v="Y"/>
    <s v="202211"/>
    <n v="60"/>
    <n v="30413.8887900544"/>
    <n v="5421577.2725373199"/>
    <m/>
    <n v="5.6097860938207301E-3"/>
    <n v="2.15"/>
    <n v="2.0263749999999998"/>
    <n v="0"/>
    <n v="0"/>
    <n v="0"/>
    <n v="0"/>
    <d v="2022-10-26T19:14:41"/>
  </r>
  <r>
    <x v="46"/>
    <x v="46"/>
    <s v="W4"/>
    <s v="000066"/>
    <x v="1"/>
    <x v="1"/>
    <x v="1"/>
    <s v="Y"/>
    <s v="202211"/>
    <n v="8038"/>
    <n v="30413.8887900544"/>
    <n v="5421577.2725373199"/>
    <m/>
    <n v="5.6097860938207301E-3"/>
    <n v="2.15"/>
    <n v="2.0263749999999998"/>
    <n v="45"/>
    <n v="91.19"/>
    <n v="0"/>
    <n v="91.19"/>
    <d v="2022-10-26T19:14:41"/>
  </r>
  <r>
    <x v="46"/>
    <x v="46"/>
    <s v="W4"/>
    <s v="000063"/>
    <x v="1"/>
    <x v="1"/>
    <x v="1"/>
    <s v="Y"/>
    <s v="202211"/>
    <n v="2"/>
    <n v="30413.8887900544"/>
    <n v="5421577.2725373199"/>
    <m/>
    <n v="5.6097860938207301E-3"/>
    <n v="2.15"/>
    <n v="2.0263749999999998"/>
    <n v="0"/>
    <n v="0"/>
    <n v="0"/>
    <n v="0"/>
    <d v="2022-10-26T19:14:41"/>
  </r>
  <r>
    <x v="46"/>
    <x v="46"/>
    <s v="W4"/>
    <s v="000070"/>
    <x v="1"/>
    <x v="1"/>
    <x v="1"/>
    <s v="Y"/>
    <s v="202211"/>
    <n v="990"/>
    <n v="30413.8887900544"/>
    <n v="5421577.2725373199"/>
    <m/>
    <n v="5.6097860938207301E-3"/>
    <n v="2.15"/>
    <n v="2.0263749999999998"/>
    <n v="5"/>
    <n v="10.130000000000001"/>
    <n v="0"/>
    <n v="10.130000000000001"/>
    <d v="2022-10-26T19:14:41"/>
  </r>
  <r>
    <x v="46"/>
    <x v="46"/>
    <s v="W4"/>
    <s v="000001"/>
    <x v="1"/>
    <x v="1"/>
    <x v="1"/>
    <s v="Y"/>
    <s v="202211"/>
    <n v="0"/>
    <n v="30413.8887900544"/>
    <n v="5421577.2725373199"/>
    <m/>
    <n v="5.6097860938207301E-3"/>
    <n v="2.15"/>
    <n v="2.0263749999999998"/>
    <n v="0"/>
    <n v="0"/>
    <n v="0"/>
    <n v="0"/>
    <d v="2022-10-26T19:14:41"/>
  </r>
  <r>
    <x v="46"/>
    <x v="46"/>
    <s v="W4"/>
    <s v="000060"/>
    <x v="1"/>
    <x v="1"/>
    <x v="1"/>
    <s v="Y"/>
    <s v="202211"/>
    <n v="3370"/>
    <n v="30413.8887900544"/>
    <n v="5421577.2725373199"/>
    <m/>
    <n v="5.6097860938207301E-3"/>
    <n v="2.15"/>
    <n v="2.0263749999999998"/>
    <n v="18"/>
    <n v="36.47"/>
    <n v="6.09"/>
    <n v="42.56"/>
    <d v="2022-10-26T19:14:41"/>
  </r>
  <r>
    <x v="46"/>
    <x v="46"/>
    <s v="W4"/>
    <s v="000020"/>
    <x v="1"/>
    <x v="1"/>
    <x v="1"/>
    <s v="Y"/>
    <s v="202211"/>
    <n v="9"/>
    <n v="30413.8887900544"/>
    <n v="5421577.2725373199"/>
    <m/>
    <n v="5.6097860938207301E-3"/>
    <n v="2.15"/>
    <n v="2.0263749999999998"/>
    <n v="0"/>
    <n v="0"/>
    <n v="0"/>
    <n v="0"/>
    <d v="2022-10-26T19:14:41"/>
  </r>
  <r>
    <x v="47"/>
    <x v="47"/>
    <s v="C3"/>
    <s v="000003"/>
    <x v="3"/>
    <x v="1"/>
    <x v="8"/>
    <s v="Y"/>
    <s v="202211"/>
    <n v="5026"/>
    <n v="175833.516398484"/>
    <n v="3832115.5763574298"/>
    <m/>
    <n v="4.5884189266968897E-2"/>
    <n v="1.66"/>
    <n v="1.5645500000000001"/>
    <n v="230"/>
    <n v="359.85"/>
    <n v="0"/>
    <n v="359.85"/>
    <d v="2022-10-26T19:14:41"/>
  </r>
  <r>
    <x v="47"/>
    <x v="47"/>
    <s v="C3"/>
    <s v="000066"/>
    <x v="3"/>
    <x v="1"/>
    <x v="8"/>
    <s v="Y"/>
    <s v="202211"/>
    <n v="8659"/>
    <n v="175833.516398484"/>
    <n v="3832115.5763574298"/>
    <m/>
    <n v="4.5884189266968897E-2"/>
    <n v="1.66"/>
    <n v="1.5645500000000001"/>
    <n v="397"/>
    <n v="621.13"/>
    <n v="0"/>
    <n v="621.13"/>
    <d v="2022-10-26T19:14:41"/>
  </r>
  <r>
    <x v="47"/>
    <x v="47"/>
    <s v="C3"/>
    <s v="000056"/>
    <x v="3"/>
    <x v="1"/>
    <x v="8"/>
    <s v="Y"/>
    <s v="202211"/>
    <n v="0"/>
    <n v="175833.516398484"/>
    <n v="3832115.5763574298"/>
    <m/>
    <n v="4.5884189266968897E-2"/>
    <n v="1.66"/>
    <n v="1.5645500000000001"/>
    <n v="0"/>
    <n v="0"/>
    <n v="0"/>
    <n v="0"/>
    <d v="2022-10-26T19:14:41"/>
  </r>
  <r>
    <x v="47"/>
    <x v="47"/>
    <s v="C3"/>
    <s v="000070"/>
    <x v="3"/>
    <x v="1"/>
    <x v="8"/>
    <s v="Y"/>
    <s v="202211"/>
    <n v="1527"/>
    <n v="175833.516398484"/>
    <n v="3832115.5763574298"/>
    <m/>
    <n v="4.5884189266968897E-2"/>
    <n v="1.66"/>
    <n v="1.5645500000000001"/>
    <n v="70"/>
    <n v="109.52"/>
    <n v="0"/>
    <n v="109.52"/>
    <d v="2022-10-26T19:14:41"/>
  </r>
  <r>
    <x v="47"/>
    <x v="47"/>
    <s v="C3"/>
    <s v="000005"/>
    <x v="3"/>
    <x v="1"/>
    <x v="8"/>
    <s v="Y"/>
    <s v="202211"/>
    <n v="7293"/>
    <n v="175833.516398484"/>
    <n v="3832115.5763574298"/>
    <m/>
    <n v="4.5884189266968897E-2"/>
    <n v="1.66"/>
    <n v="1.5645500000000001"/>
    <n v="334"/>
    <n v="522.55999999999995"/>
    <n v="15.64"/>
    <n v="538.19999999999993"/>
    <d v="2022-10-26T19:14:41"/>
  </r>
  <r>
    <x v="47"/>
    <x v="47"/>
    <s v="C3"/>
    <s v="000062"/>
    <x v="3"/>
    <x v="1"/>
    <x v="8"/>
    <s v="Y"/>
    <s v="202211"/>
    <n v="14719"/>
    <n v="175833.516398484"/>
    <n v="3832115.5763574298"/>
    <m/>
    <n v="4.5884189266968897E-2"/>
    <n v="1.66"/>
    <n v="1.5645500000000001"/>
    <n v="675"/>
    <n v="1056.07"/>
    <n v="1.56"/>
    <n v="1057.6299999999999"/>
    <d v="2022-10-26T19:14:41"/>
  </r>
  <r>
    <x v="47"/>
    <x v="47"/>
    <s v="C3"/>
    <s v="000068"/>
    <x v="3"/>
    <x v="1"/>
    <x v="8"/>
    <s v="Y"/>
    <s v="202211"/>
    <n v="3874"/>
    <n v="175833.516398484"/>
    <n v="3832115.5763574298"/>
    <m/>
    <n v="4.5884189266968897E-2"/>
    <n v="1.66"/>
    <n v="1.5645500000000001"/>
    <n v="177"/>
    <n v="276.93"/>
    <n v="1.56"/>
    <n v="278.49"/>
    <d v="2022-10-26T19:14:41"/>
  </r>
  <r>
    <x v="47"/>
    <x v="47"/>
    <s v="C3"/>
    <s v="000067"/>
    <x v="3"/>
    <x v="1"/>
    <x v="8"/>
    <s v="Y"/>
    <s v="202211"/>
    <n v="54"/>
    <n v="175833.516398484"/>
    <n v="3832115.5763574298"/>
    <m/>
    <n v="4.5884189266968897E-2"/>
    <n v="1.66"/>
    <n v="1.5645500000000001"/>
    <n v="2"/>
    <n v="3.13"/>
    <n v="0"/>
    <n v="3.13"/>
    <d v="2022-10-26T19:14:41"/>
  </r>
  <r>
    <x v="47"/>
    <x v="47"/>
    <s v="C3"/>
    <s v="000069"/>
    <x v="3"/>
    <x v="1"/>
    <x v="8"/>
    <s v="Y"/>
    <s v="202211"/>
    <n v="32"/>
    <n v="175833.516398484"/>
    <n v="3832115.5763574298"/>
    <m/>
    <n v="4.5884189266968897E-2"/>
    <n v="1.66"/>
    <n v="1.5645500000000001"/>
    <n v="1"/>
    <n v="1.56"/>
    <n v="0"/>
    <n v="1.56"/>
    <d v="2022-10-26T19:14:41"/>
  </r>
  <r>
    <x v="47"/>
    <x v="47"/>
    <s v="C3"/>
    <s v="000065"/>
    <x v="3"/>
    <x v="1"/>
    <x v="8"/>
    <s v="Y"/>
    <s v="202211"/>
    <n v="100"/>
    <n v="175833.516398484"/>
    <n v="3832115.5763574298"/>
    <m/>
    <n v="4.5884189266968897E-2"/>
    <n v="1.66"/>
    <n v="1.5645500000000001"/>
    <n v="4"/>
    <n v="6.26"/>
    <n v="0"/>
    <n v="6.26"/>
    <d v="2022-10-26T19:14:41"/>
  </r>
  <r>
    <x v="47"/>
    <x v="47"/>
    <s v="C3"/>
    <s v="000063"/>
    <x v="3"/>
    <x v="1"/>
    <x v="8"/>
    <s v="Y"/>
    <s v="202211"/>
    <n v="11"/>
    <n v="175833.516398484"/>
    <n v="3832115.5763574298"/>
    <m/>
    <n v="4.5884189266968897E-2"/>
    <n v="1.66"/>
    <n v="1.5645500000000001"/>
    <n v="0"/>
    <n v="0"/>
    <n v="0"/>
    <n v="0"/>
    <d v="2022-10-26T19:14:41"/>
  </r>
  <r>
    <x v="48"/>
    <x v="48"/>
    <s v="C3"/>
    <s v="000020"/>
    <x v="3"/>
    <x v="1"/>
    <x v="8"/>
    <s v="N"/>
    <s v="202211"/>
    <n v="2"/>
    <n v="4308.0185141136799"/>
    <m/>
    <m/>
    <m/>
    <n v="1.66"/>
    <n v="1.5645500000000001"/>
    <m/>
    <n v="0"/>
    <n v="0"/>
    <n v="0"/>
    <d v="2022-10-26T19:14:41"/>
  </r>
  <r>
    <x v="48"/>
    <x v="48"/>
    <s v="C3"/>
    <s v="000060"/>
    <x v="3"/>
    <x v="1"/>
    <x v="8"/>
    <s v="N"/>
    <s v="202211"/>
    <n v="2790"/>
    <n v="4308.0185141136799"/>
    <m/>
    <m/>
    <m/>
    <n v="1.66"/>
    <n v="1.5645500000000001"/>
    <m/>
    <n v="0"/>
    <n v="0"/>
    <n v="0"/>
    <d v="2022-10-26T19:14:41"/>
  </r>
  <r>
    <x v="48"/>
    <x v="48"/>
    <s v="C3"/>
    <s v="000900"/>
    <x v="3"/>
    <x v="1"/>
    <x v="8"/>
    <s v="N"/>
    <s v="202211"/>
    <n v="0"/>
    <n v="4308.0185141136799"/>
    <m/>
    <m/>
    <m/>
    <n v="1.66"/>
    <n v="1.5645500000000001"/>
    <m/>
    <n v="0"/>
    <n v="0"/>
    <n v="0"/>
    <d v="2022-10-26T19:14:41"/>
  </r>
  <r>
    <x v="48"/>
    <x v="48"/>
    <s v="C3"/>
    <s v="000057"/>
    <x v="3"/>
    <x v="1"/>
    <x v="8"/>
    <s v="N"/>
    <s v="202211"/>
    <n v="0"/>
    <n v="4308.0185141136799"/>
    <m/>
    <m/>
    <m/>
    <n v="1.66"/>
    <n v="1.5645500000000001"/>
    <m/>
    <n v="0"/>
    <n v="0"/>
    <n v="0"/>
    <d v="2022-10-26T19:14:41"/>
  </r>
  <r>
    <x v="48"/>
    <x v="48"/>
    <s v="C3"/>
    <s v="000001"/>
    <x v="3"/>
    <x v="1"/>
    <x v="8"/>
    <s v="N"/>
    <s v="202211"/>
    <n v="0"/>
    <n v="4308.0185141136799"/>
    <m/>
    <m/>
    <m/>
    <n v="1.66"/>
    <n v="1.5645500000000001"/>
    <m/>
    <n v="0"/>
    <n v="0"/>
    <n v="0"/>
    <d v="2022-10-26T19:14:41"/>
  </r>
  <r>
    <x v="48"/>
    <x v="48"/>
    <s v="C3"/>
    <s v="000061"/>
    <x v="3"/>
    <x v="1"/>
    <x v="8"/>
    <s v="N"/>
    <s v="202211"/>
    <n v="0"/>
    <n v="4308.0185141136799"/>
    <m/>
    <m/>
    <m/>
    <n v="1.66"/>
    <n v="1.5645500000000001"/>
    <m/>
    <n v="0"/>
    <n v="0"/>
    <n v="0"/>
    <d v="2022-10-26T19:14:41"/>
  </r>
  <r>
    <x v="48"/>
    <x v="48"/>
    <s v="C3"/>
    <s v="000064"/>
    <x v="3"/>
    <x v="1"/>
    <x v="8"/>
    <s v="N"/>
    <s v="202211"/>
    <n v="24359"/>
    <n v="4308.0185141136799"/>
    <m/>
    <m/>
    <m/>
    <n v="1.66"/>
    <n v="1.5645500000000001"/>
    <m/>
    <n v="0"/>
    <n v="0"/>
    <n v="0"/>
    <d v="2022-10-26T19:14:41"/>
  </r>
  <r>
    <x v="48"/>
    <x v="48"/>
    <s v="C3"/>
    <s v="000003"/>
    <x v="3"/>
    <x v="1"/>
    <x v="8"/>
    <s v="N"/>
    <s v="202211"/>
    <n v="5026"/>
    <n v="4308.0185141136799"/>
    <m/>
    <m/>
    <m/>
    <n v="1.66"/>
    <n v="1.5645500000000001"/>
    <m/>
    <n v="0"/>
    <n v="0"/>
    <n v="0"/>
    <d v="2022-10-26T19:14:41"/>
  </r>
  <r>
    <x v="48"/>
    <x v="48"/>
    <s v="C3"/>
    <s v="000066"/>
    <x v="3"/>
    <x v="1"/>
    <x v="8"/>
    <s v="N"/>
    <s v="202211"/>
    <n v="8659"/>
    <n v="4308.0185141136799"/>
    <m/>
    <m/>
    <m/>
    <n v="1.66"/>
    <n v="1.5645500000000001"/>
    <m/>
    <n v="0"/>
    <n v="0"/>
    <n v="0"/>
    <d v="2022-10-26T19:14:41"/>
  </r>
  <r>
    <x v="48"/>
    <x v="48"/>
    <s v="C3"/>
    <s v="000056"/>
    <x v="3"/>
    <x v="1"/>
    <x v="8"/>
    <s v="N"/>
    <s v="202211"/>
    <n v="0"/>
    <n v="4308.0185141136799"/>
    <m/>
    <m/>
    <m/>
    <n v="1.66"/>
    <n v="1.5645500000000001"/>
    <m/>
    <n v="0"/>
    <n v="0"/>
    <n v="0"/>
    <d v="2022-10-26T19:14:41"/>
  </r>
  <r>
    <x v="49"/>
    <x v="49"/>
    <s v="C2"/>
    <s v="000900"/>
    <x v="0"/>
    <x v="1"/>
    <x v="8"/>
    <s v="Y"/>
    <s v="202211"/>
    <n v="0"/>
    <n v="253107.79461960899"/>
    <n v="4584771.9395207297"/>
    <m/>
    <n v="5.5206190833140503E-2"/>
    <n v="1.72"/>
    <n v="1.6211"/>
    <n v="0"/>
    <n v="0"/>
    <n v="0"/>
    <n v="0"/>
    <d v="2022-10-26T19:14:41"/>
  </r>
  <r>
    <x v="49"/>
    <x v="49"/>
    <s v="C2"/>
    <s v="000001"/>
    <x v="0"/>
    <x v="1"/>
    <x v="8"/>
    <s v="Y"/>
    <s v="202211"/>
    <n v="0"/>
    <n v="253107.79461960899"/>
    <n v="4584771.9395207297"/>
    <m/>
    <n v="5.5206190833140503E-2"/>
    <n v="1.72"/>
    <n v="1.6211"/>
    <n v="0"/>
    <n v="0"/>
    <n v="0"/>
    <n v="0"/>
    <d v="2022-10-26T19:14:41"/>
  </r>
  <r>
    <x v="49"/>
    <x v="49"/>
    <s v="C2"/>
    <s v="000069"/>
    <x v="0"/>
    <x v="1"/>
    <x v="8"/>
    <s v="Y"/>
    <s v="202211"/>
    <n v="63"/>
    <n v="253107.79461960899"/>
    <n v="4584771.9395207297"/>
    <m/>
    <n v="5.5206190833140503E-2"/>
    <n v="1.72"/>
    <n v="1.6211"/>
    <n v="3"/>
    <n v="4.8600000000000003"/>
    <n v="-1.62"/>
    <n v="3.24"/>
    <d v="2022-10-26T19:14:41"/>
  </r>
  <r>
    <x v="49"/>
    <x v="49"/>
    <s v="C2"/>
    <s v="000057"/>
    <x v="0"/>
    <x v="1"/>
    <x v="8"/>
    <s v="Y"/>
    <s v="202211"/>
    <n v="0"/>
    <n v="253107.79461960899"/>
    <n v="4584771.9395207297"/>
    <m/>
    <n v="5.5206190833140503E-2"/>
    <n v="1.72"/>
    <n v="1.6211"/>
    <n v="0"/>
    <n v="0"/>
    <n v="0"/>
    <n v="0"/>
    <d v="2022-10-26T19:14:41"/>
  </r>
  <r>
    <x v="49"/>
    <x v="49"/>
    <s v="C2"/>
    <s v="000066"/>
    <x v="0"/>
    <x v="1"/>
    <x v="8"/>
    <s v="Y"/>
    <s v="202211"/>
    <n v="16720"/>
    <n v="253107.79461960899"/>
    <n v="4584771.9395207297"/>
    <m/>
    <n v="5.5206190833140503E-2"/>
    <n v="1.72"/>
    <n v="1.6211"/>
    <n v="923"/>
    <n v="1496.28"/>
    <n v="0"/>
    <n v="1496.28"/>
    <d v="2022-10-26T19:14:41"/>
  </r>
  <r>
    <x v="50"/>
    <x v="50"/>
    <s v="52"/>
    <s v="000066"/>
    <x v="0"/>
    <x v="1"/>
    <x v="3"/>
    <s v="Y"/>
    <s v="202211"/>
    <n v="6595"/>
    <n v="259872.347992105"/>
    <n v="2553923.7593192202"/>
    <m/>
    <n v="0.101754152622542"/>
    <n v="2.14"/>
    <n v="2.01695"/>
    <n v="671"/>
    <n v="1353.37"/>
    <n v="4.04"/>
    <n v="1357.4099999999999"/>
    <d v="2022-10-26T19:14:41"/>
  </r>
  <r>
    <x v="50"/>
    <x v="50"/>
    <s v="52"/>
    <s v="000063"/>
    <x v="0"/>
    <x v="1"/>
    <x v="3"/>
    <s v="Y"/>
    <s v="202211"/>
    <n v="4"/>
    <n v="259872.347992105"/>
    <n v="2553923.7593192202"/>
    <m/>
    <n v="0.101754152622542"/>
    <n v="2.14"/>
    <n v="2.01695"/>
    <n v="0"/>
    <n v="0"/>
    <n v="0"/>
    <n v="0"/>
    <d v="2022-10-26T19:14:41"/>
  </r>
  <r>
    <x v="50"/>
    <x v="50"/>
    <s v="52"/>
    <s v="000057"/>
    <x v="0"/>
    <x v="1"/>
    <x v="3"/>
    <s v="Y"/>
    <s v="202211"/>
    <n v="0"/>
    <n v="259872.347992105"/>
    <n v="2553923.7593192202"/>
    <m/>
    <n v="0.101754152622542"/>
    <n v="2.14"/>
    <n v="2.01695"/>
    <n v="0"/>
    <n v="0"/>
    <n v="0"/>
    <n v="0"/>
    <d v="2022-10-26T19:14:41"/>
  </r>
  <r>
    <x v="50"/>
    <x v="50"/>
    <s v="52"/>
    <s v="000020"/>
    <x v="0"/>
    <x v="1"/>
    <x v="3"/>
    <s v="Y"/>
    <s v="202211"/>
    <n v="4"/>
    <n v="259872.347992105"/>
    <n v="2553923.7593192202"/>
    <m/>
    <n v="0.101754152622542"/>
    <n v="2.14"/>
    <n v="2.01695"/>
    <n v="0"/>
    <n v="0"/>
    <n v="0"/>
    <n v="0"/>
    <d v="2022-10-26T19:14:41"/>
  </r>
  <r>
    <x v="50"/>
    <x v="50"/>
    <s v="52"/>
    <s v="000056"/>
    <x v="0"/>
    <x v="1"/>
    <x v="3"/>
    <s v="Y"/>
    <s v="202211"/>
    <n v="0"/>
    <n v="259872.347992105"/>
    <n v="2553923.7593192202"/>
    <m/>
    <n v="0.101754152622542"/>
    <n v="2.14"/>
    <n v="2.01695"/>
    <n v="0"/>
    <n v="0"/>
    <n v="0"/>
    <n v="0"/>
    <d v="2022-10-26T19:14:41"/>
  </r>
  <r>
    <x v="50"/>
    <x v="50"/>
    <s v="52"/>
    <s v="000005"/>
    <x v="0"/>
    <x v="1"/>
    <x v="3"/>
    <s v="Y"/>
    <s v="202211"/>
    <n v="5713"/>
    <n v="259872.347992105"/>
    <n v="2553923.7593192202"/>
    <m/>
    <n v="0.101754152622542"/>
    <n v="2.14"/>
    <n v="2.01695"/>
    <n v="581"/>
    <n v="1171.8499999999999"/>
    <n v="26.23"/>
    <n v="1198.08"/>
    <d v="2022-10-26T19:14:41"/>
  </r>
  <r>
    <x v="50"/>
    <x v="50"/>
    <s v="52"/>
    <s v="000069"/>
    <x v="0"/>
    <x v="1"/>
    <x v="3"/>
    <s v="Y"/>
    <s v="202211"/>
    <n v="30"/>
    <n v="259872.347992105"/>
    <n v="2553923.7593192202"/>
    <m/>
    <n v="0.101754152622542"/>
    <n v="2.14"/>
    <n v="2.01695"/>
    <n v="3"/>
    <n v="6.05"/>
    <n v="0"/>
    <n v="6.05"/>
    <d v="2022-10-26T19:14:41"/>
  </r>
  <r>
    <x v="50"/>
    <x v="50"/>
    <s v="52"/>
    <s v="000062"/>
    <x v="0"/>
    <x v="1"/>
    <x v="3"/>
    <s v="Y"/>
    <s v="202211"/>
    <n v="12008"/>
    <n v="259872.347992105"/>
    <n v="2553923.7593192202"/>
    <m/>
    <n v="0.101754152622542"/>
    <n v="2.14"/>
    <n v="2.01695"/>
    <n v="1221"/>
    <n v="2462.6999999999998"/>
    <n v="4.0199999999999996"/>
    <n v="2466.7199999999998"/>
    <d v="2022-10-26T19:14:41"/>
  </r>
  <r>
    <x v="50"/>
    <x v="50"/>
    <s v="52"/>
    <s v="000067"/>
    <x v="0"/>
    <x v="1"/>
    <x v="3"/>
    <s v="Y"/>
    <s v="202211"/>
    <n v="73"/>
    <n v="259872.347992105"/>
    <n v="2553923.7593192202"/>
    <m/>
    <n v="0.101754152622542"/>
    <n v="2.14"/>
    <n v="2.01695"/>
    <n v="7"/>
    <n v="14.12"/>
    <n v="0"/>
    <n v="14.12"/>
    <d v="2022-10-26T19:14:41"/>
  </r>
  <r>
    <x v="50"/>
    <x v="50"/>
    <s v="52"/>
    <s v="000070"/>
    <x v="0"/>
    <x v="1"/>
    <x v="3"/>
    <s v="Y"/>
    <s v="202211"/>
    <n v="1659"/>
    <n v="259872.347992105"/>
    <n v="2553923.7593192202"/>
    <m/>
    <n v="0.101754152622542"/>
    <n v="2.14"/>
    <n v="2.01695"/>
    <n v="168"/>
    <n v="338.85"/>
    <n v="0"/>
    <n v="338.85"/>
    <d v="2022-10-26T19:14:41"/>
  </r>
  <r>
    <x v="50"/>
    <x v="50"/>
    <s v="52"/>
    <s v="000065"/>
    <x v="0"/>
    <x v="1"/>
    <x v="3"/>
    <s v="Y"/>
    <s v="202211"/>
    <n v="74"/>
    <n v="259872.347992105"/>
    <n v="2553923.7593192202"/>
    <m/>
    <n v="0.101754152622542"/>
    <n v="2.14"/>
    <n v="2.01695"/>
    <n v="7"/>
    <n v="14.12"/>
    <n v="0"/>
    <n v="14.12"/>
    <d v="2022-10-26T19:14:41"/>
  </r>
  <r>
    <x v="50"/>
    <x v="50"/>
    <s v="52"/>
    <s v="000001"/>
    <x v="0"/>
    <x v="1"/>
    <x v="3"/>
    <s v="Y"/>
    <s v="202211"/>
    <n v="1"/>
    <n v="259872.347992105"/>
    <n v="2553923.7593192202"/>
    <m/>
    <n v="0.101754152622542"/>
    <n v="2.14"/>
    <n v="2.01695"/>
    <n v="0"/>
    <n v="0"/>
    <n v="0"/>
    <n v="0"/>
    <d v="2022-10-26T19:14:41"/>
  </r>
  <r>
    <x v="50"/>
    <x v="50"/>
    <s v="52"/>
    <s v="000068"/>
    <x v="0"/>
    <x v="1"/>
    <x v="3"/>
    <s v="Y"/>
    <s v="202211"/>
    <n v="2822"/>
    <n v="259872.347992105"/>
    <n v="2553923.7593192202"/>
    <m/>
    <n v="0.101754152622542"/>
    <n v="2.14"/>
    <n v="2.01695"/>
    <n v="287"/>
    <n v="578.86"/>
    <n v="2.0099999999999998"/>
    <n v="580.87"/>
    <d v="2022-10-26T19:14:41"/>
  </r>
  <r>
    <x v="50"/>
    <x v="50"/>
    <s v="52"/>
    <s v="000060"/>
    <x v="0"/>
    <x v="1"/>
    <x v="3"/>
    <s v="Y"/>
    <s v="202211"/>
    <n v="2137"/>
    <n v="259872.347992105"/>
    <n v="2553923.7593192202"/>
    <m/>
    <n v="0.101754152622542"/>
    <n v="2.14"/>
    <n v="2.01695"/>
    <n v="217"/>
    <n v="437.68"/>
    <n v="74.64"/>
    <n v="512.32000000000005"/>
    <d v="2022-10-26T19:14:41"/>
  </r>
  <r>
    <x v="50"/>
    <x v="50"/>
    <s v="52"/>
    <s v="000900"/>
    <x v="0"/>
    <x v="1"/>
    <x v="3"/>
    <s v="Y"/>
    <s v="202211"/>
    <n v="0"/>
    <n v="259872.347992105"/>
    <n v="2553923.7593192202"/>
    <m/>
    <n v="0.101754152622542"/>
    <n v="2.14"/>
    <n v="2.01695"/>
    <n v="0"/>
    <n v="0"/>
    <n v="0"/>
    <n v="0"/>
    <d v="2022-10-26T19:14:41"/>
  </r>
  <r>
    <x v="50"/>
    <x v="50"/>
    <s v="52"/>
    <s v="000003"/>
    <x v="0"/>
    <x v="1"/>
    <x v="3"/>
    <s v="Y"/>
    <s v="202211"/>
    <n v="3232"/>
    <n v="259872.347992105"/>
    <n v="2553923.7593192202"/>
    <m/>
    <n v="0.101754152622542"/>
    <n v="2.14"/>
    <n v="2.01695"/>
    <n v="328"/>
    <n v="661.56"/>
    <n v="0"/>
    <n v="661.56"/>
    <d v="2022-10-26T19:14:41"/>
  </r>
  <r>
    <x v="50"/>
    <x v="50"/>
    <s v="52"/>
    <s v="000061"/>
    <x v="0"/>
    <x v="1"/>
    <x v="3"/>
    <s v="Y"/>
    <s v="202211"/>
    <n v="0"/>
    <n v="259872.347992105"/>
    <n v="2553923.7593192202"/>
    <m/>
    <n v="0.101754152622542"/>
    <n v="2.14"/>
    <n v="2.01695"/>
    <n v="0"/>
    <n v="0"/>
    <n v="0"/>
    <n v="0"/>
    <d v="2022-10-26T19:14:41"/>
  </r>
  <r>
    <x v="51"/>
    <x v="51"/>
    <s v="C2"/>
    <s v="000060"/>
    <x v="0"/>
    <x v="1"/>
    <x v="8"/>
    <s v="Y"/>
    <s v="202211"/>
    <n v="5379"/>
    <n v="245582.83966395201"/>
    <n v="4584771.9395207297"/>
    <m/>
    <n v="5.3564897644532303E-2"/>
    <n v="1.72"/>
    <n v="1.6211"/>
    <n v="288"/>
    <n v="466.88"/>
    <n v="66.47"/>
    <n v="533.35"/>
    <d v="2022-10-26T19:14:41"/>
  </r>
  <r>
    <x v="51"/>
    <x v="51"/>
    <s v="C2"/>
    <s v="000070"/>
    <x v="0"/>
    <x v="1"/>
    <x v="8"/>
    <s v="Y"/>
    <s v="202211"/>
    <n v="3031"/>
    <n v="245582.83966395201"/>
    <n v="4584771.9395207297"/>
    <m/>
    <n v="5.3564897644532303E-2"/>
    <n v="1.72"/>
    <n v="1.6211"/>
    <n v="162"/>
    <n v="262.62"/>
    <n v="0"/>
    <n v="262.62"/>
    <d v="2022-10-26T19:14:41"/>
  </r>
  <r>
    <x v="51"/>
    <x v="51"/>
    <s v="C2"/>
    <s v="000065"/>
    <x v="0"/>
    <x v="1"/>
    <x v="8"/>
    <s v="Y"/>
    <s v="202211"/>
    <n v="210"/>
    <n v="245582.83966395201"/>
    <n v="4584771.9395207297"/>
    <m/>
    <n v="5.3564897644532303E-2"/>
    <n v="1.72"/>
    <n v="1.6211"/>
    <n v="11"/>
    <n v="17.829999999999998"/>
    <n v="0"/>
    <n v="17.829999999999998"/>
    <d v="2022-10-26T19:14:41"/>
  </r>
  <r>
    <x v="51"/>
    <x v="51"/>
    <s v="C2"/>
    <s v="000068"/>
    <x v="0"/>
    <x v="1"/>
    <x v="8"/>
    <s v="Y"/>
    <s v="202211"/>
    <n v="7182"/>
    <n v="245582.83966395201"/>
    <n v="4584771.9395207297"/>
    <m/>
    <n v="5.3564897644532303E-2"/>
    <n v="1.72"/>
    <n v="1.6211"/>
    <n v="384"/>
    <n v="622.5"/>
    <n v="4.8600000000000003"/>
    <n v="627.36"/>
    <d v="2022-10-26T19:14:41"/>
  </r>
  <r>
    <x v="51"/>
    <x v="51"/>
    <s v="C2"/>
    <s v="000062"/>
    <x v="0"/>
    <x v="1"/>
    <x v="8"/>
    <s v="Y"/>
    <s v="202211"/>
    <n v="29051"/>
    <n v="245582.83966395201"/>
    <n v="4584771.9395207297"/>
    <m/>
    <n v="5.3564897644532303E-2"/>
    <n v="1.72"/>
    <n v="1.6211"/>
    <n v="1556"/>
    <n v="2522.4299999999998"/>
    <n v="-1.62"/>
    <n v="2520.81"/>
    <d v="2022-10-26T19:14:41"/>
  </r>
  <r>
    <x v="51"/>
    <x v="51"/>
    <s v="C2"/>
    <s v="000063"/>
    <x v="0"/>
    <x v="1"/>
    <x v="8"/>
    <s v="Y"/>
    <s v="202211"/>
    <n v="13"/>
    <n v="245582.83966395201"/>
    <n v="4584771.9395207297"/>
    <m/>
    <n v="5.3564897644532303E-2"/>
    <n v="1.72"/>
    <n v="1.6211"/>
    <n v="0"/>
    <n v="0"/>
    <n v="0"/>
    <n v="0"/>
    <d v="2022-10-26T19:14:41"/>
  </r>
  <r>
    <x v="51"/>
    <x v="51"/>
    <s v="C2"/>
    <s v="000056"/>
    <x v="0"/>
    <x v="1"/>
    <x v="8"/>
    <s v="Y"/>
    <s v="202211"/>
    <n v="0"/>
    <n v="245582.83966395201"/>
    <n v="4584771.9395207297"/>
    <m/>
    <n v="5.3564897644532303E-2"/>
    <n v="1.72"/>
    <n v="1.6211"/>
    <n v="0"/>
    <n v="0"/>
    <n v="0"/>
    <n v="0"/>
    <d v="2022-10-26T19:14:41"/>
  </r>
  <r>
    <x v="51"/>
    <x v="51"/>
    <s v="C2"/>
    <s v="000064"/>
    <x v="0"/>
    <x v="1"/>
    <x v="8"/>
    <s v="Y"/>
    <s v="202211"/>
    <n v="44526"/>
    <n v="245582.83966395201"/>
    <n v="4584771.9395207297"/>
    <m/>
    <n v="5.3564897644532303E-2"/>
    <n v="1.72"/>
    <n v="1.6211"/>
    <n v="2385"/>
    <n v="3866.32"/>
    <n v="3.24"/>
    <n v="3869.56"/>
    <d v="2022-10-26T19:14:41"/>
  </r>
  <r>
    <x v="51"/>
    <x v="51"/>
    <s v="C2"/>
    <s v="000900"/>
    <x v="0"/>
    <x v="1"/>
    <x v="8"/>
    <s v="Y"/>
    <s v="202211"/>
    <n v="0"/>
    <n v="245582.83966395201"/>
    <n v="4584771.9395207297"/>
    <m/>
    <n v="5.3564897644532303E-2"/>
    <n v="1.72"/>
    <n v="1.6211"/>
    <n v="0"/>
    <n v="0"/>
    <n v="0"/>
    <n v="0"/>
    <d v="2022-10-26T19:14:41"/>
  </r>
  <r>
    <x v="51"/>
    <x v="51"/>
    <s v="C2"/>
    <s v="000001"/>
    <x v="0"/>
    <x v="1"/>
    <x v="8"/>
    <s v="Y"/>
    <s v="202211"/>
    <n v="0"/>
    <n v="245582.83966395201"/>
    <n v="4584771.9395207297"/>
    <m/>
    <n v="5.3564897644532303E-2"/>
    <n v="1.72"/>
    <n v="1.6211"/>
    <n v="0"/>
    <n v="0"/>
    <n v="0"/>
    <n v="0"/>
    <d v="2022-10-26T19:14:41"/>
  </r>
  <r>
    <x v="51"/>
    <x v="51"/>
    <s v="C2"/>
    <s v="000069"/>
    <x v="0"/>
    <x v="1"/>
    <x v="8"/>
    <s v="Y"/>
    <s v="202211"/>
    <n v="63"/>
    <n v="245582.83966395201"/>
    <n v="4584771.9395207297"/>
    <m/>
    <n v="5.3564897644532303E-2"/>
    <n v="1.72"/>
    <n v="1.6211"/>
    <n v="3"/>
    <n v="4.8600000000000003"/>
    <n v="-1.62"/>
    <n v="3.24"/>
    <d v="2022-10-26T19:14:41"/>
  </r>
  <r>
    <x v="51"/>
    <x v="51"/>
    <s v="C2"/>
    <s v="000057"/>
    <x v="0"/>
    <x v="1"/>
    <x v="8"/>
    <s v="Y"/>
    <s v="202211"/>
    <n v="0"/>
    <n v="245582.83966395201"/>
    <n v="4584771.9395207297"/>
    <m/>
    <n v="5.3564897644532303E-2"/>
    <n v="1.72"/>
    <n v="1.6211"/>
    <n v="0"/>
    <n v="0"/>
    <n v="0"/>
    <n v="0"/>
    <d v="2022-10-26T19:14:41"/>
  </r>
  <r>
    <x v="51"/>
    <x v="51"/>
    <s v="C2"/>
    <s v="000066"/>
    <x v="0"/>
    <x v="1"/>
    <x v="8"/>
    <s v="Y"/>
    <s v="202211"/>
    <n v="16720"/>
    <n v="245582.83966395201"/>
    <n v="4584771.9395207297"/>
    <m/>
    <n v="5.3564897644532303E-2"/>
    <n v="1.72"/>
    <n v="1.6211"/>
    <n v="895"/>
    <n v="1450.88"/>
    <n v="0"/>
    <n v="1450.88"/>
    <d v="2022-10-26T19:14:41"/>
  </r>
  <r>
    <x v="3"/>
    <x v="3"/>
    <s v="40"/>
    <s v="000001"/>
    <x v="0"/>
    <x v="1"/>
    <x v="2"/>
    <s v="Y"/>
    <s v="202211"/>
    <n v="1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0"/>
    <s v="000003"/>
    <x v="0"/>
    <x v="1"/>
    <x v="2"/>
    <s v="Y"/>
    <s v="202211"/>
    <n v="12956"/>
    <n v="34036.284497015702"/>
    <n v="847713.59047745401"/>
    <m/>
    <n v="4.0150688722408699E-2"/>
    <n v="0.18"/>
    <n v="0.16965"/>
    <n v="520"/>
    <n v="88.22"/>
    <n v="0"/>
    <n v="88.22"/>
    <d v="2022-10-26T19:14:41"/>
  </r>
  <r>
    <x v="3"/>
    <x v="3"/>
    <s v="40"/>
    <s v="000005"/>
    <x v="0"/>
    <x v="1"/>
    <x v="2"/>
    <s v="Y"/>
    <s v="202211"/>
    <n v="20266"/>
    <n v="34036.284497015702"/>
    <n v="847713.59047745401"/>
    <m/>
    <n v="4.0150688722408699E-2"/>
    <n v="0.18"/>
    <n v="0.16965"/>
    <n v="813"/>
    <n v="137.93"/>
    <n v="3.39"/>
    <n v="141.32"/>
    <d v="2022-10-26T19:14:41"/>
  </r>
  <r>
    <x v="3"/>
    <x v="3"/>
    <s v="40"/>
    <s v="000069"/>
    <x v="0"/>
    <x v="1"/>
    <x v="2"/>
    <s v="Y"/>
    <s v="202211"/>
    <n v="158"/>
    <n v="34036.284497015702"/>
    <n v="847713.59047745401"/>
    <m/>
    <n v="4.0150688722408699E-2"/>
    <n v="0.18"/>
    <n v="0.16965"/>
    <n v="6"/>
    <n v="1.02"/>
    <n v="0"/>
    <n v="1.02"/>
    <d v="2022-10-26T19:14:41"/>
  </r>
  <r>
    <x v="3"/>
    <x v="3"/>
    <s v="40"/>
    <s v="000061"/>
    <x v="0"/>
    <x v="1"/>
    <x v="2"/>
    <s v="Y"/>
    <s v="202211"/>
    <n v="1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0"/>
    <s v="000056"/>
    <x v="0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0"/>
    <s v="000062"/>
    <x v="0"/>
    <x v="1"/>
    <x v="2"/>
    <s v="Y"/>
    <s v="202211"/>
    <n v="42956"/>
    <n v="34036.284497015702"/>
    <n v="847713.59047745401"/>
    <m/>
    <n v="4.0150688722408699E-2"/>
    <n v="0.18"/>
    <n v="0.16965"/>
    <n v="1724"/>
    <n v="292.48"/>
    <n v="0.17"/>
    <n v="292.65000000000003"/>
    <d v="2022-10-26T19:14:41"/>
  </r>
  <r>
    <x v="3"/>
    <x v="3"/>
    <s v="40"/>
    <s v="000020"/>
    <x v="0"/>
    <x v="1"/>
    <x v="2"/>
    <s v="Y"/>
    <s v="202211"/>
    <n v="9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0"/>
    <s v="000064"/>
    <x v="0"/>
    <x v="1"/>
    <x v="2"/>
    <s v="Y"/>
    <s v="202211"/>
    <n v="60748"/>
    <n v="34036.284497015702"/>
    <n v="847713.59047745401"/>
    <m/>
    <n v="4.0150688722408699E-2"/>
    <n v="0.18"/>
    <n v="0.16965"/>
    <n v="2439"/>
    <n v="413.78"/>
    <n v="0.34"/>
    <n v="414.11999999999995"/>
    <d v="2022-10-26T19:14:41"/>
  </r>
  <r>
    <x v="3"/>
    <x v="3"/>
    <s v="40"/>
    <s v="000066"/>
    <x v="0"/>
    <x v="1"/>
    <x v="2"/>
    <s v="Y"/>
    <s v="202211"/>
    <n v="22443"/>
    <n v="34036.284497015702"/>
    <n v="847713.59047745401"/>
    <m/>
    <n v="4.0150688722408699E-2"/>
    <n v="0.18"/>
    <n v="0.16965"/>
    <n v="901"/>
    <n v="152.85"/>
    <n v="0.17"/>
    <n v="153.01999999999998"/>
    <d v="2022-10-26T19:14:41"/>
  </r>
  <r>
    <x v="3"/>
    <x v="3"/>
    <s v="40"/>
    <s v="000060"/>
    <x v="0"/>
    <x v="1"/>
    <x v="2"/>
    <s v="Y"/>
    <s v="202211"/>
    <n v="8127"/>
    <n v="34036.284497015702"/>
    <n v="847713.59047745401"/>
    <m/>
    <n v="4.0150688722408699E-2"/>
    <n v="0.18"/>
    <n v="0.16965"/>
    <n v="326"/>
    <n v="55.31"/>
    <n v="8.31"/>
    <n v="63.620000000000005"/>
    <d v="2022-10-26T19:14:41"/>
  </r>
  <r>
    <x v="52"/>
    <x v="52"/>
    <s v="H2"/>
    <s v="000057"/>
    <x v="0"/>
    <x v="1"/>
    <x v="9"/>
    <s v="Y"/>
    <s v="202211"/>
    <n v="0"/>
    <n v="160787.41733340599"/>
    <n v="297896.479327815"/>
    <m/>
    <n v="0.53974259009778403"/>
    <n v="0.05"/>
    <n v="4.7125E-2"/>
    <n v="0"/>
    <n v="0"/>
    <n v="0"/>
    <n v="0"/>
    <d v="2022-10-26T19:14:41"/>
  </r>
  <r>
    <x v="52"/>
    <x v="52"/>
    <s v="H2"/>
    <s v="000070"/>
    <x v="0"/>
    <x v="1"/>
    <x v="9"/>
    <s v="Y"/>
    <s v="202211"/>
    <n v="776"/>
    <n v="160787.41733340599"/>
    <n v="297896.479327815"/>
    <m/>
    <n v="0.53974259009778403"/>
    <n v="0.05"/>
    <n v="4.7125E-2"/>
    <n v="418"/>
    <n v="19.7"/>
    <n v="0"/>
    <n v="19.7"/>
    <d v="2022-10-26T19:14:41"/>
  </r>
  <r>
    <x v="52"/>
    <x v="52"/>
    <s v="H2"/>
    <s v="000900"/>
    <x v="0"/>
    <x v="1"/>
    <x v="9"/>
    <s v="Y"/>
    <s v="202211"/>
    <n v="0"/>
    <n v="160787.41733340599"/>
    <n v="297896.479327815"/>
    <m/>
    <n v="0.53974259009778403"/>
    <n v="0.05"/>
    <n v="4.7125E-2"/>
    <n v="0"/>
    <n v="0"/>
    <n v="0"/>
    <n v="0"/>
    <d v="2022-10-26T19:14:41"/>
  </r>
  <r>
    <x v="52"/>
    <x v="52"/>
    <s v="H2"/>
    <s v="000066"/>
    <x v="0"/>
    <x v="1"/>
    <x v="9"/>
    <s v="Y"/>
    <s v="202211"/>
    <n v="33960"/>
    <n v="160787.41733340599"/>
    <n v="297896.479327815"/>
    <m/>
    <n v="0.53974259009778403"/>
    <n v="0.05"/>
    <n v="4.7125E-2"/>
    <n v="18329"/>
    <n v="863.75"/>
    <n v="0.65"/>
    <n v="864.4"/>
    <d v="2022-10-26T19:14:41"/>
  </r>
  <r>
    <x v="52"/>
    <x v="52"/>
    <s v="H2"/>
    <s v="000069"/>
    <x v="0"/>
    <x v="1"/>
    <x v="9"/>
    <s v="Y"/>
    <s v="202211"/>
    <n v="152"/>
    <n v="160787.41733340599"/>
    <n v="297896.479327815"/>
    <m/>
    <n v="0.53974259009778403"/>
    <n v="0.05"/>
    <n v="4.7125E-2"/>
    <n v="82"/>
    <n v="3.86"/>
    <n v="-0.28000000000000003"/>
    <n v="3.58"/>
    <d v="2022-10-26T19:14:41"/>
  </r>
  <r>
    <x v="52"/>
    <x v="52"/>
    <s v="H2"/>
    <s v="000065"/>
    <x v="0"/>
    <x v="1"/>
    <x v="9"/>
    <s v="Y"/>
    <s v="202211"/>
    <n v="276"/>
    <n v="160787.41733340599"/>
    <n v="297896.479327815"/>
    <m/>
    <n v="0.53974259009778403"/>
    <n v="0.05"/>
    <n v="4.7125E-2"/>
    <n v="148"/>
    <n v="6.97"/>
    <n v="0"/>
    <n v="6.97"/>
    <d v="2022-10-26T19:14:41"/>
  </r>
  <r>
    <x v="52"/>
    <x v="52"/>
    <s v="H2"/>
    <s v="000056"/>
    <x v="0"/>
    <x v="1"/>
    <x v="9"/>
    <s v="Y"/>
    <s v="202211"/>
    <n v="0"/>
    <n v="160787.41733340599"/>
    <n v="297896.479327815"/>
    <m/>
    <n v="0.53974259009778403"/>
    <n v="0.05"/>
    <n v="4.7125E-2"/>
    <n v="0"/>
    <n v="0"/>
    <n v="0"/>
    <n v="0"/>
    <d v="2022-10-26T19:14:41"/>
  </r>
  <r>
    <x v="52"/>
    <x v="52"/>
    <s v="H2"/>
    <s v="000061"/>
    <x v="0"/>
    <x v="1"/>
    <x v="9"/>
    <s v="Y"/>
    <s v="202211"/>
    <n v="0"/>
    <n v="160787.41733340599"/>
    <n v="297896.479327815"/>
    <m/>
    <n v="0.53974259009778403"/>
    <n v="0.05"/>
    <n v="4.7125E-2"/>
    <n v="0"/>
    <n v="0"/>
    <n v="0"/>
    <n v="0"/>
    <d v="2022-10-26T19:14:41"/>
  </r>
  <r>
    <x v="52"/>
    <x v="52"/>
    <s v="H2"/>
    <s v="000020"/>
    <x v="0"/>
    <x v="1"/>
    <x v="9"/>
    <s v="Y"/>
    <s v="202211"/>
    <n v="8"/>
    <n v="160787.41733340599"/>
    <n v="297896.479327815"/>
    <m/>
    <n v="0.53974259009778403"/>
    <n v="0.05"/>
    <n v="4.7125E-2"/>
    <n v="4"/>
    <n v="0.19"/>
    <n v="0"/>
    <n v="0.19"/>
    <d v="2022-10-26T19:14:41"/>
  </r>
  <r>
    <x v="52"/>
    <x v="52"/>
    <s v="H2"/>
    <s v="000067"/>
    <x v="0"/>
    <x v="1"/>
    <x v="9"/>
    <s v="Y"/>
    <s v="202211"/>
    <n v="239"/>
    <n v="160787.41733340599"/>
    <n v="297896.479327815"/>
    <m/>
    <n v="0.53974259009778403"/>
    <n v="0.05"/>
    <n v="4.7125E-2"/>
    <n v="128"/>
    <n v="6.03"/>
    <n v="-0.1"/>
    <n v="5.9300000000000006"/>
    <d v="2022-10-26T19:14:41"/>
  </r>
  <r>
    <x v="52"/>
    <x v="52"/>
    <s v="H2"/>
    <s v="000063"/>
    <x v="0"/>
    <x v="1"/>
    <x v="9"/>
    <s v="Y"/>
    <s v="202211"/>
    <n v="9"/>
    <n v="160787.41733340599"/>
    <n v="297896.479327815"/>
    <m/>
    <n v="0.53974259009778403"/>
    <n v="0.05"/>
    <n v="4.7125E-2"/>
    <n v="4"/>
    <n v="0.19"/>
    <n v="0"/>
    <n v="0.19"/>
    <d v="2022-10-26T19:14:41"/>
  </r>
  <r>
    <x v="52"/>
    <x v="52"/>
    <s v="H2"/>
    <s v="000062"/>
    <x v="0"/>
    <x v="1"/>
    <x v="9"/>
    <s v="Y"/>
    <s v="202211"/>
    <n v="43630"/>
    <n v="160787.41733340599"/>
    <n v="297896.479327815"/>
    <m/>
    <n v="0.53974259009778403"/>
    <n v="0.05"/>
    <n v="4.7125E-2"/>
    <n v="23548"/>
    <n v="1109.7"/>
    <n v="1.56"/>
    <n v="1111.26"/>
    <d v="2022-10-26T19:14:41"/>
  </r>
  <r>
    <x v="53"/>
    <x v="53"/>
    <s v="N2"/>
    <s v="000900"/>
    <x v="0"/>
    <x v="1"/>
    <x v="10"/>
    <s v="Y"/>
    <s v="202211"/>
    <n v="0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2"/>
    <s v="000062"/>
    <x v="0"/>
    <x v="1"/>
    <x v="10"/>
    <s v="Y"/>
    <s v="202211"/>
    <n v="38421"/>
    <n v="18516.700595654202"/>
    <n v="3653625.8249663999"/>
    <m/>
    <n v="5.0680341892493904E-3"/>
    <n v="1.1200000000000001"/>
    <n v="1.0556000000000001"/>
    <n v="194"/>
    <n v="204.79"/>
    <n v="0"/>
    <n v="204.79"/>
    <d v="2022-10-26T19:14:41"/>
  </r>
  <r>
    <x v="53"/>
    <x v="53"/>
    <s v="N2"/>
    <s v="000056"/>
    <x v="0"/>
    <x v="1"/>
    <x v="10"/>
    <s v="Y"/>
    <s v="202211"/>
    <n v="0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2"/>
    <s v="000066"/>
    <x v="0"/>
    <x v="1"/>
    <x v="10"/>
    <s v="Y"/>
    <s v="202211"/>
    <n v="22535"/>
    <n v="18516.700595654202"/>
    <n v="3653625.8249663999"/>
    <m/>
    <n v="5.0680341892493904E-3"/>
    <n v="1.1200000000000001"/>
    <n v="1.0556000000000001"/>
    <n v="114"/>
    <n v="120.34"/>
    <n v="0"/>
    <n v="120.34"/>
    <d v="2022-10-26T19:14:41"/>
  </r>
  <r>
    <x v="53"/>
    <x v="53"/>
    <s v="N2"/>
    <s v="000064"/>
    <x v="0"/>
    <x v="1"/>
    <x v="10"/>
    <s v="Y"/>
    <s v="202211"/>
    <n v="60156"/>
    <n v="18516.700595654202"/>
    <n v="3653625.8249663999"/>
    <m/>
    <n v="5.0680341892493904E-3"/>
    <n v="1.1200000000000001"/>
    <n v="1.0556000000000001"/>
    <n v="304"/>
    <n v="320.89999999999998"/>
    <n v="1.06"/>
    <n v="321.95999999999998"/>
    <d v="2022-10-26T19:14:41"/>
  </r>
  <r>
    <x v="53"/>
    <x v="53"/>
    <s v="N2"/>
    <s v="000063"/>
    <x v="0"/>
    <x v="1"/>
    <x v="10"/>
    <s v="Y"/>
    <s v="202211"/>
    <n v="11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2"/>
    <s v="000003"/>
    <x v="0"/>
    <x v="1"/>
    <x v="10"/>
    <s v="Y"/>
    <s v="202211"/>
    <n v="8456"/>
    <n v="18516.700595654202"/>
    <n v="3653625.8249663999"/>
    <m/>
    <n v="5.0680341892493904E-3"/>
    <n v="1.1200000000000001"/>
    <n v="1.0556000000000001"/>
    <n v="42"/>
    <n v="44.34"/>
    <n v="0"/>
    <n v="44.34"/>
    <d v="2022-10-26T19:14:41"/>
  </r>
  <r>
    <x v="53"/>
    <x v="53"/>
    <s v="N2"/>
    <s v="000005"/>
    <x v="0"/>
    <x v="1"/>
    <x v="10"/>
    <s v="Y"/>
    <s v="202211"/>
    <n v="18928"/>
    <n v="18516.700595654202"/>
    <n v="3653625.8249663999"/>
    <m/>
    <n v="5.0680341892493904E-3"/>
    <n v="1.1200000000000001"/>
    <n v="1.0556000000000001"/>
    <n v="95"/>
    <n v="100.28"/>
    <n v="3.17"/>
    <n v="103.45"/>
    <d v="2022-10-26T19:14:41"/>
  </r>
  <r>
    <x v="53"/>
    <x v="53"/>
    <s v="N2"/>
    <s v="000020"/>
    <x v="0"/>
    <x v="1"/>
    <x v="10"/>
    <s v="Y"/>
    <s v="202211"/>
    <n v="11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2"/>
    <s v="000057"/>
    <x v="0"/>
    <x v="1"/>
    <x v="10"/>
    <s v="Y"/>
    <s v="202211"/>
    <n v="0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2"/>
    <s v="000060"/>
    <x v="0"/>
    <x v="1"/>
    <x v="10"/>
    <s v="Y"/>
    <s v="202211"/>
    <n v="7513"/>
    <n v="18516.700595654202"/>
    <n v="3653625.8249663999"/>
    <m/>
    <n v="5.0680341892493904E-3"/>
    <n v="1.1200000000000001"/>
    <n v="1.0556000000000001"/>
    <n v="38"/>
    <n v="40.11"/>
    <n v="6.33"/>
    <n v="46.44"/>
    <d v="2022-10-26T19:14:41"/>
  </r>
  <r>
    <x v="54"/>
    <x v="54"/>
    <s v="W4"/>
    <s v="000057"/>
    <x v="1"/>
    <x v="1"/>
    <x v="1"/>
    <s v="Y"/>
    <s v="202211"/>
    <n v="0"/>
    <n v="379009.03352365003"/>
    <n v="5421577.2725373199"/>
    <m/>
    <n v="6.9907522197183797E-2"/>
    <n v="2.15"/>
    <n v="2.0263749999999998"/>
    <n v="0"/>
    <n v="0"/>
    <n v="0"/>
    <n v="0"/>
    <d v="2022-10-26T19:14:41"/>
  </r>
  <r>
    <x v="54"/>
    <x v="54"/>
    <s v="W4"/>
    <s v="000061"/>
    <x v="1"/>
    <x v="1"/>
    <x v="1"/>
    <s v="Y"/>
    <s v="202211"/>
    <n v="0"/>
    <n v="379009.03352365003"/>
    <n v="5421577.2725373199"/>
    <m/>
    <n v="6.9907522197183797E-2"/>
    <n v="2.15"/>
    <n v="2.0263749999999998"/>
    <n v="0"/>
    <n v="0"/>
    <n v="0"/>
    <n v="0"/>
    <d v="2022-10-26T19:14:41"/>
  </r>
  <r>
    <x v="54"/>
    <x v="54"/>
    <s v="W4"/>
    <s v="000065"/>
    <x v="1"/>
    <x v="1"/>
    <x v="1"/>
    <s v="Y"/>
    <s v="202211"/>
    <n v="81"/>
    <n v="379009.03352365003"/>
    <n v="5421577.2725373199"/>
    <m/>
    <n v="6.9907522197183797E-2"/>
    <n v="2.15"/>
    <n v="2.0263749999999998"/>
    <n v="5"/>
    <n v="10.130000000000001"/>
    <n v="0"/>
    <n v="10.130000000000001"/>
    <d v="2022-10-26T19:14:41"/>
  </r>
  <r>
    <x v="54"/>
    <x v="54"/>
    <s v="W4"/>
    <s v="000003"/>
    <x v="1"/>
    <x v="1"/>
    <x v="1"/>
    <s v="Y"/>
    <s v="202211"/>
    <n v="3523"/>
    <n v="379009.03352365003"/>
    <n v="5421577.2725373199"/>
    <m/>
    <n v="6.9907522197183797E-2"/>
    <n v="2.15"/>
    <n v="2.0263749999999998"/>
    <n v="246"/>
    <n v="498.49"/>
    <n v="0"/>
    <n v="498.49"/>
    <d v="2022-10-26T19:14:41"/>
  </r>
  <r>
    <x v="54"/>
    <x v="54"/>
    <s v="W4"/>
    <s v="000005"/>
    <x v="1"/>
    <x v="1"/>
    <x v="1"/>
    <s v="Y"/>
    <s v="202211"/>
    <n v="8218"/>
    <n v="379009.03352365003"/>
    <n v="5421577.2725373199"/>
    <m/>
    <n v="6.9907522197183797E-2"/>
    <n v="2.15"/>
    <n v="2.0263749999999998"/>
    <n v="574"/>
    <n v="1163.1400000000001"/>
    <n v="32.42"/>
    <n v="1195.5600000000002"/>
    <d v="2022-10-26T19:14:41"/>
  </r>
  <r>
    <x v="54"/>
    <x v="54"/>
    <s v="W4"/>
    <s v="000900"/>
    <x v="1"/>
    <x v="1"/>
    <x v="1"/>
    <s v="Y"/>
    <s v="202211"/>
    <n v="0"/>
    <n v="379009.03352365003"/>
    <n v="5421577.2725373199"/>
    <m/>
    <n v="6.9907522197183797E-2"/>
    <n v="2.15"/>
    <n v="2.0263749999999998"/>
    <n v="0"/>
    <n v="0"/>
    <n v="0"/>
    <n v="0"/>
    <d v="2022-10-26T19:14:41"/>
  </r>
  <r>
    <x v="54"/>
    <x v="54"/>
    <s v="W4"/>
    <s v="000064"/>
    <x v="1"/>
    <x v="1"/>
    <x v="1"/>
    <s v="Y"/>
    <s v="202211"/>
    <n v="23089"/>
    <n v="379009.03352365003"/>
    <n v="5421577.2725373199"/>
    <m/>
    <n v="6.9907522197183797E-2"/>
    <n v="2.15"/>
    <n v="2.0263749999999998"/>
    <n v="1614"/>
    <n v="3270.57"/>
    <n v="0"/>
    <n v="3270.57"/>
    <d v="2022-10-26T19:14:41"/>
  </r>
  <r>
    <x v="54"/>
    <x v="54"/>
    <s v="W4"/>
    <s v="000062"/>
    <x v="1"/>
    <x v="1"/>
    <x v="1"/>
    <s v="Y"/>
    <s v="202211"/>
    <n v="14589"/>
    <n v="379009.03352365003"/>
    <n v="5421577.2725373199"/>
    <m/>
    <n v="6.9907522197183797E-2"/>
    <n v="2.15"/>
    <n v="2.0263749999999998"/>
    <n v="1019"/>
    <n v="2064.88"/>
    <n v="2.02"/>
    <n v="2066.9"/>
    <d v="2022-10-26T19:14:41"/>
  </r>
  <r>
    <x v="54"/>
    <x v="54"/>
    <s v="W4"/>
    <s v="000069"/>
    <x v="1"/>
    <x v="1"/>
    <x v="1"/>
    <s v="Y"/>
    <s v="202211"/>
    <n v="34"/>
    <n v="379009.03352365003"/>
    <n v="5421577.2725373199"/>
    <m/>
    <n v="6.9907522197183797E-2"/>
    <n v="2.15"/>
    <n v="2.0263749999999998"/>
    <n v="2"/>
    <n v="4.05"/>
    <n v="0"/>
    <n v="4.05"/>
    <d v="2022-10-26T19:14:41"/>
  </r>
  <r>
    <x v="54"/>
    <x v="54"/>
    <s v="W4"/>
    <s v="000068"/>
    <x v="1"/>
    <x v="1"/>
    <x v="1"/>
    <s v="Y"/>
    <s v="202211"/>
    <n v="3525"/>
    <n v="379009.03352365003"/>
    <n v="5421577.2725373199"/>
    <m/>
    <n v="6.9907522197183797E-2"/>
    <n v="2.15"/>
    <n v="2.0263749999999998"/>
    <n v="246"/>
    <n v="498.49"/>
    <n v="2.02"/>
    <n v="500.51"/>
    <d v="2022-10-26T19:14:41"/>
  </r>
  <r>
    <x v="54"/>
    <x v="54"/>
    <s v="W4"/>
    <s v="000056"/>
    <x v="1"/>
    <x v="1"/>
    <x v="1"/>
    <s v="Y"/>
    <s v="202211"/>
    <n v="0"/>
    <n v="379009.03352365003"/>
    <n v="5421577.2725373199"/>
    <m/>
    <n v="6.9907522197183797E-2"/>
    <n v="2.15"/>
    <n v="2.0263749999999998"/>
    <n v="0"/>
    <n v="0"/>
    <n v="0"/>
    <n v="0"/>
    <d v="2022-10-26T19:14:41"/>
  </r>
  <r>
    <x v="54"/>
    <x v="54"/>
    <s v="W4"/>
    <s v="000067"/>
    <x v="1"/>
    <x v="1"/>
    <x v="1"/>
    <s v="Y"/>
    <s v="202211"/>
    <n v="60"/>
    <n v="379009.03352365003"/>
    <n v="5421577.2725373199"/>
    <m/>
    <n v="6.9907522197183797E-2"/>
    <n v="2.15"/>
    <n v="2.0263749999999998"/>
    <n v="4"/>
    <n v="8.11"/>
    <n v="0"/>
    <n v="8.11"/>
    <d v="2022-10-26T19:14:41"/>
  </r>
  <r>
    <x v="54"/>
    <x v="54"/>
    <s v="W4"/>
    <s v="000066"/>
    <x v="1"/>
    <x v="1"/>
    <x v="1"/>
    <s v="Y"/>
    <s v="202211"/>
    <n v="8038"/>
    <n v="379009.03352365003"/>
    <n v="5421577.2725373199"/>
    <m/>
    <n v="6.9907522197183797E-2"/>
    <n v="2.15"/>
    <n v="2.0263749999999998"/>
    <n v="561"/>
    <n v="1136.8"/>
    <n v="2.0299999999999998"/>
    <n v="1138.83"/>
    <d v="2022-10-26T19:14:41"/>
  </r>
  <r>
    <x v="54"/>
    <x v="54"/>
    <s v="W4"/>
    <s v="000063"/>
    <x v="1"/>
    <x v="1"/>
    <x v="1"/>
    <s v="Y"/>
    <s v="202211"/>
    <n v="2"/>
    <n v="379009.03352365003"/>
    <n v="5421577.2725373199"/>
    <m/>
    <n v="6.9907522197183797E-2"/>
    <n v="2.15"/>
    <n v="2.0263749999999998"/>
    <n v="0"/>
    <n v="0"/>
    <n v="0"/>
    <n v="0"/>
    <d v="2022-10-26T19:14:41"/>
  </r>
  <r>
    <x v="54"/>
    <x v="54"/>
    <s v="W4"/>
    <s v="000070"/>
    <x v="1"/>
    <x v="1"/>
    <x v="1"/>
    <s v="Y"/>
    <s v="202211"/>
    <n v="990"/>
    <n v="379009.03352365003"/>
    <n v="5421577.2725373199"/>
    <m/>
    <n v="6.9907522197183797E-2"/>
    <n v="2.15"/>
    <n v="2.0263749999999998"/>
    <n v="69"/>
    <n v="139.82"/>
    <n v="0"/>
    <n v="139.82"/>
    <d v="2022-10-26T19:14:41"/>
  </r>
  <r>
    <x v="54"/>
    <x v="54"/>
    <s v="W4"/>
    <s v="000001"/>
    <x v="1"/>
    <x v="1"/>
    <x v="1"/>
    <s v="Y"/>
    <s v="202211"/>
    <n v="0"/>
    <n v="379009.03352365003"/>
    <n v="5421577.2725373199"/>
    <m/>
    <n v="6.9907522197183797E-2"/>
    <n v="2.15"/>
    <n v="2.0263749999999998"/>
    <n v="0"/>
    <n v="0"/>
    <n v="0"/>
    <n v="0"/>
    <d v="2022-10-26T19:14:41"/>
  </r>
  <r>
    <x v="54"/>
    <x v="54"/>
    <s v="W4"/>
    <s v="000060"/>
    <x v="1"/>
    <x v="1"/>
    <x v="1"/>
    <s v="Y"/>
    <s v="202211"/>
    <n v="3370"/>
    <n v="379009.03352365003"/>
    <n v="5421577.2725373199"/>
    <m/>
    <n v="6.9907522197183797E-2"/>
    <n v="2.15"/>
    <n v="2.0263749999999998"/>
    <n v="235"/>
    <n v="476.2"/>
    <n v="74.98"/>
    <n v="551.17999999999995"/>
    <d v="2022-10-26T19:14:41"/>
  </r>
  <r>
    <x v="54"/>
    <x v="54"/>
    <s v="W4"/>
    <s v="000020"/>
    <x v="1"/>
    <x v="1"/>
    <x v="1"/>
    <s v="Y"/>
    <s v="202211"/>
    <n v="9"/>
    <n v="379009.03352365003"/>
    <n v="5421577.2725373199"/>
    <m/>
    <n v="6.9907522197183797E-2"/>
    <n v="2.15"/>
    <n v="2.0263749999999998"/>
    <n v="0"/>
    <n v="0"/>
    <n v="0"/>
    <n v="0"/>
    <d v="2022-10-26T19:14:41"/>
  </r>
  <r>
    <x v="55"/>
    <x v="55"/>
    <s v="W4"/>
    <s v="000057"/>
    <x v="1"/>
    <x v="1"/>
    <x v="1"/>
    <s v="N"/>
    <s v="202211"/>
    <n v="0"/>
    <n v="57347.485213381799"/>
    <m/>
    <m/>
    <m/>
    <n v="2.15"/>
    <n v="2.0263749999999998"/>
    <m/>
    <n v="0"/>
    <n v="0"/>
    <n v="0"/>
    <d v="2022-10-26T19:14:41"/>
  </r>
  <r>
    <x v="55"/>
    <x v="55"/>
    <s v="W4"/>
    <s v="000061"/>
    <x v="1"/>
    <x v="1"/>
    <x v="1"/>
    <s v="N"/>
    <s v="202211"/>
    <n v="0"/>
    <n v="57347.485213381799"/>
    <m/>
    <m/>
    <m/>
    <n v="2.15"/>
    <n v="2.0263749999999998"/>
    <m/>
    <n v="0"/>
    <n v="0"/>
    <n v="0"/>
    <d v="2022-10-26T19:14:41"/>
  </r>
  <r>
    <x v="55"/>
    <x v="55"/>
    <s v="W4"/>
    <s v="000065"/>
    <x v="1"/>
    <x v="1"/>
    <x v="1"/>
    <s v="N"/>
    <s v="202211"/>
    <n v="81"/>
    <n v="57347.485213381799"/>
    <m/>
    <m/>
    <m/>
    <n v="2.15"/>
    <n v="2.0263749999999998"/>
    <m/>
    <n v="0"/>
    <n v="0"/>
    <n v="0"/>
    <d v="2022-10-26T19:14:41"/>
  </r>
  <r>
    <x v="55"/>
    <x v="55"/>
    <s v="W4"/>
    <s v="000003"/>
    <x v="1"/>
    <x v="1"/>
    <x v="1"/>
    <s v="N"/>
    <s v="202211"/>
    <n v="3523"/>
    <n v="57347.485213381799"/>
    <m/>
    <m/>
    <m/>
    <n v="2.15"/>
    <n v="2.0263749999999998"/>
    <m/>
    <n v="0"/>
    <n v="0"/>
    <n v="0"/>
    <d v="2022-10-26T19:14:41"/>
  </r>
  <r>
    <x v="55"/>
    <x v="55"/>
    <s v="W4"/>
    <s v="000005"/>
    <x v="1"/>
    <x v="1"/>
    <x v="1"/>
    <s v="N"/>
    <s v="202211"/>
    <n v="8218"/>
    <n v="57347.485213381799"/>
    <m/>
    <m/>
    <m/>
    <n v="2.15"/>
    <n v="2.0263749999999998"/>
    <m/>
    <n v="0"/>
    <n v="0"/>
    <n v="0"/>
    <d v="2022-10-26T19:14:41"/>
  </r>
  <r>
    <x v="56"/>
    <x v="56"/>
    <s v="W4"/>
    <s v="000069"/>
    <x v="1"/>
    <x v="1"/>
    <x v="1"/>
    <s v="N"/>
    <s v="202211"/>
    <n v="34"/>
    <n v="39463.625696905801"/>
    <m/>
    <m/>
    <m/>
    <n v="2.15"/>
    <n v="2.0263749999999998"/>
    <m/>
    <n v="0"/>
    <n v="0"/>
    <n v="0"/>
    <d v="2022-10-26T19:14:41"/>
  </r>
  <r>
    <x v="56"/>
    <x v="56"/>
    <s v="W4"/>
    <s v="000068"/>
    <x v="1"/>
    <x v="1"/>
    <x v="1"/>
    <s v="N"/>
    <s v="202211"/>
    <n v="3525"/>
    <n v="39463.625696905801"/>
    <m/>
    <m/>
    <m/>
    <n v="2.15"/>
    <n v="2.0263749999999998"/>
    <m/>
    <n v="0"/>
    <n v="0"/>
    <n v="0"/>
    <d v="2022-10-26T19:14:41"/>
  </r>
  <r>
    <x v="56"/>
    <x v="56"/>
    <s v="W4"/>
    <s v="000056"/>
    <x v="1"/>
    <x v="1"/>
    <x v="1"/>
    <s v="N"/>
    <s v="202211"/>
    <n v="0"/>
    <n v="39463.625696905801"/>
    <m/>
    <m/>
    <m/>
    <n v="2.15"/>
    <n v="2.0263749999999998"/>
    <m/>
    <n v="0"/>
    <n v="0"/>
    <n v="0"/>
    <d v="2022-10-26T19:14:41"/>
  </r>
  <r>
    <x v="56"/>
    <x v="56"/>
    <s v="W4"/>
    <s v="000067"/>
    <x v="1"/>
    <x v="1"/>
    <x v="1"/>
    <s v="N"/>
    <s v="202211"/>
    <n v="60"/>
    <n v="39463.625696905801"/>
    <m/>
    <m/>
    <m/>
    <n v="2.15"/>
    <n v="2.0263749999999998"/>
    <m/>
    <n v="0"/>
    <n v="0"/>
    <n v="0"/>
    <d v="2022-10-26T19:14:41"/>
  </r>
  <r>
    <x v="56"/>
    <x v="56"/>
    <s v="W4"/>
    <s v="000066"/>
    <x v="1"/>
    <x v="1"/>
    <x v="1"/>
    <s v="N"/>
    <s v="202211"/>
    <n v="8038"/>
    <n v="39463.625696905801"/>
    <m/>
    <m/>
    <m/>
    <n v="2.15"/>
    <n v="2.0263749999999998"/>
    <m/>
    <n v="0"/>
    <n v="0"/>
    <n v="0"/>
    <d v="2022-10-26T19:14:41"/>
  </r>
  <r>
    <x v="56"/>
    <x v="56"/>
    <s v="W4"/>
    <s v="000063"/>
    <x v="1"/>
    <x v="1"/>
    <x v="1"/>
    <s v="N"/>
    <s v="202211"/>
    <n v="2"/>
    <n v="39463.625696905801"/>
    <m/>
    <m/>
    <m/>
    <n v="2.15"/>
    <n v="2.0263749999999998"/>
    <m/>
    <n v="0"/>
    <n v="0"/>
    <n v="0"/>
    <d v="2022-10-26T19:14:41"/>
  </r>
  <r>
    <x v="56"/>
    <x v="56"/>
    <s v="W4"/>
    <s v="000070"/>
    <x v="1"/>
    <x v="1"/>
    <x v="1"/>
    <s v="N"/>
    <s v="202211"/>
    <n v="990"/>
    <n v="39463.625696905801"/>
    <m/>
    <m/>
    <m/>
    <n v="2.15"/>
    <n v="2.0263749999999998"/>
    <m/>
    <n v="0"/>
    <n v="0"/>
    <n v="0"/>
    <d v="2022-10-26T19:14:41"/>
  </r>
  <r>
    <x v="56"/>
    <x v="56"/>
    <s v="W4"/>
    <s v="000001"/>
    <x v="1"/>
    <x v="1"/>
    <x v="1"/>
    <s v="N"/>
    <s v="202211"/>
    <n v="0"/>
    <n v="39463.625696905801"/>
    <m/>
    <m/>
    <m/>
    <n v="2.15"/>
    <n v="2.0263749999999998"/>
    <m/>
    <n v="0"/>
    <n v="0"/>
    <n v="0"/>
    <d v="2022-10-26T19:14:41"/>
  </r>
  <r>
    <x v="56"/>
    <x v="56"/>
    <s v="W4"/>
    <s v="000060"/>
    <x v="1"/>
    <x v="1"/>
    <x v="1"/>
    <s v="N"/>
    <s v="202211"/>
    <n v="3370"/>
    <n v="39463.625696905801"/>
    <m/>
    <m/>
    <m/>
    <n v="2.15"/>
    <n v="2.0263749999999998"/>
    <m/>
    <n v="0"/>
    <n v="0"/>
    <n v="0"/>
    <d v="2022-10-26T19:14:41"/>
  </r>
  <r>
    <x v="56"/>
    <x v="56"/>
    <s v="W4"/>
    <s v="000020"/>
    <x v="1"/>
    <x v="1"/>
    <x v="1"/>
    <s v="N"/>
    <s v="202211"/>
    <n v="9"/>
    <n v="39463.625696905801"/>
    <m/>
    <m/>
    <m/>
    <n v="2.15"/>
    <n v="2.0263749999999998"/>
    <m/>
    <n v="0"/>
    <n v="0"/>
    <n v="0"/>
    <d v="2022-10-26T19:14:41"/>
  </r>
  <r>
    <x v="23"/>
    <x v="23"/>
    <s v="W4"/>
    <s v="000057"/>
    <x v="1"/>
    <x v="1"/>
    <x v="1"/>
    <s v="Y"/>
    <s v="202211"/>
    <n v="0"/>
    <n v="26497.221621918099"/>
    <n v="5421577.2725373199"/>
    <m/>
    <n v="4.8873640068063202E-3"/>
    <n v="2.15"/>
    <n v="2.0263749999999998"/>
    <n v="0"/>
    <n v="0"/>
    <n v="0"/>
    <n v="0"/>
    <d v="2022-10-26T19:14:41"/>
  </r>
  <r>
    <x v="23"/>
    <x v="23"/>
    <s v="W4"/>
    <s v="000061"/>
    <x v="1"/>
    <x v="1"/>
    <x v="1"/>
    <s v="Y"/>
    <s v="202211"/>
    <n v="0"/>
    <n v="26497.221621918099"/>
    <n v="5421577.2725373199"/>
    <m/>
    <n v="4.8873640068063202E-3"/>
    <n v="2.15"/>
    <n v="2.0263749999999998"/>
    <n v="0"/>
    <n v="0"/>
    <n v="0"/>
    <n v="0"/>
    <d v="2022-10-26T19:14:41"/>
  </r>
  <r>
    <x v="23"/>
    <x v="23"/>
    <s v="W4"/>
    <s v="000065"/>
    <x v="1"/>
    <x v="1"/>
    <x v="1"/>
    <s v="Y"/>
    <s v="202211"/>
    <n v="81"/>
    <n v="26497.221621918099"/>
    <n v="5421577.2725373199"/>
    <m/>
    <n v="4.8873640068063202E-3"/>
    <n v="2.15"/>
    <n v="2.0263749999999998"/>
    <n v="0"/>
    <n v="0"/>
    <n v="0"/>
    <n v="0"/>
    <d v="2022-10-26T19:14:41"/>
  </r>
  <r>
    <x v="23"/>
    <x v="23"/>
    <s v="W4"/>
    <s v="000003"/>
    <x v="1"/>
    <x v="1"/>
    <x v="1"/>
    <s v="Y"/>
    <s v="202211"/>
    <n v="3523"/>
    <n v="26497.221621918099"/>
    <n v="5421577.2725373199"/>
    <m/>
    <n v="4.8873640068063202E-3"/>
    <n v="2.15"/>
    <n v="2.0263749999999998"/>
    <n v="17"/>
    <n v="34.450000000000003"/>
    <n v="0"/>
    <n v="34.450000000000003"/>
    <d v="2022-10-26T19:14:41"/>
  </r>
  <r>
    <x v="23"/>
    <x v="23"/>
    <s v="W4"/>
    <s v="000005"/>
    <x v="1"/>
    <x v="1"/>
    <x v="1"/>
    <s v="Y"/>
    <s v="202211"/>
    <n v="8218"/>
    <n v="26497.221621918099"/>
    <n v="5421577.2725373199"/>
    <m/>
    <n v="4.8873640068063202E-3"/>
    <n v="2.15"/>
    <n v="2.0263749999999998"/>
    <n v="40"/>
    <n v="81.05"/>
    <n v="2.02"/>
    <n v="83.07"/>
    <d v="2022-10-26T19:14:41"/>
  </r>
  <r>
    <x v="23"/>
    <x v="23"/>
    <s v="W4"/>
    <s v="000900"/>
    <x v="1"/>
    <x v="1"/>
    <x v="1"/>
    <s v="Y"/>
    <s v="202211"/>
    <n v="0"/>
    <n v="26497.221621918099"/>
    <n v="5421577.2725373199"/>
    <m/>
    <n v="4.8873640068063202E-3"/>
    <n v="2.15"/>
    <n v="2.0263749999999998"/>
    <n v="0"/>
    <n v="0"/>
    <n v="0"/>
    <n v="0"/>
    <d v="2022-10-26T19:14:41"/>
  </r>
  <r>
    <x v="23"/>
    <x v="23"/>
    <s v="W4"/>
    <s v="000064"/>
    <x v="1"/>
    <x v="1"/>
    <x v="1"/>
    <s v="Y"/>
    <s v="202211"/>
    <n v="23089"/>
    <n v="26497.221621918099"/>
    <n v="5421577.2725373199"/>
    <m/>
    <n v="4.8873640068063202E-3"/>
    <n v="2.15"/>
    <n v="2.0263749999999998"/>
    <n v="112"/>
    <n v="226.95"/>
    <n v="0"/>
    <n v="226.95"/>
    <d v="2022-10-26T19:14:41"/>
  </r>
  <r>
    <x v="23"/>
    <x v="23"/>
    <s v="W4"/>
    <s v="000062"/>
    <x v="1"/>
    <x v="1"/>
    <x v="1"/>
    <s v="Y"/>
    <s v="202211"/>
    <n v="14589"/>
    <n v="26497.221621918099"/>
    <n v="5421577.2725373199"/>
    <m/>
    <n v="4.8873640068063202E-3"/>
    <n v="2.15"/>
    <n v="2.0263749999999998"/>
    <n v="71"/>
    <n v="143.87"/>
    <n v="0"/>
    <n v="143.87"/>
    <d v="2022-10-26T19:14:41"/>
  </r>
  <r>
    <x v="23"/>
    <x v="23"/>
    <s v="W4"/>
    <s v="000069"/>
    <x v="1"/>
    <x v="1"/>
    <x v="1"/>
    <s v="Y"/>
    <s v="202211"/>
    <n v="34"/>
    <n v="26497.221621918099"/>
    <n v="5421577.2725373199"/>
    <m/>
    <n v="4.8873640068063202E-3"/>
    <n v="2.15"/>
    <n v="2.0263749999999998"/>
    <n v="0"/>
    <n v="0"/>
    <n v="0"/>
    <n v="0"/>
    <d v="2022-10-26T19:14:41"/>
  </r>
  <r>
    <x v="23"/>
    <x v="23"/>
    <s v="W4"/>
    <s v="000068"/>
    <x v="1"/>
    <x v="1"/>
    <x v="1"/>
    <s v="Y"/>
    <s v="202211"/>
    <n v="3525"/>
    <n v="26497.221621918099"/>
    <n v="5421577.2725373199"/>
    <m/>
    <n v="4.8873640068063202E-3"/>
    <n v="2.15"/>
    <n v="2.0263749999999998"/>
    <n v="17"/>
    <n v="34.450000000000003"/>
    <n v="0"/>
    <n v="34.450000000000003"/>
    <d v="2022-10-26T19:14:41"/>
  </r>
  <r>
    <x v="23"/>
    <x v="23"/>
    <s v="W4"/>
    <s v="000056"/>
    <x v="1"/>
    <x v="1"/>
    <x v="1"/>
    <s v="Y"/>
    <s v="202211"/>
    <n v="0"/>
    <n v="26497.221621918099"/>
    <n v="5421577.2725373199"/>
    <m/>
    <n v="4.8873640068063202E-3"/>
    <n v="2.15"/>
    <n v="2.0263749999999998"/>
    <n v="0"/>
    <n v="0"/>
    <n v="0"/>
    <n v="0"/>
    <d v="2022-10-26T19:14:41"/>
  </r>
  <r>
    <x v="23"/>
    <x v="23"/>
    <s v="W4"/>
    <s v="000067"/>
    <x v="1"/>
    <x v="1"/>
    <x v="1"/>
    <s v="Y"/>
    <s v="202211"/>
    <n v="60"/>
    <n v="26497.221621918099"/>
    <n v="5421577.2725373199"/>
    <m/>
    <n v="4.8873640068063202E-3"/>
    <n v="2.15"/>
    <n v="2.0263749999999998"/>
    <n v="0"/>
    <n v="0"/>
    <n v="0"/>
    <n v="0"/>
    <d v="2022-10-26T19:14:41"/>
  </r>
  <r>
    <x v="23"/>
    <x v="23"/>
    <s v="W4"/>
    <s v="000066"/>
    <x v="1"/>
    <x v="1"/>
    <x v="1"/>
    <s v="Y"/>
    <s v="202211"/>
    <n v="8038"/>
    <n v="26497.221621918099"/>
    <n v="5421577.2725373199"/>
    <m/>
    <n v="4.8873640068063202E-3"/>
    <n v="2.15"/>
    <n v="2.0263749999999998"/>
    <n v="39"/>
    <n v="79.03"/>
    <n v="0"/>
    <n v="79.03"/>
    <d v="2022-10-26T19:14:41"/>
  </r>
  <r>
    <x v="23"/>
    <x v="23"/>
    <s v="W4"/>
    <s v="000063"/>
    <x v="1"/>
    <x v="1"/>
    <x v="1"/>
    <s v="Y"/>
    <s v="202211"/>
    <n v="2"/>
    <n v="26497.221621918099"/>
    <n v="5421577.2725373199"/>
    <m/>
    <n v="4.8873640068063202E-3"/>
    <n v="2.15"/>
    <n v="2.0263749999999998"/>
    <n v="0"/>
    <n v="0"/>
    <n v="0"/>
    <n v="0"/>
    <d v="2022-10-26T19:14:41"/>
  </r>
  <r>
    <x v="23"/>
    <x v="23"/>
    <s v="W4"/>
    <s v="000070"/>
    <x v="1"/>
    <x v="1"/>
    <x v="1"/>
    <s v="Y"/>
    <s v="202211"/>
    <n v="990"/>
    <n v="26497.221621918099"/>
    <n v="5421577.2725373199"/>
    <m/>
    <n v="4.8873640068063202E-3"/>
    <n v="2.15"/>
    <n v="2.0263749999999998"/>
    <n v="4"/>
    <n v="8.11"/>
    <n v="0"/>
    <n v="8.11"/>
    <d v="2022-10-26T19:14:41"/>
  </r>
  <r>
    <x v="47"/>
    <x v="47"/>
    <s v="C2"/>
    <s v="000057"/>
    <x v="0"/>
    <x v="1"/>
    <x v="8"/>
    <s v="Y"/>
    <s v="202211"/>
    <n v="0"/>
    <n v="175833.516398484"/>
    <n v="4584771.9395207297"/>
    <m/>
    <n v="3.83516385804928E-2"/>
    <n v="1.72"/>
    <n v="1.6211"/>
    <n v="0"/>
    <n v="0"/>
    <n v="0"/>
    <n v="0"/>
    <d v="2022-10-26T19:14:41"/>
  </r>
  <r>
    <x v="47"/>
    <x v="47"/>
    <s v="C2"/>
    <s v="000066"/>
    <x v="0"/>
    <x v="1"/>
    <x v="8"/>
    <s v="Y"/>
    <s v="202211"/>
    <n v="16720"/>
    <n v="175833.516398484"/>
    <n v="4584771.9395207297"/>
    <m/>
    <n v="3.83516385804928E-2"/>
    <n v="1.72"/>
    <n v="1.6211"/>
    <n v="641"/>
    <n v="1039.1300000000001"/>
    <n v="0"/>
    <n v="1039.1300000000001"/>
    <d v="2022-10-26T19:14:41"/>
  </r>
  <r>
    <x v="4"/>
    <x v="4"/>
    <s v="W3"/>
    <s v="000062"/>
    <x v="0"/>
    <x v="1"/>
    <x v="1"/>
    <s v="Y"/>
    <s v="202211"/>
    <n v="32238"/>
    <n v="33874.333429772902"/>
    <n v="7192557.5102787102"/>
    <m/>
    <n v="4.70963678515798E-3"/>
    <n v="2.69"/>
    <n v="2.5353249999999998"/>
    <n v="151"/>
    <n v="382.83"/>
    <n v="0"/>
    <n v="382.83"/>
    <d v="2022-10-26T19:14:41"/>
  </r>
  <r>
    <x v="4"/>
    <x v="4"/>
    <s v="W3"/>
    <s v="000064"/>
    <x v="0"/>
    <x v="1"/>
    <x v="1"/>
    <s v="Y"/>
    <s v="202211"/>
    <n v="48143"/>
    <n v="33874.333429772902"/>
    <n v="7192557.5102787102"/>
    <m/>
    <n v="4.70963678515798E-3"/>
    <n v="2.69"/>
    <n v="2.5353249999999998"/>
    <n v="226"/>
    <n v="572.98"/>
    <n v="0"/>
    <n v="572.98"/>
    <d v="2022-10-26T19:14:41"/>
  </r>
  <r>
    <x v="4"/>
    <x v="4"/>
    <s v="W3"/>
    <s v="000063"/>
    <x v="0"/>
    <x v="1"/>
    <x v="1"/>
    <s v="Y"/>
    <s v="202211"/>
    <n v="15"/>
    <n v="33874.333429772902"/>
    <n v="7192557.5102787102"/>
    <m/>
    <n v="4.70963678515798E-3"/>
    <n v="2.69"/>
    <n v="2.5353249999999998"/>
    <n v="0"/>
    <n v="0"/>
    <n v="0"/>
    <n v="0"/>
    <d v="2022-10-26T19:14:41"/>
  </r>
  <r>
    <x v="4"/>
    <x v="4"/>
    <s v="W3"/>
    <s v="000020"/>
    <x v="0"/>
    <x v="1"/>
    <x v="1"/>
    <s v="Y"/>
    <s v="202211"/>
    <n v="10"/>
    <n v="33874.333429772902"/>
    <n v="7192557.5102787102"/>
    <m/>
    <n v="4.70963678515798E-3"/>
    <n v="2.69"/>
    <n v="2.5353249999999998"/>
    <n v="0"/>
    <n v="0"/>
    <n v="0"/>
    <n v="0"/>
    <d v="2022-10-26T19:14:41"/>
  </r>
  <r>
    <x v="4"/>
    <x v="4"/>
    <s v="W3"/>
    <s v="000056"/>
    <x v="0"/>
    <x v="1"/>
    <x v="1"/>
    <s v="Y"/>
    <s v="202211"/>
    <n v="0"/>
    <n v="33874.333429772902"/>
    <n v="7192557.5102787102"/>
    <m/>
    <n v="4.70963678515798E-3"/>
    <n v="2.69"/>
    <n v="2.5353249999999998"/>
    <n v="0"/>
    <n v="0"/>
    <n v="0"/>
    <n v="0"/>
    <d v="2022-10-26T19:14:41"/>
  </r>
  <r>
    <x v="4"/>
    <x v="4"/>
    <s v="W3"/>
    <s v="000070"/>
    <x v="0"/>
    <x v="1"/>
    <x v="1"/>
    <s v="Y"/>
    <s v="202211"/>
    <n v="2862"/>
    <n v="33874.333429772902"/>
    <n v="7192557.5102787102"/>
    <m/>
    <n v="4.70963678515798E-3"/>
    <n v="2.69"/>
    <n v="2.5353249999999998"/>
    <n v="13"/>
    <n v="32.96"/>
    <n v="0"/>
    <n v="32.96"/>
    <d v="2022-10-26T19:14:41"/>
  </r>
  <r>
    <x v="4"/>
    <x v="4"/>
    <s v="W3"/>
    <s v="000003"/>
    <x v="0"/>
    <x v="1"/>
    <x v="1"/>
    <s v="Y"/>
    <s v="202211"/>
    <n v="7607"/>
    <n v="33874.333429772902"/>
    <n v="7192557.5102787102"/>
    <m/>
    <n v="4.70963678515798E-3"/>
    <n v="2.69"/>
    <n v="2.5353249999999998"/>
    <n v="35"/>
    <n v="88.74"/>
    <n v="0"/>
    <n v="88.74"/>
    <d v="2022-10-26T19:14:41"/>
  </r>
  <r>
    <x v="4"/>
    <x v="4"/>
    <s v="W3"/>
    <s v="000060"/>
    <x v="0"/>
    <x v="1"/>
    <x v="1"/>
    <s v="Y"/>
    <s v="202211"/>
    <n v="6178"/>
    <n v="33874.333429772902"/>
    <n v="7192557.5102787102"/>
    <m/>
    <n v="4.70963678515798E-3"/>
    <n v="2.69"/>
    <n v="2.5353249999999998"/>
    <n v="29"/>
    <n v="73.52"/>
    <n v="10.14"/>
    <n v="83.66"/>
    <d v="2022-10-26T19:14:41"/>
  </r>
  <r>
    <x v="4"/>
    <x v="4"/>
    <s v="W3"/>
    <s v="000005"/>
    <x v="0"/>
    <x v="1"/>
    <x v="1"/>
    <s v="Y"/>
    <s v="202211"/>
    <n v="14829"/>
    <n v="33874.333429772902"/>
    <n v="7192557.5102787102"/>
    <m/>
    <n v="4.70963678515798E-3"/>
    <n v="2.69"/>
    <n v="2.5353249999999998"/>
    <n v="69"/>
    <n v="174.94"/>
    <n v="2.54"/>
    <n v="177.48"/>
    <d v="2022-10-26T19:14:41"/>
  </r>
  <r>
    <x v="4"/>
    <x v="4"/>
    <s v="W3"/>
    <s v="000061"/>
    <x v="0"/>
    <x v="1"/>
    <x v="1"/>
    <s v="Y"/>
    <s v="202211"/>
    <n v="0"/>
    <n v="33874.333429772902"/>
    <n v="7192557.5102787102"/>
    <m/>
    <n v="4.70963678515798E-3"/>
    <n v="2.69"/>
    <n v="2.5353249999999998"/>
    <n v="0"/>
    <n v="0"/>
    <n v="0"/>
    <n v="0"/>
    <d v="2022-10-26T19:14:41"/>
  </r>
  <r>
    <x v="4"/>
    <x v="4"/>
    <s v="W3"/>
    <s v="000001"/>
    <x v="0"/>
    <x v="1"/>
    <x v="1"/>
    <s v="Y"/>
    <s v="202211"/>
    <n v="0"/>
    <n v="33874.333429772902"/>
    <n v="7192557.5102787102"/>
    <m/>
    <n v="4.70963678515798E-3"/>
    <n v="2.69"/>
    <n v="2.5353249999999998"/>
    <n v="0"/>
    <n v="0"/>
    <n v="0"/>
    <n v="0"/>
    <d v="2022-10-26T19:14:41"/>
  </r>
  <r>
    <x v="4"/>
    <x v="4"/>
    <s v="W3"/>
    <s v="000057"/>
    <x v="0"/>
    <x v="1"/>
    <x v="1"/>
    <s v="Y"/>
    <s v="202211"/>
    <n v="0"/>
    <n v="33874.333429772902"/>
    <n v="7192557.5102787102"/>
    <m/>
    <n v="4.70963678515798E-3"/>
    <n v="2.69"/>
    <n v="2.5353249999999998"/>
    <n v="0"/>
    <n v="0"/>
    <n v="0"/>
    <n v="0"/>
    <d v="2022-10-26T19:14:41"/>
  </r>
  <r>
    <x v="4"/>
    <x v="4"/>
    <s v="W3"/>
    <s v="000067"/>
    <x v="0"/>
    <x v="1"/>
    <x v="1"/>
    <s v="Y"/>
    <s v="202211"/>
    <n v="182"/>
    <n v="33874.333429772902"/>
    <n v="7192557.5102787102"/>
    <m/>
    <n v="4.70963678515798E-3"/>
    <n v="2.69"/>
    <n v="2.5353249999999998"/>
    <n v="0"/>
    <n v="0"/>
    <n v="0"/>
    <n v="0"/>
    <d v="2022-10-26T19:14:41"/>
  </r>
  <r>
    <x v="4"/>
    <x v="4"/>
    <s v="W3"/>
    <s v="000065"/>
    <x v="0"/>
    <x v="1"/>
    <x v="1"/>
    <s v="Y"/>
    <s v="202211"/>
    <n v="325"/>
    <n v="33874.333429772902"/>
    <n v="7192557.5102787102"/>
    <m/>
    <n v="4.70963678515798E-3"/>
    <n v="2.69"/>
    <n v="2.5353249999999998"/>
    <n v="1"/>
    <n v="2.54"/>
    <n v="0"/>
    <n v="2.54"/>
    <d v="2022-10-26T19:14:41"/>
  </r>
  <r>
    <x v="4"/>
    <x v="4"/>
    <s v="W3"/>
    <s v="000068"/>
    <x v="0"/>
    <x v="1"/>
    <x v="1"/>
    <s v="Y"/>
    <s v="202211"/>
    <n v="7719"/>
    <n v="33874.333429772902"/>
    <n v="7192557.5102787102"/>
    <m/>
    <n v="4.70963678515798E-3"/>
    <n v="2.69"/>
    <n v="2.5353249999999998"/>
    <n v="36"/>
    <n v="91.27"/>
    <n v="0"/>
    <n v="91.27"/>
    <d v="2022-10-26T19:14:41"/>
  </r>
  <r>
    <x v="4"/>
    <x v="4"/>
    <s v="W3"/>
    <s v="000066"/>
    <x v="0"/>
    <x v="1"/>
    <x v="1"/>
    <s v="Y"/>
    <s v="202211"/>
    <n v="18222"/>
    <n v="33874.333429772902"/>
    <n v="7192557.5102787102"/>
    <m/>
    <n v="4.70963678515798E-3"/>
    <n v="2.69"/>
    <n v="2.5353249999999998"/>
    <n v="85"/>
    <n v="215.5"/>
    <n v="0"/>
    <n v="215.5"/>
    <d v="2022-10-26T19:14:41"/>
  </r>
  <r>
    <x v="4"/>
    <x v="4"/>
    <s v="W3"/>
    <s v="000069"/>
    <x v="0"/>
    <x v="1"/>
    <x v="1"/>
    <s v="Y"/>
    <s v="202211"/>
    <n v="97"/>
    <n v="33874.333429772902"/>
    <n v="7192557.5102787102"/>
    <m/>
    <n v="4.70963678515798E-3"/>
    <n v="2.69"/>
    <n v="2.5353249999999998"/>
    <n v="0"/>
    <n v="0"/>
    <n v="0"/>
    <n v="0"/>
    <d v="2022-10-26T19:14:41"/>
  </r>
  <r>
    <x v="4"/>
    <x v="4"/>
    <s v="W3"/>
    <s v="000900"/>
    <x v="0"/>
    <x v="1"/>
    <x v="1"/>
    <s v="Y"/>
    <s v="202211"/>
    <n v="0"/>
    <n v="33874.333429772902"/>
    <n v="7192557.5102787102"/>
    <m/>
    <n v="4.70963678515798E-3"/>
    <n v="2.69"/>
    <n v="2.5353249999999998"/>
    <n v="0"/>
    <n v="0"/>
    <n v="0"/>
    <n v="0"/>
    <d v="2022-10-26T19:14:41"/>
  </r>
  <r>
    <x v="57"/>
    <x v="57"/>
    <s v="C2"/>
    <s v="000061"/>
    <x v="0"/>
    <x v="1"/>
    <x v="8"/>
    <s v="Y"/>
    <s v="202211"/>
    <n v="0"/>
    <n v="130956.419450207"/>
    <n v="4584771.9395207297"/>
    <m/>
    <n v="2.8563344301024599E-2"/>
    <n v="1.72"/>
    <n v="1.6211"/>
    <n v="0"/>
    <n v="0"/>
    <n v="0"/>
    <n v="0"/>
    <d v="2022-10-26T19:14:41"/>
  </r>
  <r>
    <x v="57"/>
    <x v="57"/>
    <s v="C2"/>
    <s v="000020"/>
    <x v="0"/>
    <x v="1"/>
    <x v="8"/>
    <s v="Y"/>
    <s v="202211"/>
    <n v="12"/>
    <n v="130956.419450207"/>
    <n v="4584771.9395207297"/>
    <m/>
    <n v="2.8563344301024599E-2"/>
    <n v="1.72"/>
    <n v="1.6211"/>
    <n v="0"/>
    <n v="0"/>
    <n v="0"/>
    <n v="0"/>
    <d v="2022-10-26T19:14:41"/>
  </r>
  <r>
    <x v="57"/>
    <x v="57"/>
    <s v="C2"/>
    <s v="000067"/>
    <x v="0"/>
    <x v="1"/>
    <x v="8"/>
    <s v="Y"/>
    <s v="202211"/>
    <n v="126"/>
    <n v="130956.419450207"/>
    <n v="4584771.9395207297"/>
    <m/>
    <n v="2.8563344301024599E-2"/>
    <n v="1.72"/>
    <n v="1.6211"/>
    <n v="3"/>
    <n v="4.8600000000000003"/>
    <n v="0"/>
    <n v="4.8600000000000003"/>
    <d v="2022-10-26T19:14:41"/>
  </r>
  <r>
    <x v="57"/>
    <x v="57"/>
    <s v="C2"/>
    <s v="000003"/>
    <x v="0"/>
    <x v="1"/>
    <x v="8"/>
    <s v="Y"/>
    <s v="202211"/>
    <n v="6448"/>
    <n v="130956.419450207"/>
    <n v="4584771.9395207297"/>
    <m/>
    <n v="2.8563344301024599E-2"/>
    <n v="1.72"/>
    <n v="1.6211"/>
    <n v="184"/>
    <n v="298.27999999999997"/>
    <n v="0"/>
    <n v="298.27999999999997"/>
    <d v="2022-10-26T19:14:41"/>
  </r>
  <r>
    <x v="50"/>
    <x v="50"/>
    <s v="52"/>
    <s v="000064"/>
    <x v="0"/>
    <x v="1"/>
    <x v="3"/>
    <s v="Y"/>
    <s v="202211"/>
    <n v="16950"/>
    <n v="259872.347992105"/>
    <n v="2553923.7593192202"/>
    <m/>
    <n v="0.101754152622542"/>
    <n v="2.14"/>
    <n v="2.01695"/>
    <n v="1724"/>
    <n v="3477.22"/>
    <n v="2.02"/>
    <n v="3479.24"/>
    <d v="2022-10-26T19:14:41"/>
  </r>
  <r>
    <x v="56"/>
    <x v="56"/>
    <s v="W3"/>
    <s v="000062"/>
    <x v="0"/>
    <x v="1"/>
    <x v="1"/>
    <s v="Y"/>
    <s v="202211"/>
    <n v="32238"/>
    <n v="39463.625696905801"/>
    <n v="7192557.5102787102"/>
    <m/>
    <n v="5.4867306435171697E-3"/>
    <n v="2.69"/>
    <n v="2.5353249999999998"/>
    <n v="176"/>
    <n v="446.22"/>
    <n v="0"/>
    <n v="446.22"/>
    <d v="2022-10-26T19:14:41"/>
  </r>
  <r>
    <x v="56"/>
    <x v="56"/>
    <s v="W3"/>
    <s v="000064"/>
    <x v="0"/>
    <x v="1"/>
    <x v="1"/>
    <s v="Y"/>
    <s v="202211"/>
    <n v="48143"/>
    <n v="39463.625696905801"/>
    <n v="7192557.5102787102"/>
    <m/>
    <n v="5.4867306435171697E-3"/>
    <n v="2.69"/>
    <n v="2.5353249999999998"/>
    <n v="264"/>
    <n v="669.33"/>
    <n v="0"/>
    <n v="669.33"/>
    <d v="2022-10-26T19:14:41"/>
  </r>
  <r>
    <x v="56"/>
    <x v="56"/>
    <s v="W3"/>
    <s v="000063"/>
    <x v="0"/>
    <x v="1"/>
    <x v="1"/>
    <s v="Y"/>
    <s v="202211"/>
    <n v="15"/>
    <n v="39463.625696905801"/>
    <n v="7192557.5102787102"/>
    <m/>
    <n v="5.4867306435171697E-3"/>
    <n v="2.69"/>
    <n v="2.5353249999999998"/>
    <n v="0"/>
    <n v="0"/>
    <n v="0"/>
    <n v="0"/>
    <d v="2022-10-26T19:14:41"/>
  </r>
  <r>
    <x v="56"/>
    <x v="56"/>
    <s v="W3"/>
    <s v="000020"/>
    <x v="0"/>
    <x v="1"/>
    <x v="1"/>
    <s v="Y"/>
    <s v="202211"/>
    <n v="10"/>
    <n v="39463.625696905801"/>
    <n v="7192557.5102787102"/>
    <m/>
    <n v="5.4867306435171697E-3"/>
    <n v="2.69"/>
    <n v="2.5353249999999998"/>
    <n v="0"/>
    <n v="0"/>
    <n v="0"/>
    <n v="0"/>
    <d v="2022-10-26T19:14:41"/>
  </r>
  <r>
    <x v="56"/>
    <x v="56"/>
    <s v="W3"/>
    <s v="000056"/>
    <x v="0"/>
    <x v="1"/>
    <x v="1"/>
    <s v="Y"/>
    <s v="202211"/>
    <n v="0"/>
    <n v="39463.625696905801"/>
    <n v="7192557.5102787102"/>
    <m/>
    <n v="5.4867306435171697E-3"/>
    <n v="2.69"/>
    <n v="2.5353249999999998"/>
    <n v="0"/>
    <n v="0"/>
    <n v="0"/>
    <n v="0"/>
    <d v="2022-10-26T19:14:41"/>
  </r>
  <r>
    <x v="56"/>
    <x v="56"/>
    <s v="W3"/>
    <s v="000070"/>
    <x v="0"/>
    <x v="1"/>
    <x v="1"/>
    <s v="Y"/>
    <s v="202211"/>
    <n v="2862"/>
    <n v="39463.625696905801"/>
    <n v="7192557.5102787102"/>
    <m/>
    <n v="5.4867306435171697E-3"/>
    <n v="2.69"/>
    <n v="2.5353249999999998"/>
    <n v="15"/>
    <n v="38.03"/>
    <n v="0"/>
    <n v="38.03"/>
    <d v="2022-10-26T19:14:41"/>
  </r>
  <r>
    <x v="56"/>
    <x v="56"/>
    <s v="W3"/>
    <s v="000003"/>
    <x v="0"/>
    <x v="1"/>
    <x v="1"/>
    <s v="Y"/>
    <s v="202211"/>
    <n v="7607"/>
    <n v="39463.625696905801"/>
    <n v="7192557.5102787102"/>
    <m/>
    <n v="5.4867306435171697E-3"/>
    <n v="2.69"/>
    <n v="2.5353249999999998"/>
    <n v="41"/>
    <n v="103.95"/>
    <n v="0"/>
    <n v="103.95"/>
    <d v="2022-10-26T19:14:41"/>
  </r>
  <r>
    <x v="56"/>
    <x v="56"/>
    <s v="W3"/>
    <s v="000060"/>
    <x v="0"/>
    <x v="1"/>
    <x v="1"/>
    <s v="Y"/>
    <s v="202211"/>
    <n v="6178"/>
    <n v="39463.625696905801"/>
    <n v="7192557.5102787102"/>
    <m/>
    <n v="5.4867306435171801E-3"/>
    <n v="2.69"/>
    <n v="2.5353249999999998"/>
    <n v="33"/>
    <n v="83.67"/>
    <n v="12.67"/>
    <n v="96.34"/>
    <d v="2022-10-26T19:14:41"/>
  </r>
  <r>
    <x v="56"/>
    <x v="56"/>
    <s v="W3"/>
    <s v="000005"/>
    <x v="0"/>
    <x v="1"/>
    <x v="1"/>
    <s v="Y"/>
    <s v="202211"/>
    <n v="14829"/>
    <n v="39463.625696905801"/>
    <n v="7192557.5102787102"/>
    <m/>
    <n v="5.4867306435171801E-3"/>
    <n v="2.69"/>
    <n v="2.5353249999999998"/>
    <n v="81"/>
    <n v="205.36"/>
    <n v="7.6"/>
    <n v="212.96"/>
    <d v="2022-10-26T19:14:41"/>
  </r>
  <r>
    <x v="56"/>
    <x v="56"/>
    <s v="W3"/>
    <s v="000061"/>
    <x v="0"/>
    <x v="1"/>
    <x v="1"/>
    <s v="Y"/>
    <s v="202211"/>
    <n v="0"/>
    <n v="39463.625696905801"/>
    <n v="7192557.5102787102"/>
    <m/>
    <n v="5.4867306435171801E-3"/>
    <n v="2.69"/>
    <n v="2.5353249999999998"/>
    <n v="0"/>
    <n v="0"/>
    <n v="0"/>
    <n v="0"/>
    <d v="2022-10-26T19:14:41"/>
  </r>
  <r>
    <x v="56"/>
    <x v="56"/>
    <s v="W3"/>
    <s v="000001"/>
    <x v="0"/>
    <x v="1"/>
    <x v="1"/>
    <s v="Y"/>
    <s v="202211"/>
    <n v="0"/>
    <n v="39463.625696905801"/>
    <n v="7192557.5102787102"/>
    <m/>
    <n v="5.4867306435171801E-3"/>
    <n v="2.69"/>
    <n v="2.5353249999999998"/>
    <n v="0"/>
    <n v="0"/>
    <n v="0"/>
    <n v="0"/>
    <d v="2022-10-26T19:14:41"/>
  </r>
  <r>
    <x v="56"/>
    <x v="56"/>
    <s v="W3"/>
    <s v="000057"/>
    <x v="0"/>
    <x v="1"/>
    <x v="1"/>
    <s v="Y"/>
    <s v="202211"/>
    <n v="0"/>
    <n v="39463.625696905801"/>
    <n v="7192557.5102787102"/>
    <m/>
    <n v="5.4867306435171801E-3"/>
    <n v="2.69"/>
    <n v="2.5353249999999998"/>
    <n v="0"/>
    <n v="0"/>
    <n v="0"/>
    <n v="0"/>
    <d v="2022-10-26T19:14:41"/>
  </r>
  <r>
    <x v="56"/>
    <x v="56"/>
    <s v="W3"/>
    <s v="000067"/>
    <x v="0"/>
    <x v="1"/>
    <x v="1"/>
    <s v="Y"/>
    <s v="202211"/>
    <n v="182"/>
    <n v="39463.625696905801"/>
    <n v="7192557.5102787102"/>
    <m/>
    <n v="5.4867306435171801E-3"/>
    <n v="2.69"/>
    <n v="2.5353249999999998"/>
    <n v="0"/>
    <n v="0"/>
    <n v="0"/>
    <n v="0"/>
    <d v="2022-10-26T19:14:41"/>
  </r>
  <r>
    <x v="56"/>
    <x v="56"/>
    <s v="W3"/>
    <s v="000065"/>
    <x v="0"/>
    <x v="1"/>
    <x v="1"/>
    <s v="Y"/>
    <s v="202211"/>
    <n v="325"/>
    <n v="39463.625696905801"/>
    <n v="7192557.5102787102"/>
    <m/>
    <n v="5.4867306435171801E-3"/>
    <n v="2.69"/>
    <n v="2.5353249999999998"/>
    <n v="1"/>
    <n v="2.54"/>
    <n v="0"/>
    <n v="2.54"/>
    <d v="2022-10-26T19:14:41"/>
  </r>
  <r>
    <x v="56"/>
    <x v="56"/>
    <s v="W3"/>
    <s v="000068"/>
    <x v="0"/>
    <x v="1"/>
    <x v="1"/>
    <s v="Y"/>
    <s v="202211"/>
    <n v="7719"/>
    <n v="39463.625696905801"/>
    <n v="7192557.5102787102"/>
    <m/>
    <n v="5.4867306435171801E-3"/>
    <n v="2.69"/>
    <n v="2.5353249999999998"/>
    <n v="42"/>
    <n v="106.48"/>
    <n v="0"/>
    <n v="106.48"/>
    <d v="2022-10-26T19:14:41"/>
  </r>
  <r>
    <x v="56"/>
    <x v="56"/>
    <s v="W3"/>
    <s v="000066"/>
    <x v="0"/>
    <x v="1"/>
    <x v="1"/>
    <s v="Y"/>
    <s v="202211"/>
    <n v="18222"/>
    <n v="39463.625696905801"/>
    <n v="7192557.5102787102"/>
    <m/>
    <n v="5.4867306435171801E-3"/>
    <n v="2.69"/>
    <n v="2.5353249999999998"/>
    <n v="99"/>
    <n v="251"/>
    <n v="0"/>
    <n v="251"/>
    <d v="2022-10-26T19:14:41"/>
  </r>
  <r>
    <x v="56"/>
    <x v="56"/>
    <s v="W3"/>
    <s v="000069"/>
    <x v="0"/>
    <x v="1"/>
    <x v="1"/>
    <s v="Y"/>
    <s v="202211"/>
    <n v="97"/>
    <n v="39463.625696905801"/>
    <n v="7192557.5102787102"/>
    <m/>
    <n v="5.4867306435171801E-3"/>
    <n v="2.69"/>
    <n v="2.5353249999999998"/>
    <n v="0"/>
    <n v="0"/>
    <n v="0"/>
    <n v="0"/>
    <d v="2022-10-26T19:14:41"/>
  </r>
  <r>
    <x v="56"/>
    <x v="56"/>
    <s v="W3"/>
    <s v="000900"/>
    <x v="0"/>
    <x v="1"/>
    <x v="1"/>
    <s v="Y"/>
    <s v="202211"/>
    <n v="0"/>
    <n v="39463.625696905801"/>
    <n v="7192557.5102787102"/>
    <m/>
    <n v="5.4867306435171801E-3"/>
    <n v="2.69"/>
    <n v="2.5353249999999998"/>
    <n v="0"/>
    <n v="0"/>
    <n v="0"/>
    <n v="0"/>
    <d v="2022-10-26T19:14:41"/>
  </r>
  <r>
    <x v="51"/>
    <x v="51"/>
    <s v="C2"/>
    <s v="000061"/>
    <x v="0"/>
    <x v="1"/>
    <x v="8"/>
    <s v="Y"/>
    <s v="202211"/>
    <n v="0"/>
    <n v="245582.83966395201"/>
    <n v="4584771.9395207297"/>
    <m/>
    <n v="5.3564897644532303E-2"/>
    <n v="1.72"/>
    <n v="1.6211"/>
    <n v="0"/>
    <n v="0"/>
    <n v="0"/>
    <n v="0"/>
    <d v="2022-10-26T19:14:41"/>
  </r>
  <r>
    <x v="51"/>
    <x v="51"/>
    <s v="C2"/>
    <s v="000020"/>
    <x v="0"/>
    <x v="1"/>
    <x v="8"/>
    <s v="Y"/>
    <s v="202211"/>
    <n v="12"/>
    <n v="245582.83966395201"/>
    <n v="4584771.9395207297"/>
    <m/>
    <n v="5.3564897644532303E-2"/>
    <n v="1.72"/>
    <n v="1.6211"/>
    <n v="0"/>
    <n v="0"/>
    <n v="0"/>
    <n v="0"/>
    <d v="2022-10-26T19:14:41"/>
  </r>
  <r>
    <x v="51"/>
    <x v="51"/>
    <s v="C2"/>
    <s v="000067"/>
    <x v="0"/>
    <x v="1"/>
    <x v="8"/>
    <s v="Y"/>
    <s v="202211"/>
    <n v="126"/>
    <n v="245582.83966395201"/>
    <n v="4584771.9395207297"/>
    <m/>
    <n v="5.3564897644532303E-2"/>
    <n v="1.72"/>
    <n v="1.6211"/>
    <n v="6"/>
    <n v="9.73"/>
    <n v="0"/>
    <n v="9.73"/>
    <d v="2022-10-26T19:14:41"/>
  </r>
  <r>
    <x v="51"/>
    <x v="51"/>
    <s v="C2"/>
    <s v="000003"/>
    <x v="0"/>
    <x v="1"/>
    <x v="8"/>
    <s v="Y"/>
    <s v="202211"/>
    <n v="6448"/>
    <n v="245582.83966395201"/>
    <n v="4584771.9395207297"/>
    <m/>
    <n v="5.3564897644532303E-2"/>
    <n v="1.72"/>
    <n v="1.6211"/>
    <n v="345"/>
    <n v="559.28"/>
    <n v="1.62"/>
    <n v="560.9"/>
    <d v="2022-10-26T19:14:41"/>
  </r>
  <r>
    <x v="51"/>
    <x v="51"/>
    <s v="C2"/>
    <s v="000005"/>
    <x v="0"/>
    <x v="1"/>
    <x v="8"/>
    <s v="Y"/>
    <s v="202211"/>
    <n v="12865"/>
    <n v="245582.83966395201"/>
    <n v="4584771.9395207297"/>
    <m/>
    <n v="5.3564897644532303E-2"/>
    <n v="1.72"/>
    <n v="1.6211"/>
    <n v="689"/>
    <n v="1116.94"/>
    <n v="25.95"/>
    <n v="1142.8900000000001"/>
    <d v="2022-10-26T19:14:41"/>
  </r>
  <r>
    <x v="48"/>
    <x v="48"/>
    <s v="C3"/>
    <s v="000070"/>
    <x v="3"/>
    <x v="1"/>
    <x v="8"/>
    <s v="N"/>
    <s v="202211"/>
    <n v="1527"/>
    <n v="4308.0185141136799"/>
    <m/>
    <m/>
    <m/>
    <n v="1.66"/>
    <n v="1.5645500000000001"/>
    <m/>
    <n v="0"/>
    <n v="0"/>
    <n v="0"/>
    <d v="2022-10-26T19:14:41"/>
  </r>
  <r>
    <x v="48"/>
    <x v="48"/>
    <s v="C3"/>
    <s v="000005"/>
    <x v="3"/>
    <x v="1"/>
    <x v="8"/>
    <s v="N"/>
    <s v="202211"/>
    <n v="7293"/>
    <n v="4308.0185141136799"/>
    <m/>
    <m/>
    <m/>
    <n v="1.66"/>
    <n v="1.5645500000000001"/>
    <m/>
    <n v="0"/>
    <n v="0"/>
    <n v="0"/>
    <d v="2022-10-26T19:14:41"/>
  </r>
  <r>
    <x v="48"/>
    <x v="48"/>
    <s v="C3"/>
    <s v="000062"/>
    <x v="3"/>
    <x v="1"/>
    <x v="8"/>
    <s v="N"/>
    <s v="202211"/>
    <n v="14719"/>
    <n v="4308.0185141136799"/>
    <m/>
    <m/>
    <m/>
    <n v="1.66"/>
    <n v="1.5645500000000001"/>
    <m/>
    <n v="0"/>
    <n v="0"/>
    <n v="0"/>
    <d v="2022-10-26T19:14:41"/>
  </r>
  <r>
    <x v="48"/>
    <x v="48"/>
    <s v="C3"/>
    <s v="000068"/>
    <x v="3"/>
    <x v="1"/>
    <x v="8"/>
    <s v="N"/>
    <s v="202211"/>
    <n v="3874"/>
    <n v="4308.0185141136799"/>
    <m/>
    <m/>
    <m/>
    <n v="1.66"/>
    <n v="1.5645500000000001"/>
    <m/>
    <n v="0"/>
    <n v="0"/>
    <n v="0"/>
    <d v="2022-10-26T19:14:41"/>
  </r>
  <r>
    <x v="48"/>
    <x v="48"/>
    <s v="C3"/>
    <s v="000067"/>
    <x v="3"/>
    <x v="1"/>
    <x v="8"/>
    <s v="N"/>
    <s v="202211"/>
    <n v="54"/>
    <n v="4308.0185141136799"/>
    <m/>
    <m/>
    <m/>
    <n v="1.66"/>
    <n v="1.5645500000000001"/>
    <m/>
    <n v="0"/>
    <n v="0"/>
    <n v="0"/>
    <d v="2022-10-26T19:14:41"/>
  </r>
  <r>
    <x v="48"/>
    <x v="48"/>
    <s v="C3"/>
    <s v="000069"/>
    <x v="3"/>
    <x v="1"/>
    <x v="8"/>
    <s v="N"/>
    <s v="202211"/>
    <n v="32"/>
    <n v="4308.0185141136799"/>
    <m/>
    <m/>
    <m/>
    <n v="1.66"/>
    <n v="1.5645500000000001"/>
    <m/>
    <n v="0"/>
    <n v="0"/>
    <n v="0"/>
    <d v="2022-10-26T19:14:41"/>
  </r>
  <r>
    <x v="48"/>
    <x v="48"/>
    <s v="C3"/>
    <s v="000065"/>
    <x v="3"/>
    <x v="1"/>
    <x v="8"/>
    <s v="N"/>
    <s v="202211"/>
    <n v="100"/>
    <n v="4308.0185141136799"/>
    <m/>
    <m/>
    <m/>
    <n v="1.66"/>
    <n v="1.5645500000000001"/>
    <m/>
    <n v="0"/>
    <n v="0"/>
    <n v="0"/>
    <d v="2022-10-26T19:14:41"/>
  </r>
  <r>
    <x v="48"/>
    <x v="48"/>
    <s v="C3"/>
    <s v="000063"/>
    <x v="3"/>
    <x v="1"/>
    <x v="8"/>
    <s v="N"/>
    <s v="202211"/>
    <n v="11"/>
    <n v="4308.0185141136799"/>
    <m/>
    <m/>
    <m/>
    <n v="1.66"/>
    <n v="1.5645500000000001"/>
    <m/>
    <n v="0"/>
    <n v="0"/>
    <n v="0"/>
    <d v="2022-10-26T19:14:41"/>
  </r>
  <r>
    <x v="58"/>
    <x v="58"/>
    <s v="C3"/>
    <s v="000020"/>
    <x v="3"/>
    <x v="1"/>
    <x v="8"/>
    <s v="Y"/>
    <s v="202211"/>
    <n v="2"/>
    <n v="99480.533217195101"/>
    <n v="3832115.5763574298"/>
    <m/>
    <n v="2.5959690211576299E-2"/>
    <n v="1.66"/>
    <n v="1.5645500000000001"/>
    <n v="0"/>
    <n v="0"/>
    <n v="0"/>
    <n v="0"/>
    <d v="2022-10-26T19:14:41"/>
  </r>
  <r>
    <x v="58"/>
    <x v="58"/>
    <s v="C3"/>
    <s v="000060"/>
    <x v="3"/>
    <x v="1"/>
    <x v="8"/>
    <s v="Y"/>
    <s v="202211"/>
    <n v="2790"/>
    <n v="99480.533217195101"/>
    <n v="3832115.5763574298"/>
    <m/>
    <n v="2.5959690211576299E-2"/>
    <n v="1.66"/>
    <n v="1.5645500000000001"/>
    <n v="72"/>
    <n v="112.65"/>
    <n v="17.2"/>
    <n v="129.85"/>
    <d v="2022-10-26T19:14:41"/>
  </r>
  <r>
    <x v="58"/>
    <x v="58"/>
    <s v="C3"/>
    <s v="000900"/>
    <x v="3"/>
    <x v="1"/>
    <x v="8"/>
    <s v="Y"/>
    <s v="202211"/>
    <n v="0"/>
    <n v="99480.533217195101"/>
    <n v="3832115.5763574298"/>
    <m/>
    <n v="2.5959690211576299E-2"/>
    <n v="1.66"/>
    <n v="1.5645500000000001"/>
    <n v="0"/>
    <n v="0"/>
    <n v="0"/>
    <n v="0"/>
    <d v="2022-10-26T19:14:41"/>
  </r>
  <r>
    <x v="58"/>
    <x v="58"/>
    <s v="C3"/>
    <s v="000057"/>
    <x v="3"/>
    <x v="1"/>
    <x v="8"/>
    <s v="Y"/>
    <s v="202211"/>
    <n v="0"/>
    <n v="99480.533217195101"/>
    <n v="3832115.5763574298"/>
    <m/>
    <n v="2.5959690211576299E-2"/>
    <n v="1.66"/>
    <n v="1.5645500000000001"/>
    <n v="0"/>
    <n v="0"/>
    <n v="0"/>
    <n v="0"/>
    <d v="2022-10-26T19:14:41"/>
  </r>
  <r>
    <x v="58"/>
    <x v="58"/>
    <s v="C3"/>
    <s v="000001"/>
    <x v="3"/>
    <x v="1"/>
    <x v="8"/>
    <s v="Y"/>
    <s v="202211"/>
    <n v="0"/>
    <n v="99480.533217195101"/>
    <n v="3832115.5763574298"/>
    <m/>
    <n v="2.5959690211576299E-2"/>
    <n v="1.66"/>
    <n v="1.5645500000000001"/>
    <n v="0"/>
    <n v="0"/>
    <n v="0"/>
    <n v="0"/>
    <d v="2022-10-26T19:14:41"/>
  </r>
  <r>
    <x v="58"/>
    <x v="58"/>
    <s v="C3"/>
    <s v="000061"/>
    <x v="3"/>
    <x v="1"/>
    <x v="8"/>
    <s v="Y"/>
    <s v="202211"/>
    <n v="0"/>
    <n v="99480.533217195101"/>
    <n v="3832115.5763574298"/>
    <m/>
    <n v="2.5959690211576299E-2"/>
    <n v="1.66"/>
    <n v="1.5645500000000001"/>
    <n v="0"/>
    <n v="0"/>
    <n v="0"/>
    <n v="0"/>
    <d v="2022-10-26T19:14:41"/>
  </r>
  <r>
    <x v="58"/>
    <x v="58"/>
    <s v="C3"/>
    <s v="000064"/>
    <x v="3"/>
    <x v="1"/>
    <x v="8"/>
    <s v="Y"/>
    <s v="202211"/>
    <n v="24359"/>
    <n v="99480.533217195101"/>
    <n v="3832115.5763574298"/>
    <m/>
    <n v="2.5959690211576299E-2"/>
    <n v="1.66"/>
    <n v="1.5645500000000001"/>
    <n v="632"/>
    <n v="988.8"/>
    <n v="0"/>
    <n v="988.8"/>
    <d v="2022-10-26T19:14:41"/>
  </r>
  <r>
    <x v="58"/>
    <x v="58"/>
    <s v="C3"/>
    <s v="000003"/>
    <x v="3"/>
    <x v="1"/>
    <x v="8"/>
    <s v="Y"/>
    <s v="202211"/>
    <n v="5026"/>
    <n v="99480.533217195101"/>
    <n v="3832115.5763574298"/>
    <m/>
    <n v="2.5959690211576299E-2"/>
    <n v="1.66"/>
    <n v="1.5645500000000001"/>
    <n v="130"/>
    <n v="203.39"/>
    <n v="0"/>
    <n v="203.39"/>
    <d v="2022-10-26T19:14:41"/>
  </r>
  <r>
    <x v="58"/>
    <x v="58"/>
    <s v="C3"/>
    <s v="000066"/>
    <x v="3"/>
    <x v="1"/>
    <x v="8"/>
    <s v="Y"/>
    <s v="202211"/>
    <n v="8659"/>
    <n v="99480.533217195101"/>
    <n v="3832115.5763574298"/>
    <m/>
    <n v="2.5959690211576299E-2"/>
    <n v="1.66"/>
    <n v="1.5645500000000001"/>
    <n v="224"/>
    <n v="350.46"/>
    <n v="0"/>
    <n v="350.46"/>
    <d v="2022-10-26T19:14:41"/>
  </r>
  <r>
    <x v="58"/>
    <x v="58"/>
    <s v="C3"/>
    <s v="000056"/>
    <x v="3"/>
    <x v="1"/>
    <x v="8"/>
    <s v="Y"/>
    <s v="202211"/>
    <n v="0"/>
    <n v="99480.533217195101"/>
    <n v="3832115.5763574298"/>
    <m/>
    <n v="2.5959690211576299E-2"/>
    <n v="1.66"/>
    <n v="1.5645500000000001"/>
    <n v="0"/>
    <n v="0"/>
    <n v="0"/>
    <n v="0"/>
    <d v="2022-10-26T19:14:41"/>
  </r>
  <r>
    <x v="58"/>
    <x v="58"/>
    <s v="C3"/>
    <s v="000070"/>
    <x v="3"/>
    <x v="1"/>
    <x v="8"/>
    <s v="Y"/>
    <s v="202211"/>
    <n v="1527"/>
    <n v="99480.533217195101"/>
    <n v="3832115.5763574298"/>
    <m/>
    <n v="2.5959690211576299E-2"/>
    <n v="1.66"/>
    <n v="1.5645500000000001"/>
    <n v="39"/>
    <n v="61.02"/>
    <n v="0"/>
    <n v="61.02"/>
    <d v="2022-10-26T19:14:41"/>
  </r>
  <r>
    <x v="58"/>
    <x v="58"/>
    <s v="C3"/>
    <s v="000005"/>
    <x v="3"/>
    <x v="1"/>
    <x v="8"/>
    <s v="Y"/>
    <s v="202211"/>
    <n v="7293"/>
    <n v="99480.533217195101"/>
    <n v="3832115.5763574298"/>
    <m/>
    <n v="2.5959690211576299E-2"/>
    <n v="1.66"/>
    <n v="1.5645500000000001"/>
    <n v="189"/>
    <n v="295.7"/>
    <n v="7.82"/>
    <n v="303.52"/>
    <d v="2022-10-26T19:14:41"/>
  </r>
  <r>
    <x v="59"/>
    <x v="59"/>
    <s v="C3"/>
    <s v="000020"/>
    <x v="3"/>
    <x v="1"/>
    <x v="8"/>
    <s v="Y"/>
    <s v="202211"/>
    <n v="2"/>
    <n v="63244.594658560098"/>
    <n v="3832115.5763574298"/>
    <m/>
    <n v="1.6503832778101302E-2"/>
    <n v="1.66"/>
    <n v="1.5645500000000001"/>
    <n v="0"/>
    <n v="0"/>
    <n v="0"/>
    <n v="0"/>
    <d v="2022-10-26T19:14:41"/>
  </r>
  <r>
    <x v="59"/>
    <x v="59"/>
    <s v="C3"/>
    <s v="000060"/>
    <x v="3"/>
    <x v="1"/>
    <x v="8"/>
    <s v="Y"/>
    <s v="202211"/>
    <n v="2790"/>
    <n v="63244.594658560098"/>
    <n v="3832115.5763574298"/>
    <m/>
    <n v="1.6503832778101302E-2"/>
    <n v="1.66"/>
    <n v="1.5645500000000001"/>
    <n v="46"/>
    <n v="71.97"/>
    <n v="7.81"/>
    <n v="79.78"/>
    <d v="2022-10-26T19:14:41"/>
  </r>
  <r>
    <x v="59"/>
    <x v="59"/>
    <s v="C3"/>
    <s v="000900"/>
    <x v="3"/>
    <x v="1"/>
    <x v="8"/>
    <s v="Y"/>
    <s v="202211"/>
    <n v="0"/>
    <n v="63244.594658560098"/>
    <n v="3832115.5763574298"/>
    <m/>
    <n v="1.6503832778101302E-2"/>
    <n v="1.66"/>
    <n v="1.5645500000000001"/>
    <n v="0"/>
    <n v="0"/>
    <n v="0"/>
    <n v="0"/>
    <d v="2022-10-26T19:14:41"/>
  </r>
  <r>
    <x v="59"/>
    <x v="59"/>
    <s v="C3"/>
    <s v="000057"/>
    <x v="3"/>
    <x v="1"/>
    <x v="8"/>
    <s v="Y"/>
    <s v="202211"/>
    <n v="0"/>
    <n v="63244.594658560098"/>
    <n v="3832115.5763574298"/>
    <m/>
    <n v="1.6503832778101302E-2"/>
    <n v="1.66"/>
    <n v="1.5645500000000001"/>
    <n v="0"/>
    <n v="0"/>
    <n v="0"/>
    <n v="0"/>
    <d v="2022-10-26T19:14:41"/>
  </r>
  <r>
    <x v="59"/>
    <x v="59"/>
    <s v="C3"/>
    <s v="000001"/>
    <x v="3"/>
    <x v="1"/>
    <x v="8"/>
    <s v="Y"/>
    <s v="202211"/>
    <n v="0"/>
    <n v="63244.594658560098"/>
    <n v="3832115.5763574298"/>
    <m/>
    <n v="1.6503832778101302E-2"/>
    <n v="1.66"/>
    <n v="1.5645500000000001"/>
    <n v="0"/>
    <n v="0"/>
    <n v="0"/>
    <n v="0"/>
    <d v="2022-10-26T19:14:41"/>
  </r>
  <r>
    <x v="59"/>
    <x v="59"/>
    <s v="C3"/>
    <s v="000061"/>
    <x v="3"/>
    <x v="1"/>
    <x v="8"/>
    <s v="Y"/>
    <s v="202211"/>
    <n v="0"/>
    <n v="63244.594658560098"/>
    <n v="3832115.5763574298"/>
    <m/>
    <n v="1.6503832778101302E-2"/>
    <n v="1.66"/>
    <n v="1.5645500000000001"/>
    <n v="0"/>
    <n v="0"/>
    <n v="0"/>
    <n v="0"/>
    <d v="2022-10-26T19:14:41"/>
  </r>
  <r>
    <x v="59"/>
    <x v="59"/>
    <s v="C3"/>
    <s v="000064"/>
    <x v="3"/>
    <x v="1"/>
    <x v="8"/>
    <s v="Y"/>
    <s v="202211"/>
    <n v="24359"/>
    <n v="63244.594658560098"/>
    <n v="3832115.5763574298"/>
    <m/>
    <n v="1.6503832778101302E-2"/>
    <n v="1.66"/>
    <n v="1.5645500000000001"/>
    <n v="402"/>
    <n v="628.95000000000005"/>
    <n v="3.14"/>
    <n v="632.09"/>
    <d v="2022-10-26T19:14:41"/>
  </r>
  <r>
    <x v="59"/>
    <x v="59"/>
    <s v="C3"/>
    <s v="000003"/>
    <x v="3"/>
    <x v="1"/>
    <x v="8"/>
    <s v="Y"/>
    <s v="202211"/>
    <n v="5026"/>
    <n v="63244.594658560098"/>
    <n v="3832115.5763574298"/>
    <m/>
    <n v="1.6503832778101201E-2"/>
    <n v="1.66"/>
    <n v="1.5645500000000001"/>
    <n v="82"/>
    <n v="128.29"/>
    <n v="0"/>
    <n v="128.29"/>
    <d v="2022-10-26T19:14:41"/>
  </r>
  <r>
    <x v="59"/>
    <x v="59"/>
    <s v="C3"/>
    <s v="000066"/>
    <x v="3"/>
    <x v="1"/>
    <x v="8"/>
    <s v="Y"/>
    <s v="202211"/>
    <n v="8659"/>
    <n v="63244.594658560098"/>
    <n v="3832115.5763574298"/>
    <m/>
    <n v="1.6503832778101302E-2"/>
    <n v="1.66"/>
    <n v="1.5645500000000001"/>
    <n v="142"/>
    <n v="222.17"/>
    <n v="0"/>
    <n v="222.17"/>
    <d v="2022-10-26T19:14:41"/>
  </r>
  <r>
    <x v="59"/>
    <x v="59"/>
    <s v="C3"/>
    <s v="000056"/>
    <x v="3"/>
    <x v="1"/>
    <x v="8"/>
    <s v="Y"/>
    <s v="202211"/>
    <n v="0"/>
    <n v="63244.594658560098"/>
    <n v="3832115.5763574298"/>
    <m/>
    <n v="1.6503832778101302E-2"/>
    <n v="1.66"/>
    <n v="1.5645500000000001"/>
    <n v="0"/>
    <n v="0"/>
    <n v="0"/>
    <n v="0"/>
    <d v="2022-10-26T19:14:41"/>
  </r>
  <r>
    <x v="59"/>
    <x v="59"/>
    <s v="C3"/>
    <s v="000070"/>
    <x v="3"/>
    <x v="1"/>
    <x v="8"/>
    <s v="Y"/>
    <s v="202211"/>
    <n v="1527"/>
    <n v="63244.594658560098"/>
    <n v="3832115.5763574298"/>
    <m/>
    <n v="1.6503832778101302E-2"/>
    <n v="1.66"/>
    <n v="1.5645500000000001"/>
    <n v="25"/>
    <n v="39.11"/>
    <n v="0"/>
    <n v="39.11"/>
    <d v="2022-10-26T19:14:41"/>
  </r>
  <r>
    <x v="59"/>
    <x v="59"/>
    <s v="C3"/>
    <s v="000005"/>
    <x v="3"/>
    <x v="1"/>
    <x v="8"/>
    <s v="Y"/>
    <s v="202211"/>
    <n v="7293"/>
    <n v="63244.594658560098"/>
    <n v="3832115.5763574298"/>
    <m/>
    <n v="1.6503832778101302E-2"/>
    <n v="1.66"/>
    <n v="1.5645500000000001"/>
    <n v="120"/>
    <n v="187.75"/>
    <n v="6.27"/>
    <n v="194.02"/>
    <d v="2022-10-26T19:14:41"/>
  </r>
  <r>
    <x v="59"/>
    <x v="59"/>
    <s v="C3"/>
    <s v="000062"/>
    <x v="3"/>
    <x v="1"/>
    <x v="8"/>
    <s v="Y"/>
    <s v="202211"/>
    <n v="14719"/>
    <n v="63244.594658560098"/>
    <n v="3832115.5763574298"/>
    <m/>
    <n v="1.6503832778101302E-2"/>
    <n v="1.66"/>
    <n v="1.5645500000000001"/>
    <n v="242"/>
    <n v="378.62"/>
    <n v="1.57"/>
    <n v="380.19"/>
    <d v="2022-10-26T19:14:41"/>
  </r>
  <r>
    <x v="59"/>
    <x v="59"/>
    <s v="C3"/>
    <s v="000068"/>
    <x v="3"/>
    <x v="1"/>
    <x v="8"/>
    <s v="Y"/>
    <s v="202211"/>
    <n v="3874"/>
    <n v="63244.594658560098"/>
    <n v="3832115.5763574298"/>
    <m/>
    <n v="1.6503832778101302E-2"/>
    <n v="1.66"/>
    <n v="1.5645500000000001"/>
    <n v="63"/>
    <n v="98.57"/>
    <n v="1.56"/>
    <n v="100.13"/>
    <d v="2022-10-26T19:14:41"/>
  </r>
  <r>
    <x v="59"/>
    <x v="59"/>
    <s v="C3"/>
    <s v="000067"/>
    <x v="3"/>
    <x v="1"/>
    <x v="8"/>
    <s v="Y"/>
    <s v="202211"/>
    <n v="54"/>
    <n v="63244.594658560098"/>
    <n v="3832115.5763574298"/>
    <m/>
    <n v="1.6503832778101302E-2"/>
    <n v="1.66"/>
    <n v="1.5645500000000001"/>
    <n v="0"/>
    <n v="0"/>
    <n v="0"/>
    <n v="0"/>
    <d v="2022-10-26T19:14:41"/>
  </r>
  <r>
    <x v="59"/>
    <x v="59"/>
    <s v="C3"/>
    <s v="000069"/>
    <x v="3"/>
    <x v="1"/>
    <x v="8"/>
    <s v="Y"/>
    <s v="202211"/>
    <n v="32"/>
    <n v="63244.594658560098"/>
    <n v="3832115.5763574298"/>
    <m/>
    <n v="1.6503832778101302E-2"/>
    <n v="1.66"/>
    <n v="1.5645500000000001"/>
    <n v="0"/>
    <n v="0"/>
    <n v="0"/>
    <n v="0"/>
    <d v="2022-10-26T19:14:41"/>
  </r>
  <r>
    <x v="59"/>
    <x v="59"/>
    <s v="C3"/>
    <s v="000065"/>
    <x v="3"/>
    <x v="1"/>
    <x v="8"/>
    <s v="Y"/>
    <s v="202211"/>
    <n v="100"/>
    <n v="63244.594658560098"/>
    <n v="3832115.5763574298"/>
    <m/>
    <n v="1.6503832778101302E-2"/>
    <n v="1.66"/>
    <n v="1.5645500000000001"/>
    <n v="1"/>
    <n v="1.56"/>
    <n v="0"/>
    <n v="1.56"/>
    <d v="2022-10-26T19:14:41"/>
  </r>
  <r>
    <x v="59"/>
    <x v="59"/>
    <s v="C3"/>
    <s v="000063"/>
    <x v="3"/>
    <x v="1"/>
    <x v="8"/>
    <s v="Y"/>
    <s v="202211"/>
    <n v="11"/>
    <n v="63244.594658560098"/>
    <n v="3832115.5763574298"/>
    <m/>
    <n v="1.6503832778101302E-2"/>
    <n v="1.66"/>
    <n v="1.5645500000000001"/>
    <n v="0"/>
    <n v="0"/>
    <n v="0"/>
    <n v="0"/>
    <d v="2022-10-26T19:14:41"/>
  </r>
  <r>
    <x v="60"/>
    <x v="60"/>
    <s v="W3"/>
    <s v="000062"/>
    <x v="0"/>
    <x v="1"/>
    <x v="1"/>
    <s v="Y"/>
    <s v="202211"/>
    <n v="32238"/>
    <n v="149772.135069496"/>
    <n v="7192557.5102787102"/>
    <m/>
    <n v="2.08232099438149E-2"/>
    <n v="2.69"/>
    <n v="2.5353249999999998"/>
    <n v="671"/>
    <n v="1701.2"/>
    <n v="2.54"/>
    <n v="1703.74"/>
    <d v="2022-10-26T19:14:41"/>
  </r>
  <r>
    <x v="60"/>
    <x v="60"/>
    <s v="W3"/>
    <s v="000064"/>
    <x v="0"/>
    <x v="1"/>
    <x v="1"/>
    <s v="Y"/>
    <s v="202211"/>
    <n v="48143"/>
    <n v="149772.135069496"/>
    <n v="7192557.5102787102"/>
    <m/>
    <n v="2.08232099438149E-2"/>
    <n v="2.69"/>
    <n v="2.5353249999999998"/>
    <n v="1002"/>
    <n v="2540.4"/>
    <n v="2.54"/>
    <n v="2542.94"/>
    <d v="2022-10-26T19:14:41"/>
  </r>
  <r>
    <x v="60"/>
    <x v="60"/>
    <s v="W3"/>
    <s v="000063"/>
    <x v="0"/>
    <x v="1"/>
    <x v="1"/>
    <s v="Y"/>
    <s v="202211"/>
    <n v="15"/>
    <n v="149772.135069496"/>
    <n v="7192557.5102787102"/>
    <m/>
    <n v="2.08232099438149E-2"/>
    <n v="2.69"/>
    <n v="2.5353249999999998"/>
    <n v="0"/>
    <n v="0"/>
    <n v="0"/>
    <n v="0"/>
    <d v="2022-10-26T19:14:41"/>
  </r>
  <r>
    <x v="60"/>
    <x v="60"/>
    <s v="W3"/>
    <s v="000020"/>
    <x v="0"/>
    <x v="1"/>
    <x v="1"/>
    <s v="Y"/>
    <s v="202211"/>
    <n v="10"/>
    <n v="149772.135069496"/>
    <n v="7192557.5102787102"/>
    <m/>
    <n v="2.08232099438149E-2"/>
    <n v="2.69"/>
    <n v="2.5353249999999998"/>
    <n v="0"/>
    <n v="0"/>
    <n v="0"/>
    <n v="0"/>
    <d v="2022-10-26T19:14:41"/>
  </r>
  <r>
    <x v="60"/>
    <x v="60"/>
    <s v="W3"/>
    <s v="000056"/>
    <x v="0"/>
    <x v="1"/>
    <x v="1"/>
    <s v="Y"/>
    <s v="202211"/>
    <n v="0"/>
    <n v="149772.135069496"/>
    <n v="7192557.5102787102"/>
    <m/>
    <n v="2.08232099438149E-2"/>
    <n v="2.69"/>
    <n v="2.5353249999999998"/>
    <n v="0"/>
    <n v="0"/>
    <n v="0"/>
    <n v="0"/>
    <d v="2022-10-26T19:14:41"/>
  </r>
  <r>
    <x v="60"/>
    <x v="60"/>
    <s v="W3"/>
    <s v="000070"/>
    <x v="0"/>
    <x v="1"/>
    <x v="1"/>
    <s v="Y"/>
    <s v="202211"/>
    <n v="2862"/>
    <n v="149772.135069496"/>
    <n v="7192557.5102787102"/>
    <m/>
    <n v="2.08232099438149E-2"/>
    <n v="2.69"/>
    <n v="2.5353249999999998"/>
    <n v="59"/>
    <n v="149.58000000000001"/>
    <n v="-2.5299999999999998"/>
    <n v="147.05000000000001"/>
    <d v="2022-10-26T19:14:41"/>
  </r>
  <r>
    <x v="60"/>
    <x v="60"/>
    <s v="W3"/>
    <s v="000003"/>
    <x v="0"/>
    <x v="1"/>
    <x v="1"/>
    <s v="Y"/>
    <s v="202211"/>
    <n v="7607"/>
    <n v="149772.135069496"/>
    <n v="7192557.5102787102"/>
    <m/>
    <n v="2.08232099438149E-2"/>
    <n v="2.69"/>
    <n v="2.5353249999999998"/>
    <n v="158"/>
    <n v="400.58"/>
    <n v="0"/>
    <n v="400.58"/>
    <d v="2022-10-26T19:14:41"/>
  </r>
  <r>
    <x v="60"/>
    <x v="60"/>
    <s v="W3"/>
    <s v="000060"/>
    <x v="0"/>
    <x v="1"/>
    <x v="1"/>
    <s v="Y"/>
    <s v="202211"/>
    <n v="6178"/>
    <n v="149772.135069496"/>
    <n v="7192557.5102787102"/>
    <m/>
    <n v="2.08232099438149E-2"/>
    <n v="2.69"/>
    <n v="2.5353249999999998"/>
    <n v="128"/>
    <n v="324.52"/>
    <n v="45.63"/>
    <n v="370.15"/>
    <d v="2022-10-26T19:14:41"/>
  </r>
  <r>
    <x v="60"/>
    <x v="60"/>
    <s v="W3"/>
    <s v="000005"/>
    <x v="0"/>
    <x v="1"/>
    <x v="1"/>
    <s v="Y"/>
    <s v="202211"/>
    <n v="14829"/>
    <n v="149772.135069496"/>
    <n v="7192557.5102787102"/>
    <m/>
    <n v="2.08232099438149E-2"/>
    <n v="2.69"/>
    <n v="2.5353249999999998"/>
    <n v="308"/>
    <n v="780.88"/>
    <n v="15.22"/>
    <n v="796.1"/>
    <d v="2022-10-26T19:14:41"/>
  </r>
  <r>
    <x v="60"/>
    <x v="60"/>
    <s v="W3"/>
    <s v="000061"/>
    <x v="0"/>
    <x v="1"/>
    <x v="1"/>
    <s v="Y"/>
    <s v="202211"/>
    <n v="0"/>
    <n v="149772.135069496"/>
    <n v="7192557.5102787102"/>
    <m/>
    <n v="2.08232099438149E-2"/>
    <n v="2.69"/>
    <n v="2.5353249999999998"/>
    <n v="0"/>
    <n v="0"/>
    <n v="0"/>
    <n v="0"/>
    <d v="2022-10-26T19:14:41"/>
  </r>
  <r>
    <x v="60"/>
    <x v="60"/>
    <s v="W3"/>
    <s v="000001"/>
    <x v="0"/>
    <x v="1"/>
    <x v="1"/>
    <s v="Y"/>
    <s v="202211"/>
    <n v="0"/>
    <n v="149772.135069496"/>
    <n v="7192557.5102787102"/>
    <m/>
    <n v="2.08232099438149E-2"/>
    <n v="2.69"/>
    <n v="2.5353249999999998"/>
    <n v="0"/>
    <n v="0"/>
    <n v="0"/>
    <n v="0"/>
    <d v="2022-10-26T19:14:41"/>
  </r>
  <r>
    <x v="60"/>
    <x v="60"/>
    <s v="W3"/>
    <s v="000057"/>
    <x v="0"/>
    <x v="1"/>
    <x v="1"/>
    <s v="Y"/>
    <s v="202211"/>
    <n v="0"/>
    <n v="149772.135069496"/>
    <n v="7192557.5102787102"/>
    <m/>
    <n v="2.08232099438149E-2"/>
    <n v="2.69"/>
    <n v="2.5353249999999998"/>
    <n v="0"/>
    <n v="0"/>
    <n v="0"/>
    <n v="0"/>
    <d v="2022-10-26T19:14:41"/>
  </r>
  <r>
    <x v="60"/>
    <x v="60"/>
    <s v="W3"/>
    <s v="000067"/>
    <x v="0"/>
    <x v="1"/>
    <x v="1"/>
    <s v="Y"/>
    <s v="202211"/>
    <n v="182"/>
    <n v="149772.135069496"/>
    <n v="7192557.5102787102"/>
    <m/>
    <n v="2.08232099438149E-2"/>
    <n v="2.69"/>
    <n v="2.5353249999999998"/>
    <n v="3"/>
    <n v="7.61"/>
    <n v="0"/>
    <n v="7.61"/>
    <d v="2022-10-26T19:14:41"/>
  </r>
  <r>
    <x v="60"/>
    <x v="60"/>
    <s v="W3"/>
    <s v="000065"/>
    <x v="0"/>
    <x v="1"/>
    <x v="1"/>
    <s v="Y"/>
    <s v="202211"/>
    <n v="325"/>
    <n v="149772.135069496"/>
    <n v="7192557.5102787102"/>
    <m/>
    <n v="2.08232099438149E-2"/>
    <n v="2.69"/>
    <n v="2.5353249999999998"/>
    <n v="6"/>
    <n v="15.21"/>
    <n v="0"/>
    <n v="15.21"/>
    <d v="2022-10-26T19:14:41"/>
  </r>
  <r>
    <x v="60"/>
    <x v="60"/>
    <s v="W3"/>
    <s v="000068"/>
    <x v="0"/>
    <x v="1"/>
    <x v="1"/>
    <s v="Y"/>
    <s v="202211"/>
    <n v="7719"/>
    <n v="149772.135069496"/>
    <n v="7192557.5102787102"/>
    <m/>
    <n v="2.08232099438149E-2"/>
    <n v="2.69"/>
    <n v="2.5353249999999998"/>
    <n v="160"/>
    <n v="405.65"/>
    <n v="0"/>
    <n v="405.65"/>
    <d v="2022-10-26T19:14:41"/>
  </r>
  <r>
    <x v="60"/>
    <x v="60"/>
    <s v="W3"/>
    <s v="000066"/>
    <x v="0"/>
    <x v="1"/>
    <x v="1"/>
    <s v="Y"/>
    <s v="202211"/>
    <n v="18222"/>
    <n v="149772.135069496"/>
    <n v="7192557.5102787102"/>
    <m/>
    <n v="2.08232099438149E-2"/>
    <n v="2.69"/>
    <n v="2.5353249999999998"/>
    <n v="379"/>
    <n v="960.89"/>
    <n v="0"/>
    <n v="960.89"/>
    <d v="2022-10-26T19:14:41"/>
  </r>
  <r>
    <x v="60"/>
    <x v="60"/>
    <s v="W3"/>
    <s v="000069"/>
    <x v="0"/>
    <x v="1"/>
    <x v="1"/>
    <s v="Y"/>
    <s v="202211"/>
    <n v="97"/>
    <n v="149772.135069496"/>
    <n v="7192557.5102787102"/>
    <m/>
    <n v="2.08232099438149E-2"/>
    <n v="2.69"/>
    <n v="2.5353249999999998"/>
    <n v="2"/>
    <n v="5.07"/>
    <n v="0"/>
    <n v="5.07"/>
    <d v="2022-10-26T19:14:41"/>
  </r>
  <r>
    <x v="60"/>
    <x v="60"/>
    <s v="W3"/>
    <s v="000900"/>
    <x v="0"/>
    <x v="1"/>
    <x v="1"/>
    <s v="Y"/>
    <s v="202211"/>
    <n v="0"/>
    <n v="149772.135069496"/>
    <n v="7192557.5102787102"/>
    <m/>
    <n v="2.08232099438149E-2"/>
    <n v="2.69"/>
    <n v="2.5353249999999998"/>
    <n v="0"/>
    <n v="0"/>
    <n v="0"/>
    <n v="0"/>
    <d v="2022-10-26T19:14:41"/>
  </r>
  <r>
    <x v="52"/>
    <x v="52"/>
    <s v="H2"/>
    <s v="000005"/>
    <x v="0"/>
    <x v="1"/>
    <x v="9"/>
    <s v="Y"/>
    <s v="202211"/>
    <n v="16561"/>
    <n v="160787.41733340599"/>
    <n v="297896.479327815"/>
    <m/>
    <n v="0.53974259009778403"/>
    <n v="0.05"/>
    <n v="4.7125E-2"/>
    <n v="8938"/>
    <n v="421.2"/>
    <n v="10.6"/>
    <n v="431.8"/>
    <d v="2022-10-26T19:14:41"/>
  </r>
  <r>
    <x v="52"/>
    <x v="52"/>
    <s v="H2"/>
    <s v="000001"/>
    <x v="0"/>
    <x v="1"/>
    <x v="9"/>
    <s v="Y"/>
    <s v="202211"/>
    <n v="0"/>
    <n v="160787.41733340599"/>
    <n v="297896.479327815"/>
    <m/>
    <n v="0.53974259009778403"/>
    <n v="0.05"/>
    <n v="4.7125E-2"/>
    <n v="0"/>
    <n v="0"/>
    <n v="-0.05"/>
    <n v="-0.05"/>
    <d v="2022-10-26T19:14:41"/>
  </r>
  <r>
    <x v="52"/>
    <x v="52"/>
    <s v="H2"/>
    <s v="000060"/>
    <x v="0"/>
    <x v="1"/>
    <x v="9"/>
    <s v="Y"/>
    <s v="202211"/>
    <n v="8310"/>
    <n v="160787.41733340599"/>
    <n v="297896.479327815"/>
    <m/>
    <n v="0.53974259009778403"/>
    <n v="0.05"/>
    <n v="4.7125E-2"/>
    <n v="4485"/>
    <n v="211.36"/>
    <n v="27.89"/>
    <n v="239.25"/>
    <d v="2022-10-26T19:14:41"/>
  </r>
  <r>
    <x v="52"/>
    <x v="52"/>
    <s v="H2"/>
    <s v="000064"/>
    <x v="0"/>
    <x v="1"/>
    <x v="9"/>
    <s v="Y"/>
    <s v="202211"/>
    <n v="76396"/>
    <n v="160787.41733340599"/>
    <n v="297896.479327815"/>
    <m/>
    <n v="0.53974259009778403"/>
    <n v="0.05"/>
    <n v="4.7125E-2"/>
    <n v="41234"/>
    <n v="1943.15"/>
    <n v="1.27"/>
    <n v="1944.42"/>
    <d v="2022-10-26T19:14:41"/>
  </r>
  <r>
    <x v="52"/>
    <x v="52"/>
    <s v="H2"/>
    <s v="000068"/>
    <x v="0"/>
    <x v="1"/>
    <x v="9"/>
    <s v="Y"/>
    <s v="202211"/>
    <n v="17334"/>
    <n v="160787.41733340599"/>
    <n v="297896.479327815"/>
    <m/>
    <n v="0.53974259009778403"/>
    <n v="0.05"/>
    <n v="4.7125E-2"/>
    <n v="9355"/>
    <n v="440.85"/>
    <n v="1.93"/>
    <n v="442.78000000000003"/>
    <d v="2022-10-26T19:14:41"/>
  </r>
  <r>
    <x v="52"/>
    <x v="52"/>
    <s v="H2"/>
    <s v="000003"/>
    <x v="0"/>
    <x v="1"/>
    <x v="9"/>
    <s v="Y"/>
    <s v="202211"/>
    <n v="9263"/>
    <n v="160787.41733340599"/>
    <n v="297896.479327815"/>
    <m/>
    <n v="0.53974259009778403"/>
    <n v="0.05"/>
    <n v="4.7125E-2"/>
    <n v="4999"/>
    <n v="235.58"/>
    <n v="0.33"/>
    <n v="235.91000000000003"/>
    <d v="2022-10-26T19:14:41"/>
  </r>
  <r>
    <x v="53"/>
    <x v="53"/>
    <s v="N2"/>
    <s v="000067"/>
    <x v="0"/>
    <x v="1"/>
    <x v="10"/>
    <s v="Y"/>
    <s v="202211"/>
    <n v="112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2"/>
    <s v="000070"/>
    <x v="0"/>
    <x v="1"/>
    <x v="10"/>
    <s v="Y"/>
    <s v="202211"/>
    <n v="3521"/>
    <n v="18516.700595654202"/>
    <n v="3653625.8249663999"/>
    <m/>
    <n v="5.0680341892493904E-3"/>
    <n v="1.1200000000000001"/>
    <n v="1.0556000000000001"/>
    <n v="17"/>
    <n v="17.95"/>
    <n v="0"/>
    <n v="17.95"/>
    <d v="2022-10-26T19:14:41"/>
  </r>
  <r>
    <x v="53"/>
    <x v="53"/>
    <s v="N2"/>
    <s v="000068"/>
    <x v="0"/>
    <x v="1"/>
    <x v="10"/>
    <s v="Y"/>
    <s v="202211"/>
    <n v="9932"/>
    <n v="18516.700595654202"/>
    <n v="3653625.8249663999"/>
    <m/>
    <n v="5.0680341892493904E-3"/>
    <n v="1.1200000000000001"/>
    <n v="1.0556000000000001"/>
    <n v="50"/>
    <n v="52.78"/>
    <n v="0"/>
    <n v="52.78"/>
    <d v="2022-10-26T19:14:41"/>
  </r>
  <r>
    <x v="53"/>
    <x v="53"/>
    <s v="N2"/>
    <s v="000001"/>
    <x v="0"/>
    <x v="1"/>
    <x v="10"/>
    <s v="Y"/>
    <s v="202211"/>
    <n v="1"/>
    <n v="18516.700595654202"/>
    <n v="3653625.8249663999"/>
    <m/>
    <n v="5.0680341892493904E-3"/>
    <n v="1.1200000000000001"/>
    <n v="1.0556000000000001"/>
    <n v="0"/>
    <n v="0"/>
    <n v="1.06"/>
    <n v="1.06"/>
    <d v="2022-10-26T19:14:41"/>
  </r>
  <r>
    <x v="53"/>
    <x v="53"/>
    <s v="N2"/>
    <s v="000061"/>
    <x v="0"/>
    <x v="1"/>
    <x v="10"/>
    <s v="Y"/>
    <s v="202211"/>
    <n v="0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2"/>
    <s v="000069"/>
    <x v="0"/>
    <x v="1"/>
    <x v="10"/>
    <s v="Y"/>
    <s v="202211"/>
    <n v="58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2"/>
    <s v="000065"/>
    <x v="0"/>
    <x v="1"/>
    <x v="10"/>
    <s v="Y"/>
    <s v="202211"/>
    <n v="193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61"/>
    <x v="61"/>
    <s v="N2"/>
    <s v="000900"/>
    <x v="0"/>
    <x v="1"/>
    <x v="10"/>
    <s v="Y"/>
    <s v="202211"/>
    <n v="0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2"/>
    <s v="000062"/>
    <x v="0"/>
    <x v="1"/>
    <x v="10"/>
    <s v="Y"/>
    <s v="202211"/>
    <n v="38421"/>
    <n v="183756.26520828001"/>
    <n v="3653625.8249663999"/>
    <m/>
    <n v="5.0294221141260399E-2"/>
    <n v="1.1200000000000001"/>
    <n v="1.0556000000000001"/>
    <n v="1932"/>
    <n v="2039.42"/>
    <n v="1.06"/>
    <n v="2040.48"/>
    <d v="2022-10-26T19:14:41"/>
  </r>
  <r>
    <x v="61"/>
    <x v="61"/>
    <s v="N2"/>
    <s v="000056"/>
    <x v="0"/>
    <x v="1"/>
    <x v="10"/>
    <s v="Y"/>
    <s v="202211"/>
    <n v="0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2"/>
    <s v="000066"/>
    <x v="0"/>
    <x v="1"/>
    <x v="10"/>
    <s v="Y"/>
    <s v="202211"/>
    <n v="22535"/>
    <n v="183756.26520828001"/>
    <n v="3653625.8249663999"/>
    <m/>
    <n v="5.0294221141260399E-2"/>
    <n v="1.1200000000000001"/>
    <n v="1.0556000000000001"/>
    <n v="1133"/>
    <n v="1195.99"/>
    <n v="1.05"/>
    <n v="1197.04"/>
    <d v="2022-10-26T19:14:41"/>
  </r>
  <r>
    <x v="61"/>
    <x v="61"/>
    <s v="N2"/>
    <s v="000064"/>
    <x v="0"/>
    <x v="1"/>
    <x v="10"/>
    <s v="Y"/>
    <s v="202211"/>
    <n v="60156"/>
    <n v="183756.26520828001"/>
    <n v="3653625.8249663999"/>
    <m/>
    <n v="5.0294221141260399E-2"/>
    <n v="1.1200000000000001"/>
    <n v="1.0556000000000001"/>
    <n v="3025"/>
    <n v="3193.19"/>
    <n v="2.11"/>
    <n v="3195.3"/>
    <d v="2022-10-26T19:14:41"/>
  </r>
  <r>
    <x v="61"/>
    <x v="61"/>
    <s v="N2"/>
    <s v="000063"/>
    <x v="0"/>
    <x v="1"/>
    <x v="10"/>
    <s v="Y"/>
    <s v="202211"/>
    <n v="11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2"/>
    <s v="000003"/>
    <x v="0"/>
    <x v="1"/>
    <x v="10"/>
    <s v="Y"/>
    <s v="202211"/>
    <n v="8456"/>
    <n v="183756.26520828001"/>
    <n v="3653625.8249663999"/>
    <m/>
    <n v="5.0294221141260399E-2"/>
    <n v="1.1200000000000001"/>
    <n v="1.0556000000000001"/>
    <n v="425"/>
    <n v="448.63"/>
    <n v="1.05"/>
    <n v="449.68"/>
    <d v="2022-10-26T19:14:41"/>
  </r>
  <r>
    <x v="61"/>
    <x v="61"/>
    <s v="N2"/>
    <s v="000005"/>
    <x v="0"/>
    <x v="1"/>
    <x v="10"/>
    <s v="Y"/>
    <s v="202211"/>
    <n v="18928"/>
    <n v="183756.26520828001"/>
    <n v="3653625.8249663999"/>
    <m/>
    <n v="5.0294221141260399E-2"/>
    <n v="1.1200000000000001"/>
    <n v="1.0556000000000001"/>
    <n v="951"/>
    <n v="1003.88"/>
    <n v="27.44"/>
    <n v="1031.32"/>
    <d v="2022-10-26T19:14:41"/>
  </r>
  <r>
    <x v="61"/>
    <x v="61"/>
    <s v="N2"/>
    <s v="000020"/>
    <x v="0"/>
    <x v="1"/>
    <x v="10"/>
    <s v="Y"/>
    <s v="202211"/>
    <n v="11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2"/>
    <s v="000057"/>
    <x v="0"/>
    <x v="1"/>
    <x v="10"/>
    <s v="Y"/>
    <s v="202211"/>
    <n v="0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2"/>
    <s v="000060"/>
    <x v="0"/>
    <x v="1"/>
    <x v="10"/>
    <s v="Y"/>
    <s v="202211"/>
    <n v="7513"/>
    <n v="183756.26520828001"/>
    <n v="3653625.8249663999"/>
    <m/>
    <n v="5.0294221141260399E-2"/>
    <n v="1.1200000000000001"/>
    <n v="1.0556000000000001"/>
    <n v="377"/>
    <n v="397.96"/>
    <n v="60.17"/>
    <n v="458.13"/>
    <d v="2022-10-26T19:14:41"/>
  </r>
  <r>
    <x v="61"/>
    <x v="61"/>
    <s v="N2"/>
    <s v="000067"/>
    <x v="0"/>
    <x v="1"/>
    <x v="10"/>
    <s v="Y"/>
    <s v="202211"/>
    <n v="112"/>
    <n v="183756.26520828001"/>
    <n v="3653625.8249663999"/>
    <m/>
    <n v="5.0294221141260399E-2"/>
    <n v="1.1200000000000001"/>
    <n v="1.0556000000000001"/>
    <n v="5"/>
    <n v="5.28"/>
    <n v="0"/>
    <n v="5.28"/>
    <d v="2022-10-26T19:14:41"/>
  </r>
  <r>
    <x v="61"/>
    <x v="61"/>
    <s v="N2"/>
    <s v="000070"/>
    <x v="0"/>
    <x v="1"/>
    <x v="10"/>
    <s v="Y"/>
    <s v="202211"/>
    <n v="3521"/>
    <n v="183756.26520828001"/>
    <n v="3653625.8249663999"/>
    <m/>
    <n v="5.0294221141260399E-2"/>
    <n v="1.1200000000000001"/>
    <n v="1.0556000000000001"/>
    <n v="177"/>
    <n v="186.84"/>
    <n v="0"/>
    <n v="186.84"/>
    <d v="2022-10-26T19:14:41"/>
  </r>
  <r>
    <x v="61"/>
    <x v="61"/>
    <s v="N2"/>
    <s v="000068"/>
    <x v="0"/>
    <x v="1"/>
    <x v="10"/>
    <s v="Y"/>
    <s v="202211"/>
    <n v="9932"/>
    <n v="183756.26520828001"/>
    <n v="3653625.8249663999"/>
    <m/>
    <n v="5.0294221141260399E-2"/>
    <n v="1.1200000000000001"/>
    <n v="1.0556000000000001"/>
    <n v="499"/>
    <n v="526.74"/>
    <n v="2.1"/>
    <n v="528.84"/>
    <d v="2022-10-26T19:14:41"/>
  </r>
  <r>
    <x v="61"/>
    <x v="61"/>
    <s v="N2"/>
    <s v="000001"/>
    <x v="0"/>
    <x v="1"/>
    <x v="10"/>
    <s v="Y"/>
    <s v="202211"/>
    <n v="1"/>
    <n v="183756.26520828001"/>
    <n v="3653625.8249663999"/>
    <m/>
    <n v="5.0294221141260399E-2"/>
    <n v="1.1200000000000001"/>
    <n v="1.0556000000000001"/>
    <n v="0"/>
    <n v="0"/>
    <n v="1.06"/>
    <n v="1.06"/>
    <d v="2022-10-26T19:14:41"/>
  </r>
  <r>
    <x v="62"/>
    <x v="62"/>
    <s v="KB"/>
    <s v="000605"/>
    <x v="4"/>
    <x v="2"/>
    <x v="11"/>
    <s v="Y"/>
    <s v="202211"/>
    <n v="84"/>
    <n v="62655.820213469997"/>
    <n v="62655.820213469997"/>
    <m/>
    <n v="1"/>
    <n v="0.01"/>
    <n v="9.4000000000000004E-3"/>
    <n v="84"/>
    <n v="0.79"/>
    <n v="0.01"/>
    <n v="0.8"/>
    <d v="2022-10-26T19:14:41"/>
  </r>
  <r>
    <x v="62"/>
    <x v="62"/>
    <s v="KB"/>
    <s v="000606"/>
    <x v="4"/>
    <x v="2"/>
    <x v="11"/>
    <s v="Y"/>
    <s v="202211"/>
    <n v="318"/>
    <n v="62655.820213469997"/>
    <n v="62655.820213469997"/>
    <m/>
    <n v="1"/>
    <n v="0.01"/>
    <n v="9.4000000000000004E-3"/>
    <n v="318"/>
    <n v="2.99"/>
    <n v="0.27"/>
    <n v="3.2600000000000002"/>
    <d v="2022-10-26T19:14:41"/>
  </r>
  <r>
    <x v="62"/>
    <x v="62"/>
    <s v="KB"/>
    <s v="000604"/>
    <x v="4"/>
    <x v="2"/>
    <x v="11"/>
    <s v="Y"/>
    <s v="202211"/>
    <n v="602"/>
    <n v="62655.820213469997"/>
    <n v="62655.820213469997"/>
    <m/>
    <n v="1"/>
    <n v="0.01"/>
    <n v="9.4000000000000004E-3"/>
    <n v="602"/>
    <n v="5.66"/>
    <n v="0.02"/>
    <n v="5.68"/>
    <d v="2022-10-26T19:14:41"/>
  </r>
  <r>
    <x v="8"/>
    <x v="8"/>
    <s v="1A"/>
    <s v="000070"/>
    <x v="5"/>
    <x v="1"/>
    <x v="4"/>
    <s v="Y"/>
    <s v="202211"/>
    <n v="1508"/>
    <n v="38301.502891293399"/>
    <n v="732833.34372744802"/>
    <m/>
    <n v="5.2264956581367497E-2"/>
    <n v="0.24"/>
    <n v="0.22620000000000001"/>
    <n v="78"/>
    <n v="17.64"/>
    <n v="0"/>
    <n v="17.64"/>
    <d v="2022-10-26T19:14:41"/>
  </r>
  <r>
    <x v="8"/>
    <x v="8"/>
    <s v="1A"/>
    <s v="000060"/>
    <x v="5"/>
    <x v="1"/>
    <x v="4"/>
    <s v="Y"/>
    <s v="202211"/>
    <n v="1883"/>
    <n v="38301.502891293399"/>
    <n v="732833.34372744802"/>
    <m/>
    <n v="5.2264956581367497E-2"/>
    <n v="0.24"/>
    <n v="0.22620000000000001"/>
    <n v="98"/>
    <n v="22.17"/>
    <n v="2.04"/>
    <n v="24.21"/>
    <d v="2022-10-26T19:14:41"/>
  </r>
  <r>
    <x v="8"/>
    <x v="8"/>
    <s v="1A"/>
    <s v="000057"/>
    <x v="5"/>
    <x v="1"/>
    <x v="4"/>
    <s v="Y"/>
    <s v="202211"/>
    <n v="0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A"/>
    <s v="000020"/>
    <x v="5"/>
    <x v="1"/>
    <x v="4"/>
    <s v="Y"/>
    <s v="202211"/>
    <n v="1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A"/>
    <s v="000005"/>
    <x v="5"/>
    <x v="1"/>
    <x v="4"/>
    <s v="Y"/>
    <s v="202211"/>
    <n v="2498"/>
    <n v="38301.502891293399"/>
    <n v="732833.34372744802"/>
    <m/>
    <n v="5.2264956581367497E-2"/>
    <n v="0.24"/>
    <n v="0.22620000000000001"/>
    <n v="130"/>
    <n v="29.41"/>
    <n v="1.81"/>
    <n v="31.22"/>
    <d v="2022-10-26T19:14:41"/>
  </r>
  <r>
    <x v="8"/>
    <x v="8"/>
    <s v="1A"/>
    <s v="000064"/>
    <x v="5"/>
    <x v="1"/>
    <x v="4"/>
    <s v="Y"/>
    <s v="202211"/>
    <n v="17252"/>
    <n v="38301.502891293399"/>
    <n v="732833.34372744802"/>
    <m/>
    <n v="5.2264956581367497E-2"/>
    <n v="0.24"/>
    <n v="0.22620000000000001"/>
    <n v="901"/>
    <n v="203.81"/>
    <n v="0"/>
    <n v="203.81"/>
    <d v="2022-10-26T19:14:41"/>
  </r>
  <r>
    <x v="8"/>
    <x v="8"/>
    <s v="1A"/>
    <s v="000065"/>
    <x v="5"/>
    <x v="1"/>
    <x v="4"/>
    <s v="Y"/>
    <s v="202211"/>
    <n v="311"/>
    <n v="38301.502891293399"/>
    <n v="732833.34372744802"/>
    <m/>
    <n v="5.2264956581367497E-2"/>
    <n v="0.24"/>
    <n v="0.22620000000000001"/>
    <n v="16"/>
    <n v="3.62"/>
    <n v="0"/>
    <n v="3.62"/>
    <d v="2022-10-26T19:14:41"/>
  </r>
  <r>
    <x v="8"/>
    <x v="8"/>
    <s v="1A"/>
    <s v="000066"/>
    <x v="5"/>
    <x v="1"/>
    <x v="4"/>
    <s v="Y"/>
    <s v="202211"/>
    <n v="6145"/>
    <n v="38301.502891293399"/>
    <n v="732833.34372744802"/>
    <m/>
    <n v="5.2264956581367497E-2"/>
    <n v="0.24"/>
    <n v="0.22620000000000001"/>
    <n v="321"/>
    <n v="72.61"/>
    <n v="0"/>
    <n v="72.61"/>
    <d v="2022-10-26T19:14:41"/>
  </r>
  <r>
    <x v="8"/>
    <x v="8"/>
    <s v="1A"/>
    <s v="000900"/>
    <x v="5"/>
    <x v="1"/>
    <x v="4"/>
    <s v="Y"/>
    <s v="202211"/>
    <n v="0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A"/>
    <s v="000056"/>
    <x v="5"/>
    <x v="1"/>
    <x v="4"/>
    <s v="Y"/>
    <s v="202211"/>
    <n v="0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A"/>
    <s v="000063"/>
    <x v="5"/>
    <x v="1"/>
    <x v="4"/>
    <s v="Y"/>
    <s v="202211"/>
    <n v="49"/>
    <n v="38301.502891293399"/>
    <n v="732833.34372744802"/>
    <m/>
    <n v="5.2264956581367497E-2"/>
    <n v="0.24"/>
    <n v="0.22620000000000001"/>
    <n v="2"/>
    <n v="0.45"/>
    <n v="0"/>
    <n v="0.45"/>
    <d v="2022-10-26T19:14:41"/>
  </r>
  <r>
    <x v="8"/>
    <x v="8"/>
    <s v="1A"/>
    <s v="000067"/>
    <x v="5"/>
    <x v="1"/>
    <x v="4"/>
    <s v="Y"/>
    <s v="202211"/>
    <n v="162"/>
    <n v="38301.502891293399"/>
    <n v="732833.34372744802"/>
    <m/>
    <n v="5.2264956581367497E-2"/>
    <n v="0.24"/>
    <n v="0.22620000000000001"/>
    <n v="8"/>
    <n v="1.81"/>
    <n v="0"/>
    <n v="1.81"/>
    <d v="2022-10-26T19:14:41"/>
  </r>
  <r>
    <x v="8"/>
    <x v="8"/>
    <s v="1A"/>
    <s v="000061"/>
    <x v="5"/>
    <x v="1"/>
    <x v="4"/>
    <s v="Y"/>
    <s v="202211"/>
    <n v="0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A"/>
    <s v="000069"/>
    <x v="5"/>
    <x v="1"/>
    <x v="4"/>
    <s v="Y"/>
    <s v="202211"/>
    <n v="68"/>
    <n v="38301.502891293399"/>
    <n v="732833.34372744802"/>
    <m/>
    <n v="5.2264956581367497E-2"/>
    <n v="0.24"/>
    <n v="0.22620000000000001"/>
    <n v="3"/>
    <n v="0.68"/>
    <n v="-0.23"/>
    <n v="0.45000000000000007"/>
    <d v="2022-10-26T19:14:41"/>
  </r>
  <r>
    <x v="8"/>
    <x v="8"/>
    <s v="1A"/>
    <s v="000001"/>
    <x v="5"/>
    <x v="1"/>
    <x v="4"/>
    <s v="Y"/>
    <s v="202211"/>
    <n v="0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A"/>
    <s v="000003"/>
    <x v="5"/>
    <x v="1"/>
    <x v="4"/>
    <s v="Y"/>
    <s v="202211"/>
    <n v="2073"/>
    <n v="38301.502891293399"/>
    <n v="732833.34372744802"/>
    <m/>
    <n v="5.2264956581367497E-2"/>
    <n v="0.24"/>
    <n v="0.22620000000000001"/>
    <n v="108"/>
    <n v="24.43"/>
    <n v="0"/>
    <n v="24.43"/>
    <d v="2022-10-26T19:14:41"/>
  </r>
  <r>
    <x v="8"/>
    <x v="8"/>
    <s v="1A"/>
    <s v="000062"/>
    <x v="5"/>
    <x v="1"/>
    <x v="4"/>
    <s v="Y"/>
    <s v="202211"/>
    <n v="10476"/>
    <n v="38301.502891293399"/>
    <n v="732833.34372744802"/>
    <m/>
    <n v="5.2264956581367497E-2"/>
    <n v="0.24"/>
    <n v="0.22620000000000001"/>
    <n v="547"/>
    <n v="123.73"/>
    <n v="0.23"/>
    <n v="123.96000000000001"/>
    <d v="2022-10-26T19:14:41"/>
  </r>
  <r>
    <x v="8"/>
    <x v="8"/>
    <s v="1A"/>
    <s v="000068"/>
    <x v="5"/>
    <x v="1"/>
    <x v="4"/>
    <s v="Y"/>
    <s v="202211"/>
    <n v="2578"/>
    <n v="38301.502891293399"/>
    <n v="732833.34372744802"/>
    <m/>
    <n v="5.2264956581367497E-2"/>
    <n v="0.24"/>
    <n v="0.22620000000000001"/>
    <n v="134"/>
    <n v="30.31"/>
    <n v="0"/>
    <n v="30.31"/>
    <d v="2022-10-26T19:14:41"/>
  </r>
  <r>
    <x v="11"/>
    <x v="11"/>
    <s v="1A"/>
    <s v="000070"/>
    <x v="5"/>
    <x v="1"/>
    <x v="4"/>
    <s v="Y"/>
    <s v="202211"/>
    <n v="1508"/>
    <n v="66494.883205108898"/>
    <n v="732833.34372744802"/>
    <m/>
    <n v="9.0736705383645005E-2"/>
    <n v="0.24"/>
    <n v="0.22620000000000001"/>
    <n v="136"/>
    <n v="30.76"/>
    <n v="0"/>
    <n v="30.76"/>
    <d v="2022-10-26T19:14:41"/>
  </r>
  <r>
    <x v="55"/>
    <x v="55"/>
    <s v="W4"/>
    <s v="000900"/>
    <x v="1"/>
    <x v="1"/>
    <x v="1"/>
    <s v="N"/>
    <s v="202211"/>
    <n v="0"/>
    <n v="57347.485213381799"/>
    <m/>
    <m/>
    <m/>
    <n v="2.15"/>
    <n v="2.0263749999999998"/>
    <m/>
    <n v="0"/>
    <n v="0"/>
    <n v="0"/>
    <d v="2022-10-26T19:14:41"/>
  </r>
  <r>
    <x v="55"/>
    <x v="55"/>
    <s v="W4"/>
    <s v="000064"/>
    <x v="1"/>
    <x v="1"/>
    <x v="1"/>
    <s v="N"/>
    <s v="202211"/>
    <n v="23089"/>
    <n v="57347.485213381799"/>
    <m/>
    <m/>
    <m/>
    <n v="2.15"/>
    <n v="2.0263749999999998"/>
    <m/>
    <n v="0"/>
    <n v="0"/>
    <n v="0"/>
    <d v="2022-10-26T19:14:41"/>
  </r>
  <r>
    <x v="55"/>
    <x v="55"/>
    <s v="W4"/>
    <s v="000062"/>
    <x v="1"/>
    <x v="1"/>
    <x v="1"/>
    <s v="N"/>
    <s v="202211"/>
    <n v="14589"/>
    <n v="57347.485213381799"/>
    <m/>
    <m/>
    <m/>
    <n v="2.15"/>
    <n v="2.0263749999999998"/>
    <m/>
    <n v="0"/>
    <n v="0"/>
    <n v="0"/>
    <d v="2022-10-26T19:14:41"/>
  </r>
  <r>
    <x v="55"/>
    <x v="55"/>
    <s v="W4"/>
    <s v="000069"/>
    <x v="1"/>
    <x v="1"/>
    <x v="1"/>
    <s v="N"/>
    <s v="202211"/>
    <n v="34"/>
    <n v="57347.485213381799"/>
    <m/>
    <m/>
    <m/>
    <n v="2.15"/>
    <n v="2.0263749999999998"/>
    <m/>
    <n v="0"/>
    <n v="0"/>
    <n v="0"/>
    <d v="2022-10-26T19:14:41"/>
  </r>
  <r>
    <x v="55"/>
    <x v="55"/>
    <s v="W4"/>
    <s v="000068"/>
    <x v="1"/>
    <x v="1"/>
    <x v="1"/>
    <s v="N"/>
    <s v="202211"/>
    <n v="3525"/>
    <n v="57347.485213381799"/>
    <m/>
    <m/>
    <m/>
    <n v="2.15"/>
    <n v="2.0263749999999998"/>
    <m/>
    <n v="0"/>
    <n v="0"/>
    <n v="0"/>
    <d v="2022-10-26T19:14:41"/>
  </r>
  <r>
    <x v="55"/>
    <x v="55"/>
    <s v="W4"/>
    <s v="000056"/>
    <x v="1"/>
    <x v="1"/>
    <x v="1"/>
    <s v="N"/>
    <s v="202211"/>
    <n v="0"/>
    <n v="57347.485213381799"/>
    <m/>
    <m/>
    <m/>
    <n v="2.15"/>
    <n v="2.0263749999999998"/>
    <m/>
    <n v="0"/>
    <n v="0"/>
    <n v="0"/>
    <d v="2022-10-26T19:14:41"/>
  </r>
  <r>
    <x v="55"/>
    <x v="55"/>
    <s v="W4"/>
    <s v="000067"/>
    <x v="1"/>
    <x v="1"/>
    <x v="1"/>
    <s v="N"/>
    <s v="202211"/>
    <n v="60"/>
    <n v="57347.485213381799"/>
    <m/>
    <m/>
    <m/>
    <n v="2.15"/>
    <n v="2.0263749999999998"/>
    <m/>
    <n v="0"/>
    <n v="0"/>
    <n v="0"/>
    <d v="2022-10-26T19:14:41"/>
  </r>
  <r>
    <x v="55"/>
    <x v="55"/>
    <s v="W4"/>
    <s v="000066"/>
    <x v="1"/>
    <x v="1"/>
    <x v="1"/>
    <s v="N"/>
    <s v="202211"/>
    <n v="8038"/>
    <n v="57347.485213381799"/>
    <m/>
    <m/>
    <m/>
    <n v="2.15"/>
    <n v="2.0263749999999998"/>
    <m/>
    <n v="0"/>
    <n v="0"/>
    <n v="0"/>
    <d v="2022-10-26T19:14:41"/>
  </r>
  <r>
    <x v="55"/>
    <x v="55"/>
    <s v="W4"/>
    <s v="000063"/>
    <x v="1"/>
    <x v="1"/>
    <x v="1"/>
    <s v="N"/>
    <s v="202211"/>
    <n v="2"/>
    <n v="57347.485213381799"/>
    <m/>
    <m/>
    <m/>
    <n v="2.15"/>
    <n v="2.0263749999999998"/>
    <m/>
    <n v="0"/>
    <n v="0"/>
    <n v="0"/>
    <d v="2022-10-26T19:14:41"/>
  </r>
  <r>
    <x v="55"/>
    <x v="55"/>
    <s v="W4"/>
    <s v="000070"/>
    <x v="1"/>
    <x v="1"/>
    <x v="1"/>
    <s v="N"/>
    <s v="202211"/>
    <n v="990"/>
    <n v="57347.485213381799"/>
    <m/>
    <m/>
    <m/>
    <n v="2.15"/>
    <n v="2.0263749999999998"/>
    <m/>
    <n v="0"/>
    <n v="0"/>
    <n v="0"/>
    <d v="2022-10-26T19:14:41"/>
  </r>
  <r>
    <x v="55"/>
    <x v="55"/>
    <s v="W4"/>
    <s v="000001"/>
    <x v="1"/>
    <x v="1"/>
    <x v="1"/>
    <s v="N"/>
    <s v="202211"/>
    <n v="0"/>
    <n v="57347.485213381799"/>
    <m/>
    <m/>
    <m/>
    <n v="2.15"/>
    <n v="2.0263749999999998"/>
    <m/>
    <n v="0"/>
    <n v="0"/>
    <n v="0"/>
    <d v="2022-10-26T19:14:41"/>
  </r>
  <r>
    <x v="55"/>
    <x v="55"/>
    <s v="W4"/>
    <s v="000060"/>
    <x v="1"/>
    <x v="1"/>
    <x v="1"/>
    <s v="N"/>
    <s v="202211"/>
    <n v="3370"/>
    <n v="57347.485213381799"/>
    <m/>
    <m/>
    <m/>
    <n v="2.15"/>
    <n v="2.0263749999999998"/>
    <m/>
    <n v="0"/>
    <n v="0"/>
    <n v="0"/>
    <d v="2022-10-26T19:14:41"/>
  </r>
  <r>
    <x v="55"/>
    <x v="55"/>
    <s v="W4"/>
    <s v="000020"/>
    <x v="1"/>
    <x v="1"/>
    <x v="1"/>
    <s v="N"/>
    <s v="202211"/>
    <n v="9"/>
    <n v="57347.485213381799"/>
    <m/>
    <m/>
    <m/>
    <n v="2.15"/>
    <n v="2.0263749999999998"/>
    <m/>
    <n v="0"/>
    <n v="0"/>
    <n v="0"/>
    <d v="2022-10-26T19:14:41"/>
  </r>
  <r>
    <x v="63"/>
    <x v="63"/>
    <s v="W4"/>
    <s v="000057"/>
    <x v="1"/>
    <x v="1"/>
    <x v="1"/>
    <s v="Y"/>
    <s v="202211"/>
    <n v="0"/>
    <n v="19065.636799527299"/>
    <n v="5421577.2725373199"/>
    <m/>
    <n v="3.5166217949346898E-3"/>
    <n v="2.15"/>
    <n v="2.0263749999999998"/>
    <n v="0"/>
    <n v="0"/>
    <n v="0"/>
    <n v="0"/>
    <d v="2022-10-26T19:14:41"/>
  </r>
  <r>
    <x v="63"/>
    <x v="63"/>
    <s v="W4"/>
    <s v="000061"/>
    <x v="1"/>
    <x v="1"/>
    <x v="1"/>
    <s v="Y"/>
    <s v="202211"/>
    <n v="0"/>
    <n v="19065.636799527299"/>
    <n v="5421577.2725373199"/>
    <m/>
    <n v="3.5166217949346898E-3"/>
    <n v="2.15"/>
    <n v="2.0263749999999998"/>
    <n v="0"/>
    <n v="0"/>
    <n v="0"/>
    <n v="0"/>
    <d v="2022-10-26T19:14:41"/>
  </r>
  <r>
    <x v="63"/>
    <x v="63"/>
    <s v="W4"/>
    <s v="000065"/>
    <x v="1"/>
    <x v="1"/>
    <x v="1"/>
    <s v="Y"/>
    <s v="202211"/>
    <n v="81"/>
    <n v="19065.636799527299"/>
    <n v="5421577.2725373199"/>
    <m/>
    <n v="3.5166217949346898E-3"/>
    <n v="2.15"/>
    <n v="2.0263749999999998"/>
    <n v="0"/>
    <n v="0"/>
    <n v="0"/>
    <n v="0"/>
    <d v="2022-10-26T19:14:41"/>
  </r>
  <r>
    <x v="63"/>
    <x v="63"/>
    <s v="W4"/>
    <s v="000003"/>
    <x v="1"/>
    <x v="1"/>
    <x v="1"/>
    <s v="Y"/>
    <s v="202211"/>
    <n v="3523"/>
    <n v="19065.636799527299"/>
    <n v="5421577.2725373199"/>
    <m/>
    <n v="3.5166217949346898E-3"/>
    <n v="2.15"/>
    <n v="2.0263749999999998"/>
    <n v="12"/>
    <n v="24.32"/>
    <n v="0"/>
    <n v="24.32"/>
    <d v="2022-10-26T19:14:41"/>
  </r>
  <r>
    <x v="63"/>
    <x v="63"/>
    <s v="W4"/>
    <s v="000005"/>
    <x v="1"/>
    <x v="1"/>
    <x v="1"/>
    <s v="Y"/>
    <s v="202211"/>
    <n v="8218"/>
    <n v="19065.636799527299"/>
    <n v="5421577.2725373199"/>
    <m/>
    <n v="3.5166217949346898E-3"/>
    <n v="2.15"/>
    <n v="2.0263749999999998"/>
    <n v="28"/>
    <n v="56.74"/>
    <n v="2.02"/>
    <n v="58.760000000000005"/>
    <d v="2022-10-26T19:14:41"/>
  </r>
  <r>
    <x v="63"/>
    <x v="63"/>
    <s v="W4"/>
    <s v="000900"/>
    <x v="1"/>
    <x v="1"/>
    <x v="1"/>
    <s v="Y"/>
    <s v="202211"/>
    <n v="0"/>
    <n v="19065.636799527299"/>
    <n v="5421577.2725373199"/>
    <m/>
    <n v="3.5166217949346898E-3"/>
    <n v="2.15"/>
    <n v="2.0263749999999998"/>
    <n v="0"/>
    <n v="0"/>
    <n v="0"/>
    <n v="0"/>
    <d v="2022-10-26T19:14:41"/>
  </r>
  <r>
    <x v="63"/>
    <x v="63"/>
    <s v="W4"/>
    <s v="000064"/>
    <x v="1"/>
    <x v="1"/>
    <x v="1"/>
    <s v="Y"/>
    <s v="202211"/>
    <n v="23089"/>
    <n v="19065.636799527299"/>
    <n v="5421577.2725373199"/>
    <m/>
    <n v="3.5166217949346898E-3"/>
    <n v="2.15"/>
    <n v="2.0263749999999998"/>
    <n v="81"/>
    <n v="164.14"/>
    <n v="0"/>
    <n v="164.14"/>
    <d v="2022-10-26T19:14:41"/>
  </r>
  <r>
    <x v="63"/>
    <x v="63"/>
    <s v="W4"/>
    <s v="000062"/>
    <x v="1"/>
    <x v="1"/>
    <x v="1"/>
    <s v="Y"/>
    <s v="202211"/>
    <n v="14589"/>
    <n v="19065.636799527299"/>
    <n v="5421577.2725373199"/>
    <m/>
    <n v="3.5166217949346799E-3"/>
    <n v="2.15"/>
    <n v="2.0263749999999998"/>
    <n v="51"/>
    <n v="103.35"/>
    <n v="0"/>
    <n v="103.35"/>
    <d v="2022-10-26T19:14:41"/>
  </r>
  <r>
    <x v="63"/>
    <x v="63"/>
    <s v="W4"/>
    <s v="000069"/>
    <x v="1"/>
    <x v="1"/>
    <x v="1"/>
    <s v="Y"/>
    <s v="202211"/>
    <n v="34"/>
    <n v="19065.636799527299"/>
    <n v="5421577.2725373199"/>
    <m/>
    <n v="3.5166217949346799E-3"/>
    <n v="2.15"/>
    <n v="2.0263749999999998"/>
    <n v="0"/>
    <n v="0"/>
    <n v="0"/>
    <n v="0"/>
    <d v="2022-10-26T19:14:41"/>
  </r>
  <r>
    <x v="63"/>
    <x v="63"/>
    <s v="W4"/>
    <s v="000068"/>
    <x v="1"/>
    <x v="1"/>
    <x v="1"/>
    <s v="Y"/>
    <s v="202211"/>
    <n v="3525"/>
    <n v="19065.636799527299"/>
    <n v="5421577.2725373199"/>
    <m/>
    <n v="3.5166217949346799E-3"/>
    <n v="2.15"/>
    <n v="2.0263749999999998"/>
    <n v="12"/>
    <n v="24.32"/>
    <n v="0"/>
    <n v="24.32"/>
    <d v="2022-10-26T19:14:41"/>
  </r>
  <r>
    <x v="58"/>
    <x v="58"/>
    <s v="C3"/>
    <s v="000062"/>
    <x v="3"/>
    <x v="1"/>
    <x v="8"/>
    <s v="Y"/>
    <s v="202211"/>
    <n v="14719"/>
    <n v="99480.533217195101"/>
    <n v="3832115.5763574298"/>
    <m/>
    <n v="2.5959690211576299E-2"/>
    <n v="1.66"/>
    <n v="1.5645500000000001"/>
    <n v="382"/>
    <n v="597.66"/>
    <n v="1.56"/>
    <n v="599.21999999999991"/>
    <d v="2022-10-26T19:14:41"/>
  </r>
  <r>
    <x v="58"/>
    <x v="58"/>
    <s v="C3"/>
    <s v="000068"/>
    <x v="3"/>
    <x v="1"/>
    <x v="8"/>
    <s v="Y"/>
    <s v="202211"/>
    <n v="3874"/>
    <n v="99480.533217195101"/>
    <n v="3832115.5763574298"/>
    <m/>
    <n v="2.5959690211576299E-2"/>
    <n v="1.66"/>
    <n v="1.5645500000000001"/>
    <n v="100"/>
    <n v="156.44999999999999"/>
    <n v="1.56"/>
    <n v="158.01"/>
    <d v="2022-10-26T19:14:41"/>
  </r>
  <r>
    <x v="58"/>
    <x v="58"/>
    <s v="C3"/>
    <s v="000067"/>
    <x v="3"/>
    <x v="1"/>
    <x v="8"/>
    <s v="Y"/>
    <s v="202211"/>
    <n v="54"/>
    <n v="99480.533217195101"/>
    <n v="3832115.5763574298"/>
    <m/>
    <n v="2.5959690211576299E-2"/>
    <n v="1.66"/>
    <n v="1.5645500000000001"/>
    <n v="1"/>
    <n v="1.56"/>
    <n v="0"/>
    <n v="1.56"/>
    <d v="2022-10-26T19:14:41"/>
  </r>
  <r>
    <x v="58"/>
    <x v="58"/>
    <s v="C3"/>
    <s v="000069"/>
    <x v="3"/>
    <x v="1"/>
    <x v="8"/>
    <s v="Y"/>
    <s v="202211"/>
    <n v="32"/>
    <n v="99480.533217195101"/>
    <n v="3832115.5763574298"/>
    <m/>
    <n v="2.5959690211576299E-2"/>
    <n v="1.66"/>
    <n v="1.5645500000000001"/>
    <n v="0"/>
    <n v="0"/>
    <n v="0"/>
    <n v="0"/>
    <d v="2022-10-26T19:14:41"/>
  </r>
  <r>
    <x v="58"/>
    <x v="58"/>
    <s v="C3"/>
    <s v="000065"/>
    <x v="3"/>
    <x v="1"/>
    <x v="8"/>
    <s v="Y"/>
    <s v="202211"/>
    <n v="100"/>
    <n v="99480.533217195101"/>
    <n v="3832115.5763574298"/>
    <m/>
    <n v="2.5959690211576299E-2"/>
    <n v="1.66"/>
    <n v="1.5645500000000001"/>
    <n v="2"/>
    <n v="3.13"/>
    <n v="0"/>
    <n v="3.13"/>
    <d v="2022-10-26T19:14:41"/>
  </r>
  <r>
    <x v="58"/>
    <x v="58"/>
    <s v="C3"/>
    <s v="000063"/>
    <x v="3"/>
    <x v="1"/>
    <x v="8"/>
    <s v="Y"/>
    <s v="202211"/>
    <n v="11"/>
    <n v="99480.533217195101"/>
    <n v="3832115.5763574298"/>
    <m/>
    <n v="2.5959690211576299E-2"/>
    <n v="1.66"/>
    <n v="1.5645500000000001"/>
    <n v="0"/>
    <n v="0"/>
    <n v="0"/>
    <n v="0"/>
    <d v="2022-10-26T19:14:41"/>
  </r>
  <r>
    <x v="64"/>
    <x v="64"/>
    <s v="C3"/>
    <s v="000020"/>
    <x v="3"/>
    <x v="1"/>
    <x v="8"/>
    <s v="Y"/>
    <s v="202211"/>
    <n v="2"/>
    <n v="63663.496316039098"/>
    <n v="3832115.5763574298"/>
    <m/>
    <n v="1.6613146197577301E-2"/>
    <n v="1.66"/>
    <n v="1.5645500000000001"/>
    <n v="0"/>
    <n v="0"/>
    <n v="0"/>
    <n v="0"/>
    <d v="2022-10-26T19:14:41"/>
  </r>
  <r>
    <x v="64"/>
    <x v="64"/>
    <s v="C3"/>
    <s v="000060"/>
    <x v="3"/>
    <x v="1"/>
    <x v="8"/>
    <s v="Y"/>
    <s v="202211"/>
    <n v="2790"/>
    <n v="63663.496316039098"/>
    <n v="3832115.5763574298"/>
    <m/>
    <n v="1.6613146197577301E-2"/>
    <n v="1.66"/>
    <n v="1.5645500000000001"/>
    <n v="46"/>
    <n v="71.97"/>
    <n v="10.95"/>
    <n v="82.92"/>
    <d v="2022-10-26T19:14:41"/>
  </r>
  <r>
    <x v="64"/>
    <x v="64"/>
    <s v="C3"/>
    <s v="000900"/>
    <x v="3"/>
    <x v="1"/>
    <x v="8"/>
    <s v="Y"/>
    <s v="202211"/>
    <n v="0"/>
    <n v="63663.496316039098"/>
    <n v="3832115.5763574298"/>
    <m/>
    <n v="1.6613146197577301E-2"/>
    <n v="1.66"/>
    <n v="1.5645500000000001"/>
    <n v="0"/>
    <n v="0"/>
    <n v="0"/>
    <n v="0"/>
    <d v="2022-10-26T19:14:41"/>
  </r>
  <r>
    <x v="64"/>
    <x v="64"/>
    <s v="C3"/>
    <s v="000057"/>
    <x v="3"/>
    <x v="1"/>
    <x v="8"/>
    <s v="Y"/>
    <s v="202211"/>
    <n v="0"/>
    <n v="63663.496316039098"/>
    <n v="3832115.5763574298"/>
    <m/>
    <n v="1.6613146197577301E-2"/>
    <n v="1.66"/>
    <n v="1.5645500000000001"/>
    <n v="0"/>
    <n v="0"/>
    <n v="0"/>
    <n v="0"/>
    <d v="2022-10-26T19:14:41"/>
  </r>
  <r>
    <x v="64"/>
    <x v="64"/>
    <s v="C3"/>
    <s v="000001"/>
    <x v="3"/>
    <x v="1"/>
    <x v="8"/>
    <s v="Y"/>
    <s v="202211"/>
    <n v="0"/>
    <n v="63663.496316039098"/>
    <n v="3832115.5763574298"/>
    <m/>
    <n v="1.6613146197577301E-2"/>
    <n v="1.66"/>
    <n v="1.5645500000000001"/>
    <n v="0"/>
    <n v="0"/>
    <n v="0"/>
    <n v="0"/>
    <d v="2022-10-26T19:14:41"/>
  </r>
  <r>
    <x v="64"/>
    <x v="64"/>
    <s v="C3"/>
    <s v="000061"/>
    <x v="3"/>
    <x v="1"/>
    <x v="8"/>
    <s v="Y"/>
    <s v="202211"/>
    <n v="0"/>
    <n v="63663.496316039098"/>
    <n v="3832115.5763574298"/>
    <m/>
    <n v="1.6613146197577301E-2"/>
    <n v="1.66"/>
    <n v="1.5645500000000001"/>
    <n v="0"/>
    <n v="0"/>
    <n v="0"/>
    <n v="0"/>
    <d v="2022-10-26T19:14:41"/>
  </r>
  <r>
    <x v="64"/>
    <x v="64"/>
    <s v="C3"/>
    <s v="000064"/>
    <x v="3"/>
    <x v="1"/>
    <x v="8"/>
    <s v="Y"/>
    <s v="202211"/>
    <n v="24359"/>
    <n v="63663.496316039098"/>
    <n v="3832115.5763574298"/>
    <m/>
    <n v="1.6613146197577301E-2"/>
    <n v="1.66"/>
    <n v="1.5645500000000001"/>
    <n v="404"/>
    <n v="632.08000000000004"/>
    <n v="0"/>
    <n v="632.08000000000004"/>
    <d v="2022-10-26T19:14:41"/>
  </r>
  <r>
    <x v="64"/>
    <x v="64"/>
    <s v="C3"/>
    <s v="000003"/>
    <x v="3"/>
    <x v="1"/>
    <x v="8"/>
    <s v="Y"/>
    <s v="202211"/>
    <n v="5026"/>
    <n v="63663.496316039098"/>
    <n v="3832115.5763574298"/>
    <m/>
    <n v="1.6613146197577301E-2"/>
    <n v="1.66"/>
    <n v="1.5645500000000001"/>
    <n v="83"/>
    <n v="129.86000000000001"/>
    <n v="0"/>
    <n v="129.86000000000001"/>
    <d v="2022-10-26T19:14:41"/>
  </r>
  <r>
    <x v="64"/>
    <x v="64"/>
    <s v="C3"/>
    <s v="000066"/>
    <x v="3"/>
    <x v="1"/>
    <x v="8"/>
    <s v="Y"/>
    <s v="202211"/>
    <n v="8659"/>
    <n v="63663.496316039098"/>
    <n v="3832115.5763574298"/>
    <m/>
    <n v="1.6613146197577301E-2"/>
    <n v="1.66"/>
    <n v="1.5645500000000001"/>
    <n v="143"/>
    <n v="223.73"/>
    <n v="0"/>
    <n v="223.73"/>
    <d v="2022-10-26T19:14:41"/>
  </r>
  <r>
    <x v="64"/>
    <x v="64"/>
    <s v="C3"/>
    <s v="000056"/>
    <x v="3"/>
    <x v="1"/>
    <x v="8"/>
    <s v="Y"/>
    <s v="202211"/>
    <n v="0"/>
    <n v="63663.496316039098"/>
    <n v="3832115.5763574298"/>
    <m/>
    <n v="1.6613146197577301E-2"/>
    <n v="1.66"/>
    <n v="1.5645500000000001"/>
    <n v="0"/>
    <n v="0"/>
    <n v="0"/>
    <n v="0"/>
    <d v="2022-10-26T19:14:41"/>
  </r>
  <r>
    <x v="64"/>
    <x v="64"/>
    <s v="C3"/>
    <s v="000070"/>
    <x v="3"/>
    <x v="1"/>
    <x v="8"/>
    <s v="Y"/>
    <s v="202211"/>
    <n v="1527"/>
    <n v="63663.496316039098"/>
    <n v="3832115.5763574298"/>
    <m/>
    <n v="1.6613146197577301E-2"/>
    <n v="1.66"/>
    <n v="1.5645500000000001"/>
    <n v="25"/>
    <n v="39.11"/>
    <n v="0"/>
    <n v="39.11"/>
    <d v="2022-10-26T19:14:41"/>
  </r>
  <r>
    <x v="64"/>
    <x v="64"/>
    <s v="C3"/>
    <s v="000005"/>
    <x v="3"/>
    <x v="1"/>
    <x v="8"/>
    <s v="Y"/>
    <s v="202211"/>
    <n v="7293"/>
    <n v="63663.496316039098"/>
    <n v="3832115.5763574298"/>
    <m/>
    <n v="1.6613146197577301E-2"/>
    <n v="1.66"/>
    <n v="1.5645500000000001"/>
    <n v="121"/>
    <n v="189.31"/>
    <n v="6.25"/>
    <n v="195.56"/>
    <d v="2022-10-26T19:14:41"/>
  </r>
  <r>
    <x v="64"/>
    <x v="64"/>
    <s v="C3"/>
    <s v="000062"/>
    <x v="3"/>
    <x v="1"/>
    <x v="8"/>
    <s v="Y"/>
    <s v="202211"/>
    <n v="14719"/>
    <n v="63663.496316039098"/>
    <n v="3832115.5763574298"/>
    <m/>
    <n v="1.6613146197577301E-2"/>
    <n v="1.66"/>
    <n v="1.5645500000000001"/>
    <n v="244"/>
    <n v="381.75"/>
    <n v="1.57"/>
    <n v="383.32"/>
    <d v="2022-10-26T19:14:41"/>
  </r>
  <r>
    <x v="64"/>
    <x v="64"/>
    <s v="C3"/>
    <s v="000068"/>
    <x v="3"/>
    <x v="1"/>
    <x v="8"/>
    <s v="Y"/>
    <s v="202211"/>
    <n v="3874"/>
    <n v="63663.496316039098"/>
    <n v="3832115.5763574298"/>
    <m/>
    <n v="1.6613146197577301E-2"/>
    <n v="1.66"/>
    <n v="1.5645500000000001"/>
    <n v="64"/>
    <n v="100.13"/>
    <n v="0"/>
    <n v="100.13"/>
    <d v="2022-10-26T19:14:41"/>
  </r>
  <r>
    <x v="11"/>
    <x v="11"/>
    <s v="1A"/>
    <s v="000060"/>
    <x v="5"/>
    <x v="1"/>
    <x v="4"/>
    <s v="Y"/>
    <s v="202211"/>
    <n v="1883"/>
    <n v="66494.883205108898"/>
    <n v="732833.34372744802"/>
    <m/>
    <n v="9.0736705383645005E-2"/>
    <n v="0.24"/>
    <n v="0.22620000000000001"/>
    <n v="170"/>
    <n v="38.450000000000003"/>
    <n v="3.17"/>
    <n v="41.620000000000005"/>
    <d v="2022-10-26T19:14:41"/>
  </r>
  <r>
    <x v="11"/>
    <x v="11"/>
    <s v="1A"/>
    <s v="000057"/>
    <x v="5"/>
    <x v="1"/>
    <x v="4"/>
    <s v="Y"/>
    <s v="202211"/>
    <n v="0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A"/>
    <s v="000020"/>
    <x v="5"/>
    <x v="1"/>
    <x v="4"/>
    <s v="Y"/>
    <s v="202211"/>
    <n v="1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A"/>
    <s v="000005"/>
    <x v="5"/>
    <x v="1"/>
    <x v="4"/>
    <s v="Y"/>
    <s v="202211"/>
    <n v="2498"/>
    <n v="66494.883205108898"/>
    <n v="732833.34372744802"/>
    <m/>
    <n v="9.0736705383645005E-2"/>
    <n v="0.24"/>
    <n v="0.22620000000000001"/>
    <n v="226"/>
    <n v="51.12"/>
    <n v="2.72"/>
    <n v="53.839999999999996"/>
    <d v="2022-10-26T19:14:41"/>
  </r>
  <r>
    <x v="11"/>
    <x v="11"/>
    <s v="1A"/>
    <s v="000064"/>
    <x v="5"/>
    <x v="1"/>
    <x v="4"/>
    <s v="Y"/>
    <s v="202211"/>
    <n v="17252"/>
    <n v="66494.883205108898"/>
    <n v="732833.34372744802"/>
    <m/>
    <n v="9.0736705383645005E-2"/>
    <n v="0.24"/>
    <n v="0.22620000000000001"/>
    <n v="1565"/>
    <n v="354"/>
    <n v="0"/>
    <n v="354"/>
    <d v="2022-10-26T19:14:41"/>
  </r>
  <r>
    <x v="11"/>
    <x v="11"/>
    <s v="1A"/>
    <s v="000065"/>
    <x v="5"/>
    <x v="1"/>
    <x v="4"/>
    <s v="Y"/>
    <s v="202211"/>
    <n v="311"/>
    <n v="66494.883205108898"/>
    <n v="732833.34372744802"/>
    <m/>
    <n v="9.0736705383645005E-2"/>
    <n v="0.24"/>
    <n v="0.22620000000000001"/>
    <n v="28"/>
    <n v="6.33"/>
    <n v="0"/>
    <n v="6.33"/>
    <d v="2022-10-26T19:14:41"/>
  </r>
  <r>
    <x v="11"/>
    <x v="11"/>
    <s v="1A"/>
    <s v="000066"/>
    <x v="5"/>
    <x v="1"/>
    <x v="4"/>
    <s v="Y"/>
    <s v="202211"/>
    <n v="6145"/>
    <n v="66494.883205108898"/>
    <n v="732833.34372744802"/>
    <m/>
    <n v="9.0736705383645005E-2"/>
    <n v="0.24"/>
    <n v="0.22620000000000001"/>
    <n v="557"/>
    <n v="125.99"/>
    <n v="0"/>
    <n v="125.99"/>
    <d v="2022-10-26T19:14:41"/>
  </r>
  <r>
    <x v="11"/>
    <x v="11"/>
    <s v="1A"/>
    <s v="000900"/>
    <x v="5"/>
    <x v="1"/>
    <x v="4"/>
    <s v="Y"/>
    <s v="202211"/>
    <n v="0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A"/>
    <s v="000056"/>
    <x v="5"/>
    <x v="1"/>
    <x v="4"/>
    <s v="Y"/>
    <s v="202211"/>
    <n v="0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A"/>
    <s v="000063"/>
    <x v="5"/>
    <x v="1"/>
    <x v="4"/>
    <s v="Y"/>
    <s v="202211"/>
    <n v="49"/>
    <n v="66494.883205108898"/>
    <n v="732833.34372744802"/>
    <m/>
    <n v="9.0736705383645005E-2"/>
    <n v="0.24"/>
    <n v="0.22620000000000001"/>
    <n v="4"/>
    <n v="0.9"/>
    <n v="0"/>
    <n v="0.9"/>
    <d v="2022-10-26T19:14:41"/>
  </r>
  <r>
    <x v="11"/>
    <x v="11"/>
    <s v="1A"/>
    <s v="000067"/>
    <x v="5"/>
    <x v="1"/>
    <x v="4"/>
    <s v="Y"/>
    <s v="202211"/>
    <n v="162"/>
    <n v="66494.883205108898"/>
    <n v="732833.34372744802"/>
    <m/>
    <n v="9.0736705383645005E-2"/>
    <n v="0.24"/>
    <n v="0.22620000000000001"/>
    <n v="14"/>
    <n v="3.17"/>
    <n v="0"/>
    <n v="3.17"/>
    <d v="2022-10-26T19:14:41"/>
  </r>
  <r>
    <x v="11"/>
    <x v="11"/>
    <s v="1A"/>
    <s v="000061"/>
    <x v="5"/>
    <x v="1"/>
    <x v="4"/>
    <s v="Y"/>
    <s v="202211"/>
    <n v="0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A"/>
    <s v="000069"/>
    <x v="5"/>
    <x v="1"/>
    <x v="4"/>
    <s v="Y"/>
    <s v="202211"/>
    <n v="68"/>
    <n v="66494.883205108898"/>
    <n v="732833.34372744802"/>
    <m/>
    <n v="9.0736705383645005E-2"/>
    <n v="0.24"/>
    <n v="0.22620000000000001"/>
    <n v="6"/>
    <n v="1.36"/>
    <n v="0"/>
    <n v="1.36"/>
    <d v="2022-10-26T19:14:41"/>
  </r>
  <r>
    <x v="11"/>
    <x v="11"/>
    <s v="1A"/>
    <s v="000001"/>
    <x v="5"/>
    <x v="1"/>
    <x v="4"/>
    <s v="Y"/>
    <s v="202211"/>
    <n v="0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A"/>
    <s v="000003"/>
    <x v="5"/>
    <x v="1"/>
    <x v="4"/>
    <s v="Y"/>
    <s v="202211"/>
    <n v="2073"/>
    <n v="66494.883205108898"/>
    <n v="732833.34372744802"/>
    <m/>
    <n v="9.0736705383645005E-2"/>
    <n v="0.24"/>
    <n v="0.22620000000000001"/>
    <n v="188"/>
    <n v="42.53"/>
    <n v="0"/>
    <n v="42.53"/>
    <d v="2022-10-26T19:14:41"/>
  </r>
  <r>
    <x v="11"/>
    <x v="11"/>
    <s v="1A"/>
    <s v="000062"/>
    <x v="5"/>
    <x v="1"/>
    <x v="4"/>
    <s v="Y"/>
    <s v="202211"/>
    <n v="10476"/>
    <n v="66494.883205108898"/>
    <n v="732833.34372744802"/>
    <m/>
    <n v="9.0736705383645005E-2"/>
    <n v="0.24"/>
    <n v="0.22620000000000001"/>
    <n v="950"/>
    <n v="214.89"/>
    <n v="0"/>
    <n v="214.89"/>
    <d v="2022-10-26T19:14:41"/>
  </r>
  <r>
    <x v="11"/>
    <x v="11"/>
    <s v="1A"/>
    <s v="000068"/>
    <x v="5"/>
    <x v="1"/>
    <x v="4"/>
    <s v="Y"/>
    <s v="202211"/>
    <n v="2578"/>
    <n v="66494.883205108898"/>
    <n v="732833.34372744802"/>
    <m/>
    <n v="9.0736705383645005E-2"/>
    <n v="0.24"/>
    <n v="0.22620000000000001"/>
    <n v="233"/>
    <n v="52.7"/>
    <n v="0"/>
    <n v="52.7"/>
    <d v="2022-10-26T19:14:41"/>
  </r>
  <r>
    <x v="65"/>
    <x v="65"/>
    <s v="1A"/>
    <s v="000070"/>
    <x v="5"/>
    <x v="1"/>
    <x v="4"/>
    <s v="Y"/>
    <s v="202211"/>
    <n v="1508"/>
    <n v="13795.736908729799"/>
    <n v="732833.34372744802"/>
    <m/>
    <n v="1.8825203611178301E-2"/>
    <n v="0.24"/>
    <n v="0.22620000000000001"/>
    <n v="28"/>
    <n v="6.33"/>
    <n v="0"/>
    <n v="6.33"/>
    <d v="2022-10-26T19:14:41"/>
  </r>
  <r>
    <x v="65"/>
    <x v="65"/>
    <s v="1A"/>
    <s v="000060"/>
    <x v="5"/>
    <x v="1"/>
    <x v="4"/>
    <s v="Y"/>
    <s v="202211"/>
    <n v="1883"/>
    <n v="13795.736908729799"/>
    <n v="732833.34372744802"/>
    <m/>
    <n v="1.8825203611178301E-2"/>
    <n v="0.24"/>
    <n v="0.22620000000000001"/>
    <n v="35"/>
    <n v="7.92"/>
    <n v="0.67"/>
    <n v="8.59"/>
    <d v="2022-10-26T19:14:41"/>
  </r>
  <r>
    <x v="65"/>
    <x v="65"/>
    <s v="1A"/>
    <s v="000057"/>
    <x v="5"/>
    <x v="1"/>
    <x v="4"/>
    <s v="Y"/>
    <s v="202211"/>
    <n v="0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A"/>
    <s v="000020"/>
    <x v="5"/>
    <x v="1"/>
    <x v="4"/>
    <s v="Y"/>
    <s v="202211"/>
    <n v="1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A"/>
    <s v="000005"/>
    <x v="5"/>
    <x v="1"/>
    <x v="4"/>
    <s v="Y"/>
    <s v="202211"/>
    <n v="2498"/>
    <n v="13795.736908729799"/>
    <n v="732833.34372744802"/>
    <m/>
    <n v="1.8825203611178301E-2"/>
    <n v="0.24"/>
    <n v="0.22620000000000001"/>
    <n v="47"/>
    <n v="10.63"/>
    <n v="0.45"/>
    <n v="11.08"/>
    <d v="2022-10-26T19:14:41"/>
  </r>
  <r>
    <x v="65"/>
    <x v="65"/>
    <s v="1A"/>
    <s v="000064"/>
    <x v="5"/>
    <x v="1"/>
    <x v="4"/>
    <s v="Y"/>
    <s v="202211"/>
    <n v="17252"/>
    <n v="13795.736908729799"/>
    <n v="732833.34372744802"/>
    <m/>
    <n v="1.8825203611178301E-2"/>
    <n v="0.24"/>
    <n v="0.22620000000000001"/>
    <n v="324"/>
    <n v="73.290000000000006"/>
    <n v="0"/>
    <n v="73.290000000000006"/>
    <d v="2022-10-26T19:14:41"/>
  </r>
  <r>
    <x v="63"/>
    <x v="63"/>
    <s v="W4"/>
    <s v="000056"/>
    <x v="1"/>
    <x v="1"/>
    <x v="1"/>
    <s v="Y"/>
    <s v="202211"/>
    <n v="0"/>
    <n v="19065.636799527299"/>
    <n v="5421577.2725373199"/>
    <m/>
    <n v="3.5166217949346799E-3"/>
    <n v="2.15"/>
    <n v="2.0263749999999998"/>
    <n v="0"/>
    <n v="0"/>
    <n v="0"/>
    <n v="0"/>
    <d v="2022-10-26T19:14:41"/>
  </r>
  <r>
    <x v="63"/>
    <x v="63"/>
    <s v="W4"/>
    <s v="000067"/>
    <x v="1"/>
    <x v="1"/>
    <x v="1"/>
    <s v="Y"/>
    <s v="202211"/>
    <n v="60"/>
    <n v="19065.636799527299"/>
    <n v="5421577.2725373199"/>
    <m/>
    <n v="3.5166217949346799E-3"/>
    <n v="2.15"/>
    <n v="2.0263749999999998"/>
    <n v="0"/>
    <n v="0"/>
    <n v="0"/>
    <n v="0"/>
    <d v="2022-10-26T19:14:41"/>
  </r>
  <r>
    <x v="63"/>
    <x v="63"/>
    <s v="W4"/>
    <s v="000066"/>
    <x v="1"/>
    <x v="1"/>
    <x v="1"/>
    <s v="Y"/>
    <s v="202211"/>
    <n v="8038"/>
    <n v="19065.636799527299"/>
    <n v="5421577.2725373199"/>
    <m/>
    <n v="3.5166217949346898E-3"/>
    <n v="2.15"/>
    <n v="2.0263749999999998"/>
    <n v="28"/>
    <n v="56.74"/>
    <n v="0"/>
    <n v="56.74"/>
    <d v="2022-10-26T19:14:41"/>
  </r>
  <r>
    <x v="63"/>
    <x v="63"/>
    <s v="W4"/>
    <s v="000063"/>
    <x v="1"/>
    <x v="1"/>
    <x v="1"/>
    <s v="Y"/>
    <s v="202211"/>
    <n v="2"/>
    <n v="19065.636799527299"/>
    <n v="5421577.2725373199"/>
    <m/>
    <n v="3.5166217949346898E-3"/>
    <n v="2.15"/>
    <n v="2.0263749999999998"/>
    <n v="0"/>
    <n v="0"/>
    <n v="0"/>
    <n v="0"/>
    <d v="2022-10-26T19:14:41"/>
  </r>
  <r>
    <x v="63"/>
    <x v="63"/>
    <s v="W4"/>
    <s v="000070"/>
    <x v="1"/>
    <x v="1"/>
    <x v="1"/>
    <s v="Y"/>
    <s v="202211"/>
    <n v="990"/>
    <n v="19065.636799527299"/>
    <n v="5421577.2725373199"/>
    <m/>
    <n v="3.5166217949346898E-3"/>
    <n v="2.15"/>
    <n v="2.0263749999999998"/>
    <n v="3"/>
    <n v="6.08"/>
    <n v="0"/>
    <n v="6.08"/>
    <d v="2022-10-26T19:14:41"/>
  </r>
  <r>
    <x v="63"/>
    <x v="63"/>
    <s v="W4"/>
    <s v="000001"/>
    <x v="1"/>
    <x v="1"/>
    <x v="1"/>
    <s v="Y"/>
    <s v="202211"/>
    <n v="0"/>
    <n v="19065.636799527299"/>
    <n v="5421577.2725373199"/>
    <m/>
    <n v="3.5166217949346898E-3"/>
    <n v="2.15"/>
    <n v="2.0263749999999998"/>
    <n v="0"/>
    <n v="0"/>
    <n v="0"/>
    <n v="0"/>
    <d v="2022-10-26T19:14:41"/>
  </r>
  <r>
    <x v="63"/>
    <x v="63"/>
    <s v="W4"/>
    <s v="000060"/>
    <x v="1"/>
    <x v="1"/>
    <x v="1"/>
    <s v="Y"/>
    <s v="202211"/>
    <n v="3370"/>
    <n v="19065.636799527299"/>
    <n v="5421577.2725373199"/>
    <m/>
    <n v="3.5166217949346898E-3"/>
    <n v="2.15"/>
    <n v="2.0263749999999998"/>
    <n v="11"/>
    <n v="22.29"/>
    <n v="4.0599999999999996"/>
    <n v="26.349999999999998"/>
    <d v="2022-10-26T19:14:41"/>
  </r>
  <r>
    <x v="63"/>
    <x v="63"/>
    <s v="W4"/>
    <s v="000020"/>
    <x v="1"/>
    <x v="1"/>
    <x v="1"/>
    <s v="Y"/>
    <s v="202211"/>
    <n v="9"/>
    <n v="19065.636799527299"/>
    <n v="5421577.2725373199"/>
    <m/>
    <n v="3.5166217949346898E-3"/>
    <n v="2.15"/>
    <n v="2.0263749999999998"/>
    <n v="0"/>
    <n v="0"/>
    <n v="0"/>
    <n v="0"/>
    <d v="2022-10-26T19:14:41"/>
  </r>
  <r>
    <x v="28"/>
    <x v="28"/>
    <s v="W4"/>
    <s v="000057"/>
    <x v="1"/>
    <x v="1"/>
    <x v="1"/>
    <s v="Y"/>
    <s v="202211"/>
    <n v="0"/>
    <n v="33760.282286888898"/>
    <n v="5421577.2725373199"/>
    <m/>
    <n v="6.2270222464410104E-3"/>
    <n v="2.15"/>
    <n v="2.0263749999999998"/>
    <n v="0"/>
    <n v="0"/>
    <n v="0"/>
    <n v="0"/>
    <d v="2022-10-26T19:14:41"/>
  </r>
  <r>
    <x v="28"/>
    <x v="28"/>
    <s v="W4"/>
    <s v="000061"/>
    <x v="1"/>
    <x v="1"/>
    <x v="1"/>
    <s v="Y"/>
    <s v="202211"/>
    <n v="0"/>
    <n v="33760.282286888898"/>
    <n v="5421577.2725373199"/>
    <m/>
    <n v="6.2270222464410104E-3"/>
    <n v="2.15"/>
    <n v="2.0263749999999998"/>
    <n v="0"/>
    <n v="0"/>
    <n v="0"/>
    <n v="0"/>
    <d v="2022-10-26T19:14:41"/>
  </r>
  <r>
    <x v="28"/>
    <x v="28"/>
    <s v="W4"/>
    <s v="000065"/>
    <x v="1"/>
    <x v="1"/>
    <x v="1"/>
    <s v="Y"/>
    <s v="202211"/>
    <n v="81"/>
    <n v="33760.282286888898"/>
    <n v="5421577.2725373199"/>
    <m/>
    <n v="6.2270222464410104E-3"/>
    <n v="2.15"/>
    <n v="2.0263749999999998"/>
    <n v="0"/>
    <n v="0"/>
    <n v="0"/>
    <n v="0"/>
    <d v="2022-10-26T19:14:41"/>
  </r>
  <r>
    <x v="28"/>
    <x v="28"/>
    <s v="W4"/>
    <s v="000003"/>
    <x v="1"/>
    <x v="1"/>
    <x v="1"/>
    <s v="Y"/>
    <s v="202211"/>
    <n v="3523"/>
    <n v="33760.282286888898"/>
    <n v="5421577.2725373199"/>
    <m/>
    <n v="6.2270222464410104E-3"/>
    <n v="2.15"/>
    <n v="2.0263749999999998"/>
    <n v="21"/>
    <n v="42.55"/>
    <n v="0"/>
    <n v="42.55"/>
    <d v="2022-10-26T19:14:41"/>
  </r>
  <r>
    <x v="28"/>
    <x v="28"/>
    <s v="W4"/>
    <s v="000005"/>
    <x v="1"/>
    <x v="1"/>
    <x v="1"/>
    <s v="Y"/>
    <s v="202211"/>
    <n v="8218"/>
    <n v="33760.282286888898"/>
    <n v="5421577.2725373199"/>
    <m/>
    <n v="6.2270222464410104E-3"/>
    <n v="2.15"/>
    <n v="2.0263749999999998"/>
    <n v="51"/>
    <n v="103.35"/>
    <n v="4.0599999999999996"/>
    <n v="107.41"/>
    <d v="2022-10-26T19:14:41"/>
  </r>
  <r>
    <x v="28"/>
    <x v="28"/>
    <s v="W4"/>
    <s v="000900"/>
    <x v="1"/>
    <x v="1"/>
    <x v="1"/>
    <s v="Y"/>
    <s v="202211"/>
    <n v="0"/>
    <n v="33760.282286888898"/>
    <n v="5421577.2725373199"/>
    <m/>
    <n v="6.2270222464410104E-3"/>
    <n v="2.15"/>
    <n v="2.0263749999999998"/>
    <n v="0"/>
    <n v="0"/>
    <n v="0"/>
    <n v="0"/>
    <d v="2022-10-26T19:14:41"/>
  </r>
  <r>
    <x v="28"/>
    <x v="28"/>
    <s v="W4"/>
    <s v="000064"/>
    <x v="1"/>
    <x v="1"/>
    <x v="1"/>
    <s v="Y"/>
    <s v="202211"/>
    <n v="23089"/>
    <n v="33760.282286888898"/>
    <n v="5421577.2725373199"/>
    <m/>
    <n v="6.2270222464410104E-3"/>
    <n v="2.15"/>
    <n v="2.0263749999999998"/>
    <n v="143"/>
    <n v="289.77"/>
    <n v="0"/>
    <n v="289.77"/>
    <d v="2022-10-26T19:14:41"/>
  </r>
  <r>
    <x v="28"/>
    <x v="28"/>
    <s v="W4"/>
    <s v="000062"/>
    <x v="1"/>
    <x v="1"/>
    <x v="1"/>
    <s v="Y"/>
    <s v="202211"/>
    <n v="14589"/>
    <n v="33760.282286888898"/>
    <n v="5421577.2725373199"/>
    <m/>
    <n v="6.2270222464410104E-3"/>
    <n v="2.15"/>
    <n v="2.0263749999999998"/>
    <n v="90"/>
    <n v="182.37"/>
    <n v="0"/>
    <n v="182.37"/>
    <d v="2022-10-26T19:14:41"/>
  </r>
  <r>
    <x v="28"/>
    <x v="28"/>
    <s v="W4"/>
    <s v="000069"/>
    <x v="1"/>
    <x v="1"/>
    <x v="1"/>
    <s v="Y"/>
    <s v="202211"/>
    <n v="34"/>
    <n v="33760.282286888898"/>
    <n v="5421577.2725373199"/>
    <m/>
    <n v="6.2270222464410104E-3"/>
    <n v="2.15"/>
    <n v="2.0263749999999998"/>
    <n v="0"/>
    <n v="0"/>
    <n v="0"/>
    <n v="0"/>
    <d v="2022-10-26T19:14:41"/>
  </r>
  <r>
    <x v="28"/>
    <x v="28"/>
    <s v="W4"/>
    <s v="000068"/>
    <x v="1"/>
    <x v="1"/>
    <x v="1"/>
    <s v="Y"/>
    <s v="202211"/>
    <n v="3525"/>
    <n v="33760.282286888898"/>
    <n v="5421577.2725373199"/>
    <m/>
    <n v="6.2270222464410104E-3"/>
    <n v="2.15"/>
    <n v="2.0263749999999998"/>
    <n v="21"/>
    <n v="42.55"/>
    <n v="0"/>
    <n v="42.55"/>
    <d v="2022-10-26T19:14:41"/>
  </r>
  <r>
    <x v="28"/>
    <x v="28"/>
    <s v="W4"/>
    <s v="000056"/>
    <x v="1"/>
    <x v="1"/>
    <x v="1"/>
    <s v="Y"/>
    <s v="202211"/>
    <n v="0"/>
    <n v="33760.282286888898"/>
    <n v="5421577.2725373199"/>
    <m/>
    <n v="6.2270222464410104E-3"/>
    <n v="2.15"/>
    <n v="2.0263749999999998"/>
    <n v="0"/>
    <n v="0"/>
    <n v="0"/>
    <n v="0"/>
    <d v="2022-10-26T19:14:41"/>
  </r>
  <r>
    <x v="28"/>
    <x v="28"/>
    <s v="W4"/>
    <s v="000067"/>
    <x v="1"/>
    <x v="1"/>
    <x v="1"/>
    <s v="Y"/>
    <s v="202211"/>
    <n v="60"/>
    <n v="33760.282286888898"/>
    <n v="5421577.2725373199"/>
    <m/>
    <n v="6.2270222464410104E-3"/>
    <n v="2.15"/>
    <n v="2.0263749999999998"/>
    <n v="0"/>
    <n v="0"/>
    <n v="0"/>
    <n v="0"/>
    <d v="2022-10-26T19:14:41"/>
  </r>
  <r>
    <x v="28"/>
    <x v="28"/>
    <s v="W4"/>
    <s v="000066"/>
    <x v="1"/>
    <x v="1"/>
    <x v="1"/>
    <s v="Y"/>
    <s v="202211"/>
    <n v="8038"/>
    <n v="33760.282286888898"/>
    <n v="5421577.2725373199"/>
    <m/>
    <n v="6.2270222464410104E-3"/>
    <n v="2.15"/>
    <n v="2.0263749999999998"/>
    <n v="50"/>
    <n v="101.32"/>
    <n v="0"/>
    <n v="101.32"/>
    <d v="2022-10-26T19:14:41"/>
  </r>
  <r>
    <x v="28"/>
    <x v="28"/>
    <s v="W4"/>
    <s v="000063"/>
    <x v="1"/>
    <x v="1"/>
    <x v="1"/>
    <s v="Y"/>
    <s v="202211"/>
    <n v="2"/>
    <n v="33760.282286888898"/>
    <n v="5421577.2725373199"/>
    <m/>
    <n v="6.2270222464410104E-3"/>
    <n v="2.15"/>
    <n v="2.0263749999999998"/>
    <n v="0"/>
    <n v="0"/>
    <n v="0"/>
    <n v="0"/>
    <d v="2022-10-26T19:14:41"/>
  </r>
  <r>
    <x v="28"/>
    <x v="28"/>
    <s v="W4"/>
    <s v="000070"/>
    <x v="1"/>
    <x v="1"/>
    <x v="1"/>
    <s v="Y"/>
    <s v="202211"/>
    <n v="990"/>
    <n v="33760.282286888898"/>
    <n v="5421577.2725373199"/>
    <m/>
    <n v="6.2270222464410104E-3"/>
    <n v="2.15"/>
    <n v="2.0263749999999998"/>
    <n v="6"/>
    <n v="12.16"/>
    <n v="0"/>
    <n v="12.16"/>
    <d v="2022-10-26T19:14:41"/>
  </r>
  <r>
    <x v="34"/>
    <x v="34"/>
    <s v="1A"/>
    <s v="000068"/>
    <x v="5"/>
    <x v="1"/>
    <x v="4"/>
    <s v="Y"/>
    <s v="202211"/>
    <n v="2578"/>
    <n v="91318.114897105595"/>
    <n v="732833.34372744802"/>
    <m/>
    <n v="0.12460966149906599"/>
    <n v="0.24"/>
    <n v="0.22620000000000001"/>
    <n v="321"/>
    <n v="72.61"/>
    <n v="0.23"/>
    <n v="72.84"/>
    <d v="2022-10-26T19:14:41"/>
  </r>
  <r>
    <x v="66"/>
    <x v="65"/>
    <s v="1A"/>
    <s v="000070"/>
    <x v="5"/>
    <x v="1"/>
    <x v="4"/>
    <s v="Y"/>
    <s v="202211"/>
    <n v="1508"/>
    <n v="34680.014893885302"/>
    <n v="732833.34372744802"/>
    <m/>
    <n v="4.7323194544465701E-2"/>
    <n v="0.24"/>
    <n v="0.22620000000000001"/>
    <n v="71"/>
    <n v="16.059999999999999"/>
    <n v="0"/>
    <n v="16.059999999999999"/>
    <d v="2022-10-26T19:14:41"/>
  </r>
  <r>
    <x v="66"/>
    <x v="65"/>
    <s v="1A"/>
    <s v="000060"/>
    <x v="5"/>
    <x v="1"/>
    <x v="4"/>
    <s v="Y"/>
    <s v="202211"/>
    <n v="1883"/>
    <n v="34680.014893885302"/>
    <n v="732833.34372744802"/>
    <m/>
    <n v="4.7323194544465701E-2"/>
    <n v="0.24"/>
    <n v="0.22620000000000001"/>
    <n v="89"/>
    <n v="20.13"/>
    <n v="1.59"/>
    <n v="21.72"/>
    <d v="2022-10-26T19:14:41"/>
  </r>
  <r>
    <x v="66"/>
    <x v="65"/>
    <s v="1A"/>
    <s v="000057"/>
    <x v="5"/>
    <x v="1"/>
    <x v="4"/>
    <s v="Y"/>
    <s v="202211"/>
    <n v="0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A"/>
    <s v="000020"/>
    <x v="5"/>
    <x v="1"/>
    <x v="4"/>
    <s v="Y"/>
    <s v="202211"/>
    <n v="1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A"/>
    <s v="000005"/>
    <x v="5"/>
    <x v="1"/>
    <x v="4"/>
    <s v="Y"/>
    <s v="202211"/>
    <n v="2498"/>
    <n v="34680.014893885302"/>
    <n v="732833.34372744802"/>
    <m/>
    <n v="4.7323194544465701E-2"/>
    <n v="0.24"/>
    <n v="0.22620000000000001"/>
    <n v="118"/>
    <n v="26.69"/>
    <n v="1.1299999999999999"/>
    <n v="27.82"/>
    <d v="2022-10-26T19:14:41"/>
  </r>
  <r>
    <x v="66"/>
    <x v="65"/>
    <s v="1A"/>
    <s v="000064"/>
    <x v="5"/>
    <x v="1"/>
    <x v="4"/>
    <s v="Y"/>
    <s v="202211"/>
    <n v="17252"/>
    <n v="34680.014893885302"/>
    <n v="732833.34372744802"/>
    <m/>
    <n v="4.7323194544465701E-2"/>
    <n v="0.24"/>
    <n v="0.22620000000000001"/>
    <n v="816"/>
    <n v="184.58"/>
    <n v="0"/>
    <n v="184.58"/>
    <d v="2022-10-26T19:14:41"/>
  </r>
  <r>
    <x v="66"/>
    <x v="65"/>
    <s v="1A"/>
    <s v="000065"/>
    <x v="5"/>
    <x v="1"/>
    <x v="4"/>
    <s v="Y"/>
    <s v="202211"/>
    <n v="311"/>
    <n v="34680.014893885302"/>
    <n v="732833.34372744802"/>
    <m/>
    <n v="4.7323194544465701E-2"/>
    <n v="0.24"/>
    <n v="0.22620000000000001"/>
    <n v="14"/>
    <n v="3.17"/>
    <n v="0"/>
    <n v="3.17"/>
    <d v="2022-10-26T19:14:41"/>
  </r>
  <r>
    <x v="66"/>
    <x v="65"/>
    <s v="1A"/>
    <s v="000066"/>
    <x v="5"/>
    <x v="1"/>
    <x v="4"/>
    <s v="Y"/>
    <s v="202211"/>
    <n v="6145"/>
    <n v="34680.014893885302"/>
    <n v="732833.34372744802"/>
    <m/>
    <n v="4.7323194544465701E-2"/>
    <n v="0.24"/>
    <n v="0.22620000000000001"/>
    <n v="290"/>
    <n v="65.599999999999994"/>
    <n v="0"/>
    <n v="65.599999999999994"/>
    <d v="2022-10-26T19:14:41"/>
  </r>
  <r>
    <x v="66"/>
    <x v="65"/>
    <s v="1A"/>
    <s v="000900"/>
    <x v="5"/>
    <x v="1"/>
    <x v="4"/>
    <s v="Y"/>
    <s v="202211"/>
    <n v="0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A"/>
    <s v="000056"/>
    <x v="5"/>
    <x v="1"/>
    <x v="4"/>
    <s v="Y"/>
    <s v="202211"/>
    <n v="0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A"/>
    <s v="000063"/>
    <x v="5"/>
    <x v="1"/>
    <x v="4"/>
    <s v="Y"/>
    <s v="202211"/>
    <n v="49"/>
    <n v="34680.014893885302"/>
    <n v="732833.34372744802"/>
    <m/>
    <n v="4.7323194544465701E-2"/>
    <n v="0.24"/>
    <n v="0.22620000000000001"/>
    <n v="2"/>
    <n v="0.45"/>
    <n v="0"/>
    <n v="0.45"/>
    <d v="2022-10-26T19:14:41"/>
  </r>
  <r>
    <x v="66"/>
    <x v="65"/>
    <s v="1A"/>
    <s v="000067"/>
    <x v="5"/>
    <x v="1"/>
    <x v="4"/>
    <s v="Y"/>
    <s v="202211"/>
    <n v="162"/>
    <n v="34680.014893885302"/>
    <n v="732833.34372744802"/>
    <m/>
    <n v="4.7323194544465701E-2"/>
    <n v="0.24"/>
    <n v="0.22620000000000001"/>
    <n v="7"/>
    <n v="1.58"/>
    <n v="0"/>
    <n v="1.58"/>
    <d v="2022-10-26T19:14:41"/>
  </r>
  <r>
    <x v="66"/>
    <x v="65"/>
    <s v="1A"/>
    <s v="000061"/>
    <x v="5"/>
    <x v="1"/>
    <x v="4"/>
    <s v="Y"/>
    <s v="202211"/>
    <n v="0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A"/>
    <s v="000069"/>
    <x v="5"/>
    <x v="1"/>
    <x v="4"/>
    <s v="Y"/>
    <s v="202211"/>
    <n v="68"/>
    <n v="34680.014893885302"/>
    <n v="732833.34372744802"/>
    <m/>
    <n v="4.7323194544465701E-2"/>
    <n v="0.24"/>
    <n v="0.22620000000000001"/>
    <n v="3"/>
    <n v="0.68"/>
    <n v="0"/>
    <n v="0.68"/>
    <d v="2022-10-26T19:14:41"/>
  </r>
  <r>
    <x v="66"/>
    <x v="65"/>
    <s v="1A"/>
    <s v="000001"/>
    <x v="5"/>
    <x v="1"/>
    <x v="4"/>
    <s v="Y"/>
    <s v="202211"/>
    <n v="0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A"/>
    <s v="000003"/>
    <x v="5"/>
    <x v="1"/>
    <x v="4"/>
    <s v="Y"/>
    <s v="202211"/>
    <n v="2073"/>
    <n v="34680.014893885302"/>
    <n v="732833.34372744802"/>
    <m/>
    <n v="4.7323194544465701E-2"/>
    <n v="0.24"/>
    <n v="0.22620000000000001"/>
    <n v="98"/>
    <n v="22.17"/>
    <n v="0"/>
    <n v="22.17"/>
    <d v="2022-10-26T19:14:41"/>
  </r>
  <r>
    <x v="66"/>
    <x v="65"/>
    <s v="1A"/>
    <s v="000062"/>
    <x v="5"/>
    <x v="1"/>
    <x v="4"/>
    <s v="Y"/>
    <s v="202211"/>
    <n v="10476"/>
    <n v="34680.014893885302"/>
    <n v="732833.34372744802"/>
    <m/>
    <n v="4.7323194544465701E-2"/>
    <n v="0.24"/>
    <n v="0.22620000000000001"/>
    <n v="495"/>
    <n v="111.97"/>
    <n v="0"/>
    <n v="111.97"/>
    <d v="2022-10-26T19:14:41"/>
  </r>
  <r>
    <x v="66"/>
    <x v="65"/>
    <s v="1A"/>
    <s v="000068"/>
    <x v="5"/>
    <x v="1"/>
    <x v="4"/>
    <s v="Y"/>
    <s v="202211"/>
    <n v="2578"/>
    <n v="34680.014893885302"/>
    <n v="732833.34372744802"/>
    <m/>
    <n v="4.7323194544465701E-2"/>
    <n v="0.24"/>
    <n v="0.22620000000000001"/>
    <n v="121"/>
    <n v="27.37"/>
    <n v="0.23"/>
    <n v="27.6"/>
    <d v="2022-10-26T19:14:41"/>
  </r>
  <r>
    <x v="67"/>
    <x v="66"/>
    <s v="1A"/>
    <s v="000070"/>
    <x v="5"/>
    <x v="1"/>
    <x v="4"/>
    <s v="Y"/>
    <s v="202211"/>
    <n v="1508"/>
    <n v="430972.21294131002"/>
    <n v="732833.34372744802"/>
    <m/>
    <n v="0.58809034363697799"/>
    <n v="0.24"/>
    <n v="0.22620000000000001"/>
    <n v="886"/>
    <n v="200.41"/>
    <n v="-0.22"/>
    <n v="200.19"/>
    <d v="2022-10-26T19:14:41"/>
  </r>
  <r>
    <x v="67"/>
    <x v="66"/>
    <s v="1A"/>
    <s v="000060"/>
    <x v="5"/>
    <x v="1"/>
    <x v="4"/>
    <s v="Y"/>
    <s v="202211"/>
    <n v="1883"/>
    <n v="430972.21294131002"/>
    <n v="732833.34372744802"/>
    <m/>
    <n v="0.58809034363697799"/>
    <n v="0.24"/>
    <n v="0.22620000000000001"/>
    <n v="1107"/>
    <n v="250.4"/>
    <n v="20.36"/>
    <n v="270.76"/>
    <d v="2022-10-26T19:14:41"/>
  </r>
  <r>
    <x v="67"/>
    <x v="66"/>
    <s v="1A"/>
    <s v="000057"/>
    <x v="5"/>
    <x v="1"/>
    <x v="4"/>
    <s v="Y"/>
    <s v="202211"/>
    <n v="0"/>
    <n v="430972.21294131002"/>
    <n v="732833.34372744802"/>
    <m/>
    <n v="0.58809034363697799"/>
    <n v="0.24"/>
    <n v="0.22620000000000001"/>
    <n v="0"/>
    <n v="0"/>
    <n v="0"/>
    <n v="0"/>
    <d v="2022-10-26T19:14:41"/>
  </r>
  <r>
    <x v="67"/>
    <x v="66"/>
    <s v="1A"/>
    <s v="000020"/>
    <x v="5"/>
    <x v="1"/>
    <x v="4"/>
    <s v="Y"/>
    <s v="202211"/>
    <n v="1"/>
    <n v="430972.21294131002"/>
    <n v="732833.34372744802"/>
    <m/>
    <n v="0.58809034363697799"/>
    <n v="0.24"/>
    <n v="0.22620000000000001"/>
    <n v="0"/>
    <n v="0"/>
    <n v="0"/>
    <n v="0"/>
    <d v="2022-10-26T19:14:41"/>
  </r>
  <r>
    <x v="64"/>
    <x v="64"/>
    <s v="C3"/>
    <s v="000067"/>
    <x v="3"/>
    <x v="1"/>
    <x v="8"/>
    <s v="Y"/>
    <s v="202211"/>
    <n v="54"/>
    <n v="63663.496316039098"/>
    <n v="3832115.5763574298"/>
    <m/>
    <n v="1.6613146197577301E-2"/>
    <n v="1.66"/>
    <n v="1.5645500000000001"/>
    <n v="0"/>
    <n v="0"/>
    <n v="0"/>
    <n v="0"/>
    <d v="2022-10-26T19:14:41"/>
  </r>
  <r>
    <x v="64"/>
    <x v="64"/>
    <s v="C3"/>
    <s v="000069"/>
    <x v="3"/>
    <x v="1"/>
    <x v="8"/>
    <s v="Y"/>
    <s v="202211"/>
    <n v="32"/>
    <n v="63663.496316039098"/>
    <n v="3832115.5763574298"/>
    <m/>
    <n v="1.6613146197577301E-2"/>
    <n v="1.66"/>
    <n v="1.5645500000000001"/>
    <n v="0"/>
    <n v="0"/>
    <n v="0"/>
    <n v="0"/>
    <d v="2022-10-26T19:14:41"/>
  </r>
  <r>
    <x v="64"/>
    <x v="64"/>
    <s v="C3"/>
    <s v="000065"/>
    <x v="3"/>
    <x v="1"/>
    <x v="8"/>
    <s v="Y"/>
    <s v="202211"/>
    <n v="100"/>
    <n v="63663.496316039098"/>
    <n v="3832115.5763574298"/>
    <m/>
    <n v="1.6613146197577301E-2"/>
    <n v="1.66"/>
    <n v="1.5645500000000001"/>
    <n v="1"/>
    <n v="1.56"/>
    <n v="0"/>
    <n v="1.56"/>
    <d v="2022-10-26T19:14:41"/>
  </r>
  <r>
    <x v="64"/>
    <x v="64"/>
    <s v="C3"/>
    <s v="000063"/>
    <x v="3"/>
    <x v="1"/>
    <x v="8"/>
    <s v="Y"/>
    <s v="202211"/>
    <n v="11"/>
    <n v="63663.496316039098"/>
    <n v="3832115.5763574298"/>
    <m/>
    <n v="1.6613146197577301E-2"/>
    <n v="1.66"/>
    <n v="1.5645500000000001"/>
    <n v="0"/>
    <n v="0"/>
    <n v="0"/>
    <n v="0"/>
    <d v="2022-10-26T19:14:41"/>
  </r>
  <r>
    <x v="68"/>
    <x v="67"/>
    <s v="C3"/>
    <s v="000020"/>
    <x v="3"/>
    <x v="1"/>
    <x v="8"/>
    <s v="Y"/>
    <s v="202211"/>
    <n v="2"/>
    <n v="6311.8644242139499"/>
    <n v="3832115.5763574298"/>
    <m/>
    <n v="1.64709657066597E-3"/>
    <n v="1.66"/>
    <n v="1.5645500000000001"/>
    <n v="0"/>
    <n v="0"/>
    <n v="0"/>
    <n v="0"/>
    <d v="2022-10-26T19:14:41"/>
  </r>
  <r>
    <x v="68"/>
    <x v="67"/>
    <s v="C3"/>
    <s v="000060"/>
    <x v="3"/>
    <x v="1"/>
    <x v="8"/>
    <s v="Y"/>
    <s v="202211"/>
    <n v="2790"/>
    <n v="6311.8644242139499"/>
    <n v="3832115.5763574298"/>
    <m/>
    <n v="1.64709657066597E-3"/>
    <n v="1.66"/>
    <n v="1.5645500000000001"/>
    <n v="4"/>
    <n v="6.26"/>
    <n v="0"/>
    <n v="6.26"/>
    <d v="2022-10-26T19:14:41"/>
  </r>
  <r>
    <x v="68"/>
    <x v="67"/>
    <s v="C3"/>
    <s v="000900"/>
    <x v="3"/>
    <x v="1"/>
    <x v="8"/>
    <s v="Y"/>
    <s v="202211"/>
    <n v="0"/>
    <n v="6311.8644242139499"/>
    <n v="3832115.5763574298"/>
    <m/>
    <n v="1.64709657066597E-3"/>
    <n v="1.66"/>
    <n v="1.5645500000000001"/>
    <n v="0"/>
    <n v="0"/>
    <n v="0"/>
    <n v="0"/>
    <d v="2022-10-26T19:14:41"/>
  </r>
  <r>
    <x v="68"/>
    <x v="67"/>
    <s v="C3"/>
    <s v="000057"/>
    <x v="3"/>
    <x v="1"/>
    <x v="8"/>
    <s v="Y"/>
    <s v="202211"/>
    <n v="0"/>
    <n v="6311.8644242139499"/>
    <n v="3832115.5763574298"/>
    <m/>
    <n v="1.64709657066597E-3"/>
    <n v="1.66"/>
    <n v="1.5645500000000001"/>
    <n v="0"/>
    <n v="0"/>
    <n v="0"/>
    <n v="0"/>
    <d v="2022-10-26T19:14:41"/>
  </r>
  <r>
    <x v="68"/>
    <x v="67"/>
    <s v="C3"/>
    <s v="000001"/>
    <x v="3"/>
    <x v="1"/>
    <x v="8"/>
    <s v="Y"/>
    <s v="202211"/>
    <n v="0"/>
    <n v="6311.8644242139499"/>
    <n v="3832115.5763574298"/>
    <m/>
    <n v="1.64709657066597E-3"/>
    <n v="1.66"/>
    <n v="1.5645500000000001"/>
    <n v="0"/>
    <n v="0"/>
    <n v="0"/>
    <n v="0"/>
    <d v="2022-10-26T19:14:41"/>
  </r>
  <r>
    <x v="68"/>
    <x v="67"/>
    <s v="C3"/>
    <s v="000061"/>
    <x v="3"/>
    <x v="1"/>
    <x v="8"/>
    <s v="Y"/>
    <s v="202211"/>
    <n v="0"/>
    <n v="6311.8644242139499"/>
    <n v="3832115.5763574298"/>
    <m/>
    <n v="1.64709657066597E-3"/>
    <n v="1.66"/>
    <n v="1.5645500000000001"/>
    <n v="0"/>
    <n v="0"/>
    <n v="0"/>
    <n v="0"/>
    <d v="2022-10-26T19:14:41"/>
  </r>
  <r>
    <x v="68"/>
    <x v="67"/>
    <s v="C3"/>
    <s v="000064"/>
    <x v="3"/>
    <x v="1"/>
    <x v="8"/>
    <s v="Y"/>
    <s v="202211"/>
    <n v="24359"/>
    <n v="6311.8644242139499"/>
    <n v="3832115.5763574298"/>
    <m/>
    <n v="1.64709657066597E-3"/>
    <n v="1.66"/>
    <n v="1.5645500000000001"/>
    <n v="40"/>
    <n v="62.58"/>
    <n v="0"/>
    <n v="62.58"/>
    <d v="2022-10-26T19:14:41"/>
  </r>
  <r>
    <x v="68"/>
    <x v="67"/>
    <s v="C3"/>
    <s v="000003"/>
    <x v="3"/>
    <x v="1"/>
    <x v="8"/>
    <s v="Y"/>
    <s v="202211"/>
    <n v="5026"/>
    <n v="6311.8644242139499"/>
    <n v="3832115.5763574298"/>
    <m/>
    <n v="1.64709657066597E-3"/>
    <n v="1.66"/>
    <n v="1.5645500000000001"/>
    <n v="8"/>
    <n v="12.52"/>
    <n v="0"/>
    <n v="12.52"/>
    <d v="2022-10-26T19:14:41"/>
  </r>
  <r>
    <x v="68"/>
    <x v="67"/>
    <s v="C3"/>
    <s v="000066"/>
    <x v="3"/>
    <x v="1"/>
    <x v="8"/>
    <s v="Y"/>
    <s v="202211"/>
    <n v="8659"/>
    <n v="6311.8644242139499"/>
    <n v="3832115.5763574298"/>
    <m/>
    <n v="1.64709657066597E-3"/>
    <n v="1.66"/>
    <n v="1.5645500000000001"/>
    <n v="14"/>
    <n v="21.9"/>
    <n v="0"/>
    <n v="21.9"/>
    <d v="2022-10-26T19:14:41"/>
  </r>
  <r>
    <x v="68"/>
    <x v="67"/>
    <s v="C3"/>
    <s v="000056"/>
    <x v="3"/>
    <x v="1"/>
    <x v="8"/>
    <s v="Y"/>
    <s v="202211"/>
    <n v="0"/>
    <n v="6311.8644242139499"/>
    <n v="3832115.5763574298"/>
    <m/>
    <n v="1.64709657066597E-3"/>
    <n v="1.66"/>
    <n v="1.5645500000000001"/>
    <n v="0"/>
    <n v="0"/>
    <n v="0"/>
    <n v="0"/>
    <d v="2022-10-26T19:14:41"/>
  </r>
  <r>
    <x v="68"/>
    <x v="67"/>
    <s v="C3"/>
    <s v="000070"/>
    <x v="3"/>
    <x v="1"/>
    <x v="8"/>
    <s v="Y"/>
    <s v="202211"/>
    <n v="1527"/>
    <n v="6311.8644242139499"/>
    <n v="3832115.5763574298"/>
    <m/>
    <n v="1.64709657066597E-3"/>
    <n v="1.66"/>
    <n v="1.5645500000000001"/>
    <n v="2"/>
    <n v="3.13"/>
    <n v="0"/>
    <n v="3.13"/>
    <d v="2022-10-26T19:14:41"/>
  </r>
  <r>
    <x v="68"/>
    <x v="67"/>
    <s v="C3"/>
    <s v="000005"/>
    <x v="3"/>
    <x v="1"/>
    <x v="8"/>
    <s v="Y"/>
    <s v="202211"/>
    <n v="7293"/>
    <n v="6311.8644242139499"/>
    <n v="3832115.5763574298"/>
    <m/>
    <n v="1.64709657066597E-3"/>
    <n v="1.66"/>
    <n v="1.5645500000000001"/>
    <n v="12"/>
    <n v="18.77"/>
    <n v="3.12"/>
    <n v="21.89"/>
    <d v="2022-10-26T19:14:41"/>
  </r>
  <r>
    <x v="68"/>
    <x v="67"/>
    <s v="C3"/>
    <s v="000062"/>
    <x v="3"/>
    <x v="1"/>
    <x v="8"/>
    <s v="Y"/>
    <s v="202211"/>
    <n v="14719"/>
    <n v="6311.8644242139499"/>
    <n v="3832115.5763574298"/>
    <m/>
    <n v="1.64709657066597E-3"/>
    <n v="1.66"/>
    <n v="1.5645500000000001"/>
    <n v="24"/>
    <n v="37.549999999999997"/>
    <n v="0"/>
    <n v="37.549999999999997"/>
    <d v="2022-10-26T19:14:41"/>
  </r>
  <r>
    <x v="68"/>
    <x v="67"/>
    <s v="C3"/>
    <s v="000068"/>
    <x v="3"/>
    <x v="1"/>
    <x v="8"/>
    <s v="Y"/>
    <s v="202211"/>
    <n v="3874"/>
    <n v="6311.8644242139499"/>
    <n v="3832115.5763574298"/>
    <m/>
    <n v="1.64709657066597E-3"/>
    <n v="1.66"/>
    <n v="1.5645500000000001"/>
    <n v="6"/>
    <n v="9.39"/>
    <n v="0"/>
    <n v="9.39"/>
    <d v="2022-10-26T19:14:41"/>
  </r>
  <r>
    <x v="68"/>
    <x v="67"/>
    <s v="C3"/>
    <s v="000067"/>
    <x v="3"/>
    <x v="1"/>
    <x v="8"/>
    <s v="Y"/>
    <s v="202211"/>
    <n v="54"/>
    <n v="6311.8644242139499"/>
    <n v="3832115.5763574298"/>
    <m/>
    <n v="1.64709657066597E-3"/>
    <n v="1.66"/>
    <n v="1.5645500000000001"/>
    <n v="0"/>
    <n v="0"/>
    <n v="0"/>
    <n v="0"/>
    <d v="2022-10-26T19:14:41"/>
  </r>
  <r>
    <x v="68"/>
    <x v="67"/>
    <s v="C3"/>
    <s v="000069"/>
    <x v="3"/>
    <x v="1"/>
    <x v="8"/>
    <s v="Y"/>
    <s v="202211"/>
    <n v="32"/>
    <n v="6311.8644242139499"/>
    <n v="3832115.5763574298"/>
    <m/>
    <n v="1.64709657066597E-3"/>
    <n v="1.66"/>
    <n v="1.5645500000000001"/>
    <n v="0"/>
    <n v="0"/>
    <n v="0"/>
    <n v="0"/>
    <d v="2022-10-26T19:14:41"/>
  </r>
  <r>
    <x v="3"/>
    <x v="3"/>
    <s v="40"/>
    <s v="000070"/>
    <x v="0"/>
    <x v="1"/>
    <x v="2"/>
    <s v="Y"/>
    <s v="202211"/>
    <n v="5842"/>
    <n v="34036.284497015702"/>
    <n v="847713.59047745401"/>
    <m/>
    <n v="4.0150688722408699E-2"/>
    <n v="0.18"/>
    <n v="0.16965"/>
    <n v="234"/>
    <n v="39.700000000000003"/>
    <n v="0"/>
    <n v="39.700000000000003"/>
    <d v="2022-10-26T19:14:41"/>
  </r>
  <r>
    <x v="3"/>
    <x v="3"/>
    <s v="40"/>
    <s v="000900"/>
    <x v="0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0"/>
    <s v="000067"/>
    <x v="0"/>
    <x v="1"/>
    <x v="2"/>
    <s v="Y"/>
    <s v="202211"/>
    <n v="285"/>
    <n v="34036.284497015702"/>
    <n v="847713.59047745401"/>
    <m/>
    <n v="4.0150688722408699E-2"/>
    <n v="0.18"/>
    <n v="0.16965"/>
    <n v="11"/>
    <n v="1.87"/>
    <n v="0"/>
    <n v="1.87"/>
    <d v="2022-10-26T19:14:41"/>
  </r>
  <r>
    <x v="3"/>
    <x v="3"/>
    <s v="40"/>
    <s v="000065"/>
    <x v="0"/>
    <x v="1"/>
    <x v="2"/>
    <s v="Y"/>
    <s v="202211"/>
    <n v="429"/>
    <n v="34036.284497015702"/>
    <n v="847713.59047745401"/>
    <m/>
    <n v="4.0150688722408699E-2"/>
    <n v="0.18"/>
    <n v="0.16965"/>
    <n v="17"/>
    <n v="2.88"/>
    <n v="0"/>
    <n v="2.88"/>
    <d v="2022-10-26T19:14:41"/>
  </r>
  <r>
    <x v="3"/>
    <x v="3"/>
    <s v="40"/>
    <s v="000057"/>
    <x v="0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0"/>
    <s v="000063"/>
    <x v="0"/>
    <x v="1"/>
    <x v="2"/>
    <s v="Y"/>
    <s v="202211"/>
    <n v="26"/>
    <n v="34036.284497015702"/>
    <n v="847713.59047745401"/>
    <m/>
    <n v="4.0150688722408699E-2"/>
    <n v="0.18"/>
    <n v="0.16965"/>
    <n v="1"/>
    <n v="0.17"/>
    <n v="0"/>
    <n v="0.17"/>
    <d v="2022-10-26T19:14:41"/>
  </r>
  <r>
    <x v="3"/>
    <x v="3"/>
    <s v="40"/>
    <s v="000068"/>
    <x v="0"/>
    <x v="1"/>
    <x v="2"/>
    <s v="Y"/>
    <s v="202211"/>
    <n v="10172"/>
    <n v="34036.284497015702"/>
    <n v="847713.59047745401"/>
    <m/>
    <n v="4.0150688722408699E-2"/>
    <n v="0.18"/>
    <n v="0.16965"/>
    <n v="408"/>
    <n v="69.22"/>
    <n v="0.17"/>
    <n v="69.39"/>
    <d v="2022-10-26T19:14:41"/>
  </r>
  <r>
    <x v="47"/>
    <x v="47"/>
    <s v="C2"/>
    <s v="000061"/>
    <x v="0"/>
    <x v="1"/>
    <x v="8"/>
    <s v="Y"/>
    <s v="202211"/>
    <n v="0"/>
    <n v="175833.516398484"/>
    <n v="4584771.9395207297"/>
    <m/>
    <n v="3.83516385804928E-2"/>
    <n v="1.72"/>
    <n v="1.6211"/>
    <n v="0"/>
    <n v="0"/>
    <n v="0"/>
    <n v="0"/>
    <d v="2022-10-26T19:14:41"/>
  </r>
  <r>
    <x v="47"/>
    <x v="47"/>
    <s v="C2"/>
    <s v="000020"/>
    <x v="0"/>
    <x v="1"/>
    <x v="8"/>
    <s v="Y"/>
    <s v="202211"/>
    <n v="12"/>
    <n v="175833.516398484"/>
    <n v="4584771.9395207297"/>
    <m/>
    <n v="3.83516385804928E-2"/>
    <n v="1.72"/>
    <n v="1.6211"/>
    <n v="0"/>
    <n v="0"/>
    <n v="0"/>
    <n v="0"/>
    <d v="2022-10-26T19:14:41"/>
  </r>
  <r>
    <x v="47"/>
    <x v="47"/>
    <s v="C2"/>
    <s v="000067"/>
    <x v="0"/>
    <x v="1"/>
    <x v="8"/>
    <s v="Y"/>
    <s v="202211"/>
    <n v="126"/>
    <n v="175833.516398484"/>
    <n v="4584771.9395207297"/>
    <m/>
    <n v="3.83516385804928E-2"/>
    <n v="1.72"/>
    <n v="1.6211"/>
    <n v="4"/>
    <n v="6.48"/>
    <n v="0"/>
    <n v="6.48"/>
    <d v="2022-10-26T19:14:41"/>
  </r>
  <r>
    <x v="47"/>
    <x v="47"/>
    <s v="C2"/>
    <s v="000003"/>
    <x v="0"/>
    <x v="1"/>
    <x v="8"/>
    <s v="Y"/>
    <s v="202211"/>
    <n v="6448"/>
    <n v="175833.516398484"/>
    <n v="4584771.9395207297"/>
    <m/>
    <n v="3.83516385804928E-2"/>
    <n v="1.72"/>
    <n v="1.6211"/>
    <n v="247"/>
    <n v="400.41"/>
    <n v="0"/>
    <n v="400.41"/>
    <d v="2022-10-26T19:14:41"/>
  </r>
  <r>
    <x v="47"/>
    <x v="47"/>
    <s v="C2"/>
    <s v="000005"/>
    <x v="0"/>
    <x v="1"/>
    <x v="8"/>
    <s v="Y"/>
    <s v="202211"/>
    <n v="12865"/>
    <n v="175833.516398484"/>
    <n v="4584771.9395207297"/>
    <m/>
    <n v="3.83516385804928E-2"/>
    <n v="1.72"/>
    <n v="1.6211"/>
    <n v="493"/>
    <n v="799.2"/>
    <n v="19.45"/>
    <n v="818.65000000000009"/>
    <d v="2022-10-26T19:14:41"/>
  </r>
  <r>
    <x v="47"/>
    <x v="47"/>
    <s v="C2"/>
    <s v="000060"/>
    <x v="0"/>
    <x v="1"/>
    <x v="8"/>
    <s v="Y"/>
    <s v="202211"/>
    <n v="5379"/>
    <n v="175833.516398484"/>
    <n v="4584771.9395207297"/>
    <m/>
    <n v="3.83516385804928E-2"/>
    <n v="1.72"/>
    <n v="1.6211"/>
    <n v="206"/>
    <n v="333.95"/>
    <n v="47.01"/>
    <n v="380.96"/>
    <d v="2022-10-26T19:14:41"/>
  </r>
  <r>
    <x v="47"/>
    <x v="47"/>
    <s v="C2"/>
    <s v="000070"/>
    <x v="0"/>
    <x v="1"/>
    <x v="8"/>
    <s v="Y"/>
    <s v="202211"/>
    <n v="3031"/>
    <n v="175833.516398484"/>
    <n v="4584771.9395207297"/>
    <m/>
    <n v="3.83516385804928E-2"/>
    <n v="1.72"/>
    <n v="1.6211"/>
    <n v="116"/>
    <n v="188.05"/>
    <n v="0"/>
    <n v="188.05"/>
    <d v="2022-10-26T19:14:41"/>
  </r>
  <r>
    <x v="47"/>
    <x v="47"/>
    <s v="C2"/>
    <s v="000065"/>
    <x v="0"/>
    <x v="1"/>
    <x v="8"/>
    <s v="Y"/>
    <s v="202211"/>
    <n v="210"/>
    <n v="175833.516398484"/>
    <n v="4584771.9395207297"/>
    <m/>
    <n v="3.83516385804928E-2"/>
    <n v="1.72"/>
    <n v="1.6211"/>
    <n v="8"/>
    <n v="12.97"/>
    <n v="0"/>
    <n v="12.97"/>
    <d v="2022-10-26T19:14:41"/>
  </r>
  <r>
    <x v="47"/>
    <x v="47"/>
    <s v="C2"/>
    <s v="000068"/>
    <x v="0"/>
    <x v="1"/>
    <x v="8"/>
    <s v="Y"/>
    <s v="202211"/>
    <n v="7182"/>
    <n v="175833.516398484"/>
    <n v="4584771.9395207297"/>
    <m/>
    <n v="3.83516385804928E-2"/>
    <n v="1.72"/>
    <n v="1.6211"/>
    <n v="275"/>
    <n v="445.8"/>
    <n v="1.62"/>
    <n v="447.42"/>
    <d v="2022-10-26T19:14:41"/>
  </r>
  <r>
    <x v="47"/>
    <x v="47"/>
    <s v="C2"/>
    <s v="000062"/>
    <x v="0"/>
    <x v="1"/>
    <x v="8"/>
    <s v="Y"/>
    <s v="202211"/>
    <n v="29051"/>
    <n v="175833.516398484"/>
    <n v="4584771.9395207297"/>
    <m/>
    <n v="3.83516385804928E-2"/>
    <n v="1.72"/>
    <n v="1.6211"/>
    <n v="1114"/>
    <n v="1805.91"/>
    <n v="-1.62"/>
    <n v="1804.2900000000002"/>
    <d v="2022-10-26T19:14:41"/>
  </r>
  <r>
    <x v="47"/>
    <x v="47"/>
    <s v="C2"/>
    <s v="000063"/>
    <x v="0"/>
    <x v="1"/>
    <x v="8"/>
    <s v="Y"/>
    <s v="202211"/>
    <n v="13"/>
    <n v="175833.516398484"/>
    <n v="4584771.9395207297"/>
    <m/>
    <n v="3.83516385804928E-2"/>
    <n v="1.72"/>
    <n v="1.6211"/>
    <n v="0"/>
    <n v="0"/>
    <n v="0"/>
    <n v="0"/>
    <d v="2022-10-26T19:14:41"/>
  </r>
  <r>
    <x v="47"/>
    <x v="47"/>
    <s v="C2"/>
    <s v="000056"/>
    <x v="0"/>
    <x v="1"/>
    <x v="8"/>
    <s v="Y"/>
    <s v="202211"/>
    <n v="0"/>
    <n v="175833.516398484"/>
    <n v="4584771.9395207297"/>
    <m/>
    <n v="3.83516385804928E-2"/>
    <n v="1.72"/>
    <n v="1.6211"/>
    <n v="0"/>
    <n v="0"/>
    <n v="0"/>
    <n v="0"/>
    <d v="2022-10-26T19:14:41"/>
  </r>
  <r>
    <x v="47"/>
    <x v="47"/>
    <s v="C2"/>
    <s v="000064"/>
    <x v="0"/>
    <x v="1"/>
    <x v="8"/>
    <s v="Y"/>
    <s v="202211"/>
    <n v="44526"/>
    <n v="175833.516398484"/>
    <n v="4584771.9395207297"/>
    <m/>
    <n v="3.83516385804928E-2"/>
    <n v="1.72"/>
    <n v="1.6211"/>
    <n v="1707"/>
    <n v="2767.22"/>
    <n v="1.62"/>
    <n v="2768.8399999999997"/>
    <d v="2022-10-26T19:14:41"/>
  </r>
  <r>
    <x v="47"/>
    <x v="47"/>
    <s v="C2"/>
    <s v="000900"/>
    <x v="0"/>
    <x v="1"/>
    <x v="8"/>
    <s v="Y"/>
    <s v="202211"/>
    <n v="0"/>
    <n v="175833.516398484"/>
    <n v="4584771.9395207297"/>
    <m/>
    <n v="3.83516385804928E-2"/>
    <n v="1.72"/>
    <n v="1.6211"/>
    <n v="0"/>
    <n v="0"/>
    <n v="0"/>
    <n v="0"/>
    <d v="2022-10-26T19:14:41"/>
  </r>
  <r>
    <x v="47"/>
    <x v="47"/>
    <s v="C2"/>
    <s v="000001"/>
    <x v="0"/>
    <x v="1"/>
    <x v="8"/>
    <s v="Y"/>
    <s v="202211"/>
    <n v="0"/>
    <n v="175833.516398484"/>
    <n v="4584771.9395207297"/>
    <m/>
    <n v="3.83516385804928E-2"/>
    <n v="1.72"/>
    <n v="1.6211"/>
    <n v="0"/>
    <n v="0"/>
    <n v="0"/>
    <n v="0"/>
    <d v="2022-10-26T19:14:41"/>
  </r>
  <r>
    <x v="47"/>
    <x v="47"/>
    <s v="C2"/>
    <s v="000069"/>
    <x v="0"/>
    <x v="1"/>
    <x v="8"/>
    <s v="Y"/>
    <s v="202211"/>
    <n v="63"/>
    <n v="175833.516398484"/>
    <n v="4584771.9395207297"/>
    <m/>
    <n v="3.83516385804928E-2"/>
    <n v="1.72"/>
    <n v="1.6211"/>
    <n v="2"/>
    <n v="3.24"/>
    <n v="-1.62"/>
    <n v="1.62"/>
    <d v="2022-10-26T19:14:41"/>
  </r>
  <r>
    <x v="65"/>
    <x v="65"/>
    <s v="1A"/>
    <s v="000065"/>
    <x v="5"/>
    <x v="1"/>
    <x v="4"/>
    <s v="Y"/>
    <s v="202211"/>
    <n v="311"/>
    <n v="13795.736908729799"/>
    <n v="732833.34372744802"/>
    <m/>
    <n v="1.8825203611178301E-2"/>
    <n v="0.24"/>
    <n v="0.22620000000000001"/>
    <n v="5"/>
    <n v="1.1299999999999999"/>
    <n v="0"/>
    <n v="1.1299999999999999"/>
    <d v="2022-10-26T19:14:41"/>
  </r>
  <r>
    <x v="65"/>
    <x v="65"/>
    <s v="1A"/>
    <s v="000066"/>
    <x v="5"/>
    <x v="1"/>
    <x v="4"/>
    <s v="Y"/>
    <s v="202211"/>
    <n v="6145"/>
    <n v="13795.736908729799"/>
    <n v="732833.34372744802"/>
    <m/>
    <n v="1.8825203611178301E-2"/>
    <n v="0.24"/>
    <n v="0.22620000000000001"/>
    <n v="115"/>
    <n v="26.01"/>
    <n v="0"/>
    <n v="26.01"/>
    <d v="2022-10-26T19:14:41"/>
  </r>
  <r>
    <x v="65"/>
    <x v="65"/>
    <s v="1A"/>
    <s v="000900"/>
    <x v="5"/>
    <x v="1"/>
    <x v="4"/>
    <s v="Y"/>
    <s v="202211"/>
    <n v="0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A"/>
    <s v="000056"/>
    <x v="5"/>
    <x v="1"/>
    <x v="4"/>
    <s v="Y"/>
    <s v="202211"/>
    <n v="0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A"/>
    <s v="000063"/>
    <x v="5"/>
    <x v="1"/>
    <x v="4"/>
    <s v="Y"/>
    <s v="202211"/>
    <n v="49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A"/>
    <s v="000067"/>
    <x v="5"/>
    <x v="1"/>
    <x v="4"/>
    <s v="Y"/>
    <s v="202211"/>
    <n v="162"/>
    <n v="13795.736908729799"/>
    <n v="732833.34372744802"/>
    <m/>
    <n v="1.8825203611178301E-2"/>
    <n v="0.24"/>
    <n v="0.22620000000000001"/>
    <n v="3"/>
    <n v="0.68"/>
    <n v="0"/>
    <n v="0.68"/>
    <d v="2022-10-26T19:14:41"/>
  </r>
  <r>
    <x v="65"/>
    <x v="65"/>
    <s v="1A"/>
    <s v="000061"/>
    <x v="5"/>
    <x v="1"/>
    <x v="4"/>
    <s v="Y"/>
    <s v="202211"/>
    <n v="0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A"/>
    <s v="000069"/>
    <x v="5"/>
    <x v="1"/>
    <x v="4"/>
    <s v="Y"/>
    <s v="202211"/>
    <n v="68"/>
    <n v="13795.736908729799"/>
    <n v="732833.34372744802"/>
    <m/>
    <n v="1.8825203611178301E-2"/>
    <n v="0.24"/>
    <n v="0.22620000000000001"/>
    <n v="1"/>
    <n v="0.23"/>
    <n v="0"/>
    <n v="0.23"/>
    <d v="2022-10-26T19:14:41"/>
  </r>
  <r>
    <x v="65"/>
    <x v="65"/>
    <s v="1A"/>
    <s v="000001"/>
    <x v="5"/>
    <x v="1"/>
    <x v="4"/>
    <s v="Y"/>
    <s v="202211"/>
    <n v="0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A"/>
    <s v="000003"/>
    <x v="5"/>
    <x v="1"/>
    <x v="4"/>
    <s v="Y"/>
    <s v="202211"/>
    <n v="2073"/>
    <n v="13795.736908729799"/>
    <n v="732833.34372744802"/>
    <m/>
    <n v="1.8825203611178301E-2"/>
    <n v="0.24"/>
    <n v="0.22620000000000001"/>
    <n v="39"/>
    <n v="8.82"/>
    <n v="0"/>
    <n v="8.82"/>
    <d v="2022-10-26T19:14:41"/>
  </r>
  <r>
    <x v="65"/>
    <x v="65"/>
    <s v="1A"/>
    <s v="000062"/>
    <x v="5"/>
    <x v="1"/>
    <x v="4"/>
    <s v="Y"/>
    <s v="202211"/>
    <n v="10476"/>
    <n v="13795.736908729799"/>
    <n v="732833.34372744802"/>
    <m/>
    <n v="1.8825203611178301E-2"/>
    <n v="0.24"/>
    <n v="0.22620000000000001"/>
    <n v="197"/>
    <n v="44.56"/>
    <n v="0"/>
    <n v="44.56"/>
    <d v="2022-10-26T19:14:41"/>
  </r>
  <r>
    <x v="65"/>
    <x v="65"/>
    <s v="1A"/>
    <s v="000068"/>
    <x v="5"/>
    <x v="1"/>
    <x v="4"/>
    <s v="Y"/>
    <s v="202211"/>
    <n v="2578"/>
    <n v="13795.736908729799"/>
    <n v="732833.34372744802"/>
    <m/>
    <n v="1.8825203611178301E-2"/>
    <n v="0.24"/>
    <n v="0.22620000000000001"/>
    <n v="48"/>
    <n v="10.86"/>
    <n v="0.22"/>
    <n v="11.08"/>
    <d v="2022-10-26T19:14:41"/>
  </r>
  <r>
    <x v="69"/>
    <x v="68"/>
    <s v="1A"/>
    <s v="000070"/>
    <x v="5"/>
    <x v="1"/>
    <x v="4"/>
    <s v="N"/>
    <s v="202211"/>
    <n v="1508"/>
    <n v="229509.543562443"/>
    <m/>
    <m/>
    <m/>
    <n v="0.24"/>
    <n v="0.22620000000000001"/>
    <m/>
    <n v="0"/>
    <n v="0"/>
    <n v="0"/>
    <d v="2022-10-26T19:14:41"/>
  </r>
  <r>
    <x v="69"/>
    <x v="68"/>
    <s v="1A"/>
    <s v="000060"/>
    <x v="5"/>
    <x v="1"/>
    <x v="4"/>
    <s v="N"/>
    <s v="202211"/>
    <n v="1883"/>
    <n v="229509.543562443"/>
    <m/>
    <m/>
    <m/>
    <n v="0.24"/>
    <n v="0.22620000000000001"/>
    <m/>
    <n v="0"/>
    <n v="0"/>
    <n v="0"/>
    <d v="2022-10-26T19:14:41"/>
  </r>
  <r>
    <x v="69"/>
    <x v="68"/>
    <s v="1A"/>
    <s v="000057"/>
    <x v="5"/>
    <x v="1"/>
    <x v="4"/>
    <s v="N"/>
    <s v="202211"/>
    <n v="0"/>
    <n v="229509.543562443"/>
    <m/>
    <m/>
    <m/>
    <n v="0.24"/>
    <n v="0.22620000000000001"/>
    <m/>
    <n v="0"/>
    <n v="0"/>
    <n v="0"/>
    <d v="2022-10-26T19:14:41"/>
  </r>
  <r>
    <x v="69"/>
    <x v="68"/>
    <s v="1A"/>
    <s v="000020"/>
    <x v="5"/>
    <x v="1"/>
    <x v="4"/>
    <s v="N"/>
    <s v="202211"/>
    <n v="1"/>
    <n v="229509.543562443"/>
    <m/>
    <m/>
    <m/>
    <n v="0.24"/>
    <n v="0.22620000000000001"/>
    <m/>
    <n v="0"/>
    <n v="0"/>
    <n v="0"/>
    <d v="2022-10-26T19:14:41"/>
  </r>
  <r>
    <x v="69"/>
    <x v="68"/>
    <s v="1A"/>
    <s v="000005"/>
    <x v="5"/>
    <x v="1"/>
    <x v="4"/>
    <s v="N"/>
    <s v="202211"/>
    <n v="2498"/>
    <n v="229509.543562443"/>
    <m/>
    <m/>
    <m/>
    <n v="0.24"/>
    <n v="0.22620000000000001"/>
    <m/>
    <n v="0"/>
    <n v="0"/>
    <n v="0"/>
    <d v="2022-10-26T19:14:41"/>
  </r>
  <r>
    <x v="69"/>
    <x v="68"/>
    <s v="1A"/>
    <s v="000064"/>
    <x v="5"/>
    <x v="1"/>
    <x v="4"/>
    <s v="N"/>
    <s v="202211"/>
    <n v="17252"/>
    <n v="229509.543562443"/>
    <m/>
    <m/>
    <m/>
    <n v="0.24"/>
    <n v="0.22620000000000001"/>
    <m/>
    <n v="0"/>
    <n v="0"/>
    <n v="0"/>
    <d v="2022-10-26T19:14:41"/>
  </r>
  <r>
    <x v="69"/>
    <x v="68"/>
    <s v="1A"/>
    <s v="000065"/>
    <x v="5"/>
    <x v="1"/>
    <x v="4"/>
    <s v="N"/>
    <s v="202211"/>
    <n v="311"/>
    <n v="229509.543562443"/>
    <m/>
    <m/>
    <m/>
    <n v="0.24"/>
    <n v="0.22620000000000001"/>
    <m/>
    <n v="0"/>
    <n v="0"/>
    <n v="0"/>
    <d v="2022-10-26T19:14:41"/>
  </r>
  <r>
    <x v="69"/>
    <x v="68"/>
    <s v="1A"/>
    <s v="000066"/>
    <x v="5"/>
    <x v="1"/>
    <x v="4"/>
    <s v="N"/>
    <s v="202211"/>
    <n v="6145"/>
    <n v="229509.543562443"/>
    <m/>
    <m/>
    <m/>
    <n v="0.24"/>
    <n v="0.22620000000000001"/>
    <m/>
    <n v="0"/>
    <n v="0"/>
    <n v="0"/>
    <d v="2022-10-26T19:14:41"/>
  </r>
  <r>
    <x v="69"/>
    <x v="68"/>
    <s v="1A"/>
    <s v="000900"/>
    <x v="5"/>
    <x v="1"/>
    <x v="4"/>
    <s v="N"/>
    <s v="202211"/>
    <n v="0"/>
    <n v="229509.543562443"/>
    <m/>
    <m/>
    <m/>
    <n v="0.24"/>
    <n v="0.22620000000000001"/>
    <m/>
    <n v="0"/>
    <n v="0"/>
    <n v="0"/>
    <d v="2022-10-26T19:14:41"/>
  </r>
  <r>
    <x v="28"/>
    <x v="28"/>
    <s v="W4"/>
    <s v="000001"/>
    <x v="1"/>
    <x v="1"/>
    <x v="1"/>
    <s v="Y"/>
    <s v="202211"/>
    <n v="0"/>
    <n v="33760.282286888898"/>
    <n v="5421577.2725373199"/>
    <m/>
    <n v="6.2270222464410104E-3"/>
    <n v="2.15"/>
    <n v="2.0263749999999998"/>
    <n v="0"/>
    <n v="0"/>
    <n v="0"/>
    <n v="0"/>
    <d v="2022-10-26T19:14:41"/>
  </r>
  <r>
    <x v="28"/>
    <x v="28"/>
    <s v="W4"/>
    <s v="000060"/>
    <x v="1"/>
    <x v="1"/>
    <x v="1"/>
    <s v="Y"/>
    <s v="202211"/>
    <n v="3370"/>
    <n v="33760.282286888898"/>
    <n v="5421577.2725373199"/>
    <m/>
    <n v="6.2270222464410104E-3"/>
    <n v="2.15"/>
    <n v="2.0263749999999998"/>
    <n v="20"/>
    <n v="40.53"/>
    <n v="6.08"/>
    <n v="46.61"/>
    <d v="2022-10-26T19:14:41"/>
  </r>
  <r>
    <x v="28"/>
    <x v="28"/>
    <s v="W4"/>
    <s v="000020"/>
    <x v="1"/>
    <x v="1"/>
    <x v="1"/>
    <s v="Y"/>
    <s v="202211"/>
    <n v="9"/>
    <n v="33760.282286888898"/>
    <n v="5421577.2725373199"/>
    <m/>
    <n v="6.2270222464410104E-3"/>
    <n v="2.15"/>
    <n v="2.0263749999999998"/>
    <n v="0"/>
    <n v="0"/>
    <n v="0"/>
    <n v="0"/>
    <d v="2022-10-26T19:14:41"/>
  </r>
  <r>
    <x v="70"/>
    <x v="69"/>
    <s v="W4"/>
    <s v="000057"/>
    <x v="1"/>
    <x v="1"/>
    <x v="1"/>
    <s v="Y"/>
    <s v="202211"/>
    <n v="0"/>
    <n v="18090.074290477201"/>
    <n v="5421577.2725373199"/>
    <m/>
    <n v="3.3366810765773601E-3"/>
    <n v="2.15"/>
    <n v="2.0263749999999998"/>
    <n v="0"/>
    <n v="0"/>
    <n v="0"/>
    <n v="0"/>
    <d v="2022-10-26T19:14:41"/>
  </r>
  <r>
    <x v="70"/>
    <x v="69"/>
    <s v="W4"/>
    <s v="000061"/>
    <x v="1"/>
    <x v="1"/>
    <x v="1"/>
    <s v="Y"/>
    <s v="202211"/>
    <n v="0"/>
    <n v="18090.074290477201"/>
    <n v="5421577.2725373199"/>
    <m/>
    <n v="3.3366810765773601E-3"/>
    <n v="2.15"/>
    <n v="2.0263749999999998"/>
    <n v="0"/>
    <n v="0"/>
    <n v="0"/>
    <n v="0"/>
    <d v="2022-10-26T19:14:41"/>
  </r>
  <r>
    <x v="70"/>
    <x v="69"/>
    <s v="W4"/>
    <s v="000065"/>
    <x v="1"/>
    <x v="1"/>
    <x v="1"/>
    <s v="Y"/>
    <s v="202211"/>
    <n v="81"/>
    <n v="18090.074290477201"/>
    <n v="5421577.2725373199"/>
    <m/>
    <n v="3.3366810765773601E-3"/>
    <n v="2.15"/>
    <n v="2.0263749999999998"/>
    <n v="0"/>
    <n v="0"/>
    <n v="0"/>
    <n v="0"/>
    <d v="2022-10-26T19:14:41"/>
  </r>
  <r>
    <x v="70"/>
    <x v="69"/>
    <s v="W4"/>
    <s v="000003"/>
    <x v="1"/>
    <x v="1"/>
    <x v="1"/>
    <s v="Y"/>
    <s v="202211"/>
    <n v="3523"/>
    <n v="18090.074290477201"/>
    <n v="5421577.2725373199"/>
    <m/>
    <n v="3.3366810765773601E-3"/>
    <n v="2.15"/>
    <n v="2.0263749999999998"/>
    <n v="11"/>
    <n v="22.29"/>
    <n v="0"/>
    <n v="22.29"/>
    <d v="2022-10-26T19:14:41"/>
  </r>
  <r>
    <x v="70"/>
    <x v="69"/>
    <s v="W4"/>
    <s v="000005"/>
    <x v="1"/>
    <x v="1"/>
    <x v="1"/>
    <s v="Y"/>
    <s v="202211"/>
    <n v="8218"/>
    <n v="18090.074290477201"/>
    <n v="5421577.2725373199"/>
    <m/>
    <n v="3.3366810765773601E-3"/>
    <n v="2.15"/>
    <n v="2.0263749999999998"/>
    <n v="27"/>
    <n v="54.71"/>
    <n v="2.02"/>
    <n v="56.730000000000004"/>
    <d v="2022-10-26T19:14:41"/>
  </r>
  <r>
    <x v="70"/>
    <x v="69"/>
    <s v="W4"/>
    <s v="000900"/>
    <x v="1"/>
    <x v="1"/>
    <x v="1"/>
    <s v="Y"/>
    <s v="202211"/>
    <n v="0"/>
    <n v="18090.074290477201"/>
    <n v="5421577.2725373199"/>
    <m/>
    <n v="3.3366810765773601E-3"/>
    <n v="2.15"/>
    <n v="2.0263749999999998"/>
    <n v="0"/>
    <n v="0"/>
    <n v="0"/>
    <n v="0"/>
    <d v="2022-10-26T19:14:41"/>
  </r>
  <r>
    <x v="70"/>
    <x v="69"/>
    <s v="W4"/>
    <s v="000064"/>
    <x v="1"/>
    <x v="1"/>
    <x v="1"/>
    <s v="Y"/>
    <s v="202211"/>
    <n v="23089"/>
    <n v="18090.074290477201"/>
    <n v="5421577.2725373199"/>
    <m/>
    <n v="3.3366810765773601E-3"/>
    <n v="2.15"/>
    <n v="2.0263749999999998"/>
    <n v="77"/>
    <n v="156.03"/>
    <n v="0"/>
    <n v="156.03"/>
    <d v="2022-10-26T19:14:41"/>
  </r>
  <r>
    <x v="70"/>
    <x v="69"/>
    <s v="W4"/>
    <s v="000062"/>
    <x v="1"/>
    <x v="1"/>
    <x v="1"/>
    <s v="Y"/>
    <s v="202211"/>
    <n v="14589"/>
    <n v="18090.074290477201"/>
    <n v="5421577.2725373199"/>
    <m/>
    <n v="3.3366810765773601E-3"/>
    <n v="2.15"/>
    <n v="2.0263749999999998"/>
    <n v="48"/>
    <n v="97.27"/>
    <n v="0"/>
    <n v="97.27"/>
    <d v="2022-10-26T19:14:41"/>
  </r>
  <r>
    <x v="70"/>
    <x v="69"/>
    <s v="W4"/>
    <s v="000069"/>
    <x v="1"/>
    <x v="1"/>
    <x v="1"/>
    <s v="Y"/>
    <s v="202211"/>
    <n v="34"/>
    <n v="18090.074290477201"/>
    <n v="5421577.2725373199"/>
    <m/>
    <n v="3.3366810765773601E-3"/>
    <n v="2.15"/>
    <n v="2.0263749999999998"/>
    <n v="0"/>
    <n v="0"/>
    <n v="0"/>
    <n v="0"/>
    <d v="2022-10-26T19:14:41"/>
  </r>
  <r>
    <x v="70"/>
    <x v="69"/>
    <s v="W4"/>
    <s v="000068"/>
    <x v="1"/>
    <x v="1"/>
    <x v="1"/>
    <s v="Y"/>
    <s v="202211"/>
    <n v="3525"/>
    <n v="18090.074290477201"/>
    <n v="5421577.2725373199"/>
    <m/>
    <n v="3.3366810765773601E-3"/>
    <n v="2.15"/>
    <n v="2.0263749999999998"/>
    <n v="11"/>
    <n v="22.29"/>
    <n v="0"/>
    <n v="22.29"/>
    <d v="2022-10-26T19:14:41"/>
  </r>
  <r>
    <x v="70"/>
    <x v="69"/>
    <s v="W4"/>
    <s v="000056"/>
    <x v="1"/>
    <x v="1"/>
    <x v="1"/>
    <s v="Y"/>
    <s v="202211"/>
    <n v="0"/>
    <n v="18090.074290477201"/>
    <n v="5421577.2725373199"/>
    <m/>
    <n v="3.3366810765773601E-3"/>
    <n v="2.15"/>
    <n v="2.0263749999999998"/>
    <n v="0"/>
    <n v="0"/>
    <n v="0"/>
    <n v="0"/>
    <d v="2022-10-26T19:14:41"/>
  </r>
  <r>
    <x v="70"/>
    <x v="69"/>
    <s v="W4"/>
    <s v="000067"/>
    <x v="1"/>
    <x v="1"/>
    <x v="1"/>
    <s v="Y"/>
    <s v="202211"/>
    <n v="60"/>
    <n v="18090.074290477201"/>
    <n v="5421577.2725373199"/>
    <m/>
    <n v="3.3366810765773601E-3"/>
    <n v="2.15"/>
    <n v="2.0263749999999998"/>
    <n v="0"/>
    <n v="0"/>
    <n v="0"/>
    <n v="0"/>
    <d v="2022-10-26T19:14:41"/>
  </r>
  <r>
    <x v="70"/>
    <x v="69"/>
    <s v="W4"/>
    <s v="000066"/>
    <x v="1"/>
    <x v="1"/>
    <x v="1"/>
    <s v="Y"/>
    <s v="202211"/>
    <n v="8038"/>
    <n v="18090.074290477201"/>
    <n v="5421577.2725373199"/>
    <m/>
    <n v="3.3366810765773601E-3"/>
    <n v="2.15"/>
    <n v="2.0263749999999998"/>
    <n v="26"/>
    <n v="52.69"/>
    <n v="0"/>
    <n v="52.69"/>
    <d v="2022-10-26T19:14:41"/>
  </r>
  <r>
    <x v="70"/>
    <x v="69"/>
    <s v="W4"/>
    <s v="000063"/>
    <x v="1"/>
    <x v="1"/>
    <x v="1"/>
    <s v="Y"/>
    <s v="202211"/>
    <n v="2"/>
    <n v="18090.074290477201"/>
    <n v="5421577.2725373199"/>
    <m/>
    <n v="3.3366810765773601E-3"/>
    <n v="2.15"/>
    <n v="2.0263749999999998"/>
    <n v="0"/>
    <n v="0"/>
    <n v="0"/>
    <n v="0"/>
    <d v="2022-10-26T19:14:41"/>
  </r>
  <r>
    <x v="70"/>
    <x v="69"/>
    <s v="W4"/>
    <s v="000070"/>
    <x v="1"/>
    <x v="1"/>
    <x v="1"/>
    <s v="Y"/>
    <s v="202211"/>
    <n v="990"/>
    <n v="18090.074290477201"/>
    <n v="5421577.2725373199"/>
    <m/>
    <n v="3.3366810765773601E-3"/>
    <n v="2.15"/>
    <n v="2.0263749999999998"/>
    <n v="3"/>
    <n v="6.08"/>
    <n v="0"/>
    <n v="6.08"/>
    <d v="2022-10-26T19:14:41"/>
  </r>
  <r>
    <x v="70"/>
    <x v="69"/>
    <s v="W4"/>
    <s v="000001"/>
    <x v="1"/>
    <x v="1"/>
    <x v="1"/>
    <s v="Y"/>
    <s v="202211"/>
    <n v="0"/>
    <n v="18090.074290477201"/>
    <n v="5421577.2725373199"/>
    <m/>
    <n v="3.3366810765773601E-3"/>
    <n v="2.15"/>
    <n v="2.0263749999999998"/>
    <n v="0"/>
    <n v="0"/>
    <n v="0"/>
    <n v="0"/>
    <d v="2022-10-26T19:14:41"/>
  </r>
  <r>
    <x v="70"/>
    <x v="69"/>
    <s v="W4"/>
    <s v="000060"/>
    <x v="1"/>
    <x v="1"/>
    <x v="1"/>
    <s v="Y"/>
    <s v="202211"/>
    <n v="3370"/>
    <n v="18090.074290477201"/>
    <n v="5421577.2725373199"/>
    <m/>
    <n v="3.3366810765773601E-3"/>
    <n v="2.15"/>
    <n v="2.0263749999999998"/>
    <n v="11"/>
    <n v="22.29"/>
    <n v="4.05"/>
    <n v="26.34"/>
    <d v="2022-10-26T19:14:41"/>
  </r>
  <r>
    <x v="70"/>
    <x v="69"/>
    <s v="W4"/>
    <s v="000020"/>
    <x v="1"/>
    <x v="1"/>
    <x v="1"/>
    <s v="Y"/>
    <s v="202211"/>
    <n v="9"/>
    <n v="18090.074290477201"/>
    <n v="5421577.2725373199"/>
    <m/>
    <n v="3.3366810765773601E-3"/>
    <n v="2.15"/>
    <n v="2.0263749999999998"/>
    <n v="0"/>
    <n v="0"/>
    <n v="0"/>
    <n v="0"/>
    <d v="2022-10-26T19:14:41"/>
  </r>
  <r>
    <x v="71"/>
    <x v="70"/>
    <s v="W4"/>
    <s v="000057"/>
    <x v="1"/>
    <x v="1"/>
    <x v="1"/>
    <s v="Y"/>
    <s v="202211"/>
    <n v="0"/>
    <n v="32085.0026330978"/>
    <n v="5421577.2725373199"/>
    <m/>
    <n v="5.9180199820488503E-3"/>
    <n v="2.15"/>
    <n v="2.0263749999999998"/>
    <n v="0"/>
    <n v="0"/>
    <n v="0"/>
    <n v="0"/>
    <d v="2022-10-26T19:14:41"/>
  </r>
  <r>
    <x v="69"/>
    <x v="68"/>
    <s v="1A"/>
    <s v="000056"/>
    <x v="5"/>
    <x v="1"/>
    <x v="4"/>
    <s v="N"/>
    <s v="202211"/>
    <n v="0"/>
    <n v="229509.543562443"/>
    <m/>
    <m/>
    <m/>
    <n v="0.24"/>
    <n v="0.22620000000000001"/>
    <m/>
    <n v="0"/>
    <n v="0"/>
    <n v="0"/>
    <d v="2022-10-26T19:14:41"/>
  </r>
  <r>
    <x v="69"/>
    <x v="68"/>
    <s v="1A"/>
    <s v="000063"/>
    <x v="5"/>
    <x v="1"/>
    <x v="4"/>
    <s v="N"/>
    <s v="202211"/>
    <n v="49"/>
    <n v="229509.543562443"/>
    <m/>
    <m/>
    <m/>
    <n v="0.24"/>
    <n v="0.22620000000000001"/>
    <m/>
    <n v="0"/>
    <n v="0"/>
    <n v="0"/>
    <d v="2022-10-26T19:14:41"/>
  </r>
  <r>
    <x v="69"/>
    <x v="68"/>
    <s v="1A"/>
    <s v="000067"/>
    <x v="5"/>
    <x v="1"/>
    <x v="4"/>
    <s v="N"/>
    <s v="202211"/>
    <n v="162"/>
    <n v="229509.543562443"/>
    <m/>
    <m/>
    <m/>
    <n v="0.24"/>
    <n v="0.22620000000000001"/>
    <m/>
    <n v="0"/>
    <n v="0"/>
    <n v="0"/>
    <d v="2022-10-26T19:14:41"/>
  </r>
  <r>
    <x v="69"/>
    <x v="68"/>
    <s v="1A"/>
    <s v="000061"/>
    <x v="5"/>
    <x v="1"/>
    <x v="4"/>
    <s v="N"/>
    <s v="202211"/>
    <n v="0"/>
    <n v="229509.543562443"/>
    <m/>
    <m/>
    <m/>
    <n v="0.24"/>
    <n v="0.22620000000000001"/>
    <m/>
    <n v="0"/>
    <n v="0"/>
    <n v="0"/>
    <d v="2022-10-26T19:14:41"/>
  </r>
  <r>
    <x v="69"/>
    <x v="68"/>
    <s v="1A"/>
    <s v="000069"/>
    <x v="5"/>
    <x v="1"/>
    <x v="4"/>
    <s v="N"/>
    <s v="202211"/>
    <n v="68"/>
    <n v="229509.543562443"/>
    <m/>
    <m/>
    <m/>
    <n v="0.24"/>
    <n v="0.22620000000000001"/>
    <m/>
    <n v="0"/>
    <n v="0"/>
    <n v="0"/>
    <d v="2022-10-26T19:14:41"/>
  </r>
  <r>
    <x v="69"/>
    <x v="68"/>
    <s v="1A"/>
    <s v="000001"/>
    <x v="5"/>
    <x v="1"/>
    <x v="4"/>
    <s v="N"/>
    <s v="202211"/>
    <n v="0"/>
    <n v="229509.543562443"/>
    <m/>
    <m/>
    <m/>
    <n v="0.24"/>
    <n v="0.22620000000000001"/>
    <m/>
    <n v="0"/>
    <n v="0"/>
    <n v="0"/>
    <d v="2022-10-26T19:14:41"/>
  </r>
  <r>
    <x v="69"/>
    <x v="68"/>
    <s v="1A"/>
    <s v="000003"/>
    <x v="5"/>
    <x v="1"/>
    <x v="4"/>
    <s v="N"/>
    <s v="202211"/>
    <n v="2073"/>
    <n v="229509.543562443"/>
    <m/>
    <m/>
    <m/>
    <n v="0.24"/>
    <n v="0.22620000000000001"/>
    <m/>
    <n v="0"/>
    <n v="0"/>
    <n v="0"/>
    <d v="2022-10-26T19:14:41"/>
  </r>
  <r>
    <x v="69"/>
    <x v="68"/>
    <s v="1A"/>
    <s v="000062"/>
    <x v="5"/>
    <x v="1"/>
    <x v="4"/>
    <s v="N"/>
    <s v="202211"/>
    <n v="10476"/>
    <n v="229509.543562443"/>
    <m/>
    <m/>
    <m/>
    <n v="0.24"/>
    <n v="0.22620000000000001"/>
    <m/>
    <n v="0"/>
    <n v="0"/>
    <n v="0"/>
    <d v="2022-10-26T19:14:41"/>
  </r>
  <r>
    <x v="69"/>
    <x v="68"/>
    <s v="1A"/>
    <s v="000068"/>
    <x v="5"/>
    <x v="1"/>
    <x v="4"/>
    <s v="N"/>
    <s v="202211"/>
    <n v="2578"/>
    <n v="229509.543562443"/>
    <m/>
    <m/>
    <m/>
    <n v="0.24"/>
    <n v="0.22620000000000001"/>
    <m/>
    <n v="0"/>
    <n v="0"/>
    <n v="0"/>
    <d v="2022-10-26T19:14:41"/>
  </r>
  <r>
    <x v="19"/>
    <x v="19"/>
    <s v="1A"/>
    <s v="000070"/>
    <x v="5"/>
    <x v="1"/>
    <x v="4"/>
    <s v="Y"/>
    <s v="202211"/>
    <n v="1508"/>
    <n v="17806.390584847399"/>
    <n v="732833.34372744802"/>
    <m/>
    <n v="2.4298008185978302E-2"/>
    <n v="0.24"/>
    <n v="0.22620000000000001"/>
    <n v="36"/>
    <n v="8.14"/>
    <n v="0"/>
    <n v="8.14"/>
    <d v="2022-10-26T19:14:41"/>
  </r>
  <r>
    <x v="19"/>
    <x v="19"/>
    <s v="1A"/>
    <s v="000060"/>
    <x v="5"/>
    <x v="1"/>
    <x v="4"/>
    <s v="Y"/>
    <s v="202211"/>
    <n v="1883"/>
    <n v="17806.390584847399"/>
    <n v="732833.34372744802"/>
    <m/>
    <n v="2.4298008185978302E-2"/>
    <n v="0.24"/>
    <n v="0.22620000000000001"/>
    <n v="45"/>
    <n v="10.18"/>
    <n v="0.69"/>
    <n v="10.87"/>
    <d v="2022-10-26T19:14:41"/>
  </r>
  <r>
    <x v="19"/>
    <x v="19"/>
    <s v="1A"/>
    <s v="000057"/>
    <x v="5"/>
    <x v="1"/>
    <x v="4"/>
    <s v="Y"/>
    <s v="202211"/>
    <n v="0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A"/>
    <s v="000020"/>
    <x v="5"/>
    <x v="1"/>
    <x v="4"/>
    <s v="Y"/>
    <s v="202211"/>
    <n v="1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A"/>
    <s v="000005"/>
    <x v="5"/>
    <x v="1"/>
    <x v="4"/>
    <s v="Y"/>
    <s v="202211"/>
    <n v="2498"/>
    <n v="17806.390584847399"/>
    <n v="732833.34372744802"/>
    <m/>
    <n v="2.4298008185978302E-2"/>
    <n v="0.24"/>
    <n v="0.22620000000000001"/>
    <n v="60"/>
    <n v="13.57"/>
    <n v="0.68"/>
    <n v="14.25"/>
    <d v="2022-10-26T19:14:41"/>
  </r>
  <r>
    <x v="19"/>
    <x v="19"/>
    <s v="1A"/>
    <s v="000064"/>
    <x v="5"/>
    <x v="1"/>
    <x v="4"/>
    <s v="Y"/>
    <s v="202211"/>
    <n v="17252"/>
    <n v="17806.390584847399"/>
    <n v="732833.34372744802"/>
    <m/>
    <n v="2.4298008185978302E-2"/>
    <n v="0.24"/>
    <n v="0.22620000000000001"/>
    <n v="419"/>
    <n v="94.78"/>
    <n v="0"/>
    <n v="94.78"/>
    <d v="2022-10-26T19:14:41"/>
  </r>
  <r>
    <x v="19"/>
    <x v="19"/>
    <s v="1A"/>
    <s v="000065"/>
    <x v="5"/>
    <x v="1"/>
    <x v="4"/>
    <s v="Y"/>
    <s v="202211"/>
    <n v="311"/>
    <n v="17806.390584847399"/>
    <n v="732833.34372744802"/>
    <m/>
    <n v="2.4298008185978302E-2"/>
    <n v="0.24"/>
    <n v="0.22620000000000001"/>
    <n v="7"/>
    <n v="1.58"/>
    <n v="0"/>
    <n v="1.58"/>
    <d v="2022-10-26T19:14:41"/>
  </r>
  <r>
    <x v="19"/>
    <x v="19"/>
    <s v="1A"/>
    <s v="000066"/>
    <x v="5"/>
    <x v="1"/>
    <x v="4"/>
    <s v="Y"/>
    <s v="202211"/>
    <n v="6145"/>
    <n v="17806.390584847399"/>
    <n v="732833.34372744802"/>
    <m/>
    <n v="2.4298008185978302E-2"/>
    <n v="0.24"/>
    <n v="0.22620000000000001"/>
    <n v="149"/>
    <n v="33.700000000000003"/>
    <n v="0"/>
    <n v="33.700000000000003"/>
    <d v="2022-10-26T19:14:41"/>
  </r>
  <r>
    <x v="19"/>
    <x v="19"/>
    <s v="1A"/>
    <s v="000900"/>
    <x v="5"/>
    <x v="1"/>
    <x v="4"/>
    <s v="Y"/>
    <s v="202211"/>
    <n v="0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A"/>
    <s v="000056"/>
    <x v="5"/>
    <x v="1"/>
    <x v="4"/>
    <s v="Y"/>
    <s v="202211"/>
    <n v="0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A"/>
    <s v="000063"/>
    <x v="5"/>
    <x v="1"/>
    <x v="4"/>
    <s v="Y"/>
    <s v="202211"/>
    <n v="49"/>
    <n v="17806.390584847399"/>
    <n v="732833.34372744802"/>
    <m/>
    <n v="2.4298008185978302E-2"/>
    <n v="0.24"/>
    <n v="0.22620000000000001"/>
    <n v="1"/>
    <n v="0.23"/>
    <n v="0"/>
    <n v="0.23"/>
    <d v="2022-10-26T19:14:41"/>
  </r>
  <r>
    <x v="19"/>
    <x v="19"/>
    <s v="1A"/>
    <s v="000067"/>
    <x v="5"/>
    <x v="1"/>
    <x v="4"/>
    <s v="Y"/>
    <s v="202211"/>
    <n v="162"/>
    <n v="17806.390584847399"/>
    <n v="732833.34372744802"/>
    <m/>
    <n v="2.4298008185978302E-2"/>
    <n v="0.24"/>
    <n v="0.22620000000000001"/>
    <n v="3"/>
    <n v="0.68"/>
    <n v="0"/>
    <n v="0.68"/>
    <d v="2022-10-26T19:14:41"/>
  </r>
  <r>
    <x v="19"/>
    <x v="19"/>
    <s v="1A"/>
    <s v="000061"/>
    <x v="5"/>
    <x v="1"/>
    <x v="4"/>
    <s v="Y"/>
    <s v="202211"/>
    <n v="0"/>
    <n v="17806.390584847399"/>
    <n v="732833.34372744802"/>
    <m/>
    <n v="2.4298008185978302E-2"/>
    <n v="0.24"/>
    <n v="0.22620000000000001"/>
    <n v="0"/>
    <n v="0"/>
    <n v="0"/>
    <n v="0"/>
    <d v="2022-10-26T19:14:41"/>
  </r>
  <r>
    <x v="71"/>
    <x v="70"/>
    <s v="W4"/>
    <s v="000061"/>
    <x v="1"/>
    <x v="1"/>
    <x v="1"/>
    <s v="Y"/>
    <s v="202211"/>
    <n v="0"/>
    <n v="32085.0026330978"/>
    <n v="5421577.2725373199"/>
    <m/>
    <n v="5.9180199820488503E-3"/>
    <n v="2.15"/>
    <n v="2.0263749999999998"/>
    <n v="0"/>
    <n v="0"/>
    <n v="0"/>
    <n v="0"/>
    <d v="2022-10-26T19:14:41"/>
  </r>
  <r>
    <x v="71"/>
    <x v="70"/>
    <s v="W4"/>
    <s v="000065"/>
    <x v="1"/>
    <x v="1"/>
    <x v="1"/>
    <s v="Y"/>
    <s v="202211"/>
    <n v="81"/>
    <n v="32085.0026330978"/>
    <n v="5421577.2725373199"/>
    <m/>
    <n v="5.9180199820488503E-3"/>
    <n v="2.15"/>
    <n v="2.0263749999999998"/>
    <n v="0"/>
    <n v="0"/>
    <n v="0"/>
    <n v="0"/>
    <d v="2022-10-26T19:14:41"/>
  </r>
  <r>
    <x v="71"/>
    <x v="70"/>
    <s v="W4"/>
    <s v="000003"/>
    <x v="1"/>
    <x v="1"/>
    <x v="1"/>
    <s v="Y"/>
    <s v="202211"/>
    <n v="3523"/>
    <n v="32085.0026330978"/>
    <n v="5421577.2725373199"/>
    <m/>
    <n v="5.9180199820488503E-3"/>
    <n v="2.15"/>
    <n v="2.0263749999999998"/>
    <n v="20"/>
    <n v="40.53"/>
    <n v="0"/>
    <n v="40.53"/>
    <d v="2022-10-26T19:14:41"/>
  </r>
  <r>
    <x v="71"/>
    <x v="70"/>
    <s v="W4"/>
    <s v="000005"/>
    <x v="1"/>
    <x v="1"/>
    <x v="1"/>
    <s v="Y"/>
    <s v="202211"/>
    <n v="8218"/>
    <n v="32085.0026330978"/>
    <n v="5421577.2725373199"/>
    <m/>
    <n v="5.9180199820488503E-3"/>
    <n v="2.15"/>
    <n v="2.0263749999999998"/>
    <n v="48"/>
    <n v="97.27"/>
    <n v="2.0299999999999998"/>
    <n v="99.3"/>
    <d v="2022-10-26T19:14:41"/>
  </r>
  <r>
    <x v="71"/>
    <x v="70"/>
    <s v="W4"/>
    <s v="000900"/>
    <x v="1"/>
    <x v="1"/>
    <x v="1"/>
    <s v="Y"/>
    <s v="202211"/>
    <n v="0"/>
    <n v="32085.0026330978"/>
    <n v="5421577.2725373199"/>
    <m/>
    <n v="5.9180199820488503E-3"/>
    <n v="2.15"/>
    <n v="2.0263749999999998"/>
    <n v="0"/>
    <n v="0"/>
    <n v="0"/>
    <n v="0"/>
    <d v="2022-10-26T19:14:41"/>
  </r>
  <r>
    <x v="71"/>
    <x v="70"/>
    <s v="W4"/>
    <s v="000064"/>
    <x v="1"/>
    <x v="1"/>
    <x v="1"/>
    <s v="Y"/>
    <s v="202211"/>
    <n v="23089"/>
    <n v="32085.0026330978"/>
    <n v="5421577.2725373199"/>
    <m/>
    <n v="5.9180199820488503E-3"/>
    <n v="2.15"/>
    <n v="2.0263749999999998"/>
    <n v="136"/>
    <n v="275.58999999999997"/>
    <n v="0"/>
    <n v="275.58999999999997"/>
    <d v="2022-10-26T19:14:41"/>
  </r>
  <r>
    <x v="71"/>
    <x v="70"/>
    <s v="W4"/>
    <s v="000062"/>
    <x v="1"/>
    <x v="1"/>
    <x v="1"/>
    <s v="Y"/>
    <s v="202211"/>
    <n v="14589"/>
    <n v="32085.0026330978"/>
    <n v="5421577.2725373199"/>
    <m/>
    <n v="5.9180199820488503E-3"/>
    <n v="2.15"/>
    <n v="2.0263749999999998"/>
    <n v="86"/>
    <n v="174.27"/>
    <n v="0"/>
    <n v="174.27"/>
    <d v="2022-10-26T19:14:41"/>
  </r>
  <r>
    <x v="71"/>
    <x v="70"/>
    <s v="W4"/>
    <s v="000069"/>
    <x v="1"/>
    <x v="1"/>
    <x v="1"/>
    <s v="Y"/>
    <s v="202211"/>
    <n v="34"/>
    <n v="32085.0026330978"/>
    <n v="5421577.2725373199"/>
    <m/>
    <n v="5.9180199820488503E-3"/>
    <n v="2.15"/>
    <n v="2.0263749999999998"/>
    <n v="0"/>
    <n v="0"/>
    <n v="0"/>
    <n v="0"/>
    <d v="2022-10-26T19:14:41"/>
  </r>
  <r>
    <x v="71"/>
    <x v="70"/>
    <s v="W4"/>
    <s v="000068"/>
    <x v="1"/>
    <x v="1"/>
    <x v="1"/>
    <s v="Y"/>
    <s v="202211"/>
    <n v="3525"/>
    <n v="32085.0026330978"/>
    <n v="5421577.2725373199"/>
    <m/>
    <n v="5.9180199820488503E-3"/>
    <n v="2.15"/>
    <n v="2.0263749999999998"/>
    <n v="20"/>
    <n v="40.53"/>
    <n v="2.02"/>
    <n v="42.550000000000004"/>
    <d v="2022-10-26T19:14:41"/>
  </r>
  <r>
    <x v="71"/>
    <x v="70"/>
    <s v="W4"/>
    <s v="000056"/>
    <x v="1"/>
    <x v="1"/>
    <x v="1"/>
    <s v="Y"/>
    <s v="202211"/>
    <n v="0"/>
    <n v="32085.0026330978"/>
    <n v="5421577.2725373199"/>
    <m/>
    <n v="5.9180199820488503E-3"/>
    <n v="2.15"/>
    <n v="2.0263749999999998"/>
    <n v="0"/>
    <n v="0"/>
    <n v="0"/>
    <n v="0"/>
    <d v="2022-10-26T19:14:41"/>
  </r>
  <r>
    <x v="71"/>
    <x v="70"/>
    <s v="W4"/>
    <s v="000067"/>
    <x v="1"/>
    <x v="1"/>
    <x v="1"/>
    <s v="Y"/>
    <s v="202211"/>
    <n v="60"/>
    <n v="32085.0026330978"/>
    <n v="5421577.2725373199"/>
    <m/>
    <n v="5.9180199820488503E-3"/>
    <n v="2.15"/>
    <n v="2.0263749999999998"/>
    <n v="0"/>
    <n v="0"/>
    <n v="0"/>
    <n v="0"/>
    <d v="2022-10-26T19:14:41"/>
  </r>
  <r>
    <x v="71"/>
    <x v="70"/>
    <s v="W4"/>
    <s v="000066"/>
    <x v="1"/>
    <x v="1"/>
    <x v="1"/>
    <s v="Y"/>
    <s v="202211"/>
    <n v="8038"/>
    <n v="32085.0026330978"/>
    <n v="5421577.2725373199"/>
    <m/>
    <n v="5.9180199820488503E-3"/>
    <n v="2.15"/>
    <n v="2.0263749999999998"/>
    <n v="47"/>
    <n v="95.24"/>
    <n v="0"/>
    <n v="95.24"/>
    <d v="2022-10-26T19:14:41"/>
  </r>
  <r>
    <x v="71"/>
    <x v="70"/>
    <s v="W4"/>
    <s v="000063"/>
    <x v="1"/>
    <x v="1"/>
    <x v="1"/>
    <s v="Y"/>
    <s v="202211"/>
    <n v="2"/>
    <n v="32085.0026330978"/>
    <n v="5421577.2725373199"/>
    <m/>
    <n v="5.9180199820488503E-3"/>
    <n v="2.15"/>
    <n v="2.0263749999999998"/>
    <n v="0"/>
    <n v="0"/>
    <n v="0"/>
    <n v="0"/>
    <d v="2022-10-26T19:14:41"/>
  </r>
  <r>
    <x v="71"/>
    <x v="70"/>
    <s v="W4"/>
    <s v="000070"/>
    <x v="1"/>
    <x v="1"/>
    <x v="1"/>
    <s v="Y"/>
    <s v="202211"/>
    <n v="990"/>
    <n v="32085.0026330978"/>
    <n v="5421577.2725373199"/>
    <m/>
    <n v="5.9180199820488503E-3"/>
    <n v="2.15"/>
    <n v="2.0263749999999998"/>
    <n v="5"/>
    <n v="10.130000000000001"/>
    <n v="0"/>
    <n v="10.130000000000001"/>
    <d v="2022-10-26T19:14:41"/>
  </r>
  <r>
    <x v="71"/>
    <x v="70"/>
    <s v="W4"/>
    <s v="000001"/>
    <x v="1"/>
    <x v="1"/>
    <x v="1"/>
    <s v="Y"/>
    <s v="202211"/>
    <n v="0"/>
    <n v="32085.0026330978"/>
    <n v="5421577.2725373199"/>
    <m/>
    <n v="5.9180199820488503E-3"/>
    <n v="2.15"/>
    <n v="2.0263749999999998"/>
    <n v="0"/>
    <n v="0"/>
    <n v="0"/>
    <n v="0"/>
    <d v="2022-10-26T19:14:41"/>
  </r>
  <r>
    <x v="71"/>
    <x v="70"/>
    <s v="W4"/>
    <s v="000060"/>
    <x v="1"/>
    <x v="1"/>
    <x v="1"/>
    <s v="Y"/>
    <s v="202211"/>
    <n v="3370"/>
    <n v="32085.0026330978"/>
    <n v="5421577.2725373199"/>
    <m/>
    <n v="5.9180199820488503E-3"/>
    <n v="2.15"/>
    <n v="2.0263749999999998"/>
    <n v="19"/>
    <n v="38.5"/>
    <n v="8.1"/>
    <n v="46.6"/>
    <d v="2022-10-26T19:14:41"/>
  </r>
  <r>
    <x v="71"/>
    <x v="70"/>
    <s v="W4"/>
    <s v="000020"/>
    <x v="1"/>
    <x v="1"/>
    <x v="1"/>
    <s v="Y"/>
    <s v="202211"/>
    <n v="9"/>
    <n v="32085.0026330978"/>
    <n v="5421577.2725373199"/>
    <m/>
    <n v="5.9180199820488503E-3"/>
    <n v="2.15"/>
    <n v="2.0263749999999998"/>
    <n v="0"/>
    <n v="0"/>
    <n v="0"/>
    <n v="0"/>
    <d v="2022-10-26T19:14:41"/>
  </r>
  <r>
    <x v="56"/>
    <x v="56"/>
    <s v="W4"/>
    <s v="000057"/>
    <x v="1"/>
    <x v="1"/>
    <x v="1"/>
    <s v="N"/>
    <s v="202211"/>
    <n v="0"/>
    <n v="39463.625696905801"/>
    <m/>
    <m/>
    <m/>
    <n v="2.15"/>
    <n v="2.0263749999999998"/>
    <m/>
    <n v="0"/>
    <n v="0"/>
    <n v="0"/>
    <d v="2022-10-26T19:14:41"/>
  </r>
  <r>
    <x v="56"/>
    <x v="56"/>
    <s v="W4"/>
    <s v="000061"/>
    <x v="1"/>
    <x v="1"/>
    <x v="1"/>
    <s v="N"/>
    <s v="202211"/>
    <n v="0"/>
    <n v="39463.625696905801"/>
    <m/>
    <m/>
    <m/>
    <n v="2.15"/>
    <n v="2.0263749999999998"/>
    <m/>
    <n v="0"/>
    <n v="0"/>
    <n v="0"/>
    <d v="2022-10-26T19:14:41"/>
  </r>
  <r>
    <x v="56"/>
    <x v="56"/>
    <s v="W4"/>
    <s v="000065"/>
    <x v="1"/>
    <x v="1"/>
    <x v="1"/>
    <s v="N"/>
    <s v="202211"/>
    <n v="81"/>
    <n v="39463.625696905801"/>
    <m/>
    <m/>
    <m/>
    <n v="2.15"/>
    <n v="2.0263749999999998"/>
    <m/>
    <n v="0"/>
    <n v="0"/>
    <n v="0"/>
    <d v="2022-10-26T19:14:41"/>
  </r>
  <r>
    <x v="56"/>
    <x v="56"/>
    <s v="W4"/>
    <s v="000003"/>
    <x v="1"/>
    <x v="1"/>
    <x v="1"/>
    <s v="N"/>
    <s v="202211"/>
    <n v="3523"/>
    <n v="39463.625696905801"/>
    <m/>
    <m/>
    <m/>
    <n v="2.15"/>
    <n v="2.0263749999999998"/>
    <m/>
    <n v="0"/>
    <n v="0"/>
    <n v="0"/>
    <d v="2022-10-26T19:14:41"/>
  </r>
  <r>
    <x v="56"/>
    <x v="56"/>
    <s v="W4"/>
    <s v="000005"/>
    <x v="1"/>
    <x v="1"/>
    <x v="1"/>
    <s v="N"/>
    <s v="202211"/>
    <n v="8218"/>
    <n v="39463.625696905801"/>
    <m/>
    <m/>
    <m/>
    <n v="2.15"/>
    <n v="2.0263749999999998"/>
    <m/>
    <n v="0"/>
    <n v="0"/>
    <n v="0"/>
    <d v="2022-10-26T19:14:41"/>
  </r>
  <r>
    <x v="56"/>
    <x v="56"/>
    <s v="W4"/>
    <s v="000900"/>
    <x v="1"/>
    <x v="1"/>
    <x v="1"/>
    <s v="N"/>
    <s v="202211"/>
    <n v="0"/>
    <n v="39463.625696905801"/>
    <m/>
    <m/>
    <m/>
    <n v="2.15"/>
    <n v="2.0263749999999998"/>
    <m/>
    <n v="0"/>
    <n v="0"/>
    <n v="0"/>
    <d v="2022-10-26T19:14:41"/>
  </r>
  <r>
    <x v="56"/>
    <x v="56"/>
    <s v="W4"/>
    <s v="000064"/>
    <x v="1"/>
    <x v="1"/>
    <x v="1"/>
    <s v="N"/>
    <s v="202211"/>
    <n v="23089"/>
    <n v="39463.625696905801"/>
    <m/>
    <m/>
    <m/>
    <n v="2.15"/>
    <n v="2.0263749999999998"/>
    <m/>
    <n v="0"/>
    <n v="0"/>
    <n v="0"/>
    <d v="2022-10-26T19:14:41"/>
  </r>
  <r>
    <x v="56"/>
    <x v="56"/>
    <s v="W4"/>
    <s v="000062"/>
    <x v="1"/>
    <x v="1"/>
    <x v="1"/>
    <s v="N"/>
    <s v="202211"/>
    <n v="14589"/>
    <n v="39463.625696905801"/>
    <m/>
    <m/>
    <m/>
    <n v="2.15"/>
    <n v="2.0263749999999998"/>
    <m/>
    <n v="0"/>
    <n v="0"/>
    <n v="0"/>
    <d v="2022-10-26T19:14:41"/>
  </r>
  <r>
    <x v="68"/>
    <x v="67"/>
    <s v="C3"/>
    <s v="000065"/>
    <x v="3"/>
    <x v="1"/>
    <x v="8"/>
    <s v="Y"/>
    <s v="202211"/>
    <n v="100"/>
    <n v="6311.8644242139499"/>
    <n v="3832115.5763574298"/>
    <m/>
    <n v="1.64709657066597E-3"/>
    <n v="1.66"/>
    <n v="1.5645500000000001"/>
    <n v="0"/>
    <n v="0"/>
    <n v="0"/>
    <n v="0"/>
    <d v="2022-10-26T19:14:41"/>
  </r>
  <r>
    <x v="68"/>
    <x v="67"/>
    <s v="C3"/>
    <s v="000063"/>
    <x v="3"/>
    <x v="1"/>
    <x v="8"/>
    <s v="Y"/>
    <s v="202211"/>
    <n v="11"/>
    <n v="6311.8644242139499"/>
    <n v="3832115.5763574298"/>
    <m/>
    <n v="1.64709657066597E-3"/>
    <n v="1.66"/>
    <n v="1.5645500000000001"/>
    <n v="0"/>
    <n v="0"/>
    <n v="0"/>
    <n v="0"/>
    <d v="2022-10-26T19:14:41"/>
  </r>
  <r>
    <x v="72"/>
    <x v="71"/>
    <s v="C3"/>
    <s v="000020"/>
    <x v="3"/>
    <x v="1"/>
    <x v="8"/>
    <s v="Y"/>
    <s v="202211"/>
    <n v="2"/>
    <n v="21287.973396730002"/>
    <n v="3832115.5763574298"/>
    <m/>
    <n v="5.5551491004258904E-3"/>
    <n v="1.66"/>
    <n v="1.5645500000000001"/>
    <n v="0"/>
    <n v="0"/>
    <n v="0"/>
    <n v="0"/>
    <d v="2022-10-26T19:14:41"/>
  </r>
  <r>
    <x v="72"/>
    <x v="71"/>
    <s v="C3"/>
    <s v="000060"/>
    <x v="3"/>
    <x v="1"/>
    <x v="8"/>
    <s v="Y"/>
    <s v="202211"/>
    <n v="2790"/>
    <n v="21287.973396730002"/>
    <n v="3832115.5763574298"/>
    <m/>
    <n v="5.5551491004258904E-3"/>
    <n v="1.66"/>
    <n v="1.5645500000000001"/>
    <n v="15"/>
    <n v="23.47"/>
    <n v="3.13"/>
    <n v="26.599999999999998"/>
    <d v="2022-10-26T19:14:41"/>
  </r>
  <r>
    <x v="72"/>
    <x v="71"/>
    <s v="C3"/>
    <s v="000900"/>
    <x v="3"/>
    <x v="1"/>
    <x v="8"/>
    <s v="Y"/>
    <s v="202211"/>
    <n v="0"/>
    <n v="21287.973396730002"/>
    <n v="3832115.5763574298"/>
    <m/>
    <n v="5.5551491004258904E-3"/>
    <n v="1.66"/>
    <n v="1.5645500000000001"/>
    <n v="0"/>
    <n v="0"/>
    <n v="0"/>
    <n v="0"/>
    <d v="2022-10-26T19:14:41"/>
  </r>
  <r>
    <x v="72"/>
    <x v="71"/>
    <s v="C3"/>
    <s v="000057"/>
    <x v="3"/>
    <x v="1"/>
    <x v="8"/>
    <s v="Y"/>
    <s v="202211"/>
    <n v="0"/>
    <n v="21287.973396730002"/>
    <n v="3832115.5763574298"/>
    <m/>
    <n v="5.5551491004258904E-3"/>
    <n v="1.66"/>
    <n v="1.5645500000000001"/>
    <n v="0"/>
    <n v="0"/>
    <n v="0"/>
    <n v="0"/>
    <d v="2022-10-26T19:14:41"/>
  </r>
  <r>
    <x v="72"/>
    <x v="71"/>
    <s v="C3"/>
    <s v="000001"/>
    <x v="3"/>
    <x v="1"/>
    <x v="8"/>
    <s v="Y"/>
    <s v="202211"/>
    <n v="0"/>
    <n v="21287.973396730002"/>
    <n v="3832115.5763574298"/>
    <m/>
    <n v="5.5551491004258904E-3"/>
    <n v="1.66"/>
    <n v="1.5645500000000001"/>
    <n v="0"/>
    <n v="0"/>
    <n v="0"/>
    <n v="0"/>
    <d v="2022-10-26T19:14:41"/>
  </r>
  <r>
    <x v="72"/>
    <x v="71"/>
    <s v="C3"/>
    <s v="000061"/>
    <x v="3"/>
    <x v="1"/>
    <x v="8"/>
    <s v="Y"/>
    <s v="202211"/>
    <n v="0"/>
    <n v="21287.973396730002"/>
    <n v="3832115.5763574298"/>
    <m/>
    <n v="5.5551491004258904E-3"/>
    <n v="1.66"/>
    <n v="1.5645500000000001"/>
    <n v="0"/>
    <n v="0"/>
    <n v="0"/>
    <n v="0"/>
    <d v="2022-10-26T19:14:41"/>
  </r>
  <r>
    <x v="72"/>
    <x v="71"/>
    <s v="C3"/>
    <s v="000064"/>
    <x v="3"/>
    <x v="1"/>
    <x v="8"/>
    <s v="Y"/>
    <s v="202211"/>
    <n v="24359"/>
    <n v="21287.973396730002"/>
    <n v="3832115.5763574298"/>
    <m/>
    <n v="5.5551491004258904E-3"/>
    <n v="1.66"/>
    <n v="1.5645500000000001"/>
    <n v="135"/>
    <n v="211.21"/>
    <n v="0"/>
    <n v="211.21"/>
    <d v="2022-10-26T19:14:41"/>
  </r>
  <r>
    <x v="72"/>
    <x v="71"/>
    <s v="C3"/>
    <s v="000003"/>
    <x v="3"/>
    <x v="1"/>
    <x v="8"/>
    <s v="Y"/>
    <s v="202211"/>
    <n v="5026"/>
    <n v="21287.973396730002"/>
    <n v="3832115.5763574298"/>
    <m/>
    <n v="5.5551491004258904E-3"/>
    <n v="1.66"/>
    <n v="1.5645500000000001"/>
    <n v="27"/>
    <n v="42.24"/>
    <n v="0"/>
    <n v="42.24"/>
    <d v="2022-10-26T19:14:41"/>
  </r>
  <r>
    <x v="72"/>
    <x v="71"/>
    <s v="C3"/>
    <s v="000066"/>
    <x v="3"/>
    <x v="1"/>
    <x v="8"/>
    <s v="Y"/>
    <s v="202211"/>
    <n v="8659"/>
    <n v="21287.973396730002"/>
    <n v="3832115.5763574298"/>
    <m/>
    <n v="5.5551491004258904E-3"/>
    <n v="1.66"/>
    <n v="1.5645500000000001"/>
    <n v="48"/>
    <n v="75.099999999999994"/>
    <n v="0"/>
    <n v="75.099999999999994"/>
    <d v="2022-10-26T19:14:41"/>
  </r>
  <r>
    <x v="72"/>
    <x v="71"/>
    <s v="C3"/>
    <s v="000056"/>
    <x v="3"/>
    <x v="1"/>
    <x v="8"/>
    <s v="Y"/>
    <s v="202211"/>
    <n v="0"/>
    <n v="21287.973396730002"/>
    <n v="3832115.5763574298"/>
    <m/>
    <n v="5.5551491004258904E-3"/>
    <n v="1.66"/>
    <n v="1.5645500000000001"/>
    <n v="0"/>
    <n v="0"/>
    <n v="0"/>
    <n v="0"/>
    <d v="2022-10-26T19:14:41"/>
  </r>
  <r>
    <x v="72"/>
    <x v="71"/>
    <s v="C3"/>
    <s v="000070"/>
    <x v="3"/>
    <x v="1"/>
    <x v="8"/>
    <s v="Y"/>
    <s v="202211"/>
    <n v="1527"/>
    <n v="21287.973396730002"/>
    <n v="3832115.5763574298"/>
    <m/>
    <n v="5.5551491004258904E-3"/>
    <n v="1.66"/>
    <n v="1.5645500000000001"/>
    <n v="8"/>
    <n v="12.52"/>
    <n v="0"/>
    <n v="12.52"/>
    <d v="2022-10-26T19:14:41"/>
  </r>
  <r>
    <x v="72"/>
    <x v="71"/>
    <s v="C3"/>
    <s v="000005"/>
    <x v="3"/>
    <x v="1"/>
    <x v="8"/>
    <s v="Y"/>
    <s v="202211"/>
    <n v="7293"/>
    <n v="21287.973396730002"/>
    <n v="3832115.5763574298"/>
    <m/>
    <n v="5.5551491004258904E-3"/>
    <n v="1.66"/>
    <n v="1.5645500000000001"/>
    <n v="40"/>
    <n v="62.58"/>
    <n v="1.56"/>
    <n v="64.14"/>
    <d v="2022-10-26T19:14:41"/>
  </r>
  <r>
    <x v="72"/>
    <x v="71"/>
    <s v="C3"/>
    <s v="000062"/>
    <x v="3"/>
    <x v="1"/>
    <x v="8"/>
    <s v="Y"/>
    <s v="202211"/>
    <n v="14719"/>
    <n v="21287.973396730002"/>
    <n v="3832115.5763574298"/>
    <m/>
    <n v="5.5551491004258904E-3"/>
    <n v="1.66"/>
    <n v="1.5645500000000001"/>
    <n v="81"/>
    <n v="126.73"/>
    <n v="0"/>
    <n v="126.73"/>
    <d v="2022-10-26T19:14:41"/>
  </r>
  <r>
    <x v="72"/>
    <x v="71"/>
    <s v="C3"/>
    <s v="000068"/>
    <x v="3"/>
    <x v="1"/>
    <x v="8"/>
    <s v="Y"/>
    <s v="202211"/>
    <n v="3874"/>
    <n v="21287.973396730002"/>
    <n v="3832115.5763574298"/>
    <m/>
    <n v="5.5551491004258904E-3"/>
    <n v="1.66"/>
    <n v="1.5645500000000001"/>
    <n v="21"/>
    <n v="32.86"/>
    <n v="0"/>
    <n v="32.86"/>
    <d v="2022-10-26T19:14:41"/>
  </r>
  <r>
    <x v="72"/>
    <x v="71"/>
    <s v="C3"/>
    <s v="000067"/>
    <x v="3"/>
    <x v="1"/>
    <x v="8"/>
    <s v="Y"/>
    <s v="202211"/>
    <n v="54"/>
    <n v="21287.973396730002"/>
    <n v="3832115.5763574298"/>
    <m/>
    <n v="5.5551491004258904E-3"/>
    <n v="1.66"/>
    <n v="1.5645500000000001"/>
    <n v="0"/>
    <n v="0"/>
    <n v="0"/>
    <n v="0"/>
    <d v="2022-10-26T19:14:41"/>
  </r>
  <r>
    <x v="72"/>
    <x v="71"/>
    <s v="C3"/>
    <s v="000069"/>
    <x v="3"/>
    <x v="1"/>
    <x v="8"/>
    <s v="Y"/>
    <s v="202211"/>
    <n v="32"/>
    <n v="21287.973396730002"/>
    <n v="3832115.5763574298"/>
    <m/>
    <n v="5.5551491004258904E-3"/>
    <n v="1.66"/>
    <n v="1.5645500000000001"/>
    <n v="0"/>
    <n v="0"/>
    <n v="0"/>
    <n v="0"/>
    <d v="2022-10-26T19:14:41"/>
  </r>
  <r>
    <x v="72"/>
    <x v="71"/>
    <s v="C3"/>
    <s v="000065"/>
    <x v="3"/>
    <x v="1"/>
    <x v="8"/>
    <s v="Y"/>
    <s v="202211"/>
    <n v="100"/>
    <n v="21287.973396730002"/>
    <n v="3832115.5763574298"/>
    <m/>
    <n v="5.5551491004258904E-3"/>
    <n v="1.66"/>
    <n v="1.5645500000000001"/>
    <n v="0"/>
    <n v="0"/>
    <n v="0"/>
    <n v="0"/>
    <d v="2022-10-26T19:14:41"/>
  </r>
  <r>
    <x v="72"/>
    <x v="71"/>
    <s v="C3"/>
    <s v="000063"/>
    <x v="3"/>
    <x v="1"/>
    <x v="8"/>
    <s v="Y"/>
    <s v="202211"/>
    <n v="11"/>
    <n v="21287.973396730002"/>
    <n v="3832115.5763574298"/>
    <m/>
    <n v="5.5551491004258904E-3"/>
    <n v="1.66"/>
    <n v="1.5645500000000001"/>
    <n v="0"/>
    <n v="0"/>
    <n v="0"/>
    <n v="0"/>
    <d v="2022-10-26T19:14:41"/>
  </r>
  <r>
    <x v="19"/>
    <x v="19"/>
    <s v="1A"/>
    <s v="000069"/>
    <x v="5"/>
    <x v="1"/>
    <x v="4"/>
    <s v="Y"/>
    <s v="202211"/>
    <n v="68"/>
    <n v="17806.390584847399"/>
    <n v="732833.34372744802"/>
    <m/>
    <n v="2.4298008185978302E-2"/>
    <n v="0.24"/>
    <n v="0.22620000000000001"/>
    <n v="1"/>
    <n v="0.23"/>
    <n v="0"/>
    <n v="0.23"/>
    <d v="2022-10-26T19:14:41"/>
  </r>
  <r>
    <x v="19"/>
    <x v="19"/>
    <s v="1A"/>
    <s v="000001"/>
    <x v="5"/>
    <x v="1"/>
    <x v="4"/>
    <s v="Y"/>
    <s v="202211"/>
    <n v="0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A"/>
    <s v="000003"/>
    <x v="5"/>
    <x v="1"/>
    <x v="4"/>
    <s v="Y"/>
    <s v="202211"/>
    <n v="2073"/>
    <n v="17806.390584847399"/>
    <n v="732833.34372744802"/>
    <m/>
    <n v="2.4298008185978302E-2"/>
    <n v="0.24"/>
    <n v="0.22620000000000001"/>
    <n v="50"/>
    <n v="11.31"/>
    <n v="0"/>
    <n v="11.31"/>
    <d v="2022-10-26T19:14:41"/>
  </r>
  <r>
    <x v="19"/>
    <x v="19"/>
    <s v="1A"/>
    <s v="000062"/>
    <x v="5"/>
    <x v="1"/>
    <x v="4"/>
    <s v="Y"/>
    <s v="202211"/>
    <n v="10476"/>
    <n v="17806.390584847399"/>
    <n v="732833.34372744802"/>
    <m/>
    <n v="2.4298008185978302E-2"/>
    <n v="0.24"/>
    <n v="0.22620000000000001"/>
    <n v="254"/>
    <n v="57.45"/>
    <n v="0"/>
    <n v="57.45"/>
    <d v="2022-10-26T19:14:41"/>
  </r>
  <r>
    <x v="19"/>
    <x v="19"/>
    <s v="1A"/>
    <s v="000068"/>
    <x v="5"/>
    <x v="1"/>
    <x v="4"/>
    <s v="Y"/>
    <s v="202211"/>
    <n v="2578"/>
    <n v="17806.390584847399"/>
    <n v="732833.34372744802"/>
    <m/>
    <n v="2.4298008185978302E-2"/>
    <n v="0.24"/>
    <n v="0.22620000000000001"/>
    <n v="62"/>
    <n v="14.02"/>
    <n v="0"/>
    <n v="14.02"/>
    <d v="2022-10-26T19:14:41"/>
  </r>
  <r>
    <x v="34"/>
    <x v="34"/>
    <s v="1A"/>
    <s v="000070"/>
    <x v="5"/>
    <x v="1"/>
    <x v="4"/>
    <s v="Y"/>
    <s v="202211"/>
    <n v="1508"/>
    <n v="91318.114897105595"/>
    <n v="732833.34372744802"/>
    <m/>
    <n v="0.12460966149906599"/>
    <n v="0.24"/>
    <n v="0.22620000000000001"/>
    <n v="187"/>
    <n v="42.3"/>
    <n v="0"/>
    <n v="42.3"/>
    <d v="2022-10-26T19:14:41"/>
  </r>
  <r>
    <x v="34"/>
    <x v="34"/>
    <s v="1A"/>
    <s v="000060"/>
    <x v="5"/>
    <x v="1"/>
    <x v="4"/>
    <s v="Y"/>
    <s v="202211"/>
    <n v="1883"/>
    <n v="91318.114897105595"/>
    <n v="732833.34372744802"/>
    <m/>
    <n v="0.12460966149906599"/>
    <n v="0.24"/>
    <n v="0.22620000000000001"/>
    <n v="234"/>
    <n v="52.93"/>
    <n v="4.3"/>
    <n v="57.23"/>
    <d v="2022-10-26T19:14:41"/>
  </r>
  <r>
    <x v="34"/>
    <x v="34"/>
    <s v="1A"/>
    <s v="000057"/>
    <x v="5"/>
    <x v="1"/>
    <x v="4"/>
    <s v="Y"/>
    <s v="202211"/>
    <n v="0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A"/>
    <s v="000020"/>
    <x v="5"/>
    <x v="1"/>
    <x v="4"/>
    <s v="Y"/>
    <s v="202211"/>
    <n v="1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A"/>
    <s v="000005"/>
    <x v="5"/>
    <x v="1"/>
    <x v="4"/>
    <s v="Y"/>
    <s v="202211"/>
    <n v="2498"/>
    <n v="91318.114897105595"/>
    <n v="732833.34372744802"/>
    <m/>
    <n v="0.12460966149906599"/>
    <n v="0.24"/>
    <n v="0.22620000000000001"/>
    <n v="311"/>
    <n v="70.349999999999994"/>
    <n v="3.39"/>
    <n v="73.739999999999995"/>
    <d v="2022-10-26T19:14:41"/>
  </r>
  <r>
    <x v="34"/>
    <x v="34"/>
    <s v="1A"/>
    <s v="000064"/>
    <x v="5"/>
    <x v="1"/>
    <x v="4"/>
    <s v="Y"/>
    <s v="202211"/>
    <n v="17252"/>
    <n v="91318.114897105595"/>
    <n v="732833.34372744802"/>
    <m/>
    <n v="0.12460966149906599"/>
    <n v="0.24"/>
    <n v="0.22620000000000001"/>
    <n v="2149"/>
    <n v="486.1"/>
    <n v="0"/>
    <n v="486.1"/>
    <d v="2022-10-26T19:14:41"/>
  </r>
  <r>
    <x v="34"/>
    <x v="34"/>
    <s v="1A"/>
    <s v="000065"/>
    <x v="5"/>
    <x v="1"/>
    <x v="4"/>
    <s v="Y"/>
    <s v="202211"/>
    <n v="311"/>
    <n v="91318.114897105595"/>
    <n v="732833.34372744802"/>
    <m/>
    <n v="0.12460966149906599"/>
    <n v="0.24"/>
    <n v="0.22620000000000001"/>
    <n v="38"/>
    <n v="8.6"/>
    <n v="0"/>
    <n v="8.6"/>
    <d v="2022-10-26T19:14:41"/>
  </r>
  <r>
    <x v="34"/>
    <x v="34"/>
    <s v="1A"/>
    <s v="000066"/>
    <x v="5"/>
    <x v="1"/>
    <x v="4"/>
    <s v="Y"/>
    <s v="202211"/>
    <n v="6145"/>
    <n v="91318.114897105595"/>
    <n v="732833.34372744802"/>
    <m/>
    <n v="0.12460966149906599"/>
    <n v="0.24"/>
    <n v="0.22620000000000001"/>
    <n v="765"/>
    <n v="173.04"/>
    <n v="0"/>
    <n v="173.04"/>
    <d v="2022-10-26T19:14:41"/>
  </r>
  <r>
    <x v="34"/>
    <x v="34"/>
    <s v="1A"/>
    <s v="000900"/>
    <x v="5"/>
    <x v="1"/>
    <x v="4"/>
    <s v="Y"/>
    <s v="202211"/>
    <n v="0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A"/>
    <s v="000056"/>
    <x v="5"/>
    <x v="1"/>
    <x v="4"/>
    <s v="Y"/>
    <s v="202211"/>
    <n v="0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A"/>
    <s v="000063"/>
    <x v="5"/>
    <x v="1"/>
    <x v="4"/>
    <s v="Y"/>
    <s v="202211"/>
    <n v="49"/>
    <n v="91318.114897105595"/>
    <n v="732833.34372744802"/>
    <m/>
    <n v="0.12460966149906599"/>
    <n v="0.24"/>
    <n v="0.22620000000000001"/>
    <n v="6"/>
    <n v="1.36"/>
    <n v="0"/>
    <n v="1.36"/>
    <d v="2022-10-26T19:14:41"/>
  </r>
  <r>
    <x v="34"/>
    <x v="34"/>
    <s v="1A"/>
    <s v="000067"/>
    <x v="5"/>
    <x v="1"/>
    <x v="4"/>
    <s v="Y"/>
    <s v="202211"/>
    <n v="162"/>
    <n v="91318.114897105595"/>
    <n v="732833.34372744802"/>
    <m/>
    <n v="0.12460966149906599"/>
    <n v="0.24"/>
    <n v="0.22620000000000001"/>
    <n v="20"/>
    <n v="4.5199999999999996"/>
    <n v="0"/>
    <n v="4.5199999999999996"/>
    <d v="2022-10-26T19:14:41"/>
  </r>
  <r>
    <x v="34"/>
    <x v="34"/>
    <s v="1A"/>
    <s v="000061"/>
    <x v="5"/>
    <x v="1"/>
    <x v="4"/>
    <s v="Y"/>
    <s v="202211"/>
    <n v="0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A"/>
    <s v="000069"/>
    <x v="5"/>
    <x v="1"/>
    <x v="4"/>
    <s v="Y"/>
    <s v="202211"/>
    <n v="68"/>
    <n v="91318.114897105595"/>
    <n v="732833.34372744802"/>
    <m/>
    <n v="0.12460966149906599"/>
    <n v="0.24"/>
    <n v="0.22620000000000001"/>
    <n v="8"/>
    <n v="1.81"/>
    <n v="-0.22"/>
    <n v="1.59"/>
    <d v="2022-10-26T19:14:41"/>
  </r>
  <r>
    <x v="34"/>
    <x v="34"/>
    <s v="1A"/>
    <s v="000001"/>
    <x v="5"/>
    <x v="1"/>
    <x v="4"/>
    <s v="Y"/>
    <s v="202211"/>
    <n v="0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A"/>
    <s v="000003"/>
    <x v="5"/>
    <x v="1"/>
    <x v="4"/>
    <s v="Y"/>
    <s v="202211"/>
    <n v="2073"/>
    <n v="91318.114897105595"/>
    <n v="732833.34372744802"/>
    <m/>
    <n v="0.12460966149906599"/>
    <n v="0.24"/>
    <n v="0.22620000000000001"/>
    <n v="258"/>
    <n v="58.36"/>
    <n v="0"/>
    <n v="58.36"/>
    <d v="2022-10-26T19:14:41"/>
  </r>
  <r>
    <x v="34"/>
    <x v="34"/>
    <s v="1A"/>
    <s v="000062"/>
    <x v="5"/>
    <x v="1"/>
    <x v="4"/>
    <s v="Y"/>
    <s v="202211"/>
    <n v="10476"/>
    <n v="91318.114897105595"/>
    <n v="732833.34372744802"/>
    <m/>
    <n v="0.12460966149906599"/>
    <n v="0.24"/>
    <n v="0.22620000000000001"/>
    <n v="1305"/>
    <n v="295.19"/>
    <n v="0.22"/>
    <n v="295.41000000000003"/>
    <d v="2022-10-26T19:14:41"/>
  </r>
  <r>
    <x v="67"/>
    <x v="66"/>
    <s v="1A"/>
    <s v="000005"/>
    <x v="5"/>
    <x v="1"/>
    <x v="4"/>
    <s v="Y"/>
    <s v="202211"/>
    <n v="2498"/>
    <n v="430972.21294131002"/>
    <n v="732833.34372744802"/>
    <m/>
    <n v="0.58809034363697799"/>
    <n v="0.24"/>
    <n v="0.22620000000000001"/>
    <n v="1469"/>
    <n v="332.29"/>
    <n v="16.739999999999998"/>
    <n v="349.03000000000003"/>
    <d v="2022-10-26T19:14:41"/>
  </r>
  <r>
    <x v="67"/>
    <x v="66"/>
    <s v="1A"/>
    <s v="000064"/>
    <x v="5"/>
    <x v="1"/>
    <x v="4"/>
    <s v="Y"/>
    <s v="202211"/>
    <n v="17252"/>
    <n v="430972.21294131002"/>
    <n v="732833.34372744802"/>
    <m/>
    <n v="0.58809034363697799"/>
    <n v="0.24"/>
    <n v="0.22620000000000001"/>
    <n v="10145"/>
    <n v="2294.8000000000002"/>
    <n v="0.45"/>
    <n v="2295.25"/>
    <d v="2022-10-26T19:14:41"/>
  </r>
  <r>
    <x v="67"/>
    <x v="66"/>
    <s v="1A"/>
    <s v="000065"/>
    <x v="5"/>
    <x v="1"/>
    <x v="4"/>
    <s v="Y"/>
    <s v="202211"/>
    <n v="311"/>
    <n v="430972.21294131002"/>
    <n v="732833.34372744802"/>
    <m/>
    <n v="0.58809034363697799"/>
    <n v="0.24"/>
    <n v="0.22620000000000001"/>
    <n v="182"/>
    <n v="41.17"/>
    <n v="0"/>
    <n v="41.17"/>
    <d v="2022-10-26T19:14:41"/>
  </r>
  <r>
    <x v="67"/>
    <x v="66"/>
    <s v="1A"/>
    <s v="000066"/>
    <x v="5"/>
    <x v="1"/>
    <x v="4"/>
    <s v="Y"/>
    <s v="202211"/>
    <n v="6145"/>
    <n v="430972.21294131002"/>
    <n v="732833.34372744802"/>
    <m/>
    <n v="0.58809034363697799"/>
    <n v="0.24"/>
    <n v="0.22620000000000001"/>
    <n v="3613"/>
    <n v="817.26"/>
    <n v="0"/>
    <n v="817.26"/>
    <d v="2022-10-26T19:14:41"/>
  </r>
  <r>
    <x v="67"/>
    <x v="66"/>
    <s v="1A"/>
    <s v="000900"/>
    <x v="5"/>
    <x v="1"/>
    <x v="4"/>
    <s v="Y"/>
    <s v="202211"/>
    <n v="0"/>
    <n v="430972.21294131002"/>
    <n v="732833.34372744802"/>
    <m/>
    <n v="0.58809034363697799"/>
    <n v="0.24"/>
    <n v="0.22620000000000001"/>
    <n v="0"/>
    <n v="0"/>
    <n v="0"/>
    <n v="0"/>
    <d v="2022-10-26T19:14:41"/>
  </r>
  <r>
    <x v="67"/>
    <x v="66"/>
    <s v="1A"/>
    <s v="000056"/>
    <x v="5"/>
    <x v="1"/>
    <x v="4"/>
    <s v="Y"/>
    <s v="202211"/>
    <n v="0"/>
    <n v="430972.21294131002"/>
    <n v="732833.34372744802"/>
    <m/>
    <n v="0.58809034363697799"/>
    <n v="0.24"/>
    <n v="0.22620000000000001"/>
    <n v="0"/>
    <n v="0"/>
    <n v="0"/>
    <n v="0"/>
    <d v="2022-10-26T19:14:41"/>
  </r>
  <r>
    <x v="67"/>
    <x v="66"/>
    <s v="1A"/>
    <s v="000063"/>
    <x v="5"/>
    <x v="1"/>
    <x v="4"/>
    <s v="Y"/>
    <s v="202211"/>
    <n v="49"/>
    <n v="430972.21294131002"/>
    <n v="732833.34372744802"/>
    <m/>
    <n v="0.58809034363697799"/>
    <n v="0.24"/>
    <n v="0.22620000000000001"/>
    <n v="28"/>
    <n v="6.33"/>
    <n v="0"/>
    <n v="6.33"/>
    <d v="2022-10-26T19:14:41"/>
  </r>
  <r>
    <x v="67"/>
    <x v="66"/>
    <s v="1A"/>
    <s v="000067"/>
    <x v="5"/>
    <x v="1"/>
    <x v="4"/>
    <s v="Y"/>
    <s v="202211"/>
    <n v="162"/>
    <n v="430972.21294131002"/>
    <n v="732833.34372744802"/>
    <m/>
    <n v="0.58809034363697799"/>
    <n v="0.24"/>
    <n v="0.22620000000000001"/>
    <n v="95"/>
    <n v="21.49"/>
    <n v="0"/>
    <n v="21.49"/>
    <d v="2022-10-26T19:14:41"/>
  </r>
  <r>
    <x v="67"/>
    <x v="66"/>
    <s v="1A"/>
    <s v="000061"/>
    <x v="5"/>
    <x v="1"/>
    <x v="4"/>
    <s v="Y"/>
    <s v="202211"/>
    <n v="0"/>
    <n v="430972.21294131002"/>
    <n v="732833.34372744802"/>
    <m/>
    <n v="0.58809034363697799"/>
    <n v="0.24"/>
    <n v="0.22620000000000001"/>
    <n v="0"/>
    <n v="0"/>
    <n v="0"/>
    <n v="0"/>
    <d v="2022-10-26T19:14:41"/>
  </r>
  <r>
    <x v="67"/>
    <x v="66"/>
    <s v="1A"/>
    <s v="000069"/>
    <x v="5"/>
    <x v="1"/>
    <x v="4"/>
    <s v="Y"/>
    <s v="202211"/>
    <n v="68"/>
    <n v="430972.21294131002"/>
    <n v="732833.34372744802"/>
    <m/>
    <n v="0.58809034363697799"/>
    <n v="0.24"/>
    <n v="0.22620000000000001"/>
    <n v="39"/>
    <n v="8.82"/>
    <n v="-0.68"/>
    <n v="8.14"/>
    <d v="2022-10-26T19:14:41"/>
  </r>
  <r>
    <x v="67"/>
    <x v="66"/>
    <s v="1A"/>
    <s v="000001"/>
    <x v="5"/>
    <x v="1"/>
    <x v="4"/>
    <s v="Y"/>
    <s v="202211"/>
    <n v="0"/>
    <n v="430972.21294131002"/>
    <n v="732833.34372744802"/>
    <m/>
    <n v="0.58809034363697799"/>
    <n v="0.24"/>
    <n v="0.22620000000000001"/>
    <n v="0"/>
    <n v="0"/>
    <n v="0"/>
    <n v="0"/>
    <d v="2022-10-26T19:14:41"/>
  </r>
  <r>
    <x v="67"/>
    <x v="66"/>
    <s v="1A"/>
    <s v="000003"/>
    <x v="5"/>
    <x v="1"/>
    <x v="4"/>
    <s v="Y"/>
    <s v="202211"/>
    <n v="2073"/>
    <n v="430972.21294131002"/>
    <n v="732833.34372744802"/>
    <m/>
    <n v="0.58809034363697799"/>
    <n v="0.24"/>
    <n v="0.22620000000000001"/>
    <n v="1219"/>
    <n v="275.74"/>
    <n v="-0.67"/>
    <n v="275.07"/>
    <d v="2022-10-26T19:14:41"/>
  </r>
  <r>
    <x v="67"/>
    <x v="66"/>
    <s v="1A"/>
    <s v="000062"/>
    <x v="5"/>
    <x v="1"/>
    <x v="4"/>
    <s v="Y"/>
    <s v="202211"/>
    <n v="10476"/>
    <n v="430972.21294131002"/>
    <n v="732833.34372744802"/>
    <m/>
    <n v="0.58809034363697799"/>
    <n v="0.24"/>
    <n v="0.22620000000000001"/>
    <n v="6160"/>
    <n v="1393.39"/>
    <n v="1.1299999999999999"/>
    <n v="1394.5200000000002"/>
    <d v="2022-10-26T19:14:41"/>
  </r>
  <r>
    <x v="67"/>
    <x v="66"/>
    <s v="1A"/>
    <s v="000068"/>
    <x v="5"/>
    <x v="1"/>
    <x v="4"/>
    <s v="Y"/>
    <s v="202211"/>
    <n v="2578"/>
    <n v="430972.21294131002"/>
    <n v="732833.34372744802"/>
    <m/>
    <n v="0.58809034363697799"/>
    <n v="0.24"/>
    <n v="0.22620000000000001"/>
    <n v="1516"/>
    <n v="342.92"/>
    <n v="1.81"/>
    <n v="344.73"/>
    <d v="2022-10-26T19:14:41"/>
  </r>
  <r>
    <x v="73"/>
    <x v="72"/>
    <s v="1A"/>
    <s v="000070"/>
    <x v="5"/>
    <x v="1"/>
    <x v="4"/>
    <s v="Y"/>
    <s v="202211"/>
    <n v="1508"/>
    <n v="21817.675561948901"/>
    <n v="732833.34372744802"/>
    <m/>
    <n v="2.97716742130981E-2"/>
    <n v="0.24"/>
    <n v="0.22620000000000001"/>
    <n v="44"/>
    <n v="9.9499999999999993"/>
    <n v="0"/>
    <n v="9.9499999999999993"/>
    <d v="2022-10-26T19:14:41"/>
  </r>
  <r>
    <x v="73"/>
    <x v="72"/>
    <s v="1A"/>
    <s v="000060"/>
    <x v="5"/>
    <x v="1"/>
    <x v="4"/>
    <s v="Y"/>
    <s v="202211"/>
    <n v="1883"/>
    <n v="21817.675561948901"/>
    <n v="732833.34372744802"/>
    <m/>
    <n v="2.97716742130981E-2"/>
    <n v="0.24"/>
    <n v="0.22620000000000001"/>
    <n v="56"/>
    <n v="12.67"/>
    <n v="1.1299999999999999"/>
    <n v="13.8"/>
    <d v="2022-10-26T19:14:41"/>
  </r>
  <r>
    <x v="73"/>
    <x v="72"/>
    <s v="1A"/>
    <s v="000057"/>
    <x v="5"/>
    <x v="1"/>
    <x v="4"/>
    <s v="Y"/>
    <s v="202211"/>
    <n v="0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A"/>
    <s v="000020"/>
    <x v="5"/>
    <x v="1"/>
    <x v="4"/>
    <s v="Y"/>
    <s v="202211"/>
    <n v="1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A"/>
    <s v="000005"/>
    <x v="5"/>
    <x v="1"/>
    <x v="4"/>
    <s v="Y"/>
    <s v="202211"/>
    <n v="2498"/>
    <n v="21817.675561948901"/>
    <n v="732833.34372744802"/>
    <m/>
    <n v="2.97716742130981E-2"/>
    <n v="0.24"/>
    <n v="0.22620000000000001"/>
    <n v="74"/>
    <n v="16.739999999999998"/>
    <n v="0.9"/>
    <n v="17.639999999999997"/>
    <d v="2022-10-26T19:14:41"/>
  </r>
  <r>
    <x v="73"/>
    <x v="72"/>
    <s v="1A"/>
    <s v="000064"/>
    <x v="5"/>
    <x v="1"/>
    <x v="4"/>
    <s v="Y"/>
    <s v="202211"/>
    <n v="17252"/>
    <n v="21817.675561948901"/>
    <n v="732833.34372744802"/>
    <m/>
    <n v="2.97716742130981E-2"/>
    <n v="0.24"/>
    <n v="0.22620000000000001"/>
    <n v="513"/>
    <n v="116.04"/>
    <n v="0"/>
    <n v="116.04"/>
    <d v="2022-10-26T19:14:41"/>
  </r>
  <r>
    <x v="73"/>
    <x v="72"/>
    <s v="1A"/>
    <s v="000065"/>
    <x v="5"/>
    <x v="1"/>
    <x v="4"/>
    <s v="Y"/>
    <s v="202211"/>
    <n v="311"/>
    <n v="21817.675561948901"/>
    <n v="732833.34372744802"/>
    <m/>
    <n v="2.97716742130981E-2"/>
    <n v="0.24"/>
    <n v="0.22620000000000001"/>
    <n v="9"/>
    <n v="2.04"/>
    <n v="0"/>
    <n v="2.04"/>
    <d v="2022-10-26T19:14:41"/>
  </r>
  <r>
    <x v="73"/>
    <x v="72"/>
    <s v="1A"/>
    <s v="000066"/>
    <x v="5"/>
    <x v="1"/>
    <x v="4"/>
    <s v="Y"/>
    <s v="202211"/>
    <n v="6145"/>
    <n v="21817.675561948901"/>
    <n v="732833.34372744802"/>
    <m/>
    <n v="2.97716742130981E-2"/>
    <n v="0.24"/>
    <n v="0.22620000000000001"/>
    <n v="182"/>
    <n v="41.17"/>
    <n v="0"/>
    <n v="41.17"/>
    <d v="2022-10-26T19:14:41"/>
  </r>
  <r>
    <x v="23"/>
    <x v="23"/>
    <s v="W4"/>
    <s v="000001"/>
    <x v="1"/>
    <x v="1"/>
    <x v="1"/>
    <s v="Y"/>
    <s v="202211"/>
    <n v="0"/>
    <n v="26497.221621918099"/>
    <n v="5421577.2725373199"/>
    <m/>
    <n v="4.8873640068063202E-3"/>
    <n v="2.15"/>
    <n v="2.0263749999999998"/>
    <n v="0"/>
    <n v="0"/>
    <n v="0"/>
    <n v="0"/>
    <d v="2022-10-26T19:14:41"/>
  </r>
  <r>
    <x v="23"/>
    <x v="23"/>
    <s v="W4"/>
    <s v="000060"/>
    <x v="1"/>
    <x v="1"/>
    <x v="1"/>
    <s v="Y"/>
    <s v="202211"/>
    <n v="3370"/>
    <n v="26497.221621918099"/>
    <n v="5421577.2725373199"/>
    <m/>
    <n v="4.8873640068063202E-3"/>
    <n v="2.15"/>
    <n v="2.0263749999999998"/>
    <n v="16"/>
    <n v="32.42"/>
    <n v="4.0599999999999996"/>
    <n v="36.480000000000004"/>
    <d v="2022-10-26T19:14:41"/>
  </r>
  <r>
    <x v="23"/>
    <x v="23"/>
    <s v="W4"/>
    <s v="000020"/>
    <x v="1"/>
    <x v="1"/>
    <x v="1"/>
    <s v="Y"/>
    <s v="202211"/>
    <n v="9"/>
    <n v="26497.221621918099"/>
    <n v="5421577.2725373199"/>
    <m/>
    <n v="4.8873640068063202E-3"/>
    <n v="2.15"/>
    <n v="2.0263749999999998"/>
    <n v="0"/>
    <n v="0"/>
    <n v="0"/>
    <n v="0"/>
    <d v="2022-10-26T19:14:41"/>
  </r>
  <r>
    <x v="22"/>
    <x v="22"/>
    <s v="W4"/>
    <s v="000057"/>
    <x v="1"/>
    <x v="1"/>
    <x v="1"/>
    <s v="Y"/>
    <s v="202211"/>
    <n v="0"/>
    <n v="464347.89703747397"/>
    <n v="5421577.2725373199"/>
    <m/>
    <n v="8.56481193009275E-2"/>
    <n v="2.15"/>
    <n v="2.0263749999999998"/>
    <n v="0"/>
    <n v="0"/>
    <n v="0"/>
    <n v="0"/>
    <d v="2022-10-26T19:14:41"/>
  </r>
  <r>
    <x v="22"/>
    <x v="22"/>
    <s v="W4"/>
    <s v="000061"/>
    <x v="1"/>
    <x v="1"/>
    <x v="1"/>
    <s v="Y"/>
    <s v="202211"/>
    <n v="0"/>
    <n v="464347.89703747397"/>
    <n v="5421577.2725373199"/>
    <m/>
    <n v="8.56481193009275E-2"/>
    <n v="2.15"/>
    <n v="2.0263749999999998"/>
    <n v="0"/>
    <n v="0"/>
    <n v="0"/>
    <n v="0"/>
    <d v="2022-10-26T19:14:41"/>
  </r>
  <r>
    <x v="22"/>
    <x v="22"/>
    <s v="W4"/>
    <s v="000065"/>
    <x v="1"/>
    <x v="1"/>
    <x v="1"/>
    <s v="Y"/>
    <s v="202211"/>
    <n v="81"/>
    <n v="464347.89703747397"/>
    <n v="5421577.2725373199"/>
    <m/>
    <n v="8.56481193009275E-2"/>
    <n v="2.15"/>
    <n v="2.0263749999999998"/>
    <n v="6"/>
    <n v="12.16"/>
    <n v="0"/>
    <n v="12.16"/>
    <d v="2022-10-26T19:14:41"/>
  </r>
  <r>
    <x v="22"/>
    <x v="22"/>
    <s v="W4"/>
    <s v="000003"/>
    <x v="1"/>
    <x v="1"/>
    <x v="1"/>
    <s v="Y"/>
    <s v="202211"/>
    <n v="3523"/>
    <n v="464347.89703747397"/>
    <n v="5421577.2725373199"/>
    <m/>
    <n v="8.56481193009275E-2"/>
    <n v="2.15"/>
    <n v="2.0263749999999998"/>
    <n v="301"/>
    <n v="609.94000000000005"/>
    <n v="-2.02"/>
    <n v="607.92000000000007"/>
    <d v="2022-10-26T19:14:41"/>
  </r>
  <r>
    <x v="22"/>
    <x v="22"/>
    <s v="W4"/>
    <s v="000005"/>
    <x v="1"/>
    <x v="1"/>
    <x v="1"/>
    <s v="Y"/>
    <s v="202211"/>
    <n v="8218"/>
    <n v="464347.89703747397"/>
    <n v="5421577.2725373199"/>
    <m/>
    <n v="8.56481193009275E-2"/>
    <n v="2.15"/>
    <n v="2.0263749999999998"/>
    <n v="703"/>
    <n v="1424.54"/>
    <n v="42.55"/>
    <n v="1467.09"/>
    <d v="2022-10-26T19:14:41"/>
  </r>
  <r>
    <x v="22"/>
    <x v="22"/>
    <s v="W4"/>
    <s v="000900"/>
    <x v="1"/>
    <x v="1"/>
    <x v="1"/>
    <s v="Y"/>
    <s v="202211"/>
    <n v="0"/>
    <n v="464347.89703747397"/>
    <n v="5421577.2725373199"/>
    <m/>
    <n v="8.56481193009275E-2"/>
    <n v="2.15"/>
    <n v="2.0263749999999998"/>
    <n v="0"/>
    <n v="0"/>
    <n v="0"/>
    <n v="0"/>
    <d v="2022-10-26T19:14:41"/>
  </r>
  <r>
    <x v="22"/>
    <x v="22"/>
    <s v="W4"/>
    <s v="000064"/>
    <x v="1"/>
    <x v="1"/>
    <x v="1"/>
    <s v="Y"/>
    <s v="202211"/>
    <n v="23089"/>
    <n v="464347.89703747397"/>
    <n v="5421577.2725373199"/>
    <m/>
    <n v="8.56481193009275E-2"/>
    <n v="2.15"/>
    <n v="2.0263749999999998"/>
    <n v="1977"/>
    <n v="4006.14"/>
    <n v="0"/>
    <n v="4006.14"/>
    <d v="2022-10-26T19:14:41"/>
  </r>
  <r>
    <x v="22"/>
    <x v="22"/>
    <s v="W4"/>
    <s v="000062"/>
    <x v="1"/>
    <x v="1"/>
    <x v="1"/>
    <s v="Y"/>
    <s v="202211"/>
    <n v="14589"/>
    <n v="464347.89703747397"/>
    <n v="5421577.2725373199"/>
    <m/>
    <n v="8.56481193009275E-2"/>
    <n v="2.15"/>
    <n v="2.0263749999999998"/>
    <n v="1249"/>
    <n v="2530.94"/>
    <n v="2.02"/>
    <n v="2532.96"/>
    <d v="2022-10-26T19:14:41"/>
  </r>
  <r>
    <x v="22"/>
    <x v="22"/>
    <s v="W4"/>
    <s v="000069"/>
    <x v="1"/>
    <x v="1"/>
    <x v="1"/>
    <s v="Y"/>
    <s v="202211"/>
    <n v="34"/>
    <n v="464347.89703747397"/>
    <n v="5421577.2725373199"/>
    <m/>
    <n v="8.56481193009275E-2"/>
    <n v="2.15"/>
    <n v="2.0263749999999998"/>
    <n v="2"/>
    <n v="4.05"/>
    <n v="0"/>
    <n v="4.05"/>
    <d v="2022-10-26T19:14:41"/>
  </r>
  <r>
    <x v="22"/>
    <x v="22"/>
    <s v="W4"/>
    <s v="000068"/>
    <x v="1"/>
    <x v="1"/>
    <x v="1"/>
    <s v="Y"/>
    <s v="202211"/>
    <n v="3525"/>
    <n v="464347.89703747397"/>
    <n v="5421577.2725373199"/>
    <m/>
    <n v="8.56481193009275E-2"/>
    <n v="2.15"/>
    <n v="2.0263749999999998"/>
    <n v="301"/>
    <n v="609.94000000000005"/>
    <n v="2.02"/>
    <n v="611.96"/>
    <d v="2022-10-26T19:14:41"/>
  </r>
  <r>
    <x v="22"/>
    <x v="22"/>
    <s v="W4"/>
    <s v="000056"/>
    <x v="1"/>
    <x v="1"/>
    <x v="1"/>
    <s v="Y"/>
    <s v="202211"/>
    <n v="0"/>
    <n v="464347.89703747397"/>
    <n v="5421577.2725373199"/>
    <m/>
    <n v="8.56481193009275E-2"/>
    <n v="2.15"/>
    <n v="2.0263749999999998"/>
    <n v="0"/>
    <n v="0"/>
    <n v="0"/>
    <n v="0"/>
    <d v="2022-10-26T19:14:41"/>
  </r>
  <r>
    <x v="22"/>
    <x v="22"/>
    <s v="W4"/>
    <s v="000067"/>
    <x v="1"/>
    <x v="1"/>
    <x v="1"/>
    <s v="Y"/>
    <s v="202211"/>
    <n v="60"/>
    <n v="464347.89703747397"/>
    <n v="5421577.2725373199"/>
    <m/>
    <n v="8.56481193009275E-2"/>
    <n v="2.15"/>
    <n v="2.0263749999999998"/>
    <n v="5"/>
    <n v="10.130000000000001"/>
    <n v="0"/>
    <n v="10.130000000000001"/>
    <d v="2022-10-26T19:14:41"/>
  </r>
  <r>
    <x v="22"/>
    <x v="22"/>
    <s v="W4"/>
    <s v="000066"/>
    <x v="1"/>
    <x v="1"/>
    <x v="1"/>
    <s v="Y"/>
    <s v="202211"/>
    <n v="8038"/>
    <n v="464347.89703747397"/>
    <n v="5421577.2725373199"/>
    <m/>
    <n v="8.56481193009275E-2"/>
    <n v="2.15"/>
    <n v="2.0263749999999998"/>
    <n v="688"/>
    <n v="1394.15"/>
    <n v="2.02"/>
    <n v="1396.17"/>
    <d v="2022-10-26T19:14:41"/>
  </r>
  <r>
    <x v="22"/>
    <x v="22"/>
    <s v="W4"/>
    <s v="000063"/>
    <x v="1"/>
    <x v="1"/>
    <x v="1"/>
    <s v="Y"/>
    <s v="202211"/>
    <n v="2"/>
    <n v="464347.89703747397"/>
    <n v="5421577.2725373199"/>
    <m/>
    <n v="8.56481193009275E-2"/>
    <n v="2.15"/>
    <n v="2.0263749999999998"/>
    <n v="0"/>
    <n v="0"/>
    <n v="0"/>
    <n v="0"/>
    <d v="2022-10-26T19:14:41"/>
  </r>
  <r>
    <x v="22"/>
    <x v="22"/>
    <s v="W4"/>
    <s v="000070"/>
    <x v="1"/>
    <x v="1"/>
    <x v="1"/>
    <s v="Y"/>
    <s v="202211"/>
    <n v="990"/>
    <n v="464347.89703747397"/>
    <n v="5421577.2725373199"/>
    <m/>
    <n v="8.56481193009275E-2"/>
    <n v="2.15"/>
    <n v="2.0263749999999998"/>
    <n v="84"/>
    <n v="170.22"/>
    <n v="0"/>
    <n v="170.22"/>
    <d v="2022-10-26T19:14:41"/>
  </r>
  <r>
    <x v="22"/>
    <x v="22"/>
    <s v="W4"/>
    <s v="000001"/>
    <x v="1"/>
    <x v="1"/>
    <x v="1"/>
    <s v="Y"/>
    <s v="202211"/>
    <n v="0"/>
    <n v="464347.89703747397"/>
    <n v="5421577.2725373199"/>
    <m/>
    <n v="8.56481193009275E-2"/>
    <n v="2.15"/>
    <n v="2.0263749999999998"/>
    <n v="0"/>
    <n v="0"/>
    <n v="0"/>
    <n v="0"/>
    <d v="2022-10-26T19:14:41"/>
  </r>
  <r>
    <x v="22"/>
    <x v="22"/>
    <s v="W4"/>
    <s v="000060"/>
    <x v="1"/>
    <x v="1"/>
    <x v="1"/>
    <s v="Y"/>
    <s v="202211"/>
    <n v="3370"/>
    <n v="464347.89703747397"/>
    <n v="5421577.2725373199"/>
    <m/>
    <n v="8.56481193009275E-2"/>
    <n v="2.15"/>
    <n v="2.0263749999999998"/>
    <n v="288"/>
    <n v="583.6"/>
    <n v="91.19"/>
    <n v="674.79"/>
    <d v="2022-10-26T19:14:41"/>
  </r>
  <r>
    <x v="22"/>
    <x v="22"/>
    <s v="W4"/>
    <s v="000020"/>
    <x v="1"/>
    <x v="1"/>
    <x v="1"/>
    <s v="Y"/>
    <s v="202211"/>
    <n v="9"/>
    <n v="464347.89703747397"/>
    <n v="5421577.2725373199"/>
    <m/>
    <n v="8.56481193009275E-2"/>
    <n v="2.15"/>
    <n v="2.0263749999999998"/>
    <n v="0"/>
    <n v="0"/>
    <n v="0"/>
    <n v="0"/>
    <d v="2022-10-26T19:14:41"/>
  </r>
  <r>
    <x v="74"/>
    <x v="73"/>
    <s v="W4"/>
    <s v="000057"/>
    <x v="1"/>
    <x v="1"/>
    <x v="1"/>
    <s v="Y"/>
    <s v="202211"/>
    <n v="0"/>
    <n v="3792.5783237027699"/>
    <n v="5421577.2725373199"/>
    <m/>
    <n v="6.9953412688847003E-4"/>
    <n v="2.15"/>
    <n v="2.0263749999999998"/>
    <n v="0"/>
    <n v="0"/>
    <n v="0"/>
    <n v="0"/>
    <d v="2022-10-26T19:14:41"/>
  </r>
  <r>
    <x v="74"/>
    <x v="73"/>
    <s v="W4"/>
    <s v="000061"/>
    <x v="1"/>
    <x v="1"/>
    <x v="1"/>
    <s v="Y"/>
    <s v="202211"/>
    <n v="0"/>
    <n v="3792.5783237027699"/>
    <n v="5421577.2725373199"/>
    <m/>
    <n v="6.9953412688847003E-4"/>
    <n v="2.15"/>
    <n v="2.0263749999999998"/>
    <n v="0"/>
    <n v="0"/>
    <n v="0"/>
    <n v="0"/>
    <d v="2022-10-26T19:14:41"/>
  </r>
  <r>
    <x v="75"/>
    <x v="74"/>
    <s v="W4"/>
    <s v="000057"/>
    <x v="1"/>
    <x v="1"/>
    <x v="1"/>
    <s v="Y"/>
    <s v="202211"/>
    <n v="0"/>
    <n v="94878.319872170294"/>
    <n v="5421577.2725373199"/>
    <m/>
    <n v="1.7500132360516299E-2"/>
    <n v="2.15"/>
    <n v="2.0263749999999998"/>
    <n v="0"/>
    <n v="0"/>
    <n v="0"/>
    <n v="0"/>
    <d v="2022-10-26T19:14:41"/>
  </r>
  <r>
    <x v="75"/>
    <x v="74"/>
    <s v="W4"/>
    <s v="000061"/>
    <x v="1"/>
    <x v="1"/>
    <x v="1"/>
    <s v="Y"/>
    <s v="202211"/>
    <n v="0"/>
    <n v="94878.319872170294"/>
    <n v="5421577.2725373199"/>
    <m/>
    <n v="1.7500132360516299E-2"/>
    <n v="2.15"/>
    <n v="2.0263749999999998"/>
    <n v="0"/>
    <n v="0"/>
    <n v="0"/>
    <n v="0"/>
    <d v="2022-10-26T19:14:41"/>
  </r>
  <r>
    <x v="75"/>
    <x v="74"/>
    <s v="W4"/>
    <s v="000065"/>
    <x v="1"/>
    <x v="1"/>
    <x v="1"/>
    <s v="Y"/>
    <s v="202211"/>
    <n v="81"/>
    <n v="94878.319872170294"/>
    <n v="5421577.2725373199"/>
    <m/>
    <n v="1.7500132360516299E-2"/>
    <n v="2.15"/>
    <n v="2.0263749999999998"/>
    <n v="1"/>
    <n v="2.0299999999999998"/>
    <n v="0"/>
    <n v="2.0299999999999998"/>
    <d v="2022-10-26T19:14:41"/>
  </r>
  <r>
    <x v="75"/>
    <x v="74"/>
    <s v="W4"/>
    <s v="000003"/>
    <x v="1"/>
    <x v="1"/>
    <x v="1"/>
    <s v="Y"/>
    <s v="202211"/>
    <n v="3523"/>
    <n v="94878.319872170294"/>
    <n v="5421577.2725373199"/>
    <m/>
    <n v="1.7500132360516299E-2"/>
    <n v="2.15"/>
    <n v="2.0263749999999998"/>
    <n v="61"/>
    <n v="123.61"/>
    <n v="0"/>
    <n v="123.61"/>
    <d v="2022-10-26T19:14:41"/>
  </r>
  <r>
    <x v="75"/>
    <x v="74"/>
    <s v="W4"/>
    <s v="000005"/>
    <x v="1"/>
    <x v="1"/>
    <x v="1"/>
    <s v="Y"/>
    <s v="202211"/>
    <n v="8218"/>
    <n v="94878.319872170294"/>
    <n v="5421577.2725373199"/>
    <m/>
    <n v="1.7500132360516299E-2"/>
    <n v="2.15"/>
    <n v="2.0263749999999998"/>
    <n v="143"/>
    <n v="289.77"/>
    <n v="8.11"/>
    <n v="297.88"/>
    <d v="2022-10-26T19:14:41"/>
  </r>
  <r>
    <x v="75"/>
    <x v="74"/>
    <s v="W4"/>
    <s v="000900"/>
    <x v="1"/>
    <x v="1"/>
    <x v="1"/>
    <s v="Y"/>
    <s v="202211"/>
    <n v="0"/>
    <n v="94878.319872170294"/>
    <n v="5421577.2725373199"/>
    <m/>
    <n v="1.7500132360516299E-2"/>
    <n v="2.15"/>
    <n v="2.0263749999999998"/>
    <n v="0"/>
    <n v="0"/>
    <n v="0"/>
    <n v="0"/>
    <d v="2022-10-26T19:14:41"/>
  </r>
  <r>
    <x v="75"/>
    <x v="74"/>
    <s v="W4"/>
    <s v="000064"/>
    <x v="1"/>
    <x v="1"/>
    <x v="1"/>
    <s v="Y"/>
    <s v="202211"/>
    <n v="23089"/>
    <n v="94878.319872170294"/>
    <n v="5421577.2725373199"/>
    <m/>
    <n v="1.7500132360516299E-2"/>
    <n v="2.15"/>
    <n v="2.0263749999999998"/>
    <n v="404"/>
    <n v="818.66"/>
    <n v="0"/>
    <n v="818.66"/>
    <d v="2022-10-26T19:14:41"/>
  </r>
  <r>
    <x v="75"/>
    <x v="74"/>
    <s v="W4"/>
    <s v="000062"/>
    <x v="1"/>
    <x v="1"/>
    <x v="1"/>
    <s v="Y"/>
    <s v="202211"/>
    <n v="14589"/>
    <n v="94878.319872170294"/>
    <n v="5421577.2725373199"/>
    <m/>
    <n v="1.7500132360516299E-2"/>
    <n v="2.15"/>
    <n v="2.0263749999999998"/>
    <n v="255"/>
    <n v="516.73"/>
    <n v="2.0299999999999998"/>
    <n v="518.76"/>
    <d v="2022-10-26T19:14:41"/>
  </r>
  <r>
    <x v="75"/>
    <x v="74"/>
    <s v="W4"/>
    <s v="000069"/>
    <x v="1"/>
    <x v="1"/>
    <x v="1"/>
    <s v="Y"/>
    <s v="202211"/>
    <n v="34"/>
    <n v="94878.319872170294"/>
    <n v="5421577.2725373199"/>
    <m/>
    <n v="1.7500132360516299E-2"/>
    <n v="2.15"/>
    <n v="2.0263749999999998"/>
    <n v="0"/>
    <n v="0"/>
    <n v="0"/>
    <n v="0"/>
    <d v="2022-10-26T19:14:41"/>
  </r>
  <r>
    <x v="75"/>
    <x v="74"/>
    <s v="W4"/>
    <s v="000068"/>
    <x v="1"/>
    <x v="1"/>
    <x v="1"/>
    <s v="Y"/>
    <s v="202211"/>
    <n v="3525"/>
    <n v="94878.319872170294"/>
    <n v="5421577.2725373199"/>
    <m/>
    <n v="1.7500132360516299E-2"/>
    <n v="2.15"/>
    <n v="2.0263749999999998"/>
    <n v="61"/>
    <n v="123.61"/>
    <n v="0"/>
    <n v="123.61"/>
    <d v="2022-10-26T19:14:41"/>
  </r>
  <r>
    <x v="75"/>
    <x v="74"/>
    <s v="W4"/>
    <s v="000056"/>
    <x v="1"/>
    <x v="1"/>
    <x v="1"/>
    <s v="Y"/>
    <s v="202211"/>
    <n v="0"/>
    <n v="94878.319872170294"/>
    <n v="5421577.2725373199"/>
    <m/>
    <n v="1.7500132360516299E-2"/>
    <n v="2.15"/>
    <n v="2.0263749999999998"/>
    <n v="0"/>
    <n v="0"/>
    <n v="0"/>
    <n v="0"/>
    <d v="2022-10-26T19:14:41"/>
  </r>
  <r>
    <x v="75"/>
    <x v="74"/>
    <s v="W4"/>
    <s v="000067"/>
    <x v="1"/>
    <x v="1"/>
    <x v="1"/>
    <s v="Y"/>
    <s v="202211"/>
    <n v="60"/>
    <n v="94878.319872170294"/>
    <n v="5421577.2725373199"/>
    <m/>
    <n v="1.7500132360516299E-2"/>
    <n v="2.15"/>
    <n v="2.0263749999999998"/>
    <n v="1"/>
    <n v="2.0299999999999998"/>
    <n v="0"/>
    <n v="2.0299999999999998"/>
    <d v="2022-10-26T19:14:41"/>
  </r>
  <r>
    <x v="75"/>
    <x v="74"/>
    <s v="W4"/>
    <s v="000066"/>
    <x v="1"/>
    <x v="1"/>
    <x v="1"/>
    <s v="Y"/>
    <s v="202211"/>
    <n v="8038"/>
    <n v="94878.319872170294"/>
    <n v="5421577.2725373199"/>
    <m/>
    <n v="1.7500132360516299E-2"/>
    <n v="2.15"/>
    <n v="2.0263749999999998"/>
    <n v="140"/>
    <n v="283.69"/>
    <n v="0"/>
    <n v="283.69"/>
    <d v="2022-10-26T19:14:41"/>
  </r>
  <r>
    <x v="75"/>
    <x v="74"/>
    <s v="W4"/>
    <s v="000063"/>
    <x v="1"/>
    <x v="1"/>
    <x v="1"/>
    <s v="Y"/>
    <s v="202211"/>
    <n v="2"/>
    <n v="94878.319872170294"/>
    <n v="5421577.2725373199"/>
    <m/>
    <n v="1.7500132360516299E-2"/>
    <n v="2.15"/>
    <n v="2.0263749999999998"/>
    <n v="0"/>
    <n v="0"/>
    <n v="0"/>
    <n v="0"/>
    <d v="2022-10-26T19:14:41"/>
  </r>
  <r>
    <x v="75"/>
    <x v="74"/>
    <s v="W4"/>
    <s v="000070"/>
    <x v="1"/>
    <x v="1"/>
    <x v="1"/>
    <s v="Y"/>
    <s v="202211"/>
    <n v="990"/>
    <n v="94878.319872170294"/>
    <n v="5421577.2725373199"/>
    <m/>
    <n v="1.7500132360516299E-2"/>
    <n v="2.15"/>
    <n v="2.0263749999999998"/>
    <n v="17"/>
    <n v="34.450000000000003"/>
    <n v="0"/>
    <n v="34.450000000000003"/>
    <d v="2022-10-26T19:14:41"/>
  </r>
  <r>
    <x v="75"/>
    <x v="74"/>
    <s v="W4"/>
    <s v="000001"/>
    <x v="1"/>
    <x v="1"/>
    <x v="1"/>
    <s v="Y"/>
    <s v="202211"/>
    <n v="0"/>
    <n v="94878.319872170294"/>
    <n v="5421577.2725373199"/>
    <m/>
    <n v="1.7500132360516299E-2"/>
    <n v="2.15"/>
    <n v="2.0263749999999998"/>
    <n v="0"/>
    <n v="0"/>
    <n v="0"/>
    <n v="0"/>
    <d v="2022-10-26T19:14:41"/>
  </r>
  <r>
    <x v="75"/>
    <x v="74"/>
    <s v="W4"/>
    <s v="000060"/>
    <x v="1"/>
    <x v="1"/>
    <x v="1"/>
    <s v="Y"/>
    <s v="202211"/>
    <n v="3370"/>
    <n v="94878.319872170294"/>
    <n v="5421577.2725373199"/>
    <m/>
    <n v="1.7500132360516299E-2"/>
    <n v="2.15"/>
    <n v="2.0263749999999998"/>
    <n v="58"/>
    <n v="117.53"/>
    <n v="18.23"/>
    <n v="135.76"/>
    <d v="2022-10-26T19:14:41"/>
  </r>
  <r>
    <x v="75"/>
    <x v="74"/>
    <s v="W4"/>
    <s v="000020"/>
    <x v="1"/>
    <x v="1"/>
    <x v="1"/>
    <s v="Y"/>
    <s v="202211"/>
    <n v="9"/>
    <n v="94878.319872170294"/>
    <n v="5421577.2725373199"/>
    <m/>
    <n v="1.7500132360516299E-2"/>
    <n v="2.15"/>
    <n v="2.0263749999999998"/>
    <n v="0"/>
    <n v="0"/>
    <n v="0"/>
    <n v="0"/>
    <d v="2022-10-26T19:14:41"/>
  </r>
  <r>
    <x v="76"/>
    <x v="75"/>
    <s v="W4"/>
    <s v="000057"/>
    <x v="1"/>
    <x v="1"/>
    <x v="1"/>
    <s v="Y"/>
    <s v="202211"/>
    <n v="0"/>
    <n v="266772.776155386"/>
    <n v="5421577.2725373199"/>
    <m/>
    <n v="4.9205750051135103E-2"/>
    <n v="2.15"/>
    <n v="2.0263749999999998"/>
    <n v="0"/>
    <n v="0"/>
    <n v="0"/>
    <n v="0"/>
    <d v="2022-10-26T19:14:41"/>
  </r>
  <r>
    <x v="76"/>
    <x v="75"/>
    <s v="W4"/>
    <s v="000061"/>
    <x v="1"/>
    <x v="1"/>
    <x v="1"/>
    <s v="Y"/>
    <s v="202211"/>
    <n v="0"/>
    <n v="266772.776155386"/>
    <n v="5421577.2725373199"/>
    <m/>
    <n v="4.9205750051135103E-2"/>
    <n v="2.15"/>
    <n v="2.0263749999999998"/>
    <n v="0"/>
    <n v="0"/>
    <n v="0"/>
    <n v="0"/>
    <d v="2022-10-26T19:14:41"/>
  </r>
  <r>
    <x v="76"/>
    <x v="75"/>
    <s v="W4"/>
    <s v="000065"/>
    <x v="1"/>
    <x v="1"/>
    <x v="1"/>
    <s v="Y"/>
    <s v="202211"/>
    <n v="81"/>
    <n v="266772.776155386"/>
    <n v="5421577.2725373199"/>
    <m/>
    <n v="4.9205750051134999E-2"/>
    <n v="2.15"/>
    <n v="2.0263749999999998"/>
    <n v="3"/>
    <n v="6.08"/>
    <n v="0"/>
    <n v="6.08"/>
    <d v="2022-10-26T19:14:41"/>
  </r>
  <r>
    <x v="76"/>
    <x v="75"/>
    <s v="W4"/>
    <s v="000003"/>
    <x v="1"/>
    <x v="1"/>
    <x v="1"/>
    <s v="Y"/>
    <s v="202211"/>
    <n v="3523"/>
    <n v="266772.776155386"/>
    <n v="5421577.2725373199"/>
    <m/>
    <n v="4.9205750051134999E-2"/>
    <n v="2.15"/>
    <n v="2.0263749999999998"/>
    <n v="173"/>
    <n v="350.56"/>
    <n v="0"/>
    <n v="350.56"/>
    <d v="2022-10-26T19:14:41"/>
  </r>
  <r>
    <x v="76"/>
    <x v="75"/>
    <s v="W4"/>
    <s v="000005"/>
    <x v="1"/>
    <x v="1"/>
    <x v="1"/>
    <s v="Y"/>
    <s v="202211"/>
    <n v="8218"/>
    <n v="266772.776155386"/>
    <n v="5421577.2725373199"/>
    <m/>
    <n v="4.9205750051134999E-2"/>
    <n v="2.15"/>
    <n v="2.0263749999999998"/>
    <n v="404"/>
    <n v="818.66"/>
    <n v="22.29"/>
    <n v="840.94999999999993"/>
    <d v="2022-10-26T19:14:41"/>
  </r>
  <r>
    <x v="76"/>
    <x v="75"/>
    <s v="W4"/>
    <s v="000900"/>
    <x v="1"/>
    <x v="1"/>
    <x v="1"/>
    <s v="Y"/>
    <s v="202211"/>
    <n v="0"/>
    <n v="266772.776155386"/>
    <n v="5421577.2725373199"/>
    <m/>
    <n v="4.9205750051134999E-2"/>
    <n v="2.15"/>
    <n v="2.0263749999999998"/>
    <n v="0"/>
    <n v="0"/>
    <n v="0"/>
    <n v="0"/>
    <d v="2022-10-26T19:14:41"/>
  </r>
  <r>
    <x v="61"/>
    <x v="61"/>
    <s v="N2"/>
    <s v="000061"/>
    <x v="0"/>
    <x v="1"/>
    <x v="10"/>
    <s v="Y"/>
    <s v="202211"/>
    <n v="0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2"/>
    <s v="000069"/>
    <x v="0"/>
    <x v="1"/>
    <x v="10"/>
    <s v="Y"/>
    <s v="202211"/>
    <n v="58"/>
    <n v="183756.26520828001"/>
    <n v="3653625.8249663999"/>
    <m/>
    <n v="5.0294221141260399E-2"/>
    <n v="1.1200000000000001"/>
    <n v="1.0556000000000001"/>
    <n v="2"/>
    <n v="2.11"/>
    <n v="0"/>
    <n v="2.11"/>
    <d v="2022-10-26T19:14:41"/>
  </r>
  <r>
    <x v="61"/>
    <x v="61"/>
    <s v="N2"/>
    <s v="000065"/>
    <x v="0"/>
    <x v="1"/>
    <x v="10"/>
    <s v="Y"/>
    <s v="202211"/>
    <n v="193"/>
    <n v="183756.26520828001"/>
    <n v="3653625.8249663999"/>
    <m/>
    <n v="5.0294221141260399E-2"/>
    <n v="1.1200000000000001"/>
    <n v="1.0556000000000001"/>
    <n v="9"/>
    <n v="9.5"/>
    <n v="0"/>
    <n v="9.5"/>
    <d v="2022-10-26T19:14:41"/>
  </r>
  <r>
    <x v="77"/>
    <x v="76"/>
    <s v="H2"/>
    <s v="000005"/>
    <x v="0"/>
    <x v="1"/>
    <x v="9"/>
    <s v="Y"/>
    <s v="202211"/>
    <n v="16561"/>
    <n v="39785.676634003299"/>
    <n v="297896.479327815"/>
    <m/>
    <n v="0.133555377102063"/>
    <n v="0.05"/>
    <n v="4.7125E-2"/>
    <n v="2211"/>
    <n v="104.19"/>
    <n v="2.6"/>
    <n v="106.78999999999999"/>
    <d v="2022-10-26T19:14:41"/>
  </r>
  <r>
    <x v="77"/>
    <x v="76"/>
    <s v="H2"/>
    <s v="000001"/>
    <x v="0"/>
    <x v="1"/>
    <x v="9"/>
    <s v="Y"/>
    <s v="202211"/>
    <n v="0"/>
    <n v="39785.676634003299"/>
    <n v="297896.479327815"/>
    <m/>
    <n v="0.133555377102063"/>
    <n v="0.05"/>
    <n v="4.7125E-2"/>
    <n v="0"/>
    <n v="0"/>
    <n v="0"/>
    <n v="0"/>
    <d v="2022-10-26T19:14:41"/>
  </r>
  <r>
    <x v="77"/>
    <x v="76"/>
    <s v="H2"/>
    <s v="000060"/>
    <x v="0"/>
    <x v="1"/>
    <x v="9"/>
    <s v="Y"/>
    <s v="202211"/>
    <n v="8310"/>
    <n v="39785.676634003299"/>
    <n v="297896.479327815"/>
    <m/>
    <n v="0.133555377102063"/>
    <n v="0.05"/>
    <n v="4.7125E-2"/>
    <n v="1109"/>
    <n v="52.26"/>
    <n v="6.89"/>
    <n v="59.15"/>
    <d v="2022-10-26T19:14:41"/>
  </r>
  <r>
    <x v="77"/>
    <x v="76"/>
    <s v="H2"/>
    <s v="000064"/>
    <x v="0"/>
    <x v="1"/>
    <x v="9"/>
    <s v="Y"/>
    <s v="202211"/>
    <n v="76396"/>
    <n v="39785.676634003299"/>
    <n v="297896.479327815"/>
    <m/>
    <n v="0.133555377102063"/>
    <n v="0.05"/>
    <n v="4.7125E-2"/>
    <n v="10203"/>
    <n v="480.82"/>
    <n v="0.28999999999999998"/>
    <n v="481.11"/>
    <d v="2022-10-26T19:14:41"/>
  </r>
  <r>
    <x v="77"/>
    <x v="76"/>
    <s v="H2"/>
    <s v="000068"/>
    <x v="0"/>
    <x v="1"/>
    <x v="9"/>
    <s v="Y"/>
    <s v="202211"/>
    <n v="17334"/>
    <n v="39785.676634003299"/>
    <n v="297896.479327815"/>
    <m/>
    <n v="0.133555377102063"/>
    <n v="0.05"/>
    <n v="4.7125E-2"/>
    <n v="2315"/>
    <n v="109.09"/>
    <n v="0.42"/>
    <n v="109.51"/>
    <d v="2022-10-26T19:14:41"/>
  </r>
  <r>
    <x v="77"/>
    <x v="76"/>
    <s v="H2"/>
    <s v="000003"/>
    <x v="0"/>
    <x v="1"/>
    <x v="9"/>
    <s v="Y"/>
    <s v="202211"/>
    <n v="9263"/>
    <n v="39785.676634003299"/>
    <n v="297896.479327815"/>
    <m/>
    <n v="0.133555377102063"/>
    <n v="0.05"/>
    <n v="4.7125E-2"/>
    <n v="1237"/>
    <n v="58.29"/>
    <n v="0.04"/>
    <n v="58.33"/>
    <d v="2022-10-26T19:14:41"/>
  </r>
  <r>
    <x v="77"/>
    <x v="76"/>
    <s v="H2"/>
    <s v="000057"/>
    <x v="0"/>
    <x v="1"/>
    <x v="9"/>
    <s v="Y"/>
    <s v="202211"/>
    <n v="0"/>
    <n v="39785.676634003299"/>
    <n v="297896.479327815"/>
    <m/>
    <n v="0.133555377102063"/>
    <n v="0.05"/>
    <n v="4.7125E-2"/>
    <n v="0"/>
    <n v="0"/>
    <n v="0"/>
    <n v="0"/>
    <d v="2022-10-26T19:14:41"/>
  </r>
  <r>
    <x v="77"/>
    <x v="76"/>
    <s v="H2"/>
    <s v="000070"/>
    <x v="0"/>
    <x v="1"/>
    <x v="9"/>
    <s v="Y"/>
    <s v="202211"/>
    <n v="776"/>
    <n v="39785.676634003299"/>
    <n v="297896.479327815"/>
    <m/>
    <n v="0.133555377102063"/>
    <n v="0.05"/>
    <n v="4.7125E-2"/>
    <n v="103"/>
    <n v="4.8499999999999996"/>
    <n v="0"/>
    <n v="4.8499999999999996"/>
    <d v="2022-10-26T19:14:41"/>
  </r>
  <r>
    <x v="77"/>
    <x v="76"/>
    <s v="H2"/>
    <s v="000900"/>
    <x v="0"/>
    <x v="1"/>
    <x v="9"/>
    <s v="Y"/>
    <s v="202211"/>
    <n v="0"/>
    <n v="39785.676634003299"/>
    <n v="297896.479327815"/>
    <m/>
    <n v="0.133555377102063"/>
    <n v="0.05"/>
    <n v="4.7125E-2"/>
    <n v="0"/>
    <n v="0"/>
    <n v="0"/>
    <n v="0"/>
    <d v="2022-10-26T19:14:41"/>
  </r>
  <r>
    <x v="77"/>
    <x v="76"/>
    <s v="H2"/>
    <s v="000066"/>
    <x v="0"/>
    <x v="1"/>
    <x v="9"/>
    <s v="Y"/>
    <s v="202211"/>
    <n v="33960"/>
    <n v="39785.676634003299"/>
    <n v="297896.479327815"/>
    <m/>
    <n v="0.133555377102063"/>
    <n v="0.05"/>
    <n v="4.7125E-2"/>
    <n v="4535"/>
    <n v="213.71"/>
    <n v="0.15"/>
    <n v="213.86"/>
    <d v="2022-10-26T19:14:41"/>
  </r>
  <r>
    <x v="77"/>
    <x v="76"/>
    <s v="H2"/>
    <s v="000069"/>
    <x v="0"/>
    <x v="1"/>
    <x v="9"/>
    <s v="Y"/>
    <s v="202211"/>
    <n v="152"/>
    <n v="39785.676634003299"/>
    <n v="297896.479327815"/>
    <m/>
    <n v="0.133555377102063"/>
    <n v="0.05"/>
    <n v="4.7125E-2"/>
    <n v="20"/>
    <n v="0.94"/>
    <n v="-0.09"/>
    <n v="0.85"/>
    <d v="2022-10-26T19:14:41"/>
  </r>
  <r>
    <x v="77"/>
    <x v="76"/>
    <s v="H2"/>
    <s v="000065"/>
    <x v="0"/>
    <x v="1"/>
    <x v="9"/>
    <s v="Y"/>
    <s v="202211"/>
    <n v="276"/>
    <n v="39785.676634003299"/>
    <n v="297896.479327815"/>
    <m/>
    <n v="0.133555377102063"/>
    <n v="0.05"/>
    <n v="4.7125E-2"/>
    <n v="36"/>
    <n v="1.7"/>
    <n v="0"/>
    <n v="1.7"/>
    <d v="2022-10-26T19:14:41"/>
  </r>
  <r>
    <x v="77"/>
    <x v="76"/>
    <s v="H2"/>
    <s v="000056"/>
    <x v="0"/>
    <x v="1"/>
    <x v="9"/>
    <s v="Y"/>
    <s v="202211"/>
    <n v="0"/>
    <n v="39785.676634003299"/>
    <n v="297896.479327815"/>
    <m/>
    <n v="0.133555377102063"/>
    <n v="0.05"/>
    <n v="4.7125E-2"/>
    <n v="0"/>
    <n v="0"/>
    <n v="0"/>
    <n v="0"/>
    <d v="2022-10-26T19:14:41"/>
  </r>
  <r>
    <x v="77"/>
    <x v="76"/>
    <s v="H2"/>
    <s v="000061"/>
    <x v="0"/>
    <x v="1"/>
    <x v="9"/>
    <s v="Y"/>
    <s v="202211"/>
    <n v="0"/>
    <n v="39785.676634003299"/>
    <n v="297896.479327815"/>
    <m/>
    <n v="0.133555377102063"/>
    <n v="0.05"/>
    <n v="4.7125E-2"/>
    <n v="0"/>
    <n v="0"/>
    <n v="0"/>
    <n v="0"/>
    <d v="2022-10-26T19:14:41"/>
  </r>
  <r>
    <x v="77"/>
    <x v="76"/>
    <s v="H2"/>
    <s v="000020"/>
    <x v="0"/>
    <x v="1"/>
    <x v="9"/>
    <s v="Y"/>
    <s v="202211"/>
    <n v="8"/>
    <n v="39785.676634003299"/>
    <n v="297896.479327815"/>
    <m/>
    <n v="0.133555377102063"/>
    <n v="0.05"/>
    <n v="4.7125E-2"/>
    <n v="1"/>
    <n v="0.05"/>
    <n v="0"/>
    <n v="0.05"/>
    <d v="2022-10-26T19:14:41"/>
  </r>
  <r>
    <x v="77"/>
    <x v="76"/>
    <s v="H2"/>
    <s v="000067"/>
    <x v="0"/>
    <x v="1"/>
    <x v="9"/>
    <s v="Y"/>
    <s v="202211"/>
    <n v="239"/>
    <n v="39785.676634003299"/>
    <n v="297896.479327815"/>
    <m/>
    <n v="0.133555377102063"/>
    <n v="0.05"/>
    <n v="4.7125E-2"/>
    <n v="31"/>
    <n v="1.46"/>
    <n v="0"/>
    <n v="1.46"/>
    <d v="2022-10-26T19:14:41"/>
  </r>
  <r>
    <x v="77"/>
    <x v="76"/>
    <s v="H2"/>
    <s v="000063"/>
    <x v="0"/>
    <x v="1"/>
    <x v="9"/>
    <s v="Y"/>
    <s v="202211"/>
    <n v="9"/>
    <n v="39785.676634003299"/>
    <n v="297896.479327815"/>
    <m/>
    <n v="0.133555377102063"/>
    <n v="0.05"/>
    <n v="4.7125E-2"/>
    <n v="1"/>
    <n v="0.05"/>
    <n v="0"/>
    <n v="0.05"/>
    <d v="2022-10-26T19:14:41"/>
  </r>
  <r>
    <x v="77"/>
    <x v="76"/>
    <s v="H2"/>
    <s v="000062"/>
    <x v="0"/>
    <x v="1"/>
    <x v="9"/>
    <s v="Y"/>
    <s v="202211"/>
    <n v="43630"/>
    <n v="39785.676634003299"/>
    <n v="297896.479327815"/>
    <m/>
    <n v="0.133555377102063"/>
    <n v="0.05"/>
    <n v="4.7125E-2"/>
    <n v="5827"/>
    <n v="274.60000000000002"/>
    <n v="0.42"/>
    <n v="275.02000000000004"/>
    <d v="2022-10-26T19:14:41"/>
  </r>
  <r>
    <x v="31"/>
    <x v="31"/>
    <s v="W3"/>
    <s v="000065"/>
    <x v="0"/>
    <x v="1"/>
    <x v="1"/>
    <s v="Y"/>
    <s v="202211"/>
    <n v="325"/>
    <n v="326684.28366379801"/>
    <n v="7192557.5102787102"/>
    <m/>
    <n v="4.5419766640300299E-2"/>
    <n v="2.69"/>
    <n v="2.5353249999999998"/>
    <n v="14"/>
    <n v="35.49"/>
    <n v="0"/>
    <n v="35.49"/>
    <d v="2022-10-26T19:14:41"/>
  </r>
  <r>
    <x v="31"/>
    <x v="31"/>
    <s v="W3"/>
    <s v="000068"/>
    <x v="0"/>
    <x v="1"/>
    <x v="1"/>
    <s v="Y"/>
    <s v="202211"/>
    <n v="7719"/>
    <n v="326684.28366379801"/>
    <n v="7192557.5102787102"/>
    <m/>
    <n v="4.5419766640300299E-2"/>
    <n v="2.69"/>
    <n v="2.5353249999999998"/>
    <n v="350"/>
    <n v="887.36"/>
    <n v="2.5299999999999998"/>
    <n v="889.89"/>
    <d v="2022-10-26T19:14:41"/>
  </r>
  <r>
    <x v="31"/>
    <x v="31"/>
    <s v="W3"/>
    <s v="000066"/>
    <x v="0"/>
    <x v="1"/>
    <x v="1"/>
    <s v="Y"/>
    <s v="202211"/>
    <n v="18222"/>
    <n v="326684.28366379801"/>
    <n v="7192557.5102787102"/>
    <m/>
    <n v="4.5419766640300299E-2"/>
    <n v="2.69"/>
    <n v="2.5353249999999998"/>
    <n v="827"/>
    <n v="2096.71"/>
    <n v="2.5299999999999998"/>
    <n v="2099.2400000000002"/>
    <d v="2022-10-26T19:14:41"/>
  </r>
  <r>
    <x v="31"/>
    <x v="31"/>
    <s v="W3"/>
    <s v="000069"/>
    <x v="0"/>
    <x v="1"/>
    <x v="1"/>
    <s v="Y"/>
    <s v="202211"/>
    <n v="97"/>
    <n v="326684.28366379801"/>
    <n v="7192557.5102787102"/>
    <m/>
    <n v="4.5419766640300299E-2"/>
    <n v="2.69"/>
    <n v="2.5353249999999998"/>
    <n v="4"/>
    <n v="10.14"/>
    <n v="0"/>
    <n v="10.14"/>
    <d v="2022-10-26T19:14:41"/>
  </r>
  <r>
    <x v="31"/>
    <x v="31"/>
    <s v="W3"/>
    <s v="000900"/>
    <x v="0"/>
    <x v="1"/>
    <x v="1"/>
    <s v="Y"/>
    <s v="202211"/>
    <n v="0"/>
    <n v="326684.28366379801"/>
    <n v="7192557.5102787102"/>
    <m/>
    <n v="4.5419766640300299E-2"/>
    <n v="2.69"/>
    <n v="2.5353249999999998"/>
    <n v="0"/>
    <n v="0"/>
    <n v="0"/>
    <n v="0"/>
    <d v="2022-10-26T19:14:41"/>
  </r>
  <r>
    <x v="78"/>
    <x v="77"/>
    <s v="W3"/>
    <s v="000062"/>
    <x v="0"/>
    <x v="1"/>
    <x v="1"/>
    <s v="Y"/>
    <s v="202211"/>
    <n v="32238"/>
    <n v="34231.183001992496"/>
    <n v="7192557.5102787102"/>
    <m/>
    <n v="4.7592505104162904E-3"/>
    <n v="2.69"/>
    <n v="2.5353249999999998"/>
    <n v="153"/>
    <n v="387.9"/>
    <n v="0"/>
    <n v="387.9"/>
    <d v="2022-10-26T19:14:41"/>
  </r>
  <r>
    <x v="78"/>
    <x v="77"/>
    <s v="W3"/>
    <s v="000064"/>
    <x v="0"/>
    <x v="1"/>
    <x v="1"/>
    <s v="Y"/>
    <s v="202211"/>
    <n v="48143"/>
    <n v="34231.183001992496"/>
    <n v="7192557.5102787102"/>
    <m/>
    <n v="4.7592505104162904E-3"/>
    <n v="2.69"/>
    <n v="2.5353249999999998"/>
    <n v="229"/>
    <n v="580.59"/>
    <n v="0"/>
    <n v="580.59"/>
    <d v="2022-10-26T19:14:41"/>
  </r>
  <r>
    <x v="78"/>
    <x v="77"/>
    <s v="W3"/>
    <s v="000063"/>
    <x v="0"/>
    <x v="1"/>
    <x v="1"/>
    <s v="Y"/>
    <s v="202211"/>
    <n v="15"/>
    <n v="34231.183001992496"/>
    <n v="7192557.5102787102"/>
    <m/>
    <n v="4.7592505104162904E-3"/>
    <n v="2.69"/>
    <n v="2.5353249999999998"/>
    <n v="0"/>
    <n v="0"/>
    <n v="0"/>
    <n v="0"/>
    <d v="2022-10-26T19:14:41"/>
  </r>
  <r>
    <x v="78"/>
    <x v="77"/>
    <s v="W3"/>
    <s v="000020"/>
    <x v="0"/>
    <x v="1"/>
    <x v="1"/>
    <s v="Y"/>
    <s v="202211"/>
    <n v="10"/>
    <n v="34231.183001992496"/>
    <n v="7192557.5102787102"/>
    <m/>
    <n v="4.7592505104162904E-3"/>
    <n v="2.69"/>
    <n v="2.5353249999999998"/>
    <n v="0"/>
    <n v="0"/>
    <n v="0"/>
    <n v="0"/>
    <d v="2022-10-26T19:14:41"/>
  </r>
  <r>
    <x v="78"/>
    <x v="77"/>
    <s v="W3"/>
    <s v="000056"/>
    <x v="0"/>
    <x v="1"/>
    <x v="1"/>
    <s v="Y"/>
    <s v="202211"/>
    <n v="0"/>
    <n v="34231.183001992496"/>
    <n v="7192557.5102787102"/>
    <m/>
    <n v="4.7592505104162904E-3"/>
    <n v="2.69"/>
    <n v="2.5353249999999998"/>
    <n v="0"/>
    <n v="0"/>
    <n v="0"/>
    <n v="0"/>
    <d v="2022-10-26T19:14:41"/>
  </r>
  <r>
    <x v="78"/>
    <x v="77"/>
    <s v="W3"/>
    <s v="000070"/>
    <x v="0"/>
    <x v="1"/>
    <x v="1"/>
    <s v="Y"/>
    <s v="202211"/>
    <n v="2862"/>
    <n v="34231.183001992496"/>
    <n v="7192557.5102787102"/>
    <m/>
    <n v="4.7592505104162904E-3"/>
    <n v="2.69"/>
    <n v="2.5353249999999998"/>
    <n v="13"/>
    <n v="32.96"/>
    <n v="0"/>
    <n v="32.96"/>
    <d v="2022-10-26T19:14:41"/>
  </r>
  <r>
    <x v="78"/>
    <x v="77"/>
    <s v="W3"/>
    <s v="000003"/>
    <x v="0"/>
    <x v="1"/>
    <x v="1"/>
    <s v="Y"/>
    <s v="202211"/>
    <n v="7607"/>
    <n v="34231.183001992496"/>
    <n v="7192557.5102787102"/>
    <m/>
    <n v="4.7592505104162904E-3"/>
    <n v="2.69"/>
    <n v="2.5353249999999998"/>
    <n v="36"/>
    <n v="91.27"/>
    <n v="0"/>
    <n v="91.27"/>
    <d v="2022-10-26T19:14:41"/>
  </r>
  <r>
    <x v="78"/>
    <x v="77"/>
    <s v="W3"/>
    <s v="000060"/>
    <x v="0"/>
    <x v="1"/>
    <x v="1"/>
    <s v="Y"/>
    <s v="202211"/>
    <n v="6178"/>
    <n v="34231.183001992496"/>
    <n v="7192557.5102787102"/>
    <m/>
    <n v="4.7592505104162904E-3"/>
    <n v="2.69"/>
    <n v="2.5353249999999998"/>
    <n v="29"/>
    <n v="73.52"/>
    <n v="10.15"/>
    <n v="83.67"/>
    <d v="2022-10-26T19:14:41"/>
  </r>
  <r>
    <x v="78"/>
    <x v="77"/>
    <s v="W3"/>
    <s v="000005"/>
    <x v="0"/>
    <x v="1"/>
    <x v="1"/>
    <s v="Y"/>
    <s v="202211"/>
    <n v="14829"/>
    <n v="34231.183001992496"/>
    <n v="7192557.5102787102"/>
    <m/>
    <n v="4.7592505104162904E-3"/>
    <n v="2.69"/>
    <n v="2.5353249999999998"/>
    <n v="70"/>
    <n v="177.47"/>
    <n v="2.5299999999999998"/>
    <n v="180"/>
    <d v="2022-10-26T19:14:41"/>
  </r>
  <r>
    <x v="78"/>
    <x v="77"/>
    <s v="W3"/>
    <s v="000061"/>
    <x v="0"/>
    <x v="1"/>
    <x v="1"/>
    <s v="Y"/>
    <s v="202211"/>
    <n v="0"/>
    <n v="34231.183001992496"/>
    <n v="7192557.5102787102"/>
    <m/>
    <n v="4.7592505104162904E-3"/>
    <n v="2.69"/>
    <n v="2.5353249999999998"/>
    <n v="0"/>
    <n v="0"/>
    <n v="0"/>
    <n v="0"/>
    <d v="2022-10-26T19:14:41"/>
  </r>
  <r>
    <x v="78"/>
    <x v="77"/>
    <s v="W3"/>
    <s v="000001"/>
    <x v="0"/>
    <x v="1"/>
    <x v="1"/>
    <s v="Y"/>
    <s v="202211"/>
    <n v="0"/>
    <n v="34231.183001992496"/>
    <n v="7192557.5102787102"/>
    <m/>
    <n v="4.7592505104162904E-3"/>
    <n v="2.69"/>
    <n v="2.5353249999999998"/>
    <n v="0"/>
    <n v="0"/>
    <n v="0"/>
    <n v="0"/>
    <d v="2022-10-26T19:14:41"/>
  </r>
  <r>
    <x v="78"/>
    <x v="77"/>
    <s v="W3"/>
    <s v="000057"/>
    <x v="0"/>
    <x v="1"/>
    <x v="1"/>
    <s v="Y"/>
    <s v="202211"/>
    <n v="0"/>
    <n v="34231.183001992496"/>
    <n v="7192557.5102787102"/>
    <m/>
    <n v="4.7592505104162904E-3"/>
    <n v="2.69"/>
    <n v="2.5353249999999998"/>
    <n v="0"/>
    <n v="0"/>
    <n v="0"/>
    <n v="0"/>
    <d v="2022-10-26T19:14:41"/>
  </r>
  <r>
    <x v="78"/>
    <x v="77"/>
    <s v="W3"/>
    <s v="000067"/>
    <x v="0"/>
    <x v="1"/>
    <x v="1"/>
    <s v="Y"/>
    <s v="202211"/>
    <n v="182"/>
    <n v="34231.183001992496"/>
    <n v="7192557.5102787102"/>
    <m/>
    <n v="4.7592505104162904E-3"/>
    <n v="2.69"/>
    <n v="2.5353249999999998"/>
    <n v="0"/>
    <n v="0"/>
    <n v="0"/>
    <n v="0"/>
    <d v="2022-10-26T19:14:41"/>
  </r>
  <r>
    <x v="78"/>
    <x v="77"/>
    <s v="W3"/>
    <s v="000065"/>
    <x v="0"/>
    <x v="1"/>
    <x v="1"/>
    <s v="Y"/>
    <s v="202211"/>
    <n v="325"/>
    <n v="34231.183001992496"/>
    <n v="7192557.5102787102"/>
    <m/>
    <n v="4.7592505104162904E-3"/>
    <n v="2.69"/>
    <n v="2.5353249999999998"/>
    <n v="1"/>
    <n v="2.54"/>
    <n v="0"/>
    <n v="2.54"/>
    <d v="2022-10-26T19:14:41"/>
  </r>
  <r>
    <x v="78"/>
    <x v="77"/>
    <s v="W3"/>
    <s v="000068"/>
    <x v="0"/>
    <x v="1"/>
    <x v="1"/>
    <s v="Y"/>
    <s v="202211"/>
    <n v="7719"/>
    <n v="34231.183001992496"/>
    <n v="7192557.5102787102"/>
    <m/>
    <n v="4.7592505104162904E-3"/>
    <n v="2.69"/>
    <n v="2.5353249999999998"/>
    <n v="36"/>
    <n v="91.27"/>
    <n v="0"/>
    <n v="91.27"/>
    <d v="2022-10-26T19:14:41"/>
  </r>
  <r>
    <x v="78"/>
    <x v="77"/>
    <s v="W3"/>
    <s v="000066"/>
    <x v="0"/>
    <x v="1"/>
    <x v="1"/>
    <s v="Y"/>
    <s v="202211"/>
    <n v="18222"/>
    <n v="34231.183001992496"/>
    <n v="7192557.5102787102"/>
    <m/>
    <n v="4.7592505104162904E-3"/>
    <n v="2.69"/>
    <n v="2.5353249999999998"/>
    <n v="86"/>
    <n v="218.04"/>
    <n v="0"/>
    <n v="218.04"/>
    <d v="2022-10-26T19:14:41"/>
  </r>
  <r>
    <x v="78"/>
    <x v="77"/>
    <s v="W3"/>
    <s v="000069"/>
    <x v="0"/>
    <x v="1"/>
    <x v="1"/>
    <s v="Y"/>
    <s v="202211"/>
    <n v="97"/>
    <n v="34231.183001992496"/>
    <n v="7192557.5102787102"/>
    <m/>
    <n v="4.7592505104162904E-3"/>
    <n v="2.69"/>
    <n v="2.5353249999999998"/>
    <n v="0"/>
    <n v="0"/>
    <n v="0"/>
    <n v="0"/>
    <d v="2022-10-26T19:14:41"/>
  </r>
  <r>
    <x v="78"/>
    <x v="77"/>
    <s v="W3"/>
    <s v="000900"/>
    <x v="0"/>
    <x v="1"/>
    <x v="1"/>
    <s v="Y"/>
    <s v="202211"/>
    <n v="0"/>
    <n v="34231.183001992496"/>
    <n v="7192557.5102787102"/>
    <m/>
    <n v="4.7592505104162904E-3"/>
    <n v="2.69"/>
    <n v="2.5353249999999998"/>
    <n v="0"/>
    <n v="0"/>
    <n v="0"/>
    <n v="0"/>
    <d v="2022-10-26T19:14:41"/>
  </r>
  <r>
    <x v="79"/>
    <x v="78"/>
    <s v="52"/>
    <s v="000066"/>
    <x v="0"/>
    <x v="1"/>
    <x v="3"/>
    <s v="Y"/>
    <s v="202211"/>
    <n v="6595"/>
    <n v="178743.12511217099"/>
    <n v="2553923.7593192202"/>
    <m/>
    <n v="6.9987651142654803E-2"/>
    <n v="2.14"/>
    <n v="2.01695"/>
    <n v="461"/>
    <n v="929.81"/>
    <n v="2.02"/>
    <n v="931.82999999999993"/>
    <d v="2022-10-26T19:14:41"/>
  </r>
  <r>
    <x v="80"/>
    <x v="79"/>
    <s v="N2"/>
    <s v="000900"/>
    <x v="0"/>
    <x v="1"/>
    <x v="10"/>
    <s v="Y"/>
    <s v="202211"/>
    <n v="0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2"/>
    <s v="000062"/>
    <x v="0"/>
    <x v="1"/>
    <x v="10"/>
    <s v="Y"/>
    <s v="202211"/>
    <n v="38421"/>
    <n v="38938.257087928803"/>
    <n v="3653625.8249663999"/>
    <m/>
    <n v="1.06574287990443E-2"/>
    <n v="1.1200000000000001"/>
    <n v="1.0556000000000001"/>
    <n v="409"/>
    <n v="431.74"/>
    <n v="0"/>
    <n v="431.74"/>
    <d v="2022-10-26T19:14:41"/>
  </r>
  <r>
    <x v="80"/>
    <x v="79"/>
    <s v="N2"/>
    <s v="000056"/>
    <x v="0"/>
    <x v="1"/>
    <x v="10"/>
    <s v="Y"/>
    <s v="202211"/>
    <n v="0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2"/>
    <s v="000066"/>
    <x v="0"/>
    <x v="1"/>
    <x v="10"/>
    <s v="Y"/>
    <s v="202211"/>
    <n v="22535"/>
    <n v="38938.257087928803"/>
    <n v="3653625.8249663999"/>
    <m/>
    <n v="1.06574287990443E-2"/>
    <n v="1.1200000000000001"/>
    <n v="1.0556000000000001"/>
    <n v="240"/>
    <n v="253.34"/>
    <n v="0"/>
    <n v="253.34"/>
    <d v="2022-10-26T19:14:41"/>
  </r>
  <r>
    <x v="80"/>
    <x v="79"/>
    <s v="N2"/>
    <s v="000064"/>
    <x v="0"/>
    <x v="1"/>
    <x v="10"/>
    <s v="Y"/>
    <s v="202211"/>
    <n v="60156"/>
    <n v="38938.257087928803"/>
    <n v="3653625.8249663999"/>
    <m/>
    <n v="1.06574287990443E-2"/>
    <n v="1.1200000000000001"/>
    <n v="1.0556000000000001"/>
    <n v="641"/>
    <n v="676.64"/>
    <n v="1.06"/>
    <n v="677.69999999999993"/>
    <d v="2022-10-26T19:14:41"/>
  </r>
  <r>
    <x v="80"/>
    <x v="79"/>
    <s v="N2"/>
    <s v="000063"/>
    <x v="0"/>
    <x v="1"/>
    <x v="10"/>
    <s v="Y"/>
    <s v="202211"/>
    <n v="11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2"/>
    <s v="000003"/>
    <x v="0"/>
    <x v="1"/>
    <x v="10"/>
    <s v="Y"/>
    <s v="202211"/>
    <n v="8456"/>
    <n v="38938.257087928803"/>
    <n v="3653625.8249663999"/>
    <m/>
    <n v="1.06574287990443E-2"/>
    <n v="1.1200000000000001"/>
    <n v="1.0556000000000001"/>
    <n v="90"/>
    <n v="95"/>
    <n v="0"/>
    <n v="95"/>
    <d v="2022-10-26T19:14:41"/>
  </r>
  <r>
    <x v="80"/>
    <x v="79"/>
    <s v="N2"/>
    <s v="000005"/>
    <x v="0"/>
    <x v="1"/>
    <x v="10"/>
    <s v="Y"/>
    <s v="202211"/>
    <n v="18928"/>
    <n v="38938.257087928803"/>
    <n v="3653625.8249663999"/>
    <m/>
    <n v="1.06574287990443E-2"/>
    <n v="1.1200000000000001"/>
    <n v="1.0556000000000001"/>
    <n v="201"/>
    <n v="212.18"/>
    <n v="5.27"/>
    <n v="217.45000000000002"/>
    <d v="2022-10-26T19:14:41"/>
  </r>
  <r>
    <x v="80"/>
    <x v="79"/>
    <s v="N2"/>
    <s v="000020"/>
    <x v="0"/>
    <x v="1"/>
    <x v="10"/>
    <s v="Y"/>
    <s v="202211"/>
    <n v="11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2"/>
    <s v="000057"/>
    <x v="0"/>
    <x v="1"/>
    <x v="10"/>
    <s v="Y"/>
    <s v="202211"/>
    <n v="0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2"/>
    <s v="000060"/>
    <x v="0"/>
    <x v="1"/>
    <x v="10"/>
    <s v="Y"/>
    <s v="202211"/>
    <n v="7513"/>
    <n v="38938.257087928803"/>
    <n v="3653625.8249663999"/>
    <m/>
    <n v="1.06574287990443E-2"/>
    <n v="1.1200000000000001"/>
    <n v="1.0556000000000001"/>
    <n v="80"/>
    <n v="84.45"/>
    <n v="12.67"/>
    <n v="97.12"/>
    <d v="2022-10-26T19:14:41"/>
  </r>
  <r>
    <x v="80"/>
    <x v="79"/>
    <s v="N2"/>
    <s v="000067"/>
    <x v="0"/>
    <x v="1"/>
    <x v="10"/>
    <s v="Y"/>
    <s v="202211"/>
    <n v="112"/>
    <n v="38938.257087928803"/>
    <n v="3653625.8249663999"/>
    <m/>
    <n v="1.06574287990443E-2"/>
    <n v="1.1200000000000001"/>
    <n v="1.0556000000000001"/>
    <n v="1"/>
    <n v="1.06"/>
    <n v="0"/>
    <n v="1.06"/>
    <d v="2022-10-26T19:14:41"/>
  </r>
  <r>
    <x v="80"/>
    <x v="79"/>
    <s v="N2"/>
    <s v="000070"/>
    <x v="0"/>
    <x v="1"/>
    <x v="10"/>
    <s v="Y"/>
    <s v="202211"/>
    <n v="3521"/>
    <n v="38938.257087928803"/>
    <n v="3653625.8249663999"/>
    <m/>
    <n v="1.06574287990443E-2"/>
    <n v="1.1200000000000001"/>
    <n v="1.0556000000000001"/>
    <n v="37"/>
    <n v="39.06"/>
    <n v="0"/>
    <n v="39.06"/>
    <d v="2022-10-26T19:14:41"/>
  </r>
  <r>
    <x v="80"/>
    <x v="79"/>
    <s v="N2"/>
    <s v="000068"/>
    <x v="0"/>
    <x v="1"/>
    <x v="10"/>
    <s v="Y"/>
    <s v="202211"/>
    <n v="9932"/>
    <n v="38938.257087928803"/>
    <n v="3653625.8249663999"/>
    <m/>
    <n v="1.06574287990443E-2"/>
    <n v="1.1200000000000001"/>
    <n v="1.0556000000000001"/>
    <n v="105"/>
    <n v="110.84"/>
    <n v="0"/>
    <n v="110.84"/>
    <d v="2022-10-26T19:14:41"/>
  </r>
  <r>
    <x v="80"/>
    <x v="79"/>
    <s v="N2"/>
    <s v="000001"/>
    <x v="0"/>
    <x v="1"/>
    <x v="10"/>
    <s v="Y"/>
    <s v="202211"/>
    <n v="1"/>
    <n v="38938.257087928803"/>
    <n v="3653625.8249663999"/>
    <m/>
    <n v="1.06574287990443E-2"/>
    <n v="1.1200000000000001"/>
    <n v="1.0556000000000001"/>
    <n v="0"/>
    <n v="0"/>
    <n v="1.06"/>
    <n v="1.06"/>
    <d v="2022-10-26T19:14:41"/>
  </r>
  <r>
    <x v="80"/>
    <x v="79"/>
    <s v="N2"/>
    <s v="000061"/>
    <x v="0"/>
    <x v="1"/>
    <x v="10"/>
    <s v="Y"/>
    <s v="202211"/>
    <n v="0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2"/>
    <s v="000069"/>
    <x v="0"/>
    <x v="1"/>
    <x v="10"/>
    <s v="Y"/>
    <s v="202211"/>
    <n v="58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2"/>
    <s v="000065"/>
    <x v="0"/>
    <x v="1"/>
    <x v="10"/>
    <s v="Y"/>
    <s v="202211"/>
    <n v="193"/>
    <n v="38938.257087928803"/>
    <n v="3653625.8249663999"/>
    <m/>
    <n v="1.06574287990443E-2"/>
    <n v="1.1200000000000001"/>
    <n v="1.0556000000000001"/>
    <n v="2"/>
    <n v="2.11"/>
    <n v="0"/>
    <n v="2.11"/>
    <d v="2022-10-26T19:14:41"/>
  </r>
  <r>
    <x v="81"/>
    <x v="80"/>
    <s v="52"/>
    <s v="000066"/>
    <x v="0"/>
    <x v="1"/>
    <x v="3"/>
    <s v="Y"/>
    <s v="202211"/>
    <n v="6595"/>
    <n v="286009.715924235"/>
    <n v="2553923.7593192202"/>
    <m/>
    <n v="0.11198835316856701"/>
    <n v="2.14"/>
    <n v="2.01695"/>
    <n v="738"/>
    <n v="1488.51"/>
    <n v="2.02"/>
    <n v="1490.53"/>
    <d v="2022-10-26T19:14:41"/>
  </r>
  <r>
    <x v="81"/>
    <x v="80"/>
    <s v="52"/>
    <s v="000063"/>
    <x v="0"/>
    <x v="1"/>
    <x v="3"/>
    <s v="Y"/>
    <s v="202211"/>
    <n v="4"/>
    <n v="286009.715924235"/>
    <n v="2553923.7593192202"/>
    <m/>
    <n v="0.11198835316856701"/>
    <n v="2.14"/>
    <n v="2.01695"/>
    <n v="0"/>
    <n v="0"/>
    <n v="0"/>
    <n v="0"/>
    <d v="2022-10-26T19:14:41"/>
  </r>
  <r>
    <x v="81"/>
    <x v="80"/>
    <s v="52"/>
    <s v="000057"/>
    <x v="0"/>
    <x v="1"/>
    <x v="3"/>
    <s v="Y"/>
    <s v="202211"/>
    <n v="0"/>
    <n v="286009.715924235"/>
    <n v="2553923.7593192202"/>
    <m/>
    <n v="0.11198835316856701"/>
    <n v="2.14"/>
    <n v="2.01695"/>
    <n v="0"/>
    <n v="0"/>
    <n v="0"/>
    <n v="0"/>
    <d v="2022-10-26T19:14:41"/>
  </r>
  <r>
    <x v="81"/>
    <x v="80"/>
    <s v="52"/>
    <s v="000020"/>
    <x v="0"/>
    <x v="1"/>
    <x v="3"/>
    <s v="Y"/>
    <s v="202211"/>
    <n v="4"/>
    <n v="286009.715924235"/>
    <n v="2553923.7593192202"/>
    <m/>
    <n v="0.11198835316856701"/>
    <n v="2.14"/>
    <n v="2.01695"/>
    <n v="0"/>
    <n v="0"/>
    <n v="0"/>
    <n v="0"/>
    <d v="2022-10-26T19:14:41"/>
  </r>
  <r>
    <x v="66"/>
    <x v="65"/>
    <s v="10"/>
    <s v="000066"/>
    <x v="0"/>
    <x v="1"/>
    <x v="4"/>
    <s v="Y"/>
    <s v="202211"/>
    <n v="19451"/>
    <n v="34680.014893885302"/>
    <n v="962342.88728989102"/>
    <m/>
    <n v="3.6037066779336498E-2"/>
    <n v="0.38"/>
    <n v="0.35815000000000002"/>
    <n v="700"/>
    <n v="250.71"/>
    <n v="0.35"/>
    <n v="251.06"/>
    <d v="2022-10-26T19:14:41"/>
  </r>
  <r>
    <x v="74"/>
    <x v="73"/>
    <s v="W3"/>
    <s v="000062"/>
    <x v="0"/>
    <x v="1"/>
    <x v="1"/>
    <s v="Y"/>
    <s v="202211"/>
    <n v="32238"/>
    <n v="3792.5783237027699"/>
    <n v="7192557.5102787102"/>
    <m/>
    <n v="5.2729204017943395E-4"/>
    <n v="2.69"/>
    <n v="2.5353249999999998"/>
    <n v="16"/>
    <n v="40.57"/>
    <n v="0"/>
    <n v="40.57"/>
    <d v="2022-10-26T19:14:41"/>
  </r>
  <r>
    <x v="74"/>
    <x v="73"/>
    <s v="W3"/>
    <s v="000064"/>
    <x v="0"/>
    <x v="1"/>
    <x v="1"/>
    <s v="Y"/>
    <s v="202211"/>
    <n v="48143"/>
    <n v="3792.5783237027699"/>
    <n v="7192557.5102787102"/>
    <m/>
    <n v="5.2729204017943395E-4"/>
    <n v="2.69"/>
    <n v="2.5353249999999998"/>
    <n v="25"/>
    <n v="63.38"/>
    <n v="0"/>
    <n v="63.38"/>
    <d v="2022-10-26T19:14:41"/>
  </r>
  <r>
    <x v="74"/>
    <x v="73"/>
    <s v="W3"/>
    <s v="000063"/>
    <x v="0"/>
    <x v="1"/>
    <x v="1"/>
    <s v="Y"/>
    <s v="202211"/>
    <n v="15"/>
    <n v="3792.5783237027699"/>
    <n v="7192557.5102787102"/>
    <m/>
    <n v="5.2729204017943395E-4"/>
    <n v="2.69"/>
    <n v="2.5353249999999998"/>
    <n v="0"/>
    <n v="0"/>
    <n v="0"/>
    <n v="0"/>
    <d v="2022-10-26T19:14:41"/>
  </r>
  <r>
    <x v="74"/>
    <x v="73"/>
    <s v="W3"/>
    <s v="000020"/>
    <x v="0"/>
    <x v="1"/>
    <x v="1"/>
    <s v="Y"/>
    <s v="202211"/>
    <n v="10"/>
    <n v="3792.5783237027699"/>
    <n v="7192557.5102787102"/>
    <m/>
    <n v="5.2729204017943395E-4"/>
    <n v="2.69"/>
    <n v="2.5353249999999998"/>
    <n v="0"/>
    <n v="0"/>
    <n v="0"/>
    <n v="0"/>
    <d v="2022-10-26T19:14:41"/>
  </r>
  <r>
    <x v="74"/>
    <x v="73"/>
    <s v="W3"/>
    <s v="000056"/>
    <x v="0"/>
    <x v="1"/>
    <x v="1"/>
    <s v="Y"/>
    <s v="202211"/>
    <n v="0"/>
    <n v="3792.5783237027699"/>
    <n v="7192557.5102787102"/>
    <m/>
    <n v="5.2729204017943395E-4"/>
    <n v="2.69"/>
    <n v="2.5353249999999998"/>
    <n v="0"/>
    <n v="0"/>
    <n v="0"/>
    <n v="0"/>
    <d v="2022-10-26T19:14:41"/>
  </r>
  <r>
    <x v="74"/>
    <x v="73"/>
    <s v="W3"/>
    <s v="000070"/>
    <x v="0"/>
    <x v="1"/>
    <x v="1"/>
    <s v="Y"/>
    <s v="202211"/>
    <n v="2862"/>
    <n v="3792.5783237027699"/>
    <n v="7192557.5102787102"/>
    <m/>
    <n v="5.2729204017943395E-4"/>
    <n v="2.69"/>
    <n v="2.5353249999999998"/>
    <n v="1"/>
    <n v="2.54"/>
    <n v="0"/>
    <n v="2.54"/>
    <d v="2022-10-26T19:14:41"/>
  </r>
  <r>
    <x v="74"/>
    <x v="73"/>
    <s v="W3"/>
    <s v="000003"/>
    <x v="0"/>
    <x v="1"/>
    <x v="1"/>
    <s v="Y"/>
    <s v="202211"/>
    <n v="7607"/>
    <n v="3792.5783237027699"/>
    <n v="7192557.5102787102"/>
    <m/>
    <n v="5.2729204017943395E-4"/>
    <n v="2.69"/>
    <n v="2.5353249999999998"/>
    <n v="4"/>
    <n v="10.14"/>
    <n v="0"/>
    <n v="10.14"/>
    <d v="2022-10-26T19:14:41"/>
  </r>
  <r>
    <x v="74"/>
    <x v="73"/>
    <s v="W3"/>
    <s v="000060"/>
    <x v="0"/>
    <x v="1"/>
    <x v="1"/>
    <s v="Y"/>
    <s v="202211"/>
    <n v="6178"/>
    <n v="3792.5783237027699"/>
    <n v="7192557.5102787102"/>
    <m/>
    <n v="5.2729204017943395E-4"/>
    <n v="2.69"/>
    <n v="2.5353249999999998"/>
    <n v="3"/>
    <n v="7.61"/>
    <n v="0"/>
    <n v="7.61"/>
    <d v="2022-10-26T19:14:41"/>
  </r>
  <r>
    <x v="74"/>
    <x v="73"/>
    <s v="W3"/>
    <s v="000005"/>
    <x v="0"/>
    <x v="1"/>
    <x v="1"/>
    <s v="Y"/>
    <s v="202211"/>
    <n v="14829"/>
    <n v="3792.5783237027699"/>
    <n v="7192557.5102787102"/>
    <m/>
    <n v="5.2729204017943395E-4"/>
    <n v="2.69"/>
    <n v="2.5353249999999998"/>
    <n v="7"/>
    <n v="17.75"/>
    <n v="0"/>
    <n v="17.75"/>
    <d v="2022-10-26T19:14:41"/>
  </r>
  <r>
    <x v="74"/>
    <x v="73"/>
    <s v="W3"/>
    <s v="000061"/>
    <x v="0"/>
    <x v="1"/>
    <x v="1"/>
    <s v="Y"/>
    <s v="202211"/>
    <n v="0"/>
    <n v="3792.5783237027699"/>
    <n v="7192557.5102787102"/>
    <m/>
    <n v="5.2729204017943395E-4"/>
    <n v="2.69"/>
    <n v="2.5353249999999998"/>
    <n v="0"/>
    <n v="0"/>
    <n v="0"/>
    <n v="0"/>
    <d v="2022-10-26T19:14:41"/>
  </r>
  <r>
    <x v="74"/>
    <x v="73"/>
    <s v="W3"/>
    <s v="000001"/>
    <x v="0"/>
    <x v="1"/>
    <x v="1"/>
    <s v="Y"/>
    <s v="202211"/>
    <n v="0"/>
    <n v="3792.5783237027699"/>
    <n v="7192557.5102787102"/>
    <m/>
    <n v="5.2729204017943395E-4"/>
    <n v="2.69"/>
    <n v="2.5353249999999998"/>
    <n v="0"/>
    <n v="0"/>
    <n v="0"/>
    <n v="0"/>
    <d v="2022-10-26T19:14:41"/>
  </r>
  <r>
    <x v="74"/>
    <x v="73"/>
    <s v="W3"/>
    <s v="000057"/>
    <x v="0"/>
    <x v="1"/>
    <x v="1"/>
    <s v="Y"/>
    <s v="202211"/>
    <n v="0"/>
    <n v="3792.5783237027699"/>
    <n v="7192557.5102787102"/>
    <m/>
    <n v="5.2729204017943395E-4"/>
    <n v="2.69"/>
    <n v="2.5353249999999998"/>
    <n v="0"/>
    <n v="0"/>
    <n v="0"/>
    <n v="0"/>
    <d v="2022-10-26T19:14:41"/>
  </r>
  <r>
    <x v="74"/>
    <x v="73"/>
    <s v="W3"/>
    <s v="000067"/>
    <x v="0"/>
    <x v="1"/>
    <x v="1"/>
    <s v="Y"/>
    <s v="202211"/>
    <n v="182"/>
    <n v="3792.5783237027699"/>
    <n v="7192557.5102787102"/>
    <m/>
    <n v="5.2729204017943395E-4"/>
    <n v="2.69"/>
    <n v="2.5353249999999998"/>
    <n v="0"/>
    <n v="0"/>
    <n v="0"/>
    <n v="0"/>
    <d v="2022-10-26T19:14:41"/>
  </r>
  <r>
    <x v="74"/>
    <x v="73"/>
    <s v="W3"/>
    <s v="000065"/>
    <x v="0"/>
    <x v="1"/>
    <x v="1"/>
    <s v="Y"/>
    <s v="202211"/>
    <n v="325"/>
    <n v="3792.5783237027699"/>
    <n v="7192557.5102787102"/>
    <m/>
    <n v="5.2729204017943395E-4"/>
    <n v="2.69"/>
    <n v="2.5353249999999998"/>
    <n v="0"/>
    <n v="0"/>
    <n v="0"/>
    <n v="0"/>
    <d v="2022-10-26T19:14:41"/>
  </r>
  <r>
    <x v="74"/>
    <x v="73"/>
    <s v="W3"/>
    <s v="000068"/>
    <x v="0"/>
    <x v="1"/>
    <x v="1"/>
    <s v="Y"/>
    <s v="202211"/>
    <n v="7719"/>
    <n v="3792.5783237027699"/>
    <n v="7192557.5102787102"/>
    <m/>
    <n v="5.2729204017943395E-4"/>
    <n v="2.69"/>
    <n v="2.5353249999999998"/>
    <n v="4"/>
    <n v="10.14"/>
    <n v="0"/>
    <n v="10.14"/>
    <d v="2022-10-26T19:14:41"/>
  </r>
  <r>
    <x v="74"/>
    <x v="73"/>
    <s v="W3"/>
    <s v="000066"/>
    <x v="0"/>
    <x v="1"/>
    <x v="1"/>
    <s v="Y"/>
    <s v="202211"/>
    <n v="18222"/>
    <n v="3792.5783237027699"/>
    <n v="7192557.5102787102"/>
    <m/>
    <n v="5.2729204017943395E-4"/>
    <n v="2.69"/>
    <n v="2.5353249999999998"/>
    <n v="9"/>
    <n v="22.82"/>
    <n v="0"/>
    <n v="22.82"/>
    <d v="2022-10-26T19:14:41"/>
  </r>
  <r>
    <x v="74"/>
    <x v="73"/>
    <s v="W3"/>
    <s v="000069"/>
    <x v="0"/>
    <x v="1"/>
    <x v="1"/>
    <s v="Y"/>
    <s v="202211"/>
    <n v="97"/>
    <n v="3792.5783237027699"/>
    <n v="7192557.5102787102"/>
    <m/>
    <n v="5.2729204017943395E-4"/>
    <n v="2.69"/>
    <n v="2.5353249999999998"/>
    <n v="0"/>
    <n v="0"/>
    <n v="0"/>
    <n v="0"/>
    <d v="2022-10-26T19:14:41"/>
  </r>
  <r>
    <x v="74"/>
    <x v="73"/>
    <s v="W3"/>
    <s v="000900"/>
    <x v="0"/>
    <x v="1"/>
    <x v="1"/>
    <s v="Y"/>
    <s v="202211"/>
    <n v="0"/>
    <n v="3792.5783237027699"/>
    <n v="7192557.5102787102"/>
    <m/>
    <n v="5.2729204017943395E-4"/>
    <n v="2.69"/>
    <n v="2.5353249999999998"/>
    <n v="0"/>
    <n v="0"/>
    <n v="0"/>
    <n v="0"/>
    <d v="2022-10-26T19:14:41"/>
  </r>
  <r>
    <x v="65"/>
    <x v="65"/>
    <s v="10"/>
    <s v="000064"/>
    <x v="0"/>
    <x v="1"/>
    <x v="4"/>
    <s v="Y"/>
    <s v="202211"/>
    <n v="49581"/>
    <n v="13795.736908729799"/>
    <n v="962342.88728989102"/>
    <m/>
    <n v="1.43355732046618E-2"/>
    <n v="0.38"/>
    <n v="0.35815000000000002"/>
    <n v="710"/>
    <n v="254.29"/>
    <n v="0"/>
    <n v="254.29"/>
    <d v="2022-10-26T19:14:41"/>
  </r>
  <r>
    <x v="65"/>
    <x v="65"/>
    <s v="10"/>
    <s v="000070"/>
    <x v="0"/>
    <x v="1"/>
    <x v="4"/>
    <s v="Y"/>
    <s v="202211"/>
    <n v="2912"/>
    <n v="13795.736908729799"/>
    <n v="962342.88728989102"/>
    <m/>
    <n v="1.43355732046618E-2"/>
    <n v="0.38"/>
    <n v="0.35815000000000002"/>
    <n v="41"/>
    <n v="14.68"/>
    <n v="0"/>
    <n v="14.68"/>
    <d v="2022-10-26T19:14:41"/>
  </r>
  <r>
    <x v="65"/>
    <x v="65"/>
    <s v="10"/>
    <s v="000056"/>
    <x v="0"/>
    <x v="1"/>
    <x v="4"/>
    <s v="Y"/>
    <s v="202211"/>
    <n v="0"/>
    <n v="13795.736908729799"/>
    <n v="962342.88728989102"/>
    <m/>
    <n v="1.43355732046618E-2"/>
    <n v="0.38"/>
    <n v="0.35815000000000002"/>
    <n v="0"/>
    <n v="0"/>
    <n v="0"/>
    <n v="0"/>
    <d v="2022-10-26T19:14:41"/>
  </r>
  <r>
    <x v="65"/>
    <x v="65"/>
    <s v="10"/>
    <s v="000063"/>
    <x v="0"/>
    <x v="1"/>
    <x v="4"/>
    <s v="Y"/>
    <s v="202211"/>
    <n v="49"/>
    <n v="13795.736908729799"/>
    <n v="962342.88728989102"/>
    <m/>
    <n v="1.43355732046618E-2"/>
    <n v="0.38"/>
    <n v="0.35815000000000002"/>
    <n v="0"/>
    <n v="0"/>
    <n v="0"/>
    <n v="0"/>
    <d v="2022-10-26T19:14:41"/>
  </r>
  <r>
    <x v="65"/>
    <x v="65"/>
    <s v="10"/>
    <s v="000065"/>
    <x v="0"/>
    <x v="1"/>
    <x v="4"/>
    <s v="Y"/>
    <s v="202211"/>
    <n v="410"/>
    <n v="13795.736908729799"/>
    <n v="962342.88728989102"/>
    <m/>
    <n v="1.43355732046618E-2"/>
    <n v="0.38"/>
    <n v="0.35815000000000002"/>
    <n v="5"/>
    <n v="1.79"/>
    <n v="0"/>
    <n v="1.79"/>
    <d v="2022-10-26T19:14:41"/>
  </r>
  <r>
    <x v="65"/>
    <x v="65"/>
    <s v="10"/>
    <s v="000020"/>
    <x v="0"/>
    <x v="1"/>
    <x v="4"/>
    <s v="Y"/>
    <s v="202211"/>
    <n v="13"/>
    <n v="13795.736908729799"/>
    <n v="962342.88728989102"/>
    <m/>
    <n v="1.43355732046618E-2"/>
    <n v="0.38"/>
    <n v="0.35815000000000002"/>
    <n v="0"/>
    <n v="0"/>
    <n v="0"/>
    <n v="0"/>
    <d v="2022-10-26T19:14:41"/>
  </r>
  <r>
    <x v="76"/>
    <x v="75"/>
    <s v="W4"/>
    <s v="000064"/>
    <x v="1"/>
    <x v="1"/>
    <x v="1"/>
    <s v="Y"/>
    <s v="202211"/>
    <n v="23089"/>
    <n v="266772.776155386"/>
    <n v="5421577.2725373199"/>
    <m/>
    <n v="4.9205750051134999E-2"/>
    <n v="2.15"/>
    <n v="2.0263749999999998"/>
    <n v="1136"/>
    <n v="2301.96"/>
    <n v="-2.0299999999999998"/>
    <n v="2299.9299999999998"/>
    <d v="2022-10-26T19:14:41"/>
  </r>
  <r>
    <x v="76"/>
    <x v="75"/>
    <s v="W4"/>
    <s v="000062"/>
    <x v="1"/>
    <x v="1"/>
    <x v="1"/>
    <s v="Y"/>
    <s v="202211"/>
    <n v="14589"/>
    <n v="266772.776155386"/>
    <n v="5421577.2725373199"/>
    <m/>
    <n v="4.9205750051134999E-2"/>
    <n v="2.15"/>
    <n v="2.0263749999999998"/>
    <n v="717"/>
    <n v="1452.91"/>
    <n v="2.0299999999999998"/>
    <n v="1454.94"/>
    <d v="2022-10-26T19:14:41"/>
  </r>
  <r>
    <x v="76"/>
    <x v="75"/>
    <s v="W4"/>
    <s v="000069"/>
    <x v="1"/>
    <x v="1"/>
    <x v="1"/>
    <s v="Y"/>
    <s v="202211"/>
    <n v="34"/>
    <n v="266772.776155386"/>
    <n v="5421577.2725373199"/>
    <m/>
    <n v="4.9205750051134999E-2"/>
    <n v="2.15"/>
    <n v="2.0263749999999998"/>
    <n v="1"/>
    <n v="2.0299999999999998"/>
    <n v="0"/>
    <n v="2.0299999999999998"/>
    <d v="2022-10-26T19:14:41"/>
  </r>
  <r>
    <x v="76"/>
    <x v="75"/>
    <s v="W4"/>
    <s v="000068"/>
    <x v="1"/>
    <x v="1"/>
    <x v="1"/>
    <s v="Y"/>
    <s v="202211"/>
    <n v="3525"/>
    <n v="266772.776155386"/>
    <n v="5421577.2725373199"/>
    <m/>
    <n v="4.9205750051134999E-2"/>
    <n v="2.15"/>
    <n v="2.0263749999999998"/>
    <n v="173"/>
    <n v="350.56"/>
    <n v="4.0599999999999996"/>
    <n v="354.62"/>
    <d v="2022-10-26T19:14:41"/>
  </r>
  <r>
    <x v="76"/>
    <x v="75"/>
    <s v="W4"/>
    <s v="000056"/>
    <x v="1"/>
    <x v="1"/>
    <x v="1"/>
    <s v="Y"/>
    <s v="202211"/>
    <n v="0"/>
    <n v="266772.776155386"/>
    <n v="5421577.2725373199"/>
    <m/>
    <n v="4.9205750051134999E-2"/>
    <n v="2.15"/>
    <n v="2.0263749999999998"/>
    <n v="0"/>
    <n v="0"/>
    <n v="0"/>
    <n v="0"/>
    <d v="2022-10-26T19:14:41"/>
  </r>
  <r>
    <x v="76"/>
    <x v="75"/>
    <s v="W4"/>
    <s v="000067"/>
    <x v="1"/>
    <x v="1"/>
    <x v="1"/>
    <s v="Y"/>
    <s v="202211"/>
    <n v="60"/>
    <n v="266772.776155386"/>
    <n v="5421577.2725373199"/>
    <m/>
    <n v="4.9205750051134999E-2"/>
    <n v="2.15"/>
    <n v="2.0263749999999998"/>
    <n v="2"/>
    <n v="4.05"/>
    <n v="0"/>
    <n v="4.05"/>
    <d v="2022-10-26T19:14:41"/>
  </r>
  <r>
    <x v="76"/>
    <x v="75"/>
    <s v="W4"/>
    <s v="000066"/>
    <x v="1"/>
    <x v="1"/>
    <x v="1"/>
    <s v="Y"/>
    <s v="202211"/>
    <n v="8038"/>
    <n v="266772.776155386"/>
    <n v="5421577.2725373199"/>
    <m/>
    <n v="4.9205750051135103E-2"/>
    <n v="2.15"/>
    <n v="2.0263749999999998"/>
    <n v="395"/>
    <n v="800.42"/>
    <n v="0"/>
    <n v="800.42"/>
    <d v="2022-10-26T19:14:41"/>
  </r>
  <r>
    <x v="76"/>
    <x v="75"/>
    <s v="W4"/>
    <s v="000063"/>
    <x v="1"/>
    <x v="1"/>
    <x v="1"/>
    <s v="Y"/>
    <s v="202211"/>
    <n v="2"/>
    <n v="266772.776155386"/>
    <n v="5421577.2725373199"/>
    <m/>
    <n v="4.9205750051135103E-2"/>
    <n v="2.15"/>
    <n v="2.0263749999999998"/>
    <n v="0"/>
    <n v="0"/>
    <n v="0"/>
    <n v="0"/>
    <d v="2022-10-26T19:14:41"/>
  </r>
  <r>
    <x v="76"/>
    <x v="75"/>
    <s v="W4"/>
    <s v="000070"/>
    <x v="1"/>
    <x v="1"/>
    <x v="1"/>
    <s v="Y"/>
    <s v="202211"/>
    <n v="990"/>
    <n v="266772.776155386"/>
    <n v="5421577.2725373199"/>
    <m/>
    <n v="4.9205750051135103E-2"/>
    <n v="2.15"/>
    <n v="2.0263749999999998"/>
    <n v="48"/>
    <n v="97.27"/>
    <n v="0"/>
    <n v="97.27"/>
    <d v="2022-10-26T19:14:41"/>
  </r>
  <r>
    <x v="76"/>
    <x v="75"/>
    <s v="W4"/>
    <s v="000001"/>
    <x v="1"/>
    <x v="1"/>
    <x v="1"/>
    <s v="Y"/>
    <s v="202211"/>
    <n v="0"/>
    <n v="266772.776155386"/>
    <n v="5421577.2725373199"/>
    <m/>
    <n v="4.9205750051134999E-2"/>
    <n v="2.15"/>
    <n v="2.0263749999999998"/>
    <n v="0"/>
    <n v="0"/>
    <n v="0"/>
    <n v="0"/>
    <d v="2022-10-26T19:14:41"/>
  </r>
  <r>
    <x v="76"/>
    <x v="75"/>
    <s v="W4"/>
    <s v="000060"/>
    <x v="1"/>
    <x v="1"/>
    <x v="1"/>
    <s v="Y"/>
    <s v="202211"/>
    <n v="3370"/>
    <n v="266772.776155386"/>
    <n v="5421577.2725373199"/>
    <m/>
    <n v="4.9205750051134999E-2"/>
    <n v="2.15"/>
    <n v="2.0263749999999998"/>
    <n v="165"/>
    <n v="334.35"/>
    <n v="52.68"/>
    <n v="387.03000000000003"/>
    <d v="2022-10-26T19:14:41"/>
  </r>
  <r>
    <x v="76"/>
    <x v="75"/>
    <s v="W4"/>
    <s v="000020"/>
    <x v="1"/>
    <x v="1"/>
    <x v="1"/>
    <s v="Y"/>
    <s v="202211"/>
    <n v="9"/>
    <n v="266772.776155386"/>
    <n v="5421577.2725373199"/>
    <m/>
    <n v="4.9205750051134999E-2"/>
    <n v="2.15"/>
    <n v="2.0263749999999998"/>
    <n v="0"/>
    <n v="0"/>
    <n v="0"/>
    <n v="0"/>
    <d v="2022-10-26T19:14:41"/>
  </r>
  <r>
    <x v="82"/>
    <x v="81"/>
    <s v="W4"/>
    <s v="000057"/>
    <x v="1"/>
    <x v="1"/>
    <x v="1"/>
    <s v="Y"/>
    <s v="202211"/>
    <n v="0"/>
    <n v="46034.772014880196"/>
    <n v="5421577.2725373199"/>
    <m/>
    <n v="8.4910293998882204E-3"/>
    <n v="2.15"/>
    <n v="2.0263749999999998"/>
    <n v="0"/>
    <n v="0"/>
    <n v="0"/>
    <n v="0"/>
    <d v="2022-10-26T19:14:41"/>
  </r>
  <r>
    <x v="82"/>
    <x v="81"/>
    <s v="W4"/>
    <s v="000061"/>
    <x v="1"/>
    <x v="1"/>
    <x v="1"/>
    <s v="Y"/>
    <s v="202211"/>
    <n v="0"/>
    <n v="46034.772014880196"/>
    <n v="5421577.2725373199"/>
    <m/>
    <n v="8.4910293998882204E-3"/>
    <n v="2.15"/>
    <n v="2.0263749999999998"/>
    <n v="0"/>
    <n v="0"/>
    <n v="0"/>
    <n v="0"/>
    <d v="2022-10-26T19:14:41"/>
  </r>
  <r>
    <x v="82"/>
    <x v="81"/>
    <s v="W4"/>
    <s v="000065"/>
    <x v="1"/>
    <x v="1"/>
    <x v="1"/>
    <s v="Y"/>
    <s v="202211"/>
    <n v="81"/>
    <n v="46034.772014880196"/>
    <n v="5421577.2725373199"/>
    <m/>
    <n v="8.4910293998882204E-3"/>
    <n v="2.15"/>
    <n v="2.0263749999999998"/>
    <n v="0"/>
    <n v="0"/>
    <n v="0"/>
    <n v="0"/>
    <d v="2022-10-26T19:14:41"/>
  </r>
  <r>
    <x v="82"/>
    <x v="81"/>
    <s v="W4"/>
    <s v="000003"/>
    <x v="1"/>
    <x v="1"/>
    <x v="1"/>
    <s v="Y"/>
    <s v="202211"/>
    <n v="3523"/>
    <n v="46034.772014880196"/>
    <n v="5421577.2725373199"/>
    <m/>
    <n v="8.4910293998882204E-3"/>
    <n v="2.15"/>
    <n v="2.0263749999999998"/>
    <n v="29"/>
    <n v="58.76"/>
    <n v="0"/>
    <n v="58.76"/>
    <d v="2022-10-26T19:14:41"/>
  </r>
  <r>
    <x v="82"/>
    <x v="81"/>
    <s v="W4"/>
    <s v="000005"/>
    <x v="1"/>
    <x v="1"/>
    <x v="1"/>
    <s v="Y"/>
    <s v="202211"/>
    <n v="8218"/>
    <n v="46034.772014880196"/>
    <n v="5421577.2725373199"/>
    <m/>
    <n v="8.4910293998882204E-3"/>
    <n v="2.15"/>
    <n v="2.0263749999999998"/>
    <n v="69"/>
    <n v="139.82"/>
    <n v="4.0599999999999996"/>
    <n v="143.88"/>
    <d v="2022-10-26T19:14:41"/>
  </r>
  <r>
    <x v="82"/>
    <x v="81"/>
    <s v="W4"/>
    <s v="000900"/>
    <x v="1"/>
    <x v="1"/>
    <x v="1"/>
    <s v="Y"/>
    <s v="202211"/>
    <n v="0"/>
    <n v="46034.772014880196"/>
    <n v="5421577.2725373199"/>
    <m/>
    <n v="8.4910293998882204E-3"/>
    <n v="2.15"/>
    <n v="2.0263749999999998"/>
    <n v="0"/>
    <n v="0"/>
    <n v="0"/>
    <n v="0"/>
    <d v="2022-10-26T19:14:41"/>
  </r>
  <r>
    <x v="82"/>
    <x v="81"/>
    <s v="W4"/>
    <s v="000064"/>
    <x v="1"/>
    <x v="1"/>
    <x v="1"/>
    <s v="Y"/>
    <s v="202211"/>
    <n v="23089"/>
    <n v="46034.772014880196"/>
    <n v="5421577.2725373199"/>
    <m/>
    <n v="8.4910293998882204E-3"/>
    <n v="2.15"/>
    <n v="2.0263749999999998"/>
    <n v="196"/>
    <n v="397.17"/>
    <n v="0"/>
    <n v="397.17"/>
    <d v="2022-10-26T19:14:41"/>
  </r>
  <r>
    <x v="82"/>
    <x v="81"/>
    <s v="W4"/>
    <s v="000062"/>
    <x v="1"/>
    <x v="1"/>
    <x v="1"/>
    <s v="Y"/>
    <s v="202211"/>
    <n v="14589"/>
    <n v="46034.772014880196"/>
    <n v="5421577.2725373199"/>
    <m/>
    <n v="8.4910293998882204E-3"/>
    <n v="2.15"/>
    <n v="2.0263749999999998"/>
    <n v="123"/>
    <n v="249.24"/>
    <n v="0"/>
    <n v="249.24"/>
    <d v="2022-10-26T19:14:41"/>
  </r>
  <r>
    <x v="82"/>
    <x v="81"/>
    <s v="W4"/>
    <s v="000069"/>
    <x v="1"/>
    <x v="1"/>
    <x v="1"/>
    <s v="Y"/>
    <s v="202211"/>
    <n v="34"/>
    <n v="46034.772014880196"/>
    <n v="5421577.2725373199"/>
    <m/>
    <n v="8.4910293998882204E-3"/>
    <n v="2.15"/>
    <n v="2.0263749999999998"/>
    <n v="0"/>
    <n v="0"/>
    <n v="0"/>
    <n v="0"/>
    <d v="2022-10-26T19:14:41"/>
  </r>
  <r>
    <x v="82"/>
    <x v="81"/>
    <s v="W4"/>
    <s v="000068"/>
    <x v="1"/>
    <x v="1"/>
    <x v="1"/>
    <s v="Y"/>
    <s v="202211"/>
    <n v="3525"/>
    <n v="46034.772014880196"/>
    <n v="5421577.2725373199"/>
    <m/>
    <n v="8.4910293998882204E-3"/>
    <n v="2.15"/>
    <n v="2.0263749999999998"/>
    <n v="29"/>
    <n v="58.76"/>
    <n v="2.02"/>
    <n v="60.78"/>
    <d v="2022-10-26T19:14:41"/>
  </r>
  <r>
    <x v="82"/>
    <x v="81"/>
    <s v="W4"/>
    <s v="000056"/>
    <x v="1"/>
    <x v="1"/>
    <x v="1"/>
    <s v="Y"/>
    <s v="202211"/>
    <n v="0"/>
    <n v="46034.772014880196"/>
    <n v="5421577.2725373199"/>
    <m/>
    <n v="8.4910293998882204E-3"/>
    <n v="2.15"/>
    <n v="2.0263749999999998"/>
    <n v="0"/>
    <n v="0"/>
    <n v="0"/>
    <n v="0"/>
    <d v="2022-10-26T19:14:41"/>
  </r>
  <r>
    <x v="82"/>
    <x v="81"/>
    <s v="W4"/>
    <s v="000067"/>
    <x v="1"/>
    <x v="1"/>
    <x v="1"/>
    <s v="Y"/>
    <s v="202211"/>
    <n v="60"/>
    <n v="46034.772014880196"/>
    <n v="5421577.2725373199"/>
    <m/>
    <n v="8.4910293998882204E-3"/>
    <n v="2.15"/>
    <n v="2.0263749999999998"/>
    <n v="0"/>
    <n v="0"/>
    <n v="0"/>
    <n v="0"/>
    <d v="2022-10-26T19:14:41"/>
  </r>
  <r>
    <x v="82"/>
    <x v="81"/>
    <s v="W4"/>
    <s v="000066"/>
    <x v="1"/>
    <x v="1"/>
    <x v="1"/>
    <s v="Y"/>
    <s v="202211"/>
    <n v="8038"/>
    <n v="46034.772014880196"/>
    <n v="5421577.2725373199"/>
    <m/>
    <n v="8.4910293998882204E-3"/>
    <n v="2.15"/>
    <n v="2.0263749999999998"/>
    <n v="68"/>
    <n v="137.79"/>
    <n v="0"/>
    <n v="137.79"/>
    <d v="2022-10-26T19:14:41"/>
  </r>
  <r>
    <x v="73"/>
    <x v="72"/>
    <s v="1A"/>
    <s v="000900"/>
    <x v="5"/>
    <x v="1"/>
    <x v="4"/>
    <s v="Y"/>
    <s v="202211"/>
    <n v="0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A"/>
    <s v="000056"/>
    <x v="5"/>
    <x v="1"/>
    <x v="4"/>
    <s v="Y"/>
    <s v="202211"/>
    <n v="0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A"/>
    <s v="000063"/>
    <x v="5"/>
    <x v="1"/>
    <x v="4"/>
    <s v="Y"/>
    <s v="202211"/>
    <n v="49"/>
    <n v="21817.675561948901"/>
    <n v="732833.34372744802"/>
    <m/>
    <n v="2.97716742130981E-2"/>
    <n v="0.24"/>
    <n v="0.22620000000000001"/>
    <n v="1"/>
    <n v="0.23"/>
    <n v="0"/>
    <n v="0.23"/>
    <d v="2022-10-26T19:14:41"/>
  </r>
  <r>
    <x v="73"/>
    <x v="72"/>
    <s v="1A"/>
    <s v="000067"/>
    <x v="5"/>
    <x v="1"/>
    <x v="4"/>
    <s v="Y"/>
    <s v="202211"/>
    <n v="162"/>
    <n v="21817.675561948901"/>
    <n v="732833.34372744802"/>
    <m/>
    <n v="2.97716742130981E-2"/>
    <n v="0.24"/>
    <n v="0.22620000000000001"/>
    <n v="4"/>
    <n v="0.9"/>
    <n v="0"/>
    <n v="0.9"/>
    <d v="2022-10-26T19:14:41"/>
  </r>
  <r>
    <x v="73"/>
    <x v="72"/>
    <s v="1A"/>
    <s v="000061"/>
    <x v="5"/>
    <x v="1"/>
    <x v="4"/>
    <s v="Y"/>
    <s v="202211"/>
    <n v="0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A"/>
    <s v="000069"/>
    <x v="5"/>
    <x v="1"/>
    <x v="4"/>
    <s v="Y"/>
    <s v="202211"/>
    <n v="68"/>
    <n v="21817.675561948901"/>
    <n v="732833.34372744802"/>
    <m/>
    <n v="2.97716742130981E-2"/>
    <n v="0.24"/>
    <n v="0.22620000000000001"/>
    <n v="2"/>
    <n v="0.45"/>
    <n v="0"/>
    <n v="0.45"/>
    <d v="2022-10-26T19:14:41"/>
  </r>
  <r>
    <x v="73"/>
    <x v="72"/>
    <s v="1A"/>
    <s v="000001"/>
    <x v="5"/>
    <x v="1"/>
    <x v="4"/>
    <s v="Y"/>
    <s v="202211"/>
    <n v="0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A"/>
    <s v="000003"/>
    <x v="5"/>
    <x v="1"/>
    <x v="4"/>
    <s v="Y"/>
    <s v="202211"/>
    <n v="2073"/>
    <n v="21817.675561948901"/>
    <n v="732833.34372744802"/>
    <m/>
    <n v="2.97716742130981E-2"/>
    <n v="0.24"/>
    <n v="0.22620000000000001"/>
    <n v="61"/>
    <n v="13.8"/>
    <n v="0"/>
    <n v="13.8"/>
    <d v="2022-10-26T19:14:41"/>
  </r>
  <r>
    <x v="73"/>
    <x v="72"/>
    <s v="1A"/>
    <s v="000062"/>
    <x v="5"/>
    <x v="1"/>
    <x v="4"/>
    <s v="Y"/>
    <s v="202211"/>
    <n v="10476"/>
    <n v="21817.675561948901"/>
    <n v="732833.34372744802"/>
    <m/>
    <n v="2.97716742130981E-2"/>
    <n v="0.24"/>
    <n v="0.22620000000000001"/>
    <n v="311"/>
    <n v="70.349999999999994"/>
    <n v="0"/>
    <n v="70.349999999999994"/>
    <d v="2022-10-26T19:14:41"/>
  </r>
  <r>
    <x v="73"/>
    <x v="72"/>
    <s v="1A"/>
    <s v="000068"/>
    <x v="5"/>
    <x v="1"/>
    <x v="4"/>
    <s v="Y"/>
    <s v="202211"/>
    <n v="2578"/>
    <n v="21817.675561948901"/>
    <n v="732833.34372744802"/>
    <m/>
    <n v="2.97716742130981E-2"/>
    <n v="0.24"/>
    <n v="0.22620000000000001"/>
    <n v="76"/>
    <n v="17.190000000000001"/>
    <n v="0"/>
    <n v="17.190000000000001"/>
    <d v="2022-10-26T19:14:41"/>
  </r>
  <r>
    <x v="83"/>
    <x v="82"/>
    <s v="1A"/>
    <s v="000070"/>
    <x v="5"/>
    <x v="1"/>
    <x v="4"/>
    <s v="Y"/>
    <s v="202211"/>
    <n v="1508"/>
    <n v="12836.772200732101"/>
    <n v="732833.34372744802"/>
    <m/>
    <n v="1.75166322747267E-2"/>
    <n v="0.24"/>
    <n v="0.22620000000000001"/>
    <n v="26"/>
    <n v="5.88"/>
    <n v="0"/>
    <n v="5.88"/>
    <d v="2022-10-26T19:14:41"/>
  </r>
  <r>
    <x v="83"/>
    <x v="82"/>
    <s v="1A"/>
    <s v="000060"/>
    <x v="5"/>
    <x v="1"/>
    <x v="4"/>
    <s v="Y"/>
    <s v="202211"/>
    <n v="1883"/>
    <n v="12836.772200732101"/>
    <n v="732833.34372744802"/>
    <m/>
    <n v="1.75166322747267E-2"/>
    <n v="0.24"/>
    <n v="0.22620000000000001"/>
    <n v="32"/>
    <n v="7.24"/>
    <n v="0.44"/>
    <n v="7.6800000000000006"/>
    <d v="2022-10-26T19:14:41"/>
  </r>
  <r>
    <x v="83"/>
    <x v="82"/>
    <s v="1A"/>
    <s v="000057"/>
    <x v="5"/>
    <x v="1"/>
    <x v="4"/>
    <s v="Y"/>
    <s v="202211"/>
    <n v="0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A"/>
    <s v="000020"/>
    <x v="5"/>
    <x v="1"/>
    <x v="4"/>
    <s v="Y"/>
    <s v="202211"/>
    <n v="1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A"/>
    <s v="000005"/>
    <x v="5"/>
    <x v="1"/>
    <x v="4"/>
    <s v="Y"/>
    <s v="202211"/>
    <n v="2498"/>
    <n v="12836.772200732101"/>
    <n v="732833.34372744802"/>
    <m/>
    <n v="1.75166322747267E-2"/>
    <n v="0.24"/>
    <n v="0.22620000000000001"/>
    <n v="43"/>
    <n v="9.73"/>
    <n v="0.45"/>
    <n v="10.18"/>
    <d v="2022-10-26T19:14:41"/>
  </r>
  <r>
    <x v="83"/>
    <x v="82"/>
    <s v="1A"/>
    <s v="000064"/>
    <x v="5"/>
    <x v="1"/>
    <x v="4"/>
    <s v="Y"/>
    <s v="202211"/>
    <n v="17252"/>
    <n v="12836.772200732101"/>
    <n v="732833.34372744802"/>
    <m/>
    <n v="1.75166322747267E-2"/>
    <n v="0.24"/>
    <n v="0.22620000000000001"/>
    <n v="302"/>
    <n v="68.31"/>
    <n v="0"/>
    <n v="68.31"/>
    <d v="2022-10-26T19:14:41"/>
  </r>
  <r>
    <x v="83"/>
    <x v="82"/>
    <s v="1A"/>
    <s v="000065"/>
    <x v="5"/>
    <x v="1"/>
    <x v="4"/>
    <s v="Y"/>
    <s v="202211"/>
    <n v="311"/>
    <n v="12836.772200732101"/>
    <n v="732833.34372744802"/>
    <m/>
    <n v="1.75166322747267E-2"/>
    <n v="0.24"/>
    <n v="0.22620000000000001"/>
    <n v="5"/>
    <n v="1.1299999999999999"/>
    <n v="0"/>
    <n v="1.1299999999999999"/>
    <d v="2022-10-26T19:14:41"/>
  </r>
  <r>
    <x v="83"/>
    <x v="82"/>
    <s v="1A"/>
    <s v="000066"/>
    <x v="5"/>
    <x v="1"/>
    <x v="4"/>
    <s v="Y"/>
    <s v="202211"/>
    <n v="6145"/>
    <n v="12836.772200732101"/>
    <n v="732833.34372744802"/>
    <m/>
    <n v="1.75166322747267E-2"/>
    <n v="0.24"/>
    <n v="0.22620000000000001"/>
    <n v="107"/>
    <n v="24.2"/>
    <n v="0"/>
    <n v="24.2"/>
    <d v="2022-10-26T19:14:41"/>
  </r>
  <r>
    <x v="83"/>
    <x v="82"/>
    <s v="1A"/>
    <s v="000900"/>
    <x v="5"/>
    <x v="1"/>
    <x v="4"/>
    <s v="Y"/>
    <s v="202211"/>
    <n v="0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A"/>
    <s v="000056"/>
    <x v="5"/>
    <x v="1"/>
    <x v="4"/>
    <s v="Y"/>
    <s v="202211"/>
    <n v="0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A"/>
    <s v="000063"/>
    <x v="5"/>
    <x v="1"/>
    <x v="4"/>
    <s v="Y"/>
    <s v="202211"/>
    <n v="49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A"/>
    <s v="000067"/>
    <x v="5"/>
    <x v="1"/>
    <x v="4"/>
    <s v="Y"/>
    <s v="202211"/>
    <n v="162"/>
    <n v="12836.772200732101"/>
    <n v="732833.34372744802"/>
    <m/>
    <n v="1.75166322747267E-2"/>
    <n v="0.24"/>
    <n v="0.22620000000000001"/>
    <n v="2"/>
    <n v="0.45"/>
    <n v="0"/>
    <n v="0.45"/>
    <d v="2022-10-26T19:14:41"/>
  </r>
  <r>
    <x v="74"/>
    <x v="73"/>
    <s v="W4"/>
    <s v="000065"/>
    <x v="1"/>
    <x v="1"/>
    <x v="1"/>
    <s v="Y"/>
    <s v="202211"/>
    <n v="81"/>
    <n v="3792.5783237027699"/>
    <n v="5421577.2725373199"/>
    <m/>
    <n v="6.9953412688847003E-4"/>
    <n v="2.15"/>
    <n v="2.0263749999999998"/>
    <n v="0"/>
    <n v="0"/>
    <n v="0"/>
    <n v="0"/>
    <d v="2022-10-26T19:14:41"/>
  </r>
  <r>
    <x v="74"/>
    <x v="73"/>
    <s v="W4"/>
    <s v="000003"/>
    <x v="1"/>
    <x v="1"/>
    <x v="1"/>
    <s v="Y"/>
    <s v="202211"/>
    <n v="3523"/>
    <n v="3792.5783237027699"/>
    <n v="5421577.2725373199"/>
    <m/>
    <n v="6.9953412688847003E-4"/>
    <n v="2.15"/>
    <n v="2.0263749999999998"/>
    <n v="2"/>
    <n v="4.05"/>
    <n v="0"/>
    <n v="4.05"/>
    <d v="2022-10-26T19:14:41"/>
  </r>
  <r>
    <x v="74"/>
    <x v="73"/>
    <s v="W4"/>
    <s v="000005"/>
    <x v="1"/>
    <x v="1"/>
    <x v="1"/>
    <s v="Y"/>
    <s v="202211"/>
    <n v="8218"/>
    <n v="3792.5783237027699"/>
    <n v="5421577.2725373199"/>
    <m/>
    <n v="6.9953412688847003E-4"/>
    <n v="2.15"/>
    <n v="2.0263749999999998"/>
    <n v="5"/>
    <n v="10.130000000000001"/>
    <n v="0"/>
    <n v="10.130000000000001"/>
    <d v="2022-10-26T19:14:41"/>
  </r>
  <r>
    <x v="74"/>
    <x v="73"/>
    <s v="W4"/>
    <s v="000900"/>
    <x v="1"/>
    <x v="1"/>
    <x v="1"/>
    <s v="Y"/>
    <s v="202211"/>
    <n v="0"/>
    <n v="3792.5783237027699"/>
    <n v="5421577.2725373199"/>
    <m/>
    <n v="6.9953412688847003E-4"/>
    <n v="2.15"/>
    <n v="2.0263749999999998"/>
    <n v="0"/>
    <n v="0"/>
    <n v="0"/>
    <n v="0"/>
    <d v="2022-10-26T19:14:41"/>
  </r>
  <r>
    <x v="74"/>
    <x v="73"/>
    <s v="W4"/>
    <s v="000064"/>
    <x v="1"/>
    <x v="1"/>
    <x v="1"/>
    <s v="Y"/>
    <s v="202211"/>
    <n v="23089"/>
    <n v="3792.5783237027699"/>
    <n v="5421577.2725373199"/>
    <m/>
    <n v="6.9953412688847003E-4"/>
    <n v="2.15"/>
    <n v="2.0263749999999998"/>
    <n v="16"/>
    <n v="32.42"/>
    <n v="0"/>
    <n v="32.42"/>
    <d v="2022-10-26T19:14:41"/>
  </r>
  <r>
    <x v="74"/>
    <x v="73"/>
    <s v="W4"/>
    <s v="000062"/>
    <x v="1"/>
    <x v="1"/>
    <x v="1"/>
    <s v="Y"/>
    <s v="202211"/>
    <n v="14589"/>
    <n v="3792.5783237027699"/>
    <n v="5421577.2725373199"/>
    <m/>
    <n v="6.9953412688847003E-4"/>
    <n v="2.15"/>
    <n v="2.0263749999999998"/>
    <n v="10"/>
    <n v="20.260000000000002"/>
    <n v="0"/>
    <n v="20.260000000000002"/>
    <d v="2022-10-26T19:14:41"/>
  </r>
  <r>
    <x v="74"/>
    <x v="73"/>
    <s v="W4"/>
    <s v="000069"/>
    <x v="1"/>
    <x v="1"/>
    <x v="1"/>
    <s v="Y"/>
    <s v="202211"/>
    <n v="34"/>
    <n v="3792.5783237027699"/>
    <n v="5421577.2725373199"/>
    <m/>
    <n v="6.9953412688847003E-4"/>
    <n v="2.15"/>
    <n v="2.0263749999999998"/>
    <n v="0"/>
    <n v="0"/>
    <n v="0"/>
    <n v="0"/>
    <d v="2022-10-26T19:14:41"/>
  </r>
  <r>
    <x v="74"/>
    <x v="73"/>
    <s v="W4"/>
    <s v="000068"/>
    <x v="1"/>
    <x v="1"/>
    <x v="1"/>
    <s v="Y"/>
    <s v="202211"/>
    <n v="3525"/>
    <n v="3792.5783237027699"/>
    <n v="5421577.2725373199"/>
    <m/>
    <n v="6.9953412688847003E-4"/>
    <n v="2.15"/>
    <n v="2.0263749999999998"/>
    <n v="2"/>
    <n v="4.05"/>
    <n v="0"/>
    <n v="4.05"/>
    <d v="2022-10-26T19:14:41"/>
  </r>
  <r>
    <x v="74"/>
    <x v="73"/>
    <s v="W4"/>
    <s v="000056"/>
    <x v="1"/>
    <x v="1"/>
    <x v="1"/>
    <s v="Y"/>
    <s v="202211"/>
    <n v="0"/>
    <n v="3792.5783237027699"/>
    <n v="5421577.2725373199"/>
    <m/>
    <n v="6.9953412688847003E-4"/>
    <n v="2.15"/>
    <n v="2.0263749999999998"/>
    <n v="0"/>
    <n v="0"/>
    <n v="0"/>
    <n v="0"/>
    <d v="2022-10-26T19:14:41"/>
  </r>
  <r>
    <x v="74"/>
    <x v="73"/>
    <s v="W4"/>
    <s v="000067"/>
    <x v="1"/>
    <x v="1"/>
    <x v="1"/>
    <s v="Y"/>
    <s v="202211"/>
    <n v="60"/>
    <n v="3792.5783237027699"/>
    <n v="5421577.2725373199"/>
    <m/>
    <n v="6.9953412688847003E-4"/>
    <n v="2.15"/>
    <n v="2.0263749999999998"/>
    <n v="0"/>
    <n v="0"/>
    <n v="0"/>
    <n v="0"/>
    <d v="2022-10-26T19:14:41"/>
  </r>
  <r>
    <x v="74"/>
    <x v="73"/>
    <s v="W4"/>
    <s v="000066"/>
    <x v="1"/>
    <x v="1"/>
    <x v="1"/>
    <s v="Y"/>
    <s v="202211"/>
    <n v="8038"/>
    <n v="3792.5783237027699"/>
    <n v="5421577.2725373199"/>
    <m/>
    <n v="6.9953412688847003E-4"/>
    <n v="2.15"/>
    <n v="2.0263749999999998"/>
    <n v="5"/>
    <n v="10.130000000000001"/>
    <n v="0"/>
    <n v="10.130000000000001"/>
    <d v="2022-10-26T19:14:41"/>
  </r>
  <r>
    <x v="74"/>
    <x v="73"/>
    <s v="W4"/>
    <s v="000063"/>
    <x v="1"/>
    <x v="1"/>
    <x v="1"/>
    <s v="Y"/>
    <s v="202211"/>
    <n v="2"/>
    <n v="3792.5783237027699"/>
    <n v="5421577.2725373199"/>
    <m/>
    <n v="6.9953412688847003E-4"/>
    <n v="2.15"/>
    <n v="2.0263749999999998"/>
    <n v="0"/>
    <n v="0"/>
    <n v="0"/>
    <n v="0"/>
    <d v="2022-10-26T19:14:41"/>
  </r>
  <r>
    <x v="74"/>
    <x v="73"/>
    <s v="W4"/>
    <s v="000070"/>
    <x v="1"/>
    <x v="1"/>
    <x v="1"/>
    <s v="Y"/>
    <s v="202211"/>
    <n v="990"/>
    <n v="3792.5783237027699"/>
    <n v="5421577.2725373199"/>
    <m/>
    <n v="6.9953412688847003E-4"/>
    <n v="2.15"/>
    <n v="2.0263749999999998"/>
    <n v="0"/>
    <n v="0"/>
    <n v="0"/>
    <n v="0"/>
    <d v="2022-10-26T19:14:41"/>
  </r>
  <r>
    <x v="74"/>
    <x v="73"/>
    <s v="W4"/>
    <s v="000001"/>
    <x v="1"/>
    <x v="1"/>
    <x v="1"/>
    <s v="Y"/>
    <s v="202211"/>
    <n v="0"/>
    <n v="3792.5783237027699"/>
    <n v="5421577.2725373199"/>
    <m/>
    <n v="6.9953412688847003E-4"/>
    <n v="2.15"/>
    <n v="2.0263749999999998"/>
    <n v="0"/>
    <n v="0"/>
    <n v="0"/>
    <n v="0"/>
    <d v="2022-10-26T19:14:41"/>
  </r>
  <r>
    <x v="74"/>
    <x v="73"/>
    <s v="W4"/>
    <s v="000060"/>
    <x v="1"/>
    <x v="1"/>
    <x v="1"/>
    <s v="Y"/>
    <s v="202211"/>
    <n v="3370"/>
    <n v="3792.5783237027699"/>
    <n v="5421577.2725373199"/>
    <m/>
    <n v="6.9953412688847003E-4"/>
    <n v="2.15"/>
    <n v="2.0263749999999998"/>
    <n v="2"/>
    <n v="4.05"/>
    <n v="0"/>
    <n v="4.05"/>
    <d v="2022-10-26T19:14:41"/>
  </r>
  <r>
    <x v="74"/>
    <x v="73"/>
    <s v="W4"/>
    <s v="000020"/>
    <x v="1"/>
    <x v="1"/>
    <x v="1"/>
    <s v="Y"/>
    <s v="202211"/>
    <n v="9"/>
    <n v="3792.5783237027699"/>
    <n v="5421577.2725373199"/>
    <m/>
    <n v="6.9953412688847003E-4"/>
    <n v="2.15"/>
    <n v="2.0263749999999998"/>
    <n v="0"/>
    <n v="0"/>
    <n v="0"/>
    <n v="0"/>
    <d v="2022-10-26T19:14:41"/>
  </r>
  <r>
    <x v="84"/>
    <x v="83"/>
    <s v="W4"/>
    <s v="000057"/>
    <x v="1"/>
    <x v="1"/>
    <x v="1"/>
    <s v="Y"/>
    <s v="202211"/>
    <n v="0"/>
    <n v="236703.87599062201"/>
    <n v="5421577.2725373199"/>
    <m/>
    <n v="4.3659596477510602E-2"/>
    <n v="2.15"/>
    <n v="2.0263749999999998"/>
    <n v="0"/>
    <n v="0"/>
    <n v="0"/>
    <n v="0"/>
    <d v="2022-10-26T19:14:41"/>
  </r>
  <r>
    <x v="84"/>
    <x v="83"/>
    <s v="W4"/>
    <s v="000061"/>
    <x v="1"/>
    <x v="1"/>
    <x v="1"/>
    <s v="Y"/>
    <s v="202211"/>
    <n v="0"/>
    <n v="236703.87599062201"/>
    <n v="5421577.2725373199"/>
    <m/>
    <n v="4.3659596477510602E-2"/>
    <n v="2.15"/>
    <n v="2.0263749999999998"/>
    <n v="0"/>
    <n v="0"/>
    <n v="0"/>
    <n v="0"/>
    <d v="2022-10-26T19:14:41"/>
  </r>
  <r>
    <x v="84"/>
    <x v="83"/>
    <s v="W4"/>
    <s v="000065"/>
    <x v="1"/>
    <x v="1"/>
    <x v="1"/>
    <s v="Y"/>
    <s v="202211"/>
    <n v="81"/>
    <n v="236703.87599062201"/>
    <n v="5421577.2725373199"/>
    <m/>
    <n v="4.3659596477510602E-2"/>
    <n v="2.15"/>
    <n v="2.0263749999999998"/>
    <n v="3"/>
    <n v="6.08"/>
    <n v="0"/>
    <n v="6.08"/>
    <d v="2022-10-26T19:14:41"/>
  </r>
  <r>
    <x v="84"/>
    <x v="83"/>
    <s v="W4"/>
    <s v="000003"/>
    <x v="1"/>
    <x v="1"/>
    <x v="1"/>
    <s v="Y"/>
    <s v="202211"/>
    <n v="3523"/>
    <n v="236703.87599062201"/>
    <n v="5421577.2725373199"/>
    <m/>
    <n v="4.3659596477510602E-2"/>
    <n v="2.15"/>
    <n v="2.0263749999999998"/>
    <n v="153"/>
    <n v="310.04000000000002"/>
    <n v="0"/>
    <n v="310.04000000000002"/>
    <d v="2022-10-26T19:14:41"/>
  </r>
  <r>
    <x v="84"/>
    <x v="83"/>
    <s v="W4"/>
    <s v="000005"/>
    <x v="1"/>
    <x v="1"/>
    <x v="1"/>
    <s v="Y"/>
    <s v="202211"/>
    <n v="8218"/>
    <n v="236703.87599062201"/>
    <n v="5421577.2725373199"/>
    <m/>
    <n v="4.3659596477510602E-2"/>
    <n v="2.15"/>
    <n v="2.0263749999999998"/>
    <n v="358"/>
    <n v="725.44"/>
    <n v="22.29"/>
    <n v="747.73"/>
    <d v="2022-10-26T19:14:41"/>
  </r>
  <r>
    <x v="84"/>
    <x v="83"/>
    <s v="W4"/>
    <s v="000900"/>
    <x v="1"/>
    <x v="1"/>
    <x v="1"/>
    <s v="Y"/>
    <s v="202211"/>
    <n v="0"/>
    <n v="236703.87599062201"/>
    <n v="5421577.2725373199"/>
    <m/>
    <n v="4.3659596477510602E-2"/>
    <n v="2.15"/>
    <n v="2.0263749999999998"/>
    <n v="0"/>
    <n v="0"/>
    <n v="0"/>
    <n v="0"/>
    <d v="2022-10-26T19:14:41"/>
  </r>
  <r>
    <x v="84"/>
    <x v="83"/>
    <s v="W4"/>
    <s v="000064"/>
    <x v="1"/>
    <x v="1"/>
    <x v="1"/>
    <s v="Y"/>
    <s v="202211"/>
    <n v="23089"/>
    <n v="236703.87599062201"/>
    <n v="5421577.2725373199"/>
    <m/>
    <n v="4.3659596477510602E-2"/>
    <n v="2.15"/>
    <n v="2.0263749999999998"/>
    <n v="1008"/>
    <n v="2042.59"/>
    <n v="0"/>
    <n v="2042.59"/>
    <d v="2022-10-26T19:14:41"/>
  </r>
  <r>
    <x v="84"/>
    <x v="83"/>
    <s v="W4"/>
    <s v="000062"/>
    <x v="1"/>
    <x v="1"/>
    <x v="1"/>
    <s v="Y"/>
    <s v="202211"/>
    <n v="14589"/>
    <n v="236703.87599062201"/>
    <n v="5421577.2725373199"/>
    <m/>
    <n v="4.3659596477510602E-2"/>
    <n v="2.15"/>
    <n v="2.0263749999999998"/>
    <n v="636"/>
    <n v="1288.77"/>
    <n v="2.0299999999999998"/>
    <n v="1290.8"/>
    <d v="2022-10-26T19:14:41"/>
  </r>
  <r>
    <x v="84"/>
    <x v="83"/>
    <s v="W4"/>
    <s v="000069"/>
    <x v="1"/>
    <x v="1"/>
    <x v="1"/>
    <s v="Y"/>
    <s v="202211"/>
    <n v="34"/>
    <n v="236703.87599062201"/>
    <n v="5421577.2725373199"/>
    <m/>
    <n v="4.3659596477510602E-2"/>
    <n v="2.15"/>
    <n v="2.0263749999999998"/>
    <n v="1"/>
    <n v="2.0299999999999998"/>
    <n v="0"/>
    <n v="2.0299999999999998"/>
    <d v="2022-10-26T19:14:41"/>
  </r>
  <r>
    <x v="84"/>
    <x v="83"/>
    <s v="W4"/>
    <s v="000068"/>
    <x v="1"/>
    <x v="1"/>
    <x v="1"/>
    <s v="Y"/>
    <s v="202211"/>
    <n v="3525"/>
    <n v="236703.87599062201"/>
    <n v="5421577.2725373199"/>
    <m/>
    <n v="4.3659596477510602E-2"/>
    <n v="2.15"/>
    <n v="2.0263749999999998"/>
    <n v="153"/>
    <n v="310.04000000000002"/>
    <n v="2.02"/>
    <n v="312.06"/>
    <d v="2022-10-26T19:14:41"/>
  </r>
  <r>
    <x v="81"/>
    <x v="80"/>
    <s v="52"/>
    <s v="000056"/>
    <x v="0"/>
    <x v="1"/>
    <x v="3"/>
    <s v="Y"/>
    <s v="202211"/>
    <n v="0"/>
    <n v="286009.715924235"/>
    <n v="2553923.7593192202"/>
    <m/>
    <n v="0.11198835316856701"/>
    <n v="2.14"/>
    <n v="2.01695"/>
    <n v="0"/>
    <n v="0"/>
    <n v="0"/>
    <n v="0"/>
    <d v="2022-10-26T19:14:41"/>
  </r>
  <r>
    <x v="81"/>
    <x v="80"/>
    <s v="52"/>
    <s v="000005"/>
    <x v="0"/>
    <x v="1"/>
    <x v="3"/>
    <s v="Y"/>
    <s v="202211"/>
    <n v="5713"/>
    <n v="286009.715924235"/>
    <n v="2553923.7593192202"/>
    <m/>
    <n v="0.11198835316856701"/>
    <n v="2.14"/>
    <n v="2.01695"/>
    <n v="639"/>
    <n v="1288.83"/>
    <n v="30.26"/>
    <n v="1319.09"/>
    <d v="2022-10-26T19:14:41"/>
  </r>
  <r>
    <x v="81"/>
    <x v="80"/>
    <s v="52"/>
    <s v="000069"/>
    <x v="0"/>
    <x v="1"/>
    <x v="3"/>
    <s v="Y"/>
    <s v="202211"/>
    <n v="30"/>
    <n v="286009.715924235"/>
    <n v="2553923.7593192202"/>
    <m/>
    <n v="0.11198835316856701"/>
    <n v="2.14"/>
    <n v="2.01695"/>
    <n v="3"/>
    <n v="6.05"/>
    <n v="0"/>
    <n v="6.05"/>
    <d v="2022-10-26T19:14:41"/>
  </r>
  <r>
    <x v="81"/>
    <x v="80"/>
    <s v="52"/>
    <s v="000062"/>
    <x v="0"/>
    <x v="1"/>
    <x v="3"/>
    <s v="Y"/>
    <s v="202211"/>
    <n v="12008"/>
    <n v="286009.715924235"/>
    <n v="2553923.7593192202"/>
    <m/>
    <n v="0.11198835316856701"/>
    <n v="2.14"/>
    <n v="2.01695"/>
    <n v="1344"/>
    <n v="2710.78"/>
    <n v="4.04"/>
    <n v="2714.82"/>
    <d v="2022-10-26T19:14:41"/>
  </r>
  <r>
    <x v="81"/>
    <x v="80"/>
    <s v="52"/>
    <s v="000067"/>
    <x v="0"/>
    <x v="1"/>
    <x v="3"/>
    <s v="Y"/>
    <s v="202211"/>
    <n v="73"/>
    <n v="286009.715924235"/>
    <n v="2553923.7593192202"/>
    <m/>
    <n v="0.11198835316856701"/>
    <n v="2.14"/>
    <n v="2.01695"/>
    <n v="8"/>
    <n v="16.14"/>
    <n v="0"/>
    <n v="16.14"/>
    <d v="2022-10-26T19:14:41"/>
  </r>
  <r>
    <x v="81"/>
    <x v="80"/>
    <s v="52"/>
    <s v="000070"/>
    <x v="0"/>
    <x v="1"/>
    <x v="3"/>
    <s v="Y"/>
    <s v="202211"/>
    <n v="1659"/>
    <n v="286009.715924235"/>
    <n v="2553923.7593192202"/>
    <m/>
    <n v="0.11198835316856701"/>
    <n v="2.14"/>
    <n v="2.01695"/>
    <n v="185"/>
    <n v="373.14"/>
    <n v="0"/>
    <n v="373.14"/>
    <d v="2022-10-26T19:14:41"/>
  </r>
  <r>
    <x v="81"/>
    <x v="80"/>
    <s v="52"/>
    <s v="000065"/>
    <x v="0"/>
    <x v="1"/>
    <x v="3"/>
    <s v="Y"/>
    <s v="202211"/>
    <n v="74"/>
    <n v="286009.715924235"/>
    <n v="2553923.7593192202"/>
    <m/>
    <n v="0.11198835316856701"/>
    <n v="2.14"/>
    <n v="2.01695"/>
    <n v="8"/>
    <n v="16.14"/>
    <n v="0"/>
    <n v="16.14"/>
    <d v="2022-10-26T19:14:41"/>
  </r>
  <r>
    <x v="81"/>
    <x v="80"/>
    <s v="52"/>
    <s v="000001"/>
    <x v="0"/>
    <x v="1"/>
    <x v="3"/>
    <s v="Y"/>
    <s v="202211"/>
    <n v="1"/>
    <n v="286009.715924235"/>
    <n v="2553923.7593192202"/>
    <m/>
    <n v="0.11198835316856701"/>
    <n v="2.14"/>
    <n v="2.01695"/>
    <n v="0"/>
    <n v="0"/>
    <n v="0"/>
    <n v="0"/>
    <d v="2022-10-26T19:14:41"/>
  </r>
  <r>
    <x v="81"/>
    <x v="80"/>
    <s v="52"/>
    <s v="000068"/>
    <x v="0"/>
    <x v="1"/>
    <x v="3"/>
    <s v="Y"/>
    <s v="202211"/>
    <n v="2822"/>
    <n v="286009.715924235"/>
    <n v="2553923.7593192202"/>
    <m/>
    <n v="0.11198835316856701"/>
    <n v="2.14"/>
    <n v="2.01695"/>
    <n v="316"/>
    <n v="637.36"/>
    <n v="2.0099999999999998"/>
    <n v="639.37"/>
    <d v="2022-10-26T19:14:41"/>
  </r>
  <r>
    <x v="81"/>
    <x v="80"/>
    <s v="52"/>
    <s v="000060"/>
    <x v="0"/>
    <x v="1"/>
    <x v="3"/>
    <s v="Y"/>
    <s v="202211"/>
    <n v="2137"/>
    <n v="286009.715924235"/>
    <n v="2553923.7593192202"/>
    <m/>
    <n v="0.11198835316856701"/>
    <n v="2.14"/>
    <n v="2.01695"/>
    <n v="239"/>
    <n v="482.05"/>
    <n v="78.66"/>
    <n v="560.71"/>
    <d v="2022-10-26T19:14:41"/>
  </r>
  <r>
    <x v="81"/>
    <x v="80"/>
    <s v="52"/>
    <s v="000900"/>
    <x v="0"/>
    <x v="1"/>
    <x v="3"/>
    <s v="Y"/>
    <s v="202211"/>
    <n v="0"/>
    <n v="286009.715924235"/>
    <n v="2553923.7593192202"/>
    <m/>
    <n v="0.11198835316856701"/>
    <n v="2.14"/>
    <n v="2.01695"/>
    <n v="0"/>
    <n v="0"/>
    <n v="0"/>
    <n v="0"/>
    <d v="2022-10-26T19:14:41"/>
  </r>
  <r>
    <x v="81"/>
    <x v="80"/>
    <s v="52"/>
    <s v="000003"/>
    <x v="0"/>
    <x v="1"/>
    <x v="3"/>
    <s v="Y"/>
    <s v="202211"/>
    <n v="3232"/>
    <n v="286009.715924235"/>
    <n v="2553923.7593192202"/>
    <m/>
    <n v="0.11198835316856701"/>
    <n v="2.14"/>
    <n v="2.01695"/>
    <n v="361"/>
    <n v="728.12"/>
    <n v="0"/>
    <n v="728.12"/>
    <d v="2022-10-26T19:14:41"/>
  </r>
  <r>
    <x v="81"/>
    <x v="80"/>
    <s v="52"/>
    <s v="000061"/>
    <x v="0"/>
    <x v="1"/>
    <x v="3"/>
    <s v="Y"/>
    <s v="202211"/>
    <n v="0"/>
    <n v="286009.715924235"/>
    <n v="2553923.7593192202"/>
    <m/>
    <n v="0.11198835316856701"/>
    <n v="2.14"/>
    <n v="2.01695"/>
    <n v="0"/>
    <n v="0"/>
    <n v="0"/>
    <n v="0"/>
    <d v="2022-10-26T19:14:41"/>
  </r>
  <r>
    <x v="81"/>
    <x v="80"/>
    <s v="52"/>
    <s v="000064"/>
    <x v="0"/>
    <x v="1"/>
    <x v="3"/>
    <s v="Y"/>
    <s v="202211"/>
    <n v="16950"/>
    <n v="286009.715924235"/>
    <n v="2553923.7593192202"/>
    <m/>
    <n v="0.11198835316856701"/>
    <n v="2.14"/>
    <n v="2.01695"/>
    <n v="1898"/>
    <n v="3828.17"/>
    <n v="4.03"/>
    <n v="3832.2000000000003"/>
    <d v="2022-10-26T19:14:41"/>
  </r>
  <r>
    <x v="85"/>
    <x v="84"/>
    <s v="W3"/>
    <s v="000062"/>
    <x v="0"/>
    <x v="1"/>
    <x v="1"/>
    <s v="Y"/>
    <s v="202211"/>
    <n v="32238"/>
    <n v="57374.2372281348"/>
    <n v="7192557.5102787102"/>
    <m/>
    <n v="7.9768896037525801E-3"/>
    <n v="2.69"/>
    <n v="2.5353249999999998"/>
    <n v="257"/>
    <n v="651.58000000000004"/>
    <n v="0"/>
    <n v="651.58000000000004"/>
    <d v="2022-10-26T19:14:41"/>
  </r>
  <r>
    <x v="85"/>
    <x v="84"/>
    <s v="W3"/>
    <s v="000064"/>
    <x v="0"/>
    <x v="1"/>
    <x v="1"/>
    <s v="Y"/>
    <s v="202211"/>
    <n v="48143"/>
    <n v="57374.2372281348"/>
    <n v="7192557.5102787102"/>
    <m/>
    <n v="7.9768896037525801E-3"/>
    <n v="2.69"/>
    <n v="2.5353249999999998"/>
    <n v="384"/>
    <n v="973.56"/>
    <n v="0"/>
    <n v="973.56"/>
    <d v="2022-10-26T19:14:41"/>
  </r>
  <r>
    <x v="85"/>
    <x v="84"/>
    <s v="W3"/>
    <s v="000063"/>
    <x v="0"/>
    <x v="1"/>
    <x v="1"/>
    <s v="Y"/>
    <s v="202211"/>
    <n v="15"/>
    <n v="57374.2372281348"/>
    <n v="7192557.5102787102"/>
    <m/>
    <n v="7.9768896037525801E-3"/>
    <n v="2.69"/>
    <n v="2.5353249999999998"/>
    <n v="0"/>
    <n v="0"/>
    <n v="0"/>
    <n v="0"/>
    <d v="2022-10-26T19:14:41"/>
  </r>
  <r>
    <x v="85"/>
    <x v="84"/>
    <s v="W3"/>
    <s v="000020"/>
    <x v="0"/>
    <x v="1"/>
    <x v="1"/>
    <s v="Y"/>
    <s v="202211"/>
    <n v="10"/>
    <n v="57374.2372281348"/>
    <n v="7192557.5102787102"/>
    <m/>
    <n v="7.9768896037525801E-3"/>
    <n v="2.69"/>
    <n v="2.5353249999999998"/>
    <n v="0"/>
    <n v="0"/>
    <n v="0"/>
    <n v="0"/>
    <d v="2022-10-26T19:14:41"/>
  </r>
  <r>
    <x v="85"/>
    <x v="84"/>
    <s v="W3"/>
    <s v="000056"/>
    <x v="0"/>
    <x v="1"/>
    <x v="1"/>
    <s v="Y"/>
    <s v="202211"/>
    <n v="0"/>
    <n v="57374.2372281348"/>
    <n v="7192557.5102787102"/>
    <m/>
    <n v="7.9768896037525801E-3"/>
    <n v="2.69"/>
    <n v="2.5353249999999998"/>
    <n v="0"/>
    <n v="0"/>
    <n v="0"/>
    <n v="0"/>
    <d v="2022-10-26T19:14:41"/>
  </r>
  <r>
    <x v="85"/>
    <x v="84"/>
    <s v="W3"/>
    <s v="000070"/>
    <x v="0"/>
    <x v="1"/>
    <x v="1"/>
    <s v="Y"/>
    <s v="202211"/>
    <n v="2862"/>
    <n v="57374.2372281348"/>
    <n v="7192557.5102787102"/>
    <m/>
    <n v="7.9768896037525801E-3"/>
    <n v="2.69"/>
    <n v="2.5353249999999998"/>
    <n v="22"/>
    <n v="55.78"/>
    <n v="0"/>
    <n v="55.78"/>
    <d v="2022-10-26T19:14:41"/>
  </r>
  <r>
    <x v="85"/>
    <x v="84"/>
    <s v="W3"/>
    <s v="000003"/>
    <x v="0"/>
    <x v="1"/>
    <x v="1"/>
    <s v="Y"/>
    <s v="202211"/>
    <n v="7607"/>
    <n v="57374.2372281348"/>
    <n v="7192557.5102787102"/>
    <m/>
    <n v="7.9768896037525801E-3"/>
    <n v="2.69"/>
    <n v="2.5353249999999998"/>
    <n v="60"/>
    <n v="152.12"/>
    <n v="0"/>
    <n v="152.12"/>
    <d v="2022-10-26T19:14:41"/>
  </r>
  <r>
    <x v="85"/>
    <x v="84"/>
    <s v="W3"/>
    <s v="000060"/>
    <x v="0"/>
    <x v="1"/>
    <x v="1"/>
    <s v="Y"/>
    <s v="202211"/>
    <n v="6178"/>
    <n v="57374.2372281348"/>
    <n v="7192557.5102787102"/>
    <m/>
    <n v="7.9768896037525801E-3"/>
    <n v="2.69"/>
    <n v="2.5353249999999998"/>
    <n v="49"/>
    <n v="124.23"/>
    <n v="20.28"/>
    <n v="144.51"/>
    <d v="2022-10-26T19:14:41"/>
  </r>
  <r>
    <x v="85"/>
    <x v="84"/>
    <s v="W3"/>
    <s v="000005"/>
    <x v="0"/>
    <x v="1"/>
    <x v="1"/>
    <s v="Y"/>
    <s v="202211"/>
    <n v="14829"/>
    <n v="57374.2372281348"/>
    <n v="7192557.5102787102"/>
    <m/>
    <n v="7.9768896037525801E-3"/>
    <n v="2.69"/>
    <n v="2.5353249999999998"/>
    <n v="118"/>
    <n v="299.17"/>
    <n v="7.61"/>
    <n v="306.78000000000003"/>
    <d v="2022-10-26T19:14:41"/>
  </r>
  <r>
    <x v="85"/>
    <x v="84"/>
    <s v="W3"/>
    <s v="000061"/>
    <x v="0"/>
    <x v="1"/>
    <x v="1"/>
    <s v="Y"/>
    <s v="202211"/>
    <n v="0"/>
    <n v="57374.2372281348"/>
    <n v="7192557.5102787102"/>
    <m/>
    <n v="7.9768896037525801E-3"/>
    <n v="2.69"/>
    <n v="2.5353249999999998"/>
    <n v="0"/>
    <n v="0"/>
    <n v="0"/>
    <n v="0"/>
    <d v="2022-10-26T19:14:41"/>
  </r>
  <r>
    <x v="85"/>
    <x v="84"/>
    <s v="W3"/>
    <s v="000001"/>
    <x v="0"/>
    <x v="1"/>
    <x v="1"/>
    <s v="Y"/>
    <s v="202211"/>
    <n v="0"/>
    <n v="57374.2372281348"/>
    <n v="7192557.5102787102"/>
    <m/>
    <n v="7.9768896037525801E-3"/>
    <n v="2.69"/>
    <n v="2.5353249999999998"/>
    <n v="0"/>
    <n v="0"/>
    <n v="0"/>
    <n v="0"/>
    <d v="2022-10-26T19:14:41"/>
  </r>
  <r>
    <x v="85"/>
    <x v="84"/>
    <s v="W3"/>
    <s v="000057"/>
    <x v="0"/>
    <x v="1"/>
    <x v="1"/>
    <s v="Y"/>
    <s v="202211"/>
    <n v="0"/>
    <n v="57374.2372281348"/>
    <n v="7192557.5102787102"/>
    <m/>
    <n v="7.9768896037525801E-3"/>
    <n v="2.69"/>
    <n v="2.5353249999999998"/>
    <n v="0"/>
    <n v="0"/>
    <n v="0"/>
    <n v="0"/>
    <d v="2022-10-26T19:14:41"/>
  </r>
  <r>
    <x v="85"/>
    <x v="84"/>
    <s v="W3"/>
    <s v="000067"/>
    <x v="0"/>
    <x v="1"/>
    <x v="1"/>
    <s v="Y"/>
    <s v="202211"/>
    <n v="182"/>
    <n v="57374.2372281348"/>
    <n v="7192557.5102787102"/>
    <m/>
    <n v="7.9768896037525801E-3"/>
    <n v="2.69"/>
    <n v="2.5353249999999998"/>
    <n v="1"/>
    <n v="2.54"/>
    <n v="0"/>
    <n v="2.54"/>
    <d v="2022-10-26T19:14:41"/>
  </r>
  <r>
    <x v="85"/>
    <x v="84"/>
    <s v="W3"/>
    <s v="000065"/>
    <x v="0"/>
    <x v="1"/>
    <x v="1"/>
    <s v="Y"/>
    <s v="202211"/>
    <n v="325"/>
    <n v="57374.2372281348"/>
    <n v="7192557.5102787102"/>
    <m/>
    <n v="7.9768896037525801E-3"/>
    <n v="2.69"/>
    <n v="2.5353249999999998"/>
    <n v="2"/>
    <n v="5.07"/>
    <n v="0"/>
    <n v="5.07"/>
    <d v="2022-10-26T19:14:41"/>
  </r>
  <r>
    <x v="85"/>
    <x v="84"/>
    <s v="W3"/>
    <s v="000068"/>
    <x v="0"/>
    <x v="1"/>
    <x v="1"/>
    <s v="Y"/>
    <s v="202211"/>
    <n v="7719"/>
    <n v="57374.2372281348"/>
    <n v="7192557.5102787102"/>
    <m/>
    <n v="7.9768896037525801E-3"/>
    <n v="2.69"/>
    <n v="2.5353249999999998"/>
    <n v="61"/>
    <n v="154.65"/>
    <n v="0"/>
    <n v="154.65"/>
    <d v="2022-10-26T19:14:41"/>
  </r>
  <r>
    <x v="85"/>
    <x v="84"/>
    <s v="W3"/>
    <s v="000066"/>
    <x v="0"/>
    <x v="1"/>
    <x v="1"/>
    <s v="Y"/>
    <s v="202211"/>
    <n v="18222"/>
    <n v="57374.2372281348"/>
    <n v="7192557.5102787102"/>
    <m/>
    <n v="7.9768896037525801E-3"/>
    <n v="2.69"/>
    <n v="2.5353249999999998"/>
    <n v="145"/>
    <n v="367.62"/>
    <n v="0"/>
    <n v="367.62"/>
    <d v="2022-10-26T19:14:41"/>
  </r>
  <r>
    <x v="85"/>
    <x v="84"/>
    <s v="W3"/>
    <s v="000069"/>
    <x v="0"/>
    <x v="1"/>
    <x v="1"/>
    <s v="Y"/>
    <s v="202211"/>
    <n v="97"/>
    <n v="57374.2372281348"/>
    <n v="7192557.5102787102"/>
    <m/>
    <n v="7.9768896037525801E-3"/>
    <n v="2.69"/>
    <n v="2.5353249999999998"/>
    <n v="0"/>
    <n v="0"/>
    <n v="0"/>
    <n v="0"/>
    <d v="2022-10-26T19:14:41"/>
  </r>
  <r>
    <x v="85"/>
    <x v="84"/>
    <s v="W3"/>
    <s v="000900"/>
    <x v="0"/>
    <x v="1"/>
    <x v="1"/>
    <s v="Y"/>
    <s v="202211"/>
    <n v="0"/>
    <n v="57374.2372281348"/>
    <n v="7192557.5102787102"/>
    <m/>
    <n v="7.9768896037525801E-3"/>
    <n v="2.69"/>
    <n v="2.5353249999999998"/>
    <n v="0"/>
    <n v="0"/>
    <n v="0"/>
    <n v="0"/>
    <d v="2022-10-26T19:14:41"/>
  </r>
  <r>
    <x v="31"/>
    <x v="31"/>
    <s v="W3"/>
    <s v="000062"/>
    <x v="0"/>
    <x v="1"/>
    <x v="1"/>
    <s v="Y"/>
    <s v="202211"/>
    <n v="32238"/>
    <n v="326684.28366379801"/>
    <n v="7192557.5102787102"/>
    <m/>
    <n v="4.5419766640300299E-2"/>
    <n v="2.69"/>
    <n v="2.5353249999999998"/>
    <n v="1464"/>
    <n v="3711.72"/>
    <n v="0"/>
    <n v="3711.72"/>
    <d v="2022-10-26T19:14:41"/>
  </r>
  <r>
    <x v="31"/>
    <x v="31"/>
    <s v="W3"/>
    <s v="000064"/>
    <x v="0"/>
    <x v="1"/>
    <x v="1"/>
    <s v="Y"/>
    <s v="202211"/>
    <n v="48143"/>
    <n v="326684.28366379801"/>
    <n v="7192557.5102787102"/>
    <m/>
    <n v="4.5419766640300299E-2"/>
    <n v="2.69"/>
    <n v="2.5353249999999998"/>
    <n v="2186"/>
    <n v="5542.22"/>
    <n v="2.5299999999999998"/>
    <n v="5544.75"/>
    <d v="2022-10-26T19:14:41"/>
  </r>
  <r>
    <x v="31"/>
    <x v="31"/>
    <s v="W3"/>
    <s v="000063"/>
    <x v="0"/>
    <x v="1"/>
    <x v="1"/>
    <s v="Y"/>
    <s v="202211"/>
    <n v="15"/>
    <n v="326684.28366379801"/>
    <n v="7192557.5102787102"/>
    <m/>
    <n v="4.5419766640300299E-2"/>
    <n v="2.69"/>
    <n v="2.5353249999999998"/>
    <n v="0"/>
    <n v="0"/>
    <n v="0"/>
    <n v="0"/>
    <d v="2022-10-26T19:14:41"/>
  </r>
  <r>
    <x v="31"/>
    <x v="31"/>
    <s v="W3"/>
    <s v="000020"/>
    <x v="0"/>
    <x v="1"/>
    <x v="1"/>
    <s v="Y"/>
    <s v="202211"/>
    <n v="10"/>
    <n v="326684.28366379801"/>
    <n v="7192557.5102787102"/>
    <m/>
    <n v="4.5419766640300299E-2"/>
    <n v="2.69"/>
    <n v="2.5353249999999998"/>
    <n v="0"/>
    <n v="0"/>
    <n v="0"/>
    <n v="0"/>
    <d v="2022-10-26T19:14:41"/>
  </r>
  <r>
    <x v="31"/>
    <x v="31"/>
    <s v="W3"/>
    <s v="000056"/>
    <x v="0"/>
    <x v="1"/>
    <x v="1"/>
    <s v="Y"/>
    <s v="202211"/>
    <n v="0"/>
    <n v="326684.28366379801"/>
    <n v="7192557.5102787102"/>
    <m/>
    <n v="4.5419766640300299E-2"/>
    <n v="2.69"/>
    <n v="2.5353249999999998"/>
    <n v="0"/>
    <n v="0"/>
    <n v="0"/>
    <n v="0"/>
    <d v="2022-10-26T19:14:41"/>
  </r>
  <r>
    <x v="31"/>
    <x v="31"/>
    <s v="W3"/>
    <s v="000070"/>
    <x v="0"/>
    <x v="1"/>
    <x v="1"/>
    <s v="Y"/>
    <s v="202211"/>
    <n v="2862"/>
    <n v="326684.28366379801"/>
    <n v="7192557.5102787102"/>
    <m/>
    <n v="4.5419766640300299E-2"/>
    <n v="2.69"/>
    <n v="2.5353249999999998"/>
    <n v="129"/>
    <n v="327.06"/>
    <n v="0"/>
    <n v="327.06"/>
    <d v="2022-10-26T19:14:41"/>
  </r>
  <r>
    <x v="31"/>
    <x v="31"/>
    <s v="W3"/>
    <s v="000003"/>
    <x v="0"/>
    <x v="1"/>
    <x v="1"/>
    <s v="Y"/>
    <s v="202211"/>
    <n v="7607"/>
    <n v="326684.28366379801"/>
    <n v="7192557.5102787102"/>
    <m/>
    <n v="4.5419766640300299E-2"/>
    <n v="2.69"/>
    <n v="2.5353249999999998"/>
    <n v="345"/>
    <n v="874.69"/>
    <n v="2.54"/>
    <n v="877.23"/>
    <d v="2022-10-26T19:14:41"/>
  </r>
  <r>
    <x v="31"/>
    <x v="31"/>
    <s v="W3"/>
    <s v="000060"/>
    <x v="0"/>
    <x v="1"/>
    <x v="1"/>
    <s v="Y"/>
    <s v="202211"/>
    <n v="6178"/>
    <n v="326684.28366379801"/>
    <n v="7192557.5102787102"/>
    <m/>
    <n v="4.5419766640300299E-2"/>
    <n v="2.69"/>
    <n v="2.5353249999999998"/>
    <n v="280"/>
    <n v="709.89"/>
    <n v="103.95"/>
    <n v="813.84"/>
    <d v="2022-10-26T19:14:41"/>
  </r>
  <r>
    <x v="31"/>
    <x v="31"/>
    <s v="W3"/>
    <s v="000005"/>
    <x v="0"/>
    <x v="1"/>
    <x v="1"/>
    <s v="Y"/>
    <s v="202211"/>
    <n v="14829"/>
    <n v="326684.28366379801"/>
    <n v="7192557.5102787102"/>
    <m/>
    <n v="4.5419766640300299E-2"/>
    <n v="2.69"/>
    <n v="2.5353249999999998"/>
    <n v="673"/>
    <n v="1706.27"/>
    <n v="38.03"/>
    <n v="1744.3"/>
    <d v="2022-10-26T19:14:41"/>
  </r>
  <r>
    <x v="31"/>
    <x v="31"/>
    <s v="W3"/>
    <s v="000061"/>
    <x v="0"/>
    <x v="1"/>
    <x v="1"/>
    <s v="Y"/>
    <s v="202211"/>
    <n v="0"/>
    <n v="326684.28366379801"/>
    <n v="7192557.5102787102"/>
    <m/>
    <n v="4.5419766640300299E-2"/>
    <n v="2.69"/>
    <n v="2.5353249999999998"/>
    <n v="0"/>
    <n v="0"/>
    <n v="0"/>
    <n v="0"/>
    <d v="2022-10-26T19:14:41"/>
  </r>
  <r>
    <x v="31"/>
    <x v="31"/>
    <s v="W3"/>
    <s v="000001"/>
    <x v="0"/>
    <x v="1"/>
    <x v="1"/>
    <s v="Y"/>
    <s v="202211"/>
    <n v="0"/>
    <n v="326684.28366379801"/>
    <n v="7192557.5102787102"/>
    <m/>
    <n v="4.5419766640300299E-2"/>
    <n v="2.69"/>
    <n v="2.5353249999999998"/>
    <n v="0"/>
    <n v="0"/>
    <n v="0"/>
    <n v="0"/>
    <d v="2022-10-26T19:14:41"/>
  </r>
  <r>
    <x v="31"/>
    <x v="31"/>
    <s v="W3"/>
    <s v="000057"/>
    <x v="0"/>
    <x v="1"/>
    <x v="1"/>
    <s v="Y"/>
    <s v="202211"/>
    <n v="0"/>
    <n v="326684.28366379801"/>
    <n v="7192557.5102787102"/>
    <m/>
    <n v="4.5419766640300299E-2"/>
    <n v="2.69"/>
    <n v="2.5353249999999998"/>
    <n v="0"/>
    <n v="0"/>
    <n v="0"/>
    <n v="0"/>
    <d v="2022-10-26T19:14:41"/>
  </r>
  <r>
    <x v="31"/>
    <x v="31"/>
    <s v="W3"/>
    <s v="000067"/>
    <x v="0"/>
    <x v="1"/>
    <x v="1"/>
    <s v="Y"/>
    <s v="202211"/>
    <n v="182"/>
    <n v="326684.28366379801"/>
    <n v="7192557.5102787102"/>
    <m/>
    <n v="4.5419766640300299E-2"/>
    <n v="2.69"/>
    <n v="2.5353249999999998"/>
    <n v="8"/>
    <n v="20.28"/>
    <n v="0"/>
    <n v="20.28"/>
    <d v="2022-10-26T19:14:41"/>
  </r>
  <r>
    <x v="86"/>
    <x v="85"/>
    <s v="N2"/>
    <s v="000070"/>
    <x v="0"/>
    <x v="1"/>
    <x v="10"/>
    <s v="Y"/>
    <s v="202211"/>
    <n v="3521"/>
    <n v="219194.931611379"/>
    <n v="3653625.8249663999"/>
    <m/>
    <n v="5.9993809468268398E-2"/>
    <n v="1.1200000000000001"/>
    <n v="1.0556000000000001"/>
    <n v="211"/>
    <n v="222.73"/>
    <n v="0"/>
    <n v="222.73"/>
    <d v="2022-10-26T19:14:41"/>
  </r>
  <r>
    <x v="86"/>
    <x v="85"/>
    <s v="N2"/>
    <s v="000068"/>
    <x v="0"/>
    <x v="1"/>
    <x v="10"/>
    <s v="Y"/>
    <s v="202211"/>
    <n v="9932"/>
    <n v="219194.931611379"/>
    <n v="3653625.8249663999"/>
    <m/>
    <n v="5.9993809468268398E-2"/>
    <n v="1.1200000000000001"/>
    <n v="1.0556000000000001"/>
    <n v="595"/>
    <n v="628.08000000000004"/>
    <n v="1.05"/>
    <n v="629.13"/>
    <d v="2022-10-26T19:14:41"/>
  </r>
  <r>
    <x v="86"/>
    <x v="85"/>
    <s v="N2"/>
    <s v="000001"/>
    <x v="0"/>
    <x v="1"/>
    <x v="10"/>
    <s v="Y"/>
    <s v="202211"/>
    <n v="1"/>
    <n v="219194.931611379"/>
    <n v="3653625.8249663999"/>
    <m/>
    <n v="5.9993809468268398E-2"/>
    <n v="1.1200000000000001"/>
    <n v="1.0556000000000001"/>
    <n v="0"/>
    <n v="0"/>
    <n v="1.06"/>
    <n v="1.06"/>
    <d v="2022-10-26T19:14:41"/>
  </r>
  <r>
    <x v="86"/>
    <x v="85"/>
    <s v="N2"/>
    <s v="000061"/>
    <x v="0"/>
    <x v="1"/>
    <x v="10"/>
    <s v="Y"/>
    <s v="202211"/>
    <n v="0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2"/>
    <s v="000069"/>
    <x v="0"/>
    <x v="1"/>
    <x v="10"/>
    <s v="Y"/>
    <s v="202211"/>
    <n v="58"/>
    <n v="219194.931611379"/>
    <n v="3653625.8249663999"/>
    <m/>
    <n v="5.9993809468268398E-2"/>
    <n v="1.1200000000000001"/>
    <n v="1.0556000000000001"/>
    <n v="3"/>
    <n v="3.17"/>
    <n v="-1.06"/>
    <n v="2.11"/>
    <d v="2022-10-26T19:14:41"/>
  </r>
  <r>
    <x v="86"/>
    <x v="85"/>
    <s v="N2"/>
    <s v="000065"/>
    <x v="0"/>
    <x v="1"/>
    <x v="10"/>
    <s v="Y"/>
    <s v="202211"/>
    <n v="193"/>
    <n v="219194.931611379"/>
    <n v="3653625.8249663999"/>
    <m/>
    <n v="5.9993809468268398E-2"/>
    <n v="1.1200000000000001"/>
    <n v="1.0556000000000001"/>
    <n v="11"/>
    <n v="11.61"/>
    <n v="0"/>
    <n v="11.61"/>
    <d v="2022-10-26T19:14:41"/>
  </r>
  <r>
    <x v="87"/>
    <x v="86"/>
    <s v="83"/>
    <s v="000062"/>
    <x v="0"/>
    <x v="1"/>
    <x v="0"/>
    <s v="Y"/>
    <s v="202211"/>
    <n v="6510"/>
    <n v="45835.498787015502"/>
    <n v="1354140.2782437101"/>
    <m/>
    <n v="3.3848412548855802E-2"/>
    <n v="0.86"/>
    <n v="0.81054999999999999"/>
    <n v="220"/>
    <n v="178.32"/>
    <n v="0"/>
    <n v="178.32"/>
    <d v="2022-10-26T19:14:41"/>
  </r>
  <r>
    <x v="87"/>
    <x v="86"/>
    <s v="83"/>
    <s v="000003"/>
    <x v="0"/>
    <x v="1"/>
    <x v="0"/>
    <s v="Y"/>
    <s v="202211"/>
    <n v="2732"/>
    <n v="45835.498787015502"/>
    <n v="1354140.2782437101"/>
    <m/>
    <n v="3.3848412548855802E-2"/>
    <n v="0.86"/>
    <n v="0.81054999999999999"/>
    <n v="92"/>
    <n v="74.569999999999993"/>
    <n v="0"/>
    <n v="74.569999999999993"/>
    <d v="2022-10-26T19:14:41"/>
  </r>
  <r>
    <x v="87"/>
    <x v="86"/>
    <s v="83"/>
    <s v="000057"/>
    <x v="0"/>
    <x v="1"/>
    <x v="0"/>
    <s v="Y"/>
    <s v="202211"/>
    <n v="0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3"/>
    <s v="000070"/>
    <x v="0"/>
    <x v="1"/>
    <x v="0"/>
    <s v="Y"/>
    <s v="202211"/>
    <n v="703"/>
    <n v="45835.498787015502"/>
    <n v="1354140.2782437101"/>
    <m/>
    <n v="3.3848412548855802E-2"/>
    <n v="0.86"/>
    <n v="0.81054999999999999"/>
    <n v="23"/>
    <n v="18.64"/>
    <n v="0"/>
    <n v="18.64"/>
    <d v="2022-10-26T19:14:41"/>
  </r>
  <r>
    <x v="87"/>
    <x v="86"/>
    <s v="83"/>
    <s v="000060"/>
    <x v="0"/>
    <x v="1"/>
    <x v="0"/>
    <s v="Y"/>
    <s v="202211"/>
    <n v="1257"/>
    <n v="45835.498787015502"/>
    <n v="1354140.2782437101"/>
    <m/>
    <n v="3.3848412548855802E-2"/>
    <n v="0.86"/>
    <n v="0.81054999999999999"/>
    <n v="42"/>
    <n v="34.04"/>
    <n v="5.67"/>
    <n v="39.71"/>
    <d v="2022-10-26T19:14:41"/>
  </r>
  <r>
    <x v="87"/>
    <x v="86"/>
    <s v="83"/>
    <s v="000064"/>
    <x v="0"/>
    <x v="1"/>
    <x v="0"/>
    <s v="Y"/>
    <s v="202211"/>
    <n v="9890"/>
    <n v="45835.498787015502"/>
    <n v="1354140.2782437101"/>
    <m/>
    <n v="3.3848412548855802E-2"/>
    <n v="0.86"/>
    <n v="0.81054999999999999"/>
    <n v="334"/>
    <n v="270.72000000000003"/>
    <n v="0"/>
    <n v="270.72000000000003"/>
    <d v="2022-10-26T19:14:41"/>
  </r>
  <r>
    <x v="87"/>
    <x v="86"/>
    <s v="83"/>
    <s v="000068"/>
    <x v="0"/>
    <x v="1"/>
    <x v="0"/>
    <s v="Y"/>
    <s v="202211"/>
    <n v="2250"/>
    <n v="45835.498787015502"/>
    <n v="1354140.2782437101"/>
    <m/>
    <n v="3.3848412548855802E-2"/>
    <n v="0.86"/>
    <n v="0.81054999999999999"/>
    <n v="76"/>
    <n v="61.6"/>
    <n v="0"/>
    <n v="61.6"/>
    <d v="2022-10-26T19:14:41"/>
  </r>
  <r>
    <x v="87"/>
    <x v="86"/>
    <s v="83"/>
    <s v="000900"/>
    <x v="0"/>
    <x v="1"/>
    <x v="0"/>
    <s v="Y"/>
    <s v="202211"/>
    <n v="0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3"/>
    <s v="000020"/>
    <x v="0"/>
    <x v="1"/>
    <x v="0"/>
    <s v="Y"/>
    <s v="202211"/>
    <n v="1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3"/>
    <s v="000065"/>
    <x v="0"/>
    <x v="1"/>
    <x v="0"/>
    <s v="Y"/>
    <s v="202211"/>
    <n v="31"/>
    <n v="45835.498787015502"/>
    <n v="1354140.2782437101"/>
    <m/>
    <n v="3.3848412548855802E-2"/>
    <n v="0.86"/>
    <n v="0.81054999999999999"/>
    <n v="1"/>
    <n v="0.81"/>
    <n v="0"/>
    <n v="0.81"/>
    <d v="2022-10-26T19:14:41"/>
  </r>
  <r>
    <x v="87"/>
    <x v="86"/>
    <s v="83"/>
    <s v="000067"/>
    <x v="0"/>
    <x v="1"/>
    <x v="0"/>
    <s v="Y"/>
    <s v="202211"/>
    <n v="24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3"/>
    <s v="000066"/>
    <x v="0"/>
    <x v="1"/>
    <x v="0"/>
    <s v="Y"/>
    <s v="202211"/>
    <n v="4228"/>
    <n v="45835.498787015502"/>
    <n v="1354140.2782437101"/>
    <m/>
    <n v="3.3848412548855802E-2"/>
    <n v="0.86"/>
    <n v="0.81054999999999999"/>
    <n v="143"/>
    <n v="115.91"/>
    <n v="0"/>
    <n v="115.91"/>
    <d v="2022-10-26T19:14:41"/>
  </r>
  <r>
    <x v="87"/>
    <x v="86"/>
    <s v="83"/>
    <s v="000001"/>
    <x v="0"/>
    <x v="1"/>
    <x v="0"/>
    <s v="Y"/>
    <s v="202211"/>
    <n v="0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3"/>
    <s v="000063"/>
    <x v="0"/>
    <x v="1"/>
    <x v="0"/>
    <s v="Y"/>
    <s v="202211"/>
    <n v="2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3"/>
    <s v="000056"/>
    <x v="0"/>
    <x v="1"/>
    <x v="0"/>
    <s v="Y"/>
    <s v="202211"/>
    <n v="0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3"/>
    <s v="000005"/>
    <x v="0"/>
    <x v="1"/>
    <x v="0"/>
    <s v="Y"/>
    <s v="202211"/>
    <n v="3054"/>
    <n v="45835.498787015502"/>
    <n v="1354140.2782437101"/>
    <m/>
    <n v="3.3848412548855802E-2"/>
    <n v="0.86"/>
    <n v="0.81054999999999999"/>
    <n v="103"/>
    <n v="83.49"/>
    <n v="2.4300000000000002"/>
    <n v="85.92"/>
    <d v="2022-10-26T19:14:41"/>
  </r>
  <r>
    <x v="87"/>
    <x v="86"/>
    <s v="83"/>
    <s v="000061"/>
    <x v="0"/>
    <x v="1"/>
    <x v="0"/>
    <s v="Y"/>
    <s v="202211"/>
    <n v="0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3"/>
    <s v="000069"/>
    <x v="0"/>
    <x v="1"/>
    <x v="0"/>
    <s v="Y"/>
    <s v="202211"/>
    <n v="12"/>
    <n v="45835.498787015502"/>
    <n v="1354140.2782437101"/>
    <m/>
    <n v="3.3848412548855802E-2"/>
    <n v="0.86"/>
    <n v="0.81054999999999999"/>
    <n v="0"/>
    <n v="0"/>
    <n v="0"/>
    <n v="0"/>
    <d v="2022-10-26T19:14:41"/>
  </r>
  <r>
    <x v="48"/>
    <x v="48"/>
    <s v="C2"/>
    <s v="000068"/>
    <x v="0"/>
    <x v="1"/>
    <x v="8"/>
    <s v="Y"/>
    <s v="202211"/>
    <n v="7182"/>
    <n v="4308.0185141136799"/>
    <n v="4584771.9395207297"/>
    <m/>
    <n v="9.3963638125128205E-4"/>
    <n v="1.72"/>
    <n v="1.6211"/>
    <n v="6"/>
    <n v="9.73"/>
    <n v="0"/>
    <n v="9.73"/>
    <d v="2022-10-26T19:14:41"/>
  </r>
  <r>
    <x v="48"/>
    <x v="48"/>
    <s v="C2"/>
    <s v="000062"/>
    <x v="0"/>
    <x v="1"/>
    <x v="8"/>
    <s v="Y"/>
    <s v="202211"/>
    <n v="29051"/>
    <n v="4308.0185141136799"/>
    <n v="4584771.9395207297"/>
    <m/>
    <n v="9.3963638125128205E-4"/>
    <n v="1.72"/>
    <n v="1.6211"/>
    <n v="27"/>
    <n v="43.77"/>
    <n v="0"/>
    <n v="43.77"/>
    <d v="2022-10-26T19:14:41"/>
  </r>
  <r>
    <x v="48"/>
    <x v="48"/>
    <s v="C2"/>
    <s v="000063"/>
    <x v="0"/>
    <x v="1"/>
    <x v="8"/>
    <s v="Y"/>
    <s v="202211"/>
    <n v="13"/>
    <n v="4308.0185141136799"/>
    <n v="4584771.9395207297"/>
    <m/>
    <n v="9.3963638125128205E-4"/>
    <n v="1.72"/>
    <n v="1.6211"/>
    <n v="0"/>
    <n v="0"/>
    <n v="0"/>
    <n v="0"/>
    <d v="2022-10-26T19:14:41"/>
  </r>
  <r>
    <x v="48"/>
    <x v="48"/>
    <s v="C2"/>
    <s v="000056"/>
    <x v="0"/>
    <x v="1"/>
    <x v="8"/>
    <s v="Y"/>
    <s v="202211"/>
    <n v="0"/>
    <n v="4308.0185141136799"/>
    <n v="4584771.9395207297"/>
    <m/>
    <n v="9.3963638125128205E-4"/>
    <n v="1.72"/>
    <n v="1.6211"/>
    <n v="0"/>
    <n v="0"/>
    <n v="0"/>
    <n v="0"/>
    <d v="2022-10-26T19:14:41"/>
  </r>
  <r>
    <x v="48"/>
    <x v="48"/>
    <s v="C2"/>
    <s v="000064"/>
    <x v="0"/>
    <x v="1"/>
    <x v="8"/>
    <s v="Y"/>
    <s v="202211"/>
    <n v="44526"/>
    <n v="4308.0185141136799"/>
    <n v="4584771.9395207297"/>
    <m/>
    <n v="9.3963638125128205E-4"/>
    <n v="1.72"/>
    <n v="1.6211"/>
    <n v="41"/>
    <n v="66.47"/>
    <n v="0"/>
    <n v="66.47"/>
    <d v="2022-10-26T19:14:41"/>
  </r>
  <r>
    <x v="48"/>
    <x v="48"/>
    <s v="C2"/>
    <s v="000900"/>
    <x v="0"/>
    <x v="1"/>
    <x v="8"/>
    <s v="Y"/>
    <s v="202211"/>
    <n v="0"/>
    <n v="4308.0185141136799"/>
    <n v="4584771.9395207297"/>
    <m/>
    <n v="9.3963638125128205E-4"/>
    <n v="1.72"/>
    <n v="1.6211"/>
    <n v="0"/>
    <n v="0"/>
    <n v="0"/>
    <n v="0"/>
    <d v="2022-10-26T19:14:41"/>
  </r>
  <r>
    <x v="48"/>
    <x v="48"/>
    <s v="C2"/>
    <s v="000001"/>
    <x v="0"/>
    <x v="1"/>
    <x v="8"/>
    <s v="Y"/>
    <s v="202211"/>
    <n v="0"/>
    <n v="4308.0185141136799"/>
    <n v="4584771.9395207297"/>
    <m/>
    <n v="9.3963638125128205E-4"/>
    <n v="1.72"/>
    <n v="1.6211"/>
    <n v="0"/>
    <n v="0"/>
    <n v="0"/>
    <n v="0"/>
    <d v="2022-10-26T19:14:41"/>
  </r>
  <r>
    <x v="48"/>
    <x v="48"/>
    <s v="C2"/>
    <s v="000069"/>
    <x v="0"/>
    <x v="1"/>
    <x v="8"/>
    <s v="Y"/>
    <s v="202211"/>
    <n v="63"/>
    <n v="4308.0185141136799"/>
    <n v="4584771.9395207297"/>
    <m/>
    <n v="9.3963638125128205E-4"/>
    <n v="1.72"/>
    <n v="1.6211"/>
    <n v="0"/>
    <n v="0"/>
    <n v="0"/>
    <n v="0"/>
    <d v="2022-10-26T19:14:41"/>
  </r>
  <r>
    <x v="48"/>
    <x v="48"/>
    <s v="C2"/>
    <s v="000057"/>
    <x v="0"/>
    <x v="1"/>
    <x v="8"/>
    <s v="Y"/>
    <s v="202211"/>
    <n v="0"/>
    <n v="4308.0185141136799"/>
    <n v="4584771.9395207297"/>
    <m/>
    <n v="9.3963638125128205E-4"/>
    <n v="1.72"/>
    <n v="1.6211"/>
    <n v="0"/>
    <n v="0"/>
    <n v="0"/>
    <n v="0"/>
    <d v="2022-10-26T19:14:41"/>
  </r>
  <r>
    <x v="48"/>
    <x v="48"/>
    <s v="C2"/>
    <s v="000066"/>
    <x v="0"/>
    <x v="1"/>
    <x v="8"/>
    <s v="Y"/>
    <s v="202211"/>
    <n v="16720"/>
    <n v="4308.0185141136799"/>
    <n v="4584771.9395207297"/>
    <m/>
    <n v="9.3963638125128205E-4"/>
    <n v="1.72"/>
    <n v="1.6211"/>
    <n v="15"/>
    <n v="24.32"/>
    <n v="0"/>
    <n v="24.32"/>
    <d v="2022-10-26T19:14:41"/>
  </r>
  <r>
    <x v="86"/>
    <x v="85"/>
    <s v="N2"/>
    <s v="000900"/>
    <x v="0"/>
    <x v="1"/>
    <x v="10"/>
    <s v="Y"/>
    <s v="202211"/>
    <n v="0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2"/>
    <s v="000062"/>
    <x v="0"/>
    <x v="1"/>
    <x v="10"/>
    <s v="Y"/>
    <s v="202211"/>
    <n v="38421"/>
    <n v="219194.931611379"/>
    <n v="3653625.8249663999"/>
    <m/>
    <n v="5.9993809468268398E-2"/>
    <n v="1.1200000000000001"/>
    <n v="1.0556000000000001"/>
    <n v="2305"/>
    <n v="2433.16"/>
    <n v="1.06"/>
    <n v="2434.2199999999998"/>
    <d v="2022-10-26T19:14:41"/>
  </r>
  <r>
    <x v="86"/>
    <x v="85"/>
    <s v="N2"/>
    <s v="000056"/>
    <x v="0"/>
    <x v="1"/>
    <x v="10"/>
    <s v="Y"/>
    <s v="202211"/>
    <n v="0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2"/>
    <s v="000066"/>
    <x v="0"/>
    <x v="1"/>
    <x v="10"/>
    <s v="Y"/>
    <s v="202211"/>
    <n v="22535"/>
    <n v="219194.931611379"/>
    <n v="3653625.8249663999"/>
    <m/>
    <n v="5.9993809468268398E-2"/>
    <n v="1.1200000000000001"/>
    <n v="1.0556000000000001"/>
    <n v="1351"/>
    <n v="1426.12"/>
    <n v="0"/>
    <n v="1426.12"/>
    <d v="2022-10-26T19:14:41"/>
  </r>
  <r>
    <x v="86"/>
    <x v="85"/>
    <s v="N2"/>
    <s v="000064"/>
    <x v="0"/>
    <x v="1"/>
    <x v="10"/>
    <s v="Y"/>
    <s v="202211"/>
    <n v="60156"/>
    <n v="219194.931611379"/>
    <n v="3653625.8249663999"/>
    <m/>
    <n v="5.9993809468268398E-2"/>
    <n v="1.1200000000000001"/>
    <n v="1.0556000000000001"/>
    <n v="3608"/>
    <n v="3808.6"/>
    <n v="2.12"/>
    <n v="3810.72"/>
    <d v="2022-10-26T19:14:41"/>
  </r>
  <r>
    <x v="86"/>
    <x v="85"/>
    <s v="N2"/>
    <s v="000063"/>
    <x v="0"/>
    <x v="1"/>
    <x v="10"/>
    <s v="Y"/>
    <s v="202211"/>
    <n v="11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2"/>
    <s v="000003"/>
    <x v="0"/>
    <x v="1"/>
    <x v="10"/>
    <s v="Y"/>
    <s v="202211"/>
    <n v="8456"/>
    <n v="219194.931611379"/>
    <n v="3653625.8249663999"/>
    <m/>
    <n v="5.9993809468268398E-2"/>
    <n v="1.1200000000000001"/>
    <n v="1.0556000000000001"/>
    <n v="507"/>
    <n v="535.19000000000005"/>
    <n v="0"/>
    <n v="535.19000000000005"/>
    <d v="2022-10-26T19:14:41"/>
  </r>
  <r>
    <x v="86"/>
    <x v="85"/>
    <s v="N2"/>
    <s v="000005"/>
    <x v="0"/>
    <x v="1"/>
    <x v="10"/>
    <s v="Y"/>
    <s v="202211"/>
    <n v="18928"/>
    <n v="219194.931611379"/>
    <n v="3653625.8249663999"/>
    <m/>
    <n v="5.9993809468268398E-2"/>
    <n v="1.1200000000000001"/>
    <n v="1.0556000000000001"/>
    <n v="1135"/>
    <n v="1198.1099999999999"/>
    <n v="32.729999999999997"/>
    <n v="1230.8399999999999"/>
    <d v="2022-10-26T19:14:41"/>
  </r>
  <r>
    <x v="86"/>
    <x v="85"/>
    <s v="N2"/>
    <s v="000020"/>
    <x v="0"/>
    <x v="1"/>
    <x v="10"/>
    <s v="Y"/>
    <s v="202211"/>
    <n v="11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2"/>
    <s v="000057"/>
    <x v="0"/>
    <x v="1"/>
    <x v="10"/>
    <s v="Y"/>
    <s v="202211"/>
    <n v="0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2"/>
    <s v="000060"/>
    <x v="0"/>
    <x v="1"/>
    <x v="10"/>
    <s v="Y"/>
    <s v="202211"/>
    <n v="7513"/>
    <n v="219194.931611379"/>
    <n v="3653625.8249663999"/>
    <m/>
    <n v="5.9993809468268398E-2"/>
    <n v="1.1200000000000001"/>
    <n v="1.0556000000000001"/>
    <n v="450"/>
    <n v="475.02"/>
    <n v="71.78"/>
    <n v="546.79999999999995"/>
    <d v="2022-10-26T19:14:41"/>
  </r>
  <r>
    <x v="86"/>
    <x v="85"/>
    <s v="N2"/>
    <s v="000067"/>
    <x v="0"/>
    <x v="1"/>
    <x v="10"/>
    <s v="Y"/>
    <s v="202211"/>
    <n v="112"/>
    <n v="219194.931611379"/>
    <n v="3653625.8249663999"/>
    <m/>
    <n v="5.9993809468268398E-2"/>
    <n v="1.1200000000000001"/>
    <n v="1.0556000000000001"/>
    <n v="6"/>
    <n v="6.33"/>
    <n v="0"/>
    <n v="6.33"/>
    <d v="2022-10-26T19:14:41"/>
  </r>
  <r>
    <x v="67"/>
    <x v="66"/>
    <s v="10"/>
    <s v="000020"/>
    <x v="0"/>
    <x v="1"/>
    <x v="4"/>
    <s v="Y"/>
    <s v="202211"/>
    <n v="13"/>
    <n v="430972.21294131002"/>
    <n v="962342.88728989102"/>
    <m/>
    <n v="0.44783644024740099"/>
    <n v="0.38"/>
    <n v="0.35815000000000002"/>
    <n v="5"/>
    <n v="1.79"/>
    <n v="0.72"/>
    <n v="2.5099999999999998"/>
    <d v="2022-10-26T19:14:41"/>
  </r>
  <r>
    <x v="67"/>
    <x v="66"/>
    <s v="10"/>
    <s v="000069"/>
    <x v="0"/>
    <x v="1"/>
    <x v="4"/>
    <s v="Y"/>
    <s v="202211"/>
    <n v="143"/>
    <n v="430972.21294131002"/>
    <n v="962342.88728989102"/>
    <m/>
    <n v="0.44783644024739999"/>
    <n v="0.38"/>
    <n v="0.35815000000000002"/>
    <n v="64"/>
    <n v="22.92"/>
    <n v="-1.07"/>
    <n v="21.85"/>
    <d v="2022-10-26T19:14:41"/>
  </r>
  <r>
    <x v="67"/>
    <x v="66"/>
    <s v="10"/>
    <s v="000062"/>
    <x v="0"/>
    <x v="1"/>
    <x v="4"/>
    <s v="Y"/>
    <s v="202211"/>
    <n v="32047"/>
    <n v="430972.21294131002"/>
    <n v="962342.88728989102"/>
    <m/>
    <n v="0.44783644024739999"/>
    <n v="0.38"/>
    <n v="0.35815000000000002"/>
    <n v="14351"/>
    <n v="5139.8100000000004"/>
    <n v="6.09"/>
    <n v="5145.9000000000005"/>
    <d v="2022-10-26T19:14:41"/>
  </r>
  <r>
    <x v="67"/>
    <x v="66"/>
    <s v="10"/>
    <s v="000001"/>
    <x v="0"/>
    <x v="1"/>
    <x v="4"/>
    <s v="Y"/>
    <s v="202211"/>
    <n v="0"/>
    <n v="430972.21294131002"/>
    <n v="962342.88728989102"/>
    <m/>
    <n v="0.44783644024739999"/>
    <n v="0.38"/>
    <n v="0.35815000000000002"/>
    <n v="0"/>
    <n v="0"/>
    <n v="0"/>
    <n v="0"/>
    <d v="2022-10-26T19:14:41"/>
  </r>
  <r>
    <x v="67"/>
    <x v="66"/>
    <s v="10"/>
    <s v="000057"/>
    <x v="0"/>
    <x v="1"/>
    <x v="4"/>
    <s v="Y"/>
    <s v="202211"/>
    <n v="0"/>
    <n v="430972.21294131002"/>
    <n v="962342.88728989102"/>
    <m/>
    <n v="0.44783644024739999"/>
    <n v="0.38"/>
    <n v="0.35815000000000002"/>
    <n v="0"/>
    <n v="0"/>
    <n v="0"/>
    <n v="0"/>
    <d v="2022-10-26T19:14:41"/>
  </r>
  <r>
    <x v="67"/>
    <x v="66"/>
    <s v="10"/>
    <s v="000067"/>
    <x v="0"/>
    <x v="1"/>
    <x v="4"/>
    <s v="Y"/>
    <s v="202211"/>
    <n v="269"/>
    <n v="430972.21294131002"/>
    <n v="962342.88728989102"/>
    <m/>
    <n v="0.44783644024739999"/>
    <n v="0.38"/>
    <n v="0.35815000000000002"/>
    <n v="120"/>
    <n v="42.98"/>
    <n v="0"/>
    <n v="42.98"/>
    <d v="2022-10-26T19:14:41"/>
  </r>
  <r>
    <x v="67"/>
    <x v="66"/>
    <s v="10"/>
    <s v="000060"/>
    <x v="0"/>
    <x v="1"/>
    <x v="4"/>
    <s v="Y"/>
    <s v="202211"/>
    <n v="6226"/>
    <n v="430972.21294131002"/>
    <n v="962342.88728989102"/>
    <m/>
    <n v="0.44783644024739999"/>
    <n v="0.38"/>
    <n v="0.35815000000000002"/>
    <n v="2788"/>
    <n v="998.52"/>
    <n v="137.88999999999999"/>
    <n v="1136.4099999999999"/>
    <d v="2022-10-26T19:14:41"/>
  </r>
  <r>
    <x v="67"/>
    <x v="66"/>
    <s v="10"/>
    <s v="000003"/>
    <x v="0"/>
    <x v="1"/>
    <x v="4"/>
    <s v="Y"/>
    <s v="202211"/>
    <n v="6575"/>
    <n v="430972.21294131002"/>
    <n v="962342.88728989102"/>
    <m/>
    <n v="0.44783644024739999"/>
    <n v="0.38"/>
    <n v="0.35815000000000002"/>
    <n v="2944"/>
    <n v="1054.3900000000001"/>
    <n v="0"/>
    <n v="1054.3900000000001"/>
    <d v="2022-10-26T19:14:41"/>
  </r>
  <r>
    <x v="67"/>
    <x v="66"/>
    <s v="10"/>
    <s v="000900"/>
    <x v="0"/>
    <x v="1"/>
    <x v="4"/>
    <s v="Y"/>
    <s v="202211"/>
    <n v="0"/>
    <n v="430972.21294131002"/>
    <n v="962342.88728989102"/>
    <m/>
    <n v="0.44783644024739999"/>
    <n v="0.38"/>
    <n v="0.35815000000000002"/>
    <n v="0"/>
    <n v="0"/>
    <n v="0"/>
    <n v="0"/>
    <d v="2022-10-26T19:14:41"/>
  </r>
  <r>
    <x v="67"/>
    <x v="66"/>
    <s v="10"/>
    <s v="000061"/>
    <x v="0"/>
    <x v="1"/>
    <x v="4"/>
    <s v="Y"/>
    <s v="202211"/>
    <n v="1"/>
    <n v="430972.21294131002"/>
    <n v="962342.88728989102"/>
    <m/>
    <n v="0.44783644024739999"/>
    <n v="0.38"/>
    <n v="0.35815000000000002"/>
    <n v="0"/>
    <n v="0"/>
    <n v="0"/>
    <n v="0"/>
    <d v="2022-10-26T19:14:41"/>
  </r>
  <r>
    <x v="67"/>
    <x v="66"/>
    <s v="10"/>
    <s v="000068"/>
    <x v="0"/>
    <x v="1"/>
    <x v="4"/>
    <s v="Y"/>
    <s v="202211"/>
    <n v="8335"/>
    <n v="430972.21294131002"/>
    <n v="962342.88728989102"/>
    <m/>
    <n v="0.44783644024739999"/>
    <n v="0.38"/>
    <n v="0.35815000000000002"/>
    <n v="3732"/>
    <n v="1336.62"/>
    <n v="4.3099999999999996"/>
    <n v="1340.9299999999998"/>
    <d v="2022-10-26T19:14:41"/>
  </r>
  <r>
    <x v="67"/>
    <x v="66"/>
    <s v="10"/>
    <s v="000005"/>
    <x v="0"/>
    <x v="1"/>
    <x v="4"/>
    <s v="Y"/>
    <s v="202211"/>
    <n v="12951"/>
    <n v="430972.21294131002"/>
    <n v="962342.88728989102"/>
    <m/>
    <n v="0.44783644024739999"/>
    <n v="0.38"/>
    <n v="0.35815000000000002"/>
    <n v="5799"/>
    <n v="2076.91"/>
    <n v="47.99"/>
    <n v="2124.8999999999996"/>
    <d v="2022-10-26T19:14:41"/>
  </r>
  <r>
    <x v="67"/>
    <x v="66"/>
    <s v="10"/>
    <s v="000066"/>
    <x v="0"/>
    <x v="1"/>
    <x v="4"/>
    <s v="Y"/>
    <s v="202211"/>
    <n v="19451"/>
    <n v="430972.21294131002"/>
    <n v="962342.88728989102"/>
    <m/>
    <n v="0.44783644024739999"/>
    <n v="0.38"/>
    <n v="0.35815000000000002"/>
    <n v="8710"/>
    <n v="3119.49"/>
    <n v="1.43"/>
    <n v="3120.9199999999996"/>
    <d v="2022-10-26T19:14:41"/>
  </r>
  <r>
    <x v="71"/>
    <x v="70"/>
    <s v="W3"/>
    <s v="000062"/>
    <x v="0"/>
    <x v="1"/>
    <x v="1"/>
    <s v="Y"/>
    <s v="202211"/>
    <n v="32238"/>
    <n v="32085.0026330978"/>
    <n v="7192557.5102787102"/>
    <m/>
    <n v="4.4608614650972099E-3"/>
    <n v="2.69"/>
    <n v="2.5353249999999998"/>
    <n v="143"/>
    <n v="362.55"/>
    <n v="0"/>
    <n v="362.55"/>
    <d v="2022-10-26T19:14:41"/>
  </r>
  <r>
    <x v="71"/>
    <x v="70"/>
    <s v="W3"/>
    <s v="000064"/>
    <x v="0"/>
    <x v="1"/>
    <x v="1"/>
    <s v="Y"/>
    <s v="202211"/>
    <n v="48143"/>
    <n v="32085.0026330978"/>
    <n v="7192557.5102787102"/>
    <m/>
    <n v="4.4608614650972099E-3"/>
    <n v="2.69"/>
    <n v="2.5353249999999998"/>
    <n v="214"/>
    <n v="542.55999999999995"/>
    <n v="0"/>
    <n v="542.55999999999995"/>
    <d v="2022-10-26T19:14:41"/>
  </r>
  <r>
    <x v="71"/>
    <x v="70"/>
    <s v="W3"/>
    <s v="000063"/>
    <x v="0"/>
    <x v="1"/>
    <x v="1"/>
    <s v="Y"/>
    <s v="202211"/>
    <n v="15"/>
    <n v="32085.0026330978"/>
    <n v="7192557.5102787102"/>
    <m/>
    <n v="4.4608614650972099E-3"/>
    <n v="2.69"/>
    <n v="2.5353249999999998"/>
    <n v="0"/>
    <n v="0"/>
    <n v="0"/>
    <n v="0"/>
    <d v="2022-10-26T19:14:41"/>
  </r>
  <r>
    <x v="71"/>
    <x v="70"/>
    <s v="W3"/>
    <s v="000020"/>
    <x v="0"/>
    <x v="1"/>
    <x v="1"/>
    <s v="Y"/>
    <s v="202211"/>
    <n v="10"/>
    <n v="32085.0026330978"/>
    <n v="7192557.5102787102"/>
    <m/>
    <n v="4.4608614650972099E-3"/>
    <n v="2.69"/>
    <n v="2.5353249999999998"/>
    <n v="0"/>
    <n v="0"/>
    <n v="0"/>
    <n v="0"/>
    <d v="2022-10-26T19:14:41"/>
  </r>
  <r>
    <x v="71"/>
    <x v="70"/>
    <s v="W3"/>
    <s v="000056"/>
    <x v="0"/>
    <x v="1"/>
    <x v="1"/>
    <s v="Y"/>
    <s v="202211"/>
    <n v="0"/>
    <n v="32085.0026330978"/>
    <n v="7192557.5102787102"/>
    <m/>
    <n v="4.4608614650972099E-3"/>
    <n v="2.69"/>
    <n v="2.5353249999999998"/>
    <n v="0"/>
    <n v="0"/>
    <n v="0"/>
    <n v="0"/>
    <d v="2022-10-26T19:14:41"/>
  </r>
  <r>
    <x v="71"/>
    <x v="70"/>
    <s v="W3"/>
    <s v="000070"/>
    <x v="0"/>
    <x v="1"/>
    <x v="1"/>
    <s v="Y"/>
    <s v="202211"/>
    <n v="2862"/>
    <n v="32085.0026330978"/>
    <n v="7192557.5102787102"/>
    <m/>
    <n v="4.4608614650972099E-3"/>
    <n v="2.69"/>
    <n v="2.5353249999999998"/>
    <n v="12"/>
    <n v="30.42"/>
    <n v="0"/>
    <n v="30.42"/>
    <d v="2022-10-26T19:14:41"/>
  </r>
  <r>
    <x v="71"/>
    <x v="70"/>
    <s v="W3"/>
    <s v="000003"/>
    <x v="0"/>
    <x v="1"/>
    <x v="1"/>
    <s v="Y"/>
    <s v="202211"/>
    <n v="7607"/>
    <n v="32085.0026330978"/>
    <n v="7192557.5102787102"/>
    <m/>
    <n v="4.4608614650972099E-3"/>
    <n v="2.69"/>
    <n v="2.5353249999999998"/>
    <n v="33"/>
    <n v="83.67"/>
    <n v="0"/>
    <n v="83.67"/>
    <d v="2022-10-26T19:14:41"/>
  </r>
  <r>
    <x v="71"/>
    <x v="70"/>
    <s v="W3"/>
    <s v="000060"/>
    <x v="0"/>
    <x v="1"/>
    <x v="1"/>
    <s v="Y"/>
    <s v="202211"/>
    <n v="6178"/>
    <n v="32085.0026330978"/>
    <n v="7192557.5102787102"/>
    <m/>
    <n v="4.4608614650972099E-3"/>
    <n v="2.69"/>
    <n v="2.5353249999999998"/>
    <n v="27"/>
    <n v="68.45"/>
    <n v="10.14"/>
    <n v="78.59"/>
    <d v="2022-10-26T19:14:41"/>
  </r>
  <r>
    <x v="71"/>
    <x v="70"/>
    <s v="W3"/>
    <s v="000005"/>
    <x v="0"/>
    <x v="1"/>
    <x v="1"/>
    <s v="Y"/>
    <s v="202211"/>
    <n v="14829"/>
    <n v="32085.0026330978"/>
    <n v="7192557.5102787102"/>
    <m/>
    <n v="4.4608614650972099E-3"/>
    <n v="2.69"/>
    <n v="2.5353249999999998"/>
    <n v="66"/>
    <n v="167.33"/>
    <n v="7.6"/>
    <n v="174.93"/>
    <d v="2022-10-26T19:14:41"/>
  </r>
  <r>
    <x v="71"/>
    <x v="70"/>
    <s v="W3"/>
    <s v="000061"/>
    <x v="0"/>
    <x v="1"/>
    <x v="1"/>
    <s v="Y"/>
    <s v="202211"/>
    <n v="0"/>
    <n v="32085.0026330978"/>
    <n v="7192557.5102787102"/>
    <m/>
    <n v="4.4608614650972099E-3"/>
    <n v="2.69"/>
    <n v="2.5353249999999998"/>
    <n v="0"/>
    <n v="0"/>
    <n v="0"/>
    <n v="0"/>
    <d v="2022-10-26T19:14:41"/>
  </r>
  <r>
    <x v="88"/>
    <x v="87"/>
    <s v="82"/>
    <s v="000068"/>
    <x v="6"/>
    <x v="1"/>
    <x v="0"/>
    <s v="Y"/>
    <s v="202211"/>
    <n v="6070"/>
    <n v="870685.408873284"/>
    <n v="1354140.2782437101"/>
    <m/>
    <n v="0.64298021620222701"/>
    <n v="0.86"/>
    <n v="0.81054999999999999"/>
    <n v="3902"/>
    <n v="3162.77"/>
    <n v="8.91"/>
    <n v="3171.68"/>
    <d v="2022-10-26T19:14:41"/>
  </r>
  <r>
    <x v="88"/>
    <x v="87"/>
    <s v="82"/>
    <s v="000065"/>
    <x v="6"/>
    <x v="1"/>
    <x v="0"/>
    <s v="Y"/>
    <s v="202211"/>
    <n v="113"/>
    <n v="870685.408873284"/>
    <n v="1354140.2782437101"/>
    <m/>
    <n v="0.64298021620222701"/>
    <n v="0.86"/>
    <n v="0.81054999999999999"/>
    <n v="72"/>
    <n v="58.36"/>
    <n v="0"/>
    <n v="58.36"/>
    <d v="2022-10-26T19:14:41"/>
  </r>
  <r>
    <x v="88"/>
    <x v="87"/>
    <s v="82"/>
    <s v="000060"/>
    <x v="6"/>
    <x v="1"/>
    <x v="0"/>
    <s v="Y"/>
    <s v="202211"/>
    <n v="3994"/>
    <n v="870685.408873284"/>
    <n v="1354140.2782437101"/>
    <m/>
    <n v="0.64298021620222701"/>
    <n v="0.86"/>
    <n v="0.81054999999999999"/>
    <n v="2568"/>
    <n v="2081.4899999999998"/>
    <n v="348.52"/>
    <n v="2430.0099999999998"/>
    <d v="2022-10-26T19:14:41"/>
  </r>
  <r>
    <x v="88"/>
    <x v="87"/>
    <s v="82"/>
    <s v="000064"/>
    <x v="6"/>
    <x v="1"/>
    <x v="0"/>
    <s v="Y"/>
    <s v="202211"/>
    <n v="36125"/>
    <n v="870685.408873284"/>
    <n v="1354140.2782437101"/>
    <m/>
    <n v="0.64298021620222701"/>
    <n v="0.86"/>
    <n v="0.81054999999999999"/>
    <n v="23227"/>
    <n v="18826.64"/>
    <n v="4.05"/>
    <n v="18830.689999999999"/>
    <d v="2022-10-26T19:14:41"/>
  </r>
  <r>
    <x v="88"/>
    <x v="87"/>
    <s v="82"/>
    <s v="000062"/>
    <x v="6"/>
    <x v="1"/>
    <x v="0"/>
    <s v="Y"/>
    <s v="202211"/>
    <n v="21298"/>
    <n v="870685.408873284"/>
    <n v="1354140.2782437101"/>
    <m/>
    <n v="0.64298021620222701"/>
    <n v="0.86"/>
    <n v="0.81054999999999999"/>
    <n v="13694"/>
    <n v="11099.67"/>
    <n v="3.25"/>
    <n v="11102.92"/>
    <d v="2022-10-26T19:14:41"/>
  </r>
  <r>
    <x v="88"/>
    <x v="87"/>
    <s v="82"/>
    <s v="000003"/>
    <x v="6"/>
    <x v="1"/>
    <x v="0"/>
    <s v="Y"/>
    <s v="202211"/>
    <n v="5039"/>
    <n v="870685.408873284"/>
    <n v="1354140.2782437101"/>
    <m/>
    <n v="0.64298021620222701"/>
    <n v="0.86"/>
    <n v="0.81054999999999999"/>
    <n v="3239"/>
    <n v="2625.37"/>
    <n v="2.4300000000000002"/>
    <n v="2627.7999999999997"/>
    <d v="2022-10-26T19:14:41"/>
  </r>
  <r>
    <x v="88"/>
    <x v="87"/>
    <s v="82"/>
    <s v="000900"/>
    <x v="6"/>
    <x v="1"/>
    <x v="0"/>
    <s v="Y"/>
    <s v="202211"/>
    <n v="0"/>
    <n v="870685.408873284"/>
    <n v="1354140.2782437101"/>
    <m/>
    <n v="0.64298021620222701"/>
    <n v="0.86"/>
    <n v="0.81054999999999999"/>
    <n v="0"/>
    <n v="0"/>
    <n v="0"/>
    <n v="0"/>
    <d v="2022-10-26T19:14:41"/>
  </r>
  <r>
    <x v="88"/>
    <x v="87"/>
    <s v="82"/>
    <s v="000020"/>
    <x v="6"/>
    <x v="1"/>
    <x v="0"/>
    <s v="Y"/>
    <s v="202211"/>
    <n v="4"/>
    <n v="870685.408873284"/>
    <n v="1354140.2782437101"/>
    <m/>
    <n v="0.64298021620222701"/>
    <n v="0.86"/>
    <n v="0.81054999999999999"/>
    <n v="2"/>
    <n v="1.62"/>
    <n v="0"/>
    <n v="1.62"/>
    <d v="2022-10-26T19:14:41"/>
  </r>
  <r>
    <x v="88"/>
    <x v="87"/>
    <s v="82"/>
    <s v="000061"/>
    <x v="6"/>
    <x v="1"/>
    <x v="0"/>
    <s v="Y"/>
    <s v="202211"/>
    <n v="1"/>
    <n v="870685.408873284"/>
    <n v="1354140.2782437101"/>
    <m/>
    <n v="0.64298021620222701"/>
    <n v="0.86"/>
    <n v="0.81054999999999999"/>
    <n v="0"/>
    <n v="0"/>
    <n v="0"/>
    <n v="0"/>
    <d v="2022-10-26T19:14:41"/>
  </r>
  <r>
    <x v="88"/>
    <x v="87"/>
    <s v="82"/>
    <s v="000057"/>
    <x v="6"/>
    <x v="1"/>
    <x v="0"/>
    <s v="Y"/>
    <s v="202211"/>
    <n v="0"/>
    <n v="870685.408873284"/>
    <n v="1354140.2782437101"/>
    <m/>
    <n v="0.64298021620222701"/>
    <n v="0.86"/>
    <n v="0.81054999999999999"/>
    <n v="0"/>
    <n v="0"/>
    <n v="0"/>
    <n v="0"/>
    <d v="2022-10-26T19:14:41"/>
  </r>
  <r>
    <x v="88"/>
    <x v="87"/>
    <s v="82"/>
    <s v="000069"/>
    <x v="6"/>
    <x v="1"/>
    <x v="0"/>
    <s v="Y"/>
    <s v="202211"/>
    <n v="46"/>
    <n v="870685.408873284"/>
    <n v="1354140.2782437101"/>
    <m/>
    <n v="0.64298021620222701"/>
    <n v="0.86"/>
    <n v="0.81054999999999999"/>
    <n v="29"/>
    <n v="23.51"/>
    <n v="0"/>
    <n v="23.51"/>
    <d v="2022-10-26T19:14:41"/>
  </r>
  <r>
    <x v="88"/>
    <x v="87"/>
    <s v="82"/>
    <s v="000067"/>
    <x v="6"/>
    <x v="1"/>
    <x v="0"/>
    <s v="Y"/>
    <s v="202211"/>
    <n v="74"/>
    <n v="870685.408873284"/>
    <n v="1354140.2782437101"/>
    <m/>
    <n v="0.64298021620222701"/>
    <n v="0.86"/>
    <n v="0.81054999999999999"/>
    <n v="47"/>
    <n v="38.1"/>
    <n v="0"/>
    <n v="38.1"/>
    <d v="2022-10-26T19:14:41"/>
  </r>
  <r>
    <x v="89"/>
    <x v="88"/>
    <s v="82"/>
    <s v="000063"/>
    <x v="6"/>
    <x v="1"/>
    <x v="0"/>
    <s v="Y"/>
    <s v="202211"/>
    <n v="6"/>
    <n v="262336.98439321399"/>
    <n v="1354140.2782437101"/>
    <m/>
    <n v="0.19372954826619501"/>
    <n v="0.86"/>
    <n v="0.81054999999999999"/>
    <n v="1"/>
    <n v="0.81"/>
    <n v="0"/>
    <n v="0.81"/>
    <d v="2022-10-26T19:14:41"/>
  </r>
  <r>
    <x v="89"/>
    <x v="88"/>
    <s v="82"/>
    <s v="000066"/>
    <x v="6"/>
    <x v="1"/>
    <x v="0"/>
    <s v="Y"/>
    <s v="202211"/>
    <n v="13975"/>
    <n v="262336.98439321399"/>
    <n v="1354140.2782437101"/>
    <m/>
    <n v="0.19372954826619501"/>
    <n v="0.86"/>
    <n v="0.81054999999999999"/>
    <n v="2707"/>
    <n v="2194.16"/>
    <n v="1.62"/>
    <n v="2195.7799999999997"/>
    <d v="2022-10-26T19:14:41"/>
  </r>
  <r>
    <x v="89"/>
    <x v="88"/>
    <s v="82"/>
    <s v="000070"/>
    <x v="6"/>
    <x v="1"/>
    <x v="0"/>
    <s v="Y"/>
    <s v="202211"/>
    <n v="1096"/>
    <n v="262336.98439321399"/>
    <n v="1354140.2782437101"/>
    <m/>
    <n v="0.19372954826619501"/>
    <n v="0.86"/>
    <n v="0.81054999999999999"/>
    <n v="212"/>
    <n v="171.84"/>
    <n v="0.81"/>
    <n v="172.65"/>
    <d v="2022-10-26T19:14:41"/>
  </r>
  <r>
    <x v="89"/>
    <x v="88"/>
    <s v="82"/>
    <s v="000005"/>
    <x v="6"/>
    <x v="1"/>
    <x v="0"/>
    <s v="Y"/>
    <s v="202211"/>
    <n v="10421"/>
    <n v="262336.98439321399"/>
    <n v="1354140.2782437101"/>
    <m/>
    <n v="0.19372954826619501"/>
    <n v="0.86"/>
    <n v="0.81054999999999999"/>
    <n v="2018"/>
    <n v="1635.69"/>
    <n v="38.9"/>
    <n v="1674.5900000000001"/>
    <d v="2022-10-26T19:14:41"/>
  </r>
  <r>
    <x v="89"/>
    <x v="88"/>
    <s v="82"/>
    <s v="000056"/>
    <x v="6"/>
    <x v="1"/>
    <x v="0"/>
    <s v="Y"/>
    <s v="202211"/>
    <n v="0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2"/>
    <s v="000001"/>
    <x v="6"/>
    <x v="1"/>
    <x v="0"/>
    <s v="Y"/>
    <s v="202211"/>
    <n v="0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2"/>
    <s v="000068"/>
    <x v="6"/>
    <x v="1"/>
    <x v="0"/>
    <s v="Y"/>
    <s v="202211"/>
    <n v="6070"/>
    <n v="262336.98439321399"/>
    <n v="1354140.2782437101"/>
    <m/>
    <n v="0.19372954826619501"/>
    <n v="0.86"/>
    <n v="0.81054999999999999"/>
    <n v="1175"/>
    <n v="952.4"/>
    <n v="2.4300000000000002"/>
    <n v="954.82999999999993"/>
    <d v="2022-10-26T19:14:41"/>
  </r>
  <r>
    <x v="89"/>
    <x v="88"/>
    <s v="82"/>
    <s v="000065"/>
    <x v="6"/>
    <x v="1"/>
    <x v="0"/>
    <s v="Y"/>
    <s v="202211"/>
    <n v="113"/>
    <n v="262336.98439321399"/>
    <n v="1354140.2782437101"/>
    <m/>
    <n v="0.19372954826619501"/>
    <n v="0.86"/>
    <n v="0.81054999999999999"/>
    <n v="21"/>
    <n v="17.02"/>
    <n v="0"/>
    <n v="17.02"/>
    <d v="2022-10-26T19:14:41"/>
  </r>
  <r>
    <x v="89"/>
    <x v="88"/>
    <s v="82"/>
    <s v="000060"/>
    <x v="6"/>
    <x v="1"/>
    <x v="0"/>
    <s v="Y"/>
    <s v="202211"/>
    <n v="3994"/>
    <n v="262336.98439321399"/>
    <n v="1354140.2782437101"/>
    <m/>
    <n v="0.19372954826619501"/>
    <n v="0.86"/>
    <n v="0.81054999999999999"/>
    <n v="773"/>
    <n v="626.55999999999995"/>
    <n v="105.37"/>
    <n v="731.93"/>
    <d v="2022-10-26T19:14:41"/>
  </r>
  <r>
    <x v="89"/>
    <x v="88"/>
    <s v="82"/>
    <s v="000064"/>
    <x v="6"/>
    <x v="1"/>
    <x v="0"/>
    <s v="Y"/>
    <s v="202211"/>
    <n v="36125"/>
    <n v="262336.98439321399"/>
    <n v="1354140.2782437101"/>
    <m/>
    <n v="0.19372954826619501"/>
    <n v="0.86"/>
    <n v="0.81054999999999999"/>
    <n v="6998"/>
    <n v="5672.23"/>
    <n v="0"/>
    <n v="5672.23"/>
    <d v="2022-10-26T19:14:41"/>
  </r>
  <r>
    <x v="89"/>
    <x v="88"/>
    <s v="82"/>
    <s v="000062"/>
    <x v="6"/>
    <x v="1"/>
    <x v="0"/>
    <s v="Y"/>
    <s v="202211"/>
    <n v="21298"/>
    <n v="262336.98439321399"/>
    <n v="1354140.2782437101"/>
    <m/>
    <n v="0.19372954826619501"/>
    <n v="0.86"/>
    <n v="0.81054999999999999"/>
    <n v="4126"/>
    <n v="3344.33"/>
    <n v="0.01"/>
    <n v="3344.34"/>
    <d v="2022-10-26T19:14:41"/>
  </r>
  <r>
    <x v="89"/>
    <x v="88"/>
    <s v="82"/>
    <s v="000003"/>
    <x v="6"/>
    <x v="1"/>
    <x v="0"/>
    <s v="Y"/>
    <s v="202211"/>
    <n v="5039"/>
    <n v="262336.98439321399"/>
    <n v="1354140.2782437101"/>
    <m/>
    <n v="0.19372954826619501"/>
    <n v="0.86"/>
    <n v="0.81054999999999999"/>
    <n v="976"/>
    <n v="791.1"/>
    <n v="0"/>
    <n v="791.1"/>
    <d v="2022-10-26T19:14:41"/>
  </r>
  <r>
    <x v="83"/>
    <x v="82"/>
    <s v="1A"/>
    <s v="000061"/>
    <x v="5"/>
    <x v="1"/>
    <x v="4"/>
    <s v="Y"/>
    <s v="202211"/>
    <n v="0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A"/>
    <s v="000069"/>
    <x v="5"/>
    <x v="1"/>
    <x v="4"/>
    <s v="Y"/>
    <s v="202211"/>
    <n v="68"/>
    <n v="12836.772200732101"/>
    <n v="732833.34372744802"/>
    <m/>
    <n v="1.75166322747267E-2"/>
    <n v="0.24"/>
    <n v="0.22620000000000001"/>
    <n v="1"/>
    <n v="0.23"/>
    <n v="-0.23"/>
    <n v="0"/>
    <d v="2022-10-26T19:14:41"/>
  </r>
  <r>
    <x v="83"/>
    <x v="82"/>
    <s v="1A"/>
    <s v="000001"/>
    <x v="5"/>
    <x v="1"/>
    <x v="4"/>
    <s v="Y"/>
    <s v="202211"/>
    <n v="0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A"/>
    <s v="000003"/>
    <x v="5"/>
    <x v="1"/>
    <x v="4"/>
    <s v="Y"/>
    <s v="202211"/>
    <n v="2073"/>
    <n v="12836.772200732101"/>
    <n v="732833.34372744802"/>
    <m/>
    <n v="1.75166322747267E-2"/>
    <n v="0.24"/>
    <n v="0.22620000000000001"/>
    <n v="36"/>
    <n v="8.14"/>
    <n v="0"/>
    <n v="8.14"/>
    <d v="2022-10-26T19:14:41"/>
  </r>
  <r>
    <x v="83"/>
    <x v="82"/>
    <s v="1A"/>
    <s v="000062"/>
    <x v="5"/>
    <x v="1"/>
    <x v="4"/>
    <s v="Y"/>
    <s v="202211"/>
    <n v="10476"/>
    <n v="12836.772200732101"/>
    <n v="732833.34372744802"/>
    <m/>
    <n v="1.75166322747267E-2"/>
    <n v="0.24"/>
    <n v="0.22620000000000001"/>
    <n v="183"/>
    <n v="41.39"/>
    <n v="0.23"/>
    <n v="41.62"/>
    <d v="2022-10-26T19:14:41"/>
  </r>
  <r>
    <x v="83"/>
    <x v="82"/>
    <s v="1A"/>
    <s v="000068"/>
    <x v="5"/>
    <x v="1"/>
    <x v="4"/>
    <s v="Y"/>
    <s v="202211"/>
    <n v="2578"/>
    <n v="12836.772200732101"/>
    <n v="732833.34372744802"/>
    <m/>
    <n v="1.75166322747267E-2"/>
    <n v="0.24"/>
    <n v="0.22620000000000001"/>
    <n v="45"/>
    <n v="10.18"/>
    <n v="0"/>
    <n v="10.18"/>
    <d v="2022-10-26T19:14:41"/>
  </r>
  <r>
    <x v="26"/>
    <x v="26"/>
    <s v="1A"/>
    <s v="000070"/>
    <x v="5"/>
    <x v="1"/>
    <x v="4"/>
    <s v="Y"/>
    <s v="202211"/>
    <n v="1508"/>
    <n v="4810.0396424862902"/>
    <n v="732833.34372744802"/>
    <m/>
    <n v="6.5636200694973003E-3"/>
    <n v="0.24"/>
    <n v="0.22620000000000001"/>
    <n v="9"/>
    <n v="2.04"/>
    <n v="0"/>
    <n v="2.04"/>
    <d v="2022-10-26T19:14:41"/>
  </r>
  <r>
    <x v="26"/>
    <x v="26"/>
    <s v="1A"/>
    <s v="000060"/>
    <x v="5"/>
    <x v="1"/>
    <x v="4"/>
    <s v="Y"/>
    <s v="202211"/>
    <n v="1883"/>
    <n v="4810.0396424862902"/>
    <n v="732833.34372744802"/>
    <m/>
    <n v="6.5636200694973003E-3"/>
    <n v="0.24"/>
    <n v="0.22620000000000001"/>
    <n v="12"/>
    <n v="2.71"/>
    <n v="0"/>
    <n v="2.71"/>
    <d v="2022-10-26T19:14:41"/>
  </r>
  <r>
    <x v="26"/>
    <x v="26"/>
    <s v="1A"/>
    <s v="000057"/>
    <x v="5"/>
    <x v="1"/>
    <x v="4"/>
    <s v="Y"/>
    <s v="202211"/>
    <n v="0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A"/>
    <s v="000020"/>
    <x v="5"/>
    <x v="1"/>
    <x v="4"/>
    <s v="Y"/>
    <s v="202211"/>
    <n v="1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A"/>
    <s v="000005"/>
    <x v="5"/>
    <x v="1"/>
    <x v="4"/>
    <s v="Y"/>
    <s v="202211"/>
    <n v="2498"/>
    <n v="4810.0396424862902"/>
    <n v="732833.34372744802"/>
    <m/>
    <n v="6.5636200694973003E-3"/>
    <n v="0.24"/>
    <n v="0.22620000000000001"/>
    <n v="16"/>
    <n v="3.62"/>
    <n v="0.23"/>
    <n v="3.85"/>
    <d v="2022-10-26T19:14:41"/>
  </r>
  <r>
    <x v="26"/>
    <x v="26"/>
    <s v="1A"/>
    <s v="000064"/>
    <x v="5"/>
    <x v="1"/>
    <x v="4"/>
    <s v="Y"/>
    <s v="202211"/>
    <n v="17252"/>
    <n v="4810.0396424862902"/>
    <n v="732833.34372744802"/>
    <m/>
    <n v="6.5636200694973003E-3"/>
    <n v="0.24"/>
    <n v="0.22620000000000001"/>
    <n v="113"/>
    <n v="25.56"/>
    <n v="0"/>
    <n v="25.56"/>
    <d v="2022-10-26T19:14:41"/>
  </r>
  <r>
    <x v="26"/>
    <x v="26"/>
    <s v="1A"/>
    <s v="000065"/>
    <x v="5"/>
    <x v="1"/>
    <x v="4"/>
    <s v="Y"/>
    <s v="202211"/>
    <n v="311"/>
    <n v="4810.0396424862902"/>
    <n v="732833.34372744802"/>
    <m/>
    <n v="6.5636200694973003E-3"/>
    <n v="0.24"/>
    <n v="0.22620000000000001"/>
    <n v="2"/>
    <n v="0.45"/>
    <n v="0"/>
    <n v="0.45"/>
    <d v="2022-10-26T19:14:41"/>
  </r>
  <r>
    <x v="26"/>
    <x v="26"/>
    <s v="1A"/>
    <s v="000066"/>
    <x v="5"/>
    <x v="1"/>
    <x v="4"/>
    <s v="Y"/>
    <s v="202211"/>
    <n v="6145"/>
    <n v="4810.0396424862902"/>
    <n v="732833.34372744802"/>
    <m/>
    <n v="6.5636200694973003E-3"/>
    <n v="0.24"/>
    <n v="0.22620000000000001"/>
    <n v="40"/>
    <n v="9.0500000000000007"/>
    <n v="0"/>
    <n v="9.0500000000000007"/>
    <d v="2022-10-26T19:14:41"/>
  </r>
  <r>
    <x v="26"/>
    <x v="26"/>
    <s v="1A"/>
    <s v="000900"/>
    <x v="5"/>
    <x v="1"/>
    <x v="4"/>
    <s v="Y"/>
    <s v="202211"/>
    <n v="0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A"/>
    <s v="000056"/>
    <x v="5"/>
    <x v="1"/>
    <x v="4"/>
    <s v="Y"/>
    <s v="202211"/>
    <n v="0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A"/>
    <s v="000063"/>
    <x v="5"/>
    <x v="1"/>
    <x v="4"/>
    <s v="Y"/>
    <s v="202211"/>
    <n v="49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A"/>
    <s v="000067"/>
    <x v="5"/>
    <x v="1"/>
    <x v="4"/>
    <s v="Y"/>
    <s v="202211"/>
    <n v="162"/>
    <n v="4810.0396424862902"/>
    <n v="732833.34372744802"/>
    <m/>
    <n v="6.5636200694973003E-3"/>
    <n v="0.24"/>
    <n v="0.22620000000000001"/>
    <n v="1"/>
    <n v="0.23"/>
    <n v="0"/>
    <n v="0.23"/>
    <d v="2022-10-26T19:14:41"/>
  </r>
  <r>
    <x v="26"/>
    <x v="26"/>
    <s v="1A"/>
    <s v="000061"/>
    <x v="5"/>
    <x v="1"/>
    <x v="4"/>
    <s v="Y"/>
    <s v="202211"/>
    <n v="0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A"/>
    <s v="000069"/>
    <x v="5"/>
    <x v="1"/>
    <x v="4"/>
    <s v="Y"/>
    <s v="202211"/>
    <n v="68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A"/>
    <s v="000001"/>
    <x v="5"/>
    <x v="1"/>
    <x v="4"/>
    <s v="Y"/>
    <s v="202211"/>
    <n v="0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A"/>
    <s v="000003"/>
    <x v="5"/>
    <x v="1"/>
    <x v="4"/>
    <s v="Y"/>
    <s v="202211"/>
    <n v="2073"/>
    <n v="4810.0396424862902"/>
    <n v="732833.34372744802"/>
    <m/>
    <n v="6.5636200694973003E-3"/>
    <n v="0.24"/>
    <n v="0.22620000000000001"/>
    <n v="13"/>
    <n v="2.94"/>
    <n v="0"/>
    <n v="2.94"/>
    <d v="2022-10-26T19:14:41"/>
  </r>
  <r>
    <x v="84"/>
    <x v="83"/>
    <s v="W4"/>
    <s v="000056"/>
    <x v="1"/>
    <x v="1"/>
    <x v="1"/>
    <s v="Y"/>
    <s v="202211"/>
    <n v="0"/>
    <n v="236703.87599062201"/>
    <n v="5421577.2725373199"/>
    <m/>
    <n v="4.3659596477510602E-2"/>
    <n v="2.15"/>
    <n v="2.0263749999999998"/>
    <n v="0"/>
    <n v="0"/>
    <n v="0"/>
    <n v="0"/>
    <d v="2022-10-26T19:14:41"/>
  </r>
  <r>
    <x v="84"/>
    <x v="83"/>
    <s v="W4"/>
    <s v="000067"/>
    <x v="1"/>
    <x v="1"/>
    <x v="1"/>
    <s v="Y"/>
    <s v="202211"/>
    <n v="60"/>
    <n v="236703.87599062201"/>
    <n v="5421577.2725373199"/>
    <m/>
    <n v="4.3659596477510602E-2"/>
    <n v="2.15"/>
    <n v="2.0263749999999998"/>
    <n v="2"/>
    <n v="4.05"/>
    <n v="0"/>
    <n v="4.05"/>
    <d v="2022-10-26T19:14:41"/>
  </r>
  <r>
    <x v="84"/>
    <x v="83"/>
    <s v="W4"/>
    <s v="000066"/>
    <x v="1"/>
    <x v="1"/>
    <x v="1"/>
    <s v="Y"/>
    <s v="202211"/>
    <n v="8038"/>
    <n v="236703.87599062201"/>
    <n v="5421577.2725373199"/>
    <m/>
    <n v="4.3659596477510602E-2"/>
    <n v="2.15"/>
    <n v="2.0263749999999998"/>
    <n v="350"/>
    <n v="709.23"/>
    <n v="2.02"/>
    <n v="711.25"/>
    <d v="2022-10-26T19:14:41"/>
  </r>
  <r>
    <x v="84"/>
    <x v="83"/>
    <s v="W4"/>
    <s v="000063"/>
    <x v="1"/>
    <x v="1"/>
    <x v="1"/>
    <s v="Y"/>
    <s v="202211"/>
    <n v="2"/>
    <n v="236703.87599062201"/>
    <n v="5421577.2725373199"/>
    <m/>
    <n v="4.3659596477510602E-2"/>
    <n v="2.15"/>
    <n v="2.0263749999999998"/>
    <n v="0"/>
    <n v="0"/>
    <n v="0"/>
    <n v="0"/>
    <d v="2022-10-26T19:14:41"/>
  </r>
  <r>
    <x v="84"/>
    <x v="83"/>
    <s v="W4"/>
    <s v="000070"/>
    <x v="1"/>
    <x v="1"/>
    <x v="1"/>
    <s v="Y"/>
    <s v="202211"/>
    <n v="990"/>
    <n v="236703.87599062201"/>
    <n v="5421577.2725373199"/>
    <m/>
    <n v="4.3659596477510602E-2"/>
    <n v="2.15"/>
    <n v="2.0263749999999998"/>
    <n v="43"/>
    <n v="87.13"/>
    <n v="0"/>
    <n v="87.13"/>
    <d v="2022-10-26T19:14:41"/>
  </r>
  <r>
    <x v="84"/>
    <x v="83"/>
    <s v="W4"/>
    <s v="000001"/>
    <x v="1"/>
    <x v="1"/>
    <x v="1"/>
    <s v="Y"/>
    <s v="202211"/>
    <n v="0"/>
    <n v="236703.87599062201"/>
    <n v="5421577.2725373199"/>
    <m/>
    <n v="4.3659596477510602E-2"/>
    <n v="2.15"/>
    <n v="2.0263749999999998"/>
    <n v="0"/>
    <n v="0"/>
    <n v="0"/>
    <n v="0"/>
    <d v="2022-10-26T19:14:41"/>
  </r>
  <r>
    <x v="84"/>
    <x v="83"/>
    <s v="W4"/>
    <s v="000060"/>
    <x v="1"/>
    <x v="1"/>
    <x v="1"/>
    <s v="Y"/>
    <s v="202211"/>
    <n v="3370"/>
    <n v="236703.87599062201"/>
    <n v="5421577.2725373199"/>
    <m/>
    <n v="4.3659596477510602E-2"/>
    <n v="2.15"/>
    <n v="2.0263749999999998"/>
    <n v="147"/>
    <n v="297.88"/>
    <n v="46.6"/>
    <n v="344.48"/>
    <d v="2022-10-26T19:14:41"/>
  </r>
  <r>
    <x v="84"/>
    <x v="83"/>
    <s v="W4"/>
    <s v="000020"/>
    <x v="1"/>
    <x v="1"/>
    <x v="1"/>
    <s v="Y"/>
    <s v="202211"/>
    <n v="9"/>
    <n v="236703.87599062201"/>
    <n v="5421577.2725373199"/>
    <m/>
    <n v="4.3659596477510602E-2"/>
    <n v="2.15"/>
    <n v="2.0263749999999998"/>
    <n v="0"/>
    <n v="0"/>
    <n v="0"/>
    <n v="0"/>
    <d v="2022-10-26T19:14:41"/>
  </r>
  <r>
    <x v="90"/>
    <x v="89"/>
    <s v="W4"/>
    <s v="000057"/>
    <x v="1"/>
    <x v="1"/>
    <x v="1"/>
    <s v="Y"/>
    <s v="202211"/>
    <n v="0"/>
    <n v="42303.677629618098"/>
    <n v="5421577.2725373199"/>
    <m/>
    <n v="7.8028358728565702E-3"/>
    <n v="2.15"/>
    <n v="2.0263749999999998"/>
    <n v="0"/>
    <n v="0"/>
    <n v="0"/>
    <n v="0"/>
    <d v="2022-10-26T19:14:41"/>
  </r>
  <r>
    <x v="90"/>
    <x v="89"/>
    <s v="W4"/>
    <s v="000061"/>
    <x v="1"/>
    <x v="1"/>
    <x v="1"/>
    <s v="Y"/>
    <s v="202211"/>
    <n v="0"/>
    <n v="42303.677629618098"/>
    <n v="5421577.2725373199"/>
    <m/>
    <n v="7.8028358728565702E-3"/>
    <n v="2.15"/>
    <n v="2.0263749999999998"/>
    <n v="0"/>
    <n v="0"/>
    <n v="0"/>
    <n v="0"/>
    <d v="2022-10-26T19:14:41"/>
  </r>
  <r>
    <x v="90"/>
    <x v="89"/>
    <s v="W4"/>
    <s v="000065"/>
    <x v="1"/>
    <x v="1"/>
    <x v="1"/>
    <s v="Y"/>
    <s v="202211"/>
    <n v="81"/>
    <n v="42303.677629618098"/>
    <n v="5421577.2725373199"/>
    <m/>
    <n v="7.8028358728565702E-3"/>
    <n v="2.15"/>
    <n v="2.0263749999999998"/>
    <n v="0"/>
    <n v="0"/>
    <n v="0"/>
    <n v="0"/>
    <d v="2022-10-26T19:14:41"/>
  </r>
  <r>
    <x v="90"/>
    <x v="89"/>
    <s v="W4"/>
    <s v="000003"/>
    <x v="1"/>
    <x v="1"/>
    <x v="1"/>
    <s v="Y"/>
    <s v="202211"/>
    <n v="3523"/>
    <n v="42303.677629618098"/>
    <n v="5421577.2725373199"/>
    <m/>
    <n v="7.8028358728565702E-3"/>
    <n v="2.15"/>
    <n v="2.0263749999999998"/>
    <n v="27"/>
    <n v="54.71"/>
    <n v="0"/>
    <n v="54.71"/>
    <d v="2022-10-26T19:14:41"/>
  </r>
  <r>
    <x v="90"/>
    <x v="89"/>
    <s v="W4"/>
    <s v="000005"/>
    <x v="1"/>
    <x v="1"/>
    <x v="1"/>
    <s v="Y"/>
    <s v="202211"/>
    <n v="8218"/>
    <n v="42303.677629618098"/>
    <n v="5421577.2725373199"/>
    <m/>
    <n v="7.8028358728565702E-3"/>
    <n v="2.15"/>
    <n v="2.0263749999999998"/>
    <n v="64"/>
    <n v="129.69"/>
    <n v="4.05"/>
    <n v="133.74"/>
    <d v="2022-10-26T19:14:41"/>
  </r>
  <r>
    <x v="90"/>
    <x v="89"/>
    <s v="W4"/>
    <s v="000900"/>
    <x v="1"/>
    <x v="1"/>
    <x v="1"/>
    <s v="Y"/>
    <s v="202211"/>
    <n v="0"/>
    <n v="42303.677629618098"/>
    <n v="5421577.2725373199"/>
    <m/>
    <n v="7.8028358728565702E-3"/>
    <n v="2.15"/>
    <n v="2.0263749999999998"/>
    <n v="0"/>
    <n v="0"/>
    <n v="0"/>
    <n v="0"/>
    <d v="2022-10-26T19:14:41"/>
  </r>
  <r>
    <x v="90"/>
    <x v="89"/>
    <s v="W4"/>
    <s v="000064"/>
    <x v="1"/>
    <x v="1"/>
    <x v="1"/>
    <s v="Y"/>
    <s v="202211"/>
    <n v="23089"/>
    <n v="42303.677629618098"/>
    <n v="5421577.2725373199"/>
    <m/>
    <n v="7.8028358728565702E-3"/>
    <n v="2.15"/>
    <n v="2.0263749999999998"/>
    <n v="180"/>
    <n v="364.75"/>
    <n v="0"/>
    <n v="364.75"/>
    <d v="2022-10-26T19:14:41"/>
  </r>
  <r>
    <x v="90"/>
    <x v="89"/>
    <s v="W4"/>
    <s v="000062"/>
    <x v="1"/>
    <x v="1"/>
    <x v="1"/>
    <s v="Y"/>
    <s v="202211"/>
    <n v="14589"/>
    <n v="42303.677629618098"/>
    <n v="5421577.2725373199"/>
    <m/>
    <n v="7.8028358728565702E-3"/>
    <n v="2.15"/>
    <n v="2.0263749999999998"/>
    <n v="113"/>
    <n v="228.98"/>
    <n v="0"/>
    <n v="228.98"/>
    <d v="2022-10-26T19:14:41"/>
  </r>
  <r>
    <x v="90"/>
    <x v="89"/>
    <s v="W4"/>
    <s v="000069"/>
    <x v="1"/>
    <x v="1"/>
    <x v="1"/>
    <s v="Y"/>
    <s v="202211"/>
    <n v="34"/>
    <n v="42303.677629618098"/>
    <n v="5421577.2725373199"/>
    <m/>
    <n v="7.8028358728565702E-3"/>
    <n v="2.15"/>
    <n v="2.0263749999999998"/>
    <n v="0"/>
    <n v="0"/>
    <n v="0"/>
    <n v="0"/>
    <d v="2022-10-26T19:14:41"/>
  </r>
  <r>
    <x v="90"/>
    <x v="89"/>
    <s v="W4"/>
    <s v="000068"/>
    <x v="1"/>
    <x v="1"/>
    <x v="1"/>
    <s v="Y"/>
    <s v="202211"/>
    <n v="3525"/>
    <n v="42303.677629618098"/>
    <n v="5421577.2725373199"/>
    <m/>
    <n v="7.8028358728565702E-3"/>
    <n v="2.15"/>
    <n v="2.0263749999999998"/>
    <n v="27"/>
    <n v="54.71"/>
    <n v="2.0299999999999998"/>
    <n v="56.74"/>
    <d v="2022-10-26T19:14:41"/>
  </r>
  <r>
    <x v="90"/>
    <x v="89"/>
    <s v="W4"/>
    <s v="000056"/>
    <x v="1"/>
    <x v="1"/>
    <x v="1"/>
    <s v="Y"/>
    <s v="202211"/>
    <n v="0"/>
    <n v="42303.677629618098"/>
    <n v="5421577.2725373199"/>
    <m/>
    <n v="7.8028358728565702E-3"/>
    <n v="2.15"/>
    <n v="2.0263749999999998"/>
    <n v="0"/>
    <n v="0"/>
    <n v="0"/>
    <n v="0"/>
    <d v="2022-10-26T19:14:41"/>
  </r>
  <r>
    <x v="90"/>
    <x v="89"/>
    <s v="W4"/>
    <s v="000067"/>
    <x v="1"/>
    <x v="1"/>
    <x v="1"/>
    <s v="Y"/>
    <s v="202211"/>
    <n v="60"/>
    <n v="42303.677629618098"/>
    <n v="5421577.2725373199"/>
    <m/>
    <n v="7.8028358728565702E-3"/>
    <n v="2.15"/>
    <n v="2.0263749999999998"/>
    <n v="0"/>
    <n v="0"/>
    <n v="0"/>
    <n v="0"/>
    <d v="2022-10-26T19:14:41"/>
  </r>
  <r>
    <x v="90"/>
    <x v="89"/>
    <s v="W4"/>
    <s v="000066"/>
    <x v="1"/>
    <x v="1"/>
    <x v="1"/>
    <s v="Y"/>
    <s v="202211"/>
    <n v="8038"/>
    <n v="42303.677629618098"/>
    <n v="5421577.2725373199"/>
    <m/>
    <n v="7.8028358728565702E-3"/>
    <n v="2.15"/>
    <n v="2.0263749999999998"/>
    <n v="62"/>
    <n v="125.64"/>
    <n v="0"/>
    <n v="125.64"/>
    <d v="2022-10-26T19:14:41"/>
  </r>
  <r>
    <x v="90"/>
    <x v="89"/>
    <s v="W4"/>
    <s v="000063"/>
    <x v="1"/>
    <x v="1"/>
    <x v="1"/>
    <s v="Y"/>
    <s v="202211"/>
    <n v="2"/>
    <n v="42303.677629618098"/>
    <n v="5421577.2725373199"/>
    <m/>
    <n v="7.8028358728565702E-3"/>
    <n v="2.15"/>
    <n v="2.0263749999999998"/>
    <n v="0"/>
    <n v="0"/>
    <n v="0"/>
    <n v="0"/>
    <d v="2022-10-26T19:14:41"/>
  </r>
  <r>
    <x v="90"/>
    <x v="89"/>
    <s v="W4"/>
    <s v="000070"/>
    <x v="1"/>
    <x v="1"/>
    <x v="1"/>
    <s v="Y"/>
    <s v="202211"/>
    <n v="990"/>
    <n v="42303.677629618098"/>
    <n v="5421577.2725373199"/>
    <m/>
    <n v="7.8028358728565702E-3"/>
    <n v="2.15"/>
    <n v="2.0263749999999998"/>
    <n v="7"/>
    <n v="14.18"/>
    <n v="0"/>
    <n v="14.18"/>
    <d v="2022-10-26T19:14:41"/>
  </r>
  <r>
    <x v="90"/>
    <x v="89"/>
    <s v="W4"/>
    <s v="000001"/>
    <x v="1"/>
    <x v="1"/>
    <x v="1"/>
    <s v="Y"/>
    <s v="202211"/>
    <n v="0"/>
    <n v="42303.677629618098"/>
    <n v="5421577.2725373199"/>
    <m/>
    <n v="7.8028358728565702E-3"/>
    <n v="2.15"/>
    <n v="2.0263749999999998"/>
    <n v="0"/>
    <n v="0"/>
    <n v="0"/>
    <n v="0"/>
    <d v="2022-10-26T19:14:41"/>
  </r>
  <r>
    <x v="90"/>
    <x v="89"/>
    <s v="W4"/>
    <s v="000060"/>
    <x v="1"/>
    <x v="1"/>
    <x v="1"/>
    <s v="Y"/>
    <s v="202211"/>
    <n v="3370"/>
    <n v="42303.677629618098"/>
    <n v="5421577.2725373199"/>
    <m/>
    <n v="7.8028358728565702E-3"/>
    <n v="2.15"/>
    <n v="2.0263749999999998"/>
    <n v="26"/>
    <n v="52.69"/>
    <n v="8.11"/>
    <n v="60.8"/>
    <d v="2022-10-26T19:14:41"/>
  </r>
  <r>
    <x v="90"/>
    <x v="89"/>
    <s v="W4"/>
    <s v="000020"/>
    <x v="1"/>
    <x v="1"/>
    <x v="1"/>
    <s v="Y"/>
    <s v="202211"/>
    <n v="9"/>
    <n v="42303.677629618098"/>
    <n v="5421577.2725373199"/>
    <m/>
    <n v="7.8028358728565702E-3"/>
    <n v="2.15"/>
    <n v="2.0263749999999998"/>
    <n v="0"/>
    <n v="0"/>
    <n v="0"/>
    <n v="0"/>
    <d v="2022-10-26T19:14:41"/>
  </r>
  <r>
    <x v="77"/>
    <x v="76"/>
    <s v="H4"/>
    <s v="000001"/>
    <x v="6"/>
    <x v="1"/>
    <x v="9"/>
    <s v="Y"/>
    <s v="202211"/>
    <n v="0"/>
    <n v="39785.676634003299"/>
    <n v="297896.479327815"/>
    <m/>
    <n v="0.133555377102063"/>
    <n v="0.05"/>
    <n v="4.7125E-2"/>
    <n v="0"/>
    <n v="0"/>
    <n v="0"/>
    <n v="0"/>
    <d v="2022-10-26T19:14:41"/>
  </r>
  <r>
    <x v="52"/>
    <x v="52"/>
    <s v="H4"/>
    <s v="000066"/>
    <x v="6"/>
    <x v="1"/>
    <x v="9"/>
    <s v="Y"/>
    <s v="202211"/>
    <n v="20641"/>
    <n v="160787.41733340599"/>
    <n v="297896.479327815"/>
    <m/>
    <n v="0.53974259009778403"/>
    <n v="0.05"/>
    <n v="4.7125E-2"/>
    <n v="11140"/>
    <n v="524.97"/>
    <n v="0.46"/>
    <n v="525.43000000000006"/>
    <d v="2022-10-26T19:14:41"/>
  </r>
  <r>
    <x v="52"/>
    <x v="52"/>
    <s v="H4"/>
    <s v="000069"/>
    <x v="6"/>
    <x v="1"/>
    <x v="9"/>
    <s v="Y"/>
    <s v="202211"/>
    <n v="106"/>
    <n v="160787.41733340599"/>
    <n v="297896.479327815"/>
    <m/>
    <n v="0.53974259009778403"/>
    <n v="0.05"/>
    <n v="4.7125E-2"/>
    <n v="57"/>
    <n v="2.69"/>
    <n v="-0.23"/>
    <n v="2.46"/>
    <d v="2022-10-26T19:14:41"/>
  </r>
  <r>
    <x v="52"/>
    <x v="52"/>
    <s v="H4"/>
    <s v="000060"/>
    <x v="6"/>
    <x v="1"/>
    <x v="9"/>
    <s v="Y"/>
    <s v="202211"/>
    <n v="7445"/>
    <n v="160787.41733340599"/>
    <n v="297896.479327815"/>
    <m/>
    <n v="0.53974259009778403"/>
    <n v="0.05"/>
    <n v="4.7125E-2"/>
    <n v="4018"/>
    <n v="189.35"/>
    <n v="27.75"/>
    <n v="217.1"/>
    <d v="2022-10-26T19:14:41"/>
  </r>
  <r>
    <x v="52"/>
    <x v="52"/>
    <s v="H4"/>
    <s v="000067"/>
    <x v="6"/>
    <x v="1"/>
    <x v="9"/>
    <s v="Y"/>
    <s v="202211"/>
    <n v="146"/>
    <n v="160787.41733340599"/>
    <n v="297896.479327815"/>
    <m/>
    <n v="0.53974259009778403"/>
    <n v="0.05"/>
    <n v="4.7125E-2"/>
    <n v="78"/>
    <n v="3.68"/>
    <n v="0"/>
    <n v="3.68"/>
    <d v="2022-10-26T19:14:41"/>
  </r>
  <r>
    <x v="52"/>
    <x v="52"/>
    <s v="H4"/>
    <s v="000057"/>
    <x v="6"/>
    <x v="1"/>
    <x v="9"/>
    <s v="Y"/>
    <s v="202211"/>
    <n v="0"/>
    <n v="160787.41733340599"/>
    <n v="297896.479327815"/>
    <m/>
    <n v="0.53974259009778403"/>
    <n v="0.05"/>
    <n v="4.7125E-2"/>
    <n v="0"/>
    <n v="0"/>
    <n v="0"/>
    <n v="0"/>
    <d v="2022-10-26T19:14:41"/>
  </r>
  <r>
    <x v="52"/>
    <x v="52"/>
    <s v="H4"/>
    <s v="000063"/>
    <x v="6"/>
    <x v="1"/>
    <x v="9"/>
    <s v="Y"/>
    <s v="202211"/>
    <n v="5"/>
    <n v="160787.41733340599"/>
    <n v="297896.479327815"/>
    <m/>
    <n v="0.53974259009778403"/>
    <n v="0.05"/>
    <n v="4.7125E-2"/>
    <n v="2"/>
    <n v="0.09"/>
    <n v="0"/>
    <n v="0.09"/>
    <d v="2022-10-26T19:14:41"/>
  </r>
  <r>
    <x v="52"/>
    <x v="52"/>
    <s v="H4"/>
    <s v="000065"/>
    <x v="6"/>
    <x v="1"/>
    <x v="9"/>
    <s v="Y"/>
    <s v="202211"/>
    <n v="183"/>
    <n v="160787.41733340599"/>
    <n v="297896.479327815"/>
    <m/>
    <n v="0.53974259009778403"/>
    <n v="0.05"/>
    <n v="4.7125E-2"/>
    <n v="98"/>
    <n v="4.62"/>
    <n v="0"/>
    <n v="4.62"/>
    <d v="2022-10-26T19:14:41"/>
  </r>
  <r>
    <x v="52"/>
    <x v="52"/>
    <s v="H4"/>
    <s v="000056"/>
    <x v="6"/>
    <x v="1"/>
    <x v="9"/>
    <s v="Y"/>
    <s v="202211"/>
    <n v="0"/>
    <n v="160787.41733340599"/>
    <n v="297896.479327815"/>
    <m/>
    <n v="0.53974259009778403"/>
    <n v="0.05"/>
    <n v="4.7125E-2"/>
    <n v="0"/>
    <n v="0"/>
    <n v="0"/>
    <n v="0"/>
    <d v="2022-10-26T19:14:41"/>
  </r>
  <r>
    <x v="52"/>
    <x v="52"/>
    <s v="H4"/>
    <s v="000068"/>
    <x v="6"/>
    <x v="1"/>
    <x v="9"/>
    <s v="Y"/>
    <s v="202211"/>
    <n v="9674"/>
    <n v="160787.41733340599"/>
    <n v="297896.479327815"/>
    <m/>
    <n v="0.53974259009778403"/>
    <n v="0.05"/>
    <n v="4.7125E-2"/>
    <n v="5221"/>
    <n v="246.04"/>
    <n v="1.1299999999999999"/>
    <n v="247.17"/>
    <d v="2022-10-26T19:14:41"/>
  </r>
  <r>
    <x v="52"/>
    <x v="52"/>
    <s v="H4"/>
    <s v="000900"/>
    <x v="6"/>
    <x v="1"/>
    <x v="9"/>
    <s v="Y"/>
    <s v="202211"/>
    <n v="0"/>
    <n v="160787.41733340599"/>
    <n v="297896.479327815"/>
    <m/>
    <n v="0.53974259009778403"/>
    <n v="0.05"/>
    <n v="4.7125E-2"/>
    <n v="0"/>
    <n v="0"/>
    <n v="0"/>
    <n v="0"/>
    <d v="2022-10-26T19:14:41"/>
  </r>
  <r>
    <x v="52"/>
    <x v="52"/>
    <s v="H4"/>
    <s v="000020"/>
    <x v="6"/>
    <x v="1"/>
    <x v="9"/>
    <s v="Y"/>
    <s v="202211"/>
    <n v="7"/>
    <n v="160787.41733340599"/>
    <n v="297896.479327815"/>
    <m/>
    <n v="0.53974259009778403"/>
    <n v="0.05"/>
    <n v="4.7125E-2"/>
    <n v="3"/>
    <n v="0.14000000000000001"/>
    <n v="0.05"/>
    <n v="0.19"/>
    <d v="2022-10-26T19:14:41"/>
  </r>
  <r>
    <x v="52"/>
    <x v="52"/>
    <s v="H4"/>
    <s v="000061"/>
    <x v="6"/>
    <x v="1"/>
    <x v="9"/>
    <s v="Y"/>
    <s v="202211"/>
    <n v="1"/>
    <n v="160787.41733340599"/>
    <n v="297896.479327815"/>
    <m/>
    <n v="0.53974259009778403"/>
    <n v="0.05"/>
    <n v="4.7125E-2"/>
    <n v="0"/>
    <n v="0"/>
    <n v="0"/>
    <n v="0"/>
    <d v="2022-10-26T19:14:41"/>
  </r>
  <r>
    <x v="52"/>
    <x v="52"/>
    <s v="H4"/>
    <s v="000003"/>
    <x v="6"/>
    <x v="1"/>
    <x v="9"/>
    <s v="Y"/>
    <s v="202211"/>
    <n v="5465"/>
    <n v="160787.41733340599"/>
    <n v="297896.479327815"/>
    <m/>
    <n v="0.53974259009778403"/>
    <n v="0.05"/>
    <n v="4.7125E-2"/>
    <n v="2949"/>
    <n v="138.97"/>
    <n v="0.34"/>
    <n v="139.31"/>
    <d v="2022-10-26T19:14:41"/>
  </r>
  <r>
    <x v="52"/>
    <x v="52"/>
    <s v="H4"/>
    <s v="000062"/>
    <x v="6"/>
    <x v="1"/>
    <x v="9"/>
    <s v="Y"/>
    <s v="202211"/>
    <n v="37558"/>
    <n v="160787.41733340599"/>
    <n v="297896.479327815"/>
    <m/>
    <n v="0.53974259009778403"/>
    <n v="0.05"/>
    <n v="4.7125E-2"/>
    <n v="20271"/>
    <n v="955.27"/>
    <n v="1.08"/>
    <n v="956.35"/>
    <d v="2022-10-26T19:14:41"/>
  </r>
  <r>
    <x v="52"/>
    <x v="52"/>
    <s v="H4"/>
    <s v="000064"/>
    <x v="6"/>
    <x v="1"/>
    <x v="9"/>
    <s v="Y"/>
    <s v="202211"/>
    <n v="56588"/>
    <n v="160787.41733340599"/>
    <n v="297896.479327815"/>
    <m/>
    <n v="0.53974259009778403"/>
    <n v="0.05"/>
    <n v="4.7125E-2"/>
    <n v="30542"/>
    <n v="1439.29"/>
    <n v="0.62"/>
    <n v="1439.9099999999999"/>
    <d v="2022-10-26T19:14:41"/>
  </r>
  <r>
    <x v="52"/>
    <x v="52"/>
    <s v="H4"/>
    <s v="000070"/>
    <x v="6"/>
    <x v="1"/>
    <x v="9"/>
    <s v="Y"/>
    <s v="202211"/>
    <n v="340"/>
    <n v="160787.41733340599"/>
    <n v="297896.479327815"/>
    <m/>
    <n v="0.53974259009778403"/>
    <n v="0.05"/>
    <n v="4.7125E-2"/>
    <n v="183"/>
    <n v="8.6199999999999992"/>
    <n v="0"/>
    <n v="8.6199999999999992"/>
    <d v="2022-10-26T19:14:41"/>
  </r>
  <r>
    <x v="52"/>
    <x v="52"/>
    <s v="H4"/>
    <s v="000005"/>
    <x v="6"/>
    <x v="1"/>
    <x v="9"/>
    <s v="Y"/>
    <s v="202211"/>
    <n v="16168"/>
    <n v="160787.41733340599"/>
    <n v="297896.479327815"/>
    <m/>
    <n v="0.53974259009778403"/>
    <n v="0.05"/>
    <n v="4.7125E-2"/>
    <n v="8726"/>
    <n v="411.21"/>
    <n v="10.4"/>
    <n v="421.60999999999996"/>
    <d v="2022-10-26T19:14:41"/>
  </r>
  <r>
    <x v="52"/>
    <x v="52"/>
    <s v="H4"/>
    <s v="000001"/>
    <x v="6"/>
    <x v="1"/>
    <x v="9"/>
    <s v="Y"/>
    <s v="202211"/>
    <n v="0"/>
    <n v="160787.41733340599"/>
    <n v="297896.479327815"/>
    <m/>
    <n v="0.53974259009778403"/>
    <n v="0.05"/>
    <n v="4.7125E-2"/>
    <n v="0"/>
    <n v="0"/>
    <n v="0"/>
    <n v="0"/>
    <d v="2022-10-26T19:14:41"/>
  </r>
  <r>
    <x v="91"/>
    <x v="52"/>
    <s v="H4"/>
    <s v="000066"/>
    <x v="6"/>
    <x v="1"/>
    <x v="9"/>
    <s v="Y"/>
    <s v="202211"/>
    <n v="20641"/>
    <n v="97323.385360405999"/>
    <n v="297896.479327815"/>
    <m/>
    <n v="0.32670203280015297"/>
    <n v="0.05"/>
    <n v="4.7125E-2"/>
    <n v="6743"/>
    <n v="317.76"/>
    <n v="0.23"/>
    <n v="317.99"/>
    <d v="2022-10-26T19:14:41"/>
  </r>
  <r>
    <x v="91"/>
    <x v="52"/>
    <s v="H4"/>
    <s v="000069"/>
    <x v="6"/>
    <x v="1"/>
    <x v="9"/>
    <s v="Y"/>
    <s v="202211"/>
    <n v="106"/>
    <n v="97323.385360405999"/>
    <n v="297896.479327815"/>
    <m/>
    <n v="0.32670203280015297"/>
    <n v="0.05"/>
    <n v="4.7125E-2"/>
    <n v="34"/>
    <n v="1.6"/>
    <n v="-0.14000000000000001"/>
    <n v="1.46"/>
    <d v="2022-10-26T19:14:41"/>
  </r>
  <r>
    <x v="91"/>
    <x v="52"/>
    <s v="H4"/>
    <s v="000060"/>
    <x v="6"/>
    <x v="1"/>
    <x v="9"/>
    <s v="Y"/>
    <s v="202211"/>
    <n v="7445"/>
    <n v="97323.385360405999"/>
    <n v="297896.479327815"/>
    <m/>
    <n v="0.32670203280015297"/>
    <n v="0.05"/>
    <n v="4.7125E-2"/>
    <n v="2432"/>
    <n v="114.61"/>
    <n v="16.829999999999998"/>
    <n v="131.44"/>
    <d v="2022-10-26T19:14:41"/>
  </r>
  <r>
    <x v="26"/>
    <x v="26"/>
    <s v="1A"/>
    <s v="000062"/>
    <x v="5"/>
    <x v="1"/>
    <x v="4"/>
    <s v="Y"/>
    <s v="202211"/>
    <n v="10476"/>
    <n v="4810.0396424862902"/>
    <n v="732833.34372744802"/>
    <m/>
    <n v="6.5636200694973003E-3"/>
    <n v="0.24"/>
    <n v="0.22620000000000001"/>
    <n v="68"/>
    <n v="15.38"/>
    <n v="0"/>
    <n v="15.38"/>
    <d v="2022-10-26T19:14:41"/>
  </r>
  <r>
    <x v="26"/>
    <x v="26"/>
    <s v="1A"/>
    <s v="000068"/>
    <x v="5"/>
    <x v="1"/>
    <x v="4"/>
    <s v="Y"/>
    <s v="202211"/>
    <n v="2578"/>
    <n v="4810.0396424862902"/>
    <n v="732833.34372744802"/>
    <m/>
    <n v="6.5636200694973003E-3"/>
    <n v="0.24"/>
    <n v="0.22620000000000001"/>
    <n v="16"/>
    <n v="3.62"/>
    <n v="0"/>
    <n v="3.62"/>
    <d v="2022-10-26T19:14:41"/>
  </r>
  <r>
    <x v="77"/>
    <x v="76"/>
    <s v="H4"/>
    <s v="000066"/>
    <x v="6"/>
    <x v="1"/>
    <x v="9"/>
    <s v="Y"/>
    <s v="202211"/>
    <n v="20641"/>
    <n v="39785.676634003299"/>
    <n v="297896.479327815"/>
    <m/>
    <n v="0.133555377102063"/>
    <n v="0.05"/>
    <n v="4.7125E-2"/>
    <n v="2756"/>
    <n v="129.88"/>
    <n v="0.15"/>
    <n v="130.03"/>
    <d v="2022-10-26T19:14:41"/>
  </r>
  <r>
    <x v="77"/>
    <x v="76"/>
    <s v="H4"/>
    <s v="000069"/>
    <x v="6"/>
    <x v="1"/>
    <x v="9"/>
    <s v="Y"/>
    <s v="202211"/>
    <n v="106"/>
    <n v="39785.676634003299"/>
    <n v="297896.479327815"/>
    <m/>
    <n v="0.133555377102063"/>
    <n v="0.05"/>
    <n v="4.7125E-2"/>
    <n v="14"/>
    <n v="0.66"/>
    <n v="-0.05"/>
    <n v="0.61"/>
    <d v="2022-10-26T19:14:41"/>
  </r>
  <r>
    <x v="77"/>
    <x v="76"/>
    <s v="H4"/>
    <s v="000060"/>
    <x v="6"/>
    <x v="1"/>
    <x v="9"/>
    <s v="Y"/>
    <s v="202211"/>
    <n v="7445"/>
    <n v="39785.676634003299"/>
    <n v="297896.479327815"/>
    <m/>
    <n v="0.133555377102063"/>
    <n v="0.05"/>
    <n v="4.7125E-2"/>
    <n v="994"/>
    <n v="46.84"/>
    <n v="6.83"/>
    <n v="53.67"/>
    <d v="2022-10-26T19:14:41"/>
  </r>
  <r>
    <x v="77"/>
    <x v="76"/>
    <s v="H4"/>
    <s v="000067"/>
    <x v="6"/>
    <x v="1"/>
    <x v="9"/>
    <s v="Y"/>
    <s v="202211"/>
    <n v="146"/>
    <n v="39785.676634003299"/>
    <n v="297896.479327815"/>
    <m/>
    <n v="0.133555377102063"/>
    <n v="0.05"/>
    <n v="4.7125E-2"/>
    <n v="19"/>
    <n v="0.9"/>
    <n v="0"/>
    <n v="0.9"/>
    <d v="2022-10-26T19:14:41"/>
  </r>
  <r>
    <x v="77"/>
    <x v="76"/>
    <s v="H4"/>
    <s v="000057"/>
    <x v="6"/>
    <x v="1"/>
    <x v="9"/>
    <s v="Y"/>
    <s v="202211"/>
    <n v="0"/>
    <n v="39785.676634003299"/>
    <n v="297896.479327815"/>
    <m/>
    <n v="0.133555377102063"/>
    <n v="0.05"/>
    <n v="4.7125E-2"/>
    <n v="0"/>
    <n v="0"/>
    <n v="0"/>
    <n v="0"/>
    <d v="2022-10-26T19:14:41"/>
  </r>
  <r>
    <x v="77"/>
    <x v="76"/>
    <s v="H4"/>
    <s v="000063"/>
    <x v="6"/>
    <x v="1"/>
    <x v="9"/>
    <s v="Y"/>
    <s v="202211"/>
    <n v="5"/>
    <n v="39785.676634003299"/>
    <n v="297896.479327815"/>
    <m/>
    <n v="0.133555377102063"/>
    <n v="0.05"/>
    <n v="4.7125E-2"/>
    <n v="0"/>
    <n v="0"/>
    <n v="0"/>
    <n v="0"/>
    <d v="2022-10-26T19:14:41"/>
  </r>
  <r>
    <x v="77"/>
    <x v="76"/>
    <s v="H4"/>
    <s v="000065"/>
    <x v="6"/>
    <x v="1"/>
    <x v="9"/>
    <s v="Y"/>
    <s v="202211"/>
    <n v="183"/>
    <n v="39785.676634003299"/>
    <n v="297896.479327815"/>
    <m/>
    <n v="0.133555377102063"/>
    <n v="0.05"/>
    <n v="4.7125E-2"/>
    <n v="24"/>
    <n v="1.1299999999999999"/>
    <n v="0"/>
    <n v="1.1299999999999999"/>
    <d v="2022-10-26T19:14:41"/>
  </r>
  <r>
    <x v="77"/>
    <x v="76"/>
    <s v="H4"/>
    <s v="000056"/>
    <x v="6"/>
    <x v="1"/>
    <x v="9"/>
    <s v="Y"/>
    <s v="202211"/>
    <n v="0"/>
    <n v="39785.676634003299"/>
    <n v="297896.479327815"/>
    <m/>
    <n v="0.133555377102063"/>
    <n v="0.05"/>
    <n v="4.7125E-2"/>
    <n v="0"/>
    <n v="0"/>
    <n v="0"/>
    <n v="0"/>
    <d v="2022-10-26T19:14:41"/>
  </r>
  <r>
    <x v="77"/>
    <x v="76"/>
    <s v="H4"/>
    <s v="000068"/>
    <x v="6"/>
    <x v="1"/>
    <x v="9"/>
    <s v="Y"/>
    <s v="202211"/>
    <n v="9674"/>
    <n v="39785.676634003299"/>
    <n v="297896.479327815"/>
    <m/>
    <n v="0.133555377102063"/>
    <n v="0.05"/>
    <n v="4.7125E-2"/>
    <n v="1292"/>
    <n v="60.89"/>
    <n v="0.28000000000000003"/>
    <n v="61.17"/>
    <d v="2022-10-26T19:14:41"/>
  </r>
  <r>
    <x v="77"/>
    <x v="76"/>
    <s v="H4"/>
    <s v="000900"/>
    <x v="6"/>
    <x v="1"/>
    <x v="9"/>
    <s v="Y"/>
    <s v="202211"/>
    <n v="0"/>
    <n v="39785.676634003299"/>
    <n v="297896.479327815"/>
    <m/>
    <n v="0.133555377102063"/>
    <n v="0.05"/>
    <n v="4.7125E-2"/>
    <n v="0"/>
    <n v="0"/>
    <n v="0"/>
    <n v="0"/>
    <d v="2022-10-26T19:14:41"/>
  </r>
  <r>
    <x v="77"/>
    <x v="76"/>
    <s v="H4"/>
    <s v="000020"/>
    <x v="6"/>
    <x v="1"/>
    <x v="9"/>
    <s v="Y"/>
    <s v="202211"/>
    <n v="7"/>
    <n v="39785.676634003299"/>
    <n v="297896.479327815"/>
    <m/>
    <n v="0.133555377102063"/>
    <n v="0.05"/>
    <n v="4.7125E-2"/>
    <n v="0"/>
    <n v="0"/>
    <n v="0"/>
    <n v="0"/>
    <d v="2022-10-26T19:14:41"/>
  </r>
  <r>
    <x v="77"/>
    <x v="76"/>
    <s v="H4"/>
    <s v="000061"/>
    <x v="6"/>
    <x v="1"/>
    <x v="9"/>
    <s v="Y"/>
    <s v="202211"/>
    <n v="1"/>
    <n v="39785.676634003299"/>
    <n v="297896.479327815"/>
    <m/>
    <n v="0.133555377102063"/>
    <n v="0.05"/>
    <n v="4.7125E-2"/>
    <n v="0"/>
    <n v="0"/>
    <n v="0"/>
    <n v="0"/>
    <d v="2022-10-26T19:14:41"/>
  </r>
  <r>
    <x v="77"/>
    <x v="76"/>
    <s v="H4"/>
    <s v="000003"/>
    <x v="6"/>
    <x v="1"/>
    <x v="9"/>
    <s v="Y"/>
    <s v="202211"/>
    <n v="5465"/>
    <n v="39785.676634003299"/>
    <n v="297896.479327815"/>
    <m/>
    <n v="0.133555377102063"/>
    <n v="0.05"/>
    <n v="4.7125E-2"/>
    <n v="729"/>
    <n v="34.35"/>
    <n v="0.09"/>
    <n v="34.440000000000005"/>
    <d v="2022-10-26T19:14:41"/>
  </r>
  <r>
    <x v="77"/>
    <x v="76"/>
    <s v="H4"/>
    <s v="000062"/>
    <x v="6"/>
    <x v="1"/>
    <x v="9"/>
    <s v="Y"/>
    <s v="202211"/>
    <n v="37558"/>
    <n v="39785.676634003299"/>
    <n v="297896.479327815"/>
    <m/>
    <n v="0.133555377102063"/>
    <n v="0.05"/>
    <n v="4.7125E-2"/>
    <n v="5016"/>
    <n v="236.38"/>
    <n v="0.24"/>
    <n v="236.62"/>
    <d v="2022-10-26T19:14:41"/>
  </r>
  <r>
    <x v="77"/>
    <x v="76"/>
    <s v="H4"/>
    <s v="000064"/>
    <x v="6"/>
    <x v="1"/>
    <x v="9"/>
    <s v="Y"/>
    <s v="202211"/>
    <n v="56588"/>
    <n v="39785.676634003299"/>
    <n v="297896.479327815"/>
    <m/>
    <n v="0.133555377102063"/>
    <n v="0.05"/>
    <n v="4.7125E-2"/>
    <n v="7557"/>
    <n v="356.12"/>
    <n v="0.19"/>
    <n v="356.31"/>
    <d v="2022-10-26T19:14:41"/>
  </r>
  <r>
    <x v="77"/>
    <x v="76"/>
    <s v="H4"/>
    <s v="000070"/>
    <x v="6"/>
    <x v="1"/>
    <x v="9"/>
    <s v="Y"/>
    <s v="202211"/>
    <n v="340"/>
    <n v="39785.676634003299"/>
    <n v="297896.479327815"/>
    <m/>
    <n v="0.133555377102063"/>
    <n v="0.05"/>
    <n v="4.7125E-2"/>
    <n v="45"/>
    <n v="2.12"/>
    <n v="0"/>
    <n v="2.12"/>
    <d v="2022-10-26T19:14:41"/>
  </r>
  <r>
    <x v="77"/>
    <x v="76"/>
    <s v="H4"/>
    <s v="000005"/>
    <x v="6"/>
    <x v="1"/>
    <x v="9"/>
    <s v="Y"/>
    <s v="202211"/>
    <n v="16168"/>
    <n v="39785.676634003299"/>
    <n v="297896.479327815"/>
    <m/>
    <n v="0.133555377102063"/>
    <n v="0.05"/>
    <n v="4.7125E-2"/>
    <n v="2159"/>
    <n v="101.74"/>
    <n v="2.54"/>
    <n v="104.28"/>
    <d v="2022-10-26T19:14:41"/>
  </r>
  <r>
    <x v="91"/>
    <x v="52"/>
    <s v="H4"/>
    <s v="000067"/>
    <x v="6"/>
    <x v="1"/>
    <x v="9"/>
    <s v="Y"/>
    <s v="202211"/>
    <n v="146"/>
    <n v="97323.385360405999"/>
    <n v="297896.479327815"/>
    <m/>
    <n v="0.32670203280015297"/>
    <n v="0.05"/>
    <n v="4.7125E-2"/>
    <n v="47"/>
    <n v="2.21"/>
    <n v="0"/>
    <n v="2.21"/>
    <d v="2022-10-26T19:14:41"/>
  </r>
  <r>
    <x v="91"/>
    <x v="52"/>
    <s v="H4"/>
    <s v="000057"/>
    <x v="6"/>
    <x v="1"/>
    <x v="9"/>
    <s v="Y"/>
    <s v="202211"/>
    <n v="0"/>
    <n v="97323.385360405999"/>
    <n v="297896.479327815"/>
    <m/>
    <n v="0.32670203280015297"/>
    <n v="0.05"/>
    <n v="4.7125E-2"/>
    <n v="0"/>
    <n v="0"/>
    <n v="0"/>
    <n v="0"/>
    <d v="2022-10-26T19:14:41"/>
  </r>
  <r>
    <x v="91"/>
    <x v="52"/>
    <s v="H4"/>
    <s v="000063"/>
    <x v="6"/>
    <x v="1"/>
    <x v="9"/>
    <s v="Y"/>
    <s v="202211"/>
    <n v="5"/>
    <n v="97323.385360405999"/>
    <n v="297896.479327815"/>
    <m/>
    <n v="0.32670203280015297"/>
    <n v="0.05"/>
    <n v="4.7125E-2"/>
    <n v="1"/>
    <n v="0.05"/>
    <n v="0"/>
    <n v="0.05"/>
    <d v="2022-10-26T19:14:41"/>
  </r>
  <r>
    <x v="91"/>
    <x v="52"/>
    <s v="H4"/>
    <s v="000065"/>
    <x v="6"/>
    <x v="1"/>
    <x v="9"/>
    <s v="Y"/>
    <s v="202211"/>
    <n v="183"/>
    <n v="97323.385360405999"/>
    <n v="297896.479327815"/>
    <m/>
    <n v="0.32670203280015297"/>
    <n v="0.05"/>
    <n v="4.7125E-2"/>
    <n v="59"/>
    <n v="2.78"/>
    <n v="0"/>
    <n v="2.78"/>
    <d v="2022-10-26T19:14:41"/>
  </r>
  <r>
    <x v="91"/>
    <x v="52"/>
    <s v="H4"/>
    <s v="000056"/>
    <x v="6"/>
    <x v="1"/>
    <x v="9"/>
    <s v="Y"/>
    <s v="202211"/>
    <n v="0"/>
    <n v="97323.385360405999"/>
    <n v="297896.479327815"/>
    <m/>
    <n v="0.32670203280015297"/>
    <n v="0.05"/>
    <n v="4.7125E-2"/>
    <n v="0"/>
    <n v="0"/>
    <n v="0"/>
    <n v="0"/>
    <d v="2022-10-26T19:14:41"/>
  </r>
  <r>
    <x v="91"/>
    <x v="52"/>
    <s v="H4"/>
    <s v="000068"/>
    <x v="6"/>
    <x v="1"/>
    <x v="9"/>
    <s v="Y"/>
    <s v="202211"/>
    <n v="9674"/>
    <n v="97323.385360405999"/>
    <n v="297896.479327815"/>
    <m/>
    <n v="0.32670203280015297"/>
    <n v="0.05"/>
    <n v="4.7125E-2"/>
    <n v="3160"/>
    <n v="148.91"/>
    <n v="0.71"/>
    <n v="149.62"/>
    <d v="2022-10-26T19:14:41"/>
  </r>
  <r>
    <x v="91"/>
    <x v="52"/>
    <s v="H4"/>
    <s v="000900"/>
    <x v="6"/>
    <x v="1"/>
    <x v="9"/>
    <s v="Y"/>
    <s v="202211"/>
    <n v="0"/>
    <n v="97323.385360405999"/>
    <n v="297896.479327815"/>
    <m/>
    <n v="0.32670203280015297"/>
    <n v="0.05"/>
    <n v="4.7125E-2"/>
    <n v="0"/>
    <n v="0"/>
    <n v="0"/>
    <n v="0"/>
    <d v="2022-10-26T19:14:41"/>
  </r>
  <r>
    <x v="91"/>
    <x v="52"/>
    <s v="H4"/>
    <s v="000020"/>
    <x v="6"/>
    <x v="1"/>
    <x v="9"/>
    <s v="Y"/>
    <s v="202211"/>
    <n v="7"/>
    <n v="97323.385360405999"/>
    <n v="297896.479327815"/>
    <m/>
    <n v="0.32670203280015297"/>
    <n v="0.05"/>
    <n v="4.7125E-2"/>
    <n v="2"/>
    <n v="0.09"/>
    <n v="0.04"/>
    <n v="0.13"/>
    <d v="2022-10-26T19:14:41"/>
  </r>
  <r>
    <x v="91"/>
    <x v="52"/>
    <s v="H4"/>
    <s v="000061"/>
    <x v="6"/>
    <x v="1"/>
    <x v="9"/>
    <s v="Y"/>
    <s v="202211"/>
    <n v="1"/>
    <n v="97323.385360405999"/>
    <n v="297896.479327815"/>
    <m/>
    <n v="0.32670203280015297"/>
    <n v="0.05"/>
    <n v="4.7125E-2"/>
    <n v="0"/>
    <n v="0"/>
    <n v="0"/>
    <n v="0"/>
    <d v="2022-10-26T19:14:41"/>
  </r>
  <r>
    <x v="91"/>
    <x v="52"/>
    <s v="H4"/>
    <s v="000003"/>
    <x v="6"/>
    <x v="1"/>
    <x v="9"/>
    <s v="Y"/>
    <s v="202211"/>
    <n v="5465"/>
    <n v="97323.385360405999"/>
    <n v="297896.479327815"/>
    <m/>
    <n v="0.32670203280015297"/>
    <n v="0.05"/>
    <n v="4.7125E-2"/>
    <n v="1785"/>
    <n v="84.12"/>
    <n v="0.19"/>
    <n v="84.31"/>
    <d v="2022-10-26T19:14:41"/>
  </r>
  <r>
    <x v="91"/>
    <x v="52"/>
    <s v="H4"/>
    <s v="000062"/>
    <x v="6"/>
    <x v="1"/>
    <x v="9"/>
    <s v="Y"/>
    <s v="202211"/>
    <n v="37558"/>
    <n v="97323.385360405999"/>
    <n v="297896.479327815"/>
    <m/>
    <n v="0.32670203280015297"/>
    <n v="0.05"/>
    <n v="4.7125E-2"/>
    <n v="12270"/>
    <n v="578.22"/>
    <n v="0.65"/>
    <n v="578.87"/>
    <d v="2022-10-26T19:14:41"/>
  </r>
  <r>
    <x v="91"/>
    <x v="52"/>
    <s v="H4"/>
    <s v="000064"/>
    <x v="6"/>
    <x v="1"/>
    <x v="9"/>
    <s v="Y"/>
    <s v="202211"/>
    <n v="56588"/>
    <n v="97323.385360405999"/>
    <n v="297896.479327815"/>
    <m/>
    <n v="0.32670203280015297"/>
    <n v="0.05"/>
    <n v="4.7125E-2"/>
    <n v="18487"/>
    <n v="871.2"/>
    <n v="0.37"/>
    <n v="871.57"/>
    <d v="2022-10-26T19:14:41"/>
  </r>
  <r>
    <x v="91"/>
    <x v="52"/>
    <s v="H4"/>
    <s v="000070"/>
    <x v="6"/>
    <x v="1"/>
    <x v="9"/>
    <s v="Y"/>
    <s v="202211"/>
    <n v="340"/>
    <n v="97323.385360405999"/>
    <n v="297896.479327815"/>
    <m/>
    <n v="0.32670203280015297"/>
    <n v="0.05"/>
    <n v="4.7125E-2"/>
    <n v="111"/>
    <n v="5.23"/>
    <n v="0"/>
    <n v="5.23"/>
    <d v="2022-10-26T19:14:41"/>
  </r>
  <r>
    <x v="91"/>
    <x v="52"/>
    <s v="H4"/>
    <s v="000005"/>
    <x v="6"/>
    <x v="1"/>
    <x v="9"/>
    <s v="Y"/>
    <s v="202211"/>
    <n v="16168"/>
    <n v="97323.385360405999"/>
    <n v="297896.479327815"/>
    <m/>
    <n v="0.32670203280015297"/>
    <n v="0.05"/>
    <n v="4.7125E-2"/>
    <n v="5282"/>
    <n v="248.91"/>
    <n v="6.27"/>
    <n v="255.18"/>
    <d v="2022-10-26T19:14:41"/>
  </r>
  <r>
    <x v="91"/>
    <x v="52"/>
    <s v="H4"/>
    <s v="000001"/>
    <x v="6"/>
    <x v="1"/>
    <x v="9"/>
    <s v="Y"/>
    <s v="202211"/>
    <n v="0"/>
    <n v="97323.385360405999"/>
    <n v="297896.479327815"/>
    <m/>
    <n v="0.32670203280015297"/>
    <n v="0.05"/>
    <n v="4.7125E-2"/>
    <n v="0"/>
    <n v="0"/>
    <n v="0"/>
    <n v="0"/>
    <d v="2022-10-26T19:14:41"/>
  </r>
  <r>
    <x v="88"/>
    <x v="87"/>
    <s v="82"/>
    <s v="000063"/>
    <x v="6"/>
    <x v="1"/>
    <x v="0"/>
    <s v="Y"/>
    <s v="202211"/>
    <n v="6"/>
    <n v="870685.408873284"/>
    <n v="1354140.2782437101"/>
    <m/>
    <n v="0.64298021620222701"/>
    <n v="0.86"/>
    <n v="0.81054999999999999"/>
    <n v="3"/>
    <n v="2.4300000000000002"/>
    <n v="0"/>
    <n v="2.4300000000000002"/>
    <d v="2022-10-26T19:14:41"/>
  </r>
  <r>
    <x v="88"/>
    <x v="87"/>
    <s v="82"/>
    <s v="000066"/>
    <x v="6"/>
    <x v="1"/>
    <x v="0"/>
    <s v="Y"/>
    <s v="202211"/>
    <n v="13975"/>
    <n v="870685.408873284"/>
    <n v="1354140.2782437101"/>
    <m/>
    <n v="0.64298021620222701"/>
    <n v="0.86"/>
    <n v="0.81054999999999999"/>
    <n v="8985"/>
    <n v="7282.79"/>
    <n v="7.29"/>
    <n v="7290.08"/>
    <d v="2022-10-26T19:14:41"/>
  </r>
  <r>
    <x v="88"/>
    <x v="87"/>
    <s v="82"/>
    <s v="000070"/>
    <x v="6"/>
    <x v="1"/>
    <x v="0"/>
    <s v="Y"/>
    <s v="202211"/>
    <n v="1096"/>
    <n v="870685.408873284"/>
    <n v="1354140.2782437101"/>
    <m/>
    <n v="0.64298021620222701"/>
    <n v="0.86"/>
    <n v="0.81054999999999999"/>
    <n v="704"/>
    <n v="570.63"/>
    <n v="0.81"/>
    <n v="571.43999999999994"/>
    <d v="2022-10-26T19:14:41"/>
  </r>
  <r>
    <x v="88"/>
    <x v="87"/>
    <s v="82"/>
    <s v="000005"/>
    <x v="6"/>
    <x v="1"/>
    <x v="0"/>
    <s v="Y"/>
    <s v="202211"/>
    <n v="10421"/>
    <n v="870685.408873284"/>
    <n v="1354140.2782437101"/>
    <m/>
    <n v="0.64298021620222701"/>
    <n v="0.86"/>
    <n v="0.81054999999999999"/>
    <n v="6700"/>
    <n v="5430.69"/>
    <n v="128.88"/>
    <n v="5559.57"/>
    <d v="2022-10-26T19:14:41"/>
  </r>
  <r>
    <x v="88"/>
    <x v="87"/>
    <s v="82"/>
    <s v="000056"/>
    <x v="6"/>
    <x v="1"/>
    <x v="0"/>
    <s v="Y"/>
    <s v="202211"/>
    <n v="0"/>
    <n v="870685.408873284"/>
    <n v="1354140.2782437101"/>
    <m/>
    <n v="0.64298021620222701"/>
    <n v="0.86"/>
    <n v="0.81054999999999999"/>
    <n v="0"/>
    <n v="0"/>
    <n v="0"/>
    <n v="0"/>
    <d v="2022-10-26T19:14:41"/>
  </r>
  <r>
    <x v="88"/>
    <x v="87"/>
    <s v="82"/>
    <s v="000001"/>
    <x v="6"/>
    <x v="1"/>
    <x v="0"/>
    <s v="Y"/>
    <s v="202211"/>
    <n v="0"/>
    <n v="870685.408873284"/>
    <n v="1354140.2782437101"/>
    <m/>
    <n v="0.64298021620222701"/>
    <n v="0.86"/>
    <n v="0.81054999999999999"/>
    <n v="0"/>
    <n v="0"/>
    <n v="0"/>
    <n v="0"/>
    <d v="2022-10-26T19:14:41"/>
  </r>
  <r>
    <x v="4"/>
    <x v="4"/>
    <s v="W5"/>
    <s v="000902"/>
    <x v="7"/>
    <x v="0"/>
    <x v="1"/>
    <s v="Y"/>
    <s v="202211"/>
    <n v="0"/>
    <n v="33874.333429772902"/>
    <n v="6268925.5025450401"/>
    <m/>
    <n v="5.4035310223451601E-3"/>
    <n v="3.43"/>
    <n v="3.2242000000000002"/>
    <n v="0"/>
    <n v="0"/>
    <n v="0"/>
    <n v="0"/>
    <d v="2022-10-26T19:14:41"/>
  </r>
  <r>
    <x v="4"/>
    <x v="4"/>
    <s v="W5"/>
    <s v="000901"/>
    <x v="7"/>
    <x v="0"/>
    <x v="1"/>
    <s v="Y"/>
    <s v="202211"/>
    <n v="0"/>
    <n v="33874.333429772902"/>
    <n v="6268925.5025450401"/>
    <m/>
    <n v="5.4035310223451601E-3"/>
    <n v="3.43"/>
    <n v="3.2242000000000002"/>
    <n v="0"/>
    <n v="0"/>
    <n v="0"/>
    <n v="0"/>
    <d v="2022-10-26T19:14:41"/>
  </r>
  <r>
    <x v="2"/>
    <x v="2"/>
    <s v="W5"/>
    <s v="000123"/>
    <x v="7"/>
    <x v="0"/>
    <x v="1"/>
    <s v="N"/>
    <s v="202211"/>
    <n v="302"/>
    <n v="287031.58391628403"/>
    <m/>
    <m/>
    <m/>
    <n v="3.43"/>
    <n v="3.2242000000000002"/>
    <m/>
    <n v="0"/>
    <n v="0"/>
    <n v="0"/>
    <d v="2022-10-26T19:14:41"/>
  </r>
  <r>
    <x v="20"/>
    <x v="20"/>
    <s v="W5"/>
    <s v="000903"/>
    <x v="7"/>
    <x v="0"/>
    <x v="1"/>
    <s v="Y"/>
    <s v="202211"/>
    <n v="2"/>
    <n v="129550.886928209"/>
    <n v="6268925.5025450401"/>
    <m/>
    <n v="2.06655649162866E-2"/>
    <n v="3.43"/>
    <n v="3.2242000000000002"/>
    <n v="0"/>
    <n v="0"/>
    <n v="0"/>
    <n v="0"/>
    <d v="2022-10-26T19:14:41"/>
  </r>
  <r>
    <x v="29"/>
    <x v="29"/>
    <s v="W5"/>
    <s v="000130"/>
    <x v="7"/>
    <x v="0"/>
    <x v="1"/>
    <s v="Y"/>
    <s v="202211"/>
    <n v="131"/>
    <n v="103497.318673981"/>
    <n v="6268925.5025450401"/>
    <m/>
    <n v="1.6509578656176901E-2"/>
    <n v="3.43"/>
    <n v="3.2242000000000002"/>
    <n v="2"/>
    <n v="6.45"/>
    <n v="0"/>
    <n v="6.45"/>
    <d v="2022-10-26T19:14:41"/>
  </r>
  <r>
    <x v="54"/>
    <x v="54"/>
    <s v="W5"/>
    <s v="000903"/>
    <x v="7"/>
    <x v="0"/>
    <x v="1"/>
    <s v="Y"/>
    <s v="202211"/>
    <n v="2"/>
    <n v="379009.03352365003"/>
    <n v="6268925.5025450401"/>
    <m/>
    <n v="6.0458372550412497E-2"/>
    <n v="3.43"/>
    <n v="3.2242000000000002"/>
    <n v="0"/>
    <n v="0"/>
    <n v="0"/>
    <n v="0"/>
    <d v="2022-10-26T19:14:41"/>
  </r>
  <r>
    <x v="71"/>
    <x v="70"/>
    <s v="W5"/>
    <s v="000123"/>
    <x v="7"/>
    <x v="0"/>
    <x v="1"/>
    <s v="Y"/>
    <s v="202211"/>
    <n v="302"/>
    <n v="32085.0026330978"/>
    <n v="6268925.5025450401"/>
    <m/>
    <n v="5.1181023957091202E-3"/>
    <n v="3.43"/>
    <n v="3.2242000000000002"/>
    <n v="1"/>
    <n v="3.22"/>
    <n v="0"/>
    <n v="3.22"/>
    <d v="2022-10-26T19:14:41"/>
  </r>
  <r>
    <x v="92"/>
    <x v="51"/>
    <s v="C1"/>
    <s v="000001"/>
    <x v="7"/>
    <x v="1"/>
    <x v="8"/>
    <s v="Y"/>
    <s v="202211"/>
    <n v="0"/>
    <n v="321308.58596320899"/>
    <n v="3950453.0388038498"/>
    <m/>
    <n v="8.1334617272275603E-2"/>
    <n v="1.45"/>
    <n v="1.366625"/>
    <n v="0"/>
    <n v="0"/>
    <n v="0"/>
    <n v="0"/>
    <d v="2022-10-26T19:14:41"/>
  </r>
  <r>
    <x v="92"/>
    <x v="51"/>
    <s v="C1"/>
    <s v="000070"/>
    <x v="7"/>
    <x v="1"/>
    <x v="8"/>
    <s v="Y"/>
    <s v="202211"/>
    <n v="734"/>
    <n v="321308.58596320899"/>
    <n v="3950453.0388038498"/>
    <m/>
    <n v="8.1334617272275603E-2"/>
    <n v="1.45"/>
    <n v="1.366625"/>
    <n v="59"/>
    <n v="80.63"/>
    <n v="0"/>
    <n v="80.63"/>
    <d v="2022-10-26T19:14:41"/>
  </r>
  <r>
    <x v="57"/>
    <x v="57"/>
    <s v="C1"/>
    <s v="000005"/>
    <x v="7"/>
    <x v="1"/>
    <x v="8"/>
    <s v="Y"/>
    <s v="202211"/>
    <n v="2472"/>
    <n v="130956.419450207"/>
    <n v="3950453.0388038498"/>
    <m/>
    <n v="3.3149721858194599E-2"/>
    <n v="1.45"/>
    <n v="1.366625"/>
    <n v="81"/>
    <n v="110.7"/>
    <n v="2.73"/>
    <n v="113.43"/>
    <d v="2022-10-26T19:14:41"/>
  </r>
  <r>
    <x v="87"/>
    <x v="86"/>
    <s v="82"/>
    <s v="000001"/>
    <x v="6"/>
    <x v="1"/>
    <x v="0"/>
    <s v="Y"/>
    <s v="202211"/>
    <n v="0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2"/>
    <s v="000068"/>
    <x v="6"/>
    <x v="1"/>
    <x v="0"/>
    <s v="Y"/>
    <s v="202211"/>
    <n v="6070"/>
    <n v="45835.498787015502"/>
    <n v="1354140.2782437101"/>
    <m/>
    <n v="3.3848412548855802E-2"/>
    <n v="0.86"/>
    <n v="0.81054999999999999"/>
    <n v="205"/>
    <n v="166.16"/>
    <n v="0"/>
    <n v="166.16"/>
    <d v="2022-10-26T19:14:41"/>
  </r>
  <r>
    <x v="87"/>
    <x v="86"/>
    <s v="82"/>
    <s v="000065"/>
    <x v="6"/>
    <x v="1"/>
    <x v="0"/>
    <s v="Y"/>
    <s v="202211"/>
    <n v="113"/>
    <n v="45835.498787015502"/>
    <n v="1354140.2782437101"/>
    <m/>
    <n v="3.3848412548855802E-2"/>
    <n v="0.86"/>
    <n v="0.81054999999999999"/>
    <n v="3"/>
    <n v="2.4300000000000002"/>
    <n v="0"/>
    <n v="2.4300000000000002"/>
    <d v="2022-10-26T19:14:41"/>
  </r>
  <r>
    <x v="87"/>
    <x v="86"/>
    <s v="82"/>
    <s v="000060"/>
    <x v="6"/>
    <x v="1"/>
    <x v="0"/>
    <s v="Y"/>
    <s v="202211"/>
    <n v="3994"/>
    <n v="45835.498787015502"/>
    <n v="1354140.2782437101"/>
    <m/>
    <n v="3.3848412548855802E-2"/>
    <n v="0.86"/>
    <n v="0.81054999999999999"/>
    <n v="135"/>
    <n v="109.42"/>
    <n v="17.829999999999998"/>
    <n v="127.25"/>
    <d v="2022-10-26T19:14:41"/>
  </r>
  <r>
    <x v="87"/>
    <x v="86"/>
    <s v="82"/>
    <s v="000064"/>
    <x v="6"/>
    <x v="1"/>
    <x v="0"/>
    <s v="Y"/>
    <s v="202211"/>
    <n v="36125"/>
    <n v="45835.498787015502"/>
    <n v="1354140.2782437101"/>
    <m/>
    <n v="3.3848412548855802E-2"/>
    <n v="0.86"/>
    <n v="0.81054999999999999"/>
    <n v="1222"/>
    <n v="990.49"/>
    <n v="0"/>
    <n v="990.49"/>
    <d v="2022-10-26T19:14:41"/>
  </r>
  <r>
    <x v="87"/>
    <x v="86"/>
    <s v="82"/>
    <s v="000062"/>
    <x v="6"/>
    <x v="1"/>
    <x v="0"/>
    <s v="Y"/>
    <s v="202211"/>
    <n v="21298"/>
    <n v="45835.498787015502"/>
    <n v="1354140.2782437101"/>
    <m/>
    <n v="3.3848412548855802E-2"/>
    <n v="0.86"/>
    <n v="0.81054999999999999"/>
    <n v="720"/>
    <n v="583.6"/>
    <n v="0"/>
    <n v="583.6"/>
    <d v="2022-10-26T19:14:41"/>
  </r>
  <r>
    <x v="87"/>
    <x v="86"/>
    <s v="82"/>
    <s v="000003"/>
    <x v="6"/>
    <x v="1"/>
    <x v="0"/>
    <s v="Y"/>
    <s v="202211"/>
    <n v="5039"/>
    <n v="45835.498787015502"/>
    <n v="1354140.2782437101"/>
    <m/>
    <n v="3.3848412548855802E-2"/>
    <n v="0.86"/>
    <n v="0.81054999999999999"/>
    <n v="170"/>
    <n v="137.79"/>
    <n v="0"/>
    <n v="137.79"/>
    <d v="2022-10-26T19:14:41"/>
  </r>
  <r>
    <x v="87"/>
    <x v="86"/>
    <s v="82"/>
    <s v="000900"/>
    <x v="6"/>
    <x v="1"/>
    <x v="0"/>
    <s v="Y"/>
    <s v="202211"/>
    <n v="0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2"/>
    <s v="000020"/>
    <x v="6"/>
    <x v="1"/>
    <x v="0"/>
    <s v="Y"/>
    <s v="202211"/>
    <n v="4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2"/>
    <s v="000061"/>
    <x v="6"/>
    <x v="1"/>
    <x v="0"/>
    <s v="Y"/>
    <s v="202211"/>
    <n v="1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2"/>
    <s v="000057"/>
    <x v="6"/>
    <x v="1"/>
    <x v="0"/>
    <s v="Y"/>
    <s v="202211"/>
    <n v="0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2"/>
    <s v="000069"/>
    <x v="6"/>
    <x v="1"/>
    <x v="0"/>
    <s v="Y"/>
    <s v="202211"/>
    <n v="46"/>
    <n v="45835.498787015502"/>
    <n v="1354140.2782437101"/>
    <m/>
    <n v="3.3848412548855802E-2"/>
    <n v="0.86"/>
    <n v="0.81054999999999999"/>
    <n v="1"/>
    <n v="0.81"/>
    <n v="0"/>
    <n v="0.81"/>
    <d v="2022-10-26T19:14:41"/>
  </r>
  <r>
    <x v="87"/>
    <x v="86"/>
    <s v="82"/>
    <s v="000067"/>
    <x v="6"/>
    <x v="1"/>
    <x v="0"/>
    <s v="Y"/>
    <s v="202211"/>
    <n v="74"/>
    <n v="45835.498787015502"/>
    <n v="1354140.2782437101"/>
    <m/>
    <n v="3.3848412548855802E-2"/>
    <n v="0.86"/>
    <n v="0.81054999999999999"/>
    <n v="2"/>
    <n v="1.62"/>
    <n v="0"/>
    <n v="1.62"/>
    <d v="2022-10-26T19:14:41"/>
  </r>
  <r>
    <x v="0"/>
    <x v="0"/>
    <s v="82"/>
    <s v="000063"/>
    <x v="6"/>
    <x v="1"/>
    <x v="0"/>
    <s v="Y"/>
    <s v="202211"/>
    <n v="6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2"/>
    <s v="000066"/>
    <x v="6"/>
    <x v="1"/>
    <x v="0"/>
    <s v="Y"/>
    <s v="202211"/>
    <n v="13975"/>
    <n v="18161.086516895"/>
    <n v="1354140.2782437101"/>
    <m/>
    <n v="1.34115252375843E-2"/>
    <n v="0.86"/>
    <n v="0.81054999999999999"/>
    <n v="187"/>
    <n v="151.57"/>
    <n v="0.81"/>
    <n v="152.38"/>
    <d v="2022-10-26T19:14:41"/>
  </r>
  <r>
    <x v="0"/>
    <x v="0"/>
    <s v="82"/>
    <s v="000070"/>
    <x v="6"/>
    <x v="1"/>
    <x v="0"/>
    <s v="Y"/>
    <s v="202211"/>
    <n v="1096"/>
    <n v="18161.086516895"/>
    <n v="1354140.2782437101"/>
    <m/>
    <n v="1.34115252375843E-2"/>
    <n v="0.86"/>
    <n v="0.81054999999999999"/>
    <n v="14"/>
    <n v="11.35"/>
    <n v="0"/>
    <n v="11.35"/>
    <d v="2022-10-26T19:14:41"/>
  </r>
  <r>
    <x v="0"/>
    <x v="0"/>
    <s v="82"/>
    <s v="000005"/>
    <x v="6"/>
    <x v="1"/>
    <x v="0"/>
    <s v="Y"/>
    <s v="202211"/>
    <n v="10421"/>
    <n v="18161.086516895"/>
    <n v="1354140.2782437101"/>
    <m/>
    <n v="1.34115252375843E-2"/>
    <n v="0.86"/>
    <n v="0.81054999999999999"/>
    <n v="139"/>
    <n v="112.67"/>
    <n v="1.62"/>
    <n v="114.29"/>
    <d v="2022-10-26T19:14:41"/>
  </r>
  <r>
    <x v="0"/>
    <x v="0"/>
    <s v="82"/>
    <s v="000056"/>
    <x v="6"/>
    <x v="1"/>
    <x v="0"/>
    <s v="Y"/>
    <s v="202211"/>
    <n v="0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2"/>
    <s v="000001"/>
    <x v="6"/>
    <x v="1"/>
    <x v="0"/>
    <s v="Y"/>
    <s v="202211"/>
    <n v="0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2"/>
    <s v="000068"/>
    <x v="6"/>
    <x v="1"/>
    <x v="0"/>
    <s v="Y"/>
    <s v="202211"/>
    <n v="6070"/>
    <n v="18161.086516895"/>
    <n v="1354140.2782437101"/>
    <m/>
    <n v="1.34115252375843E-2"/>
    <n v="0.86"/>
    <n v="0.81054999999999999"/>
    <n v="81"/>
    <n v="65.650000000000006"/>
    <n v="0"/>
    <n v="65.650000000000006"/>
    <d v="2022-10-26T19:14:41"/>
  </r>
  <r>
    <x v="0"/>
    <x v="0"/>
    <s v="82"/>
    <s v="000065"/>
    <x v="6"/>
    <x v="1"/>
    <x v="0"/>
    <s v="Y"/>
    <s v="202211"/>
    <n v="113"/>
    <n v="18161.086516895"/>
    <n v="1354140.2782437101"/>
    <m/>
    <n v="1.34115252375843E-2"/>
    <n v="0.86"/>
    <n v="0.81054999999999999"/>
    <n v="1"/>
    <n v="0.81"/>
    <n v="0"/>
    <n v="0.81"/>
    <d v="2022-10-26T19:14:41"/>
  </r>
  <r>
    <x v="0"/>
    <x v="0"/>
    <s v="82"/>
    <s v="000060"/>
    <x v="6"/>
    <x v="1"/>
    <x v="0"/>
    <s v="Y"/>
    <s v="202211"/>
    <n v="3994"/>
    <n v="18161.086516895"/>
    <n v="1354140.2782437101"/>
    <m/>
    <n v="1.34115252375843E-2"/>
    <n v="0.86"/>
    <n v="0.81054999999999999"/>
    <n v="53"/>
    <n v="42.96"/>
    <n v="6.49"/>
    <n v="49.45"/>
    <d v="2022-10-26T19:14:41"/>
  </r>
  <r>
    <x v="0"/>
    <x v="0"/>
    <s v="82"/>
    <s v="000064"/>
    <x v="6"/>
    <x v="1"/>
    <x v="0"/>
    <s v="Y"/>
    <s v="202211"/>
    <n v="36125"/>
    <n v="18161.086516895"/>
    <n v="1354140.2782437101"/>
    <m/>
    <n v="1.34115252375843E-2"/>
    <n v="0.86"/>
    <n v="0.81054999999999999"/>
    <n v="484"/>
    <n v="392.31"/>
    <n v="0"/>
    <n v="392.31"/>
    <d v="2022-10-26T19:14:41"/>
  </r>
  <r>
    <x v="93"/>
    <x v="90"/>
    <s v="9H"/>
    <s v="000100"/>
    <x v="0"/>
    <x v="0"/>
    <x v="12"/>
    <s v="Y"/>
    <s v="202211"/>
    <n v="13092"/>
    <n v="49859.141706035902"/>
    <n v="1135446.93053036"/>
    <m/>
    <n v="4.3911468132418301E-2"/>
    <n v="0.08"/>
    <n v="7.5200000000000003E-2"/>
    <n v="574"/>
    <n v="43.16"/>
    <n v="-0.82"/>
    <n v="42.339999999999996"/>
    <d v="2022-10-26T19:14:41"/>
  </r>
  <r>
    <x v="94"/>
    <x v="91"/>
    <s v="C1"/>
    <s v="000068"/>
    <x v="7"/>
    <x v="1"/>
    <x v="8"/>
    <s v="Y"/>
    <s v="202211"/>
    <n v="1890"/>
    <n v="304332.53656060703"/>
    <n v="3950453.0388038498"/>
    <m/>
    <n v="7.7037376111362604E-2"/>
    <n v="1.45"/>
    <n v="1.366625"/>
    <n v="145"/>
    <n v="198.16"/>
    <n v="1.36"/>
    <n v="199.52"/>
    <d v="2022-10-26T19:14:41"/>
  </r>
  <r>
    <x v="0"/>
    <x v="0"/>
    <s v="82"/>
    <s v="000062"/>
    <x v="6"/>
    <x v="1"/>
    <x v="0"/>
    <s v="Y"/>
    <s v="202211"/>
    <n v="21298"/>
    <n v="18161.086516895"/>
    <n v="1354140.2782437101"/>
    <m/>
    <n v="1.34115252375843E-2"/>
    <n v="0.86"/>
    <n v="0.81054999999999999"/>
    <n v="285"/>
    <n v="231.01"/>
    <n v="0"/>
    <n v="231.01"/>
    <d v="2022-10-26T19:14:41"/>
  </r>
  <r>
    <x v="82"/>
    <x v="81"/>
    <s v="W4"/>
    <s v="000063"/>
    <x v="1"/>
    <x v="1"/>
    <x v="1"/>
    <s v="Y"/>
    <s v="202211"/>
    <n v="2"/>
    <n v="46034.772014880196"/>
    <n v="5421577.2725373199"/>
    <m/>
    <n v="8.4910293998882204E-3"/>
    <n v="2.15"/>
    <n v="2.0263749999999998"/>
    <n v="0"/>
    <n v="0"/>
    <n v="0"/>
    <n v="0"/>
    <d v="2022-10-26T19:14:41"/>
  </r>
  <r>
    <x v="82"/>
    <x v="81"/>
    <s v="W4"/>
    <s v="000070"/>
    <x v="1"/>
    <x v="1"/>
    <x v="1"/>
    <s v="Y"/>
    <s v="202211"/>
    <n v="990"/>
    <n v="46034.772014880196"/>
    <n v="5421577.2725373199"/>
    <m/>
    <n v="8.4910293998882204E-3"/>
    <n v="2.15"/>
    <n v="2.0263749999999998"/>
    <n v="8"/>
    <n v="16.21"/>
    <n v="0"/>
    <n v="16.21"/>
    <d v="2022-10-26T19:14:41"/>
  </r>
  <r>
    <x v="82"/>
    <x v="81"/>
    <s v="W4"/>
    <s v="000001"/>
    <x v="1"/>
    <x v="1"/>
    <x v="1"/>
    <s v="Y"/>
    <s v="202211"/>
    <n v="0"/>
    <n v="46034.772014880196"/>
    <n v="5421577.2725373199"/>
    <m/>
    <n v="8.4910293998882204E-3"/>
    <n v="2.15"/>
    <n v="2.0263749999999998"/>
    <n v="0"/>
    <n v="0"/>
    <n v="0"/>
    <n v="0"/>
    <d v="2022-10-26T19:14:41"/>
  </r>
  <r>
    <x v="82"/>
    <x v="81"/>
    <s v="W4"/>
    <s v="000060"/>
    <x v="1"/>
    <x v="1"/>
    <x v="1"/>
    <s v="Y"/>
    <s v="202211"/>
    <n v="3370"/>
    <n v="46034.772014880196"/>
    <n v="5421577.2725373199"/>
    <m/>
    <n v="8.4910293998882204E-3"/>
    <n v="2.15"/>
    <n v="2.0263749999999998"/>
    <n v="28"/>
    <n v="56.74"/>
    <n v="8.11"/>
    <n v="64.849999999999994"/>
    <d v="2022-10-26T19:14:41"/>
  </r>
  <r>
    <x v="82"/>
    <x v="81"/>
    <s v="W4"/>
    <s v="000020"/>
    <x v="1"/>
    <x v="1"/>
    <x v="1"/>
    <s v="Y"/>
    <s v="202211"/>
    <n v="9"/>
    <n v="46034.772014880196"/>
    <n v="5421577.2725373199"/>
    <m/>
    <n v="8.4910293998882204E-3"/>
    <n v="2.15"/>
    <n v="2.0263749999999998"/>
    <n v="0"/>
    <n v="0"/>
    <n v="0"/>
    <n v="0"/>
    <d v="2022-10-26T19:14:41"/>
  </r>
  <r>
    <x v="27"/>
    <x v="27"/>
    <s v="W4"/>
    <s v="000057"/>
    <x v="1"/>
    <x v="1"/>
    <x v="1"/>
    <s v="Y"/>
    <s v="202211"/>
    <n v="0"/>
    <n v="128245.65814589499"/>
    <n v="5421577.2725373199"/>
    <m/>
    <n v="2.3654676803282999E-2"/>
    <n v="2.15"/>
    <n v="2.0263749999999998"/>
    <n v="0"/>
    <n v="0"/>
    <n v="0"/>
    <n v="0"/>
    <d v="2022-10-26T19:14:41"/>
  </r>
  <r>
    <x v="27"/>
    <x v="27"/>
    <s v="W4"/>
    <s v="000061"/>
    <x v="1"/>
    <x v="1"/>
    <x v="1"/>
    <s v="Y"/>
    <s v="202211"/>
    <n v="0"/>
    <n v="128245.65814589499"/>
    <n v="5421577.2725373199"/>
    <m/>
    <n v="2.3654676803282999E-2"/>
    <n v="2.15"/>
    <n v="2.0263749999999998"/>
    <n v="0"/>
    <n v="0"/>
    <n v="0"/>
    <n v="0"/>
    <d v="2022-10-26T19:14:41"/>
  </r>
  <r>
    <x v="27"/>
    <x v="27"/>
    <s v="W4"/>
    <s v="000065"/>
    <x v="1"/>
    <x v="1"/>
    <x v="1"/>
    <s v="Y"/>
    <s v="202211"/>
    <n v="81"/>
    <n v="128245.65814589499"/>
    <n v="5421577.2725373199"/>
    <m/>
    <n v="2.3654676803282999E-2"/>
    <n v="2.15"/>
    <n v="2.0263749999999998"/>
    <n v="1"/>
    <n v="2.0299999999999998"/>
    <n v="0"/>
    <n v="2.0299999999999998"/>
    <d v="2022-10-26T19:14:41"/>
  </r>
  <r>
    <x v="27"/>
    <x v="27"/>
    <s v="W4"/>
    <s v="000003"/>
    <x v="1"/>
    <x v="1"/>
    <x v="1"/>
    <s v="Y"/>
    <s v="202211"/>
    <n v="3523"/>
    <n v="128245.65814589499"/>
    <n v="5421577.2725373199"/>
    <m/>
    <n v="2.3654676803282999E-2"/>
    <n v="2.15"/>
    <n v="2.0263749999999998"/>
    <n v="83"/>
    <n v="168.19"/>
    <n v="-2.02"/>
    <n v="166.17"/>
    <d v="2022-10-26T19:14:41"/>
  </r>
  <r>
    <x v="27"/>
    <x v="27"/>
    <s v="W4"/>
    <s v="000005"/>
    <x v="1"/>
    <x v="1"/>
    <x v="1"/>
    <s v="Y"/>
    <s v="202211"/>
    <n v="8218"/>
    <n v="128245.65814589499"/>
    <n v="5421577.2725373199"/>
    <m/>
    <n v="2.3654676803282999E-2"/>
    <n v="2.15"/>
    <n v="2.0263749999999998"/>
    <n v="194"/>
    <n v="393.12"/>
    <n v="12.16"/>
    <n v="405.28000000000003"/>
    <d v="2022-10-26T19:14:41"/>
  </r>
  <r>
    <x v="27"/>
    <x v="27"/>
    <s v="W4"/>
    <s v="000900"/>
    <x v="1"/>
    <x v="1"/>
    <x v="1"/>
    <s v="Y"/>
    <s v="202211"/>
    <n v="0"/>
    <n v="128245.65814589499"/>
    <n v="5421577.2725373199"/>
    <m/>
    <n v="2.3654676803282999E-2"/>
    <n v="2.15"/>
    <n v="2.0263749999999998"/>
    <n v="0"/>
    <n v="0"/>
    <n v="0"/>
    <n v="0"/>
    <d v="2022-10-26T19:14:41"/>
  </r>
  <r>
    <x v="27"/>
    <x v="27"/>
    <s v="W4"/>
    <s v="000064"/>
    <x v="1"/>
    <x v="1"/>
    <x v="1"/>
    <s v="Y"/>
    <s v="202211"/>
    <n v="23089"/>
    <n v="128245.65814589499"/>
    <n v="5421577.2725373199"/>
    <m/>
    <n v="2.3654676803282999E-2"/>
    <n v="2.15"/>
    <n v="2.0263749999999998"/>
    <n v="546"/>
    <n v="1106.4000000000001"/>
    <n v="0"/>
    <n v="1106.4000000000001"/>
    <d v="2022-10-26T19:14:41"/>
  </r>
  <r>
    <x v="27"/>
    <x v="27"/>
    <s v="W4"/>
    <s v="000062"/>
    <x v="1"/>
    <x v="1"/>
    <x v="1"/>
    <s v="Y"/>
    <s v="202211"/>
    <n v="14589"/>
    <n v="128245.65814589499"/>
    <n v="5421577.2725373199"/>
    <m/>
    <n v="2.3654676803282999E-2"/>
    <n v="2.15"/>
    <n v="2.0263749999999998"/>
    <n v="345"/>
    <n v="699.1"/>
    <n v="0"/>
    <n v="699.1"/>
    <d v="2022-10-26T19:14:41"/>
  </r>
  <r>
    <x v="27"/>
    <x v="27"/>
    <s v="W4"/>
    <s v="000069"/>
    <x v="1"/>
    <x v="1"/>
    <x v="1"/>
    <s v="Y"/>
    <s v="202211"/>
    <n v="34"/>
    <n v="128245.65814589499"/>
    <n v="5421577.2725373199"/>
    <m/>
    <n v="2.3654676803282999E-2"/>
    <n v="2.15"/>
    <n v="2.0263749999999998"/>
    <n v="0"/>
    <n v="0"/>
    <n v="0"/>
    <n v="0"/>
    <d v="2022-10-26T19:14:41"/>
  </r>
  <r>
    <x v="27"/>
    <x v="27"/>
    <s v="W4"/>
    <s v="000068"/>
    <x v="1"/>
    <x v="1"/>
    <x v="1"/>
    <s v="Y"/>
    <s v="202211"/>
    <n v="3525"/>
    <n v="128245.65814589499"/>
    <n v="5421577.2725373199"/>
    <m/>
    <n v="2.3654676803282999E-2"/>
    <n v="2.15"/>
    <n v="2.0263749999999998"/>
    <n v="83"/>
    <n v="168.19"/>
    <n v="0"/>
    <n v="168.19"/>
    <d v="2022-10-26T19:14:41"/>
  </r>
  <r>
    <x v="27"/>
    <x v="27"/>
    <s v="W4"/>
    <s v="000056"/>
    <x v="1"/>
    <x v="1"/>
    <x v="1"/>
    <s v="Y"/>
    <s v="202211"/>
    <n v="0"/>
    <n v="128245.65814589499"/>
    <n v="5421577.2725373199"/>
    <m/>
    <n v="2.3654676803282999E-2"/>
    <n v="2.15"/>
    <n v="2.0263749999999998"/>
    <n v="0"/>
    <n v="0"/>
    <n v="0"/>
    <n v="0"/>
    <d v="2022-10-26T19:14:41"/>
  </r>
  <r>
    <x v="27"/>
    <x v="27"/>
    <s v="W4"/>
    <s v="000067"/>
    <x v="1"/>
    <x v="1"/>
    <x v="1"/>
    <s v="Y"/>
    <s v="202211"/>
    <n v="60"/>
    <n v="128245.65814589499"/>
    <n v="5421577.2725373199"/>
    <m/>
    <n v="2.3654676803282999E-2"/>
    <n v="2.15"/>
    <n v="2.0263749999999998"/>
    <n v="1"/>
    <n v="2.0299999999999998"/>
    <n v="0"/>
    <n v="2.0299999999999998"/>
    <d v="2022-10-26T19:14:41"/>
  </r>
  <r>
    <x v="27"/>
    <x v="27"/>
    <s v="W4"/>
    <s v="000066"/>
    <x v="1"/>
    <x v="1"/>
    <x v="1"/>
    <s v="Y"/>
    <s v="202211"/>
    <n v="8038"/>
    <n v="128245.65814589499"/>
    <n v="5421577.2725373199"/>
    <m/>
    <n v="2.3654676803282999E-2"/>
    <n v="2.15"/>
    <n v="2.0263749999999998"/>
    <n v="190"/>
    <n v="385.01"/>
    <n v="0"/>
    <n v="385.01"/>
    <d v="2022-10-26T19:14:41"/>
  </r>
  <r>
    <x v="27"/>
    <x v="27"/>
    <s v="W4"/>
    <s v="000063"/>
    <x v="1"/>
    <x v="1"/>
    <x v="1"/>
    <s v="Y"/>
    <s v="202211"/>
    <n v="2"/>
    <n v="128245.65814589499"/>
    <n v="5421577.2725373199"/>
    <m/>
    <n v="2.3654676803282999E-2"/>
    <n v="2.15"/>
    <n v="2.0263749999999998"/>
    <n v="0"/>
    <n v="0"/>
    <n v="0"/>
    <n v="0"/>
    <d v="2022-10-26T19:14:41"/>
  </r>
  <r>
    <x v="27"/>
    <x v="27"/>
    <s v="W4"/>
    <s v="000070"/>
    <x v="1"/>
    <x v="1"/>
    <x v="1"/>
    <s v="Y"/>
    <s v="202211"/>
    <n v="990"/>
    <n v="128245.65814589499"/>
    <n v="5421577.2725373199"/>
    <m/>
    <n v="2.3654676803282999E-2"/>
    <n v="2.15"/>
    <n v="2.0263749999999998"/>
    <n v="23"/>
    <n v="46.61"/>
    <n v="0"/>
    <n v="46.61"/>
    <d v="2022-10-26T19:14:41"/>
  </r>
  <r>
    <x v="27"/>
    <x v="27"/>
    <s v="W4"/>
    <s v="000001"/>
    <x v="1"/>
    <x v="1"/>
    <x v="1"/>
    <s v="Y"/>
    <s v="202211"/>
    <n v="0"/>
    <n v="128245.65814589499"/>
    <n v="5421577.2725373199"/>
    <m/>
    <n v="2.3654676803282999E-2"/>
    <n v="2.15"/>
    <n v="2.0263749999999998"/>
    <n v="0"/>
    <n v="0"/>
    <n v="0"/>
    <n v="0"/>
    <d v="2022-10-26T19:14:41"/>
  </r>
  <r>
    <x v="27"/>
    <x v="27"/>
    <s v="W4"/>
    <s v="000060"/>
    <x v="1"/>
    <x v="1"/>
    <x v="1"/>
    <s v="Y"/>
    <s v="202211"/>
    <n v="3370"/>
    <n v="128245.65814589499"/>
    <n v="5421577.2725373199"/>
    <m/>
    <n v="2.3654676803282999E-2"/>
    <n v="2.15"/>
    <n v="2.0263749999999998"/>
    <n v="79"/>
    <n v="160.08000000000001"/>
    <n v="24.31"/>
    <n v="184.39000000000001"/>
    <d v="2022-10-26T19:14:41"/>
  </r>
  <r>
    <x v="27"/>
    <x v="27"/>
    <s v="W4"/>
    <s v="000020"/>
    <x v="1"/>
    <x v="1"/>
    <x v="1"/>
    <s v="Y"/>
    <s v="202211"/>
    <n v="9"/>
    <n v="128245.65814589499"/>
    <n v="5421577.2725373199"/>
    <m/>
    <n v="2.3654676803282999E-2"/>
    <n v="2.15"/>
    <n v="2.0263749999999998"/>
    <n v="0"/>
    <n v="0"/>
    <n v="0"/>
    <n v="0"/>
    <d v="2022-10-26T19:14:41"/>
  </r>
  <r>
    <x v="33"/>
    <x v="33"/>
    <s v="W4"/>
    <s v="000057"/>
    <x v="1"/>
    <x v="1"/>
    <x v="1"/>
    <s v="Y"/>
    <s v="202211"/>
    <n v="0"/>
    <n v="92767.843801637093"/>
    <n v="5421577.2725373199"/>
    <m/>
    <n v="1.71108589139819E-2"/>
    <n v="2.15"/>
    <n v="2.0263749999999998"/>
    <n v="0"/>
    <n v="0"/>
    <n v="0"/>
    <n v="0"/>
    <d v="2022-10-26T19:14:41"/>
  </r>
  <r>
    <x v="93"/>
    <x v="90"/>
    <s v="95"/>
    <s v="000057"/>
    <x v="8"/>
    <x v="1"/>
    <x v="12"/>
    <s v="Y"/>
    <s v="202211"/>
    <n v="0"/>
    <n v="49859.141706035902"/>
    <n v="130827.09021338999"/>
    <m/>
    <n v="0.38110716690795099"/>
    <n v="0.03"/>
    <n v="2.8275000000000002E-2"/>
    <n v="0"/>
    <n v="0"/>
    <n v="0"/>
    <n v="0"/>
    <d v="2022-10-26T19:14:41"/>
  </r>
  <r>
    <x v="93"/>
    <x v="90"/>
    <s v="95"/>
    <s v="000060"/>
    <x v="8"/>
    <x v="1"/>
    <x v="12"/>
    <s v="Y"/>
    <s v="202211"/>
    <n v="2893"/>
    <n v="49859.141706035902"/>
    <n v="130827.09021338999"/>
    <m/>
    <n v="0.38110716690795099"/>
    <n v="0.03"/>
    <n v="2.8275000000000002E-2"/>
    <n v="1102"/>
    <n v="31.16"/>
    <n v="3.08"/>
    <n v="34.24"/>
    <d v="2022-10-26T19:14:41"/>
  </r>
  <r>
    <x v="93"/>
    <x v="90"/>
    <s v="95"/>
    <s v="000003"/>
    <x v="8"/>
    <x v="1"/>
    <x v="12"/>
    <s v="Y"/>
    <s v="202211"/>
    <n v="3293"/>
    <n v="49859.141706035902"/>
    <n v="130827.09021338999"/>
    <m/>
    <n v="0.38110716690795099"/>
    <n v="0.03"/>
    <n v="2.8275000000000002E-2"/>
    <n v="1254"/>
    <n v="35.46"/>
    <n v="0.06"/>
    <n v="35.520000000000003"/>
    <d v="2022-10-26T19:14:41"/>
  </r>
  <r>
    <x v="93"/>
    <x v="90"/>
    <s v="95"/>
    <s v="000066"/>
    <x v="8"/>
    <x v="1"/>
    <x v="12"/>
    <s v="Y"/>
    <s v="202211"/>
    <n v="5851"/>
    <n v="49859.141706035902"/>
    <n v="130827.09021338999"/>
    <m/>
    <n v="0.38110716690795099"/>
    <n v="0.03"/>
    <n v="2.8275000000000002E-2"/>
    <n v="2229"/>
    <n v="63.02"/>
    <n v="0.12"/>
    <n v="63.14"/>
    <d v="2022-10-26T19:14:41"/>
  </r>
  <r>
    <x v="93"/>
    <x v="90"/>
    <s v="95"/>
    <s v="000067"/>
    <x v="8"/>
    <x v="1"/>
    <x v="12"/>
    <s v="Y"/>
    <s v="202211"/>
    <n v="146"/>
    <n v="49859.141706035902"/>
    <n v="130827.09021338999"/>
    <m/>
    <n v="0.38110716690795099"/>
    <n v="0.03"/>
    <n v="2.8275000000000002E-2"/>
    <n v="55"/>
    <n v="1.56"/>
    <n v="-0.03"/>
    <n v="1.53"/>
    <d v="2022-10-26T19:14:41"/>
  </r>
  <r>
    <x v="93"/>
    <x v="90"/>
    <s v="95"/>
    <s v="000065"/>
    <x v="8"/>
    <x v="1"/>
    <x v="12"/>
    <s v="Y"/>
    <s v="202211"/>
    <n v="237"/>
    <n v="49859.141706035902"/>
    <n v="130827.09021338999"/>
    <m/>
    <n v="0.38110716690795099"/>
    <n v="0.03"/>
    <n v="2.8275000000000002E-2"/>
    <n v="90"/>
    <n v="2.54"/>
    <n v="0"/>
    <n v="2.54"/>
    <d v="2022-10-26T19:14:41"/>
  </r>
  <r>
    <x v="93"/>
    <x v="90"/>
    <s v="95"/>
    <s v="000068"/>
    <x v="8"/>
    <x v="1"/>
    <x v="12"/>
    <s v="Y"/>
    <s v="202211"/>
    <n v="2884"/>
    <n v="49859.141706035902"/>
    <n v="130827.09021338999"/>
    <m/>
    <n v="0.38110716690795099"/>
    <n v="0.03"/>
    <n v="2.8275000000000002E-2"/>
    <n v="1099"/>
    <n v="31.07"/>
    <n v="0.06"/>
    <n v="31.13"/>
    <d v="2022-10-26T19:14:41"/>
  </r>
  <r>
    <x v="93"/>
    <x v="90"/>
    <s v="95"/>
    <s v="000900"/>
    <x v="8"/>
    <x v="1"/>
    <x v="12"/>
    <s v="Y"/>
    <s v="202211"/>
    <n v="0"/>
    <n v="49859.141706035902"/>
    <n v="130827.09021338999"/>
    <m/>
    <n v="0.38110716690795099"/>
    <n v="0.03"/>
    <n v="2.8275000000000002E-2"/>
    <n v="0"/>
    <n v="0"/>
    <n v="0"/>
    <n v="0"/>
    <d v="2022-10-26T19:14:41"/>
  </r>
  <r>
    <x v="93"/>
    <x v="90"/>
    <s v="95"/>
    <s v="000020"/>
    <x v="8"/>
    <x v="1"/>
    <x v="12"/>
    <s v="Y"/>
    <s v="202211"/>
    <n v="1"/>
    <n v="49859.141706035902"/>
    <n v="130827.09021338999"/>
    <m/>
    <n v="0.38110716690795099"/>
    <n v="0.03"/>
    <n v="2.8275000000000002E-2"/>
    <n v="0"/>
    <n v="0"/>
    <n v="0"/>
    <n v="0"/>
    <d v="2022-10-26T19:14:41"/>
  </r>
  <r>
    <x v="93"/>
    <x v="90"/>
    <s v="95"/>
    <s v="000062"/>
    <x v="8"/>
    <x v="1"/>
    <x v="12"/>
    <s v="Y"/>
    <s v="202211"/>
    <n v="13095"/>
    <n v="49859.141706035902"/>
    <n v="130827.09021338999"/>
    <m/>
    <n v="0.38110716690795099"/>
    <n v="0.03"/>
    <n v="2.8275000000000002E-2"/>
    <n v="4990"/>
    <n v="141.09"/>
    <n v="0.17"/>
    <n v="141.26"/>
    <d v="2022-10-26T19:14:41"/>
  </r>
  <r>
    <x v="93"/>
    <x v="90"/>
    <s v="95"/>
    <s v="000061"/>
    <x v="8"/>
    <x v="1"/>
    <x v="12"/>
    <s v="Y"/>
    <s v="202211"/>
    <n v="1"/>
    <n v="49859.141706035902"/>
    <n v="130827.09021338999"/>
    <m/>
    <n v="0.38110716690795099"/>
    <n v="0.03"/>
    <n v="2.8275000000000002E-2"/>
    <n v="0"/>
    <n v="0"/>
    <n v="0"/>
    <n v="0"/>
    <d v="2022-10-26T19:14:41"/>
  </r>
  <r>
    <x v="93"/>
    <x v="90"/>
    <s v="95"/>
    <s v="000070"/>
    <x v="8"/>
    <x v="1"/>
    <x v="12"/>
    <s v="Y"/>
    <s v="202211"/>
    <n v="1078"/>
    <n v="49859.141706035902"/>
    <n v="130827.09021338999"/>
    <m/>
    <n v="0.38110716690795099"/>
    <n v="0.03"/>
    <n v="2.8275000000000002E-2"/>
    <n v="410"/>
    <n v="11.59"/>
    <n v="0"/>
    <n v="11.59"/>
    <d v="2022-10-26T19:14:41"/>
  </r>
  <r>
    <x v="95"/>
    <x v="92"/>
    <s v="95"/>
    <s v="000069"/>
    <x v="8"/>
    <x v="1"/>
    <x v="12"/>
    <s v="N"/>
    <s v="202211"/>
    <n v="101"/>
    <n v="634543.48137300799"/>
    <m/>
    <m/>
    <m/>
    <n v="0.03"/>
    <n v="2.8275000000000002E-2"/>
    <m/>
    <n v="0"/>
    <n v="0"/>
    <n v="0"/>
    <d v="2022-10-26T19:14:41"/>
  </r>
  <r>
    <x v="95"/>
    <x v="92"/>
    <s v="95"/>
    <s v="000056"/>
    <x v="8"/>
    <x v="1"/>
    <x v="12"/>
    <s v="N"/>
    <s v="202211"/>
    <n v="0"/>
    <n v="634543.48137300799"/>
    <m/>
    <m/>
    <m/>
    <n v="0.03"/>
    <n v="2.8275000000000002E-2"/>
    <m/>
    <n v="0"/>
    <n v="0"/>
    <n v="0"/>
    <d v="2022-10-26T19:14:41"/>
  </r>
  <r>
    <x v="95"/>
    <x v="92"/>
    <s v="95"/>
    <s v="000005"/>
    <x v="8"/>
    <x v="1"/>
    <x v="12"/>
    <s v="N"/>
    <s v="202211"/>
    <n v="4724"/>
    <n v="634543.48137300799"/>
    <m/>
    <m/>
    <m/>
    <n v="0.03"/>
    <n v="2.8275000000000002E-2"/>
    <m/>
    <n v="0"/>
    <n v="0"/>
    <n v="0"/>
    <d v="2022-10-26T19:14:41"/>
  </r>
  <r>
    <x v="95"/>
    <x v="92"/>
    <s v="95"/>
    <s v="000001"/>
    <x v="8"/>
    <x v="1"/>
    <x v="12"/>
    <s v="N"/>
    <s v="202211"/>
    <n v="0"/>
    <n v="634543.48137300799"/>
    <m/>
    <m/>
    <m/>
    <n v="0.03"/>
    <n v="2.8275000000000002E-2"/>
    <m/>
    <n v="0"/>
    <n v="0"/>
    <n v="0"/>
    <d v="2022-10-26T19:14:41"/>
  </r>
  <r>
    <x v="95"/>
    <x v="92"/>
    <s v="95"/>
    <s v="000063"/>
    <x v="8"/>
    <x v="1"/>
    <x v="12"/>
    <s v="N"/>
    <s v="202211"/>
    <n v="35"/>
    <n v="634543.48137300799"/>
    <m/>
    <m/>
    <m/>
    <n v="0.03"/>
    <n v="2.8275000000000002E-2"/>
    <m/>
    <n v="0"/>
    <n v="0"/>
    <n v="0"/>
    <d v="2022-10-26T19:14:41"/>
  </r>
  <r>
    <x v="95"/>
    <x v="92"/>
    <s v="95"/>
    <s v="000064"/>
    <x v="8"/>
    <x v="1"/>
    <x v="12"/>
    <s v="N"/>
    <s v="202211"/>
    <n v="15603"/>
    <n v="634543.48137300799"/>
    <m/>
    <m/>
    <m/>
    <n v="0.03"/>
    <n v="2.8275000000000002E-2"/>
    <m/>
    <n v="0"/>
    <n v="0"/>
    <n v="0"/>
    <d v="2022-10-26T19:14:41"/>
  </r>
  <r>
    <x v="95"/>
    <x v="92"/>
    <s v="95"/>
    <s v="000057"/>
    <x v="8"/>
    <x v="1"/>
    <x v="12"/>
    <s v="N"/>
    <s v="202211"/>
    <n v="0"/>
    <n v="634543.48137300799"/>
    <m/>
    <m/>
    <m/>
    <n v="0.03"/>
    <n v="2.8275000000000002E-2"/>
    <m/>
    <n v="0"/>
    <n v="0"/>
    <n v="0"/>
    <d v="2022-10-26T19:14:41"/>
  </r>
  <r>
    <x v="95"/>
    <x v="92"/>
    <s v="95"/>
    <s v="000060"/>
    <x v="8"/>
    <x v="1"/>
    <x v="12"/>
    <s v="N"/>
    <s v="202211"/>
    <n v="2893"/>
    <n v="634543.48137300799"/>
    <m/>
    <m/>
    <m/>
    <n v="0.03"/>
    <n v="2.8275000000000002E-2"/>
    <m/>
    <n v="0"/>
    <n v="0"/>
    <n v="0"/>
    <d v="2022-10-26T19:14:41"/>
  </r>
  <r>
    <x v="95"/>
    <x v="92"/>
    <s v="95"/>
    <s v="000003"/>
    <x v="8"/>
    <x v="1"/>
    <x v="12"/>
    <s v="N"/>
    <s v="202211"/>
    <n v="3293"/>
    <n v="634543.48137300799"/>
    <m/>
    <m/>
    <m/>
    <n v="0.03"/>
    <n v="2.8275000000000002E-2"/>
    <m/>
    <n v="0"/>
    <n v="0"/>
    <n v="0"/>
    <d v="2022-10-26T19:14:41"/>
  </r>
  <r>
    <x v="95"/>
    <x v="92"/>
    <s v="95"/>
    <s v="000066"/>
    <x v="8"/>
    <x v="1"/>
    <x v="12"/>
    <s v="N"/>
    <s v="202211"/>
    <n v="5851"/>
    <n v="634543.48137300799"/>
    <m/>
    <m/>
    <m/>
    <n v="0.03"/>
    <n v="2.8275000000000002E-2"/>
    <m/>
    <n v="0"/>
    <n v="0"/>
    <n v="0"/>
    <d v="2022-10-26T19:14:41"/>
  </r>
  <r>
    <x v="95"/>
    <x v="92"/>
    <s v="95"/>
    <s v="000067"/>
    <x v="8"/>
    <x v="1"/>
    <x v="12"/>
    <s v="N"/>
    <s v="202211"/>
    <n v="146"/>
    <n v="634543.48137300799"/>
    <m/>
    <m/>
    <m/>
    <n v="0.03"/>
    <n v="2.8275000000000002E-2"/>
    <m/>
    <n v="0"/>
    <n v="0"/>
    <n v="0"/>
    <d v="2022-10-26T19:14:41"/>
  </r>
  <r>
    <x v="95"/>
    <x v="92"/>
    <s v="95"/>
    <s v="000065"/>
    <x v="8"/>
    <x v="1"/>
    <x v="12"/>
    <s v="N"/>
    <s v="202211"/>
    <n v="237"/>
    <n v="634543.48137300799"/>
    <m/>
    <m/>
    <m/>
    <n v="0.03"/>
    <n v="2.8275000000000002E-2"/>
    <m/>
    <n v="0"/>
    <n v="0"/>
    <n v="0"/>
    <d v="2022-10-26T19:14:41"/>
  </r>
  <r>
    <x v="95"/>
    <x v="92"/>
    <s v="95"/>
    <s v="000068"/>
    <x v="8"/>
    <x v="1"/>
    <x v="12"/>
    <s v="N"/>
    <s v="202211"/>
    <n v="2884"/>
    <n v="634543.48137300799"/>
    <m/>
    <m/>
    <m/>
    <n v="0.03"/>
    <n v="2.8275000000000002E-2"/>
    <m/>
    <n v="0"/>
    <n v="0"/>
    <n v="0"/>
    <d v="2022-10-26T19:14:41"/>
  </r>
  <r>
    <x v="95"/>
    <x v="92"/>
    <s v="95"/>
    <s v="000900"/>
    <x v="8"/>
    <x v="1"/>
    <x v="12"/>
    <s v="N"/>
    <s v="202211"/>
    <n v="0"/>
    <n v="634543.48137300799"/>
    <m/>
    <m/>
    <m/>
    <n v="0.03"/>
    <n v="2.8275000000000002E-2"/>
    <m/>
    <n v="0"/>
    <n v="0"/>
    <n v="0"/>
    <d v="2022-10-26T19:14:41"/>
  </r>
  <r>
    <x v="95"/>
    <x v="92"/>
    <s v="95"/>
    <s v="000020"/>
    <x v="8"/>
    <x v="1"/>
    <x v="12"/>
    <s v="N"/>
    <s v="202211"/>
    <n v="1"/>
    <n v="634543.48137300799"/>
    <m/>
    <m/>
    <m/>
    <n v="0.03"/>
    <n v="2.8275000000000002E-2"/>
    <m/>
    <n v="0"/>
    <n v="0"/>
    <n v="0"/>
    <d v="2022-10-26T19:14:41"/>
  </r>
  <r>
    <x v="95"/>
    <x v="92"/>
    <s v="95"/>
    <s v="000062"/>
    <x v="8"/>
    <x v="1"/>
    <x v="12"/>
    <s v="N"/>
    <s v="202211"/>
    <n v="13095"/>
    <n v="634543.48137300799"/>
    <m/>
    <m/>
    <m/>
    <n v="0.03"/>
    <n v="2.8275000000000002E-2"/>
    <m/>
    <n v="0"/>
    <n v="0"/>
    <n v="0"/>
    <d v="2022-10-26T19:14:41"/>
  </r>
  <r>
    <x v="95"/>
    <x v="92"/>
    <s v="95"/>
    <s v="000061"/>
    <x v="8"/>
    <x v="1"/>
    <x v="12"/>
    <s v="N"/>
    <s v="202211"/>
    <n v="1"/>
    <n v="634543.48137300799"/>
    <m/>
    <m/>
    <m/>
    <n v="0.03"/>
    <n v="2.8275000000000002E-2"/>
    <m/>
    <n v="0"/>
    <n v="0"/>
    <n v="0"/>
    <d v="2022-10-26T19:14:41"/>
  </r>
  <r>
    <x v="95"/>
    <x v="92"/>
    <s v="95"/>
    <s v="000070"/>
    <x v="8"/>
    <x v="1"/>
    <x v="12"/>
    <s v="N"/>
    <s v="202211"/>
    <n v="1078"/>
    <n v="634543.48137300799"/>
    <m/>
    <m/>
    <m/>
    <n v="0.03"/>
    <n v="2.8275000000000002E-2"/>
    <m/>
    <n v="0"/>
    <n v="0"/>
    <n v="0"/>
    <d v="2022-10-26T19:14:41"/>
  </r>
  <r>
    <x v="96"/>
    <x v="93"/>
    <s v="95"/>
    <s v="000069"/>
    <x v="8"/>
    <x v="1"/>
    <x v="12"/>
    <s v="N"/>
    <s v="202211"/>
    <n v="101"/>
    <n v="362097.10354228498"/>
    <m/>
    <m/>
    <m/>
    <n v="0.03"/>
    <n v="2.8275000000000002E-2"/>
    <m/>
    <n v="0"/>
    <n v="0"/>
    <n v="0"/>
    <d v="2022-10-26T19:14:41"/>
  </r>
  <r>
    <x v="96"/>
    <x v="93"/>
    <s v="95"/>
    <s v="000056"/>
    <x v="8"/>
    <x v="1"/>
    <x v="12"/>
    <s v="N"/>
    <s v="202211"/>
    <n v="0"/>
    <n v="362097.10354228498"/>
    <m/>
    <m/>
    <m/>
    <n v="0.03"/>
    <n v="2.8275000000000002E-2"/>
    <m/>
    <n v="0"/>
    <n v="0"/>
    <n v="0"/>
    <d v="2022-10-26T19:14:41"/>
  </r>
  <r>
    <x v="96"/>
    <x v="93"/>
    <s v="95"/>
    <s v="000005"/>
    <x v="8"/>
    <x v="1"/>
    <x v="12"/>
    <s v="N"/>
    <s v="202211"/>
    <n v="4724"/>
    <n v="362097.10354228498"/>
    <m/>
    <m/>
    <m/>
    <n v="0.03"/>
    <n v="2.8275000000000002E-2"/>
    <m/>
    <n v="0"/>
    <n v="0"/>
    <n v="0"/>
    <d v="2022-10-26T19:14:41"/>
  </r>
  <r>
    <x v="96"/>
    <x v="93"/>
    <s v="95"/>
    <s v="000001"/>
    <x v="8"/>
    <x v="1"/>
    <x v="12"/>
    <s v="N"/>
    <s v="202211"/>
    <n v="0"/>
    <n v="362097.10354228498"/>
    <m/>
    <m/>
    <m/>
    <n v="0.03"/>
    <n v="2.8275000000000002E-2"/>
    <m/>
    <n v="0"/>
    <n v="0"/>
    <n v="0"/>
    <d v="2022-10-26T19:14:41"/>
  </r>
  <r>
    <x v="96"/>
    <x v="93"/>
    <s v="95"/>
    <s v="000063"/>
    <x v="8"/>
    <x v="1"/>
    <x v="12"/>
    <s v="N"/>
    <s v="202211"/>
    <n v="35"/>
    <n v="362097.10354228498"/>
    <m/>
    <m/>
    <m/>
    <n v="0.03"/>
    <n v="2.8275000000000002E-2"/>
    <m/>
    <n v="0"/>
    <n v="0"/>
    <n v="0"/>
    <d v="2022-10-26T19:14:41"/>
  </r>
  <r>
    <x v="96"/>
    <x v="93"/>
    <s v="95"/>
    <s v="000064"/>
    <x v="8"/>
    <x v="1"/>
    <x v="12"/>
    <s v="N"/>
    <s v="202211"/>
    <n v="15603"/>
    <n v="362097.10354228498"/>
    <m/>
    <m/>
    <m/>
    <n v="0.03"/>
    <n v="2.8275000000000002E-2"/>
    <m/>
    <n v="0"/>
    <n v="0"/>
    <n v="0"/>
    <d v="2022-10-26T19:14:41"/>
  </r>
  <r>
    <x v="96"/>
    <x v="93"/>
    <s v="95"/>
    <s v="000057"/>
    <x v="8"/>
    <x v="1"/>
    <x v="12"/>
    <s v="N"/>
    <s v="202211"/>
    <n v="0"/>
    <n v="362097.10354228498"/>
    <m/>
    <m/>
    <m/>
    <n v="0.03"/>
    <n v="2.8275000000000002E-2"/>
    <m/>
    <n v="0"/>
    <n v="0"/>
    <n v="0"/>
    <d v="2022-10-26T19:14:41"/>
  </r>
  <r>
    <x v="96"/>
    <x v="93"/>
    <s v="95"/>
    <s v="000060"/>
    <x v="8"/>
    <x v="1"/>
    <x v="12"/>
    <s v="N"/>
    <s v="202211"/>
    <n v="2893"/>
    <n v="362097.10354228498"/>
    <m/>
    <m/>
    <m/>
    <n v="0.03"/>
    <n v="2.8275000000000002E-2"/>
    <m/>
    <n v="0"/>
    <n v="0"/>
    <n v="0"/>
    <d v="2022-10-26T19:14:41"/>
  </r>
  <r>
    <x v="96"/>
    <x v="93"/>
    <s v="95"/>
    <s v="000003"/>
    <x v="8"/>
    <x v="1"/>
    <x v="12"/>
    <s v="N"/>
    <s v="202211"/>
    <n v="3293"/>
    <n v="362097.10354228498"/>
    <m/>
    <m/>
    <m/>
    <n v="0.03"/>
    <n v="2.8275000000000002E-2"/>
    <m/>
    <n v="0"/>
    <n v="0"/>
    <n v="0"/>
    <d v="2022-10-26T19:14:41"/>
  </r>
  <r>
    <x v="96"/>
    <x v="93"/>
    <s v="95"/>
    <s v="000066"/>
    <x v="8"/>
    <x v="1"/>
    <x v="12"/>
    <s v="N"/>
    <s v="202211"/>
    <n v="5851"/>
    <n v="362097.10354228498"/>
    <m/>
    <m/>
    <m/>
    <n v="0.03"/>
    <n v="2.8275000000000002E-2"/>
    <m/>
    <n v="0"/>
    <n v="0"/>
    <n v="0"/>
    <d v="2022-10-26T19:14:41"/>
  </r>
  <r>
    <x v="96"/>
    <x v="93"/>
    <s v="95"/>
    <s v="000067"/>
    <x v="8"/>
    <x v="1"/>
    <x v="12"/>
    <s v="N"/>
    <s v="202211"/>
    <n v="146"/>
    <n v="362097.10354228498"/>
    <m/>
    <m/>
    <m/>
    <n v="0.03"/>
    <n v="2.8275000000000002E-2"/>
    <m/>
    <n v="0"/>
    <n v="0"/>
    <n v="0"/>
    <d v="2022-10-26T19:14:41"/>
  </r>
  <r>
    <x v="96"/>
    <x v="93"/>
    <s v="95"/>
    <s v="000065"/>
    <x v="8"/>
    <x v="1"/>
    <x v="12"/>
    <s v="N"/>
    <s v="202211"/>
    <n v="237"/>
    <n v="362097.10354228498"/>
    <m/>
    <m/>
    <m/>
    <n v="0.03"/>
    <n v="2.8275000000000002E-2"/>
    <m/>
    <n v="0"/>
    <n v="0"/>
    <n v="0"/>
    <d v="2022-10-26T19:14:41"/>
  </r>
  <r>
    <x v="96"/>
    <x v="93"/>
    <s v="95"/>
    <s v="000068"/>
    <x v="8"/>
    <x v="1"/>
    <x v="12"/>
    <s v="N"/>
    <s v="202211"/>
    <n v="2884"/>
    <n v="362097.10354228498"/>
    <m/>
    <m/>
    <m/>
    <n v="0.03"/>
    <n v="2.8275000000000002E-2"/>
    <m/>
    <n v="0"/>
    <n v="0"/>
    <n v="0"/>
    <d v="2022-10-26T19:14:41"/>
  </r>
  <r>
    <x v="96"/>
    <x v="93"/>
    <s v="95"/>
    <s v="000900"/>
    <x v="8"/>
    <x v="1"/>
    <x v="12"/>
    <s v="N"/>
    <s v="202211"/>
    <n v="0"/>
    <n v="362097.10354228498"/>
    <m/>
    <m/>
    <m/>
    <n v="0.03"/>
    <n v="2.8275000000000002E-2"/>
    <m/>
    <n v="0"/>
    <n v="0"/>
    <n v="0"/>
    <d v="2022-10-26T19:14:41"/>
  </r>
  <r>
    <x v="96"/>
    <x v="93"/>
    <s v="95"/>
    <s v="000020"/>
    <x v="8"/>
    <x v="1"/>
    <x v="12"/>
    <s v="N"/>
    <s v="202211"/>
    <n v="1"/>
    <n v="362097.10354228498"/>
    <m/>
    <m/>
    <m/>
    <n v="0.03"/>
    <n v="2.8275000000000002E-2"/>
    <m/>
    <n v="0"/>
    <n v="0"/>
    <n v="0"/>
    <d v="2022-10-26T19:14:41"/>
  </r>
  <r>
    <x v="96"/>
    <x v="93"/>
    <s v="95"/>
    <s v="000062"/>
    <x v="8"/>
    <x v="1"/>
    <x v="12"/>
    <s v="N"/>
    <s v="202211"/>
    <n v="13095"/>
    <n v="362097.10354228498"/>
    <m/>
    <m/>
    <m/>
    <n v="0.03"/>
    <n v="2.8275000000000002E-2"/>
    <m/>
    <n v="0"/>
    <n v="0"/>
    <n v="0"/>
    <d v="2022-10-26T19:14:41"/>
  </r>
  <r>
    <x v="96"/>
    <x v="93"/>
    <s v="95"/>
    <s v="000061"/>
    <x v="8"/>
    <x v="1"/>
    <x v="12"/>
    <s v="N"/>
    <s v="202211"/>
    <n v="1"/>
    <n v="362097.10354228498"/>
    <m/>
    <m/>
    <m/>
    <n v="0.03"/>
    <n v="2.8275000000000002E-2"/>
    <m/>
    <n v="0"/>
    <n v="0"/>
    <n v="0"/>
    <d v="2022-10-26T19:14:41"/>
  </r>
  <r>
    <x v="13"/>
    <x v="13"/>
    <s v="37"/>
    <s v="000005"/>
    <x v="9"/>
    <x v="1"/>
    <x v="5"/>
    <s v="Y"/>
    <s v="202211"/>
    <n v="9866"/>
    <n v="31422.704424202999"/>
    <n v="31422.704424202999"/>
    <m/>
    <n v="1"/>
    <n v="0.01"/>
    <n v="9.4249999999999994E-3"/>
    <n v="9866"/>
    <n v="92.99"/>
    <n v="2.2000000000000002"/>
    <n v="95.19"/>
    <d v="2022-10-26T19:14:41"/>
  </r>
  <r>
    <x v="13"/>
    <x v="13"/>
    <s v="37"/>
    <s v="000003"/>
    <x v="9"/>
    <x v="1"/>
    <x v="5"/>
    <s v="Y"/>
    <s v="202211"/>
    <n v="4473"/>
    <n v="31422.704424202999"/>
    <n v="31422.704424202999"/>
    <m/>
    <n v="1"/>
    <n v="0.01"/>
    <n v="9.4249999999999994E-3"/>
    <n v="4473"/>
    <n v="42.16"/>
    <n v="-0.02"/>
    <n v="42.139999999999993"/>
    <d v="2022-10-26T19:14:41"/>
  </r>
  <r>
    <x v="13"/>
    <x v="13"/>
    <s v="37"/>
    <s v="000066"/>
    <x v="9"/>
    <x v="1"/>
    <x v="5"/>
    <s v="Y"/>
    <s v="202211"/>
    <n v="15311"/>
    <n v="31422.704424202999"/>
    <n v="31422.704424202999"/>
    <m/>
    <n v="1"/>
    <n v="0.01"/>
    <n v="9.4249999999999994E-3"/>
    <n v="15311"/>
    <n v="144.31"/>
    <n v="0.1"/>
    <n v="144.41"/>
    <d v="2022-10-26T19:14:41"/>
  </r>
  <r>
    <x v="13"/>
    <x v="13"/>
    <s v="37"/>
    <s v="000057"/>
    <x v="9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7"/>
    <s v="000020"/>
    <x v="9"/>
    <x v="1"/>
    <x v="5"/>
    <s v="Y"/>
    <s v="202211"/>
    <n v="10"/>
    <n v="31422.704424202999"/>
    <n v="31422.704424202999"/>
    <m/>
    <n v="1"/>
    <n v="0.01"/>
    <n v="9.4249999999999994E-3"/>
    <n v="10"/>
    <n v="0.09"/>
    <n v="0.01"/>
    <n v="9.9999999999999992E-2"/>
    <d v="2022-10-26T19:14:41"/>
  </r>
  <r>
    <x v="13"/>
    <x v="13"/>
    <s v="37"/>
    <s v="000900"/>
    <x v="9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7"/>
    <s v="000069"/>
    <x v="9"/>
    <x v="1"/>
    <x v="5"/>
    <s v="Y"/>
    <s v="202211"/>
    <n v="144"/>
    <n v="31422.704424202999"/>
    <n v="31422.704424202999"/>
    <m/>
    <n v="1"/>
    <n v="0.01"/>
    <n v="9.4249999999999994E-3"/>
    <n v="144"/>
    <n v="1.36"/>
    <n v="-0.09"/>
    <n v="1.27"/>
    <d v="2022-10-26T19:14:41"/>
  </r>
  <r>
    <x v="13"/>
    <x v="13"/>
    <s v="37"/>
    <s v="000061"/>
    <x v="9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7"/>
    <s v="000067"/>
    <x v="9"/>
    <x v="1"/>
    <x v="5"/>
    <s v="Y"/>
    <s v="202211"/>
    <n v="217"/>
    <n v="31422.704424202999"/>
    <n v="31422.704424202999"/>
    <m/>
    <n v="1"/>
    <n v="0.01"/>
    <n v="9.4249999999999994E-3"/>
    <n v="217"/>
    <n v="2.0499999999999998"/>
    <n v="0"/>
    <n v="2.0499999999999998"/>
    <d v="2022-10-26T19:14:41"/>
  </r>
  <r>
    <x v="13"/>
    <x v="13"/>
    <s v="37"/>
    <s v="000063"/>
    <x v="9"/>
    <x v="1"/>
    <x v="5"/>
    <s v="Y"/>
    <s v="202211"/>
    <n v="7"/>
    <n v="31422.704424202999"/>
    <n v="31422.704424202999"/>
    <m/>
    <n v="1"/>
    <n v="0.01"/>
    <n v="9.4249999999999994E-3"/>
    <n v="7"/>
    <n v="7.0000000000000007E-2"/>
    <n v="0"/>
    <n v="7.0000000000000007E-2"/>
    <d v="2022-10-26T19:14:41"/>
  </r>
  <r>
    <x v="13"/>
    <x v="13"/>
    <s v="37"/>
    <s v="000001"/>
    <x v="9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7"/>
    <s v="000065"/>
    <x v="9"/>
    <x v="1"/>
    <x v="5"/>
    <s v="Y"/>
    <s v="202211"/>
    <n v="218"/>
    <n v="31422.704424202999"/>
    <n v="31422.704424202999"/>
    <m/>
    <n v="1"/>
    <n v="0.01"/>
    <n v="9.4249999999999994E-3"/>
    <n v="218"/>
    <n v="2.0499999999999998"/>
    <n v="0"/>
    <n v="2.0499999999999998"/>
    <d v="2022-10-26T19:14:41"/>
  </r>
  <r>
    <x v="13"/>
    <x v="13"/>
    <s v="37"/>
    <s v="000064"/>
    <x v="9"/>
    <x v="1"/>
    <x v="5"/>
    <s v="Y"/>
    <s v="202211"/>
    <n v="37210"/>
    <n v="31422.704424202999"/>
    <n v="31422.704424202999"/>
    <m/>
    <n v="1"/>
    <n v="0.01"/>
    <n v="9.4249999999999994E-3"/>
    <n v="37210"/>
    <n v="350.7"/>
    <n v="0.26"/>
    <n v="350.96"/>
    <d v="2022-10-26T19:14:41"/>
  </r>
  <r>
    <x v="13"/>
    <x v="13"/>
    <s v="37"/>
    <s v="000070"/>
    <x v="9"/>
    <x v="1"/>
    <x v="5"/>
    <s v="Y"/>
    <s v="202211"/>
    <n v="432"/>
    <n v="31422.704424202999"/>
    <n v="31422.704424202999"/>
    <m/>
    <n v="1"/>
    <n v="0.01"/>
    <n v="9.4249999999999994E-3"/>
    <n v="432"/>
    <n v="4.07"/>
    <n v="0.02"/>
    <n v="4.09"/>
    <d v="2022-10-26T19:14:41"/>
  </r>
  <r>
    <x v="13"/>
    <x v="13"/>
    <s v="37"/>
    <s v="000056"/>
    <x v="9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7"/>
    <s v="000068"/>
    <x v="9"/>
    <x v="1"/>
    <x v="5"/>
    <s v="Y"/>
    <s v="202211"/>
    <n v="7394"/>
    <n v="31422.704424202999"/>
    <n v="31422.704424202999"/>
    <m/>
    <n v="1"/>
    <n v="0.01"/>
    <n v="9.4249999999999994E-3"/>
    <n v="7394"/>
    <n v="69.69"/>
    <n v="0.2"/>
    <n v="69.89"/>
    <d v="2022-10-26T19:14:41"/>
  </r>
  <r>
    <x v="13"/>
    <x v="13"/>
    <s v="37"/>
    <s v="000060"/>
    <x v="9"/>
    <x v="1"/>
    <x v="5"/>
    <s v="Y"/>
    <s v="202211"/>
    <n v="4163"/>
    <n v="31422.704424202999"/>
    <n v="31422.704424202999"/>
    <m/>
    <n v="1"/>
    <n v="0.01"/>
    <n v="9.4249999999999994E-3"/>
    <n v="4163"/>
    <n v="39.24"/>
    <n v="5.77"/>
    <n v="45.010000000000005"/>
    <d v="2022-10-26T19:14:41"/>
  </r>
  <r>
    <x v="13"/>
    <x v="13"/>
    <s v="37"/>
    <s v="000062"/>
    <x v="9"/>
    <x v="1"/>
    <x v="5"/>
    <s v="Y"/>
    <s v="202211"/>
    <n v="21237"/>
    <n v="31422.704424202999"/>
    <n v="31422.704424202999"/>
    <m/>
    <n v="1"/>
    <n v="0.01"/>
    <n v="9.4249999999999994E-3"/>
    <n v="21237"/>
    <n v="200.16"/>
    <n v="0.04"/>
    <n v="200.2"/>
    <d v="2022-10-26T19:14:41"/>
  </r>
  <r>
    <x v="14"/>
    <x v="14"/>
    <s v="50"/>
    <s v="000066"/>
    <x v="1"/>
    <x v="1"/>
    <x v="3"/>
    <s v="Y"/>
    <s v="202211"/>
    <n v="7541"/>
    <n v="500325.96112007799"/>
    <n v="2250810.5655575702"/>
    <m/>
    <n v="0.222287014632054"/>
    <n v="1.71"/>
    <n v="1.611675"/>
    <n v="1676"/>
    <n v="2701.17"/>
    <n v="1.61"/>
    <n v="2702.78"/>
    <d v="2022-10-26T19:14:41"/>
  </r>
  <r>
    <x v="14"/>
    <x v="14"/>
    <s v="50"/>
    <s v="000001"/>
    <x v="1"/>
    <x v="1"/>
    <x v="3"/>
    <s v="Y"/>
    <s v="202211"/>
    <n v="0"/>
    <n v="500325.96112007799"/>
    <n v="2250810.5655575702"/>
    <m/>
    <n v="0.222287014632054"/>
    <n v="1.71"/>
    <n v="1.611675"/>
    <n v="0"/>
    <n v="0"/>
    <n v="0"/>
    <n v="0"/>
    <d v="2022-10-26T19:14:41"/>
  </r>
  <r>
    <x v="14"/>
    <x v="14"/>
    <s v="50"/>
    <s v="000065"/>
    <x v="1"/>
    <x v="1"/>
    <x v="3"/>
    <s v="Y"/>
    <s v="202211"/>
    <n v="114"/>
    <n v="500325.96112007799"/>
    <n v="2250810.5655575702"/>
    <m/>
    <n v="0.222287014632054"/>
    <n v="1.71"/>
    <n v="1.611675"/>
    <n v="25"/>
    <n v="40.29"/>
    <n v="0"/>
    <n v="40.29"/>
    <d v="2022-10-26T19:14:41"/>
  </r>
  <r>
    <x v="14"/>
    <x v="14"/>
    <s v="50"/>
    <s v="000061"/>
    <x v="1"/>
    <x v="1"/>
    <x v="3"/>
    <s v="Y"/>
    <s v="202211"/>
    <n v="0"/>
    <n v="500325.96112007799"/>
    <n v="2250810.5655575702"/>
    <m/>
    <n v="0.222287014632054"/>
    <n v="1.71"/>
    <n v="1.611675"/>
    <n v="0"/>
    <n v="0"/>
    <n v="0"/>
    <n v="0"/>
    <d v="2022-10-26T19:14:41"/>
  </r>
  <r>
    <x v="0"/>
    <x v="0"/>
    <s v="82"/>
    <s v="000003"/>
    <x v="6"/>
    <x v="1"/>
    <x v="0"/>
    <s v="Y"/>
    <s v="202211"/>
    <n v="5039"/>
    <n v="18161.086516895"/>
    <n v="1354140.2782437101"/>
    <m/>
    <n v="1.34115252375843E-2"/>
    <n v="0.86"/>
    <n v="0.81054999999999999"/>
    <n v="67"/>
    <n v="54.31"/>
    <n v="0"/>
    <n v="54.31"/>
    <d v="2022-10-26T19:14:41"/>
  </r>
  <r>
    <x v="0"/>
    <x v="0"/>
    <s v="82"/>
    <s v="000900"/>
    <x v="6"/>
    <x v="1"/>
    <x v="0"/>
    <s v="Y"/>
    <s v="202211"/>
    <n v="0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2"/>
    <s v="000020"/>
    <x v="6"/>
    <x v="1"/>
    <x v="0"/>
    <s v="Y"/>
    <s v="202211"/>
    <n v="4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2"/>
    <s v="000061"/>
    <x v="6"/>
    <x v="1"/>
    <x v="0"/>
    <s v="Y"/>
    <s v="202211"/>
    <n v="1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2"/>
    <s v="000057"/>
    <x v="6"/>
    <x v="1"/>
    <x v="0"/>
    <s v="Y"/>
    <s v="202211"/>
    <n v="0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2"/>
    <s v="000069"/>
    <x v="6"/>
    <x v="1"/>
    <x v="0"/>
    <s v="Y"/>
    <s v="202211"/>
    <n v="46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2"/>
    <s v="000067"/>
    <x v="6"/>
    <x v="1"/>
    <x v="0"/>
    <s v="Y"/>
    <s v="202211"/>
    <n v="74"/>
    <n v="18161.086516895"/>
    <n v="1354140.2782437101"/>
    <m/>
    <n v="1.34115252375843E-2"/>
    <n v="0.86"/>
    <n v="0.81054999999999999"/>
    <n v="0"/>
    <n v="0"/>
    <n v="0"/>
    <n v="0"/>
    <d v="2022-10-26T19:14:41"/>
  </r>
  <r>
    <x v="77"/>
    <x v="76"/>
    <s v="KC"/>
    <s v="000605"/>
    <x v="6"/>
    <x v="2"/>
    <x v="9"/>
    <s v="Y"/>
    <s v="202211"/>
    <n v="79"/>
    <n v="39785.676634003299"/>
    <n v="297896.479327815"/>
    <m/>
    <n v="0.133555377102063"/>
    <n v="0.03"/>
    <n v="2.8199999999999999E-2"/>
    <n v="10"/>
    <n v="0.28000000000000003"/>
    <n v="0.03"/>
    <n v="0.31000000000000005"/>
    <d v="2022-10-26T19:14:41"/>
  </r>
  <r>
    <x v="77"/>
    <x v="76"/>
    <s v="KC"/>
    <s v="000601"/>
    <x v="6"/>
    <x v="2"/>
    <x v="9"/>
    <s v="Y"/>
    <s v="202211"/>
    <n v="621"/>
    <n v="39785.676634003299"/>
    <n v="297896.479327815"/>
    <m/>
    <n v="0.133555377102063"/>
    <n v="0.03"/>
    <n v="2.8199999999999999E-2"/>
    <n v="82"/>
    <n v="2.31"/>
    <n v="0"/>
    <n v="2.31"/>
    <d v="2022-10-26T19:14:41"/>
  </r>
  <r>
    <x v="77"/>
    <x v="76"/>
    <s v="KC"/>
    <s v="000604"/>
    <x v="6"/>
    <x v="2"/>
    <x v="9"/>
    <s v="Y"/>
    <s v="202211"/>
    <n v="77"/>
    <n v="39785.676634003299"/>
    <n v="297896.479327815"/>
    <m/>
    <n v="0.133555377102063"/>
    <n v="0.03"/>
    <n v="2.8199999999999999E-2"/>
    <n v="10"/>
    <n v="0.28000000000000003"/>
    <n v="0.03"/>
    <n v="0.31000000000000005"/>
    <d v="2022-10-26T19:14:41"/>
  </r>
  <r>
    <x v="77"/>
    <x v="76"/>
    <s v="KC"/>
    <s v="000606"/>
    <x v="6"/>
    <x v="2"/>
    <x v="9"/>
    <s v="Y"/>
    <s v="202211"/>
    <n v="34"/>
    <n v="39785.676634003299"/>
    <n v="297896.479327815"/>
    <m/>
    <n v="0.133555377102063"/>
    <n v="0.03"/>
    <n v="2.8199999999999999E-2"/>
    <n v="4"/>
    <n v="0.11"/>
    <n v="0.03"/>
    <n v="0.14000000000000001"/>
    <d v="2022-10-26T19:14:41"/>
  </r>
  <r>
    <x v="77"/>
    <x v="76"/>
    <s v="KC"/>
    <s v="000602"/>
    <x v="6"/>
    <x v="2"/>
    <x v="9"/>
    <s v="Y"/>
    <s v="202211"/>
    <n v="2902"/>
    <n v="39785.676634003299"/>
    <n v="297896.479327815"/>
    <m/>
    <n v="0.133555377102063"/>
    <n v="0.03"/>
    <n v="2.8199999999999999E-2"/>
    <n v="387"/>
    <n v="10.91"/>
    <n v="-0.02"/>
    <n v="10.89"/>
    <d v="2022-10-26T19:14:41"/>
  </r>
  <r>
    <x v="77"/>
    <x v="76"/>
    <s v="KC"/>
    <s v="000603"/>
    <x v="6"/>
    <x v="2"/>
    <x v="9"/>
    <s v="Y"/>
    <s v="202211"/>
    <n v="2895"/>
    <n v="39785.676634003299"/>
    <n v="297896.479327815"/>
    <m/>
    <n v="0.133555377102063"/>
    <n v="0.03"/>
    <n v="2.8199999999999999E-2"/>
    <n v="386"/>
    <n v="10.89"/>
    <n v="0.03"/>
    <n v="10.92"/>
    <d v="2022-10-26T19:14:41"/>
  </r>
  <r>
    <x v="77"/>
    <x v="76"/>
    <s v="KC"/>
    <s v="000600"/>
    <x v="6"/>
    <x v="2"/>
    <x v="9"/>
    <s v="Y"/>
    <s v="202211"/>
    <n v="23"/>
    <n v="39785.676634003299"/>
    <n v="297896.479327815"/>
    <m/>
    <n v="0.133555377102063"/>
    <n v="0.03"/>
    <n v="2.8199999999999999E-2"/>
    <n v="3"/>
    <n v="0.08"/>
    <n v="0"/>
    <n v="0.08"/>
    <d v="2022-10-26T19:14:41"/>
  </r>
  <r>
    <x v="52"/>
    <x v="52"/>
    <s v="KC"/>
    <s v="000605"/>
    <x v="6"/>
    <x v="2"/>
    <x v="9"/>
    <s v="Y"/>
    <s v="202211"/>
    <n v="79"/>
    <n v="160787.41733340599"/>
    <n v="297896.479327815"/>
    <m/>
    <n v="0.53974259009778403"/>
    <n v="0.03"/>
    <n v="2.8199999999999999E-2"/>
    <n v="42"/>
    <n v="1.18"/>
    <n v="0.03"/>
    <n v="1.21"/>
    <d v="2022-10-26T19:14:41"/>
  </r>
  <r>
    <x v="52"/>
    <x v="52"/>
    <s v="KC"/>
    <s v="000601"/>
    <x v="6"/>
    <x v="2"/>
    <x v="9"/>
    <s v="Y"/>
    <s v="202211"/>
    <n v="621"/>
    <n v="160787.41733340599"/>
    <n v="297896.479327815"/>
    <m/>
    <n v="0.53974259009778403"/>
    <n v="0.03"/>
    <n v="2.8199999999999999E-2"/>
    <n v="335"/>
    <n v="9.4499999999999993"/>
    <n v="-0.03"/>
    <n v="9.42"/>
    <d v="2022-10-26T19:14:41"/>
  </r>
  <r>
    <x v="52"/>
    <x v="52"/>
    <s v="KC"/>
    <s v="000604"/>
    <x v="6"/>
    <x v="2"/>
    <x v="9"/>
    <s v="Y"/>
    <s v="202211"/>
    <n v="77"/>
    <n v="160787.41733340599"/>
    <n v="297896.479327815"/>
    <m/>
    <n v="0.53974259009778403"/>
    <n v="0.03"/>
    <n v="2.8199999999999999E-2"/>
    <n v="41"/>
    <n v="1.1599999999999999"/>
    <n v="0.09"/>
    <n v="1.25"/>
    <d v="2022-10-26T19:14:41"/>
  </r>
  <r>
    <x v="52"/>
    <x v="52"/>
    <s v="KC"/>
    <s v="000606"/>
    <x v="6"/>
    <x v="2"/>
    <x v="9"/>
    <s v="Y"/>
    <s v="202211"/>
    <n v="34"/>
    <n v="160787.41733340599"/>
    <n v="297896.479327815"/>
    <m/>
    <n v="0.53974259009778403"/>
    <n v="0.03"/>
    <n v="2.8199999999999999E-2"/>
    <n v="18"/>
    <n v="0.51"/>
    <n v="0.05"/>
    <n v="0.56000000000000005"/>
    <d v="2022-10-26T19:14:41"/>
  </r>
  <r>
    <x v="52"/>
    <x v="52"/>
    <s v="KC"/>
    <s v="000602"/>
    <x v="6"/>
    <x v="2"/>
    <x v="9"/>
    <s v="Y"/>
    <s v="202211"/>
    <n v="2902"/>
    <n v="160787.41733340599"/>
    <n v="297896.479327815"/>
    <m/>
    <n v="0.53974259009778403"/>
    <n v="0.03"/>
    <n v="2.8199999999999999E-2"/>
    <n v="1566"/>
    <n v="44.16"/>
    <n v="-0.05"/>
    <n v="44.11"/>
    <d v="2022-10-26T19:14:41"/>
  </r>
  <r>
    <x v="52"/>
    <x v="52"/>
    <s v="KC"/>
    <s v="000603"/>
    <x v="6"/>
    <x v="2"/>
    <x v="9"/>
    <s v="Y"/>
    <s v="202211"/>
    <n v="2895"/>
    <n v="160787.41733340599"/>
    <n v="297896.479327815"/>
    <m/>
    <n v="0.53974259009778403"/>
    <n v="0.03"/>
    <n v="2.8199999999999999E-2"/>
    <n v="1562"/>
    <n v="44.05"/>
    <n v="0.02"/>
    <n v="44.07"/>
    <d v="2022-10-26T19:14:41"/>
  </r>
  <r>
    <x v="52"/>
    <x v="52"/>
    <s v="KC"/>
    <s v="000600"/>
    <x v="6"/>
    <x v="2"/>
    <x v="9"/>
    <s v="Y"/>
    <s v="202211"/>
    <n v="23"/>
    <n v="160787.41733340599"/>
    <n v="297896.479327815"/>
    <m/>
    <n v="0.53974259009778403"/>
    <n v="0.03"/>
    <n v="2.8199999999999999E-2"/>
    <n v="12"/>
    <n v="0.34"/>
    <n v="0"/>
    <n v="0.34"/>
    <d v="2022-10-26T19:14:41"/>
  </r>
  <r>
    <x v="91"/>
    <x v="52"/>
    <s v="KC"/>
    <s v="000605"/>
    <x v="6"/>
    <x v="2"/>
    <x v="9"/>
    <s v="Y"/>
    <s v="202211"/>
    <n v="79"/>
    <n v="97323.385360405999"/>
    <n v="297896.479327815"/>
    <m/>
    <n v="0.32670203280015297"/>
    <n v="0.03"/>
    <n v="2.8199999999999999E-2"/>
    <n v="25"/>
    <n v="0.7"/>
    <n v="0"/>
    <n v="0.7"/>
    <d v="2022-10-26T19:14:41"/>
  </r>
  <r>
    <x v="97"/>
    <x v="94"/>
    <s v="W3"/>
    <s v="000003"/>
    <x v="0"/>
    <x v="1"/>
    <x v="1"/>
    <s v="Y"/>
    <s v="202211"/>
    <n v="7607"/>
    <n v="14139.2242785328"/>
    <n v="7192557.5102787102"/>
    <m/>
    <n v="1.9658131698393499E-3"/>
    <n v="2.69"/>
    <n v="2.5353249999999998"/>
    <n v="14"/>
    <n v="35.49"/>
    <n v="0"/>
    <n v="35.49"/>
    <d v="2022-10-26T19:14:41"/>
  </r>
  <r>
    <x v="97"/>
    <x v="94"/>
    <s v="W3"/>
    <s v="000060"/>
    <x v="0"/>
    <x v="1"/>
    <x v="1"/>
    <s v="Y"/>
    <s v="202211"/>
    <n v="6178"/>
    <n v="14139.2242785328"/>
    <n v="7192557.5102787102"/>
    <m/>
    <n v="1.9658131698393499E-3"/>
    <n v="2.69"/>
    <n v="2.5353249999999998"/>
    <n v="12"/>
    <n v="30.42"/>
    <n v="5.07"/>
    <n v="35.49"/>
    <d v="2022-10-26T19:14:41"/>
  </r>
  <r>
    <x v="97"/>
    <x v="94"/>
    <s v="W3"/>
    <s v="000005"/>
    <x v="0"/>
    <x v="1"/>
    <x v="1"/>
    <s v="Y"/>
    <s v="202211"/>
    <n v="14829"/>
    <n v="14139.2242785328"/>
    <n v="7192557.5102787102"/>
    <m/>
    <n v="1.9658131698393499E-3"/>
    <n v="2.69"/>
    <n v="2.5353249999999998"/>
    <n v="29"/>
    <n v="73.52"/>
    <n v="5.0599999999999996"/>
    <n v="78.58"/>
    <d v="2022-10-26T19:14:41"/>
  </r>
  <r>
    <x v="97"/>
    <x v="94"/>
    <s v="W3"/>
    <s v="000061"/>
    <x v="0"/>
    <x v="1"/>
    <x v="1"/>
    <s v="Y"/>
    <s v="202211"/>
    <n v="0"/>
    <n v="14139.2242785328"/>
    <n v="7192557.5102787102"/>
    <m/>
    <n v="1.9658131698393499E-3"/>
    <n v="2.69"/>
    <n v="2.5353249999999998"/>
    <n v="0"/>
    <n v="0"/>
    <n v="0"/>
    <n v="0"/>
    <d v="2022-10-26T19:14:41"/>
  </r>
  <r>
    <x v="97"/>
    <x v="94"/>
    <s v="W3"/>
    <s v="000001"/>
    <x v="0"/>
    <x v="1"/>
    <x v="1"/>
    <s v="Y"/>
    <s v="202211"/>
    <n v="0"/>
    <n v="14139.2242785328"/>
    <n v="7192557.5102787102"/>
    <m/>
    <n v="1.9658131698393499E-3"/>
    <n v="2.69"/>
    <n v="2.5353249999999998"/>
    <n v="0"/>
    <n v="0"/>
    <n v="0"/>
    <n v="0"/>
    <d v="2022-10-26T19:14:41"/>
  </r>
  <r>
    <x v="97"/>
    <x v="94"/>
    <s v="W3"/>
    <s v="000057"/>
    <x v="0"/>
    <x v="1"/>
    <x v="1"/>
    <s v="Y"/>
    <s v="202211"/>
    <n v="0"/>
    <n v="14139.2242785328"/>
    <n v="7192557.5102787102"/>
    <m/>
    <n v="1.9658131698393499E-3"/>
    <n v="2.69"/>
    <n v="2.5353249999999998"/>
    <n v="0"/>
    <n v="0"/>
    <n v="0"/>
    <n v="0"/>
    <d v="2022-10-26T19:14:41"/>
  </r>
  <r>
    <x v="97"/>
    <x v="94"/>
    <s v="W3"/>
    <s v="000067"/>
    <x v="0"/>
    <x v="1"/>
    <x v="1"/>
    <s v="Y"/>
    <s v="202211"/>
    <n v="182"/>
    <n v="14139.2242785328"/>
    <n v="7192557.5102787102"/>
    <m/>
    <n v="1.9658131698393499E-3"/>
    <n v="2.69"/>
    <n v="2.5353249999999998"/>
    <n v="0"/>
    <n v="0"/>
    <n v="0"/>
    <n v="0"/>
    <d v="2022-10-26T19:14:41"/>
  </r>
  <r>
    <x v="97"/>
    <x v="94"/>
    <s v="W3"/>
    <s v="000065"/>
    <x v="0"/>
    <x v="1"/>
    <x v="1"/>
    <s v="Y"/>
    <s v="202211"/>
    <n v="325"/>
    <n v="14139.2242785328"/>
    <n v="7192557.5102787102"/>
    <m/>
    <n v="1.9658131698393499E-3"/>
    <n v="2.69"/>
    <n v="2.5353249999999998"/>
    <n v="0"/>
    <n v="0"/>
    <n v="0"/>
    <n v="0"/>
    <d v="2022-10-26T19:14:41"/>
  </r>
  <r>
    <x v="97"/>
    <x v="94"/>
    <s v="W3"/>
    <s v="000068"/>
    <x v="0"/>
    <x v="1"/>
    <x v="1"/>
    <s v="Y"/>
    <s v="202211"/>
    <n v="7719"/>
    <n v="14139.2242785328"/>
    <n v="7192557.5102787102"/>
    <m/>
    <n v="1.9658131698393499E-3"/>
    <n v="2.69"/>
    <n v="2.5353249999999998"/>
    <n v="15"/>
    <n v="38.03"/>
    <n v="0"/>
    <n v="38.03"/>
    <d v="2022-10-26T19:14:41"/>
  </r>
  <r>
    <x v="97"/>
    <x v="94"/>
    <s v="W3"/>
    <s v="000066"/>
    <x v="0"/>
    <x v="1"/>
    <x v="1"/>
    <s v="Y"/>
    <s v="202211"/>
    <n v="18222"/>
    <n v="14139.2242785328"/>
    <n v="7192557.5102787102"/>
    <m/>
    <n v="1.9658131698393499E-3"/>
    <n v="2.69"/>
    <n v="2.5353249999999998"/>
    <n v="35"/>
    <n v="88.74"/>
    <n v="0"/>
    <n v="88.74"/>
    <d v="2022-10-26T19:14:41"/>
  </r>
  <r>
    <x v="97"/>
    <x v="94"/>
    <s v="W3"/>
    <s v="000069"/>
    <x v="0"/>
    <x v="1"/>
    <x v="1"/>
    <s v="Y"/>
    <s v="202211"/>
    <n v="97"/>
    <n v="14139.2242785328"/>
    <n v="7192557.5102787102"/>
    <m/>
    <n v="1.9658131698393499E-3"/>
    <n v="2.69"/>
    <n v="2.5353249999999998"/>
    <n v="0"/>
    <n v="0"/>
    <n v="0"/>
    <n v="0"/>
    <d v="2022-10-26T19:14:41"/>
  </r>
  <r>
    <x v="97"/>
    <x v="94"/>
    <s v="W3"/>
    <s v="000900"/>
    <x v="0"/>
    <x v="1"/>
    <x v="1"/>
    <s v="Y"/>
    <s v="202211"/>
    <n v="0"/>
    <n v="14139.2242785328"/>
    <n v="7192557.5102787102"/>
    <m/>
    <n v="1.9658131698393499E-3"/>
    <n v="2.69"/>
    <n v="2.5353249999999998"/>
    <n v="0"/>
    <n v="0"/>
    <n v="0"/>
    <n v="0"/>
    <d v="2022-10-26T19:14:41"/>
  </r>
  <r>
    <x v="98"/>
    <x v="95"/>
    <s v="C2"/>
    <s v="000061"/>
    <x v="0"/>
    <x v="1"/>
    <x v="8"/>
    <s v="Y"/>
    <s v="202211"/>
    <n v="0"/>
    <n v="165130.60739001099"/>
    <n v="4584771.9395207297"/>
    <m/>
    <n v="3.60171911642072E-2"/>
    <n v="1.72"/>
    <n v="1.6211"/>
    <n v="0"/>
    <n v="0"/>
    <n v="0"/>
    <n v="0"/>
    <d v="2022-10-26T19:14:41"/>
  </r>
  <r>
    <x v="98"/>
    <x v="95"/>
    <s v="C2"/>
    <s v="000020"/>
    <x v="0"/>
    <x v="1"/>
    <x v="8"/>
    <s v="Y"/>
    <s v="202211"/>
    <n v="12"/>
    <n v="165130.60739001099"/>
    <n v="4584771.9395207297"/>
    <m/>
    <n v="3.60171911642072E-2"/>
    <n v="1.72"/>
    <n v="1.6211"/>
    <n v="0"/>
    <n v="0"/>
    <n v="0"/>
    <n v="0"/>
    <d v="2022-10-26T19:14:41"/>
  </r>
  <r>
    <x v="98"/>
    <x v="95"/>
    <s v="C2"/>
    <s v="000067"/>
    <x v="0"/>
    <x v="1"/>
    <x v="8"/>
    <s v="Y"/>
    <s v="202211"/>
    <n v="126"/>
    <n v="165130.60739001099"/>
    <n v="4584771.9395207297"/>
    <m/>
    <n v="3.60171911642072E-2"/>
    <n v="1.72"/>
    <n v="1.6211"/>
    <n v="4"/>
    <n v="6.48"/>
    <n v="0"/>
    <n v="6.48"/>
    <d v="2022-10-26T19:14:41"/>
  </r>
  <r>
    <x v="98"/>
    <x v="95"/>
    <s v="C2"/>
    <s v="000003"/>
    <x v="0"/>
    <x v="1"/>
    <x v="8"/>
    <s v="Y"/>
    <s v="202211"/>
    <n v="6448"/>
    <n v="165130.60739001099"/>
    <n v="4584771.9395207297"/>
    <m/>
    <n v="3.60171911642072E-2"/>
    <n v="1.72"/>
    <n v="1.6211"/>
    <n v="232"/>
    <n v="376.1"/>
    <n v="0"/>
    <n v="376.1"/>
    <d v="2022-10-26T19:14:41"/>
  </r>
  <r>
    <x v="98"/>
    <x v="95"/>
    <s v="C2"/>
    <s v="000005"/>
    <x v="0"/>
    <x v="1"/>
    <x v="8"/>
    <s v="Y"/>
    <s v="202211"/>
    <n v="12865"/>
    <n v="165130.60739001099"/>
    <n v="4584771.9395207297"/>
    <m/>
    <n v="3.60171911642072E-2"/>
    <n v="1.72"/>
    <n v="1.6211"/>
    <n v="463"/>
    <n v="750.57"/>
    <n v="17.829999999999998"/>
    <n v="768.40000000000009"/>
    <d v="2022-10-26T19:14:41"/>
  </r>
  <r>
    <x v="98"/>
    <x v="95"/>
    <s v="C2"/>
    <s v="000060"/>
    <x v="0"/>
    <x v="1"/>
    <x v="8"/>
    <s v="Y"/>
    <s v="202211"/>
    <n v="5379"/>
    <n v="165130.60739001099"/>
    <n v="4584771.9395207297"/>
    <m/>
    <n v="3.60171911642072E-2"/>
    <n v="1.72"/>
    <n v="1.6211"/>
    <n v="193"/>
    <n v="312.87"/>
    <n v="43.78"/>
    <n v="356.65"/>
    <d v="2022-10-26T19:14:41"/>
  </r>
  <r>
    <x v="98"/>
    <x v="95"/>
    <s v="C2"/>
    <s v="000070"/>
    <x v="0"/>
    <x v="1"/>
    <x v="8"/>
    <s v="Y"/>
    <s v="202211"/>
    <n v="3031"/>
    <n v="165130.60739001099"/>
    <n v="4584771.9395207297"/>
    <m/>
    <n v="3.60171911642072E-2"/>
    <n v="1.72"/>
    <n v="1.6211"/>
    <n v="109"/>
    <n v="176.7"/>
    <n v="0"/>
    <n v="176.7"/>
    <d v="2022-10-26T19:14:41"/>
  </r>
  <r>
    <x v="98"/>
    <x v="95"/>
    <s v="C2"/>
    <s v="000065"/>
    <x v="0"/>
    <x v="1"/>
    <x v="8"/>
    <s v="Y"/>
    <s v="202211"/>
    <n v="210"/>
    <n v="165130.60739001099"/>
    <n v="4584771.9395207297"/>
    <m/>
    <n v="3.60171911642072E-2"/>
    <n v="1.72"/>
    <n v="1.6211"/>
    <n v="7"/>
    <n v="11.35"/>
    <n v="0"/>
    <n v="11.35"/>
    <d v="2022-10-26T19:14:41"/>
  </r>
  <r>
    <x v="98"/>
    <x v="95"/>
    <s v="C2"/>
    <s v="000068"/>
    <x v="0"/>
    <x v="1"/>
    <x v="8"/>
    <s v="Y"/>
    <s v="202211"/>
    <n v="7182"/>
    <n v="165130.60739001099"/>
    <n v="4584771.9395207297"/>
    <m/>
    <n v="3.60171911642072E-2"/>
    <n v="1.72"/>
    <n v="1.6211"/>
    <n v="258"/>
    <n v="418.24"/>
    <n v="1.62"/>
    <n v="419.86"/>
    <d v="2022-10-26T19:14:41"/>
  </r>
  <r>
    <x v="98"/>
    <x v="95"/>
    <s v="C2"/>
    <s v="000062"/>
    <x v="0"/>
    <x v="1"/>
    <x v="8"/>
    <s v="Y"/>
    <s v="202211"/>
    <n v="29051"/>
    <n v="165130.60739001099"/>
    <n v="4584771.9395207297"/>
    <m/>
    <n v="3.60171911642072E-2"/>
    <n v="1.72"/>
    <n v="1.6211"/>
    <n v="1046"/>
    <n v="1695.67"/>
    <n v="0"/>
    <n v="1695.67"/>
    <d v="2022-10-26T19:14:41"/>
  </r>
  <r>
    <x v="98"/>
    <x v="95"/>
    <s v="C2"/>
    <s v="000063"/>
    <x v="0"/>
    <x v="1"/>
    <x v="8"/>
    <s v="Y"/>
    <s v="202211"/>
    <n v="13"/>
    <n v="165130.60739001099"/>
    <n v="4584771.9395207297"/>
    <m/>
    <n v="3.60171911642072E-2"/>
    <n v="1.72"/>
    <n v="1.6211"/>
    <n v="0"/>
    <n v="0"/>
    <n v="0"/>
    <n v="0"/>
    <d v="2022-10-26T19:14:41"/>
  </r>
  <r>
    <x v="99"/>
    <x v="96"/>
    <s v="C2"/>
    <s v="000065"/>
    <x v="0"/>
    <x v="1"/>
    <x v="8"/>
    <s v="Y"/>
    <s v="202211"/>
    <n v="210"/>
    <n v="143647.651290173"/>
    <n v="4584771.9395207297"/>
    <m/>
    <n v="3.1331471485403703E-2"/>
    <n v="1.72"/>
    <n v="1.6211"/>
    <n v="6"/>
    <n v="9.73"/>
    <n v="0"/>
    <n v="9.73"/>
    <d v="2022-10-26T19:14:41"/>
  </r>
  <r>
    <x v="99"/>
    <x v="96"/>
    <s v="C2"/>
    <s v="000068"/>
    <x v="0"/>
    <x v="1"/>
    <x v="8"/>
    <s v="Y"/>
    <s v="202211"/>
    <n v="7182"/>
    <n v="143647.651290173"/>
    <n v="4584771.9395207297"/>
    <m/>
    <n v="3.1331471485403703E-2"/>
    <n v="1.72"/>
    <n v="1.6211"/>
    <n v="225"/>
    <n v="364.75"/>
    <n v="1.62"/>
    <n v="366.37"/>
    <d v="2022-10-26T19:14:41"/>
  </r>
  <r>
    <x v="99"/>
    <x v="96"/>
    <s v="C2"/>
    <s v="000062"/>
    <x v="0"/>
    <x v="1"/>
    <x v="8"/>
    <s v="Y"/>
    <s v="202211"/>
    <n v="29051"/>
    <n v="143647.651290173"/>
    <n v="4584771.9395207297"/>
    <m/>
    <n v="3.1331471485403703E-2"/>
    <n v="1.72"/>
    <n v="1.6211"/>
    <n v="910"/>
    <n v="1475.2"/>
    <n v="-1.62"/>
    <n v="1473.5800000000002"/>
    <d v="2022-10-26T19:14:41"/>
  </r>
  <r>
    <x v="99"/>
    <x v="96"/>
    <s v="C2"/>
    <s v="000063"/>
    <x v="0"/>
    <x v="1"/>
    <x v="8"/>
    <s v="Y"/>
    <s v="202211"/>
    <n v="13"/>
    <n v="143647.651290173"/>
    <n v="4584771.9395207297"/>
    <m/>
    <n v="3.1331471485403703E-2"/>
    <n v="1.72"/>
    <n v="1.6211"/>
    <n v="0"/>
    <n v="0"/>
    <n v="0"/>
    <n v="0"/>
    <d v="2022-10-26T19:14:41"/>
  </r>
  <r>
    <x v="99"/>
    <x v="96"/>
    <s v="C2"/>
    <s v="000056"/>
    <x v="0"/>
    <x v="1"/>
    <x v="8"/>
    <s v="Y"/>
    <s v="202211"/>
    <n v="0"/>
    <n v="143647.651290173"/>
    <n v="4584771.9395207297"/>
    <m/>
    <n v="3.1331471485403703E-2"/>
    <n v="1.72"/>
    <n v="1.6211"/>
    <n v="0"/>
    <n v="0"/>
    <n v="0"/>
    <n v="0"/>
    <d v="2022-10-26T19:14:41"/>
  </r>
  <r>
    <x v="99"/>
    <x v="96"/>
    <s v="C2"/>
    <s v="000064"/>
    <x v="0"/>
    <x v="1"/>
    <x v="8"/>
    <s v="Y"/>
    <s v="202211"/>
    <n v="44526"/>
    <n v="143647.651290173"/>
    <n v="4584771.9395207297"/>
    <m/>
    <n v="3.1331471485403703E-2"/>
    <n v="1.72"/>
    <n v="1.6211"/>
    <n v="1395"/>
    <n v="2261.4299999999998"/>
    <n v="1.62"/>
    <n v="2263.0499999999997"/>
    <d v="2022-10-26T19:14:41"/>
  </r>
  <r>
    <x v="99"/>
    <x v="96"/>
    <s v="C2"/>
    <s v="000900"/>
    <x v="0"/>
    <x v="1"/>
    <x v="8"/>
    <s v="Y"/>
    <s v="202211"/>
    <n v="0"/>
    <n v="143647.651290173"/>
    <n v="4584771.9395207297"/>
    <m/>
    <n v="3.1331471485403703E-2"/>
    <n v="1.72"/>
    <n v="1.6211"/>
    <n v="0"/>
    <n v="0"/>
    <n v="0"/>
    <n v="0"/>
    <d v="2022-10-26T19:14:41"/>
  </r>
  <r>
    <x v="99"/>
    <x v="96"/>
    <s v="C2"/>
    <s v="000001"/>
    <x v="0"/>
    <x v="1"/>
    <x v="8"/>
    <s v="Y"/>
    <s v="202211"/>
    <n v="0"/>
    <n v="143647.651290173"/>
    <n v="4584771.9395207297"/>
    <m/>
    <n v="3.1331471485403703E-2"/>
    <n v="1.72"/>
    <n v="1.6211"/>
    <n v="0"/>
    <n v="0"/>
    <n v="0"/>
    <n v="0"/>
    <d v="2022-10-26T19:14:41"/>
  </r>
  <r>
    <x v="99"/>
    <x v="96"/>
    <s v="C2"/>
    <s v="000069"/>
    <x v="0"/>
    <x v="1"/>
    <x v="8"/>
    <s v="Y"/>
    <s v="202211"/>
    <n v="63"/>
    <n v="143647.651290173"/>
    <n v="4584771.9395207297"/>
    <m/>
    <n v="3.1331471485403703E-2"/>
    <n v="1.72"/>
    <n v="1.6211"/>
    <n v="1"/>
    <n v="1.62"/>
    <n v="0"/>
    <n v="1.62"/>
    <d v="2022-10-26T19:14:41"/>
  </r>
  <r>
    <x v="99"/>
    <x v="96"/>
    <s v="C2"/>
    <s v="000057"/>
    <x v="0"/>
    <x v="1"/>
    <x v="8"/>
    <s v="Y"/>
    <s v="202211"/>
    <n v="0"/>
    <n v="143647.651290173"/>
    <n v="4584771.9395207297"/>
    <m/>
    <n v="3.1331471485403703E-2"/>
    <n v="1.72"/>
    <n v="1.6211"/>
    <n v="0"/>
    <n v="0"/>
    <n v="0"/>
    <n v="0"/>
    <d v="2022-10-26T19:14:41"/>
  </r>
  <r>
    <x v="99"/>
    <x v="96"/>
    <s v="C2"/>
    <s v="000066"/>
    <x v="0"/>
    <x v="1"/>
    <x v="8"/>
    <s v="Y"/>
    <s v="202211"/>
    <n v="16720"/>
    <n v="143647.651290173"/>
    <n v="4584771.9395207297"/>
    <m/>
    <n v="3.1331471485403703E-2"/>
    <n v="1.72"/>
    <n v="1.6211"/>
    <n v="523"/>
    <n v="847.84"/>
    <n v="0"/>
    <n v="847.84"/>
    <d v="2022-10-26T19:14:41"/>
  </r>
  <r>
    <x v="100"/>
    <x v="38"/>
    <s v="C2"/>
    <s v="000061"/>
    <x v="0"/>
    <x v="1"/>
    <x v="8"/>
    <s v="Y"/>
    <s v="202211"/>
    <n v="0"/>
    <n v="83445.144239660003"/>
    <n v="4584771.9395207297"/>
    <m/>
    <n v="1.8200500557151601E-2"/>
    <n v="1.72"/>
    <n v="1.6211"/>
    <n v="0"/>
    <n v="0"/>
    <n v="0"/>
    <n v="0"/>
    <d v="2022-10-26T19:14:41"/>
  </r>
  <r>
    <x v="100"/>
    <x v="38"/>
    <s v="C2"/>
    <s v="000020"/>
    <x v="0"/>
    <x v="1"/>
    <x v="8"/>
    <s v="Y"/>
    <s v="202211"/>
    <n v="12"/>
    <n v="83445.144239660003"/>
    <n v="4584771.9395207297"/>
    <m/>
    <n v="1.8200500557151601E-2"/>
    <n v="1.72"/>
    <n v="1.6211"/>
    <n v="0"/>
    <n v="0"/>
    <n v="0"/>
    <n v="0"/>
    <d v="2022-10-26T19:14:41"/>
  </r>
  <r>
    <x v="100"/>
    <x v="38"/>
    <s v="C2"/>
    <s v="000067"/>
    <x v="0"/>
    <x v="1"/>
    <x v="8"/>
    <s v="Y"/>
    <s v="202211"/>
    <n v="126"/>
    <n v="83445.144239660003"/>
    <n v="4584771.9395207297"/>
    <m/>
    <n v="1.8200500557151601E-2"/>
    <n v="1.72"/>
    <n v="1.6211"/>
    <n v="2"/>
    <n v="3.24"/>
    <n v="0"/>
    <n v="3.24"/>
    <d v="2022-10-26T19:14:41"/>
  </r>
  <r>
    <x v="100"/>
    <x v="38"/>
    <s v="C2"/>
    <s v="000003"/>
    <x v="0"/>
    <x v="1"/>
    <x v="8"/>
    <s v="Y"/>
    <s v="202211"/>
    <n v="6448"/>
    <n v="83445.144239660003"/>
    <n v="4584771.9395207297"/>
    <m/>
    <n v="1.8200500557151601E-2"/>
    <n v="1.72"/>
    <n v="1.6211"/>
    <n v="117"/>
    <n v="189.67"/>
    <n v="0"/>
    <n v="189.67"/>
    <d v="2022-10-26T19:14:41"/>
  </r>
  <r>
    <x v="100"/>
    <x v="38"/>
    <s v="C2"/>
    <s v="000005"/>
    <x v="0"/>
    <x v="1"/>
    <x v="8"/>
    <s v="Y"/>
    <s v="202211"/>
    <n v="12865"/>
    <n v="83445.144239660003"/>
    <n v="4584771.9395207297"/>
    <m/>
    <n v="1.8200500557151601E-2"/>
    <n v="1.72"/>
    <n v="1.6211"/>
    <n v="234"/>
    <n v="379.34"/>
    <n v="8.11"/>
    <n v="387.45"/>
    <d v="2022-10-26T19:14:41"/>
  </r>
  <r>
    <x v="100"/>
    <x v="38"/>
    <s v="C2"/>
    <s v="000060"/>
    <x v="0"/>
    <x v="1"/>
    <x v="8"/>
    <s v="Y"/>
    <s v="202211"/>
    <n v="5379"/>
    <n v="83445.144239660003"/>
    <n v="4584771.9395207297"/>
    <m/>
    <n v="1.8200500557151601E-2"/>
    <n v="1.72"/>
    <n v="1.6211"/>
    <n v="97"/>
    <n v="157.25"/>
    <n v="22.69"/>
    <n v="179.94"/>
    <d v="2022-10-26T19:14:41"/>
  </r>
  <r>
    <x v="100"/>
    <x v="38"/>
    <s v="C2"/>
    <s v="000070"/>
    <x v="0"/>
    <x v="1"/>
    <x v="8"/>
    <s v="Y"/>
    <s v="202211"/>
    <n v="3031"/>
    <n v="83445.144239660003"/>
    <n v="4584771.9395207297"/>
    <m/>
    <n v="1.8200500557151601E-2"/>
    <n v="1.72"/>
    <n v="1.6211"/>
    <n v="55"/>
    <n v="89.16"/>
    <n v="0"/>
    <n v="89.16"/>
    <d v="2022-10-26T19:14:41"/>
  </r>
  <r>
    <x v="100"/>
    <x v="38"/>
    <s v="C2"/>
    <s v="000065"/>
    <x v="0"/>
    <x v="1"/>
    <x v="8"/>
    <s v="Y"/>
    <s v="202211"/>
    <n v="210"/>
    <n v="83445.144239660003"/>
    <n v="4584771.9395207297"/>
    <m/>
    <n v="1.8200500557151601E-2"/>
    <n v="1.72"/>
    <n v="1.6211"/>
    <n v="3"/>
    <n v="4.8600000000000003"/>
    <n v="0"/>
    <n v="4.8600000000000003"/>
    <d v="2022-10-26T19:14:41"/>
  </r>
  <r>
    <x v="100"/>
    <x v="38"/>
    <s v="C2"/>
    <s v="000068"/>
    <x v="0"/>
    <x v="1"/>
    <x v="8"/>
    <s v="Y"/>
    <s v="202211"/>
    <n v="7182"/>
    <n v="83445.144239660003"/>
    <n v="4584771.9395207297"/>
    <m/>
    <n v="1.8200500557151601E-2"/>
    <n v="1.72"/>
    <n v="1.6211"/>
    <n v="130"/>
    <n v="210.74"/>
    <n v="0"/>
    <n v="210.74"/>
    <d v="2022-10-26T19:14:41"/>
  </r>
  <r>
    <x v="100"/>
    <x v="38"/>
    <s v="C2"/>
    <s v="000062"/>
    <x v="0"/>
    <x v="1"/>
    <x v="8"/>
    <s v="Y"/>
    <s v="202211"/>
    <n v="29051"/>
    <n v="83445.144239660003"/>
    <n v="4584771.9395207297"/>
    <m/>
    <n v="1.8200500557151601E-2"/>
    <n v="1.72"/>
    <n v="1.6211"/>
    <n v="528"/>
    <n v="855.94"/>
    <n v="0"/>
    <n v="855.94"/>
    <d v="2022-10-26T19:14:41"/>
  </r>
  <r>
    <x v="100"/>
    <x v="38"/>
    <s v="C2"/>
    <s v="000063"/>
    <x v="0"/>
    <x v="1"/>
    <x v="8"/>
    <s v="Y"/>
    <s v="202211"/>
    <n v="13"/>
    <n v="83445.144239660003"/>
    <n v="4584771.9395207297"/>
    <m/>
    <n v="1.8200500557151601E-2"/>
    <n v="1.72"/>
    <n v="1.6211"/>
    <n v="0"/>
    <n v="0"/>
    <n v="0"/>
    <n v="0"/>
    <d v="2022-10-26T19:14:41"/>
  </r>
  <r>
    <x v="100"/>
    <x v="38"/>
    <s v="C2"/>
    <s v="000056"/>
    <x v="0"/>
    <x v="1"/>
    <x v="8"/>
    <s v="Y"/>
    <s v="202211"/>
    <n v="0"/>
    <n v="83445.144239660003"/>
    <n v="4584771.9395207297"/>
    <m/>
    <n v="1.8200500557151601E-2"/>
    <n v="1.72"/>
    <n v="1.6211"/>
    <n v="0"/>
    <n v="0"/>
    <n v="0"/>
    <n v="0"/>
    <d v="2022-10-26T19:14:41"/>
  </r>
  <r>
    <x v="100"/>
    <x v="38"/>
    <s v="C2"/>
    <s v="000064"/>
    <x v="0"/>
    <x v="1"/>
    <x v="8"/>
    <s v="Y"/>
    <s v="202211"/>
    <n v="44526"/>
    <n v="83445.144239660003"/>
    <n v="4584771.9395207297"/>
    <m/>
    <n v="1.8200500557151601E-2"/>
    <n v="1.72"/>
    <n v="1.6211"/>
    <n v="810"/>
    <n v="1313.09"/>
    <n v="1.62"/>
    <n v="1314.7099999999998"/>
    <d v="2022-10-26T19:14:41"/>
  </r>
  <r>
    <x v="100"/>
    <x v="38"/>
    <s v="C2"/>
    <s v="000900"/>
    <x v="0"/>
    <x v="1"/>
    <x v="8"/>
    <s v="Y"/>
    <s v="202211"/>
    <n v="0"/>
    <n v="83445.144239660003"/>
    <n v="4584771.9395207297"/>
    <m/>
    <n v="1.8200500557151601E-2"/>
    <n v="1.72"/>
    <n v="1.6211"/>
    <n v="0"/>
    <n v="0"/>
    <n v="0"/>
    <n v="0"/>
    <d v="2022-10-26T19:14:41"/>
  </r>
  <r>
    <x v="100"/>
    <x v="38"/>
    <s v="C2"/>
    <s v="000001"/>
    <x v="0"/>
    <x v="1"/>
    <x v="8"/>
    <s v="Y"/>
    <s v="202211"/>
    <n v="0"/>
    <n v="83445.144239660003"/>
    <n v="4584771.9395207297"/>
    <m/>
    <n v="1.8200500557151601E-2"/>
    <n v="1.72"/>
    <n v="1.6211"/>
    <n v="0"/>
    <n v="0"/>
    <n v="0"/>
    <n v="0"/>
    <d v="2022-10-26T19:14:41"/>
  </r>
  <r>
    <x v="100"/>
    <x v="38"/>
    <s v="C2"/>
    <s v="000069"/>
    <x v="0"/>
    <x v="1"/>
    <x v="8"/>
    <s v="Y"/>
    <s v="202211"/>
    <n v="63"/>
    <n v="83445.144239660003"/>
    <n v="4584771.9395207297"/>
    <m/>
    <n v="1.8200500557151601E-2"/>
    <n v="1.72"/>
    <n v="1.6211"/>
    <n v="1"/>
    <n v="1.62"/>
    <n v="-1.62"/>
    <n v="0"/>
    <d v="2022-10-26T19:14:41"/>
  </r>
  <r>
    <x v="100"/>
    <x v="38"/>
    <s v="C2"/>
    <s v="000057"/>
    <x v="0"/>
    <x v="1"/>
    <x v="8"/>
    <s v="Y"/>
    <s v="202211"/>
    <n v="0"/>
    <n v="83445.144239660003"/>
    <n v="4584771.9395207297"/>
    <m/>
    <n v="1.8200500557151601E-2"/>
    <n v="1.72"/>
    <n v="1.6211"/>
    <n v="0"/>
    <n v="0"/>
    <n v="0"/>
    <n v="0"/>
    <d v="2022-10-26T19:14:41"/>
  </r>
  <r>
    <x v="100"/>
    <x v="38"/>
    <s v="C2"/>
    <s v="000066"/>
    <x v="0"/>
    <x v="1"/>
    <x v="8"/>
    <s v="Y"/>
    <s v="202211"/>
    <n v="16720"/>
    <n v="83445.144239660003"/>
    <n v="4584771.9395207297"/>
    <m/>
    <n v="1.8200500557151601E-2"/>
    <n v="1.72"/>
    <n v="1.6211"/>
    <n v="304"/>
    <n v="492.81"/>
    <n v="0"/>
    <n v="492.81"/>
    <d v="2022-10-26T19:14:41"/>
  </r>
  <r>
    <x v="101"/>
    <x v="97"/>
    <s v="40"/>
    <s v="000001"/>
    <x v="0"/>
    <x v="1"/>
    <x v="2"/>
    <s v="Y"/>
    <s v="202211"/>
    <n v="1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0"/>
    <s v="000003"/>
    <x v="0"/>
    <x v="1"/>
    <x v="2"/>
    <s v="Y"/>
    <s v="202211"/>
    <n v="12956"/>
    <n v="489773.98120698403"/>
    <n v="847713.59047745401"/>
    <m/>
    <n v="0.57775879342825098"/>
    <n v="0.18"/>
    <n v="0.16965"/>
    <n v="7485"/>
    <n v="1269.83"/>
    <n v="-0.34"/>
    <n v="1269.49"/>
    <d v="2022-10-26T19:14:41"/>
  </r>
  <r>
    <x v="101"/>
    <x v="97"/>
    <s v="40"/>
    <s v="000005"/>
    <x v="0"/>
    <x v="1"/>
    <x v="2"/>
    <s v="Y"/>
    <s v="202211"/>
    <n v="20266"/>
    <n v="489773.98120698403"/>
    <n v="847713.59047745401"/>
    <m/>
    <n v="0.57775879342825098"/>
    <n v="0.18"/>
    <n v="0.16965"/>
    <n v="11708"/>
    <n v="1986.26"/>
    <n v="48.69"/>
    <n v="2034.95"/>
    <d v="2022-10-26T19:14:41"/>
  </r>
  <r>
    <x v="101"/>
    <x v="97"/>
    <s v="40"/>
    <s v="000069"/>
    <x v="0"/>
    <x v="1"/>
    <x v="2"/>
    <s v="Y"/>
    <s v="202211"/>
    <n v="158"/>
    <n v="489773.98120698403"/>
    <n v="847713.59047745401"/>
    <m/>
    <n v="0.57775879342825098"/>
    <n v="0.18"/>
    <n v="0.16965"/>
    <n v="91"/>
    <n v="15.44"/>
    <n v="-0.34"/>
    <n v="15.1"/>
    <d v="2022-10-26T19:14:41"/>
  </r>
  <r>
    <x v="101"/>
    <x v="97"/>
    <s v="40"/>
    <s v="000061"/>
    <x v="0"/>
    <x v="1"/>
    <x v="2"/>
    <s v="Y"/>
    <s v="202211"/>
    <n v="1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0"/>
    <s v="000056"/>
    <x v="0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0"/>
    <s v="000062"/>
    <x v="0"/>
    <x v="1"/>
    <x v="2"/>
    <s v="Y"/>
    <s v="202211"/>
    <n v="42956"/>
    <n v="489773.98120698403"/>
    <n v="847713.59047745401"/>
    <m/>
    <n v="0.57775879342825098"/>
    <n v="0.18"/>
    <n v="0.16965"/>
    <n v="24818"/>
    <n v="4210.37"/>
    <n v="3.73"/>
    <n v="4214.0999999999995"/>
    <d v="2022-10-26T19:14:41"/>
  </r>
  <r>
    <x v="101"/>
    <x v="97"/>
    <s v="40"/>
    <s v="000020"/>
    <x v="0"/>
    <x v="1"/>
    <x v="2"/>
    <s v="Y"/>
    <s v="202211"/>
    <n v="9"/>
    <n v="489773.98120698403"/>
    <n v="847713.59047745401"/>
    <m/>
    <n v="0.57775879342825098"/>
    <n v="0.18"/>
    <n v="0.16965"/>
    <n v="5"/>
    <n v="0.85"/>
    <n v="0.34"/>
    <n v="1.19"/>
    <d v="2022-10-26T19:14:41"/>
  </r>
  <r>
    <x v="101"/>
    <x v="97"/>
    <s v="40"/>
    <s v="000064"/>
    <x v="0"/>
    <x v="1"/>
    <x v="2"/>
    <s v="Y"/>
    <s v="202211"/>
    <n v="60748"/>
    <n v="489773.98120698403"/>
    <n v="847713.59047745401"/>
    <m/>
    <n v="0.57775879342825098"/>
    <n v="0.18"/>
    <n v="0.16965"/>
    <n v="35097"/>
    <n v="5954.21"/>
    <n v="4.76"/>
    <n v="5958.97"/>
    <d v="2022-10-26T19:14:41"/>
  </r>
  <r>
    <x v="101"/>
    <x v="97"/>
    <s v="40"/>
    <s v="000066"/>
    <x v="0"/>
    <x v="1"/>
    <x v="2"/>
    <s v="Y"/>
    <s v="202211"/>
    <n v="22443"/>
    <n v="489773.98120698403"/>
    <n v="847713.59047745401"/>
    <m/>
    <n v="0.57775879342825098"/>
    <n v="0.18"/>
    <n v="0.16965"/>
    <n v="12966"/>
    <n v="2199.6799999999998"/>
    <n v="2.37"/>
    <n v="2202.0499999999997"/>
    <d v="2022-10-26T19:14:41"/>
  </r>
  <r>
    <x v="101"/>
    <x v="97"/>
    <s v="40"/>
    <s v="000060"/>
    <x v="0"/>
    <x v="1"/>
    <x v="2"/>
    <s v="Y"/>
    <s v="202211"/>
    <n v="8127"/>
    <n v="489773.98120698403"/>
    <n v="847713.59047745401"/>
    <m/>
    <n v="0.57775879342825098"/>
    <n v="0.18"/>
    <n v="0.16965"/>
    <n v="4695"/>
    <n v="796.51"/>
    <n v="119.25"/>
    <n v="915.76"/>
    <d v="2022-10-26T19:14:41"/>
  </r>
  <r>
    <x v="101"/>
    <x v="97"/>
    <s v="40"/>
    <s v="000070"/>
    <x v="0"/>
    <x v="1"/>
    <x v="2"/>
    <s v="Y"/>
    <s v="202211"/>
    <n v="5842"/>
    <n v="489773.98120698403"/>
    <n v="847713.59047745401"/>
    <m/>
    <n v="0.57775879342825098"/>
    <n v="0.18"/>
    <n v="0.16965"/>
    <n v="3375"/>
    <n v="572.57000000000005"/>
    <n v="0"/>
    <n v="572.57000000000005"/>
    <d v="2022-10-26T19:14:41"/>
  </r>
  <r>
    <x v="101"/>
    <x v="97"/>
    <s v="40"/>
    <s v="000900"/>
    <x v="0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0"/>
    <s v="000067"/>
    <x v="0"/>
    <x v="1"/>
    <x v="2"/>
    <s v="Y"/>
    <s v="202211"/>
    <n v="285"/>
    <n v="489773.98120698403"/>
    <n v="847713.59047745401"/>
    <m/>
    <n v="0.57775879342825098"/>
    <n v="0.18"/>
    <n v="0.16965"/>
    <n v="164"/>
    <n v="27.82"/>
    <n v="-0.85"/>
    <n v="26.97"/>
    <d v="2022-10-26T19:14:41"/>
  </r>
  <r>
    <x v="101"/>
    <x v="97"/>
    <s v="40"/>
    <s v="000065"/>
    <x v="0"/>
    <x v="1"/>
    <x v="2"/>
    <s v="Y"/>
    <s v="202211"/>
    <n v="429"/>
    <n v="489773.98120698403"/>
    <n v="847713.59047745401"/>
    <m/>
    <n v="0.57775879342825098"/>
    <n v="0.18"/>
    <n v="0.16965"/>
    <n v="247"/>
    <n v="41.9"/>
    <n v="0"/>
    <n v="41.9"/>
    <d v="2022-10-26T19:14:41"/>
  </r>
  <r>
    <x v="101"/>
    <x v="97"/>
    <s v="40"/>
    <s v="000057"/>
    <x v="0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0"/>
    <s v="000063"/>
    <x v="0"/>
    <x v="1"/>
    <x v="2"/>
    <s v="Y"/>
    <s v="202211"/>
    <n v="26"/>
    <n v="489773.98120698403"/>
    <n v="847713.59047745401"/>
    <m/>
    <n v="0.57775879342825098"/>
    <n v="0.18"/>
    <n v="0.16965"/>
    <n v="15"/>
    <n v="2.54"/>
    <n v="0"/>
    <n v="2.54"/>
    <d v="2022-10-26T19:14:41"/>
  </r>
  <r>
    <x v="102"/>
    <x v="98"/>
    <s v="W3"/>
    <s v="000062"/>
    <x v="0"/>
    <x v="1"/>
    <x v="1"/>
    <s v="Y"/>
    <s v="202211"/>
    <n v="32238"/>
    <n v="49471.508531347303"/>
    <n v="7192557.5102787102"/>
    <m/>
    <n v="6.8781526544137803E-3"/>
    <n v="2.69"/>
    <n v="2.5353249999999998"/>
    <n v="221"/>
    <n v="560.30999999999995"/>
    <n v="0"/>
    <n v="560.30999999999995"/>
    <d v="2022-10-26T19:14:41"/>
  </r>
  <r>
    <x v="102"/>
    <x v="98"/>
    <s v="W3"/>
    <s v="000064"/>
    <x v="0"/>
    <x v="1"/>
    <x v="1"/>
    <s v="Y"/>
    <s v="202211"/>
    <n v="48143"/>
    <n v="49471.508531347303"/>
    <n v="7192557.5102787102"/>
    <m/>
    <n v="6.8781526544137803E-3"/>
    <n v="2.69"/>
    <n v="2.5353249999999998"/>
    <n v="331"/>
    <n v="839.19"/>
    <n v="2.54"/>
    <n v="841.73"/>
    <d v="2022-10-26T19:14:41"/>
  </r>
  <r>
    <x v="102"/>
    <x v="98"/>
    <s v="W3"/>
    <s v="000063"/>
    <x v="0"/>
    <x v="1"/>
    <x v="1"/>
    <s v="Y"/>
    <s v="202211"/>
    <n v="15"/>
    <n v="49471.508531347303"/>
    <n v="7192557.5102787102"/>
    <m/>
    <n v="6.8781526544137803E-3"/>
    <n v="2.69"/>
    <n v="2.5353249999999998"/>
    <n v="0"/>
    <n v="0"/>
    <n v="0"/>
    <n v="0"/>
    <d v="2022-10-26T19:14:41"/>
  </r>
  <r>
    <x v="102"/>
    <x v="98"/>
    <s v="W3"/>
    <s v="000020"/>
    <x v="0"/>
    <x v="1"/>
    <x v="1"/>
    <s v="Y"/>
    <s v="202211"/>
    <n v="10"/>
    <n v="49471.508531347303"/>
    <n v="7192557.5102787102"/>
    <m/>
    <n v="6.8781526544137803E-3"/>
    <n v="2.69"/>
    <n v="2.5353249999999998"/>
    <n v="0"/>
    <n v="0"/>
    <n v="0"/>
    <n v="0"/>
    <d v="2022-10-26T19:14:41"/>
  </r>
  <r>
    <x v="102"/>
    <x v="98"/>
    <s v="W3"/>
    <s v="000056"/>
    <x v="0"/>
    <x v="1"/>
    <x v="1"/>
    <s v="Y"/>
    <s v="202211"/>
    <n v="0"/>
    <n v="49471.508531347303"/>
    <n v="7192557.5102787102"/>
    <m/>
    <n v="6.8781526544137803E-3"/>
    <n v="2.69"/>
    <n v="2.5353249999999998"/>
    <n v="0"/>
    <n v="0"/>
    <n v="0"/>
    <n v="0"/>
    <d v="2022-10-26T19:14:41"/>
  </r>
  <r>
    <x v="102"/>
    <x v="98"/>
    <s v="W3"/>
    <s v="000070"/>
    <x v="0"/>
    <x v="1"/>
    <x v="1"/>
    <s v="Y"/>
    <s v="202211"/>
    <n v="2862"/>
    <n v="49471.508531347303"/>
    <n v="7192557.5102787102"/>
    <m/>
    <n v="6.8781526544137803E-3"/>
    <n v="2.69"/>
    <n v="2.5353249999999998"/>
    <n v="19"/>
    <n v="48.17"/>
    <n v="0"/>
    <n v="48.17"/>
    <d v="2022-10-26T19:14:41"/>
  </r>
  <r>
    <x v="102"/>
    <x v="98"/>
    <s v="W3"/>
    <s v="000003"/>
    <x v="0"/>
    <x v="1"/>
    <x v="1"/>
    <s v="Y"/>
    <s v="202211"/>
    <n v="7607"/>
    <n v="49471.508531347303"/>
    <n v="7192557.5102787102"/>
    <m/>
    <n v="6.8781526544137803E-3"/>
    <n v="2.69"/>
    <n v="2.5353249999999998"/>
    <n v="52"/>
    <n v="131.84"/>
    <n v="0"/>
    <n v="131.84"/>
    <d v="2022-10-26T19:14:41"/>
  </r>
  <r>
    <x v="102"/>
    <x v="98"/>
    <s v="W3"/>
    <s v="000060"/>
    <x v="0"/>
    <x v="1"/>
    <x v="1"/>
    <s v="Y"/>
    <s v="202211"/>
    <n v="6178"/>
    <n v="49471.508531347303"/>
    <n v="7192557.5102787102"/>
    <m/>
    <n v="6.8781526544137803E-3"/>
    <n v="2.69"/>
    <n v="2.5353249999999998"/>
    <n v="42"/>
    <n v="106.48"/>
    <n v="12.68"/>
    <n v="119.16"/>
    <d v="2022-10-26T19:14:41"/>
  </r>
  <r>
    <x v="102"/>
    <x v="98"/>
    <s v="W3"/>
    <s v="000005"/>
    <x v="0"/>
    <x v="1"/>
    <x v="1"/>
    <s v="Y"/>
    <s v="202211"/>
    <n v="14829"/>
    <n v="49471.508531347303"/>
    <n v="7192557.5102787102"/>
    <m/>
    <n v="6.8781526544137803E-3"/>
    <n v="2.69"/>
    <n v="2.5353249999999998"/>
    <n v="101"/>
    <n v="256.07"/>
    <n v="2.54"/>
    <n v="258.61"/>
    <d v="2022-10-26T19:14:41"/>
  </r>
  <r>
    <x v="102"/>
    <x v="98"/>
    <s v="W3"/>
    <s v="000061"/>
    <x v="0"/>
    <x v="1"/>
    <x v="1"/>
    <s v="Y"/>
    <s v="202211"/>
    <n v="0"/>
    <n v="49471.508531347303"/>
    <n v="7192557.5102787102"/>
    <m/>
    <n v="6.8781526544137803E-3"/>
    <n v="2.69"/>
    <n v="2.5353249999999998"/>
    <n v="0"/>
    <n v="0"/>
    <n v="0"/>
    <n v="0"/>
    <d v="2022-10-26T19:14:41"/>
  </r>
  <r>
    <x v="102"/>
    <x v="98"/>
    <s v="W3"/>
    <s v="000001"/>
    <x v="0"/>
    <x v="1"/>
    <x v="1"/>
    <s v="Y"/>
    <s v="202211"/>
    <n v="0"/>
    <n v="49471.508531347303"/>
    <n v="7192557.5102787102"/>
    <m/>
    <n v="6.8781526544137803E-3"/>
    <n v="2.69"/>
    <n v="2.5353249999999998"/>
    <n v="0"/>
    <n v="0"/>
    <n v="0"/>
    <n v="0"/>
    <d v="2022-10-26T19:14:41"/>
  </r>
  <r>
    <x v="102"/>
    <x v="98"/>
    <s v="W3"/>
    <s v="000057"/>
    <x v="0"/>
    <x v="1"/>
    <x v="1"/>
    <s v="Y"/>
    <s v="202211"/>
    <n v="0"/>
    <n v="49471.508531347303"/>
    <n v="7192557.5102787102"/>
    <m/>
    <n v="6.8781526544137803E-3"/>
    <n v="2.69"/>
    <n v="2.5353249999999998"/>
    <n v="0"/>
    <n v="0"/>
    <n v="0"/>
    <n v="0"/>
    <d v="2022-10-26T19:14:41"/>
  </r>
  <r>
    <x v="102"/>
    <x v="98"/>
    <s v="W3"/>
    <s v="000067"/>
    <x v="0"/>
    <x v="1"/>
    <x v="1"/>
    <s v="Y"/>
    <s v="202211"/>
    <n v="182"/>
    <n v="49471.508531347303"/>
    <n v="7192557.5102787102"/>
    <m/>
    <n v="6.8781526544137803E-3"/>
    <n v="2.69"/>
    <n v="2.5353249999999998"/>
    <n v="1"/>
    <n v="2.54"/>
    <n v="0"/>
    <n v="2.54"/>
    <d v="2022-10-26T19:14:41"/>
  </r>
  <r>
    <x v="102"/>
    <x v="98"/>
    <s v="W3"/>
    <s v="000065"/>
    <x v="0"/>
    <x v="1"/>
    <x v="1"/>
    <s v="Y"/>
    <s v="202211"/>
    <n v="325"/>
    <n v="49471.508531347303"/>
    <n v="7192557.5102787102"/>
    <m/>
    <n v="6.8781526544137803E-3"/>
    <n v="2.69"/>
    <n v="2.5353249999999998"/>
    <n v="2"/>
    <n v="5.07"/>
    <n v="0"/>
    <n v="5.07"/>
    <d v="2022-10-26T19:14:41"/>
  </r>
  <r>
    <x v="102"/>
    <x v="98"/>
    <s v="W3"/>
    <s v="000068"/>
    <x v="0"/>
    <x v="1"/>
    <x v="1"/>
    <s v="Y"/>
    <s v="202211"/>
    <n v="7719"/>
    <n v="49471.508531347303"/>
    <n v="7192557.5102787102"/>
    <m/>
    <n v="6.8781526544137803E-3"/>
    <n v="2.69"/>
    <n v="2.5353249999999998"/>
    <n v="53"/>
    <n v="134.37"/>
    <n v="0"/>
    <n v="134.37"/>
    <d v="2022-10-26T19:14:41"/>
  </r>
  <r>
    <x v="102"/>
    <x v="98"/>
    <s v="W3"/>
    <s v="000066"/>
    <x v="0"/>
    <x v="1"/>
    <x v="1"/>
    <s v="Y"/>
    <s v="202211"/>
    <n v="18222"/>
    <n v="49471.508531347303"/>
    <n v="7192557.5102787102"/>
    <m/>
    <n v="6.8781526544137803E-3"/>
    <n v="2.69"/>
    <n v="2.5353249999999998"/>
    <n v="125"/>
    <n v="316.92"/>
    <n v="0"/>
    <n v="316.92"/>
    <d v="2022-10-26T19:14:41"/>
  </r>
  <r>
    <x v="102"/>
    <x v="98"/>
    <s v="W3"/>
    <s v="000069"/>
    <x v="0"/>
    <x v="1"/>
    <x v="1"/>
    <s v="Y"/>
    <s v="202211"/>
    <n v="97"/>
    <n v="49471.508531347303"/>
    <n v="7192557.5102787102"/>
    <m/>
    <n v="6.8781526544137803E-3"/>
    <n v="2.69"/>
    <n v="2.5353249999999998"/>
    <n v="0"/>
    <n v="0"/>
    <n v="0"/>
    <n v="0"/>
    <d v="2022-10-26T19:14:41"/>
  </r>
  <r>
    <x v="102"/>
    <x v="98"/>
    <s v="W3"/>
    <s v="000900"/>
    <x v="0"/>
    <x v="1"/>
    <x v="1"/>
    <s v="Y"/>
    <s v="202211"/>
    <n v="0"/>
    <n v="49471.508531347303"/>
    <n v="7192557.5102787102"/>
    <m/>
    <n v="6.8781526544137803E-3"/>
    <n v="2.69"/>
    <n v="2.5353249999999998"/>
    <n v="0"/>
    <n v="0"/>
    <n v="0"/>
    <n v="0"/>
    <d v="2022-10-26T19:14:41"/>
  </r>
  <r>
    <x v="67"/>
    <x v="66"/>
    <s v="10"/>
    <s v="000064"/>
    <x v="0"/>
    <x v="1"/>
    <x v="4"/>
    <s v="Y"/>
    <s v="202211"/>
    <n v="49581"/>
    <n v="430972.21294131002"/>
    <n v="962342.88728989102"/>
    <m/>
    <n v="0.44783644024740099"/>
    <n v="0.38"/>
    <n v="0.35815000000000002"/>
    <n v="22204"/>
    <n v="7952.36"/>
    <n v="3.57"/>
    <n v="7955.9299999999994"/>
    <d v="2022-10-26T19:14:41"/>
  </r>
  <r>
    <x v="67"/>
    <x v="66"/>
    <s v="10"/>
    <s v="000070"/>
    <x v="0"/>
    <x v="1"/>
    <x v="4"/>
    <s v="Y"/>
    <s v="202211"/>
    <n v="2912"/>
    <n v="430972.21294131002"/>
    <n v="962342.88728989102"/>
    <m/>
    <n v="0.44783644024740099"/>
    <n v="0.38"/>
    <n v="0.35815000000000002"/>
    <n v="1304"/>
    <n v="467.03"/>
    <n v="-0.36"/>
    <n v="466.66999999999996"/>
    <d v="2022-10-26T19:14:41"/>
  </r>
  <r>
    <x v="67"/>
    <x v="66"/>
    <s v="10"/>
    <s v="000056"/>
    <x v="0"/>
    <x v="1"/>
    <x v="4"/>
    <s v="Y"/>
    <s v="202211"/>
    <n v="0"/>
    <n v="430972.21294131002"/>
    <n v="962342.88728989102"/>
    <m/>
    <n v="0.44783644024740099"/>
    <n v="0.38"/>
    <n v="0.35815000000000002"/>
    <n v="0"/>
    <n v="0"/>
    <n v="0"/>
    <n v="0"/>
    <d v="2022-10-26T19:14:41"/>
  </r>
  <r>
    <x v="67"/>
    <x v="66"/>
    <s v="10"/>
    <s v="000063"/>
    <x v="0"/>
    <x v="1"/>
    <x v="4"/>
    <s v="Y"/>
    <s v="202211"/>
    <n v="49"/>
    <n v="430972.21294131002"/>
    <n v="962342.88728989102"/>
    <m/>
    <n v="0.44783644024740099"/>
    <n v="0.38"/>
    <n v="0.35815000000000002"/>
    <n v="21"/>
    <n v="7.52"/>
    <n v="0"/>
    <n v="7.52"/>
    <d v="2022-10-26T19:14:41"/>
  </r>
  <r>
    <x v="67"/>
    <x v="66"/>
    <s v="10"/>
    <s v="000065"/>
    <x v="0"/>
    <x v="1"/>
    <x v="4"/>
    <s v="Y"/>
    <s v="202211"/>
    <n v="410"/>
    <n v="430972.21294131002"/>
    <n v="962342.88728989102"/>
    <m/>
    <n v="0.44783644024740099"/>
    <n v="0.38"/>
    <n v="0.35815000000000002"/>
    <n v="183"/>
    <n v="65.540000000000006"/>
    <n v="0"/>
    <n v="65.540000000000006"/>
    <d v="2022-10-26T19:14:41"/>
  </r>
  <r>
    <x v="103"/>
    <x v="99"/>
    <s v="50"/>
    <s v="000005"/>
    <x v="1"/>
    <x v="1"/>
    <x v="3"/>
    <s v="Y"/>
    <s v="202211"/>
    <n v="6246"/>
    <n v="151610.33679295599"/>
    <n v="2250810.5655575702"/>
    <m/>
    <n v="6.7358106058738501E-2"/>
    <n v="1.71"/>
    <n v="1.611675"/>
    <n v="420"/>
    <n v="676.9"/>
    <n v="25.79"/>
    <n v="702.68999999999994"/>
    <d v="2022-10-26T19:14:41"/>
  </r>
  <r>
    <x v="103"/>
    <x v="99"/>
    <s v="50"/>
    <s v="000063"/>
    <x v="1"/>
    <x v="1"/>
    <x v="3"/>
    <s v="Y"/>
    <s v="202211"/>
    <n v="6"/>
    <n v="151610.33679295599"/>
    <n v="2250810.5655575702"/>
    <m/>
    <n v="6.7358106058738501E-2"/>
    <n v="1.71"/>
    <n v="1.611675"/>
    <n v="0"/>
    <n v="0"/>
    <n v="0"/>
    <n v="0"/>
    <d v="2022-10-26T19:14:41"/>
  </r>
  <r>
    <x v="103"/>
    <x v="99"/>
    <s v="50"/>
    <s v="000020"/>
    <x v="1"/>
    <x v="1"/>
    <x v="3"/>
    <s v="Y"/>
    <s v="202211"/>
    <n v="4"/>
    <n v="151610.33679295599"/>
    <n v="2250810.5655575702"/>
    <m/>
    <n v="6.7358106058738501E-2"/>
    <n v="1.71"/>
    <n v="1.611675"/>
    <n v="0"/>
    <n v="0"/>
    <n v="0"/>
    <n v="0"/>
    <d v="2022-10-26T19:14:41"/>
  </r>
  <r>
    <x v="103"/>
    <x v="99"/>
    <s v="50"/>
    <s v="000070"/>
    <x v="1"/>
    <x v="1"/>
    <x v="3"/>
    <s v="Y"/>
    <s v="202211"/>
    <n v="1108"/>
    <n v="151610.33679295599"/>
    <n v="2250810.5655575702"/>
    <m/>
    <n v="6.7358106058738501E-2"/>
    <n v="1.71"/>
    <n v="1.611675"/>
    <n v="74"/>
    <n v="119.26"/>
    <n v="0"/>
    <n v="119.26"/>
    <d v="2022-10-26T19:14:41"/>
  </r>
  <r>
    <x v="103"/>
    <x v="99"/>
    <s v="50"/>
    <s v="000057"/>
    <x v="1"/>
    <x v="1"/>
    <x v="3"/>
    <s v="Y"/>
    <s v="202211"/>
    <n v="0"/>
    <n v="151610.33679295599"/>
    <n v="2250810.5655575702"/>
    <m/>
    <n v="6.7358106058738501E-2"/>
    <n v="1.71"/>
    <n v="1.611675"/>
    <n v="0"/>
    <n v="0"/>
    <n v="0"/>
    <n v="0"/>
    <d v="2022-10-26T19:14:41"/>
  </r>
  <r>
    <x v="103"/>
    <x v="99"/>
    <s v="50"/>
    <s v="000900"/>
    <x v="1"/>
    <x v="1"/>
    <x v="3"/>
    <s v="Y"/>
    <s v="202211"/>
    <n v="0"/>
    <n v="151610.33679295599"/>
    <n v="2250810.5655575702"/>
    <m/>
    <n v="6.7358106058738501E-2"/>
    <n v="1.71"/>
    <n v="1.611675"/>
    <n v="0"/>
    <n v="0"/>
    <n v="0"/>
    <n v="0"/>
    <d v="2022-10-26T19:14:41"/>
  </r>
  <r>
    <x v="103"/>
    <x v="99"/>
    <s v="50"/>
    <s v="000069"/>
    <x v="1"/>
    <x v="1"/>
    <x v="3"/>
    <s v="Y"/>
    <s v="202211"/>
    <n v="35"/>
    <n v="151610.33679295599"/>
    <n v="2250810.5655575702"/>
    <m/>
    <n v="6.7358106058738501E-2"/>
    <n v="1.71"/>
    <n v="1.611675"/>
    <n v="2"/>
    <n v="3.22"/>
    <n v="0"/>
    <n v="3.22"/>
    <d v="2022-10-26T19:14:41"/>
  </r>
  <r>
    <x v="103"/>
    <x v="99"/>
    <s v="50"/>
    <s v="000064"/>
    <x v="1"/>
    <x v="1"/>
    <x v="3"/>
    <s v="Y"/>
    <s v="202211"/>
    <n v="19645"/>
    <n v="151610.33679295599"/>
    <n v="2250810.5655575702"/>
    <m/>
    <n v="6.7358106058738501E-2"/>
    <n v="1.71"/>
    <n v="1.611675"/>
    <n v="1323"/>
    <n v="2132.25"/>
    <n v="0"/>
    <n v="2132.25"/>
    <d v="2022-10-26T19:14:41"/>
  </r>
  <r>
    <x v="103"/>
    <x v="99"/>
    <s v="50"/>
    <s v="000003"/>
    <x v="1"/>
    <x v="1"/>
    <x v="3"/>
    <s v="Y"/>
    <s v="202211"/>
    <n v="2799"/>
    <n v="151610.33679295599"/>
    <n v="2250810.5655575702"/>
    <m/>
    <n v="6.7358106058738501E-2"/>
    <n v="1.71"/>
    <n v="1.611675"/>
    <n v="188"/>
    <n v="302.99"/>
    <n v="1.61"/>
    <n v="304.60000000000002"/>
    <d v="2022-10-26T19:14:41"/>
  </r>
  <r>
    <x v="103"/>
    <x v="99"/>
    <s v="50"/>
    <s v="000056"/>
    <x v="1"/>
    <x v="1"/>
    <x v="3"/>
    <s v="Y"/>
    <s v="202211"/>
    <n v="0"/>
    <n v="151610.33679295599"/>
    <n v="2250810.5655575702"/>
    <m/>
    <n v="6.7358106058738501E-2"/>
    <n v="1.71"/>
    <n v="1.611675"/>
    <n v="0"/>
    <n v="0"/>
    <n v="0"/>
    <n v="0"/>
    <d v="2022-10-26T19:14:41"/>
  </r>
  <r>
    <x v="104"/>
    <x v="100"/>
    <s v="50"/>
    <s v="000066"/>
    <x v="1"/>
    <x v="1"/>
    <x v="3"/>
    <s v="N"/>
    <s v="202211"/>
    <n v="7541"/>
    <n v="303113.19376164803"/>
    <m/>
    <m/>
    <m/>
    <n v="1.71"/>
    <n v="1.611675"/>
    <m/>
    <n v="0"/>
    <n v="0"/>
    <n v="0"/>
    <d v="2022-10-26T19:14:41"/>
  </r>
  <r>
    <x v="104"/>
    <x v="100"/>
    <s v="50"/>
    <s v="000001"/>
    <x v="1"/>
    <x v="1"/>
    <x v="3"/>
    <s v="N"/>
    <s v="202211"/>
    <n v="0"/>
    <n v="303113.19376164803"/>
    <m/>
    <m/>
    <m/>
    <n v="1.71"/>
    <n v="1.611675"/>
    <m/>
    <n v="0"/>
    <n v="0"/>
    <n v="0"/>
    <d v="2022-10-26T19:14:41"/>
  </r>
  <r>
    <x v="104"/>
    <x v="100"/>
    <s v="50"/>
    <s v="000065"/>
    <x v="1"/>
    <x v="1"/>
    <x v="3"/>
    <s v="N"/>
    <s v="202211"/>
    <n v="114"/>
    <n v="303113.19376164803"/>
    <m/>
    <m/>
    <m/>
    <n v="1.71"/>
    <n v="1.611675"/>
    <m/>
    <n v="0"/>
    <n v="0"/>
    <n v="0"/>
    <d v="2022-10-26T19:14:41"/>
  </r>
  <r>
    <x v="104"/>
    <x v="100"/>
    <s v="50"/>
    <s v="000061"/>
    <x v="1"/>
    <x v="1"/>
    <x v="3"/>
    <s v="N"/>
    <s v="202211"/>
    <n v="0"/>
    <n v="303113.19376164803"/>
    <m/>
    <m/>
    <m/>
    <n v="1.71"/>
    <n v="1.611675"/>
    <m/>
    <n v="0"/>
    <n v="0"/>
    <n v="0"/>
    <d v="2022-10-26T19:14:41"/>
  </r>
  <r>
    <x v="104"/>
    <x v="100"/>
    <s v="50"/>
    <s v="000060"/>
    <x v="1"/>
    <x v="1"/>
    <x v="3"/>
    <s v="N"/>
    <s v="202211"/>
    <n v="2618"/>
    <n v="303113.19376164803"/>
    <m/>
    <m/>
    <m/>
    <n v="1.71"/>
    <n v="1.611675"/>
    <m/>
    <n v="0"/>
    <n v="0"/>
    <n v="0"/>
    <d v="2022-10-26T19:14:41"/>
  </r>
  <r>
    <x v="104"/>
    <x v="100"/>
    <s v="50"/>
    <s v="000068"/>
    <x v="1"/>
    <x v="1"/>
    <x v="3"/>
    <s v="N"/>
    <s v="202211"/>
    <n v="3181"/>
    <n v="303113.19376164803"/>
    <m/>
    <m/>
    <m/>
    <n v="1.71"/>
    <n v="1.611675"/>
    <m/>
    <n v="0"/>
    <n v="0"/>
    <n v="0"/>
    <d v="2022-10-26T19:14:41"/>
  </r>
  <r>
    <x v="104"/>
    <x v="100"/>
    <s v="50"/>
    <s v="000067"/>
    <x v="1"/>
    <x v="1"/>
    <x v="3"/>
    <s v="N"/>
    <s v="202211"/>
    <n v="68"/>
    <n v="303113.19376164803"/>
    <m/>
    <m/>
    <m/>
    <n v="1.71"/>
    <n v="1.611675"/>
    <m/>
    <n v="0"/>
    <n v="0"/>
    <n v="0"/>
    <d v="2022-10-26T19:14:41"/>
  </r>
  <r>
    <x v="104"/>
    <x v="100"/>
    <s v="50"/>
    <s v="000062"/>
    <x v="1"/>
    <x v="1"/>
    <x v="3"/>
    <s v="N"/>
    <s v="202211"/>
    <n v="11335"/>
    <n v="303113.19376164803"/>
    <m/>
    <m/>
    <m/>
    <n v="1.71"/>
    <n v="1.611675"/>
    <m/>
    <n v="0"/>
    <n v="0"/>
    <n v="0"/>
    <d v="2022-10-26T19:14:41"/>
  </r>
  <r>
    <x v="104"/>
    <x v="100"/>
    <s v="50"/>
    <s v="000005"/>
    <x v="1"/>
    <x v="1"/>
    <x v="3"/>
    <s v="N"/>
    <s v="202211"/>
    <n v="6246"/>
    <n v="303113.19376164803"/>
    <m/>
    <m/>
    <m/>
    <n v="1.71"/>
    <n v="1.611675"/>
    <m/>
    <n v="0"/>
    <n v="0"/>
    <n v="0"/>
    <d v="2022-10-26T19:14:41"/>
  </r>
  <r>
    <x v="104"/>
    <x v="100"/>
    <s v="50"/>
    <s v="000063"/>
    <x v="1"/>
    <x v="1"/>
    <x v="3"/>
    <s v="N"/>
    <s v="202211"/>
    <n v="6"/>
    <n v="303113.19376164803"/>
    <m/>
    <m/>
    <m/>
    <n v="1.71"/>
    <n v="1.611675"/>
    <m/>
    <n v="0"/>
    <n v="0"/>
    <n v="0"/>
    <d v="2022-10-26T19:14:41"/>
  </r>
  <r>
    <x v="104"/>
    <x v="100"/>
    <s v="50"/>
    <s v="000020"/>
    <x v="1"/>
    <x v="1"/>
    <x v="3"/>
    <s v="N"/>
    <s v="202211"/>
    <n v="4"/>
    <n v="303113.19376164803"/>
    <m/>
    <m/>
    <m/>
    <n v="1.71"/>
    <n v="1.611675"/>
    <m/>
    <n v="0"/>
    <n v="0"/>
    <n v="0"/>
    <d v="2022-10-26T19:14:41"/>
  </r>
  <r>
    <x v="104"/>
    <x v="100"/>
    <s v="50"/>
    <s v="000070"/>
    <x v="1"/>
    <x v="1"/>
    <x v="3"/>
    <s v="N"/>
    <s v="202211"/>
    <n v="1108"/>
    <n v="303113.19376164803"/>
    <m/>
    <m/>
    <m/>
    <n v="1.71"/>
    <n v="1.611675"/>
    <m/>
    <n v="0"/>
    <n v="0"/>
    <n v="0"/>
    <d v="2022-10-26T19:14:41"/>
  </r>
  <r>
    <x v="104"/>
    <x v="100"/>
    <s v="50"/>
    <s v="000057"/>
    <x v="1"/>
    <x v="1"/>
    <x v="3"/>
    <s v="N"/>
    <s v="202211"/>
    <n v="0"/>
    <n v="303113.19376164803"/>
    <m/>
    <m/>
    <m/>
    <n v="1.71"/>
    <n v="1.611675"/>
    <m/>
    <n v="0"/>
    <n v="0"/>
    <n v="0"/>
    <d v="2022-10-26T19:14:41"/>
  </r>
  <r>
    <x v="91"/>
    <x v="52"/>
    <s v="KC"/>
    <s v="000601"/>
    <x v="6"/>
    <x v="2"/>
    <x v="9"/>
    <s v="Y"/>
    <s v="202211"/>
    <n v="621"/>
    <n v="97323.385360405999"/>
    <n v="297896.479327815"/>
    <m/>
    <n v="0.32670203280015297"/>
    <n v="0.03"/>
    <n v="2.8199999999999999E-2"/>
    <n v="202"/>
    <n v="5.7"/>
    <n v="0"/>
    <n v="5.7"/>
    <d v="2022-10-26T19:14:41"/>
  </r>
  <r>
    <x v="91"/>
    <x v="52"/>
    <s v="KC"/>
    <s v="000604"/>
    <x v="6"/>
    <x v="2"/>
    <x v="9"/>
    <s v="Y"/>
    <s v="202211"/>
    <n v="77"/>
    <n v="97323.385360405999"/>
    <n v="297896.479327815"/>
    <m/>
    <n v="0.32670203280015297"/>
    <n v="0.03"/>
    <n v="2.8199999999999999E-2"/>
    <n v="25"/>
    <n v="0.7"/>
    <n v="0.05"/>
    <n v="0.75"/>
    <d v="2022-10-26T19:14:41"/>
  </r>
  <r>
    <x v="91"/>
    <x v="52"/>
    <s v="KC"/>
    <s v="000606"/>
    <x v="6"/>
    <x v="2"/>
    <x v="9"/>
    <s v="Y"/>
    <s v="202211"/>
    <n v="34"/>
    <n v="97323.385360405999"/>
    <n v="297896.479327815"/>
    <m/>
    <n v="0.32670203280015297"/>
    <n v="0.03"/>
    <n v="2.8199999999999999E-2"/>
    <n v="11"/>
    <n v="0.31"/>
    <n v="0.03"/>
    <n v="0.33999999999999997"/>
    <d v="2022-10-26T19:14:41"/>
  </r>
  <r>
    <x v="91"/>
    <x v="52"/>
    <s v="KC"/>
    <s v="000602"/>
    <x v="6"/>
    <x v="2"/>
    <x v="9"/>
    <s v="Y"/>
    <s v="202211"/>
    <n v="2902"/>
    <n v="97323.385360405999"/>
    <n v="297896.479327815"/>
    <m/>
    <n v="0.32670203280015297"/>
    <n v="0.03"/>
    <n v="2.8199999999999999E-2"/>
    <n v="948"/>
    <n v="26.73"/>
    <n v="-0.06"/>
    <n v="26.67"/>
    <d v="2022-10-26T19:14:41"/>
  </r>
  <r>
    <x v="91"/>
    <x v="52"/>
    <s v="KC"/>
    <s v="000603"/>
    <x v="6"/>
    <x v="2"/>
    <x v="9"/>
    <s v="Y"/>
    <s v="202211"/>
    <n v="2895"/>
    <n v="97323.385360405999"/>
    <n v="297896.479327815"/>
    <m/>
    <n v="0.32670203280015297"/>
    <n v="0.03"/>
    <n v="2.8199999999999999E-2"/>
    <n v="945"/>
    <n v="26.65"/>
    <n v="0.02"/>
    <n v="26.669999999999998"/>
    <d v="2022-10-26T19:14:41"/>
  </r>
  <r>
    <x v="91"/>
    <x v="52"/>
    <s v="KC"/>
    <s v="000600"/>
    <x v="6"/>
    <x v="2"/>
    <x v="9"/>
    <s v="Y"/>
    <s v="202211"/>
    <n v="23"/>
    <n v="97323.385360405999"/>
    <n v="297896.479327815"/>
    <m/>
    <n v="0.32670203280015297"/>
    <n v="0.03"/>
    <n v="2.8199999999999999E-2"/>
    <n v="7"/>
    <n v="0.2"/>
    <n v="0"/>
    <n v="0.2"/>
    <d v="2022-10-26T19:14:41"/>
  </r>
  <r>
    <x v="88"/>
    <x v="87"/>
    <s v="KD"/>
    <s v="000604"/>
    <x v="6"/>
    <x v="2"/>
    <x v="0"/>
    <s v="Y"/>
    <s v="202211"/>
    <n v="68"/>
    <n v="870685.408873284"/>
    <n v="1354140.2782437101"/>
    <m/>
    <n v="0.64298021620222701"/>
    <n v="0.77"/>
    <n v="0.7238"/>
    <n v="43"/>
    <n v="31.12"/>
    <n v="-0.72"/>
    <n v="30.400000000000002"/>
    <d v="2022-10-26T19:14:41"/>
  </r>
  <r>
    <x v="88"/>
    <x v="87"/>
    <s v="KD"/>
    <s v="000603"/>
    <x v="6"/>
    <x v="2"/>
    <x v="0"/>
    <s v="Y"/>
    <s v="202211"/>
    <n v="1766"/>
    <n v="870685.408873284"/>
    <n v="1354140.2782437101"/>
    <m/>
    <n v="0.64298021620222701"/>
    <n v="0.77"/>
    <n v="0.7238"/>
    <n v="1135"/>
    <n v="821.51"/>
    <n v="-5.07"/>
    <n v="816.43999999999994"/>
    <d v="2022-10-26T19:14:41"/>
  </r>
  <r>
    <x v="88"/>
    <x v="87"/>
    <s v="KD"/>
    <s v="000601"/>
    <x v="6"/>
    <x v="2"/>
    <x v="0"/>
    <s v="Y"/>
    <s v="202211"/>
    <n v="398"/>
    <n v="870685.408873284"/>
    <n v="1354140.2782437101"/>
    <m/>
    <n v="0.64298021620222701"/>
    <n v="0.77"/>
    <n v="0.7238"/>
    <n v="255"/>
    <n v="184.57"/>
    <n v="0.73"/>
    <n v="185.29999999999998"/>
    <d v="2022-10-26T19:14:41"/>
  </r>
  <r>
    <x v="88"/>
    <x v="87"/>
    <s v="KD"/>
    <s v="000600"/>
    <x v="6"/>
    <x v="2"/>
    <x v="0"/>
    <s v="Y"/>
    <s v="202211"/>
    <n v="19"/>
    <n v="870685.408873284"/>
    <n v="1354140.2782437101"/>
    <m/>
    <n v="0.64298021620222701"/>
    <n v="0.77"/>
    <n v="0.7238"/>
    <n v="12"/>
    <n v="8.69"/>
    <n v="0"/>
    <n v="8.69"/>
    <d v="2022-10-26T19:14:41"/>
  </r>
  <r>
    <x v="88"/>
    <x v="87"/>
    <s v="KD"/>
    <s v="000606"/>
    <x v="6"/>
    <x v="2"/>
    <x v="0"/>
    <s v="Y"/>
    <s v="202211"/>
    <n v="41"/>
    <n v="870685.408873284"/>
    <n v="1354140.2782437101"/>
    <m/>
    <n v="0.64298021620222701"/>
    <n v="0.77"/>
    <n v="0.7238"/>
    <n v="26"/>
    <n v="18.82"/>
    <n v="4.3499999999999996"/>
    <n v="23.17"/>
    <d v="2022-10-26T19:14:41"/>
  </r>
  <r>
    <x v="88"/>
    <x v="87"/>
    <s v="KD"/>
    <s v="000605"/>
    <x v="6"/>
    <x v="2"/>
    <x v="0"/>
    <s v="Y"/>
    <s v="202211"/>
    <n v="31"/>
    <n v="870685.408873284"/>
    <n v="1354140.2782437101"/>
    <m/>
    <n v="0.64298021620222701"/>
    <n v="0.77"/>
    <n v="0.7238"/>
    <n v="19"/>
    <n v="13.75"/>
    <n v="0.73"/>
    <n v="14.48"/>
    <d v="2022-10-26T19:14:41"/>
  </r>
  <r>
    <x v="88"/>
    <x v="87"/>
    <s v="KD"/>
    <s v="000602"/>
    <x v="6"/>
    <x v="2"/>
    <x v="0"/>
    <s v="Y"/>
    <s v="202211"/>
    <n v="1783"/>
    <n v="870685.408873284"/>
    <n v="1354140.2782437101"/>
    <m/>
    <n v="0.64298021620222701"/>
    <n v="0.77"/>
    <n v="0.7238"/>
    <n v="1146"/>
    <n v="829.47"/>
    <n v="-2.9"/>
    <n v="826.57"/>
    <d v="2022-10-26T19:14:41"/>
  </r>
  <r>
    <x v="89"/>
    <x v="88"/>
    <s v="KD"/>
    <s v="000604"/>
    <x v="6"/>
    <x v="2"/>
    <x v="0"/>
    <s v="Y"/>
    <s v="202211"/>
    <n v="68"/>
    <n v="262336.98439321399"/>
    <n v="1354140.2782437101"/>
    <m/>
    <n v="0.19372954826619501"/>
    <n v="0.77"/>
    <n v="0.7238"/>
    <n v="13"/>
    <n v="9.41"/>
    <n v="0"/>
    <n v="9.41"/>
    <d v="2022-10-26T19:14:41"/>
  </r>
  <r>
    <x v="89"/>
    <x v="88"/>
    <s v="KD"/>
    <s v="000603"/>
    <x v="6"/>
    <x v="2"/>
    <x v="0"/>
    <s v="Y"/>
    <s v="202211"/>
    <n v="1766"/>
    <n v="262336.98439321399"/>
    <n v="1354140.2782437101"/>
    <m/>
    <n v="0.19372954826619501"/>
    <n v="0.77"/>
    <n v="0.7238"/>
    <n v="342"/>
    <n v="247.54"/>
    <n v="-2.1800000000000002"/>
    <n v="245.35999999999999"/>
    <d v="2022-10-26T19:14:41"/>
  </r>
  <r>
    <x v="89"/>
    <x v="88"/>
    <s v="KD"/>
    <s v="000601"/>
    <x v="6"/>
    <x v="2"/>
    <x v="0"/>
    <s v="Y"/>
    <s v="202211"/>
    <n v="398"/>
    <n v="262336.98439321399"/>
    <n v="1354140.2782437101"/>
    <m/>
    <n v="0.19372954826619501"/>
    <n v="0.77"/>
    <n v="0.7238"/>
    <n v="77"/>
    <n v="55.73"/>
    <n v="0"/>
    <n v="55.73"/>
    <d v="2022-10-26T19:14:41"/>
  </r>
  <r>
    <x v="89"/>
    <x v="88"/>
    <s v="KD"/>
    <s v="000600"/>
    <x v="6"/>
    <x v="2"/>
    <x v="0"/>
    <s v="Y"/>
    <s v="202211"/>
    <n v="19"/>
    <n v="262336.98439321399"/>
    <n v="1354140.2782437101"/>
    <m/>
    <n v="0.19372954826619501"/>
    <n v="0.77"/>
    <n v="0.7238"/>
    <n v="3"/>
    <n v="2.17"/>
    <n v="0"/>
    <n v="2.17"/>
    <d v="2022-10-26T19:14:41"/>
  </r>
  <r>
    <x v="89"/>
    <x v="88"/>
    <s v="KD"/>
    <s v="000606"/>
    <x v="6"/>
    <x v="2"/>
    <x v="0"/>
    <s v="Y"/>
    <s v="202211"/>
    <n v="41"/>
    <n v="262336.98439321399"/>
    <n v="1354140.2782437101"/>
    <m/>
    <n v="0.19372954826619501"/>
    <n v="0.77"/>
    <n v="0.7238"/>
    <n v="7"/>
    <n v="5.07"/>
    <n v="1.44"/>
    <n v="6.51"/>
    <d v="2022-10-26T19:14:41"/>
  </r>
  <r>
    <x v="89"/>
    <x v="88"/>
    <s v="KD"/>
    <s v="000605"/>
    <x v="6"/>
    <x v="2"/>
    <x v="0"/>
    <s v="Y"/>
    <s v="202211"/>
    <n v="31"/>
    <n v="262336.98439321399"/>
    <n v="1354140.2782437101"/>
    <m/>
    <n v="0.19372954826619501"/>
    <n v="0.77"/>
    <n v="0.7238"/>
    <n v="6"/>
    <n v="4.34"/>
    <n v="0"/>
    <n v="4.34"/>
    <d v="2022-10-26T19:14:41"/>
  </r>
  <r>
    <x v="89"/>
    <x v="88"/>
    <s v="KD"/>
    <s v="000602"/>
    <x v="6"/>
    <x v="2"/>
    <x v="0"/>
    <s v="Y"/>
    <s v="202211"/>
    <n v="1783"/>
    <n v="262336.98439321399"/>
    <n v="1354140.2782437101"/>
    <m/>
    <n v="0.19372954826619501"/>
    <n v="0.77"/>
    <n v="0.7238"/>
    <n v="345"/>
    <n v="249.71"/>
    <n v="-0.73"/>
    <n v="248.98000000000002"/>
    <d v="2022-10-26T19:14:41"/>
  </r>
  <r>
    <x v="16"/>
    <x v="16"/>
    <s v="KD"/>
    <s v="000604"/>
    <x v="6"/>
    <x v="2"/>
    <x v="0"/>
    <s v="Y"/>
    <s v="202211"/>
    <n v="68"/>
    <n v="51237.971335239097"/>
    <n v="1354140.2782437101"/>
    <m/>
    <n v="3.7838008482912598E-2"/>
    <n v="0.77"/>
    <n v="0.7238"/>
    <n v="2"/>
    <n v="1.45"/>
    <n v="0"/>
    <n v="1.45"/>
    <d v="2022-10-26T19:14:41"/>
  </r>
  <r>
    <x v="16"/>
    <x v="16"/>
    <s v="KD"/>
    <s v="000603"/>
    <x v="6"/>
    <x v="2"/>
    <x v="0"/>
    <s v="Y"/>
    <s v="202211"/>
    <n v="1766"/>
    <n v="51237.971335239097"/>
    <n v="1354140.2782437101"/>
    <m/>
    <n v="3.7838008482912598E-2"/>
    <n v="0.77"/>
    <n v="0.7238"/>
    <n v="66"/>
    <n v="47.77"/>
    <n v="0"/>
    <n v="47.77"/>
    <d v="2022-10-26T19:14:41"/>
  </r>
  <r>
    <x v="16"/>
    <x v="16"/>
    <s v="KD"/>
    <s v="000601"/>
    <x v="6"/>
    <x v="2"/>
    <x v="0"/>
    <s v="Y"/>
    <s v="202211"/>
    <n v="398"/>
    <n v="51237.971335239097"/>
    <n v="1354140.2782437101"/>
    <m/>
    <n v="3.7838008482912598E-2"/>
    <n v="0.77"/>
    <n v="0.7238"/>
    <n v="15"/>
    <n v="10.86"/>
    <n v="0"/>
    <n v="10.86"/>
    <d v="2022-10-26T19:14:41"/>
  </r>
  <r>
    <x v="16"/>
    <x v="16"/>
    <s v="KD"/>
    <s v="000600"/>
    <x v="6"/>
    <x v="2"/>
    <x v="0"/>
    <s v="Y"/>
    <s v="202211"/>
    <n v="19"/>
    <n v="51237.971335239097"/>
    <n v="1354140.2782437101"/>
    <m/>
    <n v="3.7838008482912598E-2"/>
    <n v="0.77"/>
    <n v="0.7238"/>
    <n v="0"/>
    <n v="0"/>
    <n v="0"/>
    <n v="0"/>
    <d v="2022-10-26T19:14:41"/>
  </r>
  <r>
    <x v="16"/>
    <x v="16"/>
    <s v="KD"/>
    <s v="000606"/>
    <x v="6"/>
    <x v="2"/>
    <x v="0"/>
    <s v="Y"/>
    <s v="202211"/>
    <n v="41"/>
    <n v="51237.971335239097"/>
    <n v="1354140.2782437101"/>
    <m/>
    <n v="3.7838008482912598E-2"/>
    <n v="0.77"/>
    <n v="0.7238"/>
    <n v="1"/>
    <n v="0.72"/>
    <n v="0"/>
    <n v="0.72"/>
    <d v="2022-10-26T19:14:41"/>
  </r>
  <r>
    <x v="16"/>
    <x v="16"/>
    <s v="KD"/>
    <s v="000605"/>
    <x v="6"/>
    <x v="2"/>
    <x v="0"/>
    <s v="Y"/>
    <s v="202211"/>
    <n v="31"/>
    <n v="51237.971335239097"/>
    <n v="1354140.2782437101"/>
    <m/>
    <n v="3.7838008482912598E-2"/>
    <n v="0.77"/>
    <n v="0.7238"/>
    <n v="1"/>
    <n v="0.72"/>
    <n v="0"/>
    <n v="0.72"/>
    <d v="2022-10-26T19:14:41"/>
  </r>
  <r>
    <x v="16"/>
    <x v="16"/>
    <s v="KD"/>
    <s v="000602"/>
    <x v="6"/>
    <x v="2"/>
    <x v="0"/>
    <s v="Y"/>
    <s v="202211"/>
    <n v="1783"/>
    <n v="51237.971335239097"/>
    <n v="1354140.2782437101"/>
    <m/>
    <n v="3.7838008482912598E-2"/>
    <n v="0.77"/>
    <n v="0.7238"/>
    <n v="67"/>
    <n v="48.49"/>
    <n v="0"/>
    <n v="48.49"/>
    <d v="2022-10-26T19:14:41"/>
  </r>
  <r>
    <x v="105"/>
    <x v="51"/>
    <s v="KD"/>
    <s v="000604"/>
    <x v="6"/>
    <x v="2"/>
    <x v="0"/>
    <s v="Y"/>
    <s v="202211"/>
    <n v="68"/>
    <n v="105883.328338062"/>
    <n v="1354140.2782437101"/>
    <m/>
    <n v="7.8192289262225004E-2"/>
    <n v="0.77"/>
    <n v="0.7238"/>
    <n v="5"/>
    <n v="3.62"/>
    <n v="0"/>
    <n v="3.62"/>
    <d v="2022-10-26T19:14:41"/>
  </r>
  <r>
    <x v="105"/>
    <x v="51"/>
    <s v="KD"/>
    <s v="000603"/>
    <x v="6"/>
    <x v="2"/>
    <x v="0"/>
    <s v="Y"/>
    <s v="202211"/>
    <n v="1766"/>
    <n v="105883.328338062"/>
    <n v="1354140.2782437101"/>
    <m/>
    <n v="7.8192289262225004E-2"/>
    <n v="0.77"/>
    <n v="0.7238"/>
    <n v="138"/>
    <n v="99.88"/>
    <n v="-0.73"/>
    <n v="99.149999999999991"/>
    <d v="2022-10-26T19:14:41"/>
  </r>
  <r>
    <x v="105"/>
    <x v="51"/>
    <s v="KD"/>
    <s v="000601"/>
    <x v="6"/>
    <x v="2"/>
    <x v="0"/>
    <s v="Y"/>
    <s v="202211"/>
    <n v="398"/>
    <n v="105883.328338062"/>
    <n v="1354140.2782437101"/>
    <m/>
    <n v="7.8192289262225004E-2"/>
    <n v="0.77"/>
    <n v="0.7238"/>
    <n v="31"/>
    <n v="22.44"/>
    <n v="0"/>
    <n v="22.44"/>
    <d v="2022-10-26T19:14:41"/>
  </r>
  <r>
    <x v="105"/>
    <x v="51"/>
    <s v="KD"/>
    <s v="000600"/>
    <x v="6"/>
    <x v="2"/>
    <x v="0"/>
    <s v="Y"/>
    <s v="202211"/>
    <n v="19"/>
    <n v="105883.328338062"/>
    <n v="1354140.2782437101"/>
    <m/>
    <n v="7.8192289262225004E-2"/>
    <n v="0.77"/>
    <n v="0.7238"/>
    <n v="1"/>
    <n v="0.72"/>
    <n v="0"/>
    <n v="0.72"/>
    <d v="2022-10-26T19:14:41"/>
  </r>
  <r>
    <x v="105"/>
    <x v="51"/>
    <s v="KD"/>
    <s v="000606"/>
    <x v="6"/>
    <x v="2"/>
    <x v="0"/>
    <s v="Y"/>
    <s v="202211"/>
    <n v="41"/>
    <n v="105883.328338062"/>
    <n v="1354140.2782437101"/>
    <m/>
    <n v="7.8192289262225004E-2"/>
    <n v="0.77"/>
    <n v="0.7238"/>
    <n v="3"/>
    <n v="2.17"/>
    <n v="0.72"/>
    <n v="2.8899999999999997"/>
    <d v="2022-10-26T19:14:41"/>
  </r>
  <r>
    <x v="105"/>
    <x v="51"/>
    <s v="KD"/>
    <s v="000605"/>
    <x v="6"/>
    <x v="2"/>
    <x v="0"/>
    <s v="Y"/>
    <s v="202211"/>
    <n v="31"/>
    <n v="105883.328338062"/>
    <n v="1354140.2782437101"/>
    <m/>
    <n v="7.8192289262225004E-2"/>
    <n v="0.77"/>
    <n v="0.7238"/>
    <n v="2"/>
    <n v="1.45"/>
    <n v="0"/>
    <n v="1.45"/>
    <d v="2022-10-26T19:14:41"/>
  </r>
  <r>
    <x v="105"/>
    <x v="51"/>
    <s v="KD"/>
    <s v="000602"/>
    <x v="6"/>
    <x v="2"/>
    <x v="0"/>
    <s v="Y"/>
    <s v="202211"/>
    <n v="1783"/>
    <n v="105883.328338062"/>
    <n v="1354140.2782437101"/>
    <m/>
    <n v="7.8192289262225004E-2"/>
    <n v="0.77"/>
    <n v="0.7238"/>
    <n v="139"/>
    <n v="100.61"/>
    <n v="0"/>
    <n v="100.61"/>
    <d v="2022-10-26T19:14:41"/>
  </r>
  <r>
    <x v="87"/>
    <x v="86"/>
    <s v="KD"/>
    <s v="000604"/>
    <x v="6"/>
    <x v="2"/>
    <x v="0"/>
    <s v="Y"/>
    <s v="202211"/>
    <n v="68"/>
    <n v="45835.498787015502"/>
    <n v="1354140.2782437101"/>
    <m/>
    <n v="3.3848412548855802E-2"/>
    <n v="0.77"/>
    <n v="0.7238"/>
    <n v="2"/>
    <n v="1.45"/>
    <n v="0"/>
    <n v="1.45"/>
    <d v="2022-10-26T19:14:41"/>
  </r>
  <r>
    <x v="87"/>
    <x v="86"/>
    <s v="KD"/>
    <s v="000603"/>
    <x v="6"/>
    <x v="2"/>
    <x v="0"/>
    <s v="Y"/>
    <s v="202211"/>
    <n v="1766"/>
    <n v="45835.498787015502"/>
    <n v="1354140.2782437101"/>
    <m/>
    <n v="3.3848412548855802E-2"/>
    <n v="0.77"/>
    <n v="0.7238"/>
    <n v="59"/>
    <n v="42.7"/>
    <n v="0"/>
    <n v="42.7"/>
    <d v="2022-10-26T19:14:41"/>
  </r>
  <r>
    <x v="87"/>
    <x v="86"/>
    <s v="KD"/>
    <s v="000601"/>
    <x v="6"/>
    <x v="2"/>
    <x v="0"/>
    <s v="Y"/>
    <s v="202211"/>
    <n v="398"/>
    <n v="45835.498787015502"/>
    <n v="1354140.2782437101"/>
    <m/>
    <n v="3.3848412548855802E-2"/>
    <n v="0.77"/>
    <n v="0.7238"/>
    <n v="13"/>
    <n v="9.41"/>
    <n v="0"/>
    <n v="9.41"/>
    <d v="2022-10-26T19:14:41"/>
  </r>
  <r>
    <x v="87"/>
    <x v="86"/>
    <s v="KD"/>
    <s v="000600"/>
    <x v="6"/>
    <x v="2"/>
    <x v="0"/>
    <s v="Y"/>
    <s v="202211"/>
    <n v="19"/>
    <n v="45835.498787015502"/>
    <n v="1354140.2782437101"/>
    <m/>
    <n v="3.3848412548855802E-2"/>
    <n v="0.77"/>
    <n v="0.7238"/>
    <n v="0"/>
    <n v="0"/>
    <n v="0"/>
    <n v="0"/>
    <d v="2022-10-26T19:14:41"/>
  </r>
  <r>
    <x v="87"/>
    <x v="86"/>
    <s v="KD"/>
    <s v="000606"/>
    <x v="6"/>
    <x v="2"/>
    <x v="0"/>
    <s v="Y"/>
    <s v="202211"/>
    <n v="41"/>
    <n v="45835.498787015502"/>
    <n v="1354140.2782437101"/>
    <m/>
    <n v="3.3848412548855802E-2"/>
    <n v="0.77"/>
    <n v="0.7238"/>
    <n v="1"/>
    <n v="0.72"/>
    <n v="0"/>
    <n v="0.72"/>
    <d v="2022-10-26T19:14:41"/>
  </r>
  <r>
    <x v="87"/>
    <x v="86"/>
    <s v="KD"/>
    <s v="000605"/>
    <x v="6"/>
    <x v="2"/>
    <x v="0"/>
    <s v="Y"/>
    <s v="202211"/>
    <n v="31"/>
    <n v="45835.498787015502"/>
    <n v="1354140.2782437101"/>
    <m/>
    <n v="3.3848412548855802E-2"/>
    <n v="0.77"/>
    <n v="0.7238"/>
    <n v="1"/>
    <n v="0.72"/>
    <n v="0"/>
    <n v="0.72"/>
    <d v="2022-10-26T19:14:41"/>
  </r>
  <r>
    <x v="87"/>
    <x v="86"/>
    <s v="KD"/>
    <s v="000602"/>
    <x v="6"/>
    <x v="2"/>
    <x v="0"/>
    <s v="Y"/>
    <s v="202211"/>
    <n v="1783"/>
    <n v="45835.498787015502"/>
    <n v="1354140.2782437101"/>
    <m/>
    <n v="3.3848412548855802E-2"/>
    <n v="0.77"/>
    <n v="0.7238"/>
    <n v="60"/>
    <n v="43.43"/>
    <n v="0"/>
    <n v="43.43"/>
    <d v="2022-10-26T19:14:41"/>
  </r>
  <r>
    <x v="0"/>
    <x v="0"/>
    <s v="KD"/>
    <s v="000604"/>
    <x v="6"/>
    <x v="2"/>
    <x v="0"/>
    <s v="Y"/>
    <s v="202211"/>
    <n v="68"/>
    <n v="18161.086516895"/>
    <n v="1354140.2782437101"/>
    <m/>
    <n v="1.34115252375843E-2"/>
    <n v="0.77"/>
    <n v="0.7238"/>
    <n v="0"/>
    <n v="0"/>
    <n v="0"/>
    <n v="0"/>
    <d v="2022-10-26T19:14:41"/>
  </r>
  <r>
    <x v="0"/>
    <x v="0"/>
    <s v="KD"/>
    <s v="000603"/>
    <x v="6"/>
    <x v="2"/>
    <x v="0"/>
    <s v="Y"/>
    <s v="202211"/>
    <n v="1766"/>
    <n v="18161.086516895"/>
    <n v="1354140.2782437101"/>
    <m/>
    <n v="1.34115252375843E-2"/>
    <n v="0.77"/>
    <n v="0.7238"/>
    <n v="23"/>
    <n v="16.649999999999999"/>
    <n v="0"/>
    <n v="16.649999999999999"/>
    <d v="2022-10-26T19:14:41"/>
  </r>
  <r>
    <x v="0"/>
    <x v="0"/>
    <s v="KD"/>
    <s v="000601"/>
    <x v="6"/>
    <x v="2"/>
    <x v="0"/>
    <s v="Y"/>
    <s v="202211"/>
    <n v="398"/>
    <n v="18161.086516895"/>
    <n v="1354140.2782437101"/>
    <m/>
    <n v="1.34115252375843E-2"/>
    <n v="0.77"/>
    <n v="0.7238"/>
    <n v="5"/>
    <n v="3.62"/>
    <n v="0"/>
    <n v="3.62"/>
    <d v="2022-10-26T19:14:41"/>
  </r>
  <r>
    <x v="0"/>
    <x v="0"/>
    <s v="KD"/>
    <s v="000600"/>
    <x v="6"/>
    <x v="2"/>
    <x v="0"/>
    <s v="Y"/>
    <s v="202211"/>
    <n v="19"/>
    <n v="18161.086516895"/>
    <n v="1354140.2782437101"/>
    <m/>
    <n v="1.34115252375843E-2"/>
    <n v="0.77"/>
    <n v="0.7238"/>
    <n v="0"/>
    <n v="0"/>
    <n v="0"/>
    <n v="0"/>
    <d v="2022-10-26T19:14:41"/>
  </r>
  <r>
    <x v="0"/>
    <x v="0"/>
    <s v="KD"/>
    <s v="000606"/>
    <x v="6"/>
    <x v="2"/>
    <x v="0"/>
    <s v="Y"/>
    <s v="202211"/>
    <n v="41"/>
    <n v="18161.086516895"/>
    <n v="1354140.2782437101"/>
    <m/>
    <n v="1.34115252375843E-2"/>
    <n v="0.77"/>
    <n v="0.7238"/>
    <n v="0"/>
    <n v="0"/>
    <n v="0"/>
    <n v="0"/>
    <d v="2022-10-26T19:14:41"/>
  </r>
  <r>
    <x v="0"/>
    <x v="0"/>
    <s v="KD"/>
    <s v="000605"/>
    <x v="6"/>
    <x v="2"/>
    <x v="0"/>
    <s v="Y"/>
    <s v="202211"/>
    <n v="31"/>
    <n v="18161.086516895"/>
    <n v="1354140.2782437101"/>
    <m/>
    <n v="1.34115252375843E-2"/>
    <n v="0.77"/>
    <n v="0.7238"/>
    <n v="0"/>
    <n v="0"/>
    <n v="0"/>
    <n v="0"/>
    <d v="2022-10-26T19:14:41"/>
  </r>
  <r>
    <x v="0"/>
    <x v="0"/>
    <s v="KD"/>
    <s v="000602"/>
    <x v="6"/>
    <x v="2"/>
    <x v="0"/>
    <s v="Y"/>
    <s v="202211"/>
    <n v="1783"/>
    <n v="18161.086516895"/>
    <n v="1354140.2782437101"/>
    <m/>
    <n v="1.34115252375843E-2"/>
    <n v="0.77"/>
    <n v="0.7238"/>
    <n v="23"/>
    <n v="16.649999999999999"/>
    <n v="0"/>
    <n v="16.649999999999999"/>
    <d v="2022-10-26T19:14:41"/>
  </r>
  <r>
    <x v="104"/>
    <x v="100"/>
    <s v="50"/>
    <s v="000900"/>
    <x v="1"/>
    <x v="1"/>
    <x v="3"/>
    <s v="N"/>
    <s v="202211"/>
    <n v="0"/>
    <n v="303113.19376164803"/>
    <m/>
    <m/>
    <m/>
    <n v="1.71"/>
    <n v="1.611675"/>
    <m/>
    <n v="0"/>
    <n v="0"/>
    <n v="0"/>
    <d v="2022-10-26T19:14:41"/>
  </r>
  <r>
    <x v="104"/>
    <x v="100"/>
    <s v="50"/>
    <s v="000069"/>
    <x v="1"/>
    <x v="1"/>
    <x v="3"/>
    <s v="N"/>
    <s v="202211"/>
    <n v="35"/>
    <n v="303113.19376164803"/>
    <m/>
    <m/>
    <m/>
    <n v="1.71"/>
    <n v="1.611675"/>
    <m/>
    <n v="0"/>
    <n v="0"/>
    <n v="0"/>
    <d v="2022-10-26T19:14:41"/>
  </r>
  <r>
    <x v="104"/>
    <x v="100"/>
    <s v="50"/>
    <s v="000064"/>
    <x v="1"/>
    <x v="1"/>
    <x v="3"/>
    <s v="N"/>
    <s v="202211"/>
    <n v="19645"/>
    <n v="303113.19376164803"/>
    <m/>
    <m/>
    <m/>
    <n v="1.71"/>
    <n v="1.611675"/>
    <m/>
    <n v="0"/>
    <n v="0"/>
    <n v="0"/>
    <d v="2022-10-26T19:14:41"/>
  </r>
  <r>
    <x v="104"/>
    <x v="100"/>
    <s v="50"/>
    <s v="000003"/>
    <x v="1"/>
    <x v="1"/>
    <x v="3"/>
    <s v="N"/>
    <s v="202211"/>
    <n v="2799"/>
    <n v="303113.19376164803"/>
    <m/>
    <m/>
    <m/>
    <n v="1.71"/>
    <n v="1.611675"/>
    <m/>
    <n v="0"/>
    <n v="0"/>
    <n v="0"/>
    <d v="2022-10-26T19:14:41"/>
  </r>
  <r>
    <x v="104"/>
    <x v="100"/>
    <s v="50"/>
    <s v="000056"/>
    <x v="1"/>
    <x v="1"/>
    <x v="3"/>
    <s v="N"/>
    <s v="202211"/>
    <n v="0"/>
    <n v="303113.19376164803"/>
    <m/>
    <m/>
    <m/>
    <n v="1.71"/>
    <n v="1.611675"/>
    <m/>
    <n v="0"/>
    <n v="0"/>
    <n v="0"/>
    <d v="2022-10-26T19:14:41"/>
  </r>
  <r>
    <x v="79"/>
    <x v="78"/>
    <s v="50"/>
    <s v="000066"/>
    <x v="1"/>
    <x v="1"/>
    <x v="3"/>
    <s v="Y"/>
    <s v="202211"/>
    <n v="7541"/>
    <n v="178743.12511217099"/>
    <n v="2250810.5655575702"/>
    <m/>
    <n v="7.9412780376696399E-2"/>
    <n v="1.71"/>
    <n v="1.611675"/>
    <n v="598"/>
    <n v="963.78"/>
    <n v="0"/>
    <n v="963.78"/>
    <d v="2022-10-26T19:14:41"/>
  </r>
  <r>
    <x v="79"/>
    <x v="78"/>
    <s v="50"/>
    <s v="000001"/>
    <x v="1"/>
    <x v="1"/>
    <x v="3"/>
    <s v="Y"/>
    <s v="202211"/>
    <n v="0"/>
    <n v="178743.12511217099"/>
    <n v="2250810.5655575702"/>
    <m/>
    <n v="7.9412780376696399E-2"/>
    <n v="1.71"/>
    <n v="1.611675"/>
    <n v="0"/>
    <n v="0"/>
    <n v="0"/>
    <n v="0"/>
    <d v="2022-10-26T19:14:41"/>
  </r>
  <r>
    <x v="79"/>
    <x v="78"/>
    <s v="50"/>
    <s v="000065"/>
    <x v="1"/>
    <x v="1"/>
    <x v="3"/>
    <s v="Y"/>
    <s v="202211"/>
    <n v="114"/>
    <n v="178743.12511217099"/>
    <n v="2250810.5655575702"/>
    <m/>
    <n v="7.9412780376696399E-2"/>
    <n v="1.71"/>
    <n v="1.611675"/>
    <n v="9"/>
    <n v="14.51"/>
    <n v="0"/>
    <n v="14.51"/>
    <d v="2022-10-26T19:14:41"/>
  </r>
  <r>
    <x v="79"/>
    <x v="78"/>
    <s v="50"/>
    <s v="000061"/>
    <x v="1"/>
    <x v="1"/>
    <x v="3"/>
    <s v="Y"/>
    <s v="202211"/>
    <n v="0"/>
    <n v="178743.12511217099"/>
    <n v="2250810.5655575702"/>
    <m/>
    <n v="7.9412780376696399E-2"/>
    <n v="1.71"/>
    <n v="1.611675"/>
    <n v="0"/>
    <n v="0"/>
    <n v="0"/>
    <n v="0"/>
    <d v="2022-10-26T19:14:41"/>
  </r>
  <r>
    <x v="79"/>
    <x v="78"/>
    <s v="50"/>
    <s v="000060"/>
    <x v="1"/>
    <x v="1"/>
    <x v="3"/>
    <s v="Y"/>
    <s v="202211"/>
    <n v="2618"/>
    <n v="178743.12511217099"/>
    <n v="2250810.5655575702"/>
    <m/>
    <n v="7.9412780376696399E-2"/>
    <n v="1.71"/>
    <n v="1.611675"/>
    <n v="207"/>
    <n v="333.62"/>
    <n v="51.57"/>
    <n v="385.19"/>
    <d v="2022-10-26T19:14:41"/>
  </r>
  <r>
    <x v="79"/>
    <x v="78"/>
    <s v="50"/>
    <s v="000068"/>
    <x v="1"/>
    <x v="1"/>
    <x v="3"/>
    <s v="Y"/>
    <s v="202211"/>
    <n v="3181"/>
    <n v="178743.12511217099"/>
    <n v="2250810.5655575702"/>
    <m/>
    <n v="7.9412780376696399E-2"/>
    <n v="1.71"/>
    <n v="1.611675"/>
    <n v="252"/>
    <n v="406.14"/>
    <n v="1.61"/>
    <n v="407.75"/>
    <d v="2022-10-26T19:14:41"/>
  </r>
  <r>
    <x v="79"/>
    <x v="78"/>
    <s v="50"/>
    <s v="000067"/>
    <x v="1"/>
    <x v="1"/>
    <x v="3"/>
    <s v="Y"/>
    <s v="202211"/>
    <n v="68"/>
    <n v="178743.12511217099"/>
    <n v="2250810.5655575702"/>
    <m/>
    <n v="7.9412780376696399E-2"/>
    <n v="1.71"/>
    <n v="1.611675"/>
    <n v="5"/>
    <n v="8.06"/>
    <n v="0"/>
    <n v="8.06"/>
    <d v="2022-10-26T19:14:41"/>
  </r>
  <r>
    <x v="79"/>
    <x v="78"/>
    <s v="50"/>
    <s v="000062"/>
    <x v="1"/>
    <x v="1"/>
    <x v="3"/>
    <s v="Y"/>
    <s v="202211"/>
    <n v="11335"/>
    <n v="178743.12511217099"/>
    <n v="2250810.5655575702"/>
    <m/>
    <n v="7.9412780376696399E-2"/>
    <n v="1.71"/>
    <n v="1.611675"/>
    <n v="900"/>
    <n v="1450.51"/>
    <n v="1.62"/>
    <n v="1452.1299999999999"/>
    <d v="2022-10-26T19:14:41"/>
  </r>
  <r>
    <x v="79"/>
    <x v="78"/>
    <s v="50"/>
    <s v="000005"/>
    <x v="1"/>
    <x v="1"/>
    <x v="3"/>
    <s v="Y"/>
    <s v="202211"/>
    <n v="6246"/>
    <n v="178743.12511217099"/>
    <n v="2250810.5655575702"/>
    <m/>
    <n v="7.9412780376696399E-2"/>
    <n v="1.71"/>
    <n v="1.611675"/>
    <n v="496"/>
    <n v="799.39"/>
    <n v="30.62"/>
    <n v="830.01"/>
    <d v="2022-10-26T19:14:41"/>
  </r>
  <r>
    <x v="79"/>
    <x v="78"/>
    <s v="50"/>
    <s v="000063"/>
    <x v="1"/>
    <x v="1"/>
    <x v="3"/>
    <s v="Y"/>
    <s v="202211"/>
    <n v="6"/>
    <n v="178743.12511217099"/>
    <n v="2250810.5655575702"/>
    <m/>
    <n v="7.9412780376696399E-2"/>
    <n v="1.71"/>
    <n v="1.611675"/>
    <n v="0"/>
    <n v="0"/>
    <n v="0"/>
    <n v="0"/>
    <d v="2022-10-26T19:14:41"/>
  </r>
  <r>
    <x v="79"/>
    <x v="78"/>
    <s v="50"/>
    <s v="000020"/>
    <x v="1"/>
    <x v="1"/>
    <x v="3"/>
    <s v="Y"/>
    <s v="202211"/>
    <n v="4"/>
    <n v="178743.12511217099"/>
    <n v="2250810.5655575702"/>
    <m/>
    <n v="7.9412780376696399E-2"/>
    <n v="1.71"/>
    <n v="1.611675"/>
    <n v="0"/>
    <n v="0"/>
    <n v="0"/>
    <n v="0"/>
    <d v="2022-10-26T19:14:41"/>
  </r>
  <r>
    <x v="79"/>
    <x v="78"/>
    <s v="50"/>
    <s v="000070"/>
    <x v="1"/>
    <x v="1"/>
    <x v="3"/>
    <s v="Y"/>
    <s v="202211"/>
    <n v="1108"/>
    <n v="178743.12511217099"/>
    <n v="2250810.5655575702"/>
    <m/>
    <n v="7.9412780376696399E-2"/>
    <n v="1.71"/>
    <n v="1.611675"/>
    <n v="87"/>
    <n v="140.22"/>
    <n v="0"/>
    <n v="140.22"/>
    <d v="2022-10-26T19:14:41"/>
  </r>
  <r>
    <x v="79"/>
    <x v="78"/>
    <s v="50"/>
    <s v="000057"/>
    <x v="1"/>
    <x v="1"/>
    <x v="3"/>
    <s v="Y"/>
    <s v="202211"/>
    <n v="0"/>
    <n v="178743.12511217099"/>
    <n v="2250810.5655575702"/>
    <m/>
    <n v="7.9412780376696399E-2"/>
    <n v="1.71"/>
    <n v="1.611675"/>
    <n v="0"/>
    <n v="0"/>
    <n v="0"/>
    <n v="0"/>
    <d v="2022-10-26T19:14:41"/>
  </r>
  <r>
    <x v="79"/>
    <x v="78"/>
    <s v="50"/>
    <s v="000900"/>
    <x v="1"/>
    <x v="1"/>
    <x v="3"/>
    <s v="Y"/>
    <s v="202211"/>
    <n v="0"/>
    <n v="178743.12511217099"/>
    <n v="2250810.5655575702"/>
    <m/>
    <n v="7.9412780376696399E-2"/>
    <n v="1.71"/>
    <n v="1.611675"/>
    <n v="0"/>
    <n v="0"/>
    <n v="0"/>
    <n v="0"/>
    <d v="2022-10-26T19:14:41"/>
  </r>
  <r>
    <x v="79"/>
    <x v="78"/>
    <s v="50"/>
    <s v="000069"/>
    <x v="1"/>
    <x v="1"/>
    <x v="3"/>
    <s v="Y"/>
    <s v="202211"/>
    <n v="35"/>
    <n v="178743.12511217099"/>
    <n v="2250810.5655575702"/>
    <m/>
    <n v="7.9412780376696399E-2"/>
    <n v="1.71"/>
    <n v="1.611675"/>
    <n v="2"/>
    <n v="3.22"/>
    <n v="0"/>
    <n v="3.22"/>
    <d v="2022-10-26T19:14:41"/>
  </r>
  <r>
    <x v="79"/>
    <x v="78"/>
    <s v="50"/>
    <s v="000064"/>
    <x v="1"/>
    <x v="1"/>
    <x v="3"/>
    <s v="Y"/>
    <s v="202211"/>
    <n v="19645"/>
    <n v="178743.12511217099"/>
    <n v="2250810.5655575702"/>
    <m/>
    <n v="7.9412780376696399E-2"/>
    <n v="1.71"/>
    <n v="1.611675"/>
    <n v="1560"/>
    <n v="2514.21"/>
    <n v="1.62"/>
    <n v="2515.83"/>
    <d v="2022-10-26T19:14:41"/>
  </r>
  <r>
    <x v="79"/>
    <x v="78"/>
    <s v="50"/>
    <s v="000003"/>
    <x v="1"/>
    <x v="1"/>
    <x v="3"/>
    <s v="Y"/>
    <s v="202211"/>
    <n v="2799"/>
    <n v="178743.12511217099"/>
    <n v="2250810.5655575702"/>
    <m/>
    <n v="7.9412780376696399E-2"/>
    <n v="1.71"/>
    <n v="1.611675"/>
    <n v="222"/>
    <n v="357.79"/>
    <n v="3.22"/>
    <n v="361.01000000000005"/>
    <d v="2022-10-26T19:14:41"/>
  </r>
  <r>
    <x v="79"/>
    <x v="78"/>
    <s v="50"/>
    <s v="000056"/>
    <x v="1"/>
    <x v="1"/>
    <x v="3"/>
    <s v="Y"/>
    <s v="202211"/>
    <n v="0"/>
    <n v="178743.12511217099"/>
    <n v="2250810.5655575702"/>
    <m/>
    <n v="7.9412780376696399E-2"/>
    <n v="1.71"/>
    <n v="1.611675"/>
    <n v="0"/>
    <n v="0"/>
    <n v="0"/>
    <n v="0"/>
    <d v="2022-10-26T19:14:41"/>
  </r>
  <r>
    <x v="106"/>
    <x v="101"/>
    <s v="50"/>
    <s v="000066"/>
    <x v="1"/>
    <x v="1"/>
    <x v="3"/>
    <s v="Y"/>
    <s v="202211"/>
    <n v="7541"/>
    <n v="318875.47173499898"/>
    <n v="2250810.5655575702"/>
    <m/>
    <n v="0.14167139456980801"/>
    <n v="1.71"/>
    <n v="1.611675"/>
    <n v="1068"/>
    <n v="1721.27"/>
    <n v="0"/>
    <n v="1721.27"/>
    <d v="2022-10-26T19:14:41"/>
  </r>
  <r>
    <x v="33"/>
    <x v="33"/>
    <s v="W4"/>
    <s v="000061"/>
    <x v="1"/>
    <x v="1"/>
    <x v="1"/>
    <s v="Y"/>
    <s v="202211"/>
    <n v="0"/>
    <n v="92767.843801637093"/>
    <n v="5421577.2725373199"/>
    <m/>
    <n v="1.71108589139819E-2"/>
    <n v="2.15"/>
    <n v="2.0263749999999998"/>
    <n v="0"/>
    <n v="0"/>
    <n v="0"/>
    <n v="0"/>
    <d v="2022-10-26T19:14:41"/>
  </r>
  <r>
    <x v="33"/>
    <x v="33"/>
    <s v="W4"/>
    <s v="000065"/>
    <x v="1"/>
    <x v="1"/>
    <x v="1"/>
    <s v="Y"/>
    <s v="202211"/>
    <n v="81"/>
    <n v="92767.843801637093"/>
    <n v="5421577.2725373199"/>
    <m/>
    <n v="1.71108589139819E-2"/>
    <n v="2.15"/>
    <n v="2.0263749999999998"/>
    <n v="1"/>
    <n v="2.0299999999999998"/>
    <n v="0"/>
    <n v="2.0299999999999998"/>
    <d v="2022-10-26T19:14:41"/>
  </r>
  <r>
    <x v="33"/>
    <x v="33"/>
    <s v="W4"/>
    <s v="000003"/>
    <x v="1"/>
    <x v="1"/>
    <x v="1"/>
    <s v="Y"/>
    <s v="202211"/>
    <n v="3523"/>
    <n v="92767.843801637093"/>
    <n v="5421577.2725373199"/>
    <m/>
    <n v="1.71108589139819E-2"/>
    <n v="2.15"/>
    <n v="2.0263749999999998"/>
    <n v="60"/>
    <n v="121.58"/>
    <n v="0"/>
    <n v="121.58"/>
    <d v="2022-10-26T19:14:41"/>
  </r>
  <r>
    <x v="33"/>
    <x v="33"/>
    <s v="W4"/>
    <s v="000005"/>
    <x v="1"/>
    <x v="1"/>
    <x v="1"/>
    <s v="Y"/>
    <s v="202211"/>
    <n v="8218"/>
    <n v="92767.843801637093"/>
    <n v="5421577.2725373199"/>
    <m/>
    <n v="1.71108589139819E-2"/>
    <n v="2.15"/>
    <n v="2.0263749999999998"/>
    <n v="140"/>
    <n v="283.69"/>
    <n v="8.11"/>
    <n v="291.8"/>
    <d v="2022-10-26T19:14:41"/>
  </r>
  <r>
    <x v="33"/>
    <x v="33"/>
    <s v="W4"/>
    <s v="000900"/>
    <x v="1"/>
    <x v="1"/>
    <x v="1"/>
    <s v="Y"/>
    <s v="202211"/>
    <n v="0"/>
    <n v="92767.843801637093"/>
    <n v="5421577.2725373199"/>
    <m/>
    <n v="1.71108589139819E-2"/>
    <n v="2.15"/>
    <n v="2.0263749999999998"/>
    <n v="0"/>
    <n v="0"/>
    <n v="0"/>
    <n v="0"/>
    <d v="2022-10-26T19:14:41"/>
  </r>
  <r>
    <x v="33"/>
    <x v="33"/>
    <s v="W4"/>
    <s v="000064"/>
    <x v="1"/>
    <x v="1"/>
    <x v="1"/>
    <s v="Y"/>
    <s v="202211"/>
    <n v="23089"/>
    <n v="92767.843801637093"/>
    <n v="5421577.2725373199"/>
    <m/>
    <n v="1.71108589139819E-2"/>
    <n v="2.15"/>
    <n v="2.0263749999999998"/>
    <n v="395"/>
    <n v="800.42"/>
    <n v="0"/>
    <n v="800.42"/>
    <d v="2022-10-26T19:14:41"/>
  </r>
  <r>
    <x v="33"/>
    <x v="33"/>
    <s v="W4"/>
    <s v="000062"/>
    <x v="1"/>
    <x v="1"/>
    <x v="1"/>
    <s v="Y"/>
    <s v="202211"/>
    <n v="14589"/>
    <n v="92767.843801637093"/>
    <n v="5421577.2725373199"/>
    <m/>
    <n v="1.71108589139819E-2"/>
    <n v="2.15"/>
    <n v="2.0263749999999998"/>
    <n v="249"/>
    <n v="504.57"/>
    <n v="0"/>
    <n v="504.57"/>
    <d v="2022-10-26T19:14:41"/>
  </r>
  <r>
    <x v="33"/>
    <x v="33"/>
    <s v="W4"/>
    <s v="000069"/>
    <x v="1"/>
    <x v="1"/>
    <x v="1"/>
    <s v="Y"/>
    <s v="202211"/>
    <n v="34"/>
    <n v="92767.843801637093"/>
    <n v="5421577.2725373199"/>
    <m/>
    <n v="1.71108589139819E-2"/>
    <n v="2.15"/>
    <n v="2.0263749999999998"/>
    <n v="0"/>
    <n v="0"/>
    <n v="0"/>
    <n v="0"/>
    <d v="2022-10-26T19:14:41"/>
  </r>
  <r>
    <x v="33"/>
    <x v="33"/>
    <s v="W4"/>
    <s v="000068"/>
    <x v="1"/>
    <x v="1"/>
    <x v="1"/>
    <s v="Y"/>
    <s v="202211"/>
    <n v="3525"/>
    <n v="92767.843801637093"/>
    <n v="5421577.2725373199"/>
    <m/>
    <n v="1.71108589139819E-2"/>
    <n v="2.15"/>
    <n v="2.0263749999999998"/>
    <n v="60"/>
    <n v="121.58"/>
    <n v="0"/>
    <n v="121.58"/>
    <d v="2022-10-26T19:14:41"/>
  </r>
  <r>
    <x v="33"/>
    <x v="33"/>
    <s v="W4"/>
    <s v="000056"/>
    <x v="1"/>
    <x v="1"/>
    <x v="1"/>
    <s v="Y"/>
    <s v="202211"/>
    <n v="0"/>
    <n v="92767.843801637093"/>
    <n v="5421577.2725373199"/>
    <m/>
    <n v="1.71108589139819E-2"/>
    <n v="2.15"/>
    <n v="2.0263749999999998"/>
    <n v="0"/>
    <n v="0"/>
    <n v="0"/>
    <n v="0"/>
    <d v="2022-10-26T19:14:41"/>
  </r>
  <r>
    <x v="33"/>
    <x v="33"/>
    <s v="W4"/>
    <s v="000067"/>
    <x v="1"/>
    <x v="1"/>
    <x v="1"/>
    <s v="Y"/>
    <s v="202211"/>
    <n v="60"/>
    <n v="92767.843801637093"/>
    <n v="5421577.2725373199"/>
    <m/>
    <n v="1.71108589139819E-2"/>
    <n v="2.15"/>
    <n v="2.0263749999999998"/>
    <n v="1"/>
    <n v="2.0299999999999998"/>
    <n v="0"/>
    <n v="2.0299999999999998"/>
    <d v="2022-10-26T19:14:41"/>
  </r>
  <r>
    <x v="33"/>
    <x v="33"/>
    <s v="W4"/>
    <s v="000066"/>
    <x v="1"/>
    <x v="1"/>
    <x v="1"/>
    <s v="Y"/>
    <s v="202211"/>
    <n v="8038"/>
    <n v="92767.843801637093"/>
    <n v="5421577.2725373199"/>
    <m/>
    <n v="1.71108589139819E-2"/>
    <n v="2.15"/>
    <n v="2.0263749999999998"/>
    <n v="137"/>
    <n v="277.61"/>
    <n v="0"/>
    <n v="277.61"/>
    <d v="2022-10-26T19:14:41"/>
  </r>
  <r>
    <x v="33"/>
    <x v="33"/>
    <s v="W4"/>
    <s v="000063"/>
    <x v="1"/>
    <x v="1"/>
    <x v="1"/>
    <s v="Y"/>
    <s v="202211"/>
    <n v="2"/>
    <n v="92767.843801637093"/>
    <n v="5421577.2725373199"/>
    <m/>
    <n v="1.71108589139819E-2"/>
    <n v="2.15"/>
    <n v="2.0263749999999998"/>
    <n v="0"/>
    <n v="0"/>
    <n v="0"/>
    <n v="0"/>
    <d v="2022-10-26T19:14:41"/>
  </r>
  <r>
    <x v="33"/>
    <x v="33"/>
    <s v="W4"/>
    <s v="000070"/>
    <x v="1"/>
    <x v="1"/>
    <x v="1"/>
    <s v="Y"/>
    <s v="202211"/>
    <n v="990"/>
    <n v="92767.843801637093"/>
    <n v="5421577.2725373199"/>
    <m/>
    <n v="1.71108589139819E-2"/>
    <n v="2.15"/>
    <n v="2.0263749999999998"/>
    <n v="16"/>
    <n v="32.42"/>
    <n v="0"/>
    <n v="32.42"/>
    <d v="2022-10-26T19:14:41"/>
  </r>
  <r>
    <x v="33"/>
    <x v="33"/>
    <s v="W4"/>
    <s v="000001"/>
    <x v="1"/>
    <x v="1"/>
    <x v="1"/>
    <s v="Y"/>
    <s v="202211"/>
    <n v="0"/>
    <n v="92767.843801637093"/>
    <n v="5421577.2725373199"/>
    <m/>
    <n v="1.71108589139819E-2"/>
    <n v="2.15"/>
    <n v="2.0263749999999998"/>
    <n v="0"/>
    <n v="0"/>
    <n v="0"/>
    <n v="0"/>
    <d v="2022-10-26T19:14:41"/>
  </r>
  <r>
    <x v="33"/>
    <x v="33"/>
    <s v="W4"/>
    <s v="000060"/>
    <x v="1"/>
    <x v="1"/>
    <x v="1"/>
    <s v="Y"/>
    <s v="202211"/>
    <n v="3370"/>
    <n v="92767.843801637093"/>
    <n v="5421577.2725373199"/>
    <m/>
    <n v="1.71108589139819E-2"/>
    <n v="2.15"/>
    <n v="2.0263749999999998"/>
    <n v="57"/>
    <n v="115.5"/>
    <n v="18.239999999999998"/>
    <n v="133.74"/>
    <d v="2022-10-26T19:14:41"/>
  </r>
  <r>
    <x v="33"/>
    <x v="33"/>
    <s v="W4"/>
    <s v="000020"/>
    <x v="1"/>
    <x v="1"/>
    <x v="1"/>
    <s v="Y"/>
    <s v="202211"/>
    <n v="9"/>
    <n v="92767.843801637093"/>
    <n v="5421577.2725373199"/>
    <m/>
    <n v="1.71108589139819E-2"/>
    <n v="2.15"/>
    <n v="2.0263749999999998"/>
    <n v="0"/>
    <n v="0"/>
    <n v="0"/>
    <n v="0"/>
    <d v="2022-10-26T19:14:41"/>
  </r>
  <r>
    <x v="93"/>
    <x v="90"/>
    <s v="95"/>
    <s v="000069"/>
    <x v="8"/>
    <x v="1"/>
    <x v="12"/>
    <s v="Y"/>
    <s v="202211"/>
    <n v="101"/>
    <n v="49859.141706035902"/>
    <n v="130827.09021338999"/>
    <m/>
    <n v="0.38110716690795099"/>
    <n v="0.03"/>
    <n v="2.8275000000000002E-2"/>
    <n v="38"/>
    <n v="1.07"/>
    <n v="0"/>
    <n v="1.07"/>
    <d v="2022-10-26T19:14:41"/>
  </r>
  <r>
    <x v="93"/>
    <x v="90"/>
    <s v="95"/>
    <s v="000056"/>
    <x v="8"/>
    <x v="1"/>
    <x v="12"/>
    <s v="Y"/>
    <s v="202211"/>
    <n v="0"/>
    <n v="49859.141706035902"/>
    <n v="130827.09021338999"/>
    <m/>
    <n v="0.38110716690795099"/>
    <n v="0.03"/>
    <n v="2.8275000000000002E-2"/>
    <n v="0"/>
    <n v="0"/>
    <n v="0"/>
    <n v="0"/>
    <d v="2022-10-26T19:14:41"/>
  </r>
  <r>
    <x v="93"/>
    <x v="90"/>
    <s v="95"/>
    <s v="000005"/>
    <x v="8"/>
    <x v="1"/>
    <x v="12"/>
    <s v="Y"/>
    <s v="202211"/>
    <n v="4724"/>
    <n v="49859.141706035902"/>
    <n v="130827.09021338999"/>
    <m/>
    <n v="0.38110716690795099"/>
    <n v="0.03"/>
    <n v="2.8275000000000002E-2"/>
    <n v="1800"/>
    <n v="50.89"/>
    <n v="1.81"/>
    <n v="52.7"/>
    <d v="2022-10-26T19:14:41"/>
  </r>
  <r>
    <x v="93"/>
    <x v="90"/>
    <s v="95"/>
    <s v="000001"/>
    <x v="8"/>
    <x v="1"/>
    <x v="12"/>
    <s v="Y"/>
    <s v="202211"/>
    <n v="0"/>
    <n v="49859.141706035902"/>
    <n v="130827.09021338999"/>
    <m/>
    <n v="0.38110716690795099"/>
    <n v="0.03"/>
    <n v="2.8275000000000002E-2"/>
    <n v="0"/>
    <n v="0"/>
    <n v="0"/>
    <n v="0"/>
    <d v="2022-10-26T19:14:41"/>
  </r>
  <r>
    <x v="93"/>
    <x v="90"/>
    <s v="95"/>
    <s v="000063"/>
    <x v="8"/>
    <x v="1"/>
    <x v="12"/>
    <s v="Y"/>
    <s v="202211"/>
    <n v="35"/>
    <n v="49859.141706035902"/>
    <n v="130827.09021338999"/>
    <m/>
    <n v="0.38110716690795099"/>
    <n v="0.03"/>
    <n v="2.8275000000000002E-2"/>
    <n v="13"/>
    <n v="0.37"/>
    <n v="0"/>
    <n v="0.37"/>
    <d v="2022-10-26T19:14:41"/>
  </r>
  <r>
    <x v="93"/>
    <x v="90"/>
    <s v="95"/>
    <s v="000064"/>
    <x v="8"/>
    <x v="1"/>
    <x v="12"/>
    <s v="Y"/>
    <s v="202211"/>
    <n v="15603"/>
    <n v="49859.141706035902"/>
    <n v="130827.09021338999"/>
    <m/>
    <n v="0.38110716690795099"/>
    <n v="0.03"/>
    <n v="2.8275000000000002E-2"/>
    <n v="5946"/>
    <n v="168.12"/>
    <n v="0.28999999999999998"/>
    <n v="168.41"/>
    <d v="2022-10-26T19:14:41"/>
  </r>
  <r>
    <x v="36"/>
    <x v="36"/>
    <s v="7G"/>
    <s v="000067"/>
    <x v="8"/>
    <x v="1"/>
    <x v="6"/>
    <s v="N"/>
    <s v="202211"/>
    <n v="68"/>
    <n v="248788.79615123701"/>
    <m/>
    <m/>
    <m/>
    <n v="0"/>
    <n v="0"/>
    <m/>
    <n v="0"/>
    <n v="0"/>
    <n v="0"/>
    <d v="2022-10-26T19:14:41"/>
  </r>
  <r>
    <x v="36"/>
    <x v="36"/>
    <s v="7G"/>
    <s v="000001"/>
    <x v="8"/>
    <x v="1"/>
    <x v="6"/>
    <s v="N"/>
    <s v="202211"/>
    <n v="0"/>
    <n v="248788.79615123701"/>
    <m/>
    <m/>
    <m/>
    <n v="0"/>
    <n v="0"/>
    <m/>
    <n v="0"/>
    <n v="0"/>
    <n v="0"/>
    <d v="2022-10-26T19:14:41"/>
  </r>
  <r>
    <x v="36"/>
    <x v="36"/>
    <s v="7G"/>
    <s v="000068"/>
    <x v="8"/>
    <x v="1"/>
    <x v="6"/>
    <s v="N"/>
    <s v="202211"/>
    <n v="1326"/>
    <n v="248788.79615123701"/>
    <m/>
    <m/>
    <m/>
    <n v="0"/>
    <n v="0"/>
    <m/>
    <n v="0"/>
    <n v="0"/>
    <n v="0"/>
    <d v="2022-10-26T19:14:41"/>
  </r>
  <r>
    <x v="36"/>
    <x v="36"/>
    <s v="7G"/>
    <s v="000070"/>
    <x v="8"/>
    <x v="1"/>
    <x v="6"/>
    <s v="N"/>
    <s v="202211"/>
    <n v="558"/>
    <n v="248788.79615123701"/>
    <m/>
    <m/>
    <m/>
    <n v="0"/>
    <n v="0"/>
    <m/>
    <n v="0"/>
    <n v="0"/>
    <n v="0"/>
    <d v="2022-10-26T19:14:41"/>
  </r>
  <r>
    <x v="38"/>
    <x v="38"/>
    <s v="7G"/>
    <s v="000061"/>
    <x v="8"/>
    <x v="1"/>
    <x v="6"/>
    <s v="Y"/>
    <s v="202211"/>
    <n v="0"/>
    <n v="39183.555989793902"/>
    <n v="39183.555989793902"/>
    <m/>
    <n v="1"/>
    <n v="0"/>
    <n v="0"/>
    <n v="0"/>
    <n v="0"/>
    <n v="0"/>
    <n v="0"/>
    <d v="2022-10-26T19:14:41"/>
  </r>
  <r>
    <x v="38"/>
    <x v="38"/>
    <s v="7G"/>
    <s v="000003"/>
    <x v="8"/>
    <x v="1"/>
    <x v="6"/>
    <s v="Y"/>
    <s v="202211"/>
    <n v="1552"/>
    <n v="39183.555989793902"/>
    <n v="39183.555989793902"/>
    <m/>
    <n v="1"/>
    <n v="0"/>
    <n v="0"/>
    <n v="1552"/>
    <n v="0"/>
    <n v="0"/>
    <n v="0"/>
    <d v="2022-10-26T19:14:41"/>
  </r>
  <r>
    <x v="38"/>
    <x v="38"/>
    <s v="7G"/>
    <s v="000065"/>
    <x v="8"/>
    <x v="1"/>
    <x v="6"/>
    <s v="Y"/>
    <s v="202211"/>
    <n v="109"/>
    <n v="39183.555989793902"/>
    <n v="39183.555989793902"/>
    <m/>
    <n v="1"/>
    <n v="0"/>
    <n v="0"/>
    <n v="109"/>
    <n v="0"/>
    <n v="0"/>
    <n v="0"/>
    <d v="2022-10-26T19:14:41"/>
  </r>
  <r>
    <x v="38"/>
    <x v="38"/>
    <s v="7G"/>
    <s v="000056"/>
    <x v="8"/>
    <x v="1"/>
    <x v="6"/>
    <s v="Y"/>
    <s v="202211"/>
    <n v="0"/>
    <n v="39183.555989793902"/>
    <n v="39183.555989793902"/>
    <m/>
    <n v="1"/>
    <n v="0"/>
    <n v="0"/>
    <n v="0"/>
    <n v="0"/>
    <n v="0"/>
    <n v="0"/>
    <d v="2022-10-26T19:14:41"/>
  </r>
  <r>
    <x v="38"/>
    <x v="38"/>
    <s v="7G"/>
    <s v="000063"/>
    <x v="8"/>
    <x v="1"/>
    <x v="6"/>
    <s v="Y"/>
    <s v="202211"/>
    <n v="18"/>
    <n v="39183.555989793902"/>
    <n v="39183.555989793902"/>
    <m/>
    <n v="1"/>
    <n v="0"/>
    <n v="0"/>
    <n v="18"/>
    <n v="0"/>
    <n v="0"/>
    <n v="0"/>
    <d v="2022-10-26T19:14:41"/>
  </r>
  <r>
    <x v="38"/>
    <x v="38"/>
    <s v="7G"/>
    <s v="000069"/>
    <x v="8"/>
    <x v="1"/>
    <x v="6"/>
    <s v="Y"/>
    <s v="202211"/>
    <n v="47"/>
    <n v="39183.555989793902"/>
    <n v="39183.555989793902"/>
    <m/>
    <n v="1"/>
    <n v="0"/>
    <n v="0"/>
    <n v="47"/>
    <n v="0"/>
    <n v="0"/>
    <n v="0"/>
    <d v="2022-10-26T19:14:41"/>
  </r>
  <r>
    <x v="38"/>
    <x v="38"/>
    <s v="7G"/>
    <s v="000064"/>
    <x v="8"/>
    <x v="1"/>
    <x v="6"/>
    <s v="Y"/>
    <s v="202211"/>
    <n v="5648"/>
    <n v="39183.555989793902"/>
    <n v="39183.555989793902"/>
    <m/>
    <n v="1"/>
    <n v="0"/>
    <n v="0"/>
    <n v="5648"/>
    <n v="0"/>
    <n v="0"/>
    <n v="0"/>
    <d v="2022-10-26T19:14:41"/>
  </r>
  <r>
    <x v="38"/>
    <x v="38"/>
    <s v="7G"/>
    <s v="000005"/>
    <x v="8"/>
    <x v="1"/>
    <x v="6"/>
    <s v="Y"/>
    <s v="202211"/>
    <n v="1836"/>
    <n v="39183.555989793902"/>
    <n v="39183.555989793902"/>
    <m/>
    <n v="1"/>
    <n v="0"/>
    <n v="0"/>
    <n v="1836"/>
    <n v="0"/>
    <n v="0"/>
    <n v="0"/>
    <d v="2022-10-26T19:14:41"/>
  </r>
  <r>
    <x v="38"/>
    <x v="38"/>
    <s v="7G"/>
    <s v="000062"/>
    <x v="8"/>
    <x v="1"/>
    <x v="6"/>
    <s v="Y"/>
    <s v="202211"/>
    <n v="3926"/>
    <n v="39183.555989793902"/>
    <n v="39183.555989793902"/>
    <m/>
    <n v="1"/>
    <n v="0"/>
    <n v="0"/>
    <n v="3926"/>
    <n v="0"/>
    <n v="0"/>
    <n v="0"/>
    <d v="2022-10-26T19:14:41"/>
  </r>
  <r>
    <x v="38"/>
    <x v="38"/>
    <s v="7G"/>
    <s v="000066"/>
    <x v="8"/>
    <x v="1"/>
    <x v="6"/>
    <s v="Y"/>
    <s v="202211"/>
    <n v="2385"/>
    <n v="39183.555989793902"/>
    <n v="39183.555989793902"/>
    <m/>
    <n v="1"/>
    <n v="0"/>
    <n v="0"/>
    <n v="2385"/>
    <n v="0"/>
    <n v="0"/>
    <n v="0"/>
    <d v="2022-10-26T19:14:41"/>
  </r>
  <r>
    <x v="38"/>
    <x v="38"/>
    <s v="7G"/>
    <s v="000020"/>
    <x v="8"/>
    <x v="1"/>
    <x v="6"/>
    <s v="Y"/>
    <s v="202211"/>
    <n v="3"/>
    <n v="39183.555989793902"/>
    <n v="39183.555989793902"/>
    <m/>
    <n v="1"/>
    <n v="0"/>
    <n v="0"/>
    <n v="3"/>
    <n v="0"/>
    <n v="0"/>
    <n v="0"/>
    <d v="2022-10-26T19:14:41"/>
  </r>
  <r>
    <x v="38"/>
    <x v="38"/>
    <s v="7G"/>
    <s v="000060"/>
    <x v="8"/>
    <x v="1"/>
    <x v="6"/>
    <s v="Y"/>
    <s v="202211"/>
    <n v="1070"/>
    <n v="39183.555989793902"/>
    <n v="39183.555989793902"/>
    <m/>
    <n v="1"/>
    <n v="0"/>
    <n v="0"/>
    <n v="1070"/>
    <n v="0"/>
    <n v="0"/>
    <n v="0"/>
    <d v="2022-10-26T19:14:41"/>
  </r>
  <r>
    <x v="38"/>
    <x v="38"/>
    <s v="7G"/>
    <s v="000057"/>
    <x v="8"/>
    <x v="1"/>
    <x v="6"/>
    <s v="Y"/>
    <s v="202211"/>
    <n v="0"/>
    <n v="39183.555989793902"/>
    <n v="39183.555989793902"/>
    <m/>
    <n v="1"/>
    <n v="0"/>
    <n v="0"/>
    <n v="0"/>
    <n v="0"/>
    <n v="0"/>
    <n v="0"/>
    <d v="2022-10-26T19:14:41"/>
  </r>
  <r>
    <x v="38"/>
    <x v="38"/>
    <s v="7G"/>
    <s v="000900"/>
    <x v="8"/>
    <x v="1"/>
    <x v="6"/>
    <s v="Y"/>
    <s v="202211"/>
    <n v="0"/>
    <n v="39183.555989793902"/>
    <n v="39183.555989793902"/>
    <m/>
    <n v="1"/>
    <n v="0"/>
    <n v="0"/>
    <n v="0"/>
    <n v="0"/>
    <n v="0"/>
    <n v="0"/>
    <d v="2022-10-26T19:14:41"/>
  </r>
  <r>
    <x v="38"/>
    <x v="38"/>
    <s v="7G"/>
    <s v="000067"/>
    <x v="8"/>
    <x v="1"/>
    <x v="6"/>
    <s v="Y"/>
    <s v="202211"/>
    <n v="68"/>
    <n v="39183.555989793902"/>
    <n v="39183.555989793902"/>
    <m/>
    <n v="1"/>
    <n v="0"/>
    <n v="0"/>
    <n v="68"/>
    <n v="0"/>
    <n v="0"/>
    <n v="0"/>
    <d v="2022-10-26T19:14:41"/>
  </r>
  <r>
    <x v="38"/>
    <x v="38"/>
    <s v="7G"/>
    <s v="000001"/>
    <x v="8"/>
    <x v="1"/>
    <x v="6"/>
    <s v="Y"/>
    <s v="202211"/>
    <n v="0"/>
    <n v="39183.555989793902"/>
    <n v="39183.555989793902"/>
    <m/>
    <n v="1"/>
    <n v="0"/>
    <n v="0"/>
    <n v="0"/>
    <n v="0"/>
    <n v="0"/>
    <n v="0"/>
    <d v="2022-10-26T19:14:41"/>
  </r>
  <r>
    <x v="38"/>
    <x v="38"/>
    <s v="7G"/>
    <s v="000068"/>
    <x v="8"/>
    <x v="1"/>
    <x v="6"/>
    <s v="Y"/>
    <s v="202211"/>
    <n v="1326"/>
    <n v="39183.555989793902"/>
    <n v="39183.555989793902"/>
    <m/>
    <n v="1"/>
    <n v="0"/>
    <n v="0"/>
    <n v="1326"/>
    <n v="0"/>
    <n v="0"/>
    <n v="0"/>
    <d v="2022-10-26T19:14:41"/>
  </r>
  <r>
    <x v="38"/>
    <x v="38"/>
    <s v="7G"/>
    <s v="000070"/>
    <x v="8"/>
    <x v="1"/>
    <x v="6"/>
    <s v="Y"/>
    <s v="202211"/>
    <n v="558"/>
    <n v="39183.555989793902"/>
    <n v="39183.555989793902"/>
    <m/>
    <n v="1"/>
    <n v="0"/>
    <n v="0"/>
    <n v="558"/>
    <n v="0"/>
    <n v="0"/>
    <n v="0"/>
    <d v="2022-10-26T19:14:41"/>
  </r>
  <r>
    <x v="77"/>
    <x v="76"/>
    <s v="H3"/>
    <s v="000066"/>
    <x v="8"/>
    <x v="1"/>
    <x v="9"/>
    <s v="N"/>
    <s v="202211"/>
    <n v="11211"/>
    <n v="39785.676634003299"/>
    <m/>
    <m/>
    <m/>
    <n v="0.04"/>
    <n v="3.7699999999999997E-2"/>
    <m/>
    <n v="0"/>
    <n v="0"/>
    <n v="0"/>
    <d v="2022-10-26T19:14:41"/>
  </r>
  <r>
    <x v="77"/>
    <x v="76"/>
    <s v="H3"/>
    <s v="000067"/>
    <x v="8"/>
    <x v="1"/>
    <x v="9"/>
    <s v="N"/>
    <s v="202211"/>
    <n v="63"/>
    <n v="39785.676634003299"/>
    <m/>
    <m/>
    <m/>
    <n v="0.04"/>
    <n v="3.7699999999999997E-2"/>
    <m/>
    <n v="0"/>
    <n v="0"/>
    <n v="0"/>
    <d v="2022-10-26T19:14:41"/>
  </r>
  <r>
    <x v="77"/>
    <x v="76"/>
    <s v="H3"/>
    <s v="000068"/>
    <x v="8"/>
    <x v="1"/>
    <x v="9"/>
    <s v="N"/>
    <s v="202211"/>
    <n v="5613"/>
    <n v="39785.676634003299"/>
    <m/>
    <m/>
    <m/>
    <n v="0.04"/>
    <n v="3.7699999999999997E-2"/>
    <m/>
    <n v="0"/>
    <n v="0"/>
    <n v="0"/>
    <d v="2022-10-26T19:14:41"/>
  </r>
  <r>
    <x v="40"/>
    <x v="40"/>
    <s v="8J"/>
    <s v="000057"/>
    <x v="8"/>
    <x v="1"/>
    <x v="7"/>
    <s v="Y"/>
    <s v="202211"/>
    <n v="0"/>
    <n v="126800.079157563"/>
    <n v="189975.76501769599"/>
    <m/>
    <n v="0.66745397311995003"/>
    <n v="0.12"/>
    <n v="0.11310000000000001"/>
    <n v="0"/>
    <n v="0"/>
    <n v="0"/>
    <n v="0"/>
    <d v="2022-10-26T19:14:41"/>
  </r>
  <r>
    <x v="40"/>
    <x v="40"/>
    <s v="8J"/>
    <s v="000063"/>
    <x v="8"/>
    <x v="1"/>
    <x v="7"/>
    <s v="Y"/>
    <s v="202211"/>
    <n v="2"/>
    <n v="126800.079157563"/>
    <n v="189975.76501769599"/>
    <m/>
    <n v="0.66745397311995003"/>
    <n v="0.12"/>
    <n v="0.11310000000000001"/>
    <n v="1"/>
    <n v="0.11"/>
    <n v="0"/>
    <n v="0.11"/>
    <d v="2022-10-26T19:14:41"/>
  </r>
  <r>
    <x v="41"/>
    <x v="41"/>
    <s v="8J"/>
    <s v="000001"/>
    <x v="8"/>
    <x v="1"/>
    <x v="7"/>
    <s v="N"/>
    <s v="202211"/>
    <n v="0"/>
    <n v="49837.185313088201"/>
    <m/>
    <m/>
    <m/>
    <n v="0.12"/>
    <n v="0.11310000000000001"/>
    <m/>
    <n v="0"/>
    <n v="0"/>
    <n v="0"/>
    <d v="2022-10-26T19:14:41"/>
  </r>
  <r>
    <x v="41"/>
    <x v="41"/>
    <s v="8J"/>
    <s v="000064"/>
    <x v="8"/>
    <x v="1"/>
    <x v="7"/>
    <s v="N"/>
    <s v="202211"/>
    <n v="2024"/>
    <n v="49837.185313088201"/>
    <m/>
    <m/>
    <m/>
    <n v="0.12"/>
    <n v="0.11310000000000001"/>
    <m/>
    <n v="0"/>
    <n v="0"/>
    <n v="0"/>
    <d v="2022-10-26T19:14:41"/>
  </r>
  <r>
    <x v="41"/>
    <x v="41"/>
    <s v="8J"/>
    <s v="000067"/>
    <x v="8"/>
    <x v="1"/>
    <x v="7"/>
    <s v="N"/>
    <s v="202211"/>
    <n v="9"/>
    <n v="49837.185313088201"/>
    <m/>
    <m/>
    <m/>
    <n v="0.12"/>
    <n v="0.11310000000000001"/>
    <m/>
    <n v="0"/>
    <n v="0"/>
    <n v="0"/>
    <d v="2022-10-26T19:14:41"/>
  </r>
  <r>
    <x v="41"/>
    <x v="41"/>
    <s v="8J"/>
    <s v="000020"/>
    <x v="8"/>
    <x v="1"/>
    <x v="7"/>
    <s v="N"/>
    <s v="202211"/>
    <n v="2"/>
    <n v="49837.185313088201"/>
    <m/>
    <m/>
    <m/>
    <n v="0.12"/>
    <n v="0.11310000000000001"/>
    <m/>
    <n v="0"/>
    <n v="0"/>
    <n v="0"/>
    <d v="2022-10-26T19:14:41"/>
  </r>
  <r>
    <x v="41"/>
    <x v="41"/>
    <s v="8J"/>
    <s v="000060"/>
    <x v="8"/>
    <x v="1"/>
    <x v="7"/>
    <s v="N"/>
    <s v="202211"/>
    <n v="250"/>
    <n v="49837.185313088201"/>
    <m/>
    <m/>
    <m/>
    <n v="0.12"/>
    <n v="0.11310000000000001"/>
    <m/>
    <n v="0"/>
    <n v="0"/>
    <n v="0"/>
    <d v="2022-10-26T19:14:41"/>
  </r>
  <r>
    <x v="41"/>
    <x v="41"/>
    <s v="8J"/>
    <s v="000900"/>
    <x v="8"/>
    <x v="1"/>
    <x v="7"/>
    <s v="N"/>
    <s v="202211"/>
    <n v="0"/>
    <n v="49837.185313088201"/>
    <m/>
    <m/>
    <m/>
    <n v="0.12"/>
    <n v="0.11310000000000001"/>
    <m/>
    <n v="0"/>
    <n v="0"/>
    <n v="0"/>
    <d v="2022-10-26T19:14:41"/>
  </r>
  <r>
    <x v="41"/>
    <x v="41"/>
    <s v="8J"/>
    <s v="000061"/>
    <x v="8"/>
    <x v="1"/>
    <x v="7"/>
    <s v="N"/>
    <s v="202211"/>
    <n v="0"/>
    <n v="49837.185313088201"/>
    <m/>
    <m/>
    <m/>
    <n v="0.12"/>
    <n v="0.11310000000000001"/>
    <m/>
    <n v="0"/>
    <n v="0"/>
    <n v="0"/>
    <d v="2022-10-26T19:14:41"/>
  </r>
  <r>
    <x v="41"/>
    <x v="41"/>
    <s v="8J"/>
    <s v="000068"/>
    <x v="8"/>
    <x v="1"/>
    <x v="7"/>
    <s v="N"/>
    <s v="202211"/>
    <n v="406"/>
    <n v="49837.185313088201"/>
    <m/>
    <m/>
    <m/>
    <n v="0.12"/>
    <n v="0.11310000000000001"/>
    <m/>
    <n v="0"/>
    <n v="0"/>
    <n v="0"/>
    <d v="2022-10-26T19:14:41"/>
  </r>
  <r>
    <x v="41"/>
    <x v="41"/>
    <s v="8J"/>
    <s v="000069"/>
    <x v="8"/>
    <x v="1"/>
    <x v="7"/>
    <s v="N"/>
    <s v="202211"/>
    <n v="4"/>
    <n v="49837.185313088201"/>
    <m/>
    <m/>
    <m/>
    <n v="0.12"/>
    <n v="0.11310000000000001"/>
    <m/>
    <n v="0"/>
    <n v="0"/>
    <n v="0"/>
    <d v="2022-10-26T19:14:41"/>
  </r>
  <r>
    <x v="41"/>
    <x v="41"/>
    <s v="8J"/>
    <s v="000003"/>
    <x v="8"/>
    <x v="1"/>
    <x v="7"/>
    <s v="N"/>
    <s v="202211"/>
    <n v="482"/>
    <n v="49837.185313088201"/>
    <m/>
    <m/>
    <m/>
    <n v="0.12"/>
    <n v="0.11310000000000001"/>
    <m/>
    <n v="0"/>
    <n v="0"/>
    <n v="0"/>
    <d v="2022-10-26T19:14:41"/>
  </r>
  <r>
    <x v="41"/>
    <x v="41"/>
    <s v="8J"/>
    <s v="000065"/>
    <x v="8"/>
    <x v="1"/>
    <x v="7"/>
    <s v="N"/>
    <s v="202211"/>
    <n v="11"/>
    <n v="49837.185313088201"/>
    <m/>
    <m/>
    <m/>
    <n v="0.12"/>
    <n v="0.11310000000000001"/>
    <m/>
    <n v="0"/>
    <n v="0"/>
    <n v="0"/>
    <d v="2022-10-26T19:14:41"/>
  </r>
  <r>
    <x v="41"/>
    <x v="41"/>
    <s v="8J"/>
    <s v="000005"/>
    <x v="8"/>
    <x v="1"/>
    <x v="7"/>
    <s v="N"/>
    <s v="202211"/>
    <n v="540"/>
    <n v="49837.185313088201"/>
    <m/>
    <m/>
    <m/>
    <n v="0.12"/>
    <n v="0.11310000000000001"/>
    <m/>
    <n v="0"/>
    <n v="0"/>
    <n v="0"/>
    <d v="2022-10-26T19:14:41"/>
  </r>
  <r>
    <x v="41"/>
    <x v="41"/>
    <s v="8J"/>
    <s v="000056"/>
    <x v="8"/>
    <x v="1"/>
    <x v="7"/>
    <s v="N"/>
    <s v="202211"/>
    <n v="0"/>
    <n v="49837.185313088201"/>
    <m/>
    <m/>
    <m/>
    <n v="0.12"/>
    <n v="0.11310000000000001"/>
    <m/>
    <n v="0"/>
    <n v="0"/>
    <n v="0"/>
    <d v="2022-10-26T19:14:41"/>
  </r>
  <r>
    <x v="41"/>
    <x v="41"/>
    <s v="8J"/>
    <s v="000070"/>
    <x v="8"/>
    <x v="1"/>
    <x v="7"/>
    <s v="N"/>
    <s v="202211"/>
    <n v="137"/>
    <n v="49837.185313088201"/>
    <m/>
    <m/>
    <m/>
    <n v="0.12"/>
    <n v="0.11310000000000001"/>
    <m/>
    <n v="0"/>
    <n v="0"/>
    <n v="0"/>
    <d v="2022-10-26T19:14:41"/>
  </r>
  <r>
    <x v="41"/>
    <x v="41"/>
    <s v="8J"/>
    <s v="000066"/>
    <x v="8"/>
    <x v="1"/>
    <x v="7"/>
    <s v="N"/>
    <s v="202211"/>
    <n v="810"/>
    <n v="49837.185313088201"/>
    <m/>
    <m/>
    <m/>
    <n v="0.12"/>
    <n v="0.11310000000000001"/>
    <m/>
    <n v="0"/>
    <n v="0"/>
    <n v="0"/>
    <d v="2022-10-26T19:14:41"/>
  </r>
  <r>
    <x v="41"/>
    <x v="41"/>
    <s v="8J"/>
    <s v="000062"/>
    <x v="8"/>
    <x v="1"/>
    <x v="7"/>
    <s v="N"/>
    <s v="202211"/>
    <n v="1262"/>
    <n v="49837.185313088201"/>
    <m/>
    <m/>
    <m/>
    <n v="0.12"/>
    <n v="0.11310000000000001"/>
    <m/>
    <n v="0"/>
    <n v="0"/>
    <n v="0"/>
    <d v="2022-10-26T19:14:41"/>
  </r>
  <r>
    <x v="41"/>
    <x v="41"/>
    <s v="8J"/>
    <s v="000057"/>
    <x v="8"/>
    <x v="1"/>
    <x v="7"/>
    <s v="N"/>
    <s v="202211"/>
    <n v="0"/>
    <n v="49837.185313088201"/>
    <m/>
    <m/>
    <m/>
    <n v="0.12"/>
    <n v="0.11310000000000001"/>
    <m/>
    <n v="0"/>
    <n v="0"/>
    <n v="0"/>
    <d v="2022-10-26T19:14:41"/>
  </r>
  <r>
    <x v="41"/>
    <x v="41"/>
    <s v="8J"/>
    <s v="000063"/>
    <x v="8"/>
    <x v="1"/>
    <x v="7"/>
    <s v="N"/>
    <s v="202211"/>
    <n v="2"/>
    <n v="49837.185313088201"/>
    <m/>
    <m/>
    <m/>
    <n v="0.12"/>
    <n v="0.11310000000000001"/>
    <m/>
    <n v="0"/>
    <n v="0"/>
    <n v="0"/>
    <d v="2022-10-26T19:14:41"/>
  </r>
  <r>
    <x v="42"/>
    <x v="42"/>
    <s v="8J"/>
    <s v="000001"/>
    <x v="8"/>
    <x v="1"/>
    <x v="7"/>
    <s v="Y"/>
    <s v="202211"/>
    <n v="0"/>
    <n v="37685.473774554797"/>
    <n v="189975.76501769599"/>
    <m/>
    <n v="0.19836990139792099"/>
    <n v="0.12"/>
    <n v="0.11310000000000001"/>
    <n v="0"/>
    <n v="0"/>
    <n v="0"/>
    <n v="0"/>
    <d v="2022-10-26T19:14:41"/>
  </r>
  <r>
    <x v="42"/>
    <x v="42"/>
    <s v="8J"/>
    <s v="000064"/>
    <x v="8"/>
    <x v="1"/>
    <x v="7"/>
    <s v="Y"/>
    <s v="202211"/>
    <n v="2024"/>
    <n v="37685.473774554797"/>
    <n v="189975.76501769599"/>
    <m/>
    <n v="0.19836990139792099"/>
    <n v="0.12"/>
    <n v="0.11310000000000001"/>
    <n v="401"/>
    <n v="45.35"/>
    <n v="0"/>
    <n v="45.35"/>
    <d v="2022-10-26T19:14:41"/>
  </r>
  <r>
    <x v="98"/>
    <x v="95"/>
    <s v="C2"/>
    <s v="000056"/>
    <x v="0"/>
    <x v="1"/>
    <x v="8"/>
    <s v="Y"/>
    <s v="202211"/>
    <n v="0"/>
    <n v="165130.60739001099"/>
    <n v="4584771.9395207297"/>
    <m/>
    <n v="3.60171911642072E-2"/>
    <n v="1.72"/>
    <n v="1.6211"/>
    <n v="0"/>
    <n v="0"/>
    <n v="0"/>
    <n v="0"/>
    <d v="2022-10-26T19:14:41"/>
  </r>
  <r>
    <x v="98"/>
    <x v="95"/>
    <s v="C2"/>
    <s v="000064"/>
    <x v="0"/>
    <x v="1"/>
    <x v="8"/>
    <s v="Y"/>
    <s v="202211"/>
    <n v="44526"/>
    <n v="165130.60739001099"/>
    <n v="4584771.9395207297"/>
    <m/>
    <n v="3.60171911642072E-2"/>
    <n v="1.72"/>
    <n v="1.6211"/>
    <n v="1603"/>
    <n v="2598.62"/>
    <n v="1.62"/>
    <n v="2600.2399999999998"/>
    <d v="2022-10-26T19:14:41"/>
  </r>
  <r>
    <x v="98"/>
    <x v="95"/>
    <s v="C2"/>
    <s v="000900"/>
    <x v="0"/>
    <x v="1"/>
    <x v="8"/>
    <s v="Y"/>
    <s v="202211"/>
    <n v="0"/>
    <n v="165130.60739001099"/>
    <n v="4584771.9395207297"/>
    <m/>
    <n v="3.60171911642072E-2"/>
    <n v="1.72"/>
    <n v="1.6211"/>
    <n v="0"/>
    <n v="0"/>
    <n v="0"/>
    <n v="0"/>
    <d v="2022-10-26T19:14:41"/>
  </r>
  <r>
    <x v="98"/>
    <x v="95"/>
    <s v="C2"/>
    <s v="000001"/>
    <x v="0"/>
    <x v="1"/>
    <x v="8"/>
    <s v="Y"/>
    <s v="202211"/>
    <n v="0"/>
    <n v="165130.60739001099"/>
    <n v="4584771.9395207297"/>
    <m/>
    <n v="3.60171911642072E-2"/>
    <n v="1.72"/>
    <n v="1.6211"/>
    <n v="0"/>
    <n v="0"/>
    <n v="0"/>
    <n v="0"/>
    <d v="2022-10-26T19:14:41"/>
  </r>
  <r>
    <x v="98"/>
    <x v="95"/>
    <s v="C2"/>
    <s v="000069"/>
    <x v="0"/>
    <x v="1"/>
    <x v="8"/>
    <s v="Y"/>
    <s v="202211"/>
    <n v="63"/>
    <n v="165130.60739001099"/>
    <n v="4584771.9395207297"/>
    <m/>
    <n v="3.60171911642072E-2"/>
    <n v="1.72"/>
    <n v="1.6211"/>
    <n v="2"/>
    <n v="3.24"/>
    <n v="-1.62"/>
    <n v="1.62"/>
    <d v="2022-10-26T19:14:41"/>
  </r>
  <r>
    <x v="98"/>
    <x v="95"/>
    <s v="C2"/>
    <s v="000057"/>
    <x v="0"/>
    <x v="1"/>
    <x v="8"/>
    <s v="Y"/>
    <s v="202211"/>
    <n v="0"/>
    <n v="165130.60739001099"/>
    <n v="4584771.9395207297"/>
    <m/>
    <n v="3.60171911642072E-2"/>
    <n v="1.72"/>
    <n v="1.6211"/>
    <n v="0"/>
    <n v="0"/>
    <n v="0"/>
    <n v="0"/>
    <d v="2022-10-26T19:14:41"/>
  </r>
  <r>
    <x v="98"/>
    <x v="95"/>
    <s v="C2"/>
    <s v="000066"/>
    <x v="0"/>
    <x v="1"/>
    <x v="8"/>
    <s v="Y"/>
    <s v="202211"/>
    <n v="16720"/>
    <n v="165130.60739001099"/>
    <n v="4584771.9395207297"/>
    <m/>
    <n v="3.60171911642072E-2"/>
    <n v="1.72"/>
    <n v="1.6211"/>
    <n v="602"/>
    <n v="975.9"/>
    <n v="0"/>
    <n v="975.9"/>
    <d v="2022-10-26T19:14:41"/>
  </r>
  <r>
    <x v="107"/>
    <x v="102"/>
    <s v="W3"/>
    <s v="000062"/>
    <x v="0"/>
    <x v="1"/>
    <x v="1"/>
    <s v="Y"/>
    <s v="202211"/>
    <n v="32238"/>
    <n v="60367.194607223297"/>
    <n v="7192557.5102787102"/>
    <m/>
    <n v="8.3930082617975597E-3"/>
    <n v="2.69"/>
    <n v="2.5353249999999998"/>
    <n v="270"/>
    <n v="684.54"/>
    <n v="0"/>
    <n v="684.54"/>
    <d v="2022-10-26T19:14:41"/>
  </r>
  <r>
    <x v="107"/>
    <x v="102"/>
    <s v="W3"/>
    <s v="000064"/>
    <x v="0"/>
    <x v="1"/>
    <x v="1"/>
    <s v="Y"/>
    <s v="202211"/>
    <n v="48143"/>
    <n v="60367.194607223297"/>
    <n v="7192557.5102787102"/>
    <m/>
    <n v="8.3930082617975597E-3"/>
    <n v="2.69"/>
    <n v="2.5353249999999998"/>
    <n v="404"/>
    <n v="1024.27"/>
    <n v="0"/>
    <n v="1024.27"/>
    <d v="2022-10-26T19:14:41"/>
  </r>
  <r>
    <x v="107"/>
    <x v="102"/>
    <s v="W3"/>
    <s v="000063"/>
    <x v="0"/>
    <x v="1"/>
    <x v="1"/>
    <s v="Y"/>
    <s v="202211"/>
    <n v="15"/>
    <n v="60367.194607223297"/>
    <n v="7192557.5102787102"/>
    <m/>
    <n v="8.3930082617975597E-3"/>
    <n v="2.69"/>
    <n v="2.5353249999999998"/>
    <n v="0"/>
    <n v="0"/>
    <n v="0"/>
    <n v="0"/>
    <d v="2022-10-26T19:14:41"/>
  </r>
  <r>
    <x v="107"/>
    <x v="102"/>
    <s v="W3"/>
    <s v="000020"/>
    <x v="0"/>
    <x v="1"/>
    <x v="1"/>
    <s v="Y"/>
    <s v="202211"/>
    <n v="10"/>
    <n v="60367.194607223297"/>
    <n v="7192557.5102787102"/>
    <m/>
    <n v="8.3930082617975597E-3"/>
    <n v="2.69"/>
    <n v="2.5353249999999998"/>
    <n v="0"/>
    <n v="0"/>
    <n v="0"/>
    <n v="0"/>
    <d v="2022-10-26T19:14:41"/>
  </r>
  <r>
    <x v="107"/>
    <x v="102"/>
    <s v="W3"/>
    <s v="000056"/>
    <x v="0"/>
    <x v="1"/>
    <x v="1"/>
    <s v="Y"/>
    <s v="202211"/>
    <n v="0"/>
    <n v="60367.194607223297"/>
    <n v="7192557.5102787102"/>
    <m/>
    <n v="8.3930082617975597E-3"/>
    <n v="2.69"/>
    <n v="2.5353249999999998"/>
    <n v="0"/>
    <n v="0"/>
    <n v="0"/>
    <n v="0"/>
    <d v="2022-10-26T19:14:41"/>
  </r>
  <r>
    <x v="107"/>
    <x v="102"/>
    <s v="W3"/>
    <s v="000070"/>
    <x v="0"/>
    <x v="1"/>
    <x v="1"/>
    <s v="Y"/>
    <s v="202211"/>
    <n v="2862"/>
    <n v="60367.194607223297"/>
    <n v="7192557.5102787102"/>
    <m/>
    <n v="8.3930082617975597E-3"/>
    <n v="2.69"/>
    <n v="2.5353249999999998"/>
    <n v="24"/>
    <n v="60.85"/>
    <n v="0"/>
    <n v="60.85"/>
    <d v="2022-10-26T19:14:41"/>
  </r>
  <r>
    <x v="107"/>
    <x v="102"/>
    <s v="W3"/>
    <s v="000003"/>
    <x v="0"/>
    <x v="1"/>
    <x v="1"/>
    <s v="Y"/>
    <s v="202211"/>
    <n v="7607"/>
    <n v="60367.194607223297"/>
    <n v="7192557.5102787102"/>
    <m/>
    <n v="8.3930082617975597E-3"/>
    <n v="2.69"/>
    <n v="2.5353249999999998"/>
    <n v="63"/>
    <n v="159.72999999999999"/>
    <n v="0"/>
    <n v="159.72999999999999"/>
    <d v="2022-10-26T19:14:41"/>
  </r>
  <r>
    <x v="107"/>
    <x v="102"/>
    <s v="W3"/>
    <s v="000060"/>
    <x v="0"/>
    <x v="1"/>
    <x v="1"/>
    <s v="Y"/>
    <s v="202211"/>
    <n v="6178"/>
    <n v="60367.194607223297"/>
    <n v="7192557.5102787102"/>
    <m/>
    <n v="8.3930082617975597E-3"/>
    <n v="2.69"/>
    <n v="2.5353249999999998"/>
    <n v="51"/>
    <n v="129.30000000000001"/>
    <n v="20.28"/>
    <n v="149.58000000000001"/>
    <d v="2022-10-26T19:14:41"/>
  </r>
  <r>
    <x v="107"/>
    <x v="102"/>
    <s v="W3"/>
    <s v="000005"/>
    <x v="0"/>
    <x v="1"/>
    <x v="1"/>
    <s v="Y"/>
    <s v="202211"/>
    <n v="14829"/>
    <n v="60367.194607223297"/>
    <n v="7192557.5102787102"/>
    <m/>
    <n v="8.3930082617975597E-3"/>
    <n v="2.69"/>
    <n v="2.5353249999999998"/>
    <n v="124"/>
    <n v="314.38"/>
    <n v="7.61"/>
    <n v="321.99"/>
    <d v="2022-10-26T19:14:41"/>
  </r>
  <r>
    <x v="107"/>
    <x v="102"/>
    <s v="W3"/>
    <s v="000061"/>
    <x v="0"/>
    <x v="1"/>
    <x v="1"/>
    <s v="Y"/>
    <s v="202211"/>
    <n v="0"/>
    <n v="60367.194607223297"/>
    <n v="7192557.5102787102"/>
    <m/>
    <n v="8.3930082617975597E-3"/>
    <n v="2.69"/>
    <n v="2.5353249999999998"/>
    <n v="0"/>
    <n v="0"/>
    <n v="0"/>
    <n v="0"/>
    <d v="2022-10-26T19:14:41"/>
  </r>
  <r>
    <x v="107"/>
    <x v="102"/>
    <s v="W3"/>
    <s v="000001"/>
    <x v="0"/>
    <x v="1"/>
    <x v="1"/>
    <s v="Y"/>
    <s v="202211"/>
    <n v="0"/>
    <n v="60367.194607223297"/>
    <n v="7192557.5102787102"/>
    <m/>
    <n v="8.3930082617975597E-3"/>
    <n v="2.69"/>
    <n v="2.5353249999999998"/>
    <n v="0"/>
    <n v="0"/>
    <n v="0"/>
    <n v="0"/>
    <d v="2022-10-26T19:14:41"/>
  </r>
  <r>
    <x v="107"/>
    <x v="102"/>
    <s v="W3"/>
    <s v="000057"/>
    <x v="0"/>
    <x v="1"/>
    <x v="1"/>
    <s v="Y"/>
    <s v="202211"/>
    <n v="0"/>
    <n v="60367.194607223297"/>
    <n v="7192557.5102787102"/>
    <m/>
    <n v="8.3930082617975597E-3"/>
    <n v="2.69"/>
    <n v="2.5353249999999998"/>
    <n v="0"/>
    <n v="0"/>
    <n v="0"/>
    <n v="0"/>
    <d v="2022-10-26T19:14:41"/>
  </r>
  <r>
    <x v="107"/>
    <x v="102"/>
    <s v="W3"/>
    <s v="000067"/>
    <x v="0"/>
    <x v="1"/>
    <x v="1"/>
    <s v="Y"/>
    <s v="202211"/>
    <n v="182"/>
    <n v="60367.194607223297"/>
    <n v="7192557.5102787102"/>
    <m/>
    <n v="8.3930082617975597E-3"/>
    <n v="2.69"/>
    <n v="2.5353249999999998"/>
    <n v="1"/>
    <n v="2.54"/>
    <n v="0"/>
    <n v="2.54"/>
    <d v="2022-10-26T19:14:41"/>
  </r>
  <r>
    <x v="107"/>
    <x v="102"/>
    <s v="W3"/>
    <s v="000065"/>
    <x v="0"/>
    <x v="1"/>
    <x v="1"/>
    <s v="Y"/>
    <s v="202211"/>
    <n v="325"/>
    <n v="60367.194607223297"/>
    <n v="7192557.5102787102"/>
    <m/>
    <n v="8.3930082617975597E-3"/>
    <n v="2.69"/>
    <n v="2.5353249999999998"/>
    <n v="2"/>
    <n v="5.07"/>
    <n v="0"/>
    <n v="5.07"/>
    <d v="2022-10-26T19:14:41"/>
  </r>
  <r>
    <x v="107"/>
    <x v="102"/>
    <s v="W3"/>
    <s v="000068"/>
    <x v="0"/>
    <x v="1"/>
    <x v="1"/>
    <s v="Y"/>
    <s v="202211"/>
    <n v="7719"/>
    <n v="60367.194607223297"/>
    <n v="7192557.5102787102"/>
    <m/>
    <n v="8.3930082617975597E-3"/>
    <n v="2.69"/>
    <n v="2.5353249999999998"/>
    <n v="64"/>
    <n v="162.26"/>
    <n v="0"/>
    <n v="162.26"/>
    <d v="2022-10-26T19:14:41"/>
  </r>
  <r>
    <x v="107"/>
    <x v="102"/>
    <s v="W3"/>
    <s v="000066"/>
    <x v="0"/>
    <x v="1"/>
    <x v="1"/>
    <s v="Y"/>
    <s v="202211"/>
    <n v="18222"/>
    <n v="60367.194607223297"/>
    <n v="7192557.5102787102"/>
    <m/>
    <n v="8.3930082617975597E-3"/>
    <n v="2.69"/>
    <n v="2.5353249999999998"/>
    <n v="152"/>
    <n v="385.37"/>
    <n v="0"/>
    <n v="385.37"/>
    <d v="2022-10-26T19:14:41"/>
  </r>
  <r>
    <x v="107"/>
    <x v="102"/>
    <s v="W3"/>
    <s v="000069"/>
    <x v="0"/>
    <x v="1"/>
    <x v="1"/>
    <s v="Y"/>
    <s v="202211"/>
    <n v="97"/>
    <n v="60367.194607223297"/>
    <n v="7192557.5102787102"/>
    <m/>
    <n v="8.3930082617975597E-3"/>
    <n v="2.69"/>
    <n v="2.5353249999999998"/>
    <n v="0"/>
    <n v="0"/>
    <n v="0"/>
    <n v="0"/>
    <d v="2022-10-26T19:14:41"/>
  </r>
  <r>
    <x v="107"/>
    <x v="102"/>
    <s v="W3"/>
    <s v="000900"/>
    <x v="0"/>
    <x v="1"/>
    <x v="1"/>
    <s v="Y"/>
    <s v="202211"/>
    <n v="0"/>
    <n v="60367.194607223297"/>
    <n v="7192557.5102787102"/>
    <m/>
    <n v="8.3930082617975597E-3"/>
    <n v="2.69"/>
    <n v="2.5353249999999998"/>
    <n v="0"/>
    <n v="0"/>
    <n v="0"/>
    <n v="0"/>
    <d v="2022-10-26T19:14:41"/>
  </r>
  <r>
    <x v="108"/>
    <x v="103"/>
    <s v="W3"/>
    <s v="000062"/>
    <x v="0"/>
    <x v="1"/>
    <x v="1"/>
    <s v="Y"/>
    <s v="202211"/>
    <n v="32238"/>
    <n v="38187.352748888698"/>
    <n v="7192557.5102787102"/>
    <m/>
    <n v="5.3092870921526997E-3"/>
    <n v="2.69"/>
    <n v="2.5353249999999998"/>
    <n v="171"/>
    <n v="433.54"/>
    <n v="0"/>
    <n v="433.54"/>
    <d v="2022-10-26T19:14:41"/>
  </r>
  <r>
    <x v="108"/>
    <x v="103"/>
    <s v="W3"/>
    <s v="000064"/>
    <x v="0"/>
    <x v="1"/>
    <x v="1"/>
    <s v="Y"/>
    <s v="202211"/>
    <n v="48143"/>
    <n v="38187.352748888698"/>
    <n v="7192557.5102787102"/>
    <m/>
    <n v="5.3092870921526997E-3"/>
    <n v="2.69"/>
    <n v="2.5353249999999998"/>
    <n v="255"/>
    <n v="646.51"/>
    <n v="0"/>
    <n v="646.51"/>
    <d v="2022-10-26T19:14:41"/>
  </r>
  <r>
    <x v="108"/>
    <x v="103"/>
    <s v="W3"/>
    <s v="000063"/>
    <x v="0"/>
    <x v="1"/>
    <x v="1"/>
    <s v="Y"/>
    <s v="202211"/>
    <n v="15"/>
    <n v="38187.352748888698"/>
    <n v="7192557.5102787102"/>
    <m/>
    <n v="5.3092870921526997E-3"/>
    <n v="2.69"/>
    <n v="2.5353249999999998"/>
    <n v="0"/>
    <n v="0"/>
    <n v="0"/>
    <n v="0"/>
    <d v="2022-10-26T19:14:41"/>
  </r>
  <r>
    <x v="108"/>
    <x v="103"/>
    <s v="W3"/>
    <s v="000020"/>
    <x v="0"/>
    <x v="1"/>
    <x v="1"/>
    <s v="Y"/>
    <s v="202211"/>
    <n v="10"/>
    <n v="38187.352748888698"/>
    <n v="7192557.5102787102"/>
    <m/>
    <n v="5.3092870921526997E-3"/>
    <n v="2.69"/>
    <n v="2.5353249999999998"/>
    <n v="0"/>
    <n v="0"/>
    <n v="0"/>
    <n v="0"/>
    <d v="2022-10-26T19:14:41"/>
  </r>
  <r>
    <x v="108"/>
    <x v="103"/>
    <s v="W3"/>
    <s v="000056"/>
    <x v="0"/>
    <x v="1"/>
    <x v="1"/>
    <s v="Y"/>
    <s v="202211"/>
    <n v="0"/>
    <n v="38187.352748888698"/>
    <n v="7192557.5102787102"/>
    <m/>
    <n v="5.3092870921526997E-3"/>
    <n v="2.69"/>
    <n v="2.5353249999999998"/>
    <n v="0"/>
    <n v="0"/>
    <n v="0"/>
    <n v="0"/>
    <d v="2022-10-26T19:14:41"/>
  </r>
  <r>
    <x v="108"/>
    <x v="103"/>
    <s v="W3"/>
    <s v="000070"/>
    <x v="0"/>
    <x v="1"/>
    <x v="1"/>
    <s v="Y"/>
    <s v="202211"/>
    <n v="2862"/>
    <n v="38187.352748888698"/>
    <n v="7192557.5102787102"/>
    <m/>
    <n v="5.3092870921526997E-3"/>
    <n v="2.69"/>
    <n v="2.5353249999999998"/>
    <n v="15"/>
    <n v="38.03"/>
    <n v="0"/>
    <n v="38.03"/>
    <d v="2022-10-26T19:14:41"/>
  </r>
  <r>
    <x v="108"/>
    <x v="103"/>
    <s v="W3"/>
    <s v="000003"/>
    <x v="0"/>
    <x v="1"/>
    <x v="1"/>
    <s v="Y"/>
    <s v="202211"/>
    <n v="7607"/>
    <n v="38187.352748888698"/>
    <n v="7192557.5102787102"/>
    <m/>
    <n v="5.3092870921526997E-3"/>
    <n v="2.69"/>
    <n v="2.5353249999999998"/>
    <n v="40"/>
    <n v="101.41"/>
    <n v="0"/>
    <n v="101.41"/>
    <d v="2022-10-26T19:14:41"/>
  </r>
  <r>
    <x v="108"/>
    <x v="103"/>
    <s v="W3"/>
    <s v="000060"/>
    <x v="0"/>
    <x v="1"/>
    <x v="1"/>
    <s v="Y"/>
    <s v="202211"/>
    <n v="6178"/>
    <n v="38187.352748888698"/>
    <n v="7192557.5102787102"/>
    <m/>
    <n v="5.3092870921526997E-3"/>
    <n v="2.69"/>
    <n v="2.5353249999999998"/>
    <n v="32"/>
    <n v="81.13"/>
    <n v="12.68"/>
    <n v="93.81"/>
    <d v="2022-10-26T19:14:41"/>
  </r>
  <r>
    <x v="108"/>
    <x v="103"/>
    <s v="W3"/>
    <s v="000005"/>
    <x v="0"/>
    <x v="1"/>
    <x v="1"/>
    <s v="Y"/>
    <s v="202211"/>
    <n v="14829"/>
    <n v="38187.352748888698"/>
    <n v="7192557.5102787102"/>
    <m/>
    <n v="5.3092870921526997E-3"/>
    <n v="2.69"/>
    <n v="2.5353249999999998"/>
    <n v="78"/>
    <n v="197.76"/>
    <n v="2.54"/>
    <n v="200.29999999999998"/>
    <d v="2022-10-26T19:14:41"/>
  </r>
  <r>
    <x v="108"/>
    <x v="103"/>
    <s v="W3"/>
    <s v="000061"/>
    <x v="0"/>
    <x v="1"/>
    <x v="1"/>
    <s v="Y"/>
    <s v="202211"/>
    <n v="0"/>
    <n v="38187.352748888698"/>
    <n v="7192557.5102787102"/>
    <m/>
    <n v="5.3092870921526997E-3"/>
    <n v="2.69"/>
    <n v="2.5353249999999998"/>
    <n v="0"/>
    <n v="0"/>
    <n v="0"/>
    <n v="0"/>
    <d v="2022-10-26T19:14:41"/>
  </r>
  <r>
    <x v="108"/>
    <x v="103"/>
    <s v="W3"/>
    <s v="000001"/>
    <x v="0"/>
    <x v="1"/>
    <x v="1"/>
    <s v="Y"/>
    <s v="202211"/>
    <n v="0"/>
    <n v="38187.352748888698"/>
    <n v="7192557.5102787102"/>
    <m/>
    <n v="5.3092870921526997E-3"/>
    <n v="2.69"/>
    <n v="2.5353249999999998"/>
    <n v="0"/>
    <n v="0"/>
    <n v="0"/>
    <n v="0"/>
    <d v="2022-10-26T19:14:41"/>
  </r>
  <r>
    <x v="108"/>
    <x v="103"/>
    <s v="W3"/>
    <s v="000057"/>
    <x v="0"/>
    <x v="1"/>
    <x v="1"/>
    <s v="Y"/>
    <s v="202211"/>
    <n v="0"/>
    <n v="38187.352748888698"/>
    <n v="7192557.5102787102"/>
    <m/>
    <n v="5.3092870921526997E-3"/>
    <n v="2.69"/>
    <n v="2.5353249999999998"/>
    <n v="0"/>
    <n v="0"/>
    <n v="0"/>
    <n v="0"/>
    <d v="2022-10-26T19:14:41"/>
  </r>
  <r>
    <x v="108"/>
    <x v="103"/>
    <s v="W3"/>
    <s v="000067"/>
    <x v="0"/>
    <x v="1"/>
    <x v="1"/>
    <s v="Y"/>
    <s v="202211"/>
    <n v="182"/>
    <n v="38187.352748888698"/>
    <n v="7192557.5102787102"/>
    <m/>
    <n v="5.3092870921526997E-3"/>
    <n v="2.69"/>
    <n v="2.5353249999999998"/>
    <n v="0"/>
    <n v="0"/>
    <n v="0"/>
    <n v="0"/>
    <d v="2022-10-26T19:14:41"/>
  </r>
  <r>
    <x v="108"/>
    <x v="103"/>
    <s v="W3"/>
    <s v="000065"/>
    <x v="0"/>
    <x v="1"/>
    <x v="1"/>
    <s v="Y"/>
    <s v="202211"/>
    <n v="325"/>
    <n v="38187.352748888698"/>
    <n v="7192557.5102787102"/>
    <m/>
    <n v="5.3092870921526997E-3"/>
    <n v="2.69"/>
    <n v="2.5353249999999998"/>
    <n v="1"/>
    <n v="2.54"/>
    <n v="0"/>
    <n v="2.54"/>
    <d v="2022-10-26T19:14:41"/>
  </r>
  <r>
    <x v="108"/>
    <x v="103"/>
    <s v="W3"/>
    <s v="000068"/>
    <x v="0"/>
    <x v="1"/>
    <x v="1"/>
    <s v="Y"/>
    <s v="202211"/>
    <n v="7719"/>
    <n v="38187.352748888698"/>
    <n v="7192557.5102787102"/>
    <m/>
    <n v="5.3092870921526997E-3"/>
    <n v="2.69"/>
    <n v="2.5353249999999998"/>
    <n v="40"/>
    <n v="101.41"/>
    <n v="2.54"/>
    <n v="103.95"/>
    <d v="2022-10-26T19:14:41"/>
  </r>
  <r>
    <x v="108"/>
    <x v="103"/>
    <s v="W3"/>
    <s v="000066"/>
    <x v="0"/>
    <x v="1"/>
    <x v="1"/>
    <s v="Y"/>
    <s v="202211"/>
    <n v="18222"/>
    <n v="38187.352748888698"/>
    <n v="7192557.5102787102"/>
    <m/>
    <n v="5.3092870921526997E-3"/>
    <n v="2.69"/>
    <n v="2.5353249999999998"/>
    <n v="96"/>
    <n v="243.39"/>
    <n v="0"/>
    <n v="243.39"/>
    <d v="2022-10-26T19:14:41"/>
  </r>
  <r>
    <x v="108"/>
    <x v="103"/>
    <s v="W3"/>
    <s v="000069"/>
    <x v="0"/>
    <x v="1"/>
    <x v="1"/>
    <s v="Y"/>
    <s v="202211"/>
    <n v="97"/>
    <n v="38187.352748888698"/>
    <n v="7192557.5102787102"/>
    <m/>
    <n v="5.3092870921526997E-3"/>
    <n v="2.69"/>
    <n v="2.5353249999999998"/>
    <n v="0"/>
    <n v="0"/>
    <n v="0"/>
    <n v="0"/>
    <d v="2022-10-26T19:14:41"/>
  </r>
  <r>
    <x v="108"/>
    <x v="103"/>
    <s v="W3"/>
    <s v="000900"/>
    <x v="0"/>
    <x v="1"/>
    <x v="1"/>
    <s v="Y"/>
    <s v="202211"/>
    <n v="0"/>
    <n v="38187.352748888698"/>
    <n v="7192557.5102787102"/>
    <m/>
    <n v="5.3092870921526997E-3"/>
    <n v="2.69"/>
    <n v="2.5353249999999998"/>
    <n v="0"/>
    <n v="0"/>
    <n v="0"/>
    <n v="0"/>
    <d v="2022-10-26T19:14:41"/>
  </r>
  <r>
    <x v="70"/>
    <x v="69"/>
    <s v="W3"/>
    <s v="000062"/>
    <x v="0"/>
    <x v="1"/>
    <x v="1"/>
    <s v="Y"/>
    <s v="202211"/>
    <n v="32238"/>
    <n v="18090.074290477201"/>
    <n v="7192557.5102787102"/>
    <m/>
    <n v="2.5151101349728702E-3"/>
    <n v="2.69"/>
    <n v="2.5353249999999998"/>
    <n v="81"/>
    <n v="205.36"/>
    <n v="0"/>
    <n v="205.36"/>
    <d v="2022-10-26T19:14:41"/>
  </r>
  <r>
    <x v="70"/>
    <x v="69"/>
    <s v="W3"/>
    <s v="000064"/>
    <x v="0"/>
    <x v="1"/>
    <x v="1"/>
    <s v="Y"/>
    <s v="202211"/>
    <n v="48143"/>
    <n v="18090.074290477201"/>
    <n v="7192557.5102787102"/>
    <m/>
    <n v="2.5151101349728702E-3"/>
    <n v="2.69"/>
    <n v="2.5353249999999998"/>
    <n v="121"/>
    <n v="306.77"/>
    <n v="0"/>
    <n v="306.77"/>
    <d v="2022-10-26T19:14:41"/>
  </r>
  <r>
    <x v="70"/>
    <x v="69"/>
    <s v="W3"/>
    <s v="000063"/>
    <x v="0"/>
    <x v="1"/>
    <x v="1"/>
    <s v="Y"/>
    <s v="202211"/>
    <n v="15"/>
    <n v="18090.074290477201"/>
    <n v="7192557.5102787102"/>
    <m/>
    <n v="2.5151101349728702E-3"/>
    <n v="2.69"/>
    <n v="2.5353249999999998"/>
    <n v="0"/>
    <n v="0"/>
    <n v="0"/>
    <n v="0"/>
    <d v="2022-10-26T19:14:41"/>
  </r>
  <r>
    <x v="70"/>
    <x v="69"/>
    <s v="W3"/>
    <s v="000020"/>
    <x v="0"/>
    <x v="1"/>
    <x v="1"/>
    <s v="Y"/>
    <s v="202211"/>
    <n v="10"/>
    <n v="18090.074290477201"/>
    <n v="7192557.5102787102"/>
    <m/>
    <n v="2.5151101349728702E-3"/>
    <n v="2.69"/>
    <n v="2.5353249999999998"/>
    <n v="0"/>
    <n v="0"/>
    <n v="0"/>
    <n v="0"/>
    <d v="2022-10-26T19:14:41"/>
  </r>
  <r>
    <x v="70"/>
    <x v="69"/>
    <s v="W3"/>
    <s v="000056"/>
    <x v="0"/>
    <x v="1"/>
    <x v="1"/>
    <s v="Y"/>
    <s v="202211"/>
    <n v="0"/>
    <n v="18090.074290477201"/>
    <n v="7192557.5102787102"/>
    <m/>
    <n v="2.5151101349728702E-3"/>
    <n v="2.69"/>
    <n v="2.5353249999999998"/>
    <n v="0"/>
    <n v="0"/>
    <n v="0"/>
    <n v="0"/>
    <d v="2022-10-26T19:14:41"/>
  </r>
  <r>
    <x v="70"/>
    <x v="69"/>
    <s v="W3"/>
    <s v="000070"/>
    <x v="0"/>
    <x v="1"/>
    <x v="1"/>
    <s v="Y"/>
    <s v="202211"/>
    <n v="2862"/>
    <n v="18090.074290477201"/>
    <n v="7192557.5102787102"/>
    <m/>
    <n v="2.5151101349728702E-3"/>
    <n v="2.69"/>
    <n v="2.5353249999999998"/>
    <n v="7"/>
    <n v="17.75"/>
    <n v="0"/>
    <n v="17.75"/>
    <d v="2022-10-26T19:14:41"/>
  </r>
  <r>
    <x v="70"/>
    <x v="69"/>
    <s v="W3"/>
    <s v="000003"/>
    <x v="0"/>
    <x v="1"/>
    <x v="1"/>
    <s v="Y"/>
    <s v="202211"/>
    <n v="7607"/>
    <n v="18090.074290477201"/>
    <n v="7192557.5102787102"/>
    <m/>
    <n v="2.5151101349728702E-3"/>
    <n v="2.69"/>
    <n v="2.5353249999999998"/>
    <n v="19"/>
    <n v="48.17"/>
    <n v="0"/>
    <n v="48.17"/>
    <d v="2022-10-26T19:14:41"/>
  </r>
  <r>
    <x v="70"/>
    <x v="69"/>
    <s v="W3"/>
    <s v="000060"/>
    <x v="0"/>
    <x v="1"/>
    <x v="1"/>
    <s v="Y"/>
    <s v="202211"/>
    <n v="6178"/>
    <n v="18090.074290477201"/>
    <n v="7192557.5102787102"/>
    <m/>
    <n v="2.5151101349728702E-3"/>
    <n v="2.69"/>
    <n v="2.5353249999999998"/>
    <n v="15"/>
    <n v="38.03"/>
    <n v="5.08"/>
    <n v="43.11"/>
    <d v="2022-10-26T19:14:41"/>
  </r>
  <r>
    <x v="70"/>
    <x v="69"/>
    <s v="W3"/>
    <s v="000005"/>
    <x v="0"/>
    <x v="1"/>
    <x v="1"/>
    <s v="Y"/>
    <s v="202211"/>
    <n v="14829"/>
    <n v="18090.074290477201"/>
    <n v="7192557.5102787102"/>
    <m/>
    <n v="2.5151101349728702E-3"/>
    <n v="2.69"/>
    <n v="2.5353249999999998"/>
    <n v="37"/>
    <n v="93.81"/>
    <n v="2.54"/>
    <n v="96.350000000000009"/>
    <d v="2022-10-26T19:14:41"/>
  </r>
  <r>
    <x v="70"/>
    <x v="69"/>
    <s v="W3"/>
    <s v="000061"/>
    <x v="0"/>
    <x v="1"/>
    <x v="1"/>
    <s v="Y"/>
    <s v="202211"/>
    <n v="0"/>
    <n v="18090.074290477201"/>
    <n v="7192557.5102787102"/>
    <m/>
    <n v="2.5151101349728702E-3"/>
    <n v="2.69"/>
    <n v="2.5353249999999998"/>
    <n v="0"/>
    <n v="0"/>
    <n v="0"/>
    <n v="0"/>
    <d v="2022-10-26T19:14:41"/>
  </r>
  <r>
    <x v="70"/>
    <x v="69"/>
    <s v="W3"/>
    <s v="000001"/>
    <x v="0"/>
    <x v="1"/>
    <x v="1"/>
    <s v="Y"/>
    <s v="202211"/>
    <n v="0"/>
    <n v="18090.074290477201"/>
    <n v="7192557.5102787102"/>
    <m/>
    <n v="2.5151101349728702E-3"/>
    <n v="2.69"/>
    <n v="2.5353249999999998"/>
    <n v="0"/>
    <n v="0"/>
    <n v="0"/>
    <n v="0"/>
    <d v="2022-10-26T19:14:41"/>
  </r>
  <r>
    <x v="70"/>
    <x v="69"/>
    <s v="W3"/>
    <s v="000057"/>
    <x v="0"/>
    <x v="1"/>
    <x v="1"/>
    <s v="Y"/>
    <s v="202211"/>
    <n v="0"/>
    <n v="18090.074290477201"/>
    <n v="7192557.5102787102"/>
    <m/>
    <n v="2.5151101349728702E-3"/>
    <n v="2.69"/>
    <n v="2.5353249999999998"/>
    <n v="0"/>
    <n v="0"/>
    <n v="0"/>
    <n v="0"/>
    <d v="2022-10-26T19:14:41"/>
  </r>
  <r>
    <x v="70"/>
    <x v="69"/>
    <s v="W3"/>
    <s v="000067"/>
    <x v="0"/>
    <x v="1"/>
    <x v="1"/>
    <s v="Y"/>
    <s v="202211"/>
    <n v="182"/>
    <n v="18090.074290477201"/>
    <n v="7192557.5102787102"/>
    <m/>
    <n v="2.5151101349728702E-3"/>
    <n v="2.69"/>
    <n v="2.5353249999999998"/>
    <n v="0"/>
    <n v="0"/>
    <n v="0"/>
    <n v="0"/>
    <d v="2022-10-26T19:14:41"/>
  </r>
  <r>
    <x v="70"/>
    <x v="69"/>
    <s v="W3"/>
    <s v="000065"/>
    <x v="0"/>
    <x v="1"/>
    <x v="1"/>
    <s v="Y"/>
    <s v="202211"/>
    <n v="325"/>
    <n v="18090.074290477201"/>
    <n v="7192557.5102787102"/>
    <m/>
    <n v="2.5151101349728702E-3"/>
    <n v="2.69"/>
    <n v="2.5353249999999998"/>
    <n v="0"/>
    <n v="0"/>
    <n v="0"/>
    <n v="0"/>
    <d v="2022-10-26T19:14:41"/>
  </r>
  <r>
    <x v="70"/>
    <x v="69"/>
    <s v="W3"/>
    <s v="000068"/>
    <x v="0"/>
    <x v="1"/>
    <x v="1"/>
    <s v="Y"/>
    <s v="202211"/>
    <n v="7719"/>
    <n v="18090.074290477201"/>
    <n v="7192557.5102787102"/>
    <m/>
    <n v="2.5151101349728702E-3"/>
    <n v="2.69"/>
    <n v="2.5353249999999998"/>
    <n v="19"/>
    <n v="48.17"/>
    <n v="0"/>
    <n v="48.17"/>
    <d v="2022-10-26T19:14:41"/>
  </r>
  <r>
    <x v="70"/>
    <x v="69"/>
    <s v="W3"/>
    <s v="000066"/>
    <x v="0"/>
    <x v="1"/>
    <x v="1"/>
    <s v="Y"/>
    <s v="202211"/>
    <n v="18222"/>
    <n v="18090.074290477201"/>
    <n v="7192557.5102787102"/>
    <m/>
    <n v="2.5151101349728702E-3"/>
    <n v="2.69"/>
    <n v="2.5353249999999998"/>
    <n v="45"/>
    <n v="114.09"/>
    <n v="0"/>
    <n v="114.09"/>
    <d v="2022-10-26T19:14:41"/>
  </r>
  <r>
    <x v="70"/>
    <x v="69"/>
    <s v="W3"/>
    <s v="000069"/>
    <x v="0"/>
    <x v="1"/>
    <x v="1"/>
    <s v="Y"/>
    <s v="202211"/>
    <n v="97"/>
    <n v="18090.074290477201"/>
    <n v="7192557.5102787102"/>
    <m/>
    <n v="2.5151101349728702E-3"/>
    <n v="2.69"/>
    <n v="2.5353249999999998"/>
    <n v="0"/>
    <n v="0"/>
    <n v="0"/>
    <n v="0"/>
    <d v="2022-10-26T19:14:41"/>
  </r>
  <r>
    <x v="70"/>
    <x v="69"/>
    <s v="W3"/>
    <s v="000900"/>
    <x v="0"/>
    <x v="1"/>
    <x v="1"/>
    <s v="Y"/>
    <s v="202211"/>
    <n v="0"/>
    <n v="18090.074290477201"/>
    <n v="7192557.5102787102"/>
    <m/>
    <n v="2.5151101349728702E-3"/>
    <n v="2.69"/>
    <n v="2.5353249999999998"/>
    <n v="0"/>
    <n v="0"/>
    <n v="0"/>
    <n v="0"/>
    <d v="2022-10-26T19:14:41"/>
  </r>
  <r>
    <x v="99"/>
    <x v="96"/>
    <s v="C2"/>
    <s v="000061"/>
    <x v="0"/>
    <x v="1"/>
    <x v="8"/>
    <s v="Y"/>
    <s v="202211"/>
    <n v="0"/>
    <n v="143647.651290173"/>
    <n v="4584771.9395207297"/>
    <m/>
    <n v="3.1331471485403703E-2"/>
    <n v="1.72"/>
    <n v="1.6211"/>
    <n v="0"/>
    <n v="0"/>
    <n v="0"/>
    <n v="0"/>
    <d v="2022-10-26T19:14:41"/>
  </r>
  <r>
    <x v="99"/>
    <x v="96"/>
    <s v="C2"/>
    <s v="000020"/>
    <x v="0"/>
    <x v="1"/>
    <x v="8"/>
    <s v="Y"/>
    <s v="202211"/>
    <n v="12"/>
    <n v="143647.651290173"/>
    <n v="4584771.9395207297"/>
    <m/>
    <n v="3.1331471485403703E-2"/>
    <n v="1.72"/>
    <n v="1.6211"/>
    <n v="0"/>
    <n v="0"/>
    <n v="0"/>
    <n v="0"/>
    <d v="2022-10-26T19:14:41"/>
  </r>
  <r>
    <x v="99"/>
    <x v="96"/>
    <s v="C2"/>
    <s v="000067"/>
    <x v="0"/>
    <x v="1"/>
    <x v="8"/>
    <s v="Y"/>
    <s v="202211"/>
    <n v="126"/>
    <n v="143647.651290173"/>
    <n v="4584771.9395207297"/>
    <m/>
    <n v="3.1331471485403703E-2"/>
    <n v="1.72"/>
    <n v="1.6211"/>
    <n v="3"/>
    <n v="4.8600000000000003"/>
    <n v="0"/>
    <n v="4.8600000000000003"/>
    <d v="2022-10-26T19:14:41"/>
  </r>
  <r>
    <x v="99"/>
    <x v="96"/>
    <s v="C2"/>
    <s v="000003"/>
    <x v="0"/>
    <x v="1"/>
    <x v="8"/>
    <s v="Y"/>
    <s v="202211"/>
    <n v="6448"/>
    <n v="143647.651290173"/>
    <n v="4584771.9395207297"/>
    <m/>
    <n v="3.1331471485403703E-2"/>
    <n v="1.72"/>
    <n v="1.6211"/>
    <n v="202"/>
    <n v="327.45999999999998"/>
    <n v="0"/>
    <n v="327.45999999999998"/>
    <d v="2022-10-26T19:14:41"/>
  </r>
  <r>
    <x v="99"/>
    <x v="96"/>
    <s v="C2"/>
    <s v="000005"/>
    <x v="0"/>
    <x v="1"/>
    <x v="8"/>
    <s v="Y"/>
    <s v="202211"/>
    <n v="12865"/>
    <n v="143647.651290173"/>
    <n v="4584771.9395207297"/>
    <m/>
    <n v="3.1331471485403703E-2"/>
    <n v="1.72"/>
    <n v="1.6211"/>
    <n v="403"/>
    <n v="653.29999999999995"/>
    <n v="14.59"/>
    <n v="667.89"/>
    <d v="2022-10-26T19:14:41"/>
  </r>
  <r>
    <x v="99"/>
    <x v="96"/>
    <s v="C2"/>
    <s v="000060"/>
    <x v="0"/>
    <x v="1"/>
    <x v="8"/>
    <s v="Y"/>
    <s v="202211"/>
    <n v="5379"/>
    <n v="143647.651290173"/>
    <n v="4584771.9395207297"/>
    <m/>
    <n v="3.1331471485403703E-2"/>
    <n v="1.72"/>
    <n v="1.6211"/>
    <n v="168"/>
    <n v="272.33999999999997"/>
    <n v="38.909999999999997"/>
    <n v="311.25"/>
    <d v="2022-10-26T19:14:41"/>
  </r>
  <r>
    <x v="99"/>
    <x v="96"/>
    <s v="C2"/>
    <s v="000070"/>
    <x v="0"/>
    <x v="1"/>
    <x v="8"/>
    <s v="Y"/>
    <s v="202211"/>
    <n v="3031"/>
    <n v="143647.651290173"/>
    <n v="4584771.9395207297"/>
    <m/>
    <n v="3.1331471485403703E-2"/>
    <n v="1.72"/>
    <n v="1.6211"/>
    <n v="94"/>
    <n v="152.38"/>
    <n v="0"/>
    <n v="152.38"/>
    <d v="2022-10-26T19:14:41"/>
  </r>
  <r>
    <x v="106"/>
    <x v="101"/>
    <s v="50"/>
    <s v="000001"/>
    <x v="1"/>
    <x v="1"/>
    <x v="3"/>
    <s v="Y"/>
    <s v="202211"/>
    <n v="0"/>
    <n v="318875.47173499898"/>
    <n v="2250810.5655575702"/>
    <m/>
    <n v="0.14167139456980801"/>
    <n v="1.71"/>
    <n v="1.611675"/>
    <n v="0"/>
    <n v="0"/>
    <n v="0"/>
    <n v="0"/>
    <d v="2022-10-26T19:14:41"/>
  </r>
  <r>
    <x v="96"/>
    <x v="93"/>
    <s v="95"/>
    <s v="000070"/>
    <x v="8"/>
    <x v="1"/>
    <x v="12"/>
    <s v="N"/>
    <s v="202211"/>
    <n v="1078"/>
    <n v="362097.10354228498"/>
    <m/>
    <m/>
    <m/>
    <n v="0.03"/>
    <n v="2.8275000000000002E-2"/>
    <m/>
    <n v="0"/>
    <n v="0"/>
    <n v="0"/>
    <d v="2022-10-26T19:14:41"/>
  </r>
  <r>
    <x v="109"/>
    <x v="93"/>
    <s v="95"/>
    <s v="000069"/>
    <x v="8"/>
    <x v="1"/>
    <x v="12"/>
    <s v="N"/>
    <s v="202211"/>
    <n v="101"/>
    <n v="7979.25540167281"/>
    <m/>
    <m/>
    <m/>
    <n v="0.03"/>
    <n v="2.8275000000000002E-2"/>
    <m/>
    <n v="0"/>
    <n v="0"/>
    <n v="0"/>
    <d v="2022-10-26T19:14:41"/>
  </r>
  <r>
    <x v="109"/>
    <x v="93"/>
    <s v="95"/>
    <s v="000056"/>
    <x v="8"/>
    <x v="1"/>
    <x v="12"/>
    <s v="N"/>
    <s v="202211"/>
    <n v="0"/>
    <n v="7979.25540167281"/>
    <m/>
    <m/>
    <m/>
    <n v="0.03"/>
    <n v="2.8275000000000002E-2"/>
    <m/>
    <n v="0"/>
    <n v="0"/>
    <n v="0"/>
    <d v="2022-10-26T19:14:41"/>
  </r>
  <r>
    <x v="109"/>
    <x v="93"/>
    <s v="95"/>
    <s v="000005"/>
    <x v="8"/>
    <x v="1"/>
    <x v="12"/>
    <s v="N"/>
    <s v="202211"/>
    <n v="4724"/>
    <n v="7979.25540167281"/>
    <m/>
    <m/>
    <m/>
    <n v="0.03"/>
    <n v="2.8275000000000002E-2"/>
    <m/>
    <n v="0"/>
    <n v="0"/>
    <n v="0"/>
    <d v="2022-10-26T19:14:41"/>
  </r>
  <r>
    <x v="109"/>
    <x v="93"/>
    <s v="95"/>
    <s v="000001"/>
    <x v="8"/>
    <x v="1"/>
    <x v="12"/>
    <s v="N"/>
    <s v="202211"/>
    <n v="0"/>
    <n v="7979.25540167281"/>
    <m/>
    <m/>
    <m/>
    <n v="0.03"/>
    <n v="2.8275000000000002E-2"/>
    <m/>
    <n v="0"/>
    <n v="0"/>
    <n v="0"/>
    <d v="2022-10-26T19:14:41"/>
  </r>
  <r>
    <x v="109"/>
    <x v="93"/>
    <s v="95"/>
    <s v="000063"/>
    <x v="8"/>
    <x v="1"/>
    <x v="12"/>
    <s v="N"/>
    <s v="202211"/>
    <n v="35"/>
    <n v="7979.25540167281"/>
    <m/>
    <m/>
    <m/>
    <n v="0.03"/>
    <n v="2.8275000000000002E-2"/>
    <m/>
    <n v="0"/>
    <n v="0"/>
    <n v="0"/>
    <d v="2022-10-26T19:14:41"/>
  </r>
  <r>
    <x v="109"/>
    <x v="93"/>
    <s v="95"/>
    <s v="000064"/>
    <x v="8"/>
    <x v="1"/>
    <x v="12"/>
    <s v="N"/>
    <s v="202211"/>
    <n v="15603"/>
    <n v="7979.25540167281"/>
    <m/>
    <m/>
    <m/>
    <n v="0.03"/>
    <n v="2.8275000000000002E-2"/>
    <m/>
    <n v="0"/>
    <n v="0"/>
    <n v="0"/>
    <d v="2022-10-26T19:14:41"/>
  </r>
  <r>
    <x v="109"/>
    <x v="93"/>
    <s v="95"/>
    <s v="000057"/>
    <x v="8"/>
    <x v="1"/>
    <x v="12"/>
    <s v="N"/>
    <s v="202211"/>
    <n v="0"/>
    <n v="7979.25540167281"/>
    <m/>
    <m/>
    <m/>
    <n v="0.03"/>
    <n v="2.8275000000000002E-2"/>
    <m/>
    <n v="0"/>
    <n v="0"/>
    <n v="0"/>
    <d v="2022-10-26T19:14:41"/>
  </r>
  <r>
    <x v="109"/>
    <x v="93"/>
    <s v="95"/>
    <s v="000060"/>
    <x v="8"/>
    <x v="1"/>
    <x v="12"/>
    <s v="N"/>
    <s v="202211"/>
    <n v="2893"/>
    <n v="7979.25540167281"/>
    <m/>
    <m/>
    <m/>
    <n v="0.03"/>
    <n v="2.8275000000000002E-2"/>
    <m/>
    <n v="0"/>
    <n v="0"/>
    <n v="0"/>
    <d v="2022-10-26T19:14:41"/>
  </r>
  <r>
    <x v="109"/>
    <x v="93"/>
    <s v="95"/>
    <s v="000003"/>
    <x v="8"/>
    <x v="1"/>
    <x v="12"/>
    <s v="N"/>
    <s v="202211"/>
    <n v="3293"/>
    <n v="7979.25540167281"/>
    <m/>
    <m/>
    <m/>
    <n v="0.03"/>
    <n v="2.8275000000000002E-2"/>
    <m/>
    <n v="0"/>
    <n v="0"/>
    <n v="0"/>
    <d v="2022-10-26T19:14:41"/>
  </r>
  <r>
    <x v="109"/>
    <x v="93"/>
    <s v="95"/>
    <s v="000066"/>
    <x v="8"/>
    <x v="1"/>
    <x v="12"/>
    <s v="N"/>
    <s v="202211"/>
    <n v="5851"/>
    <n v="7979.25540167281"/>
    <m/>
    <m/>
    <m/>
    <n v="0.03"/>
    <n v="2.8275000000000002E-2"/>
    <m/>
    <n v="0"/>
    <n v="0"/>
    <n v="0"/>
    <d v="2022-10-26T19:14:41"/>
  </r>
  <r>
    <x v="109"/>
    <x v="93"/>
    <s v="95"/>
    <s v="000067"/>
    <x v="8"/>
    <x v="1"/>
    <x v="12"/>
    <s v="N"/>
    <s v="202211"/>
    <n v="146"/>
    <n v="7979.25540167281"/>
    <m/>
    <m/>
    <m/>
    <n v="0.03"/>
    <n v="2.8275000000000002E-2"/>
    <m/>
    <n v="0"/>
    <n v="0"/>
    <n v="0"/>
    <d v="2022-10-26T19:14:41"/>
  </r>
  <r>
    <x v="109"/>
    <x v="93"/>
    <s v="95"/>
    <s v="000065"/>
    <x v="8"/>
    <x v="1"/>
    <x v="12"/>
    <s v="N"/>
    <s v="202211"/>
    <n v="237"/>
    <n v="7979.25540167281"/>
    <m/>
    <m/>
    <m/>
    <n v="0.03"/>
    <n v="2.8275000000000002E-2"/>
    <m/>
    <n v="0"/>
    <n v="0"/>
    <n v="0"/>
    <d v="2022-10-26T19:14:41"/>
  </r>
  <r>
    <x v="109"/>
    <x v="93"/>
    <s v="95"/>
    <s v="000068"/>
    <x v="8"/>
    <x v="1"/>
    <x v="12"/>
    <s v="N"/>
    <s v="202211"/>
    <n v="2884"/>
    <n v="7979.25540167281"/>
    <m/>
    <m/>
    <m/>
    <n v="0.03"/>
    <n v="2.8275000000000002E-2"/>
    <m/>
    <n v="0"/>
    <n v="0"/>
    <n v="0"/>
    <d v="2022-10-26T19:14:41"/>
  </r>
  <r>
    <x v="109"/>
    <x v="93"/>
    <s v="95"/>
    <s v="000900"/>
    <x v="8"/>
    <x v="1"/>
    <x v="12"/>
    <s v="N"/>
    <s v="202211"/>
    <n v="0"/>
    <n v="7979.25540167281"/>
    <m/>
    <m/>
    <m/>
    <n v="0.03"/>
    <n v="2.8275000000000002E-2"/>
    <m/>
    <n v="0"/>
    <n v="0"/>
    <n v="0"/>
    <d v="2022-10-26T19:14:41"/>
  </r>
  <r>
    <x v="109"/>
    <x v="93"/>
    <s v="95"/>
    <s v="000020"/>
    <x v="8"/>
    <x v="1"/>
    <x v="12"/>
    <s v="N"/>
    <s v="202211"/>
    <n v="1"/>
    <n v="7979.25540167281"/>
    <m/>
    <m/>
    <m/>
    <n v="0.03"/>
    <n v="2.8275000000000002E-2"/>
    <m/>
    <n v="0"/>
    <n v="0"/>
    <n v="0"/>
    <d v="2022-10-26T19:14:41"/>
  </r>
  <r>
    <x v="109"/>
    <x v="93"/>
    <s v="95"/>
    <s v="000062"/>
    <x v="8"/>
    <x v="1"/>
    <x v="12"/>
    <s v="N"/>
    <s v="202211"/>
    <n v="13095"/>
    <n v="7979.25540167281"/>
    <m/>
    <m/>
    <m/>
    <n v="0.03"/>
    <n v="2.8275000000000002E-2"/>
    <m/>
    <n v="0"/>
    <n v="0"/>
    <n v="0"/>
    <d v="2022-10-26T19:14:41"/>
  </r>
  <r>
    <x v="109"/>
    <x v="93"/>
    <s v="95"/>
    <s v="000061"/>
    <x v="8"/>
    <x v="1"/>
    <x v="12"/>
    <s v="N"/>
    <s v="202211"/>
    <n v="1"/>
    <n v="7979.25540167281"/>
    <m/>
    <m/>
    <m/>
    <n v="0.03"/>
    <n v="2.8275000000000002E-2"/>
    <m/>
    <n v="0"/>
    <n v="0"/>
    <n v="0"/>
    <d v="2022-10-26T19:14:41"/>
  </r>
  <r>
    <x v="109"/>
    <x v="93"/>
    <s v="95"/>
    <s v="000070"/>
    <x v="8"/>
    <x v="1"/>
    <x v="12"/>
    <s v="N"/>
    <s v="202211"/>
    <n v="1078"/>
    <n v="7979.25540167281"/>
    <m/>
    <m/>
    <m/>
    <n v="0.03"/>
    <n v="2.8275000000000002E-2"/>
    <m/>
    <n v="0"/>
    <n v="0"/>
    <n v="0"/>
    <d v="2022-10-26T19:14:41"/>
  </r>
  <r>
    <x v="110"/>
    <x v="104"/>
    <s v="95"/>
    <s v="000069"/>
    <x v="8"/>
    <x v="1"/>
    <x v="12"/>
    <s v="Y"/>
    <s v="202211"/>
    <n v="101"/>
    <n v="80967.948507353896"/>
    <n v="130827.09021338999"/>
    <m/>
    <n v="0.61889283309204901"/>
    <n v="0.03"/>
    <n v="2.8275000000000002E-2"/>
    <n v="62"/>
    <n v="1.75"/>
    <n v="-0.05"/>
    <n v="1.7"/>
    <d v="2022-10-26T19:14:41"/>
  </r>
  <r>
    <x v="110"/>
    <x v="104"/>
    <s v="95"/>
    <s v="000056"/>
    <x v="8"/>
    <x v="1"/>
    <x v="12"/>
    <s v="Y"/>
    <s v="202211"/>
    <n v="0"/>
    <n v="80967.948507353896"/>
    <n v="130827.09021338999"/>
    <m/>
    <n v="0.61889283309204901"/>
    <n v="0.03"/>
    <n v="2.8275000000000002E-2"/>
    <n v="0"/>
    <n v="0"/>
    <n v="0"/>
    <n v="0"/>
    <d v="2022-10-26T19:14:41"/>
  </r>
  <r>
    <x v="110"/>
    <x v="104"/>
    <s v="95"/>
    <s v="000005"/>
    <x v="8"/>
    <x v="1"/>
    <x v="12"/>
    <s v="Y"/>
    <s v="202211"/>
    <n v="4724"/>
    <n v="80967.948507353896"/>
    <n v="130827.09021338999"/>
    <m/>
    <n v="0.61889283309204901"/>
    <n v="0.03"/>
    <n v="2.8275000000000002E-2"/>
    <n v="2923"/>
    <n v="82.65"/>
    <n v="2.97"/>
    <n v="85.62"/>
    <d v="2022-10-26T19:14:41"/>
  </r>
  <r>
    <x v="110"/>
    <x v="104"/>
    <s v="95"/>
    <s v="000001"/>
    <x v="8"/>
    <x v="1"/>
    <x v="12"/>
    <s v="Y"/>
    <s v="202211"/>
    <n v="0"/>
    <n v="80967.948507353896"/>
    <n v="130827.09021338999"/>
    <m/>
    <n v="0.61889283309204901"/>
    <n v="0.03"/>
    <n v="2.8275000000000002E-2"/>
    <n v="0"/>
    <n v="0"/>
    <n v="0"/>
    <n v="0"/>
    <d v="2022-10-26T19:14:41"/>
  </r>
  <r>
    <x v="7"/>
    <x v="7"/>
    <s v="50"/>
    <s v="000056"/>
    <x v="1"/>
    <x v="1"/>
    <x v="3"/>
    <s v="Y"/>
    <s v="202211"/>
    <n v="0"/>
    <n v="36711.1377477153"/>
    <n v="2250810.5655575702"/>
    <m/>
    <n v="1.63101854547325E-2"/>
    <n v="1.71"/>
    <n v="1.611675"/>
    <n v="0"/>
    <n v="0"/>
    <n v="0"/>
    <n v="0"/>
    <d v="2022-10-26T19:14:41"/>
  </r>
  <r>
    <x v="17"/>
    <x v="17"/>
    <s v="50"/>
    <s v="000066"/>
    <x v="1"/>
    <x v="1"/>
    <x v="3"/>
    <s v="Y"/>
    <s v="202211"/>
    <n v="7541"/>
    <n v="177807.913030514"/>
    <n v="2250810.5655575702"/>
    <m/>
    <n v="7.8997280247112903E-2"/>
    <n v="1.71"/>
    <n v="1.611675"/>
    <n v="595"/>
    <n v="958.95"/>
    <n v="0"/>
    <n v="958.95"/>
    <d v="2022-10-26T19:14:41"/>
  </r>
  <r>
    <x v="17"/>
    <x v="17"/>
    <s v="50"/>
    <s v="000001"/>
    <x v="1"/>
    <x v="1"/>
    <x v="3"/>
    <s v="Y"/>
    <s v="202211"/>
    <n v="0"/>
    <n v="177807.913030514"/>
    <n v="2250810.5655575702"/>
    <m/>
    <n v="7.8997280247112903E-2"/>
    <n v="1.71"/>
    <n v="1.611675"/>
    <n v="0"/>
    <n v="0"/>
    <n v="0"/>
    <n v="0"/>
    <d v="2022-10-26T19:14:41"/>
  </r>
  <r>
    <x v="17"/>
    <x v="17"/>
    <s v="50"/>
    <s v="000065"/>
    <x v="1"/>
    <x v="1"/>
    <x v="3"/>
    <s v="Y"/>
    <s v="202211"/>
    <n v="114"/>
    <n v="177807.913030514"/>
    <n v="2250810.5655575702"/>
    <m/>
    <n v="7.8997280247112903E-2"/>
    <n v="1.71"/>
    <n v="1.611675"/>
    <n v="9"/>
    <n v="14.51"/>
    <n v="0"/>
    <n v="14.51"/>
    <d v="2022-10-26T19:14:41"/>
  </r>
  <r>
    <x v="17"/>
    <x v="17"/>
    <s v="50"/>
    <s v="000061"/>
    <x v="1"/>
    <x v="1"/>
    <x v="3"/>
    <s v="Y"/>
    <s v="202211"/>
    <n v="0"/>
    <n v="177807.913030514"/>
    <n v="2250810.5655575702"/>
    <m/>
    <n v="7.8997280247112903E-2"/>
    <n v="1.71"/>
    <n v="1.611675"/>
    <n v="0"/>
    <n v="0"/>
    <n v="0"/>
    <n v="0"/>
    <d v="2022-10-26T19:14:41"/>
  </r>
  <r>
    <x v="17"/>
    <x v="17"/>
    <s v="50"/>
    <s v="000060"/>
    <x v="1"/>
    <x v="1"/>
    <x v="3"/>
    <s v="Y"/>
    <s v="202211"/>
    <n v="2618"/>
    <n v="177807.913030514"/>
    <n v="2250810.5655575702"/>
    <m/>
    <n v="7.8997280247112903E-2"/>
    <n v="1.71"/>
    <n v="1.611675"/>
    <n v="206"/>
    <n v="332.01"/>
    <n v="51.58"/>
    <n v="383.59"/>
    <d v="2022-10-26T19:14:41"/>
  </r>
  <r>
    <x v="17"/>
    <x v="17"/>
    <s v="50"/>
    <s v="000068"/>
    <x v="1"/>
    <x v="1"/>
    <x v="3"/>
    <s v="Y"/>
    <s v="202211"/>
    <n v="3181"/>
    <n v="177807.913030514"/>
    <n v="2250810.5655575702"/>
    <m/>
    <n v="7.8997280247112903E-2"/>
    <n v="1.71"/>
    <n v="1.611675"/>
    <n v="251"/>
    <n v="404.53"/>
    <n v="1.61"/>
    <n v="406.14"/>
    <d v="2022-10-26T19:14:41"/>
  </r>
  <r>
    <x v="17"/>
    <x v="17"/>
    <s v="50"/>
    <s v="000067"/>
    <x v="1"/>
    <x v="1"/>
    <x v="3"/>
    <s v="Y"/>
    <s v="202211"/>
    <n v="68"/>
    <n v="177807.913030514"/>
    <n v="2250810.5655575702"/>
    <m/>
    <n v="7.8997280247112903E-2"/>
    <n v="1.71"/>
    <n v="1.611675"/>
    <n v="5"/>
    <n v="8.06"/>
    <n v="0"/>
    <n v="8.06"/>
    <d v="2022-10-26T19:14:41"/>
  </r>
  <r>
    <x v="17"/>
    <x v="17"/>
    <s v="50"/>
    <s v="000062"/>
    <x v="1"/>
    <x v="1"/>
    <x v="3"/>
    <s v="Y"/>
    <s v="202211"/>
    <n v="11335"/>
    <n v="177807.913030514"/>
    <n v="2250810.5655575702"/>
    <m/>
    <n v="7.8997280247112903E-2"/>
    <n v="1.71"/>
    <n v="1.611675"/>
    <n v="895"/>
    <n v="1442.45"/>
    <n v="3.22"/>
    <n v="1445.67"/>
    <d v="2022-10-26T19:14:41"/>
  </r>
  <r>
    <x v="17"/>
    <x v="17"/>
    <s v="50"/>
    <s v="000005"/>
    <x v="1"/>
    <x v="1"/>
    <x v="3"/>
    <s v="Y"/>
    <s v="202211"/>
    <n v="6246"/>
    <n v="177807.913030514"/>
    <n v="2250810.5655575702"/>
    <m/>
    <n v="7.8997280247112903E-2"/>
    <n v="1.71"/>
    <n v="1.611675"/>
    <n v="493"/>
    <n v="794.56"/>
    <n v="29.01"/>
    <n v="823.56999999999994"/>
    <d v="2022-10-26T19:14:41"/>
  </r>
  <r>
    <x v="17"/>
    <x v="17"/>
    <s v="50"/>
    <s v="000063"/>
    <x v="1"/>
    <x v="1"/>
    <x v="3"/>
    <s v="Y"/>
    <s v="202211"/>
    <n v="6"/>
    <n v="177807.913030514"/>
    <n v="2250810.5655575702"/>
    <m/>
    <n v="7.8997280247112903E-2"/>
    <n v="1.71"/>
    <n v="1.611675"/>
    <n v="0"/>
    <n v="0"/>
    <n v="0"/>
    <n v="0"/>
    <d v="2022-10-26T19:14:41"/>
  </r>
  <r>
    <x v="17"/>
    <x v="17"/>
    <s v="50"/>
    <s v="000020"/>
    <x v="1"/>
    <x v="1"/>
    <x v="3"/>
    <s v="Y"/>
    <s v="202211"/>
    <n v="4"/>
    <n v="177807.913030514"/>
    <n v="2250810.5655575702"/>
    <m/>
    <n v="7.8997280247112903E-2"/>
    <n v="1.71"/>
    <n v="1.611675"/>
    <n v="0"/>
    <n v="0"/>
    <n v="0"/>
    <n v="0"/>
    <d v="2022-10-26T19:14:41"/>
  </r>
  <r>
    <x v="17"/>
    <x v="17"/>
    <s v="50"/>
    <s v="000070"/>
    <x v="1"/>
    <x v="1"/>
    <x v="3"/>
    <s v="Y"/>
    <s v="202211"/>
    <n v="1108"/>
    <n v="177807.913030514"/>
    <n v="2250810.5655575702"/>
    <m/>
    <n v="7.8997280247112903E-2"/>
    <n v="1.71"/>
    <n v="1.611675"/>
    <n v="87"/>
    <n v="140.22"/>
    <n v="0"/>
    <n v="140.22"/>
    <d v="2022-10-26T19:14:41"/>
  </r>
  <r>
    <x v="17"/>
    <x v="17"/>
    <s v="50"/>
    <s v="000057"/>
    <x v="1"/>
    <x v="1"/>
    <x v="3"/>
    <s v="Y"/>
    <s v="202211"/>
    <n v="0"/>
    <n v="177807.913030514"/>
    <n v="2250810.5655575702"/>
    <m/>
    <n v="7.8997280247112903E-2"/>
    <n v="1.71"/>
    <n v="1.611675"/>
    <n v="0"/>
    <n v="0"/>
    <n v="0"/>
    <n v="0"/>
    <d v="2022-10-26T19:14:41"/>
  </r>
  <r>
    <x v="17"/>
    <x v="17"/>
    <s v="50"/>
    <s v="000900"/>
    <x v="1"/>
    <x v="1"/>
    <x v="3"/>
    <s v="Y"/>
    <s v="202211"/>
    <n v="0"/>
    <n v="177807.913030514"/>
    <n v="2250810.5655575702"/>
    <m/>
    <n v="7.8997280247112903E-2"/>
    <n v="1.71"/>
    <n v="1.611675"/>
    <n v="0"/>
    <n v="0"/>
    <n v="0"/>
    <n v="0"/>
    <d v="2022-10-26T19:14:41"/>
  </r>
  <r>
    <x v="17"/>
    <x v="17"/>
    <s v="50"/>
    <s v="000069"/>
    <x v="1"/>
    <x v="1"/>
    <x v="3"/>
    <s v="Y"/>
    <s v="202211"/>
    <n v="35"/>
    <n v="177807.913030514"/>
    <n v="2250810.5655575702"/>
    <m/>
    <n v="7.8997280247112903E-2"/>
    <n v="1.71"/>
    <n v="1.611675"/>
    <n v="2"/>
    <n v="3.22"/>
    <n v="0"/>
    <n v="3.22"/>
    <d v="2022-10-26T19:14:41"/>
  </r>
  <r>
    <x v="17"/>
    <x v="17"/>
    <s v="50"/>
    <s v="000064"/>
    <x v="1"/>
    <x v="1"/>
    <x v="3"/>
    <s v="Y"/>
    <s v="202211"/>
    <n v="19645"/>
    <n v="177807.913030514"/>
    <n v="2250810.5655575702"/>
    <m/>
    <n v="7.8997280247112903E-2"/>
    <n v="1.71"/>
    <n v="1.611675"/>
    <n v="1551"/>
    <n v="2499.71"/>
    <n v="1.61"/>
    <n v="2501.3200000000002"/>
    <d v="2022-10-26T19:14:41"/>
  </r>
  <r>
    <x v="17"/>
    <x v="17"/>
    <s v="50"/>
    <s v="000003"/>
    <x v="1"/>
    <x v="1"/>
    <x v="3"/>
    <s v="Y"/>
    <s v="202211"/>
    <n v="2799"/>
    <n v="177807.913030514"/>
    <n v="2250810.5655575702"/>
    <m/>
    <n v="7.8997280247112903E-2"/>
    <n v="1.71"/>
    <n v="1.611675"/>
    <n v="221"/>
    <n v="356.18"/>
    <n v="3.22"/>
    <n v="359.40000000000003"/>
    <d v="2022-10-26T19:14:41"/>
  </r>
  <r>
    <x v="17"/>
    <x v="17"/>
    <s v="50"/>
    <s v="000056"/>
    <x v="1"/>
    <x v="1"/>
    <x v="3"/>
    <s v="Y"/>
    <s v="202211"/>
    <n v="0"/>
    <n v="177807.913030514"/>
    <n v="2250810.5655575702"/>
    <m/>
    <n v="7.8997280247112903E-2"/>
    <n v="1.71"/>
    <n v="1.611675"/>
    <n v="0"/>
    <n v="0"/>
    <n v="0"/>
    <n v="0"/>
    <d v="2022-10-26T19:14:41"/>
  </r>
  <r>
    <x v="111"/>
    <x v="105"/>
    <s v="50"/>
    <s v="000066"/>
    <x v="1"/>
    <x v="1"/>
    <x v="3"/>
    <s v="Y"/>
    <s v="202211"/>
    <n v="7541"/>
    <n v="298886.71230716899"/>
    <n v="2250810.5655575702"/>
    <m/>
    <n v="0.13279070077278099"/>
    <n v="1.71"/>
    <n v="1.611675"/>
    <n v="1001"/>
    <n v="1613.29"/>
    <n v="3.23"/>
    <n v="1616.52"/>
    <d v="2022-10-26T19:14:41"/>
  </r>
  <r>
    <x v="111"/>
    <x v="105"/>
    <s v="50"/>
    <s v="000001"/>
    <x v="1"/>
    <x v="1"/>
    <x v="3"/>
    <s v="Y"/>
    <s v="202211"/>
    <n v="0"/>
    <n v="298886.71230716899"/>
    <n v="2250810.5655575702"/>
    <m/>
    <n v="0.13279070077278099"/>
    <n v="1.71"/>
    <n v="1.611675"/>
    <n v="0"/>
    <n v="0"/>
    <n v="0"/>
    <n v="0"/>
    <d v="2022-10-26T19:14:41"/>
  </r>
  <r>
    <x v="111"/>
    <x v="105"/>
    <s v="50"/>
    <s v="000065"/>
    <x v="1"/>
    <x v="1"/>
    <x v="3"/>
    <s v="Y"/>
    <s v="202211"/>
    <n v="114"/>
    <n v="298886.71230716899"/>
    <n v="2250810.5655575702"/>
    <m/>
    <n v="0.13279070077278099"/>
    <n v="1.71"/>
    <n v="1.611675"/>
    <n v="15"/>
    <n v="24.18"/>
    <n v="0"/>
    <n v="24.18"/>
    <d v="2022-10-26T19:14:41"/>
  </r>
  <r>
    <x v="111"/>
    <x v="105"/>
    <s v="50"/>
    <s v="000061"/>
    <x v="1"/>
    <x v="1"/>
    <x v="3"/>
    <s v="Y"/>
    <s v="202211"/>
    <n v="0"/>
    <n v="298886.71230716899"/>
    <n v="2250810.5655575702"/>
    <m/>
    <n v="0.13279070077278099"/>
    <n v="1.71"/>
    <n v="1.611675"/>
    <n v="0"/>
    <n v="0"/>
    <n v="0"/>
    <n v="0"/>
    <d v="2022-10-26T19:14:41"/>
  </r>
  <r>
    <x v="111"/>
    <x v="105"/>
    <s v="50"/>
    <s v="000060"/>
    <x v="1"/>
    <x v="1"/>
    <x v="3"/>
    <s v="Y"/>
    <s v="202211"/>
    <n v="2618"/>
    <n v="298886.71230716899"/>
    <n v="2250810.5655575702"/>
    <m/>
    <n v="0.13279070077278099"/>
    <n v="1.71"/>
    <n v="1.611675"/>
    <n v="347"/>
    <n v="559.25"/>
    <n v="87.03"/>
    <n v="646.28"/>
    <d v="2022-10-26T19:14:41"/>
  </r>
  <r>
    <x v="111"/>
    <x v="105"/>
    <s v="50"/>
    <s v="000068"/>
    <x v="1"/>
    <x v="1"/>
    <x v="3"/>
    <s v="Y"/>
    <s v="202211"/>
    <n v="3181"/>
    <n v="298886.71230716899"/>
    <n v="2250810.5655575702"/>
    <m/>
    <n v="0.13279070077278099"/>
    <n v="1.71"/>
    <n v="1.611675"/>
    <n v="422"/>
    <n v="680.13"/>
    <n v="0"/>
    <n v="680.13"/>
    <d v="2022-10-26T19:14:41"/>
  </r>
  <r>
    <x v="111"/>
    <x v="105"/>
    <s v="50"/>
    <s v="000067"/>
    <x v="1"/>
    <x v="1"/>
    <x v="3"/>
    <s v="Y"/>
    <s v="202211"/>
    <n v="68"/>
    <n v="298886.71230716899"/>
    <n v="2250810.5655575702"/>
    <m/>
    <n v="0.13279070077278099"/>
    <n v="1.71"/>
    <n v="1.611675"/>
    <n v="9"/>
    <n v="14.51"/>
    <n v="0"/>
    <n v="14.51"/>
    <d v="2022-10-26T19:14:41"/>
  </r>
  <r>
    <x v="111"/>
    <x v="105"/>
    <s v="50"/>
    <s v="000062"/>
    <x v="1"/>
    <x v="1"/>
    <x v="3"/>
    <s v="Y"/>
    <s v="202211"/>
    <n v="11335"/>
    <n v="298886.71230716899"/>
    <n v="2250810.5655575702"/>
    <m/>
    <n v="0.13279070077278099"/>
    <n v="1.71"/>
    <n v="1.611675"/>
    <n v="1505"/>
    <n v="2425.5700000000002"/>
    <n v="4.83"/>
    <n v="2430.4"/>
    <d v="2022-10-26T19:14:41"/>
  </r>
  <r>
    <x v="111"/>
    <x v="105"/>
    <s v="50"/>
    <s v="000005"/>
    <x v="1"/>
    <x v="1"/>
    <x v="3"/>
    <s v="Y"/>
    <s v="202211"/>
    <n v="6246"/>
    <n v="298886.71230716899"/>
    <n v="2250810.5655575702"/>
    <m/>
    <n v="0.13279070077278099"/>
    <n v="1.71"/>
    <n v="1.611675"/>
    <n v="829"/>
    <n v="1336.08"/>
    <n v="48.35"/>
    <n v="1384.4299999999998"/>
    <d v="2022-10-26T19:14:41"/>
  </r>
  <r>
    <x v="111"/>
    <x v="105"/>
    <s v="50"/>
    <s v="000063"/>
    <x v="1"/>
    <x v="1"/>
    <x v="3"/>
    <s v="Y"/>
    <s v="202211"/>
    <n v="6"/>
    <n v="298886.71230716899"/>
    <n v="2250810.5655575702"/>
    <m/>
    <n v="0.13279070077278099"/>
    <n v="1.71"/>
    <n v="1.611675"/>
    <n v="0"/>
    <n v="0"/>
    <n v="0"/>
    <n v="0"/>
    <d v="2022-10-26T19:14:41"/>
  </r>
  <r>
    <x v="111"/>
    <x v="105"/>
    <s v="50"/>
    <s v="000020"/>
    <x v="1"/>
    <x v="1"/>
    <x v="3"/>
    <s v="Y"/>
    <s v="202211"/>
    <n v="4"/>
    <n v="298886.71230716899"/>
    <n v="2250810.5655575702"/>
    <m/>
    <n v="0.13279070077278099"/>
    <n v="1.71"/>
    <n v="1.611675"/>
    <n v="0"/>
    <n v="0"/>
    <n v="0"/>
    <n v="0"/>
    <d v="2022-10-26T19:14:41"/>
  </r>
  <r>
    <x v="111"/>
    <x v="105"/>
    <s v="50"/>
    <s v="000070"/>
    <x v="1"/>
    <x v="1"/>
    <x v="3"/>
    <s v="Y"/>
    <s v="202211"/>
    <n v="1108"/>
    <n v="298886.71230716899"/>
    <n v="2250810.5655575702"/>
    <m/>
    <n v="0.13279070077278099"/>
    <n v="1.71"/>
    <n v="1.611675"/>
    <n v="147"/>
    <n v="236.92"/>
    <n v="0"/>
    <n v="236.92"/>
    <d v="2022-10-26T19:14:41"/>
  </r>
  <r>
    <x v="111"/>
    <x v="105"/>
    <s v="50"/>
    <s v="000057"/>
    <x v="1"/>
    <x v="1"/>
    <x v="3"/>
    <s v="Y"/>
    <s v="202211"/>
    <n v="0"/>
    <n v="298886.71230716899"/>
    <n v="2250810.5655575702"/>
    <m/>
    <n v="0.13279070077278099"/>
    <n v="1.71"/>
    <n v="1.611675"/>
    <n v="0"/>
    <n v="0"/>
    <n v="0"/>
    <n v="0"/>
    <d v="2022-10-26T19:14:41"/>
  </r>
  <r>
    <x v="111"/>
    <x v="105"/>
    <s v="50"/>
    <s v="000900"/>
    <x v="1"/>
    <x v="1"/>
    <x v="3"/>
    <s v="Y"/>
    <s v="202211"/>
    <n v="0"/>
    <n v="298886.71230716899"/>
    <n v="2250810.5655575702"/>
    <m/>
    <n v="0.13279070077278099"/>
    <n v="1.71"/>
    <n v="1.611675"/>
    <n v="0"/>
    <n v="0"/>
    <n v="0"/>
    <n v="0"/>
    <d v="2022-10-26T19:14:41"/>
  </r>
  <r>
    <x v="111"/>
    <x v="105"/>
    <s v="50"/>
    <s v="000069"/>
    <x v="1"/>
    <x v="1"/>
    <x v="3"/>
    <s v="Y"/>
    <s v="202211"/>
    <n v="35"/>
    <n v="298886.71230716899"/>
    <n v="2250810.5655575702"/>
    <m/>
    <n v="0.13279070077278099"/>
    <n v="1.71"/>
    <n v="1.611675"/>
    <n v="4"/>
    <n v="6.45"/>
    <n v="0"/>
    <n v="6.45"/>
    <d v="2022-10-26T19:14:41"/>
  </r>
  <r>
    <x v="111"/>
    <x v="105"/>
    <s v="50"/>
    <s v="000064"/>
    <x v="1"/>
    <x v="1"/>
    <x v="3"/>
    <s v="Y"/>
    <s v="202211"/>
    <n v="19645"/>
    <n v="298886.71230716899"/>
    <n v="2250810.5655575702"/>
    <m/>
    <n v="0.13279070077278099"/>
    <n v="1.71"/>
    <n v="1.611675"/>
    <n v="2608"/>
    <n v="4203.25"/>
    <n v="1.61"/>
    <n v="4204.8599999999997"/>
    <d v="2022-10-26T19:14:41"/>
  </r>
  <r>
    <x v="111"/>
    <x v="105"/>
    <s v="50"/>
    <s v="000003"/>
    <x v="1"/>
    <x v="1"/>
    <x v="3"/>
    <s v="Y"/>
    <s v="202211"/>
    <n v="2799"/>
    <n v="298886.71230716899"/>
    <n v="2250810.5655575702"/>
    <m/>
    <n v="0.13279070077278099"/>
    <n v="1.71"/>
    <n v="1.611675"/>
    <n v="371"/>
    <n v="597.92999999999995"/>
    <n v="1.61"/>
    <n v="599.54"/>
    <d v="2022-10-26T19:14:41"/>
  </r>
  <r>
    <x v="111"/>
    <x v="105"/>
    <s v="50"/>
    <s v="000056"/>
    <x v="1"/>
    <x v="1"/>
    <x v="3"/>
    <s v="Y"/>
    <s v="202211"/>
    <n v="0"/>
    <n v="298886.71230716899"/>
    <n v="2250810.5655575702"/>
    <m/>
    <n v="0.13279070077278099"/>
    <n v="1.71"/>
    <n v="1.611675"/>
    <n v="0"/>
    <n v="0"/>
    <n v="0"/>
    <n v="0"/>
    <d v="2022-10-26T19:14:41"/>
  </r>
  <r>
    <x v="112"/>
    <x v="106"/>
    <s v="50"/>
    <s v="000066"/>
    <x v="1"/>
    <x v="1"/>
    <x v="3"/>
    <s v="Y"/>
    <s v="202211"/>
    <n v="7541"/>
    <n v="41967.843795627297"/>
    <n v="2250810.5655575702"/>
    <m/>
    <n v="1.8645657896683598E-2"/>
    <n v="1.71"/>
    <n v="1.611675"/>
    <n v="140"/>
    <n v="225.63"/>
    <n v="0"/>
    <n v="225.63"/>
    <d v="2022-10-26T19:14:41"/>
  </r>
  <r>
    <x v="112"/>
    <x v="106"/>
    <s v="50"/>
    <s v="000001"/>
    <x v="1"/>
    <x v="1"/>
    <x v="3"/>
    <s v="Y"/>
    <s v="202211"/>
    <n v="0"/>
    <n v="41967.843795627297"/>
    <n v="2250810.5655575702"/>
    <m/>
    <n v="1.8645657896683598E-2"/>
    <n v="1.71"/>
    <n v="1.611675"/>
    <n v="0"/>
    <n v="0"/>
    <n v="0"/>
    <n v="0"/>
    <d v="2022-10-26T19:14:41"/>
  </r>
  <r>
    <x v="112"/>
    <x v="106"/>
    <s v="50"/>
    <s v="000065"/>
    <x v="1"/>
    <x v="1"/>
    <x v="3"/>
    <s v="Y"/>
    <s v="202211"/>
    <n v="114"/>
    <n v="41967.843795627297"/>
    <n v="2250810.5655575702"/>
    <m/>
    <n v="1.8645657896683598E-2"/>
    <n v="1.71"/>
    <n v="1.611675"/>
    <n v="2"/>
    <n v="3.22"/>
    <n v="0"/>
    <n v="3.22"/>
    <d v="2022-10-26T19:14:41"/>
  </r>
  <r>
    <x v="112"/>
    <x v="106"/>
    <s v="50"/>
    <s v="000061"/>
    <x v="1"/>
    <x v="1"/>
    <x v="3"/>
    <s v="Y"/>
    <s v="202211"/>
    <n v="0"/>
    <n v="41967.843795627297"/>
    <n v="2250810.5655575702"/>
    <m/>
    <n v="1.8645657896683598E-2"/>
    <n v="1.71"/>
    <n v="1.611675"/>
    <n v="0"/>
    <n v="0"/>
    <n v="0"/>
    <n v="0"/>
    <d v="2022-10-26T19:14:41"/>
  </r>
  <r>
    <x v="112"/>
    <x v="106"/>
    <s v="50"/>
    <s v="000060"/>
    <x v="1"/>
    <x v="1"/>
    <x v="3"/>
    <s v="Y"/>
    <s v="202211"/>
    <n v="2618"/>
    <n v="41967.843795627297"/>
    <n v="2250810.5655575702"/>
    <m/>
    <n v="1.8645657896683598E-2"/>
    <n v="1.71"/>
    <n v="1.611675"/>
    <n v="48"/>
    <n v="77.36"/>
    <n v="12.9"/>
    <n v="90.26"/>
    <d v="2022-10-26T19:14:41"/>
  </r>
  <r>
    <x v="112"/>
    <x v="106"/>
    <s v="50"/>
    <s v="000068"/>
    <x v="1"/>
    <x v="1"/>
    <x v="3"/>
    <s v="Y"/>
    <s v="202211"/>
    <n v="3181"/>
    <n v="41967.843795627297"/>
    <n v="2250810.5655575702"/>
    <m/>
    <n v="1.8645657896683598E-2"/>
    <n v="1.71"/>
    <n v="1.611675"/>
    <n v="59"/>
    <n v="95.09"/>
    <n v="0"/>
    <n v="95.09"/>
    <d v="2022-10-26T19:14:41"/>
  </r>
  <r>
    <x v="112"/>
    <x v="106"/>
    <s v="50"/>
    <s v="000067"/>
    <x v="1"/>
    <x v="1"/>
    <x v="3"/>
    <s v="Y"/>
    <s v="202211"/>
    <n v="68"/>
    <n v="41967.843795627297"/>
    <n v="2250810.5655575702"/>
    <m/>
    <n v="1.8645657896683598E-2"/>
    <n v="1.71"/>
    <n v="1.611675"/>
    <n v="1"/>
    <n v="1.61"/>
    <n v="0"/>
    <n v="1.61"/>
    <d v="2022-10-26T19:14:41"/>
  </r>
  <r>
    <x v="112"/>
    <x v="106"/>
    <s v="50"/>
    <s v="000062"/>
    <x v="1"/>
    <x v="1"/>
    <x v="3"/>
    <s v="Y"/>
    <s v="202211"/>
    <n v="11335"/>
    <n v="41967.843795627297"/>
    <n v="2250810.5655575702"/>
    <m/>
    <n v="1.8645657896683598E-2"/>
    <n v="1.71"/>
    <n v="1.611675"/>
    <n v="211"/>
    <n v="340.06"/>
    <n v="1.61"/>
    <n v="341.67"/>
    <d v="2022-10-26T19:14:41"/>
  </r>
  <r>
    <x v="112"/>
    <x v="106"/>
    <s v="50"/>
    <s v="000005"/>
    <x v="1"/>
    <x v="1"/>
    <x v="3"/>
    <s v="Y"/>
    <s v="202211"/>
    <n v="6246"/>
    <n v="41967.843795627297"/>
    <n v="2250810.5655575702"/>
    <m/>
    <n v="1.8645657896683598E-2"/>
    <n v="1.71"/>
    <n v="1.611675"/>
    <n v="116"/>
    <n v="186.95"/>
    <n v="6.44"/>
    <n v="193.39"/>
    <d v="2022-10-26T19:14:41"/>
  </r>
  <r>
    <x v="112"/>
    <x v="106"/>
    <s v="50"/>
    <s v="000063"/>
    <x v="1"/>
    <x v="1"/>
    <x v="3"/>
    <s v="Y"/>
    <s v="202211"/>
    <n v="6"/>
    <n v="41967.843795627297"/>
    <n v="2250810.5655575702"/>
    <m/>
    <n v="1.8645657896683598E-2"/>
    <n v="1.71"/>
    <n v="1.611675"/>
    <n v="0"/>
    <n v="0"/>
    <n v="0"/>
    <n v="0"/>
    <d v="2022-10-26T19:14:41"/>
  </r>
  <r>
    <x v="112"/>
    <x v="106"/>
    <s v="50"/>
    <s v="000020"/>
    <x v="1"/>
    <x v="1"/>
    <x v="3"/>
    <s v="Y"/>
    <s v="202211"/>
    <n v="4"/>
    <n v="41967.843795627297"/>
    <n v="2250810.5655575702"/>
    <m/>
    <n v="1.8645657896683598E-2"/>
    <n v="1.71"/>
    <n v="1.611675"/>
    <n v="0"/>
    <n v="0"/>
    <n v="0"/>
    <n v="0"/>
    <d v="2022-10-26T19:14:41"/>
  </r>
  <r>
    <x v="112"/>
    <x v="106"/>
    <s v="50"/>
    <s v="000070"/>
    <x v="1"/>
    <x v="1"/>
    <x v="3"/>
    <s v="Y"/>
    <s v="202211"/>
    <n v="1108"/>
    <n v="41967.843795627297"/>
    <n v="2250810.5655575702"/>
    <m/>
    <n v="1.8645657896683598E-2"/>
    <n v="1.71"/>
    <n v="1.611675"/>
    <n v="20"/>
    <n v="32.229999999999997"/>
    <n v="0"/>
    <n v="32.229999999999997"/>
    <d v="2022-10-26T19:14:41"/>
  </r>
  <r>
    <x v="112"/>
    <x v="106"/>
    <s v="50"/>
    <s v="000057"/>
    <x v="1"/>
    <x v="1"/>
    <x v="3"/>
    <s v="Y"/>
    <s v="202211"/>
    <n v="0"/>
    <n v="41967.843795627297"/>
    <n v="2250810.5655575702"/>
    <m/>
    <n v="1.8645657896683598E-2"/>
    <n v="1.71"/>
    <n v="1.611675"/>
    <n v="0"/>
    <n v="0"/>
    <n v="0"/>
    <n v="0"/>
    <d v="2022-10-26T19:14:41"/>
  </r>
  <r>
    <x v="106"/>
    <x v="101"/>
    <s v="50"/>
    <s v="000065"/>
    <x v="1"/>
    <x v="1"/>
    <x v="3"/>
    <s v="Y"/>
    <s v="202211"/>
    <n v="114"/>
    <n v="318875.47173499898"/>
    <n v="2250810.5655575702"/>
    <m/>
    <n v="0.14167139456980801"/>
    <n v="1.71"/>
    <n v="1.611675"/>
    <n v="16"/>
    <n v="25.79"/>
    <n v="0"/>
    <n v="25.79"/>
    <d v="2022-10-26T19:14:41"/>
  </r>
  <r>
    <x v="106"/>
    <x v="101"/>
    <s v="50"/>
    <s v="000061"/>
    <x v="1"/>
    <x v="1"/>
    <x v="3"/>
    <s v="Y"/>
    <s v="202211"/>
    <n v="0"/>
    <n v="318875.47173499898"/>
    <n v="2250810.5655575702"/>
    <m/>
    <n v="0.14167139456980801"/>
    <n v="1.71"/>
    <n v="1.611675"/>
    <n v="0"/>
    <n v="0"/>
    <n v="0"/>
    <n v="0"/>
    <d v="2022-10-26T19:14:41"/>
  </r>
  <r>
    <x v="106"/>
    <x v="101"/>
    <s v="50"/>
    <s v="000060"/>
    <x v="1"/>
    <x v="1"/>
    <x v="3"/>
    <s v="Y"/>
    <s v="202211"/>
    <n v="2618"/>
    <n v="318875.47173499898"/>
    <n v="2250810.5655575702"/>
    <m/>
    <n v="0.14167139456980801"/>
    <n v="1.71"/>
    <n v="1.611675"/>
    <n v="370"/>
    <n v="596.32000000000005"/>
    <n v="95.08"/>
    <n v="691.40000000000009"/>
    <d v="2022-10-26T19:14:41"/>
  </r>
  <r>
    <x v="106"/>
    <x v="101"/>
    <s v="50"/>
    <s v="000068"/>
    <x v="1"/>
    <x v="1"/>
    <x v="3"/>
    <s v="Y"/>
    <s v="202211"/>
    <n v="3181"/>
    <n v="318875.47173499898"/>
    <n v="2250810.5655575702"/>
    <m/>
    <n v="0.14167139456980801"/>
    <n v="1.71"/>
    <n v="1.611675"/>
    <n v="450"/>
    <n v="725.25"/>
    <n v="1.61"/>
    <n v="726.86"/>
    <d v="2022-10-26T19:14:41"/>
  </r>
  <r>
    <x v="106"/>
    <x v="101"/>
    <s v="50"/>
    <s v="000067"/>
    <x v="1"/>
    <x v="1"/>
    <x v="3"/>
    <s v="Y"/>
    <s v="202211"/>
    <n v="68"/>
    <n v="318875.47173499898"/>
    <n v="2250810.5655575702"/>
    <m/>
    <n v="0.14167139456980801"/>
    <n v="1.71"/>
    <n v="1.611675"/>
    <n v="9"/>
    <n v="14.51"/>
    <n v="0"/>
    <n v="14.51"/>
    <d v="2022-10-26T19:14:41"/>
  </r>
  <r>
    <x v="106"/>
    <x v="101"/>
    <s v="50"/>
    <s v="000062"/>
    <x v="1"/>
    <x v="1"/>
    <x v="3"/>
    <s v="Y"/>
    <s v="202211"/>
    <n v="11335"/>
    <n v="318875.47173499898"/>
    <n v="2250810.5655575702"/>
    <m/>
    <n v="0.14167139456980801"/>
    <n v="1.71"/>
    <n v="1.611675"/>
    <n v="1605"/>
    <n v="2586.7399999999998"/>
    <n v="1.61"/>
    <n v="2588.35"/>
    <d v="2022-10-26T19:14:41"/>
  </r>
  <r>
    <x v="106"/>
    <x v="101"/>
    <s v="50"/>
    <s v="000005"/>
    <x v="1"/>
    <x v="1"/>
    <x v="3"/>
    <s v="Y"/>
    <s v="202211"/>
    <n v="6246"/>
    <n v="318875.47173499898"/>
    <n v="2250810.5655575702"/>
    <m/>
    <n v="0.14167139456980801"/>
    <n v="1.71"/>
    <n v="1.611675"/>
    <n v="884"/>
    <n v="1424.72"/>
    <n v="53.19"/>
    <n v="1477.91"/>
    <d v="2022-10-26T19:14:41"/>
  </r>
  <r>
    <x v="106"/>
    <x v="101"/>
    <s v="50"/>
    <s v="000063"/>
    <x v="1"/>
    <x v="1"/>
    <x v="3"/>
    <s v="Y"/>
    <s v="202211"/>
    <n v="6"/>
    <n v="318875.47173499898"/>
    <n v="2250810.5655575702"/>
    <m/>
    <n v="0.14167139456980801"/>
    <n v="1.71"/>
    <n v="1.611675"/>
    <n v="0"/>
    <n v="0"/>
    <n v="0"/>
    <n v="0"/>
    <d v="2022-10-26T19:14:41"/>
  </r>
  <r>
    <x v="106"/>
    <x v="101"/>
    <s v="50"/>
    <s v="000020"/>
    <x v="1"/>
    <x v="1"/>
    <x v="3"/>
    <s v="Y"/>
    <s v="202211"/>
    <n v="4"/>
    <n v="318875.47173499898"/>
    <n v="2250810.5655575702"/>
    <m/>
    <n v="0.14167139456980801"/>
    <n v="1.71"/>
    <n v="1.611675"/>
    <n v="0"/>
    <n v="0"/>
    <n v="0"/>
    <n v="0"/>
    <d v="2022-10-26T19:14:41"/>
  </r>
  <r>
    <x v="106"/>
    <x v="101"/>
    <s v="50"/>
    <s v="000070"/>
    <x v="1"/>
    <x v="1"/>
    <x v="3"/>
    <s v="Y"/>
    <s v="202211"/>
    <n v="1108"/>
    <n v="318875.47173499898"/>
    <n v="2250810.5655575702"/>
    <m/>
    <n v="0.14167139456980801"/>
    <n v="1.71"/>
    <n v="1.611675"/>
    <n v="156"/>
    <n v="251.42"/>
    <n v="0"/>
    <n v="251.42"/>
    <d v="2022-10-26T19:14:41"/>
  </r>
  <r>
    <x v="106"/>
    <x v="101"/>
    <s v="50"/>
    <s v="000057"/>
    <x v="1"/>
    <x v="1"/>
    <x v="3"/>
    <s v="Y"/>
    <s v="202211"/>
    <n v="0"/>
    <n v="318875.47173499898"/>
    <n v="2250810.5655575702"/>
    <m/>
    <n v="0.14167139456980801"/>
    <n v="1.71"/>
    <n v="1.611675"/>
    <n v="0"/>
    <n v="0"/>
    <n v="0"/>
    <n v="0"/>
    <d v="2022-10-26T19:14:41"/>
  </r>
  <r>
    <x v="106"/>
    <x v="101"/>
    <s v="50"/>
    <s v="000900"/>
    <x v="1"/>
    <x v="1"/>
    <x v="3"/>
    <s v="Y"/>
    <s v="202211"/>
    <n v="0"/>
    <n v="318875.47173499898"/>
    <n v="2250810.5655575702"/>
    <m/>
    <n v="0.14167139456980801"/>
    <n v="1.71"/>
    <n v="1.611675"/>
    <n v="0"/>
    <n v="0"/>
    <n v="0"/>
    <n v="0"/>
    <d v="2022-10-26T19:14:41"/>
  </r>
  <r>
    <x v="106"/>
    <x v="101"/>
    <s v="50"/>
    <s v="000069"/>
    <x v="1"/>
    <x v="1"/>
    <x v="3"/>
    <s v="Y"/>
    <s v="202211"/>
    <n v="35"/>
    <n v="318875.47173499898"/>
    <n v="2250810.5655575702"/>
    <m/>
    <n v="0.14167139456980801"/>
    <n v="1.71"/>
    <n v="1.611675"/>
    <n v="4"/>
    <n v="6.45"/>
    <n v="0"/>
    <n v="6.45"/>
    <d v="2022-10-26T19:14:41"/>
  </r>
  <r>
    <x v="106"/>
    <x v="101"/>
    <s v="50"/>
    <s v="000064"/>
    <x v="1"/>
    <x v="1"/>
    <x v="3"/>
    <s v="Y"/>
    <s v="202211"/>
    <n v="19645"/>
    <n v="318875.47173499898"/>
    <n v="2250810.5655575702"/>
    <m/>
    <n v="0.14167139456980801"/>
    <n v="1.71"/>
    <n v="1.611675"/>
    <n v="2783"/>
    <n v="4485.29"/>
    <n v="3.23"/>
    <n v="4488.5199999999995"/>
    <d v="2022-10-26T19:14:41"/>
  </r>
  <r>
    <x v="106"/>
    <x v="101"/>
    <s v="50"/>
    <s v="000003"/>
    <x v="1"/>
    <x v="1"/>
    <x v="3"/>
    <s v="Y"/>
    <s v="202211"/>
    <n v="2799"/>
    <n v="318875.47173499898"/>
    <n v="2250810.5655575702"/>
    <m/>
    <n v="0.14167139456980801"/>
    <n v="1.71"/>
    <n v="1.611675"/>
    <n v="396"/>
    <n v="638.22"/>
    <n v="0"/>
    <n v="638.22"/>
    <d v="2022-10-26T19:14:41"/>
  </r>
  <r>
    <x v="106"/>
    <x v="101"/>
    <s v="50"/>
    <s v="000056"/>
    <x v="1"/>
    <x v="1"/>
    <x v="3"/>
    <s v="Y"/>
    <s v="202211"/>
    <n v="0"/>
    <n v="318875.47173499898"/>
    <n v="2250810.5655575702"/>
    <m/>
    <n v="0.14167139456980801"/>
    <n v="1.71"/>
    <n v="1.611675"/>
    <n v="0"/>
    <n v="0"/>
    <n v="0"/>
    <n v="0"/>
    <d v="2022-10-26T19:14:41"/>
  </r>
  <r>
    <x v="50"/>
    <x v="50"/>
    <s v="50"/>
    <s v="000066"/>
    <x v="1"/>
    <x v="1"/>
    <x v="3"/>
    <s v="Y"/>
    <s v="202211"/>
    <n v="7541"/>
    <n v="259872.347992105"/>
    <n v="2250810.5655575702"/>
    <m/>
    <n v="0.115457227706646"/>
    <n v="1.71"/>
    <n v="1.611675"/>
    <n v="870"/>
    <n v="1402.16"/>
    <n v="0"/>
    <n v="1402.16"/>
    <d v="2022-10-26T19:14:41"/>
  </r>
  <r>
    <x v="50"/>
    <x v="50"/>
    <s v="50"/>
    <s v="000001"/>
    <x v="1"/>
    <x v="1"/>
    <x v="3"/>
    <s v="Y"/>
    <s v="202211"/>
    <n v="0"/>
    <n v="259872.347992105"/>
    <n v="2250810.5655575702"/>
    <m/>
    <n v="0.115457227706646"/>
    <n v="1.71"/>
    <n v="1.611675"/>
    <n v="0"/>
    <n v="0"/>
    <n v="0"/>
    <n v="0"/>
    <d v="2022-10-26T19:14:41"/>
  </r>
  <r>
    <x v="50"/>
    <x v="50"/>
    <s v="50"/>
    <s v="000065"/>
    <x v="1"/>
    <x v="1"/>
    <x v="3"/>
    <s v="Y"/>
    <s v="202211"/>
    <n v="114"/>
    <n v="259872.347992105"/>
    <n v="2250810.5655575702"/>
    <m/>
    <n v="0.115457227706646"/>
    <n v="1.71"/>
    <n v="1.611675"/>
    <n v="13"/>
    <n v="20.95"/>
    <n v="0"/>
    <n v="20.95"/>
    <d v="2022-10-26T19:14:41"/>
  </r>
  <r>
    <x v="50"/>
    <x v="50"/>
    <s v="50"/>
    <s v="000061"/>
    <x v="1"/>
    <x v="1"/>
    <x v="3"/>
    <s v="Y"/>
    <s v="202211"/>
    <n v="0"/>
    <n v="259872.347992105"/>
    <n v="2250810.5655575702"/>
    <m/>
    <n v="0.115457227706646"/>
    <n v="1.71"/>
    <n v="1.611675"/>
    <n v="0"/>
    <n v="0"/>
    <n v="0"/>
    <n v="0"/>
    <d v="2022-10-26T19:14:41"/>
  </r>
  <r>
    <x v="50"/>
    <x v="50"/>
    <s v="50"/>
    <s v="000060"/>
    <x v="1"/>
    <x v="1"/>
    <x v="3"/>
    <s v="Y"/>
    <s v="202211"/>
    <n v="2618"/>
    <n v="259872.347992105"/>
    <n v="2250810.5655575702"/>
    <m/>
    <n v="0.115457227706646"/>
    <n v="1.71"/>
    <n v="1.611675"/>
    <n v="302"/>
    <n v="486.73"/>
    <n v="77.37"/>
    <n v="564.1"/>
    <d v="2022-10-26T19:14:41"/>
  </r>
  <r>
    <x v="50"/>
    <x v="50"/>
    <s v="50"/>
    <s v="000068"/>
    <x v="1"/>
    <x v="1"/>
    <x v="3"/>
    <s v="Y"/>
    <s v="202211"/>
    <n v="3181"/>
    <n v="259872.347992105"/>
    <n v="2250810.5655575702"/>
    <m/>
    <n v="0.115457227706646"/>
    <n v="1.71"/>
    <n v="1.611675"/>
    <n v="367"/>
    <n v="591.48"/>
    <n v="0"/>
    <n v="591.48"/>
    <d v="2022-10-26T19:14:41"/>
  </r>
  <r>
    <x v="50"/>
    <x v="50"/>
    <s v="50"/>
    <s v="000067"/>
    <x v="1"/>
    <x v="1"/>
    <x v="3"/>
    <s v="Y"/>
    <s v="202211"/>
    <n v="68"/>
    <n v="259872.347992105"/>
    <n v="2250810.5655575702"/>
    <m/>
    <n v="0.115457227706646"/>
    <n v="1.71"/>
    <n v="1.611675"/>
    <n v="7"/>
    <n v="11.28"/>
    <n v="0"/>
    <n v="11.28"/>
    <d v="2022-10-26T19:14:41"/>
  </r>
  <r>
    <x v="50"/>
    <x v="50"/>
    <s v="50"/>
    <s v="000062"/>
    <x v="1"/>
    <x v="1"/>
    <x v="3"/>
    <s v="Y"/>
    <s v="202211"/>
    <n v="11335"/>
    <n v="259872.347992105"/>
    <n v="2250810.5655575702"/>
    <m/>
    <n v="0.115457227706646"/>
    <n v="1.71"/>
    <n v="1.611675"/>
    <n v="1308"/>
    <n v="2108.0700000000002"/>
    <n v="1.61"/>
    <n v="2109.6800000000003"/>
    <d v="2022-10-26T19:14:41"/>
  </r>
  <r>
    <x v="50"/>
    <x v="50"/>
    <s v="50"/>
    <s v="000005"/>
    <x v="1"/>
    <x v="1"/>
    <x v="3"/>
    <s v="Y"/>
    <s v="202211"/>
    <n v="6246"/>
    <n v="259872.347992105"/>
    <n v="2250810.5655575702"/>
    <m/>
    <n v="0.115457227706646"/>
    <n v="1.71"/>
    <n v="1.611675"/>
    <n v="721"/>
    <n v="1162.02"/>
    <n v="43.51"/>
    <n v="1205.53"/>
    <d v="2022-10-26T19:14:41"/>
  </r>
  <r>
    <x v="50"/>
    <x v="50"/>
    <s v="50"/>
    <s v="000063"/>
    <x v="1"/>
    <x v="1"/>
    <x v="3"/>
    <s v="Y"/>
    <s v="202211"/>
    <n v="6"/>
    <n v="259872.347992105"/>
    <n v="2250810.5655575702"/>
    <m/>
    <n v="0.115457227706646"/>
    <n v="1.71"/>
    <n v="1.611675"/>
    <n v="0"/>
    <n v="0"/>
    <n v="0"/>
    <n v="0"/>
    <d v="2022-10-26T19:14:41"/>
  </r>
  <r>
    <x v="50"/>
    <x v="50"/>
    <s v="50"/>
    <s v="000020"/>
    <x v="1"/>
    <x v="1"/>
    <x v="3"/>
    <s v="Y"/>
    <s v="202211"/>
    <n v="4"/>
    <n v="259872.347992105"/>
    <n v="2250810.5655575702"/>
    <m/>
    <n v="0.115457227706646"/>
    <n v="1.71"/>
    <n v="1.611675"/>
    <n v="0"/>
    <n v="0"/>
    <n v="0"/>
    <n v="0"/>
    <d v="2022-10-26T19:14:41"/>
  </r>
  <r>
    <x v="50"/>
    <x v="50"/>
    <s v="50"/>
    <s v="000070"/>
    <x v="1"/>
    <x v="1"/>
    <x v="3"/>
    <s v="Y"/>
    <s v="202211"/>
    <n v="1108"/>
    <n v="259872.347992105"/>
    <n v="2250810.5655575702"/>
    <m/>
    <n v="0.115457227706646"/>
    <n v="1.71"/>
    <n v="1.611675"/>
    <n v="127"/>
    <n v="204.68"/>
    <n v="0"/>
    <n v="204.68"/>
    <d v="2022-10-26T19:14:41"/>
  </r>
  <r>
    <x v="50"/>
    <x v="50"/>
    <s v="50"/>
    <s v="000057"/>
    <x v="1"/>
    <x v="1"/>
    <x v="3"/>
    <s v="Y"/>
    <s v="202211"/>
    <n v="0"/>
    <n v="259872.347992105"/>
    <n v="2250810.5655575702"/>
    <m/>
    <n v="0.115457227706646"/>
    <n v="1.71"/>
    <n v="1.611675"/>
    <n v="0"/>
    <n v="0"/>
    <n v="0"/>
    <n v="0"/>
    <d v="2022-10-26T19:14:41"/>
  </r>
  <r>
    <x v="50"/>
    <x v="50"/>
    <s v="50"/>
    <s v="000900"/>
    <x v="1"/>
    <x v="1"/>
    <x v="3"/>
    <s v="Y"/>
    <s v="202211"/>
    <n v="0"/>
    <n v="259872.347992105"/>
    <n v="2250810.5655575702"/>
    <m/>
    <n v="0.115457227706646"/>
    <n v="1.71"/>
    <n v="1.611675"/>
    <n v="0"/>
    <n v="0"/>
    <n v="0"/>
    <n v="0"/>
    <d v="2022-10-26T19:14:41"/>
  </r>
  <r>
    <x v="50"/>
    <x v="50"/>
    <s v="50"/>
    <s v="000069"/>
    <x v="1"/>
    <x v="1"/>
    <x v="3"/>
    <s v="Y"/>
    <s v="202211"/>
    <n v="35"/>
    <n v="259872.347992105"/>
    <n v="2250810.5655575702"/>
    <m/>
    <n v="0.115457227706646"/>
    <n v="1.71"/>
    <n v="1.611675"/>
    <n v="4"/>
    <n v="6.45"/>
    <n v="0"/>
    <n v="6.45"/>
    <d v="2022-10-26T19:14:41"/>
  </r>
  <r>
    <x v="50"/>
    <x v="50"/>
    <s v="50"/>
    <s v="000064"/>
    <x v="1"/>
    <x v="1"/>
    <x v="3"/>
    <s v="Y"/>
    <s v="202211"/>
    <n v="19645"/>
    <n v="259872.347992105"/>
    <n v="2250810.5655575702"/>
    <m/>
    <n v="0.115457227706646"/>
    <n v="1.71"/>
    <n v="1.611675"/>
    <n v="2268"/>
    <n v="3655.28"/>
    <n v="1.62"/>
    <n v="3656.9"/>
    <d v="2022-10-26T19:14:41"/>
  </r>
  <r>
    <x v="50"/>
    <x v="50"/>
    <s v="50"/>
    <s v="000003"/>
    <x v="1"/>
    <x v="1"/>
    <x v="3"/>
    <s v="Y"/>
    <s v="202211"/>
    <n v="2799"/>
    <n v="259872.347992105"/>
    <n v="2250810.5655575702"/>
    <m/>
    <n v="0.115457227706646"/>
    <n v="1.71"/>
    <n v="1.611675"/>
    <n v="323"/>
    <n v="520.57000000000005"/>
    <n v="1.61"/>
    <n v="522.18000000000006"/>
    <d v="2022-10-26T19:14:41"/>
  </r>
  <r>
    <x v="50"/>
    <x v="50"/>
    <s v="50"/>
    <s v="000056"/>
    <x v="1"/>
    <x v="1"/>
    <x v="3"/>
    <s v="Y"/>
    <s v="202211"/>
    <n v="0"/>
    <n v="259872.347992105"/>
    <n v="2250810.5655575702"/>
    <m/>
    <n v="0.115457227706646"/>
    <n v="1.71"/>
    <n v="1.611675"/>
    <n v="0"/>
    <n v="0"/>
    <n v="0"/>
    <n v="0"/>
    <d v="2022-10-26T19:14:41"/>
  </r>
  <r>
    <x v="7"/>
    <x v="7"/>
    <s v="50"/>
    <s v="000066"/>
    <x v="1"/>
    <x v="1"/>
    <x v="3"/>
    <s v="Y"/>
    <s v="202211"/>
    <n v="7541"/>
    <n v="36711.1377477153"/>
    <n v="2250810.5655575702"/>
    <m/>
    <n v="1.63101854547325E-2"/>
    <n v="1.71"/>
    <n v="1.611675"/>
    <n v="122"/>
    <n v="196.62"/>
    <n v="0"/>
    <n v="196.62"/>
    <d v="2022-10-26T19:14:41"/>
  </r>
  <r>
    <x v="7"/>
    <x v="7"/>
    <s v="50"/>
    <s v="000001"/>
    <x v="1"/>
    <x v="1"/>
    <x v="3"/>
    <s v="Y"/>
    <s v="202211"/>
    <n v="0"/>
    <n v="36711.1377477153"/>
    <n v="2250810.5655575702"/>
    <m/>
    <n v="1.63101854547325E-2"/>
    <n v="1.71"/>
    <n v="1.611675"/>
    <n v="0"/>
    <n v="0"/>
    <n v="0"/>
    <n v="0"/>
    <d v="2022-10-26T19:14:41"/>
  </r>
  <r>
    <x v="7"/>
    <x v="7"/>
    <s v="50"/>
    <s v="000065"/>
    <x v="1"/>
    <x v="1"/>
    <x v="3"/>
    <s v="Y"/>
    <s v="202211"/>
    <n v="114"/>
    <n v="36711.1377477153"/>
    <n v="2250810.5655575702"/>
    <m/>
    <n v="1.63101854547325E-2"/>
    <n v="1.71"/>
    <n v="1.611675"/>
    <n v="1"/>
    <n v="1.61"/>
    <n v="0"/>
    <n v="1.61"/>
    <d v="2022-10-26T19:14:41"/>
  </r>
  <r>
    <x v="7"/>
    <x v="7"/>
    <s v="50"/>
    <s v="000061"/>
    <x v="1"/>
    <x v="1"/>
    <x v="3"/>
    <s v="Y"/>
    <s v="202211"/>
    <n v="0"/>
    <n v="36711.1377477153"/>
    <n v="2250810.5655575702"/>
    <m/>
    <n v="1.63101854547325E-2"/>
    <n v="1.71"/>
    <n v="1.611675"/>
    <n v="0"/>
    <n v="0"/>
    <n v="0"/>
    <n v="0"/>
    <d v="2022-10-26T19:14:41"/>
  </r>
  <r>
    <x v="7"/>
    <x v="7"/>
    <s v="50"/>
    <s v="000060"/>
    <x v="1"/>
    <x v="1"/>
    <x v="3"/>
    <s v="Y"/>
    <s v="202211"/>
    <n v="2618"/>
    <n v="36711.1377477153"/>
    <n v="2250810.5655575702"/>
    <m/>
    <n v="1.63101854547325E-2"/>
    <n v="1.71"/>
    <n v="1.611675"/>
    <n v="42"/>
    <n v="67.69"/>
    <n v="11.29"/>
    <n v="78.97999999999999"/>
    <d v="2022-10-26T19:14:41"/>
  </r>
  <r>
    <x v="7"/>
    <x v="7"/>
    <s v="50"/>
    <s v="000068"/>
    <x v="1"/>
    <x v="1"/>
    <x v="3"/>
    <s v="Y"/>
    <s v="202211"/>
    <n v="3181"/>
    <n v="36711.1377477153"/>
    <n v="2250810.5655575702"/>
    <m/>
    <n v="1.63101854547325E-2"/>
    <n v="1.71"/>
    <n v="1.611675"/>
    <n v="51"/>
    <n v="82.2"/>
    <n v="0"/>
    <n v="82.2"/>
    <d v="2022-10-26T19:14:41"/>
  </r>
  <r>
    <x v="7"/>
    <x v="7"/>
    <s v="50"/>
    <s v="000067"/>
    <x v="1"/>
    <x v="1"/>
    <x v="3"/>
    <s v="Y"/>
    <s v="202211"/>
    <n v="68"/>
    <n v="36711.1377477153"/>
    <n v="2250810.5655575702"/>
    <m/>
    <n v="1.63101854547325E-2"/>
    <n v="1.71"/>
    <n v="1.611675"/>
    <n v="1"/>
    <n v="1.61"/>
    <n v="0"/>
    <n v="1.61"/>
    <d v="2022-10-26T19:14:41"/>
  </r>
  <r>
    <x v="7"/>
    <x v="7"/>
    <s v="50"/>
    <s v="000062"/>
    <x v="1"/>
    <x v="1"/>
    <x v="3"/>
    <s v="Y"/>
    <s v="202211"/>
    <n v="11335"/>
    <n v="36711.1377477153"/>
    <n v="2250810.5655575702"/>
    <m/>
    <n v="1.63101854547325E-2"/>
    <n v="1.71"/>
    <n v="1.611675"/>
    <n v="184"/>
    <n v="296.55"/>
    <n v="0"/>
    <n v="296.55"/>
    <d v="2022-10-26T19:14:41"/>
  </r>
  <r>
    <x v="7"/>
    <x v="7"/>
    <s v="50"/>
    <s v="000005"/>
    <x v="1"/>
    <x v="1"/>
    <x v="3"/>
    <s v="Y"/>
    <s v="202211"/>
    <n v="6246"/>
    <n v="36711.1377477153"/>
    <n v="2250810.5655575702"/>
    <m/>
    <n v="1.63101854547325E-2"/>
    <n v="1.71"/>
    <n v="1.611675"/>
    <n v="101"/>
    <n v="162.78"/>
    <n v="6.45"/>
    <n v="169.23"/>
    <d v="2022-10-26T19:14:41"/>
  </r>
  <r>
    <x v="7"/>
    <x v="7"/>
    <s v="50"/>
    <s v="000063"/>
    <x v="1"/>
    <x v="1"/>
    <x v="3"/>
    <s v="Y"/>
    <s v="202211"/>
    <n v="6"/>
    <n v="36711.1377477153"/>
    <n v="2250810.5655575702"/>
    <m/>
    <n v="1.63101854547325E-2"/>
    <n v="1.71"/>
    <n v="1.611675"/>
    <n v="0"/>
    <n v="0"/>
    <n v="0"/>
    <n v="0"/>
    <d v="2022-10-26T19:14:41"/>
  </r>
  <r>
    <x v="7"/>
    <x v="7"/>
    <s v="50"/>
    <s v="000020"/>
    <x v="1"/>
    <x v="1"/>
    <x v="3"/>
    <s v="Y"/>
    <s v="202211"/>
    <n v="4"/>
    <n v="36711.1377477153"/>
    <n v="2250810.5655575702"/>
    <m/>
    <n v="1.63101854547325E-2"/>
    <n v="1.71"/>
    <n v="1.611675"/>
    <n v="0"/>
    <n v="0"/>
    <n v="0"/>
    <n v="0"/>
    <d v="2022-10-26T19:14:41"/>
  </r>
  <r>
    <x v="7"/>
    <x v="7"/>
    <s v="50"/>
    <s v="000070"/>
    <x v="1"/>
    <x v="1"/>
    <x v="3"/>
    <s v="Y"/>
    <s v="202211"/>
    <n v="1108"/>
    <n v="36711.1377477153"/>
    <n v="2250810.5655575702"/>
    <m/>
    <n v="1.63101854547325E-2"/>
    <n v="1.71"/>
    <n v="1.611675"/>
    <n v="18"/>
    <n v="29.01"/>
    <n v="0"/>
    <n v="29.01"/>
    <d v="2022-10-26T19:14:41"/>
  </r>
  <r>
    <x v="7"/>
    <x v="7"/>
    <s v="50"/>
    <s v="000057"/>
    <x v="1"/>
    <x v="1"/>
    <x v="3"/>
    <s v="Y"/>
    <s v="202211"/>
    <n v="0"/>
    <n v="36711.1377477153"/>
    <n v="2250810.5655575702"/>
    <m/>
    <n v="1.63101854547325E-2"/>
    <n v="1.71"/>
    <n v="1.611675"/>
    <n v="0"/>
    <n v="0"/>
    <n v="0"/>
    <n v="0"/>
    <d v="2022-10-26T19:14:41"/>
  </r>
  <r>
    <x v="7"/>
    <x v="7"/>
    <s v="50"/>
    <s v="000900"/>
    <x v="1"/>
    <x v="1"/>
    <x v="3"/>
    <s v="Y"/>
    <s v="202211"/>
    <n v="0"/>
    <n v="36711.1377477153"/>
    <n v="2250810.5655575702"/>
    <m/>
    <n v="1.63101854547325E-2"/>
    <n v="1.71"/>
    <n v="1.611675"/>
    <n v="0"/>
    <n v="0"/>
    <n v="0"/>
    <n v="0"/>
    <d v="2022-10-26T19:14:41"/>
  </r>
  <r>
    <x v="7"/>
    <x v="7"/>
    <s v="50"/>
    <s v="000069"/>
    <x v="1"/>
    <x v="1"/>
    <x v="3"/>
    <s v="Y"/>
    <s v="202211"/>
    <n v="35"/>
    <n v="36711.1377477153"/>
    <n v="2250810.5655575702"/>
    <m/>
    <n v="1.63101854547325E-2"/>
    <n v="1.71"/>
    <n v="1.611675"/>
    <n v="0"/>
    <n v="0"/>
    <n v="0"/>
    <n v="0"/>
    <d v="2022-10-26T19:14:41"/>
  </r>
  <r>
    <x v="110"/>
    <x v="104"/>
    <s v="95"/>
    <s v="000063"/>
    <x v="8"/>
    <x v="1"/>
    <x v="12"/>
    <s v="Y"/>
    <s v="202211"/>
    <n v="35"/>
    <n v="80967.948507353896"/>
    <n v="130827.09021338999"/>
    <m/>
    <n v="0.61889283309204901"/>
    <n v="0.03"/>
    <n v="2.8275000000000002E-2"/>
    <n v="21"/>
    <n v="0.59"/>
    <n v="0"/>
    <n v="0.59"/>
    <d v="2022-10-26T19:14:41"/>
  </r>
  <r>
    <x v="110"/>
    <x v="104"/>
    <s v="95"/>
    <s v="000064"/>
    <x v="8"/>
    <x v="1"/>
    <x v="12"/>
    <s v="Y"/>
    <s v="202211"/>
    <n v="15603"/>
    <n v="80967.948507353896"/>
    <n v="130827.09021338999"/>
    <m/>
    <n v="0.61889283309204901"/>
    <n v="0.03"/>
    <n v="2.8275000000000002E-2"/>
    <n v="9656"/>
    <n v="273.02"/>
    <n v="0.43"/>
    <n v="273.45"/>
    <d v="2022-10-26T19:14:41"/>
  </r>
  <r>
    <x v="110"/>
    <x v="104"/>
    <s v="95"/>
    <s v="000057"/>
    <x v="8"/>
    <x v="1"/>
    <x v="12"/>
    <s v="Y"/>
    <s v="202211"/>
    <n v="0"/>
    <n v="80967.948507353896"/>
    <n v="130827.09021338999"/>
    <m/>
    <n v="0.61889283309204901"/>
    <n v="0.03"/>
    <n v="2.8275000000000002E-2"/>
    <n v="0"/>
    <n v="0"/>
    <n v="0"/>
    <n v="0"/>
    <d v="2022-10-26T19:14:41"/>
  </r>
  <r>
    <x v="110"/>
    <x v="104"/>
    <s v="95"/>
    <s v="000060"/>
    <x v="8"/>
    <x v="1"/>
    <x v="12"/>
    <s v="Y"/>
    <s v="202211"/>
    <n v="2893"/>
    <n v="80967.948507353896"/>
    <n v="130827.09021338999"/>
    <m/>
    <n v="0.61889283309204901"/>
    <n v="0.03"/>
    <n v="2.8275000000000002E-2"/>
    <n v="1790"/>
    <n v="50.61"/>
    <n v="4.91"/>
    <n v="55.519999999999996"/>
    <d v="2022-10-26T19:14:41"/>
  </r>
  <r>
    <x v="110"/>
    <x v="104"/>
    <s v="95"/>
    <s v="000003"/>
    <x v="8"/>
    <x v="1"/>
    <x v="12"/>
    <s v="Y"/>
    <s v="202211"/>
    <n v="3293"/>
    <n v="80967.948507353896"/>
    <n v="130827.09021338999"/>
    <m/>
    <n v="0.61889283309204901"/>
    <n v="0.03"/>
    <n v="2.8275000000000002E-2"/>
    <n v="2038"/>
    <n v="57.62"/>
    <n v="0"/>
    <n v="57.62"/>
    <d v="2022-10-26T19:14:41"/>
  </r>
  <r>
    <x v="110"/>
    <x v="104"/>
    <s v="95"/>
    <s v="000066"/>
    <x v="8"/>
    <x v="1"/>
    <x v="12"/>
    <s v="Y"/>
    <s v="202211"/>
    <n v="5851"/>
    <n v="80967.948507353896"/>
    <n v="130827.09021338999"/>
    <m/>
    <n v="0.61889283309204901"/>
    <n v="0.03"/>
    <n v="2.8275000000000002E-2"/>
    <n v="3621"/>
    <n v="102.38"/>
    <n v="0.11"/>
    <n v="102.49"/>
    <d v="2022-10-26T19:14:41"/>
  </r>
  <r>
    <x v="110"/>
    <x v="104"/>
    <s v="95"/>
    <s v="000067"/>
    <x v="8"/>
    <x v="1"/>
    <x v="12"/>
    <s v="Y"/>
    <s v="202211"/>
    <n v="146"/>
    <n v="80967.948507353896"/>
    <n v="130827.09021338999"/>
    <m/>
    <n v="0.61889283309204901"/>
    <n v="0.03"/>
    <n v="2.8275000000000002E-2"/>
    <n v="90"/>
    <n v="2.54"/>
    <n v="0"/>
    <n v="2.54"/>
    <d v="2022-10-26T19:14:41"/>
  </r>
  <r>
    <x v="110"/>
    <x v="104"/>
    <s v="95"/>
    <s v="000065"/>
    <x v="8"/>
    <x v="1"/>
    <x v="12"/>
    <s v="Y"/>
    <s v="202211"/>
    <n v="237"/>
    <n v="80967.948507353896"/>
    <n v="130827.09021338999"/>
    <m/>
    <n v="0.61889283309204901"/>
    <n v="0.03"/>
    <n v="2.8275000000000002E-2"/>
    <n v="146"/>
    <n v="4.13"/>
    <n v="0"/>
    <n v="4.13"/>
    <d v="2022-10-26T19:14:41"/>
  </r>
  <r>
    <x v="110"/>
    <x v="104"/>
    <s v="95"/>
    <s v="000068"/>
    <x v="8"/>
    <x v="1"/>
    <x v="12"/>
    <s v="Y"/>
    <s v="202211"/>
    <n v="2884"/>
    <n v="80967.948507353896"/>
    <n v="130827.09021338999"/>
    <m/>
    <n v="0.61889283309204901"/>
    <n v="0.03"/>
    <n v="2.8275000000000002E-2"/>
    <n v="1784"/>
    <n v="50.44"/>
    <n v="0.15"/>
    <n v="50.589999999999996"/>
    <d v="2022-10-26T19:14:41"/>
  </r>
  <r>
    <x v="110"/>
    <x v="104"/>
    <s v="95"/>
    <s v="000900"/>
    <x v="8"/>
    <x v="1"/>
    <x v="12"/>
    <s v="Y"/>
    <s v="202211"/>
    <n v="0"/>
    <n v="80967.948507353896"/>
    <n v="130827.09021338999"/>
    <m/>
    <n v="0.61889283309204901"/>
    <n v="0.03"/>
    <n v="2.8275000000000002E-2"/>
    <n v="0"/>
    <n v="0"/>
    <n v="0"/>
    <n v="0"/>
    <d v="2022-10-26T19:14:41"/>
  </r>
  <r>
    <x v="110"/>
    <x v="104"/>
    <s v="95"/>
    <s v="000020"/>
    <x v="8"/>
    <x v="1"/>
    <x v="12"/>
    <s v="Y"/>
    <s v="202211"/>
    <n v="1"/>
    <n v="80967.948507353896"/>
    <n v="130827.09021338999"/>
    <m/>
    <n v="0.61889283309204901"/>
    <n v="0.03"/>
    <n v="2.8275000000000002E-2"/>
    <n v="0"/>
    <n v="0"/>
    <n v="0"/>
    <n v="0"/>
    <d v="2022-10-26T19:14:41"/>
  </r>
  <r>
    <x v="110"/>
    <x v="104"/>
    <s v="95"/>
    <s v="000062"/>
    <x v="8"/>
    <x v="1"/>
    <x v="12"/>
    <s v="Y"/>
    <s v="202211"/>
    <n v="13095"/>
    <n v="80967.948507353896"/>
    <n v="130827.09021338999"/>
    <m/>
    <n v="0.61889283309204901"/>
    <n v="0.03"/>
    <n v="2.8275000000000002E-2"/>
    <n v="8104"/>
    <n v="229.14"/>
    <n v="0.26"/>
    <n v="229.39999999999998"/>
    <d v="2022-10-26T19:14:41"/>
  </r>
  <r>
    <x v="110"/>
    <x v="104"/>
    <s v="95"/>
    <s v="000061"/>
    <x v="8"/>
    <x v="1"/>
    <x v="12"/>
    <s v="Y"/>
    <s v="202211"/>
    <n v="1"/>
    <n v="80967.948507353896"/>
    <n v="130827.09021338999"/>
    <m/>
    <n v="0.61889283309204901"/>
    <n v="0.03"/>
    <n v="2.8275000000000002E-2"/>
    <n v="0"/>
    <n v="0"/>
    <n v="0"/>
    <n v="0"/>
    <d v="2022-10-26T19:14:41"/>
  </r>
  <r>
    <x v="110"/>
    <x v="104"/>
    <s v="95"/>
    <s v="000070"/>
    <x v="8"/>
    <x v="1"/>
    <x v="12"/>
    <s v="Y"/>
    <s v="202211"/>
    <n v="1078"/>
    <n v="80967.948507353896"/>
    <n v="130827.09021338999"/>
    <m/>
    <n v="0.61889283309204901"/>
    <n v="0.03"/>
    <n v="2.8275000000000002E-2"/>
    <n v="667"/>
    <n v="18.86"/>
    <n v="0.03"/>
    <n v="18.89"/>
    <d v="2022-10-26T19:14:41"/>
  </r>
  <r>
    <x v="13"/>
    <x v="13"/>
    <s v="31"/>
    <s v="000066"/>
    <x v="8"/>
    <x v="1"/>
    <x v="5"/>
    <s v="Y"/>
    <s v="202211"/>
    <n v="856"/>
    <n v="31422.704424202999"/>
    <n v="31422.704424202999"/>
    <m/>
    <n v="1"/>
    <n v="0.01"/>
    <n v="9.4249999999999994E-3"/>
    <n v="856"/>
    <n v="8.07"/>
    <n v="0.02"/>
    <n v="8.09"/>
    <d v="2022-10-26T19:14:41"/>
  </r>
  <r>
    <x v="13"/>
    <x v="13"/>
    <s v="31"/>
    <s v="000065"/>
    <x v="8"/>
    <x v="1"/>
    <x v="5"/>
    <s v="Y"/>
    <s v="202211"/>
    <n v="14"/>
    <n v="31422.704424202999"/>
    <n v="31422.704424202999"/>
    <m/>
    <n v="1"/>
    <n v="0.01"/>
    <n v="9.4249999999999994E-3"/>
    <n v="14"/>
    <n v="0.13"/>
    <n v="0"/>
    <n v="0.13"/>
    <d v="2022-10-26T19:14:41"/>
  </r>
  <r>
    <x v="13"/>
    <x v="13"/>
    <s v="31"/>
    <s v="000056"/>
    <x v="8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1"/>
    <s v="000001"/>
    <x v="8"/>
    <x v="1"/>
    <x v="5"/>
    <s v="Y"/>
    <s v="202211"/>
    <n v="0"/>
    <n v="31422.704424202999"/>
    <n v="31422.704424202999"/>
    <m/>
    <n v="1"/>
    <n v="0.01"/>
    <n v="9.4249999999999994E-3"/>
    <n v="0"/>
    <n v="0"/>
    <n v="0.01"/>
    <n v="0.01"/>
    <d v="2022-10-26T19:14:41"/>
  </r>
  <r>
    <x v="13"/>
    <x v="13"/>
    <s v="31"/>
    <s v="000061"/>
    <x v="8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1"/>
    <s v="000064"/>
    <x v="8"/>
    <x v="1"/>
    <x v="5"/>
    <s v="Y"/>
    <s v="202211"/>
    <n v="1900"/>
    <n v="31422.704424202999"/>
    <n v="31422.704424202999"/>
    <m/>
    <n v="1"/>
    <n v="0.01"/>
    <n v="9.4249999999999994E-3"/>
    <n v="1900"/>
    <n v="17.91"/>
    <n v="0.01"/>
    <n v="17.920000000000002"/>
    <d v="2022-10-26T19:14:41"/>
  </r>
  <r>
    <x v="13"/>
    <x v="13"/>
    <s v="31"/>
    <s v="000067"/>
    <x v="8"/>
    <x v="1"/>
    <x v="5"/>
    <s v="Y"/>
    <s v="202211"/>
    <n v="20"/>
    <n v="31422.704424202999"/>
    <n v="31422.704424202999"/>
    <m/>
    <n v="1"/>
    <n v="0.01"/>
    <n v="9.4249999999999994E-3"/>
    <n v="20"/>
    <n v="0.19"/>
    <n v="0"/>
    <n v="0.19"/>
    <d v="2022-10-26T19:14:41"/>
  </r>
  <r>
    <x v="13"/>
    <x v="13"/>
    <s v="31"/>
    <s v="000069"/>
    <x v="8"/>
    <x v="1"/>
    <x v="5"/>
    <s v="Y"/>
    <s v="202211"/>
    <n v="17"/>
    <n v="31422.704424202999"/>
    <n v="31422.704424202999"/>
    <m/>
    <n v="1"/>
    <n v="0.01"/>
    <n v="9.4249999999999994E-3"/>
    <n v="17"/>
    <n v="0.16"/>
    <n v="-0.02"/>
    <n v="0.14000000000000001"/>
    <d v="2022-10-26T19:14:41"/>
  </r>
  <r>
    <x v="13"/>
    <x v="13"/>
    <s v="31"/>
    <s v="000020"/>
    <x v="8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1"/>
    <s v="000005"/>
    <x v="8"/>
    <x v="1"/>
    <x v="5"/>
    <s v="Y"/>
    <s v="202211"/>
    <n v="485"/>
    <n v="31422.704424202999"/>
    <n v="31422.704424202999"/>
    <m/>
    <n v="1"/>
    <n v="0.01"/>
    <n v="9.4249999999999994E-3"/>
    <n v="485"/>
    <n v="4.57"/>
    <n v="0.23"/>
    <n v="4.8000000000000007"/>
    <d v="2022-10-26T19:14:41"/>
  </r>
  <r>
    <x v="13"/>
    <x v="13"/>
    <s v="31"/>
    <s v="000057"/>
    <x v="8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1"/>
    <s v="000003"/>
    <x v="8"/>
    <x v="1"/>
    <x v="5"/>
    <s v="Y"/>
    <s v="202211"/>
    <n v="794"/>
    <n v="31422.704424202999"/>
    <n v="31422.704424202999"/>
    <m/>
    <n v="1"/>
    <n v="0.01"/>
    <n v="9.4249999999999994E-3"/>
    <n v="794"/>
    <n v="7.48"/>
    <n v="0.02"/>
    <n v="7.5"/>
    <d v="2022-10-26T19:14:41"/>
  </r>
  <r>
    <x v="13"/>
    <x v="13"/>
    <s v="31"/>
    <s v="000068"/>
    <x v="8"/>
    <x v="1"/>
    <x v="5"/>
    <s v="Y"/>
    <s v="202211"/>
    <n v="472"/>
    <n v="31422.704424202999"/>
    <n v="31422.704424202999"/>
    <m/>
    <n v="1"/>
    <n v="0.01"/>
    <n v="9.4249999999999994E-3"/>
    <n v="472"/>
    <n v="4.45"/>
    <n v="0.05"/>
    <n v="4.5"/>
    <d v="2022-10-26T19:14:41"/>
  </r>
  <r>
    <x v="13"/>
    <x v="13"/>
    <s v="31"/>
    <s v="000062"/>
    <x v="8"/>
    <x v="1"/>
    <x v="5"/>
    <s v="Y"/>
    <s v="202211"/>
    <n v="1400"/>
    <n v="31422.704424202999"/>
    <n v="31422.704424202999"/>
    <m/>
    <n v="1"/>
    <n v="0.01"/>
    <n v="9.4249999999999994E-3"/>
    <n v="1400"/>
    <n v="13.2"/>
    <n v="0.01"/>
    <n v="13.209999999999999"/>
    <d v="2022-10-26T19:14:41"/>
  </r>
  <r>
    <x v="13"/>
    <x v="13"/>
    <s v="31"/>
    <s v="000060"/>
    <x v="8"/>
    <x v="1"/>
    <x v="5"/>
    <s v="Y"/>
    <s v="202211"/>
    <n v="297"/>
    <n v="31422.704424202999"/>
    <n v="31422.704424202999"/>
    <m/>
    <n v="1"/>
    <n v="0.01"/>
    <n v="9.4249999999999994E-3"/>
    <n v="297"/>
    <n v="2.8"/>
    <n v="0.34"/>
    <n v="3.1399999999999997"/>
    <d v="2022-10-26T19:14:41"/>
  </r>
  <r>
    <x v="13"/>
    <x v="13"/>
    <s v="31"/>
    <s v="000070"/>
    <x v="8"/>
    <x v="1"/>
    <x v="5"/>
    <s v="Y"/>
    <s v="202211"/>
    <n v="71"/>
    <n v="31422.704424202999"/>
    <n v="31422.704424202999"/>
    <m/>
    <n v="1"/>
    <n v="0.01"/>
    <n v="9.4249999999999994E-3"/>
    <n v="71"/>
    <n v="0.67"/>
    <n v="0"/>
    <n v="0.67"/>
    <d v="2022-10-26T19:14:41"/>
  </r>
  <r>
    <x v="13"/>
    <x v="13"/>
    <s v="31"/>
    <s v="000063"/>
    <x v="8"/>
    <x v="1"/>
    <x v="5"/>
    <s v="Y"/>
    <s v="202211"/>
    <n v="1"/>
    <n v="31422.704424202999"/>
    <n v="31422.704424202999"/>
    <m/>
    <n v="1"/>
    <n v="0.01"/>
    <n v="9.4249999999999994E-3"/>
    <n v="1"/>
    <n v="0.01"/>
    <n v="0"/>
    <n v="0.01"/>
    <d v="2022-10-26T19:14:41"/>
  </r>
  <r>
    <x v="13"/>
    <x v="13"/>
    <s v="31"/>
    <s v="000900"/>
    <x v="8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36"/>
    <x v="36"/>
    <s v="7G"/>
    <s v="000061"/>
    <x v="8"/>
    <x v="1"/>
    <x v="6"/>
    <s v="N"/>
    <s v="202211"/>
    <n v="0"/>
    <n v="248788.79615123701"/>
    <m/>
    <m/>
    <m/>
    <n v="0"/>
    <n v="0"/>
    <m/>
    <n v="0"/>
    <n v="0"/>
    <n v="0"/>
    <d v="2022-10-26T19:14:41"/>
  </r>
  <r>
    <x v="36"/>
    <x v="36"/>
    <s v="7G"/>
    <s v="000003"/>
    <x v="8"/>
    <x v="1"/>
    <x v="6"/>
    <s v="N"/>
    <s v="202211"/>
    <n v="1552"/>
    <n v="248788.79615123701"/>
    <m/>
    <m/>
    <m/>
    <n v="0"/>
    <n v="0"/>
    <m/>
    <n v="0"/>
    <n v="0"/>
    <n v="0"/>
    <d v="2022-10-26T19:14:41"/>
  </r>
  <r>
    <x v="36"/>
    <x v="36"/>
    <s v="7G"/>
    <s v="000065"/>
    <x v="8"/>
    <x v="1"/>
    <x v="6"/>
    <s v="N"/>
    <s v="202211"/>
    <n v="109"/>
    <n v="248788.79615123701"/>
    <m/>
    <m/>
    <m/>
    <n v="0"/>
    <n v="0"/>
    <m/>
    <n v="0"/>
    <n v="0"/>
    <n v="0"/>
    <d v="2022-10-26T19:14:41"/>
  </r>
  <r>
    <x v="36"/>
    <x v="36"/>
    <s v="7G"/>
    <s v="000056"/>
    <x v="8"/>
    <x v="1"/>
    <x v="6"/>
    <s v="N"/>
    <s v="202211"/>
    <n v="0"/>
    <n v="248788.79615123701"/>
    <m/>
    <m/>
    <m/>
    <n v="0"/>
    <n v="0"/>
    <m/>
    <n v="0"/>
    <n v="0"/>
    <n v="0"/>
    <d v="2022-10-26T19:14:41"/>
  </r>
  <r>
    <x v="36"/>
    <x v="36"/>
    <s v="7G"/>
    <s v="000063"/>
    <x v="8"/>
    <x v="1"/>
    <x v="6"/>
    <s v="N"/>
    <s v="202211"/>
    <n v="18"/>
    <n v="248788.79615123701"/>
    <m/>
    <m/>
    <m/>
    <n v="0"/>
    <n v="0"/>
    <m/>
    <n v="0"/>
    <n v="0"/>
    <n v="0"/>
    <d v="2022-10-26T19:14:41"/>
  </r>
  <r>
    <x v="36"/>
    <x v="36"/>
    <s v="7G"/>
    <s v="000069"/>
    <x v="8"/>
    <x v="1"/>
    <x v="6"/>
    <s v="N"/>
    <s v="202211"/>
    <n v="47"/>
    <n v="248788.79615123701"/>
    <m/>
    <m/>
    <m/>
    <n v="0"/>
    <n v="0"/>
    <m/>
    <n v="0"/>
    <n v="0"/>
    <n v="0"/>
    <d v="2022-10-26T19:14:41"/>
  </r>
  <r>
    <x v="36"/>
    <x v="36"/>
    <s v="7G"/>
    <s v="000064"/>
    <x v="8"/>
    <x v="1"/>
    <x v="6"/>
    <s v="N"/>
    <s v="202211"/>
    <n v="5648"/>
    <n v="248788.79615123701"/>
    <m/>
    <m/>
    <m/>
    <n v="0"/>
    <n v="0"/>
    <m/>
    <n v="0"/>
    <n v="0"/>
    <n v="0"/>
    <d v="2022-10-26T19:14:41"/>
  </r>
  <r>
    <x v="36"/>
    <x v="36"/>
    <s v="7G"/>
    <s v="000005"/>
    <x v="8"/>
    <x v="1"/>
    <x v="6"/>
    <s v="N"/>
    <s v="202211"/>
    <n v="1836"/>
    <n v="248788.79615123701"/>
    <m/>
    <m/>
    <m/>
    <n v="0"/>
    <n v="0"/>
    <m/>
    <n v="0"/>
    <n v="0"/>
    <n v="0"/>
    <d v="2022-10-26T19:14:41"/>
  </r>
  <r>
    <x v="36"/>
    <x v="36"/>
    <s v="7G"/>
    <s v="000062"/>
    <x v="8"/>
    <x v="1"/>
    <x v="6"/>
    <s v="N"/>
    <s v="202211"/>
    <n v="3926"/>
    <n v="248788.79615123701"/>
    <m/>
    <m/>
    <m/>
    <n v="0"/>
    <n v="0"/>
    <m/>
    <n v="0"/>
    <n v="0"/>
    <n v="0"/>
    <d v="2022-10-26T19:14:41"/>
  </r>
  <r>
    <x v="36"/>
    <x v="36"/>
    <s v="7G"/>
    <s v="000066"/>
    <x v="8"/>
    <x v="1"/>
    <x v="6"/>
    <s v="N"/>
    <s v="202211"/>
    <n v="2385"/>
    <n v="248788.79615123701"/>
    <m/>
    <m/>
    <m/>
    <n v="0"/>
    <n v="0"/>
    <m/>
    <n v="0"/>
    <n v="0"/>
    <n v="0"/>
    <d v="2022-10-26T19:14:41"/>
  </r>
  <r>
    <x v="36"/>
    <x v="36"/>
    <s v="7G"/>
    <s v="000020"/>
    <x v="8"/>
    <x v="1"/>
    <x v="6"/>
    <s v="N"/>
    <s v="202211"/>
    <n v="3"/>
    <n v="248788.79615123701"/>
    <m/>
    <m/>
    <m/>
    <n v="0"/>
    <n v="0"/>
    <m/>
    <n v="0"/>
    <n v="0"/>
    <n v="0"/>
    <d v="2022-10-26T19:14:41"/>
  </r>
  <r>
    <x v="36"/>
    <x v="36"/>
    <s v="7G"/>
    <s v="000060"/>
    <x v="8"/>
    <x v="1"/>
    <x v="6"/>
    <s v="N"/>
    <s v="202211"/>
    <n v="1070"/>
    <n v="248788.79615123701"/>
    <m/>
    <m/>
    <m/>
    <n v="0"/>
    <n v="0"/>
    <m/>
    <n v="0"/>
    <n v="0"/>
    <n v="0"/>
    <d v="2022-10-26T19:14:41"/>
  </r>
  <r>
    <x v="36"/>
    <x v="36"/>
    <s v="7G"/>
    <s v="000057"/>
    <x v="8"/>
    <x v="1"/>
    <x v="6"/>
    <s v="N"/>
    <s v="202211"/>
    <n v="0"/>
    <n v="248788.79615123701"/>
    <m/>
    <m/>
    <m/>
    <n v="0"/>
    <n v="0"/>
    <m/>
    <n v="0"/>
    <n v="0"/>
    <n v="0"/>
    <d v="2022-10-26T19:14:41"/>
  </r>
  <r>
    <x v="36"/>
    <x v="36"/>
    <s v="7G"/>
    <s v="000900"/>
    <x v="8"/>
    <x v="1"/>
    <x v="6"/>
    <s v="N"/>
    <s v="202211"/>
    <n v="0"/>
    <n v="248788.79615123701"/>
    <m/>
    <m/>
    <m/>
    <n v="0"/>
    <n v="0"/>
    <m/>
    <n v="0"/>
    <n v="0"/>
    <n v="0"/>
    <d v="2022-10-26T19:14:41"/>
  </r>
  <r>
    <x v="7"/>
    <x v="7"/>
    <s v="50"/>
    <s v="000064"/>
    <x v="1"/>
    <x v="1"/>
    <x v="3"/>
    <s v="Y"/>
    <s v="202211"/>
    <n v="19645"/>
    <n v="36711.1377477153"/>
    <n v="2250810.5655575702"/>
    <m/>
    <n v="1.63101854547325E-2"/>
    <n v="1.71"/>
    <n v="1.611675"/>
    <n v="320"/>
    <n v="515.74"/>
    <n v="0"/>
    <n v="515.74"/>
    <d v="2022-10-26T19:14:41"/>
  </r>
  <r>
    <x v="7"/>
    <x v="7"/>
    <s v="50"/>
    <s v="000003"/>
    <x v="1"/>
    <x v="1"/>
    <x v="3"/>
    <s v="Y"/>
    <s v="202211"/>
    <n v="2799"/>
    <n v="36711.1377477153"/>
    <n v="2250810.5655575702"/>
    <m/>
    <n v="1.63101854547325E-2"/>
    <n v="1.71"/>
    <n v="1.611675"/>
    <n v="45"/>
    <n v="72.53"/>
    <n v="0"/>
    <n v="72.53"/>
    <d v="2022-10-26T19:14:41"/>
  </r>
  <r>
    <x v="112"/>
    <x v="106"/>
    <s v="50"/>
    <s v="000900"/>
    <x v="1"/>
    <x v="1"/>
    <x v="3"/>
    <s v="Y"/>
    <s v="202211"/>
    <n v="0"/>
    <n v="41967.843795627297"/>
    <n v="2250810.5655575702"/>
    <m/>
    <n v="1.8645657896683598E-2"/>
    <n v="1.71"/>
    <n v="1.611675"/>
    <n v="0"/>
    <n v="0"/>
    <n v="0"/>
    <n v="0"/>
    <d v="2022-10-26T19:14:41"/>
  </r>
  <r>
    <x v="112"/>
    <x v="106"/>
    <s v="50"/>
    <s v="000069"/>
    <x v="1"/>
    <x v="1"/>
    <x v="3"/>
    <s v="Y"/>
    <s v="202211"/>
    <n v="35"/>
    <n v="41967.843795627297"/>
    <n v="2250810.5655575702"/>
    <m/>
    <n v="1.8645657896683598E-2"/>
    <n v="1.71"/>
    <n v="1.611675"/>
    <n v="0"/>
    <n v="0"/>
    <n v="0"/>
    <n v="0"/>
    <d v="2022-10-26T19:14:41"/>
  </r>
  <r>
    <x v="112"/>
    <x v="106"/>
    <s v="50"/>
    <s v="000064"/>
    <x v="1"/>
    <x v="1"/>
    <x v="3"/>
    <s v="Y"/>
    <s v="202211"/>
    <n v="19645"/>
    <n v="41967.843795627297"/>
    <n v="2250810.5655575702"/>
    <m/>
    <n v="1.8645657896683598E-2"/>
    <n v="1.71"/>
    <n v="1.611675"/>
    <n v="366"/>
    <n v="589.87"/>
    <n v="0"/>
    <n v="589.87"/>
    <d v="2022-10-26T19:14:41"/>
  </r>
  <r>
    <x v="112"/>
    <x v="106"/>
    <s v="50"/>
    <s v="000003"/>
    <x v="1"/>
    <x v="1"/>
    <x v="3"/>
    <s v="Y"/>
    <s v="202211"/>
    <n v="2799"/>
    <n v="41967.843795627297"/>
    <n v="2250810.5655575702"/>
    <m/>
    <n v="1.8645657896683598E-2"/>
    <n v="1.71"/>
    <n v="1.611675"/>
    <n v="52"/>
    <n v="83.81"/>
    <n v="0"/>
    <n v="83.81"/>
    <d v="2022-10-26T19:14:41"/>
  </r>
  <r>
    <x v="112"/>
    <x v="106"/>
    <s v="50"/>
    <s v="000056"/>
    <x v="1"/>
    <x v="1"/>
    <x v="3"/>
    <s v="Y"/>
    <s v="202211"/>
    <n v="0"/>
    <n v="41967.843795627297"/>
    <n v="2250810.5655575702"/>
    <m/>
    <n v="1.8645657896683598E-2"/>
    <n v="1.71"/>
    <n v="1.611675"/>
    <n v="0"/>
    <n v="0"/>
    <n v="0"/>
    <n v="0"/>
    <d v="2022-10-26T19:14:41"/>
  </r>
  <r>
    <x v="81"/>
    <x v="80"/>
    <s v="50"/>
    <s v="000066"/>
    <x v="1"/>
    <x v="1"/>
    <x v="3"/>
    <s v="Y"/>
    <s v="202211"/>
    <n v="7541"/>
    <n v="286009.715924235"/>
    <n v="2250810.5655575702"/>
    <m/>
    <n v="0.12706965228474701"/>
    <n v="1.71"/>
    <n v="1.611675"/>
    <n v="958"/>
    <n v="1543.98"/>
    <n v="1.61"/>
    <n v="1545.59"/>
    <d v="2022-10-26T19:14:41"/>
  </r>
  <r>
    <x v="81"/>
    <x v="80"/>
    <s v="50"/>
    <s v="000001"/>
    <x v="1"/>
    <x v="1"/>
    <x v="3"/>
    <s v="Y"/>
    <s v="202211"/>
    <n v="0"/>
    <n v="286009.715924235"/>
    <n v="2250810.5655575702"/>
    <m/>
    <n v="0.12706965228474701"/>
    <n v="1.71"/>
    <n v="1.611675"/>
    <n v="0"/>
    <n v="0"/>
    <n v="0"/>
    <n v="0"/>
    <d v="2022-10-26T19:14:41"/>
  </r>
  <r>
    <x v="81"/>
    <x v="80"/>
    <s v="50"/>
    <s v="000065"/>
    <x v="1"/>
    <x v="1"/>
    <x v="3"/>
    <s v="Y"/>
    <s v="202211"/>
    <n v="114"/>
    <n v="286009.715924235"/>
    <n v="2250810.5655575702"/>
    <m/>
    <n v="0.12706965228474701"/>
    <n v="1.71"/>
    <n v="1.611675"/>
    <n v="14"/>
    <n v="22.56"/>
    <n v="0"/>
    <n v="22.56"/>
    <d v="2022-10-26T19:14:41"/>
  </r>
  <r>
    <x v="81"/>
    <x v="80"/>
    <s v="50"/>
    <s v="000061"/>
    <x v="1"/>
    <x v="1"/>
    <x v="3"/>
    <s v="Y"/>
    <s v="202211"/>
    <n v="0"/>
    <n v="286009.715924235"/>
    <n v="2250810.5655575702"/>
    <m/>
    <n v="0.12706965228474701"/>
    <n v="1.71"/>
    <n v="1.611675"/>
    <n v="0"/>
    <n v="0"/>
    <n v="0"/>
    <n v="0"/>
    <d v="2022-10-26T19:14:41"/>
  </r>
  <r>
    <x v="81"/>
    <x v="80"/>
    <s v="50"/>
    <s v="000060"/>
    <x v="1"/>
    <x v="1"/>
    <x v="3"/>
    <s v="Y"/>
    <s v="202211"/>
    <n v="2618"/>
    <n v="286009.715924235"/>
    <n v="2250810.5655575702"/>
    <m/>
    <n v="0.12706965228474701"/>
    <n v="1.71"/>
    <n v="1.611675"/>
    <n v="332"/>
    <n v="535.08000000000004"/>
    <n v="83.82"/>
    <n v="618.90000000000009"/>
    <d v="2022-10-26T19:14:41"/>
  </r>
  <r>
    <x v="81"/>
    <x v="80"/>
    <s v="50"/>
    <s v="000068"/>
    <x v="1"/>
    <x v="1"/>
    <x v="3"/>
    <s v="Y"/>
    <s v="202211"/>
    <n v="3181"/>
    <n v="286009.715924235"/>
    <n v="2250810.5655575702"/>
    <m/>
    <n v="0.12706965228474701"/>
    <n v="1.71"/>
    <n v="1.611675"/>
    <n v="404"/>
    <n v="651.12"/>
    <n v="1.62"/>
    <n v="652.74"/>
    <d v="2022-10-26T19:14:41"/>
  </r>
  <r>
    <x v="81"/>
    <x v="80"/>
    <s v="50"/>
    <s v="000067"/>
    <x v="1"/>
    <x v="1"/>
    <x v="3"/>
    <s v="Y"/>
    <s v="202211"/>
    <n v="68"/>
    <n v="286009.715924235"/>
    <n v="2250810.5655575702"/>
    <m/>
    <n v="0.12706965228474701"/>
    <n v="1.71"/>
    <n v="1.611675"/>
    <n v="8"/>
    <n v="12.89"/>
    <n v="0"/>
    <n v="12.89"/>
    <d v="2022-10-26T19:14:41"/>
  </r>
  <r>
    <x v="81"/>
    <x v="80"/>
    <s v="50"/>
    <s v="000062"/>
    <x v="1"/>
    <x v="1"/>
    <x v="3"/>
    <s v="Y"/>
    <s v="202211"/>
    <n v="11335"/>
    <n v="286009.715924235"/>
    <n v="2250810.5655575702"/>
    <m/>
    <n v="0.12706965228474701"/>
    <n v="1.71"/>
    <n v="1.611675"/>
    <n v="1440"/>
    <n v="2320.81"/>
    <n v="1.61"/>
    <n v="2322.42"/>
    <d v="2022-10-26T19:14:41"/>
  </r>
  <r>
    <x v="81"/>
    <x v="80"/>
    <s v="50"/>
    <s v="000005"/>
    <x v="1"/>
    <x v="1"/>
    <x v="3"/>
    <s v="Y"/>
    <s v="202211"/>
    <n v="6246"/>
    <n v="286009.715924235"/>
    <n v="2250810.5655575702"/>
    <m/>
    <n v="0.12706965228474701"/>
    <n v="1.71"/>
    <n v="1.611675"/>
    <n v="793"/>
    <n v="1278.06"/>
    <n v="48.35"/>
    <n v="1326.4099999999999"/>
    <d v="2022-10-26T19:14:41"/>
  </r>
  <r>
    <x v="81"/>
    <x v="80"/>
    <s v="50"/>
    <s v="000063"/>
    <x v="1"/>
    <x v="1"/>
    <x v="3"/>
    <s v="Y"/>
    <s v="202211"/>
    <n v="6"/>
    <n v="286009.715924235"/>
    <n v="2250810.5655575702"/>
    <m/>
    <n v="0.12706965228474701"/>
    <n v="1.71"/>
    <n v="1.611675"/>
    <n v="0"/>
    <n v="0"/>
    <n v="0"/>
    <n v="0"/>
    <d v="2022-10-26T19:14:41"/>
  </r>
  <r>
    <x v="81"/>
    <x v="80"/>
    <s v="50"/>
    <s v="000020"/>
    <x v="1"/>
    <x v="1"/>
    <x v="3"/>
    <s v="Y"/>
    <s v="202211"/>
    <n v="4"/>
    <n v="286009.715924235"/>
    <n v="2250810.5655575702"/>
    <m/>
    <n v="0.12706965228474701"/>
    <n v="1.71"/>
    <n v="1.611675"/>
    <n v="0"/>
    <n v="0"/>
    <n v="0"/>
    <n v="0"/>
    <d v="2022-10-26T19:14:41"/>
  </r>
  <r>
    <x v="81"/>
    <x v="80"/>
    <s v="50"/>
    <s v="000070"/>
    <x v="1"/>
    <x v="1"/>
    <x v="3"/>
    <s v="Y"/>
    <s v="202211"/>
    <n v="1108"/>
    <n v="286009.715924235"/>
    <n v="2250810.5655575702"/>
    <m/>
    <n v="0.12706965228474701"/>
    <n v="1.71"/>
    <n v="1.611675"/>
    <n v="140"/>
    <n v="225.63"/>
    <n v="0"/>
    <n v="225.63"/>
    <d v="2022-10-26T19:14:41"/>
  </r>
  <r>
    <x v="81"/>
    <x v="80"/>
    <s v="50"/>
    <s v="000057"/>
    <x v="1"/>
    <x v="1"/>
    <x v="3"/>
    <s v="Y"/>
    <s v="202211"/>
    <n v="0"/>
    <n v="286009.715924235"/>
    <n v="2250810.5655575702"/>
    <m/>
    <n v="0.12706965228474701"/>
    <n v="1.71"/>
    <n v="1.611675"/>
    <n v="0"/>
    <n v="0"/>
    <n v="0"/>
    <n v="0"/>
    <d v="2022-10-26T19:14:41"/>
  </r>
  <r>
    <x v="81"/>
    <x v="80"/>
    <s v="50"/>
    <s v="000900"/>
    <x v="1"/>
    <x v="1"/>
    <x v="3"/>
    <s v="Y"/>
    <s v="202211"/>
    <n v="0"/>
    <n v="286009.715924235"/>
    <n v="2250810.5655575702"/>
    <m/>
    <n v="0.12706965228474701"/>
    <n v="1.71"/>
    <n v="1.611675"/>
    <n v="0"/>
    <n v="0"/>
    <n v="0"/>
    <n v="0"/>
    <d v="2022-10-26T19:14:41"/>
  </r>
  <r>
    <x v="81"/>
    <x v="80"/>
    <s v="50"/>
    <s v="000069"/>
    <x v="1"/>
    <x v="1"/>
    <x v="3"/>
    <s v="Y"/>
    <s v="202211"/>
    <n v="35"/>
    <n v="286009.715924235"/>
    <n v="2250810.5655575702"/>
    <m/>
    <n v="0.12706965228474701"/>
    <n v="1.71"/>
    <n v="1.611675"/>
    <n v="4"/>
    <n v="6.45"/>
    <n v="0"/>
    <n v="6.45"/>
    <d v="2022-10-26T19:14:41"/>
  </r>
  <r>
    <x v="81"/>
    <x v="80"/>
    <s v="50"/>
    <s v="000064"/>
    <x v="1"/>
    <x v="1"/>
    <x v="3"/>
    <s v="Y"/>
    <s v="202211"/>
    <n v="19645"/>
    <n v="286009.715924235"/>
    <n v="2250810.5655575702"/>
    <m/>
    <n v="0.12706965228474701"/>
    <n v="1.71"/>
    <n v="1.611675"/>
    <n v="2496"/>
    <n v="4022.74"/>
    <n v="1.61"/>
    <n v="4024.35"/>
    <d v="2022-10-26T19:14:41"/>
  </r>
  <r>
    <x v="81"/>
    <x v="80"/>
    <s v="50"/>
    <s v="000003"/>
    <x v="1"/>
    <x v="1"/>
    <x v="3"/>
    <s v="Y"/>
    <s v="202211"/>
    <n v="2799"/>
    <n v="286009.715924235"/>
    <n v="2250810.5655575702"/>
    <m/>
    <n v="0.12706965228474701"/>
    <n v="1.71"/>
    <n v="1.611675"/>
    <n v="355"/>
    <n v="572.14"/>
    <n v="3.24"/>
    <n v="575.38"/>
    <d v="2022-10-26T19:14:41"/>
  </r>
  <r>
    <x v="81"/>
    <x v="80"/>
    <s v="50"/>
    <s v="000056"/>
    <x v="1"/>
    <x v="1"/>
    <x v="3"/>
    <s v="Y"/>
    <s v="202211"/>
    <n v="0"/>
    <n v="286009.715924235"/>
    <n v="2250810.5655575702"/>
    <m/>
    <n v="0.12706965228474701"/>
    <n v="1.71"/>
    <n v="1.611675"/>
    <n v="0"/>
    <n v="0"/>
    <n v="0"/>
    <n v="0"/>
    <d v="2022-10-26T19:14:41"/>
  </r>
  <r>
    <x v="77"/>
    <x v="76"/>
    <s v="H3"/>
    <s v="000062"/>
    <x v="8"/>
    <x v="1"/>
    <x v="9"/>
    <s v="N"/>
    <s v="202211"/>
    <n v="10287"/>
    <n v="39785.676634003299"/>
    <m/>
    <m/>
    <m/>
    <n v="0.04"/>
    <n v="3.7699999999999997E-2"/>
    <m/>
    <n v="0"/>
    <n v="0"/>
    <n v="0"/>
    <d v="2022-10-26T19:14:41"/>
  </r>
  <r>
    <x v="77"/>
    <x v="76"/>
    <s v="H3"/>
    <s v="000001"/>
    <x v="8"/>
    <x v="1"/>
    <x v="9"/>
    <s v="N"/>
    <s v="202211"/>
    <n v="0"/>
    <n v="39785.676634003299"/>
    <m/>
    <m/>
    <m/>
    <n v="0.04"/>
    <n v="3.7699999999999997E-2"/>
    <m/>
    <n v="0"/>
    <n v="0"/>
    <n v="0"/>
    <d v="2022-10-26T19:14:41"/>
  </r>
  <r>
    <x v="77"/>
    <x v="76"/>
    <s v="H3"/>
    <s v="000069"/>
    <x v="8"/>
    <x v="1"/>
    <x v="9"/>
    <s v="N"/>
    <s v="202211"/>
    <n v="52"/>
    <n v="39785.676634003299"/>
    <m/>
    <m/>
    <m/>
    <n v="0.04"/>
    <n v="3.7699999999999997E-2"/>
    <m/>
    <n v="0"/>
    <n v="0"/>
    <n v="0"/>
    <d v="2022-10-26T19:14:41"/>
  </r>
  <r>
    <x v="77"/>
    <x v="76"/>
    <s v="H3"/>
    <s v="000064"/>
    <x v="8"/>
    <x v="1"/>
    <x v="9"/>
    <s v="N"/>
    <s v="202211"/>
    <n v="22370"/>
    <n v="39785.676634003299"/>
    <m/>
    <m/>
    <m/>
    <n v="0.04"/>
    <n v="3.7699999999999997E-2"/>
    <m/>
    <n v="0"/>
    <n v="0"/>
    <n v="0"/>
    <d v="2022-10-26T19:14:41"/>
  </r>
  <r>
    <x v="77"/>
    <x v="76"/>
    <s v="H3"/>
    <s v="000060"/>
    <x v="8"/>
    <x v="1"/>
    <x v="9"/>
    <s v="N"/>
    <s v="202211"/>
    <n v="2209"/>
    <n v="39785.676634003299"/>
    <m/>
    <m/>
    <m/>
    <n v="0.04"/>
    <n v="3.7699999999999997E-2"/>
    <m/>
    <n v="0"/>
    <n v="0"/>
    <n v="0"/>
    <d v="2022-10-26T19:14:41"/>
  </r>
  <r>
    <x v="77"/>
    <x v="76"/>
    <s v="H3"/>
    <s v="000056"/>
    <x v="8"/>
    <x v="1"/>
    <x v="9"/>
    <s v="N"/>
    <s v="202211"/>
    <n v="0"/>
    <n v="39785.676634003299"/>
    <m/>
    <m/>
    <m/>
    <n v="0.04"/>
    <n v="3.7699999999999997E-2"/>
    <m/>
    <n v="0"/>
    <n v="0"/>
    <n v="0"/>
    <d v="2022-10-26T19:14:41"/>
  </r>
  <r>
    <x v="77"/>
    <x v="76"/>
    <s v="H3"/>
    <s v="000065"/>
    <x v="8"/>
    <x v="1"/>
    <x v="9"/>
    <s v="N"/>
    <s v="202211"/>
    <n v="75"/>
    <n v="39785.676634003299"/>
    <m/>
    <m/>
    <m/>
    <n v="0.04"/>
    <n v="3.7699999999999997E-2"/>
    <m/>
    <n v="0"/>
    <n v="0"/>
    <n v="0"/>
    <d v="2022-10-26T19:14:41"/>
  </r>
  <r>
    <x v="77"/>
    <x v="76"/>
    <s v="H3"/>
    <s v="000003"/>
    <x v="8"/>
    <x v="1"/>
    <x v="9"/>
    <s v="N"/>
    <s v="202211"/>
    <n v="2728"/>
    <n v="39785.676634003299"/>
    <m/>
    <m/>
    <m/>
    <n v="0.04"/>
    <n v="3.7699999999999997E-2"/>
    <m/>
    <n v="0"/>
    <n v="0"/>
    <n v="0"/>
    <d v="2022-10-26T19:14:41"/>
  </r>
  <r>
    <x v="77"/>
    <x v="76"/>
    <s v="H3"/>
    <s v="000900"/>
    <x v="8"/>
    <x v="1"/>
    <x v="9"/>
    <s v="N"/>
    <s v="202211"/>
    <n v="0"/>
    <n v="39785.676634003299"/>
    <m/>
    <m/>
    <m/>
    <n v="0.04"/>
    <n v="3.7699999999999997E-2"/>
    <m/>
    <n v="0"/>
    <n v="0"/>
    <n v="0"/>
    <d v="2022-10-26T19:14:41"/>
  </r>
  <r>
    <x v="77"/>
    <x v="76"/>
    <s v="H3"/>
    <s v="000070"/>
    <x v="8"/>
    <x v="1"/>
    <x v="9"/>
    <s v="N"/>
    <s v="202211"/>
    <n v="128"/>
    <n v="39785.676634003299"/>
    <m/>
    <m/>
    <m/>
    <n v="0.04"/>
    <n v="3.7699999999999997E-2"/>
    <m/>
    <n v="0"/>
    <n v="0"/>
    <n v="0"/>
    <d v="2022-10-26T19:14:41"/>
  </r>
  <r>
    <x v="77"/>
    <x v="76"/>
    <s v="H3"/>
    <s v="000057"/>
    <x v="8"/>
    <x v="1"/>
    <x v="9"/>
    <s v="N"/>
    <s v="202211"/>
    <n v="0"/>
    <n v="39785.676634003299"/>
    <m/>
    <m/>
    <m/>
    <n v="0.04"/>
    <n v="3.7699999999999997E-2"/>
    <m/>
    <n v="0"/>
    <n v="0"/>
    <n v="0"/>
    <d v="2022-10-26T19:14:41"/>
  </r>
  <r>
    <x v="77"/>
    <x v="76"/>
    <s v="H3"/>
    <s v="000005"/>
    <x v="8"/>
    <x v="1"/>
    <x v="9"/>
    <s v="N"/>
    <s v="202211"/>
    <n v="3728"/>
    <n v="39785.676634003299"/>
    <m/>
    <m/>
    <m/>
    <n v="0.04"/>
    <n v="3.7699999999999997E-2"/>
    <m/>
    <n v="0"/>
    <n v="0"/>
    <n v="0"/>
    <d v="2022-10-26T19:14:41"/>
  </r>
  <r>
    <x v="77"/>
    <x v="76"/>
    <s v="H3"/>
    <s v="000061"/>
    <x v="8"/>
    <x v="1"/>
    <x v="9"/>
    <s v="N"/>
    <s v="202211"/>
    <n v="0"/>
    <n v="39785.676634003299"/>
    <m/>
    <m/>
    <m/>
    <n v="0.04"/>
    <n v="3.7699999999999997E-2"/>
    <m/>
    <n v="0"/>
    <n v="0"/>
    <n v="0"/>
    <d v="2022-10-26T19:14:41"/>
  </r>
  <r>
    <x v="77"/>
    <x v="76"/>
    <s v="H3"/>
    <s v="000063"/>
    <x v="8"/>
    <x v="1"/>
    <x v="9"/>
    <s v="N"/>
    <s v="202211"/>
    <n v="1"/>
    <n v="39785.676634003299"/>
    <m/>
    <m/>
    <m/>
    <n v="0.04"/>
    <n v="3.7699999999999997E-2"/>
    <m/>
    <n v="0"/>
    <n v="0"/>
    <n v="0"/>
    <d v="2022-10-26T19:14:41"/>
  </r>
  <r>
    <x v="77"/>
    <x v="76"/>
    <s v="H3"/>
    <s v="000020"/>
    <x v="8"/>
    <x v="1"/>
    <x v="9"/>
    <s v="N"/>
    <s v="202211"/>
    <n v="4"/>
    <n v="39785.676634003299"/>
    <m/>
    <m/>
    <m/>
    <n v="0.04"/>
    <n v="3.7699999999999997E-2"/>
    <m/>
    <n v="0"/>
    <n v="0"/>
    <n v="0"/>
    <d v="2022-10-26T19:14:41"/>
  </r>
  <r>
    <x v="52"/>
    <x v="52"/>
    <s v="H3"/>
    <s v="000066"/>
    <x v="8"/>
    <x v="1"/>
    <x v="9"/>
    <s v="Y"/>
    <s v="202211"/>
    <n v="11211"/>
    <n v="160787.41733340599"/>
    <n v="258110.802693812"/>
    <m/>
    <n v="0.62293951146299997"/>
    <n v="0.04"/>
    <n v="3.7699999999999997E-2"/>
    <n v="6983"/>
    <n v="263.26"/>
    <n v="0.2"/>
    <n v="263.45999999999998"/>
    <d v="2022-10-26T19:14:41"/>
  </r>
  <r>
    <x v="52"/>
    <x v="52"/>
    <s v="H3"/>
    <s v="000067"/>
    <x v="8"/>
    <x v="1"/>
    <x v="9"/>
    <s v="Y"/>
    <s v="202211"/>
    <n v="63"/>
    <n v="160787.41733340599"/>
    <n v="258110.802693812"/>
    <m/>
    <n v="0.62293951146299997"/>
    <n v="0.04"/>
    <n v="3.7699999999999997E-2"/>
    <n v="39"/>
    <n v="1.47"/>
    <n v="0"/>
    <n v="1.47"/>
    <d v="2022-10-26T19:14:41"/>
  </r>
  <r>
    <x v="52"/>
    <x v="52"/>
    <s v="H3"/>
    <s v="000068"/>
    <x v="8"/>
    <x v="1"/>
    <x v="9"/>
    <s v="Y"/>
    <s v="202211"/>
    <n v="5613"/>
    <n v="160787.41733340599"/>
    <n v="258110.802693812"/>
    <m/>
    <n v="0.62293951146299997"/>
    <n v="0.04"/>
    <n v="3.7699999999999997E-2"/>
    <n v="3496"/>
    <n v="131.80000000000001"/>
    <n v="0.45"/>
    <n v="132.25"/>
    <d v="2022-10-26T19:14:41"/>
  </r>
  <r>
    <x v="52"/>
    <x v="52"/>
    <s v="H3"/>
    <s v="000062"/>
    <x v="8"/>
    <x v="1"/>
    <x v="9"/>
    <s v="Y"/>
    <s v="202211"/>
    <n v="10287"/>
    <n v="160787.41733340599"/>
    <n v="258110.802693812"/>
    <m/>
    <n v="0.62293951146299997"/>
    <n v="0.04"/>
    <n v="3.7699999999999997E-2"/>
    <n v="6408"/>
    <n v="241.58"/>
    <n v="0.26"/>
    <n v="241.84"/>
    <d v="2022-10-26T19:14:41"/>
  </r>
  <r>
    <x v="52"/>
    <x v="52"/>
    <s v="H3"/>
    <s v="000001"/>
    <x v="8"/>
    <x v="1"/>
    <x v="9"/>
    <s v="Y"/>
    <s v="202211"/>
    <n v="0"/>
    <n v="160787.41733340599"/>
    <n v="258110.802693812"/>
    <m/>
    <n v="0.62293951146299997"/>
    <n v="0.04"/>
    <n v="3.7699999999999997E-2"/>
    <n v="0"/>
    <n v="0"/>
    <n v="0"/>
    <n v="0"/>
    <d v="2022-10-26T19:14:41"/>
  </r>
  <r>
    <x v="52"/>
    <x v="52"/>
    <s v="H3"/>
    <s v="000069"/>
    <x v="8"/>
    <x v="1"/>
    <x v="9"/>
    <s v="Y"/>
    <s v="202211"/>
    <n v="52"/>
    <n v="160787.41733340599"/>
    <n v="258110.802693812"/>
    <m/>
    <n v="0.62293951146299997"/>
    <n v="0.04"/>
    <n v="3.7699999999999997E-2"/>
    <n v="32"/>
    <n v="1.21"/>
    <n v="-0.11"/>
    <n v="1.0999999999999999"/>
    <d v="2022-10-26T19:14:41"/>
  </r>
  <r>
    <x v="52"/>
    <x v="52"/>
    <s v="H3"/>
    <s v="000064"/>
    <x v="8"/>
    <x v="1"/>
    <x v="9"/>
    <s v="Y"/>
    <s v="202211"/>
    <n v="22370"/>
    <n v="160787.41733340599"/>
    <n v="258110.802693812"/>
    <m/>
    <n v="0.62293951146299997"/>
    <n v="0.04"/>
    <n v="3.7699999999999997E-2"/>
    <n v="13935"/>
    <n v="525.35"/>
    <n v="0.33"/>
    <n v="525.68000000000006"/>
    <d v="2022-10-26T19:14:41"/>
  </r>
  <r>
    <x v="52"/>
    <x v="52"/>
    <s v="H3"/>
    <s v="000060"/>
    <x v="8"/>
    <x v="1"/>
    <x v="9"/>
    <s v="Y"/>
    <s v="202211"/>
    <n v="2209"/>
    <n v="160787.41733340599"/>
    <n v="258110.802693812"/>
    <m/>
    <n v="0.62293951146299997"/>
    <n v="0.04"/>
    <n v="3.7699999999999997E-2"/>
    <n v="1376"/>
    <n v="51.88"/>
    <n v="6.38"/>
    <n v="58.260000000000005"/>
    <d v="2022-10-26T19:14:41"/>
  </r>
  <r>
    <x v="52"/>
    <x v="52"/>
    <s v="H3"/>
    <s v="000056"/>
    <x v="8"/>
    <x v="1"/>
    <x v="9"/>
    <s v="Y"/>
    <s v="202211"/>
    <n v="0"/>
    <n v="160787.41733340599"/>
    <n v="258110.802693812"/>
    <m/>
    <n v="0.62293951146299997"/>
    <n v="0.04"/>
    <n v="3.7699999999999997E-2"/>
    <n v="0"/>
    <n v="0"/>
    <n v="0"/>
    <n v="0"/>
    <d v="2022-10-26T19:14:41"/>
  </r>
  <r>
    <x v="52"/>
    <x v="52"/>
    <s v="H3"/>
    <s v="000065"/>
    <x v="8"/>
    <x v="1"/>
    <x v="9"/>
    <s v="Y"/>
    <s v="202211"/>
    <n v="75"/>
    <n v="160787.41733340599"/>
    <n v="258110.802693812"/>
    <m/>
    <n v="0.62293951146299997"/>
    <n v="0.04"/>
    <n v="3.7699999999999997E-2"/>
    <n v="46"/>
    <n v="1.73"/>
    <n v="0"/>
    <n v="1.73"/>
    <d v="2022-10-26T19:14:41"/>
  </r>
  <r>
    <x v="52"/>
    <x v="52"/>
    <s v="H3"/>
    <s v="000003"/>
    <x v="8"/>
    <x v="1"/>
    <x v="9"/>
    <s v="Y"/>
    <s v="202211"/>
    <n v="2728"/>
    <n v="160787.41733340599"/>
    <n v="258110.802693812"/>
    <m/>
    <n v="0.62293951146299997"/>
    <n v="0.04"/>
    <n v="3.7699999999999997E-2"/>
    <n v="1699"/>
    <n v="64.05"/>
    <n v="0"/>
    <n v="64.05"/>
    <d v="2022-10-26T19:14:41"/>
  </r>
  <r>
    <x v="52"/>
    <x v="52"/>
    <s v="H3"/>
    <s v="000900"/>
    <x v="8"/>
    <x v="1"/>
    <x v="9"/>
    <s v="Y"/>
    <s v="202211"/>
    <n v="0"/>
    <n v="160787.41733340599"/>
    <n v="258110.802693812"/>
    <m/>
    <n v="0.62293951146299997"/>
    <n v="0.04"/>
    <n v="3.7699999999999997E-2"/>
    <n v="0"/>
    <n v="0"/>
    <n v="0"/>
    <n v="0"/>
    <d v="2022-10-26T19:14:41"/>
  </r>
  <r>
    <x v="52"/>
    <x v="52"/>
    <s v="H3"/>
    <s v="000070"/>
    <x v="8"/>
    <x v="1"/>
    <x v="9"/>
    <s v="Y"/>
    <s v="202211"/>
    <n v="128"/>
    <n v="160787.41733340599"/>
    <n v="258110.802693812"/>
    <m/>
    <n v="0.62293951146299997"/>
    <n v="0.04"/>
    <n v="3.7699999999999997E-2"/>
    <n v="79"/>
    <n v="2.98"/>
    <n v="0"/>
    <n v="2.98"/>
    <d v="2022-10-26T19:14:41"/>
  </r>
  <r>
    <x v="52"/>
    <x v="52"/>
    <s v="H3"/>
    <s v="000057"/>
    <x v="8"/>
    <x v="1"/>
    <x v="9"/>
    <s v="Y"/>
    <s v="202211"/>
    <n v="0"/>
    <n v="160787.41733340599"/>
    <n v="258110.802693812"/>
    <m/>
    <n v="0.62293951146299997"/>
    <n v="0.04"/>
    <n v="3.7699999999999997E-2"/>
    <n v="0"/>
    <n v="0"/>
    <n v="0"/>
    <n v="0"/>
    <d v="2022-10-26T19:14:41"/>
  </r>
  <r>
    <x v="52"/>
    <x v="52"/>
    <s v="H3"/>
    <s v="000005"/>
    <x v="8"/>
    <x v="1"/>
    <x v="9"/>
    <s v="Y"/>
    <s v="202211"/>
    <n v="3728"/>
    <n v="160787.41733340599"/>
    <n v="258110.802693812"/>
    <m/>
    <n v="0.62293951146299997"/>
    <n v="0.04"/>
    <n v="3.7699999999999997E-2"/>
    <n v="2322"/>
    <n v="87.54"/>
    <n v="2.4900000000000002"/>
    <n v="90.03"/>
    <d v="2022-10-26T19:14:41"/>
  </r>
  <r>
    <x v="52"/>
    <x v="52"/>
    <s v="H3"/>
    <s v="000061"/>
    <x v="8"/>
    <x v="1"/>
    <x v="9"/>
    <s v="Y"/>
    <s v="202211"/>
    <n v="0"/>
    <n v="160787.41733340599"/>
    <n v="258110.802693812"/>
    <m/>
    <n v="0.62293951146299997"/>
    <n v="0.04"/>
    <n v="3.7699999999999997E-2"/>
    <n v="0"/>
    <n v="0"/>
    <n v="0"/>
    <n v="0"/>
    <d v="2022-10-26T19:14:41"/>
  </r>
  <r>
    <x v="52"/>
    <x v="52"/>
    <s v="H3"/>
    <s v="000063"/>
    <x v="8"/>
    <x v="1"/>
    <x v="9"/>
    <s v="Y"/>
    <s v="202211"/>
    <n v="1"/>
    <n v="160787.41733340599"/>
    <n v="258110.802693812"/>
    <m/>
    <n v="0.62293951146299997"/>
    <n v="0.04"/>
    <n v="3.7699999999999997E-2"/>
    <n v="0"/>
    <n v="0"/>
    <n v="0"/>
    <n v="0"/>
    <d v="2022-10-26T19:14:41"/>
  </r>
  <r>
    <x v="52"/>
    <x v="52"/>
    <s v="H3"/>
    <s v="000020"/>
    <x v="8"/>
    <x v="1"/>
    <x v="9"/>
    <s v="Y"/>
    <s v="202211"/>
    <n v="4"/>
    <n v="160787.41733340599"/>
    <n v="258110.802693812"/>
    <m/>
    <n v="0.62293951146299997"/>
    <n v="0.04"/>
    <n v="3.7699999999999997E-2"/>
    <n v="2"/>
    <n v="0.08"/>
    <n v="0"/>
    <n v="0.08"/>
    <d v="2022-10-26T19:14:41"/>
  </r>
  <r>
    <x v="91"/>
    <x v="52"/>
    <s v="H3"/>
    <s v="000066"/>
    <x v="8"/>
    <x v="1"/>
    <x v="9"/>
    <s v="Y"/>
    <s v="202211"/>
    <n v="11211"/>
    <n v="97323.385360405999"/>
    <n v="258110.802693812"/>
    <m/>
    <n v="0.37706048853700003"/>
    <n v="0.04"/>
    <n v="3.7699999999999997E-2"/>
    <n v="4227"/>
    <n v="159.36000000000001"/>
    <n v="0.11"/>
    <n v="159.47000000000003"/>
    <d v="2022-10-26T19:14:41"/>
  </r>
  <r>
    <x v="91"/>
    <x v="52"/>
    <s v="H3"/>
    <s v="000067"/>
    <x v="8"/>
    <x v="1"/>
    <x v="9"/>
    <s v="Y"/>
    <s v="202211"/>
    <n v="63"/>
    <n v="97323.385360405999"/>
    <n v="258110.802693812"/>
    <m/>
    <n v="0.37706048853700003"/>
    <n v="0.04"/>
    <n v="3.7699999999999997E-2"/>
    <n v="23"/>
    <n v="0.87"/>
    <n v="0"/>
    <n v="0.87"/>
    <d v="2022-10-26T19:14:41"/>
  </r>
  <r>
    <x v="91"/>
    <x v="52"/>
    <s v="H3"/>
    <s v="000068"/>
    <x v="8"/>
    <x v="1"/>
    <x v="9"/>
    <s v="Y"/>
    <s v="202211"/>
    <n v="5613"/>
    <n v="97323.385360405999"/>
    <n v="258110.802693812"/>
    <m/>
    <n v="0.37706048853700003"/>
    <n v="0.04"/>
    <n v="3.7699999999999997E-2"/>
    <n v="2116"/>
    <n v="79.77"/>
    <n v="0.23"/>
    <n v="80"/>
    <d v="2022-10-26T19:14:41"/>
  </r>
  <r>
    <x v="91"/>
    <x v="52"/>
    <s v="H3"/>
    <s v="000062"/>
    <x v="8"/>
    <x v="1"/>
    <x v="9"/>
    <s v="Y"/>
    <s v="202211"/>
    <n v="10287"/>
    <n v="97323.385360405999"/>
    <n v="258110.802693812"/>
    <m/>
    <n v="0.37706048853700003"/>
    <n v="0.04"/>
    <n v="3.7699999999999997E-2"/>
    <n v="3878"/>
    <n v="146.19999999999999"/>
    <n v="0.16"/>
    <n v="146.35999999999999"/>
    <d v="2022-10-26T19:14:41"/>
  </r>
  <r>
    <x v="91"/>
    <x v="52"/>
    <s v="H3"/>
    <s v="000001"/>
    <x v="8"/>
    <x v="1"/>
    <x v="9"/>
    <s v="Y"/>
    <s v="202211"/>
    <n v="0"/>
    <n v="97323.385360405999"/>
    <n v="258110.802693812"/>
    <m/>
    <n v="0.37706048853700003"/>
    <n v="0.04"/>
    <n v="3.7699999999999997E-2"/>
    <n v="0"/>
    <n v="0"/>
    <n v="0"/>
    <n v="0"/>
    <d v="2022-10-26T19:14:41"/>
  </r>
  <r>
    <x v="91"/>
    <x v="52"/>
    <s v="H3"/>
    <s v="000069"/>
    <x v="8"/>
    <x v="1"/>
    <x v="9"/>
    <s v="Y"/>
    <s v="202211"/>
    <n v="52"/>
    <n v="97323.385360405999"/>
    <n v="258110.802693812"/>
    <m/>
    <n v="0.37706048853700003"/>
    <n v="0.04"/>
    <n v="3.7699999999999997E-2"/>
    <n v="19"/>
    <n v="0.72"/>
    <n v="-0.08"/>
    <n v="0.64"/>
    <d v="2022-10-26T19:14:41"/>
  </r>
  <r>
    <x v="91"/>
    <x v="52"/>
    <s v="H3"/>
    <s v="000064"/>
    <x v="8"/>
    <x v="1"/>
    <x v="9"/>
    <s v="Y"/>
    <s v="202211"/>
    <n v="22370"/>
    <n v="97323.385360405999"/>
    <n v="258110.802693812"/>
    <m/>
    <n v="0.37706048853700003"/>
    <n v="0.04"/>
    <n v="3.7699999999999997E-2"/>
    <n v="8434"/>
    <n v="317.95999999999998"/>
    <n v="0.19"/>
    <n v="318.14999999999998"/>
    <d v="2022-10-26T19:14:41"/>
  </r>
  <r>
    <x v="91"/>
    <x v="52"/>
    <s v="H3"/>
    <s v="000060"/>
    <x v="8"/>
    <x v="1"/>
    <x v="9"/>
    <s v="Y"/>
    <s v="202211"/>
    <n v="2209"/>
    <n v="97323.385360405999"/>
    <n v="258110.802693812"/>
    <m/>
    <n v="0.37706048853700003"/>
    <n v="0.04"/>
    <n v="3.7699999999999997E-2"/>
    <n v="832"/>
    <n v="31.37"/>
    <n v="3.81"/>
    <n v="35.18"/>
    <d v="2022-10-26T19:14:41"/>
  </r>
  <r>
    <x v="91"/>
    <x v="52"/>
    <s v="H3"/>
    <s v="000056"/>
    <x v="8"/>
    <x v="1"/>
    <x v="9"/>
    <s v="Y"/>
    <s v="202211"/>
    <n v="0"/>
    <n v="97323.385360405999"/>
    <n v="258110.802693812"/>
    <m/>
    <n v="0.37706048853700003"/>
    <n v="0.04"/>
    <n v="3.7699999999999997E-2"/>
    <n v="0"/>
    <n v="0"/>
    <n v="0"/>
    <n v="0"/>
    <d v="2022-10-26T19:14:41"/>
  </r>
  <r>
    <x v="91"/>
    <x v="52"/>
    <s v="H3"/>
    <s v="000065"/>
    <x v="8"/>
    <x v="1"/>
    <x v="9"/>
    <s v="Y"/>
    <s v="202211"/>
    <n v="75"/>
    <n v="97323.385360405999"/>
    <n v="258110.802693812"/>
    <m/>
    <n v="0.37706048853700003"/>
    <n v="0.04"/>
    <n v="3.7699999999999997E-2"/>
    <n v="28"/>
    <n v="1.06"/>
    <n v="0"/>
    <n v="1.06"/>
    <d v="2022-10-26T19:14:41"/>
  </r>
  <r>
    <x v="91"/>
    <x v="52"/>
    <s v="H3"/>
    <s v="000003"/>
    <x v="8"/>
    <x v="1"/>
    <x v="9"/>
    <s v="Y"/>
    <s v="202211"/>
    <n v="2728"/>
    <n v="97323.385360405999"/>
    <n v="258110.802693812"/>
    <m/>
    <n v="0.37706048853700003"/>
    <n v="0.04"/>
    <n v="3.7699999999999997E-2"/>
    <n v="1028"/>
    <n v="38.76"/>
    <n v="0.04"/>
    <n v="38.799999999999997"/>
    <d v="2022-10-26T19:14:41"/>
  </r>
  <r>
    <x v="91"/>
    <x v="52"/>
    <s v="H3"/>
    <s v="000900"/>
    <x v="8"/>
    <x v="1"/>
    <x v="9"/>
    <s v="Y"/>
    <s v="202211"/>
    <n v="0"/>
    <n v="97323.385360405999"/>
    <n v="258110.802693812"/>
    <m/>
    <n v="0.37706048853700003"/>
    <n v="0.04"/>
    <n v="3.7699999999999997E-2"/>
    <n v="0"/>
    <n v="0"/>
    <n v="0"/>
    <n v="0"/>
    <d v="2022-10-26T19:14:41"/>
  </r>
  <r>
    <x v="91"/>
    <x v="52"/>
    <s v="H3"/>
    <s v="000070"/>
    <x v="8"/>
    <x v="1"/>
    <x v="9"/>
    <s v="Y"/>
    <s v="202211"/>
    <n v="128"/>
    <n v="97323.385360405999"/>
    <n v="258110.802693812"/>
    <m/>
    <n v="0.37706048853700003"/>
    <n v="0.04"/>
    <n v="3.7699999999999997E-2"/>
    <n v="48"/>
    <n v="1.81"/>
    <n v="0"/>
    <n v="1.81"/>
    <d v="2022-10-26T19:14:41"/>
  </r>
  <r>
    <x v="91"/>
    <x v="52"/>
    <s v="H3"/>
    <s v="000057"/>
    <x v="8"/>
    <x v="1"/>
    <x v="9"/>
    <s v="Y"/>
    <s v="202211"/>
    <n v="0"/>
    <n v="97323.385360405999"/>
    <n v="258110.802693812"/>
    <m/>
    <n v="0.37706048853700003"/>
    <n v="0.04"/>
    <n v="3.7699999999999997E-2"/>
    <n v="0"/>
    <n v="0"/>
    <n v="0"/>
    <n v="0"/>
    <d v="2022-10-26T19:14:41"/>
  </r>
  <r>
    <x v="91"/>
    <x v="52"/>
    <s v="H3"/>
    <s v="000005"/>
    <x v="8"/>
    <x v="1"/>
    <x v="9"/>
    <s v="Y"/>
    <s v="202211"/>
    <n v="3728"/>
    <n v="97323.385360405999"/>
    <n v="258110.802693812"/>
    <m/>
    <n v="0.37706048853700003"/>
    <n v="0.04"/>
    <n v="3.7699999999999997E-2"/>
    <n v="1405"/>
    <n v="52.97"/>
    <n v="1.5"/>
    <n v="54.47"/>
    <d v="2022-10-26T19:14:41"/>
  </r>
  <r>
    <x v="91"/>
    <x v="52"/>
    <s v="H3"/>
    <s v="000061"/>
    <x v="8"/>
    <x v="1"/>
    <x v="9"/>
    <s v="Y"/>
    <s v="202211"/>
    <n v="0"/>
    <n v="97323.385360405999"/>
    <n v="258110.802693812"/>
    <m/>
    <n v="0.37706048853700003"/>
    <n v="0.04"/>
    <n v="3.7699999999999997E-2"/>
    <n v="0"/>
    <n v="0"/>
    <n v="0"/>
    <n v="0"/>
    <d v="2022-10-26T19:14:41"/>
  </r>
  <r>
    <x v="91"/>
    <x v="52"/>
    <s v="H3"/>
    <s v="000063"/>
    <x v="8"/>
    <x v="1"/>
    <x v="9"/>
    <s v="Y"/>
    <s v="202211"/>
    <n v="1"/>
    <n v="97323.385360405999"/>
    <n v="258110.802693812"/>
    <m/>
    <n v="0.37706048853700003"/>
    <n v="0.04"/>
    <n v="3.7699999999999997E-2"/>
    <n v="0"/>
    <n v="0"/>
    <n v="0"/>
    <n v="0"/>
    <d v="2022-10-26T19:14:41"/>
  </r>
  <r>
    <x v="91"/>
    <x v="52"/>
    <s v="H3"/>
    <s v="000020"/>
    <x v="8"/>
    <x v="1"/>
    <x v="9"/>
    <s v="Y"/>
    <s v="202211"/>
    <n v="4"/>
    <n v="97323.385360405999"/>
    <n v="258110.802693812"/>
    <m/>
    <n v="0.37706048853700003"/>
    <n v="0.04"/>
    <n v="3.7699999999999997E-2"/>
    <n v="1"/>
    <n v="0.04"/>
    <n v="0"/>
    <n v="0.04"/>
    <d v="2022-10-26T19:14:41"/>
  </r>
  <r>
    <x v="39"/>
    <x v="39"/>
    <s v="8J"/>
    <s v="000001"/>
    <x v="8"/>
    <x v="1"/>
    <x v="7"/>
    <s v="Y"/>
    <s v="202211"/>
    <n v="0"/>
    <n v="25490.212085577801"/>
    <n v="189975.76501769599"/>
    <m/>
    <n v="0.13417612548212901"/>
    <n v="0.12"/>
    <n v="0.11310000000000001"/>
    <n v="0"/>
    <n v="0"/>
    <n v="0"/>
    <n v="0"/>
    <d v="2022-10-26T19:14:41"/>
  </r>
  <r>
    <x v="39"/>
    <x v="39"/>
    <s v="8J"/>
    <s v="000064"/>
    <x v="8"/>
    <x v="1"/>
    <x v="7"/>
    <s v="Y"/>
    <s v="202211"/>
    <n v="2024"/>
    <n v="25490.212085577801"/>
    <n v="189975.76501769599"/>
    <m/>
    <n v="0.13417612548212901"/>
    <n v="0.12"/>
    <n v="0.11310000000000001"/>
    <n v="271"/>
    <n v="30.65"/>
    <n v="0"/>
    <n v="30.65"/>
    <d v="2022-10-26T19:14:41"/>
  </r>
  <r>
    <x v="39"/>
    <x v="39"/>
    <s v="8J"/>
    <s v="000067"/>
    <x v="8"/>
    <x v="1"/>
    <x v="7"/>
    <s v="Y"/>
    <s v="202211"/>
    <n v="9"/>
    <n v="25490.212085577801"/>
    <n v="189975.76501769599"/>
    <m/>
    <n v="0.13417612548212901"/>
    <n v="0.12"/>
    <n v="0.11310000000000001"/>
    <n v="1"/>
    <n v="0.11"/>
    <n v="0"/>
    <n v="0.11"/>
    <d v="2022-10-26T19:14:41"/>
  </r>
  <r>
    <x v="39"/>
    <x v="39"/>
    <s v="8J"/>
    <s v="000020"/>
    <x v="8"/>
    <x v="1"/>
    <x v="7"/>
    <s v="Y"/>
    <s v="202211"/>
    <n v="2"/>
    <n v="25490.212085577801"/>
    <n v="189975.76501769599"/>
    <m/>
    <n v="0.13417612548212901"/>
    <n v="0.12"/>
    <n v="0.11310000000000001"/>
    <n v="0"/>
    <n v="0"/>
    <n v="0"/>
    <n v="0"/>
    <d v="2022-10-26T19:14:41"/>
  </r>
  <r>
    <x v="39"/>
    <x v="39"/>
    <s v="8J"/>
    <s v="000060"/>
    <x v="8"/>
    <x v="1"/>
    <x v="7"/>
    <s v="Y"/>
    <s v="202211"/>
    <n v="250"/>
    <n v="25490.212085577801"/>
    <n v="189975.76501769599"/>
    <m/>
    <n v="0.13417612548212901"/>
    <n v="0.12"/>
    <n v="0.11310000000000001"/>
    <n v="33"/>
    <n v="3.73"/>
    <n v="0.68"/>
    <n v="4.41"/>
    <d v="2022-10-26T19:14:41"/>
  </r>
  <r>
    <x v="39"/>
    <x v="39"/>
    <s v="8J"/>
    <s v="000900"/>
    <x v="8"/>
    <x v="1"/>
    <x v="7"/>
    <s v="Y"/>
    <s v="202211"/>
    <n v="0"/>
    <n v="25490.212085577801"/>
    <n v="189975.76501769599"/>
    <m/>
    <n v="0.13417612548212901"/>
    <n v="0.12"/>
    <n v="0.11310000000000001"/>
    <n v="0"/>
    <n v="0"/>
    <n v="0"/>
    <n v="0"/>
    <d v="2022-10-26T19:14:41"/>
  </r>
  <r>
    <x v="39"/>
    <x v="39"/>
    <s v="8J"/>
    <s v="000061"/>
    <x v="8"/>
    <x v="1"/>
    <x v="7"/>
    <s v="Y"/>
    <s v="202211"/>
    <n v="0"/>
    <n v="25490.212085577801"/>
    <n v="189975.76501769599"/>
    <m/>
    <n v="0.13417612548212901"/>
    <n v="0.12"/>
    <n v="0.11310000000000001"/>
    <n v="0"/>
    <n v="0"/>
    <n v="0"/>
    <n v="0"/>
    <d v="2022-10-26T19:14:41"/>
  </r>
  <r>
    <x v="39"/>
    <x v="39"/>
    <s v="8J"/>
    <s v="000068"/>
    <x v="8"/>
    <x v="1"/>
    <x v="7"/>
    <s v="Y"/>
    <s v="202211"/>
    <n v="406"/>
    <n v="25490.212085577801"/>
    <n v="189975.76501769599"/>
    <m/>
    <n v="0.13417612548212901"/>
    <n v="0.12"/>
    <n v="0.11310000000000001"/>
    <n v="54"/>
    <n v="6.11"/>
    <n v="0"/>
    <n v="6.11"/>
    <d v="2022-10-26T19:14:41"/>
  </r>
  <r>
    <x v="39"/>
    <x v="39"/>
    <s v="8J"/>
    <s v="000069"/>
    <x v="8"/>
    <x v="1"/>
    <x v="7"/>
    <s v="Y"/>
    <s v="202211"/>
    <n v="4"/>
    <n v="25490.212085577801"/>
    <n v="189975.76501769599"/>
    <m/>
    <n v="0.13417612548212901"/>
    <n v="0.12"/>
    <n v="0.11310000000000001"/>
    <n v="0"/>
    <n v="0"/>
    <n v="0"/>
    <n v="0"/>
    <d v="2022-10-26T19:14:41"/>
  </r>
  <r>
    <x v="39"/>
    <x v="39"/>
    <s v="8J"/>
    <s v="000003"/>
    <x v="8"/>
    <x v="1"/>
    <x v="7"/>
    <s v="Y"/>
    <s v="202211"/>
    <n v="482"/>
    <n v="25490.212085577801"/>
    <n v="189975.76501769599"/>
    <m/>
    <n v="0.13417612548212901"/>
    <n v="0.12"/>
    <n v="0.11310000000000001"/>
    <n v="64"/>
    <n v="7.24"/>
    <n v="0"/>
    <n v="7.24"/>
    <d v="2022-10-26T19:14:41"/>
  </r>
  <r>
    <x v="39"/>
    <x v="39"/>
    <s v="8J"/>
    <s v="000065"/>
    <x v="8"/>
    <x v="1"/>
    <x v="7"/>
    <s v="Y"/>
    <s v="202211"/>
    <n v="11"/>
    <n v="25490.212085577801"/>
    <n v="189975.76501769599"/>
    <m/>
    <n v="0.13417612548212901"/>
    <n v="0.12"/>
    <n v="0.11310000000000001"/>
    <n v="1"/>
    <n v="0.11"/>
    <n v="0"/>
    <n v="0.11"/>
    <d v="2022-10-26T19:14:41"/>
  </r>
  <r>
    <x v="39"/>
    <x v="39"/>
    <s v="8J"/>
    <s v="000005"/>
    <x v="8"/>
    <x v="1"/>
    <x v="7"/>
    <s v="Y"/>
    <s v="202211"/>
    <n v="540"/>
    <n v="25490.212085577801"/>
    <n v="189975.76501769599"/>
    <m/>
    <n v="0.13417612548212901"/>
    <n v="0.12"/>
    <n v="0.11310000000000001"/>
    <n v="72"/>
    <n v="8.14"/>
    <n v="0.34"/>
    <n v="8.48"/>
    <d v="2022-10-26T19:14:41"/>
  </r>
  <r>
    <x v="39"/>
    <x v="39"/>
    <s v="8J"/>
    <s v="000056"/>
    <x v="8"/>
    <x v="1"/>
    <x v="7"/>
    <s v="Y"/>
    <s v="202211"/>
    <n v="0"/>
    <n v="25490.212085577801"/>
    <n v="189975.76501769599"/>
    <m/>
    <n v="0.13417612548212901"/>
    <n v="0.12"/>
    <n v="0.11310000000000001"/>
    <n v="0"/>
    <n v="0"/>
    <n v="0"/>
    <n v="0"/>
    <d v="2022-10-26T19:14:41"/>
  </r>
  <r>
    <x v="39"/>
    <x v="39"/>
    <s v="8J"/>
    <s v="000070"/>
    <x v="8"/>
    <x v="1"/>
    <x v="7"/>
    <s v="Y"/>
    <s v="202211"/>
    <n v="137"/>
    <n v="25490.212085577801"/>
    <n v="189975.76501769599"/>
    <m/>
    <n v="0.13417612548212901"/>
    <n v="0.12"/>
    <n v="0.11310000000000001"/>
    <n v="18"/>
    <n v="2.04"/>
    <n v="0"/>
    <n v="2.04"/>
    <d v="2022-10-26T19:14:41"/>
  </r>
  <r>
    <x v="39"/>
    <x v="39"/>
    <s v="8J"/>
    <s v="000066"/>
    <x v="8"/>
    <x v="1"/>
    <x v="7"/>
    <s v="Y"/>
    <s v="202211"/>
    <n v="810"/>
    <n v="25490.212085577801"/>
    <n v="189975.76501769599"/>
    <m/>
    <n v="0.13417612548212901"/>
    <n v="0.12"/>
    <n v="0.11310000000000001"/>
    <n v="108"/>
    <n v="12.21"/>
    <n v="0"/>
    <n v="12.21"/>
    <d v="2022-10-26T19:14:41"/>
  </r>
  <r>
    <x v="39"/>
    <x v="39"/>
    <s v="8J"/>
    <s v="000062"/>
    <x v="8"/>
    <x v="1"/>
    <x v="7"/>
    <s v="Y"/>
    <s v="202211"/>
    <n v="1262"/>
    <n v="25490.212085577801"/>
    <n v="189975.76501769599"/>
    <m/>
    <n v="0.13417612548212901"/>
    <n v="0.12"/>
    <n v="0.11310000000000001"/>
    <n v="169"/>
    <n v="19.11"/>
    <n v="0"/>
    <n v="19.11"/>
    <d v="2022-10-26T19:14:41"/>
  </r>
  <r>
    <x v="39"/>
    <x v="39"/>
    <s v="8J"/>
    <s v="000057"/>
    <x v="8"/>
    <x v="1"/>
    <x v="7"/>
    <s v="Y"/>
    <s v="202211"/>
    <n v="0"/>
    <n v="25490.212085577801"/>
    <n v="189975.76501769599"/>
    <m/>
    <n v="0.13417612548212901"/>
    <n v="0.12"/>
    <n v="0.11310000000000001"/>
    <n v="0"/>
    <n v="0"/>
    <n v="0"/>
    <n v="0"/>
    <d v="2022-10-26T19:14:41"/>
  </r>
  <r>
    <x v="39"/>
    <x v="39"/>
    <s v="8J"/>
    <s v="000063"/>
    <x v="8"/>
    <x v="1"/>
    <x v="7"/>
    <s v="Y"/>
    <s v="202211"/>
    <n v="2"/>
    <n v="25490.212085577801"/>
    <n v="189975.76501769599"/>
    <m/>
    <n v="0.13417612548212901"/>
    <n v="0.12"/>
    <n v="0.11310000000000001"/>
    <n v="0"/>
    <n v="0"/>
    <n v="0"/>
    <n v="0"/>
    <d v="2022-10-26T19:14:41"/>
  </r>
  <r>
    <x v="40"/>
    <x v="40"/>
    <s v="8J"/>
    <s v="000001"/>
    <x v="8"/>
    <x v="1"/>
    <x v="7"/>
    <s v="Y"/>
    <s v="202211"/>
    <n v="0"/>
    <n v="126800.079157563"/>
    <n v="189975.76501769599"/>
    <m/>
    <n v="0.66745397311995003"/>
    <n v="0.12"/>
    <n v="0.11310000000000001"/>
    <n v="0"/>
    <n v="0"/>
    <n v="0"/>
    <n v="0"/>
    <d v="2022-10-26T19:14:41"/>
  </r>
  <r>
    <x v="40"/>
    <x v="40"/>
    <s v="8J"/>
    <s v="000064"/>
    <x v="8"/>
    <x v="1"/>
    <x v="7"/>
    <s v="Y"/>
    <s v="202211"/>
    <n v="2024"/>
    <n v="126800.079157563"/>
    <n v="189975.76501769599"/>
    <m/>
    <n v="0.66745397311995003"/>
    <n v="0.12"/>
    <n v="0.11310000000000001"/>
    <n v="1350"/>
    <n v="152.69"/>
    <n v="0"/>
    <n v="152.69"/>
    <d v="2022-10-26T19:14:41"/>
  </r>
  <r>
    <x v="40"/>
    <x v="40"/>
    <s v="8J"/>
    <s v="000067"/>
    <x v="8"/>
    <x v="1"/>
    <x v="7"/>
    <s v="Y"/>
    <s v="202211"/>
    <n v="9"/>
    <n v="126800.079157563"/>
    <n v="189975.76501769599"/>
    <m/>
    <n v="0.66745397311995003"/>
    <n v="0.12"/>
    <n v="0.11310000000000001"/>
    <n v="6"/>
    <n v="0.68"/>
    <n v="0"/>
    <n v="0.68"/>
    <d v="2022-10-26T19:14:41"/>
  </r>
  <r>
    <x v="40"/>
    <x v="40"/>
    <s v="8J"/>
    <s v="000020"/>
    <x v="8"/>
    <x v="1"/>
    <x v="7"/>
    <s v="Y"/>
    <s v="202211"/>
    <n v="2"/>
    <n v="126800.079157563"/>
    <n v="189975.76501769599"/>
    <m/>
    <n v="0.66745397311995003"/>
    <n v="0.12"/>
    <n v="0.11310000000000001"/>
    <n v="1"/>
    <n v="0.11"/>
    <n v="0.22"/>
    <n v="0.33"/>
    <d v="2022-10-26T19:14:41"/>
  </r>
  <r>
    <x v="40"/>
    <x v="40"/>
    <s v="8J"/>
    <s v="000060"/>
    <x v="8"/>
    <x v="1"/>
    <x v="7"/>
    <s v="Y"/>
    <s v="202211"/>
    <n v="250"/>
    <n v="126800.079157563"/>
    <n v="189975.76501769599"/>
    <m/>
    <n v="0.66745397311995003"/>
    <n v="0.12"/>
    <n v="0.11310000000000001"/>
    <n v="166"/>
    <n v="18.77"/>
    <n v="3.05"/>
    <n v="21.82"/>
    <d v="2022-10-26T19:14:41"/>
  </r>
  <r>
    <x v="40"/>
    <x v="40"/>
    <s v="8J"/>
    <s v="000900"/>
    <x v="8"/>
    <x v="1"/>
    <x v="7"/>
    <s v="Y"/>
    <s v="202211"/>
    <n v="0"/>
    <n v="126800.079157563"/>
    <n v="189975.76501769599"/>
    <m/>
    <n v="0.66745397311995003"/>
    <n v="0.12"/>
    <n v="0.11310000000000001"/>
    <n v="0"/>
    <n v="0"/>
    <n v="0"/>
    <n v="0"/>
    <d v="2022-10-26T19:14:41"/>
  </r>
  <r>
    <x v="40"/>
    <x v="40"/>
    <s v="8J"/>
    <s v="000061"/>
    <x v="8"/>
    <x v="1"/>
    <x v="7"/>
    <s v="Y"/>
    <s v="202211"/>
    <n v="0"/>
    <n v="126800.079157563"/>
    <n v="189975.76501769599"/>
    <m/>
    <n v="0.66745397311995003"/>
    <n v="0.12"/>
    <n v="0.11310000000000001"/>
    <n v="0"/>
    <n v="0"/>
    <n v="0"/>
    <n v="0"/>
    <d v="2022-10-26T19:14:41"/>
  </r>
  <r>
    <x v="40"/>
    <x v="40"/>
    <s v="8J"/>
    <s v="000068"/>
    <x v="8"/>
    <x v="1"/>
    <x v="7"/>
    <s v="Y"/>
    <s v="202211"/>
    <n v="406"/>
    <n v="126800.079157563"/>
    <n v="189975.76501769599"/>
    <m/>
    <n v="0.66745397311995003"/>
    <n v="0.12"/>
    <n v="0.11310000000000001"/>
    <n v="270"/>
    <n v="30.54"/>
    <n v="0.12"/>
    <n v="30.66"/>
    <d v="2022-10-26T19:14:41"/>
  </r>
  <r>
    <x v="40"/>
    <x v="40"/>
    <s v="8J"/>
    <s v="000069"/>
    <x v="8"/>
    <x v="1"/>
    <x v="7"/>
    <s v="Y"/>
    <s v="202211"/>
    <n v="4"/>
    <n v="126800.079157563"/>
    <n v="189975.76501769599"/>
    <m/>
    <n v="0.66745397311995003"/>
    <n v="0.12"/>
    <n v="0.11310000000000001"/>
    <n v="2"/>
    <n v="0.23"/>
    <n v="0"/>
    <n v="0.23"/>
    <d v="2022-10-26T19:14:41"/>
  </r>
  <r>
    <x v="40"/>
    <x v="40"/>
    <s v="8J"/>
    <s v="000003"/>
    <x v="8"/>
    <x v="1"/>
    <x v="7"/>
    <s v="Y"/>
    <s v="202211"/>
    <n v="482"/>
    <n v="126800.079157563"/>
    <n v="189975.76501769599"/>
    <m/>
    <n v="0.66745397311995003"/>
    <n v="0.12"/>
    <n v="0.11310000000000001"/>
    <n v="321"/>
    <n v="36.31"/>
    <n v="-0.22"/>
    <n v="36.090000000000003"/>
    <d v="2022-10-26T19:14:41"/>
  </r>
  <r>
    <x v="40"/>
    <x v="40"/>
    <s v="8J"/>
    <s v="000065"/>
    <x v="8"/>
    <x v="1"/>
    <x v="7"/>
    <s v="Y"/>
    <s v="202211"/>
    <n v="11"/>
    <n v="126800.079157563"/>
    <n v="189975.76501769599"/>
    <m/>
    <n v="0.66745397311995003"/>
    <n v="0.12"/>
    <n v="0.11310000000000001"/>
    <n v="7"/>
    <n v="0.79"/>
    <n v="0"/>
    <n v="0.79"/>
    <d v="2022-10-26T19:14:41"/>
  </r>
  <r>
    <x v="40"/>
    <x v="40"/>
    <s v="8J"/>
    <s v="000005"/>
    <x v="8"/>
    <x v="1"/>
    <x v="7"/>
    <s v="Y"/>
    <s v="202211"/>
    <n v="540"/>
    <n v="126800.079157563"/>
    <n v="189975.76501769599"/>
    <m/>
    <n v="0.66745397311995003"/>
    <n v="0.12"/>
    <n v="0.11310000000000001"/>
    <n v="360"/>
    <n v="40.72"/>
    <n v="1.7"/>
    <n v="42.42"/>
    <d v="2022-10-26T19:14:41"/>
  </r>
  <r>
    <x v="40"/>
    <x v="40"/>
    <s v="8J"/>
    <s v="000056"/>
    <x v="8"/>
    <x v="1"/>
    <x v="7"/>
    <s v="Y"/>
    <s v="202211"/>
    <n v="0"/>
    <n v="126800.079157563"/>
    <n v="189975.76501769599"/>
    <m/>
    <n v="0.66745397311995003"/>
    <n v="0.12"/>
    <n v="0.11310000000000001"/>
    <n v="0"/>
    <n v="0"/>
    <n v="0"/>
    <n v="0"/>
    <d v="2022-10-26T19:14:41"/>
  </r>
  <r>
    <x v="40"/>
    <x v="40"/>
    <s v="8J"/>
    <s v="000070"/>
    <x v="8"/>
    <x v="1"/>
    <x v="7"/>
    <s v="Y"/>
    <s v="202211"/>
    <n v="137"/>
    <n v="126800.079157563"/>
    <n v="189975.76501769599"/>
    <m/>
    <n v="0.66745397311995003"/>
    <n v="0.12"/>
    <n v="0.11310000000000001"/>
    <n v="91"/>
    <n v="10.29"/>
    <n v="0"/>
    <n v="10.29"/>
    <d v="2022-10-26T19:14:41"/>
  </r>
  <r>
    <x v="40"/>
    <x v="40"/>
    <s v="8J"/>
    <s v="000066"/>
    <x v="8"/>
    <x v="1"/>
    <x v="7"/>
    <s v="Y"/>
    <s v="202211"/>
    <n v="810"/>
    <n v="126800.079157563"/>
    <n v="189975.76501769599"/>
    <m/>
    <n v="0.66745397311995003"/>
    <n v="0.12"/>
    <n v="0.11310000000000001"/>
    <n v="540"/>
    <n v="61.07"/>
    <n v="0.11"/>
    <n v="61.18"/>
    <d v="2022-10-26T19:14:41"/>
  </r>
  <r>
    <x v="40"/>
    <x v="40"/>
    <s v="8J"/>
    <s v="000062"/>
    <x v="8"/>
    <x v="1"/>
    <x v="7"/>
    <s v="Y"/>
    <s v="202211"/>
    <n v="1262"/>
    <n v="126800.079157563"/>
    <n v="189975.76501769599"/>
    <m/>
    <n v="0.66745397311995003"/>
    <n v="0.12"/>
    <n v="0.11310000000000001"/>
    <n v="842"/>
    <n v="95.23"/>
    <n v="0.22"/>
    <n v="95.45"/>
    <d v="2022-10-26T19:14:41"/>
  </r>
  <r>
    <x v="101"/>
    <x v="97"/>
    <s v="40"/>
    <s v="000068"/>
    <x v="0"/>
    <x v="1"/>
    <x v="2"/>
    <s v="Y"/>
    <s v="202211"/>
    <n v="10172"/>
    <n v="489773.98120698403"/>
    <n v="847713.59047745401"/>
    <m/>
    <n v="0.57775879342825098"/>
    <n v="0.18"/>
    <n v="0.16965"/>
    <n v="5876"/>
    <n v="996.86"/>
    <n v="3.06"/>
    <n v="999.92"/>
    <d v="2022-10-26T19:14:41"/>
  </r>
  <r>
    <x v="113"/>
    <x v="107"/>
    <s v="W3"/>
    <s v="000062"/>
    <x v="0"/>
    <x v="1"/>
    <x v="1"/>
    <s v="Y"/>
    <s v="202211"/>
    <n v="32238"/>
    <n v="49903.646708329798"/>
    <n v="7192557.5102787102"/>
    <m/>
    <n v="6.9382339504430396E-3"/>
    <n v="2.69"/>
    <n v="2.5353249999999998"/>
    <n v="223"/>
    <n v="565.38"/>
    <n v="0"/>
    <n v="565.38"/>
    <d v="2022-10-26T19:14:41"/>
  </r>
  <r>
    <x v="113"/>
    <x v="107"/>
    <s v="W3"/>
    <s v="000064"/>
    <x v="0"/>
    <x v="1"/>
    <x v="1"/>
    <s v="Y"/>
    <s v="202211"/>
    <n v="48143"/>
    <n v="49903.646708329798"/>
    <n v="7192557.5102787102"/>
    <m/>
    <n v="6.9382339504430396E-3"/>
    <n v="2.69"/>
    <n v="2.5353249999999998"/>
    <n v="334"/>
    <n v="846.8"/>
    <n v="0"/>
    <n v="846.8"/>
    <d v="2022-10-26T19:14:41"/>
  </r>
  <r>
    <x v="113"/>
    <x v="107"/>
    <s v="W3"/>
    <s v="000063"/>
    <x v="0"/>
    <x v="1"/>
    <x v="1"/>
    <s v="Y"/>
    <s v="202211"/>
    <n v="15"/>
    <n v="49903.646708329798"/>
    <n v="7192557.5102787102"/>
    <m/>
    <n v="6.9382339504430396E-3"/>
    <n v="2.69"/>
    <n v="2.5353249999999998"/>
    <n v="0"/>
    <n v="0"/>
    <n v="0"/>
    <n v="0"/>
    <d v="2022-10-26T19:14:41"/>
  </r>
  <r>
    <x v="113"/>
    <x v="107"/>
    <s v="W3"/>
    <s v="000020"/>
    <x v="0"/>
    <x v="1"/>
    <x v="1"/>
    <s v="Y"/>
    <s v="202211"/>
    <n v="10"/>
    <n v="49903.646708329798"/>
    <n v="7192557.5102787102"/>
    <m/>
    <n v="6.9382339504430396E-3"/>
    <n v="2.69"/>
    <n v="2.5353249999999998"/>
    <n v="0"/>
    <n v="0"/>
    <n v="0"/>
    <n v="0"/>
    <d v="2022-10-26T19:14:41"/>
  </r>
  <r>
    <x v="113"/>
    <x v="107"/>
    <s v="W3"/>
    <s v="000056"/>
    <x v="0"/>
    <x v="1"/>
    <x v="1"/>
    <s v="Y"/>
    <s v="202211"/>
    <n v="0"/>
    <n v="49903.646708329798"/>
    <n v="7192557.5102787102"/>
    <m/>
    <n v="6.9382339504430396E-3"/>
    <n v="2.69"/>
    <n v="2.5353249999999998"/>
    <n v="0"/>
    <n v="0"/>
    <n v="0"/>
    <n v="0"/>
    <d v="2022-10-26T19:14:41"/>
  </r>
  <r>
    <x v="113"/>
    <x v="107"/>
    <s v="W3"/>
    <s v="000070"/>
    <x v="0"/>
    <x v="1"/>
    <x v="1"/>
    <s v="Y"/>
    <s v="202211"/>
    <n v="2862"/>
    <n v="49903.646708329798"/>
    <n v="7192557.5102787102"/>
    <m/>
    <n v="6.9382339504430396E-3"/>
    <n v="2.69"/>
    <n v="2.5353249999999998"/>
    <n v="19"/>
    <n v="48.17"/>
    <n v="0"/>
    <n v="48.17"/>
    <d v="2022-10-26T19:14:41"/>
  </r>
  <r>
    <x v="113"/>
    <x v="107"/>
    <s v="W3"/>
    <s v="000003"/>
    <x v="0"/>
    <x v="1"/>
    <x v="1"/>
    <s v="Y"/>
    <s v="202211"/>
    <n v="7607"/>
    <n v="49903.646708329798"/>
    <n v="7192557.5102787102"/>
    <m/>
    <n v="6.9382339504430396E-3"/>
    <n v="2.69"/>
    <n v="2.5353249999999998"/>
    <n v="52"/>
    <n v="131.84"/>
    <n v="0"/>
    <n v="131.84"/>
    <d v="2022-10-26T19:14:41"/>
  </r>
  <r>
    <x v="113"/>
    <x v="107"/>
    <s v="W3"/>
    <s v="000060"/>
    <x v="0"/>
    <x v="1"/>
    <x v="1"/>
    <s v="Y"/>
    <s v="202211"/>
    <n v="6178"/>
    <n v="49903.646708329798"/>
    <n v="7192557.5102787102"/>
    <m/>
    <n v="6.9382339504430396E-3"/>
    <n v="2.69"/>
    <n v="2.5353249999999998"/>
    <n v="42"/>
    <n v="106.48"/>
    <n v="15.21"/>
    <n v="121.69"/>
    <d v="2022-10-26T19:14:41"/>
  </r>
  <r>
    <x v="113"/>
    <x v="107"/>
    <s v="W3"/>
    <s v="000005"/>
    <x v="0"/>
    <x v="1"/>
    <x v="1"/>
    <s v="Y"/>
    <s v="202211"/>
    <n v="14829"/>
    <n v="49903.646708329798"/>
    <n v="7192557.5102787102"/>
    <m/>
    <n v="6.9382339504430396E-3"/>
    <n v="2.69"/>
    <n v="2.5353249999999998"/>
    <n v="102"/>
    <n v="258.60000000000002"/>
    <n v="5.07"/>
    <n v="263.67"/>
    <d v="2022-10-26T19:14:41"/>
  </r>
  <r>
    <x v="113"/>
    <x v="107"/>
    <s v="W3"/>
    <s v="000061"/>
    <x v="0"/>
    <x v="1"/>
    <x v="1"/>
    <s v="Y"/>
    <s v="202211"/>
    <n v="0"/>
    <n v="49903.646708329798"/>
    <n v="7192557.5102787102"/>
    <m/>
    <n v="6.9382339504430396E-3"/>
    <n v="2.69"/>
    <n v="2.5353249999999998"/>
    <n v="0"/>
    <n v="0"/>
    <n v="0"/>
    <n v="0"/>
    <d v="2022-10-26T19:14:41"/>
  </r>
  <r>
    <x v="113"/>
    <x v="107"/>
    <s v="W3"/>
    <s v="000001"/>
    <x v="0"/>
    <x v="1"/>
    <x v="1"/>
    <s v="Y"/>
    <s v="202211"/>
    <n v="0"/>
    <n v="49903.646708329798"/>
    <n v="7192557.5102787102"/>
    <m/>
    <n v="6.9382339504430396E-3"/>
    <n v="2.69"/>
    <n v="2.5353249999999998"/>
    <n v="0"/>
    <n v="0"/>
    <n v="0"/>
    <n v="0"/>
    <d v="2022-10-26T19:14:41"/>
  </r>
  <r>
    <x v="113"/>
    <x v="107"/>
    <s v="W3"/>
    <s v="000057"/>
    <x v="0"/>
    <x v="1"/>
    <x v="1"/>
    <s v="Y"/>
    <s v="202211"/>
    <n v="0"/>
    <n v="49903.646708329798"/>
    <n v="7192557.5102787102"/>
    <m/>
    <n v="6.9382339504430396E-3"/>
    <n v="2.69"/>
    <n v="2.5353249999999998"/>
    <n v="0"/>
    <n v="0"/>
    <n v="0"/>
    <n v="0"/>
    <d v="2022-10-26T19:14:41"/>
  </r>
  <r>
    <x v="113"/>
    <x v="107"/>
    <s v="W3"/>
    <s v="000067"/>
    <x v="0"/>
    <x v="1"/>
    <x v="1"/>
    <s v="Y"/>
    <s v="202211"/>
    <n v="182"/>
    <n v="49903.646708329798"/>
    <n v="7192557.5102787102"/>
    <m/>
    <n v="6.9382339504430396E-3"/>
    <n v="2.69"/>
    <n v="2.5353249999999998"/>
    <n v="1"/>
    <n v="2.54"/>
    <n v="0"/>
    <n v="2.54"/>
    <d v="2022-10-26T19:14:41"/>
  </r>
  <r>
    <x v="113"/>
    <x v="107"/>
    <s v="W3"/>
    <s v="000065"/>
    <x v="0"/>
    <x v="1"/>
    <x v="1"/>
    <s v="Y"/>
    <s v="202211"/>
    <n v="325"/>
    <n v="49903.646708329798"/>
    <n v="7192557.5102787102"/>
    <m/>
    <n v="6.9382339504430396E-3"/>
    <n v="2.69"/>
    <n v="2.5353249999999998"/>
    <n v="2"/>
    <n v="5.07"/>
    <n v="0"/>
    <n v="5.07"/>
    <d v="2022-10-26T19:14:41"/>
  </r>
  <r>
    <x v="113"/>
    <x v="107"/>
    <s v="W3"/>
    <s v="000068"/>
    <x v="0"/>
    <x v="1"/>
    <x v="1"/>
    <s v="Y"/>
    <s v="202211"/>
    <n v="7719"/>
    <n v="49903.646708329798"/>
    <n v="7192557.5102787102"/>
    <m/>
    <n v="6.9382339504430396E-3"/>
    <n v="2.69"/>
    <n v="2.5353249999999998"/>
    <n v="53"/>
    <n v="134.37"/>
    <n v="0"/>
    <n v="134.37"/>
    <d v="2022-10-26T19:14:41"/>
  </r>
  <r>
    <x v="113"/>
    <x v="107"/>
    <s v="W3"/>
    <s v="000066"/>
    <x v="0"/>
    <x v="1"/>
    <x v="1"/>
    <s v="Y"/>
    <s v="202211"/>
    <n v="18222"/>
    <n v="49903.646708329798"/>
    <n v="7192557.5102787102"/>
    <m/>
    <n v="6.9382339504430396E-3"/>
    <n v="2.69"/>
    <n v="2.5353249999999998"/>
    <n v="126"/>
    <n v="319.45"/>
    <n v="0"/>
    <n v="319.45"/>
    <d v="2022-10-26T19:14:41"/>
  </r>
  <r>
    <x v="113"/>
    <x v="107"/>
    <s v="W3"/>
    <s v="000069"/>
    <x v="0"/>
    <x v="1"/>
    <x v="1"/>
    <s v="Y"/>
    <s v="202211"/>
    <n v="97"/>
    <n v="49903.646708329798"/>
    <n v="7192557.5102787102"/>
    <m/>
    <n v="6.9382339504430396E-3"/>
    <n v="2.69"/>
    <n v="2.5353249999999998"/>
    <n v="0"/>
    <n v="0"/>
    <n v="0"/>
    <n v="0"/>
    <d v="2022-10-26T19:14:41"/>
  </r>
  <r>
    <x v="113"/>
    <x v="107"/>
    <s v="W3"/>
    <s v="000900"/>
    <x v="0"/>
    <x v="1"/>
    <x v="1"/>
    <s v="Y"/>
    <s v="202211"/>
    <n v="0"/>
    <n v="49903.646708329798"/>
    <n v="7192557.5102787102"/>
    <m/>
    <n v="6.9382339504430396E-3"/>
    <n v="2.69"/>
    <n v="2.5353249999999998"/>
    <n v="0"/>
    <n v="0"/>
    <n v="0"/>
    <n v="0"/>
    <d v="2022-10-26T19:14:41"/>
  </r>
  <r>
    <x v="88"/>
    <x v="87"/>
    <s v="83"/>
    <s v="000062"/>
    <x v="0"/>
    <x v="1"/>
    <x v="0"/>
    <s v="Y"/>
    <s v="202211"/>
    <n v="6510"/>
    <n v="870685.408873284"/>
    <n v="1354140.2782437101"/>
    <m/>
    <n v="0.64298021620222701"/>
    <n v="0.86"/>
    <n v="0.81054999999999999"/>
    <n v="4185"/>
    <n v="3392.15"/>
    <n v="3.24"/>
    <n v="3395.39"/>
    <d v="2022-10-26T19:14:41"/>
  </r>
  <r>
    <x v="88"/>
    <x v="87"/>
    <s v="83"/>
    <s v="000003"/>
    <x v="0"/>
    <x v="1"/>
    <x v="0"/>
    <s v="Y"/>
    <s v="202211"/>
    <n v="2732"/>
    <n v="870685.408873284"/>
    <n v="1354140.2782437101"/>
    <m/>
    <n v="0.64298021620222701"/>
    <n v="0.86"/>
    <n v="0.81054999999999999"/>
    <n v="1756"/>
    <n v="1423.33"/>
    <n v="0"/>
    <n v="1423.33"/>
    <d v="2022-10-26T19:14:41"/>
  </r>
  <r>
    <x v="88"/>
    <x v="87"/>
    <s v="83"/>
    <s v="000057"/>
    <x v="0"/>
    <x v="1"/>
    <x v="0"/>
    <s v="Y"/>
    <s v="202211"/>
    <n v="0"/>
    <n v="870685.408873284"/>
    <n v="1354140.2782437101"/>
    <m/>
    <n v="0.64298021620222701"/>
    <n v="0.86"/>
    <n v="0.81054999999999999"/>
    <n v="0"/>
    <n v="0"/>
    <n v="0"/>
    <n v="0"/>
    <d v="2022-10-26T19:14:41"/>
  </r>
  <r>
    <x v="88"/>
    <x v="87"/>
    <s v="83"/>
    <s v="000070"/>
    <x v="0"/>
    <x v="1"/>
    <x v="0"/>
    <s v="Y"/>
    <s v="202211"/>
    <n v="703"/>
    <n v="870685.408873284"/>
    <n v="1354140.2782437101"/>
    <m/>
    <n v="0.64298021620222701"/>
    <n v="0.86"/>
    <n v="0.81054999999999999"/>
    <n v="452"/>
    <n v="366.37"/>
    <n v="0"/>
    <n v="366.37"/>
    <d v="2022-10-26T19:14:41"/>
  </r>
  <r>
    <x v="88"/>
    <x v="87"/>
    <s v="83"/>
    <s v="000060"/>
    <x v="0"/>
    <x v="1"/>
    <x v="0"/>
    <s v="Y"/>
    <s v="202211"/>
    <n v="1257"/>
    <n v="870685.408873284"/>
    <n v="1354140.2782437101"/>
    <m/>
    <n v="0.64298021620222701"/>
    <n v="0.86"/>
    <n v="0.81054999999999999"/>
    <n v="808"/>
    <n v="654.91999999999996"/>
    <n v="100.51"/>
    <n v="755.43"/>
    <d v="2022-10-26T19:14:41"/>
  </r>
  <r>
    <x v="88"/>
    <x v="87"/>
    <s v="83"/>
    <s v="000064"/>
    <x v="0"/>
    <x v="1"/>
    <x v="0"/>
    <s v="Y"/>
    <s v="202211"/>
    <n v="9890"/>
    <n v="870685.408873284"/>
    <n v="1354140.2782437101"/>
    <m/>
    <n v="0.64298021620222701"/>
    <n v="0.86"/>
    <n v="0.81054999999999999"/>
    <n v="6359"/>
    <n v="5154.29"/>
    <n v="2.4300000000000002"/>
    <n v="5156.72"/>
    <d v="2022-10-26T19:14:41"/>
  </r>
  <r>
    <x v="88"/>
    <x v="87"/>
    <s v="83"/>
    <s v="000068"/>
    <x v="0"/>
    <x v="1"/>
    <x v="0"/>
    <s v="Y"/>
    <s v="202211"/>
    <n v="2250"/>
    <n v="870685.408873284"/>
    <n v="1354140.2782437101"/>
    <m/>
    <n v="0.64298021620222701"/>
    <n v="0.86"/>
    <n v="0.81054999999999999"/>
    <n v="1446"/>
    <n v="1172.06"/>
    <n v="8.11"/>
    <n v="1180.1699999999998"/>
    <d v="2022-10-26T19:14:41"/>
  </r>
  <r>
    <x v="88"/>
    <x v="87"/>
    <s v="83"/>
    <s v="000900"/>
    <x v="0"/>
    <x v="1"/>
    <x v="0"/>
    <s v="Y"/>
    <s v="202211"/>
    <n v="0"/>
    <n v="870685.408873284"/>
    <n v="1354140.2782437101"/>
    <m/>
    <n v="0.64298021620222701"/>
    <n v="0.86"/>
    <n v="0.81054999999999999"/>
    <n v="0"/>
    <n v="0"/>
    <n v="0"/>
    <n v="0"/>
    <d v="2022-10-26T19:14:41"/>
  </r>
  <r>
    <x v="88"/>
    <x v="87"/>
    <s v="83"/>
    <s v="000020"/>
    <x v="0"/>
    <x v="1"/>
    <x v="0"/>
    <s v="Y"/>
    <s v="202211"/>
    <n v="1"/>
    <n v="870685.408873284"/>
    <n v="1354140.2782437101"/>
    <m/>
    <n v="0.64298021620222701"/>
    <n v="0.86"/>
    <n v="0.81054999999999999"/>
    <n v="0"/>
    <n v="0"/>
    <n v="0"/>
    <n v="0"/>
    <d v="2022-10-26T19:14:41"/>
  </r>
  <r>
    <x v="88"/>
    <x v="87"/>
    <s v="83"/>
    <s v="000065"/>
    <x v="0"/>
    <x v="1"/>
    <x v="0"/>
    <s v="Y"/>
    <s v="202211"/>
    <n v="31"/>
    <n v="870685.408873284"/>
    <n v="1354140.2782437101"/>
    <m/>
    <n v="0.64298021620222701"/>
    <n v="0.86"/>
    <n v="0.81054999999999999"/>
    <n v="19"/>
    <n v="15.4"/>
    <n v="0"/>
    <n v="15.4"/>
    <d v="2022-10-26T19:14:41"/>
  </r>
  <r>
    <x v="88"/>
    <x v="87"/>
    <s v="83"/>
    <s v="000067"/>
    <x v="0"/>
    <x v="1"/>
    <x v="0"/>
    <s v="Y"/>
    <s v="202211"/>
    <n v="24"/>
    <n v="870685.408873284"/>
    <n v="1354140.2782437101"/>
    <m/>
    <n v="0.64298021620222701"/>
    <n v="0.86"/>
    <n v="0.81054999999999999"/>
    <n v="15"/>
    <n v="12.16"/>
    <n v="-1.62"/>
    <n v="10.54"/>
    <d v="2022-10-26T19:14:41"/>
  </r>
  <r>
    <x v="88"/>
    <x v="87"/>
    <s v="83"/>
    <s v="000066"/>
    <x v="0"/>
    <x v="1"/>
    <x v="0"/>
    <s v="Y"/>
    <s v="202211"/>
    <n v="4228"/>
    <n v="870685.408873284"/>
    <n v="1354140.2782437101"/>
    <m/>
    <n v="0.64298021620222701"/>
    <n v="0.86"/>
    <n v="0.81054999999999999"/>
    <n v="2718"/>
    <n v="2203.0700000000002"/>
    <n v="3.24"/>
    <n v="2206.31"/>
    <d v="2022-10-26T19:14:41"/>
  </r>
  <r>
    <x v="88"/>
    <x v="87"/>
    <s v="83"/>
    <s v="000001"/>
    <x v="0"/>
    <x v="1"/>
    <x v="0"/>
    <s v="Y"/>
    <s v="202211"/>
    <n v="0"/>
    <n v="870685.408873284"/>
    <n v="1354140.2782437101"/>
    <m/>
    <n v="0.64298021620222701"/>
    <n v="0.86"/>
    <n v="0.81054999999999999"/>
    <n v="0"/>
    <n v="0"/>
    <n v="0"/>
    <n v="0"/>
    <d v="2022-10-26T19:14:41"/>
  </r>
  <r>
    <x v="88"/>
    <x v="87"/>
    <s v="83"/>
    <s v="000063"/>
    <x v="0"/>
    <x v="1"/>
    <x v="0"/>
    <s v="Y"/>
    <s v="202211"/>
    <n v="2"/>
    <n v="870685.408873284"/>
    <n v="1354140.2782437101"/>
    <m/>
    <n v="0.64298021620222701"/>
    <n v="0.86"/>
    <n v="0.81054999999999999"/>
    <n v="1"/>
    <n v="0.81"/>
    <n v="0"/>
    <n v="0.81"/>
    <d v="2022-10-26T19:14:41"/>
  </r>
  <r>
    <x v="88"/>
    <x v="87"/>
    <s v="83"/>
    <s v="000056"/>
    <x v="0"/>
    <x v="1"/>
    <x v="0"/>
    <s v="Y"/>
    <s v="202211"/>
    <n v="0"/>
    <n v="870685.408873284"/>
    <n v="1354140.2782437101"/>
    <m/>
    <n v="0.64298021620222701"/>
    <n v="0.86"/>
    <n v="0.81054999999999999"/>
    <n v="0"/>
    <n v="0"/>
    <n v="0"/>
    <n v="0"/>
    <d v="2022-10-26T19:14:41"/>
  </r>
  <r>
    <x v="88"/>
    <x v="87"/>
    <s v="83"/>
    <s v="000005"/>
    <x v="0"/>
    <x v="1"/>
    <x v="0"/>
    <s v="Y"/>
    <s v="202211"/>
    <n v="3054"/>
    <n v="870685.408873284"/>
    <n v="1354140.2782437101"/>
    <m/>
    <n v="0.64298021620222701"/>
    <n v="0.86"/>
    <n v="0.81054999999999999"/>
    <n v="1963"/>
    <n v="1591.11"/>
    <n v="38.1"/>
    <n v="1629.2099999999998"/>
    <d v="2022-10-26T19:14:41"/>
  </r>
  <r>
    <x v="88"/>
    <x v="87"/>
    <s v="83"/>
    <s v="000061"/>
    <x v="0"/>
    <x v="1"/>
    <x v="0"/>
    <s v="Y"/>
    <s v="202211"/>
    <n v="0"/>
    <n v="870685.408873284"/>
    <n v="1354140.2782437101"/>
    <m/>
    <n v="0.64298021620222701"/>
    <n v="0.86"/>
    <n v="0.81054999999999999"/>
    <n v="0"/>
    <n v="0"/>
    <n v="0"/>
    <n v="0"/>
    <d v="2022-10-26T19:14:41"/>
  </r>
  <r>
    <x v="88"/>
    <x v="87"/>
    <s v="83"/>
    <s v="000069"/>
    <x v="0"/>
    <x v="1"/>
    <x v="0"/>
    <s v="Y"/>
    <s v="202211"/>
    <n v="12"/>
    <n v="870685.408873284"/>
    <n v="1354140.2782437101"/>
    <m/>
    <n v="0.64298021620222701"/>
    <n v="0.86"/>
    <n v="0.81054999999999999"/>
    <n v="7"/>
    <n v="5.67"/>
    <n v="0"/>
    <n v="5.67"/>
    <d v="2022-10-26T19:14:41"/>
  </r>
  <r>
    <x v="29"/>
    <x v="29"/>
    <s v="W3"/>
    <s v="000062"/>
    <x v="0"/>
    <x v="1"/>
    <x v="1"/>
    <s v="Y"/>
    <s v="202211"/>
    <n v="32238"/>
    <n v="103497.318673981"/>
    <n v="7192557.5102787102"/>
    <m/>
    <n v="1.43895017211994E-2"/>
    <n v="2.69"/>
    <n v="2.5353249999999998"/>
    <n v="463"/>
    <n v="1173.8599999999999"/>
    <n v="0"/>
    <n v="1173.8599999999999"/>
    <d v="2022-10-26T19:14:41"/>
  </r>
  <r>
    <x v="29"/>
    <x v="29"/>
    <s v="W3"/>
    <s v="000064"/>
    <x v="0"/>
    <x v="1"/>
    <x v="1"/>
    <s v="Y"/>
    <s v="202211"/>
    <n v="48143"/>
    <n v="103497.318673981"/>
    <n v="7192557.5102787102"/>
    <m/>
    <n v="1.43895017211994E-2"/>
    <n v="2.69"/>
    <n v="2.5353249999999998"/>
    <n v="692"/>
    <n v="1754.44"/>
    <n v="0"/>
    <n v="1754.44"/>
    <d v="2022-10-26T19:14:41"/>
  </r>
  <r>
    <x v="29"/>
    <x v="29"/>
    <s v="W3"/>
    <s v="000063"/>
    <x v="0"/>
    <x v="1"/>
    <x v="1"/>
    <s v="Y"/>
    <s v="202211"/>
    <n v="15"/>
    <n v="103497.318673981"/>
    <n v="7192557.5102787102"/>
    <m/>
    <n v="1.43895017211994E-2"/>
    <n v="2.69"/>
    <n v="2.5353249999999998"/>
    <n v="0"/>
    <n v="0"/>
    <n v="0"/>
    <n v="0"/>
    <d v="2022-10-26T19:14:41"/>
  </r>
  <r>
    <x v="29"/>
    <x v="29"/>
    <s v="W3"/>
    <s v="000020"/>
    <x v="0"/>
    <x v="1"/>
    <x v="1"/>
    <s v="Y"/>
    <s v="202211"/>
    <n v="10"/>
    <n v="103497.318673981"/>
    <n v="7192557.5102787102"/>
    <m/>
    <n v="1.43895017211994E-2"/>
    <n v="2.69"/>
    <n v="2.5353249999999998"/>
    <n v="0"/>
    <n v="0"/>
    <n v="0"/>
    <n v="0"/>
    <d v="2022-10-26T19:14:41"/>
  </r>
  <r>
    <x v="29"/>
    <x v="29"/>
    <s v="W3"/>
    <s v="000056"/>
    <x v="0"/>
    <x v="1"/>
    <x v="1"/>
    <s v="Y"/>
    <s v="202211"/>
    <n v="0"/>
    <n v="103497.318673981"/>
    <n v="7192557.5102787102"/>
    <m/>
    <n v="1.43895017211994E-2"/>
    <n v="2.69"/>
    <n v="2.5353249999999998"/>
    <n v="0"/>
    <n v="0"/>
    <n v="0"/>
    <n v="0"/>
    <d v="2022-10-26T19:14:41"/>
  </r>
  <r>
    <x v="29"/>
    <x v="29"/>
    <s v="W3"/>
    <s v="000070"/>
    <x v="0"/>
    <x v="1"/>
    <x v="1"/>
    <s v="Y"/>
    <s v="202211"/>
    <n v="2862"/>
    <n v="103497.318673981"/>
    <n v="7192557.5102787102"/>
    <m/>
    <n v="1.43895017211994E-2"/>
    <n v="2.69"/>
    <n v="2.5353249999999998"/>
    <n v="41"/>
    <n v="103.95"/>
    <n v="0"/>
    <n v="103.95"/>
    <d v="2022-10-26T19:14:41"/>
  </r>
  <r>
    <x v="29"/>
    <x v="29"/>
    <s v="W3"/>
    <s v="000003"/>
    <x v="0"/>
    <x v="1"/>
    <x v="1"/>
    <s v="Y"/>
    <s v="202211"/>
    <n v="7607"/>
    <n v="103497.318673981"/>
    <n v="7192557.5102787102"/>
    <m/>
    <n v="1.43895017211994E-2"/>
    <n v="2.69"/>
    <n v="2.5353249999999998"/>
    <n v="109"/>
    <n v="276.35000000000002"/>
    <n v="0"/>
    <n v="276.35000000000002"/>
    <d v="2022-10-26T19:14:41"/>
  </r>
  <r>
    <x v="29"/>
    <x v="29"/>
    <s v="W3"/>
    <s v="000060"/>
    <x v="0"/>
    <x v="1"/>
    <x v="1"/>
    <s v="Y"/>
    <s v="202211"/>
    <n v="6178"/>
    <n v="103497.318673981"/>
    <n v="7192557.5102787102"/>
    <m/>
    <n v="1.43895017211994E-2"/>
    <n v="2.69"/>
    <n v="2.5353249999999998"/>
    <n v="88"/>
    <n v="223.11"/>
    <n v="35.5"/>
    <n v="258.61"/>
    <d v="2022-10-26T19:14:41"/>
  </r>
  <r>
    <x v="29"/>
    <x v="29"/>
    <s v="W3"/>
    <s v="000005"/>
    <x v="0"/>
    <x v="1"/>
    <x v="1"/>
    <s v="Y"/>
    <s v="202211"/>
    <n v="14829"/>
    <n v="103497.318673981"/>
    <n v="7192557.5102787102"/>
    <m/>
    <n v="1.43895017211994E-2"/>
    <n v="2.69"/>
    <n v="2.5353249999999998"/>
    <n v="213"/>
    <n v="540.02"/>
    <n v="12.67"/>
    <n v="552.68999999999994"/>
    <d v="2022-10-26T19:14:41"/>
  </r>
  <r>
    <x v="29"/>
    <x v="29"/>
    <s v="W3"/>
    <s v="000061"/>
    <x v="0"/>
    <x v="1"/>
    <x v="1"/>
    <s v="Y"/>
    <s v="202211"/>
    <n v="0"/>
    <n v="103497.318673981"/>
    <n v="7192557.5102787102"/>
    <m/>
    <n v="1.43895017211994E-2"/>
    <n v="2.69"/>
    <n v="2.5353249999999998"/>
    <n v="0"/>
    <n v="0"/>
    <n v="0"/>
    <n v="0"/>
    <d v="2022-10-26T19:14:41"/>
  </r>
  <r>
    <x v="29"/>
    <x v="29"/>
    <s v="W3"/>
    <s v="000001"/>
    <x v="0"/>
    <x v="1"/>
    <x v="1"/>
    <s v="Y"/>
    <s v="202211"/>
    <n v="0"/>
    <n v="103497.318673981"/>
    <n v="7192557.5102787102"/>
    <m/>
    <n v="1.43895017211994E-2"/>
    <n v="2.69"/>
    <n v="2.5353249999999998"/>
    <n v="0"/>
    <n v="0"/>
    <n v="0"/>
    <n v="0"/>
    <d v="2022-10-26T19:14:41"/>
  </r>
  <r>
    <x v="29"/>
    <x v="29"/>
    <s v="W3"/>
    <s v="000057"/>
    <x v="0"/>
    <x v="1"/>
    <x v="1"/>
    <s v="Y"/>
    <s v="202211"/>
    <n v="0"/>
    <n v="103497.318673981"/>
    <n v="7192557.5102787102"/>
    <m/>
    <n v="1.43895017211994E-2"/>
    <n v="2.69"/>
    <n v="2.5353249999999998"/>
    <n v="0"/>
    <n v="0"/>
    <n v="0"/>
    <n v="0"/>
    <d v="2022-10-26T19:14:41"/>
  </r>
  <r>
    <x v="29"/>
    <x v="29"/>
    <s v="W3"/>
    <s v="000067"/>
    <x v="0"/>
    <x v="1"/>
    <x v="1"/>
    <s v="Y"/>
    <s v="202211"/>
    <n v="182"/>
    <n v="103497.318673981"/>
    <n v="7192557.5102787102"/>
    <m/>
    <n v="1.43895017211994E-2"/>
    <n v="2.69"/>
    <n v="2.5353249999999998"/>
    <n v="2"/>
    <n v="5.07"/>
    <n v="0"/>
    <n v="5.07"/>
    <d v="2022-10-26T19:14:41"/>
  </r>
  <r>
    <x v="29"/>
    <x v="29"/>
    <s v="W3"/>
    <s v="000065"/>
    <x v="0"/>
    <x v="1"/>
    <x v="1"/>
    <s v="Y"/>
    <s v="202211"/>
    <n v="325"/>
    <n v="103497.318673981"/>
    <n v="7192557.5102787102"/>
    <m/>
    <n v="1.43895017211994E-2"/>
    <n v="2.69"/>
    <n v="2.5353249999999998"/>
    <n v="4"/>
    <n v="10.14"/>
    <n v="0"/>
    <n v="10.14"/>
    <d v="2022-10-26T19:14:41"/>
  </r>
  <r>
    <x v="29"/>
    <x v="29"/>
    <s v="W3"/>
    <s v="000068"/>
    <x v="0"/>
    <x v="1"/>
    <x v="1"/>
    <s v="Y"/>
    <s v="202211"/>
    <n v="7719"/>
    <n v="103497.318673981"/>
    <n v="7192557.5102787102"/>
    <m/>
    <n v="1.43895017211994E-2"/>
    <n v="2.69"/>
    <n v="2.5353249999999998"/>
    <n v="111"/>
    <n v="281.42"/>
    <n v="0"/>
    <n v="281.42"/>
    <d v="2022-10-26T19:14:41"/>
  </r>
  <r>
    <x v="29"/>
    <x v="29"/>
    <s v="W3"/>
    <s v="000066"/>
    <x v="0"/>
    <x v="1"/>
    <x v="1"/>
    <s v="Y"/>
    <s v="202211"/>
    <n v="18222"/>
    <n v="103497.318673981"/>
    <n v="7192557.5102787102"/>
    <m/>
    <n v="1.43895017211994E-2"/>
    <n v="2.69"/>
    <n v="2.5353249999999998"/>
    <n v="262"/>
    <n v="664.26"/>
    <n v="0"/>
    <n v="664.26"/>
    <d v="2022-10-26T19:14:41"/>
  </r>
  <r>
    <x v="29"/>
    <x v="29"/>
    <s v="W3"/>
    <s v="000069"/>
    <x v="0"/>
    <x v="1"/>
    <x v="1"/>
    <s v="Y"/>
    <s v="202211"/>
    <n v="97"/>
    <n v="103497.318673981"/>
    <n v="7192557.5102787102"/>
    <m/>
    <n v="1.43895017211994E-2"/>
    <n v="2.69"/>
    <n v="2.5353249999999998"/>
    <n v="1"/>
    <n v="2.54"/>
    <n v="0"/>
    <n v="2.54"/>
    <d v="2022-10-26T19:14:41"/>
  </r>
  <r>
    <x v="29"/>
    <x v="29"/>
    <s v="W3"/>
    <s v="000900"/>
    <x v="0"/>
    <x v="1"/>
    <x v="1"/>
    <s v="Y"/>
    <s v="202211"/>
    <n v="0"/>
    <n v="103497.318673981"/>
    <n v="7192557.5102787102"/>
    <m/>
    <n v="1.43895017211994E-2"/>
    <n v="2.69"/>
    <n v="2.5353249999999998"/>
    <n v="0"/>
    <n v="0"/>
    <n v="0"/>
    <n v="0"/>
    <d v="2022-10-26T19:14:41"/>
  </r>
  <r>
    <x v="66"/>
    <x v="65"/>
    <s v="10"/>
    <s v="000064"/>
    <x v="0"/>
    <x v="1"/>
    <x v="4"/>
    <s v="Y"/>
    <s v="202211"/>
    <n v="49581"/>
    <n v="34680.014893885302"/>
    <n v="962342.88728989102"/>
    <m/>
    <n v="3.6037066779336498E-2"/>
    <n v="0.38"/>
    <n v="0.35815000000000002"/>
    <n v="1786"/>
    <n v="639.66"/>
    <n v="0.36"/>
    <n v="640.02"/>
    <d v="2022-10-26T19:14:41"/>
  </r>
  <r>
    <x v="66"/>
    <x v="65"/>
    <s v="10"/>
    <s v="000070"/>
    <x v="0"/>
    <x v="1"/>
    <x v="4"/>
    <s v="Y"/>
    <s v="202211"/>
    <n v="2912"/>
    <n v="34680.014893885302"/>
    <n v="962342.88728989102"/>
    <m/>
    <n v="3.6037066779336498E-2"/>
    <n v="0.38"/>
    <n v="0.35815000000000002"/>
    <n v="104"/>
    <n v="37.25"/>
    <n v="-0.36"/>
    <n v="36.89"/>
    <d v="2022-10-26T19:14:41"/>
  </r>
  <r>
    <x v="66"/>
    <x v="65"/>
    <s v="10"/>
    <s v="000056"/>
    <x v="0"/>
    <x v="1"/>
    <x v="4"/>
    <s v="Y"/>
    <s v="202211"/>
    <n v="0"/>
    <n v="34680.014893885302"/>
    <n v="962342.88728989102"/>
    <m/>
    <n v="3.6037066779336498E-2"/>
    <n v="0.38"/>
    <n v="0.35815000000000002"/>
    <n v="0"/>
    <n v="0"/>
    <n v="0"/>
    <n v="0"/>
    <d v="2022-10-26T19:14:41"/>
  </r>
  <r>
    <x v="66"/>
    <x v="65"/>
    <s v="10"/>
    <s v="000063"/>
    <x v="0"/>
    <x v="1"/>
    <x v="4"/>
    <s v="Y"/>
    <s v="202211"/>
    <n v="49"/>
    <n v="34680.014893885302"/>
    <n v="962342.88728989102"/>
    <m/>
    <n v="3.6037066779336498E-2"/>
    <n v="0.38"/>
    <n v="0.35815000000000002"/>
    <n v="1"/>
    <n v="0.36"/>
    <n v="0"/>
    <n v="0.36"/>
    <d v="2022-10-26T19:14:41"/>
  </r>
  <r>
    <x v="66"/>
    <x v="65"/>
    <s v="10"/>
    <s v="000065"/>
    <x v="0"/>
    <x v="1"/>
    <x v="4"/>
    <s v="Y"/>
    <s v="202211"/>
    <n v="410"/>
    <n v="34680.014893885302"/>
    <n v="962342.88728989102"/>
    <m/>
    <n v="3.6037066779336498E-2"/>
    <n v="0.38"/>
    <n v="0.35815000000000002"/>
    <n v="14"/>
    <n v="5.01"/>
    <n v="0"/>
    <n v="5.01"/>
    <d v="2022-10-26T19:14:41"/>
  </r>
  <r>
    <x v="66"/>
    <x v="65"/>
    <s v="10"/>
    <s v="000020"/>
    <x v="0"/>
    <x v="1"/>
    <x v="4"/>
    <s v="Y"/>
    <s v="202211"/>
    <n v="13"/>
    <n v="34680.014893885302"/>
    <n v="962342.88728989102"/>
    <m/>
    <n v="3.6037066779336498E-2"/>
    <n v="0.38"/>
    <n v="0.35815000000000002"/>
    <n v="0"/>
    <n v="0"/>
    <n v="0"/>
    <n v="0"/>
    <d v="2022-10-26T19:14:41"/>
  </r>
  <r>
    <x v="66"/>
    <x v="65"/>
    <s v="10"/>
    <s v="000069"/>
    <x v="0"/>
    <x v="1"/>
    <x v="4"/>
    <s v="Y"/>
    <s v="202211"/>
    <n v="143"/>
    <n v="34680.014893885302"/>
    <n v="962342.88728989102"/>
    <m/>
    <n v="3.6037066779336498E-2"/>
    <n v="0.38"/>
    <n v="0.35815000000000002"/>
    <n v="5"/>
    <n v="1.79"/>
    <n v="0"/>
    <n v="1.79"/>
    <d v="2022-10-26T19:14:41"/>
  </r>
  <r>
    <x v="66"/>
    <x v="65"/>
    <s v="10"/>
    <s v="000062"/>
    <x v="0"/>
    <x v="1"/>
    <x v="4"/>
    <s v="Y"/>
    <s v="202211"/>
    <n v="32047"/>
    <n v="34680.014893885302"/>
    <n v="962342.88728989102"/>
    <m/>
    <n v="3.6037066779336498E-2"/>
    <n v="0.38"/>
    <n v="0.35815000000000002"/>
    <n v="1154"/>
    <n v="413.31"/>
    <n v="0.72"/>
    <n v="414.03000000000003"/>
    <d v="2022-10-26T19:14:41"/>
  </r>
  <r>
    <x v="66"/>
    <x v="65"/>
    <s v="10"/>
    <s v="000001"/>
    <x v="0"/>
    <x v="1"/>
    <x v="4"/>
    <s v="Y"/>
    <s v="202211"/>
    <n v="0"/>
    <n v="34680.014893885302"/>
    <n v="962342.88728989102"/>
    <m/>
    <n v="3.6037066779336498E-2"/>
    <n v="0.38"/>
    <n v="0.35815000000000002"/>
    <n v="0"/>
    <n v="0"/>
    <n v="0"/>
    <n v="0"/>
    <d v="2022-10-26T19:14:41"/>
  </r>
  <r>
    <x v="66"/>
    <x v="65"/>
    <s v="10"/>
    <s v="000057"/>
    <x v="0"/>
    <x v="1"/>
    <x v="4"/>
    <s v="Y"/>
    <s v="202211"/>
    <n v="0"/>
    <n v="34680.014893885302"/>
    <n v="962342.88728989102"/>
    <m/>
    <n v="3.6037066779336498E-2"/>
    <n v="0.38"/>
    <n v="0.35815000000000002"/>
    <n v="0"/>
    <n v="0"/>
    <n v="0"/>
    <n v="0"/>
    <d v="2022-10-26T19:14:41"/>
  </r>
  <r>
    <x v="66"/>
    <x v="65"/>
    <s v="10"/>
    <s v="000067"/>
    <x v="0"/>
    <x v="1"/>
    <x v="4"/>
    <s v="Y"/>
    <s v="202211"/>
    <n v="269"/>
    <n v="34680.014893885302"/>
    <n v="962342.88728989102"/>
    <m/>
    <n v="3.6037066779336498E-2"/>
    <n v="0.38"/>
    <n v="0.35815000000000002"/>
    <n v="9"/>
    <n v="3.22"/>
    <n v="0"/>
    <n v="3.22"/>
    <d v="2022-10-26T19:14:41"/>
  </r>
  <r>
    <x v="66"/>
    <x v="65"/>
    <s v="10"/>
    <s v="000060"/>
    <x v="0"/>
    <x v="1"/>
    <x v="4"/>
    <s v="Y"/>
    <s v="202211"/>
    <n v="6226"/>
    <n v="34680.014893885302"/>
    <n v="962342.88728989102"/>
    <m/>
    <n v="3.6037066779336498E-2"/>
    <n v="0.38"/>
    <n v="0.35815000000000002"/>
    <n v="224"/>
    <n v="80.23"/>
    <n v="10.74"/>
    <n v="90.97"/>
    <d v="2022-10-26T19:14:41"/>
  </r>
  <r>
    <x v="66"/>
    <x v="65"/>
    <s v="10"/>
    <s v="000003"/>
    <x v="0"/>
    <x v="1"/>
    <x v="4"/>
    <s v="Y"/>
    <s v="202211"/>
    <n v="6575"/>
    <n v="34680.014893885302"/>
    <n v="962342.88728989102"/>
    <m/>
    <n v="3.6037066779336498E-2"/>
    <n v="0.38"/>
    <n v="0.35815000000000002"/>
    <n v="236"/>
    <n v="84.52"/>
    <n v="0"/>
    <n v="84.52"/>
    <d v="2022-10-26T19:14:41"/>
  </r>
  <r>
    <x v="66"/>
    <x v="65"/>
    <s v="10"/>
    <s v="000900"/>
    <x v="0"/>
    <x v="1"/>
    <x v="4"/>
    <s v="Y"/>
    <s v="202211"/>
    <n v="0"/>
    <n v="34680.014893885302"/>
    <n v="962342.88728989102"/>
    <m/>
    <n v="3.6037066779336498E-2"/>
    <n v="0.38"/>
    <n v="0.35815000000000002"/>
    <n v="0"/>
    <n v="0"/>
    <n v="0"/>
    <n v="0"/>
    <d v="2022-10-26T19:14:41"/>
  </r>
  <r>
    <x v="66"/>
    <x v="65"/>
    <s v="10"/>
    <s v="000061"/>
    <x v="0"/>
    <x v="1"/>
    <x v="4"/>
    <s v="Y"/>
    <s v="202211"/>
    <n v="1"/>
    <n v="34680.014893885302"/>
    <n v="962342.88728989102"/>
    <m/>
    <n v="3.6037066779336498E-2"/>
    <n v="0.38"/>
    <n v="0.35815000000000002"/>
    <n v="0"/>
    <n v="0"/>
    <n v="0"/>
    <n v="0"/>
    <d v="2022-10-26T19:14:41"/>
  </r>
  <r>
    <x v="66"/>
    <x v="65"/>
    <s v="10"/>
    <s v="000068"/>
    <x v="0"/>
    <x v="1"/>
    <x v="4"/>
    <s v="Y"/>
    <s v="202211"/>
    <n v="8335"/>
    <n v="34680.014893885302"/>
    <n v="962342.88728989102"/>
    <m/>
    <n v="3.6037066779336498E-2"/>
    <n v="0.38"/>
    <n v="0.35815000000000002"/>
    <n v="300"/>
    <n v="107.45"/>
    <n v="0"/>
    <n v="107.45"/>
    <d v="2022-10-26T19:14:41"/>
  </r>
  <r>
    <x v="66"/>
    <x v="65"/>
    <s v="10"/>
    <s v="000005"/>
    <x v="0"/>
    <x v="1"/>
    <x v="4"/>
    <s v="Y"/>
    <s v="202211"/>
    <n v="12951"/>
    <n v="34680.014893885302"/>
    <n v="962342.88728989102"/>
    <m/>
    <n v="3.6037066779336498E-2"/>
    <n v="0.38"/>
    <n v="0.35815000000000002"/>
    <n v="466"/>
    <n v="166.9"/>
    <n v="3.93"/>
    <n v="170.83"/>
    <d v="2022-10-26T19:14:41"/>
  </r>
  <r>
    <x v="114"/>
    <x v="108"/>
    <s v="W4"/>
    <s v="000057"/>
    <x v="1"/>
    <x v="1"/>
    <x v="1"/>
    <s v="Y"/>
    <s v="202211"/>
    <n v="0"/>
    <n v="15254.024944024901"/>
    <n v="5421577.2725373199"/>
    <m/>
    <n v="2.8135769679597201E-3"/>
    <n v="2.15"/>
    <n v="2.0263749999999998"/>
    <n v="0"/>
    <n v="0"/>
    <n v="0"/>
    <n v="0"/>
    <d v="2022-10-26T19:14:41"/>
  </r>
  <r>
    <x v="114"/>
    <x v="108"/>
    <s v="W4"/>
    <s v="000061"/>
    <x v="1"/>
    <x v="1"/>
    <x v="1"/>
    <s v="Y"/>
    <s v="202211"/>
    <n v="0"/>
    <n v="15254.024944024901"/>
    <n v="5421577.2725373199"/>
    <m/>
    <n v="2.8135769679597201E-3"/>
    <n v="2.15"/>
    <n v="2.0263749999999998"/>
    <n v="0"/>
    <n v="0"/>
    <n v="0"/>
    <n v="0"/>
    <d v="2022-10-26T19:14:41"/>
  </r>
  <r>
    <x v="114"/>
    <x v="108"/>
    <s v="W4"/>
    <s v="000065"/>
    <x v="1"/>
    <x v="1"/>
    <x v="1"/>
    <s v="Y"/>
    <s v="202211"/>
    <n v="81"/>
    <n v="15254.024944024901"/>
    <n v="5421577.2725373199"/>
    <m/>
    <n v="2.8135769679597201E-3"/>
    <n v="2.15"/>
    <n v="2.0263749999999998"/>
    <n v="0"/>
    <n v="0"/>
    <n v="0"/>
    <n v="0"/>
    <d v="2022-10-26T19:14:41"/>
  </r>
  <r>
    <x v="114"/>
    <x v="108"/>
    <s v="W4"/>
    <s v="000003"/>
    <x v="1"/>
    <x v="1"/>
    <x v="1"/>
    <s v="Y"/>
    <s v="202211"/>
    <n v="3523"/>
    <n v="15254.024944024901"/>
    <n v="5421577.2725373199"/>
    <m/>
    <n v="2.8135769679597201E-3"/>
    <n v="2.15"/>
    <n v="2.0263749999999998"/>
    <n v="9"/>
    <n v="18.239999999999998"/>
    <n v="0"/>
    <n v="18.239999999999998"/>
    <d v="2022-10-26T19:14:41"/>
  </r>
  <r>
    <x v="114"/>
    <x v="108"/>
    <s v="W4"/>
    <s v="000005"/>
    <x v="1"/>
    <x v="1"/>
    <x v="1"/>
    <s v="Y"/>
    <s v="202211"/>
    <n v="8218"/>
    <n v="15254.024944024901"/>
    <n v="5421577.2725373199"/>
    <m/>
    <n v="2.8135769679597201E-3"/>
    <n v="2.15"/>
    <n v="2.0263749999999998"/>
    <n v="23"/>
    <n v="46.61"/>
    <n v="2.0299999999999998"/>
    <n v="48.64"/>
    <d v="2022-10-26T19:14:41"/>
  </r>
  <r>
    <x v="114"/>
    <x v="108"/>
    <s v="W4"/>
    <s v="000900"/>
    <x v="1"/>
    <x v="1"/>
    <x v="1"/>
    <s v="Y"/>
    <s v="202211"/>
    <n v="0"/>
    <n v="15254.024944024901"/>
    <n v="5421577.2725373199"/>
    <m/>
    <n v="2.8135769679597201E-3"/>
    <n v="2.15"/>
    <n v="2.0263749999999998"/>
    <n v="0"/>
    <n v="0"/>
    <n v="0"/>
    <n v="0"/>
    <d v="2022-10-26T19:14:41"/>
  </r>
  <r>
    <x v="114"/>
    <x v="108"/>
    <s v="W4"/>
    <s v="000064"/>
    <x v="1"/>
    <x v="1"/>
    <x v="1"/>
    <s v="Y"/>
    <s v="202211"/>
    <n v="23089"/>
    <n v="15254.024944024901"/>
    <n v="5421577.2725373199"/>
    <m/>
    <n v="2.8135769679597201E-3"/>
    <n v="2.15"/>
    <n v="2.0263749999999998"/>
    <n v="64"/>
    <n v="129.69"/>
    <n v="0"/>
    <n v="129.69"/>
    <d v="2022-10-26T19:14:41"/>
  </r>
  <r>
    <x v="114"/>
    <x v="108"/>
    <s v="W4"/>
    <s v="000062"/>
    <x v="1"/>
    <x v="1"/>
    <x v="1"/>
    <s v="Y"/>
    <s v="202211"/>
    <n v="14589"/>
    <n v="15254.024944024901"/>
    <n v="5421577.2725373199"/>
    <m/>
    <n v="2.8135769679597201E-3"/>
    <n v="2.15"/>
    <n v="2.0263749999999998"/>
    <n v="41"/>
    <n v="83.08"/>
    <n v="0"/>
    <n v="83.08"/>
    <d v="2022-10-26T19:14:41"/>
  </r>
  <r>
    <x v="114"/>
    <x v="108"/>
    <s v="W4"/>
    <s v="000069"/>
    <x v="1"/>
    <x v="1"/>
    <x v="1"/>
    <s v="Y"/>
    <s v="202211"/>
    <n v="34"/>
    <n v="15254.024944024901"/>
    <n v="5421577.2725373199"/>
    <m/>
    <n v="2.8135769679597201E-3"/>
    <n v="2.15"/>
    <n v="2.0263749999999998"/>
    <n v="0"/>
    <n v="0"/>
    <n v="0"/>
    <n v="0"/>
    <d v="2022-10-26T19:14:41"/>
  </r>
  <r>
    <x v="114"/>
    <x v="108"/>
    <s v="W4"/>
    <s v="000068"/>
    <x v="1"/>
    <x v="1"/>
    <x v="1"/>
    <s v="Y"/>
    <s v="202211"/>
    <n v="3525"/>
    <n v="15254.024944024901"/>
    <n v="5421577.2725373199"/>
    <m/>
    <n v="2.8135769679597201E-3"/>
    <n v="2.15"/>
    <n v="2.0263749999999998"/>
    <n v="9"/>
    <n v="18.239999999999998"/>
    <n v="0"/>
    <n v="18.239999999999998"/>
    <d v="2022-10-26T19:14:41"/>
  </r>
  <r>
    <x v="114"/>
    <x v="108"/>
    <s v="W4"/>
    <s v="000056"/>
    <x v="1"/>
    <x v="1"/>
    <x v="1"/>
    <s v="Y"/>
    <s v="202211"/>
    <n v="0"/>
    <n v="15254.024944024901"/>
    <n v="5421577.2725373199"/>
    <m/>
    <n v="2.8135769679597201E-3"/>
    <n v="2.15"/>
    <n v="2.0263749999999998"/>
    <n v="0"/>
    <n v="0"/>
    <n v="0"/>
    <n v="0"/>
    <d v="2022-10-26T19:14:41"/>
  </r>
  <r>
    <x v="114"/>
    <x v="108"/>
    <s v="W4"/>
    <s v="000067"/>
    <x v="1"/>
    <x v="1"/>
    <x v="1"/>
    <s v="Y"/>
    <s v="202211"/>
    <n v="60"/>
    <n v="15254.024944024901"/>
    <n v="5421577.2725373199"/>
    <m/>
    <n v="2.8135769679597201E-3"/>
    <n v="2.15"/>
    <n v="2.0263749999999998"/>
    <n v="0"/>
    <n v="0"/>
    <n v="0"/>
    <n v="0"/>
    <d v="2022-10-26T19:14:41"/>
  </r>
  <r>
    <x v="114"/>
    <x v="108"/>
    <s v="W4"/>
    <s v="000066"/>
    <x v="1"/>
    <x v="1"/>
    <x v="1"/>
    <s v="Y"/>
    <s v="202211"/>
    <n v="8038"/>
    <n v="15254.024944024901"/>
    <n v="5421577.2725373199"/>
    <m/>
    <n v="2.8135769679597201E-3"/>
    <n v="2.15"/>
    <n v="2.0263749999999998"/>
    <n v="22"/>
    <n v="44.58"/>
    <n v="0"/>
    <n v="44.58"/>
    <d v="2022-10-26T19:14:41"/>
  </r>
  <r>
    <x v="114"/>
    <x v="108"/>
    <s v="W4"/>
    <s v="000063"/>
    <x v="1"/>
    <x v="1"/>
    <x v="1"/>
    <s v="Y"/>
    <s v="202211"/>
    <n v="2"/>
    <n v="15254.024944024901"/>
    <n v="5421577.2725373199"/>
    <m/>
    <n v="2.8135769679597201E-3"/>
    <n v="2.15"/>
    <n v="2.0263749999999998"/>
    <n v="0"/>
    <n v="0"/>
    <n v="0"/>
    <n v="0"/>
    <d v="2022-10-26T19:14:41"/>
  </r>
  <r>
    <x v="114"/>
    <x v="108"/>
    <s v="W4"/>
    <s v="000070"/>
    <x v="1"/>
    <x v="1"/>
    <x v="1"/>
    <s v="Y"/>
    <s v="202211"/>
    <n v="990"/>
    <n v="15254.024944024901"/>
    <n v="5421577.2725373199"/>
    <m/>
    <n v="2.8135769679597201E-3"/>
    <n v="2.15"/>
    <n v="2.0263749999999998"/>
    <n v="2"/>
    <n v="4.05"/>
    <n v="0"/>
    <n v="4.05"/>
    <d v="2022-10-26T19:14:41"/>
  </r>
  <r>
    <x v="114"/>
    <x v="108"/>
    <s v="W4"/>
    <s v="000001"/>
    <x v="1"/>
    <x v="1"/>
    <x v="1"/>
    <s v="Y"/>
    <s v="202211"/>
    <n v="0"/>
    <n v="15254.024944024901"/>
    <n v="5421577.2725373199"/>
    <m/>
    <n v="2.8135769679597201E-3"/>
    <n v="2.15"/>
    <n v="2.0263749999999998"/>
    <n v="0"/>
    <n v="0"/>
    <n v="0"/>
    <n v="0"/>
    <d v="2022-10-26T19:14:41"/>
  </r>
  <r>
    <x v="114"/>
    <x v="108"/>
    <s v="W4"/>
    <s v="000060"/>
    <x v="1"/>
    <x v="1"/>
    <x v="1"/>
    <s v="Y"/>
    <s v="202211"/>
    <n v="3370"/>
    <n v="15254.024944024901"/>
    <n v="5421577.2725373199"/>
    <m/>
    <n v="2.8135769679597201E-3"/>
    <n v="2.15"/>
    <n v="2.0263749999999998"/>
    <n v="9"/>
    <n v="18.239999999999998"/>
    <n v="4.05"/>
    <n v="22.29"/>
    <d v="2022-10-26T19:14:41"/>
  </r>
  <r>
    <x v="114"/>
    <x v="108"/>
    <s v="W4"/>
    <s v="000020"/>
    <x v="1"/>
    <x v="1"/>
    <x v="1"/>
    <s v="Y"/>
    <s v="202211"/>
    <n v="9"/>
    <n v="15254.024944024901"/>
    <n v="5421577.2725373199"/>
    <m/>
    <n v="2.8135769679597201E-3"/>
    <n v="2.15"/>
    <n v="2.0263749999999998"/>
    <n v="0"/>
    <n v="0"/>
    <n v="0"/>
    <n v="0"/>
    <d v="2022-10-26T19:14:41"/>
  </r>
  <r>
    <x v="15"/>
    <x v="15"/>
    <s v="W4"/>
    <s v="000057"/>
    <x v="1"/>
    <x v="1"/>
    <x v="1"/>
    <s v="Y"/>
    <s v="202211"/>
    <n v="0"/>
    <n v="40528.337820007997"/>
    <n v="5421577.2725373199"/>
    <m/>
    <n v="7.4753776959524103E-3"/>
    <n v="2.15"/>
    <n v="2.0263749999999998"/>
    <n v="0"/>
    <n v="0"/>
    <n v="0"/>
    <n v="0"/>
    <d v="2022-10-26T19:14:41"/>
  </r>
  <r>
    <x v="15"/>
    <x v="15"/>
    <s v="W4"/>
    <s v="000061"/>
    <x v="1"/>
    <x v="1"/>
    <x v="1"/>
    <s v="Y"/>
    <s v="202211"/>
    <n v="0"/>
    <n v="40528.337820007997"/>
    <n v="5421577.2725373199"/>
    <m/>
    <n v="7.4753776959524103E-3"/>
    <n v="2.15"/>
    <n v="2.0263749999999998"/>
    <n v="0"/>
    <n v="0"/>
    <n v="0"/>
    <n v="0"/>
    <d v="2022-10-26T19:14:41"/>
  </r>
  <r>
    <x v="15"/>
    <x v="15"/>
    <s v="W4"/>
    <s v="000065"/>
    <x v="1"/>
    <x v="1"/>
    <x v="1"/>
    <s v="Y"/>
    <s v="202211"/>
    <n v="81"/>
    <n v="40528.337820007997"/>
    <n v="5421577.2725373199"/>
    <m/>
    <n v="7.4753776959524103E-3"/>
    <n v="2.15"/>
    <n v="2.0263749999999998"/>
    <n v="0"/>
    <n v="0"/>
    <n v="0"/>
    <n v="0"/>
    <d v="2022-10-26T19:14:41"/>
  </r>
  <r>
    <x v="15"/>
    <x v="15"/>
    <s v="W4"/>
    <s v="000003"/>
    <x v="1"/>
    <x v="1"/>
    <x v="1"/>
    <s v="Y"/>
    <s v="202211"/>
    <n v="3523"/>
    <n v="40528.337820007997"/>
    <n v="5421577.2725373199"/>
    <m/>
    <n v="7.4753776959524103E-3"/>
    <n v="2.15"/>
    <n v="2.0263749999999998"/>
    <n v="26"/>
    <n v="52.69"/>
    <n v="0"/>
    <n v="52.69"/>
    <d v="2022-10-26T19:14:41"/>
  </r>
  <r>
    <x v="15"/>
    <x v="15"/>
    <s v="W4"/>
    <s v="000005"/>
    <x v="1"/>
    <x v="1"/>
    <x v="1"/>
    <s v="Y"/>
    <s v="202211"/>
    <n v="8218"/>
    <n v="40528.337820007997"/>
    <n v="5421577.2725373199"/>
    <m/>
    <n v="7.4753776959524103E-3"/>
    <n v="2.15"/>
    <n v="2.0263749999999998"/>
    <n v="61"/>
    <n v="123.61"/>
    <n v="2.0299999999999998"/>
    <n v="125.64"/>
    <d v="2022-10-26T19:14:41"/>
  </r>
  <r>
    <x v="15"/>
    <x v="15"/>
    <s v="W4"/>
    <s v="000900"/>
    <x v="1"/>
    <x v="1"/>
    <x v="1"/>
    <s v="Y"/>
    <s v="202211"/>
    <n v="0"/>
    <n v="40528.337820007997"/>
    <n v="5421577.2725373199"/>
    <m/>
    <n v="7.4753776959524103E-3"/>
    <n v="2.15"/>
    <n v="2.0263749999999998"/>
    <n v="0"/>
    <n v="0"/>
    <n v="0"/>
    <n v="0"/>
    <d v="2022-10-26T19:14:41"/>
  </r>
  <r>
    <x v="15"/>
    <x v="15"/>
    <s v="W4"/>
    <s v="000064"/>
    <x v="1"/>
    <x v="1"/>
    <x v="1"/>
    <s v="Y"/>
    <s v="202211"/>
    <n v="23089"/>
    <n v="40528.337820007997"/>
    <n v="5421577.2725373199"/>
    <m/>
    <n v="7.4753776959524103E-3"/>
    <n v="2.15"/>
    <n v="2.0263749999999998"/>
    <n v="172"/>
    <n v="348.54"/>
    <n v="0"/>
    <n v="348.54"/>
    <d v="2022-10-26T19:14:41"/>
  </r>
  <r>
    <x v="42"/>
    <x v="42"/>
    <s v="8J"/>
    <s v="000067"/>
    <x v="8"/>
    <x v="1"/>
    <x v="7"/>
    <s v="Y"/>
    <s v="202211"/>
    <n v="9"/>
    <n v="37685.473774554797"/>
    <n v="189975.76501769599"/>
    <m/>
    <n v="0.19836990139792099"/>
    <n v="0.12"/>
    <n v="0.11310000000000001"/>
    <n v="1"/>
    <n v="0.11"/>
    <n v="0"/>
    <n v="0.11"/>
    <d v="2022-10-26T19:14:41"/>
  </r>
  <r>
    <x v="42"/>
    <x v="42"/>
    <s v="8J"/>
    <s v="000020"/>
    <x v="8"/>
    <x v="1"/>
    <x v="7"/>
    <s v="Y"/>
    <s v="202211"/>
    <n v="2"/>
    <n v="37685.473774554797"/>
    <n v="189975.76501769599"/>
    <m/>
    <n v="0.19836990139792099"/>
    <n v="0.12"/>
    <n v="0.11310000000000001"/>
    <n v="0"/>
    <n v="0"/>
    <n v="0"/>
    <n v="0"/>
    <d v="2022-10-26T19:14:41"/>
  </r>
  <r>
    <x v="42"/>
    <x v="42"/>
    <s v="8J"/>
    <s v="000060"/>
    <x v="8"/>
    <x v="1"/>
    <x v="7"/>
    <s v="Y"/>
    <s v="202211"/>
    <n v="250"/>
    <n v="37685.473774554797"/>
    <n v="189975.76501769599"/>
    <m/>
    <n v="0.19836990139792099"/>
    <n v="0.12"/>
    <n v="0.11310000000000001"/>
    <n v="49"/>
    <n v="5.54"/>
    <n v="0.91"/>
    <n v="6.45"/>
    <d v="2022-10-26T19:14:41"/>
  </r>
  <r>
    <x v="42"/>
    <x v="42"/>
    <s v="8J"/>
    <s v="000900"/>
    <x v="8"/>
    <x v="1"/>
    <x v="7"/>
    <s v="Y"/>
    <s v="202211"/>
    <n v="0"/>
    <n v="37685.473774554797"/>
    <n v="189975.76501769599"/>
    <m/>
    <n v="0.19836990139792099"/>
    <n v="0.12"/>
    <n v="0.11310000000000001"/>
    <n v="0"/>
    <n v="0"/>
    <n v="0"/>
    <n v="0"/>
    <d v="2022-10-26T19:14:41"/>
  </r>
  <r>
    <x v="42"/>
    <x v="42"/>
    <s v="8J"/>
    <s v="000061"/>
    <x v="8"/>
    <x v="1"/>
    <x v="7"/>
    <s v="Y"/>
    <s v="202211"/>
    <n v="0"/>
    <n v="37685.473774554797"/>
    <n v="189975.76501769599"/>
    <m/>
    <n v="0.19836990139792099"/>
    <n v="0.12"/>
    <n v="0.11310000000000001"/>
    <n v="0"/>
    <n v="0"/>
    <n v="0"/>
    <n v="0"/>
    <d v="2022-10-26T19:14:41"/>
  </r>
  <r>
    <x v="42"/>
    <x v="42"/>
    <s v="8J"/>
    <s v="000068"/>
    <x v="8"/>
    <x v="1"/>
    <x v="7"/>
    <s v="Y"/>
    <s v="202211"/>
    <n v="406"/>
    <n v="37685.473774554797"/>
    <n v="189975.76501769599"/>
    <m/>
    <n v="0.19836990139792099"/>
    <n v="0.12"/>
    <n v="0.11310000000000001"/>
    <n v="80"/>
    <n v="9.0500000000000007"/>
    <n v="0.11"/>
    <n v="9.16"/>
    <d v="2022-10-26T19:14:41"/>
  </r>
  <r>
    <x v="42"/>
    <x v="42"/>
    <s v="8J"/>
    <s v="000069"/>
    <x v="8"/>
    <x v="1"/>
    <x v="7"/>
    <s v="Y"/>
    <s v="202211"/>
    <n v="4"/>
    <n v="37685.473774554797"/>
    <n v="189975.76501769599"/>
    <m/>
    <n v="0.19836990139792099"/>
    <n v="0.12"/>
    <n v="0.11310000000000001"/>
    <n v="0"/>
    <n v="0"/>
    <n v="0"/>
    <n v="0"/>
    <d v="2022-10-26T19:14:41"/>
  </r>
  <r>
    <x v="42"/>
    <x v="42"/>
    <s v="8J"/>
    <s v="000003"/>
    <x v="8"/>
    <x v="1"/>
    <x v="7"/>
    <s v="Y"/>
    <s v="202211"/>
    <n v="482"/>
    <n v="37685.473774554797"/>
    <n v="189975.76501769599"/>
    <m/>
    <n v="0.19836990139792099"/>
    <n v="0.12"/>
    <n v="0.11310000000000001"/>
    <n v="95"/>
    <n v="10.74"/>
    <n v="-0.11"/>
    <n v="10.63"/>
    <d v="2022-10-26T19:14:41"/>
  </r>
  <r>
    <x v="42"/>
    <x v="42"/>
    <s v="8J"/>
    <s v="000065"/>
    <x v="8"/>
    <x v="1"/>
    <x v="7"/>
    <s v="Y"/>
    <s v="202211"/>
    <n v="11"/>
    <n v="37685.473774554797"/>
    <n v="189975.76501769599"/>
    <m/>
    <n v="0.19836990139792099"/>
    <n v="0.12"/>
    <n v="0.11310000000000001"/>
    <n v="2"/>
    <n v="0.23"/>
    <n v="0"/>
    <n v="0.23"/>
    <d v="2022-10-26T19:14:41"/>
  </r>
  <r>
    <x v="42"/>
    <x v="42"/>
    <s v="8J"/>
    <s v="000005"/>
    <x v="8"/>
    <x v="1"/>
    <x v="7"/>
    <s v="Y"/>
    <s v="202211"/>
    <n v="540"/>
    <n v="37685.473774554797"/>
    <n v="189975.76501769599"/>
    <m/>
    <n v="0.19836990139792099"/>
    <n v="0.12"/>
    <n v="0.11310000000000001"/>
    <n v="107"/>
    <n v="12.1"/>
    <n v="0.56000000000000005"/>
    <n v="12.66"/>
    <d v="2022-10-26T19:14:41"/>
  </r>
  <r>
    <x v="42"/>
    <x v="42"/>
    <s v="8J"/>
    <s v="000056"/>
    <x v="8"/>
    <x v="1"/>
    <x v="7"/>
    <s v="Y"/>
    <s v="202211"/>
    <n v="0"/>
    <n v="37685.473774554797"/>
    <n v="189975.76501769599"/>
    <m/>
    <n v="0.19836990139792099"/>
    <n v="0.12"/>
    <n v="0.11310000000000001"/>
    <n v="0"/>
    <n v="0"/>
    <n v="0"/>
    <n v="0"/>
    <d v="2022-10-26T19:14:41"/>
  </r>
  <r>
    <x v="42"/>
    <x v="42"/>
    <s v="8J"/>
    <s v="000070"/>
    <x v="8"/>
    <x v="1"/>
    <x v="7"/>
    <s v="Y"/>
    <s v="202211"/>
    <n v="137"/>
    <n v="37685.473774554797"/>
    <n v="189975.76501769599"/>
    <m/>
    <n v="0.19836990139792099"/>
    <n v="0.12"/>
    <n v="0.11310000000000001"/>
    <n v="27"/>
    <n v="3.05"/>
    <n v="0"/>
    <n v="3.05"/>
    <d v="2022-10-26T19:14:41"/>
  </r>
  <r>
    <x v="42"/>
    <x v="42"/>
    <s v="8J"/>
    <s v="000066"/>
    <x v="8"/>
    <x v="1"/>
    <x v="7"/>
    <s v="Y"/>
    <s v="202211"/>
    <n v="810"/>
    <n v="37685.473774554797"/>
    <n v="189975.76501769599"/>
    <m/>
    <n v="0.19836990139792099"/>
    <n v="0.12"/>
    <n v="0.11310000000000001"/>
    <n v="160"/>
    <n v="18.100000000000001"/>
    <n v="0"/>
    <n v="18.100000000000001"/>
    <d v="2022-10-26T19:14:41"/>
  </r>
  <r>
    <x v="42"/>
    <x v="42"/>
    <s v="8J"/>
    <s v="000062"/>
    <x v="8"/>
    <x v="1"/>
    <x v="7"/>
    <s v="Y"/>
    <s v="202211"/>
    <n v="1262"/>
    <n v="37685.473774554797"/>
    <n v="189975.76501769599"/>
    <m/>
    <n v="0.19836990139792099"/>
    <n v="0.12"/>
    <n v="0.11310000000000001"/>
    <n v="250"/>
    <n v="28.27"/>
    <n v="0"/>
    <n v="28.27"/>
    <d v="2022-10-26T19:14:41"/>
  </r>
  <r>
    <x v="42"/>
    <x v="42"/>
    <s v="8J"/>
    <s v="000057"/>
    <x v="8"/>
    <x v="1"/>
    <x v="7"/>
    <s v="Y"/>
    <s v="202211"/>
    <n v="0"/>
    <n v="37685.473774554797"/>
    <n v="189975.76501769599"/>
    <m/>
    <n v="0.19836990139792099"/>
    <n v="0.12"/>
    <n v="0.11310000000000001"/>
    <n v="0"/>
    <n v="0"/>
    <n v="0"/>
    <n v="0"/>
    <d v="2022-10-26T19:14:41"/>
  </r>
  <r>
    <x v="42"/>
    <x v="42"/>
    <s v="8J"/>
    <s v="000063"/>
    <x v="8"/>
    <x v="1"/>
    <x v="7"/>
    <s v="Y"/>
    <s v="202211"/>
    <n v="2"/>
    <n v="37685.473774554797"/>
    <n v="189975.76501769599"/>
    <m/>
    <n v="0.19836990139792099"/>
    <n v="0.12"/>
    <n v="0.11310000000000001"/>
    <n v="0"/>
    <n v="0"/>
    <n v="0"/>
    <n v="0"/>
    <d v="2022-10-26T19:14:41"/>
  </r>
  <r>
    <x v="43"/>
    <x v="43"/>
    <s v="8J"/>
    <s v="000001"/>
    <x v="8"/>
    <x v="1"/>
    <x v="7"/>
    <s v="N"/>
    <s v="202211"/>
    <n v="0"/>
    <n v="114214.69914747099"/>
    <m/>
    <m/>
    <m/>
    <n v="0.12"/>
    <n v="0.11310000000000001"/>
    <m/>
    <n v="0"/>
    <n v="0"/>
    <n v="0"/>
    <d v="2022-10-26T19:14:41"/>
  </r>
  <r>
    <x v="43"/>
    <x v="43"/>
    <s v="8J"/>
    <s v="000064"/>
    <x v="8"/>
    <x v="1"/>
    <x v="7"/>
    <s v="N"/>
    <s v="202211"/>
    <n v="2024"/>
    <n v="114214.69914747099"/>
    <m/>
    <m/>
    <m/>
    <n v="0.12"/>
    <n v="0.11310000000000001"/>
    <m/>
    <n v="0"/>
    <n v="0"/>
    <n v="0"/>
    <d v="2022-10-26T19:14:41"/>
  </r>
  <r>
    <x v="43"/>
    <x v="43"/>
    <s v="8J"/>
    <s v="000067"/>
    <x v="8"/>
    <x v="1"/>
    <x v="7"/>
    <s v="N"/>
    <s v="202211"/>
    <n v="9"/>
    <n v="114214.69914747099"/>
    <m/>
    <m/>
    <m/>
    <n v="0.12"/>
    <n v="0.11310000000000001"/>
    <m/>
    <n v="0"/>
    <n v="0"/>
    <n v="0"/>
    <d v="2022-10-26T19:14:41"/>
  </r>
  <r>
    <x v="43"/>
    <x v="43"/>
    <s v="8J"/>
    <s v="000020"/>
    <x v="8"/>
    <x v="1"/>
    <x v="7"/>
    <s v="N"/>
    <s v="202211"/>
    <n v="2"/>
    <n v="114214.69914747099"/>
    <m/>
    <m/>
    <m/>
    <n v="0.12"/>
    <n v="0.11310000000000001"/>
    <m/>
    <n v="0"/>
    <n v="0"/>
    <n v="0"/>
    <d v="2022-10-26T19:14:41"/>
  </r>
  <r>
    <x v="43"/>
    <x v="43"/>
    <s v="8J"/>
    <s v="000060"/>
    <x v="8"/>
    <x v="1"/>
    <x v="7"/>
    <s v="N"/>
    <s v="202211"/>
    <n v="250"/>
    <n v="114214.69914747099"/>
    <m/>
    <m/>
    <m/>
    <n v="0.12"/>
    <n v="0.11310000000000001"/>
    <m/>
    <n v="0"/>
    <n v="0"/>
    <n v="0"/>
    <d v="2022-10-26T19:14:41"/>
  </r>
  <r>
    <x v="43"/>
    <x v="43"/>
    <s v="8J"/>
    <s v="000900"/>
    <x v="8"/>
    <x v="1"/>
    <x v="7"/>
    <s v="N"/>
    <s v="202211"/>
    <n v="0"/>
    <n v="114214.69914747099"/>
    <m/>
    <m/>
    <m/>
    <n v="0.12"/>
    <n v="0.11310000000000001"/>
    <m/>
    <n v="0"/>
    <n v="0"/>
    <n v="0"/>
    <d v="2022-10-26T19:14:41"/>
  </r>
  <r>
    <x v="115"/>
    <x v="109"/>
    <s v="46"/>
    <s v="000120"/>
    <x v="8"/>
    <x v="0"/>
    <x v="2"/>
    <s v="N"/>
    <s v="202211"/>
    <n v="127"/>
    <n v="140182.44734847601"/>
    <m/>
    <m/>
    <m/>
    <n v="0.11"/>
    <n v="0.10340000000000001"/>
    <m/>
    <n v="0"/>
    <n v="0"/>
    <n v="0"/>
    <d v="2022-10-26T19:14:41"/>
  </r>
  <r>
    <x v="115"/>
    <x v="109"/>
    <s v="46"/>
    <s v="000123"/>
    <x v="8"/>
    <x v="0"/>
    <x v="2"/>
    <s v="N"/>
    <s v="202211"/>
    <n v="119"/>
    <n v="140182.44734847601"/>
    <m/>
    <m/>
    <m/>
    <n v="0.11"/>
    <n v="0.10340000000000001"/>
    <m/>
    <n v="0"/>
    <n v="0"/>
    <n v="0"/>
    <d v="2022-10-26T19:14:41"/>
  </r>
  <r>
    <x v="115"/>
    <x v="109"/>
    <s v="46"/>
    <s v="000902"/>
    <x v="8"/>
    <x v="0"/>
    <x v="2"/>
    <s v="N"/>
    <s v="202211"/>
    <n v="0"/>
    <n v="140182.44734847601"/>
    <m/>
    <m/>
    <m/>
    <n v="0.11"/>
    <n v="0.10340000000000001"/>
    <m/>
    <n v="0"/>
    <n v="0"/>
    <n v="0"/>
    <d v="2022-10-26T19:14:41"/>
  </r>
  <r>
    <x v="115"/>
    <x v="109"/>
    <s v="46"/>
    <s v="000903"/>
    <x v="8"/>
    <x v="0"/>
    <x v="2"/>
    <s v="N"/>
    <s v="202211"/>
    <n v="0"/>
    <n v="140182.44734847601"/>
    <m/>
    <m/>
    <m/>
    <n v="0.11"/>
    <n v="0.10340000000000001"/>
    <m/>
    <n v="0"/>
    <n v="0"/>
    <n v="0"/>
    <d v="2022-10-26T19:14:41"/>
  </r>
  <r>
    <x v="115"/>
    <x v="109"/>
    <s v="46"/>
    <s v="000100"/>
    <x v="8"/>
    <x v="0"/>
    <x v="2"/>
    <s v="N"/>
    <s v="202211"/>
    <n v="2366"/>
    <n v="140182.44734847601"/>
    <m/>
    <m/>
    <m/>
    <n v="0.11"/>
    <n v="0.10340000000000001"/>
    <m/>
    <n v="0"/>
    <n v="0"/>
    <n v="0"/>
    <d v="2022-10-26T19:14:41"/>
  </r>
  <r>
    <x v="115"/>
    <x v="109"/>
    <s v="46"/>
    <s v="000111"/>
    <x v="8"/>
    <x v="0"/>
    <x v="2"/>
    <s v="N"/>
    <s v="202211"/>
    <n v="331"/>
    <n v="140182.44734847601"/>
    <m/>
    <m/>
    <m/>
    <n v="0.11"/>
    <n v="0.10340000000000001"/>
    <m/>
    <n v="0"/>
    <n v="0"/>
    <n v="0"/>
    <d v="2022-10-26T19:14:41"/>
  </r>
  <r>
    <x v="115"/>
    <x v="109"/>
    <s v="46"/>
    <s v="000901"/>
    <x v="8"/>
    <x v="0"/>
    <x v="2"/>
    <s v="N"/>
    <s v="202211"/>
    <n v="0"/>
    <n v="140182.44734847601"/>
    <m/>
    <m/>
    <m/>
    <n v="0.11"/>
    <n v="0.10340000000000001"/>
    <m/>
    <n v="0"/>
    <n v="0"/>
    <n v="0"/>
    <d v="2022-10-26T19:14:41"/>
  </r>
  <r>
    <x v="115"/>
    <x v="109"/>
    <s v="46"/>
    <s v="000130"/>
    <x v="8"/>
    <x v="0"/>
    <x v="2"/>
    <s v="N"/>
    <s v="202211"/>
    <n v="52"/>
    <n v="140182.44734847601"/>
    <m/>
    <m/>
    <m/>
    <n v="0.11"/>
    <n v="0.10340000000000001"/>
    <m/>
    <n v="0"/>
    <n v="0"/>
    <n v="0"/>
    <d v="2022-10-26T19:14:41"/>
  </r>
  <r>
    <x v="115"/>
    <x v="109"/>
    <s v="46"/>
    <s v="000122"/>
    <x v="8"/>
    <x v="0"/>
    <x v="2"/>
    <s v="N"/>
    <s v="202211"/>
    <n v="0"/>
    <n v="140182.44734847601"/>
    <m/>
    <m/>
    <m/>
    <n v="0.11"/>
    <n v="0.10340000000000001"/>
    <m/>
    <n v="0"/>
    <n v="0"/>
    <n v="0"/>
    <d v="2022-10-26T19:14:41"/>
  </r>
  <r>
    <x v="35"/>
    <x v="35"/>
    <s v="46"/>
    <s v="000120"/>
    <x v="8"/>
    <x v="0"/>
    <x v="2"/>
    <s v="N"/>
    <s v="202211"/>
    <n v="127"/>
    <n v="179412.969543591"/>
    <m/>
    <m/>
    <m/>
    <n v="0.11"/>
    <n v="0.10340000000000001"/>
    <m/>
    <n v="0"/>
    <n v="0"/>
    <n v="0"/>
    <d v="2022-10-26T19:14:41"/>
  </r>
  <r>
    <x v="35"/>
    <x v="35"/>
    <s v="46"/>
    <s v="000123"/>
    <x v="8"/>
    <x v="0"/>
    <x v="2"/>
    <s v="N"/>
    <s v="202211"/>
    <n v="119"/>
    <n v="179412.969543591"/>
    <m/>
    <m/>
    <m/>
    <n v="0.11"/>
    <n v="0.10340000000000001"/>
    <m/>
    <n v="0"/>
    <n v="0"/>
    <n v="0"/>
    <d v="2022-10-26T19:14:41"/>
  </r>
  <r>
    <x v="35"/>
    <x v="35"/>
    <s v="46"/>
    <s v="000902"/>
    <x v="8"/>
    <x v="0"/>
    <x v="2"/>
    <s v="N"/>
    <s v="202211"/>
    <n v="0"/>
    <n v="179412.969543591"/>
    <m/>
    <m/>
    <m/>
    <n v="0.11"/>
    <n v="0.10340000000000001"/>
    <m/>
    <n v="0"/>
    <n v="0"/>
    <n v="0"/>
    <d v="2022-10-26T19:14:41"/>
  </r>
  <r>
    <x v="35"/>
    <x v="35"/>
    <s v="46"/>
    <s v="000903"/>
    <x v="8"/>
    <x v="0"/>
    <x v="2"/>
    <s v="N"/>
    <s v="202211"/>
    <n v="0"/>
    <n v="179412.969543591"/>
    <m/>
    <m/>
    <m/>
    <n v="0.11"/>
    <n v="0.10340000000000001"/>
    <m/>
    <n v="0"/>
    <n v="0"/>
    <n v="0"/>
    <d v="2022-10-26T19:14:41"/>
  </r>
  <r>
    <x v="35"/>
    <x v="35"/>
    <s v="46"/>
    <s v="000100"/>
    <x v="8"/>
    <x v="0"/>
    <x v="2"/>
    <s v="N"/>
    <s v="202211"/>
    <n v="2366"/>
    <n v="179412.969543591"/>
    <m/>
    <m/>
    <m/>
    <n v="0.11"/>
    <n v="0.10340000000000001"/>
    <m/>
    <n v="0"/>
    <n v="0"/>
    <n v="0"/>
    <d v="2022-10-26T19:14:41"/>
  </r>
  <r>
    <x v="35"/>
    <x v="35"/>
    <s v="46"/>
    <s v="000111"/>
    <x v="8"/>
    <x v="0"/>
    <x v="2"/>
    <s v="N"/>
    <s v="202211"/>
    <n v="331"/>
    <n v="179412.969543591"/>
    <m/>
    <m/>
    <m/>
    <n v="0.11"/>
    <n v="0.10340000000000001"/>
    <m/>
    <n v="0"/>
    <n v="0"/>
    <n v="0"/>
    <d v="2022-10-26T19:14:41"/>
  </r>
  <r>
    <x v="35"/>
    <x v="35"/>
    <s v="46"/>
    <s v="000901"/>
    <x v="8"/>
    <x v="0"/>
    <x v="2"/>
    <s v="N"/>
    <s v="202211"/>
    <n v="0"/>
    <n v="179412.969543591"/>
    <m/>
    <m/>
    <m/>
    <n v="0.11"/>
    <n v="0.10340000000000001"/>
    <m/>
    <n v="0"/>
    <n v="0"/>
    <n v="0"/>
    <d v="2022-10-26T19:14:41"/>
  </r>
  <r>
    <x v="35"/>
    <x v="35"/>
    <s v="46"/>
    <s v="000130"/>
    <x v="8"/>
    <x v="0"/>
    <x v="2"/>
    <s v="N"/>
    <s v="202211"/>
    <n v="52"/>
    <n v="179412.969543591"/>
    <m/>
    <m/>
    <m/>
    <n v="0.11"/>
    <n v="0.10340000000000001"/>
    <m/>
    <n v="0"/>
    <n v="0"/>
    <n v="0"/>
    <d v="2022-10-26T19:14:41"/>
  </r>
  <r>
    <x v="35"/>
    <x v="35"/>
    <s v="46"/>
    <s v="000122"/>
    <x v="8"/>
    <x v="0"/>
    <x v="2"/>
    <s v="N"/>
    <s v="202211"/>
    <n v="0"/>
    <n v="179412.969543591"/>
    <m/>
    <m/>
    <m/>
    <n v="0.11"/>
    <n v="0.10340000000000001"/>
    <m/>
    <n v="0"/>
    <n v="0"/>
    <n v="0"/>
    <d v="2022-10-26T19:14:41"/>
  </r>
  <r>
    <x v="116"/>
    <x v="110"/>
    <s v="46"/>
    <s v="000120"/>
    <x v="8"/>
    <x v="0"/>
    <x v="2"/>
    <s v="N"/>
    <s v="202211"/>
    <n v="127"/>
    <n v="4307.9078813870001"/>
    <m/>
    <m/>
    <m/>
    <n v="0.11"/>
    <n v="0.10340000000000001"/>
    <m/>
    <n v="0"/>
    <n v="0"/>
    <n v="0"/>
    <d v="2022-10-26T19:14:41"/>
  </r>
  <r>
    <x v="116"/>
    <x v="110"/>
    <s v="46"/>
    <s v="000123"/>
    <x v="8"/>
    <x v="0"/>
    <x v="2"/>
    <s v="N"/>
    <s v="202211"/>
    <n v="119"/>
    <n v="4307.9078813870001"/>
    <m/>
    <m/>
    <m/>
    <n v="0.11"/>
    <n v="0.10340000000000001"/>
    <m/>
    <n v="0"/>
    <n v="0"/>
    <n v="0"/>
    <d v="2022-10-26T19:14:41"/>
  </r>
  <r>
    <x v="116"/>
    <x v="110"/>
    <s v="46"/>
    <s v="000902"/>
    <x v="8"/>
    <x v="0"/>
    <x v="2"/>
    <s v="N"/>
    <s v="202211"/>
    <n v="0"/>
    <n v="4307.9078813870001"/>
    <m/>
    <m/>
    <m/>
    <n v="0.11"/>
    <n v="0.10340000000000001"/>
    <m/>
    <n v="0"/>
    <n v="0"/>
    <n v="0"/>
    <d v="2022-10-26T19:14:41"/>
  </r>
  <r>
    <x v="116"/>
    <x v="110"/>
    <s v="46"/>
    <s v="000903"/>
    <x v="8"/>
    <x v="0"/>
    <x v="2"/>
    <s v="N"/>
    <s v="202211"/>
    <n v="0"/>
    <n v="4307.9078813870001"/>
    <m/>
    <m/>
    <m/>
    <n v="0.11"/>
    <n v="0.10340000000000001"/>
    <m/>
    <n v="0"/>
    <n v="0"/>
    <n v="0"/>
    <d v="2022-10-26T19:14:41"/>
  </r>
  <r>
    <x v="116"/>
    <x v="110"/>
    <s v="46"/>
    <s v="000100"/>
    <x v="8"/>
    <x v="0"/>
    <x v="2"/>
    <s v="N"/>
    <s v="202211"/>
    <n v="2366"/>
    <n v="4307.9078813870001"/>
    <m/>
    <m/>
    <m/>
    <n v="0.11"/>
    <n v="0.10340000000000001"/>
    <m/>
    <n v="0"/>
    <n v="0"/>
    <n v="0"/>
    <d v="2022-10-26T19:14:41"/>
  </r>
  <r>
    <x v="116"/>
    <x v="110"/>
    <s v="46"/>
    <s v="000111"/>
    <x v="8"/>
    <x v="0"/>
    <x v="2"/>
    <s v="N"/>
    <s v="202211"/>
    <n v="331"/>
    <n v="4307.9078813870001"/>
    <m/>
    <m/>
    <m/>
    <n v="0.11"/>
    <n v="0.10340000000000001"/>
    <m/>
    <n v="0"/>
    <n v="0"/>
    <n v="0"/>
    <d v="2022-10-26T19:14:41"/>
  </r>
  <r>
    <x v="116"/>
    <x v="110"/>
    <s v="46"/>
    <s v="000901"/>
    <x v="8"/>
    <x v="0"/>
    <x v="2"/>
    <s v="N"/>
    <s v="202211"/>
    <n v="0"/>
    <n v="4307.9078813870001"/>
    <m/>
    <m/>
    <m/>
    <n v="0.11"/>
    <n v="0.10340000000000001"/>
    <m/>
    <n v="0"/>
    <n v="0"/>
    <n v="0"/>
    <d v="2022-10-26T19:14:41"/>
  </r>
  <r>
    <x v="116"/>
    <x v="110"/>
    <s v="46"/>
    <s v="000130"/>
    <x v="8"/>
    <x v="0"/>
    <x v="2"/>
    <s v="N"/>
    <s v="202211"/>
    <n v="52"/>
    <n v="4307.9078813870001"/>
    <m/>
    <m/>
    <m/>
    <n v="0.11"/>
    <n v="0.10340000000000001"/>
    <m/>
    <n v="0"/>
    <n v="0"/>
    <n v="0"/>
    <d v="2022-10-26T19:14:41"/>
  </r>
  <r>
    <x v="116"/>
    <x v="110"/>
    <s v="46"/>
    <s v="000122"/>
    <x v="8"/>
    <x v="0"/>
    <x v="2"/>
    <s v="N"/>
    <s v="202211"/>
    <n v="0"/>
    <n v="4307.9078813870001"/>
    <m/>
    <m/>
    <m/>
    <n v="0.11"/>
    <n v="0.10340000000000001"/>
    <m/>
    <n v="0"/>
    <n v="0"/>
    <n v="0"/>
    <d v="2022-10-26T19:14:41"/>
  </r>
  <r>
    <x v="3"/>
    <x v="3"/>
    <s v="46"/>
    <s v="000120"/>
    <x v="8"/>
    <x v="0"/>
    <x v="2"/>
    <s v="N"/>
    <s v="202211"/>
    <n v="127"/>
    <n v="34036.284497015702"/>
    <m/>
    <m/>
    <m/>
    <n v="0.11"/>
    <n v="0.10340000000000001"/>
    <m/>
    <n v="0"/>
    <n v="0"/>
    <n v="0"/>
    <d v="2022-10-26T19:14:41"/>
  </r>
  <r>
    <x v="3"/>
    <x v="3"/>
    <s v="46"/>
    <s v="000123"/>
    <x v="8"/>
    <x v="0"/>
    <x v="2"/>
    <s v="N"/>
    <s v="202211"/>
    <n v="119"/>
    <n v="34036.284497015702"/>
    <m/>
    <m/>
    <m/>
    <n v="0.11"/>
    <n v="0.10340000000000001"/>
    <m/>
    <n v="0"/>
    <n v="0"/>
    <n v="0"/>
    <d v="2022-10-26T19:14:41"/>
  </r>
  <r>
    <x v="3"/>
    <x v="3"/>
    <s v="46"/>
    <s v="000902"/>
    <x v="8"/>
    <x v="0"/>
    <x v="2"/>
    <s v="N"/>
    <s v="202211"/>
    <n v="0"/>
    <n v="34036.284497015702"/>
    <m/>
    <m/>
    <m/>
    <n v="0.11"/>
    <n v="0.10340000000000001"/>
    <m/>
    <n v="0"/>
    <n v="0"/>
    <n v="0"/>
    <d v="2022-10-26T19:14:41"/>
  </r>
  <r>
    <x v="3"/>
    <x v="3"/>
    <s v="46"/>
    <s v="000903"/>
    <x v="8"/>
    <x v="0"/>
    <x v="2"/>
    <s v="N"/>
    <s v="202211"/>
    <n v="0"/>
    <n v="34036.284497015702"/>
    <m/>
    <m/>
    <m/>
    <n v="0.11"/>
    <n v="0.10340000000000001"/>
    <m/>
    <n v="0"/>
    <n v="0"/>
    <n v="0"/>
    <d v="2022-10-26T19:14:41"/>
  </r>
  <r>
    <x v="3"/>
    <x v="3"/>
    <s v="46"/>
    <s v="000100"/>
    <x v="8"/>
    <x v="0"/>
    <x v="2"/>
    <s v="N"/>
    <s v="202211"/>
    <n v="2366"/>
    <n v="34036.284497015702"/>
    <m/>
    <m/>
    <m/>
    <n v="0.11"/>
    <n v="0.10340000000000001"/>
    <m/>
    <n v="0"/>
    <n v="0"/>
    <n v="0"/>
    <d v="2022-10-26T19:14:41"/>
  </r>
  <r>
    <x v="3"/>
    <x v="3"/>
    <s v="46"/>
    <s v="000111"/>
    <x v="8"/>
    <x v="0"/>
    <x v="2"/>
    <s v="N"/>
    <s v="202211"/>
    <n v="331"/>
    <n v="34036.284497015702"/>
    <m/>
    <m/>
    <m/>
    <n v="0.11"/>
    <n v="0.10340000000000001"/>
    <m/>
    <n v="0"/>
    <n v="0"/>
    <n v="0"/>
    <d v="2022-10-26T19:14:41"/>
  </r>
  <r>
    <x v="3"/>
    <x v="3"/>
    <s v="46"/>
    <s v="000901"/>
    <x v="8"/>
    <x v="0"/>
    <x v="2"/>
    <s v="N"/>
    <s v="202211"/>
    <n v="0"/>
    <n v="34036.284497015702"/>
    <m/>
    <m/>
    <m/>
    <n v="0.11"/>
    <n v="0.10340000000000001"/>
    <m/>
    <n v="0"/>
    <n v="0"/>
    <n v="0"/>
    <d v="2022-10-26T19:14:41"/>
  </r>
  <r>
    <x v="3"/>
    <x v="3"/>
    <s v="46"/>
    <s v="000130"/>
    <x v="8"/>
    <x v="0"/>
    <x v="2"/>
    <s v="N"/>
    <s v="202211"/>
    <n v="52"/>
    <n v="34036.284497015702"/>
    <m/>
    <m/>
    <m/>
    <n v="0.11"/>
    <n v="0.10340000000000001"/>
    <m/>
    <n v="0"/>
    <n v="0"/>
    <n v="0"/>
    <d v="2022-10-26T19:14:41"/>
  </r>
  <r>
    <x v="3"/>
    <x v="3"/>
    <s v="46"/>
    <s v="000122"/>
    <x v="8"/>
    <x v="0"/>
    <x v="2"/>
    <s v="N"/>
    <s v="202211"/>
    <n v="0"/>
    <n v="34036.284497015702"/>
    <m/>
    <m/>
    <m/>
    <n v="0.11"/>
    <n v="0.10340000000000001"/>
    <m/>
    <n v="0"/>
    <n v="0"/>
    <n v="0"/>
    <d v="2022-10-26T19:14:41"/>
  </r>
  <r>
    <x v="93"/>
    <x v="90"/>
    <s v="9F"/>
    <s v="000901"/>
    <x v="8"/>
    <x v="0"/>
    <x v="12"/>
    <s v="Y"/>
    <s v="202211"/>
    <n v="0"/>
    <n v="49859.141706035902"/>
    <n v="130827.09021338999"/>
    <m/>
    <n v="0.38110716690795099"/>
    <n v="0.02"/>
    <n v="1.8800000000000001E-2"/>
    <n v="0"/>
    <n v="0"/>
    <n v="0"/>
    <n v="0"/>
    <d v="2022-10-26T19:14:41"/>
  </r>
  <r>
    <x v="93"/>
    <x v="90"/>
    <s v="9F"/>
    <s v="000903"/>
    <x v="8"/>
    <x v="0"/>
    <x v="12"/>
    <s v="Y"/>
    <s v="202211"/>
    <n v="2"/>
    <n v="49859.141706035902"/>
    <n v="130827.09021338999"/>
    <m/>
    <n v="0.38110716690795099"/>
    <n v="0.02"/>
    <n v="1.8800000000000001E-2"/>
    <n v="0"/>
    <n v="0"/>
    <n v="-0.02"/>
    <n v="-0.02"/>
    <d v="2022-10-26T19:14:41"/>
  </r>
  <r>
    <x v="93"/>
    <x v="90"/>
    <s v="9F"/>
    <s v="000120"/>
    <x v="8"/>
    <x v="0"/>
    <x v="12"/>
    <s v="Y"/>
    <s v="202211"/>
    <n v="446"/>
    <n v="49859.141706035902"/>
    <n v="130827.09021338999"/>
    <m/>
    <n v="0.38110716690795099"/>
    <n v="0.02"/>
    <n v="1.8800000000000001E-2"/>
    <n v="169"/>
    <n v="3.18"/>
    <n v="0.33"/>
    <n v="3.5100000000000002"/>
    <d v="2022-10-26T19:14:41"/>
  </r>
  <r>
    <x v="93"/>
    <x v="90"/>
    <s v="9F"/>
    <s v="000123"/>
    <x v="8"/>
    <x v="0"/>
    <x v="12"/>
    <s v="Y"/>
    <s v="202211"/>
    <n v="1018"/>
    <n v="49859.141706035902"/>
    <n v="130827.09021338999"/>
    <m/>
    <n v="0.38110716690795099"/>
    <n v="0.02"/>
    <n v="1.8800000000000001E-2"/>
    <n v="387"/>
    <n v="7.28"/>
    <n v="0.66"/>
    <n v="7.94"/>
    <d v="2022-10-26T19:14:41"/>
  </r>
  <r>
    <x v="93"/>
    <x v="90"/>
    <s v="9F"/>
    <s v="000100"/>
    <x v="8"/>
    <x v="0"/>
    <x v="12"/>
    <s v="Y"/>
    <s v="202211"/>
    <n v="13808"/>
    <n v="49859.141706035902"/>
    <n v="130827.09021338999"/>
    <m/>
    <n v="0.38110716690795099"/>
    <n v="0.02"/>
    <n v="1.8800000000000001E-2"/>
    <n v="5262"/>
    <n v="98.93"/>
    <n v="-1.74"/>
    <n v="97.190000000000012"/>
    <d v="2022-10-26T19:14:41"/>
  </r>
  <r>
    <x v="93"/>
    <x v="90"/>
    <s v="9F"/>
    <s v="000111"/>
    <x v="8"/>
    <x v="0"/>
    <x v="12"/>
    <s v="Y"/>
    <s v="202211"/>
    <n v="2503"/>
    <n v="49859.141706035902"/>
    <n v="130827.09021338999"/>
    <m/>
    <n v="0.38110716690795099"/>
    <n v="0.02"/>
    <n v="1.8800000000000001E-2"/>
    <n v="953"/>
    <n v="17.920000000000002"/>
    <n v="0.02"/>
    <n v="17.940000000000001"/>
    <d v="2022-10-26T19:14:41"/>
  </r>
  <r>
    <x v="93"/>
    <x v="90"/>
    <s v="9F"/>
    <s v="000122"/>
    <x v="8"/>
    <x v="0"/>
    <x v="12"/>
    <s v="Y"/>
    <s v="202211"/>
    <n v="0"/>
    <n v="49859.141706035902"/>
    <n v="130827.09021338999"/>
    <m/>
    <n v="0.38110716690795099"/>
    <n v="0.02"/>
    <n v="1.8800000000000001E-2"/>
    <n v="0"/>
    <n v="0"/>
    <n v="0"/>
    <n v="0"/>
    <d v="2022-10-26T19:14:41"/>
  </r>
  <r>
    <x v="93"/>
    <x v="90"/>
    <s v="9F"/>
    <s v="000130"/>
    <x v="8"/>
    <x v="0"/>
    <x v="12"/>
    <s v="Y"/>
    <s v="202211"/>
    <n v="230"/>
    <n v="49859.141706035902"/>
    <n v="130827.09021338999"/>
    <m/>
    <n v="0.38110716690795099"/>
    <n v="0.02"/>
    <n v="1.8800000000000001E-2"/>
    <n v="87"/>
    <n v="1.64"/>
    <n v="0"/>
    <n v="1.64"/>
    <d v="2022-10-26T19:14:41"/>
  </r>
  <r>
    <x v="93"/>
    <x v="90"/>
    <s v="9F"/>
    <s v="000902"/>
    <x v="8"/>
    <x v="0"/>
    <x v="12"/>
    <s v="Y"/>
    <s v="202211"/>
    <n v="0"/>
    <n v="49859.141706035902"/>
    <n v="130827.09021338999"/>
    <m/>
    <n v="0.38110716690795099"/>
    <n v="0.02"/>
    <n v="1.8800000000000001E-2"/>
    <n v="0"/>
    <n v="0"/>
    <n v="0"/>
    <n v="0"/>
    <d v="2022-10-26T19:14:41"/>
  </r>
  <r>
    <x v="95"/>
    <x v="92"/>
    <s v="9F"/>
    <s v="000901"/>
    <x v="8"/>
    <x v="0"/>
    <x v="12"/>
    <s v="N"/>
    <s v="202211"/>
    <n v="0"/>
    <n v="634543.48137300799"/>
    <m/>
    <m/>
    <m/>
    <n v="0.02"/>
    <n v="1.8800000000000001E-2"/>
    <m/>
    <n v="0"/>
    <n v="0"/>
    <n v="0"/>
    <d v="2022-10-26T19:14:41"/>
  </r>
  <r>
    <x v="95"/>
    <x v="92"/>
    <s v="9F"/>
    <s v="000903"/>
    <x v="8"/>
    <x v="0"/>
    <x v="12"/>
    <s v="N"/>
    <s v="202211"/>
    <n v="2"/>
    <n v="634543.48137300799"/>
    <m/>
    <m/>
    <m/>
    <n v="0.02"/>
    <n v="1.8800000000000001E-2"/>
    <m/>
    <n v="0"/>
    <n v="0"/>
    <n v="0"/>
    <d v="2022-10-26T19:14:41"/>
  </r>
  <r>
    <x v="95"/>
    <x v="92"/>
    <s v="9F"/>
    <s v="000120"/>
    <x v="8"/>
    <x v="0"/>
    <x v="12"/>
    <s v="N"/>
    <s v="202211"/>
    <n v="446"/>
    <n v="634543.48137300799"/>
    <m/>
    <m/>
    <m/>
    <n v="0.02"/>
    <n v="1.8800000000000001E-2"/>
    <m/>
    <n v="0"/>
    <n v="0"/>
    <n v="0"/>
    <d v="2022-10-26T19:14:41"/>
  </r>
  <r>
    <x v="95"/>
    <x v="92"/>
    <s v="9F"/>
    <s v="000123"/>
    <x v="8"/>
    <x v="0"/>
    <x v="12"/>
    <s v="N"/>
    <s v="202211"/>
    <n v="1018"/>
    <n v="634543.48137300799"/>
    <m/>
    <m/>
    <m/>
    <n v="0.02"/>
    <n v="1.8800000000000001E-2"/>
    <m/>
    <n v="0"/>
    <n v="0"/>
    <n v="0"/>
    <d v="2022-10-26T19:14:41"/>
  </r>
  <r>
    <x v="95"/>
    <x v="92"/>
    <s v="9F"/>
    <s v="000100"/>
    <x v="8"/>
    <x v="0"/>
    <x v="12"/>
    <s v="N"/>
    <s v="202211"/>
    <n v="13808"/>
    <n v="634543.48137300799"/>
    <m/>
    <m/>
    <m/>
    <n v="0.02"/>
    <n v="1.8800000000000001E-2"/>
    <m/>
    <n v="0"/>
    <n v="0"/>
    <n v="0"/>
    <d v="2022-10-26T19:14:41"/>
  </r>
  <r>
    <x v="95"/>
    <x v="92"/>
    <s v="9F"/>
    <s v="000111"/>
    <x v="8"/>
    <x v="0"/>
    <x v="12"/>
    <s v="N"/>
    <s v="202211"/>
    <n v="2503"/>
    <n v="634543.48137300799"/>
    <m/>
    <m/>
    <m/>
    <n v="0.02"/>
    <n v="1.8800000000000001E-2"/>
    <m/>
    <n v="0"/>
    <n v="0"/>
    <n v="0"/>
    <d v="2022-10-26T19:14:41"/>
  </r>
  <r>
    <x v="95"/>
    <x v="92"/>
    <s v="9F"/>
    <s v="000122"/>
    <x v="8"/>
    <x v="0"/>
    <x v="12"/>
    <s v="N"/>
    <s v="202211"/>
    <n v="0"/>
    <n v="634543.48137300799"/>
    <m/>
    <m/>
    <m/>
    <n v="0.02"/>
    <n v="1.8800000000000001E-2"/>
    <m/>
    <n v="0"/>
    <n v="0"/>
    <n v="0"/>
    <d v="2022-10-26T19:14:41"/>
  </r>
  <r>
    <x v="95"/>
    <x v="92"/>
    <s v="9F"/>
    <s v="000130"/>
    <x v="8"/>
    <x v="0"/>
    <x v="12"/>
    <s v="N"/>
    <s v="202211"/>
    <n v="230"/>
    <n v="634543.48137300799"/>
    <m/>
    <m/>
    <m/>
    <n v="0.02"/>
    <n v="1.8800000000000001E-2"/>
    <m/>
    <n v="0"/>
    <n v="0"/>
    <n v="0"/>
    <d v="2022-10-26T19:14:41"/>
  </r>
  <r>
    <x v="95"/>
    <x v="92"/>
    <s v="9F"/>
    <s v="000902"/>
    <x v="8"/>
    <x v="0"/>
    <x v="12"/>
    <s v="N"/>
    <s v="202211"/>
    <n v="0"/>
    <n v="634543.48137300799"/>
    <m/>
    <m/>
    <m/>
    <n v="0.02"/>
    <n v="1.8800000000000001E-2"/>
    <m/>
    <n v="0"/>
    <n v="0"/>
    <n v="0"/>
    <d v="2022-10-26T19:14:41"/>
  </r>
  <r>
    <x v="110"/>
    <x v="104"/>
    <s v="9F"/>
    <s v="000901"/>
    <x v="8"/>
    <x v="0"/>
    <x v="12"/>
    <s v="Y"/>
    <s v="202211"/>
    <n v="0"/>
    <n v="80967.948507353896"/>
    <n v="130827.09021338999"/>
    <m/>
    <n v="0.61889283309204901"/>
    <n v="0.02"/>
    <n v="1.8800000000000001E-2"/>
    <n v="0"/>
    <n v="0"/>
    <n v="0"/>
    <n v="0"/>
    <d v="2022-10-26T19:14:41"/>
  </r>
  <r>
    <x v="110"/>
    <x v="104"/>
    <s v="9F"/>
    <s v="000903"/>
    <x v="8"/>
    <x v="0"/>
    <x v="12"/>
    <s v="Y"/>
    <s v="202211"/>
    <n v="2"/>
    <n v="80967.948507353896"/>
    <n v="130827.09021338999"/>
    <m/>
    <n v="0.61889283309204901"/>
    <n v="0.02"/>
    <n v="1.8800000000000001E-2"/>
    <n v="1"/>
    <n v="0.02"/>
    <n v="0.02"/>
    <n v="0.04"/>
    <d v="2022-10-26T19:14:41"/>
  </r>
  <r>
    <x v="110"/>
    <x v="104"/>
    <s v="9F"/>
    <s v="000120"/>
    <x v="8"/>
    <x v="0"/>
    <x v="12"/>
    <s v="Y"/>
    <s v="202211"/>
    <n v="446"/>
    <n v="80967.948507353896"/>
    <n v="130827.09021338999"/>
    <m/>
    <n v="0.61889283309204901"/>
    <n v="0.02"/>
    <n v="1.8800000000000001E-2"/>
    <n v="276"/>
    <n v="5.19"/>
    <n v="0.56000000000000005"/>
    <n v="5.75"/>
    <d v="2022-10-26T19:14:41"/>
  </r>
  <r>
    <x v="110"/>
    <x v="104"/>
    <s v="9F"/>
    <s v="000123"/>
    <x v="8"/>
    <x v="0"/>
    <x v="12"/>
    <s v="Y"/>
    <s v="202211"/>
    <n v="1018"/>
    <n v="80967.948507353896"/>
    <n v="130827.09021338999"/>
    <m/>
    <n v="0.61889283309204901"/>
    <n v="0.02"/>
    <n v="1.8800000000000001E-2"/>
    <n v="630"/>
    <n v="11.84"/>
    <n v="1.07"/>
    <n v="12.91"/>
    <d v="2022-10-26T19:14:41"/>
  </r>
  <r>
    <x v="110"/>
    <x v="104"/>
    <s v="9F"/>
    <s v="000100"/>
    <x v="8"/>
    <x v="0"/>
    <x v="12"/>
    <s v="Y"/>
    <s v="202211"/>
    <n v="13808"/>
    <n v="80967.948507353896"/>
    <n v="130827.09021338999"/>
    <m/>
    <n v="0.61889283309204901"/>
    <n v="0.02"/>
    <n v="1.8800000000000001E-2"/>
    <n v="8545"/>
    <n v="160.65"/>
    <n v="-2.79"/>
    <n v="157.86000000000001"/>
    <d v="2022-10-26T19:14:41"/>
  </r>
  <r>
    <x v="110"/>
    <x v="104"/>
    <s v="9F"/>
    <s v="000111"/>
    <x v="8"/>
    <x v="0"/>
    <x v="12"/>
    <s v="Y"/>
    <s v="202211"/>
    <n v="2503"/>
    <n v="80967.948507353896"/>
    <n v="130827.09021338999"/>
    <m/>
    <n v="0.61889283309204901"/>
    <n v="0.02"/>
    <n v="1.8800000000000001E-2"/>
    <n v="1549"/>
    <n v="29.12"/>
    <n v="7.0000000000000007E-2"/>
    <n v="29.19"/>
    <d v="2022-10-26T19:14:41"/>
  </r>
  <r>
    <x v="110"/>
    <x v="104"/>
    <s v="9F"/>
    <s v="000122"/>
    <x v="8"/>
    <x v="0"/>
    <x v="12"/>
    <s v="Y"/>
    <s v="202211"/>
    <n v="0"/>
    <n v="80967.948507353896"/>
    <n v="130827.09021338999"/>
    <m/>
    <n v="0.61889283309204901"/>
    <n v="0.02"/>
    <n v="1.8800000000000001E-2"/>
    <n v="0"/>
    <n v="0"/>
    <n v="0"/>
    <n v="0"/>
    <d v="2022-10-26T19:14:41"/>
  </r>
  <r>
    <x v="110"/>
    <x v="104"/>
    <s v="9F"/>
    <s v="000130"/>
    <x v="8"/>
    <x v="0"/>
    <x v="12"/>
    <s v="Y"/>
    <s v="202211"/>
    <n v="230"/>
    <n v="80967.948507353896"/>
    <n v="130827.09021338999"/>
    <m/>
    <n v="0.61889283309204901"/>
    <n v="0.02"/>
    <n v="1.8800000000000001E-2"/>
    <n v="142"/>
    <n v="2.67"/>
    <n v="0.01"/>
    <n v="2.6799999999999997"/>
    <d v="2022-10-26T19:14:41"/>
  </r>
  <r>
    <x v="110"/>
    <x v="104"/>
    <s v="9F"/>
    <s v="000902"/>
    <x v="8"/>
    <x v="0"/>
    <x v="12"/>
    <s v="Y"/>
    <s v="202211"/>
    <n v="0"/>
    <n v="80967.948507353896"/>
    <n v="130827.09021338999"/>
    <m/>
    <n v="0.61889283309204901"/>
    <n v="0.02"/>
    <n v="1.8800000000000001E-2"/>
    <n v="0"/>
    <n v="0"/>
    <n v="0"/>
    <n v="0"/>
    <d v="2022-10-26T19:14:41"/>
  </r>
  <r>
    <x v="13"/>
    <x v="13"/>
    <s v="33"/>
    <s v="000100"/>
    <x v="8"/>
    <x v="0"/>
    <x v="5"/>
    <s v="Y"/>
    <s v="202211"/>
    <n v="2561"/>
    <n v="31422.704424202999"/>
    <n v="31422.704424202999"/>
    <m/>
    <n v="1"/>
    <n v="0.17"/>
    <n v="0.1598"/>
    <n v="2561"/>
    <n v="409.25"/>
    <n v="-4.32"/>
    <n v="404.93"/>
    <d v="2022-10-26T19:14:41"/>
  </r>
  <r>
    <x v="13"/>
    <x v="13"/>
    <s v="33"/>
    <s v="000901"/>
    <x v="8"/>
    <x v="0"/>
    <x v="5"/>
    <s v="Y"/>
    <s v="202211"/>
    <n v="0"/>
    <n v="31422.704424202999"/>
    <n v="31422.704424202999"/>
    <m/>
    <n v="1"/>
    <n v="0.17"/>
    <n v="0.1598"/>
    <n v="0"/>
    <n v="0"/>
    <n v="0"/>
    <n v="0"/>
    <d v="2022-10-26T19:14:41"/>
  </r>
  <r>
    <x v="13"/>
    <x v="13"/>
    <s v="33"/>
    <s v="000111"/>
    <x v="8"/>
    <x v="0"/>
    <x v="5"/>
    <s v="Y"/>
    <s v="202211"/>
    <n v="482"/>
    <n v="31422.704424202999"/>
    <n v="31422.704424202999"/>
    <m/>
    <n v="1"/>
    <n v="0.17"/>
    <n v="0.1598"/>
    <n v="482"/>
    <n v="77.02"/>
    <n v="0"/>
    <n v="77.02"/>
    <d v="2022-10-26T19:14:41"/>
  </r>
  <r>
    <x v="13"/>
    <x v="13"/>
    <s v="33"/>
    <s v="000122"/>
    <x v="8"/>
    <x v="0"/>
    <x v="5"/>
    <s v="Y"/>
    <s v="202211"/>
    <n v="0"/>
    <n v="31422.704424202999"/>
    <n v="31422.704424202999"/>
    <m/>
    <n v="1"/>
    <n v="0.17"/>
    <n v="0.1598"/>
    <n v="0"/>
    <n v="0"/>
    <n v="0"/>
    <n v="0"/>
    <d v="2022-10-26T19:14:41"/>
  </r>
  <r>
    <x v="13"/>
    <x v="13"/>
    <s v="33"/>
    <s v="000903"/>
    <x v="8"/>
    <x v="0"/>
    <x v="5"/>
    <s v="Y"/>
    <s v="202211"/>
    <n v="2"/>
    <n v="31422.704424202999"/>
    <n v="31422.704424202999"/>
    <m/>
    <n v="1"/>
    <n v="0.17"/>
    <n v="0.1598"/>
    <n v="2"/>
    <n v="0.32"/>
    <n v="0.16"/>
    <n v="0.48"/>
    <d v="2022-10-26T19:14:41"/>
  </r>
  <r>
    <x v="38"/>
    <x v="38"/>
    <s v="7S"/>
    <s v="000902"/>
    <x v="8"/>
    <x v="0"/>
    <x v="6"/>
    <s v="Y"/>
    <s v="202211"/>
    <n v="0"/>
    <n v="39183.555989793902"/>
    <n v="39183.555989793902"/>
    <m/>
    <n v="1"/>
    <n v="7.0000000000000007E-2"/>
    <n v="6.5799999999999997E-2"/>
    <n v="0"/>
    <n v="0"/>
    <n v="0"/>
    <n v="0"/>
    <d v="2022-10-26T19:14:41"/>
  </r>
  <r>
    <x v="38"/>
    <x v="38"/>
    <s v="7S"/>
    <s v="000122"/>
    <x v="8"/>
    <x v="0"/>
    <x v="6"/>
    <s v="Y"/>
    <s v="202211"/>
    <n v="0"/>
    <n v="39183.555989793902"/>
    <n v="39183.555989793902"/>
    <m/>
    <n v="1"/>
    <n v="7.0000000000000007E-2"/>
    <n v="6.5799999999999997E-2"/>
    <n v="0"/>
    <n v="0"/>
    <n v="0"/>
    <n v="0"/>
    <d v="2022-10-26T19:14:41"/>
  </r>
  <r>
    <x v="38"/>
    <x v="38"/>
    <s v="7S"/>
    <s v="000100"/>
    <x v="8"/>
    <x v="0"/>
    <x v="6"/>
    <s v="Y"/>
    <s v="202211"/>
    <n v="4473"/>
    <n v="39183.555989793902"/>
    <n v="39183.555989793902"/>
    <m/>
    <n v="1"/>
    <n v="7.0000000000000007E-2"/>
    <n v="6.5799999999999997E-2"/>
    <n v="4473"/>
    <n v="294.32"/>
    <n v="-4.34"/>
    <n v="289.98"/>
    <d v="2022-10-26T19:14:41"/>
  </r>
  <r>
    <x v="38"/>
    <x v="38"/>
    <s v="7S"/>
    <s v="000901"/>
    <x v="8"/>
    <x v="0"/>
    <x v="6"/>
    <s v="Y"/>
    <s v="202211"/>
    <n v="0"/>
    <n v="39183.555989793902"/>
    <n v="39183.555989793902"/>
    <m/>
    <n v="1"/>
    <n v="7.0000000000000007E-2"/>
    <n v="6.5799999999999997E-2"/>
    <n v="0"/>
    <n v="0"/>
    <n v="0"/>
    <n v="0"/>
    <d v="2022-10-26T19:14:41"/>
  </r>
  <r>
    <x v="38"/>
    <x v="38"/>
    <s v="7S"/>
    <s v="000903"/>
    <x v="8"/>
    <x v="0"/>
    <x v="6"/>
    <s v="Y"/>
    <s v="202211"/>
    <n v="0"/>
    <n v="39183.555989793902"/>
    <n v="39183.555989793902"/>
    <m/>
    <n v="1"/>
    <n v="7.0000000000000007E-2"/>
    <n v="6.5799999999999997E-2"/>
    <n v="0"/>
    <n v="0"/>
    <n v="7.0000000000000007E-2"/>
    <n v="7.0000000000000007E-2"/>
    <d v="2022-10-26T19:14:41"/>
  </r>
  <r>
    <x v="38"/>
    <x v="38"/>
    <s v="7S"/>
    <s v="000130"/>
    <x v="8"/>
    <x v="0"/>
    <x v="6"/>
    <s v="Y"/>
    <s v="202211"/>
    <n v="194"/>
    <n v="39183.555989793902"/>
    <n v="39183.555989793902"/>
    <m/>
    <n v="1"/>
    <n v="7.0000000000000007E-2"/>
    <n v="6.5799999999999997E-2"/>
    <n v="194"/>
    <n v="12.77"/>
    <n v="0"/>
    <n v="12.77"/>
    <d v="2022-10-26T19:14:41"/>
  </r>
  <r>
    <x v="38"/>
    <x v="38"/>
    <s v="7S"/>
    <s v="000123"/>
    <x v="8"/>
    <x v="0"/>
    <x v="6"/>
    <s v="Y"/>
    <s v="202211"/>
    <n v="245"/>
    <n v="39183.555989793902"/>
    <n v="39183.555989793902"/>
    <m/>
    <n v="1"/>
    <n v="7.0000000000000007E-2"/>
    <n v="6.5799999999999997E-2"/>
    <n v="245"/>
    <n v="16.12"/>
    <n v="1.59"/>
    <n v="17.71"/>
    <d v="2022-10-26T19:14:41"/>
  </r>
  <r>
    <x v="38"/>
    <x v="38"/>
    <s v="7S"/>
    <s v="000120"/>
    <x v="8"/>
    <x v="0"/>
    <x v="6"/>
    <s v="Y"/>
    <s v="202211"/>
    <n v="115"/>
    <n v="39183.555989793902"/>
    <n v="39183.555989793902"/>
    <m/>
    <n v="1"/>
    <n v="7.0000000000000007E-2"/>
    <n v="6.5799999999999997E-2"/>
    <n v="115"/>
    <n v="7.57"/>
    <n v="0.72"/>
    <n v="8.2900000000000009"/>
    <d v="2022-10-26T19:14:41"/>
  </r>
  <r>
    <x v="38"/>
    <x v="38"/>
    <s v="7S"/>
    <s v="000111"/>
    <x v="8"/>
    <x v="0"/>
    <x v="6"/>
    <s v="Y"/>
    <s v="202211"/>
    <n v="617"/>
    <n v="39183.555989793902"/>
    <n v="39183.555989793902"/>
    <m/>
    <n v="1"/>
    <n v="7.0000000000000007E-2"/>
    <n v="6.5799999999999997E-2"/>
    <n v="617"/>
    <n v="40.6"/>
    <n v="0.19"/>
    <n v="40.79"/>
    <d v="2022-10-26T19:14:41"/>
  </r>
  <r>
    <x v="77"/>
    <x v="76"/>
    <s v="H6"/>
    <s v="000903"/>
    <x v="8"/>
    <x v="0"/>
    <x v="9"/>
    <s v="N"/>
    <s v="202211"/>
    <n v="0"/>
    <n v="39785.676634003299"/>
    <m/>
    <m/>
    <m/>
    <n v="0.19"/>
    <n v="0.17860000000000001"/>
    <m/>
    <n v="0"/>
    <n v="0"/>
    <n v="0"/>
    <d v="2022-10-26T19:14:41"/>
  </r>
  <r>
    <x v="77"/>
    <x v="76"/>
    <s v="H6"/>
    <s v="000902"/>
    <x v="8"/>
    <x v="0"/>
    <x v="9"/>
    <s v="N"/>
    <s v="202211"/>
    <n v="0"/>
    <n v="39785.676634003299"/>
    <m/>
    <m/>
    <m/>
    <n v="0.19"/>
    <n v="0.17860000000000001"/>
    <m/>
    <n v="0"/>
    <n v="0"/>
    <n v="0"/>
    <d v="2022-10-26T19:14:41"/>
  </r>
  <r>
    <x v="77"/>
    <x v="76"/>
    <s v="H6"/>
    <s v="000100"/>
    <x v="8"/>
    <x v="0"/>
    <x v="9"/>
    <s v="N"/>
    <s v="202211"/>
    <n v="6081"/>
    <n v="39785.676634003299"/>
    <m/>
    <m/>
    <m/>
    <n v="0.19"/>
    <n v="0.17860000000000001"/>
    <m/>
    <n v="0"/>
    <n v="0"/>
    <n v="0"/>
    <d v="2022-10-26T19:14:41"/>
  </r>
  <r>
    <x v="77"/>
    <x v="76"/>
    <s v="H6"/>
    <s v="000111"/>
    <x v="8"/>
    <x v="0"/>
    <x v="9"/>
    <s v="N"/>
    <s v="202211"/>
    <n v="965"/>
    <n v="39785.676634003299"/>
    <m/>
    <m/>
    <m/>
    <n v="0.19"/>
    <n v="0.17860000000000001"/>
    <m/>
    <n v="0"/>
    <n v="0"/>
    <n v="0"/>
    <d v="2022-10-26T19:14:41"/>
  </r>
  <r>
    <x v="77"/>
    <x v="76"/>
    <s v="H6"/>
    <s v="000901"/>
    <x v="8"/>
    <x v="0"/>
    <x v="9"/>
    <s v="N"/>
    <s v="202211"/>
    <n v="0"/>
    <n v="39785.676634003299"/>
    <m/>
    <m/>
    <m/>
    <n v="0.19"/>
    <n v="0.17860000000000001"/>
    <m/>
    <n v="0"/>
    <n v="0"/>
    <n v="0"/>
    <d v="2022-10-26T19:14:41"/>
  </r>
  <r>
    <x v="77"/>
    <x v="76"/>
    <s v="H6"/>
    <s v="000130"/>
    <x v="8"/>
    <x v="0"/>
    <x v="9"/>
    <s v="N"/>
    <s v="202211"/>
    <n v="193"/>
    <n v="39785.676634003299"/>
    <m/>
    <m/>
    <m/>
    <n v="0.19"/>
    <n v="0.17860000000000001"/>
    <m/>
    <n v="0"/>
    <n v="0"/>
    <n v="0"/>
    <d v="2022-10-26T19:14:41"/>
  </r>
  <r>
    <x v="77"/>
    <x v="76"/>
    <s v="H6"/>
    <s v="000122"/>
    <x v="8"/>
    <x v="0"/>
    <x v="9"/>
    <s v="N"/>
    <s v="202211"/>
    <n v="0"/>
    <n v="39785.676634003299"/>
    <m/>
    <m/>
    <m/>
    <n v="0.19"/>
    <n v="0.17860000000000001"/>
    <m/>
    <n v="0"/>
    <n v="0"/>
    <n v="0"/>
    <d v="2022-10-26T19:14:41"/>
  </r>
  <r>
    <x v="77"/>
    <x v="76"/>
    <s v="H6"/>
    <s v="000120"/>
    <x v="8"/>
    <x v="0"/>
    <x v="9"/>
    <s v="N"/>
    <s v="202211"/>
    <n v="100"/>
    <n v="39785.676634003299"/>
    <m/>
    <m/>
    <m/>
    <n v="0.19"/>
    <n v="0.17860000000000001"/>
    <m/>
    <n v="0"/>
    <n v="0"/>
    <n v="0"/>
    <d v="2022-10-26T19:14:41"/>
  </r>
  <r>
    <x v="77"/>
    <x v="76"/>
    <s v="H6"/>
    <s v="000123"/>
    <x v="8"/>
    <x v="0"/>
    <x v="9"/>
    <s v="N"/>
    <s v="202211"/>
    <n v="380"/>
    <n v="39785.676634003299"/>
    <m/>
    <m/>
    <m/>
    <n v="0.19"/>
    <n v="0.17860000000000001"/>
    <m/>
    <n v="0"/>
    <n v="0"/>
    <n v="0"/>
    <d v="2022-10-26T19:14:41"/>
  </r>
  <r>
    <x v="52"/>
    <x v="52"/>
    <s v="H6"/>
    <s v="000903"/>
    <x v="8"/>
    <x v="0"/>
    <x v="9"/>
    <s v="Y"/>
    <s v="202211"/>
    <n v="0"/>
    <n v="160787.41733340599"/>
    <n v="258110.802693812"/>
    <m/>
    <n v="0.62293951146299997"/>
    <n v="0.19"/>
    <n v="0.17860000000000001"/>
    <n v="0"/>
    <n v="0"/>
    <n v="0"/>
    <n v="0"/>
    <d v="2022-10-26T19:14:41"/>
  </r>
  <r>
    <x v="52"/>
    <x v="52"/>
    <s v="H6"/>
    <s v="000902"/>
    <x v="8"/>
    <x v="0"/>
    <x v="9"/>
    <s v="Y"/>
    <s v="202211"/>
    <n v="0"/>
    <n v="160787.41733340599"/>
    <n v="258110.802693812"/>
    <m/>
    <n v="0.62293951146299997"/>
    <n v="0.19"/>
    <n v="0.17860000000000001"/>
    <n v="0"/>
    <n v="0"/>
    <n v="0"/>
    <n v="0"/>
    <d v="2022-10-26T19:14:41"/>
  </r>
  <r>
    <x v="52"/>
    <x v="52"/>
    <s v="H6"/>
    <s v="000100"/>
    <x v="8"/>
    <x v="0"/>
    <x v="9"/>
    <s v="Y"/>
    <s v="202211"/>
    <n v="6081"/>
    <n v="160787.41733340599"/>
    <n v="258110.802693812"/>
    <m/>
    <n v="0.62293951146299997"/>
    <n v="0.19"/>
    <n v="0.17860000000000001"/>
    <n v="3788"/>
    <n v="676.54"/>
    <n v="-8.2100000000000009"/>
    <n v="668.32999999999993"/>
    <d v="2022-10-26T19:14:41"/>
  </r>
  <r>
    <x v="52"/>
    <x v="52"/>
    <s v="H6"/>
    <s v="000111"/>
    <x v="8"/>
    <x v="0"/>
    <x v="9"/>
    <s v="Y"/>
    <s v="202211"/>
    <n v="965"/>
    <n v="160787.41733340599"/>
    <n v="258110.802693812"/>
    <m/>
    <n v="0.62293951146299997"/>
    <n v="0.19"/>
    <n v="0.17860000000000001"/>
    <n v="601"/>
    <n v="107.34"/>
    <n v="1.07"/>
    <n v="108.41"/>
    <d v="2022-10-26T19:14:41"/>
  </r>
  <r>
    <x v="25"/>
    <x v="25"/>
    <s v="W4"/>
    <s v="000062"/>
    <x v="1"/>
    <x v="1"/>
    <x v="1"/>
    <s v="N"/>
    <s v="202211"/>
    <n v="14589"/>
    <n v="315632.59541453398"/>
    <m/>
    <m/>
    <m/>
    <n v="2.15"/>
    <n v="2.0263749999999998"/>
    <m/>
    <n v="0"/>
    <n v="0"/>
    <n v="0"/>
    <d v="2022-10-26T19:14:41"/>
  </r>
  <r>
    <x v="25"/>
    <x v="25"/>
    <s v="W4"/>
    <s v="000069"/>
    <x v="1"/>
    <x v="1"/>
    <x v="1"/>
    <s v="N"/>
    <s v="202211"/>
    <n v="34"/>
    <n v="315632.59541453398"/>
    <m/>
    <m/>
    <m/>
    <n v="2.15"/>
    <n v="2.0263749999999998"/>
    <m/>
    <n v="0"/>
    <n v="0"/>
    <n v="0"/>
    <d v="2022-10-26T19:14:41"/>
  </r>
  <r>
    <x v="25"/>
    <x v="25"/>
    <s v="W4"/>
    <s v="000068"/>
    <x v="1"/>
    <x v="1"/>
    <x v="1"/>
    <s v="N"/>
    <s v="202211"/>
    <n v="3525"/>
    <n v="315632.59541453398"/>
    <m/>
    <m/>
    <m/>
    <n v="2.15"/>
    <n v="2.0263749999999998"/>
    <m/>
    <n v="0"/>
    <n v="0"/>
    <n v="0"/>
    <d v="2022-10-26T19:14:41"/>
  </r>
  <r>
    <x v="25"/>
    <x v="25"/>
    <s v="W4"/>
    <s v="000056"/>
    <x v="1"/>
    <x v="1"/>
    <x v="1"/>
    <s v="N"/>
    <s v="202211"/>
    <n v="0"/>
    <n v="315632.59541453398"/>
    <m/>
    <m/>
    <m/>
    <n v="2.15"/>
    <n v="2.0263749999999998"/>
    <m/>
    <n v="0"/>
    <n v="0"/>
    <n v="0"/>
    <d v="2022-10-26T19:14:41"/>
  </r>
  <r>
    <x v="25"/>
    <x v="25"/>
    <s v="W4"/>
    <s v="000067"/>
    <x v="1"/>
    <x v="1"/>
    <x v="1"/>
    <s v="N"/>
    <s v="202211"/>
    <n v="60"/>
    <n v="315632.59541453398"/>
    <m/>
    <m/>
    <m/>
    <n v="2.15"/>
    <n v="2.0263749999999998"/>
    <m/>
    <n v="0"/>
    <n v="0"/>
    <n v="0"/>
    <d v="2022-10-26T19:14:41"/>
  </r>
  <r>
    <x v="25"/>
    <x v="25"/>
    <s v="W4"/>
    <s v="000066"/>
    <x v="1"/>
    <x v="1"/>
    <x v="1"/>
    <s v="N"/>
    <s v="202211"/>
    <n v="8038"/>
    <n v="315632.59541453398"/>
    <m/>
    <m/>
    <m/>
    <n v="2.15"/>
    <n v="2.0263749999999998"/>
    <m/>
    <n v="0"/>
    <n v="0"/>
    <n v="0"/>
    <d v="2022-10-26T19:14:41"/>
  </r>
  <r>
    <x v="25"/>
    <x v="25"/>
    <s v="W4"/>
    <s v="000063"/>
    <x v="1"/>
    <x v="1"/>
    <x v="1"/>
    <s v="N"/>
    <s v="202211"/>
    <n v="2"/>
    <n v="315632.59541453398"/>
    <m/>
    <m/>
    <m/>
    <n v="2.15"/>
    <n v="2.0263749999999998"/>
    <m/>
    <n v="0"/>
    <n v="0"/>
    <n v="0"/>
    <d v="2022-10-26T19:14:41"/>
  </r>
  <r>
    <x v="25"/>
    <x v="25"/>
    <s v="W4"/>
    <s v="000070"/>
    <x v="1"/>
    <x v="1"/>
    <x v="1"/>
    <s v="N"/>
    <s v="202211"/>
    <n v="990"/>
    <n v="315632.59541453398"/>
    <m/>
    <m/>
    <m/>
    <n v="2.15"/>
    <n v="2.0263749999999998"/>
    <m/>
    <n v="0"/>
    <n v="0"/>
    <n v="0"/>
    <d v="2022-10-26T19:14:41"/>
  </r>
  <r>
    <x v="25"/>
    <x v="25"/>
    <s v="W4"/>
    <s v="000001"/>
    <x v="1"/>
    <x v="1"/>
    <x v="1"/>
    <s v="N"/>
    <s v="202211"/>
    <n v="0"/>
    <n v="315632.59541453398"/>
    <m/>
    <m/>
    <m/>
    <n v="2.15"/>
    <n v="2.0263749999999998"/>
    <m/>
    <n v="0"/>
    <n v="0"/>
    <n v="0"/>
    <d v="2022-10-26T19:14:41"/>
  </r>
  <r>
    <x v="25"/>
    <x v="25"/>
    <s v="W4"/>
    <s v="000060"/>
    <x v="1"/>
    <x v="1"/>
    <x v="1"/>
    <s v="N"/>
    <s v="202211"/>
    <n v="3370"/>
    <n v="315632.59541453398"/>
    <m/>
    <m/>
    <m/>
    <n v="2.15"/>
    <n v="2.0263749999999998"/>
    <m/>
    <n v="0"/>
    <n v="0"/>
    <n v="0"/>
    <d v="2022-10-26T19:14:41"/>
  </r>
  <r>
    <x v="25"/>
    <x v="25"/>
    <s v="W4"/>
    <s v="000020"/>
    <x v="1"/>
    <x v="1"/>
    <x v="1"/>
    <s v="N"/>
    <s v="202211"/>
    <n v="9"/>
    <n v="315632.59541453398"/>
    <m/>
    <m/>
    <m/>
    <n v="2.15"/>
    <n v="2.0263749999999998"/>
    <m/>
    <n v="0"/>
    <n v="0"/>
    <n v="0"/>
    <d v="2022-10-26T19:14:41"/>
  </r>
  <r>
    <x v="117"/>
    <x v="111"/>
    <s v="W4"/>
    <s v="000057"/>
    <x v="1"/>
    <x v="1"/>
    <x v="1"/>
    <s v="Y"/>
    <s v="202211"/>
    <n v="0"/>
    <n v="159084.750651974"/>
    <n v="5421577.2725373199"/>
    <m/>
    <n v="2.9342890943897099E-2"/>
    <n v="2.15"/>
    <n v="2.0263749999999998"/>
    <n v="0"/>
    <n v="0"/>
    <n v="0"/>
    <n v="0"/>
    <d v="2022-10-26T19:14:41"/>
  </r>
  <r>
    <x v="117"/>
    <x v="111"/>
    <s v="W4"/>
    <s v="000061"/>
    <x v="1"/>
    <x v="1"/>
    <x v="1"/>
    <s v="Y"/>
    <s v="202211"/>
    <n v="0"/>
    <n v="159084.750651974"/>
    <n v="5421577.2725373199"/>
    <m/>
    <n v="2.9342890943897099E-2"/>
    <n v="2.15"/>
    <n v="2.0263749999999998"/>
    <n v="0"/>
    <n v="0"/>
    <n v="0"/>
    <n v="0"/>
    <d v="2022-10-26T19:14:41"/>
  </r>
  <r>
    <x v="117"/>
    <x v="111"/>
    <s v="W4"/>
    <s v="000065"/>
    <x v="1"/>
    <x v="1"/>
    <x v="1"/>
    <s v="Y"/>
    <s v="202211"/>
    <n v="81"/>
    <n v="159084.750651974"/>
    <n v="5421577.2725373199"/>
    <m/>
    <n v="2.9342890943897099E-2"/>
    <n v="2.15"/>
    <n v="2.0263749999999998"/>
    <n v="2"/>
    <n v="4.05"/>
    <n v="0"/>
    <n v="4.05"/>
    <d v="2022-10-26T19:14:41"/>
  </r>
  <r>
    <x v="117"/>
    <x v="111"/>
    <s v="W4"/>
    <s v="000003"/>
    <x v="1"/>
    <x v="1"/>
    <x v="1"/>
    <s v="Y"/>
    <s v="202211"/>
    <n v="3523"/>
    <n v="159084.750651974"/>
    <n v="5421577.2725373199"/>
    <m/>
    <n v="2.9342890943897099E-2"/>
    <n v="2.15"/>
    <n v="2.0263749999999998"/>
    <n v="103"/>
    <n v="208.72"/>
    <n v="-2.02"/>
    <n v="206.7"/>
    <d v="2022-10-26T19:14:41"/>
  </r>
  <r>
    <x v="117"/>
    <x v="111"/>
    <s v="W4"/>
    <s v="000005"/>
    <x v="1"/>
    <x v="1"/>
    <x v="1"/>
    <s v="Y"/>
    <s v="202211"/>
    <n v="8218"/>
    <n v="159084.750651974"/>
    <n v="5421577.2725373199"/>
    <m/>
    <n v="2.9342890943897099E-2"/>
    <n v="2.15"/>
    <n v="2.0263749999999998"/>
    <n v="241"/>
    <n v="488.36"/>
    <n v="16.21"/>
    <n v="504.57"/>
    <d v="2022-10-26T19:14:41"/>
  </r>
  <r>
    <x v="117"/>
    <x v="111"/>
    <s v="W4"/>
    <s v="000900"/>
    <x v="1"/>
    <x v="1"/>
    <x v="1"/>
    <s v="Y"/>
    <s v="202211"/>
    <n v="0"/>
    <n v="159084.750651974"/>
    <n v="5421577.2725373199"/>
    <m/>
    <n v="2.9342890943897099E-2"/>
    <n v="2.15"/>
    <n v="2.0263749999999998"/>
    <n v="0"/>
    <n v="0"/>
    <n v="0"/>
    <n v="0"/>
    <d v="2022-10-26T19:14:41"/>
  </r>
  <r>
    <x v="117"/>
    <x v="111"/>
    <s v="W4"/>
    <s v="000064"/>
    <x v="1"/>
    <x v="1"/>
    <x v="1"/>
    <s v="Y"/>
    <s v="202211"/>
    <n v="23089"/>
    <n v="159084.750651974"/>
    <n v="5421577.2725373199"/>
    <m/>
    <n v="2.9342890943897099E-2"/>
    <n v="2.15"/>
    <n v="2.0263749999999998"/>
    <n v="677"/>
    <n v="1371.86"/>
    <n v="0"/>
    <n v="1371.86"/>
    <d v="2022-10-26T19:14:41"/>
  </r>
  <r>
    <x v="117"/>
    <x v="111"/>
    <s v="W4"/>
    <s v="000062"/>
    <x v="1"/>
    <x v="1"/>
    <x v="1"/>
    <s v="Y"/>
    <s v="202211"/>
    <n v="14589"/>
    <n v="159084.750651974"/>
    <n v="5421577.2725373199"/>
    <m/>
    <n v="2.9342890943897099E-2"/>
    <n v="2.15"/>
    <n v="2.0263749999999998"/>
    <n v="428"/>
    <n v="867.29"/>
    <n v="2.02"/>
    <n v="869.31"/>
    <d v="2022-10-26T19:14:41"/>
  </r>
  <r>
    <x v="117"/>
    <x v="111"/>
    <s v="W4"/>
    <s v="000069"/>
    <x v="1"/>
    <x v="1"/>
    <x v="1"/>
    <s v="Y"/>
    <s v="202211"/>
    <n v="34"/>
    <n v="159084.750651974"/>
    <n v="5421577.2725373199"/>
    <m/>
    <n v="2.9342890943897099E-2"/>
    <n v="2.15"/>
    <n v="2.0263749999999998"/>
    <n v="0"/>
    <n v="0"/>
    <n v="0"/>
    <n v="0"/>
    <d v="2022-10-26T19:14:41"/>
  </r>
  <r>
    <x v="117"/>
    <x v="111"/>
    <s v="W4"/>
    <s v="000068"/>
    <x v="1"/>
    <x v="1"/>
    <x v="1"/>
    <s v="Y"/>
    <s v="202211"/>
    <n v="3525"/>
    <n v="159084.750651974"/>
    <n v="5421577.2725373199"/>
    <m/>
    <n v="2.9342890943897099E-2"/>
    <n v="2.15"/>
    <n v="2.0263749999999998"/>
    <n v="103"/>
    <n v="208.72"/>
    <n v="2.0299999999999998"/>
    <n v="210.75"/>
    <d v="2022-10-26T19:14:41"/>
  </r>
  <r>
    <x v="117"/>
    <x v="111"/>
    <s v="W4"/>
    <s v="000056"/>
    <x v="1"/>
    <x v="1"/>
    <x v="1"/>
    <s v="Y"/>
    <s v="202211"/>
    <n v="0"/>
    <n v="159084.750651974"/>
    <n v="5421577.2725373199"/>
    <m/>
    <n v="2.9342890943897099E-2"/>
    <n v="2.15"/>
    <n v="2.0263749999999998"/>
    <n v="0"/>
    <n v="0"/>
    <n v="0"/>
    <n v="0"/>
    <d v="2022-10-26T19:14:41"/>
  </r>
  <r>
    <x v="117"/>
    <x v="111"/>
    <s v="W4"/>
    <s v="000067"/>
    <x v="1"/>
    <x v="1"/>
    <x v="1"/>
    <s v="Y"/>
    <s v="202211"/>
    <n v="60"/>
    <n v="159084.750651974"/>
    <n v="5421577.2725373199"/>
    <m/>
    <n v="2.9342890943897099E-2"/>
    <n v="2.15"/>
    <n v="2.0263749999999998"/>
    <n v="1"/>
    <n v="2.0299999999999998"/>
    <n v="0"/>
    <n v="2.0299999999999998"/>
    <d v="2022-10-26T19:14:41"/>
  </r>
  <r>
    <x v="13"/>
    <x v="13"/>
    <s v="33"/>
    <s v="000130"/>
    <x v="8"/>
    <x v="0"/>
    <x v="5"/>
    <s v="Y"/>
    <s v="202211"/>
    <n v="136"/>
    <n v="31422.704424202999"/>
    <n v="31422.704424202999"/>
    <m/>
    <n v="1"/>
    <n v="0.17"/>
    <n v="0.1598"/>
    <n v="136"/>
    <n v="21.73"/>
    <n v="-0.64"/>
    <n v="21.09"/>
    <d v="2022-10-26T19:14:41"/>
  </r>
  <r>
    <x v="13"/>
    <x v="13"/>
    <s v="33"/>
    <s v="000123"/>
    <x v="8"/>
    <x v="0"/>
    <x v="5"/>
    <s v="Y"/>
    <s v="202211"/>
    <n v="136"/>
    <n v="31422.704424202999"/>
    <n v="31422.704424202999"/>
    <m/>
    <n v="1"/>
    <n v="0.17"/>
    <n v="0.1598"/>
    <n v="136"/>
    <n v="21.73"/>
    <n v="1.44"/>
    <n v="23.17"/>
    <d v="2022-10-26T19:14:41"/>
  </r>
  <r>
    <x v="13"/>
    <x v="13"/>
    <s v="33"/>
    <s v="000902"/>
    <x v="8"/>
    <x v="0"/>
    <x v="5"/>
    <s v="Y"/>
    <s v="202211"/>
    <n v="0"/>
    <n v="31422.704424202999"/>
    <n v="31422.704424202999"/>
    <m/>
    <n v="1"/>
    <n v="0.17"/>
    <n v="0.1598"/>
    <n v="0"/>
    <n v="0"/>
    <n v="0"/>
    <n v="0"/>
    <d v="2022-10-26T19:14:41"/>
  </r>
  <r>
    <x v="13"/>
    <x v="13"/>
    <s v="33"/>
    <s v="000120"/>
    <x v="8"/>
    <x v="0"/>
    <x v="5"/>
    <s v="Y"/>
    <s v="202211"/>
    <n v="47"/>
    <n v="31422.704424202999"/>
    <n v="31422.704424202999"/>
    <m/>
    <n v="1"/>
    <n v="0.17"/>
    <n v="0.1598"/>
    <n v="47"/>
    <n v="7.51"/>
    <n v="1.28"/>
    <n v="8.7899999999999991"/>
    <d v="2022-10-26T19:14:41"/>
  </r>
  <r>
    <x v="44"/>
    <x v="44"/>
    <s v="7S"/>
    <s v="000902"/>
    <x v="8"/>
    <x v="0"/>
    <x v="6"/>
    <s v="N"/>
    <s v="202211"/>
    <n v="0"/>
    <n v="22784.9839123969"/>
    <m/>
    <m/>
    <m/>
    <n v="7.0000000000000007E-2"/>
    <n v="6.5799999999999997E-2"/>
    <m/>
    <n v="0"/>
    <n v="0"/>
    <n v="0"/>
    <d v="2022-10-26T19:14:41"/>
  </r>
  <r>
    <x v="44"/>
    <x v="44"/>
    <s v="7S"/>
    <s v="000122"/>
    <x v="8"/>
    <x v="0"/>
    <x v="6"/>
    <s v="N"/>
    <s v="202211"/>
    <n v="0"/>
    <n v="22784.9839123969"/>
    <m/>
    <m/>
    <m/>
    <n v="7.0000000000000007E-2"/>
    <n v="6.5799999999999997E-2"/>
    <m/>
    <n v="0"/>
    <n v="0"/>
    <n v="0"/>
    <d v="2022-10-26T19:14:41"/>
  </r>
  <r>
    <x v="44"/>
    <x v="44"/>
    <s v="7S"/>
    <s v="000100"/>
    <x v="8"/>
    <x v="0"/>
    <x v="6"/>
    <s v="N"/>
    <s v="202211"/>
    <n v="4473"/>
    <n v="22784.9839123969"/>
    <m/>
    <m/>
    <m/>
    <n v="7.0000000000000007E-2"/>
    <n v="6.5799999999999997E-2"/>
    <m/>
    <n v="0"/>
    <n v="0"/>
    <n v="0"/>
    <d v="2022-10-26T19:14:41"/>
  </r>
  <r>
    <x v="44"/>
    <x v="44"/>
    <s v="7S"/>
    <s v="000901"/>
    <x v="8"/>
    <x v="0"/>
    <x v="6"/>
    <s v="N"/>
    <s v="202211"/>
    <n v="0"/>
    <n v="22784.9839123969"/>
    <m/>
    <m/>
    <m/>
    <n v="7.0000000000000007E-2"/>
    <n v="6.5799999999999997E-2"/>
    <m/>
    <n v="0"/>
    <n v="0"/>
    <n v="0"/>
    <d v="2022-10-26T19:14:41"/>
  </r>
  <r>
    <x v="44"/>
    <x v="44"/>
    <s v="7S"/>
    <s v="000903"/>
    <x v="8"/>
    <x v="0"/>
    <x v="6"/>
    <s v="N"/>
    <s v="202211"/>
    <n v="0"/>
    <n v="22784.9839123969"/>
    <m/>
    <m/>
    <m/>
    <n v="7.0000000000000007E-2"/>
    <n v="6.5799999999999997E-2"/>
    <m/>
    <n v="0"/>
    <n v="0"/>
    <n v="0"/>
    <d v="2022-10-26T19:14:41"/>
  </r>
  <r>
    <x v="44"/>
    <x v="44"/>
    <s v="7S"/>
    <s v="000130"/>
    <x v="8"/>
    <x v="0"/>
    <x v="6"/>
    <s v="N"/>
    <s v="202211"/>
    <n v="194"/>
    <n v="22784.9839123969"/>
    <m/>
    <m/>
    <m/>
    <n v="7.0000000000000007E-2"/>
    <n v="6.5799999999999997E-2"/>
    <m/>
    <n v="0"/>
    <n v="0"/>
    <n v="0"/>
    <d v="2022-10-26T19:14:41"/>
  </r>
  <r>
    <x v="44"/>
    <x v="44"/>
    <s v="7S"/>
    <s v="000123"/>
    <x v="8"/>
    <x v="0"/>
    <x v="6"/>
    <s v="N"/>
    <s v="202211"/>
    <n v="245"/>
    <n v="22784.9839123969"/>
    <m/>
    <m/>
    <m/>
    <n v="7.0000000000000007E-2"/>
    <n v="6.5799999999999997E-2"/>
    <m/>
    <n v="0"/>
    <n v="0"/>
    <n v="0"/>
    <d v="2022-10-26T19:14:41"/>
  </r>
  <r>
    <x v="44"/>
    <x v="44"/>
    <s v="7S"/>
    <s v="000120"/>
    <x v="8"/>
    <x v="0"/>
    <x v="6"/>
    <s v="N"/>
    <s v="202211"/>
    <n v="115"/>
    <n v="22784.9839123969"/>
    <m/>
    <m/>
    <m/>
    <n v="7.0000000000000007E-2"/>
    <n v="6.5799999999999997E-2"/>
    <m/>
    <n v="0"/>
    <n v="0"/>
    <n v="0"/>
    <d v="2022-10-26T19:14:41"/>
  </r>
  <r>
    <x v="44"/>
    <x v="44"/>
    <s v="7S"/>
    <s v="000111"/>
    <x v="8"/>
    <x v="0"/>
    <x v="6"/>
    <s v="N"/>
    <s v="202211"/>
    <n v="617"/>
    <n v="22784.9839123969"/>
    <m/>
    <m/>
    <m/>
    <n v="7.0000000000000007E-2"/>
    <n v="6.5799999999999997E-2"/>
    <m/>
    <n v="0"/>
    <n v="0"/>
    <n v="0"/>
    <d v="2022-10-26T19:14:41"/>
  </r>
  <r>
    <x v="37"/>
    <x v="37"/>
    <s v="7S"/>
    <s v="000902"/>
    <x v="8"/>
    <x v="0"/>
    <x v="6"/>
    <s v="N"/>
    <s v="202211"/>
    <n v="0"/>
    <n v="38483.074631828596"/>
    <m/>
    <m/>
    <m/>
    <n v="7.0000000000000007E-2"/>
    <n v="6.5799999999999997E-2"/>
    <m/>
    <n v="0"/>
    <n v="0"/>
    <n v="0"/>
    <d v="2022-10-26T19:14:41"/>
  </r>
  <r>
    <x v="37"/>
    <x v="37"/>
    <s v="7S"/>
    <s v="000122"/>
    <x v="8"/>
    <x v="0"/>
    <x v="6"/>
    <s v="N"/>
    <s v="202211"/>
    <n v="0"/>
    <n v="38483.074631828596"/>
    <m/>
    <m/>
    <m/>
    <n v="7.0000000000000007E-2"/>
    <n v="6.5799999999999997E-2"/>
    <m/>
    <n v="0"/>
    <n v="0"/>
    <n v="0"/>
    <d v="2022-10-26T19:14:41"/>
  </r>
  <r>
    <x v="37"/>
    <x v="37"/>
    <s v="7S"/>
    <s v="000100"/>
    <x v="8"/>
    <x v="0"/>
    <x v="6"/>
    <s v="N"/>
    <s v="202211"/>
    <n v="4473"/>
    <n v="38483.074631828596"/>
    <m/>
    <m/>
    <m/>
    <n v="7.0000000000000007E-2"/>
    <n v="6.5799999999999997E-2"/>
    <m/>
    <n v="0"/>
    <n v="0"/>
    <n v="0"/>
    <d v="2022-10-26T19:14:41"/>
  </r>
  <r>
    <x v="37"/>
    <x v="37"/>
    <s v="7S"/>
    <s v="000901"/>
    <x v="8"/>
    <x v="0"/>
    <x v="6"/>
    <s v="N"/>
    <s v="202211"/>
    <n v="0"/>
    <n v="38483.074631828596"/>
    <m/>
    <m/>
    <m/>
    <n v="7.0000000000000007E-2"/>
    <n v="6.5799999999999997E-2"/>
    <m/>
    <n v="0"/>
    <n v="0"/>
    <n v="0"/>
    <d v="2022-10-26T19:14:41"/>
  </r>
  <r>
    <x v="37"/>
    <x v="37"/>
    <s v="7S"/>
    <s v="000903"/>
    <x v="8"/>
    <x v="0"/>
    <x v="6"/>
    <s v="N"/>
    <s v="202211"/>
    <n v="0"/>
    <n v="38483.074631828596"/>
    <m/>
    <m/>
    <m/>
    <n v="7.0000000000000007E-2"/>
    <n v="6.5799999999999997E-2"/>
    <m/>
    <n v="0"/>
    <n v="0"/>
    <n v="0"/>
    <d v="2022-10-26T19:14:41"/>
  </r>
  <r>
    <x v="37"/>
    <x v="37"/>
    <s v="7S"/>
    <s v="000130"/>
    <x v="8"/>
    <x v="0"/>
    <x v="6"/>
    <s v="N"/>
    <s v="202211"/>
    <n v="194"/>
    <n v="38483.074631828596"/>
    <m/>
    <m/>
    <m/>
    <n v="7.0000000000000007E-2"/>
    <n v="6.5799999999999997E-2"/>
    <m/>
    <n v="0"/>
    <n v="0"/>
    <n v="0"/>
    <d v="2022-10-26T19:14:41"/>
  </r>
  <r>
    <x v="37"/>
    <x v="37"/>
    <s v="7S"/>
    <s v="000123"/>
    <x v="8"/>
    <x v="0"/>
    <x v="6"/>
    <s v="N"/>
    <s v="202211"/>
    <n v="245"/>
    <n v="38483.074631828596"/>
    <m/>
    <m/>
    <m/>
    <n v="7.0000000000000007E-2"/>
    <n v="6.5799999999999997E-2"/>
    <m/>
    <n v="0"/>
    <n v="0"/>
    <n v="0"/>
    <d v="2022-10-26T19:14:41"/>
  </r>
  <r>
    <x v="37"/>
    <x v="37"/>
    <s v="7S"/>
    <s v="000120"/>
    <x v="8"/>
    <x v="0"/>
    <x v="6"/>
    <s v="N"/>
    <s v="202211"/>
    <n v="115"/>
    <n v="38483.074631828596"/>
    <m/>
    <m/>
    <m/>
    <n v="7.0000000000000007E-2"/>
    <n v="6.5799999999999997E-2"/>
    <m/>
    <n v="0"/>
    <n v="0"/>
    <n v="0"/>
    <d v="2022-10-26T19:14:41"/>
  </r>
  <r>
    <x v="37"/>
    <x v="37"/>
    <s v="7S"/>
    <s v="000111"/>
    <x v="8"/>
    <x v="0"/>
    <x v="6"/>
    <s v="N"/>
    <s v="202211"/>
    <n v="617"/>
    <n v="38483.074631828596"/>
    <m/>
    <m/>
    <m/>
    <n v="7.0000000000000007E-2"/>
    <n v="6.5799999999999997E-2"/>
    <m/>
    <n v="0"/>
    <n v="0"/>
    <n v="0"/>
    <d v="2022-10-26T19:14:41"/>
  </r>
  <r>
    <x v="15"/>
    <x v="15"/>
    <s v="W4"/>
    <s v="000062"/>
    <x v="1"/>
    <x v="1"/>
    <x v="1"/>
    <s v="Y"/>
    <s v="202211"/>
    <n v="14589"/>
    <n v="40528.337820007997"/>
    <n v="5421577.2725373199"/>
    <m/>
    <n v="7.4753776959524103E-3"/>
    <n v="2.15"/>
    <n v="2.0263749999999998"/>
    <n v="109"/>
    <n v="220.87"/>
    <n v="0"/>
    <n v="220.87"/>
    <d v="2022-10-26T19:14:41"/>
  </r>
  <r>
    <x v="15"/>
    <x v="15"/>
    <s v="W4"/>
    <s v="000069"/>
    <x v="1"/>
    <x v="1"/>
    <x v="1"/>
    <s v="Y"/>
    <s v="202211"/>
    <n v="34"/>
    <n v="40528.337820007997"/>
    <n v="5421577.2725373199"/>
    <m/>
    <n v="7.4753776959524103E-3"/>
    <n v="2.15"/>
    <n v="2.0263749999999998"/>
    <n v="0"/>
    <n v="0"/>
    <n v="0"/>
    <n v="0"/>
    <d v="2022-10-26T19:14:41"/>
  </r>
  <r>
    <x v="15"/>
    <x v="15"/>
    <s v="W4"/>
    <s v="000068"/>
    <x v="1"/>
    <x v="1"/>
    <x v="1"/>
    <s v="Y"/>
    <s v="202211"/>
    <n v="3525"/>
    <n v="40528.337820007997"/>
    <n v="5421577.2725373199"/>
    <m/>
    <n v="7.4753776959524103E-3"/>
    <n v="2.15"/>
    <n v="2.0263749999999998"/>
    <n v="26"/>
    <n v="52.69"/>
    <n v="0"/>
    <n v="52.69"/>
    <d v="2022-10-26T19:14:41"/>
  </r>
  <r>
    <x v="15"/>
    <x v="15"/>
    <s v="W4"/>
    <s v="000056"/>
    <x v="1"/>
    <x v="1"/>
    <x v="1"/>
    <s v="Y"/>
    <s v="202211"/>
    <n v="0"/>
    <n v="40528.337820007997"/>
    <n v="5421577.2725373199"/>
    <m/>
    <n v="7.4753776959524103E-3"/>
    <n v="2.15"/>
    <n v="2.0263749999999998"/>
    <n v="0"/>
    <n v="0"/>
    <n v="0"/>
    <n v="0"/>
    <d v="2022-10-26T19:14:41"/>
  </r>
  <r>
    <x v="15"/>
    <x v="15"/>
    <s v="W4"/>
    <s v="000067"/>
    <x v="1"/>
    <x v="1"/>
    <x v="1"/>
    <s v="Y"/>
    <s v="202211"/>
    <n v="60"/>
    <n v="40528.337820007997"/>
    <n v="5421577.2725373199"/>
    <m/>
    <n v="7.4753776959524103E-3"/>
    <n v="2.15"/>
    <n v="2.0263749999999998"/>
    <n v="0"/>
    <n v="0"/>
    <n v="0"/>
    <n v="0"/>
    <d v="2022-10-26T19:14:41"/>
  </r>
  <r>
    <x v="15"/>
    <x v="15"/>
    <s v="W4"/>
    <s v="000066"/>
    <x v="1"/>
    <x v="1"/>
    <x v="1"/>
    <s v="Y"/>
    <s v="202211"/>
    <n v="8038"/>
    <n v="40528.337820007997"/>
    <n v="5421577.2725373199"/>
    <m/>
    <n v="7.4753776959524103E-3"/>
    <n v="2.15"/>
    <n v="2.0263749999999998"/>
    <n v="60"/>
    <n v="121.58"/>
    <n v="0"/>
    <n v="121.58"/>
    <d v="2022-10-26T19:14:41"/>
  </r>
  <r>
    <x v="15"/>
    <x v="15"/>
    <s v="W4"/>
    <s v="000063"/>
    <x v="1"/>
    <x v="1"/>
    <x v="1"/>
    <s v="Y"/>
    <s v="202211"/>
    <n v="2"/>
    <n v="40528.337820007997"/>
    <n v="5421577.2725373199"/>
    <m/>
    <n v="7.4753776959524103E-3"/>
    <n v="2.15"/>
    <n v="2.0263749999999998"/>
    <n v="0"/>
    <n v="0"/>
    <n v="0"/>
    <n v="0"/>
    <d v="2022-10-26T19:14:41"/>
  </r>
  <r>
    <x v="15"/>
    <x v="15"/>
    <s v="W4"/>
    <s v="000070"/>
    <x v="1"/>
    <x v="1"/>
    <x v="1"/>
    <s v="Y"/>
    <s v="202211"/>
    <n v="990"/>
    <n v="40528.337820007997"/>
    <n v="5421577.2725373199"/>
    <m/>
    <n v="7.4753776959524103E-3"/>
    <n v="2.15"/>
    <n v="2.0263749999999998"/>
    <n v="7"/>
    <n v="14.18"/>
    <n v="0"/>
    <n v="14.18"/>
    <d v="2022-10-26T19:14:41"/>
  </r>
  <r>
    <x v="15"/>
    <x v="15"/>
    <s v="W4"/>
    <s v="000001"/>
    <x v="1"/>
    <x v="1"/>
    <x v="1"/>
    <s v="Y"/>
    <s v="202211"/>
    <n v="0"/>
    <n v="40528.337820007997"/>
    <n v="5421577.2725373199"/>
    <m/>
    <n v="7.4753776959524103E-3"/>
    <n v="2.15"/>
    <n v="2.0263749999999998"/>
    <n v="0"/>
    <n v="0"/>
    <n v="0"/>
    <n v="0"/>
    <d v="2022-10-26T19:14:41"/>
  </r>
  <r>
    <x v="15"/>
    <x v="15"/>
    <s v="W4"/>
    <s v="000060"/>
    <x v="1"/>
    <x v="1"/>
    <x v="1"/>
    <s v="Y"/>
    <s v="202211"/>
    <n v="3370"/>
    <n v="40528.337820007997"/>
    <n v="5421577.2725373199"/>
    <m/>
    <n v="7.4753776959524103E-3"/>
    <n v="2.15"/>
    <n v="2.0263749999999998"/>
    <n v="25"/>
    <n v="50.66"/>
    <n v="10.130000000000001"/>
    <n v="60.79"/>
    <d v="2022-10-26T19:14:41"/>
  </r>
  <r>
    <x v="15"/>
    <x v="15"/>
    <s v="W4"/>
    <s v="000020"/>
    <x v="1"/>
    <x v="1"/>
    <x v="1"/>
    <s v="Y"/>
    <s v="202211"/>
    <n v="9"/>
    <n v="40528.337820007997"/>
    <n v="5421577.2725373199"/>
    <m/>
    <n v="7.4753776959524103E-3"/>
    <n v="2.15"/>
    <n v="2.0263749999999998"/>
    <n v="0"/>
    <n v="0"/>
    <n v="0"/>
    <n v="0"/>
    <d v="2022-10-26T19:14:41"/>
  </r>
  <r>
    <x v="12"/>
    <x v="12"/>
    <s v="W4"/>
    <s v="000057"/>
    <x v="1"/>
    <x v="1"/>
    <x v="1"/>
    <s v="Y"/>
    <s v="202211"/>
    <n v="0"/>
    <n v="174466.76063265"/>
    <n v="5421577.2725373199"/>
    <m/>
    <n v="3.2180074517502703E-2"/>
    <n v="2.15"/>
    <n v="2.0263749999999998"/>
    <n v="0"/>
    <n v="0"/>
    <n v="0"/>
    <n v="0"/>
    <d v="2022-10-26T19:14:41"/>
  </r>
  <r>
    <x v="12"/>
    <x v="12"/>
    <s v="W4"/>
    <s v="000061"/>
    <x v="1"/>
    <x v="1"/>
    <x v="1"/>
    <s v="Y"/>
    <s v="202211"/>
    <n v="0"/>
    <n v="174466.76063265"/>
    <n v="5421577.2725373199"/>
    <m/>
    <n v="3.2180074517502703E-2"/>
    <n v="2.15"/>
    <n v="2.0263749999999998"/>
    <n v="0"/>
    <n v="0"/>
    <n v="0"/>
    <n v="0"/>
    <d v="2022-10-26T19:14:41"/>
  </r>
  <r>
    <x v="12"/>
    <x v="12"/>
    <s v="W4"/>
    <s v="000065"/>
    <x v="1"/>
    <x v="1"/>
    <x v="1"/>
    <s v="Y"/>
    <s v="202211"/>
    <n v="81"/>
    <n v="174466.76063265"/>
    <n v="5421577.2725373199"/>
    <m/>
    <n v="3.2180074517502703E-2"/>
    <n v="2.15"/>
    <n v="2.0263749999999998"/>
    <n v="2"/>
    <n v="4.05"/>
    <n v="0"/>
    <n v="4.05"/>
    <d v="2022-10-26T19:14:41"/>
  </r>
  <r>
    <x v="12"/>
    <x v="12"/>
    <s v="W4"/>
    <s v="000003"/>
    <x v="1"/>
    <x v="1"/>
    <x v="1"/>
    <s v="Y"/>
    <s v="202211"/>
    <n v="3523"/>
    <n v="174466.76063265"/>
    <n v="5421577.2725373199"/>
    <m/>
    <n v="3.2180074517502703E-2"/>
    <n v="2.15"/>
    <n v="2.0263749999999998"/>
    <n v="113"/>
    <n v="228.98"/>
    <n v="0"/>
    <n v="228.98"/>
    <d v="2022-10-26T19:14:41"/>
  </r>
  <r>
    <x v="12"/>
    <x v="12"/>
    <s v="W4"/>
    <s v="000005"/>
    <x v="1"/>
    <x v="1"/>
    <x v="1"/>
    <s v="Y"/>
    <s v="202211"/>
    <n v="8218"/>
    <n v="174466.76063265"/>
    <n v="5421577.2725373199"/>
    <m/>
    <n v="3.2180074517502703E-2"/>
    <n v="2.15"/>
    <n v="2.0263749999999998"/>
    <n v="264"/>
    <n v="534.96"/>
    <n v="14.19"/>
    <n v="549.15000000000009"/>
    <d v="2022-10-26T19:14:41"/>
  </r>
  <r>
    <x v="12"/>
    <x v="12"/>
    <s v="W4"/>
    <s v="000900"/>
    <x v="1"/>
    <x v="1"/>
    <x v="1"/>
    <s v="Y"/>
    <s v="202211"/>
    <n v="0"/>
    <n v="174466.76063265"/>
    <n v="5421577.2725373199"/>
    <m/>
    <n v="3.2180074517502703E-2"/>
    <n v="2.15"/>
    <n v="2.0263749999999998"/>
    <n v="0"/>
    <n v="0"/>
    <n v="0"/>
    <n v="0"/>
    <d v="2022-10-26T19:14:41"/>
  </r>
  <r>
    <x v="12"/>
    <x v="12"/>
    <s v="W4"/>
    <s v="000064"/>
    <x v="1"/>
    <x v="1"/>
    <x v="1"/>
    <s v="Y"/>
    <s v="202211"/>
    <n v="23089"/>
    <n v="174466.76063265"/>
    <n v="5421577.2725373199"/>
    <m/>
    <n v="3.2180074517502703E-2"/>
    <n v="2.15"/>
    <n v="2.0263749999999998"/>
    <n v="743"/>
    <n v="1505.6"/>
    <n v="0"/>
    <n v="1505.6"/>
    <d v="2022-10-26T19:14:41"/>
  </r>
  <r>
    <x v="12"/>
    <x v="12"/>
    <s v="W4"/>
    <s v="000062"/>
    <x v="1"/>
    <x v="1"/>
    <x v="1"/>
    <s v="Y"/>
    <s v="202211"/>
    <n v="14589"/>
    <n v="174466.76063265"/>
    <n v="5421577.2725373199"/>
    <m/>
    <n v="3.2180074517502703E-2"/>
    <n v="2.15"/>
    <n v="2.0263749999999998"/>
    <n v="469"/>
    <n v="950.37"/>
    <n v="0"/>
    <n v="950.37"/>
    <d v="2022-10-26T19:14:41"/>
  </r>
  <r>
    <x v="12"/>
    <x v="12"/>
    <s v="W4"/>
    <s v="000069"/>
    <x v="1"/>
    <x v="1"/>
    <x v="1"/>
    <s v="Y"/>
    <s v="202211"/>
    <n v="34"/>
    <n v="174466.76063265"/>
    <n v="5421577.2725373199"/>
    <m/>
    <n v="3.2180074517502703E-2"/>
    <n v="2.15"/>
    <n v="2.0263749999999998"/>
    <n v="1"/>
    <n v="2.0299999999999998"/>
    <n v="0"/>
    <n v="2.0299999999999998"/>
    <d v="2022-10-26T19:14:41"/>
  </r>
  <r>
    <x v="12"/>
    <x v="12"/>
    <s v="W4"/>
    <s v="000068"/>
    <x v="1"/>
    <x v="1"/>
    <x v="1"/>
    <s v="Y"/>
    <s v="202211"/>
    <n v="3525"/>
    <n v="174466.76063265"/>
    <n v="5421577.2725373199"/>
    <m/>
    <n v="3.2180074517502703E-2"/>
    <n v="2.15"/>
    <n v="2.0263749999999998"/>
    <n v="113"/>
    <n v="228.98"/>
    <n v="4.05"/>
    <n v="233.03"/>
    <d v="2022-10-26T19:14:41"/>
  </r>
  <r>
    <x v="12"/>
    <x v="12"/>
    <s v="W4"/>
    <s v="000056"/>
    <x v="1"/>
    <x v="1"/>
    <x v="1"/>
    <s v="Y"/>
    <s v="202211"/>
    <n v="0"/>
    <n v="174466.76063265"/>
    <n v="5421577.2725373199"/>
    <m/>
    <n v="3.2180074517502703E-2"/>
    <n v="2.15"/>
    <n v="2.0263749999999998"/>
    <n v="0"/>
    <n v="0"/>
    <n v="0"/>
    <n v="0"/>
    <d v="2022-10-26T19:14:41"/>
  </r>
  <r>
    <x v="12"/>
    <x v="12"/>
    <s v="W4"/>
    <s v="000067"/>
    <x v="1"/>
    <x v="1"/>
    <x v="1"/>
    <s v="Y"/>
    <s v="202211"/>
    <n v="60"/>
    <n v="174466.76063265"/>
    <n v="5421577.2725373199"/>
    <m/>
    <n v="3.2180074517502703E-2"/>
    <n v="2.15"/>
    <n v="2.0263749999999998"/>
    <n v="1"/>
    <n v="2.0299999999999998"/>
    <n v="0"/>
    <n v="2.0299999999999998"/>
    <d v="2022-10-26T19:14:41"/>
  </r>
  <r>
    <x v="12"/>
    <x v="12"/>
    <s v="W4"/>
    <s v="000066"/>
    <x v="1"/>
    <x v="1"/>
    <x v="1"/>
    <s v="Y"/>
    <s v="202211"/>
    <n v="8038"/>
    <n v="174466.76063265"/>
    <n v="5421577.2725373199"/>
    <m/>
    <n v="3.2180074517502703E-2"/>
    <n v="2.15"/>
    <n v="2.0263749999999998"/>
    <n v="258"/>
    <n v="522.79999999999995"/>
    <n v="0"/>
    <n v="522.79999999999995"/>
    <d v="2022-10-26T19:14:41"/>
  </r>
  <r>
    <x v="85"/>
    <x v="84"/>
    <s v="W4"/>
    <s v="000003"/>
    <x v="1"/>
    <x v="1"/>
    <x v="1"/>
    <s v="Y"/>
    <s v="202211"/>
    <n v="3523"/>
    <n v="57374.2372281348"/>
    <n v="5421577.2725373199"/>
    <m/>
    <n v="1.0582572993796601E-2"/>
    <n v="2.15"/>
    <n v="2.0263749999999998"/>
    <n v="37"/>
    <n v="74.98"/>
    <n v="0"/>
    <n v="74.98"/>
    <d v="2022-10-26T19:14:41"/>
  </r>
  <r>
    <x v="85"/>
    <x v="84"/>
    <s v="W4"/>
    <s v="000005"/>
    <x v="1"/>
    <x v="1"/>
    <x v="1"/>
    <s v="Y"/>
    <s v="202211"/>
    <n v="8218"/>
    <n v="57374.2372281348"/>
    <n v="5421577.2725373199"/>
    <m/>
    <n v="1.0582572993796601E-2"/>
    <n v="2.15"/>
    <n v="2.0263749999999998"/>
    <n v="86"/>
    <n v="174.27"/>
    <n v="8.09"/>
    <n v="182.36"/>
    <d v="2022-10-26T19:14:41"/>
  </r>
  <r>
    <x v="85"/>
    <x v="84"/>
    <s v="W4"/>
    <s v="000900"/>
    <x v="1"/>
    <x v="1"/>
    <x v="1"/>
    <s v="Y"/>
    <s v="202211"/>
    <n v="0"/>
    <n v="57374.2372281348"/>
    <n v="5421577.2725373199"/>
    <m/>
    <n v="1.0582572993796601E-2"/>
    <n v="2.15"/>
    <n v="2.0263749999999998"/>
    <n v="0"/>
    <n v="0"/>
    <n v="0"/>
    <n v="0"/>
    <d v="2022-10-26T19:14:41"/>
  </r>
  <r>
    <x v="85"/>
    <x v="84"/>
    <s v="W4"/>
    <s v="000064"/>
    <x v="1"/>
    <x v="1"/>
    <x v="1"/>
    <s v="Y"/>
    <s v="202211"/>
    <n v="23089"/>
    <n v="57374.2372281348"/>
    <n v="5421577.2725373199"/>
    <m/>
    <n v="1.0582572993796601E-2"/>
    <n v="2.15"/>
    <n v="2.0263749999999998"/>
    <n v="244"/>
    <n v="494.44"/>
    <n v="0"/>
    <n v="494.44"/>
    <d v="2022-10-26T19:14:41"/>
  </r>
  <r>
    <x v="85"/>
    <x v="84"/>
    <s v="W4"/>
    <s v="000062"/>
    <x v="1"/>
    <x v="1"/>
    <x v="1"/>
    <s v="Y"/>
    <s v="202211"/>
    <n v="14589"/>
    <n v="57374.2372281348"/>
    <n v="5421577.2725373199"/>
    <m/>
    <n v="1.0582572993796601E-2"/>
    <n v="2.15"/>
    <n v="2.0263749999999998"/>
    <n v="154"/>
    <n v="312.06"/>
    <n v="0"/>
    <n v="312.06"/>
    <d v="2022-10-26T19:14:41"/>
  </r>
  <r>
    <x v="85"/>
    <x v="84"/>
    <s v="W4"/>
    <s v="000069"/>
    <x v="1"/>
    <x v="1"/>
    <x v="1"/>
    <s v="Y"/>
    <s v="202211"/>
    <n v="34"/>
    <n v="57374.2372281348"/>
    <n v="5421577.2725373199"/>
    <m/>
    <n v="1.0582572993796601E-2"/>
    <n v="2.15"/>
    <n v="2.0263749999999998"/>
    <n v="0"/>
    <n v="0"/>
    <n v="0"/>
    <n v="0"/>
    <d v="2022-10-26T19:14:41"/>
  </r>
  <r>
    <x v="85"/>
    <x v="84"/>
    <s v="W4"/>
    <s v="000068"/>
    <x v="1"/>
    <x v="1"/>
    <x v="1"/>
    <s v="Y"/>
    <s v="202211"/>
    <n v="3525"/>
    <n v="57374.2372281348"/>
    <n v="5421577.2725373199"/>
    <m/>
    <n v="1.0582572993796601E-2"/>
    <n v="2.15"/>
    <n v="2.0263749999999998"/>
    <n v="37"/>
    <n v="74.98"/>
    <n v="0"/>
    <n v="74.98"/>
    <d v="2022-10-26T19:14:41"/>
  </r>
  <r>
    <x v="85"/>
    <x v="84"/>
    <s v="W4"/>
    <s v="000056"/>
    <x v="1"/>
    <x v="1"/>
    <x v="1"/>
    <s v="Y"/>
    <s v="202211"/>
    <n v="0"/>
    <n v="57374.2372281348"/>
    <n v="5421577.2725373199"/>
    <m/>
    <n v="1.0582572993796601E-2"/>
    <n v="2.15"/>
    <n v="2.0263749999999998"/>
    <n v="0"/>
    <n v="0"/>
    <n v="0"/>
    <n v="0"/>
    <d v="2022-10-26T19:14:41"/>
  </r>
  <r>
    <x v="85"/>
    <x v="84"/>
    <s v="W4"/>
    <s v="000067"/>
    <x v="1"/>
    <x v="1"/>
    <x v="1"/>
    <s v="Y"/>
    <s v="202211"/>
    <n v="60"/>
    <n v="57374.2372281348"/>
    <n v="5421577.2725373199"/>
    <m/>
    <n v="1.0582572993796601E-2"/>
    <n v="2.15"/>
    <n v="2.0263749999999998"/>
    <n v="0"/>
    <n v="0"/>
    <n v="0"/>
    <n v="0"/>
    <d v="2022-10-26T19:14:41"/>
  </r>
  <r>
    <x v="85"/>
    <x v="84"/>
    <s v="W4"/>
    <s v="000066"/>
    <x v="1"/>
    <x v="1"/>
    <x v="1"/>
    <s v="Y"/>
    <s v="202211"/>
    <n v="8038"/>
    <n v="57374.2372281348"/>
    <n v="5421577.2725373199"/>
    <m/>
    <n v="1.0582572993796601E-2"/>
    <n v="2.15"/>
    <n v="2.0263749999999998"/>
    <n v="85"/>
    <n v="172.24"/>
    <n v="0"/>
    <n v="172.24"/>
    <d v="2022-10-26T19:14:41"/>
  </r>
  <r>
    <x v="85"/>
    <x v="84"/>
    <s v="W4"/>
    <s v="000063"/>
    <x v="1"/>
    <x v="1"/>
    <x v="1"/>
    <s v="Y"/>
    <s v="202211"/>
    <n v="2"/>
    <n v="57374.2372281348"/>
    <n v="5421577.2725373199"/>
    <m/>
    <n v="1.0582572993796601E-2"/>
    <n v="2.15"/>
    <n v="2.0263749999999998"/>
    <n v="0"/>
    <n v="0"/>
    <n v="0"/>
    <n v="0"/>
    <d v="2022-10-26T19:14:41"/>
  </r>
  <r>
    <x v="85"/>
    <x v="84"/>
    <s v="W4"/>
    <s v="000070"/>
    <x v="1"/>
    <x v="1"/>
    <x v="1"/>
    <s v="Y"/>
    <s v="202211"/>
    <n v="990"/>
    <n v="57374.2372281348"/>
    <n v="5421577.2725373199"/>
    <m/>
    <n v="1.0582572993796601E-2"/>
    <n v="2.15"/>
    <n v="2.0263749999999998"/>
    <n v="10"/>
    <n v="20.260000000000002"/>
    <n v="0"/>
    <n v="20.260000000000002"/>
    <d v="2022-10-26T19:14:41"/>
  </r>
  <r>
    <x v="85"/>
    <x v="84"/>
    <s v="W4"/>
    <s v="000001"/>
    <x v="1"/>
    <x v="1"/>
    <x v="1"/>
    <s v="Y"/>
    <s v="202211"/>
    <n v="0"/>
    <n v="57374.2372281348"/>
    <n v="5421577.2725373199"/>
    <m/>
    <n v="1.0582572993796601E-2"/>
    <n v="2.15"/>
    <n v="2.0263749999999998"/>
    <n v="0"/>
    <n v="0"/>
    <n v="0"/>
    <n v="0"/>
    <d v="2022-10-26T19:14:41"/>
  </r>
  <r>
    <x v="85"/>
    <x v="84"/>
    <s v="W4"/>
    <s v="000060"/>
    <x v="1"/>
    <x v="1"/>
    <x v="1"/>
    <s v="Y"/>
    <s v="202211"/>
    <n v="3370"/>
    <n v="57374.2372281348"/>
    <n v="5421577.2725373199"/>
    <m/>
    <n v="1.0582572993796601E-2"/>
    <n v="2.15"/>
    <n v="2.0263749999999998"/>
    <n v="35"/>
    <n v="70.92"/>
    <n v="10.130000000000001"/>
    <n v="81.05"/>
    <d v="2022-10-26T19:14:41"/>
  </r>
  <r>
    <x v="85"/>
    <x v="84"/>
    <s v="W4"/>
    <s v="000020"/>
    <x v="1"/>
    <x v="1"/>
    <x v="1"/>
    <s v="Y"/>
    <s v="202211"/>
    <n v="9"/>
    <n v="57374.2372281348"/>
    <n v="5421577.2725373199"/>
    <m/>
    <n v="1.0582572993796601E-2"/>
    <n v="2.15"/>
    <n v="2.0263749999999998"/>
    <n v="0"/>
    <n v="0"/>
    <n v="0"/>
    <n v="0"/>
    <d v="2022-10-26T19:14:41"/>
  </r>
  <r>
    <x v="118"/>
    <x v="112"/>
    <s v="W4"/>
    <s v="000057"/>
    <x v="1"/>
    <x v="1"/>
    <x v="1"/>
    <s v="Y"/>
    <s v="202211"/>
    <n v="0"/>
    <n v="295008.89211752597"/>
    <n v="5421577.2725373199"/>
    <m/>
    <n v="5.4413849934755301E-2"/>
    <n v="2.15"/>
    <n v="2.0263749999999998"/>
    <n v="0"/>
    <n v="0"/>
    <n v="0"/>
    <n v="0"/>
    <d v="2022-10-26T19:14:41"/>
  </r>
  <r>
    <x v="118"/>
    <x v="112"/>
    <s v="W4"/>
    <s v="000061"/>
    <x v="1"/>
    <x v="1"/>
    <x v="1"/>
    <s v="Y"/>
    <s v="202211"/>
    <n v="0"/>
    <n v="295008.89211752597"/>
    <n v="5421577.2725373199"/>
    <m/>
    <n v="5.4413849934755301E-2"/>
    <n v="2.15"/>
    <n v="2.0263749999999998"/>
    <n v="0"/>
    <n v="0"/>
    <n v="0"/>
    <n v="0"/>
    <d v="2022-10-26T19:14:41"/>
  </r>
  <r>
    <x v="118"/>
    <x v="112"/>
    <s v="W4"/>
    <s v="000065"/>
    <x v="1"/>
    <x v="1"/>
    <x v="1"/>
    <s v="Y"/>
    <s v="202211"/>
    <n v="81"/>
    <n v="295008.89211752597"/>
    <n v="5421577.2725373199"/>
    <m/>
    <n v="5.4413849934755301E-2"/>
    <n v="2.15"/>
    <n v="2.0263749999999998"/>
    <n v="4"/>
    <n v="8.11"/>
    <n v="0"/>
    <n v="8.11"/>
    <d v="2022-10-26T19:14:41"/>
  </r>
  <r>
    <x v="118"/>
    <x v="112"/>
    <s v="W4"/>
    <s v="000003"/>
    <x v="1"/>
    <x v="1"/>
    <x v="1"/>
    <s v="Y"/>
    <s v="202211"/>
    <n v="3523"/>
    <n v="295008.89211752597"/>
    <n v="5421577.2725373199"/>
    <m/>
    <n v="5.4413849934755301E-2"/>
    <n v="2.15"/>
    <n v="2.0263749999999998"/>
    <n v="191"/>
    <n v="387.04"/>
    <n v="0"/>
    <n v="387.04"/>
    <d v="2022-10-26T19:14:41"/>
  </r>
  <r>
    <x v="118"/>
    <x v="112"/>
    <s v="W4"/>
    <s v="000005"/>
    <x v="1"/>
    <x v="1"/>
    <x v="1"/>
    <s v="Y"/>
    <s v="202211"/>
    <n v="8218"/>
    <n v="295008.89211752597"/>
    <n v="5421577.2725373199"/>
    <m/>
    <n v="5.4413849934755301E-2"/>
    <n v="2.15"/>
    <n v="2.0263749999999998"/>
    <n v="447"/>
    <n v="905.79"/>
    <n v="26.35"/>
    <n v="932.14"/>
    <d v="2022-10-26T19:14:41"/>
  </r>
  <r>
    <x v="118"/>
    <x v="112"/>
    <s v="W4"/>
    <s v="000900"/>
    <x v="1"/>
    <x v="1"/>
    <x v="1"/>
    <s v="Y"/>
    <s v="202211"/>
    <n v="0"/>
    <n v="295008.89211752597"/>
    <n v="5421577.2725373199"/>
    <m/>
    <n v="5.4413849934755301E-2"/>
    <n v="2.15"/>
    <n v="2.0263749999999998"/>
    <n v="0"/>
    <n v="0"/>
    <n v="0"/>
    <n v="0"/>
    <d v="2022-10-26T19:14:41"/>
  </r>
  <r>
    <x v="118"/>
    <x v="112"/>
    <s v="W4"/>
    <s v="000064"/>
    <x v="1"/>
    <x v="1"/>
    <x v="1"/>
    <s v="Y"/>
    <s v="202211"/>
    <n v="23089"/>
    <n v="295008.89211752597"/>
    <n v="5421577.2725373199"/>
    <m/>
    <n v="5.4413849934755301E-2"/>
    <n v="2.15"/>
    <n v="2.0263749999999998"/>
    <n v="1256"/>
    <n v="2545.13"/>
    <n v="0"/>
    <n v="2545.13"/>
    <d v="2022-10-26T19:14:41"/>
  </r>
  <r>
    <x v="118"/>
    <x v="112"/>
    <s v="W4"/>
    <s v="000062"/>
    <x v="1"/>
    <x v="1"/>
    <x v="1"/>
    <s v="Y"/>
    <s v="202211"/>
    <n v="14589"/>
    <n v="295008.89211752597"/>
    <n v="5421577.2725373199"/>
    <m/>
    <n v="5.4413849934755301E-2"/>
    <n v="2.15"/>
    <n v="2.0263749999999998"/>
    <n v="793"/>
    <n v="1606.92"/>
    <n v="4.05"/>
    <n v="1610.97"/>
    <d v="2022-10-26T19:14:41"/>
  </r>
  <r>
    <x v="12"/>
    <x v="12"/>
    <s v="W4"/>
    <s v="000063"/>
    <x v="1"/>
    <x v="1"/>
    <x v="1"/>
    <s v="Y"/>
    <s v="202211"/>
    <n v="2"/>
    <n v="174466.76063265"/>
    <n v="5421577.2725373199"/>
    <m/>
    <n v="3.2180074517502703E-2"/>
    <n v="2.15"/>
    <n v="2.0263749999999998"/>
    <n v="0"/>
    <n v="0"/>
    <n v="0"/>
    <n v="0"/>
    <d v="2022-10-26T19:14:41"/>
  </r>
  <r>
    <x v="12"/>
    <x v="12"/>
    <s v="W4"/>
    <s v="000070"/>
    <x v="1"/>
    <x v="1"/>
    <x v="1"/>
    <s v="Y"/>
    <s v="202211"/>
    <n v="990"/>
    <n v="174466.76063265"/>
    <n v="5421577.2725373199"/>
    <m/>
    <n v="3.2180074517502703E-2"/>
    <n v="2.15"/>
    <n v="2.0263749999999998"/>
    <n v="31"/>
    <n v="62.82"/>
    <n v="0"/>
    <n v="62.82"/>
    <d v="2022-10-26T19:14:41"/>
  </r>
  <r>
    <x v="12"/>
    <x v="12"/>
    <s v="W4"/>
    <s v="000001"/>
    <x v="1"/>
    <x v="1"/>
    <x v="1"/>
    <s v="Y"/>
    <s v="202211"/>
    <n v="0"/>
    <n v="174466.76063265"/>
    <n v="5421577.2725373199"/>
    <m/>
    <n v="3.2180074517502703E-2"/>
    <n v="2.15"/>
    <n v="2.0263749999999998"/>
    <n v="0"/>
    <n v="0"/>
    <n v="0"/>
    <n v="0"/>
    <d v="2022-10-26T19:14:41"/>
  </r>
  <r>
    <x v="12"/>
    <x v="12"/>
    <s v="W4"/>
    <s v="000060"/>
    <x v="1"/>
    <x v="1"/>
    <x v="1"/>
    <s v="Y"/>
    <s v="202211"/>
    <n v="3370"/>
    <n v="174466.76063265"/>
    <n v="5421577.2725373199"/>
    <m/>
    <n v="3.2180074517502703E-2"/>
    <n v="2.15"/>
    <n v="2.0263749999999998"/>
    <n v="108"/>
    <n v="218.85"/>
    <n v="34.450000000000003"/>
    <n v="253.3"/>
    <d v="2022-10-26T19:14:41"/>
  </r>
  <r>
    <x v="12"/>
    <x v="12"/>
    <s v="W4"/>
    <s v="000020"/>
    <x v="1"/>
    <x v="1"/>
    <x v="1"/>
    <s v="Y"/>
    <s v="202211"/>
    <n v="9"/>
    <n v="174466.76063265"/>
    <n v="5421577.2725373199"/>
    <m/>
    <n v="3.2180074517502703E-2"/>
    <n v="2.15"/>
    <n v="2.0263749999999998"/>
    <n v="0"/>
    <n v="0"/>
    <n v="0"/>
    <n v="0"/>
    <d v="2022-10-26T19:14:41"/>
  </r>
  <r>
    <x v="119"/>
    <x v="113"/>
    <s v="W4"/>
    <s v="000057"/>
    <x v="1"/>
    <x v="1"/>
    <x v="1"/>
    <s v="Y"/>
    <s v="202211"/>
    <n v="0"/>
    <n v="37164.925916833301"/>
    <n v="5421577.2725373199"/>
    <m/>
    <n v="6.8550025294465498E-3"/>
    <n v="2.15"/>
    <n v="2.0263749999999998"/>
    <n v="0"/>
    <n v="0"/>
    <n v="0"/>
    <n v="0"/>
    <d v="2022-10-26T19:14:41"/>
  </r>
  <r>
    <x v="119"/>
    <x v="113"/>
    <s v="W4"/>
    <s v="000061"/>
    <x v="1"/>
    <x v="1"/>
    <x v="1"/>
    <s v="Y"/>
    <s v="202211"/>
    <n v="0"/>
    <n v="37164.925916833301"/>
    <n v="5421577.2725373199"/>
    <m/>
    <n v="6.8550025294465498E-3"/>
    <n v="2.15"/>
    <n v="2.0263749999999998"/>
    <n v="0"/>
    <n v="0"/>
    <n v="0"/>
    <n v="0"/>
    <d v="2022-10-26T19:14:41"/>
  </r>
  <r>
    <x v="119"/>
    <x v="113"/>
    <s v="W4"/>
    <s v="000065"/>
    <x v="1"/>
    <x v="1"/>
    <x v="1"/>
    <s v="Y"/>
    <s v="202211"/>
    <n v="81"/>
    <n v="37164.925916833301"/>
    <n v="5421577.2725373199"/>
    <m/>
    <n v="6.8550025294465498E-3"/>
    <n v="2.15"/>
    <n v="2.0263749999999998"/>
    <n v="0"/>
    <n v="0"/>
    <n v="0"/>
    <n v="0"/>
    <d v="2022-10-26T19:14:41"/>
  </r>
  <r>
    <x v="119"/>
    <x v="113"/>
    <s v="W4"/>
    <s v="000003"/>
    <x v="1"/>
    <x v="1"/>
    <x v="1"/>
    <s v="Y"/>
    <s v="202211"/>
    <n v="3523"/>
    <n v="37164.925916833301"/>
    <n v="5421577.2725373199"/>
    <m/>
    <n v="6.8550025294465498E-3"/>
    <n v="2.15"/>
    <n v="2.0263749999999998"/>
    <n v="24"/>
    <n v="48.63"/>
    <n v="0"/>
    <n v="48.63"/>
    <d v="2022-10-26T19:14:41"/>
  </r>
  <r>
    <x v="119"/>
    <x v="113"/>
    <s v="W4"/>
    <s v="000005"/>
    <x v="1"/>
    <x v="1"/>
    <x v="1"/>
    <s v="Y"/>
    <s v="202211"/>
    <n v="8218"/>
    <n v="37164.925916833301"/>
    <n v="5421577.2725373199"/>
    <m/>
    <n v="6.8550025294465498E-3"/>
    <n v="2.15"/>
    <n v="2.0263749999999998"/>
    <n v="56"/>
    <n v="113.48"/>
    <n v="2.0299999999999998"/>
    <n v="115.51"/>
    <d v="2022-10-26T19:14:41"/>
  </r>
  <r>
    <x v="119"/>
    <x v="113"/>
    <s v="W4"/>
    <s v="000900"/>
    <x v="1"/>
    <x v="1"/>
    <x v="1"/>
    <s v="Y"/>
    <s v="202211"/>
    <n v="0"/>
    <n v="37164.925916833301"/>
    <n v="5421577.2725373199"/>
    <m/>
    <n v="6.8550025294465498E-3"/>
    <n v="2.15"/>
    <n v="2.0263749999999998"/>
    <n v="0"/>
    <n v="0"/>
    <n v="0"/>
    <n v="0"/>
    <d v="2022-10-26T19:14:41"/>
  </r>
  <r>
    <x v="119"/>
    <x v="113"/>
    <s v="W4"/>
    <s v="000064"/>
    <x v="1"/>
    <x v="1"/>
    <x v="1"/>
    <s v="Y"/>
    <s v="202211"/>
    <n v="23089"/>
    <n v="37164.925916833301"/>
    <n v="5421577.2725373199"/>
    <m/>
    <n v="6.8550025294465498E-3"/>
    <n v="2.15"/>
    <n v="2.0263749999999998"/>
    <n v="158"/>
    <n v="320.17"/>
    <n v="0"/>
    <n v="320.17"/>
    <d v="2022-10-26T19:14:41"/>
  </r>
  <r>
    <x v="119"/>
    <x v="113"/>
    <s v="W4"/>
    <s v="000062"/>
    <x v="1"/>
    <x v="1"/>
    <x v="1"/>
    <s v="Y"/>
    <s v="202211"/>
    <n v="14589"/>
    <n v="37164.925916833301"/>
    <n v="5421577.2725373199"/>
    <m/>
    <n v="6.8550025294465498E-3"/>
    <n v="2.15"/>
    <n v="2.0263749999999998"/>
    <n v="100"/>
    <n v="202.64"/>
    <n v="0"/>
    <n v="202.64"/>
    <d v="2022-10-26T19:14:41"/>
  </r>
  <r>
    <x v="119"/>
    <x v="113"/>
    <s v="W4"/>
    <s v="000069"/>
    <x v="1"/>
    <x v="1"/>
    <x v="1"/>
    <s v="Y"/>
    <s v="202211"/>
    <n v="34"/>
    <n v="37164.925916833301"/>
    <n v="5421577.2725373199"/>
    <m/>
    <n v="6.8550025294465498E-3"/>
    <n v="2.15"/>
    <n v="2.0263749999999998"/>
    <n v="0"/>
    <n v="0"/>
    <n v="0"/>
    <n v="0"/>
    <d v="2022-10-26T19:14:41"/>
  </r>
  <r>
    <x v="119"/>
    <x v="113"/>
    <s v="W4"/>
    <s v="000068"/>
    <x v="1"/>
    <x v="1"/>
    <x v="1"/>
    <s v="Y"/>
    <s v="202211"/>
    <n v="3525"/>
    <n v="37164.925916833301"/>
    <n v="5421577.2725373199"/>
    <m/>
    <n v="6.8550025294465498E-3"/>
    <n v="2.15"/>
    <n v="2.0263749999999998"/>
    <n v="24"/>
    <n v="48.63"/>
    <n v="0"/>
    <n v="48.63"/>
    <d v="2022-10-26T19:14:41"/>
  </r>
  <r>
    <x v="119"/>
    <x v="113"/>
    <s v="W4"/>
    <s v="000056"/>
    <x v="1"/>
    <x v="1"/>
    <x v="1"/>
    <s v="Y"/>
    <s v="202211"/>
    <n v="0"/>
    <n v="37164.925916833301"/>
    <n v="5421577.2725373199"/>
    <m/>
    <n v="6.8550025294465498E-3"/>
    <n v="2.15"/>
    <n v="2.0263749999999998"/>
    <n v="0"/>
    <n v="0"/>
    <n v="0"/>
    <n v="0"/>
    <d v="2022-10-26T19:14:41"/>
  </r>
  <r>
    <x v="119"/>
    <x v="113"/>
    <s v="W4"/>
    <s v="000067"/>
    <x v="1"/>
    <x v="1"/>
    <x v="1"/>
    <s v="Y"/>
    <s v="202211"/>
    <n v="60"/>
    <n v="37164.925916833301"/>
    <n v="5421577.2725373199"/>
    <m/>
    <n v="6.8550025294465498E-3"/>
    <n v="2.15"/>
    <n v="2.0263749999999998"/>
    <n v="0"/>
    <n v="0"/>
    <n v="0"/>
    <n v="0"/>
    <d v="2022-10-26T19:14:41"/>
  </r>
  <r>
    <x v="119"/>
    <x v="113"/>
    <s v="W4"/>
    <s v="000066"/>
    <x v="1"/>
    <x v="1"/>
    <x v="1"/>
    <s v="Y"/>
    <s v="202211"/>
    <n v="8038"/>
    <n v="37164.925916833301"/>
    <n v="5421577.2725373199"/>
    <m/>
    <n v="6.8550025294465498E-3"/>
    <n v="2.15"/>
    <n v="2.0263749999999998"/>
    <n v="55"/>
    <n v="111.45"/>
    <n v="0"/>
    <n v="111.45"/>
    <d v="2022-10-26T19:14:41"/>
  </r>
  <r>
    <x v="119"/>
    <x v="113"/>
    <s v="W4"/>
    <s v="000063"/>
    <x v="1"/>
    <x v="1"/>
    <x v="1"/>
    <s v="Y"/>
    <s v="202211"/>
    <n v="2"/>
    <n v="37164.925916833301"/>
    <n v="5421577.2725373199"/>
    <m/>
    <n v="6.8550025294465498E-3"/>
    <n v="2.15"/>
    <n v="2.0263749999999998"/>
    <n v="0"/>
    <n v="0"/>
    <n v="0"/>
    <n v="0"/>
    <d v="2022-10-26T19:14:41"/>
  </r>
  <r>
    <x v="119"/>
    <x v="113"/>
    <s v="W4"/>
    <s v="000070"/>
    <x v="1"/>
    <x v="1"/>
    <x v="1"/>
    <s v="Y"/>
    <s v="202211"/>
    <n v="990"/>
    <n v="37164.925916833301"/>
    <n v="5421577.2725373199"/>
    <m/>
    <n v="6.8550025294465498E-3"/>
    <n v="2.15"/>
    <n v="2.0263749999999998"/>
    <n v="6"/>
    <n v="12.16"/>
    <n v="0"/>
    <n v="12.16"/>
    <d v="2022-10-26T19:14:41"/>
  </r>
  <r>
    <x v="119"/>
    <x v="113"/>
    <s v="W4"/>
    <s v="000001"/>
    <x v="1"/>
    <x v="1"/>
    <x v="1"/>
    <s v="Y"/>
    <s v="202211"/>
    <n v="0"/>
    <n v="37164.925916833301"/>
    <n v="5421577.2725373199"/>
    <m/>
    <n v="6.8550025294465498E-3"/>
    <n v="2.15"/>
    <n v="2.0263749999999998"/>
    <n v="0"/>
    <n v="0"/>
    <n v="0"/>
    <n v="0"/>
    <d v="2022-10-26T19:14:41"/>
  </r>
  <r>
    <x v="119"/>
    <x v="113"/>
    <s v="W4"/>
    <s v="000060"/>
    <x v="1"/>
    <x v="1"/>
    <x v="1"/>
    <s v="Y"/>
    <s v="202211"/>
    <n v="3370"/>
    <n v="37164.925916833301"/>
    <n v="5421577.2725373199"/>
    <m/>
    <n v="6.8550025294465498E-3"/>
    <n v="2.15"/>
    <n v="2.0263749999999998"/>
    <n v="23"/>
    <n v="46.61"/>
    <n v="8.1"/>
    <n v="54.71"/>
    <d v="2022-10-26T19:14:41"/>
  </r>
  <r>
    <x v="119"/>
    <x v="113"/>
    <s v="W4"/>
    <s v="000020"/>
    <x v="1"/>
    <x v="1"/>
    <x v="1"/>
    <s v="Y"/>
    <s v="202211"/>
    <n v="9"/>
    <n v="37164.925916833301"/>
    <n v="5421577.2725373199"/>
    <m/>
    <n v="6.8550025294465498E-3"/>
    <n v="2.15"/>
    <n v="2.0263749999999998"/>
    <n v="0"/>
    <n v="0"/>
    <n v="0"/>
    <n v="0"/>
    <d v="2022-10-26T19:14:41"/>
  </r>
  <r>
    <x v="120"/>
    <x v="114"/>
    <s v="W4"/>
    <s v="000057"/>
    <x v="1"/>
    <x v="1"/>
    <x v="1"/>
    <s v="Y"/>
    <s v="202211"/>
    <n v="0"/>
    <n v="225124.79145950699"/>
    <n v="5421577.2725373199"/>
    <m/>
    <n v="4.1523855539210598E-2"/>
    <n v="2.15"/>
    <n v="2.0263749999999998"/>
    <n v="0"/>
    <n v="0"/>
    <n v="0"/>
    <n v="0"/>
    <d v="2022-10-26T19:14:41"/>
  </r>
  <r>
    <x v="120"/>
    <x v="114"/>
    <s v="W4"/>
    <s v="000061"/>
    <x v="1"/>
    <x v="1"/>
    <x v="1"/>
    <s v="Y"/>
    <s v="202211"/>
    <n v="0"/>
    <n v="225124.79145950699"/>
    <n v="5421577.2725373199"/>
    <m/>
    <n v="4.1523855539210598E-2"/>
    <n v="2.15"/>
    <n v="2.0263749999999998"/>
    <n v="0"/>
    <n v="0"/>
    <n v="0"/>
    <n v="0"/>
    <d v="2022-10-26T19:14:41"/>
  </r>
  <r>
    <x v="120"/>
    <x v="114"/>
    <s v="W4"/>
    <s v="000065"/>
    <x v="1"/>
    <x v="1"/>
    <x v="1"/>
    <s v="Y"/>
    <s v="202211"/>
    <n v="81"/>
    <n v="225124.79145950699"/>
    <n v="5421577.2725373199"/>
    <m/>
    <n v="4.1523855539210501E-2"/>
    <n v="2.15"/>
    <n v="2.0263749999999998"/>
    <n v="3"/>
    <n v="6.08"/>
    <n v="0"/>
    <n v="6.08"/>
    <d v="2022-10-26T19:14:41"/>
  </r>
  <r>
    <x v="120"/>
    <x v="114"/>
    <s v="W4"/>
    <s v="000003"/>
    <x v="1"/>
    <x v="1"/>
    <x v="1"/>
    <s v="Y"/>
    <s v="202211"/>
    <n v="3523"/>
    <n v="225124.79145950699"/>
    <n v="5421577.2725373199"/>
    <m/>
    <n v="4.1523855539210501E-2"/>
    <n v="2.15"/>
    <n v="2.0263749999999998"/>
    <n v="146"/>
    <n v="295.85000000000002"/>
    <n v="0"/>
    <n v="295.85000000000002"/>
    <d v="2022-10-26T19:14:41"/>
  </r>
  <r>
    <x v="120"/>
    <x v="114"/>
    <s v="W4"/>
    <s v="000005"/>
    <x v="1"/>
    <x v="1"/>
    <x v="1"/>
    <s v="Y"/>
    <s v="202211"/>
    <n v="8218"/>
    <n v="225124.79145950699"/>
    <n v="5421577.2725373199"/>
    <m/>
    <n v="4.1523855539210501E-2"/>
    <n v="2.15"/>
    <n v="2.0263749999999998"/>
    <n v="341"/>
    <n v="690.99"/>
    <n v="20.260000000000002"/>
    <n v="711.25"/>
    <d v="2022-10-26T19:14:41"/>
  </r>
  <r>
    <x v="120"/>
    <x v="114"/>
    <s v="W4"/>
    <s v="000900"/>
    <x v="1"/>
    <x v="1"/>
    <x v="1"/>
    <s v="Y"/>
    <s v="202211"/>
    <n v="0"/>
    <n v="225124.79145950699"/>
    <n v="5421577.2725373199"/>
    <m/>
    <n v="4.1523855539210501E-2"/>
    <n v="2.15"/>
    <n v="2.0263749999999998"/>
    <n v="0"/>
    <n v="0"/>
    <n v="0"/>
    <n v="0"/>
    <d v="2022-10-26T19:14:41"/>
  </r>
  <r>
    <x v="120"/>
    <x v="114"/>
    <s v="W4"/>
    <s v="000064"/>
    <x v="1"/>
    <x v="1"/>
    <x v="1"/>
    <s v="Y"/>
    <s v="202211"/>
    <n v="23089"/>
    <n v="225124.79145950699"/>
    <n v="5421577.2725373199"/>
    <m/>
    <n v="4.1523855539210501E-2"/>
    <n v="2.15"/>
    <n v="2.0263749999999998"/>
    <n v="958"/>
    <n v="1941.27"/>
    <n v="0"/>
    <n v="1941.27"/>
    <d v="2022-10-26T19:14:41"/>
  </r>
  <r>
    <x v="120"/>
    <x v="114"/>
    <s v="W4"/>
    <s v="000062"/>
    <x v="1"/>
    <x v="1"/>
    <x v="1"/>
    <s v="Y"/>
    <s v="202211"/>
    <n v="14589"/>
    <n v="225124.79145950699"/>
    <n v="5421577.2725373199"/>
    <m/>
    <n v="4.1523855539210501E-2"/>
    <n v="2.15"/>
    <n v="2.0263749999999998"/>
    <n v="605"/>
    <n v="1225.96"/>
    <n v="0"/>
    <n v="1225.96"/>
    <d v="2022-10-26T19:14:41"/>
  </r>
  <r>
    <x v="120"/>
    <x v="114"/>
    <s v="W4"/>
    <s v="000069"/>
    <x v="1"/>
    <x v="1"/>
    <x v="1"/>
    <s v="Y"/>
    <s v="202211"/>
    <n v="34"/>
    <n v="225124.79145950699"/>
    <n v="5421577.2725373199"/>
    <m/>
    <n v="4.1523855539210501E-2"/>
    <n v="2.15"/>
    <n v="2.0263749999999998"/>
    <n v="1"/>
    <n v="2.0299999999999998"/>
    <n v="0"/>
    <n v="2.0299999999999998"/>
    <d v="2022-10-26T19:14:41"/>
  </r>
  <r>
    <x v="120"/>
    <x v="114"/>
    <s v="W4"/>
    <s v="000068"/>
    <x v="1"/>
    <x v="1"/>
    <x v="1"/>
    <s v="Y"/>
    <s v="202211"/>
    <n v="3525"/>
    <n v="225124.79145950699"/>
    <n v="5421577.2725373199"/>
    <m/>
    <n v="4.1523855539210501E-2"/>
    <n v="2.15"/>
    <n v="2.0263749999999998"/>
    <n v="146"/>
    <n v="295.85000000000002"/>
    <n v="0"/>
    <n v="295.85000000000002"/>
    <d v="2022-10-26T19:14:41"/>
  </r>
  <r>
    <x v="120"/>
    <x v="114"/>
    <s v="W4"/>
    <s v="000056"/>
    <x v="1"/>
    <x v="1"/>
    <x v="1"/>
    <s v="Y"/>
    <s v="202211"/>
    <n v="0"/>
    <n v="225124.79145950699"/>
    <n v="5421577.2725373199"/>
    <m/>
    <n v="4.1523855539210501E-2"/>
    <n v="2.15"/>
    <n v="2.0263749999999998"/>
    <n v="0"/>
    <n v="0"/>
    <n v="0"/>
    <n v="0"/>
    <d v="2022-10-26T19:14:41"/>
  </r>
  <r>
    <x v="120"/>
    <x v="114"/>
    <s v="W4"/>
    <s v="000067"/>
    <x v="1"/>
    <x v="1"/>
    <x v="1"/>
    <s v="Y"/>
    <s v="202211"/>
    <n v="60"/>
    <n v="225124.79145950699"/>
    <n v="5421577.2725373199"/>
    <m/>
    <n v="4.1523855539210501E-2"/>
    <n v="2.15"/>
    <n v="2.0263749999999998"/>
    <n v="2"/>
    <n v="4.05"/>
    <n v="0"/>
    <n v="4.05"/>
    <d v="2022-10-26T19:14:41"/>
  </r>
  <r>
    <x v="120"/>
    <x v="114"/>
    <s v="W4"/>
    <s v="000066"/>
    <x v="1"/>
    <x v="1"/>
    <x v="1"/>
    <s v="Y"/>
    <s v="202211"/>
    <n v="8038"/>
    <n v="225124.79145950699"/>
    <n v="5421577.2725373199"/>
    <m/>
    <n v="4.1523855539210598E-2"/>
    <n v="2.15"/>
    <n v="2.0263749999999998"/>
    <n v="333"/>
    <n v="674.78"/>
    <n v="0"/>
    <n v="674.78"/>
    <d v="2022-10-26T19:14:41"/>
  </r>
  <r>
    <x v="120"/>
    <x v="114"/>
    <s v="W4"/>
    <s v="000063"/>
    <x v="1"/>
    <x v="1"/>
    <x v="1"/>
    <s v="Y"/>
    <s v="202211"/>
    <n v="2"/>
    <n v="225124.79145950699"/>
    <n v="5421577.2725373199"/>
    <m/>
    <n v="4.1523855539210598E-2"/>
    <n v="2.15"/>
    <n v="2.0263749999999998"/>
    <n v="0"/>
    <n v="0"/>
    <n v="0"/>
    <n v="0"/>
    <d v="2022-10-26T19:14:41"/>
  </r>
  <r>
    <x v="120"/>
    <x v="114"/>
    <s v="W4"/>
    <s v="000070"/>
    <x v="1"/>
    <x v="1"/>
    <x v="1"/>
    <s v="Y"/>
    <s v="202211"/>
    <n v="990"/>
    <n v="225124.79145950699"/>
    <n v="5421577.2725373199"/>
    <m/>
    <n v="4.1523855539210598E-2"/>
    <n v="2.15"/>
    <n v="2.0263749999999998"/>
    <n v="41"/>
    <n v="83.08"/>
    <n v="0"/>
    <n v="83.08"/>
    <d v="2022-10-26T19:14:41"/>
  </r>
  <r>
    <x v="120"/>
    <x v="114"/>
    <s v="W4"/>
    <s v="000001"/>
    <x v="1"/>
    <x v="1"/>
    <x v="1"/>
    <s v="Y"/>
    <s v="202211"/>
    <n v="0"/>
    <n v="225124.79145950699"/>
    <n v="5421577.2725373199"/>
    <m/>
    <n v="4.1523855539210501E-2"/>
    <n v="2.15"/>
    <n v="2.0263749999999998"/>
    <n v="0"/>
    <n v="0"/>
    <n v="0"/>
    <n v="0"/>
    <d v="2022-10-26T19:14:41"/>
  </r>
  <r>
    <x v="120"/>
    <x v="114"/>
    <s v="W4"/>
    <s v="000060"/>
    <x v="1"/>
    <x v="1"/>
    <x v="1"/>
    <s v="Y"/>
    <s v="202211"/>
    <n v="3370"/>
    <n v="225124.79145950699"/>
    <n v="5421577.2725373199"/>
    <m/>
    <n v="4.1523855539210501E-2"/>
    <n v="2.15"/>
    <n v="2.0263749999999998"/>
    <n v="139"/>
    <n v="281.67"/>
    <n v="44.59"/>
    <n v="326.26"/>
    <d v="2022-10-26T19:14:41"/>
  </r>
  <r>
    <x v="120"/>
    <x v="114"/>
    <s v="W4"/>
    <s v="000020"/>
    <x v="1"/>
    <x v="1"/>
    <x v="1"/>
    <s v="Y"/>
    <s v="202211"/>
    <n v="9"/>
    <n v="225124.79145950699"/>
    <n v="5421577.2725373199"/>
    <m/>
    <n v="4.1523855539210501E-2"/>
    <n v="2.15"/>
    <n v="2.0263749999999998"/>
    <n v="0"/>
    <n v="0"/>
    <n v="0"/>
    <n v="0"/>
    <d v="2022-10-26T19:14:41"/>
  </r>
  <r>
    <x v="25"/>
    <x v="25"/>
    <s v="W4"/>
    <s v="000057"/>
    <x v="1"/>
    <x v="1"/>
    <x v="1"/>
    <s v="N"/>
    <s v="202211"/>
    <n v="0"/>
    <n v="315632.59541453398"/>
    <m/>
    <m/>
    <m/>
    <n v="2.15"/>
    <n v="2.0263749999999998"/>
    <m/>
    <n v="0"/>
    <n v="0"/>
    <n v="0"/>
    <d v="2022-10-26T19:14:41"/>
  </r>
  <r>
    <x v="25"/>
    <x v="25"/>
    <s v="W4"/>
    <s v="000061"/>
    <x v="1"/>
    <x v="1"/>
    <x v="1"/>
    <s v="N"/>
    <s v="202211"/>
    <n v="0"/>
    <n v="315632.59541453398"/>
    <m/>
    <m/>
    <m/>
    <n v="2.15"/>
    <n v="2.0263749999999998"/>
    <m/>
    <n v="0"/>
    <n v="0"/>
    <n v="0"/>
    <d v="2022-10-26T19:14:41"/>
  </r>
  <r>
    <x v="25"/>
    <x v="25"/>
    <s v="W4"/>
    <s v="000065"/>
    <x v="1"/>
    <x v="1"/>
    <x v="1"/>
    <s v="N"/>
    <s v="202211"/>
    <n v="81"/>
    <n v="315632.59541453398"/>
    <m/>
    <m/>
    <m/>
    <n v="2.15"/>
    <n v="2.0263749999999998"/>
    <m/>
    <n v="0"/>
    <n v="0"/>
    <n v="0"/>
    <d v="2022-10-26T19:14:41"/>
  </r>
  <r>
    <x v="25"/>
    <x v="25"/>
    <s v="W4"/>
    <s v="000003"/>
    <x v="1"/>
    <x v="1"/>
    <x v="1"/>
    <s v="N"/>
    <s v="202211"/>
    <n v="3523"/>
    <n v="315632.59541453398"/>
    <m/>
    <m/>
    <m/>
    <n v="2.15"/>
    <n v="2.0263749999999998"/>
    <m/>
    <n v="0"/>
    <n v="0"/>
    <n v="0"/>
    <d v="2022-10-26T19:14:41"/>
  </r>
  <r>
    <x v="25"/>
    <x v="25"/>
    <s v="W4"/>
    <s v="000005"/>
    <x v="1"/>
    <x v="1"/>
    <x v="1"/>
    <s v="N"/>
    <s v="202211"/>
    <n v="8218"/>
    <n v="315632.59541453398"/>
    <m/>
    <m/>
    <m/>
    <n v="2.15"/>
    <n v="2.0263749999999998"/>
    <m/>
    <n v="0"/>
    <n v="0"/>
    <n v="0"/>
    <d v="2022-10-26T19:14:41"/>
  </r>
  <r>
    <x v="25"/>
    <x v="25"/>
    <s v="W4"/>
    <s v="000900"/>
    <x v="1"/>
    <x v="1"/>
    <x v="1"/>
    <s v="N"/>
    <s v="202211"/>
    <n v="0"/>
    <n v="315632.59541453398"/>
    <m/>
    <m/>
    <m/>
    <n v="2.15"/>
    <n v="2.0263749999999998"/>
    <m/>
    <n v="0"/>
    <n v="0"/>
    <n v="0"/>
    <d v="2022-10-26T19:14:41"/>
  </r>
  <r>
    <x v="25"/>
    <x v="25"/>
    <s v="W4"/>
    <s v="000064"/>
    <x v="1"/>
    <x v="1"/>
    <x v="1"/>
    <s v="N"/>
    <s v="202211"/>
    <n v="23089"/>
    <n v="315632.59541453398"/>
    <m/>
    <m/>
    <m/>
    <n v="2.15"/>
    <n v="2.0263749999999998"/>
    <m/>
    <n v="0"/>
    <n v="0"/>
    <n v="0"/>
    <d v="2022-10-26T19:14:41"/>
  </r>
  <r>
    <x v="43"/>
    <x v="43"/>
    <s v="8J"/>
    <s v="000061"/>
    <x v="8"/>
    <x v="1"/>
    <x v="7"/>
    <s v="N"/>
    <s v="202211"/>
    <n v="0"/>
    <n v="114214.69914747099"/>
    <m/>
    <m/>
    <m/>
    <n v="0.12"/>
    <n v="0.11310000000000001"/>
    <m/>
    <n v="0"/>
    <n v="0"/>
    <n v="0"/>
    <d v="2022-10-26T19:14:41"/>
  </r>
  <r>
    <x v="43"/>
    <x v="43"/>
    <s v="8J"/>
    <s v="000068"/>
    <x v="8"/>
    <x v="1"/>
    <x v="7"/>
    <s v="N"/>
    <s v="202211"/>
    <n v="406"/>
    <n v="114214.69914747099"/>
    <m/>
    <m/>
    <m/>
    <n v="0.12"/>
    <n v="0.11310000000000001"/>
    <m/>
    <n v="0"/>
    <n v="0"/>
    <n v="0"/>
    <d v="2022-10-26T19:14:41"/>
  </r>
  <r>
    <x v="43"/>
    <x v="43"/>
    <s v="8J"/>
    <s v="000069"/>
    <x v="8"/>
    <x v="1"/>
    <x v="7"/>
    <s v="N"/>
    <s v="202211"/>
    <n v="4"/>
    <n v="114214.69914747099"/>
    <m/>
    <m/>
    <m/>
    <n v="0.12"/>
    <n v="0.11310000000000001"/>
    <m/>
    <n v="0"/>
    <n v="0"/>
    <n v="0"/>
    <d v="2022-10-26T19:14:41"/>
  </r>
  <r>
    <x v="43"/>
    <x v="43"/>
    <s v="8J"/>
    <s v="000003"/>
    <x v="8"/>
    <x v="1"/>
    <x v="7"/>
    <s v="N"/>
    <s v="202211"/>
    <n v="482"/>
    <n v="114214.69914747099"/>
    <m/>
    <m/>
    <m/>
    <n v="0.12"/>
    <n v="0.11310000000000001"/>
    <m/>
    <n v="0"/>
    <n v="0"/>
    <n v="0"/>
    <d v="2022-10-26T19:14:41"/>
  </r>
  <r>
    <x v="43"/>
    <x v="43"/>
    <s v="8J"/>
    <s v="000065"/>
    <x v="8"/>
    <x v="1"/>
    <x v="7"/>
    <s v="N"/>
    <s v="202211"/>
    <n v="11"/>
    <n v="114214.69914747099"/>
    <m/>
    <m/>
    <m/>
    <n v="0.12"/>
    <n v="0.11310000000000001"/>
    <m/>
    <n v="0"/>
    <n v="0"/>
    <n v="0"/>
    <d v="2022-10-26T19:14:41"/>
  </r>
  <r>
    <x v="43"/>
    <x v="43"/>
    <s v="8J"/>
    <s v="000005"/>
    <x v="8"/>
    <x v="1"/>
    <x v="7"/>
    <s v="N"/>
    <s v="202211"/>
    <n v="540"/>
    <n v="114214.69914747099"/>
    <m/>
    <m/>
    <m/>
    <n v="0.12"/>
    <n v="0.11310000000000001"/>
    <m/>
    <n v="0"/>
    <n v="0"/>
    <n v="0"/>
    <d v="2022-10-26T19:14:41"/>
  </r>
  <r>
    <x v="43"/>
    <x v="43"/>
    <s v="8J"/>
    <s v="000056"/>
    <x v="8"/>
    <x v="1"/>
    <x v="7"/>
    <s v="N"/>
    <s v="202211"/>
    <n v="0"/>
    <n v="114214.69914747099"/>
    <m/>
    <m/>
    <m/>
    <n v="0.12"/>
    <n v="0.11310000000000001"/>
    <m/>
    <n v="0"/>
    <n v="0"/>
    <n v="0"/>
    <d v="2022-10-26T19:14:41"/>
  </r>
  <r>
    <x v="43"/>
    <x v="43"/>
    <s v="8J"/>
    <s v="000070"/>
    <x v="8"/>
    <x v="1"/>
    <x v="7"/>
    <s v="N"/>
    <s v="202211"/>
    <n v="137"/>
    <n v="114214.69914747099"/>
    <m/>
    <m/>
    <m/>
    <n v="0.12"/>
    <n v="0.11310000000000001"/>
    <m/>
    <n v="0"/>
    <n v="0"/>
    <n v="0"/>
    <d v="2022-10-26T19:14:41"/>
  </r>
  <r>
    <x v="43"/>
    <x v="43"/>
    <s v="8J"/>
    <s v="000066"/>
    <x v="8"/>
    <x v="1"/>
    <x v="7"/>
    <s v="N"/>
    <s v="202211"/>
    <n v="810"/>
    <n v="114214.69914747099"/>
    <m/>
    <m/>
    <m/>
    <n v="0.12"/>
    <n v="0.11310000000000001"/>
    <m/>
    <n v="0"/>
    <n v="0"/>
    <n v="0"/>
    <d v="2022-10-26T19:14:41"/>
  </r>
  <r>
    <x v="43"/>
    <x v="43"/>
    <s v="8J"/>
    <s v="000062"/>
    <x v="8"/>
    <x v="1"/>
    <x v="7"/>
    <s v="N"/>
    <s v="202211"/>
    <n v="1262"/>
    <n v="114214.69914747099"/>
    <m/>
    <m/>
    <m/>
    <n v="0.12"/>
    <n v="0.11310000000000001"/>
    <m/>
    <n v="0"/>
    <n v="0"/>
    <n v="0"/>
    <d v="2022-10-26T19:14:41"/>
  </r>
  <r>
    <x v="43"/>
    <x v="43"/>
    <s v="8J"/>
    <s v="000057"/>
    <x v="8"/>
    <x v="1"/>
    <x v="7"/>
    <s v="N"/>
    <s v="202211"/>
    <n v="0"/>
    <n v="114214.69914747099"/>
    <m/>
    <m/>
    <m/>
    <n v="0.12"/>
    <n v="0.11310000000000001"/>
    <m/>
    <n v="0"/>
    <n v="0"/>
    <n v="0"/>
    <d v="2022-10-26T19:14:41"/>
  </r>
  <r>
    <x v="43"/>
    <x v="43"/>
    <s v="8J"/>
    <s v="000063"/>
    <x v="8"/>
    <x v="1"/>
    <x v="7"/>
    <s v="N"/>
    <s v="202211"/>
    <n v="2"/>
    <n v="114214.69914747099"/>
    <m/>
    <m/>
    <m/>
    <n v="0.12"/>
    <n v="0.11310000000000001"/>
    <m/>
    <n v="0"/>
    <n v="0"/>
    <n v="0"/>
    <d v="2022-10-26T19:14:41"/>
  </r>
  <r>
    <x v="101"/>
    <x v="97"/>
    <s v="46"/>
    <s v="000120"/>
    <x v="8"/>
    <x v="0"/>
    <x v="2"/>
    <s v="Y"/>
    <s v="202211"/>
    <n v="127"/>
    <n v="489773.98120698403"/>
    <n v="489773.98120698403"/>
    <m/>
    <n v="1"/>
    <n v="0.11"/>
    <n v="0.10340000000000001"/>
    <n v="127"/>
    <n v="13.13"/>
    <n v="0.93"/>
    <n v="14.06"/>
    <d v="2022-10-26T19:14:41"/>
  </r>
  <r>
    <x v="101"/>
    <x v="97"/>
    <s v="46"/>
    <s v="000123"/>
    <x v="8"/>
    <x v="0"/>
    <x v="2"/>
    <s v="Y"/>
    <s v="202211"/>
    <n v="119"/>
    <n v="489773.98120698403"/>
    <n v="489773.98120698403"/>
    <m/>
    <n v="1"/>
    <n v="0.11"/>
    <n v="0.10340000000000001"/>
    <n v="119"/>
    <n v="12.3"/>
    <n v="0.93"/>
    <n v="13.23"/>
    <d v="2022-10-26T19:14:41"/>
  </r>
  <r>
    <x v="101"/>
    <x v="97"/>
    <s v="46"/>
    <s v="000902"/>
    <x v="8"/>
    <x v="0"/>
    <x v="2"/>
    <s v="Y"/>
    <s v="202211"/>
    <n v="0"/>
    <n v="489773.98120698403"/>
    <n v="489773.98120698403"/>
    <m/>
    <n v="1"/>
    <n v="0.11"/>
    <n v="0.10340000000000001"/>
    <n v="0"/>
    <n v="0"/>
    <n v="0"/>
    <n v="0"/>
    <d v="2022-10-26T19:14:41"/>
  </r>
  <r>
    <x v="101"/>
    <x v="97"/>
    <s v="46"/>
    <s v="000903"/>
    <x v="8"/>
    <x v="0"/>
    <x v="2"/>
    <s v="Y"/>
    <s v="202211"/>
    <n v="0"/>
    <n v="489773.98120698403"/>
    <n v="489773.98120698403"/>
    <m/>
    <n v="1"/>
    <n v="0.11"/>
    <n v="0.10340000000000001"/>
    <n v="0"/>
    <n v="0"/>
    <n v="0"/>
    <n v="0"/>
    <d v="2022-10-26T19:14:41"/>
  </r>
  <r>
    <x v="101"/>
    <x v="97"/>
    <s v="46"/>
    <s v="000100"/>
    <x v="8"/>
    <x v="0"/>
    <x v="2"/>
    <s v="Y"/>
    <s v="202211"/>
    <n v="2366"/>
    <n v="489773.98120698403"/>
    <n v="489773.98120698403"/>
    <m/>
    <n v="1"/>
    <n v="0.11"/>
    <n v="0.10340000000000001"/>
    <n v="2366"/>
    <n v="244.64"/>
    <n v="-3.21"/>
    <n v="241.42999999999998"/>
    <d v="2022-10-26T19:14:41"/>
  </r>
  <r>
    <x v="101"/>
    <x v="97"/>
    <s v="46"/>
    <s v="000111"/>
    <x v="8"/>
    <x v="0"/>
    <x v="2"/>
    <s v="Y"/>
    <s v="202211"/>
    <n v="331"/>
    <n v="489773.98120698403"/>
    <n v="489773.98120698403"/>
    <m/>
    <n v="1"/>
    <n v="0.11"/>
    <n v="0.10340000000000001"/>
    <n v="331"/>
    <n v="34.229999999999997"/>
    <n v="-0.1"/>
    <n v="34.129999999999995"/>
    <d v="2022-10-26T19:14:41"/>
  </r>
  <r>
    <x v="101"/>
    <x v="97"/>
    <s v="46"/>
    <s v="000901"/>
    <x v="8"/>
    <x v="0"/>
    <x v="2"/>
    <s v="Y"/>
    <s v="202211"/>
    <n v="0"/>
    <n v="489773.98120698403"/>
    <n v="489773.98120698403"/>
    <m/>
    <n v="1"/>
    <n v="0.11"/>
    <n v="0.10340000000000001"/>
    <n v="0"/>
    <n v="0"/>
    <n v="0"/>
    <n v="0"/>
    <d v="2022-10-26T19:14:41"/>
  </r>
  <r>
    <x v="101"/>
    <x v="97"/>
    <s v="46"/>
    <s v="000130"/>
    <x v="8"/>
    <x v="0"/>
    <x v="2"/>
    <s v="Y"/>
    <s v="202211"/>
    <n v="52"/>
    <n v="489773.98120698403"/>
    <n v="489773.98120698403"/>
    <m/>
    <n v="1"/>
    <n v="0.11"/>
    <n v="0.10340000000000001"/>
    <n v="52"/>
    <n v="5.38"/>
    <n v="0"/>
    <n v="5.38"/>
    <d v="2022-10-26T19:14:41"/>
  </r>
  <r>
    <x v="101"/>
    <x v="97"/>
    <s v="46"/>
    <s v="000122"/>
    <x v="8"/>
    <x v="0"/>
    <x v="2"/>
    <s v="Y"/>
    <s v="202211"/>
    <n v="0"/>
    <n v="489773.98120698403"/>
    <n v="489773.98120698403"/>
    <m/>
    <n v="1"/>
    <n v="0.11"/>
    <n v="0.10340000000000001"/>
    <n v="0"/>
    <n v="0"/>
    <n v="0"/>
    <n v="0"/>
    <d v="2022-10-26T19:14:41"/>
  </r>
  <r>
    <x v="65"/>
    <x v="65"/>
    <s v="10"/>
    <s v="000069"/>
    <x v="0"/>
    <x v="1"/>
    <x v="4"/>
    <s v="Y"/>
    <s v="202211"/>
    <n v="143"/>
    <n v="13795.736908729799"/>
    <n v="962342.88728989102"/>
    <m/>
    <n v="1.43355732046618E-2"/>
    <n v="0.38"/>
    <n v="0.35815000000000002"/>
    <n v="2"/>
    <n v="0.72"/>
    <n v="0"/>
    <n v="0.72"/>
    <d v="2022-10-26T19:14:41"/>
  </r>
  <r>
    <x v="65"/>
    <x v="65"/>
    <s v="10"/>
    <s v="000062"/>
    <x v="0"/>
    <x v="1"/>
    <x v="4"/>
    <s v="Y"/>
    <s v="202211"/>
    <n v="32047"/>
    <n v="13795.736908729799"/>
    <n v="962342.88728989102"/>
    <m/>
    <n v="1.43355732046618E-2"/>
    <n v="0.38"/>
    <n v="0.35815000000000002"/>
    <n v="459"/>
    <n v="164.39"/>
    <n v="0"/>
    <n v="164.39"/>
    <d v="2022-10-26T19:14:41"/>
  </r>
  <r>
    <x v="65"/>
    <x v="65"/>
    <s v="10"/>
    <s v="000001"/>
    <x v="0"/>
    <x v="1"/>
    <x v="4"/>
    <s v="Y"/>
    <s v="202211"/>
    <n v="0"/>
    <n v="13795.736908729799"/>
    <n v="962342.88728989102"/>
    <m/>
    <n v="1.43355732046618E-2"/>
    <n v="0.38"/>
    <n v="0.35815000000000002"/>
    <n v="0"/>
    <n v="0"/>
    <n v="0"/>
    <n v="0"/>
    <d v="2022-10-26T19:14:41"/>
  </r>
  <r>
    <x v="65"/>
    <x v="65"/>
    <s v="10"/>
    <s v="000057"/>
    <x v="0"/>
    <x v="1"/>
    <x v="4"/>
    <s v="Y"/>
    <s v="202211"/>
    <n v="0"/>
    <n v="13795.736908729799"/>
    <n v="962342.88728989102"/>
    <m/>
    <n v="1.43355732046618E-2"/>
    <n v="0.38"/>
    <n v="0.35815000000000002"/>
    <n v="0"/>
    <n v="0"/>
    <n v="0"/>
    <n v="0"/>
    <d v="2022-10-26T19:14:41"/>
  </r>
  <r>
    <x v="65"/>
    <x v="65"/>
    <s v="10"/>
    <s v="000067"/>
    <x v="0"/>
    <x v="1"/>
    <x v="4"/>
    <s v="Y"/>
    <s v="202211"/>
    <n v="269"/>
    <n v="13795.736908729799"/>
    <n v="962342.88728989102"/>
    <m/>
    <n v="1.43355732046618E-2"/>
    <n v="0.38"/>
    <n v="0.35815000000000002"/>
    <n v="3"/>
    <n v="1.07"/>
    <n v="0"/>
    <n v="1.07"/>
    <d v="2022-10-26T19:14:41"/>
  </r>
  <r>
    <x v="65"/>
    <x v="65"/>
    <s v="10"/>
    <s v="000060"/>
    <x v="0"/>
    <x v="1"/>
    <x v="4"/>
    <s v="Y"/>
    <s v="202211"/>
    <n v="6226"/>
    <n v="13795.736908729799"/>
    <n v="962342.88728989102"/>
    <m/>
    <n v="1.43355732046618E-2"/>
    <n v="0.38"/>
    <n v="0.35815000000000002"/>
    <n v="89"/>
    <n v="31.88"/>
    <n v="4.6500000000000004"/>
    <n v="36.53"/>
    <d v="2022-10-26T19:14:41"/>
  </r>
  <r>
    <x v="65"/>
    <x v="65"/>
    <s v="10"/>
    <s v="000003"/>
    <x v="0"/>
    <x v="1"/>
    <x v="4"/>
    <s v="Y"/>
    <s v="202211"/>
    <n v="6575"/>
    <n v="13795.736908729799"/>
    <n v="962342.88728989102"/>
    <m/>
    <n v="1.43355732046618E-2"/>
    <n v="0.38"/>
    <n v="0.35815000000000002"/>
    <n v="94"/>
    <n v="33.67"/>
    <n v="0"/>
    <n v="33.67"/>
    <d v="2022-10-26T19:14:41"/>
  </r>
  <r>
    <x v="65"/>
    <x v="65"/>
    <s v="10"/>
    <s v="000900"/>
    <x v="0"/>
    <x v="1"/>
    <x v="4"/>
    <s v="Y"/>
    <s v="202211"/>
    <n v="0"/>
    <n v="13795.736908729799"/>
    <n v="962342.88728989102"/>
    <m/>
    <n v="1.43355732046618E-2"/>
    <n v="0.38"/>
    <n v="0.35815000000000002"/>
    <n v="0"/>
    <n v="0"/>
    <n v="0"/>
    <n v="0"/>
    <d v="2022-10-26T19:14:41"/>
  </r>
  <r>
    <x v="65"/>
    <x v="65"/>
    <s v="10"/>
    <s v="000061"/>
    <x v="0"/>
    <x v="1"/>
    <x v="4"/>
    <s v="Y"/>
    <s v="202211"/>
    <n v="1"/>
    <n v="13795.736908729799"/>
    <n v="962342.88728989102"/>
    <m/>
    <n v="1.43355732046618E-2"/>
    <n v="0.38"/>
    <n v="0.35815000000000002"/>
    <n v="0"/>
    <n v="0"/>
    <n v="0"/>
    <n v="0"/>
    <d v="2022-10-26T19:14:41"/>
  </r>
  <r>
    <x v="65"/>
    <x v="65"/>
    <s v="10"/>
    <s v="000068"/>
    <x v="0"/>
    <x v="1"/>
    <x v="4"/>
    <s v="Y"/>
    <s v="202211"/>
    <n v="8335"/>
    <n v="13795.736908729799"/>
    <n v="962342.88728989102"/>
    <m/>
    <n v="1.43355732046618E-2"/>
    <n v="0.38"/>
    <n v="0.35815000000000002"/>
    <n v="119"/>
    <n v="42.62"/>
    <n v="0.36"/>
    <n v="42.98"/>
    <d v="2022-10-26T19:14:41"/>
  </r>
  <r>
    <x v="65"/>
    <x v="65"/>
    <s v="10"/>
    <s v="000005"/>
    <x v="0"/>
    <x v="1"/>
    <x v="4"/>
    <s v="Y"/>
    <s v="202211"/>
    <n v="12951"/>
    <n v="13795.736908729799"/>
    <n v="962342.88728989102"/>
    <m/>
    <n v="1.43355732046618E-2"/>
    <n v="0.38"/>
    <n v="0.35815000000000002"/>
    <n v="185"/>
    <n v="66.260000000000005"/>
    <n v="1.44"/>
    <n v="67.7"/>
    <d v="2022-10-26T19:14:41"/>
  </r>
  <r>
    <x v="65"/>
    <x v="65"/>
    <s v="10"/>
    <s v="000066"/>
    <x v="0"/>
    <x v="1"/>
    <x v="4"/>
    <s v="Y"/>
    <s v="202211"/>
    <n v="19451"/>
    <n v="13795.736908729799"/>
    <n v="962342.88728989102"/>
    <m/>
    <n v="1.43355732046618E-2"/>
    <n v="0.38"/>
    <n v="0.35815000000000002"/>
    <n v="278"/>
    <n v="99.57"/>
    <n v="0"/>
    <n v="99.57"/>
    <d v="2022-10-26T19:14:41"/>
  </r>
  <r>
    <x v="121"/>
    <x v="115"/>
    <s v="W3"/>
    <s v="000062"/>
    <x v="0"/>
    <x v="1"/>
    <x v="1"/>
    <s v="Y"/>
    <s v="202211"/>
    <n v="32238"/>
    <n v="129699.484104252"/>
    <n v="7192557.5102787102"/>
    <m/>
    <n v="1.80324570111399E-2"/>
    <n v="2.69"/>
    <n v="2.5353249999999998"/>
    <n v="581"/>
    <n v="1473.02"/>
    <n v="0"/>
    <n v="1473.02"/>
    <d v="2022-10-26T19:14:41"/>
  </r>
  <r>
    <x v="121"/>
    <x v="115"/>
    <s v="W3"/>
    <s v="000064"/>
    <x v="0"/>
    <x v="1"/>
    <x v="1"/>
    <s v="Y"/>
    <s v="202211"/>
    <n v="48143"/>
    <n v="129699.484104252"/>
    <n v="7192557.5102787102"/>
    <m/>
    <n v="1.80324570111399E-2"/>
    <n v="2.69"/>
    <n v="2.5353249999999998"/>
    <n v="868"/>
    <n v="2200.66"/>
    <n v="2.54"/>
    <n v="2203.1999999999998"/>
    <d v="2022-10-26T19:14:41"/>
  </r>
  <r>
    <x v="121"/>
    <x v="115"/>
    <s v="W3"/>
    <s v="000063"/>
    <x v="0"/>
    <x v="1"/>
    <x v="1"/>
    <s v="Y"/>
    <s v="202211"/>
    <n v="15"/>
    <n v="129699.484104252"/>
    <n v="7192557.5102787102"/>
    <m/>
    <n v="1.80324570111399E-2"/>
    <n v="2.69"/>
    <n v="2.5353249999999998"/>
    <n v="0"/>
    <n v="0"/>
    <n v="0"/>
    <n v="0"/>
    <d v="2022-10-26T19:14:41"/>
  </r>
  <r>
    <x v="121"/>
    <x v="115"/>
    <s v="W3"/>
    <s v="000020"/>
    <x v="0"/>
    <x v="1"/>
    <x v="1"/>
    <s v="Y"/>
    <s v="202211"/>
    <n v="10"/>
    <n v="129699.484104252"/>
    <n v="7192557.5102787102"/>
    <m/>
    <n v="1.80324570111399E-2"/>
    <n v="2.69"/>
    <n v="2.5353249999999998"/>
    <n v="0"/>
    <n v="0"/>
    <n v="0"/>
    <n v="0"/>
    <d v="2022-10-26T19:14:41"/>
  </r>
  <r>
    <x v="121"/>
    <x v="115"/>
    <s v="W3"/>
    <s v="000056"/>
    <x v="0"/>
    <x v="1"/>
    <x v="1"/>
    <s v="Y"/>
    <s v="202211"/>
    <n v="0"/>
    <n v="129699.484104252"/>
    <n v="7192557.5102787102"/>
    <m/>
    <n v="1.80324570111399E-2"/>
    <n v="2.69"/>
    <n v="2.5353249999999998"/>
    <n v="0"/>
    <n v="0"/>
    <n v="0"/>
    <n v="0"/>
    <d v="2022-10-26T19:14:41"/>
  </r>
  <r>
    <x v="121"/>
    <x v="115"/>
    <s v="W3"/>
    <s v="000070"/>
    <x v="0"/>
    <x v="1"/>
    <x v="1"/>
    <s v="Y"/>
    <s v="202211"/>
    <n v="2862"/>
    <n v="129699.484104252"/>
    <n v="7192557.5102787102"/>
    <m/>
    <n v="1.80324570111399E-2"/>
    <n v="2.69"/>
    <n v="2.5353249999999998"/>
    <n v="51"/>
    <n v="129.30000000000001"/>
    <n v="0"/>
    <n v="129.30000000000001"/>
    <d v="2022-10-26T19:14:41"/>
  </r>
  <r>
    <x v="121"/>
    <x v="115"/>
    <s v="W3"/>
    <s v="000003"/>
    <x v="0"/>
    <x v="1"/>
    <x v="1"/>
    <s v="Y"/>
    <s v="202211"/>
    <n v="7607"/>
    <n v="129699.484104252"/>
    <n v="7192557.5102787102"/>
    <m/>
    <n v="1.80324570111399E-2"/>
    <n v="2.69"/>
    <n v="2.5353249999999998"/>
    <n v="137"/>
    <n v="347.34"/>
    <n v="0"/>
    <n v="347.34"/>
    <d v="2022-10-26T19:14:41"/>
  </r>
  <r>
    <x v="121"/>
    <x v="115"/>
    <s v="W3"/>
    <s v="000060"/>
    <x v="0"/>
    <x v="1"/>
    <x v="1"/>
    <s v="Y"/>
    <s v="202211"/>
    <n v="6178"/>
    <n v="129699.484104252"/>
    <n v="7192557.5102787102"/>
    <m/>
    <n v="1.80324570111399E-2"/>
    <n v="2.69"/>
    <n v="2.5353249999999998"/>
    <n v="111"/>
    <n v="281.42"/>
    <n v="40.56"/>
    <n v="321.98"/>
    <d v="2022-10-26T19:14:41"/>
  </r>
  <r>
    <x v="121"/>
    <x v="115"/>
    <s v="W3"/>
    <s v="000005"/>
    <x v="0"/>
    <x v="1"/>
    <x v="1"/>
    <s v="Y"/>
    <s v="202211"/>
    <n v="14829"/>
    <n v="129699.484104252"/>
    <n v="7192557.5102787102"/>
    <m/>
    <n v="1.80324570111399E-2"/>
    <n v="2.69"/>
    <n v="2.5353249999999998"/>
    <n v="267"/>
    <n v="676.93"/>
    <n v="17.739999999999998"/>
    <n v="694.67"/>
    <d v="2022-10-26T19:14:41"/>
  </r>
  <r>
    <x v="121"/>
    <x v="115"/>
    <s v="W3"/>
    <s v="000061"/>
    <x v="0"/>
    <x v="1"/>
    <x v="1"/>
    <s v="Y"/>
    <s v="202211"/>
    <n v="0"/>
    <n v="129699.484104252"/>
    <n v="7192557.5102787102"/>
    <m/>
    <n v="1.80324570111399E-2"/>
    <n v="2.69"/>
    <n v="2.5353249999999998"/>
    <n v="0"/>
    <n v="0"/>
    <n v="0"/>
    <n v="0"/>
    <d v="2022-10-26T19:14:41"/>
  </r>
  <r>
    <x v="121"/>
    <x v="115"/>
    <s v="W3"/>
    <s v="000001"/>
    <x v="0"/>
    <x v="1"/>
    <x v="1"/>
    <s v="Y"/>
    <s v="202211"/>
    <n v="0"/>
    <n v="129699.484104252"/>
    <n v="7192557.5102787102"/>
    <m/>
    <n v="1.80324570111399E-2"/>
    <n v="2.69"/>
    <n v="2.5353249999999998"/>
    <n v="0"/>
    <n v="0"/>
    <n v="0"/>
    <n v="0"/>
    <d v="2022-10-26T19:14:41"/>
  </r>
  <r>
    <x v="121"/>
    <x v="115"/>
    <s v="W3"/>
    <s v="000057"/>
    <x v="0"/>
    <x v="1"/>
    <x v="1"/>
    <s v="Y"/>
    <s v="202211"/>
    <n v="0"/>
    <n v="129699.484104252"/>
    <n v="7192557.5102787102"/>
    <m/>
    <n v="1.80324570111399E-2"/>
    <n v="2.69"/>
    <n v="2.5353249999999998"/>
    <n v="0"/>
    <n v="0"/>
    <n v="0"/>
    <n v="0"/>
    <d v="2022-10-26T19:14:41"/>
  </r>
  <r>
    <x v="121"/>
    <x v="115"/>
    <s v="W3"/>
    <s v="000067"/>
    <x v="0"/>
    <x v="1"/>
    <x v="1"/>
    <s v="Y"/>
    <s v="202211"/>
    <n v="182"/>
    <n v="129699.484104252"/>
    <n v="7192557.5102787102"/>
    <m/>
    <n v="1.80324570111399E-2"/>
    <n v="2.69"/>
    <n v="2.5353249999999998"/>
    <n v="3"/>
    <n v="7.61"/>
    <n v="0"/>
    <n v="7.61"/>
    <d v="2022-10-26T19:14:41"/>
  </r>
  <r>
    <x v="121"/>
    <x v="115"/>
    <s v="W3"/>
    <s v="000065"/>
    <x v="0"/>
    <x v="1"/>
    <x v="1"/>
    <s v="Y"/>
    <s v="202211"/>
    <n v="325"/>
    <n v="129699.484104252"/>
    <n v="7192557.5102787102"/>
    <m/>
    <n v="1.80324570111399E-2"/>
    <n v="2.69"/>
    <n v="2.5353249999999998"/>
    <n v="5"/>
    <n v="12.68"/>
    <n v="0"/>
    <n v="12.68"/>
    <d v="2022-10-26T19:14:41"/>
  </r>
  <r>
    <x v="121"/>
    <x v="115"/>
    <s v="W3"/>
    <s v="000068"/>
    <x v="0"/>
    <x v="1"/>
    <x v="1"/>
    <s v="Y"/>
    <s v="202211"/>
    <n v="7719"/>
    <n v="129699.484104252"/>
    <n v="7192557.5102787102"/>
    <m/>
    <n v="1.80324570111399E-2"/>
    <n v="2.69"/>
    <n v="2.5353249999999998"/>
    <n v="139"/>
    <n v="352.41"/>
    <n v="2.54"/>
    <n v="354.95000000000005"/>
    <d v="2022-10-26T19:14:41"/>
  </r>
  <r>
    <x v="121"/>
    <x v="115"/>
    <s v="W3"/>
    <s v="000066"/>
    <x v="0"/>
    <x v="1"/>
    <x v="1"/>
    <s v="Y"/>
    <s v="202211"/>
    <n v="18222"/>
    <n v="129699.484104252"/>
    <n v="7192557.5102787102"/>
    <m/>
    <n v="1.80324570111399E-2"/>
    <n v="2.69"/>
    <n v="2.5353249999999998"/>
    <n v="328"/>
    <n v="831.59"/>
    <n v="0"/>
    <n v="831.59"/>
    <d v="2022-10-26T19:14:41"/>
  </r>
  <r>
    <x v="121"/>
    <x v="115"/>
    <s v="W3"/>
    <s v="000069"/>
    <x v="0"/>
    <x v="1"/>
    <x v="1"/>
    <s v="Y"/>
    <s v="202211"/>
    <n v="97"/>
    <n v="129699.484104252"/>
    <n v="7192557.5102787102"/>
    <m/>
    <n v="1.80324570111399E-2"/>
    <n v="2.69"/>
    <n v="2.5353249999999998"/>
    <n v="1"/>
    <n v="2.54"/>
    <n v="0"/>
    <n v="2.54"/>
    <d v="2022-10-26T19:14:41"/>
  </r>
  <r>
    <x v="121"/>
    <x v="115"/>
    <s v="W3"/>
    <s v="000900"/>
    <x v="0"/>
    <x v="1"/>
    <x v="1"/>
    <s v="Y"/>
    <s v="202211"/>
    <n v="0"/>
    <n v="129699.484104252"/>
    <n v="7192557.5102787102"/>
    <m/>
    <n v="1.80324570111399E-2"/>
    <n v="2.69"/>
    <n v="2.5353249999999998"/>
    <n v="0"/>
    <n v="0"/>
    <n v="0"/>
    <n v="0"/>
    <d v="2022-10-26T19:14:41"/>
  </r>
  <r>
    <x v="122"/>
    <x v="116"/>
    <s v="W3"/>
    <s v="000062"/>
    <x v="0"/>
    <x v="1"/>
    <x v="1"/>
    <s v="Y"/>
    <s v="202211"/>
    <n v="32238"/>
    <n v="200405.23262309699"/>
    <n v="7192557.5102787102"/>
    <m/>
    <n v="2.7862861344758499E-2"/>
    <n v="2.69"/>
    <n v="2.5353249999999998"/>
    <n v="898"/>
    <n v="2276.7199999999998"/>
    <n v="2.5299999999999998"/>
    <n v="2279.25"/>
    <d v="2022-10-26T19:14:41"/>
  </r>
  <r>
    <x v="122"/>
    <x v="116"/>
    <s v="W3"/>
    <s v="000064"/>
    <x v="0"/>
    <x v="1"/>
    <x v="1"/>
    <s v="Y"/>
    <s v="202211"/>
    <n v="48143"/>
    <n v="200405.23262309699"/>
    <n v="7192557.5102787102"/>
    <m/>
    <n v="2.7862861344758499E-2"/>
    <n v="2.69"/>
    <n v="2.5353249999999998"/>
    <n v="1341"/>
    <n v="3399.87"/>
    <n v="0"/>
    <n v="3399.87"/>
    <d v="2022-10-26T19:14:41"/>
  </r>
  <r>
    <x v="122"/>
    <x v="116"/>
    <s v="W3"/>
    <s v="000063"/>
    <x v="0"/>
    <x v="1"/>
    <x v="1"/>
    <s v="Y"/>
    <s v="202211"/>
    <n v="15"/>
    <n v="200405.23262309699"/>
    <n v="7192557.5102787102"/>
    <m/>
    <n v="2.7862861344758499E-2"/>
    <n v="2.69"/>
    <n v="2.5353249999999998"/>
    <n v="0"/>
    <n v="0"/>
    <n v="0"/>
    <n v="0"/>
    <d v="2022-10-26T19:14:41"/>
  </r>
  <r>
    <x v="122"/>
    <x v="116"/>
    <s v="W3"/>
    <s v="000020"/>
    <x v="0"/>
    <x v="1"/>
    <x v="1"/>
    <s v="Y"/>
    <s v="202211"/>
    <n v="10"/>
    <n v="200405.23262309699"/>
    <n v="7192557.5102787102"/>
    <m/>
    <n v="2.7862861344758499E-2"/>
    <n v="2.69"/>
    <n v="2.5353249999999998"/>
    <n v="0"/>
    <n v="0"/>
    <n v="0"/>
    <n v="0"/>
    <d v="2022-10-26T19:14:41"/>
  </r>
  <r>
    <x v="122"/>
    <x v="116"/>
    <s v="W3"/>
    <s v="000056"/>
    <x v="0"/>
    <x v="1"/>
    <x v="1"/>
    <s v="Y"/>
    <s v="202211"/>
    <n v="0"/>
    <n v="200405.23262309699"/>
    <n v="7192557.5102787102"/>
    <m/>
    <n v="2.7862861344758499E-2"/>
    <n v="2.69"/>
    <n v="2.5353249999999998"/>
    <n v="0"/>
    <n v="0"/>
    <n v="0"/>
    <n v="0"/>
    <d v="2022-10-26T19:14:41"/>
  </r>
  <r>
    <x v="122"/>
    <x v="116"/>
    <s v="W3"/>
    <s v="000070"/>
    <x v="0"/>
    <x v="1"/>
    <x v="1"/>
    <s v="Y"/>
    <s v="202211"/>
    <n v="2862"/>
    <n v="200405.23262309699"/>
    <n v="7192557.5102787102"/>
    <m/>
    <n v="2.7862861344758499E-2"/>
    <n v="2.69"/>
    <n v="2.5353249999999998"/>
    <n v="79"/>
    <n v="200.29"/>
    <n v="0"/>
    <n v="200.29"/>
    <d v="2022-10-26T19:14:41"/>
  </r>
  <r>
    <x v="122"/>
    <x v="116"/>
    <s v="W3"/>
    <s v="000003"/>
    <x v="0"/>
    <x v="1"/>
    <x v="1"/>
    <s v="Y"/>
    <s v="202211"/>
    <n v="7607"/>
    <n v="200405.23262309699"/>
    <n v="7192557.5102787102"/>
    <m/>
    <n v="2.7862861344758499E-2"/>
    <n v="2.69"/>
    <n v="2.5353249999999998"/>
    <n v="211"/>
    <n v="534.95000000000005"/>
    <n v="0"/>
    <n v="534.95000000000005"/>
    <d v="2022-10-26T19:14:41"/>
  </r>
  <r>
    <x v="122"/>
    <x v="116"/>
    <s v="W3"/>
    <s v="000060"/>
    <x v="0"/>
    <x v="1"/>
    <x v="1"/>
    <s v="Y"/>
    <s v="202211"/>
    <n v="6178"/>
    <n v="200405.23262309699"/>
    <n v="7192557.5102787102"/>
    <m/>
    <n v="2.7862861344758499E-2"/>
    <n v="2.69"/>
    <n v="2.5353249999999998"/>
    <n v="172"/>
    <n v="436.08"/>
    <n v="63.38"/>
    <n v="499.46"/>
    <d v="2022-10-26T19:14:41"/>
  </r>
  <r>
    <x v="122"/>
    <x v="116"/>
    <s v="W3"/>
    <s v="000005"/>
    <x v="0"/>
    <x v="1"/>
    <x v="1"/>
    <s v="Y"/>
    <s v="202211"/>
    <n v="14829"/>
    <n v="200405.23262309699"/>
    <n v="7192557.5102787102"/>
    <m/>
    <n v="2.7862861344758499E-2"/>
    <n v="2.69"/>
    <n v="2.5353249999999998"/>
    <n v="413"/>
    <n v="1047.0899999999999"/>
    <n v="25.35"/>
    <n v="1072.4399999999998"/>
    <d v="2022-10-26T19:14:41"/>
  </r>
  <r>
    <x v="122"/>
    <x v="116"/>
    <s v="W3"/>
    <s v="000061"/>
    <x v="0"/>
    <x v="1"/>
    <x v="1"/>
    <s v="Y"/>
    <s v="202211"/>
    <n v="0"/>
    <n v="200405.23262309699"/>
    <n v="7192557.5102787102"/>
    <m/>
    <n v="2.7862861344758499E-2"/>
    <n v="2.69"/>
    <n v="2.5353249999999998"/>
    <n v="0"/>
    <n v="0"/>
    <n v="0"/>
    <n v="0"/>
    <d v="2022-10-26T19:14:41"/>
  </r>
  <r>
    <x v="122"/>
    <x v="116"/>
    <s v="W3"/>
    <s v="000001"/>
    <x v="0"/>
    <x v="1"/>
    <x v="1"/>
    <s v="Y"/>
    <s v="202211"/>
    <n v="0"/>
    <n v="200405.23262309699"/>
    <n v="7192557.5102787102"/>
    <m/>
    <n v="2.7862861344758499E-2"/>
    <n v="2.69"/>
    <n v="2.5353249999999998"/>
    <n v="0"/>
    <n v="0"/>
    <n v="0"/>
    <n v="0"/>
    <d v="2022-10-26T19:14:41"/>
  </r>
  <r>
    <x v="122"/>
    <x v="116"/>
    <s v="W3"/>
    <s v="000057"/>
    <x v="0"/>
    <x v="1"/>
    <x v="1"/>
    <s v="Y"/>
    <s v="202211"/>
    <n v="0"/>
    <n v="200405.23262309699"/>
    <n v="7192557.5102787102"/>
    <m/>
    <n v="2.7862861344758499E-2"/>
    <n v="2.69"/>
    <n v="2.5353249999999998"/>
    <n v="0"/>
    <n v="0"/>
    <n v="0"/>
    <n v="0"/>
    <d v="2022-10-26T19:14:41"/>
  </r>
  <r>
    <x v="122"/>
    <x v="116"/>
    <s v="W3"/>
    <s v="000067"/>
    <x v="0"/>
    <x v="1"/>
    <x v="1"/>
    <s v="Y"/>
    <s v="202211"/>
    <n v="182"/>
    <n v="200405.23262309699"/>
    <n v="7192557.5102787102"/>
    <m/>
    <n v="2.7862861344758499E-2"/>
    <n v="2.69"/>
    <n v="2.5353249999999998"/>
    <n v="5"/>
    <n v="12.68"/>
    <n v="0"/>
    <n v="12.68"/>
    <d v="2022-10-26T19:14:41"/>
  </r>
  <r>
    <x v="122"/>
    <x v="116"/>
    <s v="W3"/>
    <s v="000065"/>
    <x v="0"/>
    <x v="1"/>
    <x v="1"/>
    <s v="Y"/>
    <s v="202211"/>
    <n v="325"/>
    <n v="200405.23262309699"/>
    <n v="7192557.5102787102"/>
    <m/>
    <n v="2.7862861344758499E-2"/>
    <n v="2.69"/>
    <n v="2.5353249999999998"/>
    <n v="9"/>
    <n v="22.82"/>
    <n v="0"/>
    <n v="22.82"/>
    <d v="2022-10-26T19:14:41"/>
  </r>
  <r>
    <x v="122"/>
    <x v="116"/>
    <s v="W3"/>
    <s v="000068"/>
    <x v="0"/>
    <x v="1"/>
    <x v="1"/>
    <s v="Y"/>
    <s v="202211"/>
    <n v="7719"/>
    <n v="200405.23262309699"/>
    <n v="7192557.5102787102"/>
    <m/>
    <n v="2.7862861344758499E-2"/>
    <n v="2.69"/>
    <n v="2.5353249999999998"/>
    <n v="215"/>
    <n v="545.09"/>
    <n v="2.5299999999999998"/>
    <n v="547.62"/>
    <d v="2022-10-26T19:14:41"/>
  </r>
  <r>
    <x v="122"/>
    <x v="116"/>
    <s v="W3"/>
    <s v="000066"/>
    <x v="0"/>
    <x v="1"/>
    <x v="1"/>
    <s v="Y"/>
    <s v="202211"/>
    <n v="18222"/>
    <n v="200405.23262309699"/>
    <n v="7192557.5102787102"/>
    <m/>
    <n v="2.7862861344758499E-2"/>
    <n v="2.69"/>
    <n v="2.5353249999999998"/>
    <n v="507"/>
    <n v="1285.4100000000001"/>
    <n v="0"/>
    <n v="1285.4100000000001"/>
    <d v="2022-10-26T19:14:41"/>
  </r>
  <r>
    <x v="118"/>
    <x v="112"/>
    <s v="W4"/>
    <s v="000069"/>
    <x v="1"/>
    <x v="1"/>
    <x v="1"/>
    <s v="Y"/>
    <s v="202211"/>
    <n v="34"/>
    <n v="295008.89211752597"/>
    <n v="5421577.2725373199"/>
    <m/>
    <n v="5.4413849934755301E-2"/>
    <n v="2.15"/>
    <n v="2.0263749999999998"/>
    <n v="1"/>
    <n v="2.0299999999999998"/>
    <n v="0"/>
    <n v="2.0299999999999998"/>
    <d v="2022-10-26T19:14:41"/>
  </r>
  <r>
    <x v="118"/>
    <x v="112"/>
    <s v="W4"/>
    <s v="000068"/>
    <x v="1"/>
    <x v="1"/>
    <x v="1"/>
    <s v="Y"/>
    <s v="202211"/>
    <n v="3525"/>
    <n v="295008.89211752597"/>
    <n v="5421577.2725373199"/>
    <m/>
    <n v="5.4413849934755301E-2"/>
    <n v="2.15"/>
    <n v="2.0263749999999998"/>
    <n v="191"/>
    <n v="387.04"/>
    <n v="0"/>
    <n v="387.04"/>
    <d v="2022-10-26T19:14:41"/>
  </r>
  <r>
    <x v="118"/>
    <x v="112"/>
    <s v="W4"/>
    <s v="000056"/>
    <x v="1"/>
    <x v="1"/>
    <x v="1"/>
    <s v="Y"/>
    <s v="202211"/>
    <n v="0"/>
    <n v="295008.89211752597"/>
    <n v="5421577.2725373199"/>
    <m/>
    <n v="5.4413849934755301E-2"/>
    <n v="2.15"/>
    <n v="2.0263749999999998"/>
    <n v="0"/>
    <n v="0"/>
    <n v="0"/>
    <n v="0"/>
    <d v="2022-10-26T19:14:41"/>
  </r>
  <r>
    <x v="118"/>
    <x v="112"/>
    <s v="W4"/>
    <s v="000067"/>
    <x v="1"/>
    <x v="1"/>
    <x v="1"/>
    <s v="Y"/>
    <s v="202211"/>
    <n v="60"/>
    <n v="295008.89211752597"/>
    <n v="5421577.2725373199"/>
    <m/>
    <n v="5.4413849934755301E-2"/>
    <n v="2.15"/>
    <n v="2.0263749999999998"/>
    <n v="3"/>
    <n v="6.08"/>
    <n v="0"/>
    <n v="6.08"/>
    <d v="2022-10-26T19:14:41"/>
  </r>
  <r>
    <x v="118"/>
    <x v="112"/>
    <s v="W4"/>
    <s v="000066"/>
    <x v="1"/>
    <x v="1"/>
    <x v="1"/>
    <s v="Y"/>
    <s v="202211"/>
    <n v="8038"/>
    <n v="295008.89211752597"/>
    <n v="5421577.2725373199"/>
    <m/>
    <n v="5.4413849934755301E-2"/>
    <n v="2.15"/>
    <n v="2.0263749999999998"/>
    <n v="437"/>
    <n v="885.53"/>
    <n v="2.0299999999999998"/>
    <n v="887.56"/>
    <d v="2022-10-26T19:14:41"/>
  </r>
  <r>
    <x v="118"/>
    <x v="112"/>
    <s v="W4"/>
    <s v="000063"/>
    <x v="1"/>
    <x v="1"/>
    <x v="1"/>
    <s v="Y"/>
    <s v="202211"/>
    <n v="2"/>
    <n v="295008.89211752597"/>
    <n v="5421577.2725373199"/>
    <m/>
    <n v="5.4413849934755301E-2"/>
    <n v="2.15"/>
    <n v="2.0263749999999998"/>
    <n v="0"/>
    <n v="0"/>
    <n v="0"/>
    <n v="0"/>
    <d v="2022-10-26T19:14:41"/>
  </r>
  <r>
    <x v="118"/>
    <x v="112"/>
    <s v="W4"/>
    <s v="000070"/>
    <x v="1"/>
    <x v="1"/>
    <x v="1"/>
    <s v="Y"/>
    <s v="202211"/>
    <n v="990"/>
    <n v="295008.89211752597"/>
    <n v="5421577.2725373199"/>
    <m/>
    <n v="5.4413849934755301E-2"/>
    <n v="2.15"/>
    <n v="2.0263749999999998"/>
    <n v="53"/>
    <n v="107.4"/>
    <n v="0"/>
    <n v="107.4"/>
    <d v="2022-10-26T19:14:41"/>
  </r>
  <r>
    <x v="118"/>
    <x v="112"/>
    <s v="W4"/>
    <s v="000001"/>
    <x v="1"/>
    <x v="1"/>
    <x v="1"/>
    <s v="Y"/>
    <s v="202211"/>
    <n v="0"/>
    <n v="295008.89211752597"/>
    <n v="5421577.2725373199"/>
    <m/>
    <n v="5.4413849934755301E-2"/>
    <n v="2.15"/>
    <n v="2.0263749999999998"/>
    <n v="0"/>
    <n v="0"/>
    <n v="0"/>
    <n v="0"/>
    <d v="2022-10-26T19:14:41"/>
  </r>
  <r>
    <x v="118"/>
    <x v="112"/>
    <s v="W4"/>
    <s v="000060"/>
    <x v="1"/>
    <x v="1"/>
    <x v="1"/>
    <s v="Y"/>
    <s v="202211"/>
    <n v="3370"/>
    <n v="295008.89211752597"/>
    <n v="5421577.2725373199"/>
    <m/>
    <n v="5.4413849934755301E-2"/>
    <n v="2.15"/>
    <n v="2.0263749999999998"/>
    <n v="183"/>
    <n v="370.83"/>
    <n v="58.77"/>
    <n v="429.59999999999997"/>
    <d v="2022-10-26T19:14:41"/>
  </r>
  <r>
    <x v="118"/>
    <x v="112"/>
    <s v="W4"/>
    <s v="000020"/>
    <x v="1"/>
    <x v="1"/>
    <x v="1"/>
    <s v="Y"/>
    <s v="202211"/>
    <n v="9"/>
    <n v="295008.89211752597"/>
    <n v="5421577.2725373199"/>
    <m/>
    <n v="5.4413849934755301E-2"/>
    <n v="2.15"/>
    <n v="2.0263749999999998"/>
    <n v="0"/>
    <n v="0"/>
    <n v="0"/>
    <n v="0"/>
    <d v="2022-10-26T19:14:41"/>
  </r>
  <r>
    <x v="123"/>
    <x v="117"/>
    <s v="W4"/>
    <s v="000057"/>
    <x v="1"/>
    <x v="1"/>
    <x v="1"/>
    <s v="Y"/>
    <s v="202211"/>
    <n v="0"/>
    <n v="23984.095856836699"/>
    <n v="5421577.2725373199"/>
    <m/>
    <n v="4.4238225614392198E-3"/>
    <n v="2.15"/>
    <n v="2.0263749999999998"/>
    <n v="0"/>
    <n v="0"/>
    <n v="0"/>
    <n v="0"/>
    <d v="2022-10-26T19:14:41"/>
  </r>
  <r>
    <x v="123"/>
    <x v="117"/>
    <s v="W4"/>
    <s v="000061"/>
    <x v="1"/>
    <x v="1"/>
    <x v="1"/>
    <s v="Y"/>
    <s v="202211"/>
    <n v="0"/>
    <n v="23984.095856836699"/>
    <n v="5421577.2725373199"/>
    <m/>
    <n v="4.4238225614392198E-3"/>
    <n v="2.15"/>
    <n v="2.0263749999999998"/>
    <n v="0"/>
    <n v="0"/>
    <n v="0"/>
    <n v="0"/>
    <d v="2022-10-26T19:14:41"/>
  </r>
  <r>
    <x v="123"/>
    <x v="117"/>
    <s v="W4"/>
    <s v="000065"/>
    <x v="1"/>
    <x v="1"/>
    <x v="1"/>
    <s v="Y"/>
    <s v="202211"/>
    <n v="81"/>
    <n v="23984.095856836699"/>
    <n v="5421577.2725373199"/>
    <m/>
    <n v="4.4238225614392198E-3"/>
    <n v="2.15"/>
    <n v="2.0263749999999998"/>
    <n v="0"/>
    <n v="0"/>
    <n v="0"/>
    <n v="0"/>
    <d v="2022-10-26T19:14:41"/>
  </r>
  <r>
    <x v="123"/>
    <x v="117"/>
    <s v="W4"/>
    <s v="000003"/>
    <x v="1"/>
    <x v="1"/>
    <x v="1"/>
    <s v="Y"/>
    <s v="202211"/>
    <n v="3523"/>
    <n v="23984.095856836699"/>
    <n v="5421577.2725373199"/>
    <m/>
    <n v="4.4238225614392198E-3"/>
    <n v="2.15"/>
    <n v="2.0263749999999998"/>
    <n v="15"/>
    <n v="30.4"/>
    <n v="0"/>
    <n v="30.4"/>
    <d v="2022-10-26T19:14:41"/>
  </r>
  <r>
    <x v="123"/>
    <x v="117"/>
    <s v="W4"/>
    <s v="000005"/>
    <x v="1"/>
    <x v="1"/>
    <x v="1"/>
    <s v="Y"/>
    <s v="202211"/>
    <n v="8218"/>
    <n v="23984.095856836699"/>
    <n v="5421577.2725373199"/>
    <m/>
    <n v="4.4238225614392198E-3"/>
    <n v="2.15"/>
    <n v="2.0263749999999998"/>
    <n v="36"/>
    <n v="72.95"/>
    <n v="2.0299999999999998"/>
    <n v="74.98"/>
    <d v="2022-10-26T19:14:41"/>
  </r>
  <r>
    <x v="123"/>
    <x v="117"/>
    <s v="W4"/>
    <s v="000900"/>
    <x v="1"/>
    <x v="1"/>
    <x v="1"/>
    <s v="Y"/>
    <s v="202211"/>
    <n v="0"/>
    <n v="23984.095856836699"/>
    <n v="5421577.2725373199"/>
    <m/>
    <n v="4.4238225614392198E-3"/>
    <n v="2.15"/>
    <n v="2.0263749999999998"/>
    <n v="0"/>
    <n v="0"/>
    <n v="0"/>
    <n v="0"/>
    <d v="2022-10-26T19:14:41"/>
  </r>
  <r>
    <x v="123"/>
    <x v="117"/>
    <s v="W4"/>
    <s v="000064"/>
    <x v="1"/>
    <x v="1"/>
    <x v="1"/>
    <s v="Y"/>
    <s v="202211"/>
    <n v="23089"/>
    <n v="23984.095856836699"/>
    <n v="5421577.2725373199"/>
    <m/>
    <n v="4.4238225614392198E-3"/>
    <n v="2.15"/>
    <n v="2.0263749999999998"/>
    <n v="102"/>
    <n v="206.69"/>
    <n v="0"/>
    <n v="206.69"/>
    <d v="2022-10-26T19:14:41"/>
  </r>
  <r>
    <x v="123"/>
    <x v="117"/>
    <s v="W4"/>
    <s v="000062"/>
    <x v="1"/>
    <x v="1"/>
    <x v="1"/>
    <s v="Y"/>
    <s v="202211"/>
    <n v="14589"/>
    <n v="23984.095856836699"/>
    <n v="5421577.2725373199"/>
    <m/>
    <n v="4.4238225614392102E-3"/>
    <n v="2.15"/>
    <n v="2.0263749999999998"/>
    <n v="64"/>
    <n v="129.69"/>
    <n v="0"/>
    <n v="129.69"/>
    <d v="2022-10-26T19:14:41"/>
  </r>
  <r>
    <x v="123"/>
    <x v="117"/>
    <s v="W4"/>
    <s v="000069"/>
    <x v="1"/>
    <x v="1"/>
    <x v="1"/>
    <s v="Y"/>
    <s v="202211"/>
    <n v="34"/>
    <n v="23984.095856836699"/>
    <n v="5421577.2725373199"/>
    <m/>
    <n v="4.4238225614392102E-3"/>
    <n v="2.15"/>
    <n v="2.0263749999999998"/>
    <n v="0"/>
    <n v="0"/>
    <n v="0"/>
    <n v="0"/>
    <d v="2022-10-26T19:14:41"/>
  </r>
  <r>
    <x v="123"/>
    <x v="117"/>
    <s v="W4"/>
    <s v="000068"/>
    <x v="1"/>
    <x v="1"/>
    <x v="1"/>
    <s v="Y"/>
    <s v="202211"/>
    <n v="3525"/>
    <n v="23984.095856836699"/>
    <n v="5421577.2725373199"/>
    <m/>
    <n v="4.4238225614392102E-3"/>
    <n v="2.15"/>
    <n v="2.0263749999999998"/>
    <n v="15"/>
    <n v="30.4"/>
    <n v="0"/>
    <n v="30.4"/>
    <d v="2022-10-26T19:14:41"/>
  </r>
  <r>
    <x v="123"/>
    <x v="117"/>
    <s v="W4"/>
    <s v="000056"/>
    <x v="1"/>
    <x v="1"/>
    <x v="1"/>
    <s v="Y"/>
    <s v="202211"/>
    <n v="0"/>
    <n v="23984.095856836699"/>
    <n v="5421577.2725373199"/>
    <m/>
    <n v="4.4238225614392102E-3"/>
    <n v="2.15"/>
    <n v="2.0263749999999998"/>
    <n v="0"/>
    <n v="0"/>
    <n v="0"/>
    <n v="0"/>
    <d v="2022-10-26T19:14:41"/>
  </r>
  <r>
    <x v="123"/>
    <x v="117"/>
    <s v="W4"/>
    <s v="000067"/>
    <x v="1"/>
    <x v="1"/>
    <x v="1"/>
    <s v="Y"/>
    <s v="202211"/>
    <n v="60"/>
    <n v="23984.095856836699"/>
    <n v="5421577.2725373199"/>
    <m/>
    <n v="4.4238225614392102E-3"/>
    <n v="2.15"/>
    <n v="2.0263749999999998"/>
    <n v="0"/>
    <n v="0"/>
    <n v="0"/>
    <n v="0"/>
    <d v="2022-10-26T19:14:41"/>
  </r>
  <r>
    <x v="123"/>
    <x v="117"/>
    <s v="W4"/>
    <s v="000066"/>
    <x v="1"/>
    <x v="1"/>
    <x v="1"/>
    <s v="Y"/>
    <s v="202211"/>
    <n v="8038"/>
    <n v="23984.095856836699"/>
    <n v="5421577.2725373199"/>
    <m/>
    <n v="4.4238225614392198E-3"/>
    <n v="2.15"/>
    <n v="2.0263749999999998"/>
    <n v="35"/>
    <n v="70.92"/>
    <n v="0"/>
    <n v="70.92"/>
    <d v="2022-10-26T19:14:41"/>
  </r>
  <r>
    <x v="123"/>
    <x v="117"/>
    <s v="W4"/>
    <s v="000063"/>
    <x v="1"/>
    <x v="1"/>
    <x v="1"/>
    <s v="Y"/>
    <s v="202211"/>
    <n v="2"/>
    <n v="23984.095856836699"/>
    <n v="5421577.2725373199"/>
    <m/>
    <n v="4.4238225614392198E-3"/>
    <n v="2.15"/>
    <n v="2.0263749999999998"/>
    <n v="0"/>
    <n v="0"/>
    <n v="0"/>
    <n v="0"/>
    <d v="2022-10-26T19:14:41"/>
  </r>
  <r>
    <x v="38"/>
    <x v="38"/>
    <s v="79"/>
    <s v="000060"/>
    <x v="10"/>
    <x v="1"/>
    <x v="6"/>
    <s v="Y"/>
    <s v="202211"/>
    <n v="16816"/>
    <n v="39183.555989793902"/>
    <n v="61968.539902190802"/>
    <m/>
    <n v="0.632313687746072"/>
    <n v="0.03"/>
    <n v="2.8275000000000002E-2"/>
    <n v="10632"/>
    <n v="300.62"/>
    <n v="38.96"/>
    <n v="339.58"/>
    <d v="2022-10-26T19:14:41"/>
  </r>
  <r>
    <x v="117"/>
    <x v="111"/>
    <s v="W4"/>
    <s v="000066"/>
    <x v="1"/>
    <x v="1"/>
    <x v="1"/>
    <s v="Y"/>
    <s v="202211"/>
    <n v="8038"/>
    <n v="159084.750651974"/>
    <n v="5421577.2725373199"/>
    <m/>
    <n v="2.9342890943897099E-2"/>
    <n v="2.15"/>
    <n v="2.0263749999999998"/>
    <n v="235"/>
    <n v="476.2"/>
    <n v="0"/>
    <n v="476.2"/>
    <d v="2022-10-26T19:14:41"/>
  </r>
  <r>
    <x v="117"/>
    <x v="111"/>
    <s v="W4"/>
    <s v="000063"/>
    <x v="1"/>
    <x v="1"/>
    <x v="1"/>
    <s v="Y"/>
    <s v="202211"/>
    <n v="2"/>
    <n v="159084.750651974"/>
    <n v="5421577.2725373199"/>
    <m/>
    <n v="2.9342890943897099E-2"/>
    <n v="2.15"/>
    <n v="2.0263749999999998"/>
    <n v="0"/>
    <n v="0"/>
    <n v="0"/>
    <n v="0"/>
    <d v="2022-10-26T19:14:41"/>
  </r>
  <r>
    <x v="117"/>
    <x v="111"/>
    <s v="W4"/>
    <s v="000070"/>
    <x v="1"/>
    <x v="1"/>
    <x v="1"/>
    <s v="Y"/>
    <s v="202211"/>
    <n v="990"/>
    <n v="159084.750651974"/>
    <n v="5421577.2725373199"/>
    <m/>
    <n v="2.9342890943897099E-2"/>
    <n v="2.15"/>
    <n v="2.0263749999999998"/>
    <n v="29"/>
    <n v="58.76"/>
    <n v="0"/>
    <n v="58.76"/>
    <d v="2022-10-26T19:14:41"/>
  </r>
  <r>
    <x v="117"/>
    <x v="111"/>
    <s v="W4"/>
    <s v="000001"/>
    <x v="1"/>
    <x v="1"/>
    <x v="1"/>
    <s v="Y"/>
    <s v="202211"/>
    <n v="0"/>
    <n v="159084.750651974"/>
    <n v="5421577.2725373199"/>
    <m/>
    <n v="2.9342890943897099E-2"/>
    <n v="2.15"/>
    <n v="2.0263749999999998"/>
    <n v="0"/>
    <n v="0"/>
    <n v="0"/>
    <n v="0"/>
    <d v="2022-10-26T19:14:41"/>
  </r>
  <r>
    <x v="117"/>
    <x v="111"/>
    <s v="W4"/>
    <s v="000060"/>
    <x v="1"/>
    <x v="1"/>
    <x v="1"/>
    <s v="Y"/>
    <s v="202211"/>
    <n v="3370"/>
    <n v="159084.750651974"/>
    <n v="5421577.2725373199"/>
    <m/>
    <n v="2.9342890943897099E-2"/>
    <n v="2.15"/>
    <n v="2.0263749999999998"/>
    <n v="98"/>
    <n v="198.58"/>
    <n v="30.4"/>
    <n v="228.98000000000002"/>
    <d v="2022-10-26T19:14:41"/>
  </r>
  <r>
    <x v="117"/>
    <x v="111"/>
    <s v="W4"/>
    <s v="000020"/>
    <x v="1"/>
    <x v="1"/>
    <x v="1"/>
    <s v="Y"/>
    <s v="202211"/>
    <n v="9"/>
    <n v="159084.750651974"/>
    <n v="5421577.2725373199"/>
    <m/>
    <n v="2.9342890943897099E-2"/>
    <n v="2.15"/>
    <n v="2.0263749999999998"/>
    <n v="0"/>
    <n v="0"/>
    <n v="0"/>
    <n v="0"/>
    <d v="2022-10-26T19:14:41"/>
  </r>
  <r>
    <x v="124"/>
    <x v="118"/>
    <s v="W4"/>
    <s v="000057"/>
    <x v="1"/>
    <x v="1"/>
    <x v="1"/>
    <s v="Y"/>
    <s v="202211"/>
    <n v="0"/>
    <n v="63124.470813895299"/>
    <n v="5421577.2725373199"/>
    <m/>
    <n v="1.16431930489396E-2"/>
    <n v="2.15"/>
    <n v="2.0263749999999998"/>
    <n v="0"/>
    <n v="0"/>
    <n v="0"/>
    <n v="0"/>
    <d v="2022-10-26T19:14:41"/>
  </r>
  <r>
    <x v="124"/>
    <x v="118"/>
    <s v="W4"/>
    <s v="000061"/>
    <x v="1"/>
    <x v="1"/>
    <x v="1"/>
    <s v="Y"/>
    <s v="202211"/>
    <n v="0"/>
    <n v="63124.470813895299"/>
    <n v="5421577.2725373199"/>
    <m/>
    <n v="1.16431930489396E-2"/>
    <n v="2.15"/>
    <n v="2.0263749999999998"/>
    <n v="0"/>
    <n v="0"/>
    <n v="0"/>
    <n v="0"/>
    <d v="2022-10-26T19:14:41"/>
  </r>
  <r>
    <x v="124"/>
    <x v="118"/>
    <s v="W4"/>
    <s v="000065"/>
    <x v="1"/>
    <x v="1"/>
    <x v="1"/>
    <s v="Y"/>
    <s v="202211"/>
    <n v="81"/>
    <n v="63124.470813895299"/>
    <n v="5421577.2725373199"/>
    <m/>
    <n v="1.16431930489396E-2"/>
    <n v="2.15"/>
    <n v="2.0263749999999998"/>
    <n v="0"/>
    <n v="0"/>
    <n v="0"/>
    <n v="0"/>
    <d v="2022-10-26T19:14:41"/>
  </r>
  <r>
    <x v="124"/>
    <x v="118"/>
    <s v="W4"/>
    <s v="000003"/>
    <x v="1"/>
    <x v="1"/>
    <x v="1"/>
    <s v="Y"/>
    <s v="202211"/>
    <n v="3523"/>
    <n v="63124.470813895299"/>
    <n v="5421577.2725373199"/>
    <m/>
    <n v="1.16431930489396E-2"/>
    <n v="2.15"/>
    <n v="2.0263749999999998"/>
    <n v="41"/>
    <n v="83.08"/>
    <n v="0"/>
    <n v="83.08"/>
    <d v="2022-10-26T19:14:41"/>
  </r>
  <r>
    <x v="124"/>
    <x v="118"/>
    <s v="W4"/>
    <s v="000005"/>
    <x v="1"/>
    <x v="1"/>
    <x v="1"/>
    <s v="Y"/>
    <s v="202211"/>
    <n v="8218"/>
    <n v="63124.470813895299"/>
    <n v="5421577.2725373199"/>
    <m/>
    <n v="1.16431930489396E-2"/>
    <n v="2.15"/>
    <n v="2.0263749999999998"/>
    <n v="95"/>
    <n v="192.51"/>
    <n v="6.08"/>
    <n v="198.59"/>
    <d v="2022-10-26T19:14:41"/>
  </r>
  <r>
    <x v="124"/>
    <x v="118"/>
    <s v="W4"/>
    <s v="000900"/>
    <x v="1"/>
    <x v="1"/>
    <x v="1"/>
    <s v="Y"/>
    <s v="202211"/>
    <n v="0"/>
    <n v="63124.470813895299"/>
    <n v="5421577.2725373199"/>
    <m/>
    <n v="1.16431930489396E-2"/>
    <n v="2.15"/>
    <n v="2.0263749999999998"/>
    <n v="0"/>
    <n v="0"/>
    <n v="0"/>
    <n v="0"/>
    <d v="2022-10-26T19:14:41"/>
  </r>
  <r>
    <x v="124"/>
    <x v="118"/>
    <s v="W4"/>
    <s v="000064"/>
    <x v="1"/>
    <x v="1"/>
    <x v="1"/>
    <s v="Y"/>
    <s v="202211"/>
    <n v="23089"/>
    <n v="63124.470813895299"/>
    <n v="5421577.2725373199"/>
    <m/>
    <n v="1.16431930489396E-2"/>
    <n v="2.15"/>
    <n v="2.0263749999999998"/>
    <n v="268"/>
    <n v="543.07000000000005"/>
    <n v="0"/>
    <n v="543.07000000000005"/>
    <d v="2022-10-26T19:14:41"/>
  </r>
  <r>
    <x v="124"/>
    <x v="118"/>
    <s v="W4"/>
    <s v="000062"/>
    <x v="1"/>
    <x v="1"/>
    <x v="1"/>
    <s v="Y"/>
    <s v="202211"/>
    <n v="14589"/>
    <n v="63124.470813895299"/>
    <n v="5421577.2725373199"/>
    <m/>
    <n v="1.16431930489396E-2"/>
    <n v="2.15"/>
    <n v="2.0263749999999998"/>
    <n v="169"/>
    <n v="342.46"/>
    <n v="2.02"/>
    <n v="344.47999999999996"/>
    <d v="2022-10-26T19:14:41"/>
  </r>
  <r>
    <x v="124"/>
    <x v="118"/>
    <s v="W4"/>
    <s v="000069"/>
    <x v="1"/>
    <x v="1"/>
    <x v="1"/>
    <s v="Y"/>
    <s v="202211"/>
    <n v="34"/>
    <n v="63124.470813895299"/>
    <n v="5421577.2725373199"/>
    <m/>
    <n v="1.16431930489396E-2"/>
    <n v="2.15"/>
    <n v="2.0263749999999998"/>
    <n v="0"/>
    <n v="0"/>
    <n v="0"/>
    <n v="0"/>
    <d v="2022-10-26T19:14:41"/>
  </r>
  <r>
    <x v="124"/>
    <x v="118"/>
    <s v="W4"/>
    <s v="000068"/>
    <x v="1"/>
    <x v="1"/>
    <x v="1"/>
    <s v="Y"/>
    <s v="202211"/>
    <n v="3525"/>
    <n v="63124.470813895299"/>
    <n v="5421577.2725373199"/>
    <m/>
    <n v="1.16431930489396E-2"/>
    <n v="2.15"/>
    <n v="2.0263749999999998"/>
    <n v="41"/>
    <n v="83.08"/>
    <n v="0"/>
    <n v="83.08"/>
    <d v="2022-10-26T19:14:41"/>
  </r>
  <r>
    <x v="124"/>
    <x v="118"/>
    <s v="W4"/>
    <s v="000056"/>
    <x v="1"/>
    <x v="1"/>
    <x v="1"/>
    <s v="Y"/>
    <s v="202211"/>
    <n v="0"/>
    <n v="63124.470813895299"/>
    <n v="5421577.2725373199"/>
    <m/>
    <n v="1.16431930489396E-2"/>
    <n v="2.15"/>
    <n v="2.0263749999999998"/>
    <n v="0"/>
    <n v="0"/>
    <n v="0"/>
    <n v="0"/>
    <d v="2022-10-26T19:14:41"/>
  </r>
  <r>
    <x v="124"/>
    <x v="118"/>
    <s v="W4"/>
    <s v="000067"/>
    <x v="1"/>
    <x v="1"/>
    <x v="1"/>
    <s v="Y"/>
    <s v="202211"/>
    <n v="60"/>
    <n v="63124.470813895299"/>
    <n v="5421577.2725373199"/>
    <m/>
    <n v="1.16431930489396E-2"/>
    <n v="2.15"/>
    <n v="2.0263749999999998"/>
    <n v="0"/>
    <n v="0"/>
    <n v="0"/>
    <n v="0"/>
    <d v="2022-10-26T19:14:41"/>
  </r>
  <r>
    <x v="124"/>
    <x v="118"/>
    <s v="W4"/>
    <s v="000066"/>
    <x v="1"/>
    <x v="1"/>
    <x v="1"/>
    <s v="Y"/>
    <s v="202211"/>
    <n v="8038"/>
    <n v="63124.470813895299"/>
    <n v="5421577.2725373199"/>
    <m/>
    <n v="1.16431930489396E-2"/>
    <n v="2.15"/>
    <n v="2.0263749999999998"/>
    <n v="93"/>
    <n v="188.45"/>
    <n v="0"/>
    <n v="188.45"/>
    <d v="2022-10-26T19:14:41"/>
  </r>
  <r>
    <x v="124"/>
    <x v="118"/>
    <s v="W4"/>
    <s v="000063"/>
    <x v="1"/>
    <x v="1"/>
    <x v="1"/>
    <s v="Y"/>
    <s v="202211"/>
    <n v="2"/>
    <n v="63124.470813895299"/>
    <n v="5421577.2725373199"/>
    <m/>
    <n v="1.16431930489396E-2"/>
    <n v="2.15"/>
    <n v="2.0263749999999998"/>
    <n v="0"/>
    <n v="0"/>
    <n v="0"/>
    <n v="0"/>
    <d v="2022-10-26T19:14:41"/>
  </r>
  <r>
    <x v="124"/>
    <x v="118"/>
    <s v="W4"/>
    <s v="000070"/>
    <x v="1"/>
    <x v="1"/>
    <x v="1"/>
    <s v="Y"/>
    <s v="202211"/>
    <n v="990"/>
    <n v="63124.470813895299"/>
    <n v="5421577.2725373199"/>
    <m/>
    <n v="1.16431930489396E-2"/>
    <n v="2.15"/>
    <n v="2.0263749999999998"/>
    <n v="11"/>
    <n v="22.29"/>
    <n v="0"/>
    <n v="22.29"/>
    <d v="2022-10-26T19:14:41"/>
  </r>
  <r>
    <x v="124"/>
    <x v="118"/>
    <s v="W4"/>
    <s v="000001"/>
    <x v="1"/>
    <x v="1"/>
    <x v="1"/>
    <s v="Y"/>
    <s v="202211"/>
    <n v="0"/>
    <n v="63124.470813895299"/>
    <n v="5421577.2725373199"/>
    <m/>
    <n v="1.16431930489396E-2"/>
    <n v="2.15"/>
    <n v="2.0263749999999998"/>
    <n v="0"/>
    <n v="0"/>
    <n v="0"/>
    <n v="0"/>
    <d v="2022-10-26T19:14:41"/>
  </r>
  <r>
    <x v="124"/>
    <x v="118"/>
    <s v="W4"/>
    <s v="000060"/>
    <x v="1"/>
    <x v="1"/>
    <x v="1"/>
    <s v="Y"/>
    <s v="202211"/>
    <n v="3370"/>
    <n v="63124.470813895299"/>
    <n v="5421577.2725373199"/>
    <m/>
    <n v="1.16431930489396E-2"/>
    <n v="2.15"/>
    <n v="2.0263749999999998"/>
    <n v="39"/>
    <n v="79.03"/>
    <n v="12.16"/>
    <n v="91.19"/>
    <d v="2022-10-26T19:14:41"/>
  </r>
  <r>
    <x v="124"/>
    <x v="118"/>
    <s v="W4"/>
    <s v="000020"/>
    <x v="1"/>
    <x v="1"/>
    <x v="1"/>
    <s v="Y"/>
    <s v="202211"/>
    <n v="9"/>
    <n v="63124.470813895299"/>
    <n v="5421577.2725373199"/>
    <m/>
    <n v="1.16431930489396E-2"/>
    <n v="2.15"/>
    <n v="2.0263749999999998"/>
    <n v="0"/>
    <n v="0"/>
    <n v="0"/>
    <n v="0"/>
    <d v="2022-10-26T19:14:41"/>
  </r>
  <r>
    <x v="78"/>
    <x v="77"/>
    <s v="W4"/>
    <s v="000057"/>
    <x v="1"/>
    <x v="1"/>
    <x v="1"/>
    <s v="Y"/>
    <s v="202211"/>
    <n v="0"/>
    <n v="34231.183001992496"/>
    <n v="5421577.2725373199"/>
    <m/>
    <n v="6.3138790210348003E-3"/>
    <n v="2.15"/>
    <n v="2.0263749999999998"/>
    <n v="0"/>
    <n v="0"/>
    <n v="0"/>
    <n v="0"/>
    <d v="2022-10-26T19:14:41"/>
  </r>
  <r>
    <x v="78"/>
    <x v="77"/>
    <s v="W4"/>
    <s v="000061"/>
    <x v="1"/>
    <x v="1"/>
    <x v="1"/>
    <s v="Y"/>
    <s v="202211"/>
    <n v="0"/>
    <n v="34231.183001992496"/>
    <n v="5421577.2725373199"/>
    <m/>
    <n v="6.3138790210348003E-3"/>
    <n v="2.15"/>
    <n v="2.0263749999999998"/>
    <n v="0"/>
    <n v="0"/>
    <n v="0"/>
    <n v="0"/>
    <d v="2022-10-26T19:14:41"/>
  </r>
  <r>
    <x v="78"/>
    <x v="77"/>
    <s v="W4"/>
    <s v="000065"/>
    <x v="1"/>
    <x v="1"/>
    <x v="1"/>
    <s v="Y"/>
    <s v="202211"/>
    <n v="81"/>
    <n v="34231.183001992496"/>
    <n v="5421577.2725373199"/>
    <m/>
    <n v="6.3138790210348003E-3"/>
    <n v="2.15"/>
    <n v="2.0263749999999998"/>
    <n v="0"/>
    <n v="0"/>
    <n v="0"/>
    <n v="0"/>
    <d v="2022-10-26T19:14:41"/>
  </r>
  <r>
    <x v="78"/>
    <x v="77"/>
    <s v="W4"/>
    <s v="000003"/>
    <x v="1"/>
    <x v="1"/>
    <x v="1"/>
    <s v="Y"/>
    <s v="202211"/>
    <n v="3523"/>
    <n v="34231.183001992496"/>
    <n v="5421577.2725373199"/>
    <m/>
    <n v="6.3138790210348003E-3"/>
    <n v="2.15"/>
    <n v="2.0263749999999998"/>
    <n v="22"/>
    <n v="44.58"/>
    <n v="0"/>
    <n v="44.58"/>
    <d v="2022-10-26T19:14:41"/>
  </r>
  <r>
    <x v="78"/>
    <x v="77"/>
    <s v="W4"/>
    <s v="000005"/>
    <x v="1"/>
    <x v="1"/>
    <x v="1"/>
    <s v="Y"/>
    <s v="202211"/>
    <n v="8218"/>
    <n v="34231.183001992496"/>
    <n v="5421577.2725373199"/>
    <m/>
    <n v="6.3138790210348003E-3"/>
    <n v="2.15"/>
    <n v="2.0263749999999998"/>
    <n v="51"/>
    <n v="103.35"/>
    <n v="4.05"/>
    <n v="107.39999999999999"/>
    <d v="2022-10-26T19:14:41"/>
  </r>
  <r>
    <x v="78"/>
    <x v="77"/>
    <s v="W4"/>
    <s v="000900"/>
    <x v="1"/>
    <x v="1"/>
    <x v="1"/>
    <s v="Y"/>
    <s v="202211"/>
    <n v="0"/>
    <n v="34231.183001992496"/>
    <n v="5421577.2725373199"/>
    <m/>
    <n v="6.3138790210348003E-3"/>
    <n v="2.15"/>
    <n v="2.0263749999999998"/>
    <n v="0"/>
    <n v="0"/>
    <n v="0"/>
    <n v="0"/>
    <d v="2022-10-26T19:14:41"/>
  </r>
  <r>
    <x v="78"/>
    <x v="77"/>
    <s v="W4"/>
    <s v="000064"/>
    <x v="1"/>
    <x v="1"/>
    <x v="1"/>
    <s v="Y"/>
    <s v="202211"/>
    <n v="23089"/>
    <n v="34231.183001992496"/>
    <n v="5421577.2725373199"/>
    <m/>
    <n v="6.3138790210348003E-3"/>
    <n v="2.15"/>
    <n v="2.0263749999999998"/>
    <n v="145"/>
    <n v="293.82"/>
    <n v="0"/>
    <n v="293.82"/>
    <d v="2022-10-26T19:14:41"/>
  </r>
  <r>
    <x v="78"/>
    <x v="77"/>
    <s v="W4"/>
    <s v="000062"/>
    <x v="1"/>
    <x v="1"/>
    <x v="1"/>
    <s v="Y"/>
    <s v="202211"/>
    <n v="14589"/>
    <n v="34231.183001992496"/>
    <n v="5421577.2725373199"/>
    <m/>
    <n v="6.3138790210348003E-3"/>
    <n v="2.15"/>
    <n v="2.0263749999999998"/>
    <n v="92"/>
    <n v="186.43"/>
    <n v="0"/>
    <n v="186.43"/>
    <d v="2022-10-26T19:14:41"/>
  </r>
  <r>
    <x v="78"/>
    <x v="77"/>
    <s v="W4"/>
    <s v="000069"/>
    <x v="1"/>
    <x v="1"/>
    <x v="1"/>
    <s v="Y"/>
    <s v="202211"/>
    <n v="34"/>
    <n v="34231.183001992496"/>
    <n v="5421577.2725373199"/>
    <m/>
    <n v="6.3138790210348003E-3"/>
    <n v="2.15"/>
    <n v="2.0263749999999998"/>
    <n v="0"/>
    <n v="0"/>
    <n v="0"/>
    <n v="0"/>
    <d v="2022-10-26T19:14:41"/>
  </r>
  <r>
    <x v="78"/>
    <x v="77"/>
    <s v="W4"/>
    <s v="000068"/>
    <x v="1"/>
    <x v="1"/>
    <x v="1"/>
    <s v="Y"/>
    <s v="202211"/>
    <n v="3525"/>
    <n v="34231.183001992496"/>
    <n v="5421577.2725373199"/>
    <m/>
    <n v="6.3138790210348003E-3"/>
    <n v="2.15"/>
    <n v="2.0263749999999998"/>
    <n v="22"/>
    <n v="44.58"/>
    <n v="0"/>
    <n v="44.58"/>
    <d v="2022-10-26T19:14:41"/>
  </r>
  <r>
    <x v="78"/>
    <x v="77"/>
    <s v="W4"/>
    <s v="000056"/>
    <x v="1"/>
    <x v="1"/>
    <x v="1"/>
    <s v="Y"/>
    <s v="202211"/>
    <n v="0"/>
    <n v="34231.183001992496"/>
    <n v="5421577.2725373199"/>
    <m/>
    <n v="6.3138790210348003E-3"/>
    <n v="2.15"/>
    <n v="2.0263749999999998"/>
    <n v="0"/>
    <n v="0"/>
    <n v="0"/>
    <n v="0"/>
    <d v="2022-10-26T19:14:41"/>
  </r>
  <r>
    <x v="78"/>
    <x v="77"/>
    <s v="W4"/>
    <s v="000067"/>
    <x v="1"/>
    <x v="1"/>
    <x v="1"/>
    <s v="Y"/>
    <s v="202211"/>
    <n v="60"/>
    <n v="34231.183001992496"/>
    <n v="5421577.2725373199"/>
    <m/>
    <n v="6.3138790210348003E-3"/>
    <n v="2.15"/>
    <n v="2.0263749999999998"/>
    <n v="0"/>
    <n v="0"/>
    <n v="0"/>
    <n v="0"/>
    <d v="2022-10-26T19:14:41"/>
  </r>
  <r>
    <x v="78"/>
    <x v="77"/>
    <s v="W4"/>
    <s v="000066"/>
    <x v="1"/>
    <x v="1"/>
    <x v="1"/>
    <s v="Y"/>
    <s v="202211"/>
    <n v="8038"/>
    <n v="34231.183001992496"/>
    <n v="5421577.2725373199"/>
    <m/>
    <n v="6.3138790210348003E-3"/>
    <n v="2.15"/>
    <n v="2.0263749999999998"/>
    <n v="50"/>
    <n v="101.32"/>
    <n v="0"/>
    <n v="101.32"/>
    <d v="2022-10-26T19:14:41"/>
  </r>
  <r>
    <x v="78"/>
    <x v="77"/>
    <s v="W4"/>
    <s v="000063"/>
    <x v="1"/>
    <x v="1"/>
    <x v="1"/>
    <s v="Y"/>
    <s v="202211"/>
    <n v="2"/>
    <n v="34231.183001992496"/>
    <n v="5421577.2725373199"/>
    <m/>
    <n v="6.3138790210348003E-3"/>
    <n v="2.15"/>
    <n v="2.0263749999999998"/>
    <n v="0"/>
    <n v="0"/>
    <n v="0"/>
    <n v="0"/>
    <d v="2022-10-26T19:14:41"/>
  </r>
  <r>
    <x v="78"/>
    <x v="77"/>
    <s v="W4"/>
    <s v="000070"/>
    <x v="1"/>
    <x v="1"/>
    <x v="1"/>
    <s v="Y"/>
    <s v="202211"/>
    <n v="990"/>
    <n v="34231.183001992496"/>
    <n v="5421577.2725373199"/>
    <m/>
    <n v="6.3138790210348003E-3"/>
    <n v="2.15"/>
    <n v="2.0263749999999998"/>
    <n v="6"/>
    <n v="12.16"/>
    <n v="0"/>
    <n v="12.16"/>
    <d v="2022-10-26T19:14:41"/>
  </r>
  <r>
    <x v="78"/>
    <x v="77"/>
    <s v="W4"/>
    <s v="000001"/>
    <x v="1"/>
    <x v="1"/>
    <x v="1"/>
    <s v="Y"/>
    <s v="202211"/>
    <n v="0"/>
    <n v="34231.183001992496"/>
    <n v="5421577.2725373199"/>
    <m/>
    <n v="6.3138790210348003E-3"/>
    <n v="2.15"/>
    <n v="2.0263749999999998"/>
    <n v="0"/>
    <n v="0"/>
    <n v="0"/>
    <n v="0"/>
    <d v="2022-10-26T19:14:41"/>
  </r>
  <r>
    <x v="78"/>
    <x v="77"/>
    <s v="W4"/>
    <s v="000060"/>
    <x v="1"/>
    <x v="1"/>
    <x v="1"/>
    <s v="Y"/>
    <s v="202211"/>
    <n v="3370"/>
    <n v="34231.183001992496"/>
    <n v="5421577.2725373199"/>
    <m/>
    <n v="6.3138790210348003E-3"/>
    <n v="2.15"/>
    <n v="2.0263749999999998"/>
    <n v="21"/>
    <n v="42.55"/>
    <n v="6.08"/>
    <n v="48.629999999999995"/>
    <d v="2022-10-26T19:14:41"/>
  </r>
  <r>
    <x v="78"/>
    <x v="77"/>
    <s v="W4"/>
    <s v="000020"/>
    <x v="1"/>
    <x v="1"/>
    <x v="1"/>
    <s v="Y"/>
    <s v="202211"/>
    <n v="9"/>
    <n v="34231.183001992496"/>
    <n v="5421577.2725373199"/>
    <m/>
    <n v="6.3138790210348003E-3"/>
    <n v="2.15"/>
    <n v="2.0263749999999998"/>
    <n v="0"/>
    <n v="0"/>
    <n v="0"/>
    <n v="0"/>
    <d v="2022-10-26T19:14:41"/>
  </r>
  <r>
    <x v="85"/>
    <x v="84"/>
    <s v="W4"/>
    <s v="000057"/>
    <x v="1"/>
    <x v="1"/>
    <x v="1"/>
    <s v="Y"/>
    <s v="202211"/>
    <n v="0"/>
    <n v="57374.2372281348"/>
    <n v="5421577.2725373199"/>
    <m/>
    <n v="1.0582572993796601E-2"/>
    <n v="2.15"/>
    <n v="2.0263749999999998"/>
    <n v="0"/>
    <n v="0"/>
    <n v="0"/>
    <n v="0"/>
    <d v="2022-10-26T19:14:41"/>
  </r>
  <r>
    <x v="85"/>
    <x v="84"/>
    <s v="W4"/>
    <s v="000061"/>
    <x v="1"/>
    <x v="1"/>
    <x v="1"/>
    <s v="Y"/>
    <s v="202211"/>
    <n v="0"/>
    <n v="57374.2372281348"/>
    <n v="5421577.2725373199"/>
    <m/>
    <n v="1.0582572993796601E-2"/>
    <n v="2.15"/>
    <n v="2.0263749999999998"/>
    <n v="0"/>
    <n v="0"/>
    <n v="0"/>
    <n v="0"/>
    <d v="2022-10-26T19:14:41"/>
  </r>
  <r>
    <x v="85"/>
    <x v="84"/>
    <s v="W4"/>
    <s v="000065"/>
    <x v="1"/>
    <x v="1"/>
    <x v="1"/>
    <s v="Y"/>
    <s v="202211"/>
    <n v="81"/>
    <n v="57374.2372281348"/>
    <n v="5421577.2725373199"/>
    <m/>
    <n v="1.0582572993796601E-2"/>
    <n v="2.15"/>
    <n v="2.0263749999999998"/>
    <n v="0"/>
    <n v="0"/>
    <n v="0"/>
    <n v="0"/>
    <d v="2022-10-26T19:14:41"/>
  </r>
  <r>
    <x v="14"/>
    <x v="14"/>
    <s v="50"/>
    <s v="000060"/>
    <x v="1"/>
    <x v="1"/>
    <x v="3"/>
    <s v="Y"/>
    <s v="202211"/>
    <n v="2618"/>
    <n v="500325.96112007799"/>
    <n v="2250810.5655575702"/>
    <m/>
    <n v="0.222287014632054"/>
    <n v="1.71"/>
    <n v="1.611675"/>
    <n v="581"/>
    <n v="936.38"/>
    <n v="148.27000000000001"/>
    <n v="1084.6500000000001"/>
    <d v="2022-10-26T19:14:41"/>
  </r>
  <r>
    <x v="14"/>
    <x v="14"/>
    <s v="50"/>
    <s v="000068"/>
    <x v="1"/>
    <x v="1"/>
    <x v="3"/>
    <s v="Y"/>
    <s v="202211"/>
    <n v="3181"/>
    <n v="500325.96112007799"/>
    <n v="2250810.5655575702"/>
    <m/>
    <n v="0.222287014632054"/>
    <n v="1.71"/>
    <n v="1.611675"/>
    <n v="707"/>
    <n v="1139.45"/>
    <n v="1.61"/>
    <n v="1141.06"/>
    <d v="2022-10-26T19:14:41"/>
  </r>
  <r>
    <x v="14"/>
    <x v="14"/>
    <s v="50"/>
    <s v="000067"/>
    <x v="1"/>
    <x v="1"/>
    <x v="3"/>
    <s v="Y"/>
    <s v="202211"/>
    <n v="68"/>
    <n v="500325.96112007799"/>
    <n v="2250810.5655575702"/>
    <m/>
    <n v="0.222287014632054"/>
    <n v="1.71"/>
    <n v="1.611675"/>
    <n v="15"/>
    <n v="24.18"/>
    <n v="0"/>
    <n v="24.18"/>
    <d v="2022-10-26T19:14:41"/>
  </r>
  <r>
    <x v="14"/>
    <x v="14"/>
    <s v="50"/>
    <s v="000062"/>
    <x v="1"/>
    <x v="1"/>
    <x v="3"/>
    <s v="Y"/>
    <s v="202211"/>
    <n v="11335"/>
    <n v="500325.96112007799"/>
    <n v="2250810.5655575702"/>
    <m/>
    <n v="0.222287014632054"/>
    <n v="1.71"/>
    <n v="1.611675"/>
    <n v="2519"/>
    <n v="4059.81"/>
    <n v="4.84"/>
    <n v="4064.65"/>
    <d v="2022-10-26T19:14:41"/>
  </r>
  <r>
    <x v="14"/>
    <x v="14"/>
    <s v="50"/>
    <s v="000005"/>
    <x v="1"/>
    <x v="1"/>
    <x v="3"/>
    <s v="Y"/>
    <s v="202211"/>
    <n v="6246"/>
    <n v="500325.96112007799"/>
    <n v="2250810.5655575702"/>
    <m/>
    <n v="0.222287014632054"/>
    <n v="1.71"/>
    <n v="1.611675"/>
    <n v="1388"/>
    <n v="2237"/>
    <n v="83.8"/>
    <n v="2320.8000000000002"/>
    <d v="2022-10-26T19:14:41"/>
  </r>
  <r>
    <x v="14"/>
    <x v="14"/>
    <s v="50"/>
    <s v="000063"/>
    <x v="1"/>
    <x v="1"/>
    <x v="3"/>
    <s v="Y"/>
    <s v="202211"/>
    <n v="6"/>
    <n v="500325.96112007799"/>
    <n v="2250810.5655575702"/>
    <m/>
    <n v="0.222287014632054"/>
    <n v="1.71"/>
    <n v="1.611675"/>
    <n v="1"/>
    <n v="1.61"/>
    <n v="0"/>
    <n v="1.61"/>
    <d v="2022-10-26T19:14:41"/>
  </r>
  <r>
    <x v="14"/>
    <x v="14"/>
    <s v="50"/>
    <s v="000020"/>
    <x v="1"/>
    <x v="1"/>
    <x v="3"/>
    <s v="Y"/>
    <s v="202211"/>
    <n v="4"/>
    <n v="500325.96112007799"/>
    <n v="2250810.5655575702"/>
    <m/>
    <n v="0.222287014632054"/>
    <n v="1.71"/>
    <n v="1.611675"/>
    <n v="0"/>
    <n v="0"/>
    <n v="0"/>
    <n v="0"/>
    <d v="2022-10-26T19:14:41"/>
  </r>
  <r>
    <x v="14"/>
    <x v="14"/>
    <s v="50"/>
    <s v="000070"/>
    <x v="1"/>
    <x v="1"/>
    <x v="3"/>
    <s v="Y"/>
    <s v="202211"/>
    <n v="1108"/>
    <n v="500325.96112007799"/>
    <n v="2250810.5655575702"/>
    <m/>
    <n v="0.222287014632054"/>
    <n v="1.71"/>
    <n v="1.611675"/>
    <n v="246"/>
    <n v="396.47"/>
    <n v="0"/>
    <n v="396.47"/>
    <d v="2022-10-26T19:14:41"/>
  </r>
  <r>
    <x v="14"/>
    <x v="14"/>
    <s v="50"/>
    <s v="000057"/>
    <x v="1"/>
    <x v="1"/>
    <x v="3"/>
    <s v="Y"/>
    <s v="202211"/>
    <n v="0"/>
    <n v="500325.96112007799"/>
    <n v="2250810.5655575702"/>
    <m/>
    <n v="0.222287014632054"/>
    <n v="1.71"/>
    <n v="1.611675"/>
    <n v="0"/>
    <n v="0"/>
    <n v="0"/>
    <n v="0"/>
    <d v="2022-10-26T19:14:41"/>
  </r>
  <r>
    <x v="14"/>
    <x v="14"/>
    <s v="50"/>
    <s v="000900"/>
    <x v="1"/>
    <x v="1"/>
    <x v="3"/>
    <s v="Y"/>
    <s v="202211"/>
    <n v="0"/>
    <n v="500325.96112007799"/>
    <n v="2250810.5655575702"/>
    <m/>
    <n v="0.222287014632054"/>
    <n v="1.71"/>
    <n v="1.611675"/>
    <n v="0"/>
    <n v="0"/>
    <n v="0"/>
    <n v="0"/>
    <d v="2022-10-26T19:14:41"/>
  </r>
  <r>
    <x v="14"/>
    <x v="14"/>
    <s v="50"/>
    <s v="000069"/>
    <x v="1"/>
    <x v="1"/>
    <x v="3"/>
    <s v="Y"/>
    <s v="202211"/>
    <n v="35"/>
    <n v="500325.96112007799"/>
    <n v="2250810.5655575702"/>
    <m/>
    <n v="0.222287014632054"/>
    <n v="1.71"/>
    <n v="1.611675"/>
    <n v="7"/>
    <n v="11.28"/>
    <n v="0"/>
    <n v="11.28"/>
    <d v="2022-10-26T19:14:41"/>
  </r>
  <r>
    <x v="14"/>
    <x v="14"/>
    <s v="50"/>
    <s v="000064"/>
    <x v="1"/>
    <x v="1"/>
    <x v="3"/>
    <s v="Y"/>
    <s v="202211"/>
    <n v="19645"/>
    <n v="500325.96112007799"/>
    <n v="2250810.5655575702"/>
    <m/>
    <n v="0.222287014632054"/>
    <n v="1.71"/>
    <n v="1.611675"/>
    <n v="4366"/>
    <n v="7036.57"/>
    <n v="1.61"/>
    <n v="7038.1799999999994"/>
    <d v="2022-10-26T19:14:41"/>
  </r>
  <r>
    <x v="14"/>
    <x v="14"/>
    <s v="50"/>
    <s v="000003"/>
    <x v="1"/>
    <x v="1"/>
    <x v="3"/>
    <s v="Y"/>
    <s v="202211"/>
    <n v="2799"/>
    <n v="500325.96112007799"/>
    <n v="2250810.5655575702"/>
    <m/>
    <n v="0.222287014632054"/>
    <n v="1.71"/>
    <n v="1.611675"/>
    <n v="622"/>
    <n v="1002.46"/>
    <n v="3.22"/>
    <n v="1005.6800000000001"/>
    <d v="2022-10-26T19:14:41"/>
  </r>
  <r>
    <x v="14"/>
    <x v="14"/>
    <s v="50"/>
    <s v="000056"/>
    <x v="1"/>
    <x v="1"/>
    <x v="3"/>
    <s v="Y"/>
    <s v="202211"/>
    <n v="0"/>
    <n v="500325.96112007799"/>
    <n v="2250810.5655575702"/>
    <m/>
    <n v="0.222287014632054"/>
    <n v="1.71"/>
    <n v="1.611675"/>
    <n v="0"/>
    <n v="0"/>
    <n v="0"/>
    <n v="0"/>
    <d v="2022-10-26T19:14:41"/>
  </r>
  <r>
    <x v="103"/>
    <x v="99"/>
    <s v="50"/>
    <s v="000066"/>
    <x v="1"/>
    <x v="1"/>
    <x v="3"/>
    <s v="Y"/>
    <s v="202211"/>
    <n v="7541"/>
    <n v="151610.33679295599"/>
    <n v="2250810.5655575702"/>
    <m/>
    <n v="6.7358106058738501E-2"/>
    <n v="1.71"/>
    <n v="1.611675"/>
    <n v="507"/>
    <n v="817.12"/>
    <n v="0"/>
    <n v="817.12"/>
    <d v="2022-10-26T19:14:41"/>
  </r>
  <r>
    <x v="103"/>
    <x v="99"/>
    <s v="50"/>
    <s v="000001"/>
    <x v="1"/>
    <x v="1"/>
    <x v="3"/>
    <s v="Y"/>
    <s v="202211"/>
    <n v="0"/>
    <n v="151610.33679295599"/>
    <n v="2250810.5655575702"/>
    <m/>
    <n v="6.7358106058738501E-2"/>
    <n v="1.71"/>
    <n v="1.611675"/>
    <n v="0"/>
    <n v="0"/>
    <n v="0"/>
    <n v="0"/>
    <d v="2022-10-26T19:14:41"/>
  </r>
  <r>
    <x v="103"/>
    <x v="99"/>
    <s v="50"/>
    <s v="000065"/>
    <x v="1"/>
    <x v="1"/>
    <x v="3"/>
    <s v="Y"/>
    <s v="202211"/>
    <n v="114"/>
    <n v="151610.33679295599"/>
    <n v="2250810.5655575702"/>
    <m/>
    <n v="6.7358106058738501E-2"/>
    <n v="1.71"/>
    <n v="1.611675"/>
    <n v="7"/>
    <n v="11.28"/>
    <n v="0"/>
    <n v="11.28"/>
    <d v="2022-10-26T19:14:41"/>
  </r>
  <r>
    <x v="103"/>
    <x v="99"/>
    <s v="50"/>
    <s v="000061"/>
    <x v="1"/>
    <x v="1"/>
    <x v="3"/>
    <s v="Y"/>
    <s v="202211"/>
    <n v="0"/>
    <n v="151610.33679295599"/>
    <n v="2250810.5655575702"/>
    <m/>
    <n v="6.7358106058738501E-2"/>
    <n v="1.71"/>
    <n v="1.611675"/>
    <n v="0"/>
    <n v="0"/>
    <n v="0"/>
    <n v="0"/>
    <d v="2022-10-26T19:14:41"/>
  </r>
  <r>
    <x v="103"/>
    <x v="99"/>
    <s v="50"/>
    <s v="000060"/>
    <x v="1"/>
    <x v="1"/>
    <x v="3"/>
    <s v="Y"/>
    <s v="202211"/>
    <n v="2618"/>
    <n v="151610.33679295599"/>
    <n v="2250810.5655575702"/>
    <m/>
    <n v="6.7358106058738501E-2"/>
    <n v="1.71"/>
    <n v="1.611675"/>
    <n v="176"/>
    <n v="283.64999999999998"/>
    <n v="43.51"/>
    <n v="327.15999999999997"/>
    <d v="2022-10-26T19:14:41"/>
  </r>
  <r>
    <x v="103"/>
    <x v="99"/>
    <s v="50"/>
    <s v="000068"/>
    <x v="1"/>
    <x v="1"/>
    <x v="3"/>
    <s v="Y"/>
    <s v="202211"/>
    <n v="3181"/>
    <n v="151610.33679295599"/>
    <n v="2250810.5655575702"/>
    <m/>
    <n v="6.7358106058738501E-2"/>
    <n v="1.71"/>
    <n v="1.611675"/>
    <n v="214"/>
    <n v="344.9"/>
    <n v="0"/>
    <n v="344.9"/>
    <d v="2022-10-26T19:14:41"/>
  </r>
  <r>
    <x v="103"/>
    <x v="99"/>
    <s v="50"/>
    <s v="000067"/>
    <x v="1"/>
    <x v="1"/>
    <x v="3"/>
    <s v="Y"/>
    <s v="202211"/>
    <n v="68"/>
    <n v="151610.33679295599"/>
    <n v="2250810.5655575702"/>
    <m/>
    <n v="6.7358106058738501E-2"/>
    <n v="1.71"/>
    <n v="1.611675"/>
    <n v="4"/>
    <n v="6.45"/>
    <n v="0"/>
    <n v="6.45"/>
    <d v="2022-10-26T19:14:41"/>
  </r>
  <r>
    <x v="103"/>
    <x v="99"/>
    <s v="50"/>
    <s v="000062"/>
    <x v="1"/>
    <x v="1"/>
    <x v="3"/>
    <s v="Y"/>
    <s v="202211"/>
    <n v="11335"/>
    <n v="151610.33679295599"/>
    <n v="2250810.5655575702"/>
    <m/>
    <n v="6.7358106058738501E-2"/>
    <n v="1.71"/>
    <n v="1.611675"/>
    <n v="763"/>
    <n v="1229.71"/>
    <n v="1.61"/>
    <n v="1231.32"/>
    <d v="2022-10-26T19:14:41"/>
  </r>
  <r>
    <x v="123"/>
    <x v="117"/>
    <s v="W4"/>
    <s v="000070"/>
    <x v="1"/>
    <x v="1"/>
    <x v="1"/>
    <s v="Y"/>
    <s v="202211"/>
    <n v="990"/>
    <n v="23984.095856836699"/>
    <n v="5421577.2725373199"/>
    <m/>
    <n v="4.4238225614392198E-3"/>
    <n v="2.15"/>
    <n v="2.0263749999999998"/>
    <n v="4"/>
    <n v="8.11"/>
    <n v="0"/>
    <n v="8.11"/>
    <d v="2022-10-26T19:14:41"/>
  </r>
  <r>
    <x v="123"/>
    <x v="117"/>
    <s v="W4"/>
    <s v="000001"/>
    <x v="1"/>
    <x v="1"/>
    <x v="1"/>
    <s v="Y"/>
    <s v="202211"/>
    <n v="0"/>
    <n v="23984.095856836699"/>
    <n v="5421577.2725373199"/>
    <m/>
    <n v="4.4238225614392198E-3"/>
    <n v="2.15"/>
    <n v="2.0263749999999998"/>
    <n v="0"/>
    <n v="0"/>
    <n v="0"/>
    <n v="0"/>
    <d v="2022-10-26T19:14:41"/>
  </r>
  <r>
    <x v="123"/>
    <x v="117"/>
    <s v="W4"/>
    <s v="000060"/>
    <x v="1"/>
    <x v="1"/>
    <x v="1"/>
    <s v="Y"/>
    <s v="202211"/>
    <n v="3370"/>
    <n v="23984.095856836699"/>
    <n v="5421577.2725373199"/>
    <m/>
    <n v="4.4238225614392198E-3"/>
    <n v="2.15"/>
    <n v="2.0263749999999998"/>
    <n v="14"/>
    <n v="28.37"/>
    <n v="6.07"/>
    <n v="34.44"/>
    <d v="2022-10-26T19:14:41"/>
  </r>
  <r>
    <x v="123"/>
    <x v="117"/>
    <s v="W4"/>
    <s v="000020"/>
    <x v="1"/>
    <x v="1"/>
    <x v="1"/>
    <s v="Y"/>
    <s v="202211"/>
    <n v="9"/>
    <n v="23984.095856836699"/>
    <n v="5421577.2725373199"/>
    <m/>
    <n v="4.4238225614392198E-3"/>
    <n v="2.15"/>
    <n v="2.0263749999999998"/>
    <n v="0"/>
    <n v="0"/>
    <n v="0"/>
    <n v="0"/>
    <d v="2022-10-26T19:14:41"/>
  </r>
  <r>
    <x v="97"/>
    <x v="94"/>
    <s v="W4"/>
    <s v="000057"/>
    <x v="1"/>
    <x v="1"/>
    <x v="1"/>
    <s v="Y"/>
    <s v="202211"/>
    <n v="0"/>
    <n v="14139.2242785328"/>
    <n v="5421577.2725373199"/>
    <m/>
    <n v="2.6079540266177102E-3"/>
    <n v="2.15"/>
    <n v="2.0263749999999998"/>
    <n v="0"/>
    <n v="0"/>
    <n v="0"/>
    <n v="0"/>
    <d v="2022-10-26T19:14:41"/>
  </r>
  <r>
    <x v="97"/>
    <x v="94"/>
    <s v="W4"/>
    <s v="000061"/>
    <x v="1"/>
    <x v="1"/>
    <x v="1"/>
    <s v="Y"/>
    <s v="202211"/>
    <n v="0"/>
    <n v="14139.2242785328"/>
    <n v="5421577.2725373199"/>
    <m/>
    <n v="2.6079540266177102E-3"/>
    <n v="2.15"/>
    <n v="2.0263749999999998"/>
    <n v="0"/>
    <n v="0"/>
    <n v="0"/>
    <n v="0"/>
    <d v="2022-10-26T19:14:41"/>
  </r>
  <r>
    <x v="97"/>
    <x v="94"/>
    <s v="W4"/>
    <s v="000065"/>
    <x v="1"/>
    <x v="1"/>
    <x v="1"/>
    <s v="Y"/>
    <s v="202211"/>
    <n v="81"/>
    <n v="14139.2242785328"/>
    <n v="5421577.2725373199"/>
    <m/>
    <n v="2.6079540266177102E-3"/>
    <n v="2.15"/>
    <n v="2.0263749999999998"/>
    <n v="0"/>
    <n v="0"/>
    <n v="0"/>
    <n v="0"/>
    <d v="2022-10-26T19:14:41"/>
  </r>
  <r>
    <x v="97"/>
    <x v="94"/>
    <s v="W4"/>
    <s v="000003"/>
    <x v="1"/>
    <x v="1"/>
    <x v="1"/>
    <s v="Y"/>
    <s v="202211"/>
    <n v="3523"/>
    <n v="14139.2242785328"/>
    <n v="5421577.2725373199"/>
    <m/>
    <n v="2.6079540266177102E-3"/>
    <n v="2.15"/>
    <n v="2.0263749999999998"/>
    <n v="9"/>
    <n v="18.239999999999998"/>
    <n v="0"/>
    <n v="18.239999999999998"/>
    <d v="2022-10-26T19:14:41"/>
  </r>
  <r>
    <x v="97"/>
    <x v="94"/>
    <s v="W4"/>
    <s v="000005"/>
    <x v="1"/>
    <x v="1"/>
    <x v="1"/>
    <s v="Y"/>
    <s v="202211"/>
    <n v="8218"/>
    <n v="14139.2242785328"/>
    <n v="5421577.2725373199"/>
    <m/>
    <n v="2.6079540266177102E-3"/>
    <n v="2.15"/>
    <n v="2.0263749999999998"/>
    <n v="21"/>
    <n v="42.55"/>
    <n v="2.02"/>
    <n v="44.57"/>
    <d v="2022-10-26T19:14:41"/>
  </r>
  <r>
    <x v="97"/>
    <x v="94"/>
    <s v="W4"/>
    <s v="000900"/>
    <x v="1"/>
    <x v="1"/>
    <x v="1"/>
    <s v="Y"/>
    <s v="202211"/>
    <n v="0"/>
    <n v="14139.2242785328"/>
    <n v="5421577.2725373199"/>
    <m/>
    <n v="2.6079540266177102E-3"/>
    <n v="2.15"/>
    <n v="2.0263749999999998"/>
    <n v="0"/>
    <n v="0"/>
    <n v="0"/>
    <n v="0"/>
    <d v="2022-10-26T19:14:41"/>
  </r>
  <r>
    <x v="97"/>
    <x v="94"/>
    <s v="W4"/>
    <s v="000064"/>
    <x v="1"/>
    <x v="1"/>
    <x v="1"/>
    <s v="Y"/>
    <s v="202211"/>
    <n v="23089"/>
    <n v="14139.2242785328"/>
    <n v="5421577.2725373199"/>
    <m/>
    <n v="2.6079540266177102E-3"/>
    <n v="2.15"/>
    <n v="2.0263749999999998"/>
    <n v="60"/>
    <n v="121.58"/>
    <n v="0"/>
    <n v="121.58"/>
    <d v="2022-10-26T19:14:41"/>
  </r>
  <r>
    <x v="97"/>
    <x v="94"/>
    <s v="W4"/>
    <s v="000062"/>
    <x v="1"/>
    <x v="1"/>
    <x v="1"/>
    <s v="Y"/>
    <s v="202211"/>
    <n v="14589"/>
    <n v="14139.2242785328"/>
    <n v="5421577.2725373199"/>
    <m/>
    <n v="2.6079540266177102E-3"/>
    <n v="2.15"/>
    <n v="2.0263749999999998"/>
    <n v="38"/>
    <n v="77"/>
    <n v="0"/>
    <n v="77"/>
    <d v="2022-10-26T19:14:41"/>
  </r>
  <r>
    <x v="97"/>
    <x v="94"/>
    <s v="W4"/>
    <s v="000069"/>
    <x v="1"/>
    <x v="1"/>
    <x v="1"/>
    <s v="Y"/>
    <s v="202211"/>
    <n v="34"/>
    <n v="14139.2242785328"/>
    <n v="5421577.2725373199"/>
    <m/>
    <n v="2.6079540266177102E-3"/>
    <n v="2.15"/>
    <n v="2.0263749999999998"/>
    <n v="0"/>
    <n v="0"/>
    <n v="0"/>
    <n v="0"/>
    <d v="2022-10-26T19:14:41"/>
  </r>
  <r>
    <x v="97"/>
    <x v="94"/>
    <s v="W4"/>
    <s v="000068"/>
    <x v="1"/>
    <x v="1"/>
    <x v="1"/>
    <s v="Y"/>
    <s v="202211"/>
    <n v="3525"/>
    <n v="14139.2242785328"/>
    <n v="5421577.2725373199"/>
    <m/>
    <n v="2.6079540266177102E-3"/>
    <n v="2.15"/>
    <n v="2.0263749999999998"/>
    <n v="9"/>
    <n v="18.239999999999998"/>
    <n v="0"/>
    <n v="18.239999999999998"/>
    <d v="2022-10-26T19:14:41"/>
  </r>
  <r>
    <x v="97"/>
    <x v="94"/>
    <s v="W4"/>
    <s v="000056"/>
    <x v="1"/>
    <x v="1"/>
    <x v="1"/>
    <s v="Y"/>
    <s v="202211"/>
    <n v="0"/>
    <n v="14139.2242785328"/>
    <n v="5421577.2725373199"/>
    <m/>
    <n v="2.6079540266177102E-3"/>
    <n v="2.15"/>
    <n v="2.0263749999999998"/>
    <n v="0"/>
    <n v="0"/>
    <n v="0"/>
    <n v="0"/>
    <d v="2022-10-26T19:14:41"/>
  </r>
  <r>
    <x v="97"/>
    <x v="94"/>
    <s v="W4"/>
    <s v="000067"/>
    <x v="1"/>
    <x v="1"/>
    <x v="1"/>
    <s v="Y"/>
    <s v="202211"/>
    <n v="60"/>
    <n v="14139.2242785328"/>
    <n v="5421577.2725373199"/>
    <m/>
    <n v="2.6079540266177102E-3"/>
    <n v="2.15"/>
    <n v="2.0263749999999998"/>
    <n v="0"/>
    <n v="0"/>
    <n v="0"/>
    <n v="0"/>
    <d v="2022-10-26T19:14:41"/>
  </r>
  <r>
    <x v="97"/>
    <x v="94"/>
    <s v="W4"/>
    <s v="000066"/>
    <x v="1"/>
    <x v="1"/>
    <x v="1"/>
    <s v="Y"/>
    <s v="202211"/>
    <n v="8038"/>
    <n v="14139.2242785328"/>
    <n v="5421577.2725373199"/>
    <m/>
    <n v="2.6079540266177102E-3"/>
    <n v="2.15"/>
    <n v="2.0263749999999998"/>
    <n v="20"/>
    <n v="40.53"/>
    <n v="0"/>
    <n v="40.53"/>
    <d v="2022-10-26T19:14:41"/>
  </r>
  <r>
    <x v="97"/>
    <x v="94"/>
    <s v="W4"/>
    <s v="000063"/>
    <x v="1"/>
    <x v="1"/>
    <x v="1"/>
    <s v="Y"/>
    <s v="202211"/>
    <n v="2"/>
    <n v="14139.2242785328"/>
    <n v="5421577.2725373199"/>
    <m/>
    <n v="2.6079540266177102E-3"/>
    <n v="2.15"/>
    <n v="2.0263749999999998"/>
    <n v="0"/>
    <n v="0"/>
    <n v="0"/>
    <n v="0"/>
    <d v="2022-10-26T19:14:41"/>
  </r>
  <r>
    <x v="97"/>
    <x v="94"/>
    <s v="W4"/>
    <s v="000070"/>
    <x v="1"/>
    <x v="1"/>
    <x v="1"/>
    <s v="Y"/>
    <s v="202211"/>
    <n v="990"/>
    <n v="14139.2242785328"/>
    <n v="5421577.2725373199"/>
    <m/>
    <n v="2.6079540266177102E-3"/>
    <n v="2.15"/>
    <n v="2.0263749999999998"/>
    <n v="2"/>
    <n v="4.05"/>
    <n v="0"/>
    <n v="4.05"/>
    <d v="2022-10-26T19:14:41"/>
  </r>
  <r>
    <x v="97"/>
    <x v="94"/>
    <s v="W4"/>
    <s v="000001"/>
    <x v="1"/>
    <x v="1"/>
    <x v="1"/>
    <s v="Y"/>
    <s v="202211"/>
    <n v="0"/>
    <n v="14139.2242785328"/>
    <n v="5421577.2725373199"/>
    <m/>
    <n v="2.6079540266177102E-3"/>
    <n v="2.15"/>
    <n v="2.0263749999999998"/>
    <n v="0"/>
    <n v="0"/>
    <n v="0"/>
    <n v="0"/>
    <d v="2022-10-26T19:14:41"/>
  </r>
  <r>
    <x v="97"/>
    <x v="94"/>
    <s v="W4"/>
    <s v="000060"/>
    <x v="1"/>
    <x v="1"/>
    <x v="1"/>
    <s v="Y"/>
    <s v="202211"/>
    <n v="3370"/>
    <n v="14139.2242785328"/>
    <n v="5421577.2725373199"/>
    <m/>
    <n v="2.6079540266177102E-3"/>
    <n v="2.15"/>
    <n v="2.0263749999999998"/>
    <n v="8"/>
    <n v="16.21"/>
    <n v="2.0299999999999998"/>
    <n v="18.240000000000002"/>
    <d v="2022-10-26T19:14:41"/>
  </r>
  <r>
    <x v="97"/>
    <x v="94"/>
    <s v="W4"/>
    <s v="000020"/>
    <x v="1"/>
    <x v="1"/>
    <x v="1"/>
    <s v="Y"/>
    <s v="202211"/>
    <n v="9"/>
    <n v="14139.2242785328"/>
    <n v="5421577.2725373199"/>
    <m/>
    <n v="2.6079540266177102E-3"/>
    <n v="2.15"/>
    <n v="2.0263749999999998"/>
    <n v="0"/>
    <n v="0"/>
    <n v="0"/>
    <n v="0"/>
    <d v="2022-10-26T19:14:41"/>
  </r>
  <r>
    <x v="108"/>
    <x v="103"/>
    <s v="W4"/>
    <s v="000057"/>
    <x v="1"/>
    <x v="1"/>
    <x v="1"/>
    <s v="Y"/>
    <s v="202211"/>
    <n v="0"/>
    <n v="38187.352748888698"/>
    <n v="5421577.2725373199"/>
    <m/>
    <n v="7.0435872863648897E-3"/>
    <n v="2.15"/>
    <n v="2.0263749999999998"/>
    <n v="0"/>
    <n v="0"/>
    <n v="0"/>
    <n v="0"/>
    <d v="2022-10-26T19:14:41"/>
  </r>
  <r>
    <x v="108"/>
    <x v="103"/>
    <s v="W4"/>
    <s v="000061"/>
    <x v="1"/>
    <x v="1"/>
    <x v="1"/>
    <s v="Y"/>
    <s v="202211"/>
    <n v="0"/>
    <n v="38187.352748888698"/>
    <n v="5421577.2725373199"/>
    <m/>
    <n v="7.0435872863648897E-3"/>
    <n v="2.15"/>
    <n v="2.0263749999999998"/>
    <n v="0"/>
    <n v="0"/>
    <n v="0"/>
    <n v="0"/>
    <d v="2022-10-26T19:14:41"/>
  </r>
  <r>
    <x v="42"/>
    <x v="42"/>
    <s v="8T"/>
    <s v="000902"/>
    <x v="8"/>
    <x v="0"/>
    <x v="7"/>
    <s v="Y"/>
    <s v="202211"/>
    <n v="0"/>
    <n v="37685.473774554797"/>
    <n v="189975.76501769599"/>
    <m/>
    <n v="0.19836990139792099"/>
    <n v="0.28999999999999998"/>
    <n v="0.27260000000000001"/>
    <n v="0"/>
    <n v="0"/>
    <n v="0"/>
    <n v="0"/>
    <d v="2022-10-26T19:14:41"/>
  </r>
  <r>
    <x v="42"/>
    <x v="42"/>
    <s v="8T"/>
    <s v="000123"/>
    <x v="8"/>
    <x v="0"/>
    <x v="7"/>
    <s v="Y"/>
    <s v="202211"/>
    <n v="51"/>
    <n v="37685.473774554797"/>
    <n v="189975.76501769599"/>
    <m/>
    <n v="0.19836990139792099"/>
    <n v="0.28999999999999998"/>
    <n v="0.27260000000000001"/>
    <n v="10"/>
    <n v="2.73"/>
    <n v="-0.27"/>
    <n v="2.46"/>
    <d v="2022-10-26T19:14:41"/>
  </r>
  <r>
    <x v="42"/>
    <x v="42"/>
    <s v="8T"/>
    <s v="000100"/>
    <x v="8"/>
    <x v="0"/>
    <x v="7"/>
    <s v="Y"/>
    <s v="202211"/>
    <n v="1513"/>
    <n v="37685.473774554797"/>
    <n v="189975.76501769599"/>
    <m/>
    <n v="0.19836990139792099"/>
    <n v="0.28999999999999998"/>
    <n v="0.27260000000000001"/>
    <n v="300"/>
    <n v="81.78"/>
    <n v="-0.82"/>
    <n v="80.960000000000008"/>
    <d v="2022-10-26T19:14:41"/>
  </r>
  <r>
    <x v="42"/>
    <x v="42"/>
    <s v="8T"/>
    <s v="000130"/>
    <x v="8"/>
    <x v="0"/>
    <x v="7"/>
    <s v="Y"/>
    <s v="202211"/>
    <n v="32"/>
    <n v="37685.473774554797"/>
    <n v="189975.76501769599"/>
    <m/>
    <n v="0.19836990139792099"/>
    <n v="0.28999999999999998"/>
    <n v="0.27260000000000001"/>
    <n v="6"/>
    <n v="1.64"/>
    <n v="0"/>
    <n v="1.64"/>
    <d v="2022-10-26T19:14:41"/>
  </r>
  <r>
    <x v="42"/>
    <x v="42"/>
    <s v="8T"/>
    <s v="000122"/>
    <x v="8"/>
    <x v="0"/>
    <x v="7"/>
    <s v="Y"/>
    <s v="202211"/>
    <n v="0"/>
    <n v="37685.473774554797"/>
    <n v="189975.76501769599"/>
    <m/>
    <n v="0.19836990139792099"/>
    <n v="0.28999999999999998"/>
    <n v="0.27260000000000001"/>
    <n v="0"/>
    <n v="0"/>
    <n v="0"/>
    <n v="0"/>
    <d v="2022-10-26T19:14:41"/>
  </r>
  <r>
    <x v="42"/>
    <x v="42"/>
    <s v="8T"/>
    <s v="000120"/>
    <x v="8"/>
    <x v="0"/>
    <x v="7"/>
    <s v="Y"/>
    <s v="202211"/>
    <n v="43"/>
    <n v="37685.473774554797"/>
    <n v="189975.76501769599"/>
    <m/>
    <n v="0.19836990139792099"/>
    <n v="0.28999999999999998"/>
    <n v="0.27260000000000001"/>
    <n v="8"/>
    <n v="2.1800000000000002"/>
    <n v="0"/>
    <n v="2.1800000000000002"/>
    <d v="2022-10-26T19:14:41"/>
  </r>
  <r>
    <x v="42"/>
    <x v="42"/>
    <s v="8T"/>
    <s v="000111"/>
    <x v="8"/>
    <x v="0"/>
    <x v="7"/>
    <s v="Y"/>
    <s v="202211"/>
    <n v="292"/>
    <n v="37685.473774554797"/>
    <n v="189975.76501769599"/>
    <m/>
    <n v="0.19836990139792099"/>
    <n v="0.28999999999999998"/>
    <n v="0.27260000000000001"/>
    <n v="57"/>
    <n v="15.54"/>
    <n v="0.27"/>
    <n v="15.809999999999999"/>
    <d v="2022-10-26T19:14:41"/>
  </r>
  <r>
    <x v="42"/>
    <x v="42"/>
    <s v="8T"/>
    <s v="000901"/>
    <x v="8"/>
    <x v="0"/>
    <x v="7"/>
    <s v="Y"/>
    <s v="202211"/>
    <n v="0"/>
    <n v="37685.473774554797"/>
    <n v="189975.76501769599"/>
    <m/>
    <n v="0.19836990139792099"/>
    <n v="0.28999999999999998"/>
    <n v="0.27260000000000001"/>
    <n v="0"/>
    <n v="0"/>
    <n v="0"/>
    <n v="0"/>
    <d v="2022-10-26T19:14:41"/>
  </r>
  <r>
    <x v="43"/>
    <x v="43"/>
    <s v="8T"/>
    <s v="000903"/>
    <x v="8"/>
    <x v="0"/>
    <x v="7"/>
    <s v="N"/>
    <s v="202211"/>
    <n v="0"/>
    <n v="114214.69914747099"/>
    <m/>
    <m/>
    <m/>
    <n v="0.28999999999999998"/>
    <n v="0.27260000000000001"/>
    <m/>
    <n v="0"/>
    <n v="0"/>
    <n v="0"/>
    <d v="2022-10-26T19:14:41"/>
  </r>
  <r>
    <x v="43"/>
    <x v="43"/>
    <s v="8T"/>
    <s v="000902"/>
    <x v="8"/>
    <x v="0"/>
    <x v="7"/>
    <s v="N"/>
    <s v="202211"/>
    <n v="0"/>
    <n v="114214.69914747099"/>
    <m/>
    <m/>
    <m/>
    <n v="0.28999999999999998"/>
    <n v="0.27260000000000001"/>
    <m/>
    <n v="0"/>
    <n v="0"/>
    <n v="0"/>
    <d v="2022-10-26T19:14:41"/>
  </r>
  <r>
    <x v="43"/>
    <x v="43"/>
    <s v="8T"/>
    <s v="000123"/>
    <x v="8"/>
    <x v="0"/>
    <x v="7"/>
    <s v="N"/>
    <s v="202211"/>
    <n v="51"/>
    <n v="114214.69914747099"/>
    <m/>
    <m/>
    <m/>
    <n v="0.28999999999999998"/>
    <n v="0.27260000000000001"/>
    <m/>
    <n v="0"/>
    <n v="0"/>
    <n v="0"/>
    <d v="2022-10-26T19:14:41"/>
  </r>
  <r>
    <x v="43"/>
    <x v="43"/>
    <s v="8T"/>
    <s v="000100"/>
    <x v="8"/>
    <x v="0"/>
    <x v="7"/>
    <s v="N"/>
    <s v="202211"/>
    <n v="1513"/>
    <n v="114214.69914747099"/>
    <m/>
    <m/>
    <m/>
    <n v="0.28999999999999998"/>
    <n v="0.27260000000000001"/>
    <m/>
    <n v="0"/>
    <n v="0"/>
    <n v="0"/>
    <d v="2022-10-26T19:14:41"/>
  </r>
  <r>
    <x v="43"/>
    <x v="43"/>
    <s v="8T"/>
    <s v="000130"/>
    <x v="8"/>
    <x v="0"/>
    <x v="7"/>
    <s v="N"/>
    <s v="202211"/>
    <n v="32"/>
    <n v="114214.69914747099"/>
    <m/>
    <m/>
    <m/>
    <n v="0.28999999999999998"/>
    <n v="0.27260000000000001"/>
    <m/>
    <n v="0"/>
    <n v="0"/>
    <n v="0"/>
    <d v="2022-10-26T19:14:41"/>
  </r>
  <r>
    <x v="43"/>
    <x v="43"/>
    <s v="8T"/>
    <s v="000122"/>
    <x v="8"/>
    <x v="0"/>
    <x v="7"/>
    <s v="N"/>
    <s v="202211"/>
    <n v="0"/>
    <n v="114214.69914747099"/>
    <m/>
    <m/>
    <m/>
    <n v="0.28999999999999998"/>
    <n v="0.27260000000000001"/>
    <m/>
    <n v="0"/>
    <n v="0"/>
    <n v="0"/>
    <d v="2022-10-26T19:14:41"/>
  </r>
  <r>
    <x v="43"/>
    <x v="43"/>
    <s v="8T"/>
    <s v="000120"/>
    <x v="8"/>
    <x v="0"/>
    <x v="7"/>
    <s v="N"/>
    <s v="202211"/>
    <n v="43"/>
    <n v="114214.69914747099"/>
    <m/>
    <m/>
    <m/>
    <n v="0.28999999999999998"/>
    <n v="0.27260000000000001"/>
    <m/>
    <n v="0"/>
    <n v="0"/>
    <n v="0"/>
    <d v="2022-10-26T19:14:41"/>
  </r>
  <r>
    <x v="43"/>
    <x v="43"/>
    <s v="8T"/>
    <s v="000111"/>
    <x v="8"/>
    <x v="0"/>
    <x v="7"/>
    <s v="N"/>
    <s v="202211"/>
    <n v="292"/>
    <n v="114214.69914747099"/>
    <m/>
    <m/>
    <m/>
    <n v="0.28999999999999998"/>
    <n v="0.27260000000000001"/>
    <m/>
    <n v="0"/>
    <n v="0"/>
    <n v="0"/>
    <d v="2022-10-26T19:14:41"/>
  </r>
  <r>
    <x v="43"/>
    <x v="43"/>
    <s v="8T"/>
    <s v="000901"/>
    <x v="8"/>
    <x v="0"/>
    <x v="7"/>
    <s v="N"/>
    <s v="202211"/>
    <n v="0"/>
    <n v="114214.69914747099"/>
    <m/>
    <m/>
    <m/>
    <n v="0.28999999999999998"/>
    <n v="0.27260000000000001"/>
    <m/>
    <n v="0"/>
    <n v="0"/>
    <n v="0"/>
    <d v="2022-10-26T19:14:41"/>
  </r>
  <r>
    <x v="80"/>
    <x v="79"/>
    <s v="P2"/>
    <s v="000902"/>
    <x v="8"/>
    <x v="0"/>
    <x v="10"/>
    <s v="Y"/>
    <s v="202211"/>
    <n v="0"/>
    <n v="38938.257087928803"/>
    <n v="3170225.5283702398"/>
    <m/>
    <n v="1.2282488024738801E-2"/>
    <n v="1.45"/>
    <n v="1.363"/>
    <n v="0"/>
    <n v="0"/>
    <n v="0"/>
    <n v="0"/>
    <d v="2022-10-26T19:14:41"/>
  </r>
  <r>
    <x v="80"/>
    <x v="79"/>
    <s v="P2"/>
    <s v="000122"/>
    <x v="8"/>
    <x v="0"/>
    <x v="10"/>
    <s v="Y"/>
    <s v="202211"/>
    <n v="0"/>
    <n v="38938.257087928803"/>
    <n v="3170225.5283702398"/>
    <m/>
    <n v="1.2282488024738801E-2"/>
    <n v="1.45"/>
    <n v="1.363"/>
    <n v="0"/>
    <n v="0"/>
    <n v="0"/>
    <n v="0"/>
    <d v="2022-10-26T19:14:41"/>
  </r>
  <r>
    <x v="80"/>
    <x v="79"/>
    <s v="P2"/>
    <s v="000123"/>
    <x v="8"/>
    <x v="0"/>
    <x v="10"/>
    <s v="Y"/>
    <s v="202211"/>
    <n v="332"/>
    <n v="38938.257087928803"/>
    <n v="3170225.5283702398"/>
    <m/>
    <n v="1.2282488024738801E-2"/>
    <n v="1.45"/>
    <n v="1.363"/>
    <n v="4"/>
    <n v="5.45"/>
    <n v="0"/>
    <n v="5.45"/>
    <d v="2022-10-26T19:14:41"/>
  </r>
  <r>
    <x v="80"/>
    <x v="79"/>
    <s v="P2"/>
    <s v="000903"/>
    <x v="8"/>
    <x v="0"/>
    <x v="10"/>
    <s v="Y"/>
    <s v="202211"/>
    <n v="0"/>
    <n v="38938.257087928803"/>
    <n v="3170225.5283702398"/>
    <m/>
    <n v="1.2282488024738801E-2"/>
    <n v="1.45"/>
    <n v="1.363"/>
    <n v="0"/>
    <n v="0"/>
    <n v="0"/>
    <n v="0"/>
    <d v="2022-10-26T19:14:41"/>
  </r>
  <r>
    <x v="123"/>
    <x v="117"/>
    <s v="W3"/>
    <s v="000060"/>
    <x v="0"/>
    <x v="1"/>
    <x v="1"/>
    <s v="Y"/>
    <s v="202211"/>
    <n v="6178"/>
    <n v="23984.095856836699"/>
    <n v="7192557.5102787102"/>
    <m/>
    <n v="3.33457130131551E-3"/>
    <n v="2.69"/>
    <n v="2.5353249999999998"/>
    <n v="20"/>
    <n v="50.71"/>
    <n v="7.61"/>
    <n v="58.32"/>
    <d v="2022-10-26T19:14:41"/>
  </r>
  <r>
    <x v="123"/>
    <x v="117"/>
    <s v="W3"/>
    <s v="000005"/>
    <x v="0"/>
    <x v="1"/>
    <x v="1"/>
    <s v="Y"/>
    <s v="202211"/>
    <n v="14829"/>
    <n v="23984.095856836699"/>
    <n v="7192557.5102787102"/>
    <m/>
    <n v="3.33457130131551E-3"/>
    <n v="2.69"/>
    <n v="2.5353249999999998"/>
    <n v="49"/>
    <n v="124.23"/>
    <n v="2.5299999999999998"/>
    <n v="126.76"/>
    <d v="2022-10-26T19:14:41"/>
  </r>
  <r>
    <x v="123"/>
    <x v="117"/>
    <s v="W3"/>
    <s v="000061"/>
    <x v="0"/>
    <x v="1"/>
    <x v="1"/>
    <s v="Y"/>
    <s v="202211"/>
    <n v="0"/>
    <n v="23984.095856836699"/>
    <n v="7192557.5102787102"/>
    <m/>
    <n v="3.33457130131551E-3"/>
    <n v="2.69"/>
    <n v="2.5353249999999998"/>
    <n v="0"/>
    <n v="0"/>
    <n v="0"/>
    <n v="0"/>
    <d v="2022-10-26T19:14:41"/>
  </r>
  <r>
    <x v="123"/>
    <x v="117"/>
    <s v="W3"/>
    <s v="000001"/>
    <x v="0"/>
    <x v="1"/>
    <x v="1"/>
    <s v="Y"/>
    <s v="202211"/>
    <n v="0"/>
    <n v="23984.095856836699"/>
    <n v="7192557.5102787102"/>
    <m/>
    <n v="3.33457130131551E-3"/>
    <n v="2.69"/>
    <n v="2.5353249999999998"/>
    <n v="0"/>
    <n v="0"/>
    <n v="0"/>
    <n v="0"/>
    <d v="2022-10-26T19:14:41"/>
  </r>
  <r>
    <x v="123"/>
    <x v="117"/>
    <s v="W3"/>
    <s v="000057"/>
    <x v="0"/>
    <x v="1"/>
    <x v="1"/>
    <s v="Y"/>
    <s v="202211"/>
    <n v="0"/>
    <n v="23984.095856836699"/>
    <n v="7192557.5102787102"/>
    <m/>
    <n v="3.33457130131551E-3"/>
    <n v="2.69"/>
    <n v="2.5353249999999998"/>
    <n v="0"/>
    <n v="0"/>
    <n v="0"/>
    <n v="0"/>
    <d v="2022-10-26T19:14:41"/>
  </r>
  <r>
    <x v="123"/>
    <x v="117"/>
    <s v="W3"/>
    <s v="000067"/>
    <x v="0"/>
    <x v="1"/>
    <x v="1"/>
    <s v="Y"/>
    <s v="202211"/>
    <n v="182"/>
    <n v="23984.095856836699"/>
    <n v="7192557.5102787102"/>
    <m/>
    <n v="3.33457130131551E-3"/>
    <n v="2.69"/>
    <n v="2.5353249999999998"/>
    <n v="0"/>
    <n v="0"/>
    <n v="0"/>
    <n v="0"/>
    <d v="2022-10-26T19:14:41"/>
  </r>
  <r>
    <x v="123"/>
    <x v="117"/>
    <s v="W3"/>
    <s v="000065"/>
    <x v="0"/>
    <x v="1"/>
    <x v="1"/>
    <s v="Y"/>
    <s v="202211"/>
    <n v="325"/>
    <n v="23984.095856836699"/>
    <n v="7192557.5102787102"/>
    <m/>
    <n v="3.33457130131551E-3"/>
    <n v="2.69"/>
    <n v="2.5353249999999998"/>
    <n v="1"/>
    <n v="2.54"/>
    <n v="0"/>
    <n v="2.54"/>
    <d v="2022-10-26T19:14:41"/>
  </r>
  <r>
    <x v="123"/>
    <x v="117"/>
    <s v="W3"/>
    <s v="000068"/>
    <x v="0"/>
    <x v="1"/>
    <x v="1"/>
    <s v="Y"/>
    <s v="202211"/>
    <n v="7719"/>
    <n v="23984.095856836699"/>
    <n v="7192557.5102787102"/>
    <m/>
    <n v="3.33457130131551E-3"/>
    <n v="2.69"/>
    <n v="2.5353249999999998"/>
    <n v="25"/>
    <n v="63.38"/>
    <n v="0"/>
    <n v="63.38"/>
    <d v="2022-10-26T19:14:41"/>
  </r>
  <r>
    <x v="123"/>
    <x v="117"/>
    <s v="W3"/>
    <s v="000066"/>
    <x v="0"/>
    <x v="1"/>
    <x v="1"/>
    <s v="Y"/>
    <s v="202211"/>
    <n v="18222"/>
    <n v="23984.095856836699"/>
    <n v="7192557.5102787102"/>
    <m/>
    <n v="3.33457130131551E-3"/>
    <n v="2.69"/>
    <n v="2.5353249999999998"/>
    <n v="60"/>
    <n v="152.12"/>
    <n v="0"/>
    <n v="152.12"/>
    <d v="2022-10-26T19:14:41"/>
  </r>
  <r>
    <x v="123"/>
    <x v="117"/>
    <s v="W3"/>
    <s v="000069"/>
    <x v="0"/>
    <x v="1"/>
    <x v="1"/>
    <s v="Y"/>
    <s v="202211"/>
    <n v="97"/>
    <n v="23984.095856836699"/>
    <n v="7192557.5102787102"/>
    <m/>
    <n v="3.33457130131551E-3"/>
    <n v="2.69"/>
    <n v="2.5353249999999998"/>
    <n v="0"/>
    <n v="0"/>
    <n v="0"/>
    <n v="0"/>
    <d v="2022-10-26T19:14:41"/>
  </r>
  <r>
    <x v="123"/>
    <x v="117"/>
    <s v="W3"/>
    <s v="000900"/>
    <x v="0"/>
    <x v="1"/>
    <x v="1"/>
    <s v="Y"/>
    <s v="202211"/>
    <n v="0"/>
    <n v="23984.095856836699"/>
    <n v="7192557.5102787102"/>
    <m/>
    <n v="3.33457130131551E-3"/>
    <n v="2.69"/>
    <n v="2.5353249999999998"/>
    <n v="0"/>
    <n v="0"/>
    <n v="0"/>
    <n v="0"/>
    <d v="2022-10-26T19:14:41"/>
  </r>
  <r>
    <x v="55"/>
    <x v="55"/>
    <s v="W3"/>
    <s v="000062"/>
    <x v="0"/>
    <x v="1"/>
    <x v="1"/>
    <s v="Y"/>
    <s v="202211"/>
    <n v="32238"/>
    <n v="57347.485213381799"/>
    <n v="7192557.5102787102"/>
    <m/>
    <n v="7.9731702014794997E-3"/>
    <n v="2.69"/>
    <n v="2.5353249999999998"/>
    <n v="257"/>
    <n v="651.58000000000004"/>
    <n v="2.54"/>
    <n v="654.12"/>
    <d v="2022-10-26T19:14:41"/>
  </r>
  <r>
    <x v="55"/>
    <x v="55"/>
    <s v="W3"/>
    <s v="000064"/>
    <x v="0"/>
    <x v="1"/>
    <x v="1"/>
    <s v="Y"/>
    <s v="202211"/>
    <n v="48143"/>
    <n v="57347.485213381799"/>
    <n v="7192557.5102787102"/>
    <m/>
    <n v="7.9731702014794997E-3"/>
    <n v="2.69"/>
    <n v="2.5353249999999998"/>
    <n v="383"/>
    <n v="971.03"/>
    <n v="0"/>
    <n v="971.03"/>
    <d v="2022-10-26T19:14:41"/>
  </r>
  <r>
    <x v="55"/>
    <x v="55"/>
    <s v="W3"/>
    <s v="000063"/>
    <x v="0"/>
    <x v="1"/>
    <x v="1"/>
    <s v="Y"/>
    <s v="202211"/>
    <n v="15"/>
    <n v="57347.485213381799"/>
    <n v="7192557.5102787102"/>
    <m/>
    <n v="7.9731702014794997E-3"/>
    <n v="2.69"/>
    <n v="2.5353249999999998"/>
    <n v="0"/>
    <n v="0"/>
    <n v="0"/>
    <n v="0"/>
    <d v="2022-10-26T19:14:41"/>
  </r>
  <r>
    <x v="55"/>
    <x v="55"/>
    <s v="W3"/>
    <s v="000020"/>
    <x v="0"/>
    <x v="1"/>
    <x v="1"/>
    <s v="Y"/>
    <s v="202211"/>
    <n v="10"/>
    <n v="57347.485213381799"/>
    <n v="7192557.5102787102"/>
    <m/>
    <n v="7.9731702014794997E-3"/>
    <n v="2.69"/>
    <n v="2.5353249999999998"/>
    <n v="0"/>
    <n v="0"/>
    <n v="0"/>
    <n v="0"/>
    <d v="2022-10-26T19:14:41"/>
  </r>
  <r>
    <x v="55"/>
    <x v="55"/>
    <s v="W3"/>
    <s v="000056"/>
    <x v="0"/>
    <x v="1"/>
    <x v="1"/>
    <s v="Y"/>
    <s v="202211"/>
    <n v="0"/>
    <n v="57347.485213381799"/>
    <n v="7192557.5102787102"/>
    <m/>
    <n v="7.9731702014794997E-3"/>
    <n v="2.69"/>
    <n v="2.5353249999999998"/>
    <n v="0"/>
    <n v="0"/>
    <n v="0"/>
    <n v="0"/>
    <d v="2022-10-26T19:14:41"/>
  </r>
  <r>
    <x v="55"/>
    <x v="55"/>
    <s v="W3"/>
    <s v="000070"/>
    <x v="0"/>
    <x v="1"/>
    <x v="1"/>
    <s v="Y"/>
    <s v="202211"/>
    <n v="2862"/>
    <n v="57347.485213381799"/>
    <n v="7192557.5102787102"/>
    <m/>
    <n v="7.9731702014794997E-3"/>
    <n v="2.69"/>
    <n v="2.5353249999999998"/>
    <n v="22"/>
    <n v="55.78"/>
    <n v="0"/>
    <n v="55.78"/>
    <d v="2022-10-26T19:14:41"/>
  </r>
  <r>
    <x v="55"/>
    <x v="55"/>
    <s v="W3"/>
    <s v="000003"/>
    <x v="0"/>
    <x v="1"/>
    <x v="1"/>
    <s v="Y"/>
    <s v="202211"/>
    <n v="7607"/>
    <n v="57347.485213381799"/>
    <n v="7192557.5102787102"/>
    <m/>
    <n v="7.9731702014794997E-3"/>
    <n v="2.69"/>
    <n v="2.5353249999999998"/>
    <n v="60"/>
    <n v="152.12"/>
    <n v="0"/>
    <n v="152.12"/>
    <d v="2022-10-26T19:14:41"/>
  </r>
  <r>
    <x v="55"/>
    <x v="55"/>
    <s v="W3"/>
    <s v="000060"/>
    <x v="0"/>
    <x v="1"/>
    <x v="1"/>
    <s v="Y"/>
    <s v="202211"/>
    <n v="6178"/>
    <n v="57347.485213381799"/>
    <n v="7192557.5102787102"/>
    <m/>
    <n v="7.9731702014794997E-3"/>
    <n v="2.69"/>
    <n v="2.5353249999999998"/>
    <n v="49"/>
    <n v="124.23"/>
    <n v="20.28"/>
    <n v="144.51"/>
    <d v="2022-10-26T19:14:41"/>
  </r>
  <r>
    <x v="55"/>
    <x v="55"/>
    <s v="W3"/>
    <s v="000005"/>
    <x v="0"/>
    <x v="1"/>
    <x v="1"/>
    <s v="Y"/>
    <s v="202211"/>
    <n v="14829"/>
    <n v="57347.485213381799"/>
    <n v="7192557.5102787102"/>
    <m/>
    <n v="7.9731702014794997E-3"/>
    <n v="2.69"/>
    <n v="2.5353249999999998"/>
    <n v="118"/>
    <n v="299.17"/>
    <n v="7.61"/>
    <n v="306.78000000000003"/>
    <d v="2022-10-26T19:14:41"/>
  </r>
  <r>
    <x v="55"/>
    <x v="55"/>
    <s v="W3"/>
    <s v="000061"/>
    <x v="0"/>
    <x v="1"/>
    <x v="1"/>
    <s v="Y"/>
    <s v="202211"/>
    <n v="0"/>
    <n v="57347.485213381799"/>
    <n v="7192557.5102787102"/>
    <m/>
    <n v="7.9731702014794997E-3"/>
    <n v="2.69"/>
    <n v="2.5353249999999998"/>
    <n v="0"/>
    <n v="0"/>
    <n v="0"/>
    <n v="0"/>
    <d v="2022-10-26T19:14:41"/>
  </r>
  <r>
    <x v="55"/>
    <x v="55"/>
    <s v="W3"/>
    <s v="000001"/>
    <x v="0"/>
    <x v="1"/>
    <x v="1"/>
    <s v="Y"/>
    <s v="202211"/>
    <n v="0"/>
    <n v="57347.485213381799"/>
    <n v="7192557.5102787102"/>
    <m/>
    <n v="7.9731702014794997E-3"/>
    <n v="2.69"/>
    <n v="2.5353249999999998"/>
    <n v="0"/>
    <n v="0"/>
    <n v="0"/>
    <n v="0"/>
    <d v="2022-10-26T19:14:41"/>
  </r>
  <r>
    <x v="55"/>
    <x v="55"/>
    <s v="W3"/>
    <s v="000057"/>
    <x v="0"/>
    <x v="1"/>
    <x v="1"/>
    <s v="Y"/>
    <s v="202211"/>
    <n v="0"/>
    <n v="57347.485213381799"/>
    <n v="7192557.5102787102"/>
    <m/>
    <n v="7.9731702014794997E-3"/>
    <n v="2.69"/>
    <n v="2.5353249999999998"/>
    <n v="0"/>
    <n v="0"/>
    <n v="0"/>
    <n v="0"/>
    <d v="2022-10-26T19:14:41"/>
  </r>
  <r>
    <x v="80"/>
    <x v="79"/>
    <s v="P2"/>
    <s v="000111"/>
    <x v="8"/>
    <x v="0"/>
    <x v="10"/>
    <s v="Y"/>
    <s v="202211"/>
    <n v="487"/>
    <n v="38938.257087928803"/>
    <n v="3170225.5283702398"/>
    <m/>
    <n v="1.2282488024738801E-2"/>
    <n v="1.45"/>
    <n v="1.363"/>
    <n v="5"/>
    <n v="6.81"/>
    <n v="1.37"/>
    <n v="8.18"/>
    <d v="2022-10-26T19:14:41"/>
  </r>
  <r>
    <x v="80"/>
    <x v="79"/>
    <s v="P2"/>
    <s v="000100"/>
    <x v="8"/>
    <x v="0"/>
    <x v="10"/>
    <s v="Y"/>
    <s v="202211"/>
    <n v="6034"/>
    <n v="38938.257087928803"/>
    <n v="3170225.5283702398"/>
    <m/>
    <n v="1.2282488024738801E-2"/>
    <n v="1.45"/>
    <n v="1.363"/>
    <n v="74"/>
    <n v="100.86"/>
    <n v="-1.36"/>
    <n v="99.5"/>
    <d v="2022-10-26T19:14:41"/>
  </r>
  <r>
    <x v="80"/>
    <x v="79"/>
    <s v="P2"/>
    <s v="000130"/>
    <x v="8"/>
    <x v="0"/>
    <x v="10"/>
    <s v="Y"/>
    <s v="202211"/>
    <n v="107"/>
    <n v="38938.257087928803"/>
    <n v="3170225.5283702398"/>
    <m/>
    <n v="1.2282488024738801E-2"/>
    <n v="1.45"/>
    <n v="1.363"/>
    <n v="1"/>
    <n v="1.36"/>
    <n v="0"/>
    <n v="1.36"/>
    <d v="2022-10-26T19:14:41"/>
  </r>
  <r>
    <x v="80"/>
    <x v="79"/>
    <s v="P2"/>
    <s v="000120"/>
    <x v="8"/>
    <x v="0"/>
    <x v="10"/>
    <s v="Y"/>
    <s v="202211"/>
    <n v="173"/>
    <n v="38938.257087928803"/>
    <n v="3170225.5283702398"/>
    <m/>
    <n v="1.2282488024738801E-2"/>
    <n v="1.45"/>
    <n v="1.363"/>
    <n v="2"/>
    <n v="2.73"/>
    <n v="0"/>
    <n v="2.73"/>
    <d v="2022-10-26T19:14:41"/>
  </r>
  <r>
    <x v="80"/>
    <x v="79"/>
    <s v="P2"/>
    <s v="000901"/>
    <x v="8"/>
    <x v="0"/>
    <x v="10"/>
    <s v="Y"/>
    <s v="202211"/>
    <n v="0"/>
    <n v="38938.257087928803"/>
    <n v="3170225.5283702398"/>
    <m/>
    <n v="1.2282488024738801E-2"/>
    <n v="1.45"/>
    <n v="1.363"/>
    <n v="0"/>
    <n v="0"/>
    <n v="0"/>
    <n v="0"/>
    <d v="2022-10-26T19:14:41"/>
  </r>
  <r>
    <x v="125"/>
    <x v="119"/>
    <s v="P2"/>
    <s v="000902"/>
    <x v="8"/>
    <x v="0"/>
    <x v="10"/>
    <s v="Y"/>
    <s v="202211"/>
    <n v="0"/>
    <n v="475711.04803149798"/>
    <n v="3170225.5283702398"/>
    <m/>
    <n v="0.15005590099958999"/>
    <n v="1.45"/>
    <n v="1.363"/>
    <n v="0"/>
    <n v="0"/>
    <n v="0"/>
    <n v="0"/>
    <d v="2022-10-26T19:14:41"/>
  </r>
  <r>
    <x v="125"/>
    <x v="119"/>
    <s v="P2"/>
    <s v="000122"/>
    <x v="8"/>
    <x v="0"/>
    <x v="10"/>
    <s v="Y"/>
    <s v="202211"/>
    <n v="0"/>
    <n v="475711.04803149798"/>
    <n v="3170225.5283702398"/>
    <m/>
    <n v="0.15005590099958999"/>
    <n v="1.45"/>
    <n v="1.363"/>
    <n v="0"/>
    <n v="0"/>
    <n v="0"/>
    <n v="0"/>
    <d v="2022-10-26T19:14:41"/>
  </r>
  <r>
    <x v="125"/>
    <x v="119"/>
    <s v="P2"/>
    <s v="000123"/>
    <x v="8"/>
    <x v="0"/>
    <x v="10"/>
    <s v="Y"/>
    <s v="202211"/>
    <n v="332"/>
    <n v="475711.04803149798"/>
    <n v="3170225.5283702398"/>
    <m/>
    <n v="0.15005590099958999"/>
    <n v="1.45"/>
    <n v="1.363"/>
    <n v="49"/>
    <n v="66.790000000000006"/>
    <n v="6.81"/>
    <n v="73.600000000000009"/>
    <d v="2022-10-26T19:14:41"/>
  </r>
  <r>
    <x v="125"/>
    <x v="119"/>
    <s v="P2"/>
    <s v="000903"/>
    <x v="8"/>
    <x v="0"/>
    <x v="10"/>
    <s v="Y"/>
    <s v="202211"/>
    <n v="0"/>
    <n v="475711.04803149798"/>
    <n v="3170225.5283702398"/>
    <m/>
    <n v="0.15005590099958999"/>
    <n v="1.45"/>
    <n v="1.363"/>
    <n v="0"/>
    <n v="0"/>
    <n v="0"/>
    <n v="0"/>
    <d v="2022-10-26T19:14:41"/>
  </r>
  <r>
    <x v="125"/>
    <x v="119"/>
    <s v="P2"/>
    <s v="000111"/>
    <x v="8"/>
    <x v="0"/>
    <x v="10"/>
    <s v="Y"/>
    <s v="202211"/>
    <n v="487"/>
    <n v="475711.04803149798"/>
    <n v="3170225.5283702398"/>
    <m/>
    <n v="0.15005590099958999"/>
    <n v="1.45"/>
    <n v="1.363"/>
    <n v="73"/>
    <n v="99.5"/>
    <n v="0"/>
    <n v="99.5"/>
    <d v="2022-10-26T19:14:41"/>
  </r>
  <r>
    <x v="125"/>
    <x v="119"/>
    <s v="P2"/>
    <s v="000100"/>
    <x v="8"/>
    <x v="0"/>
    <x v="10"/>
    <s v="Y"/>
    <s v="202211"/>
    <n v="6034"/>
    <n v="475711.04803149798"/>
    <n v="3170225.5283702398"/>
    <m/>
    <n v="0.15005590099958999"/>
    <n v="1.45"/>
    <n v="1.363"/>
    <n v="905"/>
    <n v="1233.52"/>
    <n v="-21.82"/>
    <n v="1211.7"/>
    <d v="2022-10-26T19:14:41"/>
  </r>
  <r>
    <x v="125"/>
    <x v="119"/>
    <s v="P2"/>
    <s v="000130"/>
    <x v="8"/>
    <x v="0"/>
    <x v="10"/>
    <s v="Y"/>
    <s v="202211"/>
    <n v="107"/>
    <n v="475711.04803149798"/>
    <n v="3170225.5283702398"/>
    <m/>
    <n v="0.15005590099958999"/>
    <n v="1.45"/>
    <n v="1.363"/>
    <n v="16"/>
    <n v="21.81"/>
    <n v="0"/>
    <n v="21.81"/>
    <d v="2022-10-26T19:14:41"/>
  </r>
  <r>
    <x v="125"/>
    <x v="119"/>
    <s v="P2"/>
    <s v="000120"/>
    <x v="8"/>
    <x v="0"/>
    <x v="10"/>
    <s v="Y"/>
    <s v="202211"/>
    <n v="173"/>
    <n v="475711.04803149798"/>
    <n v="3170225.5283702398"/>
    <m/>
    <n v="0.15005590099958999"/>
    <n v="1.45"/>
    <n v="1.363"/>
    <n v="25"/>
    <n v="34.08"/>
    <n v="6.81"/>
    <n v="40.89"/>
    <d v="2022-10-26T19:14:41"/>
  </r>
  <r>
    <x v="125"/>
    <x v="119"/>
    <s v="P2"/>
    <s v="000901"/>
    <x v="8"/>
    <x v="0"/>
    <x v="10"/>
    <s v="Y"/>
    <s v="202211"/>
    <n v="0"/>
    <n v="475711.04803149798"/>
    <n v="3170225.5283702398"/>
    <m/>
    <n v="0.15005590099958999"/>
    <n v="1.45"/>
    <n v="1.363"/>
    <n v="0"/>
    <n v="0"/>
    <n v="0"/>
    <n v="0"/>
    <d v="2022-10-26T19:14:41"/>
  </r>
  <r>
    <x v="126"/>
    <x v="79"/>
    <s v="P2"/>
    <s v="000902"/>
    <x v="8"/>
    <x v="0"/>
    <x v="10"/>
    <s v="Y"/>
    <s v="202211"/>
    <n v="0"/>
    <n v="1166897.44153438"/>
    <n v="3170225.5283702398"/>
    <m/>
    <n v="0.36808026151195"/>
    <n v="1.45"/>
    <n v="1.363"/>
    <n v="0"/>
    <n v="0"/>
    <n v="0"/>
    <n v="0"/>
    <d v="2022-10-26T19:14:41"/>
  </r>
  <r>
    <x v="126"/>
    <x v="79"/>
    <s v="P2"/>
    <s v="000122"/>
    <x v="8"/>
    <x v="0"/>
    <x v="10"/>
    <s v="Y"/>
    <s v="202211"/>
    <n v="0"/>
    <n v="1166897.44153438"/>
    <n v="3170225.5283702398"/>
    <m/>
    <n v="0.36808026151195"/>
    <n v="1.45"/>
    <n v="1.363"/>
    <n v="0"/>
    <n v="0"/>
    <n v="0"/>
    <n v="0"/>
    <d v="2022-10-26T19:14:41"/>
  </r>
  <r>
    <x v="126"/>
    <x v="79"/>
    <s v="P2"/>
    <s v="000123"/>
    <x v="8"/>
    <x v="0"/>
    <x v="10"/>
    <s v="Y"/>
    <s v="202211"/>
    <n v="332"/>
    <n v="1166897.44153438"/>
    <n v="3170225.5283702398"/>
    <m/>
    <n v="0.36808026151195"/>
    <n v="1.45"/>
    <n v="1.363"/>
    <n v="122"/>
    <n v="166.29"/>
    <n v="17.72"/>
    <n v="184.01"/>
    <d v="2022-10-26T19:14:41"/>
  </r>
  <r>
    <x v="126"/>
    <x v="79"/>
    <s v="P2"/>
    <s v="000903"/>
    <x v="8"/>
    <x v="0"/>
    <x v="10"/>
    <s v="Y"/>
    <s v="202211"/>
    <n v="0"/>
    <n v="1166897.44153438"/>
    <n v="3170225.5283702398"/>
    <m/>
    <n v="0.36808026151195"/>
    <n v="1.45"/>
    <n v="1.363"/>
    <n v="0"/>
    <n v="0"/>
    <n v="0"/>
    <n v="0"/>
    <d v="2022-10-26T19:14:41"/>
  </r>
  <r>
    <x v="126"/>
    <x v="79"/>
    <s v="P2"/>
    <s v="000111"/>
    <x v="8"/>
    <x v="0"/>
    <x v="10"/>
    <s v="Y"/>
    <s v="202211"/>
    <n v="487"/>
    <n v="1166897.44153438"/>
    <n v="3170225.5283702398"/>
    <m/>
    <n v="0.36808026151195"/>
    <n v="1.45"/>
    <n v="1.363"/>
    <n v="179"/>
    <n v="243.98"/>
    <n v="-0.01"/>
    <n v="243.97"/>
    <d v="2022-10-26T19:14:41"/>
  </r>
  <r>
    <x v="126"/>
    <x v="79"/>
    <s v="P2"/>
    <s v="000100"/>
    <x v="8"/>
    <x v="0"/>
    <x v="10"/>
    <s v="Y"/>
    <s v="202211"/>
    <n v="6034"/>
    <n v="1166897.44153438"/>
    <n v="3170225.5283702398"/>
    <m/>
    <n v="0.36808026151195"/>
    <n v="1.45"/>
    <n v="1.363"/>
    <n v="2220"/>
    <n v="3025.86"/>
    <n v="-53.16"/>
    <n v="2972.7000000000003"/>
    <d v="2022-10-26T19:14:41"/>
  </r>
  <r>
    <x v="126"/>
    <x v="79"/>
    <s v="P2"/>
    <s v="000130"/>
    <x v="8"/>
    <x v="0"/>
    <x v="10"/>
    <s v="Y"/>
    <s v="202211"/>
    <n v="107"/>
    <n v="1166897.44153438"/>
    <n v="3170225.5283702398"/>
    <m/>
    <n v="0.36808026151195"/>
    <n v="1.45"/>
    <n v="1.363"/>
    <n v="39"/>
    <n v="53.16"/>
    <n v="0"/>
    <n v="53.16"/>
    <d v="2022-10-26T19:14:41"/>
  </r>
  <r>
    <x v="127"/>
    <x v="120"/>
    <s v="W4"/>
    <s v="000060"/>
    <x v="1"/>
    <x v="1"/>
    <x v="1"/>
    <s v="Y"/>
    <s v="202211"/>
    <n v="3370"/>
    <n v="104551.974571931"/>
    <n v="5421577.2725373199"/>
    <m/>
    <n v="1.9284420255620601E-2"/>
    <n v="2.15"/>
    <n v="2.0263749999999998"/>
    <n v="64"/>
    <n v="129.69"/>
    <n v="20.27"/>
    <n v="149.96"/>
    <d v="2022-10-26T19:14:41"/>
  </r>
  <r>
    <x v="127"/>
    <x v="120"/>
    <s v="W4"/>
    <s v="000020"/>
    <x v="1"/>
    <x v="1"/>
    <x v="1"/>
    <s v="Y"/>
    <s v="202211"/>
    <n v="9"/>
    <n v="104551.974571931"/>
    <n v="5421577.2725373199"/>
    <m/>
    <n v="1.9284420255620601E-2"/>
    <n v="2.15"/>
    <n v="2.0263749999999998"/>
    <n v="0"/>
    <n v="0"/>
    <n v="0"/>
    <n v="0"/>
    <d v="2022-10-26T19:14:41"/>
  </r>
  <r>
    <x v="128"/>
    <x v="121"/>
    <s v="W4"/>
    <s v="000057"/>
    <x v="1"/>
    <x v="1"/>
    <x v="1"/>
    <s v="N"/>
    <s v="202211"/>
    <n v="0"/>
    <n v="186678.750671366"/>
    <m/>
    <m/>
    <m/>
    <n v="2.15"/>
    <n v="2.0263749999999998"/>
    <m/>
    <n v="0"/>
    <n v="0"/>
    <n v="0"/>
    <d v="2022-10-26T19:14:41"/>
  </r>
  <r>
    <x v="128"/>
    <x v="121"/>
    <s v="W4"/>
    <s v="000061"/>
    <x v="1"/>
    <x v="1"/>
    <x v="1"/>
    <s v="N"/>
    <s v="202211"/>
    <n v="0"/>
    <n v="186678.750671366"/>
    <m/>
    <m/>
    <m/>
    <n v="2.15"/>
    <n v="2.0263749999999998"/>
    <m/>
    <n v="0"/>
    <n v="0"/>
    <n v="0"/>
    <d v="2022-10-26T19:14:41"/>
  </r>
  <r>
    <x v="128"/>
    <x v="121"/>
    <s v="W4"/>
    <s v="000065"/>
    <x v="1"/>
    <x v="1"/>
    <x v="1"/>
    <s v="N"/>
    <s v="202211"/>
    <n v="81"/>
    <n v="186678.750671366"/>
    <m/>
    <m/>
    <m/>
    <n v="2.15"/>
    <n v="2.0263749999999998"/>
    <m/>
    <n v="0"/>
    <n v="0"/>
    <n v="0"/>
    <d v="2022-10-26T19:14:41"/>
  </r>
  <r>
    <x v="128"/>
    <x v="121"/>
    <s v="W4"/>
    <s v="000003"/>
    <x v="1"/>
    <x v="1"/>
    <x v="1"/>
    <s v="N"/>
    <s v="202211"/>
    <n v="3523"/>
    <n v="186678.750671366"/>
    <m/>
    <m/>
    <m/>
    <n v="2.15"/>
    <n v="2.0263749999999998"/>
    <m/>
    <n v="0"/>
    <n v="0"/>
    <n v="0"/>
    <d v="2022-10-26T19:14:41"/>
  </r>
  <r>
    <x v="128"/>
    <x v="121"/>
    <s v="W4"/>
    <s v="000005"/>
    <x v="1"/>
    <x v="1"/>
    <x v="1"/>
    <s v="N"/>
    <s v="202211"/>
    <n v="8218"/>
    <n v="186678.750671366"/>
    <m/>
    <m/>
    <m/>
    <n v="2.15"/>
    <n v="2.0263749999999998"/>
    <m/>
    <n v="0"/>
    <n v="0"/>
    <n v="0"/>
    <d v="2022-10-26T19:14:41"/>
  </r>
  <r>
    <x v="128"/>
    <x v="121"/>
    <s v="W4"/>
    <s v="000900"/>
    <x v="1"/>
    <x v="1"/>
    <x v="1"/>
    <s v="N"/>
    <s v="202211"/>
    <n v="0"/>
    <n v="186678.750671366"/>
    <m/>
    <m/>
    <m/>
    <n v="2.15"/>
    <n v="2.0263749999999998"/>
    <m/>
    <n v="0"/>
    <n v="0"/>
    <n v="0"/>
    <d v="2022-10-26T19:14:41"/>
  </r>
  <r>
    <x v="128"/>
    <x v="121"/>
    <s v="W4"/>
    <s v="000064"/>
    <x v="1"/>
    <x v="1"/>
    <x v="1"/>
    <s v="N"/>
    <s v="202211"/>
    <n v="23089"/>
    <n v="186678.750671366"/>
    <m/>
    <m/>
    <m/>
    <n v="2.15"/>
    <n v="2.0263749999999998"/>
    <m/>
    <n v="0"/>
    <n v="0"/>
    <n v="0"/>
    <d v="2022-10-26T19:14:41"/>
  </r>
  <r>
    <x v="128"/>
    <x v="121"/>
    <s v="W4"/>
    <s v="000062"/>
    <x v="1"/>
    <x v="1"/>
    <x v="1"/>
    <s v="N"/>
    <s v="202211"/>
    <n v="14589"/>
    <n v="186678.750671366"/>
    <m/>
    <m/>
    <m/>
    <n v="2.15"/>
    <n v="2.0263749999999998"/>
    <m/>
    <n v="0"/>
    <n v="0"/>
    <n v="0"/>
    <d v="2022-10-26T19:14:41"/>
  </r>
  <r>
    <x v="128"/>
    <x v="121"/>
    <s v="W4"/>
    <s v="000069"/>
    <x v="1"/>
    <x v="1"/>
    <x v="1"/>
    <s v="N"/>
    <s v="202211"/>
    <n v="34"/>
    <n v="186678.750671366"/>
    <m/>
    <m/>
    <m/>
    <n v="2.15"/>
    <n v="2.0263749999999998"/>
    <m/>
    <n v="0"/>
    <n v="0"/>
    <n v="0"/>
    <d v="2022-10-26T19:14:41"/>
  </r>
  <r>
    <x v="128"/>
    <x v="121"/>
    <s v="W4"/>
    <s v="000068"/>
    <x v="1"/>
    <x v="1"/>
    <x v="1"/>
    <s v="N"/>
    <s v="202211"/>
    <n v="3525"/>
    <n v="186678.750671366"/>
    <m/>
    <m/>
    <m/>
    <n v="2.15"/>
    <n v="2.0263749999999998"/>
    <m/>
    <n v="0"/>
    <n v="0"/>
    <n v="0"/>
    <d v="2022-10-26T19:14:41"/>
  </r>
  <r>
    <x v="128"/>
    <x v="121"/>
    <s v="W4"/>
    <s v="000056"/>
    <x v="1"/>
    <x v="1"/>
    <x v="1"/>
    <s v="N"/>
    <s v="202211"/>
    <n v="0"/>
    <n v="186678.750671366"/>
    <m/>
    <m/>
    <m/>
    <n v="2.15"/>
    <n v="2.0263749999999998"/>
    <m/>
    <n v="0"/>
    <n v="0"/>
    <n v="0"/>
    <d v="2022-10-26T19:14:41"/>
  </r>
  <r>
    <x v="128"/>
    <x v="121"/>
    <s v="W4"/>
    <s v="000067"/>
    <x v="1"/>
    <x v="1"/>
    <x v="1"/>
    <s v="N"/>
    <s v="202211"/>
    <n v="60"/>
    <n v="186678.750671366"/>
    <m/>
    <m/>
    <m/>
    <n v="2.15"/>
    <n v="2.0263749999999998"/>
    <m/>
    <n v="0"/>
    <n v="0"/>
    <n v="0"/>
    <d v="2022-10-26T19:14:41"/>
  </r>
  <r>
    <x v="128"/>
    <x v="121"/>
    <s v="W4"/>
    <s v="000066"/>
    <x v="1"/>
    <x v="1"/>
    <x v="1"/>
    <s v="N"/>
    <s v="202211"/>
    <n v="8038"/>
    <n v="186678.750671366"/>
    <m/>
    <m/>
    <m/>
    <n v="2.15"/>
    <n v="2.0263749999999998"/>
    <m/>
    <n v="0"/>
    <n v="0"/>
    <n v="0"/>
    <d v="2022-10-26T19:14:41"/>
  </r>
  <r>
    <x v="128"/>
    <x v="121"/>
    <s v="W4"/>
    <s v="000063"/>
    <x v="1"/>
    <x v="1"/>
    <x v="1"/>
    <s v="N"/>
    <s v="202211"/>
    <n v="2"/>
    <n v="186678.750671366"/>
    <m/>
    <m/>
    <m/>
    <n v="2.15"/>
    <n v="2.0263749999999998"/>
    <m/>
    <n v="0"/>
    <n v="0"/>
    <n v="0"/>
    <d v="2022-10-26T19:14:41"/>
  </r>
  <r>
    <x v="128"/>
    <x v="121"/>
    <s v="W4"/>
    <s v="000070"/>
    <x v="1"/>
    <x v="1"/>
    <x v="1"/>
    <s v="N"/>
    <s v="202211"/>
    <n v="990"/>
    <n v="186678.750671366"/>
    <m/>
    <m/>
    <m/>
    <n v="2.15"/>
    <n v="2.0263749999999998"/>
    <m/>
    <n v="0"/>
    <n v="0"/>
    <n v="0"/>
    <d v="2022-10-26T19:14:41"/>
  </r>
  <r>
    <x v="128"/>
    <x v="121"/>
    <s v="W4"/>
    <s v="000001"/>
    <x v="1"/>
    <x v="1"/>
    <x v="1"/>
    <s v="N"/>
    <s v="202211"/>
    <n v="0"/>
    <n v="186678.750671366"/>
    <m/>
    <m/>
    <m/>
    <n v="2.15"/>
    <n v="2.0263749999999998"/>
    <m/>
    <n v="0"/>
    <n v="0"/>
    <n v="0"/>
    <d v="2022-10-26T19:14:41"/>
  </r>
  <r>
    <x v="128"/>
    <x v="121"/>
    <s v="W4"/>
    <s v="000060"/>
    <x v="1"/>
    <x v="1"/>
    <x v="1"/>
    <s v="N"/>
    <s v="202211"/>
    <n v="3370"/>
    <n v="186678.750671366"/>
    <m/>
    <m/>
    <m/>
    <n v="2.15"/>
    <n v="2.0263749999999998"/>
    <m/>
    <n v="0"/>
    <n v="0"/>
    <n v="0"/>
    <d v="2022-10-26T19:14:41"/>
  </r>
  <r>
    <x v="128"/>
    <x v="121"/>
    <s v="W4"/>
    <s v="000020"/>
    <x v="1"/>
    <x v="1"/>
    <x v="1"/>
    <s v="N"/>
    <s v="202211"/>
    <n v="9"/>
    <n v="186678.750671366"/>
    <m/>
    <m/>
    <m/>
    <n v="2.15"/>
    <n v="2.0263749999999998"/>
    <m/>
    <n v="0"/>
    <n v="0"/>
    <n v="0"/>
    <d v="2022-10-26T19:14:41"/>
  </r>
  <r>
    <x v="129"/>
    <x v="122"/>
    <s v="W4"/>
    <s v="000057"/>
    <x v="1"/>
    <x v="1"/>
    <x v="1"/>
    <s v="Y"/>
    <s v="202211"/>
    <n v="0"/>
    <n v="32579.074701904901"/>
    <n v="5421577.2725373199"/>
    <m/>
    <n v="6.0091506704021804E-3"/>
    <n v="2.15"/>
    <n v="2.0263749999999998"/>
    <n v="0"/>
    <n v="0"/>
    <n v="0"/>
    <n v="0"/>
    <d v="2022-10-26T19:14:41"/>
  </r>
  <r>
    <x v="129"/>
    <x v="122"/>
    <s v="W4"/>
    <s v="000061"/>
    <x v="1"/>
    <x v="1"/>
    <x v="1"/>
    <s v="Y"/>
    <s v="202211"/>
    <n v="0"/>
    <n v="32579.074701904901"/>
    <n v="5421577.2725373199"/>
    <m/>
    <n v="6.0091506704021804E-3"/>
    <n v="2.15"/>
    <n v="2.0263749999999998"/>
    <n v="0"/>
    <n v="0"/>
    <n v="0"/>
    <n v="0"/>
    <d v="2022-10-26T19:14:41"/>
  </r>
  <r>
    <x v="129"/>
    <x v="122"/>
    <s v="W4"/>
    <s v="000065"/>
    <x v="1"/>
    <x v="1"/>
    <x v="1"/>
    <s v="Y"/>
    <s v="202211"/>
    <n v="81"/>
    <n v="32579.074701904901"/>
    <n v="5421577.2725373199"/>
    <m/>
    <n v="6.0091506704021804E-3"/>
    <n v="2.15"/>
    <n v="2.0263749999999998"/>
    <n v="0"/>
    <n v="0"/>
    <n v="0"/>
    <n v="0"/>
    <d v="2022-10-26T19:14:41"/>
  </r>
  <r>
    <x v="129"/>
    <x v="122"/>
    <s v="W4"/>
    <s v="000003"/>
    <x v="1"/>
    <x v="1"/>
    <x v="1"/>
    <s v="Y"/>
    <s v="202211"/>
    <n v="3523"/>
    <n v="32579.074701904901"/>
    <n v="5421577.2725373199"/>
    <m/>
    <n v="6.0091506704021804E-3"/>
    <n v="2.15"/>
    <n v="2.0263749999999998"/>
    <n v="21"/>
    <n v="42.55"/>
    <n v="0"/>
    <n v="42.55"/>
    <d v="2022-10-26T19:14:41"/>
  </r>
  <r>
    <x v="130"/>
    <x v="123"/>
    <s v="P2"/>
    <s v="000123"/>
    <x v="8"/>
    <x v="0"/>
    <x v="10"/>
    <s v="N"/>
    <s v="202211"/>
    <n v="332"/>
    <n v="189563.58446782501"/>
    <m/>
    <m/>
    <m/>
    <n v="1.45"/>
    <n v="1.363"/>
    <m/>
    <n v="0"/>
    <n v="0"/>
    <n v="0"/>
    <d v="2022-10-26T19:14:41"/>
  </r>
  <r>
    <x v="130"/>
    <x v="123"/>
    <s v="P2"/>
    <s v="000903"/>
    <x v="8"/>
    <x v="0"/>
    <x v="10"/>
    <s v="N"/>
    <s v="202211"/>
    <n v="0"/>
    <n v="189563.58446782501"/>
    <m/>
    <m/>
    <m/>
    <n v="1.45"/>
    <n v="1.363"/>
    <m/>
    <n v="0"/>
    <n v="0"/>
    <n v="0"/>
    <d v="2022-10-26T19:14:41"/>
  </r>
  <r>
    <x v="130"/>
    <x v="123"/>
    <s v="P2"/>
    <s v="000111"/>
    <x v="8"/>
    <x v="0"/>
    <x v="10"/>
    <s v="N"/>
    <s v="202211"/>
    <n v="487"/>
    <n v="189563.58446782501"/>
    <m/>
    <m/>
    <m/>
    <n v="1.45"/>
    <n v="1.363"/>
    <m/>
    <n v="0"/>
    <n v="0"/>
    <n v="0"/>
    <d v="2022-10-26T19:14:41"/>
  </r>
  <r>
    <x v="130"/>
    <x v="123"/>
    <s v="P2"/>
    <s v="000100"/>
    <x v="8"/>
    <x v="0"/>
    <x v="10"/>
    <s v="N"/>
    <s v="202211"/>
    <n v="6034"/>
    <n v="189563.58446782501"/>
    <m/>
    <m/>
    <m/>
    <n v="1.45"/>
    <n v="1.363"/>
    <m/>
    <n v="0"/>
    <n v="0"/>
    <n v="0"/>
    <d v="2022-10-26T19:14:41"/>
  </r>
  <r>
    <x v="130"/>
    <x v="123"/>
    <s v="P2"/>
    <s v="000130"/>
    <x v="8"/>
    <x v="0"/>
    <x v="10"/>
    <s v="N"/>
    <s v="202211"/>
    <n v="107"/>
    <n v="189563.58446782501"/>
    <m/>
    <m/>
    <m/>
    <n v="1.45"/>
    <n v="1.363"/>
    <m/>
    <n v="0"/>
    <n v="0"/>
    <n v="0"/>
    <d v="2022-10-26T19:14:41"/>
  </r>
  <r>
    <x v="130"/>
    <x v="123"/>
    <s v="P2"/>
    <s v="000120"/>
    <x v="8"/>
    <x v="0"/>
    <x v="10"/>
    <s v="N"/>
    <s v="202211"/>
    <n v="173"/>
    <n v="189563.58446782501"/>
    <m/>
    <m/>
    <m/>
    <n v="1.45"/>
    <n v="1.363"/>
    <m/>
    <n v="0"/>
    <n v="0"/>
    <n v="0"/>
    <d v="2022-10-26T19:14:41"/>
  </r>
  <r>
    <x v="130"/>
    <x v="123"/>
    <s v="P2"/>
    <s v="000901"/>
    <x v="8"/>
    <x v="0"/>
    <x v="10"/>
    <s v="N"/>
    <s v="202211"/>
    <n v="0"/>
    <n v="189563.58446782501"/>
    <m/>
    <m/>
    <m/>
    <n v="1.45"/>
    <n v="1.363"/>
    <m/>
    <n v="0"/>
    <n v="0"/>
    <n v="0"/>
    <d v="2022-10-26T19:14:41"/>
  </r>
  <r>
    <x v="131"/>
    <x v="124"/>
    <s v="P2"/>
    <s v="000902"/>
    <x v="8"/>
    <x v="0"/>
    <x v="10"/>
    <s v="N"/>
    <s v="202211"/>
    <n v="0"/>
    <n v="176511.47802935401"/>
    <m/>
    <m/>
    <m/>
    <n v="1.45"/>
    <n v="1.363"/>
    <m/>
    <n v="0"/>
    <n v="0"/>
    <n v="0"/>
    <d v="2022-10-26T19:14:41"/>
  </r>
  <r>
    <x v="131"/>
    <x v="124"/>
    <s v="P2"/>
    <s v="000122"/>
    <x v="8"/>
    <x v="0"/>
    <x v="10"/>
    <s v="N"/>
    <s v="202211"/>
    <n v="0"/>
    <n v="176511.47802935401"/>
    <m/>
    <m/>
    <m/>
    <n v="1.45"/>
    <n v="1.363"/>
    <m/>
    <n v="0"/>
    <n v="0"/>
    <n v="0"/>
    <d v="2022-10-26T19:14:41"/>
  </r>
  <r>
    <x v="131"/>
    <x v="124"/>
    <s v="P2"/>
    <s v="000123"/>
    <x v="8"/>
    <x v="0"/>
    <x v="10"/>
    <s v="N"/>
    <s v="202211"/>
    <n v="332"/>
    <n v="176511.47802935401"/>
    <m/>
    <m/>
    <m/>
    <n v="1.45"/>
    <n v="1.363"/>
    <m/>
    <n v="0"/>
    <n v="0"/>
    <n v="0"/>
    <d v="2022-10-26T19:14:41"/>
  </r>
  <r>
    <x v="131"/>
    <x v="124"/>
    <s v="P2"/>
    <s v="000903"/>
    <x v="8"/>
    <x v="0"/>
    <x v="10"/>
    <s v="N"/>
    <s v="202211"/>
    <n v="0"/>
    <n v="176511.47802935401"/>
    <m/>
    <m/>
    <m/>
    <n v="1.45"/>
    <n v="1.363"/>
    <m/>
    <n v="0"/>
    <n v="0"/>
    <n v="0"/>
    <d v="2022-10-26T19:14:41"/>
  </r>
  <r>
    <x v="131"/>
    <x v="124"/>
    <s v="P2"/>
    <s v="000111"/>
    <x v="8"/>
    <x v="0"/>
    <x v="10"/>
    <s v="N"/>
    <s v="202211"/>
    <n v="487"/>
    <n v="176511.47802935401"/>
    <m/>
    <m/>
    <m/>
    <n v="1.45"/>
    <n v="1.363"/>
    <m/>
    <n v="0"/>
    <n v="0"/>
    <n v="0"/>
    <d v="2022-10-26T19:14:41"/>
  </r>
  <r>
    <x v="131"/>
    <x v="124"/>
    <s v="P2"/>
    <s v="000100"/>
    <x v="8"/>
    <x v="0"/>
    <x v="10"/>
    <s v="N"/>
    <s v="202211"/>
    <n v="6034"/>
    <n v="176511.47802935401"/>
    <m/>
    <m/>
    <m/>
    <n v="1.45"/>
    <n v="1.363"/>
    <m/>
    <n v="0"/>
    <n v="0"/>
    <n v="0"/>
    <d v="2022-10-26T19:14:41"/>
  </r>
  <r>
    <x v="131"/>
    <x v="124"/>
    <s v="P2"/>
    <s v="000130"/>
    <x v="8"/>
    <x v="0"/>
    <x v="10"/>
    <s v="N"/>
    <s v="202211"/>
    <n v="107"/>
    <n v="176511.47802935401"/>
    <m/>
    <m/>
    <m/>
    <n v="1.45"/>
    <n v="1.363"/>
    <m/>
    <n v="0"/>
    <n v="0"/>
    <n v="0"/>
    <d v="2022-10-26T19:14:41"/>
  </r>
  <r>
    <x v="131"/>
    <x v="124"/>
    <s v="P2"/>
    <s v="000120"/>
    <x v="8"/>
    <x v="0"/>
    <x v="10"/>
    <s v="N"/>
    <s v="202211"/>
    <n v="173"/>
    <n v="176511.47802935401"/>
    <m/>
    <m/>
    <m/>
    <n v="1.45"/>
    <n v="1.363"/>
    <m/>
    <n v="0"/>
    <n v="0"/>
    <n v="0"/>
    <d v="2022-10-26T19:14:41"/>
  </r>
  <r>
    <x v="131"/>
    <x v="124"/>
    <s v="P2"/>
    <s v="000901"/>
    <x v="8"/>
    <x v="0"/>
    <x v="10"/>
    <s v="N"/>
    <s v="202211"/>
    <n v="0"/>
    <n v="176511.47802935401"/>
    <m/>
    <m/>
    <m/>
    <n v="1.45"/>
    <n v="1.363"/>
    <m/>
    <n v="0"/>
    <n v="0"/>
    <n v="0"/>
    <d v="2022-10-26T19:14:41"/>
  </r>
  <r>
    <x v="132"/>
    <x v="125"/>
    <s v="P2"/>
    <s v="000902"/>
    <x v="8"/>
    <x v="0"/>
    <x v="10"/>
    <s v="Y"/>
    <s v="202211"/>
    <n v="0"/>
    <n v="54204.574040526699"/>
    <n v="3170225.5283702398"/>
    <m/>
    <n v="1.7098018281491899E-2"/>
    <n v="1.45"/>
    <n v="1.363"/>
    <n v="0"/>
    <n v="0"/>
    <n v="0"/>
    <n v="0"/>
    <d v="2022-10-26T19:14:41"/>
  </r>
  <r>
    <x v="132"/>
    <x v="125"/>
    <s v="P2"/>
    <s v="000122"/>
    <x v="8"/>
    <x v="0"/>
    <x v="10"/>
    <s v="Y"/>
    <s v="202211"/>
    <n v="0"/>
    <n v="54204.574040526699"/>
    <n v="3170225.5283702398"/>
    <m/>
    <n v="1.7098018281491899E-2"/>
    <n v="1.45"/>
    <n v="1.363"/>
    <n v="0"/>
    <n v="0"/>
    <n v="0"/>
    <n v="0"/>
    <d v="2022-10-26T19:14:41"/>
  </r>
  <r>
    <x v="132"/>
    <x v="125"/>
    <s v="P2"/>
    <s v="000123"/>
    <x v="8"/>
    <x v="0"/>
    <x v="10"/>
    <s v="Y"/>
    <s v="202211"/>
    <n v="332"/>
    <n v="54204.574040526699"/>
    <n v="3170225.5283702398"/>
    <m/>
    <n v="1.7098018281491899E-2"/>
    <n v="1.45"/>
    <n v="1.363"/>
    <n v="5"/>
    <n v="6.81"/>
    <n v="1.37"/>
    <n v="8.18"/>
    <d v="2022-10-26T19:14:41"/>
  </r>
  <r>
    <x v="132"/>
    <x v="125"/>
    <s v="P2"/>
    <s v="000903"/>
    <x v="8"/>
    <x v="0"/>
    <x v="10"/>
    <s v="Y"/>
    <s v="202211"/>
    <n v="0"/>
    <n v="54204.574040526699"/>
    <n v="3170225.5283702398"/>
    <m/>
    <n v="1.7098018281491899E-2"/>
    <n v="1.45"/>
    <n v="1.363"/>
    <n v="0"/>
    <n v="0"/>
    <n v="0"/>
    <n v="0"/>
    <d v="2022-10-26T19:14:41"/>
  </r>
  <r>
    <x v="132"/>
    <x v="125"/>
    <s v="P2"/>
    <s v="000111"/>
    <x v="8"/>
    <x v="0"/>
    <x v="10"/>
    <s v="Y"/>
    <s v="202211"/>
    <n v="487"/>
    <n v="54204.574040526699"/>
    <n v="3170225.5283702398"/>
    <m/>
    <n v="1.7098018281491899E-2"/>
    <n v="1.45"/>
    <n v="1.363"/>
    <n v="8"/>
    <n v="10.9"/>
    <n v="0"/>
    <n v="10.9"/>
    <d v="2022-10-26T19:14:41"/>
  </r>
  <r>
    <x v="132"/>
    <x v="125"/>
    <s v="P2"/>
    <s v="000100"/>
    <x v="8"/>
    <x v="0"/>
    <x v="10"/>
    <s v="Y"/>
    <s v="202211"/>
    <n v="6034"/>
    <n v="54204.574040526699"/>
    <n v="3170225.5283702398"/>
    <m/>
    <n v="1.7098018281491899E-2"/>
    <n v="1.45"/>
    <n v="1.363"/>
    <n v="103"/>
    <n v="140.38999999999999"/>
    <n v="-1.36"/>
    <n v="139.02999999999997"/>
    <d v="2022-10-26T19:14:41"/>
  </r>
  <r>
    <x v="108"/>
    <x v="103"/>
    <s v="W4"/>
    <s v="000065"/>
    <x v="1"/>
    <x v="1"/>
    <x v="1"/>
    <s v="Y"/>
    <s v="202211"/>
    <n v="81"/>
    <n v="38187.352748888698"/>
    <n v="5421577.2725373199"/>
    <m/>
    <n v="7.0435872863648802E-3"/>
    <n v="2.15"/>
    <n v="2.0263749999999998"/>
    <n v="0"/>
    <n v="0"/>
    <n v="0"/>
    <n v="0"/>
    <d v="2022-10-26T19:14:41"/>
  </r>
  <r>
    <x v="108"/>
    <x v="103"/>
    <s v="W4"/>
    <s v="000003"/>
    <x v="1"/>
    <x v="1"/>
    <x v="1"/>
    <s v="Y"/>
    <s v="202211"/>
    <n v="3523"/>
    <n v="38187.352748888698"/>
    <n v="5421577.2725373199"/>
    <m/>
    <n v="7.0435872863648802E-3"/>
    <n v="2.15"/>
    <n v="2.0263749999999998"/>
    <n v="24"/>
    <n v="48.63"/>
    <n v="0"/>
    <n v="48.63"/>
    <d v="2022-10-26T19:14:41"/>
  </r>
  <r>
    <x v="108"/>
    <x v="103"/>
    <s v="W4"/>
    <s v="000005"/>
    <x v="1"/>
    <x v="1"/>
    <x v="1"/>
    <s v="Y"/>
    <s v="202211"/>
    <n v="8218"/>
    <n v="38187.352748888698"/>
    <n v="5421577.2725373199"/>
    <m/>
    <n v="7.0435872863648802E-3"/>
    <n v="2.15"/>
    <n v="2.0263749999999998"/>
    <n v="57"/>
    <n v="115.5"/>
    <n v="4.05"/>
    <n v="119.55"/>
    <d v="2022-10-26T19:14:41"/>
  </r>
  <r>
    <x v="108"/>
    <x v="103"/>
    <s v="W4"/>
    <s v="000900"/>
    <x v="1"/>
    <x v="1"/>
    <x v="1"/>
    <s v="Y"/>
    <s v="202211"/>
    <n v="0"/>
    <n v="38187.352748888698"/>
    <n v="5421577.2725373199"/>
    <m/>
    <n v="7.0435872863648802E-3"/>
    <n v="2.15"/>
    <n v="2.0263749999999998"/>
    <n v="0"/>
    <n v="0"/>
    <n v="0"/>
    <n v="0"/>
    <d v="2022-10-26T19:14:41"/>
  </r>
  <r>
    <x v="108"/>
    <x v="103"/>
    <s v="W4"/>
    <s v="000064"/>
    <x v="1"/>
    <x v="1"/>
    <x v="1"/>
    <s v="Y"/>
    <s v="202211"/>
    <n v="23089"/>
    <n v="38187.352748888698"/>
    <n v="5421577.2725373199"/>
    <m/>
    <n v="7.0435872863648802E-3"/>
    <n v="2.15"/>
    <n v="2.0263749999999998"/>
    <n v="162"/>
    <n v="328.27"/>
    <n v="0"/>
    <n v="328.27"/>
    <d v="2022-10-26T19:14:41"/>
  </r>
  <r>
    <x v="108"/>
    <x v="103"/>
    <s v="W4"/>
    <s v="000062"/>
    <x v="1"/>
    <x v="1"/>
    <x v="1"/>
    <s v="Y"/>
    <s v="202211"/>
    <n v="14589"/>
    <n v="38187.352748888698"/>
    <n v="5421577.2725373199"/>
    <m/>
    <n v="7.0435872863648802E-3"/>
    <n v="2.15"/>
    <n v="2.0263749999999998"/>
    <n v="102"/>
    <n v="206.69"/>
    <n v="0"/>
    <n v="206.69"/>
    <d v="2022-10-26T19:14:41"/>
  </r>
  <r>
    <x v="108"/>
    <x v="103"/>
    <s v="W4"/>
    <s v="000069"/>
    <x v="1"/>
    <x v="1"/>
    <x v="1"/>
    <s v="Y"/>
    <s v="202211"/>
    <n v="34"/>
    <n v="38187.352748888698"/>
    <n v="5421577.2725373199"/>
    <m/>
    <n v="7.0435872863648802E-3"/>
    <n v="2.15"/>
    <n v="2.0263749999999998"/>
    <n v="0"/>
    <n v="0"/>
    <n v="0"/>
    <n v="0"/>
    <d v="2022-10-26T19:14:41"/>
  </r>
  <r>
    <x v="108"/>
    <x v="103"/>
    <s v="W4"/>
    <s v="000068"/>
    <x v="1"/>
    <x v="1"/>
    <x v="1"/>
    <s v="Y"/>
    <s v="202211"/>
    <n v="3525"/>
    <n v="38187.352748888698"/>
    <n v="5421577.2725373199"/>
    <m/>
    <n v="7.0435872863648802E-3"/>
    <n v="2.15"/>
    <n v="2.0263749999999998"/>
    <n v="24"/>
    <n v="48.63"/>
    <n v="0"/>
    <n v="48.63"/>
    <d v="2022-10-26T19:14:41"/>
  </r>
  <r>
    <x v="108"/>
    <x v="103"/>
    <s v="W4"/>
    <s v="000056"/>
    <x v="1"/>
    <x v="1"/>
    <x v="1"/>
    <s v="Y"/>
    <s v="202211"/>
    <n v="0"/>
    <n v="38187.352748888698"/>
    <n v="5421577.2725373199"/>
    <m/>
    <n v="7.0435872863648802E-3"/>
    <n v="2.15"/>
    <n v="2.0263749999999998"/>
    <n v="0"/>
    <n v="0"/>
    <n v="0"/>
    <n v="0"/>
    <d v="2022-10-26T19:14:41"/>
  </r>
  <r>
    <x v="108"/>
    <x v="103"/>
    <s v="W4"/>
    <s v="000067"/>
    <x v="1"/>
    <x v="1"/>
    <x v="1"/>
    <s v="Y"/>
    <s v="202211"/>
    <n v="60"/>
    <n v="38187.352748888698"/>
    <n v="5421577.2725373199"/>
    <m/>
    <n v="7.0435872863648802E-3"/>
    <n v="2.15"/>
    <n v="2.0263749999999998"/>
    <n v="0"/>
    <n v="0"/>
    <n v="0"/>
    <n v="0"/>
    <d v="2022-10-26T19:14:41"/>
  </r>
  <r>
    <x v="108"/>
    <x v="103"/>
    <s v="W4"/>
    <s v="000066"/>
    <x v="1"/>
    <x v="1"/>
    <x v="1"/>
    <s v="Y"/>
    <s v="202211"/>
    <n v="8038"/>
    <n v="38187.352748888698"/>
    <n v="5421577.2725373199"/>
    <m/>
    <n v="7.0435872863648897E-3"/>
    <n v="2.15"/>
    <n v="2.0263749999999998"/>
    <n v="56"/>
    <n v="113.48"/>
    <n v="2.0299999999999998"/>
    <n v="115.51"/>
    <d v="2022-10-26T19:14:41"/>
  </r>
  <r>
    <x v="108"/>
    <x v="103"/>
    <s v="W4"/>
    <s v="000063"/>
    <x v="1"/>
    <x v="1"/>
    <x v="1"/>
    <s v="Y"/>
    <s v="202211"/>
    <n v="2"/>
    <n v="38187.352748888698"/>
    <n v="5421577.2725373199"/>
    <m/>
    <n v="7.0435872863648897E-3"/>
    <n v="2.15"/>
    <n v="2.0263749999999998"/>
    <n v="0"/>
    <n v="0"/>
    <n v="0"/>
    <n v="0"/>
    <d v="2022-10-26T19:14:41"/>
  </r>
  <r>
    <x v="108"/>
    <x v="103"/>
    <s v="W4"/>
    <s v="000070"/>
    <x v="1"/>
    <x v="1"/>
    <x v="1"/>
    <s v="Y"/>
    <s v="202211"/>
    <n v="990"/>
    <n v="38187.352748888698"/>
    <n v="5421577.2725373199"/>
    <m/>
    <n v="7.0435872863648897E-3"/>
    <n v="2.15"/>
    <n v="2.0263749999999998"/>
    <n v="6"/>
    <n v="12.16"/>
    <n v="0"/>
    <n v="12.16"/>
    <d v="2022-10-26T19:14:41"/>
  </r>
  <r>
    <x v="108"/>
    <x v="103"/>
    <s v="W4"/>
    <s v="000001"/>
    <x v="1"/>
    <x v="1"/>
    <x v="1"/>
    <s v="Y"/>
    <s v="202211"/>
    <n v="0"/>
    <n v="38187.352748888698"/>
    <n v="5421577.2725373199"/>
    <m/>
    <n v="7.0435872863648802E-3"/>
    <n v="2.15"/>
    <n v="2.0263749999999998"/>
    <n v="0"/>
    <n v="0"/>
    <n v="0"/>
    <n v="0"/>
    <d v="2022-10-26T19:14:41"/>
  </r>
  <r>
    <x v="108"/>
    <x v="103"/>
    <s v="W4"/>
    <s v="000060"/>
    <x v="1"/>
    <x v="1"/>
    <x v="1"/>
    <s v="Y"/>
    <s v="202211"/>
    <n v="3370"/>
    <n v="38187.352748888698"/>
    <n v="5421577.2725373199"/>
    <m/>
    <n v="7.0435872863648802E-3"/>
    <n v="2.15"/>
    <n v="2.0263749999999998"/>
    <n v="23"/>
    <n v="46.61"/>
    <n v="6.08"/>
    <n v="52.69"/>
    <d v="2022-10-26T19:14:41"/>
  </r>
  <r>
    <x v="108"/>
    <x v="103"/>
    <s v="W4"/>
    <s v="000020"/>
    <x v="1"/>
    <x v="1"/>
    <x v="1"/>
    <s v="Y"/>
    <s v="202211"/>
    <n v="9"/>
    <n v="38187.352748888698"/>
    <n v="5421577.2725373199"/>
    <m/>
    <n v="7.0435872863648802E-3"/>
    <n v="2.15"/>
    <n v="2.0263749999999998"/>
    <n v="0"/>
    <n v="0"/>
    <n v="0"/>
    <n v="0"/>
    <d v="2022-10-26T19:14:41"/>
  </r>
  <r>
    <x v="133"/>
    <x v="120"/>
    <s v="W4"/>
    <s v="000057"/>
    <x v="1"/>
    <x v="1"/>
    <x v="1"/>
    <s v="Y"/>
    <s v="202211"/>
    <n v="0"/>
    <n v="184334.31219075"/>
    <n v="5421577.2725373199"/>
    <m/>
    <n v="3.4000126333066302E-2"/>
    <n v="2.15"/>
    <n v="2.0263749999999998"/>
    <n v="0"/>
    <n v="0"/>
    <n v="0"/>
    <n v="0"/>
    <d v="2022-10-26T19:14:41"/>
  </r>
  <r>
    <x v="133"/>
    <x v="120"/>
    <s v="W4"/>
    <s v="000061"/>
    <x v="1"/>
    <x v="1"/>
    <x v="1"/>
    <s v="Y"/>
    <s v="202211"/>
    <n v="0"/>
    <n v="184334.31219075"/>
    <n v="5421577.2725373199"/>
    <m/>
    <n v="3.4000126333066302E-2"/>
    <n v="2.15"/>
    <n v="2.0263749999999998"/>
    <n v="0"/>
    <n v="0"/>
    <n v="0"/>
    <n v="0"/>
    <d v="2022-10-26T19:14:41"/>
  </r>
  <r>
    <x v="133"/>
    <x v="120"/>
    <s v="W4"/>
    <s v="000065"/>
    <x v="1"/>
    <x v="1"/>
    <x v="1"/>
    <s v="Y"/>
    <s v="202211"/>
    <n v="81"/>
    <n v="184334.31219075"/>
    <n v="5421577.2725373199"/>
    <m/>
    <n v="3.4000126333066302E-2"/>
    <n v="2.15"/>
    <n v="2.0263749999999998"/>
    <n v="2"/>
    <n v="4.05"/>
    <n v="0"/>
    <n v="4.05"/>
    <d v="2022-10-26T19:14:41"/>
  </r>
  <r>
    <x v="133"/>
    <x v="120"/>
    <s v="W4"/>
    <s v="000003"/>
    <x v="1"/>
    <x v="1"/>
    <x v="1"/>
    <s v="Y"/>
    <s v="202211"/>
    <n v="3523"/>
    <n v="184334.31219075"/>
    <n v="5421577.2725373199"/>
    <m/>
    <n v="3.4000126333066302E-2"/>
    <n v="2.15"/>
    <n v="2.0263749999999998"/>
    <n v="119"/>
    <n v="241.14"/>
    <n v="0"/>
    <n v="241.14"/>
    <d v="2022-10-26T19:14:41"/>
  </r>
  <r>
    <x v="133"/>
    <x v="120"/>
    <s v="W4"/>
    <s v="000005"/>
    <x v="1"/>
    <x v="1"/>
    <x v="1"/>
    <s v="Y"/>
    <s v="202211"/>
    <n v="8218"/>
    <n v="184334.31219075"/>
    <n v="5421577.2725373199"/>
    <m/>
    <n v="3.4000126333066302E-2"/>
    <n v="2.15"/>
    <n v="2.0263749999999998"/>
    <n v="279"/>
    <n v="565.36"/>
    <n v="16.21"/>
    <n v="581.57000000000005"/>
    <d v="2022-10-26T19:14:41"/>
  </r>
  <r>
    <x v="133"/>
    <x v="120"/>
    <s v="W4"/>
    <s v="000900"/>
    <x v="1"/>
    <x v="1"/>
    <x v="1"/>
    <s v="Y"/>
    <s v="202211"/>
    <n v="0"/>
    <n v="184334.31219075"/>
    <n v="5421577.2725373199"/>
    <m/>
    <n v="3.4000126333066302E-2"/>
    <n v="2.15"/>
    <n v="2.0263749999999998"/>
    <n v="0"/>
    <n v="0"/>
    <n v="0"/>
    <n v="0"/>
    <d v="2022-10-26T19:14:41"/>
  </r>
  <r>
    <x v="133"/>
    <x v="120"/>
    <s v="W4"/>
    <s v="000064"/>
    <x v="1"/>
    <x v="1"/>
    <x v="1"/>
    <s v="Y"/>
    <s v="202211"/>
    <n v="23089"/>
    <n v="184334.31219075"/>
    <n v="5421577.2725373199"/>
    <m/>
    <n v="3.4000126333066302E-2"/>
    <n v="2.15"/>
    <n v="2.0263749999999998"/>
    <n v="785"/>
    <n v="1590.7"/>
    <n v="2.02"/>
    <n v="1592.72"/>
    <d v="2022-10-26T19:14:41"/>
  </r>
  <r>
    <x v="133"/>
    <x v="120"/>
    <s v="W4"/>
    <s v="000062"/>
    <x v="1"/>
    <x v="1"/>
    <x v="1"/>
    <s v="Y"/>
    <s v="202211"/>
    <n v="14589"/>
    <n v="184334.31219075"/>
    <n v="5421577.2725373199"/>
    <m/>
    <n v="3.4000126333066302E-2"/>
    <n v="2.15"/>
    <n v="2.0263749999999998"/>
    <n v="496"/>
    <n v="1005.08"/>
    <n v="2.0299999999999998"/>
    <n v="1007.11"/>
    <d v="2022-10-26T19:14:41"/>
  </r>
  <r>
    <x v="73"/>
    <x v="72"/>
    <s v="10"/>
    <s v="000062"/>
    <x v="0"/>
    <x v="1"/>
    <x v="4"/>
    <s v="Y"/>
    <s v="202211"/>
    <n v="32047"/>
    <n v="21817.675561948901"/>
    <n v="962342.88728989102"/>
    <m/>
    <n v="2.2671415615063101E-2"/>
    <n v="0.38"/>
    <n v="0.35815000000000002"/>
    <n v="726"/>
    <n v="260.02"/>
    <n v="0.36"/>
    <n v="260.38"/>
    <d v="2022-10-26T19:14:41"/>
  </r>
  <r>
    <x v="73"/>
    <x v="72"/>
    <s v="10"/>
    <s v="000001"/>
    <x v="0"/>
    <x v="1"/>
    <x v="4"/>
    <s v="Y"/>
    <s v="202211"/>
    <n v="0"/>
    <n v="21817.675561948901"/>
    <n v="962342.88728989102"/>
    <m/>
    <n v="2.2671415615063101E-2"/>
    <n v="0.38"/>
    <n v="0.35815000000000002"/>
    <n v="0"/>
    <n v="0"/>
    <n v="0"/>
    <n v="0"/>
    <d v="2022-10-26T19:14:41"/>
  </r>
  <r>
    <x v="73"/>
    <x v="72"/>
    <s v="10"/>
    <s v="000057"/>
    <x v="0"/>
    <x v="1"/>
    <x v="4"/>
    <s v="Y"/>
    <s v="202211"/>
    <n v="0"/>
    <n v="21817.675561948901"/>
    <n v="962342.88728989102"/>
    <m/>
    <n v="2.2671415615063101E-2"/>
    <n v="0.38"/>
    <n v="0.35815000000000002"/>
    <n v="0"/>
    <n v="0"/>
    <n v="0"/>
    <n v="0"/>
    <d v="2022-10-26T19:14:41"/>
  </r>
  <r>
    <x v="73"/>
    <x v="72"/>
    <s v="10"/>
    <s v="000067"/>
    <x v="0"/>
    <x v="1"/>
    <x v="4"/>
    <s v="Y"/>
    <s v="202211"/>
    <n v="269"/>
    <n v="21817.675561948901"/>
    <n v="962342.88728989102"/>
    <m/>
    <n v="2.2671415615063101E-2"/>
    <n v="0.38"/>
    <n v="0.35815000000000002"/>
    <n v="6"/>
    <n v="2.15"/>
    <n v="0"/>
    <n v="2.15"/>
    <d v="2022-10-26T19:14:41"/>
  </r>
  <r>
    <x v="73"/>
    <x v="72"/>
    <s v="10"/>
    <s v="000060"/>
    <x v="0"/>
    <x v="1"/>
    <x v="4"/>
    <s v="Y"/>
    <s v="202211"/>
    <n v="6226"/>
    <n v="21817.675561948901"/>
    <n v="962342.88728989102"/>
    <m/>
    <n v="2.2671415615063101E-2"/>
    <n v="0.38"/>
    <n v="0.35815000000000002"/>
    <n v="141"/>
    <n v="50.5"/>
    <n v="6.8"/>
    <n v="57.3"/>
    <d v="2022-10-26T19:14:41"/>
  </r>
  <r>
    <x v="73"/>
    <x v="72"/>
    <s v="10"/>
    <s v="000003"/>
    <x v="0"/>
    <x v="1"/>
    <x v="4"/>
    <s v="Y"/>
    <s v="202211"/>
    <n v="6575"/>
    <n v="21817.675561948901"/>
    <n v="962342.88728989102"/>
    <m/>
    <n v="2.2671415615063101E-2"/>
    <n v="0.38"/>
    <n v="0.35815000000000002"/>
    <n v="149"/>
    <n v="53.36"/>
    <n v="0"/>
    <n v="53.36"/>
    <d v="2022-10-26T19:14:41"/>
  </r>
  <r>
    <x v="73"/>
    <x v="72"/>
    <s v="10"/>
    <s v="000900"/>
    <x v="0"/>
    <x v="1"/>
    <x v="4"/>
    <s v="Y"/>
    <s v="202211"/>
    <n v="0"/>
    <n v="21817.675561948901"/>
    <n v="962342.88728989102"/>
    <m/>
    <n v="2.2671415615063101E-2"/>
    <n v="0.38"/>
    <n v="0.35815000000000002"/>
    <n v="0"/>
    <n v="0"/>
    <n v="0"/>
    <n v="0"/>
    <d v="2022-10-26T19:14:41"/>
  </r>
  <r>
    <x v="73"/>
    <x v="72"/>
    <s v="10"/>
    <s v="000061"/>
    <x v="0"/>
    <x v="1"/>
    <x v="4"/>
    <s v="Y"/>
    <s v="202211"/>
    <n v="1"/>
    <n v="21817.675561948901"/>
    <n v="962342.88728989102"/>
    <m/>
    <n v="2.2671415615063101E-2"/>
    <n v="0.38"/>
    <n v="0.35815000000000002"/>
    <n v="0"/>
    <n v="0"/>
    <n v="0"/>
    <n v="0"/>
    <d v="2022-10-26T19:14:41"/>
  </r>
  <r>
    <x v="73"/>
    <x v="72"/>
    <s v="10"/>
    <s v="000068"/>
    <x v="0"/>
    <x v="1"/>
    <x v="4"/>
    <s v="Y"/>
    <s v="202211"/>
    <n v="8335"/>
    <n v="21817.675561948901"/>
    <n v="962342.88728989102"/>
    <m/>
    <n v="2.2671415615063101E-2"/>
    <n v="0.38"/>
    <n v="0.35815000000000002"/>
    <n v="188"/>
    <n v="67.33"/>
    <n v="0"/>
    <n v="67.33"/>
    <d v="2022-10-26T19:14:41"/>
  </r>
  <r>
    <x v="73"/>
    <x v="72"/>
    <s v="10"/>
    <s v="000005"/>
    <x v="0"/>
    <x v="1"/>
    <x v="4"/>
    <s v="Y"/>
    <s v="202211"/>
    <n v="12951"/>
    <n v="21817.675561948901"/>
    <n v="962342.88728989102"/>
    <m/>
    <n v="2.2671415615063101E-2"/>
    <n v="0.38"/>
    <n v="0.35815000000000002"/>
    <n v="293"/>
    <n v="104.94"/>
    <n v="2.5"/>
    <n v="107.44"/>
    <d v="2022-10-26T19:14:41"/>
  </r>
  <r>
    <x v="73"/>
    <x v="72"/>
    <s v="10"/>
    <s v="000066"/>
    <x v="0"/>
    <x v="1"/>
    <x v="4"/>
    <s v="Y"/>
    <s v="202211"/>
    <n v="19451"/>
    <n v="21817.675561948901"/>
    <n v="962342.88728989102"/>
    <m/>
    <n v="2.2671415615063101E-2"/>
    <n v="0.38"/>
    <n v="0.35815000000000002"/>
    <n v="440"/>
    <n v="157.59"/>
    <n v="0"/>
    <n v="157.59"/>
    <d v="2022-10-26T19:14:41"/>
  </r>
  <r>
    <x v="91"/>
    <x v="52"/>
    <s v="H2"/>
    <s v="000005"/>
    <x v="0"/>
    <x v="1"/>
    <x v="9"/>
    <s v="Y"/>
    <s v="202211"/>
    <n v="16561"/>
    <n v="97323.385360405999"/>
    <n v="297896.479327815"/>
    <m/>
    <n v="0.32670203280015297"/>
    <n v="0.05"/>
    <n v="4.7125E-2"/>
    <n v="5410"/>
    <n v="254.95"/>
    <n v="6.41"/>
    <n v="261.36"/>
    <d v="2022-10-26T19:14:41"/>
  </r>
  <r>
    <x v="91"/>
    <x v="52"/>
    <s v="H2"/>
    <s v="000001"/>
    <x v="0"/>
    <x v="1"/>
    <x v="9"/>
    <s v="Y"/>
    <s v="202211"/>
    <n v="0"/>
    <n v="97323.385360405999"/>
    <n v="297896.479327815"/>
    <m/>
    <n v="0.32670203280015297"/>
    <n v="0.05"/>
    <n v="4.7125E-2"/>
    <n v="0"/>
    <n v="0"/>
    <n v="0"/>
    <n v="0"/>
    <d v="2022-10-26T19:14:41"/>
  </r>
  <r>
    <x v="91"/>
    <x v="52"/>
    <s v="H2"/>
    <s v="000060"/>
    <x v="0"/>
    <x v="1"/>
    <x v="9"/>
    <s v="Y"/>
    <s v="202211"/>
    <n v="8310"/>
    <n v="97323.385360405999"/>
    <n v="297896.479327815"/>
    <m/>
    <n v="0.32670203280015297"/>
    <n v="0.05"/>
    <n v="4.7125E-2"/>
    <n v="2714"/>
    <n v="127.9"/>
    <n v="16.87"/>
    <n v="144.77000000000001"/>
    <d v="2022-10-26T19:14:41"/>
  </r>
  <r>
    <x v="91"/>
    <x v="52"/>
    <s v="H2"/>
    <s v="000064"/>
    <x v="0"/>
    <x v="1"/>
    <x v="9"/>
    <s v="Y"/>
    <s v="202211"/>
    <n v="76396"/>
    <n v="97323.385360405999"/>
    <n v="297896.479327815"/>
    <m/>
    <n v="0.32670203280015297"/>
    <n v="0.05"/>
    <n v="4.7125E-2"/>
    <n v="24958"/>
    <n v="1176.1500000000001"/>
    <n v="0.8"/>
    <n v="1176.95"/>
    <d v="2022-10-26T19:14:41"/>
  </r>
  <r>
    <x v="91"/>
    <x v="52"/>
    <s v="H2"/>
    <s v="000068"/>
    <x v="0"/>
    <x v="1"/>
    <x v="9"/>
    <s v="Y"/>
    <s v="202211"/>
    <n v="17334"/>
    <n v="97323.385360405999"/>
    <n v="297896.479327815"/>
    <m/>
    <n v="0.32670203280015297"/>
    <n v="0.05"/>
    <n v="4.7125E-2"/>
    <n v="5663"/>
    <n v="266.87"/>
    <n v="1.17"/>
    <n v="268.04000000000002"/>
    <d v="2022-10-26T19:14:41"/>
  </r>
  <r>
    <x v="91"/>
    <x v="52"/>
    <s v="H2"/>
    <s v="000003"/>
    <x v="0"/>
    <x v="1"/>
    <x v="9"/>
    <s v="Y"/>
    <s v="202211"/>
    <n v="9263"/>
    <n v="97323.385360405999"/>
    <n v="297896.479327815"/>
    <m/>
    <n v="0.32670203280015297"/>
    <n v="0.05"/>
    <n v="4.7125E-2"/>
    <n v="3026"/>
    <n v="142.6"/>
    <n v="0.14000000000000001"/>
    <n v="142.73999999999998"/>
    <d v="2022-10-26T19:14:41"/>
  </r>
  <r>
    <x v="91"/>
    <x v="52"/>
    <s v="H2"/>
    <s v="000057"/>
    <x v="0"/>
    <x v="1"/>
    <x v="9"/>
    <s v="Y"/>
    <s v="202211"/>
    <n v="0"/>
    <n v="97323.385360405999"/>
    <n v="297896.479327815"/>
    <m/>
    <n v="0.32670203280015297"/>
    <n v="0.05"/>
    <n v="4.7125E-2"/>
    <n v="0"/>
    <n v="0"/>
    <n v="0"/>
    <n v="0"/>
    <d v="2022-10-26T19:14:41"/>
  </r>
  <r>
    <x v="91"/>
    <x v="52"/>
    <s v="H2"/>
    <s v="000070"/>
    <x v="0"/>
    <x v="1"/>
    <x v="9"/>
    <s v="Y"/>
    <s v="202211"/>
    <n v="776"/>
    <n v="97323.385360405999"/>
    <n v="297896.479327815"/>
    <m/>
    <n v="0.32670203280015297"/>
    <n v="0.05"/>
    <n v="4.7125E-2"/>
    <n v="253"/>
    <n v="11.92"/>
    <n v="0"/>
    <n v="11.92"/>
    <d v="2022-10-26T19:14:41"/>
  </r>
  <r>
    <x v="91"/>
    <x v="52"/>
    <s v="H2"/>
    <s v="000900"/>
    <x v="0"/>
    <x v="1"/>
    <x v="9"/>
    <s v="Y"/>
    <s v="202211"/>
    <n v="0"/>
    <n v="97323.385360405999"/>
    <n v="297896.479327815"/>
    <m/>
    <n v="0.32670203280015297"/>
    <n v="0.05"/>
    <n v="4.7125E-2"/>
    <n v="0"/>
    <n v="0"/>
    <n v="0"/>
    <n v="0"/>
    <d v="2022-10-26T19:14:41"/>
  </r>
  <r>
    <x v="91"/>
    <x v="52"/>
    <s v="H2"/>
    <s v="000066"/>
    <x v="0"/>
    <x v="1"/>
    <x v="9"/>
    <s v="Y"/>
    <s v="202211"/>
    <n v="33960"/>
    <n v="97323.385360405999"/>
    <n v="297896.479327815"/>
    <m/>
    <n v="0.32670203280015297"/>
    <n v="0.05"/>
    <n v="4.7125E-2"/>
    <n v="11094"/>
    <n v="522.79999999999995"/>
    <n v="0.42"/>
    <n v="523.21999999999991"/>
    <d v="2022-10-26T19:14:41"/>
  </r>
  <r>
    <x v="91"/>
    <x v="52"/>
    <s v="H2"/>
    <s v="000069"/>
    <x v="0"/>
    <x v="1"/>
    <x v="9"/>
    <s v="Y"/>
    <s v="202211"/>
    <n v="152"/>
    <n v="97323.385360405999"/>
    <n v="297896.479327815"/>
    <m/>
    <n v="0.32670203280015297"/>
    <n v="0.05"/>
    <n v="4.7125E-2"/>
    <n v="49"/>
    <n v="2.31"/>
    <n v="-0.19"/>
    <n v="2.12"/>
    <d v="2022-10-26T19:14:41"/>
  </r>
  <r>
    <x v="91"/>
    <x v="52"/>
    <s v="H2"/>
    <s v="000065"/>
    <x v="0"/>
    <x v="1"/>
    <x v="9"/>
    <s v="Y"/>
    <s v="202211"/>
    <n v="276"/>
    <n v="97323.385360405999"/>
    <n v="297896.479327815"/>
    <m/>
    <n v="0.32670203280015297"/>
    <n v="0.05"/>
    <n v="4.7125E-2"/>
    <n v="90"/>
    <n v="4.24"/>
    <n v="0"/>
    <n v="4.24"/>
    <d v="2022-10-26T19:14:41"/>
  </r>
  <r>
    <x v="55"/>
    <x v="55"/>
    <s v="W3"/>
    <s v="000067"/>
    <x v="0"/>
    <x v="1"/>
    <x v="1"/>
    <s v="Y"/>
    <s v="202211"/>
    <n v="182"/>
    <n v="57347.485213381799"/>
    <n v="7192557.5102787102"/>
    <m/>
    <n v="7.9731702014794997E-3"/>
    <n v="2.69"/>
    <n v="2.5353249999999998"/>
    <n v="1"/>
    <n v="2.54"/>
    <n v="0"/>
    <n v="2.54"/>
    <d v="2022-10-26T19:14:41"/>
  </r>
  <r>
    <x v="55"/>
    <x v="55"/>
    <s v="W3"/>
    <s v="000065"/>
    <x v="0"/>
    <x v="1"/>
    <x v="1"/>
    <s v="Y"/>
    <s v="202211"/>
    <n v="325"/>
    <n v="57347.485213381799"/>
    <n v="7192557.5102787102"/>
    <m/>
    <n v="7.9731702014794997E-3"/>
    <n v="2.69"/>
    <n v="2.5353249999999998"/>
    <n v="2"/>
    <n v="5.07"/>
    <n v="0"/>
    <n v="5.07"/>
    <d v="2022-10-26T19:14:41"/>
  </r>
  <r>
    <x v="55"/>
    <x v="55"/>
    <s v="W3"/>
    <s v="000068"/>
    <x v="0"/>
    <x v="1"/>
    <x v="1"/>
    <s v="Y"/>
    <s v="202211"/>
    <n v="7719"/>
    <n v="57347.485213381799"/>
    <n v="7192557.5102787102"/>
    <m/>
    <n v="7.9731702014794997E-3"/>
    <n v="2.69"/>
    <n v="2.5353249999999998"/>
    <n v="61"/>
    <n v="154.65"/>
    <n v="0"/>
    <n v="154.65"/>
    <d v="2022-10-26T19:14:41"/>
  </r>
  <r>
    <x v="55"/>
    <x v="55"/>
    <s v="W3"/>
    <s v="000066"/>
    <x v="0"/>
    <x v="1"/>
    <x v="1"/>
    <s v="Y"/>
    <s v="202211"/>
    <n v="18222"/>
    <n v="57347.485213381799"/>
    <n v="7192557.5102787102"/>
    <m/>
    <n v="7.9731702014794997E-3"/>
    <n v="2.69"/>
    <n v="2.5353249999999998"/>
    <n v="145"/>
    <n v="367.62"/>
    <n v="0"/>
    <n v="367.62"/>
    <d v="2022-10-26T19:14:41"/>
  </r>
  <r>
    <x v="55"/>
    <x v="55"/>
    <s v="W3"/>
    <s v="000069"/>
    <x v="0"/>
    <x v="1"/>
    <x v="1"/>
    <s v="Y"/>
    <s v="202211"/>
    <n v="97"/>
    <n v="57347.485213381799"/>
    <n v="7192557.5102787102"/>
    <m/>
    <n v="7.9731702014794997E-3"/>
    <n v="2.69"/>
    <n v="2.5353249999999998"/>
    <n v="0"/>
    <n v="0"/>
    <n v="0"/>
    <n v="0"/>
    <d v="2022-10-26T19:14:41"/>
  </r>
  <r>
    <x v="55"/>
    <x v="55"/>
    <s v="W3"/>
    <s v="000900"/>
    <x v="0"/>
    <x v="1"/>
    <x v="1"/>
    <s v="Y"/>
    <s v="202211"/>
    <n v="0"/>
    <n v="57347.485213381799"/>
    <n v="7192557.5102787102"/>
    <m/>
    <n v="7.9731702014794997E-3"/>
    <n v="2.69"/>
    <n v="2.5353249999999998"/>
    <n v="0"/>
    <n v="0"/>
    <n v="0"/>
    <n v="0"/>
    <d v="2022-10-26T19:14:41"/>
  </r>
  <r>
    <x v="134"/>
    <x v="126"/>
    <s v="C2"/>
    <s v="000061"/>
    <x v="0"/>
    <x v="1"/>
    <x v="8"/>
    <s v="Y"/>
    <s v="202211"/>
    <n v="0"/>
    <n v="1204551.02597569"/>
    <n v="4584771.9395207297"/>
    <m/>
    <n v="0.26272866826645402"/>
    <n v="1.72"/>
    <n v="1.6211"/>
    <n v="0"/>
    <n v="0"/>
    <n v="0"/>
    <n v="0"/>
    <d v="2022-10-26T19:14:41"/>
  </r>
  <r>
    <x v="134"/>
    <x v="126"/>
    <s v="C2"/>
    <s v="000020"/>
    <x v="0"/>
    <x v="1"/>
    <x v="8"/>
    <s v="Y"/>
    <s v="202211"/>
    <n v="12"/>
    <n v="1204551.02597569"/>
    <n v="4584771.9395207297"/>
    <m/>
    <n v="0.26272866826645402"/>
    <n v="1.72"/>
    <n v="1.6211"/>
    <n v="3"/>
    <n v="4.8600000000000003"/>
    <n v="0"/>
    <n v="4.8600000000000003"/>
    <d v="2022-10-26T19:14:41"/>
  </r>
  <r>
    <x v="134"/>
    <x v="126"/>
    <s v="C2"/>
    <s v="000067"/>
    <x v="0"/>
    <x v="1"/>
    <x v="8"/>
    <s v="Y"/>
    <s v="202211"/>
    <n v="126"/>
    <n v="1204551.02597569"/>
    <n v="4584771.9395207297"/>
    <m/>
    <n v="0.26272866826645402"/>
    <n v="1.72"/>
    <n v="1.6211"/>
    <n v="33"/>
    <n v="53.5"/>
    <n v="1.63"/>
    <n v="55.13"/>
    <d v="2022-10-26T19:14:41"/>
  </r>
  <r>
    <x v="134"/>
    <x v="126"/>
    <s v="C2"/>
    <s v="000003"/>
    <x v="0"/>
    <x v="1"/>
    <x v="8"/>
    <s v="Y"/>
    <s v="202211"/>
    <n v="6448"/>
    <n v="1204551.02597569"/>
    <n v="4584771.9395207297"/>
    <m/>
    <n v="0.26272866826645402"/>
    <n v="1.72"/>
    <n v="1.6211"/>
    <n v="1694"/>
    <n v="2746.14"/>
    <n v="1.62"/>
    <n v="2747.7599999999998"/>
    <d v="2022-10-26T19:14:41"/>
  </r>
  <r>
    <x v="134"/>
    <x v="126"/>
    <s v="C2"/>
    <s v="000005"/>
    <x v="0"/>
    <x v="1"/>
    <x v="8"/>
    <s v="Y"/>
    <s v="202211"/>
    <n v="12865"/>
    <n v="1204551.02597569"/>
    <n v="4584771.9395207297"/>
    <m/>
    <n v="0.26272866826645402"/>
    <n v="1.72"/>
    <n v="1.6211"/>
    <n v="3380"/>
    <n v="5479.32"/>
    <n v="128.06"/>
    <n v="5607.38"/>
    <d v="2022-10-26T19:14:41"/>
  </r>
  <r>
    <x v="134"/>
    <x v="126"/>
    <s v="C2"/>
    <s v="000060"/>
    <x v="0"/>
    <x v="1"/>
    <x v="8"/>
    <s v="Y"/>
    <s v="202211"/>
    <n v="5379"/>
    <n v="1204551.02597569"/>
    <n v="4584771.9395207297"/>
    <m/>
    <n v="0.26272866826645402"/>
    <n v="1.72"/>
    <n v="1.6211"/>
    <n v="1413"/>
    <n v="2290.61"/>
    <n v="324.22000000000003"/>
    <n v="2614.83"/>
    <d v="2022-10-26T19:14:41"/>
  </r>
  <r>
    <x v="134"/>
    <x v="126"/>
    <s v="C2"/>
    <s v="000070"/>
    <x v="0"/>
    <x v="1"/>
    <x v="8"/>
    <s v="Y"/>
    <s v="202211"/>
    <n v="3031"/>
    <n v="1204551.02597569"/>
    <n v="4584771.9395207297"/>
    <m/>
    <n v="0.26272866826645402"/>
    <n v="1.72"/>
    <n v="1.6211"/>
    <n v="796"/>
    <n v="1290.4000000000001"/>
    <n v="1.62"/>
    <n v="1292.02"/>
    <d v="2022-10-26T19:14:41"/>
  </r>
  <r>
    <x v="134"/>
    <x v="126"/>
    <s v="C2"/>
    <s v="000065"/>
    <x v="0"/>
    <x v="1"/>
    <x v="8"/>
    <s v="Y"/>
    <s v="202211"/>
    <n v="210"/>
    <n v="1204551.02597569"/>
    <n v="4584771.9395207297"/>
    <m/>
    <n v="0.26272866826645402"/>
    <n v="1.72"/>
    <n v="1.6211"/>
    <n v="55"/>
    <n v="89.16"/>
    <n v="1.62"/>
    <n v="90.78"/>
    <d v="2022-10-26T19:14:41"/>
  </r>
  <r>
    <x v="134"/>
    <x v="126"/>
    <s v="C2"/>
    <s v="000068"/>
    <x v="0"/>
    <x v="1"/>
    <x v="8"/>
    <s v="Y"/>
    <s v="202211"/>
    <n v="7182"/>
    <n v="1204551.02597569"/>
    <n v="4584771.9395207297"/>
    <m/>
    <n v="0.26272866826645402"/>
    <n v="1.72"/>
    <n v="1.6211"/>
    <n v="1886"/>
    <n v="3057.39"/>
    <n v="14.59"/>
    <n v="3071.98"/>
    <d v="2022-10-26T19:14:41"/>
  </r>
  <r>
    <x v="134"/>
    <x v="126"/>
    <s v="C2"/>
    <s v="000062"/>
    <x v="0"/>
    <x v="1"/>
    <x v="8"/>
    <s v="Y"/>
    <s v="202211"/>
    <n v="29051"/>
    <n v="1204551.02597569"/>
    <n v="4584771.9395207297"/>
    <m/>
    <n v="0.26272866826645402"/>
    <n v="1.72"/>
    <n v="1.6211"/>
    <n v="7632"/>
    <n v="12372.24"/>
    <n v="0"/>
    <n v="12372.24"/>
    <d v="2022-10-26T19:14:41"/>
  </r>
  <r>
    <x v="134"/>
    <x v="126"/>
    <s v="C2"/>
    <s v="000063"/>
    <x v="0"/>
    <x v="1"/>
    <x v="8"/>
    <s v="Y"/>
    <s v="202211"/>
    <n v="13"/>
    <n v="1204551.02597569"/>
    <n v="4584771.9395207297"/>
    <m/>
    <n v="0.26272866826645402"/>
    <n v="1.72"/>
    <n v="1.6211"/>
    <n v="3"/>
    <n v="4.8600000000000003"/>
    <n v="0"/>
    <n v="4.8600000000000003"/>
    <d v="2022-10-26T19:14:41"/>
  </r>
  <r>
    <x v="134"/>
    <x v="126"/>
    <s v="C2"/>
    <s v="000056"/>
    <x v="0"/>
    <x v="1"/>
    <x v="8"/>
    <s v="Y"/>
    <s v="202211"/>
    <n v="0"/>
    <n v="1204551.02597569"/>
    <n v="4584771.9395207297"/>
    <m/>
    <n v="0.26272866826645402"/>
    <n v="1.72"/>
    <n v="1.6211"/>
    <n v="0"/>
    <n v="0"/>
    <n v="0"/>
    <n v="0"/>
    <d v="2022-10-26T19:14:41"/>
  </r>
  <r>
    <x v="134"/>
    <x v="126"/>
    <s v="C2"/>
    <s v="000064"/>
    <x v="0"/>
    <x v="1"/>
    <x v="8"/>
    <s v="Y"/>
    <s v="202211"/>
    <n v="44526"/>
    <n v="1204551.02597569"/>
    <n v="4584771.9395207297"/>
    <m/>
    <n v="0.26272866826645402"/>
    <n v="1.72"/>
    <n v="1.6211"/>
    <n v="11698"/>
    <n v="18963.63"/>
    <n v="11.35"/>
    <n v="18974.98"/>
    <d v="2022-10-26T19:14:41"/>
  </r>
  <r>
    <x v="134"/>
    <x v="126"/>
    <s v="C2"/>
    <s v="000900"/>
    <x v="0"/>
    <x v="1"/>
    <x v="8"/>
    <s v="Y"/>
    <s v="202211"/>
    <n v="0"/>
    <n v="1204551.02597569"/>
    <n v="4584771.9395207297"/>
    <m/>
    <n v="0.26272866826645402"/>
    <n v="1.72"/>
    <n v="1.6211"/>
    <n v="0"/>
    <n v="0"/>
    <n v="0"/>
    <n v="0"/>
    <d v="2022-10-26T19:14:41"/>
  </r>
  <r>
    <x v="134"/>
    <x v="126"/>
    <s v="C2"/>
    <s v="000001"/>
    <x v="0"/>
    <x v="1"/>
    <x v="8"/>
    <s v="Y"/>
    <s v="202211"/>
    <n v="0"/>
    <n v="1204551.02597569"/>
    <n v="4584771.9395207297"/>
    <m/>
    <n v="0.26272866826645402"/>
    <n v="1.72"/>
    <n v="1.6211"/>
    <n v="0"/>
    <n v="0"/>
    <n v="0"/>
    <n v="0"/>
    <d v="2022-10-26T19:14:41"/>
  </r>
  <r>
    <x v="134"/>
    <x v="126"/>
    <s v="C2"/>
    <s v="000069"/>
    <x v="0"/>
    <x v="1"/>
    <x v="8"/>
    <s v="Y"/>
    <s v="202211"/>
    <n v="63"/>
    <n v="1204551.02597569"/>
    <n v="4584771.9395207297"/>
    <m/>
    <n v="0.26272866826645402"/>
    <n v="1.72"/>
    <n v="1.6211"/>
    <n v="16"/>
    <n v="25.94"/>
    <n v="0"/>
    <n v="25.94"/>
    <d v="2022-10-26T19:14:41"/>
  </r>
  <r>
    <x v="135"/>
    <x v="127"/>
    <s v="P2"/>
    <s v="000130"/>
    <x v="8"/>
    <x v="0"/>
    <x v="10"/>
    <s v="N"/>
    <s v="202211"/>
    <n v="107"/>
    <n v="92130.082867307501"/>
    <m/>
    <m/>
    <m/>
    <n v="1.45"/>
    <n v="1.363"/>
    <m/>
    <n v="0"/>
    <n v="0"/>
    <n v="0"/>
    <d v="2022-10-26T19:14:41"/>
  </r>
  <r>
    <x v="135"/>
    <x v="127"/>
    <s v="P2"/>
    <s v="000120"/>
    <x v="8"/>
    <x v="0"/>
    <x v="10"/>
    <s v="N"/>
    <s v="202211"/>
    <n v="173"/>
    <n v="92130.082867307501"/>
    <m/>
    <m/>
    <m/>
    <n v="1.45"/>
    <n v="1.363"/>
    <m/>
    <n v="0"/>
    <n v="0"/>
    <n v="0"/>
    <d v="2022-10-26T19:14:41"/>
  </r>
  <r>
    <x v="135"/>
    <x v="127"/>
    <s v="P2"/>
    <s v="000901"/>
    <x v="8"/>
    <x v="0"/>
    <x v="10"/>
    <s v="N"/>
    <s v="202211"/>
    <n v="0"/>
    <n v="92130.082867307501"/>
    <m/>
    <m/>
    <m/>
    <n v="1.45"/>
    <n v="1.363"/>
    <m/>
    <n v="0"/>
    <n v="0"/>
    <n v="0"/>
    <d v="2022-10-26T19:14:41"/>
  </r>
  <r>
    <x v="136"/>
    <x v="85"/>
    <s v="P2"/>
    <s v="000902"/>
    <x v="8"/>
    <x v="0"/>
    <x v="10"/>
    <s v="Y"/>
    <s v="202211"/>
    <n v="0"/>
    <n v="33853.197275050399"/>
    <n v="3170225.5283702398"/>
    <m/>
    <n v="1.0678482326288499E-2"/>
    <n v="1.45"/>
    <n v="1.363"/>
    <n v="0"/>
    <n v="0"/>
    <n v="0"/>
    <n v="0"/>
    <d v="2022-10-26T19:14:41"/>
  </r>
  <r>
    <x v="136"/>
    <x v="85"/>
    <s v="P2"/>
    <s v="000122"/>
    <x v="8"/>
    <x v="0"/>
    <x v="10"/>
    <s v="Y"/>
    <s v="202211"/>
    <n v="0"/>
    <n v="33853.197275050399"/>
    <n v="3170225.5283702398"/>
    <m/>
    <n v="1.0678482326288499E-2"/>
    <n v="1.45"/>
    <n v="1.363"/>
    <n v="0"/>
    <n v="0"/>
    <n v="0"/>
    <n v="0"/>
    <d v="2022-10-26T19:14:41"/>
  </r>
  <r>
    <x v="136"/>
    <x v="85"/>
    <s v="P2"/>
    <s v="000123"/>
    <x v="8"/>
    <x v="0"/>
    <x v="10"/>
    <s v="Y"/>
    <s v="202211"/>
    <n v="332"/>
    <n v="33853.197275050399"/>
    <n v="3170225.5283702398"/>
    <m/>
    <n v="1.0678482326288499E-2"/>
    <n v="1.45"/>
    <n v="1.363"/>
    <n v="3"/>
    <n v="4.09"/>
    <n v="0"/>
    <n v="4.09"/>
    <d v="2022-10-26T19:14:41"/>
  </r>
  <r>
    <x v="136"/>
    <x v="85"/>
    <s v="P2"/>
    <s v="000903"/>
    <x v="8"/>
    <x v="0"/>
    <x v="10"/>
    <s v="Y"/>
    <s v="202211"/>
    <n v="0"/>
    <n v="33853.197275050399"/>
    <n v="3170225.5283702398"/>
    <m/>
    <n v="1.0678482326288499E-2"/>
    <n v="1.45"/>
    <n v="1.363"/>
    <n v="0"/>
    <n v="0"/>
    <n v="0"/>
    <n v="0"/>
    <d v="2022-10-26T19:14:41"/>
  </r>
  <r>
    <x v="136"/>
    <x v="85"/>
    <s v="P2"/>
    <s v="000111"/>
    <x v="8"/>
    <x v="0"/>
    <x v="10"/>
    <s v="Y"/>
    <s v="202211"/>
    <n v="487"/>
    <n v="33853.197275050399"/>
    <n v="3170225.5283702398"/>
    <m/>
    <n v="1.0678482326288499E-2"/>
    <n v="1.45"/>
    <n v="1.363"/>
    <n v="5"/>
    <n v="6.81"/>
    <n v="0"/>
    <n v="6.81"/>
    <d v="2022-10-26T19:14:41"/>
  </r>
  <r>
    <x v="136"/>
    <x v="85"/>
    <s v="P2"/>
    <s v="000100"/>
    <x v="8"/>
    <x v="0"/>
    <x v="10"/>
    <s v="Y"/>
    <s v="202211"/>
    <n v="6034"/>
    <n v="33853.197275050399"/>
    <n v="3170225.5283702398"/>
    <m/>
    <n v="1.0678482326288499E-2"/>
    <n v="1.45"/>
    <n v="1.363"/>
    <n v="64"/>
    <n v="87.23"/>
    <n v="-1.36"/>
    <n v="85.87"/>
    <d v="2022-10-26T19:14:41"/>
  </r>
  <r>
    <x v="136"/>
    <x v="85"/>
    <s v="P2"/>
    <s v="000130"/>
    <x v="8"/>
    <x v="0"/>
    <x v="10"/>
    <s v="Y"/>
    <s v="202211"/>
    <n v="107"/>
    <n v="33853.197275050399"/>
    <n v="3170225.5283702398"/>
    <m/>
    <n v="1.0678482326288499E-2"/>
    <n v="1.45"/>
    <n v="1.363"/>
    <n v="1"/>
    <n v="1.36"/>
    <n v="0"/>
    <n v="1.36"/>
    <d v="2022-10-26T19:14:41"/>
  </r>
  <r>
    <x v="136"/>
    <x v="85"/>
    <s v="P2"/>
    <s v="000120"/>
    <x v="8"/>
    <x v="0"/>
    <x v="10"/>
    <s v="Y"/>
    <s v="202211"/>
    <n v="173"/>
    <n v="33853.197275050399"/>
    <n v="3170225.5283702398"/>
    <m/>
    <n v="1.0678482326288499E-2"/>
    <n v="1.45"/>
    <n v="1.363"/>
    <n v="1"/>
    <n v="1.36"/>
    <n v="1.37"/>
    <n v="2.7300000000000004"/>
    <d v="2022-10-26T19:14:41"/>
  </r>
  <r>
    <x v="136"/>
    <x v="85"/>
    <s v="P2"/>
    <s v="000901"/>
    <x v="8"/>
    <x v="0"/>
    <x v="10"/>
    <s v="Y"/>
    <s v="202211"/>
    <n v="0"/>
    <n v="33853.197275050399"/>
    <n v="3170225.5283702398"/>
    <m/>
    <n v="1.0678482326288499E-2"/>
    <n v="1.45"/>
    <n v="1.363"/>
    <n v="0"/>
    <n v="0"/>
    <n v="0"/>
    <n v="0"/>
    <d v="2022-10-26T19:14:41"/>
  </r>
  <r>
    <x v="86"/>
    <x v="85"/>
    <s v="P2"/>
    <s v="000902"/>
    <x v="8"/>
    <x v="0"/>
    <x v="10"/>
    <s v="Y"/>
    <s v="202211"/>
    <n v="0"/>
    <n v="219194.931611379"/>
    <n v="3170225.5283702398"/>
    <m/>
    <n v="6.9141747061781805E-2"/>
    <n v="1.45"/>
    <n v="1.363"/>
    <n v="0"/>
    <n v="0"/>
    <n v="0"/>
    <n v="0"/>
    <d v="2022-10-26T19:14:41"/>
  </r>
  <r>
    <x v="86"/>
    <x v="85"/>
    <s v="P2"/>
    <s v="000122"/>
    <x v="8"/>
    <x v="0"/>
    <x v="10"/>
    <s v="Y"/>
    <s v="202211"/>
    <n v="0"/>
    <n v="219194.931611379"/>
    <n v="3170225.5283702398"/>
    <m/>
    <n v="6.9141747061781805E-2"/>
    <n v="1.45"/>
    <n v="1.363"/>
    <n v="0"/>
    <n v="0"/>
    <n v="0"/>
    <n v="0"/>
    <d v="2022-10-26T19:14:41"/>
  </r>
  <r>
    <x v="86"/>
    <x v="85"/>
    <s v="P2"/>
    <s v="000123"/>
    <x v="8"/>
    <x v="0"/>
    <x v="10"/>
    <s v="Y"/>
    <s v="202211"/>
    <n v="332"/>
    <n v="219194.931611379"/>
    <n v="3170225.5283702398"/>
    <m/>
    <n v="6.9141747061781805E-2"/>
    <n v="1.45"/>
    <n v="1.363"/>
    <n v="22"/>
    <n v="29.99"/>
    <n v="4.09"/>
    <n v="34.08"/>
    <d v="2022-10-26T19:14:41"/>
  </r>
  <r>
    <x v="86"/>
    <x v="85"/>
    <s v="P2"/>
    <s v="000903"/>
    <x v="8"/>
    <x v="0"/>
    <x v="10"/>
    <s v="Y"/>
    <s v="202211"/>
    <n v="0"/>
    <n v="219194.931611379"/>
    <n v="3170225.5283702398"/>
    <m/>
    <n v="6.9141747061781805E-2"/>
    <n v="1.45"/>
    <n v="1.363"/>
    <n v="0"/>
    <n v="0"/>
    <n v="0"/>
    <n v="0"/>
    <d v="2022-10-26T19:14:41"/>
  </r>
  <r>
    <x v="86"/>
    <x v="85"/>
    <s v="P2"/>
    <s v="000111"/>
    <x v="8"/>
    <x v="0"/>
    <x v="10"/>
    <s v="Y"/>
    <s v="202211"/>
    <n v="487"/>
    <n v="219194.931611379"/>
    <n v="3170225.5283702398"/>
    <m/>
    <n v="6.9141747061781805E-2"/>
    <n v="1.45"/>
    <n v="1.363"/>
    <n v="33"/>
    <n v="44.98"/>
    <n v="0"/>
    <n v="44.98"/>
    <d v="2022-10-26T19:14:41"/>
  </r>
  <r>
    <x v="86"/>
    <x v="85"/>
    <s v="P2"/>
    <s v="000100"/>
    <x v="8"/>
    <x v="0"/>
    <x v="10"/>
    <s v="Y"/>
    <s v="202211"/>
    <n v="6034"/>
    <n v="219194.931611379"/>
    <n v="3170225.5283702398"/>
    <m/>
    <n v="6.9141747061781805E-2"/>
    <n v="1.45"/>
    <n v="1.363"/>
    <n v="417"/>
    <n v="568.37"/>
    <n v="-9.5399999999999991"/>
    <n v="558.83000000000004"/>
    <d v="2022-10-26T19:14:41"/>
  </r>
  <r>
    <x v="86"/>
    <x v="85"/>
    <s v="P2"/>
    <s v="000130"/>
    <x v="8"/>
    <x v="0"/>
    <x v="10"/>
    <s v="Y"/>
    <s v="202211"/>
    <n v="107"/>
    <n v="219194.931611379"/>
    <n v="3170225.5283702398"/>
    <m/>
    <n v="6.9141747061781805E-2"/>
    <n v="1.45"/>
    <n v="1.363"/>
    <n v="7"/>
    <n v="9.5399999999999991"/>
    <n v="0"/>
    <n v="9.5399999999999991"/>
    <d v="2022-10-26T19:14:41"/>
  </r>
  <r>
    <x v="86"/>
    <x v="85"/>
    <s v="P2"/>
    <s v="000120"/>
    <x v="8"/>
    <x v="0"/>
    <x v="10"/>
    <s v="Y"/>
    <s v="202211"/>
    <n v="173"/>
    <n v="219194.931611379"/>
    <n v="3170225.5283702398"/>
    <m/>
    <n v="6.9141747061781805E-2"/>
    <n v="1.45"/>
    <n v="1.363"/>
    <n v="11"/>
    <n v="14.99"/>
    <n v="2.73"/>
    <n v="17.72"/>
    <d v="2022-10-26T19:14:41"/>
  </r>
  <r>
    <x v="86"/>
    <x v="85"/>
    <s v="P2"/>
    <s v="000901"/>
    <x v="8"/>
    <x v="0"/>
    <x v="10"/>
    <s v="Y"/>
    <s v="202211"/>
    <n v="0"/>
    <n v="219194.931611379"/>
    <n v="3170225.5283702398"/>
    <m/>
    <n v="6.9141747061781805E-2"/>
    <n v="1.45"/>
    <n v="1.363"/>
    <n v="0"/>
    <n v="0"/>
    <n v="0"/>
    <n v="0"/>
    <d v="2022-10-26T19:14:41"/>
  </r>
  <r>
    <x v="137"/>
    <x v="85"/>
    <s v="P2"/>
    <s v="000902"/>
    <x v="8"/>
    <x v="0"/>
    <x v="10"/>
    <s v="Y"/>
    <s v="202211"/>
    <n v="0"/>
    <n v="111742.258146965"/>
    <n v="3170225.5283702398"/>
    <m/>
    <n v="3.52474160424825E-2"/>
    <n v="1.45"/>
    <n v="1.363"/>
    <n v="0"/>
    <n v="0"/>
    <n v="0"/>
    <n v="0"/>
    <d v="2022-10-26T19:14:41"/>
  </r>
  <r>
    <x v="117"/>
    <x v="111"/>
    <s v="W3"/>
    <s v="000020"/>
    <x v="0"/>
    <x v="1"/>
    <x v="1"/>
    <s v="Y"/>
    <s v="202211"/>
    <n v="10"/>
    <n v="159084.750651974"/>
    <n v="7192557.5102787102"/>
    <m/>
    <n v="2.2117967138202198E-2"/>
    <n v="2.69"/>
    <n v="2.5353249999999998"/>
    <n v="0"/>
    <n v="0"/>
    <n v="0"/>
    <n v="0"/>
    <d v="2022-10-26T19:14:41"/>
  </r>
  <r>
    <x v="117"/>
    <x v="111"/>
    <s v="W3"/>
    <s v="000056"/>
    <x v="0"/>
    <x v="1"/>
    <x v="1"/>
    <s v="Y"/>
    <s v="202211"/>
    <n v="0"/>
    <n v="159084.750651974"/>
    <n v="7192557.5102787102"/>
    <m/>
    <n v="2.2117967138202198E-2"/>
    <n v="2.69"/>
    <n v="2.5353249999999998"/>
    <n v="0"/>
    <n v="0"/>
    <n v="0"/>
    <n v="0"/>
    <d v="2022-10-26T19:14:41"/>
  </r>
  <r>
    <x v="117"/>
    <x v="111"/>
    <s v="W3"/>
    <s v="000070"/>
    <x v="0"/>
    <x v="1"/>
    <x v="1"/>
    <s v="Y"/>
    <s v="202211"/>
    <n v="2862"/>
    <n v="159084.750651974"/>
    <n v="7192557.5102787102"/>
    <m/>
    <n v="2.2117967138202198E-2"/>
    <n v="2.69"/>
    <n v="2.5353249999999998"/>
    <n v="63"/>
    <n v="159.72999999999999"/>
    <n v="0"/>
    <n v="159.72999999999999"/>
    <d v="2022-10-26T19:14:41"/>
  </r>
  <r>
    <x v="117"/>
    <x v="111"/>
    <s v="W3"/>
    <s v="000003"/>
    <x v="0"/>
    <x v="1"/>
    <x v="1"/>
    <s v="Y"/>
    <s v="202211"/>
    <n v="7607"/>
    <n v="159084.750651974"/>
    <n v="7192557.5102787102"/>
    <m/>
    <n v="2.2117967138202198E-2"/>
    <n v="2.69"/>
    <n v="2.5353249999999998"/>
    <n v="168"/>
    <n v="425.93"/>
    <n v="0"/>
    <n v="425.93"/>
    <d v="2022-10-26T19:14:41"/>
  </r>
  <r>
    <x v="117"/>
    <x v="111"/>
    <s v="W3"/>
    <s v="000060"/>
    <x v="0"/>
    <x v="1"/>
    <x v="1"/>
    <s v="Y"/>
    <s v="202211"/>
    <n v="6178"/>
    <n v="159084.750651974"/>
    <n v="7192557.5102787102"/>
    <m/>
    <n v="2.2117967138202198E-2"/>
    <n v="2.69"/>
    <n v="2.5353249999999998"/>
    <n v="136"/>
    <n v="344.8"/>
    <n v="48.17"/>
    <n v="392.97"/>
    <d v="2022-10-26T19:14:41"/>
  </r>
  <r>
    <x v="117"/>
    <x v="111"/>
    <s v="W3"/>
    <s v="000005"/>
    <x v="0"/>
    <x v="1"/>
    <x v="1"/>
    <s v="Y"/>
    <s v="202211"/>
    <n v="14829"/>
    <n v="159084.750651974"/>
    <n v="7192557.5102787102"/>
    <m/>
    <n v="2.2117967138202198E-2"/>
    <n v="2.69"/>
    <n v="2.5353249999999998"/>
    <n v="327"/>
    <n v="829.05"/>
    <n v="17.739999999999998"/>
    <n v="846.79"/>
    <d v="2022-10-26T19:14:41"/>
  </r>
  <r>
    <x v="117"/>
    <x v="111"/>
    <s v="W3"/>
    <s v="000061"/>
    <x v="0"/>
    <x v="1"/>
    <x v="1"/>
    <s v="Y"/>
    <s v="202211"/>
    <n v="0"/>
    <n v="159084.750651974"/>
    <n v="7192557.5102787102"/>
    <m/>
    <n v="2.2117967138202198E-2"/>
    <n v="2.69"/>
    <n v="2.5353249999999998"/>
    <n v="0"/>
    <n v="0"/>
    <n v="0"/>
    <n v="0"/>
    <d v="2022-10-26T19:14:41"/>
  </r>
  <r>
    <x v="117"/>
    <x v="111"/>
    <s v="W3"/>
    <s v="000001"/>
    <x v="0"/>
    <x v="1"/>
    <x v="1"/>
    <s v="Y"/>
    <s v="202211"/>
    <n v="0"/>
    <n v="159084.750651974"/>
    <n v="7192557.5102787102"/>
    <m/>
    <n v="2.2117967138202198E-2"/>
    <n v="2.69"/>
    <n v="2.5353249999999998"/>
    <n v="0"/>
    <n v="0"/>
    <n v="0"/>
    <n v="0"/>
    <d v="2022-10-26T19:14:41"/>
  </r>
  <r>
    <x v="117"/>
    <x v="111"/>
    <s v="W3"/>
    <s v="000057"/>
    <x v="0"/>
    <x v="1"/>
    <x v="1"/>
    <s v="Y"/>
    <s v="202211"/>
    <n v="0"/>
    <n v="159084.750651974"/>
    <n v="7192557.5102787102"/>
    <m/>
    <n v="2.2117967138202198E-2"/>
    <n v="2.69"/>
    <n v="2.5353249999999998"/>
    <n v="0"/>
    <n v="0"/>
    <n v="0"/>
    <n v="0"/>
    <d v="2022-10-26T19:14:41"/>
  </r>
  <r>
    <x v="117"/>
    <x v="111"/>
    <s v="W3"/>
    <s v="000067"/>
    <x v="0"/>
    <x v="1"/>
    <x v="1"/>
    <s v="Y"/>
    <s v="202211"/>
    <n v="182"/>
    <n v="159084.750651974"/>
    <n v="7192557.5102787102"/>
    <m/>
    <n v="2.2117967138202198E-2"/>
    <n v="2.69"/>
    <n v="2.5353249999999998"/>
    <n v="4"/>
    <n v="10.14"/>
    <n v="0"/>
    <n v="10.14"/>
    <d v="2022-10-26T19:14:41"/>
  </r>
  <r>
    <x v="117"/>
    <x v="111"/>
    <s v="W3"/>
    <s v="000065"/>
    <x v="0"/>
    <x v="1"/>
    <x v="1"/>
    <s v="Y"/>
    <s v="202211"/>
    <n v="325"/>
    <n v="159084.750651974"/>
    <n v="7192557.5102787102"/>
    <m/>
    <n v="2.2117967138202198E-2"/>
    <n v="2.69"/>
    <n v="2.5353249999999998"/>
    <n v="7"/>
    <n v="17.75"/>
    <n v="0"/>
    <n v="17.75"/>
    <d v="2022-10-26T19:14:41"/>
  </r>
  <r>
    <x v="117"/>
    <x v="111"/>
    <s v="W3"/>
    <s v="000068"/>
    <x v="0"/>
    <x v="1"/>
    <x v="1"/>
    <s v="Y"/>
    <s v="202211"/>
    <n v="7719"/>
    <n v="159084.750651974"/>
    <n v="7192557.5102787102"/>
    <m/>
    <n v="2.2117967138202198E-2"/>
    <n v="2.69"/>
    <n v="2.5353249999999998"/>
    <n v="170"/>
    <n v="431.01"/>
    <n v="0"/>
    <n v="431.01"/>
    <d v="2022-10-26T19:14:41"/>
  </r>
  <r>
    <x v="117"/>
    <x v="111"/>
    <s v="W3"/>
    <s v="000066"/>
    <x v="0"/>
    <x v="1"/>
    <x v="1"/>
    <s v="Y"/>
    <s v="202211"/>
    <n v="18222"/>
    <n v="159084.750651974"/>
    <n v="7192557.5102787102"/>
    <m/>
    <n v="2.2117967138202198E-2"/>
    <n v="2.69"/>
    <n v="2.5353249999999998"/>
    <n v="403"/>
    <n v="1021.74"/>
    <n v="0"/>
    <n v="1021.74"/>
    <d v="2022-10-26T19:14:41"/>
  </r>
  <r>
    <x v="117"/>
    <x v="111"/>
    <s v="W3"/>
    <s v="000069"/>
    <x v="0"/>
    <x v="1"/>
    <x v="1"/>
    <s v="Y"/>
    <s v="202211"/>
    <n v="97"/>
    <n v="159084.750651974"/>
    <n v="7192557.5102787102"/>
    <m/>
    <n v="2.2117967138202198E-2"/>
    <n v="2.69"/>
    <n v="2.5353249999999998"/>
    <n v="2"/>
    <n v="5.07"/>
    <n v="0"/>
    <n v="5.07"/>
    <d v="2022-10-26T19:14:41"/>
  </r>
  <r>
    <x v="117"/>
    <x v="111"/>
    <s v="W3"/>
    <s v="000900"/>
    <x v="0"/>
    <x v="1"/>
    <x v="1"/>
    <s v="Y"/>
    <s v="202211"/>
    <n v="0"/>
    <n v="159084.750651974"/>
    <n v="7192557.5102787102"/>
    <m/>
    <n v="2.2117967138202198E-2"/>
    <n v="2.69"/>
    <n v="2.5353249999999998"/>
    <n v="0"/>
    <n v="0"/>
    <n v="0"/>
    <n v="0"/>
    <d v="2022-10-26T19:14:41"/>
  </r>
  <r>
    <x v="73"/>
    <x v="72"/>
    <s v="10"/>
    <s v="000064"/>
    <x v="0"/>
    <x v="1"/>
    <x v="4"/>
    <s v="Y"/>
    <s v="202211"/>
    <n v="49581"/>
    <n v="21817.675561948901"/>
    <n v="962342.88728989102"/>
    <m/>
    <n v="2.2671415615063101E-2"/>
    <n v="0.38"/>
    <n v="0.35815000000000002"/>
    <n v="1124"/>
    <n v="402.56"/>
    <n v="0"/>
    <n v="402.56"/>
    <d v="2022-10-26T19:14:41"/>
  </r>
  <r>
    <x v="73"/>
    <x v="72"/>
    <s v="10"/>
    <s v="000070"/>
    <x v="0"/>
    <x v="1"/>
    <x v="4"/>
    <s v="Y"/>
    <s v="202211"/>
    <n v="2912"/>
    <n v="21817.675561948901"/>
    <n v="962342.88728989102"/>
    <m/>
    <n v="2.2671415615063101E-2"/>
    <n v="0.38"/>
    <n v="0.35815000000000002"/>
    <n v="66"/>
    <n v="23.64"/>
    <n v="0"/>
    <n v="23.64"/>
    <d v="2022-10-26T19:14:41"/>
  </r>
  <r>
    <x v="73"/>
    <x v="72"/>
    <s v="10"/>
    <s v="000056"/>
    <x v="0"/>
    <x v="1"/>
    <x v="4"/>
    <s v="Y"/>
    <s v="202211"/>
    <n v="0"/>
    <n v="21817.675561948901"/>
    <n v="962342.88728989102"/>
    <m/>
    <n v="2.2671415615063101E-2"/>
    <n v="0.38"/>
    <n v="0.35815000000000002"/>
    <n v="0"/>
    <n v="0"/>
    <n v="0"/>
    <n v="0"/>
    <d v="2022-10-26T19:14:41"/>
  </r>
  <r>
    <x v="73"/>
    <x v="72"/>
    <s v="10"/>
    <s v="000063"/>
    <x v="0"/>
    <x v="1"/>
    <x v="4"/>
    <s v="Y"/>
    <s v="202211"/>
    <n v="49"/>
    <n v="21817.675561948901"/>
    <n v="962342.88728989102"/>
    <m/>
    <n v="2.2671415615063101E-2"/>
    <n v="0.38"/>
    <n v="0.35815000000000002"/>
    <n v="1"/>
    <n v="0.36"/>
    <n v="0"/>
    <n v="0.36"/>
    <d v="2022-10-26T19:14:41"/>
  </r>
  <r>
    <x v="73"/>
    <x v="72"/>
    <s v="10"/>
    <s v="000065"/>
    <x v="0"/>
    <x v="1"/>
    <x v="4"/>
    <s v="Y"/>
    <s v="202211"/>
    <n v="410"/>
    <n v="21817.675561948901"/>
    <n v="962342.88728989102"/>
    <m/>
    <n v="2.2671415615063101E-2"/>
    <n v="0.38"/>
    <n v="0.35815000000000002"/>
    <n v="9"/>
    <n v="3.22"/>
    <n v="0"/>
    <n v="3.22"/>
    <d v="2022-10-26T19:14:41"/>
  </r>
  <r>
    <x v="73"/>
    <x v="72"/>
    <s v="10"/>
    <s v="000020"/>
    <x v="0"/>
    <x v="1"/>
    <x v="4"/>
    <s v="Y"/>
    <s v="202211"/>
    <n v="13"/>
    <n v="21817.675561948901"/>
    <n v="962342.88728989102"/>
    <m/>
    <n v="2.2671415615063101E-2"/>
    <n v="0.38"/>
    <n v="0.35815000000000002"/>
    <n v="0"/>
    <n v="0"/>
    <n v="0"/>
    <n v="0"/>
    <d v="2022-10-26T19:14:41"/>
  </r>
  <r>
    <x v="73"/>
    <x v="72"/>
    <s v="10"/>
    <s v="000069"/>
    <x v="0"/>
    <x v="1"/>
    <x v="4"/>
    <s v="Y"/>
    <s v="202211"/>
    <n v="143"/>
    <n v="21817.675561948901"/>
    <n v="962342.88728989102"/>
    <m/>
    <n v="2.2671415615063101E-2"/>
    <n v="0.38"/>
    <n v="0.35815000000000002"/>
    <n v="3"/>
    <n v="1.07"/>
    <n v="0"/>
    <n v="1.07"/>
    <d v="2022-10-26T19:14:41"/>
  </r>
  <r>
    <x v="138"/>
    <x v="128"/>
    <s v="C3"/>
    <s v="000068"/>
    <x v="3"/>
    <x v="1"/>
    <x v="8"/>
    <s v="Y"/>
    <s v="202211"/>
    <n v="3874"/>
    <n v="10103.302376629499"/>
    <n v="3832115.5763574298"/>
    <m/>
    <n v="2.6364816444897198E-3"/>
    <n v="1.66"/>
    <n v="1.5645500000000001"/>
    <n v="10"/>
    <n v="15.65"/>
    <n v="0"/>
    <n v="15.65"/>
    <d v="2022-10-26T19:14:41"/>
  </r>
  <r>
    <x v="138"/>
    <x v="128"/>
    <s v="C3"/>
    <s v="000067"/>
    <x v="3"/>
    <x v="1"/>
    <x v="8"/>
    <s v="Y"/>
    <s v="202211"/>
    <n v="54"/>
    <n v="10103.302376629499"/>
    <n v="3832115.5763574298"/>
    <m/>
    <n v="2.6364816444897198E-3"/>
    <n v="1.66"/>
    <n v="1.5645500000000001"/>
    <n v="0"/>
    <n v="0"/>
    <n v="0"/>
    <n v="0"/>
    <d v="2022-10-26T19:14:41"/>
  </r>
  <r>
    <x v="138"/>
    <x v="128"/>
    <s v="C3"/>
    <s v="000069"/>
    <x v="3"/>
    <x v="1"/>
    <x v="8"/>
    <s v="Y"/>
    <s v="202211"/>
    <n v="32"/>
    <n v="10103.302376629499"/>
    <n v="3832115.5763574298"/>
    <m/>
    <n v="2.6364816444897198E-3"/>
    <n v="1.66"/>
    <n v="1.5645500000000001"/>
    <n v="0"/>
    <n v="0"/>
    <n v="0"/>
    <n v="0"/>
    <d v="2022-10-26T19:14:41"/>
  </r>
  <r>
    <x v="138"/>
    <x v="128"/>
    <s v="C3"/>
    <s v="000065"/>
    <x v="3"/>
    <x v="1"/>
    <x v="8"/>
    <s v="Y"/>
    <s v="202211"/>
    <n v="100"/>
    <n v="10103.302376629499"/>
    <n v="3832115.5763574298"/>
    <m/>
    <n v="2.6364816444897198E-3"/>
    <n v="1.66"/>
    <n v="1.5645500000000001"/>
    <n v="0"/>
    <n v="0"/>
    <n v="0"/>
    <n v="0"/>
    <d v="2022-10-26T19:14:41"/>
  </r>
  <r>
    <x v="138"/>
    <x v="128"/>
    <s v="C3"/>
    <s v="000063"/>
    <x v="3"/>
    <x v="1"/>
    <x v="8"/>
    <s v="Y"/>
    <s v="202211"/>
    <n v="11"/>
    <n v="10103.302376629499"/>
    <n v="3832115.5763574298"/>
    <m/>
    <n v="2.6364816444897198E-3"/>
    <n v="1.66"/>
    <n v="1.5645500000000001"/>
    <n v="0"/>
    <n v="0"/>
    <n v="0"/>
    <n v="0"/>
    <d v="2022-10-26T19:14:41"/>
  </r>
  <r>
    <x v="99"/>
    <x v="96"/>
    <s v="C3"/>
    <s v="000020"/>
    <x v="3"/>
    <x v="1"/>
    <x v="8"/>
    <s v="N"/>
    <s v="202211"/>
    <n v="2"/>
    <n v="143647.651290173"/>
    <m/>
    <m/>
    <m/>
    <n v="1.66"/>
    <n v="1.5645500000000001"/>
    <m/>
    <n v="0"/>
    <n v="0"/>
    <n v="0"/>
    <d v="2022-10-26T19:14:41"/>
  </r>
  <r>
    <x v="99"/>
    <x v="96"/>
    <s v="C3"/>
    <s v="000060"/>
    <x v="3"/>
    <x v="1"/>
    <x v="8"/>
    <s v="N"/>
    <s v="202211"/>
    <n v="2790"/>
    <n v="143647.651290173"/>
    <m/>
    <m/>
    <m/>
    <n v="1.66"/>
    <n v="1.5645500000000001"/>
    <m/>
    <n v="0"/>
    <n v="0"/>
    <n v="0"/>
    <d v="2022-10-26T19:14:41"/>
  </r>
  <r>
    <x v="99"/>
    <x v="96"/>
    <s v="C3"/>
    <s v="000900"/>
    <x v="3"/>
    <x v="1"/>
    <x v="8"/>
    <s v="N"/>
    <s v="202211"/>
    <n v="0"/>
    <n v="143647.651290173"/>
    <m/>
    <m/>
    <m/>
    <n v="1.66"/>
    <n v="1.5645500000000001"/>
    <m/>
    <n v="0"/>
    <n v="0"/>
    <n v="0"/>
    <d v="2022-10-26T19:14:41"/>
  </r>
  <r>
    <x v="99"/>
    <x v="96"/>
    <s v="C3"/>
    <s v="000057"/>
    <x v="3"/>
    <x v="1"/>
    <x v="8"/>
    <s v="N"/>
    <s v="202211"/>
    <n v="0"/>
    <n v="143647.651290173"/>
    <m/>
    <m/>
    <m/>
    <n v="1.66"/>
    <n v="1.5645500000000001"/>
    <m/>
    <n v="0"/>
    <n v="0"/>
    <n v="0"/>
    <d v="2022-10-26T19:14:41"/>
  </r>
  <r>
    <x v="99"/>
    <x v="96"/>
    <s v="C3"/>
    <s v="000001"/>
    <x v="3"/>
    <x v="1"/>
    <x v="8"/>
    <s v="N"/>
    <s v="202211"/>
    <n v="0"/>
    <n v="143647.651290173"/>
    <m/>
    <m/>
    <m/>
    <n v="1.66"/>
    <n v="1.5645500000000001"/>
    <m/>
    <n v="0"/>
    <n v="0"/>
    <n v="0"/>
    <d v="2022-10-26T19:14:41"/>
  </r>
  <r>
    <x v="99"/>
    <x v="96"/>
    <s v="C3"/>
    <s v="000061"/>
    <x v="3"/>
    <x v="1"/>
    <x v="8"/>
    <s v="N"/>
    <s v="202211"/>
    <n v="0"/>
    <n v="143647.651290173"/>
    <m/>
    <m/>
    <m/>
    <n v="1.66"/>
    <n v="1.5645500000000001"/>
    <m/>
    <n v="0"/>
    <n v="0"/>
    <n v="0"/>
    <d v="2022-10-26T19:14:41"/>
  </r>
  <r>
    <x v="99"/>
    <x v="96"/>
    <s v="C3"/>
    <s v="000064"/>
    <x v="3"/>
    <x v="1"/>
    <x v="8"/>
    <s v="N"/>
    <s v="202211"/>
    <n v="24359"/>
    <n v="143647.651290173"/>
    <m/>
    <m/>
    <m/>
    <n v="1.66"/>
    <n v="1.5645500000000001"/>
    <m/>
    <n v="0"/>
    <n v="0"/>
    <n v="0"/>
    <d v="2022-10-26T19:14:41"/>
  </r>
  <r>
    <x v="99"/>
    <x v="96"/>
    <s v="C3"/>
    <s v="000003"/>
    <x v="3"/>
    <x v="1"/>
    <x v="8"/>
    <s v="N"/>
    <s v="202211"/>
    <n v="5026"/>
    <n v="143647.651290173"/>
    <m/>
    <m/>
    <m/>
    <n v="1.66"/>
    <n v="1.5645500000000001"/>
    <m/>
    <n v="0"/>
    <n v="0"/>
    <n v="0"/>
    <d v="2022-10-26T19:14:41"/>
  </r>
  <r>
    <x v="99"/>
    <x v="96"/>
    <s v="C3"/>
    <s v="000066"/>
    <x v="3"/>
    <x v="1"/>
    <x v="8"/>
    <s v="N"/>
    <s v="202211"/>
    <n v="8659"/>
    <n v="143647.651290173"/>
    <m/>
    <m/>
    <m/>
    <n v="1.66"/>
    <n v="1.5645500000000001"/>
    <m/>
    <n v="0"/>
    <n v="0"/>
    <n v="0"/>
    <d v="2022-10-26T19:14:41"/>
  </r>
  <r>
    <x v="99"/>
    <x v="96"/>
    <s v="C3"/>
    <s v="000056"/>
    <x v="3"/>
    <x v="1"/>
    <x v="8"/>
    <s v="N"/>
    <s v="202211"/>
    <n v="0"/>
    <n v="143647.651290173"/>
    <m/>
    <m/>
    <m/>
    <n v="1.66"/>
    <n v="1.5645500000000001"/>
    <m/>
    <n v="0"/>
    <n v="0"/>
    <n v="0"/>
    <d v="2022-10-26T19:14:41"/>
  </r>
  <r>
    <x v="99"/>
    <x v="96"/>
    <s v="C3"/>
    <s v="000070"/>
    <x v="3"/>
    <x v="1"/>
    <x v="8"/>
    <s v="N"/>
    <s v="202211"/>
    <n v="1527"/>
    <n v="143647.651290173"/>
    <m/>
    <m/>
    <m/>
    <n v="1.66"/>
    <n v="1.5645500000000001"/>
    <m/>
    <n v="0"/>
    <n v="0"/>
    <n v="0"/>
    <d v="2022-10-26T19:14:41"/>
  </r>
  <r>
    <x v="99"/>
    <x v="96"/>
    <s v="C3"/>
    <s v="000005"/>
    <x v="3"/>
    <x v="1"/>
    <x v="8"/>
    <s v="N"/>
    <s v="202211"/>
    <n v="7293"/>
    <n v="143647.651290173"/>
    <m/>
    <m/>
    <m/>
    <n v="1.66"/>
    <n v="1.5645500000000001"/>
    <m/>
    <n v="0"/>
    <n v="0"/>
    <n v="0"/>
    <d v="2022-10-26T19:14:41"/>
  </r>
  <r>
    <x v="99"/>
    <x v="96"/>
    <s v="C3"/>
    <s v="000062"/>
    <x v="3"/>
    <x v="1"/>
    <x v="8"/>
    <s v="N"/>
    <s v="202211"/>
    <n v="14719"/>
    <n v="143647.651290173"/>
    <m/>
    <m/>
    <m/>
    <n v="1.66"/>
    <n v="1.5645500000000001"/>
    <m/>
    <n v="0"/>
    <n v="0"/>
    <n v="0"/>
    <d v="2022-10-26T19:14:41"/>
  </r>
  <r>
    <x v="99"/>
    <x v="96"/>
    <s v="C3"/>
    <s v="000068"/>
    <x v="3"/>
    <x v="1"/>
    <x v="8"/>
    <s v="N"/>
    <s v="202211"/>
    <n v="3874"/>
    <n v="143647.651290173"/>
    <m/>
    <m/>
    <m/>
    <n v="1.66"/>
    <n v="1.5645500000000001"/>
    <m/>
    <n v="0"/>
    <n v="0"/>
    <n v="0"/>
    <d v="2022-10-26T19:14:41"/>
  </r>
  <r>
    <x v="99"/>
    <x v="96"/>
    <s v="C3"/>
    <s v="000067"/>
    <x v="3"/>
    <x v="1"/>
    <x v="8"/>
    <s v="N"/>
    <s v="202211"/>
    <n v="54"/>
    <n v="143647.651290173"/>
    <m/>
    <m/>
    <m/>
    <n v="1.66"/>
    <n v="1.5645500000000001"/>
    <m/>
    <n v="0"/>
    <n v="0"/>
    <n v="0"/>
    <d v="2022-10-26T19:14:41"/>
  </r>
  <r>
    <x v="99"/>
    <x v="96"/>
    <s v="C3"/>
    <s v="000069"/>
    <x v="3"/>
    <x v="1"/>
    <x v="8"/>
    <s v="N"/>
    <s v="202211"/>
    <n v="32"/>
    <n v="143647.651290173"/>
    <m/>
    <m/>
    <m/>
    <n v="1.66"/>
    <n v="1.5645500000000001"/>
    <m/>
    <n v="0"/>
    <n v="0"/>
    <n v="0"/>
    <d v="2022-10-26T19:14:41"/>
  </r>
  <r>
    <x v="62"/>
    <x v="62"/>
    <s v="66"/>
    <s v="000069"/>
    <x v="4"/>
    <x v="1"/>
    <x v="11"/>
    <s v="Y"/>
    <s v="202211"/>
    <n v="230"/>
    <n v="62655.820213469997"/>
    <n v="62655.820213469997"/>
    <m/>
    <n v="1"/>
    <n v="0.01"/>
    <n v="9.4249999999999994E-3"/>
    <n v="230"/>
    <n v="2.17"/>
    <n v="-0.13"/>
    <n v="2.04"/>
    <d v="2022-10-26T19:14:41"/>
  </r>
  <r>
    <x v="62"/>
    <x v="62"/>
    <s v="66"/>
    <s v="000057"/>
    <x v="4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6"/>
    <s v="000001"/>
    <x v="4"/>
    <x v="1"/>
    <x v="11"/>
    <s v="Y"/>
    <s v="202211"/>
    <n v="1"/>
    <n v="62655.820213469997"/>
    <n v="62655.820213469997"/>
    <m/>
    <n v="1"/>
    <n v="0.01"/>
    <n v="9.4249999999999994E-3"/>
    <n v="1"/>
    <n v="0.01"/>
    <n v="-0.02"/>
    <n v="-0.01"/>
    <d v="2022-10-26T19:14:41"/>
  </r>
  <r>
    <x v="62"/>
    <x v="62"/>
    <s v="66"/>
    <s v="000065"/>
    <x v="4"/>
    <x v="1"/>
    <x v="11"/>
    <s v="Y"/>
    <s v="202211"/>
    <n v="1130"/>
    <n v="62655.820213469997"/>
    <n v="62655.820213469997"/>
    <m/>
    <n v="1"/>
    <n v="0.01"/>
    <n v="9.4249999999999994E-3"/>
    <n v="1130"/>
    <n v="10.65"/>
    <n v="-0.08"/>
    <n v="10.57"/>
    <d v="2022-10-26T19:14:41"/>
  </r>
  <r>
    <x v="62"/>
    <x v="62"/>
    <s v="66"/>
    <s v="000070"/>
    <x v="4"/>
    <x v="1"/>
    <x v="11"/>
    <s v="Y"/>
    <s v="202211"/>
    <n v="3379"/>
    <n v="62655.820213469997"/>
    <n v="62655.820213469997"/>
    <m/>
    <n v="1"/>
    <n v="0.01"/>
    <n v="9.4249999999999994E-3"/>
    <n v="3379"/>
    <n v="31.85"/>
    <n v="0"/>
    <n v="31.85"/>
    <d v="2022-10-26T19:14:41"/>
  </r>
  <r>
    <x v="62"/>
    <x v="62"/>
    <s v="66"/>
    <s v="000900"/>
    <x v="4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6"/>
    <s v="000062"/>
    <x v="4"/>
    <x v="1"/>
    <x v="11"/>
    <s v="Y"/>
    <s v="202211"/>
    <n v="38953"/>
    <n v="62655.820213469997"/>
    <n v="62655.820213469997"/>
    <m/>
    <n v="1"/>
    <n v="0.01"/>
    <n v="9.4249999999999994E-3"/>
    <n v="38953"/>
    <n v="367.13"/>
    <n v="0.13"/>
    <n v="367.26"/>
    <d v="2022-10-26T19:14:41"/>
  </r>
  <r>
    <x v="62"/>
    <x v="62"/>
    <s v="66"/>
    <s v="000060"/>
    <x v="4"/>
    <x v="1"/>
    <x v="11"/>
    <s v="Y"/>
    <s v="202211"/>
    <n v="6519"/>
    <n v="62655.820213469997"/>
    <n v="62655.820213469997"/>
    <m/>
    <n v="1"/>
    <n v="0.01"/>
    <n v="9.4249999999999994E-3"/>
    <n v="6519"/>
    <n v="61.44"/>
    <n v="7.21"/>
    <n v="68.649999999999991"/>
    <d v="2022-10-26T19:14:41"/>
  </r>
  <r>
    <x v="62"/>
    <x v="62"/>
    <s v="66"/>
    <s v="000063"/>
    <x v="4"/>
    <x v="1"/>
    <x v="11"/>
    <s v="Y"/>
    <s v="202211"/>
    <n v="112"/>
    <n v="62655.820213469997"/>
    <n v="62655.820213469997"/>
    <m/>
    <n v="1"/>
    <n v="0.01"/>
    <n v="9.4249999999999994E-3"/>
    <n v="112"/>
    <n v="1.06"/>
    <n v="0"/>
    <n v="1.06"/>
    <d v="2022-10-26T19:14:41"/>
  </r>
  <r>
    <x v="62"/>
    <x v="62"/>
    <s v="66"/>
    <s v="000056"/>
    <x v="4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6"/>
    <s v="000061"/>
    <x v="4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6"/>
    <s v="000020"/>
    <x v="4"/>
    <x v="1"/>
    <x v="11"/>
    <s v="Y"/>
    <s v="202211"/>
    <n v="12"/>
    <n v="62655.820213469997"/>
    <n v="62655.820213469997"/>
    <m/>
    <n v="1"/>
    <n v="0.01"/>
    <n v="9.4249999999999994E-3"/>
    <n v="12"/>
    <n v="0.11"/>
    <n v="0.01"/>
    <n v="0.12"/>
    <d v="2022-10-26T19:14:41"/>
  </r>
  <r>
    <x v="62"/>
    <x v="62"/>
    <s v="66"/>
    <s v="000003"/>
    <x v="4"/>
    <x v="1"/>
    <x v="11"/>
    <s v="Y"/>
    <s v="202211"/>
    <n v="4989"/>
    <n v="62655.820213469997"/>
    <n v="62655.820213469997"/>
    <m/>
    <n v="1"/>
    <n v="0.01"/>
    <n v="9.4249999999999994E-3"/>
    <n v="4989"/>
    <n v="47.02"/>
    <n v="0.09"/>
    <n v="47.110000000000007"/>
    <d v="2022-10-26T19:14:41"/>
  </r>
  <r>
    <x v="62"/>
    <x v="62"/>
    <s v="66"/>
    <s v="000068"/>
    <x v="4"/>
    <x v="1"/>
    <x v="11"/>
    <s v="Y"/>
    <s v="202211"/>
    <n v="9150"/>
    <n v="62655.820213469997"/>
    <n v="62655.820213469997"/>
    <m/>
    <n v="1"/>
    <n v="0.01"/>
    <n v="9.4249999999999994E-3"/>
    <n v="9150"/>
    <n v="86.24"/>
    <n v="0.19"/>
    <n v="86.429999999999993"/>
    <d v="2022-10-26T19:14:41"/>
  </r>
  <r>
    <x v="62"/>
    <x v="62"/>
    <s v="66"/>
    <s v="000066"/>
    <x v="4"/>
    <x v="1"/>
    <x v="11"/>
    <s v="Y"/>
    <s v="202211"/>
    <n v="23854"/>
    <n v="62655.820213469997"/>
    <n v="62655.820213469997"/>
    <m/>
    <n v="1"/>
    <n v="0.01"/>
    <n v="9.4249999999999994E-3"/>
    <n v="23854"/>
    <n v="224.82"/>
    <n v="0.19"/>
    <n v="225.01"/>
    <d v="2022-10-26T19:14:41"/>
  </r>
  <r>
    <x v="62"/>
    <x v="62"/>
    <s v="66"/>
    <s v="000067"/>
    <x v="4"/>
    <x v="1"/>
    <x v="11"/>
    <s v="Y"/>
    <s v="202211"/>
    <n v="546"/>
    <n v="62655.820213469997"/>
    <n v="62655.820213469997"/>
    <m/>
    <n v="1"/>
    <n v="0.01"/>
    <n v="9.4249999999999994E-3"/>
    <n v="546"/>
    <n v="5.15"/>
    <n v="0"/>
    <n v="5.15"/>
    <d v="2022-10-26T19:14:41"/>
  </r>
  <r>
    <x v="62"/>
    <x v="62"/>
    <s v="66"/>
    <s v="000064"/>
    <x v="4"/>
    <x v="1"/>
    <x v="11"/>
    <s v="Y"/>
    <s v="202211"/>
    <n v="64909"/>
    <n v="62655.820213469997"/>
    <n v="62655.820213469997"/>
    <m/>
    <n v="1"/>
    <n v="0.01"/>
    <n v="9.4249999999999994E-3"/>
    <n v="64909"/>
    <n v="611.77"/>
    <n v="0.36"/>
    <n v="612.13"/>
    <d v="2022-10-26T19:14:41"/>
  </r>
  <r>
    <x v="62"/>
    <x v="62"/>
    <s v="66"/>
    <s v="000005"/>
    <x v="4"/>
    <x v="1"/>
    <x v="11"/>
    <s v="Y"/>
    <s v="202211"/>
    <n v="13467"/>
    <n v="62655.820213469997"/>
    <n v="62655.820213469997"/>
    <m/>
    <n v="1"/>
    <n v="0.01"/>
    <n v="9.4249999999999994E-3"/>
    <n v="13467"/>
    <n v="126.93"/>
    <n v="3.24"/>
    <n v="130.17000000000002"/>
    <d v="2022-10-26T19:14:41"/>
  </r>
  <r>
    <x v="62"/>
    <x v="62"/>
    <s v="KB"/>
    <s v="000603"/>
    <x v="4"/>
    <x v="2"/>
    <x v="11"/>
    <s v="Y"/>
    <s v="202211"/>
    <n v="3499"/>
    <n v="62655.820213469997"/>
    <n v="62655.820213469997"/>
    <m/>
    <n v="1"/>
    <n v="0.01"/>
    <n v="9.4000000000000004E-3"/>
    <n v="3499"/>
    <n v="32.89"/>
    <n v="-0.12"/>
    <n v="32.770000000000003"/>
    <d v="2022-10-26T19:14:41"/>
  </r>
  <r>
    <x v="62"/>
    <x v="62"/>
    <s v="KB"/>
    <s v="000602"/>
    <x v="4"/>
    <x v="2"/>
    <x v="11"/>
    <s v="Y"/>
    <s v="202211"/>
    <n v="4324"/>
    <n v="62655.820213469997"/>
    <n v="62655.820213469997"/>
    <m/>
    <n v="1"/>
    <n v="0.01"/>
    <n v="9.4000000000000004E-3"/>
    <n v="4324"/>
    <n v="40.65"/>
    <n v="-0.12"/>
    <n v="40.53"/>
    <d v="2022-10-26T19:14:41"/>
  </r>
  <r>
    <x v="62"/>
    <x v="62"/>
    <s v="KB"/>
    <s v="000601"/>
    <x v="4"/>
    <x v="2"/>
    <x v="11"/>
    <s v="Y"/>
    <s v="202211"/>
    <n v="910"/>
    <n v="62655.820213469997"/>
    <n v="62655.820213469997"/>
    <m/>
    <n v="1"/>
    <n v="0.01"/>
    <n v="9.4000000000000004E-3"/>
    <n v="910"/>
    <n v="8.5500000000000007"/>
    <n v="0"/>
    <n v="8.5500000000000007"/>
    <d v="2022-10-26T19:14:41"/>
  </r>
  <r>
    <x v="62"/>
    <x v="62"/>
    <s v="KB"/>
    <s v="000600"/>
    <x v="4"/>
    <x v="2"/>
    <x v="11"/>
    <s v="Y"/>
    <s v="202211"/>
    <n v="28"/>
    <n v="62655.820213469997"/>
    <n v="62655.820213469997"/>
    <m/>
    <n v="1"/>
    <n v="0.01"/>
    <n v="9.4000000000000004E-3"/>
    <n v="28"/>
    <n v="0.26"/>
    <n v="0"/>
    <n v="0.26"/>
    <d v="2022-10-26T19:14:41"/>
  </r>
  <r>
    <x v="110"/>
    <x v="104"/>
    <s v="KW"/>
    <s v="000602"/>
    <x v="11"/>
    <x v="2"/>
    <x v="12"/>
    <s v="N"/>
    <s v="202211"/>
    <n v="2929"/>
    <n v="80967.948507353896"/>
    <m/>
    <m/>
    <m/>
    <n v="0"/>
    <n v="0"/>
    <m/>
    <n v="0"/>
    <n v="0"/>
    <n v="0"/>
    <d v="2022-10-26T19:14:41"/>
  </r>
  <r>
    <x v="110"/>
    <x v="104"/>
    <s v="KW"/>
    <s v="000603"/>
    <x v="11"/>
    <x v="2"/>
    <x v="12"/>
    <s v="N"/>
    <s v="202211"/>
    <n v="2817"/>
    <n v="80967.948507353896"/>
    <m/>
    <m/>
    <m/>
    <n v="0"/>
    <n v="0"/>
    <m/>
    <n v="0"/>
    <n v="0"/>
    <n v="0"/>
    <d v="2022-10-26T19:14:41"/>
  </r>
  <r>
    <x v="139"/>
    <x v="129"/>
    <s v="C3"/>
    <s v="000020"/>
    <x v="3"/>
    <x v="1"/>
    <x v="8"/>
    <s v="Y"/>
    <s v="202211"/>
    <n v="2"/>
    <n v="20930.772851277801"/>
    <n v="3832115.5763574298"/>
    <m/>
    <n v="5.4619367381328601E-3"/>
    <n v="1.66"/>
    <n v="1.5645500000000001"/>
    <n v="0"/>
    <n v="0"/>
    <n v="0"/>
    <n v="0"/>
    <d v="2022-10-26T19:14:41"/>
  </r>
  <r>
    <x v="139"/>
    <x v="129"/>
    <s v="C3"/>
    <s v="000060"/>
    <x v="3"/>
    <x v="1"/>
    <x v="8"/>
    <s v="Y"/>
    <s v="202211"/>
    <n v="2790"/>
    <n v="20930.772851277801"/>
    <n v="3832115.5763574298"/>
    <m/>
    <n v="5.4619367381328601E-3"/>
    <n v="1.66"/>
    <n v="1.5645500000000001"/>
    <n v="15"/>
    <n v="23.47"/>
    <n v="3.12"/>
    <n v="26.59"/>
    <d v="2022-10-26T19:14:41"/>
  </r>
  <r>
    <x v="139"/>
    <x v="129"/>
    <s v="C3"/>
    <s v="000900"/>
    <x v="3"/>
    <x v="1"/>
    <x v="8"/>
    <s v="Y"/>
    <s v="202211"/>
    <n v="0"/>
    <n v="20930.772851277801"/>
    <n v="3832115.5763574298"/>
    <m/>
    <n v="5.4619367381328601E-3"/>
    <n v="1.66"/>
    <n v="1.5645500000000001"/>
    <n v="0"/>
    <n v="0"/>
    <n v="0"/>
    <n v="0"/>
    <d v="2022-10-26T19:14:41"/>
  </r>
  <r>
    <x v="139"/>
    <x v="129"/>
    <s v="C3"/>
    <s v="000057"/>
    <x v="3"/>
    <x v="1"/>
    <x v="8"/>
    <s v="Y"/>
    <s v="202211"/>
    <n v="0"/>
    <n v="20930.772851277801"/>
    <n v="3832115.5763574298"/>
    <m/>
    <n v="5.4619367381328601E-3"/>
    <n v="1.66"/>
    <n v="1.5645500000000001"/>
    <n v="0"/>
    <n v="0"/>
    <n v="0"/>
    <n v="0"/>
    <d v="2022-10-26T19:14:41"/>
  </r>
  <r>
    <x v="139"/>
    <x v="129"/>
    <s v="C3"/>
    <s v="000001"/>
    <x v="3"/>
    <x v="1"/>
    <x v="8"/>
    <s v="Y"/>
    <s v="202211"/>
    <n v="0"/>
    <n v="20930.772851277801"/>
    <n v="3832115.5763574298"/>
    <m/>
    <n v="5.4619367381328601E-3"/>
    <n v="1.66"/>
    <n v="1.5645500000000001"/>
    <n v="0"/>
    <n v="0"/>
    <n v="0"/>
    <n v="0"/>
    <d v="2022-10-26T19:14:41"/>
  </r>
  <r>
    <x v="139"/>
    <x v="129"/>
    <s v="C3"/>
    <s v="000061"/>
    <x v="3"/>
    <x v="1"/>
    <x v="8"/>
    <s v="Y"/>
    <s v="202211"/>
    <n v="0"/>
    <n v="20930.772851277801"/>
    <n v="3832115.5763574298"/>
    <m/>
    <n v="5.4619367381328601E-3"/>
    <n v="1.66"/>
    <n v="1.5645500000000001"/>
    <n v="0"/>
    <n v="0"/>
    <n v="0"/>
    <n v="0"/>
    <d v="2022-10-26T19:14:41"/>
  </r>
  <r>
    <x v="139"/>
    <x v="129"/>
    <s v="C3"/>
    <s v="000064"/>
    <x v="3"/>
    <x v="1"/>
    <x v="8"/>
    <s v="Y"/>
    <s v="202211"/>
    <n v="24359"/>
    <n v="20930.772851277801"/>
    <n v="3832115.5763574298"/>
    <m/>
    <n v="5.4619367381328601E-3"/>
    <n v="1.66"/>
    <n v="1.5645500000000001"/>
    <n v="133"/>
    <n v="208.09"/>
    <n v="0"/>
    <n v="208.09"/>
    <d v="2022-10-26T19:14:41"/>
  </r>
  <r>
    <x v="139"/>
    <x v="129"/>
    <s v="C3"/>
    <s v="000003"/>
    <x v="3"/>
    <x v="1"/>
    <x v="8"/>
    <s v="Y"/>
    <s v="202211"/>
    <n v="5026"/>
    <n v="20930.772851277801"/>
    <n v="3832115.5763574298"/>
    <m/>
    <n v="5.4619367381328497E-3"/>
    <n v="1.66"/>
    <n v="1.5645500000000001"/>
    <n v="27"/>
    <n v="42.24"/>
    <n v="0"/>
    <n v="42.24"/>
    <d v="2022-10-26T19:14:41"/>
  </r>
  <r>
    <x v="139"/>
    <x v="129"/>
    <s v="C3"/>
    <s v="000066"/>
    <x v="3"/>
    <x v="1"/>
    <x v="8"/>
    <s v="Y"/>
    <s v="202211"/>
    <n v="8659"/>
    <n v="20930.772851277801"/>
    <n v="3832115.5763574298"/>
    <m/>
    <n v="5.4619367381328601E-3"/>
    <n v="1.66"/>
    <n v="1.5645500000000001"/>
    <n v="47"/>
    <n v="73.53"/>
    <n v="0"/>
    <n v="73.53"/>
    <d v="2022-10-26T19:14:41"/>
  </r>
  <r>
    <x v="139"/>
    <x v="129"/>
    <s v="C3"/>
    <s v="000056"/>
    <x v="3"/>
    <x v="1"/>
    <x v="8"/>
    <s v="Y"/>
    <s v="202211"/>
    <n v="0"/>
    <n v="20930.772851277801"/>
    <n v="3832115.5763574298"/>
    <m/>
    <n v="5.4619367381328601E-3"/>
    <n v="1.66"/>
    <n v="1.5645500000000001"/>
    <n v="0"/>
    <n v="0"/>
    <n v="0"/>
    <n v="0"/>
    <d v="2022-10-26T19:14:41"/>
  </r>
  <r>
    <x v="139"/>
    <x v="129"/>
    <s v="C3"/>
    <s v="000070"/>
    <x v="3"/>
    <x v="1"/>
    <x v="8"/>
    <s v="Y"/>
    <s v="202211"/>
    <n v="1527"/>
    <n v="20930.772851277801"/>
    <n v="3832115.5763574298"/>
    <m/>
    <n v="5.4619367381328601E-3"/>
    <n v="1.66"/>
    <n v="1.5645500000000001"/>
    <n v="8"/>
    <n v="12.52"/>
    <n v="0"/>
    <n v="12.52"/>
    <d v="2022-10-26T19:14:41"/>
  </r>
  <r>
    <x v="139"/>
    <x v="129"/>
    <s v="C3"/>
    <s v="000005"/>
    <x v="3"/>
    <x v="1"/>
    <x v="8"/>
    <s v="Y"/>
    <s v="202211"/>
    <n v="7293"/>
    <n v="20930.772851277801"/>
    <n v="3832115.5763574298"/>
    <m/>
    <n v="5.4619367381328601E-3"/>
    <n v="1.66"/>
    <n v="1.5645500000000001"/>
    <n v="39"/>
    <n v="61.02"/>
    <n v="1.57"/>
    <n v="62.59"/>
    <d v="2022-10-26T19:14:41"/>
  </r>
  <r>
    <x v="139"/>
    <x v="129"/>
    <s v="C3"/>
    <s v="000062"/>
    <x v="3"/>
    <x v="1"/>
    <x v="8"/>
    <s v="Y"/>
    <s v="202211"/>
    <n v="14719"/>
    <n v="20930.772851277801"/>
    <n v="3832115.5763574298"/>
    <m/>
    <n v="5.4619367381328601E-3"/>
    <n v="1.66"/>
    <n v="1.5645500000000001"/>
    <n v="80"/>
    <n v="125.16"/>
    <n v="0"/>
    <n v="125.16"/>
    <d v="2022-10-26T19:14:41"/>
  </r>
  <r>
    <x v="139"/>
    <x v="129"/>
    <s v="C3"/>
    <s v="000068"/>
    <x v="3"/>
    <x v="1"/>
    <x v="8"/>
    <s v="Y"/>
    <s v="202211"/>
    <n v="3874"/>
    <n v="20930.772851277801"/>
    <n v="3832115.5763574298"/>
    <m/>
    <n v="5.4619367381328601E-3"/>
    <n v="1.66"/>
    <n v="1.5645500000000001"/>
    <n v="21"/>
    <n v="32.86"/>
    <n v="0"/>
    <n v="32.86"/>
    <d v="2022-10-26T19:14:41"/>
  </r>
  <r>
    <x v="139"/>
    <x v="129"/>
    <s v="C3"/>
    <s v="000067"/>
    <x v="3"/>
    <x v="1"/>
    <x v="8"/>
    <s v="Y"/>
    <s v="202211"/>
    <n v="54"/>
    <n v="20930.772851277801"/>
    <n v="3832115.5763574298"/>
    <m/>
    <n v="5.4619367381328601E-3"/>
    <n v="1.66"/>
    <n v="1.5645500000000001"/>
    <n v="0"/>
    <n v="0"/>
    <n v="0"/>
    <n v="0"/>
    <d v="2022-10-26T19:14:41"/>
  </r>
  <r>
    <x v="139"/>
    <x v="129"/>
    <s v="C3"/>
    <s v="000069"/>
    <x v="3"/>
    <x v="1"/>
    <x v="8"/>
    <s v="Y"/>
    <s v="202211"/>
    <n v="32"/>
    <n v="20930.772851277801"/>
    <n v="3832115.5763574298"/>
    <m/>
    <n v="5.4619367381328601E-3"/>
    <n v="1.66"/>
    <n v="1.5645500000000001"/>
    <n v="0"/>
    <n v="0"/>
    <n v="0"/>
    <n v="0"/>
    <d v="2022-10-26T19:14:41"/>
  </r>
  <r>
    <x v="139"/>
    <x v="129"/>
    <s v="C3"/>
    <s v="000065"/>
    <x v="3"/>
    <x v="1"/>
    <x v="8"/>
    <s v="Y"/>
    <s v="202211"/>
    <n v="100"/>
    <n v="20930.772851277801"/>
    <n v="3832115.5763574298"/>
    <m/>
    <n v="5.4619367381328601E-3"/>
    <n v="1.66"/>
    <n v="1.5645500000000001"/>
    <n v="0"/>
    <n v="0"/>
    <n v="0"/>
    <n v="0"/>
    <d v="2022-10-26T19:14:41"/>
  </r>
  <r>
    <x v="139"/>
    <x v="129"/>
    <s v="C3"/>
    <s v="000063"/>
    <x v="3"/>
    <x v="1"/>
    <x v="8"/>
    <s v="Y"/>
    <s v="202211"/>
    <n v="11"/>
    <n v="20930.772851277801"/>
    <n v="3832115.5763574298"/>
    <m/>
    <n v="5.4619367381328601E-3"/>
    <n v="1.66"/>
    <n v="1.5645500000000001"/>
    <n v="0"/>
    <n v="0"/>
    <n v="0"/>
    <n v="0"/>
    <d v="2022-10-26T19:14:41"/>
  </r>
  <r>
    <x v="140"/>
    <x v="130"/>
    <s v="C3"/>
    <s v="000020"/>
    <x v="3"/>
    <x v="1"/>
    <x v="8"/>
    <s v="Y"/>
    <s v="202211"/>
    <n v="2"/>
    <n v="123952.394172164"/>
    <n v="3832115.5763574298"/>
    <m/>
    <n v="3.2345682613775802E-2"/>
    <n v="1.66"/>
    <n v="1.5645500000000001"/>
    <n v="0"/>
    <n v="0"/>
    <n v="0"/>
    <n v="0"/>
    <d v="2022-10-26T19:14:41"/>
  </r>
  <r>
    <x v="140"/>
    <x v="130"/>
    <s v="C3"/>
    <s v="000060"/>
    <x v="3"/>
    <x v="1"/>
    <x v="8"/>
    <s v="Y"/>
    <s v="202211"/>
    <n v="2790"/>
    <n v="123952.394172164"/>
    <n v="3832115.5763574298"/>
    <m/>
    <n v="3.2345682613775802E-2"/>
    <n v="1.66"/>
    <n v="1.5645500000000001"/>
    <n v="90"/>
    <n v="140.81"/>
    <n v="20.34"/>
    <n v="161.15"/>
    <d v="2022-10-26T19:14:41"/>
  </r>
  <r>
    <x v="109"/>
    <x v="93"/>
    <s v="93"/>
    <s v="000020"/>
    <x v="12"/>
    <x v="1"/>
    <x v="12"/>
    <s v="N"/>
    <s v="202211"/>
    <n v="29"/>
    <n v="7979.25540167281"/>
    <m/>
    <m/>
    <m/>
    <n v="0.13"/>
    <n v="0.122525"/>
    <m/>
    <n v="0"/>
    <n v="0"/>
    <n v="0"/>
    <d v="2022-10-26T19:14:41"/>
  </r>
  <r>
    <x v="109"/>
    <x v="93"/>
    <s v="93"/>
    <s v="000003"/>
    <x v="12"/>
    <x v="1"/>
    <x v="12"/>
    <s v="N"/>
    <s v="202211"/>
    <n v="8371"/>
    <n v="7979.25540167281"/>
    <m/>
    <m/>
    <m/>
    <n v="0.13"/>
    <n v="0.122525"/>
    <m/>
    <n v="0"/>
    <n v="0"/>
    <n v="0"/>
    <d v="2022-10-26T19:14:41"/>
  </r>
  <r>
    <x v="109"/>
    <x v="93"/>
    <s v="93"/>
    <s v="000900"/>
    <x v="12"/>
    <x v="1"/>
    <x v="12"/>
    <s v="N"/>
    <s v="202211"/>
    <n v="0"/>
    <n v="7979.25540167281"/>
    <m/>
    <m/>
    <m/>
    <n v="0.13"/>
    <n v="0.122525"/>
    <m/>
    <n v="0"/>
    <n v="0"/>
    <n v="0"/>
    <d v="2022-10-26T19:14:41"/>
  </r>
  <r>
    <x v="109"/>
    <x v="93"/>
    <s v="93"/>
    <s v="000061"/>
    <x v="12"/>
    <x v="1"/>
    <x v="12"/>
    <s v="N"/>
    <s v="202211"/>
    <n v="0"/>
    <n v="7979.25540167281"/>
    <m/>
    <m/>
    <m/>
    <n v="0.13"/>
    <n v="0.122525"/>
    <m/>
    <n v="0"/>
    <n v="0"/>
    <n v="0"/>
    <d v="2022-10-26T19:14:41"/>
  </r>
  <r>
    <x v="109"/>
    <x v="93"/>
    <s v="93"/>
    <s v="000069"/>
    <x v="12"/>
    <x v="1"/>
    <x v="12"/>
    <s v="N"/>
    <s v="202211"/>
    <n v="243"/>
    <n v="7979.25540167281"/>
    <m/>
    <m/>
    <m/>
    <n v="0.13"/>
    <n v="0.122525"/>
    <m/>
    <n v="0"/>
    <n v="0"/>
    <n v="0"/>
    <d v="2022-10-26T19:14:41"/>
  </r>
  <r>
    <x v="109"/>
    <x v="93"/>
    <s v="93"/>
    <s v="000070"/>
    <x v="12"/>
    <x v="1"/>
    <x v="12"/>
    <s v="N"/>
    <s v="202211"/>
    <n v="2190"/>
    <n v="7979.25540167281"/>
    <m/>
    <m/>
    <m/>
    <n v="0.13"/>
    <n v="0.122525"/>
    <m/>
    <n v="0"/>
    <n v="0"/>
    <n v="0"/>
    <d v="2022-10-26T19:14:41"/>
  </r>
  <r>
    <x v="109"/>
    <x v="93"/>
    <s v="93"/>
    <s v="000063"/>
    <x v="12"/>
    <x v="1"/>
    <x v="12"/>
    <s v="N"/>
    <s v="202211"/>
    <n v="103"/>
    <n v="7979.25540167281"/>
    <m/>
    <m/>
    <m/>
    <n v="0.13"/>
    <n v="0.122525"/>
    <m/>
    <n v="0"/>
    <n v="0"/>
    <n v="0"/>
    <d v="2022-10-26T19:14:41"/>
  </r>
  <r>
    <x v="110"/>
    <x v="104"/>
    <s v="93"/>
    <s v="000057"/>
    <x v="12"/>
    <x v="1"/>
    <x v="12"/>
    <s v="Y"/>
    <s v="202211"/>
    <n v="0"/>
    <n v="80967.948507353896"/>
    <n v="765370.57158639794"/>
    <m/>
    <n v="0.10578921049907899"/>
    <n v="0.13"/>
    <n v="0.122525"/>
    <n v="0"/>
    <n v="0"/>
    <n v="0"/>
    <n v="0"/>
    <d v="2022-10-26T19:14:41"/>
  </r>
  <r>
    <x v="110"/>
    <x v="104"/>
    <s v="93"/>
    <s v="000062"/>
    <x v="12"/>
    <x v="1"/>
    <x v="12"/>
    <s v="Y"/>
    <s v="202211"/>
    <n v="58207"/>
    <n v="80967.948507353896"/>
    <n v="765370.57158639794"/>
    <m/>
    <n v="0.10578921049907899"/>
    <n v="0.13"/>
    <n v="0.122525"/>
    <n v="6157"/>
    <n v="754.39"/>
    <n v="0.61"/>
    <n v="755"/>
    <d v="2022-10-26T19:14:41"/>
  </r>
  <r>
    <x v="110"/>
    <x v="104"/>
    <s v="93"/>
    <s v="000056"/>
    <x v="12"/>
    <x v="1"/>
    <x v="12"/>
    <s v="Y"/>
    <s v="202211"/>
    <n v="0"/>
    <n v="80967.948507353896"/>
    <n v="765370.57158639794"/>
    <m/>
    <n v="0.10578921049907899"/>
    <n v="0.13"/>
    <n v="0.122525"/>
    <n v="0"/>
    <n v="0"/>
    <n v="0"/>
    <n v="0"/>
    <d v="2022-10-26T19:14:41"/>
  </r>
  <r>
    <x v="110"/>
    <x v="104"/>
    <s v="93"/>
    <s v="000067"/>
    <x v="12"/>
    <x v="1"/>
    <x v="12"/>
    <s v="Y"/>
    <s v="202211"/>
    <n v="505"/>
    <n v="80967.948507353896"/>
    <n v="765370.57158639794"/>
    <m/>
    <n v="0.10578921049907899"/>
    <n v="0.13"/>
    <n v="0.122525"/>
    <n v="53"/>
    <n v="6.49"/>
    <n v="0"/>
    <n v="6.49"/>
    <d v="2022-10-26T19:14:41"/>
  </r>
  <r>
    <x v="110"/>
    <x v="104"/>
    <s v="93"/>
    <s v="000064"/>
    <x v="12"/>
    <x v="1"/>
    <x v="12"/>
    <s v="Y"/>
    <s v="202211"/>
    <n v="84166"/>
    <n v="80967.948507353896"/>
    <n v="765370.57158639794"/>
    <m/>
    <n v="0.10578921049907899"/>
    <n v="0.13"/>
    <n v="0.122525"/>
    <n v="8903"/>
    <n v="1090.8399999999999"/>
    <n v="0.49"/>
    <n v="1091.33"/>
    <d v="2022-10-26T19:14:41"/>
  </r>
  <r>
    <x v="110"/>
    <x v="104"/>
    <s v="93"/>
    <s v="000066"/>
    <x v="12"/>
    <x v="1"/>
    <x v="12"/>
    <s v="Y"/>
    <s v="202211"/>
    <n v="33541"/>
    <n v="80967.948507353896"/>
    <n v="765370.57158639794"/>
    <m/>
    <n v="0.10578921049907899"/>
    <n v="0.13"/>
    <n v="0.122525"/>
    <n v="3548"/>
    <n v="434.72"/>
    <n v="0.12"/>
    <n v="434.84000000000003"/>
    <d v="2022-10-26T19:14:41"/>
  </r>
  <r>
    <x v="110"/>
    <x v="104"/>
    <s v="93"/>
    <s v="000005"/>
    <x v="12"/>
    <x v="1"/>
    <x v="12"/>
    <s v="Y"/>
    <s v="202211"/>
    <n v="24696"/>
    <n v="80967.948507353896"/>
    <n v="765370.57158639794"/>
    <m/>
    <n v="0.10578921049907899"/>
    <n v="0.13"/>
    <n v="0.122525"/>
    <n v="2612"/>
    <n v="320.04000000000002"/>
    <n v="8.2100000000000009"/>
    <n v="328.25"/>
    <d v="2022-10-26T19:14:41"/>
  </r>
  <r>
    <x v="110"/>
    <x v="104"/>
    <s v="93"/>
    <s v="000001"/>
    <x v="12"/>
    <x v="1"/>
    <x v="12"/>
    <s v="Y"/>
    <s v="202211"/>
    <n v="0"/>
    <n v="80967.948507353896"/>
    <n v="765370.57158639794"/>
    <m/>
    <n v="0.10578921049907899"/>
    <n v="0.13"/>
    <n v="0.122525"/>
    <n v="0"/>
    <n v="0"/>
    <n v="0"/>
    <n v="0"/>
    <d v="2022-10-26T19:14:41"/>
  </r>
  <r>
    <x v="110"/>
    <x v="104"/>
    <s v="93"/>
    <s v="000068"/>
    <x v="12"/>
    <x v="1"/>
    <x v="12"/>
    <s v="Y"/>
    <s v="202211"/>
    <n v="14016"/>
    <n v="80967.948507353896"/>
    <n v="765370.57158639794"/>
    <m/>
    <n v="0.10578921049907899"/>
    <n v="0.13"/>
    <n v="0.122525"/>
    <n v="1482"/>
    <n v="181.58"/>
    <n v="0.38"/>
    <n v="181.96"/>
    <d v="2022-10-26T19:14:41"/>
  </r>
  <r>
    <x v="110"/>
    <x v="104"/>
    <s v="93"/>
    <s v="000065"/>
    <x v="12"/>
    <x v="1"/>
    <x v="12"/>
    <s v="Y"/>
    <s v="202211"/>
    <n v="989"/>
    <n v="80967.948507353896"/>
    <n v="765370.57158639794"/>
    <m/>
    <n v="0.10578921049907899"/>
    <n v="0.13"/>
    <n v="0.122525"/>
    <n v="104"/>
    <n v="12.74"/>
    <n v="-0.13"/>
    <n v="12.61"/>
    <d v="2022-10-26T19:14:41"/>
  </r>
  <r>
    <x v="110"/>
    <x v="104"/>
    <s v="93"/>
    <s v="000060"/>
    <x v="12"/>
    <x v="1"/>
    <x v="12"/>
    <s v="Y"/>
    <s v="202211"/>
    <n v="11294"/>
    <n v="80967.948507353896"/>
    <n v="765370.57158639794"/>
    <m/>
    <n v="0.10578921049907899"/>
    <n v="0.13"/>
    <n v="0.122525"/>
    <n v="1194"/>
    <n v="146.29"/>
    <n v="19.61"/>
    <n v="165.89999999999998"/>
    <d v="2022-10-26T19:14:41"/>
  </r>
  <r>
    <x v="110"/>
    <x v="104"/>
    <s v="93"/>
    <s v="000020"/>
    <x v="12"/>
    <x v="1"/>
    <x v="12"/>
    <s v="Y"/>
    <s v="202211"/>
    <n v="29"/>
    <n v="80967.948507353896"/>
    <n v="765370.57158639794"/>
    <m/>
    <n v="0.10578921049907899"/>
    <n v="0.13"/>
    <n v="0.122525"/>
    <n v="3"/>
    <n v="0.37"/>
    <n v="0.12"/>
    <n v="0.49"/>
    <d v="2022-10-26T19:14:41"/>
  </r>
  <r>
    <x v="110"/>
    <x v="104"/>
    <s v="93"/>
    <s v="000003"/>
    <x v="12"/>
    <x v="1"/>
    <x v="12"/>
    <s v="Y"/>
    <s v="202211"/>
    <n v="8371"/>
    <n v="80967.948507353896"/>
    <n v="765370.57158639794"/>
    <m/>
    <n v="0.10578921049907899"/>
    <n v="0.13"/>
    <n v="0.122525"/>
    <n v="885"/>
    <n v="108.43"/>
    <n v="0.01"/>
    <n v="108.44000000000001"/>
    <d v="2022-10-26T19:14:41"/>
  </r>
  <r>
    <x v="110"/>
    <x v="104"/>
    <s v="93"/>
    <s v="000900"/>
    <x v="12"/>
    <x v="1"/>
    <x v="12"/>
    <s v="Y"/>
    <s v="202211"/>
    <n v="0"/>
    <n v="80967.948507353896"/>
    <n v="765370.57158639794"/>
    <m/>
    <n v="0.10578921049907899"/>
    <n v="0.13"/>
    <n v="0.122525"/>
    <n v="0"/>
    <n v="0"/>
    <n v="0"/>
    <n v="0"/>
    <d v="2022-10-26T19:14:41"/>
  </r>
  <r>
    <x v="110"/>
    <x v="104"/>
    <s v="93"/>
    <s v="000061"/>
    <x v="12"/>
    <x v="1"/>
    <x v="12"/>
    <s v="Y"/>
    <s v="202211"/>
    <n v="0"/>
    <n v="80967.948507353896"/>
    <n v="765370.57158639794"/>
    <m/>
    <n v="0.10578921049907899"/>
    <n v="0.13"/>
    <n v="0.122525"/>
    <n v="0"/>
    <n v="0"/>
    <n v="0"/>
    <n v="0"/>
    <d v="2022-10-26T19:14:41"/>
  </r>
  <r>
    <x v="110"/>
    <x v="104"/>
    <s v="93"/>
    <s v="000069"/>
    <x v="12"/>
    <x v="1"/>
    <x v="12"/>
    <s v="Y"/>
    <s v="202211"/>
    <n v="243"/>
    <n v="80967.948507353896"/>
    <n v="765370.57158639794"/>
    <m/>
    <n v="0.10578921049907899"/>
    <n v="0.13"/>
    <n v="0.122525"/>
    <n v="25"/>
    <n v="3.06"/>
    <n v="-0.25"/>
    <n v="2.81"/>
    <d v="2022-10-26T19:14:41"/>
  </r>
  <r>
    <x v="92"/>
    <x v="51"/>
    <s v="C3"/>
    <s v="000057"/>
    <x v="3"/>
    <x v="1"/>
    <x v="8"/>
    <s v="Y"/>
    <s v="202211"/>
    <n v="0"/>
    <n v="321308.58596320899"/>
    <n v="3832115.5763574298"/>
    <m/>
    <n v="8.3846267045166997E-2"/>
    <n v="1.66"/>
    <n v="1.5645500000000001"/>
    <n v="0"/>
    <n v="0"/>
    <n v="0"/>
    <n v="0"/>
    <d v="2022-10-26T19:14:41"/>
  </r>
  <r>
    <x v="92"/>
    <x v="51"/>
    <s v="C3"/>
    <s v="000001"/>
    <x v="3"/>
    <x v="1"/>
    <x v="8"/>
    <s v="Y"/>
    <s v="202211"/>
    <n v="0"/>
    <n v="321308.58596320899"/>
    <n v="3832115.5763574298"/>
    <m/>
    <n v="8.3846267045166997E-2"/>
    <n v="1.66"/>
    <n v="1.5645500000000001"/>
    <n v="0"/>
    <n v="0"/>
    <n v="0"/>
    <n v="0"/>
    <d v="2022-10-26T19:14:41"/>
  </r>
  <r>
    <x v="92"/>
    <x v="51"/>
    <s v="C3"/>
    <s v="000061"/>
    <x v="3"/>
    <x v="1"/>
    <x v="8"/>
    <s v="Y"/>
    <s v="202211"/>
    <n v="0"/>
    <n v="321308.58596320899"/>
    <n v="3832115.5763574298"/>
    <m/>
    <n v="8.3846267045166997E-2"/>
    <n v="1.66"/>
    <n v="1.5645500000000001"/>
    <n v="0"/>
    <n v="0"/>
    <n v="0"/>
    <n v="0"/>
    <d v="2022-10-26T19:14:41"/>
  </r>
  <r>
    <x v="92"/>
    <x v="51"/>
    <s v="C3"/>
    <s v="000064"/>
    <x v="3"/>
    <x v="1"/>
    <x v="8"/>
    <s v="Y"/>
    <s v="202211"/>
    <n v="24359"/>
    <n v="321308.58596320899"/>
    <n v="3832115.5763574298"/>
    <m/>
    <n v="8.3846267045166997E-2"/>
    <n v="1.66"/>
    <n v="1.5645500000000001"/>
    <n v="2042"/>
    <n v="3194.81"/>
    <n v="4.6900000000000004"/>
    <n v="3199.5"/>
    <d v="2022-10-26T19:14:41"/>
  </r>
  <r>
    <x v="92"/>
    <x v="51"/>
    <s v="C3"/>
    <s v="000003"/>
    <x v="3"/>
    <x v="1"/>
    <x v="8"/>
    <s v="Y"/>
    <s v="202211"/>
    <n v="5026"/>
    <n v="321308.58596320899"/>
    <n v="3832115.5763574298"/>
    <m/>
    <n v="8.3846267045166997E-2"/>
    <n v="1.66"/>
    <n v="1.5645500000000001"/>
    <n v="421"/>
    <n v="658.68"/>
    <n v="0"/>
    <n v="658.68"/>
    <d v="2022-10-26T19:14:41"/>
  </r>
  <r>
    <x v="92"/>
    <x v="51"/>
    <s v="C3"/>
    <s v="000066"/>
    <x v="3"/>
    <x v="1"/>
    <x v="8"/>
    <s v="Y"/>
    <s v="202211"/>
    <n v="8659"/>
    <n v="321308.58596320899"/>
    <n v="3832115.5763574298"/>
    <m/>
    <n v="8.3846267045166997E-2"/>
    <n v="1.66"/>
    <n v="1.5645500000000001"/>
    <n v="726"/>
    <n v="1135.8599999999999"/>
    <n v="0"/>
    <n v="1135.8599999999999"/>
    <d v="2022-10-26T19:14:41"/>
  </r>
  <r>
    <x v="92"/>
    <x v="51"/>
    <s v="C3"/>
    <s v="000056"/>
    <x v="3"/>
    <x v="1"/>
    <x v="8"/>
    <s v="Y"/>
    <s v="202211"/>
    <n v="0"/>
    <n v="321308.58596320899"/>
    <n v="3832115.5763574298"/>
    <m/>
    <n v="8.3846267045166997E-2"/>
    <n v="1.66"/>
    <n v="1.5645500000000001"/>
    <n v="0"/>
    <n v="0"/>
    <n v="0"/>
    <n v="0"/>
    <d v="2022-10-26T19:14:41"/>
  </r>
  <r>
    <x v="92"/>
    <x v="51"/>
    <s v="C3"/>
    <s v="000070"/>
    <x v="3"/>
    <x v="1"/>
    <x v="8"/>
    <s v="Y"/>
    <s v="202211"/>
    <n v="1527"/>
    <n v="321308.58596320899"/>
    <n v="3832115.5763574298"/>
    <m/>
    <n v="8.3846267045166997E-2"/>
    <n v="1.66"/>
    <n v="1.5645500000000001"/>
    <n v="128"/>
    <n v="200.26"/>
    <n v="0"/>
    <n v="200.26"/>
    <d v="2022-10-26T19:14:41"/>
  </r>
  <r>
    <x v="92"/>
    <x v="51"/>
    <s v="C3"/>
    <s v="000005"/>
    <x v="3"/>
    <x v="1"/>
    <x v="8"/>
    <s v="Y"/>
    <s v="202211"/>
    <n v="7293"/>
    <n v="321308.58596320899"/>
    <n v="3832115.5763574298"/>
    <m/>
    <n v="8.3846267045166997E-2"/>
    <n v="1.66"/>
    <n v="1.5645500000000001"/>
    <n v="611"/>
    <n v="955.94"/>
    <n v="28.15"/>
    <n v="984.09"/>
    <d v="2022-10-26T19:14:41"/>
  </r>
  <r>
    <x v="92"/>
    <x v="51"/>
    <s v="C3"/>
    <s v="000062"/>
    <x v="3"/>
    <x v="1"/>
    <x v="8"/>
    <s v="Y"/>
    <s v="202211"/>
    <n v="14719"/>
    <n v="321308.58596320899"/>
    <n v="3832115.5763574298"/>
    <m/>
    <n v="8.3846267045166997E-2"/>
    <n v="1.66"/>
    <n v="1.5645500000000001"/>
    <n v="1234"/>
    <n v="1930.65"/>
    <n v="3.13"/>
    <n v="1933.7800000000002"/>
    <d v="2022-10-26T19:14:41"/>
  </r>
  <r>
    <x v="92"/>
    <x v="51"/>
    <s v="C3"/>
    <s v="000068"/>
    <x v="3"/>
    <x v="1"/>
    <x v="8"/>
    <s v="Y"/>
    <s v="202211"/>
    <n v="3874"/>
    <n v="321308.58596320899"/>
    <n v="3832115.5763574298"/>
    <m/>
    <n v="8.3846267045166997E-2"/>
    <n v="1.66"/>
    <n v="1.5645500000000001"/>
    <n v="324"/>
    <n v="506.91"/>
    <n v="1.57"/>
    <n v="508.48"/>
    <d v="2022-10-26T19:14:41"/>
  </r>
  <r>
    <x v="92"/>
    <x v="51"/>
    <s v="C3"/>
    <s v="000067"/>
    <x v="3"/>
    <x v="1"/>
    <x v="8"/>
    <s v="Y"/>
    <s v="202211"/>
    <n v="54"/>
    <n v="321308.58596320899"/>
    <n v="3832115.5763574298"/>
    <m/>
    <n v="8.3846267045166997E-2"/>
    <n v="1.66"/>
    <n v="1.5645500000000001"/>
    <n v="4"/>
    <n v="6.26"/>
    <n v="0"/>
    <n v="6.26"/>
    <d v="2022-10-26T19:14:41"/>
  </r>
  <r>
    <x v="92"/>
    <x v="51"/>
    <s v="C3"/>
    <s v="000069"/>
    <x v="3"/>
    <x v="1"/>
    <x v="8"/>
    <s v="Y"/>
    <s v="202211"/>
    <n v="32"/>
    <n v="321308.58596320899"/>
    <n v="3832115.5763574298"/>
    <m/>
    <n v="8.3846267045166997E-2"/>
    <n v="1.66"/>
    <n v="1.5645500000000001"/>
    <n v="2"/>
    <n v="3.13"/>
    <n v="0"/>
    <n v="3.13"/>
    <d v="2022-10-26T19:14:41"/>
  </r>
  <r>
    <x v="92"/>
    <x v="51"/>
    <s v="C3"/>
    <s v="000065"/>
    <x v="3"/>
    <x v="1"/>
    <x v="8"/>
    <s v="Y"/>
    <s v="202211"/>
    <n v="100"/>
    <n v="321308.58596320899"/>
    <n v="3832115.5763574298"/>
    <m/>
    <n v="8.3846267045166997E-2"/>
    <n v="1.66"/>
    <n v="1.5645500000000001"/>
    <n v="8"/>
    <n v="12.52"/>
    <n v="0"/>
    <n v="12.52"/>
    <d v="2022-10-26T19:14:41"/>
  </r>
  <r>
    <x v="92"/>
    <x v="51"/>
    <s v="C3"/>
    <s v="000063"/>
    <x v="3"/>
    <x v="1"/>
    <x v="8"/>
    <s v="Y"/>
    <s v="202211"/>
    <n v="11"/>
    <n v="321308.58596320899"/>
    <n v="3832115.5763574298"/>
    <m/>
    <n v="8.3846267045166997E-2"/>
    <n v="1.66"/>
    <n v="1.5645500000000001"/>
    <n v="0"/>
    <n v="0"/>
    <n v="0"/>
    <n v="0"/>
    <d v="2022-10-26T19:14:41"/>
  </r>
  <r>
    <x v="141"/>
    <x v="51"/>
    <s v="C3"/>
    <s v="000020"/>
    <x v="3"/>
    <x v="1"/>
    <x v="8"/>
    <s v="Y"/>
    <s v="202211"/>
    <n v="2"/>
    <n v="39071.593437530697"/>
    <n v="3832115.5763574298"/>
    <m/>
    <n v="1.0195828559709E-2"/>
    <n v="1.66"/>
    <n v="1.5645500000000001"/>
    <n v="0"/>
    <n v="0"/>
    <n v="0"/>
    <n v="0"/>
    <d v="2022-10-26T19:14:41"/>
  </r>
  <r>
    <x v="141"/>
    <x v="51"/>
    <s v="C3"/>
    <s v="000060"/>
    <x v="3"/>
    <x v="1"/>
    <x v="8"/>
    <s v="Y"/>
    <s v="202211"/>
    <n v="2790"/>
    <n v="39071.593437530697"/>
    <n v="3832115.5763574298"/>
    <m/>
    <n v="1.0195828559709E-2"/>
    <n v="1.66"/>
    <n v="1.5645500000000001"/>
    <n v="28"/>
    <n v="43.81"/>
    <n v="6.26"/>
    <n v="50.07"/>
    <d v="2022-10-26T19:14:41"/>
  </r>
  <r>
    <x v="141"/>
    <x v="51"/>
    <s v="C3"/>
    <s v="000900"/>
    <x v="3"/>
    <x v="1"/>
    <x v="8"/>
    <s v="Y"/>
    <s v="202211"/>
    <n v="0"/>
    <n v="39071.593437530697"/>
    <n v="3832115.5763574298"/>
    <m/>
    <n v="1.0195828559709E-2"/>
    <n v="1.66"/>
    <n v="1.5645500000000001"/>
    <n v="0"/>
    <n v="0"/>
    <n v="0"/>
    <n v="0"/>
    <d v="2022-10-26T19:14:41"/>
  </r>
  <r>
    <x v="141"/>
    <x v="51"/>
    <s v="C3"/>
    <s v="000057"/>
    <x v="3"/>
    <x v="1"/>
    <x v="8"/>
    <s v="Y"/>
    <s v="202211"/>
    <n v="0"/>
    <n v="39071.593437530697"/>
    <n v="3832115.5763574298"/>
    <m/>
    <n v="1.0195828559709E-2"/>
    <n v="1.66"/>
    <n v="1.5645500000000001"/>
    <n v="0"/>
    <n v="0"/>
    <n v="0"/>
    <n v="0"/>
    <d v="2022-10-26T19:14:41"/>
  </r>
  <r>
    <x v="141"/>
    <x v="51"/>
    <s v="C3"/>
    <s v="000001"/>
    <x v="3"/>
    <x v="1"/>
    <x v="8"/>
    <s v="Y"/>
    <s v="202211"/>
    <n v="0"/>
    <n v="39071.593437530697"/>
    <n v="3832115.5763574298"/>
    <m/>
    <n v="1.0195828559709E-2"/>
    <n v="1.66"/>
    <n v="1.5645500000000001"/>
    <n v="0"/>
    <n v="0"/>
    <n v="0"/>
    <n v="0"/>
    <d v="2022-10-26T19:14:41"/>
  </r>
  <r>
    <x v="141"/>
    <x v="51"/>
    <s v="C3"/>
    <s v="000061"/>
    <x v="3"/>
    <x v="1"/>
    <x v="8"/>
    <s v="Y"/>
    <s v="202211"/>
    <n v="0"/>
    <n v="39071.593437530697"/>
    <n v="3832115.5763574298"/>
    <m/>
    <n v="1.0195828559709E-2"/>
    <n v="1.66"/>
    <n v="1.5645500000000001"/>
    <n v="0"/>
    <n v="0"/>
    <n v="0"/>
    <n v="0"/>
    <d v="2022-10-26T19:14:41"/>
  </r>
  <r>
    <x v="141"/>
    <x v="51"/>
    <s v="C3"/>
    <s v="000064"/>
    <x v="3"/>
    <x v="1"/>
    <x v="8"/>
    <s v="Y"/>
    <s v="202211"/>
    <n v="24359"/>
    <n v="39071.593437530697"/>
    <n v="3832115.5763574298"/>
    <m/>
    <n v="1.0195828559709E-2"/>
    <n v="1.66"/>
    <n v="1.5645500000000001"/>
    <n v="248"/>
    <n v="388.01"/>
    <n v="1.56"/>
    <n v="389.57"/>
    <d v="2022-10-26T19:14:41"/>
  </r>
  <r>
    <x v="141"/>
    <x v="51"/>
    <s v="C3"/>
    <s v="000003"/>
    <x v="3"/>
    <x v="1"/>
    <x v="8"/>
    <s v="Y"/>
    <s v="202211"/>
    <n v="5026"/>
    <n v="39071.593437530697"/>
    <n v="3832115.5763574298"/>
    <m/>
    <n v="1.0195828559709E-2"/>
    <n v="1.66"/>
    <n v="1.5645500000000001"/>
    <n v="51"/>
    <n v="79.790000000000006"/>
    <n v="0"/>
    <n v="79.790000000000006"/>
    <d v="2022-10-26T19:14:41"/>
  </r>
  <r>
    <x v="133"/>
    <x v="120"/>
    <s v="W4"/>
    <s v="000069"/>
    <x v="1"/>
    <x v="1"/>
    <x v="1"/>
    <s v="Y"/>
    <s v="202211"/>
    <n v="34"/>
    <n v="184334.31219075"/>
    <n v="5421577.2725373199"/>
    <m/>
    <n v="3.4000126333066302E-2"/>
    <n v="2.15"/>
    <n v="2.0263749999999998"/>
    <n v="1"/>
    <n v="2.0299999999999998"/>
    <n v="0"/>
    <n v="2.0299999999999998"/>
    <d v="2022-10-26T19:14:41"/>
  </r>
  <r>
    <x v="133"/>
    <x v="120"/>
    <s v="W4"/>
    <s v="000068"/>
    <x v="1"/>
    <x v="1"/>
    <x v="1"/>
    <s v="Y"/>
    <s v="202211"/>
    <n v="3525"/>
    <n v="184334.31219075"/>
    <n v="5421577.2725373199"/>
    <m/>
    <n v="3.4000126333066302E-2"/>
    <n v="2.15"/>
    <n v="2.0263749999999998"/>
    <n v="119"/>
    <n v="241.14"/>
    <n v="2.02"/>
    <n v="243.16"/>
    <d v="2022-10-26T19:14:41"/>
  </r>
  <r>
    <x v="133"/>
    <x v="120"/>
    <s v="W4"/>
    <s v="000056"/>
    <x v="1"/>
    <x v="1"/>
    <x v="1"/>
    <s v="Y"/>
    <s v="202211"/>
    <n v="0"/>
    <n v="184334.31219075"/>
    <n v="5421577.2725373199"/>
    <m/>
    <n v="3.4000126333066302E-2"/>
    <n v="2.15"/>
    <n v="2.0263749999999998"/>
    <n v="0"/>
    <n v="0"/>
    <n v="0"/>
    <n v="0"/>
    <d v="2022-10-26T19:14:41"/>
  </r>
  <r>
    <x v="133"/>
    <x v="120"/>
    <s v="W4"/>
    <s v="000067"/>
    <x v="1"/>
    <x v="1"/>
    <x v="1"/>
    <s v="Y"/>
    <s v="202211"/>
    <n v="60"/>
    <n v="184334.31219075"/>
    <n v="5421577.2725373199"/>
    <m/>
    <n v="3.4000126333066302E-2"/>
    <n v="2.15"/>
    <n v="2.0263749999999998"/>
    <n v="2"/>
    <n v="4.05"/>
    <n v="0"/>
    <n v="4.05"/>
    <d v="2022-10-26T19:14:41"/>
  </r>
  <r>
    <x v="133"/>
    <x v="120"/>
    <s v="W4"/>
    <s v="000066"/>
    <x v="1"/>
    <x v="1"/>
    <x v="1"/>
    <s v="Y"/>
    <s v="202211"/>
    <n v="8038"/>
    <n v="184334.31219075"/>
    <n v="5421577.2725373199"/>
    <m/>
    <n v="3.4000126333066302E-2"/>
    <n v="2.15"/>
    <n v="2.0263749999999998"/>
    <n v="273"/>
    <n v="553.20000000000005"/>
    <n v="0"/>
    <n v="553.20000000000005"/>
    <d v="2022-10-26T19:14:41"/>
  </r>
  <r>
    <x v="133"/>
    <x v="120"/>
    <s v="W4"/>
    <s v="000063"/>
    <x v="1"/>
    <x v="1"/>
    <x v="1"/>
    <s v="Y"/>
    <s v="202211"/>
    <n v="2"/>
    <n v="184334.31219075"/>
    <n v="5421577.2725373199"/>
    <m/>
    <n v="3.4000126333066302E-2"/>
    <n v="2.15"/>
    <n v="2.0263749999999998"/>
    <n v="0"/>
    <n v="0"/>
    <n v="0"/>
    <n v="0"/>
    <d v="2022-10-26T19:14:41"/>
  </r>
  <r>
    <x v="133"/>
    <x v="120"/>
    <s v="W4"/>
    <s v="000070"/>
    <x v="1"/>
    <x v="1"/>
    <x v="1"/>
    <s v="Y"/>
    <s v="202211"/>
    <n v="990"/>
    <n v="184334.31219075"/>
    <n v="5421577.2725373199"/>
    <m/>
    <n v="3.4000126333066302E-2"/>
    <n v="2.15"/>
    <n v="2.0263749999999998"/>
    <n v="33"/>
    <n v="66.87"/>
    <n v="0"/>
    <n v="66.87"/>
    <d v="2022-10-26T19:14:41"/>
  </r>
  <r>
    <x v="133"/>
    <x v="120"/>
    <s v="W4"/>
    <s v="000001"/>
    <x v="1"/>
    <x v="1"/>
    <x v="1"/>
    <s v="Y"/>
    <s v="202211"/>
    <n v="0"/>
    <n v="184334.31219075"/>
    <n v="5421577.2725373199"/>
    <m/>
    <n v="3.4000126333066302E-2"/>
    <n v="2.15"/>
    <n v="2.0263749999999998"/>
    <n v="0"/>
    <n v="0"/>
    <n v="0"/>
    <n v="0"/>
    <d v="2022-10-26T19:14:41"/>
  </r>
  <r>
    <x v="133"/>
    <x v="120"/>
    <s v="W4"/>
    <s v="000060"/>
    <x v="1"/>
    <x v="1"/>
    <x v="1"/>
    <s v="Y"/>
    <s v="202211"/>
    <n v="3370"/>
    <n v="184334.31219075"/>
    <n v="5421577.2725373199"/>
    <m/>
    <n v="3.4000126333066302E-2"/>
    <n v="2.15"/>
    <n v="2.0263749999999998"/>
    <n v="114"/>
    <n v="231.01"/>
    <n v="38.5"/>
    <n v="269.51"/>
    <d v="2022-10-26T19:14:41"/>
  </r>
  <r>
    <x v="133"/>
    <x v="120"/>
    <s v="W4"/>
    <s v="000020"/>
    <x v="1"/>
    <x v="1"/>
    <x v="1"/>
    <s v="Y"/>
    <s v="202211"/>
    <n v="9"/>
    <n v="184334.31219075"/>
    <n v="5421577.2725373199"/>
    <m/>
    <n v="3.4000126333066302E-2"/>
    <n v="2.15"/>
    <n v="2.0263749999999998"/>
    <n v="0"/>
    <n v="0"/>
    <n v="0"/>
    <n v="0"/>
    <d v="2022-10-26T19:14:41"/>
  </r>
  <r>
    <x v="127"/>
    <x v="120"/>
    <s v="W4"/>
    <s v="000057"/>
    <x v="1"/>
    <x v="1"/>
    <x v="1"/>
    <s v="Y"/>
    <s v="202211"/>
    <n v="0"/>
    <n v="104551.974571931"/>
    <n v="5421577.2725373199"/>
    <m/>
    <n v="1.9284420255620601E-2"/>
    <n v="2.15"/>
    <n v="2.0263749999999998"/>
    <n v="0"/>
    <n v="0"/>
    <n v="0"/>
    <n v="0"/>
    <d v="2022-10-26T19:14:41"/>
  </r>
  <r>
    <x v="127"/>
    <x v="120"/>
    <s v="W4"/>
    <s v="000061"/>
    <x v="1"/>
    <x v="1"/>
    <x v="1"/>
    <s v="Y"/>
    <s v="202211"/>
    <n v="0"/>
    <n v="104551.974571931"/>
    <n v="5421577.2725373199"/>
    <m/>
    <n v="1.9284420255620601E-2"/>
    <n v="2.15"/>
    <n v="2.0263749999999998"/>
    <n v="0"/>
    <n v="0"/>
    <n v="0"/>
    <n v="0"/>
    <d v="2022-10-26T19:14:41"/>
  </r>
  <r>
    <x v="127"/>
    <x v="120"/>
    <s v="W4"/>
    <s v="000065"/>
    <x v="1"/>
    <x v="1"/>
    <x v="1"/>
    <s v="Y"/>
    <s v="202211"/>
    <n v="81"/>
    <n v="104551.974571931"/>
    <n v="5421577.2725373199"/>
    <m/>
    <n v="1.9284420255620601E-2"/>
    <n v="2.15"/>
    <n v="2.0263749999999998"/>
    <n v="1"/>
    <n v="2.0299999999999998"/>
    <n v="0"/>
    <n v="2.0299999999999998"/>
    <d v="2022-10-26T19:14:41"/>
  </r>
  <r>
    <x v="127"/>
    <x v="120"/>
    <s v="W4"/>
    <s v="000003"/>
    <x v="1"/>
    <x v="1"/>
    <x v="1"/>
    <s v="Y"/>
    <s v="202211"/>
    <n v="3523"/>
    <n v="104551.974571931"/>
    <n v="5421577.2725373199"/>
    <m/>
    <n v="1.9284420255620601E-2"/>
    <n v="2.15"/>
    <n v="2.0263749999999998"/>
    <n v="67"/>
    <n v="135.77000000000001"/>
    <n v="0"/>
    <n v="135.77000000000001"/>
    <d v="2022-10-26T19:14:41"/>
  </r>
  <r>
    <x v="127"/>
    <x v="120"/>
    <s v="W4"/>
    <s v="000005"/>
    <x v="1"/>
    <x v="1"/>
    <x v="1"/>
    <s v="Y"/>
    <s v="202211"/>
    <n v="8218"/>
    <n v="104551.974571931"/>
    <n v="5421577.2725373199"/>
    <m/>
    <n v="1.9284420255620601E-2"/>
    <n v="2.15"/>
    <n v="2.0263749999999998"/>
    <n v="158"/>
    <n v="320.17"/>
    <n v="10.130000000000001"/>
    <n v="330.3"/>
    <d v="2022-10-26T19:14:41"/>
  </r>
  <r>
    <x v="127"/>
    <x v="120"/>
    <s v="W4"/>
    <s v="000900"/>
    <x v="1"/>
    <x v="1"/>
    <x v="1"/>
    <s v="Y"/>
    <s v="202211"/>
    <n v="0"/>
    <n v="104551.974571931"/>
    <n v="5421577.2725373199"/>
    <m/>
    <n v="1.9284420255620601E-2"/>
    <n v="2.15"/>
    <n v="2.0263749999999998"/>
    <n v="0"/>
    <n v="0"/>
    <n v="0"/>
    <n v="0"/>
    <d v="2022-10-26T19:14:41"/>
  </r>
  <r>
    <x v="127"/>
    <x v="120"/>
    <s v="W4"/>
    <s v="000064"/>
    <x v="1"/>
    <x v="1"/>
    <x v="1"/>
    <s v="Y"/>
    <s v="202211"/>
    <n v="23089"/>
    <n v="104551.974571931"/>
    <n v="5421577.2725373199"/>
    <m/>
    <n v="1.9284420255620601E-2"/>
    <n v="2.15"/>
    <n v="2.0263749999999998"/>
    <n v="445"/>
    <n v="901.74"/>
    <n v="0"/>
    <n v="901.74"/>
    <d v="2022-10-26T19:14:41"/>
  </r>
  <r>
    <x v="127"/>
    <x v="120"/>
    <s v="W4"/>
    <s v="000062"/>
    <x v="1"/>
    <x v="1"/>
    <x v="1"/>
    <s v="Y"/>
    <s v="202211"/>
    <n v="14589"/>
    <n v="104551.974571931"/>
    <n v="5421577.2725373199"/>
    <m/>
    <n v="1.9284420255620601E-2"/>
    <n v="2.15"/>
    <n v="2.0263749999999998"/>
    <n v="281"/>
    <n v="569.41"/>
    <n v="0"/>
    <n v="569.41"/>
    <d v="2022-10-26T19:14:41"/>
  </r>
  <r>
    <x v="127"/>
    <x v="120"/>
    <s v="W4"/>
    <s v="000069"/>
    <x v="1"/>
    <x v="1"/>
    <x v="1"/>
    <s v="Y"/>
    <s v="202211"/>
    <n v="34"/>
    <n v="104551.974571931"/>
    <n v="5421577.2725373199"/>
    <m/>
    <n v="1.9284420255620601E-2"/>
    <n v="2.15"/>
    <n v="2.0263749999999998"/>
    <n v="0"/>
    <n v="0"/>
    <n v="0"/>
    <n v="0"/>
    <d v="2022-10-26T19:14:41"/>
  </r>
  <r>
    <x v="127"/>
    <x v="120"/>
    <s v="W4"/>
    <s v="000068"/>
    <x v="1"/>
    <x v="1"/>
    <x v="1"/>
    <s v="Y"/>
    <s v="202211"/>
    <n v="3525"/>
    <n v="104551.974571931"/>
    <n v="5421577.2725373199"/>
    <m/>
    <n v="1.9284420255620601E-2"/>
    <n v="2.15"/>
    <n v="2.0263749999999998"/>
    <n v="67"/>
    <n v="135.77000000000001"/>
    <n v="0"/>
    <n v="135.77000000000001"/>
    <d v="2022-10-26T19:14:41"/>
  </r>
  <r>
    <x v="127"/>
    <x v="120"/>
    <s v="W4"/>
    <s v="000056"/>
    <x v="1"/>
    <x v="1"/>
    <x v="1"/>
    <s v="Y"/>
    <s v="202211"/>
    <n v="0"/>
    <n v="104551.974571931"/>
    <n v="5421577.2725373199"/>
    <m/>
    <n v="1.9284420255620601E-2"/>
    <n v="2.15"/>
    <n v="2.0263749999999998"/>
    <n v="0"/>
    <n v="0"/>
    <n v="0"/>
    <n v="0"/>
    <d v="2022-10-26T19:14:41"/>
  </r>
  <r>
    <x v="127"/>
    <x v="120"/>
    <s v="W4"/>
    <s v="000067"/>
    <x v="1"/>
    <x v="1"/>
    <x v="1"/>
    <s v="Y"/>
    <s v="202211"/>
    <n v="60"/>
    <n v="104551.974571931"/>
    <n v="5421577.2725373199"/>
    <m/>
    <n v="1.9284420255620601E-2"/>
    <n v="2.15"/>
    <n v="2.0263749999999998"/>
    <n v="1"/>
    <n v="2.0299999999999998"/>
    <n v="0"/>
    <n v="2.0299999999999998"/>
    <d v="2022-10-26T19:14:41"/>
  </r>
  <r>
    <x v="127"/>
    <x v="120"/>
    <s v="W4"/>
    <s v="000066"/>
    <x v="1"/>
    <x v="1"/>
    <x v="1"/>
    <s v="Y"/>
    <s v="202211"/>
    <n v="8038"/>
    <n v="104551.974571931"/>
    <n v="5421577.2725373199"/>
    <m/>
    <n v="1.9284420255620601E-2"/>
    <n v="2.15"/>
    <n v="2.0263749999999998"/>
    <n v="155"/>
    <n v="314.08999999999997"/>
    <n v="0"/>
    <n v="314.08999999999997"/>
    <d v="2022-10-26T19:14:41"/>
  </r>
  <r>
    <x v="127"/>
    <x v="120"/>
    <s v="W4"/>
    <s v="000063"/>
    <x v="1"/>
    <x v="1"/>
    <x v="1"/>
    <s v="Y"/>
    <s v="202211"/>
    <n v="2"/>
    <n v="104551.974571931"/>
    <n v="5421577.2725373199"/>
    <m/>
    <n v="1.9284420255620601E-2"/>
    <n v="2.15"/>
    <n v="2.0263749999999998"/>
    <n v="0"/>
    <n v="0"/>
    <n v="0"/>
    <n v="0"/>
    <d v="2022-10-26T19:14:41"/>
  </r>
  <r>
    <x v="127"/>
    <x v="120"/>
    <s v="W4"/>
    <s v="000070"/>
    <x v="1"/>
    <x v="1"/>
    <x v="1"/>
    <s v="Y"/>
    <s v="202211"/>
    <n v="990"/>
    <n v="104551.974571931"/>
    <n v="5421577.2725373199"/>
    <m/>
    <n v="1.9284420255620601E-2"/>
    <n v="2.15"/>
    <n v="2.0263749999999998"/>
    <n v="19"/>
    <n v="38.5"/>
    <n v="0"/>
    <n v="38.5"/>
    <d v="2022-10-26T19:14:41"/>
  </r>
  <r>
    <x v="127"/>
    <x v="120"/>
    <s v="W4"/>
    <s v="000001"/>
    <x v="1"/>
    <x v="1"/>
    <x v="1"/>
    <s v="Y"/>
    <s v="202211"/>
    <n v="0"/>
    <n v="104551.974571931"/>
    <n v="5421577.2725373199"/>
    <m/>
    <n v="1.9284420255620601E-2"/>
    <n v="2.15"/>
    <n v="2.0263749999999998"/>
    <n v="0"/>
    <n v="0"/>
    <n v="0"/>
    <n v="0"/>
    <d v="2022-10-26T19:14:41"/>
  </r>
  <r>
    <x v="126"/>
    <x v="79"/>
    <s v="P2"/>
    <s v="000120"/>
    <x v="8"/>
    <x v="0"/>
    <x v="10"/>
    <s v="Y"/>
    <s v="202211"/>
    <n v="173"/>
    <n v="1166897.44153438"/>
    <n v="3170225.5283702398"/>
    <m/>
    <n v="0.36808026151195"/>
    <n v="1.45"/>
    <n v="1.363"/>
    <n v="63"/>
    <n v="85.87"/>
    <n v="17.72"/>
    <n v="103.59"/>
    <d v="2022-10-26T19:14:41"/>
  </r>
  <r>
    <x v="126"/>
    <x v="79"/>
    <s v="P2"/>
    <s v="000901"/>
    <x v="8"/>
    <x v="0"/>
    <x v="10"/>
    <s v="Y"/>
    <s v="202211"/>
    <n v="0"/>
    <n v="1166897.44153438"/>
    <n v="3170225.5283702398"/>
    <m/>
    <n v="0.36808026151195"/>
    <n v="1.45"/>
    <n v="1.363"/>
    <n v="0"/>
    <n v="0"/>
    <n v="0"/>
    <n v="0"/>
    <d v="2022-10-26T19:14:41"/>
  </r>
  <r>
    <x v="61"/>
    <x v="61"/>
    <s v="P2"/>
    <s v="000902"/>
    <x v="8"/>
    <x v="0"/>
    <x v="10"/>
    <s v="Y"/>
    <s v="202211"/>
    <n v="0"/>
    <n v="183756.26520828001"/>
    <n v="3170225.5283702398"/>
    <m/>
    <n v="5.79631523258681E-2"/>
    <n v="1.45"/>
    <n v="1.363"/>
    <n v="0"/>
    <n v="0"/>
    <n v="0"/>
    <n v="0"/>
    <d v="2022-10-26T19:14:41"/>
  </r>
  <r>
    <x v="61"/>
    <x v="61"/>
    <s v="P2"/>
    <s v="000122"/>
    <x v="8"/>
    <x v="0"/>
    <x v="10"/>
    <s v="Y"/>
    <s v="202211"/>
    <n v="0"/>
    <n v="183756.26520828001"/>
    <n v="3170225.5283702398"/>
    <m/>
    <n v="5.79631523258681E-2"/>
    <n v="1.45"/>
    <n v="1.363"/>
    <n v="0"/>
    <n v="0"/>
    <n v="0"/>
    <n v="0"/>
    <d v="2022-10-26T19:14:41"/>
  </r>
  <r>
    <x v="61"/>
    <x v="61"/>
    <s v="P2"/>
    <s v="000123"/>
    <x v="8"/>
    <x v="0"/>
    <x v="10"/>
    <s v="Y"/>
    <s v="202211"/>
    <n v="332"/>
    <n v="183756.26520828001"/>
    <n v="3170225.5283702398"/>
    <m/>
    <n v="5.79631523258681E-2"/>
    <n v="1.45"/>
    <n v="1.363"/>
    <n v="19"/>
    <n v="25.9"/>
    <n v="4.09"/>
    <n v="29.99"/>
    <d v="2022-10-26T19:14:41"/>
  </r>
  <r>
    <x v="61"/>
    <x v="61"/>
    <s v="P2"/>
    <s v="000903"/>
    <x v="8"/>
    <x v="0"/>
    <x v="10"/>
    <s v="Y"/>
    <s v="202211"/>
    <n v="0"/>
    <n v="183756.26520828001"/>
    <n v="3170225.5283702398"/>
    <m/>
    <n v="5.79631523258681E-2"/>
    <n v="1.45"/>
    <n v="1.363"/>
    <n v="0"/>
    <n v="0"/>
    <n v="0"/>
    <n v="0"/>
    <d v="2022-10-26T19:14:41"/>
  </r>
  <r>
    <x v="61"/>
    <x v="61"/>
    <s v="P2"/>
    <s v="000111"/>
    <x v="8"/>
    <x v="0"/>
    <x v="10"/>
    <s v="Y"/>
    <s v="202211"/>
    <n v="487"/>
    <n v="183756.26520828001"/>
    <n v="3170225.5283702398"/>
    <m/>
    <n v="5.79631523258681E-2"/>
    <n v="1.45"/>
    <n v="1.363"/>
    <n v="28"/>
    <n v="38.159999999999997"/>
    <n v="0"/>
    <n v="38.159999999999997"/>
    <d v="2022-10-26T19:14:41"/>
  </r>
  <r>
    <x v="61"/>
    <x v="61"/>
    <s v="P2"/>
    <s v="000100"/>
    <x v="8"/>
    <x v="0"/>
    <x v="10"/>
    <s v="Y"/>
    <s v="202211"/>
    <n v="6034"/>
    <n v="183756.26520828001"/>
    <n v="3170225.5283702398"/>
    <m/>
    <n v="5.79631523258681E-2"/>
    <n v="1.45"/>
    <n v="1.363"/>
    <n v="349"/>
    <n v="475.69"/>
    <n v="-9.5399999999999991"/>
    <n v="466.15"/>
    <d v="2022-10-26T19:14:41"/>
  </r>
  <r>
    <x v="61"/>
    <x v="61"/>
    <s v="P2"/>
    <s v="000130"/>
    <x v="8"/>
    <x v="0"/>
    <x v="10"/>
    <s v="Y"/>
    <s v="202211"/>
    <n v="107"/>
    <n v="183756.26520828001"/>
    <n v="3170225.5283702398"/>
    <m/>
    <n v="5.79631523258681E-2"/>
    <n v="1.45"/>
    <n v="1.363"/>
    <n v="6"/>
    <n v="8.18"/>
    <n v="0"/>
    <n v="8.18"/>
    <d v="2022-10-26T19:14:41"/>
  </r>
  <r>
    <x v="61"/>
    <x v="61"/>
    <s v="P2"/>
    <s v="000120"/>
    <x v="8"/>
    <x v="0"/>
    <x v="10"/>
    <s v="Y"/>
    <s v="202211"/>
    <n v="173"/>
    <n v="183756.26520828001"/>
    <n v="3170225.5283702398"/>
    <m/>
    <n v="5.79631523258681E-2"/>
    <n v="1.45"/>
    <n v="1.363"/>
    <n v="10"/>
    <n v="13.63"/>
    <n v="2.73"/>
    <n v="16.36"/>
    <d v="2022-10-26T19:14:41"/>
  </r>
  <r>
    <x v="61"/>
    <x v="61"/>
    <s v="P2"/>
    <s v="000901"/>
    <x v="8"/>
    <x v="0"/>
    <x v="10"/>
    <s v="Y"/>
    <s v="202211"/>
    <n v="0"/>
    <n v="183756.26520828001"/>
    <n v="3170225.5283702398"/>
    <m/>
    <n v="5.79631523258681E-2"/>
    <n v="1.45"/>
    <n v="1.363"/>
    <n v="0"/>
    <n v="0"/>
    <n v="0"/>
    <n v="0"/>
    <d v="2022-10-26T19:14:41"/>
  </r>
  <r>
    <x v="142"/>
    <x v="131"/>
    <s v="P2"/>
    <s v="000902"/>
    <x v="8"/>
    <x v="0"/>
    <x v="10"/>
    <s v="N"/>
    <s v="202211"/>
    <n v="0"/>
    <n v="25195.151231666801"/>
    <m/>
    <m/>
    <m/>
    <n v="1.45"/>
    <n v="1.363"/>
    <m/>
    <n v="0"/>
    <n v="0"/>
    <n v="0"/>
    <d v="2022-10-26T19:14:41"/>
  </r>
  <r>
    <x v="142"/>
    <x v="131"/>
    <s v="P2"/>
    <s v="000122"/>
    <x v="8"/>
    <x v="0"/>
    <x v="10"/>
    <s v="N"/>
    <s v="202211"/>
    <n v="0"/>
    <n v="25195.151231666801"/>
    <m/>
    <m/>
    <m/>
    <n v="1.45"/>
    <n v="1.363"/>
    <m/>
    <n v="0"/>
    <n v="0"/>
    <n v="0"/>
    <d v="2022-10-26T19:14:41"/>
  </r>
  <r>
    <x v="142"/>
    <x v="131"/>
    <s v="P2"/>
    <s v="000123"/>
    <x v="8"/>
    <x v="0"/>
    <x v="10"/>
    <s v="N"/>
    <s v="202211"/>
    <n v="332"/>
    <n v="25195.151231666801"/>
    <m/>
    <m/>
    <m/>
    <n v="1.45"/>
    <n v="1.363"/>
    <m/>
    <n v="0"/>
    <n v="0"/>
    <n v="0"/>
    <d v="2022-10-26T19:14:41"/>
  </r>
  <r>
    <x v="142"/>
    <x v="131"/>
    <s v="P2"/>
    <s v="000903"/>
    <x v="8"/>
    <x v="0"/>
    <x v="10"/>
    <s v="N"/>
    <s v="202211"/>
    <n v="0"/>
    <n v="25195.151231666801"/>
    <m/>
    <m/>
    <m/>
    <n v="1.45"/>
    <n v="1.363"/>
    <m/>
    <n v="0"/>
    <n v="0"/>
    <n v="0"/>
    <d v="2022-10-26T19:14:41"/>
  </r>
  <r>
    <x v="142"/>
    <x v="131"/>
    <s v="P2"/>
    <s v="000111"/>
    <x v="8"/>
    <x v="0"/>
    <x v="10"/>
    <s v="N"/>
    <s v="202211"/>
    <n v="487"/>
    <n v="25195.151231666801"/>
    <m/>
    <m/>
    <m/>
    <n v="1.45"/>
    <n v="1.363"/>
    <m/>
    <n v="0"/>
    <n v="0"/>
    <n v="0"/>
    <d v="2022-10-26T19:14:41"/>
  </r>
  <r>
    <x v="142"/>
    <x v="131"/>
    <s v="P2"/>
    <s v="000100"/>
    <x v="8"/>
    <x v="0"/>
    <x v="10"/>
    <s v="N"/>
    <s v="202211"/>
    <n v="6034"/>
    <n v="25195.151231666801"/>
    <m/>
    <m/>
    <m/>
    <n v="1.45"/>
    <n v="1.363"/>
    <m/>
    <n v="0"/>
    <n v="0"/>
    <n v="0"/>
    <d v="2022-10-26T19:14:41"/>
  </r>
  <r>
    <x v="142"/>
    <x v="131"/>
    <s v="P2"/>
    <s v="000130"/>
    <x v="8"/>
    <x v="0"/>
    <x v="10"/>
    <s v="N"/>
    <s v="202211"/>
    <n v="107"/>
    <n v="25195.151231666801"/>
    <m/>
    <m/>
    <m/>
    <n v="1.45"/>
    <n v="1.363"/>
    <m/>
    <n v="0"/>
    <n v="0"/>
    <n v="0"/>
    <d v="2022-10-26T19:14:41"/>
  </r>
  <r>
    <x v="142"/>
    <x v="131"/>
    <s v="P2"/>
    <s v="000120"/>
    <x v="8"/>
    <x v="0"/>
    <x v="10"/>
    <s v="N"/>
    <s v="202211"/>
    <n v="173"/>
    <n v="25195.151231666801"/>
    <m/>
    <m/>
    <m/>
    <n v="1.45"/>
    <n v="1.363"/>
    <m/>
    <n v="0"/>
    <n v="0"/>
    <n v="0"/>
    <d v="2022-10-26T19:14:41"/>
  </r>
  <r>
    <x v="142"/>
    <x v="131"/>
    <s v="P2"/>
    <s v="000901"/>
    <x v="8"/>
    <x v="0"/>
    <x v="10"/>
    <s v="N"/>
    <s v="202211"/>
    <n v="0"/>
    <n v="25195.151231666801"/>
    <m/>
    <m/>
    <m/>
    <n v="1.45"/>
    <n v="1.363"/>
    <m/>
    <n v="0"/>
    <n v="0"/>
    <n v="0"/>
    <d v="2022-10-26T19:14:41"/>
  </r>
  <r>
    <x v="130"/>
    <x v="123"/>
    <s v="P2"/>
    <s v="000902"/>
    <x v="8"/>
    <x v="0"/>
    <x v="10"/>
    <s v="N"/>
    <s v="202211"/>
    <n v="0"/>
    <n v="189563.58446782501"/>
    <m/>
    <m/>
    <m/>
    <n v="1.45"/>
    <n v="1.363"/>
    <m/>
    <n v="0"/>
    <n v="0"/>
    <n v="0"/>
    <d v="2022-10-26T19:14:41"/>
  </r>
  <r>
    <x v="130"/>
    <x v="123"/>
    <s v="P2"/>
    <s v="000122"/>
    <x v="8"/>
    <x v="0"/>
    <x v="10"/>
    <s v="N"/>
    <s v="202211"/>
    <n v="0"/>
    <n v="189563.58446782501"/>
    <m/>
    <m/>
    <m/>
    <n v="1.45"/>
    <n v="1.363"/>
    <m/>
    <n v="0"/>
    <n v="0"/>
    <n v="0"/>
    <d v="2022-10-26T19:14:41"/>
  </r>
  <r>
    <x v="62"/>
    <x v="62"/>
    <s v="P1"/>
    <s v="000120"/>
    <x v="8"/>
    <x v="0"/>
    <x v="11"/>
    <s v="N"/>
    <s v="202211"/>
    <n v="175"/>
    <n v="62655.820213469997"/>
    <m/>
    <m/>
    <m/>
    <n v="0"/>
    <n v="0"/>
    <m/>
    <n v="0"/>
    <n v="0"/>
    <n v="0"/>
    <d v="2022-10-26T19:14:41"/>
  </r>
  <r>
    <x v="62"/>
    <x v="62"/>
    <s v="P1"/>
    <s v="000100"/>
    <x v="8"/>
    <x v="0"/>
    <x v="11"/>
    <s v="N"/>
    <s v="202211"/>
    <n v="4549"/>
    <n v="62655.820213469997"/>
    <m/>
    <m/>
    <m/>
    <n v="0"/>
    <n v="0"/>
    <m/>
    <n v="0"/>
    <n v="0"/>
    <n v="0"/>
    <d v="2022-10-26T19:14:41"/>
  </r>
  <r>
    <x v="62"/>
    <x v="62"/>
    <s v="P1"/>
    <s v="000903"/>
    <x v="8"/>
    <x v="0"/>
    <x v="11"/>
    <s v="N"/>
    <s v="202211"/>
    <n v="1"/>
    <n v="62655.820213469997"/>
    <m/>
    <m/>
    <m/>
    <n v="0"/>
    <n v="0"/>
    <m/>
    <n v="0"/>
    <n v="0"/>
    <n v="0"/>
    <d v="2022-10-26T19:14:41"/>
  </r>
  <r>
    <x v="62"/>
    <x v="62"/>
    <s v="P1"/>
    <s v="000130"/>
    <x v="8"/>
    <x v="0"/>
    <x v="11"/>
    <s v="N"/>
    <s v="202211"/>
    <n v="88"/>
    <n v="62655.820213469997"/>
    <m/>
    <m/>
    <m/>
    <n v="0"/>
    <n v="0"/>
    <m/>
    <n v="0"/>
    <n v="0"/>
    <n v="0"/>
    <d v="2022-10-26T19:14:41"/>
  </r>
  <r>
    <x v="62"/>
    <x v="62"/>
    <s v="P1"/>
    <s v="000111"/>
    <x v="8"/>
    <x v="0"/>
    <x v="11"/>
    <s v="N"/>
    <s v="202211"/>
    <n v="273"/>
    <n v="62655.820213469997"/>
    <m/>
    <m/>
    <m/>
    <n v="0"/>
    <n v="0"/>
    <m/>
    <n v="0"/>
    <n v="0"/>
    <n v="0"/>
    <d v="2022-10-26T19:14:41"/>
  </r>
  <r>
    <x v="93"/>
    <x v="90"/>
    <s v="93"/>
    <s v="000057"/>
    <x v="12"/>
    <x v="1"/>
    <x v="12"/>
    <s v="Y"/>
    <s v="202211"/>
    <n v="0"/>
    <n v="49859.141706035902"/>
    <n v="765370.57158639794"/>
    <m/>
    <n v="6.5143792506539594E-2"/>
    <n v="0.13"/>
    <n v="0.122525"/>
    <n v="0"/>
    <n v="0"/>
    <n v="0"/>
    <n v="0"/>
    <d v="2022-10-26T19:14:41"/>
  </r>
  <r>
    <x v="93"/>
    <x v="90"/>
    <s v="93"/>
    <s v="000062"/>
    <x v="12"/>
    <x v="1"/>
    <x v="12"/>
    <s v="Y"/>
    <s v="202211"/>
    <n v="58207"/>
    <n v="49859.141706035902"/>
    <n v="765370.57158639794"/>
    <m/>
    <n v="6.5143792506539594E-2"/>
    <n v="0.13"/>
    <n v="0.122525"/>
    <n v="3791"/>
    <n v="464.49"/>
    <n v="0.37"/>
    <n v="464.86"/>
    <d v="2022-10-26T19:14:41"/>
  </r>
  <r>
    <x v="93"/>
    <x v="90"/>
    <s v="93"/>
    <s v="000056"/>
    <x v="12"/>
    <x v="1"/>
    <x v="12"/>
    <s v="Y"/>
    <s v="202211"/>
    <n v="0"/>
    <n v="49859.141706035902"/>
    <n v="765370.57158639794"/>
    <m/>
    <n v="6.5143792506539594E-2"/>
    <n v="0.13"/>
    <n v="0.122525"/>
    <n v="0"/>
    <n v="0"/>
    <n v="0"/>
    <n v="0"/>
    <d v="2022-10-26T19:14:41"/>
  </r>
  <r>
    <x v="93"/>
    <x v="90"/>
    <s v="93"/>
    <s v="000067"/>
    <x v="12"/>
    <x v="1"/>
    <x v="12"/>
    <s v="Y"/>
    <s v="202211"/>
    <n v="505"/>
    <n v="49859.141706035902"/>
    <n v="765370.57158639794"/>
    <m/>
    <n v="6.5143792506539594E-2"/>
    <n v="0.13"/>
    <n v="0.122525"/>
    <n v="32"/>
    <n v="3.92"/>
    <n v="0"/>
    <n v="3.92"/>
    <d v="2022-10-26T19:14:41"/>
  </r>
  <r>
    <x v="93"/>
    <x v="90"/>
    <s v="93"/>
    <s v="000064"/>
    <x v="12"/>
    <x v="1"/>
    <x v="12"/>
    <s v="Y"/>
    <s v="202211"/>
    <n v="84166"/>
    <n v="49859.141706035902"/>
    <n v="765370.57158639794"/>
    <m/>
    <n v="6.5143792506539594E-2"/>
    <n v="0.13"/>
    <n v="0.122525"/>
    <n v="5482"/>
    <n v="671.68"/>
    <n v="0.36"/>
    <n v="672.04"/>
    <d v="2022-10-26T19:14:41"/>
  </r>
  <r>
    <x v="93"/>
    <x v="90"/>
    <s v="93"/>
    <s v="000066"/>
    <x v="12"/>
    <x v="1"/>
    <x v="12"/>
    <s v="Y"/>
    <s v="202211"/>
    <n v="33541"/>
    <n v="49859.141706035902"/>
    <n v="765370.57158639794"/>
    <m/>
    <n v="6.5143792506539594E-2"/>
    <n v="0.13"/>
    <n v="0.122525"/>
    <n v="2184"/>
    <n v="267.58999999999997"/>
    <n v="0"/>
    <n v="267.58999999999997"/>
    <d v="2022-10-26T19:14:41"/>
  </r>
  <r>
    <x v="93"/>
    <x v="90"/>
    <s v="93"/>
    <s v="000005"/>
    <x v="12"/>
    <x v="1"/>
    <x v="12"/>
    <s v="Y"/>
    <s v="202211"/>
    <n v="24696"/>
    <n v="49859.141706035902"/>
    <n v="765370.57158639794"/>
    <m/>
    <n v="6.5143792506539594E-2"/>
    <n v="0.13"/>
    <n v="0.122525"/>
    <n v="1608"/>
    <n v="197.02"/>
    <n v="5.14"/>
    <n v="202.16"/>
    <d v="2022-10-26T19:14:41"/>
  </r>
  <r>
    <x v="93"/>
    <x v="90"/>
    <s v="93"/>
    <s v="000001"/>
    <x v="12"/>
    <x v="1"/>
    <x v="12"/>
    <s v="Y"/>
    <s v="202211"/>
    <n v="0"/>
    <n v="49859.141706035902"/>
    <n v="765370.57158639794"/>
    <m/>
    <n v="6.5143792506539594E-2"/>
    <n v="0.13"/>
    <n v="0.122525"/>
    <n v="0"/>
    <n v="0"/>
    <n v="0"/>
    <n v="0"/>
    <d v="2022-10-26T19:14:41"/>
  </r>
  <r>
    <x v="93"/>
    <x v="90"/>
    <s v="93"/>
    <s v="000068"/>
    <x v="12"/>
    <x v="1"/>
    <x v="12"/>
    <s v="Y"/>
    <s v="202211"/>
    <n v="14016"/>
    <n v="49859.141706035902"/>
    <n v="765370.57158639794"/>
    <m/>
    <n v="6.5143792506539594E-2"/>
    <n v="0.13"/>
    <n v="0.122525"/>
    <n v="913"/>
    <n v="111.87"/>
    <n v="0.24"/>
    <n v="112.11"/>
    <d v="2022-10-26T19:14:41"/>
  </r>
  <r>
    <x v="93"/>
    <x v="90"/>
    <s v="93"/>
    <s v="000065"/>
    <x v="12"/>
    <x v="1"/>
    <x v="12"/>
    <s v="Y"/>
    <s v="202211"/>
    <n v="989"/>
    <n v="49859.141706035902"/>
    <n v="765370.57158639794"/>
    <m/>
    <n v="6.5143792506539594E-2"/>
    <n v="0.13"/>
    <n v="0.122525"/>
    <n v="64"/>
    <n v="7.84"/>
    <n v="-0.12"/>
    <n v="7.72"/>
    <d v="2022-10-26T19:14:41"/>
  </r>
  <r>
    <x v="93"/>
    <x v="90"/>
    <s v="93"/>
    <s v="000060"/>
    <x v="12"/>
    <x v="1"/>
    <x v="12"/>
    <s v="Y"/>
    <s v="202211"/>
    <n v="11294"/>
    <n v="49859.141706035902"/>
    <n v="765370.57158639794"/>
    <m/>
    <n v="6.5143792506539594E-2"/>
    <n v="0.13"/>
    <n v="0.122525"/>
    <n v="735"/>
    <n v="90.06"/>
    <n v="12.25"/>
    <n v="102.31"/>
    <d v="2022-10-26T19:14:41"/>
  </r>
  <r>
    <x v="93"/>
    <x v="90"/>
    <s v="93"/>
    <s v="000020"/>
    <x v="12"/>
    <x v="1"/>
    <x v="12"/>
    <s v="Y"/>
    <s v="202211"/>
    <n v="29"/>
    <n v="49859.141706035902"/>
    <n v="765370.57158639794"/>
    <m/>
    <n v="6.5143792506539594E-2"/>
    <n v="0.13"/>
    <n v="0.122525"/>
    <n v="1"/>
    <n v="0.12"/>
    <n v="0"/>
    <n v="0.12"/>
    <d v="2022-10-26T19:14:41"/>
  </r>
  <r>
    <x v="93"/>
    <x v="90"/>
    <s v="93"/>
    <s v="000003"/>
    <x v="12"/>
    <x v="1"/>
    <x v="12"/>
    <s v="Y"/>
    <s v="202211"/>
    <n v="8371"/>
    <n v="49859.141706035902"/>
    <n v="765370.57158639794"/>
    <m/>
    <n v="6.5143792506539594E-2"/>
    <n v="0.13"/>
    <n v="0.122525"/>
    <n v="545"/>
    <n v="66.78"/>
    <n v="0.13"/>
    <n v="66.91"/>
    <d v="2022-10-26T19:14:41"/>
  </r>
  <r>
    <x v="93"/>
    <x v="90"/>
    <s v="93"/>
    <s v="000900"/>
    <x v="12"/>
    <x v="1"/>
    <x v="12"/>
    <s v="Y"/>
    <s v="202211"/>
    <n v="0"/>
    <n v="49859.141706035902"/>
    <n v="765370.57158639794"/>
    <m/>
    <n v="6.5143792506539594E-2"/>
    <n v="0.13"/>
    <n v="0.122525"/>
    <n v="0"/>
    <n v="0"/>
    <n v="0"/>
    <n v="0"/>
    <d v="2022-10-26T19:14:41"/>
  </r>
  <r>
    <x v="93"/>
    <x v="90"/>
    <s v="93"/>
    <s v="000061"/>
    <x v="12"/>
    <x v="1"/>
    <x v="12"/>
    <s v="Y"/>
    <s v="202211"/>
    <n v="0"/>
    <n v="49859.141706035902"/>
    <n v="765370.57158639794"/>
    <m/>
    <n v="6.5143792506539594E-2"/>
    <n v="0.13"/>
    <n v="0.122525"/>
    <n v="0"/>
    <n v="0"/>
    <n v="0"/>
    <n v="0"/>
    <d v="2022-10-26T19:14:41"/>
  </r>
  <r>
    <x v="93"/>
    <x v="90"/>
    <s v="93"/>
    <s v="000069"/>
    <x v="12"/>
    <x v="1"/>
    <x v="12"/>
    <s v="Y"/>
    <s v="202211"/>
    <n v="243"/>
    <n v="49859.141706035902"/>
    <n v="765370.57158639794"/>
    <m/>
    <n v="6.5143792506539594E-2"/>
    <n v="0.13"/>
    <n v="0.122525"/>
    <n v="15"/>
    <n v="1.84"/>
    <n v="-0.12"/>
    <n v="1.7200000000000002"/>
    <d v="2022-10-26T19:14:41"/>
  </r>
  <r>
    <x v="93"/>
    <x v="90"/>
    <s v="93"/>
    <s v="000070"/>
    <x v="12"/>
    <x v="1"/>
    <x v="12"/>
    <s v="Y"/>
    <s v="202211"/>
    <n v="2190"/>
    <n v="49859.141706035902"/>
    <n v="765370.57158639794"/>
    <m/>
    <n v="6.5143792506539594E-2"/>
    <n v="0.13"/>
    <n v="0.122525"/>
    <n v="142"/>
    <n v="17.399999999999999"/>
    <n v="0"/>
    <n v="17.399999999999999"/>
    <d v="2022-10-26T19:14:41"/>
  </r>
  <r>
    <x v="93"/>
    <x v="90"/>
    <s v="93"/>
    <s v="000063"/>
    <x v="12"/>
    <x v="1"/>
    <x v="12"/>
    <s v="Y"/>
    <s v="202211"/>
    <n v="103"/>
    <n v="49859.141706035902"/>
    <n v="765370.57158639794"/>
    <m/>
    <n v="6.5143792506539594E-2"/>
    <n v="0.13"/>
    <n v="0.122525"/>
    <n v="6"/>
    <n v="0.74"/>
    <n v="0"/>
    <n v="0.74"/>
    <d v="2022-10-26T19:14:41"/>
  </r>
  <r>
    <x v="134"/>
    <x v="126"/>
    <s v="C2"/>
    <s v="000057"/>
    <x v="0"/>
    <x v="1"/>
    <x v="8"/>
    <s v="Y"/>
    <s v="202211"/>
    <n v="0"/>
    <n v="1204551.02597569"/>
    <n v="4584771.9395207297"/>
    <m/>
    <n v="0.26272866826645402"/>
    <n v="1.72"/>
    <n v="1.6211"/>
    <n v="0"/>
    <n v="0"/>
    <n v="0"/>
    <n v="0"/>
    <d v="2022-10-26T19:14:41"/>
  </r>
  <r>
    <x v="134"/>
    <x v="126"/>
    <s v="C2"/>
    <s v="000066"/>
    <x v="0"/>
    <x v="1"/>
    <x v="8"/>
    <s v="Y"/>
    <s v="202211"/>
    <n v="16720"/>
    <n v="1204551.02597569"/>
    <n v="4584771.9395207297"/>
    <m/>
    <n v="0.26272866826645402"/>
    <n v="1.72"/>
    <n v="1.6211"/>
    <n v="4392"/>
    <n v="7119.87"/>
    <n v="4.8600000000000003"/>
    <n v="7124.73"/>
    <d v="2022-10-26T19:14:41"/>
  </r>
  <r>
    <x v="111"/>
    <x v="105"/>
    <s v="52"/>
    <s v="000066"/>
    <x v="0"/>
    <x v="1"/>
    <x v="3"/>
    <s v="Y"/>
    <s v="202211"/>
    <n v="6595"/>
    <n v="298886.71230716899"/>
    <n v="2553923.7593192202"/>
    <m/>
    <n v="0.117030397331376"/>
    <n v="2.14"/>
    <n v="2.01695"/>
    <n v="771"/>
    <n v="1555.07"/>
    <n v="4.04"/>
    <n v="1559.11"/>
    <d v="2022-10-26T19:14:41"/>
  </r>
  <r>
    <x v="111"/>
    <x v="105"/>
    <s v="52"/>
    <s v="000063"/>
    <x v="0"/>
    <x v="1"/>
    <x v="3"/>
    <s v="Y"/>
    <s v="202211"/>
    <n v="4"/>
    <n v="298886.71230716899"/>
    <n v="2553923.7593192202"/>
    <m/>
    <n v="0.117030397331376"/>
    <n v="2.14"/>
    <n v="2.01695"/>
    <n v="0"/>
    <n v="0"/>
    <n v="0"/>
    <n v="0"/>
    <d v="2022-10-26T19:14:41"/>
  </r>
  <r>
    <x v="111"/>
    <x v="105"/>
    <s v="52"/>
    <s v="000057"/>
    <x v="0"/>
    <x v="1"/>
    <x v="3"/>
    <s v="Y"/>
    <s v="202211"/>
    <n v="0"/>
    <n v="298886.71230716899"/>
    <n v="2553923.7593192202"/>
    <m/>
    <n v="0.117030397331376"/>
    <n v="2.14"/>
    <n v="2.01695"/>
    <n v="0"/>
    <n v="0"/>
    <n v="0"/>
    <n v="0"/>
    <d v="2022-10-26T19:14:41"/>
  </r>
  <r>
    <x v="111"/>
    <x v="105"/>
    <s v="52"/>
    <s v="000020"/>
    <x v="0"/>
    <x v="1"/>
    <x v="3"/>
    <s v="Y"/>
    <s v="202211"/>
    <n v="4"/>
    <n v="298886.71230716899"/>
    <n v="2553923.7593192202"/>
    <m/>
    <n v="0.117030397331376"/>
    <n v="2.14"/>
    <n v="2.01695"/>
    <n v="0"/>
    <n v="0"/>
    <n v="0"/>
    <n v="0"/>
    <d v="2022-10-26T19:14:41"/>
  </r>
  <r>
    <x v="111"/>
    <x v="105"/>
    <s v="52"/>
    <s v="000056"/>
    <x v="0"/>
    <x v="1"/>
    <x v="3"/>
    <s v="Y"/>
    <s v="202211"/>
    <n v="0"/>
    <n v="298886.71230716899"/>
    <n v="2553923.7593192202"/>
    <m/>
    <n v="0.117030397331376"/>
    <n v="2.14"/>
    <n v="2.01695"/>
    <n v="0"/>
    <n v="0"/>
    <n v="0"/>
    <n v="0"/>
    <d v="2022-10-26T19:14:41"/>
  </r>
  <r>
    <x v="111"/>
    <x v="105"/>
    <s v="52"/>
    <s v="000005"/>
    <x v="0"/>
    <x v="1"/>
    <x v="3"/>
    <s v="Y"/>
    <s v="202211"/>
    <n v="5713"/>
    <n v="298886.71230716899"/>
    <n v="2553923.7593192202"/>
    <m/>
    <n v="0.117030397331376"/>
    <n v="2.14"/>
    <n v="2.01695"/>
    <n v="668"/>
    <n v="1347.32"/>
    <n v="32.28"/>
    <n v="1379.6"/>
    <d v="2022-10-26T19:14:41"/>
  </r>
  <r>
    <x v="111"/>
    <x v="105"/>
    <s v="52"/>
    <s v="000069"/>
    <x v="0"/>
    <x v="1"/>
    <x v="3"/>
    <s v="Y"/>
    <s v="202211"/>
    <n v="30"/>
    <n v="298886.71230716899"/>
    <n v="2553923.7593192202"/>
    <m/>
    <n v="0.117030397331376"/>
    <n v="2.14"/>
    <n v="2.01695"/>
    <n v="3"/>
    <n v="6.05"/>
    <n v="0"/>
    <n v="6.05"/>
    <d v="2022-10-26T19:14:41"/>
  </r>
  <r>
    <x v="111"/>
    <x v="105"/>
    <s v="52"/>
    <s v="000062"/>
    <x v="0"/>
    <x v="1"/>
    <x v="3"/>
    <s v="Y"/>
    <s v="202211"/>
    <n v="12008"/>
    <n v="298886.71230716899"/>
    <n v="2553923.7593192202"/>
    <m/>
    <n v="0.117030397331376"/>
    <n v="2.14"/>
    <n v="2.01695"/>
    <n v="1405"/>
    <n v="2833.81"/>
    <n v="4.03"/>
    <n v="2837.84"/>
    <d v="2022-10-26T19:14:41"/>
  </r>
  <r>
    <x v="111"/>
    <x v="105"/>
    <s v="52"/>
    <s v="000067"/>
    <x v="0"/>
    <x v="1"/>
    <x v="3"/>
    <s v="Y"/>
    <s v="202211"/>
    <n v="73"/>
    <n v="298886.71230716899"/>
    <n v="2553923.7593192202"/>
    <m/>
    <n v="0.117030397331376"/>
    <n v="2.14"/>
    <n v="2.01695"/>
    <n v="8"/>
    <n v="16.14"/>
    <n v="0"/>
    <n v="16.14"/>
    <d v="2022-10-26T19:14:41"/>
  </r>
  <r>
    <x v="111"/>
    <x v="105"/>
    <s v="52"/>
    <s v="000070"/>
    <x v="0"/>
    <x v="1"/>
    <x v="3"/>
    <s v="Y"/>
    <s v="202211"/>
    <n v="1659"/>
    <n v="298886.71230716899"/>
    <n v="2553923.7593192202"/>
    <m/>
    <n v="0.117030397331376"/>
    <n v="2.14"/>
    <n v="2.01695"/>
    <n v="194"/>
    <n v="391.29"/>
    <n v="0"/>
    <n v="391.29"/>
    <d v="2022-10-26T19:14:41"/>
  </r>
  <r>
    <x v="111"/>
    <x v="105"/>
    <s v="52"/>
    <s v="000065"/>
    <x v="0"/>
    <x v="1"/>
    <x v="3"/>
    <s v="Y"/>
    <s v="202211"/>
    <n v="74"/>
    <n v="298886.71230716899"/>
    <n v="2553923.7593192202"/>
    <m/>
    <n v="0.117030397331376"/>
    <n v="2.14"/>
    <n v="2.01695"/>
    <n v="8"/>
    <n v="16.14"/>
    <n v="0"/>
    <n v="16.14"/>
    <d v="2022-10-26T19:14:41"/>
  </r>
  <r>
    <x v="111"/>
    <x v="105"/>
    <s v="52"/>
    <s v="000001"/>
    <x v="0"/>
    <x v="1"/>
    <x v="3"/>
    <s v="Y"/>
    <s v="202211"/>
    <n v="1"/>
    <n v="298886.71230716899"/>
    <n v="2553923.7593192202"/>
    <m/>
    <n v="0.117030397331376"/>
    <n v="2.14"/>
    <n v="2.01695"/>
    <n v="0"/>
    <n v="0"/>
    <n v="0"/>
    <n v="0"/>
    <d v="2022-10-26T19:14:41"/>
  </r>
  <r>
    <x v="111"/>
    <x v="105"/>
    <s v="52"/>
    <s v="000068"/>
    <x v="0"/>
    <x v="1"/>
    <x v="3"/>
    <s v="Y"/>
    <s v="202211"/>
    <n v="2822"/>
    <n v="298886.71230716899"/>
    <n v="2553923.7593192202"/>
    <m/>
    <n v="0.117030397331376"/>
    <n v="2.14"/>
    <n v="2.01695"/>
    <n v="330"/>
    <n v="665.59"/>
    <n v="2.02"/>
    <n v="667.61"/>
    <d v="2022-10-26T19:14:41"/>
  </r>
  <r>
    <x v="111"/>
    <x v="105"/>
    <s v="52"/>
    <s v="000060"/>
    <x v="0"/>
    <x v="1"/>
    <x v="3"/>
    <s v="Y"/>
    <s v="202211"/>
    <n v="2137"/>
    <n v="298886.71230716899"/>
    <n v="2553923.7593192202"/>
    <m/>
    <n v="0.117030397331376"/>
    <n v="2.14"/>
    <n v="2.01695"/>
    <n v="250"/>
    <n v="504.24"/>
    <n v="84.71"/>
    <n v="588.95000000000005"/>
    <d v="2022-10-26T19:14:41"/>
  </r>
  <r>
    <x v="111"/>
    <x v="105"/>
    <s v="52"/>
    <s v="000900"/>
    <x v="0"/>
    <x v="1"/>
    <x v="3"/>
    <s v="Y"/>
    <s v="202211"/>
    <n v="0"/>
    <n v="298886.71230716899"/>
    <n v="2553923.7593192202"/>
    <m/>
    <n v="0.117030397331376"/>
    <n v="2.14"/>
    <n v="2.01695"/>
    <n v="0"/>
    <n v="0"/>
    <n v="0"/>
    <n v="0"/>
    <d v="2022-10-26T19:14:41"/>
  </r>
  <r>
    <x v="111"/>
    <x v="105"/>
    <s v="52"/>
    <s v="000003"/>
    <x v="0"/>
    <x v="1"/>
    <x v="3"/>
    <s v="Y"/>
    <s v="202211"/>
    <n v="3232"/>
    <n v="298886.71230716899"/>
    <n v="2553923.7593192202"/>
    <m/>
    <n v="0.117030397331376"/>
    <n v="2.14"/>
    <n v="2.01695"/>
    <n v="378"/>
    <n v="762.41"/>
    <n v="2.02"/>
    <n v="764.43"/>
    <d v="2022-10-26T19:14:41"/>
  </r>
  <r>
    <x v="111"/>
    <x v="105"/>
    <s v="52"/>
    <s v="000061"/>
    <x v="0"/>
    <x v="1"/>
    <x v="3"/>
    <s v="Y"/>
    <s v="202211"/>
    <n v="0"/>
    <n v="298886.71230716899"/>
    <n v="2553923.7593192202"/>
    <m/>
    <n v="0.117030397331376"/>
    <n v="2.14"/>
    <n v="2.01695"/>
    <n v="0"/>
    <n v="0"/>
    <n v="0"/>
    <n v="0"/>
    <d v="2022-10-26T19:14:41"/>
  </r>
  <r>
    <x v="111"/>
    <x v="105"/>
    <s v="52"/>
    <s v="000064"/>
    <x v="0"/>
    <x v="1"/>
    <x v="3"/>
    <s v="Y"/>
    <s v="202211"/>
    <n v="16950"/>
    <n v="298886.71230716899"/>
    <n v="2553923.7593192202"/>
    <m/>
    <n v="0.117030397331376"/>
    <n v="2.14"/>
    <n v="2.01695"/>
    <n v="1983"/>
    <n v="3999.61"/>
    <n v="4.03"/>
    <n v="4003.6400000000003"/>
    <d v="2022-10-26T19:14:41"/>
  </r>
  <r>
    <x v="117"/>
    <x v="111"/>
    <s v="W3"/>
    <s v="000062"/>
    <x v="0"/>
    <x v="1"/>
    <x v="1"/>
    <s v="Y"/>
    <s v="202211"/>
    <n v="32238"/>
    <n v="159084.750651974"/>
    <n v="7192557.5102787102"/>
    <m/>
    <n v="2.2117967138202198E-2"/>
    <n v="2.69"/>
    <n v="2.5353249999999998"/>
    <n v="713"/>
    <n v="1807.69"/>
    <n v="0"/>
    <n v="1807.69"/>
    <d v="2022-10-26T19:14:41"/>
  </r>
  <r>
    <x v="117"/>
    <x v="111"/>
    <s v="W3"/>
    <s v="000064"/>
    <x v="0"/>
    <x v="1"/>
    <x v="1"/>
    <s v="Y"/>
    <s v="202211"/>
    <n v="48143"/>
    <n v="159084.750651974"/>
    <n v="7192557.5102787102"/>
    <m/>
    <n v="2.2117967138202198E-2"/>
    <n v="2.69"/>
    <n v="2.5353249999999998"/>
    <n v="1064"/>
    <n v="2697.59"/>
    <n v="0"/>
    <n v="2697.59"/>
    <d v="2022-10-26T19:14:41"/>
  </r>
  <r>
    <x v="117"/>
    <x v="111"/>
    <s v="W3"/>
    <s v="000063"/>
    <x v="0"/>
    <x v="1"/>
    <x v="1"/>
    <s v="Y"/>
    <s v="202211"/>
    <n v="15"/>
    <n v="159084.750651974"/>
    <n v="7192557.5102787102"/>
    <m/>
    <n v="2.2117967138202198E-2"/>
    <n v="2.69"/>
    <n v="2.5353249999999998"/>
    <n v="0"/>
    <n v="0"/>
    <n v="0"/>
    <n v="0"/>
    <d v="2022-10-26T19:14:41"/>
  </r>
  <r>
    <x v="129"/>
    <x v="122"/>
    <s v="W4"/>
    <s v="000005"/>
    <x v="1"/>
    <x v="1"/>
    <x v="1"/>
    <s v="Y"/>
    <s v="202211"/>
    <n v="8218"/>
    <n v="32579.074701904901"/>
    <n v="5421577.2725373199"/>
    <m/>
    <n v="6.0091506704021804E-3"/>
    <n v="2.15"/>
    <n v="2.0263749999999998"/>
    <n v="49"/>
    <n v="99.29"/>
    <n v="2.02"/>
    <n v="101.31"/>
    <d v="2022-10-26T19:14:41"/>
  </r>
  <r>
    <x v="129"/>
    <x v="122"/>
    <s v="W4"/>
    <s v="000900"/>
    <x v="1"/>
    <x v="1"/>
    <x v="1"/>
    <s v="Y"/>
    <s v="202211"/>
    <n v="0"/>
    <n v="32579.074701904901"/>
    <n v="5421577.2725373199"/>
    <m/>
    <n v="6.0091506704021804E-3"/>
    <n v="2.15"/>
    <n v="2.0263749999999998"/>
    <n v="0"/>
    <n v="0"/>
    <n v="0"/>
    <n v="0"/>
    <d v="2022-10-26T19:14:41"/>
  </r>
  <r>
    <x v="129"/>
    <x v="122"/>
    <s v="W4"/>
    <s v="000064"/>
    <x v="1"/>
    <x v="1"/>
    <x v="1"/>
    <s v="Y"/>
    <s v="202211"/>
    <n v="23089"/>
    <n v="32579.074701904901"/>
    <n v="5421577.2725373199"/>
    <m/>
    <n v="6.0091506704021804E-3"/>
    <n v="2.15"/>
    <n v="2.0263749999999998"/>
    <n v="138"/>
    <n v="279.64"/>
    <n v="0"/>
    <n v="279.64"/>
    <d v="2022-10-26T19:14:41"/>
  </r>
  <r>
    <x v="129"/>
    <x v="122"/>
    <s v="W4"/>
    <s v="000062"/>
    <x v="1"/>
    <x v="1"/>
    <x v="1"/>
    <s v="Y"/>
    <s v="202211"/>
    <n v="14589"/>
    <n v="32579.074701904901"/>
    <n v="5421577.2725373199"/>
    <m/>
    <n v="6.0091506704021804E-3"/>
    <n v="2.15"/>
    <n v="2.0263749999999998"/>
    <n v="87"/>
    <n v="176.29"/>
    <n v="0"/>
    <n v="176.29"/>
    <d v="2022-10-26T19:14:41"/>
  </r>
  <r>
    <x v="129"/>
    <x v="122"/>
    <s v="W4"/>
    <s v="000069"/>
    <x v="1"/>
    <x v="1"/>
    <x v="1"/>
    <s v="Y"/>
    <s v="202211"/>
    <n v="34"/>
    <n v="32579.074701904901"/>
    <n v="5421577.2725373199"/>
    <m/>
    <n v="6.0091506704021804E-3"/>
    <n v="2.15"/>
    <n v="2.0263749999999998"/>
    <n v="0"/>
    <n v="0"/>
    <n v="0"/>
    <n v="0"/>
    <d v="2022-10-26T19:14:41"/>
  </r>
  <r>
    <x v="129"/>
    <x v="122"/>
    <s v="W4"/>
    <s v="000068"/>
    <x v="1"/>
    <x v="1"/>
    <x v="1"/>
    <s v="Y"/>
    <s v="202211"/>
    <n v="3525"/>
    <n v="32579.074701904901"/>
    <n v="5421577.2725373199"/>
    <m/>
    <n v="6.0091506704021804E-3"/>
    <n v="2.15"/>
    <n v="2.0263749999999998"/>
    <n v="21"/>
    <n v="42.55"/>
    <n v="0"/>
    <n v="42.55"/>
    <d v="2022-10-26T19:14:41"/>
  </r>
  <r>
    <x v="129"/>
    <x v="122"/>
    <s v="W4"/>
    <s v="000056"/>
    <x v="1"/>
    <x v="1"/>
    <x v="1"/>
    <s v="Y"/>
    <s v="202211"/>
    <n v="0"/>
    <n v="32579.074701904901"/>
    <n v="5421577.2725373199"/>
    <m/>
    <n v="6.0091506704021804E-3"/>
    <n v="2.15"/>
    <n v="2.0263749999999998"/>
    <n v="0"/>
    <n v="0"/>
    <n v="0"/>
    <n v="0"/>
    <d v="2022-10-26T19:14:41"/>
  </r>
  <r>
    <x v="129"/>
    <x v="122"/>
    <s v="W4"/>
    <s v="000067"/>
    <x v="1"/>
    <x v="1"/>
    <x v="1"/>
    <s v="Y"/>
    <s v="202211"/>
    <n v="60"/>
    <n v="32579.074701904901"/>
    <n v="5421577.2725373199"/>
    <m/>
    <n v="6.0091506704021804E-3"/>
    <n v="2.15"/>
    <n v="2.0263749999999998"/>
    <n v="0"/>
    <n v="0"/>
    <n v="0"/>
    <n v="0"/>
    <d v="2022-10-26T19:14:41"/>
  </r>
  <r>
    <x v="129"/>
    <x v="122"/>
    <s v="W4"/>
    <s v="000066"/>
    <x v="1"/>
    <x v="1"/>
    <x v="1"/>
    <s v="Y"/>
    <s v="202211"/>
    <n v="8038"/>
    <n v="32579.074701904901"/>
    <n v="5421577.2725373199"/>
    <m/>
    <n v="6.0091506704021804E-3"/>
    <n v="2.15"/>
    <n v="2.0263749999999998"/>
    <n v="48"/>
    <n v="97.27"/>
    <n v="0"/>
    <n v="97.27"/>
    <d v="2022-10-26T19:14:41"/>
  </r>
  <r>
    <x v="129"/>
    <x v="122"/>
    <s v="W4"/>
    <s v="000063"/>
    <x v="1"/>
    <x v="1"/>
    <x v="1"/>
    <s v="Y"/>
    <s v="202211"/>
    <n v="2"/>
    <n v="32579.074701904901"/>
    <n v="5421577.2725373199"/>
    <m/>
    <n v="6.0091506704021804E-3"/>
    <n v="2.15"/>
    <n v="2.0263749999999998"/>
    <n v="0"/>
    <n v="0"/>
    <n v="0"/>
    <n v="0"/>
    <d v="2022-10-26T19:14:41"/>
  </r>
  <r>
    <x v="129"/>
    <x v="122"/>
    <s v="W4"/>
    <s v="000070"/>
    <x v="1"/>
    <x v="1"/>
    <x v="1"/>
    <s v="Y"/>
    <s v="202211"/>
    <n v="990"/>
    <n v="32579.074701904901"/>
    <n v="5421577.2725373199"/>
    <m/>
    <n v="6.0091506704021804E-3"/>
    <n v="2.15"/>
    <n v="2.0263749999999998"/>
    <n v="5"/>
    <n v="10.130000000000001"/>
    <n v="0"/>
    <n v="10.130000000000001"/>
    <d v="2022-10-26T19:14:41"/>
  </r>
  <r>
    <x v="129"/>
    <x v="122"/>
    <s v="W4"/>
    <s v="000001"/>
    <x v="1"/>
    <x v="1"/>
    <x v="1"/>
    <s v="Y"/>
    <s v="202211"/>
    <n v="0"/>
    <n v="32579.074701904901"/>
    <n v="5421577.2725373199"/>
    <m/>
    <n v="6.0091506704021804E-3"/>
    <n v="2.15"/>
    <n v="2.0263749999999998"/>
    <n v="0"/>
    <n v="0"/>
    <n v="0"/>
    <n v="0"/>
    <d v="2022-10-26T19:14:41"/>
  </r>
  <r>
    <x v="129"/>
    <x v="122"/>
    <s v="W4"/>
    <s v="000060"/>
    <x v="1"/>
    <x v="1"/>
    <x v="1"/>
    <s v="Y"/>
    <s v="202211"/>
    <n v="3370"/>
    <n v="32579.074701904901"/>
    <n v="5421577.2725373199"/>
    <m/>
    <n v="6.0091506704021804E-3"/>
    <n v="2.15"/>
    <n v="2.0263749999999998"/>
    <n v="20"/>
    <n v="40.53"/>
    <n v="6.07"/>
    <n v="46.6"/>
    <d v="2022-10-26T19:14:41"/>
  </r>
  <r>
    <x v="129"/>
    <x v="122"/>
    <s v="W4"/>
    <s v="000020"/>
    <x v="1"/>
    <x v="1"/>
    <x v="1"/>
    <s v="Y"/>
    <s v="202211"/>
    <n v="9"/>
    <n v="32579.074701904901"/>
    <n v="5421577.2725373199"/>
    <m/>
    <n v="6.0091506704021804E-3"/>
    <n v="2.15"/>
    <n v="2.0263749999999998"/>
    <n v="0"/>
    <n v="0"/>
    <n v="0"/>
    <n v="0"/>
    <d v="2022-10-26T19:14:41"/>
  </r>
  <r>
    <x v="9"/>
    <x v="9"/>
    <s v="W4"/>
    <s v="000057"/>
    <x v="1"/>
    <x v="1"/>
    <x v="1"/>
    <s v="Y"/>
    <s v="202211"/>
    <n v="0"/>
    <n v="113974.95860827601"/>
    <n v="5421577.2725373199"/>
    <m/>
    <n v="2.1022472405882599E-2"/>
    <n v="2.15"/>
    <n v="2.0263749999999998"/>
    <n v="0"/>
    <n v="0"/>
    <n v="0"/>
    <n v="0"/>
    <d v="2022-10-26T19:14:41"/>
  </r>
  <r>
    <x v="9"/>
    <x v="9"/>
    <s v="W4"/>
    <s v="000061"/>
    <x v="1"/>
    <x v="1"/>
    <x v="1"/>
    <s v="Y"/>
    <s v="202211"/>
    <n v="0"/>
    <n v="113974.95860827601"/>
    <n v="5421577.2725373199"/>
    <m/>
    <n v="2.1022472405882599E-2"/>
    <n v="2.15"/>
    <n v="2.0263749999999998"/>
    <n v="0"/>
    <n v="0"/>
    <n v="0"/>
    <n v="0"/>
    <d v="2022-10-26T19:14:41"/>
  </r>
  <r>
    <x v="9"/>
    <x v="9"/>
    <s v="W4"/>
    <s v="000065"/>
    <x v="1"/>
    <x v="1"/>
    <x v="1"/>
    <s v="Y"/>
    <s v="202211"/>
    <n v="81"/>
    <n v="113974.95860827601"/>
    <n v="5421577.2725373199"/>
    <m/>
    <n v="2.1022472405882599E-2"/>
    <n v="2.15"/>
    <n v="2.0263749999999998"/>
    <n v="1"/>
    <n v="2.0299999999999998"/>
    <n v="0"/>
    <n v="2.0299999999999998"/>
    <d v="2022-10-26T19:14:41"/>
  </r>
  <r>
    <x v="9"/>
    <x v="9"/>
    <s v="W4"/>
    <s v="000003"/>
    <x v="1"/>
    <x v="1"/>
    <x v="1"/>
    <s v="Y"/>
    <s v="202211"/>
    <n v="3523"/>
    <n v="113974.95860827601"/>
    <n v="5421577.2725373199"/>
    <m/>
    <n v="2.1022472405882599E-2"/>
    <n v="2.15"/>
    <n v="2.0263749999999998"/>
    <n v="74"/>
    <n v="149.94999999999999"/>
    <n v="0"/>
    <n v="149.94999999999999"/>
    <d v="2022-10-26T19:14:41"/>
  </r>
  <r>
    <x v="9"/>
    <x v="9"/>
    <s v="W4"/>
    <s v="000005"/>
    <x v="1"/>
    <x v="1"/>
    <x v="1"/>
    <s v="Y"/>
    <s v="202211"/>
    <n v="8218"/>
    <n v="113974.95860827601"/>
    <n v="5421577.2725373199"/>
    <m/>
    <n v="2.1022472405882599E-2"/>
    <n v="2.15"/>
    <n v="2.0263749999999998"/>
    <n v="172"/>
    <n v="348.54"/>
    <n v="10.130000000000001"/>
    <n v="358.67"/>
    <d v="2022-10-26T19:14:41"/>
  </r>
  <r>
    <x v="9"/>
    <x v="9"/>
    <s v="W4"/>
    <s v="000900"/>
    <x v="1"/>
    <x v="1"/>
    <x v="1"/>
    <s v="Y"/>
    <s v="202211"/>
    <n v="0"/>
    <n v="113974.95860827601"/>
    <n v="5421577.2725373199"/>
    <m/>
    <n v="2.1022472405882599E-2"/>
    <n v="2.15"/>
    <n v="2.0263749999999998"/>
    <n v="0"/>
    <n v="0"/>
    <n v="0"/>
    <n v="0"/>
    <d v="2022-10-26T19:14:41"/>
  </r>
  <r>
    <x v="9"/>
    <x v="9"/>
    <s v="W4"/>
    <s v="000064"/>
    <x v="1"/>
    <x v="1"/>
    <x v="1"/>
    <s v="Y"/>
    <s v="202211"/>
    <n v="23089"/>
    <n v="113974.95860827601"/>
    <n v="5421577.2725373199"/>
    <m/>
    <n v="2.1022472405882599E-2"/>
    <n v="2.15"/>
    <n v="2.0263749999999998"/>
    <n v="485"/>
    <n v="982.79"/>
    <n v="0"/>
    <n v="982.79"/>
    <d v="2022-10-26T19:14:41"/>
  </r>
  <r>
    <x v="9"/>
    <x v="9"/>
    <s v="W4"/>
    <s v="000062"/>
    <x v="1"/>
    <x v="1"/>
    <x v="1"/>
    <s v="Y"/>
    <s v="202211"/>
    <n v="14589"/>
    <n v="113974.95860827601"/>
    <n v="5421577.2725373199"/>
    <m/>
    <n v="2.1022472405882599E-2"/>
    <n v="2.15"/>
    <n v="2.0263749999999998"/>
    <n v="306"/>
    <n v="620.07000000000005"/>
    <n v="0"/>
    <n v="620.07000000000005"/>
    <d v="2022-10-26T19:14:41"/>
  </r>
  <r>
    <x v="9"/>
    <x v="9"/>
    <s v="W4"/>
    <s v="000069"/>
    <x v="1"/>
    <x v="1"/>
    <x v="1"/>
    <s v="Y"/>
    <s v="202211"/>
    <n v="34"/>
    <n v="113974.95860827601"/>
    <n v="5421577.2725373199"/>
    <m/>
    <n v="2.1022472405882599E-2"/>
    <n v="2.15"/>
    <n v="2.0263749999999998"/>
    <n v="0"/>
    <n v="0"/>
    <n v="0"/>
    <n v="0"/>
    <d v="2022-10-26T19:14:41"/>
  </r>
  <r>
    <x v="32"/>
    <x v="32"/>
    <s v="W4"/>
    <s v="000001"/>
    <x v="1"/>
    <x v="1"/>
    <x v="1"/>
    <s v="Y"/>
    <s v="202211"/>
    <n v="0"/>
    <n v="92664.112308048003"/>
    <n v="5421577.2725373199"/>
    <m/>
    <n v="1.7091725829941101E-2"/>
    <n v="2.15"/>
    <n v="2.0263749999999998"/>
    <n v="0"/>
    <n v="0"/>
    <n v="0"/>
    <n v="0"/>
    <d v="2022-10-26T19:14:41"/>
  </r>
  <r>
    <x v="32"/>
    <x v="32"/>
    <s v="W4"/>
    <s v="000060"/>
    <x v="1"/>
    <x v="1"/>
    <x v="1"/>
    <s v="Y"/>
    <s v="202211"/>
    <n v="3370"/>
    <n v="92664.112308048003"/>
    <n v="5421577.2725373199"/>
    <m/>
    <n v="1.7091725829941101E-2"/>
    <n v="2.15"/>
    <n v="2.0263749999999998"/>
    <n v="57"/>
    <n v="115.5"/>
    <n v="16.21"/>
    <n v="131.71"/>
    <d v="2022-10-26T19:14:41"/>
  </r>
  <r>
    <x v="32"/>
    <x v="32"/>
    <s v="W4"/>
    <s v="000020"/>
    <x v="1"/>
    <x v="1"/>
    <x v="1"/>
    <s v="Y"/>
    <s v="202211"/>
    <n v="9"/>
    <n v="92664.112308048003"/>
    <n v="5421577.2725373199"/>
    <m/>
    <n v="1.7091725829941101E-2"/>
    <n v="2.15"/>
    <n v="2.0263749999999998"/>
    <n v="0"/>
    <n v="0"/>
    <n v="0"/>
    <n v="0"/>
    <d v="2022-10-26T19:14:41"/>
  </r>
  <r>
    <x v="10"/>
    <x v="10"/>
    <s v="W4"/>
    <s v="000057"/>
    <x v="1"/>
    <x v="1"/>
    <x v="1"/>
    <s v="Y"/>
    <s v="202211"/>
    <n v="0"/>
    <n v="35969.830764362698"/>
    <n v="5421577.2725373199"/>
    <m/>
    <n v="6.6345694170155496E-3"/>
    <n v="2.15"/>
    <n v="2.0263749999999998"/>
    <n v="0"/>
    <n v="0"/>
    <n v="0"/>
    <n v="0"/>
    <d v="2022-10-26T19:14:41"/>
  </r>
  <r>
    <x v="10"/>
    <x v="10"/>
    <s v="W4"/>
    <s v="000061"/>
    <x v="1"/>
    <x v="1"/>
    <x v="1"/>
    <s v="Y"/>
    <s v="202211"/>
    <n v="0"/>
    <n v="35969.830764362698"/>
    <n v="5421577.2725373199"/>
    <m/>
    <n v="6.6345694170155496E-3"/>
    <n v="2.15"/>
    <n v="2.0263749999999998"/>
    <n v="0"/>
    <n v="0"/>
    <n v="0"/>
    <n v="0"/>
    <d v="2022-10-26T19:14:41"/>
  </r>
  <r>
    <x v="10"/>
    <x v="10"/>
    <s v="W4"/>
    <s v="000065"/>
    <x v="1"/>
    <x v="1"/>
    <x v="1"/>
    <s v="Y"/>
    <s v="202211"/>
    <n v="81"/>
    <n v="35969.830764362698"/>
    <n v="5421577.2725373199"/>
    <m/>
    <n v="6.6345694170155496E-3"/>
    <n v="2.15"/>
    <n v="2.0263749999999998"/>
    <n v="0"/>
    <n v="0"/>
    <n v="0"/>
    <n v="0"/>
    <d v="2022-10-26T19:14:41"/>
  </r>
  <r>
    <x v="10"/>
    <x v="10"/>
    <s v="W4"/>
    <s v="000003"/>
    <x v="1"/>
    <x v="1"/>
    <x v="1"/>
    <s v="Y"/>
    <s v="202211"/>
    <n v="3523"/>
    <n v="35969.830764362698"/>
    <n v="5421577.2725373199"/>
    <m/>
    <n v="6.6345694170155496E-3"/>
    <n v="2.15"/>
    <n v="2.0263749999999998"/>
    <n v="23"/>
    <n v="46.61"/>
    <n v="0"/>
    <n v="46.61"/>
    <d v="2022-10-26T19:14:41"/>
  </r>
  <r>
    <x v="10"/>
    <x v="10"/>
    <s v="W4"/>
    <s v="000005"/>
    <x v="1"/>
    <x v="1"/>
    <x v="1"/>
    <s v="Y"/>
    <s v="202211"/>
    <n v="8218"/>
    <n v="35969.830764362698"/>
    <n v="5421577.2725373199"/>
    <m/>
    <n v="6.6345694170155496E-3"/>
    <n v="2.15"/>
    <n v="2.0263749999999998"/>
    <n v="54"/>
    <n v="109.42"/>
    <n v="2.02"/>
    <n v="111.44"/>
    <d v="2022-10-26T19:14:41"/>
  </r>
  <r>
    <x v="10"/>
    <x v="10"/>
    <s v="W4"/>
    <s v="000900"/>
    <x v="1"/>
    <x v="1"/>
    <x v="1"/>
    <s v="Y"/>
    <s v="202211"/>
    <n v="0"/>
    <n v="35969.830764362698"/>
    <n v="5421577.2725373199"/>
    <m/>
    <n v="6.6345694170155496E-3"/>
    <n v="2.15"/>
    <n v="2.0263749999999998"/>
    <n v="0"/>
    <n v="0"/>
    <n v="0"/>
    <n v="0"/>
    <d v="2022-10-26T19:14:41"/>
  </r>
  <r>
    <x v="10"/>
    <x v="10"/>
    <s v="W4"/>
    <s v="000064"/>
    <x v="1"/>
    <x v="1"/>
    <x v="1"/>
    <s v="Y"/>
    <s v="202211"/>
    <n v="23089"/>
    <n v="35969.830764362698"/>
    <n v="5421577.2725373199"/>
    <m/>
    <n v="6.6345694170155496E-3"/>
    <n v="2.15"/>
    <n v="2.0263749999999998"/>
    <n v="153"/>
    <n v="310.04000000000002"/>
    <n v="0"/>
    <n v="310.04000000000002"/>
    <d v="2022-10-26T19:14:41"/>
  </r>
  <r>
    <x v="10"/>
    <x v="10"/>
    <s v="W4"/>
    <s v="000062"/>
    <x v="1"/>
    <x v="1"/>
    <x v="1"/>
    <s v="Y"/>
    <s v="202211"/>
    <n v="14589"/>
    <n v="35969.830764362698"/>
    <n v="5421577.2725373199"/>
    <m/>
    <n v="6.6345694170155496E-3"/>
    <n v="2.15"/>
    <n v="2.0263749999999998"/>
    <n v="96"/>
    <n v="194.53"/>
    <n v="0"/>
    <n v="194.53"/>
    <d v="2022-10-26T19:14:41"/>
  </r>
  <r>
    <x v="10"/>
    <x v="10"/>
    <s v="W4"/>
    <s v="000069"/>
    <x v="1"/>
    <x v="1"/>
    <x v="1"/>
    <s v="Y"/>
    <s v="202211"/>
    <n v="34"/>
    <n v="35969.830764362698"/>
    <n v="5421577.2725373199"/>
    <m/>
    <n v="6.6345694170155496E-3"/>
    <n v="2.15"/>
    <n v="2.0263749999999998"/>
    <n v="0"/>
    <n v="0"/>
    <n v="0"/>
    <n v="0"/>
    <d v="2022-10-26T19:14:41"/>
  </r>
  <r>
    <x v="10"/>
    <x v="10"/>
    <s v="W4"/>
    <s v="000068"/>
    <x v="1"/>
    <x v="1"/>
    <x v="1"/>
    <s v="Y"/>
    <s v="202211"/>
    <n v="3525"/>
    <n v="35969.830764362698"/>
    <n v="5421577.2725373199"/>
    <m/>
    <n v="6.6345694170155496E-3"/>
    <n v="2.15"/>
    <n v="2.0263749999999998"/>
    <n v="23"/>
    <n v="46.61"/>
    <n v="0"/>
    <n v="46.61"/>
    <d v="2022-10-26T19:14:41"/>
  </r>
  <r>
    <x v="10"/>
    <x v="10"/>
    <s v="W4"/>
    <s v="000056"/>
    <x v="1"/>
    <x v="1"/>
    <x v="1"/>
    <s v="Y"/>
    <s v="202211"/>
    <n v="0"/>
    <n v="35969.830764362698"/>
    <n v="5421577.2725373199"/>
    <m/>
    <n v="6.6345694170155496E-3"/>
    <n v="2.15"/>
    <n v="2.0263749999999998"/>
    <n v="0"/>
    <n v="0"/>
    <n v="0"/>
    <n v="0"/>
    <d v="2022-10-26T19:14:41"/>
  </r>
  <r>
    <x v="10"/>
    <x v="10"/>
    <s v="W4"/>
    <s v="000067"/>
    <x v="1"/>
    <x v="1"/>
    <x v="1"/>
    <s v="Y"/>
    <s v="202211"/>
    <n v="60"/>
    <n v="35969.830764362698"/>
    <n v="5421577.2725373199"/>
    <m/>
    <n v="6.6345694170155496E-3"/>
    <n v="2.15"/>
    <n v="2.0263749999999998"/>
    <n v="0"/>
    <n v="0"/>
    <n v="0"/>
    <n v="0"/>
    <d v="2022-10-26T19:14:41"/>
  </r>
  <r>
    <x v="10"/>
    <x v="10"/>
    <s v="W4"/>
    <s v="000066"/>
    <x v="1"/>
    <x v="1"/>
    <x v="1"/>
    <s v="Y"/>
    <s v="202211"/>
    <n v="8038"/>
    <n v="35969.830764362698"/>
    <n v="5421577.2725373199"/>
    <m/>
    <n v="6.6345694170155496E-3"/>
    <n v="2.15"/>
    <n v="2.0263749999999998"/>
    <n v="53"/>
    <n v="107.4"/>
    <n v="0"/>
    <n v="107.4"/>
    <d v="2022-10-26T19:14:41"/>
  </r>
  <r>
    <x v="10"/>
    <x v="10"/>
    <s v="W4"/>
    <s v="000063"/>
    <x v="1"/>
    <x v="1"/>
    <x v="1"/>
    <s v="Y"/>
    <s v="202211"/>
    <n v="2"/>
    <n v="35969.830764362698"/>
    <n v="5421577.2725373199"/>
    <m/>
    <n v="6.6345694170155496E-3"/>
    <n v="2.15"/>
    <n v="2.0263749999999998"/>
    <n v="0"/>
    <n v="0"/>
    <n v="0"/>
    <n v="0"/>
    <d v="2022-10-26T19:14:41"/>
  </r>
  <r>
    <x v="10"/>
    <x v="10"/>
    <s v="W4"/>
    <s v="000070"/>
    <x v="1"/>
    <x v="1"/>
    <x v="1"/>
    <s v="Y"/>
    <s v="202211"/>
    <n v="990"/>
    <n v="35969.830764362698"/>
    <n v="5421577.2725373199"/>
    <m/>
    <n v="6.6345694170155496E-3"/>
    <n v="2.15"/>
    <n v="2.0263749999999998"/>
    <n v="6"/>
    <n v="12.16"/>
    <n v="0"/>
    <n v="12.16"/>
    <d v="2022-10-26T19:14:41"/>
  </r>
  <r>
    <x v="10"/>
    <x v="10"/>
    <s v="W4"/>
    <s v="000001"/>
    <x v="1"/>
    <x v="1"/>
    <x v="1"/>
    <s v="Y"/>
    <s v="202211"/>
    <n v="0"/>
    <n v="35969.830764362698"/>
    <n v="5421577.2725373199"/>
    <m/>
    <n v="6.6345694170155496E-3"/>
    <n v="2.15"/>
    <n v="2.0263749999999998"/>
    <n v="0"/>
    <n v="0"/>
    <n v="0"/>
    <n v="0"/>
    <d v="2022-10-26T19:14:41"/>
  </r>
  <r>
    <x v="10"/>
    <x v="10"/>
    <s v="W4"/>
    <s v="000060"/>
    <x v="1"/>
    <x v="1"/>
    <x v="1"/>
    <s v="Y"/>
    <s v="202211"/>
    <n v="3370"/>
    <n v="35969.830764362698"/>
    <n v="5421577.2725373199"/>
    <m/>
    <n v="6.6345694170155496E-3"/>
    <n v="2.15"/>
    <n v="2.0263749999999998"/>
    <n v="22"/>
    <n v="44.58"/>
    <n v="8.1"/>
    <n v="52.68"/>
    <d v="2022-10-26T19:14:41"/>
  </r>
  <r>
    <x v="10"/>
    <x v="10"/>
    <s v="W4"/>
    <s v="000020"/>
    <x v="1"/>
    <x v="1"/>
    <x v="1"/>
    <s v="Y"/>
    <s v="202211"/>
    <n v="9"/>
    <n v="35969.830764362698"/>
    <n v="5421577.2725373199"/>
    <m/>
    <n v="6.6345694170155496E-3"/>
    <n v="2.15"/>
    <n v="2.0263749999999998"/>
    <n v="0"/>
    <n v="0"/>
    <n v="0"/>
    <n v="0"/>
    <d v="2022-10-26T19:14:41"/>
  </r>
  <r>
    <x v="60"/>
    <x v="60"/>
    <s v="W4"/>
    <s v="000057"/>
    <x v="1"/>
    <x v="1"/>
    <x v="1"/>
    <s v="Y"/>
    <s v="202211"/>
    <n v="0"/>
    <n v="149772.135069496"/>
    <n v="5421577.2725373199"/>
    <m/>
    <n v="2.7625196052845701E-2"/>
    <n v="2.15"/>
    <n v="2.0263749999999998"/>
    <n v="0"/>
    <n v="0"/>
    <n v="0"/>
    <n v="0"/>
    <d v="2022-10-26T19:14:41"/>
  </r>
  <r>
    <x v="60"/>
    <x v="60"/>
    <s v="W4"/>
    <s v="000061"/>
    <x v="1"/>
    <x v="1"/>
    <x v="1"/>
    <s v="Y"/>
    <s v="202211"/>
    <n v="0"/>
    <n v="149772.135069496"/>
    <n v="5421577.2725373199"/>
    <m/>
    <n v="2.7625196052845701E-2"/>
    <n v="2.15"/>
    <n v="2.0263749999999998"/>
    <n v="0"/>
    <n v="0"/>
    <n v="0"/>
    <n v="0"/>
    <d v="2022-10-26T19:14:41"/>
  </r>
  <r>
    <x v="60"/>
    <x v="60"/>
    <s v="W4"/>
    <s v="000065"/>
    <x v="1"/>
    <x v="1"/>
    <x v="1"/>
    <s v="Y"/>
    <s v="202211"/>
    <n v="81"/>
    <n v="149772.135069496"/>
    <n v="5421577.2725373199"/>
    <m/>
    <n v="2.7625196052845701E-2"/>
    <n v="2.15"/>
    <n v="2.0263749999999998"/>
    <n v="2"/>
    <n v="4.05"/>
    <n v="0"/>
    <n v="4.05"/>
    <d v="2022-10-26T19:14:41"/>
  </r>
  <r>
    <x v="132"/>
    <x v="125"/>
    <s v="P2"/>
    <s v="000130"/>
    <x v="8"/>
    <x v="0"/>
    <x v="10"/>
    <s v="Y"/>
    <s v="202211"/>
    <n v="107"/>
    <n v="54204.574040526699"/>
    <n v="3170225.5283702398"/>
    <m/>
    <n v="1.7098018281491899E-2"/>
    <n v="1.45"/>
    <n v="1.363"/>
    <n v="1"/>
    <n v="1.36"/>
    <n v="0"/>
    <n v="1.36"/>
    <d v="2022-10-26T19:14:41"/>
  </r>
  <r>
    <x v="132"/>
    <x v="125"/>
    <s v="P2"/>
    <s v="000120"/>
    <x v="8"/>
    <x v="0"/>
    <x v="10"/>
    <s v="Y"/>
    <s v="202211"/>
    <n v="173"/>
    <n v="54204.574040526699"/>
    <n v="3170225.5283702398"/>
    <m/>
    <n v="1.7098018281491899E-2"/>
    <n v="1.45"/>
    <n v="1.363"/>
    <n v="2"/>
    <n v="2.73"/>
    <n v="1.36"/>
    <n v="4.09"/>
    <d v="2022-10-26T19:14:41"/>
  </r>
  <r>
    <x v="132"/>
    <x v="125"/>
    <s v="P2"/>
    <s v="000901"/>
    <x v="8"/>
    <x v="0"/>
    <x v="10"/>
    <s v="Y"/>
    <s v="202211"/>
    <n v="0"/>
    <n v="54204.574040526699"/>
    <n v="3170225.5283702398"/>
    <m/>
    <n v="1.7098018281491899E-2"/>
    <n v="1.45"/>
    <n v="1.363"/>
    <n v="0"/>
    <n v="0"/>
    <n v="0"/>
    <n v="0"/>
    <d v="2022-10-26T19:14:41"/>
  </r>
  <r>
    <x v="143"/>
    <x v="132"/>
    <s v="P2"/>
    <s v="000902"/>
    <x v="8"/>
    <x v="0"/>
    <x v="10"/>
    <s v="Y"/>
    <s v="202211"/>
    <n v="0"/>
    <n v="142513.19673592001"/>
    <n v="3170225.5283702398"/>
    <m/>
    <n v="4.4953646187179501E-2"/>
    <n v="1.45"/>
    <n v="1.363"/>
    <n v="0"/>
    <n v="0"/>
    <n v="0"/>
    <n v="0"/>
    <d v="2022-10-26T19:14:41"/>
  </r>
  <r>
    <x v="143"/>
    <x v="132"/>
    <s v="P2"/>
    <s v="000122"/>
    <x v="8"/>
    <x v="0"/>
    <x v="10"/>
    <s v="Y"/>
    <s v="202211"/>
    <n v="0"/>
    <n v="142513.19673592001"/>
    <n v="3170225.5283702398"/>
    <m/>
    <n v="4.4953646187179501E-2"/>
    <n v="1.45"/>
    <n v="1.363"/>
    <n v="0"/>
    <n v="0"/>
    <n v="0"/>
    <n v="0"/>
    <d v="2022-10-26T19:14:41"/>
  </r>
  <r>
    <x v="143"/>
    <x v="132"/>
    <s v="P2"/>
    <s v="000123"/>
    <x v="8"/>
    <x v="0"/>
    <x v="10"/>
    <s v="Y"/>
    <s v="202211"/>
    <n v="332"/>
    <n v="142513.19673592001"/>
    <n v="3170225.5283702398"/>
    <m/>
    <n v="4.4953646187179501E-2"/>
    <n v="1.45"/>
    <n v="1.363"/>
    <n v="14"/>
    <n v="19.079999999999998"/>
    <n v="2.73"/>
    <n v="21.81"/>
    <d v="2022-10-26T19:14:41"/>
  </r>
  <r>
    <x v="143"/>
    <x v="132"/>
    <s v="P2"/>
    <s v="000903"/>
    <x v="8"/>
    <x v="0"/>
    <x v="10"/>
    <s v="Y"/>
    <s v="202211"/>
    <n v="0"/>
    <n v="142513.19673592001"/>
    <n v="3170225.5283702398"/>
    <m/>
    <n v="4.4953646187179501E-2"/>
    <n v="1.45"/>
    <n v="1.363"/>
    <n v="0"/>
    <n v="0"/>
    <n v="0"/>
    <n v="0"/>
    <d v="2022-10-26T19:14:41"/>
  </r>
  <r>
    <x v="143"/>
    <x v="132"/>
    <s v="P2"/>
    <s v="000111"/>
    <x v="8"/>
    <x v="0"/>
    <x v="10"/>
    <s v="Y"/>
    <s v="202211"/>
    <n v="487"/>
    <n v="142513.19673592001"/>
    <n v="3170225.5283702398"/>
    <m/>
    <n v="4.4953646187179501E-2"/>
    <n v="1.45"/>
    <n v="1.363"/>
    <n v="21"/>
    <n v="28.62"/>
    <n v="1.37"/>
    <n v="29.990000000000002"/>
    <d v="2022-10-26T19:14:41"/>
  </r>
  <r>
    <x v="143"/>
    <x v="132"/>
    <s v="P2"/>
    <s v="000100"/>
    <x v="8"/>
    <x v="0"/>
    <x v="10"/>
    <s v="Y"/>
    <s v="202211"/>
    <n v="6034"/>
    <n v="142513.19673592001"/>
    <n v="3170225.5283702398"/>
    <m/>
    <n v="4.4953646187179501E-2"/>
    <n v="1.45"/>
    <n v="1.363"/>
    <n v="271"/>
    <n v="369.37"/>
    <n v="-6.81"/>
    <n v="362.56"/>
    <d v="2022-10-26T19:14:41"/>
  </r>
  <r>
    <x v="143"/>
    <x v="132"/>
    <s v="P2"/>
    <s v="000130"/>
    <x v="8"/>
    <x v="0"/>
    <x v="10"/>
    <s v="Y"/>
    <s v="202211"/>
    <n v="107"/>
    <n v="142513.19673592001"/>
    <n v="3170225.5283702398"/>
    <m/>
    <n v="4.4953646187179501E-2"/>
    <n v="1.45"/>
    <n v="1.363"/>
    <n v="4"/>
    <n v="5.45"/>
    <n v="0"/>
    <n v="5.45"/>
    <d v="2022-10-26T19:14:41"/>
  </r>
  <r>
    <x v="143"/>
    <x v="132"/>
    <s v="P2"/>
    <s v="000120"/>
    <x v="8"/>
    <x v="0"/>
    <x v="10"/>
    <s v="Y"/>
    <s v="202211"/>
    <n v="173"/>
    <n v="142513.19673592001"/>
    <n v="3170225.5283702398"/>
    <m/>
    <n v="4.4953646187179501E-2"/>
    <n v="1.45"/>
    <n v="1.363"/>
    <n v="7"/>
    <n v="9.5399999999999991"/>
    <n v="2.73"/>
    <n v="12.27"/>
    <d v="2022-10-26T19:14:41"/>
  </r>
  <r>
    <x v="143"/>
    <x v="132"/>
    <s v="P2"/>
    <s v="000901"/>
    <x v="8"/>
    <x v="0"/>
    <x v="10"/>
    <s v="Y"/>
    <s v="202211"/>
    <n v="0"/>
    <n v="142513.19673592001"/>
    <n v="3170225.5283702398"/>
    <m/>
    <n v="4.4953646187179501E-2"/>
    <n v="1.45"/>
    <n v="1.363"/>
    <n v="0"/>
    <n v="0"/>
    <n v="0"/>
    <n v="0"/>
    <d v="2022-10-26T19:14:41"/>
  </r>
  <r>
    <x v="144"/>
    <x v="133"/>
    <s v="P2"/>
    <s v="000902"/>
    <x v="8"/>
    <x v="0"/>
    <x v="10"/>
    <s v="Y"/>
    <s v="202211"/>
    <n v="0"/>
    <n v="138165.55188182101"/>
    <n v="3170225.5283702398"/>
    <m/>
    <n v="4.3582246955423801E-2"/>
    <n v="1.45"/>
    <n v="1.363"/>
    <n v="0"/>
    <n v="0"/>
    <n v="0"/>
    <n v="0"/>
    <d v="2022-10-26T19:14:41"/>
  </r>
  <r>
    <x v="144"/>
    <x v="133"/>
    <s v="P2"/>
    <s v="000122"/>
    <x v="8"/>
    <x v="0"/>
    <x v="10"/>
    <s v="Y"/>
    <s v="202211"/>
    <n v="0"/>
    <n v="138165.55188182101"/>
    <n v="3170225.5283702398"/>
    <m/>
    <n v="4.3582246955423801E-2"/>
    <n v="1.45"/>
    <n v="1.363"/>
    <n v="0"/>
    <n v="0"/>
    <n v="0"/>
    <n v="0"/>
    <d v="2022-10-26T19:14:41"/>
  </r>
  <r>
    <x v="144"/>
    <x v="133"/>
    <s v="P2"/>
    <s v="000123"/>
    <x v="8"/>
    <x v="0"/>
    <x v="10"/>
    <s v="Y"/>
    <s v="202211"/>
    <n v="332"/>
    <n v="138165.55188182101"/>
    <n v="3170225.5283702398"/>
    <m/>
    <n v="4.3582246955423801E-2"/>
    <n v="1.45"/>
    <n v="1.363"/>
    <n v="14"/>
    <n v="19.079999999999998"/>
    <n v="1.37"/>
    <n v="20.45"/>
    <d v="2022-10-26T19:14:41"/>
  </r>
  <r>
    <x v="144"/>
    <x v="133"/>
    <s v="P2"/>
    <s v="000903"/>
    <x v="8"/>
    <x v="0"/>
    <x v="10"/>
    <s v="Y"/>
    <s v="202211"/>
    <n v="0"/>
    <n v="138165.55188182101"/>
    <n v="3170225.5283702398"/>
    <m/>
    <n v="4.3582246955423801E-2"/>
    <n v="1.45"/>
    <n v="1.363"/>
    <n v="0"/>
    <n v="0"/>
    <n v="0"/>
    <n v="0"/>
    <d v="2022-10-26T19:14:41"/>
  </r>
  <r>
    <x v="144"/>
    <x v="133"/>
    <s v="P2"/>
    <s v="000111"/>
    <x v="8"/>
    <x v="0"/>
    <x v="10"/>
    <s v="Y"/>
    <s v="202211"/>
    <n v="487"/>
    <n v="138165.55188182101"/>
    <n v="3170225.5283702398"/>
    <m/>
    <n v="4.3582246955423801E-2"/>
    <n v="1.45"/>
    <n v="1.363"/>
    <n v="21"/>
    <n v="28.62"/>
    <n v="0"/>
    <n v="28.62"/>
    <d v="2022-10-26T19:14:41"/>
  </r>
  <r>
    <x v="144"/>
    <x v="133"/>
    <s v="P2"/>
    <s v="000100"/>
    <x v="8"/>
    <x v="0"/>
    <x v="10"/>
    <s v="Y"/>
    <s v="202211"/>
    <n v="6034"/>
    <n v="138165.55188182101"/>
    <n v="3170225.5283702398"/>
    <m/>
    <n v="4.3582246955423801E-2"/>
    <n v="1.45"/>
    <n v="1.363"/>
    <n v="262"/>
    <n v="357.11"/>
    <n v="-6.81"/>
    <n v="350.3"/>
    <d v="2022-10-26T19:14:41"/>
  </r>
  <r>
    <x v="144"/>
    <x v="133"/>
    <s v="P2"/>
    <s v="000130"/>
    <x v="8"/>
    <x v="0"/>
    <x v="10"/>
    <s v="Y"/>
    <s v="202211"/>
    <n v="107"/>
    <n v="138165.55188182101"/>
    <n v="3170225.5283702398"/>
    <m/>
    <n v="4.3582246955423801E-2"/>
    <n v="1.45"/>
    <n v="1.363"/>
    <n v="4"/>
    <n v="5.45"/>
    <n v="0"/>
    <n v="5.45"/>
    <d v="2022-10-26T19:14:41"/>
  </r>
  <r>
    <x v="144"/>
    <x v="133"/>
    <s v="P2"/>
    <s v="000120"/>
    <x v="8"/>
    <x v="0"/>
    <x v="10"/>
    <s v="Y"/>
    <s v="202211"/>
    <n v="173"/>
    <n v="138165.55188182101"/>
    <n v="3170225.5283702398"/>
    <m/>
    <n v="4.3582246955423801E-2"/>
    <n v="1.45"/>
    <n v="1.363"/>
    <n v="7"/>
    <n v="9.5399999999999991"/>
    <n v="2.73"/>
    <n v="12.27"/>
    <d v="2022-10-26T19:14:41"/>
  </r>
  <r>
    <x v="144"/>
    <x v="133"/>
    <s v="P2"/>
    <s v="000901"/>
    <x v="8"/>
    <x v="0"/>
    <x v="10"/>
    <s v="Y"/>
    <s v="202211"/>
    <n v="0"/>
    <n v="138165.55188182101"/>
    <n v="3170225.5283702398"/>
    <m/>
    <n v="4.3582246955423801E-2"/>
    <n v="1.45"/>
    <n v="1.363"/>
    <n v="0"/>
    <n v="0"/>
    <n v="0"/>
    <n v="0"/>
    <d v="2022-10-26T19:14:41"/>
  </r>
  <r>
    <x v="53"/>
    <x v="53"/>
    <s v="P2"/>
    <s v="000902"/>
    <x v="8"/>
    <x v="0"/>
    <x v="10"/>
    <s v="Y"/>
    <s v="202211"/>
    <n v="0"/>
    <n v="18516.700595654202"/>
    <n v="3170225.5283702398"/>
    <m/>
    <n v="5.8408149293950398E-3"/>
    <n v="1.45"/>
    <n v="1.363"/>
    <n v="0"/>
    <n v="0"/>
    <n v="0"/>
    <n v="0"/>
    <d v="2022-10-26T19:14:41"/>
  </r>
  <r>
    <x v="107"/>
    <x v="102"/>
    <s v="W4"/>
    <s v="000068"/>
    <x v="1"/>
    <x v="1"/>
    <x v="1"/>
    <s v="Y"/>
    <s v="202211"/>
    <n v="3525"/>
    <n v="60367.194607223297"/>
    <n v="5421577.2725373199"/>
    <m/>
    <n v="1.1134618501706099E-2"/>
    <n v="2.15"/>
    <n v="2.0263749999999998"/>
    <n v="39"/>
    <n v="79.03"/>
    <n v="0"/>
    <n v="79.03"/>
    <d v="2022-10-26T19:14:41"/>
  </r>
  <r>
    <x v="107"/>
    <x v="102"/>
    <s v="W4"/>
    <s v="000056"/>
    <x v="1"/>
    <x v="1"/>
    <x v="1"/>
    <s v="Y"/>
    <s v="202211"/>
    <n v="0"/>
    <n v="60367.194607223297"/>
    <n v="5421577.2725373199"/>
    <m/>
    <n v="1.1134618501706099E-2"/>
    <n v="2.15"/>
    <n v="2.0263749999999998"/>
    <n v="0"/>
    <n v="0"/>
    <n v="0"/>
    <n v="0"/>
    <d v="2022-10-26T19:14:41"/>
  </r>
  <r>
    <x v="107"/>
    <x v="102"/>
    <s v="W4"/>
    <s v="000067"/>
    <x v="1"/>
    <x v="1"/>
    <x v="1"/>
    <s v="Y"/>
    <s v="202211"/>
    <n v="60"/>
    <n v="60367.194607223297"/>
    <n v="5421577.2725373199"/>
    <m/>
    <n v="1.1134618501706099E-2"/>
    <n v="2.15"/>
    <n v="2.0263749999999998"/>
    <n v="0"/>
    <n v="0"/>
    <n v="0"/>
    <n v="0"/>
    <d v="2022-10-26T19:14:41"/>
  </r>
  <r>
    <x v="107"/>
    <x v="102"/>
    <s v="W4"/>
    <s v="000066"/>
    <x v="1"/>
    <x v="1"/>
    <x v="1"/>
    <s v="Y"/>
    <s v="202211"/>
    <n v="8038"/>
    <n v="60367.194607223297"/>
    <n v="5421577.2725373199"/>
    <m/>
    <n v="1.1134618501706099E-2"/>
    <n v="2.15"/>
    <n v="2.0263749999999998"/>
    <n v="89"/>
    <n v="180.35"/>
    <n v="0"/>
    <n v="180.35"/>
    <d v="2022-10-26T19:14:41"/>
  </r>
  <r>
    <x v="107"/>
    <x v="102"/>
    <s v="W4"/>
    <s v="000063"/>
    <x v="1"/>
    <x v="1"/>
    <x v="1"/>
    <s v="Y"/>
    <s v="202211"/>
    <n v="2"/>
    <n v="60367.194607223297"/>
    <n v="5421577.2725373199"/>
    <m/>
    <n v="1.1134618501706099E-2"/>
    <n v="2.15"/>
    <n v="2.0263749999999998"/>
    <n v="0"/>
    <n v="0"/>
    <n v="0"/>
    <n v="0"/>
    <d v="2022-10-26T19:14:41"/>
  </r>
  <r>
    <x v="107"/>
    <x v="102"/>
    <s v="W4"/>
    <s v="000070"/>
    <x v="1"/>
    <x v="1"/>
    <x v="1"/>
    <s v="Y"/>
    <s v="202211"/>
    <n v="990"/>
    <n v="60367.194607223297"/>
    <n v="5421577.2725373199"/>
    <m/>
    <n v="1.1134618501706099E-2"/>
    <n v="2.15"/>
    <n v="2.0263749999999998"/>
    <n v="11"/>
    <n v="22.29"/>
    <n v="0"/>
    <n v="22.29"/>
    <d v="2022-10-26T19:14:41"/>
  </r>
  <r>
    <x v="107"/>
    <x v="102"/>
    <s v="W4"/>
    <s v="000001"/>
    <x v="1"/>
    <x v="1"/>
    <x v="1"/>
    <s v="Y"/>
    <s v="202211"/>
    <n v="0"/>
    <n v="60367.194607223297"/>
    <n v="5421577.2725373199"/>
    <m/>
    <n v="1.1134618501706099E-2"/>
    <n v="2.15"/>
    <n v="2.0263749999999998"/>
    <n v="0"/>
    <n v="0"/>
    <n v="0"/>
    <n v="0"/>
    <d v="2022-10-26T19:14:41"/>
  </r>
  <r>
    <x v="107"/>
    <x v="102"/>
    <s v="W4"/>
    <s v="000060"/>
    <x v="1"/>
    <x v="1"/>
    <x v="1"/>
    <s v="Y"/>
    <s v="202211"/>
    <n v="3370"/>
    <n v="60367.194607223297"/>
    <n v="5421577.2725373199"/>
    <m/>
    <n v="1.1134618501706099E-2"/>
    <n v="2.15"/>
    <n v="2.0263749999999998"/>
    <n v="37"/>
    <n v="74.98"/>
    <n v="12.16"/>
    <n v="87.14"/>
    <d v="2022-10-26T19:14:41"/>
  </r>
  <r>
    <x v="107"/>
    <x v="102"/>
    <s v="W4"/>
    <s v="000020"/>
    <x v="1"/>
    <x v="1"/>
    <x v="1"/>
    <s v="Y"/>
    <s v="202211"/>
    <n v="9"/>
    <n v="60367.194607223297"/>
    <n v="5421577.2725373199"/>
    <m/>
    <n v="1.1134618501706099E-2"/>
    <n v="2.15"/>
    <n v="2.0263749999999998"/>
    <n v="0"/>
    <n v="0"/>
    <n v="0"/>
    <n v="0"/>
    <d v="2022-10-26T19:14:41"/>
  </r>
  <r>
    <x v="24"/>
    <x v="24"/>
    <s v="W4"/>
    <s v="000057"/>
    <x v="1"/>
    <x v="1"/>
    <x v="1"/>
    <s v="Y"/>
    <s v="202211"/>
    <n v="0"/>
    <n v="22735.5469264643"/>
    <n v="5421577.2725373199"/>
    <m/>
    <n v="4.1935299975580697E-3"/>
    <n v="2.15"/>
    <n v="2.0263749999999998"/>
    <n v="0"/>
    <n v="0"/>
    <n v="0"/>
    <n v="0"/>
    <d v="2022-10-26T19:14:41"/>
  </r>
  <r>
    <x v="24"/>
    <x v="24"/>
    <s v="W4"/>
    <s v="000061"/>
    <x v="1"/>
    <x v="1"/>
    <x v="1"/>
    <s v="Y"/>
    <s v="202211"/>
    <n v="0"/>
    <n v="22735.5469264643"/>
    <n v="5421577.2725373199"/>
    <m/>
    <n v="4.1935299975580697E-3"/>
    <n v="2.15"/>
    <n v="2.0263749999999998"/>
    <n v="0"/>
    <n v="0"/>
    <n v="0"/>
    <n v="0"/>
    <d v="2022-10-26T19:14:41"/>
  </r>
  <r>
    <x v="24"/>
    <x v="24"/>
    <s v="W4"/>
    <s v="000065"/>
    <x v="1"/>
    <x v="1"/>
    <x v="1"/>
    <s v="Y"/>
    <s v="202211"/>
    <n v="81"/>
    <n v="22735.5469264643"/>
    <n v="5421577.2725373199"/>
    <m/>
    <n v="4.1935299975580601E-3"/>
    <n v="2.15"/>
    <n v="2.0263749999999998"/>
    <n v="0"/>
    <n v="0"/>
    <n v="0"/>
    <n v="0"/>
    <d v="2022-10-26T19:14:41"/>
  </r>
  <r>
    <x v="24"/>
    <x v="24"/>
    <s v="W4"/>
    <s v="000003"/>
    <x v="1"/>
    <x v="1"/>
    <x v="1"/>
    <s v="Y"/>
    <s v="202211"/>
    <n v="3523"/>
    <n v="22735.5469264643"/>
    <n v="5421577.2725373199"/>
    <m/>
    <n v="4.1935299975580601E-3"/>
    <n v="2.15"/>
    <n v="2.0263749999999998"/>
    <n v="14"/>
    <n v="28.37"/>
    <n v="-2.0299999999999998"/>
    <n v="26.34"/>
    <d v="2022-10-26T19:14:41"/>
  </r>
  <r>
    <x v="24"/>
    <x v="24"/>
    <s v="W4"/>
    <s v="000005"/>
    <x v="1"/>
    <x v="1"/>
    <x v="1"/>
    <s v="Y"/>
    <s v="202211"/>
    <n v="8218"/>
    <n v="22735.5469264643"/>
    <n v="5421577.2725373199"/>
    <m/>
    <n v="4.1935299975580601E-3"/>
    <n v="2.15"/>
    <n v="2.0263749999999998"/>
    <n v="34"/>
    <n v="68.900000000000006"/>
    <n v="2.0299999999999998"/>
    <n v="70.930000000000007"/>
    <d v="2022-10-26T19:14:41"/>
  </r>
  <r>
    <x v="24"/>
    <x v="24"/>
    <s v="W4"/>
    <s v="000900"/>
    <x v="1"/>
    <x v="1"/>
    <x v="1"/>
    <s v="Y"/>
    <s v="202211"/>
    <n v="0"/>
    <n v="22735.5469264643"/>
    <n v="5421577.2725373199"/>
    <m/>
    <n v="4.1935299975580601E-3"/>
    <n v="2.15"/>
    <n v="2.0263749999999998"/>
    <n v="0"/>
    <n v="0"/>
    <n v="0"/>
    <n v="0"/>
    <d v="2022-10-26T19:14:41"/>
  </r>
  <r>
    <x v="24"/>
    <x v="24"/>
    <s v="W4"/>
    <s v="000064"/>
    <x v="1"/>
    <x v="1"/>
    <x v="1"/>
    <s v="Y"/>
    <s v="202211"/>
    <n v="23089"/>
    <n v="22735.5469264643"/>
    <n v="5421577.2725373199"/>
    <m/>
    <n v="4.1935299975580601E-3"/>
    <n v="2.15"/>
    <n v="2.0263749999999998"/>
    <n v="96"/>
    <n v="194.53"/>
    <n v="0"/>
    <n v="194.53"/>
    <d v="2022-10-26T19:14:41"/>
  </r>
  <r>
    <x v="24"/>
    <x v="24"/>
    <s v="W4"/>
    <s v="000062"/>
    <x v="1"/>
    <x v="1"/>
    <x v="1"/>
    <s v="Y"/>
    <s v="202211"/>
    <n v="14589"/>
    <n v="22735.5469264643"/>
    <n v="5421577.2725373199"/>
    <m/>
    <n v="4.1935299975580601E-3"/>
    <n v="2.15"/>
    <n v="2.0263749999999998"/>
    <n v="61"/>
    <n v="123.61"/>
    <n v="0"/>
    <n v="123.61"/>
    <d v="2022-10-26T19:14:41"/>
  </r>
  <r>
    <x v="24"/>
    <x v="24"/>
    <s v="W4"/>
    <s v="000069"/>
    <x v="1"/>
    <x v="1"/>
    <x v="1"/>
    <s v="Y"/>
    <s v="202211"/>
    <n v="34"/>
    <n v="22735.5469264643"/>
    <n v="5421577.2725373199"/>
    <m/>
    <n v="4.1935299975580601E-3"/>
    <n v="2.15"/>
    <n v="2.0263749999999998"/>
    <n v="0"/>
    <n v="0"/>
    <n v="0"/>
    <n v="0"/>
    <d v="2022-10-26T19:14:41"/>
  </r>
  <r>
    <x v="24"/>
    <x v="24"/>
    <s v="W4"/>
    <s v="000068"/>
    <x v="1"/>
    <x v="1"/>
    <x v="1"/>
    <s v="Y"/>
    <s v="202211"/>
    <n v="3525"/>
    <n v="22735.5469264643"/>
    <n v="5421577.2725373199"/>
    <m/>
    <n v="4.1935299975580601E-3"/>
    <n v="2.15"/>
    <n v="2.0263749999999998"/>
    <n v="14"/>
    <n v="28.37"/>
    <n v="0"/>
    <n v="28.37"/>
    <d v="2022-10-26T19:14:41"/>
  </r>
  <r>
    <x v="24"/>
    <x v="24"/>
    <s v="W4"/>
    <s v="000056"/>
    <x v="1"/>
    <x v="1"/>
    <x v="1"/>
    <s v="Y"/>
    <s v="202211"/>
    <n v="0"/>
    <n v="22735.5469264643"/>
    <n v="5421577.2725373199"/>
    <m/>
    <n v="4.1935299975580601E-3"/>
    <n v="2.15"/>
    <n v="2.0263749999999998"/>
    <n v="0"/>
    <n v="0"/>
    <n v="0"/>
    <n v="0"/>
    <d v="2022-10-26T19:14:41"/>
  </r>
  <r>
    <x v="24"/>
    <x v="24"/>
    <s v="W4"/>
    <s v="000067"/>
    <x v="1"/>
    <x v="1"/>
    <x v="1"/>
    <s v="Y"/>
    <s v="202211"/>
    <n v="60"/>
    <n v="22735.5469264643"/>
    <n v="5421577.2725373199"/>
    <m/>
    <n v="4.1935299975580601E-3"/>
    <n v="2.15"/>
    <n v="2.0263749999999998"/>
    <n v="0"/>
    <n v="0"/>
    <n v="0"/>
    <n v="0"/>
    <d v="2022-10-26T19:14:41"/>
  </r>
  <r>
    <x v="24"/>
    <x v="24"/>
    <s v="W4"/>
    <s v="000066"/>
    <x v="1"/>
    <x v="1"/>
    <x v="1"/>
    <s v="Y"/>
    <s v="202211"/>
    <n v="8038"/>
    <n v="22735.5469264643"/>
    <n v="5421577.2725373199"/>
    <m/>
    <n v="4.1935299975580697E-3"/>
    <n v="2.15"/>
    <n v="2.0263749999999998"/>
    <n v="33"/>
    <n v="66.87"/>
    <n v="0"/>
    <n v="66.87"/>
    <d v="2022-10-26T19:14:41"/>
  </r>
  <r>
    <x v="24"/>
    <x v="24"/>
    <s v="W4"/>
    <s v="000063"/>
    <x v="1"/>
    <x v="1"/>
    <x v="1"/>
    <s v="Y"/>
    <s v="202211"/>
    <n v="2"/>
    <n v="22735.5469264643"/>
    <n v="5421577.2725373199"/>
    <m/>
    <n v="4.1935299975580697E-3"/>
    <n v="2.15"/>
    <n v="2.0263749999999998"/>
    <n v="0"/>
    <n v="0"/>
    <n v="0"/>
    <n v="0"/>
    <d v="2022-10-26T19:14:41"/>
  </r>
  <r>
    <x v="24"/>
    <x v="24"/>
    <s v="W4"/>
    <s v="000070"/>
    <x v="1"/>
    <x v="1"/>
    <x v="1"/>
    <s v="Y"/>
    <s v="202211"/>
    <n v="990"/>
    <n v="22735.5469264643"/>
    <n v="5421577.2725373199"/>
    <m/>
    <n v="4.1935299975580697E-3"/>
    <n v="2.15"/>
    <n v="2.0263749999999998"/>
    <n v="4"/>
    <n v="8.11"/>
    <n v="0"/>
    <n v="8.11"/>
    <d v="2022-10-26T19:14:41"/>
  </r>
  <r>
    <x v="60"/>
    <x v="60"/>
    <s v="W4"/>
    <s v="000003"/>
    <x v="1"/>
    <x v="1"/>
    <x v="1"/>
    <s v="Y"/>
    <s v="202211"/>
    <n v="3523"/>
    <n v="149772.135069496"/>
    <n v="5421577.2725373199"/>
    <m/>
    <n v="2.7625196052845701E-2"/>
    <n v="2.15"/>
    <n v="2.0263749999999998"/>
    <n v="97"/>
    <n v="196.56"/>
    <n v="0"/>
    <n v="196.56"/>
    <d v="2022-10-26T19:14:41"/>
  </r>
  <r>
    <x v="60"/>
    <x v="60"/>
    <s v="W4"/>
    <s v="000005"/>
    <x v="1"/>
    <x v="1"/>
    <x v="1"/>
    <s v="Y"/>
    <s v="202211"/>
    <n v="8218"/>
    <n v="149772.135069496"/>
    <n v="5421577.2725373199"/>
    <m/>
    <n v="2.7625196052845701E-2"/>
    <n v="2.15"/>
    <n v="2.0263749999999998"/>
    <n v="227"/>
    <n v="459.99"/>
    <n v="14.19"/>
    <n v="474.18"/>
    <d v="2022-10-26T19:14:41"/>
  </r>
  <r>
    <x v="60"/>
    <x v="60"/>
    <s v="W4"/>
    <s v="000900"/>
    <x v="1"/>
    <x v="1"/>
    <x v="1"/>
    <s v="Y"/>
    <s v="202211"/>
    <n v="0"/>
    <n v="149772.135069496"/>
    <n v="5421577.2725373199"/>
    <m/>
    <n v="2.7625196052845701E-2"/>
    <n v="2.15"/>
    <n v="2.0263749999999998"/>
    <n v="0"/>
    <n v="0"/>
    <n v="0"/>
    <n v="0"/>
    <d v="2022-10-26T19:14:41"/>
  </r>
  <r>
    <x v="60"/>
    <x v="60"/>
    <s v="W4"/>
    <s v="000064"/>
    <x v="1"/>
    <x v="1"/>
    <x v="1"/>
    <s v="Y"/>
    <s v="202211"/>
    <n v="23089"/>
    <n v="149772.135069496"/>
    <n v="5421577.2725373199"/>
    <m/>
    <n v="2.7625196052845701E-2"/>
    <n v="2.15"/>
    <n v="2.0263749999999998"/>
    <n v="637"/>
    <n v="1290.8"/>
    <n v="0"/>
    <n v="1290.8"/>
    <d v="2022-10-26T19:14:41"/>
  </r>
  <r>
    <x v="60"/>
    <x v="60"/>
    <s v="W4"/>
    <s v="000062"/>
    <x v="1"/>
    <x v="1"/>
    <x v="1"/>
    <s v="Y"/>
    <s v="202211"/>
    <n v="14589"/>
    <n v="149772.135069496"/>
    <n v="5421577.2725373199"/>
    <m/>
    <n v="2.7625196052845701E-2"/>
    <n v="2.15"/>
    <n v="2.0263749999999998"/>
    <n v="403"/>
    <n v="816.63"/>
    <n v="0"/>
    <n v="816.63"/>
    <d v="2022-10-26T19:14:41"/>
  </r>
  <r>
    <x v="60"/>
    <x v="60"/>
    <s v="W4"/>
    <s v="000069"/>
    <x v="1"/>
    <x v="1"/>
    <x v="1"/>
    <s v="Y"/>
    <s v="202211"/>
    <n v="34"/>
    <n v="149772.135069496"/>
    <n v="5421577.2725373199"/>
    <m/>
    <n v="2.7625196052845701E-2"/>
    <n v="2.15"/>
    <n v="2.0263749999999998"/>
    <n v="0"/>
    <n v="0"/>
    <n v="0"/>
    <n v="0"/>
    <d v="2022-10-26T19:14:41"/>
  </r>
  <r>
    <x v="60"/>
    <x v="60"/>
    <s v="W4"/>
    <s v="000068"/>
    <x v="1"/>
    <x v="1"/>
    <x v="1"/>
    <s v="Y"/>
    <s v="202211"/>
    <n v="3525"/>
    <n v="149772.135069496"/>
    <n v="5421577.2725373199"/>
    <m/>
    <n v="2.7625196052845701E-2"/>
    <n v="2.15"/>
    <n v="2.0263749999999998"/>
    <n v="97"/>
    <n v="196.56"/>
    <n v="2.0299999999999998"/>
    <n v="198.59"/>
    <d v="2022-10-26T19:14:41"/>
  </r>
  <r>
    <x v="60"/>
    <x v="60"/>
    <s v="W4"/>
    <s v="000056"/>
    <x v="1"/>
    <x v="1"/>
    <x v="1"/>
    <s v="Y"/>
    <s v="202211"/>
    <n v="0"/>
    <n v="149772.135069496"/>
    <n v="5421577.2725373199"/>
    <m/>
    <n v="2.7625196052845701E-2"/>
    <n v="2.15"/>
    <n v="2.0263749999999998"/>
    <n v="0"/>
    <n v="0"/>
    <n v="0"/>
    <n v="0"/>
    <d v="2022-10-26T19:14:41"/>
  </r>
  <r>
    <x v="60"/>
    <x v="60"/>
    <s v="W4"/>
    <s v="000067"/>
    <x v="1"/>
    <x v="1"/>
    <x v="1"/>
    <s v="Y"/>
    <s v="202211"/>
    <n v="60"/>
    <n v="149772.135069496"/>
    <n v="5421577.2725373199"/>
    <m/>
    <n v="2.7625196052845701E-2"/>
    <n v="2.15"/>
    <n v="2.0263749999999998"/>
    <n v="1"/>
    <n v="2.0299999999999998"/>
    <n v="0"/>
    <n v="2.0299999999999998"/>
    <d v="2022-10-26T19:14:41"/>
  </r>
  <r>
    <x v="60"/>
    <x v="60"/>
    <s v="W4"/>
    <s v="000066"/>
    <x v="1"/>
    <x v="1"/>
    <x v="1"/>
    <s v="Y"/>
    <s v="202211"/>
    <n v="8038"/>
    <n v="149772.135069496"/>
    <n v="5421577.2725373199"/>
    <m/>
    <n v="2.7625196052845701E-2"/>
    <n v="2.15"/>
    <n v="2.0263749999999998"/>
    <n v="222"/>
    <n v="449.86"/>
    <n v="0"/>
    <n v="449.86"/>
    <d v="2022-10-26T19:14:41"/>
  </r>
  <r>
    <x v="60"/>
    <x v="60"/>
    <s v="W4"/>
    <s v="000063"/>
    <x v="1"/>
    <x v="1"/>
    <x v="1"/>
    <s v="Y"/>
    <s v="202211"/>
    <n v="2"/>
    <n v="149772.135069496"/>
    <n v="5421577.2725373199"/>
    <m/>
    <n v="2.7625196052845701E-2"/>
    <n v="2.15"/>
    <n v="2.0263749999999998"/>
    <n v="0"/>
    <n v="0"/>
    <n v="0"/>
    <n v="0"/>
    <d v="2022-10-26T19:14:41"/>
  </r>
  <r>
    <x v="60"/>
    <x v="60"/>
    <s v="W4"/>
    <s v="000070"/>
    <x v="1"/>
    <x v="1"/>
    <x v="1"/>
    <s v="Y"/>
    <s v="202211"/>
    <n v="990"/>
    <n v="149772.135069496"/>
    <n v="5421577.2725373199"/>
    <m/>
    <n v="2.7625196052845701E-2"/>
    <n v="2.15"/>
    <n v="2.0263749999999998"/>
    <n v="27"/>
    <n v="54.71"/>
    <n v="0"/>
    <n v="54.71"/>
    <d v="2022-10-26T19:14:41"/>
  </r>
  <r>
    <x v="60"/>
    <x v="60"/>
    <s v="W4"/>
    <s v="000001"/>
    <x v="1"/>
    <x v="1"/>
    <x v="1"/>
    <s v="Y"/>
    <s v="202211"/>
    <n v="0"/>
    <n v="149772.135069496"/>
    <n v="5421577.2725373199"/>
    <m/>
    <n v="2.7625196052845701E-2"/>
    <n v="2.15"/>
    <n v="2.0263749999999998"/>
    <n v="0"/>
    <n v="0"/>
    <n v="0"/>
    <n v="0"/>
    <d v="2022-10-26T19:14:41"/>
  </r>
  <r>
    <x v="60"/>
    <x v="60"/>
    <s v="W4"/>
    <s v="000060"/>
    <x v="1"/>
    <x v="1"/>
    <x v="1"/>
    <s v="Y"/>
    <s v="202211"/>
    <n v="3370"/>
    <n v="149772.135069496"/>
    <n v="5421577.2725373199"/>
    <m/>
    <n v="2.7625196052845701E-2"/>
    <n v="2.15"/>
    <n v="2.0263749999999998"/>
    <n v="93"/>
    <n v="188.45"/>
    <n v="28.37"/>
    <n v="216.82"/>
    <d v="2022-10-26T19:14:41"/>
  </r>
  <r>
    <x v="60"/>
    <x v="60"/>
    <s v="W4"/>
    <s v="000020"/>
    <x v="1"/>
    <x v="1"/>
    <x v="1"/>
    <s v="Y"/>
    <s v="202211"/>
    <n v="9"/>
    <n v="149772.135069496"/>
    <n v="5421577.2725373199"/>
    <m/>
    <n v="2.7625196052845701E-2"/>
    <n v="2.15"/>
    <n v="2.0263749999999998"/>
    <n v="0"/>
    <n v="0"/>
    <n v="0"/>
    <n v="0"/>
    <d v="2022-10-26T19:14:41"/>
  </r>
  <r>
    <x v="107"/>
    <x v="102"/>
    <s v="W4"/>
    <s v="000057"/>
    <x v="1"/>
    <x v="1"/>
    <x v="1"/>
    <s v="Y"/>
    <s v="202211"/>
    <n v="0"/>
    <n v="60367.194607223297"/>
    <n v="5421577.2725373199"/>
    <m/>
    <n v="1.1134618501706099E-2"/>
    <n v="2.15"/>
    <n v="2.0263749999999998"/>
    <n v="0"/>
    <n v="0"/>
    <n v="0"/>
    <n v="0"/>
    <d v="2022-10-26T19:14:41"/>
  </r>
  <r>
    <x v="107"/>
    <x v="102"/>
    <s v="W4"/>
    <s v="000061"/>
    <x v="1"/>
    <x v="1"/>
    <x v="1"/>
    <s v="Y"/>
    <s v="202211"/>
    <n v="0"/>
    <n v="60367.194607223297"/>
    <n v="5421577.2725373199"/>
    <m/>
    <n v="1.1134618501706099E-2"/>
    <n v="2.15"/>
    <n v="2.0263749999999998"/>
    <n v="0"/>
    <n v="0"/>
    <n v="0"/>
    <n v="0"/>
    <d v="2022-10-26T19:14:41"/>
  </r>
  <r>
    <x v="107"/>
    <x v="102"/>
    <s v="W4"/>
    <s v="000065"/>
    <x v="1"/>
    <x v="1"/>
    <x v="1"/>
    <s v="Y"/>
    <s v="202211"/>
    <n v="81"/>
    <n v="60367.194607223297"/>
    <n v="5421577.2725373199"/>
    <m/>
    <n v="1.1134618501706099E-2"/>
    <n v="2.15"/>
    <n v="2.0263749999999998"/>
    <n v="0"/>
    <n v="0"/>
    <n v="0"/>
    <n v="0"/>
    <d v="2022-10-26T19:14:41"/>
  </r>
  <r>
    <x v="107"/>
    <x v="102"/>
    <s v="W4"/>
    <s v="000003"/>
    <x v="1"/>
    <x v="1"/>
    <x v="1"/>
    <s v="Y"/>
    <s v="202211"/>
    <n v="3523"/>
    <n v="60367.194607223297"/>
    <n v="5421577.2725373199"/>
    <m/>
    <n v="1.1134618501706099E-2"/>
    <n v="2.15"/>
    <n v="2.0263749999999998"/>
    <n v="39"/>
    <n v="79.03"/>
    <n v="0"/>
    <n v="79.03"/>
    <d v="2022-10-26T19:14:41"/>
  </r>
  <r>
    <x v="107"/>
    <x v="102"/>
    <s v="W4"/>
    <s v="000005"/>
    <x v="1"/>
    <x v="1"/>
    <x v="1"/>
    <s v="Y"/>
    <s v="202211"/>
    <n v="8218"/>
    <n v="60367.194607223297"/>
    <n v="5421577.2725373199"/>
    <m/>
    <n v="1.1134618501706099E-2"/>
    <n v="2.15"/>
    <n v="2.0263749999999998"/>
    <n v="91"/>
    <n v="184.4"/>
    <n v="4.05"/>
    <n v="188.45000000000002"/>
    <d v="2022-10-26T19:14:41"/>
  </r>
  <r>
    <x v="107"/>
    <x v="102"/>
    <s v="W4"/>
    <s v="000900"/>
    <x v="1"/>
    <x v="1"/>
    <x v="1"/>
    <s v="Y"/>
    <s v="202211"/>
    <n v="0"/>
    <n v="60367.194607223297"/>
    <n v="5421577.2725373199"/>
    <m/>
    <n v="1.1134618501706099E-2"/>
    <n v="2.15"/>
    <n v="2.0263749999999998"/>
    <n v="0"/>
    <n v="0"/>
    <n v="0"/>
    <n v="0"/>
    <d v="2022-10-26T19:14:41"/>
  </r>
  <r>
    <x v="107"/>
    <x v="102"/>
    <s v="W4"/>
    <s v="000064"/>
    <x v="1"/>
    <x v="1"/>
    <x v="1"/>
    <s v="Y"/>
    <s v="202211"/>
    <n v="23089"/>
    <n v="60367.194607223297"/>
    <n v="5421577.2725373199"/>
    <m/>
    <n v="1.1134618501706099E-2"/>
    <n v="2.15"/>
    <n v="2.0263749999999998"/>
    <n v="257"/>
    <n v="520.78"/>
    <n v="0"/>
    <n v="520.78"/>
    <d v="2022-10-26T19:14:41"/>
  </r>
  <r>
    <x v="107"/>
    <x v="102"/>
    <s v="W4"/>
    <s v="000062"/>
    <x v="1"/>
    <x v="1"/>
    <x v="1"/>
    <s v="Y"/>
    <s v="202211"/>
    <n v="14589"/>
    <n v="60367.194607223297"/>
    <n v="5421577.2725373199"/>
    <m/>
    <n v="1.1134618501706099E-2"/>
    <n v="2.15"/>
    <n v="2.0263749999999998"/>
    <n v="162"/>
    <n v="328.27"/>
    <n v="0"/>
    <n v="328.27"/>
    <d v="2022-10-26T19:14:41"/>
  </r>
  <r>
    <x v="107"/>
    <x v="102"/>
    <s v="W4"/>
    <s v="000069"/>
    <x v="1"/>
    <x v="1"/>
    <x v="1"/>
    <s v="Y"/>
    <s v="202211"/>
    <n v="34"/>
    <n v="60367.194607223297"/>
    <n v="5421577.2725373199"/>
    <m/>
    <n v="1.1134618501706099E-2"/>
    <n v="2.15"/>
    <n v="2.0263749999999998"/>
    <n v="0"/>
    <n v="0"/>
    <n v="0"/>
    <n v="0"/>
    <d v="2022-10-26T19:14:41"/>
  </r>
  <r>
    <x v="6"/>
    <x v="6"/>
    <s v="W4"/>
    <s v="000069"/>
    <x v="1"/>
    <x v="1"/>
    <x v="1"/>
    <s v="N"/>
    <s v="202211"/>
    <n v="34"/>
    <n v="279224.32010019798"/>
    <m/>
    <m/>
    <m/>
    <n v="2.15"/>
    <n v="2.0263749999999998"/>
    <m/>
    <n v="0"/>
    <n v="0"/>
    <n v="0"/>
    <d v="2022-10-26T19:14:41"/>
  </r>
  <r>
    <x v="6"/>
    <x v="6"/>
    <s v="W4"/>
    <s v="000068"/>
    <x v="1"/>
    <x v="1"/>
    <x v="1"/>
    <s v="N"/>
    <s v="202211"/>
    <n v="3525"/>
    <n v="279224.32010019798"/>
    <m/>
    <m/>
    <m/>
    <n v="2.15"/>
    <n v="2.0263749999999998"/>
    <m/>
    <n v="0"/>
    <n v="0"/>
    <n v="0"/>
    <d v="2022-10-26T19:14:41"/>
  </r>
  <r>
    <x v="6"/>
    <x v="6"/>
    <s v="W4"/>
    <s v="000056"/>
    <x v="1"/>
    <x v="1"/>
    <x v="1"/>
    <s v="N"/>
    <s v="202211"/>
    <n v="0"/>
    <n v="279224.32010019798"/>
    <m/>
    <m/>
    <m/>
    <n v="2.15"/>
    <n v="2.0263749999999998"/>
    <m/>
    <n v="0"/>
    <n v="0"/>
    <n v="0"/>
    <d v="2022-10-26T19:14:41"/>
  </r>
  <r>
    <x v="6"/>
    <x v="6"/>
    <s v="W4"/>
    <s v="000067"/>
    <x v="1"/>
    <x v="1"/>
    <x v="1"/>
    <s v="N"/>
    <s v="202211"/>
    <n v="60"/>
    <n v="279224.32010019798"/>
    <m/>
    <m/>
    <m/>
    <n v="2.15"/>
    <n v="2.0263749999999998"/>
    <m/>
    <n v="0"/>
    <n v="0"/>
    <n v="0"/>
    <d v="2022-10-26T19:14:41"/>
  </r>
  <r>
    <x v="6"/>
    <x v="6"/>
    <s v="W4"/>
    <s v="000066"/>
    <x v="1"/>
    <x v="1"/>
    <x v="1"/>
    <s v="N"/>
    <s v="202211"/>
    <n v="8038"/>
    <n v="279224.32010019798"/>
    <m/>
    <m/>
    <m/>
    <n v="2.15"/>
    <n v="2.0263749999999998"/>
    <m/>
    <n v="0"/>
    <n v="0"/>
    <n v="0"/>
    <d v="2022-10-26T19:14:41"/>
  </r>
  <r>
    <x v="6"/>
    <x v="6"/>
    <s v="W4"/>
    <s v="000063"/>
    <x v="1"/>
    <x v="1"/>
    <x v="1"/>
    <s v="N"/>
    <s v="202211"/>
    <n v="2"/>
    <n v="279224.32010019798"/>
    <m/>
    <m/>
    <m/>
    <n v="2.15"/>
    <n v="2.0263749999999998"/>
    <m/>
    <n v="0"/>
    <n v="0"/>
    <n v="0"/>
    <d v="2022-10-26T19:14:41"/>
  </r>
  <r>
    <x v="6"/>
    <x v="6"/>
    <s v="W4"/>
    <s v="000070"/>
    <x v="1"/>
    <x v="1"/>
    <x v="1"/>
    <s v="N"/>
    <s v="202211"/>
    <n v="990"/>
    <n v="279224.32010019798"/>
    <m/>
    <m/>
    <m/>
    <n v="2.15"/>
    <n v="2.0263749999999998"/>
    <m/>
    <n v="0"/>
    <n v="0"/>
    <n v="0"/>
    <d v="2022-10-26T19:14:41"/>
  </r>
  <r>
    <x v="6"/>
    <x v="6"/>
    <s v="W4"/>
    <s v="000001"/>
    <x v="1"/>
    <x v="1"/>
    <x v="1"/>
    <s v="N"/>
    <s v="202211"/>
    <n v="0"/>
    <n v="279224.32010019798"/>
    <m/>
    <m/>
    <m/>
    <n v="2.15"/>
    <n v="2.0263749999999998"/>
    <m/>
    <n v="0"/>
    <n v="0"/>
    <n v="0"/>
    <d v="2022-10-26T19:14:41"/>
  </r>
  <r>
    <x v="6"/>
    <x v="6"/>
    <s v="W4"/>
    <s v="000060"/>
    <x v="1"/>
    <x v="1"/>
    <x v="1"/>
    <s v="N"/>
    <s v="202211"/>
    <n v="3370"/>
    <n v="279224.32010019798"/>
    <m/>
    <m/>
    <m/>
    <n v="2.15"/>
    <n v="2.0263749999999998"/>
    <m/>
    <n v="0"/>
    <n v="0"/>
    <n v="0"/>
    <d v="2022-10-26T19:14:41"/>
  </r>
  <r>
    <x v="6"/>
    <x v="6"/>
    <s v="W4"/>
    <s v="000020"/>
    <x v="1"/>
    <x v="1"/>
    <x v="1"/>
    <s v="N"/>
    <s v="202211"/>
    <n v="9"/>
    <n v="279224.32010019798"/>
    <m/>
    <m/>
    <m/>
    <n v="2.15"/>
    <n v="2.0263749999999998"/>
    <m/>
    <n v="0"/>
    <n v="0"/>
    <n v="0"/>
    <d v="2022-10-26T19:14:41"/>
  </r>
  <r>
    <x v="29"/>
    <x v="29"/>
    <s v="W4"/>
    <s v="000057"/>
    <x v="1"/>
    <x v="1"/>
    <x v="1"/>
    <s v="Y"/>
    <s v="202211"/>
    <n v="0"/>
    <n v="103497.318673981"/>
    <n v="5421577.2725373199"/>
    <m/>
    <n v="1.9089890906515399E-2"/>
    <n v="2.15"/>
    <n v="2.0263749999999998"/>
    <n v="0"/>
    <n v="0"/>
    <n v="0"/>
    <n v="0"/>
    <d v="2022-10-26T19:14:41"/>
  </r>
  <r>
    <x v="29"/>
    <x v="29"/>
    <s v="W4"/>
    <s v="000061"/>
    <x v="1"/>
    <x v="1"/>
    <x v="1"/>
    <s v="Y"/>
    <s v="202211"/>
    <n v="0"/>
    <n v="103497.318673981"/>
    <n v="5421577.2725373199"/>
    <m/>
    <n v="1.9089890906515399E-2"/>
    <n v="2.15"/>
    <n v="2.0263749999999998"/>
    <n v="0"/>
    <n v="0"/>
    <n v="0"/>
    <n v="0"/>
    <d v="2022-10-26T19:14:41"/>
  </r>
  <r>
    <x v="29"/>
    <x v="29"/>
    <s v="W4"/>
    <s v="000065"/>
    <x v="1"/>
    <x v="1"/>
    <x v="1"/>
    <s v="Y"/>
    <s v="202211"/>
    <n v="81"/>
    <n v="103497.318673981"/>
    <n v="5421577.2725373199"/>
    <m/>
    <n v="1.9089890906515399E-2"/>
    <n v="2.15"/>
    <n v="2.0263749999999998"/>
    <n v="1"/>
    <n v="2.0299999999999998"/>
    <n v="0"/>
    <n v="2.0299999999999998"/>
    <d v="2022-10-26T19:14:41"/>
  </r>
  <r>
    <x v="29"/>
    <x v="29"/>
    <s v="W4"/>
    <s v="000003"/>
    <x v="1"/>
    <x v="1"/>
    <x v="1"/>
    <s v="Y"/>
    <s v="202211"/>
    <n v="3523"/>
    <n v="103497.318673981"/>
    <n v="5421577.2725373199"/>
    <m/>
    <n v="1.9089890906515399E-2"/>
    <n v="2.15"/>
    <n v="2.0263749999999998"/>
    <n v="67"/>
    <n v="135.77000000000001"/>
    <n v="0"/>
    <n v="135.77000000000001"/>
    <d v="2022-10-26T19:14:41"/>
  </r>
  <r>
    <x v="29"/>
    <x v="29"/>
    <s v="W4"/>
    <s v="000005"/>
    <x v="1"/>
    <x v="1"/>
    <x v="1"/>
    <s v="Y"/>
    <s v="202211"/>
    <n v="8218"/>
    <n v="103497.318673981"/>
    <n v="5421577.2725373199"/>
    <m/>
    <n v="1.9089890906515399E-2"/>
    <n v="2.15"/>
    <n v="2.0263749999999998"/>
    <n v="156"/>
    <n v="316.11"/>
    <n v="8.1"/>
    <n v="324.21000000000004"/>
    <d v="2022-10-26T19:14:41"/>
  </r>
  <r>
    <x v="29"/>
    <x v="29"/>
    <s v="W4"/>
    <s v="000900"/>
    <x v="1"/>
    <x v="1"/>
    <x v="1"/>
    <s v="Y"/>
    <s v="202211"/>
    <n v="0"/>
    <n v="103497.318673981"/>
    <n v="5421577.2725373199"/>
    <m/>
    <n v="1.9089890906515399E-2"/>
    <n v="2.15"/>
    <n v="2.0263749999999998"/>
    <n v="0"/>
    <n v="0"/>
    <n v="0"/>
    <n v="0"/>
    <d v="2022-10-26T19:14:41"/>
  </r>
  <r>
    <x v="29"/>
    <x v="29"/>
    <s v="W4"/>
    <s v="000064"/>
    <x v="1"/>
    <x v="1"/>
    <x v="1"/>
    <s v="Y"/>
    <s v="202211"/>
    <n v="23089"/>
    <n v="103497.318673981"/>
    <n v="5421577.2725373199"/>
    <m/>
    <n v="1.9089890906515399E-2"/>
    <n v="2.15"/>
    <n v="2.0263749999999998"/>
    <n v="440"/>
    <n v="891.6"/>
    <n v="0"/>
    <n v="891.6"/>
    <d v="2022-10-26T19:14:41"/>
  </r>
  <r>
    <x v="29"/>
    <x v="29"/>
    <s v="W4"/>
    <s v="000062"/>
    <x v="1"/>
    <x v="1"/>
    <x v="1"/>
    <s v="Y"/>
    <s v="202211"/>
    <n v="14589"/>
    <n v="103497.318673981"/>
    <n v="5421577.2725373199"/>
    <m/>
    <n v="1.9089890906515399E-2"/>
    <n v="2.15"/>
    <n v="2.0263749999999998"/>
    <n v="278"/>
    <n v="563.33000000000004"/>
    <n v="0"/>
    <n v="563.33000000000004"/>
    <d v="2022-10-26T19:14:41"/>
  </r>
  <r>
    <x v="29"/>
    <x v="29"/>
    <s v="W4"/>
    <s v="000069"/>
    <x v="1"/>
    <x v="1"/>
    <x v="1"/>
    <s v="Y"/>
    <s v="202211"/>
    <n v="34"/>
    <n v="103497.318673981"/>
    <n v="5421577.2725373199"/>
    <m/>
    <n v="1.9089890906515399E-2"/>
    <n v="2.15"/>
    <n v="2.0263749999999998"/>
    <n v="0"/>
    <n v="0"/>
    <n v="0"/>
    <n v="0"/>
    <d v="2022-10-26T19:14:41"/>
  </r>
  <r>
    <x v="29"/>
    <x v="29"/>
    <s v="W4"/>
    <s v="000068"/>
    <x v="1"/>
    <x v="1"/>
    <x v="1"/>
    <s v="Y"/>
    <s v="202211"/>
    <n v="3525"/>
    <n v="103497.318673981"/>
    <n v="5421577.2725373199"/>
    <m/>
    <n v="1.9089890906515399E-2"/>
    <n v="2.15"/>
    <n v="2.0263749999999998"/>
    <n v="67"/>
    <n v="135.77000000000001"/>
    <n v="2.02"/>
    <n v="137.79000000000002"/>
    <d v="2022-10-26T19:14:41"/>
  </r>
  <r>
    <x v="29"/>
    <x v="29"/>
    <s v="W4"/>
    <s v="000056"/>
    <x v="1"/>
    <x v="1"/>
    <x v="1"/>
    <s v="Y"/>
    <s v="202211"/>
    <n v="0"/>
    <n v="103497.318673981"/>
    <n v="5421577.2725373199"/>
    <m/>
    <n v="1.9089890906515399E-2"/>
    <n v="2.15"/>
    <n v="2.0263749999999998"/>
    <n v="0"/>
    <n v="0"/>
    <n v="0"/>
    <n v="0"/>
    <d v="2022-10-26T19:14:41"/>
  </r>
  <r>
    <x v="29"/>
    <x v="29"/>
    <s v="W4"/>
    <s v="000067"/>
    <x v="1"/>
    <x v="1"/>
    <x v="1"/>
    <s v="Y"/>
    <s v="202211"/>
    <n v="60"/>
    <n v="103497.318673981"/>
    <n v="5421577.2725373199"/>
    <m/>
    <n v="1.9089890906515399E-2"/>
    <n v="2.15"/>
    <n v="2.0263749999999998"/>
    <n v="1"/>
    <n v="2.0299999999999998"/>
    <n v="0"/>
    <n v="2.0299999999999998"/>
    <d v="2022-10-26T19:14:41"/>
  </r>
  <r>
    <x v="29"/>
    <x v="29"/>
    <s v="W4"/>
    <s v="000066"/>
    <x v="1"/>
    <x v="1"/>
    <x v="1"/>
    <s v="Y"/>
    <s v="202211"/>
    <n v="8038"/>
    <n v="103497.318673981"/>
    <n v="5421577.2725373199"/>
    <m/>
    <n v="1.9089890906515399E-2"/>
    <n v="2.15"/>
    <n v="2.0263749999999998"/>
    <n v="153"/>
    <n v="310.04000000000002"/>
    <n v="0"/>
    <n v="310.04000000000002"/>
    <d v="2022-10-26T19:14:41"/>
  </r>
  <r>
    <x v="29"/>
    <x v="29"/>
    <s v="W4"/>
    <s v="000063"/>
    <x v="1"/>
    <x v="1"/>
    <x v="1"/>
    <s v="Y"/>
    <s v="202211"/>
    <n v="2"/>
    <n v="103497.318673981"/>
    <n v="5421577.2725373199"/>
    <m/>
    <n v="1.9089890906515399E-2"/>
    <n v="2.15"/>
    <n v="2.0263749999999998"/>
    <n v="0"/>
    <n v="0"/>
    <n v="0"/>
    <n v="0"/>
    <d v="2022-10-26T19:14:41"/>
  </r>
  <r>
    <x v="29"/>
    <x v="29"/>
    <s v="W4"/>
    <s v="000070"/>
    <x v="1"/>
    <x v="1"/>
    <x v="1"/>
    <s v="Y"/>
    <s v="202211"/>
    <n v="990"/>
    <n v="103497.318673981"/>
    <n v="5421577.2725373199"/>
    <m/>
    <n v="1.9089890906515399E-2"/>
    <n v="2.15"/>
    <n v="2.0263749999999998"/>
    <n v="18"/>
    <n v="36.47"/>
    <n v="0"/>
    <n v="36.47"/>
    <d v="2022-10-26T19:14:41"/>
  </r>
  <r>
    <x v="31"/>
    <x v="31"/>
    <s v="W4"/>
    <s v="000065"/>
    <x v="1"/>
    <x v="1"/>
    <x v="1"/>
    <s v="Y"/>
    <s v="202211"/>
    <n v="81"/>
    <n v="326684.28366379801"/>
    <n v="5421577.2725373199"/>
    <m/>
    <n v="6.0256317901913499E-2"/>
    <n v="2.15"/>
    <n v="2.0263749999999998"/>
    <n v="4"/>
    <n v="8.11"/>
    <n v="0"/>
    <n v="8.11"/>
    <d v="2022-10-26T19:14:41"/>
  </r>
  <r>
    <x v="31"/>
    <x v="31"/>
    <s v="W4"/>
    <s v="000003"/>
    <x v="1"/>
    <x v="1"/>
    <x v="1"/>
    <s v="Y"/>
    <s v="202211"/>
    <n v="3523"/>
    <n v="326684.28366379801"/>
    <n v="5421577.2725373199"/>
    <m/>
    <n v="6.0256317901913499E-2"/>
    <n v="2.15"/>
    <n v="2.0263749999999998"/>
    <n v="212"/>
    <n v="429.59"/>
    <n v="0"/>
    <n v="429.59"/>
    <d v="2022-10-26T19:14:41"/>
  </r>
  <r>
    <x v="31"/>
    <x v="31"/>
    <s v="W4"/>
    <s v="000005"/>
    <x v="1"/>
    <x v="1"/>
    <x v="1"/>
    <s v="Y"/>
    <s v="202211"/>
    <n v="8218"/>
    <n v="326684.28366379801"/>
    <n v="5421577.2725373199"/>
    <m/>
    <n v="6.0256317901913499E-2"/>
    <n v="2.15"/>
    <n v="2.0263749999999998"/>
    <n v="495"/>
    <n v="1003.06"/>
    <n v="30.4"/>
    <n v="1033.46"/>
    <d v="2022-10-26T19:14:41"/>
  </r>
  <r>
    <x v="31"/>
    <x v="31"/>
    <s v="W4"/>
    <s v="000900"/>
    <x v="1"/>
    <x v="1"/>
    <x v="1"/>
    <s v="Y"/>
    <s v="202211"/>
    <n v="0"/>
    <n v="326684.28366379801"/>
    <n v="5421577.2725373199"/>
    <m/>
    <n v="6.0256317901913499E-2"/>
    <n v="2.15"/>
    <n v="2.0263749999999998"/>
    <n v="0"/>
    <n v="0"/>
    <n v="0"/>
    <n v="0"/>
    <d v="2022-10-26T19:14:41"/>
  </r>
  <r>
    <x v="31"/>
    <x v="31"/>
    <s v="W4"/>
    <s v="000064"/>
    <x v="1"/>
    <x v="1"/>
    <x v="1"/>
    <s v="Y"/>
    <s v="202211"/>
    <n v="23089"/>
    <n v="326684.28366379801"/>
    <n v="5421577.2725373199"/>
    <m/>
    <n v="6.0256317901913499E-2"/>
    <n v="2.15"/>
    <n v="2.0263749999999998"/>
    <n v="1391"/>
    <n v="2818.69"/>
    <n v="0"/>
    <n v="2818.69"/>
    <d v="2022-10-26T19:14:41"/>
  </r>
  <r>
    <x v="31"/>
    <x v="31"/>
    <s v="W4"/>
    <s v="000062"/>
    <x v="1"/>
    <x v="1"/>
    <x v="1"/>
    <s v="Y"/>
    <s v="202211"/>
    <n v="14589"/>
    <n v="326684.28366379801"/>
    <n v="5421577.2725373199"/>
    <m/>
    <n v="6.0256317901913499E-2"/>
    <n v="2.15"/>
    <n v="2.0263749999999998"/>
    <n v="879"/>
    <n v="1781.18"/>
    <n v="0"/>
    <n v="1781.18"/>
    <d v="2022-10-26T19:14:41"/>
  </r>
  <r>
    <x v="31"/>
    <x v="31"/>
    <s v="W4"/>
    <s v="000069"/>
    <x v="1"/>
    <x v="1"/>
    <x v="1"/>
    <s v="Y"/>
    <s v="202211"/>
    <n v="34"/>
    <n v="326684.28366379801"/>
    <n v="5421577.2725373199"/>
    <m/>
    <n v="6.0256317901913499E-2"/>
    <n v="2.15"/>
    <n v="2.0263749999999998"/>
    <n v="2"/>
    <n v="4.05"/>
    <n v="0"/>
    <n v="4.05"/>
    <d v="2022-10-26T19:14:41"/>
  </r>
  <r>
    <x v="31"/>
    <x v="31"/>
    <s v="W4"/>
    <s v="000068"/>
    <x v="1"/>
    <x v="1"/>
    <x v="1"/>
    <s v="Y"/>
    <s v="202211"/>
    <n v="3525"/>
    <n v="326684.28366379801"/>
    <n v="5421577.2725373199"/>
    <m/>
    <n v="6.0256317901913499E-2"/>
    <n v="2.15"/>
    <n v="2.0263749999999998"/>
    <n v="212"/>
    <n v="429.59"/>
    <n v="2.02"/>
    <n v="431.60999999999996"/>
    <d v="2022-10-26T19:14:41"/>
  </r>
  <r>
    <x v="31"/>
    <x v="31"/>
    <s v="W4"/>
    <s v="000056"/>
    <x v="1"/>
    <x v="1"/>
    <x v="1"/>
    <s v="Y"/>
    <s v="202211"/>
    <n v="0"/>
    <n v="326684.28366379801"/>
    <n v="5421577.2725373199"/>
    <m/>
    <n v="6.0256317901913499E-2"/>
    <n v="2.15"/>
    <n v="2.0263749999999998"/>
    <n v="0"/>
    <n v="0"/>
    <n v="0"/>
    <n v="0"/>
    <d v="2022-10-26T19:14:41"/>
  </r>
  <r>
    <x v="31"/>
    <x v="31"/>
    <s v="W4"/>
    <s v="000067"/>
    <x v="1"/>
    <x v="1"/>
    <x v="1"/>
    <s v="Y"/>
    <s v="202211"/>
    <n v="60"/>
    <n v="326684.28366379801"/>
    <n v="5421577.2725373199"/>
    <m/>
    <n v="6.0256317901913499E-2"/>
    <n v="2.15"/>
    <n v="2.0263749999999998"/>
    <n v="3"/>
    <n v="6.08"/>
    <n v="0"/>
    <n v="6.08"/>
    <d v="2022-10-26T19:14:41"/>
  </r>
  <r>
    <x v="31"/>
    <x v="31"/>
    <s v="W4"/>
    <s v="000066"/>
    <x v="1"/>
    <x v="1"/>
    <x v="1"/>
    <s v="Y"/>
    <s v="202211"/>
    <n v="8038"/>
    <n v="326684.28366379801"/>
    <n v="5421577.2725373199"/>
    <m/>
    <n v="6.0256317901913499E-2"/>
    <n v="2.15"/>
    <n v="2.0263749999999998"/>
    <n v="484"/>
    <n v="980.77"/>
    <n v="0"/>
    <n v="980.77"/>
    <d v="2022-10-26T19:14:41"/>
  </r>
  <r>
    <x v="31"/>
    <x v="31"/>
    <s v="W4"/>
    <s v="000063"/>
    <x v="1"/>
    <x v="1"/>
    <x v="1"/>
    <s v="Y"/>
    <s v="202211"/>
    <n v="2"/>
    <n v="326684.28366379801"/>
    <n v="5421577.2725373199"/>
    <m/>
    <n v="6.0256317901913499E-2"/>
    <n v="2.15"/>
    <n v="2.0263749999999998"/>
    <n v="0"/>
    <n v="0"/>
    <n v="0"/>
    <n v="0"/>
    <d v="2022-10-26T19:14:41"/>
  </r>
  <r>
    <x v="31"/>
    <x v="31"/>
    <s v="W4"/>
    <s v="000070"/>
    <x v="1"/>
    <x v="1"/>
    <x v="1"/>
    <s v="Y"/>
    <s v="202211"/>
    <n v="990"/>
    <n v="326684.28366379801"/>
    <n v="5421577.2725373199"/>
    <m/>
    <n v="6.0256317901913499E-2"/>
    <n v="2.15"/>
    <n v="2.0263749999999998"/>
    <n v="59"/>
    <n v="119.56"/>
    <n v="0"/>
    <n v="119.56"/>
    <d v="2022-10-26T19:14:41"/>
  </r>
  <r>
    <x v="31"/>
    <x v="31"/>
    <s v="W4"/>
    <s v="000001"/>
    <x v="1"/>
    <x v="1"/>
    <x v="1"/>
    <s v="Y"/>
    <s v="202211"/>
    <n v="0"/>
    <n v="326684.28366379801"/>
    <n v="5421577.2725373199"/>
    <m/>
    <n v="6.0256317901913499E-2"/>
    <n v="2.15"/>
    <n v="2.0263749999999998"/>
    <n v="0"/>
    <n v="0"/>
    <n v="0"/>
    <n v="0"/>
    <d v="2022-10-26T19:14:41"/>
  </r>
  <r>
    <x v="31"/>
    <x v="31"/>
    <s v="W4"/>
    <s v="000060"/>
    <x v="1"/>
    <x v="1"/>
    <x v="1"/>
    <s v="Y"/>
    <s v="202211"/>
    <n v="3370"/>
    <n v="326684.28366379801"/>
    <n v="5421577.2725373199"/>
    <m/>
    <n v="6.0256317901913499E-2"/>
    <n v="2.15"/>
    <n v="2.0263749999999998"/>
    <n v="203"/>
    <n v="411.35"/>
    <n v="64.84"/>
    <n v="476.19000000000005"/>
    <d v="2022-10-26T19:14:41"/>
  </r>
  <r>
    <x v="31"/>
    <x v="31"/>
    <s v="W4"/>
    <s v="000020"/>
    <x v="1"/>
    <x v="1"/>
    <x v="1"/>
    <s v="Y"/>
    <s v="202211"/>
    <n v="9"/>
    <n v="326684.28366379801"/>
    <n v="5421577.2725373199"/>
    <m/>
    <n v="6.0256317901913499E-2"/>
    <n v="2.15"/>
    <n v="2.0263749999999998"/>
    <n v="0"/>
    <n v="0"/>
    <n v="0"/>
    <n v="0"/>
    <d v="2022-10-26T19:14:41"/>
  </r>
  <r>
    <x v="145"/>
    <x v="134"/>
    <s v="W4"/>
    <s v="000057"/>
    <x v="1"/>
    <x v="1"/>
    <x v="1"/>
    <s v="N"/>
    <s v="202211"/>
    <n v="0"/>
    <n v="31506.509122704199"/>
    <m/>
    <m/>
    <m/>
    <n v="2.15"/>
    <n v="2.0263749999999998"/>
    <m/>
    <n v="0"/>
    <n v="0"/>
    <n v="0"/>
    <d v="2022-10-26T19:14:41"/>
  </r>
  <r>
    <x v="145"/>
    <x v="134"/>
    <s v="W4"/>
    <s v="000061"/>
    <x v="1"/>
    <x v="1"/>
    <x v="1"/>
    <s v="N"/>
    <s v="202211"/>
    <n v="0"/>
    <n v="31506.509122704199"/>
    <m/>
    <m/>
    <m/>
    <n v="2.15"/>
    <n v="2.0263749999999998"/>
    <m/>
    <n v="0"/>
    <n v="0"/>
    <n v="0"/>
    <d v="2022-10-26T19:14:41"/>
  </r>
  <r>
    <x v="145"/>
    <x v="134"/>
    <s v="W4"/>
    <s v="000065"/>
    <x v="1"/>
    <x v="1"/>
    <x v="1"/>
    <s v="N"/>
    <s v="202211"/>
    <n v="81"/>
    <n v="31506.509122704199"/>
    <m/>
    <m/>
    <m/>
    <n v="2.15"/>
    <n v="2.0263749999999998"/>
    <m/>
    <n v="0"/>
    <n v="0"/>
    <n v="0"/>
    <d v="2022-10-26T19:14:41"/>
  </r>
  <r>
    <x v="145"/>
    <x v="134"/>
    <s v="W4"/>
    <s v="000003"/>
    <x v="1"/>
    <x v="1"/>
    <x v="1"/>
    <s v="N"/>
    <s v="202211"/>
    <n v="3523"/>
    <n v="31506.509122704199"/>
    <m/>
    <m/>
    <m/>
    <n v="2.15"/>
    <n v="2.0263749999999998"/>
    <m/>
    <n v="0"/>
    <n v="0"/>
    <n v="0"/>
    <d v="2022-10-26T19:14:41"/>
  </r>
  <r>
    <x v="145"/>
    <x v="134"/>
    <s v="W4"/>
    <s v="000005"/>
    <x v="1"/>
    <x v="1"/>
    <x v="1"/>
    <s v="N"/>
    <s v="202211"/>
    <n v="8218"/>
    <n v="31506.509122704199"/>
    <m/>
    <m/>
    <m/>
    <n v="2.15"/>
    <n v="2.0263749999999998"/>
    <m/>
    <n v="0"/>
    <n v="0"/>
    <n v="0"/>
    <d v="2022-10-26T19:14:41"/>
  </r>
  <r>
    <x v="145"/>
    <x v="134"/>
    <s v="W4"/>
    <s v="000900"/>
    <x v="1"/>
    <x v="1"/>
    <x v="1"/>
    <s v="N"/>
    <s v="202211"/>
    <n v="0"/>
    <n v="31506.509122704199"/>
    <m/>
    <m/>
    <m/>
    <n v="2.15"/>
    <n v="2.0263749999999998"/>
    <m/>
    <n v="0"/>
    <n v="0"/>
    <n v="0"/>
    <d v="2022-10-26T19:14:41"/>
  </r>
  <r>
    <x v="145"/>
    <x v="134"/>
    <s v="W4"/>
    <s v="000064"/>
    <x v="1"/>
    <x v="1"/>
    <x v="1"/>
    <s v="N"/>
    <s v="202211"/>
    <n v="23089"/>
    <n v="31506.509122704199"/>
    <m/>
    <m/>
    <m/>
    <n v="2.15"/>
    <n v="2.0263749999999998"/>
    <m/>
    <n v="0"/>
    <n v="0"/>
    <n v="0"/>
    <d v="2022-10-26T19:14:41"/>
  </r>
  <r>
    <x v="145"/>
    <x v="134"/>
    <s v="W4"/>
    <s v="000062"/>
    <x v="1"/>
    <x v="1"/>
    <x v="1"/>
    <s v="N"/>
    <s v="202211"/>
    <n v="14589"/>
    <n v="31506.509122704199"/>
    <m/>
    <m/>
    <m/>
    <n v="2.15"/>
    <n v="2.0263749999999998"/>
    <m/>
    <n v="0"/>
    <n v="0"/>
    <n v="0"/>
    <d v="2022-10-26T19:14:41"/>
  </r>
  <r>
    <x v="145"/>
    <x v="134"/>
    <s v="W4"/>
    <s v="000069"/>
    <x v="1"/>
    <x v="1"/>
    <x v="1"/>
    <s v="N"/>
    <s v="202211"/>
    <n v="34"/>
    <n v="31506.509122704199"/>
    <m/>
    <m/>
    <m/>
    <n v="2.15"/>
    <n v="2.0263749999999998"/>
    <m/>
    <n v="0"/>
    <n v="0"/>
    <n v="0"/>
    <d v="2022-10-26T19:14:41"/>
  </r>
  <r>
    <x v="145"/>
    <x v="134"/>
    <s v="W4"/>
    <s v="000068"/>
    <x v="1"/>
    <x v="1"/>
    <x v="1"/>
    <s v="N"/>
    <s v="202211"/>
    <n v="3525"/>
    <n v="31506.509122704199"/>
    <m/>
    <m/>
    <m/>
    <n v="2.15"/>
    <n v="2.0263749999999998"/>
    <m/>
    <n v="0"/>
    <n v="0"/>
    <n v="0"/>
    <d v="2022-10-26T19:14:41"/>
  </r>
  <r>
    <x v="145"/>
    <x v="134"/>
    <s v="W4"/>
    <s v="000056"/>
    <x v="1"/>
    <x v="1"/>
    <x v="1"/>
    <s v="N"/>
    <s v="202211"/>
    <n v="0"/>
    <n v="31506.509122704199"/>
    <m/>
    <m/>
    <m/>
    <n v="2.15"/>
    <n v="2.0263749999999998"/>
    <m/>
    <n v="0"/>
    <n v="0"/>
    <n v="0"/>
    <d v="2022-10-26T19:14:41"/>
  </r>
  <r>
    <x v="145"/>
    <x v="134"/>
    <s v="W4"/>
    <s v="000067"/>
    <x v="1"/>
    <x v="1"/>
    <x v="1"/>
    <s v="N"/>
    <s v="202211"/>
    <n v="60"/>
    <n v="31506.509122704199"/>
    <m/>
    <m/>
    <m/>
    <n v="2.15"/>
    <n v="2.0263749999999998"/>
    <m/>
    <n v="0"/>
    <n v="0"/>
    <n v="0"/>
    <d v="2022-10-26T19:14:41"/>
  </r>
  <r>
    <x v="145"/>
    <x v="134"/>
    <s v="W4"/>
    <s v="000066"/>
    <x v="1"/>
    <x v="1"/>
    <x v="1"/>
    <s v="N"/>
    <s v="202211"/>
    <n v="8038"/>
    <n v="31506.509122704199"/>
    <m/>
    <m/>
    <m/>
    <n v="2.15"/>
    <n v="2.0263749999999998"/>
    <m/>
    <n v="0"/>
    <n v="0"/>
    <n v="0"/>
    <d v="2022-10-26T19:14:41"/>
  </r>
  <r>
    <x v="145"/>
    <x v="134"/>
    <s v="W4"/>
    <s v="000063"/>
    <x v="1"/>
    <x v="1"/>
    <x v="1"/>
    <s v="N"/>
    <s v="202211"/>
    <n v="2"/>
    <n v="31506.509122704199"/>
    <m/>
    <m/>
    <m/>
    <n v="2.15"/>
    <n v="2.0263749999999998"/>
    <m/>
    <n v="0"/>
    <n v="0"/>
    <n v="0"/>
    <d v="2022-10-26T19:14:41"/>
  </r>
  <r>
    <x v="145"/>
    <x v="134"/>
    <s v="W4"/>
    <s v="000070"/>
    <x v="1"/>
    <x v="1"/>
    <x v="1"/>
    <s v="N"/>
    <s v="202211"/>
    <n v="990"/>
    <n v="31506.509122704199"/>
    <m/>
    <m/>
    <m/>
    <n v="2.15"/>
    <n v="2.0263749999999998"/>
    <m/>
    <n v="0"/>
    <n v="0"/>
    <n v="0"/>
    <d v="2022-10-26T19:14:41"/>
  </r>
  <r>
    <x v="145"/>
    <x v="134"/>
    <s v="W4"/>
    <s v="000001"/>
    <x v="1"/>
    <x v="1"/>
    <x v="1"/>
    <s v="N"/>
    <s v="202211"/>
    <n v="0"/>
    <n v="31506.509122704199"/>
    <m/>
    <m/>
    <m/>
    <n v="2.15"/>
    <n v="2.0263749999999998"/>
    <m/>
    <n v="0"/>
    <n v="0"/>
    <n v="0"/>
    <d v="2022-10-26T19:14:41"/>
  </r>
  <r>
    <x v="145"/>
    <x v="134"/>
    <s v="W4"/>
    <s v="000060"/>
    <x v="1"/>
    <x v="1"/>
    <x v="1"/>
    <s v="N"/>
    <s v="202211"/>
    <n v="3370"/>
    <n v="31506.509122704199"/>
    <m/>
    <m/>
    <m/>
    <n v="2.15"/>
    <n v="2.0263749999999998"/>
    <m/>
    <n v="0"/>
    <n v="0"/>
    <n v="0"/>
    <d v="2022-10-26T19:14:41"/>
  </r>
  <r>
    <x v="145"/>
    <x v="134"/>
    <s v="W4"/>
    <s v="000020"/>
    <x v="1"/>
    <x v="1"/>
    <x v="1"/>
    <s v="N"/>
    <s v="202211"/>
    <n v="9"/>
    <n v="31506.509122704199"/>
    <m/>
    <m/>
    <m/>
    <n v="2.15"/>
    <n v="2.0263749999999998"/>
    <m/>
    <n v="0"/>
    <n v="0"/>
    <n v="0"/>
    <d v="2022-10-26T19:14:41"/>
  </r>
  <r>
    <x v="45"/>
    <x v="45"/>
    <s v="W4"/>
    <s v="000057"/>
    <x v="1"/>
    <x v="1"/>
    <x v="1"/>
    <s v="N"/>
    <s v="202211"/>
    <n v="0"/>
    <n v="70065.706543007094"/>
    <m/>
    <m/>
    <m/>
    <n v="2.15"/>
    <n v="2.0263749999999998"/>
    <m/>
    <n v="0"/>
    <n v="0"/>
    <n v="0"/>
    <d v="2022-10-26T19:14:41"/>
  </r>
  <r>
    <x v="45"/>
    <x v="45"/>
    <s v="W4"/>
    <s v="000061"/>
    <x v="1"/>
    <x v="1"/>
    <x v="1"/>
    <s v="N"/>
    <s v="202211"/>
    <n v="0"/>
    <n v="70065.706543007094"/>
    <m/>
    <m/>
    <m/>
    <n v="2.15"/>
    <n v="2.0263749999999998"/>
    <m/>
    <n v="0"/>
    <n v="0"/>
    <n v="0"/>
    <d v="2022-10-26T19:14:41"/>
  </r>
  <r>
    <x v="45"/>
    <x v="45"/>
    <s v="W4"/>
    <s v="000065"/>
    <x v="1"/>
    <x v="1"/>
    <x v="1"/>
    <s v="N"/>
    <s v="202211"/>
    <n v="81"/>
    <n v="70065.706543007094"/>
    <m/>
    <m/>
    <m/>
    <n v="2.15"/>
    <n v="2.0263749999999998"/>
    <m/>
    <n v="0"/>
    <n v="0"/>
    <n v="0"/>
    <d v="2022-10-26T19:14:41"/>
  </r>
  <r>
    <x v="45"/>
    <x v="45"/>
    <s v="W4"/>
    <s v="000003"/>
    <x v="1"/>
    <x v="1"/>
    <x v="1"/>
    <s v="N"/>
    <s v="202211"/>
    <n v="3523"/>
    <n v="70065.706543007094"/>
    <m/>
    <m/>
    <m/>
    <n v="2.15"/>
    <n v="2.0263749999999998"/>
    <m/>
    <n v="0"/>
    <n v="0"/>
    <n v="0"/>
    <d v="2022-10-26T19:14:41"/>
  </r>
  <r>
    <x v="45"/>
    <x v="45"/>
    <s v="W4"/>
    <s v="000005"/>
    <x v="1"/>
    <x v="1"/>
    <x v="1"/>
    <s v="N"/>
    <s v="202211"/>
    <n v="8218"/>
    <n v="70065.706543007094"/>
    <m/>
    <m/>
    <m/>
    <n v="2.15"/>
    <n v="2.0263749999999998"/>
    <m/>
    <n v="0"/>
    <n v="0"/>
    <n v="0"/>
    <d v="2022-10-26T19:14:41"/>
  </r>
  <r>
    <x v="45"/>
    <x v="45"/>
    <s v="W4"/>
    <s v="000900"/>
    <x v="1"/>
    <x v="1"/>
    <x v="1"/>
    <s v="N"/>
    <s v="202211"/>
    <n v="0"/>
    <n v="70065.706543007094"/>
    <m/>
    <m/>
    <m/>
    <n v="2.15"/>
    <n v="2.0263749999999998"/>
    <m/>
    <n v="0"/>
    <n v="0"/>
    <n v="0"/>
    <d v="2022-10-26T19:14:41"/>
  </r>
  <r>
    <x v="45"/>
    <x v="45"/>
    <s v="W4"/>
    <s v="000064"/>
    <x v="1"/>
    <x v="1"/>
    <x v="1"/>
    <s v="N"/>
    <s v="202211"/>
    <n v="23089"/>
    <n v="70065.706543007094"/>
    <m/>
    <m/>
    <m/>
    <n v="2.15"/>
    <n v="2.0263749999999998"/>
    <m/>
    <n v="0"/>
    <n v="0"/>
    <n v="0"/>
    <d v="2022-10-26T19:14:41"/>
  </r>
  <r>
    <x v="45"/>
    <x v="45"/>
    <s v="W4"/>
    <s v="000062"/>
    <x v="1"/>
    <x v="1"/>
    <x v="1"/>
    <s v="N"/>
    <s v="202211"/>
    <n v="14589"/>
    <n v="70065.706543007094"/>
    <m/>
    <m/>
    <m/>
    <n v="2.15"/>
    <n v="2.0263749999999998"/>
    <m/>
    <n v="0"/>
    <n v="0"/>
    <n v="0"/>
    <d v="2022-10-26T19:14:41"/>
  </r>
  <r>
    <x v="45"/>
    <x v="45"/>
    <s v="W4"/>
    <s v="000069"/>
    <x v="1"/>
    <x v="1"/>
    <x v="1"/>
    <s v="N"/>
    <s v="202211"/>
    <n v="34"/>
    <n v="70065.706543007094"/>
    <m/>
    <m/>
    <m/>
    <n v="2.15"/>
    <n v="2.0263749999999998"/>
    <m/>
    <n v="0"/>
    <n v="0"/>
    <n v="0"/>
    <d v="2022-10-26T19:14:41"/>
  </r>
  <r>
    <x v="45"/>
    <x v="45"/>
    <s v="W4"/>
    <s v="000068"/>
    <x v="1"/>
    <x v="1"/>
    <x v="1"/>
    <s v="N"/>
    <s v="202211"/>
    <n v="3525"/>
    <n v="70065.706543007094"/>
    <m/>
    <m/>
    <m/>
    <n v="2.15"/>
    <n v="2.0263749999999998"/>
    <m/>
    <n v="0"/>
    <n v="0"/>
    <n v="0"/>
    <d v="2022-10-26T19:14:41"/>
  </r>
  <r>
    <x v="45"/>
    <x v="45"/>
    <s v="W4"/>
    <s v="000056"/>
    <x v="1"/>
    <x v="1"/>
    <x v="1"/>
    <s v="N"/>
    <s v="202211"/>
    <n v="0"/>
    <n v="70065.706543007094"/>
    <m/>
    <m/>
    <m/>
    <n v="2.15"/>
    <n v="2.0263749999999998"/>
    <m/>
    <n v="0"/>
    <n v="0"/>
    <n v="0"/>
    <d v="2022-10-26T19:14:41"/>
  </r>
  <r>
    <x v="45"/>
    <x v="45"/>
    <s v="W4"/>
    <s v="000067"/>
    <x v="1"/>
    <x v="1"/>
    <x v="1"/>
    <s v="N"/>
    <s v="202211"/>
    <n v="60"/>
    <n v="70065.706543007094"/>
    <m/>
    <m/>
    <m/>
    <n v="2.15"/>
    <n v="2.0263749999999998"/>
    <m/>
    <n v="0"/>
    <n v="0"/>
    <n v="0"/>
    <d v="2022-10-26T19:14:41"/>
  </r>
  <r>
    <x v="45"/>
    <x v="45"/>
    <s v="W4"/>
    <s v="000066"/>
    <x v="1"/>
    <x v="1"/>
    <x v="1"/>
    <s v="N"/>
    <s v="202211"/>
    <n v="8038"/>
    <n v="70065.706543007094"/>
    <m/>
    <m/>
    <m/>
    <n v="2.15"/>
    <n v="2.0263749999999998"/>
    <m/>
    <n v="0"/>
    <n v="0"/>
    <n v="0"/>
    <d v="2022-10-26T19:14:41"/>
  </r>
  <r>
    <x v="53"/>
    <x v="53"/>
    <s v="P2"/>
    <s v="000122"/>
    <x v="8"/>
    <x v="0"/>
    <x v="10"/>
    <s v="Y"/>
    <s v="202211"/>
    <n v="0"/>
    <n v="18516.700595654202"/>
    <n v="3170225.5283702398"/>
    <m/>
    <n v="5.8408149293950398E-3"/>
    <n v="1.45"/>
    <n v="1.363"/>
    <n v="0"/>
    <n v="0"/>
    <n v="0"/>
    <n v="0"/>
    <d v="2022-10-26T19:14:41"/>
  </r>
  <r>
    <x v="53"/>
    <x v="53"/>
    <s v="P2"/>
    <s v="000123"/>
    <x v="8"/>
    <x v="0"/>
    <x v="10"/>
    <s v="Y"/>
    <s v="202211"/>
    <n v="332"/>
    <n v="18516.700595654202"/>
    <n v="3170225.5283702398"/>
    <m/>
    <n v="5.8408149293950398E-3"/>
    <n v="1.45"/>
    <n v="1.363"/>
    <n v="1"/>
    <n v="1.36"/>
    <n v="1.37"/>
    <n v="2.7300000000000004"/>
    <d v="2022-10-26T19:14:41"/>
  </r>
  <r>
    <x v="53"/>
    <x v="53"/>
    <s v="P2"/>
    <s v="000903"/>
    <x v="8"/>
    <x v="0"/>
    <x v="10"/>
    <s v="Y"/>
    <s v="202211"/>
    <n v="0"/>
    <n v="18516.700595654202"/>
    <n v="3170225.5283702398"/>
    <m/>
    <n v="5.8408149293950398E-3"/>
    <n v="1.45"/>
    <n v="1.363"/>
    <n v="0"/>
    <n v="0"/>
    <n v="0"/>
    <n v="0"/>
    <d v="2022-10-26T19:14:41"/>
  </r>
  <r>
    <x v="53"/>
    <x v="53"/>
    <s v="P2"/>
    <s v="000111"/>
    <x v="8"/>
    <x v="0"/>
    <x v="10"/>
    <s v="Y"/>
    <s v="202211"/>
    <n v="487"/>
    <n v="18516.700595654202"/>
    <n v="3170225.5283702398"/>
    <m/>
    <n v="5.8408149293950398E-3"/>
    <n v="1.45"/>
    <n v="1.363"/>
    <n v="2"/>
    <n v="2.73"/>
    <n v="0"/>
    <n v="2.73"/>
    <d v="2022-10-26T19:14:41"/>
  </r>
  <r>
    <x v="53"/>
    <x v="53"/>
    <s v="P2"/>
    <s v="000100"/>
    <x v="8"/>
    <x v="0"/>
    <x v="10"/>
    <s v="Y"/>
    <s v="202211"/>
    <n v="6034"/>
    <n v="18516.700595654202"/>
    <n v="3170225.5283702398"/>
    <m/>
    <n v="5.8408149293950398E-3"/>
    <n v="1.45"/>
    <n v="1.363"/>
    <n v="35"/>
    <n v="47.7"/>
    <n v="0"/>
    <n v="47.7"/>
    <d v="2022-10-26T19:14:41"/>
  </r>
  <r>
    <x v="53"/>
    <x v="53"/>
    <s v="P2"/>
    <s v="000130"/>
    <x v="8"/>
    <x v="0"/>
    <x v="10"/>
    <s v="Y"/>
    <s v="202211"/>
    <n v="107"/>
    <n v="18516.700595654202"/>
    <n v="3170225.5283702398"/>
    <m/>
    <n v="5.8408149293950398E-3"/>
    <n v="1.45"/>
    <n v="1.363"/>
    <n v="0"/>
    <n v="0"/>
    <n v="0"/>
    <n v="0"/>
    <d v="2022-10-26T19:14:41"/>
  </r>
  <r>
    <x v="53"/>
    <x v="53"/>
    <s v="P2"/>
    <s v="000120"/>
    <x v="8"/>
    <x v="0"/>
    <x v="10"/>
    <s v="Y"/>
    <s v="202211"/>
    <n v="173"/>
    <n v="18516.700595654202"/>
    <n v="3170225.5283702398"/>
    <m/>
    <n v="5.8408149293950398E-3"/>
    <n v="1.45"/>
    <n v="1.363"/>
    <n v="1"/>
    <n v="1.36"/>
    <n v="1.36"/>
    <n v="2.72"/>
    <d v="2022-10-26T19:14:41"/>
  </r>
  <r>
    <x v="53"/>
    <x v="53"/>
    <s v="P2"/>
    <s v="000901"/>
    <x v="8"/>
    <x v="0"/>
    <x v="10"/>
    <s v="Y"/>
    <s v="202211"/>
    <n v="0"/>
    <n v="18516.700595654202"/>
    <n v="3170225.5283702398"/>
    <m/>
    <n v="5.8408149293950398E-3"/>
    <n v="1.45"/>
    <n v="1.363"/>
    <n v="0"/>
    <n v="0"/>
    <n v="0"/>
    <n v="0"/>
    <d v="2022-10-26T19:14:41"/>
  </r>
  <r>
    <x v="146"/>
    <x v="135"/>
    <s v="P2"/>
    <s v="000902"/>
    <x v="8"/>
    <x v="0"/>
    <x v="10"/>
    <s v="Y"/>
    <s v="202211"/>
    <n v="0"/>
    <n v="425811.20683616999"/>
    <n v="3170225.5283702398"/>
    <m/>
    <n v="0.13431574600153801"/>
    <n v="1.45"/>
    <n v="1.363"/>
    <n v="0"/>
    <n v="0"/>
    <n v="0"/>
    <n v="0"/>
    <d v="2022-10-26T19:14:41"/>
  </r>
  <r>
    <x v="146"/>
    <x v="135"/>
    <s v="P2"/>
    <s v="000122"/>
    <x v="8"/>
    <x v="0"/>
    <x v="10"/>
    <s v="Y"/>
    <s v="202211"/>
    <n v="0"/>
    <n v="425811.20683616999"/>
    <n v="3170225.5283702398"/>
    <m/>
    <n v="0.13431574600153801"/>
    <n v="1.45"/>
    <n v="1.363"/>
    <n v="0"/>
    <n v="0"/>
    <n v="0"/>
    <n v="0"/>
    <d v="2022-10-26T19:14:41"/>
  </r>
  <r>
    <x v="146"/>
    <x v="135"/>
    <s v="P2"/>
    <s v="000123"/>
    <x v="8"/>
    <x v="0"/>
    <x v="10"/>
    <s v="Y"/>
    <s v="202211"/>
    <n v="332"/>
    <n v="425811.20683616999"/>
    <n v="3170225.5283702398"/>
    <m/>
    <n v="0.13431574600153801"/>
    <n v="1.45"/>
    <n v="1.363"/>
    <n v="44"/>
    <n v="59.97"/>
    <n v="5.45"/>
    <n v="65.42"/>
    <d v="2022-10-26T19:14:41"/>
  </r>
  <r>
    <x v="146"/>
    <x v="135"/>
    <s v="P2"/>
    <s v="000903"/>
    <x v="8"/>
    <x v="0"/>
    <x v="10"/>
    <s v="Y"/>
    <s v="202211"/>
    <n v="0"/>
    <n v="425811.20683616999"/>
    <n v="3170225.5283702398"/>
    <m/>
    <n v="0.13431574600153801"/>
    <n v="1.45"/>
    <n v="1.363"/>
    <n v="0"/>
    <n v="0"/>
    <n v="0"/>
    <n v="0"/>
    <d v="2022-10-26T19:14:41"/>
  </r>
  <r>
    <x v="146"/>
    <x v="135"/>
    <s v="P2"/>
    <s v="000111"/>
    <x v="8"/>
    <x v="0"/>
    <x v="10"/>
    <s v="Y"/>
    <s v="202211"/>
    <n v="487"/>
    <n v="425811.20683616999"/>
    <n v="3170225.5283702398"/>
    <m/>
    <n v="0.13431574600153801"/>
    <n v="1.45"/>
    <n v="1.363"/>
    <n v="65"/>
    <n v="88.59"/>
    <n v="0"/>
    <n v="88.59"/>
    <d v="2022-10-26T19:14:41"/>
  </r>
  <r>
    <x v="146"/>
    <x v="135"/>
    <s v="P2"/>
    <s v="000100"/>
    <x v="8"/>
    <x v="0"/>
    <x v="10"/>
    <s v="Y"/>
    <s v="202211"/>
    <n v="6034"/>
    <n v="425811.20683616999"/>
    <n v="3170225.5283702398"/>
    <m/>
    <n v="0.13431574600153801"/>
    <n v="1.45"/>
    <n v="1.363"/>
    <n v="810"/>
    <n v="1104.03"/>
    <n v="-19.079999999999998"/>
    <n v="1084.95"/>
    <d v="2022-10-26T19:14:41"/>
  </r>
  <r>
    <x v="146"/>
    <x v="135"/>
    <s v="P2"/>
    <s v="000130"/>
    <x v="8"/>
    <x v="0"/>
    <x v="10"/>
    <s v="Y"/>
    <s v="202211"/>
    <n v="107"/>
    <n v="425811.20683616999"/>
    <n v="3170225.5283702398"/>
    <m/>
    <n v="0.13431574600153801"/>
    <n v="1.45"/>
    <n v="1.363"/>
    <n v="14"/>
    <n v="19.079999999999998"/>
    <n v="0"/>
    <n v="19.079999999999998"/>
    <d v="2022-10-26T19:14:41"/>
  </r>
  <r>
    <x v="146"/>
    <x v="135"/>
    <s v="P2"/>
    <s v="000120"/>
    <x v="8"/>
    <x v="0"/>
    <x v="10"/>
    <s v="Y"/>
    <s v="202211"/>
    <n v="173"/>
    <n v="425811.20683616999"/>
    <n v="3170225.5283702398"/>
    <m/>
    <n v="0.13431574600153801"/>
    <n v="1.45"/>
    <n v="1.363"/>
    <n v="23"/>
    <n v="31.35"/>
    <n v="6.81"/>
    <n v="38.160000000000004"/>
    <d v="2022-10-26T19:14:41"/>
  </r>
  <r>
    <x v="146"/>
    <x v="135"/>
    <s v="P2"/>
    <s v="000901"/>
    <x v="8"/>
    <x v="0"/>
    <x v="10"/>
    <s v="Y"/>
    <s v="202211"/>
    <n v="0"/>
    <n v="425811.20683616999"/>
    <n v="3170225.5283702398"/>
    <m/>
    <n v="0.13431574600153801"/>
    <n v="1.45"/>
    <n v="1.363"/>
    <n v="0"/>
    <n v="0"/>
    <n v="0"/>
    <n v="0"/>
    <d v="2022-10-26T19:14:41"/>
  </r>
  <r>
    <x v="135"/>
    <x v="127"/>
    <s v="P2"/>
    <s v="000902"/>
    <x v="8"/>
    <x v="0"/>
    <x v="10"/>
    <s v="N"/>
    <s v="202211"/>
    <n v="0"/>
    <n v="92130.082867307501"/>
    <m/>
    <m/>
    <m/>
    <n v="1.45"/>
    <n v="1.363"/>
    <m/>
    <n v="0"/>
    <n v="0"/>
    <n v="0"/>
    <d v="2022-10-26T19:14:41"/>
  </r>
  <r>
    <x v="135"/>
    <x v="127"/>
    <s v="P2"/>
    <s v="000122"/>
    <x v="8"/>
    <x v="0"/>
    <x v="10"/>
    <s v="N"/>
    <s v="202211"/>
    <n v="0"/>
    <n v="92130.082867307501"/>
    <m/>
    <m/>
    <m/>
    <n v="1.45"/>
    <n v="1.363"/>
    <m/>
    <n v="0"/>
    <n v="0"/>
    <n v="0"/>
    <d v="2022-10-26T19:14:41"/>
  </r>
  <r>
    <x v="135"/>
    <x v="127"/>
    <s v="P2"/>
    <s v="000123"/>
    <x v="8"/>
    <x v="0"/>
    <x v="10"/>
    <s v="N"/>
    <s v="202211"/>
    <n v="332"/>
    <n v="92130.082867307501"/>
    <m/>
    <m/>
    <m/>
    <n v="1.45"/>
    <n v="1.363"/>
    <m/>
    <n v="0"/>
    <n v="0"/>
    <n v="0"/>
    <d v="2022-10-26T19:14:41"/>
  </r>
  <r>
    <x v="135"/>
    <x v="127"/>
    <s v="P2"/>
    <s v="000903"/>
    <x v="8"/>
    <x v="0"/>
    <x v="10"/>
    <s v="N"/>
    <s v="202211"/>
    <n v="0"/>
    <n v="92130.082867307501"/>
    <m/>
    <m/>
    <m/>
    <n v="1.45"/>
    <n v="1.363"/>
    <m/>
    <n v="0"/>
    <n v="0"/>
    <n v="0"/>
    <d v="2022-10-26T19:14:41"/>
  </r>
  <r>
    <x v="135"/>
    <x v="127"/>
    <s v="P2"/>
    <s v="000111"/>
    <x v="8"/>
    <x v="0"/>
    <x v="10"/>
    <s v="N"/>
    <s v="202211"/>
    <n v="487"/>
    <n v="92130.082867307501"/>
    <m/>
    <m/>
    <m/>
    <n v="1.45"/>
    <n v="1.363"/>
    <m/>
    <n v="0"/>
    <n v="0"/>
    <n v="0"/>
    <d v="2022-10-26T19:14:41"/>
  </r>
  <r>
    <x v="135"/>
    <x v="127"/>
    <s v="P2"/>
    <s v="000100"/>
    <x v="8"/>
    <x v="0"/>
    <x v="10"/>
    <s v="N"/>
    <s v="202211"/>
    <n v="6034"/>
    <n v="92130.082867307501"/>
    <m/>
    <m/>
    <m/>
    <n v="1.45"/>
    <n v="1.363"/>
    <m/>
    <n v="0"/>
    <n v="0"/>
    <n v="0"/>
    <d v="2022-10-26T19:14:41"/>
  </r>
  <r>
    <x v="95"/>
    <x v="92"/>
    <s v="93"/>
    <s v="000057"/>
    <x v="12"/>
    <x v="1"/>
    <x v="12"/>
    <s v="Y"/>
    <s v="202211"/>
    <n v="0"/>
    <n v="634543.48137300799"/>
    <n v="765370.57158639794"/>
    <m/>
    <n v="0.82906699699438102"/>
    <n v="0.13"/>
    <n v="0.122525"/>
    <n v="0"/>
    <n v="0"/>
    <n v="0"/>
    <n v="0"/>
    <d v="2022-10-26T19:14:41"/>
  </r>
  <r>
    <x v="95"/>
    <x v="92"/>
    <s v="93"/>
    <s v="000062"/>
    <x v="12"/>
    <x v="1"/>
    <x v="12"/>
    <s v="Y"/>
    <s v="202211"/>
    <n v="58207"/>
    <n v="634543.48137300799"/>
    <n v="765370.57158639794"/>
    <m/>
    <n v="0.82906699699438102"/>
    <n v="0.13"/>
    <n v="0.122525"/>
    <n v="48257"/>
    <n v="5912.69"/>
    <n v="4.04"/>
    <n v="5916.73"/>
    <d v="2022-10-26T19:14:41"/>
  </r>
  <r>
    <x v="95"/>
    <x v="92"/>
    <s v="93"/>
    <s v="000056"/>
    <x v="12"/>
    <x v="1"/>
    <x v="12"/>
    <s v="Y"/>
    <s v="202211"/>
    <n v="0"/>
    <n v="634543.48137300799"/>
    <n v="765370.57158639794"/>
    <m/>
    <n v="0.82906699699438102"/>
    <n v="0.13"/>
    <n v="0.122525"/>
    <n v="0"/>
    <n v="0"/>
    <n v="0"/>
    <n v="0"/>
    <d v="2022-10-26T19:14:41"/>
  </r>
  <r>
    <x v="95"/>
    <x v="92"/>
    <s v="93"/>
    <s v="000067"/>
    <x v="12"/>
    <x v="1"/>
    <x v="12"/>
    <s v="Y"/>
    <s v="202211"/>
    <n v="505"/>
    <n v="634543.48137300799"/>
    <n v="765370.57158639794"/>
    <m/>
    <n v="0.82906699699438102"/>
    <n v="0.13"/>
    <n v="0.122525"/>
    <n v="418"/>
    <n v="51.22"/>
    <n v="0"/>
    <n v="51.22"/>
    <d v="2022-10-26T19:14:41"/>
  </r>
  <r>
    <x v="95"/>
    <x v="92"/>
    <s v="93"/>
    <s v="000064"/>
    <x v="12"/>
    <x v="1"/>
    <x v="12"/>
    <s v="Y"/>
    <s v="202211"/>
    <n v="84166"/>
    <n v="634543.48137300799"/>
    <n v="765370.57158639794"/>
    <m/>
    <n v="0.82906699699438102"/>
    <n v="0.13"/>
    <n v="0.122525"/>
    <n v="69779"/>
    <n v="8549.67"/>
    <n v="3.92"/>
    <n v="8553.59"/>
    <d v="2022-10-26T19:14:41"/>
  </r>
  <r>
    <x v="95"/>
    <x v="92"/>
    <s v="93"/>
    <s v="000066"/>
    <x v="12"/>
    <x v="1"/>
    <x v="12"/>
    <s v="Y"/>
    <s v="202211"/>
    <n v="33541"/>
    <n v="634543.48137300799"/>
    <n v="765370.57158639794"/>
    <m/>
    <n v="0.82906699699438102"/>
    <n v="0.13"/>
    <n v="0.122525"/>
    <n v="27807"/>
    <n v="3407.05"/>
    <n v="1.1000000000000001"/>
    <n v="3408.15"/>
    <d v="2022-10-26T19:14:41"/>
  </r>
  <r>
    <x v="95"/>
    <x v="92"/>
    <s v="93"/>
    <s v="000005"/>
    <x v="12"/>
    <x v="1"/>
    <x v="12"/>
    <s v="Y"/>
    <s v="202211"/>
    <n v="24696"/>
    <n v="634543.48137300799"/>
    <n v="765370.57158639794"/>
    <m/>
    <n v="0.82906699699438102"/>
    <n v="0.13"/>
    <n v="0.122525"/>
    <n v="20474"/>
    <n v="2508.58"/>
    <n v="64.680000000000007"/>
    <n v="2573.2599999999998"/>
    <d v="2022-10-26T19:14:41"/>
  </r>
  <r>
    <x v="95"/>
    <x v="92"/>
    <s v="93"/>
    <s v="000001"/>
    <x v="12"/>
    <x v="1"/>
    <x v="12"/>
    <s v="Y"/>
    <s v="202211"/>
    <n v="0"/>
    <n v="634543.48137300799"/>
    <n v="765370.57158639794"/>
    <m/>
    <n v="0.82906699699438102"/>
    <n v="0.13"/>
    <n v="0.122525"/>
    <n v="0"/>
    <n v="0"/>
    <n v="0"/>
    <n v="0"/>
    <d v="2022-10-26T19:14:41"/>
  </r>
  <r>
    <x v="95"/>
    <x v="92"/>
    <s v="93"/>
    <s v="000068"/>
    <x v="12"/>
    <x v="1"/>
    <x v="12"/>
    <s v="Y"/>
    <s v="202211"/>
    <n v="14016"/>
    <n v="634543.48137300799"/>
    <n v="765370.57158639794"/>
    <m/>
    <n v="0.82906699699438102"/>
    <n v="0.13"/>
    <n v="0.122525"/>
    <n v="11620"/>
    <n v="1423.74"/>
    <n v="2.69"/>
    <n v="1426.43"/>
    <d v="2022-10-26T19:14:41"/>
  </r>
  <r>
    <x v="95"/>
    <x v="92"/>
    <s v="93"/>
    <s v="000065"/>
    <x v="12"/>
    <x v="1"/>
    <x v="12"/>
    <s v="Y"/>
    <s v="202211"/>
    <n v="989"/>
    <n v="634543.48137300799"/>
    <n v="765370.57158639794"/>
    <m/>
    <n v="0.82906699699438102"/>
    <n v="0.13"/>
    <n v="0.122525"/>
    <n v="819"/>
    <n v="100.35"/>
    <n v="-0.25"/>
    <n v="100.1"/>
    <d v="2022-10-26T19:14:41"/>
  </r>
  <r>
    <x v="95"/>
    <x v="92"/>
    <s v="93"/>
    <s v="000060"/>
    <x v="12"/>
    <x v="1"/>
    <x v="12"/>
    <s v="Y"/>
    <s v="202211"/>
    <n v="11294"/>
    <n v="634543.48137300799"/>
    <n v="765370.57158639794"/>
    <m/>
    <n v="0.82906699699438102"/>
    <n v="0.13"/>
    <n v="0.122525"/>
    <n v="9363"/>
    <n v="1147.2"/>
    <n v="154.75"/>
    <n v="1301.95"/>
    <d v="2022-10-26T19:14:41"/>
  </r>
  <r>
    <x v="95"/>
    <x v="92"/>
    <s v="93"/>
    <s v="000020"/>
    <x v="12"/>
    <x v="1"/>
    <x v="12"/>
    <s v="Y"/>
    <s v="202211"/>
    <n v="29"/>
    <n v="634543.48137300799"/>
    <n v="765370.57158639794"/>
    <m/>
    <n v="0.82906699699438102"/>
    <n v="0.13"/>
    <n v="0.122525"/>
    <n v="24"/>
    <n v="2.94"/>
    <n v="0.24"/>
    <n v="3.1799999999999997"/>
    <d v="2022-10-26T19:14:41"/>
  </r>
  <r>
    <x v="95"/>
    <x v="92"/>
    <s v="93"/>
    <s v="000003"/>
    <x v="12"/>
    <x v="1"/>
    <x v="12"/>
    <s v="Y"/>
    <s v="202211"/>
    <n v="8371"/>
    <n v="634543.48137300799"/>
    <n v="765370.57158639794"/>
    <m/>
    <n v="0.82906699699438102"/>
    <n v="0.13"/>
    <n v="0.122525"/>
    <n v="6940"/>
    <n v="850.32"/>
    <n v="0.62"/>
    <n v="850.94"/>
    <d v="2022-10-26T19:14:41"/>
  </r>
  <r>
    <x v="95"/>
    <x v="92"/>
    <s v="93"/>
    <s v="000900"/>
    <x v="12"/>
    <x v="1"/>
    <x v="12"/>
    <s v="Y"/>
    <s v="202211"/>
    <n v="0"/>
    <n v="634543.48137300799"/>
    <n v="765370.57158639794"/>
    <m/>
    <n v="0.82906699699438102"/>
    <n v="0.13"/>
    <n v="0.122525"/>
    <n v="0"/>
    <n v="0"/>
    <n v="0"/>
    <n v="0"/>
    <d v="2022-10-26T19:14:41"/>
  </r>
  <r>
    <x v="95"/>
    <x v="92"/>
    <s v="93"/>
    <s v="000061"/>
    <x v="12"/>
    <x v="1"/>
    <x v="12"/>
    <s v="Y"/>
    <s v="202211"/>
    <n v="0"/>
    <n v="634543.48137300799"/>
    <n v="765370.57158639794"/>
    <m/>
    <n v="0.82906699699438102"/>
    <n v="0.13"/>
    <n v="0.122525"/>
    <n v="0"/>
    <n v="0"/>
    <n v="0"/>
    <n v="0"/>
    <d v="2022-10-26T19:14:41"/>
  </r>
  <r>
    <x v="95"/>
    <x v="92"/>
    <s v="93"/>
    <s v="000069"/>
    <x v="12"/>
    <x v="1"/>
    <x v="12"/>
    <s v="Y"/>
    <s v="202211"/>
    <n v="243"/>
    <n v="634543.48137300799"/>
    <n v="765370.57158639794"/>
    <m/>
    <n v="0.82906699699438102"/>
    <n v="0.13"/>
    <n v="0.122525"/>
    <n v="201"/>
    <n v="24.63"/>
    <n v="-0.74"/>
    <n v="23.89"/>
    <d v="2022-10-26T19:14:41"/>
  </r>
  <r>
    <x v="95"/>
    <x v="92"/>
    <s v="93"/>
    <s v="000070"/>
    <x v="12"/>
    <x v="1"/>
    <x v="12"/>
    <s v="Y"/>
    <s v="202211"/>
    <n v="2190"/>
    <n v="634543.48137300799"/>
    <n v="765370.57158639794"/>
    <m/>
    <n v="0.82906699699438102"/>
    <n v="0.13"/>
    <n v="0.122525"/>
    <n v="1815"/>
    <n v="222.38"/>
    <n v="-0.12"/>
    <n v="222.26"/>
    <d v="2022-10-26T19:14:41"/>
  </r>
  <r>
    <x v="95"/>
    <x v="92"/>
    <s v="93"/>
    <s v="000063"/>
    <x v="12"/>
    <x v="1"/>
    <x v="12"/>
    <s v="Y"/>
    <s v="202211"/>
    <n v="103"/>
    <n v="634543.48137300799"/>
    <n v="765370.57158639794"/>
    <m/>
    <n v="0.82906699699438102"/>
    <n v="0.13"/>
    <n v="0.122525"/>
    <n v="85"/>
    <n v="10.41"/>
    <n v="0"/>
    <n v="10.41"/>
    <d v="2022-10-26T19:14:41"/>
  </r>
  <r>
    <x v="96"/>
    <x v="93"/>
    <s v="93"/>
    <s v="000057"/>
    <x v="12"/>
    <x v="1"/>
    <x v="12"/>
    <s v="N"/>
    <s v="202211"/>
    <n v="0"/>
    <n v="362097.10354228498"/>
    <m/>
    <m/>
    <m/>
    <n v="0.13"/>
    <n v="0.122525"/>
    <m/>
    <n v="0"/>
    <n v="0"/>
    <n v="0"/>
    <d v="2022-10-26T19:14:41"/>
  </r>
  <r>
    <x v="96"/>
    <x v="93"/>
    <s v="93"/>
    <s v="000062"/>
    <x v="12"/>
    <x v="1"/>
    <x v="12"/>
    <s v="N"/>
    <s v="202211"/>
    <n v="58207"/>
    <n v="362097.10354228498"/>
    <m/>
    <m/>
    <m/>
    <n v="0.13"/>
    <n v="0.122525"/>
    <m/>
    <n v="0"/>
    <n v="0"/>
    <n v="0"/>
    <d v="2022-10-26T19:14:41"/>
  </r>
  <r>
    <x v="96"/>
    <x v="93"/>
    <s v="93"/>
    <s v="000056"/>
    <x v="12"/>
    <x v="1"/>
    <x v="12"/>
    <s v="N"/>
    <s v="202211"/>
    <n v="0"/>
    <n v="362097.10354228498"/>
    <m/>
    <m/>
    <m/>
    <n v="0.13"/>
    <n v="0.122525"/>
    <m/>
    <n v="0"/>
    <n v="0"/>
    <n v="0"/>
    <d v="2022-10-26T19:14:41"/>
  </r>
  <r>
    <x v="96"/>
    <x v="93"/>
    <s v="93"/>
    <s v="000067"/>
    <x v="12"/>
    <x v="1"/>
    <x v="12"/>
    <s v="N"/>
    <s v="202211"/>
    <n v="505"/>
    <n v="362097.10354228498"/>
    <m/>
    <m/>
    <m/>
    <n v="0.13"/>
    <n v="0.122525"/>
    <m/>
    <n v="0"/>
    <n v="0"/>
    <n v="0"/>
    <d v="2022-10-26T19:14:41"/>
  </r>
  <r>
    <x v="96"/>
    <x v="93"/>
    <s v="93"/>
    <s v="000064"/>
    <x v="12"/>
    <x v="1"/>
    <x v="12"/>
    <s v="N"/>
    <s v="202211"/>
    <n v="84166"/>
    <n v="362097.10354228498"/>
    <m/>
    <m/>
    <m/>
    <n v="0.13"/>
    <n v="0.122525"/>
    <m/>
    <n v="0"/>
    <n v="0"/>
    <n v="0"/>
    <d v="2022-10-26T19:14:41"/>
  </r>
  <r>
    <x v="96"/>
    <x v="93"/>
    <s v="93"/>
    <s v="000066"/>
    <x v="12"/>
    <x v="1"/>
    <x v="12"/>
    <s v="N"/>
    <s v="202211"/>
    <n v="33541"/>
    <n v="362097.10354228498"/>
    <m/>
    <m/>
    <m/>
    <n v="0.13"/>
    <n v="0.122525"/>
    <m/>
    <n v="0"/>
    <n v="0"/>
    <n v="0"/>
    <d v="2022-10-26T19:14:41"/>
  </r>
  <r>
    <x v="147"/>
    <x v="136"/>
    <s v="C3"/>
    <s v="000070"/>
    <x v="3"/>
    <x v="1"/>
    <x v="8"/>
    <s v="Y"/>
    <s v="202211"/>
    <n v="1527"/>
    <n v="530424.92112959595"/>
    <n v="3832115.5763574298"/>
    <m/>
    <n v="0.13841568986126099"/>
    <n v="1.66"/>
    <n v="1.5645500000000001"/>
    <n v="211"/>
    <n v="330.12"/>
    <n v="0"/>
    <n v="330.12"/>
    <d v="2022-10-26T19:14:41"/>
  </r>
  <r>
    <x v="147"/>
    <x v="136"/>
    <s v="C3"/>
    <s v="000005"/>
    <x v="3"/>
    <x v="1"/>
    <x v="8"/>
    <s v="Y"/>
    <s v="202211"/>
    <n v="7293"/>
    <n v="530424.92112959595"/>
    <n v="3832115.5763574298"/>
    <m/>
    <n v="0.13841568986126099"/>
    <n v="1.66"/>
    <n v="1.5645500000000001"/>
    <n v="1009"/>
    <n v="1578.63"/>
    <n v="45.38"/>
    <n v="1624.0100000000002"/>
    <d v="2022-10-26T19:14:41"/>
  </r>
  <r>
    <x v="147"/>
    <x v="136"/>
    <s v="C3"/>
    <s v="000062"/>
    <x v="3"/>
    <x v="1"/>
    <x v="8"/>
    <s v="Y"/>
    <s v="202211"/>
    <n v="14719"/>
    <n v="530424.92112959595"/>
    <n v="3832115.5763574298"/>
    <m/>
    <n v="0.13841568986126099"/>
    <n v="1.66"/>
    <n v="1.5645500000000001"/>
    <n v="2037"/>
    <n v="3186.99"/>
    <n v="4.7"/>
    <n v="3191.6899999999996"/>
    <d v="2022-10-26T19:14:41"/>
  </r>
  <r>
    <x v="147"/>
    <x v="136"/>
    <s v="C3"/>
    <s v="000068"/>
    <x v="3"/>
    <x v="1"/>
    <x v="8"/>
    <s v="Y"/>
    <s v="202211"/>
    <n v="3874"/>
    <n v="530424.92112959595"/>
    <n v="3832115.5763574298"/>
    <m/>
    <n v="0.13841568986126099"/>
    <n v="1.66"/>
    <n v="1.5645500000000001"/>
    <n v="536"/>
    <n v="838.6"/>
    <n v="3.12"/>
    <n v="841.72"/>
    <d v="2022-10-26T19:14:41"/>
  </r>
  <r>
    <x v="147"/>
    <x v="136"/>
    <s v="C3"/>
    <s v="000067"/>
    <x v="3"/>
    <x v="1"/>
    <x v="8"/>
    <s v="Y"/>
    <s v="202211"/>
    <n v="54"/>
    <n v="530424.92112959595"/>
    <n v="3832115.5763574298"/>
    <m/>
    <n v="0.13841568986126099"/>
    <n v="1.66"/>
    <n v="1.5645500000000001"/>
    <n v="7"/>
    <n v="10.95"/>
    <n v="1.56"/>
    <n v="12.51"/>
    <d v="2022-10-26T19:14:41"/>
  </r>
  <r>
    <x v="147"/>
    <x v="136"/>
    <s v="C3"/>
    <s v="000069"/>
    <x v="3"/>
    <x v="1"/>
    <x v="8"/>
    <s v="Y"/>
    <s v="202211"/>
    <n v="32"/>
    <n v="530424.92112959595"/>
    <n v="3832115.5763574298"/>
    <m/>
    <n v="0.13841568986126099"/>
    <n v="1.66"/>
    <n v="1.5645500000000001"/>
    <n v="4"/>
    <n v="6.26"/>
    <n v="-1.57"/>
    <n v="4.6899999999999995"/>
    <d v="2022-10-26T19:14:41"/>
  </r>
  <r>
    <x v="147"/>
    <x v="136"/>
    <s v="C3"/>
    <s v="000065"/>
    <x v="3"/>
    <x v="1"/>
    <x v="8"/>
    <s v="Y"/>
    <s v="202211"/>
    <n v="100"/>
    <n v="530424.92112959595"/>
    <n v="3832115.5763574298"/>
    <m/>
    <n v="0.13841568986126099"/>
    <n v="1.66"/>
    <n v="1.5645500000000001"/>
    <n v="13"/>
    <n v="20.34"/>
    <n v="0"/>
    <n v="20.34"/>
    <d v="2022-10-26T19:14:41"/>
  </r>
  <r>
    <x v="147"/>
    <x v="136"/>
    <s v="C3"/>
    <s v="000063"/>
    <x v="3"/>
    <x v="1"/>
    <x v="8"/>
    <s v="Y"/>
    <s v="202211"/>
    <n v="11"/>
    <n v="530424.92112959595"/>
    <n v="3832115.5763574298"/>
    <m/>
    <n v="0.13841568986126099"/>
    <n v="1.66"/>
    <n v="1.5645500000000001"/>
    <n v="1"/>
    <n v="1.56"/>
    <n v="0"/>
    <n v="1.56"/>
    <d v="2022-10-26T19:14:41"/>
  </r>
  <r>
    <x v="138"/>
    <x v="128"/>
    <s v="C3"/>
    <s v="000020"/>
    <x v="3"/>
    <x v="1"/>
    <x v="8"/>
    <s v="Y"/>
    <s v="202211"/>
    <n v="2"/>
    <n v="10103.302376629499"/>
    <n v="3832115.5763574298"/>
    <m/>
    <n v="2.6364816444897198E-3"/>
    <n v="1.66"/>
    <n v="1.5645500000000001"/>
    <n v="0"/>
    <n v="0"/>
    <n v="0"/>
    <n v="0"/>
    <d v="2022-10-26T19:14:41"/>
  </r>
  <r>
    <x v="138"/>
    <x v="128"/>
    <s v="C3"/>
    <s v="000060"/>
    <x v="3"/>
    <x v="1"/>
    <x v="8"/>
    <s v="Y"/>
    <s v="202211"/>
    <n v="2790"/>
    <n v="10103.302376629499"/>
    <n v="3832115.5763574298"/>
    <m/>
    <n v="2.6364816444897198E-3"/>
    <n v="1.66"/>
    <n v="1.5645500000000001"/>
    <n v="7"/>
    <n v="10.95"/>
    <n v="1.56"/>
    <n v="12.51"/>
    <d v="2022-10-26T19:14:41"/>
  </r>
  <r>
    <x v="138"/>
    <x v="128"/>
    <s v="C3"/>
    <s v="000900"/>
    <x v="3"/>
    <x v="1"/>
    <x v="8"/>
    <s v="Y"/>
    <s v="202211"/>
    <n v="0"/>
    <n v="10103.302376629499"/>
    <n v="3832115.5763574298"/>
    <m/>
    <n v="2.6364816444897198E-3"/>
    <n v="1.66"/>
    <n v="1.5645500000000001"/>
    <n v="0"/>
    <n v="0"/>
    <n v="0"/>
    <n v="0"/>
    <d v="2022-10-26T19:14:41"/>
  </r>
  <r>
    <x v="138"/>
    <x v="128"/>
    <s v="C3"/>
    <s v="000057"/>
    <x v="3"/>
    <x v="1"/>
    <x v="8"/>
    <s v="Y"/>
    <s v="202211"/>
    <n v="0"/>
    <n v="10103.302376629499"/>
    <n v="3832115.5763574298"/>
    <m/>
    <n v="2.6364816444897198E-3"/>
    <n v="1.66"/>
    <n v="1.5645500000000001"/>
    <n v="0"/>
    <n v="0"/>
    <n v="0"/>
    <n v="0"/>
    <d v="2022-10-26T19:14:41"/>
  </r>
  <r>
    <x v="138"/>
    <x v="128"/>
    <s v="C3"/>
    <s v="000001"/>
    <x v="3"/>
    <x v="1"/>
    <x v="8"/>
    <s v="Y"/>
    <s v="202211"/>
    <n v="0"/>
    <n v="10103.302376629499"/>
    <n v="3832115.5763574298"/>
    <m/>
    <n v="2.6364816444897198E-3"/>
    <n v="1.66"/>
    <n v="1.5645500000000001"/>
    <n v="0"/>
    <n v="0"/>
    <n v="0"/>
    <n v="0"/>
    <d v="2022-10-26T19:14:41"/>
  </r>
  <r>
    <x v="138"/>
    <x v="128"/>
    <s v="C3"/>
    <s v="000061"/>
    <x v="3"/>
    <x v="1"/>
    <x v="8"/>
    <s v="Y"/>
    <s v="202211"/>
    <n v="0"/>
    <n v="10103.302376629499"/>
    <n v="3832115.5763574298"/>
    <m/>
    <n v="2.6364816444897198E-3"/>
    <n v="1.66"/>
    <n v="1.5645500000000001"/>
    <n v="0"/>
    <n v="0"/>
    <n v="0"/>
    <n v="0"/>
    <d v="2022-10-26T19:14:41"/>
  </r>
  <r>
    <x v="138"/>
    <x v="128"/>
    <s v="C3"/>
    <s v="000064"/>
    <x v="3"/>
    <x v="1"/>
    <x v="8"/>
    <s v="Y"/>
    <s v="202211"/>
    <n v="24359"/>
    <n v="10103.302376629499"/>
    <n v="3832115.5763574298"/>
    <m/>
    <n v="2.6364816444897198E-3"/>
    <n v="1.66"/>
    <n v="1.5645500000000001"/>
    <n v="64"/>
    <n v="100.13"/>
    <n v="0"/>
    <n v="100.13"/>
    <d v="2022-10-26T19:14:41"/>
  </r>
  <r>
    <x v="138"/>
    <x v="128"/>
    <s v="C3"/>
    <s v="000003"/>
    <x v="3"/>
    <x v="1"/>
    <x v="8"/>
    <s v="Y"/>
    <s v="202211"/>
    <n v="5026"/>
    <n v="10103.302376629499"/>
    <n v="3832115.5763574298"/>
    <m/>
    <n v="2.6364816444897198E-3"/>
    <n v="1.66"/>
    <n v="1.5645500000000001"/>
    <n v="13"/>
    <n v="20.34"/>
    <n v="0"/>
    <n v="20.34"/>
    <d v="2022-10-26T19:14:41"/>
  </r>
  <r>
    <x v="138"/>
    <x v="128"/>
    <s v="C3"/>
    <s v="000066"/>
    <x v="3"/>
    <x v="1"/>
    <x v="8"/>
    <s v="Y"/>
    <s v="202211"/>
    <n v="8659"/>
    <n v="10103.302376629499"/>
    <n v="3832115.5763574298"/>
    <m/>
    <n v="2.6364816444897198E-3"/>
    <n v="1.66"/>
    <n v="1.5645500000000001"/>
    <n v="22"/>
    <n v="34.42"/>
    <n v="0"/>
    <n v="34.42"/>
    <d v="2022-10-26T19:14:41"/>
  </r>
  <r>
    <x v="138"/>
    <x v="128"/>
    <s v="C3"/>
    <s v="000056"/>
    <x v="3"/>
    <x v="1"/>
    <x v="8"/>
    <s v="Y"/>
    <s v="202211"/>
    <n v="0"/>
    <n v="10103.302376629499"/>
    <n v="3832115.5763574298"/>
    <m/>
    <n v="2.6364816444897198E-3"/>
    <n v="1.66"/>
    <n v="1.5645500000000001"/>
    <n v="0"/>
    <n v="0"/>
    <n v="0"/>
    <n v="0"/>
    <d v="2022-10-26T19:14:41"/>
  </r>
  <r>
    <x v="138"/>
    <x v="128"/>
    <s v="C3"/>
    <s v="000070"/>
    <x v="3"/>
    <x v="1"/>
    <x v="8"/>
    <s v="Y"/>
    <s v="202211"/>
    <n v="1527"/>
    <n v="10103.302376629499"/>
    <n v="3832115.5763574298"/>
    <m/>
    <n v="2.6364816444897198E-3"/>
    <n v="1.66"/>
    <n v="1.5645500000000001"/>
    <n v="4"/>
    <n v="6.26"/>
    <n v="0"/>
    <n v="6.26"/>
    <d v="2022-10-26T19:14:41"/>
  </r>
  <r>
    <x v="138"/>
    <x v="128"/>
    <s v="C3"/>
    <s v="000005"/>
    <x v="3"/>
    <x v="1"/>
    <x v="8"/>
    <s v="Y"/>
    <s v="202211"/>
    <n v="7293"/>
    <n v="10103.302376629499"/>
    <n v="3832115.5763574298"/>
    <m/>
    <n v="2.6364816444897198E-3"/>
    <n v="1.66"/>
    <n v="1.5645500000000001"/>
    <n v="19"/>
    <n v="29.73"/>
    <n v="1.57"/>
    <n v="31.3"/>
    <d v="2022-10-26T19:14:41"/>
  </r>
  <r>
    <x v="138"/>
    <x v="128"/>
    <s v="C3"/>
    <s v="000062"/>
    <x v="3"/>
    <x v="1"/>
    <x v="8"/>
    <s v="Y"/>
    <s v="202211"/>
    <n v="14719"/>
    <n v="10103.302376629499"/>
    <n v="3832115.5763574298"/>
    <m/>
    <n v="2.6364816444897198E-3"/>
    <n v="1.66"/>
    <n v="1.5645500000000001"/>
    <n v="38"/>
    <n v="59.45"/>
    <n v="0"/>
    <n v="59.45"/>
    <d v="2022-10-26T19:14:41"/>
  </r>
  <r>
    <x v="137"/>
    <x v="85"/>
    <s v="P2"/>
    <s v="000122"/>
    <x v="8"/>
    <x v="0"/>
    <x v="10"/>
    <s v="Y"/>
    <s v="202211"/>
    <n v="0"/>
    <n v="111742.258146965"/>
    <n v="3170225.5283702398"/>
    <m/>
    <n v="3.52474160424825E-2"/>
    <n v="1.45"/>
    <n v="1.363"/>
    <n v="0"/>
    <n v="0"/>
    <n v="0"/>
    <n v="0"/>
    <d v="2022-10-26T19:14:41"/>
  </r>
  <r>
    <x v="137"/>
    <x v="85"/>
    <s v="P2"/>
    <s v="000123"/>
    <x v="8"/>
    <x v="0"/>
    <x v="10"/>
    <s v="Y"/>
    <s v="202211"/>
    <n v="332"/>
    <n v="111742.258146965"/>
    <n v="3170225.5283702398"/>
    <m/>
    <n v="3.52474160424825E-2"/>
    <n v="1.45"/>
    <n v="1.363"/>
    <n v="11"/>
    <n v="14.99"/>
    <n v="1.37"/>
    <n v="16.36"/>
    <d v="2022-10-26T19:14:41"/>
  </r>
  <r>
    <x v="137"/>
    <x v="85"/>
    <s v="P2"/>
    <s v="000903"/>
    <x v="8"/>
    <x v="0"/>
    <x v="10"/>
    <s v="Y"/>
    <s v="202211"/>
    <n v="0"/>
    <n v="111742.258146965"/>
    <n v="3170225.5283702398"/>
    <m/>
    <n v="3.52474160424825E-2"/>
    <n v="1.45"/>
    <n v="1.363"/>
    <n v="0"/>
    <n v="0"/>
    <n v="0"/>
    <n v="0"/>
    <d v="2022-10-26T19:14:41"/>
  </r>
  <r>
    <x v="137"/>
    <x v="85"/>
    <s v="P2"/>
    <s v="000111"/>
    <x v="8"/>
    <x v="0"/>
    <x v="10"/>
    <s v="Y"/>
    <s v="202211"/>
    <n v="487"/>
    <n v="111742.258146965"/>
    <n v="3170225.5283702398"/>
    <m/>
    <n v="3.52474160424825E-2"/>
    <n v="1.45"/>
    <n v="1.363"/>
    <n v="17"/>
    <n v="23.17"/>
    <n v="0"/>
    <n v="23.17"/>
    <d v="2022-10-26T19:14:41"/>
  </r>
  <r>
    <x v="137"/>
    <x v="85"/>
    <s v="P2"/>
    <s v="000100"/>
    <x v="8"/>
    <x v="0"/>
    <x v="10"/>
    <s v="Y"/>
    <s v="202211"/>
    <n v="6034"/>
    <n v="111742.258146965"/>
    <n v="3170225.5283702398"/>
    <m/>
    <n v="3.52474160424825E-2"/>
    <n v="1.45"/>
    <n v="1.363"/>
    <n v="212"/>
    <n v="288.95999999999998"/>
    <n v="-4.09"/>
    <n v="284.87"/>
    <d v="2022-10-26T19:14:41"/>
  </r>
  <r>
    <x v="137"/>
    <x v="85"/>
    <s v="P2"/>
    <s v="000130"/>
    <x v="8"/>
    <x v="0"/>
    <x v="10"/>
    <s v="Y"/>
    <s v="202211"/>
    <n v="107"/>
    <n v="111742.258146965"/>
    <n v="3170225.5283702398"/>
    <m/>
    <n v="3.52474160424825E-2"/>
    <n v="1.45"/>
    <n v="1.363"/>
    <n v="3"/>
    <n v="4.09"/>
    <n v="0"/>
    <n v="4.09"/>
    <d v="2022-10-26T19:14:41"/>
  </r>
  <r>
    <x v="137"/>
    <x v="85"/>
    <s v="P2"/>
    <s v="000120"/>
    <x v="8"/>
    <x v="0"/>
    <x v="10"/>
    <s v="Y"/>
    <s v="202211"/>
    <n v="173"/>
    <n v="111742.258146965"/>
    <n v="3170225.5283702398"/>
    <m/>
    <n v="3.52474160424825E-2"/>
    <n v="1.45"/>
    <n v="1.363"/>
    <n v="6"/>
    <n v="8.18"/>
    <n v="1.37"/>
    <n v="9.5500000000000007"/>
    <d v="2022-10-26T19:14:41"/>
  </r>
  <r>
    <x v="137"/>
    <x v="85"/>
    <s v="P2"/>
    <s v="000901"/>
    <x v="8"/>
    <x v="0"/>
    <x v="10"/>
    <s v="Y"/>
    <s v="202211"/>
    <n v="0"/>
    <n v="111742.258146965"/>
    <n v="3170225.5283702398"/>
    <m/>
    <n v="3.52474160424825E-2"/>
    <n v="1.45"/>
    <n v="1.363"/>
    <n v="0"/>
    <n v="0"/>
    <n v="0"/>
    <n v="0"/>
    <d v="2022-10-26T19:14:41"/>
  </r>
  <r>
    <x v="148"/>
    <x v="79"/>
    <s v="P2"/>
    <s v="000902"/>
    <x v="8"/>
    <x v="0"/>
    <x v="10"/>
    <s v="Y"/>
    <s v="202211"/>
    <n v="0"/>
    <n v="160920.89938467101"/>
    <n v="3170225.5283702398"/>
    <m/>
    <n v="5.0760079352271698E-2"/>
    <n v="1.45"/>
    <n v="1.363"/>
    <n v="0"/>
    <n v="0"/>
    <n v="0"/>
    <n v="0"/>
    <d v="2022-10-26T19:14:41"/>
  </r>
  <r>
    <x v="148"/>
    <x v="79"/>
    <s v="P2"/>
    <s v="000122"/>
    <x v="8"/>
    <x v="0"/>
    <x v="10"/>
    <s v="Y"/>
    <s v="202211"/>
    <n v="0"/>
    <n v="160920.89938467101"/>
    <n v="3170225.5283702398"/>
    <m/>
    <n v="5.0760079352271698E-2"/>
    <n v="1.45"/>
    <n v="1.363"/>
    <n v="0"/>
    <n v="0"/>
    <n v="0"/>
    <n v="0"/>
    <d v="2022-10-26T19:14:41"/>
  </r>
  <r>
    <x v="148"/>
    <x v="79"/>
    <s v="P2"/>
    <s v="000123"/>
    <x v="8"/>
    <x v="0"/>
    <x v="10"/>
    <s v="Y"/>
    <s v="202211"/>
    <n v="332"/>
    <n v="160920.89938467101"/>
    <n v="3170225.5283702398"/>
    <m/>
    <n v="5.0760079352271698E-2"/>
    <n v="1.45"/>
    <n v="1.363"/>
    <n v="16"/>
    <n v="21.81"/>
    <n v="2.72"/>
    <n v="24.529999999999998"/>
    <d v="2022-10-26T19:14:41"/>
  </r>
  <r>
    <x v="148"/>
    <x v="79"/>
    <s v="P2"/>
    <s v="000903"/>
    <x v="8"/>
    <x v="0"/>
    <x v="10"/>
    <s v="Y"/>
    <s v="202211"/>
    <n v="0"/>
    <n v="160920.89938467101"/>
    <n v="3170225.5283702398"/>
    <m/>
    <n v="5.0760079352271698E-2"/>
    <n v="1.45"/>
    <n v="1.363"/>
    <n v="0"/>
    <n v="0"/>
    <n v="0"/>
    <n v="0"/>
    <d v="2022-10-26T19:14:41"/>
  </r>
  <r>
    <x v="148"/>
    <x v="79"/>
    <s v="P2"/>
    <s v="000111"/>
    <x v="8"/>
    <x v="0"/>
    <x v="10"/>
    <s v="Y"/>
    <s v="202211"/>
    <n v="487"/>
    <n v="160920.89938467101"/>
    <n v="3170225.5283702398"/>
    <m/>
    <n v="5.0760079352271698E-2"/>
    <n v="1.45"/>
    <n v="1.363"/>
    <n v="24"/>
    <n v="32.71"/>
    <n v="0"/>
    <n v="32.71"/>
    <d v="2022-10-26T19:14:41"/>
  </r>
  <r>
    <x v="148"/>
    <x v="79"/>
    <s v="P2"/>
    <s v="000100"/>
    <x v="8"/>
    <x v="0"/>
    <x v="10"/>
    <s v="Y"/>
    <s v="202211"/>
    <n v="6034"/>
    <n v="160920.89938467101"/>
    <n v="3170225.5283702398"/>
    <m/>
    <n v="5.0760079352271698E-2"/>
    <n v="1.45"/>
    <n v="1.363"/>
    <n v="306"/>
    <n v="417.08"/>
    <n v="-6.82"/>
    <n v="410.26"/>
    <d v="2022-10-26T19:14:41"/>
  </r>
  <r>
    <x v="148"/>
    <x v="79"/>
    <s v="P2"/>
    <s v="000130"/>
    <x v="8"/>
    <x v="0"/>
    <x v="10"/>
    <s v="Y"/>
    <s v="202211"/>
    <n v="107"/>
    <n v="160920.89938467101"/>
    <n v="3170225.5283702398"/>
    <m/>
    <n v="5.0760079352271698E-2"/>
    <n v="1.45"/>
    <n v="1.363"/>
    <n v="5"/>
    <n v="6.81"/>
    <n v="0"/>
    <n v="6.81"/>
    <d v="2022-10-26T19:14:41"/>
  </r>
  <r>
    <x v="148"/>
    <x v="79"/>
    <s v="P2"/>
    <s v="000120"/>
    <x v="8"/>
    <x v="0"/>
    <x v="10"/>
    <s v="Y"/>
    <s v="202211"/>
    <n v="173"/>
    <n v="160920.89938467101"/>
    <n v="3170225.5283702398"/>
    <m/>
    <n v="5.0760079352271698E-2"/>
    <n v="1.45"/>
    <n v="1.363"/>
    <n v="8"/>
    <n v="10.9"/>
    <n v="1.37"/>
    <n v="12.27"/>
    <d v="2022-10-26T19:14:41"/>
  </r>
  <r>
    <x v="148"/>
    <x v="79"/>
    <s v="P2"/>
    <s v="000901"/>
    <x v="8"/>
    <x v="0"/>
    <x v="10"/>
    <s v="Y"/>
    <s v="202211"/>
    <n v="0"/>
    <n v="160920.89938467101"/>
    <n v="3170225.5283702398"/>
    <m/>
    <n v="5.0760079352271698E-2"/>
    <n v="1.45"/>
    <n v="1.363"/>
    <n v="0"/>
    <n v="0"/>
    <n v="0"/>
    <n v="0"/>
    <d v="2022-10-26T19:14:41"/>
  </r>
  <r>
    <x v="62"/>
    <x v="62"/>
    <s v="P1"/>
    <s v="000901"/>
    <x v="8"/>
    <x v="0"/>
    <x v="11"/>
    <s v="N"/>
    <s v="202211"/>
    <n v="0"/>
    <n v="62655.820213469997"/>
    <m/>
    <m/>
    <m/>
    <n v="0"/>
    <n v="0"/>
    <m/>
    <n v="0"/>
    <n v="0"/>
    <n v="0"/>
    <d v="2022-10-26T19:14:41"/>
  </r>
  <r>
    <x v="62"/>
    <x v="62"/>
    <s v="P1"/>
    <s v="000902"/>
    <x v="8"/>
    <x v="0"/>
    <x v="11"/>
    <s v="N"/>
    <s v="202211"/>
    <n v="0"/>
    <n v="62655.820213469997"/>
    <m/>
    <m/>
    <m/>
    <n v="0"/>
    <n v="0"/>
    <m/>
    <n v="0"/>
    <n v="0"/>
    <n v="0"/>
    <d v="2022-10-26T19:14:41"/>
  </r>
  <r>
    <x v="62"/>
    <x v="62"/>
    <s v="P1"/>
    <s v="000122"/>
    <x v="8"/>
    <x v="0"/>
    <x v="11"/>
    <s v="N"/>
    <s v="202211"/>
    <n v="0"/>
    <n v="62655.820213469997"/>
    <m/>
    <m/>
    <m/>
    <n v="0"/>
    <n v="0"/>
    <m/>
    <n v="0"/>
    <n v="0"/>
    <n v="0"/>
    <d v="2022-10-26T19:14:41"/>
  </r>
  <r>
    <x v="62"/>
    <x v="62"/>
    <s v="P1"/>
    <s v="000123"/>
    <x v="8"/>
    <x v="0"/>
    <x v="11"/>
    <s v="N"/>
    <s v="202211"/>
    <n v="445"/>
    <n v="62655.820213469997"/>
    <m/>
    <m/>
    <m/>
    <n v="0"/>
    <n v="0"/>
    <m/>
    <n v="0"/>
    <n v="0"/>
    <n v="0"/>
    <d v="2022-10-26T19:14:41"/>
  </r>
  <r>
    <x v="96"/>
    <x v="93"/>
    <s v="93"/>
    <s v="000005"/>
    <x v="12"/>
    <x v="1"/>
    <x v="12"/>
    <s v="N"/>
    <s v="202211"/>
    <n v="24696"/>
    <n v="362097.10354228498"/>
    <m/>
    <m/>
    <m/>
    <n v="0.13"/>
    <n v="0.122525"/>
    <m/>
    <n v="0"/>
    <n v="0"/>
    <n v="0"/>
    <d v="2022-10-26T19:14:41"/>
  </r>
  <r>
    <x v="96"/>
    <x v="93"/>
    <s v="93"/>
    <s v="000001"/>
    <x v="12"/>
    <x v="1"/>
    <x v="12"/>
    <s v="N"/>
    <s v="202211"/>
    <n v="0"/>
    <n v="362097.10354228498"/>
    <m/>
    <m/>
    <m/>
    <n v="0.13"/>
    <n v="0.122525"/>
    <m/>
    <n v="0"/>
    <n v="0"/>
    <n v="0"/>
    <d v="2022-10-26T19:14:41"/>
  </r>
  <r>
    <x v="96"/>
    <x v="93"/>
    <s v="93"/>
    <s v="000068"/>
    <x v="12"/>
    <x v="1"/>
    <x v="12"/>
    <s v="N"/>
    <s v="202211"/>
    <n v="14016"/>
    <n v="362097.10354228498"/>
    <m/>
    <m/>
    <m/>
    <n v="0.13"/>
    <n v="0.122525"/>
    <m/>
    <n v="0"/>
    <n v="0"/>
    <n v="0"/>
    <d v="2022-10-26T19:14:41"/>
  </r>
  <r>
    <x v="96"/>
    <x v="93"/>
    <s v="93"/>
    <s v="000065"/>
    <x v="12"/>
    <x v="1"/>
    <x v="12"/>
    <s v="N"/>
    <s v="202211"/>
    <n v="989"/>
    <n v="362097.10354228498"/>
    <m/>
    <m/>
    <m/>
    <n v="0.13"/>
    <n v="0.122525"/>
    <m/>
    <n v="0"/>
    <n v="0"/>
    <n v="0"/>
    <d v="2022-10-26T19:14:41"/>
  </r>
  <r>
    <x v="96"/>
    <x v="93"/>
    <s v="93"/>
    <s v="000060"/>
    <x v="12"/>
    <x v="1"/>
    <x v="12"/>
    <s v="N"/>
    <s v="202211"/>
    <n v="11294"/>
    <n v="362097.10354228498"/>
    <m/>
    <m/>
    <m/>
    <n v="0.13"/>
    <n v="0.122525"/>
    <m/>
    <n v="0"/>
    <n v="0"/>
    <n v="0"/>
    <d v="2022-10-26T19:14:41"/>
  </r>
  <r>
    <x v="96"/>
    <x v="93"/>
    <s v="93"/>
    <s v="000020"/>
    <x v="12"/>
    <x v="1"/>
    <x v="12"/>
    <s v="N"/>
    <s v="202211"/>
    <n v="29"/>
    <n v="362097.10354228498"/>
    <m/>
    <m/>
    <m/>
    <n v="0.13"/>
    <n v="0.122525"/>
    <m/>
    <n v="0"/>
    <n v="0"/>
    <n v="0"/>
    <d v="2022-10-26T19:14:41"/>
  </r>
  <r>
    <x v="96"/>
    <x v="93"/>
    <s v="93"/>
    <s v="000003"/>
    <x v="12"/>
    <x v="1"/>
    <x v="12"/>
    <s v="N"/>
    <s v="202211"/>
    <n v="8371"/>
    <n v="362097.10354228498"/>
    <m/>
    <m/>
    <m/>
    <n v="0.13"/>
    <n v="0.122525"/>
    <m/>
    <n v="0"/>
    <n v="0"/>
    <n v="0"/>
    <d v="2022-10-26T19:14:41"/>
  </r>
  <r>
    <x v="96"/>
    <x v="93"/>
    <s v="93"/>
    <s v="000900"/>
    <x v="12"/>
    <x v="1"/>
    <x v="12"/>
    <s v="N"/>
    <s v="202211"/>
    <n v="0"/>
    <n v="362097.10354228498"/>
    <m/>
    <m/>
    <m/>
    <n v="0.13"/>
    <n v="0.122525"/>
    <m/>
    <n v="0"/>
    <n v="0"/>
    <n v="0"/>
    <d v="2022-10-26T19:14:41"/>
  </r>
  <r>
    <x v="96"/>
    <x v="93"/>
    <s v="93"/>
    <s v="000061"/>
    <x v="12"/>
    <x v="1"/>
    <x v="12"/>
    <s v="N"/>
    <s v="202211"/>
    <n v="0"/>
    <n v="362097.10354228498"/>
    <m/>
    <m/>
    <m/>
    <n v="0.13"/>
    <n v="0.122525"/>
    <m/>
    <n v="0"/>
    <n v="0"/>
    <n v="0"/>
    <d v="2022-10-26T19:14:41"/>
  </r>
  <r>
    <x v="96"/>
    <x v="93"/>
    <s v="93"/>
    <s v="000069"/>
    <x v="12"/>
    <x v="1"/>
    <x v="12"/>
    <s v="N"/>
    <s v="202211"/>
    <n v="243"/>
    <n v="362097.10354228498"/>
    <m/>
    <m/>
    <m/>
    <n v="0.13"/>
    <n v="0.122525"/>
    <m/>
    <n v="0"/>
    <n v="0"/>
    <n v="0"/>
    <d v="2022-10-26T19:14:41"/>
  </r>
  <r>
    <x v="96"/>
    <x v="93"/>
    <s v="93"/>
    <s v="000070"/>
    <x v="12"/>
    <x v="1"/>
    <x v="12"/>
    <s v="N"/>
    <s v="202211"/>
    <n v="2190"/>
    <n v="362097.10354228498"/>
    <m/>
    <m/>
    <m/>
    <n v="0.13"/>
    <n v="0.122525"/>
    <m/>
    <n v="0"/>
    <n v="0"/>
    <n v="0"/>
    <d v="2022-10-26T19:14:41"/>
  </r>
  <r>
    <x v="96"/>
    <x v="93"/>
    <s v="93"/>
    <s v="000063"/>
    <x v="12"/>
    <x v="1"/>
    <x v="12"/>
    <s v="N"/>
    <s v="202211"/>
    <n v="103"/>
    <n v="362097.10354228498"/>
    <m/>
    <m/>
    <m/>
    <n v="0.13"/>
    <n v="0.122525"/>
    <m/>
    <n v="0"/>
    <n v="0"/>
    <n v="0"/>
    <d v="2022-10-26T19:14:41"/>
  </r>
  <r>
    <x v="109"/>
    <x v="93"/>
    <s v="93"/>
    <s v="000057"/>
    <x v="12"/>
    <x v="1"/>
    <x v="12"/>
    <s v="N"/>
    <s v="202211"/>
    <n v="0"/>
    <n v="7979.25540167281"/>
    <m/>
    <m/>
    <m/>
    <n v="0.13"/>
    <n v="0.122525"/>
    <m/>
    <n v="0"/>
    <n v="0"/>
    <n v="0"/>
    <d v="2022-10-26T19:14:41"/>
  </r>
  <r>
    <x v="109"/>
    <x v="93"/>
    <s v="93"/>
    <s v="000062"/>
    <x v="12"/>
    <x v="1"/>
    <x v="12"/>
    <s v="N"/>
    <s v="202211"/>
    <n v="58207"/>
    <n v="7979.25540167281"/>
    <m/>
    <m/>
    <m/>
    <n v="0.13"/>
    <n v="0.122525"/>
    <m/>
    <n v="0"/>
    <n v="0"/>
    <n v="0"/>
    <d v="2022-10-26T19:14:41"/>
  </r>
  <r>
    <x v="109"/>
    <x v="93"/>
    <s v="93"/>
    <s v="000056"/>
    <x v="12"/>
    <x v="1"/>
    <x v="12"/>
    <s v="N"/>
    <s v="202211"/>
    <n v="0"/>
    <n v="7979.25540167281"/>
    <m/>
    <m/>
    <m/>
    <n v="0.13"/>
    <n v="0.122525"/>
    <m/>
    <n v="0"/>
    <n v="0"/>
    <n v="0"/>
    <d v="2022-10-26T19:14:41"/>
  </r>
  <r>
    <x v="109"/>
    <x v="93"/>
    <s v="93"/>
    <s v="000067"/>
    <x v="12"/>
    <x v="1"/>
    <x v="12"/>
    <s v="N"/>
    <s v="202211"/>
    <n v="505"/>
    <n v="7979.25540167281"/>
    <m/>
    <m/>
    <m/>
    <n v="0.13"/>
    <n v="0.122525"/>
    <m/>
    <n v="0"/>
    <n v="0"/>
    <n v="0"/>
    <d v="2022-10-26T19:14:41"/>
  </r>
  <r>
    <x v="109"/>
    <x v="93"/>
    <s v="93"/>
    <s v="000064"/>
    <x v="12"/>
    <x v="1"/>
    <x v="12"/>
    <s v="N"/>
    <s v="202211"/>
    <n v="84166"/>
    <n v="7979.25540167281"/>
    <m/>
    <m/>
    <m/>
    <n v="0.13"/>
    <n v="0.122525"/>
    <m/>
    <n v="0"/>
    <n v="0"/>
    <n v="0"/>
    <d v="2022-10-26T19:14:41"/>
  </r>
  <r>
    <x v="109"/>
    <x v="93"/>
    <s v="93"/>
    <s v="000066"/>
    <x v="12"/>
    <x v="1"/>
    <x v="12"/>
    <s v="N"/>
    <s v="202211"/>
    <n v="33541"/>
    <n v="7979.25540167281"/>
    <m/>
    <m/>
    <m/>
    <n v="0.13"/>
    <n v="0.122525"/>
    <m/>
    <n v="0"/>
    <n v="0"/>
    <n v="0"/>
    <d v="2022-10-26T19:14:41"/>
  </r>
  <r>
    <x v="109"/>
    <x v="93"/>
    <s v="93"/>
    <s v="000005"/>
    <x v="12"/>
    <x v="1"/>
    <x v="12"/>
    <s v="N"/>
    <s v="202211"/>
    <n v="24696"/>
    <n v="7979.25540167281"/>
    <m/>
    <m/>
    <m/>
    <n v="0.13"/>
    <n v="0.122525"/>
    <m/>
    <n v="0"/>
    <n v="0"/>
    <n v="0"/>
    <d v="2022-10-26T19:14:41"/>
  </r>
  <r>
    <x v="109"/>
    <x v="93"/>
    <s v="93"/>
    <s v="000001"/>
    <x v="12"/>
    <x v="1"/>
    <x v="12"/>
    <s v="N"/>
    <s v="202211"/>
    <n v="0"/>
    <n v="7979.25540167281"/>
    <m/>
    <m/>
    <m/>
    <n v="0.13"/>
    <n v="0.122525"/>
    <m/>
    <n v="0"/>
    <n v="0"/>
    <n v="0"/>
    <d v="2022-10-26T19:14:41"/>
  </r>
  <r>
    <x v="109"/>
    <x v="93"/>
    <s v="93"/>
    <s v="000068"/>
    <x v="12"/>
    <x v="1"/>
    <x v="12"/>
    <s v="N"/>
    <s v="202211"/>
    <n v="14016"/>
    <n v="7979.25540167281"/>
    <m/>
    <m/>
    <m/>
    <n v="0.13"/>
    <n v="0.122525"/>
    <m/>
    <n v="0"/>
    <n v="0"/>
    <n v="0"/>
    <d v="2022-10-26T19:14:41"/>
  </r>
  <r>
    <x v="109"/>
    <x v="93"/>
    <s v="93"/>
    <s v="000065"/>
    <x v="12"/>
    <x v="1"/>
    <x v="12"/>
    <s v="N"/>
    <s v="202211"/>
    <n v="989"/>
    <n v="7979.25540167281"/>
    <m/>
    <m/>
    <m/>
    <n v="0.13"/>
    <n v="0.122525"/>
    <m/>
    <n v="0"/>
    <n v="0"/>
    <n v="0"/>
    <d v="2022-10-26T19:14:41"/>
  </r>
  <r>
    <x v="109"/>
    <x v="93"/>
    <s v="93"/>
    <s v="000060"/>
    <x v="12"/>
    <x v="1"/>
    <x v="12"/>
    <s v="N"/>
    <s v="202211"/>
    <n v="11294"/>
    <n v="7979.25540167281"/>
    <m/>
    <m/>
    <m/>
    <n v="0.13"/>
    <n v="0.122525"/>
    <m/>
    <n v="0"/>
    <n v="0"/>
    <n v="0"/>
    <d v="2022-10-26T19:14:41"/>
  </r>
  <r>
    <x v="9"/>
    <x v="9"/>
    <s v="W4"/>
    <s v="000068"/>
    <x v="1"/>
    <x v="1"/>
    <x v="1"/>
    <s v="Y"/>
    <s v="202211"/>
    <n v="3525"/>
    <n v="113974.95860827601"/>
    <n v="5421577.2725373199"/>
    <m/>
    <n v="2.1022472405882599E-2"/>
    <n v="2.15"/>
    <n v="2.0263749999999998"/>
    <n v="74"/>
    <n v="149.94999999999999"/>
    <n v="0"/>
    <n v="149.94999999999999"/>
    <d v="2022-10-26T19:14:41"/>
  </r>
  <r>
    <x v="9"/>
    <x v="9"/>
    <s v="W4"/>
    <s v="000056"/>
    <x v="1"/>
    <x v="1"/>
    <x v="1"/>
    <s v="Y"/>
    <s v="202211"/>
    <n v="0"/>
    <n v="113974.95860827601"/>
    <n v="5421577.2725373199"/>
    <m/>
    <n v="2.1022472405882599E-2"/>
    <n v="2.15"/>
    <n v="2.0263749999999998"/>
    <n v="0"/>
    <n v="0"/>
    <n v="0"/>
    <n v="0"/>
    <d v="2022-10-26T19:14:41"/>
  </r>
  <r>
    <x v="9"/>
    <x v="9"/>
    <s v="W4"/>
    <s v="000067"/>
    <x v="1"/>
    <x v="1"/>
    <x v="1"/>
    <s v="Y"/>
    <s v="202211"/>
    <n v="60"/>
    <n v="113974.95860827601"/>
    <n v="5421577.2725373199"/>
    <m/>
    <n v="2.1022472405882599E-2"/>
    <n v="2.15"/>
    <n v="2.0263749999999998"/>
    <n v="1"/>
    <n v="2.0299999999999998"/>
    <n v="0"/>
    <n v="2.0299999999999998"/>
    <d v="2022-10-26T19:14:41"/>
  </r>
  <r>
    <x v="9"/>
    <x v="9"/>
    <s v="W4"/>
    <s v="000066"/>
    <x v="1"/>
    <x v="1"/>
    <x v="1"/>
    <s v="Y"/>
    <s v="202211"/>
    <n v="8038"/>
    <n v="113974.95860827601"/>
    <n v="5421577.2725373199"/>
    <m/>
    <n v="2.1022472405882599E-2"/>
    <n v="2.15"/>
    <n v="2.0263749999999998"/>
    <n v="168"/>
    <n v="340.43"/>
    <n v="0"/>
    <n v="340.43"/>
    <d v="2022-10-26T19:14:41"/>
  </r>
  <r>
    <x v="9"/>
    <x v="9"/>
    <s v="W4"/>
    <s v="000063"/>
    <x v="1"/>
    <x v="1"/>
    <x v="1"/>
    <s v="Y"/>
    <s v="202211"/>
    <n v="2"/>
    <n v="113974.95860827601"/>
    <n v="5421577.2725373199"/>
    <m/>
    <n v="2.1022472405882599E-2"/>
    <n v="2.15"/>
    <n v="2.0263749999999998"/>
    <n v="0"/>
    <n v="0"/>
    <n v="0"/>
    <n v="0"/>
    <d v="2022-10-26T19:14:41"/>
  </r>
  <r>
    <x v="9"/>
    <x v="9"/>
    <s v="W4"/>
    <s v="000070"/>
    <x v="1"/>
    <x v="1"/>
    <x v="1"/>
    <s v="Y"/>
    <s v="202211"/>
    <n v="990"/>
    <n v="113974.95860827601"/>
    <n v="5421577.2725373199"/>
    <m/>
    <n v="2.1022472405882599E-2"/>
    <n v="2.15"/>
    <n v="2.0263749999999998"/>
    <n v="20"/>
    <n v="40.53"/>
    <n v="0"/>
    <n v="40.53"/>
    <d v="2022-10-26T19:14:41"/>
  </r>
  <r>
    <x v="9"/>
    <x v="9"/>
    <s v="W4"/>
    <s v="000001"/>
    <x v="1"/>
    <x v="1"/>
    <x v="1"/>
    <s v="Y"/>
    <s v="202211"/>
    <n v="0"/>
    <n v="113974.95860827601"/>
    <n v="5421577.2725373199"/>
    <m/>
    <n v="2.1022472405882599E-2"/>
    <n v="2.15"/>
    <n v="2.0263749999999998"/>
    <n v="0"/>
    <n v="0"/>
    <n v="0"/>
    <n v="0"/>
    <d v="2022-10-26T19:14:41"/>
  </r>
  <r>
    <x v="9"/>
    <x v="9"/>
    <s v="W4"/>
    <s v="000060"/>
    <x v="1"/>
    <x v="1"/>
    <x v="1"/>
    <s v="Y"/>
    <s v="202211"/>
    <n v="3370"/>
    <n v="113974.95860827601"/>
    <n v="5421577.2725373199"/>
    <m/>
    <n v="2.1022472405882599E-2"/>
    <n v="2.15"/>
    <n v="2.0263749999999998"/>
    <n v="70"/>
    <n v="141.85"/>
    <n v="22.28"/>
    <n v="164.13"/>
    <d v="2022-10-26T19:14:41"/>
  </r>
  <r>
    <x v="9"/>
    <x v="9"/>
    <s v="W4"/>
    <s v="000020"/>
    <x v="1"/>
    <x v="1"/>
    <x v="1"/>
    <s v="Y"/>
    <s v="202211"/>
    <n v="9"/>
    <n v="113974.95860827601"/>
    <n v="5421577.2725373199"/>
    <m/>
    <n v="2.1022472405882599E-2"/>
    <n v="2.15"/>
    <n v="2.0263749999999998"/>
    <n v="0"/>
    <n v="0"/>
    <n v="0"/>
    <n v="0"/>
    <d v="2022-10-26T19:14:41"/>
  </r>
  <r>
    <x v="32"/>
    <x v="32"/>
    <s v="W4"/>
    <s v="000057"/>
    <x v="1"/>
    <x v="1"/>
    <x v="1"/>
    <s v="Y"/>
    <s v="202211"/>
    <n v="0"/>
    <n v="92664.112308048003"/>
    <n v="5421577.2725373199"/>
    <m/>
    <n v="1.7091725829941101E-2"/>
    <n v="2.15"/>
    <n v="2.0263749999999998"/>
    <n v="0"/>
    <n v="0"/>
    <n v="0"/>
    <n v="0"/>
    <d v="2022-10-26T19:14:41"/>
  </r>
  <r>
    <x v="32"/>
    <x v="32"/>
    <s v="W4"/>
    <s v="000061"/>
    <x v="1"/>
    <x v="1"/>
    <x v="1"/>
    <s v="Y"/>
    <s v="202211"/>
    <n v="0"/>
    <n v="92664.112308048003"/>
    <n v="5421577.2725373199"/>
    <m/>
    <n v="1.7091725829941101E-2"/>
    <n v="2.15"/>
    <n v="2.0263749999999998"/>
    <n v="0"/>
    <n v="0"/>
    <n v="0"/>
    <n v="0"/>
    <d v="2022-10-26T19:14:41"/>
  </r>
  <r>
    <x v="32"/>
    <x v="32"/>
    <s v="W4"/>
    <s v="000065"/>
    <x v="1"/>
    <x v="1"/>
    <x v="1"/>
    <s v="Y"/>
    <s v="202211"/>
    <n v="81"/>
    <n v="92664.112308048003"/>
    <n v="5421577.2725373199"/>
    <m/>
    <n v="1.7091725829941101E-2"/>
    <n v="2.15"/>
    <n v="2.0263749999999998"/>
    <n v="1"/>
    <n v="2.0299999999999998"/>
    <n v="0"/>
    <n v="2.0299999999999998"/>
    <d v="2022-10-26T19:14:41"/>
  </r>
  <r>
    <x v="32"/>
    <x v="32"/>
    <s v="W4"/>
    <s v="000003"/>
    <x v="1"/>
    <x v="1"/>
    <x v="1"/>
    <s v="Y"/>
    <s v="202211"/>
    <n v="3523"/>
    <n v="92664.112308048003"/>
    <n v="5421577.2725373199"/>
    <m/>
    <n v="1.7091725829941101E-2"/>
    <n v="2.15"/>
    <n v="2.0263749999999998"/>
    <n v="60"/>
    <n v="121.58"/>
    <n v="0"/>
    <n v="121.58"/>
    <d v="2022-10-26T19:14:41"/>
  </r>
  <r>
    <x v="32"/>
    <x v="32"/>
    <s v="W4"/>
    <s v="000005"/>
    <x v="1"/>
    <x v="1"/>
    <x v="1"/>
    <s v="Y"/>
    <s v="202211"/>
    <n v="8218"/>
    <n v="92664.112308048003"/>
    <n v="5421577.2725373199"/>
    <m/>
    <n v="1.7091725829941101E-2"/>
    <n v="2.15"/>
    <n v="2.0263749999999998"/>
    <n v="140"/>
    <n v="283.69"/>
    <n v="8.11"/>
    <n v="291.8"/>
    <d v="2022-10-26T19:14:41"/>
  </r>
  <r>
    <x v="32"/>
    <x v="32"/>
    <s v="W4"/>
    <s v="000900"/>
    <x v="1"/>
    <x v="1"/>
    <x v="1"/>
    <s v="Y"/>
    <s v="202211"/>
    <n v="0"/>
    <n v="92664.112308048003"/>
    <n v="5421577.2725373199"/>
    <m/>
    <n v="1.7091725829941101E-2"/>
    <n v="2.15"/>
    <n v="2.0263749999999998"/>
    <n v="0"/>
    <n v="0"/>
    <n v="0"/>
    <n v="0"/>
    <d v="2022-10-26T19:14:41"/>
  </r>
  <r>
    <x v="32"/>
    <x v="32"/>
    <s v="W4"/>
    <s v="000064"/>
    <x v="1"/>
    <x v="1"/>
    <x v="1"/>
    <s v="Y"/>
    <s v="202211"/>
    <n v="23089"/>
    <n v="92664.112308048003"/>
    <n v="5421577.2725373199"/>
    <m/>
    <n v="1.7091725829941101E-2"/>
    <n v="2.15"/>
    <n v="2.0263749999999998"/>
    <n v="394"/>
    <n v="798.39"/>
    <n v="0"/>
    <n v="798.39"/>
    <d v="2022-10-26T19:14:41"/>
  </r>
  <r>
    <x v="32"/>
    <x v="32"/>
    <s v="W4"/>
    <s v="000062"/>
    <x v="1"/>
    <x v="1"/>
    <x v="1"/>
    <s v="Y"/>
    <s v="202211"/>
    <n v="14589"/>
    <n v="92664.112308048003"/>
    <n v="5421577.2725373199"/>
    <m/>
    <n v="1.7091725829941101E-2"/>
    <n v="2.15"/>
    <n v="2.0263749999999998"/>
    <n v="249"/>
    <n v="504.57"/>
    <n v="0"/>
    <n v="504.57"/>
    <d v="2022-10-26T19:14:41"/>
  </r>
  <r>
    <x v="32"/>
    <x v="32"/>
    <s v="W4"/>
    <s v="000069"/>
    <x v="1"/>
    <x v="1"/>
    <x v="1"/>
    <s v="Y"/>
    <s v="202211"/>
    <n v="34"/>
    <n v="92664.112308048003"/>
    <n v="5421577.2725373199"/>
    <m/>
    <n v="1.7091725829941101E-2"/>
    <n v="2.15"/>
    <n v="2.0263749999999998"/>
    <n v="0"/>
    <n v="0"/>
    <n v="0"/>
    <n v="0"/>
    <d v="2022-10-26T19:14:41"/>
  </r>
  <r>
    <x v="32"/>
    <x v="32"/>
    <s v="W4"/>
    <s v="000068"/>
    <x v="1"/>
    <x v="1"/>
    <x v="1"/>
    <s v="Y"/>
    <s v="202211"/>
    <n v="3525"/>
    <n v="92664.112308048003"/>
    <n v="5421577.2725373199"/>
    <m/>
    <n v="1.7091725829941101E-2"/>
    <n v="2.15"/>
    <n v="2.0263749999999998"/>
    <n v="60"/>
    <n v="121.58"/>
    <n v="0"/>
    <n v="121.58"/>
    <d v="2022-10-26T19:14:41"/>
  </r>
  <r>
    <x v="32"/>
    <x v="32"/>
    <s v="W4"/>
    <s v="000056"/>
    <x v="1"/>
    <x v="1"/>
    <x v="1"/>
    <s v="Y"/>
    <s v="202211"/>
    <n v="0"/>
    <n v="92664.112308048003"/>
    <n v="5421577.2725373199"/>
    <m/>
    <n v="1.7091725829941101E-2"/>
    <n v="2.15"/>
    <n v="2.0263749999999998"/>
    <n v="0"/>
    <n v="0"/>
    <n v="0"/>
    <n v="0"/>
    <d v="2022-10-26T19:14:41"/>
  </r>
  <r>
    <x v="32"/>
    <x v="32"/>
    <s v="W4"/>
    <s v="000067"/>
    <x v="1"/>
    <x v="1"/>
    <x v="1"/>
    <s v="Y"/>
    <s v="202211"/>
    <n v="60"/>
    <n v="92664.112308048003"/>
    <n v="5421577.2725373199"/>
    <m/>
    <n v="1.7091725829941101E-2"/>
    <n v="2.15"/>
    <n v="2.0263749999999998"/>
    <n v="1"/>
    <n v="2.0299999999999998"/>
    <n v="0"/>
    <n v="2.0299999999999998"/>
    <d v="2022-10-26T19:14:41"/>
  </r>
  <r>
    <x v="32"/>
    <x v="32"/>
    <s v="W4"/>
    <s v="000066"/>
    <x v="1"/>
    <x v="1"/>
    <x v="1"/>
    <s v="Y"/>
    <s v="202211"/>
    <n v="8038"/>
    <n v="92664.112308048003"/>
    <n v="5421577.2725373199"/>
    <m/>
    <n v="1.7091725829941101E-2"/>
    <n v="2.15"/>
    <n v="2.0263749999999998"/>
    <n v="137"/>
    <n v="277.61"/>
    <n v="0"/>
    <n v="277.61"/>
    <d v="2022-10-26T19:14:41"/>
  </r>
  <r>
    <x v="32"/>
    <x v="32"/>
    <s v="W4"/>
    <s v="000063"/>
    <x v="1"/>
    <x v="1"/>
    <x v="1"/>
    <s v="Y"/>
    <s v="202211"/>
    <n v="2"/>
    <n v="92664.112308048003"/>
    <n v="5421577.2725373199"/>
    <m/>
    <n v="1.7091725829941101E-2"/>
    <n v="2.15"/>
    <n v="2.0263749999999998"/>
    <n v="0"/>
    <n v="0"/>
    <n v="0"/>
    <n v="0"/>
    <d v="2022-10-26T19:14:41"/>
  </r>
  <r>
    <x v="32"/>
    <x v="32"/>
    <s v="W4"/>
    <s v="000070"/>
    <x v="1"/>
    <x v="1"/>
    <x v="1"/>
    <s v="Y"/>
    <s v="202211"/>
    <n v="990"/>
    <n v="92664.112308048003"/>
    <n v="5421577.2725373199"/>
    <m/>
    <n v="1.7091725829941101E-2"/>
    <n v="2.15"/>
    <n v="2.0263749999999998"/>
    <n v="16"/>
    <n v="32.42"/>
    <n v="0"/>
    <n v="32.42"/>
    <d v="2022-10-26T19:14:41"/>
  </r>
  <r>
    <x v="75"/>
    <x v="74"/>
    <s v="W3"/>
    <s v="000064"/>
    <x v="0"/>
    <x v="1"/>
    <x v="1"/>
    <s v="Y"/>
    <s v="202211"/>
    <n v="48143"/>
    <n v="94878.319872170294"/>
    <n v="7192557.5102787102"/>
    <m/>
    <n v="1.31911798739992E-2"/>
    <n v="2.69"/>
    <n v="2.5353249999999998"/>
    <n v="635"/>
    <n v="1609.93"/>
    <n v="2.54"/>
    <n v="1612.47"/>
    <d v="2022-10-26T19:14:41"/>
  </r>
  <r>
    <x v="75"/>
    <x v="74"/>
    <s v="W3"/>
    <s v="000063"/>
    <x v="0"/>
    <x v="1"/>
    <x v="1"/>
    <s v="Y"/>
    <s v="202211"/>
    <n v="15"/>
    <n v="94878.319872170294"/>
    <n v="7192557.5102787102"/>
    <m/>
    <n v="1.31911798739992E-2"/>
    <n v="2.69"/>
    <n v="2.5353249999999998"/>
    <n v="0"/>
    <n v="0"/>
    <n v="0"/>
    <n v="0"/>
    <d v="2022-10-26T19:14:41"/>
  </r>
  <r>
    <x v="75"/>
    <x v="74"/>
    <s v="W3"/>
    <s v="000020"/>
    <x v="0"/>
    <x v="1"/>
    <x v="1"/>
    <s v="Y"/>
    <s v="202211"/>
    <n v="10"/>
    <n v="94878.319872170294"/>
    <n v="7192557.5102787102"/>
    <m/>
    <n v="1.31911798739992E-2"/>
    <n v="2.69"/>
    <n v="2.5353249999999998"/>
    <n v="0"/>
    <n v="0"/>
    <n v="0"/>
    <n v="0"/>
    <d v="2022-10-26T19:14:41"/>
  </r>
  <r>
    <x v="75"/>
    <x v="74"/>
    <s v="W3"/>
    <s v="000056"/>
    <x v="0"/>
    <x v="1"/>
    <x v="1"/>
    <s v="Y"/>
    <s v="202211"/>
    <n v="0"/>
    <n v="94878.319872170294"/>
    <n v="7192557.5102787102"/>
    <m/>
    <n v="1.31911798739992E-2"/>
    <n v="2.69"/>
    <n v="2.5353249999999998"/>
    <n v="0"/>
    <n v="0"/>
    <n v="0"/>
    <n v="0"/>
    <d v="2022-10-26T19:14:41"/>
  </r>
  <r>
    <x v="75"/>
    <x v="74"/>
    <s v="W3"/>
    <s v="000070"/>
    <x v="0"/>
    <x v="1"/>
    <x v="1"/>
    <s v="Y"/>
    <s v="202211"/>
    <n v="2862"/>
    <n v="94878.319872170294"/>
    <n v="7192557.5102787102"/>
    <m/>
    <n v="1.31911798739992E-2"/>
    <n v="2.69"/>
    <n v="2.5353249999999998"/>
    <n v="37"/>
    <n v="93.81"/>
    <n v="0"/>
    <n v="93.81"/>
    <d v="2022-10-26T19:14:41"/>
  </r>
  <r>
    <x v="75"/>
    <x v="74"/>
    <s v="W3"/>
    <s v="000003"/>
    <x v="0"/>
    <x v="1"/>
    <x v="1"/>
    <s v="Y"/>
    <s v="202211"/>
    <n v="7607"/>
    <n v="94878.319872170294"/>
    <n v="7192557.5102787102"/>
    <m/>
    <n v="1.31911798739992E-2"/>
    <n v="2.69"/>
    <n v="2.5353249999999998"/>
    <n v="100"/>
    <n v="253.53"/>
    <n v="0"/>
    <n v="253.53"/>
    <d v="2022-10-26T19:14:41"/>
  </r>
  <r>
    <x v="75"/>
    <x v="74"/>
    <s v="W3"/>
    <s v="000060"/>
    <x v="0"/>
    <x v="1"/>
    <x v="1"/>
    <s v="Y"/>
    <s v="202211"/>
    <n v="6178"/>
    <n v="94878.319872170294"/>
    <n v="7192557.5102787102"/>
    <m/>
    <n v="1.31911798739992E-2"/>
    <n v="2.69"/>
    <n v="2.5353249999999998"/>
    <n v="81"/>
    <n v="205.36"/>
    <n v="30.42"/>
    <n v="235.78000000000003"/>
    <d v="2022-10-26T19:14:41"/>
  </r>
  <r>
    <x v="75"/>
    <x v="74"/>
    <s v="W3"/>
    <s v="000005"/>
    <x v="0"/>
    <x v="1"/>
    <x v="1"/>
    <s v="Y"/>
    <s v="202211"/>
    <n v="14829"/>
    <n v="94878.319872170294"/>
    <n v="7192557.5102787102"/>
    <m/>
    <n v="1.31911798739992E-2"/>
    <n v="2.69"/>
    <n v="2.5353249999999998"/>
    <n v="195"/>
    <n v="494.39"/>
    <n v="12.68"/>
    <n v="507.07"/>
    <d v="2022-10-26T19:14:41"/>
  </r>
  <r>
    <x v="75"/>
    <x v="74"/>
    <s v="W3"/>
    <s v="000061"/>
    <x v="0"/>
    <x v="1"/>
    <x v="1"/>
    <s v="Y"/>
    <s v="202211"/>
    <n v="0"/>
    <n v="94878.319872170294"/>
    <n v="7192557.5102787102"/>
    <m/>
    <n v="1.31911798739992E-2"/>
    <n v="2.69"/>
    <n v="2.5353249999999998"/>
    <n v="0"/>
    <n v="0"/>
    <n v="0"/>
    <n v="0"/>
    <d v="2022-10-26T19:14:41"/>
  </r>
  <r>
    <x v="75"/>
    <x v="74"/>
    <s v="W3"/>
    <s v="000001"/>
    <x v="0"/>
    <x v="1"/>
    <x v="1"/>
    <s v="Y"/>
    <s v="202211"/>
    <n v="0"/>
    <n v="94878.319872170294"/>
    <n v="7192557.5102787102"/>
    <m/>
    <n v="1.31911798739992E-2"/>
    <n v="2.69"/>
    <n v="2.5353249999999998"/>
    <n v="0"/>
    <n v="0"/>
    <n v="0"/>
    <n v="0"/>
    <d v="2022-10-26T19:14:41"/>
  </r>
  <r>
    <x v="75"/>
    <x v="74"/>
    <s v="W3"/>
    <s v="000057"/>
    <x v="0"/>
    <x v="1"/>
    <x v="1"/>
    <s v="Y"/>
    <s v="202211"/>
    <n v="0"/>
    <n v="94878.319872170294"/>
    <n v="7192557.5102787102"/>
    <m/>
    <n v="1.31911798739992E-2"/>
    <n v="2.69"/>
    <n v="2.5353249999999998"/>
    <n v="0"/>
    <n v="0"/>
    <n v="0"/>
    <n v="0"/>
    <d v="2022-10-26T19:14:41"/>
  </r>
  <r>
    <x v="75"/>
    <x v="74"/>
    <s v="W3"/>
    <s v="000067"/>
    <x v="0"/>
    <x v="1"/>
    <x v="1"/>
    <s v="Y"/>
    <s v="202211"/>
    <n v="182"/>
    <n v="94878.319872170294"/>
    <n v="7192557.5102787102"/>
    <m/>
    <n v="1.31911798739992E-2"/>
    <n v="2.69"/>
    <n v="2.5353249999999998"/>
    <n v="2"/>
    <n v="5.07"/>
    <n v="0"/>
    <n v="5.07"/>
    <d v="2022-10-26T19:14:41"/>
  </r>
  <r>
    <x v="75"/>
    <x v="74"/>
    <s v="W3"/>
    <s v="000065"/>
    <x v="0"/>
    <x v="1"/>
    <x v="1"/>
    <s v="Y"/>
    <s v="202211"/>
    <n v="325"/>
    <n v="94878.319872170294"/>
    <n v="7192557.5102787102"/>
    <m/>
    <n v="1.31911798739992E-2"/>
    <n v="2.69"/>
    <n v="2.5353249999999998"/>
    <n v="4"/>
    <n v="10.14"/>
    <n v="0"/>
    <n v="10.14"/>
    <d v="2022-10-26T19:14:41"/>
  </r>
  <r>
    <x v="75"/>
    <x v="74"/>
    <s v="W3"/>
    <s v="000068"/>
    <x v="0"/>
    <x v="1"/>
    <x v="1"/>
    <s v="Y"/>
    <s v="202211"/>
    <n v="7719"/>
    <n v="94878.319872170294"/>
    <n v="7192557.5102787102"/>
    <m/>
    <n v="1.31911798739992E-2"/>
    <n v="2.69"/>
    <n v="2.5353249999999998"/>
    <n v="101"/>
    <n v="256.07"/>
    <n v="2.54"/>
    <n v="258.61"/>
    <d v="2022-10-26T19:14:41"/>
  </r>
  <r>
    <x v="75"/>
    <x v="74"/>
    <s v="W3"/>
    <s v="000066"/>
    <x v="0"/>
    <x v="1"/>
    <x v="1"/>
    <s v="Y"/>
    <s v="202211"/>
    <n v="18222"/>
    <n v="94878.319872170294"/>
    <n v="7192557.5102787102"/>
    <m/>
    <n v="1.31911798739992E-2"/>
    <n v="2.69"/>
    <n v="2.5353249999999998"/>
    <n v="240"/>
    <n v="608.48"/>
    <n v="0"/>
    <n v="608.48"/>
    <d v="2022-10-26T19:14:41"/>
  </r>
  <r>
    <x v="75"/>
    <x v="74"/>
    <s v="W3"/>
    <s v="000069"/>
    <x v="0"/>
    <x v="1"/>
    <x v="1"/>
    <s v="Y"/>
    <s v="202211"/>
    <n v="97"/>
    <n v="94878.319872170294"/>
    <n v="7192557.5102787102"/>
    <m/>
    <n v="1.31911798739992E-2"/>
    <n v="2.69"/>
    <n v="2.5353249999999998"/>
    <n v="1"/>
    <n v="2.54"/>
    <n v="-2.54"/>
    <n v="0"/>
    <d v="2022-10-26T19:14:41"/>
  </r>
  <r>
    <x v="75"/>
    <x v="74"/>
    <s v="W3"/>
    <s v="000900"/>
    <x v="0"/>
    <x v="1"/>
    <x v="1"/>
    <s v="Y"/>
    <s v="202211"/>
    <n v="0"/>
    <n v="94878.319872170294"/>
    <n v="7192557.5102787102"/>
    <m/>
    <n v="1.31911798739992E-2"/>
    <n v="2.69"/>
    <n v="2.5353249999999998"/>
    <n v="0"/>
    <n v="0"/>
    <n v="0"/>
    <n v="0"/>
    <d v="2022-10-26T19:14:41"/>
  </r>
  <r>
    <x v="149"/>
    <x v="137"/>
    <s v="W3"/>
    <s v="000062"/>
    <x v="0"/>
    <x v="1"/>
    <x v="1"/>
    <s v="Y"/>
    <s v="202211"/>
    <n v="32238"/>
    <n v="85054.231060264705"/>
    <n v="7192557.5102787102"/>
    <m/>
    <n v="1.18253112246535E-2"/>
    <n v="2.69"/>
    <n v="2.5353249999999998"/>
    <n v="381"/>
    <n v="965.96"/>
    <n v="0"/>
    <n v="965.96"/>
    <d v="2022-10-26T19:14:41"/>
  </r>
  <r>
    <x v="149"/>
    <x v="137"/>
    <s v="W3"/>
    <s v="000064"/>
    <x v="0"/>
    <x v="1"/>
    <x v="1"/>
    <s v="Y"/>
    <s v="202211"/>
    <n v="48143"/>
    <n v="85054.231060264705"/>
    <n v="7192557.5102787102"/>
    <m/>
    <n v="1.18253112246535E-2"/>
    <n v="2.69"/>
    <n v="2.5353249999999998"/>
    <n v="569"/>
    <n v="1442.6"/>
    <n v="0"/>
    <n v="1442.6"/>
    <d v="2022-10-26T19:14:41"/>
  </r>
  <r>
    <x v="149"/>
    <x v="137"/>
    <s v="W3"/>
    <s v="000063"/>
    <x v="0"/>
    <x v="1"/>
    <x v="1"/>
    <s v="Y"/>
    <s v="202211"/>
    <n v="15"/>
    <n v="85054.231060264705"/>
    <n v="7192557.5102787102"/>
    <m/>
    <n v="1.18253112246535E-2"/>
    <n v="2.69"/>
    <n v="2.5353249999999998"/>
    <n v="0"/>
    <n v="0"/>
    <n v="0"/>
    <n v="0"/>
    <d v="2022-10-26T19:14:41"/>
  </r>
  <r>
    <x v="149"/>
    <x v="137"/>
    <s v="W3"/>
    <s v="000020"/>
    <x v="0"/>
    <x v="1"/>
    <x v="1"/>
    <s v="Y"/>
    <s v="202211"/>
    <n v="10"/>
    <n v="85054.231060264705"/>
    <n v="7192557.5102787102"/>
    <m/>
    <n v="1.18253112246535E-2"/>
    <n v="2.69"/>
    <n v="2.5353249999999998"/>
    <n v="0"/>
    <n v="0"/>
    <n v="0"/>
    <n v="0"/>
    <d v="2022-10-26T19:14:41"/>
  </r>
  <r>
    <x v="149"/>
    <x v="137"/>
    <s v="W3"/>
    <s v="000056"/>
    <x v="0"/>
    <x v="1"/>
    <x v="1"/>
    <s v="Y"/>
    <s v="202211"/>
    <n v="0"/>
    <n v="85054.231060264705"/>
    <n v="7192557.5102787102"/>
    <m/>
    <n v="1.18253112246535E-2"/>
    <n v="2.69"/>
    <n v="2.5353249999999998"/>
    <n v="0"/>
    <n v="0"/>
    <n v="0"/>
    <n v="0"/>
    <d v="2022-10-26T19:14:41"/>
  </r>
  <r>
    <x v="149"/>
    <x v="137"/>
    <s v="W3"/>
    <s v="000070"/>
    <x v="0"/>
    <x v="1"/>
    <x v="1"/>
    <s v="Y"/>
    <s v="202211"/>
    <n v="2862"/>
    <n v="85054.231060264705"/>
    <n v="7192557.5102787102"/>
    <m/>
    <n v="1.18253112246535E-2"/>
    <n v="2.69"/>
    <n v="2.5353249999999998"/>
    <n v="33"/>
    <n v="83.67"/>
    <n v="0"/>
    <n v="83.67"/>
    <d v="2022-10-26T19:14:41"/>
  </r>
  <r>
    <x v="149"/>
    <x v="137"/>
    <s v="W3"/>
    <s v="000003"/>
    <x v="0"/>
    <x v="1"/>
    <x v="1"/>
    <s v="Y"/>
    <s v="202211"/>
    <n v="7607"/>
    <n v="85054.231060264705"/>
    <n v="7192557.5102787102"/>
    <m/>
    <n v="1.18253112246535E-2"/>
    <n v="2.69"/>
    <n v="2.5353249999999998"/>
    <n v="89"/>
    <n v="225.64"/>
    <n v="0"/>
    <n v="225.64"/>
    <d v="2022-10-26T19:14:41"/>
  </r>
  <r>
    <x v="149"/>
    <x v="137"/>
    <s v="W3"/>
    <s v="000060"/>
    <x v="0"/>
    <x v="1"/>
    <x v="1"/>
    <s v="Y"/>
    <s v="202211"/>
    <n v="6178"/>
    <n v="85054.231060264705"/>
    <n v="7192557.5102787102"/>
    <m/>
    <n v="1.18253112246535E-2"/>
    <n v="2.69"/>
    <n v="2.5353249999999998"/>
    <n v="73"/>
    <n v="185.08"/>
    <n v="27.89"/>
    <n v="212.97000000000003"/>
    <d v="2022-10-26T19:14:41"/>
  </r>
  <r>
    <x v="149"/>
    <x v="137"/>
    <s v="W3"/>
    <s v="000005"/>
    <x v="0"/>
    <x v="1"/>
    <x v="1"/>
    <s v="Y"/>
    <s v="202211"/>
    <n v="14829"/>
    <n v="85054.231060264705"/>
    <n v="7192557.5102787102"/>
    <m/>
    <n v="1.18253112246535E-2"/>
    <n v="2.69"/>
    <n v="2.5353249999999998"/>
    <n v="175"/>
    <n v="443.68"/>
    <n v="10.130000000000001"/>
    <n v="453.81"/>
    <d v="2022-10-26T19:14:41"/>
  </r>
  <r>
    <x v="149"/>
    <x v="137"/>
    <s v="W3"/>
    <s v="000061"/>
    <x v="0"/>
    <x v="1"/>
    <x v="1"/>
    <s v="Y"/>
    <s v="202211"/>
    <n v="0"/>
    <n v="85054.231060264705"/>
    <n v="7192557.5102787102"/>
    <m/>
    <n v="1.18253112246535E-2"/>
    <n v="2.69"/>
    <n v="2.5353249999999998"/>
    <n v="0"/>
    <n v="0"/>
    <n v="0"/>
    <n v="0"/>
    <d v="2022-10-26T19:14:41"/>
  </r>
  <r>
    <x v="149"/>
    <x v="137"/>
    <s v="W3"/>
    <s v="000001"/>
    <x v="0"/>
    <x v="1"/>
    <x v="1"/>
    <s v="Y"/>
    <s v="202211"/>
    <n v="0"/>
    <n v="85054.231060264705"/>
    <n v="7192557.5102787102"/>
    <m/>
    <n v="1.18253112246535E-2"/>
    <n v="2.69"/>
    <n v="2.5353249999999998"/>
    <n v="0"/>
    <n v="0"/>
    <n v="0"/>
    <n v="0"/>
    <d v="2022-10-26T19:14:41"/>
  </r>
  <r>
    <x v="149"/>
    <x v="137"/>
    <s v="W3"/>
    <s v="000057"/>
    <x v="0"/>
    <x v="1"/>
    <x v="1"/>
    <s v="Y"/>
    <s v="202211"/>
    <n v="0"/>
    <n v="85054.231060264705"/>
    <n v="7192557.5102787102"/>
    <m/>
    <n v="1.18253112246535E-2"/>
    <n v="2.69"/>
    <n v="2.5353249999999998"/>
    <n v="0"/>
    <n v="0"/>
    <n v="0"/>
    <n v="0"/>
    <d v="2022-10-26T19:14:41"/>
  </r>
  <r>
    <x v="149"/>
    <x v="137"/>
    <s v="W3"/>
    <s v="000067"/>
    <x v="0"/>
    <x v="1"/>
    <x v="1"/>
    <s v="Y"/>
    <s v="202211"/>
    <n v="182"/>
    <n v="85054.231060264705"/>
    <n v="7192557.5102787102"/>
    <m/>
    <n v="1.18253112246535E-2"/>
    <n v="2.69"/>
    <n v="2.5353249999999998"/>
    <n v="2"/>
    <n v="5.07"/>
    <n v="0"/>
    <n v="5.07"/>
    <d v="2022-10-26T19:14:41"/>
  </r>
  <r>
    <x v="149"/>
    <x v="137"/>
    <s v="W3"/>
    <s v="000065"/>
    <x v="0"/>
    <x v="1"/>
    <x v="1"/>
    <s v="Y"/>
    <s v="202211"/>
    <n v="325"/>
    <n v="85054.231060264705"/>
    <n v="7192557.5102787102"/>
    <m/>
    <n v="1.18253112246535E-2"/>
    <n v="2.69"/>
    <n v="2.5353249999999998"/>
    <n v="3"/>
    <n v="7.61"/>
    <n v="0"/>
    <n v="7.61"/>
    <d v="2022-10-26T19:14:41"/>
  </r>
  <r>
    <x v="149"/>
    <x v="137"/>
    <s v="W3"/>
    <s v="000068"/>
    <x v="0"/>
    <x v="1"/>
    <x v="1"/>
    <s v="Y"/>
    <s v="202211"/>
    <n v="7719"/>
    <n v="85054.231060264705"/>
    <n v="7192557.5102787102"/>
    <m/>
    <n v="1.18253112246535E-2"/>
    <n v="2.69"/>
    <n v="2.5353249999999998"/>
    <n v="91"/>
    <n v="230.71"/>
    <n v="0"/>
    <n v="230.71"/>
    <d v="2022-10-26T19:14:41"/>
  </r>
  <r>
    <x v="149"/>
    <x v="137"/>
    <s v="W3"/>
    <s v="000066"/>
    <x v="0"/>
    <x v="1"/>
    <x v="1"/>
    <s v="Y"/>
    <s v="202211"/>
    <n v="18222"/>
    <n v="85054.231060264705"/>
    <n v="7192557.5102787102"/>
    <m/>
    <n v="1.18253112246535E-2"/>
    <n v="2.69"/>
    <n v="2.5353249999999998"/>
    <n v="215"/>
    <n v="545.09"/>
    <n v="0"/>
    <n v="545.09"/>
    <d v="2022-10-26T19:14:41"/>
  </r>
  <r>
    <x v="149"/>
    <x v="137"/>
    <s v="W3"/>
    <s v="000069"/>
    <x v="0"/>
    <x v="1"/>
    <x v="1"/>
    <s v="Y"/>
    <s v="202211"/>
    <n v="97"/>
    <n v="85054.231060264705"/>
    <n v="7192557.5102787102"/>
    <m/>
    <n v="1.18253112246535E-2"/>
    <n v="2.69"/>
    <n v="2.5353249999999998"/>
    <n v="1"/>
    <n v="2.54"/>
    <n v="0"/>
    <n v="2.54"/>
    <d v="2022-10-26T19:14:41"/>
  </r>
  <r>
    <x v="149"/>
    <x v="137"/>
    <s v="W3"/>
    <s v="000900"/>
    <x v="0"/>
    <x v="1"/>
    <x v="1"/>
    <s v="Y"/>
    <s v="202211"/>
    <n v="0"/>
    <n v="85054.231060264705"/>
    <n v="7192557.5102787102"/>
    <m/>
    <n v="1.18253112246535E-2"/>
    <n v="2.69"/>
    <n v="2.5353249999999998"/>
    <n v="0"/>
    <n v="0"/>
    <n v="0"/>
    <n v="0"/>
    <d v="2022-10-26T19:14:41"/>
  </r>
  <r>
    <x v="128"/>
    <x v="121"/>
    <s v="W3"/>
    <s v="000062"/>
    <x v="0"/>
    <x v="1"/>
    <x v="1"/>
    <s v="Y"/>
    <s v="202211"/>
    <n v="32238"/>
    <n v="186678.750671366"/>
    <n v="7192557.5102787102"/>
    <m/>
    <n v="2.5954432815391199E-2"/>
    <n v="2.69"/>
    <n v="2.5353249999999998"/>
    <n v="836"/>
    <n v="2119.5300000000002"/>
    <n v="2.54"/>
    <n v="2122.0700000000002"/>
    <d v="2022-10-26T19:14:41"/>
  </r>
  <r>
    <x v="128"/>
    <x v="121"/>
    <s v="W3"/>
    <s v="000064"/>
    <x v="0"/>
    <x v="1"/>
    <x v="1"/>
    <s v="Y"/>
    <s v="202211"/>
    <n v="48143"/>
    <n v="186678.750671366"/>
    <n v="7192557.5102787102"/>
    <m/>
    <n v="2.5954432815391199E-2"/>
    <n v="2.69"/>
    <n v="2.5353249999999998"/>
    <n v="1249"/>
    <n v="3166.62"/>
    <n v="0"/>
    <n v="3166.62"/>
    <d v="2022-10-26T19:14:41"/>
  </r>
  <r>
    <x v="128"/>
    <x v="121"/>
    <s v="W3"/>
    <s v="000063"/>
    <x v="0"/>
    <x v="1"/>
    <x v="1"/>
    <s v="Y"/>
    <s v="202211"/>
    <n v="15"/>
    <n v="186678.750671366"/>
    <n v="7192557.5102787102"/>
    <m/>
    <n v="2.5954432815391199E-2"/>
    <n v="2.69"/>
    <n v="2.5353249999999998"/>
    <n v="0"/>
    <n v="0"/>
    <n v="0"/>
    <n v="0"/>
    <d v="2022-10-26T19:14:41"/>
  </r>
  <r>
    <x v="128"/>
    <x v="121"/>
    <s v="W3"/>
    <s v="000020"/>
    <x v="0"/>
    <x v="1"/>
    <x v="1"/>
    <s v="Y"/>
    <s v="202211"/>
    <n v="10"/>
    <n v="186678.750671366"/>
    <n v="7192557.5102787102"/>
    <m/>
    <n v="2.5954432815391199E-2"/>
    <n v="2.69"/>
    <n v="2.5353249999999998"/>
    <n v="0"/>
    <n v="0"/>
    <n v="0"/>
    <n v="0"/>
    <d v="2022-10-26T19:14:41"/>
  </r>
  <r>
    <x v="128"/>
    <x v="121"/>
    <s v="W3"/>
    <s v="000056"/>
    <x v="0"/>
    <x v="1"/>
    <x v="1"/>
    <s v="Y"/>
    <s v="202211"/>
    <n v="0"/>
    <n v="186678.750671366"/>
    <n v="7192557.5102787102"/>
    <m/>
    <n v="2.5954432815391199E-2"/>
    <n v="2.69"/>
    <n v="2.5353249999999998"/>
    <n v="0"/>
    <n v="0"/>
    <n v="0"/>
    <n v="0"/>
    <d v="2022-10-26T19:14:41"/>
  </r>
  <r>
    <x v="128"/>
    <x v="121"/>
    <s v="W3"/>
    <s v="000070"/>
    <x v="0"/>
    <x v="1"/>
    <x v="1"/>
    <s v="Y"/>
    <s v="202211"/>
    <n v="2862"/>
    <n v="186678.750671366"/>
    <n v="7192557.5102787102"/>
    <m/>
    <n v="2.5954432815391199E-2"/>
    <n v="2.69"/>
    <n v="2.5353249999999998"/>
    <n v="74"/>
    <n v="187.61"/>
    <n v="0"/>
    <n v="187.61"/>
    <d v="2022-10-26T19:14:41"/>
  </r>
  <r>
    <x v="128"/>
    <x v="121"/>
    <s v="W3"/>
    <s v="000003"/>
    <x v="0"/>
    <x v="1"/>
    <x v="1"/>
    <s v="Y"/>
    <s v="202211"/>
    <n v="7607"/>
    <n v="186678.750671366"/>
    <n v="7192557.5102787102"/>
    <m/>
    <n v="2.5954432815391199E-2"/>
    <n v="2.69"/>
    <n v="2.5353249999999998"/>
    <n v="197"/>
    <n v="499.46"/>
    <n v="0"/>
    <n v="499.46"/>
    <d v="2022-10-26T19:14:41"/>
  </r>
  <r>
    <x v="128"/>
    <x v="121"/>
    <s v="W3"/>
    <s v="000060"/>
    <x v="0"/>
    <x v="1"/>
    <x v="1"/>
    <s v="Y"/>
    <s v="202211"/>
    <n v="6178"/>
    <n v="186678.750671366"/>
    <n v="7192557.5102787102"/>
    <m/>
    <n v="2.5954432815391199E-2"/>
    <n v="2.69"/>
    <n v="2.5353249999999998"/>
    <n v="160"/>
    <n v="405.65"/>
    <n v="58.31"/>
    <n v="463.96"/>
    <d v="2022-10-26T19:14:41"/>
  </r>
  <r>
    <x v="128"/>
    <x v="121"/>
    <s v="W3"/>
    <s v="000005"/>
    <x v="0"/>
    <x v="1"/>
    <x v="1"/>
    <s v="Y"/>
    <s v="202211"/>
    <n v="14829"/>
    <n v="186678.750671366"/>
    <n v="7192557.5102787102"/>
    <m/>
    <n v="2.5954432815391199E-2"/>
    <n v="2.69"/>
    <n v="2.5353249999999998"/>
    <n v="384"/>
    <n v="973.56"/>
    <n v="22.81"/>
    <n v="996.36999999999989"/>
    <d v="2022-10-26T19:14:41"/>
  </r>
  <r>
    <x v="128"/>
    <x v="121"/>
    <s v="W3"/>
    <s v="000061"/>
    <x v="0"/>
    <x v="1"/>
    <x v="1"/>
    <s v="Y"/>
    <s v="202211"/>
    <n v="0"/>
    <n v="186678.750671366"/>
    <n v="7192557.5102787102"/>
    <m/>
    <n v="2.5954432815391199E-2"/>
    <n v="2.69"/>
    <n v="2.5353249999999998"/>
    <n v="0"/>
    <n v="0"/>
    <n v="0"/>
    <n v="0"/>
    <d v="2022-10-26T19:14:41"/>
  </r>
  <r>
    <x v="128"/>
    <x v="121"/>
    <s v="W3"/>
    <s v="000001"/>
    <x v="0"/>
    <x v="1"/>
    <x v="1"/>
    <s v="Y"/>
    <s v="202211"/>
    <n v="0"/>
    <n v="186678.750671366"/>
    <n v="7192557.5102787102"/>
    <m/>
    <n v="2.5954432815391199E-2"/>
    <n v="2.69"/>
    <n v="2.5353249999999998"/>
    <n v="0"/>
    <n v="0"/>
    <n v="0"/>
    <n v="0"/>
    <d v="2022-10-26T19:14:41"/>
  </r>
  <r>
    <x v="128"/>
    <x v="121"/>
    <s v="W3"/>
    <s v="000057"/>
    <x v="0"/>
    <x v="1"/>
    <x v="1"/>
    <s v="Y"/>
    <s v="202211"/>
    <n v="0"/>
    <n v="186678.750671366"/>
    <n v="7192557.5102787102"/>
    <m/>
    <n v="2.5954432815391199E-2"/>
    <n v="2.69"/>
    <n v="2.5353249999999998"/>
    <n v="0"/>
    <n v="0"/>
    <n v="0"/>
    <n v="0"/>
    <d v="2022-10-26T19:14:41"/>
  </r>
  <r>
    <x v="128"/>
    <x v="121"/>
    <s v="W3"/>
    <s v="000067"/>
    <x v="0"/>
    <x v="1"/>
    <x v="1"/>
    <s v="Y"/>
    <s v="202211"/>
    <n v="182"/>
    <n v="186678.750671366"/>
    <n v="7192557.5102787102"/>
    <m/>
    <n v="2.5954432815391199E-2"/>
    <n v="2.69"/>
    <n v="2.5353249999999998"/>
    <n v="4"/>
    <n v="10.14"/>
    <n v="0"/>
    <n v="10.14"/>
    <d v="2022-10-26T19:14:41"/>
  </r>
  <r>
    <x v="128"/>
    <x v="121"/>
    <s v="W3"/>
    <s v="000065"/>
    <x v="0"/>
    <x v="1"/>
    <x v="1"/>
    <s v="Y"/>
    <s v="202211"/>
    <n v="325"/>
    <n v="186678.750671366"/>
    <n v="7192557.5102787102"/>
    <m/>
    <n v="2.5954432815391199E-2"/>
    <n v="2.69"/>
    <n v="2.5353249999999998"/>
    <n v="8"/>
    <n v="20.28"/>
    <n v="0"/>
    <n v="20.28"/>
    <d v="2022-10-26T19:14:41"/>
  </r>
  <r>
    <x v="128"/>
    <x v="121"/>
    <s v="W3"/>
    <s v="000068"/>
    <x v="0"/>
    <x v="1"/>
    <x v="1"/>
    <s v="Y"/>
    <s v="202211"/>
    <n v="7719"/>
    <n v="186678.750671366"/>
    <n v="7192557.5102787102"/>
    <m/>
    <n v="2.5954432815391199E-2"/>
    <n v="2.69"/>
    <n v="2.5353249999999998"/>
    <n v="200"/>
    <n v="507.06"/>
    <n v="2.54"/>
    <n v="509.6"/>
    <d v="2022-10-26T19:14:41"/>
  </r>
  <r>
    <x v="128"/>
    <x v="121"/>
    <s v="W3"/>
    <s v="000066"/>
    <x v="0"/>
    <x v="1"/>
    <x v="1"/>
    <s v="Y"/>
    <s v="202211"/>
    <n v="18222"/>
    <n v="186678.750671366"/>
    <n v="7192557.5102787102"/>
    <m/>
    <n v="2.5954432815391199E-2"/>
    <n v="2.69"/>
    <n v="2.5353249999999998"/>
    <n v="472"/>
    <n v="1196.67"/>
    <n v="2.5299999999999998"/>
    <n v="1199.2"/>
    <d v="2022-10-26T19:14:41"/>
  </r>
  <r>
    <x v="128"/>
    <x v="121"/>
    <s v="W3"/>
    <s v="000069"/>
    <x v="0"/>
    <x v="1"/>
    <x v="1"/>
    <s v="Y"/>
    <s v="202211"/>
    <n v="97"/>
    <n v="186678.750671366"/>
    <n v="7192557.5102787102"/>
    <m/>
    <n v="2.5954432815391199E-2"/>
    <n v="2.69"/>
    <n v="2.5353249999999998"/>
    <n v="2"/>
    <n v="5.07"/>
    <n v="-2.5299999999999998"/>
    <n v="2.5400000000000005"/>
    <d v="2022-10-26T19:14:41"/>
  </r>
  <r>
    <x v="128"/>
    <x v="121"/>
    <s v="W3"/>
    <s v="000900"/>
    <x v="0"/>
    <x v="1"/>
    <x v="1"/>
    <s v="Y"/>
    <s v="202211"/>
    <n v="0"/>
    <n v="186678.750671366"/>
    <n v="7192557.5102787102"/>
    <m/>
    <n v="2.5954432815391199E-2"/>
    <n v="2.69"/>
    <n v="2.5353249999999998"/>
    <n v="0"/>
    <n v="0"/>
    <n v="0"/>
    <n v="0"/>
    <d v="2022-10-26T19:14:41"/>
  </r>
  <r>
    <x v="30"/>
    <x v="30"/>
    <s v="W3"/>
    <s v="000062"/>
    <x v="0"/>
    <x v="1"/>
    <x v="1"/>
    <s v="Y"/>
    <s v="202211"/>
    <n v="32238"/>
    <n v="14498.986662876299"/>
    <n v="7192557.5102787102"/>
    <m/>
    <n v="2.0158318709521802E-3"/>
    <n v="2.69"/>
    <n v="2.5353249999999998"/>
    <n v="64"/>
    <n v="162.26"/>
    <n v="0"/>
    <n v="162.26"/>
    <d v="2022-10-26T19:14:41"/>
  </r>
  <r>
    <x v="30"/>
    <x v="30"/>
    <s v="W3"/>
    <s v="000064"/>
    <x v="0"/>
    <x v="1"/>
    <x v="1"/>
    <s v="Y"/>
    <s v="202211"/>
    <n v="48143"/>
    <n v="14498.986662876299"/>
    <n v="7192557.5102787102"/>
    <m/>
    <n v="2.0158318709521802E-3"/>
    <n v="2.69"/>
    <n v="2.5353249999999998"/>
    <n v="97"/>
    <n v="245.93"/>
    <n v="0"/>
    <n v="245.93"/>
    <d v="2022-10-26T19:14:41"/>
  </r>
  <r>
    <x v="30"/>
    <x v="30"/>
    <s v="W3"/>
    <s v="000063"/>
    <x v="0"/>
    <x v="1"/>
    <x v="1"/>
    <s v="Y"/>
    <s v="202211"/>
    <n v="15"/>
    <n v="14498.986662876299"/>
    <n v="7192557.5102787102"/>
    <m/>
    <n v="2.0158318709521802E-3"/>
    <n v="2.69"/>
    <n v="2.5353249999999998"/>
    <n v="0"/>
    <n v="0"/>
    <n v="0"/>
    <n v="0"/>
    <d v="2022-10-26T19:14:41"/>
  </r>
  <r>
    <x v="30"/>
    <x v="30"/>
    <s v="W3"/>
    <s v="000020"/>
    <x v="0"/>
    <x v="1"/>
    <x v="1"/>
    <s v="Y"/>
    <s v="202211"/>
    <n v="10"/>
    <n v="14498.986662876299"/>
    <n v="7192557.5102787102"/>
    <m/>
    <n v="2.0158318709521802E-3"/>
    <n v="2.69"/>
    <n v="2.5353249999999998"/>
    <n v="0"/>
    <n v="0"/>
    <n v="0"/>
    <n v="0"/>
    <d v="2022-10-26T19:14:41"/>
  </r>
  <r>
    <x v="30"/>
    <x v="30"/>
    <s v="W3"/>
    <s v="000056"/>
    <x v="0"/>
    <x v="1"/>
    <x v="1"/>
    <s v="Y"/>
    <s v="202211"/>
    <n v="0"/>
    <n v="14498.986662876299"/>
    <n v="7192557.5102787102"/>
    <m/>
    <n v="2.0158318709521802E-3"/>
    <n v="2.69"/>
    <n v="2.5353249999999998"/>
    <n v="0"/>
    <n v="0"/>
    <n v="0"/>
    <n v="0"/>
    <d v="2022-10-26T19:14:41"/>
  </r>
  <r>
    <x v="30"/>
    <x v="30"/>
    <s v="W3"/>
    <s v="000070"/>
    <x v="0"/>
    <x v="1"/>
    <x v="1"/>
    <s v="Y"/>
    <s v="202211"/>
    <n v="2862"/>
    <n v="14498.986662876299"/>
    <n v="7192557.5102787102"/>
    <m/>
    <n v="2.0158318709521802E-3"/>
    <n v="2.69"/>
    <n v="2.5353249999999998"/>
    <n v="5"/>
    <n v="12.68"/>
    <n v="0"/>
    <n v="12.68"/>
    <d v="2022-10-26T19:14:41"/>
  </r>
  <r>
    <x v="30"/>
    <x v="30"/>
    <s v="W3"/>
    <s v="000003"/>
    <x v="0"/>
    <x v="1"/>
    <x v="1"/>
    <s v="Y"/>
    <s v="202211"/>
    <n v="7607"/>
    <n v="14498.986662876299"/>
    <n v="7192557.5102787102"/>
    <m/>
    <n v="2.0158318709521802E-3"/>
    <n v="2.69"/>
    <n v="2.5353249999999998"/>
    <n v="15"/>
    <n v="38.03"/>
    <n v="0"/>
    <n v="38.03"/>
    <d v="2022-10-26T19:14:41"/>
  </r>
  <r>
    <x v="30"/>
    <x v="30"/>
    <s v="W3"/>
    <s v="000060"/>
    <x v="0"/>
    <x v="1"/>
    <x v="1"/>
    <s v="Y"/>
    <s v="202211"/>
    <n v="6178"/>
    <n v="14498.986662876299"/>
    <n v="7192557.5102787102"/>
    <m/>
    <n v="2.0158318709521802E-3"/>
    <n v="2.69"/>
    <n v="2.5353249999999998"/>
    <n v="12"/>
    <n v="30.42"/>
    <n v="2.54"/>
    <n v="32.96"/>
    <d v="2022-10-26T19:14:41"/>
  </r>
  <r>
    <x v="30"/>
    <x v="30"/>
    <s v="W3"/>
    <s v="000005"/>
    <x v="0"/>
    <x v="1"/>
    <x v="1"/>
    <s v="Y"/>
    <s v="202211"/>
    <n v="14829"/>
    <n v="14498.986662876299"/>
    <n v="7192557.5102787102"/>
    <m/>
    <n v="2.0158318709521802E-3"/>
    <n v="2.69"/>
    <n v="2.5353249999999998"/>
    <n v="29"/>
    <n v="73.52"/>
    <n v="0"/>
    <n v="73.52"/>
    <d v="2022-10-26T19:14:41"/>
  </r>
  <r>
    <x v="30"/>
    <x v="30"/>
    <s v="W3"/>
    <s v="000061"/>
    <x v="0"/>
    <x v="1"/>
    <x v="1"/>
    <s v="Y"/>
    <s v="202211"/>
    <n v="0"/>
    <n v="14498.986662876299"/>
    <n v="7192557.5102787102"/>
    <m/>
    <n v="2.0158318709521802E-3"/>
    <n v="2.69"/>
    <n v="2.5353249999999998"/>
    <n v="0"/>
    <n v="0"/>
    <n v="0"/>
    <n v="0"/>
    <d v="2022-10-26T19:14:41"/>
  </r>
  <r>
    <x v="30"/>
    <x v="30"/>
    <s v="W3"/>
    <s v="000001"/>
    <x v="0"/>
    <x v="1"/>
    <x v="1"/>
    <s v="Y"/>
    <s v="202211"/>
    <n v="0"/>
    <n v="14498.986662876299"/>
    <n v="7192557.5102787102"/>
    <m/>
    <n v="2.0158318709521802E-3"/>
    <n v="2.69"/>
    <n v="2.5353249999999998"/>
    <n v="0"/>
    <n v="0"/>
    <n v="0"/>
    <n v="0"/>
    <d v="2022-10-26T19:14:41"/>
  </r>
  <r>
    <x v="30"/>
    <x v="30"/>
    <s v="W3"/>
    <s v="000057"/>
    <x v="0"/>
    <x v="1"/>
    <x v="1"/>
    <s v="Y"/>
    <s v="202211"/>
    <n v="0"/>
    <n v="14498.986662876299"/>
    <n v="7192557.5102787102"/>
    <m/>
    <n v="2.0158318709521802E-3"/>
    <n v="2.69"/>
    <n v="2.5353249999999998"/>
    <n v="0"/>
    <n v="0"/>
    <n v="0"/>
    <n v="0"/>
    <d v="2022-10-26T19:14:41"/>
  </r>
  <r>
    <x v="30"/>
    <x v="30"/>
    <s v="W3"/>
    <s v="000067"/>
    <x v="0"/>
    <x v="1"/>
    <x v="1"/>
    <s v="Y"/>
    <s v="202211"/>
    <n v="182"/>
    <n v="14498.986662876299"/>
    <n v="7192557.5102787102"/>
    <m/>
    <n v="2.0158318709521802E-3"/>
    <n v="2.69"/>
    <n v="2.5353249999999998"/>
    <n v="0"/>
    <n v="0"/>
    <n v="0"/>
    <n v="0"/>
    <d v="2022-10-26T19:14:41"/>
  </r>
  <r>
    <x v="30"/>
    <x v="30"/>
    <s v="W3"/>
    <s v="000065"/>
    <x v="0"/>
    <x v="1"/>
    <x v="1"/>
    <s v="Y"/>
    <s v="202211"/>
    <n v="325"/>
    <n v="14498.986662876299"/>
    <n v="7192557.5102787102"/>
    <m/>
    <n v="2.0158318709521802E-3"/>
    <n v="2.69"/>
    <n v="2.5353249999999998"/>
    <n v="0"/>
    <n v="0"/>
    <n v="0"/>
    <n v="0"/>
    <d v="2022-10-26T19:14:41"/>
  </r>
  <r>
    <x v="30"/>
    <x v="30"/>
    <s v="W3"/>
    <s v="000068"/>
    <x v="0"/>
    <x v="1"/>
    <x v="1"/>
    <s v="Y"/>
    <s v="202211"/>
    <n v="7719"/>
    <n v="14498.986662876299"/>
    <n v="7192557.5102787102"/>
    <m/>
    <n v="2.0158318709521802E-3"/>
    <n v="2.69"/>
    <n v="2.5353249999999998"/>
    <n v="15"/>
    <n v="38.03"/>
    <n v="2.5299999999999998"/>
    <n v="40.56"/>
    <d v="2022-10-26T19:14:41"/>
  </r>
  <r>
    <x v="30"/>
    <x v="30"/>
    <s v="W3"/>
    <s v="000066"/>
    <x v="0"/>
    <x v="1"/>
    <x v="1"/>
    <s v="Y"/>
    <s v="202211"/>
    <n v="18222"/>
    <n v="14498.986662876299"/>
    <n v="7192557.5102787102"/>
    <m/>
    <n v="2.0158318709521802E-3"/>
    <n v="2.69"/>
    <n v="2.5353249999999998"/>
    <n v="36"/>
    <n v="91.27"/>
    <n v="0"/>
    <n v="91.27"/>
    <d v="2022-10-26T19:14:41"/>
  </r>
  <r>
    <x v="30"/>
    <x v="30"/>
    <s v="W3"/>
    <s v="000069"/>
    <x v="0"/>
    <x v="1"/>
    <x v="1"/>
    <s v="Y"/>
    <s v="202211"/>
    <n v="97"/>
    <n v="14498.986662876299"/>
    <n v="7192557.5102787102"/>
    <m/>
    <n v="2.0158318709521802E-3"/>
    <n v="2.69"/>
    <n v="2.5353249999999998"/>
    <n v="0"/>
    <n v="0"/>
    <n v="0"/>
    <n v="0"/>
    <d v="2022-10-26T19:14:41"/>
  </r>
  <r>
    <x v="30"/>
    <x v="30"/>
    <s v="W3"/>
    <s v="000900"/>
    <x v="0"/>
    <x v="1"/>
    <x v="1"/>
    <s v="Y"/>
    <s v="202211"/>
    <n v="0"/>
    <n v="14498.986662876299"/>
    <n v="7192557.5102787102"/>
    <m/>
    <n v="2.0158318709521802E-3"/>
    <n v="2.69"/>
    <n v="2.5353249999999998"/>
    <n v="0"/>
    <n v="0"/>
    <n v="0"/>
    <n v="0"/>
    <d v="2022-10-26T19:14:41"/>
  </r>
  <r>
    <x v="105"/>
    <x v="51"/>
    <s v="83"/>
    <s v="000062"/>
    <x v="0"/>
    <x v="1"/>
    <x v="0"/>
    <s v="Y"/>
    <s v="202211"/>
    <n v="6510"/>
    <n v="105883.328338062"/>
    <n v="1354140.2782437101"/>
    <m/>
    <n v="7.8192289262225004E-2"/>
    <n v="0.86"/>
    <n v="0.81054999999999999"/>
    <n v="509"/>
    <n v="412.57"/>
    <n v="0"/>
    <n v="412.57"/>
    <d v="2022-10-26T19:14:41"/>
  </r>
  <r>
    <x v="105"/>
    <x v="51"/>
    <s v="83"/>
    <s v="000003"/>
    <x v="0"/>
    <x v="1"/>
    <x v="0"/>
    <s v="Y"/>
    <s v="202211"/>
    <n v="2732"/>
    <n v="105883.328338062"/>
    <n v="1354140.2782437101"/>
    <m/>
    <n v="7.8192289262225004E-2"/>
    <n v="0.86"/>
    <n v="0.81054999999999999"/>
    <n v="213"/>
    <n v="172.65"/>
    <n v="0"/>
    <n v="172.65"/>
    <d v="2022-10-26T19:14:41"/>
  </r>
  <r>
    <x v="105"/>
    <x v="51"/>
    <s v="83"/>
    <s v="000057"/>
    <x v="0"/>
    <x v="1"/>
    <x v="0"/>
    <s v="Y"/>
    <s v="202211"/>
    <n v="0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3"/>
    <s v="000070"/>
    <x v="0"/>
    <x v="1"/>
    <x v="0"/>
    <s v="Y"/>
    <s v="202211"/>
    <n v="703"/>
    <n v="105883.328338062"/>
    <n v="1354140.2782437101"/>
    <m/>
    <n v="7.8192289262225004E-2"/>
    <n v="0.86"/>
    <n v="0.81054999999999999"/>
    <n v="54"/>
    <n v="43.77"/>
    <n v="0"/>
    <n v="43.77"/>
    <d v="2022-10-26T19:14:41"/>
  </r>
  <r>
    <x v="105"/>
    <x v="51"/>
    <s v="83"/>
    <s v="000060"/>
    <x v="0"/>
    <x v="1"/>
    <x v="0"/>
    <s v="Y"/>
    <s v="202211"/>
    <n v="1257"/>
    <n v="105883.328338062"/>
    <n v="1354140.2782437101"/>
    <m/>
    <n v="7.8192289262225004E-2"/>
    <n v="0.86"/>
    <n v="0.81054999999999999"/>
    <n v="98"/>
    <n v="79.430000000000007"/>
    <n v="12.98"/>
    <n v="92.410000000000011"/>
    <d v="2022-10-26T19:14:41"/>
  </r>
  <r>
    <x v="105"/>
    <x v="51"/>
    <s v="83"/>
    <s v="000064"/>
    <x v="0"/>
    <x v="1"/>
    <x v="0"/>
    <s v="Y"/>
    <s v="202211"/>
    <n v="9890"/>
    <n v="105883.328338062"/>
    <n v="1354140.2782437101"/>
    <m/>
    <n v="7.8192289262225004E-2"/>
    <n v="0.86"/>
    <n v="0.81054999999999999"/>
    <n v="773"/>
    <n v="626.55999999999995"/>
    <n v="0.81"/>
    <n v="627.36999999999989"/>
    <d v="2022-10-26T19:14:41"/>
  </r>
  <r>
    <x v="105"/>
    <x v="51"/>
    <s v="83"/>
    <s v="000068"/>
    <x v="0"/>
    <x v="1"/>
    <x v="0"/>
    <s v="Y"/>
    <s v="202211"/>
    <n v="2250"/>
    <n v="105883.328338062"/>
    <n v="1354140.2782437101"/>
    <m/>
    <n v="7.8192289262225004E-2"/>
    <n v="0.86"/>
    <n v="0.81054999999999999"/>
    <n v="175"/>
    <n v="141.85"/>
    <n v="0"/>
    <n v="141.85"/>
    <d v="2022-10-26T19:14:41"/>
  </r>
  <r>
    <x v="105"/>
    <x v="51"/>
    <s v="83"/>
    <s v="000900"/>
    <x v="0"/>
    <x v="1"/>
    <x v="0"/>
    <s v="Y"/>
    <s v="202211"/>
    <n v="0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3"/>
    <s v="000020"/>
    <x v="0"/>
    <x v="1"/>
    <x v="0"/>
    <s v="Y"/>
    <s v="202211"/>
    <n v="1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3"/>
    <s v="000065"/>
    <x v="0"/>
    <x v="1"/>
    <x v="0"/>
    <s v="Y"/>
    <s v="202211"/>
    <n v="31"/>
    <n v="105883.328338062"/>
    <n v="1354140.2782437101"/>
    <m/>
    <n v="7.8192289262225004E-2"/>
    <n v="0.86"/>
    <n v="0.81054999999999999"/>
    <n v="2"/>
    <n v="1.62"/>
    <n v="0"/>
    <n v="1.62"/>
    <d v="2022-10-26T19:14:41"/>
  </r>
  <r>
    <x v="105"/>
    <x v="51"/>
    <s v="83"/>
    <s v="000067"/>
    <x v="0"/>
    <x v="1"/>
    <x v="0"/>
    <s v="Y"/>
    <s v="202211"/>
    <n v="24"/>
    <n v="105883.328338062"/>
    <n v="1354140.2782437101"/>
    <m/>
    <n v="7.8192289262225004E-2"/>
    <n v="0.86"/>
    <n v="0.81054999999999999"/>
    <n v="1"/>
    <n v="0.81"/>
    <n v="0"/>
    <n v="0.81"/>
    <d v="2022-10-26T19:14:41"/>
  </r>
  <r>
    <x v="105"/>
    <x v="51"/>
    <s v="83"/>
    <s v="000066"/>
    <x v="0"/>
    <x v="1"/>
    <x v="0"/>
    <s v="Y"/>
    <s v="202211"/>
    <n v="4228"/>
    <n v="105883.328338062"/>
    <n v="1354140.2782437101"/>
    <m/>
    <n v="7.8192289262225004E-2"/>
    <n v="0.86"/>
    <n v="0.81054999999999999"/>
    <n v="330"/>
    <n v="267.48"/>
    <n v="0"/>
    <n v="267.48"/>
    <d v="2022-10-26T19:14:41"/>
  </r>
  <r>
    <x v="105"/>
    <x v="51"/>
    <s v="83"/>
    <s v="000001"/>
    <x v="0"/>
    <x v="1"/>
    <x v="0"/>
    <s v="Y"/>
    <s v="202211"/>
    <n v="0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3"/>
    <s v="000063"/>
    <x v="0"/>
    <x v="1"/>
    <x v="0"/>
    <s v="Y"/>
    <s v="202211"/>
    <n v="2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3"/>
    <s v="000056"/>
    <x v="0"/>
    <x v="1"/>
    <x v="0"/>
    <s v="Y"/>
    <s v="202211"/>
    <n v="0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3"/>
    <s v="000005"/>
    <x v="0"/>
    <x v="1"/>
    <x v="0"/>
    <s v="Y"/>
    <s v="202211"/>
    <n v="3054"/>
    <n v="105883.328338062"/>
    <n v="1354140.2782437101"/>
    <m/>
    <n v="7.8192289262225004E-2"/>
    <n v="0.86"/>
    <n v="0.81054999999999999"/>
    <n v="238"/>
    <n v="192.91"/>
    <n v="4.05"/>
    <n v="196.96"/>
    <d v="2022-10-26T19:14:41"/>
  </r>
  <r>
    <x v="105"/>
    <x v="51"/>
    <s v="83"/>
    <s v="000061"/>
    <x v="0"/>
    <x v="1"/>
    <x v="0"/>
    <s v="Y"/>
    <s v="202211"/>
    <n v="0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3"/>
    <s v="000069"/>
    <x v="0"/>
    <x v="1"/>
    <x v="0"/>
    <s v="Y"/>
    <s v="202211"/>
    <n v="12"/>
    <n v="105883.328338062"/>
    <n v="1354140.2782437101"/>
    <m/>
    <n v="7.8192289262225004E-2"/>
    <n v="0.86"/>
    <n v="0.81054999999999999"/>
    <n v="0"/>
    <n v="0"/>
    <n v="0"/>
    <n v="0"/>
    <d v="2022-10-26T19:14:41"/>
  </r>
  <r>
    <x v="89"/>
    <x v="88"/>
    <s v="83"/>
    <s v="000062"/>
    <x v="0"/>
    <x v="1"/>
    <x v="0"/>
    <s v="Y"/>
    <s v="202211"/>
    <n v="6510"/>
    <n v="262336.98439321399"/>
    <n v="1354140.2782437101"/>
    <m/>
    <n v="0.19372954826619501"/>
    <n v="0.86"/>
    <n v="0.81054999999999999"/>
    <n v="1261"/>
    <n v="1022.1"/>
    <n v="0"/>
    <n v="1022.1"/>
    <d v="2022-10-26T19:14:41"/>
  </r>
  <r>
    <x v="89"/>
    <x v="88"/>
    <s v="83"/>
    <s v="000003"/>
    <x v="0"/>
    <x v="1"/>
    <x v="0"/>
    <s v="Y"/>
    <s v="202211"/>
    <n v="2732"/>
    <n v="262336.98439321399"/>
    <n v="1354140.2782437101"/>
    <m/>
    <n v="0.19372954826619501"/>
    <n v="0.86"/>
    <n v="0.81054999999999999"/>
    <n v="529"/>
    <n v="428.78"/>
    <n v="0.81"/>
    <n v="429.59"/>
    <d v="2022-10-26T19:14:41"/>
  </r>
  <r>
    <x v="89"/>
    <x v="88"/>
    <s v="83"/>
    <s v="000057"/>
    <x v="0"/>
    <x v="1"/>
    <x v="0"/>
    <s v="Y"/>
    <s v="202211"/>
    <n v="0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3"/>
    <s v="000070"/>
    <x v="0"/>
    <x v="1"/>
    <x v="0"/>
    <s v="Y"/>
    <s v="202211"/>
    <n v="703"/>
    <n v="262336.98439321399"/>
    <n v="1354140.2782437101"/>
    <m/>
    <n v="0.19372954826619501"/>
    <n v="0.86"/>
    <n v="0.81054999999999999"/>
    <n v="136"/>
    <n v="110.23"/>
    <n v="0"/>
    <n v="110.23"/>
    <d v="2022-10-26T19:14:41"/>
  </r>
  <r>
    <x v="89"/>
    <x v="88"/>
    <s v="83"/>
    <s v="000060"/>
    <x v="0"/>
    <x v="1"/>
    <x v="0"/>
    <s v="Y"/>
    <s v="202211"/>
    <n v="1257"/>
    <n v="262336.98439321399"/>
    <n v="1354140.2782437101"/>
    <m/>
    <n v="0.19372954826619501"/>
    <n v="0.86"/>
    <n v="0.81054999999999999"/>
    <n v="243"/>
    <n v="196.96"/>
    <n v="30.79"/>
    <n v="227.75"/>
    <d v="2022-10-26T19:14:41"/>
  </r>
  <r>
    <x v="89"/>
    <x v="88"/>
    <s v="83"/>
    <s v="000064"/>
    <x v="0"/>
    <x v="1"/>
    <x v="0"/>
    <s v="Y"/>
    <s v="202211"/>
    <n v="9890"/>
    <n v="262336.98439321399"/>
    <n v="1354140.2782437101"/>
    <m/>
    <n v="0.19372954826619501"/>
    <n v="0.86"/>
    <n v="0.81054999999999999"/>
    <n v="1915"/>
    <n v="1552.2"/>
    <n v="0"/>
    <n v="1552.2"/>
    <d v="2022-10-26T19:14:41"/>
  </r>
  <r>
    <x v="89"/>
    <x v="88"/>
    <s v="83"/>
    <s v="000068"/>
    <x v="0"/>
    <x v="1"/>
    <x v="0"/>
    <s v="Y"/>
    <s v="202211"/>
    <n v="2250"/>
    <n v="262336.98439321399"/>
    <n v="1354140.2782437101"/>
    <m/>
    <n v="0.19372954826619501"/>
    <n v="0.86"/>
    <n v="0.81054999999999999"/>
    <n v="435"/>
    <n v="352.59"/>
    <n v="2.4300000000000002"/>
    <n v="355.02"/>
    <d v="2022-10-26T19:14:41"/>
  </r>
  <r>
    <x v="89"/>
    <x v="88"/>
    <s v="83"/>
    <s v="000900"/>
    <x v="0"/>
    <x v="1"/>
    <x v="0"/>
    <s v="Y"/>
    <s v="202211"/>
    <n v="0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3"/>
    <s v="000020"/>
    <x v="0"/>
    <x v="1"/>
    <x v="0"/>
    <s v="Y"/>
    <s v="202211"/>
    <n v="1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3"/>
    <s v="000065"/>
    <x v="0"/>
    <x v="1"/>
    <x v="0"/>
    <s v="Y"/>
    <s v="202211"/>
    <n v="31"/>
    <n v="262336.98439321399"/>
    <n v="1354140.2782437101"/>
    <m/>
    <n v="0.19372954826619501"/>
    <n v="0.86"/>
    <n v="0.81054999999999999"/>
    <n v="6"/>
    <n v="4.8600000000000003"/>
    <n v="0"/>
    <n v="4.8600000000000003"/>
    <d v="2022-10-26T19:14:41"/>
  </r>
  <r>
    <x v="89"/>
    <x v="88"/>
    <s v="83"/>
    <s v="000067"/>
    <x v="0"/>
    <x v="1"/>
    <x v="0"/>
    <s v="Y"/>
    <s v="202211"/>
    <n v="24"/>
    <n v="262336.98439321399"/>
    <n v="1354140.2782437101"/>
    <m/>
    <n v="0.19372954826619501"/>
    <n v="0.86"/>
    <n v="0.81054999999999999"/>
    <n v="4"/>
    <n v="3.24"/>
    <n v="0"/>
    <n v="3.24"/>
    <d v="2022-10-26T19:14:41"/>
  </r>
  <r>
    <x v="89"/>
    <x v="88"/>
    <s v="83"/>
    <s v="000066"/>
    <x v="0"/>
    <x v="1"/>
    <x v="0"/>
    <s v="Y"/>
    <s v="202211"/>
    <n v="4228"/>
    <n v="262336.98439321399"/>
    <n v="1354140.2782437101"/>
    <m/>
    <n v="0.19372954826619501"/>
    <n v="0.86"/>
    <n v="0.81054999999999999"/>
    <n v="819"/>
    <n v="663.84"/>
    <n v="0.81"/>
    <n v="664.65"/>
    <d v="2022-10-26T19:14:41"/>
  </r>
  <r>
    <x v="89"/>
    <x v="88"/>
    <s v="83"/>
    <s v="000001"/>
    <x v="0"/>
    <x v="1"/>
    <x v="0"/>
    <s v="Y"/>
    <s v="202211"/>
    <n v="0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3"/>
    <s v="000063"/>
    <x v="0"/>
    <x v="1"/>
    <x v="0"/>
    <s v="Y"/>
    <s v="202211"/>
    <n v="2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3"/>
    <s v="000056"/>
    <x v="0"/>
    <x v="1"/>
    <x v="0"/>
    <s v="Y"/>
    <s v="202211"/>
    <n v="0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3"/>
    <s v="000005"/>
    <x v="0"/>
    <x v="1"/>
    <x v="0"/>
    <s v="Y"/>
    <s v="202211"/>
    <n v="3054"/>
    <n v="262336.98439321399"/>
    <n v="1354140.2782437101"/>
    <m/>
    <n v="0.19372954826619501"/>
    <n v="0.86"/>
    <n v="0.81054999999999999"/>
    <n v="591"/>
    <n v="479.04"/>
    <n v="11.35"/>
    <n v="490.39000000000004"/>
    <d v="2022-10-26T19:14:41"/>
  </r>
  <r>
    <x v="89"/>
    <x v="88"/>
    <s v="83"/>
    <s v="000061"/>
    <x v="0"/>
    <x v="1"/>
    <x v="0"/>
    <s v="Y"/>
    <s v="202211"/>
    <n v="0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3"/>
    <s v="000069"/>
    <x v="0"/>
    <x v="1"/>
    <x v="0"/>
    <s v="Y"/>
    <s v="202211"/>
    <n v="12"/>
    <n v="262336.98439321399"/>
    <n v="1354140.2782437101"/>
    <m/>
    <n v="0.19372954826619501"/>
    <n v="0.86"/>
    <n v="0.81054999999999999"/>
    <n v="2"/>
    <n v="1.62"/>
    <n v="0"/>
    <n v="1.62"/>
    <d v="2022-10-26T19:14:41"/>
  </r>
  <r>
    <x v="125"/>
    <x v="119"/>
    <s v="N2"/>
    <s v="000900"/>
    <x v="0"/>
    <x v="1"/>
    <x v="10"/>
    <s v="Y"/>
    <s v="202211"/>
    <n v="0"/>
    <n v="475711.04803149798"/>
    <n v="3653625.8249663999"/>
    <m/>
    <n v="0.13020245389684201"/>
    <n v="1.1200000000000001"/>
    <n v="1.0556000000000001"/>
    <n v="0"/>
    <n v="0"/>
    <n v="0"/>
    <n v="0"/>
    <d v="2022-10-26T19:14:41"/>
  </r>
  <r>
    <x v="125"/>
    <x v="119"/>
    <s v="N2"/>
    <s v="000062"/>
    <x v="0"/>
    <x v="1"/>
    <x v="10"/>
    <s v="Y"/>
    <s v="202211"/>
    <n v="38421"/>
    <n v="475711.04803149798"/>
    <n v="3653625.8249663999"/>
    <m/>
    <n v="0.13020245389684201"/>
    <n v="1.1200000000000001"/>
    <n v="1.0556000000000001"/>
    <n v="5002"/>
    <n v="5280.11"/>
    <n v="3.16"/>
    <n v="5283.2699999999995"/>
    <d v="2022-10-26T19:14:41"/>
  </r>
  <r>
    <x v="125"/>
    <x v="119"/>
    <s v="N2"/>
    <s v="000056"/>
    <x v="0"/>
    <x v="1"/>
    <x v="10"/>
    <s v="Y"/>
    <s v="202211"/>
    <n v="0"/>
    <n v="475711.04803149798"/>
    <n v="3653625.8249663999"/>
    <m/>
    <n v="0.13020245389684201"/>
    <n v="1.1200000000000001"/>
    <n v="1.0556000000000001"/>
    <n v="0"/>
    <n v="0"/>
    <n v="0"/>
    <n v="0"/>
    <d v="2022-10-26T19:14:41"/>
  </r>
  <r>
    <x v="125"/>
    <x v="119"/>
    <s v="N2"/>
    <s v="000066"/>
    <x v="0"/>
    <x v="1"/>
    <x v="10"/>
    <s v="Y"/>
    <s v="202211"/>
    <n v="22535"/>
    <n v="475711.04803149798"/>
    <n v="3653625.8249663999"/>
    <m/>
    <n v="0.13020245389684201"/>
    <n v="1.1200000000000001"/>
    <n v="1.0556000000000001"/>
    <n v="2934"/>
    <n v="3097.13"/>
    <n v="1.05"/>
    <n v="3098.1800000000003"/>
    <d v="2022-10-26T19:14:41"/>
  </r>
  <r>
    <x v="125"/>
    <x v="119"/>
    <s v="N2"/>
    <s v="000064"/>
    <x v="0"/>
    <x v="1"/>
    <x v="10"/>
    <s v="Y"/>
    <s v="202211"/>
    <n v="60156"/>
    <n v="475711.04803149798"/>
    <n v="3653625.8249663999"/>
    <m/>
    <n v="0.13020245389684201"/>
    <n v="1.1200000000000001"/>
    <n v="1.0556000000000001"/>
    <n v="7832"/>
    <n v="8267.4599999999991"/>
    <n v="3.17"/>
    <n v="8270.6299999999992"/>
    <d v="2022-10-26T19:14:41"/>
  </r>
  <r>
    <x v="125"/>
    <x v="119"/>
    <s v="N2"/>
    <s v="000063"/>
    <x v="0"/>
    <x v="1"/>
    <x v="10"/>
    <s v="Y"/>
    <s v="202211"/>
    <n v="11"/>
    <n v="475711.04803149798"/>
    <n v="3653625.8249663999"/>
    <m/>
    <n v="0.13020245389684201"/>
    <n v="1.1200000000000001"/>
    <n v="1.0556000000000001"/>
    <n v="1"/>
    <n v="1.06"/>
    <n v="0"/>
    <n v="1.06"/>
    <d v="2022-10-26T19:14:41"/>
  </r>
  <r>
    <x v="125"/>
    <x v="119"/>
    <s v="N2"/>
    <s v="000003"/>
    <x v="0"/>
    <x v="1"/>
    <x v="10"/>
    <s v="Y"/>
    <s v="202211"/>
    <n v="8456"/>
    <n v="475711.04803149798"/>
    <n v="3653625.8249663999"/>
    <m/>
    <n v="0.13020245389684201"/>
    <n v="1.1200000000000001"/>
    <n v="1.0556000000000001"/>
    <n v="1100"/>
    <n v="1161.1600000000001"/>
    <n v="1.06"/>
    <n v="1162.22"/>
    <d v="2022-10-26T19:14:41"/>
  </r>
  <r>
    <x v="125"/>
    <x v="119"/>
    <s v="N2"/>
    <s v="000005"/>
    <x v="0"/>
    <x v="1"/>
    <x v="10"/>
    <s v="Y"/>
    <s v="202211"/>
    <n v="18928"/>
    <n v="475711.04803149798"/>
    <n v="3653625.8249663999"/>
    <m/>
    <n v="0.13020245389684201"/>
    <n v="1.1200000000000001"/>
    <n v="1.0556000000000001"/>
    <n v="2464"/>
    <n v="2601"/>
    <n v="69.66"/>
    <n v="2670.66"/>
    <d v="2022-10-26T19:14:41"/>
  </r>
  <r>
    <x v="125"/>
    <x v="119"/>
    <s v="N2"/>
    <s v="000020"/>
    <x v="0"/>
    <x v="1"/>
    <x v="10"/>
    <s v="Y"/>
    <s v="202211"/>
    <n v="11"/>
    <n v="475711.04803149798"/>
    <n v="3653625.8249663999"/>
    <m/>
    <n v="0.13020245389684201"/>
    <n v="1.1200000000000001"/>
    <n v="1.0556000000000001"/>
    <n v="1"/>
    <n v="1.06"/>
    <n v="0"/>
    <n v="1.06"/>
    <d v="2022-10-26T19:14:41"/>
  </r>
  <r>
    <x v="125"/>
    <x v="119"/>
    <s v="N2"/>
    <s v="000057"/>
    <x v="0"/>
    <x v="1"/>
    <x v="10"/>
    <s v="Y"/>
    <s v="202211"/>
    <n v="0"/>
    <n v="475711.04803149798"/>
    <n v="3653625.8249663999"/>
    <m/>
    <n v="0.13020245389684201"/>
    <n v="1.1200000000000001"/>
    <n v="1.0556000000000001"/>
    <n v="0"/>
    <n v="0"/>
    <n v="0"/>
    <n v="0"/>
    <d v="2022-10-26T19:14:41"/>
  </r>
  <r>
    <x v="125"/>
    <x v="119"/>
    <s v="N2"/>
    <s v="000060"/>
    <x v="0"/>
    <x v="1"/>
    <x v="10"/>
    <s v="Y"/>
    <s v="202211"/>
    <n v="7513"/>
    <n v="475711.04803149798"/>
    <n v="3653625.8249663999"/>
    <m/>
    <n v="0.13020245389684201"/>
    <n v="1.1200000000000001"/>
    <n v="1.0556000000000001"/>
    <n v="978"/>
    <n v="1032.3800000000001"/>
    <n v="155.16"/>
    <n v="1187.5400000000002"/>
    <d v="2022-10-26T19:14:41"/>
  </r>
  <r>
    <x v="125"/>
    <x v="119"/>
    <s v="N2"/>
    <s v="000067"/>
    <x v="0"/>
    <x v="1"/>
    <x v="10"/>
    <s v="Y"/>
    <s v="202211"/>
    <n v="112"/>
    <n v="475711.04803149798"/>
    <n v="3653625.8249663999"/>
    <m/>
    <n v="0.13020245389684201"/>
    <n v="1.1200000000000001"/>
    <n v="1.0556000000000001"/>
    <n v="14"/>
    <n v="14.78"/>
    <n v="0"/>
    <n v="14.78"/>
    <d v="2022-10-26T19:14:41"/>
  </r>
  <r>
    <x v="125"/>
    <x v="119"/>
    <s v="N2"/>
    <s v="000070"/>
    <x v="0"/>
    <x v="1"/>
    <x v="10"/>
    <s v="Y"/>
    <s v="202211"/>
    <n v="3521"/>
    <n v="475711.04803149798"/>
    <n v="3653625.8249663999"/>
    <m/>
    <n v="0.13020245389684201"/>
    <n v="1.1200000000000001"/>
    <n v="1.0556000000000001"/>
    <n v="458"/>
    <n v="483.46"/>
    <n v="-1.06"/>
    <n v="482.4"/>
    <d v="2022-10-26T19:14:41"/>
  </r>
  <r>
    <x v="125"/>
    <x v="119"/>
    <s v="N2"/>
    <s v="000068"/>
    <x v="0"/>
    <x v="1"/>
    <x v="10"/>
    <s v="Y"/>
    <s v="202211"/>
    <n v="9932"/>
    <n v="475711.04803149798"/>
    <n v="3653625.8249663999"/>
    <m/>
    <n v="0.13020245389684201"/>
    <n v="1.1200000000000001"/>
    <n v="1.0556000000000001"/>
    <n v="1293"/>
    <n v="1364.89"/>
    <n v="2.11"/>
    <n v="1367"/>
    <d v="2022-10-26T19:14:41"/>
  </r>
  <r>
    <x v="125"/>
    <x v="119"/>
    <s v="N2"/>
    <s v="000001"/>
    <x v="0"/>
    <x v="1"/>
    <x v="10"/>
    <s v="Y"/>
    <s v="202211"/>
    <n v="1"/>
    <n v="475711.04803149798"/>
    <n v="3653625.8249663999"/>
    <m/>
    <n v="0.13020245389684201"/>
    <n v="1.1200000000000001"/>
    <n v="1.0556000000000001"/>
    <n v="0"/>
    <n v="0"/>
    <n v="1.06"/>
    <n v="1.06"/>
    <d v="2022-10-26T19:14:41"/>
  </r>
  <r>
    <x v="125"/>
    <x v="119"/>
    <s v="N2"/>
    <s v="000061"/>
    <x v="0"/>
    <x v="1"/>
    <x v="10"/>
    <s v="Y"/>
    <s v="202211"/>
    <n v="0"/>
    <n v="475711.04803149798"/>
    <n v="3653625.8249663999"/>
    <m/>
    <n v="0.13020245389684201"/>
    <n v="1.1200000000000001"/>
    <n v="1.0556000000000001"/>
    <n v="0"/>
    <n v="0"/>
    <n v="0"/>
    <n v="0"/>
    <d v="2022-10-26T19:14:41"/>
  </r>
  <r>
    <x v="125"/>
    <x v="119"/>
    <s v="N2"/>
    <s v="000069"/>
    <x v="0"/>
    <x v="1"/>
    <x v="10"/>
    <s v="Y"/>
    <s v="202211"/>
    <n v="58"/>
    <n v="475711.04803149798"/>
    <n v="3653625.8249663999"/>
    <m/>
    <n v="0.13020245389684201"/>
    <n v="1.1200000000000001"/>
    <n v="1.0556000000000001"/>
    <n v="7"/>
    <n v="7.39"/>
    <n v="-1.05"/>
    <n v="6.34"/>
    <d v="2022-10-26T19:14:41"/>
  </r>
  <r>
    <x v="125"/>
    <x v="119"/>
    <s v="N2"/>
    <s v="000065"/>
    <x v="0"/>
    <x v="1"/>
    <x v="10"/>
    <s v="Y"/>
    <s v="202211"/>
    <n v="193"/>
    <n v="475711.04803149798"/>
    <n v="3653625.8249663999"/>
    <m/>
    <n v="0.13020245389684201"/>
    <n v="1.1200000000000001"/>
    <n v="1.0556000000000001"/>
    <n v="25"/>
    <n v="26.39"/>
    <n v="0"/>
    <n v="26.39"/>
    <d v="2022-10-26T19:14:41"/>
  </r>
  <r>
    <x v="142"/>
    <x v="131"/>
    <s v="N2"/>
    <s v="000900"/>
    <x v="0"/>
    <x v="1"/>
    <x v="10"/>
    <s v="Y"/>
    <s v="202211"/>
    <n v="0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2"/>
    <s v="000062"/>
    <x v="0"/>
    <x v="1"/>
    <x v="10"/>
    <s v="Y"/>
    <s v="202211"/>
    <n v="38421"/>
    <n v="25195.151231666801"/>
    <n v="3653625.8249663999"/>
    <m/>
    <n v="6.8959309022561203E-3"/>
    <n v="1.1200000000000001"/>
    <n v="1.0556000000000001"/>
    <n v="264"/>
    <n v="278.68"/>
    <n v="0"/>
    <n v="278.68"/>
    <d v="2022-10-26T19:14:41"/>
  </r>
  <r>
    <x v="142"/>
    <x v="131"/>
    <s v="N2"/>
    <s v="000056"/>
    <x v="0"/>
    <x v="1"/>
    <x v="10"/>
    <s v="Y"/>
    <s v="202211"/>
    <n v="0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2"/>
    <s v="000066"/>
    <x v="0"/>
    <x v="1"/>
    <x v="10"/>
    <s v="Y"/>
    <s v="202211"/>
    <n v="22535"/>
    <n v="25195.151231666801"/>
    <n v="3653625.8249663999"/>
    <m/>
    <n v="6.8959309022561203E-3"/>
    <n v="1.1200000000000001"/>
    <n v="1.0556000000000001"/>
    <n v="155"/>
    <n v="163.62"/>
    <n v="0"/>
    <n v="163.62"/>
    <d v="2022-10-26T19:14:41"/>
  </r>
  <r>
    <x v="142"/>
    <x v="131"/>
    <s v="N2"/>
    <s v="000064"/>
    <x v="0"/>
    <x v="1"/>
    <x v="10"/>
    <s v="Y"/>
    <s v="202211"/>
    <n v="60156"/>
    <n v="25195.151231666801"/>
    <n v="3653625.8249663999"/>
    <m/>
    <n v="6.8959309022561203E-3"/>
    <n v="1.1200000000000001"/>
    <n v="1.0556000000000001"/>
    <n v="414"/>
    <n v="437.02"/>
    <n v="0"/>
    <n v="437.02"/>
    <d v="2022-10-26T19:14:41"/>
  </r>
  <r>
    <x v="142"/>
    <x v="131"/>
    <s v="N2"/>
    <s v="000063"/>
    <x v="0"/>
    <x v="1"/>
    <x v="10"/>
    <s v="Y"/>
    <s v="202211"/>
    <n v="11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2"/>
    <s v="000003"/>
    <x v="0"/>
    <x v="1"/>
    <x v="10"/>
    <s v="Y"/>
    <s v="202211"/>
    <n v="8456"/>
    <n v="25195.151231666801"/>
    <n v="3653625.8249663999"/>
    <m/>
    <n v="6.8959309022561203E-3"/>
    <n v="1.1200000000000001"/>
    <n v="1.0556000000000001"/>
    <n v="58"/>
    <n v="61.22"/>
    <n v="-1.05"/>
    <n v="60.17"/>
    <d v="2022-10-26T19:14:41"/>
  </r>
  <r>
    <x v="142"/>
    <x v="131"/>
    <s v="N2"/>
    <s v="000005"/>
    <x v="0"/>
    <x v="1"/>
    <x v="10"/>
    <s v="Y"/>
    <s v="202211"/>
    <n v="18928"/>
    <n v="25195.151231666801"/>
    <n v="3653625.8249663999"/>
    <m/>
    <n v="6.8959309022561203E-3"/>
    <n v="1.1200000000000001"/>
    <n v="1.0556000000000001"/>
    <n v="130"/>
    <n v="137.22999999999999"/>
    <n v="3.16"/>
    <n v="140.38999999999999"/>
    <d v="2022-10-26T19:14:41"/>
  </r>
  <r>
    <x v="142"/>
    <x v="131"/>
    <s v="N2"/>
    <s v="000020"/>
    <x v="0"/>
    <x v="1"/>
    <x v="10"/>
    <s v="Y"/>
    <s v="202211"/>
    <n v="11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2"/>
    <s v="000057"/>
    <x v="0"/>
    <x v="1"/>
    <x v="10"/>
    <s v="Y"/>
    <s v="202211"/>
    <n v="0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2"/>
    <s v="000060"/>
    <x v="0"/>
    <x v="1"/>
    <x v="10"/>
    <s v="Y"/>
    <s v="202211"/>
    <n v="7513"/>
    <n v="25195.151231666801"/>
    <n v="3653625.8249663999"/>
    <m/>
    <n v="6.8959309022561203E-3"/>
    <n v="1.1200000000000001"/>
    <n v="1.0556000000000001"/>
    <n v="51"/>
    <n v="53.84"/>
    <n v="8.4499999999999993"/>
    <n v="62.290000000000006"/>
    <d v="2022-10-26T19:14:41"/>
  </r>
  <r>
    <x v="142"/>
    <x v="131"/>
    <s v="N2"/>
    <s v="000067"/>
    <x v="0"/>
    <x v="1"/>
    <x v="10"/>
    <s v="Y"/>
    <s v="202211"/>
    <n v="112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2"/>
    <s v="000070"/>
    <x v="0"/>
    <x v="1"/>
    <x v="10"/>
    <s v="Y"/>
    <s v="202211"/>
    <n v="3521"/>
    <n v="25195.151231666801"/>
    <n v="3653625.8249663999"/>
    <m/>
    <n v="6.8959309022561203E-3"/>
    <n v="1.1200000000000001"/>
    <n v="1.0556000000000001"/>
    <n v="24"/>
    <n v="25.33"/>
    <n v="0"/>
    <n v="25.33"/>
    <d v="2022-10-26T19:14:41"/>
  </r>
  <r>
    <x v="142"/>
    <x v="131"/>
    <s v="N2"/>
    <s v="000068"/>
    <x v="0"/>
    <x v="1"/>
    <x v="10"/>
    <s v="Y"/>
    <s v="202211"/>
    <n v="9932"/>
    <n v="25195.151231666801"/>
    <n v="3653625.8249663999"/>
    <m/>
    <n v="6.8959309022561203E-3"/>
    <n v="1.1200000000000001"/>
    <n v="1.0556000000000001"/>
    <n v="68"/>
    <n v="71.78"/>
    <n v="0"/>
    <n v="71.78"/>
    <d v="2022-10-26T19:14:41"/>
  </r>
  <r>
    <x v="142"/>
    <x v="131"/>
    <s v="N2"/>
    <s v="000001"/>
    <x v="0"/>
    <x v="1"/>
    <x v="10"/>
    <s v="Y"/>
    <s v="202211"/>
    <n v="1"/>
    <n v="25195.151231666801"/>
    <n v="3653625.8249663999"/>
    <m/>
    <n v="6.8959309022561203E-3"/>
    <n v="1.1200000000000001"/>
    <n v="1.0556000000000001"/>
    <n v="0"/>
    <n v="0"/>
    <n v="1.06"/>
    <n v="1.06"/>
    <d v="2022-10-26T19:14:41"/>
  </r>
  <r>
    <x v="142"/>
    <x v="131"/>
    <s v="N2"/>
    <s v="000061"/>
    <x v="0"/>
    <x v="1"/>
    <x v="10"/>
    <s v="Y"/>
    <s v="202211"/>
    <n v="0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2"/>
    <s v="000069"/>
    <x v="0"/>
    <x v="1"/>
    <x v="10"/>
    <s v="Y"/>
    <s v="202211"/>
    <n v="58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2"/>
    <s v="000065"/>
    <x v="0"/>
    <x v="1"/>
    <x v="10"/>
    <s v="Y"/>
    <s v="202211"/>
    <n v="193"/>
    <n v="25195.151231666801"/>
    <n v="3653625.8249663999"/>
    <m/>
    <n v="6.8959309022561203E-3"/>
    <n v="1.1200000000000001"/>
    <n v="1.0556000000000001"/>
    <n v="1"/>
    <n v="1.06"/>
    <n v="0"/>
    <n v="1.06"/>
    <d v="2022-10-26T19:14:41"/>
  </r>
  <r>
    <x v="132"/>
    <x v="125"/>
    <s v="N2"/>
    <s v="000900"/>
    <x v="0"/>
    <x v="1"/>
    <x v="10"/>
    <s v="Y"/>
    <s v="202211"/>
    <n v="0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2"/>
    <s v="000062"/>
    <x v="0"/>
    <x v="1"/>
    <x v="10"/>
    <s v="Y"/>
    <s v="202211"/>
    <n v="38421"/>
    <n v="54204.574040526699"/>
    <n v="3653625.8249663999"/>
    <m/>
    <n v="1.48358306617305E-2"/>
    <n v="1.1200000000000001"/>
    <n v="1.0556000000000001"/>
    <n v="570"/>
    <n v="601.69000000000005"/>
    <n v="1.06"/>
    <n v="602.75"/>
    <d v="2022-10-26T19:14:41"/>
  </r>
  <r>
    <x v="132"/>
    <x v="125"/>
    <s v="N2"/>
    <s v="000056"/>
    <x v="0"/>
    <x v="1"/>
    <x v="10"/>
    <s v="Y"/>
    <s v="202211"/>
    <n v="0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2"/>
    <s v="000066"/>
    <x v="0"/>
    <x v="1"/>
    <x v="10"/>
    <s v="Y"/>
    <s v="202211"/>
    <n v="22535"/>
    <n v="54204.574040526699"/>
    <n v="3653625.8249663999"/>
    <m/>
    <n v="1.48358306617305E-2"/>
    <n v="1.1200000000000001"/>
    <n v="1.0556000000000001"/>
    <n v="334"/>
    <n v="352.57"/>
    <n v="0"/>
    <n v="352.57"/>
    <d v="2022-10-26T19:14:41"/>
  </r>
  <r>
    <x v="132"/>
    <x v="125"/>
    <s v="N2"/>
    <s v="000064"/>
    <x v="0"/>
    <x v="1"/>
    <x v="10"/>
    <s v="Y"/>
    <s v="202211"/>
    <n v="60156"/>
    <n v="54204.574040526699"/>
    <n v="3653625.8249663999"/>
    <m/>
    <n v="1.48358306617305E-2"/>
    <n v="1.1200000000000001"/>
    <n v="1.0556000000000001"/>
    <n v="892"/>
    <n v="941.6"/>
    <n v="0"/>
    <n v="941.6"/>
    <d v="2022-10-26T19:14:41"/>
  </r>
  <r>
    <x v="132"/>
    <x v="125"/>
    <s v="N2"/>
    <s v="000063"/>
    <x v="0"/>
    <x v="1"/>
    <x v="10"/>
    <s v="Y"/>
    <s v="202211"/>
    <n v="11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2"/>
    <s v="000003"/>
    <x v="0"/>
    <x v="1"/>
    <x v="10"/>
    <s v="Y"/>
    <s v="202211"/>
    <n v="8456"/>
    <n v="54204.574040526699"/>
    <n v="3653625.8249663999"/>
    <m/>
    <n v="1.48358306617305E-2"/>
    <n v="1.1200000000000001"/>
    <n v="1.0556000000000001"/>
    <n v="125"/>
    <n v="131.94999999999999"/>
    <n v="0"/>
    <n v="131.94999999999999"/>
    <d v="2022-10-26T19:14:41"/>
  </r>
  <r>
    <x v="132"/>
    <x v="125"/>
    <s v="N2"/>
    <s v="000005"/>
    <x v="0"/>
    <x v="1"/>
    <x v="10"/>
    <s v="Y"/>
    <s v="202211"/>
    <n v="18928"/>
    <n v="54204.574040526699"/>
    <n v="3653625.8249663999"/>
    <m/>
    <n v="1.48358306617305E-2"/>
    <n v="1.1200000000000001"/>
    <n v="1.0556000000000001"/>
    <n v="280"/>
    <n v="295.57"/>
    <n v="8.44"/>
    <n v="304.01"/>
    <d v="2022-10-26T19:14:41"/>
  </r>
  <r>
    <x v="132"/>
    <x v="125"/>
    <s v="N2"/>
    <s v="000020"/>
    <x v="0"/>
    <x v="1"/>
    <x v="10"/>
    <s v="Y"/>
    <s v="202211"/>
    <n v="11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2"/>
    <s v="000057"/>
    <x v="0"/>
    <x v="1"/>
    <x v="10"/>
    <s v="Y"/>
    <s v="202211"/>
    <n v="0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2"/>
    <s v="000060"/>
    <x v="0"/>
    <x v="1"/>
    <x v="10"/>
    <s v="Y"/>
    <s v="202211"/>
    <n v="7513"/>
    <n v="54204.574040526699"/>
    <n v="3653625.8249663999"/>
    <m/>
    <n v="1.48358306617305E-2"/>
    <n v="1.1200000000000001"/>
    <n v="1.0556000000000001"/>
    <n v="111"/>
    <n v="117.17"/>
    <n v="17.95"/>
    <n v="135.12"/>
    <d v="2022-10-26T19:14:41"/>
  </r>
  <r>
    <x v="132"/>
    <x v="125"/>
    <s v="N2"/>
    <s v="000067"/>
    <x v="0"/>
    <x v="1"/>
    <x v="10"/>
    <s v="Y"/>
    <s v="202211"/>
    <n v="112"/>
    <n v="54204.574040526699"/>
    <n v="3653625.8249663999"/>
    <m/>
    <n v="1.48358306617305E-2"/>
    <n v="1.1200000000000001"/>
    <n v="1.0556000000000001"/>
    <n v="1"/>
    <n v="1.06"/>
    <n v="0"/>
    <n v="1.06"/>
    <d v="2022-10-26T19:14:41"/>
  </r>
  <r>
    <x v="132"/>
    <x v="125"/>
    <s v="N2"/>
    <s v="000070"/>
    <x v="0"/>
    <x v="1"/>
    <x v="10"/>
    <s v="Y"/>
    <s v="202211"/>
    <n v="3521"/>
    <n v="54204.574040526699"/>
    <n v="3653625.8249663999"/>
    <m/>
    <n v="1.48358306617305E-2"/>
    <n v="1.1200000000000001"/>
    <n v="1.0556000000000001"/>
    <n v="52"/>
    <n v="54.89"/>
    <n v="0"/>
    <n v="54.89"/>
    <d v="2022-10-26T19:14:41"/>
  </r>
  <r>
    <x v="132"/>
    <x v="125"/>
    <s v="N2"/>
    <s v="000068"/>
    <x v="0"/>
    <x v="1"/>
    <x v="10"/>
    <s v="Y"/>
    <s v="202211"/>
    <n v="9932"/>
    <n v="54204.574040526699"/>
    <n v="3653625.8249663999"/>
    <m/>
    <n v="1.48358306617305E-2"/>
    <n v="1.1200000000000001"/>
    <n v="1.0556000000000001"/>
    <n v="147"/>
    <n v="155.16999999999999"/>
    <n v="1.05"/>
    <n v="156.22"/>
    <d v="2022-10-26T19:14:41"/>
  </r>
  <r>
    <x v="132"/>
    <x v="125"/>
    <s v="N2"/>
    <s v="000001"/>
    <x v="0"/>
    <x v="1"/>
    <x v="10"/>
    <s v="Y"/>
    <s v="202211"/>
    <n v="1"/>
    <n v="54204.574040526699"/>
    <n v="3653625.8249663999"/>
    <m/>
    <n v="1.48358306617305E-2"/>
    <n v="1.1200000000000001"/>
    <n v="1.0556000000000001"/>
    <n v="0"/>
    <n v="0"/>
    <n v="1.06"/>
    <n v="1.06"/>
    <d v="2022-10-26T19:14:41"/>
  </r>
  <r>
    <x v="132"/>
    <x v="125"/>
    <s v="N2"/>
    <s v="000061"/>
    <x v="0"/>
    <x v="1"/>
    <x v="10"/>
    <s v="Y"/>
    <s v="202211"/>
    <n v="0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2"/>
    <s v="000069"/>
    <x v="0"/>
    <x v="1"/>
    <x v="10"/>
    <s v="Y"/>
    <s v="202211"/>
    <n v="58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2"/>
    <s v="000065"/>
    <x v="0"/>
    <x v="1"/>
    <x v="10"/>
    <s v="Y"/>
    <s v="202211"/>
    <n v="193"/>
    <n v="54204.574040526699"/>
    <n v="3653625.8249663999"/>
    <m/>
    <n v="1.48358306617305E-2"/>
    <n v="1.1200000000000001"/>
    <n v="1.0556000000000001"/>
    <n v="2"/>
    <n v="2.11"/>
    <n v="0"/>
    <n v="2.11"/>
    <d v="2022-10-26T19:14:41"/>
  </r>
  <r>
    <x v="106"/>
    <x v="101"/>
    <s v="52"/>
    <s v="000066"/>
    <x v="0"/>
    <x v="1"/>
    <x v="3"/>
    <s v="Y"/>
    <s v="202211"/>
    <n v="6595"/>
    <n v="318875.47173499898"/>
    <n v="2553923.7593192202"/>
    <m/>
    <n v="0.124857083368847"/>
    <n v="2.14"/>
    <n v="2.01695"/>
    <n v="823"/>
    <n v="1659.95"/>
    <n v="6.04"/>
    <n v="1665.99"/>
    <d v="2022-10-26T19:14:41"/>
  </r>
  <r>
    <x v="106"/>
    <x v="101"/>
    <s v="52"/>
    <s v="000063"/>
    <x v="0"/>
    <x v="1"/>
    <x v="3"/>
    <s v="Y"/>
    <s v="202211"/>
    <n v="4"/>
    <n v="318875.47173499898"/>
    <n v="2553923.7593192202"/>
    <m/>
    <n v="0.124857083368847"/>
    <n v="2.14"/>
    <n v="2.01695"/>
    <n v="0"/>
    <n v="0"/>
    <n v="0"/>
    <n v="0"/>
    <d v="2022-10-26T19:14:41"/>
  </r>
  <r>
    <x v="106"/>
    <x v="101"/>
    <s v="52"/>
    <s v="000057"/>
    <x v="0"/>
    <x v="1"/>
    <x v="3"/>
    <s v="Y"/>
    <s v="202211"/>
    <n v="0"/>
    <n v="318875.47173499898"/>
    <n v="2553923.7593192202"/>
    <m/>
    <n v="0.124857083368847"/>
    <n v="2.14"/>
    <n v="2.01695"/>
    <n v="0"/>
    <n v="0"/>
    <n v="0"/>
    <n v="0"/>
    <d v="2022-10-26T19:14:41"/>
  </r>
  <r>
    <x v="106"/>
    <x v="101"/>
    <s v="52"/>
    <s v="000020"/>
    <x v="0"/>
    <x v="1"/>
    <x v="3"/>
    <s v="Y"/>
    <s v="202211"/>
    <n v="4"/>
    <n v="318875.47173499898"/>
    <n v="2553923.7593192202"/>
    <m/>
    <n v="0.124857083368847"/>
    <n v="2.14"/>
    <n v="2.01695"/>
    <n v="0"/>
    <n v="0"/>
    <n v="0"/>
    <n v="0"/>
    <d v="2022-10-26T19:14:41"/>
  </r>
  <r>
    <x v="106"/>
    <x v="101"/>
    <s v="52"/>
    <s v="000056"/>
    <x v="0"/>
    <x v="1"/>
    <x v="3"/>
    <s v="Y"/>
    <s v="202211"/>
    <n v="0"/>
    <n v="318875.47173499898"/>
    <n v="2553923.7593192202"/>
    <m/>
    <n v="0.124857083368847"/>
    <n v="2.14"/>
    <n v="2.01695"/>
    <n v="0"/>
    <n v="0"/>
    <n v="0"/>
    <n v="0"/>
    <d v="2022-10-26T19:14:41"/>
  </r>
  <r>
    <x v="106"/>
    <x v="101"/>
    <s v="52"/>
    <s v="000005"/>
    <x v="0"/>
    <x v="1"/>
    <x v="3"/>
    <s v="Y"/>
    <s v="202211"/>
    <n v="5713"/>
    <n v="318875.47173499898"/>
    <n v="2553923.7593192202"/>
    <m/>
    <n v="0.124857083368847"/>
    <n v="2.14"/>
    <n v="2.01695"/>
    <n v="713"/>
    <n v="1438.09"/>
    <n v="34.29"/>
    <n v="1472.3799999999999"/>
    <d v="2022-10-26T19:14:41"/>
  </r>
  <r>
    <x v="106"/>
    <x v="101"/>
    <s v="52"/>
    <s v="000069"/>
    <x v="0"/>
    <x v="1"/>
    <x v="3"/>
    <s v="Y"/>
    <s v="202211"/>
    <n v="30"/>
    <n v="318875.47173499898"/>
    <n v="2553923.7593192202"/>
    <m/>
    <n v="0.124857083368847"/>
    <n v="2.14"/>
    <n v="2.01695"/>
    <n v="3"/>
    <n v="6.05"/>
    <n v="0"/>
    <n v="6.05"/>
    <d v="2022-10-26T19:14:41"/>
  </r>
  <r>
    <x v="106"/>
    <x v="101"/>
    <s v="52"/>
    <s v="000062"/>
    <x v="0"/>
    <x v="1"/>
    <x v="3"/>
    <s v="Y"/>
    <s v="202211"/>
    <n v="12008"/>
    <n v="318875.47173499898"/>
    <n v="2553923.7593192202"/>
    <m/>
    <n v="0.124857083368847"/>
    <n v="2.14"/>
    <n v="2.01695"/>
    <n v="1499"/>
    <n v="3023.41"/>
    <n v="4.04"/>
    <n v="3027.45"/>
    <d v="2022-10-26T19:14:41"/>
  </r>
  <r>
    <x v="106"/>
    <x v="101"/>
    <s v="52"/>
    <s v="000067"/>
    <x v="0"/>
    <x v="1"/>
    <x v="3"/>
    <s v="Y"/>
    <s v="202211"/>
    <n v="73"/>
    <n v="318875.47173499898"/>
    <n v="2553923.7593192202"/>
    <m/>
    <n v="0.124857083368847"/>
    <n v="2.14"/>
    <n v="2.01695"/>
    <n v="9"/>
    <n v="18.149999999999999"/>
    <n v="0"/>
    <n v="18.149999999999999"/>
    <d v="2022-10-26T19:14:41"/>
  </r>
  <r>
    <x v="106"/>
    <x v="101"/>
    <s v="52"/>
    <s v="000070"/>
    <x v="0"/>
    <x v="1"/>
    <x v="3"/>
    <s v="Y"/>
    <s v="202211"/>
    <n v="1659"/>
    <n v="318875.47173499898"/>
    <n v="2553923.7593192202"/>
    <m/>
    <n v="0.124857083368847"/>
    <n v="2.14"/>
    <n v="2.01695"/>
    <n v="207"/>
    <n v="417.51"/>
    <n v="0"/>
    <n v="417.51"/>
    <d v="2022-10-26T19:14:41"/>
  </r>
  <r>
    <x v="106"/>
    <x v="101"/>
    <s v="52"/>
    <s v="000065"/>
    <x v="0"/>
    <x v="1"/>
    <x v="3"/>
    <s v="Y"/>
    <s v="202211"/>
    <n v="74"/>
    <n v="318875.47173499898"/>
    <n v="2553923.7593192202"/>
    <m/>
    <n v="0.124857083368847"/>
    <n v="2.14"/>
    <n v="2.01695"/>
    <n v="9"/>
    <n v="18.149999999999999"/>
    <n v="0"/>
    <n v="18.149999999999999"/>
    <d v="2022-10-26T19:14:41"/>
  </r>
  <r>
    <x v="106"/>
    <x v="101"/>
    <s v="52"/>
    <s v="000001"/>
    <x v="0"/>
    <x v="1"/>
    <x v="3"/>
    <s v="Y"/>
    <s v="202211"/>
    <n v="1"/>
    <n v="318875.47173499898"/>
    <n v="2553923.7593192202"/>
    <m/>
    <n v="0.124857083368847"/>
    <n v="2.14"/>
    <n v="2.01695"/>
    <n v="0"/>
    <n v="0"/>
    <n v="0"/>
    <n v="0"/>
    <d v="2022-10-26T19:14:41"/>
  </r>
  <r>
    <x v="106"/>
    <x v="101"/>
    <s v="52"/>
    <s v="000068"/>
    <x v="0"/>
    <x v="1"/>
    <x v="3"/>
    <s v="Y"/>
    <s v="202211"/>
    <n v="2822"/>
    <n v="318875.47173499898"/>
    <n v="2553923.7593192202"/>
    <m/>
    <n v="0.124857083368847"/>
    <n v="2.14"/>
    <n v="2.01695"/>
    <n v="352"/>
    <n v="709.97"/>
    <n v="0"/>
    <n v="709.97"/>
    <d v="2022-10-26T19:14:41"/>
  </r>
  <r>
    <x v="106"/>
    <x v="101"/>
    <s v="52"/>
    <s v="000060"/>
    <x v="0"/>
    <x v="1"/>
    <x v="3"/>
    <s v="Y"/>
    <s v="202211"/>
    <n v="2137"/>
    <n v="318875.47173499898"/>
    <n v="2553923.7593192202"/>
    <m/>
    <n v="0.124857083368847"/>
    <n v="2.14"/>
    <n v="2.01695"/>
    <n v="266"/>
    <n v="536.51"/>
    <n v="90.76"/>
    <n v="627.27"/>
    <d v="2022-10-26T19:14:41"/>
  </r>
  <r>
    <x v="106"/>
    <x v="101"/>
    <s v="52"/>
    <s v="000900"/>
    <x v="0"/>
    <x v="1"/>
    <x v="3"/>
    <s v="Y"/>
    <s v="202211"/>
    <n v="0"/>
    <n v="318875.47173499898"/>
    <n v="2553923.7593192202"/>
    <m/>
    <n v="0.124857083368847"/>
    <n v="2.14"/>
    <n v="2.01695"/>
    <n v="0"/>
    <n v="0"/>
    <n v="0"/>
    <n v="0"/>
    <d v="2022-10-26T19:14:41"/>
  </r>
  <r>
    <x v="106"/>
    <x v="101"/>
    <s v="52"/>
    <s v="000003"/>
    <x v="0"/>
    <x v="1"/>
    <x v="3"/>
    <s v="Y"/>
    <s v="202211"/>
    <n v="3232"/>
    <n v="318875.47173499898"/>
    <n v="2553923.7593192202"/>
    <m/>
    <n v="0.124857083368847"/>
    <n v="2.14"/>
    <n v="2.01695"/>
    <n v="403"/>
    <n v="812.83"/>
    <n v="2.02"/>
    <n v="814.85"/>
    <d v="2022-10-26T19:14:41"/>
  </r>
  <r>
    <x v="106"/>
    <x v="101"/>
    <s v="52"/>
    <s v="000061"/>
    <x v="0"/>
    <x v="1"/>
    <x v="3"/>
    <s v="Y"/>
    <s v="202211"/>
    <n v="0"/>
    <n v="318875.47173499898"/>
    <n v="2553923.7593192202"/>
    <m/>
    <n v="0.124857083368847"/>
    <n v="2.14"/>
    <n v="2.01695"/>
    <n v="0"/>
    <n v="0"/>
    <n v="0"/>
    <n v="0"/>
    <d v="2022-10-26T19:14:41"/>
  </r>
  <r>
    <x v="106"/>
    <x v="101"/>
    <s v="52"/>
    <s v="000064"/>
    <x v="0"/>
    <x v="1"/>
    <x v="3"/>
    <s v="Y"/>
    <s v="202211"/>
    <n v="16950"/>
    <n v="318875.47173499898"/>
    <n v="2553923.7593192202"/>
    <m/>
    <n v="0.124857083368847"/>
    <n v="2.14"/>
    <n v="2.01695"/>
    <n v="2116"/>
    <n v="4267.87"/>
    <n v="2.02"/>
    <n v="4269.8900000000003"/>
    <d v="2022-10-26T19:14:41"/>
  </r>
  <r>
    <x v="119"/>
    <x v="113"/>
    <s v="W3"/>
    <s v="000062"/>
    <x v="0"/>
    <x v="1"/>
    <x v="1"/>
    <s v="Y"/>
    <s v="202211"/>
    <n v="32238"/>
    <n v="37164.925916833301"/>
    <n v="7192557.5102787102"/>
    <m/>
    <n v="5.1671364273030602E-3"/>
    <n v="2.69"/>
    <n v="2.5353249999999998"/>
    <n v="166"/>
    <n v="420.86"/>
    <n v="0"/>
    <n v="420.86"/>
    <d v="2022-10-26T19:14:41"/>
  </r>
  <r>
    <x v="119"/>
    <x v="113"/>
    <s v="W3"/>
    <s v="000064"/>
    <x v="0"/>
    <x v="1"/>
    <x v="1"/>
    <s v="Y"/>
    <s v="202211"/>
    <n v="48143"/>
    <n v="37164.925916833301"/>
    <n v="7192557.5102787102"/>
    <m/>
    <n v="5.1671364273030602E-3"/>
    <n v="2.69"/>
    <n v="2.5353249999999998"/>
    <n v="248"/>
    <n v="628.76"/>
    <n v="0"/>
    <n v="628.76"/>
    <d v="2022-10-26T19:14:41"/>
  </r>
  <r>
    <x v="119"/>
    <x v="113"/>
    <s v="W3"/>
    <s v="000063"/>
    <x v="0"/>
    <x v="1"/>
    <x v="1"/>
    <s v="Y"/>
    <s v="202211"/>
    <n v="15"/>
    <n v="37164.925916833301"/>
    <n v="7192557.5102787102"/>
    <m/>
    <n v="5.1671364273030602E-3"/>
    <n v="2.69"/>
    <n v="2.5353249999999998"/>
    <n v="0"/>
    <n v="0"/>
    <n v="0"/>
    <n v="0"/>
    <d v="2022-10-26T19:14:41"/>
  </r>
  <r>
    <x v="119"/>
    <x v="113"/>
    <s v="W3"/>
    <s v="000020"/>
    <x v="0"/>
    <x v="1"/>
    <x v="1"/>
    <s v="Y"/>
    <s v="202211"/>
    <n v="10"/>
    <n v="37164.925916833301"/>
    <n v="7192557.5102787102"/>
    <m/>
    <n v="5.1671364273030602E-3"/>
    <n v="2.69"/>
    <n v="2.5353249999999998"/>
    <n v="0"/>
    <n v="0"/>
    <n v="0"/>
    <n v="0"/>
    <d v="2022-10-26T19:14:41"/>
  </r>
  <r>
    <x v="119"/>
    <x v="113"/>
    <s v="W3"/>
    <s v="000056"/>
    <x v="0"/>
    <x v="1"/>
    <x v="1"/>
    <s v="Y"/>
    <s v="202211"/>
    <n v="0"/>
    <n v="37164.925916833301"/>
    <n v="7192557.5102787102"/>
    <m/>
    <n v="5.1671364273030602E-3"/>
    <n v="2.69"/>
    <n v="2.5353249999999998"/>
    <n v="0"/>
    <n v="0"/>
    <n v="0"/>
    <n v="0"/>
    <d v="2022-10-26T19:14:41"/>
  </r>
  <r>
    <x v="119"/>
    <x v="113"/>
    <s v="W3"/>
    <s v="000070"/>
    <x v="0"/>
    <x v="1"/>
    <x v="1"/>
    <s v="Y"/>
    <s v="202211"/>
    <n v="2862"/>
    <n v="37164.925916833301"/>
    <n v="7192557.5102787102"/>
    <m/>
    <n v="5.1671364273030602E-3"/>
    <n v="2.69"/>
    <n v="2.5353249999999998"/>
    <n v="14"/>
    <n v="35.49"/>
    <n v="0"/>
    <n v="35.49"/>
    <d v="2022-10-26T19:14:41"/>
  </r>
  <r>
    <x v="119"/>
    <x v="113"/>
    <s v="W3"/>
    <s v="000003"/>
    <x v="0"/>
    <x v="1"/>
    <x v="1"/>
    <s v="Y"/>
    <s v="202211"/>
    <n v="7607"/>
    <n v="37164.925916833301"/>
    <n v="7192557.5102787102"/>
    <m/>
    <n v="5.1671364273030602E-3"/>
    <n v="2.69"/>
    <n v="2.5353249999999998"/>
    <n v="39"/>
    <n v="98.88"/>
    <n v="0"/>
    <n v="98.88"/>
    <d v="2022-10-26T19:14:41"/>
  </r>
  <r>
    <x v="32"/>
    <x v="32"/>
    <s v="W3"/>
    <s v="000001"/>
    <x v="0"/>
    <x v="1"/>
    <x v="1"/>
    <s v="Y"/>
    <s v="202211"/>
    <n v="0"/>
    <n v="92664.112308048003"/>
    <n v="7192557.5102787102"/>
    <m/>
    <n v="1.28833328305855E-2"/>
    <n v="2.69"/>
    <n v="2.5353249999999998"/>
    <n v="0"/>
    <n v="0"/>
    <n v="0"/>
    <n v="0"/>
    <d v="2022-10-26T19:14:41"/>
  </r>
  <r>
    <x v="32"/>
    <x v="32"/>
    <s v="W3"/>
    <s v="000057"/>
    <x v="0"/>
    <x v="1"/>
    <x v="1"/>
    <s v="Y"/>
    <s v="202211"/>
    <n v="0"/>
    <n v="92664.112308048003"/>
    <n v="7192557.5102787102"/>
    <m/>
    <n v="1.28833328305855E-2"/>
    <n v="2.69"/>
    <n v="2.5353249999999998"/>
    <n v="0"/>
    <n v="0"/>
    <n v="0"/>
    <n v="0"/>
    <d v="2022-10-26T19:14:41"/>
  </r>
  <r>
    <x v="32"/>
    <x v="32"/>
    <s v="W3"/>
    <s v="000067"/>
    <x v="0"/>
    <x v="1"/>
    <x v="1"/>
    <s v="Y"/>
    <s v="202211"/>
    <n v="182"/>
    <n v="92664.112308048003"/>
    <n v="7192557.5102787102"/>
    <m/>
    <n v="1.28833328305855E-2"/>
    <n v="2.69"/>
    <n v="2.5353249999999998"/>
    <n v="2"/>
    <n v="5.07"/>
    <n v="0"/>
    <n v="5.07"/>
    <d v="2022-10-26T19:14:41"/>
  </r>
  <r>
    <x v="32"/>
    <x v="32"/>
    <s v="W3"/>
    <s v="000065"/>
    <x v="0"/>
    <x v="1"/>
    <x v="1"/>
    <s v="Y"/>
    <s v="202211"/>
    <n v="325"/>
    <n v="92664.112308048003"/>
    <n v="7192557.5102787102"/>
    <m/>
    <n v="1.28833328305855E-2"/>
    <n v="2.69"/>
    <n v="2.5353249999999998"/>
    <n v="4"/>
    <n v="10.14"/>
    <n v="0"/>
    <n v="10.14"/>
    <d v="2022-10-26T19:14:41"/>
  </r>
  <r>
    <x v="32"/>
    <x v="32"/>
    <s v="W3"/>
    <s v="000068"/>
    <x v="0"/>
    <x v="1"/>
    <x v="1"/>
    <s v="Y"/>
    <s v="202211"/>
    <n v="7719"/>
    <n v="92664.112308048003"/>
    <n v="7192557.5102787102"/>
    <m/>
    <n v="1.28833328305855E-2"/>
    <n v="2.69"/>
    <n v="2.5353249999999998"/>
    <n v="99"/>
    <n v="251"/>
    <n v="2.54"/>
    <n v="253.54"/>
    <d v="2022-10-26T19:14:41"/>
  </r>
  <r>
    <x v="32"/>
    <x v="32"/>
    <s v="W3"/>
    <s v="000066"/>
    <x v="0"/>
    <x v="1"/>
    <x v="1"/>
    <s v="Y"/>
    <s v="202211"/>
    <n v="18222"/>
    <n v="92664.112308048003"/>
    <n v="7192557.5102787102"/>
    <m/>
    <n v="1.28833328305855E-2"/>
    <n v="2.69"/>
    <n v="2.5353249999999998"/>
    <n v="234"/>
    <n v="593.27"/>
    <n v="0"/>
    <n v="593.27"/>
    <d v="2022-10-26T19:14:41"/>
  </r>
  <r>
    <x v="32"/>
    <x v="32"/>
    <s v="W3"/>
    <s v="000069"/>
    <x v="0"/>
    <x v="1"/>
    <x v="1"/>
    <s v="Y"/>
    <s v="202211"/>
    <n v="97"/>
    <n v="92664.112308048003"/>
    <n v="7192557.5102787102"/>
    <m/>
    <n v="1.28833328305855E-2"/>
    <n v="2.69"/>
    <n v="2.5353249999999998"/>
    <n v="1"/>
    <n v="2.54"/>
    <n v="-2.54"/>
    <n v="0"/>
    <d v="2022-10-26T19:14:41"/>
  </r>
  <r>
    <x v="32"/>
    <x v="32"/>
    <s v="W3"/>
    <s v="000900"/>
    <x v="0"/>
    <x v="1"/>
    <x v="1"/>
    <s v="Y"/>
    <s v="202211"/>
    <n v="0"/>
    <n v="92664.112308048003"/>
    <n v="7192557.5102787102"/>
    <m/>
    <n v="1.28833328305855E-2"/>
    <n v="2.69"/>
    <n v="2.5353249999999998"/>
    <n v="0"/>
    <n v="0"/>
    <n v="0"/>
    <n v="0"/>
    <d v="2022-10-26T19:14:41"/>
  </r>
  <r>
    <x v="136"/>
    <x v="85"/>
    <s v="N2"/>
    <s v="000900"/>
    <x v="0"/>
    <x v="1"/>
    <x v="10"/>
    <s v="Y"/>
    <s v="202211"/>
    <n v="0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2"/>
    <s v="000062"/>
    <x v="0"/>
    <x v="1"/>
    <x v="10"/>
    <s v="Y"/>
    <s v="202211"/>
    <n v="38421"/>
    <n v="33853.197275050399"/>
    <n v="3653625.8249663999"/>
    <m/>
    <n v="9.2656442933265505E-3"/>
    <n v="1.1200000000000001"/>
    <n v="1.0556000000000001"/>
    <n v="355"/>
    <n v="374.74"/>
    <n v="0"/>
    <n v="374.74"/>
    <d v="2022-10-26T19:14:41"/>
  </r>
  <r>
    <x v="136"/>
    <x v="85"/>
    <s v="N2"/>
    <s v="000056"/>
    <x v="0"/>
    <x v="1"/>
    <x v="10"/>
    <s v="Y"/>
    <s v="202211"/>
    <n v="0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2"/>
    <s v="000066"/>
    <x v="0"/>
    <x v="1"/>
    <x v="10"/>
    <s v="Y"/>
    <s v="202211"/>
    <n v="22535"/>
    <n v="33853.197275050399"/>
    <n v="3653625.8249663999"/>
    <m/>
    <n v="9.2656442933265505E-3"/>
    <n v="1.1200000000000001"/>
    <n v="1.0556000000000001"/>
    <n v="208"/>
    <n v="219.56"/>
    <n v="0"/>
    <n v="219.56"/>
    <d v="2022-10-26T19:14:41"/>
  </r>
  <r>
    <x v="136"/>
    <x v="85"/>
    <s v="N2"/>
    <s v="000064"/>
    <x v="0"/>
    <x v="1"/>
    <x v="10"/>
    <s v="Y"/>
    <s v="202211"/>
    <n v="60156"/>
    <n v="33853.197275050399"/>
    <n v="3653625.8249663999"/>
    <m/>
    <n v="9.2656442933265505E-3"/>
    <n v="1.1200000000000001"/>
    <n v="1.0556000000000001"/>
    <n v="557"/>
    <n v="587.97"/>
    <n v="0"/>
    <n v="587.97"/>
    <d v="2022-10-26T19:14:41"/>
  </r>
  <r>
    <x v="136"/>
    <x v="85"/>
    <s v="N2"/>
    <s v="000063"/>
    <x v="0"/>
    <x v="1"/>
    <x v="10"/>
    <s v="Y"/>
    <s v="202211"/>
    <n v="11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2"/>
    <s v="000003"/>
    <x v="0"/>
    <x v="1"/>
    <x v="10"/>
    <s v="Y"/>
    <s v="202211"/>
    <n v="8456"/>
    <n v="33853.197275050399"/>
    <n v="3653625.8249663999"/>
    <m/>
    <n v="9.2656442933265505E-3"/>
    <n v="1.1200000000000001"/>
    <n v="1.0556000000000001"/>
    <n v="78"/>
    <n v="82.34"/>
    <n v="0"/>
    <n v="82.34"/>
    <d v="2022-10-26T19:14:41"/>
  </r>
  <r>
    <x v="136"/>
    <x v="85"/>
    <s v="N2"/>
    <s v="000005"/>
    <x v="0"/>
    <x v="1"/>
    <x v="10"/>
    <s v="Y"/>
    <s v="202211"/>
    <n v="18928"/>
    <n v="33853.197275050399"/>
    <n v="3653625.8249663999"/>
    <m/>
    <n v="9.2656442933265505E-3"/>
    <n v="1.1200000000000001"/>
    <n v="1.0556000000000001"/>
    <n v="175"/>
    <n v="184.73"/>
    <n v="4.2300000000000004"/>
    <n v="188.95999999999998"/>
    <d v="2022-10-26T19:14:41"/>
  </r>
  <r>
    <x v="136"/>
    <x v="85"/>
    <s v="N2"/>
    <s v="000020"/>
    <x v="0"/>
    <x v="1"/>
    <x v="10"/>
    <s v="Y"/>
    <s v="202211"/>
    <n v="11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2"/>
    <s v="000057"/>
    <x v="0"/>
    <x v="1"/>
    <x v="10"/>
    <s v="Y"/>
    <s v="202211"/>
    <n v="0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2"/>
    <s v="000060"/>
    <x v="0"/>
    <x v="1"/>
    <x v="10"/>
    <s v="Y"/>
    <s v="202211"/>
    <n v="7513"/>
    <n v="33853.197275050399"/>
    <n v="3653625.8249663999"/>
    <m/>
    <n v="9.2656442933265505E-3"/>
    <n v="1.1200000000000001"/>
    <n v="1.0556000000000001"/>
    <n v="69"/>
    <n v="72.84"/>
    <n v="11.61"/>
    <n v="84.45"/>
    <d v="2022-10-26T19:14:41"/>
  </r>
  <r>
    <x v="136"/>
    <x v="85"/>
    <s v="N2"/>
    <s v="000067"/>
    <x v="0"/>
    <x v="1"/>
    <x v="10"/>
    <s v="Y"/>
    <s v="202211"/>
    <n v="112"/>
    <n v="33853.197275050399"/>
    <n v="3653625.8249663999"/>
    <m/>
    <n v="9.2656442933265505E-3"/>
    <n v="1.1200000000000001"/>
    <n v="1.0556000000000001"/>
    <n v="1"/>
    <n v="1.06"/>
    <n v="0"/>
    <n v="1.06"/>
    <d v="2022-10-26T19:14:41"/>
  </r>
  <r>
    <x v="136"/>
    <x v="85"/>
    <s v="N2"/>
    <s v="000070"/>
    <x v="0"/>
    <x v="1"/>
    <x v="10"/>
    <s v="Y"/>
    <s v="202211"/>
    <n v="3521"/>
    <n v="33853.197275050399"/>
    <n v="3653625.8249663999"/>
    <m/>
    <n v="9.2656442933265505E-3"/>
    <n v="1.1200000000000001"/>
    <n v="1.0556000000000001"/>
    <n v="32"/>
    <n v="33.78"/>
    <n v="0"/>
    <n v="33.78"/>
    <d v="2022-10-26T19:14:41"/>
  </r>
  <r>
    <x v="136"/>
    <x v="85"/>
    <s v="N2"/>
    <s v="000068"/>
    <x v="0"/>
    <x v="1"/>
    <x v="10"/>
    <s v="Y"/>
    <s v="202211"/>
    <n v="9932"/>
    <n v="33853.197275050399"/>
    <n v="3653625.8249663999"/>
    <m/>
    <n v="9.2656442933265505E-3"/>
    <n v="1.1200000000000001"/>
    <n v="1.0556000000000001"/>
    <n v="92"/>
    <n v="97.12"/>
    <n v="0"/>
    <n v="97.12"/>
    <d v="2022-10-26T19:14:41"/>
  </r>
  <r>
    <x v="136"/>
    <x v="85"/>
    <s v="N2"/>
    <s v="000001"/>
    <x v="0"/>
    <x v="1"/>
    <x v="10"/>
    <s v="Y"/>
    <s v="202211"/>
    <n v="1"/>
    <n v="33853.197275050399"/>
    <n v="3653625.8249663999"/>
    <m/>
    <n v="9.2656442933265505E-3"/>
    <n v="1.1200000000000001"/>
    <n v="1.0556000000000001"/>
    <n v="0"/>
    <n v="0"/>
    <n v="1.06"/>
    <n v="1.06"/>
    <d v="2022-10-26T19:14:41"/>
  </r>
  <r>
    <x v="136"/>
    <x v="85"/>
    <s v="N2"/>
    <s v="000061"/>
    <x v="0"/>
    <x v="1"/>
    <x v="10"/>
    <s v="Y"/>
    <s v="202211"/>
    <n v="0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2"/>
    <s v="000069"/>
    <x v="0"/>
    <x v="1"/>
    <x v="10"/>
    <s v="Y"/>
    <s v="202211"/>
    <n v="58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2"/>
    <s v="000065"/>
    <x v="0"/>
    <x v="1"/>
    <x v="10"/>
    <s v="Y"/>
    <s v="202211"/>
    <n v="193"/>
    <n v="33853.197275050399"/>
    <n v="3653625.8249663999"/>
    <m/>
    <n v="9.2656442933265505E-3"/>
    <n v="1.1200000000000001"/>
    <n v="1.0556000000000001"/>
    <n v="1"/>
    <n v="1.06"/>
    <n v="0"/>
    <n v="1.06"/>
    <d v="2022-10-26T19:14:41"/>
  </r>
  <r>
    <x v="33"/>
    <x v="33"/>
    <s v="W3"/>
    <s v="000062"/>
    <x v="0"/>
    <x v="1"/>
    <x v="1"/>
    <s v="Y"/>
    <s v="202211"/>
    <n v="32238"/>
    <n v="92767.843801637093"/>
    <n v="7192557.5102787102"/>
    <m/>
    <n v="1.28977548902549E-2"/>
    <n v="2.69"/>
    <n v="2.5353249999999998"/>
    <n v="415"/>
    <n v="1052.1600000000001"/>
    <n v="0"/>
    <n v="1052.1600000000001"/>
    <d v="2022-10-26T19:14:41"/>
  </r>
  <r>
    <x v="33"/>
    <x v="33"/>
    <s v="W3"/>
    <s v="000064"/>
    <x v="0"/>
    <x v="1"/>
    <x v="1"/>
    <s v="Y"/>
    <s v="202211"/>
    <n v="48143"/>
    <n v="92767.843801637093"/>
    <n v="7192557.5102787102"/>
    <m/>
    <n v="1.28977548902549E-2"/>
    <n v="2.69"/>
    <n v="2.5353249999999998"/>
    <n v="620"/>
    <n v="1571.9"/>
    <n v="2.5299999999999998"/>
    <n v="1574.43"/>
    <d v="2022-10-26T19:14:41"/>
  </r>
  <r>
    <x v="33"/>
    <x v="33"/>
    <s v="W3"/>
    <s v="000063"/>
    <x v="0"/>
    <x v="1"/>
    <x v="1"/>
    <s v="Y"/>
    <s v="202211"/>
    <n v="15"/>
    <n v="92767.843801637093"/>
    <n v="7192557.5102787102"/>
    <m/>
    <n v="1.28977548902549E-2"/>
    <n v="2.69"/>
    <n v="2.5353249999999998"/>
    <n v="0"/>
    <n v="0"/>
    <n v="0"/>
    <n v="0"/>
    <d v="2022-10-26T19:14:41"/>
  </r>
  <r>
    <x v="33"/>
    <x v="33"/>
    <s v="W3"/>
    <s v="000020"/>
    <x v="0"/>
    <x v="1"/>
    <x v="1"/>
    <s v="Y"/>
    <s v="202211"/>
    <n v="10"/>
    <n v="92767.843801637093"/>
    <n v="7192557.5102787102"/>
    <m/>
    <n v="1.28977548902549E-2"/>
    <n v="2.69"/>
    <n v="2.5353249999999998"/>
    <n v="0"/>
    <n v="0"/>
    <n v="0"/>
    <n v="0"/>
    <d v="2022-10-26T19:14:41"/>
  </r>
  <r>
    <x v="33"/>
    <x v="33"/>
    <s v="W3"/>
    <s v="000056"/>
    <x v="0"/>
    <x v="1"/>
    <x v="1"/>
    <s v="Y"/>
    <s v="202211"/>
    <n v="0"/>
    <n v="92767.843801637093"/>
    <n v="7192557.5102787102"/>
    <m/>
    <n v="1.28977548902549E-2"/>
    <n v="2.69"/>
    <n v="2.5353249999999998"/>
    <n v="0"/>
    <n v="0"/>
    <n v="0"/>
    <n v="0"/>
    <d v="2022-10-26T19:14:41"/>
  </r>
  <r>
    <x v="33"/>
    <x v="33"/>
    <s v="W3"/>
    <s v="000070"/>
    <x v="0"/>
    <x v="1"/>
    <x v="1"/>
    <s v="Y"/>
    <s v="202211"/>
    <n v="2862"/>
    <n v="92767.843801637093"/>
    <n v="7192557.5102787102"/>
    <m/>
    <n v="1.28977548902549E-2"/>
    <n v="2.69"/>
    <n v="2.5353249999999998"/>
    <n v="36"/>
    <n v="91.27"/>
    <n v="0"/>
    <n v="91.27"/>
    <d v="2022-10-26T19:14:41"/>
  </r>
  <r>
    <x v="33"/>
    <x v="33"/>
    <s v="W3"/>
    <s v="000003"/>
    <x v="0"/>
    <x v="1"/>
    <x v="1"/>
    <s v="Y"/>
    <s v="202211"/>
    <n v="7607"/>
    <n v="92767.843801637093"/>
    <n v="7192557.5102787102"/>
    <m/>
    <n v="1.28977548902549E-2"/>
    <n v="2.69"/>
    <n v="2.5353249999999998"/>
    <n v="98"/>
    <n v="248.46"/>
    <n v="0"/>
    <n v="248.46"/>
    <d v="2022-10-26T19:14:41"/>
  </r>
  <r>
    <x v="33"/>
    <x v="33"/>
    <s v="W3"/>
    <s v="000060"/>
    <x v="0"/>
    <x v="1"/>
    <x v="1"/>
    <s v="Y"/>
    <s v="202211"/>
    <n v="6178"/>
    <n v="92767.843801637093"/>
    <n v="7192557.5102787102"/>
    <m/>
    <n v="1.28977548902549E-2"/>
    <n v="2.69"/>
    <n v="2.5353249999999998"/>
    <n v="79"/>
    <n v="200.29"/>
    <n v="30.42"/>
    <n v="230.70999999999998"/>
    <d v="2022-10-26T19:14:41"/>
  </r>
  <r>
    <x v="33"/>
    <x v="33"/>
    <s v="W3"/>
    <s v="000005"/>
    <x v="0"/>
    <x v="1"/>
    <x v="1"/>
    <s v="Y"/>
    <s v="202211"/>
    <n v="14829"/>
    <n v="92767.843801637093"/>
    <n v="7192557.5102787102"/>
    <m/>
    <n v="1.28977548902549E-2"/>
    <n v="2.69"/>
    <n v="2.5353249999999998"/>
    <n v="191"/>
    <n v="484.25"/>
    <n v="12.68"/>
    <n v="496.93"/>
    <d v="2022-10-26T19:14:41"/>
  </r>
  <r>
    <x v="33"/>
    <x v="33"/>
    <s v="W3"/>
    <s v="000061"/>
    <x v="0"/>
    <x v="1"/>
    <x v="1"/>
    <s v="Y"/>
    <s v="202211"/>
    <n v="0"/>
    <n v="92767.843801637093"/>
    <n v="7192557.5102787102"/>
    <m/>
    <n v="1.28977548902549E-2"/>
    <n v="2.69"/>
    <n v="2.5353249999999998"/>
    <n v="0"/>
    <n v="0"/>
    <n v="0"/>
    <n v="0"/>
    <d v="2022-10-26T19:14:41"/>
  </r>
  <r>
    <x v="33"/>
    <x v="33"/>
    <s v="W3"/>
    <s v="000001"/>
    <x v="0"/>
    <x v="1"/>
    <x v="1"/>
    <s v="Y"/>
    <s v="202211"/>
    <n v="0"/>
    <n v="92767.843801637093"/>
    <n v="7192557.5102787102"/>
    <m/>
    <n v="1.28977548902549E-2"/>
    <n v="2.69"/>
    <n v="2.5353249999999998"/>
    <n v="0"/>
    <n v="0"/>
    <n v="0"/>
    <n v="0"/>
    <d v="2022-10-26T19:14:41"/>
  </r>
  <r>
    <x v="33"/>
    <x v="33"/>
    <s v="W3"/>
    <s v="000057"/>
    <x v="0"/>
    <x v="1"/>
    <x v="1"/>
    <s v="Y"/>
    <s v="202211"/>
    <n v="0"/>
    <n v="92767.843801637093"/>
    <n v="7192557.5102787102"/>
    <m/>
    <n v="1.28977548902549E-2"/>
    <n v="2.69"/>
    <n v="2.5353249999999998"/>
    <n v="0"/>
    <n v="0"/>
    <n v="0"/>
    <n v="0"/>
    <d v="2022-10-26T19:14:41"/>
  </r>
  <r>
    <x v="33"/>
    <x v="33"/>
    <s v="W3"/>
    <s v="000067"/>
    <x v="0"/>
    <x v="1"/>
    <x v="1"/>
    <s v="Y"/>
    <s v="202211"/>
    <n v="182"/>
    <n v="92767.843801637093"/>
    <n v="7192557.5102787102"/>
    <m/>
    <n v="1.28977548902549E-2"/>
    <n v="2.69"/>
    <n v="2.5353249999999998"/>
    <n v="2"/>
    <n v="5.07"/>
    <n v="0"/>
    <n v="5.07"/>
    <d v="2022-10-26T19:14:41"/>
  </r>
  <r>
    <x v="33"/>
    <x v="33"/>
    <s v="W3"/>
    <s v="000065"/>
    <x v="0"/>
    <x v="1"/>
    <x v="1"/>
    <s v="Y"/>
    <s v="202211"/>
    <n v="325"/>
    <n v="92767.843801637093"/>
    <n v="7192557.5102787102"/>
    <m/>
    <n v="1.28977548902549E-2"/>
    <n v="2.69"/>
    <n v="2.5353249999999998"/>
    <n v="4"/>
    <n v="10.14"/>
    <n v="0"/>
    <n v="10.14"/>
    <d v="2022-10-26T19:14:41"/>
  </r>
  <r>
    <x v="33"/>
    <x v="33"/>
    <s v="W3"/>
    <s v="000068"/>
    <x v="0"/>
    <x v="1"/>
    <x v="1"/>
    <s v="Y"/>
    <s v="202211"/>
    <n v="7719"/>
    <n v="92767.843801637093"/>
    <n v="7192557.5102787102"/>
    <m/>
    <n v="1.28977548902549E-2"/>
    <n v="2.69"/>
    <n v="2.5353249999999998"/>
    <n v="99"/>
    <n v="251"/>
    <n v="2.54"/>
    <n v="253.54"/>
    <d v="2022-10-26T19:14:41"/>
  </r>
  <r>
    <x v="33"/>
    <x v="33"/>
    <s v="W3"/>
    <s v="000066"/>
    <x v="0"/>
    <x v="1"/>
    <x v="1"/>
    <s v="Y"/>
    <s v="202211"/>
    <n v="18222"/>
    <n v="92767.843801637093"/>
    <n v="7192557.5102787102"/>
    <m/>
    <n v="1.28977548902549E-2"/>
    <n v="2.69"/>
    <n v="2.5353249999999998"/>
    <n v="235"/>
    <n v="595.79999999999995"/>
    <n v="0"/>
    <n v="595.79999999999995"/>
    <d v="2022-10-26T19:14:41"/>
  </r>
  <r>
    <x v="33"/>
    <x v="33"/>
    <s v="W3"/>
    <s v="000069"/>
    <x v="0"/>
    <x v="1"/>
    <x v="1"/>
    <s v="Y"/>
    <s v="202211"/>
    <n v="97"/>
    <n v="92767.843801637093"/>
    <n v="7192557.5102787102"/>
    <m/>
    <n v="1.28977548902549E-2"/>
    <n v="2.69"/>
    <n v="2.5353249999999998"/>
    <n v="1"/>
    <n v="2.54"/>
    <n v="-2.54"/>
    <n v="0"/>
    <d v="2022-10-26T19:14:41"/>
  </r>
  <r>
    <x v="33"/>
    <x v="33"/>
    <s v="W3"/>
    <s v="000900"/>
    <x v="0"/>
    <x v="1"/>
    <x v="1"/>
    <s v="Y"/>
    <s v="202211"/>
    <n v="0"/>
    <n v="92767.843801637093"/>
    <n v="7192557.5102787102"/>
    <m/>
    <n v="1.28977548902549E-2"/>
    <n v="2.69"/>
    <n v="2.5353249999999998"/>
    <n v="0"/>
    <n v="0"/>
    <n v="0"/>
    <n v="0"/>
    <d v="2022-10-26T19:14:41"/>
  </r>
  <r>
    <x v="34"/>
    <x v="34"/>
    <s v="10"/>
    <s v="000064"/>
    <x v="0"/>
    <x v="1"/>
    <x v="4"/>
    <s v="Y"/>
    <s v="202211"/>
    <n v="49581"/>
    <n v="91318.114897105595"/>
    <n v="962342.88728989102"/>
    <m/>
    <n v="9.4891453039437704E-2"/>
    <n v="0.38"/>
    <n v="0.35815000000000002"/>
    <n v="4704"/>
    <n v="1684.74"/>
    <n v="1.06"/>
    <n v="1685.8"/>
    <d v="2022-10-26T19:14:41"/>
  </r>
  <r>
    <x v="34"/>
    <x v="34"/>
    <s v="10"/>
    <s v="000070"/>
    <x v="0"/>
    <x v="1"/>
    <x v="4"/>
    <s v="Y"/>
    <s v="202211"/>
    <n v="2912"/>
    <n v="91318.114897105595"/>
    <n v="962342.88728989102"/>
    <m/>
    <n v="9.4891453039437704E-2"/>
    <n v="0.38"/>
    <n v="0.35815000000000002"/>
    <n v="276"/>
    <n v="98.85"/>
    <n v="0"/>
    <n v="98.85"/>
    <d v="2022-10-26T19:14:41"/>
  </r>
  <r>
    <x v="34"/>
    <x v="34"/>
    <s v="10"/>
    <s v="000056"/>
    <x v="0"/>
    <x v="1"/>
    <x v="4"/>
    <s v="Y"/>
    <s v="202211"/>
    <n v="0"/>
    <n v="91318.114897105595"/>
    <n v="962342.88728989102"/>
    <m/>
    <n v="9.4891453039437704E-2"/>
    <n v="0.38"/>
    <n v="0.35815000000000002"/>
    <n v="0"/>
    <n v="0"/>
    <n v="0"/>
    <n v="0"/>
    <d v="2022-10-26T19:14:41"/>
  </r>
  <r>
    <x v="34"/>
    <x v="34"/>
    <s v="10"/>
    <s v="000063"/>
    <x v="0"/>
    <x v="1"/>
    <x v="4"/>
    <s v="Y"/>
    <s v="202211"/>
    <n v="49"/>
    <n v="91318.114897105595"/>
    <n v="962342.88728989102"/>
    <m/>
    <n v="9.4891453039437704E-2"/>
    <n v="0.38"/>
    <n v="0.35815000000000002"/>
    <n v="4"/>
    <n v="1.43"/>
    <n v="0"/>
    <n v="1.43"/>
    <d v="2022-10-26T19:14:41"/>
  </r>
  <r>
    <x v="34"/>
    <x v="34"/>
    <s v="10"/>
    <s v="000065"/>
    <x v="0"/>
    <x v="1"/>
    <x v="4"/>
    <s v="Y"/>
    <s v="202211"/>
    <n v="410"/>
    <n v="91318.114897105595"/>
    <n v="962342.88728989102"/>
    <m/>
    <n v="9.4891453039437704E-2"/>
    <n v="0.38"/>
    <n v="0.35815000000000002"/>
    <n v="38"/>
    <n v="13.61"/>
    <n v="0"/>
    <n v="13.61"/>
    <d v="2022-10-26T19:14:41"/>
  </r>
  <r>
    <x v="34"/>
    <x v="34"/>
    <s v="10"/>
    <s v="000020"/>
    <x v="0"/>
    <x v="1"/>
    <x v="4"/>
    <s v="Y"/>
    <s v="202211"/>
    <n v="13"/>
    <n v="91318.114897105595"/>
    <n v="962342.88728989102"/>
    <m/>
    <n v="9.4891453039437704E-2"/>
    <n v="0.38"/>
    <n v="0.35815000000000002"/>
    <n v="1"/>
    <n v="0.36"/>
    <n v="0"/>
    <n v="0.36"/>
    <d v="2022-10-26T19:14:41"/>
  </r>
  <r>
    <x v="34"/>
    <x v="34"/>
    <s v="10"/>
    <s v="000069"/>
    <x v="0"/>
    <x v="1"/>
    <x v="4"/>
    <s v="Y"/>
    <s v="202211"/>
    <n v="143"/>
    <n v="91318.114897105595"/>
    <n v="962342.88728989102"/>
    <m/>
    <n v="9.4891453039437704E-2"/>
    <n v="0.38"/>
    <n v="0.35815000000000002"/>
    <n v="13"/>
    <n v="4.66"/>
    <n v="-0.36"/>
    <n v="4.3"/>
    <d v="2022-10-26T19:14:41"/>
  </r>
  <r>
    <x v="34"/>
    <x v="34"/>
    <s v="10"/>
    <s v="000062"/>
    <x v="0"/>
    <x v="1"/>
    <x v="4"/>
    <s v="Y"/>
    <s v="202211"/>
    <n v="32047"/>
    <n v="91318.114897105595"/>
    <n v="962342.88728989102"/>
    <m/>
    <n v="9.4891453039437704E-2"/>
    <n v="0.38"/>
    <n v="0.35815000000000002"/>
    <n v="3040"/>
    <n v="1088.78"/>
    <n v="1.07"/>
    <n v="1089.8499999999999"/>
    <d v="2022-10-26T19:14:41"/>
  </r>
  <r>
    <x v="34"/>
    <x v="34"/>
    <s v="10"/>
    <s v="000001"/>
    <x v="0"/>
    <x v="1"/>
    <x v="4"/>
    <s v="Y"/>
    <s v="202211"/>
    <n v="0"/>
    <n v="91318.114897105595"/>
    <n v="962342.88728989102"/>
    <m/>
    <n v="9.4891453039437704E-2"/>
    <n v="0.38"/>
    <n v="0.35815000000000002"/>
    <n v="0"/>
    <n v="0"/>
    <n v="0"/>
    <n v="0"/>
    <d v="2022-10-26T19:14:41"/>
  </r>
  <r>
    <x v="34"/>
    <x v="34"/>
    <s v="10"/>
    <s v="000057"/>
    <x v="0"/>
    <x v="1"/>
    <x v="4"/>
    <s v="Y"/>
    <s v="202211"/>
    <n v="0"/>
    <n v="91318.114897105595"/>
    <n v="962342.88728989102"/>
    <m/>
    <n v="9.4891453039437704E-2"/>
    <n v="0.38"/>
    <n v="0.35815000000000002"/>
    <n v="0"/>
    <n v="0"/>
    <n v="0"/>
    <n v="0"/>
    <d v="2022-10-26T19:14:41"/>
  </r>
  <r>
    <x v="34"/>
    <x v="34"/>
    <s v="10"/>
    <s v="000067"/>
    <x v="0"/>
    <x v="1"/>
    <x v="4"/>
    <s v="Y"/>
    <s v="202211"/>
    <n v="269"/>
    <n v="91318.114897105595"/>
    <n v="962342.88728989102"/>
    <m/>
    <n v="9.4891453039437704E-2"/>
    <n v="0.38"/>
    <n v="0.35815000000000002"/>
    <n v="25"/>
    <n v="8.9499999999999993"/>
    <n v="0"/>
    <n v="8.9499999999999993"/>
    <d v="2022-10-26T19:14:41"/>
  </r>
  <r>
    <x v="34"/>
    <x v="34"/>
    <s v="10"/>
    <s v="000060"/>
    <x v="0"/>
    <x v="1"/>
    <x v="4"/>
    <s v="Y"/>
    <s v="202211"/>
    <n v="6226"/>
    <n v="91318.114897105595"/>
    <n v="962342.88728989102"/>
    <m/>
    <n v="9.4891453039437704E-2"/>
    <n v="0.38"/>
    <n v="0.35815000000000002"/>
    <n v="590"/>
    <n v="211.31"/>
    <n v="29.38"/>
    <n v="240.69"/>
    <d v="2022-10-26T19:14:41"/>
  </r>
  <r>
    <x v="34"/>
    <x v="34"/>
    <s v="10"/>
    <s v="000003"/>
    <x v="0"/>
    <x v="1"/>
    <x v="4"/>
    <s v="Y"/>
    <s v="202211"/>
    <n v="6575"/>
    <n v="91318.114897105595"/>
    <n v="962342.88728989102"/>
    <m/>
    <n v="9.4891453039437704E-2"/>
    <n v="0.38"/>
    <n v="0.35815000000000002"/>
    <n v="623"/>
    <n v="223.13"/>
    <n v="0"/>
    <n v="223.13"/>
    <d v="2022-10-26T19:14:41"/>
  </r>
  <r>
    <x v="34"/>
    <x v="34"/>
    <s v="10"/>
    <s v="000900"/>
    <x v="0"/>
    <x v="1"/>
    <x v="4"/>
    <s v="Y"/>
    <s v="202211"/>
    <n v="0"/>
    <n v="91318.114897105595"/>
    <n v="962342.88728989102"/>
    <m/>
    <n v="9.4891453039437704E-2"/>
    <n v="0.38"/>
    <n v="0.35815000000000002"/>
    <n v="0"/>
    <n v="0"/>
    <n v="0"/>
    <n v="0"/>
    <d v="2022-10-26T19:14:41"/>
  </r>
  <r>
    <x v="34"/>
    <x v="34"/>
    <s v="10"/>
    <s v="000061"/>
    <x v="0"/>
    <x v="1"/>
    <x v="4"/>
    <s v="Y"/>
    <s v="202211"/>
    <n v="1"/>
    <n v="91318.114897105595"/>
    <n v="962342.88728989102"/>
    <m/>
    <n v="9.4891453039437704E-2"/>
    <n v="0.38"/>
    <n v="0.35815000000000002"/>
    <n v="0"/>
    <n v="0"/>
    <n v="0"/>
    <n v="0"/>
    <d v="2022-10-26T19:14:41"/>
  </r>
  <r>
    <x v="34"/>
    <x v="34"/>
    <s v="10"/>
    <s v="000068"/>
    <x v="0"/>
    <x v="1"/>
    <x v="4"/>
    <s v="Y"/>
    <s v="202211"/>
    <n v="8335"/>
    <n v="91318.114897105595"/>
    <n v="962342.88728989102"/>
    <m/>
    <n v="9.4891453039437704E-2"/>
    <n v="0.38"/>
    <n v="0.35815000000000002"/>
    <n v="790"/>
    <n v="282.94"/>
    <n v="1.08"/>
    <n v="284.02"/>
    <d v="2022-10-26T19:14:41"/>
  </r>
  <r>
    <x v="34"/>
    <x v="34"/>
    <s v="10"/>
    <s v="000005"/>
    <x v="0"/>
    <x v="1"/>
    <x v="4"/>
    <s v="Y"/>
    <s v="202211"/>
    <n v="12951"/>
    <n v="91318.114897105595"/>
    <n v="962342.88728989102"/>
    <m/>
    <n v="9.4891453039437704E-2"/>
    <n v="0.38"/>
    <n v="0.35815000000000002"/>
    <n v="1228"/>
    <n v="439.81"/>
    <n v="10.029999999999999"/>
    <n v="449.84"/>
    <d v="2022-10-26T19:14:41"/>
  </r>
  <r>
    <x v="34"/>
    <x v="34"/>
    <s v="10"/>
    <s v="000066"/>
    <x v="0"/>
    <x v="1"/>
    <x v="4"/>
    <s v="Y"/>
    <s v="202211"/>
    <n v="19451"/>
    <n v="91318.114897105595"/>
    <n v="962342.88728989102"/>
    <m/>
    <n v="9.4891453039437704E-2"/>
    <n v="0.38"/>
    <n v="0.35815000000000002"/>
    <n v="1845"/>
    <n v="660.79"/>
    <n v="0.36"/>
    <n v="661.15"/>
    <d v="2022-10-26T19:14:41"/>
  </r>
  <r>
    <x v="35"/>
    <x v="35"/>
    <s v="40"/>
    <s v="000001"/>
    <x v="0"/>
    <x v="1"/>
    <x v="2"/>
    <s v="Y"/>
    <s v="202211"/>
    <n v="1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0"/>
    <s v="000003"/>
    <x v="0"/>
    <x v="1"/>
    <x v="2"/>
    <s v="Y"/>
    <s v="202211"/>
    <n v="12956"/>
    <n v="179412.969543591"/>
    <n v="847713.59047745401"/>
    <m/>
    <n v="0.211643379979954"/>
    <n v="0.18"/>
    <n v="0.16965"/>
    <n v="2742"/>
    <n v="465.18"/>
    <n v="0"/>
    <n v="465.18"/>
    <d v="2022-10-26T19:14:41"/>
  </r>
  <r>
    <x v="35"/>
    <x v="35"/>
    <s v="40"/>
    <s v="000005"/>
    <x v="0"/>
    <x v="1"/>
    <x v="2"/>
    <s v="Y"/>
    <s v="202211"/>
    <n v="20266"/>
    <n v="179412.969543591"/>
    <n v="847713.59047745401"/>
    <m/>
    <n v="0.211643379979954"/>
    <n v="0.18"/>
    <n v="0.16965"/>
    <n v="4289"/>
    <n v="727.63"/>
    <n v="17.98"/>
    <n v="745.61"/>
    <d v="2022-10-26T19:14:41"/>
  </r>
  <r>
    <x v="35"/>
    <x v="35"/>
    <s v="40"/>
    <s v="000069"/>
    <x v="0"/>
    <x v="1"/>
    <x v="2"/>
    <s v="Y"/>
    <s v="202211"/>
    <n v="158"/>
    <n v="179412.969543591"/>
    <n v="847713.59047745401"/>
    <m/>
    <n v="0.211643379979954"/>
    <n v="0.18"/>
    <n v="0.16965"/>
    <n v="33"/>
    <n v="5.6"/>
    <n v="-0.34"/>
    <n v="5.26"/>
    <d v="2022-10-26T19:14:41"/>
  </r>
  <r>
    <x v="35"/>
    <x v="35"/>
    <s v="40"/>
    <s v="000061"/>
    <x v="0"/>
    <x v="1"/>
    <x v="2"/>
    <s v="Y"/>
    <s v="202211"/>
    <n v="1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0"/>
    <s v="000056"/>
    <x v="0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0"/>
    <s v="000062"/>
    <x v="0"/>
    <x v="1"/>
    <x v="2"/>
    <s v="Y"/>
    <s v="202211"/>
    <n v="42956"/>
    <n v="179412.969543591"/>
    <n v="847713.59047745401"/>
    <m/>
    <n v="0.211643379979954"/>
    <n v="0.18"/>
    <n v="0.16965"/>
    <n v="9091"/>
    <n v="1542.29"/>
    <n v="1.36"/>
    <n v="1543.6499999999999"/>
    <d v="2022-10-26T19:14:41"/>
  </r>
  <r>
    <x v="35"/>
    <x v="35"/>
    <s v="40"/>
    <s v="000020"/>
    <x v="0"/>
    <x v="1"/>
    <x v="2"/>
    <s v="Y"/>
    <s v="202211"/>
    <n v="9"/>
    <n v="179412.969543591"/>
    <n v="847713.59047745401"/>
    <m/>
    <n v="0.211643379979954"/>
    <n v="0.18"/>
    <n v="0.16965"/>
    <n v="1"/>
    <n v="0.17"/>
    <n v="0"/>
    <n v="0.17"/>
    <d v="2022-10-26T19:14:41"/>
  </r>
  <r>
    <x v="35"/>
    <x v="35"/>
    <s v="40"/>
    <s v="000064"/>
    <x v="0"/>
    <x v="1"/>
    <x v="2"/>
    <s v="Y"/>
    <s v="202211"/>
    <n v="60748"/>
    <n v="179412.969543591"/>
    <n v="847713.59047745401"/>
    <m/>
    <n v="0.211643379979954"/>
    <n v="0.18"/>
    <n v="0.16965"/>
    <n v="12856"/>
    <n v="2181.02"/>
    <n v="1.7"/>
    <n v="2182.7199999999998"/>
    <d v="2022-10-26T19:14:41"/>
  </r>
  <r>
    <x v="35"/>
    <x v="35"/>
    <s v="40"/>
    <s v="000066"/>
    <x v="0"/>
    <x v="1"/>
    <x v="2"/>
    <s v="Y"/>
    <s v="202211"/>
    <n v="22443"/>
    <n v="179412.969543591"/>
    <n v="847713.59047745401"/>
    <m/>
    <n v="0.211643379979954"/>
    <n v="0.18"/>
    <n v="0.16965"/>
    <n v="4749"/>
    <n v="805.67"/>
    <n v="0.85"/>
    <n v="806.52"/>
    <d v="2022-10-26T19:14:41"/>
  </r>
  <r>
    <x v="35"/>
    <x v="35"/>
    <s v="40"/>
    <s v="000060"/>
    <x v="0"/>
    <x v="1"/>
    <x v="2"/>
    <s v="Y"/>
    <s v="202211"/>
    <n v="8127"/>
    <n v="179412.969543591"/>
    <n v="847713.59047745401"/>
    <m/>
    <n v="0.211643379979954"/>
    <n v="0.18"/>
    <n v="0.16965"/>
    <n v="1720"/>
    <n v="291.8"/>
    <n v="43.6"/>
    <n v="335.40000000000003"/>
    <d v="2022-10-26T19:14:41"/>
  </r>
  <r>
    <x v="35"/>
    <x v="35"/>
    <s v="40"/>
    <s v="000070"/>
    <x v="0"/>
    <x v="1"/>
    <x v="2"/>
    <s v="Y"/>
    <s v="202211"/>
    <n v="5842"/>
    <n v="179412.969543591"/>
    <n v="847713.59047745401"/>
    <m/>
    <n v="0.211643379979954"/>
    <n v="0.18"/>
    <n v="0.16965"/>
    <n v="1236"/>
    <n v="209.69"/>
    <n v="0"/>
    <n v="209.69"/>
    <d v="2022-10-26T19:14:41"/>
  </r>
  <r>
    <x v="35"/>
    <x v="35"/>
    <s v="40"/>
    <s v="000900"/>
    <x v="0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0"/>
    <s v="000067"/>
    <x v="0"/>
    <x v="1"/>
    <x v="2"/>
    <s v="Y"/>
    <s v="202211"/>
    <n v="285"/>
    <n v="179412.969543591"/>
    <n v="847713.59047745401"/>
    <m/>
    <n v="0.211643379979954"/>
    <n v="0.18"/>
    <n v="0.16965"/>
    <n v="60"/>
    <n v="10.18"/>
    <n v="-0.34"/>
    <n v="9.84"/>
    <d v="2022-10-26T19:14:41"/>
  </r>
  <r>
    <x v="35"/>
    <x v="35"/>
    <s v="40"/>
    <s v="000065"/>
    <x v="0"/>
    <x v="1"/>
    <x v="2"/>
    <s v="Y"/>
    <s v="202211"/>
    <n v="429"/>
    <n v="179412.969543591"/>
    <n v="847713.59047745401"/>
    <m/>
    <n v="0.211643379979954"/>
    <n v="0.18"/>
    <n v="0.16965"/>
    <n v="90"/>
    <n v="15.27"/>
    <n v="0"/>
    <n v="15.27"/>
    <d v="2022-10-26T19:14:41"/>
  </r>
  <r>
    <x v="35"/>
    <x v="35"/>
    <s v="40"/>
    <s v="000057"/>
    <x v="0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0"/>
    <s v="000063"/>
    <x v="0"/>
    <x v="1"/>
    <x v="2"/>
    <s v="Y"/>
    <s v="202211"/>
    <n v="26"/>
    <n v="179412.969543591"/>
    <n v="847713.59047745401"/>
    <m/>
    <n v="0.211643379979954"/>
    <n v="0.18"/>
    <n v="0.16965"/>
    <n v="5"/>
    <n v="0.85"/>
    <n v="0"/>
    <n v="0.85"/>
    <d v="2022-10-26T19:14:41"/>
  </r>
  <r>
    <x v="35"/>
    <x v="35"/>
    <s v="40"/>
    <s v="000068"/>
    <x v="0"/>
    <x v="1"/>
    <x v="2"/>
    <s v="Y"/>
    <s v="202211"/>
    <n v="10172"/>
    <n v="179412.969543591"/>
    <n v="847713.59047745401"/>
    <m/>
    <n v="0.211643379979954"/>
    <n v="0.18"/>
    <n v="0.16965"/>
    <n v="2152"/>
    <n v="365.09"/>
    <n v="1.18"/>
    <n v="366.27"/>
    <d v="2022-10-26T19:14:41"/>
  </r>
  <r>
    <x v="146"/>
    <x v="135"/>
    <s v="N2"/>
    <s v="000900"/>
    <x v="0"/>
    <x v="1"/>
    <x v="10"/>
    <s v="Y"/>
    <s v="202211"/>
    <n v="0"/>
    <n v="425811.20683616999"/>
    <n v="3653625.8249663999"/>
    <m/>
    <n v="0.116544831691977"/>
    <n v="1.1200000000000001"/>
    <n v="1.0556000000000001"/>
    <n v="0"/>
    <n v="0"/>
    <n v="0"/>
    <n v="0"/>
    <d v="2022-10-26T19:14:41"/>
  </r>
  <r>
    <x v="146"/>
    <x v="135"/>
    <s v="N2"/>
    <s v="000062"/>
    <x v="0"/>
    <x v="1"/>
    <x v="10"/>
    <s v="Y"/>
    <s v="202211"/>
    <n v="38421"/>
    <n v="425811.20683616999"/>
    <n v="3653625.8249663999"/>
    <m/>
    <n v="0.116544831691977"/>
    <n v="1.1200000000000001"/>
    <n v="1.0556000000000001"/>
    <n v="4477"/>
    <n v="4725.92"/>
    <n v="3.17"/>
    <n v="4729.09"/>
    <d v="2022-10-26T19:14:41"/>
  </r>
  <r>
    <x v="146"/>
    <x v="135"/>
    <s v="N2"/>
    <s v="000056"/>
    <x v="0"/>
    <x v="1"/>
    <x v="10"/>
    <s v="Y"/>
    <s v="202211"/>
    <n v="0"/>
    <n v="425811.20683616999"/>
    <n v="3653625.8249663999"/>
    <m/>
    <n v="0.116544831691977"/>
    <n v="1.1200000000000001"/>
    <n v="1.0556000000000001"/>
    <n v="0"/>
    <n v="0"/>
    <n v="0"/>
    <n v="0"/>
    <d v="2022-10-26T19:14:41"/>
  </r>
  <r>
    <x v="146"/>
    <x v="135"/>
    <s v="N2"/>
    <s v="000066"/>
    <x v="0"/>
    <x v="1"/>
    <x v="10"/>
    <s v="Y"/>
    <s v="202211"/>
    <n v="22535"/>
    <n v="425811.20683616999"/>
    <n v="3653625.8249663999"/>
    <m/>
    <n v="0.116544831691977"/>
    <n v="1.1200000000000001"/>
    <n v="1.0556000000000001"/>
    <n v="2626"/>
    <n v="2772.01"/>
    <n v="0"/>
    <n v="2772.01"/>
    <d v="2022-10-26T19:14:41"/>
  </r>
  <r>
    <x v="146"/>
    <x v="135"/>
    <s v="N2"/>
    <s v="000064"/>
    <x v="0"/>
    <x v="1"/>
    <x v="10"/>
    <s v="Y"/>
    <s v="202211"/>
    <n v="60156"/>
    <n v="425811.20683616999"/>
    <n v="3653625.8249663999"/>
    <m/>
    <n v="0.116544831691977"/>
    <n v="1.1200000000000001"/>
    <n v="1.0556000000000001"/>
    <n v="7010"/>
    <n v="7399.76"/>
    <n v="4.22"/>
    <n v="7403.9800000000005"/>
    <d v="2022-10-26T19:14:41"/>
  </r>
  <r>
    <x v="146"/>
    <x v="135"/>
    <s v="N2"/>
    <s v="000063"/>
    <x v="0"/>
    <x v="1"/>
    <x v="10"/>
    <s v="Y"/>
    <s v="202211"/>
    <n v="11"/>
    <n v="425811.20683616999"/>
    <n v="3653625.8249663999"/>
    <m/>
    <n v="0.116544831691977"/>
    <n v="1.1200000000000001"/>
    <n v="1.0556000000000001"/>
    <n v="1"/>
    <n v="1.06"/>
    <n v="0"/>
    <n v="1.06"/>
    <d v="2022-10-26T19:14:41"/>
  </r>
  <r>
    <x v="146"/>
    <x v="135"/>
    <s v="N2"/>
    <s v="000003"/>
    <x v="0"/>
    <x v="1"/>
    <x v="10"/>
    <s v="Y"/>
    <s v="202211"/>
    <n v="8456"/>
    <n v="425811.20683616999"/>
    <n v="3653625.8249663999"/>
    <m/>
    <n v="0.116544831691977"/>
    <n v="1.1200000000000001"/>
    <n v="1.0556000000000001"/>
    <n v="985"/>
    <n v="1039.77"/>
    <n v="1.06"/>
    <n v="1040.83"/>
    <d v="2022-10-26T19:14:41"/>
  </r>
  <r>
    <x v="146"/>
    <x v="135"/>
    <s v="N2"/>
    <s v="000005"/>
    <x v="0"/>
    <x v="1"/>
    <x v="10"/>
    <s v="Y"/>
    <s v="202211"/>
    <n v="18928"/>
    <n v="425811.20683616999"/>
    <n v="3653625.8249663999"/>
    <m/>
    <n v="0.116544831691977"/>
    <n v="1.1200000000000001"/>
    <n v="1.0556000000000001"/>
    <n v="2205"/>
    <n v="2327.6"/>
    <n v="62.28"/>
    <n v="2389.88"/>
    <d v="2022-10-26T19:14:41"/>
  </r>
  <r>
    <x v="146"/>
    <x v="135"/>
    <s v="N2"/>
    <s v="000020"/>
    <x v="0"/>
    <x v="1"/>
    <x v="10"/>
    <s v="Y"/>
    <s v="202211"/>
    <n v="11"/>
    <n v="425811.20683616999"/>
    <n v="3653625.8249663999"/>
    <m/>
    <n v="0.116544831691977"/>
    <n v="1.1200000000000001"/>
    <n v="1.0556000000000001"/>
    <n v="1"/>
    <n v="1.06"/>
    <n v="0"/>
    <n v="1.06"/>
    <d v="2022-10-26T19:14:41"/>
  </r>
  <r>
    <x v="146"/>
    <x v="135"/>
    <s v="N2"/>
    <s v="000057"/>
    <x v="0"/>
    <x v="1"/>
    <x v="10"/>
    <s v="Y"/>
    <s v="202211"/>
    <n v="0"/>
    <n v="425811.20683616999"/>
    <n v="3653625.8249663999"/>
    <m/>
    <n v="0.116544831691977"/>
    <n v="1.1200000000000001"/>
    <n v="1.0556000000000001"/>
    <n v="0"/>
    <n v="0"/>
    <n v="0"/>
    <n v="0"/>
    <d v="2022-10-26T19:14:41"/>
  </r>
  <r>
    <x v="146"/>
    <x v="135"/>
    <s v="N2"/>
    <s v="000060"/>
    <x v="0"/>
    <x v="1"/>
    <x v="10"/>
    <s v="Y"/>
    <s v="202211"/>
    <n v="7513"/>
    <n v="425811.20683616999"/>
    <n v="3653625.8249663999"/>
    <m/>
    <n v="0.116544831691977"/>
    <n v="1.1200000000000001"/>
    <n v="1.0556000000000001"/>
    <n v="875"/>
    <n v="923.65"/>
    <n v="139.34"/>
    <n v="1062.99"/>
    <d v="2022-10-26T19:14:41"/>
  </r>
  <r>
    <x v="146"/>
    <x v="135"/>
    <s v="N2"/>
    <s v="000067"/>
    <x v="0"/>
    <x v="1"/>
    <x v="10"/>
    <s v="Y"/>
    <s v="202211"/>
    <n v="112"/>
    <n v="425811.20683616999"/>
    <n v="3653625.8249663999"/>
    <m/>
    <n v="0.116544831691977"/>
    <n v="1.1200000000000001"/>
    <n v="1.0556000000000001"/>
    <n v="13"/>
    <n v="13.72"/>
    <n v="0"/>
    <n v="13.72"/>
    <d v="2022-10-26T19:14:41"/>
  </r>
  <r>
    <x v="146"/>
    <x v="135"/>
    <s v="N2"/>
    <s v="000070"/>
    <x v="0"/>
    <x v="1"/>
    <x v="10"/>
    <s v="Y"/>
    <s v="202211"/>
    <n v="3521"/>
    <n v="425811.20683616999"/>
    <n v="3653625.8249663999"/>
    <m/>
    <n v="0.116544831691977"/>
    <n v="1.1200000000000001"/>
    <n v="1.0556000000000001"/>
    <n v="410"/>
    <n v="432.8"/>
    <n v="0"/>
    <n v="432.8"/>
    <d v="2022-10-26T19:14:41"/>
  </r>
  <r>
    <x v="146"/>
    <x v="135"/>
    <s v="N2"/>
    <s v="000068"/>
    <x v="0"/>
    <x v="1"/>
    <x v="10"/>
    <s v="Y"/>
    <s v="202211"/>
    <n v="9932"/>
    <n v="425811.20683616999"/>
    <n v="3653625.8249663999"/>
    <m/>
    <n v="0.116544831691977"/>
    <n v="1.1200000000000001"/>
    <n v="1.0556000000000001"/>
    <n v="1157"/>
    <n v="1221.33"/>
    <n v="3.16"/>
    <n v="1224.49"/>
    <d v="2022-10-26T19:14:41"/>
  </r>
  <r>
    <x v="146"/>
    <x v="135"/>
    <s v="N2"/>
    <s v="000001"/>
    <x v="0"/>
    <x v="1"/>
    <x v="10"/>
    <s v="Y"/>
    <s v="202211"/>
    <n v="1"/>
    <n v="425811.20683616999"/>
    <n v="3653625.8249663999"/>
    <m/>
    <n v="0.116544831691977"/>
    <n v="1.1200000000000001"/>
    <n v="1.0556000000000001"/>
    <n v="0"/>
    <n v="0"/>
    <n v="1.06"/>
    <n v="1.06"/>
    <d v="2022-10-26T19:14:41"/>
  </r>
  <r>
    <x v="146"/>
    <x v="135"/>
    <s v="N2"/>
    <s v="000061"/>
    <x v="0"/>
    <x v="1"/>
    <x v="10"/>
    <s v="Y"/>
    <s v="202211"/>
    <n v="0"/>
    <n v="425811.20683616999"/>
    <n v="3653625.8249663999"/>
    <m/>
    <n v="0.116544831691977"/>
    <n v="1.1200000000000001"/>
    <n v="1.0556000000000001"/>
    <n v="0"/>
    <n v="0"/>
    <n v="0"/>
    <n v="0"/>
    <d v="2022-10-26T19:14:41"/>
  </r>
  <r>
    <x v="146"/>
    <x v="135"/>
    <s v="N2"/>
    <s v="000069"/>
    <x v="0"/>
    <x v="1"/>
    <x v="10"/>
    <s v="Y"/>
    <s v="202211"/>
    <n v="58"/>
    <n v="425811.20683616999"/>
    <n v="3653625.8249663999"/>
    <m/>
    <n v="0.116544831691977"/>
    <n v="1.1200000000000001"/>
    <n v="1.0556000000000001"/>
    <n v="6"/>
    <n v="6.33"/>
    <n v="0"/>
    <n v="6.33"/>
    <d v="2022-10-26T19:14:41"/>
  </r>
  <r>
    <x v="146"/>
    <x v="135"/>
    <s v="N2"/>
    <s v="000065"/>
    <x v="0"/>
    <x v="1"/>
    <x v="10"/>
    <s v="Y"/>
    <s v="202211"/>
    <n v="193"/>
    <n v="425811.20683616999"/>
    <n v="3653625.8249663999"/>
    <m/>
    <n v="0.116544831691977"/>
    <n v="1.1200000000000001"/>
    <n v="1.0556000000000001"/>
    <n v="22"/>
    <n v="23.22"/>
    <n v="0"/>
    <n v="23.22"/>
    <d v="2022-10-26T19:14:41"/>
  </r>
  <r>
    <x v="94"/>
    <x v="91"/>
    <s v="C2"/>
    <s v="000061"/>
    <x v="0"/>
    <x v="1"/>
    <x v="8"/>
    <s v="Y"/>
    <s v="202211"/>
    <n v="0"/>
    <n v="304332.53656060703"/>
    <n v="4584771.9395207297"/>
    <m/>
    <n v="6.6378991272665194E-2"/>
    <n v="1.72"/>
    <n v="1.6211"/>
    <n v="0"/>
    <n v="0"/>
    <n v="0"/>
    <n v="0"/>
    <d v="2022-10-26T19:14:41"/>
  </r>
  <r>
    <x v="94"/>
    <x v="91"/>
    <s v="C2"/>
    <s v="000020"/>
    <x v="0"/>
    <x v="1"/>
    <x v="8"/>
    <s v="Y"/>
    <s v="202211"/>
    <n v="12"/>
    <n v="304332.53656060703"/>
    <n v="4584771.9395207297"/>
    <m/>
    <n v="6.6378991272665194E-2"/>
    <n v="1.72"/>
    <n v="1.6211"/>
    <n v="0"/>
    <n v="0"/>
    <n v="0"/>
    <n v="0"/>
    <d v="2022-10-26T19:14:41"/>
  </r>
  <r>
    <x v="94"/>
    <x v="91"/>
    <s v="C2"/>
    <s v="000067"/>
    <x v="0"/>
    <x v="1"/>
    <x v="8"/>
    <s v="Y"/>
    <s v="202211"/>
    <n v="126"/>
    <n v="304332.53656060703"/>
    <n v="4584771.9395207297"/>
    <m/>
    <n v="6.6378991272665194E-2"/>
    <n v="1.72"/>
    <n v="1.6211"/>
    <n v="8"/>
    <n v="12.97"/>
    <n v="0"/>
    <n v="12.97"/>
    <d v="2022-10-26T19:14:41"/>
  </r>
  <r>
    <x v="94"/>
    <x v="91"/>
    <s v="C2"/>
    <s v="000003"/>
    <x v="0"/>
    <x v="1"/>
    <x v="8"/>
    <s v="Y"/>
    <s v="202211"/>
    <n v="6448"/>
    <n v="304332.53656060703"/>
    <n v="4584771.9395207297"/>
    <m/>
    <n v="6.6378991272665194E-2"/>
    <n v="1.72"/>
    <n v="1.6211"/>
    <n v="428"/>
    <n v="693.83"/>
    <n v="1.62"/>
    <n v="695.45"/>
    <d v="2022-10-26T19:14:41"/>
  </r>
  <r>
    <x v="94"/>
    <x v="91"/>
    <s v="C2"/>
    <s v="000005"/>
    <x v="0"/>
    <x v="1"/>
    <x v="8"/>
    <s v="Y"/>
    <s v="202211"/>
    <n v="12865"/>
    <n v="304332.53656060703"/>
    <n v="4584771.9395207297"/>
    <m/>
    <n v="6.6378991272665194E-2"/>
    <n v="1.72"/>
    <n v="1.6211"/>
    <n v="853"/>
    <n v="1382.8"/>
    <n v="32.43"/>
    <n v="1415.23"/>
    <d v="2022-10-26T19:14:41"/>
  </r>
  <r>
    <x v="94"/>
    <x v="91"/>
    <s v="C2"/>
    <s v="000060"/>
    <x v="0"/>
    <x v="1"/>
    <x v="8"/>
    <s v="Y"/>
    <s v="202211"/>
    <n v="5379"/>
    <n v="304332.53656060703"/>
    <n v="4584771.9395207297"/>
    <m/>
    <n v="6.6378991272665194E-2"/>
    <n v="1.72"/>
    <n v="1.6211"/>
    <n v="357"/>
    <n v="578.73"/>
    <n v="82.67"/>
    <n v="661.4"/>
    <d v="2022-10-26T19:14:41"/>
  </r>
  <r>
    <x v="94"/>
    <x v="91"/>
    <s v="C2"/>
    <s v="000070"/>
    <x v="0"/>
    <x v="1"/>
    <x v="8"/>
    <s v="Y"/>
    <s v="202211"/>
    <n v="3031"/>
    <n v="304332.53656060703"/>
    <n v="4584771.9395207297"/>
    <m/>
    <n v="6.6378991272665194E-2"/>
    <n v="1.72"/>
    <n v="1.6211"/>
    <n v="201"/>
    <n v="325.83999999999997"/>
    <n v="1.62"/>
    <n v="327.45999999999998"/>
    <d v="2022-10-26T19:14:41"/>
  </r>
  <r>
    <x v="94"/>
    <x v="91"/>
    <s v="C2"/>
    <s v="000065"/>
    <x v="0"/>
    <x v="1"/>
    <x v="8"/>
    <s v="Y"/>
    <s v="202211"/>
    <n v="210"/>
    <n v="304332.53656060703"/>
    <n v="4584771.9395207297"/>
    <m/>
    <n v="6.6378991272665194E-2"/>
    <n v="1.72"/>
    <n v="1.6211"/>
    <n v="13"/>
    <n v="21.07"/>
    <n v="0"/>
    <n v="21.07"/>
    <d v="2022-10-26T19:14:41"/>
  </r>
  <r>
    <x v="94"/>
    <x v="91"/>
    <s v="C2"/>
    <s v="000068"/>
    <x v="0"/>
    <x v="1"/>
    <x v="8"/>
    <s v="Y"/>
    <s v="202211"/>
    <n v="7182"/>
    <n v="304332.53656060703"/>
    <n v="4584771.9395207297"/>
    <m/>
    <n v="6.6378991272665194E-2"/>
    <n v="1.72"/>
    <n v="1.6211"/>
    <n v="476"/>
    <n v="771.64"/>
    <n v="1.62"/>
    <n v="773.26"/>
    <d v="2022-10-26T19:14:41"/>
  </r>
  <r>
    <x v="94"/>
    <x v="91"/>
    <s v="C2"/>
    <s v="000062"/>
    <x v="0"/>
    <x v="1"/>
    <x v="8"/>
    <s v="Y"/>
    <s v="202211"/>
    <n v="29051"/>
    <n v="304332.53656060703"/>
    <n v="4584771.9395207297"/>
    <m/>
    <n v="6.6378991272665194E-2"/>
    <n v="1.72"/>
    <n v="1.6211"/>
    <n v="1928"/>
    <n v="3125.48"/>
    <n v="0.01"/>
    <n v="3125.4900000000002"/>
    <d v="2022-10-26T19:14:41"/>
  </r>
  <r>
    <x v="94"/>
    <x v="91"/>
    <s v="C2"/>
    <s v="000063"/>
    <x v="0"/>
    <x v="1"/>
    <x v="8"/>
    <s v="Y"/>
    <s v="202211"/>
    <n v="13"/>
    <n v="304332.53656060703"/>
    <n v="4584771.9395207297"/>
    <m/>
    <n v="6.6378991272665194E-2"/>
    <n v="1.72"/>
    <n v="1.6211"/>
    <n v="0"/>
    <n v="0"/>
    <n v="0"/>
    <n v="0"/>
    <d v="2022-10-26T19:14:41"/>
  </r>
  <r>
    <x v="94"/>
    <x v="91"/>
    <s v="C2"/>
    <s v="000056"/>
    <x v="0"/>
    <x v="1"/>
    <x v="8"/>
    <s v="Y"/>
    <s v="202211"/>
    <n v="0"/>
    <n v="304332.53656060703"/>
    <n v="4584771.9395207297"/>
    <m/>
    <n v="6.6378991272665194E-2"/>
    <n v="1.72"/>
    <n v="1.6211"/>
    <n v="0"/>
    <n v="0"/>
    <n v="0"/>
    <n v="0"/>
    <d v="2022-10-26T19:14:41"/>
  </r>
  <r>
    <x v="94"/>
    <x v="91"/>
    <s v="C2"/>
    <s v="000064"/>
    <x v="0"/>
    <x v="1"/>
    <x v="8"/>
    <s v="Y"/>
    <s v="202211"/>
    <n v="44526"/>
    <n v="304332.53656060703"/>
    <n v="4584771.9395207297"/>
    <m/>
    <n v="6.6378991272665194E-2"/>
    <n v="1.72"/>
    <n v="1.6211"/>
    <n v="2955"/>
    <n v="4790.3500000000004"/>
    <n v="1.63"/>
    <n v="4791.9800000000005"/>
    <d v="2022-10-26T19:14:41"/>
  </r>
  <r>
    <x v="94"/>
    <x v="91"/>
    <s v="C2"/>
    <s v="000900"/>
    <x v="0"/>
    <x v="1"/>
    <x v="8"/>
    <s v="Y"/>
    <s v="202211"/>
    <n v="0"/>
    <n v="304332.53656060703"/>
    <n v="4584771.9395207297"/>
    <m/>
    <n v="6.6378991272665194E-2"/>
    <n v="1.72"/>
    <n v="1.6211"/>
    <n v="0"/>
    <n v="0"/>
    <n v="0"/>
    <n v="0"/>
    <d v="2022-10-26T19:14:41"/>
  </r>
  <r>
    <x v="94"/>
    <x v="91"/>
    <s v="C2"/>
    <s v="000001"/>
    <x v="0"/>
    <x v="1"/>
    <x v="8"/>
    <s v="Y"/>
    <s v="202211"/>
    <n v="0"/>
    <n v="304332.53656060703"/>
    <n v="4584771.9395207297"/>
    <m/>
    <n v="6.6378991272665194E-2"/>
    <n v="1.72"/>
    <n v="1.6211"/>
    <n v="0"/>
    <n v="0"/>
    <n v="0"/>
    <n v="0"/>
    <d v="2022-10-26T19:14:41"/>
  </r>
  <r>
    <x v="94"/>
    <x v="91"/>
    <s v="C2"/>
    <s v="000069"/>
    <x v="0"/>
    <x v="1"/>
    <x v="8"/>
    <s v="Y"/>
    <s v="202211"/>
    <n v="63"/>
    <n v="304332.53656060703"/>
    <n v="4584771.9395207297"/>
    <m/>
    <n v="6.6378991272665194E-2"/>
    <n v="1.72"/>
    <n v="1.6211"/>
    <n v="4"/>
    <n v="6.48"/>
    <n v="0"/>
    <n v="6.48"/>
    <d v="2022-10-26T19:14:41"/>
  </r>
  <r>
    <x v="94"/>
    <x v="91"/>
    <s v="C2"/>
    <s v="000057"/>
    <x v="0"/>
    <x v="1"/>
    <x v="8"/>
    <s v="Y"/>
    <s v="202211"/>
    <n v="0"/>
    <n v="304332.53656060703"/>
    <n v="4584771.9395207297"/>
    <m/>
    <n v="6.6378991272665194E-2"/>
    <n v="1.72"/>
    <n v="1.6211"/>
    <n v="0"/>
    <n v="0"/>
    <n v="0"/>
    <n v="0"/>
    <d v="2022-10-26T19:14:41"/>
  </r>
  <r>
    <x v="94"/>
    <x v="91"/>
    <s v="C2"/>
    <s v="000066"/>
    <x v="0"/>
    <x v="1"/>
    <x v="8"/>
    <s v="Y"/>
    <s v="202211"/>
    <n v="16720"/>
    <n v="304332.53656060703"/>
    <n v="4584771.9395207297"/>
    <m/>
    <n v="6.6378991272665194E-2"/>
    <n v="1.72"/>
    <n v="1.6211"/>
    <n v="1109"/>
    <n v="1797.8"/>
    <n v="0"/>
    <n v="1797.8"/>
    <d v="2022-10-26T19:14:41"/>
  </r>
  <r>
    <x v="60"/>
    <x v="60"/>
    <s v="W6"/>
    <s v="000902"/>
    <x v="0"/>
    <x v="0"/>
    <x v="1"/>
    <s v="Y"/>
    <s v="202211"/>
    <n v="0"/>
    <n v="149772.135069496"/>
    <n v="7192557.5102787102"/>
    <m/>
    <n v="2.08232099438149E-2"/>
    <n v="3.53"/>
    <n v="3.3182"/>
    <n v="0"/>
    <n v="0"/>
    <n v="0"/>
    <n v="0"/>
    <d v="2022-10-26T19:14:41"/>
  </r>
  <r>
    <x v="60"/>
    <x v="60"/>
    <s v="W6"/>
    <s v="000100"/>
    <x v="0"/>
    <x v="0"/>
    <x v="1"/>
    <s v="Y"/>
    <s v="202211"/>
    <n v="7514"/>
    <n v="149772.135069496"/>
    <n v="7192557.5102787102"/>
    <m/>
    <n v="2.08232099438149E-2"/>
    <n v="3.53"/>
    <n v="3.3182"/>
    <n v="156"/>
    <n v="517.64"/>
    <n v="-6.64"/>
    <n v="511"/>
    <d v="2022-10-26T19:14:41"/>
  </r>
  <r>
    <x v="60"/>
    <x v="60"/>
    <s v="W6"/>
    <s v="000901"/>
    <x v="0"/>
    <x v="0"/>
    <x v="1"/>
    <s v="Y"/>
    <s v="202211"/>
    <n v="0"/>
    <n v="149772.135069496"/>
    <n v="7192557.5102787102"/>
    <m/>
    <n v="2.08232099438149E-2"/>
    <n v="3.53"/>
    <n v="3.3182"/>
    <n v="0"/>
    <n v="0"/>
    <n v="0"/>
    <n v="0"/>
    <d v="2022-10-26T19:14:41"/>
  </r>
  <r>
    <x v="60"/>
    <x v="60"/>
    <s v="W6"/>
    <s v="000123"/>
    <x v="0"/>
    <x v="0"/>
    <x v="1"/>
    <s v="Y"/>
    <s v="202211"/>
    <n v="618"/>
    <n v="149772.135069496"/>
    <n v="7192557.5102787102"/>
    <m/>
    <n v="2.08232099438149E-2"/>
    <n v="3.53"/>
    <n v="3.3182"/>
    <n v="12"/>
    <n v="39.82"/>
    <n v="3.32"/>
    <n v="43.14"/>
    <d v="2022-10-26T19:14:41"/>
  </r>
  <r>
    <x v="60"/>
    <x v="60"/>
    <s v="W6"/>
    <s v="000130"/>
    <x v="0"/>
    <x v="0"/>
    <x v="1"/>
    <s v="Y"/>
    <s v="202211"/>
    <n v="264"/>
    <n v="149772.135069496"/>
    <n v="7192557.5102787102"/>
    <m/>
    <n v="2.08232099438149E-2"/>
    <n v="3.53"/>
    <n v="3.3182"/>
    <n v="5"/>
    <n v="16.59"/>
    <n v="0"/>
    <n v="16.59"/>
    <d v="2022-10-26T19:14:41"/>
  </r>
  <r>
    <x v="60"/>
    <x v="60"/>
    <s v="W6"/>
    <s v="000122"/>
    <x v="0"/>
    <x v="0"/>
    <x v="1"/>
    <s v="Y"/>
    <s v="202211"/>
    <n v="0"/>
    <n v="149772.135069496"/>
    <n v="7192557.5102787102"/>
    <m/>
    <n v="2.08232099438149E-2"/>
    <n v="3.53"/>
    <n v="3.3182"/>
    <n v="0"/>
    <n v="0"/>
    <n v="0"/>
    <n v="0"/>
    <d v="2022-10-26T19:14:41"/>
  </r>
  <r>
    <x v="60"/>
    <x v="60"/>
    <s v="W6"/>
    <s v="000903"/>
    <x v="0"/>
    <x v="0"/>
    <x v="1"/>
    <s v="Y"/>
    <s v="202211"/>
    <n v="7"/>
    <n v="149772.135069496"/>
    <n v="7192557.5102787102"/>
    <m/>
    <n v="2.08232099438149E-2"/>
    <n v="3.53"/>
    <n v="3.3182"/>
    <n v="0"/>
    <n v="0"/>
    <n v="0"/>
    <n v="0"/>
    <d v="2022-10-26T19:14:41"/>
  </r>
  <r>
    <x v="60"/>
    <x v="60"/>
    <s v="W6"/>
    <s v="000111"/>
    <x v="0"/>
    <x v="0"/>
    <x v="1"/>
    <s v="Y"/>
    <s v="202211"/>
    <n v="639"/>
    <n v="149772.135069496"/>
    <n v="7192557.5102787102"/>
    <m/>
    <n v="2.08232099438149E-2"/>
    <n v="3.53"/>
    <n v="3.3182"/>
    <n v="13"/>
    <n v="43.14"/>
    <n v="0"/>
    <n v="43.14"/>
    <d v="2022-10-26T19:14:41"/>
  </r>
  <r>
    <x v="60"/>
    <x v="60"/>
    <s v="W6"/>
    <s v="000120"/>
    <x v="0"/>
    <x v="0"/>
    <x v="1"/>
    <s v="Y"/>
    <s v="202211"/>
    <n v="256"/>
    <n v="149772.135069496"/>
    <n v="7192557.5102787102"/>
    <m/>
    <n v="2.08232099438149E-2"/>
    <n v="3.53"/>
    <n v="3.3182"/>
    <n v="5"/>
    <n v="16.59"/>
    <n v="3.32"/>
    <n v="19.91"/>
    <d v="2022-10-26T19:14:41"/>
  </r>
  <r>
    <x v="52"/>
    <x v="52"/>
    <s v="H5"/>
    <s v="000120"/>
    <x v="0"/>
    <x v="0"/>
    <x v="9"/>
    <s v="Y"/>
    <s v="202211"/>
    <n v="115"/>
    <n v="160787.41733340599"/>
    <n v="297896.479327815"/>
    <m/>
    <n v="0.53974259009778403"/>
    <n v="0.28000000000000003"/>
    <n v="0.26319999999999999"/>
    <n v="62"/>
    <n v="16.32"/>
    <n v="5"/>
    <n v="21.32"/>
    <d v="2022-10-26T19:14:41"/>
  </r>
  <r>
    <x v="52"/>
    <x v="52"/>
    <s v="H5"/>
    <s v="000100"/>
    <x v="0"/>
    <x v="0"/>
    <x v="9"/>
    <s v="Y"/>
    <s v="202211"/>
    <n v="9050"/>
    <n v="160787.41733340599"/>
    <n v="297896.479327815"/>
    <m/>
    <n v="0.53974259009778403"/>
    <n v="0.28000000000000003"/>
    <n v="0.26319999999999999"/>
    <n v="4884"/>
    <n v="1285.47"/>
    <n v="-17.36"/>
    <n v="1268.1100000000001"/>
    <d v="2022-10-26T19:14:41"/>
  </r>
  <r>
    <x v="52"/>
    <x v="52"/>
    <s v="H5"/>
    <s v="000130"/>
    <x v="0"/>
    <x v="0"/>
    <x v="9"/>
    <s v="Y"/>
    <s v="202211"/>
    <n v="433"/>
    <n v="160787.41733340599"/>
    <n v="297896.479327815"/>
    <m/>
    <n v="0.53974259009778403"/>
    <n v="0.28000000000000003"/>
    <n v="0.26319999999999999"/>
    <n v="233"/>
    <n v="61.33"/>
    <n v="-0.52"/>
    <n v="60.809999999999995"/>
    <d v="2022-10-26T19:14:41"/>
  </r>
  <r>
    <x v="52"/>
    <x v="52"/>
    <s v="H5"/>
    <s v="000902"/>
    <x v="0"/>
    <x v="0"/>
    <x v="9"/>
    <s v="Y"/>
    <s v="202211"/>
    <n v="0"/>
    <n v="160787.41733340599"/>
    <n v="297896.479327815"/>
    <m/>
    <n v="0.53974259009778403"/>
    <n v="0.28000000000000003"/>
    <n v="0.26319999999999999"/>
    <n v="0"/>
    <n v="0"/>
    <n v="0"/>
    <n v="0"/>
    <d v="2022-10-26T19:14:41"/>
  </r>
  <r>
    <x v="52"/>
    <x v="52"/>
    <s v="H5"/>
    <s v="000123"/>
    <x v="0"/>
    <x v="0"/>
    <x v="9"/>
    <s v="Y"/>
    <s v="202211"/>
    <n v="606"/>
    <n v="160787.41733340599"/>
    <n v="297896.479327815"/>
    <m/>
    <n v="0.53974259009778403"/>
    <n v="0.28000000000000003"/>
    <n v="0.26319999999999999"/>
    <n v="327"/>
    <n v="86.07"/>
    <n v="3.96"/>
    <n v="90.029999999999987"/>
    <d v="2022-10-26T19:14:41"/>
  </r>
  <r>
    <x v="52"/>
    <x v="52"/>
    <s v="H5"/>
    <s v="000901"/>
    <x v="0"/>
    <x v="0"/>
    <x v="9"/>
    <s v="Y"/>
    <s v="202211"/>
    <n v="0"/>
    <n v="160787.41733340599"/>
    <n v="297896.479327815"/>
    <m/>
    <n v="0.53974259009778403"/>
    <n v="0.28000000000000003"/>
    <n v="0.26319999999999999"/>
    <n v="0"/>
    <n v="0"/>
    <n v="0"/>
    <n v="0"/>
    <d v="2022-10-26T19:14:41"/>
  </r>
  <r>
    <x v="52"/>
    <x v="52"/>
    <s v="H5"/>
    <s v="000903"/>
    <x v="0"/>
    <x v="0"/>
    <x v="9"/>
    <s v="Y"/>
    <s v="202211"/>
    <n v="2"/>
    <n v="160787.41733340599"/>
    <n v="297896.479327815"/>
    <m/>
    <n v="0.53974259009778403"/>
    <n v="0.28000000000000003"/>
    <n v="0.26319999999999999"/>
    <n v="1"/>
    <n v="0.26"/>
    <n v="1.05"/>
    <n v="1.31"/>
    <d v="2022-10-26T19:14:41"/>
  </r>
  <r>
    <x v="52"/>
    <x v="52"/>
    <s v="H5"/>
    <s v="000111"/>
    <x v="0"/>
    <x v="0"/>
    <x v="9"/>
    <s v="Y"/>
    <s v="202211"/>
    <n v="1788"/>
    <n v="160787.41733340599"/>
    <n v="297896.479327815"/>
    <m/>
    <n v="0.53974259009778403"/>
    <n v="0.28000000000000003"/>
    <n v="0.26319999999999999"/>
    <n v="965"/>
    <n v="253.99"/>
    <n v="1.32"/>
    <n v="255.31"/>
    <d v="2022-10-26T19:14:41"/>
  </r>
  <r>
    <x v="52"/>
    <x v="52"/>
    <s v="H5"/>
    <s v="000122"/>
    <x v="0"/>
    <x v="0"/>
    <x v="9"/>
    <s v="Y"/>
    <s v="202211"/>
    <n v="0"/>
    <n v="160787.41733340599"/>
    <n v="297896.479327815"/>
    <m/>
    <n v="0.53974259009778403"/>
    <n v="0.28000000000000003"/>
    <n v="0.26319999999999999"/>
    <n v="0"/>
    <n v="0"/>
    <n v="0"/>
    <n v="0"/>
    <d v="2022-10-26T19:14:41"/>
  </r>
  <r>
    <x v="77"/>
    <x v="76"/>
    <s v="H5"/>
    <s v="000120"/>
    <x v="0"/>
    <x v="0"/>
    <x v="9"/>
    <s v="Y"/>
    <s v="202211"/>
    <n v="115"/>
    <n v="39785.676634003299"/>
    <n v="297896.479327815"/>
    <m/>
    <n v="0.133555377102063"/>
    <n v="0.28000000000000003"/>
    <n v="0.26319999999999999"/>
    <n v="15"/>
    <n v="3.95"/>
    <n v="1.32"/>
    <n v="5.2700000000000005"/>
    <d v="2022-10-26T19:14:41"/>
  </r>
  <r>
    <x v="77"/>
    <x v="76"/>
    <s v="H5"/>
    <s v="000100"/>
    <x v="0"/>
    <x v="0"/>
    <x v="9"/>
    <s v="Y"/>
    <s v="202211"/>
    <n v="9050"/>
    <n v="39785.676634003299"/>
    <n v="297896.479327815"/>
    <m/>
    <n v="0.133555377102063"/>
    <n v="0.28000000000000003"/>
    <n v="0.26319999999999999"/>
    <n v="1208"/>
    <n v="317.95"/>
    <n v="-4.21"/>
    <n v="313.74"/>
    <d v="2022-10-26T19:14:41"/>
  </r>
  <r>
    <x v="77"/>
    <x v="76"/>
    <s v="H5"/>
    <s v="000130"/>
    <x v="0"/>
    <x v="0"/>
    <x v="9"/>
    <s v="Y"/>
    <s v="202211"/>
    <n v="433"/>
    <n v="39785.676634003299"/>
    <n v="297896.479327815"/>
    <m/>
    <n v="0.133555377102063"/>
    <n v="0.28000000000000003"/>
    <n v="0.26319999999999999"/>
    <n v="57"/>
    <n v="15"/>
    <n v="-0.27"/>
    <n v="14.73"/>
    <d v="2022-10-26T19:14:41"/>
  </r>
  <r>
    <x v="77"/>
    <x v="76"/>
    <s v="H5"/>
    <s v="000902"/>
    <x v="0"/>
    <x v="0"/>
    <x v="9"/>
    <s v="Y"/>
    <s v="202211"/>
    <n v="0"/>
    <n v="39785.676634003299"/>
    <n v="297896.479327815"/>
    <m/>
    <n v="0.133555377102063"/>
    <n v="0.28000000000000003"/>
    <n v="0.26319999999999999"/>
    <n v="0"/>
    <n v="0"/>
    <n v="0"/>
    <n v="0"/>
    <d v="2022-10-26T19:14:41"/>
  </r>
  <r>
    <x v="77"/>
    <x v="76"/>
    <s v="H5"/>
    <s v="000123"/>
    <x v="0"/>
    <x v="0"/>
    <x v="9"/>
    <s v="Y"/>
    <s v="202211"/>
    <n v="606"/>
    <n v="39785.676634003299"/>
    <n v="297896.479327815"/>
    <m/>
    <n v="0.133555377102063"/>
    <n v="0.28000000000000003"/>
    <n v="0.26319999999999999"/>
    <n v="80"/>
    <n v="21.06"/>
    <n v="0.78"/>
    <n v="21.84"/>
    <d v="2022-10-26T19:14:41"/>
  </r>
  <r>
    <x v="77"/>
    <x v="76"/>
    <s v="H5"/>
    <s v="000901"/>
    <x v="0"/>
    <x v="0"/>
    <x v="9"/>
    <s v="Y"/>
    <s v="202211"/>
    <n v="0"/>
    <n v="39785.676634003299"/>
    <n v="297896.479327815"/>
    <m/>
    <n v="0.133555377102063"/>
    <n v="0.28000000000000003"/>
    <n v="0.26319999999999999"/>
    <n v="0"/>
    <n v="0"/>
    <n v="0"/>
    <n v="0"/>
    <d v="2022-10-26T19:14:41"/>
  </r>
  <r>
    <x v="77"/>
    <x v="76"/>
    <s v="H5"/>
    <s v="000903"/>
    <x v="0"/>
    <x v="0"/>
    <x v="9"/>
    <s v="Y"/>
    <s v="202211"/>
    <n v="2"/>
    <n v="39785.676634003299"/>
    <n v="297896.479327815"/>
    <m/>
    <n v="0.133555377102063"/>
    <n v="0.28000000000000003"/>
    <n v="0.26319999999999999"/>
    <n v="0"/>
    <n v="0"/>
    <n v="0.26"/>
    <n v="0.26"/>
    <d v="2022-10-26T19:14:41"/>
  </r>
  <r>
    <x v="77"/>
    <x v="76"/>
    <s v="H5"/>
    <s v="000111"/>
    <x v="0"/>
    <x v="0"/>
    <x v="9"/>
    <s v="Y"/>
    <s v="202211"/>
    <n v="1788"/>
    <n v="39785.676634003299"/>
    <n v="297896.479327815"/>
    <m/>
    <n v="0.133555377102063"/>
    <n v="0.28000000000000003"/>
    <n v="0.26319999999999999"/>
    <n v="238"/>
    <n v="62.64"/>
    <n v="0.27"/>
    <n v="62.910000000000004"/>
    <d v="2022-10-26T19:14:41"/>
  </r>
  <r>
    <x v="77"/>
    <x v="76"/>
    <s v="H5"/>
    <s v="000122"/>
    <x v="0"/>
    <x v="0"/>
    <x v="9"/>
    <s v="Y"/>
    <s v="202211"/>
    <n v="0"/>
    <n v="39785.676634003299"/>
    <n v="297896.479327815"/>
    <m/>
    <n v="0.133555377102063"/>
    <n v="0.28000000000000003"/>
    <n v="0.26319999999999999"/>
    <n v="0"/>
    <n v="0"/>
    <n v="0"/>
    <n v="0"/>
    <d v="2022-10-26T19:14:41"/>
  </r>
  <r>
    <x v="81"/>
    <x v="80"/>
    <s v="5B"/>
    <s v="000123"/>
    <x v="0"/>
    <x v="0"/>
    <x v="3"/>
    <s v="Y"/>
    <s v="202211"/>
    <n v="337"/>
    <n v="286009.715924235"/>
    <n v="2553923.7593192202"/>
    <m/>
    <n v="0.11198835316856701"/>
    <n v="1.83"/>
    <n v="1.7202"/>
    <n v="37"/>
    <n v="63.65"/>
    <n v="3.44"/>
    <n v="67.09"/>
    <d v="2022-10-26T19:14:41"/>
  </r>
  <r>
    <x v="81"/>
    <x v="80"/>
    <s v="5B"/>
    <s v="000901"/>
    <x v="0"/>
    <x v="0"/>
    <x v="3"/>
    <s v="Y"/>
    <s v="202211"/>
    <n v="0"/>
    <n v="286009.715924235"/>
    <n v="2553923.7593192202"/>
    <m/>
    <n v="0.11198835316856701"/>
    <n v="1.83"/>
    <n v="1.7202"/>
    <n v="0"/>
    <n v="0"/>
    <n v="0"/>
    <n v="0"/>
    <d v="2022-10-26T19:14:41"/>
  </r>
  <r>
    <x v="81"/>
    <x v="80"/>
    <s v="5B"/>
    <s v="000902"/>
    <x v="0"/>
    <x v="0"/>
    <x v="3"/>
    <s v="Y"/>
    <s v="202211"/>
    <n v="0"/>
    <n v="286009.715924235"/>
    <n v="2553923.7593192202"/>
    <m/>
    <n v="0.11198835316856701"/>
    <n v="1.83"/>
    <n v="1.7202"/>
    <n v="0"/>
    <n v="0"/>
    <n v="0"/>
    <n v="0"/>
    <d v="2022-10-26T19:14:41"/>
  </r>
  <r>
    <x v="81"/>
    <x v="80"/>
    <s v="5B"/>
    <s v="000903"/>
    <x v="0"/>
    <x v="0"/>
    <x v="3"/>
    <s v="Y"/>
    <s v="202211"/>
    <n v="0"/>
    <n v="286009.715924235"/>
    <n v="2553923.7593192202"/>
    <m/>
    <n v="0.11198835316856701"/>
    <n v="1.83"/>
    <n v="1.7202"/>
    <n v="0"/>
    <n v="0"/>
    <n v="0"/>
    <n v="0"/>
    <d v="2022-10-26T19:14:41"/>
  </r>
  <r>
    <x v="81"/>
    <x v="80"/>
    <s v="5B"/>
    <s v="000100"/>
    <x v="0"/>
    <x v="0"/>
    <x v="3"/>
    <s v="Y"/>
    <s v="202211"/>
    <n v="2863"/>
    <n v="286009.715924235"/>
    <n v="2553923.7593192202"/>
    <m/>
    <n v="0.11198835316856701"/>
    <n v="1.83"/>
    <n v="1.7202"/>
    <n v="320"/>
    <n v="550.46"/>
    <n v="-10.32"/>
    <n v="540.14"/>
    <d v="2022-10-26T19:14:41"/>
  </r>
  <r>
    <x v="81"/>
    <x v="80"/>
    <s v="5B"/>
    <s v="000111"/>
    <x v="0"/>
    <x v="0"/>
    <x v="3"/>
    <s v="Y"/>
    <s v="202211"/>
    <n v="242"/>
    <n v="286009.715924235"/>
    <n v="2553923.7593192202"/>
    <m/>
    <n v="0.11198835316856701"/>
    <n v="1.83"/>
    <n v="1.7202"/>
    <n v="27"/>
    <n v="46.45"/>
    <n v="1.72"/>
    <n v="48.17"/>
    <d v="2022-10-26T19:14:41"/>
  </r>
  <r>
    <x v="81"/>
    <x v="80"/>
    <s v="5B"/>
    <s v="000130"/>
    <x v="0"/>
    <x v="0"/>
    <x v="3"/>
    <s v="Y"/>
    <s v="202211"/>
    <n v="92"/>
    <n v="286009.715924235"/>
    <n v="2553923.7593192202"/>
    <m/>
    <n v="0.11198835316856701"/>
    <n v="1.83"/>
    <n v="1.7202"/>
    <n v="10"/>
    <n v="17.2"/>
    <n v="0"/>
    <n v="17.2"/>
    <d v="2022-10-26T19:14:41"/>
  </r>
  <r>
    <x v="81"/>
    <x v="80"/>
    <s v="5B"/>
    <s v="000120"/>
    <x v="0"/>
    <x v="0"/>
    <x v="3"/>
    <s v="Y"/>
    <s v="202211"/>
    <n v="81"/>
    <n v="286009.715924235"/>
    <n v="2553923.7593192202"/>
    <m/>
    <n v="0.11198835316856701"/>
    <n v="1.83"/>
    <n v="1.7202"/>
    <n v="9"/>
    <n v="15.48"/>
    <n v="1.72"/>
    <n v="17.2"/>
    <d v="2022-10-26T19:14:41"/>
  </r>
  <r>
    <x v="81"/>
    <x v="80"/>
    <s v="5B"/>
    <s v="000122"/>
    <x v="0"/>
    <x v="0"/>
    <x v="3"/>
    <s v="Y"/>
    <s v="202211"/>
    <n v="0"/>
    <n v="286009.715924235"/>
    <n v="2553923.7593192202"/>
    <m/>
    <n v="0.11198835316856701"/>
    <n v="1.83"/>
    <n v="1.7202"/>
    <n v="0"/>
    <n v="0"/>
    <n v="0"/>
    <n v="0"/>
    <d v="2022-10-26T19:14:41"/>
  </r>
  <r>
    <x v="110"/>
    <x v="104"/>
    <s v="9H"/>
    <s v="000123"/>
    <x v="0"/>
    <x v="0"/>
    <x v="12"/>
    <s v="Y"/>
    <s v="202211"/>
    <n v="1132"/>
    <n v="80967.948507353896"/>
    <n v="1135446.93053036"/>
    <m/>
    <n v="7.1309319995725901E-2"/>
    <n v="0.08"/>
    <n v="7.5200000000000003E-2"/>
    <n v="80"/>
    <n v="6.02"/>
    <n v="0.6"/>
    <n v="6.6199999999999992"/>
    <d v="2022-10-26T19:14:41"/>
  </r>
  <r>
    <x v="110"/>
    <x v="104"/>
    <s v="9H"/>
    <s v="000111"/>
    <x v="0"/>
    <x v="0"/>
    <x v="12"/>
    <s v="Y"/>
    <s v="202211"/>
    <n v="1334"/>
    <n v="80967.948507353896"/>
    <n v="1135446.93053036"/>
    <m/>
    <n v="7.1309319995725901E-2"/>
    <n v="0.08"/>
    <n v="7.5200000000000003E-2"/>
    <n v="95"/>
    <n v="7.14"/>
    <n v="0"/>
    <n v="7.14"/>
    <d v="2022-10-26T19:14:41"/>
  </r>
  <r>
    <x v="110"/>
    <x v="104"/>
    <s v="9H"/>
    <s v="000122"/>
    <x v="0"/>
    <x v="0"/>
    <x v="12"/>
    <s v="Y"/>
    <s v="202211"/>
    <n v="0"/>
    <n v="80967.948507353896"/>
    <n v="1135446.93053036"/>
    <m/>
    <n v="7.1309319995725901E-2"/>
    <n v="0.08"/>
    <n v="7.5200000000000003E-2"/>
    <n v="0"/>
    <n v="0"/>
    <n v="0"/>
    <n v="0"/>
    <d v="2022-10-26T19:14:41"/>
  </r>
  <r>
    <x v="110"/>
    <x v="104"/>
    <s v="9H"/>
    <s v="000902"/>
    <x v="0"/>
    <x v="0"/>
    <x v="12"/>
    <s v="Y"/>
    <s v="202211"/>
    <n v="0"/>
    <n v="80967.948507353896"/>
    <n v="1135446.93053036"/>
    <m/>
    <n v="7.1309319995725901E-2"/>
    <n v="0.08"/>
    <n v="7.5200000000000003E-2"/>
    <n v="0"/>
    <n v="0"/>
    <n v="0"/>
    <n v="0"/>
    <d v="2022-10-26T19:14:41"/>
  </r>
  <r>
    <x v="110"/>
    <x v="104"/>
    <s v="9H"/>
    <s v="000120"/>
    <x v="0"/>
    <x v="0"/>
    <x v="12"/>
    <s v="Y"/>
    <s v="202211"/>
    <n v="317"/>
    <n v="80967.948507353896"/>
    <n v="1135446.93053036"/>
    <m/>
    <n v="7.1309319995725901E-2"/>
    <n v="0.08"/>
    <n v="7.5200000000000003E-2"/>
    <n v="22"/>
    <n v="1.65"/>
    <n v="0.3"/>
    <n v="1.95"/>
    <d v="2022-10-26T19:14:41"/>
  </r>
  <r>
    <x v="110"/>
    <x v="104"/>
    <s v="9H"/>
    <s v="000100"/>
    <x v="0"/>
    <x v="0"/>
    <x v="12"/>
    <s v="Y"/>
    <s v="202211"/>
    <n v="13092"/>
    <n v="80967.948507353896"/>
    <n v="1135446.93053036"/>
    <m/>
    <n v="7.1309319995725901E-2"/>
    <n v="0.08"/>
    <n v="7.5200000000000003E-2"/>
    <n v="933"/>
    <n v="70.16"/>
    <n v="-1.36"/>
    <n v="68.8"/>
    <d v="2022-10-26T19:14:41"/>
  </r>
  <r>
    <x v="110"/>
    <x v="104"/>
    <s v="9H"/>
    <s v="000903"/>
    <x v="0"/>
    <x v="0"/>
    <x v="12"/>
    <s v="Y"/>
    <s v="202211"/>
    <n v="5"/>
    <n v="80967.948507353896"/>
    <n v="1135446.93053036"/>
    <m/>
    <n v="7.1309319995725901E-2"/>
    <n v="0.08"/>
    <n v="7.5200000000000003E-2"/>
    <n v="0"/>
    <n v="0"/>
    <n v="-7.0000000000000007E-2"/>
    <n v="-7.0000000000000007E-2"/>
    <d v="2022-10-26T19:14:41"/>
  </r>
  <r>
    <x v="110"/>
    <x v="104"/>
    <s v="9H"/>
    <s v="000130"/>
    <x v="0"/>
    <x v="0"/>
    <x v="12"/>
    <s v="Y"/>
    <s v="202211"/>
    <n v="483"/>
    <n v="80967.948507353896"/>
    <n v="1135446.93053036"/>
    <m/>
    <n v="7.1309319995725901E-2"/>
    <n v="0.08"/>
    <n v="7.5200000000000003E-2"/>
    <n v="34"/>
    <n v="2.56"/>
    <n v="0"/>
    <n v="2.56"/>
    <d v="2022-10-26T19:14:41"/>
  </r>
  <r>
    <x v="110"/>
    <x v="104"/>
    <s v="9H"/>
    <s v="000901"/>
    <x v="0"/>
    <x v="0"/>
    <x v="12"/>
    <s v="Y"/>
    <s v="202211"/>
    <n v="0"/>
    <n v="80967.948507353896"/>
    <n v="1135446.93053036"/>
    <m/>
    <n v="7.1309319995725901E-2"/>
    <n v="0.08"/>
    <n v="7.5200000000000003E-2"/>
    <n v="0"/>
    <n v="0"/>
    <n v="0"/>
    <n v="0"/>
    <d v="2022-10-26T19:14:41"/>
  </r>
  <r>
    <x v="85"/>
    <x v="84"/>
    <s v="W6"/>
    <s v="000902"/>
    <x v="0"/>
    <x v="0"/>
    <x v="1"/>
    <s v="Y"/>
    <s v="202211"/>
    <n v="0"/>
    <n v="57374.2372281348"/>
    <n v="7192557.5102787102"/>
    <m/>
    <n v="7.9768896037525801E-3"/>
    <n v="3.53"/>
    <n v="3.3182"/>
    <n v="0"/>
    <n v="0"/>
    <n v="0"/>
    <n v="0"/>
    <d v="2022-10-26T19:14:41"/>
  </r>
  <r>
    <x v="85"/>
    <x v="84"/>
    <s v="W6"/>
    <s v="000100"/>
    <x v="0"/>
    <x v="0"/>
    <x v="1"/>
    <s v="Y"/>
    <s v="202211"/>
    <n v="7514"/>
    <n v="57374.2372281348"/>
    <n v="7192557.5102787102"/>
    <m/>
    <n v="7.9768896037525801E-3"/>
    <n v="3.53"/>
    <n v="3.3182"/>
    <n v="59"/>
    <n v="195.77"/>
    <n v="0"/>
    <n v="195.77"/>
    <d v="2022-10-26T19:14:41"/>
  </r>
  <r>
    <x v="85"/>
    <x v="84"/>
    <s v="W6"/>
    <s v="000901"/>
    <x v="0"/>
    <x v="0"/>
    <x v="1"/>
    <s v="Y"/>
    <s v="202211"/>
    <n v="0"/>
    <n v="57374.2372281348"/>
    <n v="7192557.5102787102"/>
    <m/>
    <n v="7.9768896037525801E-3"/>
    <n v="3.53"/>
    <n v="3.3182"/>
    <n v="0"/>
    <n v="0"/>
    <n v="0"/>
    <n v="0"/>
    <d v="2022-10-26T19:14:41"/>
  </r>
  <r>
    <x v="85"/>
    <x v="84"/>
    <s v="W6"/>
    <s v="000123"/>
    <x v="0"/>
    <x v="0"/>
    <x v="1"/>
    <s v="Y"/>
    <s v="202211"/>
    <n v="618"/>
    <n v="57374.2372281348"/>
    <n v="7192557.5102787102"/>
    <m/>
    <n v="7.9768896037525801E-3"/>
    <n v="3.53"/>
    <n v="3.3182"/>
    <n v="4"/>
    <n v="13.27"/>
    <n v="3.32"/>
    <n v="16.59"/>
    <d v="2022-10-26T19:14:41"/>
  </r>
  <r>
    <x v="85"/>
    <x v="84"/>
    <s v="W6"/>
    <s v="000130"/>
    <x v="0"/>
    <x v="0"/>
    <x v="1"/>
    <s v="Y"/>
    <s v="202211"/>
    <n v="264"/>
    <n v="57374.2372281348"/>
    <n v="7192557.5102787102"/>
    <m/>
    <n v="7.9768896037525801E-3"/>
    <n v="3.53"/>
    <n v="3.3182"/>
    <n v="2"/>
    <n v="6.64"/>
    <n v="0"/>
    <n v="6.64"/>
    <d v="2022-10-26T19:14:41"/>
  </r>
  <r>
    <x v="85"/>
    <x v="84"/>
    <s v="W6"/>
    <s v="000122"/>
    <x v="0"/>
    <x v="0"/>
    <x v="1"/>
    <s v="Y"/>
    <s v="202211"/>
    <n v="0"/>
    <n v="57374.2372281348"/>
    <n v="7192557.5102787102"/>
    <m/>
    <n v="7.9768896037525801E-3"/>
    <n v="3.53"/>
    <n v="3.3182"/>
    <n v="0"/>
    <n v="0"/>
    <n v="0"/>
    <n v="0"/>
    <d v="2022-10-26T19:14:41"/>
  </r>
  <r>
    <x v="85"/>
    <x v="84"/>
    <s v="W6"/>
    <s v="000903"/>
    <x v="0"/>
    <x v="0"/>
    <x v="1"/>
    <s v="Y"/>
    <s v="202211"/>
    <n v="7"/>
    <n v="57374.2372281348"/>
    <n v="7192557.5102787102"/>
    <m/>
    <n v="7.9768896037525801E-3"/>
    <n v="3.53"/>
    <n v="3.3182"/>
    <n v="0"/>
    <n v="0"/>
    <n v="0"/>
    <n v="0"/>
    <d v="2022-10-26T19:14:41"/>
  </r>
  <r>
    <x v="85"/>
    <x v="84"/>
    <s v="W6"/>
    <s v="000111"/>
    <x v="0"/>
    <x v="0"/>
    <x v="1"/>
    <s v="Y"/>
    <s v="202211"/>
    <n v="639"/>
    <n v="57374.2372281348"/>
    <n v="7192557.5102787102"/>
    <m/>
    <n v="7.9768896037525801E-3"/>
    <n v="3.53"/>
    <n v="3.3182"/>
    <n v="5"/>
    <n v="16.59"/>
    <n v="0"/>
    <n v="16.59"/>
    <d v="2022-10-26T19:14:41"/>
  </r>
  <r>
    <x v="85"/>
    <x v="84"/>
    <s v="W6"/>
    <s v="000120"/>
    <x v="0"/>
    <x v="0"/>
    <x v="1"/>
    <s v="Y"/>
    <s v="202211"/>
    <n v="256"/>
    <n v="57374.2372281348"/>
    <n v="7192557.5102787102"/>
    <m/>
    <n v="7.9768896037525801E-3"/>
    <n v="3.53"/>
    <n v="3.3182"/>
    <n v="2"/>
    <n v="6.64"/>
    <n v="3.32"/>
    <n v="9.9599999999999991"/>
    <d v="2022-10-26T19:14:41"/>
  </r>
  <r>
    <x v="31"/>
    <x v="31"/>
    <s v="W6"/>
    <s v="000902"/>
    <x v="0"/>
    <x v="0"/>
    <x v="1"/>
    <s v="Y"/>
    <s v="202211"/>
    <n v="0"/>
    <n v="326684.28366379801"/>
    <n v="7192557.5102787102"/>
    <m/>
    <n v="4.5419766640300299E-2"/>
    <n v="3.53"/>
    <n v="3.3182"/>
    <n v="0"/>
    <n v="0"/>
    <n v="0"/>
    <n v="0"/>
    <d v="2022-10-26T19:14:41"/>
  </r>
  <r>
    <x v="31"/>
    <x v="31"/>
    <s v="W6"/>
    <s v="000100"/>
    <x v="0"/>
    <x v="0"/>
    <x v="1"/>
    <s v="Y"/>
    <s v="202211"/>
    <n v="7514"/>
    <n v="326684.28366379801"/>
    <n v="7192557.5102787102"/>
    <m/>
    <n v="4.5419766640300299E-2"/>
    <n v="3.53"/>
    <n v="3.3182"/>
    <n v="341"/>
    <n v="1131.51"/>
    <n v="-19.91"/>
    <n v="1111.5999999999999"/>
    <d v="2022-10-26T19:14:41"/>
  </r>
  <r>
    <x v="31"/>
    <x v="31"/>
    <s v="W6"/>
    <s v="000901"/>
    <x v="0"/>
    <x v="0"/>
    <x v="1"/>
    <s v="Y"/>
    <s v="202211"/>
    <n v="0"/>
    <n v="326684.28366379801"/>
    <n v="7192557.5102787102"/>
    <m/>
    <n v="4.5419766640300299E-2"/>
    <n v="3.53"/>
    <n v="3.3182"/>
    <n v="0"/>
    <n v="0"/>
    <n v="0"/>
    <n v="0"/>
    <d v="2022-10-26T19:14:41"/>
  </r>
  <r>
    <x v="31"/>
    <x v="31"/>
    <s v="W6"/>
    <s v="000123"/>
    <x v="0"/>
    <x v="0"/>
    <x v="1"/>
    <s v="Y"/>
    <s v="202211"/>
    <n v="618"/>
    <n v="326684.28366379801"/>
    <n v="7192557.5102787102"/>
    <m/>
    <n v="4.5419766640300299E-2"/>
    <n v="3.53"/>
    <n v="3.3182"/>
    <n v="28"/>
    <n v="92.91"/>
    <n v="6.64"/>
    <n v="99.55"/>
    <d v="2022-10-26T19:14:41"/>
  </r>
  <r>
    <x v="31"/>
    <x v="31"/>
    <s v="W6"/>
    <s v="000130"/>
    <x v="0"/>
    <x v="0"/>
    <x v="1"/>
    <s v="Y"/>
    <s v="202211"/>
    <n v="264"/>
    <n v="326684.28366379801"/>
    <n v="7192557.5102787102"/>
    <m/>
    <n v="4.5419766640300299E-2"/>
    <n v="3.53"/>
    <n v="3.3182"/>
    <n v="11"/>
    <n v="36.5"/>
    <n v="0"/>
    <n v="36.5"/>
    <d v="2022-10-26T19:14:41"/>
  </r>
  <r>
    <x v="31"/>
    <x v="31"/>
    <s v="W6"/>
    <s v="000122"/>
    <x v="0"/>
    <x v="0"/>
    <x v="1"/>
    <s v="Y"/>
    <s v="202211"/>
    <n v="0"/>
    <n v="326684.28366379801"/>
    <n v="7192557.5102787102"/>
    <m/>
    <n v="4.5419766640300299E-2"/>
    <n v="3.53"/>
    <n v="3.3182"/>
    <n v="0"/>
    <n v="0"/>
    <n v="0"/>
    <n v="0"/>
    <d v="2022-10-26T19:14:41"/>
  </r>
  <r>
    <x v="31"/>
    <x v="31"/>
    <s v="W6"/>
    <s v="000903"/>
    <x v="0"/>
    <x v="0"/>
    <x v="1"/>
    <s v="Y"/>
    <s v="202211"/>
    <n v="7"/>
    <n v="326684.28366379801"/>
    <n v="7192557.5102787102"/>
    <m/>
    <n v="4.5419766640300299E-2"/>
    <n v="3.53"/>
    <n v="3.3182"/>
    <n v="0"/>
    <n v="0"/>
    <n v="0"/>
    <n v="0"/>
    <d v="2022-10-26T19:14:41"/>
  </r>
  <r>
    <x v="31"/>
    <x v="31"/>
    <s v="W6"/>
    <s v="000111"/>
    <x v="0"/>
    <x v="0"/>
    <x v="1"/>
    <s v="Y"/>
    <s v="202211"/>
    <n v="639"/>
    <n v="326684.28366379801"/>
    <n v="7192557.5102787102"/>
    <m/>
    <n v="4.5419766640300299E-2"/>
    <n v="3.53"/>
    <n v="3.3182"/>
    <n v="29"/>
    <n v="96.23"/>
    <n v="3.32"/>
    <n v="99.55"/>
    <d v="2022-10-26T19:14:41"/>
  </r>
  <r>
    <x v="31"/>
    <x v="31"/>
    <s v="W6"/>
    <s v="000120"/>
    <x v="0"/>
    <x v="0"/>
    <x v="1"/>
    <s v="Y"/>
    <s v="202211"/>
    <n v="256"/>
    <n v="326684.28366379801"/>
    <n v="7192557.5102787102"/>
    <m/>
    <n v="4.5419766640300299E-2"/>
    <n v="3.53"/>
    <n v="3.3182"/>
    <n v="11"/>
    <n v="36.5"/>
    <n v="6.64"/>
    <n v="43.14"/>
    <d v="2022-10-26T19:14:41"/>
  </r>
  <r>
    <x v="78"/>
    <x v="77"/>
    <s v="W6"/>
    <s v="000902"/>
    <x v="0"/>
    <x v="0"/>
    <x v="1"/>
    <s v="Y"/>
    <s v="202211"/>
    <n v="0"/>
    <n v="34231.183001992496"/>
    <n v="7192557.5102787102"/>
    <m/>
    <n v="4.7592505104162904E-3"/>
    <n v="3.53"/>
    <n v="3.3182"/>
    <n v="0"/>
    <n v="0"/>
    <n v="0"/>
    <n v="0"/>
    <d v="2022-10-26T19:14:41"/>
  </r>
  <r>
    <x v="78"/>
    <x v="77"/>
    <s v="W6"/>
    <s v="000100"/>
    <x v="0"/>
    <x v="0"/>
    <x v="1"/>
    <s v="Y"/>
    <s v="202211"/>
    <n v="7514"/>
    <n v="34231.183001992496"/>
    <n v="7192557.5102787102"/>
    <m/>
    <n v="4.7592505104162904E-3"/>
    <n v="3.53"/>
    <n v="3.3182"/>
    <n v="35"/>
    <n v="116.14"/>
    <n v="0"/>
    <n v="116.14"/>
    <d v="2022-10-26T19:14:41"/>
  </r>
  <r>
    <x v="78"/>
    <x v="77"/>
    <s v="W6"/>
    <s v="000901"/>
    <x v="0"/>
    <x v="0"/>
    <x v="1"/>
    <s v="Y"/>
    <s v="202211"/>
    <n v="0"/>
    <n v="34231.183001992496"/>
    <n v="7192557.5102787102"/>
    <m/>
    <n v="4.7592505104162904E-3"/>
    <n v="3.53"/>
    <n v="3.3182"/>
    <n v="0"/>
    <n v="0"/>
    <n v="0"/>
    <n v="0"/>
    <d v="2022-10-26T19:14:41"/>
  </r>
  <r>
    <x v="78"/>
    <x v="77"/>
    <s v="W6"/>
    <s v="000123"/>
    <x v="0"/>
    <x v="0"/>
    <x v="1"/>
    <s v="Y"/>
    <s v="202211"/>
    <n v="618"/>
    <n v="34231.183001992496"/>
    <n v="7192557.5102787102"/>
    <m/>
    <n v="4.7592505104162904E-3"/>
    <n v="3.53"/>
    <n v="3.3182"/>
    <n v="2"/>
    <n v="6.64"/>
    <n v="3.31"/>
    <n v="9.9499999999999993"/>
    <d v="2022-10-26T19:14:41"/>
  </r>
  <r>
    <x v="118"/>
    <x v="112"/>
    <s v="K6"/>
    <s v="000604"/>
    <x v="7"/>
    <x v="2"/>
    <x v="1"/>
    <s v="Y"/>
    <s v="202211"/>
    <n v="122"/>
    <n v="295008.89211752597"/>
    <n v="6749215.6468927199"/>
    <m/>
    <n v="4.3710100188211601E-2"/>
    <n v="2.09"/>
    <n v="1.9645999999999999"/>
    <n v="5"/>
    <n v="9.82"/>
    <n v="0"/>
    <n v="9.82"/>
    <d v="2022-10-26T19:14:41"/>
  </r>
  <r>
    <x v="118"/>
    <x v="112"/>
    <s v="K6"/>
    <s v="000603"/>
    <x v="7"/>
    <x v="2"/>
    <x v="1"/>
    <s v="Y"/>
    <s v="202211"/>
    <n v="1342"/>
    <n v="295008.89211752597"/>
    <n v="6749215.6468927199"/>
    <m/>
    <n v="4.3710100188211601E-2"/>
    <n v="2.09"/>
    <n v="1.9645999999999999"/>
    <n v="58"/>
    <n v="113.95"/>
    <n v="0"/>
    <n v="113.95"/>
    <d v="2022-10-26T19:14:41"/>
  </r>
  <r>
    <x v="118"/>
    <x v="112"/>
    <s v="K6"/>
    <s v="000602"/>
    <x v="7"/>
    <x v="2"/>
    <x v="1"/>
    <s v="Y"/>
    <s v="202211"/>
    <n v="1411"/>
    <n v="295008.89211752597"/>
    <n v="6749215.6468927199"/>
    <m/>
    <n v="4.3710100188211601E-2"/>
    <n v="2.09"/>
    <n v="1.9645999999999999"/>
    <n v="61"/>
    <n v="119.84"/>
    <n v="0"/>
    <n v="119.84"/>
    <d v="2022-10-26T19:14:41"/>
  </r>
  <r>
    <x v="118"/>
    <x v="112"/>
    <s v="K6"/>
    <s v="000605"/>
    <x v="7"/>
    <x v="2"/>
    <x v="1"/>
    <s v="Y"/>
    <s v="202211"/>
    <n v="25"/>
    <n v="295008.89211752597"/>
    <n v="6749215.6468927199"/>
    <m/>
    <n v="4.3710100188211601E-2"/>
    <n v="2.09"/>
    <n v="1.9645999999999999"/>
    <n v="1"/>
    <n v="1.96"/>
    <n v="0"/>
    <n v="1.96"/>
    <d v="2022-10-26T19:14:41"/>
  </r>
  <r>
    <x v="123"/>
    <x v="117"/>
    <s v="K6"/>
    <s v="000601"/>
    <x v="7"/>
    <x v="2"/>
    <x v="1"/>
    <s v="Y"/>
    <s v="202211"/>
    <n v="262"/>
    <n v="23984.095856836699"/>
    <n v="6749215.6468927199"/>
    <m/>
    <n v="3.5536123175851902E-3"/>
    <n v="2.09"/>
    <n v="1.9645999999999999"/>
    <n v="0"/>
    <n v="0"/>
    <n v="0"/>
    <n v="0"/>
    <d v="2022-10-26T19:14:41"/>
  </r>
  <r>
    <x v="123"/>
    <x v="117"/>
    <s v="K6"/>
    <s v="000600"/>
    <x v="7"/>
    <x v="2"/>
    <x v="1"/>
    <s v="Y"/>
    <s v="202211"/>
    <n v="6"/>
    <n v="23984.095856836699"/>
    <n v="6749215.6468927199"/>
    <m/>
    <n v="3.5536123175851902E-3"/>
    <n v="2.09"/>
    <n v="1.9645999999999999"/>
    <n v="0"/>
    <n v="0"/>
    <n v="0"/>
    <n v="0"/>
    <d v="2022-10-26T19:14:41"/>
  </r>
  <r>
    <x v="123"/>
    <x v="117"/>
    <s v="K6"/>
    <s v="000606"/>
    <x v="7"/>
    <x v="2"/>
    <x v="1"/>
    <s v="Y"/>
    <s v="202211"/>
    <n v="56"/>
    <n v="23984.095856836699"/>
    <n v="6749215.6468927199"/>
    <m/>
    <n v="3.5536123175851902E-3"/>
    <n v="2.09"/>
    <n v="1.9645999999999999"/>
    <n v="0"/>
    <n v="0"/>
    <n v="0"/>
    <n v="0"/>
    <d v="2022-10-26T19:14:41"/>
  </r>
  <r>
    <x v="123"/>
    <x v="117"/>
    <s v="K6"/>
    <s v="000604"/>
    <x v="7"/>
    <x v="2"/>
    <x v="1"/>
    <s v="Y"/>
    <s v="202211"/>
    <n v="122"/>
    <n v="23984.095856836699"/>
    <n v="6749215.6468927199"/>
    <m/>
    <n v="3.5536123175851902E-3"/>
    <n v="2.09"/>
    <n v="1.9645999999999999"/>
    <n v="0"/>
    <n v="0"/>
    <n v="0"/>
    <n v="0"/>
    <d v="2022-10-26T19:14:41"/>
  </r>
  <r>
    <x v="123"/>
    <x v="117"/>
    <s v="K6"/>
    <s v="000603"/>
    <x v="7"/>
    <x v="2"/>
    <x v="1"/>
    <s v="Y"/>
    <s v="202211"/>
    <n v="1342"/>
    <n v="23984.095856836699"/>
    <n v="6749215.6468927199"/>
    <m/>
    <n v="3.5536123175851902E-3"/>
    <n v="2.09"/>
    <n v="1.9645999999999999"/>
    <n v="4"/>
    <n v="7.86"/>
    <n v="0"/>
    <n v="7.86"/>
    <d v="2022-10-26T19:14:41"/>
  </r>
  <r>
    <x v="123"/>
    <x v="117"/>
    <s v="K6"/>
    <s v="000602"/>
    <x v="7"/>
    <x v="2"/>
    <x v="1"/>
    <s v="Y"/>
    <s v="202211"/>
    <n v="1411"/>
    <n v="23984.095856836699"/>
    <n v="6749215.6468927199"/>
    <m/>
    <n v="3.5536123175851902E-3"/>
    <n v="2.09"/>
    <n v="1.9645999999999999"/>
    <n v="5"/>
    <n v="9.82"/>
    <n v="0"/>
    <n v="9.82"/>
    <d v="2022-10-26T19:14:41"/>
  </r>
  <r>
    <x v="123"/>
    <x v="117"/>
    <s v="K6"/>
    <s v="000605"/>
    <x v="7"/>
    <x v="2"/>
    <x v="1"/>
    <s v="Y"/>
    <s v="202211"/>
    <n v="25"/>
    <n v="23984.095856836699"/>
    <n v="6749215.6468927199"/>
    <m/>
    <n v="3.5536123175851902E-3"/>
    <n v="2.09"/>
    <n v="1.9645999999999999"/>
    <n v="0"/>
    <n v="0"/>
    <n v="0"/>
    <n v="0"/>
    <d v="2022-10-26T19:14:41"/>
  </r>
  <r>
    <x v="97"/>
    <x v="94"/>
    <s v="K6"/>
    <s v="000601"/>
    <x v="7"/>
    <x v="2"/>
    <x v="1"/>
    <s v="Y"/>
    <s v="202211"/>
    <n v="262"/>
    <n v="14139.2242785328"/>
    <n v="6749215.6468927199"/>
    <m/>
    <n v="2.0949433264948899E-3"/>
    <n v="2.09"/>
    <n v="1.9645999999999999"/>
    <n v="0"/>
    <n v="0"/>
    <n v="0"/>
    <n v="0"/>
    <d v="2022-10-26T19:14:41"/>
  </r>
  <r>
    <x v="97"/>
    <x v="94"/>
    <s v="K6"/>
    <s v="000600"/>
    <x v="7"/>
    <x v="2"/>
    <x v="1"/>
    <s v="Y"/>
    <s v="202211"/>
    <n v="6"/>
    <n v="14139.2242785328"/>
    <n v="6749215.6468927199"/>
    <m/>
    <n v="2.0949433264948899E-3"/>
    <n v="2.09"/>
    <n v="1.9645999999999999"/>
    <n v="0"/>
    <n v="0"/>
    <n v="0"/>
    <n v="0"/>
    <d v="2022-10-26T19:14:41"/>
  </r>
  <r>
    <x v="97"/>
    <x v="94"/>
    <s v="K6"/>
    <s v="000606"/>
    <x v="7"/>
    <x v="2"/>
    <x v="1"/>
    <s v="Y"/>
    <s v="202211"/>
    <n v="56"/>
    <n v="14139.2242785328"/>
    <n v="6749215.6468927199"/>
    <m/>
    <n v="2.0949433264948899E-3"/>
    <n v="2.09"/>
    <n v="1.9645999999999999"/>
    <n v="0"/>
    <n v="0"/>
    <n v="0"/>
    <n v="0"/>
    <d v="2022-10-26T19:14:41"/>
  </r>
  <r>
    <x v="97"/>
    <x v="94"/>
    <s v="K6"/>
    <s v="000604"/>
    <x v="7"/>
    <x v="2"/>
    <x v="1"/>
    <s v="Y"/>
    <s v="202211"/>
    <n v="122"/>
    <n v="14139.2242785328"/>
    <n v="6749215.6468927199"/>
    <m/>
    <n v="2.0949433264948899E-3"/>
    <n v="2.09"/>
    <n v="1.9645999999999999"/>
    <n v="0"/>
    <n v="0"/>
    <n v="0"/>
    <n v="0"/>
    <d v="2022-10-26T19:14:41"/>
  </r>
  <r>
    <x v="97"/>
    <x v="94"/>
    <s v="K6"/>
    <s v="000603"/>
    <x v="7"/>
    <x v="2"/>
    <x v="1"/>
    <s v="Y"/>
    <s v="202211"/>
    <n v="1342"/>
    <n v="14139.2242785328"/>
    <n v="6749215.6468927199"/>
    <m/>
    <n v="2.0949433264948899E-3"/>
    <n v="2.09"/>
    <n v="1.9645999999999999"/>
    <n v="2"/>
    <n v="3.93"/>
    <n v="0"/>
    <n v="3.93"/>
    <d v="2022-10-26T19:14:41"/>
  </r>
  <r>
    <x v="97"/>
    <x v="94"/>
    <s v="K6"/>
    <s v="000602"/>
    <x v="7"/>
    <x v="2"/>
    <x v="1"/>
    <s v="Y"/>
    <s v="202211"/>
    <n v="1411"/>
    <n v="14139.2242785328"/>
    <n v="6749215.6468927199"/>
    <m/>
    <n v="2.0949433264948899E-3"/>
    <n v="2.09"/>
    <n v="1.9645999999999999"/>
    <n v="2"/>
    <n v="3.93"/>
    <n v="0"/>
    <n v="3.93"/>
    <d v="2022-10-26T19:14:41"/>
  </r>
  <r>
    <x v="97"/>
    <x v="94"/>
    <s v="K6"/>
    <s v="000605"/>
    <x v="7"/>
    <x v="2"/>
    <x v="1"/>
    <s v="Y"/>
    <s v="202211"/>
    <n v="25"/>
    <n v="14139.2242785328"/>
    <n v="6749215.6468927199"/>
    <m/>
    <n v="2.0949433264948899E-3"/>
    <n v="2.09"/>
    <n v="1.9645999999999999"/>
    <n v="0"/>
    <n v="0"/>
    <n v="0"/>
    <n v="0"/>
    <d v="2022-10-26T19:14:41"/>
  </r>
  <r>
    <x v="108"/>
    <x v="103"/>
    <s v="K6"/>
    <s v="000601"/>
    <x v="7"/>
    <x v="2"/>
    <x v="1"/>
    <s v="Y"/>
    <s v="202211"/>
    <n v="262"/>
    <n v="38187.352748888698"/>
    <n v="6749215.6468927199"/>
    <m/>
    <n v="5.6580430596360901E-3"/>
    <n v="2.09"/>
    <n v="1.9645999999999999"/>
    <n v="1"/>
    <n v="1.96"/>
    <n v="0"/>
    <n v="1.96"/>
    <d v="2022-10-26T19:14:41"/>
  </r>
  <r>
    <x v="108"/>
    <x v="103"/>
    <s v="K6"/>
    <s v="000600"/>
    <x v="7"/>
    <x v="2"/>
    <x v="1"/>
    <s v="Y"/>
    <s v="202211"/>
    <n v="6"/>
    <n v="38187.352748888698"/>
    <n v="6749215.6468927199"/>
    <m/>
    <n v="5.6580430596360901E-3"/>
    <n v="2.09"/>
    <n v="1.9645999999999999"/>
    <n v="0"/>
    <n v="0"/>
    <n v="0"/>
    <n v="0"/>
    <d v="2022-10-26T19:14:41"/>
  </r>
  <r>
    <x v="108"/>
    <x v="103"/>
    <s v="K6"/>
    <s v="000606"/>
    <x v="7"/>
    <x v="2"/>
    <x v="1"/>
    <s v="Y"/>
    <s v="202211"/>
    <n v="56"/>
    <n v="38187.352748888698"/>
    <n v="6749215.6468927199"/>
    <m/>
    <n v="5.6580430596360901E-3"/>
    <n v="2.09"/>
    <n v="1.9645999999999999"/>
    <n v="0"/>
    <n v="0"/>
    <n v="0"/>
    <n v="0"/>
    <d v="2022-10-26T19:14:41"/>
  </r>
  <r>
    <x v="108"/>
    <x v="103"/>
    <s v="K6"/>
    <s v="000604"/>
    <x v="7"/>
    <x v="2"/>
    <x v="1"/>
    <s v="Y"/>
    <s v="202211"/>
    <n v="122"/>
    <n v="38187.352748888698"/>
    <n v="6749215.6468927199"/>
    <m/>
    <n v="5.6580430596360901E-3"/>
    <n v="2.09"/>
    <n v="1.9645999999999999"/>
    <n v="0"/>
    <n v="0"/>
    <n v="0"/>
    <n v="0"/>
    <d v="2022-10-26T19:14:41"/>
  </r>
  <r>
    <x v="108"/>
    <x v="103"/>
    <s v="K6"/>
    <s v="000603"/>
    <x v="7"/>
    <x v="2"/>
    <x v="1"/>
    <s v="Y"/>
    <s v="202211"/>
    <n v="1342"/>
    <n v="38187.352748888698"/>
    <n v="6749215.6468927199"/>
    <m/>
    <n v="5.6580430596360901E-3"/>
    <n v="2.09"/>
    <n v="1.9645999999999999"/>
    <n v="7"/>
    <n v="13.75"/>
    <n v="0"/>
    <n v="13.75"/>
    <d v="2022-10-26T19:14:41"/>
  </r>
  <r>
    <x v="108"/>
    <x v="103"/>
    <s v="K6"/>
    <s v="000602"/>
    <x v="7"/>
    <x v="2"/>
    <x v="1"/>
    <s v="Y"/>
    <s v="202211"/>
    <n v="1411"/>
    <n v="38187.352748888698"/>
    <n v="6749215.6468927199"/>
    <m/>
    <n v="5.6580430596360901E-3"/>
    <n v="2.09"/>
    <n v="1.9645999999999999"/>
    <n v="7"/>
    <n v="13.75"/>
    <n v="1.97"/>
    <n v="15.72"/>
    <d v="2022-10-26T19:14:41"/>
  </r>
  <r>
    <x v="108"/>
    <x v="103"/>
    <s v="K6"/>
    <s v="000605"/>
    <x v="7"/>
    <x v="2"/>
    <x v="1"/>
    <s v="Y"/>
    <s v="202211"/>
    <n v="25"/>
    <n v="38187.352748888698"/>
    <n v="6749215.6468927199"/>
    <m/>
    <n v="5.6580430596360901E-3"/>
    <n v="2.09"/>
    <n v="1.9645999999999999"/>
    <n v="0"/>
    <n v="0"/>
    <n v="0"/>
    <n v="0"/>
    <d v="2022-10-26T19:14:41"/>
  </r>
  <r>
    <x v="133"/>
    <x v="120"/>
    <s v="K6"/>
    <s v="000601"/>
    <x v="7"/>
    <x v="2"/>
    <x v="1"/>
    <s v="Y"/>
    <s v="202211"/>
    <n v="262"/>
    <n v="184334.31219075"/>
    <n v="6749215.6468927199"/>
    <m/>
    <n v="2.7311960653622899E-2"/>
    <n v="2.09"/>
    <n v="1.9645999999999999"/>
    <n v="7"/>
    <n v="13.75"/>
    <n v="0"/>
    <n v="13.75"/>
    <d v="2022-10-26T19:14:41"/>
  </r>
  <r>
    <x v="133"/>
    <x v="120"/>
    <s v="K6"/>
    <s v="000600"/>
    <x v="7"/>
    <x v="2"/>
    <x v="1"/>
    <s v="Y"/>
    <s v="202211"/>
    <n v="6"/>
    <n v="184334.31219075"/>
    <n v="6749215.6468927199"/>
    <m/>
    <n v="2.7311960653622899E-2"/>
    <n v="2.09"/>
    <n v="1.9645999999999999"/>
    <n v="0"/>
    <n v="0"/>
    <n v="0"/>
    <n v="0"/>
    <d v="2022-10-26T19:14:41"/>
  </r>
  <r>
    <x v="133"/>
    <x v="120"/>
    <s v="K6"/>
    <s v="000606"/>
    <x v="7"/>
    <x v="2"/>
    <x v="1"/>
    <s v="Y"/>
    <s v="202211"/>
    <n v="56"/>
    <n v="184334.31219075"/>
    <n v="6749215.6468927199"/>
    <m/>
    <n v="2.7311960653622899E-2"/>
    <n v="2.09"/>
    <n v="1.9645999999999999"/>
    <n v="1"/>
    <n v="1.96"/>
    <n v="0"/>
    <n v="1.96"/>
    <d v="2022-10-26T19:14:41"/>
  </r>
  <r>
    <x v="133"/>
    <x v="120"/>
    <s v="K6"/>
    <s v="000604"/>
    <x v="7"/>
    <x v="2"/>
    <x v="1"/>
    <s v="Y"/>
    <s v="202211"/>
    <n v="122"/>
    <n v="184334.31219075"/>
    <n v="6749215.6468927199"/>
    <m/>
    <n v="2.7311960653622899E-2"/>
    <n v="2.09"/>
    <n v="1.9645999999999999"/>
    <n v="3"/>
    <n v="5.89"/>
    <n v="0"/>
    <n v="5.89"/>
    <d v="2022-10-26T19:14:41"/>
  </r>
  <r>
    <x v="133"/>
    <x v="120"/>
    <s v="K6"/>
    <s v="000603"/>
    <x v="7"/>
    <x v="2"/>
    <x v="1"/>
    <s v="Y"/>
    <s v="202211"/>
    <n v="1342"/>
    <n v="184334.31219075"/>
    <n v="6749215.6468927199"/>
    <m/>
    <n v="2.7311960653622899E-2"/>
    <n v="2.09"/>
    <n v="1.9645999999999999"/>
    <n v="36"/>
    <n v="70.73"/>
    <n v="0"/>
    <n v="70.73"/>
    <d v="2022-10-26T19:14:41"/>
  </r>
  <r>
    <x v="133"/>
    <x v="120"/>
    <s v="K6"/>
    <s v="000602"/>
    <x v="7"/>
    <x v="2"/>
    <x v="1"/>
    <s v="Y"/>
    <s v="202211"/>
    <n v="1411"/>
    <n v="184334.31219075"/>
    <n v="6749215.6468927199"/>
    <m/>
    <n v="2.7311960653622899E-2"/>
    <n v="2.09"/>
    <n v="1.9645999999999999"/>
    <n v="38"/>
    <n v="74.650000000000006"/>
    <n v="0"/>
    <n v="74.650000000000006"/>
    <d v="2022-10-26T19:14:41"/>
  </r>
  <r>
    <x v="133"/>
    <x v="120"/>
    <s v="K6"/>
    <s v="000605"/>
    <x v="7"/>
    <x v="2"/>
    <x v="1"/>
    <s v="Y"/>
    <s v="202211"/>
    <n v="25"/>
    <n v="184334.31219075"/>
    <n v="6749215.6468927199"/>
    <m/>
    <n v="2.7311960653622899E-2"/>
    <n v="2.09"/>
    <n v="1.9645999999999999"/>
    <n v="0"/>
    <n v="0"/>
    <n v="0"/>
    <n v="0"/>
    <d v="2022-10-26T19:14:41"/>
  </r>
  <r>
    <x v="127"/>
    <x v="120"/>
    <s v="K6"/>
    <s v="000601"/>
    <x v="7"/>
    <x v="2"/>
    <x v="1"/>
    <s v="Y"/>
    <s v="202211"/>
    <n v="262"/>
    <n v="104551.974571931"/>
    <n v="6749215.6468927199"/>
    <m/>
    <n v="1.54909814772426E-2"/>
    <n v="2.09"/>
    <n v="1.9645999999999999"/>
    <n v="4"/>
    <n v="7.86"/>
    <n v="0"/>
    <n v="7.86"/>
    <d v="2022-10-26T19:14:41"/>
  </r>
  <r>
    <x v="127"/>
    <x v="120"/>
    <s v="K6"/>
    <s v="000600"/>
    <x v="7"/>
    <x v="2"/>
    <x v="1"/>
    <s v="Y"/>
    <s v="202211"/>
    <n v="6"/>
    <n v="104551.974571931"/>
    <n v="6749215.6468927199"/>
    <m/>
    <n v="1.54909814772426E-2"/>
    <n v="2.09"/>
    <n v="1.9645999999999999"/>
    <n v="0"/>
    <n v="0"/>
    <n v="0"/>
    <n v="0"/>
    <d v="2022-10-26T19:14:41"/>
  </r>
  <r>
    <x v="127"/>
    <x v="120"/>
    <s v="K6"/>
    <s v="000606"/>
    <x v="7"/>
    <x v="2"/>
    <x v="1"/>
    <s v="Y"/>
    <s v="202211"/>
    <n v="56"/>
    <n v="104551.974571931"/>
    <n v="6749215.6468927199"/>
    <m/>
    <n v="1.54909814772426E-2"/>
    <n v="2.09"/>
    <n v="1.9645999999999999"/>
    <n v="0"/>
    <n v="0"/>
    <n v="1.96"/>
    <n v="1.96"/>
    <d v="2022-10-26T19:14:41"/>
  </r>
  <r>
    <x v="127"/>
    <x v="120"/>
    <s v="K6"/>
    <s v="000604"/>
    <x v="7"/>
    <x v="2"/>
    <x v="1"/>
    <s v="Y"/>
    <s v="202211"/>
    <n v="122"/>
    <n v="104551.974571931"/>
    <n v="6749215.6468927199"/>
    <m/>
    <n v="1.54909814772426E-2"/>
    <n v="2.09"/>
    <n v="1.9645999999999999"/>
    <n v="1"/>
    <n v="1.96"/>
    <n v="0"/>
    <n v="1.96"/>
    <d v="2022-10-26T19:14:41"/>
  </r>
  <r>
    <x v="127"/>
    <x v="120"/>
    <s v="K6"/>
    <s v="000603"/>
    <x v="7"/>
    <x v="2"/>
    <x v="1"/>
    <s v="Y"/>
    <s v="202211"/>
    <n v="1342"/>
    <n v="104551.974571931"/>
    <n v="6749215.6468927199"/>
    <m/>
    <n v="1.54909814772426E-2"/>
    <n v="2.09"/>
    <n v="1.9645999999999999"/>
    <n v="20"/>
    <n v="39.29"/>
    <n v="0"/>
    <n v="39.29"/>
    <d v="2022-10-26T19:14:41"/>
  </r>
  <r>
    <x v="127"/>
    <x v="120"/>
    <s v="K6"/>
    <s v="000602"/>
    <x v="7"/>
    <x v="2"/>
    <x v="1"/>
    <s v="Y"/>
    <s v="202211"/>
    <n v="1411"/>
    <n v="104551.974571931"/>
    <n v="6749215.6468927199"/>
    <m/>
    <n v="1.54909814772426E-2"/>
    <n v="2.09"/>
    <n v="1.9645999999999999"/>
    <n v="21"/>
    <n v="41.26"/>
    <n v="0"/>
    <n v="41.26"/>
    <d v="2022-10-26T19:14:41"/>
  </r>
  <r>
    <x v="127"/>
    <x v="120"/>
    <s v="K6"/>
    <s v="000605"/>
    <x v="7"/>
    <x v="2"/>
    <x v="1"/>
    <s v="Y"/>
    <s v="202211"/>
    <n v="25"/>
    <n v="104551.974571931"/>
    <n v="6749215.6468927199"/>
    <m/>
    <n v="1.54909814772426E-2"/>
    <n v="2.09"/>
    <n v="1.9645999999999999"/>
    <n v="0"/>
    <n v="0"/>
    <n v="0"/>
    <n v="0"/>
    <d v="2022-10-26T19:14:41"/>
  </r>
  <r>
    <x v="128"/>
    <x v="121"/>
    <s v="K6"/>
    <s v="000601"/>
    <x v="7"/>
    <x v="2"/>
    <x v="1"/>
    <s v="Y"/>
    <s v="202211"/>
    <n v="262"/>
    <n v="186678.750671366"/>
    <n v="6749215.6468927199"/>
    <m/>
    <n v="2.7659325236897899E-2"/>
    <n v="2.09"/>
    <n v="1.9645999999999999"/>
    <n v="7"/>
    <n v="13.75"/>
    <n v="0"/>
    <n v="13.75"/>
    <d v="2022-10-26T19:14:41"/>
  </r>
  <r>
    <x v="128"/>
    <x v="121"/>
    <s v="K6"/>
    <s v="000600"/>
    <x v="7"/>
    <x v="2"/>
    <x v="1"/>
    <s v="Y"/>
    <s v="202211"/>
    <n v="6"/>
    <n v="186678.750671366"/>
    <n v="6749215.6468927199"/>
    <m/>
    <n v="2.7659325236897899E-2"/>
    <n v="2.09"/>
    <n v="1.9645999999999999"/>
    <n v="0"/>
    <n v="0"/>
    <n v="0"/>
    <n v="0"/>
    <d v="2022-10-26T19:14:41"/>
  </r>
  <r>
    <x v="128"/>
    <x v="121"/>
    <s v="K6"/>
    <s v="000606"/>
    <x v="7"/>
    <x v="2"/>
    <x v="1"/>
    <s v="Y"/>
    <s v="202211"/>
    <n v="56"/>
    <n v="186678.750671366"/>
    <n v="6749215.6468927199"/>
    <m/>
    <n v="2.7659325236897899E-2"/>
    <n v="2.09"/>
    <n v="1.9645999999999999"/>
    <n v="1"/>
    <n v="1.96"/>
    <n v="0"/>
    <n v="1.96"/>
    <d v="2022-10-26T19:14:41"/>
  </r>
  <r>
    <x v="128"/>
    <x v="121"/>
    <s v="K6"/>
    <s v="000604"/>
    <x v="7"/>
    <x v="2"/>
    <x v="1"/>
    <s v="Y"/>
    <s v="202211"/>
    <n v="122"/>
    <n v="186678.750671366"/>
    <n v="6749215.6468927199"/>
    <m/>
    <n v="2.7659325236897899E-2"/>
    <n v="2.09"/>
    <n v="1.9645999999999999"/>
    <n v="3"/>
    <n v="5.89"/>
    <n v="0"/>
    <n v="5.89"/>
    <d v="2022-10-26T19:14:41"/>
  </r>
  <r>
    <x v="128"/>
    <x v="121"/>
    <s v="K6"/>
    <s v="000603"/>
    <x v="7"/>
    <x v="2"/>
    <x v="1"/>
    <s v="Y"/>
    <s v="202211"/>
    <n v="1342"/>
    <n v="186678.750671366"/>
    <n v="6749215.6468927199"/>
    <m/>
    <n v="2.7659325236897899E-2"/>
    <n v="2.09"/>
    <n v="1.9645999999999999"/>
    <n v="37"/>
    <n v="72.69"/>
    <n v="0"/>
    <n v="72.69"/>
    <d v="2022-10-26T19:14:41"/>
  </r>
  <r>
    <x v="128"/>
    <x v="121"/>
    <s v="K6"/>
    <s v="000602"/>
    <x v="7"/>
    <x v="2"/>
    <x v="1"/>
    <s v="Y"/>
    <s v="202211"/>
    <n v="1411"/>
    <n v="186678.750671366"/>
    <n v="6749215.6468927199"/>
    <m/>
    <n v="2.7659325236897899E-2"/>
    <n v="2.09"/>
    <n v="1.9645999999999999"/>
    <n v="39"/>
    <n v="76.62"/>
    <n v="0"/>
    <n v="76.62"/>
    <d v="2022-10-26T19:14:41"/>
  </r>
  <r>
    <x v="128"/>
    <x v="121"/>
    <s v="K6"/>
    <s v="000605"/>
    <x v="7"/>
    <x v="2"/>
    <x v="1"/>
    <s v="Y"/>
    <s v="202211"/>
    <n v="25"/>
    <n v="186678.750671366"/>
    <n v="6749215.6468927199"/>
    <m/>
    <n v="2.7659325236897899E-2"/>
    <n v="2.09"/>
    <n v="1.9645999999999999"/>
    <n v="0"/>
    <n v="0"/>
    <n v="0"/>
    <n v="0"/>
    <d v="2022-10-26T19:14:41"/>
  </r>
  <r>
    <x v="129"/>
    <x v="122"/>
    <s v="K6"/>
    <s v="000601"/>
    <x v="7"/>
    <x v="2"/>
    <x v="1"/>
    <s v="N"/>
    <s v="202211"/>
    <n v="262"/>
    <n v="32579.074701904901"/>
    <m/>
    <m/>
    <m/>
    <n v="2.09"/>
    <n v="1.9645999999999999"/>
    <m/>
    <n v="0"/>
    <n v="0"/>
    <n v="0"/>
    <d v="2022-10-26T19:14:41"/>
  </r>
  <r>
    <x v="129"/>
    <x v="122"/>
    <s v="K6"/>
    <s v="000600"/>
    <x v="7"/>
    <x v="2"/>
    <x v="1"/>
    <s v="N"/>
    <s v="202211"/>
    <n v="6"/>
    <n v="32579.074701904901"/>
    <m/>
    <m/>
    <m/>
    <n v="2.09"/>
    <n v="1.9645999999999999"/>
    <m/>
    <n v="0"/>
    <n v="0"/>
    <n v="0"/>
    <d v="2022-10-26T19:14:41"/>
  </r>
  <r>
    <x v="129"/>
    <x v="122"/>
    <s v="K6"/>
    <s v="000606"/>
    <x v="7"/>
    <x v="2"/>
    <x v="1"/>
    <s v="N"/>
    <s v="202211"/>
    <n v="56"/>
    <n v="32579.074701904901"/>
    <m/>
    <m/>
    <m/>
    <n v="2.09"/>
    <n v="1.9645999999999999"/>
    <m/>
    <n v="0"/>
    <n v="0"/>
    <n v="0"/>
    <d v="2022-10-26T19:14:41"/>
  </r>
  <r>
    <x v="129"/>
    <x v="122"/>
    <s v="K6"/>
    <s v="000604"/>
    <x v="7"/>
    <x v="2"/>
    <x v="1"/>
    <s v="N"/>
    <s v="202211"/>
    <n v="122"/>
    <n v="32579.074701904901"/>
    <m/>
    <m/>
    <m/>
    <n v="2.09"/>
    <n v="1.9645999999999999"/>
    <m/>
    <n v="0"/>
    <n v="0"/>
    <n v="0"/>
    <d v="2022-10-26T19:14:41"/>
  </r>
  <r>
    <x v="129"/>
    <x v="122"/>
    <s v="K6"/>
    <s v="000603"/>
    <x v="7"/>
    <x v="2"/>
    <x v="1"/>
    <s v="N"/>
    <s v="202211"/>
    <n v="1342"/>
    <n v="32579.074701904901"/>
    <m/>
    <m/>
    <m/>
    <n v="2.09"/>
    <n v="1.9645999999999999"/>
    <m/>
    <n v="0"/>
    <n v="0"/>
    <n v="0"/>
    <d v="2022-10-26T19:14:41"/>
  </r>
  <r>
    <x v="129"/>
    <x v="122"/>
    <s v="K6"/>
    <s v="000602"/>
    <x v="7"/>
    <x v="2"/>
    <x v="1"/>
    <s v="N"/>
    <s v="202211"/>
    <n v="1411"/>
    <n v="32579.074701904901"/>
    <m/>
    <m/>
    <m/>
    <n v="2.09"/>
    <n v="1.9645999999999999"/>
    <m/>
    <n v="0"/>
    <n v="0"/>
    <n v="0"/>
    <d v="2022-10-26T19:14:41"/>
  </r>
  <r>
    <x v="129"/>
    <x v="122"/>
    <s v="K6"/>
    <s v="000605"/>
    <x v="7"/>
    <x v="2"/>
    <x v="1"/>
    <s v="N"/>
    <s v="202211"/>
    <n v="25"/>
    <n v="32579.074701904901"/>
    <m/>
    <m/>
    <m/>
    <n v="2.09"/>
    <n v="1.9645999999999999"/>
    <m/>
    <n v="0"/>
    <n v="0"/>
    <n v="0"/>
    <d v="2022-10-26T19:14:41"/>
  </r>
  <r>
    <x v="9"/>
    <x v="9"/>
    <s v="K6"/>
    <s v="000601"/>
    <x v="7"/>
    <x v="2"/>
    <x v="1"/>
    <s v="Y"/>
    <s v="202211"/>
    <n v="262"/>
    <n v="113974.95860827601"/>
    <n v="6749215.6468927199"/>
    <m/>
    <n v="1.68871413466762E-2"/>
    <n v="2.09"/>
    <n v="1.9645999999999999"/>
    <n v="4"/>
    <n v="7.86"/>
    <n v="0"/>
    <n v="7.86"/>
    <d v="2022-10-26T19:14:41"/>
  </r>
  <r>
    <x v="9"/>
    <x v="9"/>
    <s v="K6"/>
    <s v="000600"/>
    <x v="7"/>
    <x v="2"/>
    <x v="1"/>
    <s v="Y"/>
    <s v="202211"/>
    <n v="6"/>
    <n v="113974.95860827601"/>
    <n v="6749215.6468927199"/>
    <m/>
    <n v="1.68871413466762E-2"/>
    <n v="2.09"/>
    <n v="1.9645999999999999"/>
    <n v="0"/>
    <n v="0"/>
    <n v="0"/>
    <n v="0"/>
    <d v="2022-10-26T19:14:41"/>
  </r>
  <r>
    <x v="9"/>
    <x v="9"/>
    <s v="K6"/>
    <s v="000606"/>
    <x v="7"/>
    <x v="2"/>
    <x v="1"/>
    <s v="Y"/>
    <s v="202211"/>
    <n v="56"/>
    <n v="113974.95860827601"/>
    <n v="6749215.6468927199"/>
    <m/>
    <n v="1.68871413466762E-2"/>
    <n v="2.09"/>
    <n v="1.9645999999999999"/>
    <n v="0"/>
    <n v="0"/>
    <n v="1.96"/>
    <n v="1.96"/>
    <d v="2022-10-26T19:14:41"/>
  </r>
  <r>
    <x v="9"/>
    <x v="9"/>
    <s v="K6"/>
    <s v="000604"/>
    <x v="7"/>
    <x v="2"/>
    <x v="1"/>
    <s v="Y"/>
    <s v="202211"/>
    <n v="122"/>
    <n v="113974.95860827601"/>
    <n v="6749215.6468927199"/>
    <m/>
    <n v="1.68871413466762E-2"/>
    <n v="2.09"/>
    <n v="1.9645999999999999"/>
    <n v="2"/>
    <n v="3.93"/>
    <n v="0"/>
    <n v="3.93"/>
    <d v="2022-10-26T19:14:41"/>
  </r>
  <r>
    <x v="9"/>
    <x v="9"/>
    <s v="K6"/>
    <s v="000603"/>
    <x v="7"/>
    <x v="2"/>
    <x v="1"/>
    <s v="Y"/>
    <s v="202211"/>
    <n v="1342"/>
    <n v="113974.95860827601"/>
    <n v="6749215.6468927199"/>
    <m/>
    <n v="1.68871413466762E-2"/>
    <n v="2.09"/>
    <n v="1.9645999999999999"/>
    <n v="22"/>
    <n v="43.22"/>
    <n v="0"/>
    <n v="43.22"/>
    <d v="2022-10-26T19:14:41"/>
  </r>
  <r>
    <x v="9"/>
    <x v="9"/>
    <s v="K6"/>
    <s v="000602"/>
    <x v="7"/>
    <x v="2"/>
    <x v="1"/>
    <s v="Y"/>
    <s v="202211"/>
    <n v="1411"/>
    <n v="113974.95860827601"/>
    <n v="6749215.6468927199"/>
    <m/>
    <n v="1.68871413466762E-2"/>
    <n v="2.09"/>
    <n v="1.9645999999999999"/>
    <n v="23"/>
    <n v="45.19"/>
    <n v="0"/>
    <n v="45.19"/>
    <d v="2022-10-26T19:14:41"/>
  </r>
  <r>
    <x v="9"/>
    <x v="9"/>
    <s v="K6"/>
    <s v="000605"/>
    <x v="7"/>
    <x v="2"/>
    <x v="1"/>
    <s v="Y"/>
    <s v="202211"/>
    <n v="25"/>
    <n v="113974.95860827601"/>
    <n v="6749215.6468927199"/>
    <m/>
    <n v="1.68871413466762E-2"/>
    <n v="2.09"/>
    <n v="1.9645999999999999"/>
    <n v="0"/>
    <n v="0"/>
    <n v="0"/>
    <n v="0"/>
    <d v="2022-10-26T19:14:41"/>
  </r>
  <r>
    <x v="32"/>
    <x v="32"/>
    <s v="K6"/>
    <s v="000601"/>
    <x v="7"/>
    <x v="2"/>
    <x v="1"/>
    <s v="Y"/>
    <s v="202211"/>
    <n v="262"/>
    <n v="92664.112308048003"/>
    <n v="6749215.6468927199"/>
    <m/>
    <n v="1.37296120254669E-2"/>
    <n v="2.09"/>
    <n v="1.9645999999999999"/>
    <n v="3"/>
    <n v="5.89"/>
    <n v="0"/>
    <n v="5.89"/>
    <d v="2022-10-26T19:14:41"/>
  </r>
  <r>
    <x v="32"/>
    <x v="32"/>
    <s v="K6"/>
    <s v="000600"/>
    <x v="7"/>
    <x v="2"/>
    <x v="1"/>
    <s v="Y"/>
    <s v="202211"/>
    <n v="6"/>
    <n v="92664.112308048003"/>
    <n v="6749215.6468927199"/>
    <m/>
    <n v="1.37296120254669E-2"/>
    <n v="2.09"/>
    <n v="1.9645999999999999"/>
    <n v="0"/>
    <n v="0"/>
    <n v="0"/>
    <n v="0"/>
    <d v="2022-10-26T19:14:41"/>
  </r>
  <r>
    <x v="32"/>
    <x v="32"/>
    <s v="K6"/>
    <s v="000606"/>
    <x v="7"/>
    <x v="2"/>
    <x v="1"/>
    <s v="Y"/>
    <s v="202211"/>
    <n v="56"/>
    <n v="92664.112308048003"/>
    <n v="6749215.6468927199"/>
    <m/>
    <n v="1.37296120254669E-2"/>
    <n v="2.09"/>
    <n v="1.9645999999999999"/>
    <n v="0"/>
    <n v="0"/>
    <n v="0"/>
    <n v="0"/>
    <d v="2022-10-26T19:14:41"/>
  </r>
  <r>
    <x v="32"/>
    <x v="32"/>
    <s v="K6"/>
    <s v="000604"/>
    <x v="7"/>
    <x v="2"/>
    <x v="1"/>
    <s v="Y"/>
    <s v="202211"/>
    <n v="122"/>
    <n v="92664.112308048003"/>
    <n v="6749215.6468927199"/>
    <m/>
    <n v="1.37296120254669E-2"/>
    <n v="2.09"/>
    <n v="1.9645999999999999"/>
    <n v="1"/>
    <n v="1.96"/>
    <n v="0"/>
    <n v="1.96"/>
    <d v="2022-10-26T19:14:41"/>
  </r>
  <r>
    <x v="32"/>
    <x v="32"/>
    <s v="K6"/>
    <s v="000603"/>
    <x v="7"/>
    <x v="2"/>
    <x v="1"/>
    <s v="Y"/>
    <s v="202211"/>
    <n v="1342"/>
    <n v="92664.112308048003"/>
    <n v="6749215.6468927199"/>
    <m/>
    <n v="1.37296120254669E-2"/>
    <n v="2.09"/>
    <n v="1.9645999999999999"/>
    <n v="18"/>
    <n v="35.36"/>
    <n v="0"/>
    <n v="35.36"/>
    <d v="2022-10-26T19:14:41"/>
  </r>
  <r>
    <x v="32"/>
    <x v="32"/>
    <s v="K6"/>
    <s v="000602"/>
    <x v="7"/>
    <x v="2"/>
    <x v="1"/>
    <s v="Y"/>
    <s v="202211"/>
    <n v="1411"/>
    <n v="92664.112308048003"/>
    <n v="6749215.6468927199"/>
    <m/>
    <n v="1.37296120254669E-2"/>
    <n v="2.09"/>
    <n v="1.9645999999999999"/>
    <n v="19"/>
    <n v="37.33"/>
    <n v="0"/>
    <n v="37.33"/>
    <d v="2022-10-26T19:14:41"/>
  </r>
  <r>
    <x v="32"/>
    <x v="32"/>
    <s v="K6"/>
    <s v="000605"/>
    <x v="7"/>
    <x v="2"/>
    <x v="1"/>
    <s v="Y"/>
    <s v="202211"/>
    <n v="25"/>
    <n v="92664.112308048003"/>
    <n v="6749215.6468927199"/>
    <m/>
    <n v="1.37296120254669E-2"/>
    <n v="2.09"/>
    <n v="1.9645999999999999"/>
    <n v="0"/>
    <n v="0"/>
    <n v="0"/>
    <n v="0"/>
    <d v="2022-10-26T19:14:41"/>
  </r>
  <r>
    <x v="10"/>
    <x v="10"/>
    <s v="K6"/>
    <s v="000601"/>
    <x v="7"/>
    <x v="2"/>
    <x v="1"/>
    <s v="N"/>
    <s v="202211"/>
    <n v="262"/>
    <n v="35969.830764362698"/>
    <m/>
    <m/>
    <m/>
    <n v="2.09"/>
    <n v="1.9645999999999999"/>
    <m/>
    <n v="0"/>
    <n v="0"/>
    <n v="0"/>
    <d v="2022-10-26T19:14:41"/>
  </r>
  <r>
    <x v="10"/>
    <x v="10"/>
    <s v="K6"/>
    <s v="000600"/>
    <x v="7"/>
    <x v="2"/>
    <x v="1"/>
    <s v="N"/>
    <s v="202211"/>
    <n v="6"/>
    <n v="35969.830764362698"/>
    <m/>
    <m/>
    <m/>
    <n v="2.09"/>
    <n v="1.9645999999999999"/>
    <m/>
    <n v="0"/>
    <n v="0"/>
    <n v="0"/>
    <d v="2022-10-26T19:14:41"/>
  </r>
  <r>
    <x v="10"/>
    <x v="10"/>
    <s v="K6"/>
    <s v="000606"/>
    <x v="7"/>
    <x v="2"/>
    <x v="1"/>
    <s v="N"/>
    <s v="202211"/>
    <n v="56"/>
    <n v="35969.830764362698"/>
    <m/>
    <m/>
    <m/>
    <n v="2.09"/>
    <n v="1.9645999999999999"/>
    <m/>
    <n v="0"/>
    <n v="0"/>
    <n v="0"/>
    <d v="2022-10-26T19:14:41"/>
  </r>
  <r>
    <x v="10"/>
    <x v="10"/>
    <s v="K6"/>
    <s v="000604"/>
    <x v="7"/>
    <x v="2"/>
    <x v="1"/>
    <s v="N"/>
    <s v="202211"/>
    <n v="122"/>
    <n v="35969.830764362698"/>
    <m/>
    <m/>
    <m/>
    <n v="2.09"/>
    <n v="1.9645999999999999"/>
    <m/>
    <n v="0"/>
    <n v="0"/>
    <n v="0"/>
    <d v="2022-10-26T19:14:41"/>
  </r>
  <r>
    <x v="10"/>
    <x v="10"/>
    <s v="K6"/>
    <s v="000603"/>
    <x v="7"/>
    <x v="2"/>
    <x v="1"/>
    <s v="N"/>
    <s v="202211"/>
    <n v="1342"/>
    <n v="35969.830764362698"/>
    <m/>
    <m/>
    <m/>
    <n v="2.09"/>
    <n v="1.9645999999999999"/>
    <m/>
    <n v="0"/>
    <n v="0"/>
    <n v="0"/>
    <d v="2022-10-26T19:14:41"/>
  </r>
  <r>
    <x v="10"/>
    <x v="10"/>
    <s v="K6"/>
    <s v="000602"/>
    <x v="7"/>
    <x v="2"/>
    <x v="1"/>
    <s v="N"/>
    <s v="202211"/>
    <n v="1411"/>
    <n v="35969.830764362698"/>
    <m/>
    <m/>
    <m/>
    <n v="2.09"/>
    <n v="1.9645999999999999"/>
    <m/>
    <n v="0"/>
    <n v="0"/>
    <n v="0"/>
    <d v="2022-10-26T19:14:41"/>
  </r>
  <r>
    <x v="10"/>
    <x v="10"/>
    <s v="K6"/>
    <s v="000605"/>
    <x v="7"/>
    <x v="2"/>
    <x v="1"/>
    <s v="N"/>
    <s v="202211"/>
    <n v="25"/>
    <n v="35969.830764362698"/>
    <m/>
    <m/>
    <m/>
    <n v="2.09"/>
    <n v="1.9645999999999999"/>
    <m/>
    <n v="0"/>
    <n v="0"/>
    <n v="0"/>
    <d v="2022-10-26T19:14:41"/>
  </r>
  <r>
    <x v="60"/>
    <x v="60"/>
    <s v="K6"/>
    <s v="000601"/>
    <x v="7"/>
    <x v="2"/>
    <x v="1"/>
    <s v="Y"/>
    <s v="202211"/>
    <n v="262"/>
    <n v="149772.135069496"/>
    <n v="6749215.6468927199"/>
    <m/>
    <n v="2.2191043064159598E-2"/>
    <n v="2.09"/>
    <n v="1.9645999999999999"/>
    <n v="5"/>
    <n v="9.82"/>
    <n v="0"/>
    <n v="9.82"/>
    <d v="2022-10-26T19:14:41"/>
  </r>
  <r>
    <x v="60"/>
    <x v="60"/>
    <s v="K6"/>
    <s v="000600"/>
    <x v="7"/>
    <x v="2"/>
    <x v="1"/>
    <s v="Y"/>
    <s v="202211"/>
    <n v="6"/>
    <n v="149772.135069496"/>
    <n v="6749215.6468927199"/>
    <m/>
    <n v="2.2191043064159598E-2"/>
    <n v="2.09"/>
    <n v="1.9645999999999999"/>
    <n v="0"/>
    <n v="0"/>
    <n v="0"/>
    <n v="0"/>
    <d v="2022-10-26T19:14:41"/>
  </r>
  <r>
    <x v="60"/>
    <x v="60"/>
    <s v="K6"/>
    <s v="000606"/>
    <x v="7"/>
    <x v="2"/>
    <x v="1"/>
    <s v="Y"/>
    <s v="202211"/>
    <n v="56"/>
    <n v="149772.135069496"/>
    <n v="6749215.6468927199"/>
    <m/>
    <n v="2.2191043064159598E-2"/>
    <n v="2.09"/>
    <n v="1.9645999999999999"/>
    <n v="1"/>
    <n v="1.96"/>
    <n v="0"/>
    <n v="1.96"/>
    <d v="2022-10-26T19:14:41"/>
  </r>
  <r>
    <x v="60"/>
    <x v="60"/>
    <s v="K6"/>
    <s v="000604"/>
    <x v="7"/>
    <x v="2"/>
    <x v="1"/>
    <s v="Y"/>
    <s v="202211"/>
    <n v="122"/>
    <n v="149772.135069496"/>
    <n v="6749215.6468927199"/>
    <m/>
    <n v="2.2191043064159598E-2"/>
    <n v="2.09"/>
    <n v="1.9645999999999999"/>
    <n v="2"/>
    <n v="3.93"/>
    <n v="0"/>
    <n v="3.93"/>
    <d v="2022-10-26T19:14:41"/>
  </r>
  <r>
    <x v="60"/>
    <x v="60"/>
    <s v="K6"/>
    <s v="000603"/>
    <x v="7"/>
    <x v="2"/>
    <x v="1"/>
    <s v="Y"/>
    <s v="202211"/>
    <n v="1342"/>
    <n v="149772.135069496"/>
    <n v="6749215.6468927199"/>
    <m/>
    <n v="2.2191043064159598E-2"/>
    <n v="2.09"/>
    <n v="1.9645999999999999"/>
    <n v="29"/>
    <n v="56.97"/>
    <n v="0"/>
    <n v="56.97"/>
    <d v="2022-10-26T19:14:41"/>
  </r>
  <r>
    <x v="60"/>
    <x v="60"/>
    <s v="K6"/>
    <s v="000602"/>
    <x v="7"/>
    <x v="2"/>
    <x v="1"/>
    <s v="Y"/>
    <s v="202211"/>
    <n v="1411"/>
    <n v="149772.135069496"/>
    <n v="6749215.6468927199"/>
    <m/>
    <n v="2.2191043064159598E-2"/>
    <n v="2.09"/>
    <n v="1.9645999999999999"/>
    <n v="31"/>
    <n v="60.9"/>
    <n v="0"/>
    <n v="60.9"/>
    <d v="2022-10-26T19:14:41"/>
  </r>
  <r>
    <x v="60"/>
    <x v="60"/>
    <s v="K6"/>
    <s v="000605"/>
    <x v="7"/>
    <x v="2"/>
    <x v="1"/>
    <s v="Y"/>
    <s v="202211"/>
    <n v="25"/>
    <n v="149772.135069496"/>
    <n v="6749215.6468927199"/>
    <m/>
    <n v="2.2191043064159598E-2"/>
    <n v="2.09"/>
    <n v="1.9645999999999999"/>
    <n v="0"/>
    <n v="0"/>
    <n v="0"/>
    <n v="0"/>
    <d v="2022-10-26T19:14:41"/>
  </r>
  <r>
    <x v="107"/>
    <x v="102"/>
    <s v="K6"/>
    <s v="000601"/>
    <x v="7"/>
    <x v="2"/>
    <x v="1"/>
    <s v="Y"/>
    <s v="202211"/>
    <n v="262"/>
    <n v="60367.194607223297"/>
    <n v="6749215.6468927199"/>
    <m/>
    <n v="8.9443274249231906E-3"/>
    <n v="2.09"/>
    <n v="1.9645999999999999"/>
    <n v="2"/>
    <n v="3.93"/>
    <n v="0"/>
    <n v="3.93"/>
    <d v="2022-10-26T19:14:41"/>
  </r>
  <r>
    <x v="107"/>
    <x v="102"/>
    <s v="K6"/>
    <s v="000600"/>
    <x v="7"/>
    <x v="2"/>
    <x v="1"/>
    <s v="Y"/>
    <s v="202211"/>
    <n v="6"/>
    <n v="60367.194607223297"/>
    <n v="6749215.6468927199"/>
    <m/>
    <n v="8.9443274249231906E-3"/>
    <n v="2.09"/>
    <n v="1.9645999999999999"/>
    <n v="0"/>
    <n v="0"/>
    <n v="0"/>
    <n v="0"/>
    <d v="2022-10-26T19:14:41"/>
  </r>
  <r>
    <x v="107"/>
    <x v="102"/>
    <s v="K6"/>
    <s v="000606"/>
    <x v="7"/>
    <x v="2"/>
    <x v="1"/>
    <s v="Y"/>
    <s v="202211"/>
    <n v="56"/>
    <n v="60367.194607223297"/>
    <n v="6749215.6468927199"/>
    <m/>
    <n v="8.9443274249231906E-3"/>
    <n v="2.09"/>
    <n v="1.9645999999999999"/>
    <n v="0"/>
    <n v="0"/>
    <n v="0"/>
    <n v="0"/>
    <d v="2022-10-26T19:14:41"/>
  </r>
  <r>
    <x v="107"/>
    <x v="102"/>
    <s v="K6"/>
    <s v="000604"/>
    <x v="7"/>
    <x v="2"/>
    <x v="1"/>
    <s v="Y"/>
    <s v="202211"/>
    <n v="122"/>
    <n v="60367.194607223297"/>
    <n v="6749215.6468927199"/>
    <m/>
    <n v="8.9443274249231906E-3"/>
    <n v="2.09"/>
    <n v="1.9645999999999999"/>
    <n v="1"/>
    <n v="1.96"/>
    <n v="0"/>
    <n v="1.96"/>
    <d v="2022-10-26T19:14:41"/>
  </r>
  <r>
    <x v="107"/>
    <x v="102"/>
    <s v="K6"/>
    <s v="000603"/>
    <x v="7"/>
    <x v="2"/>
    <x v="1"/>
    <s v="Y"/>
    <s v="202211"/>
    <n v="1342"/>
    <n v="60367.194607223297"/>
    <n v="6749215.6468927199"/>
    <m/>
    <n v="8.9443274249231906E-3"/>
    <n v="2.09"/>
    <n v="1.9645999999999999"/>
    <n v="12"/>
    <n v="23.58"/>
    <n v="0"/>
    <n v="23.58"/>
    <d v="2022-10-26T19:14:41"/>
  </r>
  <r>
    <x v="107"/>
    <x v="102"/>
    <s v="K6"/>
    <s v="000602"/>
    <x v="7"/>
    <x v="2"/>
    <x v="1"/>
    <s v="Y"/>
    <s v="202211"/>
    <n v="1411"/>
    <n v="60367.194607223297"/>
    <n v="6749215.6468927199"/>
    <m/>
    <n v="8.9443274249231906E-3"/>
    <n v="2.09"/>
    <n v="1.9645999999999999"/>
    <n v="12"/>
    <n v="23.58"/>
    <n v="0"/>
    <n v="23.58"/>
    <d v="2022-10-26T19:14:41"/>
  </r>
  <r>
    <x v="107"/>
    <x v="102"/>
    <s v="K6"/>
    <s v="000605"/>
    <x v="7"/>
    <x v="2"/>
    <x v="1"/>
    <s v="Y"/>
    <s v="202211"/>
    <n v="25"/>
    <n v="60367.194607223297"/>
    <n v="6749215.6468927199"/>
    <m/>
    <n v="8.9443274249231906E-3"/>
    <n v="2.09"/>
    <n v="1.9645999999999999"/>
    <n v="0"/>
    <n v="0"/>
    <n v="0"/>
    <n v="0"/>
    <d v="2022-10-26T19:14:41"/>
  </r>
  <r>
    <x v="24"/>
    <x v="24"/>
    <s v="K6"/>
    <s v="000601"/>
    <x v="7"/>
    <x v="2"/>
    <x v="1"/>
    <s v="Y"/>
    <s v="202211"/>
    <n v="262"/>
    <n v="22735.5469264643"/>
    <n v="6749215.6468927199"/>
    <m/>
    <n v="3.3686206095565399E-3"/>
    <n v="2.09"/>
    <n v="1.9645999999999999"/>
    <n v="0"/>
    <n v="0"/>
    <n v="0"/>
    <n v="0"/>
    <d v="2022-10-26T19:14:41"/>
  </r>
  <r>
    <x v="24"/>
    <x v="24"/>
    <s v="K6"/>
    <s v="000600"/>
    <x v="7"/>
    <x v="2"/>
    <x v="1"/>
    <s v="Y"/>
    <s v="202211"/>
    <n v="6"/>
    <n v="22735.5469264643"/>
    <n v="6749215.6468927199"/>
    <m/>
    <n v="3.3686206095565399E-3"/>
    <n v="2.09"/>
    <n v="1.9645999999999999"/>
    <n v="0"/>
    <n v="0"/>
    <n v="0"/>
    <n v="0"/>
    <d v="2022-10-26T19:14:41"/>
  </r>
  <r>
    <x v="24"/>
    <x v="24"/>
    <s v="K6"/>
    <s v="000606"/>
    <x v="7"/>
    <x v="2"/>
    <x v="1"/>
    <s v="Y"/>
    <s v="202211"/>
    <n v="56"/>
    <n v="22735.5469264643"/>
    <n v="6749215.6468927199"/>
    <m/>
    <n v="3.3686206095565399E-3"/>
    <n v="2.09"/>
    <n v="1.9645999999999999"/>
    <n v="0"/>
    <n v="0"/>
    <n v="0"/>
    <n v="0"/>
    <d v="2022-10-26T19:14:41"/>
  </r>
  <r>
    <x v="24"/>
    <x v="24"/>
    <s v="K6"/>
    <s v="000604"/>
    <x v="7"/>
    <x v="2"/>
    <x v="1"/>
    <s v="Y"/>
    <s v="202211"/>
    <n v="122"/>
    <n v="22735.5469264643"/>
    <n v="6749215.6468927199"/>
    <m/>
    <n v="3.3686206095565399E-3"/>
    <n v="2.09"/>
    <n v="1.9645999999999999"/>
    <n v="0"/>
    <n v="0"/>
    <n v="0"/>
    <n v="0"/>
    <d v="2022-10-26T19:14:41"/>
  </r>
  <r>
    <x v="24"/>
    <x v="24"/>
    <s v="K6"/>
    <s v="000603"/>
    <x v="7"/>
    <x v="2"/>
    <x v="1"/>
    <s v="Y"/>
    <s v="202211"/>
    <n v="1342"/>
    <n v="22735.5469264643"/>
    <n v="6749215.6468927199"/>
    <m/>
    <n v="3.3686206095565399E-3"/>
    <n v="2.09"/>
    <n v="1.9645999999999999"/>
    <n v="4"/>
    <n v="7.86"/>
    <n v="0"/>
    <n v="7.86"/>
    <d v="2022-10-26T19:14:41"/>
  </r>
  <r>
    <x v="24"/>
    <x v="24"/>
    <s v="K6"/>
    <s v="000602"/>
    <x v="7"/>
    <x v="2"/>
    <x v="1"/>
    <s v="Y"/>
    <s v="202211"/>
    <n v="1411"/>
    <n v="22735.5469264643"/>
    <n v="6749215.6468927199"/>
    <m/>
    <n v="3.3686206095565399E-3"/>
    <n v="2.09"/>
    <n v="1.9645999999999999"/>
    <n v="4"/>
    <n v="7.86"/>
    <n v="0"/>
    <n v="7.86"/>
    <d v="2022-10-26T19:14:41"/>
  </r>
  <r>
    <x v="24"/>
    <x v="24"/>
    <s v="K6"/>
    <s v="000605"/>
    <x v="7"/>
    <x v="2"/>
    <x v="1"/>
    <s v="Y"/>
    <s v="202211"/>
    <n v="25"/>
    <n v="22735.5469264643"/>
    <n v="6749215.6468927199"/>
    <m/>
    <n v="3.3686206095565399E-3"/>
    <n v="2.09"/>
    <n v="1.9645999999999999"/>
    <n v="0"/>
    <n v="0"/>
    <n v="0"/>
    <n v="0"/>
    <d v="2022-10-26T19:14:41"/>
  </r>
  <r>
    <x v="5"/>
    <x v="5"/>
    <s v="K6"/>
    <s v="000601"/>
    <x v="7"/>
    <x v="2"/>
    <x v="1"/>
    <s v="Y"/>
    <s v="202211"/>
    <n v="262"/>
    <n v="4606.0414915951596"/>
    <n v="6749215.6468927199"/>
    <m/>
    <n v="6.8245581895367896E-4"/>
    <n v="2.09"/>
    <n v="1.9645999999999999"/>
    <n v="0"/>
    <n v="0"/>
    <n v="0"/>
    <n v="0"/>
    <d v="2022-10-26T19:14:41"/>
  </r>
  <r>
    <x v="5"/>
    <x v="5"/>
    <s v="K6"/>
    <s v="000600"/>
    <x v="7"/>
    <x v="2"/>
    <x v="1"/>
    <s v="Y"/>
    <s v="202211"/>
    <n v="6"/>
    <n v="4606.0414915951596"/>
    <n v="6749215.6468927199"/>
    <m/>
    <n v="6.8245581895367896E-4"/>
    <n v="2.09"/>
    <n v="1.9645999999999999"/>
    <n v="0"/>
    <n v="0"/>
    <n v="0"/>
    <n v="0"/>
    <d v="2022-10-26T19:14:41"/>
  </r>
  <r>
    <x v="5"/>
    <x v="5"/>
    <s v="K6"/>
    <s v="000606"/>
    <x v="7"/>
    <x v="2"/>
    <x v="1"/>
    <s v="Y"/>
    <s v="202211"/>
    <n v="56"/>
    <n v="4606.0414915951596"/>
    <n v="6749215.6468927199"/>
    <m/>
    <n v="6.8245581895367896E-4"/>
    <n v="2.09"/>
    <n v="1.9645999999999999"/>
    <n v="0"/>
    <n v="0"/>
    <n v="0"/>
    <n v="0"/>
    <d v="2022-10-26T19:14:41"/>
  </r>
  <r>
    <x v="5"/>
    <x v="5"/>
    <s v="K6"/>
    <s v="000604"/>
    <x v="7"/>
    <x v="2"/>
    <x v="1"/>
    <s v="Y"/>
    <s v="202211"/>
    <n v="122"/>
    <n v="4606.0414915951596"/>
    <n v="6749215.6468927199"/>
    <m/>
    <n v="6.8245581895367896E-4"/>
    <n v="2.09"/>
    <n v="1.9645999999999999"/>
    <n v="0"/>
    <n v="0"/>
    <n v="0"/>
    <n v="0"/>
    <d v="2022-10-26T19:14:41"/>
  </r>
  <r>
    <x v="5"/>
    <x v="5"/>
    <s v="K6"/>
    <s v="000603"/>
    <x v="7"/>
    <x v="2"/>
    <x v="1"/>
    <s v="Y"/>
    <s v="202211"/>
    <n v="1342"/>
    <n v="4606.0414915951596"/>
    <n v="6749215.6468927199"/>
    <m/>
    <n v="6.8245581895367896E-4"/>
    <n v="2.09"/>
    <n v="1.9645999999999999"/>
    <n v="0"/>
    <n v="0"/>
    <n v="0"/>
    <n v="0"/>
    <d v="2022-10-26T19:14:41"/>
  </r>
  <r>
    <x v="5"/>
    <x v="5"/>
    <s v="K6"/>
    <s v="000602"/>
    <x v="7"/>
    <x v="2"/>
    <x v="1"/>
    <s v="Y"/>
    <s v="202211"/>
    <n v="1411"/>
    <n v="4606.0414915951596"/>
    <n v="6749215.6468927199"/>
    <m/>
    <n v="6.8245581895367896E-4"/>
    <n v="2.09"/>
    <n v="1.9645999999999999"/>
    <n v="0"/>
    <n v="0"/>
    <n v="0"/>
    <n v="0"/>
    <d v="2022-10-26T19:14:41"/>
  </r>
  <r>
    <x v="5"/>
    <x v="5"/>
    <s v="K6"/>
    <s v="000605"/>
    <x v="7"/>
    <x v="2"/>
    <x v="1"/>
    <s v="Y"/>
    <s v="202211"/>
    <n v="25"/>
    <n v="4606.0414915951596"/>
    <n v="6749215.6468927199"/>
    <m/>
    <n v="6.8245581895367896E-4"/>
    <n v="2.09"/>
    <n v="1.9645999999999999"/>
    <n v="0"/>
    <n v="0"/>
    <n v="0"/>
    <n v="0"/>
    <d v="2022-10-26T19:14:41"/>
  </r>
  <r>
    <x v="150"/>
    <x v="138"/>
    <s v="K6"/>
    <s v="000601"/>
    <x v="7"/>
    <x v="2"/>
    <x v="1"/>
    <s v="Y"/>
    <s v="202211"/>
    <n v="262"/>
    <n v="66650.400381804895"/>
    <n v="6749215.6468927199"/>
    <m/>
    <n v="9.8752809020838002E-3"/>
    <n v="2.09"/>
    <n v="1.9645999999999999"/>
    <n v="2"/>
    <n v="3.93"/>
    <n v="0"/>
    <n v="3.93"/>
    <d v="2022-10-26T19:14:41"/>
  </r>
  <r>
    <x v="150"/>
    <x v="138"/>
    <s v="K6"/>
    <s v="000600"/>
    <x v="7"/>
    <x v="2"/>
    <x v="1"/>
    <s v="Y"/>
    <s v="202211"/>
    <n v="6"/>
    <n v="66650.400381804895"/>
    <n v="6749215.6468927199"/>
    <m/>
    <n v="9.8752809020838002E-3"/>
    <n v="2.09"/>
    <n v="1.9645999999999999"/>
    <n v="0"/>
    <n v="0"/>
    <n v="0"/>
    <n v="0"/>
    <d v="2022-10-26T19:14:41"/>
  </r>
  <r>
    <x v="150"/>
    <x v="138"/>
    <s v="K6"/>
    <s v="000606"/>
    <x v="7"/>
    <x v="2"/>
    <x v="1"/>
    <s v="Y"/>
    <s v="202211"/>
    <n v="56"/>
    <n v="66650.400381804895"/>
    <n v="6749215.6468927199"/>
    <m/>
    <n v="9.8752809020838002E-3"/>
    <n v="2.09"/>
    <n v="1.9645999999999999"/>
    <n v="0"/>
    <n v="0"/>
    <n v="0"/>
    <n v="0"/>
    <d v="2022-10-26T19:14:41"/>
  </r>
  <r>
    <x v="150"/>
    <x v="138"/>
    <s v="K6"/>
    <s v="000604"/>
    <x v="7"/>
    <x v="2"/>
    <x v="1"/>
    <s v="Y"/>
    <s v="202211"/>
    <n v="122"/>
    <n v="66650.400381804895"/>
    <n v="6749215.6468927199"/>
    <m/>
    <n v="9.8752809020838002E-3"/>
    <n v="2.09"/>
    <n v="1.9645999999999999"/>
    <n v="1"/>
    <n v="1.96"/>
    <n v="0"/>
    <n v="1.96"/>
    <d v="2022-10-26T19:14:41"/>
  </r>
  <r>
    <x v="150"/>
    <x v="138"/>
    <s v="K6"/>
    <s v="000603"/>
    <x v="7"/>
    <x v="2"/>
    <x v="1"/>
    <s v="Y"/>
    <s v="202211"/>
    <n v="1342"/>
    <n v="66650.400381804895"/>
    <n v="6749215.6468927199"/>
    <m/>
    <n v="9.8752809020838002E-3"/>
    <n v="2.09"/>
    <n v="1.9645999999999999"/>
    <n v="13"/>
    <n v="25.54"/>
    <n v="0"/>
    <n v="25.54"/>
    <d v="2022-10-26T19:14:41"/>
  </r>
  <r>
    <x v="150"/>
    <x v="138"/>
    <s v="K6"/>
    <s v="000602"/>
    <x v="7"/>
    <x v="2"/>
    <x v="1"/>
    <s v="Y"/>
    <s v="202211"/>
    <n v="1411"/>
    <n v="66650.400381804895"/>
    <n v="6749215.6468927199"/>
    <m/>
    <n v="9.8752809020838002E-3"/>
    <n v="2.09"/>
    <n v="1.9645999999999999"/>
    <n v="13"/>
    <n v="25.54"/>
    <n v="0"/>
    <n v="25.54"/>
    <d v="2022-10-26T19:14:41"/>
  </r>
  <r>
    <x v="150"/>
    <x v="138"/>
    <s v="K6"/>
    <s v="000605"/>
    <x v="7"/>
    <x v="2"/>
    <x v="1"/>
    <s v="Y"/>
    <s v="202211"/>
    <n v="25"/>
    <n v="66650.400381804895"/>
    <n v="6749215.6468927199"/>
    <m/>
    <n v="9.8752809020838002E-3"/>
    <n v="2.09"/>
    <n v="1.9645999999999999"/>
    <n v="0"/>
    <n v="0"/>
    <n v="0"/>
    <n v="0"/>
    <d v="2022-10-26T19:14:41"/>
  </r>
  <r>
    <x v="113"/>
    <x v="107"/>
    <s v="K6"/>
    <s v="000601"/>
    <x v="7"/>
    <x v="2"/>
    <x v="1"/>
    <s v="Y"/>
    <s v="202211"/>
    <n v="262"/>
    <n v="49903.646708329798"/>
    <n v="6749215.6468927199"/>
    <m/>
    <n v="7.3939920309562196E-3"/>
    <n v="2.09"/>
    <n v="1.9645999999999999"/>
    <n v="1"/>
    <n v="1.96"/>
    <n v="0"/>
    <n v="1.96"/>
    <d v="2022-10-26T19:14:41"/>
  </r>
  <r>
    <x v="113"/>
    <x v="107"/>
    <s v="K6"/>
    <s v="000600"/>
    <x v="7"/>
    <x v="2"/>
    <x v="1"/>
    <s v="Y"/>
    <s v="202211"/>
    <n v="6"/>
    <n v="49903.646708329798"/>
    <n v="6749215.6468927199"/>
    <m/>
    <n v="7.3939920309562196E-3"/>
    <n v="2.09"/>
    <n v="1.9645999999999999"/>
    <n v="0"/>
    <n v="0"/>
    <n v="0"/>
    <n v="0"/>
    <d v="2022-10-26T19:14:41"/>
  </r>
  <r>
    <x v="113"/>
    <x v="107"/>
    <s v="K6"/>
    <s v="000606"/>
    <x v="7"/>
    <x v="2"/>
    <x v="1"/>
    <s v="Y"/>
    <s v="202211"/>
    <n v="56"/>
    <n v="49903.646708329798"/>
    <n v="6749215.6468927199"/>
    <m/>
    <n v="7.3939920309562196E-3"/>
    <n v="2.09"/>
    <n v="1.9645999999999999"/>
    <n v="0"/>
    <n v="0"/>
    <n v="0"/>
    <n v="0"/>
    <d v="2022-10-26T19:14:41"/>
  </r>
  <r>
    <x v="113"/>
    <x v="107"/>
    <s v="K6"/>
    <s v="000604"/>
    <x v="7"/>
    <x v="2"/>
    <x v="1"/>
    <s v="Y"/>
    <s v="202211"/>
    <n v="122"/>
    <n v="49903.646708329798"/>
    <n v="6749215.6468927199"/>
    <m/>
    <n v="7.3939920309562196E-3"/>
    <n v="2.09"/>
    <n v="1.9645999999999999"/>
    <n v="0"/>
    <n v="0"/>
    <n v="0"/>
    <n v="0"/>
    <d v="2022-10-26T19:14:41"/>
  </r>
  <r>
    <x v="113"/>
    <x v="107"/>
    <s v="K6"/>
    <s v="000603"/>
    <x v="7"/>
    <x v="2"/>
    <x v="1"/>
    <s v="Y"/>
    <s v="202211"/>
    <n v="1342"/>
    <n v="49903.646708329798"/>
    <n v="6749215.6468927199"/>
    <m/>
    <n v="7.3939920309562196E-3"/>
    <n v="2.09"/>
    <n v="1.9645999999999999"/>
    <n v="9"/>
    <n v="17.68"/>
    <n v="0"/>
    <n v="17.68"/>
    <d v="2022-10-26T19:14:41"/>
  </r>
  <r>
    <x v="113"/>
    <x v="107"/>
    <s v="K6"/>
    <s v="000602"/>
    <x v="7"/>
    <x v="2"/>
    <x v="1"/>
    <s v="Y"/>
    <s v="202211"/>
    <n v="1411"/>
    <n v="49903.646708329798"/>
    <n v="6749215.6468927199"/>
    <m/>
    <n v="7.3939920309562196E-3"/>
    <n v="2.09"/>
    <n v="1.9645999999999999"/>
    <n v="10"/>
    <n v="19.649999999999999"/>
    <n v="0"/>
    <n v="19.649999999999999"/>
    <d v="2022-10-26T19:14:41"/>
  </r>
  <r>
    <x v="113"/>
    <x v="107"/>
    <s v="K6"/>
    <s v="000605"/>
    <x v="7"/>
    <x v="2"/>
    <x v="1"/>
    <s v="Y"/>
    <s v="202211"/>
    <n v="25"/>
    <n v="49903.646708329798"/>
    <n v="6749215.6468927199"/>
    <m/>
    <n v="7.3939920309562196E-3"/>
    <n v="2.09"/>
    <n v="1.9645999999999999"/>
    <n v="0"/>
    <n v="0"/>
    <n v="0"/>
    <n v="0"/>
    <d v="2022-10-26T19:14:41"/>
  </r>
  <r>
    <x v="102"/>
    <x v="98"/>
    <s v="K6"/>
    <s v="000601"/>
    <x v="7"/>
    <x v="2"/>
    <x v="1"/>
    <s v="Y"/>
    <s v="202211"/>
    <n v="262"/>
    <n v="49471.508531347303"/>
    <n v="6749215.6468927199"/>
    <m/>
    <n v="7.3299641202194399E-3"/>
    <n v="2.09"/>
    <n v="1.9645999999999999"/>
    <n v="1"/>
    <n v="1.96"/>
    <n v="0"/>
    <n v="1.96"/>
    <d v="2022-10-26T19:14:41"/>
  </r>
  <r>
    <x v="102"/>
    <x v="98"/>
    <s v="K6"/>
    <s v="000600"/>
    <x v="7"/>
    <x v="2"/>
    <x v="1"/>
    <s v="Y"/>
    <s v="202211"/>
    <n v="6"/>
    <n v="49471.508531347303"/>
    <n v="6749215.6468927199"/>
    <m/>
    <n v="7.3299641202194399E-3"/>
    <n v="2.09"/>
    <n v="1.9645999999999999"/>
    <n v="0"/>
    <n v="0"/>
    <n v="0"/>
    <n v="0"/>
    <d v="2022-10-26T19:14:41"/>
  </r>
  <r>
    <x v="102"/>
    <x v="98"/>
    <s v="K6"/>
    <s v="000606"/>
    <x v="7"/>
    <x v="2"/>
    <x v="1"/>
    <s v="Y"/>
    <s v="202211"/>
    <n v="56"/>
    <n v="49471.508531347303"/>
    <n v="6749215.6468927199"/>
    <m/>
    <n v="7.3299641202194399E-3"/>
    <n v="2.09"/>
    <n v="1.9645999999999999"/>
    <n v="0"/>
    <n v="0"/>
    <n v="0"/>
    <n v="0"/>
    <d v="2022-10-26T19:14:41"/>
  </r>
  <r>
    <x v="102"/>
    <x v="98"/>
    <s v="K6"/>
    <s v="000604"/>
    <x v="7"/>
    <x v="2"/>
    <x v="1"/>
    <s v="Y"/>
    <s v="202211"/>
    <n v="122"/>
    <n v="49471.508531347303"/>
    <n v="6749215.6468927199"/>
    <m/>
    <n v="7.3299641202194399E-3"/>
    <n v="2.09"/>
    <n v="1.9645999999999999"/>
    <n v="0"/>
    <n v="0"/>
    <n v="0"/>
    <n v="0"/>
    <d v="2022-10-26T19:14:41"/>
  </r>
  <r>
    <x v="102"/>
    <x v="98"/>
    <s v="K6"/>
    <s v="000603"/>
    <x v="7"/>
    <x v="2"/>
    <x v="1"/>
    <s v="Y"/>
    <s v="202211"/>
    <n v="1342"/>
    <n v="49471.508531347303"/>
    <n v="6749215.6468927199"/>
    <m/>
    <n v="7.3299641202194399E-3"/>
    <n v="2.09"/>
    <n v="1.9645999999999999"/>
    <n v="9"/>
    <n v="17.68"/>
    <n v="0"/>
    <n v="17.68"/>
    <d v="2022-10-26T19:14:41"/>
  </r>
  <r>
    <x v="102"/>
    <x v="98"/>
    <s v="K6"/>
    <s v="000602"/>
    <x v="7"/>
    <x v="2"/>
    <x v="1"/>
    <s v="Y"/>
    <s v="202211"/>
    <n v="1411"/>
    <n v="49471.508531347303"/>
    <n v="6749215.6468927199"/>
    <m/>
    <n v="7.3299641202194399E-3"/>
    <n v="2.09"/>
    <n v="1.9645999999999999"/>
    <n v="10"/>
    <n v="19.649999999999999"/>
    <n v="0"/>
    <n v="19.649999999999999"/>
    <d v="2022-10-26T19:14:41"/>
  </r>
  <r>
    <x v="102"/>
    <x v="98"/>
    <s v="K6"/>
    <s v="000605"/>
    <x v="7"/>
    <x v="2"/>
    <x v="1"/>
    <s v="Y"/>
    <s v="202211"/>
    <n v="25"/>
    <n v="49471.508531347303"/>
    <n v="6749215.6468927199"/>
    <m/>
    <n v="7.3299641202194399E-3"/>
    <n v="2.09"/>
    <n v="1.9645999999999999"/>
    <n v="0"/>
    <n v="0"/>
    <n v="0"/>
    <n v="0"/>
    <d v="2022-10-26T19:14:41"/>
  </r>
  <r>
    <x v="21"/>
    <x v="21"/>
    <s v="K6"/>
    <s v="000601"/>
    <x v="7"/>
    <x v="2"/>
    <x v="1"/>
    <s v="Y"/>
    <s v="202211"/>
    <n v="262"/>
    <n v="220546.09684959799"/>
    <n v="6749215.6468927199"/>
    <m/>
    <n v="3.2677292946053003E-2"/>
    <n v="2.09"/>
    <n v="1.9645999999999999"/>
    <n v="8"/>
    <n v="15.72"/>
    <n v="0"/>
    <n v="15.72"/>
    <d v="2022-10-26T19:14:41"/>
  </r>
  <r>
    <x v="21"/>
    <x v="21"/>
    <s v="K6"/>
    <s v="000600"/>
    <x v="7"/>
    <x v="2"/>
    <x v="1"/>
    <s v="Y"/>
    <s v="202211"/>
    <n v="6"/>
    <n v="220546.09684959799"/>
    <n v="6749215.6468927199"/>
    <m/>
    <n v="3.2677292946053003E-2"/>
    <n v="2.09"/>
    <n v="1.9645999999999999"/>
    <n v="0"/>
    <n v="0"/>
    <n v="0"/>
    <n v="0"/>
    <d v="2022-10-26T19:14:41"/>
  </r>
  <r>
    <x v="21"/>
    <x v="21"/>
    <s v="K6"/>
    <s v="000606"/>
    <x v="7"/>
    <x v="2"/>
    <x v="1"/>
    <s v="Y"/>
    <s v="202211"/>
    <n v="56"/>
    <n v="220546.09684959799"/>
    <n v="6749215.6468927199"/>
    <m/>
    <n v="3.2677292946053003E-2"/>
    <n v="2.09"/>
    <n v="1.9645999999999999"/>
    <n v="1"/>
    <n v="1.96"/>
    <n v="1.97"/>
    <n v="3.9299999999999997"/>
    <d v="2022-10-26T19:14:41"/>
  </r>
  <r>
    <x v="21"/>
    <x v="21"/>
    <s v="K6"/>
    <s v="000604"/>
    <x v="7"/>
    <x v="2"/>
    <x v="1"/>
    <s v="Y"/>
    <s v="202211"/>
    <n v="122"/>
    <n v="220546.09684959799"/>
    <n v="6749215.6468927199"/>
    <m/>
    <n v="3.2677292946053003E-2"/>
    <n v="2.09"/>
    <n v="1.9645999999999999"/>
    <n v="3"/>
    <n v="5.89"/>
    <n v="0"/>
    <n v="5.89"/>
    <d v="2022-10-26T19:14:41"/>
  </r>
  <r>
    <x v="21"/>
    <x v="21"/>
    <s v="K6"/>
    <s v="000603"/>
    <x v="7"/>
    <x v="2"/>
    <x v="1"/>
    <s v="Y"/>
    <s v="202211"/>
    <n v="1342"/>
    <n v="220546.09684959799"/>
    <n v="6749215.6468927199"/>
    <m/>
    <n v="3.2677292946053003E-2"/>
    <n v="2.09"/>
    <n v="1.9645999999999999"/>
    <n v="43"/>
    <n v="84.48"/>
    <n v="0"/>
    <n v="84.48"/>
    <d v="2022-10-26T19:14:41"/>
  </r>
  <r>
    <x v="21"/>
    <x v="21"/>
    <s v="K6"/>
    <s v="000602"/>
    <x v="7"/>
    <x v="2"/>
    <x v="1"/>
    <s v="Y"/>
    <s v="202211"/>
    <n v="1411"/>
    <n v="220546.09684959799"/>
    <n v="6749215.6468927199"/>
    <m/>
    <n v="3.2677292946053003E-2"/>
    <n v="2.09"/>
    <n v="1.9645999999999999"/>
    <n v="46"/>
    <n v="90.37"/>
    <n v="0"/>
    <n v="90.37"/>
    <d v="2022-10-26T19:14:41"/>
  </r>
  <r>
    <x v="21"/>
    <x v="21"/>
    <s v="K6"/>
    <s v="000605"/>
    <x v="7"/>
    <x v="2"/>
    <x v="1"/>
    <s v="Y"/>
    <s v="202211"/>
    <n v="25"/>
    <n v="220546.09684959799"/>
    <n v="6749215.6468927199"/>
    <m/>
    <n v="3.2677292946053003E-2"/>
    <n v="2.09"/>
    <n v="1.9645999999999999"/>
    <n v="0"/>
    <n v="0"/>
    <n v="0"/>
    <n v="0"/>
    <d v="2022-10-26T19:14:41"/>
  </r>
  <r>
    <x v="4"/>
    <x v="4"/>
    <s v="K6"/>
    <s v="000601"/>
    <x v="7"/>
    <x v="2"/>
    <x v="1"/>
    <s v="Y"/>
    <s v="202211"/>
    <n v="262"/>
    <n v="33874.333429772902"/>
    <n v="6749215.6468927199"/>
    <m/>
    <n v="5.0190029778302203E-3"/>
    <n v="2.09"/>
    <n v="1.9645999999999999"/>
    <n v="1"/>
    <n v="1.96"/>
    <n v="0"/>
    <n v="1.96"/>
    <d v="2022-10-26T19:14:41"/>
  </r>
  <r>
    <x v="4"/>
    <x v="4"/>
    <s v="K6"/>
    <s v="000600"/>
    <x v="7"/>
    <x v="2"/>
    <x v="1"/>
    <s v="Y"/>
    <s v="202211"/>
    <n v="6"/>
    <n v="33874.333429772902"/>
    <n v="6749215.6468927199"/>
    <m/>
    <n v="5.0190029778302203E-3"/>
    <n v="2.09"/>
    <n v="1.9645999999999999"/>
    <n v="0"/>
    <n v="0"/>
    <n v="0"/>
    <n v="0"/>
    <d v="2022-10-26T19:14:41"/>
  </r>
  <r>
    <x v="4"/>
    <x v="4"/>
    <s v="K6"/>
    <s v="000606"/>
    <x v="7"/>
    <x v="2"/>
    <x v="1"/>
    <s v="Y"/>
    <s v="202211"/>
    <n v="56"/>
    <n v="33874.333429772902"/>
    <n v="6749215.6468927199"/>
    <m/>
    <n v="5.0190029778302203E-3"/>
    <n v="2.09"/>
    <n v="1.9645999999999999"/>
    <n v="0"/>
    <n v="0"/>
    <n v="0"/>
    <n v="0"/>
    <d v="2022-10-26T19:14:41"/>
  </r>
  <r>
    <x v="4"/>
    <x v="4"/>
    <s v="K6"/>
    <s v="000604"/>
    <x v="7"/>
    <x v="2"/>
    <x v="1"/>
    <s v="Y"/>
    <s v="202211"/>
    <n v="122"/>
    <n v="33874.333429772902"/>
    <n v="6749215.6468927199"/>
    <m/>
    <n v="5.0190029778302203E-3"/>
    <n v="2.09"/>
    <n v="1.9645999999999999"/>
    <n v="0"/>
    <n v="0"/>
    <n v="0"/>
    <n v="0"/>
    <d v="2022-10-26T19:14:41"/>
  </r>
  <r>
    <x v="4"/>
    <x v="4"/>
    <s v="K6"/>
    <s v="000603"/>
    <x v="7"/>
    <x v="2"/>
    <x v="1"/>
    <s v="Y"/>
    <s v="202211"/>
    <n v="1342"/>
    <n v="33874.333429772902"/>
    <n v="6749215.6468927199"/>
    <m/>
    <n v="5.0190029778302203E-3"/>
    <n v="2.09"/>
    <n v="1.9645999999999999"/>
    <n v="6"/>
    <n v="11.79"/>
    <n v="0"/>
    <n v="11.79"/>
    <d v="2022-10-26T19:14:41"/>
  </r>
  <r>
    <x v="4"/>
    <x v="4"/>
    <s v="K6"/>
    <s v="000602"/>
    <x v="7"/>
    <x v="2"/>
    <x v="1"/>
    <s v="Y"/>
    <s v="202211"/>
    <n v="1411"/>
    <n v="33874.333429772902"/>
    <n v="6749215.6468927199"/>
    <m/>
    <n v="5.0190029778302203E-3"/>
    <n v="2.09"/>
    <n v="1.9645999999999999"/>
    <n v="7"/>
    <n v="13.75"/>
    <n v="0"/>
    <n v="13.75"/>
    <d v="2022-10-26T19:14:41"/>
  </r>
  <r>
    <x v="4"/>
    <x v="4"/>
    <s v="K6"/>
    <s v="000605"/>
    <x v="7"/>
    <x v="2"/>
    <x v="1"/>
    <s v="Y"/>
    <s v="202211"/>
    <n v="25"/>
    <n v="33874.333429772902"/>
    <n v="6749215.6468927199"/>
    <m/>
    <n v="5.0190029778302203E-3"/>
    <n v="2.09"/>
    <n v="1.9645999999999999"/>
    <n v="0"/>
    <n v="0"/>
    <n v="0"/>
    <n v="0"/>
    <d v="2022-10-26T19:14:41"/>
  </r>
  <r>
    <x v="151"/>
    <x v="139"/>
    <s v="K6"/>
    <s v="000601"/>
    <x v="7"/>
    <x v="2"/>
    <x v="1"/>
    <s v="Y"/>
    <s v="202211"/>
    <n v="262"/>
    <n v="128295.210003646"/>
    <n v="6749215.6468927199"/>
    <m/>
    <n v="1.9008906622017901E-2"/>
    <n v="2.09"/>
    <n v="1.9645999999999999"/>
    <n v="4"/>
    <n v="7.86"/>
    <n v="1.96"/>
    <n v="9.82"/>
    <d v="2022-10-26T19:14:41"/>
  </r>
  <r>
    <x v="151"/>
    <x v="139"/>
    <s v="K6"/>
    <s v="000600"/>
    <x v="7"/>
    <x v="2"/>
    <x v="1"/>
    <s v="Y"/>
    <s v="202211"/>
    <n v="6"/>
    <n v="128295.210003646"/>
    <n v="6749215.6468927199"/>
    <m/>
    <n v="1.9008906622017901E-2"/>
    <n v="2.09"/>
    <n v="1.9645999999999999"/>
    <n v="0"/>
    <n v="0"/>
    <n v="0"/>
    <n v="0"/>
    <d v="2022-10-26T19:14:41"/>
  </r>
  <r>
    <x v="151"/>
    <x v="139"/>
    <s v="K6"/>
    <s v="000606"/>
    <x v="7"/>
    <x v="2"/>
    <x v="1"/>
    <s v="Y"/>
    <s v="202211"/>
    <n v="56"/>
    <n v="128295.210003646"/>
    <n v="6749215.6468927199"/>
    <m/>
    <n v="1.9008906622017901E-2"/>
    <n v="2.09"/>
    <n v="1.9645999999999999"/>
    <n v="1"/>
    <n v="1.96"/>
    <n v="0"/>
    <n v="1.96"/>
    <d v="2022-10-26T19:14:41"/>
  </r>
  <r>
    <x v="151"/>
    <x v="139"/>
    <s v="K6"/>
    <s v="000604"/>
    <x v="7"/>
    <x v="2"/>
    <x v="1"/>
    <s v="Y"/>
    <s v="202211"/>
    <n v="122"/>
    <n v="128295.210003646"/>
    <n v="6749215.6468927199"/>
    <m/>
    <n v="1.9008906622017901E-2"/>
    <n v="2.09"/>
    <n v="1.9645999999999999"/>
    <n v="2"/>
    <n v="3.93"/>
    <n v="0"/>
    <n v="3.93"/>
    <d v="2022-10-26T19:14:41"/>
  </r>
  <r>
    <x v="151"/>
    <x v="139"/>
    <s v="K6"/>
    <s v="000603"/>
    <x v="7"/>
    <x v="2"/>
    <x v="1"/>
    <s v="Y"/>
    <s v="202211"/>
    <n v="1342"/>
    <n v="128295.210003646"/>
    <n v="6749215.6468927199"/>
    <m/>
    <n v="1.9008906622017901E-2"/>
    <n v="2.09"/>
    <n v="1.9645999999999999"/>
    <n v="25"/>
    <n v="49.11"/>
    <n v="0"/>
    <n v="49.11"/>
    <d v="2022-10-26T19:14:41"/>
  </r>
  <r>
    <x v="151"/>
    <x v="139"/>
    <s v="K6"/>
    <s v="000602"/>
    <x v="7"/>
    <x v="2"/>
    <x v="1"/>
    <s v="Y"/>
    <s v="202211"/>
    <n v="1411"/>
    <n v="128295.210003646"/>
    <n v="6749215.6468927199"/>
    <m/>
    <n v="1.9008906622017901E-2"/>
    <n v="2.09"/>
    <n v="1.9645999999999999"/>
    <n v="26"/>
    <n v="51.08"/>
    <n v="0"/>
    <n v="51.08"/>
    <d v="2022-10-26T19:14:41"/>
  </r>
  <r>
    <x v="151"/>
    <x v="139"/>
    <s v="K6"/>
    <s v="000605"/>
    <x v="7"/>
    <x v="2"/>
    <x v="1"/>
    <s v="Y"/>
    <s v="202211"/>
    <n v="25"/>
    <n v="128295.210003646"/>
    <n v="6749215.6468927199"/>
    <m/>
    <n v="1.9008906622017901E-2"/>
    <n v="2.09"/>
    <n v="1.9645999999999999"/>
    <n v="0"/>
    <n v="0"/>
    <n v="0"/>
    <n v="0"/>
    <d v="2022-10-26T19:14:41"/>
  </r>
  <r>
    <x v="1"/>
    <x v="1"/>
    <s v="K6"/>
    <s v="000601"/>
    <x v="7"/>
    <x v="2"/>
    <x v="1"/>
    <s v="Y"/>
    <s v="202211"/>
    <n v="262"/>
    <n v="117576.24915982199"/>
    <n v="6749215.6468927199"/>
    <m/>
    <n v="1.7420727875831502E-2"/>
    <n v="2.09"/>
    <n v="1.9645999999999999"/>
    <n v="4"/>
    <n v="7.86"/>
    <n v="0"/>
    <n v="7.86"/>
    <d v="2022-10-26T19:14:41"/>
  </r>
  <r>
    <x v="1"/>
    <x v="1"/>
    <s v="K6"/>
    <s v="000600"/>
    <x v="7"/>
    <x v="2"/>
    <x v="1"/>
    <s v="Y"/>
    <s v="202211"/>
    <n v="6"/>
    <n v="117576.24915982199"/>
    <n v="6749215.6468927199"/>
    <m/>
    <n v="1.7420727875831502E-2"/>
    <n v="2.09"/>
    <n v="1.9645999999999999"/>
    <n v="0"/>
    <n v="0"/>
    <n v="0"/>
    <n v="0"/>
    <d v="2022-10-26T19:14:41"/>
  </r>
  <r>
    <x v="1"/>
    <x v="1"/>
    <s v="K6"/>
    <s v="000606"/>
    <x v="7"/>
    <x v="2"/>
    <x v="1"/>
    <s v="Y"/>
    <s v="202211"/>
    <n v="56"/>
    <n v="117576.24915982199"/>
    <n v="6749215.6468927199"/>
    <m/>
    <n v="1.7420727875831502E-2"/>
    <n v="2.09"/>
    <n v="1.9645999999999999"/>
    <n v="0"/>
    <n v="0"/>
    <n v="0"/>
    <n v="0"/>
    <d v="2022-10-26T19:14:41"/>
  </r>
  <r>
    <x v="1"/>
    <x v="1"/>
    <s v="K6"/>
    <s v="000604"/>
    <x v="7"/>
    <x v="2"/>
    <x v="1"/>
    <s v="Y"/>
    <s v="202211"/>
    <n v="122"/>
    <n v="117576.24915982199"/>
    <n v="6749215.6468927199"/>
    <m/>
    <n v="1.7420727875831502E-2"/>
    <n v="2.09"/>
    <n v="1.9645999999999999"/>
    <n v="2"/>
    <n v="3.93"/>
    <n v="0"/>
    <n v="3.93"/>
    <d v="2022-10-26T19:14:41"/>
  </r>
  <r>
    <x v="1"/>
    <x v="1"/>
    <s v="K6"/>
    <s v="000603"/>
    <x v="7"/>
    <x v="2"/>
    <x v="1"/>
    <s v="Y"/>
    <s v="202211"/>
    <n v="1342"/>
    <n v="117576.24915982199"/>
    <n v="6749215.6468927199"/>
    <m/>
    <n v="1.7420727875831502E-2"/>
    <n v="2.09"/>
    <n v="1.9645999999999999"/>
    <n v="23"/>
    <n v="45.19"/>
    <n v="-1.97"/>
    <n v="43.22"/>
    <d v="2022-10-26T19:14:41"/>
  </r>
  <r>
    <x v="1"/>
    <x v="1"/>
    <s v="K6"/>
    <s v="000602"/>
    <x v="7"/>
    <x v="2"/>
    <x v="1"/>
    <s v="Y"/>
    <s v="202211"/>
    <n v="1411"/>
    <n v="117576.24915982199"/>
    <n v="6749215.6468927199"/>
    <m/>
    <n v="1.7420727875831502E-2"/>
    <n v="2.09"/>
    <n v="1.9645999999999999"/>
    <n v="24"/>
    <n v="47.15"/>
    <n v="0"/>
    <n v="47.15"/>
    <d v="2022-10-26T19:14:41"/>
  </r>
  <r>
    <x v="1"/>
    <x v="1"/>
    <s v="K6"/>
    <s v="000605"/>
    <x v="7"/>
    <x v="2"/>
    <x v="1"/>
    <s v="Y"/>
    <s v="202211"/>
    <n v="25"/>
    <n v="117576.24915982199"/>
    <n v="6749215.6468927199"/>
    <m/>
    <n v="1.7420727875831502E-2"/>
    <n v="2.09"/>
    <n v="1.9645999999999999"/>
    <n v="0"/>
    <n v="0"/>
    <n v="0"/>
    <n v="0"/>
    <d v="2022-10-26T19:14:41"/>
  </r>
  <r>
    <x v="2"/>
    <x v="2"/>
    <s v="K6"/>
    <s v="000601"/>
    <x v="7"/>
    <x v="2"/>
    <x v="1"/>
    <s v="N"/>
    <s v="202211"/>
    <n v="262"/>
    <n v="287031.58391628403"/>
    <m/>
    <m/>
    <m/>
    <n v="2.09"/>
    <n v="1.9645999999999999"/>
    <m/>
    <n v="0"/>
    <n v="0"/>
    <n v="0"/>
    <d v="2022-10-26T19:14:41"/>
  </r>
  <r>
    <x v="2"/>
    <x v="2"/>
    <s v="K6"/>
    <s v="000600"/>
    <x v="7"/>
    <x v="2"/>
    <x v="1"/>
    <s v="N"/>
    <s v="202211"/>
    <n v="6"/>
    <n v="287031.58391628403"/>
    <m/>
    <m/>
    <m/>
    <n v="2.09"/>
    <n v="1.9645999999999999"/>
    <m/>
    <n v="0"/>
    <n v="0"/>
    <n v="0"/>
    <d v="2022-10-26T19:14:41"/>
  </r>
  <r>
    <x v="2"/>
    <x v="2"/>
    <s v="K6"/>
    <s v="000606"/>
    <x v="7"/>
    <x v="2"/>
    <x v="1"/>
    <s v="N"/>
    <s v="202211"/>
    <n v="56"/>
    <n v="287031.58391628403"/>
    <m/>
    <m/>
    <m/>
    <n v="2.09"/>
    <n v="1.9645999999999999"/>
    <m/>
    <n v="0"/>
    <n v="0"/>
    <n v="0"/>
    <d v="2022-10-26T19:14:41"/>
  </r>
  <r>
    <x v="2"/>
    <x v="2"/>
    <s v="K6"/>
    <s v="000604"/>
    <x v="7"/>
    <x v="2"/>
    <x v="1"/>
    <s v="N"/>
    <s v="202211"/>
    <n v="122"/>
    <n v="287031.58391628403"/>
    <m/>
    <m/>
    <m/>
    <n v="2.09"/>
    <n v="1.9645999999999999"/>
    <m/>
    <n v="0"/>
    <n v="0"/>
    <n v="0"/>
    <d v="2022-10-26T19:14:41"/>
  </r>
  <r>
    <x v="2"/>
    <x v="2"/>
    <s v="K6"/>
    <s v="000603"/>
    <x v="7"/>
    <x v="2"/>
    <x v="1"/>
    <s v="N"/>
    <s v="202211"/>
    <n v="1342"/>
    <n v="287031.58391628403"/>
    <m/>
    <m/>
    <m/>
    <n v="2.09"/>
    <n v="1.9645999999999999"/>
    <m/>
    <n v="0"/>
    <n v="0"/>
    <n v="0"/>
    <d v="2022-10-26T19:14:41"/>
  </r>
  <r>
    <x v="2"/>
    <x v="2"/>
    <s v="K6"/>
    <s v="000602"/>
    <x v="7"/>
    <x v="2"/>
    <x v="1"/>
    <s v="N"/>
    <s v="202211"/>
    <n v="1411"/>
    <n v="287031.58391628403"/>
    <m/>
    <m/>
    <m/>
    <n v="2.09"/>
    <n v="1.9645999999999999"/>
    <m/>
    <n v="0"/>
    <n v="0"/>
    <n v="0"/>
    <d v="2022-10-26T19:14:41"/>
  </r>
  <r>
    <x v="2"/>
    <x v="2"/>
    <s v="K6"/>
    <s v="000605"/>
    <x v="7"/>
    <x v="2"/>
    <x v="1"/>
    <s v="N"/>
    <s v="202211"/>
    <n v="25"/>
    <n v="287031.58391628403"/>
    <m/>
    <m/>
    <m/>
    <n v="2.09"/>
    <n v="1.9645999999999999"/>
    <m/>
    <n v="0"/>
    <n v="0"/>
    <n v="0"/>
    <d v="2022-10-26T19:14:41"/>
  </r>
  <r>
    <x v="122"/>
    <x v="116"/>
    <s v="K6"/>
    <s v="000601"/>
    <x v="7"/>
    <x v="2"/>
    <x v="1"/>
    <s v="Y"/>
    <s v="202211"/>
    <n v="262"/>
    <n v="200405.23262309699"/>
    <n v="6749215.6468927199"/>
    <m/>
    <n v="2.9693114445878101E-2"/>
    <n v="2.09"/>
    <n v="1.9645999999999999"/>
    <n v="7"/>
    <n v="13.75"/>
    <n v="0"/>
    <n v="13.75"/>
    <d v="2022-10-26T19:14:41"/>
  </r>
  <r>
    <x v="122"/>
    <x v="116"/>
    <s v="K6"/>
    <s v="000600"/>
    <x v="7"/>
    <x v="2"/>
    <x v="1"/>
    <s v="Y"/>
    <s v="202211"/>
    <n v="6"/>
    <n v="200405.23262309699"/>
    <n v="6749215.6468927199"/>
    <m/>
    <n v="2.9693114445878101E-2"/>
    <n v="2.09"/>
    <n v="1.9645999999999999"/>
    <n v="0"/>
    <n v="0"/>
    <n v="0"/>
    <n v="0"/>
    <d v="2022-10-26T19:14:41"/>
  </r>
  <r>
    <x v="122"/>
    <x v="116"/>
    <s v="K6"/>
    <s v="000606"/>
    <x v="7"/>
    <x v="2"/>
    <x v="1"/>
    <s v="Y"/>
    <s v="202211"/>
    <n v="56"/>
    <n v="200405.23262309699"/>
    <n v="6749215.6468927199"/>
    <m/>
    <n v="2.9693114445878101E-2"/>
    <n v="2.09"/>
    <n v="1.9645999999999999"/>
    <n v="1"/>
    <n v="1.96"/>
    <n v="0"/>
    <n v="1.96"/>
    <d v="2022-10-26T19:14:41"/>
  </r>
  <r>
    <x v="122"/>
    <x v="116"/>
    <s v="K6"/>
    <s v="000604"/>
    <x v="7"/>
    <x v="2"/>
    <x v="1"/>
    <s v="Y"/>
    <s v="202211"/>
    <n v="122"/>
    <n v="200405.23262309699"/>
    <n v="6749215.6468927199"/>
    <m/>
    <n v="2.9693114445878101E-2"/>
    <n v="2.09"/>
    <n v="1.9645999999999999"/>
    <n v="3"/>
    <n v="5.89"/>
    <n v="0"/>
    <n v="5.89"/>
    <d v="2022-10-26T19:14:41"/>
  </r>
  <r>
    <x v="122"/>
    <x v="116"/>
    <s v="K6"/>
    <s v="000603"/>
    <x v="7"/>
    <x v="2"/>
    <x v="1"/>
    <s v="Y"/>
    <s v="202211"/>
    <n v="1342"/>
    <n v="200405.23262309699"/>
    <n v="6749215.6468927199"/>
    <m/>
    <n v="2.9693114445878101E-2"/>
    <n v="2.09"/>
    <n v="1.9645999999999999"/>
    <n v="39"/>
    <n v="76.62"/>
    <n v="0"/>
    <n v="76.62"/>
    <d v="2022-10-26T19:14:41"/>
  </r>
  <r>
    <x v="122"/>
    <x v="116"/>
    <s v="K6"/>
    <s v="000602"/>
    <x v="7"/>
    <x v="2"/>
    <x v="1"/>
    <s v="Y"/>
    <s v="202211"/>
    <n v="1411"/>
    <n v="200405.23262309699"/>
    <n v="6749215.6468927199"/>
    <m/>
    <n v="2.9693114445878101E-2"/>
    <n v="2.09"/>
    <n v="1.9645999999999999"/>
    <n v="41"/>
    <n v="80.55"/>
    <n v="0"/>
    <n v="80.55"/>
    <d v="2022-10-26T19:14:41"/>
  </r>
  <r>
    <x v="122"/>
    <x v="116"/>
    <s v="K6"/>
    <s v="000605"/>
    <x v="7"/>
    <x v="2"/>
    <x v="1"/>
    <s v="Y"/>
    <s v="202211"/>
    <n v="25"/>
    <n v="200405.23262309699"/>
    <n v="6749215.6468927199"/>
    <m/>
    <n v="2.9693114445878101E-2"/>
    <n v="2.09"/>
    <n v="1.9645999999999999"/>
    <n v="0"/>
    <n v="0"/>
    <n v="0"/>
    <n v="0"/>
    <d v="2022-10-26T19:14:41"/>
  </r>
  <r>
    <x v="152"/>
    <x v="140"/>
    <s v="K6"/>
    <s v="000601"/>
    <x v="7"/>
    <x v="2"/>
    <x v="1"/>
    <s v="Y"/>
    <s v="202211"/>
    <n v="262"/>
    <n v="22604.494005078199"/>
    <n v="6749215.6468927199"/>
    <m/>
    <n v="3.3492031056208899E-3"/>
    <n v="2.09"/>
    <n v="1.9645999999999999"/>
    <n v="0"/>
    <n v="0"/>
    <n v="0"/>
    <n v="0"/>
    <d v="2022-10-26T19:14:41"/>
  </r>
  <r>
    <x v="152"/>
    <x v="140"/>
    <s v="K6"/>
    <s v="000600"/>
    <x v="7"/>
    <x v="2"/>
    <x v="1"/>
    <s v="Y"/>
    <s v="202211"/>
    <n v="6"/>
    <n v="22604.494005078199"/>
    <n v="6749215.6468927199"/>
    <m/>
    <n v="3.3492031056208899E-3"/>
    <n v="2.09"/>
    <n v="1.9645999999999999"/>
    <n v="0"/>
    <n v="0"/>
    <n v="0"/>
    <n v="0"/>
    <d v="2022-10-26T19:14:41"/>
  </r>
  <r>
    <x v="152"/>
    <x v="140"/>
    <s v="K6"/>
    <s v="000606"/>
    <x v="7"/>
    <x v="2"/>
    <x v="1"/>
    <s v="Y"/>
    <s v="202211"/>
    <n v="56"/>
    <n v="22604.494005078199"/>
    <n v="6749215.6468927199"/>
    <m/>
    <n v="3.3492031056208899E-3"/>
    <n v="2.09"/>
    <n v="1.9645999999999999"/>
    <n v="0"/>
    <n v="0"/>
    <n v="0"/>
    <n v="0"/>
    <d v="2022-10-26T19:14:41"/>
  </r>
  <r>
    <x v="152"/>
    <x v="140"/>
    <s v="K6"/>
    <s v="000604"/>
    <x v="7"/>
    <x v="2"/>
    <x v="1"/>
    <s v="Y"/>
    <s v="202211"/>
    <n v="122"/>
    <n v="22604.494005078199"/>
    <n v="6749215.6468927199"/>
    <m/>
    <n v="3.3492031056208899E-3"/>
    <n v="2.09"/>
    <n v="1.9645999999999999"/>
    <n v="0"/>
    <n v="0"/>
    <n v="0"/>
    <n v="0"/>
    <d v="2022-10-26T19:14:41"/>
  </r>
  <r>
    <x v="152"/>
    <x v="140"/>
    <s v="K6"/>
    <s v="000603"/>
    <x v="7"/>
    <x v="2"/>
    <x v="1"/>
    <s v="Y"/>
    <s v="202211"/>
    <n v="1342"/>
    <n v="22604.494005078199"/>
    <n v="6749215.6468927199"/>
    <m/>
    <n v="3.3492031056208899E-3"/>
    <n v="2.09"/>
    <n v="1.9645999999999999"/>
    <n v="4"/>
    <n v="7.86"/>
    <n v="0"/>
    <n v="7.86"/>
    <d v="2022-10-26T19:14:41"/>
  </r>
  <r>
    <x v="152"/>
    <x v="140"/>
    <s v="K6"/>
    <s v="000602"/>
    <x v="7"/>
    <x v="2"/>
    <x v="1"/>
    <s v="Y"/>
    <s v="202211"/>
    <n v="1411"/>
    <n v="22604.494005078199"/>
    <n v="6749215.6468927199"/>
    <m/>
    <n v="3.3492031056208899E-3"/>
    <n v="2.09"/>
    <n v="1.9645999999999999"/>
    <n v="4"/>
    <n v="7.86"/>
    <n v="0"/>
    <n v="7.86"/>
    <d v="2022-10-26T19:14:41"/>
  </r>
  <r>
    <x v="152"/>
    <x v="140"/>
    <s v="K6"/>
    <s v="000605"/>
    <x v="7"/>
    <x v="2"/>
    <x v="1"/>
    <s v="Y"/>
    <s v="202211"/>
    <n v="25"/>
    <n v="22604.494005078199"/>
    <n v="6749215.6468927199"/>
    <m/>
    <n v="3.3492031056208899E-3"/>
    <n v="2.09"/>
    <n v="1.9645999999999999"/>
    <n v="0"/>
    <n v="0"/>
    <n v="0"/>
    <n v="0"/>
    <d v="2022-10-26T19:14:41"/>
  </r>
  <r>
    <x v="20"/>
    <x v="20"/>
    <s v="K6"/>
    <s v="000601"/>
    <x v="7"/>
    <x v="2"/>
    <x v="1"/>
    <s v="Y"/>
    <s v="202211"/>
    <n v="262"/>
    <n v="129550.886928209"/>
    <n v="6749215.6468927199"/>
    <m/>
    <n v="1.91949544519078E-2"/>
    <n v="2.09"/>
    <n v="1.9645999999999999"/>
    <n v="5"/>
    <n v="9.82"/>
    <n v="0"/>
    <n v="9.82"/>
    <d v="2022-10-26T19:14:41"/>
  </r>
  <r>
    <x v="20"/>
    <x v="20"/>
    <s v="K6"/>
    <s v="000600"/>
    <x v="7"/>
    <x v="2"/>
    <x v="1"/>
    <s v="Y"/>
    <s v="202211"/>
    <n v="6"/>
    <n v="129550.886928209"/>
    <n v="6749215.6468927199"/>
    <m/>
    <n v="1.91949544519078E-2"/>
    <n v="2.09"/>
    <n v="1.9645999999999999"/>
    <n v="0"/>
    <n v="0"/>
    <n v="0"/>
    <n v="0"/>
    <d v="2022-10-26T19:14:41"/>
  </r>
  <r>
    <x v="20"/>
    <x v="20"/>
    <s v="K6"/>
    <s v="000606"/>
    <x v="7"/>
    <x v="2"/>
    <x v="1"/>
    <s v="Y"/>
    <s v="202211"/>
    <n v="56"/>
    <n v="129550.886928209"/>
    <n v="6749215.6468927199"/>
    <m/>
    <n v="1.91949544519078E-2"/>
    <n v="2.09"/>
    <n v="1.9645999999999999"/>
    <n v="1"/>
    <n v="1.96"/>
    <n v="0"/>
    <n v="1.96"/>
    <d v="2022-10-26T19:14:41"/>
  </r>
  <r>
    <x v="20"/>
    <x v="20"/>
    <s v="K6"/>
    <s v="000604"/>
    <x v="7"/>
    <x v="2"/>
    <x v="1"/>
    <s v="Y"/>
    <s v="202211"/>
    <n v="122"/>
    <n v="129550.886928209"/>
    <n v="6749215.6468927199"/>
    <m/>
    <n v="1.91949544519078E-2"/>
    <n v="2.09"/>
    <n v="1.9645999999999999"/>
    <n v="2"/>
    <n v="3.93"/>
    <n v="0"/>
    <n v="3.93"/>
    <d v="2022-10-26T19:14:41"/>
  </r>
  <r>
    <x v="20"/>
    <x v="20"/>
    <s v="K6"/>
    <s v="000603"/>
    <x v="7"/>
    <x v="2"/>
    <x v="1"/>
    <s v="Y"/>
    <s v="202211"/>
    <n v="1342"/>
    <n v="129550.886928209"/>
    <n v="6749215.6468927199"/>
    <m/>
    <n v="1.91949544519078E-2"/>
    <n v="2.09"/>
    <n v="1.9645999999999999"/>
    <n v="25"/>
    <n v="49.11"/>
    <n v="0"/>
    <n v="49.11"/>
    <d v="2022-10-26T19:14:41"/>
  </r>
  <r>
    <x v="20"/>
    <x v="20"/>
    <s v="K6"/>
    <s v="000602"/>
    <x v="7"/>
    <x v="2"/>
    <x v="1"/>
    <s v="Y"/>
    <s v="202211"/>
    <n v="1411"/>
    <n v="129550.886928209"/>
    <n v="6749215.6468927199"/>
    <m/>
    <n v="1.91949544519078E-2"/>
    <n v="2.09"/>
    <n v="1.9645999999999999"/>
    <n v="27"/>
    <n v="53.04"/>
    <n v="0"/>
    <n v="53.04"/>
    <d v="2022-10-26T19:14:41"/>
  </r>
  <r>
    <x v="20"/>
    <x v="20"/>
    <s v="K6"/>
    <s v="000605"/>
    <x v="7"/>
    <x v="2"/>
    <x v="1"/>
    <s v="Y"/>
    <s v="202211"/>
    <n v="25"/>
    <n v="129550.886928209"/>
    <n v="6749215.6468927199"/>
    <m/>
    <n v="1.91949544519078E-2"/>
    <n v="2.09"/>
    <n v="1.9645999999999999"/>
    <n v="0"/>
    <n v="0"/>
    <n v="0"/>
    <n v="0"/>
    <d v="2022-10-26T19:14:41"/>
  </r>
  <r>
    <x v="6"/>
    <x v="6"/>
    <s v="K6"/>
    <s v="000601"/>
    <x v="7"/>
    <x v="2"/>
    <x v="1"/>
    <s v="Y"/>
    <s v="202211"/>
    <n v="262"/>
    <n v="279224.32010019798"/>
    <n v="6749215.6468927199"/>
    <m/>
    <n v="4.1371373313393897E-2"/>
    <n v="2.09"/>
    <n v="1.9645999999999999"/>
    <n v="10"/>
    <n v="19.649999999999999"/>
    <n v="0"/>
    <n v="19.649999999999999"/>
    <d v="2022-10-26T19:14:41"/>
  </r>
  <r>
    <x v="6"/>
    <x v="6"/>
    <s v="K6"/>
    <s v="000600"/>
    <x v="7"/>
    <x v="2"/>
    <x v="1"/>
    <s v="Y"/>
    <s v="202211"/>
    <n v="6"/>
    <n v="279224.32010019798"/>
    <n v="6749215.6468927199"/>
    <m/>
    <n v="4.1371373313393897E-2"/>
    <n v="2.09"/>
    <n v="1.9645999999999999"/>
    <n v="0"/>
    <n v="0"/>
    <n v="0"/>
    <n v="0"/>
    <d v="2022-10-26T19:14:41"/>
  </r>
  <r>
    <x v="6"/>
    <x v="6"/>
    <s v="K6"/>
    <s v="000606"/>
    <x v="7"/>
    <x v="2"/>
    <x v="1"/>
    <s v="Y"/>
    <s v="202211"/>
    <n v="56"/>
    <n v="279224.32010019798"/>
    <n v="6749215.6468927199"/>
    <m/>
    <n v="4.1371373313393897E-2"/>
    <n v="2.09"/>
    <n v="1.9645999999999999"/>
    <n v="2"/>
    <n v="3.93"/>
    <n v="0"/>
    <n v="3.93"/>
    <d v="2022-10-26T19:14:41"/>
  </r>
  <r>
    <x v="6"/>
    <x v="6"/>
    <s v="K6"/>
    <s v="000604"/>
    <x v="7"/>
    <x v="2"/>
    <x v="1"/>
    <s v="Y"/>
    <s v="202211"/>
    <n v="122"/>
    <n v="279224.32010019798"/>
    <n v="6749215.6468927199"/>
    <m/>
    <n v="4.1371373313393897E-2"/>
    <n v="2.09"/>
    <n v="1.9645999999999999"/>
    <n v="5"/>
    <n v="9.82"/>
    <n v="0"/>
    <n v="9.82"/>
    <d v="2022-10-26T19:14:41"/>
  </r>
  <r>
    <x v="6"/>
    <x v="6"/>
    <s v="K6"/>
    <s v="000603"/>
    <x v="7"/>
    <x v="2"/>
    <x v="1"/>
    <s v="Y"/>
    <s v="202211"/>
    <n v="1342"/>
    <n v="279224.32010019798"/>
    <n v="6749215.6468927199"/>
    <m/>
    <n v="4.1371373313393897E-2"/>
    <n v="2.09"/>
    <n v="1.9645999999999999"/>
    <n v="55"/>
    <n v="108.05"/>
    <n v="0"/>
    <n v="108.05"/>
    <d v="2022-10-26T19:14:41"/>
  </r>
  <r>
    <x v="6"/>
    <x v="6"/>
    <s v="K6"/>
    <s v="000602"/>
    <x v="7"/>
    <x v="2"/>
    <x v="1"/>
    <s v="Y"/>
    <s v="202211"/>
    <n v="1411"/>
    <n v="279224.32010019798"/>
    <n v="6749215.6468927199"/>
    <m/>
    <n v="4.1371373313393897E-2"/>
    <n v="2.09"/>
    <n v="1.9645999999999999"/>
    <n v="58"/>
    <n v="113.95"/>
    <n v="0"/>
    <n v="113.95"/>
    <d v="2022-10-26T19:14:41"/>
  </r>
  <r>
    <x v="6"/>
    <x v="6"/>
    <s v="K6"/>
    <s v="000605"/>
    <x v="7"/>
    <x v="2"/>
    <x v="1"/>
    <s v="Y"/>
    <s v="202211"/>
    <n v="25"/>
    <n v="279224.32010019798"/>
    <n v="6749215.6468927199"/>
    <m/>
    <n v="4.1371373313393897E-2"/>
    <n v="2.09"/>
    <n v="1.9645999999999999"/>
    <n v="1"/>
    <n v="1.96"/>
    <n v="-1.96"/>
    <n v="0"/>
    <d v="2022-10-26T19:14:41"/>
  </r>
  <r>
    <x v="29"/>
    <x v="29"/>
    <s v="K6"/>
    <s v="000601"/>
    <x v="7"/>
    <x v="2"/>
    <x v="1"/>
    <s v="Y"/>
    <s v="202211"/>
    <n v="262"/>
    <n v="103497.318673981"/>
    <n v="6749215.6468927199"/>
    <m/>
    <n v="1.53347180011399E-2"/>
    <n v="2.09"/>
    <n v="1.9645999999999999"/>
    <n v="4"/>
    <n v="7.86"/>
    <n v="0"/>
    <n v="7.86"/>
    <d v="2022-10-26T19:14:41"/>
  </r>
  <r>
    <x v="29"/>
    <x v="29"/>
    <s v="K6"/>
    <s v="000600"/>
    <x v="7"/>
    <x v="2"/>
    <x v="1"/>
    <s v="Y"/>
    <s v="202211"/>
    <n v="6"/>
    <n v="103497.318673981"/>
    <n v="6749215.6468927199"/>
    <m/>
    <n v="1.53347180011399E-2"/>
    <n v="2.09"/>
    <n v="1.9645999999999999"/>
    <n v="0"/>
    <n v="0"/>
    <n v="0"/>
    <n v="0"/>
    <d v="2022-10-26T19:14:41"/>
  </r>
  <r>
    <x v="64"/>
    <x v="64"/>
    <s v="C5"/>
    <s v="000120"/>
    <x v="13"/>
    <x v="0"/>
    <x v="8"/>
    <s v="Y"/>
    <s v="202211"/>
    <n v="226"/>
    <n v="63663.496316039098"/>
    <n v="4182796.3268744"/>
    <m/>
    <n v="1.52203194563891E-2"/>
    <n v="2.82"/>
    <n v="2.6507999999999998"/>
    <n v="3"/>
    <n v="7.95"/>
    <n v="0"/>
    <n v="7.95"/>
    <d v="2022-10-26T19:14:41"/>
  </r>
  <r>
    <x v="64"/>
    <x v="64"/>
    <s v="C5"/>
    <s v="000122"/>
    <x v="13"/>
    <x v="0"/>
    <x v="8"/>
    <s v="Y"/>
    <s v="202211"/>
    <n v="0"/>
    <n v="63663.496316039098"/>
    <n v="4182796.3268744"/>
    <m/>
    <n v="1.52203194563891E-2"/>
    <n v="2.82"/>
    <n v="2.6507999999999998"/>
    <n v="0"/>
    <n v="0"/>
    <n v="0"/>
    <n v="0"/>
    <d v="2022-10-26T19:14:41"/>
  </r>
  <r>
    <x v="64"/>
    <x v="64"/>
    <s v="C5"/>
    <s v="000902"/>
    <x v="13"/>
    <x v="0"/>
    <x v="8"/>
    <s v="Y"/>
    <s v="202211"/>
    <n v="0"/>
    <n v="63663.496316039098"/>
    <n v="4182796.3268744"/>
    <m/>
    <n v="1.52203194563891E-2"/>
    <n v="2.82"/>
    <n v="2.6507999999999998"/>
    <n v="0"/>
    <n v="0"/>
    <n v="0"/>
    <n v="0"/>
    <d v="2022-10-26T19:14:41"/>
  </r>
  <r>
    <x v="64"/>
    <x v="64"/>
    <s v="C5"/>
    <s v="000903"/>
    <x v="13"/>
    <x v="0"/>
    <x v="8"/>
    <s v="Y"/>
    <s v="202211"/>
    <n v="6"/>
    <n v="63663.496316039098"/>
    <n v="4182796.3268744"/>
    <m/>
    <n v="1.52203194563891E-2"/>
    <n v="2.82"/>
    <n v="2.6507999999999998"/>
    <n v="0"/>
    <n v="0"/>
    <n v="0"/>
    <n v="0"/>
    <d v="2022-10-26T19:14:41"/>
  </r>
  <r>
    <x v="64"/>
    <x v="64"/>
    <s v="C5"/>
    <s v="000130"/>
    <x v="13"/>
    <x v="0"/>
    <x v="8"/>
    <s v="Y"/>
    <s v="202211"/>
    <n v="99"/>
    <n v="63663.496316039098"/>
    <n v="4182796.3268744"/>
    <m/>
    <n v="1.52203194563891E-2"/>
    <n v="2.82"/>
    <n v="2.6507999999999998"/>
    <n v="1"/>
    <n v="2.65"/>
    <n v="0"/>
    <n v="2.65"/>
    <d v="2022-10-26T19:14:41"/>
  </r>
  <r>
    <x v="64"/>
    <x v="64"/>
    <s v="C5"/>
    <s v="000111"/>
    <x v="13"/>
    <x v="0"/>
    <x v="8"/>
    <s v="Y"/>
    <s v="202211"/>
    <n v="235"/>
    <n v="63663.496316039098"/>
    <n v="4182796.3268744"/>
    <m/>
    <n v="1.52203194563891E-2"/>
    <n v="2.82"/>
    <n v="2.6507999999999998"/>
    <n v="3"/>
    <n v="7.95"/>
    <n v="0"/>
    <n v="7.95"/>
    <d v="2022-10-26T19:14:41"/>
  </r>
  <r>
    <x v="64"/>
    <x v="64"/>
    <s v="C5"/>
    <s v="000100"/>
    <x v="13"/>
    <x v="0"/>
    <x v="8"/>
    <s v="Y"/>
    <s v="202211"/>
    <n v="5841"/>
    <n v="63663.496316039098"/>
    <n v="4182796.3268744"/>
    <m/>
    <n v="1.52203194563891E-2"/>
    <n v="2.82"/>
    <n v="2.6507999999999998"/>
    <n v="88"/>
    <n v="233.27"/>
    <n v="-5.3"/>
    <n v="227.97"/>
    <d v="2022-10-26T19:14:41"/>
  </r>
  <r>
    <x v="64"/>
    <x v="64"/>
    <s v="C5"/>
    <s v="000901"/>
    <x v="13"/>
    <x v="0"/>
    <x v="8"/>
    <s v="Y"/>
    <s v="202211"/>
    <n v="0"/>
    <n v="63663.496316039098"/>
    <n v="4182796.3268744"/>
    <m/>
    <n v="1.52203194563891E-2"/>
    <n v="2.82"/>
    <n v="2.6507999999999998"/>
    <n v="0"/>
    <n v="0"/>
    <n v="0"/>
    <n v="0"/>
    <d v="2022-10-26T19:14:41"/>
  </r>
  <r>
    <x v="64"/>
    <x v="64"/>
    <s v="C5"/>
    <s v="000123"/>
    <x v="13"/>
    <x v="0"/>
    <x v="8"/>
    <s v="Y"/>
    <s v="202211"/>
    <n v="259"/>
    <n v="63663.496316039098"/>
    <n v="4182796.3268744"/>
    <m/>
    <n v="1.52203194563891E-2"/>
    <n v="2.82"/>
    <n v="2.6507999999999998"/>
    <n v="3"/>
    <n v="7.95"/>
    <n v="2.65"/>
    <n v="10.6"/>
    <d v="2022-10-26T19:14:41"/>
  </r>
  <r>
    <x v="68"/>
    <x v="67"/>
    <s v="C5"/>
    <s v="000120"/>
    <x v="13"/>
    <x v="0"/>
    <x v="8"/>
    <s v="Y"/>
    <s v="202211"/>
    <n v="226"/>
    <n v="6311.8644242139499"/>
    <n v="4182796.3268744"/>
    <m/>
    <n v="1.5090059211490499E-3"/>
    <n v="2.82"/>
    <n v="2.6507999999999998"/>
    <n v="0"/>
    <n v="0"/>
    <n v="0"/>
    <n v="0"/>
    <d v="2022-10-26T19:14:41"/>
  </r>
  <r>
    <x v="68"/>
    <x v="67"/>
    <s v="C5"/>
    <s v="000122"/>
    <x v="13"/>
    <x v="0"/>
    <x v="8"/>
    <s v="Y"/>
    <s v="202211"/>
    <n v="0"/>
    <n v="6311.8644242139499"/>
    <n v="4182796.3268744"/>
    <m/>
    <n v="1.5090059211490499E-3"/>
    <n v="2.82"/>
    <n v="2.6507999999999998"/>
    <n v="0"/>
    <n v="0"/>
    <n v="0"/>
    <n v="0"/>
    <d v="2022-10-26T19:14:41"/>
  </r>
  <r>
    <x v="68"/>
    <x v="67"/>
    <s v="C5"/>
    <s v="000902"/>
    <x v="13"/>
    <x v="0"/>
    <x v="8"/>
    <s v="Y"/>
    <s v="202211"/>
    <n v="0"/>
    <n v="6311.8644242139499"/>
    <n v="4182796.3268744"/>
    <m/>
    <n v="1.5090059211490499E-3"/>
    <n v="2.82"/>
    <n v="2.6507999999999998"/>
    <n v="0"/>
    <n v="0"/>
    <n v="0"/>
    <n v="0"/>
    <d v="2022-10-26T19:14:41"/>
  </r>
  <r>
    <x v="68"/>
    <x v="67"/>
    <s v="C5"/>
    <s v="000903"/>
    <x v="13"/>
    <x v="0"/>
    <x v="8"/>
    <s v="Y"/>
    <s v="202211"/>
    <n v="6"/>
    <n v="6311.8644242139499"/>
    <n v="4182796.3268744"/>
    <m/>
    <n v="1.5090059211490499E-3"/>
    <n v="2.82"/>
    <n v="2.6507999999999998"/>
    <n v="0"/>
    <n v="0"/>
    <n v="0"/>
    <n v="0"/>
    <d v="2022-10-26T19:14:41"/>
  </r>
  <r>
    <x v="68"/>
    <x v="67"/>
    <s v="C5"/>
    <s v="000130"/>
    <x v="13"/>
    <x v="0"/>
    <x v="8"/>
    <s v="Y"/>
    <s v="202211"/>
    <n v="99"/>
    <n v="6311.8644242139499"/>
    <n v="4182796.3268744"/>
    <m/>
    <n v="1.5090059211490499E-3"/>
    <n v="2.82"/>
    <n v="2.6507999999999998"/>
    <n v="0"/>
    <n v="0"/>
    <n v="0"/>
    <n v="0"/>
    <d v="2022-10-26T19:14:41"/>
  </r>
  <r>
    <x v="68"/>
    <x v="67"/>
    <s v="C5"/>
    <s v="000111"/>
    <x v="13"/>
    <x v="0"/>
    <x v="8"/>
    <s v="Y"/>
    <s v="202211"/>
    <n v="235"/>
    <n v="6311.8644242139499"/>
    <n v="4182796.3268744"/>
    <m/>
    <n v="1.5090059211490499E-3"/>
    <n v="2.82"/>
    <n v="2.6507999999999998"/>
    <n v="0"/>
    <n v="0"/>
    <n v="0"/>
    <n v="0"/>
    <d v="2022-10-26T19:14:41"/>
  </r>
  <r>
    <x v="68"/>
    <x v="67"/>
    <s v="C5"/>
    <s v="000100"/>
    <x v="13"/>
    <x v="0"/>
    <x v="8"/>
    <s v="Y"/>
    <s v="202211"/>
    <n v="5841"/>
    <n v="6311.8644242139499"/>
    <n v="4182796.3268744"/>
    <m/>
    <n v="1.5090059211490499E-3"/>
    <n v="2.82"/>
    <n v="2.6507999999999998"/>
    <n v="8"/>
    <n v="21.21"/>
    <n v="0"/>
    <n v="21.21"/>
    <d v="2022-10-26T19:14:41"/>
  </r>
  <r>
    <x v="68"/>
    <x v="67"/>
    <s v="C5"/>
    <s v="000901"/>
    <x v="13"/>
    <x v="0"/>
    <x v="8"/>
    <s v="Y"/>
    <s v="202211"/>
    <n v="0"/>
    <n v="6311.8644242139499"/>
    <n v="4182796.3268744"/>
    <m/>
    <n v="1.5090059211490499E-3"/>
    <n v="2.82"/>
    <n v="2.6507999999999998"/>
    <n v="0"/>
    <n v="0"/>
    <n v="0"/>
    <n v="0"/>
    <d v="2022-10-26T19:14:41"/>
  </r>
  <r>
    <x v="68"/>
    <x v="67"/>
    <s v="C5"/>
    <s v="000123"/>
    <x v="13"/>
    <x v="0"/>
    <x v="8"/>
    <s v="Y"/>
    <s v="202211"/>
    <n v="259"/>
    <n v="6311.8644242139499"/>
    <n v="4182796.3268744"/>
    <m/>
    <n v="1.5090059211490499E-3"/>
    <n v="2.82"/>
    <n v="2.6507999999999998"/>
    <n v="0"/>
    <n v="0"/>
    <n v="0"/>
    <n v="0"/>
    <d v="2022-10-26T19:14:41"/>
  </r>
  <r>
    <x v="72"/>
    <x v="71"/>
    <s v="C5"/>
    <s v="000120"/>
    <x v="13"/>
    <x v="0"/>
    <x v="8"/>
    <s v="N"/>
    <s v="202211"/>
    <n v="226"/>
    <n v="21287.973396730002"/>
    <m/>
    <m/>
    <m/>
    <n v="2.82"/>
    <n v="2.6507999999999998"/>
    <m/>
    <n v="0"/>
    <n v="0"/>
    <n v="0"/>
    <d v="2022-10-26T19:14:41"/>
  </r>
  <r>
    <x v="72"/>
    <x v="71"/>
    <s v="C5"/>
    <s v="000122"/>
    <x v="13"/>
    <x v="0"/>
    <x v="8"/>
    <s v="N"/>
    <s v="202211"/>
    <n v="0"/>
    <n v="21287.973396730002"/>
    <m/>
    <m/>
    <m/>
    <n v="2.82"/>
    <n v="2.6507999999999998"/>
    <m/>
    <n v="0"/>
    <n v="0"/>
    <n v="0"/>
    <d v="2022-10-26T19:14:41"/>
  </r>
  <r>
    <x v="72"/>
    <x v="71"/>
    <s v="C5"/>
    <s v="000902"/>
    <x v="13"/>
    <x v="0"/>
    <x v="8"/>
    <s v="N"/>
    <s v="202211"/>
    <n v="0"/>
    <n v="21287.973396730002"/>
    <m/>
    <m/>
    <m/>
    <n v="2.82"/>
    <n v="2.6507999999999998"/>
    <m/>
    <n v="0"/>
    <n v="0"/>
    <n v="0"/>
    <d v="2022-10-26T19:14:41"/>
  </r>
  <r>
    <x v="72"/>
    <x v="71"/>
    <s v="C5"/>
    <s v="000903"/>
    <x v="13"/>
    <x v="0"/>
    <x v="8"/>
    <s v="N"/>
    <s v="202211"/>
    <n v="6"/>
    <n v="21287.973396730002"/>
    <m/>
    <m/>
    <m/>
    <n v="2.82"/>
    <n v="2.6507999999999998"/>
    <m/>
    <n v="0"/>
    <n v="0"/>
    <n v="0"/>
    <d v="2022-10-26T19:14:41"/>
  </r>
  <r>
    <x v="72"/>
    <x v="71"/>
    <s v="C5"/>
    <s v="000130"/>
    <x v="13"/>
    <x v="0"/>
    <x v="8"/>
    <s v="N"/>
    <s v="202211"/>
    <n v="99"/>
    <n v="21287.973396730002"/>
    <m/>
    <m/>
    <m/>
    <n v="2.82"/>
    <n v="2.6507999999999998"/>
    <m/>
    <n v="0"/>
    <n v="0"/>
    <n v="0"/>
    <d v="2022-10-26T19:14:41"/>
  </r>
  <r>
    <x v="72"/>
    <x v="71"/>
    <s v="C5"/>
    <s v="000111"/>
    <x v="13"/>
    <x v="0"/>
    <x v="8"/>
    <s v="N"/>
    <s v="202211"/>
    <n v="235"/>
    <n v="21287.973396730002"/>
    <m/>
    <m/>
    <m/>
    <n v="2.82"/>
    <n v="2.6507999999999998"/>
    <m/>
    <n v="0"/>
    <n v="0"/>
    <n v="0"/>
    <d v="2022-10-26T19:14:41"/>
  </r>
  <r>
    <x v="72"/>
    <x v="71"/>
    <s v="C5"/>
    <s v="000100"/>
    <x v="13"/>
    <x v="0"/>
    <x v="8"/>
    <s v="N"/>
    <s v="202211"/>
    <n v="5841"/>
    <n v="21287.973396730002"/>
    <m/>
    <m/>
    <m/>
    <n v="2.82"/>
    <n v="2.6507999999999998"/>
    <m/>
    <n v="0"/>
    <n v="0"/>
    <n v="0"/>
    <d v="2022-10-26T19:14:41"/>
  </r>
  <r>
    <x v="72"/>
    <x v="71"/>
    <s v="C5"/>
    <s v="000901"/>
    <x v="13"/>
    <x v="0"/>
    <x v="8"/>
    <s v="N"/>
    <s v="202211"/>
    <n v="0"/>
    <n v="21287.973396730002"/>
    <m/>
    <m/>
    <m/>
    <n v="2.82"/>
    <n v="2.6507999999999998"/>
    <m/>
    <n v="0"/>
    <n v="0"/>
    <n v="0"/>
    <d v="2022-10-26T19:14:41"/>
  </r>
  <r>
    <x v="72"/>
    <x v="71"/>
    <s v="C5"/>
    <s v="000123"/>
    <x v="13"/>
    <x v="0"/>
    <x v="8"/>
    <s v="N"/>
    <s v="202211"/>
    <n v="259"/>
    <n v="21287.973396730002"/>
    <m/>
    <m/>
    <m/>
    <n v="2.82"/>
    <n v="2.6507999999999998"/>
    <m/>
    <n v="0"/>
    <n v="0"/>
    <n v="0"/>
    <d v="2022-10-26T19:14:41"/>
  </r>
  <r>
    <x v="153"/>
    <x v="141"/>
    <s v="C5"/>
    <s v="000120"/>
    <x v="13"/>
    <x v="0"/>
    <x v="8"/>
    <s v="Y"/>
    <s v="202211"/>
    <n v="226"/>
    <n v="48789.718916726597"/>
    <n v="4182796.3268744"/>
    <m/>
    <n v="1.1664378349778501E-2"/>
    <n v="2.82"/>
    <n v="2.6507999999999998"/>
    <n v="2"/>
    <n v="5.3"/>
    <n v="0"/>
    <n v="5.3"/>
    <d v="2022-10-26T19:14:41"/>
  </r>
  <r>
    <x v="153"/>
    <x v="141"/>
    <s v="C5"/>
    <s v="000122"/>
    <x v="13"/>
    <x v="0"/>
    <x v="8"/>
    <s v="Y"/>
    <s v="202211"/>
    <n v="0"/>
    <n v="48789.718916726597"/>
    <n v="4182796.3268744"/>
    <m/>
    <n v="1.1664378349778501E-2"/>
    <n v="2.82"/>
    <n v="2.6507999999999998"/>
    <n v="0"/>
    <n v="0"/>
    <n v="0"/>
    <n v="0"/>
    <d v="2022-10-26T19:14:41"/>
  </r>
  <r>
    <x v="153"/>
    <x v="141"/>
    <s v="C5"/>
    <s v="000902"/>
    <x v="13"/>
    <x v="0"/>
    <x v="8"/>
    <s v="Y"/>
    <s v="202211"/>
    <n v="0"/>
    <n v="48789.718916726597"/>
    <n v="4182796.3268744"/>
    <m/>
    <n v="1.1664378349778501E-2"/>
    <n v="2.82"/>
    <n v="2.6507999999999998"/>
    <n v="0"/>
    <n v="0"/>
    <n v="0"/>
    <n v="0"/>
    <d v="2022-10-26T19:14:41"/>
  </r>
  <r>
    <x v="153"/>
    <x v="141"/>
    <s v="C5"/>
    <s v="000903"/>
    <x v="13"/>
    <x v="0"/>
    <x v="8"/>
    <s v="Y"/>
    <s v="202211"/>
    <n v="6"/>
    <n v="48789.718916726597"/>
    <n v="4182796.3268744"/>
    <m/>
    <n v="1.1664378349778501E-2"/>
    <n v="2.82"/>
    <n v="2.6507999999999998"/>
    <n v="0"/>
    <n v="0"/>
    <n v="0"/>
    <n v="0"/>
    <d v="2022-10-26T19:14:41"/>
  </r>
  <r>
    <x v="153"/>
    <x v="141"/>
    <s v="C5"/>
    <s v="000130"/>
    <x v="13"/>
    <x v="0"/>
    <x v="8"/>
    <s v="Y"/>
    <s v="202211"/>
    <n v="99"/>
    <n v="48789.718916726597"/>
    <n v="4182796.3268744"/>
    <m/>
    <n v="1.1664378349778501E-2"/>
    <n v="2.82"/>
    <n v="2.6507999999999998"/>
    <n v="1"/>
    <n v="2.65"/>
    <n v="0"/>
    <n v="2.65"/>
    <d v="2022-10-26T19:14:41"/>
  </r>
  <r>
    <x v="153"/>
    <x v="141"/>
    <s v="C5"/>
    <s v="000111"/>
    <x v="13"/>
    <x v="0"/>
    <x v="8"/>
    <s v="Y"/>
    <s v="202211"/>
    <n v="235"/>
    <n v="48789.718916726597"/>
    <n v="4182796.3268744"/>
    <m/>
    <n v="1.1664378349778501E-2"/>
    <n v="2.82"/>
    <n v="2.6507999999999998"/>
    <n v="2"/>
    <n v="5.3"/>
    <n v="0"/>
    <n v="5.3"/>
    <d v="2022-10-26T19:14:41"/>
  </r>
  <r>
    <x v="153"/>
    <x v="141"/>
    <s v="C5"/>
    <s v="000100"/>
    <x v="13"/>
    <x v="0"/>
    <x v="8"/>
    <s v="Y"/>
    <s v="202211"/>
    <n v="5841"/>
    <n v="48789.718916726597"/>
    <n v="4182796.3268744"/>
    <m/>
    <n v="1.1664378349778501E-2"/>
    <n v="2.82"/>
    <n v="2.6507999999999998"/>
    <n v="68"/>
    <n v="180.25"/>
    <n v="0"/>
    <n v="180.25"/>
    <d v="2022-10-26T19:14:41"/>
  </r>
  <r>
    <x v="153"/>
    <x v="141"/>
    <s v="C5"/>
    <s v="000901"/>
    <x v="13"/>
    <x v="0"/>
    <x v="8"/>
    <s v="Y"/>
    <s v="202211"/>
    <n v="0"/>
    <n v="48789.718916726597"/>
    <n v="4182796.3268744"/>
    <m/>
    <n v="1.1664378349778501E-2"/>
    <n v="2.82"/>
    <n v="2.6507999999999998"/>
    <n v="0"/>
    <n v="0"/>
    <n v="0"/>
    <n v="0"/>
    <d v="2022-10-26T19:14:41"/>
  </r>
  <r>
    <x v="153"/>
    <x v="141"/>
    <s v="C5"/>
    <s v="000123"/>
    <x v="13"/>
    <x v="0"/>
    <x v="8"/>
    <s v="Y"/>
    <s v="202211"/>
    <n v="259"/>
    <n v="48789.718916726597"/>
    <n v="4182796.3268744"/>
    <m/>
    <n v="1.1664378349778501E-2"/>
    <n v="2.82"/>
    <n v="2.6507999999999998"/>
    <n v="3"/>
    <n v="7.95"/>
    <n v="2.65"/>
    <n v="10.6"/>
    <d v="2022-10-26T19:14:41"/>
  </r>
  <r>
    <x v="59"/>
    <x v="59"/>
    <s v="C5"/>
    <s v="000120"/>
    <x v="13"/>
    <x v="0"/>
    <x v="8"/>
    <s v="Y"/>
    <s v="202211"/>
    <n v="226"/>
    <n v="63244.594658560098"/>
    <n v="4182796.3268744"/>
    <m/>
    <n v="1.51201707461142E-2"/>
    <n v="2.82"/>
    <n v="2.6507999999999998"/>
    <n v="3"/>
    <n v="7.95"/>
    <n v="0"/>
    <n v="7.95"/>
    <d v="2022-10-26T19:14:41"/>
  </r>
  <r>
    <x v="59"/>
    <x v="59"/>
    <s v="C5"/>
    <s v="000122"/>
    <x v="13"/>
    <x v="0"/>
    <x v="8"/>
    <s v="Y"/>
    <s v="202211"/>
    <n v="0"/>
    <n v="63244.594658560098"/>
    <n v="4182796.3268744"/>
    <m/>
    <n v="1.51201707461142E-2"/>
    <n v="2.82"/>
    <n v="2.6507999999999998"/>
    <n v="0"/>
    <n v="0"/>
    <n v="0"/>
    <n v="0"/>
    <d v="2022-10-26T19:14:41"/>
  </r>
  <r>
    <x v="59"/>
    <x v="59"/>
    <s v="C5"/>
    <s v="000902"/>
    <x v="13"/>
    <x v="0"/>
    <x v="8"/>
    <s v="Y"/>
    <s v="202211"/>
    <n v="0"/>
    <n v="63244.594658560098"/>
    <n v="4182796.3268744"/>
    <m/>
    <n v="1.51201707461142E-2"/>
    <n v="2.82"/>
    <n v="2.6507999999999998"/>
    <n v="0"/>
    <n v="0"/>
    <n v="0"/>
    <n v="0"/>
    <d v="2022-10-26T19:14:41"/>
  </r>
  <r>
    <x v="59"/>
    <x v="59"/>
    <s v="C5"/>
    <s v="000903"/>
    <x v="13"/>
    <x v="0"/>
    <x v="8"/>
    <s v="Y"/>
    <s v="202211"/>
    <n v="6"/>
    <n v="63244.594658560098"/>
    <n v="4182796.3268744"/>
    <m/>
    <n v="1.51201707461142E-2"/>
    <n v="2.82"/>
    <n v="2.6507999999999998"/>
    <n v="0"/>
    <n v="0"/>
    <n v="0"/>
    <n v="0"/>
    <d v="2022-10-26T19:14:41"/>
  </r>
  <r>
    <x v="59"/>
    <x v="59"/>
    <s v="C5"/>
    <s v="000130"/>
    <x v="13"/>
    <x v="0"/>
    <x v="8"/>
    <s v="Y"/>
    <s v="202211"/>
    <n v="99"/>
    <n v="63244.594658560098"/>
    <n v="4182796.3268744"/>
    <m/>
    <n v="1.51201707461142E-2"/>
    <n v="2.82"/>
    <n v="2.6507999999999998"/>
    <n v="1"/>
    <n v="2.65"/>
    <n v="0"/>
    <n v="2.65"/>
    <d v="2022-10-26T19:14:41"/>
  </r>
  <r>
    <x v="59"/>
    <x v="59"/>
    <s v="C5"/>
    <s v="000111"/>
    <x v="13"/>
    <x v="0"/>
    <x v="8"/>
    <s v="Y"/>
    <s v="202211"/>
    <n v="235"/>
    <n v="63244.594658560098"/>
    <n v="4182796.3268744"/>
    <m/>
    <n v="1.51201707461142E-2"/>
    <n v="2.82"/>
    <n v="2.6507999999999998"/>
    <n v="3"/>
    <n v="7.95"/>
    <n v="0"/>
    <n v="7.95"/>
    <d v="2022-10-26T19:14:41"/>
  </r>
  <r>
    <x v="59"/>
    <x v="59"/>
    <s v="C5"/>
    <s v="000100"/>
    <x v="13"/>
    <x v="0"/>
    <x v="8"/>
    <s v="Y"/>
    <s v="202211"/>
    <n v="5841"/>
    <n v="63244.594658560098"/>
    <n v="4182796.3268744"/>
    <m/>
    <n v="1.51201707461142E-2"/>
    <n v="2.82"/>
    <n v="2.6507999999999998"/>
    <n v="88"/>
    <n v="233.27"/>
    <n v="0"/>
    <n v="233.27"/>
    <d v="2022-10-26T19:14:41"/>
  </r>
  <r>
    <x v="59"/>
    <x v="59"/>
    <s v="C5"/>
    <s v="000901"/>
    <x v="13"/>
    <x v="0"/>
    <x v="8"/>
    <s v="Y"/>
    <s v="202211"/>
    <n v="0"/>
    <n v="63244.594658560098"/>
    <n v="4182796.3268744"/>
    <m/>
    <n v="1.51201707461142E-2"/>
    <n v="2.82"/>
    <n v="2.6507999999999998"/>
    <n v="0"/>
    <n v="0"/>
    <n v="0"/>
    <n v="0"/>
    <d v="2022-10-26T19:14:41"/>
  </r>
  <r>
    <x v="59"/>
    <x v="59"/>
    <s v="C5"/>
    <s v="000123"/>
    <x v="13"/>
    <x v="0"/>
    <x v="8"/>
    <s v="Y"/>
    <s v="202211"/>
    <n v="259"/>
    <n v="63244.594658560098"/>
    <n v="4182796.3268744"/>
    <m/>
    <n v="1.51201707461142E-2"/>
    <n v="2.82"/>
    <n v="2.6507999999999998"/>
    <n v="3"/>
    <n v="7.95"/>
    <n v="2.65"/>
    <n v="10.6"/>
    <d v="2022-10-26T19:14:41"/>
  </r>
  <r>
    <x v="154"/>
    <x v="142"/>
    <s v="C5"/>
    <s v="000120"/>
    <x v="13"/>
    <x v="0"/>
    <x v="8"/>
    <s v="N"/>
    <s v="202211"/>
    <n v="226"/>
    <n v="380687.6392496"/>
    <m/>
    <m/>
    <m/>
    <n v="2.82"/>
    <n v="2.6507999999999998"/>
    <m/>
    <n v="0"/>
    <n v="0"/>
    <n v="0"/>
    <d v="2022-10-26T19:14:41"/>
  </r>
  <r>
    <x v="154"/>
    <x v="142"/>
    <s v="C5"/>
    <s v="000122"/>
    <x v="13"/>
    <x v="0"/>
    <x v="8"/>
    <s v="N"/>
    <s v="202211"/>
    <n v="0"/>
    <n v="380687.6392496"/>
    <m/>
    <m/>
    <m/>
    <n v="2.82"/>
    <n v="2.6507999999999998"/>
    <m/>
    <n v="0"/>
    <n v="0"/>
    <n v="0"/>
    <d v="2022-10-26T19:14:41"/>
  </r>
  <r>
    <x v="154"/>
    <x v="142"/>
    <s v="C5"/>
    <s v="000902"/>
    <x v="13"/>
    <x v="0"/>
    <x v="8"/>
    <s v="N"/>
    <s v="202211"/>
    <n v="0"/>
    <n v="380687.6392496"/>
    <m/>
    <m/>
    <m/>
    <n v="2.82"/>
    <n v="2.6507999999999998"/>
    <m/>
    <n v="0"/>
    <n v="0"/>
    <n v="0"/>
    <d v="2022-10-26T19:14:41"/>
  </r>
  <r>
    <x v="154"/>
    <x v="142"/>
    <s v="C5"/>
    <s v="000903"/>
    <x v="13"/>
    <x v="0"/>
    <x v="8"/>
    <s v="N"/>
    <s v="202211"/>
    <n v="6"/>
    <n v="380687.6392496"/>
    <m/>
    <m/>
    <m/>
    <n v="2.82"/>
    <n v="2.6507999999999998"/>
    <m/>
    <n v="0"/>
    <n v="0"/>
    <n v="0"/>
    <d v="2022-10-26T19:14:41"/>
  </r>
  <r>
    <x v="154"/>
    <x v="142"/>
    <s v="C5"/>
    <s v="000130"/>
    <x v="13"/>
    <x v="0"/>
    <x v="8"/>
    <s v="N"/>
    <s v="202211"/>
    <n v="99"/>
    <n v="380687.6392496"/>
    <m/>
    <m/>
    <m/>
    <n v="2.82"/>
    <n v="2.6507999999999998"/>
    <m/>
    <n v="0"/>
    <n v="0"/>
    <n v="0"/>
    <d v="2022-10-26T19:14:41"/>
  </r>
  <r>
    <x v="154"/>
    <x v="142"/>
    <s v="C5"/>
    <s v="000111"/>
    <x v="13"/>
    <x v="0"/>
    <x v="8"/>
    <s v="N"/>
    <s v="202211"/>
    <n v="235"/>
    <n v="380687.6392496"/>
    <m/>
    <m/>
    <m/>
    <n v="2.82"/>
    <n v="2.6507999999999998"/>
    <m/>
    <n v="0"/>
    <n v="0"/>
    <n v="0"/>
    <d v="2022-10-26T19:14:41"/>
  </r>
  <r>
    <x v="154"/>
    <x v="142"/>
    <s v="C5"/>
    <s v="000100"/>
    <x v="13"/>
    <x v="0"/>
    <x v="8"/>
    <s v="N"/>
    <s v="202211"/>
    <n v="5841"/>
    <n v="380687.6392496"/>
    <m/>
    <m/>
    <m/>
    <n v="2.82"/>
    <n v="2.6507999999999998"/>
    <m/>
    <n v="0"/>
    <n v="0"/>
    <n v="0"/>
    <d v="2022-10-26T19:14:41"/>
  </r>
  <r>
    <x v="154"/>
    <x v="142"/>
    <s v="C5"/>
    <s v="000901"/>
    <x v="13"/>
    <x v="0"/>
    <x v="8"/>
    <s v="N"/>
    <s v="202211"/>
    <n v="0"/>
    <n v="380687.6392496"/>
    <m/>
    <m/>
    <m/>
    <n v="2.82"/>
    <n v="2.6507999999999998"/>
    <m/>
    <n v="0"/>
    <n v="0"/>
    <n v="0"/>
    <d v="2022-10-26T19:14:41"/>
  </r>
  <r>
    <x v="154"/>
    <x v="142"/>
    <s v="C5"/>
    <s v="000123"/>
    <x v="13"/>
    <x v="0"/>
    <x v="8"/>
    <s v="N"/>
    <s v="202211"/>
    <n v="259"/>
    <n v="380687.6392496"/>
    <m/>
    <m/>
    <m/>
    <n v="2.82"/>
    <n v="2.6507999999999998"/>
    <m/>
    <n v="0"/>
    <n v="0"/>
    <n v="0"/>
    <d v="2022-10-26T19:14:41"/>
  </r>
  <r>
    <x v="80"/>
    <x v="79"/>
    <s v="N4"/>
    <s v="000122"/>
    <x v="13"/>
    <x v="0"/>
    <x v="10"/>
    <s v="Y"/>
    <s v="202211"/>
    <n v="0"/>
    <n v="38938.257087928803"/>
    <n v="3601255.9270956898"/>
    <m/>
    <n v="1.0812410413533501E-2"/>
    <n v="1.72"/>
    <n v="1.6168"/>
    <n v="0"/>
    <n v="0"/>
    <n v="0"/>
    <n v="0"/>
    <d v="2022-10-26T19:14:41"/>
  </r>
  <r>
    <x v="80"/>
    <x v="79"/>
    <s v="N4"/>
    <s v="000111"/>
    <x v="13"/>
    <x v="0"/>
    <x v="10"/>
    <s v="Y"/>
    <s v="202211"/>
    <n v="738"/>
    <n v="38938.257087928803"/>
    <n v="3601255.9270956898"/>
    <m/>
    <n v="1.0812410413533501E-2"/>
    <n v="1.72"/>
    <n v="1.6168"/>
    <n v="7"/>
    <n v="11.32"/>
    <n v="0"/>
    <n v="11.32"/>
    <d v="2022-10-26T19:14:41"/>
  </r>
  <r>
    <x v="80"/>
    <x v="79"/>
    <s v="N4"/>
    <s v="000100"/>
    <x v="13"/>
    <x v="0"/>
    <x v="10"/>
    <s v="Y"/>
    <s v="202211"/>
    <n v="12285"/>
    <n v="38938.257087928803"/>
    <n v="3601255.9270956898"/>
    <m/>
    <n v="1.0812410413533501E-2"/>
    <n v="1.72"/>
    <n v="1.6168"/>
    <n v="132"/>
    <n v="213.42"/>
    <n v="-3.24"/>
    <n v="210.17999999999998"/>
    <d v="2022-10-26T19:14:41"/>
  </r>
  <r>
    <x v="80"/>
    <x v="79"/>
    <s v="N4"/>
    <s v="000123"/>
    <x v="13"/>
    <x v="0"/>
    <x v="10"/>
    <s v="Y"/>
    <s v="202211"/>
    <n v="659"/>
    <n v="38938.257087928803"/>
    <n v="3601255.9270956898"/>
    <m/>
    <n v="1.0812410413533501E-2"/>
    <n v="1.72"/>
    <n v="1.6168"/>
    <n v="7"/>
    <n v="11.32"/>
    <n v="1.62"/>
    <n v="12.940000000000001"/>
    <d v="2022-10-26T19:14:41"/>
  </r>
  <r>
    <x v="80"/>
    <x v="79"/>
    <s v="N4"/>
    <s v="000902"/>
    <x v="13"/>
    <x v="0"/>
    <x v="10"/>
    <s v="Y"/>
    <s v="202211"/>
    <n v="0"/>
    <n v="38938.257087928803"/>
    <n v="3601255.9270956898"/>
    <m/>
    <n v="1.0812410413533501E-2"/>
    <n v="1.72"/>
    <n v="1.6168"/>
    <n v="0"/>
    <n v="0"/>
    <n v="0"/>
    <n v="0"/>
    <d v="2022-10-26T19:14:41"/>
  </r>
  <r>
    <x v="80"/>
    <x v="79"/>
    <s v="N4"/>
    <s v="000120"/>
    <x v="13"/>
    <x v="0"/>
    <x v="10"/>
    <s v="Y"/>
    <s v="202211"/>
    <n v="312"/>
    <n v="38938.257087928803"/>
    <n v="3601255.9270956898"/>
    <m/>
    <n v="1.0812410413533501E-2"/>
    <n v="1.72"/>
    <n v="1.6168"/>
    <n v="3"/>
    <n v="4.8499999999999996"/>
    <n v="1.62"/>
    <n v="6.47"/>
    <d v="2022-10-26T19:14:41"/>
  </r>
  <r>
    <x v="80"/>
    <x v="79"/>
    <s v="N4"/>
    <s v="000901"/>
    <x v="13"/>
    <x v="0"/>
    <x v="10"/>
    <s v="Y"/>
    <s v="202211"/>
    <n v="0"/>
    <n v="38938.257087928803"/>
    <n v="3601255.9270956898"/>
    <m/>
    <n v="1.0812410413533501E-2"/>
    <n v="1.72"/>
    <n v="1.6168"/>
    <n v="0"/>
    <n v="0"/>
    <n v="0"/>
    <n v="0"/>
    <d v="2022-10-26T19:14:41"/>
  </r>
  <r>
    <x v="80"/>
    <x v="79"/>
    <s v="N4"/>
    <s v="000130"/>
    <x v="13"/>
    <x v="0"/>
    <x v="10"/>
    <s v="Y"/>
    <s v="202211"/>
    <n v="272"/>
    <n v="38938.257087928803"/>
    <n v="3601255.9270956898"/>
    <m/>
    <n v="1.0812410413533501E-2"/>
    <n v="1.72"/>
    <n v="1.6168"/>
    <n v="2"/>
    <n v="3.23"/>
    <n v="0"/>
    <n v="3.23"/>
    <d v="2022-10-26T19:14:41"/>
  </r>
  <r>
    <x v="80"/>
    <x v="79"/>
    <s v="N4"/>
    <s v="000903"/>
    <x v="13"/>
    <x v="0"/>
    <x v="10"/>
    <s v="Y"/>
    <s v="202211"/>
    <n v="8"/>
    <n v="38938.257087928803"/>
    <n v="3601255.9270956898"/>
    <m/>
    <n v="1.0812410413533501E-2"/>
    <n v="1.72"/>
    <n v="1.6168"/>
    <n v="0"/>
    <n v="0"/>
    <n v="0"/>
    <n v="0"/>
    <d v="2022-10-26T19:14:41"/>
  </r>
  <r>
    <x v="125"/>
    <x v="119"/>
    <s v="N4"/>
    <s v="000122"/>
    <x v="13"/>
    <x v="0"/>
    <x v="10"/>
    <s v="Y"/>
    <s v="202211"/>
    <n v="0"/>
    <n v="475711.04803149798"/>
    <n v="3601255.9270956898"/>
    <m/>
    <n v="0.132095873679032"/>
    <n v="1.72"/>
    <n v="1.6168"/>
    <n v="0"/>
    <n v="0"/>
    <n v="0"/>
    <n v="0"/>
    <d v="2022-10-26T19:14:41"/>
  </r>
  <r>
    <x v="125"/>
    <x v="119"/>
    <s v="N4"/>
    <s v="000111"/>
    <x v="13"/>
    <x v="0"/>
    <x v="10"/>
    <s v="Y"/>
    <s v="202211"/>
    <n v="738"/>
    <n v="475711.04803149798"/>
    <n v="3601255.9270956898"/>
    <m/>
    <n v="0.132095873679032"/>
    <n v="1.72"/>
    <n v="1.6168"/>
    <n v="97"/>
    <n v="156.83000000000001"/>
    <n v="0"/>
    <n v="156.83000000000001"/>
    <d v="2022-10-26T19:14:41"/>
  </r>
  <r>
    <x v="125"/>
    <x v="119"/>
    <s v="N4"/>
    <s v="000100"/>
    <x v="13"/>
    <x v="0"/>
    <x v="10"/>
    <s v="Y"/>
    <s v="202211"/>
    <n v="12285"/>
    <n v="475711.04803149798"/>
    <n v="3601255.9270956898"/>
    <m/>
    <n v="0.132095873679032"/>
    <n v="1.72"/>
    <n v="1.6168"/>
    <n v="1622"/>
    <n v="2622.45"/>
    <n v="-30.72"/>
    <n v="2591.73"/>
    <d v="2022-10-26T19:14:41"/>
  </r>
  <r>
    <x v="125"/>
    <x v="119"/>
    <s v="N4"/>
    <s v="000123"/>
    <x v="13"/>
    <x v="0"/>
    <x v="10"/>
    <s v="Y"/>
    <s v="202211"/>
    <n v="659"/>
    <n v="475711.04803149798"/>
    <n v="3601255.9270956898"/>
    <m/>
    <n v="0.132095873679032"/>
    <n v="1.72"/>
    <n v="1.6168"/>
    <n v="87"/>
    <n v="140.66"/>
    <n v="9.6999999999999993"/>
    <n v="150.35999999999999"/>
    <d v="2022-10-26T19:14:41"/>
  </r>
  <r>
    <x v="125"/>
    <x v="119"/>
    <s v="N4"/>
    <s v="000902"/>
    <x v="13"/>
    <x v="0"/>
    <x v="10"/>
    <s v="Y"/>
    <s v="202211"/>
    <n v="0"/>
    <n v="475711.04803149798"/>
    <n v="3601255.9270956898"/>
    <m/>
    <n v="0.132095873679032"/>
    <n v="1.72"/>
    <n v="1.6168"/>
    <n v="0"/>
    <n v="0"/>
    <n v="0"/>
    <n v="0"/>
    <d v="2022-10-26T19:14:41"/>
  </r>
  <r>
    <x v="125"/>
    <x v="119"/>
    <s v="N4"/>
    <s v="000120"/>
    <x v="13"/>
    <x v="0"/>
    <x v="10"/>
    <s v="Y"/>
    <s v="202211"/>
    <n v="312"/>
    <n v="475711.04803149798"/>
    <n v="3601255.9270956898"/>
    <m/>
    <n v="0.132095873679032"/>
    <n v="1.72"/>
    <n v="1.6168"/>
    <n v="41"/>
    <n v="66.290000000000006"/>
    <n v="8.08"/>
    <n v="74.37"/>
    <d v="2022-10-26T19:14:41"/>
  </r>
  <r>
    <x v="125"/>
    <x v="119"/>
    <s v="N4"/>
    <s v="000901"/>
    <x v="13"/>
    <x v="0"/>
    <x v="10"/>
    <s v="Y"/>
    <s v="202211"/>
    <n v="0"/>
    <n v="475711.04803149798"/>
    <n v="3601255.9270956898"/>
    <m/>
    <n v="0.132095873679032"/>
    <n v="1.72"/>
    <n v="1.6168"/>
    <n v="0"/>
    <n v="0"/>
    <n v="0"/>
    <n v="0"/>
    <d v="2022-10-26T19:14:41"/>
  </r>
  <r>
    <x v="125"/>
    <x v="119"/>
    <s v="N4"/>
    <s v="000130"/>
    <x v="13"/>
    <x v="0"/>
    <x v="10"/>
    <s v="Y"/>
    <s v="202211"/>
    <n v="272"/>
    <n v="475711.04803149798"/>
    <n v="3601255.9270956898"/>
    <m/>
    <n v="0.132095873679032"/>
    <n v="1.72"/>
    <n v="1.6168"/>
    <n v="35"/>
    <n v="56.59"/>
    <n v="1.62"/>
    <n v="58.21"/>
    <d v="2022-10-26T19:14:41"/>
  </r>
  <r>
    <x v="125"/>
    <x v="119"/>
    <s v="N4"/>
    <s v="000903"/>
    <x v="13"/>
    <x v="0"/>
    <x v="10"/>
    <s v="Y"/>
    <s v="202211"/>
    <n v="8"/>
    <n v="475711.04803149798"/>
    <n v="3601255.9270956898"/>
    <m/>
    <n v="0.132095873679032"/>
    <n v="1.72"/>
    <n v="1.6168"/>
    <n v="1"/>
    <n v="1.62"/>
    <n v="1.62"/>
    <n v="3.24"/>
    <d v="2022-10-26T19:14:41"/>
  </r>
  <r>
    <x v="126"/>
    <x v="79"/>
    <s v="N4"/>
    <s v="000122"/>
    <x v="13"/>
    <x v="0"/>
    <x v="10"/>
    <s v="Y"/>
    <s v="202211"/>
    <n v="0"/>
    <n v="1166897.44153438"/>
    <n v="3601255.9270956898"/>
    <m/>
    <n v="0.32402513599622101"/>
    <n v="1.72"/>
    <n v="1.6168"/>
    <n v="0"/>
    <n v="0"/>
    <n v="0"/>
    <n v="0"/>
    <d v="2022-10-26T19:14:41"/>
  </r>
  <r>
    <x v="126"/>
    <x v="79"/>
    <s v="N4"/>
    <s v="000111"/>
    <x v="13"/>
    <x v="0"/>
    <x v="10"/>
    <s v="Y"/>
    <s v="202211"/>
    <n v="738"/>
    <n v="1166897.44153438"/>
    <n v="3601255.9270956898"/>
    <m/>
    <n v="0.32402513599622101"/>
    <n v="1.72"/>
    <n v="1.6168"/>
    <n v="239"/>
    <n v="386.42"/>
    <n v="-3.24"/>
    <n v="383.18"/>
    <d v="2022-10-26T19:14:41"/>
  </r>
  <r>
    <x v="126"/>
    <x v="79"/>
    <s v="N4"/>
    <s v="000100"/>
    <x v="13"/>
    <x v="0"/>
    <x v="10"/>
    <s v="Y"/>
    <s v="202211"/>
    <n v="12285"/>
    <n v="1166897.44153438"/>
    <n v="3601255.9270956898"/>
    <m/>
    <n v="0.32402513599622101"/>
    <n v="1.72"/>
    <n v="1.6168"/>
    <n v="3980"/>
    <n v="6434.86"/>
    <n v="-79.22"/>
    <n v="6355.6399999999994"/>
    <d v="2022-10-26T19:14:41"/>
  </r>
  <r>
    <x v="126"/>
    <x v="79"/>
    <s v="N4"/>
    <s v="000123"/>
    <x v="13"/>
    <x v="0"/>
    <x v="10"/>
    <s v="Y"/>
    <s v="202211"/>
    <n v="659"/>
    <n v="1166897.44153438"/>
    <n v="3601255.9270956898"/>
    <m/>
    <n v="0.32402513599622101"/>
    <n v="1.72"/>
    <n v="1.6168"/>
    <n v="213"/>
    <n v="344.38"/>
    <n v="21.02"/>
    <n v="365.4"/>
    <d v="2022-10-26T19:14:41"/>
  </r>
  <r>
    <x v="126"/>
    <x v="79"/>
    <s v="N4"/>
    <s v="000902"/>
    <x v="13"/>
    <x v="0"/>
    <x v="10"/>
    <s v="Y"/>
    <s v="202211"/>
    <n v="0"/>
    <n v="1166897.44153438"/>
    <n v="3601255.9270956898"/>
    <m/>
    <n v="0.32402513599622101"/>
    <n v="1.72"/>
    <n v="1.6168"/>
    <n v="0"/>
    <n v="0"/>
    <n v="0"/>
    <n v="0"/>
    <d v="2022-10-26T19:14:41"/>
  </r>
  <r>
    <x v="126"/>
    <x v="79"/>
    <s v="N4"/>
    <s v="000120"/>
    <x v="13"/>
    <x v="0"/>
    <x v="10"/>
    <s v="Y"/>
    <s v="202211"/>
    <n v="312"/>
    <n v="1166897.44153438"/>
    <n v="3601255.9270956898"/>
    <m/>
    <n v="0.32402513599622101"/>
    <n v="1.72"/>
    <n v="1.6168"/>
    <n v="101"/>
    <n v="163.30000000000001"/>
    <n v="21.01"/>
    <n v="184.31"/>
    <d v="2022-10-26T19:14:41"/>
  </r>
  <r>
    <x v="126"/>
    <x v="79"/>
    <s v="N4"/>
    <s v="000901"/>
    <x v="13"/>
    <x v="0"/>
    <x v="10"/>
    <s v="Y"/>
    <s v="202211"/>
    <n v="0"/>
    <n v="1166897.44153438"/>
    <n v="3601255.9270956898"/>
    <m/>
    <n v="0.32402513599622101"/>
    <n v="1.72"/>
    <n v="1.6168"/>
    <n v="0"/>
    <n v="0"/>
    <n v="0"/>
    <n v="0"/>
    <d v="2022-10-26T19:14:41"/>
  </r>
  <r>
    <x v="126"/>
    <x v="79"/>
    <s v="N4"/>
    <s v="000130"/>
    <x v="13"/>
    <x v="0"/>
    <x v="10"/>
    <s v="Y"/>
    <s v="202211"/>
    <n v="272"/>
    <n v="1166897.44153438"/>
    <n v="3601255.9270956898"/>
    <m/>
    <n v="0.32402513599622101"/>
    <n v="1.72"/>
    <n v="1.6168"/>
    <n v="88"/>
    <n v="142.28"/>
    <n v="-1.62"/>
    <n v="140.66"/>
    <d v="2022-10-26T19:14:41"/>
  </r>
  <r>
    <x v="126"/>
    <x v="79"/>
    <s v="N4"/>
    <s v="000903"/>
    <x v="13"/>
    <x v="0"/>
    <x v="10"/>
    <s v="Y"/>
    <s v="202211"/>
    <n v="8"/>
    <n v="1166897.44153438"/>
    <n v="3601255.9270956898"/>
    <m/>
    <n v="0.32402513599622101"/>
    <n v="1.72"/>
    <n v="1.6168"/>
    <n v="2"/>
    <n v="3.23"/>
    <n v="3.24"/>
    <n v="6.4700000000000006"/>
    <d v="2022-10-26T19:14:41"/>
  </r>
  <r>
    <x v="61"/>
    <x v="61"/>
    <s v="N4"/>
    <s v="000122"/>
    <x v="13"/>
    <x v="0"/>
    <x v="10"/>
    <s v="Y"/>
    <s v="202211"/>
    <n v="0"/>
    <n v="183756.26520828001"/>
    <n v="3601255.9270956898"/>
    <m/>
    <n v="5.1025605768728E-2"/>
    <n v="1.72"/>
    <n v="1.6168"/>
    <n v="0"/>
    <n v="0"/>
    <n v="0"/>
    <n v="0"/>
    <d v="2022-10-26T19:14:41"/>
  </r>
  <r>
    <x v="61"/>
    <x v="61"/>
    <s v="N4"/>
    <s v="000111"/>
    <x v="13"/>
    <x v="0"/>
    <x v="10"/>
    <s v="Y"/>
    <s v="202211"/>
    <n v="738"/>
    <n v="183756.26520828001"/>
    <n v="3601255.9270956898"/>
    <m/>
    <n v="5.1025605768728E-2"/>
    <n v="1.72"/>
    <n v="1.6168"/>
    <n v="37"/>
    <n v="59.82"/>
    <n v="-1.62"/>
    <n v="58.2"/>
    <d v="2022-10-26T19:14:41"/>
  </r>
  <r>
    <x v="61"/>
    <x v="61"/>
    <s v="N4"/>
    <s v="000100"/>
    <x v="13"/>
    <x v="0"/>
    <x v="10"/>
    <s v="Y"/>
    <s v="202211"/>
    <n v="12285"/>
    <n v="183756.26520828001"/>
    <n v="3601255.9270956898"/>
    <m/>
    <n v="5.1025605768728E-2"/>
    <n v="1.72"/>
    <n v="1.6168"/>
    <n v="626"/>
    <n v="1012.12"/>
    <n v="-11.31"/>
    <n v="1000.8100000000001"/>
    <d v="2022-10-26T19:14:41"/>
  </r>
  <r>
    <x v="61"/>
    <x v="61"/>
    <s v="N4"/>
    <s v="000123"/>
    <x v="13"/>
    <x v="0"/>
    <x v="10"/>
    <s v="Y"/>
    <s v="202211"/>
    <n v="659"/>
    <n v="183756.26520828001"/>
    <n v="3601255.9270956898"/>
    <m/>
    <n v="5.1025605768728E-2"/>
    <n v="1.72"/>
    <n v="1.6168"/>
    <n v="33"/>
    <n v="53.35"/>
    <n v="4.84"/>
    <n v="58.19"/>
    <d v="2022-10-26T19:14:41"/>
  </r>
  <r>
    <x v="61"/>
    <x v="61"/>
    <s v="N4"/>
    <s v="000902"/>
    <x v="13"/>
    <x v="0"/>
    <x v="10"/>
    <s v="Y"/>
    <s v="202211"/>
    <n v="0"/>
    <n v="183756.26520828001"/>
    <n v="3601255.9270956898"/>
    <m/>
    <n v="5.1025605768728E-2"/>
    <n v="1.72"/>
    <n v="1.6168"/>
    <n v="0"/>
    <n v="0"/>
    <n v="0"/>
    <n v="0"/>
    <d v="2022-10-26T19:14:41"/>
  </r>
  <r>
    <x v="61"/>
    <x v="61"/>
    <s v="N4"/>
    <s v="000120"/>
    <x v="13"/>
    <x v="0"/>
    <x v="10"/>
    <s v="Y"/>
    <s v="202211"/>
    <n v="312"/>
    <n v="183756.26520828001"/>
    <n v="3601255.9270956898"/>
    <m/>
    <n v="5.1025605768728E-2"/>
    <n v="1.72"/>
    <n v="1.6168"/>
    <n v="15"/>
    <n v="24.25"/>
    <n v="3.24"/>
    <n v="27.490000000000002"/>
    <d v="2022-10-26T19:14:41"/>
  </r>
  <r>
    <x v="61"/>
    <x v="61"/>
    <s v="N4"/>
    <s v="000901"/>
    <x v="13"/>
    <x v="0"/>
    <x v="10"/>
    <s v="Y"/>
    <s v="202211"/>
    <n v="0"/>
    <n v="183756.26520828001"/>
    <n v="3601255.9270956898"/>
    <m/>
    <n v="5.1025605768728E-2"/>
    <n v="1.72"/>
    <n v="1.6168"/>
    <n v="0"/>
    <n v="0"/>
    <n v="0"/>
    <n v="0"/>
    <d v="2022-10-26T19:14:41"/>
  </r>
  <r>
    <x v="61"/>
    <x v="61"/>
    <s v="N4"/>
    <s v="000130"/>
    <x v="13"/>
    <x v="0"/>
    <x v="10"/>
    <s v="Y"/>
    <s v="202211"/>
    <n v="272"/>
    <n v="183756.26520828001"/>
    <n v="3601255.9270956898"/>
    <m/>
    <n v="5.1025605768728E-2"/>
    <n v="1.72"/>
    <n v="1.6168"/>
    <n v="13"/>
    <n v="21.02"/>
    <n v="0"/>
    <n v="21.02"/>
    <d v="2022-10-26T19:14:41"/>
  </r>
  <r>
    <x v="61"/>
    <x v="61"/>
    <s v="N4"/>
    <s v="000903"/>
    <x v="13"/>
    <x v="0"/>
    <x v="10"/>
    <s v="Y"/>
    <s v="202211"/>
    <n v="8"/>
    <n v="183756.26520828001"/>
    <n v="3601255.9270956898"/>
    <m/>
    <n v="5.1025605768728E-2"/>
    <n v="1.72"/>
    <n v="1.6168"/>
    <n v="0"/>
    <n v="0"/>
    <n v="0"/>
    <n v="0"/>
    <d v="2022-10-26T19:14:41"/>
  </r>
  <r>
    <x v="142"/>
    <x v="131"/>
    <s v="N4"/>
    <s v="000122"/>
    <x v="13"/>
    <x v="0"/>
    <x v="10"/>
    <s v="Y"/>
    <s v="202211"/>
    <n v="0"/>
    <n v="25195.151231666801"/>
    <n v="3601255.9270956898"/>
    <m/>
    <n v="6.9962123608321098E-3"/>
    <n v="1.72"/>
    <n v="1.6168"/>
    <n v="0"/>
    <n v="0"/>
    <n v="0"/>
    <n v="0"/>
    <d v="2022-10-26T19:14:41"/>
  </r>
  <r>
    <x v="142"/>
    <x v="131"/>
    <s v="N4"/>
    <s v="000111"/>
    <x v="13"/>
    <x v="0"/>
    <x v="10"/>
    <s v="Y"/>
    <s v="202211"/>
    <n v="738"/>
    <n v="25195.151231666801"/>
    <n v="3601255.9270956898"/>
    <m/>
    <n v="6.9962123608321098E-3"/>
    <n v="1.72"/>
    <n v="1.6168"/>
    <n v="5"/>
    <n v="8.08"/>
    <n v="0"/>
    <n v="8.08"/>
    <d v="2022-10-26T19:14:41"/>
  </r>
  <r>
    <x v="142"/>
    <x v="131"/>
    <s v="N4"/>
    <s v="000100"/>
    <x v="13"/>
    <x v="0"/>
    <x v="10"/>
    <s v="Y"/>
    <s v="202211"/>
    <n v="12285"/>
    <n v="25195.151231666801"/>
    <n v="3601255.9270956898"/>
    <m/>
    <n v="6.9962123608321098E-3"/>
    <n v="1.72"/>
    <n v="1.6168"/>
    <n v="85"/>
    <n v="137.43"/>
    <n v="0"/>
    <n v="137.43"/>
    <d v="2022-10-26T19:14:41"/>
  </r>
  <r>
    <x v="142"/>
    <x v="131"/>
    <s v="N4"/>
    <s v="000123"/>
    <x v="13"/>
    <x v="0"/>
    <x v="10"/>
    <s v="Y"/>
    <s v="202211"/>
    <n v="659"/>
    <n v="25195.151231666801"/>
    <n v="3601255.9270956898"/>
    <m/>
    <n v="6.9962123608321098E-3"/>
    <n v="1.72"/>
    <n v="1.6168"/>
    <n v="4"/>
    <n v="6.47"/>
    <n v="0"/>
    <n v="6.47"/>
    <d v="2022-10-26T19:14:41"/>
  </r>
  <r>
    <x v="142"/>
    <x v="131"/>
    <s v="N4"/>
    <s v="000902"/>
    <x v="13"/>
    <x v="0"/>
    <x v="10"/>
    <s v="Y"/>
    <s v="202211"/>
    <n v="0"/>
    <n v="25195.151231666801"/>
    <n v="3601255.9270956898"/>
    <m/>
    <n v="6.9962123608321098E-3"/>
    <n v="1.72"/>
    <n v="1.6168"/>
    <n v="0"/>
    <n v="0"/>
    <n v="0"/>
    <n v="0"/>
    <d v="2022-10-26T19:14:41"/>
  </r>
  <r>
    <x v="142"/>
    <x v="131"/>
    <s v="N4"/>
    <s v="000120"/>
    <x v="13"/>
    <x v="0"/>
    <x v="10"/>
    <s v="Y"/>
    <s v="202211"/>
    <n v="312"/>
    <n v="25195.151231666801"/>
    <n v="3601255.9270956898"/>
    <m/>
    <n v="6.9962123608321098E-3"/>
    <n v="1.72"/>
    <n v="1.6168"/>
    <n v="2"/>
    <n v="3.23"/>
    <n v="0"/>
    <n v="3.23"/>
    <d v="2022-10-26T19:14:41"/>
  </r>
  <r>
    <x v="142"/>
    <x v="131"/>
    <s v="N4"/>
    <s v="000901"/>
    <x v="13"/>
    <x v="0"/>
    <x v="10"/>
    <s v="Y"/>
    <s v="202211"/>
    <n v="0"/>
    <n v="25195.151231666801"/>
    <n v="3601255.9270956898"/>
    <m/>
    <n v="6.9962123608321098E-3"/>
    <n v="1.72"/>
    <n v="1.6168"/>
    <n v="0"/>
    <n v="0"/>
    <n v="0"/>
    <n v="0"/>
    <d v="2022-10-26T19:14:41"/>
  </r>
  <r>
    <x v="142"/>
    <x v="131"/>
    <s v="N4"/>
    <s v="000130"/>
    <x v="13"/>
    <x v="0"/>
    <x v="10"/>
    <s v="Y"/>
    <s v="202211"/>
    <n v="272"/>
    <n v="25195.151231666801"/>
    <n v="3601255.9270956898"/>
    <m/>
    <n v="6.9962123608321098E-3"/>
    <n v="1.72"/>
    <n v="1.6168"/>
    <n v="1"/>
    <n v="1.62"/>
    <n v="0"/>
    <n v="1.62"/>
    <d v="2022-10-26T19:14:41"/>
  </r>
  <r>
    <x v="142"/>
    <x v="131"/>
    <s v="N4"/>
    <s v="000903"/>
    <x v="13"/>
    <x v="0"/>
    <x v="10"/>
    <s v="Y"/>
    <s v="202211"/>
    <n v="8"/>
    <n v="25195.151231666801"/>
    <n v="3601255.9270956898"/>
    <m/>
    <n v="6.9962123608321098E-3"/>
    <n v="1.72"/>
    <n v="1.6168"/>
    <n v="0"/>
    <n v="0"/>
    <n v="0"/>
    <n v="0"/>
    <d v="2022-10-26T19:14:41"/>
  </r>
  <r>
    <x v="130"/>
    <x v="123"/>
    <s v="N4"/>
    <s v="000122"/>
    <x v="13"/>
    <x v="0"/>
    <x v="10"/>
    <s v="Y"/>
    <s v="202211"/>
    <n v="0"/>
    <n v="189563.58446782501"/>
    <n v="3601255.9270956898"/>
    <m/>
    <n v="5.2638187428323803E-2"/>
    <n v="1.72"/>
    <n v="1.6168"/>
    <n v="0"/>
    <n v="0"/>
    <n v="0"/>
    <n v="0"/>
    <d v="2022-10-26T19:14:41"/>
  </r>
  <r>
    <x v="130"/>
    <x v="123"/>
    <s v="N4"/>
    <s v="000111"/>
    <x v="13"/>
    <x v="0"/>
    <x v="10"/>
    <s v="Y"/>
    <s v="202211"/>
    <n v="738"/>
    <n v="189563.58446782501"/>
    <n v="3601255.9270956898"/>
    <m/>
    <n v="5.2638187428323803E-2"/>
    <n v="1.72"/>
    <n v="1.6168"/>
    <n v="38"/>
    <n v="61.44"/>
    <n v="0"/>
    <n v="61.44"/>
    <d v="2022-10-26T19:14:41"/>
  </r>
  <r>
    <x v="130"/>
    <x v="123"/>
    <s v="N4"/>
    <s v="000100"/>
    <x v="13"/>
    <x v="0"/>
    <x v="10"/>
    <s v="Y"/>
    <s v="202211"/>
    <n v="12285"/>
    <n v="189563.58446782501"/>
    <n v="3601255.9270956898"/>
    <m/>
    <n v="5.2638187428323803E-2"/>
    <n v="1.72"/>
    <n v="1.6168"/>
    <n v="646"/>
    <n v="1044.45"/>
    <n v="-14.56"/>
    <n v="1029.8900000000001"/>
    <d v="2022-10-26T19:14:41"/>
  </r>
  <r>
    <x v="130"/>
    <x v="123"/>
    <s v="N4"/>
    <s v="000123"/>
    <x v="13"/>
    <x v="0"/>
    <x v="10"/>
    <s v="Y"/>
    <s v="202211"/>
    <n v="659"/>
    <n v="189563.58446782501"/>
    <n v="3601255.9270956898"/>
    <m/>
    <n v="5.2638187428323803E-2"/>
    <n v="1.72"/>
    <n v="1.6168"/>
    <n v="34"/>
    <n v="54.97"/>
    <n v="3.24"/>
    <n v="58.21"/>
    <d v="2022-10-26T19:14:41"/>
  </r>
  <r>
    <x v="130"/>
    <x v="123"/>
    <s v="N4"/>
    <s v="000902"/>
    <x v="13"/>
    <x v="0"/>
    <x v="10"/>
    <s v="Y"/>
    <s v="202211"/>
    <n v="0"/>
    <n v="189563.58446782501"/>
    <n v="3601255.9270956898"/>
    <m/>
    <n v="5.2638187428323803E-2"/>
    <n v="1.72"/>
    <n v="1.6168"/>
    <n v="0"/>
    <n v="0"/>
    <n v="0"/>
    <n v="0"/>
    <d v="2022-10-26T19:14:41"/>
  </r>
  <r>
    <x v="130"/>
    <x v="123"/>
    <s v="N4"/>
    <s v="000120"/>
    <x v="13"/>
    <x v="0"/>
    <x v="10"/>
    <s v="Y"/>
    <s v="202211"/>
    <n v="312"/>
    <n v="189563.58446782501"/>
    <n v="3601255.9270956898"/>
    <m/>
    <n v="5.2638187428323803E-2"/>
    <n v="1.72"/>
    <n v="1.6168"/>
    <n v="16"/>
    <n v="25.87"/>
    <n v="3.24"/>
    <n v="29.11"/>
    <d v="2022-10-26T19:14:41"/>
  </r>
  <r>
    <x v="130"/>
    <x v="123"/>
    <s v="N4"/>
    <s v="000901"/>
    <x v="13"/>
    <x v="0"/>
    <x v="10"/>
    <s v="Y"/>
    <s v="202211"/>
    <n v="0"/>
    <n v="189563.58446782501"/>
    <n v="3601255.9270956898"/>
    <m/>
    <n v="5.2638187428323803E-2"/>
    <n v="1.72"/>
    <n v="1.6168"/>
    <n v="0"/>
    <n v="0"/>
    <n v="0"/>
    <n v="0"/>
    <d v="2022-10-26T19:14:41"/>
  </r>
  <r>
    <x v="130"/>
    <x v="123"/>
    <s v="N4"/>
    <s v="000130"/>
    <x v="13"/>
    <x v="0"/>
    <x v="10"/>
    <s v="Y"/>
    <s v="202211"/>
    <n v="272"/>
    <n v="189563.58446782501"/>
    <n v="3601255.9270956898"/>
    <m/>
    <n v="5.2638187428323803E-2"/>
    <n v="1.72"/>
    <n v="1.6168"/>
    <n v="14"/>
    <n v="22.64"/>
    <n v="0"/>
    <n v="22.64"/>
    <d v="2022-10-26T19:14:41"/>
  </r>
  <r>
    <x v="130"/>
    <x v="123"/>
    <s v="N4"/>
    <s v="000903"/>
    <x v="13"/>
    <x v="0"/>
    <x v="10"/>
    <s v="Y"/>
    <s v="202211"/>
    <n v="8"/>
    <n v="189563.58446782501"/>
    <n v="3601255.9270956898"/>
    <m/>
    <n v="5.2638187428323803E-2"/>
    <n v="1.72"/>
    <n v="1.6168"/>
    <n v="0"/>
    <n v="0"/>
    <n v="0"/>
    <n v="0"/>
    <d v="2022-10-26T19:14:41"/>
  </r>
  <r>
    <x v="131"/>
    <x v="124"/>
    <s v="N4"/>
    <s v="000122"/>
    <x v="13"/>
    <x v="0"/>
    <x v="10"/>
    <s v="Y"/>
    <s v="202211"/>
    <n v="0"/>
    <n v="176511.47802935401"/>
    <n v="3601255.9270956898"/>
    <m/>
    <n v="4.90138667183549E-2"/>
    <n v="1.72"/>
    <n v="1.6168"/>
    <n v="0"/>
    <n v="0"/>
    <n v="0"/>
    <n v="0"/>
    <d v="2022-10-26T19:14:41"/>
  </r>
  <r>
    <x v="131"/>
    <x v="124"/>
    <s v="N4"/>
    <s v="000111"/>
    <x v="13"/>
    <x v="0"/>
    <x v="10"/>
    <s v="Y"/>
    <s v="202211"/>
    <n v="738"/>
    <n v="176511.47802935401"/>
    <n v="3601255.9270956898"/>
    <m/>
    <n v="4.90138667183549E-2"/>
    <n v="1.72"/>
    <n v="1.6168"/>
    <n v="36"/>
    <n v="58.2"/>
    <n v="0"/>
    <n v="58.2"/>
    <d v="2022-10-26T19:14:41"/>
  </r>
  <r>
    <x v="131"/>
    <x v="124"/>
    <s v="N4"/>
    <s v="000100"/>
    <x v="13"/>
    <x v="0"/>
    <x v="10"/>
    <s v="Y"/>
    <s v="202211"/>
    <n v="12285"/>
    <n v="176511.47802935401"/>
    <n v="3601255.9270956898"/>
    <m/>
    <n v="4.90138667183549E-2"/>
    <n v="1.72"/>
    <n v="1.6168"/>
    <n v="602"/>
    <n v="973.31"/>
    <n v="-11.32"/>
    <n v="961.9899999999999"/>
    <d v="2022-10-26T19:14:41"/>
  </r>
  <r>
    <x v="131"/>
    <x v="124"/>
    <s v="N4"/>
    <s v="000123"/>
    <x v="13"/>
    <x v="0"/>
    <x v="10"/>
    <s v="Y"/>
    <s v="202211"/>
    <n v="659"/>
    <n v="176511.47802935401"/>
    <n v="3601255.9270956898"/>
    <m/>
    <n v="4.90138667183549E-2"/>
    <n v="1.72"/>
    <n v="1.6168"/>
    <n v="32"/>
    <n v="51.74"/>
    <n v="3.23"/>
    <n v="54.97"/>
    <d v="2022-10-26T19:14:41"/>
  </r>
  <r>
    <x v="131"/>
    <x v="124"/>
    <s v="N4"/>
    <s v="000902"/>
    <x v="13"/>
    <x v="0"/>
    <x v="10"/>
    <s v="Y"/>
    <s v="202211"/>
    <n v="0"/>
    <n v="176511.47802935401"/>
    <n v="3601255.9270956898"/>
    <m/>
    <n v="4.90138667183549E-2"/>
    <n v="1.72"/>
    <n v="1.6168"/>
    <n v="0"/>
    <n v="0"/>
    <n v="0"/>
    <n v="0"/>
    <d v="2022-10-26T19:14:41"/>
  </r>
  <r>
    <x v="131"/>
    <x v="124"/>
    <s v="N4"/>
    <s v="000120"/>
    <x v="13"/>
    <x v="0"/>
    <x v="10"/>
    <s v="Y"/>
    <s v="202211"/>
    <n v="312"/>
    <n v="176511.47802935401"/>
    <n v="3601255.9270956898"/>
    <m/>
    <n v="4.90138667183549E-2"/>
    <n v="1.72"/>
    <n v="1.6168"/>
    <n v="15"/>
    <n v="24.25"/>
    <n v="4.84"/>
    <n v="29.09"/>
    <d v="2022-10-26T19:14:41"/>
  </r>
  <r>
    <x v="131"/>
    <x v="124"/>
    <s v="N4"/>
    <s v="000901"/>
    <x v="13"/>
    <x v="0"/>
    <x v="10"/>
    <s v="Y"/>
    <s v="202211"/>
    <n v="0"/>
    <n v="176511.47802935401"/>
    <n v="3601255.9270956898"/>
    <m/>
    <n v="4.90138667183549E-2"/>
    <n v="1.72"/>
    <n v="1.6168"/>
    <n v="0"/>
    <n v="0"/>
    <n v="0"/>
    <n v="0"/>
    <d v="2022-10-26T19:14:41"/>
  </r>
  <r>
    <x v="131"/>
    <x v="124"/>
    <s v="N4"/>
    <s v="000130"/>
    <x v="13"/>
    <x v="0"/>
    <x v="10"/>
    <s v="Y"/>
    <s v="202211"/>
    <n v="272"/>
    <n v="176511.47802935401"/>
    <n v="3601255.9270956898"/>
    <m/>
    <n v="4.90138667183549E-2"/>
    <n v="1.72"/>
    <n v="1.6168"/>
    <n v="13"/>
    <n v="21.02"/>
    <n v="0"/>
    <n v="21.02"/>
    <d v="2022-10-26T19:14:41"/>
  </r>
  <r>
    <x v="131"/>
    <x v="124"/>
    <s v="N4"/>
    <s v="000903"/>
    <x v="13"/>
    <x v="0"/>
    <x v="10"/>
    <s v="Y"/>
    <s v="202211"/>
    <n v="8"/>
    <n v="176511.47802935401"/>
    <n v="3601255.9270956898"/>
    <m/>
    <n v="4.90138667183549E-2"/>
    <n v="1.72"/>
    <n v="1.6168"/>
    <n v="0"/>
    <n v="0"/>
    <n v="0"/>
    <n v="0"/>
    <d v="2022-10-26T19:14:41"/>
  </r>
  <r>
    <x v="132"/>
    <x v="125"/>
    <s v="N4"/>
    <s v="000122"/>
    <x v="13"/>
    <x v="0"/>
    <x v="10"/>
    <s v="Y"/>
    <s v="202211"/>
    <n v="0"/>
    <n v="54204.574040526699"/>
    <n v="3601255.9270956898"/>
    <m/>
    <n v="1.50515750998683E-2"/>
    <n v="1.72"/>
    <n v="1.6168"/>
    <n v="0"/>
    <n v="0"/>
    <n v="0"/>
    <n v="0"/>
    <d v="2022-10-26T19:14:41"/>
  </r>
  <r>
    <x v="132"/>
    <x v="125"/>
    <s v="N4"/>
    <s v="000111"/>
    <x v="13"/>
    <x v="0"/>
    <x v="10"/>
    <s v="Y"/>
    <s v="202211"/>
    <n v="738"/>
    <n v="54204.574040526699"/>
    <n v="3601255.9270956898"/>
    <m/>
    <n v="1.50515750998683E-2"/>
    <n v="1.72"/>
    <n v="1.6168"/>
    <n v="11"/>
    <n v="17.78"/>
    <n v="0"/>
    <n v="17.78"/>
    <d v="2022-10-26T19:14:41"/>
  </r>
  <r>
    <x v="132"/>
    <x v="125"/>
    <s v="N4"/>
    <s v="000100"/>
    <x v="13"/>
    <x v="0"/>
    <x v="10"/>
    <s v="Y"/>
    <s v="202211"/>
    <n v="12285"/>
    <n v="54204.574040526699"/>
    <n v="3601255.9270956898"/>
    <m/>
    <n v="1.50515750998683E-2"/>
    <n v="1.72"/>
    <n v="1.6168"/>
    <n v="184"/>
    <n v="297.49"/>
    <n v="-3.24"/>
    <n v="294.25"/>
    <d v="2022-10-26T19:14:41"/>
  </r>
  <r>
    <x v="132"/>
    <x v="125"/>
    <s v="N4"/>
    <s v="000123"/>
    <x v="13"/>
    <x v="0"/>
    <x v="10"/>
    <s v="Y"/>
    <s v="202211"/>
    <n v="659"/>
    <n v="54204.574040526699"/>
    <n v="3601255.9270956898"/>
    <m/>
    <n v="1.50515750998683E-2"/>
    <n v="1.72"/>
    <n v="1.6168"/>
    <n v="9"/>
    <n v="14.55"/>
    <n v="1.62"/>
    <n v="16.170000000000002"/>
    <d v="2022-10-26T19:14:41"/>
  </r>
  <r>
    <x v="132"/>
    <x v="125"/>
    <s v="N4"/>
    <s v="000902"/>
    <x v="13"/>
    <x v="0"/>
    <x v="10"/>
    <s v="Y"/>
    <s v="202211"/>
    <n v="0"/>
    <n v="54204.574040526699"/>
    <n v="3601255.9270956898"/>
    <m/>
    <n v="1.50515750998683E-2"/>
    <n v="1.72"/>
    <n v="1.6168"/>
    <n v="0"/>
    <n v="0"/>
    <n v="0"/>
    <n v="0"/>
    <d v="2022-10-26T19:14:41"/>
  </r>
  <r>
    <x v="132"/>
    <x v="125"/>
    <s v="N4"/>
    <s v="000120"/>
    <x v="13"/>
    <x v="0"/>
    <x v="10"/>
    <s v="Y"/>
    <s v="202211"/>
    <n v="312"/>
    <n v="54204.574040526699"/>
    <n v="3601255.9270956898"/>
    <m/>
    <n v="1.50515750998683E-2"/>
    <n v="1.72"/>
    <n v="1.6168"/>
    <n v="4"/>
    <n v="6.47"/>
    <n v="0"/>
    <n v="6.47"/>
    <d v="2022-10-26T19:14:41"/>
  </r>
  <r>
    <x v="132"/>
    <x v="125"/>
    <s v="N4"/>
    <s v="000901"/>
    <x v="13"/>
    <x v="0"/>
    <x v="10"/>
    <s v="Y"/>
    <s v="202211"/>
    <n v="0"/>
    <n v="54204.574040526699"/>
    <n v="3601255.9270956898"/>
    <m/>
    <n v="1.50515750998683E-2"/>
    <n v="1.72"/>
    <n v="1.6168"/>
    <n v="0"/>
    <n v="0"/>
    <n v="0"/>
    <n v="0"/>
    <d v="2022-10-26T19:14:41"/>
  </r>
  <r>
    <x v="132"/>
    <x v="125"/>
    <s v="N4"/>
    <s v="000130"/>
    <x v="13"/>
    <x v="0"/>
    <x v="10"/>
    <s v="Y"/>
    <s v="202211"/>
    <n v="272"/>
    <n v="54204.574040526699"/>
    <n v="3601255.9270956898"/>
    <m/>
    <n v="1.50515750998683E-2"/>
    <n v="1.72"/>
    <n v="1.6168"/>
    <n v="4"/>
    <n v="6.47"/>
    <n v="0"/>
    <n v="6.47"/>
    <d v="2022-10-26T19:14:41"/>
  </r>
  <r>
    <x v="132"/>
    <x v="125"/>
    <s v="N4"/>
    <s v="000903"/>
    <x v="13"/>
    <x v="0"/>
    <x v="10"/>
    <s v="Y"/>
    <s v="202211"/>
    <n v="8"/>
    <n v="54204.574040526699"/>
    <n v="3601255.9270956898"/>
    <m/>
    <n v="1.50515750998683E-2"/>
    <n v="1.72"/>
    <n v="1.6168"/>
    <n v="0"/>
    <n v="0"/>
    <n v="0"/>
    <n v="0"/>
    <d v="2022-10-26T19:14:41"/>
  </r>
  <r>
    <x v="143"/>
    <x v="132"/>
    <s v="N4"/>
    <s v="000122"/>
    <x v="13"/>
    <x v="0"/>
    <x v="10"/>
    <s v="Y"/>
    <s v="202211"/>
    <n v="0"/>
    <n v="142513.19673592001"/>
    <n v="3601255.9270956898"/>
    <m/>
    <n v="3.9573193247293803E-2"/>
    <n v="1.72"/>
    <n v="1.6168"/>
    <n v="0"/>
    <n v="0"/>
    <n v="0"/>
    <n v="0"/>
    <d v="2022-10-26T19:14:41"/>
  </r>
  <r>
    <x v="143"/>
    <x v="132"/>
    <s v="N4"/>
    <s v="000111"/>
    <x v="13"/>
    <x v="0"/>
    <x v="10"/>
    <s v="Y"/>
    <s v="202211"/>
    <n v="738"/>
    <n v="142513.19673592001"/>
    <n v="3601255.9270956898"/>
    <m/>
    <n v="3.9573193247293803E-2"/>
    <n v="1.72"/>
    <n v="1.6168"/>
    <n v="29"/>
    <n v="46.89"/>
    <n v="0"/>
    <n v="46.89"/>
    <d v="2022-10-26T19:14:41"/>
  </r>
  <r>
    <x v="143"/>
    <x v="132"/>
    <s v="N4"/>
    <s v="000100"/>
    <x v="13"/>
    <x v="0"/>
    <x v="10"/>
    <s v="Y"/>
    <s v="202211"/>
    <n v="12285"/>
    <n v="142513.19673592001"/>
    <n v="3601255.9270956898"/>
    <m/>
    <n v="3.9573193247293803E-2"/>
    <n v="1.72"/>
    <n v="1.6168"/>
    <n v="486"/>
    <n v="785.76"/>
    <n v="-9.69"/>
    <n v="776.06999999999994"/>
    <d v="2022-10-26T19:14:41"/>
  </r>
  <r>
    <x v="143"/>
    <x v="132"/>
    <s v="N4"/>
    <s v="000123"/>
    <x v="13"/>
    <x v="0"/>
    <x v="10"/>
    <s v="Y"/>
    <s v="202211"/>
    <n v="659"/>
    <n v="142513.19673592001"/>
    <n v="3601255.9270956898"/>
    <m/>
    <n v="3.9573193247293803E-2"/>
    <n v="1.72"/>
    <n v="1.6168"/>
    <n v="26"/>
    <n v="42.04"/>
    <n v="3.24"/>
    <n v="45.28"/>
    <d v="2022-10-26T19:14:41"/>
  </r>
  <r>
    <x v="143"/>
    <x v="132"/>
    <s v="N4"/>
    <s v="000902"/>
    <x v="13"/>
    <x v="0"/>
    <x v="10"/>
    <s v="Y"/>
    <s v="202211"/>
    <n v="0"/>
    <n v="142513.19673592001"/>
    <n v="3601255.9270956898"/>
    <m/>
    <n v="3.9573193247293803E-2"/>
    <n v="1.72"/>
    <n v="1.6168"/>
    <n v="0"/>
    <n v="0"/>
    <n v="0"/>
    <n v="0"/>
    <d v="2022-10-26T19:14:41"/>
  </r>
  <r>
    <x v="143"/>
    <x v="132"/>
    <s v="N4"/>
    <s v="000120"/>
    <x v="13"/>
    <x v="0"/>
    <x v="10"/>
    <s v="Y"/>
    <s v="202211"/>
    <n v="312"/>
    <n v="142513.19673592001"/>
    <n v="3601255.9270956898"/>
    <m/>
    <n v="3.9573193247293803E-2"/>
    <n v="1.72"/>
    <n v="1.6168"/>
    <n v="12"/>
    <n v="19.399999999999999"/>
    <n v="1.62"/>
    <n v="21.02"/>
    <d v="2022-10-26T19:14:41"/>
  </r>
  <r>
    <x v="143"/>
    <x v="132"/>
    <s v="N4"/>
    <s v="000901"/>
    <x v="13"/>
    <x v="0"/>
    <x v="10"/>
    <s v="Y"/>
    <s v="202211"/>
    <n v="0"/>
    <n v="142513.19673592001"/>
    <n v="3601255.9270956898"/>
    <m/>
    <n v="3.9573193247293803E-2"/>
    <n v="1.72"/>
    <n v="1.6168"/>
    <n v="0"/>
    <n v="0"/>
    <n v="0"/>
    <n v="0"/>
    <d v="2022-10-26T19:14:41"/>
  </r>
  <r>
    <x v="143"/>
    <x v="132"/>
    <s v="N4"/>
    <s v="000130"/>
    <x v="13"/>
    <x v="0"/>
    <x v="10"/>
    <s v="Y"/>
    <s v="202211"/>
    <n v="272"/>
    <n v="142513.19673592001"/>
    <n v="3601255.9270956898"/>
    <m/>
    <n v="3.9573193247293803E-2"/>
    <n v="1.72"/>
    <n v="1.6168"/>
    <n v="10"/>
    <n v="16.170000000000002"/>
    <n v="0"/>
    <n v="16.170000000000002"/>
    <d v="2022-10-26T19:14:41"/>
  </r>
  <r>
    <x v="143"/>
    <x v="132"/>
    <s v="N4"/>
    <s v="000903"/>
    <x v="13"/>
    <x v="0"/>
    <x v="10"/>
    <s v="Y"/>
    <s v="202211"/>
    <n v="8"/>
    <n v="142513.19673592001"/>
    <n v="3601255.9270956898"/>
    <m/>
    <n v="3.9573193247293803E-2"/>
    <n v="1.72"/>
    <n v="1.6168"/>
    <n v="0"/>
    <n v="0"/>
    <n v="0"/>
    <n v="0"/>
    <d v="2022-10-26T19:14:41"/>
  </r>
  <r>
    <x v="144"/>
    <x v="133"/>
    <s v="N4"/>
    <s v="000122"/>
    <x v="13"/>
    <x v="0"/>
    <x v="10"/>
    <s v="Y"/>
    <s v="202211"/>
    <n v="0"/>
    <n v="138165.55188182101"/>
    <n v="3601255.9270956898"/>
    <m/>
    <n v="3.8365935295592103E-2"/>
    <n v="1.72"/>
    <n v="1.6168"/>
    <n v="0"/>
    <n v="0"/>
    <n v="0"/>
    <n v="0"/>
    <d v="2022-10-26T19:14:41"/>
  </r>
  <r>
    <x v="144"/>
    <x v="133"/>
    <s v="N4"/>
    <s v="000111"/>
    <x v="13"/>
    <x v="0"/>
    <x v="10"/>
    <s v="Y"/>
    <s v="202211"/>
    <n v="738"/>
    <n v="138165.55188182101"/>
    <n v="3601255.9270956898"/>
    <m/>
    <n v="3.8365935295592103E-2"/>
    <n v="1.72"/>
    <n v="1.6168"/>
    <n v="28"/>
    <n v="45.27"/>
    <n v="0"/>
    <n v="45.27"/>
    <d v="2022-10-26T19:14:41"/>
  </r>
  <r>
    <x v="144"/>
    <x v="133"/>
    <s v="N4"/>
    <s v="000100"/>
    <x v="13"/>
    <x v="0"/>
    <x v="10"/>
    <s v="Y"/>
    <s v="202211"/>
    <n v="12285"/>
    <n v="138165.55188182101"/>
    <n v="3601255.9270956898"/>
    <m/>
    <n v="3.8365935295592103E-2"/>
    <n v="1.72"/>
    <n v="1.6168"/>
    <n v="471"/>
    <n v="761.51"/>
    <n v="-8.09"/>
    <n v="753.42"/>
    <d v="2022-10-26T19:14:41"/>
  </r>
  <r>
    <x v="144"/>
    <x v="133"/>
    <s v="N4"/>
    <s v="000123"/>
    <x v="13"/>
    <x v="0"/>
    <x v="10"/>
    <s v="Y"/>
    <s v="202211"/>
    <n v="659"/>
    <n v="138165.55188182101"/>
    <n v="3601255.9270956898"/>
    <m/>
    <n v="3.8365935295592103E-2"/>
    <n v="1.72"/>
    <n v="1.6168"/>
    <n v="25"/>
    <n v="40.42"/>
    <n v="3.23"/>
    <n v="43.65"/>
    <d v="2022-10-26T19:14:41"/>
  </r>
  <r>
    <x v="144"/>
    <x v="133"/>
    <s v="N4"/>
    <s v="000902"/>
    <x v="13"/>
    <x v="0"/>
    <x v="10"/>
    <s v="Y"/>
    <s v="202211"/>
    <n v="0"/>
    <n v="138165.55188182101"/>
    <n v="3601255.9270956898"/>
    <m/>
    <n v="3.8365935295592103E-2"/>
    <n v="1.72"/>
    <n v="1.6168"/>
    <n v="0"/>
    <n v="0"/>
    <n v="0"/>
    <n v="0"/>
    <d v="2022-10-26T19:14:41"/>
  </r>
  <r>
    <x v="144"/>
    <x v="133"/>
    <s v="N4"/>
    <s v="000120"/>
    <x v="13"/>
    <x v="0"/>
    <x v="10"/>
    <s v="Y"/>
    <s v="202211"/>
    <n v="312"/>
    <n v="138165.55188182101"/>
    <n v="3601255.9270956898"/>
    <m/>
    <n v="3.8365935295592103E-2"/>
    <n v="1.72"/>
    <n v="1.6168"/>
    <n v="11"/>
    <n v="17.78"/>
    <n v="3.24"/>
    <n v="21.020000000000003"/>
    <d v="2022-10-26T19:14:41"/>
  </r>
  <r>
    <x v="144"/>
    <x v="133"/>
    <s v="N4"/>
    <s v="000901"/>
    <x v="13"/>
    <x v="0"/>
    <x v="10"/>
    <s v="Y"/>
    <s v="202211"/>
    <n v="0"/>
    <n v="138165.55188182101"/>
    <n v="3601255.9270956898"/>
    <m/>
    <n v="3.8365935295592103E-2"/>
    <n v="1.72"/>
    <n v="1.6168"/>
    <n v="0"/>
    <n v="0"/>
    <n v="0"/>
    <n v="0"/>
    <d v="2022-10-26T19:14:41"/>
  </r>
  <r>
    <x v="144"/>
    <x v="133"/>
    <s v="N4"/>
    <s v="000130"/>
    <x v="13"/>
    <x v="0"/>
    <x v="10"/>
    <s v="Y"/>
    <s v="202211"/>
    <n v="272"/>
    <n v="138165.55188182101"/>
    <n v="3601255.9270956898"/>
    <m/>
    <n v="3.8365935295592103E-2"/>
    <n v="1.72"/>
    <n v="1.6168"/>
    <n v="10"/>
    <n v="16.170000000000002"/>
    <n v="0"/>
    <n v="16.170000000000002"/>
    <d v="2022-10-26T19:14:41"/>
  </r>
  <r>
    <x v="144"/>
    <x v="133"/>
    <s v="N4"/>
    <s v="000903"/>
    <x v="13"/>
    <x v="0"/>
    <x v="10"/>
    <s v="Y"/>
    <s v="202211"/>
    <n v="8"/>
    <n v="138165.55188182101"/>
    <n v="3601255.9270956898"/>
    <m/>
    <n v="3.8365935295592103E-2"/>
    <n v="1.72"/>
    <n v="1.6168"/>
    <n v="0"/>
    <n v="0"/>
    <n v="0"/>
    <n v="0"/>
    <d v="2022-10-26T19:14:41"/>
  </r>
  <r>
    <x v="53"/>
    <x v="53"/>
    <s v="N4"/>
    <s v="000122"/>
    <x v="13"/>
    <x v="0"/>
    <x v="10"/>
    <s v="N"/>
    <s v="202211"/>
    <n v="0"/>
    <n v="18516.700595654202"/>
    <m/>
    <m/>
    <m/>
    <n v="1.72"/>
    <n v="1.6168"/>
    <m/>
    <n v="0"/>
    <n v="0"/>
    <n v="0"/>
    <d v="2022-10-26T19:14:41"/>
  </r>
  <r>
    <x v="53"/>
    <x v="53"/>
    <s v="N4"/>
    <s v="000111"/>
    <x v="13"/>
    <x v="0"/>
    <x v="10"/>
    <s v="N"/>
    <s v="202211"/>
    <n v="738"/>
    <n v="18516.700595654202"/>
    <m/>
    <m/>
    <m/>
    <n v="1.72"/>
    <n v="1.6168"/>
    <m/>
    <n v="0"/>
    <n v="0"/>
    <n v="0"/>
    <d v="2022-10-26T19:14:41"/>
  </r>
  <r>
    <x v="53"/>
    <x v="53"/>
    <s v="N4"/>
    <s v="000100"/>
    <x v="13"/>
    <x v="0"/>
    <x v="10"/>
    <s v="N"/>
    <s v="202211"/>
    <n v="12285"/>
    <n v="18516.700595654202"/>
    <m/>
    <m/>
    <m/>
    <n v="1.72"/>
    <n v="1.6168"/>
    <m/>
    <n v="0"/>
    <n v="0"/>
    <n v="0"/>
    <d v="2022-10-26T19:14:41"/>
  </r>
  <r>
    <x v="53"/>
    <x v="53"/>
    <s v="N4"/>
    <s v="000123"/>
    <x v="13"/>
    <x v="0"/>
    <x v="10"/>
    <s v="N"/>
    <s v="202211"/>
    <n v="659"/>
    <n v="18516.700595654202"/>
    <m/>
    <m/>
    <m/>
    <n v="1.72"/>
    <n v="1.6168"/>
    <m/>
    <n v="0"/>
    <n v="0"/>
    <n v="0"/>
    <d v="2022-10-26T19:14:41"/>
  </r>
  <r>
    <x v="53"/>
    <x v="53"/>
    <s v="N4"/>
    <s v="000902"/>
    <x v="13"/>
    <x v="0"/>
    <x v="10"/>
    <s v="N"/>
    <s v="202211"/>
    <n v="0"/>
    <n v="18516.700595654202"/>
    <m/>
    <m/>
    <m/>
    <n v="1.72"/>
    <n v="1.6168"/>
    <m/>
    <n v="0"/>
    <n v="0"/>
    <n v="0"/>
    <d v="2022-10-26T19:14:41"/>
  </r>
  <r>
    <x v="53"/>
    <x v="53"/>
    <s v="N4"/>
    <s v="000120"/>
    <x v="13"/>
    <x v="0"/>
    <x v="10"/>
    <s v="N"/>
    <s v="202211"/>
    <n v="312"/>
    <n v="18516.700595654202"/>
    <m/>
    <m/>
    <m/>
    <n v="1.72"/>
    <n v="1.6168"/>
    <m/>
    <n v="0"/>
    <n v="0"/>
    <n v="0"/>
    <d v="2022-10-26T19:14:41"/>
  </r>
  <r>
    <x v="53"/>
    <x v="53"/>
    <s v="N4"/>
    <s v="000901"/>
    <x v="13"/>
    <x v="0"/>
    <x v="10"/>
    <s v="N"/>
    <s v="202211"/>
    <n v="0"/>
    <n v="18516.700595654202"/>
    <m/>
    <m/>
    <m/>
    <n v="1.72"/>
    <n v="1.6168"/>
    <m/>
    <n v="0"/>
    <n v="0"/>
    <n v="0"/>
    <d v="2022-10-26T19:14:41"/>
  </r>
  <r>
    <x v="53"/>
    <x v="53"/>
    <s v="N4"/>
    <s v="000130"/>
    <x v="13"/>
    <x v="0"/>
    <x v="10"/>
    <s v="N"/>
    <s v="202211"/>
    <n v="272"/>
    <n v="18516.700595654202"/>
    <m/>
    <m/>
    <m/>
    <n v="1.72"/>
    <n v="1.6168"/>
    <m/>
    <n v="0"/>
    <n v="0"/>
    <n v="0"/>
    <d v="2022-10-26T19:14:41"/>
  </r>
  <r>
    <x v="53"/>
    <x v="53"/>
    <s v="N4"/>
    <s v="000903"/>
    <x v="13"/>
    <x v="0"/>
    <x v="10"/>
    <s v="N"/>
    <s v="202211"/>
    <n v="8"/>
    <n v="18516.700595654202"/>
    <m/>
    <m/>
    <m/>
    <n v="1.72"/>
    <n v="1.6168"/>
    <m/>
    <n v="0"/>
    <n v="0"/>
    <n v="0"/>
    <d v="2022-10-26T19:14:41"/>
  </r>
  <r>
    <x v="146"/>
    <x v="135"/>
    <s v="N4"/>
    <s v="000122"/>
    <x v="13"/>
    <x v="0"/>
    <x v="10"/>
    <s v="Y"/>
    <s v="202211"/>
    <n v="0"/>
    <n v="425811.20683616999"/>
    <n v="3601255.9270956898"/>
    <m/>
    <n v="0.118239640685458"/>
    <n v="1.72"/>
    <n v="1.6168"/>
    <n v="0"/>
    <n v="0"/>
    <n v="0"/>
    <n v="0"/>
    <d v="2022-10-26T19:14:41"/>
  </r>
  <r>
    <x v="146"/>
    <x v="135"/>
    <s v="N4"/>
    <s v="000111"/>
    <x v="13"/>
    <x v="0"/>
    <x v="10"/>
    <s v="Y"/>
    <s v="202211"/>
    <n v="738"/>
    <n v="425811.20683616999"/>
    <n v="3601255.9270956898"/>
    <m/>
    <n v="0.118239640685458"/>
    <n v="1.72"/>
    <n v="1.6168"/>
    <n v="87"/>
    <n v="140.66"/>
    <n v="-1.62"/>
    <n v="139.04"/>
    <d v="2022-10-26T19:14:41"/>
  </r>
  <r>
    <x v="146"/>
    <x v="135"/>
    <s v="N4"/>
    <s v="000100"/>
    <x v="13"/>
    <x v="0"/>
    <x v="10"/>
    <s v="Y"/>
    <s v="202211"/>
    <n v="12285"/>
    <n v="425811.20683616999"/>
    <n v="3601255.9270956898"/>
    <m/>
    <n v="0.118239640685458"/>
    <n v="1.72"/>
    <n v="1.6168"/>
    <n v="1452"/>
    <n v="2347.59"/>
    <n v="-27.49"/>
    <n v="2320.1000000000004"/>
    <d v="2022-10-26T19:14:41"/>
  </r>
  <r>
    <x v="146"/>
    <x v="135"/>
    <s v="N4"/>
    <s v="000123"/>
    <x v="13"/>
    <x v="0"/>
    <x v="10"/>
    <s v="Y"/>
    <s v="202211"/>
    <n v="659"/>
    <n v="425811.20683616999"/>
    <n v="3601255.9270956898"/>
    <m/>
    <n v="0.118239640685458"/>
    <n v="1.72"/>
    <n v="1.6168"/>
    <n v="77"/>
    <n v="124.49"/>
    <n v="6.46"/>
    <n v="130.94999999999999"/>
    <d v="2022-10-26T19:14:41"/>
  </r>
  <r>
    <x v="146"/>
    <x v="135"/>
    <s v="N4"/>
    <s v="000902"/>
    <x v="13"/>
    <x v="0"/>
    <x v="10"/>
    <s v="Y"/>
    <s v="202211"/>
    <n v="0"/>
    <n v="425811.20683616999"/>
    <n v="3601255.9270956898"/>
    <m/>
    <n v="0.118239640685458"/>
    <n v="1.72"/>
    <n v="1.6168"/>
    <n v="0"/>
    <n v="0"/>
    <n v="0"/>
    <n v="0"/>
    <d v="2022-10-26T19:14:41"/>
  </r>
  <r>
    <x v="146"/>
    <x v="135"/>
    <s v="N4"/>
    <s v="000120"/>
    <x v="13"/>
    <x v="0"/>
    <x v="10"/>
    <s v="Y"/>
    <s v="202211"/>
    <n v="312"/>
    <n v="425811.20683616999"/>
    <n v="3601255.9270956898"/>
    <m/>
    <n v="0.118239640685458"/>
    <n v="1.72"/>
    <n v="1.6168"/>
    <n v="36"/>
    <n v="58.2"/>
    <n v="8.09"/>
    <n v="66.290000000000006"/>
    <d v="2022-10-26T19:14:41"/>
  </r>
  <r>
    <x v="146"/>
    <x v="135"/>
    <s v="N4"/>
    <s v="000901"/>
    <x v="13"/>
    <x v="0"/>
    <x v="10"/>
    <s v="Y"/>
    <s v="202211"/>
    <n v="0"/>
    <n v="425811.20683616999"/>
    <n v="3601255.9270956898"/>
    <m/>
    <n v="0.118239640685458"/>
    <n v="1.72"/>
    <n v="1.6168"/>
    <n v="0"/>
    <n v="0"/>
    <n v="0"/>
    <n v="0"/>
    <d v="2022-10-26T19:14:41"/>
  </r>
  <r>
    <x v="146"/>
    <x v="135"/>
    <s v="N4"/>
    <s v="000130"/>
    <x v="13"/>
    <x v="0"/>
    <x v="10"/>
    <s v="Y"/>
    <s v="202211"/>
    <n v="272"/>
    <n v="425811.20683616999"/>
    <n v="3601255.9270956898"/>
    <m/>
    <n v="0.118239640685458"/>
    <n v="1.72"/>
    <n v="1.6168"/>
    <n v="32"/>
    <n v="51.74"/>
    <n v="0"/>
    <n v="51.74"/>
    <d v="2022-10-26T19:14:41"/>
  </r>
  <r>
    <x v="146"/>
    <x v="135"/>
    <s v="N4"/>
    <s v="000903"/>
    <x v="13"/>
    <x v="0"/>
    <x v="10"/>
    <s v="Y"/>
    <s v="202211"/>
    <n v="8"/>
    <n v="425811.20683616999"/>
    <n v="3601255.9270956898"/>
    <m/>
    <n v="0.118239640685458"/>
    <n v="1.72"/>
    <n v="1.6168"/>
    <n v="0"/>
    <n v="0"/>
    <n v="1.62"/>
    <n v="1.62"/>
    <d v="2022-10-26T19:14:41"/>
  </r>
  <r>
    <x v="135"/>
    <x v="127"/>
    <s v="N4"/>
    <s v="000122"/>
    <x v="13"/>
    <x v="0"/>
    <x v="10"/>
    <s v="Y"/>
    <s v="202211"/>
    <n v="0"/>
    <n v="92130.082867307501"/>
    <n v="3601255.9270956898"/>
    <m/>
    <n v="2.5582764661107499E-2"/>
    <n v="1.72"/>
    <n v="1.6168"/>
    <n v="0"/>
    <n v="0"/>
    <n v="0"/>
    <n v="0"/>
    <d v="2022-10-26T19:14:41"/>
  </r>
  <r>
    <x v="135"/>
    <x v="127"/>
    <s v="N4"/>
    <s v="000111"/>
    <x v="13"/>
    <x v="0"/>
    <x v="10"/>
    <s v="Y"/>
    <s v="202211"/>
    <n v="738"/>
    <n v="92130.082867307501"/>
    <n v="3601255.9270956898"/>
    <m/>
    <n v="2.5582764661107499E-2"/>
    <n v="1.72"/>
    <n v="1.6168"/>
    <n v="18"/>
    <n v="29.1"/>
    <n v="0"/>
    <n v="29.1"/>
    <d v="2022-10-26T19:14:41"/>
  </r>
  <r>
    <x v="135"/>
    <x v="127"/>
    <s v="N4"/>
    <s v="000100"/>
    <x v="13"/>
    <x v="0"/>
    <x v="10"/>
    <s v="Y"/>
    <s v="202211"/>
    <n v="12285"/>
    <n v="92130.082867307501"/>
    <n v="3601255.9270956898"/>
    <m/>
    <n v="2.5582764661107499E-2"/>
    <n v="1.72"/>
    <n v="1.6168"/>
    <n v="314"/>
    <n v="507.68"/>
    <n v="-6.46"/>
    <n v="501.22"/>
    <d v="2022-10-26T19:14:41"/>
  </r>
  <r>
    <x v="135"/>
    <x v="127"/>
    <s v="N4"/>
    <s v="000123"/>
    <x v="13"/>
    <x v="0"/>
    <x v="10"/>
    <s v="Y"/>
    <s v="202211"/>
    <n v="659"/>
    <n v="92130.082867307501"/>
    <n v="3601255.9270956898"/>
    <m/>
    <n v="2.5582764661107499E-2"/>
    <n v="1.72"/>
    <n v="1.6168"/>
    <n v="16"/>
    <n v="25.87"/>
    <n v="3.23"/>
    <n v="29.1"/>
    <d v="2022-10-26T19:14:41"/>
  </r>
  <r>
    <x v="135"/>
    <x v="127"/>
    <s v="N4"/>
    <s v="000902"/>
    <x v="13"/>
    <x v="0"/>
    <x v="10"/>
    <s v="Y"/>
    <s v="202211"/>
    <n v="0"/>
    <n v="92130.082867307501"/>
    <n v="3601255.9270956898"/>
    <m/>
    <n v="2.5582764661107499E-2"/>
    <n v="1.72"/>
    <n v="1.6168"/>
    <n v="0"/>
    <n v="0"/>
    <n v="0"/>
    <n v="0"/>
    <d v="2022-10-26T19:14:41"/>
  </r>
  <r>
    <x v="135"/>
    <x v="127"/>
    <s v="N4"/>
    <s v="000120"/>
    <x v="13"/>
    <x v="0"/>
    <x v="10"/>
    <s v="Y"/>
    <s v="202211"/>
    <n v="312"/>
    <n v="92130.082867307501"/>
    <n v="3601255.9270956898"/>
    <m/>
    <n v="2.5582764661107499E-2"/>
    <n v="1.72"/>
    <n v="1.6168"/>
    <n v="7"/>
    <n v="11.32"/>
    <n v="1.61"/>
    <n v="12.93"/>
    <d v="2022-10-26T19:14:41"/>
  </r>
  <r>
    <x v="135"/>
    <x v="127"/>
    <s v="N4"/>
    <s v="000901"/>
    <x v="13"/>
    <x v="0"/>
    <x v="10"/>
    <s v="Y"/>
    <s v="202211"/>
    <n v="0"/>
    <n v="92130.082867307501"/>
    <n v="3601255.9270956898"/>
    <m/>
    <n v="2.5582764661107499E-2"/>
    <n v="1.72"/>
    <n v="1.6168"/>
    <n v="0"/>
    <n v="0"/>
    <n v="0"/>
    <n v="0"/>
    <d v="2022-10-26T19:14:41"/>
  </r>
  <r>
    <x v="135"/>
    <x v="127"/>
    <s v="N4"/>
    <s v="000130"/>
    <x v="13"/>
    <x v="0"/>
    <x v="10"/>
    <s v="Y"/>
    <s v="202211"/>
    <n v="272"/>
    <n v="92130.082867307501"/>
    <n v="3601255.9270956898"/>
    <m/>
    <n v="2.5582764661107499E-2"/>
    <n v="1.72"/>
    <n v="1.6168"/>
    <n v="6"/>
    <n v="9.6999999999999993"/>
    <n v="0"/>
    <n v="9.6999999999999993"/>
    <d v="2022-10-26T19:14:41"/>
  </r>
  <r>
    <x v="104"/>
    <x v="100"/>
    <s v="53"/>
    <s v="000063"/>
    <x v="7"/>
    <x v="1"/>
    <x v="3"/>
    <s v="Y"/>
    <s v="202211"/>
    <n v="2"/>
    <n v="303113.19376164803"/>
    <n v="2255037.0470120502"/>
    <m/>
    <n v="0.134416059444911"/>
    <n v="1.88"/>
    <n v="1.7719"/>
    <n v="0"/>
    <n v="0"/>
    <n v="0"/>
    <n v="0"/>
    <d v="2022-10-26T19:14:41"/>
  </r>
  <r>
    <x v="104"/>
    <x v="100"/>
    <s v="53"/>
    <s v="000066"/>
    <x v="7"/>
    <x v="1"/>
    <x v="3"/>
    <s v="Y"/>
    <s v="202211"/>
    <n v="1756"/>
    <n v="303113.19376164803"/>
    <n v="2255037.0470120502"/>
    <m/>
    <n v="0.134416059444911"/>
    <n v="1.88"/>
    <n v="1.7719"/>
    <n v="236"/>
    <n v="418.17"/>
    <n v="0"/>
    <n v="418.17"/>
    <d v="2022-10-26T19:14:41"/>
  </r>
  <r>
    <x v="104"/>
    <x v="100"/>
    <s v="53"/>
    <s v="000005"/>
    <x v="7"/>
    <x v="1"/>
    <x v="3"/>
    <s v="Y"/>
    <s v="202211"/>
    <n v="1439"/>
    <n v="303113.19376164803"/>
    <n v="2255037.0470120502"/>
    <m/>
    <n v="0.134416059444911"/>
    <n v="1.88"/>
    <n v="1.7719"/>
    <n v="193"/>
    <n v="341.98"/>
    <n v="10.63"/>
    <n v="352.61"/>
    <d v="2022-10-26T19:14:41"/>
  </r>
  <r>
    <x v="104"/>
    <x v="100"/>
    <s v="53"/>
    <s v="000003"/>
    <x v="7"/>
    <x v="1"/>
    <x v="3"/>
    <s v="Y"/>
    <s v="202211"/>
    <n v="994"/>
    <n v="303113.19376164803"/>
    <n v="2255037.0470120502"/>
    <m/>
    <n v="0.134416059444911"/>
    <n v="1.88"/>
    <n v="1.7719"/>
    <n v="133"/>
    <n v="235.66"/>
    <n v="0"/>
    <n v="235.66"/>
    <d v="2022-10-26T19:14:41"/>
  </r>
  <r>
    <x v="104"/>
    <x v="100"/>
    <s v="53"/>
    <s v="000001"/>
    <x v="7"/>
    <x v="1"/>
    <x v="3"/>
    <s v="Y"/>
    <s v="202211"/>
    <n v="0"/>
    <n v="303113.19376164803"/>
    <n v="2255037.0470120502"/>
    <m/>
    <n v="0.134416059444911"/>
    <n v="1.88"/>
    <n v="1.7719"/>
    <n v="0"/>
    <n v="0"/>
    <n v="0"/>
    <n v="0"/>
    <d v="2022-10-26T19:14:41"/>
  </r>
  <r>
    <x v="104"/>
    <x v="100"/>
    <s v="53"/>
    <s v="000020"/>
    <x v="7"/>
    <x v="1"/>
    <x v="3"/>
    <s v="Y"/>
    <s v="202211"/>
    <n v="1"/>
    <n v="303113.19376164803"/>
    <n v="2255037.0470120502"/>
    <m/>
    <n v="0.134416059444911"/>
    <n v="1.88"/>
    <n v="1.7719"/>
    <n v="0"/>
    <n v="0"/>
    <n v="0"/>
    <n v="0"/>
    <d v="2022-10-26T19:14:41"/>
  </r>
  <r>
    <x v="104"/>
    <x v="100"/>
    <s v="53"/>
    <s v="000056"/>
    <x v="7"/>
    <x v="1"/>
    <x v="3"/>
    <s v="Y"/>
    <s v="202211"/>
    <n v="0"/>
    <n v="303113.19376164803"/>
    <n v="2255037.0470120502"/>
    <m/>
    <n v="0.134416059444911"/>
    <n v="1.88"/>
    <n v="1.7719"/>
    <n v="0"/>
    <n v="0"/>
    <n v="0"/>
    <n v="0"/>
    <d v="2022-10-26T19:14:41"/>
  </r>
  <r>
    <x v="104"/>
    <x v="100"/>
    <s v="53"/>
    <s v="000070"/>
    <x v="7"/>
    <x v="1"/>
    <x v="3"/>
    <s v="Y"/>
    <s v="202211"/>
    <n v="482"/>
    <n v="303113.19376164803"/>
    <n v="2255037.0470120502"/>
    <m/>
    <n v="0.134416059444911"/>
    <n v="1.88"/>
    <n v="1.7719"/>
    <n v="64"/>
    <n v="113.4"/>
    <n v="0"/>
    <n v="113.4"/>
    <d v="2022-10-26T19:14:41"/>
  </r>
  <r>
    <x v="104"/>
    <x v="100"/>
    <s v="53"/>
    <s v="000061"/>
    <x v="7"/>
    <x v="1"/>
    <x v="3"/>
    <s v="Y"/>
    <s v="202211"/>
    <n v="0"/>
    <n v="303113.19376164803"/>
    <n v="2255037.0470120502"/>
    <m/>
    <n v="0.134416059444911"/>
    <n v="1.88"/>
    <n v="1.7719"/>
    <n v="0"/>
    <n v="0"/>
    <n v="0"/>
    <n v="0"/>
    <d v="2022-10-26T19:14:41"/>
  </r>
  <r>
    <x v="104"/>
    <x v="100"/>
    <s v="53"/>
    <s v="000065"/>
    <x v="7"/>
    <x v="1"/>
    <x v="3"/>
    <s v="Y"/>
    <s v="202211"/>
    <n v="27"/>
    <n v="303113.19376164803"/>
    <n v="2255037.0470120502"/>
    <m/>
    <n v="0.134416059444911"/>
    <n v="1.88"/>
    <n v="1.7719"/>
    <n v="3"/>
    <n v="5.32"/>
    <n v="0"/>
    <n v="5.32"/>
    <d v="2022-10-26T19:14:41"/>
  </r>
  <r>
    <x v="104"/>
    <x v="100"/>
    <s v="53"/>
    <s v="000064"/>
    <x v="7"/>
    <x v="1"/>
    <x v="3"/>
    <s v="Y"/>
    <s v="202211"/>
    <n v="4962"/>
    <n v="303113.19376164803"/>
    <n v="2255037.0470120502"/>
    <m/>
    <n v="0.134416059444911"/>
    <n v="1.88"/>
    <n v="1.7719"/>
    <n v="666"/>
    <n v="1180.0899999999999"/>
    <n v="0"/>
    <n v="1180.0899999999999"/>
    <d v="2022-10-26T19:14:41"/>
  </r>
  <r>
    <x v="104"/>
    <x v="100"/>
    <s v="53"/>
    <s v="000067"/>
    <x v="7"/>
    <x v="1"/>
    <x v="3"/>
    <s v="Y"/>
    <s v="202211"/>
    <n v="19"/>
    <n v="303113.19376164803"/>
    <n v="2255037.0470120502"/>
    <m/>
    <n v="0.134416059444911"/>
    <n v="1.88"/>
    <n v="1.7719"/>
    <n v="2"/>
    <n v="3.54"/>
    <n v="0"/>
    <n v="3.54"/>
    <d v="2022-10-26T19:14:41"/>
  </r>
  <r>
    <x v="104"/>
    <x v="100"/>
    <s v="53"/>
    <s v="000069"/>
    <x v="7"/>
    <x v="1"/>
    <x v="3"/>
    <s v="Y"/>
    <s v="202211"/>
    <n v="13"/>
    <n v="303113.19376164803"/>
    <n v="2255037.0470120502"/>
    <m/>
    <n v="0.134416059444911"/>
    <n v="1.88"/>
    <n v="1.7719"/>
    <n v="1"/>
    <n v="1.77"/>
    <n v="0"/>
    <n v="1.77"/>
    <d v="2022-10-26T19:14:41"/>
  </r>
  <r>
    <x v="79"/>
    <x v="78"/>
    <s v="53"/>
    <s v="000057"/>
    <x v="7"/>
    <x v="1"/>
    <x v="3"/>
    <s v="Y"/>
    <s v="202211"/>
    <n v="0"/>
    <n v="178743.12511217099"/>
    <n v="2255037.0470120502"/>
    <m/>
    <n v="7.9263941738344307E-2"/>
    <n v="1.88"/>
    <n v="1.7719"/>
    <n v="0"/>
    <n v="0"/>
    <n v="0"/>
    <n v="0"/>
    <d v="2022-10-26T19:14:41"/>
  </r>
  <r>
    <x v="79"/>
    <x v="78"/>
    <s v="53"/>
    <s v="000068"/>
    <x v="7"/>
    <x v="1"/>
    <x v="3"/>
    <s v="Y"/>
    <s v="202211"/>
    <n v="821"/>
    <n v="178743.12511217099"/>
    <n v="2255037.0470120502"/>
    <m/>
    <n v="7.9263941738344307E-2"/>
    <n v="1.88"/>
    <n v="1.7719"/>
    <n v="65"/>
    <n v="115.17"/>
    <n v="0"/>
    <n v="115.17"/>
    <d v="2022-10-26T19:14:41"/>
  </r>
  <r>
    <x v="79"/>
    <x v="78"/>
    <s v="53"/>
    <s v="000900"/>
    <x v="7"/>
    <x v="1"/>
    <x v="3"/>
    <s v="Y"/>
    <s v="202211"/>
    <n v="0"/>
    <n v="178743.12511217099"/>
    <n v="2255037.0470120502"/>
    <m/>
    <n v="7.9263941738344307E-2"/>
    <n v="1.88"/>
    <n v="1.7719"/>
    <n v="0"/>
    <n v="0"/>
    <n v="0"/>
    <n v="0"/>
    <d v="2022-10-26T19:14:41"/>
  </r>
  <r>
    <x v="79"/>
    <x v="78"/>
    <s v="53"/>
    <s v="000060"/>
    <x v="7"/>
    <x v="1"/>
    <x v="3"/>
    <s v="Y"/>
    <s v="202211"/>
    <n v="621"/>
    <n v="178743.12511217099"/>
    <n v="2255037.0470120502"/>
    <m/>
    <n v="7.9263941738344307E-2"/>
    <n v="1.88"/>
    <n v="1.7719"/>
    <n v="49"/>
    <n v="86.82"/>
    <n v="10.64"/>
    <n v="97.46"/>
    <d v="2022-10-26T19:14:41"/>
  </r>
  <r>
    <x v="79"/>
    <x v="78"/>
    <s v="53"/>
    <s v="000062"/>
    <x v="7"/>
    <x v="1"/>
    <x v="3"/>
    <s v="Y"/>
    <s v="202211"/>
    <n v="3422"/>
    <n v="178743.12511217099"/>
    <n v="2255037.0470120502"/>
    <m/>
    <n v="7.9263941738344307E-2"/>
    <n v="1.88"/>
    <n v="1.7719"/>
    <n v="271"/>
    <n v="480.18"/>
    <n v="0"/>
    <n v="480.18"/>
    <d v="2022-10-26T19:14:41"/>
  </r>
  <r>
    <x v="79"/>
    <x v="78"/>
    <s v="53"/>
    <s v="000063"/>
    <x v="7"/>
    <x v="1"/>
    <x v="3"/>
    <s v="Y"/>
    <s v="202211"/>
    <n v="2"/>
    <n v="178743.12511217099"/>
    <n v="2255037.0470120502"/>
    <m/>
    <n v="7.9263941738344307E-2"/>
    <n v="1.88"/>
    <n v="1.7719"/>
    <n v="0"/>
    <n v="0"/>
    <n v="0"/>
    <n v="0"/>
    <d v="2022-10-26T19:14:41"/>
  </r>
  <r>
    <x v="79"/>
    <x v="78"/>
    <s v="53"/>
    <s v="000066"/>
    <x v="7"/>
    <x v="1"/>
    <x v="3"/>
    <s v="Y"/>
    <s v="202211"/>
    <n v="1756"/>
    <n v="178743.12511217099"/>
    <n v="2255037.0470120502"/>
    <m/>
    <n v="7.9263941738344307E-2"/>
    <n v="1.88"/>
    <n v="1.7719"/>
    <n v="139"/>
    <n v="246.29"/>
    <n v="0"/>
    <n v="246.29"/>
    <d v="2022-10-26T19:14:41"/>
  </r>
  <r>
    <x v="79"/>
    <x v="78"/>
    <s v="53"/>
    <s v="000005"/>
    <x v="7"/>
    <x v="1"/>
    <x v="3"/>
    <s v="Y"/>
    <s v="202211"/>
    <n v="1439"/>
    <n v="178743.12511217099"/>
    <n v="2255037.0470120502"/>
    <m/>
    <n v="7.9263941738344307E-2"/>
    <n v="1.88"/>
    <n v="1.7719"/>
    <n v="114"/>
    <n v="202"/>
    <n v="7.09"/>
    <n v="209.09"/>
    <d v="2022-10-26T19:14:41"/>
  </r>
  <r>
    <x v="79"/>
    <x v="78"/>
    <s v="53"/>
    <s v="000003"/>
    <x v="7"/>
    <x v="1"/>
    <x v="3"/>
    <s v="Y"/>
    <s v="202211"/>
    <n v="994"/>
    <n v="178743.12511217099"/>
    <n v="2255037.0470120502"/>
    <m/>
    <n v="7.9263941738344307E-2"/>
    <n v="1.88"/>
    <n v="1.7719"/>
    <n v="78"/>
    <n v="138.21"/>
    <n v="0"/>
    <n v="138.21"/>
    <d v="2022-10-26T19:14:41"/>
  </r>
  <r>
    <x v="79"/>
    <x v="78"/>
    <s v="53"/>
    <s v="000001"/>
    <x v="7"/>
    <x v="1"/>
    <x v="3"/>
    <s v="Y"/>
    <s v="202211"/>
    <n v="0"/>
    <n v="178743.12511217099"/>
    <n v="2255037.0470120502"/>
    <m/>
    <n v="7.9263941738344307E-2"/>
    <n v="1.88"/>
    <n v="1.7719"/>
    <n v="0"/>
    <n v="0"/>
    <n v="0"/>
    <n v="0"/>
    <d v="2022-10-26T19:14:41"/>
  </r>
  <r>
    <x v="79"/>
    <x v="78"/>
    <s v="53"/>
    <s v="000020"/>
    <x v="7"/>
    <x v="1"/>
    <x v="3"/>
    <s v="Y"/>
    <s v="202211"/>
    <n v="1"/>
    <n v="178743.12511217099"/>
    <n v="2255037.0470120502"/>
    <m/>
    <n v="7.9263941738344307E-2"/>
    <n v="1.88"/>
    <n v="1.7719"/>
    <n v="0"/>
    <n v="0"/>
    <n v="0"/>
    <n v="0"/>
    <d v="2022-10-26T19:14:41"/>
  </r>
  <r>
    <x v="79"/>
    <x v="78"/>
    <s v="53"/>
    <s v="000056"/>
    <x v="7"/>
    <x v="1"/>
    <x v="3"/>
    <s v="Y"/>
    <s v="202211"/>
    <n v="0"/>
    <n v="178743.12511217099"/>
    <n v="2255037.0470120502"/>
    <m/>
    <n v="7.9263941738344307E-2"/>
    <n v="1.88"/>
    <n v="1.7719"/>
    <n v="0"/>
    <n v="0"/>
    <n v="0"/>
    <n v="0"/>
    <d v="2022-10-26T19:14:41"/>
  </r>
  <r>
    <x v="79"/>
    <x v="78"/>
    <s v="53"/>
    <s v="000070"/>
    <x v="7"/>
    <x v="1"/>
    <x v="3"/>
    <s v="Y"/>
    <s v="202211"/>
    <n v="482"/>
    <n v="178743.12511217099"/>
    <n v="2255037.0470120502"/>
    <m/>
    <n v="7.9263941738344307E-2"/>
    <n v="1.88"/>
    <n v="1.7719"/>
    <n v="38"/>
    <n v="67.33"/>
    <n v="0"/>
    <n v="67.33"/>
    <d v="2022-10-26T19:14:41"/>
  </r>
  <r>
    <x v="79"/>
    <x v="78"/>
    <s v="53"/>
    <s v="000061"/>
    <x v="7"/>
    <x v="1"/>
    <x v="3"/>
    <s v="Y"/>
    <s v="202211"/>
    <n v="0"/>
    <n v="178743.12511217099"/>
    <n v="2255037.0470120502"/>
    <m/>
    <n v="7.9263941738344307E-2"/>
    <n v="1.88"/>
    <n v="1.7719"/>
    <n v="0"/>
    <n v="0"/>
    <n v="0"/>
    <n v="0"/>
    <d v="2022-10-26T19:14:41"/>
  </r>
  <r>
    <x v="79"/>
    <x v="78"/>
    <s v="53"/>
    <s v="000065"/>
    <x v="7"/>
    <x v="1"/>
    <x v="3"/>
    <s v="Y"/>
    <s v="202211"/>
    <n v="27"/>
    <n v="178743.12511217099"/>
    <n v="2255037.0470120502"/>
    <m/>
    <n v="7.9263941738344307E-2"/>
    <n v="1.88"/>
    <n v="1.7719"/>
    <n v="2"/>
    <n v="3.54"/>
    <n v="0"/>
    <n v="3.54"/>
    <d v="2022-10-26T19:14:41"/>
  </r>
  <r>
    <x v="79"/>
    <x v="78"/>
    <s v="53"/>
    <s v="000064"/>
    <x v="7"/>
    <x v="1"/>
    <x v="3"/>
    <s v="Y"/>
    <s v="202211"/>
    <n v="4962"/>
    <n v="178743.12511217099"/>
    <n v="2255037.0470120502"/>
    <m/>
    <n v="7.9263941738344307E-2"/>
    <n v="1.88"/>
    <n v="1.7719"/>
    <n v="393"/>
    <n v="696.36"/>
    <n v="0"/>
    <n v="696.36"/>
    <d v="2022-10-26T19:14:41"/>
  </r>
  <r>
    <x v="79"/>
    <x v="78"/>
    <s v="53"/>
    <s v="000067"/>
    <x v="7"/>
    <x v="1"/>
    <x v="3"/>
    <s v="Y"/>
    <s v="202211"/>
    <n v="19"/>
    <n v="178743.12511217099"/>
    <n v="2255037.0470120502"/>
    <m/>
    <n v="7.9263941738344307E-2"/>
    <n v="1.88"/>
    <n v="1.7719"/>
    <n v="1"/>
    <n v="1.77"/>
    <n v="0"/>
    <n v="1.77"/>
    <d v="2022-10-26T19:14:41"/>
  </r>
  <r>
    <x v="79"/>
    <x v="78"/>
    <s v="53"/>
    <s v="000069"/>
    <x v="7"/>
    <x v="1"/>
    <x v="3"/>
    <s v="Y"/>
    <s v="202211"/>
    <n v="13"/>
    <n v="178743.12511217099"/>
    <n v="2255037.0470120502"/>
    <m/>
    <n v="7.9263941738344307E-2"/>
    <n v="1.88"/>
    <n v="1.7719"/>
    <n v="1"/>
    <n v="1.77"/>
    <n v="0"/>
    <n v="1.77"/>
    <d v="2022-10-26T19:14:41"/>
  </r>
  <r>
    <x v="106"/>
    <x v="101"/>
    <s v="53"/>
    <s v="000057"/>
    <x v="7"/>
    <x v="1"/>
    <x v="3"/>
    <s v="Y"/>
    <s v="202211"/>
    <n v="0"/>
    <n v="318875.47173499898"/>
    <n v="2255037.0470120502"/>
    <m/>
    <n v="0.141405868323766"/>
    <n v="1.88"/>
    <n v="1.7719"/>
    <n v="0"/>
    <n v="0"/>
    <n v="0"/>
    <n v="0"/>
    <d v="2022-10-26T19:14:41"/>
  </r>
  <r>
    <x v="106"/>
    <x v="101"/>
    <s v="53"/>
    <s v="000068"/>
    <x v="7"/>
    <x v="1"/>
    <x v="3"/>
    <s v="Y"/>
    <s v="202211"/>
    <n v="821"/>
    <n v="318875.47173499898"/>
    <n v="2255037.0470120502"/>
    <m/>
    <n v="0.141405868323766"/>
    <n v="1.88"/>
    <n v="1.7719"/>
    <n v="116"/>
    <n v="205.54"/>
    <n v="0"/>
    <n v="205.54"/>
    <d v="2022-10-26T19:14:41"/>
  </r>
  <r>
    <x v="106"/>
    <x v="101"/>
    <s v="53"/>
    <s v="000900"/>
    <x v="7"/>
    <x v="1"/>
    <x v="3"/>
    <s v="Y"/>
    <s v="202211"/>
    <n v="0"/>
    <n v="318875.47173499898"/>
    <n v="2255037.0470120502"/>
    <m/>
    <n v="0.141405868323766"/>
    <n v="1.88"/>
    <n v="1.7719"/>
    <n v="0"/>
    <n v="0"/>
    <n v="0"/>
    <n v="0"/>
    <d v="2022-10-26T19:14:41"/>
  </r>
  <r>
    <x v="106"/>
    <x v="101"/>
    <s v="53"/>
    <s v="000060"/>
    <x v="7"/>
    <x v="1"/>
    <x v="3"/>
    <s v="Y"/>
    <s v="202211"/>
    <n v="621"/>
    <n v="318875.47173499898"/>
    <n v="2255037.0470120502"/>
    <m/>
    <n v="0.141405868323766"/>
    <n v="1.88"/>
    <n v="1.7719"/>
    <n v="87"/>
    <n v="154.16"/>
    <n v="21.26"/>
    <n v="175.42"/>
    <d v="2022-10-26T19:14:41"/>
  </r>
  <r>
    <x v="106"/>
    <x v="101"/>
    <s v="53"/>
    <s v="000062"/>
    <x v="7"/>
    <x v="1"/>
    <x v="3"/>
    <s v="Y"/>
    <s v="202211"/>
    <n v="3422"/>
    <n v="318875.47173499898"/>
    <n v="2255037.0470120502"/>
    <m/>
    <n v="0.141405868323766"/>
    <n v="1.88"/>
    <n v="1.7719"/>
    <n v="483"/>
    <n v="855.83"/>
    <n v="0"/>
    <n v="855.83"/>
    <d v="2022-10-26T19:14:41"/>
  </r>
  <r>
    <x v="106"/>
    <x v="101"/>
    <s v="53"/>
    <s v="000063"/>
    <x v="7"/>
    <x v="1"/>
    <x v="3"/>
    <s v="Y"/>
    <s v="202211"/>
    <n v="2"/>
    <n v="318875.47173499898"/>
    <n v="2255037.0470120502"/>
    <m/>
    <n v="0.141405868323766"/>
    <n v="1.88"/>
    <n v="1.7719"/>
    <n v="0"/>
    <n v="0"/>
    <n v="0"/>
    <n v="0"/>
    <d v="2022-10-26T19:14:41"/>
  </r>
  <r>
    <x v="106"/>
    <x v="101"/>
    <s v="53"/>
    <s v="000066"/>
    <x v="7"/>
    <x v="1"/>
    <x v="3"/>
    <s v="Y"/>
    <s v="202211"/>
    <n v="1756"/>
    <n v="318875.47173499898"/>
    <n v="2255037.0470120502"/>
    <m/>
    <n v="0.141405868323766"/>
    <n v="1.88"/>
    <n v="1.7719"/>
    <n v="248"/>
    <n v="439.43"/>
    <n v="0"/>
    <n v="439.43"/>
    <d v="2022-10-26T19:14:41"/>
  </r>
  <r>
    <x v="106"/>
    <x v="101"/>
    <s v="53"/>
    <s v="000005"/>
    <x v="7"/>
    <x v="1"/>
    <x v="3"/>
    <s v="Y"/>
    <s v="202211"/>
    <n v="1439"/>
    <n v="318875.47173499898"/>
    <n v="2255037.0470120502"/>
    <m/>
    <n v="0.141405868323766"/>
    <n v="1.88"/>
    <n v="1.7719"/>
    <n v="203"/>
    <n v="359.7"/>
    <n v="10.63"/>
    <n v="370.33"/>
    <d v="2022-10-26T19:14:41"/>
  </r>
  <r>
    <x v="106"/>
    <x v="101"/>
    <s v="53"/>
    <s v="000003"/>
    <x v="7"/>
    <x v="1"/>
    <x v="3"/>
    <s v="Y"/>
    <s v="202211"/>
    <n v="994"/>
    <n v="318875.47173499898"/>
    <n v="2255037.0470120502"/>
    <m/>
    <n v="0.141405868323766"/>
    <n v="1.88"/>
    <n v="1.7719"/>
    <n v="140"/>
    <n v="248.07"/>
    <n v="0"/>
    <n v="248.07"/>
    <d v="2022-10-26T19:14:41"/>
  </r>
  <r>
    <x v="106"/>
    <x v="101"/>
    <s v="53"/>
    <s v="000001"/>
    <x v="7"/>
    <x v="1"/>
    <x v="3"/>
    <s v="Y"/>
    <s v="202211"/>
    <n v="0"/>
    <n v="318875.47173499898"/>
    <n v="2255037.0470120502"/>
    <m/>
    <n v="0.141405868323766"/>
    <n v="1.88"/>
    <n v="1.7719"/>
    <n v="0"/>
    <n v="0"/>
    <n v="0"/>
    <n v="0"/>
    <d v="2022-10-26T19:14:41"/>
  </r>
  <r>
    <x v="106"/>
    <x v="101"/>
    <s v="53"/>
    <s v="000020"/>
    <x v="7"/>
    <x v="1"/>
    <x v="3"/>
    <s v="Y"/>
    <s v="202211"/>
    <n v="1"/>
    <n v="318875.47173499898"/>
    <n v="2255037.0470120502"/>
    <m/>
    <n v="0.141405868323766"/>
    <n v="1.88"/>
    <n v="1.7719"/>
    <n v="0"/>
    <n v="0"/>
    <n v="0"/>
    <n v="0"/>
    <d v="2022-10-26T19:14:41"/>
  </r>
  <r>
    <x v="106"/>
    <x v="101"/>
    <s v="53"/>
    <s v="000056"/>
    <x v="7"/>
    <x v="1"/>
    <x v="3"/>
    <s v="Y"/>
    <s v="202211"/>
    <n v="0"/>
    <n v="318875.47173499898"/>
    <n v="2255037.0470120502"/>
    <m/>
    <n v="0.141405868323766"/>
    <n v="1.88"/>
    <n v="1.7719"/>
    <n v="0"/>
    <n v="0"/>
    <n v="0"/>
    <n v="0"/>
    <d v="2022-10-26T19:14:41"/>
  </r>
  <r>
    <x v="106"/>
    <x v="101"/>
    <s v="53"/>
    <s v="000070"/>
    <x v="7"/>
    <x v="1"/>
    <x v="3"/>
    <s v="Y"/>
    <s v="202211"/>
    <n v="482"/>
    <n v="318875.47173499898"/>
    <n v="2255037.0470120502"/>
    <m/>
    <n v="0.141405868323766"/>
    <n v="1.88"/>
    <n v="1.7719"/>
    <n v="68"/>
    <n v="120.49"/>
    <n v="0"/>
    <n v="120.49"/>
    <d v="2022-10-26T19:14:41"/>
  </r>
  <r>
    <x v="106"/>
    <x v="101"/>
    <s v="53"/>
    <s v="000061"/>
    <x v="7"/>
    <x v="1"/>
    <x v="3"/>
    <s v="Y"/>
    <s v="202211"/>
    <n v="0"/>
    <n v="318875.47173499898"/>
    <n v="2255037.0470120502"/>
    <m/>
    <n v="0.141405868323766"/>
    <n v="1.88"/>
    <n v="1.7719"/>
    <n v="0"/>
    <n v="0"/>
    <n v="0"/>
    <n v="0"/>
    <d v="2022-10-26T19:14:41"/>
  </r>
  <r>
    <x v="106"/>
    <x v="101"/>
    <s v="53"/>
    <s v="000065"/>
    <x v="7"/>
    <x v="1"/>
    <x v="3"/>
    <s v="Y"/>
    <s v="202211"/>
    <n v="27"/>
    <n v="318875.47173499898"/>
    <n v="2255037.0470120502"/>
    <m/>
    <n v="0.141405868323766"/>
    <n v="1.88"/>
    <n v="1.7719"/>
    <n v="3"/>
    <n v="5.32"/>
    <n v="0"/>
    <n v="5.32"/>
    <d v="2022-10-26T19:14:41"/>
  </r>
  <r>
    <x v="106"/>
    <x v="101"/>
    <s v="53"/>
    <s v="000064"/>
    <x v="7"/>
    <x v="1"/>
    <x v="3"/>
    <s v="Y"/>
    <s v="202211"/>
    <n v="4962"/>
    <n v="318875.47173499898"/>
    <n v="2255037.0470120502"/>
    <m/>
    <n v="0.141405868323766"/>
    <n v="1.88"/>
    <n v="1.7719"/>
    <n v="701"/>
    <n v="1242.0999999999999"/>
    <n v="1.77"/>
    <n v="1243.8699999999999"/>
    <d v="2022-10-26T19:14:41"/>
  </r>
  <r>
    <x v="106"/>
    <x v="101"/>
    <s v="53"/>
    <s v="000067"/>
    <x v="7"/>
    <x v="1"/>
    <x v="3"/>
    <s v="Y"/>
    <s v="202211"/>
    <n v="19"/>
    <n v="318875.47173499898"/>
    <n v="2255037.0470120502"/>
    <m/>
    <n v="0.141405868323766"/>
    <n v="1.88"/>
    <n v="1.7719"/>
    <n v="2"/>
    <n v="3.54"/>
    <n v="0"/>
    <n v="3.54"/>
    <d v="2022-10-26T19:14:41"/>
  </r>
  <r>
    <x v="106"/>
    <x v="101"/>
    <s v="53"/>
    <s v="000069"/>
    <x v="7"/>
    <x v="1"/>
    <x v="3"/>
    <s v="Y"/>
    <s v="202211"/>
    <n v="13"/>
    <n v="318875.47173499898"/>
    <n v="2255037.0470120502"/>
    <m/>
    <n v="0.141405868323766"/>
    <n v="1.88"/>
    <n v="1.7719"/>
    <n v="1"/>
    <n v="1.77"/>
    <n v="0"/>
    <n v="1.77"/>
    <d v="2022-10-26T19:14:41"/>
  </r>
  <r>
    <x v="50"/>
    <x v="50"/>
    <s v="53"/>
    <s v="000057"/>
    <x v="7"/>
    <x v="1"/>
    <x v="3"/>
    <s v="Y"/>
    <s v="202211"/>
    <n v="0"/>
    <n v="259872.347992105"/>
    <n v="2255037.0470120502"/>
    <m/>
    <n v="0.115240833110232"/>
    <n v="1.88"/>
    <n v="1.7719"/>
    <n v="0"/>
    <n v="0"/>
    <n v="0"/>
    <n v="0"/>
    <d v="2022-10-26T19:14:41"/>
  </r>
  <r>
    <x v="50"/>
    <x v="50"/>
    <s v="53"/>
    <s v="000068"/>
    <x v="7"/>
    <x v="1"/>
    <x v="3"/>
    <s v="Y"/>
    <s v="202211"/>
    <n v="821"/>
    <n v="259872.347992105"/>
    <n v="2255037.0470120502"/>
    <m/>
    <n v="0.115240833110232"/>
    <n v="1.88"/>
    <n v="1.7719"/>
    <n v="94"/>
    <n v="166.56"/>
    <n v="0"/>
    <n v="166.56"/>
    <d v="2022-10-26T19:14:41"/>
  </r>
  <r>
    <x v="50"/>
    <x v="50"/>
    <s v="53"/>
    <s v="000900"/>
    <x v="7"/>
    <x v="1"/>
    <x v="3"/>
    <s v="Y"/>
    <s v="202211"/>
    <n v="0"/>
    <n v="259872.347992105"/>
    <n v="2255037.0470120502"/>
    <m/>
    <n v="0.115240833110232"/>
    <n v="1.88"/>
    <n v="1.7719"/>
    <n v="0"/>
    <n v="0"/>
    <n v="0"/>
    <n v="0"/>
    <d v="2022-10-26T19:14:41"/>
  </r>
  <r>
    <x v="50"/>
    <x v="50"/>
    <s v="53"/>
    <s v="000060"/>
    <x v="7"/>
    <x v="1"/>
    <x v="3"/>
    <s v="Y"/>
    <s v="202211"/>
    <n v="621"/>
    <n v="259872.347992105"/>
    <n v="2255037.0470120502"/>
    <m/>
    <n v="0.115240833110232"/>
    <n v="1.88"/>
    <n v="1.7719"/>
    <n v="71"/>
    <n v="125.8"/>
    <n v="15.95"/>
    <n v="141.75"/>
    <d v="2022-10-26T19:14:41"/>
  </r>
  <r>
    <x v="50"/>
    <x v="50"/>
    <s v="53"/>
    <s v="000062"/>
    <x v="7"/>
    <x v="1"/>
    <x v="3"/>
    <s v="Y"/>
    <s v="202211"/>
    <n v="3422"/>
    <n v="259872.347992105"/>
    <n v="2255037.0470120502"/>
    <m/>
    <n v="0.115240833110232"/>
    <n v="1.88"/>
    <n v="1.7719"/>
    <n v="394"/>
    <n v="698.13"/>
    <n v="0"/>
    <n v="698.13"/>
    <d v="2022-10-26T19:14:41"/>
  </r>
  <r>
    <x v="50"/>
    <x v="50"/>
    <s v="53"/>
    <s v="000063"/>
    <x v="7"/>
    <x v="1"/>
    <x v="3"/>
    <s v="Y"/>
    <s v="202211"/>
    <n v="2"/>
    <n v="259872.347992105"/>
    <n v="2255037.0470120502"/>
    <m/>
    <n v="0.115240833110232"/>
    <n v="1.88"/>
    <n v="1.7719"/>
    <n v="0"/>
    <n v="0"/>
    <n v="0"/>
    <n v="0"/>
    <d v="2022-10-26T19:14:41"/>
  </r>
  <r>
    <x v="50"/>
    <x v="50"/>
    <s v="53"/>
    <s v="000066"/>
    <x v="7"/>
    <x v="1"/>
    <x v="3"/>
    <s v="Y"/>
    <s v="202211"/>
    <n v="1756"/>
    <n v="259872.347992105"/>
    <n v="2255037.0470120502"/>
    <m/>
    <n v="0.115240833110232"/>
    <n v="1.88"/>
    <n v="1.7719"/>
    <n v="202"/>
    <n v="357.92"/>
    <n v="3.54"/>
    <n v="361.46000000000004"/>
    <d v="2022-10-26T19:14:41"/>
  </r>
  <r>
    <x v="50"/>
    <x v="50"/>
    <s v="53"/>
    <s v="000005"/>
    <x v="7"/>
    <x v="1"/>
    <x v="3"/>
    <s v="Y"/>
    <s v="202211"/>
    <n v="1439"/>
    <n v="259872.347992105"/>
    <n v="2255037.0470120502"/>
    <m/>
    <n v="0.115240833110232"/>
    <n v="1.88"/>
    <n v="1.7719"/>
    <n v="165"/>
    <n v="292.36"/>
    <n v="8.86"/>
    <n v="301.22000000000003"/>
    <d v="2022-10-26T19:14:41"/>
  </r>
  <r>
    <x v="50"/>
    <x v="50"/>
    <s v="53"/>
    <s v="000003"/>
    <x v="7"/>
    <x v="1"/>
    <x v="3"/>
    <s v="Y"/>
    <s v="202211"/>
    <n v="994"/>
    <n v="259872.347992105"/>
    <n v="2255037.0470120502"/>
    <m/>
    <n v="0.115240833110232"/>
    <n v="1.88"/>
    <n v="1.7719"/>
    <n v="114"/>
    <n v="202"/>
    <n v="-1.77"/>
    <n v="200.23"/>
    <d v="2022-10-26T19:14:41"/>
  </r>
  <r>
    <x v="50"/>
    <x v="50"/>
    <s v="53"/>
    <s v="000001"/>
    <x v="7"/>
    <x v="1"/>
    <x v="3"/>
    <s v="Y"/>
    <s v="202211"/>
    <n v="0"/>
    <n v="259872.347992105"/>
    <n v="2255037.0470120502"/>
    <m/>
    <n v="0.115240833110232"/>
    <n v="1.88"/>
    <n v="1.7719"/>
    <n v="0"/>
    <n v="0"/>
    <n v="0"/>
    <n v="0"/>
    <d v="2022-10-26T19:14:41"/>
  </r>
  <r>
    <x v="50"/>
    <x v="50"/>
    <s v="53"/>
    <s v="000020"/>
    <x v="7"/>
    <x v="1"/>
    <x v="3"/>
    <s v="Y"/>
    <s v="202211"/>
    <n v="1"/>
    <n v="259872.347992105"/>
    <n v="2255037.0470120502"/>
    <m/>
    <n v="0.115240833110232"/>
    <n v="1.88"/>
    <n v="1.7719"/>
    <n v="0"/>
    <n v="0"/>
    <n v="0"/>
    <n v="0"/>
    <d v="2022-10-26T19:14:41"/>
  </r>
  <r>
    <x v="50"/>
    <x v="50"/>
    <s v="53"/>
    <s v="000056"/>
    <x v="7"/>
    <x v="1"/>
    <x v="3"/>
    <s v="Y"/>
    <s v="202211"/>
    <n v="0"/>
    <n v="259872.347992105"/>
    <n v="2255037.0470120502"/>
    <m/>
    <n v="0.115240833110232"/>
    <n v="1.88"/>
    <n v="1.7719"/>
    <n v="0"/>
    <n v="0"/>
    <n v="0"/>
    <n v="0"/>
    <d v="2022-10-26T19:14:41"/>
  </r>
  <r>
    <x v="50"/>
    <x v="50"/>
    <s v="53"/>
    <s v="000070"/>
    <x v="7"/>
    <x v="1"/>
    <x v="3"/>
    <s v="Y"/>
    <s v="202211"/>
    <n v="482"/>
    <n v="259872.347992105"/>
    <n v="2255037.0470120502"/>
    <m/>
    <n v="0.115240833110232"/>
    <n v="1.88"/>
    <n v="1.7719"/>
    <n v="55"/>
    <n v="97.45"/>
    <n v="0"/>
    <n v="97.45"/>
    <d v="2022-10-26T19:14:41"/>
  </r>
  <r>
    <x v="50"/>
    <x v="50"/>
    <s v="53"/>
    <s v="000061"/>
    <x v="7"/>
    <x v="1"/>
    <x v="3"/>
    <s v="Y"/>
    <s v="202211"/>
    <n v="0"/>
    <n v="259872.347992105"/>
    <n v="2255037.0470120502"/>
    <m/>
    <n v="0.115240833110232"/>
    <n v="1.88"/>
    <n v="1.7719"/>
    <n v="0"/>
    <n v="0"/>
    <n v="0"/>
    <n v="0"/>
    <d v="2022-10-26T19:14:41"/>
  </r>
  <r>
    <x v="50"/>
    <x v="50"/>
    <s v="53"/>
    <s v="000065"/>
    <x v="7"/>
    <x v="1"/>
    <x v="3"/>
    <s v="Y"/>
    <s v="202211"/>
    <n v="27"/>
    <n v="259872.347992105"/>
    <n v="2255037.0470120502"/>
    <m/>
    <n v="0.115240833110232"/>
    <n v="1.88"/>
    <n v="1.7719"/>
    <n v="3"/>
    <n v="5.32"/>
    <n v="0"/>
    <n v="5.32"/>
    <d v="2022-10-26T19:14:41"/>
  </r>
  <r>
    <x v="50"/>
    <x v="50"/>
    <s v="53"/>
    <s v="000064"/>
    <x v="7"/>
    <x v="1"/>
    <x v="3"/>
    <s v="Y"/>
    <s v="202211"/>
    <n v="4962"/>
    <n v="259872.347992105"/>
    <n v="2255037.0470120502"/>
    <m/>
    <n v="0.115240833110232"/>
    <n v="1.88"/>
    <n v="1.7719"/>
    <n v="571"/>
    <n v="1011.75"/>
    <n v="0"/>
    <n v="1011.75"/>
    <d v="2022-10-26T19:14:41"/>
  </r>
  <r>
    <x v="50"/>
    <x v="50"/>
    <s v="53"/>
    <s v="000067"/>
    <x v="7"/>
    <x v="1"/>
    <x v="3"/>
    <s v="Y"/>
    <s v="202211"/>
    <n v="19"/>
    <n v="259872.347992105"/>
    <n v="2255037.0470120502"/>
    <m/>
    <n v="0.115240833110232"/>
    <n v="1.88"/>
    <n v="1.7719"/>
    <n v="2"/>
    <n v="3.54"/>
    <n v="0"/>
    <n v="3.54"/>
    <d v="2022-10-26T19:14:41"/>
  </r>
  <r>
    <x v="50"/>
    <x v="50"/>
    <s v="53"/>
    <s v="000069"/>
    <x v="7"/>
    <x v="1"/>
    <x v="3"/>
    <s v="Y"/>
    <s v="202211"/>
    <n v="13"/>
    <n v="259872.347992105"/>
    <n v="2255037.0470120502"/>
    <m/>
    <n v="0.115240833110232"/>
    <n v="1.88"/>
    <n v="1.7719"/>
    <n v="1"/>
    <n v="1.77"/>
    <n v="0"/>
    <n v="1.77"/>
    <d v="2022-10-26T19:14:41"/>
  </r>
  <r>
    <x v="7"/>
    <x v="7"/>
    <s v="53"/>
    <s v="000057"/>
    <x v="7"/>
    <x v="1"/>
    <x v="3"/>
    <s v="Y"/>
    <s v="202211"/>
    <n v="0"/>
    <n v="36711.1377477153"/>
    <n v="2255037.0470120502"/>
    <m/>
    <n v="1.6279616246818601E-2"/>
    <n v="1.88"/>
    <n v="1.7719"/>
    <n v="0"/>
    <n v="0"/>
    <n v="0"/>
    <n v="0"/>
    <d v="2022-10-26T19:14:41"/>
  </r>
  <r>
    <x v="7"/>
    <x v="7"/>
    <s v="53"/>
    <s v="000068"/>
    <x v="7"/>
    <x v="1"/>
    <x v="3"/>
    <s v="Y"/>
    <s v="202211"/>
    <n v="821"/>
    <n v="36711.1377477153"/>
    <n v="2255037.0470120502"/>
    <m/>
    <n v="1.6279616246818601E-2"/>
    <n v="1.88"/>
    <n v="1.7719"/>
    <n v="13"/>
    <n v="23.03"/>
    <n v="0"/>
    <n v="23.03"/>
    <d v="2022-10-26T19:14:41"/>
  </r>
  <r>
    <x v="7"/>
    <x v="7"/>
    <s v="53"/>
    <s v="000900"/>
    <x v="7"/>
    <x v="1"/>
    <x v="3"/>
    <s v="Y"/>
    <s v="202211"/>
    <n v="0"/>
    <n v="36711.1377477153"/>
    <n v="2255037.0470120502"/>
    <m/>
    <n v="1.6279616246818601E-2"/>
    <n v="1.88"/>
    <n v="1.7719"/>
    <n v="0"/>
    <n v="0"/>
    <n v="0"/>
    <n v="0"/>
    <d v="2022-10-26T19:14:41"/>
  </r>
  <r>
    <x v="7"/>
    <x v="7"/>
    <s v="53"/>
    <s v="000060"/>
    <x v="7"/>
    <x v="1"/>
    <x v="3"/>
    <s v="Y"/>
    <s v="202211"/>
    <n v="621"/>
    <n v="36711.1377477153"/>
    <n v="2255037.0470120502"/>
    <m/>
    <n v="1.6279616246818601E-2"/>
    <n v="1.88"/>
    <n v="1.7719"/>
    <n v="10"/>
    <n v="17.72"/>
    <n v="0"/>
    <n v="17.72"/>
    <d v="2022-10-26T19:14:41"/>
  </r>
  <r>
    <x v="7"/>
    <x v="7"/>
    <s v="53"/>
    <s v="000062"/>
    <x v="7"/>
    <x v="1"/>
    <x v="3"/>
    <s v="Y"/>
    <s v="202211"/>
    <n v="3422"/>
    <n v="36711.1377477153"/>
    <n v="2255037.0470120502"/>
    <m/>
    <n v="1.6279616246818601E-2"/>
    <n v="1.88"/>
    <n v="1.7719"/>
    <n v="55"/>
    <n v="97.45"/>
    <n v="0"/>
    <n v="97.45"/>
    <d v="2022-10-26T19:14:41"/>
  </r>
  <r>
    <x v="7"/>
    <x v="7"/>
    <s v="53"/>
    <s v="000063"/>
    <x v="7"/>
    <x v="1"/>
    <x v="3"/>
    <s v="Y"/>
    <s v="202211"/>
    <n v="2"/>
    <n v="36711.1377477153"/>
    <n v="2255037.0470120502"/>
    <m/>
    <n v="1.6279616246818601E-2"/>
    <n v="1.88"/>
    <n v="1.7719"/>
    <n v="0"/>
    <n v="0"/>
    <n v="0"/>
    <n v="0"/>
    <d v="2022-10-26T19:14:41"/>
  </r>
  <r>
    <x v="7"/>
    <x v="7"/>
    <s v="53"/>
    <s v="000066"/>
    <x v="7"/>
    <x v="1"/>
    <x v="3"/>
    <s v="Y"/>
    <s v="202211"/>
    <n v="1756"/>
    <n v="36711.1377477153"/>
    <n v="2255037.0470120502"/>
    <m/>
    <n v="1.6279616246818601E-2"/>
    <n v="1.88"/>
    <n v="1.7719"/>
    <n v="28"/>
    <n v="49.61"/>
    <n v="0"/>
    <n v="49.61"/>
    <d v="2022-10-26T19:14:41"/>
  </r>
  <r>
    <x v="7"/>
    <x v="7"/>
    <s v="53"/>
    <s v="000005"/>
    <x v="7"/>
    <x v="1"/>
    <x v="3"/>
    <s v="Y"/>
    <s v="202211"/>
    <n v="1439"/>
    <n v="36711.1377477153"/>
    <n v="2255037.0470120502"/>
    <m/>
    <n v="1.6279616246818601E-2"/>
    <n v="1.88"/>
    <n v="1.7719"/>
    <n v="23"/>
    <n v="40.75"/>
    <n v="0"/>
    <n v="40.75"/>
    <d v="2022-10-26T19:14:41"/>
  </r>
  <r>
    <x v="7"/>
    <x v="7"/>
    <s v="53"/>
    <s v="000003"/>
    <x v="7"/>
    <x v="1"/>
    <x v="3"/>
    <s v="Y"/>
    <s v="202211"/>
    <n v="994"/>
    <n v="36711.1377477153"/>
    <n v="2255037.0470120502"/>
    <m/>
    <n v="1.6279616246818601E-2"/>
    <n v="1.88"/>
    <n v="1.7719"/>
    <n v="16"/>
    <n v="28.35"/>
    <n v="0"/>
    <n v="28.35"/>
    <d v="2022-10-26T19:14:41"/>
  </r>
  <r>
    <x v="7"/>
    <x v="7"/>
    <s v="53"/>
    <s v="000001"/>
    <x v="7"/>
    <x v="1"/>
    <x v="3"/>
    <s v="Y"/>
    <s v="202211"/>
    <n v="0"/>
    <n v="36711.1377477153"/>
    <n v="2255037.0470120502"/>
    <m/>
    <n v="1.6279616246818601E-2"/>
    <n v="1.88"/>
    <n v="1.7719"/>
    <n v="0"/>
    <n v="0"/>
    <n v="0"/>
    <n v="0"/>
    <d v="2022-10-26T19:14:41"/>
  </r>
  <r>
    <x v="7"/>
    <x v="7"/>
    <s v="53"/>
    <s v="000020"/>
    <x v="7"/>
    <x v="1"/>
    <x v="3"/>
    <s v="Y"/>
    <s v="202211"/>
    <n v="1"/>
    <n v="36711.1377477153"/>
    <n v="2255037.0470120502"/>
    <m/>
    <n v="1.6279616246818601E-2"/>
    <n v="1.88"/>
    <n v="1.7719"/>
    <n v="0"/>
    <n v="0"/>
    <n v="0"/>
    <n v="0"/>
    <d v="2022-10-26T19:14:41"/>
  </r>
  <r>
    <x v="7"/>
    <x v="7"/>
    <s v="53"/>
    <s v="000056"/>
    <x v="7"/>
    <x v="1"/>
    <x v="3"/>
    <s v="Y"/>
    <s v="202211"/>
    <n v="0"/>
    <n v="36711.1377477153"/>
    <n v="2255037.0470120502"/>
    <m/>
    <n v="1.6279616246818601E-2"/>
    <n v="1.88"/>
    <n v="1.7719"/>
    <n v="0"/>
    <n v="0"/>
    <n v="0"/>
    <n v="0"/>
    <d v="2022-10-26T19:14:41"/>
  </r>
  <r>
    <x v="7"/>
    <x v="7"/>
    <s v="53"/>
    <s v="000070"/>
    <x v="7"/>
    <x v="1"/>
    <x v="3"/>
    <s v="Y"/>
    <s v="202211"/>
    <n v="482"/>
    <n v="36711.1377477153"/>
    <n v="2255037.0470120502"/>
    <m/>
    <n v="1.6279616246818601E-2"/>
    <n v="1.88"/>
    <n v="1.7719"/>
    <n v="7"/>
    <n v="12.4"/>
    <n v="0"/>
    <n v="12.4"/>
    <d v="2022-10-26T19:14:41"/>
  </r>
  <r>
    <x v="7"/>
    <x v="7"/>
    <s v="53"/>
    <s v="000061"/>
    <x v="7"/>
    <x v="1"/>
    <x v="3"/>
    <s v="Y"/>
    <s v="202211"/>
    <n v="0"/>
    <n v="36711.1377477153"/>
    <n v="2255037.0470120502"/>
    <m/>
    <n v="1.6279616246818601E-2"/>
    <n v="1.88"/>
    <n v="1.7719"/>
    <n v="0"/>
    <n v="0"/>
    <n v="0"/>
    <n v="0"/>
    <d v="2022-10-26T19:14:41"/>
  </r>
  <r>
    <x v="7"/>
    <x v="7"/>
    <s v="53"/>
    <s v="000065"/>
    <x v="7"/>
    <x v="1"/>
    <x v="3"/>
    <s v="Y"/>
    <s v="202211"/>
    <n v="27"/>
    <n v="36711.1377477153"/>
    <n v="2255037.0470120502"/>
    <m/>
    <n v="1.6279616246818601E-2"/>
    <n v="1.88"/>
    <n v="1.7719"/>
    <n v="0"/>
    <n v="0"/>
    <n v="0"/>
    <n v="0"/>
    <d v="2022-10-26T19:14:41"/>
  </r>
  <r>
    <x v="7"/>
    <x v="7"/>
    <s v="53"/>
    <s v="000064"/>
    <x v="7"/>
    <x v="1"/>
    <x v="3"/>
    <s v="Y"/>
    <s v="202211"/>
    <n v="4962"/>
    <n v="36711.1377477153"/>
    <n v="2255037.0470120502"/>
    <m/>
    <n v="1.6279616246818601E-2"/>
    <n v="1.88"/>
    <n v="1.7719"/>
    <n v="80"/>
    <n v="141.75"/>
    <n v="1.77"/>
    <n v="143.52000000000001"/>
    <d v="2022-10-26T19:14:41"/>
  </r>
  <r>
    <x v="7"/>
    <x v="7"/>
    <s v="53"/>
    <s v="000067"/>
    <x v="7"/>
    <x v="1"/>
    <x v="3"/>
    <s v="Y"/>
    <s v="202211"/>
    <n v="19"/>
    <n v="36711.1377477153"/>
    <n v="2255037.0470120502"/>
    <m/>
    <n v="1.6279616246818601E-2"/>
    <n v="1.88"/>
    <n v="1.7719"/>
    <n v="0"/>
    <n v="0"/>
    <n v="0"/>
    <n v="0"/>
    <d v="2022-10-26T19:14:41"/>
  </r>
  <r>
    <x v="7"/>
    <x v="7"/>
    <s v="53"/>
    <s v="000069"/>
    <x v="7"/>
    <x v="1"/>
    <x v="3"/>
    <s v="Y"/>
    <s v="202211"/>
    <n v="13"/>
    <n v="36711.1377477153"/>
    <n v="2255037.0470120502"/>
    <m/>
    <n v="1.6279616246818601E-2"/>
    <n v="1.88"/>
    <n v="1.7719"/>
    <n v="0"/>
    <n v="0"/>
    <n v="0"/>
    <n v="0"/>
    <d v="2022-10-26T19:14:41"/>
  </r>
  <r>
    <x v="17"/>
    <x v="17"/>
    <s v="53"/>
    <s v="000057"/>
    <x v="7"/>
    <x v="1"/>
    <x v="3"/>
    <s v="Y"/>
    <s v="202211"/>
    <n v="0"/>
    <n v="177807.913030514"/>
    <n v="2255037.0470120502"/>
    <m/>
    <n v="7.8849220355874702E-2"/>
    <n v="1.88"/>
    <n v="1.7719"/>
    <n v="0"/>
    <n v="0"/>
    <n v="0"/>
    <n v="0"/>
    <d v="2022-10-26T19:14:41"/>
  </r>
  <r>
    <x v="17"/>
    <x v="17"/>
    <s v="53"/>
    <s v="000068"/>
    <x v="7"/>
    <x v="1"/>
    <x v="3"/>
    <s v="Y"/>
    <s v="202211"/>
    <n v="821"/>
    <n v="177807.913030514"/>
    <n v="2255037.0470120502"/>
    <m/>
    <n v="7.8849220355874702E-2"/>
    <n v="1.88"/>
    <n v="1.7719"/>
    <n v="64"/>
    <n v="113.4"/>
    <n v="0"/>
    <n v="113.4"/>
    <d v="2022-10-26T19:14:41"/>
  </r>
  <r>
    <x v="17"/>
    <x v="17"/>
    <s v="53"/>
    <s v="000900"/>
    <x v="7"/>
    <x v="1"/>
    <x v="3"/>
    <s v="Y"/>
    <s v="202211"/>
    <n v="0"/>
    <n v="177807.913030514"/>
    <n v="2255037.0470120502"/>
    <m/>
    <n v="7.8849220355874702E-2"/>
    <n v="1.88"/>
    <n v="1.7719"/>
    <n v="0"/>
    <n v="0"/>
    <n v="0"/>
    <n v="0"/>
    <d v="2022-10-26T19:14:41"/>
  </r>
  <r>
    <x v="17"/>
    <x v="17"/>
    <s v="53"/>
    <s v="000060"/>
    <x v="7"/>
    <x v="1"/>
    <x v="3"/>
    <s v="Y"/>
    <s v="202211"/>
    <n v="621"/>
    <n v="177807.913030514"/>
    <n v="2255037.0470120502"/>
    <m/>
    <n v="7.8849220355874702E-2"/>
    <n v="1.88"/>
    <n v="1.7719"/>
    <n v="48"/>
    <n v="85.05"/>
    <n v="12.41"/>
    <n v="97.46"/>
    <d v="2022-10-26T19:14:41"/>
  </r>
  <r>
    <x v="17"/>
    <x v="17"/>
    <s v="53"/>
    <s v="000062"/>
    <x v="7"/>
    <x v="1"/>
    <x v="3"/>
    <s v="Y"/>
    <s v="202211"/>
    <n v="3422"/>
    <n v="177807.913030514"/>
    <n v="2255037.0470120502"/>
    <m/>
    <n v="7.8849220355874702E-2"/>
    <n v="1.88"/>
    <n v="1.7719"/>
    <n v="269"/>
    <n v="476.64"/>
    <n v="-1.77"/>
    <n v="474.87"/>
    <d v="2022-10-26T19:14:41"/>
  </r>
  <r>
    <x v="17"/>
    <x v="17"/>
    <s v="53"/>
    <s v="000063"/>
    <x v="7"/>
    <x v="1"/>
    <x v="3"/>
    <s v="Y"/>
    <s v="202211"/>
    <n v="2"/>
    <n v="177807.913030514"/>
    <n v="2255037.0470120502"/>
    <m/>
    <n v="7.8849220355874702E-2"/>
    <n v="1.88"/>
    <n v="1.7719"/>
    <n v="0"/>
    <n v="0"/>
    <n v="0"/>
    <n v="0"/>
    <d v="2022-10-26T19:14:41"/>
  </r>
  <r>
    <x v="17"/>
    <x v="17"/>
    <s v="53"/>
    <s v="000066"/>
    <x v="7"/>
    <x v="1"/>
    <x v="3"/>
    <s v="Y"/>
    <s v="202211"/>
    <n v="1756"/>
    <n v="177807.913030514"/>
    <n v="2255037.0470120502"/>
    <m/>
    <n v="7.8849220355874702E-2"/>
    <n v="1.88"/>
    <n v="1.7719"/>
    <n v="138"/>
    <n v="244.52"/>
    <n v="0"/>
    <n v="244.52"/>
    <d v="2022-10-26T19:14:41"/>
  </r>
  <r>
    <x v="17"/>
    <x v="17"/>
    <s v="53"/>
    <s v="000005"/>
    <x v="7"/>
    <x v="1"/>
    <x v="3"/>
    <s v="Y"/>
    <s v="202211"/>
    <n v="1439"/>
    <n v="177807.913030514"/>
    <n v="2255037.0470120502"/>
    <m/>
    <n v="7.8849220355874702E-2"/>
    <n v="1.88"/>
    <n v="1.7719"/>
    <n v="113"/>
    <n v="200.22"/>
    <n v="7.09"/>
    <n v="207.31"/>
    <d v="2022-10-26T19:14:41"/>
  </r>
  <r>
    <x v="17"/>
    <x v="17"/>
    <s v="53"/>
    <s v="000003"/>
    <x v="7"/>
    <x v="1"/>
    <x v="3"/>
    <s v="Y"/>
    <s v="202211"/>
    <n v="994"/>
    <n v="177807.913030514"/>
    <n v="2255037.0470120502"/>
    <m/>
    <n v="7.8849220355874702E-2"/>
    <n v="1.88"/>
    <n v="1.7719"/>
    <n v="78"/>
    <n v="138.21"/>
    <n v="-1.77"/>
    <n v="136.44"/>
    <d v="2022-10-26T19:14:41"/>
  </r>
  <r>
    <x v="17"/>
    <x v="17"/>
    <s v="53"/>
    <s v="000001"/>
    <x v="7"/>
    <x v="1"/>
    <x v="3"/>
    <s v="Y"/>
    <s v="202211"/>
    <n v="0"/>
    <n v="177807.913030514"/>
    <n v="2255037.0470120502"/>
    <m/>
    <n v="7.8849220355874702E-2"/>
    <n v="1.88"/>
    <n v="1.7719"/>
    <n v="0"/>
    <n v="0"/>
    <n v="0"/>
    <n v="0"/>
    <d v="2022-10-26T19:14:41"/>
  </r>
  <r>
    <x v="17"/>
    <x v="17"/>
    <s v="53"/>
    <s v="000020"/>
    <x v="7"/>
    <x v="1"/>
    <x v="3"/>
    <s v="Y"/>
    <s v="202211"/>
    <n v="1"/>
    <n v="177807.913030514"/>
    <n v="2255037.0470120502"/>
    <m/>
    <n v="7.8849220355874702E-2"/>
    <n v="1.88"/>
    <n v="1.7719"/>
    <n v="0"/>
    <n v="0"/>
    <n v="0"/>
    <n v="0"/>
    <d v="2022-10-26T19:14:41"/>
  </r>
  <r>
    <x v="17"/>
    <x v="17"/>
    <s v="53"/>
    <s v="000056"/>
    <x v="7"/>
    <x v="1"/>
    <x v="3"/>
    <s v="Y"/>
    <s v="202211"/>
    <n v="0"/>
    <n v="177807.913030514"/>
    <n v="2255037.0470120502"/>
    <m/>
    <n v="7.8849220355874702E-2"/>
    <n v="1.88"/>
    <n v="1.7719"/>
    <n v="0"/>
    <n v="0"/>
    <n v="0"/>
    <n v="0"/>
    <d v="2022-10-26T19:14:41"/>
  </r>
  <r>
    <x v="17"/>
    <x v="17"/>
    <s v="53"/>
    <s v="000070"/>
    <x v="7"/>
    <x v="1"/>
    <x v="3"/>
    <s v="Y"/>
    <s v="202211"/>
    <n v="482"/>
    <n v="177807.913030514"/>
    <n v="2255037.0470120502"/>
    <m/>
    <n v="7.8849220355874702E-2"/>
    <n v="1.88"/>
    <n v="1.7719"/>
    <n v="38"/>
    <n v="67.33"/>
    <n v="0"/>
    <n v="67.33"/>
    <d v="2022-10-26T19:14:41"/>
  </r>
  <r>
    <x v="17"/>
    <x v="17"/>
    <s v="53"/>
    <s v="000061"/>
    <x v="7"/>
    <x v="1"/>
    <x v="3"/>
    <s v="Y"/>
    <s v="202211"/>
    <n v="0"/>
    <n v="177807.913030514"/>
    <n v="2255037.0470120502"/>
    <m/>
    <n v="7.8849220355874702E-2"/>
    <n v="1.88"/>
    <n v="1.7719"/>
    <n v="0"/>
    <n v="0"/>
    <n v="0"/>
    <n v="0"/>
    <d v="2022-10-26T19:14:41"/>
  </r>
  <r>
    <x v="17"/>
    <x v="17"/>
    <s v="53"/>
    <s v="000065"/>
    <x v="7"/>
    <x v="1"/>
    <x v="3"/>
    <s v="Y"/>
    <s v="202211"/>
    <n v="27"/>
    <n v="177807.913030514"/>
    <n v="2255037.0470120502"/>
    <m/>
    <n v="7.8849220355874702E-2"/>
    <n v="1.88"/>
    <n v="1.7719"/>
    <n v="2"/>
    <n v="3.54"/>
    <n v="0"/>
    <n v="3.54"/>
    <d v="2022-10-26T19:14:41"/>
  </r>
  <r>
    <x v="17"/>
    <x v="17"/>
    <s v="53"/>
    <s v="000064"/>
    <x v="7"/>
    <x v="1"/>
    <x v="3"/>
    <s v="Y"/>
    <s v="202211"/>
    <n v="4962"/>
    <n v="177807.913030514"/>
    <n v="2255037.0470120502"/>
    <m/>
    <n v="7.8849220355874702E-2"/>
    <n v="1.88"/>
    <n v="1.7719"/>
    <n v="391"/>
    <n v="692.81"/>
    <n v="0"/>
    <n v="692.81"/>
    <d v="2022-10-26T19:14:41"/>
  </r>
  <r>
    <x v="17"/>
    <x v="17"/>
    <s v="53"/>
    <s v="000067"/>
    <x v="7"/>
    <x v="1"/>
    <x v="3"/>
    <s v="Y"/>
    <s v="202211"/>
    <n v="19"/>
    <n v="177807.913030514"/>
    <n v="2255037.0470120502"/>
    <m/>
    <n v="7.8849220355874702E-2"/>
    <n v="1.88"/>
    <n v="1.7719"/>
    <n v="1"/>
    <n v="1.77"/>
    <n v="0"/>
    <n v="1.77"/>
    <d v="2022-10-26T19:14:41"/>
  </r>
  <r>
    <x v="17"/>
    <x v="17"/>
    <s v="53"/>
    <s v="000069"/>
    <x v="7"/>
    <x v="1"/>
    <x v="3"/>
    <s v="Y"/>
    <s v="202211"/>
    <n v="13"/>
    <n v="177807.913030514"/>
    <n v="2255037.0470120502"/>
    <m/>
    <n v="7.8849220355874702E-2"/>
    <n v="1.88"/>
    <n v="1.7719"/>
    <n v="1"/>
    <n v="1.77"/>
    <n v="0"/>
    <n v="1.77"/>
    <d v="2022-10-26T19:14:41"/>
  </r>
  <r>
    <x v="111"/>
    <x v="105"/>
    <s v="53"/>
    <s v="000057"/>
    <x v="7"/>
    <x v="1"/>
    <x v="3"/>
    <s v="N"/>
    <s v="202211"/>
    <n v="0"/>
    <n v="298886.71230716899"/>
    <m/>
    <m/>
    <m/>
    <n v="1.88"/>
    <n v="1.7719"/>
    <m/>
    <n v="0"/>
    <n v="0"/>
    <n v="0"/>
    <d v="2022-10-26T19:14:41"/>
  </r>
  <r>
    <x v="111"/>
    <x v="105"/>
    <s v="53"/>
    <s v="000068"/>
    <x v="7"/>
    <x v="1"/>
    <x v="3"/>
    <s v="N"/>
    <s v="202211"/>
    <n v="821"/>
    <n v="298886.71230716899"/>
    <m/>
    <m/>
    <m/>
    <n v="1.88"/>
    <n v="1.7719"/>
    <m/>
    <n v="0"/>
    <n v="0"/>
    <n v="0"/>
    <d v="2022-10-26T19:14:41"/>
  </r>
  <r>
    <x v="111"/>
    <x v="105"/>
    <s v="53"/>
    <s v="000900"/>
    <x v="7"/>
    <x v="1"/>
    <x v="3"/>
    <s v="N"/>
    <s v="202211"/>
    <n v="0"/>
    <n v="298886.71230716899"/>
    <m/>
    <m/>
    <m/>
    <n v="1.88"/>
    <n v="1.7719"/>
    <m/>
    <n v="0"/>
    <n v="0"/>
    <n v="0"/>
    <d v="2022-10-26T19:14:41"/>
  </r>
  <r>
    <x v="111"/>
    <x v="105"/>
    <s v="53"/>
    <s v="000060"/>
    <x v="7"/>
    <x v="1"/>
    <x v="3"/>
    <s v="N"/>
    <s v="202211"/>
    <n v="621"/>
    <n v="298886.71230716899"/>
    <m/>
    <m/>
    <m/>
    <n v="1.88"/>
    <n v="1.7719"/>
    <m/>
    <n v="0"/>
    <n v="0"/>
    <n v="0"/>
    <d v="2022-10-26T19:14:41"/>
  </r>
  <r>
    <x v="111"/>
    <x v="105"/>
    <s v="53"/>
    <s v="000062"/>
    <x v="7"/>
    <x v="1"/>
    <x v="3"/>
    <s v="N"/>
    <s v="202211"/>
    <n v="3422"/>
    <n v="298886.71230716899"/>
    <m/>
    <m/>
    <m/>
    <n v="1.88"/>
    <n v="1.7719"/>
    <m/>
    <n v="0"/>
    <n v="0"/>
    <n v="0"/>
    <d v="2022-10-26T19:14:41"/>
  </r>
  <r>
    <x v="111"/>
    <x v="105"/>
    <s v="53"/>
    <s v="000063"/>
    <x v="7"/>
    <x v="1"/>
    <x v="3"/>
    <s v="N"/>
    <s v="202211"/>
    <n v="2"/>
    <n v="298886.71230716899"/>
    <m/>
    <m/>
    <m/>
    <n v="1.88"/>
    <n v="1.7719"/>
    <m/>
    <n v="0"/>
    <n v="0"/>
    <n v="0"/>
    <d v="2022-10-26T19:14:41"/>
  </r>
  <r>
    <x v="111"/>
    <x v="105"/>
    <s v="53"/>
    <s v="000066"/>
    <x v="7"/>
    <x v="1"/>
    <x v="3"/>
    <s v="N"/>
    <s v="202211"/>
    <n v="1756"/>
    <n v="298886.71230716899"/>
    <m/>
    <m/>
    <m/>
    <n v="1.88"/>
    <n v="1.7719"/>
    <m/>
    <n v="0"/>
    <n v="0"/>
    <n v="0"/>
    <d v="2022-10-26T19:14:41"/>
  </r>
  <r>
    <x v="111"/>
    <x v="105"/>
    <s v="53"/>
    <s v="000005"/>
    <x v="7"/>
    <x v="1"/>
    <x v="3"/>
    <s v="N"/>
    <s v="202211"/>
    <n v="1439"/>
    <n v="298886.71230716899"/>
    <m/>
    <m/>
    <m/>
    <n v="1.88"/>
    <n v="1.7719"/>
    <m/>
    <n v="0"/>
    <n v="0"/>
    <n v="0"/>
    <d v="2022-10-26T19:14:41"/>
  </r>
  <r>
    <x v="111"/>
    <x v="105"/>
    <s v="53"/>
    <s v="000003"/>
    <x v="7"/>
    <x v="1"/>
    <x v="3"/>
    <s v="N"/>
    <s v="202211"/>
    <n v="994"/>
    <n v="298886.71230716899"/>
    <m/>
    <m/>
    <m/>
    <n v="1.88"/>
    <n v="1.7719"/>
    <m/>
    <n v="0"/>
    <n v="0"/>
    <n v="0"/>
    <d v="2022-10-26T19:14:41"/>
  </r>
  <r>
    <x v="111"/>
    <x v="105"/>
    <s v="53"/>
    <s v="000001"/>
    <x v="7"/>
    <x v="1"/>
    <x v="3"/>
    <s v="N"/>
    <s v="202211"/>
    <n v="0"/>
    <n v="298886.71230716899"/>
    <m/>
    <m/>
    <m/>
    <n v="1.88"/>
    <n v="1.7719"/>
    <m/>
    <n v="0"/>
    <n v="0"/>
    <n v="0"/>
    <d v="2022-10-26T19:14:41"/>
  </r>
  <r>
    <x v="111"/>
    <x v="105"/>
    <s v="53"/>
    <s v="000020"/>
    <x v="7"/>
    <x v="1"/>
    <x v="3"/>
    <s v="N"/>
    <s v="202211"/>
    <n v="1"/>
    <n v="298886.71230716899"/>
    <m/>
    <m/>
    <m/>
    <n v="1.88"/>
    <n v="1.7719"/>
    <m/>
    <n v="0"/>
    <n v="0"/>
    <n v="0"/>
    <d v="2022-10-26T19:14:41"/>
  </r>
  <r>
    <x v="111"/>
    <x v="105"/>
    <s v="53"/>
    <s v="000056"/>
    <x v="7"/>
    <x v="1"/>
    <x v="3"/>
    <s v="N"/>
    <s v="202211"/>
    <n v="0"/>
    <n v="298886.71230716899"/>
    <m/>
    <m/>
    <m/>
    <n v="1.88"/>
    <n v="1.7719"/>
    <m/>
    <n v="0"/>
    <n v="0"/>
    <n v="0"/>
    <d v="2022-10-26T19:14:41"/>
  </r>
  <r>
    <x v="111"/>
    <x v="105"/>
    <s v="53"/>
    <s v="000070"/>
    <x v="7"/>
    <x v="1"/>
    <x v="3"/>
    <s v="N"/>
    <s v="202211"/>
    <n v="482"/>
    <n v="298886.71230716899"/>
    <m/>
    <m/>
    <m/>
    <n v="1.88"/>
    <n v="1.7719"/>
    <m/>
    <n v="0"/>
    <n v="0"/>
    <n v="0"/>
    <d v="2022-10-26T19:14:41"/>
  </r>
  <r>
    <x v="111"/>
    <x v="105"/>
    <s v="53"/>
    <s v="000061"/>
    <x v="7"/>
    <x v="1"/>
    <x v="3"/>
    <s v="N"/>
    <s v="202211"/>
    <n v="0"/>
    <n v="298886.71230716899"/>
    <m/>
    <m/>
    <m/>
    <n v="1.88"/>
    <n v="1.7719"/>
    <m/>
    <n v="0"/>
    <n v="0"/>
    <n v="0"/>
    <d v="2022-10-26T19:14:41"/>
  </r>
  <r>
    <x v="111"/>
    <x v="105"/>
    <s v="53"/>
    <s v="000065"/>
    <x v="7"/>
    <x v="1"/>
    <x v="3"/>
    <s v="N"/>
    <s v="202211"/>
    <n v="27"/>
    <n v="298886.71230716899"/>
    <m/>
    <m/>
    <m/>
    <n v="1.88"/>
    <n v="1.7719"/>
    <m/>
    <n v="0"/>
    <n v="0"/>
    <n v="0"/>
    <d v="2022-10-26T19:14:41"/>
  </r>
  <r>
    <x v="111"/>
    <x v="105"/>
    <s v="53"/>
    <s v="000064"/>
    <x v="7"/>
    <x v="1"/>
    <x v="3"/>
    <s v="N"/>
    <s v="202211"/>
    <n v="4962"/>
    <n v="298886.71230716899"/>
    <m/>
    <m/>
    <m/>
    <n v="1.88"/>
    <n v="1.7719"/>
    <m/>
    <n v="0"/>
    <n v="0"/>
    <n v="0"/>
    <d v="2022-10-26T19:14:41"/>
  </r>
  <r>
    <x v="111"/>
    <x v="105"/>
    <s v="53"/>
    <s v="000067"/>
    <x v="7"/>
    <x v="1"/>
    <x v="3"/>
    <s v="N"/>
    <s v="202211"/>
    <n v="19"/>
    <n v="298886.71230716899"/>
    <m/>
    <m/>
    <m/>
    <n v="1.88"/>
    <n v="1.7719"/>
    <m/>
    <n v="0"/>
    <n v="0"/>
    <n v="0"/>
    <d v="2022-10-26T19:14:41"/>
  </r>
  <r>
    <x v="111"/>
    <x v="105"/>
    <s v="53"/>
    <s v="000069"/>
    <x v="7"/>
    <x v="1"/>
    <x v="3"/>
    <s v="N"/>
    <s v="202211"/>
    <n v="13"/>
    <n v="298886.71230716899"/>
    <m/>
    <m/>
    <m/>
    <n v="1.88"/>
    <n v="1.7719"/>
    <m/>
    <n v="0"/>
    <n v="0"/>
    <n v="0"/>
    <d v="2022-10-26T19:14:41"/>
  </r>
  <r>
    <x v="112"/>
    <x v="106"/>
    <s v="53"/>
    <s v="000057"/>
    <x v="7"/>
    <x v="1"/>
    <x v="3"/>
    <s v="Y"/>
    <s v="202211"/>
    <n v="0"/>
    <n v="41967.843795627297"/>
    <n v="2255037.0470120502"/>
    <m/>
    <n v="1.8610711452051398E-2"/>
    <n v="1.88"/>
    <n v="1.7719"/>
    <n v="0"/>
    <n v="0"/>
    <n v="0"/>
    <n v="0"/>
    <d v="2022-10-26T19:14:41"/>
  </r>
  <r>
    <x v="112"/>
    <x v="106"/>
    <s v="53"/>
    <s v="000068"/>
    <x v="7"/>
    <x v="1"/>
    <x v="3"/>
    <s v="Y"/>
    <s v="202211"/>
    <n v="821"/>
    <n v="41967.843795627297"/>
    <n v="2255037.0470120502"/>
    <m/>
    <n v="1.8610711452051398E-2"/>
    <n v="1.88"/>
    <n v="1.7719"/>
    <n v="15"/>
    <n v="26.58"/>
    <n v="0"/>
    <n v="26.58"/>
    <d v="2022-10-26T19:14:41"/>
  </r>
  <r>
    <x v="112"/>
    <x v="106"/>
    <s v="53"/>
    <s v="000900"/>
    <x v="7"/>
    <x v="1"/>
    <x v="3"/>
    <s v="Y"/>
    <s v="202211"/>
    <n v="0"/>
    <n v="41967.843795627297"/>
    <n v="2255037.0470120502"/>
    <m/>
    <n v="1.8610711452051398E-2"/>
    <n v="1.88"/>
    <n v="1.7719"/>
    <n v="0"/>
    <n v="0"/>
    <n v="0"/>
    <n v="0"/>
    <d v="2022-10-26T19:14:41"/>
  </r>
  <r>
    <x v="112"/>
    <x v="106"/>
    <s v="53"/>
    <s v="000060"/>
    <x v="7"/>
    <x v="1"/>
    <x v="3"/>
    <s v="Y"/>
    <s v="202211"/>
    <n v="621"/>
    <n v="41967.843795627297"/>
    <n v="2255037.0470120502"/>
    <m/>
    <n v="1.8610711452051398E-2"/>
    <n v="1.88"/>
    <n v="1.7719"/>
    <n v="11"/>
    <n v="19.489999999999998"/>
    <n v="3.54"/>
    <n v="23.029999999999998"/>
    <d v="2022-10-26T19:14:41"/>
  </r>
  <r>
    <x v="112"/>
    <x v="106"/>
    <s v="53"/>
    <s v="000062"/>
    <x v="7"/>
    <x v="1"/>
    <x v="3"/>
    <s v="Y"/>
    <s v="202211"/>
    <n v="3422"/>
    <n v="41967.843795627297"/>
    <n v="2255037.0470120502"/>
    <m/>
    <n v="1.8610711452051398E-2"/>
    <n v="1.88"/>
    <n v="1.7719"/>
    <n v="63"/>
    <n v="111.63"/>
    <n v="0"/>
    <n v="111.63"/>
    <d v="2022-10-26T19:14:41"/>
  </r>
  <r>
    <x v="112"/>
    <x v="106"/>
    <s v="53"/>
    <s v="000063"/>
    <x v="7"/>
    <x v="1"/>
    <x v="3"/>
    <s v="Y"/>
    <s v="202211"/>
    <n v="2"/>
    <n v="41967.843795627297"/>
    <n v="2255037.0470120502"/>
    <m/>
    <n v="1.8610711452051398E-2"/>
    <n v="1.88"/>
    <n v="1.7719"/>
    <n v="0"/>
    <n v="0"/>
    <n v="0"/>
    <n v="0"/>
    <d v="2022-10-26T19:14:41"/>
  </r>
  <r>
    <x v="112"/>
    <x v="106"/>
    <s v="53"/>
    <s v="000066"/>
    <x v="7"/>
    <x v="1"/>
    <x v="3"/>
    <s v="Y"/>
    <s v="202211"/>
    <n v="1756"/>
    <n v="41967.843795627297"/>
    <n v="2255037.0470120502"/>
    <m/>
    <n v="1.8610711452051398E-2"/>
    <n v="1.88"/>
    <n v="1.7719"/>
    <n v="32"/>
    <n v="56.7"/>
    <n v="0"/>
    <n v="56.7"/>
    <d v="2022-10-26T19:14:41"/>
  </r>
  <r>
    <x v="112"/>
    <x v="106"/>
    <s v="53"/>
    <s v="000005"/>
    <x v="7"/>
    <x v="1"/>
    <x v="3"/>
    <s v="Y"/>
    <s v="202211"/>
    <n v="1439"/>
    <n v="41967.843795627297"/>
    <n v="2255037.0470120502"/>
    <m/>
    <n v="1.8610711452051398E-2"/>
    <n v="1.88"/>
    <n v="1.7719"/>
    <n v="26"/>
    <n v="46.07"/>
    <n v="1.77"/>
    <n v="47.84"/>
    <d v="2022-10-26T19:14:41"/>
  </r>
  <r>
    <x v="112"/>
    <x v="106"/>
    <s v="53"/>
    <s v="000003"/>
    <x v="7"/>
    <x v="1"/>
    <x v="3"/>
    <s v="Y"/>
    <s v="202211"/>
    <n v="994"/>
    <n v="41967.843795627297"/>
    <n v="2255037.0470120502"/>
    <m/>
    <n v="1.8610711452051398E-2"/>
    <n v="1.88"/>
    <n v="1.7719"/>
    <n v="18"/>
    <n v="31.89"/>
    <n v="0"/>
    <n v="31.89"/>
    <d v="2022-10-26T19:14:41"/>
  </r>
  <r>
    <x v="112"/>
    <x v="106"/>
    <s v="53"/>
    <s v="000001"/>
    <x v="7"/>
    <x v="1"/>
    <x v="3"/>
    <s v="Y"/>
    <s v="202211"/>
    <n v="0"/>
    <n v="41967.843795627297"/>
    <n v="2255037.0470120502"/>
    <m/>
    <n v="1.8610711452051398E-2"/>
    <n v="1.88"/>
    <n v="1.7719"/>
    <n v="0"/>
    <n v="0"/>
    <n v="0"/>
    <n v="0"/>
    <d v="2022-10-26T19:14:41"/>
  </r>
  <r>
    <x v="112"/>
    <x v="106"/>
    <s v="53"/>
    <s v="000020"/>
    <x v="7"/>
    <x v="1"/>
    <x v="3"/>
    <s v="Y"/>
    <s v="202211"/>
    <n v="1"/>
    <n v="41967.843795627297"/>
    <n v="2255037.0470120502"/>
    <m/>
    <n v="1.8610711452051398E-2"/>
    <n v="1.88"/>
    <n v="1.7719"/>
    <n v="0"/>
    <n v="0"/>
    <n v="0"/>
    <n v="0"/>
    <d v="2022-10-26T19:14:41"/>
  </r>
  <r>
    <x v="112"/>
    <x v="106"/>
    <s v="53"/>
    <s v="000056"/>
    <x v="7"/>
    <x v="1"/>
    <x v="3"/>
    <s v="Y"/>
    <s v="202211"/>
    <n v="0"/>
    <n v="41967.843795627297"/>
    <n v="2255037.0470120502"/>
    <m/>
    <n v="1.8610711452051398E-2"/>
    <n v="1.88"/>
    <n v="1.7719"/>
    <n v="0"/>
    <n v="0"/>
    <n v="0"/>
    <n v="0"/>
    <d v="2022-10-26T19:14:41"/>
  </r>
  <r>
    <x v="112"/>
    <x v="106"/>
    <s v="53"/>
    <s v="000070"/>
    <x v="7"/>
    <x v="1"/>
    <x v="3"/>
    <s v="Y"/>
    <s v="202211"/>
    <n v="482"/>
    <n v="41967.843795627297"/>
    <n v="2255037.0470120502"/>
    <m/>
    <n v="1.8610711452051398E-2"/>
    <n v="1.88"/>
    <n v="1.7719"/>
    <n v="8"/>
    <n v="14.18"/>
    <n v="0"/>
    <n v="14.18"/>
    <d v="2022-10-26T19:14:41"/>
  </r>
  <r>
    <x v="112"/>
    <x v="106"/>
    <s v="53"/>
    <s v="000061"/>
    <x v="7"/>
    <x v="1"/>
    <x v="3"/>
    <s v="Y"/>
    <s v="202211"/>
    <n v="0"/>
    <n v="41967.843795627297"/>
    <n v="2255037.0470120502"/>
    <m/>
    <n v="1.8610711452051398E-2"/>
    <n v="1.88"/>
    <n v="1.7719"/>
    <n v="0"/>
    <n v="0"/>
    <n v="0"/>
    <n v="0"/>
    <d v="2022-10-26T19:14:41"/>
  </r>
  <r>
    <x v="112"/>
    <x v="106"/>
    <s v="53"/>
    <s v="000065"/>
    <x v="7"/>
    <x v="1"/>
    <x v="3"/>
    <s v="Y"/>
    <s v="202211"/>
    <n v="27"/>
    <n v="41967.843795627297"/>
    <n v="2255037.0470120502"/>
    <m/>
    <n v="1.8610711452051398E-2"/>
    <n v="1.88"/>
    <n v="1.7719"/>
    <n v="0"/>
    <n v="0"/>
    <n v="0"/>
    <n v="0"/>
    <d v="2022-10-26T19:14:41"/>
  </r>
  <r>
    <x v="112"/>
    <x v="106"/>
    <s v="53"/>
    <s v="000064"/>
    <x v="7"/>
    <x v="1"/>
    <x v="3"/>
    <s v="Y"/>
    <s v="202211"/>
    <n v="4962"/>
    <n v="41967.843795627297"/>
    <n v="2255037.0470120502"/>
    <m/>
    <n v="1.8610711452051398E-2"/>
    <n v="1.88"/>
    <n v="1.7719"/>
    <n v="92"/>
    <n v="163.01"/>
    <n v="0"/>
    <n v="163.01"/>
    <d v="2022-10-26T19:14:41"/>
  </r>
  <r>
    <x v="112"/>
    <x v="106"/>
    <s v="53"/>
    <s v="000067"/>
    <x v="7"/>
    <x v="1"/>
    <x v="3"/>
    <s v="Y"/>
    <s v="202211"/>
    <n v="19"/>
    <n v="41967.843795627297"/>
    <n v="2255037.0470120502"/>
    <m/>
    <n v="1.8610711452051398E-2"/>
    <n v="1.88"/>
    <n v="1.7719"/>
    <n v="0"/>
    <n v="0"/>
    <n v="0"/>
    <n v="0"/>
    <d v="2022-10-26T19:14:41"/>
  </r>
  <r>
    <x v="112"/>
    <x v="106"/>
    <s v="53"/>
    <s v="000069"/>
    <x v="7"/>
    <x v="1"/>
    <x v="3"/>
    <s v="Y"/>
    <s v="202211"/>
    <n v="13"/>
    <n v="41967.843795627297"/>
    <n v="2255037.0470120502"/>
    <m/>
    <n v="1.8610711452051398E-2"/>
    <n v="1.88"/>
    <n v="1.7719"/>
    <n v="0"/>
    <n v="0"/>
    <n v="0"/>
    <n v="0"/>
    <d v="2022-10-26T19:14:41"/>
  </r>
  <r>
    <x v="81"/>
    <x v="80"/>
    <s v="53"/>
    <s v="000057"/>
    <x v="7"/>
    <x v="1"/>
    <x v="3"/>
    <s v="Y"/>
    <s v="202211"/>
    <n v="0"/>
    <n v="286009.715924235"/>
    <n v="2255037.0470120502"/>
    <m/>
    <n v="0.12683149321347101"/>
    <n v="1.88"/>
    <n v="1.7719"/>
    <n v="0"/>
    <n v="0"/>
    <n v="0"/>
    <n v="0"/>
    <d v="2022-10-26T19:14:41"/>
  </r>
  <r>
    <x v="81"/>
    <x v="80"/>
    <s v="53"/>
    <s v="000068"/>
    <x v="7"/>
    <x v="1"/>
    <x v="3"/>
    <s v="Y"/>
    <s v="202211"/>
    <n v="821"/>
    <n v="286009.715924235"/>
    <n v="2255037.0470120502"/>
    <m/>
    <n v="0.12683149321347101"/>
    <n v="1.88"/>
    <n v="1.7719"/>
    <n v="104"/>
    <n v="184.28"/>
    <n v="0"/>
    <n v="184.28"/>
    <d v="2022-10-26T19:14:41"/>
  </r>
  <r>
    <x v="81"/>
    <x v="80"/>
    <s v="53"/>
    <s v="000900"/>
    <x v="7"/>
    <x v="1"/>
    <x v="3"/>
    <s v="Y"/>
    <s v="202211"/>
    <n v="0"/>
    <n v="286009.715924235"/>
    <n v="2255037.0470120502"/>
    <m/>
    <n v="0.12683149321347101"/>
    <n v="1.88"/>
    <n v="1.7719"/>
    <n v="0"/>
    <n v="0"/>
    <n v="0"/>
    <n v="0"/>
    <d v="2022-10-26T19:14:41"/>
  </r>
  <r>
    <x v="81"/>
    <x v="80"/>
    <s v="53"/>
    <s v="000060"/>
    <x v="7"/>
    <x v="1"/>
    <x v="3"/>
    <s v="Y"/>
    <s v="202211"/>
    <n v="621"/>
    <n v="286009.715924235"/>
    <n v="2255037.0470120502"/>
    <m/>
    <n v="0.12683149321347101"/>
    <n v="1.88"/>
    <n v="1.7719"/>
    <n v="78"/>
    <n v="138.21"/>
    <n v="19.48"/>
    <n v="157.69"/>
    <d v="2022-10-26T19:14:41"/>
  </r>
  <r>
    <x v="81"/>
    <x v="80"/>
    <s v="53"/>
    <s v="000062"/>
    <x v="7"/>
    <x v="1"/>
    <x v="3"/>
    <s v="Y"/>
    <s v="202211"/>
    <n v="3422"/>
    <n v="286009.715924235"/>
    <n v="2255037.0470120502"/>
    <m/>
    <n v="0.12683149321347101"/>
    <n v="1.88"/>
    <n v="1.7719"/>
    <n v="434"/>
    <n v="769"/>
    <n v="-1.77"/>
    <n v="767.23"/>
    <d v="2022-10-26T19:14:41"/>
  </r>
  <r>
    <x v="81"/>
    <x v="80"/>
    <s v="53"/>
    <s v="000063"/>
    <x v="7"/>
    <x v="1"/>
    <x v="3"/>
    <s v="Y"/>
    <s v="202211"/>
    <n v="2"/>
    <n v="286009.715924235"/>
    <n v="2255037.0470120502"/>
    <m/>
    <n v="0.12683149321347101"/>
    <n v="1.88"/>
    <n v="1.7719"/>
    <n v="0"/>
    <n v="0"/>
    <n v="0"/>
    <n v="0"/>
    <d v="2022-10-26T19:14:41"/>
  </r>
  <r>
    <x v="81"/>
    <x v="80"/>
    <s v="53"/>
    <s v="000066"/>
    <x v="7"/>
    <x v="1"/>
    <x v="3"/>
    <s v="Y"/>
    <s v="202211"/>
    <n v="1756"/>
    <n v="286009.715924235"/>
    <n v="2255037.0470120502"/>
    <m/>
    <n v="0.12683149321347101"/>
    <n v="1.88"/>
    <n v="1.7719"/>
    <n v="222"/>
    <n v="393.36"/>
    <n v="0"/>
    <n v="393.36"/>
    <d v="2022-10-26T19:14:41"/>
  </r>
  <r>
    <x v="81"/>
    <x v="80"/>
    <s v="53"/>
    <s v="000005"/>
    <x v="7"/>
    <x v="1"/>
    <x v="3"/>
    <s v="Y"/>
    <s v="202211"/>
    <n v="1439"/>
    <n v="286009.715924235"/>
    <n v="2255037.0470120502"/>
    <m/>
    <n v="0.12683149321347101"/>
    <n v="1.88"/>
    <n v="1.7719"/>
    <n v="182"/>
    <n v="322.49"/>
    <n v="10.63"/>
    <n v="333.12"/>
    <d v="2022-10-26T19:14:41"/>
  </r>
  <r>
    <x v="81"/>
    <x v="80"/>
    <s v="53"/>
    <s v="000003"/>
    <x v="7"/>
    <x v="1"/>
    <x v="3"/>
    <s v="Y"/>
    <s v="202211"/>
    <n v="994"/>
    <n v="286009.715924235"/>
    <n v="2255037.0470120502"/>
    <m/>
    <n v="0.12683149321347101"/>
    <n v="1.88"/>
    <n v="1.7719"/>
    <n v="126"/>
    <n v="223.26"/>
    <n v="0"/>
    <n v="223.26"/>
    <d v="2022-10-26T19:14:41"/>
  </r>
  <r>
    <x v="81"/>
    <x v="80"/>
    <s v="53"/>
    <s v="000001"/>
    <x v="7"/>
    <x v="1"/>
    <x v="3"/>
    <s v="Y"/>
    <s v="202211"/>
    <n v="0"/>
    <n v="286009.715924235"/>
    <n v="2255037.0470120502"/>
    <m/>
    <n v="0.12683149321347101"/>
    <n v="1.88"/>
    <n v="1.7719"/>
    <n v="0"/>
    <n v="0"/>
    <n v="0"/>
    <n v="0"/>
    <d v="2022-10-26T19:14:41"/>
  </r>
  <r>
    <x v="81"/>
    <x v="80"/>
    <s v="53"/>
    <s v="000020"/>
    <x v="7"/>
    <x v="1"/>
    <x v="3"/>
    <s v="Y"/>
    <s v="202211"/>
    <n v="1"/>
    <n v="286009.715924235"/>
    <n v="2255037.0470120502"/>
    <m/>
    <n v="0.12683149321347101"/>
    <n v="1.88"/>
    <n v="1.7719"/>
    <n v="0"/>
    <n v="0"/>
    <n v="0"/>
    <n v="0"/>
    <d v="2022-10-26T19:14:41"/>
  </r>
  <r>
    <x v="81"/>
    <x v="80"/>
    <s v="53"/>
    <s v="000056"/>
    <x v="7"/>
    <x v="1"/>
    <x v="3"/>
    <s v="Y"/>
    <s v="202211"/>
    <n v="0"/>
    <n v="286009.715924235"/>
    <n v="2255037.0470120502"/>
    <m/>
    <n v="0.12683149321347101"/>
    <n v="1.88"/>
    <n v="1.7719"/>
    <n v="0"/>
    <n v="0"/>
    <n v="0"/>
    <n v="0"/>
    <d v="2022-10-26T19:14:41"/>
  </r>
  <r>
    <x v="81"/>
    <x v="80"/>
    <s v="53"/>
    <s v="000070"/>
    <x v="7"/>
    <x v="1"/>
    <x v="3"/>
    <s v="Y"/>
    <s v="202211"/>
    <n v="482"/>
    <n v="286009.715924235"/>
    <n v="2255037.0470120502"/>
    <m/>
    <n v="0.12683149321347101"/>
    <n v="1.88"/>
    <n v="1.7719"/>
    <n v="61"/>
    <n v="108.09"/>
    <n v="0"/>
    <n v="108.09"/>
    <d v="2022-10-26T19:14:41"/>
  </r>
  <r>
    <x v="81"/>
    <x v="80"/>
    <s v="53"/>
    <s v="000061"/>
    <x v="7"/>
    <x v="1"/>
    <x v="3"/>
    <s v="Y"/>
    <s v="202211"/>
    <n v="0"/>
    <n v="286009.715924235"/>
    <n v="2255037.0470120502"/>
    <m/>
    <n v="0.12683149321347101"/>
    <n v="1.88"/>
    <n v="1.7719"/>
    <n v="0"/>
    <n v="0"/>
    <n v="0"/>
    <n v="0"/>
    <d v="2022-10-26T19:14:41"/>
  </r>
  <r>
    <x v="81"/>
    <x v="80"/>
    <s v="53"/>
    <s v="000065"/>
    <x v="7"/>
    <x v="1"/>
    <x v="3"/>
    <s v="Y"/>
    <s v="202211"/>
    <n v="27"/>
    <n v="286009.715924235"/>
    <n v="2255037.0470120502"/>
    <m/>
    <n v="0.12683149321347101"/>
    <n v="1.88"/>
    <n v="1.7719"/>
    <n v="3"/>
    <n v="5.32"/>
    <n v="0"/>
    <n v="5.32"/>
    <d v="2022-10-26T19:14:41"/>
  </r>
  <r>
    <x v="81"/>
    <x v="80"/>
    <s v="53"/>
    <s v="000064"/>
    <x v="7"/>
    <x v="1"/>
    <x v="3"/>
    <s v="Y"/>
    <s v="202211"/>
    <n v="4962"/>
    <n v="286009.715924235"/>
    <n v="2255037.0470120502"/>
    <m/>
    <n v="0.12683149321347101"/>
    <n v="1.88"/>
    <n v="1.7719"/>
    <n v="629"/>
    <n v="1114.53"/>
    <n v="0"/>
    <n v="1114.53"/>
    <d v="2022-10-26T19:14:41"/>
  </r>
  <r>
    <x v="81"/>
    <x v="80"/>
    <s v="53"/>
    <s v="000067"/>
    <x v="7"/>
    <x v="1"/>
    <x v="3"/>
    <s v="Y"/>
    <s v="202211"/>
    <n v="19"/>
    <n v="286009.715924235"/>
    <n v="2255037.0470120502"/>
    <m/>
    <n v="0.12683149321347101"/>
    <n v="1.88"/>
    <n v="1.7719"/>
    <n v="2"/>
    <n v="3.54"/>
    <n v="0"/>
    <n v="3.54"/>
    <d v="2022-10-26T19:14:41"/>
  </r>
  <r>
    <x v="81"/>
    <x v="80"/>
    <s v="53"/>
    <s v="000069"/>
    <x v="7"/>
    <x v="1"/>
    <x v="3"/>
    <s v="Y"/>
    <s v="202211"/>
    <n v="13"/>
    <n v="286009.715924235"/>
    <n v="2255037.0470120502"/>
    <m/>
    <n v="0.12683149321347101"/>
    <n v="1.88"/>
    <n v="1.7719"/>
    <n v="1"/>
    <n v="1.77"/>
    <n v="0"/>
    <n v="1.77"/>
    <d v="2022-10-26T19:14:41"/>
  </r>
  <r>
    <x v="139"/>
    <x v="129"/>
    <s v="C1"/>
    <s v="000068"/>
    <x v="7"/>
    <x v="1"/>
    <x v="8"/>
    <s v="N"/>
    <s v="202211"/>
    <n v="1890"/>
    <n v="20930.772851277801"/>
    <m/>
    <m/>
    <m/>
    <n v="1.45"/>
    <n v="1.366625"/>
    <m/>
    <n v="0"/>
    <n v="0"/>
    <n v="0"/>
    <d v="2022-10-26T19:14:41"/>
  </r>
  <r>
    <x v="139"/>
    <x v="129"/>
    <s v="C1"/>
    <s v="000005"/>
    <x v="7"/>
    <x v="1"/>
    <x v="8"/>
    <s v="N"/>
    <s v="202211"/>
    <n v="2472"/>
    <n v="20930.772851277801"/>
    <m/>
    <m/>
    <m/>
    <n v="1.45"/>
    <n v="1.366625"/>
    <m/>
    <n v="0"/>
    <n v="0"/>
    <n v="0"/>
    <d v="2022-10-26T19:14:41"/>
  </r>
  <r>
    <x v="139"/>
    <x v="129"/>
    <s v="C1"/>
    <s v="000020"/>
    <x v="7"/>
    <x v="1"/>
    <x v="8"/>
    <s v="N"/>
    <s v="202211"/>
    <n v="0"/>
    <n v="20930.772851277801"/>
    <m/>
    <m/>
    <m/>
    <n v="1.45"/>
    <n v="1.366625"/>
    <m/>
    <n v="0"/>
    <n v="0"/>
    <n v="0"/>
    <d v="2022-10-26T19:14:41"/>
  </r>
  <r>
    <x v="139"/>
    <x v="129"/>
    <s v="C1"/>
    <s v="000056"/>
    <x v="7"/>
    <x v="1"/>
    <x v="8"/>
    <s v="N"/>
    <s v="202211"/>
    <n v="0"/>
    <n v="20930.772851277801"/>
    <m/>
    <m/>
    <m/>
    <n v="1.45"/>
    <n v="1.366625"/>
    <m/>
    <n v="0"/>
    <n v="0"/>
    <n v="0"/>
    <d v="2022-10-26T19:14:41"/>
  </r>
  <r>
    <x v="139"/>
    <x v="129"/>
    <s v="C1"/>
    <s v="000001"/>
    <x v="7"/>
    <x v="1"/>
    <x v="8"/>
    <s v="N"/>
    <s v="202211"/>
    <n v="0"/>
    <n v="20930.772851277801"/>
    <m/>
    <m/>
    <m/>
    <n v="1.45"/>
    <n v="1.366625"/>
    <m/>
    <n v="0"/>
    <n v="0"/>
    <n v="0"/>
    <d v="2022-10-26T19:14:41"/>
  </r>
  <r>
    <x v="139"/>
    <x v="129"/>
    <s v="C1"/>
    <s v="000070"/>
    <x v="7"/>
    <x v="1"/>
    <x v="8"/>
    <s v="N"/>
    <s v="202211"/>
    <n v="734"/>
    <n v="20930.772851277801"/>
    <m/>
    <m/>
    <m/>
    <n v="1.45"/>
    <n v="1.366625"/>
    <m/>
    <n v="0"/>
    <n v="0"/>
    <n v="0"/>
    <d v="2022-10-26T19:14:41"/>
  </r>
  <r>
    <x v="139"/>
    <x v="129"/>
    <s v="C1"/>
    <s v="000063"/>
    <x v="7"/>
    <x v="1"/>
    <x v="8"/>
    <s v="N"/>
    <s v="202211"/>
    <n v="5"/>
    <n v="20930.772851277801"/>
    <m/>
    <m/>
    <m/>
    <n v="1.45"/>
    <n v="1.366625"/>
    <m/>
    <n v="0"/>
    <n v="0"/>
    <n v="0"/>
    <d v="2022-10-26T19:14:41"/>
  </r>
  <r>
    <x v="139"/>
    <x v="129"/>
    <s v="C1"/>
    <s v="000003"/>
    <x v="7"/>
    <x v="1"/>
    <x v="8"/>
    <s v="N"/>
    <s v="202211"/>
    <n v="1727"/>
    <n v="20930.772851277801"/>
    <m/>
    <m/>
    <m/>
    <n v="1.45"/>
    <n v="1.366625"/>
    <m/>
    <n v="0"/>
    <n v="0"/>
    <n v="0"/>
    <d v="2022-10-26T19:14:41"/>
  </r>
  <r>
    <x v="139"/>
    <x v="129"/>
    <s v="C1"/>
    <s v="000065"/>
    <x v="7"/>
    <x v="1"/>
    <x v="8"/>
    <s v="N"/>
    <s v="202211"/>
    <n v="29"/>
    <n v="20930.772851277801"/>
    <m/>
    <m/>
    <m/>
    <n v="1.45"/>
    <n v="1.366625"/>
    <m/>
    <n v="0"/>
    <n v="0"/>
    <n v="0"/>
    <d v="2022-10-26T19:14:41"/>
  </r>
  <r>
    <x v="139"/>
    <x v="129"/>
    <s v="C1"/>
    <s v="000064"/>
    <x v="7"/>
    <x v="1"/>
    <x v="8"/>
    <s v="N"/>
    <s v="202211"/>
    <n v="10901"/>
    <n v="20930.772851277801"/>
    <m/>
    <m/>
    <m/>
    <n v="1.45"/>
    <n v="1.366625"/>
    <m/>
    <n v="0"/>
    <n v="0"/>
    <n v="0"/>
    <d v="2022-10-26T19:14:41"/>
  </r>
  <r>
    <x v="139"/>
    <x v="129"/>
    <s v="C1"/>
    <s v="000069"/>
    <x v="7"/>
    <x v="1"/>
    <x v="8"/>
    <s v="N"/>
    <s v="202211"/>
    <n v="17"/>
    <n v="20930.772851277801"/>
    <m/>
    <m/>
    <m/>
    <n v="1.45"/>
    <n v="1.366625"/>
    <m/>
    <n v="0"/>
    <n v="0"/>
    <n v="0"/>
    <d v="2022-10-26T19:14:41"/>
  </r>
  <r>
    <x v="139"/>
    <x v="129"/>
    <s v="C1"/>
    <s v="000061"/>
    <x v="7"/>
    <x v="1"/>
    <x v="8"/>
    <s v="N"/>
    <s v="202211"/>
    <n v="0"/>
    <n v="20930.772851277801"/>
    <m/>
    <m/>
    <m/>
    <n v="1.45"/>
    <n v="1.366625"/>
    <m/>
    <n v="0"/>
    <n v="0"/>
    <n v="0"/>
    <d v="2022-10-26T19:14:41"/>
  </r>
  <r>
    <x v="139"/>
    <x v="129"/>
    <s v="C1"/>
    <s v="000062"/>
    <x v="7"/>
    <x v="1"/>
    <x v="8"/>
    <s v="N"/>
    <s v="202211"/>
    <n v="6243"/>
    <n v="20930.772851277801"/>
    <m/>
    <m/>
    <m/>
    <n v="1.45"/>
    <n v="1.366625"/>
    <m/>
    <n v="0"/>
    <n v="0"/>
    <n v="0"/>
    <d v="2022-10-26T19:14:41"/>
  </r>
  <r>
    <x v="139"/>
    <x v="129"/>
    <s v="C1"/>
    <s v="000900"/>
    <x v="7"/>
    <x v="1"/>
    <x v="8"/>
    <s v="N"/>
    <s v="202211"/>
    <n v="0"/>
    <n v="20930.772851277801"/>
    <m/>
    <m/>
    <m/>
    <n v="1.45"/>
    <n v="1.366625"/>
    <m/>
    <n v="0"/>
    <n v="0"/>
    <n v="0"/>
    <d v="2022-10-26T19:14:41"/>
  </r>
  <r>
    <x v="139"/>
    <x v="129"/>
    <s v="C1"/>
    <s v="000060"/>
    <x v="7"/>
    <x v="1"/>
    <x v="8"/>
    <s v="N"/>
    <s v="202211"/>
    <n v="1097"/>
    <n v="20930.772851277801"/>
    <m/>
    <m/>
    <m/>
    <n v="1.45"/>
    <n v="1.366625"/>
    <m/>
    <n v="0"/>
    <n v="0"/>
    <n v="0"/>
    <d v="2022-10-26T19:14:41"/>
  </r>
  <r>
    <x v="139"/>
    <x v="129"/>
    <s v="C1"/>
    <s v="000066"/>
    <x v="7"/>
    <x v="1"/>
    <x v="8"/>
    <s v="N"/>
    <s v="202211"/>
    <n v="4297"/>
    <n v="20930.772851277801"/>
    <m/>
    <m/>
    <m/>
    <n v="1.45"/>
    <n v="1.366625"/>
    <m/>
    <n v="0"/>
    <n v="0"/>
    <n v="0"/>
    <d v="2022-10-26T19:14:41"/>
  </r>
  <r>
    <x v="139"/>
    <x v="129"/>
    <s v="C1"/>
    <s v="000067"/>
    <x v="7"/>
    <x v="1"/>
    <x v="8"/>
    <s v="N"/>
    <s v="202211"/>
    <n v="28"/>
    <n v="20930.772851277801"/>
    <m/>
    <m/>
    <m/>
    <n v="1.45"/>
    <n v="1.366625"/>
    <m/>
    <n v="0"/>
    <n v="0"/>
    <n v="0"/>
    <d v="2022-10-26T19:14:41"/>
  </r>
  <r>
    <x v="139"/>
    <x v="129"/>
    <s v="C1"/>
    <s v="000057"/>
    <x v="7"/>
    <x v="1"/>
    <x v="8"/>
    <s v="N"/>
    <s v="202211"/>
    <n v="0"/>
    <n v="20930.772851277801"/>
    <m/>
    <m/>
    <m/>
    <n v="1.45"/>
    <n v="1.366625"/>
    <m/>
    <n v="0"/>
    <n v="0"/>
    <n v="0"/>
    <d v="2022-10-26T19:14:41"/>
  </r>
  <r>
    <x v="140"/>
    <x v="130"/>
    <s v="C1"/>
    <s v="000068"/>
    <x v="7"/>
    <x v="1"/>
    <x v="8"/>
    <s v="Y"/>
    <s v="202211"/>
    <n v="1890"/>
    <n v="123952.394172164"/>
    <n v="3950453.0388038498"/>
    <m/>
    <n v="3.1376754249354502E-2"/>
    <n v="1.45"/>
    <n v="1.366625"/>
    <n v="59"/>
    <n v="80.63"/>
    <n v="0"/>
    <n v="80.63"/>
    <d v="2022-10-26T19:14:41"/>
  </r>
  <r>
    <x v="140"/>
    <x v="130"/>
    <s v="C1"/>
    <s v="000005"/>
    <x v="7"/>
    <x v="1"/>
    <x v="8"/>
    <s v="Y"/>
    <s v="202211"/>
    <n v="2472"/>
    <n v="123952.394172164"/>
    <n v="3950453.0388038498"/>
    <m/>
    <n v="3.1376754249354502E-2"/>
    <n v="1.45"/>
    <n v="1.366625"/>
    <n v="77"/>
    <n v="105.23"/>
    <n v="1.37"/>
    <n v="106.60000000000001"/>
    <d v="2022-10-26T19:14:41"/>
  </r>
  <r>
    <x v="140"/>
    <x v="130"/>
    <s v="C1"/>
    <s v="000020"/>
    <x v="7"/>
    <x v="1"/>
    <x v="8"/>
    <s v="Y"/>
    <s v="202211"/>
    <n v="0"/>
    <n v="123952.394172164"/>
    <n v="3950453.0388038498"/>
    <m/>
    <n v="3.1376754249354502E-2"/>
    <n v="1.45"/>
    <n v="1.366625"/>
    <n v="0"/>
    <n v="0"/>
    <n v="0"/>
    <n v="0"/>
    <d v="2022-10-26T19:14:41"/>
  </r>
  <r>
    <x v="140"/>
    <x v="130"/>
    <s v="C1"/>
    <s v="000056"/>
    <x v="7"/>
    <x v="1"/>
    <x v="8"/>
    <s v="Y"/>
    <s v="202211"/>
    <n v="0"/>
    <n v="123952.394172164"/>
    <n v="3950453.0388038498"/>
    <m/>
    <n v="3.1376754249354502E-2"/>
    <n v="1.45"/>
    <n v="1.366625"/>
    <n v="0"/>
    <n v="0"/>
    <n v="0"/>
    <n v="0"/>
    <d v="2022-10-26T19:14:41"/>
  </r>
  <r>
    <x v="140"/>
    <x v="130"/>
    <s v="C1"/>
    <s v="000001"/>
    <x v="7"/>
    <x v="1"/>
    <x v="8"/>
    <s v="Y"/>
    <s v="202211"/>
    <n v="0"/>
    <n v="123952.394172164"/>
    <n v="3950453.0388038498"/>
    <m/>
    <n v="3.1376754249354502E-2"/>
    <n v="1.45"/>
    <n v="1.366625"/>
    <n v="0"/>
    <n v="0"/>
    <n v="0"/>
    <n v="0"/>
    <d v="2022-10-26T19:14:41"/>
  </r>
  <r>
    <x v="140"/>
    <x v="130"/>
    <s v="C1"/>
    <s v="000070"/>
    <x v="7"/>
    <x v="1"/>
    <x v="8"/>
    <s v="Y"/>
    <s v="202211"/>
    <n v="734"/>
    <n v="123952.394172164"/>
    <n v="3950453.0388038498"/>
    <m/>
    <n v="3.1376754249354502E-2"/>
    <n v="1.45"/>
    <n v="1.366625"/>
    <n v="23"/>
    <n v="31.43"/>
    <n v="-1.36"/>
    <n v="30.07"/>
    <d v="2022-10-26T19:14:41"/>
  </r>
  <r>
    <x v="140"/>
    <x v="130"/>
    <s v="C1"/>
    <s v="000063"/>
    <x v="7"/>
    <x v="1"/>
    <x v="8"/>
    <s v="Y"/>
    <s v="202211"/>
    <n v="5"/>
    <n v="123952.394172164"/>
    <n v="3950453.0388038498"/>
    <m/>
    <n v="3.1376754249354502E-2"/>
    <n v="1.45"/>
    <n v="1.366625"/>
    <n v="0"/>
    <n v="0"/>
    <n v="0"/>
    <n v="0"/>
    <d v="2022-10-26T19:14:41"/>
  </r>
  <r>
    <x v="140"/>
    <x v="130"/>
    <s v="C1"/>
    <s v="000003"/>
    <x v="7"/>
    <x v="1"/>
    <x v="8"/>
    <s v="Y"/>
    <s v="202211"/>
    <n v="1727"/>
    <n v="123952.394172164"/>
    <n v="3950453.0388038498"/>
    <m/>
    <n v="3.1376754249354502E-2"/>
    <n v="1.45"/>
    <n v="1.366625"/>
    <n v="54"/>
    <n v="73.8"/>
    <n v="0"/>
    <n v="73.8"/>
    <d v="2022-10-26T19:14:41"/>
  </r>
  <r>
    <x v="140"/>
    <x v="130"/>
    <s v="C1"/>
    <s v="000065"/>
    <x v="7"/>
    <x v="1"/>
    <x v="8"/>
    <s v="Y"/>
    <s v="202211"/>
    <n v="29"/>
    <n v="123952.394172164"/>
    <n v="3950453.0388038498"/>
    <m/>
    <n v="3.1376754249354502E-2"/>
    <n v="1.45"/>
    <n v="1.366625"/>
    <n v="0"/>
    <n v="0"/>
    <n v="0"/>
    <n v="0"/>
    <d v="2022-10-26T19:14:41"/>
  </r>
  <r>
    <x v="140"/>
    <x v="130"/>
    <s v="C1"/>
    <s v="000064"/>
    <x v="7"/>
    <x v="1"/>
    <x v="8"/>
    <s v="Y"/>
    <s v="202211"/>
    <n v="10901"/>
    <n v="123952.394172164"/>
    <n v="3950453.0388038498"/>
    <m/>
    <n v="3.1376754249354502E-2"/>
    <n v="1.45"/>
    <n v="1.366625"/>
    <n v="342"/>
    <n v="467.39"/>
    <n v="1.36"/>
    <n v="468.75"/>
    <d v="2022-10-26T19:14:41"/>
  </r>
  <r>
    <x v="140"/>
    <x v="130"/>
    <s v="C1"/>
    <s v="000069"/>
    <x v="7"/>
    <x v="1"/>
    <x v="8"/>
    <s v="Y"/>
    <s v="202211"/>
    <n v="17"/>
    <n v="123952.394172164"/>
    <n v="3950453.0388038498"/>
    <m/>
    <n v="3.1376754249354502E-2"/>
    <n v="1.45"/>
    <n v="1.366625"/>
    <n v="0"/>
    <n v="0"/>
    <n v="0"/>
    <n v="0"/>
    <d v="2022-10-26T19:14:41"/>
  </r>
  <r>
    <x v="140"/>
    <x v="130"/>
    <s v="C1"/>
    <s v="000061"/>
    <x v="7"/>
    <x v="1"/>
    <x v="8"/>
    <s v="Y"/>
    <s v="202211"/>
    <n v="0"/>
    <n v="123952.394172164"/>
    <n v="3950453.0388038498"/>
    <m/>
    <n v="3.1376754249354502E-2"/>
    <n v="1.45"/>
    <n v="1.366625"/>
    <n v="0"/>
    <n v="0"/>
    <n v="0"/>
    <n v="0"/>
    <d v="2022-10-26T19:14:41"/>
  </r>
  <r>
    <x v="140"/>
    <x v="130"/>
    <s v="C1"/>
    <s v="000062"/>
    <x v="7"/>
    <x v="1"/>
    <x v="8"/>
    <s v="Y"/>
    <s v="202211"/>
    <n v="6243"/>
    <n v="123952.394172164"/>
    <n v="3950453.0388038498"/>
    <m/>
    <n v="3.1376754249354502E-2"/>
    <n v="1.45"/>
    <n v="1.366625"/>
    <n v="195"/>
    <n v="266.49"/>
    <n v="0"/>
    <n v="266.49"/>
    <d v="2022-10-26T19:14:41"/>
  </r>
  <r>
    <x v="140"/>
    <x v="130"/>
    <s v="C1"/>
    <s v="000900"/>
    <x v="7"/>
    <x v="1"/>
    <x v="8"/>
    <s v="Y"/>
    <s v="202211"/>
    <n v="0"/>
    <n v="123952.394172164"/>
    <n v="3950453.0388038498"/>
    <m/>
    <n v="3.1376754249354502E-2"/>
    <n v="1.45"/>
    <n v="1.366625"/>
    <n v="0"/>
    <n v="0"/>
    <n v="0"/>
    <n v="0"/>
    <d v="2022-10-26T19:14:41"/>
  </r>
  <r>
    <x v="140"/>
    <x v="130"/>
    <s v="C1"/>
    <s v="000060"/>
    <x v="7"/>
    <x v="1"/>
    <x v="8"/>
    <s v="Y"/>
    <s v="202211"/>
    <n v="1097"/>
    <n v="123952.394172164"/>
    <n v="3950453.0388038498"/>
    <m/>
    <n v="3.1376754249354502E-2"/>
    <n v="1.45"/>
    <n v="1.366625"/>
    <n v="34"/>
    <n v="46.47"/>
    <n v="6.83"/>
    <n v="53.3"/>
    <d v="2022-10-26T19:14:41"/>
  </r>
  <r>
    <x v="140"/>
    <x v="130"/>
    <s v="C1"/>
    <s v="000066"/>
    <x v="7"/>
    <x v="1"/>
    <x v="8"/>
    <s v="Y"/>
    <s v="202211"/>
    <n v="4297"/>
    <n v="123952.394172164"/>
    <n v="3950453.0388038498"/>
    <m/>
    <n v="3.1376754249354502E-2"/>
    <n v="1.45"/>
    <n v="1.366625"/>
    <n v="134"/>
    <n v="183.13"/>
    <n v="0"/>
    <n v="183.13"/>
    <d v="2022-10-26T19:14:41"/>
  </r>
  <r>
    <x v="60"/>
    <x v="60"/>
    <s v="W2"/>
    <s v="000003"/>
    <x v="7"/>
    <x v="1"/>
    <x v="1"/>
    <s v="Y"/>
    <s v="202211"/>
    <n v="3324"/>
    <n v="149772.135069496"/>
    <n v="6268925.5025450503"/>
    <m/>
    <n v="2.38911971451394E-2"/>
    <n v="2.52"/>
    <n v="2.3751000000000002"/>
    <n v="79"/>
    <n v="187.63"/>
    <n v="0"/>
    <n v="187.63"/>
    <d v="2022-10-26T19:14:41"/>
  </r>
  <r>
    <x v="60"/>
    <x v="60"/>
    <s v="W2"/>
    <s v="000063"/>
    <x v="7"/>
    <x v="1"/>
    <x v="1"/>
    <s v="Y"/>
    <s v="202211"/>
    <n v="11"/>
    <n v="149772.135069496"/>
    <n v="6268925.5025450503"/>
    <m/>
    <n v="2.38911971451394E-2"/>
    <n v="2.52"/>
    <n v="2.3751000000000002"/>
    <n v="0"/>
    <n v="0"/>
    <n v="0"/>
    <n v="0"/>
    <d v="2022-10-26T19:14:41"/>
  </r>
  <r>
    <x v="60"/>
    <x v="60"/>
    <s v="W2"/>
    <s v="000065"/>
    <x v="7"/>
    <x v="1"/>
    <x v="1"/>
    <s v="Y"/>
    <s v="202211"/>
    <n v="123"/>
    <n v="149772.135069496"/>
    <n v="6268925.5025450503"/>
    <m/>
    <n v="2.38911971451394E-2"/>
    <n v="2.52"/>
    <n v="2.3751000000000002"/>
    <n v="2"/>
    <n v="4.75"/>
    <n v="0"/>
    <n v="4.75"/>
    <d v="2022-10-26T19:14:41"/>
  </r>
  <r>
    <x v="60"/>
    <x v="60"/>
    <s v="W2"/>
    <s v="000020"/>
    <x v="7"/>
    <x v="1"/>
    <x v="1"/>
    <s v="Y"/>
    <s v="202211"/>
    <n v="4"/>
    <n v="149772.135069496"/>
    <n v="6268925.5025450503"/>
    <m/>
    <n v="2.38911971451394E-2"/>
    <n v="2.52"/>
    <n v="2.3751000000000002"/>
    <n v="0"/>
    <n v="0"/>
    <n v="0"/>
    <n v="0"/>
    <d v="2022-10-26T19:14:41"/>
  </r>
  <r>
    <x v="60"/>
    <x v="60"/>
    <s v="W2"/>
    <s v="000056"/>
    <x v="7"/>
    <x v="1"/>
    <x v="1"/>
    <s v="Y"/>
    <s v="202211"/>
    <n v="0"/>
    <n v="149772.135069496"/>
    <n v="6268925.5025450503"/>
    <m/>
    <n v="2.38911971451394E-2"/>
    <n v="2.52"/>
    <n v="2.3751000000000002"/>
    <n v="0"/>
    <n v="0"/>
    <n v="0"/>
    <n v="0"/>
    <d v="2022-10-26T19:14:41"/>
  </r>
  <r>
    <x v="60"/>
    <x v="60"/>
    <s v="W2"/>
    <s v="000062"/>
    <x v="7"/>
    <x v="1"/>
    <x v="1"/>
    <s v="Y"/>
    <s v="202211"/>
    <n v="12667"/>
    <n v="149772.135069496"/>
    <n v="6268925.5025450503"/>
    <m/>
    <n v="2.38911971451394E-2"/>
    <n v="2.52"/>
    <n v="2.3751000000000002"/>
    <n v="302"/>
    <n v="717.28"/>
    <n v="0"/>
    <n v="717.28"/>
    <d v="2022-10-26T19:14:41"/>
  </r>
  <r>
    <x v="60"/>
    <x v="60"/>
    <s v="W2"/>
    <s v="000061"/>
    <x v="7"/>
    <x v="1"/>
    <x v="1"/>
    <s v="Y"/>
    <s v="202211"/>
    <n v="0"/>
    <n v="149772.135069496"/>
    <n v="6268925.5025450503"/>
    <m/>
    <n v="2.38911971451394E-2"/>
    <n v="2.52"/>
    <n v="2.3751000000000002"/>
    <n v="0"/>
    <n v="0"/>
    <n v="0"/>
    <n v="0"/>
    <d v="2022-10-26T19:14:41"/>
  </r>
  <r>
    <x v="60"/>
    <x v="60"/>
    <s v="W2"/>
    <s v="000067"/>
    <x v="7"/>
    <x v="1"/>
    <x v="1"/>
    <s v="Y"/>
    <s v="202211"/>
    <n v="72"/>
    <n v="149772.135069496"/>
    <n v="6268925.5025450503"/>
    <m/>
    <n v="2.38911971451394E-2"/>
    <n v="2.52"/>
    <n v="2.3751000000000002"/>
    <n v="1"/>
    <n v="2.38"/>
    <n v="0"/>
    <n v="2.38"/>
    <d v="2022-10-26T19:14:41"/>
  </r>
  <r>
    <x v="60"/>
    <x v="60"/>
    <s v="W2"/>
    <s v="000060"/>
    <x v="7"/>
    <x v="1"/>
    <x v="1"/>
    <s v="Y"/>
    <s v="202211"/>
    <n v="2068"/>
    <n v="149772.135069496"/>
    <n v="6268925.5025450503"/>
    <m/>
    <n v="2.38911971451394E-2"/>
    <n v="2.52"/>
    <n v="2.3751000000000002"/>
    <n v="49"/>
    <n v="116.38"/>
    <n v="16.63"/>
    <n v="133.01"/>
    <d v="2022-10-26T19:14:41"/>
  </r>
  <r>
    <x v="107"/>
    <x v="102"/>
    <s v="W2"/>
    <s v="000900"/>
    <x v="7"/>
    <x v="1"/>
    <x v="1"/>
    <s v="Y"/>
    <s v="202211"/>
    <n v="0"/>
    <n v="60367.194607223297"/>
    <n v="6268925.5025450503"/>
    <m/>
    <n v="9.62959195841704E-3"/>
    <n v="2.52"/>
    <n v="2.3751000000000002"/>
    <n v="0"/>
    <n v="0"/>
    <n v="0"/>
    <n v="0"/>
    <d v="2022-10-26T19:14:41"/>
  </r>
  <r>
    <x v="107"/>
    <x v="102"/>
    <s v="W2"/>
    <s v="000005"/>
    <x v="7"/>
    <x v="1"/>
    <x v="1"/>
    <s v="Y"/>
    <s v="202211"/>
    <n v="5002"/>
    <n v="60367.194607223297"/>
    <n v="6268925.5025450503"/>
    <m/>
    <n v="9.62959195841704E-3"/>
    <n v="2.52"/>
    <n v="2.3751000000000002"/>
    <n v="48"/>
    <n v="114"/>
    <n v="4.74"/>
    <n v="118.74"/>
    <d v="2022-10-26T19:14:41"/>
  </r>
  <r>
    <x v="107"/>
    <x v="102"/>
    <s v="W2"/>
    <s v="000070"/>
    <x v="7"/>
    <x v="1"/>
    <x v="1"/>
    <s v="Y"/>
    <s v="202211"/>
    <n v="1140"/>
    <n v="60367.194607223297"/>
    <n v="6268925.5025450503"/>
    <m/>
    <n v="9.62959195841704E-3"/>
    <n v="2.52"/>
    <n v="2.3751000000000002"/>
    <n v="10"/>
    <n v="23.75"/>
    <n v="0"/>
    <n v="23.75"/>
    <d v="2022-10-26T19:14:41"/>
  </r>
  <r>
    <x v="107"/>
    <x v="102"/>
    <s v="W2"/>
    <s v="000066"/>
    <x v="7"/>
    <x v="1"/>
    <x v="1"/>
    <s v="Y"/>
    <s v="202211"/>
    <n v="7072"/>
    <n v="60367.194607223297"/>
    <n v="6268925.5025450503"/>
    <m/>
    <n v="9.62959195841704E-3"/>
    <n v="2.52"/>
    <n v="2.3751000000000002"/>
    <n v="68"/>
    <n v="161.51"/>
    <n v="0"/>
    <n v="161.51"/>
    <d v="2022-10-26T19:14:41"/>
  </r>
  <r>
    <x v="107"/>
    <x v="102"/>
    <s v="W2"/>
    <s v="000069"/>
    <x v="7"/>
    <x v="1"/>
    <x v="1"/>
    <s v="Y"/>
    <s v="202211"/>
    <n v="26"/>
    <n v="60367.194607223297"/>
    <n v="6268925.5025450503"/>
    <m/>
    <n v="9.62959195841704E-3"/>
    <n v="2.52"/>
    <n v="2.3751000000000002"/>
    <n v="0"/>
    <n v="0"/>
    <n v="0"/>
    <n v="0"/>
    <d v="2022-10-26T19:14:41"/>
  </r>
  <r>
    <x v="107"/>
    <x v="102"/>
    <s v="W2"/>
    <s v="000068"/>
    <x v="7"/>
    <x v="1"/>
    <x v="1"/>
    <s v="Y"/>
    <s v="202211"/>
    <n v="2968"/>
    <n v="60367.194607223297"/>
    <n v="6268925.5025450503"/>
    <m/>
    <n v="9.62959195841704E-3"/>
    <n v="2.52"/>
    <n v="2.3751000000000002"/>
    <n v="28"/>
    <n v="66.5"/>
    <n v="0"/>
    <n v="66.5"/>
    <d v="2022-10-26T19:14:41"/>
  </r>
  <r>
    <x v="107"/>
    <x v="102"/>
    <s v="W2"/>
    <s v="000057"/>
    <x v="7"/>
    <x v="1"/>
    <x v="1"/>
    <s v="Y"/>
    <s v="202211"/>
    <n v="0"/>
    <n v="60367.194607223297"/>
    <n v="6268925.5025450503"/>
    <m/>
    <n v="9.62959195841704E-3"/>
    <n v="2.52"/>
    <n v="2.3751000000000002"/>
    <n v="0"/>
    <n v="0"/>
    <n v="0"/>
    <n v="0"/>
    <d v="2022-10-26T19:14:41"/>
  </r>
  <r>
    <x v="107"/>
    <x v="102"/>
    <s v="W2"/>
    <s v="000064"/>
    <x v="7"/>
    <x v="1"/>
    <x v="1"/>
    <s v="Y"/>
    <s v="202211"/>
    <n v="18000"/>
    <n v="60367.194607223297"/>
    <n v="6268925.5025450503"/>
    <m/>
    <n v="9.62959195841704E-3"/>
    <n v="2.52"/>
    <n v="2.3751000000000002"/>
    <n v="173"/>
    <n v="410.89"/>
    <n v="0"/>
    <n v="410.89"/>
    <d v="2022-10-26T19:14:41"/>
  </r>
  <r>
    <x v="107"/>
    <x v="102"/>
    <s v="W2"/>
    <s v="000001"/>
    <x v="7"/>
    <x v="1"/>
    <x v="1"/>
    <s v="Y"/>
    <s v="202211"/>
    <n v="0"/>
    <n v="60367.194607223297"/>
    <n v="6268925.5025450503"/>
    <m/>
    <n v="9.62959195841704E-3"/>
    <n v="2.52"/>
    <n v="2.3751000000000002"/>
    <n v="0"/>
    <n v="0"/>
    <n v="0"/>
    <n v="0"/>
    <d v="2022-10-26T19:14:41"/>
  </r>
  <r>
    <x v="107"/>
    <x v="102"/>
    <s v="W2"/>
    <s v="000003"/>
    <x v="7"/>
    <x v="1"/>
    <x v="1"/>
    <s v="Y"/>
    <s v="202211"/>
    <n v="3324"/>
    <n v="60367.194607223297"/>
    <n v="6268925.5025450503"/>
    <m/>
    <n v="9.62959195841704E-3"/>
    <n v="2.52"/>
    <n v="2.3751000000000002"/>
    <n v="32"/>
    <n v="76"/>
    <n v="0"/>
    <n v="76"/>
    <d v="2022-10-26T19:14:41"/>
  </r>
  <r>
    <x v="107"/>
    <x v="102"/>
    <s v="W2"/>
    <s v="000063"/>
    <x v="7"/>
    <x v="1"/>
    <x v="1"/>
    <s v="Y"/>
    <s v="202211"/>
    <n v="11"/>
    <n v="60367.194607223297"/>
    <n v="6268925.5025450503"/>
    <m/>
    <n v="9.62959195841704E-3"/>
    <n v="2.52"/>
    <n v="2.3751000000000002"/>
    <n v="0"/>
    <n v="0"/>
    <n v="0"/>
    <n v="0"/>
    <d v="2022-10-26T19:14:41"/>
  </r>
  <r>
    <x v="107"/>
    <x v="102"/>
    <s v="W2"/>
    <s v="000065"/>
    <x v="7"/>
    <x v="1"/>
    <x v="1"/>
    <s v="Y"/>
    <s v="202211"/>
    <n v="123"/>
    <n v="60367.194607223297"/>
    <n v="6268925.5025450503"/>
    <m/>
    <n v="9.62959195841704E-3"/>
    <n v="2.52"/>
    <n v="2.3751000000000002"/>
    <n v="1"/>
    <n v="2.38"/>
    <n v="0"/>
    <n v="2.38"/>
    <d v="2022-10-26T19:14:41"/>
  </r>
  <r>
    <x v="107"/>
    <x v="102"/>
    <s v="W2"/>
    <s v="000020"/>
    <x v="7"/>
    <x v="1"/>
    <x v="1"/>
    <s v="Y"/>
    <s v="202211"/>
    <n v="4"/>
    <n v="60367.194607223297"/>
    <n v="6268925.5025450503"/>
    <m/>
    <n v="9.62959195841704E-3"/>
    <n v="2.52"/>
    <n v="2.3751000000000002"/>
    <n v="0"/>
    <n v="0"/>
    <n v="0"/>
    <n v="0"/>
    <d v="2022-10-26T19:14:41"/>
  </r>
  <r>
    <x v="107"/>
    <x v="102"/>
    <s v="W2"/>
    <s v="000056"/>
    <x v="7"/>
    <x v="1"/>
    <x v="1"/>
    <s v="Y"/>
    <s v="202211"/>
    <n v="0"/>
    <n v="60367.194607223297"/>
    <n v="6268925.5025450503"/>
    <m/>
    <n v="9.62959195841704E-3"/>
    <n v="2.52"/>
    <n v="2.3751000000000002"/>
    <n v="0"/>
    <n v="0"/>
    <n v="0"/>
    <n v="0"/>
    <d v="2022-10-26T19:14:41"/>
  </r>
  <r>
    <x v="107"/>
    <x v="102"/>
    <s v="W2"/>
    <s v="000062"/>
    <x v="7"/>
    <x v="1"/>
    <x v="1"/>
    <s v="Y"/>
    <s v="202211"/>
    <n v="12667"/>
    <n v="60367.194607223297"/>
    <n v="6268925.5025450503"/>
    <m/>
    <n v="9.62959195841704E-3"/>
    <n v="2.52"/>
    <n v="2.3751000000000002"/>
    <n v="121"/>
    <n v="287.39"/>
    <n v="0"/>
    <n v="287.39"/>
    <d v="2022-10-26T19:14:41"/>
  </r>
  <r>
    <x v="107"/>
    <x v="102"/>
    <s v="W2"/>
    <s v="000061"/>
    <x v="7"/>
    <x v="1"/>
    <x v="1"/>
    <s v="Y"/>
    <s v="202211"/>
    <n v="0"/>
    <n v="60367.194607223297"/>
    <n v="6268925.5025450503"/>
    <m/>
    <n v="9.62959195841704E-3"/>
    <n v="2.52"/>
    <n v="2.3751000000000002"/>
    <n v="0"/>
    <n v="0"/>
    <n v="0"/>
    <n v="0"/>
    <d v="2022-10-26T19:14:41"/>
  </r>
  <r>
    <x v="107"/>
    <x v="102"/>
    <s v="W2"/>
    <s v="000067"/>
    <x v="7"/>
    <x v="1"/>
    <x v="1"/>
    <s v="Y"/>
    <s v="202211"/>
    <n v="72"/>
    <n v="60367.194607223297"/>
    <n v="6268925.5025450503"/>
    <m/>
    <n v="9.62959195841704E-3"/>
    <n v="2.52"/>
    <n v="2.3751000000000002"/>
    <n v="0"/>
    <n v="0"/>
    <n v="0"/>
    <n v="0"/>
    <d v="2022-10-26T19:14:41"/>
  </r>
  <r>
    <x v="107"/>
    <x v="102"/>
    <s v="W2"/>
    <s v="000060"/>
    <x v="7"/>
    <x v="1"/>
    <x v="1"/>
    <s v="Y"/>
    <s v="202211"/>
    <n v="2068"/>
    <n v="60367.194607223297"/>
    <n v="6268925.5025450503"/>
    <m/>
    <n v="9.62959195841704E-3"/>
    <n v="2.52"/>
    <n v="2.3751000000000002"/>
    <n v="19"/>
    <n v="45.13"/>
    <n v="9.5"/>
    <n v="54.63"/>
    <d v="2022-10-26T19:14:41"/>
  </r>
  <r>
    <x v="24"/>
    <x v="24"/>
    <s v="W2"/>
    <s v="000900"/>
    <x v="7"/>
    <x v="1"/>
    <x v="1"/>
    <s v="Y"/>
    <s v="202211"/>
    <n v="0"/>
    <n v="22735.5469264643"/>
    <n v="6268925.5025450503"/>
    <m/>
    <n v="3.6267055522089301E-3"/>
    <n v="2.52"/>
    <n v="2.3751000000000002"/>
    <n v="0"/>
    <n v="0"/>
    <n v="0"/>
    <n v="0"/>
    <d v="2022-10-26T19:14:41"/>
  </r>
  <r>
    <x v="24"/>
    <x v="24"/>
    <s v="W2"/>
    <s v="000005"/>
    <x v="7"/>
    <x v="1"/>
    <x v="1"/>
    <s v="Y"/>
    <s v="202211"/>
    <n v="5002"/>
    <n v="22735.5469264643"/>
    <n v="6268925.5025450503"/>
    <m/>
    <n v="3.6267055522089301E-3"/>
    <n v="2.52"/>
    <n v="2.3751000000000002"/>
    <n v="18"/>
    <n v="42.75"/>
    <n v="2.37"/>
    <n v="45.12"/>
    <d v="2022-10-26T19:14:41"/>
  </r>
  <r>
    <x v="24"/>
    <x v="24"/>
    <s v="W2"/>
    <s v="000070"/>
    <x v="7"/>
    <x v="1"/>
    <x v="1"/>
    <s v="Y"/>
    <s v="202211"/>
    <n v="1140"/>
    <n v="22735.5469264643"/>
    <n v="6268925.5025450503"/>
    <m/>
    <n v="3.6267055522089301E-3"/>
    <n v="2.52"/>
    <n v="2.3751000000000002"/>
    <n v="4"/>
    <n v="9.5"/>
    <n v="0"/>
    <n v="9.5"/>
    <d v="2022-10-26T19:14:41"/>
  </r>
  <r>
    <x v="24"/>
    <x v="24"/>
    <s v="W2"/>
    <s v="000066"/>
    <x v="7"/>
    <x v="1"/>
    <x v="1"/>
    <s v="Y"/>
    <s v="202211"/>
    <n v="7072"/>
    <n v="22735.5469264643"/>
    <n v="6268925.5025450503"/>
    <m/>
    <n v="3.6267055522089301E-3"/>
    <n v="2.52"/>
    <n v="2.3751000000000002"/>
    <n v="25"/>
    <n v="59.38"/>
    <n v="0"/>
    <n v="59.38"/>
    <d v="2022-10-26T19:14:41"/>
  </r>
  <r>
    <x v="24"/>
    <x v="24"/>
    <s v="W2"/>
    <s v="000069"/>
    <x v="7"/>
    <x v="1"/>
    <x v="1"/>
    <s v="Y"/>
    <s v="202211"/>
    <n v="26"/>
    <n v="22735.5469264643"/>
    <n v="6268925.5025450503"/>
    <m/>
    <n v="3.6267055522089301E-3"/>
    <n v="2.52"/>
    <n v="2.3751000000000002"/>
    <n v="0"/>
    <n v="0"/>
    <n v="0"/>
    <n v="0"/>
    <d v="2022-10-26T19:14:41"/>
  </r>
  <r>
    <x v="24"/>
    <x v="24"/>
    <s v="W2"/>
    <s v="000068"/>
    <x v="7"/>
    <x v="1"/>
    <x v="1"/>
    <s v="Y"/>
    <s v="202211"/>
    <n v="2968"/>
    <n v="22735.5469264643"/>
    <n v="6268925.5025450503"/>
    <m/>
    <n v="3.6267055522089301E-3"/>
    <n v="2.52"/>
    <n v="2.3751000000000002"/>
    <n v="10"/>
    <n v="23.75"/>
    <n v="0"/>
    <n v="23.75"/>
    <d v="2022-10-26T19:14:41"/>
  </r>
  <r>
    <x v="24"/>
    <x v="24"/>
    <s v="W2"/>
    <s v="000057"/>
    <x v="7"/>
    <x v="1"/>
    <x v="1"/>
    <s v="Y"/>
    <s v="202211"/>
    <n v="0"/>
    <n v="22735.5469264643"/>
    <n v="6268925.5025450503"/>
    <m/>
    <n v="3.6267055522089301E-3"/>
    <n v="2.52"/>
    <n v="2.3751000000000002"/>
    <n v="0"/>
    <n v="0"/>
    <n v="0"/>
    <n v="0"/>
    <d v="2022-10-26T19:14:41"/>
  </r>
  <r>
    <x v="24"/>
    <x v="24"/>
    <s v="W2"/>
    <s v="000064"/>
    <x v="7"/>
    <x v="1"/>
    <x v="1"/>
    <s v="Y"/>
    <s v="202211"/>
    <n v="18000"/>
    <n v="22735.5469264643"/>
    <n v="6268925.5025450503"/>
    <m/>
    <n v="3.6267055522089301E-3"/>
    <n v="2.52"/>
    <n v="2.3751000000000002"/>
    <n v="65"/>
    <n v="154.38"/>
    <n v="0"/>
    <n v="154.38"/>
    <d v="2022-10-26T19:14:41"/>
  </r>
  <r>
    <x v="24"/>
    <x v="24"/>
    <s v="W2"/>
    <s v="000001"/>
    <x v="7"/>
    <x v="1"/>
    <x v="1"/>
    <s v="Y"/>
    <s v="202211"/>
    <n v="0"/>
    <n v="22735.5469264643"/>
    <n v="6268925.5025450503"/>
    <m/>
    <n v="3.6267055522089301E-3"/>
    <n v="2.52"/>
    <n v="2.3751000000000002"/>
    <n v="0"/>
    <n v="0"/>
    <n v="0"/>
    <n v="0"/>
    <d v="2022-10-26T19:14:41"/>
  </r>
  <r>
    <x v="24"/>
    <x v="24"/>
    <s v="W2"/>
    <s v="000003"/>
    <x v="7"/>
    <x v="1"/>
    <x v="1"/>
    <s v="Y"/>
    <s v="202211"/>
    <n v="3324"/>
    <n v="22735.5469264643"/>
    <n v="6268925.5025450503"/>
    <m/>
    <n v="3.6267055522089301E-3"/>
    <n v="2.52"/>
    <n v="2.3751000000000002"/>
    <n v="12"/>
    <n v="28.5"/>
    <n v="0"/>
    <n v="28.5"/>
    <d v="2022-10-26T19:14:41"/>
  </r>
  <r>
    <x v="24"/>
    <x v="24"/>
    <s v="W2"/>
    <s v="000063"/>
    <x v="7"/>
    <x v="1"/>
    <x v="1"/>
    <s v="Y"/>
    <s v="202211"/>
    <n v="11"/>
    <n v="22735.5469264643"/>
    <n v="6268925.5025450503"/>
    <m/>
    <n v="3.6267055522089301E-3"/>
    <n v="2.52"/>
    <n v="2.3751000000000002"/>
    <n v="0"/>
    <n v="0"/>
    <n v="0"/>
    <n v="0"/>
    <d v="2022-10-26T19:14:41"/>
  </r>
  <r>
    <x v="24"/>
    <x v="24"/>
    <s v="W2"/>
    <s v="000065"/>
    <x v="7"/>
    <x v="1"/>
    <x v="1"/>
    <s v="Y"/>
    <s v="202211"/>
    <n v="123"/>
    <n v="22735.5469264643"/>
    <n v="6268925.5025450503"/>
    <m/>
    <n v="3.6267055522089301E-3"/>
    <n v="2.52"/>
    <n v="2.3751000000000002"/>
    <n v="0"/>
    <n v="0"/>
    <n v="0"/>
    <n v="0"/>
    <d v="2022-10-26T19:14:41"/>
  </r>
  <r>
    <x v="24"/>
    <x v="24"/>
    <s v="W2"/>
    <s v="000020"/>
    <x v="7"/>
    <x v="1"/>
    <x v="1"/>
    <s v="Y"/>
    <s v="202211"/>
    <n v="4"/>
    <n v="22735.5469264643"/>
    <n v="6268925.5025450503"/>
    <m/>
    <n v="3.6267055522089301E-3"/>
    <n v="2.52"/>
    <n v="2.3751000000000002"/>
    <n v="0"/>
    <n v="0"/>
    <n v="0"/>
    <n v="0"/>
    <d v="2022-10-26T19:14:41"/>
  </r>
  <r>
    <x v="24"/>
    <x v="24"/>
    <s v="W2"/>
    <s v="000056"/>
    <x v="7"/>
    <x v="1"/>
    <x v="1"/>
    <s v="Y"/>
    <s v="202211"/>
    <n v="0"/>
    <n v="22735.5469264643"/>
    <n v="6268925.5025450503"/>
    <m/>
    <n v="3.6267055522089301E-3"/>
    <n v="2.52"/>
    <n v="2.3751000000000002"/>
    <n v="0"/>
    <n v="0"/>
    <n v="0"/>
    <n v="0"/>
    <d v="2022-10-26T19:14:41"/>
  </r>
  <r>
    <x v="24"/>
    <x v="24"/>
    <s v="W2"/>
    <s v="000062"/>
    <x v="7"/>
    <x v="1"/>
    <x v="1"/>
    <s v="Y"/>
    <s v="202211"/>
    <n v="12667"/>
    <n v="22735.5469264643"/>
    <n v="6268925.5025450503"/>
    <m/>
    <n v="3.6267055522089301E-3"/>
    <n v="2.52"/>
    <n v="2.3751000000000002"/>
    <n v="45"/>
    <n v="106.88"/>
    <n v="0"/>
    <n v="106.88"/>
    <d v="2022-10-26T19:14:41"/>
  </r>
  <r>
    <x v="24"/>
    <x v="24"/>
    <s v="W2"/>
    <s v="000061"/>
    <x v="7"/>
    <x v="1"/>
    <x v="1"/>
    <s v="Y"/>
    <s v="202211"/>
    <n v="0"/>
    <n v="22735.5469264643"/>
    <n v="6268925.5025450503"/>
    <m/>
    <n v="3.6267055522089301E-3"/>
    <n v="2.52"/>
    <n v="2.3751000000000002"/>
    <n v="0"/>
    <n v="0"/>
    <n v="0"/>
    <n v="0"/>
    <d v="2022-10-26T19:14:41"/>
  </r>
  <r>
    <x v="24"/>
    <x v="24"/>
    <s v="W2"/>
    <s v="000067"/>
    <x v="7"/>
    <x v="1"/>
    <x v="1"/>
    <s v="Y"/>
    <s v="202211"/>
    <n v="72"/>
    <n v="22735.5469264643"/>
    <n v="6268925.5025450503"/>
    <m/>
    <n v="3.6267055522089301E-3"/>
    <n v="2.52"/>
    <n v="2.3751000000000002"/>
    <n v="0"/>
    <n v="0"/>
    <n v="0"/>
    <n v="0"/>
    <d v="2022-10-26T19:14:41"/>
  </r>
  <r>
    <x v="24"/>
    <x v="24"/>
    <s v="W2"/>
    <s v="000060"/>
    <x v="7"/>
    <x v="1"/>
    <x v="1"/>
    <s v="Y"/>
    <s v="202211"/>
    <n v="2068"/>
    <n v="22735.5469264643"/>
    <n v="6268925.5025450503"/>
    <m/>
    <n v="3.6267055522089301E-3"/>
    <n v="2.52"/>
    <n v="2.3751000000000002"/>
    <n v="7"/>
    <n v="16.63"/>
    <n v="2.38"/>
    <n v="19.009999999999998"/>
    <d v="2022-10-26T19:14:41"/>
  </r>
  <r>
    <x v="5"/>
    <x v="5"/>
    <s v="W2"/>
    <s v="000900"/>
    <x v="7"/>
    <x v="1"/>
    <x v="1"/>
    <s v="Y"/>
    <s v="202211"/>
    <n v="0"/>
    <n v="4606.0414915951596"/>
    <n v="6268925.5025450503"/>
    <m/>
    <n v="7.34741781462423E-4"/>
    <n v="2.52"/>
    <n v="2.3751000000000002"/>
    <n v="0"/>
    <n v="0"/>
    <n v="0"/>
    <n v="0"/>
    <d v="2022-10-26T19:14:41"/>
  </r>
  <r>
    <x v="5"/>
    <x v="5"/>
    <s v="W2"/>
    <s v="000005"/>
    <x v="7"/>
    <x v="1"/>
    <x v="1"/>
    <s v="Y"/>
    <s v="202211"/>
    <n v="5002"/>
    <n v="4606.0414915951596"/>
    <n v="6268925.5025450503"/>
    <m/>
    <n v="7.34741781462423E-4"/>
    <n v="2.52"/>
    <n v="2.3751000000000002"/>
    <n v="3"/>
    <n v="7.13"/>
    <n v="0"/>
    <n v="7.13"/>
    <d v="2022-10-26T19:14:41"/>
  </r>
  <r>
    <x v="5"/>
    <x v="5"/>
    <s v="W2"/>
    <s v="000070"/>
    <x v="7"/>
    <x v="1"/>
    <x v="1"/>
    <s v="Y"/>
    <s v="202211"/>
    <n v="1140"/>
    <n v="4606.0414915951596"/>
    <n v="6268925.5025450503"/>
    <m/>
    <n v="7.34741781462423E-4"/>
    <n v="2.52"/>
    <n v="2.3751000000000002"/>
    <n v="0"/>
    <n v="0"/>
    <n v="0"/>
    <n v="0"/>
    <d v="2022-10-26T19:14:41"/>
  </r>
  <r>
    <x v="5"/>
    <x v="5"/>
    <s v="W2"/>
    <s v="000066"/>
    <x v="7"/>
    <x v="1"/>
    <x v="1"/>
    <s v="Y"/>
    <s v="202211"/>
    <n v="7072"/>
    <n v="4606.0414915951596"/>
    <n v="6268925.5025450503"/>
    <m/>
    <n v="7.34741781462423E-4"/>
    <n v="2.52"/>
    <n v="2.3751000000000002"/>
    <n v="5"/>
    <n v="11.88"/>
    <n v="0"/>
    <n v="11.88"/>
    <d v="2022-10-26T19:14:41"/>
  </r>
  <r>
    <x v="5"/>
    <x v="5"/>
    <s v="W2"/>
    <s v="000069"/>
    <x v="7"/>
    <x v="1"/>
    <x v="1"/>
    <s v="Y"/>
    <s v="202211"/>
    <n v="26"/>
    <n v="4606.0414915951596"/>
    <n v="6268925.5025450503"/>
    <m/>
    <n v="7.34741781462423E-4"/>
    <n v="2.52"/>
    <n v="2.3751000000000002"/>
    <n v="0"/>
    <n v="0"/>
    <n v="0"/>
    <n v="0"/>
    <d v="2022-10-26T19:14:41"/>
  </r>
  <r>
    <x v="5"/>
    <x v="5"/>
    <s v="W2"/>
    <s v="000068"/>
    <x v="7"/>
    <x v="1"/>
    <x v="1"/>
    <s v="Y"/>
    <s v="202211"/>
    <n v="2968"/>
    <n v="4606.0414915951596"/>
    <n v="6268925.5025450503"/>
    <m/>
    <n v="7.34741781462423E-4"/>
    <n v="2.52"/>
    <n v="2.3751000000000002"/>
    <n v="2"/>
    <n v="4.75"/>
    <n v="0"/>
    <n v="4.75"/>
    <d v="2022-10-26T19:14:41"/>
  </r>
  <r>
    <x v="5"/>
    <x v="5"/>
    <s v="W2"/>
    <s v="000057"/>
    <x v="7"/>
    <x v="1"/>
    <x v="1"/>
    <s v="Y"/>
    <s v="202211"/>
    <n v="0"/>
    <n v="4606.0414915951596"/>
    <n v="6268925.5025450503"/>
    <m/>
    <n v="7.34741781462423E-4"/>
    <n v="2.52"/>
    <n v="2.3751000000000002"/>
    <n v="0"/>
    <n v="0"/>
    <n v="0"/>
    <n v="0"/>
    <d v="2022-10-26T19:14:41"/>
  </r>
  <r>
    <x v="5"/>
    <x v="5"/>
    <s v="W2"/>
    <s v="000064"/>
    <x v="7"/>
    <x v="1"/>
    <x v="1"/>
    <s v="Y"/>
    <s v="202211"/>
    <n v="18000"/>
    <n v="4606.0414915951596"/>
    <n v="6268925.5025450503"/>
    <m/>
    <n v="7.34741781462423E-4"/>
    <n v="2.52"/>
    <n v="2.3751000000000002"/>
    <n v="13"/>
    <n v="30.88"/>
    <n v="0"/>
    <n v="30.88"/>
    <d v="2022-10-26T19:14:41"/>
  </r>
  <r>
    <x v="5"/>
    <x v="5"/>
    <s v="W2"/>
    <s v="000001"/>
    <x v="7"/>
    <x v="1"/>
    <x v="1"/>
    <s v="Y"/>
    <s v="202211"/>
    <n v="0"/>
    <n v="4606.0414915951596"/>
    <n v="6268925.5025450503"/>
    <m/>
    <n v="7.34741781462423E-4"/>
    <n v="2.52"/>
    <n v="2.3751000000000002"/>
    <n v="0"/>
    <n v="0"/>
    <n v="0"/>
    <n v="0"/>
    <d v="2022-10-26T19:14:41"/>
  </r>
  <r>
    <x v="5"/>
    <x v="5"/>
    <s v="W2"/>
    <s v="000003"/>
    <x v="7"/>
    <x v="1"/>
    <x v="1"/>
    <s v="Y"/>
    <s v="202211"/>
    <n v="3324"/>
    <n v="4606.0414915951596"/>
    <n v="6268925.5025450503"/>
    <m/>
    <n v="7.34741781462423E-4"/>
    <n v="2.52"/>
    <n v="2.3751000000000002"/>
    <n v="2"/>
    <n v="4.75"/>
    <n v="0"/>
    <n v="4.75"/>
    <d v="2022-10-26T19:14:41"/>
  </r>
  <r>
    <x v="5"/>
    <x v="5"/>
    <s v="W2"/>
    <s v="000063"/>
    <x v="7"/>
    <x v="1"/>
    <x v="1"/>
    <s v="Y"/>
    <s v="202211"/>
    <n v="11"/>
    <n v="4606.0414915951596"/>
    <n v="6268925.5025450503"/>
    <m/>
    <n v="7.34741781462423E-4"/>
    <n v="2.52"/>
    <n v="2.3751000000000002"/>
    <n v="0"/>
    <n v="0"/>
    <n v="0"/>
    <n v="0"/>
    <d v="2022-10-26T19:14:41"/>
  </r>
  <r>
    <x v="5"/>
    <x v="5"/>
    <s v="W2"/>
    <s v="000065"/>
    <x v="7"/>
    <x v="1"/>
    <x v="1"/>
    <s v="Y"/>
    <s v="202211"/>
    <n v="123"/>
    <n v="4606.0414915951596"/>
    <n v="6268925.5025450503"/>
    <m/>
    <n v="7.34741781462423E-4"/>
    <n v="2.52"/>
    <n v="2.3751000000000002"/>
    <n v="0"/>
    <n v="0"/>
    <n v="0"/>
    <n v="0"/>
    <d v="2022-10-26T19:14:41"/>
  </r>
  <r>
    <x v="5"/>
    <x v="5"/>
    <s v="W2"/>
    <s v="000020"/>
    <x v="7"/>
    <x v="1"/>
    <x v="1"/>
    <s v="Y"/>
    <s v="202211"/>
    <n v="4"/>
    <n v="4606.0414915951596"/>
    <n v="6268925.5025450503"/>
    <m/>
    <n v="7.34741781462423E-4"/>
    <n v="2.52"/>
    <n v="2.3751000000000002"/>
    <n v="0"/>
    <n v="0"/>
    <n v="0"/>
    <n v="0"/>
    <d v="2022-10-26T19:14:41"/>
  </r>
  <r>
    <x v="5"/>
    <x v="5"/>
    <s v="W2"/>
    <s v="000056"/>
    <x v="7"/>
    <x v="1"/>
    <x v="1"/>
    <s v="Y"/>
    <s v="202211"/>
    <n v="0"/>
    <n v="4606.0414915951596"/>
    <n v="6268925.5025450503"/>
    <m/>
    <n v="7.34741781462423E-4"/>
    <n v="2.52"/>
    <n v="2.3751000000000002"/>
    <n v="0"/>
    <n v="0"/>
    <n v="0"/>
    <n v="0"/>
    <d v="2022-10-26T19:14:41"/>
  </r>
  <r>
    <x v="5"/>
    <x v="5"/>
    <s v="W2"/>
    <s v="000062"/>
    <x v="7"/>
    <x v="1"/>
    <x v="1"/>
    <s v="Y"/>
    <s v="202211"/>
    <n v="12667"/>
    <n v="4606.0414915951596"/>
    <n v="6268925.5025450503"/>
    <m/>
    <n v="7.34741781462423E-4"/>
    <n v="2.52"/>
    <n v="2.3751000000000002"/>
    <n v="9"/>
    <n v="21.38"/>
    <n v="0"/>
    <n v="21.38"/>
    <d v="2022-10-26T19:14:41"/>
  </r>
  <r>
    <x v="5"/>
    <x v="5"/>
    <s v="W2"/>
    <s v="000061"/>
    <x v="7"/>
    <x v="1"/>
    <x v="1"/>
    <s v="Y"/>
    <s v="202211"/>
    <n v="0"/>
    <n v="4606.0414915951596"/>
    <n v="6268925.5025450503"/>
    <m/>
    <n v="7.34741781462423E-4"/>
    <n v="2.52"/>
    <n v="2.3751000000000002"/>
    <n v="0"/>
    <n v="0"/>
    <n v="0"/>
    <n v="0"/>
    <d v="2022-10-26T19:14:41"/>
  </r>
  <r>
    <x v="5"/>
    <x v="5"/>
    <s v="W2"/>
    <s v="000067"/>
    <x v="7"/>
    <x v="1"/>
    <x v="1"/>
    <s v="Y"/>
    <s v="202211"/>
    <n v="72"/>
    <n v="4606.0414915951596"/>
    <n v="6268925.5025450503"/>
    <m/>
    <n v="7.34741781462423E-4"/>
    <n v="2.52"/>
    <n v="2.3751000000000002"/>
    <n v="0"/>
    <n v="0"/>
    <n v="0"/>
    <n v="0"/>
    <d v="2022-10-26T19:14:41"/>
  </r>
  <r>
    <x v="5"/>
    <x v="5"/>
    <s v="W2"/>
    <s v="000060"/>
    <x v="7"/>
    <x v="1"/>
    <x v="1"/>
    <s v="Y"/>
    <s v="202211"/>
    <n v="2068"/>
    <n v="4606.0414915951596"/>
    <n v="6268925.5025450503"/>
    <m/>
    <n v="7.34741781462423E-4"/>
    <n v="2.52"/>
    <n v="2.3751000000000002"/>
    <n v="1"/>
    <n v="2.38"/>
    <n v="0"/>
    <n v="2.38"/>
    <d v="2022-10-26T19:14:41"/>
  </r>
  <r>
    <x v="150"/>
    <x v="138"/>
    <s v="W2"/>
    <s v="000900"/>
    <x v="7"/>
    <x v="1"/>
    <x v="1"/>
    <s v="Y"/>
    <s v="202211"/>
    <n v="0"/>
    <n v="66650.400381804895"/>
    <n v="6268925.5025450503"/>
    <m/>
    <n v="1.06318699041401E-2"/>
    <n v="2.52"/>
    <n v="2.3751000000000002"/>
    <n v="0"/>
    <n v="0"/>
    <n v="0"/>
    <n v="0"/>
    <d v="2022-10-26T19:14:41"/>
  </r>
  <r>
    <x v="150"/>
    <x v="138"/>
    <s v="W2"/>
    <s v="000005"/>
    <x v="7"/>
    <x v="1"/>
    <x v="1"/>
    <s v="Y"/>
    <s v="202211"/>
    <n v="5002"/>
    <n v="66650.400381804895"/>
    <n v="6268925.5025450503"/>
    <m/>
    <n v="1.06318699041401E-2"/>
    <n v="2.52"/>
    <n v="2.3751000000000002"/>
    <n v="53"/>
    <n v="125.88"/>
    <n v="4.74"/>
    <n v="130.62"/>
    <d v="2022-10-26T19:14:41"/>
  </r>
  <r>
    <x v="150"/>
    <x v="138"/>
    <s v="W2"/>
    <s v="000070"/>
    <x v="7"/>
    <x v="1"/>
    <x v="1"/>
    <s v="Y"/>
    <s v="202211"/>
    <n v="1140"/>
    <n v="66650.400381804895"/>
    <n v="6268925.5025450503"/>
    <m/>
    <n v="1.06318699041401E-2"/>
    <n v="2.52"/>
    <n v="2.3751000000000002"/>
    <n v="12"/>
    <n v="28.5"/>
    <n v="0"/>
    <n v="28.5"/>
    <d v="2022-10-26T19:14:41"/>
  </r>
  <r>
    <x v="150"/>
    <x v="138"/>
    <s v="W2"/>
    <s v="000066"/>
    <x v="7"/>
    <x v="1"/>
    <x v="1"/>
    <s v="Y"/>
    <s v="202211"/>
    <n v="7072"/>
    <n v="66650.400381804895"/>
    <n v="6268925.5025450503"/>
    <m/>
    <n v="1.06318699041401E-2"/>
    <n v="2.52"/>
    <n v="2.3751000000000002"/>
    <n v="75"/>
    <n v="178.13"/>
    <n v="0"/>
    <n v="178.13"/>
    <d v="2022-10-26T19:14:41"/>
  </r>
  <r>
    <x v="150"/>
    <x v="138"/>
    <s v="W2"/>
    <s v="000069"/>
    <x v="7"/>
    <x v="1"/>
    <x v="1"/>
    <s v="Y"/>
    <s v="202211"/>
    <n v="26"/>
    <n v="66650.400381804895"/>
    <n v="6268925.5025450503"/>
    <m/>
    <n v="1.06318699041401E-2"/>
    <n v="2.52"/>
    <n v="2.3751000000000002"/>
    <n v="0"/>
    <n v="0"/>
    <n v="0"/>
    <n v="0"/>
    <d v="2022-10-26T19:14:41"/>
  </r>
  <r>
    <x v="150"/>
    <x v="138"/>
    <s v="W2"/>
    <s v="000068"/>
    <x v="7"/>
    <x v="1"/>
    <x v="1"/>
    <s v="Y"/>
    <s v="202211"/>
    <n v="2968"/>
    <n v="66650.400381804895"/>
    <n v="6268925.5025450503"/>
    <m/>
    <n v="1.06318699041401E-2"/>
    <n v="2.52"/>
    <n v="2.3751000000000002"/>
    <n v="31"/>
    <n v="73.63"/>
    <n v="0"/>
    <n v="73.63"/>
    <d v="2022-10-26T19:14:41"/>
  </r>
  <r>
    <x v="150"/>
    <x v="138"/>
    <s v="W2"/>
    <s v="000057"/>
    <x v="7"/>
    <x v="1"/>
    <x v="1"/>
    <s v="Y"/>
    <s v="202211"/>
    <n v="0"/>
    <n v="66650.400381804895"/>
    <n v="6268925.5025450503"/>
    <m/>
    <n v="1.06318699041401E-2"/>
    <n v="2.52"/>
    <n v="2.3751000000000002"/>
    <n v="0"/>
    <n v="0"/>
    <n v="0"/>
    <n v="0"/>
    <d v="2022-10-26T19:14:41"/>
  </r>
  <r>
    <x v="150"/>
    <x v="138"/>
    <s v="W2"/>
    <s v="000064"/>
    <x v="7"/>
    <x v="1"/>
    <x v="1"/>
    <s v="Y"/>
    <s v="202211"/>
    <n v="18000"/>
    <n v="66650.400381804895"/>
    <n v="6268925.5025450503"/>
    <m/>
    <n v="1.06318699041401E-2"/>
    <n v="2.52"/>
    <n v="2.3751000000000002"/>
    <n v="191"/>
    <n v="453.64"/>
    <n v="0"/>
    <n v="453.64"/>
    <d v="2022-10-26T19:14:41"/>
  </r>
  <r>
    <x v="150"/>
    <x v="138"/>
    <s v="W2"/>
    <s v="000001"/>
    <x v="7"/>
    <x v="1"/>
    <x v="1"/>
    <s v="Y"/>
    <s v="202211"/>
    <n v="0"/>
    <n v="66650.400381804895"/>
    <n v="6268925.5025450503"/>
    <m/>
    <n v="1.06318699041401E-2"/>
    <n v="2.52"/>
    <n v="2.3751000000000002"/>
    <n v="0"/>
    <n v="0"/>
    <n v="0"/>
    <n v="0"/>
    <d v="2022-10-26T19:14:41"/>
  </r>
  <r>
    <x v="150"/>
    <x v="138"/>
    <s v="W2"/>
    <s v="000003"/>
    <x v="7"/>
    <x v="1"/>
    <x v="1"/>
    <s v="Y"/>
    <s v="202211"/>
    <n v="3324"/>
    <n v="66650.400381804895"/>
    <n v="6268925.5025450503"/>
    <m/>
    <n v="1.06318699041401E-2"/>
    <n v="2.52"/>
    <n v="2.3751000000000002"/>
    <n v="35"/>
    <n v="83.13"/>
    <n v="0"/>
    <n v="83.13"/>
    <d v="2022-10-26T19:14:41"/>
  </r>
  <r>
    <x v="150"/>
    <x v="138"/>
    <s v="W2"/>
    <s v="000063"/>
    <x v="7"/>
    <x v="1"/>
    <x v="1"/>
    <s v="Y"/>
    <s v="202211"/>
    <n v="11"/>
    <n v="66650.400381804895"/>
    <n v="6268925.5025450503"/>
    <m/>
    <n v="1.06318699041401E-2"/>
    <n v="2.52"/>
    <n v="2.3751000000000002"/>
    <n v="0"/>
    <n v="0"/>
    <n v="0"/>
    <n v="0"/>
    <d v="2022-10-26T19:14:41"/>
  </r>
  <r>
    <x v="150"/>
    <x v="138"/>
    <s v="W2"/>
    <s v="000065"/>
    <x v="7"/>
    <x v="1"/>
    <x v="1"/>
    <s v="Y"/>
    <s v="202211"/>
    <n v="123"/>
    <n v="66650.400381804895"/>
    <n v="6268925.5025450503"/>
    <m/>
    <n v="1.06318699041401E-2"/>
    <n v="2.52"/>
    <n v="2.3751000000000002"/>
    <n v="1"/>
    <n v="2.38"/>
    <n v="0"/>
    <n v="2.38"/>
    <d v="2022-10-26T19:14:41"/>
  </r>
  <r>
    <x v="150"/>
    <x v="138"/>
    <s v="W2"/>
    <s v="000020"/>
    <x v="7"/>
    <x v="1"/>
    <x v="1"/>
    <s v="Y"/>
    <s v="202211"/>
    <n v="4"/>
    <n v="66650.400381804895"/>
    <n v="6268925.5025450503"/>
    <m/>
    <n v="1.06318699041401E-2"/>
    <n v="2.52"/>
    <n v="2.3751000000000002"/>
    <n v="0"/>
    <n v="0"/>
    <n v="0"/>
    <n v="0"/>
    <d v="2022-10-26T19:14:41"/>
  </r>
  <r>
    <x v="150"/>
    <x v="138"/>
    <s v="W2"/>
    <s v="000056"/>
    <x v="7"/>
    <x v="1"/>
    <x v="1"/>
    <s v="Y"/>
    <s v="202211"/>
    <n v="0"/>
    <n v="66650.400381804895"/>
    <n v="6268925.5025450503"/>
    <m/>
    <n v="1.06318699041401E-2"/>
    <n v="2.52"/>
    <n v="2.3751000000000002"/>
    <n v="0"/>
    <n v="0"/>
    <n v="0"/>
    <n v="0"/>
    <d v="2022-10-26T19:14:41"/>
  </r>
  <r>
    <x v="150"/>
    <x v="138"/>
    <s v="W2"/>
    <s v="000062"/>
    <x v="7"/>
    <x v="1"/>
    <x v="1"/>
    <s v="Y"/>
    <s v="202211"/>
    <n v="12667"/>
    <n v="66650.400381804895"/>
    <n v="6268925.5025450503"/>
    <m/>
    <n v="1.06318699041401E-2"/>
    <n v="2.52"/>
    <n v="2.3751000000000002"/>
    <n v="134"/>
    <n v="318.26"/>
    <n v="0"/>
    <n v="318.26"/>
    <d v="2022-10-26T19:14:41"/>
  </r>
  <r>
    <x v="150"/>
    <x v="138"/>
    <s v="W2"/>
    <s v="000061"/>
    <x v="7"/>
    <x v="1"/>
    <x v="1"/>
    <s v="Y"/>
    <s v="202211"/>
    <n v="0"/>
    <n v="66650.400381804895"/>
    <n v="6268925.5025450503"/>
    <m/>
    <n v="1.06318699041401E-2"/>
    <n v="2.52"/>
    <n v="2.3751000000000002"/>
    <n v="0"/>
    <n v="0"/>
    <n v="0"/>
    <n v="0"/>
    <d v="2022-10-26T19:14:41"/>
  </r>
  <r>
    <x v="150"/>
    <x v="138"/>
    <s v="W2"/>
    <s v="000067"/>
    <x v="7"/>
    <x v="1"/>
    <x v="1"/>
    <s v="Y"/>
    <s v="202211"/>
    <n v="72"/>
    <n v="66650.400381804895"/>
    <n v="6268925.5025450503"/>
    <m/>
    <n v="1.06318699041401E-2"/>
    <n v="2.52"/>
    <n v="2.3751000000000002"/>
    <n v="0"/>
    <n v="0"/>
    <n v="0"/>
    <n v="0"/>
    <d v="2022-10-26T19:14:41"/>
  </r>
  <r>
    <x v="150"/>
    <x v="138"/>
    <s v="W2"/>
    <s v="000060"/>
    <x v="7"/>
    <x v="1"/>
    <x v="1"/>
    <s v="Y"/>
    <s v="202211"/>
    <n v="2068"/>
    <n v="66650.400381804895"/>
    <n v="6268925.5025450503"/>
    <m/>
    <n v="1.06318699041401E-2"/>
    <n v="2.52"/>
    <n v="2.3751000000000002"/>
    <n v="21"/>
    <n v="49.88"/>
    <n v="7.12"/>
    <n v="57"/>
    <d v="2022-10-26T19:14:41"/>
  </r>
  <r>
    <x v="113"/>
    <x v="107"/>
    <s v="W2"/>
    <s v="000900"/>
    <x v="7"/>
    <x v="1"/>
    <x v="1"/>
    <s v="Y"/>
    <s v="202211"/>
    <n v="0"/>
    <n v="49903.646708329798"/>
    <n v="6268925.5025450503"/>
    <m/>
    <n v="7.9604785043417697E-3"/>
    <n v="2.52"/>
    <n v="2.3751000000000002"/>
    <n v="0"/>
    <n v="0"/>
    <n v="0"/>
    <n v="0"/>
    <d v="2022-10-26T19:14:41"/>
  </r>
  <r>
    <x v="113"/>
    <x v="107"/>
    <s v="W2"/>
    <s v="000005"/>
    <x v="7"/>
    <x v="1"/>
    <x v="1"/>
    <s v="Y"/>
    <s v="202211"/>
    <n v="5002"/>
    <n v="49903.646708329798"/>
    <n v="6268925.5025450503"/>
    <m/>
    <n v="7.9604785043417697E-3"/>
    <n v="2.52"/>
    <n v="2.3751000000000002"/>
    <n v="39"/>
    <n v="92.63"/>
    <n v="0"/>
    <n v="92.63"/>
    <d v="2022-10-26T19:14:41"/>
  </r>
  <r>
    <x v="113"/>
    <x v="107"/>
    <s v="W2"/>
    <s v="000070"/>
    <x v="7"/>
    <x v="1"/>
    <x v="1"/>
    <s v="Y"/>
    <s v="202211"/>
    <n v="1140"/>
    <n v="49903.646708329798"/>
    <n v="6268925.5025450503"/>
    <m/>
    <n v="7.9604785043417697E-3"/>
    <n v="2.52"/>
    <n v="2.3751000000000002"/>
    <n v="9"/>
    <n v="21.38"/>
    <n v="0"/>
    <n v="21.38"/>
    <d v="2022-10-26T19:14:41"/>
  </r>
  <r>
    <x v="113"/>
    <x v="107"/>
    <s v="W2"/>
    <s v="000066"/>
    <x v="7"/>
    <x v="1"/>
    <x v="1"/>
    <s v="Y"/>
    <s v="202211"/>
    <n v="7072"/>
    <n v="49903.646708329798"/>
    <n v="6268925.5025450503"/>
    <m/>
    <n v="7.9604785043417697E-3"/>
    <n v="2.52"/>
    <n v="2.3751000000000002"/>
    <n v="56"/>
    <n v="133.01"/>
    <n v="0"/>
    <n v="133.01"/>
    <d v="2022-10-26T19:14:41"/>
  </r>
  <r>
    <x v="113"/>
    <x v="107"/>
    <s v="W2"/>
    <s v="000069"/>
    <x v="7"/>
    <x v="1"/>
    <x v="1"/>
    <s v="Y"/>
    <s v="202211"/>
    <n v="26"/>
    <n v="49903.646708329798"/>
    <n v="6268925.5025450503"/>
    <m/>
    <n v="7.9604785043417697E-3"/>
    <n v="2.52"/>
    <n v="2.3751000000000002"/>
    <n v="0"/>
    <n v="0"/>
    <n v="0"/>
    <n v="0"/>
    <d v="2022-10-26T19:14:41"/>
  </r>
  <r>
    <x v="113"/>
    <x v="107"/>
    <s v="W2"/>
    <s v="000068"/>
    <x v="7"/>
    <x v="1"/>
    <x v="1"/>
    <s v="Y"/>
    <s v="202211"/>
    <n v="2968"/>
    <n v="49903.646708329798"/>
    <n v="6268925.5025450503"/>
    <m/>
    <n v="7.9604785043417697E-3"/>
    <n v="2.52"/>
    <n v="2.3751000000000002"/>
    <n v="23"/>
    <n v="54.63"/>
    <n v="0"/>
    <n v="54.63"/>
    <d v="2022-10-26T19:14:41"/>
  </r>
  <r>
    <x v="113"/>
    <x v="107"/>
    <s v="W2"/>
    <s v="000057"/>
    <x v="7"/>
    <x v="1"/>
    <x v="1"/>
    <s v="Y"/>
    <s v="202211"/>
    <n v="0"/>
    <n v="49903.646708329798"/>
    <n v="6268925.5025450503"/>
    <m/>
    <n v="7.9604785043417697E-3"/>
    <n v="2.52"/>
    <n v="2.3751000000000002"/>
    <n v="0"/>
    <n v="0"/>
    <n v="0"/>
    <n v="0"/>
    <d v="2022-10-26T19:14:41"/>
  </r>
  <r>
    <x v="113"/>
    <x v="107"/>
    <s v="W2"/>
    <s v="000064"/>
    <x v="7"/>
    <x v="1"/>
    <x v="1"/>
    <s v="Y"/>
    <s v="202211"/>
    <n v="18000"/>
    <n v="49903.646708329798"/>
    <n v="6268925.5025450503"/>
    <m/>
    <n v="7.9604785043417697E-3"/>
    <n v="2.52"/>
    <n v="2.3751000000000002"/>
    <n v="143"/>
    <n v="339.64"/>
    <n v="0"/>
    <n v="339.64"/>
    <d v="2022-10-26T19:14:41"/>
  </r>
  <r>
    <x v="113"/>
    <x v="107"/>
    <s v="W2"/>
    <s v="000001"/>
    <x v="7"/>
    <x v="1"/>
    <x v="1"/>
    <s v="Y"/>
    <s v="202211"/>
    <n v="0"/>
    <n v="49903.646708329798"/>
    <n v="6268925.5025450503"/>
    <m/>
    <n v="7.9604785043417697E-3"/>
    <n v="2.52"/>
    <n v="2.3751000000000002"/>
    <n v="0"/>
    <n v="0"/>
    <n v="0"/>
    <n v="0"/>
    <d v="2022-10-26T19:14:41"/>
  </r>
  <r>
    <x v="113"/>
    <x v="107"/>
    <s v="W2"/>
    <s v="000003"/>
    <x v="7"/>
    <x v="1"/>
    <x v="1"/>
    <s v="Y"/>
    <s v="202211"/>
    <n v="3324"/>
    <n v="49903.646708329798"/>
    <n v="6268925.5025450503"/>
    <m/>
    <n v="7.9604785043417697E-3"/>
    <n v="2.52"/>
    <n v="2.3751000000000002"/>
    <n v="26"/>
    <n v="61.75"/>
    <n v="0"/>
    <n v="61.75"/>
    <d v="2022-10-26T19:14:41"/>
  </r>
  <r>
    <x v="113"/>
    <x v="107"/>
    <s v="W2"/>
    <s v="000063"/>
    <x v="7"/>
    <x v="1"/>
    <x v="1"/>
    <s v="Y"/>
    <s v="202211"/>
    <n v="11"/>
    <n v="49903.646708329798"/>
    <n v="6268925.5025450503"/>
    <m/>
    <n v="7.9604785043417697E-3"/>
    <n v="2.52"/>
    <n v="2.3751000000000002"/>
    <n v="0"/>
    <n v="0"/>
    <n v="0"/>
    <n v="0"/>
    <d v="2022-10-26T19:14:41"/>
  </r>
  <r>
    <x v="113"/>
    <x v="107"/>
    <s v="W2"/>
    <s v="000065"/>
    <x v="7"/>
    <x v="1"/>
    <x v="1"/>
    <s v="Y"/>
    <s v="202211"/>
    <n v="123"/>
    <n v="49903.646708329798"/>
    <n v="6268925.5025450503"/>
    <m/>
    <n v="7.9604785043417697E-3"/>
    <n v="2.52"/>
    <n v="2.3751000000000002"/>
    <n v="0"/>
    <n v="0"/>
    <n v="0"/>
    <n v="0"/>
    <d v="2022-10-26T19:14:41"/>
  </r>
  <r>
    <x v="113"/>
    <x v="107"/>
    <s v="W2"/>
    <s v="000020"/>
    <x v="7"/>
    <x v="1"/>
    <x v="1"/>
    <s v="Y"/>
    <s v="202211"/>
    <n v="4"/>
    <n v="49903.646708329798"/>
    <n v="6268925.5025450503"/>
    <m/>
    <n v="7.9604785043417697E-3"/>
    <n v="2.52"/>
    <n v="2.3751000000000002"/>
    <n v="0"/>
    <n v="0"/>
    <n v="0"/>
    <n v="0"/>
    <d v="2022-10-26T19:14:41"/>
  </r>
  <r>
    <x v="113"/>
    <x v="107"/>
    <s v="W2"/>
    <s v="000056"/>
    <x v="7"/>
    <x v="1"/>
    <x v="1"/>
    <s v="Y"/>
    <s v="202211"/>
    <n v="0"/>
    <n v="49903.646708329798"/>
    <n v="6268925.5025450503"/>
    <m/>
    <n v="7.9604785043417697E-3"/>
    <n v="2.52"/>
    <n v="2.3751000000000002"/>
    <n v="0"/>
    <n v="0"/>
    <n v="0"/>
    <n v="0"/>
    <d v="2022-10-26T19:14:41"/>
  </r>
  <r>
    <x v="113"/>
    <x v="107"/>
    <s v="W2"/>
    <s v="000062"/>
    <x v="7"/>
    <x v="1"/>
    <x v="1"/>
    <s v="Y"/>
    <s v="202211"/>
    <n v="12667"/>
    <n v="49903.646708329798"/>
    <n v="6268925.5025450503"/>
    <m/>
    <n v="7.9604785043417697E-3"/>
    <n v="2.52"/>
    <n v="2.3751000000000002"/>
    <n v="100"/>
    <n v="237.51"/>
    <n v="0"/>
    <n v="237.51"/>
    <d v="2022-10-26T19:14:41"/>
  </r>
  <r>
    <x v="113"/>
    <x v="107"/>
    <s v="W2"/>
    <s v="000061"/>
    <x v="7"/>
    <x v="1"/>
    <x v="1"/>
    <s v="Y"/>
    <s v="202211"/>
    <n v="0"/>
    <n v="49903.646708329798"/>
    <n v="6268925.5025450503"/>
    <m/>
    <n v="7.9604785043417697E-3"/>
    <n v="2.52"/>
    <n v="2.3751000000000002"/>
    <n v="0"/>
    <n v="0"/>
    <n v="0"/>
    <n v="0"/>
    <d v="2022-10-26T19:14:41"/>
  </r>
  <r>
    <x v="113"/>
    <x v="107"/>
    <s v="W2"/>
    <s v="000067"/>
    <x v="7"/>
    <x v="1"/>
    <x v="1"/>
    <s v="Y"/>
    <s v="202211"/>
    <n v="72"/>
    <n v="49903.646708329798"/>
    <n v="6268925.5025450503"/>
    <m/>
    <n v="7.9604785043417697E-3"/>
    <n v="2.52"/>
    <n v="2.3751000000000002"/>
    <n v="0"/>
    <n v="0"/>
    <n v="0"/>
    <n v="0"/>
    <d v="2022-10-26T19:14:41"/>
  </r>
  <r>
    <x v="113"/>
    <x v="107"/>
    <s v="W2"/>
    <s v="000060"/>
    <x v="7"/>
    <x v="1"/>
    <x v="1"/>
    <s v="Y"/>
    <s v="202211"/>
    <n v="2068"/>
    <n v="49903.646708329798"/>
    <n v="6268925.5025450503"/>
    <m/>
    <n v="7.9604785043417697E-3"/>
    <n v="2.52"/>
    <n v="2.3751000000000002"/>
    <n v="16"/>
    <n v="38"/>
    <n v="4.76"/>
    <n v="42.76"/>
    <d v="2022-10-26T19:14:41"/>
  </r>
  <r>
    <x v="102"/>
    <x v="98"/>
    <s v="W2"/>
    <s v="000900"/>
    <x v="7"/>
    <x v="1"/>
    <x v="1"/>
    <s v="Y"/>
    <s v="202211"/>
    <n v="0"/>
    <n v="49471.508531347303"/>
    <n v="6268925.5025450503"/>
    <m/>
    <n v="7.8915451318193105E-3"/>
    <n v="2.52"/>
    <n v="2.3751000000000002"/>
    <n v="0"/>
    <n v="0"/>
    <n v="0"/>
    <n v="0"/>
    <d v="2022-10-26T19:14:41"/>
  </r>
  <r>
    <x v="102"/>
    <x v="98"/>
    <s v="W2"/>
    <s v="000005"/>
    <x v="7"/>
    <x v="1"/>
    <x v="1"/>
    <s v="Y"/>
    <s v="202211"/>
    <n v="5002"/>
    <n v="49471.508531347303"/>
    <n v="6268925.5025450503"/>
    <m/>
    <n v="7.8915451318193105E-3"/>
    <n v="2.52"/>
    <n v="2.3751000000000002"/>
    <n v="39"/>
    <n v="92.63"/>
    <n v="2.38"/>
    <n v="95.009999999999991"/>
    <d v="2022-10-26T19:14:41"/>
  </r>
  <r>
    <x v="102"/>
    <x v="98"/>
    <s v="W2"/>
    <s v="000070"/>
    <x v="7"/>
    <x v="1"/>
    <x v="1"/>
    <s v="Y"/>
    <s v="202211"/>
    <n v="1140"/>
    <n v="49471.508531347303"/>
    <n v="6268925.5025450503"/>
    <m/>
    <n v="7.8915451318193105E-3"/>
    <n v="2.52"/>
    <n v="2.3751000000000002"/>
    <n v="8"/>
    <n v="19"/>
    <n v="0"/>
    <n v="19"/>
    <d v="2022-10-26T19:14:41"/>
  </r>
  <r>
    <x v="102"/>
    <x v="98"/>
    <s v="W2"/>
    <s v="000066"/>
    <x v="7"/>
    <x v="1"/>
    <x v="1"/>
    <s v="Y"/>
    <s v="202211"/>
    <n v="7072"/>
    <n v="49471.508531347303"/>
    <n v="6268925.5025450503"/>
    <m/>
    <n v="7.8915451318193105E-3"/>
    <n v="2.52"/>
    <n v="2.3751000000000002"/>
    <n v="55"/>
    <n v="130.63"/>
    <n v="0"/>
    <n v="130.63"/>
    <d v="2022-10-26T19:14:41"/>
  </r>
  <r>
    <x v="102"/>
    <x v="98"/>
    <s v="W2"/>
    <s v="000069"/>
    <x v="7"/>
    <x v="1"/>
    <x v="1"/>
    <s v="Y"/>
    <s v="202211"/>
    <n v="26"/>
    <n v="49471.508531347303"/>
    <n v="6268925.5025450503"/>
    <m/>
    <n v="7.8915451318193105E-3"/>
    <n v="2.52"/>
    <n v="2.3751000000000002"/>
    <n v="0"/>
    <n v="0"/>
    <n v="0"/>
    <n v="0"/>
    <d v="2022-10-26T19:14:41"/>
  </r>
  <r>
    <x v="102"/>
    <x v="98"/>
    <s v="W2"/>
    <s v="000068"/>
    <x v="7"/>
    <x v="1"/>
    <x v="1"/>
    <s v="Y"/>
    <s v="202211"/>
    <n v="2968"/>
    <n v="49471.508531347303"/>
    <n v="6268925.5025450503"/>
    <m/>
    <n v="7.8915451318193105E-3"/>
    <n v="2.52"/>
    <n v="2.3751000000000002"/>
    <n v="23"/>
    <n v="54.63"/>
    <n v="0"/>
    <n v="54.63"/>
    <d v="2022-10-26T19:14:41"/>
  </r>
  <r>
    <x v="102"/>
    <x v="98"/>
    <s v="W2"/>
    <s v="000057"/>
    <x v="7"/>
    <x v="1"/>
    <x v="1"/>
    <s v="Y"/>
    <s v="202211"/>
    <n v="0"/>
    <n v="49471.508531347303"/>
    <n v="6268925.5025450503"/>
    <m/>
    <n v="7.8915451318193105E-3"/>
    <n v="2.52"/>
    <n v="2.3751000000000002"/>
    <n v="0"/>
    <n v="0"/>
    <n v="0"/>
    <n v="0"/>
    <d v="2022-10-26T19:14:41"/>
  </r>
  <r>
    <x v="102"/>
    <x v="98"/>
    <s v="W2"/>
    <s v="000064"/>
    <x v="7"/>
    <x v="1"/>
    <x v="1"/>
    <s v="Y"/>
    <s v="202211"/>
    <n v="18000"/>
    <n v="49471.508531347303"/>
    <n v="6268925.5025450503"/>
    <m/>
    <n v="7.8915451318193105E-3"/>
    <n v="2.52"/>
    <n v="2.3751000000000002"/>
    <n v="142"/>
    <n v="337.26"/>
    <n v="0"/>
    <n v="337.26"/>
    <d v="2022-10-26T19:14:41"/>
  </r>
  <r>
    <x v="102"/>
    <x v="98"/>
    <s v="W2"/>
    <s v="000001"/>
    <x v="7"/>
    <x v="1"/>
    <x v="1"/>
    <s v="Y"/>
    <s v="202211"/>
    <n v="0"/>
    <n v="49471.508531347303"/>
    <n v="6268925.5025450503"/>
    <m/>
    <n v="7.8915451318193105E-3"/>
    <n v="2.52"/>
    <n v="2.3751000000000002"/>
    <n v="0"/>
    <n v="0"/>
    <n v="0"/>
    <n v="0"/>
    <d v="2022-10-26T19:14:41"/>
  </r>
  <r>
    <x v="102"/>
    <x v="98"/>
    <s v="W2"/>
    <s v="000003"/>
    <x v="7"/>
    <x v="1"/>
    <x v="1"/>
    <s v="Y"/>
    <s v="202211"/>
    <n v="3324"/>
    <n v="49471.508531347303"/>
    <n v="6268925.5025450503"/>
    <m/>
    <n v="7.8915451318193105E-3"/>
    <n v="2.52"/>
    <n v="2.3751000000000002"/>
    <n v="26"/>
    <n v="61.75"/>
    <n v="0"/>
    <n v="61.75"/>
    <d v="2022-10-26T19:14:41"/>
  </r>
  <r>
    <x v="102"/>
    <x v="98"/>
    <s v="W2"/>
    <s v="000063"/>
    <x v="7"/>
    <x v="1"/>
    <x v="1"/>
    <s v="Y"/>
    <s v="202211"/>
    <n v="11"/>
    <n v="49471.508531347303"/>
    <n v="6268925.5025450503"/>
    <m/>
    <n v="7.8915451318193105E-3"/>
    <n v="2.52"/>
    <n v="2.3751000000000002"/>
    <n v="0"/>
    <n v="0"/>
    <n v="0"/>
    <n v="0"/>
    <d v="2022-10-26T19:14:41"/>
  </r>
  <r>
    <x v="102"/>
    <x v="98"/>
    <s v="W2"/>
    <s v="000065"/>
    <x v="7"/>
    <x v="1"/>
    <x v="1"/>
    <s v="Y"/>
    <s v="202211"/>
    <n v="123"/>
    <n v="49471.508531347303"/>
    <n v="6268925.5025450503"/>
    <m/>
    <n v="7.8915451318193105E-3"/>
    <n v="2.52"/>
    <n v="2.3751000000000002"/>
    <n v="0"/>
    <n v="0"/>
    <n v="0"/>
    <n v="0"/>
    <d v="2022-10-26T19:14:41"/>
  </r>
  <r>
    <x v="102"/>
    <x v="98"/>
    <s v="W2"/>
    <s v="000020"/>
    <x v="7"/>
    <x v="1"/>
    <x v="1"/>
    <s v="Y"/>
    <s v="202211"/>
    <n v="4"/>
    <n v="49471.508531347303"/>
    <n v="6268925.5025450503"/>
    <m/>
    <n v="7.8915451318193105E-3"/>
    <n v="2.52"/>
    <n v="2.3751000000000002"/>
    <n v="0"/>
    <n v="0"/>
    <n v="0"/>
    <n v="0"/>
    <d v="2022-10-26T19:14:41"/>
  </r>
  <r>
    <x v="102"/>
    <x v="98"/>
    <s v="W2"/>
    <s v="000056"/>
    <x v="7"/>
    <x v="1"/>
    <x v="1"/>
    <s v="Y"/>
    <s v="202211"/>
    <n v="0"/>
    <n v="49471.508531347303"/>
    <n v="6268925.5025450503"/>
    <m/>
    <n v="7.8915451318193105E-3"/>
    <n v="2.52"/>
    <n v="2.3751000000000002"/>
    <n v="0"/>
    <n v="0"/>
    <n v="0"/>
    <n v="0"/>
    <d v="2022-10-26T19:14:41"/>
  </r>
  <r>
    <x v="102"/>
    <x v="98"/>
    <s v="W2"/>
    <s v="000062"/>
    <x v="7"/>
    <x v="1"/>
    <x v="1"/>
    <s v="Y"/>
    <s v="202211"/>
    <n v="12667"/>
    <n v="49471.508531347303"/>
    <n v="6268925.5025450503"/>
    <m/>
    <n v="7.8915451318193105E-3"/>
    <n v="2.52"/>
    <n v="2.3751000000000002"/>
    <n v="99"/>
    <n v="235.13"/>
    <n v="0"/>
    <n v="235.13"/>
    <d v="2022-10-26T19:14:41"/>
  </r>
  <r>
    <x v="102"/>
    <x v="98"/>
    <s v="W2"/>
    <s v="000061"/>
    <x v="7"/>
    <x v="1"/>
    <x v="1"/>
    <s v="Y"/>
    <s v="202211"/>
    <n v="0"/>
    <n v="49471.508531347303"/>
    <n v="6268925.5025450503"/>
    <m/>
    <n v="7.8915451318193105E-3"/>
    <n v="2.52"/>
    <n v="2.3751000000000002"/>
    <n v="0"/>
    <n v="0"/>
    <n v="0"/>
    <n v="0"/>
    <d v="2022-10-26T19:14:41"/>
  </r>
  <r>
    <x v="102"/>
    <x v="98"/>
    <s v="W2"/>
    <s v="000067"/>
    <x v="7"/>
    <x v="1"/>
    <x v="1"/>
    <s v="Y"/>
    <s v="202211"/>
    <n v="72"/>
    <n v="49471.508531347303"/>
    <n v="6268925.5025450503"/>
    <m/>
    <n v="7.8915451318193105E-3"/>
    <n v="2.52"/>
    <n v="2.3751000000000002"/>
    <n v="0"/>
    <n v="0"/>
    <n v="0"/>
    <n v="0"/>
    <d v="2022-10-26T19:14:41"/>
  </r>
  <r>
    <x v="102"/>
    <x v="98"/>
    <s v="W2"/>
    <s v="000060"/>
    <x v="7"/>
    <x v="1"/>
    <x v="1"/>
    <s v="Y"/>
    <s v="202211"/>
    <n v="2068"/>
    <n v="49471.508531347303"/>
    <n v="6268925.5025450503"/>
    <m/>
    <n v="7.8915451318193105E-3"/>
    <n v="2.52"/>
    <n v="2.3751000000000002"/>
    <n v="16"/>
    <n v="38"/>
    <n v="7.13"/>
    <n v="45.13"/>
    <d v="2022-10-26T19:14:41"/>
  </r>
  <r>
    <x v="21"/>
    <x v="21"/>
    <s v="W2"/>
    <s v="000900"/>
    <x v="7"/>
    <x v="1"/>
    <x v="1"/>
    <s v="Y"/>
    <s v="202211"/>
    <n v="0"/>
    <n v="220546.09684959799"/>
    <n v="6268925.5025450503"/>
    <m/>
    <n v="3.5180845068275401E-2"/>
    <n v="2.52"/>
    <n v="2.3751000000000002"/>
    <n v="0"/>
    <n v="0"/>
    <n v="0"/>
    <n v="0"/>
    <d v="2022-10-26T19:14:41"/>
  </r>
  <r>
    <x v="21"/>
    <x v="21"/>
    <s v="W2"/>
    <s v="000005"/>
    <x v="7"/>
    <x v="1"/>
    <x v="1"/>
    <s v="Y"/>
    <s v="202211"/>
    <n v="5002"/>
    <n v="220546.09684959799"/>
    <n v="6268925.5025450503"/>
    <m/>
    <n v="3.5180845068275401E-2"/>
    <n v="2.52"/>
    <n v="2.3751000000000002"/>
    <n v="175"/>
    <n v="415.64"/>
    <n v="9.51"/>
    <n v="425.15"/>
    <d v="2022-10-26T19:14:41"/>
  </r>
  <r>
    <x v="21"/>
    <x v="21"/>
    <s v="W2"/>
    <s v="000070"/>
    <x v="7"/>
    <x v="1"/>
    <x v="1"/>
    <s v="Y"/>
    <s v="202211"/>
    <n v="1140"/>
    <n v="220546.09684959799"/>
    <n v="6268925.5025450503"/>
    <m/>
    <n v="3.5180845068275401E-2"/>
    <n v="2.52"/>
    <n v="2.3751000000000002"/>
    <n v="40"/>
    <n v="95"/>
    <n v="0"/>
    <n v="95"/>
    <d v="2022-10-26T19:14:41"/>
  </r>
  <r>
    <x v="21"/>
    <x v="21"/>
    <s v="W2"/>
    <s v="000066"/>
    <x v="7"/>
    <x v="1"/>
    <x v="1"/>
    <s v="Y"/>
    <s v="202211"/>
    <n v="7072"/>
    <n v="220546.09684959799"/>
    <n v="6268925.5025450503"/>
    <m/>
    <n v="3.5180845068275401E-2"/>
    <n v="2.52"/>
    <n v="2.3751000000000002"/>
    <n v="248"/>
    <n v="589.02"/>
    <n v="0"/>
    <n v="589.02"/>
    <d v="2022-10-26T19:14:41"/>
  </r>
  <r>
    <x v="21"/>
    <x v="21"/>
    <s v="W2"/>
    <s v="000069"/>
    <x v="7"/>
    <x v="1"/>
    <x v="1"/>
    <s v="Y"/>
    <s v="202211"/>
    <n v="26"/>
    <n v="220546.09684959799"/>
    <n v="6268925.5025450503"/>
    <m/>
    <n v="3.5180845068275401E-2"/>
    <n v="2.52"/>
    <n v="2.3751000000000002"/>
    <n v="0"/>
    <n v="0"/>
    <n v="0"/>
    <n v="0"/>
    <d v="2022-10-26T19:14:41"/>
  </r>
  <r>
    <x v="21"/>
    <x v="21"/>
    <s v="W2"/>
    <s v="000068"/>
    <x v="7"/>
    <x v="1"/>
    <x v="1"/>
    <s v="Y"/>
    <s v="202211"/>
    <n v="2968"/>
    <n v="220546.09684959799"/>
    <n v="6268925.5025450503"/>
    <m/>
    <n v="3.5180845068275401E-2"/>
    <n v="2.52"/>
    <n v="2.3751000000000002"/>
    <n v="104"/>
    <n v="247.01"/>
    <n v="0"/>
    <n v="247.01"/>
    <d v="2022-10-26T19:14:41"/>
  </r>
  <r>
    <x v="21"/>
    <x v="21"/>
    <s v="W2"/>
    <s v="000057"/>
    <x v="7"/>
    <x v="1"/>
    <x v="1"/>
    <s v="Y"/>
    <s v="202211"/>
    <n v="0"/>
    <n v="220546.09684959799"/>
    <n v="6268925.5025450503"/>
    <m/>
    <n v="3.5180845068275401E-2"/>
    <n v="2.52"/>
    <n v="2.3751000000000002"/>
    <n v="0"/>
    <n v="0"/>
    <n v="0"/>
    <n v="0"/>
    <d v="2022-10-26T19:14:41"/>
  </r>
  <r>
    <x v="21"/>
    <x v="21"/>
    <s v="W2"/>
    <s v="000064"/>
    <x v="7"/>
    <x v="1"/>
    <x v="1"/>
    <s v="Y"/>
    <s v="202211"/>
    <n v="18000"/>
    <n v="220546.09684959799"/>
    <n v="6268925.5025450503"/>
    <m/>
    <n v="3.5180845068275401E-2"/>
    <n v="2.52"/>
    <n v="2.3751000000000002"/>
    <n v="633"/>
    <n v="1503.44"/>
    <n v="0"/>
    <n v="1503.44"/>
    <d v="2022-10-26T19:14:41"/>
  </r>
  <r>
    <x v="21"/>
    <x v="21"/>
    <s v="W2"/>
    <s v="000001"/>
    <x v="7"/>
    <x v="1"/>
    <x v="1"/>
    <s v="Y"/>
    <s v="202211"/>
    <n v="0"/>
    <n v="220546.09684959799"/>
    <n v="6268925.5025450503"/>
    <m/>
    <n v="3.5180845068275401E-2"/>
    <n v="2.52"/>
    <n v="2.3751000000000002"/>
    <n v="0"/>
    <n v="0"/>
    <n v="0"/>
    <n v="0"/>
    <d v="2022-10-26T19:14:41"/>
  </r>
  <r>
    <x v="21"/>
    <x v="21"/>
    <s v="W2"/>
    <s v="000003"/>
    <x v="7"/>
    <x v="1"/>
    <x v="1"/>
    <s v="Y"/>
    <s v="202211"/>
    <n v="3324"/>
    <n v="220546.09684959799"/>
    <n v="6268925.5025450503"/>
    <m/>
    <n v="3.5180845068275401E-2"/>
    <n v="2.52"/>
    <n v="2.3751000000000002"/>
    <n v="116"/>
    <n v="275.51"/>
    <n v="2.38"/>
    <n v="277.89"/>
    <d v="2022-10-26T19:14:41"/>
  </r>
  <r>
    <x v="21"/>
    <x v="21"/>
    <s v="W2"/>
    <s v="000063"/>
    <x v="7"/>
    <x v="1"/>
    <x v="1"/>
    <s v="Y"/>
    <s v="202211"/>
    <n v="11"/>
    <n v="220546.09684959799"/>
    <n v="6268925.5025450503"/>
    <m/>
    <n v="3.5180845068275401E-2"/>
    <n v="2.52"/>
    <n v="2.3751000000000002"/>
    <n v="0"/>
    <n v="0"/>
    <n v="0"/>
    <n v="0"/>
    <d v="2022-10-26T19:14:41"/>
  </r>
  <r>
    <x v="21"/>
    <x v="21"/>
    <s v="W2"/>
    <s v="000065"/>
    <x v="7"/>
    <x v="1"/>
    <x v="1"/>
    <s v="Y"/>
    <s v="202211"/>
    <n v="123"/>
    <n v="220546.09684959799"/>
    <n v="6268925.5025450503"/>
    <m/>
    <n v="3.5180845068275401E-2"/>
    <n v="2.52"/>
    <n v="2.3751000000000002"/>
    <n v="4"/>
    <n v="9.5"/>
    <n v="0"/>
    <n v="9.5"/>
    <d v="2022-10-26T19:14:41"/>
  </r>
  <r>
    <x v="21"/>
    <x v="21"/>
    <s v="W2"/>
    <s v="000020"/>
    <x v="7"/>
    <x v="1"/>
    <x v="1"/>
    <s v="Y"/>
    <s v="202211"/>
    <n v="4"/>
    <n v="220546.09684959799"/>
    <n v="6268925.5025450503"/>
    <m/>
    <n v="3.5180845068275401E-2"/>
    <n v="2.52"/>
    <n v="2.3751000000000002"/>
    <n v="0"/>
    <n v="0"/>
    <n v="0"/>
    <n v="0"/>
    <d v="2022-10-26T19:14:41"/>
  </r>
  <r>
    <x v="21"/>
    <x v="21"/>
    <s v="W2"/>
    <s v="000056"/>
    <x v="7"/>
    <x v="1"/>
    <x v="1"/>
    <s v="Y"/>
    <s v="202211"/>
    <n v="0"/>
    <n v="220546.09684959799"/>
    <n v="6268925.5025450503"/>
    <m/>
    <n v="3.5180845068275401E-2"/>
    <n v="2.52"/>
    <n v="2.3751000000000002"/>
    <n v="0"/>
    <n v="0"/>
    <n v="0"/>
    <n v="0"/>
    <d v="2022-10-26T19:14:41"/>
  </r>
  <r>
    <x v="21"/>
    <x v="21"/>
    <s v="W2"/>
    <s v="000062"/>
    <x v="7"/>
    <x v="1"/>
    <x v="1"/>
    <s v="Y"/>
    <s v="202211"/>
    <n v="12667"/>
    <n v="220546.09684959799"/>
    <n v="6268925.5025450503"/>
    <m/>
    <n v="3.5180845068275401E-2"/>
    <n v="2.52"/>
    <n v="2.3751000000000002"/>
    <n v="445"/>
    <n v="1056.92"/>
    <n v="2.38"/>
    <n v="1059.3000000000002"/>
    <d v="2022-10-26T19:14:41"/>
  </r>
  <r>
    <x v="21"/>
    <x v="21"/>
    <s v="W2"/>
    <s v="000061"/>
    <x v="7"/>
    <x v="1"/>
    <x v="1"/>
    <s v="Y"/>
    <s v="202211"/>
    <n v="0"/>
    <n v="220546.09684959799"/>
    <n v="6268925.5025450503"/>
    <m/>
    <n v="3.5180845068275401E-2"/>
    <n v="2.52"/>
    <n v="2.3751000000000002"/>
    <n v="0"/>
    <n v="0"/>
    <n v="0"/>
    <n v="0"/>
    <d v="2022-10-26T19:14:41"/>
  </r>
  <r>
    <x v="21"/>
    <x v="21"/>
    <s v="W2"/>
    <s v="000067"/>
    <x v="7"/>
    <x v="1"/>
    <x v="1"/>
    <s v="Y"/>
    <s v="202211"/>
    <n v="72"/>
    <n v="220546.09684959799"/>
    <n v="6268925.5025450503"/>
    <m/>
    <n v="3.5180845068275401E-2"/>
    <n v="2.52"/>
    <n v="2.3751000000000002"/>
    <n v="2"/>
    <n v="4.75"/>
    <n v="0"/>
    <n v="4.75"/>
    <d v="2022-10-26T19:14:41"/>
  </r>
  <r>
    <x v="21"/>
    <x v="21"/>
    <s v="W2"/>
    <s v="000060"/>
    <x v="7"/>
    <x v="1"/>
    <x v="1"/>
    <s v="Y"/>
    <s v="202211"/>
    <n v="2068"/>
    <n v="220546.09684959799"/>
    <n v="6268925.5025450503"/>
    <m/>
    <n v="3.5180845068275401E-2"/>
    <n v="2.52"/>
    <n v="2.3751000000000002"/>
    <n v="72"/>
    <n v="171.01"/>
    <n v="28.49"/>
    <n v="199.5"/>
    <d v="2022-10-26T19:14:41"/>
  </r>
  <r>
    <x v="4"/>
    <x v="4"/>
    <s v="W2"/>
    <s v="000900"/>
    <x v="7"/>
    <x v="1"/>
    <x v="1"/>
    <s v="Y"/>
    <s v="202211"/>
    <n v="0"/>
    <n v="33874.333429772902"/>
    <n v="6268925.5025450503"/>
    <m/>
    <n v="5.4035310223451601E-3"/>
    <n v="2.52"/>
    <n v="2.3751000000000002"/>
    <n v="0"/>
    <n v="0"/>
    <n v="0"/>
    <n v="0"/>
    <d v="2022-10-26T19:14:41"/>
  </r>
  <r>
    <x v="4"/>
    <x v="4"/>
    <s v="W2"/>
    <s v="000005"/>
    <x v="7"/>
    <x v="1"/>
    <x v="1"/>
    <s v="Y"/>
    <s v="202211"/>
    <n v="5002"/>
    <n v="33874.333429772902"/>
    <n v="6268925.5025450503"/>
    <m/>
    <n v="5.4035310223451601E-3"/>
    <n v="2.52"/>
    <n v="2.3751000000000002"/>
    <n v="27"/>
    <n v="64.13"/>
    <n v="4.76"/>
    <n v="68.89"/>
    <d v="2022-10-26T19:14:41"/>
  </r>
  <r>
    <x v="4"/>
    <x v="4"/>
    <s v="W2"/>
    <s v="000070"/>
    <x v="7"/>
    <x v="1"/>
    <x v="1"/>
    <s v="Y"/>
    <s v="202211"/>
    <n v="1140"/>
    <n v="33874.333429772902"/>
    <n v="6268925.5025450503"/>
    <m/>
    <n v="5.4035310223451601E-3"/>
    <n v="2.52"/>
    <n v="2.3751000000000002"/>
    <n v="6"/>
    <n v="14.25"/>
    <n v="0"/>
    <n v="14.25"/>
    <d v="2022-10-26T19:14:41"/>
  </r>
  <r>
    <x v="4"/>
    <x v="4"/>
    <s v="W2"/>
    <s v="000066"/>
    <x v="7"/>
    <x v="1"/>
    <x v="1"/>
    <s v="Y"/>
    <s v="202211"/>
    <n v="7072"/>
    <n v="33874.333429772902"/>
    <n v="6268925.5025450503"/>
    <m/>
    <n v="5.4035310223451601E-3"/>
    <n v="2.52"/>
    <n v="2.3751000000000002"/>
    <n v="38"/>
    <n v="90.25"/>
    <n v="0"/>
    <n v="90.25"/>
    <d v="2022-10-26T19:14:41"/>
  </r>
  <r>
    <x v="4"/>
    <x v="4"/>
    <s v="W2"/>
    <s v="000069"/>
    <x v="7"/>
    <x v="1"/>
    <x v="1"/>
    <s v="Y"/>
    <s v="202211"/>
    <n v="26"/>
    <n v="33874.333429772902"/>
    <n v="6268925.5025450503"/>
    <m/>
    <n v="5.4035310223451601E-3"/>
    <n v="2.52"/>
    <n v="2.3751000000000002"/>
    <n v="0"/>
    <n v="0"/>
    <n v="0"/>
    <n v="0"/>
    <d v="2022-10-26T19:14:41"/>
  </r>
  <r>
    <x v="4"/>
    <x v="4"/>
    <s v="W2"/>
    <s v="000068"/>
    <x v="7"/>
    <x v="1"/>
    <x v="1"/>
    <s v="Y"/>
    <s v="202211"/>
    <n v="2968"/>
    <n v="33874.333429772902"/>
    <n v="6268925.5025450503"/>
    <m/>
    <n v="5.4035310223451601E-3"/>
    <n v="2.52"/>
    <n v="2.3751000000000002"/>
    <n v="16"/>
    <n v="38"/>
    <n v="0"/>
    <n v="38"/>
    <d v="2022-10-26T19:14:41"/>
  </r>
  <r>
    <x v="4"/>
    <x v="4"/>
    <s v="W2"/>
    <s v="000057"/>
    <x v="7"/>
    <x v="1"/>
    <x v="1"/>
    <s v="Y"/>
    <s v="202211"/>
    <n v="0"/>
    <n v="33874.333429772902"/>
    <n v="6268925.5025450503"/>
    <m/>
    <n v="5.4035310223451601E-3"/>
    <n v="2.52"/>
    <n v="2.3751000000000002"/>
    <n v="0"/>
    <n v="0"/>
    <n v="0"/>
    <n v="0"/>
    <d v="2022-10-26T19:14:41"/>
  </r>
  <r>
    <x v="4"/>
    <x v="4"/>
    <s v="W2"/>
    <s v="000064"/>
    <x v="7"/>
    <x v="1"/>
    <x v="1"/>
    <s v="Y"/>
    <s v="202211"/>
    <n v="18000"/>
    <n v="33874.333429772902"/>
    <n v="6268925.5025450503"/>
    <m/>
    <n v="5.4035310223451601E-3"/>
    <n v="2.52"/>
    <n v="2.3751000000000002"/>
    <n v="97"/>
    <n v="230.38"/>
    <n v="0"/>
    <n v="230.38"/>
    <d v="2022-10-26T19:14:41"/>
  </r>
  <r>
    <x v="4"/>
    <x v="4"/>
    <s v="W2"/>
    <s v="000001"/>
    <x v="7"/>
    <x v="1"/>
    <x v="1"/>
    <s v="Y"/>
    <s v="202211"/>
    <n v="0"/>
    <n v="33874.333429772902"/>
    <n v="6268925.5025450503"/>
    <m/>
    <n v="5.4035310223451601E-3"/>
    <n v="2.52"/>
    <n v="2.3751000000000002"/>
    <n v="0"/>
    <n v="0"/>
    <n v="0"/>
    <n v="0"/>
    <d v="2022-10-26T19:14:41"/>
  </r>
  <r>
    <x v="4"/>
    <x v="4"/>
    <s v="W2"/>
    <s v="000003"/>
    <x v="7"/>
    <x v="1"/>
    <x v="1"/>
    <s v="Y"/>
    <s v="202211"/>
    <n v="3324"/>
    <n v="33874.333429772902"/>
    <n v="6268925.5025450503"/>
    <m/>
    <n v="5.4035310223451601E-3"/>
    <n v="2.52"/>
    <n v="2.3751000000000002"/>
    <n v="17"/>
    <n v="40.380000000000003"/>
    <n v="0"/>
    <n v="40.380000000000003"/>
    <d v="2022-10-26T19:14:41"/>
  </r>
  <r>
    <x v="4"/>
    <x v="4"/>
    <s v="W2"/>
    <s v="000063"/>
    <x v="7"/>
    <x v="1"/>
    <x v="1"/>
    <s v="Y"/>
    <s v="202211"/>
    <n v="11"/>
    <n v="33874.333429772902"/>
    <n v="6268925.5025450503"/>
    <m/>
    <n v="5.4035310223451601E-3"/>
    <n v="2.52"/>
    <n v="2.3751000000000002"/>
    <n v="0"/>
    <n v="0"/>
    <n v="0"/>
    <n v="0"/>
    <d v="2022-10-26T19:14:41"/>
  </r>
  <r>
    <x v="4"/>
    <x v="4"/>
    <s v="W2"/>
    <s v="000065"/>
    <x v="7"/>
    <x v="1"/>
    <x v="1"/>
    <s v="Y"/>
    <s v="202211"/>
    <n v="123"/>
    <n v="33874.333429772902"/>
    <n v="6268925.5025450503"/>
    <m/>
    <n v="5.4035310223451601E-3"/>
    <n v="2.52"/>
    <n v="2.3751000000000002"/>
    <n v="0"/>
    <n v="0"/>
    <n v="0"/>
    <n v="0"/>
    <d v="2022-10-26T19:14:41"/>
  </r>
  <r>
    <x v="4"/>
    <x v="4"/>
    <s v="W2"/>
    <s v="000020"/>
    <x v="7"/>
    <x v="1"/>
    <x v="1"/>
    <s v="Y"/>
    <s v="202211"/>
    <n v="4"/>
    <n v="33874.333429772902"/>
    <n v="6268925.5025450503"/>
    <m/>
    <n v="5.4035310223451601E-3"/>
    <n v="2.52"/>
    <n v="2.3751000000000002"/>
    <n v="0"/>
    <n v="0"/>
    <n v="0"/>
    <n v="0"/>
    <d v="2022-10-26T19:14:41"/>
  </r>
  <r>
    <x v="4"/>
    <x v="4"/>
    <s v="W2"/>
    <s v="000056"/>
    <x v="7"/>
    <x v="1"/>
    <x v="1"/>
    <s v="Y"/>
    <s v="202211"/>
    <n v="0"/>
    <n v="33874.333429772902"/>
    <n v="6268925.5025450503"/>
    <m/>
    <n v="5.4035310223451601E-3"/>
    <n v="2.52"/>
    <n v="2.3751000000000002"/>
    <n v="0"/>
    <n v="0"/>
    <n v="0"/>
    <n v="0"/>
    <d v="2022-10-26T19:14:41"/>
  </r>
  <r>
    <x v="4"/>
    <x v="4"/>
    <s v="W2"/>
    <s v="000062"/>
    <x v="7"/>
    <x v="1"/>
    <x v="1"/>
    <s v="Y"/>
    <s v="202211"/>
    <n v="12667"/>
    <n v="33874.333429772902"/>
    <n v="6268925.5025450503"/>
    <m/>
    <n v="5.4035310223451601E-3"/>
    <n v="2.52"/>
    <n v="2.3751000000000002"/>
    <n v="68"/>
    <n v="161.51"/>
    <n v="0"/>
    <n v="161.51"/>
    <d v="2022-10-26T19:14:41"/>
  </r>
  <r>
    <x v="4"/>
    <x v="4"/>
    <s v="W2"/>
    <s v="000061"/>
    <x v="7"/>
    <x v="1"/>
    <x v="1"/>
    <s v="Y"/>
    <s v="202211"/>
    <n v="0"/>
    <n v="33874.333429772902"/>
    <n v="6268925.5025450503"/>
    <m/>
    <n v="5.4035310223451601E-3"/>
    <n v="2.52"/>
    <n v="2.3751000000000002"/>
    <n v="0"/>
    <n v="0"/>
    <n v="0"/>
    <n v="0"/>
    <d v="2022-10-26T19:14:41"/>
  </r>
  <r>
    <x v="4"/>
    <x v="4"/>
    <s v="W2"/>
    <s v="000067"/>
    <x v="7"/>
    <x v="1"/>
    <x v="1"/>
    <s v="Y"/>
    <s v="202211"/>
    <n v="72"/>
    <n v="33874.333429772902"/>
    <n v="6268925.5025450503"/>
    <m/>
    <n v="5.4035310223451601E-3"/>
    <n v="2.52"/>
    <n v="2.3751000000000002"/>
    <n v="0"/>
    <n v="0"/>
    <n v="0"/>
    <n v="0"/>
    <d v="2022-10-26T19:14:41"/>
  </r>
  <r>
    <x v="4"/>
    <x v="4"/>
    <s v="W2"/>
    <s v="000060"/>
    <x v="7"/>
    <x v="1"/>
    <x v="1"/>
    <s v="Y"/>
    <s v="202211"/>
    <n v="2068"/>
    <n v="33874.333429772902"/>
    <n v="6268925.5025450503"/>
    <m/>
    <n v="5.4035310223451601E-3"/>
    <n v="2.52"/>
    <n v="2.3751000000000002"/>
    <n v="11"/>
    <n v="26.13"/>
    <n v="4.76"/>
    <n v="30.89"/>
    <d v="2022-10-26T19:14:41"/>
  </r>
  <r>
    <x v="151"/>
    <x v="139"/>
    <s v="W2"/>
    <s v="000900"/>
    <x v="7"/>
    <x v="1"/>
    <x v="1"/>
    <s v="Y"/>
    <s v="202211"/>
    <n v="0"/>
    <n v="128295.210003646"/>
    <n v="6268925.5025450503"/>
    <m/>
    <n v="2.0465263138246099E-2"/>
    <n v="2.52"/>
    <n v="2.3751000000000002"/>
    <n v="0"/>
    <n v="0"/>
    <n v="0"/>
    <n v="0"/>
    <d v="2022-10-26T19:14:41"/>
  </r>
  <r>
    <x v="151"/>
    <x v="139"/>
    <s v="W2"/>
    <s v="000005"/>
    <x v="7"/>
    <x v="1"/>
    <x v="1"/>
    <s v="Y"/>
    <s v="202211"/>
    <n v="5002"/>
    <n v="128295.210003646"/>
    <n v="6268925.5025450503"/>
    <m/>
    <n v="2.0465263138246099E-2"/>
    <n v="2.52"/>
    <n v="2.3751000000000002"/>
    <n v="102"/>
    <n v="242.26"/>
    <n v="7.12"/>
    <n v="249.38"/>
    <d v="2022-10-26T19:14:41"/>
  </r>
  <r>
    <x v="151"/>
    <x v="139"/>
    <s v="W2"/>
    <s v="000070"/>
    <x v="7"/>
    <x v="1"/>
    <x v="1"/>
    <s v="Y"/>
    <s v="202211"/>
    <n v="1140"/>
    <n v="128295.210003646"/>
    <n v="6268925.5025450503"/>
    <m/>
    <n v="2.0465263138246099E-2"/>
    <n v="2.52"/>
    <n v="2.3751000000000002"/>
    <n v="23"/>
    <n v="54.63"/>
    <n v="0"/>
    <n v="54.63"/>
    <d v="2022-10-26T19:14:41"/>
  </r>
  <r>
    <x v="151"/>
    <x v="139"/>
    <s v="W2"/>
    <s v="000066"/>
    <x v="7"/>
    <x v="1"/>
    <x v="1"/>
    <s v="Y"/>
    <s v="202211"/>
    <n v="7072"/>
    <n v="128295.210003646"/>
    <n v="6268925.5025450503"/>
    <m/>
    <n v="2.0465263138246099E-2"/>
    <n v="2.52"/>
    <n v="2.3751000000000002"/>
    <n v="144"/>
    <n v="342.01"/>
    <n v="0"/>
    <n v="342.01"/>
    <d v="2022-10-26T19:14:41"/>
  </r>
  <r>
    <x v="151"/>
    <x v="139"/>
    <s v="W2"/>
    <s v="000069"/>
    <x v="7"/>
    <x v="1"/>
    <x v="1"/>
    <s v="Y"/>
    <s v="202211"/>
    <n v="26"/>
    <n v="128295.210003646"/>
    <n v="6268925.5025450503"/>
    <m/>
    <n v="2.0465263138246099E-2"/>
    <n v="2.52"/>
    <n v="2.3751000000000002"/>
    <n v="0"/>
    <n v="0"/>
    <n v="0"/>
    <n v="0"/>
    <d v="2022-10-26T19:14:41"/>
  </r>
  <r>
    <x v="151"/>
    <x v="139"/>
    <s v="W2"/>
    <s v="000068"/>
    <x v="7"/>
    <x v="1"/>
    <x v="1"/>
    <s v="Y"/>
    <s v="202211"/>
    <n v="2968"/>
    <n v="128295.210003646"/>
    <n v="6268925.5025450503"/>
    <m/>
    <n v="2.0465263138246099E-2"/>
    <n v="2.52"/>
    <n v="2.3751000000000002"/>
    <n v="60"/>
    <n v="142.51"/>
    <n v="0"/>
    <n v="142.51"/>
    <d v="2022-10-26T19:14:41"/>
  </r>
  <r>
    <x v="151"/>
    <x v="139"/>
    <s v="W2"/>
    <s v="000057"/>
    <x v="7"/>
    <x v="1"/>
    <x v="1"/>
    <s v="Y"/>
    <s v="202211"/>
    <n v="0"/>
    <n v="128295.210003646"/>
    <n v="6268925.5025450503"/>
    <m/>
    <n v="2.0465263138246099E-2"/>
    <n v="2.52"/>
    <n v="2.3751000000000002"/>
    <n v="0"/>
    <n v="0"/>
    <n v="0"/>
    <n v="0"/>
    <d v="2022-10-26T19:14:41"/>
  </r>
  <r>
    <x v="151"/>
    <x v="139"/>
    <s v="W2"/>
    <s v="000064"/>
    <x v="7"/>
    <x v="1"/>
    <x v="1"/>
    <s v="Y"/>
    <s v="202211"/>
    <n v="18000"/>
    <n v="128295.210003646"/>
    <n v="6268925.5025450503"/>
    <m/>
    <n v="2.0465263138246099E-2"/>
    <n v="2.52"/>
    <n v="2.3751000000000002"/>
    <n v="368"/>
    <n v="874.04"/>
    <n v="0"/>
    <n v="874.04"/>
    <d v="2022-10-26T19:14:41"/>
  </r>
  <r>
    <x v="151"/>
    <x v="139"/>
    <s v="W2"/>
    <s v="000001"/>
    <x v="7"/>
    <x v="1"/>
    <x v="1"/>
    <s v="Y"/>
    <s v="202211"/>
    <n v="0"/>
    <n v="128295.210003646"/>
    <n v="6268925.5025450503"/>
    <m/>
    <n v="2.0465263138246099E-2"/>
    <n v="2.52"/>
    <n v="2.3751000000000002"/>
    <n v="0"/>
    <n v="0"/>
    <n v="0"/>
    <n v="0"/>
    <d v="2022-10-26T19:14:41"/>
  </r>
  <r>
    <x v="151"/>
    <x v="139"/>
    <s v="W2"/>
    <s v="000003"/>
    <x v="7"/>
    <x v="1"/>
    <x v="1"/>
    <s v="Y"/>
    <s v="202211"/>
    <n v="3324"/>
    <n v="128295.210003646"/>
    <n v="6268925.5025450503"/>
    <m/>
    <n v="2.0465263138246099E-2"/>
    <n v="2.52"/>
    <n v="2.3751000000000002"/>
    <n v="68"/>
    <n v="161.51"/>
    <n v="0"/>
    <n v="161.51"/>
    <d v="2022-10-26T19:14:41"/>
  </r>
  <r>
    <x v="151"/>
    <x v="139"/>
    <s v="W2"/>
    <s v="000063"/>
    <x v="7"/>
    <x v="1"/>
    <x v="1"/>
    <s v="Y"/>
    <s v="202211"/>
    <n v="11"/>
    <n v="128295.210003646"/>
    <n v="6268925.5025450503"/>
    <m/>
    <n v="2.0465263138246099E-2"/>
    <n v="2.52"/>
    <n v="2.3751000000000002"/>
    <n v="0"/>
    <n v="0"/>
    <n v="0"/>
    <n v="0"/>
    <d v="2022-10-26T19:14:41"/>
  </r>
  <r>
    <x v="151"/>
    <x v="139"/>
    <s v="W2"/>
    <s v="000065"/>
    <x v="7"/>
    <x v="1"/>
    <x v="1"/>
    <s v="Y"/>
    <s v="202211"/>
    <n v="123"/>
    <n v="128295.210003646"/>
    <n v="6268925.5025450503"/>
    <m/>
    <n v="2.0465263138246099E-2"/>
    <n v="2.52"/>
    <n v="2.3751000000000002"/>
    <n v="2"/>
    <n v="4.75"/>
    <n v="0"/>
    <n v="4.75"/>
    <d v="2022-10-26T19:14:41"/>
  </r>
  <r>
    <x v="151"/>
    <x v="139"/>
    <s v="W2"/>
    <s v="000020"/>
    <x v="7"/>
    <x v="1"/>
    <x v="1"/>
    <s v="Y"/>
    <s v="202211"/>
    <n v="4"/>
    <n v="128295.210003646"/>
    <n v="6268925.5025450503"/>
    <m/>
    <n v="2.0465263138246099E-2"/>
    <n v="2.52"/>
    <n v="2.3751000000000002"/>
    <n v="0"/>
    <n v="0"/>
    <n v="0"/>
    <n v="0"/>
    <d v="2022-10-26T19:14:41"/>
  </r>
  <r>
    <x v="151"/>
    <x v="139"/>
    <s v="W2"/>
    <s v="000056"/>
    <x v="7"/>
    <x v="1"/>
    <x v="1"/>
    <s v="Y"/>
    <s v="202211"/>
    <n v="0"/>
    <n v="128295.210003646"/>
    <n v="6268925.5025450503"/>
    <m/>
    <n v="2.0465263138246099E-2"/>
    <n v="2.52"/>
    <n v="2.3751000000000002"/>
    <n v="0"/>
    <n v="0"/>
    <n v="0"/>
    <n v="0"/>
    <d v="2022-10-26T19:14:41"/>
  </r>
  <r>
    <x v="151"/>
    <x v="139"/>
    <s v="W2"/>
    <s v="000062"/>
    <x v="7"/>
    <x v="1"/>
    <x v="1"/>
    <s v="Y"/>
    <s v="202211"/>
    <n v="12667"/>
    <n v="128295.210003646"/>
    <n v="6268925.5025450503"/>
    <m/>
    <n v="2.0465263138246099E-2"/>
    <n v="2.52"/>
    <n v="2.3751000000000002"/>
    <n v="259"/>
    <n v="615.15"/>
    <n v="0"/>
    <n v="615.15"/>
    <d v="2022-10-26T19:14:41"/>
  </r>
  <r>
    <x v="151"/>
    <x v="139"/>
    <s v="W2"/>
    <s v="000061"/>
    <x v="7"/>
    <x v="1"/>
    <x v="1"/>
    <s v="Y"/>
    <s v="202211"/>
    <n v="0"/>
    <n v="128295.210003646"/>
    <n v="6268925.5025450503"/>
    <m/>
    <n v="2.0465263138246099E-2"/>
    <n v="2.52"/>
    <n v="2.3751000000000002"/>
    <n v="0"/>
    <n v="0"/>
    <n v="0"/>
    <n v="0"/>
    <d v="2022-10-26T19:14:41"/>
  </r>
  <r>
    <x v="151"/>
    <x v="139"/>
    <s v="W2"/>
    <s v="000067"/>
    <x v="7"/>
    <x v="1"/>
    <x v="1"/>
    <s v="Y"/>
    <s v="202211"/>
    <n v="72"/>
    <n v="128295.210003646"/>
    <n v="6268925.5025450503"/>
    <m/>
    <n v="2.0465263138246099E-2"/>
    <n v="2.52"/>
    <n v="2.3751000000000002"/>
    <n v="1"/>
    <n v="2.38"/>
    <n v="0"/>
    <n v="2.38"/>
    <d v="2022-10-26T19:14:41"/>
  </r>
  <r>
    <x v="151"/>
    <x v="139"/>
    <s v="W2"/>
    <s v="000060"/>
    <x v="7"/>
    <x v="1"/>
    <x v="1"/>
    <s v="Y"/>
    <s v="202211"/>
    <n v="2068"/>
    <n v="128295.210003646"/>
    <n v="6268925.5025450503"/>
    <m/>
    <n v="2.0465263138246099E-2"/>
    <n v="2.52"/>
    <n v="2.3751000000000002"/>
    <n v="42"/>
    <n v="99.75"/>
    <n v="16.63"/>
    <n v="116.38"/>
    <d v="2022-10-26T19:14:41"/>
  </r>
  <r>
    <x v="1"/>
    <x v="1"/>
    <s v="W2"/>
    <s v="000900"/>
    <x v="7"/>
    <x v="1"/>
    <x v="1"/>
    <s v="Y"/>
    <s v="202211"/>
    <n v="0"/>
    <n v="117576.24915982199"/>
    <n v="6268925.5025450503"/>
    <m/>
    <n v="1.8755406985150599E-2"/>
    <n v="2.52"/>
    <n v="2.3751000000000002"/>
    <n v="0"/>
    <n v="0"/>
    <n v="0"/>
    <n v="0"/>
    <d v="2022-10-26T19:14:41"/>
  </r>
  <r>
    <x v="1"/>
    <x v="1"/>
    <s v="W2"/>
    <s v="000005"/>
    <x v="7"/>
    <x v="1"/>
    <x v="1"/>
    <s v="Y"/>
    <s v="202211"/>
    <n v="5002"/>
    <n v="117576.24915982199"/>
    <n v="6268925.5025450503"/>
    <m/>
    <n v="1.8755406985150599E-2"/>
    <n v="2.52"/>
    <n v="2.3751000000000002"/>
    <n v="93"/>
    <n v="220.88"/>
    <n v="2.37"/>
    <n v="223.25"/>
    <d v="2022-10-26T19:14:41"/>
  </r>
  <r>
    <x v="1"/>
    <x v="1"/>
    <s v="W2"/>
    <s v="000070"/>
    <x v="7"/>
    <x v="1"/>
    <x v="1"/>
    <s v="Y"/>
    <s v="202211"/>
    <n v="1140"/>
    <n v="117576.24915982199"/>
    <n v="6268925.5025450503"/>
    <m/>
    <n v="1.8755406985150599E-2"/>
    <n v="2.52"/>
    <n v="2.3751000000000002"/>
    <n v="21"/>
    <n v="49.88"/>
    <n v="0"/>
    <n v="49.88"/>
    <d v="2022-10-26T19:14:41"/>
  </r>
  <r>
    <x v="1"/>
    <x v="1"/>
    <s v="W2"/>
    <s v="000066"/>
    <x v="7"/>
    <x v="1"/>
    <x v="1"/>
    <s v="Y"/>
    <s v="202211"/>
    <n v="7072"/>
    <n v="117576.24915982199"/>
    <n v="6268925.5025450503"/>
    <m/>
    <n v="1.8755406985150599E-2"/>
    <n v="2.52"/>
    <n v="2.3751000000000002"/>
    <n v="132"/>
    <n v="313.51"/>
    <n v="0"/>
    <n v="313.51"/>
    <d v="2022-10-26T19:14:41"/>
  </r>
  <r>
    <x v="1"/>
    <x v="1"/>
    <s v="W2"/>
    <s v="000069"/>
    <x v="7"/>
    <x v="1"/>
    <x v="1"/>
    <s v="Y"/>
    <s v="202211"/>
    <n v="26"/>
    <n v="117576.24915982199"/>
    <n v="6268925.5025450503"/>
    <m/>
    <n v="1.8755406985150599E-2"/>
    <n v="2.52"/>
    <n v="2.3751000000000002"/>
    <n v="0"/>
    <n v="0"/>
    <n v="0"/>
    <n v="0"/>
    <d v="2022-10-26T19:14:41"/>
  </r>
  <r>
    <x v="1"/>
    <x v="1"/>
    <s v="W2"/>
    <s v="000068"/>
    <x v="7"/>
    <x v="1"/>
    <x v="1"/>
    <s v="Y"/>
    <s v="202211"/>
    <n v="2968"/>
    <n v="117576.24915982199"/>
    <n v="6268925.5025450503"/>
    <m/>
    <n v="1.8755406985150599E-2"/>
    <n v="2.52"/>
    <n v="2.3751000000000002"/>
    <n v="55"/>
    <n v="130.63"/>
    <n v="0"/>
    <n v="130.63"/>
    <d v="2022-10-26T19:14:41"/>
  </r>
  <r>
    <x v="1"/>
    <x v="1"/>
    <s v="W2"/>
    <s v="000057"/>
    <x v="7"/>
    <x v="1"/>
    <x v="1"/>
    <s v="Y"/>
    <s v="202211"/>
    <n v="0"/>
    <n v="117576.24915982199"/>
    <n v="6268925.5025450503"/>
    <m/>
    <n v="1.8755406985150599E-2"/>
    <n v="2.52"/>
    <n v="2.3751000000000002"/>
    <n v="0"/>
    <n v="0"/>
    <n v="0"/>
    <n v="0"/>
    <d v="2022-10-26T19:14:41"/>
  </r>
  <r>
    <x v="1"/>
    <x v="1"/>
    <s v="W2"/>
    <s v="000064"/>
    <x v="7"/>
    <x v="1"/>
    <x v="1"/>
    <s v="Y"/>
    <s v="202211"/>
    <n v="18000"/>
    <n v="117576.24915982199"/>
    <n v="6268925.5025450503"/>
    <m/>
    <n v="1.8755406985150599E-2"/>
    <n v="2.52"/>
    <n v="2.3751000000000002"/>
    <n v="337"/>
    <n v="800.41"/>
    <n v="2.37"/>
    <n v="802.78"/>
    <d v="2022-10-26T19:14:41"/>
  </r>
  <r>
    <x v="1"/>
    <x v="1"/>
    <s v="W2"/>
    <s v="000001"/>
    <x v="7"/>
    <x v="1"/>
    <x v="1"/>
    <s v="Y"/>
    <s v="202211"/>
    <n v="0"/>
    <n v="117576.24915982199"/>
    <n v="6268925.5025450503"/>
    <m/>
    <n v="1.8755406985150599E-2"/>
    <n v="2.52"/>
    <n v="2.3751000000000002"/>
    <n v="0"/>
    <n v="0"/>
    <n v="0"/>
    <n v="0"/>
    <d v="2022-10-26T19:14:41"/>
  </r>
  <r>
    <x v="1"/>
    <x v="1"/>
    <s v="W2"/>
    <s v="000003"/>
    <x v="7"/>
    <x v="1"/>
    <x v="1"/>
    <s v="Y"/>
    <s v="202211"/>
    <n v="3324"/>
    <n v="117576.24915982199"/>
    <n v="6268925.5025450503"/>
    <m/>
    <n v="1.8755406985150599E-2"/>
    <n v="2.52"/>
    <n v="2.3751000000000002"/>
    <n v="62"/>
    <n v="147.26"/>
    <n v="0"/>
    <n v="147.26"/>
    <d v="2022-10-26T19:14:41"/>
  </r>
  <r>
    <x v="1"/>
    <x v="1"/>
    <s v="W2"/>
    <s v="000063"/>
    <x v="7"/>
    <x v="1"/>
    <x v="1"/>
    <s v="Y"/>
    <s v="202211"/>
    <n v="11"/>
    <n v="117576.24915982199"/>
    <n v="6268925.5025450503"/>
    <m/>
    <n v="1.8755406985150599E-2"/>
    <n v="2.52"/>
    <n v="2.3751000000000002"/>
    <n v="0"/>
    <n v="0"/>
    <n v="0"/>
    <n v="0"/>
    <d v="2022-10-26T19:14:41"/>
  </r>
  <r>
    <x v="1"/>
    <x v="1"/>
    <s v="W2"/>
    <s v="000065"/>
    <x v="7"/>
    <x v="1"/>
    <x v="1"/>
    <s v="Y"/>
    <s v="202211"/>
    <n v="123"/>
    <n v="117576.24915982199"/>
    <n v="6268925.5025450503"/>
    <m/>
    <n v="1.8755406985150599E-2"/>
    <n v="2.52"/>
    <n v="2.3751000000000002"/>
    <n v="2"/>
    <n v="4.75"/>
    <n v="0"/>
    <n v="4.75"/>
    <d v="2022-10-26T19:14:41"/>
  </r>
  <r>
    <x v="1"/>
    <x v="1"/>
    <s v="W2"/>
    <s v="000020"/>
    <x v="7"/>
    <x v="1"/>
    <x v="1"/>
    <s v="Y"/>
    <s v="202211"/>
    <n v="4"/>
    <n v="117576.24915982199"/>
    <n v="6268925.5025450503"/>
    <m/>
    <n v="1.8755406985150599E-2"/>
    <n v="2.52"/>
    <n v="2.3751000000000002"/>
    <n v="0"/>
    <n v="0"/>
    <n v="0"/>
    <n v="0"/>
    <d v="2022-10-26T19:14:41"/>
  </r>
  <r>
    <x v="1"/>
    <x v="1"/>
    <s v="W2"/>
    <s v="000056"/>
    <x v="7"/>
    <x v="1"/>
    <x v="1"/>
    <s v="Y"/>
    <s v="202211"/>
    <n v="0"/>
    <n v="117576.24915982199"/>
    <n v="6268925.5025450503"/>
    <m/>
    <n v="1.8755406985150599E-2"/>
    <n v="2.52"/>
    <n v="2.3751000000000002"/>
    <n v="0"/>
    <n v="0"/>
    <n v="0"/>
    <n v="0"/>
    <d v="2022-10-26T19:14:41"/>
  </r>
  <r>
    <x v="1"/>
    <x v="1"/>
    <s v="W2"/>
    <s v="000062"/>
    <x v="7"/>
    <x v="1"/>
    <x v="1"/>
    <s v="Y"/>
    <s v="202211"/>
    <n v="12667"/>
    <n v="117576.24915982199"/>
    <n v="6268925.5025450503"/>
    <m/>
    <n v="1.8755406985150599E-2"/>
    <n v="2.52"/>
    <n v="2.3751000000000002"/>
    <n v="237"/>
    <n v="562.9"/>
    <n v="0"/>
    <n v="562.9"/>
    <d v="2022-10-26T19:14:41"/>
  </r>
  <r>
    <x v="1"/>
    <x v="1"/>
    <s v="W2"/>
    <s v="000061"/>
    <x v="7"/>
    <x v="1"/>
    <x v="1"/>
    <s v="Y"/>
    <s v="202211"/>
    <n v="0"/>
    <n v="117576.24915982199"/>
    <n v="6268925.5025450503"/>
    <m/>
    <n v="1.8755406985150599E-2"/>
    <n v="2.52"/>
    <n v="2.3751000000000002"/>
    <n v="0"/>
    <n v="0"/>
    <n v="0"/>
    <n v="0"/>
    <d v="2022-10-26T19:14:41"/>
  </r>
  <r>
    <x v="1"/>
    <x v="1"/>
    <s v="W2"/>
    <s v="000067"/>
    <x v="7"/>
    <x v="1"/>
    <x v="1"/>
    <s v="Y"/>
    <s v="202211"/>
    <n v="72"/>
    <n v="117576.24915982199"/>
    <n v="6268925.5025450503"/>
    <m/>
    <n v="1.8755406985150599E-2"/>
    <n v="2.52"/>
    <n v="2.3751000000000002"/>
    <n v="1"/>
    <n v="2.38"/>
    <n v="0"/>
    <n v="2.38"/>
    <d v="2022-10-26T19:14:41"/>
  </r>
  <r>
    <x v="37"/>
    <x v="37"/>
    <s v="KM"/>
    <s v="000603"/>
    <x v="2"/>
    <x v="2"/>
    <x v="6"/>
    <s v="Y"/>
    <s v="202211"/>
    <n v="7922"/>
    <n v="38483.074631828596"/>
    <n v="100451.614534019"/>
    <m/>
    <n v="0.38310060829132597"/>
    <n v="0.04"/>
    <n v="3.7600000000000001E-2"/>
    <n v="3034"/>
    <n v="114.08"/>
    <n v="-0.79"/>
    <n v="113.28999999999999"/>
    <d v="2022-10-26T19:14:41"/>
  </r>
  <r>
    <x v="37"/>
    <x v="37"/>
    <s v="KM"/>
    <s v="000605"/>
    <x v="2"/>
    <x v="2"/>
    <x v="6"/>
    <s v="Y"/>
    <s v="202211"/>
    <n v="143"/>
    <n v="38483.074631828596"/>
    <n v="100451.614534019"/>
    <m/>
    <n v="0.38310060829132597"/>
    <n v="0.04"/>
    <n v="3.7600000000000001E-2"/>
    <n v="54"/>
    <n v="2.0299999999999998"/>
    <n v="0"/>
    <n v="2.0299999999999998"/>
    <d v="2022-10-26T19:14:41"/>
  </r>
  <r>
    <x v="37"/>
    <x v="37"/>
    <s v="KM"/>
    <s v="000606"/>
    <x v="2"/>
    <x v="2"/>
    <x v="6"/>
    <s v="Y"/>
    <s v="202211"/>
    <n v="436"/>
    <n v="38483.074631828596"/>
    <n v="100451.614534019"/>
    <m/>
    <n v="0.38310060829132597"/>
    <n v="0.04"/>
    <n v="3.7600000000000001E-2"/>
    <n v="167"/>
    <n v="6.28"/>
    <n v="0.79"/>
    <n v="7.07"/>
    <d v="2022-10-26T19:14:41"/>
  </r>
  <r>
    <x v="37"/>
    <x v="37"/>
    <s v="KM"/>
    <s v="000602"/>
    <x v="2"/>
    <x v="2"/>
    <x v="6"/>
    <s v="Y"/>
    <s v="202211"/>
    <n v="10497"/>
    <n v="38483.074631828596"/>
    <n v="100451.614534019"/>
    <m/>
    <n v="0.38310060829132597"/>
    <n v="0.04"/>
    <n v="3.7600000000000001E-2"/>
    <n v="4021"/>
    <n v="151.19"/>
    <n v="0"/>
    <n v="151.19"/>
    <d v="2022-10-26T19:14:41"/>
  </r>
  <r>
    <x v="37"/>
    <x v="37"/>
    <s v="KM"/>
    <s v="000601"/>
    <x v="2"/>
    <x v="2"/>
    <x v="6"/>
    <s v="Y"/>
    <s v="202211"/>
    <n v="1972"/>
    <n v="38483.074631828596"/>
    <n v="100451.614534019"/>
    <m/>
    <n v="0.38310060829132597"/>
    <n v="0.04"/>
    <n v="3.7600000000000001E-2"/>
    <n v="755"/>
    <n v="28.39"/>
    <n v="-0.08"/>
    <n v="28.310000000000002"/>
    <d v="2022-10-26T19:14:41"/>
  </r>
  <r>
    <x v="37"/>
    <x v="37"/>
    <s v="KM"/>
    <s v="000604"/>
    <x v="2"/>
    <x v="2"/>
    <x v="6"/>
    <s v="Y"/>
    <s v="202211"/>
    <n v="932"/>
    <n v="38483.074631828596"/>
    <n v="100451.614534019"/>
    <m/>
    <n v="0.38310060829132597"/>
    <n v="0.04"/>
    <n v="3.7600000000000001E-2"/>
    <n v="357"/>
    <n v="13.42"/>
    <n v="0.27"/>
    <n v="13.69"/>
    <d v="2022-10-26T19:14:41"/>
  </r>
  <r>
    <x v="37"/>
    <x v="37"/>
    <s v="KM"/>
    <s v="000600"/>
    <x v="2"/>
    <x v="2"/>
    <x v="6"/>
    <s v="Y"/>
    <s v="202211"/>
    <n v="37"/>
    <n v="38483.074631828596"/>
    <n v="100451.614534019"/>
    <m/>
    <n v="0.38310060829132597"/>
    <n v="0.04"/>
    <n v="3.7600000000000001E-2"/>
    <n v="14"/>
    <n v="0.53"/>
    <n v="0.03"/>
    <n v="0.56000000000000005"/>
    <d v="2022-10-26T19:14:41"/>
  </r>
  <r>
    <x v="38"/>
    <x v="38"/>
    <s v="KM"/>
    <s v="000603"/>
    <x v="2"/>
    <x v="2"/>
    <x v="6"/>
    <s v="Y"/>
    <s v="202211"/>
    <n v="7922"/>
    <n v="39183.555989793902"/>
    <n v="100451.614534019"/>
    <m/>
    <n v="0.39007392933962098"/>
    <n v="0.04"/>
    <n v="3.7600000000000001E-2"/>
    <n v="3090"/>
    <n v="116.18"/>
    <n v="-0.74"/>
    <n v="115.44000000000001"/>
    <d v="2022-10-26T19:14:41"/>
  </r>
  <r>
    <x v="38"/>
    <x v="38"/>
    <s v="KM"/>
    <s v="000605"/>
    <x v="2"/>
    <x v="2"/>
    <x v="6"/>
    <s v="Y"/>
    <s v="202211"/>
    <n v="143"/>
    <n v="39183.555989793902"/>
    <n v="100451.614534019"/>
    <m/>
    <n v="0.39007392933962098"/>
    <n v="0.04"/>
    <n v="3.7600000000000001E-2"/>
    <n v="55"/>
    <n v="2.0699999999999998"/>
    <n v="0"/>
    <n v="2.0699999999999998"/>
    <d v="2022-10-26T19:14:41"/>
  </r>
  <r>
    <x v="38"/>
    <x v="38"/>
    <s v="KM"/>
    <s v="000606"/>
    <x v="2"/>
    <x v="2"/>
    <x v="6"/>
    <s v="Y"/>
    <s v="202211"/>
    <n v="436"/>
    <n v="39183.555989793902"/>
    <n v="100451.614534019"/>
    <m/>
    <n v="0.39007392933962098"/>
    <n v="0.04"/>
    <n v="3.7600000000000001E-2"/>
    <n v="170"/>
    <n v="6.39"/>
    <n v="0.76"/>
    <n v="7.1499999999999995"/>
    <d v="2022-10-26T19:14:41"/>
  </r>
  <r>
    <x v="38"/>
    <x v="38"/>
    <s v="KM"/>
    <s v="000602"/>
    <x v="2"/>
    <x v="2"/>
    <x v="6"/>
    <s v="Y"/>
    <s v="202211"/>
    <n v="10497"/>
    <n v="39183.555989793902"/>
    <n v="100451.614534019"/>
    <m/>
    <n v="0.39007392933962098"/>
    <n v="0.04"/>
    <n v="3.7600000000000001E-2"/>
    <n v="4094"/>
    <n v="153.93"/>
    <n v="0"/>
    <n v="153.93"/>
    <d v="2022-10-26T19:14:41"/>
  </r>
  <r>
    <x v="38"/>
    <x v="38"/>
    <s v="KM"/>
    <s v="000601"/>
    <x v="2"/>
    <x v="2"/>
    <x v="6"/>
    <s v="Y"/>
    <s v="202211"/>
    <n v="1972"/>
    <n v="39183.555989793902"/>
    <n v="100451.614534019"/>
    <m/>
    <n v="0.39007392933962098"/>
    <n v="0.04"/>
    <n v="3.7600000000000001E-2"/>
    <n v="769"/>
    <n v="28.91"/>
    <n v="-7.0000000000000007E-2"/>
    <n v="28.84"/>
    <d v="2022-10-26T19:14:41"/>
  </r>
  <r>
    <x v="38"/>
    <x v="38"/>
    <s v="KM"/>
    <s v="000604"/>
    <x v="2"/>
    <x v="2"/>
    <x v="6"/>
    <s v="Y"/>
    <s v="202211"/>
    <n v="932"/>
    <n v="39183.555989793902"/>
    <n v="100451.614534019"/>
    <m/>
    <n v="0.39007392933962098"/>
    <n v="0.04"/>
    <n v="3.7600000000000001E-2"/>
    <n v="363"/>
    <n v="13.65"/>
    <n v="0.26"/>
    <n v="13.91"/>
    <d v="2022-10-26T19:14:41"/>
  </r>
  <r>
    <x v="38"/>
    <x v="38"/>
    <s v="KM"/>
    <s v="000600"/>
    <x v="2"/>
    <x v="2"/>
    <x v="6"/>
    <s v="Y"/>
    <s v="202211"/>
    <n v="37"/>
    <n v="39183.555989793902"/>
    <n v="100451.614534019"/>
    <m/>
    <n v="0.39007392933962098"/>
    <n v="0.04"/>
    <n v="3.7600000000000001E-2"/>
    <n v="14"/>
    <n v="0.53"/>
    <n v="0.03"/>
    <n v="0.56000000000000005"/>
    <d v="2022-10-26T19:14:41"/>
  </r>
  <r>
    <x v="39"/>
    <x v="39"/>
    <s v="KN"/>
    <s v="000604"/>
    <x v="2"/>
    <x v="2"/>
    <x v="7"/>
    <s v="Y"/>
    <s v="202211"/>
    <n v="99"/>
    <n v="25490.212085577801"/>
    <n v="316342.17570369999"/>
    <m/>
    <n v="8.0577975506664803E-2"/>
    <n v="0.2"/>
    <n v="0.188"/>
    <n v="7"/>
    <n v="1.32"/>
    <n v="0.18"/>
    <n v="1.5"/>
    <d v="2022-10-26T19:14:41"/>
  </r>
  <r>
    <x v="39"/>
    <x v="39"/>
    <s v="KN"/>
    <s v="000601"/>
    <x v="2"/>
    <x v="2"/>
    <x v="7"/>
    <s v="Y"/>
    <s v="202211"/>
    <n v="321"/>
    <n v="25490.212085577801"/>
    <n v="316342.17570369999"/>
    <m/>
    <n v="8.0577975506664803E-2"/>
    <n v="0.2"/>
    <n v="0.188"/>
    <n v="25"/>
    <n v="4.7"/>
    <n v="0"/>
    <n v="4.7"/>
    <d v="2022-10-26T19:14:41"/>
  </r>
  <r>
    <x v="39"/>
    <x v="39"/>
    <s v="KN"/>
    <s v="000605"/>
    <x v="2"/>
    <x v="2"/>
    <x v="7"/>
    <s v="Y"/>
    <s v="202211"/>
    <n v="46"/>
    <n v="25490.212085577801"/>
    <n v="316342.17570369999"/>
    <m/>
    <n v="8.0577975506664803E-2"/>
    <n v="0.2"/>
    <n v="0.188"/>
    <n v="3"/>
    <n v="0.56000000000000005"/>
    <n v="0"/>
    <n v="0.56000000000000005"/>
    <d v="2022-10-26T19:14:41"/>
  </r>
  <r>
    <x v="39"/>
    <x v="39"/>
    <s v="KN"/>
    <s v="000600"/>
    <x v="2"/>
    <x v="2"/>
    <x v="7"/>
    <s v="Y"/>
    <s v="202211"/>
    <n v="3"/>
    <n v="25490.212085577801"/>
    <n v="316342.17570369999"/>
    <m/>
    <n v="8.0577975506664803E-2"/>
    <n v="0.2"/>
    <n v="0.188"/>
    <n v="0"/>
    <n v="0"/>
    <n v="0"/>
    <n v="0"/>
    <d v="2022-10-26T19:14:41"/>
  </r>
  <r>
    <x v="39"/>
    <x v="39"/>
    <s v="KN"/>
    <s v="000606"/>
    <x v="2"/>
    <x v="2"/>
    <x v="7"/>
    <s v="Y"/>
    <s v="202211"/>
    <n v="33"/>
    <n v="25490.212085577801"/>
    <n v="316342.17570369999"/>
    <m/>
    <n v="8.0577975506664803E-2"/>
    <n v="0.2"/>
    <n v="0.188"/>
    <n v="2"/>
    <n v="0.38"/>
    <n v="0.36"/>
    <n v="0.74"/>
    <d v="2022-10-26T19:14:41"/>
  </r>
  <r>
    <x v="39"/>
    <x v="39"/>
    <s v="KN"/>
    <s v="000603"/>
    <x v="2"/>
    <x v="2"/>
    <x v="7"/>
    <s v="Y"/>
    <s v="202211"/>
    <n v="1080"/>
    <n v="25490.212085577801"/>
    <n v="316342.17570369999"/>
    <m/>
    <n v="8.0577975506664803E-2"/>
    <n v="0.2"/>
    <n v="0.188"/>
    <n v="87"/>
    <n v="16.36"/>
    <n v="0"/>
    <n v="16.36"/>
    <d v="2022-10-26T19:14:41"/>
  </r>
  <r>
    <x v="39"/>
    <x v="39"/>
    <s v="KN"/>
    <s v="000602"/>
    <x v="2"/>
    <x v="2"/>
    <x v="7"/>
    <s v="Y"/>
    <s v="202211"/>
    <n v="1353"/>
    <n v="25490.212085577801"/>
    <n v="316342.17570369999"/>
    <m/>
    <n v="8.0577975506664803E-2"/>
    <n v="0.2"/>
    <n v="0.188"/>
    <n v="109"/>
    <n v="20.49"/>
    <n v="0"/>
    <n v="20.49"/>
    <d v="2022-10-26T19:14:41"/>
  </r>
  <r>
    <x v="40"/>
    <x v="40"/>
    <s v="KN"/>
    <s v="000604"/>
    <x v="2"/>
    <x v="2"/>
    <x v="7"/>
    <s v="Y"/>
    <s v="202211"/>
    <n v="99"/>
    <n v="126800.079157563"/>
    <n v="316342.17570369999"/>
    <m/>
    <n v="0.40083203852125499"/>
    <n v="0.2"/>
    <n v="0.188"/>
    <n v="39"/>
    <n v="7.33"/>
    <n v="0.19"/>
    <n v="7.5200000000000005"/>
    <d v="2022-10-26T19:14:41"/>
  </r>
  <r>
    <x v="40"/>
    <x v="40"/>
    <s v="KN"/>
    <s v="000601"/>
    <x v="2"/>
    <x v="2"/>
    <x v="7"/>
    <s v="Y"/>
    <s v="202211"/>
    <n v="321"/>
    <n v="126800.079157563"/>
    <n v="316342.17570369999"/>
    <m/>
    <n v="0.40083203852125499"/>
    <n v="0.2"/>
    <n v="0.188"/>
    <n v="128"/>
    <n v="24.06"/>
    <n v="0"/>
    <n v="24.06"/>
    <d v="2022-10-26T19:14:41"/>
  </r>
  <r>
    <x v="40"/>
    <x v="40"/>
    <s v="KN"/>
    <s v="000605"/>
    <x v="2"/>
    <x v="2"/>
    <x v="7"/>
    <s v="Y"/>
    <s v="202211"/>
    <n v="46"/>
    <n v="126800.079157563"/>
    <n v="316342.17570369999"/>
    <m/>
    <n v="0.40083203852125499"/>
    <n v="0.2"/>
    <n v="0.188"/>
    <n v="18"/>
    <n v="3.38"/>
    <n v="0"/>
    <n v="3.38"/>
    <d v="2022-10-26T19:14:41"/>
  </r>
  <r>
    <x v="40"/>
    <x v="40"/>
    <s v="KN"/>
    <s v="000600"/>
    <x v="2"/>
    <x v="2"/>
    <x v="7"/>
    <s v="Y"/>
    <s v="202211"/>
    <n v="3"/>
    <n v="126800.079157563"/>
    <n v="316342.17570369999"/>
    <m/>
    <n v="0.40083203852125499"/>
    <n v="0.2"/>
    <n v="0.188"/>
    <n v="1"/>
    <n v="0.19"/>
    <n v="0"/>
    <n v="0.19"/>
    <d v="2022-10-26T19:14:41"/>
  </r>
  <r>
    <x v="40"/>
    <x v="40"/>
    <s v="KN"/>
    <s v="000606"/>
    <x v="2"/>
    <x v="2"/>
    <x v="7"/>
    <s v="Y"/>
    <s v="202211"/>
    <n v="33"/>
    <n v="126800.079157563"/>
    <n v="316342.17570369999"/>
    <m/>
    <n v="0.40083203852125499"/>
    <n v="0.2"/>
    <n v="0.188"/>
    <n v="13"/>
    <n v="2.44"/>
    <n v="0.76"/>
    <n v="3.2"/>
    <d v="2022-10-26T19:14:41"/>
  </r>
  <r>
    <x v="40"/>
    <x v="40"/>
    <s v="KN"/>
    <s v="000603"/>
    <x v="2"/>
    <x v="2"/>
    <x v="7"/>
    <s v="Y"/>
    <s v="202211"/>
    <n v="1080"/>
    <n v="126800.079157563"/>
    <n v="316342.17570369999"/>
    <m/>
    <n v="0.40083203852125499"/>
    <n v="0.2"/>
    <n v="0.188"/>
    <n v="432"/>
    <n v="81.22"/>
    <n v="-0.56999999999999995"/>
    <n v="80.650000000000006"/>
    <d v="2022-10-26T19:14:41"/>
  </r>
  <r>
    <x v="40"/>
    <x v="40"/>
    <s v="KN"/>
    <s v="000602"/>
    <x v="2"/>
    <x v="2"/>
    <x v="7"/>
    <s v="Y"/>
    <s v="202211"/>
    <n v="1353"/>
    <n v="126800.079157563"/>
    <n v="316342.17570369999"/>
    <m/>
    <n v="0.40083203852125499"/>
    <n v="0.2"/>
    <n v="0.188"/>
    <n v="542"/>
    <n v="101.9"/>
    <n v="0"/>
    <n v="101.9"/>
    <d v="2022-10-26T19:14:41"/>
  </r>
  <r>
    <x v="41"/>
    <x v="41"/>
    <s v="KN"/>
    <s v="000604"/>
    <x v="2"/>
    <x v="2"/>
    <x v="7"/>
    <s v="Y"/>
    <s v="202211"/>
    <n v="99"/>
    <n v="49837.185313088201"/>
    <n v="316342.17570369999"/>
    <m/>
    <n v="0.15754201981517599"/>
    <n v="0.2"/>
    <n v="0.188"/>
    <n v="15"/>
    <n v="2.82"/>
    <n v="0"/>
    <n v="2.82"/>
    <d v="2022-10-26T19:14:41"/>
  </r>
  <r>
    <x v="41"/>
    <x v="41"/>
    <s v="KN"/>
    <s v="000601"/>
    <x v="2"/>
    <x v="2"/>
    <x v="7"/>
    <s v="Y"/>
    <s v="202211"/>
    <n v="321"/>
    <n v="49837.185313088201"/>
    <n v="316342.17570369999"/>
    <m/>
    <n v="0.15754201981517599"/>
    <n v="0.2"/>
    <n v="0.188"/>
    <n v="50"/>
    <n v="9.4"/>
    <n v="0"/>
    <n v="9.4"/>
    <d v="2022-10-26T19:14:41"/>
  </r>
  <r>
    <x v="41"/>
    <x v="41"/>
    <s v="KN"/>
    <s v="000605"/>
    <x v="2"/>
    <x v="2"/>
    <x v="7"/>
    <s v="Y"/>
    <s v="202211"/>
    <n v="46"/>
    <n v="49837.185313088201"/>
    <n v="316342.17570369999"/>
    <m/>
    <n v="0.15754201981517599"/>
    <n v="0.2"/>
    <n v="0.188"/>
    <n v="7"/>
    <n v="1.32"/>
    <n v="0"/>
    <n v="1.32"/>
    <d v="2022-10-26T19:14:41"/>
  </r>
  <r>
    <x v="41"/>
    <x v="41"/>
    <s v="KN"/>
    <s v="000600"/>
    <x v="2"/>
    <x v="2"/>
    <x v="7"/>
    <s v="Y"/>
    <s v="202211"/>
    <n v="3"/>
    <n v="49837.185313088201"/>
    <n v="316342.17570369999"/>
    <m/>
    <n v="0.15754201981517599"/>
    <n v="0.2"/>
    <n v="0.188"/>
    <n v="0"/>
    <n v="0"/>
    <n v="0"/>
    <n v="0"/>
    <d v="2022-10-26T19:14:41"/>
  </r>
  <r>
    <x v="41"/>
    <x v="41"/>
    <s v="KN"/>
    <s v="000606"/>
    <x v="2"/>
    <x v="2"/>
    <x v="7"/>
    <s v="Y"/>
    <s v="202211"/>
    <n v="33"/>
    <n v="49837.185313088201"/>
    <n v="316342.17570369999"/>
    <m/>
    <n v="0.15754201981517599"/>
    <n v="0.2"/>
    <n v="0.188"/>
    <n v="5"/>
    <n v="0.94"/>
    <n v="0.19"/>
    <n v="1.1299999999999999"/>
    <d v="2022-10-26T19:14:41"/>
  </r>
  <r>
    <x v="41"/>
    <x v="41"/>
    <s v="KN"/>
    <s v="000603"/>
    <x v="2"/>
    <x v="2"/>
    <x v="7"/>
    <s v="Y"/>
    <s v="202211"/>
    <n v="1080"/>
    <n v="49837.185313088201"/>
    <n v="316342.17570369999"/>
    <m/>
    <n v="0.15754201981517599"/>
    <n v="0.2"/>
    <n v="0.188"/>
    <n v="170"/>
    <n v="31.96"/>
    <n v="-0.19"/>
    <n v="31.77"/>
    <d v="2022-10-26T19:14:41"/>
  </r>
  <r>
    <x v="41"/>
    <x v="41"/>
    <s v="KN"/>
    <s v="000602"/>
    <x v="2"/>
    <x v="2"/>
    <x v="7"/>
    <s v="Y"/>
    <s v="202211"/>
    <n v="1353"/>
    <n v="49837.185313088201"/>
    <n v="316342.17570369999"/>
    <m/>
    <n v="0.15754201981517599"/>
    <n v="0.2"/>
    <n v="0.188"/>
    <n v="213"/>
    <n v="40.04"/>
    <n v="0"/>
    <n v="40.04"/>
    <d v="2022-10-26T19:14:41"/>
  </r>
  <r>
    <x v="42"/>
    <x v="42"/>
    <s v="KN"/>
    <s v="000604"/>
    <x v="2"/>
    <x v="2"/>
    <x v="7"/>
    <s v="N"/>
    <s v="202211"/>
    <n v="99"/>
    <n v="37685.473774554797"/>
    <m/>
    <m/>
    <m/>
    <n v="0.2"/>
    <n v="0.188"/>
    <m/>
    <n v="0"/>
    <n v="0"/>
    <n v="0"/>
    <d v="2022-10-26T19:14:41"/>
  </r>
  <r>
    <x v="42"/>
    <x v="42"/>
    <s v="KN"/>
    <s v="000601"/>
    <x v="2"/>
    <x v="2"/>
    <x v="7"/>
    <s v="N"/>
    <s v="202211"/>
    <n v="321"/>
    <n v="37685.473774554797"/>
    <m/>
    <m/>
    <m/>
    <n v="0.2"/>
    <n v="0.188"/>
    <m/>
    <n v="0"/>
    <n v="0"/>
    <n v="0"/>
    <d v="2022-10-26T19:14:41"/>
  </r>
  <r>
    <x v="42"/>
    <x v="42"/>
    <s v="KN"/>
    <s v="000605"/>
    <x v="2"/>
    <x v="2"/>
    <x v="7"/>
    <s v="N"/>
    <s v="202211"/>
    <n v="46"/>
    <n v="37685.473774554797"/>
    <m/>
    <m/>
    <m/>
    <n v="0.2"/>
    <n v="0.188"/>
    <m/>
    <n v="0"/>
    <n v="0"/>
    <n v="0"/>
    <d v="2022-10-26T19:14:41"/>
  </r>
  <r>
    <x v="42"/>
    <x v="42"/>
    <s v="KN"/>
    <s v="000600"/>
    <x v="2"/>
    <x v="2"/>
    <x v="7"/>
    <s v="N"/>
    <s v="202211"/>
    <n v="3"/>
    <n v="37685.473774554797"/>
    <m/>
    <m/>
    <m/>
    <n v="0.2"/>
    <n v="0.188"/>
    <m/>
    <n v="0"/>
    <n v="0"/>
    <n v="0"/>
    <d v="2022-10-26T19:14:41"/>
  </r>
  <r>
    <x v="42"/>
    <x v="42"/>
    <s v="KN"/>
    <s v="000606"/>
    <x v="2"/>
    <x v="2"/>
    <x v="7"/>
    <s v="N"/>
    <s v="202211"/>
    <n v="33"/>
    <n v="37685.473774554797"/>
    <m/>
    <m/>
    <m/>
    <n v="0.2"/>
    <n v="0.188"/>
    <m/>
    <n v="0"/>
    <n v="0"/>
    <n v="0"/>
    <d v="2022-10-26T19:14:41"/>
  </r>
  <r>
    <x v="42"/>
    <x v="42"/>
    <s v="KN"/>
    <s v="000603"/>
    <x v="2"/>
    <x v="2"/>
    <x v="7"/>
    <s v="N"/>
    <s v="202211"/>
    <n v="1080"/>
    <n v="37685.473774554797"/>
    <m/>
    <m/>
    <m/>
    <n v="0.2"/>
    <n v="0.188"/>
    <m/>
    <n v="0"/>
    <n v="0"/>
    <n v="0"/>
    <d v="2022-10-26T19:14:41"/>
  </r>
  <r>
    <x v="42"/>
    <x v="42"/>
    <s v="KN"/>
    <s v="000602"/>
    <x v="2"/>
    <x v="2"/>
    <x v="7"/>
    <s v="N"/>
    <s v="202211"/>
    <n v="1353"/>
    <n v="37685.473774554797"/>
    <m/>
    <m/>
    <m/>
    <n v="0.2"/>
    <n v="0.188"/>
    <m/>
    <n v="0"/>
    <n v="0"/>
    <n v="0"/>
    <d v="2022-10-26T19:14:41"/>
  </r>
  <r>
    <x v="43"/>
    <x v="43"/>
    <s v="KN"/>
    <s v="000604"/>
    <x v="2"/>
    <x v="2"/>
    <x v="7"/>
    <s v="Y"/>
    <s v="202211"/>
    <n v="99"/>
    <n v="114214.69914747099"/>
    <n v="316342.17570369999"/>
    <m/>
    <n v="0.36104796615690399"/>
    <n v="0.2"/>
    <n v="0.188"/>
    <n v="35"/>
    <n v="6.58"/>
    <n v="0.19"/>
    <n v="6.7700000000000005"/>
    <d v="2022-10-26T19:14:41"/>
  </r>
  <r>
    <x v="43"/>
    <x v="43"/>
    <s v="KN"/>
    <s v="000601"/>
    <x v="2"/>
    <x v="2"/>
    <x v="7"/>
    <s v="Y"/>
    <s v="202211"/>
    <n v="321"/>
    <n v="114214.69914747099"/>
    <n v="316342.17570369999"/>
    <m/>
    <n v="0.36104796615690399"/>
    <n v="0.2"/>
    <n v="0.188"/>
    <n v="115"/>
    <n v="21.62"/>
    <n v="0"/>
    <n v="21.62"/>
    <d v="2022-10-26T19:14:41"/>
  </r>
  <r>
    <x v="43"/>
    <x v="43"/>
    <s v="KN"/>
    <s v="000605"/>
    <x v="2"/>
    <x v="2"/>
    <x v="7"/>
    <s v="Y"/>
    <s v="202211"/>
    <n v="46"/>
    <n v="114214.69914747099"/>
    <n v="316342.17570369999"/>
    <m/>
    <n v="0.36104796615690399"/>
    <n v="0.2"/>
    <n v="0.188"/>
    <n v="16"/>
    <n v="3.01"/>
    <n v="0"/>
    <n v="3.01"/>
    <d v="2022-10-26T19:14:41"/>
  </r>
  <r>
    <x v="43"/>
    <x v="43"/>
    <s v="KN"/>
    <s v="000600"/>
    <x v="2"/>
    <x v="2"/>
    <x v="7"/>
    <s v="Y"/>
    <s v="202211"/>
    <n v="3"/>
    <n v="114214.69914747099"/>
    <n v="316342.17570369999"/>
    <m/>
    <n v="0.36104796615690399"/>
    <n v="0.2"/>
    <n v="0.188"/>
    <n v="1"/>
    <n v="0.19"/>
    <n v="0"/>
    <n v="0.19"/>
    <d v="2022-10-26T19:14:41"/>
  </r>
  <r>
    <x v="43"/>
    <x v="43"/>
    <s v="KN"/>
    <s v="000606"/>
    <x v="2"/>
    <x v="2"/>
    <x v="7"/>
    <s v="Y"/>
    <s v="202211"/>
    <n v="33"/>
    <n v="114214.69914747099"/>
    <n v="316342.17570369999"/>
    <m/>
    <n v="0.36104796615690399"/>
    <n v="0.2"/>
    <n v="0.188"/>
    <n v="11"/>
    <n v="2.0699999999999998"/>
    <n v="0.37"/>
    <n v="2.44"/>
    <d v="2022-10-26T19:14:41"/>
  </r>
  <r>
    <x v="43"/>
    <x v="43"/>
    <s v="KN"/>
    <s v="000603"/>
    <x v="2"/>
    <x v="2"/>
    <x v="7"/>
    <s v="Y"/>
    <s v="202211"/>
    <n v="1080"/>
    <n v="114214.69914747099"/>
    <n v="316342.17570369999"/>
    <m/>
    <n v="0.36104796615690399"/>
    <n v="0.2"/>
    <n v="0.188"/>
    <n v="389"/>
    <n v="73.13"/>
    <n v="-0.37"/>
    <n v="72.759999999999991"/>
    <d v="2022-10-26T19:14:41"/>
  </r>
  <r>
    <x v="43"/>
    <x v="43"/>
    <s v="KN"/>
    <s v="000602"/>
    <x v="2"/>
    <x v="2"/>
    <x v="7"/>
    <s v="Y"/>
    <s v="202211"/>
    <n v="1353"/>
    <n v="114214.69914747099"/>
    <n v="316342.17570369999"/>
    <m/>
    <n v="0.36104796615690399"/>
    <n v="0.2"/>
    <n v="0.188"/>
    <n v="488"/>
    <n v="91.74"/>
    <n v="0"/>
    <n v="91.74"/>
    <d v="2022-10-26T19:14:41"/>
  </r>
  <r>
    <x v="80"/>
    <x v="79"/>
    <s v="KP"/>
    <s v="000605"/>
    <x v="2"/>
    <x v="2"/>
    <x v="10"/>
    <s v="Y"/>
    <s v="202211"/>
    <n v="21"/>
    <n v="38938.257087928803"/>
    <n v="3142179.6503547402"/>
    <m/>
    <n v="1.23921167535831E-2"/>
    <n v="0.84"/>
    <n v="0.78959999999999997"/>
    <n v="0"/>
    <n v="0"/>
    <n v="0"/>
    <n v="0"/>
    <d v="2022-10-26T19:14:41"/>
  </r>
  <r>
    <x v="80"/>
    <x v="79"/>
    <s v="KP"/>
    <s v="000603"/>
    <x v="2"/>
    <x v="2"/>
    <x v="10"/>
    <s v="Y"/>
    <s v="202211"/>
    <n v="2009"/>
    <n v="38938.257087928803"/>
    <n v="3142179.6503547402"/>
    <m/>
    <n v="1.23921167535831E-2"/>
    <n v="0.84"/>
    <n v="0.78959999999999997"/>
    <n v="24"/>
    <n v="18.95"/>
    <n v="0"/>
    <n v="18.95"/>
    <d v="2022-10-26T19:14:41"/>
  </r>
  <r>
    <x v="80"/>
    <x v="79"/>
    <s v="KP"/>
    <s v="000601"/>
    <x v="2"/>
    <x v="2"/>
    <x v="10"/>
    <s v="Y"/>
    <s v="202211"/>
    <n v="584"/>
    <n v="38938.257087928803"/>
    <n v="3142179.6503547402"/>
    <m/>
    <n v="1.23921167535831E-2"/>
    <n v="0.84"/>
    <n v="0.78959999999999997"/>
    <n v="7"/>
    <n v="5.53"/>
    <n v="0"/>
    <n v="5.53"/>
    <d v="2022-10-26T19:14:41"/>
  </r>
  <r>
    <x v="80"/>
    <x v="79"/>
    <s v="KP"/>
    <s v="000604"/>
    <x v="2"/>
    <x v="2"/>
    <x v="10"/>
    <s v="Y"/>
    <s v="202211"/>
    <n v="249"/>
    <n v="38938.257087928803"/>
    <n v="3142179.6503547402"/>
    <m/>
    <n v="1.23921167535831E-2"/>
    <n v="0.84"/>
    <n v="0.78959999999999997"/>
    <n v="3"/>
    <n v="2.37"/>
    <n v="0"/>
    <n v="2.37"/>
    <d v="2022-10-26T19:14:41"/>
  </r>
  <r>
    <x v="80"/>
    <x v="79"/>
    <s v="KP"/>
    <s v="000602"/>
    <x v="2"/>
    <x v="2"/>
    <x v="10"/>
    <s v="Y"/>
    <s v="202211"/>
    <n v="2695"/>
    <n v="38938.257087928803"/>
    <n v="3142179.6503547402"/>
    <m/>
    <n v="1.23921167535831E-2"/>
    <n v="0.84"/>
    <n v="0.78959999999999997"/>
    <n v="33"/>
    <n v="26.06"/>
    <n v="0"/>
    <n v="26.06"/>
    <d v="2022-10-26T19:14:41"/>
  </r>
  <r>
    <x v="80"/>
    <x v="79"/>
    <s v="KP"/>
    <s v="000600"/>
    <x v="2"/>
    <x v="2"/>
    <x v="10"/>
    <s v="Y"/>
    <s v="202211"/>
    <n v="18"/>
    <n v="38938.257087928803"/>
    <n v="3142179.6503547402"/>
    <m/>
    <n v="1.23921167535831E-2"/>
    <n v="0.84"/>
    <n v="0.78959999999999997"/>
    <n v="0"/>
    <n v="0"/>
    <n v="0"/>
    <n v="0"/>
    <d v="2022-10-26T19:14:41"/>
  </r>
  <r>
    <x v="80"/>
    <x v="79"/>
    <s v="KP"/>
    <s v="000606"/>
    <x v="2"/>
    <x v="2"/>
    <x v="10"/>
    <s v="Y"/>
    <s v="202211"/>
    <n v="107"/>
    <n v="38938.257087928803"/>
    <n v="3142179.6503547402"/>
    <m/>
    <n v="1.23921167535831E-2"/>
    <n v="0.84"/>
    <n v="0.78959999999999997"/>
    <n v="1"/>
    <n v="0.79"/>
    <n v="0"/>
    <n v="0.79"/>
    <d v="2022-10-26T19:14:41"/>
  </r>
  <r>
    <x v="125"/>
    <x v="119"/>
    <s v="KP"/>
    <s v="000605"/>
    <x v="2"/>
    <x v="2"/>
    <x v="10"/>
    <s v="Y"/>
    <s v="202211"/>
    <n v="21"/>
    <n v="475711.04803149798"/>
    <n v="3142179.6503547402"/>
    <m/>
    <n v="0.15139524182768899"/>
    <n v="0.84"/>
    <n v="0.78959999999999997"/>
    <n v="3"/>
    <n v="2.37"/>
    <n v="0"/>
    <n v="2.37"/>
    <d v="2022-10-26T19:14:41"/>
  </r>
  <r>
    <x v="125"/>
    <x v="119"/>
    <s v="KP"/>
    <s v="000603"/>
    <x v="2"/>
    <x v="2"/>
    <x v="10"/>
    <s v="Y"/>
    <s v="202211"/>
    <n v="2009"/>
    <n v="475711.04803149798"/>
    <n v="3142179.6503547402"/>
    <m/>
    <n v="0.15139524182768899"/>
    <n v="0.84"/>
    <n v="0.78959999999999997"/>
    <n v="304"/>
    <n v="240.04"/>
    <n v="-0.79"/>
    <n v="239.25"/>
    <d v="2022-10-26T19:14:41"/>
  </r>
  <r>
    <x v="125"/>
    <x v="119"/>
    <s v="KP"/>
    <s v="000601"/>
    <x v="2"/>
    <x v="2"/>
    <x v="10"/>
    <s v="Y"/>
    <s v="202211"/>
    <n v="584"/>
    <n v="475711.04803149798"/>
    <n v="3142179.6503547402"/>
    <m/>
    <n v="0.15139524182768899"/>
    <n v="0.84"/>
    <n v="0.78959999999999997"/>
    <n v="88"/>
    <n v="69.48"/>
    <n v="0"/>
    <n v="69.48"/>
    <d v="2022-10-26T19:14:41"/>
  </r>
  <r>
    <x v="125"/>
    <x v="119"/>
    <s v="KP"/>
    <s v="000604"/>
    <x v="2"/>
    <x v="2"/>
    <x v="10"/>
    <s v="Y"/>
    <s v="202211"/>
    <n v="249"/>
    <n v="475711.04803149798"/>
    <n v="3142179.6503547402"/>
    <m/>
    <n v="0.15139524182768899"/>
    <n v="0.84"/>
    <n v="0.78959999999999997"/>
    <n v="37"/>
    <n v="29.22"/>
    <n v="0.78"/>
    <n v="30"/>
    <d v="2022-10-26T19:14:41"/>
  </r>
  <r>
    <x v="125"/>
    <x v="119"/>
    <s v="KP"/>
    <s v="000602"/>
    <x v="2"/>
    <x v="2"/>
    <x v="10"/>
    <s v="Y"/>
    <s v="202211"/>
    <n v="2695"/>
    <n v="475711.04803149798"/>
    <n v="3142179.6503547402"/>
    <m/>
    <n v="0.15139524182768899"/>
    <n v="0.84"/>
    <n v="0.78959999999999997"/>
    <n v="408"/>
    <n v="322.16000000000003"/>
    <n v="-0.79"/>
    <n v="321.37"/>
    <d v="2022-10-26T19:14:41"/>
  </r>
  <r>
    <x v="125"/>
    <x v="119"/>
    <s v="KP"/>
    <s v="000600"/>
    <x v="2"/>
    <x v="2"/>
    <x v="10"/>
    <s v="Y"/>
    <s v="202211"/>
    <n v="18"/>
    <n v="475711.04803149798"/>
    <n v="3142179.6503547402"/>
    <m/>
    <n v="0.15139524182768899"/>
    <n v="0.84"/>
    <n v="0.78959999999999997"/>
    <n v="2"/>
    <n v="1.58"/>
    <n v="0"/>
    <n v="1.58"/>
    <d v="2022-10-26T19:14:41"/>
  </r>
  <r>
    <x v="125"/>
    <x v="119"/>
    <s v="KP"/>
    <s v="000606"/>
    <x v="2"/>
    <x v="2"/>
    <x v="10"/>
    <s v="Y"/>
    <s v="202211"/>
    <n v="107"/>
    <n v="475711.04803149798"/>
    <n v="3142179.6503547402"/>
    <m/>
    <n v="0.15139524182768899"/>
    <n v="0.84"/>
    <n v="0.78959999999999997"/>
    <n v="16"/>
    <n v="12.63"/>
    <n v="1.58"/>
    <n v="14.21"/>
    <d v="2022-10-26T19:14:41"/>
  </r>
  <r>
    <x v="126"/>
    <x v="79"/>
    <s v="KP"/>
    <s v="000605"/>
    <x v="2"/>
    <x v="2"/>
    <x v="10"/>
    <s v="Y"/>
    <s v="202211"/>
    <n v="21"/>
    <n v="1166897.44153438"/>
    <n v="3142179.6503547402"/>
    <m/>
    <n v="0.37136560330108498"/>
    <n v="0.84"/>
    <n v="0.78959999999999997"/>
    <n v="7"/>
    <n v="5.53"/>
    <n v="0"/>
    <n v="5.53"/>
    <d v="2022-10-26T19:14:41"/>
  </r>
  <r>
    <x v="126"/>
    <x v="79"/>
    <s v="KP"/>
    <s v="000603"/>
    <x v="2"/>
    <x v="2"/>
    <x v="10"/>
    <s v="Y"/>
    <s v="202211"/>
    <n v="2009"/>
    <n v="1166897.44153438"/>
    <n v="3142179.6503547402"/>
    <m/>
    <n v="0.37136560330108498"/>
    <n v="0.84"/>
    <n v="0.78959999999999997"/>
    <n v="746"/>
    <n v="589.04"/>
    <n v="-3.16"/>
    <n v="585.88"/>
    <d v="2022-10-26T19:14:41"/>
  </r>
  <r>
    <x v="126"/>
    <x v="79"/>
    <s v="KP"/>
    <s v="000601"/>
    <x v="2"/>
    <x v="2"/>
    <x v="10"/>
    <s v="Y"/>
    <s v="202211"/>
    <n v="584"/>
    <n v="1166897.44153438"/>
    <n v="3142179.6503547402"/>
    <m/>
    <n v="0.37136560330108498"/>
    <n v="0.84"/>
    <n v="0.78959999999999997"/>
    <n v="216"/>
    <n v="170.55"/>
    <n v="-0.79"/>
    <n v="169.76000000000002"/>
    <d v="2022-10-26T19:14:41"/>
  </r>
  <r>
    <x v="126"/>
    <x v="79"/>
    <s v="KP"/>
    <s v="000604"/>
    <x v="2"/>
    <x v="2"/>
    <x v="10"/>
    <s v="Y"/>
    <s v="202211"/>
    <n v="249"/>
    <n v="1166897.44153438"/>
    <n v="3142179.6503547402"/>
    <m/>
    <n v="0.37136560330108498"/>
    <n v="0.84"/>
    <n v="0.78959999999999997"/>
    <n v="92"/>
    <n v="72.64"/>
    <n v="1.58"/>
    <n v="74.22"/>
    <d v="2022-10-26T19:14:41"/>
  </r>
  <r>
    <x v="126"/>
    <x v="79"/>
    <s v="KP"/>
    <s v="000602"/>
    <x v="2"/>
    <x v="2"/>
    <x v="10"/>
    <s v="Y"/>
    <s v="202211"/>
    <n v="2695"/>
    <n v="1166897.44153438"/>
    <n v="3142179.6503547402"/>
    <m/>
    <n v="0.37136560330108498"/>
    <n v="0.84"/>
    <n v="0.78959999999999997"/>
    <n v="1000"/>
    <n v="789.6"/>
    <n v="-1.58"/>
    <n v="788.02"/>
    <d v="2022-10-26T19:14:41"/>
  </r>
  <r>
    <x v="126"/>
    <x v="79"/>
    <s v="KP"/>
    <s v="000600"/>
    <x v="2"/>
    <x v="2"/>
    <x v="10"/>
    <s v="Y"/>
    <s v="202211"/>
    <n v="18"/>
    <n v="1166897.44153438"/>
    <n v="3142179.6503547402"/>
    <m/>
    <n v="0.37136560330108498"/>
    <n v="0.84"/>
    <n v="0.78959999999999997"/>
    <n v="6"/>
    <n v="4.74"/>
    <n v="0"/>
    <n v="4.74"/>
    <d v="2022-10-26T19:14:41"/>
  </r>
  <r>
    <x v="126"/>
    <x v="79"/>
    <s v="KP"/>
    <s v="000606"/>
    <x v="2"/>
    <x v="2"/>
    <x v="10"/>
    <s v="Y"/>
    <s v="202211"/>
    <n v="107"/>
    <n v="1166897.44153438"/>
    <n v="3142179.6503547402"/>
    <m/>
    <n v="0.37136560330108498"/>
    <n v="0.84"/>
    <n v="0.78959999999999997"/>
    <n v="39"/>
    <n v="30.79"/>
    <n v="4.7300000000000004"/>
    <n v="35.519999999999996"/>
    <d v="2022-10-26T19:14:41"/>
  </r>
  <r>
    <x v="61"/>
    <x v="61"/>
    <s v="KP"/>
    <s v="000605"/>
    <x v="2"/>
    <x v="2"/>
    <x v="10"/>
    <s v="N"/>
    <s v="202211"/>
    <n v="21"/>
    <n v="183756.26520828001"/>
    <m/>
    <m/>
    <m/>
    <n v="0.84"/>
    <n v="0.78959999999999997"/>
    <m/>
    <n v="0"/>
    <n v="0"/>
    <n v="0"/>
    <d v="2022-10-26T19:14:41"/>
  </r>
  <r>
    <x v="61"/>
    <x v="61"/>
    <s v="KP"/>
    <s v="000603"/>
    <x v="2"/>
    <x v="2"/>
    <x v="10"/>
    <s v="N"/>
    <s v="202211"/>
    <n v="2009"/>
    <n v="183756.26520828001"/>
    <m/>
    <m/>
    <m/>
    <n v="0.84"/>
    <n v="0.78959999999999997"/>
    <m/>
    <n v="0"/>
    <n v="0"/>
    <n v="0"/>
    <d v="2022-10-26T19:14:41"/>
  </r>
  <r>
    <x v="61"/>
    <x v="61"/>
    <s v="KP"/>
    <s v="000601"/>
    <x v="2"/>
    <x v="2"/>
    <x v="10"/>
    <s v="N"/>
    <s v="202211"/>
    <n v="584"/>
    <n v="183756.26520828001"/>
    <m/>
    <m/>
    <m/>
    <n v="0.84"/>
    <n v="0.78959999999999997"/>
    <m/>
    <n v="0"/>
    <n v="0"/>
    <n v="0"/>
    <d v="2022-10-26T19:14:41"/>
  </r>
  <r>
    <x v="61"/>
    <x v="61"/>
    <s v="KP"/>
    <s v="000604"/>
    <x v="2"/>
    <x v="2"/>
    <x v="10"/>
    <s v="N"/>
    <s v="202211"/>
    <n v="249"/>
    <n v="183756.26520828001"/>
    <m/>
    <m/>
    <m/>
    <n v="0.84"/>
    <n v="0.78959999999999997"/>
    <m/>
    <n v="0"/>
    <n v="0"/>
    <n v="0"/>
    <d v="2022-10-26T19:14:41"/>
  </r>
  <r>
    <x v="61"/>
    <x v="61"/>
    <s v="KP"/>
    <s v="000602"/>
    <x v="2"/>
    <x v="2"/>
    <x v="10"/>
    <s v="N"/>
    <s v="202211"/>
    <n v="2695"/>
    <n v="183756.26520828001"/>
    <m/>
    <m/>
    <m/>
    <n v="0.84"/>
    <n v="0.78959999999999997"/>
    <m/>
    <n v="0"/>
    <n v="0"/>
    <n v="0"/>
    <d v="2022-10-26T19:14:41"/>
  </r>
  <r>
    <x v="61"/>
    <x v="61"/>
    <s v="KP"/>
    <s v="000600"/>
    <x v="2"/>
    <x v="2"/>
    <x v="10"/>
    <s v="N"/>
    <s v="202211"/>
    <n v="18"/>
    <n v="183756.26520828001"/>
    <m/>
    <m/>
    <m/>
    <n v="0.84"/>
    <n v="0.78959999999999997"/>
    <m/>
    <n v="0"/>
    <n v="0"/>
    <n v="0"/>
    <d v="2022-10-26T19:14:41"/>
  </r>
  <r>
    <x v="61"/>
    <x v="61"/>
    <s v="KP"/>
    <s v="000606"/>
    <x v="2"/>
    <x v="2"/>
    <x v="10"/>
    <s v="N"/>
    <s v="202211"/>
    <n v="107"/>
    <n v="183756.26520828001"/>
    <m/>
    <m/>
    <m/>
    <n v="0.84"/>
    <n v="0.78959999999999997"/>
    <m/>
    <n v="0"/>
    <n v="0"/>
    <n v="0"/>
    <d v="2022-10-26T19:14:41"/>
  </r>
  <r>
    <x v="142"/>
    <x v="131"/>
    <s v="KP"/>
    <s v="000605"/>
    <x v="2"/>
    <x v="2"/>
    <x v="10"/>
    <s v="N"/>
    <s v="202211"/>
    <n v="21"/>
    <n v="25195.151231666801"/>
    <m/>
    <m/>
    <m/>
    <n v="0.84"/>
    <n v="0.78959999999999997"/>
    <m/>
    <n v="0"/>
    <n v="0"/>
    <n v="0"/>
    <d v="2022-10-26T19:14:41"/>
  </r>
  <r>
    <x v="142"/>
    <x v="131"/>
    <s v="KP"/>
    <s v="000603"/>
    <x v="2"/>
    <x v="2"/>
    <x v="10"/>
    <s v="N"/>
    <s v="202211"/>
    <n v="2009"/>
    <n v="25195.151231666801"/>
    <m/>
    <m/>
    <m/>
    <n v="0.84"/>
    <n v="0.78959999999999997"/>
    <m/>
    <n v="0"/>
    <n v="0"/>
    <n v="0"/>
    <d v="2022-10-26T19:14:41"/>
  </r>
  <r>
    <x v="142"/>
    <x v="131"/>
    <s v="KP"/>
    <s v="000601"/>
    <x v="2"/>
    <x v="2"/>
    <x v="10"/>
    <s v="N"/>
    <s v="202211"/>
    <n v="584"/>
    <n v="25195.151231666801"/>
    <m/>
    <m/>
    <m/>
    <n v="0.84"/>
    <n v="0.78959999999999997"/>
    <m/>
    <n v="0"/>
    <n v="0"/>
    <n v="0"/>
    <d v="2022-10-26T19:14:41"/>
  </r>
  <r>
    <x v="142"/>
    <x v="131"/>
    <s v="KP"/>
    <s v="000604"/>
    <x v="2"/>
    <x v="2"/>
    <x v="10"/>
    <s v="N"/>
    <s v="202211"/>
    <n v="249"/>
    <n v="25195.151231666801"/>
    <m/>
    <m/>
    <m/>
    <n v="0.84"/>
    <n v="0.78959999999999997"/>
    <m/>
    <n v="0"/>
    <n v="0"/>
    <n v="0"/>
    <d v="2022-10-26T19:14:41"/>
  </r>
  <r>
    <x v="142"/>
    <x v="131"/>
    <s v="KP"/>
    <s v="000602"/>
    <x v="2"/>
    <x v="2"/>
    <x v="10"/>
    <s v="N"/>
    <s v="202211"/>
    <n v="2695"/>
    <n v="25195.151231666801"/>
    <m/>
    <m/>
    <m/>
    <n v="0.84"/>
    <n v="0.78959999999999997"/>
    <m/>
    <n v="0"/>
    <n v="0"/>
    <n v="0"/>
    <d v="2022-10-26T19:14:41"/>
  </r>
  <r>
    <x v="142"/>
    <x v="131"/>
    <s v="KP"/>
    <s v="000600"/>
    <x v="2"/>
    <x v="2"/>
    <x v="10"/>
    <s v="N"/>
    <s v="202211"/>
    <n v="18"/>
    <n v="25195.151231666801"/>
    <m/>
    <m/>
    <m/>
    <n v="0.84"/>
    <n v="0.78959999999999997"/>
    <m/>
    <n v="0"/>
    <n v="0"/>
    <n v="0"/>
    <d v="2022-10-26T19:14:41"/>
  </r>
  <r>
    <x v="142"/>
    <x v="131"/>
    <s v="KP"/>
    <s v="000606"/>
    <x v="2"/>
    <x v="2"/>
    <x v="10"/>
    <s v="N"/>
    <s v="202211"/>
    <n v="107"/>
    <n v="25195.151231666801"/>
    <m/>
    <m/>
    <m/>
    <n v="0.84"/>
    <n v="0.78959999999999997"/>
    <m/>
    <n v="0"/>
    <n v="0"/>
    <n v="0"/>
    <d v="2022-10-26T19:14:41"/>
  </r>
  <r>
    <x v="130"/>
    <x v="123"/>
    <s v="KP"/>
    <s v="000605"/>
    <x v="2"/>
    <x v="2"/>
    <x v="10"/>
    <s v="Y"/>
    <s v="202211"/>
    <n v="21"/>
    <n v="189563.58446782501"/>
    <n v="3142179.6503547402"/>
    <m/>
    <n v="6.0328690769295798E-2"/>
    <n v="0.84"/>
    <n v="0.78959999999999997"/>
    <n v="1"/>
    <n v="0.79"/>
    <n v="0"/>
    <n v="0.79"/>
    <d v="2022-10-26T19:14:41"/>
  </r>
  <r>
    <x v="130"/>
    <x v="123"/>
    <s v="KP"/>
    <s v="000603"/>
    <x v="2"/>
    <x v="2"/>
    <x v="10"/>
    <s v="Y"/>
    <s v="202211"/>
    <n v="2009"/>
    <n v="189563.58446782501"/>
    <n v="3142179.6503547402"/>
    <m/>
    <n v="6.0328690769295798E-2"/>
    <n v="0.84"/>
    <n v="0.78959999999999997"/>
    <n v="121"/>
    <n v="95.54"/>
    <n v="0"/>
    <n v="95.54"/>
    <d v="2022-10-26T19:14:41"/>
  </r>
  <r>
    <x v="130"/>
    <x v="123"/>
    <s v="KP"/>
    <s v="000601"/>
    <x v="2"/>
    <x v="2"/>
    <x v="10"/>
    <s v="Y"/>
    <s v="202211"/>
    <n v="584"/>
    <n v="189563.58446782501"/>
    <n v="3142179.6503547402"/>
    <m/>
    <n v="6.0328690769295798E-2"/>
    <n v="0.84"/>
    <n v="0.78959999999999997"/>
    <n v="35"/>
    <n v="27.64"/>
    <n v="0.79"/>
    <n v="28.43"/>
    <d v="2022-10-26T19:14:41"/>
  </r>
  <r>
    <x v="130"/>
    <x v="123"/>
    <s v="KP"/>
    <s v="000604"/>
    <x v="2"/>
    <x v="2"/>
    <x v="10"/>
    <s v="Y"/>
    <s v="202211"/>
    <n v="249"/>
    <n v="189563.58446782501"/>
    <n v="3142179.6503547402"/>
    <m/>
    <n v="6.0328690769295798E-2"/>
    <n v="0.84"/>
    <n v="0.78959999999999997"/>
    <n v="15"/>
    <n v="11.84"/>
    <n v="0"/>
    <n v="11.84"/>
    <d v="2022-10-26T19:14:41"/>
  </r>
  <r>
    <x v="130"/>
    <x v="123"/>
    <s v="KP"/>
    <s v="000602"/>
    <x v="2"/>
    <x v="2"/>
    <x v="10"/>
    <s v="Y"/>
    <s v="202211"/>
    <n v="2695"/>
    <n v="189563.58446782501"/>
    <n v="3142179.6503547402"/>
    <m/>
    <n v="6.0328690769295798E-2"/>
    <n v="0.84"/>
    <n v="0.78959999999999997"/>
    <n v="162"/>
    <n v="127.92"/>
    <n v="-0.79"/>
    <n v="127.13"/>
    <d v="2022-10-26T19:14:41"/>
  </r>
  <r>
    <x v="130"/>
    <x v="123"/>
    <s v="KP"/>
    <s v="000600"/>
    <x v="2"/>
    <x v="2"/>
    <x v="10"/>
    <s v="Y"/>
    <s v="202211"/>
    <n v="18"/>
    <n v="189563.58446782501"/>
    <n v="3142179.6503547402"/>
    <m/>
    <n v="6.0328690769295798E-2"/>
    <n v="0.84"/>
    <n v="0.78959999999999997"/>
    <n v="1"/>
    <n v="0.79"/>
    <n v="0"/>
    <n v="0.79"/>
    <d v="2022-10-26T19:14:41"/>
  </r>
  <r>
    <x v="130"/>
    <x v="123"/>
    <s v="KP"/>
    <s v="000606"/>
    <x v="2"/>
    <x v="2"/>
    <x v="10"/>
    <s v="Y"/>
    <s v="202211"/>
    <n v="107"/>
    <n v="189563.58446782501"/>
    <n v="3142179.6503547402"/>
    <m/>
    <n v="6.0328690769295798E-2"/>
    <n v="0.84"/>
    <n v="0.78959999999999997"/>
    <n v="6"/>
    <n v="4.74"/>
    <n v="0"/>
    <n v="4.74"/>
    <d v="2022-10-26T19:14:41"/>
  </r>
  <r>
    <x v="131"/>
    <x v="124"/>
    <s v="KP"/>
    <s v="000605"/>
    <x v="2"/>
    <x v="2"/>
    <x v="10"/>
    <s v="N"/>
    <s v="202211"/>
    <n v="21"/>
    <n v="176511.47802935401"/>
    <m/>
    <m/>
    <m/>
    <n v="0.84"/>
    <n v="0.78959999999999997"/>
    <m/>
    <n v="0"/>
    <n v="0"/>
    <n v="0"/>
    <d v="2022-10-26T19:14:41"/>
  </r>
  <r>
    <x v="131"/>
    <x v="124"/>
    <s v="KP"/>
    <s v="000603"/>
    <x v="2"/>
    <x v="2"/>
    <x v="10"/>
    <s v="N"/>
    <s v="202211"/>
    <n v="2009"/>
    <n v="176511.47802935401"/>
    <m/>
    <m/>
    <m/>
    <n v="0.84"/>
    <n v="0.78959999999999997"/>
    <m/>
    <n v="0"/>
    <n v="0"/>
    <n v="0"/>
    <d v="2022-10-26T19:14:41"/>
  </r>
  <r>
    <x v="131"/>
    <x v="124"/>
    <s v="KP"/>
    <s v="000601"/>
    <x v="2"/>
    <x v="2"/>
    <x v="10"/>
    <s v="N"/>
    <s v="202211"/>
    <n v="584"/>
    <n v="176511.47802935401"/>
    <m/>
    <m/>
    <m/>
    <n v="0.84"/>
    <n v="0.78959999999999997"/>
    <m/>
    <n v="0"/>
    <n v="0"/>
    <n v="0"/>
    <d v="2022-10-26T19:14:41"/>
  </r>
  <r>
    <x v="131"/>
    <x v="124"/>
    <s v="KP"/>
    <s v="000604"/>
    <x v="2"/>
    <x v="2"/>
    <x v="10"/>
    <s v="N"/>
    <s v="202211"/>
    <n v="249"/>
    <n v="176511.47802935401"/>
    <m/>
    <m/>
    <m/>
    <n v="0.84"/>
    <n v="0.78959999999999997"/>
    <m/>
    <n v="0"/>
    <n v="0"/>
    <n v="0"/>
    <d v="2022-10-26T19:14:41"/>
  </r>
  <r>
    <x v="131"/>
    <x v="124"/>
    <s v="KP"/>
    <s v="000602"/>
    <x v="2"/>
    <x v="2"/>
    <x v="10"/>
    <s v="N"/>
    <s v="202211"/>
    <n v="2695"/>
    <n v="176511.47802935401"/>
    <m/>
    <m/>
    <m/>
    <n v="0.84"/>
    <n v="0.78959999999999997"/>
    <m/>
    <n v="0"/>
    <n v="0"/>
    <n v="0"/>
    <d v="2022-10-26T19:14:41"/>
  </r>
  <r>
    <x v="131"/>
    <x v="124"/>
    <s v="KP"/>
    <s v="000600"/>
    <x v="2"/>
    <x v="2"/>
    <x v="10"/>
    <s v="N"/>
    <s v="202211"/>
    <n v="18"/>
    <n v="176511.47802935401"/>
    <m/>
    <m/>
    <m/>
    <n v="0.84"/>
    <n v="0.78959999999999997"/>
    <m/>
    <n v="0"/>
    <n v="0"/>
    <n v="0"/>
    <d v="2022-10-26T19:14:41"/>
  </r>
  <r>
    <x v="131"/>
    <x v="124"/>
    <s v="KP"/>
    <s v="000606"/>
    <x v="2"/>
    <x v="2"/>
    <x v="10"/>
    <s v="N"/>
    <s v="202211"/>
    <n v="107"/>
    <n v="176511.47802935401"/>
    <m/>
    <m/>
    <m/>
    <n v="0.84"/>
    <n v="0.78959999999999997"/>
    <m/>
    <n v="0"/>
    <n v="0"/>
    <n v="0"/>
    <d v="2022-10-26T19:14:41"/>
  </r>
  <r>
    <x v="132"/>
    <x v="125"/>
    <s v="KP"/>
    <s v="000605"/>
    <x v="2"/>
    <x v="2"/>
    <x v="10"/>
    <s v="Y"/>
    <s v="202211"/>
    <n v="21"/>
    <n v="54204.574040526699"/>
    <n v="3142179.6503547402"/>
    <m/>
    <n v="1.7250628567468201E-2"/>
    <n v="0.84"/>
    <n v="0.78959999999999997"/>
    <n v="0"/>
    <n v="0"/>
    <n v="0"/>
    <n v="0"/>
    <d v="2022-10-26T19:14:41"/>
  </r>
  <r>
    <x v="132"/>
    <x v="125"/>
    <s v="KP"/>
    <s v="000603"/>
    <x v="2"/>
    <x v="2"/>
    <x v="10"/>
    <s v="Y"/>
    <s v="202211"/>
    <n v="2009"/>
    <n v="54204.574040526699"/>
    <n v="3142179.6503547402"/>
    <m/>
    <n v="1.7250628567468201E-2"/>
    <n v="0.84"/>
    <n v="0.78959999999999997"/>
    <n v="34"/>
    <n v="26.85"/>
    <n v="0"/>
    <n v="26.85"/>
    <d v="2022-10-26T19:14:41"/>
  </r>
  <r>
    <x v="132"/>
    <x v="125"/>
    <s v="KP"/>
    <s v="000601"/>
    <x v="2"/>
    <x v="2"/>
    <x v="10"/>
    <s v="Y"/>
    <s v="202211"/>
    <n v="584"/>
    <n v="54204.574040526699"/>
    <n v="3142179.6503547402"/>
    <m/>
    <n v="1.7250628567468201E-2"/>
    <n v="0.84"/>
    <n v="0.78959999999999997"/>
    <n v="10"/>
    <n v="7.9"/>
    <n v="0"/>
    <n v="7.9"/>
    <d v="2022-10-26T19:14:41"/>
  </r>
  <r>
    <x v="132"/>
    <x v="125"/>
    <s v="KP"/>
    <s v="000604"/>
    <x v="2"/>
    <x v="2"/>
    <x v="10"/>
    <s v="Y"/>
    <s v="202211"/>
    <n v="249"/>
    <n v="54204.574040526699"/>
    <n v="3142179.6503547402"/>
    <m/>
    <n v="1.7250628567468201E-2"/>
    <n v="0.84"/>
    <n v="0.78959999999999997"/>
    <n v="4"/>
    <n v="3.16"/>
    <n v="0"/>
    <n v="3.16"/>
    <d v="2022-10-26T19:14:41"/>
  </r>
  <r>
    <x v="132"/>
    <x v="125"/>
    <s v="KP"/>
    <s v="000602"/>
    <x v="2"/>
    <x v="2"/>
    <x v="10"/>
    <s v="Y"/>
    <s v="202211"/>
    <n v="2695"/>
    <n v="54204.574040526699"/>
    <n v="3142179.6503547402"/>
    <m/>
    <n v="1.7250628567468201E-2"/>
    <n v="0.84"/>
    <n v="0.78959999999999997"/>
    <n v="46"/>
    <n v="36.32"/>
    <n v="-0.79"/>
    <n v="35.53"/>
    <d v="2022-10-26T19:14:41"/>
  </r>
  <r>
    <x v="132"/>
    <x v="125"/>
    <s v="KP"/>
    <s v="000600"/>
    <x v="2"/>
    <x v="2"/>
    <x v="10"/>
    <s v="Y"/>
    <s v="202211"/>
    <n v="18"/>
    <n v="54204.574040526699"/>
    <n v="3142179.6503547402"/>
    <m/>
    <n v="1.7250628567468201E-2"/>
    <n v="0.84"/>
    <n v="0.78959999999999997"/>
    <n v="0"/>
    <n v="0"/>
    <n v="0"/>
    <n v="0"/>
    <d v="2022-10-26T19:14:41"/>
  </r>
  <r>
    <x v="132"/>
    <x v="125"/>
    <s v="KP"/>
    <s v="000606"/>
    <x v="2"/>
    <x v="2"/>
    <x v="10"/>
    <s v="Y"/>
    <s v="202211"/>
    <n v="107"/>
    <n v="54204.574040526699"/>
    <n v="3142179.6503547402"/>
    <m/>
    <n v="1.7250628567468201E-2"/>
    <n v="0.84"/>
    <n v="0.78959999999999997"/>
    <n v="1"/>
    <n v="0.79"/>
    <n v="0.79"/>
    <n v="1.58"/>
    <d v="2022-10-26T19:14:41"/>
  </r>
  <r>
    <x v="143"/>
    <x v="132"/>
    <s v="KP"/>
    <s v="000605"/>
    <x v="2"/>
    <x v="2"/>
    <x v="10"/>
    <s v="Y"/>
    <s v="202211"/>
    <n v="21"/>
    <n v="142513.19673592001"/>
    <n v="3142179.6503547402"/>
    <m/>
    <n v="4.5354885014238698E-2"/>
    <n v="0.84"/>
    <n v="0.78959999999999997"/>
    <n v="0"/>
    <n v="0"/>
    <n v="0"/>
    <n v="0"/>
    <d v="2022-10-26T19:14:41"/>
  </r>
  <r>
    <x v="143"/>
    <x v="132"/>
    <s v="KP"/>
    <s v="000603"/>
    <x v="2"/>
    <x v="2"/>
    <x v="10"/>
    <s v="Y"/>
    <s v="202211"/>
    <n v="2009"/>
    <n v="142513.19673592001"/>
    <n v="3142179.6503547402"/>
    <m/>
    <n v="4.5354885014238698E-2"/>
    <n v="0.84"/>
    <n v="0.78959999999999997"/>
    <n v="91"/>
    <n v="71.849999999999994"/>
    <n v="0"/>
    <n v="71.849999999999994"/>
    <d v="2022-10-26T19:14:41"/>
  </r>
  <r>
    <x v="143"/>
    <x v="132"/>
    <s v="KP"/>
    <s v="000601"/>
    <x v="2"/>
    <x v="2"/>
    <x v="10"/>
    <s v="Y"/>
    <s v="202211"/>
    <n v="584"/>
    <n v="142513.19673592001"/>
    <n v="3142179.6503547402"/>
    <m/>
    <n v="4.5354885014238698E-2"/>
    <n v="0.84"/>
    <n v="0.78959999999999997"/>
    <n v="26"/>
    <n v="20.53"/>
    <n v="0"/>
    <n v="20.53"/>
    <d v="2022-10-26T19:14:41"/>
  </r>
  <r>
    <x v="143"/>
    <x v="132"/>
    <s v="KP"/>
    <s v="000604"/>
    <x v="2"/>
    <x v="2"/>
    <x v="10"/>
    <s v="Y"/>
    <s v="202211"/>
    <n v="249"/>
    <n v="142513.19673592001"/>
    <n v="3142179.6503547402"/>
    <m/>
    <n v="4.5354885014238698E-2"/>
    <n v="0.84"/>
    <n v="0.78959999999999997"/>
    <n v="11"/>
    <n v="8.69"/>
    <n v="0"/>
    <n v="8.69"/>
    <d v="2022-10-26T19:14:41"/>
  </r>
  <r>
    <x v="143"/>
    <x v="132"/>
    <s v="KP"/>
    <s v="000602"/>
    <x v="2"/>
    <x v="2"/>
    <x v="10"/>
    <s v="Y"/>
    <s v="202211"/>
    <n v="2695"/>
    <n v="142513.19673592001"/>
    <n v="3142179.6503547402"/>
    <m/>
    <n v="4.5354885014238698E-2"/>
    <n v="0.84"/>
    <n v="0.78959999999999997"/>
    <n v="122"/>
    <n v="96.33"/>
    <n v="-0.79"/>
    <n v="95.539999999999992"/>
    <d v="2022-10-26T19:14:41"/>
  </r>
  <r>
    <x v="143"/>
    <x v="132"/>
    <s v="KP"/>
    <s v="000600"/>
    <x v="2"/>
    <x v="2"/>
    <x v="10"/>
    <s v="Y"/>
    <s v="202211"/>
    <n v="18"/>
    <n v="142513.19673592001"/>
    <n v="3142179.6503547402"/>
    <m/>
    <n v="4.5354885014238698E-2"/>
    <n v="0.84"/>
    <n v="0.78959999999999997"/>
    <n v="0"/>
    <n v="0"/>
    <n v="0"/>
    <n v="0"/>
    <d v="2022-10-26T19:14:41"/>
  </r>
  <r>
    <x v="143"/>
    <x v="132"/>
    <s v="KP"/>
    <s v="000606"/>
    <x v="2"/>
    <x v="2"/>
    <x v="10"/>
    <s v="Y"/>
    <s v="202211"/>
    <n v="107"/>
    <n v="142513.19673592001"/>
    <n v="3142179.6503547402"/>
    <m/>
    <n v="4.5354885014238698E-2"/>
    <n v="0.84"/>
    <n v="0.78959999999999997"/>
    <n v="4"/>
    <n v="3.16"/>
    <n v="0.79"/>
    <n v="3.95"/>
    <d v="2022-10-26T19:14:41"/>
  </r>
  <r>
    <x v="144"/>
    <x v="133"/>
    <s v="KP"/>
    <s v="000605"/>
    <x v="2"/>
    <x v="2"/>
    <x v="10"/>
    <s v="Y"/>
    <s v="202211"/>
    <n v="21"/>
    <n v="138165.55188182101"/>
    <n v="3142179.6503547402"/>
    <m/>
    <n v="4.3971245204335402E-2"/>
    <n v="0.84"/>
    <n v="0.78959999999999997"/>
    <n v="0"/>
    <n v="0"/>
    <n v="0"/>
    <n v="0"/>
    <d v="2022-10-26T19:14:41"/>
  </r>
  <r>
    <x v="144"/>
    <x v="133"/>
    <s v="KP"/>
    <s v="000603"/>
    <x v="2"/>
    <x v="2"/>
    <x v="10"/>
    <s v="Y"/>
    <s v="202211"/>
    <n v="2009"/>
    <n v="138165.55188182101"/>
    <n v="3142179.6503547402"/>
    <m/>
    <n v="4.3971245204335402E-2"/>
    <n v="0.84"/>
    <n v="0.78959999999999997"/>
    <n v="88"/>
    <n v="69.48"/>
    <n v="-0.79"/>
    <n v="68.69"/>
    <d v="2022-10-26T19:14:41"/>
  </r>
  <r>
    <x v="144"/>
    <x v="133"/>
    <s v="KP"/>
    <s v="000601"/>
    <x v="2"/>
    <x v="2"/>
    <x v="10"/>
    <s v="Y"/>
    <s v="202211"/>
    <n v="584"/>
    <n v="138165.55188182101"/>
    <n v="3142179.6503547402"/>
    <m/>
    <n v="4.3971245204335402E-2"/>
    <n v="0.84"/>
    <n v="0.78959999999999997"/>
    <n v="25"/>
    <n v="19.739999999999998"/>
    <n v="0"/>
    <n v="19.739999999999998"/>
    <d v="2022-10-26T19:14:41"/>
  </r>
  <r>
    <x v="144"/>
    <x v="133"/>
    <s v="KP"/>
    <s v="000604"/>
    <x v="2"/>
    <x v="2"/>
    <x v="10"/>
    <s v="Y"/>
    <s v="202211"/>
    <n v="249"/>
    <n v="138165.55188182101"/>
    <n v="3142179.6503547402"/>
    <m/>
    <n v="4.3971245204335402E-2"/>
    <n v="0.84"/>
    <n v="0.78959999999999997"/>
    <n v="10"/>
    <n v="7.9"/>
    <n v="0.79"/>
    <n v="8.6900000000000013"/>
    <d v="2022-10-26T19:14:41"/>
  </r>
  <r>
    <x v="144"/>
    <x v="133"/>
    <s v="KP"/>
    <s v="000602"/>
    <x v="2"/>
    <x v="2"/>
    <x v="10"/>
    <s v="Y"/>
    <s v="202211"/>
    <n v="2695"/>
    <n v="138165.55188182101"/>
    <n v="3142179.6503547402"/>
    <m/>
    <n v="4.3971245204335402E-2"/>
    <n v="0.84"/>
    <n v="0.78959999999999997"/>
    <n v="118"/>
    <n v="93.17"/>
    <n v="0"/>
    <n v="93.17"/>
    <d v="2022-10-26T19:14:41"/>
  </r>
  <r>
    <x v="144"/>
    <x v="133"/>
    <s v="KP"/>
    <s v="000600"/>
    <x v="2"/>
    <x v="2"/>
    <x v="10"/>
    <s v="Y"/>
    <s v="202211"/>
    <n v="18"/>
    <n v="138165.55188182101"/>
    <n v="3142179.6503547402"/>
    <m/>
    <n v="4.3971245204335402E-2"/>
    <n v="0.84"/>
    <n v="0.78959999999999997"/>
    <n v="0"/>
    <n v="0"/>
    <n v="0"/>
    <n v="0"/>
    <d v="2022-10-26T19:14:41"/>
  </r>
  <r>
    <x v="144"/>
    <x v="133"/>
    <s v="KP"/>
    <s v="000606"/>
    <x v="2"/>
    <x v="2"/>
    <x v="10"/>
    <s v="Y"/>
    <s v="202211"/>
    <n v="107"/>
    <n v="138165.55188182101"/>
    <n v="3142179.6503547402"/>
    <m/>
    <n v="4.3971245204335402E-2"/>
    <n v="0.84"/>
    <n v="0.78959999999999997"/>
    <n v="4"/>
    <n v="3.16"/>
    <n v="0.79"/>
    <n v="3.95"/>
    <d v="2022-10-26T19:14:41"/>
  </r>
  <r>
    <x v="53"/>
    <x v="53"/>
    <s v="KP"/>
    <s v="000605"/>
    <x v="2"/>
    <x v="2"/>
    <x v="10"/>
    <s v="Y"/>
    <s v="202211"/>
    <n v="21"/>
    <n v="18516.700595654202"/>
    <n v="3142179.6503547402"/>
    <m/>
    <n v="5.8929477802339399E-3"/>
    <n v="0.84"/>
    <n v="0.78959999999999997"/>
    <n v="0"/>
    <n v="0"/>
    <n v="0"/>
    <n v="0"/>
    <d v="2022-10-26T19:14:41"/>
  </r>
  <r>
    <x v="53"/>
    <x v="53"/>
    <s v="KP"/>
    <s v="000603"/>
    <x v="2"/>
    <x v="2"/>
    <x v="10"/>
    <s v="Y"/>
    <s v="202211"/>
    <n v="2009"/>
    <n v="18516.700595654202"/>
    <n v="3142179.6503547402"/>
    <m/>
    <n v="5.8929477802339399E-3"/>
    <n v="0.84"/>
    <n v="0.78959999999999997"/>
    <n v="11"/>
    <n v="8.69"/>
    <n v="0"/>
    <n v="8.69"/>
    <d v="2022-10-26T19:14:41"/>
  </r>
  <r>
    <x v="53"/>
    <x v="53"/>
    <s v="KP"/>
    <s v="000601"/>
    <x v="2"/>
    <x v="2"/>
    <x v="10"/>
    <s v="Y"/>
    <s v="202211"/>
    <n v="584"/>
    <n v="18516.700595654202"/>
    <n v="3142179.6503547402"/>
    <m/>
    <n v="5.8929477802339399E-3"/>
    <n v="0.84"/>
    <n v="0.78959999999999997"/>
    <n v="3"/>
    <n v="2.37"/>
    <n v="0"/>
    <n v="2.37"/>
    <d v="2022-10-26T19:14:41"/>
  </r>
  <r>
    <x v="53"/>
    <x v="53"/>
    <s v="KP"/>
    <s v="000604"/>
    <x v="2"/>
    <x v="2"/>
    <x v="10"/>
    <s v="Y"/>
    <s v="202211"/>
    <n v="249"/>
    <n v="18516.700595654202"/>
    <n v="3142179.6503547402"/>
    <m/>
    <n v="5.8929477802339399E-3"/>
    <n v="0.84"/>
    <n v="0.78959999999999997"/>
    <n v="1"/>
    <n v="0.79"/>
    <n v="0"/>
    <n v="0.79"/>
    <d v="2022-10-26T19:14:41"/>
  </r>
  <r>
    <x v="53"/>
    <x v="53"/>
    <s v="KP"/>
    <s v="000602"/>
    <x v="2"/>
    <x v="2"/>
    <x v="10"/>
    <s v="Y"/>
    <s v="202211"/>
    <n v="2695"/>
    <n v="18516.700595654202"/>
    <n v="3142179.6503547402"/>
    <m/>
    <n v="5.8929477802339399E-3"/>
    <n v="0.84"/>
    <n v="0.78959999999999997"/>
    <n v="15"/>
    <n v="11.84"/>
    <n v="0"/>
    <n v="11.84"/>
    <d v="2022-10-26T19:14:41"/>
  </r>
  <r>
    <x v="53"/>
    <x v="53"/>
    <s v="KP"/>
    <s v="000600"/>
    <x v="2"/>
    <x v="2"/>
    <x v="10"/>
    <s v="Y"/>
    <s v="202211"/>
    <n v="18"/>
    <n v="18516.700595654202"/>
    <n v="3142179.6503547402"/>
    <m/>
    <n v="5.8929477802339399E-3"/>
    <n v="0.84"/>
    <n v="0.78959999999999997"/>
    <n v="0"/>
    <n v="0"/>
    <n v="0"/>
    <n v="0"/>
    <d v="2022-10-26T19:14:41"/>
  </r>
  <r>
    <x v="53"/>
    <x v="53"/>
    <s v="KP"/>
    <s v="000606"/>
    <x v="2"/>
    <x v="2"/>
    <x v="10"/>
    <s v="Y"/>
    <s v="202211"/>
    <n v="107"/>
    <n v="18516.700595654202"/>
    <n v="3142179.6503547402"/>
    <m/>
    <n v="5.8929477802339399E-3"/>
    <n v="0.84"/>
    <n v="0.78959999999999997"/>
    <n v="0"/>
    <n v="0"/>
    <n v="0"/>
    <n v="0"/>
    <d v="2022-10-26T19:14:41"/>
  </r>
  <r>
    <x v="146"/>
    <x v="135"/>
    <s v="KP"/>
    <s v="000605"/>
    <x v="2"/>
    <x v="2"/>
    <x v="10"/>
    <s v="Y"/>
    <s v="202211"/>
    <n v="21"/>
    <n v="425811.20683616999"/>
    <n v="3142179.6503547402"/>
    <m/>
    <n v="0.13551459630517901"/>
    <n v="0.84"/>
    <n v="0.78959999999999997"/>
    <n v="2"/>
    <n v="1.58"/>
    <n v="0"/>
    <n v="1.58"/>
    <d v="2022-10-26T19:14:41"/>
  </r>
  <r>
    <x v="146"/>
    <x v="135"/>
    <s v="KP"/>
    <s v="000603"/>
    <x v="2"/>
    <x v="2"/>
    <x v="10"/>
    <s v="Y"/>
    <s v="202211"/>
    <n v="2009"/>
    <n v="425811.20683616999"/>
    <n v="3142179.6503547402"/>
    <m/>
    <n v="0.13551459630517901"/>
    <n v="0.84"/>
    <n v="0.78959999999999997"/>
    <n v="272"/>
    <n v="214.77"/>
    <n v="-1.58"/>
    <n v="213.19"/>
    <d v="2022-10-26T19:14:41"/>
  </r>
  <r>
    <x v="146"/>
    <x v="135"/>
    <s v="KP"/>
    <s v="000601"/>
    <x v="2"/>
    <x v="2"/>
    <x v="10"/>
    <s v="Y"/>
    <s v="202211"/>
    <n v="584"/>
    <n v="425811.20683616999"/>
    <n v="3142179.6503547402"/>
    <m/>
    <n v="0.13551459630517901"/>
    <n v="0.84"/>
    <n v="0.78959999999999997"/>
    <n v="79"/>
    <n v="62.38"/>
    <n v="0"/>
    <n v="62.38"/>
    <d v="2022-10-26T19:14:41"/>
  </r>
  <r>
    <x v="146"/>
    <x v="135"/>
    <s v="KP"/>
    <s v="000604"/>
    <x v="2"/>
    <x v="2"/>
    <x v="10"/>
    <s v="Y"/>
    <s v="202211"/>
    <n v="249"/>
    <n v="425811.20683616999"/>
    <n v="3142179.6503547402"/>
    <m/>
    <n v="0.13551459630517901"/>
    <n v="0.84"/>
    <n v="0.78959999999999997"/>
    <n v="33"/>
    <n v="26.06"/>
    <n v="0.79"/>
    <n v="26.849999999999998"/>
    <d v="2022-10-26T19:14:41"/>
  </r>
  <r>
    <x v="146"/>
    <x v="135"/>
    <s v="KP"/>
    <s v="000602"/>
    <x v="2"/>
    <x v="2"/>
    <x v="10"/>
    <s v="Y"/>
    <s v="202211"/>
    <n v="2695"/>
    <n v="425811.20683616999"/>
    <n v="3142179.6503547402"/>
    <m/>
    <n v="0.13551459630517901"/>
    <n v="0.84"/>
    <n v="0.78959999999999997"/>
    <n v="365"/>
    <n v="288.2"/>
    <n v="0"/>
    <n v="288.2"/>
    <d v="2022-10-26T19:14:41"/>
  </r>
  <r>
    <x v="146"/>
    <x v="135"/>
    <s v="KP"/>
    <s v="000600"/>
    <x v="2"/>
    <x v="2"/>
    <x v="10"/>
    <s v="Y"/>
    <s v="202211"/>
    <n v="18"/>
    <n v="425811.20683616999"/>
    <n v="3142179.6503547402"/>
    <m/>
    <n v="0.13551459630517901"/>
    <n v="0.84"/>
    <n v="0.78959999999999997"/>
    <n v="2"/>
    <n v="1.58"/>
    <n v="0"/>
    <n v="1.58"/>
    <d v="2022-10-26T19:14:41"/>
  </r>
  <r>
    <x v="146"/>
    <x v="135"/>
    <s v="KP"/>
    <s v="000606"/>
    <x v="2"/>
    <x v="2"/>
    <x v="10"/>
    <s v="Y"/>
    <s v="202211"/>
    <n v="107"/>
    <n v="425811.20683616999"/>
    <n v="3142179.6503547402"/>
    <m/>
    <n v="0.13551459630517901"/>
    <n v="0.84"/>
    <n v="0.78959999999999997"/>
    <n v="14"/>
    <n v="11.05"/>
    <n v="1.58"/>
    <n v="12.63"/>
    <d v="2022-10-26T19:14:41"/>
  </r>
  <r>
    <x v="135"/>
    <x v="127"/>
    <s v="KP"/>
    <s v="000605"/>
    <x v="2"/>
    <x v="2"/>
    <x v="10"/>
    <s v="N"/>
    <s v="202211"/>
    <n v="21"/>
    <n v="92130.082867307501"/>
    <m/>
    <m/>
    <m/>
    <n v="0.84"/>
    <n v="0.78959999999999997"/>
    <m/>
    <n v="0"/>
    <n v="0"/>
    <n v="0"/>
    <d v="2022-10-26T19:14:41"/>
  </r>
  <r>
    <x v="135"/>
    <x v="127"/>
    <s v="KP"/>
    <s v="000603"/>
    <x v="2"/>
    <x v="2"/>
    <x v="10"/>
    <s v="N"/>
    <s v="202211"/>
    <n v="2009"/>
    <n v="92130.082867307501"/>
    <m/>
    <m/>
    <m/>
    <n v="0.84"/>
    <n v="0.78959999999999997"/>
    <m/>
    <n v="0"/>
    <n v="0"/>
    <n v="0"/>
    <d v="2022-10-26T19:14:41"/>
  </r>
  <r>
    <x v="135"/>
    <x v="127"/>
    <s v="KP"/>
    <s v="000601"/>
    <x v="2"/>
    <x v="2"/>
    <x v="10"/>
    <s v="N"/>
    <s v="202211"/>
    <n v="584"/>
    <n v="92130.082867307501"/>
    <m/>
    <m/>
    <m/>
    <n v="0.84"/>
    <n v="0.78959999999999997"/>
    <m/>
    <n v="0"/>
    <n v="0"/>
    <n v="0"/>
    <d v="2022-10-26T19:14:41"/>
  </r>
  <r>
    <x v="135"/>
    <x v="127"/>
    <s v="KP"/>
    <s v="000604"/>
    <x v="2"/>
    <x v="2"/>
    <x v="10"/>
    <s v="N"/>
    <s v="202211"/>
    <n v="249"/>
    <n v="92130.082867307501"/>
    <m/>
    <m/>
    <m/>
    <n v="0.84"/>
    <n v="0.78959999999999997"/>
    <m/>
    <n v="0"/>
    <n v="0"/>
    <n v="0"/>
    <d v="2022-10-26T19:14:41"/>
  </r>
  <r>
    <x v="135"/>
    <x v="127"/>
    <s v="KP"/>
    <s v="000602"/>
    <x v="2"/>
    <x v="2"/>
    <x v="10"/>
    <s v="N"/>
    <s v="202211"/>
    <n v="2695"/>
    <n v="92130.082867307501"/>
    <m/>
    <m/>
    <m/>
    <n v="0.84"/>
    <n v="0.78959999999999997"/>
    <m/>
    <n v="0"/>
    <n v="0"/>
    <n v="0"/>
    <d v="2022-10-26T19:14:41"/>
  </r>
  <r>
    <x v="135"/>
    <x v="127"/>
    <s v="KP"/>
    <s v="000600"/>
    <x v="2"/>
    <x v="2"/>
    <x v="10"/>
    <s v="N"/>
    <s v="202211"/>
    <n v="18"/>
    <n v="92130.082867307501"/>
    <m/>
    <m/>
    <m/>
    <n v="0.84"/>
    <n v="0.78959999999999997"/>
    <m/>
    <n v="0"/>
    <n v="0"/>
    <n v="0"/>
    <d v="2022-10-26T19:14:41"/>
  </r>
  <r>
    <x v="135"/>
    <x v="127"/>
    <s v="KP"/>
    <s v="000606"/>
    <x v="2"/>
    <x v="2"/>
    <x v="10"/>
    <s v="N"/>
    <s v="202211"/>
    <n v="107"/>
    <n v="92130.082867307501"/>
    <m/>
    <m/>
    <m/>
    <n v="0.84"/>
    <n v="0.78959999999999997"/>
    <m/>
    <n v="0"/>
    <n v="0"/>
    <n v="0"/>
    <d v="2022-10-26T19:14:41"/>
  </r>
  <r>
    <x v="136"/>
    <x v="85"/>
    <s v="KP"/>
    <s v="000605"/>
    <x v="2"/>
    <x v="2"/>
    <x v="10"/>
    <s v="N"/>
    <s v="202211"/>
    <n v="21"/>
    <n v="33853.197275050399"/>
    <m/>
    <m/>
    <m/>
    <n v="0.84"/>
    <n v="0.78959999999999997"/>
    <m/>
    <n v="0"/>
    <n v="0"/>
    <n v="0"/>
    <d v="2022-10-26T19:14:41"/>
  </r>
  <r>
    <x v="136"/>
    <x v="85"/>
    <s v="KP"/>
    <s v="000603"/>
    <x v="2"/>
    <x v="2"/>
    <x v="10"/>
    <s v="N"/>
    <s v="202211"/>
    <n v="2009"/>
    <n v="33853.197275050399"/>
    <m/>
    <m/>
    <m/>
    <n v="0.84"/>
    <n v="0.78959999999999997"/>
    <m/>
    <n v="0"/>
    <n v="0"/>
    <n v="0"/>
    <d v="2022-10-26T19:14:41"/>
  </r>
  <r>
    <x v="136"/>
    <x v="85"/>
    <s v="KP"/>
    <s v="000601"/>
    <x v="2"/>
    <x v="2"/>
    <x v="10"/>
    <s v="N"/>
    <s v="202211"/>
    <n v="584"/>
    <n v="33853.197275050399"/>
    <m/>
    <m/>
    <m/>
    <n v="0.84"/>
    <n v="0.78959999999999997"/>
    <m/>
    <n v="0"/>
    <n v="0"/>
    <n v="0"/>
    <d v="2022-10-26T19:14:41"/>
  </r>
  <r>
    <x v="136"/>
    <x v="85"/>
    <s v="KP"/>
    <s v="000604"/>
    <x v="2"/>
    <x v="2"/>
    <x v="10"/>
    <s v="N"/>
    <s v="202211"/>
    <n v="249"/>
    <n v="33853.197275050399"/>
    <m/>
    <m/>
    <m/>
    <n v="0.84"/>
    <n v="0.78959999999999997"/>
    <m/>
    <n v="0"/>
    <n v="0"/>
    <n v="0"/>
    <d v="2022-10-26T19:14:41"/>
  </r>
  <r>
    <x v="136"/>
    <x v="85"/>
    <s v="KP"/>
    <s v="000602"/>
    <x v="2"/>
    <x v="2"/>
    <x v="10"/>
    <s v="N"/>
    <s v="202211"/>
    <n v="2695"/>
    <n v="33853.197275050399"/>
    <m/>
    <m/>
    <m/>
    <n v="0.84"/>
    <n v="0.78959999999999997"/>
    <m/>
    <n v="0"/>
    <n v="0"/>
    <n v="0"/>
    <d v="2022-10-26T19:14:41"/>
  </r>
  <r>
    <x v="136"/>
    <x v="85"/>
    <s v="KP"/>
    <s v="000600"/>
    <x v="2"/>
    <x v="2"/>
    <x v="10"/>
    <s v="N"/>
    <s v="202211"/>
    <n v="18"/>
    <n v="33853.197275050399"/>
    <m/>
    <m/>
    <m/>
    <n v="0.84"/>
    <n v="0.78959999999999997"/>
    <m/>
    <n v="0"/>
    <n v="0"/>
    <n v="0"/>
    <d v="2022-10-26T19:14:41"/>
  </r>
  <r>
    <x v="136"/>
    <x v="85"/>
    <s v="KP"/>
    <s v="000606"/>
    <x v="2"/>
    <x v="2"/>
    <x v="10"/>
    <s v="N"/>
    <s v="202211"/>
    <n v="107"/>
    <n v="33853.197275050399"/>
    <m/>
    <m/>
    <m/>
    <n v="0.84"/>
    <n v="0.78959999999999997"/>
    <m/>
    <n v="0"/>
    <n v="0"/>
    <n v="0"/>
    <d v="2022-10-26T19:14:41"/>
  </r>
  <r>
    <x v="86"/>
    <x v="85"/>
    <s v="KP"/>
    <s v="000605"/>
    <x v="2"/>
    <x v="2"/>
    <x v="10"/>
    <s v="Y"/>
    <s v="202211"/>
    <n v="21"/>
    <n v="219194.931611379"/>
    <n v="3142179.6503547402"/>
    <m/>
    <n v="6.9758879504751695E-2"/>
    <n v="0.84"/>
    <n v="0.78959999999999997"/>
    <n v="1"/>
    <n v="0.79"/>
    <n v="0"/>
    <n v="0.79"/>
    <d v="2022-10-26T19:14:41"/>
  </r>
  <r>
    <x v="86"/>
    <x v="85"/>
    <s v="KP"/>
    <s v="000603"/>
    <x v="2"/>
    <x v="2"/>
    <x v="10"/>
    <s v="Y"/>
    <s v="202211"/>
    <n v="2009"/>
    <n v="219194.931611379"/>
    <n v="3142179.6503547402"/>
    <m/>
    <n v="6.9758879504751695E-2"/>
    <n v="0.84"/>
    <n v="0.78959999999999997"/>
    <n v="140"/>
    <n v="110.54"/>
    <n v="-0.78"/>
    <n v="109.76"/>
    <d v="2022-10-26T19:14:41"/>
  </r>
  <r>
    <x v="86"/>
    <x v="85"/>
    <s v="KP"/>
    <s v="000601"/>
    <x v="2"/>
    <x v="2"/>
    <x v="10"/>
    <s v="Y"/>
    <s v="202211"/>
    <n v="584"/>
    <n v="219194.931611379"/>
    <n v="3142179.6503547402"/>
    <m/>
    <n v="6.9758879504751695E-2"/>
    <n v="0.84"/>
    <n v="0.78959999999999997"/>
    <n v="40"/>
    <n v="31.58"/>
    <n v="0"/>
    <n v="31.58"/>
    <d v="2022-10-26T19:14:41"/>
  </r>
  <r>
    <x v="86"/>
    <x v="85"/>
    <s v="KP"/>
    <s v="000604"/>
    <x v="2"/>
    <x v="2"/>
    <x v="10"/>
    <s v="Y"/>
    <s v="202211"/>
    <n v="249"/>
    <n v="219194.931611379"/>
    <n v="3142179.6503547402"/>
    <m/>
    <n v="6.9758879504751695E-2"/>
    <n v="0.84"/>
    <n v="0.78959999999999997"/>
    <n v="17"/>
    <n v="13.42"/>
    <n v="0"/>
    <n v="13.42"/>
    <d v="2022-10-26T19:14:41"/>
  </r>
  <r>
    <x v="86"/>
    <x v="85"/>
    <s v="KP"/>
    <s v="000602"/>
    <x v="2"/>
    <x v="2"/>
    <x v="10"/>
    <s v="Y"/>
    <s v="202211"/>
    <n v="2695"/>
    <n v="219194.931611379"/>
    <n v="3142179.6503547402"/>
    <m/>
    <n v="6.9758879504751695E-2"/>
    <n v="0.84"/>
    <n v="0.78959999999999997"/>
    <n v="188"/>
    <n v="148.44"/>
    <n v="-0.79"/>
    <n v="147.65"/>
    <d v="2022-10-26T19:14:41"/>
  </r>
  <r>
    <x v="86"/>
    <x v="85"/>
    <s v="KP"/>
    <s v="000600"/>
    <x v="2"/>
    <x v="2"/>
    <x v="10"/>
    <s v="Y"/>
    <s v="202211"/>
    <n v="18"/>
    <n v="219194.931611379"/>
    <n v="3142179.6503547402"/>
    <m/>
    <n v="6.9758879504751695E-2"/>
    <n v="0.84"/>
    <n v="0.78959999999999997"/>
    <n v="1"/>
    <n v="0.79"/>
    <n v="0"/>
    <n v="0.79"/>
    <d v="2022-10-26T19:14:41"/>
  </r>
  <r>
    <x v="86"/>
    <x v="85"/>
    <s v="KP"/>
    <s v="000606"/>
    <x v="2"/>
    <x v="2"/>
    <x v="10"/>
    <s v="Y"/>
    <s v="202211"/>
    <n v="107"/>
    <n v="219194.931611379"/>
    <n v="3142179.6503547402"/>
    <m/>
    <n v="6.9758879504751695E-2"/>
    <n v="0.84"/>
    <n v="0.78959999999999997"/>
    <n v="7"/>
    <n v="5.53"/>
    <n v="1.58"/>
    <n v="7.11"/>
    <d v="2022-10-26T19:14:41"/>
  </r>
  <r>
    <x v="137"/>
    <x v="85"/>
    <s v="KP"/>
    <s v="000605"/>
    <x v="2"/>
    <x v="2"/>
    <x v="10"/>
    <s v="Y"/>
    <s v="202211"/>
    <n v="21"/>
    <n v="111742.258146965"/>
    <n v="3142179.6503547402"/>
    <m/>
    <n v="3.55620208202767E-2"/>
    <n v="0.84"/>
    <n v="0.78959999999999997"/>
    <n v="0"/>
    <n v="0"/>
    <n v="0"/>
    <n v="0"/>
    <d v="2022-10-26T19:14:41"/>
  </r>
  <r>
    <x v="137"/>
    <x v="85"/>
    <s v="KP"/>
    <s v="000603"/>
    <x v="2"/>
    <x v="2"/>
    <x v="10"/>
    <s v="Y"/>
    <s v="202211"/>
    <n v="2009"/>
    <n v="111742.258146965"/>
    <n v="3142179.6503547402"/>
    <m/>
    <n v="3.55620208202767E-2"/>
    <n v="0.84"/>
    <n v="0.78959999999999997"/>
    <n v="71"/>
    <n v="56.06"/>
    <n v="0"/>
    <n v="56.06"/>
    <d v="2022-10-26T19:14:41"/>
  </r>
  <r>
    <x v="137"/>
    <x v="85"/>
    <s v="KP"/>
    <s v="000601"/>
    <x v="2"/>
    <x v="2"/>
    <x v="10"/>
    <s v="Y"/>
    <s v="202211"/>
    <n v="584"/>
    <n v="111742.258146965"/>
    <n v="3142179.6503547402"/>
    <m/>
    <n v="3.55620208202767E-2"/>
    <n v="0.84"/>
    <n v="0.78959999999999997"/>
    <n v="20"/>
    <n v="15.79"/>
    <n v="0"/>
    <n v="15.79"/>
    <d v="2022-10-26T19:14:41"/>
  </r>
  <r>
    <x v="137"/>
    <x v="85"/>
    <s v="KP"/>
    <s v="000604"/>
    <x v="2"/>
    <x v="2"/>
    <x v="10"/>
    <s v="Y"/>
    <s v="202211"/>
    <n v="249"/>
    <n v="111742.258146965"/>
    <n v="3142179.6503547402"/>
    <m/>
    <n v="3.55620208202767E-2"/>
    <n v="0.84"/>
    <n v="0.78959999999999997"/>
    <n v="8"/>
    <n v="6.32"/>
    <n v="0.79"/>
    <n v="7.11"/>
    <d v="2022-10-26T19:14:41"/>
  </r>
  <r>
    <x v="137"/>
    <x v="85"/>
    <s v="KP"/>
    <s v="000602"/>
    <x v="2"/>
    <x v="2"/>
    <x v="10"/>
    <s v="Y"/>
    <s v="202211"/>
    <n v="2695"/>
    <n v="111742.258146965"/>
    <n v="3142179.6503547402"/>
    <m/>
    <n v="3.55620208202767E-2"/>
    <n v="0.84"/>
    <n v="0.78959999999999997"/>
    <n v="95"/>
    <n v="75.010000000000005"/>
    <n v="0"/>
    <n v="75.010000000000005"/>
    <d v="2022-10-26T19:14:41"/>
  </r>
  <r>
    <x v="137"/>
    <x v="85"/>
    <s v="KP"/>
    <s v="000600"/>
    <x v="2"/>
    <x v="2"/>
    <x v="10"/>
    <s v="Y"/>
    <s v="202211"/>
    <n v="18"/>
    <n v="111742.258146965"/>
    <n v="3142179.6503547402"/>
    <m/>
    <n v="3.55620208202767E-2"/>
    <n v="0.84"/>
    <n v="0.78959999999999997"/>
    <n v="0"/>
    <n v="0"/>
    <n v="0"/>
    <n v="0"/>
    <d v="2022-10-26T19:14:41"/>
  </r>
  <r>
    <x v="137"/>
    <x v="85"/>
    <s v="KP"/>
    <s v="000606"/>
    <x v="2"/>
    <x v="2"/>
    <x v="10"/>
    <s v="Y"/>
    <s v="202211"/>
    <n v="107"/>
    <n v="111742.258146965"/>
    <n v="3142179.6503547402"/>
    <m/>
    <n v="3.55620208202767E-2"/>
    <n v="0.84"/>
    <n v="0.78959999999999997"/>
    <n v="3"/>
    <n v="2.37"/>
    <n v="0.79"/>
    <n v="3.16"/>
    <d v="2022-10-26T19:14:41"/>
  </r>
  <r>
    <x v="148"/>
    <x v="79"/>
    <s v="KP"/>
    <s v="000605"/>
    <x v="2"/>
    <x v="2"/>
    <x v="10"/>
    <s v="Y"/>
    <s v="202211"/>
    <n v="21"/>
    <n v="160920.89938467101"/>
    <n v="3142179.6503547402"/>
    <m/>
    <n v="5.1213144151864003E-2"/>
    <n v="0.84"/>
    <n v="0.78959999999999997"/>
    <n v="1"/>
    <n v="0.79"/>
    <n v="0"/>
    <n v="0.79"/>
    <d v="2022-10-26T19:14:41"/>
  </r>
  <r>
    <x v="148"/>
    <x v="79"/>
    <s v="KP"/>
    <s v="000603"/>
    <x v="2"/>
    <x v="2"/>
    <x v="10"/>
    <s v="Y"/>
    <s v="202211"/>
    <n v="2009"/>
    <n v="160920.89938467101"/>
    <n v="3142179.6503547402"/>
    <m/>
    <n v="5.1213144151864003E-2"/>
    <n v="0.84"/>
    <n v="0.78959999999999997"/>
    <n v="102"/>
    <n v="80.540000000000006"/>
    <n v="0"/>
    <n v="80.540000000000006"/>
    <d v="2022-10-26T19:14:41"/>
  </r>
  <r>
    <x v="148"/>
    <x v="79"/>
    <s v="KP"/>
    <s v="000601"/>
    <x v="2"/>
    <x v="2"/>
    <x v="10"/>
    <s v="Y"/>
    <s v="202211"/>
    <n v="584"/>
    <n v="160920.89938467101"/>
    <n v="3142179.6503547402"/>
    <m/>
    <n v="5.1213144151864003E-2"/>
    <n v="0.84"/>
    <n v="0.78959999999999997"/>
    <n v="29"/>
    <n v="22.9"/>
    <n v="0"/>
    <n v="22.9"/>
    <d v="2022-10-26T19:14:41"/>
  </r>
  <r>
    <x v="148"/>
    <x v="79"/>
    <s v="KP"/>
    <s v="000604"/>
    <x v="2"/>
    <x v="2"/>
    <x v="10"/>
    <s v="Y"/>
    <s v="202211"/>
    <n v="249"/>
    <n v="160920.89938467101"/>
    <n v="3142179.6503547402"/>
    <m/>
    <n v="5.1213144151864003E-2"/>
    <n v="0.84"/>
    <n v="0.78959999999999997"/>
    <n v="12"/>
    <n v="9.48"/>
    <n v="0.78"/>
    <n v="10.26"/>
    <d v="2022-10-26T19:14:41"/>
  </r>
  <r>
    <x v="148"/>
    <x v="79"/>
    <s v="KP"/>
    <s v="000602"/>
    <x v="2"/>
    <x v="2"/>
    <x v="10"/>
    <s v="Y"/>
    <s v="202211"/>
    <n v="2695"/>
    <n v="160920.89938467101"/>
    <n v="3142179.6503547402"/>
    <m/>
    <n v="5.1213144151864003E-2"/>
    <n v="0.84"/>
    <n v="0.78959999999999997"/>
    <n v="138"/>
    <n v="108.96"/>
    <n v="0"/>
    <n v="108.96"/>
    <d v="2022-10-26T19:14:41"/>
  </r>
  <r>
    <x v="148"/>
    <x v="79"/>
    <s v="KP"/>
    <s v="000600"/>
    <x v="2"/>
    <x v="2"/>
    <x v="10"/>
    <s v="Y"/>
    <s v="202211"/>
    <n v="18"/>
    <n v="160920.89938467101"/>
    <n v="3142179.6503547402"/>
    <m/>
    <n v="5.1213144151864003E-2"/>
    <n v="0.84"/>
    <n v="0.78959999999999997"/>
    <n v="0"/>
    <n v="0"/>
    <n v="0"/>
    <n v="0"/>
    <d v="2022-10-26T19:14:41"/>
  </r>
  <r>
    <x v="148"/>
    <x v="79"/>
    <s v="KP"/>
    <s v="000606"/>
    <x v="2"/>
    <x v="2"/>
    <x v="10"/>
    <s v="Y"/>
    <s v="202211"/>
    <n v="107"/>
    <n v="160920.89938467101"/>
    <n v="3142179.6503547402"/>
    <m/>
    <n v="5.1213144151864003E-2"/>
    <n v="0.84"/>
    <n v="0.78959999999999997"/>
    <n v="5"/>
    <n v="3.95"/>
    <n v="0"/>
    <n v="3.95"/>
    <d v="2022-10-26T19:14:41"/>
  </r>
  <r>
    <x v="119"/>
    <x v="113"/>
    <s v="W3"/>
    <s v="000060"/>
    <x v="0"/>
    <x v="1"/>
    <x v="1"/>
    <s v="Y"/>
    <s v="202211"/>
    <n v="6178"/>
    <n v="37164.925916833301"/>
    <n v="7192557.5102787102"/>
    <m/>
    <n v="5.1671364273030602E-3"/>
    <n v="2.69"/>
    <n v="2.5353249999999998"/>
    <n v="31"/>
    <n v="78.599999999999994"/>
    <n v="12.67"/>
    <n v="91.27"/>
    <d v="2022-10-26T19:14:41"/>
  </r>
  <r>
    <x v="119"/>
    <x v="113"/>
    <s v="W3"/>
    <s v="000005"/>
    <x v="0"/>
    <x v="1"/>
    <x v="1"/>
    <s v="Y"/>
    <s v="202211"/>
    <n v="14829"/>
    <n v="37164.925916833301"/>
    <n v="7192557.5102787102"/>
    <m/>
    <n v="5.1671364273030602E-3"/>
    <n v="2.69"/>
    <n v="2.5353249999999998"/>
    <n v="76"/>
    <n v="192.68"/>
    <n v="2.5299999999999998"/>
    <n v="195.21"/>
    <d v="2022-10-26T19:14:41"/>
  </r>
  <r>
    <x v="119"/>
    <x v="113"/>
    <s v="W3"/>
    <s v="000061"/>
    <x v="0"/>
    <x v="1"/>
    <x v="1"/>
    <s v="Y"/>
    <s v="202211"/>
    <n v="0"/>
    <n v="37164.925916833301"/>
    <n v="7192557.5102787102"/>
    <m/>
    <n v="5.1671364273030602E-3"/>
    <n v="2.69"/>
    <n v="2.5353249999999998"/>
    <n v="0"/>
    <n v="0"/>
    <n v="0"/>
    <n v="0"/>
    <d v="2022-10-26T19:14:41"/>
  </r>
  <r>
    <x v="119"/>
    <x v="113"/>
    <s v="W3"/>
    <s v="000001"/>
    <x v="0"/>
    <x v="1"/>
    <x v="1"/>
    <s v="Y"/>
    <s v="202211"/>
    <n v="0"/>
    <n v="37164.925916833301"/>
    <n v="7192557.5102787102"/>
    <m/>
    <n v="5.1671364273030602E-3"/>
    <n v="2.69"/>
    <n v="2.5353249999999998"/>
    <n v="0"/>
    <n v="0"/>
    <n v="0"/>
    <n v="0"/>
    <d v="2022-10-26T19:14:41"/>
  </r>
  <r>
    <x v="119"/>
    <x v="113"/>
    <s v="W3"/>
    <s v="000057"/>
    <x v="0"/>
    <x v="1"/>
    <x v="1"/>
    <s v="Y"/>
    <s v="202211"/>
    <n v="0"/>
    <n v="37164.925916833301"/>
    <n v="7192557.5102787102"/>
    <m/>
    <n v="5.1671364273030602E-3"/>
    <n v="2.69"/>
    <n v="2.5353249999999998"/>
    <n v="0"/>
    <n v="0"/>
    <n v="0"/>
    <n v="0"/>
    <d v="2022-10-26T19:14:41"/>
  </r>
  <r>
    <x v="119"/>
    <x v="113"/>
    <s v="W3"/>
    <s v="000067"/>
    <x v="0"/>
    <x v="1"/>
    <x v="1"/>
    <s v="Y"/>
    <s v="202211"/>
    <n v="182"/>
    <n v="37164.925916833301"/>
    <n v="7192557.5102787102"/>
    <m/>
    <n v="5.1671364273030602E-3"/>
    <n v="2.69"/>
    <n v="2.5353249999999998"/>
    <n v="0"/>
    <n v="0"/>
    <n v="0"/>
    <n v="0"/>
    <d v="2022-10-26T19:14:41"/>
  </r>
  <r>
    <x v="119"/>
    <x v="113"/>
    <s v="W3"/>
    <s v="000065"/>
    <x v="0"/>
    <x v="1"/>
    <x v="1"/>
    <s v="Y"/>
    <s v="202211"/>
    <n v="325"/>
    <n v="37164.925916833301"/>
    <n v="7192557.5102787102"/>
    <m/>
    <n v="5.1671364273030602E-3"/>
    <n v="2.69"/>
    <n v="2.5353249999999998"/>
    <n v="1"/>
    <n v="2.54"/>
    <n v="0"/>
    <n v="2.54"/>
    <d v="2022-10-26T19:14:41"/>
  </r>
  <r>
    <x v="119"/>
    <x v="113"/>
    <s v="W3"/>
    <s v="000068"/>
    <x v="0"/>
    <x v="1"/>
    <x v="1"/>
    <s v="Y"/>
    <s v="202211"/>
    <n v="7719"/>
    <n v="37164.925916833301"/>
    <n v="7192557.5102787102"/>
    <m/>
    <n v="5.1671364273030602E-3"/>
    <n v="2.69"/>
    <n v="2.5353249999999998"/>
    <n v="39"/>
    <n v="98.88"/>
    <n v="0"/>
    <n v="98.88"/>
    <d v="2022-10-26T19:14:41"/>
  </r>
  <r>
    <x v="119"/>
    <x v="113"/>
    <s v="W3"/>
    <s v="000066"/>
    <x v="0"/>
    <x v="1"/>
    <x v="1"/>
    <s v="Y"/>
    <s v="202211"/>
    <n v="18222"/>
    <n v="37164.925916833301"/>
    <n v="7192557.5102787102"/>
    <m/>
    <n v="5.1671364273030602E-3"/>
    <n v="2.69"/>
    <n v="2.5353249999999998"/>
    <n v="94"/>
    <n v="238.32"/>
    <n v="0"/>
    <n v="238.32"/>
    <d v="2022-10-26T19:14:41"/>
  </r>
  <r>
    <x v="119"/>
    <x v="113"/>
    <s v="W3"/>
    <s v="000069"/>
    <x v="0"/>
    <x v="1"/>
    <x v="1"/>
    <s v="Y"/>
    <s v="202211"/>
    <n v="97"/>
    <n v="37164.925916833301"/>
    <n v="7192557.5102787102"/>
    <m/>
    <n v="5.1671364273030602E-3"/>
    <n v="2.69"/>
    <n v="2.5353249999999998"/>
    <n v="0"/>
    <n v="0"/>
    <n v="0"/>
    <n v="0"/>
    <d v="2022-10-26T19:14:41"/>
  </r>
  <r>
    <x v="119"/>
    <x v="113"/>
    <s v="W3"/>
    <s v="000900"/>
    <x v="0"/>
    <x v="1"/>
    <x v="1"/>
    <s v="Y"/>
    <s v="202211"/>
    <n v="0"/>
    <n v="37164.925916833301"/>
    <n v="7192557.5102787102"/>
    <m/>
    <n v="5.1671364273030602E-3"/>
    <n v="2.69"/>
    <n v="2.5353249999999998"/>
    <n v="0"/>
    <n v="0"/>
    <n v="0"/>
    <n v="0"/>
    <d v="2022-10-26T19:14:41"/>
  </r>
  <r>
    <x v="155"/>
    <x v="143"/>
    <s v="W3"/>
    <s v="000062"/>
    <x v="0"/>
    <x v="1"/>
    <x v="1"/>
    <s v="Y"/>
    <s v="202211"/>
    <n v="32238"/>
    <n v="11957.901189325799"/>
    <n v="7192557.5102787102"/>
    <m/>
    <n v="1.66253814060396E-3"/>
    <n v="2.69"/>
    <n v="2.5353249999999998"/>
    <n v="53"/>
    <n v="134.37"/>
    <n v="0"/>
    <n v="134.37"/>
    <d v="2022-10-26T19:14:41"/>
  </r>
  <r>
    <x v="155"/>
    <x v="143"/>
    <s v="W3"/>
    <s v="000064"/>
    <x v="0"/>
    <x v="1"/>
    <x v="1"/>
    <s v="Y"/>
    <s v="202211"/>
    <n v="48143"/>
    <n v="11957.901189325799"/>
    <n v="7192557.5102787102"/>
    <m/>
    <n v="1.66253814060396E-3"/>
    <n v="2.69"/>
    <n v="2.5353249999999998"/>
    <n v="80"/>
    <n v="202.83"/>
    <n v="0"/>
    <n v="202.83"/>
    <d v="2022-10-26T19:14:41"/>
  </r>
  <r>
    <x v="155"/>
    <x v="143"/>
    <s v="W3"/>
    <s v="000063"/>
    <x v="0"/>
    <x v="1"/>
    <x v="1"/>
    <s v="Y"/>
    <s v="202211"/>
    <n v="15"/>
    <n v="11957.901189325799"/>
    <n v="7192557.5102787102"/>
    <m/>
    <n v="1.66253814060396E-3"/>
    <n v="2.69"/>
    <n v="2.5353249999999998"/>
    <n v="0"/>
    <n v="0"/>
    <n v="0"/>
    <n v="0"/>
    <d v="2022-10-26T19:14:41"/>
  </r>
  <r>
    <x v="155"/>
    <x v="143"/>
    <s v="W3"/>
    <s v="000020"/>
    <x v="0"/>
    <x v="1"/>
    <x v="1"/>
    <s v="Y"/>
    <s v="202211"/>
    <n v="10"/>
    <n v="11957.901189325799"/>
    <n v="7192557.5102787102"/>
    <m/>
    <n v="1.66253814060396E-3"/>
    <n v="2.69"/>
    <n v="2.5353249999999998"/>
    <n v="0"/>
    <n v="0"/>
    <n v="0"/>
    <n v="0"/>
    <d v="2022-10-26T19:14:41"/>
  </r>
  <r>
    <x v="155"/>
    <x v="143"/>
    <s v="W3"/>
    <s v="000056"/>
    <x v="0"/>
    <x v="1"/>
    <x v="1"/>
    <s v="Y"/>
    <s v="202211"/>
    <n v="0"/>
    <n v="11957.901189325799"/>
    <n v="7192557.5102787102"/>
    <m/>
    <n v="1.66253814060396E-3"/>
    <n v="2.69"/>
    <n v="2.5353249999999998"/>
    <n v="0"/>
    <n v="0"/>
    <n v="0"/>
    <n v="0"/>
    <d v="2022-10-26T19:14:41"/>
  </r>
  <r>
    <x v="155"/>
    <x v="143"/>
    <s v="W3"/>
    <s v="000070"/>
    <x v="0"/>
    <x v="1"/>
    <x v="1"/>
    <s v="Y"/>
    <s v="202211"/>
    <n v="2862"/>
    <n v="11957.901189325799"/>
    <n v="7192557.5102787102"/>
    <m/>
    <n v="1.66253814060396E-3"/>
    <n v="2.69"/>
    <n v="2.5353249999999998"/>
    <n v="4"/>
    <n v="10.14"/>
    <n v="0"/>
    <n v="10.14"/>
    <d v="2022-10-26T19:14:41"/>
  </r>
  <r>
    <x v="155"/>
    <x v="143"/>
    <s v="W3"/>
    <s v="000003"/>
    <x v="0"/>
    <x v="1"/>
    <x v="1"/>
    <s v="Y"/>
    <s v="202211"/>
    <n v="7607"/>
    <n v="11957.901189325799"/>
    <n v="7192557.5102787102"/>
    <m/>
    <n v="1.66253814060396E-3"/>
    <n v="2.69"/>
    <n v="2.5353249999999998"/>
    <n v="12"/>
    <n v="30.42"/>
    <n v="0"/>
    <n v="30.42"/>
    <d v="2022-10-26T19:14:41"/>
  </r>
  <r>
    <x v="155"/>
    <x v="143"/>
    <s v="W3"/>
    <s v="000060"/>
    <x v="0"/>
    <x v="1"/>
    <x v="1"/>
    <s v="Y"/>
    <s v="202211"/>
    <n v="6178"/>
    <n v="11957.901189325799"/>
    <n v="7192557.5102787102"/>
    <m/>
    <n v="1.66253814060396E-3"/>
    <n v="2.69"/>
    <n v="2.5353249999999998"/>
    <n v="10"/>
    <n v="25.35"/>
    <n v="5.07"/>
    <n v="30.42"/>
    <d v="2022-10-26T19:14:41"/>
  </r>
  <r>
    <x v="155"/>
    <x v="143"/>
    <s v="W3"/>
    <s v="000005"/>
    <x v="0"/>
    <x v="1"/>
    <x v="1"/>
    <s v="Y"/>
    <s v="202211"/>
    <n v="14829"/>
    <n v="11957.901189325799"/>
    <n v="7192557.5102787102"/>
    <m/>
    <n v="1.66253814060396E-3"/>
    <n v="2.69"/>
    <n v="2.5353249999999998"/>
    <n v="24"/>
    <n v="60.85"/>
    <n v="0"/>
    <n v="60.85"/>
    <d v="2022-10-26T19:14:41"/>
  </r>
  <r>
    <x v="155"/>
    <x v="143"/>
    <s v="W3"/>
    <s v="000061"/>
    <x v="0"/>
    <x v="1"/>
    <x v="1"/>
    <s v="Y"/>
    <s v="202211"/>
    <n v="0"/>
    <n v="11957.901189325799"/>
    <n v="7192557.5102787102"/>
    <m/>
    <n v="1.66253814060396E-3"/>
    <n v="2.69"/>
    <n v="2.5353249999999998"/>
    <n v="0"/>
    <n v="0"/>
    <n v="0"/>
    <n v="0"/>
    <d v="2022-10-26T19:14:41"/>
  </r>
  <r>
    <x v="155"/>
    <x v="143"/>
    <s v="W3"/>
    <s v="000001"/>
    <x v="0"/>
    <x v="1"/>
    <x v="1"/>
    <s v="Y"/>
    <s v="202211"/>
    <n v="0"/>
    <n v="11957.901189325799"/>
    <n v="7192557.5102787102"/>
    <m/>
    <n v="1.66253814060396E-3"/>
    <n v="2.69"/>
    <n v="2.5353249999999998"/>
    <n v="0"/>
    <n v="0"/>
    <n v="0"/>
    <n v="0"/>
    <d v="2022-10-26T19:14:41"/>
  </r>
  <r>
    <x v="155"/>
    <x v="143"/>
    <s v="W3"/>
    <s v="000057"/>
    <x v="0"/>
    <x v="1"/>
    <x v="1"/>
    <s v="Y"/>
    <s v="202211"/>
    <n v="0"/>
    <n v="11957.901189325799"/>
    <n v="7192557.5102787102"/>
    <m/>
    <n v="1.66253814060396E-3"/>
    <n v="2.69"/>
    <n v="2.5353249999999998"/>
    <n v="0"/>
    <n v="0"/>
    <n v="0"/>
    <n v="0"/>
    <d v="2022-10-26T19:14:41"/>
  </r>
  <r>
    <x v="155"/>
    <x v="143"/>
    <s v="W3"/>
    <s v="000067"/>
    <x v="0"/>
    <x v="1"/>
    <x v="1"/>
    <s v="Y"/>
    <s v="202211"/>
    <n v="182"/>
    <n v="11957.901189325799"/>
    <n v="7192557.5102787102"/>
    <m/>
    <n v="1.66253814060396E-3"/>
    <n v="2.69"/>
    <n v="2.5353249999999998"/>
    <n v="0"/>
    <n v="0"/>
    <n v="0"/>
    <n v="0"/>
    <d v="2022-10-26T19:14:41"/>
  </r>
  <r>
    <x v="155"/>
    <x v="143"/>
    <s v="W3"/>
    <s v="000065"/>
    <x v="0"/>
    <x v="1"/>
    <x v="1"/>
    <s v="Y"/>
    <s v="202211"/>
    <n v="325"/>
    <n v="11957.901189325799"/>
    <n v="7192557.5102787102"/>
    <m/>
    <n v="1.66253814060396E-3"/>
    <n v="2.69"/>
    <n v="2.5353249999999998"/>
    <n v="0"/>
    <n v="0"/>
    <n v="0"/>
    <n v="0"/>
    <d v="2022-10-26T19:14:41"/>
  </r>
  <r>
    <x v="155"/>
    <x v="143"/>
    <s v="W3"/>
    <s v="000068"/>
    <x v="0"/>
    <x v="1"/>
    <x v="1"/>
    <s v="Y"/>
    <s v="202211"/>
    <n v="7719"/>
    <n v="11957.901189325799"/>
    <n v="7192557.5102787102"/>
    <m/>
    <n v="1.66253814060396E-3"/>
    <n v="2.69"/>
    <n v="2.5353249999999998"/>
    <n v="12"/>
    <n v="30.42"/>
    <n v="0"/>
    <n v="30.42"/>
    <d v="2022-10-26T19:14:41"/>
  </r>
  <r>
    <x v="155"/>
    <x v="143"/>
    <s v="W3"/>
    <s v="000066"/>
    <x v="0"/>
    <x v="1"/>
    <x v="1"/>
    <s v="Y"/>
    <s v="202211"/>
    <n v="18222"/>
    <n v="11957.901189325799"/>
    <n v="7192557.5102787102"/>
    <m/>
    <n v="1.66253814060396E-3"/>
    <n v="2.69"/>
    <n v="2.5353249999999998"/>
    <n v="30"/>
    <n v="76.06"/>
    <n v="0"/>
    <n v="76.06"/>
    <d v="2022-10-26T19:14:41"/>
  </r>
  <r>
    <x v="155"/>
    <x v="143"/>
    <s v="W3"/>
    <s v="000069"/>
    <x v="0"/>
    <x v="1"/>
    <x v="1"/>
    <s v="Y"/>
    <s v="202211"/>
    <n v="97"/>
    <n v="11957.901189325799"/>
    <n v="7192557.5102787102"/>
    <m/>
    <n v="1.66253814060396E-3"/>
    <n v="2.69"/>
    <n v="2.5353249999999998"/>
    <n v="0"/>
    <n v="0"/>
    <n v="0"/>
    <n v="0"/>
    <d v="2022-10-26T19:14:41"/>
  </r>
  <r>
    <x v="155"/>
    <x v="143"/>
    <s v="W3"/>
    <s v="000900"/>
    <x v="0"/>
    <x v="1"/>
    <x v="1"/>
    <s v="Y"/>
    <s v="202211"/>
    <n v="0"/>
    <n v="11957.901189325799"/>
    <n v="7192557.5102787102"/>
    <m/>
    <n v="1.66253814060396E-3"/>
    <n v="2.69"/>
    <n v="2.5353249999999998"/>
    <n v="0"/>
    <n v="0"/>
    <n v="0"/>
    <n v="0"/>
    <d v="2022-10-26T19:14:41"/>
  </r>
  <r>
    <x v="129"/>
    <x v="122"/>
    <s v="W3"/>
    <s v="000062"/>
    <x v="0"/>
    <x v="1"/>
    <x v="1"/>
    <s v="Y"/>
    <s v="202211"/>
    <n v="32238"/>
    <n v="32579.074701904901"/>
    <n v="7192557.5102787102"/>
    <m/>
    <n v="4.5295535913820496E-3"/>
    <n v="2.69"/>
    <n v="2.5353249999999998"/>
    <n v="146"/>
    <n v="370.16"/>
    <n v="0"/>
    <n v="370.16"/>
    <d v="2022-10-26T19:14:41"/>
  </r>
  <r>
    <x v="129"/>
    <x v="122"/>
    <s v="W3"/>
    <s v="000064"/>
    <x v="0"/>
    <x v="1"/>
    <x v="1"/>
    <s v="Y"/>
    <s v="202211"/>
    <n v="48143"/>
    <n v="32579.074701904901"/>
    <n v="7192557.5102787102"/>
    <m/>
    <n v="4.5295535913820496E-3"/>
    <n v="2.69"/>
    <n v="2.5353249999999998"/>
    <n v="218"/>
    <n v="552.70000000000005"/>
    <n v="2.54"/>
    <n v="555.24"/>
    <d v="2022-10-26T19:14:41"/>
  </r>
  <r>
    <x v="129"/>
    <x v="122"/>
    <s v="W3"/>
    <s v="000063"/>
    <x v="0"/>
    <x v="1"/>
    <x v="1"/>
    <s v="Y"/>
    <s v="202211"/>
    <n v="15"/>
    <n v="32579.074701904901"/>
    <n v="7192557.5102787102"/>
    <m/>
    <n v="4.5295535913820496E-3"/>
    <n v="2.69"/>
    <n v="2.5353249999999998"/>
    <n v="0"/>
    <n v="0"/>
    <n v="0"/>
    <n v="0"/>
    <d v="2022-10-26T19:14:41"/>
  </r>
  <r>
    <x v="129"/>
    <x v="122"/>
    <s v="W3"/>
    <s v="000020"/>
    <x v="0"/>
    <x v="1"/>
    <x v="1"/>
    <s v="Y"/>
    <s v="202211"/>
    <n v="10"/>
    <n v="32579.074701904901"/>
    <n v="7192557.5102787102"/>
    <m/>
    <n v="4.5295535913820496E-3"/>
    <n v="2.69"/>
    <n v="2.5353249999999998"/>
    <n v="0"/>
    <n v="0"/>
    <n v="0"/>
    <n v="0"/>
    <d v="2022-10-26T19:14:41"/>
  </r>
  <r>
    <x v="129"/>
    <x v="122"/>
    <s v="W3"/>
    <s v="000056"/>
    <x v="0"/>
    <x v="1"/>
    <x v="1"/>
    <s v="Y"/>
    <s v="202211"/>
    <n v="0"/>
    <n v="32579.074701904901"/>
    <n v="7192557.5102787102"/>
    <m/>
    <n v="4.5295535913820496E-3"/>
    <n v="2.69"/>
    <n v="2.5353249999999998"/>
    <n v="0"/>
    <n v="0"/>
    <n v="0"/>
    <n v="0"/>
    <d v="2022-10-26T19:14:41"/>
  </r>
  <r>
    <x v="129"/>
    <x v="122"/>
    <s v="W3"/>
    <s v="000070"/>
    <x v="0"/>
    <x v="1"/>
    <x v="1"/>
    <s v="Y"/>
    <s v="202211"/>
    <n v="2862"/>
    <n v="32579.074701904901"/>
    <n v="7192557.5102787102"/>
    <m/>
    <n v="4.5295535913820496E-3"/>
    <n v="2.69"/>
    <n v="2.5353249999999998"/>
    <n v="12"/>
    <n v="30.42"/>
    <n v="0"/>
    <n v="30.42"/>
    <d v="2022-10-26T19:14:41"/>
  </r>
  <r>
    <x v="129"/>
    <x v="122"/>
    <s v="W3"/>
    <s v="000003"/>
    <x v="0"/>
    <x v="1"/>
    <x v="1"/>
    <s v="Y"/>
    <s v="202211"/>
    <n v="7607"/>
    <n v="32579.074701904901"/>
    <n v="7192557.5102787102"/>
    <m/>
    <n v="4.5295535913820496E-3"/>
    <n v="2.69"/>
    <n v="2.5353249999999998"/>
    <n v="34"/>
    <n v="86.2"/>
    <n v="0"/>
    <n v="86.2"/>
    <d v="2022-10-26T19:14:41"/>
  </r>
  <r>
    <x v="129"/>
    <x v="122"/>
    <s v="W3"/>
    <s v="000060"/>
    <x v="0"/>
    <x v="1"/>
    <x v="1"/>
    <s v="Y"/>
    <s v="202211"/>
    <n v="6178"/>
    <n v="32579.074701904901"/>
    <n v="7192557.5102787102"/>
    <m/>
    <n v="4.5295535913820496E-3"/>
    <n v="2.69"/>
    <n v="2.5353249999999998"/>
    <n v="27"/>
    <n v="68.45"/>
    <n v="10.14"/>
    <n v="78.59"/>
    <d v="2022-10-26T19:14:41"/>
  </r>
  <r>
    <x v="129"/>
    <x v="122"/>
    <s v="W3"/>
    <s v="000005"/>
    <x v="0"/>
    <x v="1"/>
    <x v="1"/>
    <s v="Y"/>
    <s v="202211"/>
    <n v="14829"/>
    <n v="32579.074701904901"/>
    <n v="7192557.5102787102"/>
    <m/>
    <n v="4.5295535913820496E-3"/>
    <n v="2.69"/>
    <n v="2.5353249999999998"/>
    <n v="67"/>
    <n v="169.87"/>
    <n v="7.61"/>
    <n v="177.48000000000002"/>
    <d v="2022-10-26T19:14:41"/>
  </r>
  <r>
    <x v="129"/>
    <x v="122"/>
    <s v="W3"/>
    <s v="000061"/>
    <x v="0"/>
    <x v="1"/>
    <x v="1"/>
    <s v="Y"/>
    <s v="202211"/>
    <n v="0"/>
    <n v="32579.074701904901"/>
    <n v="7192557.5102787102"/>
    <m/>
    <n v="4.5295535913820496E-3"/>
    <n v="2.69"/>
    <n v="2.5353249999999998"/>
    <n v="0"/>
    <n v="0"/>
    <n v="0"/>
    <n v="0"/>
    <d v="2022-10-26T19:14:41"/>
  </r>
  <r>
    <x v="129"/>
    <x v="122"/>
    <s v="W3"/>
    <s v="000001"/>
    <x v="0"/>
    <x v="1"/>
    <x v="1"/>
    <s v="Y"/>
    <s v="202211"/>
    <n v="0"/>
    <n v="32579.074701904901"/>
    <n v="7192557.5102787102"/>
    <m/>
    <n v="4.5295535913820496E-3"/>
    <n v="2.69"/>
    <n v="2.5353249999999998"/>
    <n v="0"/>
    <n v="0"/>
    <n v="0"/>
    <n v="0"/>
    <d v="2022-10-26T19:14:41"/>
  </r>
  <r>
    <x v="129"/>
    <x v="122"/>
    <s v="W3"/>
    <s v="000057"/>
    <x v="0"/>
    <x v="1"/>
    <x v="1"/>
    <s v="Y"/>
    <s v="202211"/>
    <n v="0"/>
    <n v="32579.074701904901"/>
    <n v="7192557.5102787102"/>
    <m/>
    <n v="4.5295535913820496E-3"/>
    <n v="2.69"/>
    <n v="2.5353249999999998"/>
    <n v="0"/>
    <n v="0"/>
    <n v="0"/>
    <n v="0"/>
    <d v="2022-10-26T19:14:41"/>
  </r>
  <r>
    <x v="129"/>
    <x v="122"/>
    <s v="W3"/>
    <s v="000067"/>
    <x v="0"/>
    <x v="1"/>
    <x v="1"/>
    <s v="Y"/>
    <s v="202211"/>
    <n v="182"/>
    <n v="32579.074701904901"/>
    <n v="7192557.5102787102"/>
    <m/>
    <n v="4.5295535913820496E-3"/>
    <n v="2.69"/>
    <n v="2.5353249999999998"/>
    <n v="0"/>
    <n v="0"/>
    <n v="0"/>
    <n v="0"/>
    <d v="2022-10-26T19:14:41"/>
  </r>
  <r>
    <x v="129"/>
    <x v="122"/>
    <s v="W3"/>
    <s v="000065"/>
    <x v="0"/>
    <x v="1"/>
    <x v="1"/>
    <s v="Y"/>
    <s v="202211"/>
    <n v="325"/>
    <n v="32579.074701904901"/>
    <n v="7192557.5102787102"/>
    <m/>
    <n v="4.5295535913820496E-3"/>
    <n v="2.69"/>
    <n v="2.5353249999999998"/>
    <n v="1"/>
    <n v="2.54"/>
    <n v="0"/>
    <n v="2.54"/>
    <d v="2022-10-26T19:14:41"/>
  </r>
  <r>
    <x v="129"/>
    <x v="122"/>
    <s v="W3"/>
    <s v="000068"/>
    <x v="0"/>
    <x v="1"/>
    <x v="1"/>
    <s v="Y"/>
    <s v="202211"/>
    <n v="7719"/>
    <n v="32579.074701904901"/>
    <n v="7192557.5102787102"/>
    <m/>
    <n v="4.5295535913820496E-3"/>
    <n v="2.69"/>
    <n v="2.5353249999999998"/>
    <n v="34"/>
    <n v="86.2"/>
    <n v="0"/>
    <n v="86.2"/>
    <d v="2022-10-26T19:14:41"/>
  </r>
  <r>
    <x v="129"/>
    <x v="122"/>
    <s v="W3"/>
    <s v="000066"/>
    <x v="0"/>
    <x v="1"/>
    <x v="1"/>
    <s v="Y"/>
    <s v="202211"/>
    <n v="18222"/>
    <n v="32579.074701904901"/>
    <n v="7192557.5102787102"/>
    <m/>
    <n v="4.5295535913820496E-3"/>
    <n v="2.69"/>
    <n v="2.5353249999999998"/>
    <n v="82"/>
    <n v="207.9"/>
    <n v="0"/>
    <n v="207.9"/>
    <d v="2022-10-26T19:14:41"/>
  </r>
  <r>
    <x v="129"/>
    <x v="122"/>
    <s v="W3"/>
    <s v="000069"/>
    <x v="0"/>
    <x v="1"/>
    <x v="1"/>
    <s v="Y"/>
    <s v="202211"/>
    <n v="97"/>
    <n v="32579.074701904901"/>
    <n v="7192557.5102787102"/>
    <m/>
    <n v="4.5295535913820496E-3"/>
    <n v="2.69"/>
    <n v="2.5353249999999998"/>
    <n v="0"/>
    <n v="0"/>
    <n v="0"/>
    <n v="0"/>
    <d v="2022-10-26T19:14:41"/>
  </r>
  <r>
    <x v="129"/>
    <x v="122"/>
    <s v="W3"/>
    <s v="000900"/>
    <x v="0"/>
    <x v="1"/>
    <x v="1"/>
    <s v="Y"/>
    <s v="202211"/>
    <n v="0"/>
    <n v="32579.074701904901"/>
    <n v="7192557.5102787102"/>
    <m/>
    <n v="4.5295535913820496E-3"/>
    <n v="2.69"/>
    <n v="2.5353249999999998"/>
    <n v="0"/>
    <n v="0"/>
    <n v="0"/>
    <n v="0"/>
    <d v="2022-10-26T19:14:41"/>
  </r>
  <r>
    <x v="72"/>
    <x v="71"/>
    <s v="C2"/>
    <s v="000061"/>
    <x v="0"/>
    <x v="1"/>
    <x v="8"/>
    <s v="Y"/>
    <s v="202211"/>
    <n v="0"/>
    <n v="21287.973396730002"/>
    <n v="4584771.9395207297"/>
    <m/>
    <n v="4.6431913468209102E-3"/>
    <n v="1.72"/>
    <n v="1.6211"/>
    <n v="0"/>
    <n v="0"/>
    <n v="0"/>
    <n v="0"/>
    <d v="2022-10-26T19:14:41"/>
  </r>
  <r>
    <x v="72"/>
    <x v="71"/>
    <s v="C2"/>
    <s v="000020"/>
    <x v="0"/>
    <x v="1"/>
    <x v="8"/>
    <s v="Y"/>
    <s v="202211"/>
    <n v="12"/>
    <n v="21287.973396730002"/>
    <n v="4584771.9395207297"/>
    <m/>
    <n v="4.6431913468209102E-3"/>
    <n v="1.72"/>
    <n v="1.6211"/>
    <n v="0"/>
    <n v="0"/>
    <n v="0"/>
    <n v="0"/>
    <d v="2022-10-26T19:14:41"/>
  </r>
  <r>
    <x v="72"/>
    <x v="71"/>
    <s v="C2"/>
    <s v="000067"/>
    <x v="0"/>
    <x v="1"/>
    <x v="8"/>
    <s v="Y"/>
    <s v="202211"/>
    <n v="126"/>
    <n v="21287.973396730002"/>
    <n v="4584771.9395207297"/>
    <m/>
    <n v="4.6431913468209102E-3"/>
    <n v="1.72"/>
    <n v="1.6211"/>
    <n v="0"/>
    <n v="0"/>
    <n v="0"/>
    <n v="0"/>
    <d v="2022-10-26T19:14:41"/>
  </r>
  <r>
    <x v="72"/>
    <x v="71"/>
    <s v="C2"/>
    <s v="000003"/>
    <x v="0"/>
    <x v="1"/>
    <x v="8"/>
    <s v="Y"/>
    <s v="202211"/>
    <n v="6448"/>
    <n v="21287.973396730002"/>
    <n v="4584771.9395207297"/>
    <m/>
    <n v="4.6431913468209102E-3"/>
    <n v="1.72"/>
    <n v="1.6211"/>
    <n v="29"/>
    <n v="47.01"/>
    <n v="0"/>
    <n v="47.01"/>
    <d v="2022-10-26T19:14:41"/>
  </r>
  <r>
    <x v="72"/>
    <x v="71"/>
    <s v="C2"/>
    <s v="000005"/>
    <x v="0"/>
    <x v="1"/>
    <x v="8"/>
    <s v="Y"/>
    <s v="202211"/>
    <n v="12865"/>
    <n v="21287.973396730002"/>
    <n v="4584771.9395207297"/>
    <m/>
    <n v="4.6431913468209102E-3"/>
    <n v="1.72"/>
    <n v="1.6211"/>
    <n v="59"/>
    <n v="95.64"/>
    <n v="1.62"/>
    <n v="97.26"/>
    <d v="2022-10-26T19:14:41"/>
  </r>
  <r>
    <x v="72"/>
    <x v="71"/>
    <s v="C2"/>
    <s v="000060"/>
    <x v="0"/>
    <x v="1"/>
    <x v="8"/>
    <s v="Y"/>
    <s v="202211"/>
    <n v="5379"/>
    <n v="21287.973396730002"/>
    <n v="4584771.9395207297"/>
    <m/>
    <n v="4.6431913468209102E-3"/>
    <n v="1.72"/>
    <n v="1.6211"/>
    <n v="24"/>
    <n v="38.909999999999997"/>
    <n v="6.48"/>
    <n v="45.39"/>
    <d v="2022-10-26T19:14:41"/>
  </r>
  <r>
    <x v="72"/>
    <x v="71"/>
    <s v="C2"/>
    <s v="000070"/>
    <x v="0"/>
    <x v="1"/>
    <x v="8"/>
    <s v="Y"/>
    <s v="202211"/>
    <n v="3031"/>
    <n v="21287.973396730002"/>
    <n v="4584771.9395207297"/>
    <m/>
    <n v="4.6431913468209102E-3"/>
    <n v="1.72"/>
    <n v="1.6211"/>
    <n v="14"/>
    <n v="22.7"/>
    <n v="1.63"/>
    <n v="24.33"/>
    <d v="2022-10-26T19:14:41"/>
  </r>
  <r>
    <x v="72"/>
    <x v="71"/>
    <s v="C2"/>
    <s v="000065"/>
    <x v="0"/>
    <x v="1"/>
    <x v="8"/>
    <s v="Y"/>
    <s v="202211"/>
    <n v="210"/>
    <n v="21287.973396730002"/>
    <n v="4584771.9395207297"/>
    <m/>
    <n v="4.6431913468209102E-3"/>
    <n v="1.72"/>
    <n v="1.6211"/>
    <n v="0"/>
    <n v="0"/>
    <n v="0"/>
    <n v="0"/>
    <d v="2022-10-26T19:14:41"/>
  </r>
  <r>
    <x v="72"/>
    <x v="71"/>
    <s v="C2"/>
    <s v="000068"/>
    <x v="0"/>
    <x v="1"/>
    <x v="8"/>
    <s v="Y"/>
    <s v="202211"/>
    <n v="7182"/>
    <n v="21287.973396730002"/>
    <n v="4584771.9395207297"/>
    <m/>
    <n v="4.6431913468209102E-3"/>
    <n v="1.72"/>
    <n v="1.6211"/>
    <n v="33"/>
    <n v="53.5"/>
    <n v="0"/>
    <n v="53.5"/>
    <d v="2022-10-26T19:14:41"/>
  </r>
  <r>
    <x v="72"/>
    <x v="71"/>
    <s v="C2"/>
    <s v="000062"/>
    <x v="0"/>
    <x v="1"/>
    <x v="8"/>
    <s v="Y"/>
    <s v="202211"/>
    <n v="29051"/>
    <n v="21287.973396730002"/>
    <n v="4584771.9395207297"/>
    <m/>
    <n v="4.6431913468209102E-3"/>
    <n v="1.72"/>
    <n v="1.6211"/>
    <n v="134"/>
    <n v="217.23"/>
    <n v="0"/>
    <n v="217.23"/>
    <d v="2022-10-26T19:14:41"/>
  </r>
  <r>
    <x v="72"/>
    <x v="71"/>
    <s v="C2"/>
    <s v="000063"/>
    <x v="0"/>
    <x v="1"/>
    <x v="8"/>
    <s v="Y"/>
    <s v="202211"/>
    <n v="13"/>
    <n v="21287.973396730002"/>
    <n v="4584771.9395207297"/>
    <m/>
    <n v="4.6431913468209102E-3"/>
    <n v="1.72"/>
    <n v="1.6211"/>
    <n v="0"/>
    <n v="0"/>
    <n v="0"/>
    <n v="0"/>
    <d v="2022-10-26T19:14:41"/>
  </r>
  <r>
    <x v="72"/>
    <x v="71"/>
    <s v="C2"/>
    <s v="000056"/>
    <x v="0"/>
    <x v="1"/>
    <x v="8"/>
    <s v="Y"/>
    <s v="202211"/>
    <n v="0"/>
    <n v="21287.973396730002"/>
    <n v="4584771.9395207297"/>
    <m/>
    <n v="4.6431913468209102E-3"/>
    <n v="1.72"/>
    <n v="1.6211"/>
    <n v="0"/>
    <n v="0"/>
    <n v="0"/>
    <n v="0"/>
    <d v="2022-10-26T19:14:41"/>
  </r>
  <r>
    <x v="72"/>
    <x v="71"/>
    <s v="C2"/>
    <s v="000064"/>
    <x v="0"/>
    <x v="1"/>
    <x v="8"/>
    <s v="Y"/>
    <s v="202211"/>
    <n v="44526"/>
    <n v="21287.973396730002"/>
    <n v="4584771.9395207297"/>
    <m/>
    <n v="4.6431913468209102E-3"/>
    <n v="1.72"/>
    <n v="1.6211"/>
    <n v="206"/>
    <n v="333.95"/>
    <n v="0"/>
    <n v="333.95"/>
    <d v="2022-10-26T19:14:41"/>
  </r>
  <r>
    <x v="72"/>
    <x v="71"/>
    <s v="C2"/>
    <s v="000900"/>
    <x v="0"/>
    <x v="1"/>
    <x v="8"/>
    <s v="Y"/>
    <s v="202211"/>
    <n v="0"/>
    <n v="21287.973396730002"/>
    <n v="4584771.9395207297"/>
    <m/>
    <n v="4.6431913468209102E-3"/>
    <n v="1.72"/>
    <n v="1.6211"/>
    <n v="0"/>
    <n v="0"/>
    <n v="0"/>
    <n v="0"/>
    <d v="2022-10-26T19:14:41"/>
  </r>
  <r>
    <x v="72"/>
    <x v="71"/>
    <s v="C2"/>
    <s v="000001"/>
    <x v="0"/>
    <x v="1"/>
    <x v="8"/>
    <s v="Y"/>
    <s v="202211"/>
    <n v="0"/>
    <n v="21287.973396730002"/>
    <n v="4584771.9395207297"/>
    <m/>
    <n v="4.6431913468209102E-3"/>
    <n v="1.72"/>
    <n v="1.6211"/>
    <n v="0"/>
    <n v="0"/>
    <n v="0"/>
    <n v="0"/>
    <d v="2022-10-26T19:14:41"/>
  </r>
  <r>
    <x v="72"/>
    <x v="71"/>
    <s v="C2"/>
    <s v="000069"/>
    <x v="0"/>
    <x v="1"/>
    <x v="8"/>
    <s v="Y"/>
    <s v="202211"/>
    <n v="63"/>
    <n v="21287.973396730002"/>
    <n v="4584771.9395207297"/>
    <m/>
    <n v="4.6431913468209102E-3"/>
    <n v="1.72"/>
    <n v="1.6211"/>
    <n v="0"/>
    <n v="0"/>
    <n v="0"/>
    <n v="0"/>
    <d v="2022-10-26T19:14:41"/>
  </r>
  <r>
    <x v="72"/>
    <x v="71"/>
    <s v="C2"/>
    <s v="000057"/>
    <x v="0"/>
    <x v="1"/>
    <x v="8"/>
    <s v="Y"/>
    <s v="202211"/>
    <n v="0"/>
    <n v="21287.973396730002"/>
    <n v="4584771.9395207297"/>
    <m/>
    <n v="4.6431913468209102E-3"/>
    <n v="1.72"/>
    <n v="1.6211"/>
    <n v="0"/>
    <n v="0"/>
    <n v="0"/>
    <n v="0"/>
    <d v="2022-10-26T19:14:41"/>
  </r>
  <r>
    <x v="72"/>
    <x v="71"/>
    <s v="C2"/>
    <s v="000066"/>
    <x v="0"/>
    <x v="1"/>
    <x v="8"/>
    <s v="Y"/>
    <s v="202211"/>
    <n v="16720"/>
    <n v="21287.973396730002"/>
    <n v="4584771.9395207297"/>
    <m/>
    <n v="4.6431913468209102E-3"/>
    <n v="1.72"/>
    <n v="1.6211"/>
    <n v="77"/>
    <n v="124.82"/>
    <n v="0"/>
    <n v="124.82"/>
    <d v="2022-10-26T19:14:41"/>
  </r>
  <r>
    <x v="1"/>
    <x v="1"/>
    <s v="W3"/>
    <s v="000062"/>
    <x v="0"/>
    <x v="1"/>
    <x v="1"/>
    <s v="Y"/>
    <s v="202211"/>
    <n v="32238"/>
    <n v="117576.24915982199"/>
    <n v="7192557.5102787102"/>
    <m/>
    <n v="1.6346932088036399E-2"/>
    <n v="2.69"/>
    <n v="2.5353249999999998"/>
    <n v="526"/>
    <n v="1333.58"/>
    <n v="0"/>
    <n v="1333.58"/>
    <d v="2022-10-26T19:14:41"/>
  </r>
  <r>
    <x v="1"/>
    <x v="1"/>
    <s v="W3"/>
    <s v="000064"/>
    <x v="0"/>
    <x v="1"/>
    <x v="1"/>
    <s v="Y"/>
    <s v="202211"/>
    <n v="48143"/>
    <n v="117576.24915982199"/>
    <n v="7192557.5102787102"/>
    <m/>
    <n v="1.6346932088036399E-2"/>
    <n v="2.69"/>
    <n v="2.5353249999999998"/>
    <n v="786"/>
    <n v="1992.77"/>
    <n v="0"/>
    <n v="1992.77"/>
    <d v="2022-10-26T19:14:41"/>
  </r>
  <r>
    <x v="1"/>
    <x v="1"/>
    <s v="W3"/>
    <s v="000063"/>
    <x v="0"/>
    <x v="1"/>
    <x v="1"/>
    <s v="Y"/>
    <s v="202211"/>
    <n v="15"/>
    <n v="117576.24915982199"/>
    <n v="7192557.5102787102"/>
    <m/>
    <n v="1.6346932088036399E-2"/>
    <n v="2.69"/>
    <n v="2.5353249999999998"/>
    <n v="0"/>
    <n v="0"/>
    <n v="0"/>
    <n v="0"/>
    <d v="2022-10-26T19:14:41"/>
  </r>
  <r>
    <x v="1"/>
    <x v="1"/>
    <s v="W3"/>
    <s v="000020"/>
    <x v="0"/>
    <x v="1"/>
    <x v="1"/>
    <s v="Y"/>
    <s v="202211"/>
    <n v="10"/>
    <n v="117576.24915982199"/>
    <n v="7192557.5102787102"/>
    <m/>
    <n v="1.6346932088036399E-2"/>
    <n v="2.69"/>
    <n v="2.5353249999999998"/>
    <n v="0"/>
    <n v="0"/>
    <n v="0"/>
    <n v="0"/>
    <d v="2022-10-26T19:14:41"/>
  </r>
  <r>
    <x v="1"/>
    <x v="1"/>
    <s v="W3"/>
    <s v="000056"/>
    <x v="0"/>
    <x v="1"/>
    <x v="1"/>
    <s v="Y"/>
    <s v="202211"/>
    <n v="0"/>
    <n v="117576.24915982199"/>
    <n v="7192557.5102787102"/>
    <m/>
    <n v="1.6346932088036399E-2"/>
    <n v="2.69"/>
    <n v="2.5353249999999998"/>
    <n v="0"/>
    <n v="0"/>
    <n v="0"/>
    <n v="0"/>
    <d v="2022-10-26T19:14:41"/>
  </r>
  <r>
    <x v="1"/>
    <x v="1"/>
    <s v="W3"/>
    <s v="000070"/>
    <x v="0"/>
    <x v="1"/>
    <x v="1"/>
    <s v="Y"/>
    <s v="202211"/>
    <n v="2862"/>
    <n v="117576.24915982199"/>
    <n v="7192557.5102787102"/>
    <m/>
    <n v="1.6346932088036399E-2"/>
    <n v="2.69"/>
    <n v="2.5353249999999998"/>
    <n v="46"/>
    <n v="116.62"/>
    <n v="0"/>
    <n v="116.62"/>
    <d v="2022-10-26T19:14:41"/>
  </r>
  <r>
    <x v="1"/>
    <x v="1"/>
    <s v="W3"/>
    <s v="000003"/>
    <x v="0"/>
    <x v="1"/>
    <x v="1"/>
    <s v="Y"/>
    <s v="202211"/>
    <n v="7607"/>
    <n v="117576.24915982199"/>
    <n v="7192557.5102787102"/>
    <m/>
    <n v="1.6346932088036399E-2"/>
    <n v="2.69"/>
    <n v="2.5353249999999998"/>
    <n v="124"/>
    <n v="314.38"/>
    <n v="0"/>
    <n v="314.38"/>
    <d v="2022-10-26T19:14:41"/>
  </r>
  <r>
    <x v="1"/>
    <x v="1"/>
    <s v="W3"/>
    <s v="000060"/>
    <x v="0"/>
    <x v="1"/>
    <x v="1"/>
    <s v="Y"/>
    <s v="202211"/>
    <n v="6178"/>
    <n v="117576.24915982199"/>
    <n v="7192557.5102787102"/>
    <m/>
    <n v="1.6346932088036399E-2"/>
    <n v="2.69"/>
    <n v="2.5353249999999998"/>
    <n v="100"/>
    <n v="253.53"/>
    <n v="38.03"/>
    <n v="291.56"/>
    <d v="2022-10-26T19:14:41"/>
  </r>
  <r>
    <x v="1"/>
    <x v="1"/>
    <s v="W3"/>
    <s v="000005"/>
    <x v="0"/>
    <x v="1"/>
    <x v="1"/>
    <s v="Y"/>
    <s v="202211"/>
    <n v="14829"/>
    <n v="117576.24915982199"/>
    <n v="7192557.5102787102"/>
    <m/>
    <n v="1.6346932088036399E-2"/>
    <n v="2.69"/>
    <n v="2.5353249999999998"/>
    <n v="242"/>
    <n v="613.54999999999995"/>
    <n v="15.22"/>
    <n v="628.77"/>
    <d v="2022-10-26T19:14:41"/>
  </r>
  <r>
    <x v="1"/>
    <x v="1"/>
    <s v="W3"/>
    <s v="000061"/>
    <x v="0"/>
    <x v="1"/>
    <x v="1"/>
    <s v="Y"/>
    <s v="202211"/>
    <n v="0"/>
    <n v="117576.24915982199"/>
    <n v="7192557.5102787102"/>
    <m/>
    <n v="1.6346932088036399E-2"/>
    <n v="2.69"/>
    <n v="2.5353249999999998"/>
    <n v="0"/>
    <n v="0"/>
    <n v="0"/>
    <n v="0"/>
    <d v="2022-10-26T19:14:41"/>
  </r>
  <r>
    <x v="1"/>
    <x v="1"/>
    <s v="W3"/>
    <s v="000001"/>
    <x v="0"/>
    <x v="1"/>
    <x v="1"/>
    <s v="Y"/>
    <s v="202211"/>
    <n v="0"/>
    <n v="117576.24915982199"/>
    <n v="7192557.5102787102"/>
    <m/>
    <n v="1.6346932088036399E-2"/>
    <n v="2.69"/>
    <n v="2.5353249999999998"/>
    <n v="0"/>
    <n v="0"/>
    <n v="0"/>
    <n v="0"/>
    <d v="2022-10-26T19:14:41"/>
  </r>
  <r>
    <x v="1"/>
    <x v="1"/>
    <s v="W3"/>
    <s v="000057"/>
    <x v="0"/>
    <x v="1"/>
    <x v="1"/>
    <s v="Y"/>
    <s v="202211"/>
    <n v="0"/>
    <n v="117576.24915982199"/>
    <n v="7192557.5102787102"/>
    <m/>
    <n v="1.6346932088036399E-2"/>
    <n v="2.69"/>
    <n v="2.5353249999999998"/>
    <n v="0"/>
    <n v="0"/>
    <n v="0"/>
    <n v="0"/>
    <d v="2022-10-26T19:14:41"/>
  </r>
  <r>
    <x v="1"/>
    <x v="1"/>
    <s v="W3"/>
    <s v="000067"/>
    <x v="0"/>
    <x v="1"/>
    <x v="1"/>
    <s v="Y"/>
    <s v="202211"/>
    <n v="182"/>
    <n v="117576.24915982199"/>
    <n v="7192557.5102787102"/>
    <m/>
    <n v="1.6346932088036399E-2"/>
    <n v="2.69"/>
    <n v="2.5353249999999998"/>
    <n v="2"/>
    <n v="5.07"/>
    <n v="0"/>
    <n v="5.07"/>
    <d v="2022-10-26T19:14:41"/>
  </r>
  <r>
    <x v="1"/>
    <x v="1"/>
    <s v="W3"/>
    <s v="000065"/>
    <x v="0"/>
    <x v="1"/>
    <x v="1"/>
    <s v="Y"/>
    <s v="202211"/>
    <n v="325"/>
    <n v="117576.24915982199"/>
    <n v="7192557.5102787102"/>
    <m/>
    <n v="1.6346932088036399E-2"/>
    <n v="2.69"/>
    <n v="2.5353249999999998"/>
    <n v="5"/>
    <n v="12.68"/>
    <n v="0"/>
    <n v="12.68"/>
    <d v="2022-10-26T19:14:41"/>
  </r>
  <r>
    <x v="1"/>
    <x v="1"/>
    <s v="W3"/>
    <s v="000068"/>
    <x v="0"/>
    <x v="1"/>
    <x v="1"/>
    <s v="Y"/>
    <s v="202211"/>
    <n v="7719"/>
    <n v="117576.24915982199"/>
    <n v="7192557.5102787102"/>
    <m/>
    <n v="1.6346932088036399E-2"/>
    <n v="2.69"/>
    <n v="2.5353249999999998"/>
    <n v="126"/>
    <n v="319.45"/>
    <n v="0"/>
    <n v="319.45"/>
    <d v="2022-10-26T19:14:41"/>
  </r>
  <r>
    <x v="1"/>
    <x v="1"/>
    <s v="W3"/>
    <s v="000066"/>
    <x v="0"/>
    <x v="1"/>
    <x v="1"/>
    <s v="Y"/>
    <s v="202211"/>
    <n v="18222"/>
    <n v="117576.24915982199"/>
    <n v="7192557.5102787102"/>
    <m/>
    <n v="1.6346932088036399E-2"/>
    <n v="2.69"/>
    <n v="2.5353249999999998"/>
    <n v="297"/>
    <n v="752.99"/>
    <n v="0"/>
    <n v="752.99"/>
    <d v="2022-10-26T19:14:41"/>
  </r>
  <r>
    <x v="1"/>
    <x v="1"/>
    <s v="W3"/>
    <s v="000069"/>
    <x v="0"/>
    <x v="1"/>
    <x v="1"/>
    <s v="Y"/>
    <s v="202211"/>
    <n v="97"/>
    <n v="117576.24915982199"/>
    <n v="7192557.5102787102"/>
    <m/>
    <n v="1.6346932088036399E-2"/>
    <n v="2.69"/>
    <n v="2.5353249999999998"/>
    <n v="1"/>
    <n v="2.54"/>
    <n v="0"/>
    <n v="2.54"/>
    <d v="2022-10-26T19:14:41"/>
  </r>
  <r>
    <x v="1"/>
    <x v="1"/>
    <s v="W3"/>
    <s v="000900"/>
    <x v="0"/>
    <x v="1"/>
    <x v="1"/>
    <s v="Y"/>
    <s v="202211"/>
    <n v="0"/>
    <n v="117576.24915982199"/>
    <n v="7192557.5102787102"/>
    <m/>
    <n v="1.6346932088036399E-2"/>
    <n v="2.69"/>
    <n v="2.5353249999999998"/>
    <n v="0"/>
    <n v="0"/>
    <n v="0"/>
    <n v="0"/>
    <d v="2022-10-26T19:14:41"/>
  </r>
  <r>
    <x v="118"/>
    <x v="112"/>
    <s v="W3"/>
    <s v="000062"/>
    <x v="0"/>
    <x v="1"/>
    <x v="1"/>
    <s v="Y"/>
    <s v="202211"/>
    <n v="32238"/>
    <n v="295008.89211752597"/>
    <n v="7192557.5102787102"/>
    <m/>
    <n v="4.1015854471227499E-2"/>
    <n v="2.69"/>
    <n v="2.5353249999999998"/>
    <n v="1322"/>
    <n v="3351.7"/>
    <n v="0"/>
    <n v="3351.7"/>
    <d v="2022-10-26T19:14:41"/>
  </r>
  <r>
    <x v="118"/>
    <x v="112"/>
    <s v="W3"/>
    <s v="000064"/>
    <x v="0"/>
    <x v="1"/>
    <x v="1"/>
    <s v="Y"/>
    <s v="202211"/>
    <n v="48143"/>
    <n v="295008.89211752597"/>
    <n v="7192557.5102787102"/>
    <m/>
    <n v="4.1015854471227499E-2"/>
    <n v="2.69"/>
    <n v="2.5353249999999998"/>
    <n v="1974"/>
    <n v="5004.7299999999996"/>
    <n v="2.54"/>
    <n v="5007.2699999999995"/>
    <d v="2022-10-26T19:14:41"/>
  </r>
  <r>
    <x v="118"/>
    <x v="112"/>
    <s v="W3"/>
    <s v="000063"/>
    <x v="0"/>
    <x v="1"/>
    <x v="1"/>
    <s v="Y"/>
    <s v="202211"/>
    <n v="15"/>
    <n v="295008.89211752597"/>
    <n v="7192557.5102787102"/>
    <m/>
    <n v="4.1015854471227499E-2"/>
    <n v="2.69"/>
    <n v="2.5353249999999998"/>
    <n v="0"/>
    <n v="0"/>
    <n v="0"/>
    <n v="0"/>
    <d v="2022-10-26T19:14:41"/>
  </r>
  <r>
    <x v="118"/>
    <x v="112"/>
    <s v="W3"/>
    <s v="000020"/>
    <x v="0"/>
    <x v="1"/>
    <x v="1"/>
    <s v="Y"/>
    <s v="202211"/>
    <n v="10"/>
    <n v="295008.89211752597"/>
    <n v="7192557.5102787102"/>
    <m/>
    <n v="4.1015854471227499E-2"/>
    <n v="2.69"/>
    <n v="2.5353249999999998"/>
    <n v="0"/>
    <n v="0"/>
    <n v="0"/>
    <n v="0"/>
    <d v="2022-10-26T19:14:41"/>
  </r>
  <r>
    <x v="118"/>
    <x v="112"/>
    <s v="W3"/>
    <s v="000056"/>
    <x v="0"/>
    <x v="1"/>
    <x v="1"/>
    <s v="Y"/>
    <s v="202211"/>
    <n v="0"/>
    <n v="295008.89211752597"/>
    <n v="7192557.5102787102"/>
    <m/>
    <n v="4.1015854471227499E-2"/>
    <n v="2.69"/>
    <n v="2.5353249999999998"/>
    <n v="0"/>
    <n v="0"/>
    <n v="0"/>
    <n v="0"/>
    <d v="2022-10-26T19:14:41"/>
  </r>
  <r>
    <x v="118"/>
    <x v="112"/>
    <s v="W3"/>
    <s v="000070"/>
    <x v="0"/>
    <x v="1"/>
    <x v="1"/>
    <s v="Y"/>
    <s v="202211"/>
    <n v="2862"/>
    <n v="295008.89211752597"/>
    <n v="7192557.5102787102"/>
    <m/>
    <n v="4.1015854471227499E-2"/>
    <n v="2.69"/>
    <n v="2.5353249999999998"/>
    <n v="117"/>
    <n v="296.63"/>
    <n v="0"/>
    <n v="296.63"/>
    <d v="2022-10-26T19:14:41"/>
  </r>
  <r>
    <x v="118"/>
    <x v="112"/>
    <s v="W3"/>
    <s v="000003"/>
    <x v="0"/>
    <x v="1"/>
    <x v="1"/>
    <s v="Y"/>
    <s v="202211"/>
    <n v="7607"/>
    <n v="295008.89211752597"/>
    <n v="7192557.5102787102"/>
    <m/>
    <n v="4.1015854471227499E-2"/>
    <n v="2.69"/>
    <n v="2.5353249999999998"/>
    <n v="312"/>
    <n v="791.02"/>
    <n v="0"/>
    <n v="791.02"/>
    <d v="2022-10-26T19:14:41"/>
  </r>
  <r>
    <x v="118"/>
    <x v="112"/>
    <s v="W3"/>
    <s v="000060"/>
    <x v="0"/>
    <x v="1"/>
    <x v="1"/>
    <s v="Y"/>
    <s v="202211"/>
    <n v="6178"/>
    <n v="295008.89211752597"/>
    <n v="7192557.5102787102"/>
    <m/>
    <n v="4.1015854471227499E-2"/>
    <n v="2.69"/>
    <n v="2.5353249999999998"/>
    <n v="253"/>
    <n v="641.44000000000005"/>
    <n v="93.8"/>
    <n v="735.24"/>
    <d v="2022-10-26T19:14:41"/>
  </r>
  <r>
    <x v="118"/>
    <x v="112"/>
    <s v="W3"/>
    <s v="000005"/>
    <x v="0"/>
    <x v="1"/>
    <x v="1"/>
    <s v="Y"/>
    <s v="202211"/>
    <n v="14829"/>
    <n v="295008.89211752597"/>
    <n v="7192557.5102787102"/>
    <m/>
    <n v="4.1015854471227499E-2"/>
    <n v="2.69"/>
    <n v="2.5353249999999998"/>
    <n v="608"/>
    <n v="1541.48"/>
    <n v="38.03"/>
    <n v="1579.51"/>
    <d v="2022-10-26T19:14:41"/>
  </r>
  <r>
    <x v="118"/>
    <x v="112"/>
    <s v="W3"/>
    <s v="000061"/>
    <x v="0"/>
    <x v="1"/>
    <x v="1"/>
    <s v="Y"/>
    <s v="202211"/>
    <n v="0"/>
    <n v="295008.89211752597"/>
    <n v="7192557.5102787102"/>
    <m/>
    <n v="4.1015854471227499E-2"/>
    <n v="2.69"/>
    <n v="2.5353249999999998"/>
    <n v="0"/>
    <n v="0"/>
    <n v="0"/>
    <n v="0"/>
    <d v="2022-10-26T19:14:41"/>
  </r>
  <r>
    <x v="118"/>
    <x v="112"/>
    <s v="W3"/>
    <s v="000001"/>
    <x v="0"/>
    <x v="1"/>
    <x v="1"/>
    <s v="Y"/>
    <s v="202211"/>
    <n v="0"/>
    <n v="295008.89211752597"/>
    <n v="7192557.5102787102"/>
    <m/>
    <n v="4.1015854471227499E-2"/>
    <n v="2.69"/>
    <n v="2.5353249999999998"/>
    <n v="0"/>
    <n v="0"/>
    <n v="0"/>
    <n v="0"/>
    <d v="2022-10-26T19:14:41"/>
  </r>
  <r>
    <x v="118"/>
    <x v="112"/>
    <s v="W3"/>
    <s v="000057"/>
    <x v="0"/>
    <x v="1"/>
    <x v="1"/>
    <s v="Y"/>
    <s v="202211"/>
    <n v="0"/>
    <n v="295008.89211752597"/>
    <n v="7192557.5102787102"/>
    <m/>
    <n v="4.1015854471227499E-2"/>
    <n v="2.69"/>
    <n v="2.5353249999999998"/>
    <n v="0"/>
    <n v="0"/>
    <n v="0"/>
    <n v="0"/>
    <d v="2022-10-26T19:14:41"/>
  </r>
  <r>
    <x v="118"/>
    <x v="112"/>
    <s v="W3"/>
    <s v="000067"/>
    <x v="0"/>
    <x v="1"/>
    <x v="1"/>
    <s v="Y"/>
    <s v="202211"/>
    <n v="182"/>
    <n v="295008.89211752597"/>
    <n v="7192557.5102787102"/>
    <m/>
    <n v="4.1015854471227499E-2"/>
    <n v="2.69"/>
    <n v="2.5353249999999998"/>
    <n v="7"/>
    <n v="17.75"/>
    <n v="0"/>
    <n v="17.75"/>
    <d v="2022-10-26T19:14:41"/>
  </r>
  <r>
    <x v="118"/>
    <x v="112"/>
    <s v="W3"/>
    <s v="000065"/>
    <x v="0"/>
    <x v="1"/>
    <x v="1"/>
    <s v="Y"/>
    <s v="202211"/>
    <n v="325"/>
    <n v="295008.89211752597"/>
    <n v="7192557.5102787102"/>
    <m/>
    <n v="4.1015854471227499E-2"/>
    <n v="2.69"/>
    <n v="2.5353249999999998"/>
    <n v="13"/>
    <n v="32.96"/>
    <n v="0"/>
    <n v="32.96"/>
    <d v="2022-10-26T19:14:41"/>
  </r>
  <r>
    <x v="118"/>
    <x v="112"/>
    <s v="W3"/>
    <s v="000068"/>
    <x v="0"/>
    <x v="1"/>
    <x v="1"/>
    <s v="Y"/>
    <s v="202211"/>
    <n v="7719"/>
    <n v="295008.89211752597"/>
    <n v="7192557.5102787102"/>
    <m/>
    <n v="4.1015854471227499E-2"/>
    <n v="2.69"/>
    <n v="2.5353249999999998"/>
    <n v="316"/>
    <n v="801.16"/>
    <n v="5.08"/>
    <n v="806.24"/>
    <d v="2022-10-26T19:14:41"/>
  </r>
  <r>
    <x v="118"/>
    <x v="112"/>
    <s v="W3"/>
    <s v="000066"/>
    <x v="0"/>
    <x v="1"/>
    <x v="1"/>
    <s v="Y"/>
    <s v="202211"/>
    <n v="18222"/>
    <n v="295008.89211752597"/>
    <n v="7192557.5102787102"/>
    <m/>
    <n v="4.1015854471227499E-2"/>
    <n v="2.69"/>
    <n v="2.5353249999999998"/>
    <n v="747"/>
    <n v="1893.89"/>
    <n v="2.54"/>
    <n v="1896.43"/>
    <d v="2022-10-26T19:14:41"/>
  </r>
  <r>
    <x v="118"/>
    <x v="112"/>
    <s v="W3"/>
    <s v="000069"/>
    <x v="0"/>
    <x v="1"/>
    <x v="1"/>
    <s v="Y"/>
    <s v="202211"/>
    <n v="97"/>
    <n v="295008.89211752597"/>
    <n v="7192557.5102787102"/>
    <m/>
    <n v="4.1015854471227499E-2"/>
    <n v="2.69"/>
    <n v="2.5353249999999998"/>
    <n v="3"/>
    <n v="7.61"/>
    <n v="0"/>
    <n v="7.61"/>
    <d v="2022-10-26T19:14:41"/>
  </r>
  <r>
    <x v="118"/>
    <x v="112"/>
    <s v="W3"/>
    <s v="000900"/>
    <x v="0"/>
    <x v="1"/>
    <x v="1"/>
    <s v="Y"/>
    <s v="202211"/>
    <n v="0"/>
    <n v="295008.89211752597"/>
    <n v="7192557.5102787102"/>
    <m/>
    <n v="4.1015854471227499E-2"/>
    <n v="2.69"/>
    <n v="2.5353249999999998"/>
    <n v="0"/>
    <n v="0"/>
    <n v="0"/>
    <n v="0"/>
    <d v="2022-10-26T19:14:41"/>
  </r>
  <r>
    <x v="152"/>
    <x v="140"/>
    <s v="W3"/>
    <s v="000062"/>
    <x v="0"/>
    <x v="1"/>
    <x v="1"/>
    <s v="Y"/>
    <s v="202211"/>
    <n v="32238"/>
    <n v="22604.494005078199"/>
    <n v="7192557.5102787102"/>
    <m/>
    <n v="3.1427616633964602E-3"/>
    <n v="2.69"/>
    <n v="2.5353249999999998"/>
    <n v="101"/>
    <n v="256.07"/>
    <n v="0"/>
    <n v="256.07"/>
    <d v="2022-10-26T19:14:41"/>
  </r>
  <r>
    <x v="152"/>
    <x v="140"/>
    <s v="W3"/>
    <s v="000064"/>
    <x v="0"/>
    <x v="1"/>
    <x v="1"/>
    <s v="Y"/>
    <s v="202211"/>
    <n v="48143"/>
    <n v="22604.494005078199"/>
    <n v="7192557.5102787102"/>
    <m/>
    <n v="3.1427616633964602E-3"/>
    <n v="2.69"/>
    <n v="2.5353249999999998"/>
    <n v="151"/>
    <n v="382.83"/>
    <n v="0"/>
    <n v="382.83"/>
    <d v="2022-10-26T19:14:41"/>
  </r>
  <r>
    <x v="152"/>
    <x v="140"/>
    <s v="W3"/>
    <s v="000063"/>
    <x v="0"/>
    <x v="1"/>
    <x v="1"/>
    <s v="Y"/>
    <s v="202211"/>
    <n v="15"/>
    <n v="22604.494005078199"/>
    <n v="7192557.5102787102"/>
    <m/>
    <n v="3.1427616633964602E-3"/>
    <n v="2.69"/>
    <n v="2.5353249999999998"/>
    <n v="0"/>
    <n v="0"/>
    <n v="0"/>
    <n v="0"/>
    <d v="2022-10-26T19:14:41"/>
  </r>
  <r>
    <x v="152"/>
    <x v="140"/>
    <s v="W3"/>
    <s v="000020"/>
    <x v="0"/>
    <x v="1"/>
    <x v="1"/>
    <s v="Y"/>
    <s v="202211"/>
    <n v="10"/>
    <n v="22604.494005078199"/>
    <n v="7192557.5102787102"/>
    <m/>
    <n v="3.1427616633964602E-3"/>
    <n v="2.69"/>
    <n v="2.5353249999999998"/>
    <n v="0"/>
    <n v="0"/>
    <n v="0"/>
    <n v="0"/>
    <d v="2022-10-26T19:14:41"/>
  </r>
  <r>
    <x v="152"/>
    <x v="140"/>
    <s v="W3"/>
    <s v="000056"/>
    <x v="0"/>
    <x v="1"/>
    <x v="1"/>
    <s v="Y"/>
    <s v="202211"/>
    <n v="0"/>
    <n v="22604.494005078199"/>
    <n v="7192557.5102787102"/>
    <m/>
    <n v="3.1427616633964602E-3"/>
    <n v="2.69"/>
    <n v="2.5353249999999998"/>
    <n v="0"/>
    <n v="0"/>
    <n v="0"/>
    <n v="0"/>
    <d v="2022-10-26T19:14:41"/>
  </r>
  <r>
    <x v="152"/>
    <x v="140"/>
    <s v="W3"/>
    <s v="000070"/>
    <x v="0"/>
    <x v="1"/>
    <x v="1"/>
    <s v="Y"/>
    <s v="202211"/>
    <n v="2862"/>
    <n v="22604.494005078199"/>
    <n v="7192557.5102787102"/>
    <m/>
    <n v="3.1427616633964602E-3"/>
    <n v="2.69"/>
    <n v="2.5353249999999998"/>
    <n v="8"/>
    <n v="20.28"/>
    <n v="0"/>
    <n v="20.28"/>
    <d v="2022-10-26T19:14:41"/>
  </r>
  <r>
    <x v="152"/>
    <x v="140"/>
    <s v="W3"/>
    <s v="000003"/>
    <x v="0"/>
    <x v="1"/>
    <x v="1"/>
    <s v="Y"/>
    <s v="202211"/>
    <n v="7607"/>
    <n v="22604.494005078199"/>
    <n v="7192557.5102787102"/>
    <m/>
    <n v="3.1427616633964602E-3"/>
    <n v="2.69"/>
    <n v="2.5353249999999998"/>
    <n v="23"/>
    <n v="58.31"/>
    <n v="0"/>
    <n v="58.31"/>
    <d v="2022-10-26T19:14:41"/>
  </r>
  <r>
    <x v="152"/>
    <x v="140"/>
    <s v="W3"/>
    <s v="000060"/>
    <x v="0"/>
    <x v="1"/>
    <x v="1"/>
    <s v="Y"/>
    <s v="202211"/>
    <n v="6178"/>
    <n v="22604.494005078199"/>
    <n v="7192557.5102787102"/>
    <m/>
    <n v="3.1427616633964602E-3"/>
    <n v="2.69"/>
    <n v="2.5353249999999998"/>
    <n v="19"/>
    <n v="48.17"/>
    <n v="5.07"/>
    <n v="53.24"/>
    <d v="2022-10-26T19:14:41"/>
  </r>
  <r>
    <x v="152"/>
    <x v="140"/>
    <s v="W3"/>
    <s v="000005"/>
    <x v="0"/>
    <x v="1"/>
    <x v="1"/>
    <s v="Y"/>
    <s v="202211"/>
    <n v="14829"/>
    <n v="22604.494005078199"/>
    <n v="7192557.5102787102"/>
    <m/>
    <n v="3.1427616633964602E-3"/>
    <n v="2.69"/>
    <n v="2.5353249999999998"/>
    <n v="46"/>
    <n v="116.62"/>
    <n v="2.5299999999999998"/>
    <n v="119.15"/>
    <d v="2022-10-26T19:14:41"/>
  </r>
  <r>
    <x v="152"/>
    <x v="140"/>
    <s v="W3"/>
    <s v="000061"/>
    <x v="0"/>
    <x v="1"/>
    <x v="1"/>
    <s v="Y"/>
    <s v="202211"/>
    <n v="0"/>
    <n v="22604.494005078199"/>
    <n v="7192557.5102787102"/>
    <m/>
    <n v="3.1427616633964602E-3"/>
    <n v="2.69"/>
    <n v="2.5353249999999998"/>
    <n v="0"/>
    <n v="0"/>
    <n v="0"/>
    <n v="0"/>
    <d v="2022-10-26T19:14:41"/>
  </r>
  <r>
    <x v="152"/>
    <x v="140"/>
    <s v="W3"/>
    <s v="000001"/>
    <x v="0"/>
    <x v="1"/>
    <x v="1"/>
    <s v="Y"/>
    <s v="202211"/>
    <n v="0"/>
    <n v="22604.494005078199"/>
    <n v="7192557.5102787102"/>
    <m/>
    <n v="3.1427616633964602E-3"/>
    <n v="2.69"/>
    <n v="2.5353249999999998"/>
    <n v="0"/>
    <n v="0"/>
    <n v="0"/>
    <n v="0"/>
    <d v="2022-10-26T19:14:41"/>
  </r>
  <r>
    <x v="152"/>
    <x v="140"/>
    <s v="W3"/>
    <s v="000057"/>
    <x v="0"/>
    <x v="1"/>
    <x v="1"/>
    <s v="Y"/>
    <s v="202211"/>
    <n v="0"/>
    <n v="22604.494005078199"/>
    <n v="7192557.5102787102"/>
    <m/>
    <n v="3.1427616633964602E-3"/>
    <n v="2.69"/>
    <n v="2.5353249999999998"/>
    <n v="0"/>
    <n v="0"/>
    <n v="0"/>
    <n v="0"/>
    <d v="2022-10-26T19:14:41"/>
  </r>
  <r>
    <x v="152"/>
    <x v="140"/>
    <s v="W3"/>
    <s v="000067"/>
    <x v="0"/>
    <x v="1"/>
    <x v="1"/>
    <s v="Y"/>
    <s v="202211"/>
    <n v="182"/>
    <n v="22604.494005078199"/>
    <n v="7192557.5102787102"/>
    <m/>
    <n v="3.1427616633964602E-3"/>
    <n v="2.69"/>
    <n v="2.5353249999999998"/>
    <n v="0"/>
    <n v="0"/>
    <n v="0"/>
    <n v="0"/>
    <d v="2022-10-26T19:14:41"/>
  </r>
  <r>
    <x v="152"/>
    <x v="140"/>
    <s v="W3"/>
    <s v="000065"/>
    <x v="0"/>
    <x v="1"/>
    <x v="1"/>
    <s v="Y"/>
    <s v="202211"/>
    <n v="325"/>
    <n v="22604.494005078199"/>
    <n v="7192557.5102787102"/>
    <m/>
    <n v="3.1427616633964602E-3"/>
    <n v="2.69"/>
    <n v="2.5353249999999998"/>
    <n v="1"/>
    <n v="2.54"/>
    <n v="0"/>
    <n v="2.54"/>
    <d v="2022-10-26T19:14:41"/>
  </r>
  <r>
    <x v="152"/>
    <x v="140"/>
    <s v="W3"/>
    <s v="000068"/>
    <x v="0"/>
    <x v="1"/>
    <x v="1"/>
    <s v="Y"/>
    <s v="202211"/>
    <n v="7719"/>
    <n v="22604.494005078199"/>
    <n v="7192557.5102787102"/>
    <m/>
    <n v="3.1427616633964602E-3"/>
    <n v="2.69"/>
    <n v="2.5353249999999998"/>
    <n v="24"/>
    <n v="60.85"/>
    <n v="0"/>
    <n v="60.85"/>
    <d v="2022-10-26T19:14:41"/>
  </r>
  <r>
    <x v="152"/>
    <x v="140"/>
    <s v="W3"/>
    <s v="000066"/>
    <x v="0"/>
    <x v="1"/>
    <x v="1"/>
    <s v="Y"/>
    <s v="202211"/>
    <n v="18222"/>
    <n v="22604.494005078199"/>
    <n v="7192557.5102787102"/>
    <m/>
    <n v="3.1427616633964602E-3"/>
    <n v="2.69"/>
    <n v="2.5353249999999998"/>
    <n v="57"/>
    <n v="144.51"/>
    <n v="0"/>
    <n v="144.51"/>
    <d v="2022-10-26T19:14:41"/>
  </r>
  <r>
    <x v="152"/>
    <x v="140"/>
    <s v="W3"/>
    <s v="000069"/>
    <x v="0"/>
    <x v="1"/>
    <x v="1"/>
    <s v="Y"/>
    <s v="202211"/>
    <n v="97"/>
    <n v="22604.494005078199"/>
    <n v="7192557.5102787102"/>
    <m/>
    <n v="3.1427616633964602E-3"/>
    <n v="2.69"/>
    <n v="2.5353249999999998"/>
    <n v="0"/>
    <n v="0"/>
    <n v="0"/>
    <n v="0"/>
    <d v="2022-10-26T19:14:41"/>
  </r>
  <r>
    <x v="152"/>
    <x v="140"/>
    <s v="W3"/>
    <s v="000900"/>
    <x v="0"/>
    <x v="1"/>
    <x v="1"/>
    <s v="Y"/>
    <s v="202211"/>
    <n v="0"/>
    <n v="22604.494005078199"/>
    <n v="7192557.5102787102"/>
    <m/>
    <n v="3.1427616633964602E-3"/>
    <n v="2.69"/>
    <n v="2.5353249999999998"/>
    <n v="0"/>
    <n v="0"/>
    <n v="0"/>
    <n v="0"/>
    <d v="2022-10-26T19:14:41"/>
  </r>
  <r>
    <x v="45"/>
    <x v="45"/>
    <s v="W3"/>
    <s v="000062"/>
    <x v="0"/>
    <x v="1"/>
    <x v="1"/>
    <s v="Y"/>
    <s v="202211"/>
    <n v="32238"/>
    <n v="70065.706543007094"/>
    <n v="7192557.5102787102"/>
    <m/>
    <n v="9.7414176310551392E-3"/>
    <n v="2.69"/>
    <n v="2.5353249999999998"/>
    <n v="314"/>
    <n v="796.09"/>
    <n v="0"/>
    <n v="796.09"/>
    <d v="2022-10-26T19:14:41"/>
  </r>
  <r>
    <x v="45"/>
    <x v="45"/>
    <s v="W3"/>
    <s v="000064"/>
    <x v="0"/>
    <x v="1"/>
    <x v="1"/>
    <s v="Y"/>
    <s v="202211"/>
    <n v="48143"/>
    <n v="70065.706543007094"/>
    <n v="7192557.5102787102"/>
    <m/>
    <n v="9.7414176310551392E-3"/>
    <n v="2.69"/>
    <n v="2.5353249999999998"/>
    <n v="468"/>
    <n v="1186.53"/>
    <n v="0"/>
    <n v="1186.53"/>
    <d v="2022-10-26T19:14:41"/>
  </r>
  <r>
    <x v="45"/>
    <x v="45"/>
    <s v="W3"/>
    <s v="000063"/>
    <x v="0"/>
    <x v="1"/>
    <x v="1"/>
    <s v="Y"/>
    <s v="202211"/>
    <n v="15"/>
    <n v="70065.706543007094"/>
    <n v="7192557.5102787102"/>
    <m/>
    <n v="9.7414176310551392E-3"/>
    <n v="2.69"/>
    <n v="2.5353249999999998"/>
    <n v="0"/>
    <n v="0"/>
    <n v="0"/>
    <n v="0"/>
    <d v="2022-10-26T19:14:41"/>
  </r>
  <r>
    <x v="45"/>
    <x v="45"/>
    <s v="W3"/>
    <s v="000020"/>
    <x v="0"/>
    <x v="1"/>
    <x v="1"/>
    <s v="Y"/>
    <s v="202211"/>
    <n v="10"/>
    <n v="70065.706543007094"/>
    <n v="7192557.5102787102"/>
    <m/>
    <n v="9.7414176310551392E-3"/>
    <n v="2.69"/>
    <n v="2.5353249999999998"/>
    <n v="0"/>
    <n v="0"/>
    <n v="0"/>
    <n v="0"/>
    <d v="2022-10-26T19:14:41"/>
  </r>
  <r>
    <x v="45"/>
    <x v="45"/>
    <s v="W3"/>
    <s v="000056"/>
    <x v="0"/>
    <x v="1"/>
    <x v="1"/>
    <s v="Y"/>
    <s v="202211"/>
    <n v="0"/>
    <n v="70065.706543007094"/>
    <n v="7192557.5102787102"/>
    <m/>
    <n v="9.7414176310551392E-3"/>
    <n v="2.69"/>
    <n v="2.5353249999999998"/>
    <n v="0"/>
    <n v="0"/>
    <n v="0"/>
    <n v="0"/>
    <d v="2022-10-26T19:14:41"/>
  </r>
  <r>
    <x v="45"/>
    <x v="45"/>
    <s v="W3"/>
    <s v="000070"/>
    <x v="0"/>
    <x v="1"/>
    <x v="1"/>
    <s v="Y"/>
    <s v="202211"/>
    <n v="2862"/>
    <n v="70065.706543007094"/>
    <n v="7192557.5102787102"/>
    <m/>
    <n v="9.7414176310551392E-3"/>
    <n v="2.69"/>
    <n v="2.5353249999999998"/>
    <n v="27"/>
    <n v="68.45"/>
    <n v="0"/>
    <n v="68.45"/>
    <d v="2022-10-26T19:14:41"/>
  </r>
  <r>
    <x v="45"/>
    <x v="45"/>
    <s v="W3"/>
    <s v="000003"/>
    <x v="0"/>
    <x v="1"/>
    <x v="1"/>
    <s v="Y"/>
    <s v="202211"/>
    <n v="7607"/>
    <n v="70065.706543007094"/>
    <n v="7192557.5102787102"/>
    <m/>
    <n v="9.7414176310551392E-3"/>
    <n v="2.69"/>
    <n v="2.5353249999999998"/>
    <n v="74"/>
    <n v="187.61"/>
    <n v="0"/>
    <n v="187.61"/>
    <d v="2022-10-26T19:14:41"/>
  </r>
  <r>
    <x v="45"/>
    <x v="45"/>
    <s v="W3"/>
    <s v="000060"/>
    <x v="0"/>
    <x v="1"/>
    <x v="1"/>
    <s v="Y"/>
    <s v="202211"/>
    <n v="6178"/>
    <n v="70065.706543007094"/>
    <n v="7192557.5102787102"/>
    <m/>
    <n v="9.7414176310551392E-3"/>
    <n v="2.69"/>
    <n v="2.5353249999999998"/>
    <n v="60"/>
    <n v="152.12"/>
    <n v="22.82"/>
    <n v="174.94"/>
    <d v="2022-10-26T19:14:41"/>
  </r>
  <r>
    <x v="45"/>
    <x v="45"/>
    <s v="W3"/>
    <s v="000005"/>
    <x v="0"/>
    <x v="1"/>
    <x v="1"/>
    <s v="Y"/>
    <s v="202211"/>
    <n v="14829"/>
    <n v="70065.706543007094"/>
    <n v="7192557.5102787102"/>
    <m/>
    <n v="9.7414176310551392E-3"/>
    <n v="2.69"/>
    <n v="2.5353249999999998"/>
    <n v="144"/>
    <n v="365.09"/>
    <n v="10.15"/>
    <n v="375.23999999999995"/>
    <d v="2022-10-26T19:14:41"/>
  </r>
  <r>
    <x v="45"/>
    <x v="45"/>
    <s v="W3"/>
    <s v="000061"/>
    <x v="0"/>
    <x v="1"/>
    <x v="1"/>
    <s v="Y"/>
    <s v="202211"/>
    <n v="0"/>
    <n v="70065.706543007094"/>
    <n v="7192557.5102787102"/>
    <m/>
    <n v="9.7414176310551392E-3"/>
    <n v="2.69"/>
    <n v="2.5353249999999998"/>
    <n v="0"/>
    <n v="0"/>
    <n v="0"/>
    <n v="0"/>
    <d v="2022-10-26T19:14:41"/>
  </r>
  <r>
    <x v="45"/>
    <x v="45"/>
    <s v="W3"/>
    <s v="000001"/>
    <x v="0"/>
    <x v="1"/>
    <x v="1"/>
    <s v="Y"/>
    <s v="202211"/>
    <n v="0"/>
    <n v="70065.706543007094"/>
    <n v="7192557.5102787102"/>
    <m/>
    <n v="9.7414176310551392E-3"/>
    <n v="2.69"/>
    <n v="2.5353249999999998"/>
    <n v="0"/>
    <n v="0"/>
    <n v="0"/>
    <n v="0"/>
    <d v="2022-10-26T19:14:41"/>
  </r>
  <r>
    <x v="45"/>
    <x v="45"/>
    <s v="W3"/>
    <s v="000057"/>
    <x v="0"/>
    <x v="1"/>
    <x v="1"/>
    <s v="Y"/>
    <s v="202211"/>
    <n v="0"/>
    <n v="70065.706543007094"/>
    <n v="7192557.5102787102"/>
    <m/>
    <n v="9.7414176310551392E-3"/>
    <n v="2.69"/>
    <n v="2.5353249999999998"/>
    <n v="0"/>
    <n v="0"/>
    <n v="0"/>
    <n v="0"/>
    <d v="2022-10-26T19:14:41"/>
  </r>
  <r>
    <x v="45"/>
    <x v="45"/>
    <s v="W3"/>
    <s v="000067"/>
    <x v="0"/>
    <x v="1"/>
    <x v="1"/>
    <s v="Y"/>
    <s v="202211"/>
    <n v="182"/>
    <n v="70065.706543007094"/>
    <n v="7192557.5102787102"/>
    <m/>
    <n v="9.7414176310551392E-3"/>
    <n v="2.69"/>
    <n v="2.5353249999999998"/>
    <n v="1"/>
    <n v="2.54"/>
    <n v="0"/>
    <n v="2.54"/>
    <d v="2022-10-26T19:14:41"/>
  </r>
  <r>
    <x v="45"/>
    <x v="45"/>
    <s v="W3"/>
    <s v="000065"/>
    <x v="0"/>
    <x v="1"/>
    <x v="1"/>
    <s v="Y"/>
    <s v="202211"/>
    <n v="325"/>
    <n v="70065.706543007094"/>
    <n v="7192557.5102787102"/>
    <m/>
    <n v="9.7414176310551392E-3"/>
    <n v="2.69"/>
    <n v="2.5353249999999998"/>
    <n v="3"/>
    <n v="7.61"/>
    <n v="0"/>
    <n v="7.61"/>
    <d v="2022-10-26T19:14:41"/>
  </r>
  <r>
    <x v="45"/>
    <x v="45"/>
    <s v="W3"/>
    <s v="000068"/>
    <x v="0"/>
    <x v="1"/>
    <x v="1"/>
    <s v="Y"/>
    <s v="202211"/>
    <n v="7719"/>
    <n v="70065.706543007094"/>
    <n v="7192557.5102787102"/>
    <m/>
    <n v="9.7414176310551392E-3"/>
    <n v="2.69"/>
    <n v="2.5353249999999998"/>
    <n v="75"/>
    <n v="190.15"/>
    <n v="0"/>
    <n v="190.15"/>
    <d v="2022-10-26T19:14:41"/>
  </r>
  <r>
    <x v="45"/>
    <x v="45"/>
    <s v="W3"/>
    <s v="000066"/>
    <x v="0"/>
    <x v="1"/>
    <x v="1"/>
    <s v="Y"/>
    <s v="202211"/>
    <n v="18222"/>
    <n v="70065.706543007094"/>
    <n v="7192557.5102787102"/>
    <m/>
    <n v="9.7414176310551392E-3"/>
    <n v="2.69"/>
    <n v="2.5353249999999998"/>
    <n v="177"/>
    <n v="448.75"/>
    <n v="0"/>
    <n v="448.75"/>
    <d v="2022-10-26T19:14:41"/>
  </r>
  <r>
    <x v="45"/>
    <x v="45"/>
    <s v="W3"/>
    <s v="000069"/>
    <x v="0"/>
    <x v="1"/>
    <x v="1"/>
    <s v="Y"/>
    <s v="202211"/>
    <n v="97"/>
    <n v="70065.706543007094"/>
    <n v="7192557.5102787102"/>
    <m/>
    <n v="9.7414176310551392E-3"/>
    <n v="2.69"/>
    <n v="2.5353249999999998"/>
    <n v="0"/>
    <n v="0"/>
    <n v="0"/>
    <n v="0"/>
    <d v="2022-10-26T19:14:41"/>
  </r>
  <r>
    <x v="45"/>
    <x v="45"/>
    <s v="W3"/>
    <s v="000900"/>
    <x v="0"/>
    <x v="1"/>
    <x v="1"/>
    <s v="Y"/>
    <s v="202211"/>
    <n v="0"/>
    <n v="70065.706543007094"/>
    <n v="7192557.5102787102"/>
    <m/>
    <n v="9.7414176310551392E-3"/>
    <n v="2.69"/>
    <n v="2.5353249999999998"/>
    <n v="0"/>
    <n v="0"/>
    <n v="0"/>
    <n v="0"/>
    <d v="2022-10-26T19:14:41"/>
  </r>
  <r>
    <x v="90"/>
    <x v="89"/>
    <s v="W3"/>
    <s v="000062"/>
    <x v="0"/>
    <x v="1"/>
    <x v="1"/>
    <s v="Y"/>
    <s v="202211"/>
    <n v="32238"/>
    <n v="42303.677629618098"/>
    <n v="7192557.5102787102"/>
    <m/>
    <n v="5.8815904591882602E-3"/>
    <n v="2.69"/>
    <n v="2.5353249999999998"/>
    <n v="189"/>
    <n v="479.18"/>
    <n v="0"/>
    <n v="479.18"/>
    <d v="2022-10-26T19:14:41"/>
  </r>
  <r>
    <x v="90"/>
    <x v="89"/>
    <s v="W3"/>
    <s v="000064"/>
    <x v="0"/>
    <x v="1"/>
    <x v="1"/>
    <s v="Y"/>
    <s v="202211"/>
    <n v="48143"/>
    <n v="42303.677629618098"/>
    <n v="7192557.5102787102"/>
    <m/>
    <n v="5.8815904591882602E-3"/>
    <n v="2.69"/>
    <n v="2.5353249999999998"/>
    <n v="283"/>
    <n v="717.5"/>
    <n v="0"/>
    <n v="717.5"/>
    <d v="2022-10-26T19:14:41"/>
  </r>
  <r>
    <x v="90"/>
    <x v="89"/>
    <s v="W3"/>
    <s v="000063"/>
    <x v="0"/>
    <x v="1"/>
    <x v="1"/>
    <s v="Y"/>
    <s v="202211"/>
    <n v="15"/>
    <n v="42303.677629618098"/>
    <n v="7192557.5102787102"/>
    <m/>
    <n v="5.8815904591882602E-3"/>
    <n v="2.69"/>
    <n v="2.5353249999999998"/>
    <n v="0"/>
    <n v="0"/>
    <n v="0"/>
    <n v="0"/>
    <d v="2022-10-26T19:14:41"/>
  </r>
  <r>
    <x v="90"/>
    <x v="89"/>
    <s v="W3"/>
    <s v="000020"/>
    <x v="0"/>
    <x v="1"/>
    <x v="1"/>
    <s v="Y"/>
    <s v="202211"/>
    <n v="10"/>
    <n v="42303.677629618098"/>
    <n v="7192557.5102787102"/>
    <m/>
    <n v="5.8815904591882602E-3"/>
    <n v="2.69"/>
    <n v="2.5353249999999998"/>
    <n v="0"/>
    <n v="0"/>
    <n v="0"/>
    <n v="0"/>
    <d v="2022-10-26T19:14:41"/>
  </r>
  <r>
    <x v="90"/>
    <x v="89"/>
    <s v="W3"/>
    <s v="000056"/>
    <x v="0"/>
    <x v="1"/>
    <x v="1"/>
    <s v="Y"/>
    <s v="202211"/>
    <n v="0"/>
    <n v="42303.677629618098"/>
    <n v="7192557.5102787102"/>
    <m/>
    <n v="5.8815904591882602E-3"/>
    <n v="2.69"/>
    <n v="2.5353249999999998"/>
    <n v="0"/>
    <n v="0"/>
    <n v="0"/>
    <n v="0"/>
    <d v="2022-10-26T19:14:41"/>
  </r>
  <r>
    <x v="90"/>
    <x v="89"/>
    <s v="W3"/>
    <s v="000070"/>
    <x v="0"/>
    <x v="1"/>
    <x v="1"/>
    <s v="Y"/>
    <s v="202211"/>
    <n v="2862"/>
    <n v="42303.677629618098"/>
    <n v="7192557.5102787102"/>
    <m/>
    <n v="5.8815904591882602E-3"/>
    <n v="2.69"/>
    <n v="2.5353249999999998"/>
    <n v="16"/>
    <n v="40.57"/>
    <n v="0"/>
    <n v="40.57"/>
    <d v="2022-10-26T19:14:41"/>
  </r>
  <r>
    <x v="90"/>
    <x v="89"/>
    <s v="W3"/>
    <s v="000003"/>
    <x v="0"/>
    <x v="1"/>
    <x v="1"/>
    <s v="Y"/>
    <s v="202211"/>
    <n v="7607"/>
    <n v="42303.677629618098"/>
    <n v="7192557.5102787102"/>
    <m/>
    <n v="5.8815904591882602E-3"/>
    <n v="2.69"/>
    <n v="2.5353249999999998"/>
    <n v="44"/>
    <n v="111.55"/>
    <n v="2.54"/>
    <n v="114.09"/>
    <d v="2022-10-26T19:14:41"/>
  </r>
  <r>
    <x v="90"/>
    <x v="89"/>
    <s v="W3"/>
    <s v="000060"/>
    <x v="0"/>
    <x v="1"/>
    <x v="1"/>
    <s v="Y"/>
    <s v="202211"/>
    <n v="6178"/>
    <n v="42303.677629618098"/>
    <n v="7192557.5102787102"/>
    <m/>
    <n v="5.8815904591882602E-3"/>
    <n v="2.69"/>
    <n v="2.5353249999999998"/>
    <n v="36"/>
    <n v="91.27"/>
    <n v="12.67"/>
    <n v="103.94"/>
    <d v="2022-10-26T19:14:41"/>
  </r>
  <r>
    <x v="90"/>
    <x v="89"/>
    <s v="W3"/>
    <s v="000005"/>
    <x v="0"/>
    <x v="1"/>
    <x v="1"/>
    <s v="Y"/>
    <s v="202211"/>
    <n v="14829"/>
    <n v="42303.677629618098"/>
    <n v="7192557.5102787102"/>
    <m/>
    <n v="5.8815904591882602E-3"/>
    <n v="2.69"/>
    <n v="2.5353249999999998"/>
    <n v="87"/>
    <n v="220.57"/>
    <n v="7.6"/>
    <n v="228.17"/>
    <d v="2022-10-26T19:14:41"/>
  </r>
  <r>
    <x v="90"/>
    <x v="89"/>
    <s v="W3"/>
    <s v="000061"/>
    <x v="0"/>
    <x v="1"/>
    <x v="1"/>
    <s v="Y"/>
    <s v="202211"/>
    <n v="0"/>
    <n v="42303.677629618098"/>
    <n v="7192557.5102787102"/>
    <m/>
    <n v="5.8815904591882602E-3"/>
    <n v="2.69"/>
    <n v="2.5353249999999998"/>
    <n v="0"/>
    <n v="0"/>
    <n v="0"/>
    <n v="0"/>
    <d v="2022-10-26T19:14:41"/>
  </r>
  <r>
    <x v="90"/>
    <x v="89"/>
    <s v="W3"/>
    <s v="000001"/>
    <x v="0"/>
    <x v="1"/>
    <x v="1"/>
    <s v="Y"/>
    <s v="202211"/>
    <n v="0"/>
    <n v="42303.677629618098"/>
    <n v="7192557.5102787102"/>
    <m/>
    <n v="5.8815904591882602E-3"/>
    <n v="2.69"/>
    <n v="2.5353249999999998"/>
    <n v="0"/>
    <n v="0"/>
    <n v="0"/>
    <n v="0"/>
    <d v="2022-10-26T19:14:41"/>
  </r>
  <r>
    <x v="90"/>
    <x v="89"/>
    <s v="W3"/>
    <s v="000057"/>
    <x v="0"/>
    <x v="1"/>
    <x v="1"/>
    <s v="Y"/>
    <s v="202211"/>
    <n v="0"/>
    <n v="42303.677629618098"/>
    <n v="7192557.5102787102"/>
    <m/>
    <n v="5.8815904591882602E-3"/>
    <n v="2.69"/>
    <n v="2.5353249999999998"/>
    <n v="0"/>
    <n v="0"/>
    <n v="0"/>
    <n v="0"/>
    <d v="2022-10-26T19:14:41"/>
  </r>
  <r>
    <x v="90"/>
    <x v="89"/>
    <s v="W3"/>
    <s v="000067"/>
    <x v="0"/>
    <x v="1"/>
    <x v="1"/>
    <s v="Y"/>
    <s v="202211"/>
    <n v="182"/>
    <n v="42303.677629618098"/>
    <n v="7192557.5102787102"/>
    <m/>
    <n v="5.8815904591882602E-3"/>
    <n v="2.69"/>
    <n v="2.5353249999999998"/>
    <n v="1"/>
    <n v="2.54"/>
    <n v="0"/>
    <n v="2.54"/>
    <d v="2022-10-26T19:14:41"/>
  </r>
  <r>
    <x v="90"/>
    <x v="89"/>
    <s v="W3"/>
    <s v="000065"/>
    <x v="0"/>
    <x v="1"/>
    <x v="1"/>
    <s v="Y"/>
    <s v="202211"/>
    <n v="325"/>
    <n v="42303.677629618098"/>
    <n v="7192557.5102787102"/>
    <m/>
    <n v="5.8815904591882602E-3"/>
    <n v="2.69"/>
    <n v="2.5353249999999998"/>
    <n v="1"/>
    <n v="2.54"/>
    <n v="0"/>
    <n v="2.54"/>
    <d v="2022-10-26T19:14:41"/>
  </r>
  <r>
    <x v="90"/>
    <x v="89"/>
    <s v="W3"/>
    <s v="000068"/>
    <x v="0"/>
    <x v="1"/>
    <x v="1"/>
    <s v="Y"/>
    <s v="202211"/>
    <n v="7719"/>
    <n v="42303.677629618098"/>
    <n v="7192557.5102787102"/>
    <m/>
    <n v="5.8815904591882602E-3"/>
    <n v="2.69"/>
    <n v="2.5353249999999998"/>
    <n v="45"/>
    <n v="114.09"/>
    <n v="2.54"/>
    <n v="116.63000000000001"/>
    <d v="2022-10-26T19:14:41"/>
  </r>
  <r>
    <x v="90"/>
    <x v="89"/>
    <s v="W3"/>
    <s v="000066"/>
    <x v="0"/>
    <x v="1"/>
    <x v="1"/>
    <s v="Y"/>
    <s v="202211"/>
    <n v="18222"/>
    <n v="42303.677629618098"/>
    <n v="7192557.5102787102"/>
    <m/>
    <n v="5.8815904591882602E-3"/>
    <n v="2.69"/>
    <n v="2.5353249999999998"/>
    <n v="107"/>
    <n v="271.27999999999997"/>
    <n v="0"/>
    <n v="271.27999999999997"/>
    <d v="2022-10-26T19:14:41"/>
  </r>
  <r>
    <x v="90"/>
    <x v="89"/>
    <s v="W3"/>
    <s v="000069"/>
    <x v="0"/>
    <x v="1"/>
    <x v="1"/>
    <s v="Y"/>
    <s v="202211"/>
    <n v="97"/>
    <n v="42303.677629618098"/>
    <n v="7192557.5102787102"/>
    <m/>
    <n v="5.8815904591882602E-3"/>
    <n v="2.69"/>
    <n v="2.5353249999999998"/>
    <n v="0"/>
    <n v="0"/>
    <n v="0"/>
    <n v="0"/>
    <d v="2022-10-26T19:14:41"/>
  </r>
  <r>
    <x v="90"/>
    <x v="89"/>
    <s v="W3"/>
    <s v="000900"/>
    <x v="0"/>
    <x v="1"/>
    <x v="1"/>
    <s v="Y"/>
    <s v="202211"/>
    <n v="0"/>
    <n v="42303.677629618098"/>
    <n v="7192557.5102787102"/>
    <m/>
    <n v="5.8815904591882602E-3"/>
    <n v="2.69"/>
    <n v="2.5353249999999998"/>
    <n v="0"/>
    <n v="0"/>
    <n v="0"/>
    <n v="0"/>
    <d v="2022-10-26T19:14:41"/>
  </r>
  <r>
    <x v="127"/>
    <x v="120"/>
    <s v="W3"/>
    <s v="000062"/>
    <x v="0"/>
    <x v="1"/>
    <x v="1"/>
    <s v="Y"/>
    <s v="202211"/>
    <n v="32238"/>
    <n v="104551.974571931"/>
    <n v="7192557.5102787102"/>
    <m/>
    <n v="1.4536133277004501E-2"/>
    <n v="2.69"/>
    <n v="2.5353249999999998"/>
    <n v="468"/>
    <n v="1186.53"/>
    <n v="0"/>
    <n v="1186.53"/>
    <d v="2022-10-26T19:14:41"/>
  </r>
  <r>
    <x v="127"/>
    <x v="120"/>
    <s v="W3"/>
    <s v="000064"/>
    <x v="0"/>
    <x v="1"/>
    <x v="1"/>
    <s v="Y"/>
    <s v="202211"/>
    <n v="48143"/>
    <n v="104551.974571931"/>
    <n v="7192557.5102787102"/>
    <m/>
    <n v="1.4536133277004501E-2"/>
    <n v="2.69"/>
    <n v="2.5353249999999998"/>
    <n v="699"/>
    <n v="1772.19"/>
    <n v="2.54"/>
    <n v="1774.73"/>
    <d v="2022-10-26T19:14:41"/>
  </r>
  <r>
    <x v="127"/>
    <x v="120"/>
    <s v="W3"/>
    <s v="000063"/>
    <x v="0"/>
    <x v="1"/>
    <x v="1"/>
    <s v="Y"/>
    <s v="202211"/>
    <n v="15"/>
    <n v="104551.974571931"/>
    <n v="7192557.5102787102"/>
    <m/>
    <n v="1.4536133277004501E-2"/>
    <n v="2.69"/>
    <n v="2.5353249999999998"/>
    <n v="0"/>
    <n v="0"/>
    <n v="0"/>
    <n v="0"/>
    <d v="2022-10-26T19:14:41"/>
  </r>
  <r>
    <x v="127"/>
    <x v="120"/>
    <s v="W3"/>
    <s v="000020"/>
    <x v="0"/>
    <x v="1"/>
    <x v="1"/>
    <s v="Y"/>
    <s v="202211"/>
    <n v="10"/>
    <n v="104551.974571931"/>
    <n v="7192557.5102787102"/>
    <m/>
    <n v="1.4536133277004501E-2"/>
    <n v="2.69"/>
    <n v="2.5353249999999998"/>
    <n v="0"/>
    <n v="0"/>
    <n v="0"/>
    <n v="0"/>
    <d v="2022-10-26T19:14:41"/>
  </r>
  <r>
    <x v="127"/>
    <x v="120"/>
    <s v="W3"/>
    <s v="000056"/>
    <x v="0"/>
    <x v="1"/>
    <x v="1"/>
    <s v="Y"/>
    <s v="202211"/>
    <n v="0"/>
    <n v="104551.974571931"/>
    <n v="7192557.5102787102"/>
    <m/>
    <n v="1.4536133277004501E-2"/>
    <n v="2.69"/>
    <n v="2.5353249999999998"/>
    <n v="0"/>
    <n v="0"/>
    <n v="0"/>
    <n v="0"/>
    <d v="2022-10-26T19:14:41"/>
  </r>
  <r>
    <x v="127"/>
    <x v="120"/>
    <s v="W3"/>
    <s v="000070"/>
    <x v="0"/>
    <x v="1"/>
    <x v="1"/>
    <s v="Y"/>
    <s v="202211"/>
    <n v="2862"/>
    <n v="104551.974571931"/>
    <n v="7192557.5102787102"/>
    <m/>
    <n v="1.4536133277004501E-2"/>
    <n v="2.69"/>
    <n v="2.5353249999999998"/>
    <n v="41"/>
    <n v="103.95"/>
    <n v="0"/>
    <n v="103.95"/>
    <d v="2022-10-26T19:14:41"/>
  </r>
  <r>
    <x v="127"/>
    <x v="120"/>
    <s v="W3"/>
    <s v="000003"/>
    <x v="0"/>
    <x v="1"/>
    <x v="1"/>
    <s v="Y"/>
    <s v="202211"/>
    <n v="7607"/>
    <n v="104551.974571931"/>
    <n v="7192557.5102787102"/>
    <m/>
    <n v="1.4536133277004501E-2"/>
    <n v="2.69"/>
    <n v="2.5353249999999998"/>
    <n v="110"/>
    <n v="278.89"/>
    <n v="0"/>
    <n v="278.89"/>
    <d v="2022-10-26T19:14:41"/>
  </r>
  <r>
    <x v="127"/>
    <x v="120"/>
    <s v="W3"/>
    <s v="000060"/>
    <x v="0"/>
    <x v="1"/>
    <x v="1"/>
    <s v="Y"/>
    <s v="202211"/>
    <n v="6178"/>
    <n v="104551.974571931"/>
    <n v="7192557.5102787102"/>
    <m/>
    <n v="1.4536133277004501E-2"/>
    <n v="2.69"/>
    <n v="2.5353249999999998"/>
    <n v="89"/>
    <n v="225.64"/>
    <n v="35.49"/>
    <n v="261.13"/>
    <d v="2022-10-26T19:14:41"/>
  </r>
  <r>
    <x v="127"/>
    <x v="120"/>
    <s v="W3"/>
    <s v="000005"/>
    <x v="0"/>
    <x v="1"/>
    <x v="1"/>
    <s v="Y"/>
    <s v="202211"/>
    <n v="14829"/>
    <n v="104551.974571931"/>
    <n v="7192557.5102787102"/>
    <m/>
    <n v="1.4536133277004501E-2"/>
    <n v="2.69"/>
    <n v="2.5353249999999998"/>
    <n v="215"/>
    <n v="545.09"/>
    <n v="12.67"/>
    <n v="557.76"/>
    <d v="2022-10-26T19:14:41"/>
  </r>
  <r>
    <x v="127"/>
    <x v="120"/>
    <s v="W3"/>
    <s v="000061"/>
    <x v="0"/>
    <x v="1"/>
    <x v="1"/>
    <s v="Y"/>
    <s v="202211"/>
    <n v="0"/>
    <n v="104551.974571931"/>
    <n v="7192557.5102787102"/>
    <m/>
    <n v="1.4536133277004501E-2"/>
    <n v="2.69"/>
    <n v="2.5353249999999998"/>
    <n v="0"/>
    <n v="0"/>
    <n v="0"/>
    <n v="0"/>
    <d v="2022-10-26T19:14:41"/>
  </r>
  <r>
    <x v="127"/>
    <x v="120"/>
    <s v="W3"/>
    <s v="000001"/>
    <x v="0"/>
    <x v="1"/>
    <x v="1"/>
    <s v="Y"/>
    <s v="202211"/>
    <n v="0"/>
    <n v="104551.974571931"/>
    <n v="7192557.5102787102"/>
    <m/>
    <n v="1.4536133277004501E-2"/>
    <n v="2.69"/>
    <n v="2.5353249999999998"/>
    <n v="0"/>
    <n v="0"/>
    <n v="0"/>
    <n v="0"/>
    <d v="2022-10-26T19:14:41"/>
  </r>
  <r>
    <x v="127"/>
    <x v="120"/>
    <s v="W3"/>
    <s v="000057"/>
    <x v="0"/>
    <x v="1"/>
    <x v="1"/>
    <s v="Y"/>
    <s v="202211"/>
    <n v="0"/>
    <n v="104551.974571931"/>
    <n v="7192557.5102787102"/>
    <m/>
    <n v="1.4536133277004501E-2"/>
    <n v="2.69"/>
    <n v="2.5353249999999998"/>
    <n v="0"/>
    <n v="0"/>
    <n v="0"/>
    <n v="0"/>
    <d v="2022-10-26T19:14:41"/>
  </r>
  <r>
    <x v="127"/>
    <x v="120"/>
    <s v="W3"/>
    <s v="000067"/>
    <x v="0"/>
    <x v="1"/>
    <x v="1"/>
    <s v="Y"/>
    <s v="202211"/>
    <n v="182"/>
    <n v="104551.974571931"/>
    <n v="7192557.5102787102"/>
    <m/>
    <n v="1.4536133277004501E-2"/>
    <n v="2.69"/>
    <n v="2.5353249999999998"/>
    <n v="2"/>
    <n v="5.07"/>
    <n v="0"/>
    <n v="5.07"/>
    <d v="2022-10-26T19:14:41"/>
  </r>
  <r>
    <x v="127"/>
    <x v="120"/>
    <s v="W3"/>
    <s v="000065"/>
    <x v="0"/>
    <x v="1"/>
    <x v="1"/>
    <s v="Y"/>
    <s v="202211"/>
    <n v="325"/>
    <n v="104551.974571931"/>
    <n v="7192557.5102787102"/>
    <m/>
    <n v="1.4536133277004501E-2"/>
    <n v="2.69"/>
    <n v="2.5353249999999998"/>
    <n v="4"/>
    <n v="10.14"/>
    <n v="0"/>
    <n v="10.14"/>
    <d v="2022-10-26T19:14:41"/>
  </r>
  <r>
    <x v="127"/>
    <x v="120"/>
    <s v="W3"/>
    <s v="000068"/>
    <x v="0"/>
    <x v="1"/>
    <x v="1"/>
    <s v="Y"/>
    <s v="202211"/>
    <n v="7719"/>
    <n v="104551.974571931"/>
    <n v="7192557.5102787102"/>
    <m/>
    <n v="1.4536133277004501E-2"/>
    <n v="2.69"/>
    <n v="2.5353249999999998"/>
    <n v="112"/>
    <n v="283.95999999999998"/>
    <n v="0"/>
    <n v="283.95999999999998"/>
    <d v="2022-10-26T19:14:41"/>
  </r>
  <r>
    <x v="127"/>
    <x v="120"/>
    <s v="W3"/>
    <s v="000066"/>
    <x v="0"/>
    <x v="1"/>
    <x v="1"/>
    <s v="Y"/>
    <s v="202211"/>
    <n v="18222"/>
    <n v="104551.974571931"/>
    <n v="7192557.5102787102"/>
    <m/>
    <n v="1.4536133277004501E-2"/>
    <n v="2.69"/>
    <n v="2.5353249999999998"/>
    <n v="264"/>
    <n v="669.33"/>
    <n v="0"/>
    <n v="669.33"/>
    <d v="2022-10-26T19:14:41"/>
  </r>
  <r>
    <x v="127"/>
    <x v="120"/>
    <s v="W3"/>
    <s v="000069"/>
    <x v="0"/>
    <x v="1"/>
    <x v="1"/>
    <s v="Y"/>
    <s v="202211"/>
    <n v="97"/>
    <n v="104551.974571931"/>
    <n v="7192557.5102787102"/>
    <m/>
    <n v="1.4536133277004501E-2"/>
    <n v="2.69"/>
    <n v="2.5353249999999998"/>
    <n v="1"/>
    <n v="2.54"/>
    <n v="0"/>
    <n v="2.54"/>
    <d v="2022-10-26T19:14:41"/>
  </r>
  <r>
    <x v="127"/>
    <x v="120"/>
    <s v="W3"/>
    <s v="000900"/>
    <x v="0"/>
    <x v="1"/>
    <x v="1"/>
    <s v="Y"/>
    <s v="202211"/>
    <n v="0"/>
    <n v="104551.974571931"/>
    <n v="7192557.5102787102"/>
    <m/>
    <n v="1.4536133277004501E-2"/>
    <n v="2.69"/>
    <n v="2.5353249999999998"/>
    <n v="0"/>
    <n v="0"/>
    <n v="0"/>
    <n v="0"/>
    <d v="2022-10-26T19:14:41"/>
  </r>
  <r>
    <x v="120"/>
    <x v="114"/>
    <s v="W3"/>
    <s v="000062"/>
    <x v="0"/>
    <x v="1"/>
    <x v="1"/>
    <s v="Y"/>
    <s v="202211"/>
    <n v="32238"/>
    <n v="225124.79145950699"/>
    <n v="7192557.5102787102"/>
    <m/>
    <n v="3.1299685979262103E-2"/>
    <n v="2.69"/>
    <n v="2.5353249999999998"/>
    <n v="1009"/>
    <n v="2558.14"/>
    <n v="2.54"/>
    <n v="2560.6799999999998"/>
    <d v="2022-10-26T19:14:41"/>
  </r>
  <r>
    <x v="120"/>
    <x v="114"/>
    <s v="W3"/>
    <s v="000064"/>
    <x v="0"/>
    <x v="1"/>
    <x v="1"/>
    <s v="Y"/>
    <s v="202211"/>
    <n v="48143"/>
    <n v="225124.79145950699"/>
    <n v="7192557.5102787102"/>
    <m/>
    <n v="3.1299685979262103E-2"/>
    <n v="2.69"/>
    <n v="2.5353249999999998"/>
    <n v="1506"/>
    <n v="3818.2"/>
    <n v="0"/>
    <n v="3818.2"/>
    <d v="2022-10-26T19:14:41"/>
  </r>
  <r>
    <x v="120"/>
    <x v="114"/>
    <s v="W3"/>
    <s v="000063"/>
    <x v="0"/>
    <x v="1"/>
    <x v="1"/>
    <s v="Y"/>
    <s v="202211"/>
    <n v="15"/>
    <n v="225124.79145950699"/>
    <n v="7192557.5102787102"/>
    <m/>
    <n v="3.1299685979262103E-2"/>
    <n v="2.69"/>
    <n v="2.5353249999999998"/>
    <n v="0"/>
    <n v="0"/>
    <n v="0"/>
    <n v="0"/>
    <d v="2022-10-26T19:14:41"/>
  </r>
  <r>
    <x v="120"/>
    <x v="114"/>
    <s v="W3"/>
    <s v="000020"/>
    <x v="0"/>
    <x v="1"/>
    <x v="1"/>
    <s v="Y"/>
    <s v="202211"/>
    <n v="10"/>
    <n v="225124.79145950699"/>
    <n v="7192557.5102787102"/>
    <m/>
    <n v="3.1299685979262103E-2"/>
    <n v="2.69"/>
    <n v="2.5353249999999998"/>
    <n v="0"/>
    <n v="0"/>
    <n v="0"/>
    <n v="0"/>
    <d v="2022-10-26T19:14:41"/>
  </r>
  <r>
    <x v="120"/>
    <x v="114"/>
    <s v="W3"/>
    <s v="000056"/>
    <x v="0"/>
    <x v="1"/>
    <x v="1"/>
    <s v="Y"/>
    <s v="202211"/>
    <n v="0"/>
    <n v="225124.79145950699"/>
    <n v="7192557.5102787102"/>
    <m/>
    <n v="3.1299685979262103E-2"/>
    <n v="2.69"/>
    <n v="2.5353249999999998"/>
    <n v="0"/>
    <n v="0"/>
    <n v="0"/>
    <n v="0"/>
    <d v="2022-10-26T19:14:41"/>
  </r>
  <r>
    <x v="120"/>
    <x v="114"/>
    <s v="W3"/>
    <s v="000070"/>
    <x v="0"/>
    <x v="1"/>
    <x v="1"/>
    <s v="Y"/>
    <s v="202211"/>
    <n v="2862"/>
    <n v="225124.79145950699"/>
    <n v="7192557.5102787102"/>
    <m/>
    <n v="3.1299685979262103E-2"/>
    <n v="2.69"/>
    <n v="2.5353249999999998"/>
    <n v="89"/>
    <n v="225.64"/>
    <n v="0"/>
    <n v="225.64"/>
    <d v="2022-10-26T19:14:41"/>
  </r>
  <r>
    <x v="120"/>
    <x v="114"/>
    <s v="W3"/>
    <s v="000003"/>
    <x v="0"/>
    <x v="1"/>
    <x v="1"/>
    <s v="Y"/>
    <s v="202211"/>
    <n v="7607"/>
    <n v="225124.79145950699"/>
    <n v="7192557.5102787102"/>
    <m/>
    <n v="3.1299685979262103E-2"/>
    <n v="2.69"/>
    <n v="2.5353249999999998"/>
    <n v="238"/>
    <n v="603.41"/>
    <n v="0"/>
    <n v="603.41"/>
    <d v="2022-10-26T19:14:41"/>
  </r>
  <r>
    <x v="120"/>
    <x v="114"/>
    <s v="W3"/>
    <s v="000060"/>
    <x v="0"/>
    <x v="1"/>
    <x v="1"/>
    <s v="Y"/>
    <s v="202211"/>
    <n v="6178"/>
    <n v="225124.79145950699"/>
    <n v="7192557.5102787102"/>
    <m/>
    <n v="3.1299685979262103E-2"/>
    <n v="2.69"/>
    <n v="2.5353249999999998"/>
    <n v="193"/>
    <n v="489.32"/>
    <n v="70.98"/>
    <n v="560.29999999999995"/>
    <d v="2022-10-26T19:14:41"/>
  </r>
  <r>
    <x v="120"/>
    <x v="114"/>
    <s v="W3"/>
    <s v="000005"/>
    <x v="0"/>
    <x v="1"/>
    <x v="1"/>
    <s v="Y"/>
    <s v="202211"/>
    <n v="14829"/>
    <n v="225124.79145950699"/>
    <n v="7192557.5102787102"/>
    <m/>
    <n v="3.1299685979262103E-2"/>
    <n v="2.69"/>
    <n v="2.5353249999999998"/>
    <n v="464"/>
    <n v="1176.3900000000001"/>
    <n v="25.37"/>
    <n v="1201.76"/>
    <d v="2022-10-26T19:14:41"/>
  </r>
  <r>
    <x v="120"/>
    <x v="114"/>
    <s v="W3"/>
    <s v="000061"/>
    <x v="0"/>
    <x v="1"/>
    <x v="1"/>
    <s v="Y"/>
    <s v="202211"/>
    <n v="0"/>
    <n v="225124.79145950699"/>
    <n v="7192557.5102787102"/>
    <m/>
    <n v="3.1299685979262103E-2"/>
    <n v="2.69"/>
    <n v="2.5353249999999998"/>
    <n v="0"/>
    <n v="0"/>
    <n v="0"/>
    <n v="0"/>
    <d v="2022-10-26T19:14:41"/>
  </r>
  <r>
    <x v="78"/>
    <x v="77"/>
    <s v="W6"/>
    <s v="000130"/>
    <x v="0"/>
    <x v="0"/>
    <x v="1"/>
    <s v="Y"/>
    <s v="202211"/>
    <n v="264"/>
    <n v="34231.183001992496"/>
    <n v="7192557.5102787102"/>
    <m/>
    <n v="4.7592505104162904E-3"/>
    <n v="3.53"/>
    <n v="3.3182"/>
    <n v="1"/>
    <n v="3.32"/>
    <n v="0"/>
    <n v="3.32"/>
    <d v="2022-10-26T19:14:41"/>
  </r>
  <r>
    <x v="78"/>
    <x v="77"/>
    <s v="W6"/>
    <s v="000122"/>
    <x v="0"/>
    <x v="0"/>
    <x v="1"/>
    <s v="Y"/>
    <s v="202211"/>
    <n v="0"/>
    <n v="34231.183001992496"/>
    <n v="7192557.5102787102"/>
    <m/>
    <n v="4.7592505104162904E-3"/>
    <n v="3.53"/>
    <n v="3.3182"/>
    <n v="0"/>
    <n v="0"/>
    <n v="0"/>
    <n v="0"/>
    <d v="2022-10-26T19:14:41"/>
  </r>
  <r>
    <x v="78"/>
    <x v="77"/>
    <s v="W6"/>
    <s v="000903"/>
    <x v="0"/>
    <x v="0"/>
    <x v="1"/>
    <s v="Y"/>
    <s v="202211"/>
    <n v="7"/>
    <n v="34231.183001992496"/>
    <n v="7192557.5102787102"/>
    <m/>
    <n v="4.7592505104162904E-3"/>
    <n v="3.53"/>
    <n v="3.3182"/>
    <n v="0"/>
    <n v="0"/>
    <n v="0"/>
    <n v="0"/>
    <d v="2022-10-26T19:14:41"/>
  </r>
  <r>
    <x v="78"/>
    <x v="77"/>
    <s v="W6"/>
    <s v="000111"/>
    <x v="0"/>
    <x v="0"/>
    <x v="1"/>
    <s v="Y"/>
    <s v="202211"/>
    <n v="639"/>
    <n v="34231.183001992496"/>
    <n v="7192557.5102787102"/>
    <m/>
    <n v="4.7592505104162904E-3"/>
    <n v="3.53"/>
    <n v="3.3182"/>
    <n v="3"/>
    <n v="9.9499999999999993"/>
    <n v="3.31"/>
    <n v="13.26"/>
    <d v="2022-10-26T19:14:41"/>
  </r>
  <r>
    <x v="78"/>
    <x v="77"/>
    <s v="W6"/>
    <s v="000120"/>
    <x v="0"/>
    <x v="0"/>
    <x v="1"/>
    <s v="Y"/>
    <s v="202211"/>
    <n v="256"/>
    <n v="34231.183001992496"/>
    <n v="7192557.5102787102"/>
    <m/>
    <n v="4.7592505104162904E-3"/>
    <n v="3.53"/>
    <n v="3.3182"/>
    <n v="1"/>
    <n v="3.32"/>
    <n v="0"/>
    <n v="3.32"/>
    <d v="2022-10-26T19:14:41"/>
  </r>
  <r>
    <x v="79"/>
    <x v="78"/>
    <s v="5B"/>
    <s v="000123"/>
    <x v="0"/>
    <x v="0"/>
    <x v="3"/>
    <s v="Y"/>
    <s v="202211"/>
    <n v="337"/>
    <n v="178743.12511217099"/>
    <n v="2553923.7593192202"/>
    <m/>
    <n v="6.9987651142654803E-2"/>
    <n v="1.83"/>
    <n v="1.7202"/>
    <n v="23"/>
    <n v="39.56"/>
    <n v="1.72"/>
    <n v="41.28"/>
    <d v="2022-10-26T19:14:41"/>
  </r>
  <r>
    <x v="79"/>
    <x v="78"/>
    <s v="5B"/>
    <s v="000901"/>
    <x v="0"/>
    <x v="0"/>
    <x v="3"/>
    <s v="Y"/>
    <s v="202211"/>
    <n v="0"/>
    <n v="178743.12511217099"/>
    <n v="2553923.7593192202"/>
    <m/>
    <n v="6.9987651142654803E-2"/>
    <n v="1.83"/>
    <n v="1.7202"/>
    <n v="0"/>
    <n v="0"/>
    <n v="0"/>
    <n v="0"/>
    <d v="2022-10-26T19:14:41"/>
  </r>
  <r>
    <x v="79"/>
    <x v="78"/>
    <s v="5B"/>
    <s v="000902"/>
    <x v="0"/>
    <x v="0"/>
    <x v="3"/>
    <s v="Y"/>
    <s v="202211"/>
    <n v="0"/>
    <n v="178743.12511217099"/>
    <n v="2553923.7593192202"/>
    <m/>
    <n v="6.9987651142654803E-2"/>
    <n v="1.83"/>
    <n v="1.7202"/>
    <n v="0"/>
    <n v="0"/>
    <n v="0"/>
    <n v="0"/>
    <d v="2022-10-26T19:14:41"/>
  </r>
  <r>
    <x v="79"/>
    <x v="78"/>
    <s v="5B"/>
    <s v="000903"/>
    <x v="0"/>
    <x v="0"/>
    <x v="3"/>
    <s v="Y"/>
    <s v="202211"/>
    <n v="0"/>
    <n v="178743.12511217099"/>
    <n v="2553923.7593192202"/>
    <m/>
    <n v="6.9987651142654803E-2"/>
    <n v="1.83"/>
    <n v="1.7202"/>
    <n v="0"/>
    <n v="0"/>
    <n v="0"/>
    <n v="0"/>
    <d v="2022-10-26T19:14:41"/>
  </r>
  <r>
    <x v="79"/>
    <x v="78"/>
    <s v="5B"/>
    <s v="000100"/>
    <x v="0"/>
    <x v="0"/>
    <x v="3"/>
    <s v="Y"/>
    <s v="202211"/>
    <n v="2863"/>
    <n v="178743.12511217099"/>
    <n v="2553923.7593192202"/>
    <m/>
    <n v="6.9987651142654803E-2"/>
    <n v="1.83"/>
    <n v="1.7202"/>
    <n v="200"/>
    <n v="344.04"/>
    <n v="-6.88"/>
    <n v="337.16"/>
    <d v="2022-10-26T19:14:41"/>
  </r>
  <r>
    <x v="79"/>
    <x v="78"/>
    <s v="5B"/>
    <s v="000111"/>
    <x v="0"/>
    <x v="0"/>
    <x v="3"/>
    <s v="Y"/>
    <s v="202211"/>
    <n v="242"/>
    <n v="178743.12511217099"/>
    <n v="2553923.7593192202"/>
    <m/>
    <n v="6.9987651142654803E-2"/>
    <n v="1.83"/>
    <n v="1.7202"/>
    <n v="16"/>
    <n v="27.52"/>
    <n v="0"/>
    <n v="27.52"/>
    <d v="2022-10-26T19:14:41"/>
  </r>
  <r>
    <x v="79"/>
    <x v="78"/>
    <s v="5B"/>
    <s v="000130"/>
    <x v="0"/>
    <x v="0"/>
    <x v="3"/>
    <s v="Y"/>
    <s v="202211"/>
    <n v="92"/>
    <n v="178743.12511217099"/>
    <n v="2553923.7593192202"/>
    <m/>
    <n v="6.9987651142654803E-2"/>
    <n v="1.83"/>
    <n v="1.7202"/>
    <n v="6"/>
    <n v="10.32"/>
    <n v="0"/>
    <n v="10.32"/>
    <d v="2022-10-26T19:14:41"/>
  </r>
  <r>
    <x v="79"/>
    <x v="78"/>
    <s v="5B"/>
    <s v="000120"/>
    <x v="0"/>
    <x v="0"/>
    <x v="3"/>
    <s v="Y"/>
    <s v="202211"/>
    <n v="81"/>
    <n v="178743.12511217099"/>
    <n v="2553923.7593192202"/>
    <m/>
    <n v="6.9987651142654803E-2"/>
    <n v="1.83"/>
    <n v="1.7202"/>
    <n v="5"/>
    <n v="8.6"/>
    <n v="1.72"/>
    <n v="10.32"/>
    <d v="2022-10-26T19:14:41"/>
  </r>
  <r>
    <x v="79"/>
    <x v="78"/>
    <s v="5B"/>
    <s v="000122"/>
    <x v="0"/>
    <x v="0"/>
    <x v="3"/>
    <s v="Y"/>
    <s v="202211"/>
    <n v="0"/>
    <n v="178743.12511217099"/>
    <n v="2553923.7593192202"/>
    <m/>
    <n v="6.9987651142654803E-2"/>
    <n v="1.83"/>
    <n v="1.7202"/>
    <n v="0"/>
    <n v="0"/>
    <n v="0"/>
    <n v="0"/>
    <d v="2022-10-26T19:14:41"/>
  </r>
  <r>
    <x v="97"/>
    <x v="94"/>
    <s v="W6"/>
    <s v="000902"/>
    <x v="0"/>
    <x v="0"/>
    <x v="1"/>
    <s v="Y"/>
    <s v="202211"/>
    <n v="0"/>
    <n v="14139.2242785328"/>
    <n v="7192557.5102787102"/>
    <m/>
    <n v="1.9658131698393499E-3"/>
    <n v="3.53"/>
    <n v="3.3182"/>
    <n v="0"/>
    <n v="0"/>
    <n v="0"/>
    <n v="0"/>
    <d v="2022-10-26T19:14:41"/>
  </r>
  <r>
    <x v="97"/>
    <x v="94"/>
    <s v="W6"/>
    <s v="000100"/>
    <x v="0"/>
    <x v="0"/>
    <x v="1"/>
    <s v="Y"/>
    <s v="202211"/>
    <n v="7514"/>
    <n v="14139.2242785328"/>
    <n v="7192557.5102787102"/>
    <m/>
    <n v="1.9658131698393499E-3"/>
    <n v="3.53"/>
    <n v="3.3182"/>
    <n v="14"/>
    <n v="46.45"/>
    <n v="0"/>
    <n v="46.45"/>
    <d v="2022-10-26T19:14:41"/>
  </r>
  <r>
    <x v="97"/>
    <x v="94"/>
    <s v="W6"/>
    <s v="000901"/>
    <x v="0"/>
    <x v="0"/>
    <x v="1"/>
    <s v="Y"/>
    <s v="202211"/>
    <n v="0"/>
    <n v="14139.2242785328"/>
    <n v="7192557.5102787102"/>
    <m/>
    <n v="1.9658131698393499E-3"/>
    <n v="3.53"/>
    <n v="3.3182"/>
    <n v="0"/>
    <n v="0"/>
    <n v="0"/>
    <n v="0"/>
    <d v="2022-10-26T19:14:41"/>
  </r>
  <r>
    <x v="97"/>
    <x v="94"/>
    <s v="W6"/>
    <s v="000123"/>
    <x v="0"/>
    <x v="0"/>
    <x v="1"/>
    <s v="Y"/>
    <s v="202211"/>
    <n v="618"/>
    <n v="14139.2242785328"/>
    <n v="7192557.5102787102"/>
    <m/>
    <n v="1.9658131698393499E-3"/>
    <n v="3.53"/>
    <n v="3.3182"/>
    <n v="1"/>
    <n v="3.32"/>
    <n v="0"/>
    <n v="3.32"/>
    <d v="2022-10-26T19:14:41"/>
  </r>
  <r>
    <x v="97"/>
    <x v="94"/>
    <s v="W6"/>
    <s v="000130"/>
    <x v="0"/>
    <x v="0"/>
    <x v="1"/>
    <s v="Y"/>
    <s v="202211"/>
    <n v="264"/>
    <n v="14139.2242785328"/>
    <n v="7192557.5102787102"/>
    <m/>
    <n v="1.9658131698393499E-3"/>
    <n v="3.53"/>
    <n v="3.3182"/>
    <n v="0"/>
    <n v="0"/>
    <n v="0"/>
    <n v="0"/>
    <d v="2022-10-26T19:14:41"/>
  </r>
  <r>
    <x v="97"/>
    <x v="94"/>
    <s v="W6"/>
    <s v="000122"/>
    <x v="0"/>
    <x v="0"/>
    <x v="1"/>
    <s v="Y"/>
    <s v="202211"/>
    <n v="0"/>
    <n v="14139.2242785328"/>
    <n v="7192557.5102787102"/>
    <m/>
    <n v="1.9658131698393499E-3"/>
    <n v="3.53"/>
    <n v="3.3182"/>
    <n v="0"/>
    <n v="0"/>
    <n v="0"/>
    <n v="0"/>
    <d v="2022-10-26T19:14:41"/>
  </r>
  <r>
    <x v="97"/>
    <x v="94"/>
    <s v="W6"/>
    <s v="000903"/>
    <x v="0"/>
    <x v="0"/>
    <x v="1"/>
    <s v="Y"/>
    <s v="202211"/>
    <n v="7"/>
    <n v="14139.2242785328"/>
    <n v="7192557.5102787102"/>
    <m/>
    <n v="1.9658131698393499E-3"/>
    <n v="3.53"/>
    <n v="3.3182"/>
    <n v="0"/>
    <n v="0"/>
    <n v="0"/>
    <n v="0"/>
    <d v="2022-10-26T19:14:41"/>
  </r>
  <r>
    <x v="97"/>
    <x v="94"/>
    <s v="W6"/>
    <s v="000111"/>
    <x v="0"/>
    <x v="0"/>
    <x v="1"/>
    <s v="Y"/>
    <s v="202211"/>
    <n v="639"/>
    <n v="14139.2242785328"/>
    <n v="7192557.5102787102"/>
    <m/>
    <n v="1.9658131698393499E-3"/>
    <n v="3.53"/>
    <n v="3.3182"/>
    <n v="1"/>
    <n v="3.32"/>
    <n v="0"/>
    <n v="3.32"/>
    <d v="2022-10-26T19:14:41"/>
  </r>
  <r>
    <x v="97"/>
    <x v="94"/>
    <s v="W6"/>
    <s v="000120"/>
    <x v="0"/>
    <x v="0"/>
    <x v="1"/>
    <s v="Y"/>
    <s v="202211"/>
    <n v="256"/>
    <n v="14139.2242785328"/>
    <n v="7192557.5102787102"/>
    <m/>
    <n v="1.9658131698393499E-3"/>
    <n v="3.53"/>
    <n v="3.3182"/>
    <n v="0"/>
    <n v="0"/>
    <n v="0"/>
    <n v="0"/>
    <d v="2022-10-26T19:14:41"/>
  </r>
  <r>
    <x v="98"/>
    <x v="95"/>
    <s v="C4"/>
    <s v="000120"/>
    <x v="0"/>
    <x v="0"/>
    <x v="8"/>
    <s v="Y"/>
    <s v="202211"/>
    <n v="191"/>
    <n v="165130.60739001099"/>
    <n v="4204084.3002711302"/>
    <m/>
    <n v="3.92786146984163E-2"/>
    <n v="3.24"/>
    <n v="3.0455999999999999"/>
    <n v="7"/>
    <n v="21.32"/>
    <n v="3.05"/>
    <n v="24.37"/>
    <d v="2022-10-26T19:14:41"/>
  </r>
  <r>
    <x v="98"/>
    <x v="95"/>
    <s v="C4"/>
    <s v="000122"/>
    <x v="0"/>
    <x v="0"/>
    <x v="8"/>
    <s v="Y"/>
    <s v="202211"/>
    <n v="0"/>
    <n v="165130.60739001099"/>
    <n v="4204084.3002711302"/>
    <m/>
    <n v="3.92786146984163E-2"/>
    <n v="3.24"/>
    <n v="3.0455999999999999"/>
    <n v="0"/>
    <n v="0"/>
    <n v="0"/>
    <n v="0"/>
    <d v="2022-10-26T19:14:41"/>
  </r>
  <r>
    <x v="98"/>
    <x v="95"/>
    <s v="C4"/>
    <s v="000100"/>
    <x v="0"/>
    <x v="0"/>
    <x v="8"/>
    <s v="Y"/>
    <s v="202211"/>
    <n v="6869"/>
    <n v="165130.60739001099"/>
    <n v="4204084.3002711302"/>
    <m/>
    <n v="3.92786146984163E-2"/>
    <n v="3.24"/>
    <n v="3.0455999999999999"/>
    <n v="269"/>
    <n v="819.27"/>
    <n v="-15.23"/>
    <n v="804.04"/>
    <d v="2022-10-26T19:14:41"/>
  </r>
  <r>
    <x v="98"/>
    <x v="95"/>
    <s v="C4"/>
    <s v="000901"/>
    <x v="0"/>
    <x v="0"/>
    <x v="8"/>
    <s v="Y"/>
    <s v="202211"/>
    <n v="0"/>
    <n v="165130.60739001099"/>
    <n v="4204084.3002711302"/>
    <m/>
    <n v="3.92786146984163E-2"/>
    <n v="3.24"/>
    <n v="3.0455999999999999"/>
    <n v="0"/>
    <n v="0"/>
    <n v="0"/>
    <n v="0"/>
    <d v="2022-10-26T19:14:41"/>
  </r>
  <r>
    <x v="98"/>
    <x v="95"/>
    <s v="C4"/>
    <s v="000130"/>
    <x v="0"/>
    <x v="0"/>
    <x v="8"/>
    <s v="Y"/>
    <s v="202211"/>
    <n v="181"/>
    <n v="165130.60739001099"/>
    <n v="4204084.3002711302"/>
    <m/>
    <n v="3.92786146984163E-2"/>
    <n v="3.24"/>
    <n v="3.0455999999999999"/>
    <n v="7"/>
    <n v="21.32"/>
    <n v="0"/>
    <n v="21.32"/>
    <d v="2022-10-26T19:14:41"/>
  </r>
  <r>
    <x v="98"/>
    <x v="95"/>
    <s v="C4"/>
    <s v="000123"/>
    <x v="0"/>
    <x v="0"/>
    <x v="8"/>
    <s v="Y"/>
    <s v="202211"/>
    <n v="464"/>
    <n v="165130.60739001099"/>
    <n v="4204084.3002711302"/>
    <m/>
    <n v="3.92786146984163E-2"/>
    <n v="3.24"/>
    <n v="3.0455999999999999"/>
    <n v="18"/>
    <n v="54.82"/>
    <n v="3.05"/>
    <n v="57.87"/>
    <d v="2022-10-26T19:14:41"/>
  </r>
  <r>
    <x v="98"/>
    <x v="95"/>
    <s v="C4"/>
    <s v="000903"/>
    <x v="0"/>
    <x v="0"/>
    <x v="8"/>
    <s v="Y"/>
    <s v="202211"/>
    <n v="4"/>
    <n v="165130.60739001099"/>
    <n v="4204084.3002711302"/>
    <m/>
    <n v="3.92786146984163E-2"/>
    <n v="3.24"/>
    <n v="3.0455999999999999"/>
    <n v="0"/>
    <n v="0"/>
    <n v="0"/>
    <n v="0"/>
    <d v="2022-10-26T19:14:41"/>
  </r>
  <r>
    <x v="98"/>
    <x v="95"/>
    <s v="C4"/>
    <s v="000111"/>
    <x v="0"/>
    <x v="0"/>
    <x v="8"/>
    <s v="Y"/>
    <s v="202211"/>
    <n v="467"/>
    <n v="165130.60739001099"/>
    <n v="4204084.3002711302"/>
    <m/>
    <n v="3.92786146984163E-2"/>
    <n v="3.24"/>
    <n v="3.0455999999999999"/>
    <n v="18"/>
    <n v="54.82"/>
    <n v="3.04"/>
    <n v="57.86"/>
    <d v="2022-10-26T19:14:41"/>
  </r>
  <r>
    <x v="98"/>
    <x v="95"/>
    <s v="C4"/>
    <s v="000902"/>
    <x v="0"/>
    <x v="0"/>
    <x v="8"/>
    <s v="Y"/>
    <s v="202211"/>
    <n v="0"/>
    <n v="165130.60739001099"/>
    <n v="4204084.3002711302"/>
    <m/>
    <n v="3.92786146984163E-2"/>
    <n v="3.24"/>
    <n v="3.0455999999999999"/>
    <n v="0"/>
    <n v="0"/>
    <n v="0"/>
    <n v="0"/>
    <d v="2022-10-26T19:14:41"/>
  </r>
  <r>
    <x v="107"/>
    <x v="102"/>
    <s v="W6"/>
    <s v="000902"/>
    <x v="0"/>
    <x v="0"/>
    <x v="1"/>
    <s v="Y"/>
    <s v="202211"/>
    <n v="0"/>
    <n v="60367.194607223297"/>
    <n v="7192557.5102787102"/>
    <m/>
    <n v="8.3930082617975597E-3"/>
    <n v="3.53"/>
    <n v="3.3182"/>
    <n v="0"/>
    <n v="0"/>
    <n v="0"/>
    <n v="0"/>
    <d v="2022-10-26T19:14:41"/>
  </r>
  <r>
    <x v="107"/>
    <x v="102"/>
    <s v="W6"/>
    <s v="000100"/>
    <x v="0"/>
    <x v="0"/>
    <x v="1"/>
    <s v="Y"/>
    <s v="202211"/>
    <n v="7514"/>
    <n v="60367.194607223297"/>
    <n v="7192557.5102787102"/>
    <m/>
    <n v="8.3930082617975597E-3"/>
    <n v="3.53"/>
    <n v="3.3182"/>
    <n v="63"/>
    <n v="209.05"/>
    <n v="0"/>
    <n v="209.05"/>
    <d v="2022-10-26T19:14:41"/>
  </r>
  <r>
    <x v="107"/>
    <x v="102"/>
    <s v="W6"/>
    <s v="000901"/>
    <x v="0"/>
    <x v="0"/>
    <x v="1"/>
    <s v="Y"/>
    <s v="202211"/>
    <n v="0"/>
    <n v="60367.194607223297"/>
    <n v="7192557.5102787102"/>
    <m/>
    <n v="8.3930082617975597E-3"/>
    <n v="3.53"/>
    <n v="3.3182"/>
    <n v="0"/>
    <n v="0"/>
    <n v="0"/>
    <n v="0"/>
    <d v="2022-10-26T19:14:41"/>
  </r>
  <r>
    <x v="107"/>
    <x v="102"/>
    <s v="W6"/>
    <s v="000123"/>
    <x v="0"/>
    <x v="0"/>
    <x v="1"/>
    <s v="Y"/>
    <s v="202211"/>
    <n v="618"/>
    <n v="60367.194607223297"/>
    <n v="7192557.5102787102"/>
    <m/>
    <n v="8.3930082617975597E-3"/>
    <n v="3.53"/>
    <n v="3.3182"/>
    <n v="5"/>
    <n v="16.59"/>
    <n v="0"/>
    <n v="16.59"/>
    <d v="2022-10-26T19:14:41"/>
  </r>
  <r>
    <x v="107"/>
    <x v="102"/>
    <s v="W6"/>
    <s v="000130"/>
    <x v="0"/>
    <x v="0"/>
    <x v="1"/>
    <s v="Y"/>
    <s v="202211"/>
    <n v="264"/>
    <n v="60367.194607223297"/>
    <n v="7192557.5102787102"/>
    <m/>
    <n v="8.3930082617975597E-3"/>
    <n v="3.53"/>
    <n v="3.3182"/>
    <n v="2"/>
    <n v="6.64"/>
    <n v="0"/>
    <n v="6.64"/>
    <d v="2022-10-26T19:14:41"/>
  </r>
  <r>
    <x v="107"/>
    <x v="102"/>
    <s v="W6"/>
    <s v="000122"/>
    <x v="0"/>
    <x v="0"/>
    <x v="1"/>
    <s v="Y"/>
    <s v="202211"/>
    <n v="0"/>
    <n v="60367.194607223297"/>
    <n v="7192557.5102787102"/>
    <m/>
    <n v="8.3930082617975597E-3"/>
    <n v="3.53"/>
    <n v="3.3182"/>
    <n v="0"/>
    <n v="0"/>
    <n v="0"/>
    <n v="0"/>
    <d v="2022-10-26T19:14:41"/>
  </r>
  <r>
    <x v="107"/>
    <x v="102"/>
    <s v="W6"/>
    <s v="000903"/>
    <x v="0"/>
    <x v="0"/>
    <x v="1"/>
    <s v="Y"/>
    <s v="202211"/>
    <n v="7"/>
    <n v="60367.194607223297"/>
    <n v="7192557.5102787102"/>
    <m/>
    <n v="8.3930082617975597E-3"/>
    <n v="3.53"/>
    <n v="3.3182"/>
    <n v="0"/>
    <n v="0"/>
    <n v="0"/>
    <n v="0"/>
    <d v="2022-10-26T19:14:41"/>
  </r>
  <r>
    <x v="107"/>
    <x v="102"/>
    <s v="W6"/>
    <s v="000111"/>
    <x v="0"/>
    <x v="0"/>
    <x v="1"/>
    <s v="Y"/>
    <s v="202211"/>
    <n v="639"/>
    <n v="60367.194607223297"/>
    <n v="7192557.5102787102"/>
    <m/>
    <n v="8.3930082617975597E-3"/>
    <n v="3.53"/>
    <n v="3.3182"/>
    <n v="5"/>
    <n v="16.59"/>
    <n v="0"/>
    <n v="16.59"/>
    <d v="2022-10-26T19:14:41"/>
  </r>
  <r>
    <x v="107"/>
    <x v="102"/>
    <s v="W6"/>
    <s v="000120"/>
    <x v="0"/>
    <x v="0"/>
    <x v="1"/>
    <s v="Y"/>
    <s v="202211"/>
    <n v="256"/>
    <n v="60367.194607223297"/>
    <n v="7192557.5102787102"/>
    <m/>
    <n v="8.3930082617975597E-3"/>
    <n v="3.53"/>
    <n v="3.3182"/>
    <n v="2"/>
    <n v="6.64"/>
    <n v="0"/>
    <n v="6.64"/>
    <d v="2022-10-26T19:14:41"/>
  </r>
  <r>
    <x v="108"/>
    <x v="103"/>
    <s v="W6"/>
    <s v="000902"/>
    <x v="0"/>
    <x v="0"/>
    <x v="1"/>
    <s v="Y"/>
    <s v="202211"/>
    <n v="0"/>
    <n v="38187.352748888698"/>
    <n v="7192557.5102787102"/>
    <m/>
    <n v="5.3092870921526997E-3"/>
    <n v="3.53"/>
    <n v="3.3182"/>
    <n v="0"/>
    <n v="0"/>
    <n v="0"/>
    <n v="0"/>
    <d v="2022-10-26T19:14:41"/>
  </r>
  <r>
    <x v="108"/>
    <x v="103"/>
    <s v="W6"/>
    <s v="000100"/>
    <x v="0"/>
    <x v="0"/>
    <x v="1"/>
    <s v="Y"/>
    <s v="202211"/>
    <n v="7514"/>
    <n v="38187.352748888698"/>
    <n v="7192557.5102787102"/>
    <m/>
    <n v="5.3092870921526997E-3"/>
    <n v="3.53"/>
    <n v="3.3182"/>
    <n v="39"/>
    <n v="129.41"/>
    <n v="0"/>
    <n v="129.41"/>
    <d v="2022-10-26T19:14:41"/>
  </r>
  <r>
    <x v="108"/>
    <x v="103"/>
    <s v="W6"/>
    <s v="000901"/>
    <x v="0"/>
    <x v="0"/>
    <x v="1"/>
    <s v="Y"/>
    <s v="202211"/>
    <n v="0"/>
    <n v="38187.352748888698"/>
    <n v="7192557.5102787102"/>
    <m/>
    <n v="5.3092870921526997E-3"/>
    <n v="3.53"/>
    <n v="3.3182"/>
    <n v="0"/>
    <n v="0"/>
    <n v="0"/>
    <n v="0"/>
    <d v="2022-10-26T19:14:41"/>
  </r>
  <r>
    <x v="108"/>
    <x v="103"/>
    <s v="W6"/>
    <s v="000123"/>
    <x v="0"/>
    <x v="0"/>
    <x v="1"/>
    <s v="Y"/>
    <s v="202211"/>
    <n v="618"/>
    <n v="38187.352748888698"/>
    <n v="7192557.5102787102"/>
    <m/>
    <n v="5.3092870921526997E-3"/>
    <n v="3.53"/>
    <n v="3.3182"/>
    <n v="3"/>
    <n v="9.9499999999999993"/>
    <n v="0"/>
    <n v="9.9499999999999993"/>
    <d v="2022-10-26T19:14:41"/>
  </r>
  <r>
    <x v="108"/>
    <x v="103"/>
    <s v="W6"/>
    <s v="000130"/>
    <x v="0"/>
    <x v="0"/>
    <x v="1"/>
    <s v="Y"/>
    <s v="202211"/>
    <n v="264"/>
    <n v="38187.352748888698"/>
    <n v="7192557.5102787102"/>
    <m/>
    <n v="5.3092870921526997E-3"/>
    <n v="3.53"/>
    <n v="3.3182"/>
    <n v="1"/>
    <n v="3.32"/>
    <n v="0"/>
    <n v="3.32"/>
    <d v="2022-10-26T19:14:41"/>
  </r>
  <r>
    <x v="108"/>
    <x v="103"/>
    <s v="W6"/>
    <s v="000122"/>
    <x v="0"/>
    <x v="0"/>
    <x v="1"/>
    <s v="Y"/>
    <s v="202211"/>
    <n v="0"/>
    <n v="38187.352748888698"/>
    <n v="7192557.5102787102"/>
    <m/>
    <n v="5.3092870921526997E-3"/>
    <n v="3.53"/>
    <n v="3.3182"/>
    <n v="0"/>
    <n v="0"/>
    <n v="0"/>
    <n v="0"/>
    <d v="2022-10-26T19:14:41"/>
  </r>
  <r>
    <x v="108"/>
    <x v="103"/>
    <s v="W6"/>
    <s v="000903"/>
    <x v="0"/>
    <x v="0"/>
    <x v="1"/>
    <s v="Y"/>
    <s v="202211"/>
    <n v="7"/>
    <n v="38187.352748888698"/>
    <n v="7192557.5102787102"/>
    <m/>
    <n v="5.3092870921526997E-3"/>
    <n v="3.53"/>
    <n v="3.3182"/>
    <n v="0"/>
    <n v="0"/>
    <n v="0"/>
    <n v="0"/>
    <d v="2022-10-26T19:14:41"/>
  </r>
  <r>
    <x v="108"/>
    <x v="103"/>
    <s v="W6"/>
    <s v="000111"/>
    <x v="0"/>
    <x v="0"/>
    <x v="1"/>
    <s v="Y"/>
    <s v="202211"/>
    <n v="639"/>
    <n v="38187.352748888698"/>
    <n v="7192557.5102787102"/>
    <m/>
    <n v="5.3092870921526997E-3"/>
    <n v="3.53"/>
    <n v="3.3182"/>
    <n v="3"/>
    <n v="9.9499999999999993"/>
    <n v="0"/>
    <n v="9.9499999999999993"/>
    <d v="2022-10-26T19:14:41"/>
  </r>
  <r>
    <x v="108"/>
    <x v="103"/>
    <s v="W6"/>
    <s v="000120"/>
    <x v="0"/>
    <x v="0"/>
    <x v="1"/>
    <s v="Y"/>
    <s v="202211"/>
    <n v="256"/>
    <n v="38187.352748888698"/>
    <n v="7192557.5102787102"/>
    <m/>
    <n v="5.3092870921526997E-3"/>
    <n v="3.53"/>
    <n v="3.3182"/>
    <n v="1"/>
    <n v="3.32"/>
    <n v="0"/>
    <n v="3.32"/>
    <d v="2022-10-26T19:14:41"/>
  </r>
  <r>
    <x v="70"/>
    <x v="69"/>
    <s v="W6"/>
    <s v="000902"/>
    <x v="0"/>
    <x v="0"/>
    <x v="1"/>
    <s v="Y"/>
    <s v="202211"/>
    <n v="0"/>
    <n v="18090.074290477201"/>
    <n v="7192557.5102787102"/>
    <m/>
    <n v="2.5151101349728702E-3"/>
    <n v="3.53"/>
    <n v="3.3182"/>
    <n v="0"/>
    <n v="0"/>
    <n v="0"/>
    <n v="0"/>
    <d v="2022-10-26T19:14:41"/>
  </r>
  <r>
    <x v="70"/>
    <x v="69"/>
    <s v="W6"/>
    <s v="000100"/>
    <x v="0"/>
    <x v="0"/>
    <x v="1"/>
    <s v="Y"/>
    <s v="202211"/>
    <n v="7514"/>
    <n v="18090.074290477201"/>
    <n v="7192557.5102787102"/>
    <m/>
    <n v="2.5151101349728702E-3"/>
    <n v="3.53"/>
    <n v="3.3182"/>
    <n v="18"/>
    <n v="59.73"/>
    <n v="0"/>
    <n v="59.73"/>
    <d v="2022-10-26T19:14:41"/>
  </r>
  <r>
    <x v="70"/>
    <x v="69"/>
    <s v="W6"/>
    <s v="000901"/>
    <x v="0"/>
    <x v="0"/>
    <x v="1"/>
    <s v="Y"/>
    <s v="202211"/>
    <n v="0"/>
    <n v="18090.074290477201"/>
    <n v="7192557.5102787102"/>
    <m/>
    <n v="2.5151101349728702E-3"/>
    <n v="3.53"/>
    <n v="3.3182"/>
    <n v="0"/>
    <n v="0"/>
    <n v="0"/>
    <n v="0"/>
    <d v="2022-10-26T19:14:41"/>
  </r>
  <r>
    <x v="70"/>
    <x v="69"/>
    <s v="W6"/>
    <s v="000123"/>
    <x v="0"/>
    <x v="0"/>
    <x v="1"/>
    <s v="Y"/>
    <s v="202211"/>
    <n v="618"/>
    <n v="18090.074290477201"/>
    <n v="7192557.5102787102"/>
    <m/>
    <n v="2.5151101349728702E-3"/>
    <n v="3.53"/>
    <n v="3.3182"/>
    <n v="1"/>
    <n v="3.32"/>
    <n v="0"/>
    <n v="3.32"/>
    <d v="2022-10-26T19:14:41"/>
  </r>
  <r>
    <x v="70"/>
    <x v="69"/>
    <s v="W6"/>
    <s v="000130"/>
    <x v="0"/>
    <x v="0"/>
    <x v="1"/>
    <s v="Y"/>
    <s v="202211"/>
    <n v="264"/>
    <n v="18090.074290477201"/>
    <n v="7192557.5102787102"/>
    <m/>
    <n v="2.5151101349728702E-3"/>
    <n v="3.53"/>
    <n v="3.3182"/>
    <n v="0"/>
    <n v="0"/>
    <n v="0"/>
    <n v="0"/>
    <d v="2022-10-26T19:14:41"/>
  </r>
  <r>
    <x v="70"/>
    <x v="69"/>
    <s v="W6"/>
    <s v="000122"/>
    <x v="0"/>
    <x v="0"/>
    <x v="1"/>
    <s v="Y"/>
    <s v="202211"/>
    <n v="0"/>
    <n v="18090.074290477201"/>
    <n v="7192557.5102787102"/>
    <m/>
    <n v="2.5151101349728702E-3"/>
    <n v="3.53"/>
    <n v="3.3182"/>
    <n v="0"/>
    <n v="0"/>
    <n v="0"/>
    <n v="0"/>
    <d v="2022-10-26T19:14:41"/>
  </r>
  <r>
    <x v="70"/>
    <x v="69"/>
    <s v="W6"/>
    <s v="000903"/>
    <x v="0"/>
    <x v="0"/>
    <x v="1"/>
    <s v="Y"/>
    <s v="202211"/>
    <n v="7"/>
    <n v="18090.074290477201"/>
    <n v="7192557.5102787102"/>
    <m/>
    <n v="2.5151101349728702E-3"/>
    <n v="3.53"/>
    <n v="3.3182"/>
    <n v="0"/>
    <n v="0"/>
    <n v="0"/>
    <n v="0"/>
    <d v="2022-10-26T19:14:41"/>
  </r>
  <r>
    <x v="70"/>
    <x v="69"/>
    <s v="W6"/>
    <s v="000111"/>
    <x v="0"/>
    <x v="0"/>
    <x v="1"/>
    <s v="Y"/>
    <s v="202211"/>
    <n v="639"/>
    <n v="18090.074290477201"/>
    <n v="7192557.5102787102"/>
    <m/>
    <n v="2.5151101349728702E-3"/>
    <n v="3.53"/>
    <n v="3.3182"/>
    <n v="1"/>
    <n v="3.32"/>
    <n v="0"/>
    <n v="3.32"/>
    <d v="2022-10-26T19:14:41"/>
  </r>
  <r>
    <x v="70"/>
    <x v="69"/>
    <s v="W6"/>
    <s v="000120"/>
    <x v="0"/>
    <x v="0"/>
    <x v="1"/>
    <s v="Y"/>
    <s v="202211"/>
    <n v="256"/>
    <n v="18090.074290477201"/>
    <n v="7192557.5102787102"/>
    <m/>
    <n v="2.5151101349728702E-3"/>
    <n v="3.53"/>
    <n v="3.3182"/>
    <n v="0"/>
    <n v="0"/>
    <n v="0"/>
    <n v="0"/>
    <d v="2022-10-26T19:14:41"/>
  </r>
  <r>
    <x v="99"/>
    <x v="96"/>
    <s v="C4"/>
    <s v="000120"/>
    <x v="0"/>
    <x v="0"/>
    <x v="8"/>
    <s v="Y"/>
    <s v="202211"/>
    <n v="191"/>
    <n v="143647.651290173"/>
    <n v="4204084.3002711302"/>
    <m/>
    <n v="3.41685944025691E-2"/>
    <n v="3.24"/>
    <n v="3.0455999999999999"/>
    <n v="6"/>
    <n v="18.27"/>
    <n v="0"/>
    <n v="18.27"/>
    <d v="2022-10-26T19:14:41"/>
  </r>
  <r>
    <x v="99"/>
    <x v="96"/>
    <s v="C4"/>
    <s v="000122"/>
    <x v="0"/>
    <x v="0"/>
    <x v="8"/>
    <s v="Y"/>
    <s v="202211"/>
    <n v="0"/>
    <n v="143647.651290173"/>
    <n v="4204084.3002711302"/>
    <m/>
    <n v="3.41685944025691E-2"/>
    <n v="3.24"/>
    <n v="3.0455999999999999"/>
    <n v="0"/>
    <n v="0"/>
    <n v="0"/>
    <n v="0"/>
    <d v="2022-10-26T19:14:41"/>
  </r>
  <r>
    <x v="99"/>
    <x v="96"/>
    <s v="C4"/>
    <s v="000100"/>
    <x v="0"/>
    <x v="0"/>
    <x v="8"/>
    <s v="Y"/>
    <s v="202211"/>
    <n v="6869"/>
    <n v="143647.651290173"/>
    <n v="4204084.3002711302"/>
    <m/>
    <n v="3.41685944025691E-2"/>
    <n v="3.24"/>
    <n v="3.0455999999999999"/>
    <n v="234"/>
    <n v="712.67"/>
    <n v="-12.19"/>
    <n v="700.4799999999999"/>
    <d v="2022-10-26T19:14:41"/>
  </r>
  <r>
    <x v="99"/>
    <x v="96"/>
    <s v="C4"/>
    <s v="000901"/>
    <x v="0"/>
    <x v="0"/>
    <x v="8"/>
    <s v="Y"/>
    <s v="202211"/>
    <n v="0"/>
    <n v="143647.651290173"/>
    <n v="4204084.3002711302"/>
    <m/>
    <n v="3.41685944025691E-2"/>
    <n v="3.24"/>
    <n v="3.0455999999999999"/>
    <n v="0"/>
    <n v="0"/>
    <n v="0"/>
    <n v="0"/>
    <d v="2022-10-26T19:14:41"/>
  </r>
  <r>
    <x v="99"/>
    <x v="96"/>
    <s v="C4"/>
    <s v="000130"/>
    <x v="0"/>
    <x v="0"/>
    <x v="8"/>
    <s v="Y"/>
    <s v="202211"/>
    <n v="181"/>
    <n v="143647.651290173"/>
    <n v="4204084.3002711302"/>
    <m/>
    <n v="3.41685944025691E-2"/>
    <n v="3.24"/>
    <n v="3.0455999999999999"/>
    <n v="6"/>
    <n v="18.27"/>
    <n v="0"/>
    <n v="18.27"/>
    <d v="2022-10-26T19:14:41"/>
  </r>
  <r>
    <x v="99"/>
    <x v="96"/>
    <s v="C4"/>
    <s v="000123"/>
    <x v="0"/>
    <x v="0"/>
    <x v="8"/>
    <s v="Y"/>
    <s v="202211"/>
    <n v="464"/>
    <n v="143647.651290173"/>
    <n v="4204084.3002711302"/>
    <m/>
    <n v="3.41685944025691E-2"/>
    <n v="3.24"/>
    <n v="3.0455999999999999"/>
    <n v="15"/>
    <n v="45.68"/>
    <n v="3.05"/>
    <n v="48.73"/>
    <d v="2022-10-26T19:14:41"/>
  </r>
  <r>
    <x v="99"/>
    <x v="96"/>
    <s v="C4"/>
    <s v="000903"/>
    <x v="0"/>
    <x v="0"/>
    <x v="8"/>
    <s v="Y"/>
    <s v="202211"/>
    <n v="4"/>
    <n v="143647.651290173"/>
    <n v="4204084.3002711302"/>
    <m/>
    <n v="3.41685944025691E-2"/>
    <n v="3.24"/>
    <n v="3.0455999999999999"/>
    <n v="0"/>
    <n v="0"/>
    <n v="0"/>
    <n v="0"/>
    <d v="2022-10-26T19:14:41"/>
  </r>
  <r>
    <x v="99"/>
    <x v="96"/>
    <s v="C4"/>
    <s v="000111"/>
    <x v="0"/>
    <x v="0"/>
    <x v="8"/>
    <s v="Y"/>
    <s v="202211"/>
    <n v="467"/>
    <n v="143647.651290173"/>
    <n v="4204084.3002711302"/>
    <m/>
    <n v="3.41685944025691E-2"/>
    <n v="3.24"/>
    <n v="3.0455999999999999"/>
    <n v="15"/>
    <n v="45.68"/>
    <n v="0"/>
    <n v="45.68"/>
    <d v="2022-10-26T19:14:41"/>
  </r>
  <r>
    <x v="99"/>
    <x v="96"/>
    <s v="C4"/>
    <s v="000902"/>
    <x v="0"/>
    <x v="0"/>
    <x v="8"/>
    <s v="Y"/>
    <s v="202211"/>
    <n v="0"/>
    <n v="143647.651290173"/>
    <n v="4204084.3002711302"/>
    <m/>
    <n v="3.41685944025691E-2"/>
    <n v="3.24"/>
    <n v="3.0455999999999999"/>
    <n v="0"/>
    <n v="0"/>
    <n v="0"/>
    <n v="0"/>
    <d v="2022-10-26T19:14:41"/>
  </r>
  <r>
    <x v="100"/>
    <x v="38"/>
    <s v="C4"/>
    <s v="000120"/>
    <x v="0"/>
    <x v="0"/>
    <x v="8"/>
    <s v="Y"/>
    <s v="202211"/>
    <n v="191"/>
    <n v="83445.144239660003"/>
    <n v="4204084.3002711302"/>
    <m/>
    <n v="1.9848589676063001E-2"/>
    <n v="3.24"/>
    <n v="3.0455999999999999"/>
    <n v="3"/>
    <n v="9.14"/>
    <n v="0"/>
    <n v="9.14"/>
    <d v="2022-10-26T19:14:41"/>
  </r>
  <r>
    <x v="100"/>
    <x v="38"/>
    <s v="C4"/>
    <s v="000122"/>
    <x v="0"/>
    <x v="0"/>
    <x v="8"/>
    <s v="Y"/>
    <s v="202211"/>
    <n v="0"/>
    <n v="83445.144239660003"/>
    <n v="4204084.3002711302"/>
    <m/>
    <n v="1.9848589676063001E-2"/>
    <n v="3.24"/>
    <n v="3.0455999999999999"/>
    <n v="0"/>
    <n v="0"/>
    <n v="0"/>
    <n v="0"/>
    <d v="2022-10-26T19:14:41"/>
  </r>
  <r>
    <x v="100"/>
    <x v="38"/>
    <s v="C4"/>
    <s v="000100"/>
    <x v="0"/>
    <x v="0"/>
    <x v="8"/>
    <s v="Y"/>
    <s v="202211"/>
    <n v="6869"/>
    <n v="83445.144239660003"/>
    <n v="4204084.3002711302"/>
    <m/>
    <n v="1.9848589676063001E-2"/>
    <n v="3.24"/>
    <n v="3.0455999999999999"/>
    <n v="136"/>
    <n v="414.2"/>
    <n v="-6.09"/>
    <n v="408.11"/>
    <d v="2022-10-26T19:14:41"/>
  </r>
  <r>
    <x v="100"/>
    <x v="38"/>
    <s v="C4"/>
    <s v="000901"/>
    <x v="0"/>
    <x v="0"/>
    <x v="8"/>
    <s v="Y"/>
    <s v="202211"/>
    <n v="0"/>
    <n v="83445.144239660003"/>
    <n v="4204084.3002711302"/>
    <m/>
    <n v="1.9848589676063001E-2"/>
    <n v="3.24"/>
    <n v="3.0455999999999999"/>
    <n v="0"/>
    <n v="0"/>
    <n v="0"/>
    <n v="0"/>
    <d v="2022-10-26T19:14:41"/>
  </r>
  <r>
    <x v="100"/>
    <x v="38"/>
    <s v="C4"/>
    <s v="000130"/>
    <x v="0"/>
    <x v="0"/>
    <x v="8"/>
    <s v="Y"/>
    <s v="202211"/>
    <n v="181"/>
    <n v="83445.144239660003"/>
    <n v="4204084.3002711302"/>
    <m/>
    <n v="1.9848589676063001E-2"/>
    <n v="3.24"/>
    <n v="3.0455999999999999"/>
    <n v="3"/>
    <n v="9.14"/>
    <n v="0"/>
    <n v="9.14"/>
    <d v="2022-10-26T19:14:41"/>
  </r>
  <r>
    <x v="100"/>
    <x v="38"/>
    <s v="C4"/>
    <s v="000123"/>
    <x v="0"/>
    <x v="0"/>
    <x v="8"/>
    <s v="Y"/>
    <s v="202211"/>
    <n v="464"/>
    <n v="83445.144239660003"/>
    <n v="4204084.3002711302"/>
    <m/>
    <n v="1.9848589676063001E-2"/>
    <n v="3.24"/>
    <n v="3.0455999999999999"/>
    <n v="9"/>
    <n v="27.41"/>
    <n v="0"/>
    <n v="27.41"/>
    <d v="2022-10-26T19:14:41"/>
  </r>
  <r>
    <x v="100"/>
    <x v="38"/>
    <s v="C4"/>
    <s v="000903"/>
    <x v="0"/>
    <x v="0"/>
    <x v="8"/>
    <s v="Y"/>
    <s v="202211"/>
    <n v="4"/>
    <n v="83445.144239660003"/>
    <n v="4204084.3002711302"/>
    <m/>
    <n v="1.9848589676063001E-2"/>
    <n v="3.24"/>
    <n v="3.0455999999999999"/>
    <n v="0"/>
    <n v="0"/>
    <n v="0"/>
    <n v="0"/>
    <d v="2022-10-26T19:14:41"/>
  </r>
  <r>
    <x v="100"/>
    <x v="38"/>
    <s v="C4"/>
    <s v="000111"/>
    <x v="0"/>
    <x v="0"/>
    <x v="8"/>
    <s v="Y"/>
    <s v="202211"/>
    <n v="467"/>
    <n v="83445.144239660003"/>
    <n v="4204084.3002711302"/>
    <m/>
    <n v="1.9848589676063001E-2"/>
    <n v="3.24"/>
    <n v="3.0455999999999999"/>
    <n v="9"/>
    <n v="27.41"/>
    <n v="3.05"/>
    <n v="30.46"/>
    <d v="2022-10-26T19:14:41"/>
  </r>
  <r>
    <x v="100"/>
    <x v="38"/>
    <s v="C4"/>
    <s v="000902"/>
    <x v="0"/>
    <x v="0"/>
    <x v="8"/>
    <s v="Y"/>
    <s v="202211"/>
    <n v="0"/>
    <n v="83445.144239660003"/>
    <n v="4204084.3002711302"/>
    <m/>
    <n v="1.9848589676063001E-2"/>
    <n v="3.24"/>
    <n v="3.0455999999999999"/>
    <n v="0"/>
    <n v="0"/>
    <n v="0"/>
    <n v="0"/>
    <d v="2022-10-26T19:14:41"/>
  </r>
  <r>
    <x v="96"/>
    <x v="93"/>
    <s v="9H"/>
    <s v="000123"/>
    <x v="0"/>
    <x v="0"/>
    <x v="12"/>
    <s v="Y"/>
    <s v="202211"/>
    <n v="1132"/>
    <n v="362097.10354228498"/>
    <n v="1135446.93053036"/>
    <m/>
    <n v="0.31890271029501399"/>
    <n v="0.08"/>
    <n v="7.5200000000000003E-2"/>
    <n v="360"/>
    <n v="27.07"/>
    <n v="2.34"/>
    <n v="29.41"/>
    <d v="2022-10-26T19:14:41"/>
  </r>
  <r>
    <x v="96"/>
    <x v="93"/>
    <s v="9H"/>
    <s v="000111"/>
    <x v="0"/>
    <x v="0"/>
    <x v="12"/>
    <s v="Y"/>
    <s v="202211"/>
    <n v="1334"/>
    <n v="362097.10354228498"/>
    <n v="1135446.93053036"/>
    <m/>
    <n v="0.31890271029501399"/>
    <n v="0.08"/>
    <n v="7.5200000000000003E-2"/>
    <n v="425"/>
    <n v="31.96"/>
    <n v="0.22"/>
    <n v="32.18"/>
    <d v="2022-10-26T19:14:41"/>
  </r>
  <r>
    <x v="96"/>
    <x v="93"/>
    <s v="9H"/>
    <s v="000122"/>
    <x v="0"/>
    <x v="0"/>
    <x v="12"/>
    <s v="Y"/>
    <s v="202211"/>
    <n v="0"/>
    <n v="362097.10354228498"/>
    <n v="1135446.93053036"/>
    <m/>
    <n v="0.31890271029501399"/>
    <n v="0.08"/>
    <n v="7.5200000000000003E-2"/>
    <n v="0"/>
    <n v="0"/>
    <n v="0"/>
    <n v="0"/>
    <d v="2022-10-26T19:14:41"/>
  </r>
  <r>
    <x v="96"/>
    <x v="93"/>
    <s v="9H"/>
    <s v="000902"/>
    <x v="0"/>
    <x v="0"/>
    <x v="12"/>
    <s v="Y"/>
    <s v="202211"/>
    <n v="0"/>
    <n v="362097.10354228498"/>
    <n v="1135446.93053036"/>
    <m/>
    <n v="0.31890271029501399"/>
    <n v="0.08"/>
    <n v="7.5200000000000003E-2"/>
    <n v="0"/>
    <n v="0"/>
    <n v="0"/>
    <n v="0"/>
    <d v="2022-10-26T19:14:41"/>
  </r>
  <r>
    <x v="96"/>
    <x v="93"/>
    <s v="9H"/>
    <s v="000120"/>
    <x v="0"/>
    <x v="0"/>
    <x v="12"/>
    <s v="Y"/>
    <s v="202211"/>
    <n v="317"/>
    <n v="362097.10354228498"/>
    <n v="1135446.93053036"/>
    <m/>
    <n v="0.31890271029501399"/>
    <n v="0.08"/>
    <n v="7.5200000000000003E-2"/>
    <n v="101"/>
    <n v="7.6"/>
    <n v="1.43"/>
    <n v="9.0299999999999994"/>
    <d v="2022-10-26T19:14:41"/>
  </r>
  <r>
    <x v="96"/>
    <x v="93"/>
    <s v="9H"/>
    <s v="000100"/>
    <x v="0"/>
    <x v="0"/>
    <x v="12"/>
    <s v="Y"/>
    <s v="202211"/>
    <n v="13092"/>
    <n v="362097.10354228498"/>
    <n v="1135446.93053036"/>
    <m/>
    <n v="0.31890271029501399"/>
    <n v="0.08"/>
    <n v="7.5200000000000003E-2"/>
    <n v="4175"/>
    <n v="313.95999999999998"/>
    <n v="-6.01"/>
    <n v="307.95"/>
    <d v="2022-10-26T19:14:41"/>
  </r>
  <r>
    <x v="96"/>
    <x v="93"/>
    <s v="9H"/>
    <s v="000903"/>
    <x v="0"/>
    <x v="0"/>
    <x v="12"/>
    <s v="Y"/>
    <s v="202211"/>
    <n v="5"/>
    <n v="362097.10354228498"/>
    <n v="1135446.93053036"/>
    <m/>
    <n v="0.31890271029501399"/>
    <n v="0.08"/>
    <n v="7.5200000000000003E-2"/>
    <n v="1"/>
    <n v="0.08"/>
    <n v="-0.15"/>
    <n v="-6.9999999999999993E-2"/>
    <d v="2022-10-26T19:14:41"/>
  </r>
  <r>
    <x v="96"/>
    <x v="93"/>
    <s v="9H"/>
    <s v="000130"/>
    <x v="0"/>
    <x v="0"/>
    <x v="12"/>
    <s v="Y"/>
    <s v="202211"/>
    <n v="483"/>
    <n v="362097.10354228498"/>
    <n v="1135446.93053036"/>
    <m/>
    <n v="0.31890271029501399"/>
    <n v="0.08"/>
    <n v="7.5200000000000003E-2"/>
    <n v="154"/>
    <n v="11.58"/>
    <n v="-0.16"/>
    <n v="11.42"/>
    <d v="2022-10-26T19:14:41"/>
  </r>
  <r>
    <x v="96"/>
    <x v="93"/>
    <s v="9H"/>
    <s v="000901"/>
    <x v="0"/>
    <x v="0"/>
    <x v="12"/>
    <s v="Y"/>
    <s v="202211"/>
    <n v="0"/>
    <n v="362097.10354228498"/>
    <n v="1135446.93053036"/>
    <m/>
    <n v="0.31890271029501399"/>
    <n v="0.08"/>
    <n v="7.5200000000000003E-2"/>
    <n v="0"/>
    <n v="0"/>
    <n v="0"/>
    <n v="0"/>
    <d v="2022-10-26T19:14:41"/>
  </r>
  <r>
    <x v="93"/>
    <x v="90"/>
    <s v="9H"/>
    <s v="000123"/>
    <x v="0"/>
    <x v="0"/>
    <x v="12"/>
    <s v="Y"/>
    <s v="202211"/>
    <n v="1132"/>
    <n v="49859.141706035902"/>
    <n v="1135446.93053036"/>
    <m/>
    <n v="4.3911468132418301E-2"/>
    <n v="0.08"/>
    <n v="7.5200000000000003E-2"/>
    <n v="49"/>
    <n v="3.68"/>
    <n v="0.31"/>
    <n v="3.99"/>
    <d v="2022-10-26T19:14:41"/>
  </r>
  <r>
    <x v="93"/>
    <x v="90"/>
    <s v="9H"/>
    <s v="000111"/>
    <x v="0"/>
    <x v="0"/>
    <x v="12"/>
    <s v="Y"/>
    <s v="202211"/>
    <n v="1334"/>
    <n v="49859.141706035902"/>
    <n v="1135446.93053036"/>
    <m/>
    <n v="4.3911468132418301E-2"/>
    <n v="0.08"/>
    <n v="7.5200000000000003E-2"/>
    <n v="58"/>
    <n v="4.3600000000000003"/>
    <n v="7.0000000000000007E-2"/>
    <n v="4.4300000000000006"/>
    <d v="2022-10-26T19:14:41"/>
  </r>
  <r>
    <x v="93"/>
    <x v="90"/>
    <s v="9H"/>
    <s v="000122"/>
    <x v="0"/>
    <x v="0"/>
    <x v="12"/>
    <s v="Y"/>
    <s v="202211"/>
    <n v="0"/>
    <n v="49859.141706035902"/>
    <n v="1135446.93053036"/>
    <m/>
    <n v="4.3911468132418301E-2"/>
    <n v="0.08"/>
    <n v="7.5200000000000003E-2"/>
    <n v="0"/>
    <n v="0"/>
    <n v="0"/>
    <n v="0"/>
    <d v="2022-10-26T19:14:41"/>
  </r>
  <r>
    <x v="93"/>
    <x v="90"/>
    <s v="9H"/>
    <s v="000902"/>
    <x v="0"/>
    <x v="0"/>
    <x v="12"/>
    <s v="Y"/>
    <s v="202211"/>
    <n v="0"/>
    <n v="49859.141706035902"/>
    <n v="1135446.93053036"/>
    <m/>
    <n v="4.3911468132418301E-2"/>
    <n v="0.08"/>
    <n v="7.5200000000000003E-2"/>
    <n v="0"/>
    <n v="0"/>
    <n v="0"/>
    <n v="0"/>
    <d v="2022-10-26T19:14:41"/>
  </r>
  <r>
    <x v="93"/>
    <x v="90"/>
    <s v="9H"/>
    <s v="000120"/>
    <x v="0"/>
    <x v="0"/>
    <x v="12"/>
    <s v="Y"/>
    <s v="202211"/>
    <n v="317"/>
    <n v="49859.141706035902"/>
    <n v="1135446.93053036"/>
    <m/>
    <n v="4.3911468132418301E-2"/>
    <n v="0.08"/>
    <n v="7.5200000000000003E-2"/>
    <n v="13"/>
    <n v="0.98"/>
    <n v="0.22"/>
    <n v="1.2"/>
    <d v="2022-10-26T19:14:41"/>
  </r>
  <r>
    <x v="93"/>
    <x v="90"/>
    <s v="9H"/>
    <s v="000903"/>
    <x v="0"/>
    <x v="0"/>
    <x v="12"/>
    <s v="Y"/>
    <s v="202211"/>
    <n v="5"/>
    <n v="49859.141706035902"/>
    <n v="1135446.93053036"/>
    <m/>
    <n v="4.3911468132418301E-2"/>
    <n v="0.08"/>
    <n v="7.5200000000000003E-2"/>
    <n v="0"/>
    <n v="0"/>
    <n v="0"/>
    <n v="0"/>
    <d v="2022-10-26T19:14:41"/>
  </r>
  <r>
    <x v="93"/>
    <x v="90"/>
    <s v="9H"/>
    <s v="000130"/>
    <x v="0"/>
    <x v="0"/>
    <x v="12"/>
    <s v="Y"/>
    <s v="202211"/>
    <n v="483"/>
    <n v="49859.141706035902"/>
    <n v="1135446.93053036"/>
    <m/>
    <n v="4.3911468132418301E-2"/>
    <n v="0.08"/>
    <n v="7.5200000000000003E-2"/>
    <n v="21"/>
    <n v="1.58"/>
    <n v="0"/>
    <n v="1.58"/>
    <d v="2022-10-26T19:14:41"/>
  </r>
  <r>
    <x v="93"/>
    <x v="90"/>
    <s v="9H"/>
    <s v="000901"/>
    <x v="0"/>
    <x v="0"/>
    <x v="12"/>
    <s v="Y"/>
    <s v="202211"/>
    <n v="0"/>
    <n v="49859.141706035902"/>
    <n v="1135446.93053036"/>
    <m/>
    <n v="4.3911468132418301E-2"/>
    <n v="0.08"/>
    <n v="7.5200000000000003E-2"/>
    <n v="0"/>
    <n v="0"/>
    <n v="0"/>
    <n v="0"/>
    <d v="2022-10-26T19:14:41"/>
  </r>
  <r>
    <x v="101"/>
    <x v="97"/>
    <s v="47"/>
    <s v="000122"/>
    <x v="0"/>
    <x v="0"/>
    <x v="2"/>
    <s v="Y"/>
    <s v="202211"/>
    <n v="0"/>
    <n v="489773.98120698403"/>
    <n v="847713.59047745401"/>
    <m/>
    <n v="0.57775879342825098"/>
    <n v="0.21"/>
    <n v="0.19739999999999999"/>
    <n v="0"/>
    <n v="0"/>
    <n v="0"/>
    <n v="0"/>
    <d v="2022-10-26T19:14:41"/>
  </r>
  <r>
    <x v="101"/>
    <x v="97"/>
    <s v="47"/>
    <s v="000130"/>
    <x v="0"/>
    <x v="0"/>
    <x v="2"/>
    <s v="Y"/>
    <s v="202211"/>
    <n v="397"/>
    <n v="489773.98120698403"/>
    <n v="847713.59047745401"/>
    <m/>
    <n v="0.57775879342825098"/>
    <n v="0.21"/>
    <n v="0.19739999999999999"/>
    <n v="229"/>
    <n v="45.2"/>
    <n v="-0.57999999999999996"/>
    <n v="44.620000000000005"/>
    <d v="2022-10-26T19:14:41"/>
  </r>
  <r>
    <x v="101"/>
    <x v="97"/>
    <s v="47"/>
    <s v="000123"/>
    <x v="0"/>
    <x v="0"/>
    <x v="2"/>
    <s v="Y"/>
    <s v="202211"/>
    <n v="1181"/>
    <n v="489773.98120698403"/>
    <n v="847713.59047745401"/>
    <m/>
    <n v="0.57775879342825098"/>
    <n v="0.21"/>
    <n v="0.19739999999999999"/>
    <n v="682"/>
    <n v="134.63"/>
    <n v="12.44"/>
    <n v="147.07"/>
    <d v="2022-10-26T19:14:41"/>
  </r>
  <r>
    <x v="101"/>
    <x v="97"/>
    <s v="47"/>
    <s v="000100"/>
    <x v="0"/>
    <x v="0"/>
    <x v="2"/>
    <s v="Y"/>
    <s v="202211"/>
    <n v="13578"/>
    <n v="489773.98120698403"/>
    <n v="847713.59047745401"/>
    <m/>
    <n v="0.57775879342825098"/>
    <n v="0.21"/>
    <n v="0.19739999999999999"/>
    <n v="7844"/>
    <n v="1548.41"/>
    <n v="-29.22"/>
    <n v="1519.19"/>
    <d v="2022-10-26T19:14:41"/>
  </r>
  <r>
    <x v="101"/>
    <x v="97"/>
    <s v="47"/>
    <s v="000903"/>
    <x v="0"/>
    <x v="0"/>
    <x v="2"/>
    <s v="Y"/>
    <s v="202211"/>
    <n v="6"/>
    <n v="489773.98120698403"/>
    <n v="847713.59047745401"/>
    <m/>
    <n v="0.57775879342825098"/>
    <n v="0.21"/>
    <n v="0.19739999999999999"/>
    <n v="3"/>
    <n v="0.59"/>
    <n v="0.99"/>
    <n v="1.58"/>
    <d v="2022-10-26T19:14:41"/>
  </r>
  <r>
    <x v="101"/>
    <x v="97"/>
    <s v="47"/>
    <s v="000902"/>
    <x v="0"/>
    <x v="0"/>
    <x v="2"/>
    <s v="Y"/>
    <s v="202211"/>
    <n v="0"/>
    <n v="489773.98120698403"/>
    <n v="847713.59047745401"/>
    <m/>
    <n v="0.57775879342825098"/>
    <n v="0.21"/>
    <n v="0.19739999999999999"/>
    <n v="0"/>
    <n v="0"/>
    <n v="0"/>
    <n v="0"/>
    <d v="2022-10-26T19:14:41"/>
  </r>
  <r>
    <x v="101"/>
    <x v="97"/>
    <s v="47"/>
    <s v="000120"/>
    <x v="0"/>
    <x v="0"/>
    <x v="2"/>
    <s v="Y"/>
    <s v="202211"/>
    <n v="261"/>
    <n v="489773.98120698403"/>
    <n v="847713.59047745401"/>
    <m/>
    <n v="0.57775879342825098"/>
    <n v="0.21"/>
    <n v="0.19739999999999999"/>
    <n v="150"/>
    <n v="29.61"/>
    <n v="7.7"/>
    <n v="37.31"/>
    <d v="2022-10-26T19:14:41"/>
  </r>
  <r>
    <x v="101"/>
    <x v="97"/>
    <s v="47"/>
    <s v="000901"/>
    <x v="0"/>
    <x v="0"/>
    <x v="2"/>
    <s v="Y"/>
    <s v="202211"/>
    <n v="0"/>
    <n v="489773.98120698403"/>
    <n v="847713.59047745401"/>
    <m/>
    <n v="0.57775879342825098"/>
    <n v="0.21"/>
    <n v="0.19739999999999999"/>
    <n v="0"/>
    <n v="0"/>
    <n v="0"/>
    <n v="0"/>
    <d v="2022-10-26T19:14:41"/>
  </r>
  <r>
    <x v="101"/>
    <x v="97"/>
    <s v="47"/>
    <s v="000111"/>
    <x v="0"/>
    <x v="0"/>
    <x v="2"/>
    <s v="Y"/>
    <s v="202211"/>
    <n v="1651"/>
    <n v="489773.98120698403"/>
    <n v="847713.59047745401"/>
    <m/>
    <n v="0.57775879342825098"/>
    <n v="0.21"/>
    <n v="0.19739999999999999"/>
    <n v="953"/>
    <n v="188.12"/>
    <n v="1.58"/>
    <n v="189.70000000000002"/>
    <d v="2022-10-26T19:14:41"/>
  </r>
  <r>
    <x v="113"/>
    <x v="107"/>
    <s v="W6"/>
    <s v="000902"/>
    <x v="0"/>
    <x v="0"/>
    <x v="1"/>
    <s v="Y"/>
    <s v="202211"/>
    <n v="0"/>
    <n v="49903.646708329798"/>
    <n v="7192557.5102787102"/>
    <m/>
    <n v="6.9382339504430396E-3"/>
    <n v="3.53"/>
    <n v="3.3182"/>
    <n v="0"/>
    <n v="0"/>
    <n v="0"/>
    <n v="0"/>
    <d v="2022-10-26T19:14:41"/>
  </r>
  <r>
    <x v="113"/>
    <x v="107"/>
    <s v="W6"/>
    <s v="000100"/>
    <x v="0"/>
    <x v="0"/>
    <x v="1"/>
    <s v="Y"/>
    <s v="202211"/>
    <n v="7514"/>
    <n v="49903.646708329798"/>
    <n v="7192557.5102787102"/>
    <m/>
    <n v="6.9382339504430396E-3"/>
    <n v="3.53"/>
    <n v="3.3182"/>
    <n v="52"/>
    <n v="172.55"/>
    <n v="-3.32"/>
    <n v="169.23000000000002"/>
    <d v="2022-10-26T19:14:41"/>
  </r>
  <r>
    <x v="113"/>
    <x v="107"/>
    <s v="W6"/>
    <s v="000901"/>
    <x v="0"/>
    <x v="0"/>
    <x v="1"/>
    <s v="Y"/>
    <s v="202211"/>
    <n v="0"/>
    <n v="49903.646708329798"/>
    <n v="7192557.5102787102"/>
    <m/>
    <n v="6.9382339504430396E-3"/>
    <n v="3.53"/>
    <n v="3.3182"/>
    <n v="0"/>
    <n v="0"/>
    <n v="0"/>
    <n v="0"/>
    <d v="2022-10-26T19:14:41"/>
  </r>
  <r>
    <x v="113"/>
    <x v="107"/>
    <s v="W6"/>
    <s v="000123"/>
    <x v="0"/>
    <x v="0"/>
    <x v="1"/>
    <s v="Y"/>
    <s v="202211"/>
    <n v="618"/>
    <n v="49903.646708329798"/>
    <n v="7192557.5102787102"/>
    <m/>
    <n v="6.9382339504430396E-3"/>
    <n v="3.53"/>
    <n v="3.3182"/>
    <n v="4"/>
    <n v="13.27"/>
    <n v="0"/>
    <n v="13.27"/>
    <d v="2022-10-26T19:14:41"/>
  </r>
  <r>
    <x v="113"/>
    <x v="107"/>
    <s v="W6"/>
    <s v="000130"/>
    <x v="0"/>
    <x v="0"/>
    <x v="1"/>
    <s v="Y"/>
    <s v="202211"/>
    <n v="264"/>
    <n v="49903.646708329798"/>
    <n v="7192557.5102787102"/>
    <m/>
    <n v="6.9382339504430396E-3"/>
    <n v="3.53"/>
    <n v="3.3182"/>
    <n v="1"/>
    <n v="3.32"/>
    <n v="0"/>
    <n v="3.32"/>
    <d v="2022-10-26T19:14:41"/>
  </r>
  <r>
    <x v="113"/>
    <x v="107"/>
    <s v="W6"/>
    <s v="000122"/>
    <x v="0"/>
    <x v="0"/>
    <x v="1"/>
    <s v="Y"/>
    <s v="202211"/>
    <n v="0"/>
    <n v="49903.646708329798"/>
    <n v="7192557.5102787102"/>
    <m/>
    <n v="6.9382339504430396E-3"/>
    <n v="3.53"/>
    <n v="3.3182"/>
    <n v="0"/>
    <n v="0"/>
    <n v="0"/>
    <n v="0"/>
    <d v="2022-10-26T19:14:41"/>
  </r>
  <r>
    <x v="113"/>
    <x v="107"/>
    <s v="W6"/>
    <s v="000903"/>
    <x v="0"/>
    <x v="0"/>
    <x v="1"/>
    <s v="Y"/>
    <s v="202211"/>
    <n v="7"/>
    <n v="49903.646708329798"/>
    <n v="7192557.5102787102"/>
    <m/>
    <n v="6.9382339504430396E-3"/>
    <n v="3.53"/>
    <n v="3.3182"/>
    <n v="0"/>
    <n v="0"/>
    <n v="0"/>
    <n v="0"/>
    <d v="2022-10-26T19:14:41"/>
  </r>
  <r>
    <x v="113"/>
    <x v="107"/>
    <s v="W6"/>
    <s v="000111"/>
    <x v="0"/>
    <x v="0"/>
    <x v="1"/>
    <s v="Y"/>
    <s v="202211"/>
    <n v="639"/>
    <n v="49903.646708329798"/>
    <n v="7192557.5102787102"/>
    <m/>
    <n v="6.9382339504430396E-3"/>
    <n v="3.53"/>
    <n v="3.3182"/>
    <n v="4"/>
    <n v="13.27"/>
    <n v="0"/>
    <n v="13.27"/>
    <d v="2022-10-26T19:14:41"/>
  </r>
  <r>
    <x v="113"/>
    <x v="107"/>
    <s v="W6"/>
    <s v="000120"/>
    <x v="0"/>
    <x v="0"/>
    <x v="1"/>
    <s v="Y"/>
    <s v="202211"/>
    <n v="256"/>
    <n v="49903.646708329798"/>
    <n v="7192557.5102787102"/>
    <m/>
    <n v="6.9382339504430396E-3"/>
    <n v="3.53"/>
    <n v="3.3182"/>
    <n v="1"/>
    <n v="3.32"/>
    <n v="3.32"/>
    <n v="6.64"/>
    <d v="2022-10-26T19:14:41"/>
  </r>
  <r>
    <x v="88"/>
    <x v="87"/>
    <s v="86"/>
    <s v="000130"/>
    <x v="0"/>
    <x v="0"/>
    <x v="0"/>
    <s v="Y"/>
    <s v="202211"/>
    <n v="243"/>
    <n v="870685.408873284"/>
    <n v="1354140.2782437101"/>
    <m/>
    <n v="0.64298021620222701"/>
    <n v="1.58"/>
    <n v="1.4852000000000001"/>
    <n v="156"/>
    <n v="231.69"/>
    <n v="0"/>
    <n v="231.69"/>
    <d v="2022-10-26T19:14:41"/>
  </r>
  <r>
    <x v="88"/>
    <x v="87"/>
    <s v="86"/>
    <s v="000901"/>
    <x v="0"/>
    <x v="0"/>
    <x v="0"/>
    <s v="Y"/>
    <s v="202211"/>
    <n v="0"/>
    <n v="870685.408873284"/>
    <n v="1354140.2782437101"/>
    <m/>
    <n v="0.64298021620222701"/>
    <n v="1.58"/>
    <n v="1.4852000000000001"/>
    <n v="0"/>
    <n v="0"/>
    <n v="0"/>
    <n v="0"/>
    <d v="2022-10-26T19:14:41"/>
  </r>
  <r>
    <x v="88"/>
    <x v="87"/>
    <s v="86"/>
    <s v="000902"/>
    <x v="0"/>
    <x v="0"/>
    <x v="0"/>
    <s v="Y"/>
    <s v="202211"/>
    <n v="0"/>
    <n v="870685.408873284"/>
    <n v="1354140.2782437101"/>
    <m/>
    <n v="0.64298021620222701"/>
    <n v="1.58"/>
    <n v="1.4852000000000001"/>
    <n v="0"/>
    <n v="0"/>
    <n v="0"/>
    <n v="0"/>
    <d v="2022-10-26T19:14:41"/>
  </r>
  <r>
    <x v="88"/>
    <x v="87"/>
    <s v="86"/>
    <s v="000111"/>
    <x v="0"/>
    <x v="0"/>
    <x v="0"/>
    <s v="Y"/>
    <s v="202211"/>
    <n v="603"/>
    <n v="870685.408873284"/>
    <n v="1354140.2782437101"/>
    <m/>
    <n v="0.64298021620222701"/>
    <n v="1.58"/>
    <n v="1.4852000000000001"/>
    <n v="387"/>
    <n v="574.77"/>
    <n v="10.4"/>
    <n v="585.16999999999996"/>
    <d v="2022-10-26T19:14:41"/>
  </r>
  <r>
    <x v="88"/>
    <x v="87"/>
    <s v="86"/>
    <s v="000123"/>
    <x v="0"/>
    <x v="0"/>
    <x v="0"/>
    <s v="Y"/>
    <s v="202211"/>
    <n v="233"/>
    <n v="870685.408873284"/>
    <n v="1354140.2782437101"/>
    <m/>
    <n v="0.64298021620222701"/>
    <n v="1.58"/>
    <n v="1.4852000000000001"/>
    <n v="149"/>
    <n v="221.29"/>
    <n v="26.73"/>
    <n v="248.01999999999998"/>
    <d v="2022-10-26T19:14:41"/>
  </r>
  <r>
    <x v="88"/>
    <x v="87"/>
    <s v="86"/>
    <s v="000120"/>
    <x v="0"/>
    <x v="0"/>
    <x v="0"/>
    <s v="Y"/>
    <s v="202211"/>
    <n v="86"/>
    <n v="870685.408873284"/>
    <n v="1354140.2782437101"/>
    <m/>
    <n v="0.64298021620222701"/>
    <n v="1.58"/>
    <n v="1.4852000000000001"/>
    <n v="55"/>
    <n v="81.69"/>
    <n v="11.88"/>
    <n v="93.57"/>
    <d v="2022-10-26T19:14:41"/>
  </r>
  <r>
    <x v="88"/>
    <x v="87"/>
    <s v="86"/>
    <s v="000122"/>
    <x v="0"/>
    <x v="0"/>
    <x v="0"/>
    <s v="Y"/>
    <s v="202211"/>
    <n v="0"/>
    <n v="870685.408873284"/>
    <n v="1354140.2782437101"/>
    <m/>
    <n v="0.64298021620222701"/>
    <n v="1.58"/>
    <n v="1.4852000000000001"/>
    <n v="0"/>
    <n v="0"/>
    <n v="0"/>
    <n v="0"/>
    <d v="2022-10-26T19:14:41"/>
  </r>
  <r>
    <x v="88"/>
    <x v="87"/>
    <s v="86"/>
    <s v="000100"/>
    <x v="0"/>
    <x v="0"/>
    <x v="0"/>
    <s v="Y"/>
    <s v="202211"/>
    <n v="3550"/>
    <n v="870685.408873284"/>
    <n v="1354140.2782437101"/>
    <m/>
    <n v="0.64298021620222701"/>
    <n v="1.58"/>
    <n v="1.4852000000000001"/>
    <n v="2282"/>
    <n v="3389.23"/>
    <n v="-71.290000000000006"/>
    <n v="3317.94"/>
    <d v="2022-10-26T19:14:41"/>
  </r>
  <r>
    <x v="88"/>
    <x v="87"/>
    <s v="86"/>
    <s v="000903"/>
    <x v="0"/>
    <x v="0"/>
    <x v="0"/>
    <s v="Y"/>
    <s v="202211"/>
    <n v="3"/>
    <n v="870685.408873284"/>
    <n v="1354140.2782437101"/>
    <m/>
    <n v="0.64298021620222701"/>
    <n v="1.58"/>
    <n v="1.4852000000000001"/>
    <n v="1"/>
    <n v="1.49"/>
    <n v="7.43"/>
    <n v="8.92"/>
    <d v="2022-10-26T19:14:41"/>
  </r>
  <r>
    <x v="29"/>
    <x v="29"/>
    <s v="W6"/>
    <s v="000902"/>
    <x v="0"/>
    <x v="0"/>
    <x v="1"/>
    <s v="Y"/>
    <s v="202211"/>
    <n v="0"/>
    <n v="103497.318673981"/>
    <n v="7192557.5102787102"/>
    <m/>
    <n v="1.43895017211994E-2"/>
    <n v="3.53"/>
    <n v="3.3182"/>
    <n v="0"/>
    <n v="0"/>
    <n v="0"/>
    <n v="0"/>
    <d v="2022-10-26T19:14:41"/>
  </r>
  <r>
    <x v="29"/>
    <x v="29"/>
    <s v="W6"/>
    <s v="000100"/>
    <x v="0"/>
    <x v="0"/>
    <x v="1"/>
    <s v="Y"/>
    <s v="202211"/>
    <n v="7514"/>
    <n v="103497.318673981"/>
    <n v="7192557.5102787102"/>
    <m/>
    <n v="1.43895017211994E-2"/>
    <n v="3.53"/>
    <n v="3.3182"/>
    <n v="108"/>
    <n v="358.37"/>
    <n v="-3.32"/>
    <n v="355.05"/>
    <d v="2022-10-26T19:14:41"/>
  </r>
  <r>
    <x v="29"/>
    <x v="29"/>
    <s v="W6"/>
    <s v="000901"/>
    <x v="0"/>
    <x v="0"/>
    <x v="1"/>
    <s v="Y"/>
    <s v="202211"/>
    <n v="0"/>
    <n v="103497.318673981"/>
    <n v="7192557.5102787102"/>
    <m/>
    <n v="1.43895017211994E-2"/>
    <n v="3.53"/>
    <n v="3.3182"/>
    <n v="0"/>
    <n v="0"/>
    <n v="0"/>
    <n v="0"/>
    <d v="2022-10-26T19:14:41"/>
  </r>
  <r>
    <x v="29"/>
    <x v="29"/>
    <s v="W6"/>
    <s v="000123"/>
    <x v="0"/>
    <x v="0"/>
    <x v="1"/>
    <s v="Y"/>
    <s v="202211"/>
    <n v="618"/>
    <n v="103497.318673981"/>
    <n v="7192557.5102787102"/>
    <m/>
    <n v="1.43895017211994E-2"/>
    <n v="3.53"/>
    <n v="3.3182"/>
    <n v="8"/>
    <n v="26.55"/>
    <n v="3.31"/>
    <n v="29.86"/>
    <d v="2022-10-26T19:14:41"/>
  </r>
  <r>
    <x v="29"/>
    <x v="29"/>
    <s v="W6"/>
    <s v="000130"/>
    <x v="0"/>
    <x v="0"/>
    <x v="1"/>
    <s v="Y"/>
    <s v="202211"/>
    <n v="264"/>
    <n v="103497.318673981"/>
    <n v="7192557.5102787102"/>
    <m/>
    <n v="1.43895017211994E-2"/>
    <n v="3.53"/>
    <n v="3.3182"/>
    <n v="3"/>
    <n v="9.9499999999999993"/>
    <n v="0"/>
    <n v="9.9499999999999993"/>
    <d v="2022-10-26T19:14:41"/>
  </r>
  <r>
    <x v="29"/>
    <x v="29"/>
    <s v="W6"/>
    <s v="000122"/>
    <x v="0"/>
    <x v="0"/>
    <x v="1"/>
    <s v="Y"/>
    <s v="202211"/>
    <n v="0"/>
    <n v="103497.318673981"/>
    <n v="7192557.5102787102"/>
    <m/>
    <n v="1.43895017211994E-2"/>
    <n v="3.53"/>
    <n v="3.3182"/>
    <n v="0"/>
    <n v="0"/>
    <n v="0"/>
    <n v="0"/>
    <d v="2022-10-26T19:14:41"/>
  </r>
  <r>
    <x v="29"/>
    <x v="29"/>
    <s v="W6"/>
    <s v="000903"/>
    <x v="0"/>
    <x v="0"/>
    <x v="1"/>
    <s v="Y"/>
    <s v="202211"/>
    <n v="7"/>
    <n v="103497.318673981"/>
    <n v="7192557.5102787102"/>
    <m/>
    <n v="1.43895017211994E-2"/>
    <n v="3.53"/>
    <n v="3.3182"/>
    <n v="0"/>
    <n v="0"/>
    <n v="0"/>
    <n v="0"/>
    <d v="2022-10-26T19:14:41"/>
  </r>
  <r>
    <x v="29"/>
    <x v="29"/>
    <s v="W6"/>
    <s v="000111"/>
    <x v="0"/>
    <x v="0"/>
    <x v="1"/>
    <s v="Y"/>
    <s v="202211"/>
    <n v="639"/>
    <n v="103497.318673981"/>
    <n v="7192557.5102787102"/>
    <m/>
    <n v="1.43895017211994E-2"/>
    <n v="3.53"/>
    <n v="3.3182"/>
    <n v="9"/>
    <n v="29.86"/>
    <n v="0"/>
    <n v="29.86"/>
    <d v="2022-10-26T19:14:41"/>
  </r>
  <r>
    <x v="29"/>
    <x v="29"/>
    <s v="W6"/>
    <s v="000120"/>
    <x v="0"/>
    <x v="0"/>
    <x v="1"/>
    <s v="Y"/>
    <s v="202211"/>
    <n v="256"/>
    <n v="103497.318673981"/>
    <n v="7192557.5102787102"/>
    <m/>
    <n v="1.43895017211994E-2"/>
    <n v="3.53"/>
    <n v="3.3182"/>
    <n v="3"/>
    <n v="9.9499999999999993"/>
    <n v="0"/>
    <n v="9.9499999999999993"/>
    <d v="2022-10-26T19:14:41"/>
  </r>
  <r>
    <x v="74"/>
    <x v="73"/>
    <s v="W6"/>
    <s v="000902"/>
    <x v="0"/>
    <x v="0"/>
    <x v="1"/>
    <s v="Y"/>
    <s v="202211"/>
    <n v="0"/>
    <n v="3792.5783237027699"/>
    <n v="7192557.5102787102"/>
    <m/>
    <n v="5.2729204017943395E-4"/>
    <n v="3.53"/>
    <n v="3.3182"/>
    <n v="0"/>
    <n v="0"/>
    <n v="0"/>
    <n v="0"/>
    <d v="2022-10-26T19:14:41"/>
  </r>
  <r>
    <x v="74"/>
    <x v="73"/>
    <s v="W6"/>
    <s v="000100"/>
    <x v="0"/>
    <x v="0"/>
    <x v="1"/>
    <s v="Y"/>
    <s v="202211"/>
    <n v="7514"/>
    <n v="3792.5783237027699"/>
    <n v="7192557.5102787102"/>
    <m/>
    <n v="5.2729204017943395E-4"/>
    <n v="3.53"/>
    <n v="3.3182"/>
    <n v="3"/>
    <n v="9.9499999999999993"/>
    <n v="0"/>
    <n v="9.9499999999999993"/>
    <d v="2022-10-26T19:14:41"/>
  </r>
  <r>
    <x v="74"/>
    <x v="73"/>
    <s v="W6"/>
    <s v="000901"/>
    <x v="0"/>
    <x v="0"/>
    <x v="1"/>
    <s v="Y"/>
    <s v="202211"/>
    <n v="0"/>
    <n v="3792.5783237027699"/>
    <n v="7192557.5102787102"/>
    <m/>
    <n v="5.2729204017943395E-4"/>
    <n v="3.53"/>
    <n v="3.3182"/>
    <n v="0"/>
    <n v="0"/>
    <n v="0"/>
    <n v="0"/>
    <d v="2022-10-26T19:14:41"/>
  </r>
  <r>
    <x v="74"/>
    <x v="73"/>
    <s v="W6"/>
    <s v="000123"/>
    <x v="0"/>
    <x v="0"/>
    <x v="1"/>
    <s v="Y"/>
    <s v="202211"/>
    <n v="618"/>
    <n v="3792.5783237027699"/>
    <n v="7192557.5102787102"/>
    <m/>
    <n v="5.2729204017943395E-4"/>
    <n v="3.53"/>
    <n v="3.3182"/>
    <n v="0"/>
    <n v="0"/>
    <n v="0"/>
    <n v="0"/>
    <d v="2022-10-26T19:14:41"/>
  </r>
  <r>
    <x v="74"/>
    <x v="73"/>
    <s v="W6"/>
    <s v="000130"/>
    <x v="0"/>
    <x v="0"/>
    <x v="1"/>
    <s v="Y"/>
    <s v="202211"/>
    <n v="264"/>
    <n v="3792.5783237027699"/>
    <n v="7192557.5102787102"/>
    <m/>
    <n v="5.2729204017943395E-4"/>
    <n v="3.53"/>
    <n v="3.3182"/>
    <n v="0"/>
    <n v="0"/>
    <n v="0"/>
    <n v="0"/>
    <d v="2022-10-26T19:14:41"/>
  </r>
  <r>
    <x v="74"/>
    <x v="73"/>
    <s v="W6"/>
    <s v="000122"/>
    <x v="0"/>
    <x v="0"/>
    <x v="1"/>
    <s v="Y"/>
    <s v="202211"/>
    <n v="0"/>
    <n v="3792.5783237027699"/>
    <n v="7192557.5102787102"/>
    <m/>
    <n v="5.2729204017943395E-4"/>
    <n v="3.53"/>
    <n v="3.3182"/>
    <n v="0"/>
    <n v="0"/>
    <n v="0"/>
    <n v="0"/>
    <d v="2022-10-26T19:14:41"/>
  </r>
  <r>
    <x v="74"/>
    <x v="73"/>
    <s v="W6"/>
    <s v="000903"/>
    <x v="0"/>
    <x v="0"/>
    <x v="1"/>
    <s v="Y"/>
    <s v="202211"/>
    <n v="7"/>
    <n v="3792.5783237027699"/>
    <n v="7192557.5102787102"/>
    <m/>
    <n v="5.2729204017943395E-4"/>
    <n v="3.53"/>
    <n v="3.3182"/>
    <n v="0"/>
    <n v="0"/>
    <n v="0"/>
    <n v="0"/>
    <d v="2022-10-26T19:14:41"/>
  </r>
  <r>
    <x v="74"/>
    <x v="73"/>
    <s v="W6"/>
    <s v="000111"/>
    <x v="0"/>
    <x v="0"/>
    <x v="1"/>
    <s v="Y"/>
    <s v="202211"/>
    <n v="639"/>
    <n v="3792.5783237027699"/>
    <n v="7192557.5102787102"/>
    <m/>
    <n v="5.2729204017943395E-4"/>
    <n v="3.53"/>
    <n v="3.3182"/>
    <n v="0"/>
    <n v="0"/>
    <n v="0"/>
    <n v="0"/>
    <d v="2022-10-26T19:14:41"/>
  </r>
  <r>
    <x v="74"/>
    <x v="73"/>
    <s v="W6"/>
    <s v="000120"/>
    <x v="0"/>
    <x v="0"/>
    <x v="1"/>
    <s v="Y"/>
    <s v="202211"/>
    <n v="256"/>
    <n v="3792.5783237027699"/>
    <n v="7192557.5102787102"/>
    <m/>
    <n v="5.2729204017943395E-4"/>
    <n v="3.53"/>
    <n v="3.3182"/>
    <n v="0"/>
    <n v="0"/>
    <n v="0"/>
    <n v="0"/>
    <d v="2022-10-26T19:14:41"/>
  </r>
  <r>
    <x v="121"/>
    <x v="115"/>
    <s v="W6"/>
    <s v="000902"/>
    <x v="0"/>
    <x v="0"/>
    <x v="1"/>
    <s v="Y"/>
    <s v="202211"/>
    <n v="0"/>
    <n v="129699.484104252"/>
    <n v="7192557.5102787102"/>
    <m/>
    <n v="1.80324570111399E-2"/>
    <n v="3.53"/>
    <n v="3.3182"/>
    <n v="0"/>
    <n v="0"/>
    <n v="0"/>
    <n v="0"/>
    <d v="2022-10-26T19:14:41"/>
  </r>
  <r>
    <x v="121"/>
    <x v="115"/>
    <s v="W6"/>
    <s v="000100"/>
    <x v="0"/>
    <x v="0"/>
    <x v="1"/>
    <s v="Y"/>
    <s v="202211"/>
    <n v="7514"/>
    <n v="129699.484104252"/>
    <n v="7192557.5102787102"/>
    <m/>
    <n v="1.80324570111399E-2"/>
    <n v="3.53"/>
    <n v="3.3182"/>
    <n v="135"/>
    <n v="447.96"/>
    <n v="-9.9600000000000009"/>
    <n v="438"/>
    <d v="2022-10-26T19:14:41"/>
  </r>
  <r>
    <x v="121"/>
    <x v="115"/>
    <s v="W6"/>
    <s v="000901"/>
    <x v="0"/>
    <x v="0"/>
    <x v="1"/>
    <s v="Y"/>
    <s v="202211"/>
    <n v="0"/>
    <n v="129699.484104252"/>
    <n v="7192557.5102787102"/>
    <m/>
    <n v="1.80324570111399E-2"/>
    <n v="3.53"/>
    <n v="3.3182"/>
    <n v="0"/>
    <n v="0"/>
    <n v="0"/>
    <n v="0"/>
    <d v="2022-10-26T19:14:41"/>
  </r>
  <r>
    <x v="121"/>
    <x v="115"/>
    <s v="W6"/>
    <s v="000123"/>
    <x v="0"/>
    <x v="0"/>
    <x v="1"/>
    <s v="Y"/>
    <s v="202211"/>
    <n v="618"/>
    <n v="129699.484104252"/>
    <n v="7192557.5102787102"/>
    <m/>
    <n v="1.80324570111399E-2"/>
    <n v="3.53"/>
    <n v="3.3182"/>
    <n v="11"/>
    <n v="36.5"/>
    <n v="6.64"/>
    <n v="43.14"/>
    <d v="2022-10-26T19:14:41"/>
  </r>
  <r>
    <x v="121"/>
    <x v="115"/>
    <s v="W6"/>
    <s v="000130"/>
    <x v="0"/>
    <x v="0"/>
    <x v="1"/>
    <s v="Y"/>
    <s v="202211"/>
    <n v="264"/>
    <n v="129699.484104252"/>
    <n v="7192557.5102787102"/>
    <m/>
    <n v="1.80324570111399E-2"/>
    <n v="3.53"/>
    <n v="3.3182"/>
    <n v="4"/>
    <n v="13.27"/>
    <n v="0"/>
    <n v="13.27"/>
    <d v="2022-10-26T19:14:41"/>
  </r>
  <r>
    <x v="121"/>
    <x v="115"/>
    <s v="W6"/>
    <s v="000122"/>
    <x v="0"/>
    <x v="0"/>
    <x v="1"/>
    <s v="Y"/>
    <s v="202211"/>
    <n v="0"/>
    <n v="129699.484104252"/>
    <n v="7192557.5102787102"/>
    <m/>
    <n v="1.80324570111399E-2"/>
    <n v="3.53"/>
    <n v="3.3182"/>
    <n v="0"/>
    <n v="0"/>
    <n v="0"/>
    <n v="0"/>
    <d v="2022-10-26T19:14:41"/>
  </r>
  <r>
    <x v="121"/>
    <x v="115"/>
    <s v="W6"/>
    <s v="000903"/>
    <x v="0"/>
    <x v="0"/>
    <x v="1"/>
    <s v="Y"/>
    <s v="202211"/>
    <n v="7"/>
    <n v="129699.484104252"/>
    <n v="7192557.5102787102"/>
    <m/>
    <n v="1.80324570111399E-2"/>
    <n v="3.53"/>
    <n v="3.3182"/>
    <n v="0"/>
    <n v="0"/>
    <n v="0"/>
    <n v="0"/>
    <d v="2022-10-26T19:14:41"/>
  </r>
  <r>
    <x v="121"/>
    <x v="115"/>
    <s v="W6"/>
    <s v="000111"/>
    <x v="0"/>
    <x v="0"/>
    <x v="1"/>
    <s v="Y"/>
    <s v="202211"/>
    <n v="639"/>
    <n v="129699.484104252"/>
    <n v="7192557.5102787102"/>
    <m/>
    <n v="1.80324570111399E-2"/>
    <n v="3.53"/>
    <n v="3.3182"/>
    <n v="11"/>
    <n v="36.5"/>
    <n v="0"/>
    <n v="36.5"/>
    <d v="2022-10-26T19:14:41"/>
  </r>
  <r>
    <x v="121"/>
    <x v="115"/>
    <s v="W6"/>
    <s v="000120"/>
    <x v="0"/>
    <x v="0"/>
    <x v="1"/>
    <s v="Y"/>
    <s v="202211"/>
    <n v="256"/>
    <n v="129699.484104252"/>
    <n v="7192557.5102787102"/>
    <m/>
    <n v="1.80324570111399E-2"/>
    <n v="3.53"/>
    <n v="3.3182"/>
    <n v="4"/>
    <n v="13.27"/>
    <n v="0"/>
    <n v="13.27"/>
    <d v="2022-10-26T19:14:41"/>
  </r>
  <r>
    <x v="122"/>
    <x v="116"/>
    <s v="W6"/>
    <s v="000902"/>
    <x v="0"/>
    <x v="0"/>
    <x v="1"/>
    <s v="Y"/>
    <s v="202211"/>
    <n v="0"/>
    <n v="200405.23262309699"/>
    <n v="7192557.5102787102"/>
    <m/>
    <n v="2.7862861344758499E-2"/>
    <n v="3.53"/>
    <n v="3.3182"/>
    <n v="0"/>
    <n v="0"/>
    <n v="0"/>
    <n v="0"/>
    <d v="2022-10-26T19:14:41"/>
  </r>
  <r>
    <x v="122"/>
    <x v="116"/>
    <s v="W6"/>
    <s v="000100"/>
    <x v="0"/>
    <x v="0"/>
    <x v="1"/>
    <s v="Y"/>
    <s v="202211"/>
    <n v="7514"/>
    <n v="200405.23262309699"/>
    <n v="7192557.5102787102"/>
    <m/>
    <n v="2.7862861344758499E-2"/>
    <n v="3.53"/>
    <n v="3.3182"/>
    <n v="209"/>
    <n v="693.5"/>
    <n v="-13.27"/>
    <n v="680.23"/>
    <d v="2022-10-26T19:14:41"/>
  </r>
  <r>
    <x v="122"/>
    <x v="116"/>
    <s v="W6"/>
    <s v="000901"/>
    <x v="0"/>
    <x v="0"/>
    <x v="1"/>
    <s v="Y"/>
    <s v="202211"/>
    <n v="0"/>
    <n v="200405.23262309699"/>
    <n v="7192557.5102787102"/>
    <m/>
    <n v="2.7862861344758499E-2"/>
    <n v="3.53"/>
    <n v="3.3182"/>
    <n v="0"/>
    <n v="0"/>
    <n v="0"/>
    <n v="0"/>
    <d v="2022-10-26T19:14:41"/>
  </r>
  <r>
    <x v="122"/>
    <x v="116"/>
    <s v="W6"/>
    <s v="000123"/>
    <x v="0"/>
    <x v="0"/>
    <x v="1"/>
    <s v="Y"/>
    <s v="202211"/>
    <n v="618"/>
    <n v="200405.23262309699"/>
    <n v="7192557.5102787102"/>
    <m/>
    <n v="2.7862861344758499E-2"/>
    <n v="3.53"/>
    <n v="3.3182"/>
    <n v="17"/>
    <n v="56.41"/>
    <n v="3.32"/>
    <n v="59.73"/>
    <d v="2022-10-26T19:14:41"/>
  </r>
  <r>
    <x v="122"/>
    <x v="116"/>
    <s v="W6"/>
    <s v="000130"/>
    <x v="0"/>
    <x v="0"/>
    <x v="1"/>
    <s v="Y"/>
    <s v="202211"/>
    <n v="264"/>
    <n v="200405.23262309699"/>
    <n v="7192557.5102787102"/>
    <m/>
    <n v="2.7862861344758499E-2"/>
    <n v="3.53"/>
    <n v="3.3182"/>
    <n v="7"/>
    <n v="23.23"/>
    <n v="0"/>
    <n v="23.23"/>
    <d v="2022-10-26T19:14:41"/>
  </r>
  <r>
    <x v="122"/>
    <x v="116"/>
    <s v="W6"/>
    <s v="000122"/>
    <x v="0"/>
    <x v="0"/>
    <x v="1"/>
    <s v="Y"/>
    <s v="202211"/>
    <n v="0"/>
    <n v="200405.23262309699"/>
    <n v="7192557.5102787102"/>
    <m/>
    <n v="2.7862861344758499E-2"/>
    <n v="3.53"/>
    <n v="3.3182"/>
    <n v="0"/>
    <n v="0"/>
    <n v="0"/>
    <n v="0"/>
    <d v="2022-10-26T19:14:41"/>
  </r>
  <r>
    <x v="122"/>
    <x v="116"/>
    <s v="W6"/>
    <s v="000903"/>
    <x v="0"/>
    <x v="0"/>
    <x v="1"/>
    <s v="Y"/>
    <s v="202211"/>
    <n v="7"/>
    <n v="200405.23262309699"/>
    <n v="7192557.5102787102"/>
    <m/>
    <n v="2.7862861344758499E-2"/>
    <n v="3.53"/>
    <n v="3.3182"/>
    <n v="0"/>
    <n v="0"/>
    <n v="0"/>
    <n v="0"/>
    <d v="2022-10-26T19:14:41"/>
  </r>
  <r>
    <x v="122"/>
    <x v="116"/>
    <s v="W6"/>
    <s v="000111"/>
    <x v="0"/>
    <x v="0"/>
    <x v="1"/>
    <s v="Y"/>
    <s v="202211"/>
    <n v="639"/>
    <n v="200405.23262309699"/>
    <n v="7192557.5102787102"/>
    <m/>
    <n v="2.7862861344758499E-2"/>
    <n v="3.53"/>
    <n v="3.3182"/>
    <n v="17"/>
    <n v="56.41"/>
    <n v="0"/>
    <n v="56.41"/>
    <d v="2022-10-26T19:14:41"/>
  </r>
  <r>
    <x v="122"/>
    <x v="116"/>
    <s v="W6"/>
    <s v="000120"/>
    <x v="0"/>
    <x v="0"/>
    <x v="1"/>
    <s v="Y"/>
    <s v="202211"/>
    <n v="256"/>
    <n v="200405.23262309699"/>
    <n v="7192557.5102787102"/>
    <m/>
    <n v="2.7862861344758499E-2"/>
    <n v="3.53"/>
    <n v="3.3182"/>
    <n v="7"/>
    <n v="23.23"/>
    <n v="6.64"/>
    <n v="29.87"/>
    <d v="2022-10-26T19:14:41"/>
  </r>
  <r>
    <x v="63"/>
    <x v="63"/>
    <s v="W6"/>
    <s v="000902"/>
    <x v="0"/>
    <x v="0"/>
    <x v="1"/>
    <s v="Y"/>
    <s v="202211"/>
    <n v="0"/>
    <n v="19065.636799527299"/>
    <n v="7192557.5102787102"/>
    <m/>
    <n v="2.6507451309608701E-3"/>
    <n v="3.53"/>
    <n v="3.3182"/>
    <n v="0"/>
    <n v="0"/>
    <n v="0"/>
    <n v="0"/>
    <d v="2022-10-26T19:14:41"/>
  </r>
  <r>
    <x v="63"/>
    <x v="63"/>
    <s v="W6"/>
    <s v="000100"/>
    <x v="0"/>
    <x v="0"/>
    <x v="1"/>
    <s v="Y"/>
    <s v="202211"/>
    <n v="7514"/>
    <n v="19065.636799527299"/>
    <n v="7192557.5102787102"/>
    <m/>
    <n v="2.6507451309608701E-3"/>
    <n v="3.53"/>
    <n v="3.3182"/>
    <n v="19"/>
    <n v="63.05"/>
    <n v="0"/>
    <n v="63.05"/>
    <d v="2022-10-26T19:14:41"/>
  </r>
  <r>
    <x v="63"/>
    <x v="63"/>
    <s v="W6"/>
    <s v="000901"/>
    <x v="0"/>
    <x v="0"/>
    <x v="1"/>
    <s v="Y"/>
    <s v="202211"/>
    <n v="0"/>
    <n v="19065.636799527299"/>
    <n v="7192557.5102787102"/>
    <m/>
    <n v="2.6507451309608701E-3"/>
    <n v="3.53"/>
    <n v="3.3182"/>
    <n v="0"/>
    <n v="0"/>
    <n v="0"/>
    <n v="0"/>
    <d v="2022-10-26T19:14:41"/>
  </r>
  <r>
    <x v="63"/>
    <x v="63"/>
    <s v="W6"/>
    <s v="000123"/>
    <x v="0"/>
    <x v="0"/>
    <x v="1"/>
    <s v="Y"/>
    <s v="202211"/>
    <n v="618"/>
    <n v="19065.636799527299"/>
    <n v="7192557.5102787102"/>
    <m/>
    <n v="2.6507451309608701E-3"/>
    <n v="3.53"/>
    <n v="3.3182"/>
    <n v="1"/>
    <n v="3.32"/>
    <n v="0"/>
    <n v="3.32"/>
    <d v="2022-10-26T19:14:41"/>
  </r>
  <r>
    <x v="63"/>
    <x v="63"/>
    <s v="W6"/>
    <s v="000130"/>
    <x v="0"/>
    <x v="0"/>
    <x v="1"/>
    <s v="Y"/>
    <s v="202211"/>
    <n v="264"/>
    <n v="19065.636799527299"/>
    <n v="7192557.5102787102"/>
    <m/>
    <n v="2.6507451309608701E-3"/>
    <n v="3.53"/>
    <n v="3.3182"/>
    <n v="0"/>
    <n v="0"/>
    <n v="0"/>
    <n v="0"/>
    <d v="2022-10-26T19:14:41"/>
  </r>
  <r>
    <x v="63"/>
    <x v="63"/>
    <s v="W6"/>
    <s v="000122"/>
    <x v="0"/>
    <x v="0"/>
    <x v="1"/>
    <s v="Y"/>
    <s v="202211"/>
    <n v="0"/>
    <n v="19065.636799527299"/>
    <n v="7192557.5102787102"/>
    <m/>
    <n v="2.6507451309608701E-3"/>
    <n v="3.53"/>
    <n v="3.3182"/>
    <n v="0"/>
    <n v="0"/>
    <n v="0"/>
    <n v="0"/>
    <d v="2022-10-26T19:14:41"/>
  </r>
  <r>
    <x v="63"/>
    <x v="63"/>
    <s v="W6"/>
    <s v="000903"/>
    <x v="0"/>
    <x v="0"/>
    <x v="1"/>
    <s v="Y"/>
    <s v="202211"/>
    <n v="7"/>
    <n v="19065.636799527299"/>
    <n v="7192557.5102787102"/>
    <m/>
    <n v="2.6507451309608701E-3"/>
    <n v="3.53"/>
    <n v="3.3182"/>
    <n v="0"/>
    <n v="0"/>
    <n v="0"/>
    <n v="0"/>
    <d v="2022-10-26T19:14:41"/>
  </r>
  <r>
    <x v="63"/>
    <x v="63"/>
    <s v="W6"/>
    <s v="000111"/>
    <x v="0"/>
    <x v="0"/>
    <x v="1"/>
    <s v="Y"/>
    <s v="202211"/>
    <n v="639"/>
    <n v="19065.636799527299"/>
    <n v="7192557.5102787102"/>
    <m/>
    <n v="2.6507451309608701E-3"/>
    <n v="3.53"/>
    <n v="3.3182"/>
    <n v="1"/>
    <n v="3.32"/>
    <n v="0"/>
    <n v="3.32"/>
    <d v="2022-10-26T19:14:41"/>
  </r>
  <r>
    <x v="63"/>
    <x v="63"/>
    <s v="W6"/>
    <s v="000120"/>
    <x v="0"/>
    <x v="0"/>
    <x v="1"/>
    <s v="Y"/>
    <s v="202211"/>
    <n v="256"/>
    <n v="19065.636799527299"/>
    <n v="7192557.5102787102"/>
    <m/>
    <n v="2.6507451309608701E-3"/>
    <n v="3.53"/>
    <n v="3.3182"/>
    <n v="0"/>
    <n v="0"/>
    <n v="0"/>
    <n v="0"/>
    <d v="2022-10-26T19:14:41"/>
  </r>
  <r>
    <x v="133"/>
    <x v="120"/>
    <s v="W6"/>
    <s v="000902"/>
    <x v="0"/>
    <x v="0"/>
    <x v="1"/>
    <s v="Y"/>
    <s v="202211"/>
    <n v="0"/>
    <n v="184334.31219075"/>
    <n v="7192557.5102787102"/>
    <m/>
    <n v="2.5628479428537399E-2"/>
    <n v="3.53"/>
    <n v="3.3182"/>
    <n v="0"/>
    <n v="0"/>
    <n v="0"/>
    <n v="0"/>
    <d v="2022-10-26T19:14:41"/>
  </r>
  <r>
    <x v="133"/>
    <x v="120"/>
    <s v="W6"/>
    <s v="000100"/>
    <x v="0"/>
    <x v="0"/>
    <x v="1"/>
    <s v="Y"/>
    <s v="202211"/>
    <n v="7514"/>
    <n v="184334.31219075"/>
    <n v="7192557.5102787102"/>
    <m/>
    <n v="2.5628479428537399E-2"/>
    <n v="3.53"/>
    <n v="3.3182"/>
    <n v="192"/>
    <n v="637.09"/>
    <n v="-13.27"/>
    <n v="623.82000000000005"/>
    <d v="2022-10-26T19:14:41"/>
  </r>
  <r>
    <x v="133"/>
    <x v="120"/>
    <s v="W6"/>
    <s v="000901"/>
    <x v="0"/>
    <x v="0"/>
    <x v="1"/>
    <s v="Y"/>
    <s v="202211"/>
    <n v="0"/>
    <n v="184334.31219075"/>
    <n v="7192557.5102787102"/>
    <m/>
    <n v="2.5628479428537399E-2"/>
    <n v="3.53"/>
    <n v="3.3182"/>
    <n v="0"/>
    <n v="0"/>
    <n v="0"/>
    <n v="0"/>
    <d v="2022-10-26T19:14:41"/>
  </r>
  <r>
    <x v="133"/>
    <x v="120"/>
    <s v="W6"/>
    <s v="000123"/>
    <x v="0"/>
    <x v="0"/>
    <x v="1"/>
    <s v="Y"/>
    <s v="202211"/>
    <n v="618"/>
    <n v="184334.31219075"/>
    <n v="7192557.5102787102"/>
    <m/>
    <n v="2.5628479428537399E-2"/>
    <n v="3.53"/>
    <n v="3.3182"/>
    <n v="15"/>
    <n v="49.77"/>
    <n v="6.64"/>
    <n v="56.410000000000004"/>
    <d v="2022-10-26T19:14:41"/>
  </r>
  <r>
    <x v="133"/>
    <x v="120"/>
    <s v="W6"/>
    <s v="000130"/>
    <x v="0"/>
    <x v="0"/>
    <x v="1"/>
    <s v="Y"/>
    <s v="202211"/>
    <n v="264"/>
    <n v="184334.31219075"/>
    <n v="7192557.5102787102"/>
    <m/>
    <n v="2.5628479428537399E-2"/>
    <n v="3.53"/>
    <n v="3.3182"/>
    <n v="6"/>
    <n v="19.91"/>
    <n v="0"/>
    <n v="19.91"/>
    <d v="2022-10-26T19:14:41"/>
  </r>
  <r>
    <x v="133"/>
    <x v="120"/>
    <s v="W6"/>
    <s v="000122"/>
    <x v="0"/>
    <x v="0"/>
    <x v="1"/>
    <s v="Y"/>
    <s v="202211"/>
    <n v="0"/>
    <n v="184334.31219075"/>
    <n v="7192557.5102787102"/>
    <m/>
    <n v="2.5628479428537399E-2"/>
    <n v="3.53"/>
    <n v="3.3182"/>
    <n v="0"/>
    <n v="0"/>
    <n v="0"/>
    <n v="0"/>
    <d v="2022-10-26T19:14:41"/>
  </r>
  <r>
    <x v="133"/>
    <x v="120"/>
    <s v="W6"/>
    <s v="000903"/>
    <x v="0"/>
    <x v="0"/>
    <x v="1"/>
    <s v="Y"/>
    <s v="202211"/>
    <n v="7"/>
    <n v="184334.31219075"/>
    <n v="7192557.5102787102"/>
    <m/>
    <n v="2.5628479428537399E-2"/>
    <n v="3.53"/>
    <n v="3.3182"/>
    <n v="0"/>
    <n v="0"/>
    <n v="0"/>
    <n v="0"/>
    <d v="2022-10-26T19:14:41"/>
  </r>
  <r>
    <x v="133"/>
    <x v="120"/>
    <s v="W6"/>
    <s v="000111"/>
    <x v="0"/>
    <x v="0"/>
    <x v="1"/>
    <s v="Y"/>
    <s v="202211"/>
    <n v="639"/>
    <n v="184334.31219075"/>
    <n v="7192557.5102787102"/>
    <m/>
    <n v="2.5628479428537399E-2"/>
    <n v="3.53"/>
    <n v="3.3182"/>
    <n v="16"/>
    <n v="53.09"/>
    <n v="0"/>
    <n v="53.09"/>
    <d v="2022-10-26T19:14:41"/>
  </r>
  <r>
    <x v="133"/>
    <x v="120"/>
    <s v="W6"/>
    <s v="000120"/>
    <x v="0"/>
    <x v="0"/>
    <x v="1"/>
    <s v="Y"/>
    <s v="202211"/>
    <n v="256"/>
    <n v="184334.31219075"/>
    <n v="7192557.5102787102"/>
    <m/>
    <n v="2.5628479428537399E-2"/>
    <n v="3.53"/>
    <n v="3.3182"/>
    <n v="6"/>
    <n v="19.91"/>
    <n v="0"/>
    <n v="19.91"/>
    <d v="2022-10-26T19:14:41"/>
  </r>
  <r>
    <x v="48"/>
    <x v="48"/>
    <s v="C4"/>
    <s v="000120"/>
    <x v="0"/>
    <x v="0"/>
    <x v="8"/>
    <s v="Y"/>
    <s v="202211"/>
    <n v="191"/>
    <n v="4308.0185141136799"/>
    <n v="4204084.3002711302"/>
    <m/>
    <n v="1.0247222002270099E-3"/>
    <n v="3.24"/>
    <n v="3.0455999999999999"/>
    <n v="0"/>
    <n v="0"/>
    <n v="0"/>
    <n v="0"/>
    <d v="2022-10-26T19:14:41"/>
  </r>
  <r>
    <x v="48"/>
    <x v="48"/>
    <s v="C4"/>
    <s v="000122"/>
    <x v="0"/>
    <x v="0"/>
    <x v="8"/>
    <s v="Y"/>
    <s v="202211"/>
    <n v="0"/>
    <n v="4308.0185141136799"/>
    <n v="4204084.3002711302"/>
    <m/>
    <n v="1.0247222002270099E-3"/>
    <n v="3.24"/>
    <n v="3.0455999999999999"/>
    <n v="0"/>
    <n v="0"/>
    <n v="0"/>
    <n v="0"/>
    <d v="2022-10-26T19:14:41"/>
  </r>
  <r>
    <x v="48"/>
    <x v="48"/>
    <s v="C4"/>
    <s v="000100"/>
    <x v="0"/>
    <x v="0"/>
    <x v="8"/>
    <s v="Y"/>
    <s v="202211"/>
    <n v="6869"/>
    <n v="4308.0185141136799"/>
    <n v="4204084.3002711302"/>
    <m/>
    <n v="1.0247222002270099E-3"/>
    <n v="3.24"/>
    <n v="3.0455999999999999"/>
    <n v="7"/>
    <n v="21.32"/>
    <n v="-3.05"/>
    <n v="18.27"/>
    <d v="2022-10-26T19:14:41"/>
  </r>
  <r>
    <x v="48"/>
    <x v="48"/>
    <s v="C4"/>
    <s v="000901"/>
    <x v="0"/>
    <x v="0"/>
    <x v="8"/>
    <s v="Y"/>
    <s v="202211"/>
    <n v="0"/>
    <n v="4308.0185141136799"/>
    <n v="4204084.3002711302"/>
    <m/>
    <n v="1.0247222002270099E-3"/>
    <n v="3.24"/>
    <n v="3.0455999999999999"/>
    <n v="0"/>
    <n v="0"/>
    <n v="0"/>
    <n v="0"/>
    <d v="2022-10-26T19:14:41"/>
  </r>
  <r>
    <x v="48"/>
    <x v="48"/>
    <s v="C4"/>
    <s v="000130"/>
    <x v="0"/>
    <x v="0"/>
    <x v="8"/>
    <s v="Y"/>
    <s v="202211"/>
    <n v="181"/>
    <n v="4308.0185141136799"/>
    <n v="4204084.3002711302"/>
    <m/>
    <n v="1.0247222002270099E-3"/>
    <n v="3.24"/>
    <n v="3.0455999999999999"/>
    <n v="0"/>
    <n v="0"/>
    <n v="0"/>
    <n v="0"/>
    <d v="2022-10-26T19:14:41"/>
  </r>
  <r>
    <x v="48"/>
    <x v="48"/>
    <s v="C4"/>
    <s v="000123"/>
    <x v="0"/>
    <x v="0"/>
    <x v="8"/>
    <s v="Y"/>
    <s v="202211"/>
    <n v="464"/>
    <n v="4308.0185141136799"/>
    <n v="4204084.3002711302"/>
    <m/>
    <n v="1.0247222002270099E-3"/>
    <n v="3.24"/>
    <n v="3.0455999999999999"/>
    <n v="0"/>
    <n v="0"/>
    <n v="0"/>
    <n v="0"/>
    <d v="2022-10-26T19:14:41"/>
  </r>
  <r>
    <x v="48"/>
    <x v="48"/>
    <s v="C4"/>
    <s v="000903"/>
    <x v="0"/>
    <x v="0"/>
    <x v="8"/>
    <s v="Y"/>
    <s v="202211"/>
    <n v="4"/>
    <n v="4308.0185141136799"/>
    <n v="4204084.3002711302"/>
    <m/>
    <n v="1.0247222002270099E-3"/>
    <n v="3.24"/>
    <n v="3.0455999999999999"/>
    <n v="0"/>
    <n v="0"/>
    <n v="0"/>
    <n v="0"/>
    <d v="2022-10-26T19:14:41"/>
  </r>
  <r>
    <x v="48"/>
    <x v="48"/>
    <s v="C4"/>
    <s v="000111"/>
    <x v="0"/>
    <x v="0"/>
    <x v="8"/>
    <s v="Y"/>
    <s v="202211"/>
    <n v="467"/>
    <n v="4308.0185141136799"/>
    <n v="4204084.3002711302"/>
    <m/>
    <n v="1.0247222002270099E-3"/>
    <n v="3.24"/>
    <n v="3.0455999999999999"/>
    <n v="0"/>
    <n v="0"/>
    <n v="0"/>
    <n v="0"/>
    <d v="2022-10-26T19:14:41"/>
  </r>
  <r>
    <x v="29"/>
    <x v="29"/>
    <s v="K6"/>
    <s v="000606"/>
    <x v="7"/>
    <x v="2"/>
    <x v="1"/>
    <s v="Y"/>
    <s v="202211"/>
    <n v="56"/>
    <n v="103497.318673981"/>
    <n v="6749215.6468927199"/>
    <m/>
    <n v="1.53347180011399E-2"/>
    <n v="2.09"/>
    <n v="1.9645999999999999"/>
    <n v="0"/>
    <n v="0"/>
    <n v="1.96"/>
    <n v="1.96"/>
    <d v="2022-10-26T19:14:41"/>
  </r>
  <r>
    <x v="29"/>
    <x v="29"/>
    <s v="K6"/>
    <s v="000604"/>
    <x v="7"/>
    <x v="2"/>
    <x v="1"/>
    <s v="Y"/>
    <s v="202211"/>
    <n v="122"/>
    <n v="103497.318673981"/>
    <n v="6749215.6468927199"/>
    <m/>
    <n v="1.53347180011399E-2"/>
    <n v="2.09"/>
    <n v="1.9645999999999999"/>
    <n v="1"/>
    <n v="1.96"/>
    <n v="0"/>
    <n v="1.96"/>
    <d v="2022-10-26T19:14:41"/>
  </r>
  <r>
    <x v="29"/>
    <x v="29"/>
    <s v="K6"/>
    <s v="000603"/>
    <x v="7"/>
    <x v="2"/>
    <x v="1"/>
    <s v="Y"/>
    <s v="202211"/>
    <n v="1342"/>
    <n v="103497.318673981"/>
    <n v="6749215.6468927199"/>
    <m/>
    <n v="1.53347180011399E-2"/>
    <n v="2.09"/>
    <n v="1.9645999999999999"/>
    <n v="20"/>
    <n v="39.29"/>
    <n v="0"/>
    <n v="39.29"/>
    <d v="2022-10-26T19:14:41"/>
  </r>
  <r>
    <x v="29"/>
    <x v="29"/>
    <s v="K6"/>
    <s v="000602"/>
    <x v="7"/>
    <x v="2"/>
    <x v="1"/>
    <s v="Y"/>
    <s v="202211"/>
    <n v="1411"/>
    <n v="103497.318673981"/>
    <n v="6749215.6468927199"/>
    <m/>
    <n v="1.53347180011399E-2"/>
    <n v="2.09"/>
    <n v="1.9645999999999999"/>
    <n v="21"/>
    <n v="41.26"/>
    <n v="0"/>
    <n v="41.26"/>
    <d v="2022-10-26T19:14:41"/>
  </r>
  <r>
    <x v="29"/>
    <x v="29"/>
    <s v="K6"/>
    <s v="000605"/>
    <x v="7"/>
    <x v="2"/>
    <x v="1"/>
    <s v="Y"/>
    <s v="202211"/>
    <n v="25"/>
    <n v="103497.318673981"/>
    <n v="6749215.6468927199"/>
    <m/>
    <n v="1.53347180011399E-2"/>
    <n v="2.09"/>
    <n v="1.9645999999999999"/>
    <n v="0"/>
    <n v="0"/>
    <n v="0"/>
    <n v="0"/>
    <d v="2022-10-26T19:14:41"/>
  </r>
  <r>
    <x v="156"/>
    <x v="144"/>
    <s v="K6"/>
    <s v="000601"/>
    <x v="7"/>
    <x v="2"/>
    <x v="1"/>
    <s v="Y"/>
    <s v="202211"/>
    <n v="262"/>
    <n v="232516.8565319"/>
    <n v="6749215.6468927199"/>
    <m/>
    <n v="3.44509449240889E-2"/>
    <n v="2.09"/>
    <n v="1.9645999999999999"/>
    <n v="9"/>
    <n v="17.68"/>
    <n v="0"/>
    <n v="17.68"/>
    <d v="2022-10-26T19:14:41"/>
  </r>
  <r>
    <x v="156"/>
    <x v="144"/>
    <s v="K6"/>
    <s v="000600"/>
    <x v="7"/>
    <x v="2"/>
    <x v="1"/>
    <s v="Y"/>
    <s v="202211"/>
    <n v="6"/>
    <n v="232516.8565319"/>
    <n v="6749215.6468927199"/>
    <m/>
    <n v="3.44509449240889E-2"/>
    <n v="2.09"/>
    <n v="1.9645999999999999"/>
    <n v="0"/>
    <n v="0"/>
    <n v="0"/>
    <n v="0"/>
    <d v="2022-10-26T19:14:41"/>
  </r>
  <r>
    <x v="156"/>
    <x v="144"/>
    <s v="K6"/>
    <s v="000606"/>
    <x v="7"/>
    <x v="2"/>
    <x v="1"/>
    <s v="Y"/>
    <s v="202211"/>
    <n v="56"/>
    <n v="232516.8565319"/>
    <n v="6749215.6468927199"/>
    <m/>
    <n v="3.44509449240889E-2"/>
    <n v="2.09"/>
    <n v="1.9645999999999999"/>
    <n v="1"/>
    <n v="1.96"/>
    <n v="1.97"/>
    <n v="3.9299999999999997"/>
    <d v="2022-10-26T19:14:41"/>
  </r>
  <r>
    <x v="156"/>
    <x v="144"/>
    <s v="K6"/>
    <s v="000604"/>
    <x v="7"/>
    <x v="2"/>
    <x v="1"/>
    <s v="Y"/>
    <s v="202211"/>
    <n v="122"/>
    <n v="232516.8565319"/>
    <n v="6749215.6468927199"/>
    <m/>
    <n v="3.44509449240889E-2"/>
    <n v="2.09"/>
    <n v="1.9645999999999999"/>
    <n v="4"/>
    <n v="7.86"/>
    <n v="0"/>
    <n v="7.86"/>
    <d v="2022-10-26T19:14:41"/>
  </r>
  <r>
    <x v="156"/>
    <x v="144"/>
    <s v="K6"/>
    <s v="000603"/>
    <x v="7"/>
    <x v="2"/>
    <x v="1"/>
    <s v="Y"/>
    <s v="202211"/>
    <n v="1342"/>
    <n v="232516.8565319"/>
    <n v="6749215.6468927199"/>
    <m/>
    <n v="3.44509449240889E-2"/>
    <n v="2.09"/>
    <n v="1.9645999999999999"/>
    <n v="46"/>
    <n v="90.37"/>
    <n v="0"/>
    <n v="90.37"/>
    <d v="2022-10-26T19:14:41"/>
  </r>
  <r>
    <x v="156"/>
    <x v="144"/>
    <s v="K6"/>
    <s v="000602"/>
    <x v="7"/>
    <x v="2"/>
    <x v="1"/>
    <s v="Y"/>
    <s v="202211"/>
    <n v="1411"/>
    <n v="232516.8565319"/>
    <n v="6749215.6468927199"/>
    <m/>
    <n v="3.44509449240889E-2"/>
    <n v="2.09"/>
    <n v="1.9645999999999999"/>
    <n v="48"/>
    <n v="94.3"/>
    <n v="0"/>
    <n v="94.3"/>
    <d v="2022-10-26T19:14:41"/>
  </r>
  <r>
    <x v="156"/>
    <x v="144"/>
    <s v="K6"/>
    <s v="000605"/>
    <x v="7"/>
    <x v="2"/>
    <x v="1"/>
    <s v="Y"/>
    <s v="202211"/>
    <n v="25"/>
    <n v="232516.8565319"/>
    <n v="6749215.6468927199"/>
    <m/>
    <n v="3.44509449240889E-2"/>
    <n v="2.09"/>
    <n v="1.9645999999999999"/>
    <n v="0"/>
    <n v="0"/>
    <n v="0"/>
    <n v="0"/>
    <d v="2022-10-26T19:14:41"/>
  </r>
  <r>
    <x v="18"/>
    <x v="18"/>
    <s v="K6"/>
    <s v="000601"/>
    <x v="7"/>
    <x v="2"/>
    <x v="1"/>
    <s v="Y"/>
    <s v="202211"/>
    <n v="262"/>
    <n v="108823.04546537199"/>
    <n v="6749215.6468927199"/>
    <m/>
    <n v="1.6123806255245801E-2"/>
    <n v="2.09"/>
    <n v="1.9645999999999999"/>
    <n v="4"/>
    <n v="7.86"/>
    <n v="0"/>
    <n v="7.86"/>
    <d v="2022-10-26T19:14:41"/>
  </r>
  <r>
    <x v="18"/>
    <x v="18"/>
    <s v="K6"/>
    <s v="000600"/>
    <x v="7"/>
    <x v="2"/>
    <x v="1"/>
    <s v="Y"/>
    <s v="202211"/>
    <n v="6"/>
    <n v="108823.04546537199"/>
    <n v="6749215.6468927199"/>
    <m/>
    <n v="1.6123806255245801E-2"/>
    <n v="2.09"/>
    <n v="1.9645999999999999"/>
    <n v="0"/>
    <n v="0"/>
    <n v="0"/>
    <n v="0"/>
    <d v="2022-10-26T19:14:41"/>
  </r>
  <r>
    <x v="18"/>
    <x v="18"/>
    <s v="K6"/>
    <s v="000606"/>
    <x v="7"/>
    <x v="2"/>
    <x v="1"/>
    <s v="Y"/>
    <s v="202211"/>
    <n v="56"/>
    <n v="108823.04546537199"/>
    <n v="6749215.6468927199"/>
    <m/>
    <n v="1.6123806255245801E-2"/>
    <n v="2.09"/>
    <n v="1.9645999999999999"/>
    <n v="0"/>
    <n v="0"/>
    <n v="0"/>
    <n v="0"/>
    <d v="2022-10-26T19:14:41"/>
  </r>
  <r>
    <x v="18"/>
    <x v="18"/>
    <s v="K6"/>
    <s v="000604"/>
    <x v="7"/>
    <x v="2"/>
    <x v="1"/>
    <s v="Y"/>
    <s v="202211"/>
    <n v="122"/>
    <n v="108823.04546537199"/>
    <n v="6749215.6468927199"/>
    <m/>
    <n v="1.6123806255245801E-2"/>
    <n v="2.09"/>
    <n v="1.9645999999999999"/>
    <n v="1"/>
    <n v="1.96"/>
    <n v="0"/>
    <n v="1.96"/>
    <d v="2022-10-26T19:14:41"/>
  </r>
  <r>
    <x v="18"/>
    <x v="18"/>
    <s v="K6"/>
    <s v="000603"/>
    <x v="7"/>
    <x v="2"/>
    <x v="1"/>
    <s v="Y"/>
    <s v="202211"/>
    <n v="1342"/>
    <n v="108823.04546537199"/>
    <n v="6749215.6468927199"/>
    <m/>
    <n v="1.6123806255245801E-2"/>
    <n v="2.09"/>
    <n v="1.9645999999999999"/>
    <n v="21"/>
    <n v="41.26"/>
    <n v="0"/>
    <n v="41.26"/>
    <d v="2022-10-26T19:14:41"/>
  </r>
  <r>
    <x v="18"/>
    <x v="18"/>
    <s v="K6"/>
    <s v="000602"/>
    <x v="7"/>
    <x v="2"/>
    <x v="1"/>
    <s v="Y"/>
    <s v="202211"/>
    <n v="1411"/>
    <n v="108823.04546537199"/>
    <n v="6749215.6468927199"/>
    <m/>
    <n v="1.6123806255245801E-2"/>
    <n v="2.09"/>
    <n v="1.9645999999999999"/>
    <n v="22"/>
    <n v="43.22"/>
    <n v="0"/>
    <n v="43.22"/>
    <d v="2022-10-26T19:14:41"/>
  </r>
  <r>
    <x v="18"/>
    <x v="18"/>
    <s v="K6"/>
    <s v="000605"/>
    <x v="7"/>
    <x v="2"/>
    <x v="1"/>
    <s v="Y"/>
    <s v="202211"/>
    <n v="25"/>
    <n v="108823.04546537199"/>
    <n v="6749215.6468927199"/>
    <m/>
    <n v="1.6123806255245801E-2"/>
    <n v="2.09"/>
    <n v="1.9645999999999999"/>
    <n v="0"/>
    <n v="0"/>
    <n v="0"/>
    <n v="0"/>
    <d v="2022-10-26T19:14:41"/>
  </r>
  <r>
    <x v="30"/>
    <x v="30"/>
    <s v="K6"/>
    <s v="000601"/>
    <x v="7"/>
    <x v="2"/>
    <x v="1"/>
    <s v="Y"/>
    <s v="202211"/>
    <n v="262"/>
    <n v="14498.986662876299"/>
    <n v="6749215.6468927199"/>
    <m/>
    <n v="2.1482476514958402E-3"/>
    <n v="2.09"/>
    <n v="1.9645999999999999"/>
    <n v="0"/>
    <n v="0"/>
    <n v="0"/>
    <n v="0"/>
    <d v="2022-10-26T19:14:41"/>
  </r>
  <r>
    <x v="30"/>
    <x v="30"/>
    <s v="K6"/>
    <s v="000600"/>
    <x v="7"/>
    <x v="2"/>
    <x v="1"/>
    <s v="Y"/>
    <s v="202211"/>
    <n v="6"/>
    <n v="14498.986662876299"/>
    <n v="6749215.6468927199"/>
    <m/>
    <n v="2.1482476514958402E-3"/>
    <n v="2.09"/>
    <n v="1.9645999999999999"/>
    <n v="0"/>
    <n v="0"/>
    <n v="0"/>
    <n v="0"/>
    <d v="2022-10-26T19:14:41"/>
  </r>
  <r>
    <x v="30"/>
    <x v="30"/>
    <s v="K6"/>
    <s v="000606"/>
    <x v="7"/>
    <x v="2"/>
    <x v="1"/>
    <s v="Y"/>
    <s v="202211"/>
    <n v="56"/>
    <n v="14498.986662876299"/>
    <n v="6749215.6468927199"/>
    <m/>
    <n v="2.1482476514958402E-3"/>
    <n v="2.09"/>
    <n v="1.9645999999999999"/>
    <n v="0"/>
    <n v="0"/>
    <n v="0"/>
    <n v="0"/>
    <d v="2022-10-26T19:14:41"/>
  </r>
  <r>
    <x v="30"/>
    <x v="30"/>
    <s v="K6"/>
    <s v="000604"/>
    <x v="7"/>
    <x v="2"/>
    <x v="1"/>
    <s v="Y"/>
    <s v="202211"/>
    <n v="122"/>
    <n v="14498.986662876299"/>
    <n v="6749215.6468927199"/>
    <m/>
    <n v="2.1482476514958402E-3"/>
    <n v="2.09"/>
    <n v="1.9645999999999999"/>
    <n v="0"/>
    <n v="0"/>
    <n v="0"/>
    <n v="0"/>
    <d v="2022-10-26T19:14:41"/>
  </r>
  <r>
    <x v="30"/>
    <x v="30"/>
    <s v="K6"/>
    <s v="000603"/>
    <x v="7"/>
    <x v="2"/>
    <x v="1"/>
    <s v="Y"/>
    <s v="202211"/>
    <n v="1342"/>
    <n v="14498.986662876299"/>
    <n v="6749215.6468927199"/>
    <m/>
    <n v="2.1482476514958402E-3"/>
    <n v="2.09"/>
    <n v="1.9645999999999999"/>
    <n v="2"/>
    <n v="3.93"/>
    <n v="0"/>
    <n v="3.93"/>
    <d v="2022-10-26T19:14:41"/>
  </r>
  <r>
    <x v="30"/>
    <x v="30"/>
    <s v="K6"/>
    <s v="000602"/>
    <x v="7"/>
    <x v="2"/>
    <x v="1"/>
    <s v="Y"/>
    <s v="202211"/>
    <n v="1411"/>
    <n v="14498.986662876299"/>
    <n v="6749215.6468927199"/>
    <m/>
    <n v="2.1482476514958402E-3"/>
    <n v="2.09"/>
    <n v="1.9645999999999999"/>
    <n v="3"/>
    <n v="5.89"/>
    <n v="0"/>
    <n v="5.89"/>
    <d v="2022-10-26T19:14:41"/>
  </r>
  <r>
    <x v="30"/>
    <x v="30"/>
    <s v="K6"/>
    <s v="000605"/>
    <x v="7"/>
    <x v="2"/>
    <x v="1"/>
    <s v="Y"/>
    <s v="202211"/>
    <n v="25"/>
    <n v="14498.986662876299"/>
    <n v="6749215.6468927199"/>
    <m/>
    <n v="2.1482476514958402E-3"/>
    <n v="2.09"/>
    <n v="1.9645999999999999"/>
    <n v="0"/>
    <n v="0"/>
    <n v="0"/>
    <n v="0"/>
    <d v="2022-10-26T19:14:41"/>
  </r>
  <r>
    <x v="31"/>
    <x v="31"/>
    <s v="K6"/>
    <s v="000601"/>
    <x v="7"/>
    <x v="2"/>
    <x v="1"/>
    <s v="Y"/>
    <s v="202211"/>
    <n v="262"/>
    <n v="326684.28366379801"/>
    <n v="6749215.6468927199"/>
    <m/>
    <n v="4.84032961391892E-2"/>
    <n v="2.09"/>
    <n v="1.9645999999999999"/>
    <n v="12"/>
    <n v="23.58"/>
    <n v="0"/>
    <n v="23.58"/>
    <d v="2022-10-26T19:14:41"/>
  </r>
  <r>
    <x v="31"/>
    <x v="31"/>
    <s v="K6"/>
    <s v="000600"/>
    <x v="7"/>
    <x v="2"/>
    <x v="1"/>
    <s v="Y"/>
    <s v="202211"/>
    <n v="6"/>
    <n v="326684.28366379801"/>
    <n v="6749215.6468927199"/>
    <m/>
    <n v="4.84032961391892E-2"/>
    <n v="2.09"/>
    <n v="1.9645999999999999"/>
    <n v="0"/>
    <n v="0"/>
    <n v="0"/>
    <n v="0"/>
    <d v="2022-10-26T19:14:41"/>
  </r>
  <r>
    <x v="31"/>
    <x v="31"/>
    <s v="K6"/>
    <s v="000606"/>
    <x v="7"/>
    <x v="2"/>
    <x v="1"/>
    <s v="Y"/>
    <s v="202211"/>
    <n v="56"/>
    <n v="326684.28366379801"/>
    <n v="6749215.6468927199"/>
    <m/>
    <n v="4.84032961391892E-2"/>
    <n v="2.09"/>
    <n v="1.9645999999999999"/>
    <n v="2"/>
    <n v="3.93"/>
    <n v="1.96"/>
    <n v="5.8900000000000006"/>
    <d v="2022-10-26T19:14:41"/>
  </r>
  <r>
    <x v="31"/>
    <x v="31"/>
    <s v="K6"/>
    <s v="000604"/>
    <x v="7"/>
    <x v="2"/>
    <x v="1"/>
    <s v="Y"/>
    <s v="202211"/>
    <n v="122"/>
    <n v="326684.28366379801"/>
    <n v="6749215.6468927199"/>
    <m/>
    <n v="4.84032961391892E-2"/>
    <n v="2.09"/>
    <n v="1.9645999999999999"/>
    <n v="5"/>
    <n v="9.82"/>
    <n v="0"/>
    <n v="9.82"/>
    <d v="2022-10-26T19:14:41"/>
  </r>
  <r>
    <x v="31"/>
    <x v="31"/>
    <s v="K6"/>
    <s v="000603"/>
    <x v="7"/>
    <x v="2"/>
    <x v="1"/>
    <s v="Y"/>
    <s v="202211"/>
    <n v="1342"/>
    <n v="326684.28366379801"/>
    <n v="6749215.6468927199"/>
    <m/>
    <n v="4.84032961391892E-2"/>
    <n v="2.09"/>
    <n v="1.9645999999999999"/>
    <n v="64"/>
    <n v="125.73"/>
    <n v="-1.96"/>
    <n v="123.77000000000001"/>
    <d v="2022-10-26T19:14:41"/>
  </r>
  <r>
    <x v="31"/>
    <x v="31"/>
    <s v="K6"/>
    <s v="000602"/>
    <x v="7"/>
    <x v="2"/>
    <x v="1"/>
    <s v="Y"/>
    <s v="202211"/>
    <n v="1411"/>
    <n v="326684.28366379801"/>
    <n v="6749215.6468927199"/>
    <m/>
    <n v="4.84032961391892E-2"/>
    <n v="2.09"/>
    <n v="1.9645999999999999"/>
    <n v="68"/>
    <n v="133.59"/>
    <n v="0"/>
    <n v="133.59"/>
    <d v="2022-10-26T19:14:41"/>
  </r>
  <r>
    <x v="31"/>
    <x v="31"/>
    <s v="K6"/>
    <s v="000605"/>
    <x v="7"/>
    <x v="2"/>
    <x v="1"/>
    <s v="Y"/>
    <s v="202211"/>
    <n v="25"/>
    <n v="326684.28366379801"/>
    <n v="6749215.6468927199"/>
    <m/>
    <n v="4.84032961391892E-2"/>
    <n v="2.09"/>
    <n v="1.9645999999999999"/>
    <n v="1"/>
    <n v="1.96"/>
    <n v="0"/>
    <n v="1.96"/>
    <d v="2022-10-26T19:14:41"/>
  </r>
  <r>
    <x v="145"/>
    <x v="134"/>
    <s v="K6"/>
    <s v="000601"/>
    <x v="7"/>
    <x v="2"/>
    <x v="1"/>
    <s v="Y"/>
    <s v="202211"/>
    <n v="262"/>
    <n v="31506.509122704199"/>
    <n v="6749215.6468927199"/>
    <m/>
    <n v="4.6681734250422898E-3"/>
    <n v="2.09"/>
    <n v="1.9645999999999999"/>
    <n v="1"/>
    <n v="1.96"/>
    <n v="0"/>
    <n v="1.96"/>
    <d v="2022-10-26T19:14:41"/>
  </r>
  <r>
    <x v="145"/>
    <x v="134"/>
    <s v="K6"/>
    <s v="000600"/>
    <x v="7"/>
    <x v="2"/>
    <x v="1"/>
    <s v="Y"/>
    <s v="202211"/>
    <n v="6"/>
    <n v="31506.509122704199"/>
    <n v="6749215.6468927199"/>
    <m/>
    <n v="4.6681734250422898E-3"/>
    <n v="2.09"/>
    <n v="1.9645999999999999"/>
    <n v="0"/>
    <n v="0"/>
    <n v="0"/>
    <n v="0"/>
    <d v="2022-10-26T19:14:41"/>
  </r>
  <r>
    <x v="145"/>
    <x v="134"/>
    <s v="K6"/>
    <s v="000606"/>
    <x v="7"/>
    <x v="2"/>
    <x v="1"/>
    <s v="Y"/>
    <s v="202211"/>
    <n v="56"/>
    <n v="31506.509122704199"/>
    <n v="6749215.6468927199"/>
    <m/>
    <n v="4.6681734250422898E-3"/>
    <n v="2.09"/>
    <n v="1.9645999999999999"/>
    <n v="0"/>
    <n v="0"/>
    <n v="0"/>
    <n v="0"/>
    <d v="2022-10-26T19:14:41"/>
  </r>
  <r>
    <x v="145"/>
    <x v="134"/>
    <s v="K6"/>
    <s v="000604"/>
    <x v="7"/>
    <x v="2"/>
    <x v="1"/>
    <s v="Y"/>
    <s v="202211"/>
    <n v="122"/>
    <n v="31506.509122704199"/>
    <n v="6749215.6468927199"/>
    <m/>
    <n v="4.6681734250422898E-3"/>
    <n v="2.09"/>
    <n v="1.9645999999999999"/>
    <n v="0"/>
    <n v="0"/>
    <n v="0"/>
    <n v="0"/>
    <d v="2022-10-26T19:14:41"/>
  </r>
  <r>
    <x v="145"/>
    <x v="134"/>
    <s v="K6"/>
    <s v="000603"/>
    <x v="7"/>
    <x v="2"/>
    <x v="1"/>
    <s v="Y"/>
    <s v="202211"/>
    <n v="1342"/>
    <n v="31506.509122704199"/>
    <n v="6749215.6468927199"/>
    <m/>
    <n v="4.6681734250422898E-3"/>
    <n v="2.09"/>
    <n v="1.9645999999999999"/>
    <n v="6"/>
    <n v="11.79"/>
    <n v="0"/>
    <n v="11.79"/>
    <d v="2022-10-26T19:14:41"/>
  </r>
  <r>
    <x v="145"/>
    <x v="134"/>
    <s v="K6"/>
    <s v="000602"/>
    <x v="7"/>
    <x v="2"/>
    <x v="1"/>
    <s v="Y"/>
    <s v="202211"/>
    <n v="1411"/>
    <n v="31506.509122704199"/>
    <n v="6749215.6468927199"/>
    <m/>
    <n v="4.6681734250422898E-3"/>
    <n v="2.09"/>
    <n v="1.9645999999999999"/>
    <n v="6"/>
    <n v="11.79"/>
    <n v="0"/>
    <n v="11.79"/>
    <d v="2022-10-26T19:14:41"/>
  </r>
  <r>
    <x v="145"/>
    <x v="134"/>
    <s v="K6"/>
    <s v="000605"/>
    <x v="7"/>
    <x v="2"/>
    <x v="1"/>
    <s v="Y"/>
    <s v="202211"/>
    <n v="25"/>
    <n v="31506.509122704199"/>
    <n v="6749215.6468927199"/>
    <m/>
    <n v="4.6681734250422898E-3"/>
    <n v="2.09"/>
    <n v="1.9645999999999999"/>
    <n v="0"/>
    <n v="0"/>
    <n v="0"/>
    <n v="0"/>
    <d v="2022-10-26T19:14:41"/>
  </r>
  <r>
    <x v="45"/>
    <x v="45"/>
    <s v="K6"/>
    <s v="000601"/>
    <x v="7"/>
    <x v="2"/>
    <x v="1"/>
    <s v="Y"/>
    <s v="202211"/>
    <n v="262"/>
    <n v="70065.706543007094"/>
    <n v="6749215.6468927199"/>
    <m/>
    <n v="1.0381310986153599E-2"/>
    <n v="2.09"/>
    <n v="1.9645999999999999"/>
    <n v="2"/>
    <n v="3.93"/>
    <n v="0"/>
    <n v="3.93"/>
    <d v="2022-10-26T19:14:41"/>
  </r>
  <r>
    <x v="45"/>
    <x v="45"/>
    <s v="K6"/>
    <s v="000600"/>
    <x v="7"/>
    <x v="2"/>
    <x v="1"/>
    <s v="Y"/>
    <s v="202211"/>
    <n v="6"/>
    <n v="70065.706543007094"/>
    <n v="6749215.6468927199"/>
    <m/>
    <n v="1.0381310986153599E-2"/>
    <n v="2.09"/>
    <n v="1.9645999999999999"/>
    <n v="0"/>
    <n v="0"/>
    <n v="0"/>
    <n v="0"/>
    <d v="2022-10-26T19:14:41"/>
  </r>
  <r>
    <x v="45"/>
    <x v="45"/>
    <s v="K6"/>
    <s v="000606"/>
    <x v="7"/>
    <x v="2"/>
    <x v="1"/>
    <s v="Y"/>
    <s v="202211"/>
    <n v="56"/>
    <n v="70065.706543007094"/>
    <n v="6749215.6468927199"/>
    <m/>
    <n v="1.0381310986153599E-2"/>
    <n v="2.09"/>
    <n v="1.9645999999999999"/>
    <n v="0"/>
    <n v="0"/>
    <n v="0"/>
    <n v="0"/>
    <d v="2022-10-26T19:14:41"/>
  </r>
  <r>
    <x v="45"/>
    <x v="45"/>
    <s v="K6"/>
    <s v="000604"/>
    <x v="7"/>
    <x v="2"/>
    <x v="1"/>
    <s v="Y"/>
    <s v="202211"/>
    <n v="122"/>
    <n v="70065.706543007094"/>
    <n v="6749215.6468927199"/>
    <m/>
    <n v="1.0381310986153599E-2"/>
    <n v="2.09"/>
    <n v="1.9645999999999999"/>
    <n v="1"/>
    <n v="1.96"/>
    <n v="0"/>
    <n v="1.96"/>
    <d v="2022-10-26T19:14:41"/>
  </r>
  <r>
    <x v="45"/>
    <x v="45"/>
    <s v="K6"/>
    <s v="000603"/>
    <x v="7"/>
    <x v="2"/>
    <x v="1"/>
    <s v="Y"/>
    <s v="202211"/>
    <n v="1342"/>
    <n v="70065.706543007094"/>
    <n v="6749215.6468927199"/>
    <m/>
    <n v="1.0381310986153599E-2"/>
    <n v="2.09"/>
    <n v="1.9645999999999999"/>
    <n v="13"/>
    <n v="25.54"/>
    <n v="0"/>
    <n v="25.54"/>
    <d v="2022-10-26T19:14:41"/>
  </r>
  <r>
    <x v="45"/>
    <x v="45"/>
    <s v="K6"/>
    <s v="000602"/>
    <x v="7"/>
    <x v="2"/>
    <x v="1"/>
    <s v="Y"/>
    <s v="202211"/>
    <n v="1411"/>
    <n v="70065.706543007094"/>
    <n v="6749215.6468927199"/>
    <m/>
    <n v="1.0381310986153599E-2"/>
    <n v="2.09"/>
    <n v="1.9645999999999999"/>
    <n v="14"/>
    <n v="27.5"/>
    <n v="0"/>
    <n v="27.5"/>
    <d v="2022-10-26T19:14:41"/>
  </r>
  <r>
    <x v="45"/>
    <x v="45"/>
    <s v="K6"/>
    <s v="000605"/>
    <x v="7"/>
    <x v="2"/>
    <x v="1"/>
    <s v="Y"/>
    <s v="202211"/>
    <n v="25"/>
    <n v="70065.706543007094"/>
    <n v="6749215.6468927199"/>
    <m/>
    <n v="1.0381310986153599E-2"/>
    <n v="2.09"/>
    <n v="1.9645999999999999"/>
    <n v="0"/>
    <n v="0"/>
    <n v="0"/>
    <n v="0"/>
    <d v="2022-10-26T19:14:41"/>
  </r>
  <r>
    <x v="46"/>
    <x v="46"/>
    <s v="K6"/>
    <s v="000601"/>
    <x v="7"/>
    <x v="2"/>
    <x v="1"/>
    <s v="N"/>
    <s v="202211"/>
    <n v="262"/>
    <n v="30413.8887900544"/>
    <m/>
    <m/>
    <m/>
    <n v="2.09"/>
    <n v="1.9645999999999999"/>
    <m/>
    <n v="0"/>
    <n v="0"/>
    <n v="0"/>
    <d v="2022-10-26T19:14:41"/>
  </r>
  <r>
    <x v="46"/>
    <x v="46"/>
    <s v="K6"/>
    <s v="000600"/>
    <x v="7"/>
    <x v="2"/>
    <x v="1"/>
    <s v="N"/>
    <s v="202211"/>
    <n v="6"/>
    <n v="30413.8887900544"/>
    <m/>
    <m/>
    <m/>
    <n v="2.09"/>
    <n v="1.9645999999999999"/>
    <m/>
    <n v="0"/>
    <n v="0"/>
    <n v="0"/>
    <d v="2022-10-26T19:14:41"/>
  </r>
  <r>
    <x v="46"/>
    <x v="46"/>
    <s v="K6"/>
    <s v="000606"/>
    <x v="7"/>
    <x v="2"/>
    <x v="1"/>
    <s v="N"/>
    <s v="202211"/>
    <n v="56"/>
    <n v="30413.8887900544"/>
    <m/>
    <m/>
    <m/>
    <n v="2.09"/>
    <n v="1.9645999999999999"/>
    <m/>
    <n v="0"/>
    <n v="0"/>
    <n v="0"/>
    <d v="2022-10-26T19:14:41"/>
  </r>
  <r>
    <x v="46"/>
    <x v="46"/>
    <s v="K6"/>
    <s v="000604"/>
    <x v="7"/>
    <x v="2"/>
    <x v="1"/>
    <s v="N"/>
    <s v="202211"/>
    <n v="122"/>
    <n v="30413.8887900544"/>
    <m/>
    <m/>
    <m/>
    <n v="2.09"/>
    <n v="1.9645999999999999"/>
    <m/>
    <n v="0"/>
    <n v="0"/>
    <n v="0"/>
    <d v="2022-10-26T19:14:41"/>
  </r>
  <r>
    <x v="46"/>
    <x v="46"/>
    <s v="K6"/>
    <s v="000603"/>
    <x v="7"/>
    <x v="2"/>
    <x v="1"/>
    <s v="N"/>
    <s v="202211"/>
    <n v="1342"/>
    <n v="30413.8887900544"/>
    <m/>
    <m/>
    <m/>
    <n v="2.09"/>
    <n v="1.9645999999999999"/>
    <m/>
    <n v="0"/>
    <n v="0"/>
    <n v="0"/>
    <d v="2022-10-26T19:14:41"/>
  </r>
  <r>
    <x v="46"/>
    <x v="46"/>
    <s v="K6"/>
    <s v="000602"/>
    <x v="7"/>
    <x v="2"/>
    <x v="1"/>
    <s v="N"/>
    <s v="202211"/>
    <n v="1411"/>
    <n v="30413.8887900544"/>
    <m/>
    <m/>
    <m/>
    <n v="2.09"/>
    <n v="1.9645999999999999"/>
    <m/>
    <n v="0"/>
    <n v="0"/>
    <n v="0"/>
    <d v="2022-10-26T19:14:41"/>
  </r>
  <r>
    <x v="46"/>
    <x v="46"/>
    <s v="K6"/>
    <s v="000605"/>
    <x v="7"/>
    <x v="2"/>
    <x v="1"/>
    <s v="N"/>
    <s v="202211"/>
    <n v="25"/>
    <n v="30413.8887900544"/>
    <m/>
    <m/>
    <m/>
    <n v="2.09"/>
    <n v="1.9645999999999999"/>
    <m/>
    <n v="0"/>
    <n v="0"/>
    <n v="0"/>
    <d v="2022-10-26T19:14:41"/>
  </r>
  <r>
    <x v="54"/>
    <x v="54"/>
    <s v="K6"/>
    <s v="000601"/>
    <x v="7"/>
    <x v="2"/>
    <x v="1"/>
    <s v="Y"/>
    <s v="202211"/>
    <n v="262"/>
    <n v="379009.03352365003"/>
    <n v="6749215.6468927199"/>
    <m/>
    <n v="5.6156011802370301E-2"/>
    <n v="2.09"/>
    <n v="1.9645999999999999"/>
    <n v="14"/>
    <n v="27.5"/>
    <n v="0"/>
    <n v="27.5"/>
    <d v="2022-10-26T19:14:41"/>
  </r>
  <r>
    <x v="54"/>
    <x v="54"/>
    <s v="K6"/>
    <s v="000600"/>
    <x v="7"/>
    <x v="2"/>
    <x v="1"/>
    <s v="Y"/>
    <s v="202211"/>
    <n v="6"/>
    <n v="379009.03352365003"/>
    <n v="6749215.6468927199"/>
    <m/>
    <n v="5.6156011802370301E-2"/>
    <n v="2.09"/>
    <n v="1.9645999999999999"/>
    <n v="0"/>
    <n v="0"/>
    <n v="0"/>
    <n v="0"/>
    <d v="2022-10-26T19:14:41"/>
  </r>
  <r>
    <x v="54"/>
    <x v="54"/>
    <s v="K6"/>
    <s v="000606"/>
    <x v="7"/>
    <x v="2"/>
    <x v="1"/>
    <s v="Y"/>
    <s v="202211"/>
    <n v="56"/>
    <n v="379009.03352365003"/>
    <n v="6749215.6468927199"/>
    <m/>
    <n v="5.6156011802370301E-2"/>
    <n v="2.09"/>
    <n v="1.9645999999999999"/>
    <n v="3"/>
    <n v="5.89"/>
    <n v="0"/>
    <n v="5.89"/>
    <d v="2022-10-26T19:14:41"/>
  </r>
  <r>
    <x v="54"/>
    <x v="54"/>
    <s v="K6"/>
    <s v="000604"/>
    <x v="7"/>
    <x v="2"/>
    <x v="1"/>
    <s v="Y"/>
    <s v="202211"/>
    <n v="122"/>
    <n v="379009.03352365003"/>
    <n v="6749215.6468927199"/>
    <m/>
    <n v="5.6156011802370301E-2"/>
    <n v="2.09"/>
    <n v="1.9645999999999999"/>
    <n v="6"/>
    <n v="11.79"/>
    <n v="0"/>
    <n v="11.79"/>
    <d v="2022-10-26T19:14:41"/>
  </r>
  <r>
    <x v="54"/>
    <x v="54"/>
    <s v="K6"/>
    <s v="000603"/>
    <x v="7"/>
    <x v="2"/>
    <x v="1"/>
    <s v="Y"/>
    <s v="202211"/>
    <n v="1342"/>
    <n v="379009.03352365003"/>
    <n v="6749215.6468927199"/>
    <m/>
    <n v="5.6156011802370301E-2"/>
    <n v="2.09"/>
    <n v="1.9645999999999999"/>
    <n v="75"/>
    <n v="147.34"/>
    <n v="0"/>
    <n v="147.34"/>
    <d v="2022-10-26T19:14:41"/>
  </r>
  <r>
    <x v="54"/>
    <x v="54"/>
    <s v="K6"/>
    <s v="000602"/>
    <x v="7"/>
    <x v="2"/>
    <x v="1"/>
    <s v="Y"/>
    <s v="202211"/>
    <n v="1411"/>
    <n v="379009.03352365003"/>
    <n v="6749215.6468927199"/>
    <m/>
    <n v="5.6156011802370301E-2"/>
    <n v="2.09"/>
    <n v="1.9645999999999999"/>
    <n v="79"/>
    <n v="155.19999999999999"/>
    <n v="0"/>
    <n v="155.19999999999999"/>
    <d v="2022-10-26T19:14:41"/>
  </r>
  <r>
    <x v="54"/>
    <x v="54"/>
    <s v="K6"/>
    <s v="000605"/>
    <x v="7"/>
    <x v="2"/>
    <x v="1"/>
    <s v="Y"/>
    <s v="202211"/>
    <n v="25"/>
    <n v="379009.03352365003"/>
    <n v="6749215.6468927199"/>
    <m/>
    <n v="5.6156011802370301E-2"/>
    <n v="2.09"/>
    <n v="1.9645999999999999"/>
    <n v="1"/>
    <n v="1.96"/>
    <n v="0"/>
    <n v="1.96"/>
    <d v="2022-10-26T19:14:41"/>
  </r>
  <r>
    <x v="63"/>
    <x v="63"/>
    <s v="K6"/>
    <s v="000601"/>
    <x v="7"/>
    <x v="2"/>
    <x v="1"/>
    <s v="Y"/>
    <s v="202211"/>
    <n v="262"/>
    <n v="19065.636799527299"/>
    <n v="6749215.6468927199"/>
    <m/>
    <n v="2.8248670359651302E-3"/>
    <n v="2.09"/>
    <n v="1.9645999999999999"/>
    <n v="0"/>
    <n v="0"/>
    <n v="0"/>
    <n v="0"/>
    <d v="2022-10-26T19:14:41"/>
  </r>
  <r>
    <x v="63"/>
    <x v="63"/>
    <s v="K6"/>
    <s v="000600"/>
    <x v="7"/>
    <x v="2"/>
    <x v="1"/>
    <s v="Y"/>
    <s v="202211"/>
    <n v="6"/>
    <n v="19065.636799527299"/>
    <n v="6749215.6468927199"/>
    <m/>
    <n v="2.8248670359651302E-3"/>
    <n v="2.09"/>
    <n v="1.9645999999999999"/>
    <n v="0"/>
    <n v="0"/>
    <n v="0"/>
    <n v="0"/>
    <d v="2022-10-26T19:14:41"/>
  </r>
  <r>
    <x v="63"/>
    <x v="63"/>
    <s v="K6"/>
    <s v="000606"/>
    <x v="7"/>
    <x v="2"/>
    <x v="1"/>
    <s v="Y"/>
    <s v="202211"/>
    <n v="56"/>
    <n v="19065.636799527299"/>
    <n v="6749215.6468927199"/>
    <m/>
    <n v="2.8248670359651302E-3"/>
    <n v="2.09"/>
    <n v="1.9645999999999999"/>
    <n v="0"/>
    <n v="0"/>
    <n v="0"/>
    <n v="0"/>
    <d v="2022-10-26T19:14:41"/>
  </r>
  <r>
    <x v="63"/>
    <x v="63"/>
    <s v="K6"/>
    <s v="000604"/>
    <x v="7"/>
    <x v="2"/>
    <x v="1"/>
    <s v="Y"/>
    <s v="202211"/>
    <n v="122"/>
    <n v="19065.636799527299"/>
    <n v="6749215.6468927199"/>
    <m/>
    <n v="2.8248670359651302E-3"/>
    <n v="2.09"/>
    <n v="1.9645999999999999"/>
    <n v="0"/>
    <n v="0"/>
    <n v="0"/>
    <n v="0"/>
    <d v="2022-10-26T19:14:41"/>
  </r>
  <r>
    <x v="63"/>
    <x v="63"/>
    <s v="K6"/>
    <s v="000603"/>
    <x v="7"/>
    <x v="2"/>
    <x v="1"/>
    <s v="Y"/>
    <s v="202211"/>
    <n v="1342"/>
    <n v="19065.636799527299"/>
    <n v="6749215.6468927199"/>
    <m/>
    <n v="2.8248670359651302E-3"/>
    <n v="2.09"/>
    <n v="1.9645999999999999"/>
    <n v="3"/>
    <n v="5.89"/>
    <n v="0"/>
    <n v="5.89"/>
    <d v="2022-10-26T19:14:41"/>
  </r>
  <r>
    <x v="63"/>
    <x v="63"/>
    <s v="K6"/>
    <s v="000602"/>
    <x v="7"/>
    <x v="2"/>
    <x v="1"/>
    <s v="Y"/>
    <s v="202211"/>
    <n v="1411"/>
    <n v="19065.636799527299"/>
    <n v="6749215.6468927199"/>
    <m/>
    <n v="2.8248670359651302E-3"/>
    <n v="2.09"/>
    <n v="1.9645999999999999"/>
    <n v="3"/>
    <n v="5.89"/>
    <n v="0"/>
    <n v="5.89"/>
    <d v="2022-10-26T19:14:41"/>
  </r>
  <r>
    <x v="63"/>
    <x v="63"/>
    <s v="K6"/>
    <s v="000605"/>
    <x v="7"/>
    <x v="2"/>
    <x v="1"/>
    <s v="Y"/>
    <s v="202211"/>
    <n v="25"/>
    <n v="19065.636799527299"/>
    <n v="6749215.6468927199"/>
    <m/>
    <n v="2.8248670359651302E-3"/>
    <n v="2.09"/>
    <n v="1.9645999999999999"/>
    <n v="0"/>
    <n v="0"/>
    <n v="0"/>
    <n v="0"/>
    <d v="2022-10-26T19:14:41"/>
  </r>
  <r>
    <x v="28"/>
    <x v="28"/>
    <s v="K6"/>
    <s v="000601"/>
    <x v="7"/>
    <x v="2"/>
    <x v="1"/>
    <s v="Y"/>
    <s v="202211"/>
    <n v="262"/>
    <n v="33760.282286888898"/>
    <n v="6749215.6468927199"/>
    <m/>
    <n v="5.0021045486125203E-3"/>
    <n v="2.09"/>
    <n v="1.9645999999999999"/>
    <n v="1"/>
    <n v="1.96"/>
    <n v="0"/>
    <n v="1.96"/>
    <d v="2022-10-26T19:14:41"/>
  </r>
  <r>
    <x v="28"/>
    <x v="28"/>
    <s v="K6"/>
    <s v="000600"/>
    <x v="7"/>
    <x v="2"/>
    <x v="1"/>
    <s v="Y"/>
    <s v="202211"/>
    <n v="6"/>
    <n v="33760.282286888898"/>
    <n v="6749215.6468927199"/>
    <m/>
    <n v="5.0021045486125203E-3"/>
    <n v="2.09"/>
    <n v="1.9645999999999999"/>
    <n v="0"/>
    <n v="0"/>
    <n v="0"/>
    <n v="0"/>
    <d v="2022-10-26T19:14:41"/>
  </r>
  <r>
    <x v="28"/>
    <x v="28"/>
    <s v="K6"/>
    <s v="000606"/>
    <x v="7"/>
    <x v="2"/>
    <x v="1"/>
    <s v="Y"/>
    <s v="202211"/>
    <n v="56"/>
    <n v="33760.282286888898"/>
    <n v="6749215.6468927199"/>
    <m/>
    <n v="5.0021045486125203E-3"/>
    <n v="2.09"/>
    <n v="1.9645999999999999"/>
    <n v="0"/>
    <n v="0"/>
    <n v="0"/>
    <n v="0"/>
    <d v="2022-10-26T19:14:41"/>
  </r>
  <r>
    <x v="28"/>
    <x v="28"/>
    <s v="K6"/>
    <s v="000604"/>
    <x v="7"/>
    <x v="2"/>
    <x v="1"/>
    <s v="Y"/>
    <s v="202211"/>
    <n v="122"/>
    <n v="33760.282286888898"/>
    <n v="6749215.6468927199"/>
    <m/>
    <n v="5.0021045486125203E-3"/>
    <n v="2.09"/>
    <n v="1.9645999999999999"/>
    <n v="0"/>
    <n v="0"/>
    <n v="0"/>
    <n v="0"/>
    <d v="2022-10-26T19:14:41"/>
  </r>
  <r>
    <x v="28"/>
    <x v="28"/>
    <s v="K6"/>
    <s v="000603"/>
    <x v="7"/>
    <x v="2"/>
    <x v="1"/>
    <s v="Y"/>
    <s v="202211"/>
    <n v="1342"/>
    <n v="33760.282286888898"/>
    <n v="6749215.6468927199"/>
    <m/>
    <n v="5.0021045486125203E-3"/>
    <n v="2.09"/>
    <n v="1.9645999999999999"/>
    <n v="6"/>
    <n v="11.79"/>
    <n v="0"/>
    <n v="11.79"/>
    <d v="2022-10-26T19:14:41"/>
  </r>
  <r>
    <x v="28"/>
    <x v="28"/>
    <s v="K6"/>
    <s v="000602"/>
    <x v="7"/>
    <x v="2"/>
    <x v="1"/>
    <s v="Y"/>
    <s v="202211"/>
    <n v="1411"/>
    <n v="33760.282286888898"/>
    <n v="6749215.6468927199"/>
    <m/>
    <n v="5.0021045486125203E-3"/>
    <n v="2.09"/>
    <n v="1.9645999999999999"/>
    <n v="7"/>
    <n v="13.75"/>
    <n v="0"/>
    <n v="13.75"/>
    <d v="2022-10-26T19:14:41"/>
  </r>
  <r>
    <x v="28"/>
    <x v="28"/>
    <s v="K6"/>
    <s v="000605"/>
    <x v="7"/>
    <x v="2"/>
    <x v="1"/>
    <s v="Y"/>
    <s v="202211"/>
    <n v="25"/>
    <n v="33760.282286888898"/>
    <n v="6749215.6468927199"/>
    <m/>
    <n v="5.0021045486125203E-3"/>
    <n v="2.09"/>
    <n v="1.9645999999999999"/>
    <n v="0"/>
    <n v="0"/>
    <n v="0"/>
    <n v="0"/>
    <d v="2022-10-26T19:14:41"/>
  </r>
  <r>
    <x v="155"/>
    <x v="143"/>
    <s v="K6"/>
    <s v="000601"/>
    <x v="7"/>
    <x v="2"/>
    <x v="1"/>
    <s v="Y"/>
    <s v="202211"/>
    <n v="262"/>
    <n v="11957.901189325799"/>
    <n v="6749215.6468927199"/>
    <m/>
    <n v="1.7717467947303001E-3"/>
    <n v="2.09"/>
    <n v="1.9645999999999999"/>
    <n v="0"/>
    <n v="0"/>
    <n v="0"/>
    <n v="0"/>
    <d v="2022-10-26T19:14:41"/>
  </r>
  <r>
    <x v="155"/>
    <x v="143"/>
    <s v="K6"/>
    <s v="000600"/>
    <x v="7"/>
    <x v="2"/>
    <x v="1"/>
    <s v="Y"/>
    <s v="202211"/>
    <n v="6"/>
    <n v="11957.901189325799"/>
    <n v="6749215.6468927199"/>
    <m/>
    <n v="1.7717467947303001E-3"/>
    <n v="2.09"/>
    <n v="1.9645999999999999"/>
    <n v="0"/>
    <n v="0"/>
    <n v="0"/>
    <n v="0"/>
    <d v="2022-10-26T19:14:41"/>
  </r>
  <r>
    <x v="155"/>
    <x v="143"/>
    <s v="K6"/>
    <s v="000606"/>
    <x v="7"/>
    <x v="2"/>
    <x v="1"/>
    <s v="Y"/>
    <s v="202211"/>
    <n v="56"/>
    <n v="11957.901189325799"/>
    <n v="6749215.6468927199"/>
    <m/>
    <n v="1.7717467947303001E-3"/>
    <n v="2.09"/>
    <n v="1.9645999999999999"/>
    <n v="0"/>
    <n v="0"/>
    <n v="0"/>
    <n v="0"/>
    <d v="2022-10-26T19:14:41"/>
  </r>
  <r>
    <x v="155"/>
    <x v="143"/>
    <s v="K6"/>
    <s v="000604"/>
    <x v="7"/>
    <x v="2"/>
    <x v="1"/>
    <s v="Y"/>
    <s v="202211"/>
    <n v="122"/>
    <n v="11957.901189325799"/>
    <n v="6749215.6468927199"/>
    <m/>
    <n v="1.7717467947303001E-3"/>
    <n v="2.09"/>
    <n v="1.9645999999999999"/>
    <n v="0"/>
    <n v="0"/>
    <n v="0"/>
    <n v="0"/>
    <d v="2022-10-26T19:14:41"/>
  </r>
  <r>
    <x v="155"/>
    <x v="143"/>
    <s v="K6"/>
    <s v="000603"/>
    <x v="7"/>
    <x v="2"/>
    <x v="1"/>
    <s v="Y"/>
    <s v="202211"/>
    <n v="1342"/>
    <n v="11957.901189325799"/>
    <n v="6749215.6468927199"/>
    <m/>
    <n v="1.7717467947303001E-3"/>
    <n v="2.09"/>
    <n v="1.9645999999999999"/>
    <n v="2"/>
    <n v="3.93"/>
    <n v="0"/>
    <n v="3.93"/>
    <d v="2022-10-26T19:14:41"/>
  </r>
  <r>
    <x v="155"/>
    <x v="143"/>
    <s v="K6"/>
    <s v="000602"/>
    <x v="7"/>
    <x v="2"/>
    <x v="1"/>
    <s v="Y"/>
    <s v="202211"/>
    <n v="1411"/>
    <n v="11957.901189325799"/>
    <n v="6749215.6468927199"/>
    <m/>
    <n v="1.7717467947303001E-3"/>
    <n v="2.09"/>
    <n v="1.9645999999999999"/>
    <n v="2"/>
    <n v="3.93"/>
    <n v="0"/>
    <n v="3.93"/>
    <d v="2022-10-26T19:14:41"/>
  </r>
  <r>
    <x v="155"/>
    <x v="143"/>
    <s v="K6"/>
    <s v="000605"/>
    <x v="7"/>
    <x v="2"/>
    <x v="1"/>
    <s v="Y"/>
    <s v="202211"/>
    <n v="25"/>
    <n v="11957.901189325799"/>
    <n v="6749215.6468927199"/>
    <m/>
    <n v="1.7717467947303001E-3"/>
    <n v="2.09"/>
    <n v="1.9645999999999999"/>
    <n v="0"/>
    <n v="0"/>
    <n v="0"/>
    <n v="0"/>
    <d v="2022-10-26T19:14:41"/>
  </r>
  <r>
    <x v="70"/>
    <x v="69"/>
    <s v="K6"/>
    <s v="000601"/>
    <x v="7"/>
    <x v="2"/>
    <x v="1"/>
    <s v="Y"/>
    <s v="202211"/>
    <n v="262"/>
    <n v="18090.074290477201"/>
    <n v="6749215.6468927199"/>
    <m/>
    <n v="2.6803224607004099E-3"/>
    <n v="2.09"/>
    <n v="1.9645999999999999"/>
    <n v="0"/>
    <n v="0"/>
    <n v="0"/>
    <n v="0"/>
    <d v="2022-10-26T19:14:41"/>
  </r>
  <r>
    <x v="70"/>
    <x v="69"/>
    <s v="K6"/>
    <s v="000600"/>
    <x v="7"/>
    <x v="2"/>
    <x v="1"/>
    <s v="Y"/>
    <s v="202211"/>
    <n v="6"/>
    <n v="18090.074290477201"/>
    <n v="6749215.6468927199"/>
    <m/>
    <n v="2.6803224607004099E-3"/>
    <n v="2.09"/>
    <n v="1.9645999999999999"/>
    <n v="0"/>
    <n v="0"/>
    <n v="0"/>
    <n v="0"/>
    <d v="2022-10-26T19:14:41"/>
  </r>
  <r>
    <x v="70"/>
    <x v="69"/>
    <s v="K6"/>
    <s v="000606"/>
    <x v="7"/>
    <x v="2"/>
    <x v="1"/>
    <s v="Y"/>
    <s v="202211"/>
    <n v="56"/>
    <n v="18090.074290477201"/>
    <n v="6749215.6468927199"/>
    <m/>
    <n v="2.6803224607004099E-3"/>
    <n v="2.09"/>
    <n v="1.9645999999999999"/>
    <n v="0"/>
    <n v="0"/>
    <n v="0"/>
    <n v="0"/>
    <d v="2022-10-26T19:14:41"/>
  </r>
  <r>
    <x v="70"/>
    <x v="69"/>
    <s v="K6"/>
    <s v="000604"/>
    <x v="7"/>
    <x v="2"/>
    <x v="1"/>
    <s v="Y"/>
    <s v="202211"/>
    <n v="122"/>
    <n v="18090.074290477201"/>
    <n v="6749215.6468927199"/>
    <m/>
    <n v="2.6803224607004099E-3"/>
    <n v="2.09"/>
    <n v="1.9645999999999999"/>
    <n v="0"/>
    <n v="0"/>
    <n v="0"/>
    <n v="0"/>
    <d v="2022-10-26T19:14:41"/>
  </r>
  <r>
    <x v="70"/>
    <x v="69"/>
    <s v="K6"/>
    <s v="000603"/>
    <x v="7"/>
    <x v="2"/>
    <x v="1"/>
    <s v="Y"/>
    <s v="202211"/>
    <n v="1342"/>
    <n v="18090.074290477201"/>
    <n v="6749215.6468927199"/>
    <m/>
    <n v="2.6803224607004099E-3"/>
    <n v="2.09"/>
    <n v="1.9645999999999999"/>
    <n v="3"/>
    <n v="5.89"/>
    <n v="0"/>
    <n v="5.89"/>
    <d v="2022-10-26T19:14:41"/>
  </r>
  <r>
    <x v="70"/>
    <x v="69"/>
    <s v="K6"/>
    <s v="000602"/>
    <x v="7"/>
    <x v="2"/>
    <x v="1"/>
    <s v="Y"/>
    <s v="202211"/>
    <n v="1411"/>
    <n v="18090.074290477201"/>
    <n v="6749215.6468927199"/>
    <m/>
    <n v="2.6803224607004099E-3"/>
    <n v="2.09"/>
    <n v="1.9645999999999999"/>
    <n v="3"/>
    <n v="5.89"/>
    <n v="0"/>
    <n v="5.89"/>
    <d v="2022-10-26T19:14:41"/>
  </r>
  <r>
    <x v="70"/>
    <x v="69"/>
    <s v="K6"/>
    <s v="000605"/>
    <x v="7"/>
    <x v="2"/>
    <x v="1"/>
    <s v="Y"/>
    <s v="202211"/>
    <n v="25"/>
    <n v="18090.074290477201"/>
    <n v="6749215.6468927199"/>
    <m/>
    <n v="2.6803224607004099E-3"/>
    <n v="2.09"/>
    <n v="1.9645999999999999"/>
    <n v="0"/>
    <n v="0"/>
    <n v="0"/>
    <n v="0"/>
    <d v="2022-10-26T19:14:41"/>
  </r>
  <r>
    <x v="71"/>
    <x v="70"/>
    <s v="K6"/>
    <s v="000601"/>
    <x v="7"/>
    <x v="2"/>
    <x v="1"/>
    <s v="Y"/>
    <s v="202211"/>
    <n v="262"/>
    <n v="32085.0026330978"/>
    <n v="6749215.6468927199"/>
    <m/>
    <n v="4.7538861271782702E-3"/>
    <n v="2.09"/>
    <n v="1.9645999999999999"/>
    <n v="1"/>
    <n v="1.96"/>
    <n v="0"/>
    <n v="1.96"/>
    <d v="2022-10-26T19:14:41"/>
  </r>
  <r>
    <x v="71"/>
    <x v="70"/>
    <s v="K6"/>
    <s v="000600"/>
    <x v="7"/>
    <x v="2"/>
    <x v="1"/>
    <s v="Y"/>
    <s v="202211"/>
    <n v="6"/>
    <n v="32085.0026330978"/>
    <n v="6749215.6468927199"/>
    <m/>
    <n v="4.7538861271782702E-3"/>
    <n v="2.09"/>
    <n v="1.9645999999999999"/>
    <n v="0"/>
    <n v="0"/>
    <n v="0"/>
    <n v="0"/>
    <d v="2022-10-26T19:14:41"/>
  </r>
  <r>
    <x v="71"/>
    <x v="70"/>
    <s v="K6"/>
    <s v="000606"/>
    <x v="7"/>
    <x v="2"/>
    <x v="1"/>
    <s v="Y"/>
    <s v="202211"/>
    <n v="56"/>
    <n v="32085.0026330978"/>
    <n v="6749215.6468927199"/>
    <m/>
    <n v="4.7538861271782702E-3"/>
    <n v="2.09"/>
    <n v="1.9645999999999999"/>
    <n v="0"/>
    <n v="0"/>
    <n v="0"/>
    <n v="0"/>
    <d v="2022-10-26T19:14:41"/>
  </r>
  <r>
    <x v="71"/>
    <x v="70"/>
    <s v="K6"/>
    <s v="000604"/>
    <x v="7"/>
    <x v="2"/>
    <x v="1"/>
    <s v="Y"/>
    <s v="202211"/>
    <n v="122"/>
    <n v="32085.0026330978"/>
    <n v="6749215.6468927199"/>
    <m/>
    <n v="4.7538861271782702E-3"/>
    <n v="2.09"/>
    <n v="1.9645999999999999"/>
    <n v="0"/>
    <n v="0"/>
    <n v="0"/>
    <n v="0"/>
    <d v="2022-10-26T19:14:41"/>
  </r>
  <r>
    <x v="71"/>
    <x v="70"/>
    <s v="K6"/>
    <s v="000603"/>
    <x v="7"/>
    <x v="2"/>
    <x v="1"/>
    <s v="Y"/>
    <s v="202211"/>
    <n v="1342"/>
    <n v="32085.0026330978"/>
    <n v="6749215.6468927199"/>
    <m/>
    <n v="4.7538861271782702E-3"/>
    <n v="2.09"/>
    <n v="1.9645999999999999"/>
    <n v="6"/>
    <n v="11.79"/>
    <n v="0"/>
    <n v="11.79"/>
    <d v="2022-10-26T19:14:41"/>
  </r>
  <r>
    <x v="71"/>
    <x v="70"/>
    <s v="K6"/>
    <s v="000602"/>
    <x v="7"/>
    <x v="2"/>
    <x v="1"/>
    <s v="Y"/>
    <s v="202211"/>
    <n v="1411"/>
    <n v="32085.0026330978"/>
    <n v="6749215.6468927199"/>
    <m/>
    <n v="4.7538861271782702E-3"/>
    <n v="2.09"/>
    <n v="1.9645999999999999"/>
    <n v="6"/>
    <n v="11.79"/>
    <n v="0"/>
    <n v="11.79"/>
    <d v="2022-10-26T19:14:41"/>
  </r>
  <r>
    <x v="71"/>
    <x v="70"/>
    <s v="K6"/>
    <s v="000605"/>
    <x v="7"/>
    <x v="2"/>
    <x v="1"/>
    <s v="Y"/>
    <s v="202211"/>
    <n v="25"/>
    <n v="32085.0026330978"/>
    <n v="6749215.6468927199"/>
    <m/>
    <n v="4.7538861271782702E-3"/>
    <n v="2.09"/>
    <n v="1.9645999999999999"/>
    <n v="0"/>
    <n v="0"/>
    <n v="0"/>
    <n v="0"/>
    <d v="2022-10-26T19:14:41"/>
  </r>
  <r>
    <x v="56"/>
    <x v="56"/>
    <s v="K6"/>
    <s v="000601"/>
    <x v="7"/>
    <x v="2"/>
    <x v="1"/>
    <s v="Y"/>
    <s v="202211"/>
    <n v="262"/>
    <n v="39463.625696905801"/>
    <n v="6749215.6468927199"/>
    <m/>
    <n v="5.84714250685922E-3"/>
    <n v="2.09"/>
    <n v="1.9645999999999999"/>
    <n v="1"/>
    <n v="1.96"/>
    <n v="0"/>
    <n v="1.96"/>
    <d v="2022-10-26T19:14:41"/>
  </r>
  <r>
    <x v="56"/>
    <x v="56"/>
    <s v="K6"/>
    <s v="000600"/>
    <x v="7"/>
    <x v="2"/>
    <x v="1"/>
    <s v="Y"/>
    <s v="202211"/>
    <n v="6"/>
    <n v="39463.625696905801"/>
    <n v="6749215.6468927199"/>
    <m/>
    <n v="5.84714250685922E-3"/>
    <n v="2.09"/>
    <n v="1.9645999999999999"/>
    <n v="0"/>
    <n v="0"/>
    <n v="0"/>
    <n v="0"/>
    <d v="2022-10-26T19:14:41"/>
  </r>
  <r>
    <x v="56"/>
    <x v="56"/>
    <s v="K6"/>
    <s v="000606"/>
    <x v="7"/>
    <x v="2"/>
    <x v="1"/>
    <s v="Y"/>
    <s v="202211"/>
    <n v="56"/>
    <n v="39463.625696905801"/>
    <n v="6749215.6468927199"/>
    <m/>
    <n v="5.84714250685922E-3"/>
    <n v="2.09"/>
    <n v="1.9645999999999999"/>
    <n v="0"/>
    <n v="0"/>
    <n v="0"/>
    <n v="0"/>
    <d v="2022-10-26T19:14:41"/>
  </r>
  <r>
    <x v="56"/>
    <x v="56"/>
    <s v="K6"/>
    <s v="000604"/>
    <x v="7"/>
    <x v="2"/>
    <x v="1"/>
    <s v="Y"/>
    <s v="202211"/>
    <n v="122"/>
    <n v="39463.625696905801"/>
    <n v="6749215.6468927199"/>
    <m/>
    <n v="5.84714250685922E-3"/>
    <n v="2.09"/>
    <n v="1.9645999999999999"/>
    <n v="0"/>
    <n v="0"/>
    <n v="0"/>
    <n v="0"/>
    <d v="2022-10-26T19:14:41"/>
  </r>
  <r>
    <x v="56"/>
    <x v="56"/>
    <s v="K6"/>
    <s v="000603"/>
    <x v="7"/>
    <x v="2"/>
    <x v="1"/>
    <s v="Y"/>
    <s v="202211"/>
    <n v="1342"/>
    <n v="39463.625696905801"/>
    <n v="6749215.6468927199"/>
    <m/>
    <n v="5.84714250685922E-3"/>
    <n v="2.09"/>
    <n v="1.9645999999999999"/>
    <n v="7"/>
    <n v="13.75"/>
    <n v="0"/>
    <n v="13.75"/>
    <d v="2022-10-26T19:14:41"/>
  </r>
  <r>
    <x v="56"/>
    <x v="56"/>
    <s v="K6"/>
    <s v="000602"/>
    <x v="7"/>
    <x v="2"/>
    <x v="1"/>
    <s v="Y"/>
    <s v="202211"/>
    <n v="1411"/>
    <n v="39463.625696905801"/>
    <n v="6749215.6468927199"/>
    <m/>
    <n v="5.84714250685922E-3"/>
    <n v="2.09"/>
    <n v="1.9645999999999999"/>
    <n v="8"/>
    <n v="15.72"/>
    <n v="0"/>
    <n v="15.72"/>
    <d v="2022-10-26T19:14:41"/>
  </r>
  <r>
    <x v="56"/>
    <x v="56"/>
    <s v="K6"/>
    <s v="000605"/>
    <x v="7"/>
    <x v="2"/>
    <x v="1"/>
    <s v="Y"/>
    <s v="202211"/>
    <n v="25"/>
    <n v="39463.625696905801"/>
    <n v="6749215.6468927199"/>
    <m/>
    <n v="5.84714250685922E-3"/>
    <n v="2.09"/>
    <n v="1.9645999999999999"/>
    <n v="0"/>
    <n v="0"/>
    <n v="0"/>
    <n v="0"/>
    <d v="2022-10-26T19:14:41"/>
  </r>
  <r>
    <x v="23"/>
    <x v="23"/>
    <s v="K6"/>
    <s v="000601"/>
    <x v="7"/>
    <x v="2"/>
    <x v="1"/>
    <s v="Y"/>
    <s v="202211"/>
    <n v="262"/>
    <n v="26497.221621918099"/>
    <n v="6749215.6468927199"/>
    <m/>
    <n v="3.9259705139392297E-3"/>
    <n v="2.09"/>
    <n v="1.9645999999999999"/>
    <n v="1"/>
    <n v="1.96"/>
    <n v="0"/>
    <n v="1.96"/>
    <d v="2022-10-26T19:14:41"/>
  </r>
  <r>
    <x v="23"/>
    <x v="23"/>
    <s v="K6"/>
    <s v="000600"/>
    <x v="7"/>
    <x v="2"/>
    <x v="1"/>
    <s v="Y"/>
    <s v="202211"/>
    <n v="6"/>
    <n v="26497.221621918099"/>
    <n v="6749215.6468927199"/>
    <m/>
    <n v="3.9259705139392297E-3"/>
    <n v="2.09"/>
    <n v="1.9645999999999999"/>
    <n v="0"/>
    <n v="0"/>
    <n v="0"/>
    <n v="0"/>
    <d v="2022-10-26T19:14:41"/>
  </r>
  <r>
    <x v="23"/>
    <x v="23"/>
    <s v="K6"/>
    <s v="000606"/>
    <x v="7"/>
    <x v="2"/>
    <x v="1"/>
    <s v="Y"/>
    <s v="202211"/>
    <n v="56"/>
    <n v="26497.221621918099"/>
    <n v="6749215.6468927199"/>
    <m/>
    <n v="3.9259705139392297E-3"/>
    <n v="2.09"/>
    <n v="1.9645999999999999"/>
    <n v="0"/>
    <n v="0"/>
    <n v="0"/>
    <n v="0"/>
    <d v="2022-10-26T19:14:41"/>
  </r>
  <r>
    <x v="23"/>
    <x v="23"/>
    <s v="K6"/>
    <s v="000604"/>
    <x v="7"/>
    <x v="2"/>
    <x v="1"/>
    <s v="Y"/>
    <s v="202211"/>
    <n v="122"/>
    <n v="26497.221621918099"/>
    <n v="6749215.6468927199"/>
    <m/>
    <n v="3.9259705139392297E-3"/>
    <n v="2.09"/>
    <n v="1.9645999999999999"/>
    <n v="0"/>
    <n v="0"/>
    <n v="0"/>
    <n v="0"/>
    <d v="2022-10-26T19:14:41"/>
  </r>
  <r>
    <x v="23"/>
    <x v="23"/>
    <s v="K6"/>
    <s v="000603"/>
    <x v="7"/>
    <x v="2"/>
    <x v="1"/>
    <s v="Y"/>
    <s v="202211"/>
    <n v="1342"/>
    <n v="26497.221621918099"/>
    <n v="6749215.6468927199"/>
    <m/>
    <n v="3.9259705139392297E-3"/>
    <n v="2.09"/>
    <n v="1.9645999999999999"/>
    <n v="5"/>
    <n v="9.82"/>
    <n v="0"/>
    <n v="9.82"/>
    <d v="2022-10-26T19:14:41"/>
  </r>
  <r>
    <x v="23"/>
    <x v="23"/>
    <s v="K6"/>
    <s v="000602"/>
    <x v="7"/>
    <x v="2"/>
    <x v="1"/>
    <s v="Y"/>
    <s v="202211"/>
    <n v="1411"/>
    <n v="26497.221621918099"/>
    <n v="6749215.6468927199"/>
    <m/>
    <n v="3.9259705139392297E-3"/>
    <n v="2.09"/>
    <n v="1.9645999999999999"/>
    <n v="5"/>
    <n v="9.82"/>
    <n v="0"/>
    <n v="9.82"/>
    <d v="2022-10-26T19:14:41"/>
  </r>
  <r>
    <x v="23"/>
    <x v="23"/>
    <s v="K6"/>
    <s v="000605"/>
    <x v="7"/>
    <x v="2"/>
    <x v="1"/>
    <s v="Y"/>
    <s v="202211"/>
    <n v="25"/>
    <n v="26497.221621918099"/>
    <n v="6749215.6468927199"/>
    <m/>
    <n v="3.9259705139392297E-3"/>
    <n v="2.09"/>
    <n v="1.9645999999999999"/>
    <n v="0"/>
    <n v="0"/>
    <n v="0"/>
    <n v="0"/>
    <d v="2022-10-26T19:14:41"/>
  </r>
  <r>
    <x v="22"/>
    <x v="22"/>
    <s v="K6"/>
    <s v="000601"/>
    <x v="7"/>
    <x v="2"/>
    <x v="1"/>
    <s v="Y"/>
    <s v="202211"/>
    <n v="262"/>
    <n v="464347.89703747397"/>
    <n v="6749215.6468927199"/>
    <m/>
    <n v="6.8800275666292501E-2"/>
    <n v="2.09"/>
    <n v="1.9645999999999999"/>
    <n v="18"/>
    <n v="35.36"/>
    <n v="0"/>
    <n v="35.36"/>
    <d v="2022-10-26T19:14:41"/>
  </r>
  <r>
    <x v="22"/>
    <x v="22"/>
    <s v="K6"/>
    <s v="000600"/>
    <x v="7"/>
    <x v="2"/>
    <x v="1"/>
    <s v="Y"/>
    <s v="202211"/>
    <n v="6"/>
    <n v="464347.89703747397"/>
    <n v="6749215.6468927199"/>
    <m/>
    <n v="6.8800275666292501E-2"/>
    <n v="2.09"/>
    <n v="1.9645999999999999"/>
    <n v="0"/>
    <n v="0"/>
    <n v="0"/>
    <n v="0"/>
    <d v="2022-10-26T19:14:41"/>
  </r>
  <r>
    <x v="22"/>
    <x v="22"/>
    <s v="K6"/>
    <s v="000606"/>
    <x v="7"/>
    <x v="2"/>
    <x v="1"/>
    <s v="Y"/>
    <s v="202211"/>
    <n v="56"/>
    <n v="464347.89703747397"/>
    <n v="6749215.6468927199"/>
    <m/>
    <n v="6.8800275666292501E-2"/>
    <n v="2.09"/>
    <n v="1.9645999999999999"/>
    <n v="3"/>
    <n v="5.89"/>
    <n v="1.97"/>
    <n v="7.8599999999999994"/>
    <d v="2022-10-26T19:14:41"/>
  </r>
  <r>
    <x v="22"/>
    <x v="22"/>
    <s v="K6"/>
    <s v="000604"/>
    <x v="7"/>
    <x v="2"/>
    <x v="1"/>
    <s v="Y"/>
    <s v="202211"/>
    <n v="122"/>
    <n v="464347.89703747397"/>
    <n v="6749215.6468927199"/>
    <m/>
    <n v="6.8800275666292501E-2"/>
    <n v="2.09"/>
    <n v="1.9645999999999999"/>
    <n v="8"/>
    <n v="15.72"/>
    <n v="0"/>
    <n v="15.72"/>
    <d v="2022-10-26T19:14:41"/>
  </r>
  <r>
    <x v="22"/>
    <x v="22"/>
    <s v="K6"/>
    <s v="000603"/>
    <x v="7"/>
    <x v="2"/>
    <x v="1"/>
    <s v="Y"/>
    <s v="202211"/>
    <n v="1342"/>
    <n v="464347.89703747397"/>
    <n v="6749215.6468927199"/>
    <m/>
    <n v="6.8800275666292501E-2"/>
    <n v="2.09"/>
    <n v="1.9645999999999999"/>
    <n v="92"/>
    <n v="180.74"/>
    <n v="-1.97"/>
    <n v="178.77"/>
    <d v="2022-10-26T19:14:41"/>
  </r>
  <r>
    <x v="22"/>
    <x v="22"/>
    <s v="K6"/>
    <s v="000602"/>
    <x v="7"/>
    <x v="2"/>
    <x v="1"/>
    <s v="Y"/>
    <s v="202211"/>
    <n v="1411"/>
    <n v="464347.89703747397"/>
    <n v="6749215.6468927199"/>
    <m/>
    <n v="6.8800275666292501E-2"/>
    <n v="2.09"/>
    <n v="1.9645999999999999"/>
    <n v="97"/>
    <n v="190.57"/>
    <n v="0"/>
    <n v="190.57"/>
    <d v="2022-10-26T19:14:41"/>
  </r>
  <r>
    <x v="22"/>
    <x v="22"/>
    <s v="K6"/>
    <s v="000605"/>
    <x v="7"/>
    <x v="2"/>
    <x v="1"/>
    <s v="Y"/>
    <s v="202211"/>
    <n v="25"/>
    <n v="464347.89703747397"/>
    <n v="6749215.6468927199"/>
    <m/>
    <n v="6.8800275666292501E-2"/>
    <n v="2.09"/>
    <n v="1.9645999999999999"/>
    <n v="1"/>
    <n v="1.96"/>
    <n v="0"/>
    <n v="1.96"/>
    <d v="2022-10-26T19:14:41"/>
  </r>
  <r>
    <x v="74"/>
    <x v="73"/>
    <s v="K6"/>
    <s v="000601"/>
    <x v="7"/>
    <x v="2"/>
    <x v="1"/>
    <s v="Y"/>
    <s v="202211"/>
    <n v="262"/>
    <n v="3792.5783237027699"/>
    <n v="6749215.6468927199"/>
    <m/>
    <n v="5.6192875174300297E-4"/>
    <n v="2.09"/>
    <n v="1.9645999999999999"/>
    <n v="0"/>
    <n v="0"/>
    <n v="0"/>
    <n v="0"/>
    <d v="2022-10-26T19:14:41"/>
  </r>
  <r>
    <x v="74"/>
    <x v="73"/>
    <s v="K6"/>
    <s v="000600"/>
    <x v="7"/>
    <x v="2"/>
    <x v="1"/>
    <s v="Y"/>
    <s v="202211"/>
    <n v="6"/>
    <n v="3792.5783237027699"/>
    <n v="6749215.6468927199"/>
    <m/>
    <n v="5.6192875174300297E-4"/>
    <n v="2.09"/>
    <n v="1.9645999999999999"/>
    <n v="0"/>
    <n v="0"/>
    <n v="0"/>
    <n v="0"/>
    <d v="2022-10-26T19:14:41"/>
  </r>
  <r>
    <x v="74"/>
    <x v="73"/>
    <s v="K6"/>
    <s v="000606"/>
    <x v="7"/>
    <x v="2"/>
    <x v="1"/>
    <s v="Y"/>
    <s v="202211"/>
    <n v="56"/>
    <n v="3792.5783237027699"/>
    <n v="6749215.6468927199"/>
    <m/>
    <n v="5.6192875174300297E-4"/>
    <n v="2.09"/>
    <n v="1.9645999999999999"/>
    <n v="0"/>
    <n v="0"/>
    <n v="0"/>
    <n v="0"/>
    <d v="2022-10-26T19:14:41"/>
  </r>
  <r>
    <x v="74"/>
    <x v="73"/>
    <s v="K6"/>
    <s v="000604"/>
    <x v="7"/>
    <x v="2"/>
    <x v="1"/>
    <s v="Y"/>
    <s v="202211"/>
    <n v="122"/>
    <n v="3792.5783237027699"/>
    <n v="6749215.6468927199"/>
    <m/>
    <n v="5.6192875174300297E-4"/>
    <n v="2.09"/>
    <n v="1.9645999999999999"/>
    <n v="0"/>
    <n v="0"/>
    <n v="0"/>
    <n v="0"/>
    <d v="2022-10-26T19:14:41"/>
  </r>
  <r>
    <x v="74"/>
    <x v="73"/>
    <s v="K6"/>
    <s v="000603"/>
    <x v="7"/>
    <x v="2"/>
    <x v="1"/>
    <s v="Y"/>
    <s v="202211"/>
    <n v="1342"/>
    <n v="3792.5783237027699"/>
    <n v="6749215.6468927199"/>
    <m/>
    <n v="5.6192875174300297E-4"/>
    <n v="2.09"/>
    <n v="1.9645999999999999"/>
    <n v="0"/>
    <n v="0"/>
    <n v="0"/>
    <n v="0"/>
    <d v="2022-10-26T19:14:41"/>
  </r>
  <r>
    <x v="74"/>
    <x v="73"/>
    <s v="K6"/>
    <s v="000602"/>
    <x v="7"/>
    <x v="2"/>
    <x v="1"/>
    <s v="Y"/>
    <s v="202211"/>
    <n v="1411"/>
    <n v="3792.5783237027699"/>
    <n v="6749215.6468927199"/>
    <m/>
    <n v="5.6192875174300297E-4"/>
    <n v="2.09"/>
    <n v="1.9645999999999999"/>
    <n v="0"/>
    <n v="0"/>
    <n v="0"/>
    <n v="0"/>
    <d v="2022-10-26T19:14:41"/>
  </r>
  <r>
    <x v="74"/>
    <x v="73"/>
    <s v="K6"/>
    <s v="000605"/>
    <x v="7"/>
    <x v="2"/>
    <x v="1"/>
    <s v="Y"/>
    <s v="202211"/>
    <n v="25"/>
    <n v="3792.5783237027699"/>
    <n v="6749215.6468927199"/>
    <m/>
    <n v="5.6192875174300297E-4"/>
    <n v="2.09"/>
    <n v="1.9645999999999999"/>
    <n v="0"/>
    <n v="0"/>
    <n v="0"/>
    <n v="0"/>
    <d v="2022-10-26T19:14:41"/>
  </r>
  <r>
    <x v="84"/>
    <x v="83"/>
    <s v="K6"/>
    <s v="000601"/>
    <x v="7"/>
    <x v="2"/>
    <x v="1"/>
    <s v="Y"/>
    <s v="202211"/>
    <n v="262"/>
    <n v="236703.87599062201"/>
    <n v="6749215.6468927199"/>
    <m/>
    <n v="3.5071316190585497E-2"/>
    <n v="2.09"/>
    <n v="1.9645999999999999"/>
    <n v="9"/>
    <n v="17.68"/>
    <n v="0"/>
    <n v="17.68"/>
    <d v="2022-10-26T19:14:41"/>
  </r>
  <r>
    <x v="84"/>
    <x v="83"/>
    <s v="K6"/>
    <s v="000600"/>
    <x v="7"/>
    <x v="2"/>
    <x v="1"/>
    <s v="Y"/>
    <s v="202211"/>
    <n v="6"/>
    <n v="236703.87599062201"/>
    <n v="6749215.6468927199"/>
    <m/>
    <n v="3.5071316190585497E-2"/>
    <n v="2.09"/>
    <n v="1.9645999999999999"/>
    <n v="0"/>
    <n v="0"/>
    <n v="0"/>
    <n v="0"/>
    <d v="2022-10-26T19:14:41"/>
  </r>
  <r>
    <x v="84"/>
    <x v="83"/>
    <s v="K6"/>
    <s v="000606"/>
    <x v="7"/>
    <x v="2"/>
    <x v="1"/>
    <s v="Y"/>
    <s v="202211"/>
    <n v="56"/>
    <n v="236703.87599062201"/>
    <n v="6749215.6468927199"/>
    <m/>
    <n v="3.5071316190585497E-2"/>
    <n v="2.09"/>
    <n v="1.9645999999999999"/>
    <n v="1"/>
    <n v="1.96"/>
    <n v="0"/>
    <n v="1.96"/>
    <d v="2022-10-26T19:14:41"/>
  </r>
  <r>
    <x v="84"/>
    <x v="83"/>
    <s v="K6"/>
    <s v="000604"/>
    <x v="7"/>
    <x v="2"/>
    <x v="1"/>
    <s v="Y"/>
    <s v="202211"/>
    <n v="122"/>
    <n v="236703.87599062201"/>
    <n v="6749215.6468927199"/>
    <m/>
    <n v="3.5071316190585497E-2"/>
    <n v="2.09"/>
    <n v="1.9645999999999999"/>
    <n v="4"/>
    <n v="7.86"/>
    <n v="0"/>
    <n v="7.86"/>
    <d v="2022-10-26T19:14:41"/>
  </r>
  <r>
    <x v="84"/>
    <x v="83"/>
    <s v="K6"/>
    <s v="000603"/>
    <x v="7"/>
    <x v="2"/>
    <x v="1"/>
    <s v="Y"/>
    <s v="202211"/>
    <n v="1342"/>
    <n v="236703.87599062201"/>
    <n v="6749215.6468927199"/>
    <m/>
    <n v="3.5071316190585497E-2"/>
    <n v="2.09"/>
    <n v="1.9645999999999999"/>
    <n v="47"/>
    <n v="92.34"/>
    <n v="0"/>
    <n v="92.34"/>
    <d v="2022-10-26T19:14:41"/>
  </r>
  <r>
    <x v="84"/>
    <x v="83"/>
    <s v="K6"/>
    <s v="000602"/>
    <x v="7"/>
    <x v="2"/>
    <x v="1"/>
    <s v="Y"/>
    <s v="202211"/>
    <n v="1411"/>
    <n v="236703.87599062201"/>
    <n v="6749215.6468927199"/>
    <m/>
    <n v="3.5071316190585497E-2"/>
    <n v="2.09"/>
    <n v="1.9645999999999999"/>
    <n v="49"/>
    <n v="96.27"/>
    <n v="0"/>
    <n v="96.27"/>
    <d v="2022-10-26T19:14:41"/>
  </r>
  <r>
    <x v="84"/>
    <x v="83"/>
    <s v="K6"/>
    <s v="000605"/>
    <x v="7"/>
    <x v="2"/>
    <x v="1"/>
    <s v="Y"/>
    <s v="202211"/>
    <n v="25"/>
    <n v="236703.87599062201"/>
    <n v="6749215.6468927199"/>
    <m/>
    <n v="3.5071316190585497E-2"/>
    <n v="2.09"/>
    <n v="1.9645999999999999"/>
    <n v="0"/>
    <n v="0"/>
    <n v="0"/>
    <n v="0"/>
    <d v="2022-10-26T19:14:41"/>
  </r>
  <r>
    <x v="90"/>
    <x v="89"/>
    <s v="K6"/>
    <s v="000601"/>
    <x v="7"/>
    <x v="2"/>
    <x v="1"/>
    <s v="Y"/>
    <s v="202211"/>
    <n v="262"/>
    <n v="42303.677629618098"/>
    <n v="6749215.6468927199"/>
    <m/>
    <n v="6.2679398381787297E-3"/>
    <n v="2.09"/>
    <n v="1.9645999999999999"/>
    <n v="1"/>
    <n v="1.96"/>
    <n v="0"/>
    <n v="1.96"/>
    <d v="2022-10-26T19:14:41"/>
  </r>
  <r>
    <x v="90"/>
    <x v="89"/>
    <s v="K6"/>
    <s v="000600"/>
    <x v="7"/>
    <x v="2"/>
    <x v="1"/>
    <s v="Y"/>
    <s v="202211"/>
    <n v="6"/>
    <n v="42303.677629618098"/>
    <n v="6749215.6468927199"/>
    <m/>
    <n v="6.2679398381787297E-3"/>
    <n v="2.09"/>
    <n v="1.9645999999999999"/>
    <n v="0"/>
    <n v="0"/>
    <n v="0"/>
    <n v="0"/>
    <d v="2022-10-26T19:14:41"/>
  </r>
  <r>
    <x v="90"/>
    <x v="89"/>
    <s v="K6"/>
    <s v="000606"/>
    <x v="7"/>
    <x v="2"/>
    <x v="1"/>
    <s v="Y"/>
    <s v="202211"/>
    <n v="56"/>
    <n v="42303.677629618098"/>
    <n v="6749215.6468927199"/>
    <m/>
    <n v="6.2679398381787297E-3"/>
    <n v="2.09"/>
    <n v="1.9645999999999999"/>
    <n v="0"/>
    <n v="0"/>
    <n v="0"/>
    <n v="0"/>
    <d v="2022-10-26T19:14:41"/>
  </r>
  <r>
    <x v="90"/>
    <x v="89"/>
    <s v="K6"/>
    <s v="000604"/>
    <x v="7"/>
    <x v="2"/>
    <x v="1"/>
    <s v="Y"/>
    <s v="202211"/>
    <n v="122"/>
    <n v="42303.677629618098"/>
    <n v="6749215.6468927199"/>
    <m/>
    <n v="6.2679398381787297E-3"/>
    <n v="2.09"/>
    <n v="1.9645999999999999"/>
    <n v="0"/>
    <n v="0"/>
    <n v="0"/>
    <n v="0"/>
    <d v="2022-10-26T19:14:41"/>
  </r>
  <r>
    <x v="90"/>
    <x v="89"/>
    <s v="K6"/>
    <s v="000603"/>
    <x v="7"/>
    <x v="2"/>
    <x v="1"/>
    <s v="Y"/>
    <s v="202211"/>
    <n v="1342"/>
    <n v="42303.677629618098"/>
    <n v="6749215.6468927199"/>
    <m/>
    <n v="6.2679398381787297E-3"/>
    <n v="2.09"/>
    <n v="1.9645999999999999"/>
    <n v="8"/>
    <n v="15.72"/>
    <n v="0"/>
    <n v="15.72"/>
    <d v="2022-10-26T19:14:41"/>
  </r>
  <r>
    <x v="90"/>
    <x v="89"/>
    <s v="K6"/>
    <s v="000602"/>
    <x v="7"/>
    <x v="2"/>
    <x v="1"/>
    <s v="Y"/>
    <s v="202211"/>
    <n v="1411"/>
    <n v="42303.677629618098"/>
    <n v="6749215.6468927199"/>
    <m/>
    <n v="6.2679398381787297E-3"/>
    <n v="2.09"/>
    <n v="1.9645999999999999"/>
    <n v="8"/>
    <n v="15.72"/>
    <n v="0"/>
    <n v="15.72"/>
    <d v="2022-10-26T19:14:41"/>
  </r>
  <r>
    <x v="90"/>
    <x v="89"/>
    <s v="K6"/>
    <s v="000605"/>
    <x v="7"/>
    <x v="2"/>
    <x v="1"/>
    <s v="Y"/>
    <s v="202211"/>
    <n v="25"/>
    <n v="42303.677629618098"/>
    <n v="6749215.6468927199"/>
    <m/>
    <n v="6.2679398381787297E-3"/>
    <n v="2.09"/>
    <n v="1.9645999999999999"/>
    <n v="0"/>
    <n v="0"/>
    <n v="0"/>
    <n v="0"/>
    <d v="2022-10-26T19:14:41"/>
  </r>
  <r>
    <x v="75"/>
    <x v="74"/>
    <s v="K6"/>
    <s v="000601"/>
    <x v="7"/>
    <x v="2"/>
    <x v="1"/>
    <s v="Y"/>
    <s v="202211"/>
    <n v="262"/>
    <n v="94878.319872170294"/>
    <n v="6749215.6468927199"/>
    <m/>
    <n v="1.40576808974612E-2"/>
    <n v="2.09"/>
    <n v="1.9645999999999999"/>
    <n v="3"/>
    <n v="5.89"/>
    <n v="0"/>
    <n v="5.89"/>
    <d v="2022-10-26T19:14:41"/>
  </r>
  <r>
    <x v="75"/>
    <x v="74"/>
    <s v="K6"/>
    <s v="000600"/>
    <x v="7"/>
    <x v="2"/>
    <x v="1"/>
    <s v="Y"/>
    <s v="202211"/>
    <n v="6"/>
    <n v="94878.319872170294"/>
    <n v="6749215.6468927199"/>
    <m/>
    <n v="1.40576808974612E-2"/>
    <n v="2.09"/>
    <n v="1.9645999999999999"/>
    <n v="0"/>
    <n v="0"/>
    <n v="0"/>
    <n v="0"/>
    <d v="2022-10-26T19:14:41"/>
  </r>
  <r>
    <x v="75"/>
    <x v="74"/>
    <s v="K6"/>
    <s v="000606"/>
    <x v="7"/>
    <x v="2"/>
    <x v="1"/>
    <s v="Y"/>
    <s v="202211"/>
    <n v="56"/>
    <n v="94878.319872170294"/>
    <n v="6749215.6468927199"/>
    <m/>
    <n v="1.40576808974612E-2"/>
    <n v="2.09"/>
    <n v="1.9645999999999999"/>
    <n v="0"/>
    <n v="0"/>
    <n v="0"/>
    <n v="0"/>
    <d v="2022-10-26T19:14:41"/>
  </r>
  <r>
    <x v="75"/>
    <x v="74"/>
    <s v="K6"/>
    <s v="000604"/>
    <x v="7"/>
    <x v="2"/>
    <x v="1"/>
    <s v="Y"/>
    <s v="202211"/>
    <n v="122"/>
    <n v="94878.319872170294"/>
    <n v="6749215.6468927199"/>
    <m/>
    <n v="1.40576808974612E-2"/>
    <n v="2.09"/>
    <n v="1.9645999999999999"/>
    <n v="1"/>
    <n v="1.96"/>
    <n v="0"/>
    <n v="1.96"/>
    <d v="2022-10-26T19:14:41"/>
  </r>
  <r>
    <x v="75"/>
    <x v="74"/>
    <s v="K6"/>
    <s v="000603"/>
    <x v="7"/>
    <x v="2"/>
    <x v="1"/>
    <s v="Y"/>
    <s v="202211"/>
    <n v="1342"/>
    <n v="94878.319872170294"/>
    <n v="6749215.6468927199"/>
    <m/>
    <n v="1.40576808974612E-2"/>
    <n v="2.09"/>
    <n v="1.9645999999999999"/>
    <n v="18"/>
    <n v="35.36"/>
    <n v="0"/>
    <n v="35.36"/>
    <d v="2022-10-26T19:14:41"/>
  </r>
  <r>
    <x v="75"/>
    <x v="74"/>
    <s v="K6"/>
    <s v="000602"/>
    <x v="7"/>
    <x v="2"/>
    <x v="1"/>
    <s v="Y"/>
    <s v="202211"/>
    <n v="1411"/>
    <n v="94878.319872170294"/>
    <n v="6749215.6468927199"/>
    <m/>
    <n v="1.40576808974612E-2"/>
    <n v="2.09"/>
    <n v="1.9645999999999999"/>
    <n v="19"/>
    <n v="37.33"/>
    <n v="0"/>
    <n v="37.33"/>
    <d v="2022-10-26T19:14:41"/>
  </r>
  <r>
    <x v="75"/>
    <x v="74"/>
    <s v="K6"/>
    <s v="000605"/>
    <x v="7"/>
    <x v="2"/>
    <x v="1"/>
    <s v="Y"/>
    <s v="202211"/>
    <n v="25"/>
    <n v="94878.319872170294"/>
    <n v="6749215.6468927199"/>
    <m/>
    <n v="1.40576808974612E-2"/>
    <n v="2.09"/>
    <n v="1.9645999999999999"/>
    <n v="0"/>
    <n v="0"/>
    <n v="0"/>
    <n v="0"/>
    <d v="2022-10-26T19:14:41"/>
  </r>
  <r>
    <x v="76"/>
    <x v="75"/>
    <s v="K6"/>
    <s v="000601"/>
    <x v="7"/>
    <x v="2"/>
    <x v="1"/>
    <s v="Y"/>
    <s v="202211"/>
    <n v="262"/>
    <n v="266772.776155386"/>
    <n v="6749215.6468927199"/>
    <m/>
    <n v="3.9526485759601701E-2"/>
    <n v="2.09"/>
    <n v="1.9645999999999999"/>
    <n v="10"/>
    <n v="19.649999999999999"/>
    <n v="0"/>
    <n v="19.649999999999999"/>
    <d v="2022-10-26T19:14:41"/>
  </r>
  <r>
    <x v="76"/>
    <x v="75"/>
    <s v="K6"/>
    <s v="000600"/>
    <x v="7"/>
    <x v="2"/>
    <x v="1"/>
    <s v="Y"/>
    <s v="202211"/>
    <n v="6"/>
    <n v="266772.776155386"/>
    <n v="6749215.6468927199"/>
    <m/>
    <n v="3.9526485759601701E-2"/>
    <n v="2.09"/>
    <n v="1.9645999999999999"/>
    <n v="0"/>
    <n v="0"/>
    <n v="0"/>
    <n v="0"/>
    <d v="2022-10-26T19:14:41"/>
  </r>
  <r>
    <x v="76"/>
    <x v="75"/>
    <s v="K6"/>
    <s v="000606"/>
    <x v="7"/>
    <x v="2"/>
    <x v="1"/>
    <s v="Y"/>
    <s v="202211"/>
    <n v="56"/>
    <n v="266772.776155386"/>
    <n v="6749215.6468927199"/>
    <m/>
    <n v="3.9526485759601701E-2"/>
    <n v="2.09"/>
    <n v="1.9645999999999999"/>
    <n v="2"/>
    <n v="3.93"/>
    <n v="0"/>
    <n v="3.93"/>
    <d v="2022-10-26T19:14:41"/>
  </r>
  <r>
    <x v="76"/>
    <x v="75"/>
    <s v="K6"/>
    <s v="000604"/>
    <x v="7"/>
    <x v="2"/>
    <x v="1"/>
    <s v="Y"/>
    <s v="202211"/>
    <n v="122"/>
    <n v="266772.776155386"/>
    <n v="6749215.6468927199"/>
    <m/>
    <n v="3.9526485759601701E-2"/>
    <n v="2.09"/>
    <n v="1.9645999999999999"/>
    <n v="4"/>
    <n v="7.86"/>
    <n v="0"/>
    <n v="7.86"/>
    <d v="2022-10-26T19:14:41"/>
  </r>
  <r>
    <x v="76"/>
    <x v="75"/>
    <s v="K6"/>
    <s v="000603"/>
    <x v="7"/>
    <x v="2"/>
    <x v="1"/>
    <s v="Y"/>
    <s v="202211"/>
    <n v="1342"/>
    <n v="266772.776155386"/>
    <n v="6749215.6468927199"/>
    <m/>
    <n v="3.9526485759601701E-2"/>
    <n v="2.09"/>
    <n v="1.9645999999999999"/>
    <n v="53"/>
    <n v="104.12"/>
    <n v="0"/>
    <n v="104.12"/>
    <d v="2022-10-26T19:14:41"/>
  </r>
  <r>
    <x v="76"/>
    <x v="75"/>
    <s v="K6"/>
    <s v="000602"/>
    <x v="7"/>
    <x v="2"/>
    <x v="1"/>
    <s v="Y"/>
    <s v="202211"/>
    <n v="1411"/>
    <n v="266772.776155386"/>
    <n v="6749215.6468927199"/>
    <m/>
    <n v="3.9526485759601701E-2"/>
    <n v="2.09"/>
    <n v="1.9645999999999999"/>
    <n v="55"/>
    <n v="108.05"/>
    <n v="0"/>
    <n v="108.05"/>
    <d v="2022-10-26T19:14:41"/>
  </r>
  <r>
    <x v="76"/>
    <x v="75"/>
    <s v="K6"/>
    <s v="000605"/>
    <x v="7"/>
    <x v="2"/>
    <x v="1"/>
    <s v="Y"/>
    <s v="202211"/>
    <n v="25"/>
    <n v="266772.776155386"/>
    <n v="6749215.6468927199"/>
    <m/>
    <n v="3.9526485759601701E-2"/>
    <n v="2.09"/>
    <n v="1.9645999999999999"/>
    <n v="0"/>
    <n v="0"/>
    <n v="-1.96"/>
    <n v="-1.96"/>
    <d v="2022-10-26T19:14:41"/>
  </r>
  <r>
    <x v="82"/>
    <x v="81"/>
    <s v="K6"/>
    <s v="000601"/>
    <x v="7"/>
    <x v="2"/>
    <x v="1"/>
    <s v="Y"/>
    <s v="202211"/>
    <n v="262"/>
    <n v="46034.772014880196"/>
    <n v="6749215.6468927199"/>
    <m/>
    <n v="6.8207587997390698E-3"/>
    <n v="2.09"/>
    <n v="1.9645999999999999"/>
    <n v="1"/>
    <n v="1.96"/>
    <n v="0"/>
    <n v="1.96"/>
    <d v="2022-10-26T19:14:41"/>
  </r>
  <r>
    <x v="82"/>
    <x v="81"/>
    <s v="K6"/>
    <s v="000600"/>
    <x v="7"/>
    <x v="2"/>
    <x v="1"/>
    <s v="Y"/>
    <s v="202211"/>
    <n v="6"/>
    <n v="46034.772014880196"/>
    <n v="6749215.6468927199"/>
    <m/>
    <n v="6.8207587997390698E-3"/>
    <n v="2.09"/>
    <n v="1.9645999999999999"/>
    <n v="0"/>
    <n v="0"/>
    <n v="0"/>
    <n v="0"/>
    <d v="2022-10-26T19:14:41"/>
  </r>
  <r>
    <x v="82"/>
    <x v="81"/>
    <s v="K6"/>
    <s v="000606"/>
    <x v="7"/>
    <x v="2"/>
    <x v="1"/>
    <s v="Y"/>
    <s v="202211"/>
    <n v="56"/>
    <n v="46034.772014880196"/>
    <n v="6749215.6468927199"/>
    <m/>
    <n v="6.8207587997390698E-3"/>
    <n v="2.09"/>
    <n v="1.9645999999999999"/>
    <n v="0"/>
    <n v="0"/>
    <n v="0"/>
    <n v="0"/>
    <d v="2022-10-26T19:14:41"/>
  </r>
  <r>
    <x v="82"/>
    <x v="81"/>
    <s v="K6"/>
    <s v="000604"/>
    <x v="7"/>
    <x v="2"/>
    <x v="1"/>
    <s v="Y"/>
    <s v="202211"/>
    <n v="122"/>
    <n v="46034.772014880196"/>
    <n v="6749215.6468927199"/>
    <m/>
    <n v="6.8207587997390698E-3"/>
    <n v="2.09"/>
    <n v="1.9645999999999999"/>
    <n v="0"/>
    <n v="0"/>
    <n v="0"/>
    <n v="0"/>
    <d v="2022-10-26T19:14:41"/>
  </r>
  <r>
    <x v="82"/>
    <x v="81"/>
    <s v="K6"/>
    <s v="000603"/>
    <x v="7"/>
    <x v="2"/>
    <x v="1"/>
    <s v="Y"/>
    <s v="202211"/>
    <n v="1342"/>
    <n v="46034.772014880196"/>
    <n v="6749215.6468927199"/>
    <m/>
    <n v="6.8207587997390698E-3"/>
    <n v="2.09"/>
    <n v="1.9645999999999999"/>
    <n v="9"/>
    <n v="17.68"/>
    <n v="0"/>
    <n v="17.68"/>
    <d v="2022-10-26T19:14:41"/>
  </r>
  <r>
    <x v="82"/>
    <x v="81"/>
    <s v="K6"/>
    <s v="000602"/>
    <x v="7"/>
    <x v="2"/>
    <x v="1"/>
    <s v="Y"/>
    <s v="202211"/>
    <n v="1411"/>
    <n v="46034.772014880196"/>
    <n v="6749215.6468927199"/>
    <m/>
    <n v="6.8207587997390698E-3"/>
    <n v="2.09"/>
    <n v="1.9645999999999999"/>
    <n v="9"/>
    <n v="17.68"/>
    <n v="0"/>
    <n v="17.68"/>
    <d v="2022-10-26T19:14:41"/>
  </r>
  <r>
    <x v="82"/>
    <x v="81"/>
    <s v="K6"/>
    <s v="000605"/>
    <x v="7"/>
    <x v="2"/>
    <x v="1"/>
    <s v="Y"/>
    <s v="202211"/>
    <n v="25"/>
    <n v="46034.772014880196"/>
    <n v="6749215.6468927199"/>
    <m/>
    <n v="6.8207587997390698E-3"/>
    <n v="2.09"/>
    <n v="1.9645999999999999"/>
    <n v="0"/>
    <n v="0"/>
    <n v="0"/>
    <n v="0"/>
    <d v="2022-10-26T19:14:41"/>
  </r>
  <r>
    <x v="27"/>
    <x v="27"/>
    <s v="K6"/>
    <s v="000601"/>
    <x v="7"/>
    <x v="2"/>
    <x v="1"/>
    <s v="Y"/>
    <s v="202211"/>
    <n v="262"/>
    <n v="128245.65814589499"/>
    <n v="6749215.6468927199"/>
    <m/>
    <n v="1.9001564752926199E-2"/>
    <n v="2.09"/>
    <n v="1.9645999999999999"/>
    <n v="4"/>
    <n v="7.86"/>
    <n v="1.96"/>
    <n v="9.82"/>
    <d v="2022-10-26T19:14:41"/>
  </r>
  <r>
    <x v="27"/>
    <x v="27"/>
    <s v="K6"/>
    <s v="000600"/>
    <x v="7"/>
    <x v="2"/>
    <x v="1"/>
    <s v="Y"/>
    <s v="202211"/>
    <n v="6"/>
    <n v="128245.65814589499"/>
    <n v="6749215.6468927199"/>
    <m/>
    <n v="1.9001564752926199E-2"/>
    <n v="2.09"/>
    <n v="1.9645999999999999"/>
    <n v="0"/>
    <n v="0"/>
    <n v="0"/>
    <n v="0"/>
    <d v="2022-10-26T19:14:41"/>
  </r>
  <r>
    <x v="27"/>
    <x v="27"/>
    <s v="K6"/>
    <s v="000606"/>
    <x v="7"/>
    <x v="2"/>
    <x v="1"/>
    <s v="Y"/>
    <s v="202211"/>
    <n v="56"/>
    <n v="128245.65814589499"/>
    <n v="6749215.6468927199"/>
    <m/>
    <n v="1.9001564752926199E-2"/>
    <n v="2.09"/>
    <n v="1.9645999999999999"/>
    <n v="1"/>
    <n v="1.96"/>
    <n v="0"/>
    <n v="1.96"/>
    <d v="2022-10-26T19:14:41"/>
  </r>
  <r>
    <x v="27"/>
    <x v="27"/>
    <s v="K6"/>
    <s v="000604"/>
    <x v="7"/>
    <x v="2"/>
    <x v="1"/>
    <s v="Y"/>
    <s v="202211"/>
    <n v="122"/>
    <n v="128245.65814589499"/>
    <n v="6749215.6468927199"/>
    <m/>
    <n v="1.9001564752926199E-2"/>
    <n v="2.09"/>
    <n v="1.9645999999999999"/>
    <n v="2"/>
    <n v="3.93"/>
    <n v="0"/>
    <n v="3.93"/>
    <d v="2022-10-26T19:14:41"/>
  </r>
  <r>
    <x v="27"/>
    <x v="27"/>
    <s v="K6"/>
    <s v="000603"/>
    <x v="7"/>
    <x v="2"/>
    <x v="1"/>
    <s v="Y"/>
    <s v="202211"/>
    <n v="1342"/>
    <n v="128245.65814589499"/>
    <n v="6749215.6468927199"/>
    <m/>
    <n v="1.9001564752926199E-2"/>
    <n v="2.09"/>
    <n v="1.9645999999999999"/>
    <n v="25"/>
    <n v="49.11"/>
    <n v="0"/>
    <n v="49.11"/>
    <d v="2022-10-26T19:14:41"/>
  </r>
  <r>
    <x v="27"/>
    <x v="27"/>
    <s v="K6"/>
    <s v="000602"/>
    <x v="7"/>
    <x v="2"/>
    <x v="1"/>
    <s v="Y"/>
    <s v="202211"/>
    <n v="1411"/>
    <n v="128245.65814589499"/>
    <n v="6749215.6468927199"/>
    <m/>
    <n v="1.9001564752926199E-2"/>
    <n v="2.09"/>
    <n v="1.9645999999999999"/>
    <n v="26"/>
    <n v="51.08"/>
    <n v="0"/>
    <n v="51.08"/>
    <d v="2022-10-26T19:14:41"/>
  </r>
  <r>
    <x v="27"/>
    <x v="27"/>
    <s v="K6"/>
    <s v="000605"/>
    <x v="7"/>
    <x v="2"/>
    <x v="1"/>
    <s v="Y"/>
    <s v="202211"/>
    <n v="25"/>
    <n v="128245.65814589499"/>
    <n v="6749215.6468927199"/>
    <m/>
    <n v="1.9001564752926199E-2"/>
    <n v="2.09"/>
    <n v="1.9645999999999999"/>
    <n v="0"/>
    <n v="0"/>
    <n v="0"/>
    <n v="0"/>
    <d v="2022-10-26T19:14:41"/>
  </r>
  <r>
    <x v="33"/>
    <x v="33"/>
    <s v="K6"/>
    <s v="000601"/>
    <x v="7"/>
    <x v="2"/>
    <x v="1"/>
    <s v="Y"/>
    <s v="202211"/>
    <n v="262"/>
    <n v="92767.843801637093"/>
    <n v="6749215.6468927199"/>
    <m/>
    <n v="1.3744981440079899E-2"/>
    <n v="2.09"/>
    <n v="1.9645999999999999"/>
    <n v="3"/>
    <n v="5.89"/>
    <n v="0"/>
    <n v="5.89"/>
    <d v="2022-10-26T19:14:41"/>
  </r>
  <r>
    <x v="33"/>
    <x v="33"/>
    <s v="K6"/>
    <s v="000600"/>
    <x v="7"/>
    <x v="2"/>
    <x v="1"/>
    <s v="Y"/>
    <s v="202211"/>
    <n v="6"/>
    <n v="92767.843801637093"/>
    <n v="6749215.6468927199"/>
    <m/>
    <n v="1.3744981440079899E-2"/>
    <n v="2.09"/>
    <n v="1.9645999999999999"/>
    <n v="0"/>
    <n v="0"/>
    <n v="0"/>
    <n v="0"/>
    <d v="2022-10-26T19:14:41"/>
  </r>
  <r>
    <x v="33"/>
    <x v="33"/>
    <s v="K6"/>
    <s v="000606"/>
    <x v="7"/>
    <x v="2"/>
    <x v="1"/>
    <s v="Y"/>
    <s v="202211"/>
    <n v="56"/>
    <n v="92767.843801637093"/>
    <n v="6749215.6468927199"/>
    <m/>
    <n v="1.3744981440079899E-2"/>
    <n v="2.09"/>
    <n v="1.9645999999999999"/>
    <n v="0"/>
    <n v="0"/>
    <n v="0"/>
    <n v="0"/>
    <d v="2022-10-26T19:14:41"/>
  </r>
  <r>
    <x v="33"/>
    <x v="33"/>
    <s v="K6"/>
    <s v="000604"/>
    <x v="7"/>
    <x v="2"/>
    <x v="1"/>
    <s v="Y"/>
    <s v="202211"/>
    <n v="122"/>
    <n v="92767.843801637093"/>
    <n v="6749215.6468927199"/>
    <m/>
    <n v="1.3744981440079899E-2"/>
    <n v="2.09"/>
    <n v="1.9645999999999999"/>
    <n v="1"/>
    <n v="1.96"/>
    <n v="0"/>
    <n v="1.96"/>
    <d v="2022-10-26T19:14:41"/>
  </r>
  <r>
    <x v="33"/>
    <x v="33"/>
    <s v="K6"/>
    <s v="000603"/>
    <x v="7"/>
    <x v="2"/>
    <x v="1"/>
    <s v="Y"/>
    <s v="202211"/>
    <n v="1342"/>
    <n v="92767.843801637093"/>
    <n v="6749215.6468927199"/>
    <m/>
    <n v="1.3744981440079899E-2"/>
    <n v="2.09"/>
    <n v="1.9645999999999999"/>
    <n v="18"/>
    <n v="35.36"/>
    <n v="0"/>
    <n v="35.36"/>
    <d v="2022-10-26T19:14:41"/>
  </r>
  <r>
    <x v="33"/>
    <x v="33"/>
    <s v="K6"/>
    <s v="000602"/>
    <x v="7"/>
    <x v="2"/>
    <x v="1"/>
    <s v="Y"/>
    <s v="202211"/>
    <n v="1411"/>
    <n v="92767.843801637093"/>
    <n v="6749215.6468927199"/>
    <m/>
    <n v="1.3744981440079899E-2"/>
    <n v="2.09"/>
    <n v="1.9645999999999999"/>
    <n v="19"/>
    <n v="37.33"/>
    <n v="0"/>
    <n v="37.33"/>
    <d v="2022-10-26T19:14:41"/>
  </r>
  <r>
    <x v="33"/>
    <x v="33"/>
    <s v="K6"/>
    <s v="000605"/>
    <x v="7"/>
    <x v="2"/>
    <x v="1"/>
    <s v="Y"/>
    <s v="202211"/>
    <n v="25"/>
    <n v="92767.843801637093"/>
    <n v="6749215.6468927199"/>
    <m/>
    <n v="1.3744981440079899E-2"/>
    <n v="2.09"/>
    <n v="1.9645999999999999"/>
    <n v="0"/>
    <n v="0"/>
    <n v="0"/>
    <n v="0"/>
    <d v="2022-10-26T19:14:41"/>
  </r>
  <r>
    <x v="8"/>
    <x v="8"/>
    <s v="1P"/>
    <s v="000065"/>
    <x v="14"/>
    <x v="1"/>
    <x v="4"/>
    <s v="Y"/>
    <s v="202211"/>
    <n v="266"/>
    <n v="38301.502891293399"/>
    <n v="732833.34372744802"/>
    <m/>
    <n v="5.2264956581367497E-2"/>
    <n v="0.24"/>
    <n v="0.22620000000000001"/>
    <n v="13"/>
    <n v="2.94"/>
    <n v="0"/>
    <n v="2.94"/>
    <d v="2022-10-26T19:14:41"/>
  </r>
  <r>
    <x v="8"/>
    <x v="8"/>
    <s v="1P"/>
    <s v="000001"/>
    <x v="14"/>
    <x v="1"/>
    <x v="4"/>
    <s v="Y"/>
    <s v="202211"/>
    <n v="0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P"/>
    <s v="000003"/>
    <x v="14"/>
    <x v="1"/>
    <x v="4"/>
    <s v="Y"/>
    <s v="202211"/>
    <n v="3651"/>
    <n v="38301.502891293399"/>
    <n v="732833.34372744802"/>
    <m/>
    <n v="5.2264956581367497E-2"/>
    <n v="0.24"/>
    <n v="0.22620000000000001"/>
    <n v="190"/>
    <n v="42.98"/>
    <n v="0"/>
    <n v="42.98"/>
    <d v="2022-10-26T19:14:41"/>
  </r>
  <r>
    <x v="8"/>
    <x v="8"/>
    <s v="1P"/>
    <s v="000900"/>
    <x v="14"/>
    <x v="1"/>
    <x v="4"/>
    <s v="Y"/>
    <s v="202211"/>
    <n v="0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P"/>
    <s v="000068"/>
    <x v="14"/>
    <x v="1"/>
    <x v="4"/>
    <s v="Y"/>
    <s v="202211"/>
    <n v="3053"/>
    <n v="38301.502891293399"/>
    <n v="732833.34372744802"/>
    <m/>
    <n v="5.2264956581367497E-2"/>
    <n v="0.24"/>
    <n v="0.22620000000000001"/>
    <n v="159"/>
    <n v="35.97"/>
    <n v="0.45"/>
    <n v="36.42"/>
    <d v="2022-10-26T19:14:41"/>
  </r>
  <r>
    <x v="8"/>
    <x v="8"/>
    <s v="1P"/>
    <s v="000063"/>
    <x v="14"/>
    <x v="1"/>
    <x v="4"/>
    <s v="Y"/>
    <s v="202211"/>
    <n v="23"/>
    <n v="38301.502891293399"/>
    <n v="732833.34372744802"/>
    <m/>
    <n v="5.2264956581367497E-2"/>
    <n v="0.24"/>
    <n v="0.22620000000000001"/>
    <n v="1"/>
    <n v="0.23"/>
    <n v="0"/>
    <n v="0.23"/>
    <d v="2022-10-26T19:14:41"/>
  </r>
  <r>
    <x v="8"/>
    <x v="8"/>
    <s v="1P"/>
    <s v="000005"/>
    <x v="14"/>
    <x v="1"/>
    <x v="4"/>
    <s v="Y"/>
    <s v="202211"/>
    <n v="6356"/>
    <n v="38301.502891293399"/>
    <n v="732833.34372744802"/>
    <m/>
    <n v="5.2264956581367497E-2"/>
    <n v="0.24"/>
    <n v="0.22620000000000001"/>
    <n v="332"/>
    <n v="75.099999999999994"/>
    <n v="2.0299999999999998"/>
    <n v="77.13"/>
    <d v="2022-10-26T19:14:41"/>
  </r>
  <r>
    <x v="8"/>
    <x v="8"/>
    <s v="1P"/>
    <s v="000062"/>
    <x v="14"/>
    <x v="1"/>
    <x v="4"/>
    <s v="Y"/>
    <s v="202211"/>
    <n v="14364"/>
    <n v="38301.502891293399"/>
    <n v="732833.34372744802"/>
    <m/>
    <n v="5.2264956581367497E-2"/>
    <n v="0.24"/>
    <n v="0.22620000000000001"/>
    <n v="750"/>
    <n v="169.65"/>
    <n v="0"/>
    <n v="169.65"/>
    <d v="2022-10-26T19:14:41"/>
  </r>
  <r>
    <x v="8"/>
    <x v="8"/>
    <s v="1P"/>
    <s v="000060"/>
    <x v="14"/>
    <x v="1"/>
    <x v="4"/>
    <s v="Y"/>
    <s v="202211"/>
    <n v="2983"/>
    <n v="38301.502891293399"/>
    <n v="732833.34372744802"/>
    <m/>
    <n v="5.2264956581367497E-2"/>
    <n v="0.24"/>
    <n v="0.22620000000000001"/>
    <n v="155"/>
    <n v="35.06"/>
    <n v="4.53"/>
    <n v="39.590000000000003"/>
    <d v="2022-10-26T19:14:41"/>
  </r>
  <r>
    <x v="8"/>
    <x v="8"/>
    <s v="1P"/>
    <s v="000069"/>
    <x v="14"/>
    <x v="1"/>
    <x v="4"/>
    <s v="Y"/>
    <s v="202211"/>
    <n v="86"/>
    <n v="38301.502891293399"/>
    <n v="732833.34372744802"/>
    <m/>
    <n v="5.2264956581367497E-2"/>
    <n v="0.24"/>
    <n v="0.22620000000000001"/>
    <n v="4"/>
    <n v="0.9"/>
    <n v="0"/>
    <n v="0.9"/>
    <d v="2022-10-26T19:14:41"/>
  </r>
  <r>
    <x v="8"/>
    <x v="8"/>
    <s v="1P"/>
    <s v="000056"/>
    <x v="14"/>
    <x v="1"/>
    <x v="4"/>
    <s v="Y"/>
    <s v="202211"/>
    <n v="0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P"/>
    <s v="000067"/>
    <x v="14"/>
    <x v="1"/>
    <x v="4"/>
    <s v="Y"/>
    <s v="202211"/>
    <n v="145"/>
    <n v="38301.502891293399"/>
    <n v="732833.34372744802"/>
    <m/>
    <n v="5.2264956581367497E-2"/>
    <n v="0.24"/>
    <n v="0.22620000000000001"/>
    <n v="7"/>
    <n v="1.58"/>
    <n v="0"/>
    <n v="1.58"/>
    <d v="2022-10-26T19:14:41"/>
  </r>
  <r>
    <x v="8"/>
    <x v="8"/>
    <s v="1P"/>
    <s v="000061"/>
    <x v="14"/>
    <x v="1"/>
    <x v="4"/>
    <s v="Y"/>
    <s v="202211"/>
    <n v="0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P"/>
    <s v="000057"/>
    <x v="14"/>
    <x v="1"/>
    <x v="4"/>
    <s v="Y"/>
    <s v="202211"/>
    <n v="0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P"/>
    <s v="000066"/>
    <x v="14"/>
    <x v="1"/>
    <x v="4"/>
    <s v="Y"/>
    <s v="202211"/>
    <n v="7088"/>
    <n v="38301.502891293399"/>
    <n v="732833.34372744802"/>
    <m/>
    <n v="5.2264956581367497E-2"/>
    <n v="0.24"/>
    <n v="0.22620000000000001"/>
    <n v="370"/>
    <n v="83.69"/>
    <n v="0"/>
    <n v="83.69"/>
    <d v="2022-10-26T19:14:41"/>
  </r>
  <r>
    <x v="8"/>
    <x v="8"/>
    <s v="1P"/>
    <s v="000064"/>
    <x v="14"/>
    <x v="1"/>
    <x v="4"/>
    <s v="Y"/>
    <s v="202211"/>
    <n v="19095"/>
    <n v="38301.502891293399"/>
    <n v="732833.34372744802"/>
    <m/>
    <n v="5.2264956581367497E-2"/>
    <n v="0.24"/>
    <n v="0.22620000000000001"/>
    <n v="997"/>
    <n v="225.52"/>
    <n v="0.23"/>
    <n v="225.75"/>
    <d v="2022-10-26T19:14:41"/>
  </r>
  <r>
    <x v="135"/>
    <x v="127"/>
    <s v="N4"/>
    <s v="000903"/>
    <x v="13"/>
    <x v="0"/>
    <x v="10"/>
    <s v="Y"/>
    <s v="202211"/>
    <n v="8"/>
    <n v="92130.082867307501"/>
    <n v="3601255.9270956898"/>
    <m/>
    <n v="2.5582764661107499E-2"/>
    <n v="1.72"/>
    <n v="1.6168"/>
    <n v="0"/>
    <n v="0"/>
    <n v="0"/>
    <n v="0"/>
    <d v="2022-10-26T19:14:41"/>
  </r>
  <r>
    <x v="136"/>
    <x v="85"/>
    <s v="N4"/>
    <s v="000122"/>
    <x v="13"/>
    <x v="0"/>
    <x v="10"/>
    <s v="N"/>
    <s v="202211"/>
    <n v="0"/>
    <n v="33853.197275050399"/>
    <m/>
    <m/>
    <m/>
    <n v="1.72"/>
    <n v="1.6168"/>
    <m/>
    <n v="0"/>
    <n v="0"/>
    <n v="0"/>
    <d v="2022-10-26T19:14:41"/>
  </r>
  <r>
    <x v="136"/>
    <x v="85"/>
    <s v="N4"/>
    <s v="000111"/>
    <x v="13"/>
    <x v="0"/>
    <x v="10"/>
    <s v="N"/>
    <s v="202211"/>
    <n v="738"/>
    <n v="33853.197275050399"/>
    <m/>
    <m/>
    <m/>
    <n v="1.72"/>
    <n v="1.6168"/>
    <m/>
    <n v="0"/>
    <n v="0"/>
    <n v="0"/>
    <d v="2022-10-26T19:14:41"/>
  </r>
  <r>
    <x v="136"/>
    <x v="85"/>
    <s v="N4"/>
    <s v="000100"/>
    <x v="13"/>
    <x v="0"/>
    <x v="10"/>
    <s v="N"/>
    <s v="202211"/>
    <n v="12285"/>
    <n v="33853.197275050399"/>
    <m/>
    <m/>
    <m/>
    <n v="1.72"/>
    <n v="1.6168"/>
    <m/>
    <n v="0"/>
    <n v="0"/>
    <n v="0"/>
    <d v="2022-10-26T19:14:41"/>
  </r>
  <r>
    <x v="136"/>
    <x v="85"/>
    <s v="N4"/>
    <s v="000123"/>
    <x v="13"/>
    <x v="0"/>
    <x v="10"/>
    <s v="N"/>
    <s v="202211"/>
    <n v="659"/>
    <n v="33853.197275050399"/>
    <m/>
    <m/>
    <m/>
    <n v="1.72"/>
    <n v="1.6168"/>
    <m/>
    <n v="0"/>
    <n v="0"/>
    <n v="0"/>
    <d v="2022-10-26T19:14:41"/>
  </r>
  <r>
    <x v="136"/>
    <x v="85"/>
    <s v="N4"/>
    <s v="000902"/>
    <x v="13"/>
    <x v="0"/>
    <x v="10"/>
    <s v="N"/>
    <s v="202211"/>
    <n v="0"/>
    <n v="33853.197275050399"/>
    <m/>
    <m/>
    <m/>
    <n v="1.72"/>
    <n v="1.6168"/>
    <m/>
    <n v="0"/>
    <n v="0"/>
    <n v="0"/>
    <d v="2022-10-26T19:14:41"/>
  </r>
  <r>
    <x v="136"/>
    <x v="85"/>
    <s v="N4"/>
    <s v="000120"/>
    <x v="13"/>
    <x v="0"/>
    <x v="10"/>
    <s v="N"/>
    <s v="202211"/>
    <n v="312"/>
    <n v="33853.197275050399"/>
    <m/>
    <m/>
    <m/>
    <n v="1.72"/>
    <n v="1.6168"/>
    <m/>
    <n v="0"/>
    <n v="0"/>
    <n v="0"/>
    <d v="2022-10-26T19:14:41"/>
  </r>
  <r>
    <x v="136"/>
    <x v="85"/>
    <s v="N4"/>
    <s v="000901"/>
    <x v="13"/>
    <x v="0"/>
    <x v="10"/>
    <s v="N"/>
    <s v="202211"/>
    <n v="0"/>
    <n v="33853.197275050399"/>
    <m/>
    <m/>
    <m/>
    <n v="1.72"/>
    <n v="1.6168"/>
    <m/>
    <n v="0"/>
    <n v="0"/>
    <n v="0"/>
    <d v="2022-10-26T19:14:41"/>
  </r>
  <r>
    <x v="136"/>
    <x v="85"/>
    <s v="N4"/>
    <s v="000130"/>
    <x v="13"/>
    <x v="0"/>
    <x v="10"/>
    <s v="N"/>
    <s v="202211"/>
    <n v="272"/>
    <n v="33853.197275050399"/>
    <m/>
    <m/>
    <m/>
    <n v="1.72"/>
    <n v="1.6168"/>
    <m/>
    <n v="0"/>
    <n v="0"/>
    <n v="0"/>
    <d v="2022-10-26T19:14:41"/>
  </r>
  <r>
    <x v="136"/>
    <x v="85"/>
    <s v="N4"/>
    <s v="000903"/>
    <x v="13"/>
    <x v="0"/>
    <x v="10"/>
    <s v="N"/>
    <s v="202211"/>
    <n v="8"/>
    <n v="33853.197275050399"/>
    <m/>
    <m/>
    <m/>
    <n v="1.72"/>
    <n v="1.6168"/>
    <m/>
    <n v="0"/>
    <n v="0"/>
    <n v="0"/>
    <d v="2022-10-26T19:14:41"/>
  </r>
  <r>
    <x v="86"/>
    <x v="85"/>
    <s v="N4"/>
    <s v="000122"/>
    <x v="13"/>
    <x v="0"/>
    <x v="10"/>
    <s v="Y"/>
    <s v="202211"/>
    <n v="0"/>
    <n v="219194.931611379"/>
    <n v="3601255.9270956898"/>
    <m/>
    <n v="6.0866246678600598E-2"/>
    <n v="1.72"/>
    <n v="1.6168"/>
    <n v="0"/>
    <n v="0"/>
    <n v="0"/>
    <n v="0"/>
    <d v="2022-10-26T19:14:41"/>
  </r>
  <r>
    <x v="86"/>
    <x v="85"/>
    <s v="N4"/>
    <s v="000111"/>
    <x v="13"/>
    <x v="0"/>
    <x v="10"/>
    <s v="Y"/>
    <s v="202211"/>
    <n v="738"/>
    <n v="219194.931611379"/>
    <n v="3601255.9270956898"/>
    <m/>
    <n v="6.0866246678600598E-2"/>
    <n v="1.72"/>
    <n v="1.6168"/>
    <n v="44"/>
    <n v="71.14"/>
    <n v="0"/>
    <n v="71.14"/>
    <d v="2022-10-26T19:14:41"/>
  </r>
  <r>
    <x v="86"/>
    <x v="85"/>
    <s v="N4"/>
    <s v="000100"/>
    <x v="13"/>
    <x v="0"/>
    <x v="10"/>
    <s v="Y"/>
    <s v="202211"/>
    <n v="12285"/>
    <n v="219194.931611379"/>
    <n v="3601255.9270956898"/>
    <m/>
    <n v="6.0866246678600598E-2"/>
    <n v="1.72"/>
    <n v="1.6168"/>
    <n v="747"/>
    <n v="1207.75"/>
    <n v="-16.170000000000002"/>
    <n v="1191.58"/>
    <d v="2022-10-26T19:14:41"/>
  </r>
  <r>
    <x v="86"/>
    <x v="85"/>
    <s v="N4"/>
    <s v="000123"/>
    <x v="13"/>
    <x v="0"/>
    <x v="10"/>
    <s v="Y"/>
    <s v="202211"/>
    <n v="659"/>
    <n v="219194.931611379"/>
    <n v="3601255.9270956898"/>
    <m/>
    <n v="6.0866246678600598E-2"/>
    <n v="1.72"/>
    <n v="1.6168"/>
    <n v="40"/>
    <n v="64.67"/>
    <n v="4.84"/>
    <n v="69.510000000000005"/>
    <d v="2022-10-26T19:14:41"/>
  </r>
  <r>
    <x v="86"/>
    <x v="85"/>
    <s v="N4"/>
    <s v="000902"/>
    <x v="13"/>
    <x v="0"/>
    <x v="10"/>
    <s v="Y"/>
    <s v="202211"/>
    <n v="0"/>
    <n v="219194.931611379"/>
    <n v="3601255.9270956898"/>
    <m/>
    <n v="6.0866246678600598E-2"/>
    <n v="1.72"/>
    <n v="1.6168"/>
    <n v="0"/>
    <n v="0"/>
    <n v="0"/>
    <n v="0"/>
    <d v="2022-10-26T19:14:41"/>
  </r>
  <r>
    <x v="86"/>
    <x v="85"/>
    <s v="N4"/>
    <s v="000120"/>
    <x v="13"/>
    <x v="0"/>
    <x v="10"/>
    <s v="Y"/>
    <s v="202211"/>
    <n v="312"/>
    <n v="219194.931611379"/>
    <n v="3601255.9270956898"/>
    <m/>
    <n v="6.0866246678600598E-2"/>
    <n v="1.72"/>
    <n v="1.6168"/>
    <n v="18"/>
    <n v="29.1"/>
    <n v="4.8600000000000003"/>
    <n v="33.96"/>
    <d v="2022-10-26T19:14:41"/>
  </r>
  <r>
    <x v="86"/>
    <x v="85"/>
    <s v="N4"/>
    <s v="000901"/>
    <x v="13"/>
    <x v="0"/>
    <x v="10"/>
    <s v="Y"/>
    <s v="202211"/>
    <n v="0"/>
    <n v="219194.931611379"/>
    <n v="3601255.9270956898"/>
    <m/>
    <n v="6.0866246678600598E-2"/>
    <n v="1.72"/>
    <n v="1.6168"/>
    <n v="0"/>
    <n v="0"/>
    <n v="0"/>
    <n v="0"/>
    <d v="2022-10-26T19:14:41"/>
  </r>
  <r>
    <x v="86"/>
    <x v="85"/>
    <s v="N4"/>
    <s v="000130"/>
    <x v="13"/>
    <x v="0"/>
    <x v="10"/>
    <s v="Y"/>
    <s v="202211"/>
    <n v="272"/>
    <n v="219194.931611379"/>
    <n v="3601255.9270956898"/>
    <m/>
    <n v="6.0866246678600598E-2"/>
    <n v="1.72"/>
    <n v="1.6168"/>
    <n v="16"/>
    <n v="25.87"/>
    <n v="0"/>
    <n v="25.87"/>
    <d v="2022-10-26T19:14:41"/>
  </r>
  <r>
    <x v="86"/>
    <x v="85"/>
    <s v="N4"/>
    <s v="000903"/>
    <x v="13"/>
    <x v="0"/>
    <x v="10"/>
    <s v="Y"/>
    <s v="202211"/>
    <n v="8"/>
    <n v="219194.931611379"/>
    <n v="3601255.9270956898"/>
    <m/>
    <n v="6.0866246678600598E-2"/>
    <n v="1.72"/>
    <n v="1.6168"/>
    <n v="0"/>
    <n v="0"/>
    <n v="0"/>
    <n v="0"/>
    <d v="2022-10-26T19:14:41"/>
  </r>
  <r>
    <x v="137"/>
    <x v="85"/>
    <s v="N4"/>
    <s v="000122"/>
    <x v="13"/>
    <x v="0"/>
    <x v="10"/>
    <s v="Y"/>
    <s v="202211"/>
    <n v="0"/>
    <n v="111742.258146965"/>
    <n v="3601255.9270956898"/>
    <m/>
    <n v="3.1028691214701299E-2"/>
    <n v="1.72"/>
    <n v="1.6168"/>
    <n v="0"/>
    <n v="0"/>
    <n v="0"/>
    <n v="0"/>
    <d v="2022-10-26T19:14:41"/>
  </r>
  <r>
    <x v="137"/>
    <x v="85"/>
    <s v="N4"/>
    <s v="000111"/>
    <x v="13"/>
    <x v="0"/>
    <x v="10"/>
    <s v="Y"/>
    <s v="202211"/>
    <n v="738"/>
    <n v="111742.258146965"/>
    <n v="3601255.9270956898"/>
    <m/>
    <n v="3.1028691214701299E-2"/>
    <n v="1.72"/>
    <n v="1.6168"/>
    <n v="22"/>
    <n v="35.57"/>
    <n v="0"/>
    <n v="35.57"/>
    <d v="2022-10-26T19:14:41"/>
  </r>
  <r>
    <x v="137"/>
    <x v="85"/>
    <s v="N4"/>
    <s v="000100"/>
    <x v="13"/>
    <x v="0"/>
    <x v="10"/>
    <s v="Y"/>
    <s v="202211"/>
    <n v="12285"/>
    <n v="111742.258146965"/>
    <n v="3601255.9270956898"/>
    <m/>
    <n v="3.1028691214701299E-2"/>
    <n v="1.72"/>
    <n v="1.6168"/>
    <n v="381"/>
    <n v="616"/>
    <n v="-8.09"/>
    <n v="607.91"/>
    <d v="2022-10-26T19:14:41"/>
  </r>
  <r>
    <x v="137"/>
    <x v="85"/>
    <s v="N4"/>
    <s v="000123"/>
    <x v="13"/>
    <x v="0"/>
    <x v="10"/>
    <s v="Y"/>
    <s v="202211"/>
    <n v="659"/>
    <n v="111742.258146965"/>
    <n v="3601255.9270956898"/>
    <m/>
    <n v="3.1028691214701299E-2"/>
    <n v="1.72"/>
    <n v="1.6168"/>
    <n v="20"/>
    <n v="32.340000000000003"/>
    <n v="0"/>
    <n v="32.340000000000003"/>
    <d v="2022-10-26T19:14:41"/>
  </r>
  <r>
    <x v="137"/>
    <x v="85"/>
    <s v="N4"/>
    <s v="000902"/>
    <x v="13"/>
    <x v="0"/>
    <x v="10"/>
    <s v="Y"/>
    <s v="202211"/>
    <n v="0"/>
    <n v="111742.258146965"/>
    <n v="3601255.9270956898"/>
    <m/>
    <n v="3.1028691214701299E-2"/>
    <n v="1.72"/>
    <n v="1.6168"/>
    <n v="0"/>
    <n v="0"/>
    <n v="0"/>
    <n v="0"/>
    <d v="2022-10-26T19:14:41"/>
  </r>
  <r>
    <x v="137"/>
    <x v="85"/>
    <s v="N4"/>
    <s v="000120"/>
    <x v="13"/>
    <x v="0"/>
    <x v="10"/>
    <s v="Y"/>
    <s v="202211"/>
    <n v="312"/>
    <n v="111742.258146965"/>
    <n v="3601255.9270956898"/>
    <m/>
    <n v="3.1028691214701299E-2"/>
    <n v="1.72"/>
    <n v="1.6168"/>
    <n v="9"/>
    <n v="14.55"/>
    <n v="1.62"/>
    <n v="16.170000000000002"/>
    <d v="2022-10-26T19:14:41"/>
  </r>
  <r>
    <x v="137"/>
    <x v="85"/>
    <s v="N4"/>
    <s v="000901"/>
    <x v="13"/>
    <x v="0"/>
    <x v="10"/>
    <s v="Y"/>
    <s v="202211"/>
    <n v="0"/>
    <n v="111742.258146965"/>
    <n v="3601255.9270956898"/>
    <m/>
    <n v="3.1028691214701299E-2"/>
    <n v="1.72"/>
    <n v="1.6168"/>
    <n v="0"/>
    <n v="0"/>
    <n v="0"/>
    <n v="0"/>
    <d v="2022-10-26T19:14:41"/>
  </r>
  <r>
    <x v="137"/>
    <x v="85"/>
    <s v="N4"/>
    <s v="000130"/>
    <x v="13"/>
    <x v="0"/>
    <x v="10"/>
    <s v="Y"/>
    <s v="202211"/>
    <n v="272"/>
    <n v="111742.258146965"/>
    <n v="3601255.9270956898"/>
    <m/>
    <n v="3.1028691214701299E-2"/>
    <n v="1.72"/>
    <n v="1.6168"/>
    <n v="8"/>
    <n v="12.93"/>
    <n v="0"/>
    <n v="12.93"/>
    <d v="2022-10-26T19:14:41"/>
  </r>
  <r>
    <x v="137"/>
    <x v="85"/>
    <s v="N4"/>
    <s v="000903"/>
    <x v="13"/>
    <x v="0"/>
    <x v="10"/>
    <s v="Y"/>
    <s v="202211"/>
    <n v="8"/>
    <n v="111742.258146965"/>
    <n v="3601255.9270956898"/>
    <m/>
    <n v="3.1028691214701299E-2"/>
    <n v="1.72"/>
    <n v="1.6168"/>
    <n v="0"/>
    <n v="0"/>
    <n v="0"/>
    <n v="0"/>
    <d v="2022-10-26T19:14:41"/>
  </r>
  <r>
    <x v="148"/>
    <x v="79"/>
    <s v="N4"/>
    <s v="000122"/>
    <x v="13"/>
    <x v="0"/>
    <x v="10"/>
    <s v="Y"/>
    <s v="202211"/>
    <n v="0"/>
    <n v="160920.89938467101"/>
    <n v="3601255.9270956898"/>
    <m/>
    <n v="4.4684660752352903E-2"/>
    <n v="1.72"/>
    <n v="1.6168"/>
    <n v="0"/>
    <n v="0"/>
    <n v="0"/>
    <n v="0"/>
    <d v="2022-10-26T19:14:41"/>
  </r>
  <r>
    <x v="148"/>
    <x v="79"/>
    <s v="N4"/>
    <s v="000111"/>
    <x v="13"/>
    <x v="0"/>
    <x v="10"/>
    <s v="Y"/>
    <s v="202211"/>
    <n v="738"/>
    <n v="160920.89938467101"/>
    <n v="3601255.9270956898"/>
    <m/>
    <n v="4.4684660752352903E-2"/>
    <n v="1.72"/>
    <n v="1.6168"/>
    <n v="32"/>
    <n v="51.74"/>
    <n v="0"/>
    <n v="51.74"/>
    <d v="2022-10-26T19:14:41"/>
  </r>
  <r>
    <x v="148"/>
    <x v="79"/>
    <s v="N4"/>
    <s v="000100"/>
    <x v="13"/>
    <x v="0"/>
    <x v="10"/>
    <s v="Y"/>
    <s v="202211"/>
    <n v="12285"/>
    <n v="160920.89938467101"/>
    <n v="3601255.9270956898"/>
    <m/>
    <n v="4.4684660752352903E-2"/>
    <n v="1.72"/>
    <n v="1.6168"/>
    <n v="548"/>
    <n v="886.01"/>
    <n v="-11.32"/>
    <n v="874.68999999999994"/>
    <d v="2022-10-26T19:14:41"/>
  </r>
  <r>
    <x v="148"/>
    <x v="79"/>
    <s v="N4"/>
    <s v="000123"/>
    <x v="13"/>
    <x v="0"/>
    <x v="10"/>
    <s v="Y"/>
    <s v="202211"/>
    <n v="659"/>
    <n v="160920.89938467101"/>
    <n v="3601255.9270956898"/>
    <m/>
    <n v="4.4684660752352903E-2"/>
    <n v="1.72"/>
    <n v="1.6168"/>
    <n v="29"/>
    <n v="46.89"/>
    <n v="3.23"/>
    <n v="50.12"/>
    <d v="2022-10-26T19:14:41"/>
  </r>
  <r>
    <x v="148"/>
    <x v="79"/>
    <s v="N4"/>
    <s v="000902"/>
    <x v="13"/>
    <x v="0"/>
    <x v="10"/>
    <s v="Y"/>
    <s v="202211"/>
    <n v="0"/>
    <n v="160920.89938467101"/>
    <n v="3601255.9270956898"/>
    <m/>
    <n v="4.4684660752352903E-2"/>
    <n v="1.72"/>
    <n v="1.6168"/>
    <n v="0"/>
    <n v="0"/>
    <n v="0"/>
    <n v="0"/>
    <d v="2022-10-26T19:14:41"/>
  </r>
  <r>
    <x v="148"/>
    <x v="79"/>
    <s v="N4"/>
    <s v="000120"/>
    <x v="13"/>
    <x v="0"/>
    <x v="10"/>
    <s v="Y"/>
    <s v="202211"/>
    <n v="312"/>
    <n v="160920.89938467101"/>
    <n v="3601255.9270956898"/>
    <m/>
    <n v="4.4684660752352903E-2"/>
    <n v="1.72"/>
    <n v="1.6168"/>
    <n v="13"/>
    <n v="21.02"/>
    <n v="3.24"/>
    <n v="24.259999999999998"/>
    <d v="2022-10-26T19:14:41"/>
  </r>
  <r>
    <x v="148"/>
    <x v="79"/>
    <s v="N4"/>
    <s v="000901"/>
    <x v="13"/>
    <x v="0"/>
    <x v="10"/>
    <s v="Y"/>
    <s v="202211"/>
    <n v="0"/>
    <n v="160920.89938467101"/>
    <n v="3601255.9270956898"/>
    <m/>
    <n v="4.4684660752352903E-2"/>
    <n v="1.72"/>
    <n v="1.6168"/>
    <n v="0"/>
    <n v="0"/>
    <n v="0"/>
    <n v="0"/>
    <d v="2022-10-26T19:14:41"/>
  </r>
  <r>
    <x v="148"/>
    <x v="79"/>
    <s v="N4"/>
    <s v="000130"/>
    <x v="13"/>
    <x v="0"/>
    <x v="10"/>
    <s v="Y"/>
    <s v="202211"/>
    <n v="272"/>
    <n v="160920.89938467101"/>
    <n v="3601255.9270956898"/>
    <m/>
    <n v="4.4684660752352903E-2"/>
    <n v="1.72"/>
    <n v="1.6168"/>
    <n v="12"/>
    <n v="19.399999999999999"/>
    <n v="-1.62"/>
    <n v="17.779999999999998"/>
    <d v="2022-10-26T19:14:41"/>
  </r>
  <r>
    <x v="148"/>
    <x v="79"/>
    <s v="N4"/>
    <s v="000903"/>
    <x v="13"/>
    <x v="0"/>
    <x v="10"/>
    <s v="Y"/>
    <s v="202211"/>
    <n v="8"/>
    <n v="160920.89938467101"/>
    <n v="3601255.9270956898"/>
    <m/>
    <n v="4.4684660752352903E-2"/>
    <n v="1.72"/>
    <n v="1.6168"/>
    <n v="0"/>
    <n v="0"/>
    <n v="0"/>
    <n v="0"/>
    <d v="2022-10-26T19:14:41"/>
  </r>
  <r>
    <x v="88"/>
    <x v="87"/>
    <s v="85"/>
    <s v="000902"/>
    <x v="13"/>
    <x v="0"/>
    <x v="0"/>
    <s v="N"/>
    <s v="202211"/>
    <n v="0"/>
    <n v="870685.408873284"/>
    <m/>
    <m/>
    <m/>
    <n v="0.77"/>
    <n v="0.7238"/>
    <m/>
    <n v="0"/>
    <n v="0"/>
    <n v="0"/>
    <d v="2022-10-26T19:14:41"/>
  </r>
  <r>
    <x v="88"/>
    <x v="87"/>
    <s v="85"/>
    <s v="000111"/>
    <x v="13"/>
    <x v="0"/>
    <x v="0"/>
    <s v="N"/>
    <s v="202211"/>
    <n v="296"/>
    <n v="870685.408873284"/>
    <m/>
    <m/>
    <m/>
    <n v="0.77"/>
    <n v="0.7238"/>
    <m/>
    <n v="0"/>
    <n v="0"/>
    <n v="0"/>
    <d v="2022-10-26T19:14:41"/>
  </r>
  <r>
    <x v="88"/>
    <x v="87"/>
    <s v="85"/>
    <s v="000120"/>
    <x v="13"/>
    <x v="0"/>
    <x v="0"/>
    <s v="N"/>
    <s v="202211"/>
    <n v="79"/>
    <n v="870685.408873284"/>
    <m/>
    <m/>
    <m/>
    <n v="0.77"/>
    <n v="0.7238"/>
    <m/>
    <n v="0"/>
    <n v="0"/>
    <n v="0"/>
    <d v="2022-10-26T19:14:41"/>
  </r>
  <r>
    <x v="88"/>
    <x v="87"/>
    <s v="85"/>
    <s v="000130"/>
    <x v="13"/>
    <x v="0"/>
    <x v="0"/>
    <s v="N"/>
    <s v="202211"/>
    <n v="123"/>
    <n v="870685.408873284"/>
    <m/>
    <m/>
    <m/>
    <n v="0.77"/>
    <n v="0.7238"/>
    <m/>
    <n v="0"/>
    <n v="0"/>
    <n v="0"/>
    <d v="2022-10-26T19:14:41"/>
  </r>
  <r>
    <x v="88"/>
    <x v="87"/>
    <s v="85"/>
    <s v="000100"/>
    <x v="13"/>
    <x v="0"/>
    <x v="0"/>
    <s v="N"/>
    <s v="202211"/>
    <n v="3817"/>
    <n v="870685.408873284"/>
    <m/>
    <m/>
    <m/>
    <n v="0.77"/>
    <n v="0.7238"/>
    <m/>
    <n v="0"/>
    <n v="0"/>
    <n v="0"/>
    <d v="2022-10-26T19:14:41"/>
  </r>
  <r>
    <x v="88"/>
    <x v="87"/>
    <s v="85"/>
    <s v="000123"/>
    <x v="13"/>
    <x v="0"/>
    <x v="0"/>
    <s v="N"/>
    <s v="202211"/>
    <n v="194"/>
    <n v="870685.408873284"/>
    <m/>
    <m/>
    <m/>
    <n v="0.77"/>
    <n v="0.7238"/>
    <m/>
    <n v="0"/>
    <n v="0"/>
    <n v="0"/>
    <d v="2022-10-26T19:14:41"/>
  </r>
  <r>
    <x v="88"/>
    <x v="87"/>
    <s v="85"/>
    <s v="000901"/>
    <x v="13"/>
    <x v="0"/>
    <x v="0"/>
    <s v="N"/>
    <s v="202211"/>
    <n v="0"/>
    <n v="870685.408873284"/>
    <m/>
    <m/>
    <m/>
    <n v="0.77"/>
    <n v="0.7238"/>
    <m/>
    <n v="0"/>
    <n v="0"/>
    <n v="0"/>
    <d v="2022-10-26T19:14:41"/>
  </r>
  <r>
    <x v="88"/>
    <x v="87"/>
    <s v="85"/>
    <s v="000903"/>
    <x v="13"/>
    <x v="0"/>
    <x v="0"/>
    <s v="N"/>
    <s v="202211"/>
    <n v="0"/>
    <n v="870685.408873284"/>
    <m/>
    <m/>
    <m/>
    <n v="0.77"/>
    <n v="0.7238"/>
    <m/>
    <n v="0"/>
    <n v="0"/>
    <n v="0"/>
    <d v="2022-10-26T19:14:41"/>
  </r>
  <r>
    <x v="88"/>
    <x v="87"/>
    <s v="85"/>
    <s v="000122"/>
    <x v="13"/>
    <x v="0"/>
    <x v="0"/>
    <s v="N"/>
    <s v="202211"/>
    <n v="0"/>
    <n v="870685.408873284"/>
    <m/>
    <m/>
    <m/>
    <n v="0.77"/>
    <n v="0.7238"/>
    <m/>
    <n v="0"/>
    <n v="0"/>
    <n v="0"/>
    <d v="2022-10-26T19:14:41"/>
  </r>
  <r>
    <x v="89"/>
    <x v="88"/>
    <s v="85"/>
    <s v="000902"/>
    <x v="13"/>
    <x v="0"/>
    <x v="0"/>
    <s v="Y"/>
    <s v="202211"/>
    <n v="0"/>
    <n v="262336.98439321399"/>
    <n v="483454.86937042599"/>
    <m/>
    <n v="0.54262972826158495"/>
    <n v="0.77"/>
    <n v="0.7238"/>
    <n v="0"/>
    <n v="0"/>
    <n v="0"/>
    <n v="0"/>
    <d v="2022-10-26T19:14:41"/>
  </r>
  <r>
    <x v="89"/>
    <x v="88"/>
    <s v="85"/>
    <s v="000111"/>
    <x v="13"/>
    <x v="0"/>
    <x v="0"/>
    <s v="Y"/>
    <s v="202211"/>
    <n v="296"/>
    <n v="262336.98439321399"/>
    <n v="483454.86937042599"/>
    <m/>
    <n v="0.54262972826158495"/>
    <n v="0.77"/>
    <n v="0.7238"/>
    <n v="160"/>
    <n v="115.81"/>
    <n v="-2.17"/>
    <n v="113.64"/>
    <d v="2022-10-26T19:14:41"/>
  </r>
  <r>
    <x v="89"/>
    <x v="88"/>
    <s v="85"/>
    <s v="000120"/>
    <x v="13"/>
    <x v="0"/>
    <x v="0"/>
    <s v="Y"/>
    <s v="202211"/>
    <n v="79"/>
    <n v="262336.98439321399"/>
    <n v="483454.86937042599"/>
    <m/>
    <n v="0.54262972826158495"/>
    <n v="0.77"/>
    <n v="0.7238"/>
    <n v="42"/>
    <n v="30.4"/>
    <n v="8.69"/>
    <n v="39.089999999999996"/>
    <d v="2022-10-26T19:14:41"/>
  </r>
  <r>
    <x v="89"/>
    <x v="88"/>
    <s v="85"/>
    <s v="000130"/>
    <x v="13"/>
    <x v="0"/>
    <x v="0"/>
    <s v="Y"/>
    <s v="202211"/>
    <n v="123"/>
    <n v="262336.98439321399"/>
    <n v="483454.86937042599"/>
    <m/>
    <n v="0.54262972826158495"/>
    <n v="0.77"/>
    <n v="0.7238"/>
    <n v="66"/>
    <n v="47.77"/>
    <n v="-0.72"/>
    <n v="47.050000000000004"/>
    <d v="2022-10-26T19:14:41"/>
  </r>
  <r>
    <x v="89"/>
    <x v="88"/>
    <s v="85"/>
    <s v="000100"/>
    <x v="13"/>
    <x v="0"/>
    <x v="0"/>
    <s v="Y"/>
    <s v="202211"/>
    <n v="3817"/>
    <n v="262336.98439321399"/>
    <n v="483454.86937042599"/>
    <m/>
    <n v="0.54262972826158495"/>
    <n v="0.77"/>
    <n v="0.7238"/>
    <n v="2071"/>
    <n v="1498.99"/>
    <n v="-24.6"/>
    <n v="1474.39"/>
    <d v="2022-10-26T19:14:41"/>
  </r>
  <r>
    <x v="89"/>
    <x v="88"/>
    <s v="85"/>
    <s v="000123"/>
    <x v="13"/>
    <x v="0"/>
    <x v="0"/>
    <s v="Y"/>
    <s v="202211"/>
    <n v="194"/>
    <n v="262336.98439321399"/>
    <n v="483454.86937042599"/>
    <m/>
    <n v="0.54262972826158495"/>
    <n v="0.77"/>
    <n v="0.7238"/>
    <n v="105"/>
    <n v="76"/>
    <n v="6.52"/>
    <n v="82.52"/>
    <d v="2022-10-26T19:14:41"/>
  </r>
  <r>
    <x v="89"/>
    <x v="88"/>
    <s v="85"/>
    <s v="000901"/>
    <x v="13"/>
    <x v="0"/>
    <x v="0"/>
    <s v="Y"/>
    <s v="202211"/>
    <n v="0"/>
    <n v="262336.98439321399"/>
    <n v="483454.86937042599"/>
    <m/>
    <n v="0.54262972826158495"/>
    <n v="0.77"/>
    <n v="0.7238"/>
    <n v="0"/>
    <n v="0"/>
    <n v="0"/>
    <n v="0"/>
    <d v="2022-10-26T19:14:41"/>
  </r>
  <r>
    <x v="89"/>
    <x v="88"/>
    <s v="85"/>
    <s v="000903"/>
    <x v="13"/>
    <x v="0"/>
    <x v="0"/>
    <s v="Y"/>
    <s v="202211"/>
    <n v="0"/>
    <n v="262336.98439321399"/>
    <n v="483454.86937042599"/>
    <m/>
    <n v="0.54262972826158495"/>
    <n v="0.77"/>
    <n v="0.7238"/>
    <n v="0"/>
    <n v="0"/>
    <n v="3.63"/>
    <n v="3.63"/>
    <d v="2022-10-26T19:14:41"/>
  </r>
  <r>
    <x v="89"/>
    <x v="88"/>
    <s v="85"/>
    <s v="000122"/>
    <x v="13"/>
    <x v="0"/>
    <x v="0"/>
    <s v="Y"/>
    <s v="202211"/>
    <n v="0"/>
    <n v="262336.98439321399"/>
    <n v="483454.86937042599"/>
    <m/>
    <n v="0.54262972826158495"/>
    <n v="0.77"/>
    <n v="0.7238"/>
    <n v="0"/>
    <n v="0"/>
    <n v="0"/>
    <n v="0"/>
    <d v="2022-10-26T19:14:41"/>
  </r>
  <r>
    <x v="16"/>
    <x v="16"/>
    <s v="85"/>
    <s v="000902"/>
    <x v="13"/>
    <x v="0"/>
    <x v="0"/>
    <s v="Y"/>
    <s v="202211"/>
    <n v="0"/>
    <n v="51237.971335239097"/>
    <n v="483454.86937042599"/>
    <m/>
    <n v="0.105982946044091"/>
    <n v="0.77"/>
    <n v="0.7238"/>
    <n v="0"/>
    <n v="0"/>
    <n v="0"/>
    <n v="0"/>
    <d v="2022-10-26T19:14:41"/>
  </r>
  <r>
    <x v="16"/>
    <x v="16"/>
    <s v="85"/>
    <s v="000111"/>
    <x v="13"/>
    <x v="0"/>
    <x v="0"/>
    <s v="Y"/>
    <s v="202211"/>
    <n v="296"/>
    <n v="51237.971335239097"/>
    <n v="483454.86937042599"/>
    <m/>
    <n v="0.105982946044091"/>
    <n v="0.77"/>
    <n v="0.7238"/>
    <n v="31"/>
    <n v="22.44"/>
    <n v="0"/>
    <n v="22.44"/>
    <d v="2022-10-26T19:14:41"/>
  </r>
  <r>
    <x v="16"/>
    <x v="16"/>
    <s v="85"/>
    <s v="000120"/>
    <x v="13"/>
    <x v="0"/>
    <x v="0"/>
    <s v="Y"/>
    <s v="202211"/>
    <n v="79"/>
    <n v="51237.971335239097"/>
    <n v="483454.86937042599"/>
    <m/>
    <n v="0.105982946044091"/>
    <n v="0.77"/>
    <n v="0.7238"/>
    <n v="8"/>
    <n v="5.79"/>
    <n v="1.44"/>
    <n v="7.23"/>
    <d v="2022-10-26T19:14:41"/>
  </r>
  <r>
    <x v="16"/>
    <x v="16"/>
    <s v="85"/>
    <s v="000130"/>
    <x v="13"/>
    <x v="0"/>
    <x v="0"/>
    <s v="Y"/>
    <s v="202211"/>
    <n v="123"/>
    <n v="51237.971335239097"/>
    <n v="483454.86937042599"/>
    <m/>
    <n v="0.105982946044091"/>
    <n v="0.77"/>
    <n v="0.7238"/>
    <n v="13"/>
    <n v="9.41"/>
    <n v="0"/>
    <n v="9.41"/>
    <d v="2022-10-26T19:14:41"/>
  </r>
  <r>
    <x v="16"/>
    <x v="16"/>
    <s v="85"/>
    <s v="000100"/>
    <x v="13"/>
    <x v="0"/>
    <x v="0"/>
    <s v="Y"/>
    <s v="202211"/>
    <n v="3817"/>
    <n v="51237.971335239097"/>
    <n v="483454.86937042599"/>
    <m/>
    <n v="0.105982946044091"/>
    <n v="0.77"/>
    <n v="0.7238"/>
    <n v="404"/>
    <n v="292.42"/>
    <n v="-5.07"/>
    <n v="287.35000000000002"/>
    <d v="2022-10-26T19:14:41"/>
  </r>
  <r>
    <x v="16"/>
    <x v="16"/>
    <s v="85"/>
    <s v="000123"/>
    <x v="13"/>
    <x v="0"/>
    <x v="0"/>
    <s v="Y"/>
    <s v="202211"/>
    <n v="194"/>
    <n v="51237.971335239097"/>
    <n v="483454.86937042599"/>
    <m/>
    <n v="0.105982946044091"/>
    <n v="0.77"/>
    <n v="0.7238"/>
    <n v="20"/>
    <n v="14.48"/>
    <n v="2.17"/>
    <n v="16.649999999999999"/>
    <d v="2022-10-26T19:14:41"/>
  </r>
  <r>
    <x v="16"/>
    <x v="16"/>
    <s v="85"/>
    <s v="000901"/>
    <x v="13"/>
    <x v="0"/>
    <x v="0"/>
    <s v="Y"/>
    <s v="202211"/>
    <n v="0"/>
    <n v="51237.971335239097"/>
    <n v="483454.86937042599"/>
    <m/>
    <n v="0.105982946044091"/>
    <n v="0.77"/>
    <n v="0.7238"/>
    <n v="0"/>
    <n v="0"/>
    <n v="0"/>
    <n v="0"/>
    <d v="2022-10-26T19:14:41"/>
  </r>
  <r>
    <x v="16"/>
    <x v="16"/>
    <s v="85"/>
    <s v="000903"/>
    <x v="13"/>
    <x v="0"/>
    <x v="0"/>
    <s v="Y"/>
    <s v="202211"/>
    <n v="0"/>
    <n v="51237.971335239097"/>
    <n v="483454.86937042599"/>
    <m/>
    <n v="0.105982946044091"/>
    <n v="0.77"/>
    <n v="0.7238"/>
    <n v="0"/>
    <n v="0"/>
    <n v="0"/>
    <n v="0"/>
    <d v="2022-10-26T19:14:41"/>
  </r>
  <r>
    <x v="16"/>
    <x v="16"/>
    <s v="85"/>
    <s v="000122"/>
    <x v="13"/>
    <x v="0"/>
    <x v="0"/>
    <s v="Y"/>
    <s v="202211"/>
    <n v="0"/>
    <n v="51237.971335239097"/>
    <n v="483454.86937042599"/>
    <m/>
    <n v="0.105982946044091"/>
    <n v="0.77"/>
    <n v="0.7238"/>
    <n v="0"/>
    <n v="0"/>
    <n v="0"/>
    <n v="0"/>
    <d v="2022-10-26T19:14:41"/>
  </r>
  <r>
    <x v="105"/>
    <x v="51"/>
    <s v="85"/>
    <s v="000902"/>
    <x v="13"/>
    <x v="0"/>
    <x v="0"/>
    <s v="Y"/>
    <s v="202211"/>
    <n v="0"/>
    <n v="105883.328338062"/>
    <n v="483454.86937042599"/>
    <m/>
    <n v="0.21901388329369301"/>
    <n v="0.77"/>
    <n v="0.7238"/>
    <n v="0"/>
    <n v="0"/>
    <n v="0"/>
    <n v="0"/>
    <d v="2022-10-26T19:14:41"/>
  </r>
  <r>
    <x v="105"/>
    <x v="51"/>
    <s v="85"/>
    <s v="000111"/>
    <x v="13"/>
    <x v="0"/>
    <x v="0"/>
    <s v="Y"/>
    <s v="202211"/>
    <n v="296"/>
    <n v="105883.328338062"/>
    <n v="483454.86937042599"/>
    <m/>
    <n v="0.21901388329369301"/>
    <n v="0.77"/>
    <n v="0.7238"/>
    <n v="64"/>
    <n v="46.32"/>
    <n v="0"/>
    <n v="46.32"/>
    <d v="2022-10-26T19:14:41"/>
  </r>
  <r>
    <x v="105"/>
    <x v="51"/>
    <s v="85"/>
    <s v="000120"/>
    <x v="13"/>
    <x v="0"/>
    <x v="0"/>
    <s v="Y"/>
    <s v="202211"/>
    <n v="79"/>
    <n v="105883.328338062"/>
    <n v="483454.86937042599"/>
    <m/>
    <n v="0.21901388329369301"/>
    <n v="0.77"/>
    <n v="0.7238"/>
    <n v="17"/>
    <n v="12.3"/>
    <n v="3.62"/>
    <n v="15.920000000000002"/>
    <d v="2022-10-26T19:14:41"/>
  </r>
  <r>
    <x v="105"/>
    <x v="51"/>
    <s v="85"/>
    <s v="000130"/>
    <x v="13"/>
    <x v="0"/>
    <x v="0"/>
    <s v="Y"/>
    <s v="202211"/>
    <n v="123"/>
    <n v="105883.328338062"/>
    <n v="483454.86937042599"/>
    <m/>
    <n v="0.21901388329369301"/>
    <n v="0.77"/>
    <n v="0.7238"/>
    <n v="26"/>
    <n v="18.82"/>
    <n v="-0.72"/>
    <n v="18.100000000000001"/>
    <d v="2022-10-26T19:14:41"/>
  </r>
  <r>
    <x v="105"/>
    <x v="51"/>
    <s v="85"/>
    <s v="000100"/>
    <x v="13"/>
    <x v="0"/>
    <x v="0"/>
    <s v="Y"/>
    <s v="202211"/>
    <n v="3817"/>
    <n v="105883.328338062"/>
    <n v="483454.86937042599"/>
    <m/>
    <n v="0.21901388329369301"/>
    <n v="0.77"/>
    <n v="0.7238"/>
    <n v="835"/>
    <n v="604.37"/>
    <n v="-9.41"/>
    <n v="594.96"/>
    <d v="2022-10-26T19:14:41"/>
  </r>
  <r>
    <x v="105"/>
    <x v="51"/>
    <s v="85"/>
    <s v="000123"/>
    <x v="13"/>
    <x v="0"/>
    <x v="0"/>
    <s v="Y"/>
    <s v="202211"/>
    <n v="194"/>
    <n v="105883.328338062"/>
    <n v="483454.86937042599"/>
    <m/>
    <n v="0.21901388329369301"/>
    <n v="0.77"/>
    <n v="0.7238"/>
    <n v="42"/>
    <n v="30.4"/>
    <n v="2.17"/>
    <n v="32.57"/>
    <d v="2022-10-26T19:14:41"/>
  </r>
  <r>
    <x v="105"/>
    <x v="51"/>
    <s v="85"/>
    <s v="000901"/>
    <x v="13"/>
    <x v="0"/>
    <x v="0"/>
    <s v="Y"/>
    <s v="202211"/>
    <n v="0"/>
    <n v="105883.328338062"/>
    <n v="483454.86937042599"/>
    <m/>
    <n v="0.21901388329369301"/>
    <n v="0.77"/>
    <n v="0.7238"/>
    <n v="0"/>
    <n v="0"/>
    <n v="0"/>
    <n v="0"/>
    <d v="2022-10-26T19:14:41"/>
  </r>
  <r>
    <x v="105"/>
    <x v="51"/>
    <s v="85"/>
    <s v="000903"/>
    <x v="13"/>
    <x v="0"/>
    <x v="0"/>
    <s v="Y"/>
    <s v="202211"/>
    <n v="0"/>
    <n v="105883.328338062"/>
    <n v="483454.86937042599"/>
    <m/>
    <n v="0.21901388329369301"/>
    <n v="0.77"/>
    <n v="0.7238"/>
    <n v="0"/>
    <n v="0"/>
    <n v="0.72"/>
    <n v="0.72"/>
    <d v="2022-10-26T19:14:41"/>
  </r>
  <r>
    <x v="105"/>
    <x v="51"/>
    <s v="85"/>
    <s v="000122"/>
    <x v="13"/>
    <x v="0"/>
    <x v="0"/>
    <s v="Y"/>
    <s v="202211"/>
    <n v="0"/>
    <n v="105883.328338062"/>
    <n v="483454.86937042599"/>
    <m/>
    <n v="0.21901388329369301"/>
    <n v="0.77"/>
    <n v="0.7238"/>
    <n v="0"/>
    <n v="0"/>
    <n v="0"/>
    <n v="0"/>
    <d v="2022-10-26T19:14:41"/>
  </r>
  <r>
    <x v="87"/>
    <x v="86"/>
    <s v="85"/>
    <s v="000902"/>
    <x v="13"/>
    <x v="0"/>
    <x v="0"/>
    <s v="Y"/>
    <s v="202211"/>
    <n v="0"/>
    <n v="45835.498787015502"/>
    <n v="483454.86937042599"/>
    <m/>
    <n v="9.4808226560432293E-2"/>
    <n v="0.77"/>
    <n v="0.7238"/>
    <n v="0"/>
    <n v="0"/>
    <n v="0"/>
    <n v="0"/>
    <d v="2022-10-26T19:14:41"/>
  </r>
  <r>
    <x v="87"/>
    <x v="86"/>
    <s v="85"/>
    <s v="000111"/>
    <x v="13"/>
    <x v="0"/>
    <x v="0"/>
    <s v="Y"/>
    <s v="202211"/>
    <n v="296"/>
    <n v="45835.498787015502"/>
    <n v="483454.86937042599"/>
    <m/>
    <n v="9.4808226560432293E-2"/>
    <n v="0.77"/>
    <n v="0.7238"/>
    <n v="28"/>
    <n v="20.27"/>
    <n v="0"/>
    <n v="20.27"/>
    <d v="2022-10-26T19:14:41"/>
  </r>
  <r>
    <x v="87"/>
    <x v="86"/>
    <s v="85"/>
    <s v="000120"/>
    <x v="13"/>
    <x v="0"/>
    <x v="0"/>
    <s v="Y"/>
    <s v="202211"/>
    <n v="79"/>
    <n v="45835.498787015502"/>
    <n v="483454.86937042599"/>
    <m/>
    <n v="9.4808226560432293E-2"/>
    <n v="0.77"/>
    <n v="0.7238"/>
    <n v="7"/>
    <n v="5.07"/>
    <n v="1.45"/>
    <n v="6.5200000000000005"/>
    <d v="2022-10-26T19:14:41"/>
  </r>
  <r>
    <x v="87"/>
    <x v="86"/>
    <s v="85"/>
    <s v="000130"/>
    <x v="13"/>
    <x v="0"/>
    <x v="0"/>
    <s v="Y"/>
    <s v="202211"/>
    <n v="123"/>
    <n v="45835.498787015502"/>
    <n v="483454.86937042599"/>
    <m/>
    <n v="9.4808226560432293E-2"/>
    <n v="0.77"/>
    <n v="0.7238"/>
    <n v="11"/>
    <n v="7.96"/>
    <n v="0"/>
    <n v="7.96"/>
    <d v="2022-10-26T19:14:41"/>
  </r>
  <r>
    <x v="87"/>
    <x v="86"/>
    <s v="85"/>
    <s v="000100"/>
    <x v="13"/>
    <x v="0"/>
    <x v="0"/>
    <s v="Y"/>
    <s v="202211"/>
    <n v="3817"/>
    <n v="45835.498787015502"/>
    <n v="483454.86937042599"/>
    <m/>
    <n v="9.4808226560432293E-2"/>
    <n v="0.77"/>
    <n v="0.7238"/>
    <n v="361"/>
    <n v="261.29000000000002"/>
    <n v="-4.3499999999999996"/>
    <n v="256.94"/>
    <d v="2022-10-26T19:14:41"/>
  </r>
  <r>
    <x v="87"/>
    <x v="86"/>
    <s v="85"/>
    <s v="000123"/>
    <x v="13"/>
    <x v="0"/>
    <x v="0"/>
    <s v="Y"/>
    <s v="202211"/>
    <n v="194"/>
    <n v="45835.498787015502"/>
    <n v="483454.86937042599"/>
    <m/>
    <n v="9.4808226560432293E-2"/>
    <n v="0.77"/>
    <n v="0.7238"/>
    <n v="18"/>
    <n v="13.03"/>
    <n v="0.73"/>
    <n v="13.76"/>
    <d v="2022-10-26T19:14:41"/>
  </r>
  <r>
    <x v="87"/>
    <x v="86"/>
    <s v="85"/>
    <s v="000901"/>
    <x v="13"/>
    <x v="0"/>
    <x v="0"/>
    <s v="Y"/>
    <s v="202211"/>
    <n v="0"/>
    <n v="45835.498787015502"/>
    <n v="483454.86937042599"/>
    <m/>
    <n v="9.4808226560432293E-2"/>
    <n v="0.77"/>
    <n v="0.7238"/>
    <n v="0"/>
    <n v="0"/>
    <n v="0"/>
    <n v="0"/>
    <d v="2022-10-26T19:14:41"/>
  </r>
  <r>
    <x v="87"/>
    <x v="86"/>
    <s v="85"/>
    <s v="000903"/>
    <x v="13"/>
    <x v="0"/>
    <x v="0"/>
    <s v="Y"/>
    <s v="202211"/>
    <n v="0"/>
    <n v="45835.498787015502"/>
    <n v="483454.86937042599"/>
    <m/>
    <n v="9.4808226560432293E-2"/>
    <n v="0.77"/>
    <n v="0.7238"/>
    <n v="0"/>
    <n v="0"/>
    <n v="0"/>
    <n v="0"/>
    <d v="2022-10-26T19:14:41"/>
  </r>
  <r>
    <x v="87"/>
    <x v="86"/>
    <s v="85"/>
    <s v="000122"/>
    <x v="13"/>
    <x v="0"/>
    <x v="0"/>
    <s v="Y"/>
    <s v="202211"/>
    <n v="0"/>
    <n v="45835.498787015502"/>
    <n v="483454.86937042599"/>
    <m/>
    <n v="9.4808226560432293E-2"/>
    <n v="0.77"/>
    <n v="0.7238"/>
    <n v="0"/>
    <n v="0"/>
    <n v="0"/>
    <n v="0"/>
    <d v="2022-10-26T19:14:41"/>
  </r>
  <r>
    <x v="0"/>
    <x v="0"/>
    <s v="85"/>
    <s v="000902"/>
    <x v="13"/>
    <x v="0"/>
    <x v="0"/>
    <s v="Y"/>
    <s v="202211"/>
    <n v="0"/>
    <n v="18161.086516895"/>
    <n v="483454.86937042599"/>
    <m/>
    <n v="3.75652158401985E-2"/>
    <n v="0.77"/>
    <n v="0.7238"/>
    <n v="0"/>
    <n v="0"/>
    <n v="0"/>
    <n v="0"/>
    <d v="2022-10-26T19:14:41"/>
  </r>
  <r>
    <x v="0"/>
    <x v="0"/>
    <s v="85"/>
    <s v="000111"/>
    <x v="13"/>
    <x v="0"/>
    <x v="0"/>
    <s v="Y"/>
    <s v="202211"/>
    <n v="296"/>
    <n v="18161.086516895"/>
    <n v="483454.86937042599"/>
    <m/>
    <n v="3.75652158401985E-2"/>
    <n v="0.77"/>
    <n v="0.7238"/>
    <n v="11"/>
    <n v="7.96"/>
    <n v="0"/>
    <n v="7.96"/>
    <d v="2022-10-26T19:14:41"/>
  </r>
  <r>
    <x v="0"/>
    <x v="0"/>
    <s v="85"/>
    <s v="000120"/>
    <x v="13"/>
    <x v="0"/>
    <x v="0"/>
    <s v="Y"/>
    <s v="202211"/>
    <n v="79"/>
    <n v="18161.086516895"/>
    <n v="483454.86937042599"/>
    <m/>
    <n v="3.75652158401985E-2"/>
    <n v="0.77"/>
    <n v="0.7238"/>
    <n v="2"/>
    <n v="1.45"/>
    <n v="0.72"/>
    <n v="2.17"/>
    <d v="2022-10-26T19:14:41"/>
  </r>
  <r>
    <x v="0"/>
    <x v="0"/>
    <s v="85"/>
    <s v="000130"/>
    <x v="13"/>
    <x v="0"/>
    <x v="0"/>
    <s v="Y"/>
    <s v="202211"/>
    <n v="123"/>
    <n v="18161.086516895"/>
    <n v="483454.86937042599"/>
    <m/>
    <n v="3.75652158401985E-2"/>
    <n v="0.77"/>
    <n v="0.7238"/>
    <n v="4"/>
    <n v="2.9"/>
    <n v="0"/>
    <n v="2.9"/>
    <d v="2022-10-26T19:14:41"/>
  </r>
  <r>
    <x v="0"/>
    <x v="0"/>
    <s v="85"/>
    <s v="000100"/>
    <x v="13"/>
    <x v="0"/>
    <x v="0"/>
    <s v="Y"/>
    <s v="202211"/>
    <n v="3817"/>
    <n v="18161.086516895"/>
    <n v="483454.86937042599"/>
    <m/>
    <n v="3.75652158401985E-2"/>
    <n v="0.77"/>
    <n v="0.7238"/>
    <n v="143"/>
    <n v="103.5"/>
    <n v="-2.1800000000000002"/>
    <n v="101.32"/>
    <d v="2022-10-26T19:14:41"/>
  </r>
  <r>
    <x v="0"/>
    <x v="0"/>
    <s v="85"/>
    <s v="000123"/>
    <x v="13"/>
    <x v="0"/>
    <x v="0"/>
    <s v="Y"/>
    <s v="202211"/>
    <n v="194"/>
    <n v="18161.086516895"/>
    <n v="483454.86937042599"/>
    <m/>
    <n v="3.75652158401985E-2"/>
    <n v="0.77"/>
    <n v="0.7238"/>
    <n v="7"/>
    <n v="5.07"/>
    <n v="0.73"/>
    <n v="5.8000000000000007"/>
    <d v="2022-10-26T19:14:41"/>
  </r>
  <r>
    <x v="0"/>
    <x v="0"/>
    <s v="85"/>
    <s v="000901"/>
    <x v="13"/>
    <x v="0"/>
    <x v="0"/>
    <s v="Y"/>
    <s v="202211"/>
    <n v="0"/>
    <n v="18161.086516895"/>
    <n v="483454.86937042599"/>
    <m/>
    <n v="3.75652158401985E-2"/>
    <n v="0.77"/>
    <n v="0.7238"/>
    <n v="0"/>
    <n v="0"/>
    <n v="0"/>
    <n v="0"/>
    <d v="2022-10-26T19:14:41"/>
  </r>
  <r>
    <x v="0"/>
    <x v="0"/>
    <s v="85"/>
    <s v="000903"/>
    <x v="13"/>
    <x v="0"/>
    <x v="0"/>
    <s v="Y"/>
    <s v="202211"/>
    <n v="0"/>
    <n v="18161.086516895"/>
    <n v="483454.86937042599"/>
    <m/>
    <n v="3.75652158401985E-2"/>
    <n v="0.77"/>
    <n v="0.7238"/>
    <n v="0"/>
    <n v="0"/>
    <n v="0"/>
    <n v="0"/>
    <d v="2022-10-26T19:14:41"/>
  </r>
  <r>
    <x v="0"/>
    <x v="0"/>
    <s v="85"/>
    <s v="000122"/>
    <x v="13"/>
    <x v="0"/>
    <x v="0"/>
    <s v="Y"/>
    <s v="202211"/>
    <n v="0"/>
    <n v="18161.086516895"/>
    <n v="483454.86937042599"/>
    <m/>
    <n v="3.75652158401985E-2"/>
    <n v="0.77"/>
    <n v="0.7238"/>
    <n v="0"/>
    <n v="0"/>
    <n v="0"/>
    <n v="0"/>
    <d v="2022-10-26T19:14:41"/>
  </r>
  <r>
    <x v="8"/>
    <x v="8"/>
    <s v="18"/>
    <s v="000122"/>
    <x v="13"/>
    <x v="0"/>
    <x v="4"/>
    <s v="Y"/>
    <s v="202211"/>
    <n v="0"/>
    <n v="38301.502891293399"/>
    <n v="962342.88728989102"/>
    <m/>
    <n v="3.98002659937109E-2"/>
    <n v="1.01"/>
    <n v="0.94940000000000002"/>
    <n v="0"/>
    <n v="0"/>
    <n v="0"/>
    <n v="0"/>
    <d v="2022-10-26T19:14:41"/>
  </r>
  <r>
    <x v="8"/>
    <x v="8"/>
    <s v="18"/>
    <s v="000903"/>
    <x v="13"/>
    <x v="0"/>
    <x v="4"/>
    <s v="Y"/>
    <s v="202211"/>
    <n v="5"/>
    <n v="38301.502891293399"/>
    <n v="962342.88728989102"/>
    <m/>
    <n v="3.98002659937109E-2"/>
    <n v="1.01"/>
    <n v="0.94940000000000002"/>
    <n v="0"/>
    <n v="0"/>
    <n v="-0.95"/>
    <n v="-0.95"/>
    <d v="2022-10-26T19:14:41"/>
  </r>
  <r>
    <x v="8"/>
    <x v="8"/>
    <s v="18"/>
    <s v="000120"/>
    <x v="13"/>
    <x v="0"/>
    <x v="4"/>
    <s v="Y"/>
    <s v="202211"/>
    <n v="200"/>
    <n v="38301.502891293399"/>
    <n v="962342.88728989102"/>
    <m/>
    <n v="3.98002659937109E-2"/>
    <n v="1.01"/>
    <n v="0.94940000000000002"/>
    <n v="7"/>
    <n v="6.65"/>
    <n v="0.95"/>
    <n v="7.6000000000000005"/>
    <d v="2022-10-26T19:14:41"/>
  </r>
  <r>
    <x v="8"/>
    <x v="8"/>
    <s v="18"/>
    <s v="000901"/>
    <x v="13"/>
    <x v="0"/>
    <x v="4"/>
    <s v="Y"/>
    <s v="202211"/>
    <n v="0"/>
    <n v="38301.502891293399"/>
    <n v="962342.88728989102"/>
    <m/>
    <n v="3.98002659937109E-2"/>
    <n v="1.01"/>
    <n v="0.94940000000000002"/>
    <n v="0"/>
    <n v="0"/>
    <n v="0"/>
    <n v="0"/>
    <d v="2022-10-26T19:14:41"/>
  </r>
  <r>
    <x v="8"/>
    <x v="8"/>
    <s v="18"/>
    <s v="000123"/>
    <x v="13"/>
    <x v="0"/>
    <x v="4"/>
    <s v="Y"/>
    <s v="202211"/>
    <n v="842"/>
    <n v="38301.502891293399"/>
    <n v="962342.88728989102"/>
    <m/>
    <n v="3.98002659937109E-2"/>
    <n v="1.01"/>
    <n v="0.94940000000000002"/>
    <n v="33"/>
    <n v="31.33"/>
    <n v="1.9"/>
    <n v="33.229999999999997"/>
    <d v="2022-10-26T19:14:41"/>
  </r>
  <r>
    <x v="8"/>
    <x v="8"/>
    <s v="18"/>
    <s v="000100"/>
    <x v="13"/>
    <x v="0"/>
    <x v="4"/>
    <s v="Y"/>
    <s v="202211"/>
    <n v="6647"/>
    <n v="38301.502891293399"/>
    <n v="962342.88728989102"/>
    <m/>
    <n v="3.98002659937109E-2"/>
    <n v="1.01"/>
    <n v="0.94940000000000002"/>
    <n v="264"/>
    <n v="250.64"/>
    <n v="-4.75"/>
    <n v="245.89"/>
    <d v="2022-10-26T19:14:41"/>
  </r>
  <r>
    <x v="8"/>
    <x v="8"/>
    <s v="18"/>
    <s v="000130"/>
    <x v="13"/>
    <x v="0"/>
    <x v="4"/>
    <s v="Y"/>
    <s v="202211"/>
    <n v="276"/>
    <n v="38301.502891293399"/>
    <n v="962342.88728989102"/>
    <m/>
    <n v="3.98002659937109E-2"/>
    <n v="1.01"/>
    <n v="0.94940000000000002"/>
    <n v="10"/>
    <n v="9.49"/>
    <n v="0"/>
    <n v="9.49"/>
    <d v="2022-10-26T19:14:41"/>
  </r>
  <r>
    <x v="8"/>
    <x v="8"/>
    <s v="18"/>
    <s v="000902"/>
    <x v="13"/>
    <x v="0"/>
    <x v="4"/>
    <s v="Y"/>
    <s v="202211"/>
    <n v="0"/>
    <n v="38301.502891293399"/>
    <n v="962342.88728989102"/>
    <m/>
    <n v="3.98002659937109E-2"/>
    <n v="1.01"/>
    <n v="0.94940000000000002"/>
    <n v="0"/>
    <n v="0"/>
    <n v="0"/>
    <n v="0"/>
    <d v="2022-10-26T19:14:41"/>
  </r>
  <r>
    <x v="8"/>
    <x v="8"/>
    <s v="18"/>
    <s v="000111"/>
    <x v="13"/>
    <x v="0"/>
    <x v="4"/>
    <s v="Y"/>
    <s v="202211"/>
    <n v="248"/>
    <n v="38301.502891293399"/>
    <n v="962342.88728989102"/>
    <m/>
    <n v="3.98002659937109E-2"/>
    <n v="1.01"/>
    <n v="0.94940000000000002"/>
    <n v="9"/>
    <n v="8.5399999999999991"/>
    <n v="0"/>
    <n v="8.5399999999999991"/>
    <d v="2022-10-26T19:14:41"/>
  </r>
  <r>
    <x v="11"/>
    <x v="11"/>
    <s v="18"/>
    <s v="000122"/>
    <x v="13"/>
    <x v="0"/>
    <x v="4"/>
    <s v="Y"/>
    <s v="202211"/>
    <n v="0"/>
    <n v="66494.883205108898"/>
    <n v="962342.88728989102"/>
    <m/>
    <n v="6.90968718980913E-2"/>
    <n v="1.01"/>
    <n v="0.94940000000000002"/>
    <n v="0"/>
    <n v="0"/>
    <n v="0"/>
    <n v="0"/>
    <d v="2022-10-26T19:14:41"/>
  </r>
  <r>
    <x v="11"/>
    <x v="11"/>
    <s v="18"/>
    <s v="000903"/>
    <x v="13"/>
    <x v="0"/>
    <x v="4"/>
    <s v="Y"/>
    <s v="202211"/>
    <n v="5"/>
    <n v="66494.883205108898"/>
    <n v="962342.88728989102"/>
    <m/>
    <n v="6.90968718980913E-2"/>
    <n v="1.01"/>
    <n v="0.94940000000000002"/>
    <n v="0"/>
    <n v="0"/>
    <n v="0.95"/>
    <n v="0.95"/>
    <d v="2022-10-26T19:14:41"/>
  </r>
  <r>
    <x v="11"/>
    <x v="11"/>
    <s v="18"/>
    <s v="000120"/>
    <x v="13"/>
    <x v="0"/>
    <x v="4"/>
    <s v="Y"/>
    <s v="202211"/>
    <n v="200"/>
    <n v="66494.883205108898"/>
    <n v="962342.88728989102"/>
    <m/>
    <n v="6.90968718980913E-2"/>
    <n v="1.01"/>
    <n v="0.94940000000000002"/>
    <n v="13"/>
    <n v="12.34"/>
    <n v="1.9"/>
    <n v="14.24"/>
    <d v="2022-10-26T19:14:41"/>
  </r>
  <r>
    <x v="11"/>
    <x v="11"/>
    <s v="18"/>
    <s v="000901"/>
    <x v="13"/>
    <x v="0"/>
    <x v="4"/>
    <s v="Y"/>
    <s v="202211"/>
    <n v="0"/>
    <n v="66494.883205108898"/>
    <n v="962342.88728989102"/>
    <m/>
    <n v="6.90968718980913E-2"/>
    <n v="1.01"/>
    <n v="0.94940000000000002"/>
    <n v="0"/>
    <n v="0"/>
    <n v="0"/>
    <n v="0"/>
    <d v="2022-10-26T19:14:41"/>
  </r>
  <r>
    <x v="11"/>
    <x v="11"/>
    <s v="18"/>
    <s v="000123"/>
    <x v="13"/>
    <x v="0"/>
    <x v="4"/>
    <s v="Y"/>
    <s v="202211"/>
    <n v="842"/>
    <n v="66494.883205108898"/>
    <n v="962342.88728989102"/>
    <m/>
    <n v="6.90968718980913E-2"/>
    <n v="1.01"/>
    <n v="0.94940000000000002"/>
    <n v="58"/>
    <n v="55.07"/>
    <n v="3.79"/>
    <n v="58.86"/>
    <d v="2022-10-26T19:14:41"/>
  </r>
  <r>
    <x v="11"/>
    <x v="11"/>
    <s v="18"/>
    <s v="000100"/>
    <x v="13"/>
    <x v="0"/>
    <x v="4"/>
    <s v="Y"/>
    <s v="202211"/>
    <n v="6647"/>
    <n v="66494.883205108898"/>
    <n v="962342.88728989102"/>
    <m/>
    <n v="6.90968718980913E-2"/>
    <n v="1.01"/>
    <n v="0.94940000000000002"/>
    <n v="459"/>
    <n v="435.77"/>
    <n v="-9.49"/>
    <n v="426.28"/>
    <d v="2022-10-26T19:14:41"/>
  </r>
  <r>
    <x v="11"/>
    <x v="11"/>
    <s v="18"/>
    <s v="000130"/>
    <x v="13"/>
    <x v="0"/>
    <x v="4"/>
    <s v="Y"/>
    <s v="202211"/>
    <n v="276"/>
    <n v="66494.883205108898"/>
    <n v="962342.88728989102"/>
    <m/>
    <n v="6.90968718980913E-2"/>
    <n v="1.01"/>
    <n v="0.94940000000000002"/>
    <n v="19"/>
    <n v="18.04"/>
    <n v="0"/>
    <n v="18.04"/>
    <d v="2022-10-26T19:14:41"/>
  </r>
  <r>
    <x v="11"/>
    <x v="11"/>
    <s v="18"/>
    <s v="000902"/>
    <x v="13"/>
    <x v="0"/>
    <x v="4"/>
    <s v="Y"/>
    <s v="202211"/>
    <n v="0"/>
    <n v="66494.883205108898"/>
    <n v="962342.88728989102"/>
    <m/>
    <n v="6.90968718980913E-2"/>
    <n v="1.01"/>
    <n v="0.94940000000000002"/>
    <n v="0"/>
    <n v="0"/>
    <n v="0"/>
    <n v="0"/>
    <d v="2022-10-26T19:14:41"/>
  </r>
  <r>
    <x v="11"/>
    <x v="11"/>
    <s v="18"/>
    <s v="000111"/>
    <x v="13"/>
    <x v="0"/>
    <x v="4"/>
    <s v="Y"/>
    <s v="202211"/>
    <n v="248"/>
    <n v="66494.883205108898"/>
    <n v="962342.88728989102"/>
    <m/>
    <n v="6.90968718980913E-2"/>
    <n v="1.01"/>
    <n v="0.94940000000000002"/>
    <n v="17"/>
    <n v="16.14"/>
    <n v="-0.95"/>
    <n v="15.190000000000001"/>
    <d v="2022-10-26T19:14:41"/>
  </r>
  <r>
    <x v="65"/>
    <x v="65"/>
    <s v="18"/>
    <s v="000122"/>
    <x v="13"/>
    <x v="0"/>
    <x v="4"/>
    <s v="Y"/>
    <s v="202211"/>
    <n v="0"/>
    <n v="13795.736908729799"/>
    <n v="962342.88728989102"/>
    <m/>
    <n v="1.43355732046618E-2"/>
    <n v="1.01"/>
    <n v="0.94940000000000002"/>
    <n v="0"/>
    <n v="0"/>
    <n v="0"/>
    <n v="0"/>
    <d v="2022-10-26T19:14:41"/>
  </r>
  <r>
    <x v="65"/>
    <x v="65"/>
    <s v="18"/>
    <s v="000903"/>
    <x v="13"/>
    <x v="0"/>
    <x v="4"/>
    <s v="Y"/>
    <s v="202211"/>
    <n v="5"/>
    <n v="13795.736908729799"/>
    <n v="962342.88728989102"/>
    <m/>
    <n v="1.43355732046618E-2"/>
    <n v="1.01"/>
    <n v="0.94940000000000002"/>
    <n v="0"/>
    <n v="0"/>
    <n v="0"/>
    <n v="0"/>
    <d v="2022-10-26T19:14:41"/>
  </r>
  <r>
    <x v="65"/>
    <x v="65"/>
    <s v="18"/>
    <s v="000120"/>
    <x v="13"/>
    <x v="0"/>
    <x v="4"/>
    <s v="Y"/>
    <s v="202211"/>
    <n v="200"/>
    <n v="13795.736908729799"/>
    <n v="962342.88728989102"/>
    <m/>
    <n v="1.43355732046618E-2"/>
    <n v="1.01"/>
    <n v="0.94940000000000002"/>
    <n v="2"/>
    <n v="1.9"/>
    <n v="0.95"/>
    <n v="2.8499999999999996"/>
    <d v="2022-10-26T19:14:41"/>
  </r>
  <r>
    <x v="65"/>
    <x v="65"/>
    <s v="18"/>
    <s v="000901"/>
    <x v="13"/>
    <x v="0"/>
    <x v="4"/>
    <s v="Y"/>
    <s v="202211"/>
    <n v="0"/>
    <n v="13795.736908729799"/>
    <n v="962342.88728989102"/>
    <m/>
    <n v="1.43355732046618E-2"/>
    <n v="1.01"/>
    <n v="0.94940000000000002"/>
    <n v="0"/>
    <n v="0"/>
    <n v="0"/>
    <n v="0"/>
    <d v="2022-10-26T19:14:41"/>
  </r>
  <r>
    <x v="65"/>
    <x v="65"/>
    <s v="18"/>
    <s v="000123"/>
    <x v="13"/>
    <x v="0"/>
    <x v="4"/>
    <s v="Y"/>
    <s v="202211"/>
    <n v="842"/>
    <n v="13795.736908729799"/>
    <n v="962342.88728989102"/>
    <m/>
    <n v="1.43355732046618E-2"/>
    <n v="1.01"/>
    <n v="0.94940000000000002"/>
    <n v="12"/>
    <n v="11.39"/>
    <n v="0.95"/>
    <n v="12.34"/>
    <d v="2022-10-26T19:14:41"/>
  </r>
  <r>
    <x v="65"/>
    <x v="65"/>
    <s v="18"/>
    <s v="000100"/>
    <x v="13"/>
    <x v="0"/>
    <x v="4"/>
    <s v="Y"/>
    <s v="202211"/>
    <n v="6647"/>
    <n v="13795.736908729799"/>
    <n v="962342.88728989102"/>
    <m/>
    <n v="1.43355732046618E-2"/>
    <n v="1.01"/>
    <n v="0.94940000000000002"/>
    <n v="95"/>
    <n v="90.19"/>
    <n v="-0.95"/>
    <n v="89.24"/>
    <d v="2022-10-26T19:14:41"/>
  </r>
  <r>
    <x v="65"/>
    <x v="65"/>
    <s v="18"/>
    <s v="000130"/>
    <x v="13"/>
    <x v="0"/>
    <x v="4"/>
    <s v="Y"/>
    <s v="202211"/>
    <n v="276"/>
    <n v="13795.736908729799"/>
    <n v="962342.88728989102"/>
    <m/>
    <n v="1.43355732046618E-2"/>
    <n v="1.01"/>
    <n v="0.94940000000000002"/>
    <n v="3"/>
    <n v="2.85"/>
    <n v="-0.95"/>
    <n v="1.9000000000000001"/>
    <d v="2022-10-26T19:14:41"/>
  </r>
  <r>
    <x v="65"/>
    <x v="65"/>
    <s v="18"/>
    <s v="000902"/>
    <x v="13"/>
    <x v="0"/>
    <x v="4"/>
    <s v="Y"/>
    <s v="202211"/>
    <n v="0"/>
    <n v="13795.736908729799"/>
    <n v="962342.88728989102"/>
    <m/>
    <n v="1.43355732046618E-2"/>
    <n v="1.01"/>
    <n v="0.94940000000000002"/>
    <n v="0"/>
    <n v="0"/>
    <n v="0"/>
    <n v="0"/>
    <d v="2022-10-26T19:14:41"/>
  </r>
  <r>
    <x v="65"/>
    <x v="65"/>
    <s v="18"/>
    <s v="000111"/>
    <x v="13"/>
    <x v="0"/>
    <x v="4"/>
    <s v="Y"/>
    <s v="202211"/>
    <n v="248"/>
    <n v="13795.736908729799"/>
    <n v="962342.88728989102"/>
    <m/>
    <n v="1.43355732046618E-2"/>
    <n v="1.01"/>
    <n v="0.94940000000000002"/>
    <n v="3"/>
    <n v="2.85"/>
    <n v="0"/>
    <n v="2.85"/>
    <d v="2022-10-26T19:14:41"/>
  </r>
  <r>
    <x v="69"/>
    <x v="68"/>
    <s v="18"/>
    <s v="000122"/>
    <x v="13"/>
    <x v="0"/>
    <x v="4"/>
    <s v="Y"/>
    <s v="202211"/>
    <n v="0"/>
    <n v="229509.543562443"/>
    <n v="962342.88728989102"/>
    <m/>
    <n v="0.23849040356995599"/>
    <n v="1.01"/>
    <n v="0.94940000000000002"/>
    <n v="0"/>
    <n v="0"/>
    <n v="0"/>
    <n v="0"/>
    <d v="2022-10-26T19:14:41"/>
  </r>
  <r>
    <x v="69"/>
    <x v="68"/>
    <s v="18"/>
    <s v="000903"/>
    <x v="13"/>
    <x v="0"/>
    <x v="4"/>
    <s v="Y"/>
    <s v="202211"/>
    <n v="5"/>
    <n v="229509.543562443"/>
    <n v="962342.88728989102"/>
    <m/>
    <n v="0.23849040356995599"/>
    <n v="1.01"/>
    <n v="0.94940000000000002"/>
    <n v="1"/>
    <n v="0.95"/>
    <n v="0.95"/>
    <n v="1.9"/>
    <d v="2022-10-26T19:14:41"/>
  </r>
  <r>
    <x v="69"/>
    <x v="68"/>
    <s v="18"/>
    <s v="000120"/>
    <x v="13"/>
    <x v="0"/>
    <x v="4"/>
    <s v="Y"/>
    <s v="202211"/>
    <n v="200"/>
    <n v="229509.543562443"/>
    <n v="962342.88728989102"/>
    <m/>
    <n v="0.23849040356995599"/>
    <n v="1.01"/>
    <n v="0.94940000000000002"/>
    <n v="47"/>
    <n v="44.62"/>
    <n v="9.49"/>
    <n v="54.11"/>
    <d v="2022-10-26T19:14:41"/>
  </r>
  <r>
    <x v="69"/>
    <x v="68"/>
    <s v="18"/>
    <s v="000901"/>
    <x v="13"/>
    <x v="0"/>
    <x v="4"/>
    <s v="Y"/>
    <s v="202211"/>
    <n v="0"/>
    <n v="229509.543562443"/>
    <n v="962342.88728989102"/>
    <m/>
    <n v="0.23849040356995599"/>
    <n v="1.01"/>
    <n v="0.94940000000000002"/>
    <n v="0"/>
    <n v="0"/>
    <n v="0"/>
    <n v="0"/>
    <d v="2022-10-26T19:14:41"/>
  </r>
  <r>
    <x v="69"/>
    <x v="68"/>
    <s v="18"/>
    <s v="000123"/>
    <x v="13"/>
    <x v="0"/>
    <x v="4"/>
    <s v="Y"/>
    <s v="202211"/>
    <n v="842"/>
    <n v="229509.543562443"/>
    <n v="962342.88728989102"/>
    <m/>
    <n v="0.23849040356995599"/>
    <n v="1.01"/>
    <n v="0.94940000000000002"/>
    <n v="200"/>
    <n v="189.88"/>
    <n v="15.18"/>
    <n v="205.06"/>
    <d v="2022-10-26T19:14:41"/>
  </r>
  <r>
    <x v="69"/>
    <x v="68"/>
    <s v="18"/>
    <s v="000100"/>
    <x v="13"/>
    <x v="0"/>
    <x v="4"/>
    <s v="Y"/>
    <s v="202211"/>
    <n v="6647"/>
    <n v="229509.543562443"/>
    <n v="962342.88728989102"/>
    <m/>
    <n v="0.23849040356995599"/>
    <n v="1.01"/>
    <n v="0.94940000000000002"/>
    <n v="1585"/>
    <n v="1504.8"/>
    <n v="-32.270000000000003"/>
    <n v="1472.53"/>
    <d v="2022-10-26T19:14:41"/>
  </r>
  <r>
    <x v="69"/>
    <x v="68"/>
    <s v="18"/>
    <s v="000130"/>
    <x v="13"/>
    <x v="0"/>
    <x v="4"/>
    <s v="Y"/>
    <s v="202211"/>
    <n v="276"/>
    <n v="229509.543562443"/>
    <n v="962342.88728989102"/>
    <m/>
    <n v="0.23849040356995599"/>
    <n v="1.01"/>
    <n v="0.94940000000000002"/>
    <n v="65"/>
    <n v="61.71"/>
    <n v="0"/>
    <n v="61.71"/>
    <d v="2022-10-26T19:14:41"/>
  </r>
  <r>
    <x v="69"/>
    <x v="68"/>
    <s v="18"/>
    <s v="000902"/>
    <x v="13"/>
    <x v="0"/>
    <x v="4"/>
    <s v="Y"/>
    <s v="202211"/>
    <n v="0"/>
    <n v="229509.543562443"/>
    <n v="962342.88728989102"/>
    <m/>
    <n v="0.23849040356995599"/>
    <n v="1.01"/>
    <n v="0.94940000000000002"/>
    <n v="0"/>
    <n v="0"/>
    <n v="0"/>
    <n v="0"/>
    <d v="2022-10-26T19:14:41"/>
  </r>
  <r>
    <x v="69"/>
    <x v="68"/>
    <s v="18"/>
    <s v="000111"/>
    <x v="13"/>
    <x v="0"/>
    <x v="4"/>
    <s v="Y"/>
    <s v="202211"/>
    <n v="248"/>
    <n v="229509.543562443"/>
    <n v="962342.88728989102"/>
    <m/>
    <n v="0.23849040356995599"/>
    <n v="1.01"/>
    <n v="0.94940000000000002"/>
    <n v="59"/>
    <n v="56.01"/>
    <n v="0"/>
    <n v="56.01"/>
    <d v="2022-10-26T19:14:41"/>
  </r>
  <r>
    <x v="19"/>
    <x v="19"/>
    <s v="18"/>
    <s v="000122"/>
    <x v="13"/>
    <x v="0"/>
    <x v="4"/>
    <s v="Y"/>
    <s v="202211"/>
    <n v="0"/>
    <n v="17806.390584847399"/>
    <n v="962342.88728989102"/>
    <m/>
    <n v="1.8503166407758301E-2"/>
    <n v="1.01"/>
    <n v="0.94940000000000002"/>
    <n v="0"/>
    <n v="0"/>
    <n v="0"/>
    <n v="0"/>
    <d v="2022-10-26T19:14:41"/>
  </r>
  <r>
    <x v="19"/>
    <x v="19"/>
    <s v="18"/>
    <s v="000903"/>
    <x v="13"/>
    <x v="0"/>
    <x v="4"/>
    <s v="Y"/>
    <s v="202211"/>
    <n v="5"/>
    <n v="17806.390584847399"/>
    <n v="962342.88728989102"/>
    <m/>
    <n v="1.8503166407758301E-2"/>
    <n v="1.01"/>
    <n v="0.94940000000000002"/>
    <n v="0"/>
    <n v="0"/>
    <n v="-0.95"/>
    <n v="-0.95"/>
    <d v="2022-10-26T19:14:41"/>
  </r>
  <r>
    <x v="19"/>
    <x v="19"/>
    <s v="18"/>
    <s v="000120"/>
    <x v="13"/>
    <x v="0"/>
    <x v="4"/>
    <s v="Y"/>
    <s v="202211"/>
    <n v="200"/>
    <n v="17806.390584847399"/>
    <n v="962342.88728989102"/>
    <m/>
    <n v="1.8503166407758301E-2"/>
    <n v="1.01"/>
    <n v="0.94940000000000002"/>
    <n v="3"/>
    <n v="2.85"/>
    <n v="0"/>
    <n v="2.85"/>
    <d v="2022-10-26T19:14:41"/>
  </r>
  <r>
    <x v="19"/>
    <x v="19"/>
    <s v="18"/>
    <s v="000901"/>
    <x v="13"/>
    <x v="0"/>
    <x v="4"/>
    <s v="Y"/>
    <s v="202211"/>
    <n v="0"/>
    <n v="17806.390584847399"/>
    <n v="962342.88728989102"/>
    <m/>
    <n v="1.8503166407758301E-2"/>
    <n v="1.01"/>
    <n v="0.94940000000000002"/>
    <n v="0"/>
    <n v="0"/>
    <n v="0"/>
    <n v="0"/>
    <d v="2022-10-26T19:14:41"/>
  </r>
  <r>
    <x v="19"/>
    <x v="19"/>
    <s v="18"/>
    <s v="000123"/>
    <x v="13"/>
    <x v="0"/>
    <x v="4"/>
    <s v="Y"/>
    <s v="202211"/>
    <n v="842"/>
    <n v="17806.390584847399"/>
    <n v="962342.88728989102"/>
    <m/>
    <n v="1.8503166407758301E-2"/>
    <n v="1.01"/>
    <n v="0.94940000000000002"/>
    <n v="15"/>
    <n v="14.24"/>
    <n v="0.95"/>
    <n v="15.19"/>
    <d v="2022-10-26T19:14:41"/>
  </r>
  <r>
    <x v="19"/>
    <x v="19"/>
    <s v="18"/>
    <s v="000100"/>
    <x v="13"/>
    <x v="0"/>
    <x v="4"/>
    <s v="Y"/>
    <s v="202211"/>
    <n v="6647"/>
    <n v="17806.390584847399"/>
    <n v="962342.88728989102"/>
    <m/>
    <n v="1.8503166407758301E-2"/>
    <n v="1.01"/>
    <n v="0.94940000000000002"/>
    <n v="122"/>
    <n v="115.83"/>
    <n v="-2.85"/>
    <n v="112.98"/>
    <d v="2022-10-26T19:14:41"/>
  </r>
  <r>
    <x v="19"/>
    <x v="19"/>
    <s v="18"/>
    <s v="000130"/>
    <x v="13"/>
    <x v="0"/>
    <x v="4"/>
    <s v="Y"/>
    <s v="202211"/>
    <n v="276"/>
    <n v="17806.390584847399"/>
    <n v="962342.88728989102"/>
    <m/>
    <n v="1.8503166407758301E-2"/>
    <n v="1.01"/>
    <n v="0.94940000000000002"/>
    <n v="5"/>
    <n v="4.75"/>
    <n v="0"/>
    <n v="4.75"/>
    <d v="2022-10-26T19:14:41"/>
  </r>
  <r>
    <x v="19"/>
    <x v="19"/>
    <s v="18"/>
    <s v="000902"/>
    <x v="13"/>
    <x v="0"/>
    <x v="4"/>
    <s v="Y"/>
    <s v="202211"/>
    <n v="0"/>
    <n v="17806.390584847399"/>
    <n v="962342.88728989102"/>
    <m/>
    <n v="1.8503166407758301E-2"/>
    <n v="1.01"/>
    <n v="0.94940000000000002"/>
    <n v="0"/>
    <n v="0"/>
    <n v="0"/>
    <n v="0"/>
    <d v="2022-10-26T19:14:41"/>
  </r>
  <r>
    <x v="19"/>
    <x v="19"/>
    <s v="18"/>
    <s v="000111"/>
    <x v="13"/>
    <x v="0"/>
    <x v="4"/>
    <s v="Y"/>
    <s v="202211"/>
    <n v="248"/>
    <n v="17806.390584847399"/>
    <n v="962342.88728989102"/>
    <m/>
    <n v="1.8503166407758301E-2"/>
    <n v="1.01"/>
    <n v="0.94940000000000002"/>
    <n v="4"/>
    <n v="3.8"/>
    <n v="0"/>
    <n v="3.8"/>
    <d v="2022-10-26T19:14:41"/>
  </r>
  <r>
    <x v="34"/>
    <x v="34"/>
    <s v="18"/>
    <s v="000122"/>
    <x v="13"/>
    <x v="0"/>
    <x v="4"/>
    <s v="Y"/>
    <s v="202211"/>
    <n v="0"/>
    <n v="91318.114897105595"/>
    <n v="962342.88728989102"/>
    <m/>
    <n v="9.4891453039437704E-2"/>
    <n v="1.01"/>
    <n v="0.94940000000000002"/>
    <n v="0"/>
    <n v="0"/>
    <n v="0"/>
    <n v="0"/>
    <d v="2022-10-26T19:14:41"/>
  </r>
  <r>
    <x v="34"/>
    <x v="34"/>
    <s v="18"/>
    <s v="000903"/>
    <x v="13"/>
    <x v="0"/>
    <x v="4"/>
    <s v="Y"/>
    <s v="202211"/>
    <n v="5"/>
    <n v="91318.114897105595"/>
    <n v="962342.88728989102"/>
    <m/>
    <n v="9.4891453039437704E-2"/>
    <n v="1.01"/>
    <n v="0.94940000000000002"/>
    <n v="0"/>
    <n v="0"/>
    <n v="0.95"/>
    <n v="0.95"/>
    <d v="2022-10-26T19:14:41"/>
  </r>
  <r>
    <x v="34"/>
    <x v="34"/>
    <s v="18"/>
    <s v="000120"/>
    <x v="13"/>
    <x v="0"/>
    <x v="4"/>
    <s v="Y"/>
    <s v="202211"/>
    <n v="200"/>
    <n v="91318.114897105595"/>
    <n v="962342.88728989102"/>
    <m/>
    <n v="9.4891453039437704E-2"/>
    <n v="1.01"/>
    <n v="0.94940000000000002"/>
    <n v="18"/>
    <n v="17.09"/>
    <n v="2.85"/>
    <n v="19.940000000000001"/>
    <d v="2022-10-26T19:14:41"/>
  </r>
  <r>
    <x v="34"/>
    <x v="34"/>
    <s v="18"/>
    <s v="000901"/>
    <x v="13"/>
    <x v="0"/>
    <x v="4"/>
    <s v="Y"/>
    <s v="202211"/>
    <n v="0"/>
    <n v="91318.114897105595"/>
    <n v="962342.88728989102"/>
    <m/>
    <n v="9.4891453039437704E-2"/>
    <n v="1.01"/>
    <n v="0.94940000000000002"/>
    <n v="0"/>
    <n v="0"/>
    <n v="0"/>
    <n v="0"/>
    <d v="2022-10-26T19:14:41"/>
  </r>
  <r>
    <x v="34"/>
    <x v="34"/>
    <s v="18"/>
    <s v="000123"/>
    <x v="13"/>
    <x v="0"/>
    <x v="4"/>
    <s v="Y"/>
    <s v="202211"/>
    <n v="842"/>
    <n v="91318.114897105595"/>
    <n v="962342.88728989102"/>
    <m/>
    <n v="9.4891453039437704E-2"/>
    <n v="1.01"/>
    <n v="0.94940000000000002"/>
    <n v="79"/>
    <n v="75"/>
    <n v="5.7"/>
    <n v="80.7"/>
    <d v="2022-10-26T19:14:41"/>
  </r>
  <r>
    <x v="34"/>
    <x v="34"/>
    <s v="18"/>
    <s v="000100"/>
    <x v="13"/>
    <x v="0"/>
    <x v="4"/>
    <s v="Y"/>
    <s v="202211"/>
    <n v="6647"/>
    <n v="91318.114897105595"/>
    <n v="962342.88728989102"/>
    <m/>
    <n v="9.4891453039437704E-2"/>
    <n v="1.01"/>
    <n v="0.94940000000000002"/>
    <n v="630"/>
    <n v="598.12"/>
    <n v="-12.34"/>
    <n v="585.78"/>
    <d v="2022-10-26T19:14:41"/>
  </r>
  <r>
    <x v="34"/>
    <x v="34"/>
    <s v="18"/>
    <s v="000130"/>
    <x v="13"/>
    <x v="0"/>
    <x v="4"/>
    <s v="Y"/>
    <s v="202211"/>
    <n v="276"/>
    <n v="91318.114897105595"/>
    <n v="962342.88728989102"/>
    <m/>
    <n v="9.4891453039437704E-2"/>
    <n v="1.01"/>
    <n v="0.94940000000000002"/>
    <n v="26"/>
    <n v="24.68"/>
    <n v="0"/>
    <n v="24.68"/>
    <d v="2022-10-26T19:14:41"/>
  </r>
  <r>
    <x v="34"/>
    <x v="34"/>
    <s v="18"/>
    <s v="000902"/>
    <x v="13"/>
    <x v="0"/>
    <x v="4"/>
    <s v="Y"/>
    <s v="202211"/>
    <n v="0"/>
    <n v="91318.114897105595"/>
    <n v="962342.88728989102"/>
    <m/>
    <n v="9.4891453039437704E-2"/>
    <n v="1.01"/>
    <n v="0.94940000000000002"/>
    <n v="0"/>
    <n v="0"/>
    <n v="0"/>
    <n v="0"/>
    <d v="2022-10-26T19:14:41"/>
  </r>
  <r>
    <x v="34"/>
    <x v="34"/>
    <s v="18"/>
    <s v="000111"/>
    <x v="13"/>
    <x v="0"/>
    <x v="4"/>
    <s v="Y"/>
    <s v="202211"/>
    <n v="248"/>
    <n v="91318.114897105595"/>
    <n v="962342.88728989102"/>
    <m/>
    <n v="9.4891453039437704E-2"/>
    <n v="1.01"/>
    <n v="0.94940000000000002"/>
    <n v="23"/>
    <n v="21.84"/>
    <n v="0"/>
    <n v="21.84"/>
    <d v="2022-10-26T19:14:41"/>
  </r>
  <r>
    <x v="66"/>
    <x v="65"/>
    <s v="18"/>
    <s v="000122"/>
    <x v="13"/>
    <x v="0"/>
    <x v="4"/>
    <s v="Y"/>
    <s v="202211"/>
    <n v="0"/>
    <n v="34680.014893885302"/>
    <n v="962342.88728989102"/>
    <m/>
    <n v="3.6037066779336498E-2"/>
    <n v="1.01"/>
    <n v="0.94940000000000002"/>
    <n v="0"/>
    <n v="0"/>
    <n v="0"/>
    <n v="0"/>
    <d v="2022-10-26T19:14:41"/>
  </r>
  <r>
    <x v="66"/>
    <x v="65"/>
    <s v="18"/>
    <s v="000903"/>
    <x v="13"/>
    <x v="0"/>
    <x v="4"/>
    <s v="Y"/>
    <s v="202211"/>
    <n v="5"/>
    <n v="34680.014893885302"/>
    <n v="962342.88728989102"/>
    <m/>
    <n v="3.6037066779336498E-2"/>
    <n v="1.01"/>
    <n v="0.94940000000000002"/>
    <n v="0"/>
    <n v="0"/>
    <n v="0"/>
    <n v="0"/>
    <d v="2022-10-26T19:14:41"/>
  </r>
  <r>
    <x v="66"/>
    <x v="65"/>
    <s v="18"/>
    <s v="000120"/>
    <x v="13"/>
    <x v="0"/>
    <x v="4"/>
    <s v="Y"/>
    <s v="202211"/>
    <n v="200"/>
    <n v="34680.014893885302"/>
    <n v="962342.88728989102"/>
    <m/>
    <n v="3.6037066779336498E-2"/>
    <n v="1.01"/>
    <n v="0.94940000000000002"/>
    <n v="7"/>
    <n v="6.65"/>
    <n v="1.89"/>
    <n v="8.5400000000000009"/>
    <d v="2022-10-26T19:14:41"/>
  </r>
  <r>
    <x v="66"/>
    <x v="65"/>
    <s v="18"/>
    <s v="000901"/>
    <x v="13"/>
    <x v="0"/>
    <x v="4"/>
    <s v="Y"/>
    <s v="202211"/>
    <n v="0"/>
    <n v="34680.014893885302"/>
    <n v="962342.88728989102"/>
    <m/>
    <n v="3.6037066779336498E-2"/>
    <n v="1.01"/>
    <n v="0.94940000000000002"/>
    <n v="0"/>
    <n v="0"/>
    <n v="0"/>
    <n v="0"/>
    <d v="2022-10-26T19:14:41"/>
  </r>
  <r>
    <x v="66"/>
    <x v="65"/>
    <s v="18"/>
    <s v="000123"/>
    <x v="13"/>
    <x v="0"/>
    <x v="4"/>
    <s v="Y"/>
    <s v="202211"/>
    <n v="842"/>
    <n v="34680.014893885302"/>
    <n v="962342.88728989102"/>
    <m/>
    <n v="3.6037066779336498E-2"/>
    <n v="1.01"/>
    <n v="0.94940000000000002"/>
    <n v="30"/>
    <n v="28.48"/>
    <n v="2.85"/>
    <n v="31.330000000000002"/>
    <d v="2022-10-26T19:14:41"/>
  </r>
  <r>
    <x v="66"/>
    <x v="65"/>
    <s v="18"/>
    <s v="000100"/>
    <x v="13"/>
    <x v="0"/>
    <x v="4"/>
    <s v="Y"/>
    <s v="202211"/>
    <n v="6647"/>
    <n v="34680.014893885302"/>
    <n v="962342.88728989102"/>
    <m/>
    <n v="3.6037066779336498E-2"/>
    <n v="1.01"/>
    <n v="0.94940000000000002"/>
    <n v="239"/>
    <n v="226.91"/>
    <n v="-3.8"/>
    <n v="223.10999999999999"/>
    <d v="2022-10-26T19:14:41"/>
  </r>
  <r>
    <x v="66"/>
    <x v="65"/>
    <s v="18"/>
    <s v="000130"/>
    <x v="13"/>
    <x v="0"/>
    <x v="4"/>
    <s v="Y"/>
    <s v="202211"/>
    <n v="276"/>
    <n v="34680.014893885302"/>
    <n v="962342.88728989102"/>
    <m/>
    <n v="3.6037066779336498E-2"/>
    <n v="1.01"/>
    <n v="0.94940000000000002"/>
    <n v="9"/>
    <n v="8.5399999999999991"/>
    <n v="0"/>
    <n v="8.5399999999999991"/>
    <d v="2022-10-26T19:14:41"/>
  </r>
  <r>
    <x v="66"/>
    <x v="65"/>
    <s v="18"/>
    <s v="000902"/>
    <x v="13"/>
    <x v="0"/>
    <x v="4"/>
    <s v="Y"/>
    <s v="202211"/>
    <n v="0"/>
    <n v="34680.014893885302"/>
    <n v="962342.88728989102"/>
    <m/>
    <n v="3.6037066779336498E-2"/>
    <n v="1.01"/>
    <n v="0.94940000000000002"/>
    <n v="0"/>
    <n v="0"/>
    <n v="0"/>
    <n v="0"/>
    <d v="2022-10-26T19:14:41"/>
  </r>
  <r>
    <x v="66"/>
    <x v="65"/>
    <s v="18"/>
    <s v="000111"/>
    <x v="13"/>
    <x v="0"/>
    <x v="4"/>
    <s v="Y"/>
    <s v="202211"/>
    <n v="248"/>
    <n v="34680.014893885302"/>
    <n v="962342.88728989102"/>
    <m/>
    <n v="3.6037066779336498E-2"/>
    <n v="1.01"/>
    <n v="0.94940000000000002"/>
    <n v="8"/>
    <n v="7.6"/>
    <n v="0"/>
    <n v="7.6"/>
    <d v="2022-10-26T19:14:41"/>
  </r>
  <r>
    <x v="67"/>
    <x v="66"/>
    <s v="18"/>
    <s v="000122"/>
    <x v="13"/>
    <x v="0"/>
    <x v="4"/>
    <s v="Y"/>
    <s v="202211"/>
    <n v="0"/>
    <n v="430972.21294131002"/>
    <n v="962342.88728989102"/>
    <m/>
    <n v="0.44783644024740099"/>
    <n v="1.01"/>
    <n v="0.94940000000000002"/>
    <n v="0"/>
    <n v="0"/>
    <n v="0"/>
    <n v="0"/>
    <d v="2022-10-26T19:14:41"/>
  </r>
  <r>
    <x v="67"/>
    <x v="66"/>
    <s v="18"/>
    <s v="000903"/>
    <x v="13"/>
    <x v="0"/>
    <x v="4"/>
    <s v="Y"/>
    <s v="202211"/>
    <n v="5"/>
    <n v="430972.21294131002"/>
    <n v="962342.88728989102"/>
    <m/>
    <n v="0.44783644024740099"/>
    <n v="1.01"/>
    <n v="0.94940000000000002"/>
    <n v="2"/>
    <n v="1.9"/>
    <n v="1.89"/>
    <n v="3.79"/>
    <d v="2022-10-26T19:14:41"/>
  </r>
  <r>
    <x v="67"/>
    <x v="66"/>
    <s v="18"/>
    <s v="000120"/>
    <x v="13"/>
    <x v="0"/>
    <x v="4"/>
    <s v="Y"/>
    <s v="202211"/>
    <n v="200"/>
    <n v="430972.21294131002"/>
    <n v="962342.88728989102"/>
    <m/>
    <n v="0.44783644024740099"/>
    <n v="1.01"/>
    <n v="0.94940000000000002"/>
    <n v="89"/>
    <n v="84.5"/>
    <n v="17.079999999999998"/>
    <n v="101.58"/>
    <d v="2022-10-26T19:14:41"/>
  </r>
  <r>
    <x v="67"/>
    <x v="66"/>
    <s v="18"/>
    <s v="000901"/>
    <x v="13"/>
    <x v="0"/>
    <x v="4"/>
    <s v="Y"/>
    <s v="202211"/>
    <n v="0"/>
    <n v="430972.21294131002"/>
    <n v="962342.88728989102"/>
    <m/>
    <n v="0.44783644024740099"/>
    <n v="1.01"/>
    <n v="0.94940000000000002"/>
    <n v="0"/>
    <n v="0"/>
    <n v="0"/>
    <n v="0"/>
    <d v="2022-10-26T19:14:41"/>
  </r>
  <r>
    <x v="67"/>
    <x v="66"/>
    <s v="18"/>
    <s v="000123"/>
    <x v="13"/>
    <x v="0"/>
    <x v="4"/>
    <s v="Y"/>
    <s v="202211"/>
    <n v="842"/>
    <n v="430972.21294131002"/>
    <n v="962342.88728989102"/>
    <m/>
    <n v="0.44783644024740099"/>
    <n v="1.01"/>
    <n v="0.94940000000000002"/>
    <n v="377"/>
    <n v="357.92"/>
    <n v="28.48"/>
    <n v="386.40000000000003"/>
    <d v="2022-10-26T19:14:41"/>
  </r>
  <r>
    <x v="67"/>
    <x v="66"/>
    <s v="18"/>
    <s v="000100"/>
    <x v="13"/>
    <x v="0"/>
    <x v="4"/>
    <s v="Y"/>
    <s v="202211"/>
    <n v="6647"/>
    <n v="430972.21294131002"/>
    <n v="962342.88728989102"/>
    <m/>
    <n v="0.44783644024740099"/>
    <n v="1.01"/>
    <n v="0.94940000000000002"/>
    <n v="2976"/>
    <n v="2825.41"/>
    <n v="-59.81"/>
    <n v="2765.6"/>
    <d v="2022-10-26T19:14:41"/>
  </r>
  <r>
    <x v="67"/>
    <x v="66"/>
    <s v="18"/>
    <s v="000130"/>
    <x v="13"/>
    <x v="0"/>
    <x v="4"/>
    <s v="Y"/>
    <s v="202211"/>
    <n v="276"/>
    <n v="430972.21294131002"/>
    <n v="962342.88728989102"/>
    <m/>
    <n v="0.44783644024740099"/>
    <n v="1.01"/>
    <n v="0.94940000000000002"/>
    <n v="123"/>
    <n v="116.78"/>
    <n v="-0.94"/>
    <n v="115.84"/>
    <d v="2022-10-26T19:14:41"/>
  </r>
  <r>
    <x v="67"/>
    <x v="66"/>
    <s v="18"/>
    <s v="000902"/>
    <x v="13"/>
    <x v="0"/>
    <x v="4"/>
    <s v="Y"/>
    <s v="202211"/>
    <n v="0"/>
    <n v="430972.21294131002"/>
    <n v="962342.88728989102"/>
    <m/>
    <n v="0.44783644024740099"/>
    <n v="1.01"/>
    <n v="0.94940000000000002"/>
    <n v="0"/>
    <n v="0"/>
    <n v="0"/>
    <n v="0"/>
    <d v="2022-10-26T19:14:41"/>
  </r>
  <r>
    <x v="67"/>
    <x v="66"/>
    <s v="18"/>
    <s v="000111"/>
    <x v="13"/>
    <x v="0"/>
    <x v="4"/>
    <s v="Y"/>
    <s v="202211"/>
    <n v="248"/>
    <n v="430972.21294131002"/>
    <n v="962342.88728989102"/>
    <m/>
    <n v="0.44783644024740099"/>
    <n v="1.01"/>
    <n v="0.94940000000000002"/>
    <n v="111"/>
    <n v="105.38"/>
    <n v="0"/>
    <n v="105.38"/>
    <d v="2022-10-26T19:14:41"/>
  </r>
  <r>
    <x v="73"/>
    <x v="72"/>
    <s v="18"/>
    <s v="000122"/>
    <x v="13"/>
    <x v="0"/>
    <x v="4"/>
    <s v="Y"/>
    <s v="202211"/>
    <n v="0"/>
    <n v="21817.675561948901"/>
    <n v="962342.88728989102"/>
    <m/>
    <n v="2.2671415615063101E-2"/>
    <n v="1.01"/>
    <n v="0.94940000000000002"/>
    <n v="0"/>
    <n v="0"/>
    <n v="0"/>
    <n v="0"/>
    <d v="2022-10-26T19:14:41"/>
  </r>
  <r>
    <x v="73"/>
    <x v="72"/>
    <s v="18"/>
    <s v="000903"/>
    <x v="13"/>
    <x v="0"/>
    <x v="4"/>
    <s v="Y"/>
    <s v="202211"/>
    <n v="5"/>
    <n v="21817.675561948901"/>
    <n v="962342.88728989102"/>
    <m/>
    <n v="2.2671415615063101E-2"/>
    <n v="1.01"/>
    <n v="0.94940000000000002"/>
    <n v="0"/>
    <n v="0"/>
    <n v="-0.95"/>
    <n v="-0.95"/>
    <d v="2022-10-26T19:14:41"/>
  </r>
  <r>
    <x v="73"/>
    <x v="72"/>
    <s v="18"/>
    <s v="000120"/>
    <x v="13"/>
    <x v="0"/>
    <x v="4"/>
    <s v="Y"/>
    <s v="202211"/>
    <n v="200"/>
    <n v="21817.675561948901"/>
    <n v="962342.88728989102"/>
    <m/>
    <n v="2.2671415615063101E-2"/>
    <n v="1.01"/>
    <n v="0.94940000000000002"/>
    <n v="4"/>
    <n v="3.8"/>
    <n v="0"/>
    <n v="3.8"/>
    <d v="2022-10-26T19:14:41"/>
  </r>
  <r>
    <x v="73"/>
    <x v="72"/>
    <s v="18"/>
    <s v="000901"/>
    <x v="13"/>
    <x v="0"/>
    <x v="4"/>
    <s v="Y"/>
    <s v="202211"/>
    <n v="0"/>
    <n v="21817.675561948901"/>
    <n v="962342.88728989102"/>
    <m/>
    <n v="2.2671415615063101E-2"/>
    <n v="1.01"/>
    <n v="0.94940000000000002"/>
    <n v="0"/>
    <n v="0"/>
    <n v="0"/>
    <n v="0"/>
    <d v="2022-10-26T19:14:41"/>
  </r>
  <r>
    <x v="73"/>
    <x v="72"/>
    <s v="18"/>
    <s v="000123"/>
    <x v="13"/>
    <x v="0"/>
    <x v="4"/>
    <s v="Y"/>
    <s v="202211"/>
    <n v="842"/>
    <n v="21817.675561948901"/>
    <n v="962342.88728989102"/>
    <m/>
    <n v="2.2671415615063101E-2"/>
    <n v="1.01"/>
    <n v="0.94940000000000002"/>
    <n v="19"/>
    <n v="18.04"/>
    <n v="0.95"/>
    <n v="18.989999999999998"/>
    <d v="2022-10-26T19:14:41"/>
  </r>
  <r>
    <x v="73"/>
    <x v="72"/>
    <s v="18"/>
    <s v="000100"/>
    <x v="13"/>
    <x v="0"/>
    <x v="4"/>
    <s v="Y"/>
    <s v="202211"/>
    <n v="6647"/>
    <n v="21817.675561948901"/>
    <n v="962342.88728989102"/>
    <m/>
    <n v="2.2671415615063101E-2"/>
    <n v="1.01"/>
    <n v="0.94940000000000002"/>
    <n v="150"/>
    <n v="142.41"/>
    <n v="-3.8"/>
    <n v="138.60999999999999"/>
    <d v="2022-10-26T19:14:41"/>
  </r>
  <r>
    <x v="73"/>
    <x v="72"/>
    <s v="18"/>
    <s v="000130"/>
    <x v="13"/>
    <x v="0"/>
    <x v="4"/>
    <s v="Y"/>
    <s v="202211"/>
    <n v="276"/>
    <n v="21817.675561948901"/>
    <n v="962342.88728989102"/>
    <m/>
    <n v="2.2671415615063101E-2"/>
    <n v="1.01"/>
    <n v="0.94940000000000002"/>
    <n v="6"/>
    <n v="5.7"/>
    <n v="0"/>
    <n v="5.7"/>
    <d v="2022-10-26T19:14:41"/>
  </r>
  <r>
    <x v="73"/>
    <x v="72"/>
    <s v="18"/>
    <s v="000902"/>
    <x v="13"/>
    <x v="0"/>
    <x v="4"/>
    <s v="Y"/>
    <s v="202211"/>
    <n v="0"/>
    <n v="21817.675561948901"/>
    <n v="962342.88728989102"/>
    <m/>
    <n v="2.2671415615063101E-2"/>
    <n v="1.01"/>
    <n v="0.94940000000000002"/>
    <n v="0"/>
    <n v="0"/>
    <n v="0"/>
    <n v="0"/>
    <d v="2022-10-26T19:14:41"/>
  </r>
  <r>
    <x v="73"/>
    <x v="72"/>
    <s v="18"/>
    <s v="000111"/>
    <x v="13"/>
    <x v="0"/>
    <x v="4"/>
    <s v="Y"/>
    <s v="202211"/>
    <n v="248"/>
    <n v="21817.675561948901"/>
    <n v="962342.88728989102"/>
    <m/>
    <n v="2.2671415615063101E-2"/>
    <n v="1.01"/>
    <n v="0.94940000000000002"/>
    <n v="5"/>
    <n v="4.75"/>
    <n v="0"/>
    <n v="4.75"/>
    <d v="2022-10-26T19:14:41"/>
  </r>
  <r>
    <x v="83"/>
    <x v="82"/>
    <s v="18"/>
    <s v="000122"/>
    <x v="13"/>
    <x v="0"/>
    <x v="4"/>
    <s v="Y"/>
    <s v="202211"/>
    <n v="0"/>
    <n v="12836.772200732101"/>
    <n v="962342.88728989102"/>
    <m/>
    <n v="1.3339083574340599E-2"/>
    <n v="1.01"/>
    <n v="0.94940000000000002"/>
    <n v="0"/>
    <n v="0"/>
    <n v="0"/>
    <n v="0"/>
    <d v="2022-10-26T19:14:41"/>
  </r>
  <r>
    <x v="83"/>
    <x v="82"/>
    <s v="18"/>
    <s v="000903"/>
    <x v="13"/>
    <x v="0"/>
    <x v="4"/>
    <s v="Y"/>
    <s v="202211"/>
    <n v="5"/>
    <n v="12836.772200732101"/>
    <n v="962342.88728989102"/>
    <m/>
    <n v="1.3339083574340599E-2"/>
    <n v="1.01"/>
    <n v="0.94940000000000002"/>
    <n v="0"/>
    <n v="0"/>
    <n v="0"/>
    <n v="0"/>
    <d v="2022-10-26T19:14:41"/>
  </r>
  <r>
    <x v="83"/>
    <x v="82"/>
    <s v="18"/>
    <s v="000120"/>
    <x v="13"/>
    <x v="0"/>
    <x v="4"/>
    <s v="Y"/>
    <s v="202211"/>
    <n v="200"/>
    <n v="12836.772200732101"/>
    <n v="962342.88728989102"/>
    <m/>
    <n v="1.3339083574340599E-2"/>
    <n v="1.01"/>
    <n v="0.94940000000000002"/>
    <n v="2"/>
    <n v="1.9"/>
    <n v="0"/>
    <n v="1.9"/>
    <d v="2022-10-26T19:14:41"/>
  </r>
  <r>
    <x v="83"/>
    <x v="82"/>
    <s v="18"/>
    <s v="000901"/>
    <x v="13"/>
    <x v="0"/>
    <x v="4"/>
    <s v="Y"/>
    <s v="202211"/>
    <n v="0"/>
    <n v="12836.772200732101"/>
    <n v="962342.88728989102"/>
    <m/>
    <n v="1.3339083574340599E-2"/>
    <n v="1.01"/>
    <n v="0.94940000000000002"/>
    <n v="0"/>
    <n v="0"/>
    <n v="0"/>
    <n v="0"/>
    <d v="2022-10-26T19:14:41"/>
  </r>
  <r>
    <x v="83"/>
    <x v="82"/>
    <s v="18"/>
    <s v="000123"/>
    <x v="13"/>
    <x v="0"/>
    <x v="4"/>
    <s v="Y"/>
    <s v="202211"/>
    <n v="842"/>
    <n v="12836.772200732101"/>
    <n v="962342.88728989102"/>
    <m/>
    <n v="1.3339083574340599E-2"/>
    <n v="1.01"/>
    <n v="0.94940000000000002"/>
    <n v="11"/>
    <n v="10.44"/>
    <n v="0"/>
    <n v="10.44"/>
    <d v="2022-10-26T19:14:41"/>
  </r>
  <r>
    <x v="140"/>
    <x v="130"/>
    <s v="C1"/>
    <s v="000067"/>
    <x v="7"/>
    <x v="1"/>
    <x v="8"/>
    <s v="Y"/>
    <s v="202211"/>
    <n v="28"/>
    <n v="123952.394172164"/>
    <n v="3950453.0388038498"/>
    <m/>
    <n v="3.1376754249354502E-2"/>
    <n v="1.45"/>
    <n v="1.366625"/>
    <n v="0"/>
    <n v="0"/>
    <n v="0"/>
    <n v="0"/>
    <d v="2022-10-26T19:14:41"/>
  </r>
  <r>
    <x v="140"/>
    <x v="130"/>
    <s v="C1"/>
    <s v="000057"/>
    <x v="7"/>
    <x v="1"/>
    <x v="8"/>
    <s v="Y"/>
    <s v="202211"/>
    <n v="0"/>
    <n v="123952.394172164"/>
    <n v="3950453.0388038498"/>
    <m/>
    <n v="3.1376754249354502E-2"/>
    <n v="1.45"/>
    <n v="1.366625"/>
    <n v="0"/>
    <n v="0"/>
    <n v="0"/>
    <n v="0"/>
    <d v="2022-10-26T19:14:41"/>
  </r>
  <r>
    <x v="100"/>
    <x v="38"/>
    <s v="C1"/>
    <s v="000068"/>
    <x v="7"/>
    <x v="1"/>
    <x v="8"/>
    <s v="Y"/>
    <s v="202211"/>
    <n v="1890"/>
    <n v="83445.144239660003"/>
    <n v="3950453.0388038498"/>
    <m/>
    <n v="2.1122930312044999E-2"/>
    <n v="1.45"/>
    <n v="1.366625"/>
    <n v="39"/>
    <n v="53.3"/>
    <n v="1.36"/>
    <n v="54.66"/>
    <d v="2022-10-26T19:14:41"/>
  </r>
  <r>
    <x v="100"/>
    <x v="38"/>
    <s v="C1"/>
    <s v="000005"/>
    <x v="7"/>
    <x v="1"/>
    <x v="8"/>
    <s v="Y"/>
    <s v="202211"/>
    <n v="2472"/>
    <n v="83445.144239660003"/>
    <n v="3950453.0388038498"/>
    <m/>
    <n v="2.1122930312044999E-2"/>
    <n v="1.45"/>
    <n v="1.366625"/>
    <n v="52"/>
    <n v="71.06"/>
    <n v="1.36"/>
    <n v="72.42"/>
    <d v="2022-10-26T19:14:41"/>
  </r>
  <r>
    <x v="100"/>
    <x v="38"/>
    <s v="C1"/>
    <s v="000020"/>
    <x v="7"/>
    <x v="1"/>
    <x v="8"/>
    <s v="Y"/>
    <s v="202211"/>
    <n v="0"/>
    <n v="83445.144239660003"/>
    <n v="3950453.0388038498"/>
    <m/>
    <n v="2.1122930312044999E-2"/>
    <n v="1.45"/>
    <n v="1.366625"/>
    <n v="0"/>
    <n v="0"/>
    <n v="0"/>
    <n v="0"/>
    <d v="2022-10-26T19:14:41"/>
  </r>
  <r>
    <x v="100"/>
    <x v="38"/>
    <s v="C1"/>
    <s v="000056"/>
    <x v="7"/>
    <x v="1"/>
    <x v="8"/>
    <s v="Y"/>
    <s v="202211"/>
    <n v="0"/>
    <n v="83445.144239660003"/>
    <n v="3950453.0388038498"/>
    <m/>
    <n v="2.1122930312044999E-2"/>
    <n v="1.45"/>
    <n v="1.366625"/>
    <n v="0"/>
    <n v="0"/>
    <n v="0"/>
    <n v="0"/>
    <d v="2022-10-26T19:14:41"/>
  </r>
  <r>
    <x v="100"/>
    <x v="38"/>
    <s v="C1"/>
    <s v="000001"/>
    <x v="7"/>
    <x v="1"/>
    <x v="8"/>
    <s v="Y"/>
    <s v="202211"/>
    <n v="0"/>
    <n v="83445.144239660003"/>
    <n v="3950453.0388038498"/>
    <m/>
    <n v="2.1122930312044999E-2"/>
    <n v="1.45"/>
    <n v="1.366625"/>
    <n v="0"/>
    <n v="0"/>
    <n v="0"/>
    <n v="0"/>
    <d v="2022-10-26T19:14:41"/>
  </r>
  <r>
    <x v="100"/>
    <x v="38"/>
    <s v="C1"/>
    <s v="000070"/>
    <x v="7"/>
    <x v="1"/>
    <x v="8"/>
    <s v="Y"/>
    <s v="202211"/>
    <n v="734"/>
    <n v="83445.144239660003"/>
    <n v="3950453.0388038498"/>
    <m/>
    <n v="2.1122930312044999E-2"/>
    <n v="1.45"/>
    <n v="1.366625"/>
    <n v="15"/>
    <n v="20.5"/>
    <n v="0"/>
    <n v="20.5"/>
    <d v="2022-10-26T19:14:41"/>
  </r>
  <r>
    <x v="100"/>
    <x v="38"/>
    <s v="C1"/>
    <s v="000063"/>
    <x v="7"/>
    <x v="1"/>
    <x v="8"/>
    <s v="Y"/>
    <s v="202211"/>
    <n v="5"/>
    <n v="83445.144239660003"/>
    <n v="3950453.0388038498"/>
    <m/>
    <n v="2.1122930312044999E-2"/>
    <n v="1.45"/>
    <n v="1.366625"/>
    <n v="0"/>
    <n v="0"/>
    <n v="0"/>
    <n v="0"/>
    <d v="2022-10-26T19:14:41"/>
  </r>
  <r>
    <x v="100"/>
    <x v="38"/>
    <s v="C1"/>
    <s v="000003"/>
    <x v="7"/>
    <x v="1"/>
    <x v="8"/>
    <s v="Y"/>
    <s v="202211"/>
    <n v="1727"/>
    <n v="83445.144239660003"/>
    <n v="3950453.0388038498"/>
    <m/>
    <n v="2.1122930312044999E-2"/>
    <n v="1.45"/>
    <n v="1.366625"/>
    <n v="36"/>
    <n v="49.2"/>
    <n v="0"/>
    <n v="49.2"/>
    <d v="2022-10-26T19:14:41"/>
  </r>
  <r>
    <x v="100"/>
    <x v="38"/>
    <s v="C1"/>
    <s v="000065"/>
    <x v="7"/>
    <x v="1"/>
    <x v="8"/>
    <s v="Y"/>
    <s v="202211"/>
    <n v="29"/>
    <n v="83445.144239660003"/>
    <n v="3950453.0388038498"/>
    <m/>
    <n v="2.1122930312044999E-2"/>
    <n v="1.45"/>
    <n v="1.366625"/>
    <n v="0"/>
    <n v="0"/>
    <n v="0"/>
    <n v="0"/>
    <d v="2022-10-26T19:14:41"/>
  </r>
  <r>
    <x v="100"/>
    <x v="38"/>
    <s v="C1"/>
    <s v="000064"/>
    <x v="7"/>
    <x v="1"/>
    <x v="8"/>
    <s v="Y"/>
    <s v="202211"/>
    <n v="10901"/>
    <n v="83445.144239660003"/>
    <n v="3950453.0388038498"/>
    <m/>
    <n v="2.1122930312044999E-2"/>
    <n v="1.45"/>
    <n v="1.366625"/>
    <n v="230"/>
    <n v="314.32"/>
    <n v="0"/>
    <n v="314.32"/>
    <d v="2022-10-26T19:14:41"/>
  </r>
  <r>
    <x v="100"/>
    <x v="38"/>
    <s v="C1"/>
    <s v="000069"/>
    <x v="7"/>
    <x v="1"/>
    <x v="8"/>
    <s v="Y"/>
    <s v="202211"/>
    <n v="17"/>
    <n v="83445.144239660003"/>
    <n v="3950453.0388038498"/>
    <m/>
    <n v="2.1122930312044999E-2"/>
    <n v="1.45"/>
    <n v="1.366625"/>
    <n v="0"/>
    <n v="0"/>
    <n v="0"/>
    <n v="0"/>
    <d v="2022-10-26T19:14:41"/>
  </r>
  <r>
    <x v="100"/>
    <x v="38"/>
    <s v="C1"/>
    <s v="000061"/>
    <x v="7"/>
    <x v="1"/>
    <x v="8"/>
    <s v="Y"/>
    <s v="202211"/>
    <n v="0"/>
    <n v="83445.144239660003"/>
    <n v="3950453.0388038498"/>
    <m/>
    <n v="2.1122930312044999E-2"/>
    <n v="1.45"/>
    <n v="1.366625"/>
    <n v="0"/>
    <n v="0"/>
    <n v="0"/>
    <n v="0"/>
    <d v="2022-10-26T19:14:41"/>
  </r>
  <r>
    <x v="100"/>
    <x v="38"/>
    <s v="C1"/>
    <s v="000062"/>
    <x v="7"/>
    <x v="1"/>
    <x v="8"/>
    <s v="Y"/>
    <s v="202211"/>
    <n v="6243"/>
    <n v="83445.144239660003"/>
    <n v="3950453.0388038498"/>
    <m/>
    <n v="2.1122930312044999E-2"/>
    <n v="1.45"/>
    <n v="1.366625"/>
    <n v="131"/>
    <n v="179.03"/>
    <n v="0"/>
    <n v="179.03"/>
    <d v="2022-10-26T19:14:41"/>
  </r>
  <r>
    <x v="100"/>
    <x v="38"/>
    <s v="C1"/>
    <s v="000900"/>
    <x v="7"/>
    <x v="1"/>
    <x v="8"/>
    <s v="Y"/>
    <s v="202211"/>
    <n v="0"/>
    <n v="83445.144239660003"/>
    <n v="3950453.0388038498"/>
    <m/>
    <n v="2.1122930312044999E-2"/>
    <n v="1.45"/>
    <n v="1.366625"/>
    <n v="0"/>
    <n v="0"/>
    <n v="0"/>
    <n v="0"/>
    <d v="2022-10-26T19:14:41"/>
  </r>
  <r>
    <x v="100"/>
    <x v="38"/>
    <s v="C1"/>
    <s v="000060"/>
    <x v="7"/>
    <x v="1"/>
    <x v="8"/>
    <s v="Y"/>
    <s v="202211"/>
    <n v="1097"/>
    <n v="83445.144239660003"/>
    <n v="3950453.0388038498"/>
    <m/>
    <n v="2.1122930312044999E-2"/>
    <n v="1.45"/>
    <n v="1.366625"/>
    <n v="23"/>
    <n v="31.43"/>
    <n v="5.47"/>
    <n v="36.9"/>
    <d v="2022-10-26T19:14:41"/>
  </r>
  <r>
    <x v="100"/>
    <x v="38"/>
    <s v="C1"/>
    <s v="000066"/>
    <x v="7"/>
    <x v="1"/>
    <x v="8"/>
    <s v="Y"/>
    <s v="202211"/>
    <n v="4297"/>
    <n v="83445.144239660003"/>
    <n v="3950453.0388038498"/>
    <m/>
    <n v="2.1122930312044999E-2"/>
    <n v="1.45"/>
    <n v="1.366625"/>
    <n v="90"/>
    <n v="123"/>
    <n v="1.37"/>
    <n v="124.37"/>
    <d v="2022-10-26T19:14:41"/>
  </r>
  <r>
    <x v="100"/>
    <x v="38"/>
    <s v="C1"/>
    <s v="000067"/>
    <x v="7"/>
    <x v="1"/>
    <x v="8"/>
    <s v="Y"/>
    <s v="202211"/>
    <n v="28"/>
    <n v="83445.144239660003"/>
    <n v="3950453.0388038498"/>
    <m/>
    <n v="2.1122930312044999E-2"/>
    <n v="1.45"/>
    <n v="1.366625"/>
    <n v="0"/>
    <n v="0"/>
    <n v="0"/>
    <n v="0"/>
    <d v="2022-10-26T19:14:41"/>
  </r>
  <r>
    <x v="100"/>
    <x v="38"/>
    <s v="C1"/>
    <s v="000057"/>
    <x v="7"/>
    <x v="1"/>
    <x v="8"/>
    <s v="Y"/>
    <s v="202211"/>
    <n v="0"/>
    <n v="83445.144239660003"/>
    <n v="3950453.0388038498"/>
    <m/>
    <n v="2.1122930312044999E-2"/>
    <n v="1.45"/>
    <n v="1.366625"/>
    <n v="0"/>
    <n v="0"/>
    <n v="0"/>
    <n v="0"/>
    <d v="2022-10-26T19:14:41"/>
  </r>
  <r>
    <x v="147"/>
    <x v="136"/>
    <s v="C1"/>
    <s v="000068"/>
    <x v="7"/>
    <x v="1"/>
    <x v="8"/>
    <s v="Y"/>
    <s v="202211"/>
    <n v="1890"/>
    <n v="530424.92112959595"/>
    <n v="3950453.0388038498"/>
    <m/>
    <n v="0.134269390350784"/>
    <n v="1.45"/>
    <n v="1.366625"/>
    <n v="253"/>
    <n v="345.76"/>
    <n v="2.73"/>
    <n v="348.49"/>
    <d v="2022-10-26T19:14:41"/>
  </r>
  <r>
    <x v="147"/>
    <x v="136"/>
    <s v="C1"/>
    <s v="000005"/>
    <x v="7"/>
    <x v="1"/>
    <x v="8"/>
    <s v="Y"/>
    <s v="202211"/>
    <n v="2472"/>
    <n v="530424.92112959595"/>
    <n v="3950453.0388038498"/>
    <m/>
    <n v="0.134269390350784"/>
    <n v="1.45"/>
    <n v="1.366625"/>
    <n v="331"/>
    <n v="452.35"/>
    <n v="10.94"/>
    <n v="463.29"/>
    <d v="2022-10-26T19:14:41"/>
  </r>
  <r>
    <x v="147"/>
    <x v="136"/>
    <s v="C1"/>
    <s v="000020"/>
    <x v="7"/>
    <x v="1"/>
    <x v="8"/>
    <s v="Y"/>
    <s v="202211"/>
    <n v="0"/>
    <n v="530424.92112959595"/>
    <n v="3950453.0388038498"/>
    <m/>
    <n v="0.134269390350784"/>
    <n v="1.45"/>
    <n v="1.366625"/>
    <n v="0"/>
    <n v="0"/>
    <n v="0"/>
    <n v="0"/>
    <d v="2022-10-26T19:14:41"/>
  </r>
  <r>
    <x v="147"/>
    <x v="136"/>
    <s v="C1"/>
    <s v="000056"/>
    <x v="7"/>
    <x v="1"/>
    <x v="8"/>
    <s v="Y"/>
    <s v="202211"/>
    <n v="0"/>
    <n v="530424.92112959595"/>
    <n v="3950453.0388038498"/>
    <m/>
    <n v="0.134269390350784"/>
    <n v="1.45"/>
    <n v="1.366625"/>
    <n v="0"/>
    <n v="0"/>
    <n v="0"/>
    <n v="0"/>
    <d v="2022-10-26T19:14:41"/>
  </r>
  <r>
    <x v="147"/>
    <x v="136"/>
    <s v="C1"/>
    <s v="000001"/>
    <x v="7"/>
    <x v="1"/>
    <x v="8"/>
    <s v="Y"/>
    <s v="202211"/>
    <n v="0"/>
    <n v="530424.92112959595"/>
    <n v="3950453.0388038498"/>
    <m/>
    <n v="0.134269390350784"/>
    <n v="1.45"/>
    <n v="1.366625"/>
    <n v="0"/>
    <n v="0"/>
    <n v="0"/>
    <n v="0"/>
    <d v="2022-10-26T19:14:41"/>
  </r>
  <r>
    <x v="147"/>
    <x v="136"/>
    <s v="C1"/>
    <s v="000070"/>
    <x v="7"/>
    <x v="1"/>
    <x v="8"/>
    <s v="Y"/>
    <s v="202211"/>
    <n v="734"/>
    <n v="530424.92112959595"/>
    <n v="3950453.0388038498"/>
    <m/>
    <n v="0.134269390350784"/>
    <n v="1.45"/>
    <n v="1.366625"/>
    <n v="98"/>
    <n v="133.93"/>
    <n v="0"/>
    <n v="133.93"/>
    <d v="2022-10-26T19:14:41"/>
  </r>
  <r>
    <x v="147"/>
    <x v="136"/>
    <s v="C1"/>
    <s v="000063"/>
    <x v="7"/>
    <x v="1"/>
    <x v="8"/>
    <s v="Y"/>
    <s v="202211"/>
    <n v="5"/>
    <n v="530424.92112959595"/>
    <n v="3950453.0388038498"/>
    <m/>
    <n v="0.134269390350784"/>
    <n v="1.45"/>
    <n v="1.366625"/>
    <n v="0"/>
    <n v="0"/>
    <n v="0"/>
    <n v="0"/>
    <d v="2022-10-26T19:14:41"/>
  </r>
  <r>
    <x v="147"/>
    <x v="136"/>
    <s v="C1"/>
    <s v="000003"/>
    <x v="7"/>
    <x v="1"/>
    <x v="8"/>
    <s v="Y"/>
    <s v="202211"/>
    <n v="1727"/>
    <n v="530424.92112959595"/>
    <n v="3950453.0388038498"/>
    <m/>
    <n v="0.134269390350784"/>
    <n v="1.45"/>
    <n v="1.366625"/>
    <n v="231"/>
    <n v="315.69"/>
    <n v="1.36"/>
    <n v="317.05"/>
    <d v="2022-10-26T19:14:41"/>
  </r>
  <r>
    <x v="147"/>
    <x v="136"/>
    <s v="C1"/>
    <s v="000065"/>
    <x v="7"/>
    <x v="1"/>
    <x v="8"/>
    <s v="Y"/>
    <s v="202211"/>
    <n v="29"/>
    <n v="530424.92112959595"/>
    <n v="3950453.0388038498"/>
    <m/>
    <n v="0.134269390350784"/>
    <n v="1.45"/>
    <n v="1.366625"/>
    <n v="3"/>
    <n v="4.0999999999999996"/>
    <n v="0"/>
    <n v="4.0999999999999996"/>
    <d v="2022-10-26T19:14:41"/>
  </r>
  <r>
    <x v="147"/>
    <x v="136"/>
    <s v="C1"/>
    <s v="000064"/>
    <x v="7"/>
    <x v="1"/>
    <x v="8"/>
    <s v="Y"/>
    <s v="202211"/>
    <n v="10901"/>
    <n v="530424.92112959595"/>
    <n v="3950453.0388038498"/>
    <m/>
    <n v="0.134269390350784"/>
    <n v="1.45"/>
    <n v="1.366625"/>
    <n v="1463"/>
    <n v="1999.37"/>
    <n v="2.73"/>
    <n v="2002.1"/>
    <d v="2022-10-26T19:14:41"/>
  </r>
  <r>
    <x v="147"/>
    <x v="136"/>
    <s v="C1"/>
    <s v="000069"/>
    <x v="7"/>
    <x v="1"/>
    <x v="8"/>
    <s v="Y"/>
    <s v="202211"/>
    <n v="17"/>
    <n v="530424.92112959595"/>
    <n v="3950453.0388038498"/>
    <m/>
    <n v="0.134269390350784"/>
    <n v="1.45"/>
    <n v="1.366625"/>
    <n v="2"/>
    <n v="2.73"/>
    <n v="0"/>
    <n v="2.73"/>
    <d v="2022-10-26T19:14:41"/>
  </r>
  <r>
    <x v="147"/>
    <x v="136"/>
    <s v="C1"/>
    <s v="000061"/>
    <x v="7"/>
    <x v="1"/>
    <x v="8"/>
    <s v="Y"/>
    <s v="202211"/>
    <n v="0"/>
    <n v="530424.92112959595"/>
    <n v="3950453.0388038498"/>
    <m/>
    <n v="0.134269390350784"/>
    <n v="1.45"/>
    <n v="1.366625"/>
    <n v="0"/>
    <n v="0"/>
    <n v="0"/>
    <n v="0"/>
    <d v="2022-10-26T19:14:41"/>
  </r>
  <r>
    <x v="147"/>
    <x v="136"/>
    <s v="C1"/>
    <s v="000062"/>
    <x v="7"/>
    <x v="1"/>
    <x v="8"/>
    <s v="Y"/>
    <s v="202211"/>
    <n v="6243"/>
    <n v="530424.92112959595"/>
    <n v="3950453.0388038498"/>
    <m/>
    <n v="0.134269390350784"/>
    <n v="1.45"/>
    <n v="1.366625"/>
    <n v="838"/>
    <n v="1145.23"/>
    <n v="1.37"/>
    <n v="1146.5999999999999"/>
    <d v="2022-10-26T19:14:41"/>
  </r>
  <r>
    <x v="147"/>
    <x v="136"/>
    <s v="C1"/>
    <s v="000900"/>
    <x v="7"/>
    <x v="1"/>
    <x v="8"/>
    <s v="Y"/>
    <s v="202211"/>
    <n v="0"/>
    <n v="530424.92112959595"/>
    <n v="3950453.0388038498"/>
    <m/>
    <n v="0.134269390350784"/>
    <n v="1.45"/>
    <n v="1.366625"/>
    <n v="0"/>
    <n v="0"/>
    <n v="0"/>
    <n v="0"/>
    <d v="2022-10-26T19:14:41"/>
  </r>
  <r>
    <x v="147"/>
    <x v="136"/>
    <s v="C1"/>
    <s v="000060"/>
    <x v="7"/>
    <x v="1"/>
    <x v="8"/>
    <s v="Y"/>
    <s v="202211"/>
    <n v="1097"/>
    <n v="530424.92112959595"/>
    <n v="3950453.0388038498"/>
    <m/>
    <n v="0.134269390350784"/>
    <n v="1.45"/>
    <n v="1.366625"/>
    <n v="147"/>
    <n v="200.89"/>
    <n v="31.44"/>
    <n v="232.32999999999998"/>
    <d v="2022-10-26T19:14:41"/>
  </r>
  <r>
    <x v="147"/>
    <x v="136"/>
    <s v="C1"/>
    <s v="000066"/>
    <x v="7"/>
    <x v="1"/>
    <x v="8"/>
    <s v="Y"/>
    <s v="202211"/>
    <n v="4297"/>
    <n v="530424.92112959595"/>
    <n v="3950453.0388038498"/>
    <m/>
    <n v="0.134269390350784"/>
    <n v="1.45"/>
    <n v="1.366625"/>
    <n v="576"/>
    <n v="787.18"/>
    <n v="1.37"/>
    <n v="788.55"/>
    <d v="2022-10-26T19:14:41"/>
  </r>
  <r>
    <x v="147"/>
    <x v="136"/>
    <s v="C1"/>
    <s v="000067"/>
    <x v="7"/>
    <x v="1"/>
    <x v="8"/>
    <s v="Y"/>
    <s v="202211"/>
    <n v="28"/>
    <n v="530424.92112959595"/>
    <n v="3950453.0388038498"/>
    <m/>
    <n v="0.134269390350784"/>
    <n v="1.45"/>
    <n v="1.366625"/>
    <n v="3"/>
    <n v="4.0999999999999996"/>
    <n v="0"/>
    <n v="4.0999999999999996"/>
    <d v="2022-10-26T19:14:41"/>
  </r>
  <r>
    <x v="147"/>
    <x v="136"/>
    <s v="C1"/>
    <s v="000057"/>
    <x v="7"/>
    <x v="1"/>
    <x v="8"/>
    <s v="Y"/>
    <s v="202211"/>
    <n v="0"/>
    <n v="530424.92112959595"/>
    <n v="3950453.0388038498"/>
    <m/>
    <n v="0.134269390350784"/>
    <n v="1.45"/>
    <n v="1.366625"/>
    <n v="0"/>
    <n v="0"/>
    <n v="0"/>
    <n v="0"/>
    <d v="2022-10-26T19:14:41"/>
  </r>
  <r>
    <x v="138"/>
    <x v="128"/>
    <s v="C1"/>
    <s v="000068"/>
    <x v="7"/>
    <x v="1"/>
    <x v="8"/>
    <s v="Y"/>
    <s v="202211"/>
    <n v="1890"/>
    <n v="10103.302376629499"/>
    <n v="3950453.0388038498"/>
    <m/>
    <n v="2.5575047412001802E-3"/>
    <n v="1.45"/>
    <n v="1.366625"/>
    <n v="4"/>
    <n v="5.47"/>
    <n v="0"/>
    <n v="5.47"/>
    <d v="2022-10-26T19:14:41"/>
  </r>
  <r>
    <x v="138"/>
    <x v="128"/>
    <s v="C1"/>
    <s v="000005"/>
    <x v="7"/>
    <x v="1"/>
    <x v="8"/>
    <s v="Y"/>
    <s v="202211"/>
    <n v="2472"/>
    <n v="10103.302376629499"/>
    <n v="3950453.0388038498"/>
    <m/>
    <n v="2.5575047412001802E-3"/>
    <n v="1.45"/>
    <n v="1.366625"/>
    <n v="6"/>
    <n v="8.1999999999999993"/>
    <n v="0"/>
    <n v="8.1999999999999993"/>
    <d v="2022-10-26T19:14:41"/>
  </r>
  <r>
    <x v="138"/>
    <x v="128"/>
    <s v="C1"/>
    <s v="000020"/>
    <x v="7"/>
    <x v="1"/>
    <x v="8"/>
    <s v="Y"/>
    <s v="202211"/>
    <n v="0"/>
    <n v="10103.302376629499"/>
    <n v="3950453.0388038498"/>
    <m/>
    <n v="2.5575047412001802E-3"/>
    <n v="1.45"/>
    <n v="1.366625"/>
    <n v="0"/>
    <n v="0"/>
    <n v="0"/>
    <n v="0"/>
    <d v="2022-10-26T19:14:41"/>
  </r>
  <r>
    <x v="138"/>
    <x v="128"/>
    <s v="C1"/>
    <s v="000056"/>
    <x v="7"/>
    <x v="1"/>
    <x v="8"/>
    <s v="Y"/>
    <s v="202211"/>
    <n v="0"/>
    <n v="10103.302376629499"/>
    <n v="3950453.0388038498"/>
    <m/>
    <n v="2.5575047412001802E-3"/>
    <n v="1.45"/>
    <n v="1.366625"/>
    <n v="0"/>
    <n v="0"/>
    <n v="0"/>
    <n v="0"/>
    <d v="2022-10-26T19:14:41"/>
  </r>
  <r>
    <x v="138"/>
    <x v="128"/>
    <s v="C1"/>
    <s v="000001"/>
    <x v="7"/>
    <x v="1"/>
    <x v="8"/>
    <s v="Y"/>
    <s v="202211"/>
    <n v="0"/>
    <n v="10103.302376629499"/>
    <n v="3950453.0388038498"/>
    <m/>
    <n v="2.5575047412001802E-3"/>
    <n v="1.45"/>
    <n v="1.366625"/>
    <n v="0"/>
    <n v="0"/>
    <n v="0"/>
    <n v="0"/>
    <d v="2022-10-26T19:14:41"/>
  </r>
  <r>
    <x v="138"/>
    <x v="128"/>
    <s v="C1"/>
    <s v="000070"/>
    <x v="7"/>
    <x v="1"/>
    <x v="8"/>
    <s v="Y"/>
    <s v="202211"/>
    <n v="734"/>
    <n v="10103.302376629499"/>
    <n v="3950453.0388038498"/>
    <m/>
    <n v="2.5575047412001802E-3"/>
    <n v="1.45"/>
    <n v="1.366625"/>
    <n v="1"/>
    <n v="1.37"/>
    <n v="0"/>
    <n v="1.37"/>
    <d v="2022-10-26T19:14:41"/>
  </r>
  <r>
    <x v="138"/>
    <x v="128"/>
    <s v="C1"/>
    <s v="000063"/>
    <x v="7"/>
    <x v="1"/>
    <x v="8"/>
    <s v="Y"/>
    <s v="202211"/>
    <n v="5"/>
    <n v="10103.302376629499"/>
    <n v="3950453.0388038498"/>
    <m/>
    <n v="2.5575047412001802E-3"/>
    <n v="1.45"/>
    <n v="1.366625"/>
    <n v="0"/>
    <n v="0"/>
    <n v="0"/>
    <n v="0"/>
    <d v="2022-10-26T19:14:41"/>
  </r>
  <r>
    <x v="138"/>
    <x v="128"/>
    <s v="C1"/>
    <s v="000003"/>
    <x v="7"/>
    <x v="1"/>
    <x v="8"/>
    <s v="Y"/>
    <s v="202211"/>
    <n v="1727"/>
    <n v="10103.302376629499"/>
    <n v="3950453.0388038498"/>
    <m/>
    <n v="2.5575047412001802E-3"/>
    <n v="1.45"/>
    <n v="1.366625"/>
    <n v="4"/>
    <n v="5.47"/>
    <n v="0"/>
    <n v="5.47"/>
    <d v="2022-10-26T19:14:41"/>
  </r>
  <r>
    <x v="138"/>
    <x v="128"/>
    <s v="C1"/>
    <s v="000065"/>
    <x v="7"/>
    <x v="1"/>
    <x v="8"/>
    <s v="Y"/>
    <s v="202211"/>
    <n v="29"/>
    <n v="10103.302376629499"/>
    <n v="3950453.0388038498"/>
    <m/>
    <n v="2.5575047412001802E-3"/>
    <n v="1.45"/>
    <n v="1.366625"/>
    <n v="0"/>
    <n v="0"/>
    <n v="0"/>
    <n v="0"/>
    <d v="2022-10-26T19:14:41"/>
  </r>
  <r>
    <x v="138"/>
    <x v="128"/>
    <s v="C1"/>
    <s v="000064"/>
    <x v="7"/>
    <x v="1"/>
    <x v="8"/>
    <s v="Y"/>
    <s v="202211"/>
    <n v="10901"/>
    <n v="10103.302376629499"/>
    <n v="3950453.0388038498"/>
    <m/>
    <n v="2.5575047412001802E-3"/>
    <n v="1.45"/>
    <n v="1.366625"/>
    <n v="27"/>
    <n v="36.9"/>
    <n v="0"/>
    <n v="36.9"/>
    <d v="2022-10-26T19:14:41"/>
  </r>
  <r>
    <x v="138"/>
    <x v="128"/>
    <s v="C1"/>
    <s v="000069"/>
    <x v="7"/>
    <x v="1"/>
    <x v="8"/>
    <s v="Y"/>
    <s v="202211"/>
    <n v="17"/>
    <n v="10103.302376629499"/>
    <n v="3950453.0388038498"/>
    <m/>
    <n v="2.5575047412001802E-3"/>
    <n v="1.45"/>
    <n v="1.366625"/>
    <n v="0"/>
    <n v="0"/>
    <n v="0"/>
    <n v="0"/>
    <d v="2022-10-26T19:14:41"/>
  </r>
  <r>
    <x v="138"/>
    <x v="128"/>
    <s v="C1"/>
    <s v="000061"/>
    <x v="7"/>
    <x v="1"/>
    <x v="8"/>
    <s v="Y"/>
    <s v="202211"/>
    <n v="0"/>
    <n v="10103.302376629499"/>
    <n v="3950453.0388038498"/>
    <m/>
    <n v="2.5575047412001802E-3"/>
    <n v="1.45"/>
    <n v="1.366625"/>
    <n v="0"/>
    <n v="0"/>
    <n v="0"/>
    <n v="0"/>
    <d v="2022-10-26T19:14:41"/>
  </r>
  <r>
    <x v="138"/>
    <x v="128"/>
    <s v="C1"/>
    <s v="000062"/>
    <x v="7"/>
    <x v="1"/>
    <x v="8"/>
    <s v="Y"/>
    <s v="202211"/>
    <n v="6243"/>
    <n v="10103.302376629499"/>
    <n v="3950453.0388038498"/>
    <m/>
    <n v="2.5575047412001802E-3"/>
    <n v="1.45"/>
    <n v="1.366625"/>
    <n v="15"/>
    <n v="20.5"/>
    <n v="0"/>
    <n v="20.5"/>
    <d v="2022-10-26T19:14:41"/>
  </r>
  <r>
    <x v="138"/>
    <x v="128"/>
    <s v="C1"/>
    <s v="000900"/>
    <x v="7"/>
    <x v="1"/>
    <x v="8"/>
    <s v="Y"/>
    <s v="202211"/>
    <n v="0"/>
    <n v="10103.302376629499"/>
    <n v="3950453.0388038498"/>
    <m/>
    <n v="2.5575047412001802E-3"/>
    <n v="1.45"/>
    <n v="1.366625"/>
    <n v="0"/>
    <n v="0"/>
    <n v="0"/>
    <n v="0"/>
    <d v="2022-10-26T19:14:41"/>
  </r>
  <r>
    <x v="138"/>
    <x v="128"/>
    <s v="C1"/>
    <s v="000060"/>
    <x v="7"/>
    <x v="1"/>
    <x v="8"/>
    <s v="Y"/>
    <s v="202211"/>
    <n v="1097"/>
    <n v="10103.302376629499"/>
    <n v="3950453.0388038498"/>
    <m/>
    <n v="2.5575047412001802E-3"/>
    <n v="1.45"/>
    <n v="1.366625"/>
    <n v="2"/>
    <n v="2.73"/>
    <n v="1.37"/>
    <n v="4.0999999999999996"/>
    <d v="2022-10-26T19:14:41"/>
  </r>
  <r>
    <x v="138"/>
    <x v="128"/>
    <s v="C1"/>
    <s v="000066"/>
    <x v="7"/>
    <x v="1"/>
    <x v="8"/>
    <s v="Y"/>
    <s v="202211"/>
    <n v="4297"/>
    <n v="10103.302376629499"/>
    <n v="3950453.0388038498"/>
    <m/>
    <n v="2.5575047412001802E-3"/>
    <n v="1.45"/>
    <n v="1.366625"/>
    <n v="10"/>
    <n v="13.67"/>
    <n v="0"/>
    <n v="13.67"/>
    <d v="2022-10-26T19:14:41"/>
  </r>
  <r>
    <x v="138"/>
    <x v="128"/>
    <s v="C1"/>
    <s v="000067"/>
    <x v="7"/>
    <x v="1"/>
    <x v="8"/>
    <s v="Y"/>
    <s v="202211"/>
    <n v="28"/>
    <n v="10103.302376629499"/>
    <n v="3950453.0388038498"/>
    <m/>
    <n v="2.5575047412001802E-3"/>
    <n v="1.45"/>
    <n v="1.366625"/>
    <n v="0"/>
    <n v="0"/>
    <n v="0"/>
    <n v="0"/>
    <d v="2022-10-26T19:14:41"/>
  </r>
  <r>
    <x v="138"/>
    <x v="128"/>
    <s v="C1"/>
    <s v="000057"/>
    <x v="7"/>
    <x v="1"/>
    <x v="8"/>
    <s v="Y"/>
    <s v="202211"/>
    <n v="0"/>
    <n v="10103.302376629499"/>
    <n v="3950453.0388038498"/>
    <m/>
    <n v="2.5575047412001802E-3"/>
    <n v="1.45"/>
    <n v="1.366625"/>
    <n v="0"/>
    <n v="0"/>
    <n v="0"/>
    <n v="0"/>
    <d v="2022-10-26T19:14:41"/>
  </r>
  <r>
    <x v="99"/>
    <x v="96"/>
    <s v="C1"/>
    <s v="000068"/>
    <x v="7"/>
    <x v="1"/>
    <x v="8"/>
    <s v="Y"/>
    <s v="202211"/>
    <n v="1890"/>
    <n v="143647.651290173"/>
    <n v="3950453.0388038498"/>
    <m/>
    <n v="3.63623234801616E-2"/>
    <n v="1.45"/>
    <n v="1.366625"/>
    <n v="68"/>
    <n v="92.93"/>
    <n v="2.73"/>
    <n v="95.660000000000011"/>
    <d v="2022-10-26T19:14:41"/>
  </r>
  <r>
    <x v="99"/>
    <x v="96"/>
    <s v="C1"/>
    <s v="000005"/>
    <x v="7"/>
    <x v="1"/>
    <x v="8"/>
    <s v="Y"/>
    <s v="202211"/>
    <n v="2472"/>
    <n v="143647.651290173"/>
    <n v="3950453.0388038498"/>
    <m/>
    <n v="3.63623234801616E-2"/>
    <n v="1.45"/>
    <n v="1.366625"/>
    <n v="89"/>
    <n v="121.63"/>
    <n v="2.74"/>
    <n v="124.36999999999999"/>
    <d v="2022-10-26T19:14:41"/>
  </r>
  <r>
    <x v="99"/>
    <x v="96"/>
    <s v="C1"/>
    <s v="000020"/>
    <x v="7"/>
    <x v="1"/>
    <x v="8"/>
    <s v="Y"/>
    <s v="202211"/>
    <n v="0"/>
    <n v="143647.651290173"/>
    <n v="3950453.0388038498"/>
    <m/>
    <n v="3.63623234801616E-2"/>
    <n v="1.45"/>
    <n v="1.366625"/>
    <n v="0"/>
    <n v="0"/>
    <n v="0"/>
    <n v="0"/>
    <d v="2022-10-26T19:14:41"/>
  </r>
  <r>
    <x v="99"/>
    <x v="96"/>
    <s v="C1"/>
    <s v="000056"/>
    <x v="7"/>
    <x v="1"/>
    <x v="8"/>
    <s v="Y"/>
    <s v="202211"/>
    <n v="0"/>
    <n v="143647.651290173"/>
    <n v="3950453.0388038498"/>
    <m/>
    <n v="3.63623234801616E-2"/>
    <n v="1.45"/>
    <n v="1.366625"/>
    <n v="0"/>
    <n v="0"/>
    <n v="0"/>
    <n v="0"/>
    <d v="2022-10-26T19:14:41"/>
  </r>
  <r>
    <x v="99"/>
    <x v="96"/>
    <s v="C1"/>
    <s v="000001"/>
    <x v="7"/>
    <x v="1"/>
    <x v="8"/>
    <s v="Y"/>
    <s v="202211"/>
    <n v="0"/>
    <n v="143647.651290173"/>
    <n v="3950453.0388038498"/>
    <m/>
    <n v="3.63623234801616E-2"/>
    <n v="1.45"/>
    <n v="1.366625"/>
    <n v="0"/>
    <n v="0"/>
    <n v="0"/>
    <n v="0"/>
    <d v="2022-10-26T19:14:41"/>
  </r>
  <r>
    <x v="99"/>
    <x v="96"/>
    <s v="C1"/>
    <s v="000070"/>
    <x v="7"/>
    <x v="1"/>
    <x v="8"/>
    <s v="Y"/>
    <s v="202211"/>
    <n v="734"/>
    <n v="143647.651290173"/>
    <n v="3950453.0388038498"/>
    <m/>
    <n v="3.63623234801616E-2"/>
    <n v="1.45"/>
    <n v="1.366625"/>
    <n v="26"/>
    <n v="35.53"/>
    <n v="0"/>
    <n v="35.53"/>
    <d v="2022-10-26T19:14:41"/>
  </r>
  <r>
    <x v="99"/>
    <x v="96"/>
    <s v="C1"/>
    <s v="000063"/>
    <x v="7"/>
    <x v="1"/>
    <x v="8"/>
    <s v="Y"/>
    <s v="202211"/>
    <n v="5"/>
    <n v="143647.651290173"/>
    <n v="3950453.0388038498"/>
    <m/>
    <n v="3.63623234801616E-2"/>
    <n v="1.45"/>
    <n v="1.366625"/>
    <n v="0"/>
    <n v="0"/>
    <n v="0"/>
    <n v="0"/>
    <d v="2022-10-26T19:14:41"/>
  </r>
  <r>
    <x v="99"/>
    <x v="96"/>
    <s v="C1"/>
    <s v="000003"/>
    <x v="7"/>
    <x v="1"/>
    <x v="8"/>
    <s v="Y"/>
    <s v="202211"/>
    <n v="1727"/>
    <n v="143647.651290173"/>
    <n v="3950453.0388038498"/>
    <m/>
    <n v="3.63623234801616E-2"/>
    <n v="1.45"/>
    <n v="1.366625"/>
    <n v="62"/>
    <n v="84.73"/>
    <n v="0"/>
    <n v="84.73"/>
    <d v="2022-10-26T19:14:41"/>
  </r>
  <r>
    <x v="99"/>
    <x v="96"/>
    <s v="C1"/>
    <s v="000065"/>
    <x v="7"/>
    <x v="1"/>
    <x v="8"/>
    <s v="Y"/>
    <s v="202211"/>
    <n v="29"/>
    <n v="143647.651290173"/>
    <n v="3950453.0388038498"/>
    <m/>
    <n v="3.63623234801616E-2"/>
    <n v="1.45"/>
    <n v="1.366625"/>
    <n v="1"/>
    <n v="1.37"/>
    <n v="0"/>
    <n v="1.37"/>
    <d v="2022-10-26T19:14:41"/>
  </r>
  <r>
    <x v="99"/>
    <x v="96"/>
    <s v="C1"/>
    <s v="000064"/>
    <x v="7"/>
    <x v="1"/>
    <x v="8"/>
    <s v="Y"/>
    <s v="202211"/>
    <n v="10901"/>
    <n v="143647.651290173"/>
    <n v="3950453.0388038498"/>
    <m/>
    <n v="3.63623234801616E-2"/>
    <n v="1.45"/>
    <n v="1.366625"/>
    <n v="396"/>
    <n v="541.17999999999995"/>
    <n v="1.37"/>
    <n v="542.54999999999995"/>
    <d v="2022-10-26T19:14:41"/>
  </r>
  <r>
    <x v="99"/>
    <x v="96"/>
    <s v="C1"/>
    <s v="000069"/>
    <x v="7"/>
    <x v="1"/>
    <x v="8"/>
    <s v="Y"/>
    <s v="202211"/>
    <n v="17"/>
    <n v="143647.651290173"/>
    <n v="3950453.0388038498"/>
    <m/>
    <n v="3.63623234801616E-2"/>
    <n v="1.45"/>
    <n v="1.366625"/>
    <n v="0"/>
    <n v="0"/>
    <n v="0"/>
    <n v="0"/>
    <d v="2022-10-26T19:14:41"/>
  </r>
  <r>
    <x v="99"/>
    <x v="96"/>
    <s v="C1"/>
    <s v="000061"/>
    <x v="7"/>
    <x v="1"/>
    <x v="8"/>
    <s v="Y"/>
    <s v="202211"/>
    <n v="0"/>
    <n v="143647.651290173"/>
    <n v="3950453.0388038498"/>
    <m/>
    <n v="3.63623234801616E-2"/>
    <n v="1.45"/>
    <n v="1.366625"/>
    <n v="0"/>
    <n v="0"/>
    <n v="0"/>
    <n v="0"/>
    <d v="2022-10-26T19:14:41"/>
  </r>
  <r>
    <x v="99"/>
    <x v="96"/>
    <s v="C1"/>
    <s v="000062"/>
    <x v="7"/>
    <x v="1"/>
    <x v="8"/>
    <s v="Y"/>
    <s v="202211"/>
    <n v="6243"/>
    <n v="143647.651290173"/>
    <n v="3950453.0388038498"/>
    <m/>
    <n v="3.63623234801616E-2"/>
    <n v="1.45"/>
    <n v="1.366625"/>
    <n v="227"/>
    <n v="310.22000000000003"/>
    <n v="1.36"/>
    <n v="311.58000000000004"/>
    <d v="2022-10-26T19:14:41"/>
  </r>
  <r>
    <x v="99"/>
    <x v="96"/>
    <s v="C1"/>
    <s v="000900"/>
    <x v="7"/>
    <x v="1"/>
    <x v="8"/>
    <s v="Y"/>
    <s v="202211"/>
    <n v="0"/>
    <n v="143647.651290173"/>
    <n v="3950453.0388038498"/>
    <m/>
    <n v="3.63623234801616E-2"/>
    <n v="1.45"/>
    <n v="1.366625"/>
    <n v="0"/>
    <n v="0"/>
    <n v="0"/>
    <n v="0"/>
    <d v="2022-10-26T19:14:41"/>
  </r>
  <r>
    <x v="99"/>
    <x v="96"/>
    <s v="C1"/>
    <s v="000060"/>
    <x v="7"/>
    <x v="1"/>
    <x v="8"/>
    <s v="Y"/>
    <s v="202211"/>
    <n v="1097"/>
    <n v="143647.651290173"/>
    <n v="3950453.0388038498"/>
    <m/>
    <n v="3.63623234801616E-2"/>
    <n v="1.45"/>
    <n v="1.366625"/>
    <n v="39"/>
    <n v="53.3"/>
    <n v="8.19"/>
    <n v="61.489999999999995"/>
    <d v="2022-10-26T19:14:41"/>
  </r>
  <r>
    <x v="99"/>
    <x v="96"/>
    <s v="C1"/>
    <s v="000066"/>
    <x v="7"/>
    <x v="1"/>
    <x v="8"/>
    <s v="Y"/>
    <s v="202211"/>
    <n v="4297"/>
    <n v="143647.651290173"/>
    <n v="3950453.0388038498"/>
    <m/>
    <n v="3.63623234801616E-2"/>
    <n v="1.45"/>
    <n v="1.366625"/>
    <n v="156"/>
    <n v="213.19"/>
    <n v="0"/>
    <n v="213.19"/>
    <d v="2022-10-26T19:14:41"/>
  </r>
  <r>
    <x v="99"/>
    <x v="96"/>
    <s v="C1"/>
    <s v="000067"/>
    <x v="7"/>
    <x v="1"/>
    <x v="8"/>
    <s v="Y"/>
    <s v="202211"/>
    <n v="28"/>
    <n v="143647.651290173"/>
    <n v="3950453.0388038498"/>
    <m/>
    <n v="3.63623234801616E-2"/>
    <n v="1.45"/>
    <n v="1.366625"/>
    <n v="1"/>
    <n v="1.37"/>
    <n v="0"/>
    <n v="1.37"/>
    <d v="2022-10-26T19:14:41"/>
  </r>
  <r>
    <x v="99"/>
    <x v="96"/>
    <s v="C1"/>
    <s v="000057"/>
    <x v="7"/>
    <x v="1"/>
    <x v="8"/>
    <s v="Y"/>
    <s v="202211"/>
    <n v="0"/>
    <n v="143647.651290173"/>
    <n v="3950453.0388038498"/>
    <m/>
    <n v="3.63623234801616E-2"/>
    <n v="1.45"/>
    <n v="1.366625"/>
    <n v="0"/>
    <n v="0"/>
    <n v="0"/>
    <n v="0"/>
    <d v="2022-10-26T19:14:41"/>
  </r>
  <r>
    <x v="51"/>
    <x v="51"/>
    <s v="C1"/>
    <s v="000068"/>
    <x v="7"/>
    <x v="1"/>
    <x v="8"/>
    <s v="Y"/>
    <s v="202211"/>
    <n v="1890"/>
    <n v="245582.83966395201"/>
    <n v="3950453.0388038498"/>
    <m/>
    <n v="6.2165740802809802E-2"/>
    <n v="1.45"/>
    <n v="1.366625"/>
    <n v="117"/>
    <n v="159.9"/>
    <n v="1.36"/>
    <n v="161.26000000000002"/>
    <d v="2022-10-26T19:14:41"/>
  </r>
  <r>
    <x v="51"/>
    <x v="51"/>
    <s v="C1"/>
    <s v="000005"/>
    <x v="7"/>
    <x v="1"/>
    <x v="8"/>
    <s v="Y"/>
    <s v="202211"/>
    <n v="2472"/>
    <n v="245582.83966395201"/>
    <n v="3950453.0388038498"/>
    <m/>
    <n v="6.2165740802809802E-2"/>
    <n v="1.45"/>
    <n v="1.366625"/>
    <n v="153"/>
    <n v="209.09"/>
    <n v="5.47"/>
    <n v="214.56"/>
    <d v="2022-10-26T19:14:41"/>
  </r>
  <r>
    <x v="51"/>
    <x v="51"/>
    <s v="C1"/>
    <s v="000020"/>
    <x v="7"/>
    <x v="1"/>
    <x v="8"/>
    <s v="Y"/>
    <s v="202211"/>
    <n v="0"/>
    <n v="245582.83966395201"/>
    <n v="3950453.0388038498"/>
    <m/>
    <n v="6.2165740802809802E-2"/>
    <n v="1.45"/>
    <n v="1.366625"/>
    <n v="0"/>
    <n v="0"/>
    <n v="0"/>
    <n v="0"/>
    <d v="2022-10-26T19:14:41"/>
  </r>
  <r>
    <x v="51"/>
    <x v="51"/>
    <s v="C1"/>
    <s v="000056"/>
    <x v="7"/>
    <x v="1"/>
    <x v="8"/>
    <s v="Y"/>
    <s v="202211"/>
    <n v="0"/>
    <n v="245582.83966395201"/>
    <n v="3950453.0388038498"/>
    <m/>
    <n v="6.2165740802809802E-2"/>
    <n v="1.45"/>
    <n v="1.366625"/>
    <n v="0"/>
    <n v="0"/>
    <n v="0"/>
    <n v="0"/>
    <d v="2022-10-26T19:14:41"/>
  </r>
  <r>
    <x v="51"/>
    <x v="51"/>
    <s v="C1"/>
    <s v="000001"/>
    <x v="7"/>
    <x v="1"/>
    <x v="8"/>
    <s v="Y"/>
    <s v="202211"/>
    <n v="0"/>
    <n v="245582.83966395201"/>
    <n v="3950453.0388038498"/>
    <m/>
    <n v="6.2165740802809802E-2"/>
    <n v="1.45"/>
    <n v="1.366625"/>
    <n v="0"/>
    <n v="0"/>
    <n v="0"/>
    <n v="0"/>
    <d v="2022-10-26T19:14:41"/>
  </r>
  <r>
    <x v="51"/>
    <x v="51"/>
    <s v="C1"/>
    <s v="000070"/>
    <x v="7"/>
    <x v="1"/>
    <x v="8"/>
    <s v="Y"/>
    <s v="202211"/>
    <n v="734"/>
    <n v="245582.83966395201"/>
    <n v="3950453.0388038498"/>
    <m/>
    <n v="6.2165740802809802E-2"/>
    <n v="1.45"/>
    <n v="1.366625"/>
    <n v="45"/>
    <n v="61.5"/>
    <n v="0"/>
    <n v="61.5"/>
    <d v="2022-10-26T19:14:41"/>
  </r>
  <r>
    <x v="51"/>
    <x v="51"/>
    <s v="C1"/>
    <s v="000063"/>
    <x v="7"/>
    <x v="1"/>
    <x v="8"/>
    <s v="Y"/>
    <s v="202211"/>
    <n v="5"/>
    <n v="245582.83966395201"/>
    <n v="3950453.0388038498"/>
    <m/>
    <n v="6.2165740802809802E-2"/>
    <n v="1.45"/>
    <n v="1.366625"/>
    <n v="0"/>
    <n v="0"/>
    <n v="0"/>
    <n v="0"/>
    <d v="2022-10-26T19:14:41"/>
  </r>
  <r>
    <x v="51"/>
    <x v="51"/>
    <s v="C1"/>
    <s v="000003"/>
    <x v="7"/>
    <x v="1"/>
    <x v="8"/>
    <s v="Y"/>
    <s v="202211"/>
    <n v="1727"/>
    <n v="245582.83966395201"/>
    <n v="3950453.0388038498"/>
    <m/>
    <n v="6.2165740802809802E-2"/>
    <n v="1.45"/>
    <n v="1.366625"/>
    <n v="107"/>
    <n v="146.22999999999999"/>
    <n v="0"/>
    <n v="146.22999999999999"/>
    <d v="2022-10-26T19:14:41"/>
  </r>
  <r>
    <x v="51"/>
    <x v="51"/>
    <s v="C1"/>
    <s v="000065"/>
    <x v="7"/>
    <x v="1"/>
    <x v="8"/>
    <s v="Y"/>
    <s v="202211"/>
    <n v="29"/>
    <n v="245582.83966395201"/>
    <n v="3950453.0388038498"/>
    <m/>
    <n v="6.2165740802809802E-2"/>
    <n v="1.45"/>
    <n v="1.366625"/>
    <n v="1"/>
    <n v="1.37"/>
    <n v="0"/>
    <n v="1.37"/>
    <d v="2022-10-26T19:14:41"/>
  </r>
  <r>
    <x v="51"/>
    <x v="51"/>
    <s v="C1"/>
    <s v="000064"/>
    <x v="7"/>
    <x v="1"/>
    <x v="8"/>
    <s v="Y"/>
    <s v="202211"/>
    <n v="10901"/>
    <n v="245582.83966395201"/>
    <n v="3950453.0388038498"/>
    <m/>
    <n v="6.2165740802809802E-2"/>
    <n v="1.45"/>
    <n v="1.366625"/>
    <n v="677"/>
    <n v="925.21"/>
    <n v="0"/>
    <n v="925.21"/>
    <d v="2022-10-26T19:14:41"/>
  </r>
  <r>
    <x v="51"/>
    <x v="51"/>
    <s v="C1"/>
    <s v="000069"/>
    <x v="7"/>
    <x v="1"/>
    <x v="8"/>
    <s v="Y"/>
    <s v="202211"/>
    <n v="17"/>
    <n v="245582.83966395201"/>
    <n v="3950453.0388038498"/>
    <m/>
    <n v="6.2165740802809802E-2"/>
    <n v="1.45"/>
    <n v="1.366625"/>
    <n v="1"/>
    <n v="1.37"/>
    <n v="0"/>
    <n v="1.37"/>
    <d v="2022-10-26T19:14:41"/>
  </r>
  <r>
    <x v="51"/>
    <x v="51"/>
    <s v="C1"/>
    <s v="000061"/>
    <x v="7"/>
    <x v="1"/>
    <x v="8"/>
    <s v="Y"/>
    <s v="202211"/>
    <n v="0"/>
    <n v="245582.83966395201"/>
    <n v="3950453.0388038498"/>
    <m/>
    <n v="6.2165740802809802E-2"/>
    <n v="1.45"/>
    <n v="1.366625"/>
    <n v="0"/>
    <n v="0"/>
    <n v="0"/>
    <n v="0"/>
    <d v="2022-10-26T19:14:41"/>
  </r>
  <r>
    <x v="51"/>
    <x v="51"/>
    <s v="C1"/>
    <s v="000062"/>
    <x v="7"/>
    <x v="1"/>
    <x v="8"/>
    <s v="Y"/>
    <s v="202211"/>
    <n v="6243"/>
    <n v="245582.83966395201"/>
    <n v="3950453.0388038498"/>
    <m/>
    <n v="6.2165740802809802E-2"/>
    <n v="1.45"/>
    <n v="1.366625"/>
    <n v="388"/>
    <n v="530.25"/>
    <n v="2.73"/>
    <n v="532.98"/>
    <d v="2022-10-26T19:14:41"/>
  </r>
  <r>
    <x v="51"/>
    <x v="51"/>
    <s v="C1"/>
    <s v="000900"/>
    <x v="7"/>
    <x v="1"/>
    <x v="8"/>
    <s v="Y"/>
    <s v="202211"/>
    <n v="0"/>
    <n v="245582.83966395201"/>
    <n v="3950453.0388038498"/>
    <m/>
    <n v="6.2165740802809802E-2"/>
    <n v="1.45"/>
    <n v="1.366625"/>
    <n v="0"/>
    <n v="0"/>
    <n v="0"/>
    <n v="0"/>
    <d v="2022-10-26T19:14:41"/>
  </r>
  <r>
    <x v="51"/>
    <x v="51"/>
    <s v="C1"/>
    <s v="000060"/>
    <x v="7"/>
    <x v="1"/>
    <x v="8"/>
    <s v="Y"/>
    <s v="202211"/>
    <n v="1097"/>
    <n v="245582.83966395201"/>
    <n v="3950453.0388038498"/>
    <m/>
    <n v="6.2165740802809802E-2"/>
    <n v="1.45"/>
    <n v="1.366625"/>
    <n v="68"/>
    <n v="92.93"/>
    <n v="15.03"/>
    <n v="107.96000000000001"/>
    <d v="2022-10-26T19:14:41"/>
  </r>
  <r>
    <x v="51"/>
    <x v="51"/>
    <s v="C1"/>
    <s v="000066"/>
    <x v="7"/>
    <x v="1"/>
    <x v="8"/>
    <s v="Y"/>
    <s v="202211"/>
    <n v="4297"/>
    <n v="245582.83966395201"/>
    <n v="3950453.0388038498"/>
    <m/>
    <n v="6.2165740802809802E-2"/>
    <n v="1.45"/>
    <n v="1.366625"/>
    <n v="267"/>
    <n v="364.89"/>
    <n v="1.37"/>
    <n v="366.26"/>
    <d v="2022-10-26T19:14:41"/>
  </r>
  <r>
    <x v="51"/>
    <x v="51"/>
    <s v="C1"/>
    <s v="000067"/>
    <x v="7"/>
    <x v="1"/>
    <x v="8"/>
    <s v="Y"/>
    <s v="202211"/>
    <n v="28"/>
    <n v="245582.83966395201"/>
    <n v="3950453.0388038498"/>
    <m/>
    <n v="6.2165740802809802E-2"/>
    <n v="1.45"/>
    <n v="1.366625"/>
    <n v="1"/>
    <n v="1.37"/>
    <n v="0"/>
    <n v="1.37"/>
    <d v="2022-10-26T19:14:41"/>
  </r>
  <r>
    <x v="51"/>
    <x v="51"/>
    <s v="C1"/>
    <s v="000057"/>
    <x v="7"/>
    <x v="1"/>
    <x v="8"/>
    <s v="Y"/>
    <s v="202211"/>
    <n v="0"/>
    <n v="245582.83966395201"/>
    <n v="3950453.0388038498"/>
    <m/>
    <n v="6.2165740802809802E-2"/>
    <n v="1.45"/>
    <n v="1.366625"/>
    <n v="0"/>
    <n v="0"/>
    <n v="0"/>
    <n v="0"/>
    <d v="2022-10-26T19:14:41"/>
  </r>
  <r>
    <x v="92"/>
    <x v="51"/>
    <s v="C1"/>
    <s v="000068"/>
    <x v="7"/>
    <x v="1"/>
    <x v="8"/>
    <s v="Y"/>
    <s v="202211"/>
    <n v="1890"/>
    <n v="321308.58596320899"/>
    <n v="3950453.0388038498"/>
    <m/>
    <n v="8.1334617272275603E-2"/>
    <n v="1.45"/>
    <n v="1.366625"/>
    <n v="153"/>
    <n v="209.09"/>
    <n v="2.73"/>
    <n v="211.82"/>
    <d v="2022-10-26T19:14:41"/>
  </r>
  <r>
    <x v="92"/>
    <x v="51"/>
    <s v="C1"/>
    <s v="000005"/>
    <x v="7"/>
    <x v="1"/>
    <x v="8"/>
    <s v="Y"/>
    <s v="202211"/>
    <n v="2472"/>
    <n v="321308.58596320899"/>
    <n v="3950453.0388038498"/>
    <m/>
    <n v="8.1334617272275603E-2"/>
    <n v="1.45"/>
    <n v="1.366625"/>
    <n v="201"/>
    <n v="274.69"/>
    <n v="8.1999999999999993"/>
    <n v="282.89"/>
    <d v="2022-10-26T19:14:41"/>
  </r>
  <r>
    <x v="92"/>
    <x v="51"/>
    <s v="C1"/>
    <s v="000020"/>
    <x v="7"/>
    <x v="1"/>
    <x v="8"/>
    <s v="Y"/>
    <s v="202211"/>
    <n v="0"/>
    <n v="321308.58596320899"/>
    <n v="3950453.0388038498"/>
    <m/>
    <n v="8.1334617272275603E-2"/>
    <n v="1.45"/>
    <n v="1.366625"/>
    <n v="0"/>
    <n v="0"/>
    <n v="0"/>
    <n v="0"/>
    <d v="2022-10-26T19:14:41"/>
  </r>
  <r>
    <x v="92"/>
    <x v="51"/>
    <s v="C1"/>
    <s v="000056"/>
    <x v="7"/>
    <x v="1"/>
    <x v="8"/>
    <s v="Y"/>
    <s v="202211"/>
    <n v="0"/>
    <n v="321308.58596320899"/>
    <n v="3950453.0388038498"/>
    <m/>
    <n v="8.1334617272275603E-2"/>
    <n v="1.45"/>
    <n v="1.366625"/>
    <n v="0"/>
    <n v="0"/>
    <n v="0"/>
    <n v="0"/>
    <d v="2022-10-26T19:14:41"/>
  </r>
  <r>
    <x v="92"/>
    <x v="51"/>
    <s v="C1"/>
    <s v="000063"/>
    <x v="7"/>
    <x v="1"/>
    <x v="8"/>
    <s v="Y"/>
    <s v="202211"/>
    <n v="5"/>
    <n v="321308.58596320899"/>
    <n v="3950453.0388038498"/>
    <m/>
    <n v="8.1334617272275603E-2"/>
    <n v="1.45"/>
    <n v="1.366625"/>
    <n v="0"/>
    <n v="0"/>
    <n v="0"/>
    <n v="0"/>
    <d v="2022-10-26T19:14:41"/>
  </r>
  <r>
    <x v="92"/>
    <x v="51"/>
    <s v="C1"/>
    <s v="000003"/>
    <x v="7"/>
    <x v="1"/>
    <x v="8"/>
    <s v="Y"/>
    <s v="202211"/>
    <n v="1727"/>
    <n v="321308.58596320899"/>
    <n v="3950453.0388038498"/>
    <m/>
    <n v="8.1334617272275603E-2"/>
    <n v="1.45"/>
    <n v="1.366625"/>
    <n v="140"/>
    <n v="191.33"/>
    <n v="0"/>
    <n v="191.33"/>
    <d v="2022-10-26T19:14:41"/>
  </r>
  <r>
    <x v="92"/>
    <x v="51"/>
    <s v="C1"/>
    <s v="000065"/>
    <x v="7"/>
    <x v="1"/>
    <x v="8"/>
    <s v="Y"/>
    <s v="202211"/>
    <n v="29"/>
    <n v="321308.58596320899"/>
    <n v="3950453.0388038498"/>
    <m/>
    <n v="8.1334617272275603E-2"/>
    <n v="1.45"/>
    <n v="1.366625"/>
    <n v="2"/>
    <n v="2.73"/>
    <n v="0"/>
    <n v="2.73"/>
    <d v="2022-10-26T19:14:41"/>
  </r>
  <r>
    <x v="92"/>
    <x v="51"/>
    <s v="C1"/>
    <s v="000064"/>
    <x v="7"/>
    <x v="1"/>
    <x v="8"/>
    <s v="Y"/>
    <s v="202211"/>
    <n v="10901"/>
    <n v="321308.58596320899"/>
    <n v="3950453.0388038498"/>
    <m/>
    <n v="8.1334617272275603E-2"/>
    <n v="1.45"/>
    <n v="1.366625"/>
    <n v="886"/>
    <n v="1210.83"/>
    <n v="1.37"/>
    <n v="1212.1999999999998"/>
    <d v="2022-10-26T19:14:41"/>
  </r>
  <r>
    <x v="92"/>
    <x v="51"/>
    <s v="C1"/>
    <s v="000069"/>
    <x v="7"/>
    <x v="1"/>
    <x v="8"/>
    <s v="Y"/>
    <s v="202211"/>
    <n v="17"/>
    <n v="321308.58596320899"/>
    <n v="3950453.0388038498"/>
    <m/>
    <n v="8.1334617272275603E-2"/>
    <n v="1.45"/>
    <n v="1.366625"/>
    <n v="1"/>
    <n v="1.37"/>
    <n v="0"/>
    <n v="1.37"/>
    <d v="2022-10-26T19:14:41"/>
  </r>
  <r>
    <x v="92"/>
    <x v="51"/>
    <s v="C1"/>
    <s v="000061"/>
    <x v="7"/>
    <x v="1"/>
    <x v="8"/>
    <s v="Y"/>
    <s v="202211"/>
    <n v="0"/>
    <n v="321308.58596320899"/>
    <n v="3950453.0388038498"/>
    <m/>
    <n v="8.1334617272275603E-2"/>
    <n v="1.45"/>
    <n v="1.366625"/>
    <n v="0"/>
    <n v="0"/>
    <n v="0"/>
    <n v="0"/>
    <d v="2022-10-26T19:14:41"/>
  </r>
  <r>
    <x v="92"/>
    <x v="51"/>
    <s v="C1"/>
    <s v="000062"/>
    <x v="7"/>
    <x v="1"/>
    <x v="8"/>
    <s v="Y"/>
    <s v="202211"/>
    <n v="6243"/>
    <n v="321308.58596320899"/>
    <n v="3950453.0388038498"/>
    <m/>
    <n v="8.1334617272275603E-2"/>
    <n v="1.45"/>
    <n v="1.366625"/>
    <n v="507"/>
    <n v="692.88"/>
    <n v="1.37"/>
    <n v="694.25"/>
    <d v="2022-10-26T19:14:41"/>
  </r>
  <r>
    <x v="92"/>
    <x v="51"/>
    <s v="C1"/>
    <s v="000900"/>
    <x v="7"/>
    <x v="1"/>
    <x v="8"/>
    <s v="Y"/>
    <s v="202211"/>
    <n v="0"/>
    <n v="321308.58596320899"/>
    <n v="3950453.0388038498"/>
    <m/>
    <n v="8.1334617272275603E-2"/>
    <n v="1.45"/>
    <n v="1.366625"/>
    <n v="0"/>
    <n v="0"/>
    <n v="0"/>
    <n v="0"/>
    <d v="2022-10-26T19:14:41"/>
  </r>
  <r>
    <x v="92"/>
    <x v="51"/>
    <s v="C1"/>
    <s v="000060"/>
    <x v="7"/>
    <x v="1"/>
    <x v="8"/>
    <s v="Y"/>
    <s v="202211"/>
    <n v="1097"/>
    <n v="321308.58596320899"/>
    <n v="3950453.0388038498"/>
    <m/>
    <n v="8.1334617272275603E-2"/>
    <n v="1.45"/>
    <n v="1.366625"/>
    <n v="89"/>
    <n v="121.63"/>
    <n v="17.760000000000002"/>
    <n v="139.38999999999999"/>
    <d v="2022-10-26T19:14:41"/>
  </r>
  <r>
    <x v="92"/>
    <x v="51"/>
    <s v="C1"/>
    <s v="000066"/>
    <x v="7"/>
    <x v="1"/>
    <x v="8"/>
    <s v="Y"/>
    <s v="202211"/>
    <n v="4297"/>
    <n v="321308.58596320899"/>
    <n v="3950453.0388038498"/>
    <m/>
    <n v="8.1334617272275603E-2"/>
    <n v="1.45"/>
    <n v="1.366625"/>
    <n v="349"/>
    <n v="476.95"/>
    <n v="1.36"/>
    <n v="478.31"/>
    <d v="2022-10-26T19:14:41"/>
  </r>
  <r>
    <x v="92"/>
    <x v="51"/>
    <s v="C1"/>
    <s v="000067"/>
    <x v="7"/>
    <x v="1"/>
    <x v="8"/>
    <s v="Y"/>
    <s v="202211"/>
    <n v="28"/>
    <n v="321308.58596320899"/>
    <n v="3950453.0388038498"/>
    <m/>
    <n v="8.1334617272275603E-2"/>
    <n v="1.45"/>
    <n v="1.366625"/>
    <n v="2"/>
    <n v="2.73"/>
    <n v="0"/>
    <n v="2.73"/>
    <d v="2022-10-26T19:14:41"/>
  </r>
  <r>
    <x v="92"/>
    <x v="51"/>
    <s v="C1"/>
    <s v="000057"/>
    <x v="7"/>
    <x v="1"/>
    <x v="8"/>
    <s v="Y"/>
    <s v="202211"/>
    <n v="0"/>
    <n v="321308.58596320899"/>
    <n v="3950453.0388038498"/>
    <m/>
    <n v="8.1334617272275603E-2"/>
    <n v="1.45"/>
    <n v="1.366625"/>
    <n v="0"/>
    <n v="0"/>
    <n v="0"/>
    <n v="0"/>
    <d v="2022-10-26T19:14:41"/>
  </r>
  <r>
    <x v="141"/>
    <x v="51"/>
    <s v="C1"/>
    <s v="000068"/>
    <x v="7"/>
    <x v="1"/>
    <x v="8"/>
    <s v="Y"/>
    <s v="202211"/>
    <n v="1890"/>
    <n v="39071.593437530697"/>
    <n v="3950453.0388038498"/>
    <m/>
    <n v="9.8904082781759006E-3"/>
    <n v="1.45"/>
    <n v="1.366625"/>
    <n v="18"/>
    <n v="24.6"/>
    <n v="0"/>
    <n v="24.6"/>
    <d v="2022-10-26T19:14:41"/>
  </r>
  <r>
    <x v="141"/>
    <x v="51"/>
    <s v="C1"/>
    <s v="000005"/>
    <x v="7"/>
    <x v="1"/>
    <x v="8"/>
    <s v="Y"/>
    <s v="202211"/>
    <n v="2472"/>
    <n v="39071.593437530697"/>
    <n v="3950453.0388038498"/>
    <m/>
    <n v="9.8904082781759006E-3"/>
    <n v="1.45"/>
    <n v="1.366625"/>
    <n v="24"/>
    <n v="32.799999999999997"/>
    <n v="1.37"/>
    <n v="34.169999999999995"/>
    <d v="2022-10-26T19:14:41"/>
  </r>
  <r>
    <x v="141"/>
    <x v="51"/>
    <s v="C1"/>
    <s v="000020"/>
    <x v="7"/>
    <x v="1"/>
    <x v="8"/>
    <s v="Y"/>
    <s v="202211"/>
    <n v="0"/>
    <n v="39071.593437530697"/>
    <n v="3950453.0388038498"/>
    <m/>
    <n v="9.8904082781759006E-3"/>
    <n v="1.45"/>
    <n v="1.366625"/>
    <n v="0"/>
    <n v="0"/>
    <n v="0"/>
    <n v="0"/>
    <d v="2022-10-26T19:14:41"/>
  </r>
  <r>
    <x v="141"/>
    <x v="51"/>
    <s v="C1"/>
    <s v="000056"/>
    <x v="7"/>
    <x v="1"/>
    <x v="8"/>
    <s v="Y"/>
    <s v="202211"/>
    <n v="0"/>
    <n v="39071.593437530697"/>
    <n v="3950453.0388038498"/>
    <m/>
    <n v="9.8904082781759006E-3"/>
    <n v="1.45"/>
    <n v="1.366625"/>
    <n v="0"/>
    <n v="0"/>
    <n v="0"/>
    <n v="0"/>
    <d v="2022-10-26T19:14:41"/>
  </r>
  <r>
    <x v="141"/>
    <x v="51"/>
    <s v="C1"/>
    <s v="000001"/>
    <x v="7"/>
    <x v="1"/>
    <x v="8"/>
    <s v="Y"/>
    <s v="202211"/>
    <n v="0"/>
    <n v="39071.593437530697"/>
    <n v="3950453.0388038498"/>
    <m/>
    <n v="9.8904082781759006E-3"/>
    <n v="1.45"/>
    <n v="1.366625"/>
    <n v="0"/>
    <n v="0"/>
    <n v="0"/>
    <n v="0"/>
    <d v="2022-10-26T19:14:41"/>
  </r>
  <r>
    <x v="141"/>
    <x v="51"/>
    <s v="C1"/>
    <s v="000070"/>
    <x v="7"/>
    <x v="1"/>
    <x v="8"/>
    <s v="Y"/>
    <s v="202211"/>
    <n v="734"/>
    <n v="39071.593437530697"/>
    <n v="3950453.0388038498"/>
    <m/>
    <n v="9.8904082781759006E-3"/>
    <n v="1.45"/>
    <n v="1.366625"/>
    <n v="7"/>
    <n v="9.57"/>
    <n v="0"/>
    <n v="9.57"/>
    <d v="2022-10-26T19:14:41"/>
  </r>
  <r>
    <x v="141"/>
    <x v="51"/>
    <s v="C1"/>
    <s v="000063"/>
    <x v="7"/>
    <x v="1"/>
    <x v="8"/>
    <s v="Y"/>
    <s v="202211"/>
    <n v="5"/>
    <n v="39071.593437530697"/>
    <n v="3950453.0388038498"/>
    <m/>
    <n v="9.8904082781759006E-3"/>
    <n v="1.45"/>
    <n v="1.366625"/>
    <n v="0"/>
    <n v="0"/>
    <n v="0"/>
    <n v="0"/>
    <d v="2022-10-26T19:14:41"/>
  </r>
  <r>
    <x v="141"/>
    <x v="51"/>
    <s v="C1"/>
    <s v="000003"/>
    <x v="7"/>
    <x v="1"/>
    <x v="8"/>
    <s v="Y"/>
    <s v="202211"/>
    <n v="1727"/>
    <n v="39071.593437530697"/>
    <n v="3950453.0388038498"/>
    <m/>
    <n v="9.8904082781759006E-3"/>
    <n v="1.45"/>
    <n v="1.366625"/>
    <n v="17"/>
    <n v="23.23"/>
    <n v="0"/>
    <n v="23.23"/>
    <d v="2022-10-26T19:14:41"/>
  </r>
  <r>
    <x v="141"/>
    <x v="51"/>
    <s v="C1"/>
    <s v="000065"/>
    <x v="7"/>
    <x v="1"/>
    <x v="8"/>
    <s v="Y"/>
    <s v="202211"/>
    <n v="29"/>
    <n v="39071.593437530697"/>
    <n v="3950453.0388038498"/>
    <m/>
    <n v="9.8904082781759006E-3"/>
    <n v="1.45"/>
    <n v="1.366625"/>
    <n v="0"/>
    <n v="0"/>
    <n v="0"/>
    <n v="0"/>
    <d v="2022-10-26T19:14:41"/>
  </r>
  <r>
    <x v="141"/>
    <x v="51"/>
    <s v="C1"/>
    <s v="000064"/>
    <x v="7"/>
    <x v="1"/>
    <x v="8"/>
    <s v="Y"/>
    <s v="202211"/>
    <n v="10901"/>
    <n v="39071.593437530697"/>
    <n v="3950453.0388038498"/>
    <m/>
    <n v="9.8904082781759006E-3"/>
    <n v="1.45"/>
    <n v="1.366625"/>
    <n v="107"/>
    <n v="146.22999999999999"/>
    <n v="0"/>
    <n v="146.22999999999999"/>
    <d v="2022-10-26T19:14:41"/>
  </r>
  <r>
    <x v="141"/>
    <x v="51"/>
    <s v="C1"/>
    <s v="000069"/>
    <x v="7"/>
    <x v="1"/>
    <x v="8"/>
    <s v="Y"/>
    <s v="202211"/>
    <n v="17"/>
    <n v="39071.593437530697"/>
    <n v="3950453.0388038498"/>
    <m/>
    <n v="9.8904082781759006E-3"/>
    <n v="1.45"/>
    <n v="1.366625"/>
    <n v="0"/>
    <n v="0"/>
    <n v="0"/>
    <n v="0"/>
    <d v="2022-10-26T19:14:41"/>
  </r>
  <r>
    <x v="141"/>
    <x v="51"/>
    <s v="C1"/>
    <s v="000061"/>
    <x v="7"/>
    <x v="1"/>
    <x v="8"/>
    <s v="Y"/>
    <s v="202211"/>
    <n v="0"/>
    <n v="39071.593437530697"/>
    <n v="3950453.0388038498"/>
    <m/>
    <n v="9.8904082781759006E-3"/>
    <n v="1.45"/>
    <n v="1.366625"/>
    <n v="0"/>
    <n v="0"/>
    <n v="0"/>
    <n v="0"/>
    <d v="2022-10-26T19:14:41"/>
  </r>
  <r>
    <x v="141"/>
    <x v="51"/>
    <s v="C1"/>
    <s v="000062"/>
    <x v="7"/>
    <x v="1"/>
    <x v="8"/>
    <s v="Y"/>
    <s v="202211"/>
    <n v="6243"/>
    <n v="39071.593437530697"/>
    <n v="3950453.0388038498"/>
    <m/>
    <n v="9.8904082781759006E-3"/>
    <n v="1.45"/>
    <n v="1.366625"/>
    <n v="61"/>
    <n v="83.36"/>
    <n v="0"/>
    <n v="83.36"/>
    <d v="2022-10-26T19:14:41"/>
  </r>
  <r>
    <x v="141"/>
    <x v="51"/>
    <s v="C1"/>
    <s v="000900"/>
    <x v="7"/>
    <x v="1"/>
    <x v="8"/>
    <s v="Y"/>
    <s v="202211"/>
    <n v="0"/>
    <n v="39071.593437530697"/>
    <n v="3950453.0388038498"/>
    <m/>
    <n v="9.8904082781759006E-3"/>
    <n v="1.45"/>
    <n v="1.366625"/>
    <n v="0"/>
    <n v="0"/>
    <n v="0"/>
    <n v="0"/>
    <d v="2022-10-26T19:14:41"/>
  </r>
  <r>
    <x v="141"/>
    <x v="51"/>
    <s v="C1"/>
    <s v="000060"/>
    <x v="7"/>
    <x v="1"/>
    <x v="8"/>
    <s v="Y"/>
    <s v="202211"/>
    <n v="1097"/>
    <n v="39071.593437530697"/>
    <n v="3950453.0388038498"/>
    <m/>
    <n v="9.8904082781759006E-3"/>
    <n v="1.45"/>
    <n v="1.366625"/>
    <n v="10"/>
    <n v="13.67"/>
    <n v="1.36"/>
    <n v="15.03"/>
    <d v="2022-10-26T19:14:41"/>
  </r>
  <r>
    <x v="141"/>
    <x v="51"/>
    <s v="C1"/>
    <s v="000066"/>
    <x v="7"/>
    <x v="1"/>
    <x v="8"/>
    <s v="Y"/>
    <s v="202211"/>
    <n v="4297"/>
    <n v="39071.593437530697"/>
    <n v="3950453.0388038498"/>
    <m/>
    <n v="9.8904082781759006E-3"/>
    <n v="1.45"/>
    <n v="1.366625"/>
    <n v="42"/>
    <n v="57.4"/>
    <n v="0"/>
    <n v="57.4"/>
    <d v="2022-10-26T19:14:41"/>
  </r>
  <r>
    <x v="141"/>
    <x v="51"/>
    <s v="C1"/>
    <s v="000067"/>
    <x v="7"/>
    <x v="1"/>
    <x v="8"/>
    <s v="Y"/>
    <s v="202211"/>
    <n v="28"/>
    <n v="39071.593437530697"/>
    <n v="3950453.0388038498"/>
    <m/>
    <n v="9.8904082781759006E-3"/>
    <n v="1.45"/>
    <n v="1.366625"/>
    <n v="0"/>
    <n v="0"/>
    <n v="0"/>
    <n v="0"/>
    <d v="2022-10-26T19:14:41"/>
  </r>
  <r>
    <x v="141"/>
    <x v="51"/>
    <s v="C1"/>
    <s v="000057"/>
    <x v="7"/>
    <x v="1"/>
    <x v="8"/>
    <s v="Y"/>
    <s v="202211"/>
    <n v="0"/>
    <n v="39071.593437530697"/>
    <n v="3950453.0388038498"/>
    <m/>
    <n v="9.8904082781759006E-3"/>
    <n v="1.45"/>
    <n v="1.366625"/>
    <n v="0"/>
    <n v="0"/>
    <n v="0"/>
    <n v="0"/>
    <d v="2022-10-26T19:14:41"/>
  </r>
  <r>
    <x v="98"/>
    <x v="95"/>
    <s v="C1"/>
    <s v="000068"/>
    <x v="7"/>
    <x v="1"/>
    <x v="8"/>
    <s v="Y"/>
    <s v="202211"/>
    <n v="1890"/>
    <n v="165130.60739001099"/>
    <n v="3950453.0388038498"/>
    <m/>
    <n v="4.1800422829481501E-2"/>
    <n v="1.45"/>
    <n v="1.366625"/>
    <n v="79"/>
    <n v="107.96"/>
    <n v="0"/>
    <n v="107.96"/>
    <d v="2022-10-26T19:14:41"/>
  </r>
  <r>
    <x v="98"/>
    <x v="95"/>
    <s v="C1"/>
    <s v="000005"/>
    <x v="7"/>
    <x v="1"/>
    <x v="8"/>
    <s v="Y"/>
    <s v="202211"/>
    <n v="2472"/>
    <n v="165130.60739001099"/>
    <n v="3950453.0388038498"/>
    <m/>
    <n v="4.1800422829481501E-2"/>
    <n v="1.45"/>
    <n v="1.366625"/>
    <n v="103"/>
    <n v="140.76"/>
    <n v="2.73"/>
    <n v="143.48999999999998"/>
    <d v="2022-10-26T19:14:41"/>
  </r>
  <r>
    <x v="98"/>
    <x v="95"/>
    <s v="C1"/>
    <s v="000020"/>
    <x v="7"/>
    <x v="1"/>
    <x v="8"/>
    <s v="Y"/>
    <s v="202211"/>
    <n v="0"/>
    <n v="165130.60739001099"/>
    <n v="3950453.0388038498"/>
    <m/>
    <n v="4.1800422829481501E-2"/>
    <n v="1.45"/>
    <n v="1.366625"/>
    <n v="0"/>
    <n v="0"/>
    <n v="0"/>
    <n v="0"/>
    <d v="2022-10-26T19:14:41"/>
  </r>
  <r>
    <x v="98"/>
    <x v="95"/>
    <s v="C1"/>
    <s v="000056"/>
    <x v="7"/>
    <x v="1"/>
    <x v="8"/>
    <s v="Y"/>
    <s v="202211"/>
    <n v="0"/>
    <n v="165130.60739001099"/>
    <n v="3950453.0388038498"/>
    <m/>
    <n v="4.1800422829481501E-2"/>
    <n v="1.45"/>
    <n v="1.366625"/>
    <n v="0"/>
    <n v="0"/>
    <n v="0"/>
    <n v="0"/>
    <d v="2022-10-26T19:14:41"/>
  </r>
  <r>
    <x v="98"/>
    <x v="95"/>
    <s v="C1"/>
    <s v="000001"/>
    <x v="7"/>
    <x v="1"/>
    <x v="8"/>
    <s v="Y"/>
    <s v="202211"/>
    <n v="0"/>
    <n v="165130.60739001099"/>
    <n v="3950453.0388038498"/>
    <m/>
    <n v="4.1800422829481501E-2"/>
    <n v="1.45"/>
    <n v="1.366625"/>
    <n v="0"/>
    <n v="0"/>
    <n v="0"/>
    <n v="0"/>
    <d v="2022-10-26T19:14:41"/>
  </r>
  <r>
    <x v="98"/>
    <x v="95"/>
    <s v="C1"/>
    <s v="000070"/>
    <x v="7"/>
    <x v="1"/>
    <x v="8"/>
    <s v="Y"/>
    <s v="202211"/>
    <n v="734"/>
    <n v="165130.60739001099"/>
    <n v="3950453.0388038498"/>
    <m/>
    <n v="4.1800422829481501E-2"/>
    <n v="1.45"/>
    <n v="1.366625"/>
    <n v="30"/>
    <n v="41"/>
    <n v="0"/>
    <n v="41"/>
    <d v="2022-10-26T19:14:41"/>
  </r>
  <r>
    <x v="98"/>
    <x v="95"/>
    <s v="C1"/>
    <s v="000063"/>
    <x v="7"/>
    <x v="1"/>
    <x v="8"/>
    <s v="Y"/>
    <s v="202211"/>
    <n v="5"/>
    <n v="165130.60739001099"/>
    <n v="3950453.0388038498"/>
    <m/>
    <n v="4.1800422829481501E-2"/>
    <n v="1.45"/>
    <n v="1.366625"/>
    <n v="0"/>
    <n v="0"/>
    <n v="0"/>
    <n v="0"/>
    <d v="2022-10-26T19:14:41"/>
  </r>
  <r>
    <x v="98"/>
    <x v="95"/>
    <s v="C1"/>
    <s v="000003"/>
    <x v="7"/>
    <x v="1"/>
    <x v="8"/>
    <s v="Y"/>
    <s v="202211"/>
    <n v="1727"/>
    <n v="165130.60739001099"/>
    <n v="3950453.0388038498"/>
    <m/>
    <n v="4.1800422829481501E-2"/>
    <n v="1.45"/>
    <n v="1.366625"/>
    <n v="72"/>
    <n v="98.4"/>
    <n v="0"/>
    <n v="98.4"/>
    <d v="2022-10-26T19:14:41"/>
  </r>
  <r>
    <x v="98"/>
    <x v="95"/>
    <s v="C1"/>
    <s v="000065"/>
    <x v="7"/>
    <x v="1"/>
    <x v="8"/>
    <s v="Y"/>
    <s v="202211"/>
    <n v="29"/>
    <n v="165130.60739001099"/>
    <n v="3950453.0388038498"/>
    <m/>
    <n v="4.1800422829481501E-2"/>
    <n v="1.45"/>
    <n v="1.366625"/>
    <n v="1"/>
    <n v="1.37"/>
    <n v="0"/>
    <n v="1.37"/>
    <d v="2022-10-26T19:14:41"/>
  </r>
  <r>
    <x v="98"/>
    <x v="95"/>
    <s v="C1"/>
    <s v="000064"/>
    <x v="7"/>
    <x v="1"/>
    <x v="8"/>
    <s v="Y"/>
    <s v="202211"/>
    <n v="10901"/>
    <n v="165130.60739001099"/>
    <n v="3950453.0388038498"/>
    <m/>
    <n v="4.1800422829481501E-2"/>
    <n v="1.45"/>
    <n v="1.366625"/>
    <n v="455"/>
    <n v="621.80999999999995"/>
    <n v="1.37"/>
    <n v="623.17999999999995"/>
    <d v="2022-10-26T19:14:41"/>
  </r>
  <r>
    <x v="98"/>
    <x v="95"/>
    <s v="C1"/>
    <s v="000069"/>
    <x v="7"/>
    <x v="1"/>
    <x v="8"/>
    <s v="Y"/>
    <s v="202211"/>
    <n v="17"/>
    <n v="165130.60739001099"/>
    <n v="3950453.0388038498"/>
    <m/>
    <n v="4.1800422829481501E-2"/>
    <n v="1.45"/>
    <n v="1.366625"/>
    <n v="0"/>
    <n v="0"/>
    <n v="0"/>
    <n v="0"/>
    <d v="2022-10-26T19:14:41"/>
  </r>
  <r>
    <x v="98"/>
    <x v="95"/>
    <s v="C1"/>
    <s v="000061"/>
    <x v="7"/>
    <x v="1"/>
    <x v="8"/>
    <s v="Y"/>
    <s v="202211"/>
    <n v="0"/>
    <n v="165130.60739001099"/>
    <n v="3950453.0388038498"/>
    <m/>
    <n v="4.1800422829481501E-2"/>
    <n v="1.45"/>
    <n v="1.366625"/>
    <n v="0"/>
    <n v="0"/>
    <n v="0"/>
    <n v="0"/>
    <d v="2022-10-26T19:14:41"/>
  </r>
  <r>
    <x v="98"/>
    <x v="95"/>
    <s v="C1"/>
    <s v="000062"/>
    <x v="7"/>
    <x v="1"/>
    <x v="8"/>
    <s v="Y"/>
    <s v="202211"/>
    <n v="6243"/>
    <n v="165130.60739001099"/>
    <n v="3950453.0388038498"/>
    <m/>
    <n v="4.1800422829481501E-2"/>
    <n v="1.45"/>
    <n v="1.366625"/>
    <n v="260"/>
    <n v="355.32"/>
    <n v="0"/>
    <n v="355.32"/>
    <d v="2022-10-26T19:14:41"/>
  </r>
  <r>
    <x v="98"/>
    <x v="95"/>
    <s v="C1"/>
    <s v="000900"/>
    <x v="7"/>
    <x v="1"/>
    <x v="8"/>
    <s v="Y"/>
    <s v="202211"/>
    <n v="0"/>
    <n v="165130.60739001099"/>
    <n v="3950453.0388038498"/>
    <m/>
    <n v="4.1800422829481501E-2"/>
    <n v="1.45"/>
    <n v="1.366625"/>
    <n v="0"/>
    <n v="0"/>
    <n v="0"/>
    <n v="0"/>
    <d v="2022-10-26T19:14:41"/>
  </r>
  <r>
    <x v="98"/>
    <x v="95"/>
    <s v="C1"/>
    <s v="000060"/>
    <x v="7"/>
    <x v="1"/>
    <x v="8"/>
    <s v="Y"/>
    <s v="202211"/>
    <n v="1097"/>
    <n v="165130.60739001099"/>
    <n v="3950453.0388038498"/>
    <m/>
    <n v="4.1800422829481501E-2"/>
    <n v="1.45"/>
    <n v="1.366625"/>
    <n v="45"/>
    <n v="61.5"/>
    <n v="9.56"/>
    <n v="71.06"/>
    <d v="2022-10-26T19:14:41"/>
  </r>
  <r>
    <x v="98"/>
    <x v="95"/>
    <s v="C1"/>
    <s v="000066"/>
    <x v="7"/>
    <x v="1"/>
    <x v="8"/>
    <s v="Y"/>
    <s v="202211"/>
    <n v="4297"/>
    <n v="165130.60739001099"/>
    <n v="3950453.0388038498"/>
    <m/>
    <n v="4.1800422829481501E-2"/>
    <n v="1.45"/>
    <n v="1.366625"/>
    <n v="179"/>
    <n v="244.63"/>
    <n v="0"/>
    <n v="244.63"/>
    <d v="2022-10-26T19:14:41"/>
  </r>
  <r>
    <x v="98"/>
    <x v="95"/>
    <s v="C1"/>
    <s v="000067"/>
    <x v="7"/>
    <x v="1"/>
    <x v="8"/>
    <s v="Y"/>
    <s v="202211"/>
    <n v="28"/>
    <n v="165130.60739001099"/>
    <n v="3950453.0388038498"/>
    <m/>
    <n v="4.1800422829481501E-2"/>
    <n v="1.45"/>
    <n v="1.366625"/>
    <n v="1"/>
    <n v="1.37"/>
    <n v="0"/>
    <n v="1.37"/>
    <d v="2022-10-26T19:14:41"/>
  </r>
  <r>
    <x v="98"/>
    <x v="95"/>
    <s v="C1"/>
    <s v="000057"/>
    <x v="7"/>
    <x v="1"/>
    <x v="8"/>
    <s v="Y"/>
    <s v="202211"/>
    <n v="0"/>
    <n v="165130.60739001099"/>
    <n v="3950453.0388038498"/>
    <m/>
    <n v="4.1800422829481501E-2"/>
    <n v="1.45"/>
    <n v="1.366625"/>
    <n v="0"/>
    <n v="0"/>
    <n v="0"/>
    <n v="0"/>
    <d v="2022-10-26T19:14:41"/>
  </r>
  <r>
    <x v="57"/>
    <x v="57"/>
    <s v="C1"/>
    <s v="000068"/>
    <x v="7"/>
    <x v="1"/>
    <x v="8"/>
    <s v="Y"/>
    <s v="202211"/>
    <n v="1890"/>
    <n v="130956.419450207"/>
    <n v="3950453.0388038498"/>
    <m/>
    <n v="3.3149721858194599E-2"/>
    <n v="1.45"/>
    <n v="1.366625"/>
    <n v="62"/>
    <n v="84.73"/>
    <n v="1.36"/>
    <n v="86.09"/>
    <d v="2022-10-26T19:14:41"/>
  </r>
  <r>
    <x v="57"/>
    <x v="57"/>
    <s v="C1"/>
    <s v="000020"/>
    <x v="7"/>
    <x v="1"/>
    <x v="8"/>
    <s v="Y"/>
    <s v="202211"/>
    <n v="0"/>
    <n v="130956.419450207"/>
    <n v="3950453.0388038498"/>
    <m/>
    <n v="3.3149721858194599E-2"/>
    <n v="1.45"/>
    <n v="1.366625"/>
    <n v="0"/>
    <n v="0"/>
    <n v="0"/>
    <n v="0"/>
    <d v="2022-10-26T19:14:41"/>
  </r>
  <r>
    <x v="57"/>
    <x v="57"/>
    <s v="C1"/>
    <s v="000056"/>
    <x v="7"/>
    <x v="1"/>
    <x v="8"/>
    <s v="Y"/>
    <s v="202211"/>
    <n v="0"/>
    <n v="130956.419450207"/>
    <n v="3950453.0388038498"/>
    <m/>
    <n v="3.3149721858194599E-2"/>
    <n v="1.45"/>
    <n v="1.366625"/>
    <n v="0"/>
    <n v="0"/>
    <n v="0"/>
    <n v="0"/>
    <d v="2022-10-26T19:14:41"/>
  </r>
  <r>
    <x v="57"/>
    <x v="57"/>
    <s v="C1"/>
    <s v="000001"/>
    <x v="7"/>
    <x v="1"/>
    <x v="8"/>
    <s v="Y"/>
    <s v="202211"/>
    <n v="0"/>
    <n v="130956.419450207"/>
    <n v="3950453.0388038498"/>
    <m/>
    <n v="3.3149721858194599E-2"/>
    <n v="1.45"/>
    <n v="1.366625"/>
    <n v="0"/>
    <n v="0"/>
    <n v="0"/>
    <n v="0"/>
    <d v="2022-10-26T19:14:41"/>
  </r>
  <r>
    <x v="57"/>
    <x v="57"/>
    <s v="C1"/>
    <s v="000070"/>
    <x v="7"/>
    <x v="1"/>
    <x v="8"/>
    <s v="Y"/>
    <s v="202211"/>
    <n v="734"/>
    <n v="130956.419450207"/>
    <n v="3950453.0388038498"/>
    <m/>
    <n v="3.3149721858194599E-2"/>
    <n v="1.45"/>
    <n v="1.366625"/>
    <n v="24"/>
    <n v="32.799999999999997"/>
    <n v="0"/>
    <n v="32.799999999999997"/>
    <d v="2022-10-26T19:14:41"/>
  </r>
  <r>
    <x v="57"/>
    <x v="57"/>
    <s v="C1"/>
    <s v="000063"/>
    <x v="7"/>
    <x v="1"/>
    <x v="8"/>
    <s v="Y"/>
    <s v="202211"/>
    <n v="5"/>
    <n v="130956.419450207"/>
    <n v="3950453.0388038498"/>
    <m/>
    <n v="3.3149721858194599E-2"/>
    <n v="1.45"/>
    <n v="1.366625"/>
    <n v="0"/>
    <n v="0"/>
    <n v="0"/>
    <n v="0"/>
    <d v="2022-10-26T19:14:41"/>
  </r>
  <r>
    <x v="57"/>
    <x v="57"/>
    <s v="C1"/>
    <s v="000003"/>
    <x v="7"/>
    <x v="1"/>
    <x v="8"/>
    <s v="Y"/>
    <s v="202211"/>
    <n v="1727"/>
    <n v="130956.419450207"/>
    <n v="3950453.0388038498"/>
    <m/>
    <n v="3.3149721858194599E-2"/>
    <n v="1.45"/>
    <n v="1.366625"/>
    <n v="57"/>
    <n v="77.900000000000006"/>
    <n v="0"/>
    <n v="77.900000000000006"/>
    <d v="2022-10-26T19:14:41"/>
  </r>
  <r>
    <x v="57"/>
    <x v="57"/>
    <s v="C1"/>
    <s v="000065"/>
    <x v="7"/>
    <x v="1"/>
    <x v="8"/>
    <s v="Y"/>
    <s v="202211"/>
    <n v="29"/>
    <n v="130956.419450207"/>
    <n v="3950453.0388038498"/>
    <m/>
    <n v="3.3149721858194599E-2"/>
    <n v="1.45"/>
    <n v="1.366625"/>
    <n v="0"/>
    <n v="0"/>
    <n v="0"/>
    <n v="0"/>
    <d v="2022-10-26T19:14:41"/>
  </r>
  <r>
    <x v="57"/>
    <x v="57"/>
    <s v="C1"/>
    <s v="000064"/>
    <x v="7"/>
    <x v="1"/>
    <x v="8"/>
    <s v="Y"/>
    <s v="202211"/>
    <n v="10901"/>
    <n v="130956.419450207"/>
    <n v="3950453.0388038498"/>
    <m/>
    <n v="3.3149721858194599E-2"/>
    <n v="1.45"/>
    <n v="1.366625"/>
    <n v="361"/>
    <n v="493.35"/>
    <n v="0"/>
    <n v="493.35"/>
    <d v="2022-10-26T19:14:41"/>
  </r>
  <r>
    <x v="57"/>
    <x v="57"/>
    <s v="C1"/>
    <s v="000069"/>
    <x v="7"/>
    <x v="1"/>
    <x v="8"/>
    <s v="Y"/>
    <s v="202211"/>
    <n v="17"/>
    <n v="130956.419450207"/>
    <n v="3950453.0388038498"/>
    <m/>
    <n v="3.3149721858194599E-2"/>
    <n v="1.45"/>
    <n v="1.366625"/>
    <n v="0"/>
    <n v="0"/>
    <n v="0"/>
    <n v="0"/>
    <d v="2022-10-26T19:14:41"/>
  </r>
  <r>
    <x v="57"/>
    <x v="57"/>
    <s v="C1"/>
    <s v="000061"/>
    <x v="7"/>
    <x v="1"/>
    <x v="8"/>
    <s v="Y"/>
    <s v="202211"/>
    <n v="0"/>
    <n v="130956.419450207"/>
    <n v="3950453.0388038498"/>
    <m/>
    <n v="3.3149721858194599E-2"/>
    <n v="1.45"/>
    <n v="1.366625"/>
    <n v="0"/>
    <n v="0"/>
    <n v="0"/>
    <n v="0"/>
    <d v="2022-10-26T19:14:41"/>
  </r>
  <r>
    <x v="57"/>
    <x v="57"/>
    <s v="C1"/>
    <s v="000062"/>
    <x v="7"/>
    <x v="1"/>
    <x v="8"/>
    <s v="Y"/>
    <s v="202211"/>
    <n v="6243"/>
    <n v="130956.419450207"/>
    <n v="3950453.0388038498"/>
    <m/>
    <n v="3.3149721858194599E-2"/>
    <n v="1.45"/>
    <n v="1.366625"/>
    <n v="206"/>
    <n v="281.52"/>
    <n v="0"/>
    <n v="281.52"/>
    <d v="2022-10-26T19:14:41"/>
  </r>
  <r>
    <x v="57"/>
    <x v="57"/>
    <s v="C1"/>
    <s v="000900"/>
    <x v="7"/>
    <x v="1"/>
    <x v="8"/>
    <s v="Y"/>
    <s v="202211"/>
    <n v="0"/>
    <n v="130956.419450207"/>
    <n v="3950453.0388038498"/>
    <m/>
    <n v="3.3149721858194599E-2"/>
    <n v="1.45"/>
    <n v="1.366625"/>
    <n v="0"/>
    <n v="0"/>
    <n v="0"/>
    <n v="0"/>
    <d v="2022-10-26T19:14:41"/>
  </r>
  <r>
    <x v="57"/>
    <x v="57"/>
    <s v="C1"/>
    <s v="000060"/>
    <x v="7"/>
    <x v="1"/>
    <x v="8"/>
    <s v="Y"/>
    <s v="202211"/>
    <n v="1097"/>
    <n v="130956.419450207"/>
    <n v="3950453.0388038498"/>
    <m/>
    <n v="3.3149721858194599E-2"/>
    <n v="1.45"/>
    <n v="1.366625"/>
    <n v="36"/>
    <n v="49.2"/>
    <n v="6.84"/>
    <n v="56.040000000000006"/>
    <d v="2022-10-26T19:14:41"/>
  </r>
  <r>
    <x v="57"/>
    <x v="57"/>
    <s v="C1"/>
    <s v="000066"/>
    <x v="7"/>
    <x v="1"/>
    <x v="8"/>
    <s v="Y"/>
    <s v="202211"/>
    <n v="4297"/>
    <n v="130956.419450207"/>
    <n v="3950453.0388038498"/>
    <m/>
    <n v="3.3149721858194599E-2"/>
    <n v="1.45"/>
    <n v="1.366625"/>
    <n v="142"/>
    <n v="194.06"/>
    <n v="0"/>
    <n v="194.06"/>
    <d v="2022-10-26T19:14:41"/>
  </r>
  <r>
    <x v="57"/>
    <x v="57"/>
    <s v="C1"/>
    <s v="000067"/>
    <x v="7"/>
    <x v="1"/>
    <x v="8"/>
    <s v="Y"/>
    <s v="202211"/>
    <n v="28"/>
    <n v="130956.419450207"/>
    <n v="3950453.0388038498"/>
    <m/>
    <n v="3.3149721858194599E-2"/>
    <n v="1.45"/>
    <n v="1.366625"/>
    <n v="0"/>
    <n v="0"/>
    <n v="0"/>
    <n v="0"/>
    <d v="2022-10-26T19:14:41"/>
  </r>
  <r>
    <x v="57"/>
    <x v="57"/>
    <s v="C1"/>
    <s v="000057"/>
    <x v="7"/>
    <x v="1"/>
    <x v="8"/>
    <s v="Y"/>
    <s v="202211"/>
    <n v="0"/>
    <n v="130956.419450207"/>
    <n v="3950453.0388038498"/>
    <m/>
    <n v="3.3149721858194599E-2"/>
    <n v="1.45"/>
    <n v="1.366625"/>
    <n v="0"/>
    <n v="0"/>
    <n v="0"/>
    <n v="0"/>
    <d v="2022-10-26T19:14:41"/>
  </r>
  <r>
    <x v="157"/>
    <x v="145"/>
    <s v="C1"/>
    <s v="000068"/>
    <x v="7"/>
    <x v="1"/>
    <x v="8"/>
    <s v="Y"/>
    <s v="202211"/>
    <n v="1890"/>
    <n v="39678.747210064503"/>
    <n v="3950453.0388038498"/>
    <m/>
    <n v="1.00441004665325E-2"/>
    <n v="1.45"/>
    <n v="1.366625"/>
    <n v="18"/>
    <n v="24.6"/>
    <n v="0"/>
    <n v="24.6"/>
    <d v="2022-10-26T19:14:41"/>
  </r>
  <r>
    <x v="157"/>
    <x v="145"/>
    <s v="C1"/>
    <s v="000005"/>
    <x v="7"/>
    <x v="1"/>
    <x v="8"/>
    <s v="Y"/>
    <s v="202211"/>
    <n v="2472"/>
    <n v="39678.747210064503"/>
    <n v="3950453.0388038498"/>
    <m/>
    <n v="1.00441004665325E-2"/>
    <n v="1.45"/>
    <n v="1.366625"/>
    <n v="24"/>
    <n v="32.799999999999997"/>
    <n v="0"/>
    <n v="32.799999999999997"/>
    <d v="2022-10-26T19:14:41"/>
  </r>
  <r>
    <x v="157"/>
    <x v="145"/>
    <s v="C1"/>
    <s v="000020"/>
    <x v="7"/>
    <x v="1"/>
    <x v="8"/>
    <s v="Y"/>
    <s v="202211"/>
    <n v="0"/>
    <n v="39678.747210064503"/>
    <n v="3950453.0388038498"/>
    <m/>
    <n v="1.00441004665325E-2"/>
    <n v="1.45"/>
    <n v="1.366625"/>
    <n v="0"/>
    <n v="0"/>
    <n v="0"/>
    <n v="0"/>
    <d v="2022-10-26T19:14:41"/>
  </r>
  <r>
    <x v="157"/>
    <x v="145"/>
    <s v="C1"/>
    <s v="000056"/>
    <x v="7"/>
    <x v="1"/>
    <x v="8"/>
    <s v="Y"/>
    <s v="202211"/>
    <n v="0"/>
    <n v="39678.747210064503"/>
    <n v="3950453.0388038498"/>
    <m/>
    <n v="1.00441004665325E-2"/>
    <n v="1.45"/>
    <n v="1.366625"/>
    <n v="0"/>
    <n v="0"/>
    <n v="0"/>
    <n v="0"/>
    <d v="2022-10-26T19:14:41"/>
  </r>
  <r>
    <x v="157"/>
    <x v="145"/>
    <s v="C1"/>
    <s v="000001"/>
    <x v="7"/>
    <x v="1"/>
    <x v="8"/>
    <s v="Y"/>
    <s v="202211"/>
    <n v="0"/>
    <n v="39678.747210064503"/>
    <n v="3950453.0388038498"/>
    <m/>
    <n v="1.00441004665325E-2"/>
    <n v="1.45"/>
    <n v="1.366625"/>
    <n v="0"/>
    <n v="0"/>
    <n v="0"/>
    <n v="0"/>
    <d v="2022-10-26T19:14:41"/>
  </r>
  <r>
    <x v="157"/>
    <x v="145"/>
    <s v="C1"/>
    <s v="000070"/>
    <x v="7"/>
    <x v="1"/>
    <x v="8"/>
    <s v="Y"/>
    <s v="202211"/>
    <n v="734"/>
    <n v="39678.747210064503"/>
    <n v="3950453.0388038498"/>
    <m/>
    <n v="1.00441004665325E-2"/>
    <n v="1.45"/>
    <n v="1.366625"/>
    <n v="7"/>
    <n v="9.57"/>
    <n v="0"/>
    <n v="9.57"/>
    <d v="2022-10-26T19:14:41"/>
  </r>
  <r>
    <x v="157"/>
    <x v="145"/>
    <s v="C1"/>
    <s v="000063"/>
    <x v="7"/>
    <x v="1"/>
    <x v="8"/>
    <s v="Y"/>
    <s v="202211"/>
    <n v="5"/>
    <n v="39678.747210064503"/>
    <n v="3950453.0388038498"/>
    <m/>
    <n v="1.00441004665325E-2"/>
    <n v="1.45"/>
    <n v="1.366625"/>
    <n v="0"/>
    <n v="0"/>
    <n v="0"/>
    <n v="0"/>
    <d v="2022-10-26T19:14:41"/>
  </r>
  <r>
    <x v="157"/>
    <x v="145"/>
    <s v="C1"/>
    <s v="000003"/>
    <x v="7"/>
    <x v="1"/>
    <x v="8"/>
    <s v="Y"/>
    <s v="202211"/>
    <n v="1727"/>
    <n v="39678.747210064503"/>
    <n v="3950453.0388038498"/>
    <m/>
    <n v="1.00441004665325E-2"/>
    <n v="1.45"/>
    <n v="1.366625"/>
    <n v="17"/>
    <n v="23.23"/>
    <n v="0"/>
    <n v="23.23"/>
    <d v="2022-10-26T19:14:41"/>
  </r>
  <r>
    <x v="157"/>
    <x v="145"/>
    <s v="C1"/>
    <s v="000065"/>
    <x v="7"/>
    <x v="1"/>
    <x v="8"/>
    <s v="Y"/>
    <s v="202211"/>
    <n v="29"/>
    <n v="39678.747210064503"/>
    <n v="3950453.0388038498"/>
    <m/>
    <n v="1.00441004665325E-2"/>
    <n v="1.45"/>
    <n v="1.366625"/>
    <n v="0"/>
    <n v="0"/>
    <n v="0"/>
    <n v="0"/>
    <d v="2022-10-26T19:14:41"/>
  </r>
  <r>
    <x v="157"/>
    <x v="145"/>
    <s v="C1"/>
    <s v="000064"/>
    <x v="7"/>
    <x v="1"/>
    <x v="8"/>
    <s v="Y"/>
    <s v="202211"/>
    <n v="10901"/>
    <n v="39678.747210064503"/>
    <n v="3950453.0388038498"/>
    <m/>
    <n v="1.00441004665325E-2"/>
    <n v="1.45"/>
    <n v="1.366625"/>
    <n v="109"/>
    <n v="148.96"/>
    <n v="1.36"/>
    <n v="150.32000000000002"/>
    <d v="2022-10-26T19:14:41"/>
  </r>
  <r>
    <x v="157"/>
    <x v="145"/>
    <s v="C1"/>
    <s v="000069"/>
    <x v="7"/>
    <x v="1"/>
    <x v="8"/>
    <s v="Y"/>
    <s v="202211"/>
    <n v="17"/>
    <n v="39678.747210064503"/>
    <n v="3950453.0388038498"/>
    <m/>
    <n v="1.00441004665325E-2"/>
    <n v="1.45"/>
    <n v="1.366625"/>
    <n v="0"/>
    <n v="0"/>
    <n v="0"/>
    <n v="0"/>
    <d v="2022-10-26T19:14:41"/>
  </r>
  <r>
    <x v="157"/>
    <x v="145"/>
    <s v="C1"/>
    <s v="000061"/>
    <x v="7"/>
    <x v="1"/>
    <x v="8"/>
    <s v="Y"/>
    <s v="202211"/>
    <n v="0"/>
    <n v="39678.747210064503"/>
    <n v="3950453.0388038498"/>
    <m/>
    <n v="1.00441004665325E-2"/>
    <n v="1.45"/>
    <n v="1.366625"/>
    <n v="0"/>
    <n v="0"/>
    <n v="0"/>
    <n v="0"/>
    <d v="2022-10-26T19:14:41"/>
  </r>
  <r>
    <x v="157"/>
    <x v="145"/>
    <s v="C1"/>
    <s v="000062"/>
    <x v="7"/>
    <x v="1"/>
    <x v="8"/>
    <s v="Y"/>
    <s v="202211"/>
    <n v="6243"/>
    <n v="39678.747210064503"/>
    <n v="3950453.0388038498"/>
    <m/>
    <n v="1.00441004665325E-2"/>
    <n v="1.45"/>
    <n v="1.366625"/>
    <n v="62"/>
    <n v="84.73"/>
    <n v="0"/>
    <n v="84.73"/>
    <d v="2022-10-26T19:14:41"/>
  </r>
  <r>
    <x v="157"/>
    <x v="145"/>
    <s v="C1"/>
    <s v="000900"/>
    <x v="7"/>
    <x v="1"/>
    <x v="8"/>
    <s v="Y"/>
    <s v="202211"/>
    <n v="0"/>
    <n v="39678.747210064503"/>
    <n v="3950453.0388038498"/>
    <m/>
    <n v="1.00441004665325E-2"/>
    <n v="1.45"/>
    <n v="1.366625"/>
    <n v="0"/>
    <n v="0"/>
    <n v="0"/>
    <n v="0"/>
    <d v="2022-10-26T19:14:41"/>
  </r>
  <r>
    <x v="157"/>
    <x v="145"/>
    <s v="C1"/>
    <s v="000060"/>
    <x v="7"/>
    <x v="1"/>
    <x v="8"/>
    <s v="Y"/>
    <s v="202211"/>
    <n v="1097"/>
    <n v="39678.747210064503"/>
    <n v="3950453.0388038498"/>
    <m/>
    <n v="1.00441004665325E-2"/>
    <n v="1.45"/>
    <n v="1.366625"/>
    <n v="11"/>
    <n v="15.03"/>
    <n v="1.37"/>
    <n v="16.399999999999999"/>
    <d v="2022-10-26T19:14:41"/>
  </r>
  <r>
    <x v="157"/>
    <x v="145"/>
    <s v="C1"/>
    <s v="000066"/>
    <x v="7"/>
    <x v="1"/>
    <x v="8"/>
    <s v="Y"/>
    <s v="202211"/>
    <n v="4297"/>
    <n v="39678.747210064503"/>
    <n v="3950453.0388038498"/>
    <m/>
    <n v="1.00441004665325E-2"/>
    <n v="1.45"/>
    <n v="1.366625"/>
    <n v="43"/>
    <n v="58.76"/>
    <n v="0"/>
    <n v="58.76"/>
    <d v="2022-10-26T19:14:41"/>
  </r>
  <r>
    <x v="157"/>
    <x v="145"/>
    <s v="C1"/>
    <s v="000067"/>
    <x v="7"/>
    <x v="1"/>
    <x v="8"/>
    <s v="Y"/>
    <s v="202211"/>
    <n v="28"/>
    <n v="39678.747210064503"/>
    <n v="3950453.0388038498"/>
    <m/>
    <n v="1.00441004665325E-2"/>
    <n v="1.45"/>
    <n v="1.366625"/>
    <n v="0"/>
    <n v="0"/>
    <n v="0"/>
    <n v="0"/>
    <d v="2022-10-26T19:14:41"/>
  </r>
  <r>
    <x v="157"/>
    <x v="145"/>
    <s v="C1"/>
    <s v="000057"/>
    <x v="7"/>
    <x v="1"/>
    <x v="8"/>
    <s v="Y"/>
    <s v="202211"/>
    <n v="0"/>
    <n v="39678.747210064503"/>
    <n v="3950453.0388038498"/>
    <m/>
    <n v="1.00441004665325E-2"/>
    <n v="1.45"/>
    <n v="1.366625"/>
    <n v="0"/>
    <n v="0"/>
    <n v="0"/>
    <n v="0"/>
    <d v="2022-10-26T19:14:41"/>
  </r>
  <r>
    <x v="134"/>
    <x v="126"/>
    <s v="C1"/>
    <s v="000068"/>
    <x v="7"/>
    <x v="1"/>
    <x v="8"/>
    <s v="Y"/>
    <s v="202211"/>
    <n v="1890"/>
    <n v="1204551.02597569"/>
    <n v="3950453.0388038498"/>
    <m/>
    <n v="0.30491465514051902"/>
    <n v="1.45"/>
    <n v="1.366625"/>
    <n v="576"/>
    <n v="787.18"/>
    <n v="4.09"/>
    <n v="791.27"/>
    <d v="2022-10-26T19:14:41"/>
  </r>
  <r>
    <x v="134"/>
    <x v="126"/>
    <s v="C1"/>
    <s v="000005"/>
    <x v="7"/>
    <x v="1"/>
    <x v="8"/>
    <s v="Y"/>
    <s v="202211"/>
    <n v="2472"/>
    <n v="1204551.02597569"/>
    <n v="3950453.0388038498"/>
    <m/>
    <n v="0.30491465514051902"/>
    <n v="1.45"/>
    <n v="1.366625"/>
    <n v="753"/>
    <n v="1029.07"/>
    <n v="25.97"/>
    <n v="1055.04"/>
    <d v="2022-10-26T19:14:41"/>
  </r>
  <r>
    <x v="134"/>
    <x v="126"/>
    <s v="C1"/>
    <s v="000020"/>
    <x v="7"/>
    <x v="1"/>
    <x v="8"/>
    <s v="Y"/>
    <s v="202211"/>
    <n v="0"/>
    <n v="1204551.02597569"/>
    <n v="3950453.0388038498"/>
    <m/>
    <n v="0.30491465514051902"/>
    <n v="1.45"/>
    <n v="1.366625"/>
    <n v="0"/>
    <n v="0"/>
    <n v="0"/>
    <n v="0"/>
    <d v="2022-10-26T19:14:41"/>
  </r>
  <r>
    <x v="134"/>
    <x v="126"/>
    <s v="C1"/>
    <s v="000056"/>
    <x v="7"/>
    <x v="1"/>
    <x v="8"/>
    <s v="Y"/>
    <s v="202211"/>
    <n v="0"/>
    <n v="1204551.02597569"/>
    <n v="3950453.0388038498"/>
    <m/>
    <n v="0.30491465514051902"/>
    <n v="1.45"/>
    <n v="1.366625"/>
    <n v="0"/>
    <n v="0"/>
    <n v="0"/>
    <n v="0"/>
    <d v="2022-10-26T19:14:41"/>
  </r>
  <r>
    <x v="134"/>
    <x v="126"/>
    <s v="C1"/>
    <s v="000001"/>
    <x v="7"/>
    <x v="1"/>
    <x v="8"/>
    <s v="Y"/>
    <s v="202211"/>
    <n v="0"/>
    <n v="1204551.02597569"/>
    <n v="3950453.0388038498"/>
    <m/>
    <n v="0.30491465514051902"/>
    <n v="1.45"/>
    <n v="1.366625"/>
    <n v="0"/>
    <n v="0"/>
    <n v="0"/>
    <n v="0"/>
    <d v="2022-10-26T19:14:41"/>
  </r>
  <r>
    <x v="134"/>
    <x v="126"/>
    <s v="C1"/>
    <s v="000070"/>
    <x v="7"/>
    <x v="1"/>
    <x v="8"/>
    <s v="Y"/>
    <s v="202211"/>
    <n v="734"/>
    <n v="1204551.02597569"/>
    <n v="3950453.0388038498"/>
    <m/>
    <n v="0.30491465514051902"/>
    <n v="1.45"/>
    <n v="1.366625"/>
    <n v="223"/>
    <n v="304.76"/>
    <n v="0"/>
    <n v="304.76"/>
    <d v="2022-10-26T19:14:41"/>
  </r>
  <r>
    <x v="134"/>
    <x v="126"/>
    <s v="C1"/>
    <s v="000063"/>
    <x v="7"/>
    <x v="1"/>
    <x v="8"/>
    <s v="Y"/>
    <s v="202211"/>
    <n v="5"/>
    <n v="1204551.02597569"/>
    <n v="3950453.0388038498"/>
    <m/>
    <n v="0.30491465514051902"/>
    <n v="1.45"/>
    <n v="1.366625"/>
    <n v="1"/>
    <n v="1.37"/>
    <n v="0"/>
    <n v="1.37"/>
    <d v="2022-10-26T19:14:41"/>
  </r>
  <r>
    <x v="134"/>
    <x v="126"/>
    <s v="C1"/>
    <s v="000003"/>
    <x v="7"/>
    <x v="1"/>
    <x v="8"/>
    <s v="Y"/>
    <s v="202211"/>
    <n v="1727"/>
    <n v="1204551.02597569"/>
    <n v="3950453.0388038498"/>
    <m/>
    <n v="0.30491465514051902"/>
    <n v="1.45"/>
    <n v="1.366625"/>
    <n v="526"/>
    <n v="718.84"/>
    <n v="1.37"/>
    <n v="720.21"/>
    <d v="2022-10-26T19:14:41"/>
  </r>
  <r>
    <x v="134"/>
    <x v="126"/>
    <s v="C1"/>
    <s v="000065"/>
    <x v="7"/>
    <x v="1"/>
    <x v="8"/>
    <s v="Y"/>
    <s v="202211"/>
    <n v="29"/>
    <n v="1204551.02597569"/>
    <n v="3950453.0388038498"/>
    <m/>
    <n v="0.30491465514051902"/>
    <n v="1.45"/>
    <n v="1.366625"/>
    <n v="8"/>
    <n v="10.93"/>
    <n v="0"/>
    <n v="10.93"/>
    <d v="2022-10-26T19:14:41"/>
  </r>
  <r>
    <x v="134"/>
    <x v="126"/>
    <s v="C1"/>
    <s v="000064"/>
    <x v="7"/>
    <x v="1"/>
    <x v="8"/>
    <s v="Y"/>
    <s v="202211"/>
    <n v="10901"/>
    <n v="1204551.02597569"/>
    <n v="3950453.0388038498"/>
    <m/>
    <n v="0.30491465514051902"/>
    <n v="1.45"/>
    <n v="1.366625"/>
    <n v="3323"/>
    <n v="4541.29"/>
    <n v="5.47"/>
    <n v="4546.76"/>
    <d v="2022-10-26T19:14:41"/>
  </r>
  <r>
    <x v="134"/>
    <x v="126"/>
    <s v="C1"/>
    <s v="000069"/>
    <x v="7"/>
    <x v="1"/>
    <x v="8"/>
    <s v="Y"/>
    <s v="202211"/>
    <n v="17"/>
    <n v="1204551.02597569"/>
    <n v="3950453.0388038498"/>
    <m/>
    <n v="0.30491465514051902"/>
    <n v="1.45"/>
    <n v="1.366625"/>
    <n v="5"/>
    <n v="6.83"/>
    <n v="0"/>
    <n v="6.83"/>
    <d v="2022-10-26T19:14:41"/>
  </r>
  <r>
    <x v="134"/>
    <x v="126"/>
    <s v="C1"/>
    <s v="000061"/>
    <x v="7"/>
    <x v="1"/>
    <x v="8"/>
    <s v="Y"/>
    <s v="202211"/>
    <n v="0"/>
    <n v="1204551.02597569"/>
    <n v="3950453.0388038498"/>
    <m/>
    <n v="0.30491465514051902"/>
    <n v="1.45"/>
    <n v="1.366625"/>
    <n v="0"/>
    <n v="0"/>
    <n v="0"/>
    <n v="0"/>
    <d v="2022-10-26T19:14:41"/>
  </r>
  <r>
    <x v="134"/>
    <x v="126"/>
    <s v="C1"/>
    <s v="000062"/>
    <x v="7"/>
    <x v="1"/>
    <x v="8"/>
    <s v="Y"/>
    <s v="202211"/>
    <n v="6243"/>
    <n v="1204551.02597569"/>
    <n v="3950453.0388038498"/>
    <m/>
    <n v="0.30491465514051902"/>
    <n v="1.45"/>
    <n v="1.366625"/>
    <n v="1903"/>
    <n v="2600.69"/>
    <n v="2.73"/>
    <n v="2603.42"/>
    <d v="2022-10-26T19:14:41"/>
  </r>
  <r>
    <x v="134"/>
    <x v="126"/>
    <s v="C1"/>
    <s v="000900"/>
    <x v="7"/>
    <x v="1"/>
    <x v="8"/>
    <s v="Y"/>
    <s v="202211"/>
    <n v="0"/>
    <n v="1204551.02597569"/>
    <n v="3950453.0388038498"/>
    <m/>
    <n v="0.30491465514051902"/>
    <n v="1.45"/>
    <n v="1.366625"/>
    <n v="0"/>
    <n v="0"/>
    <n v="0"/>
    <n v="0"/>
    <d v="2022-10-26T19:14:41"/>
  </r>
  <r>
    <x v="1"/>
    <x v="1"/>
    <s v="W2"/>
    <s v="000060"/>
    <x v="7"/>
    <x v="1"/>
    <x v="1"/>
    <s v="Y"/>
    <s v="202211"/>
    <n v="2068"/>
    <n v="117576.24915982199"/>
    <n v="6268925.5025450503"/>
    <m/>
    <n v="1.8755406985150599E-2"/>
    <n v="2.52"/>
    <n v="2.3751000000000002"/>
    <n v="38"/>
    <n v="90.25"/>
    <n v="14.25"/>
    <n v="104.5"/>
    <d v="2022-10-26T19:14:41"/>
  </r>
  <r>
    <x v="2"/>
    <x v="2"/>
    <s v="W2"/>
    <s v="000900"/>
    <x v="7"/>
    <x v="1"/>
    <x v="1"/>
    <s v="N"/>
    <s v="202211"/>
    <n v="0"/>
    <n v="287031.58391628403"/>
    <m/>
    <m/>
    <m/>
    <n v="2.52"/>
    <n v="2.3751000000000002"/>
    <m/>
    <n v="0"/>
    <n v="0"/>
    <n v="0"/>
    <d v="2022-10-26T19:14:41"/>
  </r>
  <r>
    <x v="2"/>
    <x v="2"/>
    <s v="W2"/>
    <s v="000005"/>
    <x v="7"/>
    <x v="1"/>
    <x v="1"/>
    <s v="N"/>
    <s v="202211"/>
    <n v="5002"/>
    <n v="287031.58391628403"/>
    <m/>
    <m/>
    <m/>
    <n v="2.52"/>
    <n v="2.3751000000000002"/>
    <m/>
    <n v="0"/>
    <n v="0"/>
    <n v="0"/>
    <d v="2022-10-26T19:14:41"/>
  </r>
  <r>
    <x v="2"/>
    <x v="2"/>
    <s v="W2"/>
    <s v="000070"/>
    <x v="7"/>
    <x v="1"/>
    <x v="1"/>
    <s v="N"/>
    <s v="202211"/>
    <n v="1140"/>
    <n v="287031.58391628403"/>
    <m/>
    <m/>
    <m/>
    <n v="2.52"/>
    <n v="2.3751000000000002"/>
    <m/>
    <n v="0"/>
    <n v="0"/>
    <n v="0"/>
    <d v="2022-10-26T19:14:41"/>
  </r>
  <r>
    <x v="2"/>
    <x v="2"/>
    <s v="W2"/>
    <s v="000066"/>
    <x v="7"/>
    <x v="1"/>
    <x v="1"/>
    <s v="N"/>
    <s v="202211"/>
    <n v="7072"/>
    <n v="287031.58391628403"/>
    <m/>
    <m/>
    <m/>
    <n v="2.52"/>
    <n v="2.3751000000000002"/>
    <m/>
    <n v="0"/>
    <n v="0"/>
    <n v="0"/>
    <d v="2022-10-26T19:14:41"/>
  </r>
  <r>
    <x v="2"/>
    <x v="2"/>
    <s v="W2"/>
    <s v="000069"/>
    <x v="7"/>
    <x v="1"/>
    <x v="1"/>
    <s v="N"/>
    <s v="202211"/>
    <n v="26"/>
    <n v="287031.58391628403"/>
    <m/>
    <m/>
    <m/>
    <n v="2.52"/>
    <n v="2.3751000000000002"/>
    <m/>
    <n v="0"/>
    <n v="0"/>
    <n v="0"/>
    <d v="2022-10-26T19:14:41"/>
  </r>
  <r>
    <x v="2"/>
    <x v="2"/>
    <s v="W2"/>
    <s v="000068"/>
    <x v="7"/>
    <x v="1"/>
    <x v="1"/>
    <s v="N"/>
    <s v="202211"/>
    <n v="2968"/>
    <n v="287031.58391628403"/>
    <m/>
    <m/>
    <m/>
    <n v="2.52"/>
    <n v="2.3751000000000002"/>
    <m/>
    <n v="0"/>
    <n v="0"/>
    <n v="0"/>
    <d v="2022-10-26T19:14:41"/>
  </r>
  <r>
    <x v="2"/>
    <x v="2"/>
    <s v="W2"/>
    <s v="000057"/>
    <x v="7"/>
    <x v="1"/>
    <x v="1"/>
    <s v="N"/>
    <s v="202211"/>
    <n v="0"/>
    <n v="287031.58391628403"/>
    <m/>
    <m/>
    <m/>
    <n v="2.52"/>
    <n v="2.3751000000000002"/>
    <m/>
    <n v="0"/>
    <n v="0"/>
    <n v="0"/>
    <d v="2022-10-26T19:14:41"/>
  </r>
  <r>
    <x v="2"/>
    <x v="2"/>
    <s v="W2"/>
    <s v="000064"/>
    <x v="7"/>
    <x v="1"/>
    <x v="1"/>
    <s v="N"/>
    <s v="202211"/>
    <n v="18000"/>
    <n v="287031.58391628403"/>
    <m/>
    <m/>
    <m/>
    <n v="2.52"/>
    <n v="2.3751000000000002"/>
    <m/>
    <n v="0"/>
    <n v="0"/>
    <n v="0"/>
    <d v="2022-10-26T19:14:41"/>
  </r>
  <r>
    <x v="2"/>
    <x v="2"/>
    <s v="W2"/>
    <s v="000001"/>
    <x v="7"/>
    <x v="1"/>
    <x v="1"/>
    <s v="N"/>
    <s v="202211"/>
    <n v="0"/>
    <n v="287031.58391628403"/>
    <m/>
    <m/>
    <m/>
    <n v="2.52"/>
    <n v="2.3751000000000002"/>
    <m/>
    <n v="0"/>
    <n v="0"/>
    <n v="0"/>
    <d v="2022-10-26T19:14:41"/>
  </r>
  <r>
    <x v="2"/>
    <x v="2"/>
    <s v="W2"/>
    <s v="000003"/>
    <x v="7"/>
    <x v="1"/>
    <x v="1"/>
    <s v="N"/>
    <s v="202211"/>
    <n v="3324"/>
    <n v="287031.58391628403"/>
    <m/>
    <m/>
    <m/>
    <n v="2.52"/>
    <n v="2.3751000000000002"/>
    <m/>
    <n v="0"/>
    <n v="0"/>
    <n v="0"/>
    <d v="2022-10-26T19:14:41"/>
  </r>
  <r>
    <x v="2"/>
    <x v="2"/>
    <s v="W2"/>
    <s v="000063"/>
    <x v="7"/>
    <x v="1"/>
    <x v="1"/>
    <s v="N"/>
    <s v="202211"/>
    <n v="11"/>
    <n v="287031.58391628403"/>
    <m/>
    <m/>
    <m/>
    <n v="2.52"/>
    <n v="2.3751000000000002"/>
    <m/>
    <n v="0"/>
    <n v="0"/>
    <n v="0"/>
    <d v="2022-10-26T19:14:41"/>
  </r>
  <r>
    <x v="2"/>
    <x v="2"/>
    <s v="W2"/>
    <s v="000065"/>
    <x v="7"/>
    <x v="1"/>
    <x v="1"/>
    <s v="N"/>
    <s v="202211"/>
    <n v="123"/>
    <n v="287031.58391628403"/>
    <m/>
    <m/>
    <m/>
    <n v="2.52"/>
    <n v="2.3751000000000002"/>
    <m/>
    <n v="0"/>
    <n v="0"/>
    <n v="0"/>
    <d v="2022-10-26T19:14:41"/>
  </r>
  <r>
    <x v="2"/>
    <x v="2"/>
    <s v="W2"/>
    <s v="000020"/>
    <x v="7"/>
    <x v="1"/>
    <x v="1"/>
    <s v="N"/>
    <s v="202211"/>
    <n v="4"/>
    <n v="287031.58391628403"/>
    <m/>
    <m/>
    <m/>
    <n v="2.52"/>
    <n v="2.3751000000000002"/>
    <m/>
    <n v="0"/>
    <n v="0"/>
    <n v="0"/>
    <d v="2022-10-26T19:14:41"/>
  </r>
  <r>
    <x v="2"/>
    <x v="2"/>
    <s v="W2"/>
    <s v="000056"/>
    <x v="7"/>
    <x v="1"/>
    <x v="1"/>
    <s v="N"/>
    <s v="202211"/>
    <n v="0"/>
    <n v="287031.58391628403"/>
    <m/>
    <m/>
    <m/>
    <n v="2.52"/>
    <n v="2.3751000000000002"/>
    <m/>
    <n v="0"/>
    <n v="0"/>
    <n v="0"/>
    <d v="2022-10-26T19:14:41"/>
  </r>
  <r>
    <x v="2"/>
    <x v="2"/>
    <s v="W2"/>
    <s v="000062"/>
    <x v="7"/>
    <x v="1"/>
    <x v="1"/>
    <s v="N"/>
    <s v="202211"/>
    <n v="12667"/>
    <n v="287031.58391628403"/>
    <m/>
    <m/>
    <m/>
    <n v="2.52"/>
    <n v="2.3751000000000002"/>
    <m/>
    <n v="0"/>
    <n v="0"/>
    <n v="0"/>
    <d v="2022-10-26T19:14:41"/>
  </r>
  <r>
    <x v="2"/>
    <x v="2"/>
    <s v="W2"/>
    <s v="000061"/>
    <x v="7"/>
    <x v="1"/>
    <x v="1"/>
    <s v="N"/>
    <s v="202211"/>
    <n v="0"/>
    <n v="287031.58391628403"/>
    <m/>
    <m/>
    <m/>
    <n v="2.52"/>
    <n v="2.3751000000000002"/>
    <m/>
    <n v="0"/>
    <n v="0"/>
    <n v="0"/>
    <d v="2022-10-26T19:14:41"/>
  </r>
  <r>
    <x v="2"/>
    <x v="2"/>
    <s v="W2"/>
    <s v="000067"/>
    <x v="7"/>
    <x v="1"/>
    <x v="1"/>
    <s v="N"/>
    <s v="202211"/>
    <n v="72"/>
    <n v="287031.58391628403"/>
    <m/>
    <m/>
    <m/>
    <n v="2.52"/>
    <n v="2.3751000000000002"/>
    <m/>
    <n v="0"/>
    <n v="0"/>
    <n v="0"/>
    <d v="2022-10-26T19:14:41"/>
  </r>
  <r>
    <x v="2"/>
    <x v="2"/>
    <s v="W2"/>
    <s v="000060"/>
    <x v="7"/>
    <x v="1"/>
    <x v="1"/>
    <s v="N"/>
    <s v="202211"/>
    <n v="2068"/>
    <n v="287031.58391628403"/>
    <m/>
    <m/>
    <m/>
    <n v="2.52"/>
    <n v="2.3751000000000002"/>
    <m/>
    <n v="0"/>
    <n v="0"/>
    <n v="0"/>
    <d v="2022-10-26T19:14:41"/>
  </r>
  <r>
    <x v="122"/>
    <x v="116"/>
    <s v="W2"/>
    <s v="000900"/>
    <x v="7"/>
    <x v="1"/>
    <x v="1"/>
    <s v="Y"/>
    <s v="202211"/>
    <n v="0"/>
    <n v="200405.23262309699"/>
    <n v="6268925.5025450503"/>
    <m/>
    <n v="3.1968035437928997E-2"/>
    <n v="2.52"/>
    <n v="2.3751000000000002"/>
    <n v="0"/>
    <n v="0"/>
    <n v="0"/>
    <n v="0"/>
    <d v="2022-10-26T19:14:41"/>
  </r>
  <r>
    <x v="122"/>
    <x v="116"/>
    <s v="W2"/>
    <s v="000005"/>
    <x v="7"/>
    <x v="1"/>
    <x v="1"/>
    <s v="Y"/>
    <s v="202211"/>
    <n v="5002"/>
    <n v="200405.23262309699"/>
    <n v="6268925.5025450503"/>
    <m/>
    <n v="3.1968035437928997E-2"/>
    <n v="2.52"/>
    <n v="2.3751000000000002"/>
    <n v="159"/>
    <n v="377.64"/>
    <n v="4.75"/>
    <n v="382.39"/>
    <d v="2022-10-26T19:14:41"/>
  </r>
  <r>
    <x v="122"/>
    <x v="116"/>
    <s v="W2"/>
    <s v="000070"/>
    <x v="7"/>
    <x v="1"/>
    <x v="1"/>
    <s v="Y"/>
    <s v="202211"/>
    <n v="1140"/>
    <n v="200405.23262309699"/>
    <n v="6268925.5025450503"/>
    <m/>
    <n v="3.1968035437928997E-2"/>
    <n v="2.52"/>
    <n v="2.3751000000000002"/>
    <n v="36"/>
    <n v="85.5"/>
    <n v="0"/>
    <n v="85.5"/>
    <d v="2022-10-26T19:14:41"/>
  </r>
  <r>
    <x v="122"/>
    <x v="116"/>
    <s v="W2"/>
    <s v="000066"/>
    <x v="7"/>
    <x v="1"/>
    <x v="1"/>
    <s v="Y"/>
    <s v="202211"/>
    <n v="7072"/>
    <n v="200405.23262309699"/>
    <n v="6268925.5025450503"/>
    <m/>
    <n v="3.1968035437928997E-2"/>
    <n v="2.52"/>
    <n v="2.3751000000000002"/>
    <n v="226"/>
    <n v="536.77"/>
    <n v="0"/>
    <n v="536.77"/>
    <d v="2022-10-26T19:14:41"/>
  </r>
  <r>
    <x v="122"/>
    <x v="116"/>
    <s v="W2"/>
    <s v="000069"/>
    <x v="7"/>
    <x v="1"/>
    <x v="1"/>
    <s v="Y"/>
    <s v="202211"/>
    <n v="26"/>
    <n v="200405.23262309699"/>
    <n v="6268925.5025450503"/>
    <m/>
    <n v="3.1968035437928997E-2"/>
    <n v="2.52"/>
    <n v="2.3751000000000002"/>
    <n v="0"/>
    <n v="0"/>
    <n v="0"/>
    <n v="0"/>
    <d v="2022-10-26T19:14:41"/>
  </r>
  <r>
    <x v="122"/>
    <x v="116"/>
    <s v="W2"/>
    <s v="000068"/>
    <x v="7"/>
    <x v="1"/>
    <x v="1"/>
    <s v="Y"/>
    <s v="202211"/>
    <n v="2968"/>
    <n v="200405.23262309699"/>
    <n v="6268925.5025450503"/>
    <m/>
    <n v="3.1968035437928997E-2"/>
    <n v="2.52"/>
    <n v="2.3751000000000002"/>
    <n v="94"/>
    <n v="223.26"/>
    <n v="2.38"/>
    <n v="225.64"/>
    <d v="2022-10-26T19:14:41"/>
  </r>
  <r>
    <x v="122"/>
    <x v="116"/>
    <s v="W2"/>
    <s v="000057"/>
    <x v="7"/>
    <x v="1"/>
    <x v="1"/>
    <s v="Y"/>
    <s v="202211"/>
    <n v="0"/>
    <n v="200405.23262309699"/>
    <n v="6268925.5025450503"/>
    <m/>
    <n v="3.1968035437928997E-2"/>
    <n v="2.52"/>
    <n v="2.3751000000000002"/>
    <n v="0"/>
    <n v="0"/>
    <n v="0"/>
    <n v="0"/>
    <d v="2022-10-26T19:14:41"/>
  </r>
  <r>
    <x v="122"/>
    <x v="116"/>
    <s v="W2"/>
    <s v="000064"/>
    <x v="7"/>
    <x v="1"/>
    <x v="1"/>
    <s v="Y"/>
    <s v="202211"/>
    <n v="18000"/>
    <n v="200405.23262309699"/>
    <n v="6268925.5025450503"/>
    <m/>
    <n v="3.1968035437928997E-2"/>
    <n v="2.52"/>
    <n v="2.3751000000000002"/>
    <n v="575"/>
    <n v="1365.68"/>
    <n v="0"/>
    <n v="1365.68"/>
    <d v="2022-10-26T19:14:41"/>
  </r>
  <r>
    <x v="122"/>
    <x v="116"/>
    <s v="W2"/>
    <s v="000001"/>
    <x v="7"/>
    <x v="1"/>
    <x v="1"/>
    <s v="Y"/>
    <s v="202211"/>
    <n v="0"/>
    <n v="200405.23262309699"/>
    <n v="6268925.5025450503"/>
    <m/>
    <n v="3.1968035437928997E-2"/>
    <n v="2.52"/>
    <n v="2.3751000000000002"/>
    <n v="0"/>
    <n v="0"/>
    <n v="0"/>
    <n v="0"/>
    <d v="2022-10-26T19:14:41"/>
  </r>
  <r>
    <x v="122"/>
    <x v="116"/>
    <s v="W2"/>
    <s v="000003"/>
    <x v="7"/>
    <x v="1"/>
    <x v="1"/>
    <s v="Y"/>
    <s v="202211"/>
    <n v="3324"/>
    <n v="200405.23262309699"/>
    <n v="6268925.5025450503"/>
    <m/>
    <n v="3.1968035437928997E-2"/>
    <n v="2.52"/>
    <n v="2.3751000000000002"/>
    <n v="106"/>
    <n v="251.76"/>
    <n v="0"/>
    <n v="251.76"/>
    <d v="2022-10-26T19:14:41"/>
  </r>
  <r>
    <x v="122"/>
    <x v="116"/>
    <s v="W2"/>
    <s v="000063"/>
    <x v="7"/>
    <x v="1"/>
    <x v="1"/>
    <s v="Y"/>
    <s v="202211"/>
    <n v="11"/>
    <n v="200405.23262309699"/>
    <n v="6268925.5025450503"/>
    <m/>
    <n v="3.1968035437928997E-2"/>
    <n v="2.52"/>
    <n v="2.3751000000000002"/>
    <n v="0"/>
    <n v="0"/>
    <n v="0"/>
    <n v="0"/>
    <d v="2022-10-26T19:14:41"/>
  </r>
  <r>
    <x v="122"/>
    <x v="116"/>
    <s v="W2"/>
    <s v="000065"/>
    <x v="7"/>
    <x v="1"/>
    <x v="1"/>
    <s v="Y"/>
    <s v="202211"/>
    <n v="123"/>
    <n v="200405.23262309699"/>
    <n v="6268925.5025450503"/>
    <m/>
    <n v="3.1968035437928997E-2"/>
    <n v="2.52"/>
    <n v="2.3751000000000002"/>
    <n v="3"/>
    <n v="7.13"/>
    <n v="0"/>
    <n v="7.13"/>
    <d v="2022-10-26T19:14:41"/>
  </r>
  <r>
    <x v="122"/>
    <x v="116"/>
    <s v="W2"/>
    <s v="000020"/>
    <x v="7"/>
    <x v="1"/>
    <x v="1"/>
    <s v="Y"/>
    <s v="202211"/>
    <n v="4"/>
    <n v="200405.23262309699"/>
    <n v="6268925.5025450503"/>
    <m/>
    <n v="3.1968035437928997E-2"/>
    <n v="2.52"/>
    <n v="2.3751000000000002"/>
    <n v="0"/>
    <n v="0"/>
    <n v="0"/>
    <n v="0"/>
    <d v="2022-10-26T19:14:41"/>
  </r>
  <r>
    <x v="122"/>
    <x v="116"/>
    <s v="W2"/>
    <s v="000056"/>
    <x v="7"/>
    <x v="1"/>
    <x v="1"/>
    <s v="Y"/>
    <s v="202211"/>
    <n v="0"/>
    <n v="200405.23262309699"/>
    <n v="6268925.5025450503"/>
    <m/>
    <n v="3.1968035437928997E-2"/>
    <n v="2.52"/>
    <n v="2.3751000000000002"/>
    <n v="0"/>
    <n v="0"/>
    <n v="0"/>
    <n v="0"/>
    <d v="2022-10-26T19:14:41"/>
  </r>
  <r>
    <x v="122"/>
    <x v="116"/>
    <s v="W2"/>
    <s v="000062"/>
    <x v="7"/>
    <x v="1"/>
    <x v="1"/>
    <s v="Y"/>
    <s v="202211"/>
    <n v="12667"/>
    <n v="200405.23262309699"/>
    <n v="6268925.5025450503"/>
    <m/>
    <n v="3.1968035437928997E-2"/>
    <n v="2.52"/>
    <n v="2.3751000000000002"/>
    <n v="404"/>
    <n v="959.54"/>
    <n v="0"/>
    <n v="959.54"/>
    <d v="2022-10-26T19:14:41"/>
  </r>
  <r>
    <x v="122"/>
    <x v="116"/>
    <s v="W2"/>
    <s v="000061"/>
    <x v="7"/>
    <x v="1"/>
    <x v="1"/>
    <s v="Y"/>
    <s v="202211"/>
    <n v="0"/>
    <n v="200405.23262309699"/>
    <n v="6268925.5025450503"/>
    <m/>
    <n v="3.1968035437928997E-2"/>
    <n v="2.52"/>
    <n v="2.3751000000000002"/>
    <n v="0"/>
    <n v="0"/>
    <n v="0"/>
    <n v="0"/>
    <d v="2022-10-26T19:14:41"/>
  </r>
  <r>
    <x v="122"/>
    <x v="116"/>
    <s v="W2"/>
    <s v="000067"/>
    <x v="7"/>
    <x v="1"/>
    <x v="1"/>
    <s v="Y"/>
    <s v="202211"/>
    <n v="72"/>
    <n v="200405.23262309699"/>
    <n v="6268925.5025450503"/>
    <m/>
    <n v="3.1968035437928997E-2"/>
    <n v="2.52"/>
    <n v="2.3751000000000002"/>
    <n v="2"/>
    <n v="4.75"/>
    <n v="0"/>
    <n v="4.75"/>
    <d v="2022-10-26T19:14:41"/>
  </r>
  <r>
    <x v="122"/>
    <x v="116"/>
    <s v="W2"/>
    <s v="000060"/>
    <x v="7"/>
    <x v="1"/>
    <x v="1"/>
    <s v="Y"/>
    <s v="202211"/>
    <n v="2068"/>
    <n v="200405.23262309699"/>
    <n v="6268925.5025450503"/>
    <m/>
    <n v="3.1968035437928997E-2"/>
    <n v="2.52"/>
    <n v="2.3751000000000002"/>
    <n v="66"/>
    <n v="156.76"/>
    <n v="23.75"/>
    <n v="180.51"/>
    <d v="2022-10-26T19:14:41"/>
  </r>
  <r>
    <x v="152"/>
    <x v="140"/>
    <s v="W2"/>
    <s v="000900"/>
    <x v="7"/>
    <x v="1"/>
    <x v="1"/>
    <s v="Y"/>
    <s v="202211"/>
    <n v="0"/>
    <n v="22604.494005078199"/>
    <n v="6268925.5025450503"/>
    <m/>
    <n v="3.6058003873074098E-3"/>
    <n v="2.52"/>
    <n v="2.3751000000000002"/>
    <n v="0"/>
    <n v="0"/>
    <n v="0"/>
    <n v="0"/>
    <d v="2022-10-26T19:14:41"/>
  </r>
  <r>
    <x v="152"/>
    <x v="140"/>
    <s v="W2"/>
    <s v="000005"/>
    <x v="7"/>
    <x v="1"/>
    <x v="1"/>
    <s v="Y"/>
    <s v="202211"/>
    <n v="5002"/>
    <n v="22604.494005078199"/>
    <n v="6268925.5025450503"/>
    <m/>
    <n v="3.6058003873074098E-3"/>
    <n v="2.52"/>
    <n v="2.3751000000000002"/>
    <n v="18"/>
    <n v="42.75"/>
    <n v="4.74"/>
    <n v="47.49"/>
    <d v="2022-10-26T19:14:41"/>
  </r>
  <r>
    <x v="152"/>
    <x v="140"/>
    <s v="W2"/>
    <s v="000070"/>
    <x v="7"/>
    <x v="1"/>
    <x v="1"/>
    <s v="Y"/>
    <s v="202211"/>
    <n v="1140"/>
    <n v="22604.494005078199"/>
    <n v="6268925.5025450503"/>
    <m/>
    <n v="3.6058003873074098E-3"/>
    <n v="2.52"/>
    <n v="2.3751000000000002"/>
    <n v="4"/>
    <n v="9.5"/>
    <n v="0"/>
    <n v="9.5"/>
    <d v="2022-10-26T19:14:41"/>
  </r>
  <r>
    <x v="152"/>
    <x v="140"/>
    <s v="W2"/>
    <s v="000066"/>
    <x v="7"/>
    <x v="1"/>
    <x v="1"/>
    <s v="Y"/>
    <s v="202211"/>
    <n v="7072"/>
    <n v="22604.494005078199"/>
    <n v="6268925.5025450503"/>
    <m/>
    <n v="3.6058003873074098E-3"/>
    <n v="2.52"/>
    <n v="2.3751000000000002"/>
    <n v="25"/>
    <n v="59.38"/>
    <n v="0"/>
    <n v="59.38"/>
    <d v="2022-10-26T19:14:41"/>
  </r>
  <r>
    <x v="152"/>
    <x v="140"/>
    <s v="W2"/>
    <s v="000069"/>
    <x v="7"/>
    <x v="1"/>
    <x v="1"/>
    <s v="Y"/>
    <s v="202211"/>
    <n v="26"/>
    <n v="22604.494005078199"/>
    <n v="6268925.5025450503"/>
    <m/>
    <n v="3.6058003873074098E-3"/>
    <n v="2.52"/>
    <n v="2.3751000000000002"/>
    <n v="0"/>
    <n v="0"/>
    <n v="0"/>
    <n v="0"/>
    <d v="2022-10-26T19:14:41"/>
  </r>
  <r>
    <x v="152"/>
    <x v="140"/>
    <s v="W2"/>
    <s v="000068"/>
    <x v="7"/>
    <x v="1"/>
    <x v="1"/>
    <s v="Y"/>
    <s v="202211"/>
    <n v="2968"/>
    <n v="22604.494005078199"/>
    <n v="6268925.5025450503"/>
    <m/>
    <n v="3.6058003873074098E-3"/>
    <n v="2.52"/>
    <n v="2.3751000000000002"/>
    <n v="10"/>
    <n v="23.75"/>
    <n v="0"/>
    <n v="23.75"/>
    <d v="2022-10-26T19:14:41"/>
  </r>
  <r>
    <x v="152"/>
    <x v="140"/>
    <s v="W2"/>
    <s v="000057"/>
    <x v="7"/>
    <x v="1"/>
    <x v="1"/>
    <s v="Y"/>
    <s v="202211"/>
    <n v="0"/>
    <n v="22604.494005078199"/>
    <n v="6268925.5025450503"/>
    <m/>
    <n v="3.6058003873074098E-3"/>
    <n v="2.52"/>
    <n v="2.3751000000000002"/>
    <n v="0"/>
    <n v="0"/>
    <n v="0"/>
    <n v="0"/>
    <d v="2022-10-26T19:14:41"/>
  </r>
  <r>
    <x v="152"/>
    <x v="140"/>
    <s v="W2"/>
    <s v="000064"/>
    <x v="7"/>
    <x v="1"/>
    <x v="1"/>
    <s v="Y"/>
    <s v="202211"/>
    <n v="18000"/>
    <n v="22604.494005078199"/>
    <n v="6268925.5025450503"/>
    <m/>
    <n v="3.6058003873074098E-3"/>
    <n v="2.52"/>
    <n v="2.3751000000000002"/>
    <n v="64"/>
    <n v="152.01"/>
    <n v="0"/>
    <n v="152.01"/>
    <d v="2022-10-26T19:14:41"/>
  </r>
  <r>
    <x v="152"/>
    <x v="140"/>
    <s v="W2"/>
    <s v="000001"/>
    <x v="7"/>
    <x v="1"/>
    <x v="1"/>
    <s v="Y"/>
    <s v="202211"/>
    <n v="0"/>
    <n v="22604.494005078199"/>
    <n v="6268925.5025450503"/>
    <m/>
    <n v="3.6058003873074098E-3"/>
    <n v="2.52"/>
    <n v="2.3751000000000002"/>
    <n v="0"/>
    <n v="0"/>
    <n v="0"/>
    <n v="0"/>
    <d v="2022-10-26T19:14:41"/>
  </r>
  <r>
    <x v="152"/>
    <x v="140"/>
    <s v="W2"/>
    <s v="000003"/>
    <x v="7"/>
    <x v="1"/>
    <x v="1"/>
    <s v="Y"/>
    <s v="202211"/>
    <n v="3324"/>
    <n v="22604.494005078199"/>
    <n v="6268925.5025450503"/>
    <m/>
    <n v="3.6058003873074098E-3"/>
    <n v="2.52"/>
    <n v="2.3751000000000002"/>
    <n v="11"/>
    <n v="26.13"/>
    <n v="0"/>
    <n v="26.13"/>
    <d v="2022-10-26T19:14:41"/>
  </r>
  <r>
    <x v="152"/>
    <x v="140"/>
    <s v="W2"/>
    <s v="000063"/>
    <x v="7"/>
    <x v="1"/>
    <x v="1"/>
    <s v="Y"/>
    <s v="202211"/>
    <n v="11"/>
    <n v="22604.494005078199"/>
    <n v="6268925.5025450503"/>
    <m/>
    <n v="3.6058003873074098E-3"/>
    <n v="2.52"/>
    <n v="2.3751000000000002"/>
    <n v="0"/>
    <n v="0"/>
    <n v="0"/>
    <n v="0"/>
    <d v="2022-10-26T19:14:41"/>
  </r>
  <r>
    <x v="152"/>
    <x v="140"/>
    <s v="W2"/>
    <s v="000065"/>
    <x v="7"/>
    <x v="1"/>
    <x v="1"/>
    <s v="Y"/>
    <s v="202211"/>
    <n v="123"/>
    <n v="22604.494005078199"/>
    <n v="6268925.5025450503"/>
    <m/>
    <n v="3.6058003873074098E-3"/>
    <n v="2.52"/>
    <n v="2.3751000000000002"/>
    <n v="0"/>
    <n v="0"/>
    <n v="0"/>
    <n v="0"/>
    <d v="2022-10-26T19:14:41"/>
  </r>
  <r>
    <x v="152"/>
    <x v="140"/>
    <s v="W2"/>
    <s v="000020"/>
    <x v="7"/>
    <x v="1"/>
    <x v="1"/>
    <s v="Y"/>
    <s v="202211"/>
    <n v="4"/>
    <n v="22604.494005078199"/>
    <n v="6268925.5025450503"/>
    <m/>
    <n v="3.6058003873074098E-3"/>
    <n v="2.52"/>
    <n v="2.3751000000000002"/>
    <n v="0"/>
    <n v="0"/>
    <n v="0"/>
    <n v="0"/>
    <d v="2022-10-26T19:14:41"/>
  </r>
  <r>
    <x v="152"/>
    <x v="140"/>
    <s v="W2"/>
    <s v="000056"/>
    <x v="7"/>
    <x v="1"/>
    <x v="1"/>
    <s v="Y"/>
    <s v="202211"/>
    <n v="0"/>
    <n v="22604.494005078199"/>
    <n v="6268925.5025450503"/>
    <m/>
    <n v="3.6058003873074098E-3"/>
    <n v="2.52"/>
    <n v="2.3751000000000002"/>
    <n v="0"/>
    <n v="0"/>
    <n v="0"/>
    <n v="0"/>
    <d v="2022-10-26T19:14:41"/>
  </r>
  <r>
    <x v="152"/>
    <x v="140"/>
    <s v="W2"/>
    <s v="000062"/>
    <x v="7"/>
    <x v="1"/>
    <x v="1"/>
    <s v="Y"/>
    <s v="202211"/>
    <n v="12667"/>
    <n v="22604.494005078199"/>
    <n v="6268925.5025450503"/>
    <m/>
    <n v="3.6058003873074098E-3"/>
    <n v="2.52"/>
    <n v="2.3751000000000002"/>
    <n v="45"/>
    <n v="106.88"/>
    <n v="0"/>
    <n v="106.88"/>
    <d v="2022-10-26T19:14:41"/>
  </r>
  <r>
    <x v="152"/>
    <x v="140"/>
    <s v="W2"/>
    <s v="000061"/>
    <x v="7"/>
    <x v="1"/>
    <x v="1"/>
    <s v="Y"/>
    <s v="202211"/>
    <n v="0"/>
    <n v="22604.494005078199"/>
    <n v="6268925.5025450503"/>
    <m/>
    <n v="3.6058003873074098E-3"/>
    <n v="2.52"/>
    <n v="2.3751000000000002"/>
    <n v="0"/>
    <n v="0"/>
    <n v="0"/>
    <n v="0"/>
    <d v="2022-10-26T19:14:41"/>
  </r>
  <r>
    <x v="152"/>
    <x v="140"/>
    <s v="W2"/>
    <s v="000067"/>
    <x v="7"/>
    <x v="1"/>
    <x v="1"/>
    <s v="Y"/>
    <s v="202211"/>
    <n v="72"/>
    <n v="22604.494005078199"/>
    <n v="6268925.5025450503"/>
    <m/>
    <n v="3.6058003873074098E-3"/>
    <n v="2.52"/>
    <n v="2.3751000000000002"/>
    <n v="0"/>
    <n v="0"/>
    <n v="0"/>
    <n v="0"/>
    <d v="2022-10-26T19:14:41"/>
  </r>
  <r>
    <x v="152"/>
    <x v="140"/>
    <s v="W2"/>
    <s v="000060"/>
    <x v="7"/>
    <x v="1"/>
    <x v="1"/>
    <s v="Y"/>
    <s v="202211"/>
    <n v="2068"/>
    <n v="22604.494005078199"/>
    <n v="6268925.5025450503"/>
    <m/>
    <n v="3.6058003873074098E-3"/>
    <n v="2.52"/>
    <n v="2.3751000000000002"/>
    <n v="7"/>
    <n v="16.63"/>
    <n v="2.38"/>
    <n v="19.009999999999998"/>
    <d v="2022-10-26T19:14:41"/>
  </r>
  <r>
    <x v="20"/>
    <x v="20"/>
    <s v="W2"/>
    <s v="000900"/>
    <x v="7"/>
    <x v="1"/>
    <x v="1"/>
    <s v="Y"/>
    <s v="202211"/>
    <n v="0"/>
    <n v="129550.886928209"/>
    <n v="6268925.5025450503"/>
    <m/>
    <n v="2.06655649162866E-2"/>
    <n v="2.52"/>
    <n v="2.3751000000000002"/>
    <n v="0"/>
    <n v="0"/>
    <n v="0"/>
    <n v="0"/>
    <d v="2022-10-26T19:14:41"/>
  </r>
  <r>
    <x v="20"/>
    <x v="20"/>
    <s v="W2"/>
    <s v="000005"/>
    <x v="7"/>
    <x v="1"/>
    <x v="1"/>
    <s v="Y"/>
    <s v="202211"/>
    <n v="5002"/>
    <n v="129550.886928209"/>
    <n v="6268925.5025450503"/>
    <m/>
    <n v="2.06655649162866E-2"/>
    <n v="2.52"/>
    <n v="2.3751000000000002"/>
    <n v="103"/>
    <n v="244.64"/>
    <n v="7.13"/>
    <n v="251.76999999999998"/>
    <d v="2022-10-26T19:14:41"/>
  </r>
  <r>
    <x v="20"/>
    <x v="20"/>
    <s v="W2"/>
    <s v="000070"/>
    <x v="7"/>
    <x v="1"/>
    <x v="1"/>
    <s v="Y"/>
    <s v="202211"/>
    <n v="1140"/>
    <n v="129550.886928209"/>
    <n v="6268925.5025450503"/>
    <m/>
    <n v="2.06655649162866E-2"/>
    <n v="2.52"/>
    <n v="2.3751000000000002"/>
    <n v="23"/>
    <n v="54.63"/>
    <n v="0"/>
    <n v="54.63"/>
    <d v="2022-10-26T19:14:41"/>
  </r>
  <r>
    <x v="20"/>
    <x v="20"/>
    <s v="W2"/>
    <s v="000066"/>
    <x v="7"/>
    <x v="1"/>
    <x v="1"/>
    <s v="Y"/>
    <s v="202211"/>
    <n v="7072"/>
    <n v="129550.886928209"/>
    <n v="6268925.5025450503"/>
    <m/>
    <n v="2.06655649162866E-2"/>
    <n v="2.52"/>
    <n v="2.3751000000000002"/>
    <n v="146"/>
    <n v="346.76"/>
    <n v="0"/>
    <n v="346.76"/>
    <d v="2022-10-26T19:14:41"/>
  </r>
  <r>
    <x v="20"/>
    <x v="20"/>
    <s v="W2"/>
    <s v="000069"/>
    <x v="7"/>
    <x v="1"/>
    <x v="1"/>
    <s v="Y"/>
    <s v="202211"/>
    <n v="26"/>
    <n v="129550.886928209"/>
    <n v="6268925.5025450503"/>
    <m/>
    <n v="2.06655649162866E-2"/>
    <n v="2.52"/>
    <n v="2.3751000000000002"/>
    <n v="0"/>
    <n v="0"/>
    <n v="0"/>
    <n v="0"/>
    <d v="2022-10-26T19:14:41"/>
  </r>
  <r>
    <x v="20"/>
    <x v="20"/>
    <s v="W2"/>
    <s v="000068"/>
    <x v="7"/>
    <x v="1"/>
    <x v="1"/>
    <s v="Y"/>
    <s v="202211"/>
    <n v="2968"/>
    <n v="129550.886928209"/>
    <n v="6268925.5025450503"/>
    <m/>
    <n v="2.06655649162866E-2"/>
    <n v="2.52"/>
    <n v="2.3751000000000002"/>
    <n v="61"/>
    <n v="144.88"/>
    <n v="0"/>
    <n v="144.88"/>
    <d v="2022-10-26T19:14:41"/>
  </r>
  <r>
    <x v="20"/>
    <x v="20"/>
    <s v="W2"/>
    <s v="000057"/>
    <x v="7"/>
    <x v="1"/>
    <x v="1"/>
    <s v="Y"/>
    <s v="202211"/>
    <n v="0"/>
    <n v="129550.886928209"/>
    <n v="6268925.5025450503"/>
    <m/>
    <n v="2.06655649162866E-2"/>
    <n v="2.52"/>
    <n v="2.3751000000000002"/>
    <n v="0"/>
    <n v="0"/>
    <n v="0"/>
    <n v="0"/>
    <d v="2022-10-26T19:14:41"/>
  </r>
  <r>
    <x v="20"/>
    <x v="20"/>
    <s v="W2"/>
    <s v="000064"/>
    <x v="7"/>
    <x v="1"/>
    <x v="1"/>
    <s v="Y"/>
    <s v="202211"/>
    <n v="18000"/>
    <n v="129550.886928209"/>
    <n v="6268925.5025450503"/>
    <m/>
    <n v="2.06655649162866E-2"/>
    <n v="2.52"/>
    <n v="2.3751000000000002"/>
    <n v="371"/>
    <n v="881.16"/>
    <n v="2.38"/>
    <n v="883.54"/>
    <d v="2022-10-26T19:14:41"/>
  </r>
  <r>
    <x v="20"/>
    <x v="20"/>
    <s v="W2"/>
    <s v="000001"/>
    <x v="7"/>
    <x v="1"/>
    <x v="1"/>
    <s v="Y"/>
    <s v="202211"/>
    <n v="0"/>
    <n v="129550.886928209"/>
    <n v="6268925.5025450503"/>
    <m/>
    <n v="2.06655649162866E-2"/>
    <n v="2.52"/>
    <n v="2.3751000000000002"/>
    <n v="0"/>
    <n v="0"/>
    <n v="0"/>
    <n v="0"/>
    <d v="2022-10-26T19:14:41"/>
  </r>
  <r>
    <x v="20"/>
    <x v="20"/>
    <s v="W2"/>
    <s v="000003"/>
    <x v="7"/>
    <x v="1"/>
    <x v="1"/>
    <s v="Y"/>
    <s v="202211"/>
    <n v="3324"/>
    <n v="129550.886928209"/>
    <n v="6268925.5025450503"/>
    <m/>
    <n v="2.06655649162866E-2"/>
    <n v="2.52"/>
    <n v="2.3751000000000002"/>
    <n v="68"/>
    <n v="161.51"/>
    <n v="0"/>
    <n v="161.51"/>
    <d v="2022-10-26T19:14:41"/>
  </r>
  <r>
    <x v="20"/>
    <x v="20"/>
    <s v="W2"/>
    <s v="000063"/>
    <x v="7"/>
    <x v="1"/>
    <x v="1"/>
    <s v="Y"/>
    <s v="202211"/>
    <n v="11"/>
    <n v="129550.886928209"/>
    <n v="6268925.5025450503"/>
    <m/>
    <n v="2.06655649162866E-2"/>
    <n v="2.52"/>
    <n v="2.3751000000000002"/>
    <n v="0"/>
    <n v="0"/>
    <n v="0"/>
    <n v="0"/>
    <d v="2022-10-26T19:14:41"/>
  </r>
  <r>
    <x v="20"/>
    <x v="20"/>
    <s v="W2"/>
    <s v="000065"/>
    <x v="7"/>
    <x v="1"/>
    <x v="1"/>
    <s v="Y"/>
    <s v="202211"/>
    <n v="123"/>
    <n v="129550.886928209"/>
    <n v="6268925.5025450503"/>
    <m/>
    <n v="2.06655649162866E-2"/>
    <n v="2.52"/>
    <n v="2.3751000000000002"/>
    <n v="2"/>
    <n v="4.75"/>
    <n v="0"/>
    <n v="4.75"/>
    <d v="2022-10-26T19:14:41"/>
  </r>
  <r>
    <x v="20"/>
    <x v="20"/>
    <s v="W2"/>
    <s v="000020"/>
    <x v="7"/>
    <x v="1"/>
    <x v="1"/>
    <s v="Y"/>
    <s v="202211"/>
    <n v="4"/>
    <n v="129550.886928209"/>
    <n v="6268925.5025450503"/>
    <m/>
    <n v="2.06655649162866E-2"/>
    <n v="2.52"/>
    <n v="2.3751000000000002"/>
    <n v="0"/>
    <n v="0"/>
    <n v="0"/>
    <n v="0"/>
    <d v="2022-10-26T19:14:41"/>
  </r>
  <r>
    <x v="20"/>
    <x v="20"/>
    <s v="W2"/>
    <s v="000056"/>
    <x v="7"/>
    <x v="1"/>
    <x v="1"/>
    <s v="Y"/>
    <s v="202211"/>
    <n v="0"/>
    <n v="129550.886928209"/>
    <n v="6268925.5025450503"/>
    <m/>
    <n v="2.06655649162866E-2"/>
    <n v="2.52"/>
    <n v="2.3751000000000002"/>
    <n v="0"/>
    <n v="0"/>
    <n v="0"/>
    <n v="0"/>
    <d v="2022-10-26T19:14:41"/>
  </r>
  <r>
    <x v="20"/>
    <x v="20"/>
    <s v="W2"/>
    <s v="000062"/>
    <x v="7"/>
    <x v="1"/>
    <x v="1"/>
    <s v="Y"/>
    <s v="202211"/>
    <n v="12667"/>
    <n v="129550.886928209"/>
    <n v="6268925.5025450503"/>
    <m/>
    <n v="2.06655649162866E-2"/>
    <n v="2.52"/>
    <n v="2.3751000000000002"/>
    <n v="261"/>
    <n v="619.9"/>
    <n v="2.37"/>
    <n v="622.27"/>
    <d v="2022-10-26T19:14:41"/>
  </r>
  <r>
    <x v="20"/>
    <x v="20"/>
    <s v="W2"/>
    <s v="000061"/>
    <x v="7"/>
    <x v="1"/>
    <x v="1"/>
    <s v="Y"/>
    <s v="202211"/>
    <n v="0"/>
    <n v="129550.886928209"/>
    <n v="6268925.5025450503"/>
    <m/>
    <n v="2.06655649162866E-2"/>
    <n v="2.52"/>
    <n v="2.3751000000000002"/>
    <n v="0"/>
    <n v="0"/>
    <n v="0"/>
    <n v="0"/>
    <d v="2022-10-26T19:14:41"/>
  </r>
  <r>
    <x v="20"/>
    <x v="20"/>
    <s v="W2"/>
    <s v="000067"/>
    <x v="7"/>
    <x v="1"/>
    <x v="1"/>
    <s v="Y"/>
    <s v="202211"/>
    <n v="72"/>
    <n v="129550.886928209"/>
    <n v="6268925.5025450503"/>
    <m/>
    <n v="2.06655649162866E-2"/>
    <n v="2.52"/>
    <n v="2.3751000000000002"/>
    <n v="1"/>
    <n v="2.38"/>
    <n v="0"/>
    <n v="2.38"/>
    <d v="2022-10-26T19:14:41"/>
  </r>
  <r>
    <x v="20"/>
    <x v="20"/>
    <s v="W2"/>
    <s v="000060"/>
    <x v="7"/>
    <x v="1"/>
    <x v="1"/>
    <s v="Y"/>
    <s v="202211"/>
    <n v="2068"/>
    <n v="129550.886928209"/>
    <n v="6268925.5025450503"/>
    <m/>
    <n v="2.06655649162866E-2"/>
    <n v="2.52"/>
    <n v="2.3751000000000002"/>
    <n v="42"/>
    <n v="99.75"/>
    <n v="16.63"/>
    <n v="116.38"/>
    <d v="2022-10-26T19:14:41"/>
  </r>
  <r>
    <x v="6"/>
    <x v="6"/>
    <s v="W2"/>
    <s v="000900"/>
    <x v="7"/>
    <x v="1"/>
    <x v="1"/>
    <s v="Y"/>
    <s v="202211"/>
    <n v="0"/>
    <n v="279224.32010019798"/>
    <n v="6268925.5025450503"/>
    <m/>
    <n v="4.4541017433823202E-2"/>
    <n v="2.52"/>
    <n v="2.3751000000000002"/>
    <n v="0"/>
    <n v="0"/>
    <n v="0"/>
    <n v="0"/>
    <d v="2022-10-26T19:14:41"/>
  </r>
  <r>
    <x v="6"/>
    <x v="6"/>
    <s v="W2"/>
    <s v="000005"/>
    <x v="7"/>
    <x v="1"/>
    <x v="1"/>
    <s v="Y"/>
    <s v="202211"/>
    <n v="5002"/>
    <n v="279224.32010019798"/>
    <n v="6268925.5025450503"/>
    <m/>
    <n v="4.4541017433823202E-2"/>
    <n v="2.52"/>
    <n v="2.3751000000000002"/>
    <n v="222"/>
    <n v="527.27"/>
    <n v="9.49"/>
    <n v="536.76"/>
    <d v="2022-10-26T19:14:41"/>
  </r>
  <r>
    <x v="6"/>
    <x v="6"/>
    <s v="W2"/>
    <s v="000070"/>
    <x v="7"/>
    <x v="1"/>
    <x v="1"/>
    <s v="Y"/>
    <s v="202211"/>
    <n v="1140"/>
    <n v="279224.32010019798"/>
    <n v="6268925.5025450503"/>
    <m/>
    <n v="4.4541017433823202E-2"/>
    <n v="2.52"/>
    <n v="2.3751000000000002"/>
    <n v="50"/>
    <n v="118.76"/>
    <n v="0"/>
    <n v="118.76"/>
    <d v="2022-10-26T19:14:41"/>
  </r>
  <r>
    <x v="6"/>
    <x v="6"/>
    <s v="W2"/>
    <s v="000066"/>
    <x v="7"/>
    <x v="1"/>
    <x v="1"/>
    <s v="Y"/>
    <s v="202211"/>
    <n v="7072"/>
    <n v="279224.32010019798"/>
    <n v="6268925.5025450503"/>
    <m/>
    <n v="4.4541017433823202E-2"/>
    <n v="2.52"/>
    <n v="2.3751000000000002"/>
    <n v="314"/>
    <n v="745.78"/>
    <n v="0"/>
    <n v="745.78"/>
    <d v="2022-10-26T19:14:41"/>
  </r>
  <r>
    <x v="6"/>
    <x v="6"/>
    <s v="W2"/>
    <s v="000069"/>
    <x v="7"/>
    <x v="1"/>
    <x v="1"/>
    <s v="Y"/>
    <s v="202211"/>
    <n v="26"/>
    <n v="279224.32010019798"/>
    <n v="6268925.5025450503"/>
    <m/>
    <n v="4.4541017433823202E-2"/>
    <n v="2.52"/>
    <n v="2.3751000000000002"/>
    <n v="1"/>
    <n v="2.38"/>
    <n v="0"/>
    <n v="2.38"/>
    <d v="2022-10-26T19:14:41"/>
  </r>
  <r>
    <x v="6"/>
    <x v="6"/>
    <s v="W2"/>
    <s v="000068"/>
    <x v="7"/>
    <x v="1"/>
    <x v="1"/>
    <s v="Y"/>
    <s v="202211"/>
    <n v="2968"/>
    <n v="279224.32010019798"/>
    <n v="6268925.5025450503"/>
    <m/>
    <n v="4.4541017433823202E-2"/>
    <n v="2.52"/>
    <n v="2.3751000000000002"/>
    <n v="132"/>
    <n v="313.51"/>
    <n v="0"/>
    <n v="313.51"/>
    <d v="2022-10-26T19:14:41"/>
  </r>
  <r>
    <x v="6"/>
    <x v="6"/>
    <s v="W2"/>
    <s v="000057"/>
    <x v="7"/>
    <x v="1"/>
    <x v="1"/>
    <s v="Y"/>
    <s v="202211"/>
    <n v="0"/>
    <n v="279224.32010019798"/>
    <n v="6268925.5025450503"/>
    <m/>
    <n v="4.4541017433823202E-2"/>
    <n v="2.52"/>
    <n v="2.3751000000000002"/>
    <n v="0"/>
    <n v="0"/>
    <n v="0"/>
    <n v="0"/>
    <d v="2022-10-26T19:14:41"/>
  </r>
  <r>
    <x v="6"/>
    <x v="6"/>
    <s v="W2"/>
    <s v="000064"/>
    <x v="7"/>
    <x v="1"/>
    <x v="1"/>
    <s v="Y"/>
    <s v="202211"/>
    <n v="18000"/>
    <n v="279224.32010019798"/>
    <n v="6268925.5025450503"/>
    <m/>
    <n v="4.4541017433823202E-2"/>
    <n v="2.52"/>
    <n v="2.3751000000000002"/>
    <n v="801"/>
    <n v="1902.46"/>
    <n v="2.37"/>
    <n v="1904.83"/>
    <d v="2022-10-26T19:14:41"/>
  </r>
  <r>
    <x v="6"/>
    <x v="6"/>
    <s v="W2"/>
    <s v="000001"/>
    <x v="7"/>
    <x v="1"/>
    <x v="1"/>
    <s v="Y"/>
    <s v="202211"/>
    <n v="0"/>
    <n v="279224.32010019798"/>
    <n v="6268925.5025450503"/>
    <m/>
    <n v="4.4541017433823202E-2"/>
    <n v="2.52"/>
    <n v="2.3751000000000002"/>
    <n v="0"/>
    <n v="0"/>
    <n v="0"/>
    <n v="0"/>
    <d v="2022-10-26T19:14:41"/>
  </r>
  <r>
    <x v="6"/>
    <x v="6"/>
    <s v="W2"/>
    <s v="000003"/>
    <x v="7"/>
    <x v="1"/>
    <x v="1"/>
    <s v="Y"/>
    <s v="202211"/>
    <n v="3324"/>
    <n v="279224.32010019798"/>
    <n v="6268925.5025450503"/>
    <m/>
    <n v="4.4541017433823202E-2"/>
    <n v="2.52"/>
    <n v="2.3751000000000002"/>
    <n v="148"/>
    <n v="351.51"/>
    <n v="-2.37"/>
    <n v="349.14"/>
    <d v="2022-10-26T19:14:41"/>
  </r>
  <r>
    <x v="6"/>
    <x v="6"/>
    <s v="W2"/>
    <s v="000063"/>
    <x v="7"/>
    <x v="1"/>
    <x v="1"/>
    <s v="Y"/>
    <s v="202211"/>
    <n v="11"/>
    <n v="279224.32010019798"/>
    <n v="6268925.5025450503"/>
    <m/>
    <n v="4.4541017433823202E-2"/>
    <n v="2.52"/>
    <n v="2.3751000000000002"/>
    <n v="0"/>
    <n v="0"/>
    <n v="0"/>
    <n v="0"/>
    <d v="2022-10-26T19:14:41"/>
  </r>
  <r>
    <x v="6"/>
    <x v="6"/>
    <s v="W2"/>
    <s v="000065"/>
    <x v="7"/>
    <x v="1"/>
    <x v="1"/>
    <s v="Y"/>
    <s v="202211"/>
    <n v="123"/>
    <n v="279224.32010019798"/>
    <n v="6268925.5025450503"/>
    <m/>
    <n v="4.4541017433823202E-2"/>
    <n v="2.52"/>
    <n v="2.3751000000000002"/>
    <n v="5"/>
    <n v="11.88"/>
    <n v="0"/>
    <n v="11.88"/>
    <d v="2022-10-26T19:14:41"/>
  </r>
  <r>
    <x v="6"/>
    <x v="6"/>
    <s v="W2"/>
    <s v="000020"/>
    <x v="7"/>
    <x v="1"/>
    <x v="1"/>
    <s v="Y"/>
    <s v="202211"/>
    <n v="4"/>
    <n v="279224.32010019798"/>
    <n v="6268925.5025450503"/>
    <m/>
    <n v="4.4541017433823202E-2"/>
    <n v="2.52"/>
    <n v="2.3751000000000002"/>
    <n v="0"/>
    <n v="0"/>
    <n v="0"/>
    <n v="0"/>
    <d v="2022-10-26T19:14:41"/>
  </r>
  <r>
    <x v="6"/>
    <x v="6"/>
    <s v="W2"/>
    <s v="000056"/>
    <x v="7"/>
    <x v="1"/>
    <x v="1"/>
    <s v="Y"/>
    <s v="202211"/>
    <n v="0"/>
    <n v="279224.32010019798"/>
    <n v="6268925.5025450503"/>
    <m/>
    <n v="4.4541017433823202E-2"/>
    <n v="2.52"/>
    <n v="2.3751000000000002"/>
    <n v="0"/>
    <n v="0"/>
    <n v="0"/>
    <n v="0"/>
    <d v="2022-10-26T19:14:41"/>
  </r>
  <r>
    <x v="6"/>
    <x v="6"/>
    <s v="W2"/>
    <s v="000062"/>
    <x v="7"/>
    <x v="1"/>
    <x v="1"/>
    <s v="Y"/>
    <s v="202211"/>
    <n v="12667"/>
    <n v="279224.32010019798"/>
    <n v="6268925.5025450503"/>
    <m/>
    <n v="4.4541017433823202E-2"/>
    <n v="2.52"/>
    <n v="2.3751000000000002"/>
    <n v="564"/>
    <n v="1339.56"/>
    <n v="2.38"/>
    <n v="1341.94"/>
    <d v="2022-10-26T19:14:41"/>
  </r>
  <r>
    <x v="6"/>
    <x v="6"/>
    <s v="W2"/>
    <s v="000061"/>
    <x v="7"/>
    <x v="1"/>
    <x v="1"/>
    <s v="Y"/>
    <s v="202211"/>
    <n v="0"/>
    <n v="279224.32010019798"/>
    <n v="6268925.5025450503"/>
    <m/>
    <n v="4.4541017433823202E-2"/>
    <n v="2.52"/>
    <n v="2.3751000000000002"/>
    <n v="0"/>
    <n v="0"/>
    <n v="0"/>
    <n v="0"/>
    <d v="2022-10-26T19:14:41"/>
  </r>
  <r>
    <x v="6"/>
    <x v="6"/>
    <s v="W2"/>
    <s v="000067"/>
    <x v="7"/>
    <x v="1"/>
    <x v="1"/>
    <s v="Y"/>
    <s v="202211"/>
    <n v="72"/>
    <n v="279224.32010019798"/>
    <n v="6268925.5025450503"/>
    <m/>
    <n v="4.4541017433823202E-2"/>
    <n v="2.52"/>
    <n v="2.3751000000000002"/>
    <n v="3"/>
    <n v="7.13"/>
    <n v="0"/>
    <n v="7.13"/>
    <d v="2022-10-26T19:14:41"/>
  </r>
  <r>
    <x v="6"/>
    <x v="6"/>
    <s v="W2"/>
    <s v="000060"/>
    <x v="7"/>
    <x v="1"/>
    <x v="1"/>
    <s v="Y"/>
    <s v="202211"/>
    <n v="2068"/>
    <n v="279224.32010019798"/>
    <n v="6268925.5025450503"/>
    <m/>
    <n v="4.4541017433823202E-2"/>
    <n v="2.52"/>
    <n v="2.3751000000000002"/>
    <n v="92"/>
    <n v="218.51"/>
    <n v="38.01"/>
    <n v="256.52"/>
    <d v="2022-10-26T19:14:41"/>
  </r>
  <r>
    <x v="29"/>
    <x v="29"/>
    <s v="W2"/>
    <s v="000900"/>
    <x v="7"/>
    <x v="1"/>
    <x v="1"/>
    <s v="Y"/>
    <s v="202211"/>
    <n v="0"/>
    <n v="103497.318673981"/>
    <n v="6268925.5025450503"/>
    <m/>
    <n v="1.6509578656176901E-2"/>
    <n v="2.52"/>
    <n v="2.3751000000000002"/>
    <n v="0"/>
    <n v="0"/>
    <n v="0"/>
    <n v="0"/>
    <d v="2022-10-26T19:14:41"/>
  </r>
  <r>
    <x v="29"/>
    <x v="29"/>
    <s v="W2"/>
    <s v="000005"/>
    <x v="7"/>
    <x v="1"/>
    <x v="1"/>
    <s v="Y"/>
    <s v="202211"/>
    <n v="5002"/>
    <n v="103497.318673981"/>
    <n v="6268925.5025450503"/>
    <m/>
    <n v="1.6509578656176901E-2"/>
    <n v="2.52"/>
    <n v="2.3751000000000002"/>
    <n v="82"/>
    <n v="194.76"/>
    <n v="2.38"/>
    <n v="197.14"/>
    <d v="2022-10-26T19:14:41"/>
  </r>
  <r>
    <x v="29"/>
    <x v="29"/>
    <s v="W2"/>
    <s v="000070"/>
    <x v="7"/>
    <x v="1"/>
    <x v="1"/>
    <s v="Y"/>
    <s v="202211"/>
    <n v="1140"/>
    <n v="103497.318673981"/>
    <n v="6268925.5025450503"/>
    <m/>
    <n v="1.6509578656176901E-2"/>
    <n v="2.52"/>
    <n v="2.3751000000000002"/>
    <n v="18"/>
    <n v="42.75"/>
    <n v="0"/>
    <n v="42.75"/>
    <d v="2022-10-26T19:14:41"/>
  </r>
  <r>
    <x v="29"/>
    <x v="29"/>
    <s v="W2"/>
    <s v="000066"/>
    <x v="7"/>
    <x v="1"/>
    <x v="1"/>
    <s v="Y"/>
    <s v="202211"/>
    <n v="7072"/>
    <n v="103497.318673981"/>
    <n v="6268925.5025450503"/>
    <m/>
    <n v="1.6509578656176901E-2"/>
    <n v="2.52"/>
    <n v="2.3751000000000002"/>
    <n v="116"/>
    <n v="275.51"/>
    <n v="0"/>
    <n v="275.51"/>
    <d v="2022-10-26T19:14:41"/>
  </r>
  <r>
    <x v="29"/>
    <x v="29"/>
    <s v="W2"/>
    <s v="000069"/>
    <x v="7"/>
    <x v="1"/>
    <x v="1"/>
    <s v="Y"/>
    <s v="202211"/>
    <n v="26"/>
    <n v="103497.318673981"/>
    <n v="6268925.5025450503"/>
    <m/>
    <n v="1.6509578656176901E-2"/>
    <n v="2.52"/>
    <n v="2.3751000000000002"/>
    <n v="0"/>
    <n v="0"/>
    <n v="0"/>
    <n v="0"/>
    <d v="2022-10-26T19:14:41"/>
  </r>
  <r>
    <x v="29"/>
    <x v="29"/>
    <s v="W2"/>
    <s v="000068"/>
    <x v="7"/>
    <x v="1"/>
    <x v="1"/>
    <s v="Y"/>
    <s v="202211"/>
    <n v="2968"/>
    <n v="103497.318673981"/>
    <n v="6268925.5025450503"/>
    <m/>
    <n v="1.6509578656176901E-2"/>
    <n v="2.52"/>
    <n v="2.3751000000000002"/>
    <n v="49"/>
    <n v="116.38"/>
    <n v="0"/>
    <n v="116.38"/>
    <d v="2022-10-26T19:14:41"/>
  </r>
  <r>
    <x v="29"/>
    <x v="29"/>
    <s v="W2"/>
    <s v="000057"/>
    <x v="7"/>
    <x v="1"/>
    <x v="1"/>
    <s v="Y"/>
    <s v="202211"/>
    <n v="0"/>
    <n v="103497.318673981"/>
    <n v="6268925.5025450503"/>
    <m/>
    <n v="1.6509578656176901E-2"/>
    <n v="2.52"/>
    <n v="2.3751000000000002"/>
    <n v="0"/>
    <n v="0"/>
    <n v="0"/>
    <n v="0"/>
    <d v="2022-10-26T19:14:41"/>
  </r>
  <r>
    <x v="29"/>
    <x v="29"/>
    <s v="W2"/>
    <s v="000064"/>
    <x v="7"/>
    <x v="1"/>
    <x v="1"/>
    <s v="Y"/>
    <s v="202211"/>
    <n v="18000"/>
    <n v="103497.318673981"/>
    <n v="6268925.5025450503"/>
    <m/>
    <n v="1.6509578656176901E-2"/>
    <n v="2.52"/>
    <n v="2.3751000000000002"/>
    <n v="297"/>
    <n v="705.4"/>
    <n v="2.38"/>
    <n v="707.78"/>
    <d v="2022-10-26T19:14:41"/>
  </r>
  <r>
    <x v="29"/>
    <x v="29"/>
    <s v="W2"/>
    <s v="000001"/>
    <x v="7"/>
    <x v="1"/>
    <x v="1"/>
    <s v="Y"/>
    <s v="202211"/>
    <n v="0"/>
    <n v="103497.318673981"/>
    <n v="6268925.5025450503"/>
    <m/>
    <n v="1.6509578656176901E-2"/>
    <n v="2.52"/>
    <n v="2.3751000000000002"/>
    <n v="0"/>
    <n v="0"/>
    <n v="0"/>
    <n v="0"/>
    <d v="2022-10-26T19:14:41"/>
  </r>
  <r>
    <x v="29"/>
    <x v="29"/>
    <s v="W2"/>
    <s v="000003"/>
    <x v="7"/>
    <x v="1"/>
    <x v="1"/>
    <s v="Y"/>
    <s v="202211"/>
    <n v="3324"/>
    <n v="103497.318673981"/>
    <n v="6268925.5025450503"/>
    <m/>
    <n v="1.6509578656176901E-2"/>
    <n v="2.52"/>
    <n v="2.3751000000000002"/>
    <n v="54"/>
    <n v="128.26"/>
    <n v="0"/>
    <n v="128.26"/>
    <d v="2022-10-26T19:14:41"/>
  </r>
  <r>
    <x v="29"/>
    <x v="29"/>
    <s v="W2"/>
    <s v="000063"/>
    <x v="7"/>
    <x v="1"/>
    <x v="1"/>
    <s v="Y"/>
    <s v="202211"/>
    <n v="11"/>
    <n v="103497.318673981"/>
    <n v="6268925.5025450503"/>
    <m/>
    <n v="1.6509578656176901E-2"/>
    <n v="2.52"/>
    <n v="2.3751000000000002"/>
    <n v="0"/>
    <n v="0"/>
    <n v="0"/>
    <n v="0"/>
    <d v="2022-10-26T19:14:41"/>
  </r>
  <r>
    <x v="29"/>
    <x v="29"/>
    <s v="W2"/>
    <s v="000065"/>
    <x v="7"/>
    <x v="1"/>
    <x v="1"/>
    <s v="Y"/>
    <s v="202211"/>
    <n v="123"/>
    <n v="103497.318673981"/>
    <n v="6268925.5025450503"/>
    <m/>
    <n v="1.6509578656176901E-2"/>
    <n v="2.52"/>
    <n v="2.3751000000000002"/>
    <n v="2"/>
    <n v="4.75"/>
    <n v="0"/>
    <n v="4.75"/>
    <d v="2022-10-26T19:14:41"/>
  </r>
  <r>
    <x v="29"/>
    <x v="29"/>
    <s v="W2"/>
    <s v="000020"/>
    <x v="7"/>
    <x v="1"/>
    <x v="1"/>
    <s v="Y"/>
    <s v="202211"/>
    <n v="4"/>
    <n v="103497.318673981"/>
    <n v="6268925.5025450503"/>
    <m/>
    <n v="1.6509578656176901E-2"/>
    <n v="2.52"/>
    <n v="2.3751000000000002"/>
    <n v="0"/>
    <n v="0"/>
    <n v="0"/>
    <n v="0"/>
    <d v="2022-10-26T19:14:41"/>
  </r>
  <r>
    <x v="29"/>
    <x v="29"/>
    <s v="W2"/>
    <s v="000056"/>
    <x v="7"/>
    <x v="1"/>
    <x v="1"/>
    <s v="Y"/>
    <s v="202211"/>
    <n v="0"/>
    <n v="103497.318673981"/>
    <n v="6268925.5025450503"/>
    <m/>
    <n v="1.6509578656176901E-2"/>
    <n v="2.52"/>
    <n v="2.3751000000000002"/>
    <n v="0"/>
    <n v="0"/>
    <n v="0"/>
    <n v="0"/>
    <d v="2022-10-26T19:14:41"/>
  </r>
  <r>
    <x v="29"/>
    <x v="29"/>
    <s v="W2"/>
    <s v="000062"/>
    <x v="7"/>
    <x v="1"/>
    <x v="1"/>
    <s v="Y"/>
    <s v="202211"/>
    <n v="12667"/>
    <n v="103497.318673981"/>
    <n v="6268925.5025450503"/>
    <m/>
    <n v="1.6509578656176901E-2"/>
    <n v="2.52"/>
    <n v="2.3751000000000002"/>
    <n v="209"/>
    <n v="496.4"/>
    <n v="2.38"/>
    <n v="498.78"/>
    <d v="2022-10-26T19:14:41"/>
  </r>
  <r>
    <x v="29"/>
    <x v="29"/>
    <s v="W2"/>
    <s v="000061"/>
    <x v="7"/>
    <x v="1"/>
    <x v="1"/>
    <s v="Y"/>
    <s v="202211"/>
    <n v="0"/>
    <n v="103497.318673981"/>
    <n v="6268925.5025450503"/>
    <m/>
    <n v="1.6509578656176901E-2"/>
    <n v="2.52"/>
    <n v="2.3751000000000002"/>
    <n v="0"/>
    <n v="0"/>
    <n v="0"/>
    <n v="0"/>
    <d v="2022-10-26T19:14:41"/>
  </r>
  <r>
    <x v="29"/>
    <x v="29"/>
    <s v="W2"/>
    <s v="000067"/>
    <x v="7"/>
    <x v="1"/>
    <x v="1"/>
    <s v="Y"/>
    <s v="202211"/>
    <n v="72"/>
    <n v="103497.318673981"/>
    <n v="6268925.5025450503"/>
    <m/>
    <n v="1.6509578656176901E-2"/>
    <n v="2.52"/>
    <n v="2.3751000000000002"/>
    <n v="1"/>
    <n v="2.38"/>
    <n v="0"/>
    <n v="2.38"/>
    <d v="2022-10-26T19:14:41"/>
  </r>
  <r>
    <x v="29"/>
    <x v="29"/>
    <s v="W2"/>
    <s v="000060"/>
    <x v="7"/>
    <x v="1"/>
    <x v="1"/>
    <s v="Y"/>
    <s v="202211"/>
    <n v="2068"/>
    <n v="103497.318673981"/>
    <n v="6268925.5025450503"/>
    <m/>
    <n v="1.6509578656176901E-2"/>
    <n v="2.52"/>
    <n v="2.3751000000000002"/>
    <n v="34"/>
    <n v="80.75"/>
    <n v="14.25"/>
    <n v="95"/>
    <d v="2022-10-26T19:14:41"/>
  </r>
  <r>
    <x v="30"/>
    <x v="30"/>
    <s v="W2"/>
    <s v="000900"/>
    <x v="7"/>
    <x v="1"/>
    <x v="1"/>
    <s v="Y"/>
    <s v="202211"/>
    <n v="0"/>
    <n v="14498.986662876299"/>
    <n v="6268925.5025450503"/>
    <m/>
    <n v="2.31283441747554E-3"/>
    <n v="2.52"/>
    <n v="2.3751000000000002"/>
    <n v="0"/>
    <n v="0"/>
    <n v="0"/>
    <n v="0"/>
    <d v="2022-10-26T19:14:41"/>
  </r>
  <r>
    <x v="30"/>
    <x v="30"/>
    <s v="W2"/>
    <s v="000005"/>
    <x v="7"/>
    <x v="1"/>
    <x v="1"/>
    <s v="Y"/>
    <s v="202211"/>
    <n v="5002"/>
    <n v="14498.986662876299"/>
    <n v="6268925.5025450503"/>
    <m/>
    <n v="2.31283441747554E-3"/>
    <n v="2.52"/>
    <n v="2.3751000000000002"/>
    <n v="11"/>
    <n v="26.13"/>
    <n v="0"/>
    <n v="26.13"/>
    <d v="2022-10-26T19:14:41"/>
  </r>
  <r>
    <x v="30"/>
    <x v="30"/>
    <s v="W2"/>
    <s v="000070"/>
    <x v="7"/>
    <x v="1"/>
    <x v="1"/>
    <s v="Y"/>
    <s v="202211"/>
    <n v="1140"/>
    <n v="14498.986662876299"/>
    <n v="6268925.5025450503"/>
    <m/>
    <n v="2.31283441747554E-3"/>
    <n v="2.52"/>
    <n v="2.3751000000000002"/>
    <n v="2"/>
    <n v="4.75"/>
    <n v="0"/>
    <n v="4.75"/>
    <d v="2022-10-26T19:14:41"/>
  </r>
  <r>
    <x v="30"/>
    <x v="30"/>
    <s v="W2"/>
    <s v="000066"/>
    <x v="7"/>
    <x v="1"/>
    <x v="1"/>
    <s v="Y"/>
    <s v="202211"/>
    <n v="7072"/>
    <n v="14498.986662876299"/>
    <n v="6268925.5025450503"/>
    <m/>
    <n v="2.31283441747554E-3"/>
    <n v="2.52"/>
    <n v="2.3751000000000002"/>
    <n v="16"/>
    <n v="38"/>
    <n v="0"/>
    <n v="38"/>
    <d v="2022-10-26T19:14:41"/>
  </r>
  <r>
    <x v="30"/>
    <x v="30"/>
    <s v="W2"/>
    <s v="000069"/>
    <x v="7"/>
    <x v="1"/>
    <x v="1"/>
    <s v="Y"/>
    <s v="202211"/>
    <n v="26"/>
    <n v="14498.986662876299"/>
    <n v="6268925.5025450503"/>
    <m/>
    <n v="2.31283441747554E-3"/>
    <n v="2.52"/>
    <n v="2.3751000000000002"/>
    <n v="0"/>
    <n v="0"/>
    <n v="0"/>
    <n v="0"/>
    <d v="2022-10-26T19:14:41"/>
  </r>
  <r>
    <x v="30"/>
    <x v="30"/>
    <s v="W2"/>
    <s v="000068"/>
    <x v="7"/>
    <x v="1"/>
    <x v="1"/>
    <s v="Y"/>
    <s v="202211"/>
    <n v="2968"/>
    <n v="14498.986662876299"/>
    <n v="6268925.5025450503"/>
    <m/>
    <n v="2.31283441747554E-3"/>
    <n v="2.52"/>
    <n v="2.3751000000000002"/>
    <n v="6"/>
    <n v="14.25"/>
    <n v="0"/>
    <n v="14.25"/>
    <d v="2022-10-26T19:14:41"/>
  </r>
  <r>
    <x v="30"/>
    <x v="30"/>
    <s v="W2"/>
    <s v="000057"/>
    <x v="7"/>
    <x v="1"/>
    <x v="1"/>
    <s v="Y"/>
    <s v="202211"/>
    <n v="0"/>
    <n v="14498.986662876299"/>
    <n v="6268925.5025450503"/>
    <m/>
    <n v="2.31283441747554E-3"/>
    <n v="2.52"/>
    <n v="2.3751000000000002"/>
    <n v="0"/>
    <n v="0"/>
    <n v="0"/>
    <n v="0"/>
    <d v="2022-10-26T19:14:41"/>
  </r>
  <r>
    <x v="30"/>
    <x v="30"/>
    <s v="W2"/>
    <s v="000064"/>
    <x v="7"/>
    <x v="1"/>
    <x v="1"/>
    <s v="Y"/>
    <s v="202211"/>
    <n v="18000"/>
    <n v="14498.986662876299"/>
    <n v="6268925.5025450503"/>
    <m/>
    <n v="2.31283441747554E-3"/>
    <n v="2.52"/>
    <n v="2.3751000000000002"/>
    <n v="41"/>
    <n v="97.38"/>
    <n v="0"/>
    <n v="97.38"/>
    <d v="2022-10-26T19:14:41"/>
  </r>
  <r>
    <x v="30"/>
    <x v="30"/>
    <s v="W2"/>
    <s v="000001"/>
    <x v="7"/>
    <x v="1"/>
    <x v="1"/>
    <s v="Y"/>
    <s v="202211"/>
    <n v="0"/>
    <n v="14498.986662876299"/>
    <n v="6268925.5025450503"/>
    <m/>
    <n v="2.31283441747554E-3"/>
    <n v="2.52"/>
    <n v="2.3751000000000002"/>
    <n v="0"/>
    <n v="0"/>
    <n v="0"/>
    <n v="0"/>
    <d v="2022-10-26T19:14:41"/>
  </r>
  <r>
    <x v="30"/>
    <x v="30"/>
    <s v="W2"/>
    <s v="000003"/>
    <x v="7"/>
    <x v="1"/>
    <x v="1"/>
    <s v="Y"/>
    <s v="202211"/>
    <n v="3324"/>
    <n v="14498.986662876299"/>
    <n v="6268925.5025450503"/>
    <m/>
    <n v="2.31283441747554E-3"/>
    <n v="2.52"/>
    <n v="2.3751000000000002"/>
    <n v="7"/>
    <n v="16.63"/>
    <n v="0"/>
    <n v="16.63"/>
    <d v="2022-10-26T19:14:41"/>
  </r>
  <r>
    <x v="30"/>
    <x v="30"/>
    <s v="W2"/>
    <s v="000063"/>
    <x v="7"/>
    <x v="1"/>
    <x v="1"/>
    <s v="Y"/>
    <s v="202211"/>
    <n v="11"/>
    <n v="14498.986662876299"/>
    <n v="6268925.5025450503"/>
    <m/>
    <n v="2.31283441747554E-3"/>
    <n v="2.52"/>
    <n v="2.3751000000000002"/>
    <n v="0"/>
    <n v="0"/>
    <n v="0"/>
    <n v="0"/>
    <d v="2022-10-26T19:14:41"/>
  </r>
  <r>
    <x v="30"/>
    <x v="30"/>
    <s v="W2"/>
    <s v="000065"/>
    <x v="7"/>
    <x v="1"/>
    <x v="1"/>
    <s v="Y"/>
    <s v="202211"/>
    <n v="123"/>
    <n v="14498.986662876299"/>
    <n v="6268925.5025450503"/>
    <m/>
    <n v="2.31283441747554E-3"/>
    <n v="2.52"/>
    <n v="2.3751000000000002"/>
    <n v="0"/>
    <n v="0"/>
    <n v="0"/>
    <n v="0"/>
    <d v="2022-10-26T19:14:41"/>
  </r>
  <r>
    <x v="30"/>
    <x v="30"/>
    <s v="W2"/>
    <s v="000020"/>
    <x v="7"/>
    <x v="1"/>
    <x v="1"/>
    <s v="Y"/>
    <s v="202211"/>
    <n v="4"/>
    <n v="14498.986662876299"/>
    <n v="6268925.5025450503"/>
    <m/>
    <n v="2.31283441747554E-3"/>
    <n v="2.52"/>
    <n v="2.3751000000000002"/>
    <n v="0"/>
    <n v="0"/>
    <n v="0"/>
    <n v="0"/>
    <d v="2022-10-26T19:14:41"/>
  </r>
  <r>
    <x v="30"/>
    <x v="30"/>
    <s v="W2"/>
    <s v="000056"/>
    <x v="7"/>
    <x v="1"/>
    <x v="1"/>
    <s v="Y"/>
    <s v="202211"/>
    <n v="0"/>
    <n v="14498.986662876299"/>
    <n v="6268925.5025450503"/>
    <m/>
    <n v="2.31283441747554E-3"/>
    <n v="2.52"/>
    <n v="2.3751000000000002"/>
    <n v="0"/>
    <n v="0"/>
    <n v="0"/>
    <n v="0"/>
    <d v="2022-10-26T19:14:41"/>
  </r>
  <r>
    <x v="30"/>
    <x v="30"/>
    <s v="W2"/>
    <s v="000062"/>
    <x v="7"/>
    <x v="1"/>
    <x v="1"/>
    <s v="Y"/>
    <s v="202211"/>
    <n v="12667"/>
    <n v="14498.986662876299"/>
    <n v="6268925.5025450503"/>
    <m/>
    <n v="2.31283441747554E-3"/>
    <n v="2.52"/>
    <n v="2.3751000000000002"/>
    <n v="29"/>
    <n v="68.88"/>
    <n v="2.38"/>
    <n v="71.259999999999991"/>
    <d v="2022-10-26T19:14:41"/>
  </r>
  <r>
    <x v="30"/>
    <x v="30"/>
    <s v="W2"/>
    <s v="000061"/>
    <x v="7"/>
    <x v="1"/>
    <x v="1"/>
    <s v="Y"/>
    <s v="202211"/>
    <n v="0"/>
    <n v="14498.986662876299"/>
    <n v="6268925.5025450503"/>
    <m/>
    <n v="2.31283441747554E-3"/>
    <n v="2.52"/>
    <n v="2.3751000000000002"/>
    <n v="0"/>
    <n v="0"/>
    <n v="0"/>
    <n v="0"/>
    <d v="2022-10-26T19:14:41"/>
  </r>
  <r>
    <x v="30"/>
    <x v="30"/>
    <s v="W2"/>
    <s v="000067"/>
    <x v="7"/>
    <x v="1"/>
    <x v="1"/>
    <s v="Y"/>
    <s v="202211"/>
    <n v="72"/>
    <n v="14498.986662876299"/>
    <n v="6268925.5025450503"/>
    <m/>
    <n v="2.31283441747554E-3"/>
    <n v="2.52"/>
    <n v="2.3751000000000002"/>
    <n v="0"/>
    <n v="0"/>
    <n v="0"/>
    <n v="0"/>
    <d v="2022-10-26T19:14:41"/>
  </r>
  <r>
    <x v="30"/>
    <x v="30"/>
    <s v="W2"/>
    <s v="000060"/>
    <x v="7"/>
    <x v="1"/>
    <x v="1"/>
    <s v="Y"/>
    <s v="202211"/>
    <n v="2068"/>
    <n v="14498.986662876299"/>
    <n v="6268925.5025450503"/>
    <m/>
    <n v="2.31283441747554E-3"/>
    <n v="2.52"/>
    <n v="2.3751000000000002"/>
    <n v="4"/>
    <n v="9.5"/>
    <n v="2.38"/>
    <n v="11.879999999999999"/>
    <d v="2022-10-26T19:14:41"/>
  </r>
  <r>
    <x v="31"/>
    <x v="31"/>
    <s v="W2"/>
    <s v="000900"/>
    <x v="7"/>
    <x v="1"/>
    <x v="1"/>
    <s v="Y"/>
    <s v="202211"/>
    <n v="0"/>
    <n v="326684.28366379801"/>
    <n v="6268925.5025450503"/>
    <m/>
    <n v="5.2111687007792902E-2"/>
    <n v="2.52"/>
    <n v="2.3751000000000002"/>
    <n v="0"/>
    <n v="0"/>
    <n v="0"/>
    <n v="0"/>
    <d v="2022-10-26T19:14:41"/>
  </r>
  <r>
    <x v="31"/>
    <x v="31"/>
    <s v="W2"/>
    <s v="000005"/>
    <x v="7"/>
    <x v="1"/>
    <x v="1"/>
    <s v="Y"/>
    <s v="202211"/>
    <n v="5002"/>
    <n v="326684.28366379801"/>
    <n v="6268925.5025450503"/>
    <m/>
    <n v="5.2111687007792902E-2"/>
    <n v="2.52"/>
    <n v="2.3751000000000002"/>
    <n v="260"/>
    <n v="617.53"/>
    <n v="11.88"/>
    <n v="629.41"/>
    <d v="2022-10-26T19:14:41"/>
  </r>
  <r>
    <x v="31"/>
    <x v="31"/>
    <s v="W2"/>
    <s v="000070"/>
    <x v="7"/>
    <x v="1"/>
    <x v="1"/>
    <s v="Y"/>
    <s v="202211"/>
    <n v="1140"/>
    <n v="326684.28366379801"/>
    <n v="6268925.5025450503"/>
    <m/>
    <n v="5.2111687007792902E-2"/>
    <n v="2.52"/>
    <n v="2.3751000000000002"/>
    <n v="59"/>
    <n v="140.13"/>
    <n v="0"/>
    <n v="140.13"/>
    <d v="2022-10-26T19:14:41"/>
  </r>
  <r>
    <x v="31"/>
    <x v="31"/>
    <s v="W2"/>
    <s v="000066"/>
    <x v="7"/>
    <x v="1"/>
    <x v="1"/>
    <s v="Y"/>
    <s v="202211"/>
    <n v="7072"/>
    <n v="326684.28366379801"/>
    <n v="6268925.5025450503"/>
    <m/>
    <n v="5.2111687007792902E-2"/>
    <n v="2.52"/>
    <n v="2.3751000000000002"/>
    <n v="368"/>
    <n v="874.04"/>
    <n v="0"/>
    <n v="874.04"/>
    <d v="2022-10-26T19:14:41"/>
  </r>
  <r>
    <x v="31"/>
    <x v="31"/>
    <s v="W2"/>
    <s v="000069"/>
    <x v="7"/>
    <x v="1"/>
    <x v="1"/>
    <s v="Y"/>
    <s v="202211"/>
    <n v="26"/>
    <n v="326684.28366379801"/>
    <n v="6268925.5025450503"/>
    <m/>
    <n v="5.2111687007792902E-2"/>
    <n v="2.52"/>
    <n v="2.3751000000000002"/>
    <n v="1"/>
    <n v="2.38"/>
    <n v="0"/>
    <n v="2.38"/>
    <d v="2022-10-26T19:14:41"/>
  </r>
  <r>
    <x v="31"/>
    <x v="31"/>
    <s v="W2"/>
    <s v="000068"/>
    <x v="7"/>
    <x v="1"/>
    <x v="1"/>
    <s v="Y"/>
    <s v="202211"/>
    <n v="2968"/>
    <n v="326684.28366379801"/>
    <n v="6268925.5025450503"/>
    <m/>
    <n v="5.2111687007792902E-2"/>
    <n v="2.52"/>
    <n v="2.3751000000000002"/>
    <n v="154"/>
    <n v="365.77"/>
    <n v="0"/>
    <n v="365.77"/>
    <d v="2022-10-26T19:14:41"/>
  </r>
  <r>
    <x v="31"/>
    <x v="31"/>
    <s v="W2"/>
    <s v="000057"/>
    <x v="7"/>
    <x v="1"/>
    <x v="1"/>
    <s v="Y"/>
    <s v="202211"/>
    <n v="0"/>
    <n v="326684.28366379801"/>
    <n v="6268925.5025450503"/>
    <m/>
    <n v="5.2111687007792902E-2"/>
    <n v="2.52"/>
    <n v="2.3751000000000002"/>
    <n v="0"/>
    <n v="0"/>
    <n v="0"/>
    <n v="0"/>
    <d v="2022-10-26T19:14:41"/>
  </r>
  <r>
    <x v="31"/>
    <x v="31"/>
    <s v="W2"/>
    <s v="000064"/>
    <x v="7"/>
    <x v="1"/>
    <x v="1"/>
    <s v="Y"/>
    <s v="202211"/>
    <n v="18000"/>
    <n v="326684.28366379801"/>
    <n v="6268925.5025450503"/>
    <m/>
    <n v="5.2111687007792902E-2"/>
    <n v="2.52"/>
    <n v="2.3751000000000002"/>
    <n v="938"/>
    <n v="2227.84"/>
    <n v="2.37"/>
    <n v="2230.21"/>
    <d v="2022-10-26T19:14:41"/>
  </r>
  <r>
    <x v="31"/>
    <x v="31"/>
    <s v="W2"/>
    <s v="000001"/>
    <x v="7"/>
    <x v="1"/>
    <x v="1"/>
    <s v="Y"/>
    <s v="202211"/>
    <n v="0"/>
    <n v="326684.28366379801"/>
    <n v="6268925.5025450503"/>
    <m/>
    <n v="5.2111687007792902E-2"/>
    <n v="2.52"/>
    <n v="2.3751000000000002"/>
    <n v="0"/>
    <n v="0"/>
    <n v="0"/>
    <n v="0"/>
    <d v="2022-10-26T19:14:41"/>
  </r>
  <r>
    <x v="31"/>
    <x v="31"/>
    <s v="W2"/>
    <s v="000003"/>
    <x v="7"/>
    <x v="1"/>
    <x v="1"/>
    <s v="Y"/>
    <s v="202211"/>
    <n v="3324"/>
    <n v="326684.28366379801"/>
    <n v="6268925.5025450503"/>
    <m/>
    <n v="5.2111687007792902E-2"/>
    <n v="2.52"/>
    <n v="2.3751000000000002"/>
    <n v="173"/>
    <n v="410.89"/>
    <n v="0"/>
    <n v="410.89"/>
    <d v="2022-10-26T19:14:41"/>
  </r>
  <r>
    <x v="31"/>
    <x v="31"/>
    <s v="W2"/>
    <s v="000063"/>
    <x v="7"/>
    <x v="1"/>
    <x v="1"/>
    <s v="Y"/>
    <s v="202211"/>
    <n v="11"/>
    <n v="326684.28366379801"/>
    <n v="6268925.5025450503"/>
    <m/>
    <n v="5.2111687007792902E-2"/>
    <n v="2.52"/>
    <n v="2.3751000000000002"/>
    <n v="0"/>
    <n v="0"/>
    <n v="0"/>
    <n v="0"/>
    <d v="2022-10-26T19:14:41"/>
  </r>
  <r>
    <x v="31"/>
    <x v="31"/>
    <s v="W2"/>
    <s v="000065"/>
    <x v="7"/>
    <x v="1"/>
    <x v="1"/>
    <s v="Y"/>
    <s v="202211"/>
    <n v="123"/>
    <n v="326684.28366379801"/>
    <n v="6268925.5025450503"/>
    <m/>
    <n v="5.2111687007792902E-2"/>
    <n v="2.52"/>
    <n v="2.3751000000000002"/>
    <n v="6"/>
    <n v="14.25"/>
    <n v="0"/>
    <n v="14.25"/>
    <d v="2022-10-26T19:14:41"/>
  </r>
  <r>
    <x v="31"/>
    <x v="31"/>
    <s v="W2"/>
    <s v="000020"/>
    <x v="7"/>
    <x v="1"/>
    <x v="1"/>
    <s v="Y"/>
    <s v="202211"/>
    <n v="4"/>
    <n v="326684.28366379801"/>
    <n v="6268925.5025450503"/>
    <m/>
    <n v="5.2111687007792902E-2"/>
    <n v="2.52"/>
    <n v="2.3751000000000002"/>
    <n v="0"/>
    <n v="0"/>
    <n v="0"/>
    <n v="0"/>
    <d v="2022-10-26T19:14:41"/>
  </r>
  <r>
    <x v="31"/>
    <x v="31"/>
    <s v="W2"/>
    <s v="000056"/>
    <x v="7"/>
    <x v="1"/>
    <x v="1"/>
    <s v="Y"/>
    <s v="202211"/>
    <n v="0"/>
    <n v="326684.28366379801"/>
    <n v="6268925.5025450503"/>
    <m/>
    <n v="5.2111687007792902E-2"/>
    <n v="2.52"/>
    <n v="2.3751000000000002"/>
    <n v="0"/>
    <n v="0"/>
    <n v="0"/>
    <n v="0"/>
    <d v="2022-10-26T19:14:41"/>
  </r>
  <r>
    <x v="31"/>
    <x v="31"/>
    <s v="W2"/>
    <s v="000062"/>
    <x v="7"/>
    <x v="1"/>
    <x v="1"/>
    <s v="Y"/>
    <s v="202211"/>
    <n v="12667"/>
    <n v="326684.28366379801"/>
    <n v="6268925.5025450503"/>
    <m/>
    <n v="5.2111687007792902E-2"/>
    <n v="2.52"/>
    <n v="2.3751000000000002"/>
    <n v="660"/>
    <n v="1567.57"/>
    <n v="4.74"/>
    <n v="1572.31"/>
    <d v="2022-10-26T19:14:41"/>
  </r>
  <r>
    <x v="31"/>
    <x v="31"/>
    <s v="W2"/>
    <s v="000061"/>
    <x v="7"/>
    <x v="1"/>
    <x v="1"/>
    <s v="Y"/>
    <s v="202211"/>
    <n v="0"/>
    <n v="326684.28366379801"/>
    <n v="6268925.5025450503"/>
    <m/>
    <n v="5.2111687007792902E-2"/>
    <n v="2.52"/>
    <n v="2.3751000000000002"/>
    <n v="0"/>
    <n v="0"/>
    <n v="0"/>
    <n v="0"/>
    <d v="2022-10-26T19:14:41"/>
  </r>
  <r>
    <x v="31"/>
    <x v="31"/>
    <s v="W2"/>
    <s v="000067"/>
    <x v="7"/>
    <x v="1"/>
    <x v="1"/>
    <s v="Y"/>
    <s v="202211"/>
    <n v="72"/>
    <n v="326684.28366379801"/>
    <n v="6268925.5025450503"/>
    <m/>
    <n v="5.2111687007792902E-2"/>
    <n v="2.52"/>
    <n v="2.3751000000000002"/>
    <n v="3"/>
    <n v="7.13"/>
    <n v="0"/>
    <n v="7.13"/>
    <d v="2022-10-26T19:14:41"/>
  </r>
  <r>
    <x v="31"/>
    <x v="31"/>
    <s v="W2"/>
    <s v="000060"/>
    <x v="7"/>
    <x v="1"/>
    <x v="1"/>
    <s v="Y"/>
    <s v="202211"/>
    <n v="2068"/>
    <n v="326684.28366379801"/>
    <n v="6268925.5025450503"/>
    <m/>
    <n v="5.2111687007792902E-2"/>
    <n v="2.52"/>
    <n v="2.3751000000000002"/>
    <n v="107"/>
    <n v="254.14"/>
    <n v="40.369999999999997"/>
    <n v="294.51"/>
    <d v="2022-10-26T19:14:41"/>
  </r>
  <r>
    <x v="145"/>
    <x v="134"/>
    <s v="W2"/>
    <s v="000900"/>
    <x v="7"/>
    <x v="1"/>
    <x v="1"/>
    <s v="Y"/>
    <s v="202211"/>
    <n v="0"/>
    <n v="31506.509122704199"/>
    <n v="6268925.5025450503"/>
    <m/>
    <n v="5.0258228638884401E-3"/>
    <n v="2.52"/>
    <n v="2.3751000000000002"/>
    <n v="0"/>
    <n v="0"/>
    <n v="0"/>
    <n v="0"/>
    <d v="2022-10-26T19:14:41"/>
  </r>
  <r>
    <x v="145"/>
    <x v="134"/>
    <s v="W2"/>
    <s v="000005"/>
    <x v="7"/>
    <x v="1"/>
    <x v="1"/>
    <s v="Y"/>
    <s v="202211"/>
    <n v="5002"/>
    <n v="31506.509122704199"/>
    <n v="6268925.5025450503"/>
    <m/>
    <n v="5.0258228638884401E-3"/>
    <n v="2.52"/>
    <n v="2.3751000000000002"/>
    <n v="25"/>
    <n v="59.38"/>
    <n v="2.38"/>
    <n v="61.760000000000005"/>
    <d v="2022-10-26T19:14:41"/>
  </r>
  <r>
    <x v="145"/>
    <x v="134"/>
    <s v="W2"/>
    <s v="000070"/>
    <x v="7"/>
    <x v="1"/>
    <x v="1"/>
    <s v="Y"/>
    <s v="202211"/>
    <n v="1140"/>
    <n v="31506.509122704199"/>
    <n v="6268925.5025450503"/>
    <m/>
    <n v="5.0258228638884401E-3"/>
    <n v="2.52"/>
    <n v="2.3751000000000002"/>
    <n v="5"/>
    <n v="11.88"/>
    <n v="0"/>
    <n v="11.88"/>
    <d v="2022-10-26T19:14:41"/>
  </r>
  <r>
    <x v="145"/>
    <x v="134"/>
    <s v="W2"/>
    <s v="000066"/>
    <x v="7"/>
    <x v="1"/>
    <x v="1"/>
    <s v="Y"/>
    <s v="202211"/>
    <n v="7072"/>
    <n v="31506.509122704199"/>
    <n v="6268925.5025450503"/>
    <m/>
    <n v="5.0258228638884401E-3"/>
    <n v="2.52"/>
    <n v="2.3751000000000002"/>
    <n v="35"/>
    <n v="83.13"/>
    <n v="0"/>
    <n v="83.13"/>
    <d v="2022-10-26T19:14:41"/>
  </r>
  <r>
    <x v="145"/>
    <x v="134"/>
    <s v="W2"/>
    <s v="000069"/>
    <x v="7"/>
    <x v="1"/>
    <x v="1"/>
    <s v="Y"/>
    <s v="202211"/>
    <n v="26"/>
    <n v="31506.509122704199"/>
    <n v="6268925.5025450503"/>
    <m/>
    <n v="5.0258228638884401E-3"/>
    <n v="2.52"/>
    <n v="2.3751000000000002"/>
    <n v="0"/>
    <n v="0"/>
    <n v="0"/>
    <n v="0"/>
    <d v="2022-10-26T19:14:41"/>
  </r>
  <r>
    <x v="145"/>
    <x v="134"/>
    <s v="W2"/>
    <s v="000068"/>
    <x v="7"/>
    <x v="1"/>
    <x v="1"/>
    <s v="Y"/>
    <s v="202211"/>
    <n v="2968"/>
    <n v="31506.509122704199"/>
    <n v="6268925.5025450503"/>
    <m/>
    <n v="5.0258228638884401E-3"/>
    <n v="2.52"/>
    <n v="2.3751000000000002"/>
    <n v="14"/>
    <n v="33.25"/>
    <n v="0"/>
    <n v="33.25"/>
    <d v="2022-10-26T19:14:41"/>
  </r>
  <r>
    <x v="145"/>
    <x v="134"/>
    <s v="W2"/>
    <s v="000057"/>
    <x v="7"/>
    <x v="1"/>
    <x v="1"/>
    <s v="Y"/>
    <s v="202211"/>
    <n v="0"/>
    <n v="31506.509122704199"/>
    <n v="6268925.5025450503"/>
    <m/>
    <n v="5.0258228638884401E-3"/>
    <n v="2.52"/>
    <n v="2.3751000000000002"/>
    <n v="0"/>
    <n v="0"/>
    <n v="0"/>
    <n v="0"/>
    <d v="2022-10-26T19:14:41"/>
  </r>
  <r>
    <x v="145"/>
    <x v="134"/>
    <s v="W2"/>
    <s v="000064"/>
    <x v="7"/>
    <x v="1"/>
    <x v="1"/>
    <s v="Y"/>
    <s v="202211"/>
    <n v="18000"/>
    <n v="31506.509122704199"/>
    <n v="6268925.5025450503"/>
    <m/>
    <n v="5.0258228638884401E-3"/>
    <n v="2.52"/>
    <n v="2.3751000000000002"/>
    <n v="90"/>
    <n v="213.76"/>
    <n v="0"/>
    <n v="213.76"/>
    <d v="2022-10-26T19:14:41"/>
  </r>
  <r>
    <x v="145"/>
    <x v="134"/>
    <s v="W2"/>
    <s v="000001"/>
    <x v="7"/>
    <x v="1"/>
    <x v="1"/>
    <s v="Y"/>
    <s v="202211"/>
    <n v="0"/>
    <n v="31506.509122704199"/>
    <n v="6268925.5025450503"/>
    <m/>
    <n v="5.0258228638884401E-3"/>
    <n v="2.52"/>
    <n v="2.3751000000000002"/>
    <n v="0"/>
    <n v="0"/>
    <n v="0"/>
    <n v="0"/>
    <d v="2022-10-26T19:14:41"/>
  </r>
  <r>
    <x v="145"/>
    <x v="134"/>
    <s v="W2"/>
    <s v="000003"/>
    <x v="7"/>
    <x v="1"/>
    <x v="1"/>
    <s v="Y"/>
    <s v="202211"/>
    <n v="3324"/>
    <n v="31506.509122704199"/>
    <n v="6268925.5025450503"/>
    <m/>
    <n v="5.0258228638884401E-3"/>
    <n v="2.52"/>
    <n v="2.3751000000000002"/>
    <n v="16"/>
    <n v="38"/>
    <n v="0"/>
    <n v="38"/>
    <d v="2022-10-26T19:14:41"/>
  </r>
  <r>
    <x v="145"/>
    <x v="134"/>
    <s v="W2"/>
    <s v="000063"/>
    <x v="7"/>
    <x v="1"/>
    <x v="1"/>
    <s v="Y"/>
    <s v="202211"/>
    <n v="11"/>
    <n v="31506.509122704199"/>
    <n v="6268925.5025450503"/>
    <m/>
    <n v="5.0258228638884401E-3"/>
    <n v="2.52"/>
    <n v="2.3751000000000002"/>
    <n v="0"/>
    <n v="0"/>
    <n v="0"/>
    <n v="0"/>
    <d v="2022-10-26T19:14:41"/>
  </r>
  <r>
    <x v="145"/>
    <x v="134"/>
    <s v="W2"/>
    <s v="000065"/>
    <x v="7"/>
    <x v="1"/>
    <x v="1"/>
    <s v="Y"/>
    <s v="202211"/>
    <n v="123"/>
    <n v="31506.509122704199"/>
    <n v="6268925.5025450503"/>
    <m/>
    <n v="5.0258228638884401E-3"/>
    <n v="2.52"/>
    <n v="2.3751000000000002"/>
    <n v="0"/>
    <n v="0"/>
    <n v="0"/>
    <n v="0"/>
    <d v="2022-10-26T19:14:41"/>
  </r>
  <r>
    <x v="145"/>
    <x v="134"/>
    <s v="W2"/>
    <s v="000020"/>
    <x v="7"/>
    <x v="1"/>
    <x v="1"/>
    <s v="Y"/>
    <s v="202211"/>
    <n v="4"/>
    <n v="31506.509122704199"/>
    <n v="6268925.5025450503"/>
    <m/>
    <n v="5.0258228638884401E-3"/>
    <n v="2.52"/>
    <n v="2.3751000000000002"/>
    <n v="0"/>
    <n v="0"/>
    <n v="0"/>
    <n v="0"/>
    <d v="2022-10-26T19:14:41"/>
  </r>
  <r>
    <x v="145"/>
    <x v="134"/>
    <s v="W2"/>
    <s v="000056"/>
    <x v="7"/>
    <x v="1"/>
    <x v="1"/>
    <s v="Y"/>
    <s v="202211"/>
    <n v="0"/>
    <n v="31506.509122704199"/>
    <n v="6268925.5025450503"/>
    <m/>
    <n v="5.0258228638884401E-3"/>
    <n v="2.52"/>
    <n v="2.3751000000000002"/>
    <n v="0"/>
    <n v="0"/>
    <n v="0"/>
    <n v="0"/>
    <d v="2022-10-26T19:14:41"/>
  </r>
  <r>
    <x v="145"/>
    <x v="134"/>
    <s v="W2"/>
    <s v="000062"/>
    <x v="7"/>
    <x v="1"/>
    <x v="1"/>
    <s v="Y"/>
    <s v="202211"/>
    <n v="12667"/>
    <n v="31506.509122704199"/>
    <n v="6268925.5025450503"/>
    <m/>
    <n v="5.0258228638884401E-3"/>
    <n v="2.52"/>
    <n v="2.3751000000000002"/>
    <n v="63"/>
    <n v="149.63"/>
    <n v="2.37"/>
    <n v="152"/>
    <d v="2022-10-26T19:14:41"/>
  </r>
  <r>
    <x v="145"/>
    <x v="134"/>
    <s v="W2"/>
    <s v="000061"/>
    <x v="7"/>
    <x v="1"/>
    <x v="1"/>
    <s v="Y"/>
    <s v="202211"/>
    <n v="0"/>
    <n v="31506.509122704199"/>
    <n v="6268925.5025450503"/>
    <m/>
    <n v="5.0258228638884401E-3"/>
    <n v="2.52"/>
    <n v="2.3751000000000002"/>
    <n v="0"/>
    <n v="0"/>
    <n v="0"/>
    <n v="0"/>
    <d v="2022-10-26T19:14:41"/>
  </r>
  <r>
    <x v="145"/>
    <x v="134"/>
    <s v="W2"/>
    <s v="000067"/>
    <x v="7"/>
    <x v="1"/>
    <x v="1"/>
    <s v="Y"/>
    <s v="202211"/>
    <n v="72"/>
    <n v="31506.509122704199"/>
    <n v="6268925.5025450503"/>
    <m/>
    <n v="5.0258228638884401E-3"/>
    <n v="2.52"/>
    <n v="2.3751000000000002"/>
    <n v="0"/>
    <n v="0"/>
    <n v="0"/>
    <n v="0"/>
    <d v="2022-10-26T19:14:41"/>
  </r>
  <r>
    <x v="145"/>
    <x v="134"/>
    <s v="W2"/>
    <s v="000060"/>
    <x v="7"/>
    <x v="1"/>
    <x v="1"/>
    <s v="Y"/>
    <s v="202211"/>
    <n v="2068"/>
    <n v="31506.509122704199"/>
    <n v="6268925.5025450503"/>
    <m/>
    <n v="5.0258228638884401E-3"/>
    <n v="2.52"/>
    <n v="2.3751000000000002"/>
    <n v="10"/>
    <n v="23.75"/>
    <n v="4.75"/>
    <n v="28.5"/>
    <d v="2022-10-26T19:14:41"/>
  </r>
  <r>
    <x v="45"/>
    <x v="45"/>
    <s v="W2"/>
    <s v="000900"/>
    <x v="7"/>
    <x v="1"/>
    <x v="1"/>
    <s v="Y"/>
    <s v="202211"/>
    <n v="0"/>
    <n v="70065.706543007094"/>
    <n v="6268925.5025450503"/>
    <m/>
    <n v="1.11766691938773E-2"/>
    <n v="2.52"/>
    <n v="2.3751000000000002"/>
    <n v="0"/>
    <n v="0"/>
    <n v="0"/>
    <n v="0"/>
    <d v="2022-10-26T19:14:41"/>
  </r>
  <r>
    <x v="45"/>
    <x v="45"/>
    <s v="W2"/>
    <s v="000005"/>
    <x v="7"/>
    <x v="1"/>
    <x v="1"/>
    <s v="Y"/>
    <s v="202211"/>
    <n v="5002"/>
    <n v="70065.706543007094"/>
    <n v="6268925.5025450503"/>
    <m/>
    <n v="1.11766691938773E-2"/>
    <n v="2.52"/>
    <n v="2.3751000000000002"/>
    <n v="55"/>
    <n v="130.63"/>
    <n v="2.37"/>
    <n v="133"/>
    <d v="2022-10-26T19:14:41"/>
  </r>
  <r>
    <x v="45"/>
    <x v="45"/>
    <s v="W2"/>
    <s v="000070"/>
    <x v="7"/>
    <x v="1"/>
    <x v="1"/>
    <s v="Y"/>
    <s v="202211"/>
    <n v="1140"/>
    <n v="70065.706543007094"/>
    <n v="6268925.5025450503"/>
    <m/>
    <n v="1.11766691938773E-2"/>
    <n v="2.52"/>
    <n v="2.3751000000000002"/>
    <n v="12"/>
    <n v="28.5"/>
    <n v="0"/>
    <n v="28.5"/>
    <d v="2022-10-26T19:14:41"/>
  </r>
  <r>
    <x v="45"/>
    <x v="45"/>
    <s v="W2"/>
    <s v="000066"/>
    <x v="7"/>
    <x v="1"/>
    <x v="1"/>
    <s v="Y"/>
    <s v="202211"/>
    <n v="7072"/>
    <n v="70065.706543007094"/>
    <n v="6268925.5025450503"/>
    <m/>
    <n v="1.11766691938773E-2"/>
    <n v="2.52"/>
    <n v="2.3751000000000002"/>
    <n v="79"/>
    <n v="187.63"/>
    <n v="0"/>
    <n v="187.63"/>
    <d v="2022-10-26T19:14:41"/>
  </r>
  <r>
    <x v="45"/>
    <x v="45"/>
    <s v="W2"/>
    <s v="000069"/>
    <x v="7"/>
    <x v="1"/>
    <x v="1"/>
    <s v="Y"/>
    <s v="202211"/>
    <n v="26"/>
    <n v="70065.706543007094"/>
    <n v="6268925.5025450503"/>
    <m/>
    <n v="1.11766691938773E-2"/>
    <n v="2.52"/>
    <n v="2.3751000000000002"/>
    <n v="0"/>
    <n v="0"/>
    <n v="0"/>
    <n v="0"/>
    <d v="2022-10-26T19:14:41"/>
  </r>
  <r>
    <x v="45"/>
    <x v="45"/>
    <s v="W2"/>
    <s v="000068"/>
    <x v="7"/>
    <x v="1"/>
    <x v="1"/>
    <s v="Y"/>
    <s v="202211"/>
    <n v="2968"/>
    <n v="70065.706543007094"/>
    <n v="6268925.5025450503"/>
    <m/>
    <n v="1.11766691938773E-2"/>
    <n v="2.52"/>
    <n v="2.3751000000000002"/>
    <n v="33"/>
    <n v="78.38"/>
    <n v="0"/>
    <n v="78.38"/>
    <d v="2022-10-26T19:14:41"/>
  </r>
  <r>
    <x v="45"/>
    <x v="45"/>
    <s v="W2"/>
    <s v="000057"/>
    <x v="7"/>
    <x v="1"/>
    <x v="1"/>
    <s v="Y"/>
    <s v="202211"/>
    <n v="0"/>
    <n v="70065.706543007094"/>
    <n v="6268925.5025450503"/>
    <m/>
    <n v="1.11766691938773E-2"/>
    <n v="2.52"/>
    <n v="2.3751000000000002"/>
    <n v="0"/>
    <n v="0"/>
    <n v="0"/>
    <n v="0"/>
    <d v="2022-10-26T19:14:41"/>
  </r>
  <r>
    <x v="45"/>
    <x v="45"/>
    <s v="W2"/>
    <s v="000064"/>
    <x v="7"/>
    <x v="1"/>
    <x v="1"/>
    <s v="Y"/>
    <s v="202211"/>
    <n v="18000"/>
    <n v="70065.706543007094"/>
    <n v="6268925.5025450503"/>
    <m/>
    <n v="1.11766691938773E-2"/>
    <n v="2.52"/>
    <n v="2.3751000000000002"/>
    <n v="201"/>
    <n v="477.4"/>
    <n v="2.37"/>
    <n v="479.77"/>
    <d v="2022-10-26T19:14:41"/>
  </r>
  <r>
    <x v="45"/>
    <x v="45"/>
    <s v="W2"/>
    <s v="000001"/>
    <x v="7"/>
    <x v="1"/>
    <x v="1"/>
    <s v="Y"/>
    <s v="202211"/>
    <n v="0"/>
    <n v="70065.706543007094"/>
    <n v="6268925.5025450503"/>
    <m/>
    <n v="1.11766691938773E-2"/>
    <n v="2.52"/>
    <n v="2.3751000000000002"/>
    <n v="0"/>
    <n v="0"/>
    <n v="0"/>
    <n v="0"/>
    <d v="2022-10-26T19:14:41"/>
  </r>
  <r>
    <x v="45"/>
    <x v="45"/>
    <s v="W2"/>
    <s v="000003"/>
    <x v="7"/>
    <x v="1"/>
    <x v="1"/>
    <s v="Y"/>
    <s v="202211"/>
    <n v="3324"/>
    <n v="70065.706543007094"/>
    <n v="6268925.5025450503"/>
    <m/>
    <n v="1.11766691938773E-2"/>
    <n v="2.52"/>
    <n v="2.3751000000000002"/>
    <n v="37"/>
    <n v="87.88"/>
    <n v="0"/>
    <n v="87.88"/>
    <d v="2022-10-26T19:14:41"/>
  </r>
  <r>
    <x v="45"/>
    <x v="45"/>
    <s v="W2"/>
    <s v="000063"/>
    <x v="7"/>
    <x v="1"/>
    <x v="1"/>
    <s v="Y"/>
    <s v="202211"/>
    <n v="11"/>
    <n v="70065.706543007094"/>
    <n v="6268925.5025450503"/>
    <m/>
    <n v="1.11766691938773E-2"/>
    <n v="2.52"/>
    <n v="2.3751000000000002"/>
    <n v="0"/>
    <n v="0"/>
    <n v="0"/>
    <n v="0"/>
    <d v="2022-10-26T19:14:41"/>
  </r>
  <r>
    <x v="45"/>
    <x v="45"/>
    <s v="W2"/>
    <s v="000065"/>
    <x v="7"/>
    <x v="1"/>
    <x v="1"/>
    <s v="Y"/>
    <s v="202211"/>
    <n v="123"/>
    <n v="70065.706543007094"/>
    <n v="6268925.5025450503"/>
    <m/>
    <n v="1.11766691938773E-2"/>
    <n v="2.52"/>
    <n v="2.3751000000000002"/>
    <n v="1"/>
    <n v="2.38"/>
    <n v="0"/>
    <n v="2.38"/>
    <d v="2022-10-26T19:14:41"/>
  </r>
  <r>
    <x v="45"/>
    <x v="45"/>
    <s v="W2"/>
    <s v="000020"/>
    <x v="7"/>
    <x v="1"/>
    <x v="1"/>
    <s v="Y"/>
    <s v="202211"/>
    <n v="4"/>
    <n v="70065.706543007094"/>
    <n v="6268925.5025450503"/>
    <m/>
    <n v="1.11766691938773E-2"/>
    <n v="2.52"/>
    <n v="2.3751000000000002"/>
    <n v="0"/>
    <n v="0"/>
    <n v="0"/>
    <n v="0"/>
    <d v="2022-10-26T19:14:41"/>
  </r>
  <r>
    <x v="45"/>
    <x v="45"/>
    <s v="W2"/>
    <s v="000056"/>
    <x v="7"/>
    <x v="1"/>
    <x v="1"/>
    <s v="Y"/>
    <s v="202211"/>
    <n v="0"/>
    <n v="70065.706543007094"/>
    <n v="6268925.5025450503"/>
    <m/>
    <n v="1.11766691938773E-2"/>
    <n v="2.52"/>
    <n v="2.3751000000000002"/>
    <n v="0"/>
    <n v="0"/>
    <n v="0"/>
    <n v="0"/>
    <d v="2022-10-26T19:14:41"/>
  </r>
  <r>
    <x v="45"/>
    <x v="45"/>
    <s v="W2"/>
    <s v="000062"/>
    <x v="7"/>
    <x v="1"/>
    <x v="1"/>
    <s v="Y"/>
    <s v="202211"/>
    <n v="12667"/>
    <n v="70065.706543007094"/>
    <n v="6268925.5025450503"/>
    <m/>
    <n v="1.11766691938773E-2"/>
    <n v="2.52"/>
    <n v="2.3751000000000002"/>
    <n v="141"/>
    <n v="334.89"/>
    <n v="0"/>
    <n v="334.89"/>
    <d v="2022-10-26T19:14:41"/>
  </r>
  <r>
    <x v="45"/>
    <x v="45"/>
    <s v="W2"/>
    <s v="000061"/>
    <x v="7"/>
    <x v="1"/>
    <x v="1"/>
    <s v="Y"/>
    <s v="202211"/>
    <n v="0"/>
    <n v="70065.706543007094"/>
    <n v="6268925.5025450503"/>
    <m/>
    <n v="1.11766691938773E-2"/>
    <n v="2.52"/>
    <n v="2.3751000000000002"/>
    <n v="0"/>
    <n v="0"/>
    <n v="0"/>
    <n v="0"/>
    <d v="2022-10-26T19:14:41"/>
  </r>
  <r>
    <x v="45"/>
    <x v="45"/>
    <s v="W2"/>
    <s v="000067"/>
    <x v="7"/>
    <x v="1"/>
    <x v="1"/>
    <s v="Y"/>
    <s v="202211"/>
    <n v="72"/>
    <n v="70065.706543007094"/>
    <n v="6268925.5025450503"/>
    <m/>
    <n v="1.11766691938773E-2"/>
    <n v="2.52"/>
    <n v="2.3751000000000002"/>
    <n v="0"/>
    <n v="0"/>
    <n v="0"/>
    <n v="0"/>
    <d v="2022-10-26T19:14:41"/>
  </r>
  <r>
    <x v="45"/>
    <x v="45"/>
    <s v="W2"/>
    <s v="000060"/>
    <x v="7"/>
    <x v="1"/>
    <x v="1"/>
    <s v="Y"/>
    <s v="202211"/>
    <n v="2068"/>
    <n v="70065.706543007094"/>
    <n v="6268925.5025450503"/>
    <m/>
    <n v="1.11766691938773E-2"/>
    <n v="2.52"/>
    <n v="2.3751000000000002"/>
    <n v="23"/>
    <n v="54.63"/>
    <n v="7.13"/>
    <n v="61.760000000000005"/>
    <d v="2022-10-26T19:14:41"/>
  </r>
  <r>
    <x v="46"/>
    <x v="46"/>
    <s v="W2"/>
    <s v="000900"/>
    <x v="7"/>
    <x v="1"/>
    <x v="1"/>
    <s v="Y"/>
    <s v="202211"/>
    <n v="0"/>
    <n v="30413.8887900544"/>
    <n v="6268925.5025450503"/>
    <m/>
    <n v="4.8515313792941101E-3"/>
    <n v="2.52"/>
    <n v="2.3751000000000002"/>
    <n v="0"/>
    <n v="0"/>
    <n v="0"/>
    <n v="0"/>
    <d v="2022-10-26T19:14:41"/>
  </r>
  <r>
    <x v="46"/>
    <x v="46"/>
    <s v="W2"/>
    <s v="000005"/>
    <x v="7"/>
    <x v="1"/>
    <x v="1"/>
    <s v="Y"/>
    <s v="202211"/>
    <n v="5002"/>
    <n v="30413.8887900544"/>
    <n v="6268925.5025450503"/>
    <m/>
    <n v="4.8515313792941101E-3"/>
    <n v="2.52"/>
    <n v="2.3751000000000002"/>
    <n v="24"/>
    <n v="57"/>
    <n v="2.37"/>
    <n v="59.37"/>
    <d v="2022-10-26T19:14:41"/>
  </r>
  <r>
    <x v="46"/>
    <x v="46"/>
    <s v="W2"/>
    <s v="000070"/>
    <x v="7"/>
    <x v="1"/>
    <x v="1"/>
    <s v="Y"/>
    <s v="202211"/>
    <n v="1140"/>
    <n v="30413.8887900544"/>
    <n v="6268925.5025450503"/>
    <m/>
    <n v="4.8515313792941101E-3"/>
    <n v="2.52"/>
    <n v="2.3751000000000002"/>
    <n v="5"/>
    <n v="11.88"/>
    <n v="0"/>
    <n v="11.88"/>
    <d v="2022-10-26T19:14:41"/>
  </r>
  <r>
    <x v="46"/>
    <x v="46"/>
    <s v="W2"/>
    <s v="000066"/>
    <x v="7"/>
    <x v="1"/>
    <x v="1"/>
    <s v="Y"/>
    <s v="202211"/>
    <n v="7072"/>
    <n v="30413.8887900544"/>
    <n v="6268925.5025450503"/>
    <m/>
    <n v="4.8515313792941101E-3"/>
    <n v="2.52"/>
    <n v="2.3751000000000002"/>
    <n v="34"/>
    <n v="80.75"/>
    <n v="0"/>
    <n v="80.75"/>
    <d v="2022-10-26T19:14:41"/>
  </r>
  <r>
    <x v="46"/>
    <x v="46"/>
    <s v="W2"/>
    <s v="000069"/>
    <x v="7"/>
    <x v="1"/>
    <x v="1"/>
    <s v="Y"/>
    <s v="202211"/>
    <n v="26"/>
    <n v="30413.8887900544"/>
    <n v="6268925.5025450503"/>
    <m/>
    <n v="4.8515313792941101E-3"/>
    <n v="2.52"/>
    <n v="2.3751000000000002"/>
    <n v="0"/>
    <n v="0"/>
    <n v="0"/>
    <n v="0"/>
    <d v="2022-10-26T19:14:41"/>
  </r>
  <r>
    <x v="46"/>
    <x v="46"/>
    <s v="W2"/>
    <s v="000068"/>
    <x v="7"/>
    <x v="1"/>
    <x v="1"/>
    <s v="Y"/>
    <s v="202211"/>
    <n v="2968"/>
    <n v="30413.8887900544"/>
    <n v="6268925.5025450503"/>
    <m/>
    <n v="4.8515313792941101E-3"/>
    <n v="2.52"/>
    <n v="2.3751000000000002"/>
    <n v="14"/>
    <n v="33.25"/>
    <n v="0"/>
    <n v="33.25"/>
    <d v="2022-10-26T19:14:41"/>
  </r>
  <r>
    <x v="46"/>
    <x v="46"/>
    <s v="W2"/>
    <s v="000057"/>
    <x v="7"/>
    <x v="1"/>
    <x v="1"/>
    <s v="Y"/>
    <s v="202211"/>
    <n v="0"/>
    <n v="30413.8887900544"/>
    <n v="6268925.5025450503"/>
    <m/>
    <n v="4.8515313792941101E-3"/>
    <n v="2.52"/>
    <n v="2.3751000000000002"/>
    <n v="0"/>
    <n v="0"/>
    <n v="0"/>
    <n v="0"/>
    <d v="2022-10-26T19:14:41"/>
  </r>
  <r>
    <x v="46"/>
    <x v="46"/>
    <s v="W2"/>
    <s v="000064"/>
    <x v="7"/>
    <x v="1"/>
    <x v="1"/>
    <s v="Y"/>
    <s v="202211"/>
    <n v="18000"/>
    <n v="30413.8887900544"/>
    <n v="6268925.5025450503"/>
    <m/>
    <n v="4.8515313792941101E-3"/>
    <n v="2.52"/>
    <n v="2.3751000000000002"/>
    <n v="87"/>
    <n v="206.63"/>
    <n v="0"/>
    <n v="206.63"/>
    <d v="2022-10-26T19:14:41"/>
  </r>
  <r>
    <x v="46"/>
    <x v="46"/>
    <s v="W2"/>
    <s v="000001"/>
    <x v="7"/>
    <x v="1"/>
    <x v="1"/>
    <s v="Y"/>
    <s v="202211"/>
    <n v="0"/>
    <n v="30413.8887900544"/>
    <n v="6268925.5025450503"/>
    <m/>
    <n v="4.8515313792941101E-3"/>
    <n v="2.52"/>
    <n v="2.3751000000000002"/>
    <n v="0"/>
    <n v="0"/>
    <n v="0"/>
    <n v="0"/>
    <d v="2022-10-26T19:14:41"/>
  </r>
  <r>
    <x v="46"/>
    <x v="46"/>
    <s v="W2"/>
    <s v="000003"/>
    <x v="7"/>
    <x v="1"/>
    <x v="1"/>
    <s v="Y"/>
    <s v="202211"/>
    <n v="3324"/>
    <n v="30413.8887900544"/>
    <n v="6268925.5025450503"/>
    <m/>
    <n v="4.8515313792941101E-3"/>
    <n v="2.52"/>
    <n v="2.3751000000000002"/>
    <n v="16"/>
    <n v="38"/>
    <n v="0"/>
    <n v="38"/>
    <d v="2022-10-26T19:14:41"/>
  </r>
  <r>
    <x v="24"/>
    <x v="24"/>
    <s v="W4"/>
    <s v="000001"/>
    <x v="1"/>
    <x v="1"/>
    <x v="1"/>
    <s v="Y"/>
    <s v="202211"/>
    <n v="0"/>
    <n v="22735.5469264643"/>
    <n v="5421577.2725373199"/>
    <m/>
    <n v="4.1935299975580601E-3"/>
    <n v="2.15"/>
    <n v="2.0263749999999998"/>
    <n v="0"/>
    <n v="0"/>
    <n v="0"/>
    <n v="0"/>
    <d v="2022-10-26T19:14:41"/>
  </r>
  <r>
    <x v="24"/>
    <x v="24"/>
    <s v="W4"/>
    <s v="000060"/>
    <x v="1"/>
    <x v="1"/>
    <x v="1"/>
    <s v="Y"/>
    <s v="202211"/>
    <n v="3370"/>
    <n v="22735.5469264643"/>
    <n v="5421577.2725373199"/>
    <m/>
    <n v="4.1935299975580601E-3"/>
    <n v="2.15"/>
    <n v="2.0263749999999998"/>
    <n v="14"/>
    <n v="28.37"/>
    <n v="6.09"/>
    <n v="34.46"/>
    <d v="2022-10-26T19:14:41"/>
  </r>
  <r>
    <x v="24"/>
    <x v="24"/>
    <s v="W4"/>
    <s v="000020"/>
    <x v="1"/>
    <x v="1"/>
    <x v="1"/>
    <s v="Y"/>
    <s v="202211"/>
    <n v="9"/>
    <n v="22735.5469264643"/>
    <n v="5421577.2725373199"/>
    <m/>
    <n v="4.1935299975580601E-3"/>
    <n v="2.15"/>
    <n v="2.0263749999999998"/>
    <n v="0"/>
    <n v="0"/>
    <n v="0"/>
    <n v="0"/>
    <d v="2022-10-26T19:14:41"/>
  </r>
  <r>
    <x v="5"/>
    <x v="5"/>
    <s v="W4"/>
    <s v="000057"/>
    <x v="1"/>
    <x v="1"/>
    <x v="1"/>
    <s v="Y"/>
    <s v="202211"/>
    <n v="0"/>
    <n v="4606.0414915951596"/>
    <n v="5421577.2725373199"/>
    <m/>
    <n v="8.4957591860338995E-4"/>
    <n v="2.15"/>
    <n v="2.0263749999999998"/>
    <n v="0"/>
    <n v="0"/>
    <n v="0"/>
    <n v="0"/>
    <d v="2022-10-26T19:14:41"/>
  </r>
  <r>
    <x v="5"/>
    <x v="5"/>
    <s v="W4"/>
    <s v="000061"/>
    <x v="1"/>
    <x v="1"/>
    <x v="1"/>
    <s v="Y"/>
    <s v="202211"/>
    <n v="0"/>
    <n v="4606.0414915951596"/>
    <n v="5421577.2725373199"/>
    <m/>
    <n v="8.4957591860338995E-4"/>
    <n v="2.15"/>
    <n v="2.0263749999999998"/>
    <n v="0"/>
    <n v="0"/>
    <n v="0"/>
    <n v="0"/>
    <d v="2022-10-26T19:14:41"/>
  </r>
  <r>
    <x v="5"/>
    <x v="5"/>
    <s v="W4"/>
    <s v="000065"/>
    <x v="1"/>
    <x v="1"/>
    <x v="1"/>
    <s v="Y"/>
    <s v="202211"/>
    <n v="81"/>
    <n v="4606.0414915951596"/>
    <n v="5421577.2725373199"/>
    <m/>
    <n v="8.4957591860338995E-4"/>
    <n v="2.15"/>
    <n v="2.0263749999999998"/>
    <n v="0"/>
    <n v="0"/>
    <n v="0"/>
    <n v="0"/>
    <d v="2022-10-26T19:14:41"/>
  </r>
  <r>
    <x v="5"/>
    <x v="5"/>
    <s v="W4"/>
    <s v="000003"/>
    <x v="1"/>
    <x v="1"/>
    <x v="1"/>
    <s v="Y"/>
    <s v="202211"/>
    <n v="3523"/>
    <n v="4606.0414915951596"/>
    <n v="5421577.2725373199"/>
    <m/>
    <n v="8.4957591860338995E-4"/>
    <n v="2.15"/>
    <n v="2.0263749999999998"/>
    <n v="2"/>
    <n v="4.05"/>
    <n v="0"/>
    <n v="4.05"/>
    <d v="2022-10-26T19:14:41"/>
  </r>
  <r>
    <x v="5"/>
    <x v="5"/>
    <s v="W4"/>
    <s v="000005"/>
    <x v="1"/>
    <x v="1"/>
    <x v="1"/>
    <s v="Y"/>
    <s v="202211"/>
    <n v="8218"/>
    <n v="4606.0414915951596"/>
    <n v="5421577.2725373199"/>
    <m/>
    <n v="8.4957591860338995E-4"/>
    <n v="2.15"/>
    <n v="2.0263749999999998"/>
    <n v="6"/>
    <n v="12.16"/>
    <n v="2.02"/>
    <n v="14.18"/>
    <d v="2022-10-26T19:14:41"/>
  </r>
  <r>
    <x v="5"/>
    <x v="5"/>
    <s v="W4"/>
    <s v="000900"/>
    <x v="1"/>
    <x v="1"/>
    <x v="1"/>
    <s v="Y"/>
    <s v="202211"/>
    <n v="0"/>
    <n v="4606.0414915951596"/>
    <n v="5421577.2725373199"/>
    <m/>
    <n v="8.4957591860338995E-4"/>
    <n v="2.15"/>
    <n v="2.0263749999999998"/>
    <n v="0"/>
    <n v="0"/>
    <n v="0"/>
    <n v="0"/>
    <d v="2022-10-26T19:14:41"/>
  </r>
  <r>
    <x v="5"/>
    <x v="5"/>
    <s v="W4"/>
    <s v="000064"/>
    <x v="1"/>
    <x v="1"/>
    <x v="1"/>
    <s v="Y"/>
    <s v="202211"/>
    <n v="23089"/>
    <n v="4606.0414915951596"/>
    <n v="5421577.2725373199"/>
    <m/>
    <n v="8.4957591860338995E-4"/>
    <n v="2.15"/>
    <n v="2.0263749999999998"/>
    <n v="19"/>
    <n v="38.5"/>
    <n v="0"/>
    <n v="38.5"/>
    <d v="2022-10-26T19:14:41"/>
  </r>
  <r>
    <x v="5"/>
    <x v="5"/>
    <s v="W4"/>
    <s v="000062"/>
    <x v="1"/>
    <x v="1"/>
    <x v="1"/>
    <s v="Y"/>
    <s v="202211"/>
    <n v="14589"/>
    <n v="4606.0414915951596"/>
    <n v="5421577.2725373199"/>
    <m/>
    <n v="8.4957591860338995E-4"/>
    <n v="2.15"/>
    <n v="2.0263749999999998"/>
    <n v="12"/>
    <n v="24.32"/>
    <n v="0"/>
    <n v="24.32"/>
    <d v="2022-10-26T19:14:41"/>
  </r>
  <r>
    <x v="5"/>
    <x v="5"/>
    <s v="W4"/>
    <s v="000069"/>
    <x v="1"/>
    <x v="1"/>
    <x v="1"/>
    <s v="Y"/>
    <s v="202211"/>
    <n v="34"/>
    <n v="4606.0414915951596"/>
    <n v="5421577.2725373199"/>
    <m/>
    <n v="8.4957591860338995E-4"/>
    <n v="2.15"/>
    <n v="2.0263749999999998"/>
    <n v="0"/>
    <n v="0"/>
    <n v="0"/>
    <n v="0"/>
    <d v="2022-10-26T19:14:41"/>
  </r>
  <r>
    <x v="5"/>
    <x v="5"/>
    <s v="W4"/>
    <s v="000068"/>
    <x v="1"/>
    <x v="1"/>
    <x v="1"/>
    <s v="Y"/>
    <s v="202211"/>
    <n v="3525"/>
    <n v="4606.0414915951596"/>
    <n v="5421577.2725373199"/>
    <m/>
    <n v="8.4957591860338995E-4"/>
    <n v="2.15"/>
    <n v="2.0263749999999998"/>
    <n v="2"/>
    <n v="4.05"/>
    <n v="0"/>
    <n v="4.05"/>
    <d v="2022-10-26T19:14:41"/>
  </r>
  <r>
    <x v="5"/>
    <x v="5"/>
    <s v="W4"/>
    <s v="000056"/>
    <x v="1"/>
    <x v="1"/>
    <x v="1"/>
    <s v="Y"/>
    <s v="202211"/>
    <n v="0"/>
    <n v="4606.0414915951596"/>
    <n v="5421577.2725373199"/>
    <m/>
    <n v="8.4957591860338995E-4"/>
    <n v="2.15"/>
    <n v="2.0263749999999998"/>
    <n v="0"/>
    <n v="0"/>
    <n v="0"/>
    <n v="0"/>
    <d v="2022-10-26T19:14:41"/>
  </r>
  <r>
    <x v="5"/>
    <x v="5"/>
    <s v="W4"/>
    <s v="000067"/>
    <x v="1"/>
    <x v="1"/>
    <x v="1"/>
    <s v="Y"/>
    <s v="202211"/>
    <n v="60"/>
    <n v="4606.0414915951596"/>
    <n v="5421577.2725373199"/>
    <m/>
    <n v="8.4957591860338995E-4"/>
    <n v="2.15"/>
    <n v="2.0263749999999998"/>
    <n v="0"/>
    <n v="0"/>
    <n v="0"/>
    <n v="0"/>
    <d v="2022-10-26T19:14:41"/>
  </r>
  <r>
    <x v="5"/>
    <x v="5"/>
    <s v="W4"/>
    <s v="000066"/>
    <x v="1"/>
    <x v="1"/>
    <x v="1"/>
    <s v="Y"/>
    <s v="202211"/>
    <n v="8038"/>
    <n v="4606.0414915951596"/>
    <n v="5421577.2725373199"/>
    <m/>
    <n v="8.4957591860338995E-4"/>
    <n v="2.15"/>
    <n v="2.0263749999999998"/>
    <n v="6"/>
    <n v="12.16"/>
    <n v="0"/>
    <n v="12.16"/>
    <d v="2022-10-26T19:14:41"/>
  </r>
  <r>
    <x v="5"/>
    <x v="5"/>
    <s v="W4"/>
    <s v="000063"/>
    <x v="1"/>
    <x v="1"/>
    <x v="1"/>
    <s v="Y"/>
    <s v="202211"/>
    <n v="2"/>
    <n v="4606.0414915951596"/>
    <n v="5421577.2725373199"/>
    <m/>
    <n v="8.4957591860338995E-4"/>
    <n v="2.15"/>
    <n v="2.0263749999999998"/>
    <n v="0"/>
    <n v="0"/>
    <n v="0"/>
    <n v="0"/>
    <d v="2022-10-26T19:14:41"/>
  </r>
  <r>
    <x v="5"/>
    <x v="5"/>
    <s v="W4"/>
    <s v="000070"/>
    <x v="1"/>
    <x v="1"/>
    <x v="1"/>
    <s v="Y"/>
    <s v="202211"/>
    <n v="990"/>
    <n v="4606.0414915951596"/>
    <n v="5421577.2725373199"/>
    <m/>
    <n v="8.4957591860338995E-4"/>
    <n v="2.15"/>
    <n v="2.0263749999999998"/>
    <n v="0"/>
    <n v="0"/>
    <n v="0"/>
    <n v="0"/>
    <d v="2022-10-26T19:14:41"/>
  </r>
  <r>
    <x v="5"/>
    <x v="5"/>
    <s v="W4"/>
    <s v="000001"/>
    <x v="1"/>
    <x v="1"/>
    <x v="1"/>
    <s v="Y"/>
    <s v="202211"/>
    <n v="0"/>
    <n v="4606.0414915951596"/>
    <n v="5421577.2725373199"/>
    <m/>
    <n v="8.4957591860338995E-4"/>
    <n v="2.15"/>
    <n v="2.0263749999999998"/>
    <n v="0"/>
    <n v="0"/>
    <n v="0"/>
    <n v="0"/>
    <d v="2022-10-26T19:14:41"/>
  </r>
  <r>
    <x v="5"/>
    <x v="5"/>
    <s v="W4"/>
    <s v="000060"/>
    <x v="1"/>
    <x v="1"/>
    <x v="1"/>
    <s v="Y"/>
    <s v="202211"/>
    <n v="3370"/>
    <n v="4606.0414915951596"/>
    <n v="5421577.2725373199"/>
    <m/>
    <n v="8.4957591860338995E-4"/>
    <n v="2.15"/>
    <n v="2.0263749999999998"/>
    <n v="2"/>
    <n v="4.05"/>
    <n v="2.0299999999999998"/>
    <n v="6.08"/>
    <d v="2022-10-26T19:14:41"/>
  </r>
  <r>
    <x v="5"/>
    <x v="5"/>
    <s v="W4"/>
    <s v="000020"/>
    <x v="1"/>
    <x v="1"/>
    <x v="1"/>
    <s v="Y"/>
    <s v="202211"/>
    <n v="9"/>
    <n v="4606.0414915951596"/>
    <n v="5421577.2725373199"/>
    <m/>
    <n v="8.4957591860338995E-4"/>
    <n v="2.15"/>
    <n v="2.0263749999999998"/>
    <n v="0"/>
    <n v="0"/>
    <n v="0"/>
    <n v="0"/>
    <d v="2022-10-26T19:14:41"/>
  </r>
  <r>
    <x v="150"/>
    <x v="138"/>
    <s v="W4"/>
    <s v="000057"/>
    <x v="1"/>
    <x v="1"/>
    <x v="1"/>
    <s v="Y"/>
    <s v="202211"/>
    <n v="0"/>
    <n v="66650.400381804895"/>
    <n v="5421577.2725373199"/>
    <m/>
    <n v="1.2293544301105601E-2"/>
    <n v="2.15"/>
    <n v="2.0263749999999998"/>
    <n v="0"/>
    <n v="0"/>
    <n v="0"/>
    <n v="0"/>
    <d v="2022-10-26T19:14:41"/>
  </r>
  <r>
    <x v="120"/>
    <x v="114"/>
    <s v="W3"/>
    <s v="000001"/>
    <x v="0"/>
    <x v="1"/>
    <x v="1"/>
    <s v="Y"/>
    <s v="202211"/>
    <n v="0"/>
    <n v="225124.79145950699"/>
    <n v="7192557.5102787102"/>
    <m/>
    <n v="3.1299685979262103E-2"/>
    <n v="2.69"/>
    <n v="2.5353249999999998"/>
    <n v="0"/>
    <n v="0"/>
    <n v="0"/>
    <n v="0"/>
    <d v="2022-10-26T19:14:41"/>
  </r>
  <r>
    <x v="120"/>
    <x v="114"/>
    <s v="W3"/>
    <s v="000057"/>
    <x v="0"/>
    <x v="1"/>
    <x v="1"/>
    <s v="Y"/>
    <s v="202211"/>
    <n v="0"/>
    <n v="225124.79145950699"/>
    <n v="7192557.5102787102"/>
    <m/>
    <n v="3.1299685979262103E-2"/>
    <n v="2.69"/>
    <n v="2.5353249999999998"/>
    <n v="0"/>
    <n v="0"/>
    <n v="0"/>
    <n v="0"/>
    <d v="2022-10-26T19:14:41"/>
  </r>
  <r>
    <x v="120"/>
    <x v="114"/>
    <s v="W3"/>
    <s v="000067"/>
    <x v="0"/>
    <x v="1"/>
    <x v="1"/>
    <s v="Y"/>
    <s v="202211"/>
    <n v="182"/>
    <n v="225124.79145950699"/>
    <n v="7192557.5102787102"/>
    <m/>
    <n v="3.1299685979262103E-2"/>
    <n v="2.69"/>
    <n v="2.5353249999999998"/>
    <n v="5"/>
    <n v="12.68"/>
    <n v="0"/>
    <n v="12.68"/>
    <d v="2022-10-26T19:14:41"/>
  </r>
  <r>
    <x v="120"/>
    <x v="114"/>
    <s v="W3"/>
    <s v="000065"/>
    <x v="0"/>
    <x v="1"/>
    <x v="1"/>
    <s v="Y"/>
    <s v="202211"/>
    <n v="325"/>
    <n v="225124.79145950699"/>
    <n v="7192557.5102787102"/>
    <m/>
    <n v="3.1299685979262103E-2"/>
    <n v="2.69"/>
    <n v="2.5353249999999998"/>
    <n v="10"/>
    <n v="25.35"/>
    <n v="0"/>
    <n v="25.35"/>
    <d v="2022-10-26T19:14:41"/>
  </r>
  <r>
    <x v="120"/>
    <x v="114"/>
    <s v="W3"/>
    <s v="000068"/>
    <x v="0"/>
    <x v="1"/>
    <x v="1"/>
    <s v="Y"/>
    <s v="202211"/>
    <n v="7719"/>
    <n v="225124.79145950699"/>
    <n v="7192557.5102787102"/>
    <m/>
    <n v="3.1299685979262103E-2"/>
    <n v="2.69"/>
    <n v="2.5353249999999998"/>
    <n v="241"/>
    <n v="611.01"/>
    <n v="0"/>
    <n v="611.01"/>
    <d v="2022-10-26T19:14:41"/>
  </r>
  <r>
    <x v="120"/>
    <x v="114"/>
    <s v="W3"/>
    <s v="000066"/>
    <x v="0"/>
    <x v="1"/>
    <x v="1"/>
    <s v="Y"/>
    <s v="202211"/>
    <n v="18222"/>
    <n v="225124.79145950699"/>
    <n v="7192557.5102787102"/>
    <m/>
    <n v="3.1299685979262103E-2"/>
    <n v="2.69"/>
    <n v="2.5353249999999998"/>
    <n v="570"/>
    <n v="1445.14"/>
    <n v="2.54"/>
    <n v="1447.68"/>
    <d v="2022-10-26T19:14:41"/>
  </r>
  <r>
    <x v="120"/>
    <x v="114"/>
    <s v="W3"/>
    <s v="000069"/>
    <x v="0"/>
    <x v="1"/>
    <x v="1"/>
    <s v="Y"/>
    <s v="202211"/>
    <n v="97"/>
    <n v="225124.79145950699"/>
    <n v="7192557.5102787102"/>
    <m/>
    <n v="3.1299685979262103E-2"/>
    <n v="2.69"/>
    <n v="2.5353249999999998"/>
    <n v="3"/>
    <n v="7.61"/>
    <n v="0"/>
    <n v="7.61"/>
    <d v="2022-10-26T19:14:41"/>
  </r>
  <r>
    <x v="120"/>
    <x v="114"/>
    <s v="W3"/>
    <s v="000900"/>
    <x v="0"/>
    <x v="1"/>
    <x v="1"/>
    <s v="Y"/>
    <s v="202211"/>
    <n v="0"/>
    <n v="225124.79145950699"/>
    <n v="7192557.5102787102"/>
    <m/>
    <n v="3.1299685979262103E-2"/>
    <n v="2.69"/>
    <n v="2.5353249999999998"/>
    <n v="0"/>
    <n v="0"/>
    <n v="0"/>
    <n v="0"/>
    <d v="2022-10-26T19:14:41"/>
  </r>
  <r>
    <x v="147"/>
    <x v="136"/>
    <s v="C2"/>
    <s v="000061"/>
    <x v="0"/>
    <x v="1"/>
    <x v="8"/>
    <s v="Y"/>
    <s v="202211"/>
    <n v="0"/>
    <n v="530424.92112959595"/>
    <n v="4584771.9395207297"/>
    <m/>
    <n v="0.115692760321911"/>
    <n v="1.72"/>
    <n v="1.6211"/>
    <n v="0"/>
    <n v="0"/>
    <n v="0"/>
    <n v="0"/>
    <d v="2022-10-26T19:14:41"/>
  </r>
  <r>
    <x v="147"/>
    <x v="136"/>
    <s v="C2"/>
    <s v="000020"/>
    <x v="0"/>
    <x v="1"/>
    <x v="8"/>
    <s v="Y"/>
    <s v="202211"/>
    <n v="12"/>
    <n v="530424.92112959595"/>
    <n v="4584771.9395207297"/>
    <m/>
    <n v="0.115692760321911"/>
    <n v="1.72"/>
    <n v="1.6211"/>
    <n v="1"/>
    <n v="1.62"/>
    <n v="0"/>
    <n v="1.62"/>
    <d v="2022-10-26T19:14:41"/>
  </r>
  <r>
    <x v="147"/>
    <x v="136"/>
    <s v="C2"/>
    <s v="000067"/>
    <x v="0"/>
    <x v="1"/>
    <x v="8"/>
    <s v="Y"/>
    <s v="202211"/>
    <n v="126"/>
    <n v="530424.92112959595"/>
    <n v="4584771.9395207297"/>
    <m/>
    <n v="0.115692760321911"/>
    <n v="1.72"/>
    <n v="1.6211"/>
    <n v="14"/>
    <n v="22.7"/>
    <n v="1.63"/>
    <n v="24.33"/>
    <d v="2022-10-26T19:14:41"/>
  </r>
  <r>
    <x v="147"/>
    <x v="136"/>
    <s v="C2"/>
    <s v="000003"/>
    <x v="0"/>
    <x v="1"/>
    <x v="8"/>
    <s v="Y"/>
    <s v="202211"/>
    <n v="6448"/>
    <n v="530424.92112959595"/>
    <n v="4584771.9395207297"/>
    <m/>
    <n v="0.115692760321911"/>
    <n v="1.72"/>
    <n v="1.6211"/>
    <n v="745"/>
    <n v="1207.72"/>
    <n v="1.62"/>
    <n v="1209.3399999999999"/>
    <d v="2022-10-26T19:14:41"/>
  </r>
  <r>
    <x v="147"/>
    <x v="136"/>
    <s v="C2"/>
    <s v="000005"/>
    <x v="0"/>
    <x v="1"/>
    <x v="8"/>
    <s v="Y"/>
    <s v="202211"/>
    <n v="12865"/>
    <n v="530424.92112959595"/>
    <n v="4584771.9395207297"/>
    <m/>
    <n v="0.115692760321911"/>
    <n v="1.72"/>
    <n v="1.6211"/>
    <n v="1488"/>
    <n v="2412.1999999999998"/>
    <n v="56.74"/>
    <n v="2468.9399999999996"/>
    <d v="2022-10-26T19:14:41"/>
  </r>
  <r>
    <x v="147"/>
    <x v="136"/>
    <s v="C2"/>
    <s v="000060"/>
    <x v="0"/>
    <x v="1"/>
    <x v="8"/>
    <s v="Y"/>
    <s v="202211"/>
    <n v="5379"/>
    <n v="530424.92112959595"/>
    <n v="4584771.9395207297"/>
    <m/>
    <n v="0.115692760321911"/>
    <n v="1.72"/>
    <n v="1.6211"/>
    <n v="622"/>
    <n v="1008.32"/>
    <n v="142.65"/>
    <n v="1150.97"/>
    <d v="2022-10-26T19:14:41"/>
  </r>
  <r>
    <x v="147"/>
    <x v="136"/>
    <s v="C2"/>
    <s v="000070"/>
    <x v="0"/>
    <x v="1"/>
    <x v="8"/>
    <s v="Y"/>
    <s v="202211"/>
    <n v="3031"/>
    <n v="530424.92112959595"/>
    <n v="4584771.9395207297"/>
    <m/>
    <n v="0.115692760321911"/>
    <n v="1.72"/>
    <n v="1.6211"/>
    <n v="350"/>
    <n v="567.38"/>
    <n v="0"/>
    <n v="567.38"/>
    <d v="2022-10-26T19:14:41"/>
  </r>
  <r>
    <x v="147"/>
    <x v="136"/>
    <s v="C2"/>
    <s v="000065"/>
    <x v="0"/>
    <x v="1"/>
    <x v="8"/>
    <s v="Y"/>
    <s v="202211"/>
    <n v="210"/>
    <n v="530424.92112959595"/>
    <n v="4584771.9395207297"/>
    <m/>
    <n v="0.115692760321911"/>
    <n v="1.72"/>
    <n v="1.6211"/>
    <n v="24"/>
    <n v="38.909999999999997"/>
    <n v="0"/>
    <n v="38.909999999999997"/>
    <d v="2022-10-26T19:14:41"/>
  </r>
  <r>
    <x v="147"/>
    <x v="136"/>
    <s v="C2"/>
    <s v="000068"/>
    <x v="0"/>
    <x v="1"/>
    <x v="8"/>
    <s v="Y"/>
    <s v="202211"/>
    <n v="7182"/>
    <n v="530424.92112959595"/>
    <n v="4584771.9395207297"/>
    <m/>
    <n v="0.115692760321911"/>
    <n v="1.72"/>
    <n v="1.6211"/>
    <n v="830"/>
    <n v="1345.51"/>
    <n v="4.8600000000000003"/>
    <n v="1350.37"/>
    <d v="2022-10-26T19:14:41"/>
  </r>
  <r>
    <x v="147"/>
    <x v="136"/>
    <s v="C2"/>
    <s v="000062"/>
    <x v="0"/>
    <x v="1"/>
    <x v="8"/>
    <s v="Y"/>
    <s v="202211"/>
    <n v="29051"/>
    <n v="530424.92112959595"/>
    <n v="4584771.9395207297"/>
    <m/>
    <n v="0.115692760321911"/>
    <n v="1.72"/>
    <n v="1.6211"/>
    <n v="3360"/>
    <n v="5446.9"/>
    <n v="0"/>
    <n v="5446.9"/>
    <d v="2022-10-26T19:14:41"/>
  </r>
  <r>
    <x v="147"/>
    <x v="136"/>
    <s v="C2"/>
    <s v="000063"/>
    <x v="0"/>
    <x v="1"/>
    <x v="8"/>
    <s v="Y"/>
    <s v="202211"/>
    <n v="13"/>
    <n v="530424.92112959595"/>
    <n v="4584771.9395207297"/>
    <m/>
    <n v="0.115692760321911"/>
    <n v="1.72"/>
    <n v="1.6211"/>
    <n v="1"/>
    <n v="1.62"/>
    <n v="0"/>
    <n v="1.62"/>
    <d v="2022-10-26T19:14:41"/>
  </r>
  <r>
    <x v="147"/>
    <x v="136"/>
    <s v="C2"/>
    <s v="000056"/>
    <x v="0"/>
    <x v="1"/>
    <x v="8"/>
    <s v="Y"/>
    <s v="202211"/>
    <n v="0"/>
    <n v="530424.92112959595"/>
    <n v="4584771.9395207297"/>
    <m/>
    <n v="0.115692760321911"/>
    <n v="1.72"/>
    <n v="1.6211"/>
    <n v="0"/>
    <n v="0"/>
    <n v="0"/>
    <n v="0"/>
    <d v="2022-10-26T19:14:41"/>
  </r>
  <r>
    <x v="147"/>
    <x v="136"/>
    <s v="C2"/>
    <s v="000064"/>
    <x v="0"/>
    <x v="1"/>
    <x v="8"/>
    <s v="Y"/>
    <s v="202211"/>
    <n v="44526"/>
    <n v="530424.92112959595"/>
    <n v="4584771.9395207297"/>
    <m/>
    <n v="0.115692760321911"/>
    <n v="1.72"/>
    <n v="1.6211"/>
    <n v="5151"/>
    <n v="8350.2900000000009"/>
    <n v="4.8600000000000003"/>
    <n v="8355.1500000000015"/>
    <d v="2022-10-26T19:14:41"/>
  </r>
  <r>
    <x v="147"/>
    <x v="136"/>
    <s v="C2"/>
    <s v="000900"/>
    <x v="0"/>
    <x v="1"/>
    <x v="8"/>
    <s v="Y"/>
    <s v="202211"/>
    <n v="0"/>
    <n v="530424.92112959595"/>
    <n v="4584771.9395207297"/>
    <m/>
    <n v="0.115692760321911"/>
    <n v="1.72"/>
    <n v="1.6211"/>
    <n v="0"/>
    <n v="0"/>
    <n v="0"/>
    <n v="0"/>
    <d v="2022-10-26T19:14:41"/>
  </r>
  <r>
    <x v="147"/>
    <x v="136"/>
    <s v="C2"/>
    <s v="000001"/>
    <x v="0"/>
    <x v="1"/>
    <x v="8"/>
    <s v="Y"/>
    <s v="202211"/>
    <n v="0"/>
    <n v="530424.92112959595"/>
    <n v="4584771.9395207297"/>
    <m/>
    <n v="0.115692760321911"/>
    <n v="1.72"/>
    <n v="1.6211"/>
    <n v="0"/>
    <n v="0"/>
    <n v="0"/>
    <n v="0"/>
    <d v="2022-10-26T19:14:41"/>
  </r>
  <r>
    <x v="147"/>
    <x v="136"/>
    <s v="C2"/>
    <s v="000069"/>
    <x v="0"/>
    <x v="1"/>
    <x v="8"/>
    <s v="Y"/>
    <s v="202211"/>
    <n v="63"/>
    <n v="530424.92112959595"/>
    <n v="4584771.9395207297"/>
    <m/>
    <n v="0.115692760321911"/>
    <n v="1.72"/>
    <n v="1.6211"/>
    <n v="7"/>
    <n v="11.35"/>
    <n v="-1.62"/>
    <n v="9.73"/>
    <d v="2022-10-26T19:14:41"/>
  </r>
  <r>
    <x v="147"/>
    <x v="136"/>
    <s v="C2"/>
    <s v="000057"/>
    <x v="0"/>
    <x v="1"/>
    <x v="8"/>
    <s v="Y"/>
    <s v="202211"/>
    <n v="0"/>
    <n v="530424.92112959595"/>
    <n v="4584771.9395207297"/>
    <m/>
    <n v="0.115692760321911"/>
    <n v="1.72"/>
    <n v="1.6211"/>
    <n v="0"/>
    <n v="0"/>
    <n v="0"/>
    <n v="0"/>
    <d v="2022-10-26T19:14:41"/>
  </r>
  <r>
    <x v="147"/>
    <x v="136"/>
    <s v="C2"/>
    <s v="000066"/>
    <x v="0"/>
    <x v="1"/>
    <x v="8"/>
    <s v="Y"/>
    <s v="202211"/>
    <n v="16720"/>
    <n v="530424.92112959595"/>
    <n v="4584771.9395207297"/>
    <m/>
    <n v="0.115692760321911"/>
    <n v="1.72"/>
    <n v="1.6211"/>
    <n v="1934"/>
    <n v="3135.21"/>
    <n v="1.62"/>
    <n v="3136.83"/>
    <d v="2022-10-26T19:14:41"/>
  </r>
  <r>
    <x v="150"/>
    <x v="138"/>
    <s v="W3"/>
    <s v="000062"/>
    <x v="0"/>
    <x v="1"/>
    <x v="1"/>
    <s v="Y"/>
    <s v="202211"/>
    <n v="32238"/>
    <n v="66650.400381804895"/>
    <n v="7192557.5102787102"/>
    <m/>
    <n v="9.2665787220409992E-3"/>
    <n v="2.69"/>
    <n v="2.5353249999999998"/>
    <n v="298"/>
    <n v="755.53"/>
    <n v="0"/>
    <n v="755.53"/>
    <d v="2022-10-26T19:14:41"/>
  </r>
  <r>
    <x v="150"/>
    <x v="138"/>
    <s v="W3"/>
    <s v="000064"/>
    <x v="0"/>
    <x v="1"/>
    <x v="1"/>
    <s v="Y"/>
    <s v="202211"/>
    <n v="48143"/>
    <n v="66650.400381804895"/>
    <n v="7192557.5102787102"/>
    <m/>
    <n v="9.2665787220409992E-3"/>
    <n v="2.69"/>
    <n v="2.5353249999999998"/>
    <n v="446"/>
    <n v="1130.75"/>
    <n v="0"/>
    <n v="1130.75"/>
    <d v="2022-10-26T19:14:41"/>
  </r>
  <r>
    <x v="150"/>
    <x v="138"/>
    <s v="W3"/>
    <s v="000063"/>
    <x v="0"/>
    <x v="1"/>
    <x v="1"/>
    <s v="Y"/>
    <s v="202211"/>
    <n v="15"/>
    <n v="66650.400381804895"/>
    <n v="7192557.5102787102"/>
    <m/>
    <n v="9.2665787220409992E-3"/>
    <n v="2.69"/>
    <n v="2.5353249999999998"/>
    <n v="0"/>
    <n v="0"/>
    <n v="0"/>
    <n v="0"/>
    <d v="2022-10-26T19:14:41"/>
  </r>
  <r>
    <x v="150"/>
    <x v="138"/>
    <s v="W3"/>
    <s v="000020"/>
    <x v="0"/>
    <x v="1"/>
    <x v="1"/>
    <s v="Y"/>
    <s v="202211"/>
    <n v="10"/>
    <n v="66650.400381804895"/>
    <n v="7192557.5102787102"/>
    <m/>
    <n v="9.2665787220409992E-3"/>
    <n v="2.69"/>
    <n v="2.5353249999999998"/>
    <n v="0"/>
    <n v="0"/>
    <n v="0"/>
    <n v="0"/>
    <d v="2022-10-26T19:14:41"/>
  </r>
  <r>
    <x v="150"/>
    <x v="138"/>
    <s v="W3"/>
    <s v="000056"/>
    <x v="0"/>
    <x v="1"/>
    <x v="1"/>
    <s v="Y"/>
    <s v="202211"/>
    <n v="0"/>
    <n v="66650.400381804895"/>
    <n v="7192557.5102787102"/>
    <m/>
    <n v="9.2665787220409992E-3"/>
    <n v="2.69"/>
    <n v="2.5353249999999998"/>
    <n v="0"/>
    <n v="0"/>
    <n v="0"/>
    <n v="0"/>
    <d v="2022-10-26T19:14:41"/>
  </r>
  <r>
    <x v="150"/>
    <x v="138"/>
    <s v="W3"/>
    <s v="000070"/>
    <x v="0"/>
    <x v="1"/>
    <x v="1"/>
    <s v="Y"/>
    <s v="202211"/>
    <n v="2862"/>
    <n v="66650.400381804895"/>
    <n v="7192557.5102787102"/>
    <m/>
    <n v="9.2665787220409992E-3"/>
    <n v="2.69"/>
    <n v="2.5353249999999998"/>
    <n v="26"/>
    <n v="65.92"/>
    <n v="0"/>
    <n v="65.92"/>
    <d v="2022-10-26T19:14:41"/>
  </r>
  <r>
    <x v="150"/>
    <x v="138"/>
    <s v="W3"/>
    <s v="000003"/>
    <x v="0"/>
    <x v="1"/>
    <x v="1"/>
    <s v="Y"/>
    <s v="202211"/>
    <n v="7607"/>
    <n v="66650.400381804895"/>
    <n v="7192557.5102787102"/>
    <m/>
    <n v="9.2665787220409992E-3"/>
    <n v="2.69"/>
    <n v="2.5353249999999998"/>
    <n v="70"/>
    <n v="177.47"/>
    <n v="0"/>
    <n v="177.47"/>
    <d v="2022-10-26T19:14:41"/>
  </r>
  <r>
    <x v="150"/>
    <x v="138"/>
    <s v="W3"/>
    <s v="000060"/>
    <x v="0"/>
    <x v="1"/>
    <x v="1"/>
    <s v="Y"/>
    <s v="202211"/>
    <n v="6178"/>
    <n v="66650.400381804895"/>
    <n v="7192557.5102787102"/>
    <m/>
    <n v="9.2665787220409992E-3"/>
    <n v="2.69"/>
    <n v="2.5353249999999998"/>
    <n v="57"/>
    <n v="144.51"/>
    <n v="20.27"/>
    <n v="164.78"/>
    <d v="2022-10-26T19:14:41"/>
  </r>
  <r>
    <x v="150"/>
    <x v="138"/>
    <s v="W3"/>
    <s v="000005"/>
    <x v="0"/>
    <x v="1"/>
    <x v="1"/>
    <s v="Y"/>
    <s v="202211"/>
    <n v="14829"/>
    <n v="66650.400381804895"/>
    <n v="7192557.5102787102"/>
    <m/>
    <n v="9.2665787220409992E-3"/>
    <n v="2.69"/>
    <n v="2.5353249999999998"/>
    <n v="137"/>
    <n v="347.34"/>
    <n v="10.15"/>
    <n v="357.48999999999995"/>
    <d v="2022-10-26T19:14:41"/>
  </r>
  <r>
    <x v="150"/>
    <x v="138"/>
    <s v="W3"/>
    <s v="000061"/>
    <x v="0"/>
    <x v="1"/>
    <x v="1"/>
    <s v="Y"/>
    <s v="202211"/>
    <n v="0"/>
    <n v="66650.400381804895"/>
    <n v="7192557.5102787102"/>
    <m/>
    <n v="9.2665787220409992E-3"/>
    <n v="2.69"/>
    <n v="2.5353249999999998"/>
    <n v="0"/>
    <n v="0"/>
    <n v="0"/>
    <n v="0"/>
    <d v="2022-10-26T19:14:41"/>
  </r>
  <r>
    <x v="150"/>
    <x v="138"/>
    <s v="W3"/>
    <s v="000001"/>
    <x v="0"/>
    <x v="1"/>
    <x v="1"/>
    <s v="Y"/>
    <s v="202211"/>
    <n v="0"/>
    <n v="66650.400381804895"/>
    <n v="7192557.5102787102"/>
    <m/>
    <n v="9.2665787220409992E-3"/>
    <n v="2.69"/>
    <n v="2.5353249999999998"/>
    <n v="0"/>
    <n v="0"/>
    <n v="0"/>
    <n v="0"/>
    <d v="2022-10-26T19:14:41"/>
  </r>
  <r>
    <x v="150"/>
    <x v="138"/>
    <s v="W3"/>
    <s v="000057"/>
    <x v="0"/>
    <x v="1"/>
    <x v="1"/>
    <s v="Y"/>
    <s v="202211"/>
    <n v="0"/>
    <n v="66650.400381804895"/>
    <n v="7192557.5102787102"/>
    <m/>
    <n v="9.2665787220409992E-3"/>
    <n v="2.69"/>
    <n v="2.5353249999999998"/>
    <n v="0"/>
    <n v="0"/>
    <n v="0"/>
    <n v="0"/>
    <d v="2022-10-26T19:14:41"/>
  </r>
  <r>
    <x v="150"/>
    <x v="138"/>
    <s v="W3"/>
    <s v="000067"/>
    <x v="0"/>
    <x v="1"/>
    <x v="1"/>
    <s v="Y"/>
    <s v="202211"/>
    <n v="182"/>
    <n v="66650.400381804895"/>
    <n v="7192557.5102787102"/>
    <m/>
    <n v="9.2665787220409992E-3"/>
    <n v="2.69"/>
    <n v="2.5353249999999998"/>
    <n v="1"/>
    <n v="2.54"/>
    <n v="0"/>
    <n v="2.54"/>
    <d v="2022-10-26T19:14:41"/>
  </r>
  <r>
    <x v="150"/>
    <x v="138"/>
    <s v="W3"/>
    <s v="000065"/>
    <x v="0"/>
    <x v="1"/>
    <x v="1"/>
    <s v="Y"/>
    <s v="202211"/>
    <n v="325"/>
    <n v="66650.400381804895"/>
    <n v="7192557.5102787102"/>
    <m/>
    <n v="9.2665787220409992E-3"/>
    <n v="2.69"/>
    <n v="2.5353249999999998"/>
    <n v="3"/>
    <n v="7.61"/>
    <n v="0"/>
    <n v="7.61"/>
    <d v="2022-10-26T19:14:41"/>
  </r>
  <r>
    <x v="150"/>
    <x v="138"/>
    <s v="W3"/>
    <s v="000068"/>
    <x v="0"/>
    <x v="1"/>
    <x v="1"/>
    <s v="Y"/>
    <s v="202211"/>
    <n v="7719"/>
    <n v="66650.400381804895"/>
    <n v="7192557.5102787102"/>
    <m/>
    <n v="9.2665787220409992E-3"/>
    <n v="2.69"/>
    <n v="2.5353249999999998"/>
    <n v="71"/>
    <n v="180.01"/>
    <n v="0"/>
    <n v="180.01"/>
    <d v="2022-10-26T19:14:41"/>
  </r>
  <r>
    <x v="150"/>
    <x v="138"/>
    <s v="W3"/>
    <s v="000066"/>
    <x v="0"/>
    <x v="1"/>
    <x v="1"/>
    <s v="Y"/>
    <s v="202211"/>
    <n v="18222"/>
    <n v="66650.400381804895"/>
    <n v="7192557.5102787102"/>
    <m/>
    <n v="9.2665787220409992E-3"/>
    <n v="2.69"/>
    <n v="2.5353249999999998"/>
    <n v="168"/>
    <n v="425.93"/>
    <n v="0"/>
    <n v="425.93"/>
    <d v="2022-10-26T19:14:41"/>
  </r>
  <r>
    <x v="150"/>
    <x v="138"/>
    <s v="W3"/>
    <s v="000069"/>
    <x v="0"/>
    <x v="1"/>
    <x v="1"/>
    <s v="Y"/>
    <s v="202211"/>
    <n v="97"/>
    <n v="66650.400381804895"/>
    <n v="7192557.5102787102"/>
    <m/>
    <n v="9.2665787220409992E-3"/>
    <n v="2.69"/>
    <n v="2.5353249999999998"/>
    <n v="0"/>
    <n v="0"/>
    <n v="0"/>
    <n v="0"/>
    <d v="2022-10-26T19:14:41"/>
  </r>
  <r>
    <x v="150"/>
    <x v="138"/>
    <s v="W3"/>
    <s v="000900"/>
    <x v="0"/>
    <x v="1"/>
    <x v="1"/>
    <s v="Y"/>
    <s v="202211"/>
    <n v="0"/>
    <n v="66650.400381804895"/>
    <n v="7192557.5102787102"/>
    <m/>
    <n v="9.2665787220409992E-3"/>
    <n v="2.69"/>
    <n v="2.5353249999999998"/>
    <n v="0"/>
    <n v="0"/>
    <n v="0"/>
    <n v="0"/>
    <d v="2022-10-26T19:14:41"/>
  </r>
  <r>
    <x v="84"/>
    <x v="83"/>
    <s v="W3"/>
    <s v="000062"/>
    <x v="0"/>
    <x v="1"/>
    <x v="1"/>
    <s v="Y"/>
    <s v="202211"/>
    <n v="32238"/>
    <n v="236703.87599062201"/>
    <n v="7192557.5102787102"/>
    <m/>
    <n v="3.2909556253440303E-2"/>
    <n v="2.69"/>
    <n v="2.5353249999999998"/>
    <n v="1060"/>
    <n v="2687.44"/>
    <n v="0"/>
    <n v="2687.44"/>
    <d v="2022-10-26T19:14:41"/>
  </r>
  <r>
    <x v="84"/>
    <x v="83"/>
    <s v="W3"/>
    <s v="000064"/>
    <x v="0"/>
    <x v="1"/>
    <x v="1"/>
    <s v="Y"/>
    <s v="202211"/>
    <n v="48143"/>
    <n v="236703.87599062201"/>
    <n v="7192557.5102787102"/>
    <m/>
    <n v="3.2909556253440303E-2"/>
    <n v="2.69"/>
    <n v="2.5353249999999998"/>
    <n v="1584"/>
    <n v="4015.95"/>
    <n v="2.5299999999999998"/>
    <n v="4018.48"/>
    <d v="2022-10-26T19:14:41"/>
  </r>
  <r>
    <x v="84"/>
    <x v="83"/>
    <s v="W3"/>
    <s v="000063"/>
    <x v="0"/>
    <x v="1"/>
    <x v="1"/>
    <s v="Y"/>
    <s v="202211"/>
    <n v="15"/>
    <n v="236703.87599062201"/>
    <n v="7192557.5102787102"/>
    <m/>
    <n v="3.2909556253440303E-2"/>
    <n v="2.69"/>
    <n v="2.5353249999999998"/>
    <n v="0"/>
    <n v="0"/>
    <n v="0"/>
    <n v="0"/>
    <d v="2022-10-26T19:14:41"/>
  </r>
  <r>
    <x v="84"/>
    <x v="83"/>
    <s v="W3"/>
    <s v="000020"/>
    <x v="0"/>
    <x v="1"/>
    <x v="1"/>
    <s v="Y"/>
    <s v="202211"/>
    <n v="10"/>
    <n v="236703.87599062201"/>
    <n v="7192557.5102787102"/>
    <m/>
    <n v="3.2909556253440303E-2"/>
    <n v="2.69"/>
    <n v="2.5353249999999998"/>
    <n v="0"/>
    <n v="0"/>
    <n v="0"/>
    <n v="0"/>
    <d v="2022-10-26T19:14:41"/>
  </r>
  <r>
    <x v="84"/>
    <x v="83"/>
    <s v="W3"/>
    <s v="000056"/>
    <x v="0"/>
    <x v="1"/>
    <x v="1"/>
    <s v="Y"/>
    <s v="202211"/>
    <n v="0"/>
    <n v="236703.87599062201"/>
    <n v="7192557.5102787102"/>
    <m/>
    <n v="3.2909556253440303E-2"/>
    <n v="2.69"/>
    <n v="2.5353249999999998"/>
    <n v="0"/>
    <n v="0"/>
    <n v="0"/>
    <n v="0"/>
    <d v="2022-10-26T19:14:41"/>
  </r>
  <r>
    <x v="84"/>
    <x v="83"/>
    <s v="W3"/>
    <s v="000070"/>
    <x v="0"/>
    <x v="1"/>
    <x v="1"/>
    <s v="Y"/>
    <s v="202211"/>
    <n v="2862"/>
    <n v="236703.87599062201"/>
    <n v="7192557.5102787102"/>
    <m/>
    <n v="3.2909556253440303E-2"/>
    <n v="2.69"/>
    <n v="2.5353249999999998"/>
    <n v="94"/>
    <n v="238.32"/>
    <n v="0"/>
    <n v="238.32"/>
    <d v="2022-10-26T19:14:41"/>
  </r>
  <r>
    <x v="84"/>
    <x v="83"/>
    <s v="W3"/>
    <s v="000003"/>
    <x v="0"/>
    <x v="1"/>
    <x v="1"/>
    <s v="Y"/>
    <s v="202211"/>
    <n v="7607"/>
    <n v="236703.87599062201"/>
    <n v="7192557.5102787102"/>
    <m/>
    <n v="3.2909556253440303E-2"/>
    <n v="2.69"/>
    <n v="2.5353249999999998"/>
    <n v="250"/>
    <n v="633.83000000000004"/>
    <n v="0"/>
    <n v="633.83000000000004"/>
    <d v="2022-10-26T19:14:41"/>
  </r>
  <r>
    <x v="84"/>
    <x v="83"/>
    <s v="W3"/>
    <s v="000060"/>
    <x v="0"/>
    <x v="1"/>
    <x v="1"/>
    <s v="Y"/>
    <s v="202211"/>
    <n v="6178"/>
    <n v="236703.87599062201"/>
    <n v="7192557.5102787102"/>
    <m/>
    <n v="3.2909556253440303E-2"/>
    <n v="2.69"/>
    <n v="2.5353249999999998"/>
    <n v="203"/>
    <n v="514.66999999999996"/>
    <n v="73.53"/>
    <n v="588.19999999999993"/>
    <d v="2022-10-26T19:14:41"/>
  </r>
  <r>
    <x v="84"/>
    <x v="83"/>
    <s v="W3"/>
    <s v="000005"/>
    <x v="0"/>
    <x v="1"/>
    <x v="1"/>
    <s v="Y"/>
    <s v="202211"/>
    <n v="14829"/>
    <n v="236703.87599062201"/>
    <n v="7192557.5102787102"/>
    <m/>
    <n v="3.2909556253440303E-2"/>
    <n v="2.69"/>
    <n v="2.5353249999999998"/>
    <n v="488"/>
    <n v="1237.24"/>
    <n v="27.88"/>
    <n v="1265.1200000000001"/>
    <d v="2022-10-26T19:14:41"/>
  </r>
  <r>
    <x v="84"/>
    <x v="83"/>
    <s v="W3"/>
    <s v="000061"/>
    <x v="0"/>
    <x v="1"/>
    <x v="1"/>
    <s v="Y"/>
    <s v="202211"/>
    <n v="0"/>
    <n v="236703.87599062201"/>
    <n v="7192557.5102787102"/>
    <m/>
    <n v="3.2909556253440303E-2"/>
    <n v="2.69"/>
    <n v="2.5353249999999998"/>
    <n v="0"/>
    <n v="0"/>
    <n v="0"/>
    <n v="0"/>
    <d v="2022-10-26T19:14:41"/>
  </r>
  <r>
    <x v="84"/>
    <x v="83"/>
    <s v="W3"/>
    <s v="000001"/>
    <x v="0"/>
    <x v="1"/>
    <x v="1"/>
    <s v="Y"/>
    <s v="202211"/>
    <n v="0"/>
    <n v="236703.87599062201"/>
    <n v="7192557.5102787102"/>
    <m/>
    <n v="3.2909556253440303E-2"/>
    <n v="2.69"/>
    <n v="2.5353249999999998"/>
    <n v="0"/>
    <n v="0"/>
    <n v="0"/>
    <n v="0"/>
    <d v="2022-10-26T19:14:41"/>
  </r>
  <r>
    <x v="84"/>
    <x v="83"/>
    <s v="W3"/>
    <s v="000057"/>
    <x v="0"/>
    <x v="1"/>
    <x v="1"/>
    <s v="Y"/>
    <s v="202211"/>
    <n v="0"/>
    <n v="236703.87599062201"/>
    <n v="7192557.5102787102"/>
    <m/>
    <n v="3.2909556253440303E-2"/>
    <n v="2.69"/>
    <n v="2.5353249999999998"/>
    <n v="0"/>
    <n v="0"/>
    <n v="0"/>
    <n v="0"/>
    <d v="2022-10-26T19:14:41"/>
  </r>
  <r>
    <x v="84"/>
    <x v="83"/>
    <s v="W3"/>
    <s v="000067"/>
    <x v="0"/>
    <x v="1"/>
    <x v="1"/>
    <s v="Y"/>
    <s v="202211"/>
    <n v="182"/>
    <n v="236703.87599062201"/>
    <n v="7192557.5102787102"/>
    <m/>
    <n v="3.2909556253440303E-2"/>
    <n v="2.69"/>
    <n v="2.5353249999999998"/>
    <n v="5"/>
    <n v="12.68"/>
    <n v="0"/>
    <n v="12.68"/>
    <d v="2022-10-26T19:14:41"/>
  </r>
  <r>
    <x v="84"/>
    <x v="83"/>
    <s v="W3"/>
    <s v="000065"/>
    <x v="0"/>
    <x v="1"/>
    <x v="1"/>
    <s v="Y"/>
    <s v="202211"/>
    <n v="325"/>
    <n v="236703.87599062201"/>
    <n v="7192557.5102787102"/>
    <m/>
    <n v="3.2909556253440303E-2"/>
    <n v="2.69"/>
    <n v="2.5353249999999998"/>
    <n v="10"/>
    <n v="25.35"/>
    <n v="0"/>
    <n v="25.35"/>
    <d v="2022-10-26T19:14:41"/>
  </r>
  <r>
    <x v="84"/>
    <x v="83"/>
    <s v="W3"/>
    <s v="000068"/>
    <x v="0"/>
    <x v="1"/>
    <x v="1"/>
    <s v="Y"/>
    <s v="202211"/>
    <n v="7719"/>
    <n v="236703.87599062201"/>
    <n v="7192557.5102787102"/>
    <m/>
    <n v="3.2909556253440303E-2"/>
    <n v="2.69"/>
    <n v="2.5353249999999998"/>
    <n v="254"/>
    <n v="643.97"/>
    <n v="0"/>
    <n v="643.97"/>
    <d v="2022-10-26T19:14:41"/>
  </r>
  <r>
    <x v="84"/>
    <x v="83"/>
    <s v="W3"/>
    <s v="000066"/>
    <x v="0"/>
    <x v="1"/>
    <x v="1"/>
    <s v="Y"/>
    <s v="202211"/>
    <n v="18222"/>
    <n v="236703.87599062201"/>
    <n v="7192557.5102787102"/>
    <m/>
    <n v="3.2909556253440303E-2"/>
    <n v="2.69"/>
    <n v="2.5353249999999998"/>
    <n v="599"/>
    <n v="1518.66"/>
    <n v="0"/>
    <n v="1518.66"/>
    <d v="2022-10-26T19:14:41"/>
  </r>
  <r>
    <x v="84"/>
    <x v="83"/>
    <s v="W3"/>
    <s v="000069"/>
    <x v="0"/>
    <x v="1"/>
    <x v="1"/>
    <s v="Y"/>
    <s v="202211"/>
    <n v="97"/>
    <n v="236703.87599062201"/>
    <n v="7192557.5102787102"/>
    <m/>
    <n v="3.2909556253440303E-2"/>
    <n v="2.69"/>
    <n v="2.5353249999999998"/>
    <n v="3"/>
    <n v="7.61"/>
    <n v="0"/>
    <n v="7.61"/>
    <d v="2022-10-26T19:14:41"/>
  </r>
  <r>
    <x v="84"/>
    <x v="83"/>
    <s v="W3"/>
    <s v="000900"/>
    <x v="0"/>
    <x v="1"/>
    <x v="1"/>
    <s v="Y"/>
    <s v="202211"/>
    <n v="0"/>
    <n v="236703.87599062201"/>
    <n v="7192557.5102787102"/>
    <m/>
    <n v="3.2909556253440303E-2"/>
    <n v="2.69"/>
    <n v="2.5353249999999998"/>
    <n v="0"/>
    <n v="0"/>
    <n v="0"/>
    <n v="0"/>
    <d v="2022-10-26T19:14:41"/>
  </r>
  <r>
    <x v="114"/>
    <x v="108"/>
    <s v="W3"/>
    <s v="000062"/>
    <x v="0"/>
    <x v="1"/>
    <x v="1"/>
    <s v="Y"/>
    <s v="202211"/>
    <n v="32238"/>
    <n v="15254.024944024901"/>
    <n v="7192557.5102787102"/>
    <m/>
    <n v="2.1208068092922099E-3"/>
    <n v="2.69"/>
    <n v="2.5353249999999998"/>
    <n v="68"/>
    <n v="172.4"/>
    <n v="0"/>
    <n v="172.4"/>
    <d v="2022-10-26T19:14:41"/>
  </r>
  <r>
    <x v="114"/>
    <x v="108"/>
    <s v="W3"/>
    <s v="000064"/>
    <x v="0"/>
    <x v="1"/>
    <x v="1"/>
    <s v="Y"/>
    <s v="202211"/>
    <n v="48143"/>
    <n v="15254.024944024901"/>
    <n v="7192557.5102787102"/>
    <m/>
    <n v="2.1208068092922099E-3"/>
    <n v="2.69"/>
    <n v="2.5353249999999998"/>
    <n v="102"/>
    <n v="258.60000000000002"/>
    <n v="0"/>
    <n v="258.60000000000002"/>
    <d v="2022-10-26T19:14:41"/>
  </r>
  <r>
    <x v="114"/>
    <x v="108"/>
    <s v="W3"/>
    <s v="000063"/>
    <x v="0"/>
    <x v="1"/>
    <x v="1"/>
    <s v="Y"/>
    <s v="202211"/>
    <n v="15"/>
    <n v="15254.024944024901"/>
    <n v="7192557.5102787102"/>
    <m/>
    <n v="2.1208068092922099E-3"/>
    <n v="2.69"/>
    <n v="2.5353249999999998"/>
    <n v="0"/>
    <n v="0"/>
    <n v="0"/>
    <n v="0"/>
    <d v="2022-10-26T19:14:41"/>
  </r>
  <r>
    <x v="114"/>
    <x v="108"/>
    <s v="W3"/>
    <s v="000020"/>
    <x v="0"/>
    <x v="1"/>
    <x v="1"/>
    <s v="Y"/>
    <s v="202211"/>
    <n v="10"/>
    <n v="15254.024944024901"/>
    <n v="7192557.5102787102"/>
    <m/>
    <n v="2.1208068092922099E-3"/>
    <n v="2.69"/>
    <n v="2.5353249999999998"/>
    <n v="0"/>
    <n v="0"/>
    <n v="0"/>
    <n v="0"/>
    <d v="2022-10-26T19:14:41"/>
  </r>
  <r>
    <x v="114"/>
    <x v="108"/>
    <s v="W3"/>
    <s v="000056"/>
    <x v="0"/>
    <x v="1"/>
    <x v="1"/>
    <s v="Y"/>
    <s v="202211"/>
    <n v="0"/>
    <n v="15254.024944024901"/>
    <n v="7192557.5102787102"/>
    <m/>
    <n v="2.1208068092922099E-3"/>
    <n v="2.69"/>
    <n v="2.5353249999999998"/>
    <n v="0"/>
    <n v="0"/>
    <n v="0"/>
    <n v="0"/>
    <d v="2022-10-26T19:14:41"/>
  </r>
  <r>
    <x v="114"/>
    <x v="108"/>
    <s v="W3"/>
    <s v="000070"/>
    <x v="0"/>
    <x v="1"/>
    <x v="1"/>
    <s v="Y"/>
    <s v="202211"/>
    <n v="2862"/>
    <n v="15254.024944024901"/>
    <n v="7192557.5102787102"/>
    <m/>
    <n v="2.1208068092922099E-3"/>
    <n v="2.69"/>
    <n v="2.5353249999999998"/>
    <n v="6"/>
    <n v="15.21"/>
    <n v="0"/>
    <n v="15.21"/>
    <d v="2022-10-26T19:14:41"/>
  </r>
  <r>
    <x v="114"/>
    <x v="108"/>
    <s v="W3"/>
    <s v="000003"/>
    <x v="0"/>
    <x v="1"/>
    <x v="1"/>
    <s v="Y"/>
    <s v="202211"/>
    <n v="7607"/>
    <n v="15254.024944024901"/>
    <n v="7192557.5102787102"/>
    <m/>
    <n v="2.1208068092922099E-3"/>
    <n v="2.69"/>
    <n v="2.5353249999999998"/>
    <n v="16"/>
    <n v="40.57"/>
    <n v="0"/>
    <n v="40.57"/>
    <d v="2022-10-26T19:14:41"/>
  </r>
  <r>
    <x v="114"/>
    <x v="108"/>
    <s v="W3"/>
    <s v="000060"/>
    <x v="0"/>
    <x v="1"/>
    <x v="1"/>
    <s v="Y"/>
    <s v="202211"/>
    <n v="6178"/>
    <n v="15254.024944024901"/>
    <n v="7192557.5102787102"/>
    <m/>
    <n v="2.1208068092922099E-3"/>
    <n v="2.69"/>
    <n v="2.5353249999999998"/>
    <n v="13"/>
    <n v="32.96"/>
    <n v="7.61"/>
    <n v="40.57"/>
    <d v="2022-10-26T19:14:41"/>
  </r>
  <r>
    <x v="114"/>
    <x v="108"/>
    <s v="W3"/>
    <s v="000005"/>
    <x v="0"/>
    <x v="1"/>
    <x v="1"/>
    <s v="Y"/>
    <s v="202211"/>
    <n v="14829"/>
    <n v="15254.024944024901"/>
    <n v="7192557.5102787102"/>
    <m/>
    <n v="2.1208068092922099E-3"/>
    <n v="2.69"/>
    <n v="2.5353249999999998"/>
    <n v="31"/>
    <n v="78.599999999999994"/>
    <n v="2.54"/>
    <n v="81.14"/>
    <d v="2022-10-26T19:14:41"/>
  </r>
  <r>
    <x v="114"/>
    <x v="108"/>
    <s v="W3"/>
    <s v="000061"/>
    <x v="0"/>
    <x v="1"/>
    <x v="1"/>
    <s v="Y"/>
    <s v="202211"/>
    <n v="0"/>
    <n v="15254.024944024901"/>
    <n v="7192557.5102787102"/>
    <m/>
    <n v="2.1208068092922099E-3"/>
    <n v="2.69"/>
    <n v="2.5353249999999998"/>
    <n v="0"/>
    <n v="0"/>
    <n v="0"/>
    <n v="0"/>
    <d v="2022-10-26T19:14:41"/>
  </r>
  <r>
    <x v="114"/>
    <x v="108"/>
    <s v="W3"/>
    <s v="000001"/>
    <x v="0"/>
    <x v="1"/>
    <x v="1"/>
    <s v="Y"/>
    <s v="202211"/>
    <n v="0"/>
    <n v="15254.024944024901"/>
    <n v="7192557.5102787102"/>
    <m/>
    <n v="2.1208068092922099E-3"/>
    <n v="2.69"/>
    <n v="2.5353249999999998"/>
    <n v="0"/>
    <n v="0"/>
    <n v="0"/>
    <n v="0"/>
    <d v="2022-10-26T19:14:41"/>
  </r>
  <r>
    <x v="114"/>
    <x v="108"/>
    <s v="W3"/>
    <s v="000057"/>
    <x v="0"/>
    <x v="1"/>
    <x v="1"/>
    <s v="Y"/>
    <s v="202211"/>
    <n v="0"/>
    <n v="15254.024944024901"/>
    <n v="7192557.5102787102"/>
    <m/>
    <n v="2.1208068092922099E-3"/>
    <n v="2.69"/>
    <n v="2.5353249999999998"/>
    <n v="0"/>
    <n v="0"/>
    <n v="0"/>
    <n v="0"/>
    <d v="2022-10-26T19:14:41"/>
  </r>
  <r>
    <x v="114"/>
    <x v="108"/>
    <s v="W3"/>
    <s v="000067"/>
    <x v="0"/>
    <x v="1"/>
    <x v="1"/>
    <s v="Y"/>
    <s v="202211"/>
    <n v="182"/>
    <n v="15254.024944024901"/>
    <n v="7192557.5102787102"/>
    <m/>
    <n v="2.1208068092922099E-3"/>
    <n v="2.69"/>
    <n v="2.5353249999999998"/>
    <n v="0"/>
    <n v="0"/>
    <n v="0"/>
    <n v="0"/>
    <d v="2022-10-26T19:14:41"/>
  </r>
  <r>
    <x v="114"/>
    <x v="108"/>
    <s v="W3"/>
    <s v="000065"/>
    <x v="0"/>
    <x v="1"/>
    <x v="1"/>
    <s v="Y"/>
    <s v="202211"/>
    <n v="325"/>
    <n v="15254.024944024901"/>
    <n v="7192557.5102787102"/>
    <m/>
    <n v="2.1208068092922099E-3"/>
    <n v="2.69"/>
    <n v="2.5353249999999998"/>
    <n v="0"/>
    <n v="0"/>
    <n v="0"/>
    <n v="0"/>
    <d v="2022-10-26T19:14:41"/>
  </r>
  <r>
    <x v="114"/>
    <x v="108"/>
    <s v="W3"/>
    <s v="000068"/>
    <x v="0"/>
    <x v="1"/>
    <x v="1"/>
    <s v="Y"/>
    <s v="202211"/>
    <n v="7719"/>
    <n v="15254.024944024901"/>
    <n v="7192557.5102787102"/>
    <m/>
    <n v="2.1208068092922099E-3"/>
    <n v="2.69"/>
    <n v="2.5353249999999998"/>
    <n v="16"/>
    <n v="40.57"/>
    <n v="0"/>
    <n v="40.57"/>
    <d v="2022-10-26T19:14:41"/>
  </r>
  <r>
    <x v="114"/>
    <x v="108"/>
    <s v="W3"/>
    <s v="000066"/>
    <x v="0"/>
    <x v="1"/>
    <x v="1"/>
    <s v="Y"/>
    <s v="202211"/>
    <n v="18222"/>
    <n v="15254.024944024901"/>
    <n v="7192557.5102787102"/>
    <m/>
    <n v="2.1208068092922099E-3"/>
    <n v="2.69"/>
    <n v="2.5353249999999998"/>
    <n v="38"/>
    <n v="96.34"/>
    <n v="0"/>
    <n v="96.34"/>
    <d v="2022-10-26T19:14:41"/>
  </r>
  <r>
    <x v="114"/>
    <x v="108"/>
    <s v="W3"/>
    <s v="000069"/>
    <x v="0"/>
    <x v="1"/>
    <x v="1"/>
    <s v="Y"/>
    <s v="202211"/>
    <n v="97"/>
    <n v="15254.024944024901"/>
    <n v="7192557.5102787102"/>
    <m/>
    <n v="2.1208068092922099E-3"/>
    <n v="2.69"/>
    <n v="2.5353249999999998"/>
    <n v="0"/>
    <n v="0"/>
    <n v="0"/>
    <n v="0"/>
    <d v="2022-10-26T19:14:41"/>
  </r>
  <r>
    <x v="114"/>
    <x v="108"/>
    <s v="W3"/>
    <s v="000900"/>
    <x v="0"/>
    <x v="1"/>
    <x v="1"/>
    <s v="Y"/>
    <s v="202211"/>
    <n v="0"/>
    <n v="15254.024944024901"/>
    <n v="7192557.5102787102"/>
    <m/>
    <n v="2.1208068092922099E-3"/>
    <n v="2.69"/>
    <n v="2.5353249999999998"/>
    <n v="0"/>
    <n v="0"/>
    <n v="0"/>
    <n v="0"/>
    <d v="2022-10-26T19:14:41"/>
  </r>
  <r>
    <x v="82"/>
    <x v="81"/>
    <s v="W3"/>
    <s v="000062"/>
    <x v="0"/>
    <x v="1"/>
    <x v="1"/>
    <s v="Y"/>
    <s v="202211"/>
    <n v="32238"/>
    <n v="46034.772014880196"/>
    <n v="7192557.5102787102"/>
    <m/>
    <n v="6.4003342273027397E-3"/>
    <n v="2.69"/>
    <n v="2.5353249999999998"/>
    <n v="206"/>
    <n v="522.28"/>
    <n v="0"/>
    <n v="522.28"/>
    <d v="2022-10-26T19:14:41"/>
  </r>
  <r>
    <x v="82"/>
    <x v="81"/>
    <s v="W3"/>
    <s v="000064"/>
    <x v="0"/>
    <x v="1"/>
    <x v="1"/>
    <s v="Y"/>
    <s v="202211"/>
    <n v="48143"/>
    <n v="46034.772014880196"/>
    <n v="7192557.5102787102"/>
    <m/>
    <n v="6.4003342273027397E-3"/>
    <n v="2.69"/>
    <n v="2.5353249999999998"/>
    <n v="308"/>
    <n v="780.88"/>
    <n v="0"/>
    <n v="780.88"/>
    <d v="2022-10-26T19:14:41"/>
  </r>
  <r>
    <x v="82"/>
    <x v="81"/>
    <s v="W3"/>
    <s v="000063"/>
    <x v="0"/>
    <x v="1"/>
    <x v="1"/>
    <s v="Y"/>
    <s v="202211"/>
    <n v="15"/>
    <n v="46034.772014880196"/>
    <n v="7192557.5102787102"/>
    <m/>
    <n v="6.4003342273027397E-3"/>
    <n v="2.69"/>
    <n v="2.5353249999999998"/>
    <n v="0"/>
    <n v="0"/>
    <n v="0"/>
    <n v="0"/>
    <d v="2022-10-26T19:14:41"/>
  </r>
  <r>
    <x v="82"/>
    <x v="81"/>
    <s v="W3"/>
    <s v="000020"/>
    <x v="0"/>
    <x v="1"/>
    <x v="1"/>
    <s v="Y"/>
    <s v="202211"/>
    <n v="10"/>
    <n v="46034.772014880196"/>
    <n v="7192557.5102787102"/>
    <m/>
    <n v="6.4003342273027397E-3"/>
    <n v="2.69"/>
    <n v="2.5353249999999998"/>
    <n v="0"/>
    <n v="0"/>
    <n v="0"/>
    <n v="0"/>
    <d v="2022-10-26T19:14:41"/>
  </r>
  <r>
    <x v="82"/>
    <x v="81"/>
    <s v="W3"/>
    <s v="000056"/>
    <x v="0"/>
    <x v="1"/>
    <x v="1"/>
    <s v="Y"/>
    <s v="202211"/>
    <n v="0"/>
    <n v="46034.772014880196"/>
    <n v="7192557.5102787102"/>
    <m/>
    <n v="6.4003342273027397E-3"/>
    <n v="2.69"/>
    <n v="2.5353249999999998"/>
    <n v="0"/>
    <n v="0"/>
    <n v="0"/>
    <n v="0"/>
    <d v="2022-10-26T19:14:41"/>
  </r>
  <r>
    <x v="82"/>
    <x v="81"/>
    <s v="W3"/>
    <s v="000070"/>
    <x v="0"/>
    <x v="1"/>
    <x v="1"/>
    <s v="Y"/>
    <s v="202211"/>
    <n v="2862"/>
    <n v="46034.772014880196"/>
    <n v="7192557.5102787102"/>
    <m/>
    <n v="6.4003342273027397E-3"/>
    <n v="2.69"/>
    <n v="2.5353249999999998"/>
    <n v="18"/>
    <n v="45.64"/>
    <n v="0"/>
    <n v="45.64"/>
    <d v="2022-10-26T19:14:41"/>
  </r>
  <r>
    <x v="82"/>
    <x v="81"/>
    <s v="W3"/>
    <s v="000003"/>
    <x v="0"/>
    <x v="1"/>
    <x v="1"/>
    <s v="Y"/>
    <s v="202211"/>
    <n v="7607"/>
    <n v="46034.772014880196"/>
    <n v="7192557.5102787102"/>
    <m/>
    <n v="6.4003342273027397E-3"/>
    <n v="2.69"/>
    <n v="2.5353249999999998"/>
    <n v="48"/>
    <n v="121.7"/>
    <n v="0"/>
    <n v="121.7"/>
    <d v="2022-10-26T19:14:41"/>
  </r>
  <r>
    <x v="82"/>
    <x v="81"/>
    <s v="W3"/>
    <s v="000060"/>
    <x v="0"/>
    <x v="1"/>
    <x v="1"/>
    <s v="Y"/>
    <s v="202211"/>
    <n v="6178"/>
    <n v="46034.772014880196"/>
    <n v="7192557.5102787102"/>
    <m/>
    <n v="6.4003342273027397E-3"/>
    <n v="2.69"/>
    <n v="2.5353249999999998"/>
    <n v="39"/>
    <n v="98.88"/>
    <n v="15.21"/>
    <n v="114.09"/>
    <d v="2022-10-26T19:14:41"/>
  </r>
  <r>
    <x v="82"/>
    <x v="81"/>
    <s v="W3"/>
    <s v="000005"/>
    <x v="0"/>
    <x v="1"/>
    <x v="1"/>
    <s v="Y"/>
    <s v="202211"/>
    <n v="14829"/>
    <n v="46034.772014880196"/>
    <n v="7192557.5102787102"/>
    <m/>
    <n v="6.4003342273027397E-3"/>
    <n v="2.69"/>
    <n v="2.5353249999999998"/>
    <n v="94"/>
    <n v="238.32"/>
    <n v="2.5299999999999998"/>
    <n v="240.85"/>
    <d v="2022-10-26T19:14:41"/>
  </r>
  <r>
    <x v="82"/>
    <x v="81"/>
    <s v="W3"/>
    <s v="000061"/>
    <x v="0"/>
    <x v="1"/>
    <x v="1"/>
    <s v="Y"/>
    <s v="202211"/>
    <n v="0"/>
    <n v="46034.772014880196"/>
    <n v="7192557.5102787102"/>
    <m/>
    <n v="6.4003342273027397E-3"/>
    <n v="2.69"/>
    <n v="2.5353249999999998"/>
    <n v="0"/>
    <n v="0"/>
    <n v="0"/>
    <n v="0"/>
    <d v="2022-10-26T19:14:41"/>
  </r>
  <r>
    <x v="82"/>
    <x v="81"/>
    <s v="W3"/>
    <s v="000001"/>
    <x v="0"/>
    <x v="1"/>
    <x v="1"/>
    <s v="Y"/>
    <s v="202211"/>
    <n v="0"/>
    <n v="46034.772014880196"/>
    <n v="7192557.5102787102"/>
    <m/>
    <n v="6.4003342273027397E-3"/>
    <n v="2.69"/>
    <n v="2.5353249999999998"/>
    <n v="0"/>
    <n v="0"/>
    <n v="0"/>
    <n v="0"/>
    <d v="2022-10-26T19:14:41"/>
  </r>
  <r>
    <x v="82"/>
    <x v="81"/>
    <s v="W3"/>
    <s v="000057"/>
    <x v="0"/>
    <x v="1"/>
    <x v="1"/>
    <s v="Y"/>
    <s v="202211"/>
    <n v="0"/>
    <n v="46034.772014880196"/>
    <n v="7192557.5102787102"/>
    <m/>
    <n v="6.4003342273027397E-3"/>
    <n v="2.69"/>
    <n v="2.5353249999999998"/>
    <n v="0"/>
    <n v="0"/>
    <n v="0"/>
    <n v="0"/>
    <d v="2022-10-26T19:14:41"/>
  </r>
  <r>
    <x v="82"/>
    <x v="81"/>
    <s v="W3"/>
    <s v="000067"/>
    <x v="0"/>
    <x v="1"/>
    <x v="1"/>
    <s v="Y"/>
    <s v="202211"/>
    <n v="182"/>
    <n v="46034.772014880196"/>
    <n v="7192557.5102787102"/>
    <m/>
    <n v="6.4003342273027397E-3"/>
    <n v="2.69"/>
    <n v="2.5353249999999998"/>
    <n v="1"/>
    <n v="2.54"/>
    <n v="0"/>
    <n v="2.54"/>
    <d v="2022-10-26T19:14:41"/>
  </r>
  <r>
    <x v="82"/>
    <x v="81"/>
    <s v="W3"/>
    <s v="000065"/>
    <x v="0"/>
    <x v="1"/>
    <x v="1"/>
    <s v="Y"/>
    <s v="202211"/>
    <n v="325"/>
    <n v="46034.772014880196"/>
    <n v="7192557.5102787102"/>
    <m/>
    <n v="6.4003342273027397E-3"/>
    <n v="2.69"/>
    <n v="2.5353249999999998"/>
    <n v="2"/>
    <n v="5.07"/>
    <n v="0"/>
    <n v="5.07"/>
    <d v="2022-10-26T19:14:41"/>
  </r>
  <r>
    <x v="82"/>
    <x v="81"/>
    <s v="W3"/>
    <s v="000068"/>
    <x v="0"/>
    <x v="1"/>
    <x v="1"/>
    <s v="Y"/>
    <s v="202211"/>
    <n v="7719"/>
    <n v="46034.772014880196"/>
    <n v="7192557.5102787102"/>
    <m/>
    <n v="6.4003342273027397E-3"/>
    <n v="2.69"/>
    <n v="2.5353249999999998"/>
    <n v="49"/>
    <n v="124.23"/>
    <n v="0"/>
    <n v="124.23"/>
    <d v="2022-10-26T19:14:41"/>
  </r>
  <r>
    <x v="82"/>
    <x v="81"/>
    <s v="W3"/>
    <s v="000066"/>
    <x v="0"/>
    <x v="1"/>
    <x v="1"/>
    <s v="Y"/>
    <s v="202211"/>
    <n v="18222"/>
    <n v="46034.772014880196"/>
    <n v="7192557.5102787102"/>
    <m/>
    <n v="6.4003342273027397E-3"/>
    <n v="2.69"/>
    <n v="2.5353249999999998"/>
    <n v="116"/>
    <n v="294.10000000000002"/>
    <n v="0"/>
    <n v="294.10000000000002"/>
    <d v="2022-10-26T19:14:41"/>
  </r>
  <r>
    <x v="82"/>
    <x v="81"/>
    <s v="W3"/>
    <s v="000069"/>
    <x v="0"/>
    <x v="1"/>
    <x v="1"/>
    <s v="Y"/>
    <s v="202211"/>
    <n v="97"/>
    <n v="46034.772014880196"/>
    <n v="7192557.5102787102"/>
    <m/>
    <n v="6.4003342273027397E-3"/>
    <n v="2.69"/>
    <n v="2.5353249999999998"/>
    <n v="0"/>
    <n v="0"/>
    <n v="0"/>
    <n v="0"/>
    <d v="2022-10-26T19:14:41"/>
  </r>
  <r>
    <x v="82"/>
    <x v="81"/>
    <s v="W3"/>
    <s v="000900"/>
    <x v="0"/>
    <x v="1"/>
    <x v="1"/>
    <s v="Y"/>
    <s v="202211"/>
    <n v="0"/>
    <n v="46034.772014880196"/>
    <n v="7192557.5102787102"/>
    <m/>
    <n v="6.4003342273027397E-3"/>
    <n v="2.69"/>
    <n v="2.5353249999999998"/>
    <n v="0"/>
    <n v="0"/>
    <n v="0"/>
    <n v="0"/>
    <d v="2022-10-26T19:14:41"/>
  </r>
  <r>
    <x v="153"/>
    <x v="141"/>
    <s v="C2"/>
    <s v="000061"/>
    <x v="0"/>
    <x v="1"/>
    <x v="8"/>
    <s v="Y"/>
    <s v="202211"/>
    <n v="0"/>
    <n v="48789.718916726597"/>
    <n v="4584771.9395207297"/>
    <m/>
    <n v="1.06416893926957E-2"/>
    <n v="1.72"/>
    <n v="1.6211"/>
    <n v="0"/>
    <n v="0"/>
    <n v="0"/>
    <n v="0"/>
    <d v="2022-10-26T19:14:41"/>
  </r>
  <r>
    <x v="153"/>
    <x v="141"/>
    <s v="C2"/>
    <s v="000020"/>
    <x v="0"/>
    <x v="1"/>
    <x v="8"/>
    <s v="Y"/>
    <s v="202211"/>
    <n v="12"/>
    <n v="48789.718916726597"/>
    <n v="4584771.9395207297"/>
    <m/>
    <n v="1.06416893926957E-2"/>
    <n v="1.72"/>
    <n v="1.6211"/>
    <n v="0"/>
    <n v="0"/>
    <n v="0"/>
    <n v="0"/>
    <d v="2022-10-26T19:14:41"/>
  </r>
  <r>
    <x v="153"/>
    <x v="141"/>
    <s v="C2"/>
    <s v="000067"/>
    <x v="0"/>
    <x v="1"/>
    <x v="8"/>
    <s v="Y"/>
    <s v="202211"/>
    <n v="126"/>
    <n v="48789.718916726597"/>
    <n v="4584771.9395207297"/>
    <m/>
    <n v="1.06416893926957E-2"/>
    <n v="1.72"/>
    <n v="1.6211"/>
    <n v="1"/>
    <n v="1.62"/>
    <n v="0"/>
    <n v="1.62"/>
    <d v="2022-10-26T19:14:41"/>
  </r>
  <r>
    <x v="153"/>
    <x v="141"/>
    <s v="C2"/>
    <s v="000003"/>
    <x v="0"/>
    <x v="1"/>
    <x v="8"/>
    <s v="Y"/>
    <s v="202211"/>
    <n v="6448"/>
    <n v="48789.718916726597"/>
    <n v="4584771.9395207297"/>
    <m/>
    <n v="1.06416893926957E-2"/>
    <n v="1.72"/>
    <n v="1.6211"/>
    <n v="68"/>
    <n v="110.23"/>
    <n v="1.62"/>
    <n v="111.85000000000001"/>
    <d v="2022-10-26T19:14:41"/>
  </r>
  <r>
    <x v="153"/>
    <x v="141"/>
    <s v="C2"/>
    <s v="000005"/>
    <x v="0"/>
    <x v="1"/>
    <x v="8"/>
    <s v="Y"/>
    <s v="202211"/>
    <n v="12865"/>
    <n v="48789.718916726597"/>
    <n v="4584771.9395207297"/>
    <m/>
    <n v="1.06416893926957E-2"/>
    <n v="1.72"/>
    <n v="1.6211"/>
    <n v="136"/>
    <n v="220.47"/>
    <n v="3.24"/>
    <n v="223.71"/>
    <d v="2022-10-26T19:14:41"/>
  </r>
  <r>
    <x v="153"/>
    <x v="141"/>
    <s v="C2"/>
    <s v="000060"/>
    <x v="0"/>
    <x v="1"/>
    <x v="8"/>
    <s v="Y"/>
    <s v="202211"/>
    <n v="5379"/>
    <n v="48789.718916726597"/>
    <n v="4584771.9395207297"/>
    <m/>
    <n v="1.06416893926957E-2"/>
    <n v="1.72"/>
    <n v="1.6211"/>
    <n v="57"/>
    <n v="92.4"/>
    <n v="14.6"/>
    <n v="107"/>
    <d v="2022-10-26T19:14:41"/>
  </r>
  <r>
    <x v="153"/>
    <x v="141"/>
    <s v="C2"/>
    <s v="000070"/>
    <x v="0"/>
    <x v="1"/>
    <x v="8"/>
    <s v="Y"/>
    <s v="202211"/>
    <n v="3031"/>
    <n v="48789.718916726597"/>
    <n v="4584771.9395207297"/>
    <m/>
    <n v="1.06416893926957E-2"/>
    <n v="1.72"/>
    <n v="1.6211"/>
    <n v="32"/>
    <n v="51.88"/>
    <n v="0"/>
    <n v="51.88"/>
    <d v="2022-10-26T19:14:41"/>
  </r>
  <r>
    <x v="153"/>
    <x v="141"/>
    <s v="C2"/>
    <s v="000065"/>
    <x v="0"/>
    <x v="1"/>
    <x v="8"/>
    <s v="Y"/>
    <s v="202211"/>
    <n v="210"/>
    <n v="48789.718916726597"/>
    <n v="4584771.9395207297"/>
    <m/>
    <n v="1.06416893926957E-2"/>
    <n v="1.72"/>
    <n v="1.6211"/>
    <n v="2"/>
    <n v="3.24"/>
    <n v="0"/>
    <n v="3.24"/>
    <d v="2022-10-26T19:14:41"/>
  </r>
  <r>
    <x v="153"/>
    <x v="141"/>
    <s v="C2"/>
    <s v="000068"/>
    <x v="0"/>
    <x v="1"/>
    <x v="8"/>
    <s v="Y"/>
    <s v="202211"/>
    <n v="7182"/>
    <n v="48789.718916726597"/>
    <n v="4584771.9395207297"/>
    <m/>
    <n v="1.06416893926957E-2"/>
    <n v="1.72"/>
    <n v="1.6211"/>
    <n v="76"/>
    <n v="123.2"/>
    <n v="0"/>
    <n v="123.2"/>
    <d v="2022-10-26T19:14:41"/>
  </r>
  <r>
    <x v="153"/>
    <x v="141"/>
    <s v="C2"/>
    <s v="000062"/>
    <x v="0"/>
    <x v="1"/>
    <x v="8"/>
    <s v="Y"/>
    <s v="202211"/>
    <n v="29051"/>
    <n v="48789.718916726597"/>
    <n v="4584771.9395207297"/>
    <m/>
    <n v="1.06416893926957E-2"/>
    <n v="1.72"/>
    <n v="1.6211"/>
    <n v="309"/>
    <n v="500.92"/>
    <n v="0"/>
    <n v="500.92"/>
    <d v="2022-10-26T19:14:41"/>
  </r>
  <r>
    <x v="153"/>
    <x v="141"/>
    <s v="C2"/>
    <s v="000063"/>
    <x v="0"/>
    <x v="1"/>
    <x v="8"/>
    <s v="Y"/>
    <s v="202211"/>
    <n v="13"/>
    <n v="48789.718916726597"/>
    <n v="4584771.9395207297"/>
    <m/>
    <n v="1.06416893926957E-2"/>
    <n v="1.72"/>
    <n v="1.6211"/>
    <n v="0"/>
    <n v="0"/>
    <n v="0"/>
    <n v="0"/>
    <d v="2022-10-26T19:14:41"/>
  </r>
  <r>
    <x v="153"/>
    <x v="141"/>
    <s v="C2"/>
    <s v="000056"/>
    <x v="0"/>
    <x v="1"/>
    <x v="8"/>
    <s v="Y"/>
    <s v="202211"/>
    <n v="0"/>
    <n v="48789.718916726597"/>
    <n v="4584771.9395207297"/>
    <m/>
    <n v="1.06416893926957E-2"/>
    <n v="1.72"/>
    <n v="1.6211"/>
    <n v="0"/>
    <n v="0"/>
    <n v="0"/>
    <n v="0"/>
    <d v="2022-10-26T19:14:41"/>
  </r>
  <r>
    <x v="153"/>
    <x v="141"/>
    <s v="C2"/>
    <s v="000064"/>
    <x v="0"/>
    <x v="1"/>
    <x v="8"/>
    <s v="Y"/>
    <s v="202211"/>
    <n v="44526"/>
    <n v="48789.718916726597"/>
    <n v="4584771.9395207297"/>
    <m/>
    <n v="1.06416893926957E-2"/>
    <n v="1.72"/>
    <n v="1.6211"/>
    <n v="473"/>
    <n v="766.78"/>
    <n v="1.62"/>
    <n v="768.4"/>
    <d v="2022-10-26T19:14:41"/>
  </r>
  <r>
    <x v="153"/>
    <x v="141"/>
    <s v="C2"/>
    <s v="000900"/>
    <x v="0"/>
    <x v="1"/>
    <x v="8"/>
    <s v="Y"/>
    <s v="202211"/>
    <n v="0"/>
    <n v="48789.718916726597"/>
    <n v="4584771.9395207297"/>
    <m/>
    <n v="1.06416893926957E-2"/>
    <n v="1.72"/>
    <n v="1.6211"/>
    <n v="0"/>
    <n v="0"/>
    <n v="0"/>
    <n v="0"/>
    <d v="2022-10-26T19:14:41"/>
  </r>
  <r>
    <x v="153"/>
    <x v="141"/>
    <s v="C2"/>
    <s v="000001"/>
    <x v="0"/>
    <x v="1"/>
    <x v="8"/>
    <s v="Y"/>
    <s v="202211"/>
    <n v="0"/>
    <n v="48789.718916726597"/>
    <n v="4584771.9395207297"/>
    <m/>
    <n v="1.06416893926957E-2"/>
    <n v="1.72"/>
    <n v="1.6211"/>
    <n v="0"/>
    <n v="0"/>
    <n v="0"/>
    <n v="0"/>
    <d v="2022-10-26T19:14:41"/>
  </r>
  <r>
    <x v="153"/>
    <x v="141"/>
    <s v="C2"/>
    <s v="000069"/>
    <x v="0"/>
    <x v="1"/>
    <x v="8"/>
    <s v="Y"/>
    <s v="202211"/>
    <n v="63"/>
    <n v="48789.718916726597"/>
    <n v="4584771.9395207297"/>
    <m/>
    <n v="1.06416893926957E-2"/>
    <n v="1.72"/>
    <n v="1.6211"/>
    <n v="0"/>
    <n v="0"/>
    <n v="0"/>
    <n v="0"/>
    <d v="2022-10-26T19:14:41"/>
  </r>
  <r>
    <x v="153"/>
    <x v="141"/>
    <s v="C2"/>
    <s v="000057"/>
    <x v="0"/>
    <x v="1"/>
    <x v="8"/>
    <s v="Y"/>
    <s v="202211"/>
    <n v="0"/>
    <n v="48789.718916726597"/>
    <n v="4584771.9395207297"/>
    <m/>
    <n v="1.06416893926957E-2"/>
    <n v="1.72"/>
    <n v="1.6211"/>
    <n v="0"/>
    <n v="0"/>
    <n v="0"/>
    <n v="0"/>
    <d v="2022-10-26T19:14:41"/>
  </r>
  <r>
    <x v="153"/>
    <x v="141"/>
    <s v="C2"/>
    <s v="000066"/>
    <x v="0"/>
    <x v="1"/>
    <x v="8"/>
    <s v="Y"/>
    <s v="202211"/>
    <n v="16720"/>
    <n v="48789.718916726597"/>
    <n v="4584771.9395207297"/>
    <m/>
    <n v="1.06416893926957E-2"/>
    <n v="1.72"/>
    <n v="1.6211"/>
    <n v="177"/>
    <n v="286.93"/>
    <n v="0"/>
    <n v="286.93"/>
    <d v="2022-10-26T19:14:41"/>
  </r>
  <r>
    <x v="139"/>
    <x v="129"/>
    <s v="C2"/>
    <s v="000061"/>
    <x v="0"/>
    <x v="1"/>
    <x v="8"/>
    <s v="Y"/>
    <s v="202211"/>
    <n v="0"/>
    <n v="20930.772851277801"/>
    <n v="4584771.9395207297"/>
    <m/>
    <n v="4.5652811366372597E-3"/>
    <n v="1.72"/>
    <n v="1.6211"/>
    <n v="0"/>
    <n v="0"/>
    <n v="0"/>
    <n v="0"/>
    <d v="2022-10-26T19:14:41"/>
  </r>
  <r>
    <x v="139"/>
    <x v="129"/>
    <s v="C2"/>
    <s v="000020"/>
    <x v="0"/>
    <x v="1"/>
    <x v="8"/>
    <s v="Y"/>
    <s v="202211"/>
    <n v="12"/>
    <n v="20930.772851277801"/>
    <n v="4584771.9395207297"/>
    <m/>
    <n v="4.5652811366372597E-3"/>
    <n v="1.72"/>
    <n v="1.6211"/>
    <n v="0"/>
    <n v="0"/>
    <n v="0"/>
    <n v="0"/>
    <d v="2022-10-26T19:14:41"/>
  </r>
  <r>
    <x v="139"/>
    <x v="129"/>
    <s v="C2"/>
    <s v="000067"/>
    <x v="0"/>
    <x v="1"/>
    <x v="8"/>
    <s v="Y"/>
    <s v="202211"/>
    <n v="126"/>
    <n v="20930.772851277801"/>
    <n v="4584771.9395207297"/>
    <m/>
    <n v="4.5652811366372597E-3"/>
    <n v="1.72"/>
    <n v="1.6211"/>
    <n v="0"/>
    <n v="0"/>
    <n v="0"/>
    <n v="0"/>
    <d v="2022-10-26T19:14:41"/>
  </r>
  <r>
    <x v="139"/>
    <x v="129"/>
    <s v="C2"/>
    <s v="000003"/>
    <x v="0"/>
    <x v="1"/>
    <x v="8"/>
    <s v="Y"/>
    <s v="202211"/>
    <n v="6448"/>
    <n v="20930.772851277801"/>
    <n v="4584771.9395207297"/>
    <m/>
    <n v="4.5652811366372597E-3"/>
    <n v="1.72"/>
    <n v="1.6211"/>
    <n v="29"/>
    <n v="47.01"/>
    <n v="0"/>
    <n v="47.01"/>
    <d v="2022-10-26T19:14:41"/>
  </r>
  <r>
    <x v="139"/>
    <x v="129"/>
    <s v="C2"/>
    <s v="000005"/>
    <x v="0"/>
    <x v="1"/>
    <x v="8"/>
    <s v="Y"/>
    <s v="202211"/>
    <n v="12865"/>
    <n v="20930.772851277801"/>
    <n v="4584771.9395207297"/>
    <m/>
    <n v="4.5652811366372597E-3"/>
    <n v="1.72"/>
    <n v="1.6211"/>
    <n v="58"/>
    <n v="94.02"/>
    <n v="1.62"/>
    <n v="95.64"/>
    <d v="2022-10-26T19:14:41"/>
  </r>
  <r>
    <x v="139"/>
    <x v="129"/>
    <s v="C2"/>
    <s v="000060"/>
    <x v="0"/>
    <x v="1"/>
    <x v="8"/>
    <s v="Y"/>
    <s v="202211"/>
    <n v="5379"/>
    <n v="20930.772851277801"/>
    <n v="4584771.9395207297"/>
    <m/>
    <n v="4.5652811366372597E-3"/>
    <n v="1.72"/>
    <n v="1.6211"/>
    <n v="24"/>
    <n v="38.909999999999997"/>
    <n v="4.8600000000000003"/>
    <n v="43.769999999999996"/>
    <d v="2022-10-26T19:14:41"/>
  </r>
  <r>
    <x v="139"/>
    <x v="129"/>
    <s v="C2"/>
    <s v="000070"/>
    <x v="0"/>
    <x v="1"/>
    <x v="8"/>
    <s v="Y"/>
    <s v="202211"/>
    <n v="3031"/>
    <n v="20930.772851277801"/>
    <n v="4584771.9395207297"/>
    <m/>
    <n v="4.5652811366372597E-3"/>
    <n v="1.72"/>
    <n v="1.6211"/>
    <n v="13"/>
    <n v="21.07"/>
    <n v="0"/>
    <n v="21.07"/>
    <d v="2022-10-26T19:14:41"/>
  </r>
  <r>
    <x v="139"/>
    <x v="129"/>
    <s v="C2"/>
    <s v="000065"/>
    <x v="0"/>
    <x v="1"/>
    <x v="8"/>
    <s v="Y"/>
    <s v="202211"/>
    <n v="210"/>
    <n v="20930.772851277801"/>
    <n v="4584771.9395207297"/>
    <m/>
    <n v="4.5652811366372597E-3"/>
    <n v="1.72"/>
    <n v="1.6211"/>
    <n v="0"/>
    <n v="0"/>
    <n v="0"/>
    <n v="0"/>
    <d v="2022-10-26T19:14:41"/>
  </r>
  <r>
    <x v="139"/>
    <x v="129"/>
    <s v="C2"/>
    <s v="000068"/>
    <x v="0"/>
    <x v="1"/>
    <x v="8"/>
    <s v="Y"/>
    <s v="202211"/>
    <n v="7182"/>
    <n v="20930.772851277801"/>
    <n v="4584771.9395207297"/>
    <m/>
    <n v="4.5652811366372597E-3"/>
    <n v="1.72"/>
    <n v="1.6211"/>
    <n v="32"/>
    <n v="51.88"/>
    <n v="1.62"/>
    <n v="53.5"/>
    <d v="2022-10-26T19:14:41"/>
  </r>
  <r>
    <x v="139"/>
    <x v="129"/>
    <s v="C2"/>
    <s v="000062"/>
    <x v="0"/>
    <x v="1"/>
    <x v="8"/>
    <s v="Y"/>
    <s v="202211"/>
    <n v="29051"/>
    <n v="20930.772851277801"/>
    <n v="4584771.9395207297"/>
    <m/>
    <n v="4.5652811366372597E-3"/>
    <n v="1.72"/>
    <n v="1.6211"/>
    <n v="132"/>
    <n v="213.99"/>
    <n v="0"/>
    <n v="213.99"/>
    <d v="2022-10-26T19:14:41"/>
  </r>
  <r>
    <x v="139"/>
    <x v="129"/>
    <s v="C2"/>
    <s v="000063"/>
    <x v="0"/>
    <x v="1"/>
    <x v="8"/>
    <s v="Y"/>
    <s v="202211"/>
    <n v="13"/>
    <n v="20930.772851277801"/>
    <n v="4584771.9395207297"/>
    <m/>
    <n v="4.5652811366372597E-3"/>
    <n v="1.72"/>
    <n v="1.6211"/>
    <n v="0"/>
    <n v="0"/>
    <n v="0"/>
    <n v="0"/>
    <d v="2022-10-26T19:14:41"/>
  </r>
  <r>
    <x v="139"/>
    <x v="129"/>
    <s v="C2"/>
    <s v="000056"/>
    <x v="0"/>
    <x v="1"/>
    <x v="8"/>
    <s v="Y"/>
    <s v="202211"/>
    <n v="0"/>
    <n v="20930.772851277801"/>
    <n v="4584771.9395207297"/>
    <m/>
    <n v="4.5652811366372597E-3"/>
    <n v="1.72"/>
    <n v="1.6211"/>
    <n v="0"/>
    <n v="0"/>
    <n v="0"/>
    <n v="0"/>
    <d v="2022-10-26T19:14:41"/>
  </r>
  <r>
    <x v="139"/>
    <x v="129"/>
    <s v="C2"/>
    <s v="000064"/>
    <x v="0"/>
    <x v="1"/>
    <x v="8"/>
    <s v="Y"/>
    <s v="202211"/>
    <n v="44526"/>
    <n v="20930.772851277801"/>
    <n v="4584771.9395207297"/>
    <m/>
    <n v="4.5652811366372597E-3"/>
    <n v="1.72"/>
    <n v="1.6211"/>
    <n v="203"/>
    <n v="329.08"/>
    <n v="0"/>
    <n v="329.08"/>
    <d v="2022-10-26T19:14:41"/>
  </r>
  <r>
    <x v="139"/>
    <x v="129"/>
    <s v="C2"/>
    <s v="000900"/>
    <x v="0"/>
    <x v="1"/>
    <x v="8"/>
    <s v="Y"/>
    <s v="202211"/>
    <n v="0"/>
    <n v="20930.772851277801"/>
    <n v="4584771.9395207297"/>
    <m/>
    <n v="4.5652811366372597E-3"/>
    <n v="1.72"/>
    <n v="1.6211"/>
    <n v="0"/>
    <n v="0"/>
    <n v="0"/>
    <n v="0"/>
    <d v="2022-10-26T19:14:41"/>
  </r>
  <r>
    <x v="139"/>
    <x v="129"/>
    <s v="C2"/>
    <s v="000001"/>
    <x v="0"/>
    <x v="1"/>
    <x v="8"/>
    <s v="Y"/>
    <s v="202211"/>
    <n v="0"/>
    <n v="20930.772851277801"/>
    <n v="4584771.9395207297"/>
    <m/>
    <n v="4.5652811366372597E-3"/>
    <n v="1.72"/>
    <n v="1.6211"/>
    <n v="0"/>
    <n v="0"/>
    <n v="0"/>
    <n v="0"/>
    <d v="2022-10-26T19:14:41"/>
  </r>
  <r>
    <x v="139"/>
    <x v="129"/>
    <s v="C2"/>
    <s v="000069"/>
    <x v="0"/>
    <x v="1"/>
    <x v="8"/>
    <s v="Y"/>
    <s v="202211"/>
    <n v="63"/>
    <n v="20930.772851277801"/>
    <n v="4584771.9395207297"/>
    <m/>
    <n v="4.5652811366372597E-3"/>
    <n v="1.72"/>
    <n v="1.6211"/>
    <n v="0"/>
    <n v="0"/>
    <n v="0"/>
    <n v="0"/>
    <d v="2022-10-26T19:14:41"/>
  </r>
  <r>
    <x v="139"/>
    <x v="129"/>
    <s v="C2"/>
    <s v="000057"/>
    <x v="0"/>
    <x v="1"/>
    <x v="8"/>
    <s v="Y"/>
    <s v="202211"/>
    <n v="0"/>
    <n v="20930.772851277801"/>
    <n v="4584771.9395207297"/>
    <m/>
    <n v="4.5652811366372597E-3"/>
    <n v="1.72"/>
    <n v="1.6211"/>
    <n v="0"/>
    <n v="0"/>
    <n v="0"/>
    <n v="0"/>
    <d v="2022-10-26T19:14:41"/>
  </r>
  <r>
    <x v="139"/>
    <x v="129"/>
    <s v="C2"/>
    <s v="000066"/>
    <x v="0"/>
    <x v="1"/>
    <x v="8"/>
    <s v="Y"/>
    <s v="202211"/>
    <n v="16720"/>
    <n v="20930.772851277801"/>
    <n v="4584771.9395207297"/>
    <m/>
    <n v="4.5652811366372597E-3"/>
    <n v="1.72"/>
    <n v="1.6211"/>
    <n v="76"/>
    <n v="123.2"/>
    <n v="0"/>
    <n v="123.2"/>
    <d v="2022-10-26T19:14:41"/>
  </r>
  <r>
    <x v="144"/>
    <x v="133"/>
    <s v="N2"/>
    <s v="000900"/>
    <x v="0"/>
    <x v="1"/>
    <x v="10"/>
    <s v="Y"/>
    <s v="202211"/>
    <n v="0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2"/>
    <s v="000062"/>
    <x v="0"/>
    <x v="1"/>
    <x v="10"/>
    <s v="Y"/>
    <s v="202211"/>
    <n v="38421"/>
    <n v="138165.55188182101"/>
    <n v="3653625.8249663999"/>
    <m/>
    <n v="3.7816010314381802E-2"/>
    <n v="1.1200000000000001"/>
    <n v="1.0556000000000001"/>
    <n v="1452"/>
    <n v="1532.73"/>
    <n v="1.05"/>
    <n v="1533.78"/>
    <d v="2022-10-26T19:14:41"/>
  </r>
  <r>
    <x v="144"/>
    <x v="133"/>
    <s v="N2"/>
    <s v="000056"/>
    <x v="0"/>
    <x v="1"/>
    <x v="10"/>
    <s v="Y"/>
    <s v="202211"/>
    <n v="0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2"/>
    <s v="000066"/>
    <x v="0"/>
    <x v="1"/>
    <x v="10"/>
    <s v="Y"/>
    <s v="202211"/>
    <n v="22535"/>
    <n v="138165.55188182101"/>
    <n v="3653625.8249663999"/>
    <m/>
    <n v="3.7816010314381802E-2"/>
    <n v="1.1200000000000001"/>
    <n v="1.0556000000000001"/>
    <n v="852"/>
    <n v="899.37"/>
    <n v="0"/>
    <n v="899.37"/>
    <d v="2022-10-26T19:14:41"/>
  </r>
  <r>
    <x v="144"/>
    <x v="133"/>
    <s v="N2"/>
    <s v="000064"/>
    <x v="0"/>
    <x v="1"/>
    <x v="10"/>
    <s v="Y"/>
    <s v="202211"/>
    <n v="60156"/>
    <n v="138165.55188182101"/>
    <n v="3653625.8249663999"/>
    <m/>
    <n v="3.7816010314381802E-2"/>
    <n v="1.1200000000000001"/>
    <n v="1.0556000000000001"/>
    <n v="2274"/>
    <n v="2400.4299999999998"/>
    <n v="0"/>
    <n v="2400.4299999999998"/>
    <d v="2022-10-26T19:14:41"/>
  </r>
  <r>
    <x v="144"/>
    <x v="133"/>
    <s v="N2"/>
    <s v="000063"/>
    <x v="0"/>
    <x v="1"/>
    <x v="10"/>
    <s v="Y"/>
    <s v="202211"/>
    <n v="11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2"/>
    <s v="000003"/>
    <x v="0"/>
    <x v="1"/>
    <x v="10"/>
    <s v="Y"/>
    <s v="202211"/>
    <n v="8456"/>
    <n v="138165.55188182101"/>
    <n v="3653625.8249663999"/>
    <m/>
    <n v="3.7816010314381802E-2"/>
    <n v="1.1200000000000001"/>
    <n v="1.0556000000000001"/>
    <n v="319"/>
    <n v="336.74"/>
    <n v="0"/>
    <n v="336.74"/>
    <d v="2022-10-26T19:14:41"/>
  </r>
  <r>
    <x v="144"/>
    <x v="133"/>
    <s v="N2"/>
    <s v="000005"/>
    <x v="0"/>
    <x v="1"/>
    <x v="10"/>
    <s v="Y"/>
    <s v="202211"/>
    <n v="18928"/>
    <n v="138165.55188182101"/>
    <n v="3653625.8249663999"/>
    <m/>
    <n v="3.7816010314381802E-2"/>
    <n v="1.1200000000000001"/>
    <n v="1.0556000000000001"/>
    <n v="715"/>
    <n v="754.75"/>
    <n v="20.059999999999999"/>
    <n v="774.81"/>
    <d v="2022-10-26T19:14:41"/>
  </r>
  <r>
    <x v="144"/>
    <x v="133"/>
    <s v="N2"/>
    <s v="000020"/>
    <x v="0"/>
    <x v="1"/>
    <x v="10"/>
    <s v="Y"/>
    <s v="202211"/>
    <n v="11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2"/>
    <s v="000057"/>
    <x v="0"/>
    <x v="1"/>
    <x v="10"/>
    <s v="Y"/>
    <s v="202211"/>
    <n v="0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2"/>
    <s v="000060"/>
    <x v="0"/>
    <x v="1"/>
    <x v="10"/>
    <s v="Y"/>
    <s v="202211"/>
    <n v="7513"/>
    <n v="138165.55188182101"/>
    <n v="3653625.8249663999"/>
    <m/>
    <n v="3.7816010314381802E-2"/>
    <n v="1.1200000000000001"/>
    <n v="1.0556000000000001"/>
    <n v="284"/>
    <n v="299.79000000000002"/>
    <n v="45.39"/>
    <n v="345.18"/>
    <d v="2022-10-26T19:14:41"/>
  </r>
  <r>
    <x v="144"/>
    <x v="133"/>
    <s v="N2"/>
    <s v="000067"/>
    <x v="0"/>
    <x v="1"/>
    <x v="10"/>
    <s v="Y"/>
    <s v="202211"/>
    <n v="112"/>
    <n v="138165.55188182101"/>
    <n v="3653625.8249663999"/>
    <m/>
    <n v="3.7816010314381802E-2"/>
    <n v="1.1200000000000001"/>
    <n v="1.0556000000000001"/>
    <n v="4"/>
    <n v="4.22"/>
    <n v="0"/>
    <n v="4.22"/>
    <d v="2022-10-26T19:14:41"/>
  </r>
  <r>
    <x v="144"/>
    <x v="133"/>
    <s v="N2"/>
    <s v="000070"/>
    <x v="0"/>
    <x v="1"/>
    <x v="10"/>
    <s v="Y"/>
    <s v="202211"/>
    <n v="3521"/>
    <n v="138165.55188182101"/>
    <n v="3653625.8249663999"/>
    <m/>
    <n v="3.7816010314381802E-2"/>
    <n v="1.1200000000000001"/>
    <n v="1.0556000000000001"/>
    <n v="133"/>
    <n v="140.38999999999999"/>
    <n v="0"/>
    <n v="140.38999999999999"/>
    <d v="2022-10-26T19:14:41"/>
  </r>
  <r>
    <x v="144"/>
    <x v="133"/>
    <s v="N2"/>
    <s v="000068"/>
    <x v="0"/>
    <x v="1"/>
    <x v="10"/>
    <s v="Y"/>
    <s v="202211"/>
    <n v="9932"/>
    <n v="138165.55188182101"/>
    <n v="3653625.8249663999"/>
    <m/>
    <n v="3.7816010314381802E-2"/>
    <n v="1.1200000000000001"/>
    <n v="1.0556000000000001"/>
    <n v="375"/>
    <n v="395.85"/>
    <n v="2.1"/>
    <n v="397.95000000000005"/>
    <d v="2022-10-26T19:14:41"/>
  </r>
  <r>
    <x v="144"/>
    <x v="133"/>
    <s v="N2"/>
    <s v="000001"/>
    <x v="0"/>
    <x v="1"/>
    <x v="10"/>
    <s v="Y"/>
    <s v="202211"/>
    <n v="1"/>
    <n v="138165.55188182101"/>
    <n v="3653625.8249663999"/>
    <m/>
    <n v="3.7816010314381802E-2"/>
    <n v="1.1200000000000001"/>
    <n v="1.0556000000000001"/>
    <n v="0"/>
    <n v="0"/>
    <n v="1.06"/>
    <n v="1.06"/>
    <d v="2022-10-26T19:14:41"/>
  </r>
  <r>
    <x v="144"/>
    <x v="133"/>
    <s v="N2"/>
    <s v="000061"/>
    <x v="0"/>
    <x v="1"/>
    <x v="10"/>
    <s v="Y"/>
    <s v="202211"/>
    <n v="0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2"/>
    <s v="000069"/>
    <x v="0"/>
    <x v="1"/>
    <x v="10"/>
    <s v="Y"/>
    <s v="202211"/>
    <n v="58"/>
    <n v="138165.55188182101"/>
    <n v="3653625.8249663999"/>
    <m/>
    <n v="3.7816010314381802E-2"/>
    <n v="1.1200000000000001"/>
    <n v="1.0556000000000001"/>
    <n v="2"/>
    <n v="2.11"/>
    <n v="0"/>
    <n v="2.11"/>
    <d v="2022-10-26T19:14:41"/>
  </r>
  <r>
    <x v="144"/>
    <x v="133"/>
    <s v="N2"/>
    <s v="000065"/>
    <x v="0"/>
    <x v="1"/>
    <x v="10"/>
    <s v="Y"/>
    <s v="202211"/>
    <n v="193"/>
    <n v="138165.55188182101"/>
    <n v="3653625.8249663999"/>
    <m/>
    <n v="3.7816010314381802E-2"/>
    <n v="1.1200000000000001"/>
    <n v="1.0556000000000001"/>
    <n v="7"/>
    <n v="7.39"/>
    <n v="0"/>
    <n v="7.39"/>
    <d v="2022-10-26T19:14:41"/>
  </r>
  <r>
    <x v="83"/>
    <x v="82"/>
    <s v="10"/>
    <s v="000064"/>
    <x v="0"/>
    <x v="1"/>
    <x v="4"/>
    <s v="Y"/>
    <s v="202211"/>
    <n v="49581"/>
    <n v="12836.772200732101"/>
    <n v="962342.88728989102"/>
    <m/>
    <n v="1.3339083574340599E-2"/>
    <n v="0.38"/>
    <n v="0.35815000000000002"/>
    <n v="661"/>
    <n v="236.74"/>
    <n v="0"/>
    <n v="236.74"/>
    <d v="2022-10-26T19:14:41"/>
  </r>
  <r>
    <x v="83"/>
    <x v="82"/>
    <s v="10"/>
    <s v="000070"/>
    <x v="0"/>
    <x v="1"/>
    <x v="4"/>
    <s v="Y"/>
    <s v="202211"/>
    <n v="2912"/>
    <n v="12836.772200732101"/>
    <n v="962342.88728989102"/>
    <m/>
    <n v="1.3339083574340599E-2"/>
    <n v="0.38"/>
    <n v="0.35815000000000002"/>
    <n v="38"/>
    <n v="13.61"/>
    <n v="0"/>
    <n v="13.61"/>
    <d v="2022-10-26T19:14:41"/>
  </r>
  <r>
    <x v="83"/>
    <x v="82"/>
    <s v="10"/>
    <s v="000056"/>
    <x v="0"/>
    <x v="1"/>
    <x v="4"/>
    <s v="Y"/>
    <s v="202211"/>
    <n v="0"/>
    <n v="12836.772200732101"/>
    <n v="962342.88728989102"/>
    <m/>
    <n v="1.3339083574340599E-2"/>
    <n v="0.38"/>
    <n v="0.35815000000000002"/>
    <n v="0"/>
    <n v="0"/>
    <n v="0"/>
    <n v="0"/>
    <d v="2022-10-26T19:14:41"/>
  </r>
  <r>
    <x v="83"/>
    <x v="82"/>
    <s v="10"/>
    <s v="000063"/>
    <x v="0"/>
    <x v="1"/>
    <x v="4"/>
    <s v="Y"/>
    <s v="202211"/>
    <n v="49"/>
    <n v="12836.772200732101"/>
    <n v="962342.88728989102"/>
    <m/>
    <n v="1.3339083574340599E-2"/>
    <n v="0.38"/>
    <n v="0.35815000000000002"/>
    <n v="0"/>
    <n v="0"/>
    <n v="0"/>
    <n v="0"/>
    <d v="2022-10-26T19:14:41"/>
  </r>
  <r>
    <x v="83"/>
    <x v="82"/>
    <s v="10"/>
    <s v="000065"/>
    <x v="0"/>
    <x v="1"/>
    <x v="4"/>
    <s v="Y"/>
    <s v="202211"/>
    <n v="410"/>
    <n v="12836.772200732101"/>
    <n v="962342.88728989102"/>
    <m/>
    <n v="1.3339083574340599E-2"/>
    <n v="0.38"/>
    <n v="0.35815000000000002"/>
    <n v="5"/>
    <n v="1.79"/>
    <n v="0"/>
    <n v="1.79"/>
    <d v="2022-10-26T19:14:41"/>
  </r>
  <r>
    <x v="83"/>
    <x v="82"/>
    <s v="10"/>
    <s v="000020"/>
    <x v="0"/>
    <x v="1"/>
    <x v="4"/>
    <s v="Y"/>
    <s v="202211"/>
    <n v="13"/>
    <n v="12836.772200732101"/>
    <n v="962342.88728989102"/>
    <m/>
    <n v="1.3339083574340599E-2"/>
    <n v="0.38"/>
    <n v="0.35815000000000002"/>
    <n v="0"/>
    <n v="0"/>
    <n v="0"/>
    <n v="0"/>
    <d v="2022-10-26T19:14:41"/>
  </r>
  <r>
    <x v="83"/>
    <x v="82"/>
    <s v="10"/>
    <s v="000069"/>
    <x v="0"/>
    <x v="1"/>
    <x v="4"/>
    <s v="Y"/>
    <s v="202211"/>
    <n v="143"/>
    <n v="12836.772200732101"/>
    <n v="962342.88728989102"/>
    <m/>
    <n v="1.3339083574340599E-2"/>
    <n v="0.38"/>
    <n v="0.35815000000000002"/>
    <n v="1"/>
    <n v="0.36"/>
    <n v="0"/>
    <n v="0.36"/>
    <d v="2022-10-26T19:14:41"/>
  </r>
  <r>
    <x v="83"/>
    <x v="82"/>
    <s v="10"/>
    <s v="000062"/>
    <x v="0"/>
    <x v="1"/>
    <x v="4"/>
    <s v="Y"/>
    <s v="202211"/>
    <n v="32047"/>
    <n v="12836.772200732101"/>
    <n v="962342.88728989102"/>
    <m/>
    <n v="1.3339083574340599E-2"/>
    <n v="0.38"/>
    <n v="0.35815000000000002"/>
    <n v="427"/>
    <n v="152.93"/>
    <n v="0.36"/>
    <n v="153.29000000000002"/>
    <d v="2022-10-26T19:14:41"/>
  </r>
  <r>
    <x v="83"/>
    <x v="82"/>
    <s v="10"/>
    <s v="000001"/>
    <x v="0"/>
    <x v="1"/>
    <x v="4"/>
    <s v="Y"/>
    <s v="202211"/>
    <n v="0"/>
    <n v="12836.772200732101"/>
    <n v="962342.88728989102"/>
    <m/>
    <n v="1.3339083574340599E-2"/>
    <n v="0.38"/>
    <n v="0.35815000000000002"/>
    <n v="0"/>
    <n v="0"/>
    <n v="0"/>
    <n v="0"/>
    <d v="2022-10-26T19:14:41"/>
  </r>
  <r>
    <x v="83"/>
    <x v="82"/>
    <s v="10"/>
    <s v="000057"/>
    <x v="0"/>
    <x v="1"/>
    <x v="4"/>
    <s v="Y"/>
    <s v="202211"/>
    <n v="0"/>
    <n v="12836.772200732101"/>
    <n v="962342.88728989102"/>
    <m/>
    <n v="1.3339083574340599E-2"/>
    <n v="0.38"/>
    <n v="0.35815000000000002"/>
    <n v="0"/>
    <n v="0"/>
    <n v="0"/>
    <n v="0"/>
    <d v="2022-10-26T19:14:41"/>
  </r>
  <r>
    <x v="83"/>
    <x v="82"/>
    <s v="10"/>
    <s v="000067"/>
    <x v="0"/>
    <x v="1"/>
    <x v="4"/>
    <s v="Y"/>
    <s v="202211"/>
    <n v="269"/>
    <n v="12836.772200732101"/>
    <n v="962342.88728989102"/>
    <m/>
    <n v="1.3339083574340599E-2"/>
    <n v="0.38"/>
    <n v="0.35815000000000002"/>
    <n v="3"/>
    <n v="1.07"/>
    <n v="0"/>
    <n v="1.07"/>
    <d v="2022-10-26T19:14:41"/>
  </r>
  <r>
    <x v="83"/>
    <x v="82"/>
    <s v="10"/>
    <s v="000060"/>
    <x v="0"/>
    <x v="1"/>
    <x v="4"/>
    <s v="Y"/>
    <s v="202211"/>
    <n v="6226"/>
    <n v="12836.772200732101"/>
    <n v="962342.88728989102"/>
    <m/>
    <n v="1.3339083574340599E-2"/>
    <n v="0.38"/>
    <n v="0.35815000000000002"/>
    <n v="83"/>
    <n v="29.73"/>
    <n v="4.3"/>
    <n v="34.03"/>
    <d v="2022-10-26T19:14:41"/>
  </r>
  <r>
    <x v="83"/>
    <x v="82"/>
    <s v="10"/>
    <s v="000003"/>
    <x v="0"/>
    <x v="1"/>
    <x v="4"/>
    <s v="Y"/>
    <s v="202211"/>
    <n v="6575"/>
    <n v="12836.772200732101"/>
    <n v="962342.88728989102"/>
    <m/>
    <n v="1.3339083574340599E-2"/>
    <n v="0.38"/>
    <n v="0.35815000000000002"/>
    <n v="87"/>
    <n v="31.16"/>
    <n v="0"/>
    <n v="31.16"/>
    <d v="2022-10-26T19:14:41"/>
  </r>
  <r>
    <x v="83"/>
    <x v="82"/>
    <s v="10"/>
    <s v="000900"/>
    <x v="0"/>
    <x v="1"/>
    <x v="4"/>
    <s v="Y"/>
    <s v="202211"/>
    <n v="0"/>
    <n v="12836.772200732101"/>
    <n v="962342.88728989102"/>
    <m/>
    <n v="1.3339083574340599E-2"/>
    <n v="0.38"/>
    <n v="0.35815000000000002"/>
    <n v="0"/>
    <n v="0"/>
    <n v="0"/>
    <n v="0"/>
    <d v="2022-10-26T19:14:41"/>
  </r>
  <r>
    <x v="83"/>
    <x v="82"/>
    <s v="10"/>
    <s v="000061"/>
    <x v="0"/>
    <x v="1"/>
    <x v="4"/>
    <s v="Y"/>
    <s v="202211"/>
    <n v="1"/>
    <n v="12836.772200732101"/>
    <n v="962342.88728989102"/>
    <m/>
    <n v="1.3339083574340599E-2"/>
    <n v="0.38"/>
    <n v="0.35815000000000002"/>
    <n v="0"/>
    <n v="0"/>
    <n v="0"/>
    <n v="0"/>
    <d v="2022-10-26T19:14:41"/>
  </r>
  <r>
    <x v="83"/>
    <x v="82"/>
    <s v="10"/>
    <s v="000068"/>
    <x v="0"/>
    <x v="1"/>
    <x v="4"/>
    <s v="Y"/>
    <s v="202211"/>
    <n v="8335"/>
    <n v="12836.772200732101"/>
    <n v="962342.88728989102"/>
    <m/>
    <n v="1.3339083574340599E-2"/>
    <n v="0.38"/>
    <n v="0.35815000000000002"/>
    <n v="111"/>
    <n v="39.75"/>
    <n v="0.35"/>
    <n v="40.1"/>
    <d v="2022-10-26T19:14:41"/>
  </r>
  <r>
    <x v="83"/>
    <x v="82"/>
    <s v="10"/>
    <s v="000005"/>
    <x v="0"/>
    <x v="1"/>
    <x v="4"/>
    <s v="Y"/>
    <s v="202211"/>
    <n v="12951"/>
    <n v="12836.772200732101"/>
    <n v="962342.88728989102"/>
    <m/>
    <n v="1.3339083574340599E-2"/>
    <n v="0.38"/>
    <n v="0.35815000000000002"/>
    <n v="172"/>
    <n v="61.6"/>
    <n v="1.43"/>
    <n v="63.03"/>
    <d v="2022-10-26T19:14:41"/>
  </r>
  <r>
    <x v="83"/>
    <x v="82"/>
    <s v="10"/>
    <s v="000066"/>
    <x v="0"/>
    <x v="1"/>
    <x v="4"/>
    <s v="Y"/>
    <s v="202211"/>
    <n v="19451"/>
    <n v="12836.772200732101"/>
    <n v="962342.88728989102"/>
    <m/>
    <n v="1.3339083574340599E-2"/>
    <n v="0.38"/>
    <n v="0.35815000000000002"/>
    <n v="259"/>
    <n v="92.76"/>
    <n v="0"/>
    <n v="92.76"/>
    <d v="2022-10-26T19:14:41"/>
  </r>
  <r>
    <x v="49"/>
    <x v="49"/>
    <s v="C2"/>
    <s v="000061"/>
    <x v="0"/>
    <x v="1"/>
    <x v="8"/>
    <s v="Y"/>
    <s v="202211"/>
    <n v="0"/>
    <n v="253107.79461960899"/>
    <n v="4584771.9395207297"/>
    <m/>
    <n v="5.5206190833140503E-2"/>
    <n v="1.72"/>
    <n v="1.6211"/>
    <n v="0"/>
    <n v="0"/>
    <n v="0"/>
    <n v="0"/>
    <d v="2022-10-26T19:14:41"/>
  </r>
  <r>
    <x v="49"/>
    <x v="49"/>
    <s v="C2"/>
    <s v="000020"/>
    <x v="0"/>
    <x v="1"/>
    <x v="8"/>
    <s v="Y"/>
    <s v="202211"/>
    <n v="12"/>
    <n v="253107.79461960899"/>
    <n v="4584771.9395207297"/>
    <m/>
    <n v="5.5206190833140503E-2"/>
    <n v="1.72"/>
    <n v="1.6211"/>
    <n v="0"/>
    <n v="0"/>
    <n v="0"/>
    <n v="0"/>
    <d v="2022-10-26T19:14:41"/>
  </r>
  <r>
    <x v="49"/>
    <x v="49"/>
    <s v="C2"/>
    <s v="000067"/>
    <x v="0"/>
    <x v="1"/>
    <x v="8"/>
    <s v="Y"/>
    <s v="202211"/>
    <n v="126"/>
    <n v="253107.79461960899"/>
    <n v="4584771.9395207297"/>
    <m/>
    <n v="5.5206190833140503E-2"/>
    <n v="1.72"/>
    <n v="1.6211"/>
    <n v="6"/>
    <n v="9.73"/>
    <n v="0"/>
    <n v="9.73"/>
    <d v="2022-10-26T19:14:41"/>
  </r>
  <r>
    <x v="49"/>
    <x v="49"/>
    <s v="C2"/>
    <s v="000003"/>
    <x v="0"/>
    <x v="1"/>
    <x v="8"/>
    <s v="Y"/>
    <s v="202211"/>
    <n v="6448"/>
    <n v="253107.79461960899"/>
    <n v="4584771.9395207297"/>
    <m/>
    <n v="5.5206190833140503E-2"/>
    <n v="1.72"/>
    <n v="1.6211"/>
    <n v="355"/>
    <n v="575.49"/>
    <n v="0"/>
    <n v="575.49"/>
    <d v="2022-10-26T19:14:41"/>
  </r>
  <r>
    <x v="49"/>
    <x v="49"/>
    <s v="C2"/>
    <s v="000005"/>
    <x v="0"/>
    <x v="1"/>
    <x v="8"/>
    <s v="Y"/>
    <s v="202211"/>
    <n v="12865"/>
    <n v="253107.79461960899"/>
    <n v="4584771.9395207297"/>
    <m/>
    <n v="5.5206190833140503E-2"/>
    <n v="1.72"/>
    <n v="1.6211"/>
    <n v="710"/>
    <n v="1150.98"/>
    <n v="25.93"/>
    <n v="1176.9100000000001"/>
    <d v="2022-10-26T19:14:41"/>
  </r>
  <r>
    <x v="49"/>
    <x v="49"/>
    <s v="C2"/>
    <s v="000060"/>
    <x v="0"/>
    <x v="1"/>
    <x v="8"/>
    <s v="Y"/>
    <s v="202211"/>
    <n v="5379"/>
    <n v="253107.79461960899"/>
    <n v="4584771.9395207297"/>
    <m/>
    <n v="5.5206190833140503E-2"/>
    <n v="1.72"/>
    <n v="1.6211"/>
    <n v="296"/>
    <n v="479.85"/>
    <n v="69.709999999999994"/>
    <n v="549.56000000000006"/>
    <d v="2022-10-26T19:14:41"/>
  </r>
  <r>
    <x v="49"/>
    <x v="49"/>
    <s v="C2"/>
    <s v="000070"/>
    <x v="0"/>
    <x v="1"/>
    <x v="8"/>
    <s v="Y"/>
    <s v="202211"/>
    <n v="3031"/>
    <n v="253107.79461960899"/>
    <n v="4584771.9395207297"/>
    <m/>
    <n v="5.5206190833140503E-2"/>
    <n v="1.72"/>
    <n v="1.6211"/>
    <n v="167"/>
    <n v="270.72000000000003"/>
    <n v="0"/>
    <n v="270.72000000000003"/>
    <d v="2022-10-26T19:14:41"/>
  </r>
  <r>
    <x v="49"/>
    <x v="49"/>
    <s v="C2"/>
    <s v="000065"/>
    <x v="0"/>
    <x v="1"/>
    <x v="8"/>
    <s v="Y"/>
    <s v="202211"/>
    <n v="210"/>
    <n v="253107.79461960899"/>
    <n v="4584771.9395207297"/>
    <m/>
    <n v="5.5206190833140503E-2"/>
    <n v="1.72"/>
    <n v="1.6211"/>
    <n v="11"/>
    <n v="17.829999999999998"/>
    <n v="0"/>
    <n v="17.829999999999998"/>
    <d v="2022-10-26T19:14:41"/>
  </r>
  <r>
    <x v="49"/>
    <x v="49"/>
    <s v="C2"/>
    <s v="000068"/>
    <x v="0"/>
    <x v="1"/>
    <x v="8"/>
    <s v="Y"/>
    <s v="202211"/>
    <n v="7182"/>
    <n v="253107.79461960899"/>
    <n v="4584771.9395207297"/>
    <m/>
    <n v="5.5206190833140503E-2"/>
    <n v="1.72"/>
    <n v="1.6211"/>
    <n v="396"/>
    <n v="641.96"/>
    <n v="3.24"/>
    <n v="645.20000000000005"/>
    <d v="2022-10-26T19:14:41"/>
  </r>
  <r>
    <x v="49"/>
    <x v="49"/>
    <s v="C2"/>
    <s v="000062"/>
    <x v="0"/>
    <x v="1"/>
    <x v="8"/>
    <s v="Y"/>
    <s v="202211"/>
    <n v="29051"/>
    <n v="253107.79461960899"/>
    <n v="4584771.9395207297"/>
    <m/>
    <n v="5.5206190833140503E-2"/>
    <n v="1.72"/>
    <n v="1.6211"/>
    <n v="1603"/>
    <n v="2598.62"/>
    <n v="-1.62"/>
    <n v="2597"/>
    <d v="2022-10-26T19:14:41"/>
  </r>
  <r>
    <x v="49"/>
    <x v="49"/>
    <s v="C2"/>
    <s v="000063"/>
    <x v="0"/>
    <x v="1"/>
    <x v="8"/>
    <s v="Y"/>
    <s v="202211"/>
    <n v="13"/>
    <n v="253107.79461960899"/>
    <n v="4584771.9395207297"/>
    <m/>
    <n v="5.5206190833140503E-2"/>
    <n v="1.72"/>
    <n v="1.6211"/>
    <n v="0"/>
    <n v="0"/>
    <n v="0"/>
    <n v="0"/>
    <d v="2022-10-26T19:14:41"/>
  </r>
  <r>
    <x v="49"/>
    <x v="49"/>
    <s v="C2"/>
    <s v="000056"/>
    <x v="0"/>
    <x v="1"/>
    <x v="8"/>
    <s v="Y"/>
    <s v="202211"/>
    <n v="0"/>
    <n v="253107.79461960899"/>
    <n v="4584771.9395207297"/>
    <m/>
    <n v="5.5206190833140503E-2"/>
    <n v="1.72"/>
    <n v="1.6211"/>
    <n v="0"/>
    <n v="0"/>
    <n v="0"/>
    <n v="0"/>
    <d v="2022-10-26T19:14:41"/>
  </r>
  <r>
    <x v="49"/>
    <x v="49"/>
    <s v="C2"/>
    <s v="000064"/>
    <x v="0"/>
    <x v="1"/>
    <x v="8"/>
    <s v="Y"/>
    <s v="202211"/>
    <n v="44526"/>
    <n v="253107.79461960899"/>
    <n v="4584771.9395207297"/>
    <m/>
    <n v="5.5206190833140503E-2"/>
    <n v="1.72"/>
    <n v="1.6211"/>
    <n v="2458"/>
    <n v="3984.66"/>
    <n v="1.62"/>
    <n v="3986.2799999999997"/>
    <d v="2022-10-26T19:14:41"/>
  </r>
  <r>
    <x v="48"/>
    <x v="48"/>
    <s v="C4"/>
    <s v="000902"/>
    <x v="0"/>
    <x v="0"/>
    <x v="8"/>
    <s v="Y"/>
    <s v="202211"/>
    <n v="0"/>
    <n v="4308.0185141136799"/>
    <n v="4204084.3002711302"/>
    <m/>
    <n v="1.0247222002270099E-3"/>
    <n v="3.24"/>
    <n v="3.0455999999999999"/>
    <n v="0"/>
    <n v="0"/>
    <n v="0"/>
    <n v="0"/>
    <d v="2022-10-26T19:14:41"/>
  </r>
  <r>
    <x v="87"/>
    <x v="86"/>
    <s v="86"/>
    <s v="000130"/>
    <x v="0"/>
    <x v="0"/>
    <x v="0"/>
    <s v="Y"/>
    <s v="202211"/>
    <n v="243"/>
    <n v="45835.498787015502"/>
    <n v="1354140.2782437101"/>
    <m/>
    <n v="3.3848412548855802E-2"/>
    <n v="1.58"/>
    <n v="1.4852000000000001"/>
    <n v="8"/>
    <n v="11.88"/>
    <n v="0"/>
    <n v="11.88"/>
    <d v="2022-10-26T19:14:41"/>
  </r>
  <r>
    <x v="87"/>
    <x v="86"/>
    <s v="86"/>
    <s v="000901"/>
    <x v="0"/>
    <x v="0"/>
    <x v="0"/>
    <s v="Y"/>
    <s v="202211"/>
    <n v="0"/>
    <n v="45835.498787015502"/>
    <n v="1354140.2782437101"/>
    <m/>
    <n v="3.3848412548855802E-2"/>
    <n v="1.58"/>
    <n v="1.4852000000000001"/>
    <n v="0"/>
    <n v="0"/>
    <n v="0"/>
    <n v="0"/>
    <d v="2022-10-26T19:14:41"/>
  </r>
  <r>
    <x v="87"/>
    <x v="86"/>
    <s v="86"/>
    <s v="000902"/>
    <x v="0"/>
    <x v="0"/>
    <x v="0"/>
    <s v="Y"/>
    <s v="202211"/>
    <n v="0"/>
    <n v="45835.498787015502"/>
    <n v="1354140.2782437101"/>
    <m/>
    <n v="3.3848412548855802E-2"/>
    <n v="1.58"/>
    <n v="1.4852000000000001"/>
    <n v="0"/>
    <n v="0"/>
    <n v="0"/>
    <n v="0"/>
    <d v="2022-10-26T19:14:41"/>
  </r>
  <r>
    <x v="87"/>
    <x v="86"/>
    <s v="86"/>
    <s v="000111"/>
    <x v="0"/>
    <x v="0"/>
    <x v="0"/>
    <s v="Y"/>
    <s v="202211"/>
    <n v="603"/>
    <n v="45835.498787015502"/>
    <n v="1354140.2782437101"/>
    <m/>
    <n v="3.3848412548855802E-2"/>
    <n v="1.58"/>
    <n v="1.4852000000000001"/>
    <n v="20"/>
    <n v="29.7"/>
    <n v="1.48"/>
    <n v="31.18"/>
    <d v="2022-10-26T19:14:41"/>
  </r>
  <r>
    <x v="87"/>
    <x v="86"/>
    <s v="86"/>
    <s v="000123"/>
    <x v="0"/>
    <x v="0"/>
    <x v="0"/>
    <s v="Y"/>
    <s v="202211"/>
    <n v="233"/>
    <n v="45835.498787015502"/>
    <n v="1354140.2782437101"/>
    <m/>
    <n v="3.3848412548855802E-2"/>
    <n v="1.58"/>
    <n v="1.4852000000000001"/>
    <n v="7"/>
    <n v="10.4"/>
    <n v="2.96"/>
    <n v="13.36"/>
    <d v="2022-10-26T19:14:41"/>
  </r>
  <r>
    <x v="87"/>
    <x v="86"/>
    <s v="86"/>
    <s v="000120"/>
    <x v="0"/>
    <x v="0"/>
    <x v="0"/>
    <s v="Y"/>
    <s v="202211"/>
    <n v="86"/>
    <n v="45835.498787015502"/>
    <n v="1354140.2782437101"/>
    <m/>
    <n v="3.3848412548855802E-2"/>
    <n v="1.58"/>
    <n v="1.4852000000000001"/>
    <n v="2"/>
    <n v="2.97"/>
    <n v="1.49"/>
    <n v="4.46"/>
    <d v="2022-10-26T19:14:41"/>
  </r>
  <r>
    <x v="87"/>
    <x v="86"/>
    <s v="86"/>
    <s v="000122"/>
    <x v="0"/>
    <x v="0"/>
    <x v="0"/>
    <s v="Y"/>
    <s v="202211"/>
    <n v="0"/>
    <n v="45835.498787015502"/>
    <n v="1354140.2782437101"/>
    <m/>
    <n v="3.3848412548855802E-2"/>
    <n v="1.58"/>
    <n v="1.4852000000000001"/>
    <n v="0"/>
    <n v="0"/>
    <n v="0"/>
    <n v="0"/>
    <d v="2022-10-26T19:14:41"/>
  </r>
  <r>
    <x v="87"/>
    <x v="86"/>
    <s v="86"/>
    <s v="000100"/>
    <x v="0"/>
    <x v="0"/>
    <x v="0"/>
    <s v="Y"/>
    <s v="202211"/>
    <n v="3550"/>
    <n v="45835.498787015502"/>
    <n v="1354140.2782437101"/>
    <m/>
    <n v="3.3848412548855802E-2"/>
    <n v="1.58"/>
    <n v="1.4852000000000001"/>
    <n v="120"/>
    <n v="178.22"/>
    <n v="-4.45"/>
    <n v="173.77"/>
    <d v="2022-10-26T19:14:41"/>
  </r>
  <r>
    <x v="87"/>
    <x v="86"/>
    <s v="86"/>
    <s v="000903"/>
    <x v="0"/>
    <x v="0"/>
    <x v="0"/>
    <s v="Y"/>
    <s v="202211"/>
    <n v="3"/>
    <n v="45835.498787015502"/>
    <n v="1354140.2782437101"/>
    <m/>
    <n v="3.3848412548855802E-2"/>
    <n v="1.58"/>
    <n v="1.4852000000000001"/>
    <n v="0"/>
    <n v="0"/>
    <n v="0"/>
    <n v="0"/>
    <d v="2022-10-26T19:14:41"/>
  </r>
  <r>
    <x v="102"/>
    <x v="98"/>
    <s v="W6"/>
    <s v="000902"/>
    <x v="0"/>
    <x v="0"/>
    <x v="1"/>
    <s v="Y"/>
    <s v="202211"/>
    <n v="0"/>
    <n v="49471.508531347303"/>
    <n v="7192557.5102787102"/>
    <m/>
    <n v="6.8781526544137803E-3"/>
    <n v="3.53"/>
    <n v="3.3182"/>
    <n v="0"/>
    <n v="0"/>
    <n v="0"/>
    <n v="0"/>
    <d v="2022-10-26T19:14:41"/>
  </r>
  <r>
    <x v="102"/>
    <x v="98"/>
    <s v="W6"/>
    <s v="000100"/>
    <x v="0"/>
    <x v="0"/>
    <x v="1"/>
    <s v="Y"/>
    <s v="202211"/>
    <n v="7514"/>
    <n v="49471.508531347303"/>
    <n v="7192557.5102787102"/>
    <m/>
    <n v="6.8781526544137803E-3"/>
    <n v="3.53"/>
    <n v="3.3182"/>
    <n v="51"/>
    <n v="169.23"/>
    <n v="-3.32"/>
    <n v="165.91"/>
    <d v="2022-10-26T19:14:41"/>
  </r>
  <r>
    <x v="102"/>
    <x v="98"/>
    <s v="W6"/>
    <s v="000901"/>
    <x v="0"/>
    <x v="0"/>
    <x v="1"/>
    <s v="Y"/>
    <s v="202211"/>
    <n v="0"/>
    <n v="49471.508531347303"/>
    <n v="7192557.5102787102"/>
    <m/>
    <n v="6.8781526544137803E-3"/>
    <n v="3.53"/>
    <n v="3.3182"/>
    <n v="0"/>
    <n v="0"/>
    <n v="0"/>
    <n v="0"/>
    <d v="2022-10-26T19:14:41"/>
  </r>
  <r>
    <x v="102"/>
    <x v="98"/>
    <s v="W6"/>
    <s v="000123"/>
    <x v="0"/>
    <x v="0"/>
    <x v="1"/>
    <s v="Y"/>
    <s v="202211"/>
    <n v="618"/>
    <n v="49471.508531347303"/>
    <n v="7192557.5102787102"/>
    <m/>
    <n v="6.8781526544137803E-3"/>
    <n v="3.53"/>
    <n v="3.3182"/>
    <n v="4"/>
    <n v="13.27"/>
    <n v="0"/>
    <n v="13.27"/>
    <d v="2022-10-26T19:14:41"/>
  </r>
  <r>
    <x v="102"/>
    <x v="98"/>
    <s v="W6"/>
    <s v="000130"/>
    <x v="0"/>
    <x v="0"/>
    <x v="1"/>
    <s v="Y"/>
    <s v="202211"/>
    <n v="264"/>
    <n v="49471.508531347303"/>
    <n v="7192557.5102787102"/>
    <m/>
    <n v="6.8781526544137803E-3"/>
    <n v="3.53"/>
    <n v="3.3182"/>
    <n v="1"/>
    <n v="3.32"/>
    <n v="0"/>
    <n v="3.32"/>
    <d v="2022-10-26T19:14:41"/>
  </r>
  <r>
    <x v="102"/>
    <x v="98"/>
    <s v="W6"/>
    <s v="000122"/>
    <x v="0"/>
    <x v="0"/>
    <x v="1"/>
    <s v="Y"/>
    <s v="202211"/>
    <n v="0"/>
    <n v="49471.508531347303"/>
    <n v="7192557.5102787102"/>
    <m/>
    <n v="6.8781526544137803E-3"/>
    <n v="3.53"/>
    <n v="3.3182"/>
    <n v="0"/>
    <n v="0"/>
    <n v="0"/>
    <n v="0"/>
    <d v="2022-10-26T19:14:41"/>
  </r>
  <r>
    <x v="102"/>
    <x v="98"/>
    <s v="W6"/>
    <s v="000903"/>
    <x v="0"/>
    <x v="0"/>
    <x v="1"/>
    <s v="Y"/>
    <s v="202211"/>
    <n v="7"/>
    <n v="49471.508531347303"/>
    <n v="7192557.5102787102"/>
    <m/>
    <n v="6.8781526544137803E-3"/>
    <n v="3.53"/>
    <n v="3.3182"/>
    <n v="0"/>
    <n v="0"/>
    <n v="0"/>
    <n v="0"/>
    <d v="2022-10-26T19:14:41"/>
  </r>
  <r>
    <x v="102"/>
    <x v="98"/>
    <s v="W6"/>
    <s v="000111"/>
    <x v="0"/>
    <x v="0"/>
    <x v="1"/>
    <s v="Y"/>
    <s v="202211"/>
    <n v="639"/>
    <n v="49471.508531347303"/>
    <n v="7192557.5102787102"/>
    <m/>
    <n v="6.8781526544137803E-3"/>
    <n v="3.53"/>
    <n v="3.3182"/>
    <n v="4"/>
    <n v="13.27"/>
    <n v="0"/>
    <n v="13.27"/>
    <d v="2022-10-26T19:14:41"/>
  </r>
  <r>
    <x v="102"/>
    <x v="98"/>
    <s v="W6"/>
    <s v="000120"/>
    <x v="0"/>
    <x v="0"/>
    <x v="1"/>
    <s v="Y"/>
    <s v="202211"/>
    <n v="256"/>
    <n v="49471.508531347303"/>
    <n v="7192557.5102787102"/>
    <m/>
    <n v="6.8781526544137803E-3"/>
    <n v="3.53"/>
    <n v="3.3182"/>
    <n v="1"/>
    <n v="3.32"/>
    <n v="3.32"/>
    <n v="6.64"/>
    <d v="2022-10-26T19:14:41"/>
  </r>
  <r>
    <x v="71"/>
    <x v="70"/>
    <s v="W6"/>
    <s v="000902"/>
    <x v="0"/>
    <x v="0"/>
    <x v="1"/>
    <s v="Y"/>
    <s v="202211"/>
    <n v="0"/>
    <n v="32085.0026330978"/>
    <n v="7192557.5102787102"/>
    <m/>
    <n v="4.4608614650972099E-3"/>
    <n v="3.53"/>
    <n v="3.3182"/>
    <n v="0"/>
    <n v="0"/>
    <n v="0"/>
    <n v="0"/>
    <d v="2022-10-26T19:14:41"/>
  </r>
  <r>
    <x v="71"/>
    <x v="70"/>
    <s v="W6"/>
    <s v="000100"/>
    <x v="0"/>
    <x v="0"/>
    <x v="1"/>
    <s v="Y"/>
    <s v="202211"/>
    <n v="7514"/>
    <n v="32085.0026330978"/>
    <n v="7192557.5102787102"/>
    <m/>
    <n v="4.4608614650972099E-3"/>
    <n v="3.53"/>
    <n v="3.3182"/>
    <n v="33"/>
    <n v="109.5"/>
    <n v="0"/>
    <n v="109.5"/>
    <d v="2022-10-26T19:14:41"/>
  </r>
  <r>
    <x v="71"/>
    <x v="70"/>
    <s v="W6"/>
    <s v="000901"/>
    <x v="0"/>
    <x v="0"/>
    <x v="1"/>
    <s v="Y"/>
    <s v="202211"/>
    <n v="0"/>
    <n v="32085.0026330978"/>
    <n v="7192557.5102787102"/>
    <m/>
    <n v="4.4608614650972099E-3"/>
    <n v="3.53"/>
    <n v="3.3182"/>
    <n v="0"/>
    <n v="0"/>
    <n v="0"/>
    <n v="0"/>
    <d v="2022-10-26T19:14:41"/>
  </r>
  <r>
    <x v="71"/>
    <x v="70"/>
    <s v="W6"/>
    <s v="000123"/>
    <x v="0"/>
    <x v="0"/>
    <x v="1"/>
    <s v="Y"/>
    <s v="202211"/>
    <n v="618"/>
    <n v="32085.0026330978"/>
    <n v="7192557.5102787102"/>
    <m/>
    <n v="4.4608614650972099E-3"/>
    <n v="3.53"/>
    <n v="3.3182"/>
    <n v="2"/>
    <n v="6.64"/>
    <n v="0"/>
    <n v="6.64"/>
    <d v="2022-10-26T19:14:41"/>
  </r>
  <r>
    <x v="71"/>
    <x v="70"/>
    <s v="W6"/>
    <s v="000130"/>
    <x v="0"/>
    <x v="0"/>
    <x v="1"/>
    <s v="Y"/>
    <s v="202211"/>
    <n v="264"/>
    <n v="32085.0026330978"/>
    <n v="7192557.5102787102"/>
    <m/>
    <n v="4.4608614650972099E-3"/>
    <n v="3.53"/>
    <n v="3.3182"/>
    <n v="1"/>
    <n v="3.32"/>
    <n v="0"/>
    <n v="3.32"/>
    <d v="2022-10-26T19:14:41"/>
  </r>
  <r>
    <x v="71"/>
    <x v="70"/>
    <s v="W6"/>
    <s v="000122"/>
    <x v="0"/>
    <x v="0"/>
    <x v="1"/>
    <s v="Y"/>
    <s v="202211"/>
    <n v="0"/>
    <n v="32085.0026330978"/>
    <n v="7192557.5102787102"/>
    <m/>
    <n v="4.4608614650972099E-3"/>
    <n v="3.53"/>
    <n v="3.3182"/>
    <n v="0"/>
    <n v="0"/>
    <n v="0"/>
    <n v="0"/>
    <d v="2022-10-26T19:14:41"/>
  </r>
  <r>
    <x v="71"/>
    <x v="70"/>
    <s v="W6"/>
    <s v="000903"/>
    <x v="0"/>
    <x v="0"/>
    <x v="1"/>
    <s v="Y"/>
    <s v="202211"/>
    <n v="7"/>
    <n v="32085.0026330978"/>
    <n v="7192557.5102787102"/>
    <m/>
    <n v="4.4608614650972099E-3"/>
    <n v="3.53"/>
    <n v="3.3182"/>
    <n v="0"/>
    <n v="0"/>
    <n v="0"/>
    <n v="0"/>
    <d v="2022-10-26T19:14:41"/>
  </r>
  <r>
    <x v="71"/>
    <x v="70"/>
    <s v="W6"/>
    <s v="000111"/>
    <x v="0"/>
    <x v="0"/>
    <x v="1"/>
    <s v="Y"/>
    <s v="202211"/>
    <n v="639"/>
    <n v="32085.0026330978"/>
    <n v="7192557.5102787102"/>
    <m/>
    <n v="4.4608614650972099E-3"/>
    <n v="3.53"/>
    <n v="3.3182"/>
    <n v="2"/>
    <n v="6.64"/>
    <n v="0"/>
    <n v="6.64"/>
    <d v="2022-10-26T19:14:41"/>
  </r>
  <r>
    <x v="71"/>
    <x v="70"/>
    <s v="W6"/>
    <s v="000120"/>
    <x v="0"/>
    <x v="0"/>
    <x v="1"/>
    <s v="Y"/>
    <s v="202211"/>
    <n v="256"/>
    <n v="32085.0026330978"/>
    <n v="7192557.5102787102"/>
    <m/>
    <n v="4.4608614650972099E-3"/>
    <n v="3.53"/>
    <n v="3.3182"/>
    <n v="1"/>
    <n v="3.32"/>
    <n v="0"/>
    <n v="3.32"/>
    <d v="2022-10-26T19:14:41"/>
  </r>
  <r>
    <x v="145"/>
    <x v="134"/>
    <s v="W6"/>
    <s v="000902"/>
    <x v="0"/>
    <x v="0"/>
    <x v="1"/>
    <s v="Y"/>
    <s v="202211"/>
    <n v="0"/>
    <n v="31506.509122704199"/>
    <n v="7192557.5102787102"/>
    <m/>
    <n v="4.3804320059560196E-3"/>
    <n v="3.53"/>
    <n v="3.3182"/>
    <n v="0"/>
    <n v="0"/>
    <n v="0"/>
    <n v="0"/>
    <d v="2022-10-26T19:14:41"/>
  </r>
  <r>
    <x v="145"/>
    <x v="134"/>
    <s v="W6"/>
    <s v="000100"/>
    <x v="0"/>
    <x v="0"/>
    <x v="1"/>
    <s v="Y"/>
    <s v="202211"/>
    <n v="7514"/>
    <n v="31506.509122704199"/>
    <n v="7192557.5102787102"/>
    <m/>
    <n v="4.3804320059560196E-3"/>
    <n v="3.53"/>
    <n v="3.3182"/>
    <n v="32"/>
    <n v="106.18"/>
    <n v="-3.32"/>
    <n v="102.86000000000001"/>
    <d v="2022-10-26T19:14:41"/>
  </r>
  <r>
    <x v="145"/>
    <x v="134"/>
    <s v="W6"/>
    <s v="000901"/>
    <x v="0"/>
    <x v="0"/>
    <x v="1"/>
    <s v="Y"/>
    <s v="202211"/>
    <n v="0"/>
    <n v="31506.509122704199"/>
    <n v="7192557.5102787102"/>
    <m/>
    <n v="4.3804320059560196E-3"/>
    <n v="3.53"/>
    <n v="3.3182"/>
    <n v="0"/>
    <n v="0"/>
    <n v="0"/>
    <n v="0"/>
    <d v="2022-10-26T19:14:41"/>
  </r>
  <r>
    <x v="145"/>
    <x v="134"/>
    <s v="W6"/>
    <s v="000123"/>
    <x v="0"/>
    <x v="0"/>
    <x v="1"/>
    <s v="Y"/>
    <s v="202211"/>
    <n v="618"/>
    <n v="31506.509122704199"/>
    <n v="7192557.5102787102"/>
    <m/>
    <n v="4.3804320059560196E-3"/>
    <n v="3.53"/>
    <n v="3.3182"/>
    <n v="2"/>
    <n v="6.64"/>
    <n v="0"/>
    <n v="6.64"/>
    <d v="2022-10-26T19:14:41"/>
  </r>
  <r>
    <x v="145"/>
    <x v="134"/>
    <s v="W6"/>
    <s v="000130"/>
    <x v="0"/>
    <x v="0"/>
    <x v="1"/>
    <s v="Y"/>
    <s v="202211"/>
    <n v="264"/>
    <n v="31506.509122704199"/>
    <n v="7192557.5102787102"/>
    <m/>
    <n v="4.3804320059560196E-3"/>
    <n v="3.53"/>
    <n v="3.3182"/>
    <n v="1"/>
    <n v="3.32"/>
    <n v="0"/>
    <n v="3.32"/>
    <d v="2022-10-26T19:14:41"/>
  </r>
  <r>
    <x v="145"/>
    <x v="134"/>
    <s v="W6"/>
    <s v="000122"/>
    <x v="0"/>
    <x v="0"/>
    <x v="1"/>
    <s v="Y"/>
    <s v="202211"/>
    <n v="0"/>
    <n v="31506.509122704199"/>
    <n v="7192557.5102787102"/>
    <m/>
    <n v="4.3804320059560196E-3"/>
    <n v="3.53"/>
    <n v="3.3182"/>
    <n v="0"/>
    <n v="0"/>
    <n v="0"/>
    <n v="0"/>
    <d v="2022-10-26T19:14:41"/>
  </r>
  <r>
    <x v="145"/>
    <x v="134"/>
    <s v="W6"/>
    <s v="000903"/>
    <x v="0"/>
    <x v="0"/>
    <x v="1"/>
    <s v="Y"/>
    <s v="202211"/>
    <n v="7"/>
    <n v="31506.509122704199"/>
    <n v="7192557.5102787102"/>
    <m/>
    <n v="4.3804320059560196E-3"/>
    <n v="3.53"/>
    <n v="3.3182"/>
    <n v="0"/>
    <n v="0"/>
    <n v="0"/>
    <n v="0"/>
    <d v="2022-10-26T19:14:41"/>
  </r>
  <r>
    <x v="145"/>
    <x v="134"/>
    <s v="W6"/>
    <s v="000111"/>
    <x v="0"/>
    <x v="0"/>
    <x v="1"/>
    <s v="Y"/>
    <s v="202211"/>
    <n v="639"/>
    <n v="31506.509122704199"/>
    <n v="7192557.5102787102"/>
    <m/>
    <n v="4.3804320059560196E-3"/>
    <n v="3.53"/>
    <n v="3.3182"/>
    <n v="2"/>
    <n v="6.64"/>
    <n v="0"/>
    <n v="6.64"/>
    <d v="2022-10-26T19:14:41"/>
  </r>
  <r>
    <x v="145"/>
    <x v="134"/>
    <s v="W6"/>
    <s v="000120"/>
    <x v="0"/>
    <x v="0"/>
    <x v="1"/>
    <s v="Y"/>
    <s v="202211"/>
    <n v="256"/>
    <n v="31506.509122704199"/>
    <n v="7192557.5102787102"/>
    <m/>
    <n v="4.3804320059560196E-3"/>
    <n v="3.53"/>
    <n v="3.3182"/>
    <n v="1"/>
    <n v="3.32"/>
    <n v="0"/>
    <n v="3.32"/>
    <d v="2022-10-26T19:14:41"/>
  </r>
  <r>
    <x v="76"/>
    <x v="75"/>
    <s v="W6"/>
    <s v="000902"/>
    <x v="0"/>
    <x v="0"/>
    <x v="1"/>
    <s v="Y"/>
    <s v="202211"/>
    <n v="0"/>
    <n v="266772.776155386"/>
    <n v="7192557.5102787102"/>
    <m/>
    <n v="3.7090113742455001E-2"/>
    <n v="3.53"/>
    <n v="3.3182"/>
    <n v="0"/>
    <n v="0"/>
    <n v="0"/>
    <n v="0"/>
    <d v="2022-10-26T19:14:41"/>
  </r>
  <r>
    <x v="76"/>
    <x v="75"/>
    <s v="W6"/>
    <s v="000100"/>
    <x v="0"/>
    <x v="0"/>
    <x v="1"/>
    <s v="Y"/>
    <s v="202211"/>
    <n v="7514"/>
    <n v="266772.776155386"/>
    <n v="7192557.5102787102"/>
    <m/>
    <n v="3.7090113742455001E-2"/>
    <n v="3.53"/>
    <n v="3.3182"/>
    <n v="278"/>
    <n v="922.46"/>
    <n v="-19.91"/>
    <n v="902.55000000000007"/>
    <d v="2022-10-26T19:14:41"/>
  </r>
  <r>
    <x v="76"/>
    <x v="75"/>
    <s v="W6"/>
    <s v="000901"/>
    <x v="0"/>
    <x v="0"/>
    <x v="1"/>
    <s v="Y"/>
    <s v="202211"/>
    <n v="0"/>
    <n v="266772.776155386"/>
    <n v="7192557.5102787102"/>
    <m/>
    <n v="3.7090113742455001E-2"/>
    <n v="3.53"/>
    <n v="3.3182"/>
    <n v="0"/>
    <n v="0"/>
    <n v="0"/>
    <n v="0"/>
    <d v="2022-10-26T19:14:41"/>
  </r>
  <r>
    <x v="76"/>
    <x v="75"/>
    <s v="W6"/>
    <s v="000123"/>
    <x v="0"/>
    <x v="0"/>
    <x v="1"/>
    <s v="Y"/>
    <s v="202211"/>
    <n v="618"/>
    <n v="266772.776155386"/>
    <n v="7192557.5102787102"/>
    <m/>
    <n v="3.7090113742455001E-2"/>
    <n v="3.53"/>
    <n v="3.3182"/>
    <n v="22"/>
    <n v="73"/>
    <n v="3.32"/>
    <n v="76.319999999999993"/>
    <d v="2022-10-26T19:14:41"/>
  </r>
  <r>
    <x v="76"/>
    <x v="75"/>
    <s v="W6"/>
    <s v="000130"/>
    <x v="0"/>
    <x v="0"/>
    <x v="1"/>
    <s v="Y"/>
    <s v="202211"/>
    <n v="264"/>
    <n v="266772.776155386"/>
    <n v="7192557.5102787102"/>
    <m/>
    <n v="3.7090113742455001E-2"/>
    <n v="3.53"/>
    <n v="3.3182"/>
    <n v="9"/>
    <n v="29.86"/>
    <n v="0"/>
    <n v="29.86"/>
    <d v="2022-10-26T19:14:41"/>
  </r>
  <r>
    <x v="76"/>
    <x v="75"/>
    <s v="W6"/>
    <s v="000122"/>
    <x v="0"/>
    <x v="0"/>
    <x v="1"/>
    <s v="Y"/>
    <s v="202211"/>
    <n v="0"/>
    <n v="266772.776155386"/>
    <n v="7192557.5102787102"/>
    <m/>
    <n v="3.7090113742455001E-2"/>
    <n v="3.53"/>
    <n v="3.3182"/>
    <n v="0"/>
    <n v="0"/>
    <n v="0"/>
    <n v="0"/>
    <d v="2022-10-26T19:14:41"/>
  </r>
  <r>
    <x v="76"/>
    <x v="75"/>
    <s v="W6"/>
    <s v="000903"/>
    <x v="0"/>
    <x v="0"/>
    <x v="1"/>
    <s v="Y"/>
    <s v="202211"/>
    <n v="7"/>
    <n v="266772.776155386"/>
    <n v="7192557.5102787102"/>
    <m/>
    <n v="3.7090113742455001E-2"/>
    <n v="3.53"/>
    <n v="3.3182"/>
    <n v="0"/>
    <n v="0"/>
    <n v="-3.32"/>
    <n v="-3.32"/>
    <d v="2022-10-26T19:14:41"/>
  </r>
  <r>
    <x v="76"/>
    <x v="75"/>
    <s v="W6"/>
    <s v="000111"/>
    <x v="0"/>
    <x v="0"/>
    <x v="1"/>
    <s v="Y"/>
    <s v="202211"/>
    <n v="639"/>
    <n v="266772.776155386"/>
    <n v="7192557.5102787102"/>
    <m/>
    <n v="3.7090113742455001E-2"/>
    <n v="3.53"/>
    <n v="3.3182"/>
    <n v="23"/>
    <n v="76.319999999999993"/>
    <n v="0"/>
    <n v="76.319999999999993"/>
    <d v="2022-10-26T19:14:41"/>
  </r>
  <r>
    <x v="76"/>
    <x v="75"/>
    <s v="W6"/>
    <s v="000120"/>
    <x v="0"/>
    <x v="0"/>
    <x v="1"/>
    <s v="Y"/>
    <s v="202211"/>
    <n v="256"/>
    <n v="266772.776155386"/>
    <n v="7192557.5102787102"/>
    <m/>
    <n v="3.7090113742455001E-2"/>
    <n v="3.53"/>
    <n v="3.3182"/>
    <n v="9"/>
    <n v="29.86"/>
    <n v="0"/>
    <n v="29.86"/>
    <d v="2022-10-26T19:14:41"/>
  </r>
  <r>
    <x v="112"/>
    <x v="106"/>
    <s v="5B"/>
    <s v="000123"/>
    <x v="0"/>
    <x v="0"/>
    <x v="3"/>
    <s v="Y"/>
    <s v="202211"/>
    <n v="337"/>
    <n v="41967.843795627297"/>
    <n v="2553923.7593192202"/>
    <m/>
    <n v="1.6432692496198199E-2"/>
    <n v="1.83"/>
    <n v="1.7202"/>
    <n v="5"/>
    <n v="8.6"/>
    <n v="0"/>
    <n v="8.6"/>
    <d v="2022-10-26T19:14:41"/>
  </r>
  <r>
    <x v="112"/>
    <x v="106"/>
    <s v="5B"/>
    <s v="000901"/>
    <x v="0"/>
    <x v="0"/>
    <x v="3"/>
    <s v="Y"/>
    <s v="202211"/>
    <n v="0"/>
    <n v="41967.843795627297"/>
    <n v="2553923.7593192202"/>
    <m/>
    <n v="1.6432692496198199E-2"/>
    <n v="1.83"/>
    <n v="1.7202"/>
    <n v="0"/>
    <n v="0"/>
    <n v="0"/>
    <n v="0"/>
    <d v="2022-10-26T19:14:41"/>
  </r>
  <r>
    <x v="112"/>
    <x v="106"/>
    <s v="5B"/>
    <s v="000902"/>
    <x v="0"/>
    <x v="0"/>
    <x v="3"/>
    <s v="Y"/>
    <s v="202211"/>
    <n v="0"/>
    <n v="41967.843795627297"/>
    <n v="2553923.7593192202"/>
    <m/>
    <n v="1.6432692496198199E-2"/>
    <n v="1.83"/>
    <n v="1.7202"/>
    <n v="0"/>
    <n v="0"/>
    <n v="0"/>
    <n v="0"/>
    <d v="2022-10-26T19:14:41"/>
  </r>
  <r>
    <x v="112"/>
    <x v="106"/>
    <s v="5B"/>
    <s v="000903"/>
    <x v="0"/>
    <x v="0"/>
    <x v="3"/>
    <s v="Y"/>
    <s v="202211"/>
    <n v="0"/>
    <n v="41967.843795627297"/>
    <n v="2553923.7593192202"/>
    <m/>
    <n v="1.6432692496198199E-2"/>
    <n v="1.83"/>
    <n v="1.7202"/>
    <n v="0"/>
    <n v="0"/>
    <n v="0"/>
    <n v="0"/>
    <d v="2022-10-26T19:14:41"/>
  </r>
  <r>
    <x v="112"/>
    <x v="106"/>
    <s v="5B"/>
    <s v="000100"/>
    <x v="0"/>
    <x v="0"/>
    <x v="3"/>
    <s v="Y"/>
    <s v="202211"/>
    <n v="2863"/>
    <n v="41967.843795627297"/>
    <n v="2553923.7593192202"/>
    <m/>
    <n v="1.6432692496198199E-2"/>
    <n v="1.83"/>
    <n v="1.7202"/>
    <n v="47"/>
    <n v="80.849999999999994"/>
    <n v="-1.72"/>
    <n v="79.13"/>
    <d v="2022-10-26T19:14:41"/>
  </r>
  <r>
    <x v="112"/>
    <x v="106"/>
    <s v="5B"/>
    <s v="000111"/>
    <x v="0"/>
    <x v="0"/>
    <x v="3"/>
    <s v="Y"/>
    <s v="202211"/>
    <n v="242"/>
    <n v="41967.843795627297"/>
    <n v="2553923.7593192202"/>
    <m/>
    <n v="1.6432692496198199E-2"/>
    <n v="1.83"/>
    <n v="1.7202"/>
    <n v="3"/>
    <n v="5.16"/>
    <n v="0"/>
    <n v="5.16"/>
    <d v="2022-10-26T19:14:41"/>
  </r>
  <r>
    <x v="112"/>
    <x v="106"/>
    <s v="5B"/>
    <s v="000130"/>
    <x v="0"/>
    <x v="0"/>
    <x v="3"/>
    <s v="Y"/>
    <s v="202211"/>
    <n v="92"/>
    <n v="41967.843795627297"/>
    <n v="2553923.7593192202"/>
    <m/>
    <n v="1.6432692496198199E-2"/>
    <n v="1.83"/>
    <n v="1.7202"/>
    <n v="1"/>
    <n v="1.72"/>
    <n v="0"/>
    <n v="1.72"/>
    <d v="2022-10-26T19:14:41"/>
  </r>
  <r>
    <x v="112"/>
    <x v="106"/>
    <s v="5B"/>
    <s v="000120"/>
    <x v="0"/>
    <x v="0"/>
    <x v="3"/>
    <s v="Y"/>
    <s v="202211"/>
    <n v="81"/>
    <n v="41967.843795627297"/>
    <n v="2553923.7593192202"/>
    <m/>
    <n v="1.6432692496198199E-2"/>
    <n v="1.83"/>
    <n v="1.7202"/>
    <n v="1"/>
    <n v="1.72"/>
    <n v="0"/>
    <n v="1.72"/>
    <d v="2022-10-26T19:14:41"/>
  </r>
  <r>
    <x v="112"/>
    <x v="106"/>
    <s v="5B"/>
    <s v="000122"/>
    <x v="0"/>
    <x v="0"/>
    <x v="3"/>
    <s v="Y"/>
    <s v="202211"/>
    <n v="0"/>
    <n v="41967.843795627297"/>
    <n v="2553923.7593192202"/>
    <m/>
    <n v="1.6432692496198199E-2"/>
    <n v="1.83"/>
    <n v="1.7202"/>
    <n v="0"/>
    <n v="0"/>
    <n v="0"/>
    <n v="0"/>
    <d v="2022-10-26T19:14:41"/>
  </r>
  <r>
    <x v="54"/>
    <x v="54"/>
    <s v="W6"/>
    <s v="000902"/>
    <x v="0"/>
    <x v="0"/>
    <x v="1"/>
    <s v="Y"/>
    <s v="202211"/>
    <n v="0"/>
    <n v="379009.03352365003"/>
    <n v="7192557.5102787102"/>
    <m/>
    <n v="5.2694612866427203E-2"/>
    <n v="3.53"/>
    <n v="3.3182"/>
    <n v="0"/>
    <n v="0"/>
    <n v="0"/>
    <n v="0"/>
    <d v="2022-10-26T19:14:41"/>
  </r>
  <r>
    <x v="54"/>
    <x v="54"/>
    <s v="W6"/>
    <s v="000100"/>
    <x v="0"/>
    <x v="0"/>
    <x v="1"/>
    <s v="Y"/>
    <s v="202211"/>
    <n v="7514"/>
    <n v="379009.03352365003"/>
    <n v="7192557.5102787102"/>
    <m/>
    <n v="5.2694612866427203E-2"/>
    <n v="3.53"/>
    <n v="3.3182"/>
    <n v="395"/>
    <n v="1310.69"/>
    <n v="-23.23"/>
    <n v="1287.46"/>
    <d v="2022-10-26T19:14:41"/>
  </r>
  <r>
    <x v="54"/>
    <x v="54"/>
    <s v="W6"/>
    <s v="000901"/>
    <x v="0"/>
    <x v="0"/>
    <x v="1"/>
    <s v="Y"/>
    <s v="202211"/>
    <n v="0"/>
    <n v="379009.03352365003"/>
    <n v="7192557.5102787102"/>
    <m/>
    <n v="5.2694612866427203E-2"/>
    <n v="3.53"/>
    <n v="3.3182"/>
    <n v="0"/>
    <n v="0"/>
    <n v="0"/>
    <n v="0"/>
    <d v="2022-10-26T19:14:41"/>
  </r>
  <r>
    <x v="54"/>
    <x v="54"/>
    <s v="W6"/>
    <s v="000123"/>
    <x v="0"/>
    <x v="0"/>
    <x v="1"/>
    <s v="Y"/>
    <s v="202211"/>
    <n v="618"/>
    <n v="379009.03352365003"/>
    <n v="7192557.5102787102"/>
    <m/>
    <n v="5.2694612866427203E-2"/>
    <n v="3.53"/>
    <n v="3.3182"/>
    <n v="32"/>
    <n v="106.18"/>
    <n v="9.9600000000000009"/>
    <n v="116.14000000000001"/>
    <d v="2022-10-26T19:14:41"/>
  </r>
  <r>
    <x v="54"/>
    <x v="54"/>
    <s v="W6"/>
    <s v="000130"/>
    <x v="0"/>
    <x v="0"/>
    <x v="1"/>
    <s v="Y"/>
    <s v="202211"/>
    <n v="264"/>
    <n v="379009.03352365003"/>
    <n v="7192557.5102787102"/>
    <m/>
    <n v="5.2694612866427203E-2"/>
    <n v="3.53"/>
    <n v="3.3182"/>
    <n v="13"/>
    <n v="43.14"/>
    <n v="0"/>
    <n v="43.14"/>
    <d v="2022-10-26T19:14:41"/>
  </r>
  <r>
    <x v="54"/>
    <x v="54"/>
    <s v="W6"/>
    <s v="000122"/>
    <x v="0"/>
    <x v="0"/>
    <x v="1"/>
    <s v="Y"/>
    <s v="202211"/>
    <n v="0"/>
    <n v="379009.03352365003"/>
    <n v="7192557.5102787102"/>
    <m/>
    <n v="5.2694612866427203E-2"/>
    <n v="3.53"/>
    <n v="3.3182"/>
    <n v="0"/>
    <n v="0"/>
    <n v="0"/>
    <n v="0"/>
    <d v="2022-10-26T19:14:41"/>
  </r>
  <r>
    <x v="54"/>
    <x v="54"/>
    <s v="W6"/>
    <s v="000903"/>
    <x v="0"/>
    <x v="0"/>
    <x v="1"/>
    <s v="Y"/>
    <s v="202211"/>
    <n v="7"/>
    <n v="379009.03352365003"/>
    <n v="7192557.5102787102"/>
    <m/>
    <n v="5.2694612866427203E-2"/>
    <n v="3.53"/>
    <n v="3.3182"/>
    <n v="0"/>
    <n v="0"/>
    <n v="3.32"/>
    <n v="3.32"/>
    <d v="2022-10-26T19:14:41"/>
  </r>
  <r>
    <x v="54"/>
    <x v="54"/>
    <s v="W6"/>
    <s v="000111"/>
    <x v="0"/>
    <x v="0"/>
    <x v="1"/>
    <s v="Y"/>
    <s v="202211"/>
    <n v="639"/>
    <n v="379009.03352365003"/>
    <n v="7192557.5102787102"/>
    <m/>
    <n v="5.2694612866427203E-2"/>
    <n v="3.53"/>
    <n v="3.3182"/>
    <n v="33"/>
    <n v="109.5"/>
    <n v="0"/>
    <n v="109.5"/>
    <d v="2022-10-26T19:14:41"/>
  </r>
  <r>
    <x v="54"/>
    <x v="54"/>
    <s v="W6"/>
    <s v="000120"/>
    <x v="0"/>
    <x v="0"/>
    <x v="1"/>
    <s v="Y"/>
    <s v="202211"/>
    <n v="256"/>
    <n v="379009.03352365003"/>
    <n v="7192557.5102787102"/>
    <m/>
    <n v="5.2694612866427203E-2"/>
    <n v="3.53"/>
    <n v="3.3182"/>
    <n v="13"/>
    <n v="43.14"/>
    <n v="6.63"/>
    <n v="49.77"/>
    <d v="2022-10-26T19:14:41"/>
  </r>
  <r>
    <x v="2"/>
    <x v="2"/>
    <s v="W6"/>
    <s v="000902"/>
    <x v="0"/>
    <x v="0"/>
    <x v="1"/>
    <s v="Y"/>
    <s v="202211"/>
    <n v="0"/>
    <n v="287031.58391628403"/>
    <n v="7192557.5102787102"/>
    <m/>
    <n v="3.9906748539180102E-2"/>
    <n v="3.53"/>
    <n v="3.3182"/>
    <n v="0"/>
    <n v="0"/>
    <n v="0"/>
    <n v="0"/>
    <d v="2022-10-26T19:14:41"/>
  </r>
  <r>
    <x v="2"/>
    <x v="2"/>
    <s v="W6"/>
    <s v="000100"/>
    <x v="0"/>
    <x v="0"/>
    <x v="1"/>
    <s v="Y"/>
    <s v="202211"/>
    <n v="7514"/>
    <n v="287031.58391628403"/>
    <n v="7192557.5102787102"/>
    <m/>
    <n v="3.9906748539180102E-2"/>
    <n v="3.53"/>
    <n v="3.3182"/>
    <n v="299"/>
    <n v="992.14"/>
    <n v="-19.899999999999999"/>
    <n v="972.24"/>
    <d v="2022-10-26T19:14:41"/>
  </r>
  <r>
    <x v="2"/>
    <x v="2"/>
    <s v="W6"/>
    <s v="000901"/>
    <x v="0"/>
    <x v="0"/>
    <x v="1"/>
    <s v="Y"/>
    <s v="202211"/>
    <n v="0"/>
    <n v="287031.58391628403"/>
    <n v="7192557.5102787102"/>
    <m/>
    <n v="3.9906748539180102E-2"/>
    <n v="3.53"/>
    <n v="3.3182"/>
    <n v="0"/>
    <n v="0"/>
    <n v="0"/>
    <n v="0"/>
    <d v="2022-10-26T19:14:41"/>
  </r>
  <r>
    <x v="2"/>
    <x v="2"/>
    <s v="W6"/>
    <s v="000123"/>
    <x v="0"/>
    <x v="0"/>
    <x v="1"/>
    <s v="Y"/>
    <s v="202211"/>
    <n v="618"/>
    <n v="287031.58391628403"/>
    <n v="7192557.5102787102"/>
    <m/>
    <n v="3.9906748539180102E-2"/>
    <n v="3.53"/>
    <n v="3.3182"/>
    <n v="24"/>
    <n v="79.64"/>
    <n v="3.31"/>
    <n v="82.95"/>
    <d v="2022-10-26T19:14:41"/>
  </r>
  <r>
    <x v="2"/>
    <x v="2"/>
    <s v="W6"/>
    <s v="000130"/>
    <x v="0"/>
    <x v="0"/>
    <x v="1"/>
    <s v="Y"/>
    <s v="202211"/>
    <n v="264"/>
    <n v="287031.58391628403"/>
    <n v="7192557.5102787102"/>
    <m/>
    <n v="3.9906748539180102E-2"/>
    <n v="3.53"/>
    <n v="3.3182"/>
    <n v="10"/>
    <n v="33.18"/>
    <n v="0"/>
    <n v="33.18"/>
    <d v="2022-10-26T19:14:41"/>
  </r>
  <r>
    <x v="2"/>
    <x v="2"/>
    <s v="W6"/>
    <s v="000122"/>
    <x v="0"/>
    <x v="0"/>
    <x v="1"/>
    <s v="Y"/>
    <s v="202211"/>
    <n v="0"/>
    <n v="287031.58391628403"/>
    <n v="7192557.5102787102"/>
    <m/>
    <n v="3.9906748539180102E-2"/>
    <n v="3.53"/>
    <n v="3.3182"/>
    <n v="0"/>
    <n v="0"/>
    <n v="0"/>
    <n v="0"/>
    <d v="2022-10-26T19:14:41"/>
  </r>
  <r>
    <x v="2"/>
    <x v="2"/>
    <s v="W6"/>
    <s v="000903"/>
    <x v="0"/>
    <x v="0"/>
    <x v="1"/>
    <s v="Y"/>
    <s v="202211"/>
    <n v="7"/>
    <n v="287031.58391628403"/>
    <n v="7192557.5102787102"/>
    <m/>
    <n v="3.9906748539180102E-2"/>
    <n v="3.53"/>
    <n v="3.3182"/>
    <n v="0"/>
    <n v="0"/>
    <n v="0"/>
    <n v="0"/>
    <d v="2022-10-26T19:14:41"/>
  </r>
  <r>
    <x v="2"/>
    <x v="2"/>
    <s v="W6"/>
    <s v="000111"/>
    <x v="0"/>
    <x v="0"/>
    <x v="1"/>
    <s v="Y"/>
    <s v="202211"/>
    <n v="639"/>
    <n v="287031.58391628403"/>
    <n v="7192557.5102787102"/>
    <m/>
    <n v="3.9906748539180102E-2"/>
    <n v="3.53"/>
    <n v="3.3182"/>
    <n v="25"/>
    <n v="82.95"/>
    <n v="0"/>
    <n v="82.95"/>
    <d v="2022-10-26T19:14:41"/>
  </r>
  <r>
    <x v="2"/>
    <x v="2"/>
    <s v="W6"/>
    <s v="000120"/>
    <x v="0"/>
    <x v="0"/>
    <x v="1"/>
    <s v="Y"/>
    <s v="202211"/>
    <n v="256"/>
    <n v="287031.58391628403"/>
    <n v="7192557.5102787102"/>
    <m/>
    <n v="3.9906748539180102E-2"/>
    <n v="3.53"/>
    <n v="3.3182"/>
    <n v="10"/>
    <n v="33.18"/>
    <n v="3.32"/>
    <n v="36.5"/>
    <d v="2022-10-26T19:14:41"/>
  </r>
  <r>
    <x v="123"/>
    <x v="117"/>
    <s v="W6"/>
    <s v="000902"/>
    <x v="0"/>
    <x v="0"/>
    <x v="1"/>
    <s v="Y"/>
    <s v="202211"/>
    <n v="0"/>
    <n v="23984.095856836699"/>
    <n v="7192557.5102787102"/>
    <m/>
    <n v="3.33457130131551E-3"/>
    <n v="3.53"/>
    <n v="3.3182"/>
    <n v="0"/>
    <n v="0"/>
    <n v="0"/>
    <n v="0"/>
    <d v="2022-10-26T19:14:41"/>
  </r>
  <r>
    <x v="123"/>
    <x v="117"/>
    <s v="W6"/>
    <s v="000100"/>
    <x v="0"/>
    <x v="0"/>
    <x v="1"/>
    <s v="Y"/>
    <s v="202211"/>
    <n v="7514"/>
    <n v="23984.095856836699"/>
    <n v="7192557.5102787102"/>
    <m/>
    <n v="3.33457130131551E-3"/>
    <n v="3.53"/>
    <n v="3.3182"/>
    <n v="25"/>
    <n v="82.95"/>
    <n v="-3.31"/>
    <n v="79.64"/>
    <d v="2022-10-26T19:14:41"/>
  </r>
  <r>
    <x v="123"/>
    <x v="117"/>
    <s v="W6"/>
    <s v="000901"/>
    <x v="0"/>
    <x v="0"/>
    <x v="1"/>
    <s v="Y"/>
    <s v="202211"/>
    <n v="0"/>
    <n v="23984.095856836699"/>
    <n v="7192557.5102787102"/>
    <m/>
    <n v="3.33457130131551E-3"/>
    <n v="3.53"/>
    <n v="3.3182"/>
    <n v="0"/>
    <n v="0"/>
    <n v="0"/>
    <n v="0"/>
    <d v="2022-10-26T19:14:41"/>
  </r>
  <r>
    <x v="123"/>
    <x v="117"/>
    <s v="W6"/>
    <s v="000123"/>
    <x v="0"/>
    <x v="0"/>
    <x v="1"/>
    <s v="Y"/>
    <s v="202211"/>
    <n v="618"/>
    <n v="23984.095856836699"/>
    <n v="7192557.5102787102"/>
    <m/>
    <n v="3.33457130131551E-3"/>
    <n v="3.53"/>
    <n v="3.3182"/>
    <n v="2"/>
    <n v="6.64"/>
    <n v="0"/>
    <n v="6.64"/>
    <d v="2022-10-26T19:14:41"/>
  </r>
  <r>
    <x v="123"/>
    <x v="117"/>
    <s v="W6"/>
    <s v="000130"/>
    <x v="0"/>
    <x v="0"/>
    <x v="1"/>
    <s v="Y"/>
    <s v="202211"/>
    <n v="264"/>
    <n v="23984.095856836699"/>
    <n v="7192557.5102787102"/>
    <m/>
    <n v="3.33457130131551E-3"/>
    <n v="3.53"/>
    <n v="3.3182"/>
    <n v="0"/>
    <n v="0"/>
    <n v="0"/>
    <n v="0"/>
    <d v="2022-10-26T19:14:41"/>
  </r>
  <r>
    <x v="123"/>
    <x v="117"/>
    <s v="W6"/>
    <s v="000122"/>
    <x v="0"/>
    <x v="0"/>
    <x v="1"/>
    <s v="Y"/>
    <s v="202211"/>
    <n v="0"/>
    <n v="23984.095856836699"/>
    <n v="7192557.5102787102"/>
    <m/>
    <n v="3.33457130131551E-3"/>
    <n v="3.53"/>
    <n v="3.3182"/>
    <n v="0"/>
    <n v="0"/>
    <n v="0"/>
    <n v="0"/>
    <d v="2022-10-26T19:14:41"/>
  </r>
  <r>
    <x v="123"/>
    <x v="117"/>
    <s v="W6"/>
    <s v="000903"/>
    <x v="0"/>
    <x v="0"/>
    <x v="1"/>
    <s v="Y"/>
    <s v="202211"/>
    <n v="7"/>
    <n v="23984.095856836699"/>
    <n v="7192557.5102787102"/>
    <m/>
    <n v="3.33457130131551E-3"/>
    <n v="3.53"/>
    <n v="3.3182"/>
    <n v="0"/>
    <n v="0"/>
    <n v="0"/>
    <n v="0"/>
    <d v="2022-10-26T19:14:41"/>
  </r>
  <r>
    <x v="123"/>
    <x v="117"/>
    <s v="W6"/>
    <s v="000111"/>
    <x v="0"/>
    <x v="0"/>
    <x v="1"/>
    <s v="Y"/>
    <s v="202211"/>
    <n v="639"/>
    <n v="23984.095856836699"/>
    <n v="7192557.5102787102"/>
    <m/>
    <n v="3.33457130131551E-3"/>
    <n v="3.53"/>
    <n v="3.3182"/>
    <n v="2"/>
    <n v="6.64"/>
    <n v="0"/>
    <n v="6.64"/>
    <d v="2022-10-26T19:14:41"/>
  </r>
  <r>
    <x v="123"/>
    <x v="117"/>
    <s v="W6"/>
    <s v="000120"/>
    <x v="0"/>
    <x v="0"/>
    <x v="1"/>
    <s v="Y"/>
    <s v="202211"/>
    <n v="256"/>
    <n v="23984.095856836699"/>
    <n v="7192557.5102787102"/>
    <m/>
    <n v="3.33457130131551E-3"/>
    <n v="3.53"/>
    <n v="3.3182"/>
    <n v="0"/>
    <n v="0"/>
    <n v="0"/>
    <n v="0"/>
    <d v="2022-10-26T19:14:41"/>
  </r>
  <r>
    <x v="55"/>
    <x v="55"/>
    <s v="W6"/>
    <s v="000902"/>
    <x v="0"/>
    <x v="0"/>
    <x v="1"/>
    <s v="Y"/>
    <s v="202211"/>
    <n v="0"/>
    <n v="57347.485213381799"/>
    <n v="7192557.5102787102"/>
    <m/>
    <n v="7.9731702014794997E-3"/>
    <n v="3.53"/>
    <n v="3.3182"/>
    <n v="0"/>
    <n v="0"/>
    <n v="0"/>
    <n v="0"/>
    <d v="2022-10-26T19:14:41"/>
  </r>
  <r>
    <x v="55"/>
    <x v="55"/>
    <s v="W6"/>
    <s v="000100"/>
    <x v="0"/>
    <x v="0"/>
    <x v="1"/>
    <s v="Y"/>
    <s v="202211"/>
    <n v="7514"/>
    <n v="57347.485213381799"/>
    <n v="7192557.5102787102"/>
    <m/>
    <n v="7.9731702014794997E-3"/>
    <n v="3.53"/>
    <n v="3.3182"/>
    <n v="59"/>
    <n v="195.77"/>
    <n v="0"/>
    <n v="195.77"/>
    <d v="2022-10-26T19:14:41"/>
  </r>
  <r>
    <x v="55"/>
    <x v="55"/>
    <s v="W6"/>
    <s v="000901"/>
    <x v="0"/>
    <x v="0"/>
    <x v="1"/>
    <s v="Y"/>
    <s v="202211"/>
    <n v="0"/>
    <n v="57347.485213381799"/>
    <n v="7192557.5102787102"/>
    <m/>
    <n v="7.9731702014794997E-3"/>
    <n v="3.53"/>
    <n v="3.3182"/>
    <n v="0"/>
    <n v="0"/>
    <n v="0"/>
    <n v="0"/>
    <d v="2022-10-26T19:14:41"/>
  </r>
  <r>
    <x v="55"/>
    <x v="55"/>
    <s v="W6"/>
    <s v="000123"/>
    <x v="0"/>
    <x v="0"/>
    <x v="1"/>
    <s v="Y"/>
    <s v="202211"/>
    <n v="618"/>
    <n v="57347.485213381799"/>
    <n v="7192557.5102787102"/>
    <m/>
    <n v="7.9731702014794997E-3"/>
    <n v="3.53"/>
    <n v="3.3182"/>
    <n v="4"/>
    <n v="13.27"/>
    <n v="3.32"/>
    <n v="16.59"/>
    <d v="2022-10-26T19:14:41"/>
  </r>
  <r>
    <x v="55"/>
    <x v="55"/>
    <s v="W6"/>
    <s v="000130"/>
    <x v="0"/>
    <x v="0"/>
    <x v="1"/>
    <s v="Y"/>
    <s v="202211"/>
    <n v="264"/>
    <n v="57347.485213381799"/>
    <n v="7192557.5102787102"/>
    <m/>
    <n v="7.9731702014794997E-3"/>
    <n v="3.53"/>
    <n v="3.3182"/>
    <n v="2"/>
    <n v="6.64"/>
    <n v="0"/>
    <n v="6.64"/>
    <d v="2022-10-26T19:14:41"/>
  </r>
  <r>
    <x v="55"/>
    <x v="55"/>
    <s v="W6"/>
    <s v="000122"/>
    <x v="0"/>
    <x v="0"/>
    <x v="1"/>
    <s v="Y"/>
    <s v="202211"/>
    <n v="0"/>
    <n v="57347.485213381799"/>
    <n v="7192557.5102787102"/>
    <m/>
    <n v="7.9731702014794997E-3"/>
    <n v="3.53"/>
    <n v="3.3182"/>
    <n v="0"/>
    <n v="0"/>
    <n v="0"/>
    <n v="0"/>
    <d v="2022-10-26T19:14:41"/>
  </r>
  <r>
    <x v="55"/>
    <x v="55"/>
    <s v="W6"/>
    <s v="000903"/>
    <x v="0"/>
    <x v="0"/>
    <x v="1"/>
    <s v="Y"/>
    <s v="202211"/>
    <n v="7"/>
    <n v="57347.485213381799"/>
    <n v="7192557.5102787102"/>
    <m/>
    <n v="7.9731702014794997E-3"/>
    <n v="3.53"/>
    <n v="3.3182"/>
    <n v="0"/>
    <n v="0"/>
    <n v="0"/>
    <n v="0"/>
    <d v="2022-10-26T19:14:41"/>
  </r>
  <r>
    <x v="55"/>
    <x v="55"/>
    <s v="W6"/>
    <s v="000111"/>
    <x v="0"/>
    <x v="0"/>
    <x v="1"/>
    <s v="Y"/>
    <s v="202211"/>
    <n v="639"/>
    <n v="57347.485213381799"/>
    <n v="7192557.5102787102"/>
    <m/>
    <n v="7.9731702014794997E-3"/>
    <n v="3.53"/>
    <n v="3.3182"/>
    <n v="5"/>
    <n v="16.59"/>
    <n v="0"/>
    <n v="16.59"/>
    <d v="2022-10-26T19:14:41"/>
  </r>
  <r>
    <x v="55"/>
    <x v="55"/>
    <s v="W6"/>
    <s v="000120"/>
    <x v="0"/>
    <x v="0"/>
    <x v="1"/>
    <s v="Y"/>
    <s v="202211"/>
    <n v="256"/>
    <n v="57347.485213381799"/>
    <n v="7192557.5102787102"/>
    <m/>
    <n v="7.9731702014794997E-3"/>
    <n v="3.53"/>
    <n v="3.3182"/>
    <n v="2"/>
    <n v="6.64"/>
    <n v="3.32"/>
    <n v="9.9599999999999991"/>
    <d v="2022-10-26T19:14:41"/>
  </r>
  <r>
    <x v="134"/>
    <x v="126"/>
    <s v="C4"/>
    <s v="000120"/>
    <x v="0"/>
    <x v="0"/>
    <x v="8"/>
    <s v="Y"/>
    <s v="202211"/>
    <n v="191"/>
    <n v="1204551.02597569"/>
    <n v="4204084.3002711302"/>
    <m/>
    <n v="0.28651923699484499"/>
    <n v="3.24"/>
    <n v="3.0455999999999999"/>
    <n v="54"/>
    <n v="164.46"/>
    <n v="24.36"/>
    <n v="188.82"/>
    <d v="2022-10-26T19:14:41"/>
  </r>
  <r>
    <x v="134"/>
    <x v="126"/>
    <s v="C4"/>
    <s v="000122"/>
    <x v="0"/>
    <x v="0"/>
    <x v="8"/>
    <s v="Y"/>
    <s v="202211"/>
    <n v="0"/>
    <n v="1204551.02597569"/>
    <n v="4204084.3002711302"/>
    <m/>
    <n v="0.28651923699484499"/>
    <n v="3.24"/>
    <n v="3.0455999999999999"/>
    <n v="0"/>
    <n v="0"/>
    <n v="0"/>
    <n v="0"/>
    <d v="2022-10-26T19:14:41"/>
  </r>
  <r>
    <x v="134"/>
    <x v="126"/>
    <s v="C4"/>
    <s v="000100"/>
    <x v="0"/>
    <x v="0"/>
    <x v="8"/>
    <s v="Y"/>
    <s v="202211"/>
    <n v="6869"/>
    <n v="1204551.02597569"/>
    <n v="4204084.3002711302"/>
    <m/>
    <n v="0.28651923699484499"/>
    <n v="3.24"/>
    <n v="3.0455999999999999"/>
    <n v="1968"/>
    <n v="5993.74"/>
    <n v="-106.6"/>
    <n v="5887.1399999999994"/>
    <d v="2022-10-26T19:14:41"/>
  </r>
  <r>
    <x v="134"/>
    <x v="126"/>
    <s v="C4"/>
    <s v="000901"/>
    <x v="0"/>
    <x v="0"/>
    <x v="8"/>
    <s v="Y"/>
    <s v="202211"/>
    <n v="0"/>
    <n v="1204551.02597569"/>
    <n v="4204084.3002711302"/>
    <m/>
    <n v="0.28651923699484499"/>
    <n v="3.24"/>
    <n v="3.0455999999999999"/>
    <n v="0"/>
    <n v="0"/>
    <n v="0"/>
    <n v="0"/>
    <d v="2022-10-26T19:14:41"/>
  </r>
  <r>
    <x v="134"/>
    <x v="126"/>
    <s v="C4"/>
    <s v="000130"/>
    <x v="0"/>
    <x v="0"/>
    <x v="8"/>
    <s v="Y"/>
    <s v="202211"/>
    <n v="181"/>
    <n v="1204551.02597569"/>
    <n v="4204084.3002711302"/>
    <m/>
    <n v="0.28651923699484499"/>
    <n v="3.24"/>
    <n v="3.0455999999999999"/>
    <n v="51"/>
    <n v="155.33000000000001"/>
    <n v="0"/>
    <n v="155.33000000000001"/>
    <d v="2022-10-26T19:14:41"/>
  </r>
  <r>
    <x v="134"/>
    <x v="126"/>
    <s v="C4"/>
    <s v="000123"/>
    <x v="0"/>
    <x v="0"/>
    <x v="8"/>
    <s v="Y"/>
    <s v="202211"/>
    <n v="464"/>
    <n v="1204551.02597569"/>
    <n v="4204084.3002711302"/>
    <m/>
    <n v="0.28651923699484499"/>
    <n v="3.24"/>
    <n v="3.0455999999999999"/>
    <n v="132"/>
    <n v="402.02"/>
    <n v="36.549999999999997"/>
    <n v="438.57"/>
    <d v="2022-10-26T19:14:41"/>
  </r>
  <r>
    <x v="134"/>
    <x v="126"/>
    <s v="C4"/>
    <s v="000903"/>
    <x v="0"/>
    <x v="0"/>
    <x v="8"/>
    <s v="Y"/>
    <s v="202211"/>
    <n v="4"/>
    <n v="1204551.02597569"/>
    <n v="4204084.3002711302"/>
    <m/>
    <n v="0.28651923699484499"/>
    <n v="3.24"/>
    <n v="3.0455999999999999"/>
    <n v="1"/>
    <n v="3.05"/>
    <n v="9.1300000000000008"/>
    <n v="12.18"/>
    <d v="2022-10-26T19:14:41"/>
  </r>
  <r>
    <x v="134"/>
    <x v="126"/>
    <s v="C4"/>
    <s v="000111"/>
    <x v="0"/>
    <x v="0"/>
    <x v="8"/>
    <s v="Y"/>
    <s v="202211"/>
    <n v="467"/>
    <n v="1204551.02597569"/>
    <n v="4204084.3002711302"/>
    <m/>
    <n v="0.28651923699484499"/>
    <n v="3.24"/>
    <n v="3.0455999999999999"/>
    <n v="133"/>
    <n v="405.06"/>
    <n v="12.18"/>
    <n v="417.24"/>
    <d v="2022-10-26T19:14:41"/>
  </r>
  <r>
    <x v="134"/>
    <x v="126"/>
    <s v="C4"/>
    <s v="000902"/>
    <x v="0"/>
    <x v="0"/>
    <x v="8"/>
    <s v="Y"/>
    <s v="202211"/>
    <n v="0"/>
    <n v="1204551.02597569"/>
    <n v="4204084.3002711302"/>
    <m/>
    <n v="0.28651923699484499"/>
    <n v="3.24"/>
    <n v="3.0455999999999999"/>
    <n v="0"/>
    <n v="0"/>
    <n v="0"/>
    <n v="0"/>
    <d v="2022-10-26T19:14:41"/>
  </r>
  <r>
    <x v="111"/>
    <x v="105"/>
    <s v="5B"/>
    <s v="000123"/>
    <x v="0"/>
    <x v="0"/>
    <x v="3"/>
    <s v="Y"/>
    <s v="202211"/>
    <n v="337"/>
    <n v="298886.71230716899"/>
    <n v="2553923.7593192202"/>
    <m/>
    <n v="0.117030397331376"/>
    <n v="1.83"/>
    <n v="1.7202"/>
    <n v="39"/>
    <n v="67.09"/>
    <n v="3.44"/>
    <n v="70.53"/>
    <d v="2022-10-26T19:14:41"/>
  </r>
  <r>
    <x v="111"/>
    <x v="105"/>
    <s v="5B"/>
    <s v="000901"/>
    <x v="0"/>
    <x v="0"/>
    <x v="3"/>
    <s v="Y"/>
    <s v="202211"/>
    <n v="0"/>
    <n v="298886.71230716899"/>
    <n v="2553923.7593192202"/>
    <m/>
    <n v="0.117030397331376"/>
    <n v="1.83"/>
    <n v="1.7202"/>
    <n v="0"/>
    <n v="0"/>
    <n v="0"/>
    <n v="0"/>
    <d v="2022-10-26T19:14:41"/>
  </r>
  <r>
    <x v="111"/>
    <x v="105"/>
    <s v="5B"/>
    <s v="000902"/>
    <x v="0"/>
    <x v="0"/>
    <x v="3"/>
    <s v="Y"/>
    <s v="202211"/>
    <n v="0"/>
    <n v="298886.71230716899"/>
    <n v="2553923.7593192202"/>
    <m/>
    <n v="0.117030397331376"/>
    <n v="1.83"/>
    <n v="1.7202"/>
    <n v="0"/>
    <n v="0"/>
    <n v="0"/>
    <n v="0"/>
    <d v="2022-10-26T19:14:41"/>
  </r>
  <r>
    <x v="111"/>
    <x v="105"/>
    <s v="5B"/>
    <s v="000903"/>
    <x v="0"/>
    <x v="0"/>
    <x v="3"/>
    <s v="Y"/>
    <s v="202211"/>
    <n v="0"/>
    <n v="298886.71230716899"/>
    <n v="2553923.7593192202"/>
    <m/>
    <n v="0.117030397331376"/>
    <n v="1.83"/>
    <n v="1.7202"/>
    <n v="0"/>
    <n v="0"/>
    <n v="0"/>
    <n v="0"/>
    <d v="2022-10-26T19:14:41"/>
  </r>
  <r>
    <x v="111"/>
    <x v="105"/>
    <s v="5B"/>
    <s v="000100"/>
    <x v="0"/>
    <x v="0"/>
    <x v="3"/>
    <s v="Y"/>
    <s v="202211"/>
    <n v="2863"/>
    <n v="298886.71230716899"/>
    <n v="2553923.7593192202"/>
    <m/>
    <n v="0.117030397331376"/>
    <n v="1.83"/>
    <n v="1.7202"/>
    <n v="335"/>
    <n v="576.27"/>
    <n v="-8.6"/>
    <n v="567.66999999999996"/>
    <d v="2022-10-26T19:14:41"/>
  </r>
  <r>
    <x v="111"/>
    <x v="105"/>
    <s v="5B"/>
    <s v="000111"/>
    <x v="0"/>
    <x v="0"/>
    <x v="3"/>
    <s v="Y"/>
    <s v="202211"/>
    <n v="242"/>
    <n v="298886.71230716899"/>
    <n v="2553923.7593192202"/>
    <m/>
    <n v="0.117030397331376"/>
    <n v="1.83"/>
    <n v="1.7202"/>
    <n v="28"/>
    <n v="48.17"/>
    <n v="1.72"/>
    <n v="49.89"/>
    <d v="2022-10-26T19:14:41"/>
  </r>
  <r>
    <x v="111"/>
    <x v="105"/>
    <s v="5B"/>
    <s v="000130"/>
    <x v="0"/>
    <x v="0"/>
    <x v="3"/>
    <s v="Y"/>
    <s v="202211"/>
    <n v="92"/>
    <n v="298886.71230716899"/>
    <n v="2553923.7593192202"/>
    <m/>
    <n v="0.117030397331376"/>
    <n v="1.83"/>
    <n v="1.7202"/>
    <n v="10"/>
    <n v="17.2"/>
    <n v="0"/>
    <n v="17.2"/>
    <d v="2022-10-26T19:14:41"/>
  </r>
  <r>
    <x v="111"/>
    <x v="105"/>
    <s v="5B"/>
    <s v="000120"/>
    <x v="0"/>
    <x v="0"/>
    <x v="3"/>
    <s v="Y"/>
    <s v="202211"/>
    <n v="81"/>
    <n v="298886.71230716899"/>
    <n v="2553923.7593192202"/>
    <m/>
    <n v="0.117030397331376"/>
    <n v="1.83"/>
    <n v="1.7202"/>
    <n v="9"/>
    <n v="15.48"/>
    <n v="5.16"/>
    <n v="20.64"/>
    <d v="2022-10-26T19:14:41"/>
  </r>
  <r>
    <x v="111"/>
    <x v="105"/>
    <s v="5B"/>
    <s v="000122"/>
    <x v="0"/>
    <x v="0"/>
    <x v="3"/>
    <s v="Y"/>
    <s v="202211"/>
    <n v="0"/>
    <n v="298886.71230716899"/>
    <n v="2553923.7593192202"/>
    <m/>
    <n v="0.117030397331376"/>
    <n v="1.83"/>
    <n v="1.7202"/>
    <n v="0"/>
    <n v="0"/>
    <n v="0"/>
    <n v="0"/>
    <d v="2022-10-26T19:14:41"/>
  </r>
  <r>
    <x v="117"/>
    <x v="111"/>
    <s v="W6"/>
    <s v="000902"/>
    <x v="0"/>
    <x v="0"/>
    <x v="1"/>
    <s v="Y"/>
    <s v="202211"/>
    <n v="0"/>
    <n v="159084.750651974"/>
    <n v="7192557.5102787102"/>
    <m/>
    <n v="2.2117967138202198E-2"/>
    <n v="3.53"/>
    <n v="3.3182"/>
    <n v="0"/>
    <n v="0"/>
    <n v="0"/>
    <n v="0"/>
    <d v="2022-10-26T19:14:41"/>
  </r>
  <r>
    <x v="117"/>
    <x v="111"/>
    <s v="W6"/>
    <s v="000100"/>
    <x v="0"/>
    <x v="0"/>
    <x v="1"/>
    <s v="Y"/>
    <s v="202211"/>
    <n v="7514"/>
    <n v="159084.750651974"/>
    <n v="7192557.5102787102"/>
    <m/>
    <n v="2.2117967138202198E-2"/>
    <n v="3.53"/>
    <n v="3.3182"/>
    <n v="166"/>
    <n v="550.82000000000005"/>
    <n v="-9.9499999999999993"/>
    <n v="540.87"/>
    <d v="2022-10-26T19:14:41"/>
  </r>
  <r>
    <x v="117"/>
    <x v="111"/>
    <s v="W6"/>
    <s v="000901"/>
    <x v="0"/>
    <x v="0"/>
    <x v="1"/>
    <s v="Y"/>
    <s v="202211"/>
    <n v="0"/>
    <n v="159084.750651974"/>
    <n v="7192557.5102787102"/>
    <m/>
    <n v="2.2117967138202198E-2"/>
    <n v="3.53"/>
    <n v="3.3182"/>
    <n v="0"/>
    <n v="0"/>
    <n v="0"/>
    <n v="0"/>
    <d v="2022-10-26T19:14:41"/>
  </r>
  <r>
    <x v="117"/>
    <x v="111"/>
    <s v="W6"/>
    <s v="000123"/>
    <x v="0"/>
    <x v="0"/>
    <x v="1"/>
    <s v="Y"/>
    <s v="202211"/>
    <n v="618"/>
    <n v="159084.750651974"/>
    <n v="7192557.5102787102"/>
    <m/>
    <n v="2.2117967138202198E-2"/>
    <n v="3.53"/>
    <n v="3.3182"/>
    <n v="13"/>
    <n v="43.14"/>
    <n v="0"/>
    <n v="43.14"/>
    <d v="2022-10-26T19:14:41"/>
  </r>
  <r>
    <x v="117"/>
    <x v="111"/>
    <s v="W6"/>
    <s v="000130"/>
    <x v="0"/>
    <x v="0"/>
    <x v="1"/>
    <s v="Y"/>
    <s v="202211"/>
    <n v="264"/>
    <n v="159084.750651974"/>
    <n v="7192557.5102787102"/>
    <m/>
    <n v="2.2117967138202198E-2"/>
    <n v="3.53"/>
    <n v="3.3182"/>
    <n v="5"/>
    <n v="16.59"/>
    <n v="0"/>
    <n v="16.59"/>
    <d v="2022-10-26T19:14:41"/>
  </r>
  <r>
    <x v="117"/>
    <x v="111"/>
    <s v="W6"/>
    <s v="000122"/>
    <x v="0"/>
    <x v="0"/>
    <x v="1"/>
    <s v="Y"/>
    <s v="202211"/>
    <n v="0"/>
    <n v="159084.750651974"/>
    <n v="7192557.5102787102"/>
    <m/>
    <n v="2.2117967138202198E-2"/>
    <n v="3.53"/>
    <n v="3.3182"/>
    <n v="0"/>
    <n v="0"/>
    <n v="0"/>
    <n v="0"/>
    <d v="2022-10-26T19:14:41"/>
  </r>
  <r>
    <x v="117"/>
    <x v="111"/>
    <s v="W6"/>
    <s v="000903"/>
    <x v="0"/>
    <x v="0"/>
    <x v="1"/>
    <s v="Y"/>
    <s v="202211"/>
    <n v="7"/>
    <n v="159084.750651974"/>
    <n v="7192557.5102787102"/>
    <m/>
    <n v="2.2117967138202198E-2"/>
    <n v="3.53"/>
    <n v="3.3182"/>
    <n v="0"/>
    <n v="0"/>
    <n v="0"/>
    <n v="0"/>
    <d v="2022-10-26T19:14:41"/>
  </r>
  <r>
    <x v="117"/>
    <x v="111"/>
    <s v="W6"/>
    <s v="000111"/>
    <x v="0"/>
    <x v="0"/>
    <x v="1"/>
    <s v="Y"/>
    <s v="202211"/>
    <n v="639"/>
    <n v="159084.750651974"/>
    <n v="7192557.5102787102"/>
    <m/>
    <n v="2.2117967138202198E-2"/>
    <n v="3.53"/>
    <n v="3.3182"/>
    <n v="14"/>
    <n v="46.45"/>
    <n v="0"/>
    <n v="46.45"/>
    <d v="2022-10-26T19:14:41"/>
  </r>
  <r>
    <x v="117"/>
    <x v="111"/>
    <s v="W6"/>
    <s v="000120"/>
    <x v="0"/>
    <x v="0"/>
    <x v="1"/>
    <s v="Y"/>
    <s v="202211"/>
    <n v="256"/>
    <n v="159084.750651974"/>
    <n v="7192557.5102787102"/>
    <m/>
    <n v="2.2117967138202198E-2"/>
    <n v="3.53"/>
    <n v="3.3182"/>
    <n v="5"/>
    <n v="16.59"/>
    <n v="0"/>
    <n v="16.59"/>
    <d v="2022-10-26T19:14:41"/>
  </r>
  <r>
    <x v="91"/>
    <x v="52"/>
    <s v="H5"/>
    <s v="000120"/>
    <x v="0"/>
    <x v="0"/>
    <x v="9"/>
    <s v="Y"/>
    <s v="202211"/>
    <n v="115"/>
    <n v="97323.385360405999"/>
    <n v="297896.479327815"/>
    <m/>
    <n v="0.32670203280015297"/>
    <n v="0.28000000000000003"/>
    <n v="0.26319999999999999"/>
    <n v="37"/>
    <n v="9.74"/>
    <n v="3.15"/>
    <n v="12.89"/>
    <d v="2022-10-26T19:14:41"/>
  </r>
  <r>
    <x v="91"/>
    <x v="52"/>
    <s v="H5"/>
    <s v="000100"/>
    <x v="0"/>
    <x v="0"/>
    <x v="9"/>
    <s v="Y"/>
    <s v="202211"/>
    <n v="9050"/>
    <n v="97323.385360405999"/>
    <n v="297896.479327815"/>
    <m/>
    <n v="0.32670203280015297"/>
    <n v="0.28000000000000003"/>
    <n v="0.26319999999999999"/>
    <n v="2956"/>
    <n v="778.02"/>
    <n v="-10.79"/>
    <n v="767.23"/>
    <d v="2022-10-26T19:14:41"/>
  </r>
  <r>
    <x v="91"/>
    <x v="52"/>
    <s v="H5"/>
    <s v="000130"/>
    <x v="0"/>
    <x v="0"/>
    <x v="9"/>
    <s v="Y"/>
    <s v="202211"/>
    <n v="433"/>
    <n v="97323.385360405999"/>
    <n v="297896.479327815"/>
    <m/>
    <n v="0.32670203280015297"/>
    <n v="0.28000000000000003"/>
    <n v="0.26319999999999999"/>
    <n v="141"/>
    <n v="37.11"/>
    <n v="-0.26"/>
    <n v="36.85"/>
    <d v="2022-10-26T19:14:41"/>
  </r>
  <r>
    <x v="91"/>
    <x v="52"/>
    <s v="H5"/>
    <s v="000902"/>
    <x v="0"/>
    <x v="0"/>
    <x v="9"/>
    <s v="Y"/>
    <s v="202211"/>
    <n v="0"/>
    <n v="97323.385360405999"/>
    <n v="297896.479327815"/>
    <m/>
    <n v="0.32670203280015297"/>
    <n v="0.28000000000000003"/>
    <n v="0.26319999999999999"/>
    <n v="0"/>
    <n v="0"/>
    <n v="0"/>
    <n v="0"/>
    <d v="2022-10-26T19:14:41"/>
  </r>
  <r>
    <x v="91"/>
    <x v="52"/>
    <s v="H5"/>
    <s v="000123"/>
    <x v="0"/>
    <x v="0"/>
    <x v="9"/>
    <s v="Y"/>
    <s v="202211"/>
    <n v="606"/>
    <n v="97323.385360405999"/>
    <n v="297896.479327815"/>
    <m/>
    <n v="0.32670203280015297"/>
    <n v="0.28000000000000003"/>
    <n v="0.26319999999999999"/>
    <n v="197"/>
    <n v="51.85"/>
    <n v="1.84"/>
    <n v="53.690000000000005"/>
    <d v="2022-10-26T19:14:41"/>
  </r>
  <r>
    <x v="91"/>
    <x v="52"/>
    <s v="H5"/>
    <s v="000901"/>
    <x v="0"/>
    <x v="0"/>
    <x v="9"/>
    <s v="Y"/>
    <s v="202211"/>
    <n v="0"/>
    <n v="97323.385360405999"/>
    <n v="297896.479327815"/>
    <m/>
    <n v="0.32670203280015297"/>
    <n v="0.28000000000000003"/>
    <n v="0.26319999999999999"/>
    <n v="0"/>
    <n v="0"/>
    <n v="0"/>
    <n v="0"/>
    <d v="2022-10-26T19:14:41"/>
  </r>
  <r>
    <x v="91"/>
    <x v="52"/>
    <s v="H5"/>
    <s v="000903"/>
    <x v="0"/>
    <x v="0"/>
    <x v="9"/>
    <s v="Y"/>
    <s v="202211"/>
    <n v="2"/>
    <n v="97323.385360405999"/>
    <n v="297896.479327815"/>
    <m/>
    <n v="0.32670203280015297"/>
    <n v="0.28000000000000003"/>
    <n v="0.26319999999999999"/>
    <n v="0"/>
    <n v="0"/>
    <n v="0.26"/>
    <n v="0.26"/>
    <d v="2022-10-26T19:14:41"/>
  </r>
  <r>
    <x v="91"/>
    <x v="52"/>
    <s v="H5"/>
    <s v="000111"/>
    <x v="0"/>
    <x v="0"/>
    <x v="9"/>
    <s v="Y"/>
    <s v="202211"/>
    <n v="1788"/>
    <n v="97323.385360405999"/>
    <n v="297896.479327815"/>
    <m/>
    <n v="0.32670203280015297"/>
    <n v="0.28000000000000003"/>
    <n v="0.26319999999999999"/>
    <n v="584"/>
    <n v="153.71"/>
    <n v="0.79"/>
    <n v="154.5"/>
    <d v="2022-10-26T19:14:41"/>
  </r>
  <r>
    <x v="91"/>
    <x v="52"/>
    <s v="H5"/>
    <s v="000122"/>
    <x v="0"/>
    <x v="0"/>
    <x v="9"/>
    <s v="Y"/>
    <s v="202211"/>
    <n v="0"/>
    <n v="97323.385360405999"/>
    <n v="297896.479327815"/>
    <m/>
    <n v="0.32670203280015297"/>
    <n v="0.28000000000000003"/>
    <n v="0.26319999999999999"/>
    <n v="0"/>
    <n v="0"/>
    <n v="0"/>
    <n v="0"/>
    <d v="2022-10-26T19:14:41"/>
  </r>
  <r>
    <x v="115"/>
    <x v="109"/>
    <s v="47"/>
    <s v="000122"/>
    <x v="0"/>
    <x v="0"/>
    <x v="2"/>
    <s v="Y"/>
    <s v="202211"/>
    <n v="0"/>
    <n v="140182.44734847601"/>
    <n v="847713.59047745401"/>
    <m/>
    <n v="0.16536534145869"/>
    <n v="0.21"/>
    <n v="0.19739999999999999"/>
    <n v="0"/>
    <n v="0"/>
    <n v="0"/>
    <n v="0"/>
    <d v="2022-10-26T19:14:41"/>
  </r>
  <r>
    <x v="115"/>
    <x v="109"/>
    <s v="47"/>
    <s v="000130"/>
    <x v="0"/>
    <x v="0"/>
    <x v="2"/>
    <s v="Y"/>
    <s v="202211"/>
    <n v="397"/>
    <n v="140182.44734847601"/>
    <n v="847713.59047745401"/>
    <m/>
    <n v="0.16536534145869"/>
    <n v="0.21"/>
    <n v="0.19739999999999999"/>
    <n v="65"/>
    <n v="12.83"/>
    <n v="0"/>
    <n v="12.83"/>
    <d v="2022-10-26T19:14:41"/>
  </r>
  <r>
    <x v="115"/>
    <x v="109"/>
    <s v="47"/>
    <s v="000123"/>
    <x v="0"/>
    <x v="0"/>
    <x v="2"/>
    <s v="Y"/>
    <s v="202211"/>
    <n v="1181"/>
    <n v="140182.44734847601"/>
    <n v="847713.59047745401"/>
    <m/>
    <n v="0.16536534145869"/>
    <n v="0.21"/>
    <n v="0.19739999999999999"/>
    <n v="195"/>
    <n v="38.49"/>
    <n v="3.56"/>
    <n v="42.050000000000004"/>
    <d v="2022-10-26T19:14:41"/>
  </r>
  <r>
    <x v="115"/>
    <x v="109"/>
    <s v="47"/>
    <s v="000100"/>
    <x v="0"/>
    <x v="0"/>
    <x v="2"/>
    <s v="Y"/>
    <s v="202211"/>
    <n v="13578"/>
    <n v="140182.44734847601"/>
    <n v="847713.59047745401"/>
    <m/>
    <n v="0.16536534145869"/>
    <n v="0.21"/>
    <n v="0.19739999999999999"/>
    <n v="2245"/>
    <n v="443.16"/>
    <n v="-8.49"/>
    <n v="434.67"/>
    <d v="2022-10-26T19:14:41"/>
  </r>
  <r>
    <x v="115"/>
    <x v="109"/>
    <s v="47"/>
    <s v="000903"/>
    <x v="0"/>
    <x v="0"/>
    <x v="2"/>
    <s v="Y"/>
    <s v="202211"/>
    <n v="6"/>
    <n v="140182.44734847601"/>
    <n v="847713.59047745401"/>
    <m/>
    <n v="0.16536534145869"/>
    <n v="0.21"/>
    <n v="0.19739999999999999"/>
    <n v="0"/>
    <n v="0"/>
    <n v="0.39"/>
    <n v="0.39"/>
    <d v="2022-10-26T19:14:41"/>
  </r>
  <r>
    <x v="115"/>
    <x v="109"/>
    <s v="47"/>
    <s v="000902"/>
    <x v="0"/>
    <x v="0"/>
    <x v="2"/>
    <s v="Y"/>
    <s v="202211"/>
    <n v="0"/>
    <n v="140182.44734847601"/>
    <n v="847713.59047745401"/>
    <m/>
    <n v="0.16536534145869"/>
    <n v="0.21"/>
    <n v="0.19739999999999999"/>
    <n v="0"/>
    <n v="0"/>
    <n v="0"/>
    <n v="0"/>
    <d v="2022-10-26T19:14:41"/>
  </r>
  <r>
    <x v="115"/>
    <x v="109"/>
    <s v="47"/>
    <s v="000120"/>
    <x v="0"/>
    <x v="0"/>
    <x v="2"/>
    <s v="Y"/>
    <s v="202211"/>
    <n v="261"/>
    <n v="140182.44734847601"/>
    <n v="847713.59047745401"/>
    <m/>
    <n v="0.16536534145869"/>
    <n v="0.21"/>
    <n v="0.19739999999999999"/>
    <n v="43"/>
    <n v="8.49"/>
    <n v="2.36"/>
    <n v="10.85"/>
    <d v="2022-10-26T19:14:41"/>
  </r>
  <r>
    <x v="115"/>
    <x v="109"/>
    <s v="47"/>
    <s v="000901"/>
    <x v="0"/>
    <x v="0"/>
    <x v="2"/>
    <s v="Y"/>
    <s v="202211"/>
    <n v="0"/>
    <n v="140182.44734847601"/>
    <n v="847713.59047745401"/>
    <m/>
    <n v="0.16536534145869"/>
    <n v="0.21"/>
    <n v="0.19739999999999999"/>
    <n v="0"/>
    <n v="0"/>
    <n v="0"/>
    <n v="0"/>
    <d v="2022-10-26T19:14:41"/>
  </r>
  <r>
    <x v="115"/>
    <x v="109"/>
    <s v="47"/>
    <s v="000111"/>
    <x v="0"/>
    <x v="0"/>
    <x v="2"/>
    <s v="Y"/>
    <s v="202211"/>
    <n v="1651"/>
    <n v="140182.44734847601"/>
    <n v="847713.59047745401"/>
    <m/>
    <n v="0.16536534145869"/>
    <n v="0.21"/>
    <n v="0.19739999999999999"/>
    <n v="273"/>
    <n v="53.89"/>
    <n v="0.59"/>
    <n v="54.480000000000004"/>
    <d v="2022-10-26T19:14:41"/>
  </r>
  <r>
    <x v="124"/>
    <x v="118"/>
    <s v="W6"/>
    <s v="000902"/>
    <x v="0"/>
    <x v="0"/>
    <x v="1"/>
    <s v="Y"/>
    <s v="202211"/>
    <n v="0"/>
    <n v="63124.470813895299"/>
    <n v="7192557.5102787102"/>
    <m/>
    <n v="8.7763595527301196E-3"/>
    <n v="3.53"/>
    <n v="3.3182"/>
    <n v="0"/>
    <n v="0"/>
    <n v="0"/>
    <n v="0"/>
    <d v="2022-10-26T19:14:41"/>
  </r>
  <r>
    <x v="124"/>
    <x v="118"/>
    <s v="W6"/>
    <s v="000100"/>
    <x v="0"/>
    <x v="0"/>
    <x v="1"/>
    <s v="Y"/>
    <s v="202211"/>
    <n v="7514"/>
    <n v="63124.470813895299"/>
    <n v="7192557.5102787102"/>
    <m/>
    <n v="8.7763595527301196E-3"/>
    <n v="3.53"/>
    <n v="3.3182"/>
    <n v="65"/>
    <n v="215.68"/>
    <n v="0"/>
    <n v="215.68"/>
    <d v="2022-10-26T19:14:41"/>
  </r>
  <r>
    <x v="124"/>
    <x v="118"/>
    <s v="W6"/>
    <s v="000901"/>
    <x v="0"/>
    <x v="0"/>
    <x v="1"/>
    <s v="Y"/>
    <s v="202211"/>
    <n v="0"/>
    <n v="63124.470813895299"/>
    <n v="7192557.5102787102"/>
    <m/>
    <n v="8.7763595527301196E-3"/>
    <n v="3.53"/>
    <n v="3.3182"/>
    <n v="0"/>
    <n v="0"/>
    <n v="0"/>
    <n v="0"/>
    <d v="2022-10-26T19:14:41"/>
  </r>
  <r>
    <x v="124"/>
    <x v="118"/>
    <s v="W6"/>
    <s v="000123"/>
    <x v="0"/>
    <x v="0"/>
    <x v="1"/>
    <s v="Y"/>
    <s v="202211"/>
    <n v="618"/>
    <n v="63124.470813895299"/>
    <n v="7192557.5102787102"/>
    <m/>
    <n v="8.7763595527301196E-3"/>
    <n v="3.53"/>
    <n v="3.3182"/>
    <n v="5"/>
    <n v="16.59"/>
    <n v="0"/>
    <n v="16.59"/>
    <d v="2022-10-26T19:14:41"/>
  </r>
  <r>
    <x v="124"/>
    <x v="118"/>
    <s v="W6"/>
    <s v="000130"/>
    <x v="0"/>
    <x v="0"/>
    <x v="1"/>
    <s v="Y"/>
    <s v="202211"/>
    <n v="264"/>
    <n v="63124.470813895299"/>
    <n v="7192557.5102787102"/>
    <m/>
    <n v="8.7763595527301196E-3"/>
    <n v="3.53"/>
    <n v="3.3182"/>
    <n v="2"/>
    <n v="6.64"/>
    <n v="0"/>
    <n v="6.64"/>
    <d v="2022-10-26T19:14:41"/>
  </r>
  <r>
    <x v="124"/>
    <x v="118"/>
    <s v="W6"/>
    <s v="000122"/>
    <x v="0"/>
    <x v="0"/>
    <x v="1"/>
    <s v="Y"/>
    <s v="202211"/>
    <n v="0"/>
    <n v="63124.470813895299"/>
    <n v="7192557.5102787102"/>
    <m/>
    <n v="8.7763595527301196E-3"/>
    <n v="3.53"/>
    <n v="3.3182"/>
    <n v="0"/>
    <n v="0"/>
    <n v="0"/>
    <n v="0"/>
    <d v="2022-10-26T19:14:41"/>
  </r>
  <r>
    <x v="124"/>
    <x v="118"/>
    <s v="W6"/>
    <s v="000903"/>
    <x v="0"/>
    <x v="0"/>
    <x v="1"/>
    <s v="Y"/>
    <s v="202211"/>
    <n v="7"/>
    <n v="63124.470813895299"/>
    <n v="7192557.5102787102"/>
    <m/>
    <n v="8.7763595527301196E-3"/>
    <n v="3.53"/>
    <n v="3.3182"/>
    <n v="0"/>
    <n v="0"/>
    <n v="0"/>
    <n v="0"/>
    <d v="2022-10-26T19:14:41"/>
  </r>
  <r>
    <x v="124"/>
    <x v="118"/>
    <s v="W6"/>
    <s v="000111"/>
    <x v="0"/>
    <x v="0"/>
    <x v="1"/>
    <s v="Y"/>
    <s v="202211"/>
    <n v="639"/>
    <n v="63124.470813895299"/>
    <n v="7192557.5102787102"/>
    <m/>
    <n v="8.7763595527301196E-3"/>
    <n v="3.53"/>
    <n v="3.3182"/>
    <n v="5"/>
    <n v="16.59"/>
    <n v="0"/>
    <n v="16.59"/>
    <d v="2022-10-26T19:14:41"/>
  </r>
  <r>
    <x v="124"/>
    <x v="118"/>
    <s v="W6"/>
    <s v="000120"/>
    <x v="0"/>
    <x v="0"/>
    <x v="1"/>
    <s v="Y"/>
    <s v="202211"/>
    <n v="256"/>
    <n v="63124.470813895299"/>
    <n v="7192557.5102787102"/>
    <m/>
    <n v="8.7763595527301196E-3"/>
    <n v="3.53"/>
    <n v="3.3182"/>
    <n v="2"/>
    <n v="6.64"/>
    <n v="0"/>
    <n v="6.64"/>
    <d v="2022-10-26T19:14:41"/>
  </r>
  <r>
    <x v="116"/>
    <x v="110"/>
    <s v="47"/>
    <s v="000122"/>
    <x v="0"/>
    <x v="0"/>
    <x v="2"/>
    <s v="Y"/>
    <s v="202211"/>
    <n v="0"/>
    <n v="4307.9078813870001"/>
    <n v="847713.59047745401"/>
    <m/>
    <n v="5.0817964106965397E-3"/>
    <n v="0.21"/>
    <n v="0.19739999999999999"/>
    <n v="0"/>
    <n v="0"/>
    <n v="0"/>
    <n v="0"/>
    <d v="2022-10-26T19:14:41"/>
  </r>
  <r>
    <x v="116"/>
    <x v="110"/>
    <s v="47"/>
    <s v="000130"/>
    <x v="0"/>
    <x v="0"/>
    <x v="2"/>
    <s v="Y"/>
    <s v="202211"/>
    <n v="397"/>
    <n v="4307.9078813870001"/>
    <n v="847713.59047745401"/>
    <m/>
    <n v="5.0817964106965397E-3"/>
    <n v="0.21"/>
    <n v="0.19739999999999999"/>
    <n v="2"/>
    <n v="0.39"/>
    <n v="0"/>
    <n v="0.39"/>
    <d v="2022-10-26T19:14:41"/>
  </r>
  <r>
    <x v="116"/>
    <x v="110"/>
    <s v="47"/>
    <s v="000123"/>
    <x v="0"/>
    <x v="0"/>
    <x v="2"/>
    <s v="Y"/>
    <s v="202211"/>
    <n v="1181"/>
    <n v="4307.9078813870001"/>
    <n v="847713.59047745401"/>
    <m/>
    <n v="5.0817964106965397E-3"/>
    <n v="0.21"/>
    <n v="0.19739999999999999"/>
    <n v="6"/>
    <n v="1.18"/>
    <n v="0.19"/>
    <n v="1.3699999999999999"/>
    <d v="2022-10-26T19:14:41"/>
  </r>
  <r>
    <x v="116"/>
    <x v="110"/>
    <s v="47"/>
    <s v="000100"/>
    <x v="0"/>
    <x v="0"/>
    <x v="2"/>
    <s v="Y"/>
    <s v="202211"/>
    <n v="13578"/>
    <n v="4307.9078813870001"/>
    <n v="847713.59047745401"/>
    <m/>
    <n v="5.0817964106965397E-3"/>
    <n v="0.21"/>
    <n v="0.19739999999999999"/>
    <n v="69"/>
    <n v="13.62"/>
    <n v="-0.19"/>
    <n v="13.43"/>
    <d v="2022-10-26T19:14:41"/>
  </r>
  <r>
    <x v="116"/>
    <x v="110"/>
    <s v="47"/>
    <s v="000903"/>
    <x v="0"/>
    <x v="0"/>
    <x v="2"/>
    <s v="Y"/>
    <s v="202211"/>
    <n v="6"/>
    <n v="4307.9078813870001"/>
    <n v="847713.59047745401"/>
    <m/>
    <n v="5.0817964106965397E-3"/>
    <n v="0.21"/>
    <n v="0.19739999999999999"/>
    <n v="0"/>
    <n v="0"/>
    <n v="0"/>
    <n v="0"/>
    <d v="2022-10-26T19:14:41"/>
  </r>
  <r>
    <x v="116"/>
    <x v="110"/>
    <s v="47"/>
    <s v="000902"/>
    <x v="0"/>
    <x v="0"/>
    <x v="2"/>
    <s v="Y"/>
    <s v="202211"/>
    <n v="0"/>
    <n v="4307.9078813870001"/>
    <n v="847713.59047745401"/>
    <m/>
    <n v="5.0817964106965397E-3"/>
    <n v="0.21"/>
    <n v="0.19739999999999999"/>
    <n v="0"/>
    <n v="0"/>
    <n v="0"/>
    <n v="0"/>
    <d v="2022-10-26T19:14:41"/>
  </r>
  <r>
    <x v="116"/>
    <x v="110"/>
    <s v="47"/>
    <s v="000120"/>
    <x v="0"/>
    <x v="0"/>
    <x v="2"/>
    <s v="Y"/>
    <s v="202211"/>
    <n v="261"/>
    <n v="4307.9078813870001"/>
    <n v="847713.59047745401"/>
    <m/>
    <n v="5.0817964106965397E-3"/>
    <n v="0.21"/>
    <n v="0.19739999999999999"/>
    <n v="1"/>
    <n v="0.2"/>
    <n v="0"/>
    <n v="0.2"/>
    <d v="2022-10-26T19:14:41"/>
  </r>
  <r>
    <x v="116"/>
    <x v="110"/>
    <s v="47"/>
    <s v="000901"/>
    <x v="0"/>
    <x v="0"/>
    <x v="2"/>
    <s v="Y"/>
    <s v="202211"/>
    <n v="0"/>
    <n v="4307.9078813870001"/>
    <n v="847713.59047745401"/>
    <m/>
    <n v="5.0817964106965397E-3"/>
    <n v="0.21"/>
    <n v="0.19739999999999999"/>
    <n v="0"/>
    <n v="0"/>
    <n v="0"/>
    <n v="0"/>
    <d v="2022-10-26T19:14:41"/>
  </r>
  <r>
    <x v="116"/>
    <x v="110"/>
    <s v="47"/>
    <s v="000111"/>
    <x v="0"/>
    <x v="0"/>
    <x v="2"/>
    <s v="Y"/>
    <s v="202211"/>
    <n v="1651"/>
    <n v="4307.9078813870001"/>
    <n v="847713.59047745401"/>
    <m/>
    <n v="5.0817964106965397E-3"/>
    <n v="0.21"/>
    <n v="0.19739999999999999"/>
    <n v="8"/>
    <n v="1.58"/>
    <n v="0"/>
    <n v="1.58"/>
    <d v="2022-10-26T19:14:41"/>
  </r>
  <r>
    <x v="104"/>
    <x v="100"/>
    <s v="5B"/>
    <s v="000123"/>
    <x v="0"/>
    <x v="0"/>
    <x v="3"/>
    <s v="Y"/>
    <s v="202211"/>
    <n v="337"/>
    <n v="303113.19376164803"/>
    <n v="2553923.7593192202"/>
    <m/>
    <n v="0.118685294600355"/>
    <n v="1.83"/>
    <n v="1.7202"/>
    <n v="39"/>
    <n v="67.09"/>
    <n v="5.16"/>
    <n v="72.25"/>
    <d v="2022-10-26T19:14:41"/>
  </r>
  <r>
    <x v="104"/>
    <x v="100"/>
    <s v="5B"/>
    <s v="000901"/>
    <x v="0"/>
    <x v="0"/>
    <x v="3"/>
    <s v="Y"/>
    <s v="202211"/>
    <n v="0"/>
    <n v="303113.19376164803"/>
    <n v="2553923.7593192202"/>
    <m/>
    <n v="0.118685294600355"/>
    <n v="1.83"/>
    <n v="1.7202"/>
    <n v="0"/>
    <n v="0"/>
    <n v="0"/>
    <n v="0"/>
    <d v="2022-10-26T19:14:41"/>
  </r>
  <r>
    <x v="104"/>
    <x v="100"/>
    <s v="5B"/>
    <s v="000902"/>
    <x v="0"/>
    <x v="0"/>
    <x v="3"/>
    <s v="Y"/>
    <s v="202211"/>
    <n v="0"/>
    <n v="303113.19376164803"/>
    <n v="2553923.7593192202"/>
    <m/>
    <n v="0.118685294600355"/>
    <n v="1.83"/>
    <n v="1.7202"/>
    <n v="0"/>
    <n v="0"/>
    <n v="0"/>
    <n v="0"/>
    <d v="2022-10-26T19:14:41"/>
  </r>
  <r>
    <x v="104"/>
    <x v="100"/>
    <s v="5B"/>
    <s v="000903"/>
    <x v="0"/>
    <x v="0"/>
    <x v="3"/>
    <s v="Y"/>
    <s v="202211"/>
    <n v="0"/>
    <n v="303113.19376164803"/>
    <n v="2553923.7593192202"/>
    <m/>
    <n v="0.118685294600355"/>
    <n v="1.83"/>
    <n v="1.7202"/>
    <n v="0"/>
    <n v="0"/>
    <n v="0"/>
    <n v="0"/>
    <d v="2022-10-26T19:14:41"/>
  </r>
  <r>
    <x v="104"/>
    <x v="100"/>
    <s v="5B"/>
    <s v="000100"/>
    <x v="0"/>
    <x v="0"/>
    <x v="3"/>
    <s v="Y"/>
    <s v="202211"/>
    <n v="2863"/>
    <n v="303113.19376164803"/>
    <n v="2553923.7593192202"/>
    <m/>
    <n v="0.118685294600355"/>
    <n v="1.83"/>
    <n v="1.7202"/>
    <n v="339"/>
    <n v="583.15"/>
    <n v="-8.6"/>
    <n v="574.54999999999995"/>
    <d v="2022-10-26T19:14:41"/>
  </r>
  <r>
    <x v="104"/>
    <x v="100"/>
    <s v="5B"/>
    <s v="000111"/>
    <x v="0"/>
    <x v="0"/>
    <x v="3"/>
    <s v="Y"/>
    <s v="202211"/>
    <n v="242"/>
    <n v="303113.19376164803"/>
    <n v="2553923.7593192202"/>
    <m/>
    <n v="0.118685294600355"/>
    <n v="1.83"/>
    <n v="1.7202"/>
    <n v="28"/>
    <n v="48.17"/>
    <n v="0"/>
    <n v="48.17"/>
    <d v="2022-10-26T19:14:41"/>
  </r>
  <r>
    <x v="104"/>
    <x v="100"/>
    <s v="5B"/>
    <s v="000130"/>
    <x v="0"/>
    <x v="0"/>
    <x v="3"/>
    <s v="Y"/>
    <s v="202211"/>
    <n v="92"/>
    <n v="303113.19376164803"/>
    <n v="2553923.7593192202"/>
    <m/>
    <n v="0.118685294600355"/>
    <n v="1.83"/>
    <n v="1.7202"/>
    <n v="10"/>
    <n v="17.2"/>
    <n v="0"/>
    <n v="17.2"/>
    <d v="2022-10-26T19:14:41"/>
  </r>
  <r>
    <x v="104"/>
    <x v="100"/>
    <s v="5B"/>
    <s v="000120"/>
    <x v="0"/>
    <x v="0"/>
    <x v="3"/>
    <s v="Y"/>
    <s v="202211"/>
    <n v="81"/>
    <n v="303113.19376164803"/>
    <n v="2553923.7593192202"/>
    <m/>
    <n v="0.118685294600355"/>
    <n v="1.83"/>
    <n v="1.7202"/>
    <n v="9"/>
    <n v="15.48"/>
    <n v="3.44"/>
    <n v="18.920000000000002"/>
    <d v="2022-10-26T19:14:41"/>
  </r>
  <r>
    <x v="104"/>
    <x v="100"/>
    <s v="5B"/>
    <s v="000122"/>
    <x v="0"/>
    <x v="0"/>
    <x v="3"/>
    <s v="Y"/>
    <s v="202211"/>
    <n v="0"/>
    <n v="303113.19376164803"/>
    <n v="2553923.7593192202"/>
    <m/>
    <n v="0.118685294600355"/>
    <n v="1.83"/>
    <n v="1.7202"/>
    <n v="0"/>
    <n v="0"/>
    <n v="0"/>
    <n v="0"/>
    <d v="2022-10-26T19:14:41"/>
  </r>
  <r>
    <x v="46"/>
    <x v="46"/>
    <s v="W6"/>
    <s v="000902"/>
    <x v="0"/>
    <x v="0"/>
    <x v="1"/>
    <s v="Y"/>
    <s v="202211"/>
    <n v="0"/>
    <n v="30413.8887900544"/>
    <n v="7192557.5102787102"/>
    <m/>
    <n v="4.2285221559355797E-3"/>
    <n v="3.53"/>
    <n v="3.3182"/>
    <n v="0"/>
    <n v="0"/>
    <n v="0"/>
    <n v="0"/>
    <d v="2022-10-26T19:14:41"/>
  </r>
  <r>
    <x v="46"/>
    <x v="46"/>
    <s v="W6"/>
    <s v="000100"/>
    <x v="0"/>
    <x v="0"/>
    <x v="1"/>
    <s v="Y"/>
    <s v="202211"/>
    <n v="7514"/>
    <n v="30413.8887900544"/>
    <n v="7192557.5102787102"/>
    <m/>
    <n v="4.2285221559355797E-3"/>
    <n v="3.53"/>
    <n v="3.3182"/>
    <n v="31"/>
    <n v="102.86"/>
    <n v="-3.31"/>
    <n v="99.55"/>
    <d v="2022-10-26T19:14:41"/>
  </r>
  <r>
    <x v="46"/>
    <x v="46"/>
    <s v="W6"/>
    <s v="000901"/>
    <x v="0"/>
    <x v="0"/>
    <x v="1"/>
    <s v="Y"/>
    <s v="202211"/>
    <n v="0"/>
    <n v="30413.8887900544"/>
    <n v="7192557.5102787102"/>
    <m/>
    <n v="4.2285221559355797E-3"/>
    <n v="3.53"/>
    <n v="3.3182"/>
    <n v="0"/>
    <n v="0"/>
    <n v="0"/>
    <n v="0"/>
    <d v="2022-10-26T19:14:41"/>
  </r>
  <r>
    <x v="46"/>
    <x v="46"/>
    <s v="W6"/>
    <s v="000123"/>
    <x v="0"/>
    <x v="0"/>
    <x v="1"/>
    <s v="Y"/>
    <s v="202211"/>
    <n v="618"/>
    <n v="30413.8887900544"/>
    <n v="7192557.5102787102"/>
    <m/>
    <n v="4.2285221559355797E-3"/>
    <n v="3.53"/>
    <n v="3.3182"/>
    <n v="2"/>
    <n v="6.64"/>
    <n v="0"/>
    <n v="6.64"/>
    <d v="2022-10-26T19:14:41"/>
  </r>
  <r>
    <x v="46"/>
    <x v="46"/>
    <s v="W6"/>
    <s v="000130"/>
    <x v="0"/>
    <x v="0"/>
    <x v="1"/>
    <s v="Y"/>
    <s v="202211"/>
    <n v="264"/>
    <n v="30413.8887900544"/>
    <n v="7192557.5102787102"/>
    <m/>
    <n v="4.2285221559355797E-3"/>
    <n v="3.53"/>
    <n v="3.3182"/>
    <n v="1"/>
    <n v="3.32"/>
    <n v="0"/>
    <n v="3.32"/>
    <d v="2022-10-26T19:14:41"/>
  </r>
  <r>
    <x v="46"/>
    <x v="46"/>
    <s v="W6"/>
    <s v="000122"/>
    <x v="0"/>
    <x v="0"/>
    <x v="1"/>
    <s v="Y"/>
    <s v="202211"/>
    <n v="0"/>
    <n v="30413.8887900544"/>
    <n v="7192557.5102787102"/>
    <m/>
    <n v="4.2285221559355797E-3"/>
    <n v="3.53"/>
    <n v="3.3182"/>
    <n v="0"/>
    <n v="0"/>
    <n v="0"/>
    <n v="0"/>
    <d v="2022-10-26T19:14:41"/>
  </r>
  <r>
    <x v="46"/>
    <x v="46"/>
    <s v="W6"/>
    <s v="000903"/>
    <x v="0"/>
    <x v="0"/>
    <x v="1"/>
    <s v="Y"/>
    <s v="202211"/>
    <n v="7"/>
    <n v="30413.8887900544"/>
    <n v="7192557.5102787102"/>
    <m/>
    <n v="4.2285221559355797E-3"/>
    <n v="3.53"/>
    <n v="3.3182"/>
    <n v="0"/>
    <n v="0"/>
    <n v="0"/>
    <n v="0"/>
    <d v="2022-10-26T19:14:41"/>
  </r>
  <r>
    <x v="46"/>
    <x v="46"/>
    <s v="W6"/>
    <s v="000111"/>
    <x v="0"/>
    <x v="0"/>
    <x v="1"/>
    <s v="Y"/>
    <s v="202211"/>
    <n v="639"/>
    <n v="30413.8887900544"/>
    <n v="7192557.5102787102"/>
    <m/>
    <n v="4.2285221559355797E-3"/>
    <n v="3.53"/>
    <n v="3.3182"/>
    <n v="2"/>
    <n v="6.64"/>
    <n v="0"/>
    <n v="6.64"/>
    <d v="2022-10-26T19:14:41"/>
  </r>
  <r>
    <x v="46"/>
    <x v="46"/>
    <s v="W6"/>
    <s v="000120"/>
    <x v="0"/>
    <x v="0"/>
    <x v="1"/>
    <s v="Y"/>
    <s v="202211"/>
    <n v="256"/>
    <n v="30413.8887900544"/>
    <n v="7192557.5102787102"/>
    <m/>
    <n v="4.2285221559355797E-3"/>
    <n v="3.53"/>
    <n v="3.3182"/>
    <n v="1"/>
    <n v="3.32"/>
    <n v="0"/>
    <n v="3.32"/>
    <d v="2022-10-26T19:14:41"/>
  </r>
  <r>
    <x v="103"/>
    <x v="99"/>
    <s v="5B"/>
    <s v="000123"/>
    <x v="0"/>
    <x v="0"/>
    <x v="3"/>
    <s v="Y"/>
    <s v="202211"/>
    <n v="337"/>
    <n v="151610.33679295599"/>
    <n v="2553923.7593192202"/>
    <m/>
    <n v="5.93636893974352E-2"/>
    <n v="1.83"/>
    <n v="1.7202"/>
    <n v="20"/>
    <n v="34.4"/>
    <n v="1.72"/>
    <n v="36.119999999999997"/>
    <d v="2022-10-26T19:14:41"/>
  </r>
  <r>
    <x v="103"/>
    <x v="99"/>
    <s v="5B"/>
    <s v="000901"/>
    <x v="0"/>
    <x v="0"/>
    <x v="3"/>
    <s v="Y"/>
    <s v="202211"/>
    <n v="0"/>
    <n v="151610.33679295599"/>
    <n v="2553923.7593192202"/>
    <m/>
    <n v="5.93636893974352E-2"/>
    <n v="1.83"/>
    <n v="1.7202"/>
    <n v="0"/>
    <n v="0"/>
    <n v="0"/>
    <n v="0"/>
    <d v="2022-10-26T19:14:41"/>
  </r>
  <r>
    <x v="103"/>
    <x v="99"/>
    <s v="5B"/>
    <s v="000902"/>
    <x v="0"/>
    <x v="0"/>
    <x v="3"/>
    <s v="Y"/>
    <s v="202211"/>
    <n v="0"/>
    <n v="151610.33679295599"/>
    <n v="2553923.7593192202"/>
    <m/>
    <n v="5.93636893974352E-2"/>
    <n v="1.83"/>
    <n v="1.7202"/>
    <n v="0"/>
    <n v="0"/>
    <n v="0"/>
    <n v="0"/>
    <d v="2022-10-26T19:14:41"/>
  </r>
  <r>
    <x v="103"/>
    <x v="99"/>
    <s v="5B"/>
    <s v="000903"/>
    <x v="0"/>
    <x v="0"/>
    <x v="3"/>
    <s v="Y"/>
    <s v="202211"/>
    <n v="0"/>
    <n v="151610.33679295599"/>
    <n v="2553923.7593192202"/>
    <m/>
    <n v="5.93636893974352E-2"/>
    <n v="1.83"/>
    <n v="1.7202"/>
    <n v="0"/>
    <n v="0"/>
    <n v="0"/>
    <n v="0"/>
    <d v="2022-10-26T19:14:41"/>
  </r>
  <r>
    <x v="103"/>
    <x v="99"/>
    <s v="5B"/>
    <s v="000100"/>
    <x v="0"/>
    <x v="0"/>
    <x v="3"/>
    <s v="Y"/>
    <s v="202211"/>
    <n v="2863"/>
    <n v="151610.33679295599"/>
    <n v="2553923.7593192202"/>
    <m/>
    <n v="5.93636893974352E-2"/>
    <n v="1.83"/>
    <n v="1.7202"/>
    <n v="169"/>
    <n v="290.70999999999998"/>
    <n v="-3.44"/>
    <n v="287.27"/>
    <d v="2022-10-26T19:14:41"/>
  </r>
  <r>
    <x v="103"/>
    <x v="99"/>
    <s v="5B"/>
    <s v="000111"/>
    <x v="0"/>
    <x v="0"/>
    <x v="3"/>
    <s v="Y"/>
    <s v="202211"/>
    <n v="242"/>
    <n v="151610.33679295599"/>
    <n v="2553923.7593192202"/>
    <m/>
    <n v="5.93636893974352E-2"/>
    <n v="1.83"/>
    <n v="1.7202"/>
    <n v="14"/>
    <n v="24.08"/>
    <n v="0"/>
    <n v="24.08"/>
    <d v="2022-10-26T19:14:41"/>
  </r>
  <r>
    <x v="103"/>
    <x v="99"/>
    <s v="5B"/>
    <s v="000130"/>
    <x v="0"/>
    <x v="0"/>
    <x v="3"/>
    <s v="Y"/>
    <s v="202211"/>
    <n v="92"/>
    <n v="151610.33679295599"/>
    <n v="2553923.7593192202"/>
    <m/>
    <n v="5.93636893974352E-2"/>
    <n v="1.83"/>
    <n v="1.7202"/>
    <n v="5"/>
    <n v="8.6"/>
    <n v="0"/>
    <n v="8.6"/>
    <d v="2022-10-26T19:14:41"/>
  </r>
  <r>
    <x v="103"/>
    <x v="99"/>
    <s v="5B"/>
    <s v="000120"/>
    <x v="0"/>
    <x v="0"/>
    <x v="3"/>
    <s v="Y"/>
    <s v="202211"/>
    <n v="81"/>
    <n v="151610.33679295599"/>
    <n v="2553923.7593192202"/>
    <m/>
    <n v="5.93636893974352E-2"/>
    <n v="1.83"/>
    <n v="1.7202"/>
    <n v="4"/>
    <n v="6.88"/>
    <n v="1.72"/>
    <n v="8.6"/>
    <d v="2022-10-26T19:14:41"/>
  </r>
  <r>
    <x v="8"/>
    <x v="8"/>
    <s v="1P"/>
    <s v="000020"/>
    <x v="14"/>
    <x v="1"/>
    <x v="4"/>
    <s v="Y"/>
    <s v="202211"/>
    <n v="6"/>
    <n v="38301.502891293399"/>
    <n v="732833.34372744802"/>
    <m/>
    <n v="5.2264956581367497E-2"/>
    <n v="0.24"/>
    <n v="0.22620000000000001"/>
    <n v="0"/>
    <n v="0"/>
    <n v="0"/>
    <n v="0"/>
    <d v="2022-10-26T19:14:41"/>
  </r>
  <r>
    <x v="8"/>
    <x v="8"/>
    <s v="1P"/>
    <s v="000070"/>
    <x v="14"/>
    <x v="1"/>
    <x v="4"/>
    <s v="Y"/>
    <s v="202211"/>
    <n v="1472"/>
    <n v="38301.502891293399"/>
    <n v="732833.34372744802"/>
    <m/>
    <n v="5.2264956581367497E-2"/>
    <n v="0.24"/>
    <n v="0.22620000000000001"/>
    <n v="76"/>
    <n v="17.190000000000001"/>
    <n v="-0.23"/>
    <n v="16.96"/>
    <d v="2022-10-26T19:14:41"/>
  </r>
  <r>
    <x v="11"/>
    <x v="11"/>
    <s v="1P"/>
    <s v="000065"/>
    <x v="14"/>
    <x v="1"/>
    <x v="4"/>
    <s v="Y"/>
    <s v="202211"/>
    <n v="266"/>
    <n v="66494.883205108898"/>
    <n v="732833.34372744802"/>
    <m/>
    <n v="9.0736705383645005E-2"/>
    <n v="0.24"/>
    <n v="0.22620000000000001"/>
    <n v="24"/>
    <n v="5.43"/>
    <n v="0"/>
    <n v="5.43"/>
    <d v="2022-10-26T19:14:41"/>
  </r>
  <r>
    <x v="11"/>
    <x v="11"/>
    <s v="1P"/>
    <s v="000001"/>
    <x v="14"/>
    <x v="1"/>
    <x v="4"/>
    <s v="Y"/>
    <s v="202211"/>
    <n v="0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P"/>
    <s v="000003"/>
    <x v="14"/>
    <x v="1"/>
    <x v="4"/>
    <s v="Y"/>
    <s v="202211"/>
    <n v="3651"/>
    <n v="66494.883205108898"/>
    <n v="732833.34372744802"/>
    <m/>
    <n v="9.0736705383645005E-2"/>
    <n v="0.24"/>
    <n v="0.22620000000000001"/>
    <n v="331"/>
    <n v="74.87"/>
    <n v="0.23"/>
    <n v="75.100000000000009"/>
    <d v="2022-10-26T19:14:41"/>
  </r>
  <r>
    <x v="11"/>
    <x v="11"/>
    <s v="1P"/>
    <s v="000900"/>
    <x v="14"/>
    <x v="1"/>
    <x v="4"/>
    <s v="Y"/>
    <s v="202211"/>
    <n v="0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P"/>
    <s v="000068"/>
    <x v="14"/>
    <x v="1"/>
    <x v="4"/>
    <s v="Y"/>
    <s v="202211"/>
    <n v="3053"/>
    <n v="66494.883205108898"/>
    <n v="732833.34372744802"/>
    <m/>
    <n v="9.0736705383645005E-2"/>
    <n v="0.24"/>
    <n v="0.22620000000000001"/>
    <n v="277"/>
    <n v="62.66"/>
    <n v="0.45"/>
    <n v="63.11"/>
    <d v="2022-10-26T19:14:41"/>
  </r>
  <r>
    <x v="11"/>
    <x v="11"/>
    <s v="1P"/>
    <s v="000063"/>
    <x v="14"/>
    <x v="1"/>
    <x v="4"/>
    <s v="Y"/>
    <s v="202211"/>
    <n v="23"/>
    <n v="66494.883205108898"/>
    <n v="732833.34372744802"/>
    <m/>
    <n v="9.0736705383645005E-2"/>
    <n v="0.24"/>
    <n v="0.22620000000000001"/>
    <n v="2"/>
    <n v="0.45"/>
    <n v="0"/>
    <n v="0.45"/>
    <d v="2022-10-26T19:14:41"/>
  </r>
  <r>
    <x v="11"/>
    <x v="11"/>
    <s v="1P"/>
    <s v="000005"/>
    <x v="14"/>
    <x v="1"/>
    <x v="4"/>
    <s v="Y"/>
    <s v="202211"/>
    <n v="6356"/>
    <n v="66494.883205108898"/>
    <n v="732833.34372744802"/>
    <m/>
    <n v="9.0736705383645005E-2"/>
    <n v="0.24"/>
    <n v="0.22620000000000001"/>
    <n v="576"/>
    <n v="130.29"/>
    <n v="4.3"/>
    <n v="134.59"/>
    <d v="2022-10-26T19:14:41"/>
  </r>
  <r>
    <x v="11"/>
    <x v="11"/>
    <s v="1P"/>
    <s v="000062"/>
    <x v="14"/>
    <x v="1"/>
    <x v="4"/>
    <s v="Y"/>
    <s v="202211"/>
    <n v="14364"/>
    <n v="66494.883205108898"/>
    <n v="732833.34372744802"/>
    <m/>
    <n v="9.0736705383645005E-2"/>
    <n v="0.24"/>
    <n v="0.22620000000000001"/>
    <n v="1303"/>
    <n v="294.74"/>
    <n v="0.22"/>
    <n v="294.96000000000004"/>
    <d v="2022-10-26T19:14:41"/>
  </r>
  <r>
    <x v="11"/>
    <x v="11"/>
    <s v="1P"/>
    <s v="000060"/>
    <x v="14"/>
    <x v="1"/>
    <x v="4"/>
    <s v="Y"/>
    <s v="202211"/>
    <n v="2983"/>
    <n v="66494.883205108898"/>
    <n v="732833.34372744802"/>
    <m/>
    <n v="9.0736705383645005E-2"/>
    <n v="0.24"/>
    <n v="0.22620000000000001"/>
    <n v="270"/>
    <n v="61.07"/>
    <n v="7.92"/>
    <n v="68.989999999999995"/>
    <d v="2022-10-26T19:14:41"/>
  </r>
  <r>
    <x v="11"/>
    <x v="11"/>
    <s v="1P"/>
    <s v="000069"/>
    <x v="14"/>
    <x v="1"/>
    <x v="4"/>
    <s v="Y"/>
    <s v="202211"/>
    <n v="86"/>
    <n v="66494.883205108898"/>
    <n v="732833.34372744802"/>
    <m/>
    <n v="9.0736705383645005E-2"/>
    <n v="0.24"/>
    <n v="0.22620000000000001"/>
    <n v="7"/>
    <n v="1.58"/>
    <n v="0"/>
    <n v="1.58"/>
    <d v="2022-10-26T19:14:41"/>
  </r>
  <r>
    <x v="11"/>
    <x v="11"/>
    <s v="1P"/>
    <s v="000056"/>
    <x v="14"/>
    <x v="1"/>
    <x v="4"/>
    <s v="Y"/>
    <s v="202211"/>
    <n v="0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P"/>
    <s v="000067"/>
    <x v="14"/>
    <x v="1"/>
    <x v="4"/>
    <s v="Y"/>
    <s v="202211"/>
    <n v="145"/>
    <n v="66494.883205108898"/>
    <n v="732833.34372744802"/>
    <m/>
    <n v="9.0736705383645005E-2"/>
    <n v="0.24"/>
    <n v="0.22620000000000001"/>
    <n v="13"/>
    <n v="2.94"/>
    <n v="0"/>
    <n v="2.94"/>
    <d v="2022-10-26T19:14:41"/>
  </r>
  <r>
    <x v="11"/>
    <x v="11"/>
    <s v="1P"/>
    <s v="000061"/>
    <x v="14"/>
    <x v="1"/>
    <x v="4"/>
    <s v="Y"/>
    <s v="202211"/>
    <n v="0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P"/>
    <s v="000057"/>
    <x v="14"/>
    <x v="1"/>
    <x v="4"/>
    <s v="Y"/>
    <s v="202211"/>
    <n v="0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P"/>
    <s v="000066"/>
    <x v="14"/>
    <x v="1"/>
    <x v="4"/>
    <s v="Y"/>
    <s v="202211"/>
    <n v="7088"/>
    <n v="66494.883205108898"/>
    <n v="732833.34372744802"/>
    <m/>
    <n v="9.0736705383645005E-2"/>
    <n v="0.24"/>
    <n v="0.22620000000000001"/>
    <n v="643"/>
    <n v="145.44999999999999"/>
    <n v="0"/>
    <n v="145.44999999999999"/>
    <d v="2022-10-26T19:14:41"/>
  </r>
  <r>
    <x v="11"/>
    <x v="11"/>
    <s v="1P"/>
    <s v="000064"/>
    <x v="14"/>
    <x v="1"/>
    <x v="4"/>
    <s v="Y"/>
    <s v="202211"/>
    <n v="19095"/>
    <n v="66494.883205108898"/>
    <n v="732833.34372744802"/>
    <m/>
    <n v="9.0736705383645005E-2"/>
    <n v="0.24"/>
    <n v="0.22620000000000001"/>
    <n v="1732"/>
    <n v="391.78"/>
    <n v="0.22"/>
    <n v="392"/>
    <d v="2022-10-26T19:14:41"/>
  </r>
  <r>
    <x v="11"/>
    <x v="11"/>
    <s v="1P"/>
    <s v="000020"/>
    <x v="14"/>
    <x v="1"/>
    <x v="4"/>
    <s v="Y"/>
    <s v="202211"/>
    <n v="6"/>
    <n v="66494.883205108898"/>
    <n v="732833.34372744802"/>
    <m/>
    <n v="9.0736705383645005E-2"/>
    <n v="0.24"/>
    <n v="0.22620000000000001"/>
    <n v="0"/>
    <n v="0"/>
    <n v="0"/>
    <n v="0"/>
    <d v="2022-10-26T19:14:41"/>
  </r>
  <r>
    <x v="11"/>
    <x v="11"/>
    <s v="1P"/>
    <s v="000070"/>
    <x v="14"/>
    <x v="1"/>
    <x v="4"/>
    <s v="Y"/>
    <s v="202211"/>
    <n v="1472"/>
    <n v="66494.883205108898"/>
    <n v="732833.34372744802"/>
    <m/>
    <n v="9.0736705383645005E-2"/>
    <n v="0.24"/>
    <n v="0.22620000000000001"/>
    <n v="133"/>
    <n v="30.08"/>
    <n v="-0.23"/>
    <n v="29.849999999999998"/>
    <d v="2022-10-26T19:14:41"/>
  </r>
  <r>
    <x v="65"/>
    <x v="65"/>
    <s v="1P"/>
    <s v="000065"/>
    <x v="14"/>
    <x v="1"/>
    <x v="4"/>
    <s v="Y"/>
    <s v="202211"/>
    <n v="266"/>
    <n v="13795.736908729799"/>
    <n v="732833.34372744802"/>
    <m/>
    <n v="1.8825203611178301E-2"/>
    <n v="0.24"/>
    <n v="0.22620000000000001"/>
    <n v="5"/>
    <n v="1.1299999999999999"/>
    <n v="0"/>
    <n v="1.1299999999999999"/>
    <d v="2022-10-26T19:14:41"/>
  </r>
  <r>
    <x v="65"/>
    <x v="65"/>
    <s v="1P"/>
    <s v="000001"/>
    <x v="14"/>
    <x v="1"/>
    <x v="4"/>
    <s v="Y"/>
    <s v="202211"/>
    <n v="0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P"/>
    <s v="000003"/>
    <x v="14"/>
    <x v="1"/>
    <x v="4"/>
    <s v="Y"/>
    <s v="202211"/>
    <n v="3651"/>
    <n v="13795.736908729799"/>
    <n v="732833.34372744802"/>
    <m/>
    <n v="1.8825203611178301E-2"/>
    <n v="0.24"/>
    <n v="0.22620000000000001"/>
    <n v="68"/>
    <n v="15.38"/>
    <n v="0"/>
    <n v="15.38"/>
    <d v="2022-10-26T19:14:41"/>
  </r>
  <r>
    <x v="65"/>
    <x v="65"/>
    <s v="1P"/>
    <s v="000900"/>
    <x v="14"/>
    <x v="1"/>
    <x v="4"/>
    <s v="Y"/>
    <s v="202211"/>
    <n v="0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P"/>
    <s v="000068"/>
    <x v="14"/>
    <x v="1"/>
    <x v="4"/>
    <s v="Y"/>
    <s v="202211"/>
    <n v="3053"/>
    <n v="13795.736908729799"/>
    <n v="732833.34372744802"/>
    <m/>
    <n v="1.8825203611178301E-2"/>
    <n v="0.24"/>
    <n v="0.22620000000000001"/>
    <n v="57"/>
    <n v="12.89"/>
    <n v="0.23"/>
    <n v="13.120000000000001"/>
    <d v="2022-10-26T19:14:41"/>
  </r>
  <r>
    <x v="65"/>
    <x v="65"/>
    <s v="1P"/>
    <s v="000063"/>
    <x v="14"/>
    <x v="1"/>
    <x v="4"/>
    <s v="Y"/>
    <s v="202211"/>
    <n v="23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P"/>
    <s v="000005"/>
    <x v="14"/>
    <x v="1"/>
    <x v="4"/>
    <s v="Y"/>
    <s v="202211"/>
    <n v="6356"/>
    <n v="13795.736908729799"/>
    <n v="732833.34372744802"/>
    <m/>
    <n v="1.8825203611178301E-2"/>
    <n v="0.24"/>
    <n v="0.22620000000000001"/>
    <n v="119"/>
    <n v="26.92"/>
    <n v="0.91"/>
    <n v="27.830000000000002"/>
    <d v="2022-10-26T19:14:41"/>
  </r>
  <r>
    <x v="65"/>
    <x v="65"/>
    <s v="1P"/>
    <s v="000062"/>
    <x v="14"/>
    <x v="1"/>
    <x v="4"/>
    <s v="Y"/>
    <s v="202211"/>
    <n v="14364"/>
    <n v="13795.736908729799"/>
    <n v="732833.34372744802"/>
    <m/>
    <n v="1.8825203611178301E-2"/>
    <n v="0.24"/>
    <n v="0.22620000000000001"/>
    <n v="270"/>
    <n v="61.07"/>
    <n v="0"/>
    <n v="61.07"/>
    <d v="2022-10-26T19:14:41"/>
  </r>
  <r>
    <x v="65"/>
    <x v="65"/>
    <s v="1P"/>
    <s v="000060"/>
    <x v="14"/>
    <x v="1"/>
    <x v="4"/>
    <s v="Y"/>
    <s v="202211"/>
    <n v="2983"/>
    <n v="13795.736908729799"/>
    <n v="732833.34372744802"/>
    <m/>
    <n v="1.8825203611178301E-2"/>
    <n v="0.24"/>
    <n v="0.22620000000000001"/>
    <n v="56"/>
    <n v="12.67"/>
    <n v="1.59"/>
    <n v="14.26"/>
    <d v="2022-10-26T19:14:41"/>
  </r>
  <r>
    <x v="65"/>
    <x v="65"/>
    <s v="1P"/>
    <s v="000069"/>
    <x v="14"/>
    <x v="1"/>
    <x v="4"/>
    <s v="Y"/>
    <s v="202211"/>
    <n v="86"/>
    <n v="13795.736908729799"/>
    <n v="732833.34372744802"/>
    <m/>
    <n v="1.8825203611178301E-2"/>
    <n v="0.24"/>
    <n v="0.22620000000000001"/>
    <n v="1"/>
    <n v="0.23"/>
    <n v="0"/>
    <n v="0.23"/>
    <d v="2022-10-26T19:14:41"/>
  </r>
  <r>
    <x v="65"/>
    <x v="65"/>
    <s v="1P"/>
    <s v="000056"/>
    <x v="14"/>
    <x v="1"/>
    <x v="4"/>
    <s v="Y"/>
    <s v="202211"/>
    <n v="0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P"/>
    <s v="000067"/>
    <x v="14"/>
    <x v="1"/>
    <x v="4"/>
    <s v="Y"/>
    <s v="202211"/>
    <n v="145"/>
    <n v="13795.736908729799"/>
    <n v="732833.34372744802"/>
    <m/>
    <n v="1.8825203611178301E-2"/>
    <n v="0.24"/>
    <n v="0.22620000000000001"/>
    <n v="2"/>
    <n v="0.45"/>
    <n v="0"/>
    <n v="0.45"/>
    <d v="2022-10-26T19:14:41"/>
  </r>
  <r>
    <x v="65"/>
    <x v="65"/>
    <s v="1P"/>
    <s v="000061"/>
    <x v="14"/>
    <x v="1"/>
    <x v="4"/>
    <s v="Y"/>
    <s v="202211"/>
    <n v="0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P"/>
    <s v="000057"/>
    <x v="14"/>
    <x v="1"/>
    <x v="4"/>
    <s v="Y"/>
    <s v="202211"/>
    <n v="0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P"/>
    <s v="000066"/>
    <x v="14"/>
    <x v="1"/>
    <x v="4"/>
    <s v="Y"/>
    <s v="202211"/>
    <n v="7088"/>
    <n v="13795.736908729799"/>
    <n v="732833.34372744802"/>
    <m/>
    <n v="1.8825203611178301E-2"/>
    <n v="0.24"/>
    <n v="0.22620000000000001"/>
    <n v="133"/>
    <n v="30.08"/>
    <n v="0"/>
    <n v="30.08"/>
    <d v="2022-10-26T19:14:41"/>
  </r>
  <r>
    <x v="65"/>
    <x v="65"/>
    <s v="1P"/>
    <s v="000064"/>
    <x v="14"/>
    <x v="1"/>
    <x v="4"/>
    <s v="Y"/>
    <s v="202211"/>
    <n v="19095"/>
    <n v="13795.736908729799"/>
    <n v="732833.34372744802"/>
    <m/>
    <n v="1.8825203611178301E-2"/>
    <n v="0.24"/>
    <n v="0.22620000000000001"/>
    <n v="359"/>
    <n v="81.209999999999994"/>
    <n v="0"/>
    <n v="81.209999999999994"/>
    <d v="2022-10-26T19:14:41"/>
  </r>
  <r>
    <x v="65"/>
    <x v="65"/>
    <s v="1P"/>
    <s v="000020"/>
    <x v="14"/>
    <x v="1"/>
    <x v="4"/>
    <s v="Y"/>
    <s v="202211"/>
    <n v="6"/>
    <n v="13795.736908729799"/>
    <n v="732833.34372744802"/>
    <m/>
    <n v="1.8825203611178301E-2"/>
    <n v="0.24"/>
    <n v="0.22620000000000001"/>
    <n v="0"/>
    <n v="0"/>
    <n v="0"/>
    <n v="0"/>
    <d v="2022-10-26T19:14:41"/>
  </r>
  <r>
    <x v="65"/>
    <x v="65"/>
    <s v="1P"/>
    <s v="000070"/>
    <x v="14"/>
    <x v="1"/>
    <x v="4"/>
    <s v="Y"/>
    <s v="202211"/>
    <n v="1472"/>
    <n v="13795.736908729799"/>
    <n v="732833.34372744802"/>
    <m/>
    <n v="1.8825203611178301E-2"/>
    <n v="0.24"/>
    <n v="0.22620000000000001"/>
    <n v="27"/>
    <n v="6.11"/>
    <n v="0"/>
    <n v="6.11"/>
    <d v="2022-10-26T19:14:41"/>
  </r>
  <r>
    <x v="69"/>
    <x v="68"/>
    <s v="1P"/>
    <s v="000065"/>
    <x v="14"/>
    <x v="1"/>
    <x v="4"/>
    <s v="N"/>
    <s v="202211"/>
    <n v="266"/>
    <n v="229509.543562443"/>
    <m/>
    <m/>
    <m/>
    <n v="0.24"/>
    <n v="0.22620000000000001"/>
    <m/>
    <n v="0"/>
    <n v="0"/>
    <n v="0"/>
    <d v="2022-10-26T19:14:41"/>
  </r>
  <r>
    <x v="69"/>
    <x v="68"/>
    <s v="1P"/>
    <s v="000001"/>
    <x v="14"/>
    <x v="1"/>
    <x v="4"/>
    <s v="N"/>
    <s v="202211"/>
    <n v="0"/>
    <n v="229509.543562443"/>
    <m/>
    <m/>
    <m/>
    <n v="0.24"/>
    <n v="0.22620000000000001"/>
    <m/>
    <n v="0"/>
    <n v="0"/>
    <n v="0"/>
    <d v="2022-10-26T19:14:41"/>
  </r>
  <r>
    <x v="69"/>
    <x v="68"/>
    <s v="1P"/>
    <s v="000003"/>
    <x v="14"/>
    <x v="1"/>
    <x v="4"/>
    <s v="N"/>
    <s v="202211"/>
    <n v="3651"/>
    <n v="229509.543562443"/>
    <m/>
    <m/>
    <m/>
    <n v="0.24"/>
    <n v="0.22620000000000001"/>
    <m/>
    <n v="0"/>
    <n v="0"/>
    <n v="0"/>
    <d v="2022-10-26T19:14:41"/>
  </r>
  <r>
    <x v="69"/>
    <x v="68"/>
    <s v="1P"/>
    <s v="000900"/>
    <x v="14"/>
    <x v="1"/>
    <x v="4"/>
    <s v="N"/>
    <s v="202211"/>
    <n v="0"/>
    <n v="229509.543562443"/>
    <m/>
    <m/>
    <m/>
    <n v="0.24"/>
    <n v="0.22620000000000001"/>
    <m/>
    <n v="0"/>
    <n v="0"/>
    <n v="0"/>
    <d v="2022-10-26T19:14:41"/>
  </r>
  <r>
    <x v="69"/>
    <x v="68"/>
    <s v="1P"/>
    <s v="000068"/>
    <x v="14"/>
    <x v="1"/>
    <x v="4"/>
    <s v="N"/>
    <s v="202211"/>
    <n v="3053"/>
    <n v="229509.543562443"/>
    <m/>
    <m/>
    <m/>
    <n v="0.24"/>
    <n v="0.22620000000000001"/>
    <m/>
    <n v="0"/>
    <n v="0"/>
    <n v="0"/>
    <d v="2022-10-26T19:14:41"/>
  </r>
  <r>
    <x v="69"/>
    <x v="68"/>
    <s v="1P"/>
    <s v="000063"/>
    <x v="14"/>
    <x v="1"/>
    <x v="4"/>
    <s v="N"/>
    <s v="202211"/>
    <n v="23"/>
    <n v="229509.543562443"/>
    <m/>
    <m/>
    <m/>
    <n v="0.24"/>
    <n v="0.22620000000000001"/>
    <m/>
    <n v="0"/>
    <n v="0"/>
    <n v="0"/>
    <d v="2022-10-26T19:14:41"/>
  </r>
  <r>
    <x v="69"/>
    <x v="68"/>
    <s v="1P"/>
    <s v="000005"/>
    <x v="14"/>
    <x v="1"/>
    <x v="4"/>
    <s v="N"/>
    <s v="202211"/>
    <n v="6356"/>
    <n v="229509.543562443"/>
    <m/>
    <m/>
    <m/>
    <n v="0.24"/>
    <n v="0.22620000000000001"/>
    <m/>
    <n v="0"/>
    <n v="0"/>
    <n v="0"/>
    <d v="2022-10-26T19:14:41"/>
  </r>
  <r>
    <x v="69"/>
    <x v="68"/>
    <s v="1P"/>
    <s v="000062"/>
    <x v="14"/>
    <x v="1"/>
    <x v="4"/>
    <s v="N"/>
    <s v="202211"/>
    <n v="14364"/>
    <n v="229509.543562443"/>
    <m/>
    <m/>
    <m/>
    <n v="0.24"/>
    <n v="0.22620000000000001"/>
    <m/>
    <n v="0"/>
    <n v="0"/>
    <n v="0"/>
    <d v="2022-10-26T19:14:41"/>
  </r>
  <r>
    <x v="69"/>
    <x v="68"/>
    <s v="1P"/>
    <s v="000060"/>
    <x v="14"/>
    <x v="1"/>
    <x v="4"/>
    <s v="N"/>
    <s v="202211"/>
    <n v="2983"/>
    <n v="229509.543562443"/>
    <m/>
    <m/>
    <m/>
    <n v="0.24"/>
    <n v="0.22620000000000001"/>
    <m/>
    <n v="0"/>
    <n v="0"/>
    <n v="0"/>
    <d v="2022-10-26T19:14:41"/>
  </r>
  <r>
    <x v="69"/>
    <x v="68"/>
    <s v="1P"/>
    <s v="000069"/>
    <x v="14"/>
    <x v="1"/>
    <x v="4"/>
    <s v="N"/>
    <s v="202211"/>
    <n v="86"/>
    <n v="229509.543562443"/>
    <m/>
    <m/>
    <m/>
    <n v="0.24"/>
    <n v="0.22620000000000001"/>
    <m/>
    <n v="0"/>
    <n v="0"/>
    <n v="0"/>
    <d v="2022-10-26T19:14:41"/>
  </r>
  <r>
    <x v="69"/>
    <x v="68"/>
    <s v="1P"/>
    <s v="000056"/>
    <x v="14"/>
    <x v="1"/>
    <x v="4"/>
    <s v="N"/>
    <s v="202211"/>
    <n v="0"/>
    <n v="229509.543562443"/>
    <m/>
    <m/>
    <m/>
    <n v="0.24"/>
    <n v="0.22620000000000001"/>
    <m/>
    <n v="0"/>
    <n v="0"/>
    <n v="0"/>
    <d v="2022-10-26T19:14:41"/>
  </r>
  <r>
    <x v="69"/>
    <x v="68"/>
    <s v="1P"/>
    <s v="000067"/>
    <x v="14"/>
    <x v="1"/>
    <x v="4"/>
    <s v="N"/>
    <s v="202211"/>
    <n v="145"/>
    <n v="229509.543562443"/>
    <m/>
    <m/>
    <m/>
    <n v="0.24"/>
    <n v="0.22620000000000001"/>
    <m/>
    <n v="0"/>
    <n v="0"/>
    <n v="0"/>
    <d v="2022-10-26T19:14:41"/>
  </r>
  <r>
    <x v="69"/>
    <x v="68"/>
    <s v="1P"/>
    <s v="000061"/>
    <x v="14"/>
    <x v="1"/>
    <x v="4"/>
    <s v="N"/>
    <s v="202211"/>
    <n v="0"/>
    <n v="229509.543562443"/>
    <m/>
    <m/>
    <m/>
    <n v="0.24"/>
    <n v="0.22620000000000001"/>
    <m/>
    <n v="0"/>
    <n v="0"/>
    <n v="0"/>
    <d v="2022-10-26T19:14:41"/>
  </r>
  <r>
    <x v="69"/>
    <x v="68"/>
    <s v="1P"/>
    <s v="000057"/>
    <x v="14"/>
    <x v="1"/>
    <x v="4"/>
    <s v="N"/>
    <s v="202211"/>
    <n v="0"/>
    <n v="229509.543562443"/>
    <m/>
    <m/>
    <m/>
    <n v="0.24"/>
    <n v="0.22620000000000001"/>
    <m/>
    <n v="0"/>
    <n v="0"/>
    <n v="0"/>
    <d v="2022-10-26T19:14:41"/>
  </r>
  <r>
    <x v="69"/>
    <x v="68"/>
    <s v="1P"/>
    <s v="000066"/>
    <x v="14"/>
    <x v="1"/>
    <x v="4"/>
    <s v="N"/>
    <s v="202211"/>
    <n v="7088"/>
    <n v="229509.543562443"/>
    <m/>
    <m/>
    <m/>
    <n v="0.24"/>
    <n v="0.22620000000000001"/>
    <m/>
    <n v="0"/>
    <n v="0"/>
    <n v="0"/>
    <d v="2022-10-26T19:14:41"/>
  </r>
  <r>
    <x v="69"/>
    <x v="68"/>
    <s v="1P"/>
    <s v="000064"/>
    <x v="14"/>
    <x v="1"/>
    <x v="4"/>
    <s v="N"/>
    <s v="202211"/>
    <n v="19095"/>
    <n v="229509.543562443"/>
    <m/>
    <m/>
    <m/>
    <n v="0.24"/>
    <n v="0.22620000000000001"/>
    <m/>
    <n v="0"/>
    <n v="0"/>
    <n v="0"/>
    <d v="2022-10-26T19:14:41"/>
  </r>
  <r>
    <x v="69"/>
    <x v="68"/>
    <s v="1P"/>
    <s v="000020"/>
    <x v="14"/>
    <x v="1"/>
    <x v="4"/>
    <s v="N"/>
    <s v="202211"/>
    <n v="6"/>
    <n v="229509.543562443"/>
    <m/>
    <m/>
    <m/>
    <n v="0.24"/>
    <n v="0.22620000000000001"/>
    <m/>
    <n v="0"/>
    <n v="0"/>
    <n v="0"/>
    <d v="2022-10-26T19:14:41"/>
  </r>
  <r>
    <x v="69"/>
    <x v="68"/>
    <s v="1P"/>
    <s v="000070"/>
    <x v="14"/>
    <x v="1"/>
    <x v="4"/>
    <s v="N"/>
    <s v="202211"/>
    <n v="1472"/>
    <n v="229509.543562443"/>
    <m/>
    <m/>
    <m/>
    <n v="0.24"/>
    <n v="0.22620000000000001"/>
    <m/>
    <n v="0"/>
    <n v="0"/>
    <n v="0"/>
    <d v="2022-10-26T19:14:41"/>
  </r>
  <r>
    <x v="19"/>
    <x v="19"/>
    <s v="1P"/>
    <s v="000065"/>
    <x v="14"/>
    <x v="1"/>
    <x v="4"/>
    <s v="Y"/>
    <s v="202211"/>
    <n v="266"/>
    <n v="17806.390584847399"/>
    <n v="732833.34372744802"/>
    <m/>
    <n v="2.4298008185978302E-2"/>
    <n v="0.24"/>
    <n v="0.22620000000000001"/>
    <n v="6"/>
    <n v="1.36"/>
    <n v="0"/>
    <n v="1.36"/>
    <d v="2022-10-26T19:14:41"/>
  </r>
  <r>
    <x v="19"/>
    <x v="19"/>
    <s v="1P"/>
    <s v="000001"/>
    <x v="14"/>
    <x v="1"/>
    <x v="4"/>
    <s v="Y"/>
    <s v="202211"/>
    <n v="0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P"/>
    <s v="000003"/>
    <x v="14"/>
    <x v="1"/>
    <x v="4"/>
    <s v="Y"/>
    <s v="202211"/>
    <n v="3651"/>
    <n v="17806.390584847399"/>
    <n v="732833.34372744802"/>
    <m/>
    <n v="2.4298008185978302E-2"/>
    <n v="0.24"/>
    <n v="0.22620000000000001"/>
    <n v="88"/>
    <n v="19.91"/>
    <n v="0"/>
    <n v="19.91"/>
    <d v="2022-10-26T19:14:41"/>
  </r>
  <r>
    <x v="19"/>
    <x v="19"/>
    <s v="1P"/>
    <s v="000900"/>
    <x v="14"/>
    <x v="1"/>
    <x v="4"/>
    <s v="Y"/>
    <s v="202211"/>
    <n v="0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P"/>
    <s v="000068"/>
    <x v="14"/>
    <x v="1"/>
    <x v="4"/>
    <s v="Y"/>
    <s v="202211"/>
    <n v="3053"/>
    <n v="17806.390584847399"/>
    <n v="732833.34372744802"/>
    <m/>
    <n v="2.4298008185978302E-2"/>
    <n v="0.24"/>
    <n v="0.22620000000000001"/>
    <n v="74"/>
    <n v="16.739999999999998"/>
    <n v="0"/>
    <n v="16.739999999999998"/>
    <d v="2022-10-26T19:14:41"/>
  </r>
  <r>
    <x v="19"/>
    <x v="19"/>
    <s v="1P"/>
    <s v="000063"/>
    <x v="14"/>
    <x v="1"/>
    <x v="4"/>
    <s v="Y"/>
    <s v="202211"/>
    <n v="23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P"/>
    <s v="000005"/>
    <x v="14"/>
    <x v="1"/>
    <x v="4"/>
    <s v="Y"/>
    <s v="202211"/>
    <n v="6356"/>
    <n v="17806.390584847399"/>
    <n v="732833.34372744802"/>
    <m/>
    <n v="2.4298008185978302E-2"/>
    <n v="0.24"/>
    <n v="0.22620000000000001"/>
    <n v="154"/>
    <n v="34.83"/>
    <n v="1.1200000000000001"/>
    <n v="35.949999999999996"/>
    <d v="2022-10-26T19:14:41"/>
  </r>
  <r>
    <x v="19"/>
    <x v="19"/>
    <s v="1P"/>
    <s v="000062"/>
    <x v="14"/>
    <x v="1"/>
    <x v="4"/>
    <s v="Y"/>
    <s v="202211"/>
    <n v="14364"/>
    <n v="17806.390584847399"/>
    <n v="732833.34372744802"/>
    <m/>
    <n v="2.4298008185978302E-2"/>
    <n v="0.24"/>
    <n v="0.22620000000000001"/>
    <n v="349"/>
    <n v="78.94"/>
    <n v="0.23"/>
    <n v="79.17"/>
    <d v="2022-10-26T19:14:41"/>
  </r>
  <r>
    <x v="19"/>
    <x v="19"/>
    <s v="1P"/>
    <s v="000060"/>
    <x v="14"/>
    <x v="1"/>
    <x v="4"/>
    <s v="Y"/>
    <s v="202211"/>
    <n v="2983"/>
    <n v="17806.390584847399"/>
    <n v="732833.34372744802"/>
    <m/>
    <n v="2.4298008185978302E-2"/>
    <n v="0.24"/>
    <n v="0.22620000000000001"/>
    <n v="72"/>
    <n v="16.29"/>
    <n v="2.2599999999999998"/>
    <n v="18.549999999999997"/>
    <d v="2022-10-26T19:14:41"/>
  </r>
  <r>
    <x v="19"/>
    <x v="19"/>
    <s v="1P"/>
    <s v="000069"/>
    <x v="14"/>
    <x v="1"/>
    <x v="4"/>
    <s v="Y"/>
    <s v="202211"/>
    <n v="86"/>
    <n v="17806.390584847399"/>
    <n v="732833.34372744802"/>
    <m/>
    <n v="2.4298008185978302E-2"/>
    <n v="0.24"/>
    <n v="0.22620000000000001"/>
    <n v="2"/>
    <n v="0.45"/>
    <n v="0"/>
    <n v="0.45"/>
    <d v="2022-10-26T19:14:41"/>
  </r>
  <r>
    <x v="19"/>
    <x v="19"/>
    <s v="1P"/>
    <s v="000056"/>
    <x v="14"/>
    <x v="1"/>
    <x v="4"/>
    <s v="Y"/>
    <s v="202211"/>
    <n v="0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P"/>
    <s v="000067"/>
    <x v="14"/>
    <x v="1"/>
    <x v="4"/>
    <s v="Y"/>
    <s v="202211"/>
    <n v="145"/>
    <n v="17806.390584847399"/>
    <n v="732833.34372744802"/>
    <m/>
    <n v="2.4298008185978302E-2"/>
    <n v="0.24"/>
    <n v="0.22620000000000001"/>
    <n v="3"/>
    <n v="0.68"/>
    <n v="0"/>
    <n v="0.68"/>
    <d v="2022-10-26T19:14:41"/>
  </r>
  <r>
    <x v="19"/>
    <x v="19"/>
    <s v="1P"/>
    <s v="000061"/>
    <x v="14"/>
    <x v="1"/>
    <x v="4"/>
    <s v="Y"/>
    <s v="202211"/>
    <n v="0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P"/>
    <s v="000057"/>
    <x v="14"/>
    <x v="1"/>
    <x v="4"/>
    <s v="Y"/>
    <s v="202211"/>
    <n v="0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P"/>
    <s v="000066"/>
    <x v="14"/>
    <x v="1"/>
    <x v="4"/>
    <s v="Y"/>
    <s v="202211"/>
    <n v="7088"/>
    <n v="17806.390584847399"/>
    <n v="732833.34372744802"/>
    <m/>
    <n v="2.4298008185978302E-2"/>
    <n v="0.24"/>
    <n v="0.22620000000000001"/>
    <n v="172"/>
    <n v="38.909999999999997"/>
    <n v="0"/>
    <n v="38.909999999999997"/>
    <d v="2022-10-26T19:14:41"/>
  </r>
  <r>
    <x v="19"/>
    <x v="19"/>
    <s v="1P"/>
    <s v="000064"/>
    <x v="14"/>
    <x v="1"/>
    <x v="4"/>
    <s v="Y"/>
    <s v="202211"/>
    <n v="19095"/>
    <n v="17806.390584847399"/>
    <n v="732833.34372744802"/>
    <m/>
    <n v="2.4298008185978302E-2"/>
    <n v="0.24"/>
    <n v="0.22620000000000001"/>
    <n v="463"/>
    <n v="104.73"/>
    <n v="0"/>
    <n v="104.73"/>
    <d v="2022-10-26T19:14:41"/>
  </r>
  <r>
    <x v="19"/>
    <x v="19"/>
    <s v="1P"/>
    <s v="000020"/>
    <x v="14"/>
    <x v="1"/>
    <x v="4"/>
    <s v="Y"/>
    <s v="202211"/>
    <n v="6"/>
    <n v="17806.390584847399"/>
    <n v="732833.34372744802"/>
    <m/>
    <n v="2.4298008185978302E-2"/>
    <n v="0.24"/>
    <n v="0.22620000000000001"/>
    <n v="0"/>
    <n v="0"/>
    <n v="0"/>
    <n v="0"/>
    <d v="2022-10-26T19:14:41"/>
  </r>
  <r>
    <x v="19"/>
    <x v="19"/>
    <s v="1P"/>
    <s v="000070"/>
    <x v="14"/>
    <x v="1"/>
    <x v="4"/>
    <s v="Y"/>
    <s v="202211"/>
    <n v="1472"/>
    <n v="17806.390584847399"/>
    <n v="732833.34372744802"/>
    <m/>
    <n v="2.4298008185978302E-2"/>
    <n v="0.24"/>
    <n v="0.22620000000000001"/>
    <n v="35"/>
    <n v="7.92"/>
    <n v="0"/>
    <n v="7.92"/>
    <d v="2022-10-26T19:14:41"/>
  </r>
  <r>
    <x v="34"/>
    <x v="34"/>
    <s v="1P"/>
    <s v="000065"/>
    <x v="14"/>
    <x v="1"/>
    <x v="4"/>
    <s v="Y"/>
    <s v="202211"/>
    <n v="266"/>
    <n v="91318.114897105595"/>
    <n v="732833.34372744802"/>
    <m/>
    <n v="0.12460966149906599"/>
    <n v="0.24"/>
    <n v="0.22620000000000001"/>
    <n v="33"/>
    <n v="7.46"/>
    <n v="0"/>
    <n v="7.46"/>
    <d v="2022-10-26T19:14:41"/>
  </r>
  <r>
    <x v="34"/>
    <x v="34"/>
    <s v="1P"/>
    <s v="000001"/>
    <x v="14"/>
    <x v="1"/>
    <x v="4"/>
    <s v="Y"/>
    <s v="202211"/>
    <n v="0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P"/>
    <s v="000003"/>
    <x v="14"/>
    <x v="1"/>
    <x v="4"/>
    <s v="Y"/>
    <s v="202211"/>
    <n v="3651"/>
    <n v="91318.114897105595"/>
    <n v="732833.34372744802"/>
    <m/>
    <n v="0.12460966149906599"/>
    <n v="0.24"/>
    <n v="0.22620000000000001"/>
    <n v="454"/>
    <n v="102.69"/>
    <n v="0.23"/>
    <n v="102.92"/>
    <d v="2022-10-26T19:14:41"/>
  </r>
  <r>
    <x v="34"/>
    <x v="34"/>
    <s v="1P"/>
    <s v="000900"/>
    <x v="14"/>
    <x v="1"/>
    <x v="4"/>
    <s v="Y"/>
    <s v="202211"/>
    <n v="0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P"/>
    <s v="000068"/>
    <x v="14"/>
    <x v="1"/>
    <x v="4"/>
    <s v="Y"/>
    <s v="202211"/>
    <n v="3053"/>
    <n v="91318.114897105595"/>
    <n v="732833.34372744802"/>
    <m/>
    <n v="0.12460966149906599"/>
    <n v="0.24"/>
    <n v="0.22620000000000001"/>
    <n v="380"/>
    <n v="85.96"/>
    <n v="0.23"/>
    <n v="86.19"/>
    <d v="2022-10-26T19:14:41"/>
  </r>
  <r>
    <x v="34"/>
    <x v="34"/>
    <s v="1P"/>
    <s v="000063"/>
    <x v="14"/>
    <x v="1"/>
    <x v="4"/>
    <s v="Y"/>
    <s v="202211"/>
    <n v="23"/>
    <n v="91318.114897105595"/>
    <n v="732833.34372744802"/>
    <m/>
    <n v="0.12460966149906599"/>
    <n v="0.24"/>
    <n v="0.22620000000000001"/>
    <n v="2"/>
    <n v="0.45"/>
    <n v="0"/>
    <n v="0.45"/>
    <d v="2022-10-26T19:14:41"/>
  </r>
  <r>
    <x v="34"/>
    <x v="34"/>
    <s v="1P"/>
    <s v="000005"/>
    <x v="14"/>
    <x v="1"/>
    <x v="4"/>
    <s v="Y"/>
    <s v="202211"/>
    <n v="6356"/>
    <n v="91318.114897105595"/>
    <n v="732833.34372744802"/>
    <m/>
    <n v="0.12460966149906599"/>
    <n v="0.24"/>
    <n v="0.22620000000000001"/>
    <n v="792"/>
    <n v="179.15"/>
    <n v="5.66"/>
    <n v="184.81"/>
    <d v="2022-10-26T19:14:41"/>
  </r>
  <r>
    <x v="34"/>
    <x v="34"/>
    <s v="1P"/>
    <s v="000062"/>
    <x v="14"/>
    <x v="1"/>
    <x v="4"/>
    <s v="Y"/>
    <s v="202211"/>
    <n v="14364"/>
    <n v="91318.114897105595"/>
    <n v="732833.34372744802"/>
    <m/>
    <n v="0.12460966149906599"/>
    <n v="0.24"/>
    <n v="0.22620000000000001"/>
    <n v="1789"/>
    <n v="404.67"/>
    <n v="0.67"/>
    <n v="405.34000000000003"/>
    <d v="2022-10-26T19:14:41"/>
  </r>
  <r>
    <x v="34"/>
    <x v="34"/>
    <s v="1P"/>
    <s v="000060"/>
    <x v="14"/>
    <x v="1"/>
    <x v="4"/>
    <s v="Y"/>
    <s v="202211"/>
    <n v="2983"/>
    <n v="91318.114897105595"/>
    <n v="732833.34372744802"/>
    <m/>
    <n v="0.12460966149906599"/>
    <n v="0.24"/>
    <n v="0.22620000000000001"/>
    <n v="371"/>
    <n v="83.92"/>
    <n v="10.86"/>
    <n v="94.78"/>
    <d v="2022-10-26T19:14:41"/>
  </r>
  <r>
    <x v="34"/>
    <x v="34"/>
    <s v="1P"/>
    <s v="000069"/>
    <x v="14"/>
    <x v="1"/>
    <x v="4"/>
    <s v="Y"/>
    <s v="202211"/>
    <n v="86"/>
    <n v="91318.114897105595"/>
    <n v="732833.34372744802"/>
    <m/>
    <n v="0.12460966149906599"/>
    <n v="0.24"/>
    <n v="0.22620000000000001"/>
    <n v="10"/>
    <n v="2.2599999999999998"/>
    <n v="-0.23"/>
    <n v="2.0299999999999998"/>
    <d v="2022-10-26T19:14:41"/>
  </r>
  <r>
    <x v="34"/>
    <x v="34"/>
    <s v="1P"/>
    <s v="000056"/>
    <x v="14"/>
    <x v="1"/>
    <x v="4"/>
    <s v="Y"/>
    <s v="202211"/>
    <n v="0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P"/>
    <s v="000067"/>
    <x v="14"/>
    <x v="1"/>
    <x v="4"/>
    <s v="Y"/>
    <s v="202211"/>
    <n v="145"/>
    <n v="91318.114897105595"/>
    <n v="732833.34372744802"/>
    <m/>
    <n v="0.12460966149906599"/>
    <n v="0.24"/>
    <n v="0.22620000000000001"/>
    <n v="18"/>
    <n v="4.07"/>
    <n v="0"/>
    <n v="4.07"/>
    <d v="2022-10-26T19:14:41"/>
  </r>
  <r>
    <x v="34"/>
    <x v="34"/>
    <s v="1P"/>
    <s v="000061"/>
    <x v="14"/>
    <x v="1"/>
    <x v="4"/>
    <s v="Y"/>
    <s v="202211"/>
    <n v="0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P"/>
    <s v="000057"/>
    <x v="14"/>
    <x v="1"/>
    <x v="4"/>
    <s v="Y"/>
    <s v="202211"/>
    <n v="0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P"/>
    <s v="000066"/>
    <x v="14"/>
    <x v="1"/>
    <x v="4"/>
    <s v="Y"/>
    <s v="202211"/>
    <n v="7088"/>
    <n v="91318.114897105595"/>
    <n v="732833.34372744802"/>
    <m/>
    <n v="0.12460966149906599"/>
    <n v="0.24"/>
    <n v="0.22620000000000001"/>
    <n v="883"/>
    <n v="199.73"/>
    <n v="0"/>
    <n v="199.73"/>
    <d v="2022-10-26T19:14:41"/>
  </r>
  <r>
    <x v="34"/>
    <x v="34"/>
    <s v="1P"/>
    <s v="000064"/>
    <x v="14"/>
    <x v="1"/>
    <x v="4"/>
    <s v="Y"/>
    <s v="202211"/>
    <n v="19095"/>
    <n v="91318.114897105595"/>
    <n v="732833.34372744802"/>
    <m/>
    <n v="0.12460966149906599"/>
    <n v="0.24"/>
    <n v="0.22620000000000001"/>
    <n v="2379"/>
    <n v="538.13"/>
    <n v="0"/>
    <n v="538.13"/>
    <d v="2022-10-26T19:14:41"/>
  </r>
  <r>
    <x v="34"/>
    <x v="34"/>
    <s v="1P"/>
    <s v="000020"/>
    <x v="14"/>
    <x v="1"/>
    <x v="4"/>
    <s v="Y"/>
    <s v="202211"/>
    <n v="6"/>
    <n v="91318.114897105595"/>
    <n v="732833.34372744802"/>
    <m/>
    <n v="0.12460966149906599"/>
    <n v="0.24"/>
    <n v="0.22620000000000001"/>
    <n v="0"/>
    <n v="0"/>
    <n v="0"/>
    <n v="0"/>
    <d v="2022-10-26T19:14:41"/>
  </r>
  <r>
    <x v="34"/>
    <x v="34"/>
    <s v="1P"/>
    <s v="000070"/>
    <x v="14"/>
    <x v="1"/>
    <x v="4"/>
    <s v="Y"/>
    <s v="202211"/>
    <n v="1472"/>
    <n v="91318.114897105595"/>
    <n v="732833.34372744802"/>
    <m/>
    <n v="0.12460966149906599"/>
    <n v="0.24"/>
    <n v="0.22620000000000001"/>
    <n v="183"/>
    <n v="41.39"/>
    <n v="0"/>
    <n v="41.39"/>
    <d v="2022-10-26T19:14:41"/>
  </r>
  <r>
    <x v="66"/>
    <x v="65"/>
    <s v="1P"/>
    <s v="000065"/>
    <x v="14"/>
    <x v="1"/>
    <x v="4"/>
    <s v="Y"/>
    <s v="202211"/>
    <n v="266"/>
    <n v="34680.014893885302"/>
    <n v="732833.34372744802"/>
    <m/>
    <n v="4.7323194544465701E-2"/>
    <n v="0.24"/>
    <n v="0.22620000000000001"/>
    <n v="12"/>
    <n v="2.71"/>
    <n v="0"/>
    <n v="2.71"/>
    <d v="2022-10-26T19:14:41"/>
  </r>
  <r>
    <x v="66"/>
    <x v="65"/>
    <s v="1P"/>
    <s v="000001"/>
    <x v="14"/>
    <x v="1"/>
    <x v="4"/>
    <s v="Y"/>
    <s v="202211"/>
    <n v="0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P"/>
    <s v="000003"/>
    <x v="14"/>
    <x v="1"/>
    <x v="4"/>
    <s v="Y"/>
    <s v="202211"/>
    <n v="3651"/>
    <n v="34680.014893885302"/>
    <n v="732833.34372744802"/>
    <m/>
    <n v="4.7323194544465701E-2"/>
    <n v="0.24"/>
    <n v="0.22620000000000001"/>
    <n v="172"/>
    <n v="38.909999999999997"/>
    <n v="0.23"/>
    <n v="39.139999999999993"/>
    <d v="2022-10-26T19:14:41"/>
  </r>
  <r>
    <x v="66"/>
    <x v="65"/>
    <s v="1P"/>
    <s v="000900"/>
    <x v="14"/>
    <x v="1"/>
    <x v="4"/>
    <s v="Y"/>
    <s v="202211"/>
    <n v="0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P"/>
    <s v="000068"/>
    <x v="14"/>
    <x v="1"/>
    <x v="4"/>
    <s v="Y"/>
    <s v="202211"/>
    <n v="3053"/>
    <n v="34680.014893885302"/>
    <n v="732833.34372744802"/>
    <m/>
    <n v="4.7323194544465701E-2"/>
    <n v="0.24"/>
    <n v="0.22620000000000001"/>
    <n v="144"/>
    <n v="32.57"/>
    <n v="0"/>
    <n v="32.57"/>
    <d v="2022-10-26T19:14:41"/>
  </r>
  <r>
    <x v="66"/>
    <x v="65"/>
    <s v="1P"/>
    <s v="000063"/>
    <x v="14"/>
    <x v="1"/>
    <x v="4"/>
    <s v="Y"/>
    <s v="202211"/>
    <n v="23"/>
    <n v="34680.014893885302"/>
    <n v="732833.34372744802"/>
    <m/>
    <n v="4.7323194544465701E-2"/>
    <n v="0.24"/>
    <n v="0.22620000000000001"/>
    <n v="1"/>
    <n v="0.23"/>
    <n v="0"/>
    <n v="0.23"/>
    <d v="2022-10-26T19:14:41"/>
  </r>
  <r>
    <x v="66"/>
    <x v="65"/>
    <s v="1P"/>
    <s v="000005"/>
    <x v="14"/>
    <x v="1"/>
    <x v="4"/>
    <s v="Y"/>
    <s v="202211"/>
    <n v="6356"/>
    <n v="34680.014893885302"/>
    <n v="732833.34372744802"/>
    <m/>
    <n v="4.7323194544465701E-2"/>
    <n v="0.24"/>
    <n v="0.22620000000000001"/>
    <n v="300"/>
    <n v="67.86"/>
    <n v="2.2599999999999998"/>
    <n v="70.12"/>
    <d v="2022-10-26T19:14:41"/>
  </r>
  <r>
    <x v="66"/>
    <x v="65"/>
    <s v="1P"/>
    <s v="000062"/>
    <x v="14"/>
    <x v="1"/>
    <x v="4"/>
    <s v="Y"/>
    <s v="202211"/>
    <n v="14364"/>
    <n v="34680.014893885302"/>
    <n v="732833.34372744802"/>
    <m/>
    <n v="4.7323194544465701E-2"/>
    <n v="0.24"/>
    <n v="0.22620000000000001"/>
    <n v="679"/>
    <n v="153.59"/>
    <n v="0.23"/>
    <n v="153.82"/>
    <d v="2022-10-26T19:14:41"/>
  </r>
  <r>
    <x v="66"/>
    <x v="65"/>
    <s v="1P"/>
    <s v="000060"/>
    <x v="14"/>
    <x v="1"/>
    <x v="4"/>
    <s v="Y"/>
    <s v="202211"/>
    <n v="2983"/>
    <n v="34680.014893885302"/>
    <n v="732833.34372744802"/>
    <m/>
    <n v="4.7323194544465701E-2"/>
    <n v="0.24"/>
    <n v="0.22620000000000001"/>
    <n v="141"/>
    <n v="31.89"/>
    <n v="4.07"/>
    <n v="35.96"/>
    <d v="2022-10-26T19:14:41"/>
  </r>
  <r>
    <x v="66"/>
    <x v="65"/>
    <s v="1P"/>
    <s v="000069"/>
    <x v="14"/>
    <x v="1"/>
    <x v="4"/>
    <s v="Y"/>
    <s v="202211"/>
    <n v="86"/>
    <n v="34680.014893885302"/>
    <n v="732833.34372744802"/>
    <m/>
    <n v="4.7323194544465701E-2"/>
    <n v="0.24"/>
    <n v="0.22620000000000001"/>
    <n v="4"/>
    <n v="0.9"/>
    <n v="0"/>
    <n v="0.9"/>
    <d v="2022-10-26T19:14:41"/>
  </r>
  <r>
    <x v="66"/>
    <x v="65"/>
    <s v="1P"/>
    <s v="000056"/>
    <x v="14"/>
    <x v="1"/>
    <x v="4"/>
    <s v="Y"/>
    <s v="202211"/>
    <n v="0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P"/>
    <s v="000067"/>
    <x v="14"/>
    <x v="1"/>
    <x v="4"/>
    <s v="Y"/>
    <s v="202211"/>
    <n v="145"/>
    <n v="34680.014893885302"/>
    <n v="732833.34372744802"/>
    <m/>
    <n v="4.7323194544465701E-2"/>
    <n v="0.24"/>
    <n v="0.22620000000000001"/>
    <n v="6"/>
    <n v="1.36"/>
    <n v="0"/>
    <n v="1.36"/>
    <d v="2022-10-26T19:14:41"/>
  </r>
  <r>
    <x v="66"/>
    <x v="65"/>
    <s v="1P"/>
    <s v="000061"/>
    <x v="14"/>
    <x v="1"/>
    <x v="4"/>
    <s v="Y"/>
    <s v="202211"/>
    <n v="0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P"/>
    <s v="000057"/>
    <x v="14"/>
    <x v="1"/>
    <x v="4"/>
    <s v="Y"/>
    <s v="202211"/>
    <n v="0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P"/>
    <s v="000066"/>
    <x v="14"/>
    <x v="1"/>
    <x v="4"/>
    <s v="Y"/>
    <s v="202211"/>
    <n v="7088"/>
    <n v="34680.014893885302"/>
    <n v="732833.34372744802"/>
    <m/>
    <n v="4.7323194544465701E-2"/>
    <n v="0.24"/>
    <n v="0.22620000000000001"/>
    <n v="335"/>
    <n v="75.78"/>
    <n v="0"/>
    <n v="75.78"/>
    <d v="2022-10-26T19:14:41"/>
  </r>
  <r>
    <x v="66"/>
    <x v="65"/>
    <s v="1P"/>
    <s v="000064"/>
    <x v="14"/>
    <x v="1"/>
    <x v="4"/>
    <s v="Y"/>
    <s v="202211"/>
    <n v="19095"/>
    <n v="34680.014893885302"/>
    <n v="732833.34372744802"/>
    <m/>
    <n v="4.7323194544465701E-2"/>
    <n v="0.24"/>
    <n v="0.22620000000000001"/>
    <n v="903"/>
    <n v="204.26"/>
    <n v="0"/>
    <n v="204.26"/>
    <d v="2022-10-26T19:14:41"/>
  </r>
  <r>
    <x v="66"/>
    <x v="65"/>
    <s v="1P"/>
    <s v="000020"/>
    <x v="14"/>
    <x v="1"/>
    <x v="4"/>
    <s v="Y"/>
    <s v="202211"/>
    <n v="6"/>
    <n v="34680.014893885302"/>
    <n v="732833.34372744802"/>
    <m/>
    <n v="4.7323194544465701E-2"/>
    <n v="0.24"/>
    <n v="0.22620000000000001"/>
    <n v="0"/>
    <n v="0"/>
    <n v="0"/>
    <n v="0"/>
    <d v="2022-10-26T19:14:41"/>
  </r>
  <r>
    <x v="66"/>
    <x v="65"/>
    <s v="1P"/>
    <s v="000070"/>
    <x v="14"/>
    <x v="1"/>
    <x v="4"/>
    <s v="Y"/>
    <s v="202211"/>
    <n v="1472"/>
    <n v="34680.014893885302"/>
    <n v="732833.34372744802"/>
    <m/>
    <n v="4.7323194544465701E-2"/>
    <n v="0.24"/>
    <n v="0.22620000000000001"/>
    <n v="69"/>
    <n v="15.61"/>
    <n v="0"/>
    <n v="15.61"/>
    <d v="2022-10-26T19:14:41"/>
  </r>
  <r>
    <x v="67"/>
    <x v="66"/>
    <s v="1P"/>
    <s v="000065"/>
    <x v="14"/>
    <x v="1"/>
    <x v="4"/>
    <s v="Y"/>
    <s v="202211"/>
    <n v="266"/>
    <n v="430972.21294131002"/>
    <n v="732833.34372744802"/>
    <m/>
    <n v="0.58809034363697799"/>
    <n v="0.24"/>
    <n v="0.22620000000000001"/>
    <n v="156"/>
    <n v="35.29"/>
    <n v="0"/>
    <n v="35.29"/>
    <d v="2022-10-26T19:14:41"/>
  </r>
  <r>
    <x v="67"/>
    <x v="66"/>
    <s v="1P"/>
    <s v="000001"/>
    <x v="14"/>
    <x v="1"/>
    <x v="4"/>
    <s v="Y"/>
    <s v="202211"/>
    <n v="0"/>
    <n v="430972.21294131002"/>
    <n v="732833.34372744802"/>
    <m/>
    <n v="0.58809034363697799"/>
    <n v="0.24"/>
    <n v="0.22620000000000001"/>
    <n v="0"/>
    <n v="0"/>
    <n v="0"/>
    <n v="0"/>
    <d v="2022-10-26T19:14:41"/>
  </r>
  <r>
    <x v="67"/>
    <x v="66"/>
    <s v="1P"/>
    <s v="000003"/>
    <x v="14"/>
    <x v="1"/>
    <x v="4"/>
    <s v="Y"/>
    <s v="202211"/>
    <n v="3651"/>
    <n v="430972.21294131002"/>
    <n v="732833.34372744802"/>
    <m/>
    <n v="0.58809034363697799"/>
    <n v="0.24"/>
    <n v="0.22620000000000001"/>
    <n v="2147"/>
    <n v="485.65"/>
    <n v="1.1399999999999999"/>
    <n v="486.78999999999996"/>
    <d v="2022-10-26T19:14:41"/>
  </r>
  <r>
    <x v="67"/>
    <x v="66"/>
    <s v="1P"/>
    <s v="000900"/>
    <x v="14"/>
    <x v="1"/>
    <x v="4"/>
    <s v="Y"/>
    <s v="202211"/>
    <n v="0"/>
    <n v="430972.21294131002"/>
    <n v="732833.34372744802"/>
    <m/>
    <n v="0.58809034363697799"/>
    <n v="0.24"/>
    <n v="0.22620000000000001"/>
    <n v="0"/>
    <n v="0"/>
    <n v="0"/>
    <n v="0"/>
    <d v="2022-10-26T19:14:41"/>
  </r>
  <r>
    <x v="67"/>
    <x v="66"/>
    <s v="1P"/>
    <s v="000068"/>
    <x v="14"/>
    <x v="1"/>
    <x v="4"/>
    <s v="Y"/>
    <s v="202211"/>
    <n v="3053"/>
    <n v="430972.21294131002"/>
    <n v="732833.34372744802"/>
    <m/>
    <n v="0.58809034363697799"/>
    <n v="0.24"/>
    <n v="0.22620000000000001"/>
    <n v="1795"/>
    <n v="406.03"/>
    <n v="2.04"/>
    <n v="408.07"/>
    <d v="2022-10-26T19:14:41"/>
  </r>
  <r>
    <x v="67"/>
    <x v="66"/>
    <s v="1P"/>
    <s v="000063"/>
    <x v="14"/>
    <x v="1"/>
    <x v="4"/>
    <s v="Y"/>
    <s v="202211"/>
    <n v="23"/>
    <n v="430972.21294131002"/>
    <n v="732833.34372744802"/>
    <m/>
    <n v="0.58809034363697799"/>
    <n v="0.24"/>
    <n v="0.22620000000000001"/>
    <n v="13"/>
    <n v="2.94"/>
    <n v="0"/>
    <n v="2.94"/>
    <d v="2022-10-26T19:14:41"/>
  </r>
  <r>
    <x v="67"/>
    <x v="66"/>
    <s v="1P"/>
    <s v="000005"/>
    <x v="14"/>
    <x v="1"/>
    <x v="4"/>
    <s v="Y"/>
    <s v="202211"/>
    <n v="6356"/>
    <n v="430972.21294131002"/>
    <n v="732833.34372744802"/>
    <m/>
    <n v="0.58809034363697799"/>
    <n v="0.24"/>
    <n v="0.22620000000000001"/>
    <n v="3737"/>
    <n v="845.31"/>
    <n v="25.78"/>
    <n v="871.08999999999992"/>
    <d v="2022-10-26T19:14:41"/>
  </r>
  <r>
    <x v="67"/>
    <x v="66"/>
    <s v="1P"/>
    <s v="000062"/>
    <x v="14"/>
    <x v="1"/>
    <x v="4"/>
    <s v="Y"/>
    <s v="202211"/>
    <n v="14364"/>
    <n v="430972.21294131002"/>
    <n v="732833.34372744802"/>
    <m/>
    <n v="0.58809034363697799"/>
    <n v="0.24"/>
    <n v="0.22620000000000001"/>
    <n v="8447"/>
    <n v="1910.71"/>
    <n v="2.5"/>
    <n v="1913.21"/>
    <d v="2022-10-26T19:14:41"/>
  </r>
  <r>
    <x v="67"/>
    <x v="66"/>
    <s v="1P"/>
    <s v="000060"/>
    <x v="14"/>
    <x v="1"/>
    <x v="4"/>
    <s v="Y"/>
    <s v="202211"/>
    <n v="2983"/>
    <n v="430972.21294131002"/>
    <n v="732833.34372744802"/>
    <m/>
    <n v="0.58809034363697799"/>
    <n v="0.24"/>
    <n v="0.22620000000000001"/>
    <n v="1754"/>
    <n v="396.75"/>
    <n v="51.35"/>
    <n v="448.1"/>
    <d v="2022-10-26T19:14:41"/>
  </r>
  <r>
    <x v="67"/>
    <x v="66"/>
    <s v="1P"/>
    <s v="000069"/>
    <x v="14"/>
    <x v="1"/>
    <x v="4"/>
    <s v="Y"/>
    <s v="202211"/>
    <n v="86"/>
    <n v="430972.21294131002"/>
    <n v="732833.34372744802"/>
    <m/>
    <n v="0.58809034363697799"/>
    <n v="0.24"/>
    <n v="0.22620000000000001"/>
    <n v="50"/>
    <n v="11.31"/>
    <n v="-0.22"/>
    <n v="11.09"/>
    <d v="2022-10-26T19:14:41"/>
  </r>
  <r>
    <x v="67"/>
    <x v="66"/>
    <s v="1P"/>
    <s v="000056"/>
    <x v="14"/>
    <x v="1"/>
    <x v="4"/>
    <s v="Y"/>
    <s v="202211"/>
    <n v="0"/>
    <n v="430972.21294131002"/>
    <n v="732833.34372744802"/>
    <m/>
    <n v="0.58809034363697799"/>
    <n v="0.24"/>
    <n v="0.22620000000000001"/>
    <n v="0"/>
    <n v="0"/>
    <n v="0"/>
    <n v="0"/>
    <d v="2022-10-26T19:14:41"/>
  </r>
  <r>
    <x v="67"/>
    <x v="66"/>
    <s v="1P"/>
    <s v="000067"/>
    <x v="14"/>
    <x v="1"/>
    <x v="4"/>
    <s v="Y"/>
    <s v="202211"/>
    <n v="145"/>
    <n v="430972.21294131002"/>
    <n v="732833.34372744802"/>
    <m/>
    <n v="0.58809034363697799"/>
    <n v="0.24"/>
    <n v="0.22620000000000001"/>
    <n v="85"/>
    <n v="19.23"/>
    <n v="0"/>
    <n v="19.23"/>
    <d v="2022-10-26T19:14:41"/>
  </r>
  <r>
    <x v="67"/>
    <x v="66"/>
    <s v="1P"/>
    <s v="000061"/>
    <x v="14"/>
    <x v="1"/>
    <x v="4"/>
    <s v="Y"/>
    <s v="202211"/>
    <n v="0"/>
    <n v="430972.21294131002"/>
    <n v="732833.34372744802"/>
    <m/>
    <n v="0.58809034363697799"/>
    <n v="0.24"/>
    <n v="0.22620000000000001"/>
    <n v="0"/>
    <n v="0"/>
    <n v="0"/>
    <n v="0"/>
    <d v="2022-10-26T19:14:41"/>
  </r>
  <r>
    <x v="67"/>
    <x v="66"/>
    <s v="1P"/>
    <s v="000057"/>
    <x v="14"/>
    <x v="1"/>
    <x v="4"/>
    <s v="Y"/>
    <s v="202211"/>
    <n v="0"/>
    <n v="430972.21294131002"/>
    <n v="732833.34372744802"/>
    <m/>
    <n v="0.58809034363697799"/>
    <n v="0.24"/>
    <n v="0.22620000000000001"/>
    <n v="0"/>
    <n v="0"/>
    <n v="0"/>
    <n v="0"/>
    <d v="2022-10-26T19:14:41"/>
  </r>
  <r>
    <x v="67"/>
    <x v="66"/>
    <s v="1P"/>
    <s v="000066"/>
    <x v="14"/>
    <x v="1"/>
    <x v="4"/>
    <s v="Y"/>
    <s v="202211"/>
    <n v="7088"/>
    <n v="430972.21294131002"/>
    <n v="732833.34372744802"/>
    <m/>
    <n v="0.58809034363697799"/>
    <n v="0.24"/>
    <n v="0.22620000000000001"/>
    <n v="4168"/>
    <n v="942.8"/>
    <n v="-0.45"/>
    <n v="942.34999999999991"/>
    <d v="2022-10-26T19:14:41"/>
  </r>
  <r>
    <x v="67"/>
    <x v="66"/>
    <s v="1P"/>
    <s v="000064"/>
    <x v="14"/>
    <x v="1"/>
    <x v="4"/>
    <s v="Y"/>
    <s v="202211"/>
    <n v="19095"/>
    <n v="430972.21294131002"/>
    <n v="732833.34372744802"/>
    <m/>
    <n v="0.58809034363697799"/>
    <n v="0.24"/>
    <n v="0.22620000000000001"/>
    <n v="11229"/>
    <n v="2540"/>
    <n v="0.68"/>
    <n v="2540.6799999999998"/>
    <d v="2022-10-26T19:14:41"/>
  </r>
  <r>
    <x v="67"/>
    <x v="66"/>
    <s v="1P"/>
    <s v="000020"/>
    <x v="14"/>
    <x v="1"/>
    <x v="4"/>
    <s v="Y"/>
    <s v="202211"/>
    <n v="6"/>
    <n v="430972.21294131002"/>
    <n v="732833.34372744802"/>
    <m/>
    <n v="0.58809034363697799"/>
    <n v="0.24"/>
    <n v="0.22620000000000001"/>
    <n v="3"/>
    <n v="0.68"/>
    <n v="0"/>
    <n v="0.68"/>
    <d v="2022-10-26T19:14:41"/>
  </r>
  <r>
    <x v="67"/>
    <x v="66"/>
    <s v="1P"/>
    <s v="000070"/>
    <x v="14"/>
    <x v="1"/>
    <x v="4"/>
    <s v="Y"/>
    <s v="202211"/>
    <n v="1472"/>
    <n v="430972.21294131002"/>
    <n v="732833.34372744802"/>
    <m/>
    <n v="0.58809034363697799"/>
    <n v="0.24"/>
    <n v="0.22620000000000001"/>
    <n v="865"/>
    <n v="195.66"/>
    <n v="-0.46"/>
    <n v="195.2"/>
    <d v="2022-10-26T19:14:41"/>
  </r>
  <r>
    <x v="73"/>
    <x v="72"/>
    <s v="1P"/>
    <s v="000065"/>
    <x v="14"/>
    <x v="1"/>
    <x v="4"/>
    <s v="Y"/>
    <s v="202211"/>
    <n v="266"/>
    <n v="21817.675561948901"/>
    <n v="732833.34372744802"/>
    <m/>
    <n v="2.97716742130981E-2"/>
    <n v="0.24"/>
    <n v="0.22620000000000001"/>
    <n v="7"/>
    <n v="1.58"/>
    <n v="0"/>
    <n v="1.58"/>
    <d v="2022-10-26T19:14:41"/>
  </r>
  <r>
    <x v="73"/>
    <x v="72"/>
    <s v="1P"/>
    <s v="000001"/>
    <x v="14"/>
    <x v="1"/>
    <x v="4"/>
    <s v="Y"/>
    <s v="202211"/>
    <n v="0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P"/>
    <s v="000003"/>
    <x v="14"/>
    <x v="1"/>
    <x v="4"/>
    <s v="Y"/>
    <s v="202211"/>
    <n v="3651"/>
    <n v="21817.675561948901"/>
    <n v="732833.34372744802"/>
    <m/>
    <n v="2.97716742130981E-2"/>
    <n v="0.24"/>
    <n v="0.22620000000000001"/>
    <n v="108"/>
    <n v="24.43"/>
    <n v="0"/>
    <n v="24.43"/>
    <d v="2022-10-26T19:14:41"/>
  </r>
  <r>
    <x v="73"/>
    <x v="72"/>
    <s v="1P"/>
    <s v="000900"/>
    <x v="14"/>
    <x v="1"/>
    <x v="4"/>
    <s v="Y"/>
    <s v="202211"/>
    <n v="0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P"/>
    <s v="000068"/>
    <x v="14"/>
    <x v="1"/>
    <x v="4"/>
    <s v="Y"/>
    <s v="202211"/>
    <n v="3053"/>
    <n v="21817.675561948901"/>
    <n v="732833.34372744802"/>
    <m/>
    <n v="2.97716742130981E-2"/>
    <n v="0.24"/>
    <n v="0.22620000000000001"/>
    <n v="90"/>
    <n v="20.36"/>
    <n v="0"/>
    <n v="20.36"/>
    <d v="2022-10-26T19:14:41"/>
  </r>
  <r>
    <x v="73"/>
    <x v="72"/>
    <s v="1P"/>
    <s v="000063"/>
    <x v="14"/>
    <x v="1"/>
    <x v="4"/>
    <s v="Y"/>
    <s v="202211"/>
    <n v="23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P"/>
    <s v="000005"/>
    <x v="14"/>
    <x v="1"/>
    <x v="4"/>
    <s v="Y"/>
    <s v="202211"/>
    <n v="6356"/>
    <n v="21817.675561948901"/>
    <n v="732833.34372744802"/>
    <m/>
    <n v="2.97716742130981E-2"/>
    <n v="0.24"/>
    <n v="0.22620000000000001"/>
    <n v="189"/>
    <n v="42.75"/>
    <n v="1.58"/>
    <n v="44.33"/>
    <d v="2022-10-26T19:14:41"/>
  </r>
  <r>
    <x v="73"/>
    <x v="72"/>
    <s v="1P"/>
    <s v="000062"/>
    <x v="14"/>
    <x v="1"/>
    <x v="4"/>
    <s v="Y"/>
    <s v="202211"/>
    <n v="14364"/>
    <n v="21817.675561948901"/>
    <n v="732833.34372744802"/>
    <m/>
    <n v="2.97716742130981E-2"/>
    <n v="0.24"/>
    <n v="0.22620000000000001"/>
    <n v="427"/>
    <n v="96.59"/>
    <n v="0.22"/>
    <n v="96.81"/>
    <d v="2022-10-26T19:14:41"/>
  </r>
  <r>
    <x v="73"/>
    <x v="72"/>
    <s v="1P"/>
    <s v="000060"/>
    <x v="14"/>
    <x v="1"/>
    <x v="4"/>
    <s v="Y"/>
    <s v="202211"/>
    <n v="2983"/>
    <n v="21817.675561948901"/>
    <n v="732833.34372744802"/>
    <m/>
    <n v="2.97716742130981E-2"/>
    <n v="0.24"/>
    <n v="0.22620000000000001"/>
    <n v="88"/>
    <n v="19.91"/>
    <n v="2.48"/>
    <n v="22.39"/>
    <d v="2022-10-26T19:14:41"/>
  </r>
  <r>
    <x v="73"/>
    <x v="72"/>
    <s v="1P"/>
    <s v="000069"/>
    <x v="14"/>
    <x v="1"/>
    <x v="4"/>
    <s v="Y"/>
    <s v="202211"/>
    <n v="86"/>
    <n v="21817.675561948901"/>
    <n v="732833.34372744802"/>
    <m/>
    <n v="2.97716742130981E-2"/>
    <n v="0.24"/>
    <n v="0.22620000000000001"/>
    <n v="2"/>
    <n v="0.45"/>
    <n v="0"/>
    <n v="0.45"/>
    <d v="2022-10-26T19:14:41"/>
  </r>
  <r>
    <x v="73"/>
    <x v="72"/>
    <s v="1P"/>
    <s v="000056"/>
    <x v="14"/>
    <x v="1"/>
    <x v="4"/>
    <s v="Y"/>
    <s v="202211"/>
    <n v="0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P"/>
    <s v="000067"/>
    <x v="14"/>
    <x v="1"/>
    <x v="4"/>
    <s v="Y"/>
    <s v="202211"/>
    <n v="145"/>
    <n v="21817.675561948901"/>
    <n v="732833.34372744802"/>
    <m/>
    <n v="2.97716742130981E-2"/>
    <n v="0.24"/>
    <n v="0.22620000000000001"/>
    <n v="4"/>
    <n v="0.9"/>
    <n v="0"/>
    <n v="0.9"/>
    <d v="2022-10-26T19:14:41"/>
  </r>
  <r>
    <x v="73"/>
    <x v="72"/>
    <s v="1P"/>
    <s v="000061"/>
    <x v="14"/>
    <x v="1"/>
    <x v="4"/>
    <s v="Y"/>
    <s v="202211"/>
    <n v="0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P"/>
    <s v="000057"/>
    <x v="14"/>
    <x v="1"/>
    <x v="4"/>
    <s v="Y"/>
    <s v="202211"/>
    <n v="0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P"/>
    <s v="000066"/>
    <x v="14"/>
    <x v="1"/>
    <x v="4"/>
    <s v="Y"/>
    <s v="202211"/>
    <n v="7088"/>
    <n v="21817.675561948901"/>
    <n v="732833.34372744802"/>
    <m/>
    <n v="2.97716742130981E-2"/>
    <n v="0.24"/>
    <n v="0.22620000000000001"/>
    <n v="211"/>
    <n v="47.73"/>
    <n v="-0.23"/>
    <n v="47.5"/>
    <d v="2022-10-26T19:14:41"/>
  </r>
  <r>
    <x v="73"/>
    <x v="72"/>
    <s v="1P"/>
    <s v="000064"/>
    <x v="14"/>
    <x v="1"/>
    <x v="4"/>
    <s v="Y"/>
    <s v="202211"/>
    <n v="19095"/>
    <n v="21817.675561948901"/>
    <n v="732833.34372744802"/>
    <m/>
    <n v="2.97716742130981E-2"/>
    <n v="0.24"/>
    <n v="0.22620000000000001"/>
    <n v="568"/>
    <n v="128.47999999999999"/>
    <n v="0"/>
    <n v="128.47999999999999"/>
    <d v="2022-10-26T19:14:41"/>
  </r>
  <r>
    <x v="73"/>
    <x v="72"/>
    <s v="1P"/>
    <s v="000020"/>
    <x v="14"/>
    <x v="1"/>
    <x v="4"/>
    <s v="Y"/>
    <s v="202211"/>
    <n v="6"/>
    <n v="21817.675561948901"/>
    <n v="732833.34372744802"/>
    <m/>
    <n v="2.97716742130981E-2"/>
    <n v="0.24"/>
    <n v="0.22620000000000001"/>
    <n v="0"/>
    <n v="0"/>
    <n v="0"/>
    <n v="0"/>
    <d v="2022-10-26T19:14:41"/>
  </r>
  <r>
    <x v="73"/>
    <x v="72"/>
    <s v="1P"/>
    <s v="000070"/>
    <x v="14"/>
    <x v="1"/>
    <x v="4"/>
    <s v="Y"/>
    <s v="202211"/>
    <n v="1472"/>
    <n v="21817.675561948901"/>
    <n v="732833.34372744802"/>
    <m/>
    <n v="2.97716742130981E-2"/>
    <n v="0.24"/>
    <n v="0.22620000000000001"/>
    <n v="43"/>
    <n v="9.73"/>
    <n v="0"/>
    <n v="9.73"/>
    <d v="2022-10-26T19:14:41"/>
  </r>
  <r>
    <x v="83"/>
    <x v="82"/>
    <s v="1P"/>
    <s v="000065"/>
    <x v="14"/>
    <x v="1"/>
    <x v="4"/>
    <s v="Y"/>
    <s v="202211"/>
    <n v="266"/>
    <n v="12836.772200732101"/>
    <n v="732833.34372744802"/>
    <m/>
    <n v="1.75166322747267E-2"/>
    <n v="0.24"/>
    <n v="0.22620000000000001"/>
    <n v="4"/>
    <n v="0.9"/>
    <n v="0"/>
    <n v="0.9"/>
    <d v="2022-10-26T19:14:41"/>
  </r>
  <r>
    <x v="83"/>
    <x v="82"/>
    <s v="1P"/>
    <s v="000001"/>
    <x v="14"/>
    <x v="1"/>
    <x v="4"/>
    <s v="Y"/>
    <s v="202211"/>
    <n v="0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P"/>
    <s v="000003"/>
    <x v="14"/>
    <x v="1"/>
    <x v="4"/>
    <s v="Y"/>
    <s v="202211"/>
    <n v="3651"/>
    <n v="12836.772200732101"/>
    <n v="732833.34372744802"/>
    <m/>
    <n v="1.75166322747267E-2"/>
    <n v="0.24"/>
    <n v="0.22620000000000001"/>
    <n v="63"/>
    <n v="14.25"/>
    <n v="0"/>
    <n v="14.25"/>
    <d v="2022-10-26T19:14:41"/>
  </r>
  <r>
    <x v="83"/>
    <x v="82"/>
    <s v="1P"/>
    <s v="000900"/>
    <x v="14"/>
    <x v="1"/>
    <x v="4"/>
    <s v="Y"/>
    <s v="202211"/>
    <n v="0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P"/>
    <s v="000068"/>
    <x v="14"/>
    <x v="1"/>
    <x v="4"/>
    <s v="Y"/>
    <s v="202211"/>
    <n v="3053"/>
    <n v="12836.772200732101"/>
    <n v="732833.34372744802"/>
    <m/>
    <n v="1.75166322747267E-2"/>
    <n v="0.24"/>
    <n v="0.22620000000000001"/>
    <n v="53"/>
    <n v="11.99"/>
    <n v="0"/>
    <n v="11.99"/>
    <d v="2022-10-26T19:14:41"/>
  </r>
  <r>
    <x v="83"/>
    <x v="82"/>
    <s v="1P"/>
    <s v="000063"/>
    <x v="14"/>
    <x v="1"/>
    <x v="4"/>
    <s v="Y"/>
    <s v="202211"/>
    <n v="23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P"/>
    <s v="000005"/>
    <x v="14"/>
    <x v="1"/>
    <x v="4"/>
    <s v="Y"/>
    <s v="202211"/>
    <n v="6356"/>
    <n v="12836.772200732101"/>
    <n v="732833.34372744802"/>
    <m/>
    <n v="1.75166322747267E-2"/>
    <n v="0.24"/>
    <n v="0.22620000000000001"/>
    <n v="111"/>
    <n v="25.11"/>
    <n v="0.91"/>
    <n v="26.02"/>
    <d v="2022-10-26T19:14:41"/>
  </r>
  <r>
    <x v="83"/>
    <x v="82"/>
    <s v="1P"/>
    <s v="000062"/>
    <x v="14"/>
    <x v="1"/>
    <x v="4"/>
    <s v="Y"/>
    <s v="202211"/>
    <n v="14364"/>
    <n v="12836.772200732101"/>
    <n v="732833.34372744802"/>
    <m/>
    <n v="1.75166322747267E-2"/>
    <n v="0.24"/>
    <n v="0.22620000000000001"/>
    <n v="251"/>
    <n v="56.78"/>
    <n v="0"/>
    <n v="56.78"/>
    <d v="2022-10-26T19:14:41"/>
  </r>
  <r>
    <x v="83"/>
    <x v="82"/>
    <s v="1P"/>
    <s v="000060"/>
    <x v="14"/>
    <x v="1"/>
    <x v="4"/>
    <s v="Y"/>
    <s v="202211"/>
    <n v="2983"/>
    <n v="12836.772200732101"/>
    <n v="732833.34372744802"/>
    <m/>
    <n v="1.75166322747267E-2"/>
    <n v="0.24"/>
    <n v="0.22620000000000001"/>
    <n v="52"/>
    <n v="11.76"/>
    <n v="1.35"/>
    <n v="13.11"/>
    <d v="2022-10-26T19:14:41"/>
  </r>
  <r>
    <x v="83"/>
    <x v="82"/>
    <s v="1P"/>
    <s v="000069"/>
    <x v="14"/>
    <x v="1"/>
    <x v="4"/>
    <s v="Y"/>
    <s v="202211"/>
    <n v="86"/>
    <n v="12836.772200732101"/>
    <n v="732833.34372744802"/>
    <m/>
    <n v="1.75166322747267E-2"/>
    <n v="0.24"/>
    <n v="0.22620000000000001"/>
    <n v="1"/>
    <n v="0.23"/>
    <n v="0"/>
    <n v="0.23"/>
    <d v="2022-10-26T19:14:41"/>
  </r>
  <r>
    <x v="83"/>
    <x v="82"/>
    <s v="1P"/>
    <s v="000056"/>
    <x v="14"/>
    <x v="1"/>
    <x v="4"/>
    <s v="Y"/>
    <s v="202211"/>
    <n v="0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P"/>
    <s v="000067"/>
    <x v="14"/>
    <x v="1"/>
    <x v="4"/>
    <s v="Y"/>
    <s v="202211"/>
    <n v="145"/>
    <n v="12836.772200732101"/>
    <n v="732833.34372744802"/>
    <m/>
    <n v="1.75166322747267E-2"/>
    <n v="0.24"/>
    <n v="0.22620000000000001"/>
    <n v="2"/>
    <n v="0.45"/>
    <n v="0"/>
    <n v="0.45"/>
    <d v="2022-10-26T19:14:41"/>
  </r>
  <r>
    <x v="83"/>
    <x v="82"/>
    <s v="1P"/>
    <s v="000061"/>
    <x v="14"/>
    <x v="1"/>
    <x v="4"/>
    <s v="Y"/>
    <s v="202211"/>
    <n v="0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P"/>
    <s v="000057"/>
    <x v="14"/>
    <x v="1"/>
    <x v="4"/>
    <s v="Y"/>
    <s v="202211"/>
    <n v="0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P"/>
    <s v="000066"/>
    <x v="14"/>
    <x v="1"/>
    <x v="4"/>
    <s v="Y"/>
    <s v="202211"/>
    <n v="7088"/>
    <n v="12836.772200732101"/>
    <n v="732833.34372744802"/>
    <m/>
    <n v="1.75166322747267E-2"/>
    <n v="0.24"/>
    <n v="0.22620000000000001"/>
    <n v="124"/>
    <n v="28.05"/>
    <n v="0"/>
    <n v="28.05"/>
    <d v="2022-10-26T19:14:41"/>
  </r>
  <r>
    <x v="83"/>
    <x v="82"/>
    <s v="1P"/>
    <s v="000064"/>
    <x v="14"/>
    <x v="1"/>
    <x v="4"/>
    <s v="Y"/>
    <s v="202211"/>
    <n v="19095"/>
    <n v="12836.772200732101"/>
    <n v="732833.34372744802"/>
    <m/>
    <n v="1.75166322747267E-2"/>
    <n v="0.24"/>
    <n v="0.22620000000000001"/>
    <n v="334"/>
    <n v="75.55"/>
    <n v="0"/>
    <n v="75.55"/>
    <d v="2022-10-26T19:14:41"/>
  </r>
  <r>
    <x v="83"/>
    <x v="82"/>
    <s v="1P"/>
    <s v="000020"/>
    <x v="14"/>
    <x v="1"/>
    <x v="4"/>
    <s v="Y"/>
    <s v="202211"/>
    <n v="6"/>
    <n v="12836.772200732101"/>
    <n v="732833.34372744802"/>
    <m/>
    <n v="1.75166322747267E-2"/>
    <n v="0.24"/>
    <n v="0.22620000000000001"/>
    <n v="0"/>
    <n v="0"/>
    <n v="0"/>
    <n v="0"/>
    <d v="2022-10-26T19:14:41"/>
  </r>
  <r>
    <x v="83"/>
    <x v="82"/>
    <s v="1P"/>
    <s v="000070"/>
    <x v="14"/>
    <x v="1"/>
    <x v="4"/>
    <s v="Y"/>
    <s v="202211"/>
    <n v="1472"/>
    <n v="12836.772200732101"/>
    <n v="732833.34372744802"/>
    <m/>
    <n v="1.75166322747267E-2"/>
    <n v="0.24"/>
    <n v="0.22620000000000001"/>
    <n v="25"/>
    <n v="5.65"/>
    <n v="0"/>
    <n v="5.65"/>
    <d v="2022-10-26T19:14:41"/>
  </r>
  <r>
    <x v="26"/>
    <x v="26"/>
    <s v="1P"/>
    <s v="000065"/>
    <x v="14"/>
    <x v="1"/>
    <x v="4"/>
    <s v="Y"/>
    <s v="202211"/>
    <n v="266"/>
    <n v="4810.0396424862902"/>
    <n v="732833.34372744802"/>
    <m/>
    <n v="6.5636200694973003E-3"/>
    <n v="0.24"/>
    <n v="0.22620000000000001"/>
    <n v="1"/>
    <n v="0.23"/>
    <n v="0"/>
    <n v="0.23"/>
    <d v="2022-10-26T19:14:41"/>
  </r>
  <r>
    <x v="26"/>
    <x v="26"/>
    <s v="1P"/>
    <s v="000001"/>
    <x v="14"/>
    <x v="1"/>
    <x v="4"/>
    <s v="Y"/>
    <s v="202211"/>
    <n v="0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P"/>
    <s v="000003"/>
    <x v="14"/>
    <x v="1"/>
    <x v="4"/>
    <s v="Y"/>
    <s v="202211"/>
    <n v="3651"/>
    <n v="4810.0396424862902"/>
    <n v="732833.34372744802"/>
    <m/>
    <n v="6.5636200694973003E-3"/>
    <n v="0.24"/>
    <n v="0.22620000000000001"/>
    <n v="23"/>
    <n v="5.2"/>
    <n v="0"/>
    <n v="5.2"/>
    <d v="2022-10-26T19:14:41"/>
  </r>
  <r>
    <x v="26"/>
    <x v="26"/>
    <s v="1P"/>
    <s v="000900"/>
    <x v="14"/>
    <x v="1"/>
    <x v="4"/>
    <s v="Y"/>
    <s v="202211"/>
    <n v="0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P"/>
    <s v="000068"/>
    <x v="14"/>
    <x v="1"/>
    <x v="4"/>
    <s v="Y"/>
    <s v="202211"/>
    <n v="3053"/>
    <n v="4810.0396424862902"/>
    <n v="732833.34372744802"/>
    <m/>
    <n v="6.5636200694973003E-3"/>
    <n v="0.24"/>
    <n v="0.22620000000000001"/>
    <n v="20"/>
    <n v="4.5199999999999996"/>
    <n v="0"/>
    <n v="4.5199999999999996"/>
    <d v="2022-10-26T19:14:41"/>
  </r>
  <r>
    <x v="26"/>
    <x v="26"/>
    <s v="1P"/>
    <s v="000063"/>
    <x v="14"/>
    <x v="1"/>
    <x v="4"/>
    <s v="Y"/>
    <s v="202211"/>
    <n v="23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P"/>
    <s v="000005"/>
    <x v="14"/>
    <x v="1"/>
    <x v="4"/>
    <s v="Y"/>
    <s v="202211"/>
    <n v="6356"/>
    <n v="4810.0396424862902"/>
    <n v="732833.34372744802"/>
    <m/>
    <n v="6.5636200694973003E-3"/>
    <n v="0.24"/>
    <n v="0.22620000000000001"/>
    <n v="41"/>
    <n v="9.27"/>
    <n v="0.22"/>
    <n v="9.49"/>
    <d v="2022-10-26T19:14:41"/>
  </r>
  <r>
    <x v="26"/>
    <x v="26"/>
    <s v="1P"/>
    <s v="000062"/>
    <x v="14"/>
    <x v="1"/>
    <x v="4"/>
    <s v="Y"/>
    <s v="202211"/>
    <n v="14364"/>
    <n v="4810.0396424862902"/>
    <n v="732833.34372744802"/>
    <m/>
    <n v="6.5636200694973003E-3"/>
    <n v="0.24"/>
    <n v="0.22620000000000001"/>
    <n v="94"/>
    <n v="21.26"/>
    <n v="0"/>
    <n v="21.26"/>
    <d v="2022-10-26T19:14:41"/>
  </r>
  <r>
    <x v="26"/>
    <x v="26"/>
    <s v="1P"/>
    <s v="000060"/>
    <x v="14"/>
    <x v="1"/>
    <x v="4"/>
    <s v="Y"/>
    <s v="202211"/>
    <n v="2983"/>
    <n v="4810.0396424862902"/>
    <n v="732833.34372744802"/>
    <m/>
    <n v="6.5636200694973003E-3"/>
    <n v="0.24"/>
    <n v="0.22620000000000001"/>
    <n v="19"/>
    <n v="4.3"/>
    <n v="0.45"/>
    <n v="4.75"/>
    <d v="2022-10-26T19:14:41"/>
  </r>
  <r>
    <x v="26"/>
    <x v="26"/>
    <s v="1P"/>
    <s v="000069"/>
    <x v="14"/>
    <x v="1"/>
    <x v="4"/>
    <s v="Y"/>
    <s v="202211"/>
    <n v="86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P"/>
    <s v="000056"/>
    <x v="14"/>
    <x v="1"/>
    <x v="4"/>
    <s v="Y"/>
    <s v="202211"/>
    <n v="0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P"/>
    <s v="000067"/>
    <x v="14"/>
    <x v="1"/>
    <x v="4"/>
    <s v="Y"/>
    <s v="202211"/>
    <n v="145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P"/>
    <s v="000061"/>
    <x v="14"/>
    <x v="1"/>
    <x v="4"/>
    <s v="Y"/>
    <s v="202211"/>
    <n v="0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P"/>
    <s v="000057"/>
    <x v="14"/>
    <x v="1"/>
    <x v="4"/>
    <s v="Y"/>
    <s v="202211"/>
    <n v="0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P"/>
    <s v="000066"/>
    <x v="14"/>
    <x v="1"/>
    <x v="4"/>
    <s v="Y"/>
    <s v="202211"/>
    <n v="7088"/>
    <n v="4810.0396424862902"/>
    <n v="732833.34372744802"/>
    <m/>
    <n v="6.5636200694973003E-3"/>
    <n v="0.24"/>
    <n v="0.22620000000000001"/>
    <n v="46"/>
    <n v="10.41"/>
    <n v="0"/>
    <n v="10.41"/>
    <d v="2022-10-26T19:14:41"/>
  </r>
  <r>
    <x v="26"/>
    <x v="26"/>
    <s v="1P"/>
    <s v="000064"/>
    <x v="14"/>
    <x v="1"/>
    <x v="4"/>
    <s v="Y"/>
    <s v="202211"/>
    <n v="19095"/>
    <n v="4810.0396424862902"/>
    <n v="732833.34372744802"/>
    <m/>
    <n v="6.5636200694973003E-3"/>
    <n v="0.24"/>
    <n v="0.22620000000000001"/>
    <n v="125"/>
    <n v="28.27"/>
    <n v="0"/>
    <n v="28.27"/>
    <d v="2022-10-26T19:14:41"/>
  </r>
  <r>
    <x v="26"/>
    <x v="26"/>
    <s v="1P"/>
    <s v="000020"/>
    <x v="14"/>
    <x v="1"/>
    <x v="4"/>
    <s v="Y"/>
    <s v="202211"/>
    <n v="6"/>
    <n v="4810.0396424862902"/>
    <n v="732833.34372744802"/>
    <m/>
    <n v="6.5636200694973003E-3"/>
    <n v="0.24"/>
    <n v="0.22620000000000001"/>
    <n v="0"/>
    <n v="0"/>
    <n v="0"/>
    <n v="0"/>
    <d v="2022-10-26T19:14:41"/>
  </r>
  <r>
    <x v="26"/>
    <x v="26"/>
    <s v="1P"/>
    <s v="000070"/>
    <x v="14"/>
    <x v="1"/>
    <x v="4"/>
    <s v="Y"/>
    <s v="202211"/>
    <n v="1472"/>
    <n v="4810.0396424862902"/>
    <n v="732833.34372744802"/>
    <m/>
    <n v="6.5636200694973003E-3"/>
    <n v="0.24"/>
    <n v="0.22620000000000001"/>
    <n v="9"/>
    <n v="2.04"/>
    <n v="0"/>
    <n v="2.04"/>
    <d v="2022-10-26T19:14:41"/>
  </r>
  <r>
    <x v="139"/>
    <x v="129"/>
    <s v="K7"/>
    <s v="000600"/>
    <x v="14"/>
    <x v="2"/>
    <x v="8"/>
    <s v="Y"/>
    <s v="202211"/>
    <n v="22"/>
    <n v="20930.772851277801"/>
    <n v="4584771.9395207297"/>
    <m/>
    <n v="4.5652811366372597E-3"/>
    <n v="1.2"/>
    <n v="1.1279999999999999"/>
    <n v="0"/>
    <n v="0"/>
    <n v="0"/>
    <n v="0"/>
    <d v="2022-10-26T19:14:41"/>
  </r>
  <r>
    <x v="83"/>
    <x v="82"/>
    <s v="18"/>
    <s v="000100"/>
    <x v="13"/>
    <x v="0"/>
    <x v="4"/>
    <s v="Y"/>
    <s v="202211"/>
    <n v="6647"/>
    <n v="12836.772200732101"/>
    <n v="962342.88728989102"/>
    <m/>
    <n v="1.3339083574340599E-2"/>
    <n v="1.01"/>
    <n v="0.94940000000000002"/>
    <n v="88"/>
    <n v="83.55"/>
    <n v="-1.9"/>
    <n v="81.649999999999991"/>
    <d v="2022-10-26T19:14:41"/>
  </r>
  <r>
    <x v="83"/>
    <x v="82"/>
    <s v="18"/>
    <s v="000130"/>
    <x v="13"/>
    <x v="0"/>
    <x v="4"/>
    <s v="Y"/>
    <s v="202211"/>
    <n v="276"/>
    <n v="12836.772200732101"/>
    <n v="962342.88728989102"/>
    <m/>
    <n v="1.3339083574340599E-2"/>
    <n v="1.01"/>
    <n v="0.94940000000000002"/>
    <n v="3"/>
    <n v="2.85"/>
    <n v="0"/>
    <n v="2.85"/>
    <d v="2022-10-26T19:14:41"/>
  </r>
  <r>
    <x v="83"/>
    <x v="82"/>
    <s v="18"/>
    <s v="000902"/>
    <x v="13"/>
    <x v="0"/>
    <x v="4"/>
    <s v="Y"/>
    <s v="202211"/>
    <n v="0"/>
    <n v="12836.772200732101"/>
    <n v="962342.88728989102"/>
    <m/>
    <n v="1.3339083574340599E-2"/>
    <n v="1.01"/>
    <n v="0.94940000000000002"/>
    <n v="0"/>
    <n v="0"/>
    <n v="0"/>
    <n v="0"/>
    <d v="2022-10-26T19:14:41"/>
  </r>
  <r>
    <x v="83"/>
    <x v="82"/>
    <s v="18"/>
    <s v="000111"/>
    <x v="13"/>
    <x v="0"/>
    <x v="4"/>
    <s v="Y"/>
    <s v="202211"/>
    <n v="248"/>
    <n v="12836.772200732101"/>
    <n v="962342.88728989102"/>
    <m/>
    <n v="1.3339083574340599E-2"/>
    <n v="1.01"/>
    <n v="0.94940000000000002"/>
    <n v="3"/>
    <n v="2.85"/>
    <n v="0"/>
    <n v="2.85"/>
    <d v="2022-10-26T19:14:41"/>
  </r>
  <r>
    <x v="26"/>
    <x v="26"/>
    <s v="18"/>
    <s v="000122"/>
    <x v="13"/>
    <x v="0"/>
    <x v="4"/>
    <s v="Y"/>
    <s v="202211"/>
    <n v="0"/>
    <n v="4810.0396424862902"/>
    <n v="962342.88728989102"/>
    <m/>
    <n v="4.99825967024303E-3"/>
    <n v="1.01"/>
    <n v="0.94940000000000002"/>
    <n v="0"/>
    <n v="0"/>
    <n v="0"/>
    <n v="0"/>
    <d v="2022-10-26T19:14:41"/>
  </r>
  <r>
    <x v="26"/>
    <x v="26"/>
    <s v="18"/>
    <s v="000903"/>
    <x v="13"/>
    <x v="0"/>
    <x v="4"/>
    <s v="Y"/>
    <s v="202211"/>
    <n v="5"/>
    <n v="4810.0396424862902"/>
    <n v="962342.88728989102"/>
    <m/>
    <n v="4.99825967024303E-3"/>
    <n v="1.01"/>
    <n v="0.94940000000000002"/>
    <n v="0"/>
    <n v="0"/>
    <n v="0"/>
    <n v="0"/>
    <d v="2022-10-26T19:14:41"/>
  </r>
  <r>
    <x v="26"/>
    <x v="26"/>
    <s v="18"/>
    <s v="000120"/>
    <x v="13"/>
    <x v="0"/>
    <x v="4"/>
    <s v="Y"/>
    <s v="202211"/>
    <n v="200"/>
    <n v="4810.0396424862902"/>
    <n v="962342.88728989102"/>
    <m/>
    <n v="4.99825967024303E-3"/>
    <n v="1.01"/>
    <n v="0.94940000000000002"/>
    <n v="0"/>
    <n v="0"/>
    <n v="0.95"/>
    <n v="0.95"/>
    <d v="2022-10-26T19:14:41"/>
  </r>
  <r>
    <x v="26"/>
    <x v="26"/>
    <s v="18"/>
    <s v="000901"/>
    <x v="13"/>
    <x v="0"/>
    <x v="4"/>
    <s v="Y"/>
    <s v="202211"/>
    <n v="0"/>
    <n v="4810.0396424862902"/>
    <n v="962342.88728989102"/>
    <m/>
    <n v="4.99825967024303E-3"/>
    <n v="1.01"/>
    <n v="0.94940000000000002"/>
    <n v="0"/>
    <n v="0"/>
    <n v="0"/>
    <n v="0"/>
    <d v="2022-10-26T19:14:41"/>
  </r>
  <r>
    <x v="26"/>
    <x v="26"/>
    <s v="18"/>
    <s v="000123"/>
    <x v="13"/>
    <x v="0"/>
    <x v="4"/>
    <s v="Y"/>
    <s v="202211"/>
    <n v="842"/>
    <n v="4810.0396424862902"/>
    <n v="962342.88728989102"/>
    <m/>
    <n v="4.99825967024303E-3"/>
    <n v="1.01"/>
    <n v="0.94940000000000002"/>
    <n v="4"/>
    <n v="3.8"/>
    <n v="0"/>
    <n v="3.8"/>
    <d v="2022-10-26T19:14:41"/>
  </r>
  <r>
    <x v="26"/>
    <x v="26"/>
    <s v="18"/>
    <s v="000100"/>
    <x v="13"/>
    <x v="0"/>
    <x v="4"/>
    <s v="Y"/>
    <s v="202211"/>
    <n v="6647"/>
    <n v="4810.0396424862902"/>
    <n v="962342.88728989102"/>
    <m/>
    <n v="4.99825967024303E-3"/>
    <n v="1.01"/>
    <n v="0.94940000000000002"/>
    <n v="33"/>
    <n v="31.33"/>
    <n v="-1.9"/>
    <n v="29.43"/>
    <d v="2022-10-26T19:14:41"/>
  </r>
  <r>
    <x v="26"/>
    <x v="26"/>
    <s v="18"/>
    <s v="000130"/>
    <x v="13"/>
    <x v="0"/>
    <x v="4"/>
    <s v="Y"/>
    <s v="202211"/>
    <n v="276"/>
    <n v="4810.0396424862902"/>
    <n v="962342.88728989102"/>
    <m/>
    <n v="4.99825967024303E-3"/>
    <n v="1.01"/>
    <n v="0.94940000000000002"/>
    <n v="1"/>
    <n v="0.95"/>
    <n v="0"/>
    <n v="0.95"/>
    <d v="2022-10-26T19:14:41"/>
  </r>
  <r>
    <x v="26"/>
    <x v="26"/>
    <s v="18"/>
    <s v="000902"/>
    <x v="13"/>
    <x v="0"/>
    <x v="4"/>
    <s v="Y"/>
    <s v="202211"/>
    <n v="0"/>
    <n v="4810.0396424862902"/>
    <n v="962342.88728989102"/>
    <m/>
    <n v="4.99825967024303E-3"/>
    <n v="1.01"/>
    <n v="0.94940000000000002"/>
    <n v="0"/>
    <n v="0"/>
    <n v="0"/>
    <n v="0"/>
    <d v="2022-10-26T19:14:41"/>
  </r>
  <r>
    <x v="26"/>
    <x v="26"/>
    <s v="18"/>
    <s v="000111"/>
    <x v="13"/>
    <x v="0"/>
    <x v="4"/>
    <s v="Y"/>
    <s v="202211"/>
    <n v="248"/>
    <n v="4810.0396424862902"/>
    <n v="962342.88728989102"/>
    <m/>
    <n v="4.99825967024303E-3"/>
    <n v="1.01"/>
    <n v="0.94940000000000002"/>
    <n v="1"/>
    <n v="0.95"/>
    <n v="0"/>
    <n v="0.95"/>
    <d v="2022-10-26T19:14:41"/>
  </r>
  <r>
    <x v="72"/>
    <x v="71"/>
    <s v="K7"/>
    <s v="000600"/>
    <x v="14"/>
    <x v="2"/>
    <x v="8"/>
    <s v="Y"/>
    <s v="202211"/>
    <n v="22"/>
    <n v="21287.973396730002"/>
    <n v="4584771.9395207297"/>
    <m/>
    <n v="4.6431913468209102E-3"/>
    <n v="1.2"/>
    <n v="1.1279999999999999"/>
    <n v="0"/>
    <n v="0"/>
    <n v="0"/>
    <n v="0"/>
    <d v="2022-10-26T19:14:41"/>
  </r>
  <r>
    <x v="72"/>
    <x v="71"/>
    <s v="K7"/>
    <s v="000605"/>
    <x v="14"/>
    <x v="2"/>
    <x v="8"/>
    <s v="Y"/>
    <s v="202211"/>
    <n v="24"/>
    <n v="21287.973396730002"/>
    <n v="4584771.9395207297"/>
    <m/>
    <n v="4.6431913468209102E-3"/>
    <n v="1.2"/>
    <n v="1.1279999999999999"/>
    <n v="0"/>
    <n v="0"/>
    <n v="0"/>
    <n v="0"/>
    <d v="2022-10-26T19:14:41"/>
  </r>
  <r>
    <x v="72"/>
    <x v="71"/>
    <s v="K7"/>
    <s v="000606"/>
    <x v="14"/>
    <x v="2"/>
    <x v="8"/>
    <s v="Y"/>
    <s v="202211"/>
    <n v="69"/>
    <n v="21287.973396730002"/>
    <n v="4584771.9395207297"/>
    <m/>
    <n v="4.6431913468209102E-3"/>
    <n v="1.2"/>
    <n v="1.1279999999999999"/>
    <n v="0"/>
    <n v="0"/>
    <n v="0"/>
    <n v="0"/>
    <d v="2022-10-26T19:14:41"/>
  </r>
  <r>
    <x v="72"/>
    <x v="71"/>
    <s v="K7"/>
    <s v="000601"/>
    <x v="14"/>
    <x v="2"/>
    <x v="8"/>
    <s v="Y"/>
    <s v="202211"/>
    <n v="503"/>
    <n v="21287.973396730002"/>
    <n v="4584771.9395207297"/>
    <m/>
    <n v="4.6431913468209102E-3"/>
    <n v="1.2"/>
    <n v="1.1279999999999999"/>
    <n v="2"/>
    <n v="2.2599999999999998"/>
    <n v="0"/>
    <n v="2.2599999999999998"/>
    <d v="2022-10-26T19:14:41"/>
  </r>
  <r>
    <x v="72"/>
    <x v="71"/>
    <s v="K7"/>
    <s v="000602"/>
    <x v="14"/>
    <x v="2"/>
    <x v="8"/>
    <s v="Y"/>
    <s v="202211"/>
    <n v="2227"/>
    <n v="21287.973396730002"/>
    <n v="4584771.9395207297"/>
    <m/>
    <n v="4.6431913468209102E-3"/>
    <n v="1.2"/>
    <n v="1.1279999999999999"/>
    <n v="10"/>
    <n v="11.28"/>
    <n v="0"/>
    <n v="11.28"/>
    <d v="2022-10-26T19:14:41"/>
  </r>
  <r>
    <x v="72"/>
    <x v="71"/>
    <s v="K7"/>
    <s v="000603"/>
    <x v="14"/>
    <x v="2"/>
    <x v="8"/>
    <s v="Y"/>
    <s v="202211"/>
    <n v="1944"/>
    <n v="21287.973396730002"/>
    <n v="4584771.9395207297"/>
    <m/>
    <n v="4.6431913468209102E-3"/>
    <n v="1.2"/>
    <n v="1.1279999999999999"/>
    <n v="9"/>
    <n v="10.15"/>
    <n v="0"/>
    <n v="10.15"/>
    <d v="2022-10-26T19:14:41"/>
  </r>
  <r>
    <x v="72"/>
    <x v="71"/>
    <s v="K7"/>
    <s v="000604"/>
    <x v="14"/>
    <x v="2"/>
    <x v="8"/>
    <s v="Y"/>
    <s v="202211"/>
    <n v="166"/>
    <n v="21287.973396730002"/>
    <n v="4584771.9395207297"/>
    <m/>
    <n v="4.6431913468209102E-3"/>
    <n v="1.2"/>
    <n v="1.1279999999999999"/>
    <n v="0"/>
    <n v="0"/>
    <n v="0"/>
    <n v="0"/>
    <d v="2022-10-26T19:14:41"/>
  </r>
  <r>
    <x v="153"/>
    <x v="141"/>
    <s v="K7"/>
    <s v="000600"/>
    <x v="14"/>
    <x v="2"/>
    <x v="8"/>
    <s v="Y"/>
    <s v="202211"/>
    <n v="22"/>
    <n v="48789.718916726597"/>
    <n v="4584771.9395207297"/>
    <m/>
    <n v="1.06416893926957E-2"/>
    <n v="1.2"/>
    <n v="1.1279999999999999"/>
    <n v="0"/>
    <n v="0"/>
    <n v="0"/>
    <n v="0"/>
    <d v="2022-10-26T19:14:41"/>
  </r>
  <r>
    <x v="153"/>
    <x v="141"/>
    <s v="K7"/>
    <s v="000605"/>
    <x v="14"/>
    <x v="2"/>
    <x v="8"/>
    <s v="Y"/>
    <s v="202211"/>
    <n v="24"/>
    <n v="48789.718916726597"/>
    <n v="4584771.9395207297"/>
    <m/>
    <n v="1.06416893926957E-2"/>
    <n v="1.2"/>
    <n v="1.1279999999999999"/>
    <n v="0"/>
    <n v="0"/>
    <n v="0"/>
    <n v="0"/>
    <d v="2022-10-26T19:14:41"/>
  </r>
  <r>
    <x v="153"/>
    <x v="141"/>
    <s v="K7"/>
    <s v="000606"/>
    <x v="14"/>
    <x v="2"/>
    <x v="8"/>
    <s v="Y"/>
    <s v="202211"/>
    <n v="69"/>
    <n v="48789.718916726597"/>
    <n v="4584771.9395207297"/>
    <m/>
    <n v="1.06416893926957E-2"/>
    <n v="1.2"/>
    <n v="1.1279999999999999"/>
    <n v="0"/>
    <n v="0"/>
    <n v="0"/>
    <n v="0"/>
    <d v="2022-10-26T19:14:41"/>
  </r>
  <r>
    <x v="153"/>
    <x v="141"/>
    <s v="K7"/>
    <s v="000601"/>
    <x v="14"/>
    <x v="2"/>
    <x v="8"/>
    <s v="Y"/>
    <s v="202211"/>
    <n v="503"/>
    <n v="48789.718916726597"/>
    <n v="4584771.9395207297"/>
    <m/>
    <n v="1.06416893926957E-2"/>
    <n v="1.2"/>
    <n v="1.1279999999999999"/>
    <n v="5"/>
    <n v="5.64"/>
    <n v="0"/>
    <n v="5.64"/>
    <d v="2022-10-26T19:14:41"/>
  </r>
  <r>
    <x v="153"/>
    <x v="141"/>
    <s v="K7"/>
    <s v="000602"/>
    <x v="14"/>
    <x v="2"/>
    <x v="8"/>
    <s v="Y"/>
    <s v="202211"/>
    <n v="2227"/>
    <n v="48789.718916726597"/>
    <n v="4584771.9395207297"/>
    <m/>
    <n v="1.06416893926957E-2"/>
    <n v="1.2"/>
    <n v="1.1279999999999999"/>
    <n v="23"/>
    <n v="25.94"/>
    <n v="0"/>
    <n v="25.94"/>
    <d v="2022-10-26T19:14:41"/>
  </r>
  <r>
    <x v="153"/>
    <x v="141"/>
    <s v="K7"/>
    <s v="000603"/>
    <x v="14"/>
    <x v="2"/>
    <x v="8"/>
    <s v="Y"/>
    <s v="202211"/>
    <n v="1944"/>
    <n v="48789.718916726597"/>
    <n v="4584771.9395207297"/>
    <m/>
    <n v="1.06416893926957E-2"/>
    <n v="1.2"/>
    <n v="1.1279999999999999"/>
    <n v="20"/>
    <n v="22.56"/>
    <n v="0"/>
    <n v="22.56"/>
    <d v="2022-10-26T19:14:41"/>
  </r>
  <r>
    <x v="153"/>
    <x v="141"/>
    <s v="K7"/>
    <s v="000604"/>
    <x v="14"/>
    <x v="2"/>
    <x v="8"/>
    <s v="Y"/>
    <s v="202211"/>
    <n v="166"/>
    <n v="48789.718916726597"/>
    <n v="4584771.9395207297"/>
    <m/>
    <n v="1.06416893926957E-2"/>
    <n v="1.2"/>
    <n v="1.1279999999999999"/>
    <n v="1"/>
    <n v="1.1299999999999999"/>
    <n v="0"/>
    <n v="1.1299999999999999"/>
    <d v="2022-10-26T19:14:41"/>
  </r>
  <r>
    <x v="59"/>
    <x v="59"/>
    <s v="K7"/>
    <s v="000600"/>
    <x v="14"/>
    <x v="2"/>
    <x v="8"/>
    <s v="Y"/>
    <s v="202211"/>
    <n v="22"/>
    <n v="63244.594658560098"/>
    <n v="4584771.9395207297"/>
    <m/>
    <n v="1.37944908695222E-2"/>
    <n v="1.2"/>
    <n v="1.1279999999999999"/>
    <n v="0"/>
    <n v="0"/>
    <n v="0"/>
    <n v="0"/>
    <d v="2022-10-26T19:14:41"/>
  </r>
  <r>
    <x v="59"/>
    <x v="59"/>
    <s v="K7"/>
    <s v="000605"/>
    <x v="14"/>
    <x v="2"/>
    <x v="8"/>
    <s v="Y"/>
    <s v="202211"/>
    <n v="24"/>
    <n v="63244.594658560098"/>
    <n v="4584771.9395207297"/>
    <m/>
    <n v="1.37944908695222E-2"/>
    <n v="1.2"/>
    <n v="1.1279999999999999"/>
    <n v="0"/>
    <n v="0"/>
    <n v="0"/>
    <n v="0"/>
    <d v="2022-10-26T19:14:41"/>
  </r>
  <r>
    <x v="59"/>
    <x v="59"/>
    <s v="K7"/>
    <s v="000606"/>
    <x v="14"/>
    <x v="2"/>
    <x v="8"/>
    <s v="Y"/>
    <s v="202211"/>
    <n v="69"/>
    <n v="63244.594658560098"/>
    <n v="4584771.9395207297"/>
    <m/>
    <n v="1.37944908695222E-2"/>
    <n v="1.2"/>
    <n v="1.1279999999999999"/>
    <n v="0"/>
    <n v="0"/>
    <n v="1.1299999999999999"/>
    <n v="1.1299999999999999"/>
    <d v="2022-10-26T19:14:41"/>
  </r>
  <r>
    <x v="59"/>
    <x v="59"/>
    <s v="K7"/>
    <s v="000601"/>
    <x v="14"/>
    <x v="2"/>
    <x v="8"/>
    <s v="Y"/>
    <s v="202211"/>
    <n v="503"/>
    <n v="63244.594658560098"/>
    <n v="4584771.9395207297"/>
    <m/>
    <n v="1.37944908695222E-2"/>
    <n v="1.2"/>
    <n v="1.1279999999999999"/>
    <n v="6"/>
    <n v="6.77"/>
    <n v="0"/>
    <n v="6.77"/>
    <d v="2022-10-26T19:14:41"/>
  </r>
  <r>
    <x v="59"/>
    <x v="59"/>
    <s v="K7"/>
    <s v="000602"/>
    <x v="14"/>
    <x v="2"/>
    <x v="8"/>
    <s v="Y"/>
    <s v="202211"/>
    <n v="2227"/>
    <n v="63244.594658560098"/>
    <n v="4584771.9395207297"/>
    <m/>
    <n v="1.37944908695222E-2"/>
    <n v="1.2"/>
    <n v="1.1279999999999999"/>
    <n v="30"/>
    <n v="33.840000000000003"/>
    <n v="0"/>
    <n v="33.840000000000003"/>
    <d v="2022-10-26T19:14:41"/>
  </r>
  <r>
    <x v="59"/>
    <x v="59"/>
    <s v="K7"/>
    <s v="000603"/>
    <x v="14"/>
    <x v="2"/>
    <x v="8"/>
    <s v="Y"/>
    <s v="202211"/>
    <n v="1944"/>
    <n v="63244.594658560098"/>
    <n v="4584771.9395207297"/>
    <m/>
    <n v="1.37944908695222E-2"/>
    <n v="1.2"/>
    <n v="1.1279999999999999"/>
    <n v="26"/>
    <n v="29.33"/>
    <n v="0"/>
    <n v="29.33"/>
    <d v="2022-10-26T19:14:41"/>
  </r>
  <r>
    <x v="59"/>
    <x v="59"/>
    <s v="K7"/>
    <s v="000604"/>
    <x v="14"/>
    <x v="2"/>
    <x v="8"/>
    <s v="Y"/>
    <s v="202211"/>
    <n v="166"/>
    <n v="63244.594658560098"/>
    <n v="4584771.9395207297"/>
    <m/>
    <n v="1.37944908695222E-2"/>
    <n v="1.2"/>
    <n v="1.1279999999999999"/>
    <n v="2"/>
    <n v="2.2599999999999998"/>
    <n v="0"/>
    <n v="2.2599999999999998"/>
    <d v="2022-10-26T19:14:41"/>
  </r>
  <r>
    <x v="154"/>
    <x v="142"/>
    <s v="K7"/>
    <s v="000600"/>
    <x v="14"/>
    <x v="2"/>
    <x v="8"/>
    <s v="Y"/>
    <s v="202211"/>
    <n v="22"/>
    <n v="380687.6392496"/>
    <n v="4584771.9395207297"/>
    <m/>
    <n v="8.3033059064088394E-2"/>
    <n v="1.2"/>
    <n v="1.1279999999999999"/>
    <n v="1"/>
    <n v="1.1299999999999999"/>
    <n v="0"/>
    <n v="1.1299999999999999"/>
    <d v="2022-10-26T19:14:41"/>
  </r>
  <r>
    <x v="154"/>
    <x v="142"/>
    <s v="K7"/>
    <s v="000605"/>
    <x v="14"/>
    <x v="2"/>
    <x v="8"/>
    <s v="Y"/>
    <s v="202211"/>
    <n v="24"/>
    <n v="380687.6392496"/>
    <n v="4584771.9395207297"/>
    <m/>
    <n v="8.3033059064088394E-2"/>
    <n v="1.2"/>
    <n v="1.1279999999999999"/>
    <n v="1"/>
    <n v="1.1299999999999999"/>
    <n v="0"/>
    <n v="1.1299999999999999"/>
    <d v="2022-10-26T19:14:41"/>
  </r>
  <r>
    <x v="154"/>
    <x v="142"/>
    <s v="K7"/>
    <s v="000606"/>
    <x v="14"/>
    <x v="2"/>
    <x v="8"/>
    <s v="Y"/>
    <s v="202211"/>
    <n v="69"/>
    <n v="380687.6392496"/>
    <n v="4584771.9395207297"/>
    <m/>
    <n v="8.3033059064088394E-2"/>
    <n v="1.2"/>
    <n v="1.1279999999999999"/>
    <n v="5"/>
    <n v="5.64"/>
    <n v="2.2599999999999998"/>
    <n v="7.8999999999999995"/>
    <d v="2022-10-26T19:14:41"/>
  </r>
  <r>
    <x v="154"/>
    <x v="142"/>
    <s v="K7"/>
    <s v="000601"/>
    <x v="14"/>
    <x v="2"/>
    <x v="8"/>
    <s v="Y"/>
    <s v="202211"/>
    <n v="503"/>
    <n v="380687.6392496"/>
    <n v="4584771.9395207297"/>
    <m/>
    <n v="8.3033059064088394E-2"/>
    <n v="1.2"/>
    <n v="1.1279999999999999"/>
    <n v="41"/>
    <n v="46.25"/>
    <n v="0"/>
    <n v="46.25"/>
    <d v="2022-10-26T19:14:41"/>
  </r>
  <r>
    <x v="154"/>
    <x v="142"/>
    <s v="K7"/>
    <s v="000602"/>
    <x v="14"/>
    <x v="2"/>
    <x v="8"/>
    <s v="Y"/>
    <s v="202211"/>
    <n v="2227"/>
    <n v="380687.6392496"/>
    <n v="4584771.9395207297"/>
    <m/>
    <n v="8.3033059064088394E-2"/>
    <n v="1.2"/>
    <n v="1.1279999999999999"/>
    <n v="184"/>
    <n v="207.55"/>
    <n v="0"/>
    <n v="207.55"/>
    <d v="2022-10-26T19:14:41"/>
  </r>
  <r>
    <x v="154"/>
    <x v="142"/>
    <s v="K7"/>
    <s v="000603"/>
    <x v="14"/>
    <x v="2"/>
    <x v="8"/>
    <s v="Y"/>
    <s v="202211"/>
    <n v="1944"/>
    <n v="380687.6392496"/>
    <n v="4584771.9395207297"/>
    <m/>
    <n v="8.3033059064088394E-2"/>
    <n v="1.2"/>
    <n v="1.1279999999999999"/>
    <n v="161"/>
    <n v="181.61"/>
    <n v="0"/>
    <n v="181.61"/>
    <d v="2022-10-26T19:14:41"/>
  </r>
  <r>
    <x v="154"/>
    <x v="142"/>
    <s v="K7"/>
    <s v="000604"/>
    <x v="14"/>
    <x v="2"/>
    <x v="8"/>
    <s v="Y"/>
    <s v="202211"/>
    <n v="166"/>
    <n v="380687.6392496"/>
    <n v="4584771.9395207297"/>
    <m/>
    <n v="8.3033059064088394E-2"/>
    <n v="1.2"/>
    <n v="1.1279999999999999"/>
    <n v="13"/>
    <n v="14.66"/>
    <n v="0"/>
    <n v="14.66"/>
    <d v="2022-10-26T19:14:41"/>
  </r>
  <r>
    <x v="8"/>
    <x v="8"/>
    <s v="K8"/>
    <s v="000605"/>
    <x v="14"/>
    <x v="2"/>
    <x v="4"/>
    <s v="Y"/>
    <s v="202211"/>
    <n v="87"/>
    <n v="38301.502891293399"/>
    <n v="962342.88728989102"/>
    <m/>
    <n v="3.98002659937109E-2"/>
    <n v="0.28999999999999998"/>
    <n v="0.27260000000000001"/>
    <n v="3"/>
    <n v="0.82"/>
    <n v="0"/>
    <n v="0.82"/>
    <d v="2022-10-26T19:14:41"/>
  </r>
  <r>
    <x v="8"/>
    <x v="8"/>
    <s v="K8"/>
    <s v="000602"/>
    <x v="14"/>
    <x v="2"/>
    <x v="4"/>
    <s v="Y"/>
    <s v="202211"/>
    <n v="1605"/>
    <n v="38301.502891293399"/>
    <n v="962342.88728989102"/>
    <m/>
    <n v="3.98002659937109E-2"/>
    <n v="0.28999999999999998"/>
    <n v="0.27260000000000001"/>
    <n v="63"/>
    <n v="17.170000000000002"/>
    <n v="0"/>
    <n v="17.170000000000002"/>
    <d v="2022-10-26T19:14:41"/>
  </r>
  <r>
    <x v="8"/>
    <x v="8"/>
    <s v="K8"/>
    <s v="000606"/>
    <x v="14"/>
    <x v="2"/>
    <x v="4"/>
    <s v="Y"/>
    <s v="202211"/>
    <n v="230"/>
    <n v="38301.502891293399"/>
    <n v="962342.88728989102"/>
    <m/>
    <n v="3.98002659937109E-2"/>
    <n v="0.28999999999999998"/>
    <n v="0.27260000000000001"/>
    <n v="9"/>
    <n v="2.4500000000000002"/>
    <n v="0.55000000000000004"/>
    <n v="3"/>
    <d v="2022-10-26T19:14:41"/>
  </r>
  <r>
    <x v="8"/>
    <x v="8"/>
    <s v="K8"/>
    <s v="000600"/>
    <x v="14"/>
    <x v="2"/>
    <x v="4"/>
    <s v="Y"/>
    <s v="202211"/>
    <n v="15"/>
    <n v="38301.502891293399"/>
    <n v="962342.88728989102"/>
    <m/>
    <n v="3.98002659937109E-2"/>
    <n v="0.28999999999999998"/>
    <n v="0.27260000000000001"/>
    <n v="0"/>
    <n v="0"/>
    <n v="0"/>
    <n v="0"/>
    <d v="2022-10-26T19:14:41"/>
  </r>
  <r>
    <x v="8"/>
    <x v="8"/>
    <s v="K8"/>
    <s v="000604"/>
    <x v="14"/>
    <x v="2"/>
    <x v="4"/>
    <s v="Y"/>
    <s v="202211"/>
    <n v="306"/>
    <n v="38301.502891293399"/>
    <n v="962342.88728989102"/>
    <m/>
    <n v="3.98002659937109E-2"/>
    <n v="0.28999999999999998"/>
    <n v="0.27260000000000001"/>
    <n v="12"/>
    <n v="3.27"/>
    <n v="0"/>
    <n v="3.27"/>
    <d v="2022-10-26T19:14:41"/>
  </r>
  <r>
    <x v="8"/>
    <x v="8"/>
    <s v="K8"/>
    <s v="000601"/>
    <x v="14"/>
    <x v="2"/>
    <x v="4"/>
    <s v="Y"/>
    <s v="202211"/>
    <n v="356"/>
    <n v="38301.502891293399"/>
    <n v="962342.88728989102"/>
    <m/>
    <n v="3.98002659937109E-2"/>
    <n v="0.28999999999999998"/>
    <n v="0.27260000000000001"/>
    <n v="14"/>
    <n v="3.82"/>
    <n v="0"/>
    <n v="3.82"/>
    <d v="2022-10-26T19:14:41"/>
  </r>
  <r>
    <x v="8"/>
    <x v="8"/>
    <s v="K8"/>
    <s v="000603"/>
    <x v="14"/>
    <x v="2"/>
    <x v="4"/>
    <s v="Y"/>
    <s v="202211"/>
    <n v="1416"/>
    <n v="38301.502891293399"/>
    <n v="962342.88728989102"/>
    <m/>
    <n v="3.98002659937109E-2"/>
    <n v="0.28999999999999998"/>
    <n v="0.27260000000000001"/>
    <n v="56"/>
    <n v="15.27"/>
    <n v="-0.27"/>
    <n v="15"/>
    <d v="2022-10-26T19:14:41"/>
  </r>
  <r>
    <x v="11"/>
    <x v="11"/>
    <s v="K8"/>
    <s v="000605"/>
    <x v="14"/>
    <x v="2"/>
    <x v="4"/>
    <s v="Y"/>
    <s v="202211"/>
    <n v="87"/>
    <n v="66494.883205108898"/>
    <n v="962342.88728989102"/>
    <m/>
    <n v="6.90968718980913E-2"/>
    <n v="0.28999999999999998"/>
    <n v="0.27260000000000001"/>
    <n v="6"/>
    <n v="1.64"/>
    <n v="0"/>
    <n v="1.64"/>
    <d v="2022-10-26T19:14:41"/>
  </r>
  <r>
    <x v="11"/>
    <x v="11"/>
    <s v="K8"/>
    <s v="000602"/>
    <x v="14"/>
    <x v="2"/>
    <x v="4"/>
    <s v="Y"/>
    <s v="202211"/>
    <n v="1605"/>
    <n v="66494.883205108898"/>
    <n v="962342.88728989102"/>
    <m/>
    <n v="6.90968718980913E-2"/>
    <n v="0.28999999999999998"/>
    <n v="0.27260000000000001"/>
    <n v="110"/>
    <n v="29.99"/>
    <n v="-0.28000000000000003"/>
    <n v="29.709999999999997"/>
    <d v="2022-10-26T19:14:41"/>
  </r>
  <r>
    <x v="11"/>
    <x v="11"/>
    <s v="K8"/>
    <s v="000606"/>
    <x v="14"/>
    <x v="2"/>
    <x v="4"/>
    <s v="Y"/>
    <s v="202211"/>
    <n v="230"/>
    <n v="66494.883205108898"/>
    <n v="962342.88728989102"/>
    <m/>
    <n v="6.90968718980913E-2"/>
    <n v="0.28999999999999998"/>
    <n v="0.27260000000000001"/>
    <n v="15"/>
    <n v="4.09"/>
    <n v="1.0900000000000001"/>
    <n v="5.18"/>
    <d v="2022-10-26T19:14:41"/>
  </r>
  <r>
    <x v="11"/>
    <x v="11"/>
    <s v="K8"/>
    <s v="000600"/>
    <x v="14"/>
    <x v="2"/>
    <x v="4"/>
    <s v="Y"/>
    <s v="202211"/>
    <n v="15"/>
    <n v="66494.883205108898"/>
    <n v="962342.88728989102"/>
    <m/>
    <n v="6.90968718980913E-2"/>
    <n v="0.28999999999999998"/>
    <n v="0.27260000000000001"/>
    <n v="1"/>
    <n v="0.27"/>
    <n v="0"/>
    <n v="0.27"/>
    <d v="2022-10-26T19:14:41"/>
  </r>
  <r>
    <x v="11"/>
    <x v="11"/>
    <s v="K8"/>
    <s v="000604"/>
    <x v="14"/>
    <x v="2"/>
    <x v="4"/>
    <s v="Y"/>
    <s v="202211"/>
    <n v="306"/>
    <n v="66494.883205108898"/>
    <n v="962342.88728989102"/>
    <m/>
    <n v="6.90968718980913E-2"/>
    <n v="0.28999999999999998"/>
    <n v="0.27260000000000001"/>
    <n v="21"/>
    <n v="5.72"/>
    <n v="0.27"/>
    <n v="5.99"/>
    <d v="2022-10-26T19:14:41"/>
  </r>
  <r>
    <x v="11"/>
    <x v="11"/>
    <s v="K8"/>
    <s v="000601"/>
    <x v="14"/>
    <x v="2"/>
    <x v="4"/>
    <s v="Y"/>
    <s v="202211"/>
    <n v="356"/>
    <n v="66494.883205108898"/>
    <n v="962342.88728989102"/>
    <m/>
    <n v="6.90968718980913E-2"/>
    <n v="0.28999999999999998"/>
    <n v="0.27260000000000001"/>
    <n v="24"/>
    <n v="6.54"/>
    <n v="0"/>
    <n v="6.54"/>
    <d v="2022-10-26T19:14:41"/>
  </r>
  <r>
    <x v="11"/>
    <x v="11"/>
    <s v="K8"/>
    <s v="000603"/>
    <x v="14"/>
    <x v="2"/>
    <x v="4"/>
    <s v="Y"/>
    <s v="202211"/>
    <n v="1416"/>
    <n v="66494.883205108898"/>
    <n v="962342.88728989102"/>
    <m/>
    <n v="6.90968718980913E-2"/>
    <n v="0.28999999999999998"/>
    <n v="0.27260000000000001"/>
    <n v="97"/>
    <n v="26.44"/>
    <n v="-0.55000000000000004"/>
    <n v="25.89"/>
    <d v="2022-10-26T19:14:41"/>
  </r>
  <r>
    <x v="65"/>
    <x v="65"/>
    <s v="K8"/>
    <s v="000605"/>
    <x v="14"/>
    <x v="2"/>
    <x v="4"/>
    <s v="Y"/>
    <s v="202211"/>
    <n v="87"/>
    <n v="13795.736908729799"/>
    <n v="962342.88728989102"/>
    <m/>
    <n v="1.43355732046618E-2"/>
    <n v="0.28999999999999998"/>
    <n v="0.27260000000000001"/>
    <n v="1"/>
    <n v="0.27"/>
    <n v="0"/>
    <n v="0.27"/>
    <d v="2022-10-26T19:14:41"/>
  </r>
  <r>
    <x v="65"/>
    <x v="65"/>
    <s v="K8"/>
    <s v="000602"/>
    <x v="14"/>
    <x v="2"/>
    <x v="4"/>
    <s v="Y"/>
    <s v="202211"/>
    <n v="1605"/>
    <n v="13795.736908729799"/>
    <n v="962342.88728989102"/>
    <m/>
    <n v="1.43355732046618E-2"/>
    <n v="0.28999999999999998"/>
    <n v="0.27260000000000001"/>
    <n v="23"/>
    <n v="6.27"/>
    <n v="0"/>
    <n v="6.27"/>
    <d v="2022-10-26T19:14:41"/>
  </r>
  <r>
    <x v="65"/>
    <x v="65"/>
    <s v="K8"/>
    <s v="000606"/>
    <x v="14"/>
    <x v="2"/>
    <x v="4"/>
    <s v="Y"/>
    <s v="202211"/>
    <n v="230"/>
    <n v="13795.736908729799"/>
    <n v="962342.88728989102"/>
    <m/>
    <n v="1.43355732046618E-2"/>
    <n v="0.28999999999999998"/>
    <n v="0.27260000000000001"/>
    <n v="3"/>
    <n v="0.82"/>
    <n v="0"/>
    <n v="0.82"/>
    <d v="2022-10-26T19:14:41"/>
  </r>
  <r>
    <x v="65"/>
    <x v="65"/>
    <s v="K8"/>
    <s v="000600"/>
    <x v="14"/>
    <x v="2"/>
    <x v="4"/>
    <s v="Y"/>
    <s v="202211"/>
    <n v="15"/>
    <n v="13795.736908729799"/>
    <n v="962342.88728989102"/>
    <m/>
    <n v="1.43355732046618E-2"/>
    <n v="0.28999999999999998"/>
    <n v="0.27260000000000001"/>
    <n v="0"/>
    <n v="0"/>
    <n v="0"/>
    <n v="0"/>
    <d v="2022-10-26T19:14:41"/>
  </r>
  <r>
    <x v="65"/>
    <x v="65"/>
    <s v="K8"/>
    <s v="000604"/>
    <x v="14"/>
    <x v="2"/>
    <x v="4"/>
    <s v="Y"/>
    <s v="202211"/>
    <n v="306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2-10-26T19:14:41"/>
  </r>
  <r>
    <x v="65"/>
    <x v="65"/>
    <s v="K8"/>
    <s v="000601"/>
    <x v="14"/>
    <x v="2"/>
    <x v="4"/>
    <s v="Y"/>
    <s v="202211"/>
    <n v="356"/>
    <n v="13795.736908729799"/>
    <n v="962342.88728989102"/>
    <m/>
    <n v="1.43355732046618E-2"/>
    <n v="0.28999999999999998"/>
    <n v="0.27260000000000001"/>
    <n v="5"/>
    <n v="1.36"/>
    <n v="0"/>
    <n v="1.36"/>
    <d v="2022-10-26T19:14:41"/>
  </r>
  <r>
    <x v="65"/>
    <x v="65"/>
    <s v="K8"/>
    <s v="000603"/>
    <x v="14"/>
    <x v="2"/>
    <x v="4"/>
    <s v="Y"/>
    <s v="202211"/>
    <n v="1416"/>
    <n v="13795.736908729799"/>
    <n v="962342.88728989102"/>
    <m/>
    <n v="1.43355732046618E-2"/>
    <n v="0.28999999999999998"/>
    <n v="0.27260000000000001"/>
    <n v="20"/>
    <n v="5.45"/>
    <n v="-0.27"/>
    <n v="5.18"/>
    <d v="2022-10-26T19:14:41"/>
  </r>
  <r>
    <x v="69"/>
    <x v="68"/>
    <s v="K8"/>
    <s v="000605"/>
    <x v="14"/>
    <x v="2"/>
    <x v="4"/>
    <s v="Y"/>
    <s v="202211"/>
    <n v="87"/>
    <n v="229509.543562443"/>
    <n v="962342.88728989102"/>
    <m/>
    <n v="0.23849040356995599"/>
    <n v="0.28999999999999998"/>
    <n v="0.27260000000000001"/>
    <n v="20"/>
    <n v="5.45"/>
    <n v="0"/>
    <n v="5.45"/>
    <d v="2022-10-26T19:14:41"/>
  </r>
  <r>
    <x v="69"/>
    <x v="68"/>
    <s v="K8"/>
    <s v="000602"/>
    <x v="14"/>
    <x v="2"/>
    <x v="4"/>
    <s v="Y"/>
    <s v="202211"/>
    <n v="1605"/>
    <n v="229509.543562443"/>
    <n v="962342.88728989102"/>
    <m/>
    <n v="0.23849040356995599"/>
    <n v="0.28999999999999998"/>
    <n v="0.27260000000000001"/>
    <n v="382"/>
    <n v="104.13"/>
    <n v="-0.82"/>
    <n v="103.31"/>
    <d v="2022-10-26T19:14:41"/>
  </r>
  <r>
    <x v="69"/>
    <x v="68"/>
    <s v="K8"/>
    <s v="000606"/>
    <x v="14"/>
    <x v="2"/>
    <x v="4"/>
    <s v="Y"/>
    <s v="202211"/>
    <n v="230"/>
    <n v="229509.543562443"/>
    <n v="962342.88728989102"/>
    <m/>
    <n v="0.23849040356995599"/>
    <n v="0.28999999999999998"/>
    <n v="0.27260000000000001"/>
    <n v="54"/>
    <n v="14.72"/>
    <n v="3"/>
    <n v="17.72"/>
    <d v="2022-10-26T19:14:41"/>
  </r>
  <r>
    <x v="69"/>
    <x v="68"/>
    <s v="K8"/>
    <s v="000600"/>
    <x v="14"/>
    <x v="2"/>
    <x v="4"/>
    <s v="Y"/>
    <s v="202211"/>
    <n v="15"/>
    <n v="229509.543562443"/>
    <n v="962342.88728989102"/>
    <m/>
    <n v="0.23849040356995599"/>
    <n v="0.28999999999999998"/>
    <n v="0.27260000000000001"/>
    <n v="3"/>
    <n v="0.82"/>
    <n v="0"/>
    <n v="0.82"/>
    <d v="2022-10-26T19:14:41"/>
  </r>
  <r>
    <x v="69"/>
    <x v="68"/>
    <s v="K8"/>
    <s v="000604"/>
    <x v="14"/>
    <x v="2"/>
    <x v="4"/>
    <s v="Y"/>
    <s v="202211"/>
    <n v="306"/>
    <n v="229509.543562443"/>
    <n v="962342.88728989102"/>
    <m/>
    <n v="0.23849040356995599"/>
    <n v="0.28999999999999998"/>
    <n v="0.27260000000000001"/>
    <n v="72"/>
    <n v="19.63"/>
    <n v="-0.27"/>
    <n v="19.36"/>
    <d v="2022-10-26T19:14:41"/>
  </r>
  <r>
    <x v="69"/>
    <x v="68"/>
    <s v="K8"/>
    <s v="000601"/>
    <x v="14"/>
    <x v="2"/>
    <x v="4"/>
    <s v="Y"/>
    <s v="202211"/>
    <n v="356"/>
    <n v="229509.543562443"/>
    <n v="962342.88728989102"/>
    <m/>
    <n v="0.23849040356995599"/>
    <n v="0.28999999999999998"/>
    <n v="0.27260000000000001"/>
    <n v="84"/>
    <n v="22.9"/>
    <n v="0"/>
    <n v="22.9"/>
    <d v="2022-10-26T19:14:41"/>
  </r>
  <r>
    <x v="69"/>
    <x v="68"/>
    <s v="K8"/>
    <s v="000603"/>
    <x v="14"/>
    <x v="2"/>
    <x v="4"/>
    <s v="Y"/>
    <s v="202211"/>
    <n v="1416"/>
    <n v="229509.543562443"/>
    <n v="962342.88728989102"/>
    <m/>
    <n v="0.23849040356995599"/>
    <n v="0.28999999999999998"/>
    <n v="0.27260000000000001"/>
    <n v="337"/>
    <n v="91.87"/>
    <n v="-1.64"/>
    <n v="90.23"/>
    <d v="2022-10-26T19:14:41"/>
  </r>
  <r>
    <x v="19"/>
    <x v="19"/>
    <s v="K8"/>
    <s v="000605"/>
    <x v="14"/>
    <x v="2"/>
    <x v="4"/>
    <s v="Y"/>
    <s v="202211"/>
    <n v="87"/>
    <n v="17806.390584847399"/>
    <n v="962342.88728989102"/>
    <m/>
    <n v="1.8503166407758301E-2"/>
    <n v="0.28999999999999998"/>
    <n v="0.27260000000000001"/>
    <n v="1"/>
    <n v="0.27"/>
    <n v="0"/>
    <n v="0.27"/>
    <d v="2022-10-26T19:14:41"/>
  </r>
  <r>
    <x v="19"/>
    <x v="19"/>
    <s v="K8"/>
    <s v="000602"/>
    <x v="14"/>
    <x v="2"/>
    <x v="4"/>
    <s v="Y"/>
    <s v="202211"/>
    <n v="1605"/>
    <n v="17806.390584847399"/>
    <n v="962342.88728989102"/>
    <m/>
    <n v="1.8503166407758301E-2"/>
    <n v="0.28999999999999998"/>
    <n v="0.27260000000000001"/>
    <n v="29"/>
    <n v="7.91"/>
    <n v="0"/>
    <n v="7.91"/>
    <d v="2022-10-26T19:14:41"/>
  </r>
  <r>
    <x v="19"/>
    <x v="19"/>
    <s v="K8"/>
    <s v="000606"/>
    <x v="14"/>
    <x v="2"/>
    <x v="4"/>
    <s v="Y"/>
    <s v="202211"/>
    <n v="230"/>
    <n v="17806.390584847399"/>
    <n v="962342.88728989102"/>
    <m/>
    <n v="1.8503166407758301E-2"/>
    <n v="0.28999999999999998"/>
    <n v="0.27260000000000001"/>
    <n v="4"/>
    <n v="1.0900000000000001"/>
    <n v="0.27"/>
    <n v="1.36"/>
    <d v="2022-10-26T19:14:41"/>
  </r>
  <r>
    <x v="19"/>
    <x v="19"/>
    <s v="K8"/>
    <s v="000600"/>
    <x v="14"/>
    <x v="2"/>
    <x v="4"/>
    <s v="Y"/>
    <s v="202211"/>
    <n v="15"/>
    <n v="17806.390584847399"/>
    <n v="962342.88728989102"/>
    <m/>
    <n v="1.8503166407758301E-2"/>
    <n v="0.28999999999999998"/>
    <n v="0.27260000000000001"/>
    <n v="0"/>
    <n v="0"/>
    <n v="0"/>
    <n v="0"/>
    <d v="2022-10-26T19:14:41"/>
  </r>
  <r>
    <x v="19"/>
    <x v="19"/>
    <s v="K8"/>
    <s v="000604"/>
    <x v="14"/>
    <x v="2"/>
    <x v="4"/>
    <s v="Y"/>
    <s v="202211"/>
    <n v="306"/>
    <n v="17806.390584847399"/>
    <n v="962342.88728989102"/>
    <m/>
    <n v="1.8503166407758301E-2"/>
    <n v="0.28999999999999998"/>
    <n v="0.27260000000000001"/>
    <n v="5"/>
    <n v="1.36"/>
    <n v="0"/>
    <n v="1.36"/>
    <d v="2022-10-26T19:14:41"/>
  </r>
  <r>
    <x v="19"/>
    <x v="19"/>
    <s v="K8"/>
    <s v="000601"/>
    <x v="14"/>
    <x v="2"/>
    <x v="4"/>
    <s v="Y"/>
    <s v="202211"/>
    <n v="356"/>
    <n v="17806.390584847399"/>
    <n v="962342.88728989102"/>
    <m/>
    <n v="1.8503166407758301E-2"/>
    <n v="0.28999999999999998"/>
    <n v="0.27260000000000001"/>
    <n v="6"/>
    <n v="1.64"/>
    <n v="0"/>
    <n v="1.64"/>
    <d v="2022-10-26T19:14:41"/>
  </r>
  <r>
    <x v="19"/>
    <x v="19"/>
    <s v="K8"/>
    <s v="000603"/>
    <x v="14"/>
    <x v="2"/>
    <x v="4"/>
    <s v="Y"/>
    <s v="202211"/>
    <n v="1416"/>
    <n v="17806.390584847399"/>
    <n v="962342.88728989102"/>
    <m/>
    <n v="1.8503166407758301E-2"/>
    <n v="0.28999999999999998"/>
    <n v="0.27260000000000001"/>
    <n v="26"/>
    <n v="7.09"/>
    <n v="0"/>
    <n v="7.09"/>
    <d v="2022-10-26T19:14:41"/>
  </r>
  <r>
    <x v="34"/>
    <x v="34"/>
    <s v="K8"/>
    <s v="000605"/>
    <x v="14"/>
    <x v="2"/>
    <x v="4"/>
    <s v="Y"/>
    <s v="202211"/>
    <n v="87"/>
    <n v="91318.114897105595"/>
    <n v="962342.88728989102"/>
    <m/>
    <n v="9.4891453039437704E-2"/>
    <n v="0.28999999999999998"/>
    <n v="0.27260000000000001"/>
    <n v="8"/>
    <n v="2.1800000000000002"/>
    <n v="0"/>
    <n v="2.1800000000000002"/>
    <d v="2022-10-26T19:14:41"/>
  </r>
  <r>
    <x v="34"/>
    <x v="34"/>
    <s v="K8"/>
    <s v="000602"/>
    <x v="14"/>
    <x v="2"/>
    <x v="4"/>
    <s v="Y"/>
    <s v="202211"/>
    <n v="1605"/>
    <n v="91318.114897105595"/>
    <n v="962342.88728989102"/>
    <m/>
    <n v="9.4891453039437704E-2"/>
    <n v="0.28999999999999998"/>
    <n v="0.27260000000000001"/>
    <n v="152"/>
    <n v="41.44"/>
    <n v="-0.55000000000000004"/>
    <n v="40.89"/>
    <d v="2022-10-26T19:14:41"/>
  </r>
  <r>
    <x v="34"/>
    <x v="34"/>
    <s v="K8"/>
    <s v="000606"/>
    <x v="14"/>
    <x v="2"/>
    <x v="4"/>
    <s v="Y"/>
    <s v="202211"/>
    <n v="230"/>
    <n v="91318.114897105595"/>
    <n v="962342.88728989102"/>
    <m/>
    <n v="9.4891453039437704E-2"/>
    <n v="0.28999999999999998"/>
    <n v="0.27260000000000001"/>
    <n v="21"/>
    <n v="5.72"/>
    <n v="1.36"/>
    <n v="7.08"/>
    <d v="2022-10-26T19:14:41"/>
  </r>
  <r>
    <x v="34"/>
    <x v="34"/>
    <s v="K8"/>
    <s v="000600"/>
    <x v="14"/>
    <x v="2"/>
    <x v="4"/>
    <s v="Y"/>
    <s v="202211"/>
    <n v="15"/>
    <n v="91318.114897105595"/>
    <n v="962342.88728989102"/>
    <m/>
    <n v="9.4891453039437704E-2"/>
    <n v="0.28999999999999998"/>
    <n v="0.27260000000000001"/>
    <n v="1"/>
    <n v="0.27"/>
    <n v="0"/>
    <n v="0.27"/>
    <d v="2022-10-26T19:14:41"/>
  </r>
  <r>
    <x v="34"/>
    <x v="34"/>
    <s v="K8"/>
    <s v="000604"/>
    <x v="14"/>
    <x v="2"/>
    <x v="4"/>
    <s v="Y"/>
    <s v="202211"/>
    <n v="306"/>
    <n v="91318.114897105595"/>
    <n v="962342.88728989102"/>
    <m/>
    <n v="9.4891453039437704E-2"/>
    <n v="0.28999999999999998"/>
    <n v="0.27260000000000001"/>
    <n v="29"/>
    <n v="7.91"/>
    <n v="0.28000000000000003"/>
    <n v="8.19"/>
    <d v="2022-10-26T19:14:41"/>
  </r>
  <r>
    <x v="34"/>
    <x v="34"/>
    <s v="K8"/>
    <s v="000601"/>
    <x v="14"/>
    <x v="2"/>
    <x v="4"/>
    <s v="Y"/>
    <s v="202211"/>
    <n v="356"/>
    <n v="91318.114897105595"/>
    <n v="962342.88728989102"/>
    <m/>
    <n v="9.4891453039437704E-2"/>
    <n v="0.28999999999999998"/>
    <n v="0.27260000000000001"/>
    <n v="33"/>
    <n v="9"/>
    <n v="0"/>
    <n v="9"/>
    <d v="2022-10-26T19:14:41"/>
  </r>
  <r>
    <x v="34"/>
    <x v="34"/>
    <s v="K8"/>
    <s v="000603"/>
    <x v="14"/>
    <x v="2"/>
    <x v="4"/>
    <s v="Y"/>
    <s v="202211"/>
    <n v="1416"/>
    <n v="91318.114897105595"/>
    <n v="962342.88728989102"/>
    <m/>
    <n v="9.4891453039437704E-2"/>
    <n v="0.28999999999999998"/>
    <n v="0.27260000000000001"/>
    <n v="134"/>
    <n v="36.53"/>
    <n v="-0.54"/>
    <n v="35.99"/>
    <d v="2022-10-26T19:14:41"/>
  </r>
  <r>
    <x v="66"/>
    <x v="65"/>
    <s v="K8"/>
    <s v="000605"/>
    <x v="14"/>
    <x v="2"/>
    <x v="4"/>
    <s v="Y"/>
    <s v="202211"/>
    <n v="87"/>
    <n v="34680.014893885302"/>
    <n v="962342.88728989102"/>
    <m/>
    <n v="3.6037066779336498E-2"/>
    <n v="0.28999999999999998"/>
    <n v="0.27260000000000001"/>
    <n v="3"/>
    <n v="0.82"/>
    <n v="0"/>
    <n v="0.82"/>
    <d v="2022-10-26T19:14:41"/>
  </r>
  <r>
    <x v="66"/>
    <x v="65"/>
    <s v="K8"/>
    <s v="000602"/>
    <x v="14"/>
    <x v="2"/>
    <x v="4"/>
    <s v="Y"/>
    <s v="202211"/>
    <n v="1605"/>
    <n v="34680.014893885302"/>
    <n v="962342.88728989102"/>
    <m/>
    <n v="3.6037066779336498E-2"/>
    <n v="0.28999999999999998"/>
    <n v="0.27260000000000001"/>
    <n v="57"/>
    <n v="15.54"/>
    <n v="0"/>
    <n v="15.54"/>
    <d v="2022-10-26T19:14:41"/>
  </r>
  <r>
    <x v="66"/>
    <x v="65"/>
    <s v="K8"/>
    <s v="000606"/>
    <x v="14"/>
    <x v="2"/>
    <x v="4"/>
    <s v="Y"/>
    <s v="202211"/>
    <n v="230"/>
    <n v="34680.014893885302"/>
    <n v="962342.88728989102"/>
    <m/>
    <n v="3.6037066779336498E-2"/>
    <n v="0.28999999999999998"/>
    <n v="0.27260000000000001"/>
    <n v="8"/>
    <n v="2.1800000000000002"/>
    <n v="0.54"/>
    <n v="2.72"/>
    <d v="2022-10-26T19:14:41"/>
  </r>
  <r>
    <x v="66"/>
    <x v="65"/>
    <s v="K8"/>
    <s v="000600"/>
    <x v="14"/>
    <x v="2"/>
    <x v="4"/>
    <s v="Y"/>
    <s v="202211"/>
    <n v="15"/>
    <n v="34680.014893885302"/>
    <n v="962342.88728989102"/>
    <m/>
    <n v="3.6037066779336498E-2"/>
    <n v="0.28999999999999998"/>
    <n v="0.27260000000000001"/>
    <n v="0"/>
    <n v="0"/>
    <n v="0"/>
    <n v="0"/>
    <d v="2022-10-26T19:14:41"/>
  </r>
  <r>
    <x v="66"/>
    <x v="65"/>
    <s v="K8"/>
    <s v="000604"/>
    <x v="14"/>
    <x v="2"/>
    <x v="4"/>
    <s v="Y"/>
    <s v="202211"/>
    <n v="306"/>
    <n v="34680.014893885302"/>
    <n v="962342.88728989102"/>
    <m/>
    <n v="3.6037066779336498E-2"/>
    <n v="0.28999999999999998"/>
    <n v="0.27260000000000001"/>
    <n v="11"/>
    <n v="3"/>
    <n v="0.27"/>
    <n v="3.27"/>
    <d v="2022-10-26T19:14:41"/>
  </r>
  <r>
    <x v="66"/>
    <x v="65"/>
    <s v="K8"/>
    <s v="000601"/>
    <x v="14"/>
    <x v="2"/>
    <x v="4"/>
    <s v="Y"/>
    <s v="202211"/>
    <n v="356"/>
    <n v="34680.014893885302"/>
    <n v="962342.88728989102"/>
    <m/>
    <n v="3.6037066779336498E-2"/>
    <n v="0.28999999999999998"/>
    <n v="0.27260000000000001"/>
    <n v="12"/>
    <n v="3.27"/>
    <n v="0"/>
    <n v="3.27"/>
    <d v="2022-10-26T19:14:41"/>
  </r>
  <r>
    <x v="66"/>
    <x v="65"/>
    <s v="K8"/>
    <s v="000603"/>
    <x v="14"/>
    <x v="2"/>
    <x v="4"/>
    <s v="Y"/>
    <s v="202211"/>
    <n v="1416"/>
    <n v="34680.014893885302"/>
    <n v="962342.88728989102"/>
    <m/>
    <n v="3.6037066779336498E-2"/>
    <n v="0.28999999999999998"/>
    <n v="0.27260000000000001"/>
    <n v="51"/>
    <n v="13.9"/>
    <n v="-0.27"/>
    <n v="13.63"/>
    <d v="2022-10-26T19:14:41"/>
  </r>
  <r>
    <x v="67"/>
    <x v="66"/>
    <s v="K8"/>
    <s v="000605"/>
    <x v="14"/>
    <x v="2"/>
    <x v="4"/>
    <s v="Y"/>
    <s v="202211"/>
    <n v="87"/>
    <n v="430972.21294131002"/>
    <n v="962342.88728989102"/>
    <m/>
    <n v="0.44783644024740099"/>
    <n v="0.28999999999999998"/>
    <n v="0.27260000000000001"/>
    <n v="38"/>
    <n v="10.36"/>
    <n v="0"/>
    <n v="10.36"/>
    <d v="2022-10-26T19:14:41"/>
  </r>
  <r>
    <x v="67"/>
    <x v="66"/>
    <s v="K8"/>
    <s v="000602"/>
    <x v="14"/>
    <x v="2"/>
    <x v="4"/>
    <s v="Y"/>
    <s v="202211"/>
    <n v="1605"/>
    <n v="430972.21294131002"/>
    <n v="962342.88728989102"/>
    <m/>
    <n v="0.44783644024740099"/>
    <n v="0.28999999999999998"/>
    <n v="0.27260000000000001"/>
    <n v="718"/>
    <n v="195.73"/>
    <n v="-1.35"/>
    <n v="194.38"/>
    <d v="2022-10-26T19:14:41"/>
  </r>
  <r>
    <x v="67"/>
    <x v="66"/>
    <s v="K8"/>
    <s v="000606"/>
    <x v="14"/>
    <x v="2"/>
    <x v="4"/>
    <s v="Y"/>
    <s v="202211"/>
    <n v="230"/>
    <n v="430972.21294131002"/>
    <n v="962342.88728989102"/>
    <m/>
    <n v="0.44783644024740099"/>
    <n v="0.28999999999999998"/>
    <n v="0.27260000000000001"/>
    <n v="103"/>
    <n v="28.08"/>
    <n v="5.99"/>
    <n v="34.07"/>
    <d v="2022-10-26T19:14:41"/>
  </r>
  <r>
    <x v="67"/>
    <x v="66"/>
    <s v="K8"/>
    <s v="000600"/>
    <x v="14"/>
    <x v="2"/>
    <x v="4"/>
    <s v="Y"/>
    <s v="202211"/>
    <n v="15"/>
    <n v="430972.21294131002"/>
    <n v="962342.88728989102"/>
    <m/>
    <n v="0.44783644024740099"/>
    <n v="0.28999999999999998"/>
    <n v="0.27260000000000001"/>
    <n v="6"/>
    <n v="1.64"/>
    <n v="0"/>
    <n v="1.64"/>
    <d v="2022-10-26T19:14:41"/>
  </r>
  <r>
    <x v="67"/>
    <x v="66"/>
    <s v="K8"/>
    <s v="000604"/>
    <x v="14"/>
    <x v="2"/>
    <x v="4"/>
    <s v="Y"/>
    <s v="202211"/>
    <n v="306"/>
    <n v="430972.21294131002"/>
    <n v="962342.88728989102"/>
    <m/>
    <n v="0.44783644024740099"/>
    <n v="0.28999999999999998"/>
    <n v="0.27260000000000001"/>
    <n v="137"/>
    <n v="37.35"/>
    <n v="0.28000000000000003"/>
    <n v="37.630000000000003"/>
    <d v="2022-10-26T19:14:41"/>
  </r>
  <r>
    <x v="67"/>
    <x v="66"/>
    <s v="K8"/>
    <s v="000601"/>
    <x v="14"/>
    <x v="2"/>
    <x v="4"/>
    <s v="Y"/>
    <s v="202211"/>
    <n v="356"/>
    <n v="430972.21294131002"/>
    <n v="962342.88728989102"/>
    <m/>
    <n v="0.44783644024740099"/>
    <n v="0.28999999999999998"/>
    <n v="0.27260000000000001"/>
    <n v="159"/>
    <n v="43.34"/>
    <n v="-0.27"/>
    <n v="43.07"/>
    <d v="2022-10-26T19:14:41"/>
  </r>
  <r>
    <x v="67"/>
    <x v="66"/>
    <s v="K8"/>
    <s v="000603"/>
    <x v="14"/>
    <x v="2"/>
    <x v="4"/>
    <s v="Y"/>
    <s v="202211"/>
    <n v="1416"/>
    <n v="430972.21294131002"/>
    <n v="962342.88728989102"/>
    <m/>
    <n v="0.44783644024740099"/>
    <n v="0.28999999999999998"/>
    <n v="0.27260000000000001"/>
    <n v="634"/>
    <n v="172.83"/>
    <n v="-3"/>
    <n v="169.83"/>
    <d v="2022-10-26T19:14:41"/>
  </r>
  <r>
    <x v="73"/>
    <x v="72"/>
    <s v="K8"/>
    <s v="000605"/>
    <x v="14"/>
    <x v="2"/>
    <x v="4"/>
    <s v="Y"/>
    <s v="202211"/>
    <n v="87"/>
    <n v="21817.675561948901"/>
    <n v="962342.88728989102"/>
    <m/>
    <n v="2.2671415615063101E-2"/>
    <n v="0.28999999999999998"/>
    <n v="0.27260000000000001"/>
    <n v="1"/>
    <n v="0.27"/>
    <n v="0"/>
    <n v="0.27"/>
    <d v="2022-10-26T19:14:41"/>
  </r>
  <r>
    <x v="73"/>
    <x v="72"/>
    <s v="K8"/>
    <s v="000602"/>
    <x v="14"/>
    <x v="2"/>
    <x v="4"/>
    <s v="Y"/>
    <s v="202211"/>
    <n v="1605"/>
    <n v="21817.675561948901"/>
    <n v="962342.88728989102"/>
    <m/>
    <n v="2.2671415615063101E-2"/>
    <n v="0.28999999999999998"/>
    <n v="0.27260000000000001"/>
    <n v="36"/>
    <n v="9.81"/>
    <n v="0"/>
    <n v="9.81"/>
    <d v="2022-10-26T19:14:41"/>
  </r>
  <r>
    <x v="73"/>
    <x v="72"/>
    <s v="K8"/>
    <s v="000606"/>
    <x v="14"/>
    <x v="2"/>
    <x v="4"/>
    <s v="Y"/>
    <s v="202211"/>
    <n v="230"/>
    <n v="21817.675561948901"/>
    <n v="962342.88728989102"/>
    <m/>
    <n v="2.2671415615063101E-2"/>
    <n v="0.28999999999999998"/>
    <n v="0.27260000000000001"/>
    <n v="5"/>
    <n v="1.36"/>
    <n v="0.27"/>
    <n v="1.6300000000000001"/>
    <d v="2022-10-26T19:14:41"/>
  </r>
  <r>
    <x v="73"/>
    <x v="72"/>
    <s v="K8"/>
    <s v="000600"/>
    <x v="14"/>
    <x v="2"/>
    <x v="4"/>
    <s v="Y"/>
    <s v="202211"/>
    <n v="15"/>
    <n v="21817.675561948901"/>
    <n v="962342.88728989102"/>
    <m/>
    <n v="2.2671415615063101E-2"/>
    <n v="0.28999999999999998"/>
    <n v="0.27260000000000001"/>
    <n v="0"/>
    <n v="0"/>
    <n v="0"/>
    <n v="0"/>
    <d v="2022-10-26T19:14:41"/>
  </r>
  <r>
    <x v="73"/>
    <x v="72"/>
    <s v="K8"/>
    <s v="000604"/>
    <x v="14"/>
    <x v="2"/>
    <x v="4"/>
    <s v="Y"/>
    <s v="202211"/>
    <n v="306"/>
    <n v="21817.675561948901"/>
    <n v="962342.88728989102"/>
    <m/>
    <n v="2.2671415615063101E-2"/>
    <n v="0.28999999999999998"/>
    <n v="0.27260000000000001"/>
    <n v="6"/>
    <n v="1.64"/>
    <n v="0"/>
    <n v="1.64"/>
    <d v="2022-10-26T19:14:41"/>
  </r>
  <r>
    <x v="73"/>
    <x v="72"/>
    <s v="K8"/>
    <s v="000601"/>
    <x v="14"/>
    <x v="2"/>
    <x v="4"/>
    <s v="Y"/>
    <s v="202211"/>
    <n v="356"/>
    <n v="21817.675561948901"/>
    <n v="962342.88728989102"/>
    <m/>
    <n v="2.2671415615063101E-2"/>
    <n v="0.28999999999999998"/>
    <n v="0.27260000000000001"/>
    <n v="8"/>
    <n v="2.1800000000000002"/>
    <n v="0"/>
    <n v="2.1800000000000002"/>
    <d v="2022-10-26T19:14:41"/>
  </r>
  <r>
    <x v="73"/>
    <x v="72"/>
    <s v="K8"/>
    <s v="000603"/>
    <x v="14"/>
    <x v="2"/>
    <x v="4"/>
    <s v="Y"/>
    <s v="202211"/>
    <n v="1416"/>
    <n v="21817.675561948901"/>
    <n v="962342.88728989102"/>
    <m/>
    <n v="2.2671415615063101E-2"/>
    <n v="0.28999999999999998"/>
    <n v="0.27260000000000001"/>
    <n v="32"/>
    <n v="8.7200000000000006"/>
    <n v="0"/>
    <n v="8.7200000000000006"/>
    <d v="2022-10-26T19:14:41"/>
  </r>
  <r>
    <x v="83"/>
    <x v="82"/>
    <s v="K8"/>
    <s v="000605"/>
    <x v="14"/>
    <x v="2"/>
    <x v="4"/>
    <s v="Y"/>
    <s v="202211"/>
    <n v="87"/>
    <n v="12836.772200732101"/>
    <n v="962342.88728989102"/>
    <m/>
    <n v="1.3339083574340599E-2"/>
    <n v="0.28999999999999998"/>
    <n v="0.27260000000000001"/>
    <n v="1"/>
    <n v="0.27"/>
    <n v="0"/>
    <n v="0.27"/>
    <d v="2022-10-26T19:14:41"/>
  </r>
  <r>
    <x v="83"/>
    <x v="82"/>
    <s v="K8"/>
    <s v="000602"/>
    <x v="14"/>
    <x v="2"/>
    <x v="4"/>
    <s v="Y"/>
    <s v="202211"/>
    <n v="1605"/>
    <n v="12836.772200732101"/>
    <n v="962342.88728989102"/>
    <m/>
    <n v="1.3339083574340599E-2"/>
    <n v="0.28999999999999998"/>
    <n v="0.27260000000000001"/>
    <n v="21"/>
    <n v="5.72"/>
    <n v="0"/>
    <n v="5.72"/>
    <d v="2022-10-26T19:14:41"/>
  </r>
  <r>
    <x v="83"/>
    <x v="82"/>
    <s v="K8"/>
    <s v="000606"/>
    <x v="14"/>
    <x v="2"/>
    <x v="4"/>
    <s v="Y"/>
    <s v="202211"/>
    <n v="230"/>
    <n v="12836.772200732101"/>
    <n v="962342.88728989102"/>
    <m/>
    <n v="1.3339083574340599E-2"/>
    <n v="0.28999999999999998"/>
    <n v="0.27260000000000001"/>
    <n v="3"/>
    <n v="0.82"/>
    <n v="0.27"/>
    <n v="1.0899999999999999"/>
    <d v="2022-10-26T19:14:41"/>
  </r>
  <r>
    <x v="83"/>
    <x v="82"/>
    <s v="K8"/>
    <s v="000600"/>
    <x v="14"/>
    <x v="2"/>
    <x v="4"/>
    <s v="Y"/>
    <s v="202211"/>
    <n v="15"/>
    <n v="12836.772200732101"/>
    <n v="962342.88728989102"/>
    <m/>
    <n v="1.3339083574340599E-2"/>
    <n v="0.28999999999999998"/>
    <n v="0.27260000000000001"/>
    <n v="0"/>
    <n v="0"/>
    <n v="0"/>
    <n v="0"/>
    <d v="2022-10-26T19:14:41"/>
  </r>
  <r>
    <x v="83"/>
    <x v="82"/>
    <s v="K8"/>
    <s v="000604"/>
    <x v="14"/>
    <x v="2"/>
    <x v="4"/>
    <s v="Y"/>
    <s v="202211"/>
    <n v="306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2-10-26T19:14:41"/>
  </r>
  <r>
    <x v="83"/>
    <x v="82"/>
    <s v="K8"/>
    <s v="000601"/>
    <x v="14"/>
    <x v="2"/>
    <x v="4"/>
    <s v="Y"/>
    <s v="202211"/>
    <n v="356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2-10-26T19:14:41"/>
  </r>
  <r>
    <x v="83"/>
    <x v="82"/>
    <s v="K8"/>
    <s v="000603"/>
    <x v="14"/>
    <x v="2"/>
    <x v="4"/>
    <s v="Y"/>
    <s v="202211"/>
    <n v="1416"/>
    <n v="12836.772200732101"/>
    <n v="962342.88728989102"/>
    <m/>
    <n v="1.3339083574340599E-2"/>
    <n v="0.28999999999999998"/>
    <n v="0.27260000000000001"/>
    <n v="18"/>
    <n v="4.91"/>
    <n v="0"/>
    <n v="4.91"/>
    <d v="2022-10-26T19:14:41"/>
  </r>
  <r>
    <x v="26"/>
    <x v="26"/>
    <s v="K8"/>
    <s v="000605"/>
    <x v="14"/>
    <x v="2"/>
    <x v="4"/>
    <s v="Y"/>
    <s v="202211"/>
    <n v="87"/>
    <n v="4810.0396424862902"/>
    <n v="962342.88728989102"/>
    <m/>
    <n v="4.99825967024303E-3"/>
    <n v="0.28999999999999998"/>
    <n v="0.27260000000000001"/>
    <n v="0"/>
    <n v="0"/>
    <n v="0"/>
    <n v="0"/>
    <d v="2022-10-26T19:14:41"/>
  </r>
  <r>
    <x v="26"/>
    <x v="26"/>
    <s v="K8"/>
    <s v="000602"/>
    <x v="14"/>
    <x v="2"/>
    <x v="4"/>
    <s v="Y"/>
    <s v="202211"/>
    <n v="1605"/>
    <n v="4810.0396424862902"/>
    <n v="962342.88728989102"/>
    <m/>
    <n v="4.99825967024303E-3"/>
    <n v="0.28999999999999998"/>
    <n v="0.27260000000000001"/>
    <n v="8"/>
    <n v="2.1800000000000002"/>
    <n v="-0.27"/>
    <n v="1.9100000000000001"/>
    <d v="2022-10-26T19:14:41"/>
  </r>
  <r>
    <x v="26"/>
    <x v="26"/>
    <s v="K8"/>
    <s v="000606"/>
    <x v="14"/>
    <x v="2"/>
    <x v="4"/>
    <s v="Y"/>
    <s v="202211"/>
    <n v="230"/>
    <n v="4810.0396424862902"/>
    <n v="962342.88728989102"/>
    <m/>
    <n v="4.99825967024303E-3"/>
    <n v="0.28999999999999998"/>
    <n v="0.27260000000000001"/>
    <n v="1"/>
    <n v="0.27"/>
    <n v="0"/>
    <n v="0.27"/>
    <d v="2022-10-26T19:14:41"/>
  </r>
  <r>
    <x v="26"/>
    <x v="26"/>
    <s v="K8"/>
    <s v="000600"/>
    <x v="14"/>
    <x v="2"/>
    <x v="4"/>
    <s v="Y"/>
    <s v="202211"/>
    <n v="15"/>
    <n v="4810.0396424862902"/>
    <n v="962342.88728989102"/>
    <m/>
    <n v="4.99825967024303E-3"/>
    <n v="0.28999999999999998"/>
    <n v="0.27260000000000001"/>
    <n v="0"/>
    <n v="0"/>
    <n v="0"/>
    <n v="0"/>
    <d v="2022-10-26T19:14:41"/>
  </r>
  <r>
    <x v="26"/>
    <x v="26"/>
    <s v="K8"/>
    <s v="000604"/>
    <x v="14"/>
    <x v="2"/>
    <x v="4"/>
    <s v="Y"/>
    <s v="202211"/>
    <n v="306"/>
    <n v="4810.0396424862902"/>
    <n v="962342.88728989102"/>
    <m/>
    <n v="4.99825967024303E-3"/>
    <n v="0.28999999999999998"/>
    <n v="0.27260000000000001"/>
    <n v="1"/>
    <n v="0.27"/>
    <n v="0"/>
    <n v="0.27"/>
    <d v="2022-10-26T19:14:41"/>
  </r>
  <r>
    <x v="26"/>
    <x v="26"/>
    <s v="K8"/>
    <s v="000601"/>
    <x v="14"/>
    <x v="2"/>
    <x v="4"/>
    <s v="Y"/>
    <s v="202211"/>
    <n v="356"/>
    <n v="4810.0396424862902"/>
    <n v="962342.88728989102"/>
    <m/>
    <n v="4.99825967024303E-3"/>
    <n v="0.28999999999999998"/>
    <n v="0.27260000000000001"/>
    <n v="1"/>
    <n v="0.27"/>
    <n v="0"/>
    <n v="0.27"/>
    <d v="2022-10-26T19:14:41"/>
  </r>
  <r>
    <x v="26"/>
    <x v="26"/>
    <s v="K8"/>
    <s v="000603"/>
    <x v="14"/>
    <x v="2"/>
    <x v="4"/>
    <s v="Y"/>
    <s v="202211"/>
    <n v="1416"/>
    <n v="4810.0396424862902"/>
    <n v="962342.88728989102"/>
    <m/>
    <n v="4.99825967024303E-3"/>
    <n v="0.28999999999999998"/>
    <n v="0.27260000000000001"/>
    <n v="7"/>
    <n v="1.91"/>
    <n v="0"/>
    <n v="1.91"/>
    <d v="2022-10-26T19:14:41"/>
  </r>
  <r>
    <x v="101"/>
    <x v="97"/>
    <s v="42"/>
    <s v="000061"/>
    <x v="15"/>
    <x v="1"/>
    <x v="2"/>
    <s v="Y"/>
    <s v="202211"/>
    <n v="1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2"/>
    <s v="000062"/>
    <x v="15"/>
    <x v="1"/>
    <x v="2"/>
    <s v="Y"/>
    <s v="202211"/>
    <n v="36235"/>
    <n v="489773.98120698403"/>
    <n v="847713.59047745401"/>
    <m/>
    <n v="0.57775879342825098"/>
    <n v="0.18"/>
    <n v="0.16965"/>
    <n v="20935"/>
    <n v="3551.62"/>
    <n v="3.9"/>
    <n v="3555.52"/>
    <d v="2022-10-26T19:14:41"/>
  </r>
  <r>
    <x v="101"/>
    <x v="97"/>
    <s v="42"/>
    <s v="000068"/>
    <x v="15"/>
    <x v="1"/>
    <x v="2"/>
    <s v="Y"/>
    <s v="202211"/>
    <n v="11404"/>
    <n v="489773.98120698403"/>
    <n v="847713.59047745401"/>
    <m/>
    <n v="0.57775879342825098"/>
    <n v="0.18"/>
    <n v="0.16965"/>
    <n v="6588"/>
    <n v="1117.6500000000001"/>
    <n v="3.89"/>
    <n v="1121.5400000000002"/>
    <d v="2022-10-26T19:14:41"/>
  </r>
  <r>
    <x v="101"/>
    <x v="97"/>
    <s v="42"/>
    <s v="000060"/>
    <x v="15"/>
    <x v="1"/>
    <x v="2"/>
    <s v="Y"/>
    <s v="202211"/>
    <n v="6881"/>
    <n v="489773.98120698403"/>
    <n v="847713.59047745401"/>
    <m/>
    <n v="0.57775879342825098"/>
    <n v="0.18"/>
    <n v="0.16965"/>
    <n v="3975"/>
    <n v="674.36"/>
    <n v="96.37"/>
    <n v="770.73"/>
    <d v="2022-10-26T19:14:41"/>
  </r>
  <r>
    <x v="101"/>
    <x v="97"/>
    <s v="42"/>
    <s v="000900"/>
    <x v="15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2"/>
    <s v="000066"/>
    <x v="15"/>
    <x v="1"/>
    <x v="2"/>
    <s v="Y"/>
    <s v="202211"/>
    <n v="25491"/>
    <n v="489773.98120698403"/>
    <n v="847713.59047745401"/>
    <m/>
    <n v="0.57775879342825098"/>
    <n v="0.18"/>
    <n v="0.16965"/>
    <n v="14727"/>
    <n v="2498.44"/>
    <n v="2.72"/>
    <n v="2501.16"/>
    <d v="2022-10-26T19:14:41"/>
  </r>
  <r>
    <x v="101"/>
    <x v="97"/>
    <s v="42"/>
    <s v="000056"/>
    <x v="15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2"/>
    <s v="000063"/>
    <x v="15"/>
    <x v="1"/>
    <x v="2"/>
    <s v="Y"/>
    <s v="202211"/>
    <n v="45"/>
    <n v="489773.98120698403"/>
    <n v="847713.59047745401"/>
    <m/>
    <n v="0.57775879342825098"/>
    <n v="0.18"/>
    <n v="0.16965"/>
    <n v="25"/>
    <n v="4.24"/>
    <n v="0"/>
    <n v="4.24"/>
    <d v="2022-10-26T19:14:41"/>
  </r>
  <r>
    <x v="101"/>
    <x v="97"/>
    <s v="42"/>
    <s v="000070"/>
    <x v="15"/>
    <x v="1"/>
    <x v="2"/>
    <s v="Y"/>
    <s v="202211"/>
    <n v="4221"/>
    <n v="489773.98120698403"/>
    <n v="847713.59047745401"/>
    <m/>
    <n v="0.57775879342825098"/>
    <n v="0.18"/>
    <n v="0.16965"/>
    <n v="2438"/>
    <n v="413.61"/>
    <n v="0.17"/>
    <n v="413.78000000000003"/>
    <d v="2022-10-26T19:14:41"/>
  </r>
  <r>
    <x v="101"/>
    <x v="97"/>
    <s v="42"/>
    <s v="000003"/>
    <x v="15"/>
    <x v="1"/>
    <x v="2"/>
    <s v="Y"/>
    <s v="202211"/>
    <n v="10249"/>
    <n v="489773.98120698403"/>
    <n v="847713.59047745401"/>
    <m/>
    <n v="0.57775879342825098"/>
    <n v="0.18"/>
    <n v="0.16965"/>
    <n v="5921"/>
    <n v="1004.5"/>
    <n v="1.18"/>
    <n v="1005.68"/>
    <d v="2022-10-26T19:14:41"/>
  </r>
  <r>
    <x v="101"/>
    <x v="97"/>
    <s v="42"/>
    <s v="000020"/>
    <x v="15"/>
    <x v="1"/>
    <x v="2"/>
    <s v="Y"/>
    <s v="202211"/>
    <n v="10"/>
    <n v="489773.98120698403"/>
    <n v="847713.59047745401"/>
    <m/>
    <n v="0.57775879342825098"/>
    <n v="0.18"/>
    <n v="0.16965"/>
    <n v="5"/>
    <n v="0.85"/>
    <n v="0"/>
    <n v="0.85"/>
    <d v="2022-10-26T19:14:41"/>
  </r>
  <r>
    <x v="101"/>
    <x v="97"/>
    <s v="42"/>
    <s v="000067"/>
    <x v="15"/>
    <x v="1"/>
    <x v="2"/>
    <s v="Y"/>
    <s v="202211"/>
    <n v="248"/>
    <n v="489773.98120698403"/>
    <n v="847713.59047745401"/>
    <m/>
    <n v="0.57775879342825098"/>
    <n v="0.18"/>
    <n v="0.16965"/>
    <n v="143"/>
    <n v="24.26"/>
    <n v="-0.34"/>
    <n v="23.92"/>
    <d v="2022-10-26T19:14:41"/>
  </r>
  <r>
    <x v="101"/>
    <x v="97"/>
    <s v="42"/>
    <s v="000005"/>
    <x v="15"/>
    <x v="1"/>
    <x v="2"/>
    <s v="Y"/>
    <s v="202211"/>
    <n v="15382"/>
    <n v="489773.98120698403"/>
    <n v="847713.59047745401"/>
    <m/>
    <n v="0.57775879342825098"/>
    <n v="0.18"/>
    <n v="0.16965"/>
    <n v="8887"/>
    <n v="1507.68"/>
    <n v="35.619999999999997"/>
    <n v="1543.3"/>
    <d v="2022-10-26T19:14:41"/>
  </r>
  <r>
    <x v="101"/>
    <x v="97"/>
    <s v="42"/>
    <s v="000057"/>
    <x v="15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2"/>
    <s v="000065"/>
    <x v="15"/>
    <x v="1"/>
    <x v="2"/>
    <s v="Y"/>
    <s v="202211"/>
    <n v="412"/>
    <n v="489773.98120698403"/>
    <n v="847713.59047745401"/>
    <m/>
    <n v="0.57775879342825098"/>
    <n v="0.18"/>
    <n v="0.16965"/>
    <n v="238"/>
    <n v="40.380000000000003"/>
    <n v="-0.68"/>
    <n v="39.700000000000003"/>
    <d v="2022-10-26T19:14:41"/>
  </r>
  <r>
    <x v="101"/>
    <x v="97"/>
    <s v="42"/>
    <s v="000001"/>
    <x v="15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2"/>
    <s v="000064"/>
    <x v="15"/>
    <x v="1"/>
    <x v="2"/>
    <s v="Y"/>
    <s v="202211"/>
    <n v="63032"/>
    <n v="489773.98120698403"/>
    <n v="847713.59047745401"/>
    <m/>
    <n v="0.57775879342825098"/>
    <n v="0.18"/>
    <n v="0.16965"/>
    <n v="36417"/>
    <n v="6178.14"/>
    <n v="4.41"/>
    <n v="6182.55"/>
    <d v="2022-10-26T19:14:41"/>
  </r>
  <r>
    <x v="101"/>
    <x v="97"/>
    <s v="42"/>
    <s v="000069"/>
    <x v="15"/>
    <x v="1"/>
    <x v="2"/>
    <s v="Y"/>
    <s v="202211"/>
    <n v="143"/>
    <n v="489773.98120698403"/>
    <n v="847713.59047745401"/>
    <m/>
    <n v="0.57775879342825098"/>
    <n v="0.18"/>
    <n v="0.16965"/>
    <n v="82"/>
    <n v="13.91"/>
    <n v="-1.69"/>
    <n v="12.22"/>
    <d v="2022-10-26T19:14:41"/>
  </r>
  <r>
    <x v="115"/>
    <x v="109"/>
    <s v="42"/>
    <s v="000061"/>
    <x v="15"/>
    <x v="1"/>
    <x v="2"/>
    <s v="Y"/>
    <s v="202211"/>
    <n v="1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2"/>
    <s v="000062"/>
    <x v="15"/>
    <x v="1"/>
    <x v="2"/>
    <s v="Y"/>
    <s v="202211"/>
    <n v="36235"/>
    <n v="140182.44734847601"/>
    <n v="847713.59047745401"/>
    <m/>
    <n v="0.16536534145869"/>
    <n v="0.18"/>
    <n v="0.16965"/>
    <n v="5992"/>
    <n v="1016.54"/>
    <n v="1.02"/>
    <n v="1017.56"/>
    <d v="2022-10-26T19:14:41"/>
  </r>
  <r>
    <x v="115"/>
    <x v="109"/>
    <s v="42"/>
    <s v="000068"/>
    <x v="15"/>
    <x v="1"/>
    <x v="2"/>
    <s v="Y"/>
    <s v="202211"/>
    <n v="11404"/>
    <n v="140182.44734847601"/>
    <n v="847713.59047745401"/>
    <m/>
    <n v="0.16536534145869"/>
    <n v="0.18"/>
    <n v="0.16965"/>
    <n v="1885"/>
    <n v="319.79000000000002"/>
    <n v="1.02"/>
    <n v="320.81"/>
    <d v="2022-10-26T19:14:41"/>
  </r>
  <r>
    <x v="115"/>
    <x v="109"/>
    <s v="42"/>
    <s v="000060"/>
    <x v="15"/>
    <x v="1"/>
    <x v="2"/>
    <s v="Y"/>
    <s v="202211"/>
    <n v="6881"/>
    <n v="140182.44734847601"/>
    <n v="847713.59047745401"/>
    <m/>
    <n v="0.16536534145869"/>
    <n v="0.18"/>
    <n v="0.16965"/>
    <n v="1137"/>
    <n v="192.89"/>
    <n v="27.49"/>
    <n v="220.38"/>
    <d v="2022-10-26T19:14:41"/>
  </r>
  <r>
    <x v="115"/>
    <x v="109"/>
    <s v="42"/>
    <s v="000900"/>
    <x v="15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2"/>
    <s v="000066"/>
    <x v="15"/>
    <x v="1"/>
    <x v="2"/>
    <s v="Y"/>
    <s v="202211"/>
    <n v="25491"/>
    <n v="140182.44734847601"/>
    <n v="847713.59047745401"/>
    <m/>
    <n v="0.16536534145869"/>
    <n v="0.18"/>
    <n v="0.16965"/>
    <n v="4215"/>
    <n v="715.07"/>
    <n v="0.85"/>
    <n v="715.92000000000007"/>
    <d v="2022-10-26T19:14:41"/>
  </r>
  <r>
    <x v="115"/>
    <x v="109"/>
    <s v="42"/>
    <s v="000056"/>
    <x v="15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2"/>
    <s v="000063"/>
    <x v="15"/>
    <x v="1"/>
    <x v="2"/>
    <s v="Y"/>
    <s v="202211"/>
    <n v="45"/>
    <n v="140182.44734847601"/>
    <n v="847713.59047745401"/>
    <m/>
    <n v="0.16536534145869"/>
    <n v="0.18"/>
    <n v="0.16965"/>
    <n v="7"/>
    <n v="1.19"/>
    <n v="0"/>
    <n v="1.19"/>
    <d v="2022-10-26T19:14:41"/>
  </r>
  <r>
    <x v="115"/>
    <x v="109"/>
    <s v="42"/>
    <s v="000070"/>
    <x v="15"/>
    <x v="1"/>
    <x v="2"/>
    <s v="Y"/>
    <s v="202211"/>
    <n v="4221"/>
    <n v="140182.44734847601"/>
    <n v="847713.59047745401"/>
    <m/>
    <n v="0.16536534145869"/>
    <n v="0.18"/>
    <n v="0.16965"/>
    <n v="698"/>
    <n v="118.42"/>
    <n v="0"/>
    <n v="118.42"/>
    <d v="2022-10-26T19:14:41"/>
  </r>
  <r>
    <x v="115"/>
    <x v="109"/>
    <s v="42"/>
    <s v="000003"/>
    <x v="15"/>
    <x v="1"/>
    <x v="2"/>
    <s v="Y"/>
    <s v="202211"/>
    <n v="10249"/>
    <n v="140182.44734847601"/>
    <n v="847713.59047745401"/>
    <m/>
    <n v="0.16536534145869"/>
    <n v="0.18"/>
    <n v="0.16965"/>
    <n v="1694"/>
    <n v="287.39"/>
    <n v="0.34"/>
    <n v="287.72999999999996"/>
    <d v="2022-10-26T19:14:41"/>
  </r>
  <r>
    <x v="115"/>
    <x v="109"/>
    <s v="42"/>
    <s v="000020"/>
    <x v="15"/>
    <x v="1"/>
    <x v="2"/>
    <s v="Y"/>
    <s v="202211"/>
    <n v="10"/>
    <n v="140182.44734847601"/>
    <n v="847713.59047745401"/>
    <m/>
    <n v="0.16536534145869"/>
    <n v="0.18"/>
    <n v="0.16965"/>
    <n v="1"/>
    <n v="0.17"/>
    <n v="0"/>
    <n v="0.17"/>
    <d v="2022-10-26T19:14:41"/>
  </r>
  <r>
    <x v="115"/>
    <x v="109"/>
    <s v="42"/>
    <s v="000067"/>
    <x v="15"/>
    <x v="1"/>
    <x v="2"/>
    <s v="Y"/>
    <s v="202211"/>
    <n v="248"/>
    <n v="140182.44734847601"/>
    <n v="847713.59047745401"/>
    <m/>
    <n v="0.16536534145869"/>
    <n v="0.18"/>
    <n v="0.16965"/>
    <n v="41"/>
    <n v="6.96"/>
    <n v="-0.17"/>
    <n v="6.79"/>
    <d v="2022-10-26T19:14:41"/>
  </r>
  <r>
    <x v="115"/>
    <x v="109"/>
    <s v="42"/>
    <s v="000005"/>
    <x v="15"/>
    <x v="1"/>
    <x v="2"/>
    <s v="Y"/>
    <s v="202211"/>
    <n v="15382"/>
    <n v="140182.44734847601"/>
    <n v="847713.59047745401"/>
    <m/>
    <n v="0.16536534145869"/>
    <n v="0.18"/>
    <n v="0.16965"/>
    <n v="2543"/>
    <n v="431.42"/>
    <n v="10.18"/>
    <n v="441.6"/>
    <d v="2022-10-26T19:14:41"/>
  </r>
  <r>
    <x v="115"/>
    <x v="109"/>
    <s v="42"/>
    <s v="000057"/>
    <x v="15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2"/>
    <s v="000065"/>
    <x v="15"/>
    <x v="1"/>
    <x v="2"/>
    <s v="Y"/>
    <s v="202211"/>
    <n v="412"/>
    <n v="140182.44734847601"/>
    <n v="847713.59047745401"/>
    <m/>
    <n v="0.16536534145869"/>
    <n v="0.18"/>
    <n v="0.16965"/>
    <n v="68"/>
    <n v="11.54"/>
    <n v="-0.17"/>
    <n v="11.37"/>
    <d v="2022-10-26T19:14:41"/>
  </r>
  <r>
    <x v="115"/>
    <x v="109"/>
    <s v="42"/>
    <s v="000001"/>
    <x v="15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2"/>
    <s v="000064"/>
    <x v="15"/>
    <x v="1"/>
    <x v="2"/>
    <s v="Y"/>
    <s v="202211"/>
    <n v="63032"/>
    <n v="140182.44734847601"/>
    <n v="847713.59047745401"/>
    <m/>
    <n v="0.16536534145869"/>
    <n v="0.18"/>
    <n v="0.16965"/>
    <n v="10423"/>
    <n v="1768.26"/>
    <n v="1.36"/>
    <n v="1769.62"/>
    <d v="2022-10-26T19:14:41"/>
  </r>
  <r>
    <x v="115"/>
    <x v="109"/>
    <s v="42"/>
    <s v="000069"/>
    <x v="15"/>
    <x v="1"/>
    <x v="2"/>
    <s v="Y"/>
    <s v="202211"/>
    <n v="143"/>
    <n v="140182.44734847601"/>
    <n v="847713.59047745401"/>
    <m/>
    <n v="0.16536534145869"/>
    <n v="0.18"/>
    <n v="0.16965"/>
    <n v="23"/>
    <n v="3.9"/>
    <n v="-0.34"/>
    <n v="3.56"/>
    <d v="2022-10-26T19:14:41"/>
  </r>
  <r>
    <x v="35"/>
    <x v="35"/>
    <s v="42"/>
    <s v="000061"/>
    <x v="15"/>
    <x v="1"/>
    <x v="2"/>
    <s v="Y"/>
    <s v="202211"/>
    <n v="1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2"/>
    <s v="000062"/>
    <x v="15"/>
    <x v="1"/>
    <x v="2"/>
    <s v="Y"/>
    <s v="202211"/>
    <n v="36235"/>
    <n v="179412.969543591"/>
    <n v="847713.59047745401"/>
    <m/>
    <n v="0.211643379979954"/>
    <n v="0.18"/>
    <n v="0.16965"/>
    <n v="7668"/>
    <n v="1300.8800000000001"/>
    <n v="1.36"/>
    <n v="1302.24"/>
    <d v="2022-10-26T19:14:41"/>
  </r>
  <r>
    <x v="35"/>
    <x v="35"/>
    <s v="42"/>
    <s v="000068"/>
    <x v="15"/>
    <x v="1"/>
    <x v="2"/>
    <s v="Y"/>
    <s v="202211"/>
    <n v="11404"/>
    <n v="179412.969543591"/>
    <n v="847713.59047745401"/>
    <m/>
    <n v="0.211643379979954"/>
    <n v="0.18"/>
    <n v="0.16965"/>
    <n v="2413"/>
    <n v="409.37"/>
    <n v="1.36"/>
    <n v="410.73"/>
    <d v="2022-10-26T19:14:41"/>
  </r>
  <r>
    <x v="35"/>
    <x v="35"/>
    <s v="42"/>
    <s v="000060"/>
    <x v="15"/>
    <x v="1"/>
    <x v="2"/>
    <s v="Y"/>
    <s v="202211"/>
    <n v="6881"/>
    <n v="179412.969543591"/>
    <n v="847713.59047745401"/>
    <m/>
    <n v="0.211643379979954"/>
    <n v="0.18"/>
    <n v="0.16965"/>
    <n v="1456"/>
    <n v="247.01"/>
    <n v="35.46"/>
    <n v="282.46999999999997"/>
    <d v="2022-10-26T19:14:41"/>
  </r>
  <r>
    <x v="35"/>
    <x v="35"/>
    <s v="42"/>
    <s v="000900"/>
    <x v="15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2"/>
    <s v="000066"/>
    <x v="15"/>
    <x v="1"/>
    <x v="2"/>
    <s v="Y"/>
    <s v="202211"/>
    <n v="25491"/>
    <n v="179412.969543591"/>
    <n v="847713.59047745401"/>
    <m/>
    <n v="0.211643379979954"/>
    <n v="0.18"/>
    <n v="0.16965"/>
    <n v="5395"/>
    <n v="915.26"/>
    <n v="1.02"/>
    <n v="916.28"/>
    <d v="2022-10-26T19:14:41"/>
  </r>
  <r>
    <x v="35"/>
    <x v="35"/>
    <s v="42"/>
    <s v="000056"/>
    <x v="15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2"/>
    <s v="000063"/>
    <x v="15"/>
    <x v="1"/>
    <x v="2"/>
    <s v="Y"/>
    <s v="202211"/>
    <n v="45"/>
    <n v="179412.969543591"/>
    <n v="847713.59047745401"/>
    <m/>
    <n v="0.211643379979954"/>
    <n v="0.18"/>
    <n v="0.16965"/>
    <n v="9"/>
    <n v="1.53"/>
    <n v="0"/>
    <n v="1.53"/>
    <d v="2022-10-26T19:14:41"/>
  </r>
  <r>
    <x v="35"/>
    <x v="35"/>
    <s v="42"/>
    <s v="000070"/>
    <x v="15"/>
    <x v="1"/>
    <x v="2"/>
    <s v="Y"/>
    <s v="202211"/>
    <n v="4221"/>
    <n v="179412.969543591"/>
    <n v="847713.59047745401"/>
    <m/>
    <n v="0.211643379979954"/>
    <n v="0.18"/>
    <n v="0.16965"/>
    <n v="893"/>
    <n v="151.5"/>
    <n v="0"/>
    <n v="151.5"/>
    <d v="2022-10-26T19:14:41"/>
  </r>
  <r>
    <x v="35"/>
    <x v="35"/>
    <s v="42"/>
    <s v="000003"/>
    <x v="15"/>
    <x v="1"/>
    <x v="2"/>
    <s v="Y"/>
    <s v="202211"/>
    <n v="10249"/>
    <n v="179412.969543591"/>
    <n v="847713.59047745401"/>
    <m/>
    <n v="0.211643379979954"/>
    <n v="0.18"/>
    <n v="0.16965"/>
    <n v="2169"/>
    <n v="367.97"/>
    <n v="0.51"/>
    <n v="368.48"/>
    <d v="2022-10-26T19:14:41"/>
  </r>
  <r>
    <x v="35"/>
    <x v="35"/>
    <s v="42"/>
    <s v="000020"/>
    <x v="15"/>
    <x v="1"/>
    <x v="2"/>
    <s v="Y"/>
    <s v="202211"/>
    <n v="10"/>
    <n v="179412.969543591"/>
    <n v="847713.59047745401"/>
    <m/>
    <n v="0.211643379979954"/>
    <n v="0.18"/>
    <n v="0.16965"/>
    <n v="2"/>
    <n v="0.34"/>
    <n v="0"/>
    <n v="0.34"/>
    <d v="2022-10-26T19:14:41"/>
  </r>
  <r>
    <x v="35"/>
    <x v="35"/>
    <s v="42"/>
    <s v="000067"/>
    <x v="15"/>
    <x v="1"/>
    <x v="2"/>
    <s v="Y"/>
    <s v="202211"/>
    <n v="248"/>
    <n v="179412.969543591"/>
    <n v="847713.59047745401"/>
    <m/>
    <n v="0.211643379979954"/>
    <n v="0.18"/>
    <n v="0.16965"/>
    <n v="52"/>
    <n v="8.82"/>
    <n v="-0.17"/>
    <n v="8.65"/>
    <d v="2022-10-26T19:14:41"/>
  </r>
  <r>
    <x v="35"/>
    <x v="35"/>
    <s v="42"/>
    <s v="000005"/>
    <x v="15"/>
    <x v="1"/>
    <x v="2"/>
    <s v="Y"/>
    <s v="202211"/>
    <n v="15382"/>
    <n v="179412.969543591"/>
    <n v="847713.59047745401"/>
    <m/>
    <n v="0.211643379979954"/>
    <n v="0.18"/>
    <n v="0.16965"/>
    <n v="3255"/>
    <n v="552.21"/>
    <n v="13.23"/>
    <n v="565.44000000000005"/>
    <d v="2022-10-26T19:14:41"/>
  </r>
  <r>
    <x v="35"/>
    <x v="35"/>
    <s v="42"/>
    <s v="000057"/>
    <x v="15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2"/>
    <s v="000065"/>
    <x v="15"/>
    <x v="1"/>
    <x v="2"/>
    <s v="Y"/>
    <s v="202211"/>
    <n v="412"/>
    <n v="179412.969543591"/>
    <n v="847713.59047745401"/>
    <m/>
    <n v="0.211643379979954"/>
    <n v="0.18"/>
    <n v="0.16965"/>
    <n v="87"/>
    <n v="14.76"/>
    <n v="-0.34"/>
    <n v="14.42"/>
    <d v="2022-10-26T19:14:41"/>
  </r>
  <r>
    <x v="35"/>
    <x v="35"/>
    <s v="42"/>
    <s v="000001"/>
    <x v="15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2"/>
    <s v="000064"/>
    <x v="15"/>
    <x v="1"/>
    <x v="2"/>
    <s v="Y"/>
    <s v="202211"/>
    <n v="63032"/>
    <n v="179412.969543591"/>
    <n v="847713.59047745401"/>
    <m/>
    <n v="0.211643379979954"/>
    <n v="0.18"/>
    <n v="0.16965"/>
    <n v="13340"/>
    <n v="2263.13"/>
    <n v="1.69"/>
    <n v="2264.8200000000002"/>
    <d v="2022-10-26T19:14:41"/>
  </r>
  <r>
    <x v="35"/>
    <x v="35"/>
    <s v="42"/>
    <s v="000069"/>
    <x v="15"/>
    <x v="1"/>
    <x v="2"/>
    <s v="Y"/>
    <s v="202211"/>
    <n v="143"/>
    <n v="179412.969543591"/>
    <n v="847713.59047745401"/>
    <m/>
    <n v="0.211643379979954"/>
    <n v="0.18"/>
    <n v="0.16965"/>
    <n v="30"/>
    <n v="5.09"/>
    <n v="-0.68"/>
    <n v="4.41"/>
    <d v="2022-10-26T19:14:41"/>
  </r>
  <r>
    <x v="116"/>
    <x v="110"/>
    <s v="42"/>
    <s v="000061"/>
    <x v="15"/>
    <x v="1"/>
    <x v="2"/>
    <s v="Y"/>
    <s v="202211"/>
    <n v="1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2"/>
    <s v="000062"/>
    <x v="15"/>
    <x v="1"/>
    <x v="2"/>
    <s v="Y"/>
    <s v="202211"/>
    <n v="36235"/>
    <n v="4307.9078813870001"/>
    <n v="847713.59047745401"/>
    <m/>
    <n v="5.0817964106965397E-3"/>
    <n v="0.18"/>
    <n v="0.16965"/>
    <n v="184"/>
    <n v="31.22"/>
    <n v="0.17"/>
    <n v="31.39"/>
    <d v="2022-10-26T19:14:41"/>
  </r>
  <r>
    <x v="116"/>
    <x v="110"/>
    <s v="42"/>
    <s v="000068"/>
    <x v="15"/>
    <x v="1"/>
    <x v="2"/>
    <s v="Y"/>
    <s v="202211"/>
    <n v="11404"/>
    <n v="4307.9078813870001"/>
    <n v="847713.59047745401"/>
    <m/>
    <n v="5.0817964106965397E-3"/>
    <n v="0.18"/>
    <n v="0.16965"/>
    <n v="57"/>
    <n v="9.67"/>
    <n v="0"/>
    <n v="9.67"/>
    <d v="2022-10-26T19:14:41"/>
  </r>
  <r>
    <x v="134"/>
    <x v="126"/>
    <s v="C1"/>
    <s v="000060"/>
    <x v="7"/>
    <x v="1"/>
    <x v="8"/>
    <s v="Y"/>
    <s v="202211"/>
    <n v="1097"/>
    <n v="1204551.02597569"/>
    <n v="3950453.0388038498"/>
    <m/>
    <n v="0.30491465514051902"/>
    <n v="1.45"/>
    <n v="1.366625"/>
    <n v="334"/>
    <n v="456.45"/>
    <n v="71.06"/>
    <n v="527.51"/>
    <d v="2022-10-26T19:14:41"/>
  </r>
  <r>
    <x v="134"/>
    <x v="126"/>
    <s v="C1"/>
    <s v="000066"/>
    <x v="7"/>
    <x v="1"/>
    <x v="8"/>
    <s v="Y"/>
    <s v="202211"/>
    <n v="4297"/>
    <n v="1204551.02597569"/>
    <n v="3950453.0388038498"/>
    <m/>
    <n v="0.30491465514051902"/>
    <n v="1.45"/>
    <n v="1.366625"/>
    <n v="1310"/>
    <n v="1790.28"/>
    <n v="2.73"/>
    <n v="1793.01"/>
    <d v="2022-10-26T19:14:41"/>
  </r>
  <r>
    <x v="134"/>
    <x v="126"/>
    <s v="C1"/>
    <s v="000067"/>
    <x v="7"/>
    <x v="1"/>
    <x v="8"/>
    <s v="Y"/>
    <s v="202211"/>
    <n v="28"/>
    <n v="1204551.02597569"/>
    <n v="3950453.0388038498"/>
    <m/>
    <n v="0.30491465514051902"/>
    <n v="1.45"/>
    <n v="1.366625"/>
    <n v="8"/>
    <n v="10.93"/>
    <n v="0"/>
    <n v="10.93"/>
    <d v="2022-10-26T19:14:41"/>
  </r>
  <r>
    <x v="134"/>
    <x v="126"/>
    <s v="C1"/>
    <s v="000057"/>
    <x v="7"/>
    <x v="1"/>
    <x v="8"/>
    <s v="Y"/>
    <s v="202211"/>
    <n v="0"/>
    <n v="1204551.02597569"/>
    <n v="3950453.0388038498"/>
    <m/>
    <n v="0.30491465514051902"/>
    <n v="1.45"/>
    <n v="1.366625"/>
    <n v="0"/>
    <n v="0"/>
    <n v="0"/>
    <n v="0"/>
    <d v="2022-10-26T19:14:41"/>
  </r>
  <r>
    <x v="158"/>
    <x v="146"/>
    <s v="C1"/>
    <s v="000068"/>
    <x v="7"/>
    <x v="1"/>
    <x v="8"/>
    <s v="Y"/>
    <s v="202211"/>
    <n v="1890"/>
    <n v="100352.07956627"/>
    <n v="3950453.0388038498"/>
    <m/>
    <n v="2.5402676245116301E-2"/>
    <n v="1.45"/>
    <n v="1.366625"/>
    <n v="48"/>
    <n v="65.599999999999994"/>
    <n v="0"/>
    <n v="65.599999999999994"/>
    <d v="2022-10-26T19:14:41"/>
  </r>
  <r>
    <x v="158"/>
    <x v="146"/>
    <s v="C1"/>
    <s v="000005"/>
    <x v="7"/>
    <x v="1"/>
    <x v="8"/>
    <s v="Y"/>
    <s v="202211"/>
    <n v="2472"/>
    <n v="100352.07956627"/>
    <n v="3950453.0388038498"/>
    <m/>
    <n v="2.5402676245116301E-2"/>
    <n v="1.45"/>
    <n v="1.366625"/>
    <n v="62"/>
    <n v="84.73"/>
    <n v="2.74"/>
    <n v="87.47"/>
    <d v="2022-10-26T19:14:41"/>
  </r>
  <r>
    <x v="158"/>
    <x v="146"/>
    <s v="C1"/>
    <s v="000020"/>
    <x v="7"/>
    <x v="1"/>
    <x v="8"/>
    <s v="Y"/>
    <s v="202211"/>
    <n v="0"/>
    <n v="100352.07956627"/>
    <n v="3950453.0388038498"/>
    <m/>
    <n v="2.5402676245116301E-2"/>
    <n v="1.45"/>
    <n v="1.366625"/>
    <n v="0"/>
    <n v="0"/>
    <n v="0"/>
    <n v="0"/>
    <d v="2022-10-26T19:14:41"/>
  </r>
  <r>
    <x v="158"/>
    <x v="146"/>
    <s v="C1"/>
    <s v="000056"/>
    <x v="7"/>
    <x v="1"/>
    <x v="8"/>
    <s v="Y"/>
    <s v="202211"/>
    <n v="0"/>
    <n v="100352.07956627"/>
    <n v="3950453.0388038498"/>
    <m/>
    <n v="2.5402676245116301E-2"/>
    <n v="1.45"/>
    <n v="1.366625"/>
    <n v="0"/>
    <n v="0"/>
    <n v="0"/>
    <n v="0"/>
    <d v="2022-10-26T19:14:41"/>
  </r>
  <r>
    <x v="158"/>
    <x v="146"/>
    <s v="C1"/>
    <s v="000001"/>
    <x v="7"/>
    <x v="1"/>
    <x v="8"/>
    <s v="Y"/>
    <s v="202211"/>
    <n v="0"/>
    <n v="100352.07956627"/>
    <n v="3950453.0388038498"/>
    <m/>
    <n v="2.5402676245116301E-2"/>
    <n v="1.45"/>
    <n v="1.366625"/>
    <n v="0"/>
    <n v="0"/>
    <n v="0"/>
    <n v="0"/>
    <d v="2022-10-26T19:14:41"/>
  </r>
  <r>
    <x v="158"/>
    <x v="146"/>
    <s v="C1"/>
    <s v="000070"/>
    <x v="7"/>
    <x v="1"/>
    <x v="8"/>
    <s v="Y"/>
    <s v="202211"/>
    <n v="734"/>
    <n v="100352.07956627"/>
    <n v="3950453.0388038498"/>
    <m/>
    <n v="2.5402676245116301E-2"/>
    <n v="1.45"/>
    <n v="1.366625"/>
    <n v="18"/>
    <n v="24.6"/>
    <n v="0"/>
    <n v="24.6"/>
    <d v="2022-10-26T19:14:41"/>
  </r>
  <r>
    <x v="158"/>
    <x v="146"/>
    <s v="C1"/>
    <s v="000063"/>
    <x v="7"/>
    <x v="1"/>
    <x v="8"/>
    <s v="Y"/>
    <s v="202211"/>
    <n v="5"/>
    <n v="100352.07956627"/>
    <n v="3950453.0388038498"/>
    <m/>
    <n v="2.5402676245116301E-2"/>
    <n v="1.45"/>
    <n v="1.366625"/>
    <n v="0"/>
    <n v="0"/>
    <n v="0"/>
    <n v="0"/>
    <d v="2022-10-26T19:14:41"/>
  </r>
  <r>
    <x v="158"/>
    <x v="146"/>
    <s v="C1"/>
    <s v="000003"/>
    <x v="7"/>
    <x v="1"/>
    <x v="8"/>
    <s v="Y"/>
    <s v="202211"/>
    <n v="1727"/>
    <n v="100352.07956627"/>
    <n v="3950453.0388038498"/>
    <m/>
    <n v="2.5402676245116301E-2"/>
    <n v="1.45"/>
    <n v="1.366625"/>
    <n v="43"/>
    <n v="58.76"/>
    <n v="0"/>
    <n v="58.76"/>
    <d v="2022-10-26T19:14:41"/>
  </r>
  <r>
    <x v="158"/>
    <x v="146"/>
    <s v="C1"/>
    <s v="000065"/>
    <x v="7"/>
    <x v="1"/>
    <x v="8"/>
    <s v="Y"/>
    <s v="202211"/>
    <n v="29"/>
    <n v="100352.07956627"/>
    <n v="3950453.0388038498"/>
    <m/>
    <n v="2.5402676245116301E-2"/>
    <n v="1.45"/>
    <n v="1.366625"/>
    <n v="0"/>
    <n v="0"/>
    <n v="0"/>
    <n v="0"/>
    <d v="2022-10-26T19:14:41"/>
  </r>
  <r>
    <x v="158"/>
    <x v="146"/>
    <s v="C1"/>
    <s v="000064"/>
    <x v="7"/>
    <x v="1"/>
    <x v="8"/>
    <s v="Y"/>
    <s v="202211"/>
    <n v="10901"/>
    <n v="100352.07956627"/>
    <n v="3950453.0388038498"/>
    <m/>
    <n v="2.5402676245116301E-2"/>
    <n v="1.45"/>
    <n v="1.366625"/>
    <n v="276"/>
    <n v="377.19"/>
    <n v="0"/>
    <n v="377.19"/>
    <d v="2022-10-26T19:14:41"/>
  </r>
  <r>
    <x v="158"/>
    <x v="146"/>
    <s v="C1"/>
    <s v="000069"/>
    <x v="7"/>
    <x v="1"/>
    <x v="8"/>
    <s v="Y"/>
    <s v="202211"/>
    <n v="17"/>
    <n v="100352.07956627"/>
    <n v="3950453.0388038498"/>
    <m/>
    <n v="2.5402676245116301E-2"/>
    <n v="1.45"/>
    <n v="1.366625"/>
    <n v="0"/>
    <n v="0"/>
    <n v="0"/>
    <n v="0"/>
    <d v="2022-10-26T19:14:41"/>
  </r>
  <r>
    <x v="158"/>
    <x v="146"/>
    <s v="C1"/>
    <s v="000061"/>
    <x v="7"/>
    <x v="1"/>
    <x v="8"/>
    <s v="Y"/>
    <s v="202211"/>
    <n v="0"/>
    <n v="100352.07956627"/>
    <n v="3950453.0388038498"/>
    <m/>
    <n v="2.5402676245116301E-2"/>
    <n v="1.45"/>
    <n v="1.366625"/>
    <n v="0"/>
    <n v="0"/>
    <n v="0"/>
    <n v="0"/>
    <d v="2022-10-26T19:14:41"/>
  </r>
  <r>
    <x v="158"/>
    <x v="146"/>
    <s v="C1"/>
    <s v="000062"/>
    <x v="7"/>
    <x v="1"/>
    <x v="8"/>
    <s v="Y"/>
    <s v="202211"/>
    <n v="6243"/>
    <n v="100352.07956627"/>
    <n v="3950453.0388038498"/>
    <m/>
    <n v="2.5402676245116301E-2"/>
    <n v="1.45"/>
    <n v="1.366625"/>
    <n v="158"/>
    <n v="215.93"/>
    <n v="0"/>
    <n v="215.93"/>
    <d v="2022-10-26T19:14:41"/>
  </r>
  <r>
    <x v="158"/>
    <x v="146"/>
    <s v="C1"/>
    <s v="000900"/>
    <x v="7"/>
    <x v="1"/>
    <x v="8"/>
    <s v="Y"/>
    <s v="202211"/>
    <n v="0"/>
    <n v="100352.07956627"/>
    <n v="3950453.0388038498"/>
    <m/>
    <n v="2.5402676245116301E-2"/>
    <n v="1.45"/>
    <n v="1.366625"/>
    <n v="0"/>
    <n v="0"/>
    <n v="0"/>
    <n v="0"/>
    <d v="2022-10-26T19:14:41"/>
  </r>
  <r>
    <x v="158"/>
    <x v="146"/>
    <s v="C1"/>
    <s v="000060"/>
    <x v="7"/>
    <x v="1"/>
    <x v="8"/>
    <s v="Y"/>
    <s v="202211"/>
    <n v="1097"/>
    <n v="100352.07956627"/>
    <n v="3950453.0388038498"/>
    <m/>
    <n v="2.5402676245116301E-2"/>
    <n v="1.45"/>
    <n v="1.366625"/>
    <n v="27"/>
    <n v="36.9"/>
    <n v="6.83"/>
    <n v="43.73"/>
    <d v="2022-10-26T19:14:41"/>
  </r>
  <r>
    <x v="158"/>
    <x v="146"/>
    <s v="C1"/>
    <s v="000066"/>
    <x v="7"/>
    <x v="1"/>
    <x v="8"/>
    <s v="Y"/>
    <s v="202211"/>
    <n v="4297"/>
    <n v="100352.07956627"/>
    <n v="3950453.0388038498"/>
    <m/>
    <n v="2.5402676245116301E-2"/>
    <n v="1.45"/>
    <n v="1.366625"/>
    <n v="109"/>
    <n v="148.96"/>
    <n v="0"/>
    <n v="148.96"/>
    <d v="2022-10-26T19:14:41"/>
  </r>
  <r>
    <x v="158"/>
    <x v="146"/>
    <s v="C1"/>
    <s v="000067"/>
    <x v="7"/>
    <x v="1"/>
    <x v="8"/>
    <s v="Y"/>
    <s v="202211"/>
    <n v="28"/>
    <n v="100352.07956627"/>
    <n v="3950453.0388038498"/>
    <m/>
    <n v="2.5402676245116301E-2"/>
    <n v="1.45"/>
    <n v="1.366625"/>
    <n v="0"/>
    <n v="0"/>
    <n v="0"/>
    <n v="0"/>
    <d v="2022-10-26T19:14:41"/>
  </r>
  <r>
    <x v="158"/>
    <x v="146"/>
    <s v="C1"/>
    <s v="000057"/>
    <x v="7"/>
    <x v="1"/>
    <x v="8"/>
    <s v="Y"/>
    <s v="202211"/>
    <n v="0"/>
    <n v="100352.07956627"/>
    <n v="3950453.0388038498"/>
    <m/>
    <n v="2.5402676245116301E-2"/>
    <n v="1.45"/>
    <n v="1.366625"/>
    <n v="0"/>
    <n v="0"/>
    <n v="0"/>
    <n v="0"/>
    <d v="2022-10-26T19:14:41"/>
  </r>
  <r>
    <x v="94"/>
    <x v="91"/>
    <s v="C1"/>
    <s v="000005"/>
    <x v="7"/>
    <x v="1"/>
    <x v="8"/>
    <s v="Y"/>
    <s v="202211"/>
    <n v="2472"/>
    <n v="304332.53656060703"/>
    <n v="3950453.0388038498"/>
    <m/>
    <n v="7.7037376111362604E-2"/>
    <n v="1.45"/>
    <n v="1.366625"/>
    <n v="190"/>
    <n v="259.66000000000003"/>
    <n v="6.84"/>
    <n v="266.5"/>
    <d v="2022-10-26T19:14:41"/>
  </r>
  <r>
    <x v="94"/>
    <x v="91"/>
    <s v="C1"/>
    <s v="000020"/>
    <x v="7"/>
    <x v="1"/>
    <x v="8"/>
    <s v="Y"/>
    <s v="202211"/>
    <n v="0"/>
    <n v="304332.53656060703"/>
    <n v="3950453.0388038498"/>
    <m/>
    <n v="7.7037376111362604E-2"/>
    <n v="1.45"/>
    <n v="1.366625"/>
    <n v="0"/>
    <n v="0"/>
    <n v="0"/>
    <n v="0"/>
    <d v="2022-10-26T19:14:41"/>
  </r>
  <r>
    <x v="94"/>
    <x v="91"/>
    <s v="C1"/>
    <s v="000056"/>
    <x v="7"/>
    <x v="1"/>
    <x v="8"/>
    <s v="Y"/>
    <s v="202211"/>
    <n v="0"/>
    <n v="304332.53656060703"/>
    <n v="3950453.0388038498"/>
    <m/>
    <n v="7.7037376111362604E-2"/>
    <n v="1.45"/>
    <n v="1.366625"/>
    <n v="0"/>
    <n v="0"/>
    <n v="0"/>
    <n v="0"/>
    <d v="2022-10-26T19:14:41"/>
  </r>
  <r>
    <x v="94"/>
    <x v="91"/>
    <s v="C1"/>
    <s v="000001"/>
    <x v="7"/>
    <x v="1"/>
    <x v="8"/>
    <s v="Y"/>
    <s v="202211"/>
    <n v="0"/>
    <n v="304332.53656060703"/>
    <n v="3950453.0388038498"/>
    <m/>
    <n v="7.7037376111362604E-2"/>
    <n v="1.45"/>
    <n v="1.366625"/>
    <n v="0"/>
    <n v="0"/>
    <n v="0"/>
    <n v="0"/>
    <d v="2022-10-26T19:14:41"/>
  </r>
  <r>
    <x v="94"/>
    <x v="91"/>
    <s v="C1"/>
    <s v="000070"/>
    <x v="7"/>
    <x v="1"/>
    <x v="8"/>
    <s v="Y"/>
    <s v="202211"/>
    <n v="734"/>
    <n v="304332.53656060703"/>
    <n v="3950453.0388038498"/>
    <m/>
    <n v="7.7037376111362604E-2"/>
    <n v="1.45"/>
    <n v="1.366625"/>
    <n v="56"/>
    <n v="76.53"/>
    <n v="0"/>
    <n v="76.53"/>
    <d v="2022-10-26T19:14:41"/>
  </r>
  <r>
    <x v="94"/>
    <x v="91"/>
    <s v="C1"/>
    <s v="000063"/>
    <x v="7"/>
    <x v="1"/>
    <x v="8"/>
    <s v="Y"/>
    <s v="202211"/>
    <n v="5"/>
    <n v="304332.53656060703"/>
    <n v="3950453.0388038498"/>
    <m/>
    <n v="7.7037376111362604E-2"/>
    <n v="1.45"/>
    <n v="1.366625"/>
    <n v="0"/>
    <n v="0"/>
    <n v="0"/>
    <n v="0"/>
    <d v="2022-10-26T19:14:41"/>
  </r>
  <r>
    <x v="94"/>
    <x v="91"/>
    <s v="C1"/>
    <s v="000003"/>
    <x v="7"/>
    <x v="1"/>
    <x v="8"/>
    <s v="Y"/>
    <s v="202211"/>
    <n v="1727"/>
    <n v="304332.53656060703"/>
    <n v="3950453.0388038498"/>
    <m/>
    <n v="7.7037376111362604E-2"/>
    <n v="1.45"/>
    <n v="1.366625"/>
    <n v="133"/>
    <n v="181.76"/>
    <n v="0"/>
    <n v="181.76"/>
    <d v="2022-10-26T19:14:41"/>
  </r>
  <r>
    <x v="94"/>
    <x v="91"/>
    <s v="C1"/>
    <s v="000065"/>
    <x v="7"/>
    <x v="1"/>
    <x v="8"/>
    <s v="Y"/>
    <s v="202211"/>
    <n v="29"/>
    <n v="304332.53656060703"/>
    <n v="3950453.0388038498"/>
    <m/>
    <n v="7.7037376111362604E-2"/>
    <n v="1.45"/>
    <n v="1.366625"/>
    <n v="2"/>
    <n v="2.73"/>
    <n v="0"/>
    <n v="2.73"/>
    <d v="2022-10-26T19:14:41"/>
  </r>
  <r>
    <x v="94"/>
    <x v="91"/>
    <s v="C1"/>
    <s v="000064"/>
    <x v="7"/>
    <x v="1"/>
    <x v="8"/>
    <s v="Y"/>
    <s v="202211"/>
    <n v="10901"/>
    <n v="304332.53656060703"/>
    <n v="3950453.0388038498"/>
    <m/>
    <n v="7.7037376111362604E-2"/>
    <n v="1.45"/>
    <n v="1.366625"/>
    <n v="839"/>
    <n v="1146.5999999999999"/>
    <n v="1.37"/>
    <n v="1147.9699999999998"/>
    <d v="2022-10-26T19:14:41"/>
  </r>
  <r>
    <x v="94"/>
    <x v="91"/>
    <s v="C1"/>
    <s v="000069"/>
    <x v="7"/>
    <x v="1"/>
    <x v="8"/>
    <s v="Y"/>
    <s v="202211"/>
    <n v="17"/>
    <n v="304332.53656060703"/>
    <n v="3950453.0388038498"/>
    <m/>
    <n v="7.7037376111362604E-2"/>
    <n v="1.45"/>
    <n v="1.366625"/>
    <n v="1"/>
    <n v="1.37"/>
    <n v="0"/>
    <n v="1.37"/>
    <d v="2022-10-26T19:14:41"/>
  </r>
  <r>
    <x v="94"/>
    <x v="91"/>
    <s v="C1"/>
    <s v="000061"/>
    <x v="7"/>
    <x v="1"/>
    <x v="8"/>
    <s v="Y"/>
    <s v="202211"/>
    <n v="0"/>
    <n v="304332.53656060703"/>
    <n v="3950453.0388038498"/>
    <m/>
    <n v="7.7037376111362604E-2"/>
    <n v="1.45"/>
    <n v="1.366625"/>
    <n v="0"/>
    <n v="0"/>
    <n v="0"/>
    <n v="0"/>
    <d v="2022-10-26T19:14:41"/>
  </r>
  <r>
    <x v="94"/>
    <x v="91"/>
    <s v="C1"/>
    <s v="000062"/>
    <x v="7"/>
    <x v="1"/>
    <x v="8"/>
    <s v="Y"/>
    <s v="202211"/>
    <n v="6243"/>
    <n v="304332.53656060703"/>
    <n v="3950453.0388038498"/>
    <m/>
    <n v="7.7037376111362604E-2"/>
    <n v="1.45"/>
    <n v="1.366625"/>
    <n v="480"/>
    <n v="655.98"/>
    <n v="1.36"/>
    <n v="657.34"/>
    <d v="2022-10-26T19:14:41"/>
  </r>
  <r>
    <x v="94"/>
    <x v="91"/>
    <s v="C1"/>
    <s v="000900"/>
    <x v="7"/>
    <x v="1"/>
    <x v="8"/>
    <s v="Y"/>
    <s v="202211"/>
    <n v="0"/>
    <n v="304332.53656060703"/>
    <n v="3950453.0388038498"/>
    <m/>
    <n v="7.7037376111362604E-2"/>
    <n v="1.45"/>
    <n v="1.366625"/>
    <n v="0"/>
    <n v="0"/>
    <n v="0"/>
    <n v="0"/>
    <d v="2022-10-26T19:14:41"/>
  </r>
  <r>
    <x v="94"/>
    <x v="91"/>
    <s v="C1"/>
    <s v="000060"/>
    <x v="7"/>
    <x v="1"/>
    <x v="8"/>
    <s v="Y"/>
    <s v="202211"/>
    <n v="1097"/>
    <n v="304332.53656060703"/>
    <n v="3950453.0388038498"/>
    <m/>
    <n v="7.7037376111362604E-2"/>
    <n v="1.45"/>
    <n v="1.366625"/>
    <n v="84"/>
    <n v="114.8"/>
    <n v="19.13"/>
    <n v="133.93"/>
    <d v="2022-10-26T19:14:41"/>
  </r>
  <r>
    <x v="94"/>
    <x v="91"/>
    <s v="C1"/>
    <s v="000066"/>
    <x v="7"/>
    <x v="1"/>
    <x v="8"/>
    <s v="Y"/>
    <s v="202211"/>
    <n v="4297"/>
    <n v="304332.53656060703"/>
    <n v="3950453.0388038498"/>
    <m/>
    <n v="7.7037376111362604E-2"/>
    <n v="1.45"/>
    <n v="1.366625"/>
    <n v="331"/>
    <n v="452.35"/>
    <n v="0"/>
    <n v="452.35"/>
    <d v="2022-10-26T19:14:41"/>
  </r>
  <r>
    <x v="94"/>
    <x v="91"/>
    <s v="C1"/>
    <s v="000067"/>
    <x v="7"/>
    <x v="1"/>
    <x v="8"/>
    <s v="Y"/>
    <s v="202211"/>
    <n v="28"/>
    <n v="304332.53656060703"/>
    <n v="3950453.0388038498"/>
    <m/>
    <n v="7.7037376111362604E-2"/>
    <n v="1.45"/>
    <n v="1.366625"/>
    <n v="2"/>
    <n v="2.73"/>
    <n v="0"/>
    <n v="2.73"/>
    <d v="2022-10-26T19:14:41"/>
  </r>
  <r>
    <x v="94"/>
    <x v="91"/>
    <s v="C1"/>
    <s v="000057"/>
    <x v="7"/>
    <x v="1"/>
    <x v="8"/>
    <s v="Y"/>
    <s v="202211"/>
    <n v="0"/>
    <n v="304332.53656060703"/>
    <n v="3950453.0388038498"/>
    <m/>
    <n v="7.7037376111362604E-2"/>
    <n v="1.45"/>
    <n v="1.366625"/>
    <n v="0"/>
    <n v="0"/>
    <n v="0"/>
    <n v="0"/>
    <d v="2022-10-26T19:14:41"/>
  </r>
  <r>
    <x v="49"/>
    <x v="49"/>
    <s v="C1"/>
    <s v="000068"/>
    <x v="7"/>
    <x v="1"/>
    <x v="8"/>
    <s v="Y"/>
    <s v="202211"/>
    <n v="1890"/>
    <n v="253107.79461960899"/>
    <n v="3950453.0388038498"/>
    <m/>
    <n v="6.4070574218557802E-2"/>
    <n v="1.45"/>
    <n v="1.366625"/>
    <n v="121"/>
    <n v="165.36"/>
    <n v="1.36"/>
    <n v="166.72000000000003"/>
    <d v="2022-10-26T19:14:41"/>
  </r>
  <r>
    <x v="49"/>
    <x v="49"/>
    <s v="C1"/>
    <s v="000005"/>
    <x v="7"/>
    <x v="1"/>
    <x v="8"/>
    <s v="Y"/>
    <s v="202211"/>
    <n v="2472"/>
    <n v="253107.79461960899"/>
    <n v="3950453.0388038498"/>
    <m/>
    <n v="6.4070574218557802E-2"/>
    <n v="1.45"/>
    <n v="1.366625"/>
    <n v="158"/>
    <n v="215.93"/>
    <n v="5.46"/>
    <n v="221.39000000000001"/>
    <d v="2022-10-26T19:14:41"/>
  </r>
  <r>
    <x v="49"/>
    <x v="49"/>
    <s v="C1"/>
    <s v="000020"/>
    <x v="7"/>
    <x v="1"/>
    <x v="8"/>
    <s v="Y"/>
    <s v="202211"/>
    <n v="0"/>
    <n v="253107.79461960899"/>
    <n v="3950453.0388038498"/>
    <m/>
    <n v="6.4070574218557802E-2"/>
    <n v="1.45"/>
    <n v="1.366625"/>
    <n v="0"/>
    <n v="0"/>
    <n v="0"/>
    <n v="0"/>
    <d v="2022-10-26T19:14:41"/>
  </r>
  <r>
    <x v="49"/>
    <x v="49"/>
    <s v="C1"/>
    <s v="000056"/>
    <x v="7"/>
    <x v="1"/>
    <x v="8"/>
    <s v="Y"/>
    <s v="202211"/>
    <n v="0"/>
    <n v="253107.79461960899"/>
    <n v="3950453.0388038498"/>
    <m/>
    <n v="6.4070574218557802E-2"/>
    <n v="1.45"/>
    <n v="1.366625"/>
    <n v="0"/>
    <n v="0"/>
    <n v="0"/>
    <n v="0"/>
    <d v="2022-10-26T19:14:41"/>
  </r>
  <r>
    <x v="49"/>
    <x v="49"/>
    <s v="C1"/>
    <s v="000001"/>
    <x v="7"/>
    <x v="1"/>
    <x v="8"/>
    <s v="Y"/>
    <s v="202211"/>
    <n v="0"/>
    <n v="253107.79461960899"/>
    <n v="3950453.0388038498"/>
    <m/>
    <n v="6.4070574218557802E-2"/>
    <n v="1.45"/>
    <n v="1.366625"/>
    <n v="0"/>
    <n v="0"/>
    <n v="0"/>
    <n v="0"/>
    <d v="2022-10-26T19:14:41"/>
  </r>
  <r>
    <x v="49"/>
    <x v="49"/>
    <s v="C1"/>
    <s v="000070"/>
    <x v="7"/>
    <x v="1"/>
    <x v="8"/>
    <s v="Y"/>
    <s v="202211"/>
    <n v="734"/>
    <n v="253107.79461960899"/>
    <n v="3950453.0388038498"/>
    <m/>
    <n v="6.4070574218557802E-2"/>
    <n v="1.45"/>
    <n v="1.366625"/>
    <n v="47"/>
    <n v="64.23"/>
    <n v="-1.37"/>
    <n v="62.860000000000007"/>
    <d v="2022-10-26T19:14:41"/>
  </r>
  <r>
    <x v="49"/>
    <x v="49"/>
    <s v="C1"/>
    <s v="000063"/>
    <x v="7"/>
    <x v="1"/>
    <x v="8"/>
    <s v="Y"/>
    <s v="202211"/>
    <n v="5"/>
    <n v="253107.79461960899"/>
    <n v="3950453.0388038498"/>
    <m/>
    <n v="6.4070574218557802E-2"/>
    <n v="1.45"/>
    <n v="1.366625"/>
    <n v="0"/>
    <n v="0"/>
    <n v="0"/>
    <n v="0"/>
    <d v="2022-10-26T19:14:41"/>
  </r>
  <r>
    <x v="49"/>
    <x v="49"/>
    <s v="C1"/>
    <s v="000003"/>
    <x v="7"/>
    <x v="1"/>
    <x v="8"/>
    <s v="Y"/>
    <s v="202211"/>
    <n v="1727"/>
    <n v="253107.79461960899"/>
    <n v="3950453.0388038498"/>
    <m/>
    <n v="6.4070574218557802E-2"/>
    <n v="1.45"/>
    <n v="1.366625"/>
    <n v="110"/>
    <n v="150.33000000000001"/>
    <n v="0"/>
    <n v="150.33000000000001"/>
    <d v="2022-10-26T19:14:41"/>
  </r>
  <r>
    <x v="49"/>
    <x v="49"/>
    <s v="C1"/>
    <s v="000065"/>
    <x v="7"/>
    <x v="1"/>
    <x v="8"/>
    <s v="Y"/>
    <s v="202211"/>
    <n v="29"/>
    <n v="253107.79461960899"/>
    <n v="3950453.0388038498"/>
    <m/>
    <n v="6.4070574218557802E-2"/>
    <n v="1.45"/>
    <n v="1.366625"/>
    <n v="1"/>
    <n v="1.37"/>
    <n v="0"/>
    <n v="1.37"/>
    <d v="2022-10-26T19:14:41"/>
  </r>
  <r>
    <x v="49"/>
    <x v="49"/>
    <s v="C1"/>
    <s v="000064"/>
    <x v="7"/>
    <x v="1"/>
    <x v="8"/>
    <s v="Y"/>
    <s v="202211"/>
    <n v="10901"/>
    <n v="253107.79461960899"/>
    <n v="3950453.0388038498"/>
    <m/>
    <n v="6.4070574218557802E-2"/>
    <n v="1.45"/>
    <n v="1.366625"/>
    <n v="698"/>
    <n v="953.9"/>
    <n v="1.36"/>
    <n v="955.26"/>
    <d v="2022-10-26T19:14:41"/>
  </r>
  <r>
    <x v="49"/>
    <x v="49"/>
    <s v="C1"/>
    <s v="000069"/>
    <x v="7"/>
    <x v="1"/>
    <x v="8"/>
    <s v="Y"/>
    <s v="202211"/>
    <n v="17"/>
    <n v="253107.79461960899"/>
    <n v="3950453.0388038498"/>
    <m/>
    <n v="6.4070574218557802E-2"/>
    <n v="1.45"/>
    <n v="1.366625"/>
    <n v="1"/>
    <n v="1.37"/>
    <n v="0"/>
    <n v="1.37"/>
    <d v="2022-10-26T19:14:41"/>
  </r>
  <r>
    <x v="49"/>
    <x v="49"/>
    <s v="C1"/>
    <s v="000061"/>
    <x v="7"/>
    <x v="1"/>
    <x v="8"/>
    <s v="Y"/>
    <s v="202211"/>
    <n v="0"/>
    <n v="253107.79461960899"/>
    <n v="3950453.0388038498"/>
    <m/>
    <n v="6.4070574218557802E-2"/>
    <n v="1.45"/>
    <n v="1.366625"/>
    <n v="0"/>
    <n v="0"/>
    <n v="0"/>
    <n v="0"/>
    <d v="2022-10-26T19:14:41"/>
  </r>
  <r>
    <x v="49"/>
    <x v="49"/>
    <s v="C1"/>
    <s v="000062"/>
    <x v="7"/>
    <x v="1"/>
    <x v="8"/>
    <s v="Y"/>
    <s v="202211"/>
    <n v="6243"/>
    <n v="253107.79461960899"/>
    <n v="3950453.0388038498"/>
    <m/>
    <n v="6.4070574218557802E-2"/>
    <n v="1.45"/>
    <n v="1.366625"/>
    <n v="399"/>
    <n v="545.28"/>
    <n v="0"/>
    <n v="545.28"/>
    <d v="2022-10-26T19:14:41"/>
  </r>
  <r>
    <x v="49"/>
    <x v="49"/>
    <s v="C1"/>
    <s v="000900"/>
    <x v="7"/>
    <x v="1"/>
    <x v="8"/>
    <s v="Y"/>
    <s v="202211"/>
    <n v="0"/>
    <n v="253107.79461960899"/>
    <n v="3950453.0388038498"/>
    <m/>
    <n v="6.4070574218557802E-2"/>
    <n v="1.45"/>
    <n v="1.366625"/>
    <n v="0"/>
    <n v="0"/>
    <n v="0"/>
    <n v="0"/>
    <d v="2022-10-26T19:14:41"/>
  </r>
  <r>
    <x v="49"/>
    <x v="49"/>
    <s v="C1"/>
    <s v="000060"/>
    <x v="7"/>
    <x v="1"/>
    <x v="8"/>
    <s v="Y"/>
    <s v="202211"/>
    <n v="1097"/>
    <n v="253107.79461960899"/>
    <n v="3950453.0388038498"/>
    <m/>
    <n v="6.4070574218557802E-2"/>
    <n v="1.45"/>
    <n v="1.366625"/>
    <n v="70"/>
    <n v="95.66"/>
    <n v="13.66"/>
    <n v="109.32"/>
    <d v="2022-10-26T19:14:41"/>
  </r>
  <r>
    <x v="49"/>
    <x v="49"/>
    <s v="C1"/>
    <s v="000066"/>
    <x v="7"/>
    <x v="1"/>
    <x v="8"/>
    <s v="Y"/>
    <s v="202211"/>
    <n v="4297"/>
    <n v="253107.79461960899"/>
    <n v="3950453.0388038498"/>
    <m/>
    <n v="6.4070574218557802E-2"/>
    <n v="1.45"/>
    <n v="1.366625"/>
    <n v="275"/>
    <n v="375.82"/>
    <n v="1.37"/>
    <n v="377.19"/>
    <d v="2022-10-26T19:14:41"/>
  </r>
  <r>
    <x v="49"/>
    <x v="49"/>
    <s v="C1"/>
    <s v="000067"/>
    <x v="7"/>
    <x v="1"/>
    <x v="8"/>
    <s v="Y"/>
    <s v="202211"/>
    <n v="28"/>
    <n v="253107.79461960899"/>
    <n v="3950453.0388038498"/>
    <m/>
    <n v="6.4070574218557802E-2"/>
    <n v="1.45"/>
    <n v="1.366625"/>
    <n v="1"/>
    <n v="1.37"/>
    <n v="0"/>
    <n v="1.37"/>
    <d v="2022-10-26T19:14:41"/>
  </r>
  <r>
    <x v="49"/>
    <x v="49"/>
    <s v="C1"/>
    <s v="000057"/>
    <x v="7"/>
    <x v="1"/>
    <x v="8"/>
    <s v="Y"/>
    <s v="202211"/>
    <n v="0"/>
    <n v="253107.79461960899"/>
    <n v="3950453.0388038498"/>
    <m/>
    <n v="6.4070574218557802E-2"/>
    <n v="1.45"/>
    <n v="1.366625"/>
    <n v="0"/>
    <n v="0"/>
    <n v="0"/>
    <n v="0"/>
    <d v="2022-10-26T19:14:41"/>
  </r>
  <r>
    <x v="159"/>
    <x v="147"/>
    <s v="C1"/>
    <s v="000068"/>
    <x v="7"/>
    <x v="1"/>
    <x v="8"/>
    <s v="Y"/>
    <s v="202211"/>
    <n v="1890"/>
    <n v="4588.1685324178698"/>
    <n v="3950453.0388038498"/>
    <m/>
    <n v="1.1614284456364799E-3"/>
    <n v="1.45"/>
    <n v="1.366625"/>
    <n v="2"/>
    <n v="2.73"/>
    <n v="0"/>
    <n v="2.73"/>
    <d v="2022-10-26T19:14:41"/>
  </r>
  <r>
    <x v="159"/>
    <x v="147"/>
    <s v="C1"/>
    <s v="000005"/>
    <x v="7"/>
    <x v="1"/>
    <x v="8"/>
    <s v="Y"/>
    <s v="202211"/>
    <n v="2472"/>
    <n v="4588.1685324178698"/>
    <n v="3950453.0388038498"/>
    <m/>
    <n v="1.1614284456364799E-3"/>
    <n v="1.45"/>
    <n v="1.366625"/>
    <n v="2"/>
    <n v="2.73"/>
    <n v="0"/>
    <n v="2.73"/>
    <d v="2022-10-26T19:14:41"/>
  </r>
  <r>
    <x v="159"/>
    <x v="147"/>
    <s v="C1"/>
    <s v="000020"/>
    <x v="7"/>
    <x v="1"/>
    <x v="8"/>
    <s v="Y"/>
    <s v="202211"/>
    <n v="0"/>
    <n v="4588.1685324178698"/>
    <n v="3950453.0388038498"/>
    <m/>
    <n v="1.1614284456364799E-3"/>
    <n v="1.45"/>
    <n v="1.366625"/>
    <n v="0"/>
    <n v="0"/>
    <n v="0"/>
    <n v="0"/>
    <d v="2022-10-26T19:14:41"/>
  </r>
  <r>
    <x v="159"/>
    <x v="147"/>
    <s v="C1"/>
    <s v="000056"/>
    <x v="7"/>
    <x v="1"/>
    <x v="8"/>
    <s v="Y"/>
    <s v="202211"/>
    <n v="0"/>
    <n v="4588.1685324178698"/>
    <n v="3950453.0388038498"/>
    <m/>
    <n v="1.1614284456364799E-3"/>
    <n v="1.45"/>
    <n v="1.366625"/>
    <n v="0"/>
    <n v="0"/>
    <n v="0"/>
    <n v="0"/>
    <d v="2022-10-26T19:14:41"/>
  </r>
  <r>
    <x v="159"/>
    <x v="147"/>
    <s v="C1"/>
    <s v="000001"/>
    <x v="7"/>
    <x v="1"/>
    <x v="8"/>
    <s v="Y"/>
    <s v="202211"/>
    <n v="0"/>
    <n v="4588.1685324178698"/>
    <n v="3950453.0388038498"/>
    <m/>
    <n v="1.1614284456364799E-3"/>
    <n v="1.45"/>
    <n v="1.366625"/>
    <n v="0"/>
    <n v="0"/>
    <n v="0"/>
    <n v="0"/>
    <d v="2022-10-26T19:14:41"/>
  </r>
  <r>
    <x v="159"/>
    <x v="147"/>
    <s v="C1"/>
    <s v="000070"/>
    <x v="7"/>
    <x v="1"/>
    <x v="8"/>
    <s v="Y"/>
    <s v="202211"/>
    <n v="734"/>
    <n v="4588.1685324178698"/>
    <n v="3950453.0388038498"/>
    <m/>
    <n v="1.1614284456364799E-3"/>
    <n v="1.45"/>
    <n v="1.366625"/>
    <n v="0"/>
    <n v="0"/>
    <n v="0"/>
    <n v="0"/>
    <d v="2022-10-26T19:14:41"/>
  </r>
  <r>
    <x v="159"/>
    <x v="147"/>
    <s v="C1"/>
    <s v="000063"/>
    <x v="7"/>
    <x v="1"/>
    <x v="8"/>
    <s v="Y"/>
    <s v="202211"/>
    <n v="5"/>
    <n v="4588.1685324178698"/>
    <n v="3950453.0388038498"/>
    <m/>
    <n v="1.1614284456364799E-3"/>
    <n v="1.45"/>
    <n v="1.366625"/>
    <n v="0"/>
    <n v="0"/>
    <n v="0"/>
    <n v="0"/>
    <d v="2022-10-26T19:14:41"/>
  </r>
  <r>
    <x v="159"/>
    <x v="147"/>
    <s v="C1"/>
    <s v="000003"/>
    <x v="7"/>
    <x v="1"/>
    <x v="8"/>
    <s v="Y"/>
    <s v="202211"/>
    <n v="1727"/>
    <n v="4588.1685324178698"/>
    <n v="3950453.0388038498"/>
    <m/>
    <n v="1.1614284456364799E-3"/>
    <n v="1.45"/>
    <n v="1.366625"/>
    <n v="2"/>
    <n v="2.73"/>
    <n v="0"/>
    <n v="2.73"/>
    <d v="2022-10-26T19:14:41"/>
  </r>
  <r>
    <x v="159"/>
    <x v="147"/>
    <s v="C1"/>
    <s v="000065"/>
    <x v="7"/>
    <x v="1"/>
    <x v="8"/>
    <s v="Y"/>
    <s v="202211"/>
    <n v="29"/>
    <n v="4588.1685324178698"/>
    <n v="3950453.0388038498"/>
    <m/>
    <n v="1.1614284456364799E-3"/>
    <n v="1.45"/>
    <n v="1.366625"/>
    <n v="0"/>
    <n v="0"/>
    <n v="0"/>
    <n v="0"/>
    <d v="2022-10-26T19:14:41"/>
  </r>
  <r>
    <x v="159"/>
    <x v="147"/>
    <s v="C1"/>
    <s v="000064"/>
    <x v="7"/>
    <x v="1"/>
    <x v="8"/>
    <s v="Y"/>
    <s v="202211"/>
    <n v="10901"/>
    <n v="4588.1685324178698"/>
    <n v="3950453.0388038498"/>
    <m/>
    <n v="1.1614284456364799E-3"/>
    <n v="1.45"/>
    <n v="1.366625"/>
    <n v="12"/>
    <n v="16.399999999999999"/>
    <n v="0"/>
    <n v="16.399999999999999"/>
    <d v="2022-10-26T19:14:41"/>
  </r>
  <r>
    <x v="159"/>
    <x v="147"/>
    <s v="C1"/>
    <s v="000069"/>
    <x v="7"/>
    <x v="1"/>
    <x v="8"/>
    <s v="Y"/>
    <s v="202211"/>
    <n v="17"/>
    <n v="4588.1685324178698"/>
    <n v="3950453.0388038498"/>
    <m/>
    <n v="1.1614284456364799E-3"/>
    <n v="1.45"/>
    <n v="1.366625"/>
    <n v="0"/>
    <n v="0"/>
    <n v="0"/>
    <n v="0"/>
    <d v="2022-10-26T19:14:41"/>
  </r>
  <r>
    <x v="159"/>
    <x v="147"/>
    <s v="C1"/>
    <s v="000061"/>
    <x v="7"/>
    <x v="1"/>
    <x v="8"/>
    <s v="Y"/>
    <s v="202211"/>
    <n v="0"/>
    <n v="4588.1685324178698"/>
    <n v="3950453.0388038498"/>
    <m/>
    <n v="1.1614284456364799E-3"/>
    <n v="1.45"/>
    <n v="1.366625"/>
    <n v="0"/>
    <n v="0"/>
    <n v="0"/>
    <n v="0"/>
    <d v="2022-10-26T19:14:41"/>
  </r>
  <r>
    <x v="159"/>
    <x v="147"/>
    <s v="C1"/>
    <s v="000062"/>
    <x v="7"/>
    <x v="1"/>
    <x v="8"/>
    <s v="Y"/>
    <s v="202211"/>
    <n v="6243"/>
    <n v="4588.1685324178698"/>
    <n v="3950453.0388038498"/>
    <m/>
    <n v="1.1614284456364799E-3"/>
    <n v="1.45"/>
    <n v="1.366625"/>
    <n v="7"/>
    <n v="9.57"/>
    <n v="0"/>
    <n v="9.57"/>
    <d v="2022-10-26T19:14:41"/>
  </r>
  <r>
    <x v="159"/>
    <x v="147"/>
    <s v="C1"/>
    <s v="000900"/>
    <x v="7"/>
    <x v="1"/>
    <x v="8"/>
    <s v="Y"/>
    <s v="202211"/>
    <n v="0"/>
    <n v="4588.1685324178698"/>
    <n v="3950453.0388038498"/>
    <m/>
    <n v="1.1614284456364799E-3"/>
    <n v="1.45"/>
    <n v="1.366625"/>
    <n v="0"/>
    <n v="0"/>
    <n v="0"/>
    <n v="0"/>
    <d v="2022-10-26T19:14:41"/>
  </r>
  <r>
    <x v="159"/>
    <x v="147"/>
    <s v="C1"/>
    <s v="000060"/>
    <x v="7"/>
    <x v="1"/>
    <x v="8"/>
    <s v="Y"/>
    <s v="202211"/>
    <n v="1097"/>
    <n v="4588.1685324178698"/>
    <n v="3950453.0388038498"/>
    <m/>
    <n v="1.1614284456364799E-3"/>
    <n v="1.45"/>
    <n v="1.366625"/>
    <n v="1"/>
    <n v="1.37"/>
    <n v="0"/>
    <n v="1.37"/>
    <d v="2022-10-26T19:14:41"/>
  </r>
  <r>
    <x v="159"/>
    <x v="147"/>
    <s v="C1"/>
    <s v="000066"/>
    <x v="7"/>
    <x v="1"/>
    <x v="8"/>
    <s v="Y"/>
    <s v="202211"/>
    <n v="4297"/>
    <n v="4588.1685324178698"/>
    <n v="3950453.0388038498"/>
    <m/>
    <n v="1.1614284456364799E-3"/>
    <n v="1.45"/>
    <n v="1.366625"/>
    <n v="4"/>
    <n v="5.47"/>
    <n v="0"/>
    <n v="5.47"/>
    <d v="2022-10-26T19:14:41"/>
  </r>
  <r>
    <x v="159"/>
    <x v="147"/>
    <s v="C1"/>
    <s v="000067"/>
    <x v="7"/>
    <x v="1"/>
    <x v="8"/>
    <s v="Y"/>
    <s v="202211"/>
    <n v="28"/>
    <n v="4588.1685324178698"/>
    <n v="3950453.0388038498"/>
    <m/>
    <n v="1.1614284456364799E-3"/>
    <n v="1.45"/>
    <n v="1.366625"/>
    <n v="0"/>
    <n v="0"/>
    <n v="0"/>
    <n v="0"/>
    <d v="2022-10-26T19:14:41"/>
  </r>
  <r>
    <x v="159"/>
    <x v="147"/>
    <s v="C1"/>
    <s v="000057"/>
    <x v="7"/>
    <x v="1"/>
    <x v="8"/>
    <s v="Y"/>
    <s v="202211"/>
    <n v="0"/>
    <n v="4588.1685324178698"/>
    <n v="3950453.0388038498"/>
    <m/>
    <n v="1.1614284456364799E-3"/>
    <n v="1.45"/>
    <n v="1.366625"/>
    <n v="0"/>
    <n v="0"/>
    <n v="0"/>
    <n v="0"/>
    <d v="2022-10-26T19:14:41"/>
  </r>
  <r>
    <x v="47"/>
    <x v="47"/>
    <s v="C1"/>
    <s v="000068"/>
    <x v="7"/>
    <x v="1"/>
    <x v="8"/>
    <s v="Y"/>
    <s v="202211"/>
    <n v="1890"/>
    <n v="175833.516398484"/>
    <n v="3950453.0388038498"/>
    <m/>
    <n v="4.4509709309625001E-2"/>
    <n v="1.45"/>
    <n v="1.366625"/>
    <n v="84"/>
    <n v="114.8"/>
    <n v="1.36"/>
    <n v="116.16"/>
    <d v="2022-10-26T19:14:41"/>
  </r>
  <r>
    <x v="47"/>
    <x v="47"/>
    <s v="C1"/>
    <s v="000005"/>
    <x v="7"/>
    <x v="1"/>
    <x v="8"/>
    <s v="Y"/>
    <s v="202211"/>
    <n v="2472"/>
    <n v="175833.516398484"/>
    <n v="3950453.0388038498"/>
    <m/>
    <n v="4.4509709309625001E-2"/>
    <n v="1.45"/>
    <n v="1.366625"/>
    <n v="110"/>
    <n v="150.33000000000001"/>
    <n v="5.47"/>
    <n v="155.80000000000001"/>
    <d v="2022-10-26T19:14:41"/>
  </r>
  <r>
    <x v="47"/>
    <x v="47"/>
    <s v="C1"/>
    <s v="000020"/>
    <x v="7"/>
    <x v="1"/>
    <x v="8"/>
    <s v="Y"/>
    <s v="202211"/>
    <n v="0"/>
    <n v="175833.516398484"/>
    <n v="3950453.0388038498"/>
    <m/>
    <n v="4.4509709309625001E-2"/>
    <n v="1.45"/>
    <n v="1.366625"/>
    <n v="0"/>
    <n v="0"/>
    <n v="0"/>
    <n v="0"/>
    <d v="2022-10-26T19:14:41"/>
  </r>
  <r>
    <x v="47"/>
    <x v="47"/>
    <s v="C1"/>
    <s v="000056"/>
    <x v="7"/>
    <x v="1"/>
    <x v="8"/>
    <s v="Y"/>
    <s v="202211"/>
    <n v="0"/>
    <n v="175833.516398484"/>
    <n v="3950453.0388038498"/>
    <m/>
    <n v="4.4509709309625001E-2"/>
    <n v="1.45"/>
    <n v="1.366625"/>
    <n v="0"/>
    <n v="0"/>
    <n v="0"/>
    <n v="0"/>
    <d v="2022-10-26T19:14:41"/>
  </r>
  <r>
    <x v="47"/>
    <x v="47"/>
    <s v="C1"/>
    <s v="000001"/>
    <x v="7"/>
    <x v="1"/>
    <x v="8"/>
    <s v="Y"/>
    <s v="202211"/>
    <n v="0"/>
    <n v="175833.516398484"/>
    <n v="3950453.0388038498"/>
    <m/>
    <n v="4.4509709309625001E-2"/>
    <n v="1.45"/>
    <n v="1.366625"/>
    <n v="0"/>
    <n v="0"/>
    <n v="0"/>
    <n v="0"/>
    <d v="2022-10-26T19:14:41"/>
  </r>
  <r>
    <x v="47"/>
    <x v="47"/>
    <s v="C1"/>
    <s v="000070"/>
    <x v="7"/>
    <x v="1"/>
    <x v="8"/>
    <s v="Y"/>
    <s v="202211"/>
    <n v="734"/>
    <n v="175833.516398484"/>
    <n v="3950453.0388038498"/>
    <m/>
    <n v="4.4509709309625001E-2"/>
    <n v="1.45"/>
    <n v="1.366625"/>
    <n v="32"/>
    <n v="43.73"/>
    <n v="0"/>
    <n v="43.73"/>
    <d v="2022-10-26T19:14:41"/>
  </r>
  <r>
    <x v="47"/>
    <x v="47"/>
    <s v="C1"/>
    <s v="000063"/>
    <x v="7"/>
    <x v="1"/>
    <x v="8"/>
    <s v="Y"/>
    <s v="202211"/>
    <n v="5"/>
    <n v="175833.516398484"/>
    <n v="3950453.0388038498"/>
    <m/>
    <n v="4.4509709309625001E-2"/>
    <n v="1.45"/>
    <n v="1.366625"/>
    <n v="0"/>
    <n v="0"/>
    <n v="0"/>
    <n v="0"/>
    <d v="2022-10-26T19:14:41"/>
  </r>
  <r>
    <x v="47"/>
    <x v="47"/>
    <s v="C1"/>
    <s v="000003"/>
    <x v="7"/>
    <x v="1"/>
    <x v="8"/>
    <s v="Y"/>
    <s v="202211"/>
    <n v="1727"/>
    <n v="175833.516398484"/>
    <n v="3950453.0388038498"/>
    <m/>
    <n v="4.4509709309625001E-2"/>
    <n v="1.45"/>
    <n v="1.366625"/>
    <n v="76"/>
    <n v="103.86"/>
    <n v="0"/>
    <n v="103.86"/>
    <d v="2022-10-26T19:14:41"/>
  </r>
  <r>
    <x v="47"/>
    <x v="47"/>
    <s v="C1"/>
    <s v="000065"/>
    <x v="7"/>
    <x v="1"/>
    <x v="8"/>
    <s v="Y"/>
    <s v="202211"/>
    <n v="29"/>
    <n v="175833.516398484"/>
    <n v="3950453.0388038498"/>
    <m/>
    <n v="4.4509709309625001E-2"/>
    <n v="1.45"/>
    <n v="1.366625"/>
    <n v="1"/>
    <n v="1.37"/>
    <n v="0"/>
    <n v="1.37"/>
    <d v="2022-10-26T19:14:41"/>
  </r>
  <r>
    <x v="47"/>
    <x v="47"/>
    <s v="C1"/>
    <s v="000064"/>
    <x v="7"/>
    <x v="1"/>
    <x v="8"/>
    <s v="Y"/>
    <s v="202211"/>
    <n v="10901"/>
    <n v="175833.516398484"/>
    <n v="3950453.0388038498"/>
    <m/>
    <n v="4.4509709309625001E-2"/>
    <n v="1.45"/>
    <n v="1.366625"/>
    <n v="485"/>
    <n v="662.81"/>
    <n v="1.37"/>
    <n v="664.18"/>
    <d v="2022-10-26T19:14:41"/>
  </r>
  <r>
    <x v="47"/>
    <x v="47"/>
    <s v="C1"/>
    <s v="000069"/>
    <x v="7"/>
    <x v="1"/>
    <x v="8"/>
    <s v="Y"/>
    <s v="202211"/>
    <n v="17"/>
    <n v="175833.516398484"/>
    <n v="3950453.0388038498"/>
    <m/>
    <n v="4.4509709309625001E-2"/>
    <n v="1.45"/>
    <n v="1.366625"/>
    <n v="0"/>
    <n v="0"/>
    <n v="0"/>
    <n v="0"/>
    <d v="2022-10-26T19:14:41"/>
  </r>
  <r>
    <x v="47"/>
    <x v="47"/>
    <s v="C1"/>
    <s v="000061"/>
    <x v="7"/>
    <x v="1"/>
    <x v="8"/>
    <s v="Y"/>
    <s v="202211"/>
    <n v="0"/>
    <n v="175833.516398484"/>
    <n v="3950453.0388038498"/>
    <m/>
    <n v="4.4509709309625001E-2"/>
    <n v="1.45"/>
    <n v="1.366625"/>
    <n v="0"/>
    <n v="0"/>
    <n v="0"/>
    <n v="0"/>
    <d v="2022-10-26T19:14:41"/>
  </r>
  <r>
    <x v="47"/>
    <x v="47"/>
    <s v="C1"/>
    <s v="000062"/>
    <x v="7"/>
    <x v="1"/>
    <x v="8"/>
    <s v="Y"/>
    <s v="202211"/>
    <n v="6243"/>
    <n v="175833.516398484"/>
    <n v="3950453.0388038498"/>
    <m/>
    <n v="4.4509709309625001E-2"/>
    <n v="1.45"/>
    <n v="1.366625"/>
    <n v="277"/>
    <n v="378.56"/>
    <n v="1.36"/>
    <n v="379.92"/>
    <d v="2022-10-26T19:14:41"/>
  </r>
  <r>
    <x v="47"/>
    <x v="47"/>
    <s v="C1"/>
    <s v="000900"/>
    <x v="7"/>
    <x v="1"/>
    <x v="8"/>
    <s v="Y"/>
    <s v="202211"/>
    <n v="0"/>
    <n v="175833.516398484"/>
    <n v="3950453.0388038498"/>
    <m/>
    <n v="4.4509709309625001E-2"/>
    <n v="1.45"/>
    <n v="1.366625"/>
    <n v="0"/>
    <n v="0"/>
    <n v="0"/>
    <n v="0"/>
    <d v="2022-10-26T19:14:41"/>
  </r>
  <r>
    <x v="47"/>
    <x v="47"/>
    <s v="C1"/>
    <s v="000060"/>
    <x v="7"/>
    <x v="1"/>
    <x v="8"/>
    <s v="Y"/>
    <s v="202211"/>
    <n v="1097"/>
    <n v="175833.516398484"/>
    <n v="3950453.0388038498"/>
    <m/>
    <n v="4.4509709309625001E-2"/>
    <n v="1.45"/>
    <n v="1.366625"/>
    <n v="48"/>
    <n v="65.599999999999994"/>
    <n v="10.93"/>
    <n v="76.53"/>
    <d v="2022-10-26T19:14:41"/>
  </r>
  <r>
    <x v="47"/>
    <x v="47"/>
    <s v="C1"/>
    <s v="000066"/>
    <x v="7"/>
    <x v="1"/>
    <x v="8"/>
    <s v="Y"/>
    <s v="202211"/>
    <n v="4297"/>
    <n v="175833.516398484"/>
    <n v="3950453.0388038498"/>
    <m/>
    <n v="4.4509709309625001E-2"/>
    <n v="1.45"/>
    <n v="1.366625"/>
    <n v="191"/>
    <n v="261.02999999999997"/>
    <n v="0"/>
    <n v="261.02999999999997"/>
    <d v="2022-10-26T19:14:41"/>
  </r>
  <r>
    <x v="47"/>
    <x v="47"/>
    <s v="C1"/>
    <s v="000067"/>
    <x v="7"/>
    <x v="1"/>
    <x v="8"/>
    <s v="Y"/>
    <s v="202211"/>
    <n v="28"/>
    <n v="175833.516398484"/>
    <n v="3950453.0388038498"/>
    <m/>
    <n v="4.4509709309625001E-2"/>
    <n v="1.45"/>
    <n v="1.366625"/>
    <n v="1"/>
    <n v="1.37"/>
    <n v="0"/>
    <n v="1.37"/>
    <d v="2022-10-26T19:14:41"/>
  </r>
  <r>
    <x v="47"/>
    <x v="47"/>
    <s v="C1"/>
    <s v="000057"/>
    <x v="7"/>
    <x v="1"/>
    <x v="8"/>
    <s v="Y"/>
    <s v="202211"/>
    <n v="0"/>
    <n v="175833.516398484"/>
    <n v="3950453.0388038498"/>
    <m/>
    <n v="4.4509709309625001E-2"/>
    <n v="1.45"/>
    <n v="1.366625"/>
    <n v="0"/>
    <n v="0"/>
    <n v="0"/>
    <n v="0"/>
    <d v="2022-10-26T19:14:41"/>
  </r>
  <r>
    <x v="48"/>
    <x v="48"/>
    <s v="C1"/>
    <s v="000068"/>
    <x v="7"/>
    <x v="1"/>
    <x v="8"/>
    <s v="Y"/>
    <s v="202211"/>
    <n v="1890"/>
    <n v="4308.0185141136799"/>
    <n v="3950453.0388038498"/>
    <m/>
    <n v="1.0905125239555099E-3"/>
    <n v="1.45"/>
    <n v="1.366625"/>
    <n v="2"/>
    <n v="2.73"/>
    <n v="0"/>
    <n v="2.73"/>
    <d v="2022-10-26T19:14:41"/>
  </r>
  <r>
    <x v="48"/>
    <x v="48"/>
    <s v="C1"/>
    <s v="000005"/>
    <x v="7"/>
    <x v="1"/>
    <x v="8"/>
    <s v="Y"/>
    <s v="202211"/>
    <n v="2472"/>
    <n v="4308.0185141136799"/>
    <n v="3950453.0388038498"/>
    <m/>
    <n v="1.0905125239555099E-3"/>
    <n v="1.45"/>
    <n v="1.366625"/>
    <n v="2"/>
    <n v="2.73"/>
    <n v="0"/>
    <n v="2.73"/>
    <d v="2022-10-26T19:14:41"/>
  </r>
  <r>
    <x v="48"/>
    <x v="48"/>
    <s v="C1"/>
    <s v="000020"/>
    <x v="7"/>
    <x v="1"/>
    <x v="8"/>
    <s v="Y"/>
    <s v="202211"/>
    <n v="0"/>
    <n v="4308.0185141136799"/>
    <n v="3950453.0388038498"/>
    <m/>
    <n v="1.0905125239555099E-3"/>
    <n v="1.45"/>
    <n v="1.366625"/>
    <n v="0"/>
    <n v="0"/>
    <n v="0"/>
    <n v="0"/>
    <d v="2022-10-26T19:14:41"/>
  </r>
  <r>
    <x v="48"/>
    <x v="48"/>
    <s v="C1"/>
    <s v="000056"/>
    <x v="7"/>
    <x v="1"/>
    <x v="8"/>
    <s v="Y"/>
    <s v="202211"/>
    <n v="0"/>
    <n v="4308.0185141136799"/>
    <n v="3950453.0388038498"/>
    <m/>
    <n v="1.0905125239555099E-3"/>
    <n v="1.45"/>
    <n v="1.366625"/>
    <n v="0"/>
    <n v="0"/>
    <n v="0"/>
    <n v="0"/>
    <d v="2022-10-26T19:14:41"/>
  </r>
  <r>
    <x v="48"/>
    <x v="48"/>
    <s v="C1"/>
    <s v="000001"/>
    <x v="7"/>
    <x v="1"/>
    <x v="8"/>
    <s v="Y"/>
    <s v="202211"/>
    <n v="0"/>
    <n v="4308.0185141136799"/>
    <n v="3950453.0388038498"/>
    <m/>
    <n v="1.0905125239555099E-3"/>
    <n v="1.45"/>
    <n v="1.366625"/>
    <n v="0"/>
    <n v="0"/>
    <n v="0"/>
    <n v="0"/>
    <d v="2022-10-26T19:14:41"/>
  </r>
  <r>
    <x v="48"/>
    <x v="48"/>
    <s v="C1"/>
    <s v="000070"/>
    <x v="7"/>
    <x v="1"/>
    <x v="8"/>
    <s v="Y"/>
    <s v="202211"/>
    <n v="734"/>
    <n v="4308.0185141136799"/>
    <n v="3950453.0388038498"/>
    <m/>
    <n v="1.0905125239555099E-3"/>
    <n v="1.45"/>
    <n v="1.366625"/>
    <n v="0"/>
    <n v="0"/>
    <n v="0"/>
    <n v="0"/>
    <d v="2022-10-26T19:14:41"/>
  </r>
  <r>
    <x v="48"/>
    <x v="48"/>
    <s v="C1"/>
    <s v="000063"/>
    <x v="7"/>
    <x v="1"/>
    <x v="8"/>
    <s v="Y"/>
    <s v="202211"/>
    <n v="5"/>
    <n v="4308.0185141136799"/>
    <n v="3950453.0388038498"/>
    <m/>
    <n v="1.0905125239555099E-3"/>
    <n v="1.45"/>
    <n v="1.366625"/>
    <n v="0"/>
    <n v="0"/>
    <n v="0"/>
    <n v="0"/>
    <d v="2022-10-26T19:14:41"/>
  </r>
  <r>
    <x v="48"/>
    <x v="48"/>
    <s v="C1"/>
    <s v="000003"/>
    <x v="7"/>
    <x v="1"/>
    <x v="8"/>
    <s v="Y"/>
    <s v="202211"/>
    <n v="1727"/>
    <n v="4308.0185141136799"/>
    <n v="3950453.0388038498"/>
    <m/>
    <n v="1.0905125239555099E-3"/>
    <n v="1.45"/>
    <n v="1.366625"/>
    <n v="1"/>
    <n v="1.37"/>
    <n v="0"/>
    <n v="1.37"/>
    <d v="2022-10-26T19:14:41"/>
  </r>
  <r>
    <x v="48"/>
    <x v="48"/>
    <s v="C1"/>
    <s v="000065"/>
    <x v="7"/>
    <x v="1"/>
    <x v="8"/>
    <s v="Y"/>
    <s v="202211"/>
    <n v="29"/>
    <n v="4308.0185141136799"/>
    <n v="3950453.0388038498"/>
    <m/>
    <n v="1.0905125239555099E-3"/>
    <n v="1.45"/>
    <n v="1.366625"/>
    <n v="0"/>
    <n v="0"/>
    <n v="0"/>
    <n v="0"/>
    <d v="2022-10-26T19:14:41"/>
  </r>
  <r>
    <x v="48"/>
    <x v="48"/>
    <s v="C1"/>
    <s v="000064"/>
    <x v="7"/>
    <x v="1"/>
    <x v="8"/>
    <s v="Y"/>
    <s v="202211"/>
    <n v="10901"/>
    <n v="4308.0185141136799"/>
    <n v="3950453.0388038498"/>
    <m/>
    <n v="1.0905125239555099E-3"/>
    <n v="1.45"/>
    <n v="1.366625"/>
    <n v="11"/>
    <n v="15.03"/>
    <n v="0"/>
    <n v="15.03"/>
    <d v="2022-10-26T19:14:41"/>
  </r>
  <r>
    <x v="48"/>
    <x v="48"/>
    <s v="C1"/>
    <s v="000069"/>
    <x v="7"/>
    <x v="1"/>
    <x v="8"/>
    <s v="Y"/>
    <s v="202211"/>
    <n v="17"/>
    <n v="4308.0185141136799"/>
    <n v="3950453.0388038498"/>
    <m/>
    <n v="1.0905125239555099E-3"/>
    <n v="1.45"/>
    <n v="1.366625"/>
    <n v="0"/>
    <n v="0"/>
    <n v="0"/>
    <n v="0"/>
    <d v="2022-10-26T19:14:41"/>
  </r>
  <r>
    <x v="48"/>
    <x v="48"/>
    <s v="C1"/>
    <s v="000061"/>
    <x v="7"/>
    <x v="1"/>
    <x v="8"/>
    <s v="Y"/>
    <s v="202211"/>
    <n v="0"/>
    <n v="4308.0185141136799"/>
    <n v="3950453.0388038498"/>
    <m/>
    <n v="1.0905125239555099E-3"/>
    <n v="1.45"/>
    <n v="1.366625"/>
    <n v="0"/>
    <n v="0"/>
    <n v="0"/>
    <n v="0"/>
    <d v="2022-10-26T19:14:41"/>
  </r>
  <r>
    <x v="48"/>
    <x v="48"/>
    <s v="C1"/>
    <s v="000062"/>
    <x v="7"/>
    <x v="1"/>
    <x v="8"/>
    <s v="Y"/>
    <s v="202211"/>
    <n v="6243"/>
    <n v="4308.0185141136799"/>
    <n v="3950453.0388038498"/>
    <m/>
    <n v="1.0905125239555099E-3"/>
    <n v="1.45"/>
    <n v="1.366625"/>
    <n v="6"/>
    <n v="8.1999999999999993"/>
    <n v="0"/>
    <n v="8.1999999999999993"/>
    <d v="2022-10-26T19:14:41"/>
  </r>
  <r>
    <x v="48"/>
    <x v="48"/>
    <s v="C1"/>
    <s v="000900"/>
    <x v="7"/>
    <x v="1"/>
    <x v="8"/>
    <s v="Y"/>
    <s v="202211"/>
    <n v="0"/>
    <n v="4308.0185141136799"/>
    <n v="3950453.0388038498"/>
    <m/>
    <n v="1.0905125239555099E-3"/>
    <n v="1.45"/>
    <n v="1.366625"/>
    <n v="0"/>
    <n v="0"/>
    <n v="0"/>
    <n v="0"/>
    <d v="2022-10-26T19:14:41"/>
  </r>
  <r>
    <x v="48"/>
    <x v="48"/>
    <s v="C1"/>
    <s v="000060"/>
    <x v="7"/>
    <x v="1"/>
    <x v="8"/>
    <s v="Y"/>
    <s v="202211"/>
    <n v="1097"/>
    <n v="4308.0185141136799"/>
    <n v="3950453.0388038498"/>
    <m/>
    <n v="1.0905125239555099E-3"/>
    <n v="1.45"/>
    <n v="1.366625"/>
    <n v="1"/>
    <n v="1.37"/>
    <n v="0"/>
    <n v="1.37"/>
    <d v="2022-10-26T19:14:41"/>
  </r>
  <r>
    <x v="48"/>
    <x v="48"/>
    <s v="C1"/>
    <s v="000066"/>
    <x v="7"/>
    <x v="1"/>
    <x v="8"/>
    <s v="Y"/>
    <s v="202211"/>
    <n v="4297"/>
    <n v="4308.0185141136799"/>
    <n v="3950453.0388038498"/>
    <m/>
    <n v="1.0905125239555099E-3"/>
    <n v="1.45"/>
    <n v="1.366625"/>
    <n v="4"/>
    <n v="5.47"/>
    <n v="0"/>
    <n v="5.47"/>
    <d v="2022-10-26T19:14:41"/>
  </r>
  <r>
    <x v="48"/>
    <x v="48"/>
    <s v="C1"/>
    <s v="000067"/>
    <x v="7"/>
    <x v="1"/>
    <x v="8"/>
    <s v="Y"/>
    <s v="202211"/>
    <n v="28"/>
    <n v="4308.0185141136799"/>
    <n v="3950453.0388038498"/>
    <m/>
    <n v="1.0905125239555099E-3"/>
    <n v="1.45"/>
    <n v="1.366625"/>
    <n v="0"/>
    <n v="0"/>
    <n v="0"/>
    <n v="0"/>
    <d v="2022-10-26T19:14:41"/>
  </r>
  <r>
    <x v="48"/>
    <x v="48"/>
    <s v="C1"/>
    <s v="000057"/>
    <x v="7"/>
    <x v="1"/>
    <x v="8"/>
    <s v="Y"/>
    <s v="202211"/>
    <n v="0"/>
    <n v="4308.0185141136799"/>
    <n v="3950453.0388038498"/>
    <m/>
    <n v="1.0905125239555099E-3"/>
    <n v="1.45"/>
    <n v="1.366625"/>
    <n v="0"/>
    <n v="0"/>
    <n v="0"/>
    <n v="0"/>
    <d v="2022-10-26T19:14:41"/>
  </r>
  <r>
    <x v="58"/>
    <x v="58"/>
    <s v="C1"/>
    <s v="000068"/>
    <x v="7"/>
    <x v="1"/>
    <x v="8"/>
    <s v="N"/>
    <s v="202211"/>
    <n v="1890"/>
    <n v="99480.533217195101"/>
    <m/>
    <m/>
    <m/>
    <n v="1.45"/>
    <n v="1.366625"/>
    <m/>
    <n v="0"/>
    <n v="0"/>
    <n v="0"/>
    <d v="2022-10-26T19:14:41"/>
  </r>
  <r>
    <x v="58"/>
    <x v="58"/>
    <s v="C1"/>
    <s v="000005"/>
    <x v="7"/>
    <x v="1"/>
    <x v="8"/>
    <s v="N"/>
    <s v="202211"/>
    <n v="2472"/>
    <n v="99480.533217195101"/>
    <m/>
    <m/>
    <m/>
    <n v="1.45"/>
    <n v="1.366625"/>
    <m/>
    <n v="0"/>
    <n v="0"/>
    <n v="0"/>
    <d v="2022-10-26T19:14:41"/>
  </r>
  <r>
    <x v="58"/>
    <x v="58"/>
    <s v="C1"/>
    <s v="000020"/>
    <x v="7"/>
    <x v="1"/>
    <x v="8"/>
    <s v="N"/>
    <s v="202211"/>
    <n v="0"/>
    <n v="99480.533217195101"/>
    <m/>
    <m/>
    <m/>
    <n v="1.45"/>
    <n v="1.366625"/>
    <m/>
    <n v="0"/>
    <n v="0"/>
    <n v="0"/>
    <d v="2022-10-26T19:14:41"/>
  </r>
  <r>
    <x v="58"/>
    <x v="58"/>
    <s v="C1"/>
    <s v="000056"/>
    <x v="7"/>
    <x v="1"/>
    <x v="8"/>
    <s v="N"/>
    <s v="202211"/>
    <n v="0"/>
    <n v="99480.533217195101"/>
    <m/>
    <m/>
    <m/>
    <n v="1.45"/>
    <n v="1.366625"/>
    <m/>
    <n v="0"/>
    <n v="0"/>
    <n v="0"/>
    <d v="2022-10-26T19:14:41"/>
  </r>
  <r>
    <x v="58"/>
    <x v="58"/>
    <s v="C1"/>
    <s v="000001"/>
    <x v="7"/>
    <x v="1"/>
    <x v="8"/>
    <s v="N"/>
    <s v="202211"/>
    <n v="0"/>
    <n v="99480.533217195101"/>
    <m/>
    <m/>
    <m/>
    <n v="1.45"/>
    <n v="1.366625"/>
    <m/>
    <n v="0"/>
    <n v="0"/>
    <n v="0"/>
    <d v="2022-10-26T19:14:41"/>
  </r>
  <r>
    <x v="58"/>
    <x v="58"/>
    <s v="C1"/>
    <s v="000070"/>
    <x v="7"/>
    <x v="1"/>
    <x v="8"/>
    <s v="N"/>
    <s v="202211"/>
    <n v="734"/>
    <n v="99480.533217195101"/>
    <m/>
    <m/>
    <m/>
    <n v="1.45"/>
    <n v="1.366625"/>
    <m/>
    <n v="0"/>
    <n v="0"/>
    <n v="0"/>
    <d v="2022-10-26T19:14:41"/>
  </r>
  <r>
    <x v="58"/>
    <x v="58"/>
    <s v="C1"/>
    <s v="000063"/>
    <x v="7"/>
    <x v="1"/>
    <x v="8"/>
    <s v="N"/>
    <s v="202211"/>
    <n v="5"/>
    <n v="99480.533217195101"/>
    <m/>
    <m/>
    <m/>
    <n v="1.45"/>
    <n v="1.366625"/>
    <m/>
    <n v="0"/>
    <n v="0"/>
    <n v="0"/>
    <d v="2022-10-26T19:14:41"/>
  </r>
  <r>
    <x v="58"/>
    <x v="58"/>
    <s v="C1"/>
    <s v="000003"/>
    <x v="7"/>
    <x v="1"/>
    <x v="8"/>
    <s v="N"/>
    <s v="202211"/>
    <n v="1727"/>
    <n v="99480.533217195101"/>
    <m/>
    <m/>
    <m/>
    <n v="1.45"/>
    <n v="1.366625"/>
    <m/>
    <n v="0"/>
    <n v="0"/>
    <n v="0"/>
    <d v="2022-10-26T19:14:41"/>
  </r>
  <r>
    <x v="58"/>
    <x v="58"/>
    <s v="C1"/>
    <s v="000065"/>
    <x v="7"/>
    <x v="1"/>
    <x v="8"/>
    <s v="N"/>
    <s v="202211"/>
    <n v="29"/>
    <n v="99480.533217195101"/>
    <m/>
    <m/>
    <m/>
    <n v="1.45"/>
    <n v="1.366625"/>
    <m/>
    <n v="0"/>
    <n v="0"/>
    <n v="0"/>
    <d v="2022-10-26T19:14:41"/>
  </r>
  <r>
    <x v="58"/>
    <x v="58"/>
    <s v="C1"/>
    <s v="000064"/>
    <x v="7"/>
    <x v="1"/>
    <x v="8"/>
    <s v="N"/>
    <s v="202211"/>
    <n v="10901"/>
    <n v="99480.533217195101"/>
    <m/>
    <m/>
    <m/>
    <n v="1.45"/>
    <n v="1.366625"/>
    <m/>
    <n v="0"/>
    <n v="0"/>
    <n v="0"/>
    <d v="2022-10-26T19:14:41"/>
  </r>
  <r>
    <x v="58"/>
    <x v="58"/>
    <s v="C1"/>
    <s v="000069"/>
    <x v="7"/>
    <x v="1"/>
    <x v="8"/>
    <s v="N"/>
    <s v="202211"/>
    <n v="17"/>
    <n v="99480.533217195101"/>
    <m/>
    <m/>
    <m/>
    <n v="1.45"/>
    <n v="1.366625"/>
    <m/>
    <n v="0"/>
    <n v="0"/>
    <n v="0"/>
    <d v="2022-10-26T19:14:41"/>
  </r>
  <r>
    <x v="58"/>
    <x v="58"/>
    <s v="C1"/>
    <s v="000061"/>
    <x v="7"/>
    <x v="1"/>
    <x v="8"/>
    <s v="N"/>
    <s v="202211"/>
    <n v="0"/>
    <n v="99480.533217195101"/>
    <m/>
    <m/>
    <m/>
    <n v="1.45"/>
    <n v="1.366625"/>
    <m/>
    <n v="0"/>
    <n v="0"/>
    <n v="0"/>
    <d v="2022-10-26T19:14:41"/>
  </r>
  <r>
    <x v="58"/>
    <x v="58"/>
    <s v="C1"/>
    <s v="000062"/>
    <x v="7"/>
    <x v="1"/>
    <x v="8"/>
    <s v="N"/>
    <s v="202211"/>
    <n v="6243"/>
    <n v="99480.533217195101"/>
    <m/>
    <m/>
    <m/>
    <n v="1.45"/>
    <n v="1.366625"/>
    <m/>
    <n v="0"/>
    <n v="0"/>
    <n v="0"/>
    <d v="2022-10-26T19:14:41"/>
  </r>
  <r>
    <x v="58"/>
    <x v="58"/>
    <s v="C1"/>
    <s v="000900"/>
    <x v="7"/>
    <x v="1"/>
    <x v="8"/>
    <s v="N"/>
    <s v="202211"/>
    <n v="0"/>
    <n v="99480.533217195101"/>
    <m/>
    <m/>
    <m/>
    <n v="1.45"/>
    <n v="1.366625"/>
    <m/>
    <n v="0"/>
    <n v="0"/>
    <n v="0"/>
    <d v="2022-10-26T19:14:41"/>
  </r>
  <r>
    <x v="58"/>
    <x v="58"/>
    <s v="C1"/>
    <s v="000060"/>
    <x v="7"/>
    <x v="1"/>
    <x v="8"/>
    <s v="N"/>
    <s v="202211"/>
    <n v="1097"/>
    <n v="99480.533217195101"/>
    <m/>
    <m/>
    <m/>
    <n v="1.45"/>
    <n v="1.366625"/>
    <m/>
    <n v="0"/>
    <n v="0"/>
    <n v="0"/>
    <d v="2022-10-26T19:14:41"/>
  </r>
  <r>
    <x v="58"/>
    <x v="58"/>
    <s v="C1"/>
    <s v="000066"/>
    <x v="7"/>
    <x v="1"/>
    <x v="8"/>
    <s v="N"/>
    <s v="202211"/>
    <n v="4297"/>
    <n v="99480.533217195101"/>
    <m/>
    <m/>
    <m/>
    <n v="1.45"/>
    <n v="1.366625"/>
    <m/>
    <n v="0"/>
    <n v="0"/>
    <n v="0"/>
    <d v="2022-10-26T19:14:41"/>
  </r>
  <r>
    <x v="58"/>
    <x v="58"/>
    <s v="C1"/>
    <s v="000067"/>
    <x v="7"/>
    <x v="1"/>
    <x v="8"/>
    <s v="N"/>
    <s v="202211"/>
    <n v="28"/>
    <n v="99480.533217195101"/>
    <m/>
    <m/>
    <m/>
    <n v="1.45"/>
    <n v="1.366625"/>
    <m/>
    <n v="0"/>
    <n v="0"/>
    <n v="0"/>
    <d v="2022-10-26T19:14:41"/>
  </r>
  <r>
    <x v="58"/>
    <x v="58"/>
    <s v="C1"/>
    <s v="000057"/>
    <x v="7"/>
    <x v="1"/>
    <x v="8"/>
    <s v="N"/>
    <s v="202211"/>
    <n v="0"/>
    <n v="99480.533217195101"/>
    <m/>
    <m/>
    <m/>
    <n v="1.45"/>
    <n v="1.366625"/>
    <m/>
    <n v="0"/>
    <n v="0"/>
    <n v="0"/>
    <d v="2022-10-26T19:14:41"/>
  </r>
  <r>
    <x v="64"/>
    <x v="64"/>
    <s v="C1"/>
    <s v="000068"/>
    <x v="7"/>
    <x v="1"/>
    <x v="8"/>
    <s v="N"/>
    <s v="202211"/>
    <n v="1890"/>
    <n v="63663.496316039098"/>
    <m/>
    <m/>
    <m/>
    <n v="1.45"/>
    <n v="1.366625"/>
    <m/>
    <n v="0"/>
    <n v="0"/>
    <n v="0"/>
    <d v="2022-10-26T19:14:41"/>
  </r>
  <r>
    <x v="64"/>
    <x v="64"/>
    <s v="C1"/>
    <s v="000005"/>
    <x v="7"/>
    <x v="1"/>
    <x v="8"/>
    <s v="N"/>
    <s v="202211"/>
    <n v="2472"/>
    <n v="63663.496316039098"/>
    <m/>
    <m/>
    <m/>
    <n v="1.45"/>
    <n v="1.366625"/>
    <m/>
    <n v="0"/>
    <n v="0"/>
    <n v="0"/>
    <d v="2022-10-26T19:14:41"/>
  </r>
  <r>
    <x v="64"/>
    <x v="64"/>
    <s v="C1"/>
    <s v="000020"/>
    <x v="7"/>
    <x v="1"/>
    <x v="8"/>
    <s v="N"/>
    <s v="202211"/>
    <n v="0"/>
    <n v="63663.496316039098"/>
    <m/>
    <m/>
    <m/>
    <n v="1.45"/>
    <n v="1.366625"/>
    <m/>
    <n v="0"/>
    <n v="0"/>
    <n v="0"/>
    <d v="2022-10-26T19:14:41"/>
  </r>
  <r>
    <x v="64"/>
    <x v="64"/>
    <s v="C1"/>
    <s v="000056"/>
    <x v="7"/>
    <x v="1"/>
    <x v="8"/>
    <s v="N"/>
    <s v="202211"/>
    <n v="0"/>
    <n v="63663.496316039098"/>
    <m/>
    <m/>
    <m/>
    <n v="1.45"/>
    <n v="1.366625"/>
    <m/>
    <n v="0"/>
    <n v="0"/>
    <n v="0"/>
    <d v="2022-10-26T19:14:41"/>
  </r>
  <r>
    <x v="64"/>
    <x v="64"/>
    <s v="C1"/>
    <s v="000001"/>
    <x v="7"/>
    <x v="1"/>
    <x v="8"/>
    <s v="N"/>
    <s v="202211"/>
    <n v="0"/>
    <n v="63663.496316039098"/>
    <m/>
    <m/>
    <m/>
    <n v="1.45"/>
    <n v="1.366625"/>
    <m/>
    <n v="0"/>
    <n v="0"/>
    <n v="0"/>
    <d v="2022-10-26T19:14:41"/>
  </r>
  <r>
    <x v="64"/>
    <x v="64"/>
    <s v="C1"/>
    <s v="000070"/>
    <x v="7"/>
    <x v="1"/>
    <x v="8"/>
    <s v="N"/>
    <s v="202211"/>
    <n v="734"/>
    <n v="63663.496316039098"/>
    <m/>
    <m/>
    <m/>
    <n v="1.45"/>
    <n v="1.366625"/>
    <m/>
    <n v="0"/>
    <n v="0"/>
    <n v="0"/>
    <d v="2022-10-26T19:14:41"/>
  </r>
  <r>
    <x v="64"/>
    <x v="64"/>
    <s v="C1"/>
    <s v="000063"/>
    <x v="7"/>
    <x v="1"/>
    <x v="8"/>
    <s v="N"/>
    <s v="202211"/>
    <n v="5"/>
    <n v="63663.496316039098"/>
    <m/>
    <m/>
    <m/>
    <n v="1.45"/>
    <n v="1.366625"/>
    <m/>
    <n v="0"/>
    <n v="0"/>
    <n v="0"/>
    <d v="2022-10-26T19:14:41"/>
  </r>
  <r>
    <x v="64"/>
    <x v="64"/>
    <s v="C1"/>
    <s v="000003"/>
    <x v="7"/>
    <x v="1"/>
    <x v="8"/>
    <s v="N"/>
    <s v="202211"/>
    <n v="1727"/>
    <n v="63663.496316039098"/>
    <m/>
    <m/>
    <m/>
    <n v="1.45"/>
    <n v="1.366625"/>
    <m/>
    <n v="0"/>
    <n v="0"/>
    <n v="0"/>
    <d v="2022-10-26T19:14:41"/>
  </r>
  <r>
    <x v="64"/>
    <x v="64"/>
    <s v="C1"/>
    <s v="000065"/>
    <x v="7"/>
    <x v="1"/>
    <x v="8"/>
    <s v="N"/>
    <s v="202211"/>
    <n v="29"/>
    <n v="63663.496316039098"/>
    <m/>
    <m/>
    <m/>
    <n v="1.45"/>
    <n v="1.366625"/>
    <m/>
    <n v="0"/>
    <n v="0"/>
    <n v="0"/>
    <d v="2022-10-26T19:14:41"/>
  </r>
  <r>
    <x v="64"/>
    <x v="64"/>
    <s v="C1"/>
    <s v="000064"/>
    <x v="7"/>
    <x v="1"/>
    <x v="8"/>
    <s v="N"/>
    <s v="202211"/>
    <n v="10901"/>
    <n v="63663.496316039098"/>
    <m/>
    <m/>
    <m/>
    <n v="1.45"/>
    <n v="1.366625"/>
    <m/>
    <n v="0"/>
    <n v="0"/>
    <n v="0"/>
    <d v="2022-10-26T19:14:41"/>
  </r>
  <r>
    <x v="64"/>
    <x v="64"/>
    <s v="C1"/>
    <s v="000069"/>
    <x v="7"/>
    <x v="1"/>
    <x v="8"/>
    <s v="N"/>
    <s v="202211"/>
    <n v="17"/>
    <n v="63663.496316039098"/>
    <m/>
    <m/>
    <m/>
    <n v="1.45"/>
    <n v="1.366625"/>
    <m/>
    <n v="0"/>
    <n v="0"/>
    <n v="0"/>
    <d v="2022-10-26T19:14:41"/>
  </r>
  <r>
    <x v="64"/>
    <x v="64"/>
    <s v="C1"/>
    <s v="000061"/>
    <x v="7"/>
    <x v="1"/>
    <x v="8"/>
    <s v="N"/>
    <s v="202211"/>
    <n v="0"/>
    <n v="63663.496316039098"/>
    <m/>
    <m/>
    <m/>
    <n v="1.45"/>
    <n v="1.366625"/>
    <m/>
    <n v="0"/>
    <n v="0"/>
    <n v="0"/>
    <d v="2022-10-26T19:14:41"/>
  </r>
  <r>
    <x v="64"/>
    <x v="64"/>
    <s v="C1"/>
    <s v="000062"/>
    <x v="7"/>
    <x v="1"/>
    <x v="8"/>
    <s v="N"/>
    <s v="202211"/>
    <n v="6243"/>
    <n v="63663.496316039098"/>
    <m/>
    <m/>
    <m/>
    <n v="1.45"/>
    <n v="1.366625"/>
    <m/>
    <n v="0"/>
    <n v="0"/>
    <n v="0"/>
    <d v="2022-10-26T19:14:41"/>
  </r>
  <r>
    <x v="64"/>
    <x v="64"/>
    <s v="C1"/>
    <s v="000900"/>
    <x v="7"/>
    <x v="1"/>
    <x v="8"/>
    <s v="N"/>
    <s v="202211"/>
    <n v="0"/>
    <n v="63663.496316039098"/>
    <m/>
    <m/>
    <m/>
    <n v="1.45"/>
    <n v="1.366625"/>
    <m/>
    <n v="0"/>
    <n v="0"/>
    <n v="0"/>
    <d v="2022-10-26T19:14:41"/>
  </r>
  <r>
    <x v="64"/>
    <x v="64"/>
    <s v="C1"/>
    <s v="000060"/>
    <x v="7"/>
    <x v="1"/>
    <x v="8"/>
    <s v="N"/>
    <s v="202211"/>
    <n v="1097"/>
    <n v="63663.496316039098"/>
    <m/>
    <m/>
    <m/>
    <n v="1.45"/>
    <n v="1.366625"/>
    <m/>
    <n v="0"/>
    <n v="0"/>
    <n v="0"/>
    <d v="2022-10-26T19:14:41"/>
  </r>
  <r>
    <x v="64"/>
    <x v="64"/>
    <s v="C1"/>
    <s v="000066"/>
    <x v="7"/>
    <x v="1"/>
    <x v="8"/>
    <s v="N"/>
    <s v="202211"/>
    <n v="4297"/>
    <n v="63663.496316039098"/>
    <m/>
    <m/>
    <m/>
    <n v="1.45"/>
    <n v="1.366625"/>
    <m/>
    <n v="0"/>
    <n v="0"/>
    <n v="0"/>
    <d v="2022-10-26T19:14:41"/>
  </r>
  <r>
    <x v="64"/>
    <x v="64"/>
    <s v="C1"/>
    <s v="000067"/>
    <x v="7"/>
    <x v="1"/>
    <x v="8"/>
    <s v="N"/>
    <s v="202211"/>
    <n v="28"/>
    <n v="63663.496316039098"/>
    <m/>
    <m/>
    <m/>
    <n v="1.45"/>
    <n v="1.366625"/>
    <m/>
    <n v="0"/>
    <n v="0"/>
    <n v="0"/>
    <d v="2022-10-26T19:14:41"/>
  </r>
  <r>
    <x v="64"/>
    <x v="64"/>
    <s v="C1"/>
    <s v="000057"/>
    <x v="7"/>
    <x v="1"/>
    <x v="8"/>
    <s v="N"/>
    <s v="202211"/>
    <n v="0"/>
    <n v="63663.496316039098"/>
    <m/>
    <m/>
    <m/>
    <n v="1.45"/>
    <n v="1.366625"/>
    <m/>
    <n v="0"/>
    <n v="0"/>
    <n v="0"/>
    <d v="2022-10-26T19:14:41"/>
  </r>
  <r>
    <x v="68"/>
    <x v="67"/>
    <s v="C1"/>
    <s v="000068"/>
    <x v="7"/>
    <x v="1"/>
    <x v="8"/>
    <s v="N"/>
    <s v="202211"/>
    <n v="1890"/>
    <n v="6311.8644242139499"/>
    <m/>
    <m/>
    <m/>
    <n v="1.45"/>
    <n v="1.366625"/>
    <m/>
    <n v="0"/>
    <n v="0"/>
    <n v="0"/>
    <d v="2022-10-26T19:14:41"/>
  </r>
  <r>
    <x v="68"/>
    <x v="67"/>
    <s v="C1"/>
    <s v="000005"/>
    <x v="7"/>
    <x v="1"/>
    <x v="8"/>
    <s v="N"/>
    <s v="202211"/>
    <n v="2472"/>
    <n v="6311.8644242139499"/>
    <m/>
    <m/>
    <m/>
    <n v="1.45"/>
    <n v="1.366625"/>
    <m/>
    <n v="0"/>
    <n v="0"/>
    <n v="0"/>
    <d v="2022-10-26T19:14:41"/>
  </r>
  <r>
    <x v="68"/>
    <x v="67"/>
    <s v="C1"/>
    <s v="000020"/>
    <x v="7"/>
    <x v="1"/>
    <x v="8"/>
    <s v="N"/>
    <s v="202211"/>
    <n v="0"/>
    <n v="6311.8644242139499"/>
    <m/>
    <m/>
    <m/>
    <n v="1.45"/>
    <n v="1.366625"/>
    <m/>
    <n v="0"/>
    <n v="0"/>
    <n v="0"/>
    <d v="2022-10-26T19:14:41"/>
  </r>
  <r>
    <x v="68"/>
    <x v="67"/>
    <s v="C1"/>
    <s v="000056"/>
    <x v="7"/>
    <x v="1"/>
    <x v="8"/>
    <s v="N"/>
    <s v="202211"/>
    <n v="0"/>
    <n v="6311.8644242139499"/>
    <m/>
    <m/>
    <m/>
    <n v="1.45"/>
    <n v="1.366625"/>
    <m/>
    <n v="0"/>
    <n v="0"/>
    <n v="0"/>
    <d v="2022-10-26T19:14:41"/>
  </r>
  <r>
    <x v="68"/>
    <x v="67"/>
    <s v="C1"/>
    <s v="000001"/>
    <x v="7"/>
    <x v="1"/>
    <x v="8"/>
    <s v="N"/>
    <s v="202211"/>
    <n v="0"/>
    <n v="6311.8644242139499"/>
    <m/>
    <m/>
    <m/>
    <n v="1.45"/>
    <n v="1.366625"/>
    <m/>
    <n v="0"/>
    <n v="0"/>
    <n v="0"/>
    <d v="2022-10-26T19:14:41"/>
  </r>
  <r>
    <x v="68"/>
    <x v="67"/>
    <s v="C1"/>
    <s v="000070"/>
    <x v="7"/>
    <x v="1"/>
    <x v="8"/>
    <s v="N"/>
    <s v="202211"/>
    <n v="734"/>
    <n v="6311.8644242139499"/>
    <m/>
    <m/>
    <m/>
    <n v="1.45"/>
    <n v="1.366625"/>
    <m/>
    <n v="0"/>
    <n v="0"/>
    <n v="0"/>
    <d v="2022-10-26T19:14:41"/>
  </r>
  <r>
    <x v="68"/>
    <x v="67"/>
    <s v="C1"/>
    <s v="000063"/>
    <x v="7"/>
    <x v="1"/>
    <x v="8"/>
    <s v="N"/>
    <s v="202211"/>
    <n v="5"/>
    <n v="6311.8644242139499"/>
    <m/>
    <m/>
    <m/>
    <n v="1.45"/>
    <n v="1.366625"/>
    <m/>
    <n v="0"/>
    <n v="0"/>
    <n v="0"/>
    <d v="2022-10-26T19:14:41"/>
  </r>
  <r>
    <x v="68"/>
    <x v="67"/>
    <s v="C1"/>
    <s v="000003"/>
    <x v="7"/>
    <x v="1"/>
    <x v="8"/>
    <s v="N"/>
    <s v="202211"/>
    <n v="1727"/>
    <n v="6311.8644242139499"/>
    <m/>
    <m/>
    <m/>
    <n v="1.45"/>
    <n v="1.366625"/>
    <m/>
    <n v="0"/>
    <n v="0"/>
    <n v="0"/>
    <d v="2022-10-26T19:14:41"/>
  </r>
  <r>
    <x v="68"/>
    <x v="67"/>
    <s v="C1"/>
    <s v="000065"/>
    <x v="7"/>
    <x v="1"/>
    <x v="8"/>
    <s v="N"/>
    <s v="202211"/>
    <n v="29"/>
    <n v="6311.8644242139499"/>
    <m/>
    <m/>
    <m/>
    <n v="1.45"/>
    <n v="1.366625"/>
    <m/>
    <n v="0"/>
    <n v="0"/>
    <n v="0"/>
    <d v="2022-10-26T19:14:41"/>
  </r>
  <r>
    <x v="68"/>
    <x v="67"/>
    <s v="C1"/>
    <s v="000064"/>
    <x v="7"/>
    <x v="1"/>
    <x v="8"/>
    <s v="N"/>
    <s v="202211"/>
    <n v="10901"/>
    <n v="6311.8644242139499"/>
    <m/>
    <m/>
    <m/>
    <n v="1.45"/>
    <n v="1.366625"/>
    <m/>
    <n v="0"/>
    <n v="0"/>
    <n v="0"/>
    <d v="2022-10-26T19:14:41"/>
  </r>
  <r>
    <x v="68"/>
    <x v="67"/>
    <s v="C1"/>
    <s v="000069"/>
    <x v="7"/>
    <x v="1"/>
    <x v="8"/>
    <s v="N"/>
    <s v="202211"/>
    <n v="17"/>
    <n v="6311.8644242139499"/>
    <m/>
    <m/>
    <m/>
    <n v="1.45"/>
    <n v="1.366625"/>
    <m/>
    <n v="0"/>
    <n v="0"/>
    <n v="0"/>
    <d v="2022-10-26T19:14:41"/>
  </r>
  <r>
    <x v="68"/>
    <x v="67"/>
    <s v="C1"/>
    <s v="000061"/>
    <x v="7"/>
    <x v="1"/>
    <x v="8"/>
    <s v="N"/>
    <s v="202211"/>
    <n v="0"/>
    <n v="6311.8644242139499"/>
    <m/>
    <m/>
    <m/>
    <n v="1.45"/>
    <n v="1.366625"/>
    <m/>
    <n v="0"/>
    <n v="0"/>
    <n v="0"/>
    <d v="2022-10-26T19:14:41"/>
  </r>
  <r>
    <x v="68"/>
    <x v="67"/>
    <s v="C1"/>
    <s v="000062"/>
    <x v="7"/>
    <x v="1"/>
    <x v="8"/>
    <s v="N"/>
    <s v="202211"/>
    <n v="6243"/>
    <n v="6311.8644242139499"/>
    <m/>
    <m/>
    <m/>
    <n v="1.45"/>
    <n v="1.366625"/>
    <m/>
    <n v="0"/>
    <n v="0"/>
    <n v="0"/>
    <d v="2022-10-26T19:14:41"/>
  </r>
  <r>
    <x v="68"/>
    <x v="67"/>
    <s v="C1"/>
    <s v="000900"/>
    <x v="7"/>
    <x v="1"/>
    <x v="8"/>
    <s v="N"/>
    <s v="202211"/>
    <n v="0"/>
    <n v="6311.8644242139499"/>
    <m/>
    <m/>
    <m/>
    <n v="1.45"/>
    <n v="1.366625"/>
    <m/>
    <n v="0"/>
    <n v="0"/>
    <n v="0"/>
    <d v="2022-10-26T19:14:41"/>
  </r>
  <r>
    <x v="68"/>
    <x v="67"/>
    <s v="C1"/>
    <s v="000060"/>
    <x v="7"/>
    <x v="1"/>
    <x v="8"/>
    <s v="N"/>
    <s v="202211"/>
    <n v="1097"/>
    <n v="6311.8644242139499"/>
    <m/>
    <m/>
    <m/>
    <n v="1.45"/>
    <n v="1.366625"/>
    <m/>
    <n v="0"/>
    <n v="0"/>
    <n v="0"/>
    <d v="2022-10-26T19:14:41"/>
  </r>
  <r>
    <x v="68"/>
    <x v="67"/>
    <s v="C1"/>
    <s v="000066"/>
    <x v="7"/>
    <x v="1"/>
    <x v="8"/>
    <s v="N"/>
    <s v="202211"/>
    <n v="4297"/>
    <n v="6311.8644242139499"/>
    <m/>
    <m/>
    <m/>
    <n v="1.45"/>
    <n v="1.366625"/>
    <m/>
    <n v="0"/>
    <n v="0"/>
    <n v="0"/>
    <d v="2022-10-26T19:14:41"/>
  </r>
  <r>
    <x v="68"/>
    <x v="67"/>
    <s v="C1"/>
    <s v="000067"/>
    <x v="7"/>
    <x v="1"/>
    <x v="8"/>
    <s v="N"/>
    <s v="202211"/>
    <n v="28"/>
    <n v="6311.8644242139499"/>
    <m/>
    <m/>
    <m/>
    <n v="1.45"/>
    <n v="1.366625"/>
    <m/>
    <n v="0"/>
    <n v="0"/>
    <n v="0"/>
    <d v="2022-10-26T19:14:41"/>
  </r>
  <r>
    <x v="68"/>
    <x v="67"/>
    <s v="C1"/>
    <s v="000057"/>
    <x v="7"/>
    <x v="1"/>
    <x v="8"/>
    <s v="N"/>
    <s v="202211"/>
    <n v="0"/>
    <n v="6311.8644242139499"/>
    <m/>
    <m/>
    <m/>
    <n v="1.45"/>
    <n v="1.366625"/>
    <m/>
    <n v="0"/>
    <n v="0"/>
    <n v="0"/>
    <d v="2022-10-26T19:14:41"/>
  </r>
  <r>
    <x v="72"/>
    <x v="71"/>
    <s v="C1"/>
    <s v="000068"/>
    <x v="7"/>
    <x v="1"/>
    <x v="8"/>
    <s v="Y"/>
    <s v="202211"/>
    <n v="1890"/>
    <n v="21287.973396730002"/>
    <n v="3950453.0388038498"/>
    <m/>
    <n v="5.3887423005984604E-3"/>
    <n v="1.45"/>
    <n v="1.366625"/>
    <n v="10"/>
    <n v="13.67"/>
    <n v="0"/>
    <n v="13.67"/>
    <d v="2022-10-26T19:14:41"/>
  </r>
  <r>
    <x v="72"/>
    <x v="71"/>
    <s v="C1"/>
    <s v="000005"/>
    <x v="7"/>
    <x v="1"/>
    <x v="8"/>
    <s v="Y"/>
    <s v="202211"/>
    <n v="2472"/>
    <n v="21287.973396730002"/>
    <n v="3950453.0388038498"/>
    <m/>
    <n v="5.3887423005984604E-3"/>
    <n v="1.45"/>
    <n v="1.366625"/>
    <n v="13"/>
    <n v="17.77"/>
    <n v="0"/>
    <n v="17.77"/>
    <d v="2022-10-26T19:14:41"/>
  </r>
  <r>
    <x v="72"/>
    <x v="71"/>
    <s v="C1"/>
    <s v="000020"/>
    <x v="7"/>
    <x v="1"/>
    <x v="8"/>
    <s v="Y"/>
    <s v="202211"/>
    <n v="0"/>
    <n v="21287.973396730002"/>
    <n v="3950453.0388038498"/>
    <m/>
    <n v="5.3887423005984604E-3"/>
    <n v="1.45"/>
    <n v="1.366625"/>
    <n v="0"/>
    <n v="0"/>
    <n v="0"/>
    <n v="0"/>
    <d v="2022-10-26T19:14:41"/>
  </r>
  <r>
    <x v="72"/>
    <x v="71"/>
    <s v="C1"/>
    <s v="000056"/>
    <x v="7"/>
    <x v="1"/>
    <x v="8"/>
    <s v="Y"/>
    <s v="202211"/>
    <n v="0"/>
    <n v="21287.973396730002"/>
    <n v="3950453.0388038498"/>
    <m/>
    <n v="5.3887423005984604E-3"/>
    <n v="1.45"/>
    <n v="1.366625"/>
    <n v="0"/>
    <n v="0"/>
    <n v="0"/>
    <n v="0"/>
    <d v="2022-10-26T19:14:41"/>
  </r>
  <r>
    <x v="72"/>
    <x v="71"/>
    <s v="C1"/>
    <s v="000001"/>
    <x v="7"/>
    <x v="1"/>
    <x v="8"/>
    <s v="Y"/>
    <s v="202211"/>
    <n v="0"/>
    <n v="21287.973396730002"/>
    <n v="3950453.0388038498"/>
    <m/>
    <n v="5.3887423005984604E-3"/>
    <n v="1.45"/>
    <n v="1.366625"/>
    <n v="0"/>
    <n v="0"/>
    <n v="0"/>
    <n v="0"/>
    <d v="2022-10-26T19:14:41"/>
  </r>
  <r>
    <x v="72"/>
    <x v="71"/>
    <s v="C1"/>
    <s v="000070"/>
    <x v="7"/>
    <x v="1"/>
    <x v="8"/>
    <s v="Y"/>
    <s v="202211"/>
    <n v="734"/>
    <n v="21287.973396730002"/>
    <n v="3950453.0388038498"/>
    <m/>
    <n v="5.3887423005984604E-3"/>
    <n v="1.45"/>
    <n v="1.366625"/>
    <n v="3"/>
    <n v="4.0999999999999996"/>
    <n v="0"/>
    <n v="4.0999999999999996"/>
    <d v="2022-10-26T19:14:41"/>
  </r>
  <r>
    <x v="72"/>
    <x v="71"/>
    <s v="C1"/>
    <s v="000063"/>
    <x v="7"/>
    <x v="1"/>
    <x v="8"/>
    <s v="Y"/>
    <s v="202211"/>
    <n v="5"/>
    <n v="21287.973396730002"/>
    <n v="3950453.0388038498"/>
    <m/>
    <n v="5.3887423005984604E-3"/>
    <n v="1.45"/>
    <n v="1.366625"/>
    <n v="0"/>
    <n v="0"/>
    <n v="0"/>
    <n v="0"/>
    <d v="2022-10-26T19:14:41"/>
  </r>
  <r>
    <x v="72"/>
    <x v="71"/>
    <s v="C1"/>
    <s v="000003"/>
    <x v="7"/>
    <x v="1"/>
    <x v="8"/>
    <s v="Y"/>
    <s v="202211"/>
    <n v="1727"/>
    <n v="21287.973396730002"/>
    <n v="3950453.0388038498"/>
    <m/>
    <n v="5.3887423005984604E-3"/>
    <n v="1.45"/>
    <n v="1.366625"/>
    <n v="9"/>
    <n v="12.3"/>
    <n v="0"/>
    <n v="12.3"/>
    <d v="2022-10-26T19:14:41"/>
  </r>
  <r>
    <x v="72"/>
    <x v="71"/>
    <s v="C1"/>
    <s v="000065"/>
    <x v="7"/>
    <x v="1"/>
    <x v="8"/>
    <s v="Y"/>
    <s v="202211"/>
    <n v="29"/>
    <n v="21287.973396730002"/>
    <n v="3950453.0388038498"/>
    <m/>
    <n v="5.3887423005984604E-3"/>
    <n v="1.45"/>
    <n v="1.366625"/>
    <n v="0"/>
    <n v="0"/>
    <n v="0"/>
    <n v="0"/>
    <d v="2022-10-26T19:14:41"/>
  </r>
  <r>
    <x v="72"/>
    <x v="71"/>
    <s v="C1"/>
    <s v="000064"/>
    <x v="7"/>
    <x v="1"/>
    <x v="8"/>
    <s v="Y"/>
    <s v="202211"/>
    <n v="10901"/>
    <n v="21287.973396730002"/>
    <n v="3950453.0388038498"/>
    <m/>
    <n v="5.3887423005984604E-3"/>
    <n v="1.45"/>
    <n v="1.366625"/>
    <n v="58"/>
    <n v="79.260000000000005"/>
    <n v="0"/>
    <n v="79.260000000000005"/>
    <d v="2022-10-26T19:14:41"/>
  </r>
  <r>
    <x v="72"/>
    <x v="71"/>
    <s v="C1"/>
    <s v="000069"/>
    <x v="7"/>
    <x v="1"/>
    <x v="8"/>
    <s v="Y"/>
    <s v="202211"/>
    <n v="17"/>
    <n v="21287.973396730002"/>
    <n v="3950453.0388038498"/>
    <m/>
    <n v="5.3887423005984604E-3"/>
    <n v="1.45"/>
    <n v="1.366625"/>
    <n v="0"/>
    <n v="0"/>
    <n v="0"/>
    <n v="0"/>
    <d v="2022-10-26T19:14:41"/>
  </r>
  <r>
    <x v="72"/>
    <x v="71"/>
    <s v="C1"/>
    <s v="000061"/>
    <x v="7"/>
    <x v="1"/>
    <x v="8"/>
    <s v="Y"/>
    <s v="202211"/>
    <n v="0"/>
    <n v="21287.973396730002"/>
    <n v="3950453.0388038498"/>
    <m/>
    <n v="5.3887423005984604E-3"/>
    <n v="1.45"/>
    <n v="1.366625"/>
    <n v="0"/>
    <n v="0"/>
    <n v="0"/>
    <n v="0"/>
    <d v="2022-10-26T19:14:41"/>
  </r>
  <r>
    <x v="72"/>
    <x v="71"/>
    <s v="C1"/>
    <s v="000062"/>
    <x v="7"/>
    <x v="1"/>
    <x v="8"/>
    <s v="Y"/>
    <s v="202211"/>
    <n v="6243"/>
    <n v="21287.973396730002"/>
    <n v="3950453.0388038498"/>
    <m/>
    <n v="5.3887423005984604E-3"/>
    <n v="1.45"/>
    <n v="1.366625"/>
    <n v="33"/>
    <n v="45.1"/>
    <n v="0"/>
    <n v="45.1"/>
    <d v="2022-10-26T19:14:41"/>
  </r>
  <r>
    <x v="72"/>
    <x v="71"/>
    <s v="C1"/>
    <s v="000900"/>
    <x v="7"/>
    <x v="1"/>
    <x v="8"/>
    <s v="Y"/>
    <s v="202211"/>
    <n v="0"/>
    <n v="21287.973396730002"/>
    <n v="3950453.0388038498"/>
    <m/>
    <n v="5.3887423005984604E-3"/>
    <n v="1.45"/>
    <n v="1.366625"/>
    <n v="0"/>
    <n v="0"/>
    <n v="0"/>
    <n v="0"/>
    <d v="2022-10-26T19:14:41"/>
  </r>
  <r>
    <x v="72"/>
    <x v="71"/>
    <s v="C1"/>
    <s v="000060"/>
    <x v="7"/>
    <x v="1"/>
    <x v="8"/>
    <s v="Y"/>
    <s v="202211"/>
    <n v="1097"/>
    <n v="21287.973396730002"/>
    <n v="3950453.0388038498"/>
    <m/>
    <n v="5.3887423005984604E-3"/>
    <n v="1.45"/>
    <n v="1.366625"/>
    <n v="5"/>
    <n v="6.83"/>
    <n v="1.37"/>
    <n v="8.1999999999999993"/>
    <d v="2022-10-26T19:14:41"/>
  </r>
  <r>
    <x v="46"/>
    <x v="46"/>
    <s v="W2"/>
    <s v="000063"/>
    <x v="7"/>
    <x v="1"/>
    <x v="1"/>
    <s v="Y"/>
    <s v="202211"/>
    <n v="11"/>
    <n v="30413.8887900544"/>
    <n v="6268925.5025450503"/>
    <m/>
    <n v="4.8515313792941101E-3"/>
    <n v="2.52"/>
    <n v="2.3751000000000002"/>
    <n v="0"/>
    <n v="0"/>
    <n v="0"/>
    <n v="0"/>
    <d v="2022-10-26T19:14:41"/>
  </r>
  <r>
    <x v="46"/>
    <x v="46"/>
    <s v="W2"/>
    <s v="000065"/>
    <x v="7"/>
    <x v="1"/>
    <x v="1"/>
    <s v="Y"/>
    <s v="202211"/>
    <n v="123"/>
    <n v="30413.8887900544"/>
    <n v="6268925.5025450503"/>
    <m/>
    <n v="4.8515313792941101E-3"/>
    <n v="2.52"/>
    <n v="2.3751000000000002"/>
    <n v="0"/>
    <n v="0"/>
    <n v="0"/>
    <n v="0"/>
    <d v="2022-10-26T19:14:41"/>
  </r>
  <r>
    <x v="46"/>
    <x v="46"/>
    <s v="W2"/>
    <s v="000020"/>
    <x v="7"/>
    <x v="1"/>
    <x v="1"/>
    <s v="Y"/>
    <s v="202211"/>
    <n v="4"/>
    <n v="30413.8887900544"/>
    <n v="6268925.5025450503"/>
    <m/>
    <n v="4.8515313792941101E-3"/>
    <n v="2.52"/>
    <n v="2.3751000000000002"/>
    <n v="0"/>
    <n v="0"/>
    <n v="0"/>
    <n v="0"/>
    <d v="2022-10-26T19:14:41"/>
  </r>
  <r>
    <x v="46"/>
    <x v="46"/>
    <s v="W2"/>
    <s v="000056"/>
    <x v="7"/>
    <x v="1"/>
    <x v="1"/>
    <s v="Y"/>
    <s v="202211"/>
    <n v="0"/>
    <n v="30413.8887900544"/>
    <n v="6268925.5025450503"/>
    <m/>
    <n v="4.8515313792941101E-3"/>
    <n v="2.52"/>
    <n v="2.3751000000000002"/>
    <n v="0"/>
    <n v="0"/>
    <n v="0"/>
    <n v="0"/>
    <d v="2022-10-26T19:14:41"/>
  </r>
  <r>
    <x v="46"/>
    <x v="46"/>
    <s v="W2"/>
    <s v="000062"/>
    <x v="7"/>
    <x v="1"/>
    <x v="1"/>
    <s v="Y"/>
    <s v="202211"/>
    <n v="12667"/>
    <n v="30413.8887900544"/>
    <n v="6268925.5025450503"/>
    <m/>
    <n v="4.8515313792941101E-3"/>
    <n v="2.52"/>
    <n v="2.3751000000000002"/>
    <n v="61"/>
    <n v="144.88"/>
    <n v="0"/>
    <n v="144.88"/>
    <d v="2022-10-26T19:14:41"/>
  </r>
  <r>
    <x v="46"/>
    <x v="46"/>
    <s v="W2"/>
    <s v="000061"/>
    <x v="7"/>
    <x v="1"/>
    <x v="1"/>
    <s v="Y"/>
    <s v="202211"/>
    <n v="0"/>
    <n v="30413.8887900544"/>
    <n v="6268925.5025450503"/>
    <m/>
    <n v="4.8515313792941101E-3"/>
    <n v="2.52"/>
    <n v="2.3751000000000002"/>
    <n v="0"/>
    <n v="0"/>
    <n v="0"/>
    <n v="0"/>
    <d v="2022-10-26T19:14:41"/>
  </r>
  <r>
    <x v="46"/>
    <x v="46"/>
    <s v="W2"/>
    <s v="000067"/>
    <x v="7"/>
    <x v="1"/>
    <x v="1"/>
    <s v="Y"/>
    <s v="202211"/>
    <n v="72"/>
    <n v="30413.8887900544"/>
    <n v="6268925.5025450503"/>
    <m/>
    <n v="4.8515313792941101E-3"/>
    <n v="2.52"/>
    <n v="2.3751000000000002"/>
    <n v="0"/>
    <n v="0"/>
    <n v="0"/>
    <n v="0"/>
    <d v="2022-10-26T19:14:41"/>
  </r>
  <r>
    <x v="46"/>
    <x v="46"/>
    <s v="W2"/>
    <s v="000060"/>
    <x v="7"/>
    <x v="1"/>
    <x v="1"/>
    <s v="Y"/>
    <s v="202211"/>
    <n v="2068"/>
    <n v="30413.8887900544"/>
    <n v="6268925.5025450503"/>
    <m/>
    <n v="4.8515313792941101E-3"/>
    <n v="2.52"/>
    <n v="2.3751000000000002"/>
    <n v="10"/>
    <n v="23.75"/>
    <n v="4.74"/>
    <n v="28.490000000000002"/>
    <d v="2022-10-26T19:14:41"/>
  </r>
  <r>
    <x v="54"/>
    <x v="54"/>
    <s v="W2"/>
    <s v="000900"/>
    <x v="7"/>
    <x v="1"/>
    <x v="1"/>
    <s v="Y"/>
    <s v="202211"/>
    <n v="0"/>
    <n v="379009.03352365003"/>
    <n v="6268925.5025450503"/>
    <m/>
    <n v="6.0458372550412497E-2"/>
    <n v="2.52"/>
    <n v="2.3751000000000002"/>
    <n v="0"/>
    <n v="0"/>
    <n v="0"/>
    <n v="0"/>
    <d v="2022-10-26T19:14:41"/>
  </r>
  <r>
    <x v="54"/>
    <x v="54"/>
    <s v="W2"/>
    <s v="000005"/>
    <x v="7"/>
    <x v="1"/>
    <x v="1"/>
    <s v="Y"/>
    <s v="202211"/>
    <n v="5002"/>
    <n v="379009.03352365003"/>
    <n v="6268925.5025450503"/>
    <m/>
    <n v="6.0458372550412497E-2"/>
    <n v="2.52"/>
    <n v="2.3751000000000002"/>
    <n v="302"/>
    <n v="717.28"/>
    <n v="16.63"/>
    <n v="733.91"/>
    <d v="2022-10-26T19:14:41"/>
  </r>
  <r>
    <x v="54"/>
    <x v="54"/>
    <s v="W2"/>
    <s v="000070"/>
    <x v="7"/>
    <x v="1"/>
    <x v="1"/>
    <s v="Y"/>
    <s v="202211"/>
    <n v="1140"/>
    <n v="379009.03352365003"/>
    <n v="6268925.5025450503"/>
    <m/>
    <n v="6.0458372550412497E-2"/>
    <n v="2.52"/>
    <n v="2.3751000000000002"/>
    <n v="68"/>
    <n v="161.51"/>
    <n v="0"/>
    <n v="161.51"/>
    <d v="2022-10-26T19:14:41"/>
  </r>
  <r>
    <x v="54"/>
    <x v="54"/>
    <s v="W2"/>
    <s v="000066"/>
    <x v="7"/>
    <x v="1"/>
    <x v="1"/>
    <s v="Y"/>
    <s v="202211"/>
    <n v="7072"/>
    <n v="379009.03352365003"/>
    <n v="6268925.5025450503"/>
    <m/>
    <n v="6.0458372550412497E-2"/>
    <n v="2.52"/>
    <n v="2.3751000000000002"/>
    <n v="427"/>
    <n v="1014.17"/>
    <n v="0"/>
    <n v="1014.17"/>
    <d v="2022-10-26T19:14:41"/>
  </r>
  <r>
    <x v="54"/>
    <x v="54"/>
    <s v="W2"/>
    <s v="000069"/>
    <x v="7"/>
    <x v="1"/>
    <x v="1"/>
    <s v="Y"/>
    <s v="202211"/>
    <n v="26"/>
    <n v="379009.03352365003"/>
    <n v="6268925.5025450503"/>
    <m/>
    <n v="6.0458372550412497E-2"/>
    <n v="2.52"/>
    <n v="2.3751000000000002"/>
    <n v="1"/>
    <n v="2.38"/>
    <n v="0"/>
    <n v="2.38"/>
    <d v="2022-10-26T19:14:41"/>
  </r>
  <r>
    <x v="54"/>
    <x v="54"/>
    <s v="W2"/>
    <s v="000068"/>
    <x v="7"/>
    <x v="1"/>
    <x v="1"/>
    <s v="Y"/>
    <s v="202211"/>
    <n v="2968"/>
    <n v="379009.03352365003"/>
    <n v="6268925.5025450503"/>
    <m/>
    <n v="6.0458372550412497E-2"/>
    <n v="2.52"/>
    <n v="2.3751000000000002"/>
    <n v="179"/>
    <n v="425.14"/>
    <n v="2.37"/>
    <n v="427.51"/>
    <d v="2022-10-26T19:14:41"/>
  </r>
  <r>
    <x v="54"/>
    <x v="54"/>
    <s v="W2"/>
    <s v="000057"/>
    <x v="7"/>
    <x v="1"/>
    <x v="1"/>
    <s v="Y"/>
    <s v="202211"/>
    <n v="0"/>
    <n v="379009.03352365003"/>
    <n v="6268925.5025450503"/>
    <m/>
    <n v="6.0458372550412497E-2"/>
    <n v="2.52"/>
    <n v="2.3751000000000002"/>
    <n v="0"/>
    <n v="0"/>
    <n v="0"/>
    <n v="0"/>
    <d v="2022-10-26T19:14:41"/>
  </r>
  <r>
    <x v="54"/>
    <x v="54"/>
    <s v="W2"/>
    <s v="000064"/>
    <x v="7"/>
    <x v="1"/>
    <x v="1"/>
    <s v="Y"/>
    <s v="202211"/>
    <n v="18000"/>
    <n v="379009.03352365003"/>
    <n v="6268925.5025450503"/>
    <m/>
    <n v="6.0458372550412497E-2"/>
    <n v="2.52"/>
    <n v="2.3751000000000002"/>
    <n v="1088"/>
    <n v="2584.11"/>
    <n v="0"/>
    <n v="2584.11"/>
    <d v="2022-10-26T19:14:41"/>
  </r>
  <r>
    <x v="54"/>
    <x v="54"/>
    <s v="W2"/>
    <s v="000001"/>
    <x v="7"/>
    <x v="1"/>
    <x v="1"/>
    <s v="Y"/>
    <s v="202211"/>
    <n v="0"/>
    <n v="379009.03352365003"/>
    <n v="6268925.5025450503"/>
    <m/>
    <n v="6.0458372550412497E-2"/>
    <n v="2.52"/>
    <n v="2.3751000000000002"/>
    <n v="0"/>
    <n v="0"/>
    <n v="0"/>
    <n v="0"/>
    <d v="2022-10-26T19:14:41"/>
  </r>
  <r>
    <x v="54"/>
    <x v="54"/>
    <s v="W2"/>
    <s v="000003"/>
    <x v="7"/>
    <x v="1"/>
    <x v="1"/>
    <s v="Y"/>
    <s v="202211"/>
    <n v="3324"/>
    <n v="379009.03352365003"/>
    <n v="6268925.5025450503"/>
    <m/>
    <n v="6.0458372550412497E-2"/>
    <n v="2.52"/>
    <n v="2.3751000000000002"/>
    <n v="200"/>
    <n v="475.02"/>
    <n v="0"/>
    <n v="475.02"/>
    <d v="2022-10-26T19:14:41"/>
  </r>
  <r>
    <x v="54"/>
    <x v="54"/>
    <s v="W2"/>
    <s v="000063"/>
    <x v="7"/>
    <x v="1"/>
    <x v="1"/>
    <s v="Y"/>
    <s v="202211"/>
    <n v="11"/>
    <n v="379009.03352365003"/>
    <n v="6268925.5025450503"/>
    <m/>
    <n v="6.0458372550412497E-2"/>
    <n v="2.52"/>
    <n v="2.3751000000000002"/>
    <n v="0"/>
    <n v="0"/>
    <n v="0"/>
    <n v="0"/>
    <d v="2022-10-26T19:14:41"/>
  </r>
  <r>
    <x v="54"/>
    <x v="54"/>
    <s v="W2"/>
    <s v="000065"/>
    <x v="7"/>
    <x v="1"/>
    <x v="1"/>
    <s v="Y"/>
    <s v="202211"/>
    <n v="123"/>
    <n v="379009.03352365003"/>
    <n v="6268925.5025450503"/>
    <m/>
    <n v="6.0458372550412497E-2"/>
    <n v="2.52"/>
    <n v="2.3751000000000002"/>
    <n v="7"/>
    <n v="16.63"/>
    <n v="0"/>
    <n v="16.63"/>
    <d v="2022-10-26T19:14:41"/>
  </r>
  <r>
    <x v="54"/>
    <x v="54"/>
    <s v="W2"/>
    <s v="000020"/>
    <x v="7"/>
    <x v="1"/>
    <x v="1"/>
    <s v="Y"/>
    <s v="202211"/>
    <n v="4"/>
    <n v="379009.03352365003"/>
    <n v="6268925.5025450503"/>
    <m/>
    <n v="6.0458372550412497E-2"/>
    <n v="2.52"/>
    <n v="2.3751000000000002"/>
    <n v="0"/>
    <n v="0"/>
    <n v="0"/>
    <n v="0"/>
    <d v="2022-10-26T19:14:41"/>
  </r>
  <r>
    <x v="54"/>
    <x v="54"/>
    <s v="W2"/>
    <s v="000056"/>
    <x v="7"/>
    <x v="1"/>
    <x v="1"/>
    <s v="Y"/>
    <s v="202211"/>
    <n v="0"/>
    <n v="379009.03352365003"/>
    <n v="6268925.5025450503"/>
    <m/>
    <n v="6.0458372550412497E-2"/>
    <n v="2.52"/>
    <n v="2.3751000000000002"/>
    <n v="0"/>
    <n v="0"/>
    <n v="0"/>
    <n v="0"/>
    <d v="2022-10-26T19:14:41"/>
  </r>
  <r>
    <x v="54"/>
    <x v="54"/>
    <s v="W2"/>
    <s v="000062"/>
    <x v="7"/>
    <x v="1"/>
    <x v="1"/>
    <s v="Y"/>
    <s v="202211"/>
    <n v="12667"/>
    <n v="379009.03352365003"/>
    <n v="6268925.5025450503"/>
    <m/>
    <n v="6.0458372550412497E-2"/>
    <n v="2.52"/>
    <n v="2.3751000000000002"/>
    <n v="765"/>
    <n v="1816.95"/>
    <n v="4.76"/>
    <n v="1821.71"/>
    <d v="2022-10-26T19:14:41"/>
  </r>
  <r>
    <x v="54"/>
    <x v="54"/>
    <s v="W2"/>
    <s v="000061"/>
    <x v="7"/>
    <x v="1"/>
    <x v="1"/>
    <s v="Y"/>
    <s v="202211"/>
    <n v="0"/>
    <n v="379009.03352365003"/>
    <n v="6268925.5025450503"/>
    <m/>
    <n v="6.0458372550412497E-2"/>
    <n v="2.52"/>
    <n v="2.3751000000000002"/>
    <n v="0"/>
    <n v="0"/>
    <n v="0"/>
    <n v="0"/>
    <d v="2022-10-26T19:14:41"/>
  </r>
  <r>
    <x v="54"/>
    <x v="54"/>
    <s v="W2"/>
    <s v="000067"/>
    <x v="7"/>
    <x v="1"/>
    <x v="1"/>
    <s v="Y"/>
    <s v="202211"/>
    <n v="72"/>
    <n v="379009.03352365003"/>
    <n v="6268925.5025450503"/>
    <m/>
    <n v="6.0458372550412497E-2"/>
    <n v="2.52"/>
    <n v="2.3751000000000002"/>
    <n v="4"/>
    <n v="9.5"/>
    <n v="0"/>
    <n v="9.5"/>
    <d v="2022-10-26T19:14:41"/>
  </r>
  <r>
    <x v="54"/>
    <x v="54"/>
    <s v="W2"/>
    <s v="000060"/>
    <x v="7"/>
    <x v="1"/>
    <x v="1"/>
    <s v="Y"/>
    <s v="202211"/>
    <n v="2068"/>
    <n v="379009.03352365003"/>
    <n v="6268925.5025450503"/>
    <m/>
    <n v="6.0458372550412497E-2"/>
    <n v="2.52"/>
    <n v="2.3751000000000002"/>
    <n v="125"/>
    <n v="296.89"/>
    <n v="45.14"/>
    <n v="342.03"/>
    <d v="2022-10-26T19:14:41"/>
  </r>
  <r>
    <x v="55"/>
    <x v="55"/>
    <s v="W2"/>
    <s v="000900"/>
    <x v="7"/>
    <x v="1"/>
    <x v="1"/>
    <s v="Y"/>
    <s v="202211"/>
    <n v="0"/>
    <n v="57347.485213381799"/>
    <n v="6268925.5025450503"/>
    <m/>
    <n v="9.1478970662675699E-3"/>
    <n v="2.52"/>
    <n v="2.3751000000000002"/>
    <n v="0"/>
    <n v="0"/>
    <n v="0"/>
    <n v="0"/>
    <d v="2022-10-26T19:14:41"/>
  </r>
  <r>
    <x v="55"/>
    <x v="55"/>
    <s v="W2"/>
    <s v="000005"/>
    <x v="7"/>
    <x v="1"/>
    <x v="1"/>
    <s v="Y"/>
    <s v="202211"/>
    <n v="5002"/>
    <n v="57347.485213381799"/>
    <n v="6268925.5025450503"/>
    <m/>
    <n v="9.1478970662675699E-3"/>
    <n v="2.52"/>
    <n v="2.3751000000000002"/>
    <n v="45"/>
    <n v="106.88"/>
    <n v="2.38"/>
    <n v="109.25999999999999"/>
    <d v="2022-10-26T19:14:41"/>
  </r>
  <r>
    <x v="55"/>
    <x v="55"/>
    <s v="W2"/>
    <s v="000070"/>
    <x v="7"/>
    <x v="1"/>
    <x v="1"/>
    <s v="Y"/>
    <s v="202211"/>
    <n v="1140"/>
    <n v="57347.485213381799"/>
    <n v="6268925.5025450503"/>
    <m/>
    <n v="9.1478970662675699E-3"/>
    <n v="2.52"/>
    <n v="2.3751000000000002"/>
    <n v="10"/>
    <n v="23.75"/>
    <n v="0"/>
    <n v="23.75"/>
    <d v="2022-10-26T19:14:41"/>
  </r>
  <r>
    <x v="55"/>
    <x v="55"/>
    <s v="W2"/>
    <s v="000066"/>
    <x v="7"/>
    <x v="1"/>
    <x v="1"/>
    <s v="Y"/>
    <s v="202211"/>
    <n v="7072"/>
    <n v="57347.485213381799"/>
    <n v="6268925.5025450503"/>
    <m/>
    <n v="9.1478970662675699E-3"/>
    <n v="2.52"/>
    <n v="2.3751000000000002"/>
    <n v="64"/>
    <n v="152.01"/>
    <n v="0"/>
    <n v="152.01"/>
    <d v="2022-10-26T19:14:41"/>
  </r>
  <r>
    <x v="55"/>
    <x v="55"/>
    <s v="W2"/>
    <s v="000069"/>
    <x v="7"/>
    <x v="1"/>
    <x v="1"/>
    <s v="Y"/>
    <s v="202211"/>
    <n v="26"/>
    <n v="57347.485213381799"/>
    <n v="6268925.5025450503"/>
    <m/>
    <n v="9.1478970662675699E-3"/>
    <n v="2.52"/>
    <n v="2.3751000000000002"/>
    <n v="0"/>
    <n v="0"/>
    <n v="0"/>
    <n v="0"/>
    <d v="2022-10-26T19:14:41"/>
  </r>
  <r>
    <x v="55"/>
    <x v="55"/>
    <s v="W2"/>
    <s v="000068"/>
    <x v="7"/>
    <x v="1"/>
    <x v="1"/>
    <s v="Y"/>
    <s v="202211"/>
    <n v="2968"/>
    <n v="57347.485213381799"/>
    <n v="6268925.5025450503"/>
    <m/>
    <n v="9.1478970662675699E-3"/>
    <n v="2.52"/>
    <n v="2.3751000000000002"/>
    <n v="27"/>
    <n v="64.13"/>
    <n v="0"/>
    <n v="64.13"/>
    <d v="2022-10-26T19:14:41"/>
  </r>
  <r>
    <x v="55"/>
    <x v="55"/>
    <s v="W2"/>
    <s v="000057"/>
    <x v="7"/>
    <x v="1"/>
    <x v="1"/>
    <s v="Y"/>
    <s v="202211"/>
    <n v="0"/>
    <n v="57347.485213381799"/>
    <n v="6268925.5025450503"/>
    <m/>
    <n v="9.1478970662675699E-3"/>
    <n v="2.52"/>
    <n v="2.3751000000000002"/>
    <n v="0"/>
    <n v="0"/>
    <n v="0"/>
    <n v="0"/>
    <d v="2022-10-26T19:14:41"/>
  </r>
  <r>
    <x v="55"/>
    <x v="55"/>
    <s v="W2"/>
    <s v="000064"/>
    <x v="7"/>
    <x v="1"/>
    <x v="1"/>
    <s v="Y"/>
    <s v="202211"/>
    <n v="18000"/>
    <n v="57347.485213381799"/>
    <n v="6268925.5025450503"/>
    <m/>
    <n v="9.1478970662675699E-3"/>
    <n v="2.52"/>
    <n v="2.3751000000000002"/>
    <n v="164"/>
    <n v="389.52"/>
    <n v="0"/>
    <n v="389.52"/>
    <d v="2022-10-26T19:14:41"/>
  </r>
  <r>
    <x v="55"/>
    <x v="55"/>
    <s v="W2"/>
    <s v="000001"/>
    <x v="7"/>
    <x v="1"/>
    <x v="1"/>
    <s v="Y"/>
    <s v="202211"/>
    <n v="0"/>
    <n v="57347.485213381799"/>
    <n v="6268925.5025450503"/>
    <m/>
    <n v="9.1478970662675699E-3"/>
    <n v="2.52"/>
    <n v="2.3751000000000002"/>
    <n v="0"/>
    <n v="0"/>
    <n v="0"/>
    <n v="0"/>
    <d v="2022-10-26T19:14:41"/>
  </r>
  <r>
    <x v="55"/>
    <x v="55"/>
    <s v="W2"/>
    <s v="000003"/>
    <x v="7"/>
    <x v="1"/>
    <x v="1"/>
    <s v="Y"/>
    <s v="202211"/>
    <n v="3324"/>
    <n v="57347.485213381799"/>
    <n v="6268925.5025450503"/>
    <m/>
    <n v="9.1478970662675699E-3"/>
    <n v="2.52"/>
    <n v="2.3751000000000002"/>
    <n v="30"/>
    <n v="71.25"/>
    <n v="0"/>
    <n v="71.25"/>
    <d v="2022-10-26T19:14:41"/>
  </r>
  <r>
    <x v="55"/>
    <x v="55"/>
    <s v="W2"/>
    <s v="000063"/>
    <x v="7"/>
    <x v="1"/>
    <x v="1"/>
    <s v="Y"/>
    <s v="202211"/>
    <n v="11"/>
    <n v="57347.485213381799"/>
    <n v="6268925.5025450503"/>
    <m/>
    <n v="9.1478970662675699E-3"/>
    <n v="2.52"/>
    <n v="2.3751000000000002"/>
    <n v="0"/>
    <n v="0"/>
    <n v="0"/>
    <n v="0"/>
    <d v="2022-10-26T19:14:41"/>
  </r>
  <r>
    <x v="55"/>
    <x v="55"/>
    <s v="W2"/>
    <s v="000065"/>
    <x v="7"/>
    <x v="1"/>
    <x v="1"/>
    <s v="Y"/>
    <s v="202211"/>
    <n v="123"/>
    <n v="57347.485213381799"/>
    <n v="6268925.5025450503"/>
    <m/>
    <n v="9.1478970662675699E-3"/>
    <n v="2.52"/>
    <n v="2.3751000000000002"/>
    <n v="1"/>
    <n v="2.38"/>
    <n v="0"/>
    <n v="2.38"/>
    <d v="2022-10-26T19:14:41"/>
  </r>
  <r>
    <x v="55"/>
    <x v="55"/>
    <s v="W2"/>
    <s v="000020"/>
    <x v="7"/>
    <x v="1"/>
    <x v="1"/>
    <s v="Y"/>
    <s v="202211"/>
    <n v="4"/>
    <n v="57347.485213381799"/>
    <n v="6268925.5025450503"/>
    <m/>
    <n v="9.1478970662675699E-3"/>
    <n v="2.52"/>
    <n v="2.3751000000000002"/>
    <n v="0"/>
    <n v="0"/>
    <n v="0"/>
    <n v="0"/>
    <d v="2022-10-26T19:14:41"/>
  </r>
  <r>
    <x v="55"/>
    <x v="55"/>
    <s v="W2"/>
    <s v="000056"/>
    <x v="7"/>
    <x v="1"/>
    <x v="1"/>
    <s v="Y"/>
    <s v="202211"/>
    <n v="0"/>
    <n v="57347.485213381799"/>
    <n v="6268925.5025450503"/>
    <m/>
    <n v="9.1478970662675699E-3"/>
    <n v="2.52"/>
    <n v="2.3751000000000002"/>
    <n v="0"/>
    <n v="0"/>
    <n v="0"/>
    <n v="0"/>
    <d v="2022-10-26T19:14:41"/>
  </r>
  <r>
    <x v="55"/>
    <x v="55"/>
    <s v="W2"/>
    <s v="000062"/>
    <x v="7"/>
    <x v="1"/>
    <x v="1"/>
    <s v="Y"/>
    <s v="202211"/>
    <n v="12667"/>
    <n v="57347.485213381799"/>
    <n v="6268925.5025450503"/>
    <m/>
    <n v="9.1478970662675699E-3"/>
    <n v="2.52"/>
    <n v="2.3751000000000002"/>
    <n v="115"/>
    <n v="273.14"/>
    <n v="2.38"/>
    <n v="275.52"/>
    <d v="2022-10-26T19:14:41"/>
  </r>
  <r>
    <x v="55"/>
    <x v="55"/>
    <s v="W2"/>
    <s v="000061"/>
    <x v="7"/>
    <x v="1"/>
    <x v="1"/>
    <s v="Y"/>
    <s v="202211"/>
    <n v="0"/>
    <n v="57347.485213381799"/>
    <n v="6268925.5025450503"/>
    <m/>
    <n v="9.1478970662675699E-3"/>
    <n v="2.52"/>
    <n v="2.3751000000000002"/>
    <n v="0"/>
    <n v="0"/>
    <n v="0"/>
    <n v="0"/>
    <d v="2022-10-26T19:14:41"/>
  </r>
  <r>
    <x v="55"/>
    <x v="55"/>
    <s v="W2"/>
    <s v="000067"/>
    <x v="7"/>
    <x v="1"/>
    <x v="1"/>
    <s v="Y"/>
    <s v="202211"/>
    <n v="72"/>
    <n v="57347.485213381799"/>
    <n v="6268925.5025450503"/>
    <m/>
    <n v="9.1478970662675699E-3"/>
    <n v="2.52"/>
    <n v="2.3751000000000002"/>
    <n v="0"/>
    <n v="0"/>
    <n v="0"/>
    <n v="0"/>
    <d v="2022-10-26T19:14:41"/>
  </r>
  <r>
    <x v="55"/>
    <x v="55"/>
    <s v="W2"/>
    <s v="000060"/>
    <x v="7"/>
    <x v="1"/>
    <x v="1"/>
    <s v="Y"/>
    <s v="202211"/>
    <n v="2068"/>
    <n v="57347.485213381799"/>
    <n v="6268925.5025450503"/>
    <m/>
    <n v="9.1478970662675699E-3"/>
    <n v="2.52"/>
    <n v="2.3751000000000002"/>
    <n v="18"/>
    <n v="42.75"/>
    <n v="7.12"/>
    <n v="49.87"/>
    <d v="2022-10-26T19:14:41"/>
  </r>
  <r>
    <x v="63"/>
    <x v="63"/>
    <s v="W2"/>
    <s v="000900"/>
    <x v="7"/>
    <x v="1"/>
    <x v="1"/>
    <s v="Y"/>
    <s v="202211"/>
    <n v="0"/>
    <n v="19065.636799527299"/>
    <n v="6268925.5025450503"/>
    <m/>
    <n v="3.0412926093613801E-3"/>
    <n v="2.52"/>
    <n v="2.3751000000000002"/>
    <n v="0"/>
    <n v="0"/>
    <n v="0"/>
    <n v="0"/>
    <d v="2022-10-26T19:14:41"/>
  </r>
  <r>
    <x v="63"/>
    <x v="63"/>
    <s v="W2"/>
    <s v="000005"/>
    <x v="7"/>
    <x v="1"/>
    <x v="1"/>
    <s v="Y"/>
    <s v="202211"/>
    <n v="5002"/>
    <n v="19065.636799527299"/>
    <n v="6268925.5025450503"/>
    <m/>
    <n v="3.0412926093613801E-3"/>
    <n v="2.52"/>
    <n v="2.3751000000000002"/>
    <n v="15"/>
    <n v="35.630000000000003"/>
    <n v="2.38"/>
    <n v="38.010000000000005"/>
    <d v="2022-10-26T19:14:41"/>
  </r>
  <r>
    <x v="63"/>
    <x v="63"/>
    <s v="W2"/>
    <s v="000070"/>
    <x v="7"/>
    <x v="1"/>
    <x v="1"/>
    <s v="Y"/>
    <s v="202211"/>
    <n v="1140"/>
    <n v="19065.636799527299"/>
    <n v="6268925.5025450503"/>
    <m/>
    <n v="3.0412926093613801E-3"/>
    <n v="2.52"/>
    <n v="2.3751000000000002"/>
    <n v="3"/>
    <n v="7.13"/>
    <n v="0"/>
    <n v="7.13"/>
    <d v="2022-10-26T19:14:41"/>
  </r>
  <r>
    <x v="63"/>
    <x v="63"/>
    <s v="W2"/>
    <s v="000066"/>
    <x v="7"/>
    <x v="1"/>
    <x v="1"/>
    <s v="Y"/>
    <s v="202211"/>
    <n v="7072"/>
    <n v="19065.636799527299"/>
    <n v="6268925.5025450503"/>
    <m/>
    <n v="3.0412926093613801E-3"/>
    <n v="2.52"/>
    <n v="2.3751000000000002"/>
    <n v="21"/>
    <n v="49.88"/>
    <n v="0"/>
    <n v="49.88"/>
    <d v="2022-10-26T19:14:41"/>
  </r>
  <r>
    <x v="63"/>
    <x v="63"/>
    <s v="W2"/>
    <s v="000069"/>
    <x v="7"/>
    <x v="1"/>
    <x v="1"/>
    <s v="Y"/>
    <s v="202211"/>
    <n v="26"/>
    <n v="19065.636799527299"/>
    <n v="6268925.5025450503"/>
    <m/>
    <n v="3.0412926093613801E-3"/>
    <n v="2.52"/>
    <n v="2.3751000000000002"/>
    <n v="0"/>
    <n v="0"/>
    <n v="0"/>
    <n v="0"/>
    <d v="2022-10-26T19:14:41"/>
  </r>
  <r>
    <x v="63"/>
    <x v="63"/>
    <s v="W2"/>
    <s v="000068"/>
    <x v="7"/>
    <x v="1"/>
    <x v="1"/>
    <s v="Y"/>
    <s v="202211"/>
    <n v="2968"/>
    <n v="19065.636799527299"/>
    <n v="6268925.5025450503"/>
    <m/>
    <n v="3.0412926093613801E-3"/>
    <n v="2.52"/>
    <n v="2.3751000000000002"/>
    <n v="9"/>
    <n v="21.38"/>
    <n v="0"/>
    <n v="21.38"/>
    <d v="2022-10-26T19:14:41"/>
  </r>
  <r>
    <x v="63"/>
    <x v="63"/>
    <s v="W2"/>
    <s v="000057"/>
    <x v="7"/>
    <x v="1"/>
    <x v="1"/>
    <s v="Y"/>
    <s v="202211"/>
    <n v="0"/>
    <n v="19065.636799527299"/>
    <n v="6268925.5025450503"/>
    <m/>
    <n v="3.0412926093613801E-3"/>
    <n v="2.52"/>
    <n v="2.3751000000000002"/>
    <n v="0"/>
    <n v="0"/>
    <n v="0"/>
    <n v="0"/>
    <d v="2022-10-26T19:14:41"/>
  </r>
  <r>
    <x v="63"/>
    <x v="63"/>
    <s v="W2"/>
    <s v="000064"/>
    <x v="7"/>
    <x v="1"/>
    <x v="1"/>
    <s v="Y"/>
    <s v="202211"/>
    <n v="18000"/>
    <n v="19065.636799527299"/>
    <n v="6268925.5025450503"/>
    <m/>
    <n v="3.0412926093613801E-3"/>
    <n v="2.52"/>
    <n v="2.3751000000000002"/>
    <n v="54"/>
    <n v="128.26"/>
    <n v="0"/>
    <n v="128.26"/>
    <d v="2022-10-26T19:14:41"/>
  </r>
  <r>
    <x v="63"/>
    <x v="63"/>
    <s v="W2"/>
    <s v="000001"/>
    <x v="7"/>
    <x v="1"/>
    <x v="1"/>
    <s v="Y"/>
    <s v="202211"/>
    <n v="0"/>
    <n v="19065.636799527299"/>
    <n v="6268925.5025450503"/>
    <m/>
    <n v="3.0412926093613801E-3"/>
    <n v="2.52"/>
    <n v="2.3751000000000002"/>
    <n v="0"/>
    <n v="0"/>
    <n v="0"/>
    <n v="0"/>
    <d v="2022-10-26T19:14:41"/>
  </r>
  <r>
    <x v="63"/>
    <x v="63"/>
    <s v="W2"/>
    <s v="000003"/>
    <x v="7"/>
    <x v="1"/>
    <x v="1"/>
    <s v="Y"/>
    <s v="202211"/>
    <n v="3324"/>
    <n v="19065.636799527299"/>
    <n v="6268925.5025450503"/>
    <m/>
    <n v="3.0412926093613801E-3"/>
    <n v="2.52"/>
    <n v="2.3751000000000002"/>
    <n v="10"/>
    <n v="23.75"/>
    <n v="0"/>
    <n v="23.75"/>
    <d v="2022-10-26T19:14:41"/>
  </r>
  <r>
    <x v="63"/>
    <x v="63"/>
    <s v="W2"/>
    <s v="000063"/>
    <x v="7"/>
    <x v="1"/>
    <x v="1"/>
    <s v="Y"/>
    <s v="202211"/>
    <n v="11"/>
    <n v="19065.636799527299"/>
    <n v="6268925.5025450503"/>
    <m/>
    <n v="3.0412926093613801E-3"/>
    <n v="2.52"/>
    <n v="2.3751000000000002"/>
    <n v="0"/>
    <n v="0"/>
    <n v="0"/>
    <n v="0"/>
    <d v="2022-10-26T19:14:41"/>
  </r>
  <r>
    <x v="63"/>
    <x v="63"/>
    <s v="W2"/>
    <s v="000065"/>
    <x v="7"/>
    <x v="1"/>
    <x v="1"/>
    <s v="Y"/>
    <s v="202211"/>
    <n v="123"/>
    <n v="19065.636799527299"/>
    <n v="6268925.5025450503"/>
    <m/>
    <n v="3.0412926093613801E-3"/>
    <n v="2.52"/>
    <n v="2.3751000000000002"/>
    <n v="0"/>
    <n v="0"/>
    <n v="0"/>
    <n v="0"/>
    <d v="2022-10-26T19:14:41"/>
  </r>
  <r>
    <x v="63"/>
    <x v="63"/>
    <s v="W2"/>
    <s v="000020"/>
    <x v="7"/>
    <x v="1"/>
    <x v="1"/>
    <s v="Y"/>
    <s v="202211"/>
    <n v="4"/>
    <n v="19065.636799527299"/>
    <n v="6268925.5025450503"/>
    <m/>
    <n v="3.0412926093613801E-3"/>
    <n v="2.52"/>
    <n v="2.3751000000000002"/>
    <n v="0"/>
    <n v="0"/>
    <n v="0"/>
    <n v="0"/>
    <d v="2022-10-26T19:14:41"/>
  </r>
  <r>
    <x v="63"/>
    <x v="63"/>
    <s v="W2"/>
    <s v="000056"/>
    <x v="7"/>
    <x v="1"/>
    <x v="1"/>
    <s v="Y"/>
    <s v="202211"/>
    <n v="0"/>
    <n v="19065.636799527299"/>
    <n v="6268925.5025450503"/>
    <m/>
    <n v="3.0412926093613801E-3"/>
    <n v="2.52"/>
    <n v="2.3751000000000002"/>
    <n v="0"/>
    <n v="0"/>
    <n v="0"/>
    <n v="0"/>
    <d v="2022-10-26T19:14:41"/>
  </r>
  <r>
    <x v="63"/>
    <x v="63"/>
    <s v="W2"/>
    <s v="000062"/>
    <x v="7"/>
    <x v="1"/>
    <x v="1"/>
    <s v="Y"/>
    <s v="202211"/>
    <n v="12667"/>
    <n v="19065.636799527299"/>
    <n v="6268925.5025450503"/>
    <m/>
    <n v="3.0412926093613801E-3"/>
    <n v="2.52"/>
    <n v="2.3751000000000002"/>
    <n v="38"/>
    <n v="90.25"/>
    <n v="0"/>
    <n v="90.25"/>
    <d v="2022-10-26T19:14:41"/>
  </r>
  <r>
    <x v="63"/>
    <x v="63"/>
    <s v="W2"/>
    <s v="000061"/>
    <x v="7"/>
    <x v="1"/>
    <x v="1"/>
    <s v="Y"/>
    <s v="202211"/>
    <n v="0"/>
    <n v="19065.636799527299"/>
    <n v="6268925.5025450503"/>
    <m/>
    <n v="3.0412926093613801E-3"/>
    <n v="2.52"/>
    <n v="2.3751000000000002"/>
    <n v="0"/>
    <n v="0"/>
    <n v="0"/>
    <n v="0"/>
    <d v="2022-10-26T19:14:41"/>
  </r>
  <r>
    <x v="63"/>
    <x v="63"/>
    <s v="W2"/>
    <s v="000067"/>
    <x v="7"/>
    <x v="1"/>
    <x v="1"/>
    <s v="Y"/>
    <s v="202211"/>
    <n v="72"/>
    <n v="19065.636799527299"/>
    <n v="6268925.5025450503"/>
    <m/>
    <n v="3.0412926093613801E-3"/>
    <n v="2.52"/>
    <n v="2.3751000000000002"/>
    <n v="0"/>
    <n v="0"/>
    <n v="0"/>
    <n v="0"/>
    <d v="2022-10-26T19:14:41"/>
  </r>
  <r>
    <x v="63"/>
    <x v="63"/>
    <s v="W2"/>
    <s v="000060"/>
    <x v="7"/>
    <x v="1"/>
    <x v="1"/>
    <s v="Y"/>
    <s v="202211"/>
    <n v="2068"/>
    <n v="19065.636799527299"/>
    <n v="6268925.5025450503"/>
    <m/>
    <n v="3.0412926093613801E-3"/>
    <n v="2.52"/>
    <n v="2.3751000000000002"/>
    <n v="6"/>
    <n v="14.25"/>
    <n v="0"/>
    <n v="14.25"/>
    <d v="2022-10-26T19:14:41"/>
  </r>
  <r>
    <x v="28"/>
    <x v="28"/>
    <s v="W2"/>
    <s v="000900"/>
    <x v="7"/>
    <x v="1"/>
    <x v="1"/>
    <s v="Y"/>
    <s v="202211"/>
    <n v="0"/>
    <n v="33760.282286888898"/>
    <n v="6268925.5025450503"/>
    <m/>
    <n v="5.3853379296313203E-3"/>
    <n v="2.52"/>
    <n v="2.3751000000000002"/>
    <n v="0"/>
    <n v="0"/>
    <n v="0"/>
    <n v="0"/>
    <d v="2022-10-26T19:14:41"/>
  </r>
  <r>
    <x v="28"/>
    <x v="28"/>
    <s v="W2"/>
    <s v="000005"/>
    <x v="7"/>
    <x v="1"/>
    <x v="1"/>
    <s v="Y"/>
    <s v="202211"/>
    <n v="5002"/>
    <n v="33760.282286888898"/>
    <n v="6268925.5025450503"/>
    <m/>
    <n v="5.3853379296313203E-3"/>
    <n v="2.52"/>
    <n v="2.3751000000000002"/>
    <n v="26"/>
    <n v="61.75"/>
    <n v="0"/>
    <n v="61.75"/>
    <d v="2022-10-26T19:14:41"/>
  </r>
  <r>
    <x v="28"/>
    <x v="28"/>
    <s v="W2"/>
    <s v="000070"/>
    <x v="7"/>
    <x v="1"/>
    <x v="1"/>
    <s v="Y"/>
    <s v="202211"/>
    <n v="1140"/>
    <n v="33760.282286888898"/>
    <n v="6268925.5025450503"/>
    <m/>
    <n v="5.3853379296313203E-3"/>
    <n v="2.52"/>
    <n v="2.3751000000000002"/>
    <n v="6"/>
    <n v="14.25"/>
    <n v="0"/>
    <n v="14.25"/>
    <d v="2022-10-26T19:14:41"/>
  </r>
  <r>
    <x v="28"/>
    <x v="28"/>
    <s v="W2"/>
    <s v="000066"/>
    <x v="7"/>
    <x v="1"/>
    <x v="1"/>
    <s v="Y"/>
    <s v="202211"/>
    <n v="7072"/>
    <n v="33760.282286888898"/>
    <n v="6268925.5025450503"/>
    <m/>
    <n v="5.3853379296313203E-3"/>
    <n v="2.52"/>
    <n v="2.3751000000000002"/>
    <n v="38"/>
    <n v="90.25"/>
    <n v="0"/>
    <n v="90.25"/>
    <d v="2022-10-26T19:14:41"/>
  </r>
  <r>
    <x v="28"/>
    <x v="28"/>
    <s v="W2"/>
    <s v="000069"/>
    <x v="7"/>
    <x v="1"/>
    <x v="1"/>
    <s v="Y"/>
    <s v="202211"/>
    <n v="26"/>
    <n v="33760.282286888898"/>
    <n v="6268925.5025450503"/>
    <m/>
    <n v="5.3853379296313203E-3"/>
    <n v="2.52"/>
    <n v="2.3751000000000002"/>
    <n v="0"/>
    <n v="0"/>
    <n v="0"/>
    <n v="0"/>
    <d v="2022-10-26T19:14:41"/>
  </r>
  <r>
    <x v="28"/>
    <x v="28"/>
    <s v="W2"/>
    <s v="000068"/>
    <x v="7"/>
    <x v="1"/>
    <x v="1"/>
    <s v="Y"/>
    <s v="202211"/>
    <n v="2968"/>
    <n v="33760.282286888898"/>
    <n v="6268925.5025450503"/>
    <m/>
    <n v="5.3853379296313203E-3"/>
    <n v="2.52"/>
    <n v="2.3751000000000002"/>
    <n v="15"/>
    <n v="35.630000000000003"/>
    <n v="0"/>
    <n v="35.630000000000003"/>
    <d v="2022-10-26T19:14:41"/>
  </r>
  <r>
    <x v="28"/>
    <x v="28"/>
    <s v="W2"/>
    <s v="000057"/>
    <x v="7"/>
    <x v="1"/>
    <x v="1"/>
    <s v="Y"/>
    <s v="202211"/>
    <n v="0"/>
    <n v="33760.282286888898"/>
    <n v="6268925.5025450503"/>
    <m/>
    <n v="5.3853379296313203E-3"/>
    <n v="2.52"/>
    <n v="2.3751000000000002"/>
    <n v="0"/>
    <n v="0"/>
    <n v="0"/>
    <n v="0"/>
    <d v="2022-10-26T19:14:41"/>
  </r>
  <r>
    <x v="28"/>
    <x v="28"/>
    <s v="W2"/>
    <s v="000064"/>
    <x v="7"/>
    <x v="1"/>
    <x v="1"/>
    <s v="Y"/>
    <s v="202211"/>
    <n v="18000"/>
    <n v="33760.282286888898"/>
    <n v="6268925.5025450503"/>
    <m/>
    <n v="5.3853379296313203E-3"/>
    <n v="2.52"/>
    <n v="2.3751000000000002"/>
    <n v="96"/>
    <n v="228.01"/>
    <n v="0"/>
    <n v="228.01"/>
    <d v="2022-10-26T19:14:41"/>
  </r>
  <r>
    <x v="28"/>
    <x v="28"/>
    <s v="W2"/>
    <s v="000001"/>
    <x v="7"/>
    <x v="1"/>
    <x v="1"/>
    <s v="Y"/>
    <s v="202211"/>
    <n v="0"/>
    <n v="33760.282286888898"/>
    <n v="6268925.5025450503"/>
    <m/>
    <n v="5.3853379296313203E-3"/>
    <n v="2.52"/>
    <n v="2.3751000000000002"/>
    <n v="0"/>
    <n v="0"/>
    <n v="0"/>
    <n v="0"/>
    <d v="2022-10-26T19:14:41"/>
  </r>
  <r>
    <x v="28"/>
    <x v="28"/>
    <s v="W2"/>
    <s v="000003"/>
    <x v="7"/>
    <x v="1"/>
    <x v="1"/>
    <s v="Y"/>
    <s v="202211"/>
    <n v="3324"/>
    <n v="33760.282286888898"/>
    <n v="6268925.5025450503"/>
    <m/>
    <n v="5.3853379296313203E-3"/>
    <n v="2.52"/>
    <n v="2.3751000000000002"/>
    <n v="17"/>
    <n v="40.380000000000003"/>
    <n v="0"/>
    <n v="40.380000000000003"/>
    <d v="2022-10-26T19:14:41"/>
  </r>
  <r>
    <x v="28"/>
    <x v="28"/>
    <s v="W2"/>
    <s v="000063"/>
    <x v="7"/>
    <x v="1"/>
    <x v="1"/>
    <s v="Y"/>
    <s v="202211"/>
    <n v="11"/>
    <n v="33760.282286888898"/>
    <n v="6268925.5025450503"/>
    <m/>
    <n v="5.3853379296313203E-3"/>
    <n v="2.52"/>
    <n v="2.3751000000000002"/>
    <n v="0"/>
    <n v="0"/>
    <n v="0"/>
    <n v="0"/>
    <d v="2022-10-26T19:14:41"/>
  </r>
  <r>
    <x v="28"/>
    <x v="28"/>
    <s v="W2"/>
    <s v="000065"/>
    <x v="7"/>
    <x v="1"/>
    <x v="1"/>
    <s v="Y"/>
    <s v="202211"/>
    <n v="123"/>
    <n v="33760.282286888898"/>
    <n v="6268925.5025450503"/>
    <m/>
    <n v="5.3853379296313203E-3"/>
    <n v="2.52"/>
    <n v="2.3751000000000002"/>
    <n v="0"/>
    <n v="0"/>
    <n v="0"/>
    <n v="0"/>
    <d v="2022-10-26T19:14:41"/>
  </r>
  <r>
    <x v="28"/>
    <x v="28"/>
    <s v="W2"/>
    <s v="000020"/>
    <x v="7"/>
    <x v="1"/>
    <x v="1"/>
    <s v="Y"/>
    <s v="202211"/>
    <n v="4"/>
    <n v="33760.282286888898"/>
    <n v="6268925.5025450503"/>
    <m/>
    <n v="5.3853379296313203E-3"/>
    <n v="2.52"/>
    <n v="2.3751000000000002"/>
    <n v="0"/>
    <n v="0"/>
    <n v="0"/>
    <n v="0"/>
    <d v="2022-10-26T19:14:41"/>
  </r>
  <r>
    <x v="28"/>
    <x v="28"/>
    <s v="W2"/>
    <s v="000056"/>
    <x v="7"/>
    <x v="1"/>
    <x v="1"/>
    <s v="Y"/>
    <s v="202211"/>
    <n v="0"/>
    <n v="33760.282286888898"/>
    <n v="6268925.5025450503"/>
    <m/>
    <n v="5.3853379296313203E-3"/>
    <n v="2.52"/>
    <n v="2.3751000000000002"/>
    <n v="0"/>
    <n v="0"/>
    <n v="0"/>
    <n v="0"/>
    <d v="2022-10-26T19:14:41"/>
  </r>
  <r>
    <x v="28"/>
    <x v="28"/>
    <s v="W2"/>
    <s v="000062"/>
    <x v="7"/>
    <x v="1"/>
    <x v="1"/>
    <s v="Y"/>
    <s v="202211"/>
    <n v="12667"/>
    <n v="33760.282286888898"/>
    <n v="6268925.5025450503"/>
    <m/>
    <n v="5.3853379296313203E-3"/>
    <n v="2.52"/>
    <n v="2.3751000000000002"/>
    <n v="68"/>
    <n v="161.51"/>
    <n v="0"/>
    <n v="161.51"/>
    <d v="2022-10-26T19:14:41"/>
  </r>
  <r>
    <x v="28"/>
    <x v="28"/>
    <s v="W2"/>
    <s v="000061"/>
    <x v="7"/>
    <x v="1"/>
    <x v="1"/>
    <s v="Y"/>
    <s v="202211"/>
    <n v="0"/>
    <n v="33760.282286888898"/>
    <n v="6268925.5025450503"/>
    <m/>
    <n v="5.3853379296313203E-3"/>
    <n v="2.52"/>
    <n v="2.3751000000000002"/>
    <n v="0"/>
    <n v="0"/>
    <n v="0"/>
    <n v="0"/>
    <d v="2022-10-26T19:14:41"/>
  </r>
  <r>
    <x v="28"/>
    <x v="28"/>
    <s v="W2"/>
    <s v="000067"/>
    <x v="7"/>
    <x v="1"/>
    <x v="1"/>
    <s v="Y"/>
    <s v="202211"/>
    <n v="72"/>
    <n v="33760.282286888898"/>
    <n v="6268925.5025450503"/>
    <m/>
    <n v="5.3853379296313203E-3"/>
    <n v="2.52"/>
    <n v="2.3751000000000002"/>
    <n v="0"/>
    <n v="0"/>
    <n v="0"/>
    <n v="0"/>
    <d v="2022-10-26T19:14:41"/>
  </r>
  <r>
    <x v="28"/>
    <x v="28"/>
    <s v="W2"/>
    <s v="000060"/>
    <x v="7"/>
    <x v="1"/>
    <x v="1"/>
    <s v="Y"/>
    <s v="202211"/>
    <n v="2068"/>
    <n v="33760.282286888898"/>
    <n v="6268925.5025450503"/>
    <m/>
    <n v="5.3853379296313203E-3"/>
    <n v="2.52"/>
    <n v="2.3751000000000002"/>
    <n v="11"/>
    <n v="26.13"/>
    <n v="4.76"/>
    <n v="30.89"/>
    <d v="2022-10-26T19:14:41"/>
  </r>
  <r>
    <x v="70"/>
    <x v="69"/>
    <s v="W2"/>
    <s v="000900"/>
    <x v="7"/>
    <x v="1"/>
    <x v="1"/>
    <s v="Y"/>
    <s v="202211"/>
    <n v="0"/>
    <n v="18090.074290477201"/>
    <n v="6268925.5025450503"/>
    <m/>
    <n v="2.88567383407779E-3"/>
    <n v="2.52"/>
    <n v="2.3751000000000002"/>
    <n v="0"/>
    <n v="0"/>
    <n v="0"/>
    <n v="0"/>
    <d v="2022-10-26T19:14:41"/>
  </r>
  <r>
    <x v="70"/>
    <x v="69"/>
    <s v="W2"/>
    <s v="000005"/>
    <x v="7"/>
    <x v="1"/>
    <x v="1"/>
    <s v="Y"/>
    <s v="202211"/>
    <n v="5002"/>
    <n v="18090.074290477201"/>
    <n v="6268925.5025450503"/>
    <m/>
    <n v="2.88567383407779E-3"/>
    <n v="2.52"/>
    <n v="2.3751000000000002"/>
    <n v="14"/>
    <n v="33.25"/>
    <n v="0"/>
    <n v="33.25"/>
    <d v="2022-10-26T19:14:41"/>
  </r>
  <r>
    <x v="70"/>
    <x v="69"/>
    <s v="W2"/>
    <s v="000070"/>
    <x v="7"/>
    <x v="1"/>
    <x v="1"/>
    <s v="Y"/>
    <s v="202211"/>
    <n v="1140"/>
    <n v="18090.074290477201"/>
    <n v="6268925.5025450503"/>
    <m/>
    <n v="2.88567383407779E-3"/>
    <n v="2.52"/>
    <n v="2.3751000000000002"/>
    <n v="3"/>
    <n v="7.13"/>
    <n v="0"/>
    <n v="7.13"/>
    <d v="2022-10-26T19:14:41"/>
  </r>
  <r>
    <x v="70"/>
    <x v="69"/>
    <s v="W2"/>
    <s v="000066"/>
    <x v="7"/>
    <x v="1"/>
    <x v="1"/>
    <s v="Y"/>
    <s v="202211"/>
    <n v="7072"/>
    <n v="18090.074290477201"/>
    <n v="6268925.5025450503"/>
    <m/>
    <n v="2.88567383407779E-3"/>
    <n v="2.52"/>
    <n v="2.3751000000000002"/>
    <n v="20"/>
    <n v="47.5"/>
    <n v="0"/>
    <n v="47.5"/>
    <d v="2022-10-26T19:14:41"/>
  </r>
  <r>
    <x v="70"/>
    <x v="69"/>
    <s v="W2"/>
    <s v="000069"/>
    <x v="7"/>
    <x v="1"/>
    <x v="1"/>
    <s v="Y"/>
    <s v="202211"/>
    <n v="26"/>
    <n v="18090.074290477201"/>
    <n v="6268925.5025450503"/>
    <m/>
    <n v="2.88567383407779E-3"/>
    <n v="2.52"/>
    <n v="2.3751000000000002"/>
    <n v="0"/>
    <n v="0"/>
    <n v="0"/>
    <n v="0"/>
    <d v="2022-10-26T19:14:41"/>
  </r>
  <r>
    <x v="70"/>
    <x v="69"/>
    <s v="W2"/>
    <s v="000068"/>
    <x v="7"/>
    <x v="1"/>
    <x v="1"/>
    <s v="Y"/>
    <s v="202211"/>
    <n v="2968"/>
    <n v="18090.074290477201"/>
    <n v="6268925.5025450503"/>
    <m/>
    <n v="2.88567383407779E-3"/>
    <n v="2.52"/>
    <n v="2.3751000000000002"/>
    <n v="8"/>
    <n v="19"/>
    <n v="0"/>
    <n v="19"/>
    <d v="2022-10-26T19:14:41"/>
  </r>
  <r>
    <x v="70"/>
    <x v="69"/>
    <s v="W2"/>
    <s v="000057"/>
    <x v="7"/>
    <x v="1"/>
    <x v="1"/>
    <s v="Y"/>
    <s v="202211"/>
    <n v="0"/>
    <n v="18090.074290477201"/>
    <n v="6268925.5025450503"/>
    <m/>
    <n v="2.88567383407779E-3"/>
    <n v="2.52"/>
    <n v="2.3751000000000002"/>
    <n v="0"/>
    <n v="0"/>
    <n v="0"/>
    <n v="0"/>
    <d v="2022-10-26T19:14:41"/>
  </r>
  <r>
    <x v="70"/>
    <x v="69"/>
    <s v="W2"/>
    <s v="000064"/>
    <x v="7"/>
    <x v="1"/>
    <x v="1"/>
    <s v="Y"/>
    <s v="202211"/>
    <n v="18000"/>
    <n v="18090.074290477201"/>
    <n v="6268925.5025450503"/>
    <m/>
    <n v="2.88567383407779E-3"/>
    <n v="2.52"/>
    <n v="2.3751000000000002"/>
    <n v="51"/>
    <n v="121.13"/>
    <n v="0"/>
    <n v="121.13"/>
    <d v="2022-10-26T19:14:41"/>
  </r>
  <r>
    <x v="70"/>
    <x v="69"/>
    <s v="W2"/>
    <s v="000001"/>
    <x v="7"/>
    <x v="1"/>
    <x v="1"/>
    <s v="Y"/>
    <s v="202211"/>
    <n v="0"/>
    <n v="18090.074290477201"/>
    <n v="6268925.5025450503"/>
    <m/>
    <n v="2.88567383407779E-3"/>
    <n v="2.52"/>
    <n v="2.3751000000000002"/>
    <n v="0"/>
    <n v="0"/>
    <n v="0"/>
    <n v="0"/>
    <d v="2022-10-26T19:14:41"/>
  </r>
  <r>
    <x v="70"/>
    <x v="69"/>
    <s v="W2"/>
    <s v="000003"/>
    <x v="7"/>
    <x v="1"/>
    <x v="1"/>
    <s v="Y"/>
    <s v="202211"/>
    <n v="3324"/>
    <n v="18090.074290477201"/>
    <n v="6268925.5025450503"/>
    <m/>
    <n v="2.88567383407779E-3"/>
    <n v="2.52"/>
    <n v="2.3751000000000002"/>
    <n v="9"/>
    <n v="21.38"/>
    <n v="0"/>
    <n v="21.38"/>
    <d v="2022-10-26T19:14:41"/>
  </r>
  <r>
    <x v="70"/>
    <x v="69"/>
    <s v="W2"/>
    <s v="000063"/>
    <x v="7"/>
    <x v="1"/>
    <x v="1"/>
    <s v="Y"/>
    <s v="202211"/>
    <n v="11"/>
    <n v="18090.074290477201"/>
    <n v="6268925.5025450503"/>
    <m/>
    <n v="2.88567383407779E-3"/>
    <n v="2.52"/>
    <n v="2.3751000000000002"/>
    <n v="0"/>
    <n v="0"/>
    <n v="0"/>
    <n v="0"/>
    <d v="2022-10-26T19:14:41"/>
  </r>
  <r>
    <x v="70"/>
    <x v="69"/>
    <s v="W2"/>
    <s v="000065"/>
    <x v="7"/>
    <x v="1"/>
    <x v="1"/>
    <s v="Y"/>
    <s v="202211"/>
    <n v="123"/>
    <n v="18090.074290477201"/>
    <n v="6268925.5025450503"/>
    <m/>
    <n v="2.88567383407779E-3"/>
    <n v="2.52"/>
    <n v="2.3751000000000002"/>
    <n v="0"/>
    <n v="0"/>
    <n v="0"/>
    <n v="0"/>
    <d v="2022-10-26T19:14:41"/>
  </r>
  <r>
    <x v="70"/>
    <x v="69"/>
    <s v="W2"/>
    <s v="000020"/>
    <x v="7"/>
    <x v="1"/>
    <x v="1"/>
    <s v="Y"/>
    <s v="202211"/>
    <n v="4"/>
    <n v="18090.074290477201"/>
    <n v="6268925.5025450503"/>
    <m/>
    <n v="2.88567383407779E-3"/>
    <n v="2.52"/>
    <n v="2.3751000000000002"/>
    <n v="0"/>
    <n v="0"/>
    <n v="0"/>
    <n v="0"/>
    <d v="2022-10-26T19:14:41"/>
  </r>
  <r>
    <x v="70"/>
    <x v="69"/>
    <s v="W2"/>
    <s v="000056"/>
    <x v="7"/>
    <x v="1"/>
    <x v="1"/>
    <s v="Y"/>
    <s v="202211"/>
    <n v="0"/>
    <n v="18090.074290477201"/>
    <n v="6268925.5025450503"/>
    <m/>
    <n v="2.88567383407779E-3"/>
    <n v="2.52"/>
    <n v="2.3751000000000002"/>
    <n v="0"/>
    <n v="0"/>
    <n v="0"/>
    <n v="0"/>
    <d v="2022-10-26T19:14:41"/>
  </r>
  <r>
    <x v="70"/>
    <x v="69"/>
    <s v="W2"/>
    <s v="000062"/>
    <x v="7"/>
    <x v="1"/>
    <x v="1"/>
    <s v="Y"/>
    <s v="202211"/>
    <n v="12667"/>
    <n v="18090.074290477201"/>
    <n v="6268925.5025450503"/>
    <m/>
    <n v="2.88567383407779E-3"/>
    <n v="2.52"/>
    <n v="2.3751000000000002"/>
    <n v="36"/>
    <n v="85.5"/>
    <n v="0"/>
    <n v="85.5"/>
    <d v="2022-10-26T19:14:41"/>
  </r>
  <r>
    <x v="70"/>
    <x v="69"/>
    <s v="W2"/>
    <s v="000061"/>
    <x v="7"/>
    <x v="1"/>
    <x v="1"/>
    <s v="Y"/>
    <s v="202211"/>
    <n v="0"/>
    <n v="18090.074290477201"/>
    <n v="6268925.5025450503"/>
    <m/>
    <n v="2.88567383407779E-3"/>
    <n v="2.52"/>
    <n v="2.3751000000000002"/>
    <n v="0"/>
    <n v="0"/>
    <n v="0"/>
    <n v="0"/>
    <d v="2022-10-26T19:14:41"/>
  </r>
  <r>
    <x v="70"/>
    <x v="69"/>
    <s v="W2"/>
    <s v="000067"/>
    <x v="7"/>
    <x v="1"/>
    <x v="1"/>
    <s v="Y"/>
    <s v="202211"/>
    <n v="72"/>
    <n v="18090.074290477201"/>
    <n v="6268925.5025450503"/>
    <m/>
    <n v="2.88567383407779E-3"/>
    <n v="2.52"/>
    <n v="2.3751000000000002"/>
    <n v="0"/>
    <n v="0"/>
    <n v="0"/>
    <n v="0"/>
    <d v="2022-10-26T19:14:41"/>
  </r>
  <r>
    <x v="70"/>
    <x v="69"/>
    <s v="W2"/>
    <s v="000060"/>
    <x v="7"/>
    <x v="1"/>
    <x v="1"/>
    <s v="Y"/>
    <s v="202211"/>
    <n v="2068"/>
    <n v="18090.074290477201"/>
    <n v="6268925.5025450503"/>
    <m/>
    <n v="2.88567383407779E-3"/>
    <n v="2.52"/>
    <n v="2.3751000000000002"/>
    <n v="5"/>
    <n v="11.88"/>
    <n v="4.75"/>
    <n v="16.630000000000003"/>
    <d v="2022-10-26T19:14:41"/>
  </r>
  <r>
    <x v="71"/>
    <x v="70"/>
    <s v="W2"/>
    <s v="000900"/>
    <x v="7"/>
    <x v="1"/>
    <x v="1"/>
    <s v="Y"/>
    <s v="202211"/>
    <n v="0"/>
    <n v="32085.0026330978"/>
    <n v="6268925.5025450503"/>
    <m/>
    <n v="5.1181023957091202E-3"/>
    <n v="2.52"/>
    <n v="2.3751000000000002"/>
    <n v="0"/>
    <n v="0"/>
    <n v="0"/>
    <n v="0"/>
    <d v="2022-10-26T19:14:41"/>
  </r>
  <r>
    <x v="71"/>
    <x v="70"/>
    <s v="W2"/>
    <s v="000005"/>
    <x v="7"/>
    <x v="1"/>
    <x v="1"/>
    <s v="Y"/>
    <s v="202211"/>
    <n v="5002"/>
    <n v="32085.0026330978"/>
    <n v="6268925.5025450503"/>
    <m/>
    <n v="5.1181023957091202E-3"/>
    <n v="2.52"/>
    <n v="2.3751000000000002"/>
    <n v="25"/>
    <n v="59.38"/>
    <n v="0"/>
    <n v="59.38"/>
    <d v="2022-10-26T19:14:41"/>
  </r>
  <r>
    <x v="71"/>
    <x v="70"/>
    <s v="W2"/>
    <s v="000070"/>
    <x v="7"/>
    <x v="1"/>
    <x v="1"/>
    <s v="Y"/>
    <s v="202211"/>
    <n v="1140"/>
    <n v="32085.0026330978"/>
    <n v="6268925.5025450503"/>
    <m/>
    <n v="5.1181023957091202E-3"/>
    <n v="2.52"/>
    <n v="2.3751000000000002"/>
    <n v="5"/>
    <n v="11.88"/>
    <n v="0"/>
    <n v="11.88"/>
    <d v="2022-10-26T19:14:41"/>
  </r>
  <r>
    <x v="71"/>
    <x v="70"/>
    <s v="W2"/>
    <s v="000066"/>
    <x v="7"/>
    <x v="1"/>
    <x v="1"/>
    <s v="Y"/>
    <s v="202211"/>
    <n v="7072"/>
    <n v="32085.0026330978"/>
    <n v="6268925.5025450503"/>
    <m/>
    <n v="5.1181023957091202E-3"/>
    <n v="2.52"/>
    <n v="2.3751000000000002"/>
    <n v="36"/>
    <n v="85.5"/>
    <n v="0"/>
    <n v="85.5"/>
    <d v="2022-10-26T19:14:41"/>
  </r>
  <r>
    <x v="71"/>
    <x v="70"/>
    <s v="W2"/>
    <s v="000069"/>
    <x v="7"/>
    <x v="1"/>
    <x v="1"/>
    <s v="Y"/>
    <s v="202211"/>
    <n v="26"/>
    <n v="32085.0026330978"/>
    <n v="6268925.5025450503"/>
    <m/>
    <n v="5.1181023957091202E-3"/>
    <n v="2.52"/>
    <n v="2.3751000000000002"/>
    <n v="0"/>
    <n v="0"/>
    <n v="0"/>
    <n v="0"/>
    <d v="2022-10-26T19:14:41"/>
  </r>
  <r>
    <x v="71"/>
    <x v="70"/>
    <s v="W2"/>
    <s v="000068"/>
    <x v="7"/>
    <x v="1"/>
    <x v="1"/>
    <s v="Y"/>
    <s v="202211"/>
    <n v="2968"/>
    <n v="32085.0026330978"/>
    <n v="6268925.5025450503"/>
    <m/>
    <n v="5.1181023957091202E-3"/>
    <n v="2.52"/>
    <n v="2.3751000000000002"/>
    <n v="15"/>
    <n v="35.630000000000003"/>
    <n v="0"/>
    <n v="35.630000000000003"/>
    <d v="2022-10-26T19:14:41"/>
  </r>
  <r>
    <x v="71"/>
    <x v="70"/>
    <s v="W2"/>
    <s v="000057"/>
    <x v="7"/>
    <x v="1"/>
    <x v="1"/>
    <s v="Y"/>
    <s v="202211"/>
    <n v="0"/>
    <n v="32085.0026330978"/>
    <n v="6268925.5025450503"/>
    <m/>
    <n v="5.1181023957091202E-3"/>
    <n v="2.52"/>
    <n v="2.3751000000000002"/>
    <n v="0"/>
    <n v="0"/>
    <n v="0"/>
    <n v="0"/>
    <d v="2022-10-26T19:14:41"/>
  </r>
  <r>
    <x v="71"/>
    <x v="70"/>
    <s v="W2"/>
    <s v="000064"/>
    <x v="7"/>
    <x v="1"/>
    <x v="1"/>
    <s v="Y"/>
    <s v="202211"/>
    <n v="18000"/>
    <n v="32085.0026330978"/>
    <n v="6268925.5025450503"/>
    <m/>
    <n v="5.1181023957091202E-3"/>
    <n v="2.52"/>
    <n v="2.3751000000000002"/>
    <n v="92"/>
    <n v="218.51"/>
    <n v="0"/>
    <n v="218.51"/>
    <d v="2022-10-26T19:14:41"/>
  </r>
  <r>
    <x v="71"/>
    <x v="70"/>
    <s v="W2"/>
    <s v="000001"/>
    <x v="7"/>
    <x v="1"/>
    <x v="1"/>
    <s v="Y"/>
    <s v="202211"/>
    <n v="0"/>
    <n v="32085.0026330978"/>
    <n v="6268925.5025450503"/>
    <m/>
    <n v="5.1181023957091202E-3"/>
    <n v="2.52"/>
    <n v="2.3751000000000002"/>
    <n v="0"/>
    <n v="0"/>
    <n v="0"/>
    <n v="0"/>
    <d v="2022-10-26T19:14:41"/>
  </r>
  <r>
    <x v="71"/>
    <x v="70"/>
    <s v="W2"/>
    <s v="000003"/>
    <x v="7"/>
    <x v="1"/>
    <x v="1"/>
    <s v="Y"/>
    <s v="202211"/>
    <n v="3324"/>
    <n v="32085.0026330978"/>
    <n v="6268925.5025450503"/>
    <m/>
    <n v="5.1181023957091202E-3"/>
    <n v="2.52"/>
    <n v="2.3751000000000002"/>
    <n v="17"/>
    <n v="40.380000000000003"/>
    <n v="0"/>
    <n v="40.380000000000003"/>
    <d v="2022-10-26T19:14:41"/>
  </r>
  <r>
    <x v="71"/>
    <x v="70"/>
    <s v="W2"/>
    <s v="000063"/>
    <x v="7"/>
    <x v="1"/>
    <x v="1"/>
    <s v="Y"/>
    <s v="202211"/>
    <n v="11"/>
    <n v="32085.0026330978"/>
    <n v="6268925.5025450503"/>
    <m/>
    <n v="5.1181023957091202E-3"/>
    <n v="2.52"/>
    <n v="2.3751000000000002"/>
    <n v="0"/>
    <n v="0"/>
    <n v="0"/>
    <n v="0"/>
    <d v="2022-10-26T19:14:41"/>
  </r>
  <r>
    <x v="71"/>
    <x v="70"/>
    <s v="W2"/>
    <s v="000065"/>
    <x v="7"/>
    <x v="1"/>
    <x v="1"/>
    <s v="Y"/>
    <s v="202211"/>
    <n v="123"/>
    <n v="32085.0026330978"/>
    <n v="6268925.5025450503"/>
    <m/>
    <n v="5.1181023957091202E-3"/>
    <n v="2.52"/>
    <n v="2.3751000000000002"/>
    <n v="0"/>
    <n v="0"/>
    <n v="0"/>
    <n v="0"/>
    <d v="2022-10-26T19:14:41"/>
  </r>
  <r>
    <x v="71"/>
    <x v="70"/>
    <s v="W2"/>
    <s v="000020"/>
    <x v="7"/>
    <x v="1"/>
    <x v="1"/>
    <s v="Y"/>
    <s v="202211"/>
    <n v="4"/>
    <n v="32085.0026330978"/>
    <n v="6268925.5025450503"/>
    <m/>
    <n v="5.1181023957091202E-3"/>
    <n v="2.52"/>
    <n v="2.3751000000000002"/>
    <n v="0"/>
    <n v="0"/>
    <n v="0"/>
    <n v="0"/>
    <d v="2022-10-26T19:14:41"/>
  </r>
  <r>
    <x v="71"/>
    <x v="70"/>
    <s v="W2"/>
    <s v="000056"/>
    <x v="7"/>
    <x v="1"/>
    <x v="1"/>
    <s v="Y"/>
    <s v="202211"/>
    <n v="0"/>
    <n v="32085.0026330978"/>
    <n v="6268925.5025450503"/>
    <m/>
    <n v="5.1181023957091202E-3"/>
    <n v="2.52"/>
    <n v="2.3751000000000002"/>
    <n v="0"/>
    <n v="0"/>
    <n v="0"/>
    <n v="0"/>
    <d v="2022-10-26T19:14:41"/>
  </r>
  <r>
    <x v="71"/>
    <x v="70"/>
    <s v="W2"/>
    <s v="000062"/>
    <x v="7"/>
    <x v="1"/>
    <x v="1"/>
    <s v="Y"/>
    <s v="202211"/>
    <n v="12667"/>
    <n v="32085.0026330978"/>
    <n v="6268925.5025450503"/>
    <m/>
    <n v="5.1181023957091202E-3"/>
    <n v="2.52"/>
    <n v="2.3751000000000002"/>
    <n v="64"/>
    <n v="152.01"/>
    <n v="0"/>
    <n v="152.01"/>
    <d v="2022-10-26T19:14:41"/>
  </r>
  <r>
    <x v="71"/>
    <x v="70"/>
    <s v="W2"/>
    <s v="000061"/>
    <x v="7"/>
    <x v="1"/>
    <x v="1"/>
    <s v="Y"/>
    <s v="202211"/>
    <n v="0"/>
    <n v="32085.0026330978"/>
    <n v="6268925.5025450503"/>
    <m/>
    <n v="5.1181023957091202E-3"/>
    <n v="2.52"/>
    <n v="2.3751000000000002"/>
    <n v="0"/>
    <n v="0"/>
    <n v="0"/>
    <n v="0"/>
    <d v="2022-10-26T19:14:41"/>
  </r>
  <r>
    <x v="71"/>
    <x v="70"/>
    <s v="W2"/>
    <s v="000067"/>
    <x v="7"/>
    <x v="1"/>
    <x v="1"/>
    <s v="Y"/>
    <s v="202211"/>
    <n v="72"/>
    <n v="32085.0026330978"/>
    <n v="6268925.5025450503"/>
    <m/>
    <n v="5.1181023957091202E-3"/>
    <n v="2.52"/>
    <n v="2.3751000000000002"/>
    <n v="0"/>
    <n v="0"/>
    <n v="0"/>
    <n v="0"/>
    <d v="2022-10-26T19:14:41"/>
  </r>
  <r>
    <x v="71"/>
    <x v="70"/>
    <s v="W2"/>
    <s v="000060"/>
    <x v="7"/>
    <x v="1"/>
    <x v="1"/>
    <s v="Y"/>
    <s v="202211"/>
    <n v="2068"/>
    <n v="32085.0026330978"/>
    <n v="6268925.5025450503"/>
    <m/>
    <n v="5.1181023957091202E-3"/>
    <n v="2.52"/>
    <n v="2.3751000000000002"/>
    <n v="10"/>
    <n v="23.75"/>
    <n v="2.38"/>
    <n v="26.13"/>
    <d v="2022-10-26T19:14:41"/>
  </r>
  <r>
    <x v="56"/>
    <x v="56"/>
    <s v="W2"/>
    <s v="000900"/>
    <x v="7"/>
    <x v="1"/>
    <x v="1"/>
    <s v="Y"/>
    <s v="202211"/>
    <n v="0"/>
    <n v="39463.625696905801"/>
    <n v="6268925.5025450503"/>
    <m/>
    <n v="6.2951179880642097E-3"/>
    <n v="2.52"/>
    <n v="2.3751000000000002"/>
    <n v="0"/>
    <n v="0"/>
    <n v="0"/>
    <n v="0"/>
    <d v="2022-10-26T19:14:41"/>
  </r>
  <r>
    <x v="56"/>
    <x v="56"/>
    <s v="W2"/>
    <s v="000005"/>
    <x v="7"/>
    <x v="1"/>
    <x v="1"/>
    <s v="Y"/>
    <s v="202211"/>
    <n v="5002"/>
    <n v="39463.625696905801"/>
    <n v="6268925.5025450503"/>
    <m/>
    <n v="6.2951179880642097E-3"/>
    <n v="2.52"/>
    <n v="2.3751000000000002"/>
    <n v="31"/>
    <n v="73.63"/>
    <n v="2.38"/>
    <n v="76.009999999999991"/>
    <d v="2022-10-26T19:14:41"/>
  </r>
  <r>
    <x v="56"/>
    <x v="56"/>
    <s v="W2"/>
    <s v="000070"/>
    <x v="7"/>
    <x v="1"/>
    <x v="1"/>
    <s v="Y"/>
    <s v="202211"/>
    <n v="1140"/>
    <n v="39463.625696905801"/>
    <n v="6268925.5025450503"/>
    <m/>
    <n v="6.2951179880642097E-3"/>
    <n v="2.52"/>
    <n v="2.3751000000000002"/>
    <n v="7"/>
    <n v="16.63"/>
    <n v="0"/>
    <n v="16.63"/>
    <d v="2022-10-26T19:14:41"/>
  </r>
  <r>
    <x v="56"/>
    <x v="56"/>
    <s v="W2"/>
    <s v="000066"/>
    <x v="7"/>
    <x v="1"/>
    <x v="1"/>
    <s v="Y"/>
    <s v="202211"/>
    <n v="7072"/>
    <n v="39463.625696905801"/>
    <n v="6268925.5025450503"/>
    <m/>
    <n v="6.2951179880642097E-3"/>
    <n v="2.52"/>
    <n v="2.3751000000000002"/>
    <n v="44"/>
    <n v="104.5"/>
    <n v="0"/>
    <n v="104.5"/>
    <d v="2022-10-26T19:14:41"/>
  </r>
  <r>
    <x v="56"/>
    <x v="56"/>
    <s v="W2"/>
    <s v="000069"/>
    <x v="7"/>
    <x v="1"/>
    <x v="1"/>
    <s v="Y"/>
    <s v="202211"/>
    <n v="26"/>
    <n v="39463.625696905801"/>
    <n v="6268925.5025450503"/>
    <m/>
    <n v="6.2951179880642097E-3"/>
    <n v="2.52"/>
    <n v="2.3751000000000002"/>
    <n v="0"/>
    <n v="0"/>
    <n v="0"/>
    <n v="0"/>
    <d v="2022-10-26T19:14:41"/>
  </r>
  <r>
    <x v="56"/>
    <x v="56"/>
    <s v="W2"/>
    <s v="000068"/>
    <x v="7"/>
    <x v="1"/>
    <x v="1"/>
    <s v="Y"/>
    <s v="202211"/>
    <n v="2968"/>
    <n v="39463.625696905801"/>
    <n v="6268925.5025450503"/>
    <m/>
    <n v="6.2951179880642097E-3"/>
    <n v="2.52"/>
    <n v="2.3751000000000002"/>
    <n v="18"/>
    <n v="42.75"/>
    <n v="0"/>
    <n v="42.75"/>
    <d v="2022-10-26T19:14:41"/>
  </r>
  <r>
    <x v="56"/>
    <x v="56"/>
    <s v="W2"/>
    <s v="000057"/>
    <x v="7"/>
    <x v="1"/>
    <x v="1"/>
    <s v="Y"/>
    <s v="202211"/>
    <n v="0"/>
    <n v="39463.625696905801"/>
    <n v="6268925.5025450503"/>
    <m/>
    <n v="6.2951179880642097E-3"/>
    <n v="2.52"/>
    <n v="2.3751000000000002"/>
    <n v="0"/>
    <n v="0"/>
    <n v="0"/>
    <n v="0"/>
    <d v="2022-10-26T19:14:41"/>
  </r>
  <r>
    <x v="56"/>
    <x v="56"/>
    <s v="W2"/>
    <s v="000064"/>
    <x v="7"/>
    <x v="1"/>
    <x v="1"/>
    <s v="Y"/>
    <s v="202211"/>
    <n v="18000"/>
    <n v="39463.625696905801"/>
    <n v="6268925.5025450503"/>
    <m/>
    <n v="6.2951179880642097E-3"/>
    <n v="2.52"/>
    <n v="2.3751000000000002"/>
    <n v="113"/>
    <n v="268.39"/>
    <n v="0"/>
    <n v="268.39"/>
    <d v="2022-10-26T19:14:41"/>
  </r>
  <r>
    <x v="56"/>
    <x v="56"/>
    <s v="W2"/>
    <s v="000001"/>
    <x v="7"/>
    <x v="1"/>
    <x v="1"/>
    <s v="Y"/>
    <s v="202211"/>
    <n v="0"/>
    <n v="39463.625696905801"/>
    <n v="6268925.5025450503"/>
    <m/>
    <n v="6.2951179880642097E-3"/>
    <n v="2.52"/>
    <n v="2.3751000000000002"/>
    <n v="0"/>
    <n v="0"/>
    <n v="0"/>
    <n v="0"/>
    <d v="2022-10-26T19:14:41"/>
  </r>
  <r>
    <x v="56"/>
    <x v="56"/>
    <s v="W2"/>
    <s v="000003"/>
    <x v="7"/>
    <x v="1"/>
    <x v="1"/>
    <s v="Y"/>
    <s v="202211"/>
    <n v="3324"/>
    <n v="39463.625696905801"/>
    <n v="6268925.5025450503"/>
    <m/>
    <n v="6.2951179880642097E-3"/>
    <n v="2.52"/>
    <n v="2.3751000000000002"/>
    <n v="20"/>
    <n v="47.5"/>
    <n v="0"/>
    <n v="47.5"/>
    <d v="2022-10-26T19:14:41"/>
  </r>
  <r>
    <x v="56"/>
    <x v="56"/>
    <s v="W2"/>
    <s v="000063"/>
    <x v="7"/>
    <x v="1"/>
    <x v="1"/>
    <s v="Y"/>
    <s v="202211"/>
    <n v="11"/>
    <n v="39463.625696905801"/>
    <n v="6268925.5025450503"/>
    <m/>
    <n v="6.2951179880642097E-3"/>
    <n v="2.52"/>
    <n v="2.3751000000000002"/>
    <n v="0"/>
    <n v="0"/>
    <n v="0"/>
    <n v="0"/>
    <d v="2022-10-26T19:14:41"/>
  </r>
  <r>
    <x v="56"/>
    <x v="56"/>
    <s v="W2"/>
    <s v="000065"/>
    <x v="7"/>
    <x v="1"/>
    <x v="1"/>
    <s v="Y"/>
    <s v="202211"/>
    <n v="123"/>
    <n v="39463.625696905801"/>
    <n v="6268925.5025450503"/>
    <m/>
    <n v="6.2951179880642097E-3"/>
    <n v="2.52"/>
    <n v="2.3751000000000002"/>
    <n v="0"/>
    <n v="0"/>
    <n v="0"/>
    <n v="0"/>
    <d v="2022-10-26T19:14:41"/>
  </r>
  <r>
    <x v="56"/>
    <x v="56"/>
    <s v="W2"/>
    <s v="000020"/>
    <x v="7"/>
    <x v="1"/>
    <x v="1"/>
    <s v="Y"/>
    <s v="202211"/>
    <n v="4"/>
    <n v="39463.625696905801"/>
    <n v="6268925.5025450503"/>
    <m/>
    <n v="6.2951179880642097E-3"/>
    <n v="2.52"/>
    <n v="2.3751000000000002"/>
    <n v="0"/>
    <n v="0"/>
    <n v="0"/>
    <n v="0"/>
    <d v="2022-10-26T19:14:41"/>
  </r>
  <r>
    <x v="56"/>
    <x v="56"/>
    <s v="W2"/>
    <s v="000056"/>
    <x v="7"/>
    <x v="1"/>
    <x v="1"/>
    <s v="Y"/>
    <s v="202211"/>
    <n v="0"/>
    <n v="39463.625696905801"/>
    <n v="6268925.5025450503"/>
    <m/>
    <n v="6.2951179880642097E-3"/>
    <n v="2.52"/>
    <n v="2.3751000000000002"/>
    <n v="0"/>
    <n v="0"/>
    <n v="0"/>
    <n v="0"/>
    <d v="2022-10-26T19:14:41"/>
  </r>
  <r>
    <x v="56"/>
    <x v="56"/>
    <s v="W2"/>
    <s v="000062"/>
    <x v="7"/>
    <x v="1"/>
    <x v="1"/>
    <s v="Y"/>
    <s v="202211"/>
    <n v="12667"/>
    <n v="39463.625696905801"/>
    <n v="6268925.5025450503"/>
    <m/>
    <n v="6.2951179880642097E-3"/>
    <n v="2.52"/>
    <n v="2.3751000000000002"/>
    <n v="79"/>
    <n v="187.63"/>
    <n v="0"/>
    <n v="187.63"/>
    <d v="2022-10-26T19:14:41"/>
  </r>
  <r>
    <x v="56"/>
    <x v="56"/>
    <s v="W2"/>
    <s v="000061"/>
    <x v="7"/>
    <x v="1"/>
    <x v="1"/>
    <s v="Y"/>
    <s v="202211"/>
    <n v="0"/>
    <n v="39463.625696905801"/>
    <n v="6268925.5025450503"/>
    <m/>
    <n v="6.2951179880642097E-3"/>
    <n v="2.52"/>
    <n v="2.3751000000000002"/>
    <n v="0"/>
    <n v="0"/>
    <n v="0"/>
    <n v="0"/>
    <d v="2022-10-26T19:14:41"/>
  </r>
  <r>
    <x v="56"/>
    <x v="56"/>
    <s v="W2"/>
    <s v="000067"/>
    <x v="7"/>
    <x v="1"/>
    <x v="1"/>
    <s v="Y"/>
    <s v="202211"/>
    <n v="72"/>
    <n v="39463.625696905801"/>
    <n v="6268925.5025450503"/>
    <m/>
    <n v="6.2951179880642097E-3"/>
    <n v="2.52"/>
    <n v="2.3751000000000002"/>
    <n v="0"/>
    <n v="0"/>
    <n v="0"/>
    <n v="0"/>
    <d v="2022-10-26T19:14:41"/>
  </r>
  <r>
    <x v="56"/>
    <x v="56"/>
    <s v="W2"/>
    <s v="000060"/>
    <x v="7"/>
    <x v="1"/>
    <x v="1"/>
    <s v="Y"/>
    <s v="202211"/>
    <n v="2068"/>
    <n v="39463.625696905801"/>
    <n v="6268925.5025450503"/>
    <m/>
    <n v="6.2951179880642097E-3"/>
    <n v="2.52"/>
    <n v="2.3751000000000002"/>
    <n v="13"/>
    <n v="30.88"/>
    <n v="4.76"/>
    <n v="35.64"/>
    <d v="2022-10-26T19:14:41"/>
  </r>
  <r>
    <x v="23"/>
    <x v="23"/>
    <s v="W2"/>
    <s v="000900"/>
    <x v="7"/>
    <x v="1"/>
    <x v="1"/>
    <s v="Y"/>
    <s v="202211"/>
    <n v="0"/>
    <n v="26497.221621918099"/>
    <n v="6268925.5025450503"/>
    <m/>
    <n v="4.2267565009603001E-3"/>
    <n v="2.52"/>
    <n v="2.3751000000000002"/>
    <n v="0"/>
    <n v="0"/>
    <n v="0"/>
    <n v="0"/>
    <d v="2022-10-26T19:14:41"/>
  </r>
  <r>
    <x v="23"/>
    <x v="23"/>
    <s v="W2"/>
    <s v="000005"/>
    <x v="7"/>
    <x v="1"/>
    <x v="1"/>
    <s v="Y"/>
    <s v="202211"/>
    <n v="5002"/>
    <n v="26497.221621918099"/>
    <n v="6268925.5025450503"/>
    <m/>
    <n v="4.2267565009603001E-3"/>
    <n v="2.52"/>
    <n v="2.3751000000000002"/>
    <n v="21"/>
    <n v="49.88"/>
    <n v="2.38"/>
    <n v="52.260000000000005"/>
    <d v="2022-10-26T19:14:41"/>
  </r>
  <r>
    <x v="23"/>
    <x v="23"/>
    <s v="W2"/>
    <s v="000070"/>
    <x v="7"/>
    <x v="1"/>
    <x v="1"/>
    <s v="Y"/>
    <s v="202211"/>
    <n v="1140"/>
    <n v="26497.221621918099"/>
    <n v="6268925.5025450503"/>
    <m/>
    <n v="4.2267565009603001E-3"/>
    <n v="2.52"/>
    <n v="2.3751000000000002"/>
    <n v="4"/>
    <n v="9.5"/>
    <n v="0"/>
    <n v="9.5"/>
    <d v="2022-10-26T19:14:41"/>
  </r>
  <r>
    <x v="23"/>
    <x v="23"/>
    <s v="W2"/>
    <s v="000066"/>
    <x v="7"/>
    <x v="1"/>
    <x v="1"/>
    <s v="Y"/>
    <s v="202211"/>
    <n v="7072"/>
    <n v="26497.221621918099"/>
    <n v="6268925.5025450503"/>
    <m/>
    <n v="4.2267565009603001E-3"/>
    <n v="2.52"/>
    <n v="2.3751000000000002"/>
    <n v="29"/>
    <n v="68.88"/>
    <n v="2.38"/>
    <n v="71.259999999999991"/>
    <d v="2022-10-26T19:14:41"/>
  </r>
  <r>
    <x v="23"/>
    <x v="23"/>
    <s v="W2"/>
    <s v="000069"/>
    <x v="7"/>
    <x v="1"/>
    <x v="1"/>
    <s v="Y"/>
    <s v="202211"/>
    <n v="26"/>
    <n v="26497.221621918099"/>
    <n v="6268925.5025450503"/>
    <m/>
    <n v="4.2267565009603001E-3"/>
    <n v="2.52"/>
    <n v="2.3751000000000002"/>
    <n v="0"/>
    <n v="0"/>
    <n v="0"/>
    <n v="0"/>
    <d v="2022-10-26T19:14:41"/>
  </r>
  <r>
    <x v="23"/>
    <x v="23"/>
    <s v="W2"/>
    <s v="000068"/>
    <x v="7"/>
    <x v="1"/>
    <x v="1"/>
    <s v="Y"/>
    <s v="202211"/>
    <n v="2968"/>
    <n v="26497.221621918099"/>
    <n v="6268925.5025450503"/>
    <m/>
    <n v="4.2267565009603001E-3"/>
    <n v="2.52"/>
    <n v="2.3751000000000002"/>
    <n v="12"/>
    <n v="28.5"/>
    <n v="0"/>
    <n v="28.5"/>
    <d v="2022-10-26T19:14:41"/>
  </r>
  <r>
    <x v="23"/>
    <x v="23"/>
    <s v="W2"/>
    <s v="000057"/>
    <x v="7"/>
    <x v="1"/>
    <x v="1"/>
    <s v="Y"/>
    <s v="202211"/>
    <n v="0"/>
    <n v="26497.221621918099"/>
    <n v="6268925.5025450503"/>
    <m/>
    <n v="4.2267565009603001E-3"/>
    <n v="2.52"/>
    <n v="2.3751000000000002"/>
    <n v="0"/>
    <n v="0"/>
    <n v="0"/>
    <n v="0"/>
    <d v="2022-10-26T19:14:41"/>
  </r>
  <r>
    <x v="23"/>
    <x v="23"/>
    <s v="W2"/>
    <s v="000064"/>
    <x v="7"/>
    <x v="1"/>
    <x v="1"/>
    <s v="Y"/>
    <s v="202211"/>
    <n v="18000"/>
    <n v="26497.221621918099"/>
    <n v="6268925.5025450503"/>
    <m/>
    <n v="4.2267565009603001E-3"/>
    <n v="2.52"/>
    <n v="2.3751000000000002"/>
    <n v="76"/>
    <n v="180.51"/>
    <n v="0"/>
    <n v="180.51"/>
    <d v="2022-10-26T19:14:41"/>
  </r>
  <r>
    <x v="23"/>
    <x v="23"/>
    <s v="W2"/>
    <s v="000001"/>
    <x v="7"/>
    <x v="1"/>
    <x v="1"/>
    <s v="Y"/>
    <s v="202211"/>
    <n v="0"/>
    <n v="26497.221621918099"/>
    <n v="6268925.5025450503"/>
    <m/>
    <n v="4.2267565009603001E-3"/>
    <n v="2.52"/>
    <n v="2.3751000000000002"/>
    <n v="0"/>
    <n v="0"/>
    <n v="0"/>
    <n v="0"/>
    <d v="2022-10-26T19:14:41"/>
  </r>
  <r>
    <x v="23"/>
    <x v="23"/>
    <s v="W2"/>
    <s v="000003"/>
    <x v="7"/>
    <x v="1"/>
    <x v="1"/>
    <s v="Y"/>
    <s v="202211"/>
    <n v="3324"/>
    <n v="26497.221621918099"/>
    <n v="6268925.5025450503"/>
    <m/>
    <n v="4.2267565009603001E-3"/>
    <n v="2.52"/>
    <n v="2.3751000000000002"/>
    <n v="14"/>
    <n v="33.25"/>
    <n v="0"/>
    <n v="33.25"/>
    <d v="2022-10-26T19:14:41"/>
  </r>
  <r>
    <x v="23"/>
    <x v="23"/>
    <s v="W2"/>
    <s v="000063"/>
    <x v="7"/>
    <x v="1"/>
    <x v="1"/>
    <s v="Y"/>
    <s v="202211"/>
    <n v="11"/>
    <n v="26497.221621918099"/>
    <n v="6268925.5025450503"/>
    <m/>
    <n v="4.2267565009603001E-3"/>
    <n v="2.52"/>
    <n v="2.3751000000000002"/>
    <n v="0"/>
    <n v="0"/>
    <n v="0"/>
    <n v="0"/>
    <d v="2022-10-26T19:14:41"/>
  </r>
  <r>
    <x v="23"/>
    <x v="23"/>
    <s v="W2"/>
    <s v="000065"/>
    <x v="7"/>
    <x v="1"/>
    <x v="1"/>
    <s v="Y"/>
    <s v="202211"/>
    <n v="123"/>
    <n v="26497.221621918099"/>
    <n v="6268925.5025450503"/>
    <m/>
    <n v="4.2267565009603001E-3"/>
    <n v="2.52"/>
    <n v="2.3751000000000002"/>
    <n v="0"/>
    <n v="0"/>
    <n v="0"/>
    <n v="0"/>
    <d v="2022-10-26T19:14:41"/>
  </r>
  <r>
    <x v="23"/>
    <x v="23"/>
    <s v="W2"/>
    <s v="000020"/>
    <x v="7"/>
    <x v="1"/>
    <x v="1"/>
    <s v="Y"/>
    <s v="202211"/>
    <n v="4"/>
    <n v="26497.221621918099"/>
    <n v="6268925.5025450503"/>
    <m/>
    <n v="4.2267565009603001E-3"/>
    <n v="2.52"/>
    <n v="2.3751000000000002"/>
    <n v="0"/>
    <n v="0"/>
    <n v="0"/>
    <n v="0"/>
    <d v="2022-10-26T19:14:41"/>
  </r>
  <r>
    <x v="23"/>
    <x v="23"/>
    <s v="W2"/>
    <s v="000056"/>
    <x v="7"/>
    <x v="1"/>
    <x v="1"/>
    <s v="Y"/>
    <s v="202211"/>
    <n v="0"/>
    <n v="26497.221621918099"/>
    <n v="6268925.5025450503"/>
    <m/>
    <n v="4.2267565009603001E-3"/>
    <n v="2.52"/>
    <n v="2.3751000000000002"/>
    <n v="0"/>
    <n v="0"/>
    <n v="0"/>
    <n v="0"/>
    <d v="2022-10-26T19:14:41"/>
  </r>
  <r>
    <x v="23"/>
    <x v="23"/>
    <s v="W2"/>
    <s v="000062"/>
    <x v="7"/>
    <x v="1"/>
    <x v="1"/>
    <s v="Y"/>
    <s v="202211"/>
    <n v="12667"/>
    <n v="26497.221621918099"/>
    <n v="6268925.5025450503"/>
    <m/>
    <n v="4.2267565009603001E-3"/>
    <n v="2.52"/>
    <n v="2.3751000000000002"/>
    <n v="53"/>
    <n v="125.88"/>
    <n v="2.37"/>
    <n v="128.25"/>
    <d v="2022-10-26T19:14:41"/>
  </r>
  <r>
    <x v="23"/>
    <x v="23"/>
    <s v="W2"/>
    <s v="000061"/>
    <x v="7"/>
    <x v="1"/>
    <x v="1"/>
    <s v="Y"/>
    <s v="202211"/>
    <n v="0"/>
    <n v="26497.221621918099"/>
    <n v="6268925.5025450503"/>
    <m/>
    <n v="4.2267565009603001E-3"/>
    <n v="2.52"/>
    <n v="2.3751000000000002"/>
    <n v="0"/>
    <n v="0"/>
    <n v="0"/>
    <n v="0"/>
    <d v="2022-10-26T19:14:41"/>
  </r>
  <r>
    <x v="23"/>
    <x v="23"/>
    <s v="W2"/>
    <s v="000067"/>
    <x v="7"/>
    <x v="1"/>
    <x v="1"/>
    <s v="Y"/>
    <s v="202211"/>
    <n v="72"/>
    <n v="26497.221621918099"/>
    <n v="6268925.5025450503"/>
    <m/>
    <n v="4.2267565009603001E-3"/>
    <n v="2.52"/>
    <n v="2.3751000000000002"/>
    <n v="0"/>
    <n v="0"/>
    <n v="0"/>
    <n v="0"/>
    <d v="2022-10-26T19:14:41"/>
  </r>
  <r>
    <x v="23"/>
    <x v="23"/>
    <s v="W2"/>
    <s v="000060"/>
    <x v="7"/>
    <x v="1"/>
    <x v="1"/>
    <s v="Y"/>
    <s v="202211"/>
    <n v="2068"/>
    <n v="26497.221621918099"/>
    <n v="6268925.5025450503"/>
    <m/>
    <n v="4.2267565009603001E-3"/>
    <n v="2.52"/>
    <n v="2.3751000000000002"/>
    <n v="8"/>
    <n v="19"/>
    <n v="4.75"/>
    <n v="23.75"/>
    <d v="2022-10-26T19:14:41"/>
  </r>
  <r>
    <x v="22"/>
    <x v="22"/>
    <s v="W2"/>
    <s v="000900"/>
    <x v="7"/>
    <x v="1"/>
    <x v="1"/>
    <s v="Y"/>
    <s v="202211"/>
    <n v="0"/>
    <n v="464347.89703747397"/>
    <n v="6268925.5025450503"/>
    <m/>
    <n v="7.40713694633887E-2"/>
    <n v="2.52"/>
    <n v="2.3751000000000002"/>
    <n v="0"/>
    <n v="0"/>
    <n v="0"/>
    <n v="0"/>
    <d v="2022-10-26T19:14:41"/>
  </r>
  <r>
    <x v="22"/>
    <x v="22"/>
    <s v="W2"/>
    <s v="000005"/>
    <x v="7"/>
    <x v="1"/>
    <x v="1"/>
    <s v="Y"/>
    <s v="202211"/>
    <n v="5002"/>
    <n v="464347.89703747397"/>
    <n v="6268925.5025450503"/>
    <m/>
    <n v="7.40713694633887E-2"/>
    <n v="2.52"/>
    <n v="2.3751000000000002"/>
    <n v="370"/>
    <n v="878.79"/>
    <n v="19"/>
    <n v="897.79"/>
    <d v="2022-10-26T19:14:41"/>
  </r>
  <r>
    <x v="22"/>
    <x v="22"/>
    <s v="W2"/>
    <s v="000070"/>
    <x v="7"/>
    <x v="1"/>
    <x v="1"/>
    <s v="Y"/>
    <s v="202211"/>
    <n v="1140"/>
    <n v="464347.89703747397"/>
    <n v="6268925.5025450503"/>
    <m/>
    <n v="7.40713694633887E-2"/>
    <n v="2.52"/>
    <n v="2.3751000000000002"/>
    <n v="84"/>
    <n v="199.51"/>
    <n v="0"/>
    <n v="199.51"/>
    <d v="2022-10-26T19:14:41"/>
  </r>
  <r>
    <x v="22"/>
    <x v="22"/>
    <s v="W2"/>
    <s v="000066"/>
    <x v="7"/>
    <x v="1"/>
    <x v="1"/>
    <s v="Y"/>
    <s v="202211"/>
    <n v="7072"/>
    <n v="464347.89703747397"/>
    <n v="6268925.5025450503"/>
    <m/>
    <n v="7.40713694633887E-2"/>
    <n v="2.52"/>
    <n v="2.3751000000000002"/>
    <n v="523"/>
    <n v="1242.18"/>
    <n v="0"/>
    <n v="1242.18"/>
    <d v="2022-10-26T19:14:41"/>
  </r>
  <r>
    <x v="22"/>
    <x v="22"/>
    <s v="W2"/>
    <s v="000069"/>
    <x v="7"/>
    <x v="1"/>
    <x v="1"/>
    <s v="Y"/>
    <s v="202211"/>
    <n v="26"/>
    <n v="464347.89703747397"/>
    <n v="6268925.5025450503"/>
    <m/>
    <n v="7.40713694633887E-2"/>
    <n v="2.52"/>
    <n v="2.3751000000000002"/>
    <n v="1"/>
    <n v="2.38"/>
    <n v="0"/>
    <n v="2.38"/>
    <d v="2022-10-26T19:14:41"/>
  </r>
  <r>
    <x v="22"/>
    <x v="22"/>
    <s v="W2"/>
    <s v="000068"/>
    <x v="7"/>
    <x v="1"/>
    <x v="1"/>
    <s v="Y"/>
    <s v="202211"/>
    <n v="2968"/>
    <n v="464347.89703747397"/>
    <n v="6268925.5025450503"/>
    <m/>
    <n v="7.40713694633887E-2"/>
    <n v="2.52"/>
    <n v="2.3751000000000002"/>
    <n v="219"/>
    <n v="520.15"/>
    <n v="4.75"/>
    <n v="524.9"/>
    <d v="2022-10-26T19:14:41"/>
  </r>
  <r>
    <x v="22"/>
    <x v="22"/>
    <s v="W2"/>
    <s v="000057"/>
    <x v="7"/>
    <x v="1"/>
    <x v="1"/>
    <s v="Y"/>
    <s v="202211"/>
    <n v="0"/>
    <n v="464347.89703747397"/>
    <n v="6268925.5025450503"/>
    <m/>
    <n v="7.40713694633887E-2"/>
    <n v="2.52"/>
    <n v="2.3751000000000002"/>
    <n v="0"/>
    <n v="0"/>
    <n v="0"/>
    <n v="0"/>
    <d v="2022-10-26T19:14:41"/>
  </r>
  <r>
    <x v="22"/>
    <x v="22"/>
    <s v="W2"/>
    <s v="000064"/>
    <x v="7"/>
    <x v="1"/>
    <x v="1"/>
    <s v="Y"/>
    <s v="202211"/>
    <n v="18000"/>
    <n v="464347.89703747397"/>
    <n v="6268925.5025450503"/>
    <m/>
    <n v="7.40713694633887E-2"/>
    <n v="2.52"/>
    <n v="2.3751000000000002"/>
    <n v="1333"/>
    <n v="3166.01"/>
    <n v="2.38"/>
    <n v="3168.3900000000003"/>
    <d v="2022-10-26T19:14:41"/>
  </r>
  <r>
    <x v="22"/>
    <x v="22"/>
    <s v="W2"/>
    <s v="000001"/>
    <x v="7"/>
    <x v="1"/>
    <x v="1"/>
    <s v="Y"/>
    <s v="202211"/>
    <n v="0"/>
    <n v="464347.89703747397"/>
    <n v="6268925.5025450503"/>
    <m/>
    <n v="7.40713694633887E-2"/>
    <n v="2.52"/>
    <n v="2.3751000000000002"/>
    <n v="0"/>
    <n v="0"/>
    <n v="0"/>
    <n v="0"/>
    <d v="2022-10-26T19:14:41"/>
  </r>
  <r>
    <x v="22"/>
    <x v="22"/>
    <s v="W2"/>
    <s v="000003"/>
    <x v="7"/>
    <x v="1"/>
    <x v="1"/>
    <s v="Y"/>
    <s v="202211"/>
    <n v="3324"/>
    <n v="464347.89703747397"/>
    <n v="6268925.5025450503"/>
    <m/>
    <n v="7.40713694633887E-2"/>
    <n v="2.52"/>
    <n v="2.3751000000000002"/>
    <n v="246"/>
    <n v="584.27"/>
    <n v="0"/>
    <n v="584.27"/>
    <d v="2022-10-26T19:14:41"/>
  </r>
  <r>
    <x v="22"/>
    <x v="22"/>
    <s v="W2"/>
    <s v="000063"/>
    <x v="7"/>
    <x v="1"/>
    <x v="1"/>
    <s v="Y"/>
    <s v="202211"/>
    <n v="11"/>
    <n v="464347.89703747397"/>
    <n v="6268925.5025450503"/>
    <m/>
    <n v="7.40713694633887E-2"/>
    <n v="2.52"/>
    <n v="2.3751000000000002"/>
    <n v="0"/>
    <n v="0"/>
    <n v="0"/>
    <n v="0"/>
    <d v="2022-10-26T19:14:41"/>
  </r>
  <r>
    <x v="22"/>
    <x v="22"/>
    <s v="W2"/>
    <s v="000065"/>
    <x v="7"/>
    <x v="1"/>
    <x v="1"/>
    <s v="Y"/>
    <s v="202211"/>
    <n v="123"/>
    <n v="464347.89703747397"/>
    <n v="6268925.5025450503"/>
    <m/>
    <n v="7.40713694633887E-2"/>
    <n v="2.52"/>
    <n v="2.3751000000000002"/>
    <n v="9"/>
    <n v="21.38"/>
    <n v="0"/>
    <n v="21.38"/>
    <d v="2022-10-26T19:14:41"/>
  </r>
  <r>
    <x v="22"/>
    <x v="22"/>
    <s v="W2"/>
    <s v="000020"/>
    <x v="7"/>
    <x v="1"/>
    <x v="1"/>
    <s v="Y"/>
    <s v="202211"/>
    <n v="4"/>
    <n v="464347.89703747397"/>
    <n v="6268925.5025450503"/>
    <m/>
    <n v="7.40713694633887E-2"/>
    <n v="2.52"/>
    <n v="2.3751000000000002"/>
    <n v="0"/>
    <n v="0"/>
    <n v="0"/>
    <n v="0"/>
    <d v="2022-10-26T19:14:41"/>
  </r>
  <r>
    <x v="22"/>
    <x v="22"/>
    <s v="W2"/>
    <s v="000056"/>
    <x v="7"/>
    <x v="1"/>
    <x v="1"/>
    <s v="Y"/>
    <s v="202211"/>
    <n v="0"/>
    <n v="464347.89703747397"/>
    <n v="6268925.5025450503"/>
    <m/>
    <n v="7.40713694633887E-2"/>
    <n v="2.52"/>
    <n v="2.3751000000000002"/>
    <n v="0"/>
    <n v="0"/>
    <n v="0"/>
    <n v="0"/>
    <d v="2022-10-26T19:14:41"/>
  </r>
  <r>
    <x v="22"/>
    <x v="22"/>
    <s v="W2"/>
    <s v="000062"/>
    <x v="7"/>
    <x v="1"/>
    <x v="1"/>
    <s v="Y"/>
    <s v="202211"/>
    <n v="12667"/>
    <n v="464347.89703747397"/>
    <n v="6268925.5025450503"/>
    <m/>
    <n v="7.40713694633887E-2"/>
    <n v="2.52"/>
    <n v="2.3751000000000002"/>
    <n v="938"/>
    <n v="2227.84"/>
    <n v="2.38"/>
    <n v="2230.2200000000003"/>
    <d v="2022-10-26T19:14:41"/>
  </r>
  <r>
    <x v="22"/>
    <x v="22"/>
    <s v="W2"/>
    <s v="000061"/>
    <x v="7"/>
    <x v="1"/>
    <x v="1"/>
    <s v="Y"/>
    <s v="202211"/>
    <n v="0"/>
    <n v="464347.89703747397"/>
    <n v="6268925.5025450503"/>
    <m/>
    <n v="7.40713694633887E-2"/>
    <n v="2.52"/>
    <n v="2.3751000000000002"/>
    <n v="0"/>
    <n v="0"/>
    <n v="0"/>
    <n v="0"/>
    <d v="2022-10-26T19:14:41"/>
  </r>
  <r>
    <x v="22"/>
    <x v="22"/>
    <s v="W2"/>
    <s v="000067"/>
    <x v="7"/>
    <x v="1"/>
    <x v="1"/>
    <s v="Y"/>
    <s v="202211"/>
    <n v="72"/>
    <n v="464347.89703747397"/>
    <n v="6268925.5025450503"/>
    <m/>
    <n v="7.40713694633887E-2"/>
    <n v="2.52"/>
    <n v="2.3751000000000002"/>
    <n v="5"/>
    <n v="11.88"/>
    <n v="0"/>
    <n v="11.88"/>
    <d v="2022-10-26T19:14:41"/>
  </r>
  <r>
    <x v="22"/>
    <x v="22"/>
    <s v="W2"/>
    <s v="000060"/>
    <x v="7"/>
    <x v="1"/>
    <x v="1"/>
    <s v="Y"/>
    <s v="202211"/>
    <n v="2068"/>
    <n v="464347.89703747397"/>
    <n v="6268925.5025450503"/>
    <m/>
    <n v="7.40713694633887E-2"/>
    <n v="2.52"/>
    <n v="2.3751000000000002"/>
    <n v="153"/>
    <n v="363.39"/>
    <n v="57"/>
    <n v="420.39"/>
    <d v="2022-10-26T19:14:41"/>
  </r>
  <r>
    <x v="74"/>
    <x v="73"/>
    <s v="W2"/>
    <s v="000900"/>
    <x v="7"/>
    <x v="1"/>
    <x v="1"/>
    <s v="Y"/>
    <s v="202211"/>
    <n v="0"/>
    <n v="3792.5783237027699"/>
    <n v="6268925.5025450503"/>
    <m/>
    <n v="6.0498060188513404E-4"/>
    <n v="2.52"/>
    <n v="2.3751000000000002"/>
    <n v="0"/>
    <n v="0"/>
    <n v="0"/>
    <n v="0"/>
    <d v="2022-10-26T19:14:41"/>
  </r>
  <r>
    <x v="74"/>
    <x v="73"/>
    <s v="W2"/>
    <s v="000005"/>
    <x v="7"/>
    <x v="1"/>
    <x v="1"/>
    <s v="Y"/>
    <s v="202211"/>
    <n v="5002"/>
    <n v="3792.5783237027699"/>
    <n v="6268925.5025450503"/>
    <m/>
    <n v="6.0498060188513404E-4"/>
    <n v="2.52"/>
    <n v="2.3751000000000002"/>
    <n v="3"/>
    <n v="7.13"/>
    <n v="2.38"/>
    <n v="9.51"/>
    <d v="2022-10-26T19:14:41"/>
  </r>
  <r>
    <x v="74"/>
    <x v="73"/>
    <s v="W2"/>
    <s v="000070"/>
    <x v="7"/>
    <x v="1"/>
    <x v="1"/>
    <s v="Y"/>
    <s v="202211"/>
    <n v="1140"/>
    <n v="3792.5783237027699"/>
    <n v="6268925.5025450503"/>
    <m/>
    <n v="6.0498060188513404E-4"/>
    <n v="2.52"/>
    <n v="2.3751000000000002"/>
    <n v="0"/>
    <n v="0"/>
    <n v="0"/>
    <n v="0"/>
    <d v="2022-10-26T19:14:41"/>
  </r>
  <r>
    <x v="74"/>
    <x v="73"/>
    <s v="W2"/>
    <s v="000066"/>
    <x v="7"/>
    <x v="1"/>
    <x v="1"/>
    <s v="Y"/>
    <s v="202211"/>
    <n v="7072"/>
    <n v="3792.5783237027699"/>
    <n v="6268925.5025450503"/>
    <m/>
    <n v="6.0498060188513404E-4"/>
    <n v="2.52"/>
    <n v="2.3751000000000002"/>
    <n v="4"/>
    <n v="9.5"/>
    <n v="0"/>
    <n v="9.5"/>
    <d v="2022-10-26T19:14:41"/>
  </r>
  <r>
    <x v="74"/>
    <x v="73"/>
    <s v="W2"/>
    <s v="000069"/>
    <x v="7"/>
    <x v="1"/>
    <x v="1"/>
    <s v="Y"/>
    <s v="202211"/>
    <n v="26"/>
    <n v="3792.5783237027699"/>
    <n v="6268925.5025450503"/>
    <m/>
    <n v="6.0498060188513404E-4"/>
    <n v="2.52"/>
    <n v="2.3751000000000002"/>
    <n v="0"/>
    <n v="0"/>
    <n v="0"/>
    <n v="0"/>
    <d v="2022-10-26T19:14:41"/>
  </r>
  <r>
    <x v="74"/>
    <x v="73"/>
    <s v="W2"/>
    <s v="000068"/>
    <x v="7"/>
    <x v="1"/>
    <x v="1"/>
    <s v="Y"/>
    <s v="202211"/>
    <n v="2968"/>
    <n v="3792.5783237027699"/>
    <n v="6268925.5025450503"/>
    <m/>
    <n v="6.0498060188513404E-4"/>
    <n v="2.52"/>
    <n v="2.3751000000000002"/>
    <n v="1"/>
    <n v="2.38"/>
    <n v="0"/>
    <n v="2.38"/>
    <d v="2022-10-26T19:14:41"/>
  </r>
  <r>
    <x v="74"/>
    <x v="73"/>
    <s v="W2"/>
    <s v="000057"/>
    <x v="7"/>
    <x v="1"/>
    <x v="1"/>
    <s v="Y"/>
    <s v="202211"/>
    <n v="0"/>
    <n v="3792.5783237027699"/>
    <n v="6268925.5025450503"/>
    <m/>
    <n v="6.0498060188513404E-4"/>
    <n v="2.52"/>
    <n v="2.3751000000000002"/>
    <n v="0"/>
    <n v="0"/>
    <n v="0"/>
    <n v="0"/>
    <d v="2022-10-26T19:14:41"/>
  </r>
  <r>
    <x v="74"/>
    <x v="73"/>
    <s v="W2"/>
    <s v="000064"/>
    <x v="7"/>
    <x v="1"/>
    <x v="1"/>
    <s v="Y"/>
    <s v="202211"/>
    <n v="18000"/>
    <n v="3792.5783237027699"/>
    <n v="6268925.5025450503"/>
    <m/>
    <n v="6.0498060188513404E-4"/>
    <n v="2.52"/>
    <n v="2.3751000000000002"/>
    <n v="10"/>
    <n v="23.75"/>
    <n v="0"/>
    <n v="23.75"/>
    <d v="2022-10-26T19:14:41"/>
  </r>
  <r>
    <x v="74"/>
    <x v="73"/>
    <s v="W2"/>
    <s v="000001"/>
    <x v="7"/>
    <x v="1"/>
    <x v="1"/>
    <s v="Y"/>
    <s v="202211"/>
    <n v="0"/>
    <n v="3792.5783237027699"/>
    <n v="6268925.5025450503"/>
    <m/>
    <n v="6.0498060188513404E-4"/>
    <n v="2.52"/>
    <n v="2.3751000000000002"/>
    <n v="0"/>
    <n v="0"/>
    <n v="0"/>
    <n v="0"/>
    <d v="2022-10-26T19:14:41"/>
  </r>
  <r>
    <x v="74"/>
    <x v="73"/>
    <s v="W2"/>
    <s v="000003"/>
    <x v="7"/>
    <x v="1"/>
    <x v="1"/>
    <s v="Y"/>
    <s v="202211"/>
    <n v="3324"/>
    <n v="3792.5783237027699"/>
    <n v="6268925.5025450503"/>
    <m/>
    <n v="6.0498060188513404E-4"/>
    <n v="2.52"/>
    <n v="2.3751000000000002"/>
    <n v="2"/>
    <n v="4.75"/>
    <n v="0"/>
    <n v="4.75"/>
    <d v="2022-10-26T19:14:41"/>
  </r>
  <r>
    <x v="74"/>
    <x v="73"/>
    <s v="W2"/>
    <s v="000063"/>
    <x v="7"/>
    <x v="1"/>
    <x v="1"/>
    <s v="Y"/>
    <s v="202211"/>
    <n v="11"/>
    <n v="3792.5783237027699"/>
    <n v="6268925.5025450503"/>
    <m/>
    <n v="6.0498060188513404E-4"/>
    <n v="2.52"/>
    <n v="2.3751000000000002"/>
    <n v="0"/>
    <n v="0"/>
    <n v="0"/>
    <n v="0"/>
    <d v="2022-10-26T19:14:41"/>
  </r>
  <r>
    <x v="74"/>
    <x v="73"/>
    <s v="W2"/>
    <s v="000065"/>
    <x v="7"/>
    <x v="1"/>
    <x v="1"/>
    <s v="Y"/>
    <s v="202211"/>
    <n v="123"/>
    <n v="3792.5783237027699"/>
    <n v="6268925.5025450503"/>
    <m/>
    <n v="6.0498060188513404E-4"/>
    <n v="2.52"/>
    <n v="2.3751000000000002"/>
    <n v="0"/>
    <n v="0"/>
    <n v="0"/>
    <n v="0"/>
    <d v="2022-10-26T19:14:41"/>
  </r>
  <r>
    <x v="74"/>
    <x v="73"/>
    <s v="W2"/>
    <s v="000020"/>
    <x v="7"/>
    <x v="1"/>
    <x v="1"/>
    <s v="Y"/>
    <s v="202211"/>
    <n v="4"/>
    <n v="3792.5783237027699"/>
    <n v="6268925.5025450503"/>
    <m/>
    <n v="6.0498060188513404E-4"/>
    <n v="2.52"/>
    <n v="2.3751000000000002"/>
    <n v="0"/>
    <n v="0"/>
    <n v="0"/>
    <n v="0"/>
    <d v="2022-10-26T19:14:41"/>
  </r>
  <r>
    <x v="74"/>
    <x v="73"/>
    <s v="W2"/>
    <s v="000056"/>
    <x v="7"/>
    <x v="1"/>
    <x v="1"/>
    <s v="Y"/>
    <s v="202211"/>
    <n v="0"/>
    <n v="3792.5783237027699"/>
    <n v="6268925.5025450503"/>
    <m/>
    <n v="6.0498060188513404E-4"/>
    <n v="2.52"/>
    <n v="2.3751000000000002"/>
    <n v="0"/>
    <n v="0"/>
    <n v="0"/>
    <n v="0"/>
    <d v="2022-10-26T19:14:41"/>
  </r>
  <r>
    <x v="74"/>
    <x v="73"/>
    <s v="W2"/>
    <s v="000062"/>
    <x v="7"/>
    <x v="1"/>
    <x v="1"/>
    <s v="Y"/>
    <s v="202211"/>
    <n v="12667"/>
    <n v="3792.5783237027699"/>
    <n v="6268925.5025450503"/>
    <m/>
    <n v="6.0498060188513404E-4"/>
    <n v="2.52"/>
    <n v="2.3751000000000002"/>
    <n v="7"/>
    <n v="16.63"/>
    <n v="0"/>
    <n v="16.63"/>
    <d v="2022-10-26T19:14:41"/>
  </r>
  <r>
    <x v="74"/>
    <x v="73"/>
    <s v="W2"/>
    <s v="000061"/>
    <x v="7"/>
    <x v="1"/>
    <x v="1"/>
    <s v="Y"/>
    <s v="202211"/>
    <n v="0"/>
    <n v="3792.5783237027699"/>
    <n v="6268925.5025450503"/>
    <m/>
    <n v="6.0498060188513404E-4"/>
    <n v="2.52"/>
    <n v="2.3751000000000002"/>
    <n v="0"/>
    <n v="0"/>
    <n v="0"/>
    <n v="0"/>
    <d v="2022-10-26T19:14:41"/>
  </r>
  <r>
    <x v="74"/>
    <x v="73"/>
    <s v="W2"/>
    <s v="000067"/>
    <x v="7"/>
    <x v="1"/>
    <x v="1"/>
    <s v="Y"/>
    <s v="202211"/>
    <n v="72"/>
    <n v="3792.5783237027699"/>
    <n v="6268925.5025450503"/>
    <m/>
    <n v="6.0498060188513404E-4"/>
    <n v="2.52"/>
    <n v="2.3751000000000002"/>
    <n v="0"/>
    <n v="0"/>
    <n v="0"/>
    <n v="0"/>
    <d v="2022-10-26T19:14:41"/>
  </r>
  <r>
    <x v="74"/>
    <x v="73"/>
    <s v="W2"/>
    <s v="000060"/>
    <x v="7"/>
    <x v="1"/>
    <x v="1"/>
    <s v="Y"/>
    <s v="202211"/>
    <n v="2068"/>
    <n v="3792.5783237027699"/>
    <n v="6268925.5025450503"/>
    <m/>
    <n v="6.0498060188513404E-4"/>
    <n v="2.52"/>
    <n v="2.3751000000000002"/>
    <n v="1"/>
    <n v="2.38"/>
    <n v="0"/>
    <n v="2.38"/>
    <d v="2022-10-26T19:14:41"/>
  </r>
  <r>
    <x v="84"/>
    <x v="83"/>
    <s v="W2"/>
    <s v="000900"/>
    <x v="7"/>
    <x v="1"/>
    <x v="1"/>
    <s v="Y"/>
    <s v="202211"/>
    <n v="0"/>
    <n v="236703.87599062201"/>
    <n v="6268925.5025450503"/>
    <m/>
    <n v="3.7758285035374199E-2"/>
    <n v="2.52"/>
    <n v="2.3751000000000002"/>
    <n v="0"/>
    <n v="0"/>
    <n v="0"/>
    <n v="0"/>
    <d v="2022-10-26T19:14:41"/>
  </r>
  <r>
    <x v="84"/>
    <x v="83"/>
    <s v="W2"/>
    <s v="000005"/>
    <x v="7"/>
    <x v="1"/>
    <x v="1"/>
    <s v="Y"/>
    <s v="202211"/>
    <n v="5002"/>
    <n v="236703.87599062201"/>
    <n v="6268925.5025450503"/>
    <m/>
    <n v="3.7758285035374199E-2"/>
    <n v="2.52"/>
    <n v="2.3751000000000002"/>
    <n v="188"/>
    <n v="446.52"/>
    <n v="9.51"/>
    <n v="456.03"/>
    <d v="2022-10-26T19:14:41"/>
  </r>
  <r>
    <x v="150"/>
    <x v="138"/>
    <s v="W4"/>
    <s v="000061"/>
    <x v="1"/>
    <x v="1"/>
    <x v="1"/>
    <s v="Y"/>
    <s v="202211"/>
    <n v="0"/>
    <n v="66650.400381804895"/>
    <n v="5421577.2725373199"/>
    <m/>
    <n v="1.2293544301105601E-2"/>
    <n v="2.15"/>
    <n v="2.0263749999999998"/>
    <n v="0"/>
    <n v="0"/>
    <n v="0"/>
    <n v="0"/>
    <d v="2022-10-26T19:14:41"/>
  </r>
  <r>
    <x v="150"/>
    <x v="138"/>
    <s v="W4"/>
    <s v="000065"/>
    <x v="1"/>
    <x v="1"/>
    <x v="1"/>
    <s v="Y"/>
    <s v="202211"/>
    <n v="81"/>
    <n v="66650.400381804895"/>
    <n v="5421577.2725373199"/>
    <m/>
    <n v="1.2293544301105601E-2"/>
    <n v="2.15"/>
    <n v="2.0263749999999998"/>
    <n v="0"/>
    <n v="0"/>
    <n v="0"/>
    <n v="0"/>
    <d v="2022-10-26T19:14:41"/>
  </r>
  <r>
    <x v="150"/>
    <x v="138"/>
    <s v="W4"/>
    <s v="000003"/>
    <x v="1"/>
    <x v="1"/>
    <x v="1"/>
    <s v="Y"/>
    <s v="202211"/>
    <n v="3523"/>
    <n v="66650.400381804895"/>
    <n v="5421577.2725373199"/>
    <m/>
    <n v="1.2293544301105601E-2"/>
    <n v="2.15"/>
    <n v="2.0263749999999998"/>
    <n v="43"/>
    <n v="87.13"/>
    <n v="0"/>
    <n v="87.13"/>
    <d v="2022-10-26T19:14:41"/>
  </r>
  <r>
    <x v="150"/>
    <x v="138"/>
    <s v="W4"/>
    <s v="000005"/>
    <x v="1"/>
    <x v="1"/>
    <x v="1"/>
    <s v="Y"/>
    <s v="202211"/>
    <n v="8218"/>
    <n v="66650.400381804895"/>
    <n v="5421577.2725373199"/>
    <m/>
    <n v="1.2293544301105601E-2"/>
    <n v="2.15"/>
    <n v="2.0263749999999998"/>
    <n v="101"/>
    <n v="204.66"/>
    <n v="8.1"/>
    <n v="212.76"/>
    <d v="2022-10-26T19:14:41"/>
  </r>
  <r>
    <x v="150"/>
    <x v="138"/>
    <s v="W4"/>
    <s v="000900"/>
    <x v="1"/>
    <x v="1"/>
    <x v="1"/>
    <s v="Y"/>
    <s v="202211"/>
    <n v="0"/>
    <n v="66650.400381804895"/>
    <n v="5421577.2725373199"/>
    <m/>
    <n v="1.2293544301105601E-2"/>
    <n v="2.15"/>
    <n v="2.0263749999999998"/>
    <n v="0"/>
    <n v="0"/>
    <n v="0"/>
    <n v="0"/>
    <d v="2022-10-26T19:14:41"/>
  </r>
  <r>
    <x v="150"/>
    <x v="138"/>
    <s v="W4"/>
    <s v="000064"/>
    <x v="1"/>
    <x v="1"/>
    <x v="1"/>
    <s v="Y"/>
    <s v="202211"/>
    <n v="23089"/>
    <n v="66650.400381804895"/>
    <n v="5421577.2725373199"/>
    <m/>
    <n v="1.2293544301105601E-2"/>
    <n v="2.15"/>
    <n v="2.0263749999999998"/>
    <n v="283"/>
    <n v="573.46"/>
    <n v="0"/>
    <n v="573.46"/>
    <d v="2022-10-26T19:14:41"/>
  </r>
  <r>
    <x v="150"/>
    <x v="138"/>
    <s v="W4"/>
    <s v="000062"/>
    <x v="1"/>
    <x v="1"/>
    <x v="1"/>
    <s v="Y"/>
    <s v="202211"/>
    <n v="14589"/>
    <n v="66650.400381804895"/>
    <n v="5421577.2725373199"/>
    <m/>
    <n v="1.2293544301105601E-2"/>
    <n v="2.15"/>
    <n v="2.0263749999999998"/>
    <n v="179"/>
    <n v="362.72"/>
    <n v="0"/>
    <n v="362.72"/>
    <d v="2022-10-26T19:14:41"/>
  </r>
  <r>
    <x v="150"/>
    <x v="138"/>
    <s v="W4"/>
    <s v="000069"/>
    <x v="1"/>
    <x v="1"/>
    <x v="1"/>
    <s v="Y"/>
    <s v="202211"/>
    <n v="34"/>
    <n v="66650.400381804895"/>
    <n v="5421577.2725373199"/>
    <m/>
    <n v="1.2293544301105601E-2"/>
    <n v="2.15"/>
    <n v="2.0263749999999998"/>
    <n v="0"/>
    <n v="0"/>
    <n v="0"/>
    <n v="0"/>
    <d v="2022-10-26T19:14:41"/>
  </r>
  <r>
    <x v="150"/>
    <x v="138"/>
    <s v="W4"/>
    <s v="000068"/>
    <x v="1"/>
    <x v="1"/>
    <x v="1"/>
    <s v="Y"/>
    <s v="202211"/>
    <n v="3525"/>
    <n v="66650.400381804895"/>
    <n v="5421577.2725373199"/>
    <m/>
    <n v="1.2293544301105601E-2"/>
    <n v="2.15"/>
    <n v="2.0263749999999998"/>
    <n v="43"/>
    <n v="87.13"/>
    <n v="0"/>
    <n v="87.13"/>
    <d v="2022-10-26T19:14:41"/>
  </r>
  <r>
    <x v="150"/>
    <x v="138"/>
    <s v="W4"/>
    <s v="000056"/>
    <x v="1"/>
    <x v="1"/>
    <x v="1"/>
    <s v="Y"/>
    <s v="202211"/>
    <n v="0"/>
    <n v="66650.400381804895"/>
    <n v="5421577.2725373199"/>
    <m/>
    <n v="1.2293544301105601E-2"/>
    <n v="2.15"/>
    <n v="2.0263749999999998"/>
    <n v="0"/>
    <n v="0"/>
    <n v="0"/>
    <n v="0"/>
    <d v="2022-10-26T19:14:41"/>
  </r>
  <r>
    <x v="150"/>
    <x v="138"/>
    <s v="W4"/>
    <s v="000067"/>
    <x v="1"/>
    <x v="1"/>
    <x v="1"/>
    <s v="Y"/>
    <s v="202211"/>
    <n v="60"/>
    <n v="66650.400381804895"/>
    <n v="5421577.2725373199"/>
    <m/>
    <n v="1.2293544301105601E-2"/>
    <n v="2.15"/>
    <n v="2.0263749999999998"/>
    <n v="0"/>
    <n v="0"/>
    <n v="0"/>
    <n v="0"/>
    <d v="2022-10-26T19:14:41"/>
  </r>
  <r>
    <x v="150"/>
    <x v="138"/>
    <s v="W4"/>
    <s v="000066"/>
    <x v="1"/>
    <x v="1"/>
    <x v="1"/>
    <s v="Y"/>
    <s v="202211"/>
    <n v="8038"/>
    <n v="66650.400381804895"/>
    <n v="5421577.2725373199"/>
    <m/>
    <n v="1.2293544301105601E-2"/>
    <n v="2.15"/>
    <n v="2.0263749999999998"/>
    <n v="98"/>
    <n v="198.58"/>
    <n v="2.02"/>
    <n v="200.60000000000002"/>
    <d v="2022-10-26T19:14:41"/>
  </r>
  <r>
    <x v="150"/>
    <x v="138"/>
    <s v="W4"/>
    <s v="000063"/>
    <x v="1"/>
    <x v="1"/>
    <x v="1"/>
    <s v="Y"/>
    <s v="202211"/>
    <n v="2"/>
    <n v="66650.400381804895"/>
    <n v="5421577.2725373199"/>
    <m/>
    <n v="1.2293544301105601E-2"/>
    <n v="2.15"/>
    <n v="2.0263749999999998"/>
    <n v="0"/>
    <n v="0"/>
    <n v="0"/>
    <n v="0"/>
    <d v="2022-10-26T19:14:41"/>
  </r>
  <r>
    <x v="150"/>
    <x v="138"/>
    <s v="W4"/>
    <s v="000070"/>
    <x v="1"/>
    <x v="1"/>
    <x v="1"/>
    <s v="Y"/>
    <s v="202211"/>
    <n v="990"/>
    <n v="66650.400381804895"/>
    <n v="5421577.2725373199"/>
    <m/>
    <n v="1.2293544301105601E-2"/>
    <n v="2.15"/>
    <n v="2.0263749999999998"/>
    <n v="12"/>
    <n v="24.32"/>
    <n v="0"/>
    <n v="24.32"/>
    <d v="2022-10-26T19:14:41"/>
  </r>
  <r>
    <x v="150"/>
    <x v="138"/>
    <s v="W4"/>
    <s v="000001"/>
    <x v="1"/>
    <x v="1"/>
    <x v="1"/>
    <s v="Y"/>
    <s v="202211"/>
    <n v="0"/>
    <n v="66650.400381804895"/>
    <n v="5421577.2725373199"/>
    <m/>
    <n v="1.2293544301105601E-2"/>
    <n v="2.15"/>
    <n v="2.0263749999999998"/>
    <n v="0"/>
    <n v="0"/>
    <n v="0"/>
    <n v="0"/>
    <d v="2022-10-26T19:14:41"/>
  </r>
  <r>
    <x v="150"/>
    <x v="138"/>
    <s v="W4"/>
    <s v="000060"/>
    <x v="1"/>
    <x v="1"/>
    <x v="1"/>
    <s v="Y"/>
    <s v="202211"/>
    <n v="3370"/>
    <n v="66650.400381804895"/>
    <n v="5421577.2725373199"/>
    <m/>
    <n v="1.2293544301105601E-2"/>
    <n v="2.15"/>
    <n v="2.0263749999999998"/>
    <n v="41"/>
    <n v="83.08"/>
    <n v="14.19"/>
    <n v="97.27"/>
    <d v="2022-10-26T19:14:41"/>
  </r>
  <r>
    <x v="150"/>
    <x v="138"/>
    <s v="W4"/>
    <s v="000020"/>
    <x v="1"/>
    <x v="1"/>
    <x v="1"/>
    <s v="Y"/>
    <s v="202211"/>
    <n v="9"/>
    <n v="66650.400381804895"/>
    <n v="5421577.2725373199"/>
    <m/>
    <n v="1.2293544301105601E-2"/>
    <n v="2.15"/>
    <n v="2.0263749999999998"/>
    <n v="0"/>
    <n v="0"/>
    <n v="0"/>
    <n v="0"/>
    <d v="2022-10-26T19:14:41"/>
  </r>
  <r>
    <x v="113"/>
    <x v="107"/>
    <s v="W4"/>
    <s v="000057"/>
    <x v="1"/>
    <x v="1"/>
    <x v="1"/>
    <s v="Y"/>
    <s v="202211"/>
    <n v="0"/>
    <n v="49903.646708329798"/>
    <n v="5421577.2725373199"/>
    <m/>
    <n v="9.2046362524636095E-3"/>
    <n v="2.15"/>
    <n v="2.0263749999999998"/>
    <n v="0"/>
    <n v="0"/>
    <n v="0"/>
    <n v="0"/>
    <d v="2022-10-26T19:14:41"/>
  </r>
  <r>
    <x v="113"/>
    <x v="107"/>
    <s v="W4"/>
    <s v="000061"/>
    <x v="1"/>
    <x v="1"/>
    <x v="1"/>
    <s v="Y"/>
    <s v="202211"/>
    <n v="0"/>
    <n v="49903.646708329798"/>
    <n v="5421577.2725373199"/>
    <m/>
    <n v="9.2046362524636095E-3"/>
    <n v="2.15"/>
    <n v="2.0263749999999998"/>
    <n v="0"/>
    <n v="0"/>
    <n v="0"/>
    <n v="0"/>
    <d v="2022-10-26T19:14:41"/>
  </r>
  <r>
    <x v="113"/>
    <x v="107"/>
    <s v="W4"/>
    <s v="000065"/>
    <x v="1"/>
    <x v="1"/>
    <x v="1"/>
    <s v="Y"/>
    <s v="202211"/>
    <n v="81"/>
    <n v="49903.646708329798"/>
    <n v="5421577.2725373199"/>
    <m/>
    <n v="9.2046362524636008E-3"/>
    <n v="2.15"/>
    <n v="2.0263749999999998"/>
    <n v="0"/>
    <n v="0"/>
    <n v="0"/>
    <n v="0"/>
    <d v="2022-10-26T19:14:41"/>
  </r>
  <r>
    <x v="113"/>
    <x v="107"/>
    <s v="W4"/>
    <s v="000003"/>
    <x v="1"/>
    <x v="1"/>
    <x v="1"/>
    <s v="Y"/>
    <s v="202211"/>
    <n v="3523"/>
    <n v="49903.646708329798"/>
    <n v="5421577.2725373199"/>
    <m/>
    <n v="9.2046362524636008E-3"/>
    <n v="2.15"/>
    <n v="2.0263749999999998"/>
    <n v="32"/>
    <n v="64.84"/>
    <n v="0"/>
    <n v="64.84"/>
    <d v="2022-10-26T19:14:41"/>
  </r>
  <r>
    <x v="113"/>
    <x v="107"/>
    <s v="W4"/>
    <s v="000005"/>
    <x v="1"/>
    <x v="1"/>
    <x v="1"/>
    <s v="Y"/>
    <s v="202211"/>
    <n v="8218"/>
    <n v="49903.646708329798"/>
    <n v="5421577.2725373199"/>
    <m/>
    <n v="9.2046362524636008E-3"/>
    <n v="2.15"/>
    <n v="2.0263749999999998"/>
    <n v="75"/>
    <n v="151.97999999999999"/>
    <n v="4.05"/>
    <n v="156.03"/>
    <d v="2022-10-26T19:14:41"/>
  </r>
  <r>
    <x v="113"/>
    <x v="107"/>
    <s v="W4"/>
    <s v="000900"/>
    <x v="1"/>
    <x v="1"/>
    <x v="1"/>
    <s v="Y"/>
    <s v="202211"/>
    <n v="0"/>
    <n v="49903.646708329798"/>
    <n v="5421577.2725373199"/>
    <m/>
    <n v="9.2046362524636008E-3"/>
    <n v="2.15"/>
    <n v="2.0263749999999998"/>
    <n v="0"/>
    <n v="0"/>
    <n v="0"/>
    <n v="0"/>
    <d v="2022-10-26T19:14:41"/>
  </r>
  <r>
    <x v="113"/>
    <x v="107"/>
    <s v="W4"/>
    <s v="000064"/>
    <x v="1"/>
    <x v="1"/>
    <x v="1"/>
    <s v="Y"/>
    <s v="202211"/>
    <n v="23089"/>
    <n v="49903.646708329798"/>
    <n v="5421577.2725373199"/>
    <m/>
    <n v="9.2046362524636008E-3"/>
    <n v="2.15"/>
    <n v="2.0263749999999998"/>
    <n v="212"/>
    <n v="429.59"/>
    <n v="2.02"/>
    <n v="431.60999999999996"/>
    <d v="2022-10-26T19:14:41"/>
  </r>
  <r>
    <x v="113"/>
    <x v="107"/>
    <s v="W4"/>
    <s v="000062"/>
    <x v="1"/>
    <x v="1"/>
    <x v="1"/>
    <s v="Y"/>
    <s v="202211"/>
    <n v="14589"/>
    <n v="49903.646708329798"/>
    <n v="5421577.2725373199"/>
    <m/>
    <n v="9.2046362524636008E-3"/>
    <n v="2.15"/>
    <n v="2.0263749999999998"/>
    <n v="134"/>
    <n v="271.52999999999997"/>
    <n v="2.02"/>
    <n v="273.54999999999995"/>
    <d v="2022-10-26T19:14:41"/>
  </r>
  <r>
    <x v="113"/>
    <x v="107"/>
    <s v="W4"/>
    <s v="000069"/>
    <x v="1"/>
    <x v="1"/>
    <x v="1"/>
    <s v="Y"/>
    <s v="202211"/>
    <n v="34"/>
    <n v="49903.646708329798"/>
    <n v="5421577.2725373199"/>
    <m/>
    <n v="9.2046362524636008E-3"/>
    <n v="2.15"/>
    <n v="2.0263749999999998"/>
    <n v="0"/>
    <n v="0"/>
    <n v="0"/>
    <n v="0"/>
    <d v="2022-10-26T19:14:41"/>
  </r>
  <r>
    <x v="113"/>
    <x v="107"/>
    <s v="W4"/>
    <s v="000068"/>
    <x v="1"/>
    <x v="1"/>
    <x v="1"/>
    <s v="Y"/>
    <s v="202211"/>
    <n v="3525"/>
    <n v="49903.646708329798"/>
    <n v="5421577.2725373199"/>
    <m/>
    <n v="9.2046362524636008E-3"/>
    <n v="2.15"/>
    <n v="2.0263749999999998"/>
    <n v="32"/>
    <n v="64.84"/>
    <n v="2.0299999999999998"/>
    <n v="66.87"/>
    <d v="2022-10-26T19:14:41"/>
  </r>
  <r>
    <x v="113"/>
    <x v="107"/>
    <s v="W4"/>
    <s v="000056"/>
    <x v="1"/>
    <x v="1"/>
    <x v="1"/>
    <s v="Y"/>
    <s v="202211"/>
    <n v="0"/>
    <n v="49903.646708329798"/>
    <n v="5421577.2725373199"/>
    <m/>
    <n v="9.2046362524636008E-3"/>
    <n v="2.15"/>
    <n v="2.0263749999999998"/>
    <n v="0"/>
    <n v="0"/>
    <n v="0"/>
    <n v="0"/>
    <d v="2022-10-26T19:14:41"/>
  </r>
  <r>
    <x v="113"/>
    <x v="107"/>
    <s v="W4"/>
    <s v="000067"/>
    <x v="1"/>
    <x v="1"/>
    <x v="1"/>
    <s v="Y"/>
    <s v="202211"/>
    <n v="60"/>
    <n v="49903.646708329798"/>
    <n v="5421577.2725373199"/>
    <m/>
    <n v="9.2046362524636008E-3"/>
    <n v="2.15"/>
    <n v="2.0263749999999998"/>
    <n v="0"/>
    <n v="0"/>
    <n v="0"/>
    <n v="0"/>
    <d v="2022-10-26T19:14:41"/>
  </r>
  <r>
    <x v="113"/>
    <x v="107"/>
    <s v="W4"/>
    <s v="000066"/>
    <x v="1"/>
    <x v="1"/>
    <x v="1"/>
    <s v="Y"/>
    <s v="202211"/>
    <n v="8038"/>
    <n v="49903.646708329798"/>
    <n v="5421577.2725373199"/>
    <m/>
    <n v="9.2046362524636095E-3"/>
    <n v="2.15"/>
    <n v="2.0263749999999998"/>
    <n v="73"/>
    <n v="147.93"/>
    <n v="0"/>
    <n v="147.93"/>
    <d v="2022-10-26T19:14:41"/>
  </r>
  <r>
    <x v="113"/>
    <x v="107"/>
    <s v="W4"/>
    <s v="000063"/>
    <x v="1"/>
    <x v="1"/>
    <x v="1"/>
    <s v="Y"/>
    <s v="202211"/>
    <n v="2"/>
    <n v="49903.646708329798"/>
    <n v="5421577.2725373199"/>
    <m/>
    <n v="9.2046362524636095E-3"/>
    <n v="2.15"/>
    <n v="2.0263749999999998"/>
    <n v="0"/>
    <n v="0"/>
    <n v="0"/>
    <n v="0"/>
    <d v="2022-10-26T19:14:41"/>
  </r>
  <r>
    <x v="113"/>
    <x v="107"/>
    <s v="W4"/>
    <s v="000070"/>
    <x v="1"/>
    <x v="1"/>
    <x v="1"/>
    <s v="Y"/>
    <s v="202211"/>
    <n v="990"/>
    <n v="49903.646708329798"/>
    <n v="5421577.2725373199"/>
    <m/>
    <n v="9.2046362524636095E-3"/>
    <n v="2.15"/>
    <n v="2.0263749999999998"/>
    <n v="9"/>
    <n v="18.239999999999998"/>
    <n v="0"/>
    <n v="18.239999999999998"/>
    <d v="2022-10-26T19:14:41"/>
  </r>
  <r>
    <x v="113"/>
    <x v="107"/>
    <s v="W4"/>
    <s v="000001"/>
    <x v="1"/>
    <x v="1"/>
    <x v="1"/>
    <s v="Y"/>
    <s v="202211"/>
    <n v="0"/>
    <n v="49903.646708329798"/>
    <n v="5421577.2725373199"/>
    <m/>
    <n v="9.2046362524636008E-3"/>
    <n v="2.15"/>
    <n v="2.0263749999999998"/>
    <n v="0"/>
    <n v="0"/>
    <n v="0"/>
    <n v="0"/>
    <d v="2022-10-26T19:14:41"/>
  </r>
  <r>
    <x v="113"/>
    <x v="107"/>
    <s v="W4"/>
    <s v="000060"/>
    <x v="1"/>
    <x v="1"/>
    <x v="1"/>
    <s v="Y"/>
    <s v="202211"/>
    <n v="3370"/>
    <n v="49903.646708329798"/>
    <n v="5421577.2725373199"/>
    <m/>
    <n v="9.2046362524636008E-3"/>
    <n v="2.15"/>
    <n v="2.0263749999999998"/>
    <n v="31"/>
    <n v="62.82"/>
    <n v="10.14"/>
    <n v="72.960000000000008"/>
    <d v="2022-10-26T19:14:41"/>
  </r>
  <r>
    <x v="113"/>
    <x v="107"/>
    <s v="W4"/>
    <s v="000020"/>
    <x v="1"/>
    <x v="1"/>
    <x v="1"/>
    <s v="Y"/>
    <s v="202211"/>
    <n v="9"/>
    <n v="49903.646708329798"/>
    <n v="5421577.2725373199"/>
    <m/>
    <n v="9.2046362524636008E-3"/>
    <n v="2.15"/>
    <n v="2.0263749999999998"/>
    <n v="0"/>
    <n v="0"/>
    <n v="0"/>
    <n v="0"/>
    <d v="2022-10-26T19:14:41"/>
  </r>
  <r>
    <x v="102"/>
    <x v="98"/>
    <s v="W4"/>
    <s v="000057"/>
    <x v="1"/>
    <x v="1"/>
    <x v="1"/>
    <s v="Y"/>
    <s v="202211"/>
    <n v="0"/>
    <n v="49471.508531347303"/>
    <n v="5421577.2725373199"/>
    <m/>
    <n v="9.1249291570448098E-3"/>
    <n v="2.15"/>
    <n v="2.0263749999999998"/>
    <n v="0"/>
    <n v="0"/>
    <n v="0"/>
    <n v="0"/>
    <d v="2022-10-26T19:14:41"/>
  </r>
  <r>
    <x v="102"/>
    <x v="98"/>
    <s v="W4"/>
    <s v="000061"/>
    <x v="1"/>
    <x v="1"/>
    <x v="1"/>
    <s v="Y"/>
    <s v="202211"/>
    <n v="0"/>
    <n v="49471.508531347303"/>
    <n v="5421577.2725373199"/>
    <m/>
    <n v="9.1249291570448098E-3"/>
    <n v="2.15"/>
    <n v="2.0263749999999998"/>
    <n v="0"/>
    <n v="0"/>
    <n v="0"/>
    <n v="0"/>
    <d v="2022-10-26T19:14:41"/>
  </r>
  <r>
    <x v="102"/>
    <x v="98"/>
    <s v="W4"/>
    <s v="000065"/>
    <x v="1"/>
    <x v="1"/>
    <x v="1"/>
    <s v="Y"/>
    <s v="202211"/>
    <n v="81"/>
    <n v="49471.508531347303"/>
    <n v="5421577.2725373199"/>
    <m/>
    <n v="9.1249291570448098E-3"/>
    <n v="2.15"/>
    <n v="2.0263749999999998"/>
    <n v="0"/>
    <n v="0"/>
    <n v="0"/>
    <n v="0"/>
    <d v="2022-10-26T19:14:41"/>
  </r>
  <r>
    <x v="102"/>
    <x v="98"/>
    <s v="W4"/>
    <s v="000003"/>
    <x v="1"/>
    <x v="1"/>
    <x v="1"/>
    <s v="Y"/>
    <s v="202211"/>
    <n v="3523"/>
    <n v="49471.508531347303"/>
    <n v="5421577.2725373199"/>
    <m/>
    <n v="9.1249291570448098E-3"/>
    <n v="2.15"/>
    <n v="2.0263749999999998"/>
    <n v="32"/>
    <n v="64.84"/>
    <n v="0"/>
    <n v="64.84"/>
    <d v="2022-10-26T19:14:41"/>
  </r>
  <r>
    <x v="102"/>
    <x v="98"/>
    <s v="W4"/>
    <s v="000005"/>
    <x v="1"/>
    <x v="1"/>
    <x v="1"/>
    <s v="Y"/>
    <s v="202211"/>
    <n v="8218"/>
    <n v="49471.508531347303"/>
    <n v="5421577.2725373199"/>
    <m/>
    <n v="9.1249291570448098E-3"/>
    <n v="2.15"/>
    <n v="2.0263749999999998"/>
    <n v="74"/>
    <n v="149.94999999999999"/>
    <n v="6.08"/>
    <n v="156.03"/>
    <d v="2022-10-26T19:14:41"/>
  </r>
  <r>
    <x v="102"/>
    <x v="98"/>
    <s v="W4"/>
    <s v="000900"/>
    <x v="1"/>
    <x v="1"/>
    <x v="1"/>
    <s v="Y"/>
    <s v="202211"/>
    <n v="0"/>
    <n v="49471.508531347303"/>
    <n v="5421577.2725373199"/>
    <m/>
    <n v="9.1249291570448098E-3"/>
    <n v="2.15"/>
    <n v="2.0263749999999998"/>
    <n v="0"/>
    <n v="0"/>
    <n v="0"/>
    <n v="0"/>
    <d v="2022-10-26T19:14:41"/>
  </r>
  <r>
    <x v="102"/>
    <x v="98"/>
    <s v="W4"/>
    <s v="000064"/>
    <x v="1"/>
    <x v="1"/>
    <x v="1"/>
    <s v="Y"/>
    <s v="202211"/>
    <n v="23089"/>
    <n v="49471.508531347303"/>
    <n v="5421577.2725373199"/>
    <m/>
    <n v="9.1249291570448098E-3"/>
    <n v="2.15"/>
    <n v="2.0263749999999998"/>
    <n v="210"/>
    <n v="425.54"/>
    <n v="0"/>
    <n v="425.54"/>
    <d v="2022-10-26T19:14:41"/>
  </r>
  <r>
    <x v="102"/>
    <x v="98"/>
    <s v="W4"/>
    <s v="000062"/>
    <x v="1"/>
    <x v="1"/>
    <x v="1"/>
    <s v="Y"/>
    <s v="202211"/>
    <n v="14589"/>
    <n v="49471.508531347303"/>
    <n v="5421577.2725373199"/>
    <m/>
    <n v="9.1249291570448098E-3"/>
    <n v="2.15"/>
    <n v="2.0263749999999998"/>
    <n v="133"/>
    <n v="269.51"/>
    <n v="0"/>
    <n v="269.51"/>
    <d v="2022-10-26T19:14:41"/>
  </r>
  <r>
    <x v="102"/>
    <x v="98"/>
    <s v="W4"/>
    <s v="000069"/>
    <x v="1"/>
    <x v="1"/>
    <x v="1"/>
    <s v="Y"/>
    <s v="202211"/>
    <n v="34"/>
    <n v="49471.508531347303"/>
    <n v="5421577.2725373199"/>
    <m/>
    <n v="9.1249291570448098E-3"/>
    <n v="2.15"/>
    <n v="2.0263749999999998"/>
    <n v="0"/>
    <n v="0"/>
    <n v="0"/>
    <n v="0"/>
    <d v="2022-10-26T19:14:41"/>
  </r>
  <r>
    <x v="57"/>
    <x v="57"/>
    <s v="C2"/>
    <s v="000005"/>
    <x v="0"/>
    <x v="1"/>
    <x v="8"/>
    <s v="Y"/>
    <s v="202211"/>
    <n v="12865"/>
    <n v="130956.419450207"/>
    <n v="4584771.9395207297"/>
    <m/>
    <n v="2.8563344301024599E-2"/>
    <n v="1.72"/>
    <n v="1.6211"/>
    <n v="367"/>
    <n v="594.94000000000005"/>
    <n v="12.96"/>
    <n v="607.90000000000009"/>
    <d v="2022-10-26T19:14:41"/>
  </r>
  <r>
    <x v="57"/>
    <x v="57"/>
    <s v="C2"/>
    <s v="000060"/>
    <x v="0"/>
    <x v="1"/>
    <x v="8"/>
    <s v="Y"/>
    <s v="202211"/>
    <n v="5379"/>
    <n v="130956.419450207"/>
    <n v="4584771.9395207297"/>
    <m/>
    <n v="2.8563344301024599E-2"/>
    <n v="1.72"/>
    <n v="1.6211"/>
    <n v="153"/>
    <n v="248.03"/>
    <n v="35.659999999999997"/>
    <n v="283.69"/>
    <d v="2022-10-26T19:14:41"/>
  </r>
  <r>
    <x v="57"/>
    <x v="57"/>
    <s v="C2"/>
    <s v="000070"/>
    <x v="0"/>
    <x v="1"/>
    <x v="8"/>
    <s v="Y"/>
    <s v="202211"/>
    <n v="3031"/>
    <n v="130956.419450207"/>
    <n v="4584771.9395207297"/>
    <m/>
    <n v="2.8563344301024599E-2"/>
    <n v="1.72"/>
    <n v="1.6211"/>
    <n v="86"/>
    <n v="139.41"/>
    <n v="0"/>
    <n v="139.41"/>
    <d v="2022-10-26T19:14:41"/>
  </r>
  <r>
    <x v="57"/>
    <x v="57"/>
    <s v="C2"/>
    <s v="000065"/>
    <x v="0"/>
    <x v="1"/>
    <x v="8"/>
    <s v="Y"/>
    <s v="202211"/>
    <n v="210"/>
    <n v="130956.419450207"/>
    <n v="4584771.9395207297"/>
    <m/>
    <n v="2.8563344301024599E-2"/>
    <n v="1.72"/>
    <n v="1.6211"/>
    <n v="5"/>
    <n v="8.11"/>
    <n v="0"/>
    <n v="8.11"/>
    <d v="2022-10-26T19:14:41"/>
  </r>
  <r>
    <x v="57"/>
    <x v="57"/>
    <s v="C2"/>
    <s v="000068"/>
    <x v="0"/>
    <x v="1"/>
    <x v="8"/>
    <s v="Y"/>
    <s v="202211"/>
    <n v="7182"/>
    <n v="130956.419450207"/>
    <n v="4584771.9395207297"/>
    <m/>
    <n v="2.8563344301024599E-2"/>
    <n v="1.72"/>
    <n v="1.6211"/>
    <n v="205"/>
    <n v="332.33"/>
    <n v="3.25"/>
    <n v="335.58"/>
    <d v="2022-10-26T19:14:41"/>
  </r>
  <r>
    <x v="57"/>
    <x v="57"/>
    <s v="C2"/>
    <s v="000062"/>
    <x v="0"/>
    <x v="1"/>
    <x v="8"/>
    <s v="Y"/>
    <s v="202211"/>
    <n v="29051"/>
    <n v="130956.419450207"/>
    <n v="4584771.9395207297"/>
    <m/>
    <n v="2.8563344301024599E-2"/>
    <n v="1.72"/>
    <n v="1.6211"/>
    <n v="829"/>
    <n v="1343.89"/>
    <n v="0"/>
    <n v="1343.89"/>
    <d v="2022-10-26T19:14:41"/>
  </r>
  <r>
    <x v="57"/>
    <x v="57"/>
    <s v="C2"/>
    <s v="000063"/>
    <x v="0"/>
    <x v="1"/>
    <x v="8"/>
    <s v="Y"/>
    <s v="202211"/>
    <n v="13"/>
    <n v="130956.419450207"/>
    <n v="4584771.9395207297"/>
    <m/>
    <n v="2.8563344301024599E-2"/>
    <n v="1.72"/>
    <n v="1.6211"/>
    <n v="0"/>
    <n v="0"/>
    <n v="0"/>
    <n v="0"/>
    <d v="2022-10-26T19:14:41"/>
  </r>
  <r>
    <x v="57"/>
    <x v="57"/>
    <s v="C2"/>
    <s v="000056"/>
    <x v="0"/>
    <x v="1"/>
    <x v="8"/>
    <s v="Y"/>
    <s v="202211"/>
    <n v="0"/>
    <n v="130956.419450207"/>
    <n v="4584771.9395207297"/>
    <m/>
    <n v="2.8563344301024599E-2"/>
    <n v="1.72"/>
    <n v="1.6211"/>
    <n v="0"/>
    <n v="0"/>
    <n v="0"/>
    <n v="0"/>
    <d v="2022-10-26T19:14:41"/>
  </r>
  <r>
    <x v="57"/>
    <x v="57"/>
    <s v="C2"/>
    <s v="000064"/>
    <x v="0"/>
    <x v="1"/>
    <x v="8"/>
    <s v="Y"/>
    <s v="202211"/>
    <n v="44526"/>
    <n v="130956.419450207"/>
    <n v="4584771.9395207297"/>
    <m/>
    <n v="2.8563344301024599E-2"/>
    <n v="1.72"/>
    <n v="1.6211"/>
    <n v="1271"/>
    <n v="2060.42"/>
    <n v="0"/>
    <n v="2060.42"/>
    <d v="2022-10-26T19:14:41"/>
  </r>
  <r>
    <x v="57"/>
    <x v="57"/>
    <s v="C2"/>
    <s v="000900"/>
    <x v="0"/>
    <x v="1"/>
    <x v="8"/>
    <s v="Y"/>
    <s v="202211"/>
    <n v="0"/>
    <n v="130956.419450207"/>
    <n v="4584771.9395207297"/>
    <m/>
    <n v="2.8563344301024599E-2"/>
    <n v="1.72"/>
    <n v="1.6211"/>
    <n v="0"/>
    <n v="0"/>
    <n v="0"/>
    <n v="0"/>
    <d v="2022-10-26T19:14:41"/>
  </r>
  <r>
    <x v="57"/>
    <x v="57"/>
    <s v="C2"/>
    <s v="000001"/>
    <x v="0"/>
    <x v="1"/>
    <x v="8"/>
    <s v="Y"/>
    <s v="202211"/>
    <n v="0"/>
    <n v="130956.419450207"/>
    <n v="4584771.9395207297"/>
    <m/>
    <n v="2.8563344301024599E-2"/>
    <n v="1.72"/>
    <n v="1.6211"/>
    <n v="0"/>
    <n v="0"/>
    <n v="0"/>
    <n v="0"/>
    <d v="2022-10-26T19:14:41"/>
  </r>
  <r>
    <x v="57"/>
    <x v="57"/>
    <s v="C2"/>
    <s v="000069"/>
    <x v="0"/>
    <x v="1"/>
    <x v="8"/>
    <s v="Y"/>
    <s v="202211"/>
    <n v="63"/>
    <n v="130956.419450207"/>
    <n v="4584771.9395207297"/>
    <m/>
    <n v="2.8563344301024599E-2"/>
    <n v="1.72"/>
    <n v="1.6211"/>
    <n v="1"/>
    <n v="1.62"/>
    <n v="0"/>
    <n v="1.62"/>
    <d v="2022-10-26T19:14:41"/>
  </r>
  <r>
    <x v="57"/>
    <x v="57"/>
    <s v="C2"/>
    <s v="000057"/>
    <x v="0"/>
    <x v="1"/>
    <x v="8"/>
    <s v="Y"/>
    <s v="202211"/>
    <n v="0"/>
    <n v="130956.419450207"/>
    <n v="4584771.9395207297"/>
    <m/>
    <n v="2.8563344301024599E-2"/>
    <n v="1.72"/>
    <n v="1.6211"/>
    <n v="0"/>
    <n v="0"/>
    <n v="0"/>
    <n v="0"/>
    <d v="2022-10-26T19:14:41"/>
  </r>
  <r>
    <x v="57"/>
    <x v="57"/>
    <s v="C2"/>
    <s v="000066"/>
    <x v="0"/>
    <x v="1"/>
    <x v="8"/>
    <s v="Y"/>
    <s v="202211"/>
    <n v="16720"/>
    <n v="130956.419450207"/>
    <n v="4584771.9395207297"/>
    <m/>
    <n v="2.8563344301024599E-2"/>
    <n v="1.72"/>
    <n v="1.6211"/>
    <n v="477"/>
    <n v="773.26"/>
    <n v="0"/>
    <n v="773.26"/>
    <d v="2022-10-26T19:14:41"/>
  </r>
  <r>
    <x v="5"/>
    <x v="5"/>
    <s v="W3"/>
    <s v="000062"/>
    <x v="0"/>
    <x v="1"/>
    <x v="1"/>
    <s v="Y"/>
    <s v="202211"/>
    <n v="32238"/>
    <n v="4606.0414915951596"/>
    <n v="7192557.5102787102"/>
    <m/>
    <n v="6.4038994266125504E-4"/>
    <n v="2.69"/>
    <n v="2.5353249999999998"/>
    <n v="20"/>
    <n v="50.71"/>
    <n v="0"/>
    <n v="50.71"/>
    <d v="2022-10-26T19:14:41"/>
  </r>
  <r>
    <x v="5"/>
    <x v="5"/>
    <s v="W3"/>
    <s v="000064"/>
    <x v="0"/>
    <x v="1"/>
    <x v="1"/>
    <s v="Y"/>
    <s v="202211"/>
    <n v="48143"/>
    <n v="4606.0414915951596"/>
    <n v="7192557.5102787102"/>
    <m/>
    <n v="6.4038994266125504E-4"/>
    <n v="2.69"/>
    <n v="2.5353249999999998"/>
    <n v="30"/>
    <n v="76.06"/>
    <n v="0"/>
    <n v="76.06"/>
    <d v="2022-10-26T19:14:41"/>
  </r>
  <r>
    <x v="5"/>
    <x v="5"/>
    <s v="W3"/>
    <s v="000063"/>
    <x v="0"/>
    <x v="1"/>
    <x v="1"/>
    <s v="Y"/>
    <s v="202211"/>
    <n v="15"/>
    <n v="4606.0414915951596"/>
    <n v="7192557.5102787102"/>
    <m/>
    <n v="6.4038994266125504E-4"/>
    <n v="2.69"/>
    <n v="2.5353249999999998"/>
    <n v="0"/>
    <n v="0"/>
    <n v="0"/>
    <n v="0"/>
    <d v="2022-10-26T19:14:41"/>
  </r>
  <r>
    <x v="5"/>
    <x v="5"/>
    <s v="W3"/>
    <s v="000020"/>
    <x v="0"/>
    <x v="1"/>
    <x v="1"/>
    <s v="Y"/>
    <s v="202211"/>
    <n v="10"/>
    <n v="4606.0414915951596"/>
    <n v="7192557.5102787102"/>
    <m/>
    <n v="6.4038994266125504E-4"/>
    <n v="2.69"/>
    <n v="2.5353249999999998"/>
    <n v="0"/>
    <n v="0"/>
    <n v="0"/>
    <n v="0"/>
    <d v="2022-10-26T19:14:41"/>
  </r>
  <r>
    <x v="5"/>
    <x v="5"/>
    <s v="W3"/>
    <s v="000056"/>
    <x v="0"/>
    <x v="1"/>
    <x v="1"/>
    <s v="Y"/>
    <s v="202211"/>
    <n v="0"/>
    <n v="4606.0414915951596"/>
    <n v="7192557.5102787102"/>
    <m/>
    <n v="6.4038994266125504E-4"/>
    <n v="2.69"/>
    <n v="2.5353249999999998"/>
    <n v="0"/>
    <n v="0"/>
    <n v="0"/>
    <n v="0"/>
    <d v="2022-10-26T19:14:41"/>
  </r>
  <r>
    <x v="5"/>
    <x v="5"/>
    <s v="W3"/>
    <s v="000070"/>
    <x v="0"/>
    <x v="1"/>
    <x v="1"/>
    <s v="Y"/>
    <s v="202211"/>
    <n v="2862"/>
    <n v="4606.0414915951596"/>
    <n v="7192557.5102787102"/>
    <m/>
    <n v="6.4038994266125504E-4"/>
    <n v="2.69"/>
    <n v="2.5353249999999998"/>
    <n v="1"/>
    <n v="2.54"/>
    <n v="0"/>
    <n v="2.54"/>
    <d v="2022-10-26T19:14:41"/>
  </r>
  <r>
    <x v="5"/>
    <x v="5"/>
    <s v="W3"/>
    <s v="000003"/>
    <x v="0"/>
    <x v="1"/>
    <x v="1"/>
    <s v="Y"/>
    <s v="202211"/>
    <n v="7607"/>
    <n v="4606.0414915951596"/>
    <n v="7192557.5102787102"/>
    <m/>
    <n v="6.4038994266125504E-4"/>
    <n v="2.69"/>
    <n v="2.5353249999999998"/>
    <n v="4"/>
    <n v="10.14"/>
    <n v="0"/>
    <n v="10.14"/>
    <d v="2022-10-26T19:14:41"/>
  </r>
  <r>
    <x v="5"/>
    <x v="5"/>
    <s v="W3"/>
    <s v="000060"/>
    <x v="0"/>
    <x v="1"/>
    <x v="1"/>
    <s v="Y"/>
    <s v="202211"/>
    <n v="6178"/>
    <n v="4606.0414915951596"/>
    <n v="7192557.5102787102"/>
    <m/>
    <n v="6.4038994266125504E-4"/>
    <n v="2.69"/>
    <n v="2.5353249999999998"/>
    <n v="3"/>
    <n v="7.61"/>
    <n v="2.5299999999999998"/>
    <n v="10.14"/>
    <d v="2022-10-26T19:14:41"/>
  </r>
  <r>
    <x v="5"/>
    <x v="5"/>
    <s v="W3"/>
    <s v="000005"/>
    <x v="0"/>
    <x v="1"/>
    <x v="1"/>
    <s v="Y"/>
    <s v="202211"/>
    <n v="14829"/>
    <n v="4606.0414915951596"/>
    <n v="7192557.5102787102"/>
    <m/>
    <n v="6.4038994266125504E-4"/>
    <n v="2.69"/>
    <n v="2.5353249999999998"/>
    <n v="9"/>
    <n v="22.82"/>
    <n v="0"/>
    <n v="22.82"/>
    <d v="2022-10-26T19:14:41"/>
  </r>
  <r>
    <x v="5"/>
    <x v="5"/>
    <s v="W3"/>
    <s v="000061"/>
    <x v="0"/>
    <x v="1"/>
    <x v="1"/>
    <s v="Y"/>
    <s v="202211"/>
    <n v="0"/>
    <n v="4606.0414915951596"/>
    <n v="7192557.5102787102"/>
    <m/>
    <n v="6.4038994266125504E-4"/>
    <n v="2.69"/>
    <n v="2.5353249999999998"/>
    <n v="0"/>
    <n v="0"/>
    <n v="0"/>
    <n v="0"/>
    <d v="2022-10-26T19:14:41"/>
  </r>
  <r>
    <x v="5"/>
    <x v="5"/>
    <s v="W3"/>
    <s v="000001"/>
    <x v="0"/>
    <x v="1"/>
    <x v="1"/>
    <s v="Y"/>
    <s v="202211"/>
    <n v="0"/>
    <n v="4606.0414915951596"/>
    <n v="7192557.5102787102"/>
    <m/>
    <n v="6.4038994266125504E-4"/>
    <n v="2.69"/>
    <n v="2.5353249999999998"/>
    <n v="0"/>
    <n v="0"/>
    <n v="0"/>
    <n v="0"/>
    <d v="2022-10-26T19:14:41"/>
  </r>
  <r>
    <x v="5"/>
    <x v="5"/>
    <s v="W3"/>
    <s v="000057"/>
    <x v="0"/>
    <x v="1"/>
    <x v="1"/>
    <s v="Y"/>
    <s v="202211"/>
    <n v="0"/>
    <n v="4606.0414915951596"/>
    <n v="7192557.5102787102"/>
    <m/>
    <n v="6.4038994266125504E-4"/>
    <n v="2.69"/>
    <n v="2.5353249999999998"/>
    <n v="0"/>
    <n v="0"/>
    <n v="0"/>
    <n v="0"/>
    <d v="2022-10-26T19:14:41"/>
  </r>
  <r>
    <x v="5"/>
    <x v="5"/>
    <s v="W3"/>
    <s v="000067"/>
    <x v="0"/>
    <x v="1"/>
    <x v="1"/>
    <s v="Y"/>
    <s v="202211"/>
    <n v="182"/>
    <n v="4606.0414915951596"/>
    <n v="7192557.5102787102"/>
    <m/>
    <n v="6.4038994266125504E-4"/>
    <n v="2.69"/>
    <n v="2.5353249999999998"/>
    <n v="0"/>
    <n v="0"/>
    <n v="0"/>
    <n v="0"/>
    <d v="2022-10-26T19:14:41"/>
  </r>
  <r>
    <x v="5"/>
    <x v="5"/>
    <s v="W3"/>
    <s v="000065"/>
    <x v="0"/>
    <x v="1"/>
    <x v="1"/>
    <s v="Y"/>
    <s v="202211"/>
    <n v="325"/>
    <n v="4606.0414915951596"/>
    <n v="7192557.5102787102"/>
    <m/>
    <n v="6.4038994266125504E-4"/>
    <n v="2.69"/>
    <n v="2.5353249999999998"/>
    <n v="0"/>
    <n v="0"/>
    <n v="0"/>
    <n v="0"/>
    <d v="2022-10-26T19:14:41"/>
  </r>
  <r>
    <x v="5"/>
    <x v="5"/>
    <s v="W3"/>
    <s v="000068"/>
    <x v="0"/>
    <x v="1"/>
    <x v="1"/>
    <s v="Y"/>
    <s v="202211"/>
    <n v="7719"/>
    <n v="4606.0414915951596"/>
    <n v="7192557.5102787102"/>
    <m/>
    <n v="6.4038994266125504E-4"/>
    <n v="2.69"/>
    <n v="2.5353249999999998"/>
    <n v="4"/>
    <n v="10.14"/>
    <n v="0"/>
    <n v="10.14"/>
    <d v="2022-10-26T19:14:41"/>
  </r>
  <r>
    <x v="5"/>
    <x v="5"/>
    <s v="W3"/>
    <s v="000066"/>
    <x v="0"/>
    <x v="1"/>
    <x v="1"/>
    <s v="Y"/>
    <s v="202211"/>
    <n v="18222"/>
    <n v="4606.0414915951596"/>
    <n v="7192557.5102787102"/>
    <m/>
    <n v="6.4038994266125504E-4"/>
    <n v="2.69"/>
    <n v="2.5353249999999998"/>
    <n v="11"/>
    <n v="27.89"/>
    <n v="0"/>
    <n v="27.89"/>
    <d v="2022-10-26T19:14:41"/>
  </r>
  <r>
    <x v="5"/>
    <x v="5"/>
    <s v="W3"/>
    <s v="000069"/>
    <x v="0"/>
    <x v="1"/>
    <x v="1"/>
    <s v="Y"/>
    <s v="202211"/>
    <n v="97"/>
    <n v="4606.0414915951596"/>
    <n v="7192557.5102787102"/>
    <m/>
    <n v="6.4038994266125504E-4"/>
    <n v="2.69"/>
    <n v="2.5353249999999998"/>
    <n v="0"/>
    <n v="0"/>
    <n v="0"/>
    <n v="0"/>
    <d v="2022-10-26T19:14:41"/>
  </r>
  <r>
    <x v="5"/>
    <x v="5"/>
    <s v="W3"/>
    <s v="000900"/>
    <x v="0"/>
    <x v="1"/>
    <x v="1"/>
    <s v="Y"/>
    <s v="202211"/>
    <n v="0"/>
    <n v="4606.0414915951596"/>
    <n v="7192557.5102787102"/>
    <m/>
    <n v="6.4038994266125504E-4"/>
    <n v="2.69"/>
    <n v="2.5353249999999998"/>
    <n v="0"/>
    <n v="0"/>
    <n v="0"/>
    <n v="0"/>
    <d v="2022-10-26T19:14:41"/>
  </r>
  <r>
    <x v="6"/>
    <x v="6"/>
    <s v="W3"/>
    <s v="000062"/>
    <x v="0"/>
    <x v="1"/>
    <x v="1"/>
    <s v="Y"/>
    <s v="202211"/>
    <n v="32238"/>
    <n v="279224.32010019798"/>
    <n v="7192557.5102787102"/>
    <m/>
    <n v="3.8821284320794798E-2"/>
    <n v="2.69"/>
    <n v="2.5353249999999998"/>
    <n v="1251"/>
    <n v="3171.69"/>
    <n v="0"/>
    <n v="3171.69"/>
    <d v="2022-10-26T19:14:41"/>
  </r>
  <r>
    <x v="6"/>
    <x v="6"/>
    <s v="W3"/>
    <s v="000064"/>
    <x v="0"/>
    <x v="1"/>
    <x v="1"/>
    <s v="Y"/>
    <s v="202211"/>
    <n v="48143"/>
    <n v="279224.32010019798"/>
    <n v="7192557.5102787102"/>
    <m/>
    <n v="3.8821284320794798E-2"/>
    <n v="2.69"/>
    <n v="2.5353249999999998"/>
    <n v="1868"/>
    <n v="4735.99"/>
    <n v="2.54"/>
    <n v="4738.53"/>
    <d v="2022-10-26T19:14:41"/>
  </r>
  <r>
    <x v="6"/>
    <x v="6"/>
    <s v="W3"/>
    <s v="000063"/>
    <x v="0"/>
    <x v="1"/>
    <x v="1"/>
    <s v="Y"/>
    <s v="202211"/>
    <n v="15"/>
    <n v="279224.32010019798"/>
    <n v="7192557.5102787102"/>
    <m/>
    <n v="3.8821284320794798E-2"/>
    <n v="2.69"/>
    <n v="2.5353249999999998"/>
    <n v="0"/>
    <n v="0"/>
    <n v="0"/>
    <n v="0"/>
    <d v="2022-10-26T19:14:41"/>
  </r>
  <r>
    <x v="6"/>
    <x v="6"/>
    <s v="W3"/>
    <s v="000020"/>
    <x v="0"/>
    <x v="1"/>
    <x v="1"/>
    <s v="Y"/>
    <s v="202211"/>
    <n v="10"/>
    <n v="279224.32010019798"/>
    <n v="7192557.5102787102"/>
    <m/>
    <n v="3.8821284320794798E-2"/>
    <n v="2.69"/>
    <n v="2.5353249999999998"/>
    <n v="0"/>
    <n v="0"/>
    <n v="0"/>
    <n v="0"/>
    <d v="2022-10-26T19:14:41"/>
  </r>
  <r>
    <x v="6"/>
    <x v="6"/>
    <s v="W3"/>
    <s v="000056"/>
    <x v="0"/>
    <x v="1"/>
    <x v="1"/>
    <s v="Y"/>
    <s v="202211"/>
    <n v="0"/>
    <n v="279224.32010019798"/>
    <n v="7192557.5102787102"/>
    <m/>
    <n v="3.8821284320794798E-2"/>
    <n v="2.69"/>
    <n v="2.5353249999999998"/>
    <n v="0"/>
    <n v="0"/>
    <n v="0"/>
    <n v="0"/>
    <d v="2022-10-26T19:14:41"/>
  </r>
  <r>
    <x v="6"/>
    <x v="6"/>
    <s v="W3"/>
    <s v="000070"/>
    <x v="0"/>
    <x v="1"/>
    <x v="1"/>
    <s v="Y"/>
    <s v="202211"/>
    <n v="2862"/>
    <n v="279224.32010019798"/>
    <n v="7192557.5102787102"/>
    <m/>
    <n v="3.8821284320794798E-2"/>
    <n v="2.69"/>
    <n v="2.5353249999999998"/>
    <n v="111"/>
    <n v="281.42"/>
    <n v="-5.07"/>
    <n v="276.35000000000002"/>
    <d v="2022-10-26T19:14:41"/>
  </r>
  <r>
    <x v="6"/>
    <x v="6"/>
    <s v="W3"/>
    <s v="000003"/>
    <x v="0"/>
    <x v="1"/>
    <x v="1"/>
    <s v="Y"/>
    <s v="202211"/>
    <n v="7607"/>
    <n v="279224.32010019798"/>
    <n v="7192557.5102787102"/>
    <m/>
    <n v="3.8821284320794798E-2"/>
    <n v="2.69"/>
    <n v="2.5353249999999998"/>
    <n v="295"/>
    <n v="747.92"/>
    <n v="0"/>
    <n v="747.92"/>
    <d v="2022-10-26T19:14:41"/>
  </r>
  <r>
    <x v="6"/>
    <x v="6"/>
    <s v="W3"/>
    <s v="000060"/>
    <x v="0"/>
    <x v="1"/>
    <x v="1"/>
    <s v="Y"/>
    <s v="202211"/>
    <n v="6178"/>
    <n v="279224.32010019798"/>
    <n v="7192557.5102787102"/>
    <m/>
    <n v="3.8821284320794798E-2"/>
    <n v="2.69"/>
    <n v="2.5353249999999998"/>
    <n v="239"/>
    <n v="605.94000000000005"/>
    <n v="86.2"/>
    <n v="692.1400000000001"/>
    <d v="2022-10-26T19:14:41"/>
  </r>
  <r>
    <x v="6"/>
    <x v="6"/>
    <s v="W3"/>
    <s v="000005"/>
    <x v="0"/>
    <x v="1"/>
    <x v="1"/>
    <s v="Y"/>
    <s v="202211"/>
    <n v="14829"/>
    <n v="279224.32010019798"/>
    <n v="7192557.5102787102"/>
    <m/>
    <n v="3.8821284320794798E-2"/>
    <n v="2.69"/>
    <n v="2.5353249999999998"/>
    <n v="575"/>
    <n v="1457.81"/>
    <n v="32.950000000000003"/>
    <n v="1490.76"/>
    <d v="2022-10-26T19:14:41"/>
  </r>
  <r>
    <x v="6"/>
    <x v="6"/>
    <s v="W3"/>
    <s v="000061"/>
    <x v="0"/>
    <x v="1"/>
    <x v="1"/>
    <s v="Y"/>
    <s v="202211"/>
    <n v="0"/>
    <n v="279224.32010019798"/>
    <n v="7192557.5102787102"/>
    <m/>
    <n v="3.8821284320794798E-2"/>
    <n v="2.69"/>
    <n v="2.5353249999999998"/>
    <n v="0"/>
    <n v="0"/>
    <n v="0"/>
    <n v="0"/>
    <d v="2022-10-26T19:14:41"/>
  </r>
  <r>
    <x v="6"/>
    <x v="6"/>
    <s v="W3"/>
    <s v="000001"/>
    <x v="0"/>
    <x v="1"/>
    <x v="1"/>
    <s v="Y"/>
    <s v="202211"/>
    <n v="0"/>
    <n v="279224.32010019798"/>
    <n v="7192557.5102787102"/>
    <m/>
    <n v="3.8821284320794798E-2"/>
    <n v="2.69"/>
    <n v="2.5353249999999998"/>
    <n v="0"/>
    <n v="0"/>
    <n v="0"/>
    <n v="0"/>
    <d v="2022-10-26T19:14:41"/>
  </r>
  <r>
    <x v="6"/>
    <x v="6"/>
    <s v="W3"/>
    <s v="000057"/>
    <x v="0"/>
    <x v="1"/>
    <x v="1"/>
    <s v="Y"/>
    <s v="202211"/>
    <n v="0"/>
    <n v="279224.32010019798"/>
    <n v="7192557.5102787102"/>
    <m/>
    <n v="3.8821284320794798E-2"/>
    <n v="2.69"/>
    <n v="2.5353249999999998"/>
    <n v="0"/>
    <n v="0"/>
    <n v="0"/>
    <n v="0"/>
    <d v="2022-10-26T19:14:41"/>
  </r>
  <r>
    <x v="6"/>
    <x v="6"/>
    <s v="W3"/>
    <s v="000067"/>
    <x v="0"/>
    <x v="1"/>
    <x v="1"/>
    <s v="Y"/>
    <s v="202211"/>
    <n v="182"/>
    <n v="279224.32010019798"/>
    <n v="7192557.5102787102"/>
    <m/>
    <n v="3.8821284320794798E-2"/>
    <n v="2.69"/>
    <n v="2.5353249999999998"/>
    <n v="7"/>
    <n v="17.75"/>
    <n v="0"/>
    <n v="17.75"/>
    <d v="2022-10-26T19:14:41"/>
  </r>
  <r>
    <x v="6"/>
    <x v="6"/>
    <s v="W3"/>
    <s v="000065"/>
    <x v="0"/>
    <x v="1"/>
    <x v="1"/>
    <s v="Y"/>
    <s v="202211"/>
    <n v="325"/>
    <n v="279224.32010019798"/>
    <n v="7192557.5102787102"/>
    <m/>
    <n v="3.8821284320794798E-2"/>
    <n v="2.69"/>
    <n v="2.5353249999999998"/>
    <n v="12"/>
    <n v="30.42"/>
    <n v="0"/>
    <n v="30.42"/>
    <d v="2022-10-26T19:14:41"/>
  </r>
  <r>
    <x v="6"/>
    <x v="6"/>
    <s v="W3"/>
    <s v="000068"/>
    <x v="0"/>
    <x v="1"/>
    <x v="1"/>
    <s v="Y"/>
    <s v="202211"/>
    <n v="7719"/>
    <n v="279224.32010019798"/>
    <n v="7192557.5102787102"/>
    <m/>
    <n v="3.8821284320794798E-2"/>
    <n v="2.69"/>
    <n v="2.5353249999999998"/>
    <n v="299"/>
    <n v="758.06"/>
    <n v="5.07"/>
    <n v="763.13"/>
    <d v="2022-10-26T19:14:41"/>
  </r>
  <r>
    <x v="6"/>
    <x v="6"/>
    <s v="W3"/>
    <s v="000066"/>
    <x v="0"/>
    <x v="1"/>
    <x v="1"/>
    <s v="Y"/>
    <s v="202211"/>
    <n v="18222"/>
    <n v="279224.32010019798"/>
    <n v="7192557.5102787102"/>
    <m/>
    <n v="3.8821284320794798E-2"/>
    <n v="2.69"/>
    <n v="2.5353249999999998"/>
    <n v="707"/>
    <n v="1792.47"/>
    <n v="0"/>
    <n v="1792.47"/>
    <d v="2022-10-26T19:14:41"/>
  </r>
  <r>
    <x v="6"/>
    <x v="6"/>
    <s v="W3"/>
    <s v="000069"/>
    <x v="0"/>
    <x v="1"/>
    <x v="1"/>
    <s v="Y"/>
    <s v="202211"/>
    <n v="97"/>
    <n v="279224.32010019798"/>
    <n v="7192557.5102787102"/>
    <m/>
    <n v="3.8821284320794798E-2"/>
    <n v="2.69"/>
    <n v="2.5353249999999998"/>
    <n v="3"/>
    <n v="7.61"/>
    <n v="-2.54"/>
    <n v="5.07"/>
    <d v="2022-10-26T19:14:41"/>
  </r>
  <r>
    <x v="6"/>
    <x v="6"/>
    <s v="W3"/>
    <s v="000900"/>
    <x v="0"/>
    <x v="1"/>
    <x v="1"/>
    <s v="Y"/>
    <s v="202211"/>
    <n v="0"/>
    <n v="279224.32010019798"/>
    <n v="7192557.5102787102"/>
    <m/>
    <n v="3.8821284320794798E-2"/>
    <n v="2.69"/>
    <n v="2.5353249999999998"/>
    <n v="0"/>
    <n v="0"/>
    <n v="0"/>
    <n v="0"/>
    <d v="2022-10-26T19:14:41"/>
  </r>
  <r>
    <x v="7"/>
    <x v="7"/>
    <s v="52"/>
    <s v="000066"/>
    <x v="0"/>
    <x v="1"/>
    <x v="3"/>
    <s v="Y"/>
    <s v="202211"/>
    <n v="6595"/>
    <n v="36711.1377477153"/>
    <n v="2553923.7593192202"/>
    <m/>
    <n v="1.43744062890511E-2"/>
    <n v="2.14"/>
    <n v="2.01695"/>
    <n v="94"/>
    <n v="189.59"/>
    <n v="0"/>
    <n v="189.59"/>
    <d v="2022-10-26T19:14:41"/>
  </r>
  <r>
    <x v="7"/>
    <x v="7"/>
    <s v="52"/>
    <s v="000063"/>
    <x v="0"/>
    <x v="1"/>
    <x v="3"/>
    <s v="Y"/>
    <s v="202211"/>
    <n v="4"/>
    <n v="36711.1377477153"/>
    <n v="2553923.7593192202"/>
    <m/>
    <n v="1.43744062890511E-2"/>
    <n v="2.14"/>
    <n v="2.01695"/>
    <n v="0"/>
    <n v="0"/>
    <n v="0"/>
    <n v="0"/>
    <d v="2022-10-26T19:14:41"/>
  </r>
  <r>
    <x v="7"/>
    <x v="7"/>
    <s v="52"/>
    <s v="000057"/>
    <x v="0"/>
    <x v="1"/>
    <x v="3"/>
    <s v="Y"/>
    <s v="202211"/>
    <n v="0"/>
    <n v="36711.1377477153"/>
    <n v="2553923.7593192202"/>
    <m/>
    <n v="1.43744062890511E-2"/>
    <n v="2.14"/>
    <n v="2.01695"/>
    <n v="0"/>
    <n v="0"/>
    <n v="0"/>
    <n v="0"/>
    <d v="2022-10-26T19:14:41"/>
  </r>
  <r>
    <x v="7"/>
    <x v="7"/>
    <s v="52"/>
    <s v="000020"/>
    <x v="0"/>
    <x v="1"/>
    <x v="3"/>
    <s v="Y"/>
    <s v="202211"/>
    <n v="4"/>
    <n v="36711.1377477153"/>
    <n v="2553923.7593192202"/>
    <m/>
    <n v="1.43744062890511E-2"/>
    <n v="2.14"/>
    <n v="2.01695"/>
    <n v="0"/>
    <n v="0"/>
    <n v="0"/>
    <n v="0"/>
    <d v="2022-10-26T19:14:41"/>
  </r>
  <r>
    <x v="7"/>
    <x v="7"/>
    <s v="52"/>
    <s v="000056"/>
    <x v="0"/>
    <x v="1"/>
    <x v="3"/>
    <s v="Y"/>
    <s v="202211"/>
    <n v="0"/>
    <n v="36711.1377477153"/>
    <n v="2553923.7593192202"/>
    <m/>
    <n v="1.43744062890511E-2"/>
    <n v="2.14"/>
    <n v="2.01695"/>
    <n v="0"/>
    <n v="0"/>
    <n v="0"/>
    <n v="0"/>
    <d v="2022-10-26T19:14:41"/>
  </r>
  <r>
    <x v="7"/>
    <x v="7"/>
    <s v="52"/>
    <s v="000005"/>
    <x v="0"/>
    <x v="1"/>
    <x v="3"/>
    <s v="Y"/>
    <s v="202211"/>
    <n v="5713"/>
    <n v="36711.1377477153"/>
    <n v="2553923.7593192202"/>
    <m/>
    <n v="1.43744062890511E-2"/>
    <n v="2.14"/>
    <n v="2.01695"/>
    <n v="82"/>
    <n v="165.39"/>
    <n v="2.02"/>
    <n v="167.41"/>
    <d v="2022-10-26T19:14:41"/>
  </r>
  <r>
    <x v="7"/>
    <x v="7"/>
    <s v="52"/>
    <s v="000069"/>
    <x v="0"/>
    <x v="1"/>
    <x v="3"/>
    <s v="Y"/>
    <s v="202211"/>
    <n v="30"/>
    <n v="36711.1377477153"/>
    <n v="2553923.7593192202"/>
    <m/>
    <n v="1.43744062890511E-2"/>
    <n v="2.14"/>
    <n v="2.01695"/>
    <n v="0"/>
    <n v="0"/>
    <n v="0"/>
    <n v="0"/>
    <d v="2022-10-26T19:14:41"/>
  </r>
  <r>
    <x v="7"/>
    <x v="7"/>
    <s v="52"/>
    <s v="000062"/>
    <x v="0"/>
    <x v="1"/>
    <x v="3"/>
    <s v="Y"/>
    <s v="202211"/>
    <n v="12008"/>
    <n v="36711.1377477153"/>
    <n v="2553923.7593192202"/>
    <m/>
    <n v="1.43744062890511E-2"/>
    <n v="2.14"/>
    <n v="2.01695"/>
    <n v="172"/>
    <n v="346.92"/>
    <n v="2.0099999999999998"/>
    <n v="348.93"/>
    <d v="2022-10-26T19:14:41"/>
  </r>
  <r>
    <x v="7"/>
    <x v="7"/>
    <s v="52"/>
    <s v="000067"/>
    <x v="0"/>
    <x v="1"/>
    <x v="3"/>
    <s v="Y"/>
    <s v="202211"/>
    <n v="73"/>
    <n v="36711.1377477153"/>
    <n v="2553923.7593192202"/>
    <m/>
    <n v="1.43744062890511E-2"/>
    <n v="2.14"/>
    <n v="2.01695"/>
    <n v="1"/>
    <n v="2.02"/>
    <n v="0"/>
    <n v="2.02"/>
    <d v="2022-10-26T19:14:41"/>
  </r>
  <r>
    <x v="7"/>
    <x v="7"/>
    <s v="52"/>
    <s v="000070"/>
    <x v="0"/>
    <x v="1"/>
    <x v="3"/>
    <s v="Y"/>
    <s v="202211"/>
    <n v="1659"/>
    <n v="36711.1377477153"/>
    <n v="2553923.7593192202"/>
    <m/>
    <n v="1.43744062890511E-2"/>
    <n v="2.14"/>
    <n v="2.01695"/>
    <n v="23"/>
    <n v="46.39"/>
    <n v="0"/>
    <n v="46.39"/>
    <d v="2022-10-26T19:14:41"/>
  </r>
  <r>
    <x v="7"/>
    <x v="7"/>
    <s v="52"/>
    <s v="000065"/>
    <x v="0"/>
    <x v="1"/>
    <x v="3"/>
    <s v="Y"/>
    <s v="202211"/>
    <n v="74"/>
    <n v="36711.1377477153"/>
    <n v="2553923.7593192202"/>
    <m/>
    <n v="1.43744062890511E-2"/>
    <n v="2.14"/>
    <n v="2.01695"/>
    <n v="1"/>
    <n v="2.02"/>
    <n v="0"/>
    <n v="2.02"/>
    <d v="2022-10-26T19:14:41"/>
  </r>
  <r>
    <x v="7"/>
    <x v="7"/>
    <s v="52"/>
    <s v="000001"/>
    <x v="0"/>
    <x v="1"/>
    <x v="3"/>
    <s v="Y"/>
    <s v="202211"/>
    <n v="1"/>
    <n v="36711.1377477153"/>
    <n v="2553923.7593192202"/>
    <m/>
    <n v="1.43744062890511E-2"/>
    <n v="2.14"/>
    <n v="2.01695"/>
    <n v="0"/>
    <n v="0"/>
    <n v="0"/>
    <n v="0"/>
    <d v="2022-10-26T19:14:41"/>
  </r>
  <r>
    <x v="7"/>
    <x v="7"/>
    <s v="52"/>
    <s v="000068"/>
    <x v="0"/>
    <x v="1"/>
    <x v="3"/>
    <s v="Y"/>
    <s v="202211"/>
    <n v="2822"/>
    <n v="36711.1377477153"/>
    <n v="2553923.7593192202"/>
    <m/>
    <n v="1.43744062890511E-2"/>
    <n v="2.14"/>
    <n v="2.01695"/>
    <n v="40"/>
    <n v="80.680000000000007"/>
    <n v="0"/>
    <n v="80.680000000000007"/>
    <d v="2022-10-26T19:14:41"/>
  </r>
  <r>
    <x v="7"/>
    <x v="7"/>
    <s v="52"/>
    <s v="000060"/>
    <x v="0"/>
    <x v="1"/>
    <x v="3"/>
    <s v="Y"/>
    <s v="202211"/>
    <n v="2137"/>
    <n v="36711.1377477153"/>
    <n v="2553923.7593192202"/>
    <m/>
    <n v="1.43744062890511E-2"/>
    <n v="2.14"/>
    <n v="2.01695"/>
    <n v="30"/>
    <n v="60.51"/>
    <n v="10.09"/>
    <n v="70.599999999999994"/>
    <d v="2022-10-26T19:14:41"/>
  </r>
  <r>
    <x v="7"/>
    <x v="7"/>
    <s v="52"/>
    <s v="000900"/>
    <x v="0"/>
    <x v="1"/>
    <x v="3"/>
    <s v="Y"/>
    <s v="202211"/>
    <n v="0"/>
    <n v="36711.1377477153"/>
    <n v="2553923.7593192202"/>
    <m/>
    <n v="1.43744062890511E-2"/>
    <n v="2.14"/>
    <n v="2.01695"/>
    <n v="0"/>
    <n v="0"/>
    <n v="0"/>
    <n v="0"/>
    <d v="2022-10-26T19:14:41"/>
  </r>
  <r>
    <x v="7"/>
    <x v="7"/>
    <s v="52"/>
    <s v="000003"/>
    <x v="0"/>
    <x v="1"/>
    <x v="3"/>
    <s v="Y"/>
    <s v="202211"/>
    <n v="3232"/>
    <n v="36711.1377477153"/>
    <n v="2553923.7593192202"/>
    <m/>
    <n v="1.43744062890511E-2"/>
    <n v="2.14"/>
    <n v="2.01695"/>
    <n v="46"/>
    <n v="92.78"/>
    <n v="0"/>
    <n v="92.78"/>
    <d v="2022-10-26T19:14:41"/>
  </r>
  <r>
    <x v="7"/>
    <x v="7"/>
    <s v="52"/>
    <s v="000061"/>
    <x v="0"/>
    <x v="1"/>
    <x v="3"/>
    <s v="Y"/>
    <s v="202211"/>
    <n v="0"/>
    <n v="36711.1377477153"/>
    <n v="2553923.7593192202"/>
    <m/>
    <n v="1.43744062890511E-2"/>
    <n v="2.14"/>
    <n v="2.01695"/>
    <n v="0"/>
    <n v="0"/>
    <n v="0"/>
    <n v="0"/>
    <d v="2022-10-26T19:14:41"/>
  </r>
  <r>
    <x v="7"/>
    <x v="7"/>
    <s v="52"/>
    <s v="000064"/>
    <x v="0"/>
    <x v="1"/>
    <x v="3"/>
    <s v="Y"/>
    <s v="202211"/>
    <n v="16950"/>
    <n v="36711.1377477153"/>
    <n v="2553923.7593192202"/>
    <m/>
    <n v="1.43744062890511E-2"/>
    <n v="2.14"/>
    <n v="2.01695"/>
    <n v="243"/>
    <n v="490.12"/>
    <n v="0"/>
    <n v="490.12"/>
    <d v="2022-10-26T19:14:41"/>
  </r>
  <r>
    <x v="58"/>
    <x v="58"/>
    <s v="C2"/>
    <s v="000061"/>
    <x v="0"/>
    <x v="1"/>
    <x v="8"/>
    <s v="Y"/>
    <s v="202211"/>
    <n v="0"/>
    <n v="99480.533217195101"/>
    <n v="4584771.9395207297"/>
    <m/>
    <n v="2.1698033082010699E-2"/>
    <n v="1.72"/>
    <n v="1.6211"/>
    <n v="0"/>
    <n v="0"/>
    <n v="0"/>
    <n v="0"/>
    <d v="2022-10-26T19:14:41"/>
  </r>
  <r>
    <x v="58"/>
    <x v="58"/>
    <s v="C2"/>
    <s v="000020"/>
    <x v="0"/>
    <x v="1"/>
    <x v="8"/>
    <s v="Y"/>
    <s v="202211"/>
    <n v="12"/>
    <n v="99480.533217195101"/>
    <n v="4584771.9395207297"/>
    <m/>
    <n v="2.1698033082010699E-2"/>
    <n v="1.72"/>
    <n v="1.6211"/>
    <n v="0"/>
    <n v="0"/>
    <n v="0"/>
    <n v="0"/>
    <d v="2022-10-26T19:14:41"/>
  </r>
  <r>
    <x v="58"/>
    <x v="58"/>
    <s v="C2"/>
    <s v="000067"/>
    <x v="0"/>
    <x v="1"/>
    <x v="8"/>
    <s v="Y"/>
    <s v="202211"/>
    <n v="126"/>
    <n v="99480.533217195101"/>
    <n v="4584771.9395207297"/>
    <m/>
    <n v="2.1698033082010699E-2"/>
    <n v="1.72"/>
    <n v="1.6211"/>
    <n v="2"/>
    <n v="3.24"/>
    <n v="0"/>
    <n v="3.24"/>
    <d v="2022-10-26T19:14:41"/>
  </r>
  <r>
    <x v="58"/>
    <x v="58"/>
    <s v="C2"/>
    <s v="000003"/>
    <x v="0"/>
    <x v="1"/>
    <x v="8"/>
    <s v="Y"/>
    <s v="202211"/>
    <n v="6448"/>
    <n v="99480.533217195101"/>
    <n v="4584771.9395207297"/>
    <m/>
    <n v="2.1698033082010699E-2"/>
    <n v="1.72"/>
    <n v="1.6211"/>
    <n v="139"/>
    <n v="225.33"/>
    <n v="0"/>
    <n v="225.33"/>
    <d v="2022-10-26T19:14:41"/>
  </r>
  <r>
    <x v="58"/>
    <x v="58"/>
    <s v="C2"/>
    <s v="000005"/>
    <x v="0"/>
    <x v="1"/>
    <x v="8"/>
    <s v="Y"/>
    <s v="202211"/>
    <n v="12865"/>
    <n v="99480.533217195101"/>
    <n v="4584771.9395207297"/>
    <m/>
    <n v="2.1698033082010699E-2"/>
    <n v="1.72"/>
    <n v="1.6211"/>
    <n v="279"/>
    <n v="452.29"/>
    <n v="9.74"/>
    <n v="462.03000000000003"/>
    <d v="2022-10-26T19:14:41"/>
  </r>
  <r>
    <x v="58"/>
    <x v="58"/>
    <s v="C2"/>
    <s v="000060"/>
    <x v="0"/>
    <x v="1"/>
    <x v="8"/>
    <s v="Y"/>
    <s v="202211"/>
    <n v="5379"/>
    <n v="99480.533217195101"/>
    <n v="4584771.9395207297"/>
    <m/>
    <n v="2.1698033082010699E-2"/>
    <n v="1.72"/>
    <n v="1.6211"/>
    <n v="116"/>
    <n v="188.05"/>
    <n v="27.55"/>
    <n v="215.60000000000002"/>
    <d v="2022-10-26T19:14:41"/>
  </r>
  <r>
    <x v="58"/>
    <x v="58"/>
    <s v="C2"/>
    <s v="000070"/>
    <x v="0"/>
    <x v="1"/>
    <x v="8"/>
    <s v="Y"/>
    <s v="202211"/>
    <n v="3031"/>
    <n v="99480.533217195101"/>
    <n v="4584771.9395207297"/>
    <m/>
    <n v="2.1698033082010699E-2"/>
    <n v="1.72"/>
    <n v="1.6211"/>
    <n v="65"/>
    <n v="105.37"/>
    <n v="0"/>
    <n v="105.37"/>
    <d v="2022-10-26T19:14:41"/>
  </r>
  <r>
    <x v="58"/>
    <x v="58"/>
    <s v="C2"/>
    <s v="000065"/>
    <x v="0"/>
    <x v="1"/>
    <x v="8"/>
    <s v="Y"/>
    <s v="202211"/>
    <n v="210"/>
    <n v="99480.533217195101"/>
    <n v="4584771.9395207297"/>
    <m/>
    <n v="2.1698033082010699E-2"/>
    <n v="1.72"/>
    <n v="1.6211"/>
    <n v="4"/>
    <n v="6.48"/>
    <n v="0"/>
    <n v="6.48"/>
    <d v="2022-10-26T19:14:41"/>
  </r>
  <r>
    <x v="58"/>
    <x v="58"/>
    <s v="C2"/>
    <s v="000068"/>
    <x v="0"/>
    <x v="1"/>
    <x v="8"/>
    <s v="Y"/>
    <s v="202211"/>
    <n v="7182"/>
    <n v="99480.533217195101"/>
    <n v="4584771.9395207297"/>
    <m/>
    <n v="2.1698033082010699E-2"/>
    <n v="1.72"/>
    <n v="1.6211"/>
    <n v="155"/>
    <n v="251.27"/>
    <n v="3.25"/>
    <n v="254.52"/>
    <d v="2022-10-26T19:14:41"/>
  </r>
  <r>
    <x v="58"/>
    <x v="58"/>
    <s v="C2"/>
    <s v="000062"/>
    <x v="0"/>
    <x v="1"/>
    <x v="8"/>
    <s v="Y"/>
    <s v="202211"/>
    <n v="29051"/>
    <n v="99480.533217195101"/>
    <n v="4584771.9395207297"/>
    <m/>
    <n v="2.1698033082010699E-2"/>
    <n v="1.72"/>
    <n v="1.6211"/>
    <n v="630"/>
    <n v="1021.29"/>
    <n v="0"/>
    <n v="1021.29"/>
    <d v="2022-10-26T19:14:41"/>
  </r>
  <r>
    <x v="58"/>
    <x v="58"/>
    <s v="C2"/>
    <s v="000063"/>
    <x v="0"/>
    <x v="1"/>
    <x v="8"/>
    <s v="Y"/>
    <s v="202211"/>
    <n v="13"/>
    <n v="99480.533217195101"/>
    <n v="4584771.9395207297"/>
    <m/>
    <n v="2.1698033082010699E-2"/>
    <n v="1.72"/>
    <n v="1.6211"/>
    <n v="0"/>
    <n v="0"/>
    <n v="0"/>
    <n v="0"/>
    <d v="2022-10-26T19:14:41"/>
  </r>
  <r>
    <x v="58"/>
    <x v="58"/>
    <s v="C2"/>
    <s v="000056"/>
    <x v="0"/>
    <x v="1"/>
    <x v="8"/>
    <s v="Y"/>
    <s v="202211"/>
    <n v="0"/>
    <n v="99480.533217195101"/>
    <n v="4584771.9395207297"/>
    <m/>
    <n v="2.1698033082010699E-2"/>
    <n v="1.72"/>
    <n v="1.6211"/>
    <n v="0"/>
    <n v="0"/>
    <n v="0"/>
    <n v="0"/>
    <d v="2022-10-26T19:14:41"/>
  </r>
  <r>
    <x v="58"/>
    <x v="58"/>
    <s v="C2"/>
    <s v="000064"/>
    <x v="0"/>
    <x v="1"/>
    <x v="8"/>
    <s v="Y"/>
    <s v="202211"/>
    <n v="44526"/>
    <n v="99480.533217195101"/>
    <n v="4584771.9395207297"/>
    <m/>
    <n v="2.1698033082010699E-2"/>
    <n v="1.72"/>
    <n v="1.6211"/>
    <n v="966"/>
    <n v="1565.98"/>
    <n v="0"/>
    <n v="1565.98"/>
    <d v="2022-10-26T19:14:41"/>
  </r>
  <r>
    <x v="58"/>
    <x v="58"/>
    <s v="C2"/>
    <s v="000900"/>
    <x v="0"/>
    <x v="1"/>
    <x v="8"/>
    <s v="Y"/>
    <s v="202211"/>
    <n v="0"/>
    <n v="99480.533217195101"/>
    <n v="4584771.9395207297"/>
    <m/>
    <n v="2.1698033082010699E-2"/>
    <n v="1.72"/>
    <n v="1.6211"/>
    <n v="0"/>
    <n v="0"/>
    <n v="0"/>
    <n v="0"/>
    <d v="2022-10-26T19:14:41"/>
  </r>
  <r>
    <x v="58"/>
    <x v="58"/>
    <s v="C2"/>
    <s v="000001"/>
    <x v="0"/>
    <x v="1"/>
    <x v="8"/>
    <s v="Y"/>
    <s v="202211"/>
    <n v="0"/>
    <n v="99480.533217195101"/>
    <n v="4584771.9395207297"/>
    <m/>
    <n v="2.1698033082010699E-2"/>
    <n v="1.72"/>
    <n v="1.6211"/>
    <n v="0"/>
    <n v="0"/>
    <n v="0"/>
    <n v="0"/>
    <d v="2022-10-26T19:14:41"/>
  </r>
  <r>
    <x v="58"/>
    <x v="58"/>
    <s v="C2"/>
    <s v="000069"/>
    <x v="0"/>
    <x v="1"/>
    <x v="8"/>
    <s v="Y"/>
    <s v="202211"/>
    <n v="63"/>
    <n v="99480.533217195101"/>
    <n v="4584771.9395207297"/>
    <m/>
    <n v="2.1698033082010699E-2"/>
    <n v="1.72"/>
    <n v="1.6211"/>
    <n v="1"/>
    <n v="1.62"/>
    <n v="0"/>
    <n v="1.62"/>
    <d v="2022-10-26T19:14:41"/>
  </r>
  <r>
    <x v="58"/>
    <x v="58"/>
    <s v="C2"/>
    <s v="000057"/>
    <x v="0"/>
    <x v="1"/>
    <x v="8"/>
    <s v="Y"/>
    <s v="202211"/>
    <n v="0"/>
    <n v="99480.533217195101"/>
    <n v="4584771.9395207297"/>
    <m/>
    <n v="2.1698033082010699E-2"/>
    <n v="1.72"/>
    <n v="1.6211"/>
    <n v="0"/>
    <n v="0"/>
    <n v="0"/>
    <n v="0"/>
    <d v="2022-10-26T19:14:41"/>
  </r>
  <r>
    <x v="58"/>
    <x v="58"/>
    <s v="C2"/>
    <s v="000066"/>
    <x v="0"/>
    <x v="1"/>
    <x v="8"/>
    <s v="Y"/>
    <s v="202211"/>
    <n v="16720"/>
    <n v="99480.533217195101"/>
    <n v="4584771.9395207297"/>
    <m/>
    <n v="2.1698033082010699E-2"/>
    <n v="1.72"/>
    <n v="1.6211"/>
    <n v="362"/>
    <n v="586.84"/>
    <n v="0"/>
    <n v="586.84"/>
    <d v="2022-10-26T19:14:41"/>
  </r>
  <r>
    <x v="159"/>
    <x v="147"/>
    <s v="C2"/>
    <s v="000061"/>
    <x v="0"/>
    <x v="1"/>
    <x v="8"/>
    <s v="Y"/>
    <s v="202211"/>
    <n v="0"/>
    <n v="4588.1685324178698"/>
    <n v="4584771.9395207297"/>
    <m/>
    <n v="1.0007408422800399E-3"/>
    <n v="1.72"/>
    <n v="1.6211"/>
    <n v="0"/>
    <n v="0"/>
    <n v="0"/>
    <n v="0"/>
    <d v="2022-10-26T19:14:41"/>
  </r>
  <r>
    <x v="159"/>
    <x v="147"/>
    <s v="C2"/>
    <s v="000020"/>
    <x v="0"/>
    <x v="1"/>
    <x v="8"/>
    <s v="Y"/>
    <s v="202211"/>
    <n v="12"/>
    <n v="4588.1685324178698"/>
    <n v="4584771.9395207297"/>
    <m/>
    <n v="1.0007408422800399E-3"/>
    <n v="1.72"/>
    <n v="1.6211"/>
    <n v="0"/>
    <n v="0"/>
    <n v="0"/>
    <n v="0"/>
    <d v="2022-10-26T19:14:41"/>
  </r>
  <r>
    <x v="159"/>
    <x v="147"/>
    <s v="C2"/>
    <s v="000067"/>
    <x v="0"/>
    <x v="1"/>
    <x v="8"/>
    <s v="Y"/>
    <s v="202211"/>
    <n v="126"/>
    <n v="4588.1685324178698"/>
    <n v="4584771.9395207297"/>
    <m/>
    <n v="1.0007408422800399E-3"/>
    <n v="1.72"/>
    <n v="1.6211"/>
    <n v="0"/>
    <n v="0"/>
    <n v="0"/>
    <n v="0"/>
    <d v="2022-10-26T19:14:41"/>
  </r>
  <r>
    <x v="159"/>
    <x v="147"/>
    <s v="C2"/>
    <s v="000003"/>
    <x v="0"/>
    <x v="1"/>
    <x v="8"/>
    <s v="Y"/>
    <s v="202211"/>
    <n v="6448"/>
    <n v="4588.1685324178698"/>
    <n v="4584771.9395207297"/>
    <m/>
    <n v="1.0007408422800399E-3"/>
    <n v="1.72"/>
    <n v="1.6211"/>
    <n v="6"/>
    <n v="9.73"/>
    <n v="0"/>
    <n v="9.73"/>
    <d v="2022-10-26T19:14:41"/>
  </r>
  <r>
    <x v="159"/>
    <x v="147"/>
    <s v="C2"/>
    <s v="000005"/>
    <x v="0"/>
    <x v="1"/>
    <x v="8"/>
    <s v="Y"/>
    <s v="202211"/>
    <n v="12865"/>
    <n v="4588.1685324178698"/>
    <n v="4584771.9395207297"/>
    <m/>
    <n v="1.0007408422800399E-3"/>
    <n v="1.72"/>
    <n v="1.6211"/>
    <n v="12"/>
    <n v="19.45"/>
    <n v="0"/>
    <n v="19.45"/>
    <d v="2022-10-26T19:14:41"/>
  </r>
  <r>
    <x v="159"/>
    <x v="147"/>
    <s v="C2"/>
    <s v="000060"/>
    <x v="0"/>
    <x v="1"/>
    <x v="8"/>
    <s v="Y"/>
    <s v="202211"/>
    <n v="5379"/>
    <n v="4588.1685324178698"/>
    <n v="4584771.9395207297"/>
    <m/>
    <n v="1.0007408422800399E-3"/>
    <n v="1.72"/>
    <n v="1.6211"/>
    <n v="5"/>
    <n v="8.11"/>
    <n v="0"/>
    <n v="8.11"/>
    <d v="2022-10-26T19:14:41"/>
  </r>
  <r>
    <x v="159"/>
    <x v="147"/>
    <s v="C2"/>
    <s v="000070"/>
    <x v="0"/>
    <x v="1"/>
    <x v="8"/>
    <s v="Y"/>
    <s v="202211"/>
    <n v="3031"/>
    <n v="4588.1685324178698"/>
    <n v="4584771.9395207297"/>
    <m/>
    <n v="1.0007408422800399E-3"/>
    <n v="1.72"/>
    <n v="1.6211"/>
    <n v="3"/>
    <n v="4.8600000000000003"/>
    <n v="0"/>
    <n v="4.8600000000000003"/>
    <d v="2022-10-26T19:14:41"/>
  </r>
  <r>
    <x v="159"/>
    <x v="147"/>
    <s v="C2"/>
    <s v="000065"/>
    <x v="0"/>
    <x v="1"/>
    <x v="8"/>
    <s v="Y"/>
    <s v="202211"/>
    <n v="210"/>
    <n v="4588.1685324178698"/>
    <n v="4584771.9395207297"/>
    <m/>
    <n v="1.0007408422800399E-3"/>
    <n v="1.72"/>
    <n v="1.6211"/>
    <n v="0"/>
    <n v="0"/>
    <n v="0"/>
    <n v="0"/>
    <d v="2022-10-26T19:14:41"/>
  </r>
  <r>
    <x v="159"/>
    <x v="147"/>
    <s v="C2"/>
    <s v="000068"/>
    <x v="0"/>
    <x v="1"/>
    <x v="8"/>
    <s v="Y"/>
    <s v="202211"/>
    <n v="7182"/>
    <n v="4588.1685324178698"/>
    <n v="4584771.9395207297"/>
    <m/>
    <n v="1.0007408422800399E-3"/>
    <n v="1.72"/>
    <n v="1.6211"/>
    <n v="7"/>
    <n v="11.35"/>
    <n v="0"/>
    <n v="11.35"/>
    <d v="2022-10-26T19:14:41"/>
  </r>
  <r>
    <x v="159"/>
    <x v="147"/>
    <s v="C2"/>
    <s v="000062"/>
    <x v="0"/>
    <x v="1"/>
    <x v="8"/>
    <s v="Y"/>
    <s v="202211"/>
    <n v="29051"/>
    <n v="4588.1685324178698"/>
    <n v="4584771.9395207297"/>
    <m/>
    <n v="1.0007408422800399E-3"/>
    <n v="1.72"/>
    <n v="1.6211"/>
    <n v="29"/>
    <n v="47.01"/>
    <n v="0"/>
    <n v="47.01"/>
    <d v="2022-10-26T19:14:41"/>
  </r>
  <r>
    <x v="159"/>
    <x v="147"/>
    <s v="C2"/>
    <s v="000063"/>
    <x v="0"/>
    <x v="1"/>
    <x v="8"/>
    <s v="Y"/>
    <s v="202211"/>
    <n v="13"/>
    <n v="4588.1685324178698"/>
    <n v="4584771.9395207297"/>
    <m/>
    <n v="1.0007408422800399E-3"/>
    <n v="1.72"/>
    <n v="1.6211"/>
    <n v="0"/>
    <n v="0"/>
    <n v="0"/>
    <n v="0"/>
    <d v="2022-10-26T19:14:41"/>
  </r>
  <r>
    <x v="159"/>
    <x v="147"/>
    <s v="C2"/>
    <s v="000056"/>
    <x v="0"/>
    <x v="1"/>
    <x v="8"/>
    <s v="Y"/>
    <s v="202211"/>
    <n v="0"/>
    <n v="4588.1685324178698"/>
    <n v="4584771.9395207297"/>
    <m/>
    <n v="1.0007408422800399E-3"/>
    <n v="1.72"/>
    <n v="1.6211"/>
    <n v="0"/>
    <n v="0"/>
    <n v="0"/>
    <n v="0"/>
    <d v="2022-10-26T19:14:41"/>
  </r>
  <r>
    <x v="159"/>
    <x v="147"/>
    <s v="C2"/>
    <s v="000064"/>
    <x v="0"/>
    <x v="1"/>
    <x v="8"/>
    <s v="Y"/>
    <s v="202211"/>
    <n v="44526"/>
    <n v="4588.1685324178698"/>
    <n v="4584771.9395207297"/>
    <m/>
    <n v="1.0007408422800399E-3"/>
    <n v="1.72"/>
    <n v="1.6211"/>
    <n v="44"/>
    <n v="71.33"/>
    <n v="0"/>
    <n v="71.33"/>
    <d v="2022-10-26T19:14:41"/>
  </r>
  <r>
    <x v="159"/>
    <x v="147"/>
    <s v="C2"/>
    <s v="000900"/>
    <x v="0"/>
    <x v="1"/>
    <x v="8"/>
    <s v="Y"/>
    <s v="202211"/>
    <n v="0"/>
    <n v="4588.1685324178698"/>
    <n v="4584771.9395207297"/>
    <m/>
    <n v="1.0007408422800399E-3"/>
    <n v="1.72"/>
    <n v="1.6211"/>
    <n v="0"/>
    <n v="0"/>
    <n v="0"/>
    <n v="0"/>
    <d v="2022-10-26T19:14:41"/>
  </r>
  <r>
    <x v="159"/>
    <x v="147"/>
    <s v="C2"/>
    <s v="000001"/>
    <x v="0"/>
    <x v="1"/>
    <x v="8"/>
    <s v="Y"/>
    <s v="202211"/>
    <n v="0"/>
    <n v="4588.1685324178698"/>
    <n v="4584771.9395207297"/>
    <m/>
    <n v="1.0007408422800399E-3"/>
    <n v="1.72"/>
    <n v="1.6211"/>
    <n v="0"/>
    <n v="0"/>
    <n v="0"/>
    <n v="0"/>
    <d v="2022-10-26T19:14:41"/>
  </r>
  <r>
    <x v="159"/>
    <x v="147"/>
    <s v="C2"/>
    <s v="000069"/>
    <x v="0"/>
    <x v="1"/>
    <x v="8"/>
    <s v="Y"/>
    <s v="202211"/>
    <n v="63"/>
    <n v="4588.1685324178698"/>
    <n v="4584771.9395207297"/>
    <m/>
    <n v="1.0007408422800399E-3"/>
    <n v="1.72"/>
    <n v="1.6211"/>
    <n v="0"/>
    <n v="0"/>
    <n v="0"/>
    <n v="0"/>
    <d v="2022-10-26T19:14:41"/>
  </r>
  <r>
    <x v="159"/>
    <x v="147"/>
    <s v="C2"/>
    <s v="000057"/>
    <x v="0"/>
    <x v="1"/>
    <x v="8"/>
    <s v="Y"/>
    <s v="202211"/>
    <n v="0"/>
    <n v="4588.1685324178698"/>
    <n v="4584771.9395207297"/>
    <m/>
    <n v="1.0007408422800399E-3"/>
    <n v="1.72"/>
    <n v="1.6211"/>
    <n v="0"/>
    <n v="0"/>
    <n v="0"/>
    <n v="0"/>
    <d v="2022-10-26T19:14:41"/>
  </r>
  <r>
    <x v="159"/>
    <x v="147"/>
    <s v="C2"/>
    <s v="000066"/>
    <x v="0"/>
    <x v="1"/>
    <x v="8"/>
    <s v="Y"/>
    <s v="202211"/>
    <n v="16720"/>
    <n v="4588.1685324178698"/>
    <n v="4584771.9395207297"/>
    <m/>
    <n v="1.0007408422800399E-3"/>
    <n v="1.72"/>
    <n v="1.6211"/>
    <n v="16"/>
    <n v="25.94"/>
    <n v="0"/>
    <n v="25.94"/>
    <d v="2022-10-26T19:14:41"/>
  </r>
  <r>
    <x v="8"/>
    <x v="8"/>
    <s v="10"/>
    <s v="000064"/>
    <x v="0"/>
    <x v="1"/>
    <x v="4"/>
    <s v="Y"/>
    <s v="202211"/>
    <n v="49581"/>
    <n v="38301.502891293399"/>
    <n v="962342.88728989102"/>
    <m/>
    <n v="3.98002659937109E-2"/>
    <n v="0.38"/>
    <n v="0.35815000000000002"/>
    <n v="1973"/>
    <n v="706.63"/>
    <n v="0.7"/>
    <n v="707.33"/>
    <d v="2022-10-26T19:14:41"/>
  </r>
  <r>
    <x v="8"/>
    <x v="8"/>
    <s v="10"/>
    <s v="000070"/>
    <x v="0"/>
    <x v="1"/>
    <x v="4"/>
    <s v="Y"/>
    <s v="202211"/>
    <n v="2912"/>
    <n v="38301.502891293399"/>
    <n v="962342.88728989102"/>
    <m/>
    <n v="3.98002659937109E-2"/>
    <n v="0.38"/>
    <n v="0.35815000000000002"/>
    <n v="115"/>
    <n v="41.19"/>
    <n v="0"/>
    <n v="41.19"/>
    <d v="2022-10-26T19:14:41"/>
  </r>
  <r>
    <x v="8"/>
    <x v="8"/>
    <s v="10"/>
    <s v="000056"/>
    <x v="0"/>
    <x v="1"/>
    <x v="4"/>
    <s v="Y"/>
    <s v="202211"/>
    <n v="0"/>
    <n v="38301.502891293399"/>
    <n v="962342.88728989102"/>
    <m/>
    <n v="3.98002659937109E-2"/>
    <n v="0.38"/>
    <n v="0.35815000000000002"/>
    <n v="0"/>
    <n v="0"/>
    <n v="0"/>
    <n v="0"/>
    <d v="2022-10-26T19:14:41"/>
  </r>
  <r>
    <x v="8"/>
    <x v="8"/>
    <s v="10"/>
    <s v="000063"/>
    <x v="0"/>
    <x v="1"/>
    <x v="4"/>
    <s v="Y"/>
    <s v="202211"/>
    <n v="49"/>
    <n v="38301.502891293399"/>
    <n v="962342.88728989102"/>
    <m/>
    <n v="3.98002659937109E-2"/>
    <n v="0.38"/>
    <n v="0.35815000000000002"/>
    <n v="1"/>
    <n v="0.36"/>
    <n v="0"/>
    <n v="0.36"/>
    <d v="2022-10-26T19:14:41"/>
  </r>
  <r>
    <x v="8"/>
    <x v="8"/>
    <s v="10"/>
    <s v="000065"/>
    <x v="0"/>
    <x v="1"/>
    <x v="4"/>
    <s v="Y"/>
    <s v="202211"/>
    <n v="410"/>
    <n v="38301.502891293399"/>
    <n v="962342.88728989102"/>
    <m/>
    <n v="3.98002659937109E-2"/>
    <n v="0.38"/>
    <n v="0.35815000000000002"/>
    <n v="16"/>
    <n v="5.73"/>
    <n v="0"/>
    <n v="5.73"/>
    <d v="2022-10-26T19:14:41"/>
  </r>
  <r>
    <x v="8"/>
    <x v="8"/>
    <s v="10"/>
    <s v="000020"/>
    <x v="0"/>
    <x v="1"/>
    <x v="4"/>
    <s v="Y"/>
    <s v="202211"/>
    <n v="13"/>
    <n v="38301.502891293399"/>
    <n v="962342.88728989102"/>
    <m/>
    <n v="3.98002659937109E-2"/>
    <n v="0.38"/>
    <n v="0.35815000000000002"/>
    <n v="0"/>
    <n v="0"/>
    <n v="0"/>
    <n v="0"/>
    <d v="2022-10-26T19:14:41"/>
  </r>
  <r>
    <x v="8"/>
    <x v="8"/>
    <s v="10"/>
    <s v="000069"/>
    <x v="0"/>
    <x v="1"/>
    <x v="4"/>
    <s v="Y"/>
    <s v="202211"/>
    <n v="143"/>
    <n v="38301.502891293399"/>
    <n v="962342.88728989102"/>
    <m/>
    <n v="3.98002659937109E-2"/>
    <n v="0.38"/>
    <n v="0.35815000000000002"/>
    <n v="5"/>
    <n v="1.79"/>
    <n v="0"/>
    <n v="1.79"/>
    <d v="2022-10-26T19:14:41"/>
  </r>
  <r>
    <x v="8"/>
    <x v="8"/>
    <s v="10"/>
    <s v="000062"/>
    <x v="0"/>
    <x v="1"/>
    <x v="4"/>
    <s v="Y"/>
    <s v="202211"/>
    <n v="32047"/>
    <n v="38301.502891293399"/>
    <n v="962342.88728989102"/>
    <m/>
    <n v="3.98002659937109E-2"/>
    <n v="0.38"/>
    <n v="0.35815000000000002"/>
    <n v="1275"/>
    <n v="456.64"/>
    <n v="0.72"/>
    <n v="457.36"/>
    <d v="2022-10-26T19:14:41"/>
  </r>
  <r>
    <x v="8"/>
    <x v="8"/>
    <s v="10"/>
    <s v="000001"/>
    <x v="0"/>
    <x v="1"/>
    <x v="4"/>
    <s v="Y"/>
    <s v="202211"/>
    <n v="0"/>
    <n v="38301.502891293399"/>
    <n v="962342.88728989102"/>
    <m/>
    <n v="3.98002659937109E-2"/>
    <n v="0.38"/>
    <n v="0.35815000000000002"/>
    <n v="0"/>
    <n v="0"/>
    <n v="0"/>
    <n v="0"/>
    <d v="2022-10-26T19:14:41"/>
  </r>
  <r>
    <x v="8"/>
    <x v="8"/>
    <s v="10"/>
    <s v="000057"/>
    <x v="0"/>
    <x v="1"/>
    <x v="4"/>
    <s v="Y"/>
    <s v="202211"/>
    <n v="0"/>
    <n v="38301.502891293399"/>
    <n v="962342.88728989102"/>
    <m/>
    <n v="3.98002659937109E-2"/>
    <n v="0.38"/>
    <n v="0.35815000000000002"/>
    <n v="0"/>
    <n v="0"/>
    <n v="0"/>
    <n v="0"/>
    <d v="2022-10-26T19:14:41"/>
  </r>
  <r>
    <x v="8"/>
    <x v="8"/>
    <s v="10"/>
    <s v="000067"/>
    <x v="0"/>
    <x v="1"/>
    <x v="4"/>
    <s v="Y"/>
    <s v="202211"/>
    <n v="269"/>
    <n v="38301.502891293399"/>
    <n v="962342.88728989102"/>
    <m/>
    <n v="3.98002659937109E-2"/>
    <n v="0.38"/>
    <n v="0.35815000000000002"/>
    <n v="10"/>
    <n v="3.58"/>
    <n v="0"/>
    <n v="3.58"/>
    <d v="2022-10-26T19:14:41"/>
  </r>
  <r>
    <x v="8"/>
    <x v="8"/>
    <s v="10"/>
    <s v="000060"/>
    <x v="0"/>
    <x v="1"/>
    <x v="4"/>
    <s v="Y"/>
    <s v="202211"/>
    <n v="6226"/>
    <n v="38301.502891293399"/>
    <n v="962342.88728989102"/>
    <m/>
    <n v="3.98002659937109E-2"/>
    <n v="0.38"/>
    <n v="0.35815000000000002"/>
    <n v="247"/>
    <n v="88.46"/>
    <n v="12.17"/>
    <n v="100.63"/>
    <d v="2022-10-26T19:14:41"/>
  </r>
  <r>
    <x v="8"/>
    <x v="8"/>
    <s v="10"/>
    <s v="000003"/>
    <x v="0"/>
    <x v="1"/>
    <x v="4"/>
    <s v="Y"/>
    <s v="202211"/>
    <n v="6575"/>
    <n v="38301.502891293399"/>
    <n v="962342.88728989102"/>
    <m/>
    <n v="3.98002659937109E-2"/>
    <n v="0.38"/>
    <n v="0.35815000000000002"/>
    <n v="261"/>
    <n v="93.48"/>
    <n v="-0.36"/>
    <n v="93.12"/>
    <d v="2022-10-26T19:14:41"/>
  </r>
  <r>
    <x v="8"/>
    <x v="8"/>
    <s v="10"/>
    <s v="000900"/>
    <x v="0"/>
    <x v="1"/>
    <x v="4"/>
    <s v="Y"/>
    <s v="202211"/>
    <n v="0"/>
    <n v="38301.502891293399"/>
    <n v="962342.88728989102"/>
    <m/>
    <n v="3.98002659937109E-2"/>
    <n v="0.38"/>
    <n v="0.35815000000000002"/>
    <n v="0"/>
    <n v="0"/>
    <n v="0"/>
    <n v="0"/>
    <d v="2022-10-26T19:14:41"/>
  </r>
  <r>
    <x v="8"/>
    <x v="8"/>
    <s v="10"/>
    <s v="000061"/>
    <x v="0"/>
    <x v="1"/>
    <x v="4"/>
    <s v="Y"/>
    <s v="202211"/>
    <n v="1"/>
    <n v="38301.502891293399"/>
    <n v="962342.88728989102"/>
    <m/>
    <n v="3.98002659937109E-2"/>
    <n v="0.38"/>
    <n v="0.35815000000000002"/>
    <n v="0"/>
    <n v="0"/>
    <n v="0"/>
    <n v="0"/>
    <d v="2022-10-26T19:14:41"/>
  </r>
  <r>
    <x v="8"/>
    <x v="8"/>
    <s v="10"/>
    <s v="000068"/>
    <x v="0"/>
    <x v="1"/>
    <x v="4"/>
    <s v="Y"/>
    <s v="202211"/>
    <n v="8335"/>
    <n v="38301.502891293399"/>
    <n v="962342.88728989102"/>
    <m/>
    <n v="3.98002659937109E-2"/>
    <n v="0.38"/>
    <n v="0.35815000000000002"/>
    <n v="331"/>
    <n v="118.55"/>
    <n v="0.72"/>
    <n v="119.27"/>
    <d v="2022-10-26T19:14:41"/>
  </r>
  <r>
    <x v="8"/>
    <x v="8"/>
    <s v="10"/>
    <s v="000005"/>
    <x v="0"/>
    <x v="1"/>
    <x v="4"/>
    <s v="Y"/>
    <s v="202211"/>
    <n v="12951"/>
    <n v="38301.502891293399"/>
    <n v="962342.88728989102"/>
    <m/>
    <n v="3.98002659937109E-2"/>
    <n v="0.38"/>
    <n v="0.35815000000000002"/>
    <n v="515"/>
    <n v="184.45"/>
    <n v="4.29"/>
    <n v="188.73999999999998"/>
    <d v="2022-10-26T19:14:41"/>
  </r>
  <r>
    <x v="8"/>
    <x v="8"/>
    <s v="10"/>
    <s v="000066"/>
    <x v="0"/>
    <x v="1"/>
    <x v="4"/>
    <s v="Y"/>
    <s v="202211"/>
    <n v="19451"/>
    <n v="38301.502891293399"/>
    <n v="962342.88728989102"/>
    <m/>
    <n v="3.98002659937109E-2"/>
    <n v="0.38"/>
    <n v="0.35815000000000002"/>
    <n v="774"/>
    <n v="277.20999999999998"/>
    <n v="0.36"/>
    <n v="277.57"/>
    <d v="2022-10-26T19:14:41"/>
  </r>
  <r>
    <x v="157"/>
    <x v="145"/>
    <s v="C2"/>
    <s v="000061"/>
    <x v="0"/>
    <x v="1"/>
    <x v="8"/>
    <s v="Y"/>
    <s v="202211"/>
    <n v="0"/>
    <n v="39678.747210064503"/>
    <n v="4584771.9395207297"/>
    <m/>
    <n v="8.6544647658553606E-3"/>
    <n v="1.72"/>
    <n v="1.6211"/>
    <n v="0"/>
    <n v="0"/>
    <n v="0"/>
    <n v="0"/>
    <d v="2022-10-26T19:14:41"/>
  </r>
  <r>
    <x v="157"/>
    <x v="145"/>
    <s v="C2"/>
    <s v="000020"/>
    <x v="0"/>
    <x v="1"/>
    <x v="8"/>
    <s v="Y"/>
    <s v="202211"/>
    <n v="12"/>
    <n v="39678.747210064503"/>
    <n v="4584771.9395207297"/>
    <m/>
    <n v="8.6544647658553606E-3"/>
    <n v="1.72"/>
    <n v="1.6211"/>
    <n v="0"/>
    <n v="0"/>
    <n v="0"/>
    <n v="0"/>
    <d v="2022-10-26T19:14:41"/>
  </r>
  <r>
    <x v="157"/>
    <x v="145"/>
    <s v="C2"/>
    <s v="000067"/>
    <x v="0"/>
    <x v="1"/>
    <x v="8"/>
    <s v="Y"/>
    <s v="202211"/>
    <n v="126"/>
    <n v="39678.747210064503"/>
    <n v="4584771.9395207297"/>
    <m/>
    <n v="8.6544647658553606E-3"/>
    <n v="1.72"/>
    <n v="1.6211"/>
    <n v="1"/>
    <n v="1.62"/>
    <n v="0"/>
    <n v="1.62"/>
    <d v="2022-10-26T19:14:41"/>
  </r>
  <r>
    <x v="157"/>
    <x v="145"/>
    <s v="C2"/>
    <s v="000003"/>
    <x v="0"/>
    <x v="1"/>
    <x v="8"/>
    <s v="Y"/>
    <s v="202211"/>
    <n v="6448"/>
    <n v="39678.747210064503"/>
    <n v="4584771.9395207297"/>
    <m/>
    <n v="8.6544647658553606E-3"/>
    <n v="1.72"/>
    <n v="1.6211"/>
    <n v="55"/>
    <n v="89.16"/>
    <n v="0"/>
    <n v="89.16"/>
    <d v="2022-10-26T19:14:41"/>
  </r>
  <r>
    <x v="157"/>
    <x v="145"/>
    <s v="C2"/>
    <s v="000005"/>
    <x v="0"/>
    <x v="1"/>
    <x v="8"/>
    <s v="Y"/>
    <s v="202211"/>
    <n v="12865"/>
    <n v="39678.747210064503"/>
    <n v="4584771.9395207297"/>
    <m/>
    <n v="8.6544647658553606E-3"/>
    <n v="1.72"/>
    <n v="1.6211"/>
    <n v="111"/>
    <n v="179.94"/>
    <n v="4.8600000000000003"/>
    <n v="184.8"/>
    <d v="2022-10-26T19:14:41"/>
  </r>
  <r>
    <x v="157"/>
    <x v="145"/>
    <s v="C2"/>
    <s v="000060"/>
    <x v="0"/>
    <x v="1"/>
    <x v="8"/>
    <s v="Y"/>
    <s v="202211"/>
    <n v="5379"/>
    <n v="39678.747210064503"/>
    <n v="4584771.9395207297"/>
    <m/>
    <n v="8.6544647658553606E-3"/>
    <n v="1.72"/>
    <n v="1.6211"/>
    <n v="46"/>
    <n v="74.569999999999993"/>
    <n v="11.34"/>
    <n v="85.91"/>
    <d v="2022-10-26T19:14:41"/>
  </r>
  <r>
    <x v="157"/>
    <x v="145"/>
    <s v="C2"/>
    <s v="000070"/>
    <x v="0"/>
    <x v="1"/>
    <x v="8"/>
    <s v="Y"/>
    <s v="202211"/>
    <n v="3031"/>
    <n v="39678.747210064503"/>
    <n v="4584771.9395207297"/>
    <m/>
    <n v="8.6544647658553606E-3"/>
    <n v="1.72"/>
    <n v="1.6211"/>
    <n v="26"/>
    <n v="42.15"/>
    <n v="0"/>
    <n v="42.15"/>
    <d v="2022-10-26T19:14:41"/>
  </r>
  <r>
    <x v="157"/>
    <x v="145"/>
    <s v="C2"/>
    <s v="000065"/>
    <x v="0"/>
    <x v="1"/>
    <x v="8"/>
    <s v="Y"/>
    <s v="202211"/>
    <n v="210"/>
    <n v="39678.747210064503"/>
    <n v="4584771.9395207297"/>
    <m/>
    <n v="8.6544647658553606E-3"/>
    <n v="1.72"/>
    <n v="1.6211"/>
    <n v="1"/>
    <n v="1.62"/>
    <n v="0"/>
    <n v="1.62"/>
    <d v="2022-10-26T19:14:41"/>
  </r>
  <r>
    <x v="157"/>
    <x v="145"/>
    <s v="C2"/>
    <s v="000068"/>
    <x v="0"/>
    <x v="1"/>
    <x v="8"/>
    <s v="Y"/>
    <s v="202211"/>
    <n v="7182"/>
    <n v="39678.747210064503"/>
    <n v="4584771.9395207297"/>
    <m/>
    <n v="8.6544647658553606E-3"/>
    <n v="1.72"/>
    <n v="1.6211"/>
    <n v="62"/>
    <n v="100.51"/>
    <n v="0"/>
    <n v="100.51"/>
    <d v="2022-10-26T19:14:41"/>
  </r>
  <r>
    <x v="157"/>
    <x v="145"/>
    <s v="C2"/>
    <s v="000062"/>
    <x v="0"/>
    <x v="1"/>
    <x v="8"/>
    <s v="Y"/>
    <s v="202211"/>
    <n v="29051"/>
    <n v="39678.747210064503"/>
    <n v="4584771.9395207297"/>
    <m/>
    <n v="8.6544647658553606E-3"/>
    <n v="1.72"/>
    <n v="1.6211"/>
    <n v="251"/>
    <n v="406.9"/>
    <n v="0"/>
    <n v="406.9"/>
    <d v="2022-10-26T19:14:41"/>
  </r>
  <r>
    <x v="157"/>
    <x v="145"/>
    <s v="C2"/>
    <s v="000063"/>
    <x v="0"/>
    <x v="1"/>
    <x v="8"/>
    <s v="Y"/>
    <s v="202211"/>
    <n v="13"/>
    <n v="39678.747210064503"/>
    <n v="4584771.9395207297"/>
    <m/>
    <n v="8.6544647658553606E-3"/>
    <n v="1.72"/>
    <n v="1.6211"/>
    <n v="0"/>
    <n v="0"/>
    <n v="0"/>
    <n v="0"/>
    <d v="2022-10-26T19:14:41"/>
  </r>
  <r>
    <x v="157"/>
    <x v="145"/>
    <s v="C2"/>
    <s v="000056"/>
    <x v="0"/>
    <x v="1"/>
    <x v="8"/>
    <s v="Y"/>
    <s v="202211"/>
    <n v="0"/>
    <n v="39678.747210064503"/>
    <n v="4584771.9395207297"/>
    <m/>
    <n v="8.6544647658553606E-3"/>
    <n v="1.72"/>
    <n v="1.6211"/>
    <n v="0"/>
    <n v="0"/>
    <n v="0"/>
    <n v="0"/>
    <d v="2022-10-26T19:14:41"/>
  </r>
  <r>
    <x v="157"/>
    <x v="145"/>
    <s v="C2"/>
    <s v="000064"/>
    <x v="0"/>
    <x v="1"/>
    <x v="8"/>
    <s v="Y"/>
    <s v="202211"/>
    <n v="44526"/>
    <n v="39678.747210064503"/>
    <n v="4584771.9395207297"/>
    <m/>
    <n v="8.6544647658553606E-3"/>
    <n v="1.72"/>
    <n v="1.6211"/>
    <n v="385"/>
    <n v="624.12"/>
    <n v="0"/>
    <n v="624.12"/>
    <d v="2022-10-26T19:14:41"/>
  </r>
  <r>
    <x v="157"/>
    <x v="145"/>
    <s v="C2"/>
    <s v="000900"/>
    <x v="0"/>
    <x v="1"/>
    <x v="8"/>
    <s v="Y"/>
    <s v="202211"/>
    <n v="0"/>
    <n v="39678.747210064503"/>
    <n v="4584771.9395207297"/>
    <m/>
    <n v="8.6544647658553606E-3"/>
    <n v="1.72"/>
    <n v="1.6211"/>
    <n v="0"/>
    <n v="0"/>
    <n v="0"/>
    <n v="0"/>
    <d v="2022-10-26T19:14:41"/>
  </r>
  <r>
    <x v="157"/>
    <x v="145"/>
    <s v="C2"/>
    <s v="000001"/>
    <x v="0"/>
    <x v="1"/>
    <x v="8"/>
    <s v="Y"/>
    <s v="202211"/>
    <n v="0"/>
    <n v="39678.747210064503"/>
    <n v="4584771.9395207297"/>
    <m/>
    <n v="8.6544647658553606E-3"/>
    <n v="1.72"/>
    <n v="1.6211"/>
    <n v="0"/>
    <n v="0"/>
    <n v="0"/>
    <n v="0"/>
    <d v="2022-10-26T19:14:41"/>
  </r>
  <r>
    <x v="157"/>
    <x v="145"/>
    <s v="C2"/>
    <s v="000069"/>
    <x v="0"/>
    <x v="1"/>
    <x v="8"/>
    <s v="Y"/>
    <s v="202211"/>
    <n v="63"/>
    <n v="39678.747210064503"/>
    <n v="4584771.9395207297"/>
    <m/>
    <n v="8.6544647658553606E-3"/>
    <n v="1.72"/>
    <n v="1.6211"/>
    <n v="0"/>
    <n v="0"/>
    <n v="0"/>
    <n v="0"/>
    <d v="2022-10-26T19:14:41"/>
  </r>
  <r>
    <x v="157"/>
    <x v="145"/>
    <s v="C2"/>
    <s v="000057"/>
    <x v="0"/>
    <x v="1"/>
    <x v="8"/>
    <s v="Y"/>
    <s v="202211"/>
    <n v="0"/>
    <n v="39678.747210064503"/>
    <n v="4584771.9395207297"/>
    <m/>
    <n v="8.6544647658553606E-3"/>
    <n v="1.72"/>
    <n v="1.6211"/>
    <n v="0"/>
    <n v="0"/>
    <n v="0"/>
    <n v="0"/>
    <d v="2022-10-26T19:14:41"/>
  </r>
  <r>
    <x v="157"/>
    <x v="145"/>
    <s v="C2"/>
    <s v="000066"/>
    <x v="0"/>
    <x v="1"/>
    <x v="8"/>
    <s v="Y"/>
    <s v="202211"/>
    <n v="16720"/>
    <n v="39678.747210064503"/>
    <n v="4584771.9395207297"/>
    <m/>
    <n v="8.6544647658553606E-3"/>
    <n v="1.72"/>
    <n v="1.6211"/>
    <n v="144"/>
    <n v="233.44"/>
    <n v="1.63"/>
    <n v="235.07"/>
    <d v="2022-10-26T19:14:41"/>
  </r>
  <r>
    <x v="9"/>
    <x v="9"/>
    <s v="W3"/>
    <s v="000062"/>
    <x v="0"/>
    <x v="1"/>
    <x v="1"/>
    <s v="Y"/>
    <s v="202211"/>
    <n v="32238"/>
    <n v="113974.95860827601"/>
    <n v="7192557.5102787102"/>
    <m/>
    <n v="1.5846235284931301E-2"/>
    <n v="2.69"/>
    <n v="2.5353249999999998"/>
    <n v="510"/>
    <n v="1293.02"/>
    <n v="0"/>
    <n v="1293.02"/>
    <d v="2022-10-26T19:14:41"/>
  </r>
  <r>
    <x v="9"/>
    <x v="9"/>
    <s v="W3"/>
    <s v="000064"/>
    <x v="0"/>
    <x v="1"/>
    <x v="1"/>
    <s v="Y"/>
    <s v="202211"/>
    <n v="48143"/>
    <n v="113974.95860827601"/>
    <n v="7192557.5102787102"/>
    <m/>
    <n v="1.5846235284931301E-2"/>
    <n v="2.69"/>
    <n v="2.5353249999999998"/>
    <n v="762"/>
    <n v="1931.92"/>
    <n v="0"/>
    <n v="1931.92"/>
    <d v="2022-10-26T19:14:41"/>
  </r>
  <r>
    <x v="9"/>
    <x v="9"/>
    <s v="W3"/>
    <s v="000063"/>
    <x v="0"/>
    <x v="1"/>
    <x v="1"/>
    <s v="Y"/>
    <s v="202211"/>
    <n v="15"/>
    <n v="113974.95860827601"/>
    <n v="7192557.5102787102"/>
    <m/>
    <n v="1.5846235284931301E-2"/>
    <n v="2.69"/>
    <n v="2.5353249999999998"/>
    <n v="0"/>
    <n v="0"/>
    <n v="0"/>
    <n v="0"/>
    <d v="2022-10-26T19:14:41"/>
  </r>
  <r>
    <x v="9"/>
    <x v="9"/>
    <s v="W3"/>
    <s v="000020"/>
    <x v="0"/>
    <x v="1"/>
    <x v="1"/>
    <s v="Y"/>
    <s v="202211"/>
    <n v="10"/>
    <n v="113974.95860827601"/>
    <n v="7192557.5102787102"/>
    <m/>
    <n v="1.5846235284931301E-2"/>
    <n v="2.69"/>
    <n v="2.5353249999999998"/>
    <n v="0"/>
    <n v="0"/>
    <n v="0"/>
    <n v="0"/>
    <d v="2022-10-26T19:14:41"/>
  </r>
  <r>
    <x v="9"/>
    <x v="9"/>
    <s v="W3"/>
    <s v="000056"/>
    <x v="0"/>
    <x v="1"/>
    <x v="1"/>
    <s v="Y"/>
    <s v="202211"/>
    <n v="0"/>
    <n v="113974.95860827601"/>
    <n v="7192557.5102787102"/>
    <m/>
    <n v="1.5846235284931301E-2"/>
    <n v="2.69"/>
    <n v="2.5353249999999998"/>
    <n v="0"/>
    <n v="0"/>
    <n v="0"/>
    <n v="0"/>
    <d v="2022-10-26T19:14:41"/>
  </r>
  <r>
    <x v="9"/>
    <x v="9"/>
    <s v="W3"/>
    <s v="000070"/>
    <x v="0"/>
    <x v="1"/>
    <x v="1"/>
    <s v="Y"/>
    <s v="202211"/>
    <n v="2862"/>
    <n v="113974.95860827601"/>
    <n v="7192557.5102787102"/>
    <m/>
    <n v="1.5846235284931301E-2"/>
    <n v="2.69"/>
    <n v="2.5353249999999998"/>
    <n v="45"/>
    <n v="114.09"/>
    <n v="0"/>
    <n v="114.09"/>
    <d v="2022-10-26T19:14:41"/>
  </r>
  <r>
    <x v="9"/>
    <x v="9"/>
    <s v="W3"/>
    <s v="000003"/>
    <x v="0"/>
    <x v="1"/>
    <x v="1"/>
    <s v="Y"/>
    <s v="202211"/>
    <n v="7607"/>
    <n v="113974.95860827601"/>
    <n v="7192557.5102787102"/>
    <m/>
    <n v="1.5846235284931301E-2"/>
    <n v="2.69"/>
    <n v="2.5353249999999998"/>
    <n v="120"/>
    <n v="304.24"/>
    <n v="0"/>
    <n v="304.24"/>
    <d v="2022-10-26T19:14:41"/>
  </r>
  <r>
    <x v="9"/>
    <x v="9"/>
    <s v="W3"/>
    <s v="000060"/>
    <x v="0"/>
    <x v="1"/>
    <x v="1"/>
    <s v="Y"/>
    <s v="202211"/>
    <n v="6178"/>
    <n v="113974.95860827601"/>
    <n v="7192557.5102787102"/>
    <m/>
    <n v="1.5846235284931301E-2"/>
    <n v="2.69"/>
    <n v="2.5353249999999998"/>
    <n v="97"/>
    <n v="245.93"/>
    <n v="35.49"/>
    <n v="281.42"/>
    <d v="2022-10-26T19:14:41"/>
  </r>
  <r>
    <x v="9"/>
    <x v="9"/>
    <s v="W3"/>
    <s v="000005"/>
    <x v="0"/>
    <x v="1"/>
    <x v="1"/>
    <s v="Y"/>
    <s v="202211"/>
    <n v="14829"/>
    <n v="113974.95860827601"/>
    <n v="7192557.5102787102"/>
    <m/>
    <n v="1.5846235284931301E-2"/>
    <n v="2.69"/>
    <n v="2.5353249999999998"/>
    <n v="234"/>
    <n v="593.27"/>
    <n v="12.69"/>
    <n v="605.96"/>
    <d v="2022-10-26T19:14:41"/>
  </r>
  <r>
    <x v="9"/>
    <x v="9"/>
    <s v="W3"/>
    <s v="000061"/>
    <x v="0"/>
    <x v="1"/>
    <x v="1"/>
    <s v="Y"/>
    <s v="202211"/>
    <n v="0"/>
    <n v="113974.95860827601"/>
    <n v="7192557.5102787102"/>
    <m/>
    <n v="1.5846235284931301E-2"/>
    <n v="2.69"/>
    <n v="2.5353249999999998"/>
    <n v="0"/>
    <n v="0"/>
    <n v="0"/>
    <n v="0"/>
    <d v="2022-10-26T19:14:41"/>
  </r>
  <r>
    <x v="9"/>
    <x v="9"/>
    <s v="W3"/>
    <s v="000001"/>
    <x v="0"/>
    <x v="1"/>
    <x v="1"/>
    <s v="Y"/>
    <s v="202211"/>
    <n v="0"/>
    <n v="113974.95860827601"/>
    <n v="7192557.5102787102"/>
    <m/>
    <n v="1.5846235284931301E-2"/>
    <n v="2.69"/>
    <n v="2.5353249999999998"/>
    <n v="0"/>
    <n v="0"/>
    <n v="0"/>
    <n v="0"/>
    <d v="2022-10-26T19:14:41"/>
  </r>
  <r>
    <x v="9"/>
    <x v="9"/>
    <s v="W3"/>
    <s v="000057"/>
    <x v="0"/>
    <x v="1"/>
    <x v="1"/>
    <s v="Y"/>
    <s v="202211"/>
    <n v="0"/>
    <n v="113974.95860827601"/>
    <n v="7192557.5102787102"/>
    <m/>
    <n v="1.5846235284931301E-2"/>
    <n v="2.69"/>
    <n v="2.5353249999999998"/>
    <n v="0"/>
    <n v="0"/>
    <n v="0"/>
    <n v="0"/>
    <d v="2022-10-26T19:14:41"/>
  </r>
  <r>
    <x v="9"/>
    <x v="9"/>
    <s v="W3"/>
    <s v="000067"/>
    <x v="0"/>
    <x v="1"/>
    <x v="1"/>
    <s v="Y"/>
    <s v="202211"/>
    <n v="182"/>
    <n v="113974.95860827601"/>
    <n v="7192557.5102787102"/>
    <m/>
    <n v="1.5846235284931301E-2"/>
    <n v="2.69"/>
    <n v="2.5353249999999998"/>
    <n v="2"/>
    <n v="5.07"/>
    <n v="0"/>
    <n v="5.07"/>
    <d v="2022-10-26T19:14:41"/>
  </r>
  <r>
    <x v="9"/>
    <x v="9"/>
    <s v="W3"/>
    <s v="000065"/>
    <x v="0"/>
    <x v="1"/>
    <x v="1"/>
    <s v="Y"/>
    <s v="202211"/>
    <n v="325"/>
    <n v="113974.95860827601"/>
    <n v="7192557.5102787102"/>
    <m/>
    <n v="1.5846235284931301E-2"/>
    <n v="2.69"/>
    <n v="2.5353249999999998"/>
    <n v="5"/>
    <n v="12.68"/>
    <n v="0"/>
    <n v="12.68"/>
    <d v="2022-10-26T19:14:41"/>
  </r>
  <r>
    <x v="9"/>
    <x v="9"/>
    <s v="W3"/>
    <s v="000068"/>
    <x v="0"/>
    <x v="1"/>
    <x v="1"/>
    <s v="Y"/>
    <s v="202211"/>
    <n v="7719"/>
    <n v="113974.95860827601"/>
    <n v="7192557.5102787102"/>
    <m/>
    <n v="1.5846235284931301E-2"/>
    <n v="2.69"/>
    <n v="2.5353249999999998"/>
    <n v="122"/>
    <n v="309.31"/>
    <n v="0"/>
    <n v="309.31"/>
    <d v="2022-10-26T19:14:41"/>
  </r>
  <r>
    <x v="9"/>
    <x v="9"/>
    <s v="W3"/>
    <s v="000066"/>
    <x v="0"/>
    <x v="1"/>
    <x v="1"/>
    <s v="Y"/>
    <s v="202211"/>
    <n v="18222"/>
    <n v="113974.95860827601"/>
    <n v="7192557.5102787102"/>
    <m/>
    <n v="1.5846235284931301E-2"/>
    <n v="2.69"/>
    <n v="2.5353249999999998"/>
    <n v="288"/>
    <n v="730.17"/>
    <n v="0"/>
    <n v="730.17"/>
    <d v="2022-10-26T19:14:41"/>
  </r>
  <r>
    <x v="9"/>
    <x v="9"/>
    <s v="W3"/>
    <s v="000069"/>
    <x v="0"/>
    <x v="1"/>
    <x v="1"/>
    <s v="Y"/>
    <s v="202211"/>
    <n v="97"/>
    <n v="113974.95860827601"/>
    <n v="7192557.5102787102"/>
    <m/>
    <n v="1.5846235284931301E-2"/>
    <n v="2.69"/>
    <n v="2.5353249999999998"/>
    <n v="1"/>
    <n v="2.54"/>
    <n v="0"/>
    <n v="2.54"/>
    <d v="2022-10-26T19:14:41"/>
  </r>
  <r>
    <x v="9"/>
    <x v="9"/>
    <s v="W3"/>
    <s v="000900"/>
    <x v="0"/>
    <x v="1"/>
    <x v="1"/>
    <s v="Y"/>
    <s v="202211"/>
    <n v="0"/>
    <n v="113974.95860827601"/>
    <n v="7192557.5102787102"/>
    <m/>
    <n v="1.5846235284931301E-2"/>
    <n v="2.69"/>
    <n v="2.5353249999999998"/>
    <n v="0"/>
    <n v="0"/>
    <n v="0"/>
    <n v="0"/>
    <d v="2022-10-26T19:14:41"/>
  </r>
  <r>
    <x v="10"/>
    <x v="10"/>
    <s v="W3"/>
    <s v="000062"/>
    <x v="0"/>
    <x v="1"/>
    <x v="1"/>
    <s v="Y"/>
    <s v="202211"/>
    <n v="32238"/>
    <n v="35969.830764362698"/>
    <n v="7192557.5102787102"/>
    <m/>
    <n v="5.0009792362395496E-3"/>
    <n v="2.69"/>
    <n v="2.5353249999999998"/>
    <n v="161"/>
    <n v="408.19"/>
    <n v="0"/>
    <n v="408.19"/>
    <d v="2022-10-26T19:14:41"/>
  </r>
  <r>
    <x v="10"/>
    <x v="10"/>
    <s v="W3"/>
    <s v="000064"/>
    <x v="0"/>
    <x v="1"/>
    <x v="1"/>
    <s v="Y"/>
    <s v="202211"/>
    <n v="48143"/>
    <n v="35969.830764362698"/>
    <n v="7192557.5102787102"/>
    <m/>
    <n v="5.0009792362395496E-3"/>
    <n v="2.69"/>
    <n v="2.5353249999999998"/>
    <n v="240"/>
    <n v="608.48"/>
    <n v="0"/>
    <n v="608.48"/>
    <d v="2022-10-26T19:14:41"/>
  </r>
  <r>
    <x v="10"/>
    <x v="10"/>
    <s v="W3"/>
    <s v="000063"/>
    <x v="0"/>
    <x v="1"/>
    <x v="1"/>
    <s v="Y"/>
    <s v="202211"/>
    <n v="15"/>
    <n v="35969.830764362698"/>
    <n v="7192557.5102787102"/>
    <m/>
    <n v="5.0009792362395496E-3"/>
    <n v="2.69"/>
    <n v="2.5353249999999998"/>
    <n v="0"/>
    <n v="0"/>
    <n v="0"/>
    <n v="0"/>
    <d v="2022-10-26T19:14:41"/>
  </r>
  <r>
    <x v="10"/>
    <x v="10"/>
    <s v="W3"/>
    <s v="000020"/>
    <x v="0"/>
    <x v="1"/>
    <x v="1"/>
    <s v="Y"/>
    <s v="202211"/>
    <n v="10"/>
    <n v="35969.830764362698"/>
    <n v="7192557.5102787102"/>
    <m/>
    <n v="5.0009792362395496E-3"/>
    <n v="2.69"/>
    <n v="2.5353249999999998"/>
    <n v="0"/>
    <n v="0"/>
    <n v="0"/>
    <n v="0"/>
    <d v="2022-10-26T19:14:41"/>
  </r>
  <r>
    <x v="10"/>
    <x v="10"/>
    <s v="W3"/>
    <s v="000056"/>
    <x v="0"/>
    <x v="1"/>
    <x v="1"/>
    <s v="Y"/>
    <s v="202211"/>
    <n v="0"/>
    <n v="35969.830764362698"/>
    <n v="7192557.5102787102"/>
    <m/>
    <n v="5.0009792362395496E-3"/>
    <n v="2.69"/>
    <n v="2.5353249999999998"/>
    <n v="0"/>
    <n v="0"/>
    <n v="0"/>
    <n v="0"/>
    <d v="2022-10-26T19:14:41"/>
  </r>
  <r>
    <x v="10"/>
    <x v="10"/>
    <s v="W3"/>
    <s v="000070"/>
    <x v="0"/>
    <x v="1"/>
    <x v="1"/>
    <s v="Y"/>
    <s v="202211"/>
    <n v="2862"/>
    <n v="35969.830764362698"/>
    <n v="7192557.5102787102"/>
    <m/>
    <n v="5.0009792362395496E-3"/>
    <n v="2.69"/>
    <n v="2.5353249999999998"/>
    <n v="14"/>
    <n v="35.49"/>
    <n v="0"/>
    <n v="35.49"/>
    <d v="2022-10-26T19:14:41"/>
  </r>
  <r>
    <x v="10"/>
    <x v="10"/>
    <s v="W3"/>
    <s v="000003"/>
    <x v="0"/>
    <x v="1"/>
    <x v="1"/>
    <s v="Y"/>
    <s v="202211"/>
    <n v="7607"/>
    <n v="35969.830764362698"/>
    <n v="7192557.5102787102"/>
    <m/>
    <n v="5.0009792362395496E-3"/>
    <n v="2.69"/>
    <n v="2.5353249999999998"/>
    <n v="38"/>
    <n v="96.34"/>
    <n v="0"/>
    <n v="96.34"/>
    <d v="2022-10-26T19:14:41"/>
  </r>
  <r>
    <x v="10"/>
    <x v="10"/>
    <s v="W3"/>
    <s v="000060"/>
    <x v="0"/>
    <x v="1"/>
    <x v="1"/>
    <s v="Y"/>
    <s v="202211"/>
    <n v="6178"/>
    <n v="35969.830764362698"/>
    <n v="7192557.5102787102"/>
    <m/>
    <n v="5.0009792362395496E-3"/>
    <n v="2.69"/>
    <n v="2.5353249999999998"/>
    <n v="30"/>
    <n v="76.06"/>
    <n v="12.68"/>
    <n v="88.740000000000009"/>
    <d v="2022-10-26T19:14:41"/>
  </r>
  <r>
    <x v="10"/>
    <x v="10"/>
    <s v="W3"/>
    <s v="000005"/>
    <x v="0"/>
    <x v="1"/>
    <x v="1"/>
    <s v="Y"/>
    <s v="202211"/>
    <n v="14829"/>
    <n v="35969.830764362698"/>
    <n v="7192557.5102787102"/>
    <m/>
    <n v="5.0009792362395496E-3"/>
    <n v="2.69"/>
    <n v="2.5353249999999998"/>
    <n v="74"/>
    <n v="187.61"/>
    <n v="7.6"/>
    <n v="195.21"/>
    <d v="2022-10-26T19:14:41"/>
  </r>
  <r>
    <x v="10"/>
    <x v="10"/>
    <s v="W3"/>
    <s v="000061"/>
    <x v="0"/>
    <x v="1"/>
    <x v="1"/>
    <s v="Y"/>
    <s v="202211"/>
    <n v="0"/>
    <n v="35969.830764362698"/>
    <n v="7192557.5102787102"/>
    <m/>
    <n v="5.0009792362395496E-3"/>
    <n v="2.69"/>
    <n v="2.5353249999999998"/>
    <n v="0"/>
    <n v="0"/>
    <n v="0"/>
    <n v="0"/>
    <d v="2022-10-26T19:14:41"/>
  </r>
  <r>
    <x v="10"/>
    <x v="10"/>
    <s v="W3"/>
    <s v="000001"/>
    <x v="0"/>
    <x v="1"/>
    <x v="1"/>
    <s v="Y"/>
    <s v="202211"/>
    <n v="0"/>
    <n v="35969.830764362698"/>
    <n v="7192557.5102787102"/>
    <m/>
    <n v="5.0009792362395496E-3"/>
    <n v="2.69"/>
    <n v="2.5353249999999998"/>
    <n v="0"/>
    <n v="0"/>
    <n v="0"/>
    <n v="0"/>
    <d v="2022-10-26T19:14:41"/>
  </r>
  <r>
    <x v="10"/>
    <x v="10"/>
    <s v="W3"/>
    <s v="000057"/>
    <x v="0"/>
    <x v="1"/>
    <x v="1"/>
    <s v="Y"/>
    <s v="202211"/>
    <n v="0"/>
    <n v="35969.830764362698"/>
    <n v="7192557.5102787102"/>
    <m/>
    <n v="5.0009792362395496E-3"/>
    <n v="2.69"/>
    <n v="2.5353249999999998"/>
    <n v="0"/>
    <n v="0"/>
    <n v="0"/>
    <n v="0"/>
    <d v="2022-10-26T19:14:41"/>
  </r>
  <r>
    <x v="10"/>
    <x v="10"/>
    <s v="W3"/>
    <s v="000067"/>
    <x v="0"/>
    <x v="1"/>
    <x v="1"/>
    <s v="Y"/>
    <s v="202211"/>
    <n v="182"/>
    <n v="35969.830764362698"/>
    <n v="7192557.5102787102"/>
    <m/>
    <n v="5.0009792362395496E-3"/>
    <n v="2.69"/>
    <n v="2.5353249999999998"/>
    <n v="0"/>
    <n v="0"/>
    <n v="0"/>
    <n v="0"/>
    <d v="2022-10-26T19:14:41"/>
  </r>
  <r>
    <x v="10"/>
    <x v="10"/>
    <s v="W3"/>
    <s v="000065"/>
    <x v="0"/>
    <x v="1"/>
    <x v="1"/>
    <s v="Y"/>
    <s v="202211"/>
    <n v="325"/>
    <n v="35969.830764362698"/>
    <n v="7192557.5102787102"/>
    <m/>
    <n v="5.0009792362395496E-3"/>
    <n v="2.69"/>
    <n v="2.5353249999999998"/>
    <n v="1"/>
    <n v="2.54"/>
    <n v="0"/>
    <n v="2.54"/>
    <d v="2022-10-26T19:14:41"/>
  </r>
  <r>
    <x v="10"/>
    <x v="10"/>
    <s v="W3"/>
    <s v="000068"/>
    <x v="0"/>
    <x v="1"/>
    <x v="1"/>
    <s v="Y"/>
    <s v="202211"/>
    <n v="7719"/>
    <n v="35969.830764362698"/>
    <n v="7192557.5102787102"/>
    <m/>
    <n v="5.0009792362395496E-3"/>
    <n v="2.69"/>
    <n v="2.5353249999999998"/>
    <n v="38"/>
    <n v="96.34"/>
    <n v="0"/>
    <n v="96.34"/>
    <d v="2022-10-26T19:14:41"/>
  </r>
  <r>
    <x v="10"/>
    <x v="10"/>
    <s v="W3"/>
    <s v="000066"/>
    <x v="0"/>
    <x v="1"/>
    <x v="1"/>
    <s v="Y"/>
    <s v="202211"/>
    <n v="18222"/>
    <n v="35969.830764362698"/>
    <n v="7192557.5102787102"/>
    <m/>
    <n v="5.0009792362395496E-3"/>
    <n v="2.69"/>
    <n v="2.5353249999999998"/>
    <n v="91"/>
    <n v="230.71"/>
    <n v="0"/>
    <n v="230.71"/>
    <d v="2022-10-26T19:14:41"/>
  </r>
  <r>
    <x v="10"/>
    <x v="10"/>
    <s v="W3"/>
    <s v="000069"/>
    <x v="0"/>
    <x v="1"/>
    <x v="1"/>
    <s v="Y"/>
    <s v="202211"/>
    <n v="97"/>
    <n v="35969.830764362698"/>
    <n v="7192557.5102787102"/>
    <m/>
    <n v="5.0009792362395496E-3"/>
    <n v="2.69"/>
    <n v="2.5353249999999998"/>
    <n v="0"/>
    <n v="0"/>
    <n v="0"/>
    <n v="0"/>
    <d v="2022-10-26T19:14:41"/>
  </r>
  <r>
    <x v="10"/>
    <x v="10"/>
    <s v="W3"/>
    <s v="000900"/>
    <x v="0"/>
    <x v="1"/>
    <x v="1"/>
    <s v="Y"/>
    <s v="202211"/>
    <n v="0"/>
    <n v="35969.830764362698"/>
    <n v="7192557.5102787102"/>
    <m/>
    <n v="5.0009792362395496E-3"/>
    <n v="2.69"/>
    <n v="2.5353249999999998"/>
    <n v="0"/>
    <n v="0"/>
    <n v="0"/>
    <n v="0"/>
    <d v="2022-10-26T19:14:41"/>
  </r>
  <r>
    <x v="158"/>
    <x v="146"/>
    <s v="C2"/>
    <s v="000061"/>
    <x v="0"/>
    <x v="1"/>
    <x v="8"/>
    <s v="Y"/>
    <s v="202211"/>
    <n v="0"/>
    <n v="100352.07956627"/>
    <n v="4584771.9395207297"/>
    <m/>
    <n v="2.1888128982215E-2"/>
    <n v="1.72"/>
    <n v="1.6211"/>
    <n v="0"/>
    <n v="0"/>
    <n v="0"/>
    <n v="0"/>
    <d v="2022-10-26T19:14:41"/>
  </r>
  <r>
    <x v="158"/>
    <x v="146"/>
    <s v="C2"/>
    <s v="000020"/>
    <x v="0"/>
    <x v="1"/>
    <x v="8"/>
    <s v="Y"/>
    <s v="202211"/>
    <n v="12"/>
    <n v="100352.07956627"/>
    <n v="4584771.9395207297"/>
    <m/>
    <n v="2.1888128982215E-2"/>
    <n v="1.72"/>
    <n v="1.6211"/>
    <n v="0"/>
    <n v="0"/>
    <n v="0"/>
    <n v="0"/>
    <d v="2022-10-26T19:14:41"/>
  </r>
  <r>
    <x v="158"/>
    <x v="146"/>
    <s v="C2"/>
    <s v="000067"/>
    <x v="0"/>
    <x v="1"/>
    <x v="8"/>
    <s v="Y"/>
    <s v="202211"/>
    <n v="126"/>
    <n v="100352.07956627"/>
    <n v="4584771.9395207297"/>
    <m/>
    <n v="2.1888128982215E-2"/>
    <n v="1.72"/>
    <n v="1.6211"/>
    <n v="2"/>
    <n v="3.24"/>
    <n v="0"/>
    <n v="3.24"/>
    <d v="2022-10-26T19:14:41"/>
  </r>
  <r>
    <x v="158"/>
    <x v="146"/>
    <s v="C2"/>
    <s v="000003"/>
    <x v="0"/>
    <x v="1"/>
    <x v="8"/>
    <s v="Y"/>
    <s v="202211"/>
    <n v="6448"/>
    <n v="100352.07956627"/>
    <n v="4584771.9395207297"/>
    <m/>
    <n v="2.1888128982215E-2"/>
    <n v="1.72"/>
    <n v="1.6211"/>
    <n v="141"/>
    <n v="228.58"/>
    <n v="0"/>
    <n v="228.58"/>
    <d v="2022-10-26T19:14:41"/>
  </r>
  <r>
    <x v="158"/>
    <x v="146"/>
    <s v="C2"/>
    <s v="000005"/>
    <x v="0"/>
    <x v="1"/>
    <x v="8"/>
    <s v="Y"/>
    <s v="202211"/>
    <n v="12865"/>
    <n v="100352.07956627"/>
    <n v="4584771.9395207297"/>
    <m/>
    <n v="2.1888128982215E-2"/>
    <n v="1.72"/>
    <n v="1.6211"/>
    <n v="281"/>
    <n v="455.53"/>
    <n v="11.35"/>
    <n v="466.88"/>
    <d v="2022-10-26T19:14:41"/>
  </r>
  <r>
    <x v="158"/>
    <x v="146"/>
    <s v="C2"/>
    <s v="000060"/>
    <x v="0"/>
    <x v="1"/>
    <x v="8"/>
    <s v="Y"/>
    <s v="202211"/>
    <n v="5379"/>
    <n v="100352.07956627"/>
    <n v="4584771.9395207297"/>
    <m/>
    <n v="2.1888128982215E-2"/>
    <n v="1.72"/>
    <n v="1.6211"/>
    <n v="117"/>
    <n v="189.67"/>
    <n v="25.94"/>
    <n v="215.60999999999999"/>
    <d v="2022-10-26T19:14:41"/>
  </r>
  <r>
    <x v="158"/>
    <x v="146"/>
    <s v="C2"/>
    <s v="000070"/>
    <x v="0"/>
    <x v="1"/>
    <x v="8"/>
    <s v="Y"/>
    <s v="202211"/>
    <n v="3031"/>
    <n v="100352.07956627"/>
    <n v="4584771.9395207297"/>
    <m/>
    <n v="2.1888128982215E-2"/>
    <n v="1.72"/>
    <n v="1.6211"/>
    <n v="66"/>
    <n v="106.99"/>
    <n v="1.62"/>
    <n v="108.61"/>
    <d v="2022-10-26T19:14:41"/>
  </r>
  <r>
    <x v="158"/>
    <x v="146"/>
    <s v="C2"/>
    <s v="000065"/>
    <x v="0"/>
    <x v="1"/>
    <x v="8"/>
    <s v="Y"/>
    <s v="202211"/>
    <n v="210"/>
    <n v="100352.07956627"/>
    <n v="4584771.9395207297"/>
    <m/>
    <n v="2.1888128982215E-2"/>
    <n v="1.72"/>
    <n v="1.6211"/>
    <n v="4"/>
    <n v="6.48"/>
    <n v="0"/>
    <n v="6.48"/>
    <d v="2022-10-26T19:14:41"/>
  </r>
  <r>
    <x v="158"/>
    <x v="146"/>
    <s v="C2"/>
    <s v="000068"/>
    <x v="0"/>
    <x v="1"/>
    <x v="8"/>
    <s v="Y"/>
    <s v="202211"/>
    <n v="7182"/>
    <n v="100352.07956627"/>
    <n v="4584771.9395207297"/>
    <m/>
    <n v="2.1888128982215E-2"/>
    <n v="1.72"/>
    <n v="1.6211"/>
    <n v="157"/>
    <n v="254.51"/>
    <n v="0"/>
    <n v="254.51"/>
    <d v="2022-10-26T19:14:41"/>
  </r>
  <r>
    <x v="103"/>
    <x v="99"/>
    <s v="5B"/>
    <s v="000122"/>
    <x v="0"/>
    <x v="0"/>
    <x v="3"/>
    <s v="Y"/>
    <s v="202211"/>
    <n v="0"/>
    <n v="151610.33679295599"/>
    <n v="2553923.7593192202"/>
    <m/>
    <n v="5.93636893974352E-2"/>
    <n v="1.83"/>
    <n v="1.7202"/>
    <n v="0"/>
    <n v="0"/>
    <n v="0"/>
    <n v="0"/>
    <d v="2022-10-26T19:14:41"/>
  </r>
  <r>
    <x v="156"/>
    <x v="144"/>
    <s v="W6"/>
    <s v="000902"/>
    <x v="0"/>
    <x v="0"/>
    <x v="1"/>
    <s v="Y"/>
    <s v="202211"/>
    <n v="0"/>
    <n v="232516.8565319"/>
    <n v="7192557.5102787102"/>
    <m/>
    <n v="3.2327424035138497E-2"/>
    <n v="3.53"/>
    <n v="3.3182"/>
    <n v="0"/>
    <n v="0"/>
    <n v="0"/>
    <n v="0"/>
    <d v="2022-10-26T19:14:41"/>
  </r>
  <r>
    <x v="156"/>
    <x v="144"/>
    <s v="W6"/>
    <s v="000100"/>
    <x v="0"/>
    <x v="0"/>
    <x v="1"/>
    <s v="Y"/>
    <s v="202211"/>
    <n v="7514"/>
    <n v="232516.8565319"/>
    <n v="7192557.5102787102"/>
    <m/>
    <n v="3.2327424035138497E-2"/>
    <n v="3.53"/>
    <n v="3.3182"/>
    <n v="242"/>
    <n v="803"/>
    <n v="-13.26"/>
    <n v="789.74"/>
    <d v="2022-10-26T19:14:41"/>
  </r>
  <r>
    <x v="156"/>
    <x v="144"/>
    <s v="W6"/>
    <s v="000901"/>
    <x v="0"/>
    <x v="0"/>
    <x v="1"/>
    <s v="Y"/>
    <s v="202211"/>
    <n v="0"/>
    <n v="232516.8565319"/>
    <n v="7192557.5102787102"/>
    <m/>
    <n v="3.2327424035138497E-2"/>
    <n v="3.53"/>
    <n v="3.3182"/>
    <n v="0"/>
    <n v="0"/>
    <n v="0"/>
    <n v="0"/>
    <d v="2022-10-26T19:14:41"/>
  </r>
  <r>
    <x v="156"/>
    <x v="144"/>
    <s v="W6"/>
    <s v="000123"/>
    <x v="0"/>
    <x v="0"/>
    <x v="1"/>
    <s v="Y"/>
    <s v="202211"/>
    <n v="618"/>
    <n v="232516.8565319"/>
    <n v="7192557.5102787102"/>
    <m/>
    <n v="3.2327424035138497E-2"/>
    <n v="3.53"/>
    <n v="3.3182"/>
    <n v="19"/>
    <n v="63.05"/>
    <n v="3.31"/>
    <n v="66.36"/>
    <d v="2022-10-26T19:14:41"/>
  </r>
  <r>
    <x v="156"/>
    <x v="144"/>
    <s v="W6"/>
    <s v="000130"/>
    <x v="0"/>
    <x v="0"/>
    <x v="1"/>
    <s v="Y"/>
    <s v="202211"/>
    <n v="264"/>
    <n v="232516.8565319"/>
    <n v="7192557.5102787102"/>
    <m/>
    <n v="3.2327424035138497E-2"/>
    <n v="3.53"/>
    <n v="3.3182"/>
    <n v="8"/>
    <n v="26.55"/>
    <n v="0"/>
    <n v="26.55"/>
    <d v="2022-10-26T19:14:41"/>
  </r>
  <r>
    <x v="156"/>
    <x v="144"/>
    <s v="W6"/>
    <s v="000122"/>
    <x v="0"/>
    <x v="0"/>
    <x v="1"/>
    <s v="Y"/>
    <s v="202211"/>
    <n v="0"/>
    <n v="232516.8565319"/>
    <n v="7192557.5102787102"/>
    <m/>
    <n v="3.2327424035138497E-2"/>
    <n v="3.53"/>
    <n v="3.3182"/>
    <n v="0"/>
    <n v="0"/>
    <n v="0"/>
    <n v="0"/>
    <d v="2022-10-26T19:14:41"/>
  </r>
  <r>
    <x v="156"/>
    <x v="144"/>
    <s v="W6"/>
    <s v="000903"/>
    <x v="0"/>
    <x v="0"/>
    <x v="1"/>
    <s v="Y"/>
    <s v="202211"/>
    <n v="7"/>
    <n v="232516.8565319"/>
    <n v="7192557.5102787102"/>
    <m/>
    <n v="3.2327424035138497E-2"/>
    <n v="3.53"/>
    <n v="3.3182"/>
    <n v="0"/>
    <n v="0"/>
    <n v="-3.32"/>
    <n v="-3.32"/>
    <d v="2022-10-26T19:14:41"/>
  </r>
  <r>
    <x v="156"/>
    <x v="144"/>
    <s v="W6"/>
    <s v="000111"/>
    <x v="0"/>
    <x v="0"/>
    <x v="1"/>
    <s v="Y"/>
    <s v="202211"/>
    <n v="639"/>
    <n v="232516.8565319"/>
    <n v="7192557.5102787102"/>
    <m/>
    <n v="3.2327424035138497E-2"/>
    <n v="3.53"/>
    <n v="3.3182"/>
    <n v="20"/>
    <n v="66.36"/>
    <n v="0"/>
    <n v="66.36"/>
    <d v="2022-10-26T19:14:41"/>
  </r>
  <r>
    <x v="156"/>
    <x v="144"/>
    <s v="W6"/>
    <s v="000120"/>
    <x v="0"/>
    <x v="0"/>
    <x v="1"/>
    <s v="Y"/>
    <s v="202211"/>
    <n v="256"/>
    <n v="232516.8565319"/>
    <n v="7192557.5102787102"/>
    <m/>
    <n v="3.2327424035138497E-2"/>
    <n v="3.53"/>
    <n v="3.3182"/>
    <n v="8"/>
    <n v="26.55"/>
    <n v="0"/>
    <n v="26.55"/>
    <d v="2022-10-26T19:14:41"/>
  </r>
  <r>
    <x v="151"/>
    <x v="139"/>
    <s v="W6"/>
    <s v="000902"/>
    <x v="0"/>
    <x v="0"/>
    <x v="1"/>
    <s v="Y"/>
    <s v="202211"/>
    <n v="0"/>
    <n v="128295.210003646"/>
    <n v="7192557.5102787102"/>
    <m/>
    <n v="1.7837217126217299E-2"/>
    <n v="3.53"/>
    <n v="3.3182"/>
    <n v="0"/>
    <n v="0"/>
    <n v="0"/>
    <n v="0"/>
    <d v="2022-10-26T19:14:41"/>
  </r>
  <r>
    <x v="151"/>
    <x v="139"/>
    <s v="W6"/>
    <s v="000100"/>
    <x v="0"/>
    <x v="0"/>
    <x v="1"/>
    <s v="Y"/>
    <s v="202211"/>
    <n v="7514"/>
    <n v="128295.210003646"/>
    <n v="7192557.5102787102"/>
    <m/>
    <n v="1.7837217126217299E-2"/>
    <n v="3.53"/>
    <n v="3.3182"/>
    <n v="134"/>
    <n v="444.64"/>
    <n v="-3.32"/>
    <n v="441.32"/>
    <d v="2022-10-26T19:14:41"/>
  </r>
  <r>
    <x v="151"/>
    <x v="139"/>
    <s v="W6"/>
    <s v="000901"/>
    <x v="0"/>
    <x v="0"/>
    <x v="1"/>
    <s v="Y"/>
    <s v="202211"/>
    <n v="0"/>
    <n v="128295.210003646"/>
    <n v="7192557.5102787102"/>
    <m/>
    <n v="1.7837217126217299E-2"/>
    <n v="3.53"/>
    <n v="3.3182"/>
    <n v="0"/>
    <n v="0"/>
    <n v="0"/>
    <n v="0"/>
    <d v="2022-10-26T19:14:41"/>
  </r>
  <r>
    <x v="151"/>
    <x v="139"/>
    <s v="W6"/>
    <s v="000123"/>
    <x v="0"/>
    <x v="0"/>
    <x v="1"/>
    <s v="Y"/>
    <s v="202211"/>
    <n v="618"/>
    <n v="128295.210003646"/>
    <n v="7192557.5102787102"/>
    <m/>
    <n v="1.7837217126217299E-2"/>
    <n v="3.53"/>
    <n v="3.3182"/>
    <n v="11"/>
    <n v="36.5"/>
    <n v="3.32"/>
    <n v="39.82"/>
    <d v="2022-10-26T19:14:41"/>
  </r>
  <r>
    <x v="151"/>
    <x v="139"/>
    <s v="W6"/>
    <s v="000130"/>
    <x v="0"/>
    <x v="0"/>
    <x v="1"/>
    <s v="Y"/>
    <s v="202211"/>
    <n v="264"/>
    <n v="128295.210003646"/>
    <n v="7192557.5102787102"/>
    <m/>
    <n v="1.7837217126217299E-2"/>
    <n v="3.53"/>
    <n v="3.3182"/>
    <n v="4"/>
    <n v="13.27"/>
    <n v="0"/>
    <n v="13.27"/>
    <d v="2022-10-26T19:14:41"/>
  </r>
  <r>
    <x v="151"/>
    <x v="139"/>
    <s v="W6"/>
    <s v="000122"/>
    <x v="0"/>
    <x v="0"/>
    <x v="1"/>
    <s v="Y"/>
    <s v="202211"/>
    <n v="0"/>
    <n v="128295.210003646"/>
    <n v="7192557.5102787102"/>
    <m/>
    <n v="1.7837217126217299E-2"/>
    <n v="3.53"/>
    <n v="3.3182"/>
    <n v="0"/>
    <n v="0"/>
    <n v="0"/>
    <n v="0"/>
    <d v="2022-10-26T19:14:41"/>
  </r>
  <r>
    <x v="151"/>
    <x v="139"/>
    <s v="W6"/>
    <s v="000903"/>
    <x v="0"/>
    <x v="0"/>
    <x v="1"/>
    <s v="Y"/>
    <s v="202211"/>
    <n v="7"/>
    <n v="128295.210003646"/>
    <n v="7192557.5102787102"/>
    <m/>
    <n v="1.7837217126217299E-2"/>
    <n v="3.53"/>
    <n v="3.3182"/>
    <n v="0"/>
    <n v="0"/>
    <n v="0"/>
    <n v="0"/>
    <d v="2022-10-26T19:14:41"/>
  </r>
  <r>
    <x v="151"/>
    <x v="139"/>
    <s v="W6"/>
    <s v="000111"/>
    <x v="0"/>
    <x v="0"/>
    <x v="1"/>
    <s v="Y"/>
    <s v="202211"/>
    <n v="639"/>
    <n v="128295.210003646"/>
    <n v="7192557.5102787102"/>
    <m/>
    <n v="1.7837217126217299E-2"/>
    <n v="3.53"/>
    <n v="3.3182"/>
    <n v="11"/>
    <n v="36.5"/>
    <n v="0"/>
    <n v="36.5"/>
    <d v="2022-10-26T19:14:41"/>
  </r>
  <r>
    <x v="151"/>
    <x v="139"/>
    <s v="W6"/>
    <s v="000120"/>
    <x v="0"/>
    <x v="0"/>
    <x v="1"/>
    <s v="Y"/>
    <s v="202211"/>
    <n v="256"/>
    <n v="128295.210003646"/>
    <n v="7192557.5102787102"/>
    <m/>
    <n v="1.7837217126217299E-2"/>
    <n v="3.53"/>
    <n v="3.3182"/>
    <n v="4"/>
    <n v="13.27"/>
    <n v="3.32"/>
    <n v="16.59"/>
    <d v="2022-10-26T19:14:41"/>
  </r>
  <r>
    <x v="0"/>
    <x v="0"/>
    <s v="86"/>
    <s v="000130"/>
    <x v="0"/>
    <x v="0"/>
    <x v="0"/>
    <s v="Y"/>
    <s v="202211"/>
    <n v="243"/>
    <n v="18161.086516895"/>
    <n v="1354140.2782437101"/>
    <m/>
    <n v="1.34115252375843E-2"/>
    <n v="1.58"/>
    <n v="1.4852000000000001"/>
    <n v="3"/>
    <n v="4.46"/>
    <n v="0"/>
    <n v="4.46"/>
    <d v="2022-10-26T19:14:41"/>
  </r>
  <r>
    <x v="0"/>
    <x v="0"/>
    <s v="86"/>
    <s v="000901"/>
    <x v="0"/>
    <x v="0"/>
    <x v="0"/>
    <s v="Y"/>
    <s v="202211"/>
    <n v="0"/>
    <n v="18161.086516895"/>
    <n v="1354140.2782437101"/>
    <m/>
    <n v="1.34115252375843E-2"/>
    <n v="1.58"/>
    <n v="1.4852000000000001"/>
    <n v="0"/>
    <n v="0"/>
    <n v="0"/>
    <n v="0"/>
    <d v="2022-10-26T19:14:41"/>
  </r>
  <r>
    <x v="0"/>
    <x v="0"/>
    <s v="86"/>
    <s v="000902"/>
    <x v="0"/>
    <x v="0"/>
    <x v="0"/>
    <s v="Y"/>
    <s v="202211"/>
    <n v="0"/>
    <n v="18161.086516895"/>
    <n v="1354140.2782437101"/>
    <m/>
    <n v="1.34115252375843E-2"/>
    <n v="1.58"/>
    <n v="1.4852000000000001"/>
    <n v="0"/>
    <n v="0"/>
    <n v="0"/>
    <n v="0"/>
    <d v="2022-10-26T19:14:41"/>
  </r>
  <r>
    <x v="0"/>
    <x v="0"/>
    <s v="86"/>
    <s v="000111"/>
    <x v="0"/>
    <x v="0"/>
    <x v="0"/>
    <s v="Y"/>
    <s v="202211"/>
    <n v="603"/>
    <n v="18161.086516895"/>
    <n v="1354140.2782437101"/>
    <m/>
    <n v="1.34115252375843E-2"/>
    <n v="1.58"/>
    <n v="1.4852000000000001"/>
    <n v="8"/>
    <n v="11.88"/>
    <n v="0"/>
    <n v="11.88"/>
    <d v="2022-10-26T19:14:41"/>
  </r>
  <r>
    <x v="0"/>
    <x v="0"/>
    <s v="86"/>
    <s v="000120"/>
    <x v="0"/>
    <x v="0"/>
    <x v="0"/>
    <s v="Y"/>
    <s v="202211"/>
    <n v="86"/>
    <n v="18161.086516895"/>
    <n v="1354140.2782437101"/>
    <m/>
    <n v="1.34115252375843E-2"/>
    <n v="1.58"/>
    <n v="1.4852000000000001"/>
    <n v="1"/>
    <n v="1.49"/>
    <n v="0"/>
    <n v="1.49"/>
    <d v="2022-10-26T19:14:41"/>
  </r>
  <r>
    <x v="0"/>
    <x v="0"/>
    <s v="86"/>
    <s v="000122"/>
    <x v="0"/>
    <x v="0"/>
    <x v="0"/>
    <s v="Y"/>
    <s v="202211"/>
    <n v="0"/>
    <n v="18161.086516895"/>
    <n v="1354140.2782437101"/>
    <m/>
    <n v="1.34115252375843E-2"/>
    <n v="1.58"/>
    <n v="1.4852000000000001"/>
    <n v="0"/>
    <n v="0"/>
    <n v="0"/>
    <n v="0"/>
    <d v="2022-10-26T19:14:41"/>
  </r>
  <r>
    <x v="0"/>
    <x v="0"/>
    <s v="86"/>
    <s v="000100"/>
    <x v="0"/>
    <x v="0"/>
    <x v="0"/>
    <s v="Y"/>
    <s v="202211"/>
    <n v="3550"/>
    <n v="18161.086516895"/>
    <n v="1354140.2782437101"/>
    <m/>
    <n v="1.34115252375843E-2"/>
    <n v="1.58"/>
    <n v="1.4852000000000001"/>
    <n v="47"/>
    <n v="69.8"/>
    <n v="0"/>
    <n v="69.8"/>
    <d v="2022-10-26T19:14:41"/>
  </r>
  <r>
    <x v="0"/>
    <x v="0"/>
    <s v="86"/>
    <s v="000903"/>
    <x v="0"/>
    <x v="0"/>
    <x v="0"/>
    <s v="Y"/>
    <s v="202211"/>
    <n v="3"/>
    <n v="18161.086516895"/>
    <n v="1354140.2782437101"/>
    <m/>
    <n v="1.34115252375843E-2"/>
    <n v="1.58"/>
    <n v="1.4852000000000001"/>
    <n v="0"/>
    <n v="0"/>
    <n v="0"/>
    <n v="0"/>
    <d v="2022-10-26T19:14:41"/>
  </r>
  <r>
    <x v="75"/>
    <x v="74"/>
    <s v="W6"/>
    <s v="000902"/>
    <x v="0"/>
    <x v="0"/>
    <x v="1"/>
    <s v="Y"/>
    <s v="202211"/>
    <n v="0"/>
    <n v="94878.319872170294"/>
    <n v="7192557.5102787102"/>
    <m/>
    <n v="1.31911798739992E-2"/>
    <n v="3.53"/>
    <n v="3.3182"/>
    <n v="0"/>
    <n v="0"/>
    <n v="0"/>
    <n v="0"/>
    <d v="2022-10-26T19:14:41"/>
  </r>
  <r>
    <x v="75"/>
    <x v="74"/>
    <s v="W6"/>
    <s v="000100"/>
    <x v="0"/>
    <x v="0"/>
    <x v="1"/>
    <s v="Y"/>
    <s v="202211"/>
    <n v="7514"/>
    <n v="94878.319872170294"/>
    <n v="7192557.5102787102"/>
    <m/>
    <n v="1.31911798739992E-2"/>
    <n v="3.53"/>
    <n v="3.3182"/>
    <n v="99"/>
    <n v="328.5"/>
    <n v="-3.31"/>
    <n v="325.19"/>
    <d v="2022-10-26T19:14:41"/>
  </r>
  <r>
    <x v="75"/>
    <x v="74"/>
    <s v="W6"/>
    <s v="000901"/>
    <x v="0"/>
    <x v="0"/>
    <x v="1"/>
    <s v="Y"/>
    <s v="202211"/>
    <n v="0"/>
    <n v="94878.319872170294"/>
    <n v="7192557.5102787102"/>
    <m/>
    <n v="1.31911798739992E-2"/>
    <n v="3.53"/>
    <n v="3.3182"/>
    <n v="0"/>
    <n v="0"/>
    <n v="0"/>
    <n v="0"/>
    <d v="2022-10-26T19:14:41"/>
  </r>
  <r>
    <x v="75"/>
    <x v="74"/>
    <s v="W6"/>
    <s v="000123"/>
    <x v="0"/>
    <x v="0"/>
    <x v="1"/>
    <s v="Y"/>
    <s v="202211"/>
    <n v="618"/>
    <n v="94878.319872170294"/>
    <n v="7192557.5102787102"/>
    <m/>
    <n v="1.31911798739992E-2"/>
    <n v="3.53"/>
    <n v="3.3182"/>
    <n v="8"/>
    <n v="26.55"/>
    <n v="3.32"/>
    <n v="29.87"/>
    <d v="2022-10-26T19:14:41"/>
  </r>
  <r>
    <x v="75"/>
    <x v="74"/>
    <s v="W6"/>
    <s v="000130"/>
    <x v="0"/>
    <x v="0"/>
    <x v="1"/>
    <s v="Y"/>
    <s v="202211"/>
    <n v="264"/>
    <n v="94878.319872170294"/>
    <n v="7192557.5102787102"/>
    <m/>
    <n v="1.31911798739992E-2"/>
    <n v="3.53"/>
    <n v="3.3182"/>
    <n v="3"/>
    <n v="9.9499999999999993"/>
    <n v="0"/>
    <n v="9.9499999999999993"/>
    <d v="2022-10-26T19:14:41"/>
  </r>
  <r>
    <x v="75"/>
    <x v="74"/>
    <s v="W6"/>
    <s v="000122"/>
    <x v="0"/>
    <x v="0"/>
    <x v="1"/>
    <s v="Y"/>
    <s v="202211"/>
    <n v="0"/>
    <n v="94878.319872170294"/>
    <n v="7192557.5102787102"/>
    <m/>
    <n v="1.31911798739992E-2"/>
    <n v="3.53"/>
    <n v="3.3182"/>
    <n v="0"/>
    <n v="0"/>
    <n v="0"/>
    <n v="0"/>
    <d v="2022-10-26T19:14:41"/>
  </r>
  <r>
    <x v="75"/>
    <x v="74"/>
    <s v="W6"/>
    <s v="000903"/>
    <x v="0"/>
    <x v="0"/>
    <x v="1"/>
    <s v="Y"/>
    <s v="202211"/>
    <n v="7"/>
    <n v="94878.319872170294"/>
    <n v="7192557.5102787102"/>
    <m/>
    <n v="1.31911798739992E-2"/>
    <n v="3.53"/>
    <n v="3.3182"/>
    <n v="0"/>
    <n v="0"/>
    <n v="0"/>
    <n v="0"/>
    <d v="2022-10-26T19:14:41"/>
  </r>
  <r>
    <x v="75"/>
    <x v="74"/>
    <s v="W6"/>
    <s v="000111"/>
    <x v="0"/>
    <x v="0"/>
    <x v="1"/>
    <s v="Y"/>
    <s v="202211"/>
    <n v="639"/>
    <n v="94878.319872170294"/>
    <n v="7192557.5102787102"/>
    <m/>
    <n v="1.31911798739992E-2"/>
    <n v="3.53"/>
    <n v="3.3182"/>
    <n v="8"/>
    <n v="26.55"/>
    <n v="0"/>
    <n v="26.55"/>
    <d v="2022-10-26T19:14:41"/>
  </r>
  <r>
    <x v="75"/>
    <x v="74"/>
    <s v="W6"/>
    <s v="000120"/>
    <x v="0"/>
    <x v="0"/>
    <x v="1"/>
    <s v="Y"/>
    <s v="202211"/>
    <n v="256"/>
    <n v="94878.319872170294"/>
    <n v="7192557.5102787102"/>
    <m/>
    <n v="1.31911798739992E-2"/>
    <n v="3.53"/>
    <n v="3.3182"/>
    <n v="3"/>
    <n v="9.9499999999999993"/>
    <n v="0"/>
    <n v="9.9499999999999993"/>
    <d v="2022-10-26T19:14:41"/>
  </r>
  <r>
    <x v="149"/>
    <x v="137"/>
    <s v="W6"/>
    <s v="000902"/>
    <x v="0"/>
    <x v="0"/>
    <x v="1"/>
    <s v="Y"/>
    <s v="202211"/>
    <n v="0"/>
    <n v="85054.231060264705"/>
    <n v="7192557.5102787102"/>
    <m/>
    <n v="1.18253112246535E-2"/>
    <n v="3.53"/>
    <n v="3.3182"/>
    <n v="0"/>
    <n v="0"/>
    <n v="0"/>
    <n v="0"/>
    <d v="2022-10-26T19:14:41"/>
  </r>
  <r>
    <x v="149"/>
    <x v="137"/>
    <s v="W6"/>
    <s v="000100"/>
    <x v="0"/>
    <x v="0"/>
    <x v="1"/>
    <s v="Y"/>
    <s v="202211"/>
    <n v="7514"/>
    <n v="85054.231060264705"/>
    <n v="7192557.5102787102"/>
    <m/>
    <n v="1.18253112246535E-2"/>
    <n v="3.53"/>
    <n v="3.3182"/>
    <n v="88"/>
    <n v="292"/>
    <n v="-3.32"/>
    <n v="288.68"/>
    <d v="2022-10-26T19:14:41"/>
  </r>
  <r>
    <x v="149"/>
    <x v="137"/>
    <s v="W6"/>
    <s v="000901"/>
    <x v="0"/>
    <x v="0"/>
    <x v="1"/>
    <s v="Y"/>
    <s v="202211"/>
    <n v="0"/>
    <n v="85054.231060264705"/>
    <n v="7192557.5102787102"/>
    <m/>
    <n v="1.18253112246535E-2"/>
    <n v="3.53"/>
    <n v="3.3182"/>
    <n v="0"/>
    <n v="0"/>
    <n v="0"/>
    <n v="0"/>
    <d v="2022-10-26T19:14:41"/>
  </r>
  <r>
    <x v="149"/>
    <x v="137"/>
    <s v="W6"/>
    <s v="000123"/>
    <x v="0"/>
    <x v="0"/>
    <x v="1"/>
    <s v="Y"/>
    <s v="202211"/>
    <n v="618"/>
    <n v="85054.231060264705"/>
    <n v="7192557.5102787102"/>
    <m/>
    <n v="1.18253112246535E-2"/>
    <n v="3.53"/>
    <n v="3.3182"/>
    <n v="7"/>
    <n v="23.23"/>
    <n v="0"/>
    <n v="23.23"/>
    <d v="2022-10-26T19:14:41"/>
  </r>
  <r>
    <x v="149"/>
    <x v="137"/>
    <s v="W6"/>
    <s v="000130"/>
    <x v="0"/>
    <x v="0"/>
    <x v="1"/>
    <s v="Y"/>
    <s v="202211"/>
    <n v="264"/>
    <n v="85054.231060264705"/>
    <n v="7192557.5102787102"/>
    <m/>
    <n v="1.18253112246535E-2"/>
    <n v="3.53"/>
    <n v="3.3182"/>
    <n v="3"/>
    <n v="9.9499999999999993"/>
    <n v="0"/>
    <n v="9.9499999999999993"/>
    <d v="2022-10-26T19:14:41"/>
  </r>
  <r>
    <x v="149"/>
    <x v="137"/>
    <s v="W6"/>
    <s v="000122"/>
    <x v="0"/>
    <x v="0"/>
    <x v="1"/>
    <s v="Y"/>
    <s v="202211"/>
    <n v="0"/>
    <n v="85054.231060264705"/>
    <n v="7192557.5102787102"/>
    <m/>
    <n v="1.18253112246535E-2"/>
    <n v="3.53"/>
    <n v="3.3182"/>
    <n v="0"/>
    <n v="0"/>
    <n v="0"/>
    <n v="0"/>
    <d v="2022-10-26T19:14:41"/>
  </r>
  <r>
    <x v="149"/>
    <x v="137"/>
    <s v="W6"/>
    <s v="000903"/>
    <x v="0"/>
    <x v="0"/>
    <x v="1"/>
    <s v="Y"/>
    <s v="202211"/>
    <n v="7"/>
    <n v="85054.231060264705"/>
    <n v="7192557.5102787102"/>
    <m/>
    <n v="1.18253112246535E-2"/>
    <n v="3.53"/>
    <n v="3.3182"/>
    <n v="0"/>
    <n v="0"/>
    <n v="0"/>
    <n v="0"/>
    <d v="2022-10-26T19:14:41"/>
  </r>
  <r>
    <x v="149"/>
    <x v="137"/>
    <s v="W6"/>
    <s v="000111"/>
    <x v="0"/>
    <x v="0"/>
    <x v="1"/>
    <s v="Y"/>
    <s v="202211"/>
    <n v="639"/>
    <n v="85054.231060264705"/>
    <n v="7192557.5102787102"/>
    <m/>
    <n v="1.18253112246535E-2"/>
    <n v="3.53"/>
    <n v="3.3182"/>
    <n v="7"/>
    <n v="23.23"/>
    <n v="0"/>
    <n v="23.23"/>
    <d v="2022-10-26T19:14:41"/>
  </r>
  <r>
    <x v="149"/>
    <x v="137"/>
    <s v="W6"/>
    <s v="000120"/>
    <x v="0"/>
    <x v="0"/>
    <x v="1"/>
    <s v="Y"/>
    <s v="202211"/>
    <n v="256"/>
    <n v="85054.231060264705"/>
    <n v="7192557.5102787102"/>
    <m/>
    <n v="1.18253112246535E-2"/>
    <n v="3.53"/>
    <n v="3.3182"/>
    <n v="3"/>
    <n v="9.9499999999999993"/>
    <n v="3.31"/>
    <n v="13.26"/>
    <d v="2022-10-26T19:14:41"/>
  </r>
  <r>
    <x v="128"/>
    <x v="121"/>
    <s v="W6"/>
    <s v="000902"/>
    <x v="0"/>
    <x v="0"/>
    <x v="1"/>
    <s v="Y"/>
    <s v="202211"/>
    <n v="0"/>
    <n v="186678.750671366"/>
    <n v="7192557.5102787102"/>
    <m/>
    <n v="2.5954432815391199E-2"/>
    <n v="3.53"/>
    <n v="3.3182"/>
    <n v="0"/>
    <n v="0"/>
    <n v="0"/>
    <n v="0"/>
    <d v="2022-10-26T19:14:41"/>
  </r>
  <r>
    <x v="128"/>
    <x v="121"/>
    <s v="W6"/>
    <s v="000100"/>
    <x v="0"/>
    <x v="0"/>
    <x v="1"/>
    <s v="Y"/>
    <s v="202211"/>
    <n v="7514"/>
    <n v="186678.750671366"/>
    <n v="7192557.5102787102"/>
    <m/>
    <n v="2.5954432815391199E-2"/>
    <n v="3.53"/>
    <n v="3.3182"/>
    <n v="195"/>
    <n v="647.04999999999995"/>
    <n v="-9.9600000000000009"/>
    <n v="637.08999999999992"/>
    <d v="2022-10-26T19:14:41"/>
  </r>
  <r>
    <x v="128"/>
    <x v="121"/>
    <s v="W6"/>
    <s v="000901"/>
    <x v="0"/>
    <x v="0"/>
    <x v="1"/>
    <s v="Y"/>
    <s v="202211"/>
    <n v="0"/>
    <n v="186678.750671366"/>
    <n v="7192557.5102787102"/>
    <m/>
    <n v="2.5954432815391199E-2"/>
    <n v="3.53"/>
    <n v="3.3182"/>
    <n v="0"/>
    <n v="0"/>
    <n v="0"/>
    <n v="0"/>
    <d v="2022-10-26T19:14:41"/>
  </r>
  <r>
    <x v="128"/>
    <x v="121"/>
    <s v="W6"/>
    <s v="000123"/>
    <x v="0"/>
    <x v="0"/>
    <x v="1"/>
    <s v="Y"/>
    <s v="202211"/>
    <n v="618"/>
    <n v="186678.750671366"/>
    <n v="7192557.5102787102"/>
    <m/>
    <n v="2.5954432815391199E-2"/>
    <n v="3.53"/>
    <n v="3.3182"/>
    <n v="16"/>
    <n v="53.09"/>
    <n v="3.32"/>
    <n v="56.410000000000004"/>
    <d v="2022-10-26T19:14:41"/>
  </r>
  <r>
    <x v="128"/>
    <x v="121"/>
    <s v="W6"/>
    <s v="000130"/>
    <x v="0"/>
    <x v="0"/>
    <x v="1"/>
    <s v="Y"/>
    <s v="202211"/>
    <n v="264"/>
    <n v="186678.750671366"/>
    <n v="7192557.5102787102"/>
    <m/>
    <n v="2.5954432815391199E-2"/>
    <n v="3.53"/>
    <n v="3.3182"/>
    <n v="6"/>
    <n v="19.91"/>
    <n v="0"/>
    <n v="19.91"/>
    <d v="2022-10-26T19:14:41"/>
  </r>
  <r>
    <x v="128"/>
    <x v="121"/>
    <s v="W6"/>
    <s v="000122"/>
    <x v="0"/>
    <x v="0"/>
    <x v="1"/>
    <s v="Y"/>
    <s v="202211"/>
    <n v="0"/>
    <n v="186678.750671366"/>
    <n v="7192557.5102787102"/>
    <m/>
    <n v="2.5954432815391199E-2"/>
    <n v="3.53"/>
    <n v="3.3182"/>
    <n v="0"/>
    <n v="0"/>
    <n v="0"/>
    <n v="0"/>
    <d v="2022-10-26T19:14:41"/>
  </r>
  <r>
    <x v="128"/>
    <x v="121"/>
    <s v="W6"/>
    <s v="000903"/>
    <x v="0"/>
    <x v="0"/>
    <x v="1"/>
    <s v="Y"/>
    <s v="202211"/>
    <n v="7"/>
    <n v="186678.750671366"/>
    <n v="7192557.5102787102"/>
    <m/>
    <n v="2.5954432815391199E-2"/>
    <n v="3.53"/>
    <n v="3.3182"/>
    <n v="0"/>
    <n v="0"/>
    <n v="0"/>
    <n v="0"/>
    <d v="2022-10-26T19:14:41"/>
  </r>
  <r>
    <x v="128"/>
    <x v="121"/>
    <s v="W6"/>
    <s v="000111"/>
    <x v="0"/>
    <x v="0"/>
    <x v="1"/>
    <s v="Y"/>
    <s v="202211"/>
    <n v="639"/>
    <n v="186678.750671366"/>
    <n v="7192557.5102787102"/>
    <m/>
    <n v="2.5954432815391199E-2"/>
    <n v="3.53"/>
    <n v="3.3182"/>
    <n v="16"/>
    <n v="53.09"/>
    <n v="0"/>
    <n v="53.09"/>
    <d v="2022-10-26T19:14:41"/>
  </r>
  <r>
    <x v="128"/>
    <x v="121"/>
    <s v="W6"/>
    <s v="000120"/>
    <x v="0"/>
    <x v="0"/>
    <x v="1"/>
    <s v="Y"/>
    <s v="202211"/>
    <n v="256"/>
    <n v="186678.750671366"/>
    <n v="7192557.5102787102"/>
    <m/>
    <n v="2.5954432815391199E-2"/>
    <n v="3.53"/>
    <n v="3.3182"/>
    <n v="6"/>
    <n v="19.91"/>
    <n v="0"/>
    <n v="19.91"/>
    <d v="2022-10-26T19:14:41"/>
  </r>
  <r>
    <x v="30"/>
    <x v="30"/>
    <s v="W6"/>
    <s v="000902"/>
    <x v="0"/>
    <x v="0"/>
    <x v="1"/>
    <s v="Y"/>
    <s v="202211"/>
    <n v="0"/>
    <n v="14498.986662876299"/>
    <n v="7192557.5102787102"/>
    <m/>
    <n v="2.0158318709521802E-3"/>
    <n v="3.53"/>
    <n v="3.3182"/>
    <n v="0"/>
    <n v="0"/>
    <n v="0"/>
    <n v="0"/>
    <d v="2022-10-26T19:14:41"/>
  </r>
  <r>
    <x v="30"/>
    <x v="30"/>
    <s v="W6"/>
    <s v="000100"/>
    <x v="0"/>
    <x v="0"/>
    <x v="1"/>
    <s v="Y"/>
    <s v="202211"/>
    <n v="7514"/>
    <n v="14498.986662876299"/>
    <n v="7192557.5102787102"/>
    <m/>
    <n v="2.0158318709521802E-3"/>
    <n v="3.53"/>
    <n v="3.3182"/>
    <n v="15"/>
    <n v="49.77"/>
    <n v="-3.32"/>
    <n v="46.45"/>
    <d v="2022-10-26T19:14:41"/>
  </r>
  <r>
    <x v="30"/>
    <x v="30"/>
    <s v="W6"/>
    <s v="000901"/>
    <x v="0"/>
    <x v="0"/>
    <x v="1"/>
    <s v="Y"/>
    <s v="202211"/>
    <n v="0"/>
    <n v="14498.986662876299"/>
    <n v="7192557.5102787102"/>
    <m/>
    <n v="2.0158318709521802E-3"/>
    <n v="3.53"/>
    <n v="3.3182"/>
    <n v="0"/>
    <n v="0"/>
    <n v="0"/>
    <n v="0"/>
    <d v="2022-10-26T19:14:41"/>
  </r>
  <r>
    <x v="30"/>
    <x v="30"/>
    <s v="W6"/>
    <s v="000123"/>
    <x v="0"/>
    <x v="0"/>
    <x v="1"/>
    <s v="Y"/>
    <s v="202211"/>
    <n v="618"/>
    <n v="14498.986662876299"/>
    <n v="7192557.5102787102"/>
    <m/>
    <n v="2.0158318709521802E-3"/>
    <n v="3.53"/>
    <n v="3.3182"/>
    <n v="1"/>
    <n v="3.32"/>
    <n v="0"/>
    <n v="3.32"/>
    <d v="2022-10-26T19:14:41"/>
  </r>
  <r>
    <x v="30"/>
    <x v="30"/>
    <s v="W6"/>
    <s v="000130"/>
    <x v="0"/>
    <x v="0"/>
    <x v="1"/>
    <s v="Y"/>
    <s v="202211"/>
    <n v="264"/>
    <n v="14498.986662876299"/>
    <n v="7192557.5102787102"/>
    <m/>
    <n v="2.0158318709521802E-3"/>
    <n v="3.53"/>
    <n v="3.3182"/>
    <n v="0"/>
    <n v="0"/>
    <n v="0"/>
    <n v="0"/>
    <d v="2022-10-26T19:14:41"/>
  </r>
  <r>
    <x v="30"/>
    <x v="30"/>
    <s v="W6"/>
    <s v="000122"/>
    <x v="0"/>
    <x v="0"/>
    <x v="1"/>
    <s v="Y"/>
    <s v="202211"/>
    <n v="0"/>
    <n v="14498.986662876299"/>
    <n v="7192557.5102787102"/>
    <m/>
    <n v="2.0158318709521802E-3"/>
    <n v="3.53"/>
    <n v="3.3182"/>
    <n v="0"/>
    <n v="0"/>
    <n v="0"/>
    <n v="0"/>
    <d v="2022-10-26T19:14:41"/>
  </r>
  <r>
    <x v="30"/>
    <x v="30"/>
    <s v="W6"/>
    <s v="000903"/>
    <x v="0"/>
    <x v="0"/>
    <x v="1"/>
    <s v="Y"/>
    <s v="202211"/>
    <n v="7"/>
    <n v="14498.986662876299"/>
    <n v="7192557.5102787102"/>
    <m/>
    <n v="2.0158318709521802E-3"/>
    <n v="3.53"/>
    <n v="3.3182"/>
    <n v="0"/>
    <n v="0"/>
    <n v="0"/>
    <n v="0"/>
    <d v="2022-10-26T19:14:41"/>
  </r>
  <r>
    <x v="30"/>
    <x v="30"/>
    <s v="W6"/>
    <s v="000111"/>
    <x v="0"/>
    <x v="0"/>
    <x v="1"/>
    <s v="Y"/>
    <s v="202211"/>
    <n v="639"/>
    <n v="14498.986662876299"/>
    <n v="7192557.5102787102"/>
    <m/>
    <n v="2.0158318709521802E-3"/>
    <n v="3.53"/>
    <n v="3.3182"/>
    <n v="1"/>
    <n v="3.32"/>
    <n v="0"/>
    <n v="3.32"/>
    <d v="2022-10-26T19:14:41"/>
  </r>
  <r>
    <x v="30"/>
    <x v="30"/>
    <s v="W6"/>
    <s v="000120"/>
    <x v="0"/>
    <x v="0"/>
    <x v="1"/>
    <s v="Y"/>
    <s v="202211"/>
    <n v="256"/>
    <n v="14498.986662876299"/>
    <n v="7192557.5102787102"/>
    <m/>
    <n v="2.0158318709521802E-3"/>
    <n v="3.53"/>
    <n v="3.3182"/>
    <n v="0"/>
    <n v="0"/>
    <n v="0"/>
    <n v="0"/>
    <d v="2022-10-26T19:14:41"/>
  </r>
  <r>
    <x v="105"/>
    <x v="51"/>
    <s v="86"/>
    <s v="000130"/>
    <x v="0"/>
    <x v="0"/>
    <x v="0"/>
    <s v="Y"/>
    <s v="202211"/>
    <n v="243"/>
    <n v="105883.328338062"/>
    <n v="1354140.2782437101"/>
    <m/>
    <n v="7.8192289262225004E-2"/>
    <n v="1.58"/>
    <n v="1.4852000000000001"/>
    <n v="19"/>
    <n v="28.22"/>
    <n v="0"/>
    <n v="28.22"/>
    <d v="2022-10-26T19:14:41"/>
  </r>
  <r>
    <x v="105"/>
    <x v="51"/>
    <s v="86"/>
    <s v="000901"/>
    <x v="0"/>
    <x v="0"/>
    <x v="0"/>
    <s v="Y"/>
    <s v="202211"/>
    <n v="0"/>
    <n v="105883.328338062"/>
    <n v="1354140.2782437101"/>
    <m/>
    <n v="7.8192289262225004E-2"/>
    <n v="1.58"/>
    <n v="1.4852000000000001"/>
    <n v="0"/>
    <n v="0"/>
    <n v="0"/>
    <n v="0"/>
    <d v="2022-10-26T19:14:41"/>
  </r>
  <r>
    <x v="105"/>
    <x v="51"/>
    <s v="86"/>
    <s v="000902"/>
    <x v="0"/>
    <x v="0"/>
    <x v="0"/>
    <s v="Y"/>
    <s v="202211"/>
    <n v="0"/>
    <n v="105883.328338062"/>
    <n v="1354140.2782437101"/>
    <m/>
    <n v="7.8192289262225004E-2"/>
    <n v="1.58"/>
    <n v="1.4852000000000001"/>
    <n v="0"/>
    <n v="0"/>
    <n v="0"/>
    <n v="0"/>
    <d v="2022-10-26T19:14:41"/>
  </r>
  <r>
    <x v="105"/>
    <x v="51"/>
    <s v="86"/>
    <s v="000111"/>
    <x v="0"/>
    <x v="0"/>
    <x v="0"/>
    <s v="Y"/>
    <s v="202211"/>
    <n v="603"/>
    <n v="105883.328338062"/>
    <n v="1354140.2782437101"/>
    <m/>
    <n v="7.8192289262225004E-2"/>
    <n v="1.58"/>
    <n v="1.4852000000000001"/>
    <n v="47"/>
    <n v="69.8"/>
    <n v="1.49"/>
    <n v="71.289999999999992"/>
    <d v="2022-10-26T19:14:41"/>
  </r>
  <r>
    <x v="105"/>
    <x v="51"/>
    <s v="86"/>
    <s v="000123"/>
    <x v="0"/>
    <x v="0"/>
    <x v="0"/>
    <s v="Y"/>
    <s v="202211"/>
    <n v="233"/>
    <n v="105883.328338062"/>
    <n v="1354140.2782437101"/>
    <m/>
    <n v="7.8192289262225004E-2"/>
    <n v="1.58"/>
    <n v="1.4852000000000001"/>
    <n v="18"/>
    <n v="26.73"/>
    <n v="2.97"/>
    <n v="29.7"/>
    <d v="2022-10-26T19:14:41"/>
  </r>
  <r>
    <x v="105"/>
    <x v="51"/>
    <s v="86"/>
    <s v="000120"/>
    <x v="0"/>
    <x v="0"/>
    <x v="0"/>
    <s v="Y"/>
    <s v="202211"/>
    <n v="86"/>
    <n v="105883.328338062"/>
    <n v="1354140.2782437101"/>
    <m/>
    <n v="7.8192289262225004E-2"/>
    <n v="1.58"/>
    <n v="1.4852000000000001"/>
    <n v="6"/>
    <n v="8.91"/>
    <n v="1.49"/>
    <n v="10.4"/>
    <d v="2022-10-26T19:14:41"/>
  </r>
  <r>
    <x v="105"/>
    <x v="51"/>
    <s v="86"/>
    <s v="000122"/>
    <x v="0"/>
    <x v="0"/>
    <x v="0"/>
    <s v="Y"/>
    <s v="202211"/>
    <n v="0"/>
    <n v="105883.328338062"/>
    <n v="1354140.2782437101"/>
    <m/>
    <n v="7.8192289262225004E-2"/>
    <n v="1.58"/>
    <n v="1.4852000000000001"/>
    <n v="0"/>
    <n v="0"/>
    <n v="0"/>
    <n v="0"/>
    <d v="2022-10-26T19:14:41"/>
  </r>
  <r>
    <x v="105"/>
    <x v="51"/>
    <s v="86"/>
    <s v="000100"/>
    <x v="0"/>
    <x v="0"/>
    <x v="0"/>
    <s v="Y"/>
    <s v="202211"/>
    <n v="3550"/>
    <n v="105883.328338062"/>
    <n v="1354140.2782437101"/>
    <m/>
    <n v="7.8192289262225004E-2"/>
    <n v="1.58"/>
    <n v="1.4852000000000001"/>
    <n v="277"/>
    <n v="411.4"/>
    <n v="-8.92"/>
    <n v="402.47999999999996"/>
    <d v="2022-10-26T19:14:41"/>
  </r>
  <r>
    <x v="105"/>
    <x v="51"/>
    <s v="86"/>
    <s v="000903"/>
    <x v="0"/>
    <x v="0"/>
    <x v="0"/>
    <s v="Y"/>
    <s v="202211"/>
    <n v="3"/>
    <n v="105883.328338062"/>
    <n v="1354140.2782437101"/>
    <m/>
    <n v="7.8192289262225004E-2"/>
    <n v="1.58"/>
    <n v="1.4852000000000001"/>
    <n v="0"/>
    <n v="0"/>
    <n v="0"/>
    <n v="0"/>
    <d v="2022-10-26T19:14:41"/>
  </r>
  <r>
    <x v="89"/>
    <x v="88"/>
    <s v="86"/>
    <s v="000130"/>
    <x v="0"/>
    <x v="0"/>
    <x v="0"/>
    <s v="Y"/>
    <s v="202211"/>
    <n v="243"/>
    <n v="262336.98439321399"/>
    <n v="1354140.2782437101"/>
    <m/>
    <n v="0.19372954826619501"/>
    <n v="1.58"/>
    <n v="1.4852000000000001"/>
    <n v="47"/>
    <n v="69.8"/>
    <n v="0"/>
    <n v="69.8"/>
    <d v="2022-10-26T19:14:41"/>
  </r>
  <r>
    <x v="89"/>
    <x v="88"/>
    <s v="86"/>
    <s v="000901"/>
    <x v="0"/>
    <x v="0"/>
    <x v="0"/>
    <s v="Y"/>
    <s v="202211"/>
    <n v="0"/>
    <n v="262336.98439321399"/>
    <n v="1354140.2782437101"/>
    <m/>
    <n v="0.19372954826619501"/>
    <n v="1.58"/>
    <n v="1.4852000000000001"/>
    <n v="0"/>
    <n v="0"/>
    <n v="0"/>
    <n v="0"/>
    <d v="2022-10-26T19:14:41"/>
  </r>
  <r>
    <x v="89"/>
    <x v="88"/>
    <s v="86"/>
    <s v="000902"/>
    <x v="0"/>
    <x v="0"/>
    <x v="0"/>
    <s v="Y"/>
    <s v="202211"/>
    <n v="0"/>
    <n v="262336.98439321399"/>
    <n v="1354140.2782437101"/>
    <m/>
    <n v="0.19372954826619501"/>
    <n v="1.58"/>
    <n v="1.4852000000000001"/>
    <n v="0"/>
    <n v="0"/>
    <n v="0"/>
    <n v="0"/>
    <d v="2022-10-26T19:14:41"/>
  </r>
  <r>
    <x v="89"/>
    <x v="88"/>
    <s v="86"/>
    <s v="000111"/>
    <x v="0"/>
    <x v="0"/>
    <x v="0"/>
    <s v="Y"/>
    <s v="202211"/>
    <n v="603"/>
    <n v="262336.98439321399"/>
    <n v="1354140.2782437101"/>
    <m/>
    <n v="0.19372954826619501"/>
    <n v="1.58"/>
    <n v="1.4852000000000001"/>
    <n v="116"/>
    <n v="172.28"/>
    <n v="1.48"/>
    <n v="173.76"/>
    <d v="2022-10-26T19:14:41"/>
  </r>
  <r>
    <x v="89"/>
    <x v="88"/>
    <s v="86"/>
    <s v="000123"/>
    <x v="0"/>
    <x v="0"/>
    <x v="0"/>
    <s v="Y"/>
    <s v="202211"/>
    <n v="233"/>
    <n v="262336.98439321399"/>
    <n v="1354140.2782437101"/>
    <m/>
    <n v="0.19372954826619501"/>
    <n v="1.58"/>
    <n v="1.4852000000000001"/>
    <n v="45"/>
    <n v="66.83"/>
    <n v="7.43"/>
    <n v="74.259999999999991"/>
    <d v="2022-10-26T19:14:41"/>
  </r>
  <r>
    <x v="89"/>
    <x v="88"/>
    <s v="86"/>
    <s v="000120"/>
    <x v="0"/>
    <x v="0"/>
    <x v="0"/>
    <s v="Y"/>
    <s v="202211"/>
    <n v="86"/>
    <n v="262336.98439321399"/>
    <n v="1354140.2782437101"/>
    <m/>
    <n v="0.19372954826619501"/>
    <n v="1.58"/>
    <n v="1.4852000000000001"/>
    <n v="16"/>
    <n v="23.76"/>
    <n v="2.97"/>
    <n v="26.73"/>
    <d v="2022-10-26T19:14:41"/>
  </r>
  <r>
    <x v="89"/>
    <x v="88"/>
    <s v="86"/>
    <s v="000122"/>
    <x v="0"/>
    <x v="0"/>
    <x v="0"/>
    <s v="Y"/>
    <s v="202211"/>
    <n v="0"/>
    <n v="262336.98439321399"/>
    <n v="1354140.2782437101"/>
    <m/>
    <n v="0.19372954826619501"/>
    <n v="1.58"/>
    <n v="1.4852000000000001"/>
    <n v="0"/>
    <n v="0"/>
    <n v="0"/>
    <n v="0"/>
    <d v="2022-10-26T19:14:41"/>
  </r>
  <r>
    <x v="89"/>
    <x v="88"/>
    <s v="86"/>
    <s v="000100"/>
    <x v="0"/>
    <x v="0"/>
    <x v="0"/>
    <s v="Y"/>
    <s v="202211"/>
    <n v="3550"/>
    <n v="262336.98439321399"/>
    <n v="1354140.2782437101"/>
    <m/>
    <n v="0.19372954826619501"/>
    <n v="1.58"/>
    <n v="1.4852000000000001"/>
    <n v="687"/>
    <n v="1020.33"/>
    <n v="-22.28"/>
    <n v="998.05000000000007"/>
    <d v="2022-10-26T19:14:41"/>
  </r>
  <r>
    <x v="89"/>
    <x v="88"/>
    <s v="86"/>
    <s v="000903"/>
    <x v="0"/>
    <x v="0"/>
    <x v="0"/>
    <s v="Y"/>
    <s v="202211"/>
    <n v="3"/>
    <n v="262336.98439321399"/>
    <n v="1354140.2782437101"/>
    <m/>
    <n v="0.19372954826619501"/>
    <n v="1.58"/>
    <n v="1.4852000000000001"/>
    <n v="0"/>
    <n v="0"/>
    <n v="1.49"/>
    <n v="1.49"/>
    <d v="2022-10-26T19:14:41"/>
  </r>
  <r>
    <x v="106"/>
    <x v="101"/>
    <s v="5B"/>
    <s v="000123"/>
    <x v="0"/>
    <x v="0"/>
    <x v="3"/>
    <s v="Y"/>
    <s v="202211"/>
    <n v="337"/>
    <n v="318875.47173499898"/>
    <n v="2553923.7593192202"/>
    <m/>
    <n v="0.124857083368847"/>
    <n v="1.83"/>
    <n v="1.7202"/>
    <n v="42"/>
    <n v="72.25"/>
    <n v="3.44"/>
    <n v="75.69"/>
    <d v="2022-10-26T19:14:41"/>
  </r>
  <r>
    <x v="106"/>
    <x v="101"/>
    <s v="5B"/>
    <s v="000901"/>
    <x v="0"/>
    <x v="0"/>
    <x v="3"/>
    <s v="Y"/>
    <s v="202211"/>
    <n v="0"/>
    <n v="318875.47173499898"/>
    <n v="2553923.7593192202"/>
    <m/>
    <n v="0.124857083368847"/>
    <n v="1.83"/>
    <n v="1.7202"/>
    <n v="0"/>
    <n v="0"/>
    <n v="0"/>
    <n v="0"/>
    <d v="2022-10-26T19:14:41"/>
  </r>
  <r>
    <x v="106"/>
    <x v="101"/>
    <s v="5B"/>
    <s v="000902"/>
    <x v="0"/>
    <x v="0"/>
    <x v="3"/>
    <s v="Y"/>
    <s v="202211"/>
    <n v="0"/>
    <n v="318875.47173499898"/>
    <n v="2553923.7593192202"/>
    <m/>
    <n v="0.124857083368847"/>
    <n v="1.83"/>
    <n v="1.7202"/>
    <n v="0"/>
    <n v="0"/>
    <n v="0"/>
    <n v="0"/>
    <d v="2022-10-26T19:14:41"/>
  </r>
  <r>
    <x v="106"/>
    <x v="101"/>
    <s v="5B"/>
    <s v="000903"/>
    <x v="0"/>
    <x v="0"/>
    <x v="3"/>
    <s v="Y"/>
    <s v="202211"/>
    <n v="0"/>
    <n v="318875.47173499898"/>
    <n v="2553923.7593192202"/>
    <m/>
    <n v="0.124857083368847"/>
    <n v="1.83"/>
    <n v="1.7202"/>
    <n v="0"/>
    <n v="0"/>
    <n v="0"/>
    <n v="0"/>
    <d v="2022-10-26T19:14:41"/>
  </r>
  <r>
    <x v="106"/>
    <x v="101"/>
    <s v="5B"/>
    <s v="000100"/>
    <x v="0"/>
    <x v="0"/>
    <x v="3"/>
    <s v="Y"/>
    <s v="202211"/>
    <n v="2863"/>
    <n v="318875.47173499898"/>
    <n v="2553923.7593192202"/>
    <m/>
    <n v="0.124857083368847"/>
    <n v="1.83"/>
    <n v="1.7202"/>
    <n v="357"/>
    <n v="614.11"/>
    <n v="-12.04"/>
    <n v="602.07000000000005"/>
    <d v="2022-10-26T19:14:41"/>
  </r>
  <r>
    <x v="106"/>
    <x v="101"/>
    <s v="5B"/>
    <s v="000111"/>
    <x v="0"/>
    <x v="0"/>
    <x v="3"/>
    <s v="Y"/>
    <s v="202211"/>
    <n v="242"/>
    <n v="318875.47173499898"/>
    <n v="2553923.7593192202"/>
    <m/>
    <n v="0.124857083368847"/>
    <n v="1.83"/>
    <n v="1.7202"/>
    <n v="30"/>
    <n v="51.61"/>
    <n v="1.72"/>
    <n v="53.33"/>
    <d v="2022-10-26T19:14:41"/>
  </r>
  <r>
    <x v="106"/>
    <x v="101"/>
    <s v="5B"/>
    <s v="000130"/>
    <x v="0"/>
    <x v="0"/>
    <x v="3"/>
    <s v="Y"/>
    <s v="202211"/>
    <n v="92"/>
    <n v="318875.47173499898"/>
    <n v="2553923.7593192202"/>
    <m/>
    <n v="0.124857083368847"/>
    <n v="1.83"/>
    <n v="1.7202"/>
    <n v="11"/>
    <n v="18.920000000000002"/>
    <n v="0"/>
    <n v="18.920000000000002"/>
    <d v="2022-10-26T19:14:41"/>
  </r>
  <r>
    <x v="106"/>
    <x v="101"/>
    <s v="5B"/>
    <s v="000120"/>
    <x v="0"/>
    <x v="0"/>
    <x v="3"/>
    <s v="Y"/>
    <s v="202211"/>
    <n v="81"/>
    <n v="318875.47173499898"/>
    <n v="2553923.7593192202"/>
    <m/>
    <n v="0.124857083368847"/>
    <n v="1.83"/>
    <n v="1.7202"/>
    <n v="10"/>
    <n v="17.2"/>
    <n v="3.44"/>
    <n v="20.64"/>
    <d v="2022-10-26T19:14:41"/>
  </r>
  <r>
    <x v="106"/>
    <x v="101"/>
    <s v="5B"/>
    <s v="000122"/>
    <x v="0"/>
    <x v="0"/>
    <x v="3"/>
    <s v="Y"/>
    <s v="202211"/>
    <n v="0"/>
    <n v="318875.47173499898"/>
    <n v="2553923.7593192202"/>
    <m/>
    <n v="0.124857083368847"/>
    <n v="1.83"/>
    <n v="1.7202"/>
    <n v="0"/>
    <n v="0"/>
    <n v="0"/>
    <n v="0"/>
    <d v="2022-10-26T19:14:41"/>
  </r>
  <r>
    <x v="119"/>
    <x v="113"/>
    <s v="W6"/>
    <s v="000902"/>
    <x v="0"/>
    <x v="0"/>
    <x v="1"/>
    <s v="Y"/>
    <s v="202211"/>
    <n v="0"/>
    <n v="37164.925916833301"/>
    <n v="7192557.5102787102"/>
    <m/>
    <n v="5.1671364273030602E-3"/>
    <n v="3.53"/>
    <n v="3.3182"/>
    <n v="0"/>
    <n v="0"/>
    <n v="0"/>
    <n v="0"/>
    <d v="2022-10-26T19:14:41"/>
  </r>
  <r>
    <x v="119"/>
    <x v="113"/>
    <s v="W6"/>
    <s v="000100"/>
    <x v="0"/>
    <x v="0"/>
    <x v="1"/>
    <s v="Y"/>
    <s v="202211"/>
    <n v="7514"/>
    <n v="37164.925916833301"/>
    <n v="7192557.5102787102"/>
    <m/>
    <n v="5.1671364273030602E-3"/>
    <n v="3.53"/>
    <n v="3.3182"/>
    <n v="38"/>
    <n v="126.09"/>
    <n v="0"/>
    <n v="126.09"/>
    <d v="2022-10-26T19:14:41"/>
  </r>
  <r>
    <x v="119"/>
    <x v="113"/>
    <s v="W6"/>
    <s v="000901"/>
    <x v="0"/>
    <x v="0"/>
    <x v="1"/>
    <s v="Y"/>
    <s v="202211"/>
    <n v="0"/>
    <n v="37164.925916833301"/>
    <n v="7192557.5102787102"/>
    <m/>
    <n v="5.1671364273030602E-3"/>
    <n v="3.53"/>
    <n v="3.3182"/>
    <n v="0"/>
    <n v="0"/>
    <n v="0"/>
    <n v="0"/>
    <d v="2022-10-26T19:14:41"/>
  </r>
  <r>
    <x v="119"/>
    <x v="113"/>
    <s v="W6"/>
    <s v="000123"/>
    <x v="0"/>
    <x v="0"/>
    <x v="1"/>
    <s v="Y"/>
    <s v="202211"/>
    <n v="618"/>
    <n v="37164.925916833301"/>
    <n v="7192557.5102787102"/>
    <m/>
    <n v="5.1671364273030602E-3"/>
    <n v="3.53"/>
    <n v="3.3182"/>
    <n v="3"/>
    <n v="9.9499999999999993"/>
    <n v="0"/>
    <n v="9.9499999999999993"/>
    <d v="2022-10-26T19:14:41"/>
  </r>
  <r>
    <x v="119"/>
    <x v="113"/>
    <s v="W6"/>
    <s v="000130"/>
    <x v="0"/>
    <x v="0"/>
    <x v="1"/>
    <s v="Y"/>
    <s v="202211"/>
    <n v="264"/>
    <n v="37164.925916833301"/>
    <n v="7192557.5102787102"/>
    <m/>
    <n v="5.1671364273030602E-3"/>
    <n v="3.53"/>
    <n v="3.3182"/>
    <n v="1"/>
    <n v="3.32"/>
    <n v="0"/>
    <n v="3.32"/>
    <d v="2022-10-26T19:14:41"/>
  </r>
  <r>
    <x v="119"/>
    <x v="113"/>
    <s v="W6"/>
    <s v="000122"/>
    <x v="0"/>
    <x v="0"/>
    <x v="1"/>
    <s v="Y"/>
    <s v="202211"/>
    <n v="0"/>
    <n v="37164.925916833301"/>
    <n v="7192557.5102787102"/>
    <m/>
    <n v="5.1671364273030602E-3"/>
    <n v="3.53"/>
    <n v="3.3182"/>
    <n v="0"/>
    <n v="0"/>
    <n v="0"/>
    <n v="0"/>
    <d v="2022-10-26T19:14:41"/>
  </r>
  <r>
    <x v="119"/>
    <x v="113"/>
    <s v="W6"/>
    <s v="000903"/>
    <x v="0"/>
    <x v="0"/>
    <x v="1"/>
    <s v="Y"/>
    <s v="202211"/>
    <n v="7"/>
    <n v="37164.925916833301"/>
    <n v="7192557.5102787102"/>
    <m/>
    <n v="5.1671364273030602E-3"/>
    <n v="3.53"/>
    <n v="3.3182"/>
    <n v="0"/>
    <n v="0"/>
    <n v="0"/>
    <n v="0"/>
    <d v="2022-10-26T19:14:41"/>
  </r>
  <r>
    <x v="119"/>
    <x v="113"/>
    <s v="W6"/>
    <s v="000111"/>
    <x v="0"/>
    <x v="0"/>
    <x v="1"/>
    <s v="Y"/>
    <s v="202211"/>
    <n v="639"/>
    <n v="37164.925916833301"/>
    <n v="7192557.5102787102"/>
    <m/>
    <n v="5.1671364273030602E-3"/>
    <n v="3.53"/>
    <n v="3.3182"/>
    <n v="3"/>
    <n v="9.9499999999999993"/>
    <n v="0"/>
    <n v="9.9499999999999993"/>
    <d v="2022-10-26T19:14:41"/>
  </r>
  <r>
    <x v="119"/>
    <x v="113"/>
    <s v="W6"/>
    <s v="000120"/>
    <x v="0"/>
    <x v="0"/>
    <x v="1"/>
    <s v="Y"/>
    <s v="202211"/>
    <n v="256"/>
    <n v="37164.925916833301"/>
    <n v="7192557.5102787102"/>
    <m/>
    <n v="5.1671364273030602E-3"/>
    <n v="3.53"/>
    <n v="3.3182"/>
    <n v="1"/>
    <n v="3.32"/>
    <n v="0"/>
    <n v="3.32"/>
    <d v="2022-10-26T19:14:41"/>
  </r>
  <r>
    <x v="155"/>
    <x v="143"/>
    <s v="W6"/>
    <s v="000902"/>
    <x v="0"/>
    <x v="0"/>
    <x v="1"/>
    <s v="Y"/>
    <s v="202211"/>
    <n v="0"/>
    <n v="11957.901189325799"/>
    <n v="7192557.5102787102"/>
    <m/>
    <n v="1.66253814060396E-3"/>
    <n v="3.53"/>
    <n v="3.3182"/>
    <n v="0"/>
    <n v="0"/>
    <n v="0"/>
    <n v="0"/>
    <d v="2022-10-26T19:14:41"/>
  </r>
  <r>
    <x v="155"/>
    <x v="143"/>
    <s v="W6"/>
    <s v="000100"/>
    <x v="0"/>
    <x v="0"/>
    <x v="1"/>
    <s v="Y"/>
    <s v="202211"/>
    <n v="7514"/>
    <n v="11957.901189325799"/>
    <n v="7192557.5102787102"/>
    <m/>
    <n v="1.66253814060396E-3"/>
    <n v="3.53"/>
    <n v="3.3182"/>
    <n v="12"/>
    <n v="39.82"/>
    <n v="0"/>
    <n v="39.82"/>
    <d v="2022-10-26T19:14:41"/>
  </r>
  <r>
    <x v="155"/>
    <x v="143"/>
    <s v="W6"/>
    <s v="000901"/>
    <x v="0"/>
    <x v="0"/>
    <x v="1"/>
    <s v="Y"/>
    <s v="202211"/>
    <n v="0"/>
    <n v="11957.901189325799"/>
    <n v="7192557.5102787102"/>
    <m/>
    <n v="1.66253814060396E-3"/>
    <n v="3.53"/>
    <n v="3.3182"/>
    <n v="0"/>
    <n v="0"/>
    <n v="0"/>
    <n v="0"/>
    <d v="2022-10-26T19:14:41"/>
  </r>
  <r>
    <x v="155"/>
    <x v="143"/>
    <s v="W6"/>
    <s v="000123"/>
    <x v="0"/>
    <x v="0"/>
    <x v="1"/>
    <s v="Y"/>
    <s v="202211"/>
    <n v="618"/>
    <n v="11957.901189325799"/>
    <n v="7192557.5102787102"/>
    <m/>
    <n v="1.66253814060396E-3"/>
    <n v="3.53"/>
    <n v="3.3182"/>
    <n v="1"/>
    <n v="3.32"/>
    <n v="0"/>
    <n v="3.32"/>
    <d v="2022-10-26T19:14:41"/>
  </r>
  <r>
    <x v="155"/>
    <x v="143"/>
    <s v="W6"/>
    <s v="000130"/>
    <x v="0"/>
    <x v="0"/>
    <x v="1"/>
    <s v="Y"/>
    <s v="202211"/>
    <n v="264"/>
    <n v="11957.901189325799"/>
    <n v="7192557.5102787102"/>
    <m/>
    <n v="1.66253814060396E-3"/>
    <n v="3.53"/>
    <n v="3.3182"/>
    <n v="0"/>
    <n v="0"/>
    <n v="0"/>
    <n v="0"/>
    <d v="2022-10-26T19:14:41"/>
  </r>
  <r>
    <x v="155"/>
    <x v="143"/>
    <s v="W6"/>
    <s v="000122"/>
    <x v="0"/>
    <x v="0"/>
    <x v="1"/>
    <s v="Y"/>
    <s v="202211"/>
    <n v="0"/>
    <n v="11957.901189325799"/>
    <n v="7192557.5102787102"/>
    <m/>
    <n v="1.66253814060396E-3"/>
    <n v="3.53"/>
    <n v="3.3182"/>
    <n v="0"/>
    <n v="0"/>
    <n v="0"/>
    <n v="0"/>
    <d v="2022-10-26T19:14:41"/>
  </r>
  <r>
    <x v="155"/>
    <x v="143"/>
    <s v="W6"/>
    <s v="000903"/>
    <x v="0"/>
    <x v="0"/>
    <x v="1"/>
    <s v="Y"/>
    <s v="202211"/>
    <n v="7"/>
    <n v="11957.901189325799"/>
    <n v="7192557.5102787102"/>
    <m/>
    <n v="1.66253814060396E-3"/>
    <n v="3.53"/>
    <n v="3.3182"/>
    <n v="0"/>
    <n v="0"/>
    <n v="0"/>
    <n v="0"/>
    <d v="2022-10-26T19:14:41"/>
  </r>
  <r>
    <x v="155"/>
    <x v="143"/>
    <s v="W6"/>
    <s v="000111"/>
    <x v="0"/>
    <x v="0"/>
    <x v="1"/>
    <s v="Y"/>
    <s v="202211"/>
    <n v="639"/>
    <n v="11957.901189325799"/>
    <n v="7192557.5102787102"/>
    <m/>
    <n v="1.66253814060396E-3"/>
    <n v="3.53"/>
    <n v="3.3182"/>
    <n v="1"/>
    <n v="3.32"/>
    <n v="0"/>
    <n v="3.32"/>
    <d v="2022-10-26T19:14:41"/>
  </r>
  <r>
    <x v="155"/>
    <x v="143"/>
    <s v="W6"/>
    <s v="000120"/>
    <x v="0"/>
    <x v="0"/>
    <x v="1"/>
    <s v="Y"/>
    <s v="202211"/>
    <n v="256"/>
    <n v="11957.901189325799"/>
    <n v="7192557.5102787102"/>
    <m/>
    <n v="1.66253814060396E-3"/>
    <n v="3.53"/>
    <n v="3.3182"/>
    <n v="0"/>
    <n v="0"/>
    <n v="0"/>
    <n v="0"/>
    <d v="2022-10-26T19:14:41"/>
  </r>
  <r>
    <x v="129"/>
    <x v="122"/>
    <s v="W6"/>
    <s v="000902"/>
    <x v="0"/>
    <x v="0"/>
    <x v="1"/>
    <s v="Y"/>
    <s v="202211"/>
    <n v="0"/>
    <n v="32579.074701904901"/>
    <n v="7192557.5102787102"/>
    <m/>
    <n v="4.5295535913820496E-3"/>
    <n v="3.53"/>
    <n v="3.3182"/>
    <n v="0"/>
    <n v="0"/>
    <n v="0"/>
    <n v="0"/>
    <d v="2022-10-26T19:14:41"/>
  </r>
  <r>
    <x v="129"/>
    <x v="122"/>
    <s v="W6"/>
    <s v="000100"/>
    <x v="0"/>
    <x v="0"/>
    <x v="1"/>
    <s v="Y"/>
    <s v="202211"/>
    <n v="7514"/>
    <n v="32579.074701904901"/>
    <n v="7192557.5102787102"/>
    <m/>
    <n v="4.5295535913820496E-3"/>
    <n v="3.53"/>
    <n v="3.3182"/>
    <n v="34"/>
    <n v="112.82"/>
    <n v="0"/>
    <n v="112.82"/>
    <d v="2022-10-26T19:14:41"/>
  </r>
  <r>
    <x v="129"/>
    <x v="122"/>
    <s v="W6"/>
    <s v="000901"/>
    <x v="0"/>
    <x v="0"/>
    <x v="1"/>
    <s v="Y"/>
    <s v="202211"/>
    <n v="0"/>
    <n v="32579.074701904901"/>
    <n v="7192557.5102787102"/>
    <m/>
    <n v="4.5295535913820496E-3"/>
    <n v="3.53"/>
    <n v="3.3182"/>
    <n v="0"/>
    <n v="0"/>
    <n v="0"/>
    <n v="0"/>
    <d v="2022-10-26T19:14:41"/>
  </r>
  <r>
    <x v="129"/>
    <x v="122"/>
    <s v="W6"/>
    <s v="000123"/>
    <x v="0"/>
    <x v="0"/>
    <x v="1"/>
    <s v="Y"/>
    <s v="202211"/>
    <n v="618"/>
    <n v="32579.074701904901"/>
    <n v="7192557.5102787102"/>
    <m/>
    <n v="4.5295535913820496E-3"/>
    <n v="3.53"/>
    <n v="3.3182"/>
    <n v="2"/>
    <n v="6.64"/>
    <n v="3.31"/>
    <n v="9.9499999999999993"/>
    <d v="2022-10-26T19:14:41"/>
  </r>
  <r>
    <x v="129"/>
    <x v="122"/>
    <s v="W6"/>
    <s v="000130"/>
    <x v="0"/>
    <x v="0"/>
    <x v="1"/>
    <s v="Y"/>
    <s v="202211"/>
    <n v="264"/>
    <n v="32579.074701904901"/>
    <n v="7192557.5102787102"/>
    <m/>
    <n v="4.5295535913820496E-3"/>
    <n v="3.53"/>
    <n v="3.3182"/>
    <n v="1"/>
    <n v="3.32"/>
    <n v="0"/>
    <n v="3.32"/>
    <d v="2022-10-26T19:14:41"/>
  </r>
  <r>
    <x v="129"/>
    <x v="122"/>
    <s v="W6"/>
    <s v="000122"/>
    <x v="0"/>
    <x v="0"/>
    <x v="1"/>
    <s v="Y"/>
    <s v="202211"/>
    <n v="0"/>
    <n v="32579.074701904901"/>
    <n v="7192557.5102787102"/>
    <m/>
    <n v="4.5295535913820496E-3"/>
    <n v="3.53"/>
    <n v="3.3182"/>
    <n v="0"/>
    <n v="0"/>
    <n v="0"/>
    <n v="0"/>
    <d v="2022-10-26T19:14:41"/>
  </r>
  <r>
    <x v="129"/>
    <x v="122"/>
    <s v="W6"/>
    <s v="000903"/>
    <x v="0"/>
    <x v="0"/>
    <x v="1"/>
    <s v="Y"/>
    <s v="202211"/>
    <n v="7"/>
    <n v="32579.074701904901"/>
    <n v="7192557.5102787102"/>
    <m/>
    <n v="4.5295535913820496E-3"/>
    <n v="3.53"/>
    <n v="3.3182"/>
    <n v="0"/>
    <n v="0"/>
    <n v="0"/>
    <n v="0"/>
    <d v="2022-10-26T19:14:41"/>
  </r>
  <r>
    <x v="129"/>
    <x v="122"/>
    <s v="W6"/>
    <s v="000111"/>
    <x v="0"/>
    <x v="0"/>
    <x v="1"/>
    <s v="Y"/>
    <s v="202211"/>
    <n v="639"/>
    <n v="32579.074701904901"/>
    <n v="7192557.5102787102"/>
    <m/>
    <n v="4.5295535913820496E-3"/>
    <n v="3.53"/>
    <n v="3.3182"/>
    <n v="2"/>
    <n v="6.64"/>
    <n v="0"/>
    <n v="6.64"/>
    <d v="2022-10-26T19:14:41"/>
  </r>
  <r>
    <x v="129"/>
    <x v="122"/>
    <s v="W6"/>
    <s v="000120"/>
    <x v="0"/>
    <x v="0"/>
    <x v="1"/>
    <s v="Y"/>
    <s v="202211"/>
    <n v="256"/>
    <n v="32579.074701904901"/>
    <n v="7192557.5102787102"/>
    <m/>
    <n v="4.5295535913820496E-3"/>
    <n v="3.53"/>
    <n v="3.3182"/>
    <n v="1"/>
    <n v="3.32"/>
    <n v="0"/>
    <n v="3.32"/>
    <d v="2022-10-26T19:14:41"/>
  </r>
  <r>
    <x v="72"/>
    <x v="71"/>
    <s v="C4"/>
    <s v="000120"/>
    <x v="0"/>
    <x v="0"/>
    <x v="8"/>
    <s v="Y"/>
    <s v="202211"/>
    <n v="191"/>
    <n v="21287.973396730002"/>
    <n v="4204084.3002711302"/>
    <m/>
    <n v="5.0636409444399302E-3"/>
    <n v="3.24"/>
    <n v="3.0455999999999999"/>
    <n v="0"/>
    <n v="0"/>
    <n v="3.05"/>
    <n v="3.05"/>
    <d v="2022-10-26T19:14:41"/>
  </r>
  <r>
    <x v="72"/>
    <x v="71"/>
    <s v="C4"/>
    <s v="000122"/>
    <x v="0"/>
    <x v="0"/>
    <x v="8"/>
    <s v="Y"/>
    <s v="202211"/>
    <n v="0"/>
    <n v="21287.973396730002"/>
    <n v="4204084.3002711302"/>
    <m/>
    <n v="5.0636409444399302E-3"/>
    <n v="3.24"/>
    <n v="3.0455999999999999"/>
    <n v="0"/>
    <n v="0"/>
    <n v="0"/>
    <n v="0"/>
    <d v="2022-10-26T19:14:41"/>
  </r>
  <r>
    <x v="72"/>
    <x v="71"/>
    <s v="C4"/>
    <s v="000100"/>
    <x v="0"/>
    <x v="0"/>
    <x v="8"/>
    <s v="Y"/>
    <s v="202211"/>
    <n v="6869"/>
    <n v="21287.973396730002"/>
    <n v="4204084.3002711302"/>
    <m/>
    <n v="5.0636409444399302E-3"/>
    <n v="3.24"/>
    <n v="3.0455999999999999"/>
    <n v="34"/>
    <n v="103.55"/>
    <n v="-3.05"/>
    <n v="100.5"/>
    <d v="2022-10-26T19:14:41"/>
  </r>
  <r>
    <x v="72"/>
    <x v="71"/>
    <s v="C4"/>
    <s v="000901"/>
    <x v="0"/>
    <x v="0"/>
    <x v="8"/>
    <s v="Y"/>
    <s v="202211"/>
    <n v="0"/>
    <n v="21287.973396730002"/>
    <n v="4204084.3002711302"/>
    <m/>
    <n v="5.0636409444399302E-3"/>
    <n v="3.24"/>
    <n v="3.0455999999999999"/>
    <n v="0"/>
    <n v="0"/>
    <n v="0"/>
    <n v="0"/>
    <d v="2022-10-26T19:14:41"/>
  </r>
  <r>
    <x v="72"/>
    <x v="71"/>
    <s v="C4"/>
    <s v="000130"/>
    <x v="0"/>
    <x v="0"/>
    <x v="8"/>
    <s v="Y"/>
    <s v="202211"/>
    <n v="181"/>
    <n v="21287.973396730002"/>
    <n v="4204084.3002711302"/>
    <m/>
    <n v="5.0636409444399302E-3"/>
    <n v="3.24"/>
    <n v="3.0455999999999999"/>
    <n v="0"/>
    <n v="0"/>
    <n v="0"/>
    <n v="0"/>
    <d v="2022-10-26T19:14:41"/>
  </r>
  <r>
    <x v="72"/>
    <x v="71"/>
    <s v="C4"/>
    <s v="000123"/>
    <x v="0"/>
    <x v="0"/>
    <x v="8"/>
    <s v="Y"/>
    <s v="202211"/>
    <n v="464"/>
    <n v="21287.973396730002"/>
    <n v="4204084.3002711302"/>
    <m/>
    <n v="5.0636409444399302E-3"/>
    <n v="3.24"/>
    <n v="3.0455999999999999"/>
    <n v="2"/>
    <n v="6.09"/>
    <n v="0"/>
    <n v="6.09"/>
    <d v="2022-10-26T19:14:41"/>
  </r>
  <r>
    <x v="72"/>
    <x v="71"/>
    <s v="C4"/>
    <s v="000903"/>
    <x v="0"/>
    <x v="0"/>
    <x v="8"/>
    <s v="Y"/>
    <s v="202211"/>
    <n v="4"/>
    <n v="21287.973396730002"/>
    <n v="4204084.3002711302"/>
    <m/>
    <n v="5.0636409444399302E-3"/>
    <n v="3.24"/>
    <n v="3.0455999999999999"/>
    <n v="0"/>
    <n v="0"/>
    <n v="0"/>
    <n v="0"/>
    <d v="2022-10-26T19:14:41"/>
  </r>
  <r>
    <x v="72"/>
    <x v="71"/>
    <s v="C4"/>
    <s v="000111"/>
    <x v="0"/>
    <x v="0"/>
    <x v="8"/>
    <s v="Y"/>
    <s v="202211"/>
    <n v="467"/>
    <n v="21287.973396730002"/>
    <n v="4204084.3002711302"/>
    <m/>
    <n v="5.0636409444399302E-3"/>
    <n v="3.24"/>
    <n v="3.0455999999999999"/>
    <n v="2"/>
    <n v="6.09"/>
    <n v="0"/>
    <n v="6.09"/>
    <d v="2022-10-26T19:14:41"/>
  </r>
  <r>
    <x v="72"/>
    <x v="71"/>
    <s v="C4"/>
    <s v="000902"/>
    <x v="0"/>
    <x v="0"/>
    <x v="8"/>
    <s v="Y"/>
    <s v="202211"/>
    <n v="0"/>
    <n v="21287.973396730002"/>
    <n v="4204084.3002711302"/>
    <m/>
    <n v="5.0636409444399302E-3"/>
    <n v="3.24"/>
    <n v="3.0455999999999999"/>
    <n v="0"/>
    <n v="0"/>
    <n v="0"/>
    <n v="0"/>
    <d v="2022-10-26T19:14:41"/>
  </r>
  <r>
    <x v="1"/>
    <x v="1"/>
    <s v="W6"/>
    <s v="000902"/>
    <x v="0"/>
    <x v="0"/>
    <x v="1"/>
    <s v="Y"/>
    <s v="202211"/>
    <n v="0"/>
    <n v="117576.24915982199"/>
    <n v="7192557.5102787102"/>
    <m/>
    <n v="1.6346932088036399E-2"/>
    <n v="3.53"/>
    <n v="3.3182"/>
    <n v="0"/>
    <n v="0"/>
    <n v="0"/>
    <n v="0"/>
    <d v="2022-10-26T19:14:41"/>
  </r>
  <r>
    <x v="1"/>
    <x v="1"/>
    <s v="W6"/>
    <s v="000100"/>
    <x v="0"/>
    <x v="0"/>
    <x v="1"/>
    <s v="Y"/>
    <s v="202211"/>
    <n v="7514"/>
    <n v="117576.24915982199"/>
    <n v="7192557.5102787102"/>
    <m/>
    <n v="1.6346932088036399E-2"/>
    <n v="3.53"/>
    <n v="3.3182"/>
    <n v="122"/>
    <n v="404.82"/>
    <n v="-6.63"/>
    <n v="398.19"/>
    <d v="2022-10-26T19:14:41"/>
  </r>
  <r>
    <x v="1"/>
    <x v="1"/>
    <s v="W6"/>
    <s v="000901"/>
    <x v="0"/>
    <x v="0"/>
    <x v="1"/>
    <s v="Y"/>
    <s v="202211"/>
    <n v="0"/>
    <n v="117576.24915982199"/>
    <n v="7192557.5102787102"/>
    <m/>
    <n v="1.6346932088036399E-2"/>
    <n v="3.53"/>
    <n v="3.3182"/>
    <n v="0"/>
    <n v="0"/>
    <n v="0"/>
    <n v="0"/>
    <d v="2022-10-26T19:14:41"/>
  </r>
  <r>
    <x v="1"/>
    <x v="1"/>
    <s v="W6"/>
    <s v="000123"/>
    <x v="0"/>
    <x v="0"/>
    <x v="1"/>
    <s v="Y"/>
    <s v="202211"/>
    <n v="618"/>
    <n v="117576.24915982199"/>
    <n v="7192557.5102787102"/>
    <m/>
    <n v="1.6346932088036399E-2"/>
    <n v="3.53"/>
    <n v="3.3182"/>
    <n v="10"/>
    <n v="33.18"/>
    <n v="3.32"/>
    <n v="36.5"/>
    <d v="2022-10-26T19:14:41"/>
  </r>
  <r>
    <x v="1"/>
    <x v="1"/>
    <s v="W6"/>
    <s v="000130"/>
    <x v="0"/>
    <x v="0"/>
    <x v="1"/>
    <s v="Y"/>
    <s v="202211"/>
    <n v="264"/>
    <n v="117576.24915982199"/>
    <n v="7192557.5102787102"/>
    <m/>
    <n v="1.6346932088036399E-2"/>
    <n v="3.53"/>
    <n v="3.3182"/>
    <n v="4"/>
    <n v="13.27"/>
    <n v="0"/>
    <n v="13.27"/>
    <d v="2022-10-26T19:14:41"/>
  </r>
  <r>
    <x v="1"/>
    <x v="1"/>
    <s v="W6"/>
    <s v="000122"/>
    <x v="0"/>
    <x v="0"/>
    <x v="1"/>
    <s v="Y"/>
    <s v="202211"/>
    <n v="0"/>
    <n v="117576.24915982199"/>
    <n v="7192557.5102787102"/>
    <m/>
    <n v="1.6346932088036399E-2"/>
    <n v="3.53"/>
    <n v="3.3182"/>
    <n v="0"/>
    <n v="0"/>
    <n v="0"/>
    <n v="0"/>
    <d v="2022-10-26T19:14:41"/>
  </r>
  <r>
    <x v="1"/>
    <x v="1"/>
    <s v="W6"/>
    <s v="000903"/>
    <x v="0"/>
    <x v="0"/>
    <x v="1"/>
    <s v="Y"/>
    <s v="202211"/>
    <n v="7"/>
    <n v="117576.24915982199"/>
    <n v="7192557.5102787102"/>
    <m/>
    <n v="1.6346932088036399E-2"/>
    <n v="3.53"/>
    <n v="3.3182"/>
    <n v="0"/>
    <n v="0"/>
    <n v="0"/>
    <n v="0"/>
    <d v="2022-10-26T19:14:41"/>
  </r>
  <r>
    <x v="1"/>
    <x v="1"/>
    <s v="W6"/>
    <s v="000111"/>
    <x v="0"/>
    <x v="0"/>
    <x v="1"/>
    <s v="Y"/>
    <s v="202211"/>
    <n v="639"/>
    <n v="117576.24915982199"/>
    <n v="7192557.5102787102"/>
    <m/>
    <n v="1.6346932088036399E-2"/>
    <n v="3.53"/>
    <n v="3.3182"/>
    <n v="10"/>
    <n v="33.18"/>
    <n v="0"/>
    <n v="33.18"/>
    <d v="2022-10-26T19:14:41"/>
  </r>
  <r>
    <x v="1"/>
    <x v="1"/>
    <s v="W6"/>
    <s v="000120"/>
    <x v="0"/>
    <x v="0"/>
    <x v="1"/>
    <s v="Y"/>
    <s v="202211"/>
    <n v="256"/>
    <n v="117576.24915982199"/>
    <n v="7192557.5102787102"/>
    <m/>
    <n v="1.6346932088036399E-2"/>
    <n v="3.53"/>
    <n v="3.3182"/>
    <n v="4"/>
    <n v="13.27"/>
    <n v="0"/>
    <n v="13.27"/>
    <d v="2022-10-26T19:14:41"/>
  </r>
  <r>
    <x v="118"/>
    <x v="112"/>
    <s v="W6"/>
    <s v="000902"/>
    <x v="0"/>
    <x v="0"/>
    <x v="1"/>
    <s v="Y"/>
    <s v="202211"/>
    <n v="0"/>
    <n v="295008.89211752597"/>
    <n v="7192557.5102787102"/>
    <m/>
    <n v="4.1015854471227499E-2"/>
    <n v="3.53"/>
    <n v="3.3182"/>
    <n v="0"/>
    <n v="0"/>
    <n v="0"/>
    <n v="0"/>
    <d v="2022-10-26T19:14:41"/>
  </r>
  <r>
    <x v="118"/>
    <x v="112"/>
    <s v="W6"/>
    <s v="000100"/>
    <x v="0"/>
    <x v="0"/>
    <x v="1"/>
    <s v="Y"/>
    <s v="202211"/>
    <n v="7514"/>
    <n v="295008.89211752597"/>
    <n v="7192557.5102787102"/>
    <m/>
    <n v="4.1015854471227499E-2"/>
    <n v="3.53"/>
    <n v="3.3182"/>
    <n v="308"/>
    <n v="1022.01"/>
    <n v="-16.600000000000001"/>
    <n v="1005.41"/>
    <d v="2022-10-26T19:14:41"/>
  </r>
  <r>
    <x v="118"/>
    <x v="112"/>
    <s v="W6"/>
    <s v="000901"/>
    <x v="0"/>
    <x v="0"/>
    <x v="1"/>
    <s v="Y"/>
    <s v="202211"/>
    <n v="0"/>
    <n v="295008.89211752597"/>
    <n v="7192557.5102787102"/>
    <m/>
    <n v="4.1015854471227499E-2"/>
    <n v="3.53"/>
    <n v="3.3182"/>
    <n v="0"/>
    <n v="0"/>
    <n v="0"/>
    <n v="0"/>
    <d v="2022-10-26T19:14:41"/>
  </r>
  <r>
    <x v="118"/>
    <x v="112"/>
    <s v="W6"/>
    <s v="000123"/>
    <x v="0"/>
    <x v="0"/>
    <x v="1"/>
    <s v="Y"/>
    <s v="202211"/>
    <n v="618"/>
    <n v="295008.89211752597"/>
    <n v="7192557.5102787102"/>
    <m/>
    <n v="4.1015854471227499E-2"/>
    <n v="3.53"/>
    <n v="3.3182"/>
    <n v="25"/>
    <n v="82.95"/>
    <n v="6.63"/>
    <n v="89.58"/>
    <d v="2022-10-26T19:14:41"/>
  </r>
  <r>
    <x v="118"/>
    <x v="112"/>
    <s v="W6"/>
    <s v="000130"/>
    <x v="0"/>
    <x v="0"/>
    <x v="1"/>
    <s v="Y"/>
    <s v="202211"/>
    <n v="264"/>
    <n v="295008.89211752597"/>
    <n v="7192557.5102787102"/>
    <m/>
    <n v="4.1015854471227499E-2"/>
    <n v="3.53"/>
    <n v="3.3182"/>
    <n v="10"/>
    <n v="33.18"/>
    <n v="0"/>
    <n v="33.18"/>
    <d v="2022-10-26T19:14:41"/>
  </r>
  <r>
    <x v="118"/>
    <x v="112"/>
    <s v="W6"/>
    <s v="000122"/>
    <x v="0"/>
    <x v="0"/>
    <x v="1"/>
    <s v="Y"/>
    <s v="202211"/>
    <n v="0"/>
    <n v="295008.89211752597"/>
    <n v="7192557.5102787102"/>
    <m/>
    <n v="4.1015854471227499E-2"/>
    <n v="3.53"/>
    <n v="3.3182"/>
    <n v="0"/>
    <n v="0"/>
    <n v="0"/>
    <n v="0"/>
    <d v="2022-10-26T19:14:41"/>
  </r>
  <r>
    <x v="118"/>
    <x v="112"/>
    <s v="W6"/>
    <s v="000903"/>
    <x v="0"/>
    <x v="0"/>
    <x v="1"/>
    <s v="Y"/>
    <s v="202211"/>
    <n v="7"/>
    <n v="295008.89211752597"/>
    <n v="7192557.5102787102"/>
    <m/>
    <n v="4.1015854471227499E-2"/>
    <n v="3.53"/>
    <n v="3.3182"/>
    <n v="0"/>
    <n v="0"/>
    <n v="0"/>
    <n v="0"/>
    <d v="2022-10-26T19:14:41"/>
  </r>
  <r>
    <x v="118"/>
    <x v="112"/>
    <s v="W6"/>
    <s v="000111"/>
    <x v="0"/>
    <x v="0"/>
    <x v="1"/>
    <s v="Y"/>
    <s v="202211"/>
    <n v="639"/>
    <n v="295008.89211752597"/>
    <n v="7192557.5102787102"/>
    <m/>
    <n v="4.1015854471227499E-2"/>
    <n v="3.53"/>
    <n v="3.3182"/>
    <n v="26"/>
    <n v="86.27"/>
    <n v="3.32"/>
    <n v="89.589999999999989"/>
    <d v="2022-10-26T19:14:41"/>
  </r>
  <r>
    <x v="118"/>
    <x v="112"/>
    <s v="W6"/>
    <s v="000120"/>
    <x v="0"/>
    <x v="0"/>
    <x v="1"/>
    <s v="Y"/>
    <s v="202211"/>
    <n v="256"/>
    <n v="295008.89211752597"/>
    <n v="7192557.5102787102"/>
    <m/>
    <n v="4.1015854471227499E-2"/>
    <n v="3.53"/>
    <n v="3.3182"/>
    <n v="10"/>
    <n v="33.18"/>
    <n v="3.32"/>
    <n v="36.5"/>
    <d v="2022-10-26T19:14:41"/>
  </r>
  <r>
    <x v="152"/>
    <x v="140"/>
    <s v="W6"/>
    <s v="000902"/>
    <x v="0"/>
    <x v="0"/>
    <x v="1"/>
    <s v="Y"/>
    <s v="202211"/>
    <n v="0"/>
    <n v="22604.494005078199"/>
    <n v="7192557.5102787102"/>
    <m/>
    <n v="3.1427616633964602E-3"/>
    <n v="3.53"/>
    <n v="3.3182"/>
    <n v="0"/>
    <n v="0"/>
    <n v="0"/>
    <n v="0"/>
    <d v="2022-10-26T19:14:41"/>
  </r>
  <r>
    <x v="152"/>
    <x v="140"/>
    <s v="W6"/>
    <s v="000100"/>
    <x v="0"/>
    <x v="0"/>
    <x v="1"/>
    <s v="Y"/>
    <s v="202211"/>
    <n v="7514"/>
    <n v="22604.494005078199"/>
    <n v="7192557.5102787102"/>
    <m/>
    <n v="3.1427616633964602E-3"/>
    <n v="3.53"/>
    <n v="3.3182"/>
    <n v="23"/>
    <n v="76.319999999999993"/>
    <n v="-3.32"/>
    <n v="73"/>
    <d v="2022-10-26T19:14:41"/>
  </r>
  <r>
    <x v="152"/>
    <x v="140"/>
    <s v="W6"/>
    <s v="000901"/>
    <x v="0"/>
    <x v="0"/>
    <x v="1"/>
    <s v="Y"/>
    <s v="202211"/>
    <n v="0"/>
    <n v="22604.494005078199"/>
    <n v="7192557.5102787102"/>
    <m/>
    <n v="3.1427616633964602E-3"/>
    <n v="3.53"/>
    <n v="3.3182"/>
    <n v="0"/>
    <n v="0"/>
    <n v="0"/>
    <n v="0"/>
    <d v="2022-10-26T19:14:41"/>
  </r>
  <r>
    <x v="152"/>
    <x v="140"/>
    <s v="W6"/>
    <s v="000123"/>
    <x v="0"/>
    <x v="0"/>
    <x v="1"/>
    <s v="Y"/>
    <s v="202211"/>
    <n v="618"/>
    <n v="22604.494005078199"/>
    <n v="7192557.5102787102"/>
    <m/>
    <n v="3.1427616633964602E-3"/>
    <n v="3.53"/>
    <n v="3.3182"/>
    <n v="1"/>
    <n v="3.32"/>
    <n v="0"/>
    <n v="3.32"/>
    <d v="2022-10-26T19:14:41"/>
  </r>
  <r>
    <x v="152"/>
    <x v="140"/>
    <s v="W6"/>
    <s v="000130"/>
    <x v="0"/>
    <x v="0"/>
    <x v="1"/>
    <s v="Y"/>
    <s v="202211"/>
    <n v="264"/>
    <n v="22604.494005078199"/>
    <n v="7192557.5102787102"/>
    <m/>
    <n v="3.1427616633964602E-3"/>
    <n v="3.53"/>
    <n v="3.3182"/>
    <n v="0"/>
    <n v="0"/>
    <n v="0"/>
    <n v="0"/>
    <d v="2022-10-26T19:14:41"/>
  </r>
  <r>
    <x v="152"/>
    <x v="140"/>
    <s v="W6"/>
    <s v="000122"/>
    <x v="0"/>
    <x v="0"/>
    <x v="1"/>
    <s v="Y"/>
    <s v="202211"/>
    <n v="0"/>
    <n v="22604.494005078199"/>
    <n v="7192557.5102787102"/>
    <m/>
    <n v="3.1427616633964602E-3"/>
    <n v="3.53"/>
    <n v="3.3182"/>
    <n v="0"/>
    <n v="0"/>
    <n v="0"/>
    <n v="0"/>
    <d v="2022-10-26T19:14:41"/>
  </r>
  <r>
    <x v="152"/>
    <x v="140"/>
    <s v="W6"/>
    <s v="000903"/>
    <x v="0"/>
    <x v="0"/>
    <x v="1"/>
    <s v="Y"/>
    <s v="202211"/>
    <n v="7"/>
    <n v="22604.494005078199"/>
    <n v="7192557.5102787102"/>
    <m/>
    <n v="3.1427616633964602E-3"/>
    <n v="3.53"/>
    <n v="3.3182"/>
    <n v="0"/>
    <n v="0"/>
    <n v="0"/>
    <n v="0"/>
    <d v="2022-10-26T19:14:41"/>
  </r>
  <r>
    <x v="152"/>
    <x v="140"/>
    <s v="W6"/>
    <s v="000111"/>
    <x v="0"/>
    <x v="0"/>
    <x v="1"/>
    <s v="Y"/>
    <s v="202211"/>
    <n v="639"/>
    <n v="22604.494005078199"/>
    <n v="7192557.5102787102"/>
    <m/>
    <n v="3.1427616633964602E-3"/>
    <n v="3.53"/>
    <n v="3.3182"/>
    <n v="2"/>
    <n v="6.64"/>
    <n v="3.32"/>
    <n v="9.9599999999999991"/>
    <d v="2022-10-26T19:14:41"/>
  </r>
  <r>
    <x v="152"/>
    <x v="140"/>
    <s v="W6"/>
    <s v="000120"/>
    <x v="0"/>
    <x v="0"/>
    <x v="1"/>
    <s v="Y"/>
    <s v="202211"/>
    <n v="256"/>
    <n v="22604.494005078199"/>
    <n v="7192557.5102787102"/>
    <m/>
    <n v="3.1427616633964602E-3"/>
    <n v="3.53"/>
    <n v="3.3182"/>
    <n v="0"/>
    <n v="0"/>
    <n v="0"/>
    <n v="0"/>
    <d v="2022-10-26T19:14:41"/>
  </r>
  <r>
    <x v="45"/>
    <x v="45"/>
    <s v="W6"/>
    <s v="000902"/>
    <x v="0"/>
    <x v="0"/>
    <x v="1"/>
    <s v="Y"/>
    <s v="202211"/>
    <n v="0"/>
    <n v="70065.706543007094"/>
    <n v="7192557.5102787102"/>
    <m/>
    <n v="9.7414176310551392E-3"/>
    <n v="3.53"/>
    <n v="3.3182"/>
    <n v="0"/>
    <n v="0"/>
    <n v="0"/>
    <n v="0"/>
    <d v="2022-10-26T19:14:41"/>
  </r>
  <r>
    <x v="45"/>
    <x v="45"/>
    <s v="W6"/>
    <s v="000100"/>
    <x v="0"/>
    <x v="0"/>
    <x v="1"/>
    <s v="Y"/>
    <s v="202211"/>
    <n v="7514"/>
    <n v="70065.706543007094"/>
    <n v="7192557.5102787102"/>
    <m/>
    <n v="9.7414176310551392E-3"/>
    <n v="3.53"/>
    <n v="3.3182"/>
    <n v="73"/>
    <n v="242.23"/>
    <n v="-3.32"/>
    <n v="238.91"/>
    <d v="2022-10-26T19:14:41"/>
  </r>
  <r>
    <x v="45"/>
    <x v="45"/>
    <s v="W6"/>
    <s v="000901"/>
    <x v="0"/>
    <x v="0"/>
    <x v="1"/>
    <s v="Y"/>
    <s v="202211"/>
    <n v="0"/>
    <n v="70065.706543007094"/>
    <n v="7192557.5102787102"/>
    <m/>
    <n v="9.7414176310551392E-3"/>
    <n v="3.53"/>
    <n v="3.3182"/>
    <n v="0"/>
    <n v="0"/>
    <n v="0"/>
    <n v="0"/>
    <d v="2022-10-26T19:14:41"/>
  </r>
  <r>
    <x v="45"/>
    <x v="45"/>
    <s v="W6"/>
    <s v="000123"/>
    <x v="0"/>
    <x v="0"/>
    <x v="1"/>
    <s v="Y"/>
    <s v="202211"/>
    <n v="618"/>
    <n v="70065.706543007094"/>
    <n v="7192557.5102787102"/>
    <m/>
    <n v="9.7414176310551392E-3"/>
    <n v="3.53"/>
    <n v="3.3182"/>
    <n v="6"/>
    <n v="19.91"/>
    <n v="3.32"/>
    <n v="23.23"/>
    <d v="2022-10-26T19:14:41"/>
  </r>
  <r>
    <x v="45"/>
    <x v="45"/>
    <s v="W6"/>
    <s v="000130"/>
    <x v="0"/>
    <x v="0"/>
    <x v="1"/>
    <s v="Y"/>
    <s v="202211"/>
    <n v="264"/>
    <n v="70065.706543007094"/>
    <n v="7192557.5102787102"/>
    <m/>
    <n v="9.7414176310551392E-3"/>
    <n v="3.53"/>
    <n v="3.3182"/>
    <n v="2"/>
    <n v="6.64"/>
    <n v="0"/>
    <n v="6.64"/>
    <d v="2022-10-26T19:14:41"/>
  </r>
  <r>
    <x v="45"/>
    <x v="45"/>
    <s v="W6"/>
    <s v="000122"/>
    <x v="0"/>
    <x v="0"/>
    <x v="1"/>
    <s v="Y"/>
    <s v="202211"/>
    <n v="0"/>
    <n v="70065.706543007094"/>
    <n v="7192557.5102787102"/>
    <m/>
    <n v="9.7414176310551392E-3"/>
    <n v="3.53"/>
    <n v="3.3182"/>
    <n v="0"/>
    <n v="0"/>
    <n v="0"/>
    <n v="0"/>
    <d v="2022-10-26T19:14:41"/>
  </r>
  <r>
    <x v="45"/>
    <x v="45"/>
    <s v="W6"/>
    <s v="000903"/>
    <x v="0"/>
    <x v="0"/>
    <x v="1"/>
    <s v="Y"/>
    <s v="202211"/>
    <n v="7"/>
    <n v="70065.706543007094"/>
    <n v="7192557.5102787102"/>
    <m/>
    <n v="9.7414176310551392E-3"/>
    <n v="3.53"/>
    <n v="3.3182"/>
    <n v="0"/>
    <n v="0"/>
    <n v="0"/>
    <n v="0"/>
    <d v="2022-10-26T19:14:41"/>
  </r>
  <r>
    <x v="45"/>
    <x v="45"/>
    <s v="W6"/>
    <s v="000111"/>
    <x v="0"/>
    <x v="0"/>
    <x v="1"/>
    <s v="Y"/>
    <s v="202211"/>
    <n v="639"/>
    <n v="70065.706543007094"/>
    <n v="7192557.5102787102"/>
    <m/>
    <n v="9.7414176310551392E-3"/>
    <n v="3.53"/>
    <n v="3.3182"/>
    <n v="6"/>
    <n v="19.91"/>
    <n v="0"/>
    <n v="19.91"/>
    <d v="2022-10-26T19:14:41"/>
  </r>
  <r>
    <x v="45"/>
    <x v="45"/>
    <s v="W6"/>
    <s v="000120"/>
    <x v="0"/>
    <x v="0"/>
    <x v="1"/>
    <s v="Y"/>
    <s v="202211"/>
    <n v="256"/>
    <n v="70065.706543007094"/>
    <n v="7192557.5102787102"/>
    <m/>
    <n v="9.7414176310551392E-3"/>
    <n v="3.53"/>
    <n v="3.3182"/>
    <n v="2"/>
    <n v="6.64"/>
    <n v="0"/>
    <n v="6.64"/>
    <d v="2022-10-26T19:14:41"/>
  </r>
  <r>
    <x v="90"/>
    <x v="89"/>
    <s v="W6"/>
    <s v="000902"/>
    <x v="0"/>
    <x v="0"/>
    <x v="1"/>
    <s v="Y"/>
    <s v="202211"/>
    <n v="0"/>
    <n v="42303.677629618098"/>
    <n v="7192557.5102787102"/>
    <m/>
    <n v="5.8815904591882602E-3"/>
    <n v="3.53"/>
    <n v="3.3182"/>
    <n v="0"/>
    <n v="0"/>
    <n v="0"/>
    <n v="0"/>
    <d v="2022-10-26T19:14:41"/>
  </r>
  <r>
    <x v="90"/>
    <x v="89"/>
    <s v="W6"/>
    <s v="000100"/>
    <x v="0"/>
    <x v="0"/>
    <x v="1"/>
    <s v="Y"/>
    <s v="202211"/>
    <n v="7514"/>
    <n v="42303.677629618098"/>
    <n v="7192557.5102787102"/>
    <m/>
    <n v="5.8815904591882602E-3"/>
    <n v="3.53"/>
    <n v="3.3182"/>
    <n v="44"/>
    <n v="146"/>
    <n v="-6.64"/>
    <n v="139.36000000000001"/>
    <d v="2022-10-26T19:14:41"/>
  </r>
  <r>
    <x v="90"/>
    <x v="89"/>
    <s v="W6"/>
    <s v="000901"/>
    <x v="0"/>
    <x v="0"/>
    <x v="1"/>
    <s v="Y"/>
    <s v="202211"/>
    <n v="0"/>
    <n v="42303.677629618098"/>
    <n v="7192557.5102787102"/>
    <m/>
    <n v="5.8815904591882602E-3"/>
    <n v="3.53"/>
    <n v="3.3182"/>
    <n v="0"/>
    <n v="0"/>
    <n v="0"/>
    <n v="0"/>
    <d v="2022-10-26T19:14:41"/>
  </r>
  <r>
    <x v="90"/>
    <x v="89"/>
    <s v="W6"/>
    <s v="000123"/>
    <x v="0"/>
    <x v="0"/>
    <x v="1"/>
    <s v="Y"/>
    <s v="202211"/>
    <n v="618"/>
    <n v="42303.677629618098"/>
    <n v="7192557.5102787102"/>
    <m/>
    <n v="5.8815904591882602E-3"/>
    <n v="3.53"/>
    <n v="3.3182"/>
    <n v="3"/>
    <n v="9.9499999999999993"/>
    <n v="0"/>
    <n v="9.9499999999999993"/>
    <d v="2022-10-26T19:14:41"/>
  </r>
  <r>
    <x v="90"/>
    <x v="89"/>
    <s v="W6"/>
    <s v="000130"/>
    <x v="0"/>
    <x v="0"/>
    <x v="1"/>
    <s v="Y"/>
    <s v="202211"/>
    <n v="264"/>
    <n v="42303.677629618098"/>
    <n v="7192557.5102787102"/>
    <m/>
    <n v="5.8815904591882602E-3"/>
    <n v="3.53"/>
    <n v="3.3182"/>
    <n v="1"/>
    <n v="3.32"/>
    <n v="0"/>
    <n v="3.32"/>
    <d v="2022-10-26T19:14:41"/>
  </r>
  <r>
    <x v="90"/>
    <x v="89"/>
    <s v="W6"/>
    <s v="000122"/>
    <x v="0"/>
    <x v="0"/>
    <x v="1"/>
    <s v="Y"/>
    <s v="202211"/>
    <n v="0"/>
    <n v="42303.677629618098"/>
    <n v="7192557.5102787102"/>
    <m/>
    <n v="5.8815904591882602E-3"/>
    <n v="3.53"/>
    <n v="3.3182"/>
    <n v="0"/>
    <n v="0"/>
    <n v="0"/>
    <n v="0"/>
    <d v="2022-10-26T19:14:41"/>
  </r>
  <r>
    <x v="90"/>
    <x v="89"/>
    <s v="W6"/>
    <s v="000903"/>
    <x v="0"/>
    <x v="0"/>
    <x v="1"/>
    <s v="Y"/>
    <s v="202211"/>
    <n v="7"/>
    <n v="42303.677629618098"/>
    <n v="7192557.5102787102"/>
    <m/>
    <n v="5.8815904591882602E-3"/>
    <n v="3.53"/>
    <n v="3.3182"/>
    <n v="0"/>
    <n v="0"/>
    <n v="0"/>
    <n v="0"/>
    <d v="2022-10-26T19:14:41"/>
  </r>
  <r>
    <x v="90"/>
    <x v="89"/>
    <s v="W6"/>
    <s v="000111"/>
    <x v="0"/>
    <x v="0"/>
    <x v="1"/>
    <s v="Y"/>
    <s v="202211"/>
    <n v="639"/>
    <n v="42303.677629618098"/>
    <n v="7192557.5102787102"/>
    <m/>
    <n v="5.8815904591882602E-3"/>
    <n v="3.53"/>
    <n v="3.3182"/>
    <n v="3"/>
    <n v="9.9499999999999993"/>
    <n v="0"/>
    <n v="9.9499999999999993"/>
    <d v="2022-10-26T19:14:41"/>
  </r>
  <r>
    <x v="90"/>
    <x v="89"/>
    <s v="W6"/>
    <s v="000120"/>
    <x v="0"/>
    <x v="0"/>
    <x v="1"/>
    <s v="Y"/>
    <s v="202211"/>
    <n v="256"/>
    <n v="42303.677629618098"/>
    <n v="7192557.5102787102"/>
    <m/>
    <n v="5.8815904591882602E-3"/>
    <n v="3.53"/>
    <n v="3.3182"/>
    <n v="1"/>
    <n v="3.32"/>
    <n v="0"/>
    <n v="3.32"/>
    <d v="2022-10-26T19:14:41"/>
  </r>
  <r>
    <x v="127"/>
    <x v="120"/>
    <s v="W6"/>
    <s v="000902"/>
    <x v="0"/>
    <x v="0"/>
    <x v="1"/>
    <s v="Y"/>
    <s v="202211"/>
    <n v="0"/>
    <n v="104551.974571931"/>
    <n v="7192557.5102787102"/>
    <m/>
    <n v="1.4536133277004501E-2"/>
    <n v="3.53"/>
    <n v="3.3182"/>
    <n v="0"/>
    <n v="0"/>
    <n v="0"/>
    <n v="0"/>
    <d v="2022-10-26T19:14:41"/>
  </r>
  <r>
    <x v="127"/>
    <x v="120"/>
    <s v="W6"/>
    <s v="000100"/>
    <x v="0"/>
    <x v="0"/>
    <x v="1"/>
    <s v="Y"/>
    <s v="202211"/>
    <n v="7514"/>
    <n v="104551.974571931"/>
    <n v="7192557.5102787102"/>
    <m/>
    <n v="1.4536133277004501E-2"/>
    <n v="3.53"/>
    <n v="3.3182"/>
    <n v="109"/>
    <n v="361.68"/>
    <n v="-6.63"/>
    <n v="355.05"/>
    <d v="2022-10-26T19:14:41"/>
  </r>
  <r>
    <x v="127"/>
    <x v="120"/>
    <s v="W6"/>
    <s v="000901"/>
    <x v="0"/>
    <x v="0"/>
    <x v="1"/>
    <s v="Y"/>
    <s v="202211"/>
    <n v="0"/>
    <n v="104551.974571931"/>
    <n v="7192557.5102787102"/>
    <m/>
    <n v="1.4536133277004501E-2"/>
    <n v="3.53"/>
    <n v="3.3182"/>
    <n v="0"/>
    <n v="0"/>
    <n v="0"/>
    <n v="0"/>
    <d v="2022-10-26T19:14:41"/>
  </r>
  <r>
    <x v="127"/>
    <x v="120"/>
    <s v="W6"/>
    <s v="000123"/>
    <x v="0"/>
    <x v="0"/>
    <x v="1"/>
    <s v="Y"/>
    <s v="202211"/>
    <n v="618"/>
    <n v="104551.974571931"/>
    <n v="7192557.5102787102"/>
    <m/>
    <n v="1.4536133277004501E-2"/>
    <n v="3.53"/>
    <n v="3.3182"/>
    <n v="8"/>
    <n v="26.55"/>
    <n v="3.31"/>
    <n v="29.86"/>
    <d v="2022-10-26T19:14:41"/>
  </r>
  <r>
    <x v="127"/>
    <x v="120"/>
    <s v="W6"/>
    <s v="000130"/>
    <x v="0"/>
    <x v="0"/>
    <x v="1"/>
    <s v="Y"/>
    <s v="202211"/>
    <n v="264"/>
    <n v="104551.974571931"/>
    <n v="7192557.5102787102"/>
    <m/>
    <n v="1.4536133277004501E-2"/>
    <n v="3.53"/>
    <n v="3.3182"/>
    <n v="3"/>
    <n v="9.9499999999999993"/>
    <n v="0"/>
    <n v="9.9499999999999993"/>
    <d v="2022-10-26T19:14:41"/>
  </r>
  <r>
    <x v="127"/>
    <x v="120"/>
    <s v="W6"/>
    <s v="000122"/>
    <x v="0"/>
    <x v="0"/>
    <x v="1"/>
    <s v="Y"/>
    <s v="202211"/>
    <n v="0"/>
    <n v="104551.974571931"/>
    <n v="7192557.5102787102"/>
    <m/>
    <n v="1.4536133277004501E-2"/>
    <n v="3.53"/>
    <n v="3.3182"/>
    <n v="0"/>
    <n v="0"/>
    <n v="0"/>
    <n v="0"/>
    <d v="2022-10-26T19:14:41"/>
  </r>
  <r>
    <x v="127"/>
    <x v="120"/>
    <s v="W6"/>
    <s v="000903"/>
    <x v="0"/>
    <x v="0"/>
    <x v="1"/>
    <s v="Y"/>
    <s v="202211"/>
    <n v="7"/>
    <n v="104551.974571931"/>
    <n v="7192557.5102787102"/>
    <m/>
    <n v="1.4536133277004501E-2"/>
    <n v="3.53"/>
    <n v="3.3182"/>
    <n v="0"/>
    <n v="0"/>
    <n v="0"/>
    <n v="0"/>
    <d v="2022-10-26T19:14:41"/>
  </r>
  <r>
    <x v="127"/>
    <x v="120"/>
    <s v="W6"/>
    <s v="000111"/>
    <x v="0"/>
    <x v="0"/>
    <x v="1"/>
    <s v="Y"/>
    <s v="202211"/>
    <n v="639"/>
    <n v="104551.974571931"/>
    <n v="7192557.5102787102"/>
    <m/>
    <n v="1.4536133277004501E-2"/>
    <n v="3.53"/>
    <n v="3.3182"/>
    <n v="9"/>
    <n v="29.86"/>
    <n v="0"/>
    <n v="29.86"/>
    <d v="2022-10-26T19:14:41"/>
  </r>
  <r>
    <x v="127"/>
    <x v="120"/>
    <s v="W6"/>
    <s v="000120"/>
    <x v="0"/>
    <x v="0"/>
    <x v="1"/>
    <s v="Y"/>
    <s v="202211"/>
    <n v="256"/>
    <n v="104551.974571931"/>
    <n v="7192557.5102787102"/>
    <m/>
    <n v="1.4536133277004501E-2"/>
    <n v="3.53"/>
    <n v="3.3182"/>
    <n v="3"/>
    <n v="9.9499999999999993"/>
    <n v="0"/>
    <n v="9.9499999999999993"/>
    <d v="2022-10-26T19:14:41"/>
  </r>
  <r>
    <x v="120"/>
    <x v="114"/>
    <s v="W6"/>
    <s v="000902"/>
    <x v="0"/>
    <x v="0"/>
    <x v="1"/>
    <s v="Y"/>
    <s v="202211"/>
    <n v="0"/>
    <n v="225124.79145950699"/>
    <n v="7192557.5102787102"/>
    <m/>
    <n v="3.1299685979262103E-2"/>
    <n v="3.53"/>
    <n v="3.3182"/>
    <n v="0"/>
    <n v="0"/>
    <n v="0"/>
    <n v="0"/>
    <d v="2022-10-26T19:14:41"/>
  </r>
  <r>
    <x v="120"/>
    <x v="114"/>
    <s v="W6"/>
    <s v="000100"/>
    <x v="0"/>
    <x v="0"/>
    <x v="1"/>
    <s v="Y"/>
    <s v="202211"/>
    <n v="7514"/>
    <n v="225124.79145950699"/>
    <n v="7192557.5102787102"/>
    <m/>
    <n v="3.1299685979262103E-2"/>
    <n v="3.53"/>
    <n v="3.3182"/>
    <n v="235"/>
    <n v="779.78"/>
    <n v="-9.9600000000000009"/>
    <n v="769.81999999999994"/>
    <d v="2022-10-26T19:14:41"/>
  </r>
  <r>
    <x v="139"/>
    <x v="129"/>
    <s v="K7"/>
    <s v="000605"/>
    <x v="14"/>
    <x v="2"/>
    <x v="8"/>
    <s v="Y"/>
    <s v="202211"/>
    <n v="24"/>
    <n v="20930.772851277801"/>
    <n v="4584771.9395207297"/>
    <m/>
    <n v="4.5652811366372597E-3"/>
    <n v="1.2"/>
    <n v="1.1279999999999999"/>
    <n v="0"/>
    <n v="0"/>
    <n v="0"/>
    <n v="0"/>
    <d v="2022-10-26T19:14:41"/>
  </r>
  <r>
    <x v="139"/>
    <x v="129"/>
    <s v="K7"/>
    <s v="000606"/>
    <x v="14"/>
    <x v="2"/>
    <x v="8"/>
    <s v="Y"/>
    <s v="202211"/>
    <n v="69"/>
    <n v="20930.772851277801"/>
    <n v="4584771.9395207297"/>
    <m/>
    <n v="4.5652811366372597E-3"/>
    <n v="1.2"/>
    <n v="1.1279999999999999"/>
    <n v="0"/>
    <n v="0"/>
    <n v="0"/>
    <n v="0"/>
    <d v="2022-10-26T19:14:41"/>
  </r>
  <r>
    <x v="139"/>
    <x v="129"/>
    <s v="K7"/>
    <s v="000601"/>
    <x v="14"/>
    <x v="2"/>
    <x v="8"/>
    <s v="Y"/>
    <s v="202211"/>
    <n v="503"/>
    <n v="20930.772851277801"/>
    <n v="4584771.9395207297"/>
    <m/>
    <n v="4.5652811366372597E-3"/>
    <n v="1.2"/>
    <n v="1.1279999999999999"/>
    <n v="2"/>
    <n v="2.2599999999999998"/>
    <n v="0"/>
    <n v="2.2599999999999998"/>
    <d v="2022-10-26T19:14:41"/>
  </r>
  <r>
    <x v="139"/>
    <x v="129"/>
    <s v="K7"/>
    <s v="000602"/>
    <x v="14"/>
    <x v="2"/>
    <x v="8"/>
    <s v="Y"/>
    <s v="202211"/>
    <n v="2227"/>
    <n v="20930.772851277801"/>
    <n v="4584771.9395207297"/>
    <m/>
    <n v="4.5652811366372597E-3"/>
    <n v="1.2"/>
    <n v="1.1279999999999999"/>
    <n v="10"/>
    <n v="11.28"/>
    <n v="0"/>
    <n v="11.28"/>
    <d v="2022-10-26T19:14:41"/>
  </r>
  <r>
    <x v="139"/>
    <x v="129"/>
    <s v="K7"/>
    <s v="000603"/>
    <x v="14"/>
    <x v="2"/>
    <x v="8"/>
    <s v="Y"/>
    <s v="202211"/>
    <n v="1944"/>
    <n v="20930.772851277801"/>
    <n v="4584771.9395207297"/>
    <m/>
    <n v="4.5652811366372597E-3"/>
    <n v="1.2"/>
    <n v="1.1279999999999999"/>
    <n v="8"/>
    <n v="9.02"/>
    <n v="0"/>
    <n v="9.02"/>
    <d v="2022-10-26T19:14:41"/>
  </r>
  <r>
    <x v="139"/>
    <x v="129"/>
    <s v="K7"/>
    <s v="000604"/>
    <x v="14"/>
    <x v="2"/>
    <x v="8"/>
    <s v="Y"/>
    <s v="202211"/>
    <n v="166"/>
    <n v="20930.772851277801"/>
    <n v="4584771.9395207297"/>
    <m/>
    <n v="4.5652811366372597E-3"/>
    <n v="1.2"/>
    <n v="1.1279999999999999"/>
    <n v="0"/>
    <n v="0"/>
    <n v="0"/>
    <n v="0"/>
    <d v="2022-10-26T19:14:41"/>
  </r>
  <r>
    <x v="140"/>
    <x v="130"/>
    <s v="K7"/>
    <s v="000600"/>
    <x v="14"/>
    <x v="2"/>
    <x v="8"/>
    <s v="Y"/>
    <s v="202211"/>
    <n v="22"/>
    <n v="123952.394172164"/>
    <n v="4584771.9395207297"/>
    <m/>
    <n v="2.7035672833297199E-2"/>
    <n v="1.2"/>
    <n v="1.1279999999999999"/>
    <n v="0"/>
    <n v="0"/>
    <n v="0"/>
    <n v="0"/>
    <d v="2022-10-26T19:14:41"/>
  </r>
  <r>
    <x v="140"/>
    <x v="130"/>
    <s v="K7"/>
    <s v="000605"/>
    <x v="14"/>
    <x v="2"/>
    <x v="8"/>
    <s v="Y"/>
    <s v="202211"/>
    <n v="24"/>
    <n v="123952.394172164"/>
    <n v="4584771.9395207297"/>
    <m/>
    <n v="2.7035672833297199E-2"/>
    <n v="1.2"/>
    <n v="1.1279999999999999"/>
    <n v="0"/>
    <n v="0"/>
    <n v="0"/>
    <n v="0"/>
    <d v="2022-10-26T19:14:41"/>
  </r>
  <r>
    <x v="140"/>
    <x v="130"/>
    <s v="K7"/>
    <s v="000606"/>
    <x v="14"/>
    <x v="2"/>
    <x v="8"/>
    <s v="Y"/>
    <s v="202211"/>
    <n v="69"/>
    <n v="123952.394172164"/>
    <n v="4584771.9395207297"/>
    <m/>
    <n v="2.7035672833297199E-2"/>
    <n v="1.2"/>
    <n v="1.1279999999999999"/>
    <n v="1"/>
    <n v="1.1299999999999999"/>
    <n v="1.1299999999999999"/>
    <n v="2.2599999999999998"/>
    <d v="2022-10-26T19:14:41"/>
  </r>
  <r>
    <x v="140"/>
    <x v="130"/>
    <s v="K7"/>
    <s v="000601"/>
    <x v="14"/>
    <x v="2"/>
    <x v="8"/>
    <s v="Y"/>
    <s v="202211"/>
    <n v="503"/>
    <n v="123952.394172164"/>
    <n v="4584771.9395207297"/>
    <m/>
    <n v="2.7035672833297199E-2"/>
    <n v="1.2"/>
    <n v="1.1279999999999999"/>
    <n v="13"/>
    <n v="14.66"/>
    <n v="0"/>
    <n v="14.66"/>
    <d v="2022-10-26T19:14:41"/>
  </r>
  <r>
    <x v="140"/>
    <x v="130"/>
    <s v="K7"/>
    <s v="000602"/>
    <x v="14"/>
    <x v="2"/>
    <x v="8"/>
    <s v="Y"/>
    <s v="202211"/>
    <n v="2227"/>
    <n v="123952.394172164"/>
    <n v="4584771.9395207297"/>
    <m/>
    <n v="2.7035672833297199E-2"/>
    <n v="1.2"/>
    <n v="1.1279999999999999"/>
    <n v="60"/>
    <n v="67.680000000000007"/>
    <n v="0"/>
    <n v="67.680000000000007"/>
    <d v="2022-10-26T19:14:41"/>
  </r>
  <r>
    <x v="140"/>
    <x v="130"/>
    <s v="K7"/>
    <s v="000603"/>
    <x v="14"/>
    <x v="2"/>
    <x v="8"/>
    <s v="Y"/>
    <s v="202211"/>
    <n v="1944"/>
    <n v="123952.394172164"/>
    <n v="4584771.9395207297"/>
    <m/>
    <n v="2.7035672833297199E-2"/>
    <n v="1.2"/>
    <n v="1.1279999999999999"/>
    <n v="52"/>
    <n v="58.66"/>
    <n v="0"/>
    <n v="58.66"/>
    <d v="2022-10-26T19:14:41"/>
  </r>
  <r>
    <x v="140"/>
    <x v="130"/>
    <s v="K7"/>
    <s v="000604"/>
    <x v="14"/>
    <x v="2"/>
    <x v="8"/>
    <s v="Y"/>
    <s v="202211"/>
    <n v="166"/>
    <n v="123952.394172164"/>
    <n v="4584771.9395207297"/>
    <m/>
    <n v="2.7035672833297199E-2"/>
    <n v="1.2"/>
    <n v="1.1279999999999999"/>
    <n v="4"/>
    <n v="4.51"/>
    <n v="0"/>
    <n v="4.51"/>
    <d v="2022-10-26T19:14:41"/>
  </r>
  <r>
    <x v="100"/>
    <x v="38"/>
    <s v="K7"/>
    <s v="000600"/>
    <x v="14"/>
    <x v="2"/>
    <x v="8"/>
    <s v="Y"/>
    <s v="202211"/>
    <n v="22"/>
    <n v="83445.144239660003"/>
    <n v="4584771.9395207297"/>
    <m/>
    <n v="1.8200500557151601E-2"/>
    <n v="1.2"/>
    <n v="1.1279999999999999"/>
    <n v="0"/>
    <n v="0"/>
    <n v="0"/>
    <n v="0"/>
    <d v="2022-10-26T19:14:41"/>
  </r>
  <r>
    <x v="100"/>
    <x v="38"/>
    <s v="K7"/>
    <s v="000605"/>
    <x v="14"/>
    <x v="2"/>
    <x v="8"/>
    <s v="Y"/>
    <s v="202211"/>
    <n v="24"/>
    <n v="83445.144239660003"/>
    <n v="4584771.9395207297"/>
    <m/>
    <n v="1.8200500557151601E-2"/>
    <n v="1.2"/>
    <n v="1.1279999999999999"/>
    <n v="0"/>
    <n v="0"/>
    <n v="0"/>
    <n v="0"/>
    <d v="2022-10-26T19:14:41"/>
  </r>
  <r>
    <x v="100"/>
    <x v="38"/>
    <s v="K7"/>
    <s v="000606"/>
    <x v="14"/>
    <x v="2"/>
    <x v="8"/>
    <s v="Y"/>
    <s v="202211"/>
    <n v="69"/>
    <n v="83445.144239660003"/>
    <n v="4584771.9395207297"/>
    <m/>
    <n v="1.8200500557151601E-2"/>
    <n v="1.2"/>
    <n v="1.1279999999999999"/>
    <n v="1"/>
    <n v="1.1299999999999999"/>
    <n v="0"/>
    <n v="1.1299999999999999"/>
    <d v="2022-10-26T19:14:41"/>
  </r>
  <r>
    <x v="100"/>
    <x v="38"/>
    <s v="K7"/>
    <s v="000601"/>
    <x v="14"/>
    <x v="2"/>
    <x v="8"/>
    <s v="Y"/>
    <s v="202211"/>
    <n v="503"/>
    <n v="83445.144239660003"/>
    <n v="4584771.9395207297"/>
    <m/>
    <n v="1.8200500557151601E-2"/>
    <n v="1.2"/>
    <n v="1.1279999999999999"/>
    <n v="9"/>
    <n v="10.15"/>
    <n v="0"/>
    <n v="10.15"/>
    <d v="2022-10-26T19:14:41"/>
  </r>
  <r>
    <x v="100"/>
    <x v="38"/>
    <s v="K7"/>
    <s v="000602"/>
    <x v="14"/>
    <x v="2"/>
    <x v="8"/>
    <s v="Y"/>
    <s v="202211"/>
    <n v="2227"/>
    <n v="83445.144239660003"/>
    <n v="4584771.9395207297"/>
    <m/>
    <n v="1.8200500557151601E-2"/>
    <n v="1.2"/>
    <n v="1.1279999999999999"/>
    <n v="40"/>
    <n v="45.12"/>
    <n v="0"/>
    <n v="45.12"/>
    <d v="2022-10-26T19:14:41"/>
  </r>
  <r>
    <x v="100"/>
    <x v="38"/>
    <s v="K7"/>
    <s v="000603"/>
    <x v="14"/>
    <x v="2"/>
    <x v="8"/>
    <s v="Y"/>
    <s v="202211"/>
    <n v="1944"/>
    <n v="83445.144239660003"/>
    <n v="4584771.9395207297"/>
    <m/>
    <n v="1.8200500557151601E-2"/>
    <n v="1.2"/>
    <n v="1.1279999999999999"/>
    <n v="35"/>
    <n v="39.479999999999997"/>
    <n v="0"/>
    <n v="39.479999999999997"/>
    <d v="2022-10-26T19:14:41"/>
  </r>
  <r>
    <x v="100"/>
    <x v="38"/>
    <s v="K7"/>
    <s v="000604"/>
    <x v="14"/>
    <x v="2"/>
    <x v="8"/>
    <s v="Y"/>
    <s v="202211"/>
    <n v="166"/>
    <n v="83445.144239660003"/>
    <n v="4584771.9395207297"/>
    <m/>
    <n v="1.8200500557151601E-2"/>
    <n v="1.2"/>
    <n v="1.1279999999999999"/>
    <n v="3"/>
    <n v="3.38"/>
    <n v="0"/>
    <n v="3.38"/>
    <d v="2022-10-26T19:14:41"/>
  </r>
  <r>
    <x v="147"/>
    <x v="136"/>
    <s v="K7"/>
    <s v="000600"/>
    <x v="14"/>
    <x v="2"/>
    <x v="8"/>
    <s v="Y"/>
    <s v="202211"/>
    <n v="22"/>
    <n v="530424.92112959595"/>
    <n v="4584771.9395207297"/>
    <m/>
    <n v="0.115692760321911"/>
    <n v="1.2"/>
    <n v="1.1279999999999999"/>
    <n v="2"/>
    <n v="2.2599999999999998"/>
    <n v="0"/>
    <n v="2.2599999999999998"/>
    <d v="2022-10-26T19:14:41"/>
  </r>
  <r>
    <x v="147"/>
    <x v="136"/>
    <s v="K7"/>
    <s v="000605"/>
    <x v="14"/>
    <x v="2"/>
    <x v="8"/>
    <s v="Y"/>
    <s v="202211"/>
    <n v="24"/>
    <n v="530424.92112959595"/>
    <n v="4584771.9395207297"/>
    <m/>
    <n v="0.115692760321911"/>
    <n v="1.2"/>
    <n v="1.1279999999999999"/>
    <n v="2"/>
    <n v="2.2599999999999998"/>
    <n v="0"/>
    <n v="2.2599999999999998"/>
    <d v="2022-10-26T19:14:41"/>
  </r>
  <r>
    <x v="147"/>
    <x v="136"/>
    <s v="K7"/>
    <s v="000606"/>
    <x v="14"/>
    <x v="2"/>
    <x v="8"/>
    <s v="Y"/>
    <s v="202211"/>
    <n v="69"/>
    <n v="530424.92112959595"/>
    <n v="4584771.9395207297"/>
    <m/>
    <n v="0.115692760321911"/>
    <n v="1.2"/>
    <n v="1.1279999999999999"/>
    <n v="7"/>
    <n v="7.9"/>
    <n v="1.1200000000000001"/>
    <n v="9.02"/>
    <d v="2022-10-26T19:14:41"/>
  </r>
  <r>
    <x v="147"/>
    <x v="136"/>
    <s v="K7"/>
    <s v="000601"/>
    <x v="14"/>
    <x v="2"/>
    <x v="8"/>
    <s v="Y"/>
    <s v="202211"/>
    <n v="503"/>
    <n v="530424.92112959595"/>
    <n v="4584771.9395207297"/>
    <m/>
    <n v="0.115692760321911"/>
    <n v="1.2"/>
    <n v="1.1279999999999999"/>
    <n v="58"/>
    <n v="65.42"/>
    <n v="1.1299999999999999"/>
    <n v="66.55"/>
    <d v="2022-10-26T19:14:41"/>
  </r>
  <r>
    <x v="147"/>
    <x v="136"/>
    <s v="K7"/>
    <s v="000602"/>
    <x v="14"/>
    <x v="2"/>
    <x v="8"/>
    <s v="Y"/>
    <s v="202211"/>
    <n v="2227"/>
    <n v="530424.92112959595"/>
    <n v="4584771.9395207297"/>
    <m/>
    <n v="0.115692760321911"/>
    <n v="1.2"/>
    <n v="1.1279999999999999"/>
    <n v="257"/>
    <n v="289.89999999999998"/>
    <n v="-2.25"/>
    <n v="287.64999999999998"/>
    <d v="2022-10-26T19:14:41"/>
  </r>
  <r>
    <x v="147"/>
    <x v="136"/>
    <s v="K7"/>
    <s v="000603"/>
    <x v="14"/>
    <x v="2"/>
    <x v="8"/>
    <s v="Y"/>
    <s v="202211"/>
    <n v="1944"/>
    <n v="530424.92112959595"/>
    <n v="4584771.9395207297"/>
    <m/>
    <n v="0.115692760321911"/>
    <n v="1.2"/>
    <n v="1.1279999999999999"/>
    <n v="224"/>
    <n v="252.67"/>
    <n v="-1.1299999999999999"/>
    <n v="251.54"/>
    <d v="2022-10-26T19:14:41"/>
  </r>
  <r>
    <x v="147"/>
    <x v="136"/>
    <s v="K7"/>
    <s v="000604"/>
    <x v="14"/>
    <x v="2"/>
    <x v="8"/>
    <s v="Y"/>
    <s v="202211"/>
    <n v="166"/>
    <n v="530424.92112959595"/>
    <n v="4584771.9395207297"/>
    <m/>
    <n v="0.115692760321911"/>
    <n v="1.2"/>
    <n v="1.1279999999999999"/>
    <n v="19"/>
    <n v="21.43"/>
    <n v="0"/>
    <n v="21.43"/>
    <d v="2022-10-26T19:14:41"/>
  </r>
  <r>
    <x v="138"/>
    <x v="128"/>
    <s v="K7"/>
    <s v="000600"/>
    <x v="14"/>
    <x v="2"/>
    <x v="8"/>
    <s v="Y"/>
    <s v="202211"/>
    <n v="22"/>
    <n v="10103.302376629499"/>
    <n v="4584771.9395207297"/>
    <m/>
    <n v="2.20366520077892E-3"/>
    <n v="1.2"/>
    <n v="1.1279999999999999"/>
    <n v="0"/>
    <n v="0"/>
    <n v="0"/>
    <n v="0"/>
    <d v="2022-10-26T19:14:41"/>
  </r>
  <r>
    <x v="138"/>
    <x v="128"/>
    <s v="K7"/>
    <s v="000605"/>
    <x v="14"/>
    <x v="2"/>
    <x v="8"/>
    <s v="Y"/>
    <s v="202211"/>
    <n v="24"/>
    <n v="10103.302376629499"/>
    <n v="4584771.9395207297"/>
    <m/>
    <n v="2.20366520077892E-3"/>
    <n v="1.2"/>
    <n v="1.1279999999999999"/>
    <n v="0"/>
    <n v="0"/>
    <n v="0"/>
    <n v="0"/>
    <d v="2022-10-26T19:14:41"/>
  </r>
  <r>
    <x v="138"/>
    <x v="128"/>
    <s v="K7"/>
    <s v="000606"/>
    <x v="14"/>
    <x v="2"/>
    <x v="8"/>
    <s v="Y"/>
    <s v="202211"/>
    <n v="69"/>
    <n v="10103.302376629499"/>
    <n v="4584771.9395207297"/>
    <m/>
    <n v="2.20366520077892E-3"/>
    <n v="1.2"/>
    <n v="1.1279999999999999"/>
    <n v="0"/>
    <n v="0"/>
    <n v="0"/>
    <n v="0"/>
    <d v="2022-10-26T19:14:41"/>
  </r>
  <r>
    <x v="138"/>
    <x v="128"/>
    <s v="K7"/>
    <s v="000601"/>
    <x v="14"/>
    <x v="2"/>
    <x v="8"/>
    <s v="Y"/>
    <s v="202211"/>
    <n v="503"/>
    <n v="10103.302376629499"/>
    <n v="4584771.9395207297"/>
    <m/>
    <n v="2.20366520077892E-3"/>
    <n v="1.2"/>
    <n v="1.1279999999999999"/>
    <n v="1"/>
    <n v="1.1299999999999999"/>
    <n v="0"/>
    <n v="1.1299999999999999"/>
    <d v="2022-10-26T19:14:41"/>
  </r>
  <r>
    <x v="138"/>
    <x v="128"/>
    <s v="K7"/>
    <s v="000602"/>
    <x v="14"/>
    <x v="2"/>
    <x v="8"/>
    <s v="Y"/>
    <s v="202211"/>
    <n v="2227"/>
    <n v="10103.302376629499"/>
    <n v="4584771.9395207297"/>
    <m/>
    <n v="2.20366520077892E-3"/>
    <n v="1.2"/>
    <n v="1.1279999999999999"/>
    <n v="4"/>
    <n v="4.51"/>
    <n v="0"/>
    <n v="4.51"/>
    <d v="2022-10-26T19:14:41"/>
  </r>
  <r>
    <x v="138"/>
    <x v="128"/>
    <s v="K7"/>
    <s v="000603"/>
    <x v="14"/>
    <x v="2"/>
    <x v="8"/>
    <s v="Y"/>
    <s v="202211"/>
    <n v="1944"/>
    <n v="10103.302376629499"/>
    <n v="4584771.9395207297"/>
    <m/>
    <n v="2.20366520077892E-3"/>
    <n v="1.2"/>
    <n v="1.1279999999999999"/>
    <n v="4"/>
    <n v="4.51"/>
    <n v="0"/>
    <n v="4.51"/>
    <d v="2022-10-26T19:14:41"/>
  </r>
  <r>
    <x v="138"/>
    <x v="128"/>
    <s v="K7"/>
    <s v="000604"/>
    <x v="14"/>
    <x v="2"/>
    <x v="8"/>
    <s v="Y"/>
    <s v="202211"/>
    <n v="166"/>
    <n v="10103.302376629499"/>
    <n v="4584771.9395207297"/>
    <m/>
    <n v="2.20366520077892E-3"/>
    <n v="1.2"/>
    <n v="1.1279999999999999"/>
    <n v="0"/>
    <n v="0"/>
    <n v="0"/>
    <n v="0"/>
    <d v="2022-10-26T19:14:41"/>
  </r>
  <r>
    <x v="99"/>
    <x v="96"/>
    <s v="K7"/>
    <s v="000600"/>
    <x v="14"/>
    <x v="2"/>
    <x v="8"/>
    <s v="Y"/>
    <s v="202211"/>
    <n v="22"/>
    <n v="143647.651290173"/>
    <n v="4584771.9395207297"/>
    <m/>
    <n v="3.1331471485403703E-2"/>
    <n v="1.2"/>
    <n v="1.1279999999999999"/>
    <n v="0"/>
    <n v="0"/>
    <n v="0"/>
    <n v="0"/>
    <d v="2022-10-26T19:14:41"/>
  </r>
  <r>
    <x v="99"/>
    <x v="96"/>
    <s v="K7"/>
    <s v="000605"/>
    <x v="14"/>
    <x v="2"/>
    <x v="8"/>
    <s v="Y"/>
    <s v="202211"/>
    <n v="24"/>
    <n v="143647.651290173"/>
    <n v="4584771.9395207297"/>
    <m/>
    <n v="3.1331471485403703E-2"/>
    <n v="1.2"/>
    <n v="1.1279999999999999"/>
    <n v="0"/>
    <n v="0"/>
    <n v="0"/>
    <n v="0"/>
    <d v="2022-10-26T19:14:41"/>
  </r>
  <r>
    <x v="99"/>
    <x v="96"/>
    <s v="K7"/>
    <s v="000606"/>
    <x v="14"/>
    <x v="2"/>
    <x v="8"/>
    <s v="Y"/>
    <s v="202211"/>
    <n v="69"/>
    <n v="143647.651290173"/>
    <n v="4584771.9395207297"/>
    <m/>
    <n v="3.1331471485403703E-2"/>
    <n v="1.2"/>
    <n v="1.1279999999999999"/>
    <n v="2"/>
    <n v="2.2599999999999998"/>
    <n v="0"/>
    <n v="2.2599999999999998"/>
    <d v="2022-10-26T19:14:41"/>
  </r>
  <r>
    <x v="99"/>
    <x v="96"/>
    <s v="K7"/>
    <s v="000601"/>
    <x v="14"/>
    <x v="2"/>
    <x v="8"/>
    <s v="Y"/>
    <s v="202211"/>
    <n v="503"/>
    <n v="143647.651290173"/>
    <n v="4584771.9395207297"/>
    <m/>
    <n v="3.1331471485403703E-2"/>
    <n v="1.2"/>
    <n v="1.1279999999999999"/>
    <n v="15"/>
    <n v="16.920000000000002"/>
    <n v="0"/>
    <n v="16.920000000000002"/>
    <d v="2022-10-26T19:14:41"/>
  </r>
  <r>
    <x v="99"/>
    <x v="96"/>
    <s v="K7"/>
    <s v="000602"/>
    <x v="14"/>
    <x v="2"/>
    <x v="8"/>
    <s v="Y"/>
    <s v="202211"/>
    <n v="2227"/>
    <n v="143647.651290173"/>
    <n v="4584771.9395207297"/>
    <m/>
    <n v="3.1331471485403703E-2"/>
    <n v="1.2"/>
    <n v="1.1279999999999999"/>
    <n v="69"/>
    <n v="77.83"/>
    <n v="0"/>
    <n v="77.83"/>
    <d v="2022-10-26T19:14:41"/>
  </r>
  <r>
    <x v="99"/>
    <x v="96"/>
    <s v="K7"/>
    <s v="000603"/>
    <x v="14"/>
    <x v="2"/>
    <x v="8"/>
    <s v="Y"/>
    <s v="202211"/>
    <n v="1944"/>
    <n v="143647.651290173"/>
    <n v="4584771.9395207297"/>
    <m/>
    <n v="3.1331471485403703E-2"/>
    <n v="1.2"/>
    <n v="1.1279999999999999"/>
    <n v="60"/>
    <n v="67.680000000000007"/>
    <n v="0"/>
    <n v="67.680000000000007"/>
    <d v="2022-10-26T19:14:41"/>
  </r>
  <r>
    <x v="99"/>
    <x v="96"/>
    <s v="K7"/>
    <s v="000604"/>
    <x v="14"/>
    <x v="2"/>
    <x v="8"/>
    <s v="Y"/>
    <s v="202211"/>
    <n v="166"/>
    <n v="143647.651290173"/>
    <n v="4584771.9395207297"/>
    <m/>
    <n v="3.1331471485403703E-2"/>
    <n v="1.2"/>
    <n v="1.1279999999999999"/>
    <n v="5"/>
    <n v="5.64"/>
    <n v="0"/>
    <n v="5.64"/>
    <d v="2022-10-26T19:14:41"/>
  </r>
  <r>
    <x v="51"/>
    <x v="51"/>
    <s v="K7"/>
    <s v="000600"/>
    <x v="14"/>
    <x v="2"/>
    <x v="8"/>
    <s v="Y"/>
    <s v="202211"/>
    <n v="22"/>
    <n v="245582.83966395201"/>
    <n v="4584771.9395207297"/>
    <m/>
    <n v="5.3564897644532303E-2"/>
    <n v="1.2"/>
    <n v="1.1279999999999999"/>
    <n v="1"/>
    <n v="1.1299999999999999"/>
    <n v="0"/>
    <n v="1.1299999999999999"/>
    <d v="2022-10-26T19:14:41"/>
  </r>
  <r>
    <x v="51"/>
    <x v="51"/>
    <s v="K7"/>
    <s v="000605"/>
    <x v="14"/>
    <x v="2"/>
    <x v="8"/>
    <s v="Y"/>
    <s v="202211"/>
    <n v="24"/>
    <n v="245582.83966395201"/>
    <n v="4584771.9395207297"/>
    <m/>
    <n v="5.3564897644532303E-2"/>
    <n v="1.2"/>
    <n v="1.1279999999999999"/>
    <n v="1"/>
    <n v="1.1299999999999999"/>
    <n v="0"/>
    <n v="1.1299999999999999"/>
    <d v="2022-10-26T19:14:41"/>
  </r>
  <r>
    <x v="51"/>
    <x v="51"/>
    <s v="K7"/>
    <s v="000606"/>
    <x v="14"/>
    <x v="2"/>
    <x v="8"/>
    <s v="Y"/>
    <s v="202211"/>
    <n v="69"/>
    <n v="245582.83966395201"/>
    <n v="4584771.9395207297"/>
    <m/>
    <n v="5.3564897644532303E-2"/>
    <n v="1.2"/>
    <n v="1.1279999999999999"/>
    <n v="3"/>
    <n v="3.38"/>
    <n v="1.1299999999999999"/>
    <n v="4.51"/>
    <d v="2022-10-26T19:14:41"/>
  </r>
  <r>
    <x v="51"/>
    <x v="51"/>
    <s v="K7"/>
    <s v="000601"/>
    <x v="14"/>
    <x v="2"/>
    <x v="8"/>
    <s v="Y"/>
    <s v="202211"/>
    <n v="503"/>
    <n v="245582.83966395201"/>
    <n v="4584771.9395207297"/>
    <m/>
    <n v="5.3564897644532303E-2"/>
    <n v="1.2"/>
    <n v="1.1279999999999999"/>
    <n v="26"/>
    <n v="29.33"/>
    <n v="1.1299999999999999"/>
    <n v="30.459999999999997"/>
    <d v="2022-10-26T19:14:41"/>
  </r>
  <r>
    <x v="51"/>
    <x v="51"/>
    <s v="K7"/>
    <s v="000602"/>
    <x v="14"/>
    <x v="2"/>
    <x v="8"/>
    <s v="Y"/>
    <s v="202211"/>
    <n v="2227"/>
    <n v="245582.83966395201"/>
    <n v="4584771.9395207297"/>
    <m/>
    <n v="5.3564897644532303E-2"/>
    <n v="1.2"/>
    <n v="1.1279999999999999"/>
    <n v="119"/>
    <n v="134.22999999999999"/>
    <n v="-1.1299999999999999"/>
    <n v="133.1"/>
    <d v="2022-10-26T19:14:41"/>
  </r>
  <r>
    <x v="51"/>
    <x v="51"/>
    <s v="K7"/>
    <s v="000603"/>
    <x v="14"/>
    <x v="2"/>
    <x v="8"/>
    <s v="Y"/>
    <s v="202211"/>
    <n v="1944"/>
    <n v="245582.83966395201"/>
    <n v="4584771.9395207297"/>
    <m/>
    <n v="5.3564897644532303E-2"/>
    <n v="1.2"/>
    <n v="1.1279999999999999"/>
    <n v="104"/>
    <n v="117.31"/>
    <n v="0"/>
    <n v="117.31"/>
    <d v="2022-10-26T19:14:41"/>
  </r>
  <r>
    <x v="51"/>
    <x v="51"/>
    <s v="K7"/>
    <s v="000604"/>
    <x v="14"/>
    <x v="2"/>
    <x v="8"/>
    <s v="Y"/>
    <s v="202211"/>
    <n v="166"/>
    <n v="245582.83966395201"/>
    <n v="4584771.9395207297"/>
    <m/>
    <n v="5.3564897644532303E-2"/>
    <n v="1.2"/>
    <n v="1.1279999999999999"/>
    <n v="8"/>
    <n v="9.02"/>
    <n v="0"/>
    <n v="9.02"/>
    <d v="2022-10-26T19:14:41"/>
  </r>
  <r>
    <x v="92"/>
    <x v="51"/>
    <s v="K7"/>
    <s v="000600"/>
    <x v="14"/>
    <x v="2"/>
    <x v="8"/>
    <s v="Y"/>
    <s v="202211"/>
    <n v="22"/>
    <n v="321308.58596320899"/>
    <n v="4584771.9395207297"/>
    <m/>
    <n v="7.0081694400877206E-2"/>
    <n v="1.2"/>
    <n v="1.1279999999999999"/>
    <n v="1"/>
    <n v="1.1299999999999999"/>
    <n v="0"/>
    <n v="1.1299999999999999"/>
    <d v="2022-10-26T19:14:41"/>
  </r>
  <r>
    <x v="92"/>
    <x v="51"/>
    <s v="K7"/>
    <s v="000605"/>
    <x v="14"/>
    <x v="2"/>
    <x v="8"/>
    <s v="Y"/>
    <s v="202211"/>
    <n v="24"/>
    <n v="321308.58596320899"/>
    <n v="4584771.9395207297"/>
    <m/>
    <n v="7.0081694400877206E-2"/>
    <n v="1.2"/>
    <n v="1.1279999999999999"/>
    <n v="1"/>
    <n v="1.1299999999999999"/>
    <n v="0"/>
    <n v="1.1299999999999999"/>
    <d v="2022-10-26T19:14:41"/>
  </r>
  <r>
    <x v="92"/>
    <x v="51"/>
    <s v="K7"/>
    <s v="000606"/>
    <x v="14"/>
    <x v="2"/>
    <x v="8"/>
    <s v="Y"/>
    <s v="202211"/>
    <n v="69"/>
    <n v="321308.58596320899"/>
    <n v="4584771.9395207297"/>
    <m/>
    <n v="7.0081694400877206E-2"/>
    <n v="1.2"/>
    <n v="1.1279999999999999"/>
    <n v="4"/>
    <n v="4.51"/>
    <n v="2.2599999999999998"/>
    <n v="6.77"/>
    <d v="2022-10-26T19:14:41"/>
  </r>
  <r>
    <x v="92"/>
    <x v="51"/>
    <s v="K7"/>
    <s v="000601"/>
    <x v="14"/>
    <x v="2"/>
    <x v="8"/>
    <s v="Y"/>
    <s v="202211"/>
    <n v="503"/>
    <n v="321308.58596320899"/>
    <n v="4584771.9395207297"/>
    <m/>
    <n v="7.0081694400877206E-2"/>
    <n v="1.2"/>
    <n v="1.1279999999999999"/>
    <n v="35"/>
    <n v="39.479999999999997"/>
    <n v="1.1299999999999999"/>
    <n v="40.61"/>
    <d v="2022-10-26T19:14:41"/>
  </r>
  <r>
    <x v="92"/>
    <x v="51"/>
    <s v="K7"/>
    <s v="000602"/>
    <x v="14"/>
    <x v="2"/>
    <x v="8"/>
    <s v="Y"/>
    <s v="202211"/>
    <n v="2227"/>
    <n v="321308.58596320899"/>
    <n v="4584771.9395207297"/>
    <m/>
    <n v="7.0081694400877206E-2"/>
    <n v="1.2"/>
    <n v="1.1279999999999999"/>
    <n v="156"/>
    <n v="175.97"/>
    <n v="0"/>
    <n v="175.97"/>
    <d v="2022-10-26T19:14:41"/>
  </r>
  <r>
    <x v="92"/>
    <x v="51"/>
    <s v="K7"/>
    <s v="000603"/>
    <x v="14"/>
    <x v="2"/>
    <x v="8"/>
    <s v="Y"/>
    <s v="202211"/>
    <n v="1944"/>
    <n v="321308.58596320899"/>
    <n v="4584771.9395207297"/>
    <m/>
    <n v="7.0081694400877206E-2"/>
    <n v="1.2"/>
    <n v="1.1279999999999999"/>
    <n v="136"/>
    <n v="153.41"/>
    <n v="-1.1299999999999999"/>
    <n v="152.28"/>
    <d v="2022-10-26T19:14:41"/>
  </r>
  <r>
    <x v="92"/>
    <x v="51"/>
    <s v="K7"/>
    <s v="000604"/>
    <x v="14"/>
    <x v="2"/>
    <x v="8"/>
    <s v="Y"/>
    <s v="202211"/>
    <n v="166"/>
    <n v="321308.58596320899"/>
    <n v="4584771.9395207297"/>
    <m/>
    <n v="7.0081694400877206E-2"/>
    <n v="1.2"/>
    <n v="1.1279999999999999"/>
    <n v="11"/>
    <n v="12.41"/>
    <n v="0"/>
    <n v="12.41"/>
    <d v="2022-10-26T19:14:41"/>
  </r>
  <r>
    <x v="141"/>
    <x v="51"/>
    <s v="K7"/>
    <s v="000600"/>
    <x v="14"/>
    <x v="2"/>
    <x v="8"/>
    <s v="Y"/>
    <s v="202211"/>
    <n v="22"/>
    <n v="39071.593437530697"/>
    <n v="4584771.9395207297"/>
    <m/>
    <n v="8.5220364181549796E-3"/>
    <n v="1.2"/>
    <n v="1.1279999999999999"/>
    <n v="0"/>
    <n v="0"/>
    <n v="0"/>
    <n v="0"/>
    <d v="2022-10-26T19:14:41"/>
  </r>
  <r>
    <x v="141"/>
    <x v="51"/>
    <s v="K7"/>
    <s v="000605"/>
    <x v="14"/>
    <x v="2"/>
    <x v="8"/>
    <s v="Y"/>
    <s v="202211"/>
    <n v="24"/>
    <n v="39071.593437530697"/>
    <n v="4584771.9395207297"/>
    <m/>
    <n v="8.5220364181549796E-3"/>
    <n v="1.2"/>
    <n v="1.1279999999999999"/>
    <n v="0"/>
    <n v="0"/>
    <n v="0"/>
    <n v="0"/>
    <d v="2022-10-26T19:14:41"/>
  </r>
  <r>
    <x v="141"/>
    <x v="51"/>
    <s v="K7"/>
    <s v="000606"/>
    <x v="14"/>
    <x v="2"/>
    <x v="8"/>
    <s v="Y"/>
    <s v="202211"/>
    <n v="69"/>
    <n v="39071.593437530697"/>
    <n v="4584771.9395207297"/>
    <m/>
    <n v="8.5220364181549796E-3"/>
    <n v="1.2"/>
    <n v="1.1279999999999999"/>
    <n v="0"/>
    <n v="0"/>
    <n v="0"/>
    <n v="0"/>
    <d v="2022-10-26T19:14:41"/>
  </r>
  <r>
    <x v="141"/>
    <x v="51"/>
    <s v="K7"/>
    <s v="000601"/>
    <x v="14"/>
    <x v="2"/>
    <x v="8"/>
    <s v="Y"/>
    <s v="202211"/>
    <n v="503"/>
    <n v="39071.593437530697"/>
    <n v="4584771.9395207297"/>
    <m/>
    <n v="8.5220364181549796E-3"/>
    <n v="1.2"/>
    <n v="1.1279999999999999"/>
    <n v="4"/>
    <n v="4.51"/>
    <n v="0"/>
    <n v="4.51"/>
    <d v="2022-10-26T19:14:41"/>
  </r>
  <r>
    <x v="141"/>
    <x v="51"/>
    <s v="K7"/>
    <s v="000602"/>
    <x v="14"/>
    <x v="2"/>
    <x v="8"/>
    <s v="Y"/>
    <s v="202211"/>
    <n v="2227"/>
    <n v="39071.593437530697"/>
    <n v="4584771.9395207297"/>
    <m/>
    <n v="8.5220364181549796E-3"/>
    <n v="1.2"/>
    <n v="1.1279999999999999"/>
    <n v="18"/>
    <n v="20.3"/>
    <n v="-1.1299999999999999"/>
    <n v="19.170000000000002"/>
    <d v="2022-10-26T19:14:41"/>
  </r>
  <r>
    <x v="141"/>
    <x v="51"/>
    <s v="K7"/>
    <s v="000603"/>
    <x v="14"/>
    <x v="2"/>
    <x v="8"/>
    <s v="Y"/>
    <s v="202211"/>
    <n v="1944"/>
    <n v="39071.593437530697"/>
    <n v="4584771.9395207297"/>
    <m/>
    <n v="8.5220364181549796E-3"/>
    <n v="1.2"/>
    <n v="1.1279999999999999"/>
    <n v="16"/>
    <n v="18.05"/>
    <n v="0"/>
    <n v="18.05"/>
    <d v="2022-10-26T19:14:41"/>
  </r>
  <r>
    <x v="141"/>
    <x v="51"/>
    <s v="K7"/>
    <s v="000604"/>
    <x v="14"/>
    <x v="2"/>
    <x v="8"/>
    <s v="Y"/>
    <s v="202211"/>
    <n v="166"/>
    <n v="39071.593437530697"/>
    <n v="4584771.9395207297"/>
    <m/>
    <n v="8.5220364181549796E-3"/>
    <n v="1.2"/>
    <n v="1.1279999999999999"/>
    <n v="1"/>
    <n v="1.1299999999999999"/>
    <n v="0"/>
    <n v="1.1299999999999999"/>
    <d v="2022-10-26T19:14:41"/>
  </r>
  <r>
    <x v="98"/>
    <x v="95"/>
    <s v="K7"/>
    <s v="000600"/>
    <x v="14"/>
    <x v="2"/>
    <x v="8"/>
    <s v="Y"/>
    <s v="202211"/>
    <n v="22"/>
    <n v="165130.60739001099"/>
    <n v="4584771.9395207297"/>
    <m/>
    <n v="3.60171911642072E-2"/>
    <n v="1.2"/>
    <n v="1.1279999999999999"/>
    <n v="0"/>
    <n v="0"/>
    <n v="0"/>
    <n v="0"/>
    <d v="2022-10-26T19:14:41"/>
  </r>
  <r>
    <x v="98"/>
    <x v="95"/>
    <s v="K7"/>
    <s v="000605"/>
    <x v="14"/>
    <x v="2"/>
    <x v="8"/>
    <s v="Y"/>
    <s v="202211"/>
    <n v="24"/>
    <n v="165130.60739001099"/>
    <n v="4584771.9395207297"/>
    <m/>
    <n v="3.60171911642072E-2"/>
    <n v="1.2"/>
    <n v="1.1279999999999999"/>
    <n v="0"/>
    <n v="0"/>
    <n v="-1.1299999999999999"/>
    <n v="-1.1299999999999999"/>
    <d v="2022-10-26T19:14:41"/>
  </r>
  <r>
    <x v="98"/>
    <x v="95"/>
    <s v="K7"/>
    <s v="000606"/>
    <x v="14"/>
    <x v="2"/>
    <x v="8"/>
    <s v="Y"/>
    <s v="202211"/>
    <n v="69"/>
    <n v="165130.60739001099"/>
    <n v="4584771.9395207297"/>
    <m/>
    <n v="3.60171911642072E-2"/>
    <n v="1.2"/>
    <n v="1.1279999999999999"/>
    <n v="2"/>
    <n v="2.2599999999999998"/>
    <n v="1.1200000000000001"/>
    <n v="3.38"/>
    <d v="2022-10-26T19:14:41"/>
  </r>
  <r>
    <x v="98"/>
    <x v="95"/>
    <s v="K7"/>
    <s v="000601"/>
    <x v="14"/>
    <x v="2"/>
    <x v="8"/>
    <s v="Y"/>
    <s v="202211"/>
    <n v="503"/>
    <n v="165130.60739001099"/>
    <n v="4584771.9395207297"/>
    <m/>
    <n v="3.60171911642072E-2"/>
    <n v="1.2"/>
    <n v="1.1279999999999999"/>
    <n v="18"/>
    <n v="20.3"/>
    <n v="0"/>
    <n v="20.3"/>
    <d v="2022-10-26T19:14:41"/>
  </r>
  <r>
    <x v="98"/>
    <x v="95"/>
    <s v="K7"/>
    <s v="000602"/>
    <x v="14"/>
    <x v="2"/>
    <x v="8"/>
    <s v="Y"/>
    <s v="202211"/>
    <n v="2227"/>
    <n v="165130.60739001099"/>
    <n v="4584771.9395207297"/>
    <m/>
    <n v="3.60171911642072E-2"/>
    <n v="1.2"/>
    <n v="1.1279999999999999"/>
    <n v="80"/>
    <n v="90.24"/>
    <n v="-1.1299999999999999"/>
    <n v="89.11"/>
    <d v="2022-10-26T19:14:41"/>
  </r>
  <r>
    <x v="98"/>
    <x v="95"/>
    <s v="K7"/>
    <s v="000603"/>
    <x v="14"/>
    <x v="2"/>
    <x v="8"/>
    <s v="Y"/>
    <s v="202211"/>
    <n v="1944"/>
    <n v="165130.60739001099"/>
    <n v="4584771.9395207297"/>
    <m/>
    <n v="3.60171911642072E-2"/>
    <n v="1.2"/>
    <n v="1.1279999999999999"/>
    <n v="70"/>
    <n v="78.959999999999994"/>
    <n v="0"/>
    <n v="78.959999999999994"/>
    <d v="2022-10-26T19:14:41"/>
  </r>
  <r>
    <x v="98"/>
    <x v="95"/>
    <s v="K7"/>
    <s v="000604"/>
    <x v="14"/>
    <x v="2"/>
    <x v="8"/>
    <s v="Y"/>
    <s v="202211"/>
    <n v="166"/>
    <n v="165130.60739001099"/>
    <n v="4584771.9395207297"/>
    <m/>
    <n v="3.60171911642072E-2"/>
    <n v="1.2"/>
    <n v="1.1279999999999999"/>
    <n v="5"/>
    <n v="5.64"/>
    <n v="1.1299999999999999"/>
    <n v="6.77"/>
    <d v="2022-10-26T19:14:41"/>
  </r>
  <r>
    <x v="57"/>
    <x v="57"/>
    <s v="K7"/>
    <s v="000600"/>
    <x v="14"/>
    <x v="2"/>
    <x v="8"/>
    <s v="Y"/>
    <s v="202211"/>
    <n v="22"/>
    <n v="130956.419450207"/>
    <n v="4584771.9395207297"/>
    <m/>
    <n v="2.8563344301024599E-2"/>
    <n v="1.2"/>
    <n v="1.1279999999999999"/>
    <n v="0"/>
    <n v="0"/>
    <n v="0"/>
    <n v="0"/>
    <d v="2022-10-26T19:14:41"/>
  </r>
  <r>
    <x v="57"/>
    <x v="57"/>
    <s v="K7"/>
    <s v="000605"/>
    <x v="14"/>
    <x v="2"/>
    <x v="8"/>
    <s v="Y"/>
    <s v="202211"/>
    <n v="24"/>
    <n v="130956.419450207"/>
    <n v="4584771.9395207297"/>
    <m/>
    <n v="2.8563344301024599E-2"/>
    <n v="1.2"/>
    <n v="1.1279999999999999"/>
    <n v="0"/>
    <n v="0"/>
    <n v="0"/>
    <n v="0"/>
    <d v="2022-10-26T19:14:41"/>
  </r>
  <r>
    <x v="57"/>
    <x v="57"/>
    <s v="K7"/>
    <s v="000606"/>
    <x v="14"/>
    <x v="2"/>
    <x v="8"/>
    <s v="Y"/>
    <s v="202211"/>
    <n v="69"/>
    <n v="130956.419450207"/>
    <n v="4584771.9395207297"/>
    <m/>
    <n v="2.8563344301024599E-2"/>
    <n v="1.2"/>
    <n v="1.1279999999999999"/>
    <n v="1"/>
    <n v="1.1299999999999999"/>
    <n v="1.1299999999999999"/>
    <n v="2.2599999999999998"/>
    <d v="2022-10-26T19:14:41"/>
  </r>
  <r>
    <x v="57"/>
    <x v="57"/>
    <s v="K7"/>
    <s v="000601"/>
    <x v="14"/>
    <x v="2"/>
    <x v="8"/>
    <s v="Y"/>
    <s v="202211"/>
    <n v="503"/>
    <n v="130956.419450207"/>
    <n v="4584771.9395207297"/>
    <m/>
    <n v="2.8563344301024599E-2"/>
    <n v="1.2"/>
    <n v="1.1279999999999999"/>
    <n v="14"/>
    <n v="15.79"/>
    <n v="0"/>
    <n v="15.79"/>
    <d v="2022-10-26T19:14:41"/>
  </r>
  <r>
    <x v="57"/>
    <x v="57"/>
    <s v="K7"/>
    <s v="000602"/>
    <x v="14"/>
    <x v="2"/>
    <x v="8"/>
    <s v="Y"/>
    <s v="202211"/>
    <n v="2227"/>
    <n v="130956.419450207"/>
    <n v="4584771.9395207297"/>
    <m/>
    <n v="2.8563344301024599E-2"/>
    <n v="1.2"/>
    <n v="1.1279999999999999"/>
    <n v="63"/>
    <n v="71.06"/>
    <n v="0"/>
    <n v="71.06"/>
    <d v="2022-10-26T19:14:41"/>
  </r>
  <r>
    <x v="57"/>
    <x v="57"/>
    <s v="K7"/>
    <s v="000603"/>
    <x v="14"/>
    <x v="2"/>
    <x v="8"/>
    <s v="Y"/>
    <s v="202211"/>
    <n v="1944"/>
    <n v="130956.419450207"/>
    <n v="4584771.9395207297"/>
    <m/>
    <n v="2.8563344301024599E-2"/>
    <n v="1.2"/>
    <n v="1.1279999999999999"/>
    <n v="55"/>
    <n v="62.04"/>
    <n v="0"/>
    <n v="62.04"/>
    <d v="2022-10-26T19:14:41"/>
  </r>
  <r>
    <x v="57"/>
    <x v="57"/>
    <s v="K7"/>
    <s v="000604"/>
    <x v="14"/>
    <x v="2"/>
    <x v="8"/>
    <s v="Y"/>
    <s v="202211"/>
    <n v="166"/>
    <n v="130956.419450207"/>
    <n v="4584771.9395207297"/>
    <m/>
    <n v="2.8563344301024599E-2"/>
    <n v="1.2"/>
    <n v="1.1279999999999999"/>
    <n v="4"/>
    <n v="4.51"/>
    <n v="0"/>
    <n v="4.51"/>
    <d v="2022-10-26T19:14:41"/>
  </r>
  <r>
    <x v="157"/>
    <x v="145"/>
    <s v="K7"/>
    <s v="000600"/>
    <x v="14"/>
    <x v="2"/>
    <x v="8"/>
    <s v="Y"/>
    <s v="202211"/>
    <n v="22"/>
    <n v="39678.747210064503"/>
    <n v="4584771.9395207297"/>
    <m/>
    <n v="8.6544647658553606E-3"/>
    <n v="1.2"/>
    <n v="1.1279999999999999"/>
    <n v="0"/>
    <n v="0"/>
    <n v="0"/>
    <n v="0"/>
    <d v="2022-10-26T19:14:41"/>
  </r>
  <r>
    <x v="157"/>
    <x v="145"/>
    <s v="K7"/>
    <s v="000605"/>
    <x v="14"/>
    <x v="2"/>
    <x v="8"/>
    <s v="Y"/>
    <s v="202211"/>
    <n v="24"/>
    <n v="39678.747210064503"/>
    <n v="4584771.9395207297"/>
    <m/>
    <n v="8.6544647658553606E-3"/>
    <n v="1.2"/>
    <n v="1.1279999999999999"/>
    <n v="0"/>
    <n v="0"/>
    <n v="0"/>
    <n v="0"/>
    <d v="2022-10-26T19:14:41"/>
  </r>
  <r>
    <x v="157"/>
    <x v="145"/>
    <s v="K7"/>
    <s v="000606"/>
    <x v="14"/>
    <x v="2"/>
    <x v="8"/>
    <s v="Y"/>
    <s v="202211"/>
    <n v="69"/>
    <n v="39678.747210064503"/>
    <n v="4584771.9395207297"/>
    <m/>
    <n v="8.6544647658553606E-3"/>
    <n v="1.2"/>
    <n v="1.1279999999999999"/>
    <n v="0"/>
    <n v="0"/>
    <n v="0"/>
    <n v="0"/>
    <d v="2022-10-26T19:14:41"/>
  </r>
  <r>
    <x v="157"/>
    <x v="145"/>
    <s v="K7"/>
    <s v="000601"/>
    <x v="14"/>
    <x v="2"/>
    <x v="8"/>
    <s v="Y"/>
    <s v="202211"/>
    <n v="503"/>
    <n v="39678.747210064503"/>
    <n v="4584771.9395207297"/>
    <m/>
    <n v="8.6544647658553606E-3"/>
    <n v="1.2"/>
    <n v="1.1279999999999999"/>
    <n v="4"/>
    <n v="4.51"/>
    <n v="0"/>
    <n v="4.51"/>
    <d v="2022-10-26T19:14:41"/>
  </r>
  <r>
    <x v="157"/>
    <x v="145"/>
    <s v="K7"/>
    <s v="000602"/>
    <x v="14"/>
    <x v="2"/>
    <x v="8"/>
    <s v="Y"/>
    <s v="202211"/>
    <n v="2227"/>
    <n v="39678.747210064503"/>
    <n v="4584771.9395207297"/>
    <m/>
    <n v="8.6544647658553606E-3"/>
    <n v="1.2"/>
    <n v="1.1279999999999999"/>
    <n v="19"/>
    <n v="21.43"/>
    <n v="0"/>
    <n v="21.43"/>
    <d v="2022-10-26T19:14:41"/>
  </r>
  <r>
    <x v="157"/>
    <x v="145"/>
    <s v="K7"/>
    <s v="000603"/>
    <x v="14"/>
    <x v="2"/>
    <x v="8"/>
    <s v="Y"/>
    <s v="202211"/>
    <n v="1944"/>
    <n v="39678.747210064503"/>
    <n v="4584771.9395207297"/>
    <m/>
    <n v="8.6544647658553606E-3"/>
    <n v="1.2"/>
    <n v="1.1279999999999999"/>
    <n v="16"/>
    <n v="18.05"/>
    <n v="0"/>
    <n v="18.05"/>
    <d v="2022-10-26T19:14:41"/>
  </r>
  <r>
    <x v="157"/>
    <x v="145"/>
    <s v="K7"/>
    <s v="000604"/>
    <x v="14"/>
    <x v="2"/>
    <x v="8"/>
    <s v="Y"/>
    <s v="202211"/>
    <n v="166"/>
    <n v="39678.747210064503"/>
    <n v="4584771.9395207297"/>
    <m/>
    <n v="8.6544647658553606E-3"/>
    <n v="1.2"/>
    <n v="1.1279999999999999"/>
    <n v="1"/>
    <n v="1.1299999999999999"/>
    <n v="0"/>
    <n v="1.1299999999999999"/>
    <d v="2022-10-26T19:14:41"/>
  </r>
  <r>
    <x v="134"/>
    <x v="126"/>
    <s v="K7"/>
    <s v="000600"/>
    <x v="14"/>
    <x v="2"/>
    <x v="8"/>
    <s v="Y"/>
    <s v="202211"/>
    <n v="22"/>
    <n v="1204551.02597569"/>
    <n v="4584771.9395207297"/>
    <m/>
    <n v="0.26272866826645402"/>
    <n v="1.2"/>
    <n v="1.1279999999999999"/>
    <n v="5"/>
    <n v="5.64"/>
    <n v="0"/>
    <n v="5.64"/>
    <d v="2022-10-26T19:14:41"/>
  </r>
  <r>
    <x v="134"/>
    <x v="126"/>
    <s v="K7"/>
    <s v="000605"/>
    <x v="14"/>
    <x v="2"/>
    <x v="8"/>
    <s v="Y"/>
    <s v="202211"/>
    <n v="24"/>
    <n v="1204551.02597569"/>
    <n v="4584771.9395207297"/>
    <m/>
    <n v="0.26272866826645402"/>
    <n v="1.2"/>
    <n v="1.1279999999999999"/>
    <n v="6"/>
    <n v="6.77"/>
    <n v="-1.1299999999999999"/>
    <n v="5.64"/>
    <d v="2022-10-26T19:14:41"/>
  </r>
  <r>
    <x v="134"/>
    <x v="126"/>
    <s v="K7"/>
    <s v="000606"/>
    <x v="14"/>
    <x v="2"/>
    <x v="8"/>
    <s v="Y"/>
    <s v="202211"/>
    <n v="69"/>
    <n v="1204551.02597569"/>
    <n v="4584771.9395207297"/>
    <m/>
    <n v="0.26272866826645402"/>
    <n v="1.2"/>
    <n v="1.1279999999999999"/>
    <n v="18"/>
    <n v="20.3"/>
    <n v="5.64"/>
    <n v="25.94"/>
    <d v="2022-10-26T19:14:41"/>
  </r>
  <r>
    <x v="134"/>
    <x v="126"/>
    <s v="K7"/>
    <s v="000601"/>
    <x v="14"/>
    <x v="2"/>
    <x v="8"/>
    <s v="Y"/>
    <s v="202211"/>
    <n v="503"/>
    <n v="1204551.02597569"/>
    <n v="4584771.9395207297"/>
    <m/>
    <n v="0.26272866826645402"/>
    <n v="1.2"/>
    <n v="1.1279999999999999"/>
    <n v="132"/>
    <n v="148.9"/>
    <n v="1.1299999999999999"/>
    <n v="150.03"/>
    <d v="2022-10-26T19:14:41"/>
  </r>
  <r>
    <x v="134"/>
    <x v="126"/>
    <s v="K7"/>
    <s v="000602"/>
    <x v="14"/>
    <x v="2"/>
    <x v="8"/>
    <s v="Y"/>
    <s v="202211"/>
    <n v="2227"/>
    <n v="1204551.02597569"/>
    <n v="4584771.9395207297"/>
    <m/>
    <n v="0.26272866826645402"/>
    <n v="1.2"/>
    <n v="1.1279999999999999"/>
    <n v="585"/>
    <n v="659.88"/>
    <n v="-2.2599999999999998"/>
    <n v="657.62"/>
    <d v="2022-10-26T19:14:41"/>
  </r>
  <r>
    <x v="134"/>
    <x v="126"/>
    <s v="K7"/>
    <s v="000603"/>
    <x v="14"/>
    <x v="2"/>
    <x v="8"/>
    <s v="Y"/>
    <s v="202211"/>
    <n v="1944"/>
    <n v="1204551.02597569"/>
    <n v="4584771.9395207297"/>
    <m/>
    <n v="0.26272866826645402"/>
    <n v="1.2"/>
    <n v="1.1279999999999999"/>
    <n v="510"/>
    <n v="575.28"/>
    <n v="-2.25"/>
    <n v="573.03"/>
    <d v="2022-10-26T19:14:41"/>
  </r>
  <r>
    <x v="134"/>
    <x v="126"/>
    <s v="K7"/>
    <s v="000604"/>
    <x v="14"/>
    <x v="2"/>
    <x v="8"/>
    <s v="Y"/>
    <s v="202211"/>
    <n v="166"/>
    <n v="1204551.02597569"/>
    <n v="4584771.9395207297"/>
    <m/>
    <n v="0.26272866826645402"/>
    <n v="1.2"/>
    <n v="1.1279999999999999"/>
    <n v="43"/>
    <n v="48.5"/>
    <n v="0"/>
    <n v="48.5"/>
    <d v="2022-10-26T19:14:41"/>
  </r>
  <r>
    <x v="158"/>
    <x v="146"/>
    <s v="K7"/>
    <s v="000600"/>
    <x v="14"/>
    <x v="2"/>
    <x v="8"/>
    <s v="Y"/>
    <s v="202211"/>
    <n v="22"/>
    <n v="100352.07956627"/>
    <n v="4584771.9395207297"/>
    <m/>
    <n v="2.1888128982215E-2"/>
    <n v="1.2"/>
    <n v="1.1279999999999999"/>
    <n v="0"/>
    <n v="0"/>
    <n v="0"/>
    <n v="0"/>
    <d v="2022-10-26T19:14:41"/>
  </r>
  <r>
    <x v="158"/>
    <x v="146"/>
    <s v="K7"/>
    <s v="000605"/>
    <x v="14"/>
    <x v="2"/>
    <x v="8"/>
    <s v="Y"/>
    <s v="202211"/>
    <n v="24"/>
    <n v="100352.07956627"/>
    <n v="4584771.9395207297"/>
    <m/>
    <n v="2.1888128982215E-2"/>
    <n v="1.2"/>
    <n v="1.1279999999999999"/>
    <n v="0"/>
    <n v="0"/>
    <n v="0"/>
    <n v="0"/>
    <d v="2022-10-26T19:14:41"/>
  </r>
  <r>
    <x v="158"/>
    <x v="146"/>
    <s v="K7"/>
    <s v="000606"/>
    <x v="14"/>
    <x v="2"/>
    <x v="8"/>
    <s v="Y"/>
    <s v="202211"/>
    <n v="69"/>
    <n v="100352.07956627"/>
    <n v="4584771.9395207297"/>
    <m/>
    <n v="2.1888128982215E-2"/>
    <n v="1.2"/>
    <n v="1.1279999999999999"/>
    <n v="1"/>
    <n v="1.1299999999999999"/>
    <n v="0"/>
    <n v="1.1299999999999999"/>
    <d v="2022-10-26T19:14:41"/>
  </r>
  <r>
    <x v="158"/>
    <x v="146"/>
    <s v="K7"/>
    <s v="000601"/>
    <x v="14"/>
    <x v="2"/>
    <x v="8"/>
    <s v="Y"/>
    <s v="202211"/>
    <n v="503"/>
    <n v="100352.07956627"/>
    <n v="4584771.9395207297"/>
    <m/>
    <n v="2.1888128982215E-2"/>
    <n v="1.2"/>
    <n v="1.1279999999999999"/>
    <n v="11"/>
    <n v="12.41"/>
    <n v="0"/>
    <n v="12.41"/>
    <d v="2022-10-26T19:14:41"/>
  </r>
  <r>
    <x v="158"/>
    <x v="146"/>
    <s v="K7"/>
    <s v="000602"/>
    <x v="14"/>
    <x v="2"/>
    <x v="8"/>
    <s v="Y"/>
    <s v="202211"/>
    <n v="2227"/>
    <n v="100352.07956627"/>
    <n v="4584771.9395207297"/>
    <m/>
    <n v="2.1888128982215E-2"/>
    <n v="1.2"/>
    <n v="1.1279999999999999"/>
    <n v="48"/>
    <n v="54.14"/>
    <n v="0"/>
    <n v="54.14"/>
    <d v="2022-10-26T19:14:41"/>
  </r>
  <r>
    <x v="158"/>
    <x v="146"/>
    <s v="K7"/>
    <s v="000603"/>
    <x v="14"/>
    <x v="2"/>
    <x v="8"/>
    <s v="Y"/>
    <s v="202211"/>
    <n v="1944"/>
    <n v="100352.07956627"/>
    <n v="4584771.9395207297"/>
    <m/>
    <n v="2.1888128982215E-2"/>
    <n v="1.2"/>
    <n v="1.1279999999999999"/>
    <n v="42"/>
    <n v="47.38"/>
    <n v="-1.1299999999999999"/>
    <n v="46.25"/>
    <d v="2022-10-26T19:14:41"/>
  </r>
  <r>
    <x v="158"/>
    <x v="146"/>
    <s v="K7"/>
    <s v="000604"/>
    <x v="14"/>
    <x v="2"/>
    <x v="8"/>
    <s v="Y"/>
    <s v="202211"/>
    <n v="166"/>
    <n v="100352.07956627"/>
    <n v="4584771.9395207297"/>
    <m/>
    <n v="2.1888128982215E-2"/>
    <n v="1.2"/>
    <n v="1.1279999999999999"/>
    <n v="3"/>
    <n v="3.38"/>
    <n v="0"/>
    <n v="3.38"/>
    <d v="2022-10-26T19:14:41"/>
  </r>
  <r>
    <x v="94"/>
    <x v="91"/>
    <s v="K7"/>
    <s v="000600"/>
    <x v="14"/>
    <x v="2"/>
    <x v="8"/>
    <s v="Y"/>
    <s v="202211"/>
    <n v="22"/>
    <n v="304332.53656060703"/>
    <n v="4584771.9395207297"/>
    <m/>
    <n v="6.6378991272665194E-2"/>
    <n v="1.2"/>
    <n v="1.1279999999999999"/>
    <n v="1"/>
    <n v="1.1299999999999999"/>
    <n v="0"/>
    <n v="1.1299999999999999"/>
    <d v="2022-10-26T19:14:41"/>
  </r>
  <r>
    <x v="94"/>
    <x v="91"/>
    <s v="K7"/>
    <s v="000605"/>
    <x v="14"/>
    <x v="2"/>
    <x v="8"/>
    <s v="Y"/>
    <s v="202211"/>
    <n v="24"/>
    <n v="304332.53656060703"/>
    <n v="4584771.9395207297"/>
    <m/>
    <n v="6.6378991272665194E-2"/>
    <n v="1.2"/>
    <n v="1.1279999999999999"/>
    <n v="1"/>
    <n v="1.1299999999999999"/>
    <n v="0"/>
    <n v="1.1299999999999999"/>
    <d v="2022-10-26T19:14:41"/>
  </r>
  <r>
    <x v="94"/>
    <x v="91"/>
    <s v="K7"/>
    <s v="000606"/>
    <x v="14"/>
    <x v="2"/>
    <x v="8"/>
    <s v="Y"/>
    <s v="202211"/>
    <n v="69"/>
    <n v="304332.53656060703"/>
    <n v="4584771.9395207297"/>
    <m/>
    <n v="6.6378991272665194E-2"/>
    <n v="1.2"/>
    <n v="1.1279999999999999"/>
    <n v="4"/>
    <n v="4.51"/>
    <n v="1.1299999999999999"/>
    <n v="5.64"/>
    <d v="2022-10-26T19:14:41"/>
  </r>
  <r>
    <x v="94"/>
    <x v="91"/>
    <s v="K7"/>
    <s v="000601"/>
    <x v="14"/>
    <x v="2"/>
    <x v="8"/>
    <s v="Y"/>
    <s v="202211"/>
    <n v="503"/>
    <n v="304332.53656060703"/>
    <n v="4584771.9395207297"/>
    <m/>
    <n v="6.6378991272665194E-2"/>
    <n v="1.2"/>
    <n v="1.1279999999999999"/>
    <n v="33"/>
    <n v="37.22"/>
    <n v="0"/>
    <n v="37.22"/>
    <d v="2022-10-26T19:14:41"/>
  </r>
  <r>
    <x v="94"/>
    <x v="91"/>
    <s v="K7"/>
    <s v="000602"/>
    <x v="14"/>
    <x v="2"/>
    <x v="8"/>
    <s v="Y"/>
    <s v="202211"/>
    <n v="2227"/>
    <n v="304332.53656060703"/>
    <n v="4584771.9395207297"/>
    <m/>
    <n v="6.6378991272665194E-2"/>
    <n v="1.2"/>
    <n v="1.1279999999999999"/>
    <n v="147"/>
    <n v="165.82"/>
    <n v="-1.1200000000000001"/>
    <n v="164.7"/>
    <d v="2022-10-26T19:14:41"/>
  </r>
  <r>
    <x v="94"/>
    <x v="91"/>
    <s v="K7"/>
    <s v="000603"/>
    <x v="14"/>
    <x v="2"/>
    <x v="8"/>
    <s v="Y"/>
    <s v="202211"/>
    <n v="1944"/>
    <n v="304332.53656060703"/>
    <n v="4584771.9395207297"/>
    <m/>
    <n v="6.6378991272665194E-2"/>
    <n v="1.2"/>
    <n v="1.1279999999999999"/>
    <n v="129"/>
    <n v="145.51"/>
    <n v="0"/>
    <n v="145.51"/>
    <d v="2022-10-26T19:14:41"/>
  </r>
  <r>
    <x v="94"/>
    <x v="91"/>
    <s v="K7"/>
    <s v="000604"/>
    <x v="14"/>
    <x v="2"/>
    <x v="8"/>
    <s v="Y"/>
    <s v="202211"/>
    <n v="166"/>
    <n v="304332.53656060703"/>
    <n v="4584771.9395207297"/>
    <m/>
    <n v="6.6378991272665194E-2"/>
    <n v="1.2"/>
    <n v="1.1279999999999999"/>
    <n v="11"/>
    <n v="12.41"/>
    <n v="1.1299999999999999"/>
    <n v="13.54"/>
    <d v="2022-10-26T19:14:41"/>
  </r>
  <r>
    <x v="49"/>
    <x v="49"/>
    <s v="K7"/>
    <s v="000600"/>
    <x v="14"/>
    <x v="2"/>
    <x v="8"/>
    <s v="Y"/>
    <s v="202211"/>
    <n v="22"/>
    <n v="253107.79461960899"/>
    <n v="4584771.9395207297"/>
    <m/>
    <n v="5.5206190833140503E-2"/>
    <n v="1.2"/>
    <n v="1.1279999999999999"/>
    <n v="1"/>
    <n v="1.1299999999999999"/>
    <n v="0"/>
    <n v="1.1299999999999999"/>
    <d v="2022-10-26T19:14:41"/>
  </r>
  <r>
    <x v="49"/>
    <x v="49"/>
    <s v="K7"/>
    <s v="000605"/>
    <x v="14"/>
    <x v="2"/>
    <x v="8"/>
    <s v="Y"/>
    <s v="202211"/>
    <n v="24"/>
    <n v="253107.79461960899"/>
    <n v="4584771.9395207297"/>
    <m/>
    <n v="5.5206190833140503E-2"/>
    <n v="1.2"/>
    <n v="1.1279999999999999"/>
    <n v="1"/>
    <n v="1.1299999999999999"/>
    <n v="0"/>
    <n v="1.1299999999999999"/>
    <d v="2022-10-26T19:14:41"/>
  </r>
  <r>
    <x v="49"/>
    <x v="49"/>
    <s v="K7"/>
    <s v="000606"/>
    <x v="14"/>
    <x v="2"/>
    <x v="8"/>
    <s v="Y"/>
    <s v="202211"/>
    <n v="69"/>
    <n v="253107.79461960899"/>
    <n v="4584771.9395207297"/>
    <m/>
    <n v="5.5206190833140503E-2"/>
    <n v="1.2"/>
    <n v="1.1279999999999999"/>
    <n v="3"/>
    <n v="3.38"/>
    <n v="1.1299999999999999"/>
    <n v="4.51"/>
    <d v="2022-10-26T19:14:41"/>
  </r>
  <r>
    <x v="49"/>
    <x v="49"/>
    <s v="K7"/>
    <s v="000601"/>
    <x v="14"/>
    <x v="2"/>
    <x v="8"/>
    <s v="Y"/>
    <s v="202211"/>
    <n v="503"/>
    <n v="253107.79461960899"/>
    <n v="4584771.9395207297"/>
    <m/>
    <n v="5.5206190833140503E-2"/>
    <n v="1.2"/>
    <n v="1.1279999999999999"/>
    <n v="27"/>
    <n v="30.46"/>
    <n v="0"/>
    <n v="30.46"/>
    <d v="2022-10-26T19:14:41"/>
  </r>
  <r>
    <x v="49"/>
    <x v="49"/>
    <s v="K7"/>
    <s v="000602"/>
    <x v="14"/>
    <x v="2"/>
    <x v="8"/>
    <s v="Y"/>
    <s v="202211"/>
    <n v="2227"/>
    <n v="253107.79461960899"/>
    <n v="4584771.9395207297"/>
    <m/>
    <n v="5.5206190833140503E-2"/>
    <n v="1.2"/>
    <n v="1.1279999999999999"/>
    <n v="122"/>
    <n v="137.62"/>
    <n v="0"/>
    <n v="137.62"/>
    <d v="2022-10-26T19:14:41"/>
  </r>
  <r>
    <x v="49"/>
    <x v="49"/>
    <s v="K7"/>
    <s v="000603"/>
    <x v="14"/>
    <x v="2"/>
    <x v="8"/>
    <s v="Y"/>
    <s v="202211"/>
    <n v="1944"/>
    <n v="253107.79461960899"/>
    <n v="4584771.9395207297"/>
    <m/>
    <n v="5.5206190833140503E-2"/>
    <n v="1.2"/>
    <n v="1.1279999999999999"/>
    <n v="107"/>
    <n v="120.7"/>
    <n v="0"/>
    <n v="120.7"/>
    <d v="2022-10-26T19:14:41"/>
  </r>
  <r>
    <x v="49"/>
    <x v="49"/>
    <s v="K7"/>
    <s v="000604"/>
    <x v="14"/>
    <x v="2"/>
    <x v="8"/>
    <s v="Y"/>
    <s v="202211"/>
    <n v="166"/>
    <n v="253107.79461960899"/>
    <n v="4584771.9395207297"/>
    <m/>
    <n v="5.5206190833140503E-2"/>
    <n v="1.2"/>
    <n v="1.1279999999999999"/>
    <n v="9"/>
    <n v="10.15"/>
    <n v="0"/>
    <n v="10.15"/>
    <d v="2022-10-26T19:14:41"/>
  </r>
  <r>
    <x v="159"/>
    <x v="147"/>
    <s v="K7"/>
    <s v="000600"/>
    <x v="14"/>
    <x v="2"/>
    <x v="8"/>
    <s v="Y"/>
    <s v="202211"/>
    <n v="22"/>
    <n v="4588.1685324178698"/>
    <n v="4584771.9395207297"/>
    <m/>
    <n v="1.0007408422800399E-3"/>
    <n v="1.2"/>
    <n v="1.1279999999999999"/>
    <n v="0"/>
    <n v="0"/>
    <n v="0"/>
    <n v="0"/>
    <d v="2022-10-26T19:14:41"/>
  </r>
  <r>
    <x v="159"/>
    <x v="147"/>
    <s v="K7"/>
    <s v="000605"/>
    <x v="14"/>
    <x v="2"/>
    <x v="8"/>
    <s v="Y"/>
    <s v="202211"/>
    <n v="24"/>
    <n v="4588.1685324178698"/>
    <n v="4584771.9395207297"/>
    <m/>
    <n v="1.0007408422800399E-3"/>
    <n v="1.2"/>
    <n v="1.1279999999999999"/>
    <n v="0"/>
    <n v="0"/>
    <n v="0"/>
    <n v="0"/>
    <d v="2022-10-26T19:14:41"/>
  </r>
  <r>
    <x v="159"/>
    <x v="147"/>
    <s v="K7"/>
    <s v="000606"/>
    <x v="14"/>
    <x v="2"/>
    <x v="8"/>
    <s v="Y"/>
    <s v="202211"/>
    <n v="69"/>
    <n v="4588.1685324178698"/>
    <n v="4584771.9395207297"/>
    <m/>
    <n v="1.0007408422800399E-3"/>
    <n v="1.2"/>
    <n v="1.1279999999999999"/>
    <n v="0"/>
    <n v="0"/>
    <n v="0"/>
    <n v="0"/>
    <d v="2022-10-26T19:14:41"/>
  </r>
  <r>
    <x v="159"/>
    <x v="147"/>
    <s v="K7"/>
    <s v="000601"/>
    <x v="14"/>
    <x v="2"/>
    <x v="8"/>
    <s v="Y"/>
    <s v="202211"/>
    <n v="503"/>
    <n v="4588.1685324178698"/>
    <n v="4584771.9395207297"/>
    <m/>
    <n v="1.0007408422800399E-3"/>
    <n v="1.2"/>
    <n v="1.1279999999999999"/>
    <n v="0"/>
    <n v="0"/>
    <n v="0"/>
    <n v="0"/>
    <d v="2022-10-26T19:14:41"/>
  </r>
  <r>
    <x v="159"/>
    <x v="147"/>
    <s v="K7"/>
    <s v="000602"/>
    <x v="14"/>
    <x v="2"/>
    <x v="8"/>
    <s v="Y"/>
    <s v="202211"/>
    <n v="2227"/>
    <n v="4588.1685324178698"/>
    <n v="4584771.9395207297"/>
    <m/>
    <n v="1.0007408422800399E-3"/>
    <n v="1.2"/>
    <n v="1.1279999999999999"/>
    <n v="2"/>
    <n v="2.2599999999999998"/>
    <n v="0"/>
    <n v="2.2599999999999998"/>
    <d v="2022-10-26T19:14:41"/>
  </r>
  <r>
    <x v="159"/>
    <x v="147"/>
    <s v="K7"/>
    <s v="000603"/>
    <x v="14"/>
    <x v="2"/>
    <x v="8"/>
    <s v="Y"/>
    <s v="202211"/>
    <n v="1944"/>
    <n v="4588.1685324178698"/>
    <n v="4584771.9395207297"/>
    <m/>
    <n v="1.0007408422800399E-3"/>
    <n v="1.2"/>
    <n v="1.1279999999999999"/>
    <n v="1"/>
    <n v="1.1299999999999999"/>
    <n v="0"/>
    <n v="1.1299999999999999"/>
    <d v="2022-10-26T19:14:41"/>
  </r>
  <r>
    <x v="159"/>
    <x v="147"/>
    <s v="K7"/>
    <s v="000604"/>
    <x v="14"/>
    <x v="2"/>
    <x v="8"/>
    <s v="Y"/>
    <s v="202211"/>
    <n v="166"/>
    <n v="4588.1685324178698"/>
    <n v="4584771.9395207297"/>
    <m/>
    <n v="1.0007408422800399E-3"/>
    <n v="1.2"/>
    <n v="1.1279999999999999"/>
    <n v="0"/>
    <n v="0"/>
    <n v="0"/>
    <n v="0"/>
    <d v="2022-10-26T19:14:41"/>
  </r>
  <r>
    <x v="47"/>
    <x v="47"/>
    <s v="K7"/>
    <s v="000600"/>
    <x v="14"/>
    <x v="2"/>
    <x v="8"/>
    <s v="Y"/>
    <s v="202211"/>
    <n v="22"/>
    <n v="175833.516398484"/>
    <n v="4584771.9395207297"/>
    <m/>
    <n v="3.83516385804928E-2"/>
    <n v="1.2"/>
    <n v="1.1279999999999999"/>
    <n v="0"/>
    <n v="0"/>
    <n v="0"/>
    <n v="0"/>
    <d v="2022-10-26T19:14:41"/>
  </r>
  <r>
    <x v="47"/>
    <x v="47"/>
    <s v="K7"/>
    <s v="000605"/>
    <x v="14"/>
    <x v="2"/>
    <x v="8"/>
    <s v="Y"/>
    <s v="202211"/>
    <n v="24"/>
    <n v="175833.516398484"/>
    <n v="4584771.9395207297"/>
    <m/>
    <n v="3.83516385804928E-2"/>
    <n v="1.2"/>
    <n v="1.1279999999999999"/>
    <n v="0"/>
    <n v="0"/>
    <n v="-1.1299999999999999"/>
    <n v="-1.1299999999999999"/>
    <d v="2022-10-26T19:14:41"/>
  </r>
  <r>
    <x v="47"/>
    <x v="47"/>
    <s v="K7"/>
    <s v="000606"/>
    <x v="14"/>
    <x v="2"/>
    <x v="8"/>
    <s v="Y"/>
    <s v="202211"/>
    <n v="69"/>
    <n v="175833.516398484"/>
    <n v="4584771.9395207297"/>
    <m/>
    <n v="3.83516385804928E-2"/>
    <n v="1.2"/>
    <n v="1.1279999999999999"/>
    <n v="2"/>
    <n v="2.2599999999999998"/>
    <n v="0"/>
    <n v="2.2599999999999998"/>
    <d v="2022-10-26T19:14:41"/>
  </r>
  <r>
    <x v="47"/>
    <x v="47"/>
    <s v="K7"/>
    <s v="000601"/>
    <x v="14"/>
    <x v="2"/>
    <x v="8"/>
    <s v="Y"/>
    <s v="202211"/>
    <n v="503"/>
    <n v="175833.516398484"/>
    <n v="4584771.9395207297"/>
    <m/>
    <n v="3.83516385804928E-2"/>
    <n v="1.2"/>
    <n v="1.1279999999999999"/>
    <n v="19"/>
    <n v="21.43"/>
    <n v="0"/>
    <n v="21.43"/>
    <d v="2022-10-26T19:14:41"/>
  </r>
  <r>
    <x v="47"/>
    <x v="47"/>
    <s v="K7"/>
    <s v="000602"/>
    <x v="14"/>
    <x v="2"/>
    <x v="8"/>
    <s v="Y"/>
    <s v="202211"/>
    <n v="2227"/>
    <n v="175833.516398484"/>
    <n v="4584771.9395207297"/>
    <m/>
    <n v="3.83516385804928E-2"/>
    <n v="1.2"/>
    <n v="1.1279999999999999"/>
    <n v="85"/>
    <n v="95.88"/>
    <n v="0"/>
    <n v="95.88"/>
    <d v="2022-10-26T19:14:41"/>
  </r>
  <r>
    <x v="47"/>
    <x v="47"/>
    <s v="K7"/>
    <s v="000603"/>
    <x v="14"/>
    <x v="2"/>
    <x v="8"/>
    <s v="Y"/>
    <s v="202211"/>
    <n v="1944"/>
    <n v="175833.516398484"/>
    <n v="4584771.9395207297"/>
    <m/>
    <n v="3.83516385804928E-2"/>
    <n v="1.2"/>
    <n v="1.1279999999999999"/>
    <n v="74"/>
    <n v="83.47"/>
    <n v="0"/>
    <n v="83.47"/>
    <d v="2022-10-26T19:14:41"/>
  </r>
  <r>
    <x v="47"/>
    <x v="47"/>
    <s v="K7"/>
    <s v="000604"/>
    <x v="14"/>
    <x v="2"/>
    <x v="8"/>
    <s v="Y"/>
    <s v="202211"/>
    <n v="166"/>
    <n v="175833.516398484"/>
    <n v="4584771.9395207297"/>
    <m/>
    <n v="3.83516385804928E-2"/>
    <n v="1.2"/>
    <n v="1.1279999999999999"/>
    <n v="6"/>
    <n v="6.77"/>
    <n v="0"/>
    <n v="6.77"/>
    <d v="2022-10-26T19:14:41"/>
  </r>
  <r>
    <x v="48"/>
    <x v="48"/>
    <s v="K7"/>
    <s v="000600"/>
    <x v="14"/>
    <x v="2"/>
    <x v="8"/>
    <s v="Y"/>
    <s v="202211"/>
    <n v="22"/>
    <n v="4308.0185141136799"/>
    <n v="4584771.9395207297"/>
    <m/>
    <n v="9.3963638125128205E-4"/>
    <n v="1.2"/>
    <n v="1.1279999999999999"/>
    <n v="0"/>
    <n v="0"/>
    <n v="0"/>
    <n v="0"/>
    <d v="2022-10-26T19:14:41"/>
  </r>
  <r>
    <x v="48"/>
    <x v="48"/>
    <s v="K7"/>
    <s v="000605"/>
    <x v="14"/>
    <x v="2"/>
    <x v="8"/>
    <s v="Y"/>
    <s v="202211"/>
    <n v="24"/>
    <n v="4308.0185141136799"/>
    <n v="4584771.9395207297"/>
    <m/>
    <n v="9.3963638125128205E-4"/>
    <n v="1.2"/>
    <n v="1.1279999999999999"/>
    <n v="0"/>
    <n v="0"/>
    <n v="0"/>
    <n v="0"/>
    <d v="2022-10-26T19:14:41"/>
  </r>
  <r>
    <x v="48"/>
    <x v="48"/>
    <s v="K7"/>
    <s v="000606"/>
    <x v="14"/>
    <x v="2"/>
    <x v="8"/>
    <s v="Y"/>
    <s v="202211"/>
    <n v="69"/>
    <n v="4308.0185141136799"/>
    <n v="4584771.9395207297"/>
    <m/>
    <n v="9.3963638125128205E-4"/>
    <n v="1.2"/>
    <n v="1.1279999999999999"/>
    <n v="0"/>
    <n v="0"/>
    <n v="0"/>
    <n v="0"/>
    <d v="2022-10-26T19:14:41"/>
  </r>
  <r>
    <x v="48"/>
    <x v="48"/>
    <s v="K7"/>
    <s v="000601"/>
    <x v="14"/>
    <x v="2"/>
    <x v="8"/>
    <s v="Y"/>
    <s v="202211"/>
    <n v="503"/>
    <n v="4308.0185141136799"/>
    <n v="4584771.9395207297"/>
    <m/>
    <n v="9.3963638125128205E-4"/>
    <n v="1.2"/>
    <n v="1.1279999999999999"/>
    <n v="0"/>
    <n v="0"/>
    <n v="0"/>
    <n v="0"/>
    <d v="2022-10-26T19:14:41"/>
  </r>
  <r>
    <x v="48"/>
    <x v="48"/>
    <s v="K7"/>
    <s v="000602"/>
    <x v="14"/>
    <x v="2"/>
    <x v="8"/>
    <s v="Y"/>
    <s v="202211"/>
    <n v="2227"/>
    <n v="4308.0185141136799"/>
    <n v="4584771.9395207297"/>
    <m/>
    <n v="9.3963638125128205E-4"/>
    <n v="1.2"/>
    <n v="1.1279999999999999"/>
    <n v="2"/>
    <n v="2.2599999999999998"/>
    <n v="0"/>
    <n v="2.2599999999999998"/>
    <d v="2022-10-26T19:14:41"/>
  </r>
  <r>
    <x v="48"/>
    <x v="48"/>
    <s v="K7"/>
    <s v="000603"/>
    <x v="14"/>
    <x v="2"/>
    <x v="8"/>
    <s v="Y"/>
    <s v="202211"/>
    <n v="1944"/>
    <n v="4308.0185141136799"/>
    <n v="4584771.9395207297"/>
    <m/>
    <n v="9.3963638125128205E-4"/>
    <n v="1.2"/>
    <n v="1.1279999999999999"/>
    <n v="1"/>
    <n v="1.1299999999999999"/>
    <n v="0"/>
    <n v="1.1299999999999999"/>
    <d v="2022-10-26T19:14:41"/>
  </r>
  <r>
    <x v="48"/>
    <x v="48"/>
    <s v="K7"/>
    <s v="000604"/>
    <x v="14"/>
    <x v="2"/>
    <x v="8"/>
    <s v="Y"/>
    <s v="202211"/>
    <n v="166"/>
    <n v="4308.0185141136799"/>
    <n v="4584771.9395207297"/>
    <m/>
    <n v="9.3963638125128205E-4"/>
    <n v="1.2"/>
    <n v="1.1279999999999999"/>
    <n v="0"/>
    <n v="0"/>
    <n v="0"/>
    <n v="0"/>
    <d v="2022-10-26T19:14:41"/>
  </r>
  <r>
    <x v="58"/>
    <x v="58"/>
    <s v="K7"/>
    <s v="000600"/>
    <x v="14"/>
    <x v="2"/>
    <x v="8"/>
    <s v="Y"/>
    <s v="202211"/>
    <n v="22"/>
    <n v="99480.533217195101"/>
    <n v="4584771.9395207297"/>
    <m/>
    <n v="2.1698033082010699E-2"/>
    <n v="1.2"/>
    <n v="1.1279999999999999"/>
    <n v="0"/>
    <n v="0"/>
    <n v="0"/>
    <n v="0"/>
    <d v="2022-10-26T19:14:41"/>
  </r>
  <r>
    <x v="58"/>
    <x v="58"/>
    <s v="K7"/>
    <s v="000605"/>
    <x v="14"/>
    <x v="2"/>
    <x v="8"/>
    <s v="Y"/>
    <s v="202211"/>
    <n v="24"/>
    <n v="99480.533217195101"/>
    <n v="4584771.9395207297"/>
    <m/>
    <n v="2.1698033082010699E-2"/>
    <n v="1.2"/>
    <n v="1.1279999999999999"/>
    <n v="0"/>
    <n v="0"/>
    <n v="0"/>
    <n v="0"/>
    <d v="2022-10-26T19:14:41"/>
  </r>
  <r>
    <x v="58"/>
    <x v="58"/>
    <s v="K7"/>
    <s v="000606"/>
    <x v="14"/>
    <x v="2"/>
    <x v="8"/>
    <s v="Y"/>
    <s v="202211"/>
    <n v="69"/>
    <n v="99480.533217195101"/>
    <n v="4584771.9395207297"/>
    <m/>
    <n v="2.1698033082010699E-2"/>
    <n v="1.2"/>
    <n v="1.1279999999999999"/>
    <n v="1"/>
    <n v="1.1299999999999999"/>
    <n v="0"/>
    <n v="1.1299999999999999"/>
    <d v="2022-10-26T19:14:41"/>
  </r>
  <r>
    <x v="58"/>
    <x v="58"/>
    <s v="K7"/>
    <s v="000601"/>
    <x v="14"/>
    <x v="2"/>
    <x v="8"/>
    <s v="Y"/>
    <s v="202211"/>
    <n v="503"/>
    <n v="99480.533217195101"/>
    <n v="4584771.9395207297"/>
    <m/>
    <n v="2.1698033082010699E-2"/>
    <n v="1.2"/>
    <n v="1.1279999999999999"/>
    <n v="10"/>
    <n v="11.28"/>
    <n v="0"/>
    <n v="11.28"/>
    <d v="2022-10-26T19:14:41"/>
  </r>
  <r>
    <x v="58"/>
    <x v="58"/>
    <s v="K7"/>
    <s v="000602"/>
    <x v="14"/>
    <x v="2"/>
    <x v="8"/>
    <s v="Y"/>
    <s v="202211"/>
    <n v="2227"/>
    <n v="99480.533217195101"/>
    <n v="4584771.9395207297"/>
    <m/>
    <n v="2.1698033082010699E-2"/>
    <n v="1.2"/>
    <n v="1.1279999999999999"/>
    <n v="48"/>
    <n v="54.14"/>
    <n v="0"/>
    <n v="54.14"/>
    <d v="2022-10-26T19:14:41"/>
  </r>
  <r>
    <x v="58"/>
    <x v="58"/>
    <s v="K7"/>
    <s v="000603"/>
    <x v="14"/>
    <x v="2"/>
    <x v="8"/>
    <s v="Y"/>
    <s v="202211"/>
    <n v="1944"/>
    <n v="99480.533217195101"/>
    <n v="4584771.9395207297"/>
    <m/>
    <n v="2.1698033082010699E-2"/>
    <n v="1.2"/>
    <n v="1.1279999999999999"/>
    <n v="42"/>
    <n v="47.38"/>
    <n v="0"/>
    <n v="47.38"/>
    <d v="2022-10-26T19:14:41"/>
  </r>
  <r>
    <x v="58"/>
    <x v="58"/>
    <s v="K7"/>
    <s v="000604"/>
    <x v="14"/>
    <x v="2"/>
    <x v="8"/>
    <s v="Y"/>
    <s v="202211"/>
    <n v="166"/>
    <n v="99480.533217195101"/>
    <n v="4584771.9395207297"/>
    <m/>
    <n v="2.1698033082010699E-2"/>
    <n v="1.2"/>
    <n v="1.1279999999999999"/>
    <n v="3"/>
    <n v="3.38"/>
    <n v="0"/>
    <n v="3.38"/>
    <d v="2022-10-26T19:14:41"/>
  </r>
  <r>
    <x v="64"/>
    <x v="64"/>
    <s v="K7"/>
    <s v="000600"/>
    <x v="14"/>
    <x v="2"/>
    <x v="8"/>
    <s v="Y"/>
    <s v="202211"/>
    <n v="22"/>
    <n v="63663.496316039098"/>
    <n v="4584771.9395207297"/>
    <m/>
    <n v="1.38858589163966E-2"/>
    <n v="1.2"/>
    <n v="1.1279999999999999"/>
    <n v="0"/>
    <n v="0"/>
    <n v="0"/>
    <n v="0"/>
    <d v="2022-10-26T19:14:41"/>
  </r>
  <r>
    <x v="64"/>
    <x v="64"/>
    <s v="K7"/>
    <s v="000605"/>
    <x v="14"/>
    <x v="2"/>
    <x v="8"/>
    <s v="Y"/>
    <s v="202211"/>
    <n v="24"/>
    <n v="63663.496316039098"/>
    <n v="4584771.9395207297"/>
    <m/>
    <n v="1.38858589163966E-2"/>
    <n v="1.2"/>
    <n v="1.1279999999999999"/>
    <n v="0"/>
    <n v="0"/>
    <n v="0"/>
    <n v="0"/>
    <d v="2022-10-26T19:14:41"/>
  </r>
  <r>
    <x v="64"/>
    <x v="64"/>
    <s v="K7"/>
    <s v="000606"/>
    <x v="14"/>
    <x v="2"/>
    <x v="8"/>
    <s v="Y"/>
    <s v="202211"/>
    <n v="69"/>
    <n v="63663.496316039098"/>
    <n v="4584771.9395207297"/>
    <m/>
    <n v="1.38858589163966E-2"/>
    <n v="1.2"/>
    <n v="1.1279999999999999"/>
    <n v="0"/>
    <n v="0"/>
    <n v="1.1299999999999999"/>
    <n v="1.1299999999999999"/>
    <d v="2022-10-26T19:14:41"/>
  </r>
  <r>
    <x v="64"/>
    <x v="64"/>
    <s v="K7"/>
    <s v="000601"/>
    <x v="14"/>
    <x v="2"/>
    <x v="8"/>
    <s v="Y"/>
    <s v="202211"/>
    <n v="503"/>
    <n v="63663.496316039098"/>
    <n v="4584771.9395207297"/>
    <m/>
    <n v="1.38858589163966E-2"/>
    <n v="1.2"/>
    <n v="1.1279999999999999"/>
    <n v="6"/>
    <n v="6.77"/>
    <n v="0"/>
    <n v="6.77"/>
    <d v="2022-10-26T19:14:41"/>
  </r>
  <r>
    <x v="64"/>
    <x v="64"/>
    <s v="K7"/>
    <s v="000602"/>
    <x v="14"/>
    <x v="2"/>
    <x v="8"/>
    <s v="Y"/>
    <s v="202211"/>
    <n v="2227"/>
    <n v="63663.496316039098"/>
    <n v="4584771.9395207297"/>
    <m/>
    <n v="1.38858589163966E-2"/>
    <n v="1.2"/>
    <n v="1.1279999999999999"/>
    <n v="30"/>
    <n v="33.840000000000003"/>
    <n v="0"/>
    <n v="33.840000000000003"/>
    <d v="2022-10-26T19:14:41"/>
  </r>
  <r>
    <x v="64"/>
    <x v="64"/>
    <s v="K7"/>
    <s v="000603"/>
    <x v="14"/>
    <x v="2"/>
    <x v="8"/>
    <s v="Y"/>
    <s v="202211"/>
    <n v="1944"/>
    <n v="63663.496316039098"/>
    <n v="4584771.9395207297"/>
    <m/>
    <n v="1.38858589163966E-2"/>
    <n v="1.2"/>
    <n v="1.1279999999999999"/>
    <n v="26"/>
    <n v="29.33"/>
    <n v="-1.1299999999999999"/>
    <n v="28.2"/>
    <d v="2022-10-26T19:14:41"/>
  </r>
  <r>
    <x v="64"/>
    <x v="64"/>
    <s v="K7"/>
    <s v="000604"/>
    <x v="14"/>
    <x v="2"/>
    <x v="8"/>
    <s v="Y"/>
    <s v="202211"/>
    <n v="166"/>
    <n v="63663.496316039098"/>
    <n v="4584771.9395207297"/>
    <m/>
    <n v="1.38858589163966E-2"/>
    <n v="1.2"/>
    <n v="1.1279999999999999"/>
    <n v="2"/>
    <n v="2.2599999999999998"/>
    <n v="0"/>
    <n v="2.2599999999999998"/>
    <d v="2022-10-26T19:14:41"/>
  </r>
  <r>
    <x v="68"/>
    <x v="67"/>
    <s v="K7"/>
    <s v="000600"/>
    <x v="14"/>
    <x v="2"/>
    <x v="8"/>
    <s v="Y"/>
    <s v="202211"/>
    <n v="22"/>
    <n v="6311.8644242139499"/>
    <n v="4584771.9395207297"/>
    <m/>
    <n v="1.3767019401348399E-3"/>
    <n v="1.2"/>
    <n v="1.1279999999999999"/>
    <n v="0"/>
    <n v="0"/>
    <n v="0"/>
    <n v="0"/>
    <d v="2022-10-26T19:14:41"/>
  </r>
  <r>
    <x v="68"/>
    <x v="67"/>
    <s v="K7"/>
    <s v="000605"/>
    <x v="14"/>
    <x v="2"/>
    <x v="8"/>
    <s v="Y"/>
    <s v="202211"/>
    <n v="24"/>
    <n v="6311.8644242139499"/>
    <n v="4584771.9395207297"/>
    <m/>
    <n v="1.3767019401348399E-3"/>
    <n v="1.2"/>
    <n v="1.1279999999999999"/>
    <n v="0"/>
    <n v="0"/>
    <n v="0"/>
    <n v="0"/>
    <d v="2022-10-26T19:14:41"/>
  </r>
  <r>
    <x v="68"/>
    <x v="67"/>
    <s v="K7"/>
    <s v="000606"/>
    <x v="14"/>
    <x v="2"/>
    <x v="8"/>
    <s v="Y"/>
    <s v="202211"/>
    <n v="69"/>
    <n v="6311.8644242139499"/>
    <n v="4584771.9395207297"/>
    <m/>
    <n v="1.3767019401348399E-3"/>
    <n v="1.2"/>
    <n v="1.1279999999999999"/>
    <n v="0"/>
    <n v="0"/>
    <n v="0"/>
    <n v="0"/>
    <d v="2022-10-26T19:14:41"/>
  </r>
  <r>
    <x v="68"/>
    <x v="67"/>
    <s v="K7"/>
    <s v="000601"/>
    <x v="14"/>
    <x v="2"/>
    <x v="8"/>
    <s v="Y"/>
    <s v="202211"/>
    <n v="503"/>
    <n v="6311.8644242139499"/>
    <n v="4584771.9395207297"/>
    <m/>
    <n v="1.3767019401348399E-3"/>
    <n v="1.2"/>
    <n v="1.1279999999999999"/>
    <n v="0"/>
    <n v="0"/>
    <n v="0"/>
    <n v="0"/>
    <d v="2022-10-26T19:14:41"/>
  </r>
  <r>
    <x v="68"/>
    <x v="67"/>
    <s v="K7"/>
    <s v="000602"/>
    <x v="14"/>
    <x v="2"/>
    <x v="8"/>
    <s v="Y"/>
    <s v="202211"/>
    <n v="2227"/>
    <n v="6311.8644242139499"/>
    <n v="4584771.9395207297"/>
    <m/>
    <n v="1.3767019401348399E-3"/>
    <n v="1.2"/>
    <n v="1.1279999999999999"/>
    <n v="3"/>
    <n v="3.38"/>
    <n v="0"/>
    <n v="3.38"/>
    <d v="2022-10-26T19:14:41"/>
  </r>
  <r>
    <x v="68"/>
    <x v="67"/>
    <s v="K7"/>
    <s v="000603"/>
    <x v="14"/>
    <x v="2"/>
    <x v="8"/>
    <s v="Y"/>
    <s v="202211"/>
    <n v="1944"/>
    <n v="6311.8644242139499"/>
    <n v="4584771.9395207297"/>
    <m/>
    <n v="1.3767019401348399E-3"/>
    <n v="1.2"/>
    <n v="1.1279999999999999"/>
    <n v="2"/>
    <n v="2.2599999999999998"/>
    <n v="0"/>
    <n v="2.2599999999999998"/>
    <d v="2022-10-26T19:14:41"/>
  </r>
  <r>
    <x v="68"/>
    <x v="67"/>
    <s v="K7"/>
    <s v="000604"/>
    <x v="14"/>
    <x v="2"/>
    <x v="8"/>
    <s v="Y"/>
    <s v="202211"/>
    <n v="166"/>
    <n v="6311.8644242139499"/>
    <n v="4584771.9395207297"/>
    <m/>
    <n v="1.3767019401348399E-3"/>
    <n v="1.2"/>
    <n v="1.1279999999999999"/>
    <n v="0"/>
    <n v="0"/>
    <n v="0"/>
    <n v="0"/>
    <d v="2022-10-26T19:14:41"/>
  </r>
  <r>
    <x v="44"/>
    <x v="44"/>
    <s v="7H"/>
    <s v="000062"/>
    <x v="13"/>
    <x v="1"/>
    <x v="6"/>
    <s v="Y"/>
    <s v="202211"/>
    <n v="36538"/>
    <n v="22784.9839123969"/>
    <n v="349240.41068525601"/>
    <m/>
    <n v="6.5241544836377105E-2"/>
    <n v="0.03"/>
    <n v="2.8275000000000002E-2"/>
    <n v="2383"/>
    <n v="67.38"/>
    <n v="0.05"/>
    <n v="67.429999999999993"/>
    <d v="2022-10-26T19:14:41"/>
  </r>
  <r>
    <x v="44"/>
    <x v="44"/>
    <s v="7H"/>
    <s v="000057"/>
    <x v="13"/>
    <x v="1"/>
    <x v="6"/>
    <s v="Y"/>
    <s v="202211"/>
    <n v="0"/>
    <n v="22784.9839123969"/>
    <n v="349240.41068525601"/>
    <m/>
    <n v="6.5241544836377105E-2"/>
    <n v="0.03"/>
    <n v="2.8275000000000002E-2"/>
    <n v="0"/>
    <n v="0"/>
    <n v="0"/>
    <n v="0"/>
    <d v="2022-10-26T19:14:41"/>
  </r>
  <r>
    <x v="44"/>
    <x v="44"/>
    <s v="7H"/>
    <s v="000005"/>
    <x v="13"/>
    <x v="1"/>
    <x v="6"/>
    <s v="Y"/>
    <s v="202211"/>
    <n v="18464"/>
    <n v="22784.9839123969"/>
    <n v="349240.41068525601"/>
    <m/>
    <n v="6.5241544836377105E-2"/>
    <n v="0.03"/>
    <n v="2.8275000000000002E-2"/>
    <n v="1204"/>
    <n v="34.04"/>
    <n v="1.01"/>
    <n v="35.049999999999997"/>
    <d v="2022-10-26T19:14:41"/>
  </r>
  <r>
    <x v="44"/>
    <x v="44"/>
    <s v="7H"/>
    <s v="000065"/>
    <x v="13"/>
    <x v="1"/>
    <x v="6"/>
    <s v="Y"/>
    <s v="202211"/>
    <n v="694"/>
    <n v="22784.9839123969"/>
    <n v="349240.41068525601"/>
    <m/>
    <n v="6.5241544836377105E-2"/>
    <n v="0.03"/>
    <n v="2.8275000000000002E-2"/>
    <n v="45"/>
    <n v="1.27"/>
    <n v="0"/>
    <n v="1.27"/>
    <d v="2022-10-26T19:14:41"/>
  </r>
  <r>
    <x v="44"/>
    <x v="44"/>
    <s v="7H"/>
    <s v="000060"/>
    <x v="13"/>
    <x v="1"/>
    <x v="6"/>
    <s v="Y"/>
    <s v="202211"/>
    <n v="8448"/>
    <n v="22784.9839123969"/>
    <n v="349240.41068525601"/>
    <m/>
    <n v="6.5241544836377105E-2"/>
    <n v="0.03"/>
    <n v="2.8275000000000002E-2"/>
    <n v="551"/>
    <n v="15.58"/>
    <n v="1.93"/>
    <n v="17.510000000000002"/>
    <d v="2022-10-26T19:14:41"/>
  </r>
  <r>
    <x v="44"/>
    <x v="44"/>
    <s v="7H"/>
    <s v="000020"/>
    <x v="13"/>
    <x v="1"/>
    <x v="6"/>
    <s v="Y"/>
    <s v="202211"/>
    <n v="13"/>
    <n v="22784.9839123969"/>
    <n v="349240.41068525601"/>
    <m/>
    <n v="6.5241544836377105E-2"/>
    <n v="0.03"/>
    <n v="2.8275000000000002E-2"/>
    <n v="0"/>
    <n v="0"/>
    <n v="0"/>
    <n v="0"/>
    <d v="2022-10-26T19:14:41"/>
  </r>
  <r>
    <x v="44"/>
    <x v="44"/>
    <s v="7H"/>
    <s v="000067"/>
    <x v="13"/>
    <x v="1"/>
    <x v="6"/>
    <s v="Y"/>
    <s v="202211"/>
    <n v="405"/>
    <n v="22784.9839123969"/>
    <n v="349240.41068525601"/>
    <m/>
    <n v="6.5241544836377105E-2"/>
    <n v="0.03"/>
    <n v="2.8275000000000002E-2"/>
    <n v="26"/>
    <n v="0.74"/>
    <n v="0"/>
    <n v="0.74"/>
    <d v="2022-10-26T19:14:41"/>
  </r>
  <r>
    <x v="44"/>
    <x v="44"/>
    <s v="7H"/>
    <s v="000056"/>
    <x v="13"/>
    <x v="1"/>
    <x v="6"/>
    <s v="Y"/>
    <s v="202211"/>
    <n v="0"/>
    <n v="22784.9839123969"/>
    <n v="349240.41068525601"/>
    <m/>
    <n v="6.5241544836377105E-2"/>
    <n v="0.03"/>
    <n v="2.8275000000000002E-2"/>
    <n v="0"/>
    <n v="0"/>
    <n v="0"/>
    <n v="0"/>
    <d v="2022-10-26T19:14:41"/>
  </r>
  <r>
    <x v="44"/>
    <x v="44"/>
    <s v="7H"/>
    <s v="000069"/>
    <x v="13"/>
    <x v="1"/>
    <x v="6"/>
    <s v="Y"/>
    <s v="202211"/>
    <n v="238"/>
    <n v="22784.9839123969"/>
    <n v="349240.41068525601"/>
    <m/>
    <n v="6.5241544836377105E-2"/>
    <n v="0.03"/>
    <n v="2.8275000000000002E-2"/>
    <n v="15"/>
    <n v="0.42"/>
    <n v="-0.06"/>
    <n v="0.36"/>
    <d v="2022-10-26T19:14:41"/>
  </r>
  <r>
    <x v="44"/>
    <x v="44"/>
    <s v="7H"/>
    <s v="000068"/>
    <x v="13"/>
    <x v="1"/>
    <x v="6"/>
    <s v="Y"/>
    <s v="202211"/>
    <n v="8015"/>
    <n v="22784.9839123969"/>
    <n v="349240.41068525601"/>
    <m/>
    <n v="6.5241544836377105E-2"/>
    <n v="0.03"/>
    <n v="2.8275000000000002E-2"/>
    <n v="522"/>
    <n v="14.76"/>
    <n v="0.05"/>
    <n v="14.81"/>
    <d v="2022-10-26T19:14:41"/>
  </r>
  <r>
    <x v="44"/>
    <x v="44"/>
    <s v="7H"/>
    <s v="000064"/>
    <x v="13"/>
    <x v="1"/>
    <x v="6"/>
    <s v="Y"/>
    <s v="202211"/>
    <n v="41563"/>
    <n v="22784.9839123969"/>
    <n v="349240.41068525601"/>
    <m/>
    <n v="6.5241544836377105E-2"/>
    <n v="0.03"/>
    <n v="2.8275000000000002E-2"/>
    <n v="2711"/>
    <n v="76.650000000000006"/>
    <n v="0.17"/>
    <n v="76.820000000000007"/>
    <d v="2022-10-26T19:14:41"/>
  </r>
  <r>
    <x v="44"/>
    <x v="44"/>
    <s v="7H"/>
    <s v="000900"/>
    <x v="13"/>
    <x v="1"/>
    <x v="6"/>
    <s v="Y"/>
    <s v="202211"/>
    <n v="0"/>
    <n v="22784.9839123969"/>
    <n v="349240.41068525601"/>
    <m/>
    <n v="6.5241544836377105E-2"/>
    <n v="0.03"/>
    <n v="2.8275000000000002E-2"/>
    <n v="0"/>
    <n v="0"/>
    <n v="0"/>
    <n v="0"/>
    <d v="2022-10-26T19:14:41"/>
  </r>
  <r>
    <x v="44"/>
    <x v="44"/>
    <s v="7H"/>
    <s v="000066"/>
    <x v="13"/>
    <x v="1"/>
    <x v="6"/>
    <s v="Y"/>
    <s v="202211"/>
    <n v="15788"/>
    <n v="22784.9839123969"/>
    <n v="349240.41068525601"/>
    <m/>
    <n v="6.5241544836377105E-2"/>
    <n v="0.03"/>
    <n v="2.8275000000000002E-2"/>
    <n v="1030"/>
    <n v="29.12"/>
    <n v="0.02"/>
    <n v="29.14"/>
    <d v="2022-10-26T19:14:41"/>
  </r>
  <r>
    <x v="44"/>
    <x v="44"/>
    <s v="7H"/>
    <s v="000061"/>
    <x v="13"/>
    <x v="1"/>
    <x v="6"/>
    <s v="Y"/>
    <s v="202211"/>
    <n v="1"/>
    <n v="22784.9839123969"/>
    <n v="349240.41068525601"/>
    <m/>
    <n v="6.5241544836377105E-2"/>
    <n v="0.03"/>
    <n v="2.8275000000000002E-2"/>
    <n v="0"/>
    <n v="0"/>
    <n v="0"/>
    <n v="0"/>
    <d v="2022-10-26T19:14:41"/>
  </r>
  <r>
    <x v="44"/>
    <x v="44"/>
    <s v="7H"/>
    <s v="000001"/>
    <x v="13"/>
    <x v="1"/>
    <x v="6"/>
    <s v="Y"/>
    <s v="202211"/>
    <n v="0"/>
    <n v="22784.9839123969"/>
    <n v="349240.41068525601"/>
    <m/>
    <n v="6.5241544836377105E-2"/>
    <n v="0.03"/>
    <n v="2.8275000000000002E-2"/>
    <n v="0"/>
    <n v="0"/>
    <n v="0.03"/>
    <n v="0.03"/>
    <d v="2022-10-26T19:14:41"/>
  </r>
  <r>
    <x v="44"/>
    <x v="44"/>
    <s v="7H"/>
    <s v="000003"/>
    <x v="13"/>
    <x v="1"/>
    <x v="6"/>
    <s v="Y"/>
    <s v="202211"/>
    <n v="14139"/>
    <n v="22784.9839123969"/>
    <n v="349240.41068525601"/>
    <m/>
    <n v="6.5241544836377105E-2"/>
    <n v="0.03"/>
    <n v="2.8275000000000002E-2"/>
    <n v="922"/>
    <n v="26.07"/>
    <n v="0"/>
    <n v="26.07"/>
    <d v="2022-10-26T19:14:41"/>
  </r>
  <r>
    <x v="44"/>
    <x v="44"/>
    <s v="7H"/>
    <s v="000070"/>
    <x v="13"/>
    <x v="1"/>
    <x v="6"/>
    <s v="Y"/>
    <s v="202211"/>
    <n v="2361"/>
    <n v="22784.9839123969"/>
    <n v="349240.41068525601"/>
    <m/>
    <n v="6.5241544836377105E-2"/>
    <n v="0.03"/>
    <n v="2.8275000000000002E-2"/>
    <n v="154"/>
    <n v="4.3499999999999996"/>
    <n v="0"/>
    <n v="4.3499999999999996"/>
    <d v="2022-10-26T19:14:41"/>
  </r>
  <r>
    <x v="44"/>
    <x v="44"/>
    <s v="7H"/>
    <s v="000063"/>
    <x v="13"/>
    <x v="1"/>
    <x v="6"/>
    <s v="Y"/>
    <s v="202211"/>
    <n v="77"/>
    <n v="22784.9839123969"/>
    <n v="349240.41068525601"/>
    <m/>
    <n v="6.5241544836377105E-2"/>
    <n v="0.03"/>
    <n v="2.8275000000000002E-2"/>
    <n v="5"/>
    <n v="0.14000000000000001"/>
    <n v="0"/>
    <n v="0.14000000000000001"/>
    <d v="2022-10-26T19:14:41"/>
  </r>
  <r>
    <x v="36"/>
    <x v="36"/>
    <s v="7H"/>
    <s v="000062"/>
    <x v="13"/>
    <x v="1"/>
    <x v="6"/>
    <s v="Y"/>
    <s v="202211"/>
    <n v="36538"/>
    <n v="248788.79615123701"/>
    <n v="349240.41068525601"/>
    <m/>
    <n v="0.712371159062263"/>
    <n v="0.03"/>
    <n v="2.8275000000000002E-2"/>
    <n v="26028"/>
    <n v="735.94"/>
    <n v="0.77"/>
    <n v="736.71"/>
    <d v="2022-10-26T19:14:41"/>
  </r>
  <r>
    <x v="36"/>
    <x v="36"/>
    <s v="7H"/>
    <s v="000057"/>
    <x v="13"/>
    <x v="1"/>
    <x v="6"/>
    <s v="Y"/>
    <s v="202211"/>
    <n v="0"/>
    <n v="248788.79615123701"/>
    <n v="349240.41068525601"/>
    <m/>
    <n v="0.712371159062263"/>
    <n v="0.03"/>
    <n v="2.8275000000000002E-2"/>
    <n v="0"/>
    <n v="0"/>
    <n v="0"/>
    <n v="0"/>
    <d v="2022-10-26T19:14:41"/>
  </r>
  <r>
    <x v="36"/>
    <x v="36"/>
    <s v="7H"/>
    <s v="000005"/>
    <x v="13"/>
    <x v="1"/>
    <x v="6"/>
    <s v="Y"/>
    <s v="202211"/>
    <n v="18464"/>
    <n v="248788.79615123701"/>
    <n v="349240.41068525601"/>
    <m/>
    <n v="0.712371159062263"/>
    <n v="0.03"/>
    <n v="2.8275000000000002E-2"/>
    <n v="13153"/>
    <n v="371.9"/>
    <n v="10.87"/>
    <n v="382.77"/>
    <d v="2022-10-26T19:14:41"/>
  </r>
  <r>
    <x v="36"/>
    <x v="36"/>
    <s v="7H"/>
    <s v="000065"/>
    <x v="13"/>
    <x v="1"/>
    <x v="6"/>
    <s v="Y"/>
    <s v="202211"/>
    <n v="694"/>
    <n v="248788.79615123701"/>
    <n v="349240.41068525601"/>
    <m/>
    <n v="0.712371159062263"/>
    <n v="0.03"/>
    <n v="2.8275000000000002E-2"/>
    <n v="494"/>
    <n v="13.97"/>
    <n v="-0.18"/>
    <n v="13.790000000000001"/>
    <d v="2022-10-26T19:14:41"/>
  </r>
  <r>
    <x v="36"/>
    <x v="36"/>
    <s v="7H"/>
    <s v="000060"/>
    <x v="13"/>
    <x v="1"/>
    <x v="6"/>
    <s v="Y"/>
    <s v="202211"/>
    <n v="8448"/>
    <n v="248788.79615123701"/>
    <n v="349240.41068525601"/>
    <m/>
    <n v="0.712371159062263"/>
    <n v="0.03"/>
    <n v="2.8275000000000002E-2"/>
    <n v="6018"/>
    <n v="170.16"/>
    <n v="20.87"/>
    <n v="191.03"/>
    <d v="2022-10-26T19:14:41"/>
  </r>
  <r>
    <x v="36"/>
    <x v="36"/>
    <s v="7H"/>
    <s v="000020"/>
    <x v="13"/>
    <x v="1"/>
    <x v="6"/>
    <s v="Y"/>
    <s v="202211"/>
    <n v="13"/>
    <n v="248788.79615123701"/>
    <n v="349240.41068525601"/>
    <m/>
    <n v="0.712371159062263"/>
    <n v="0.03"/>
    <n v="2.8275000000000002E-2"/>
    <n v="9"/>
    <n v="0.25"/>
    <n v="0"/>
    <n v="0.25"/>
    <d v="2022-10-26T19:14:41"/>
  </r>
  <r>
    <x v="36"/>
    <x v="36"/>
    <s v="7H"/>
    <s v="000067"/>
    <x v="13"/>
    <x v="1"/>
    <x v="6"/>
    <s v="Y"/>
    <s v="202211"/>
    <n v="405"/>
    <n v="248788.79615123701"/>
    <n v="349240.41068525601"/>
    <m/>
    <n v="0.712371159062263"/>
    <n v="0.03"/>
    <n v="2.8275000000000002E-2"/>
    <n v="288"/>
    <n v="8.14"/>
    <n v="-0.09"/>
    <n v="8.0500000000000007"/>
    <d v="2022-10-26T19:14:41"/>
  </r>
  <r>
    <x v="116"/>
    <x v="110"/>
    <s v="42"/>
    <s v="000060"/>
    <x v="15"/>
    <x v="1"/>
    <x v="2"/>
    <s v="Y"/>
    <s v="202211"/>
    <n v="6881"/>
    <n v="4307.9078813870001"/>
    <n v="847713.59047745401"/>
    <m/>
    <n v="5.0817964106965397E-3"/>
    <n v="0.18"/>
    <n v="0.16965"/>
    <n v="34"/>
    <n v="5.77"/>
    <n v="0.85"/>
    <n v="6.6199999999999992"/>
    <d v="2022-10-26T19:14:41"/>
  </r>
  <r>
    <x v="116"/>
    <x v="110"/>
    <s v="42"/>
    <s v="000900"/>
    <x v="15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2"/>
    <s v="000066"/>
    <x v="15"/>
    <x v="1"/>
    <x v="2"/>
    <s v="Y"/>
    <s v="202211"/>
    <n v="25491"/>
    <n v="4307.9078813870001"/>
    <n v="847713.59047745401"/>
    <m/>
    <n v="5.0817964106965397E-3"/>
    <n v="0.18"/>
    <n v="0.16965"/>
    <n v="129"/>
    <n v="21.88"/>
    <n v="0"/>
    <n v="21.88"/>
    <d v="2022-10-26T19:14:41"/>
  </r>
  <r>
    <x v="116"/>
    <x v="110"/>
    <s v="42"/>
    <s v="000056"/>
    <x v="15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2"/>
    <s v="000063"/>
    <x v="15"/>
    <x v="1"/>
    <x v="2"/>
    <s v="Y"/>
    <s v="202211"/>
    <n v="45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2"/>
    <s v="000070"/>
    <x v="15"/>
    <x v="1"/>
    <x v="2"/>
    <s v="Y"/>
    <s v="202211"/>
    <n v="4221"/>
    <n v="4307.9078813870001"/>
    <n v="847713.59047745401"/>
    <m/>
    <n v="5.0817964106965397E-3"/>
    <n v="0.18"/>
    <n v="0.16965"/>
    <n v="21"/>
    <n v="3.56"/>
    <n v="0"/>
    <n v="3.56"/>
    <d v="2022-10-26T19:14:41"/>
  </r>
  <r>
    <x v="116"/>
    <x v="110"/>
    <s v="42"/>
    <s v="000003"/>
    <x v="15"/>
    <x v="1"/>
    <x v="2"/>
    <s v="Y"/>
    <s v="202211"/>
    <n v="10249"/>
    <n v="4307.9078813870001"/>
    <n v="847713.59047745401"/>
    <m/>
    <n v="5.0817964106965397E-3"/>
    <n v="0.18"/>
    <n v="0.16965"/>
    <n v="52"/>
    <n v="8.82"/>
    <n v="0"/>
    <n v="8.82"/>
    <d v="2022-10-26T19:14:41"/>
  </r>
  <r>
    <x v="116"/>
    <x v="110"/>
    <s v="42"/>
    <s v="000020"/>
    <x v="15"/>
    <x v="1"/>
    <x v="2"/>
    <s v="Y"/>
    <s v="202211"/>
    <n v="1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2"/>
    <s v="000067"/>
    <x v="15"/>
    <x v="1"/>
    <x v="2"/>
    <s v="Y"/>
    <s v="202211"/>
    <n v="248"/>
    <n v="4307.9078813870001"/>
    <n v="847713.59047745401"/>
    <m/>
    <n v="5.0817964106965397E-3"/>
    <n v="0.18"/>
    <n v="0.16965"/>
    <n v="1"/>
    <n v="0.17"/>
    <n v="0"/>
    <n v="0.17"/>
    <d v="2022-10-26T19:14:41"/>
  </r>
  <r>
    <x v="116"/>
    <x v="110"/>
    <s v="42"/>
    <s v="000005"/>
    <x v="15"/>
    <x v="1"/>
    <x v="2"/>
    <s v="Y"/>
    <s v="202211"/>
    <n v="15382"/>
    <n v="4307.9078813870001"/>
    <n v="847713.59047745401"/>
    <m/>
    <n v="5.0817964106965397E-3"/>
    <n v="0.18"/>
    <n v="0.16965"/>
    <n v="78"/>
    <n v="13.23"/>
    <n v="0.51"/>
    <n v="13.74"/>
    <d v="2022-10-26T19:14:41"/>
  </r>
  <r>
    <x v="116"/>
    <x v="110"/>
    <s v="42"/>
    <s v="000057"/>
    <x v="15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2"/>
    <s v="000065"/>
    <x v="15"/>
    <x v="1"/>
    <x v="2"/>
    <s v="Y"/>
    <s v="202211"/>
    <n v="412"/>
    <n v="4307.9078813870001"/>
    <n v="847713.59047745401"/>
    <m/>
    <n v="5.0817964106965397E-3"/>
    <n v="0.18"/>
    <n v="0.16965"/>
    <n v="2"/>
    <n v="0.34"/>
    <n v="0"/>
    <n v="0.34"/>
    <d v="2022-10-26T19:14:41"/>
  </r>
  <r>
    <x v="116"/>
    <x v="110"/>
    <s v="42"/>
    <s v="000001"/>
    <x v="15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2"/>
    <s v="000064"/>
    <x v="15"/>
    <x v="1"/>
    <x v="2"/>
    <s v="Y"/>
    <s v="202211"/>
    <n v="63032"/>
    <n v="4307.9078813870001"/>
    <n v="847713.59047745401"/>
    <m/>
    <n v="5.0817964106965397E-3"/>
    <n v="0.18"/>
    <n v="0.16965"/>
    <n v="320"/>
    <n v="54.29"/>
    <n v="0"/>
    <n v="54.29"/>
    <d v="2022-10-26T19:14:41"/>
  </r>
  <r>
    <x v="116"/>
    <x v="110"/>
    <s v="42"/>
    <s v="000069"/>
    <x v="15"/>
    <x v="1"/>
    <x v="2"/>
    <s v="Y"/>
    <s v="202211"/>
    <n v="143"/>
    <n v="4307.9078813870001"/>
    <n v="847713.59047745401"/>
    <m/>
    <n v="5.0817964106965397E-3"/>
    <n v="0.18"/>
    <n v="0.16965"/>
    <n v="0"/>
    <n v="0"/>
    <n v="0"/>
    <n v="0"/>
    <d v="2022-10-26T19:14:41"/>
  </r>
  <r>
    <x v="3"/>
    <x v="3"/>
    <s v="42"/>
    <s v="000061"/>
    <x v="15"/>
    <x v="1"/>
    <x v="2"/>
    <s v="Y"/>
    <s v="202211"/>
    <n v="1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2"/>
    <s v="000062"/>
    <x v="15"/>
    <x v="1"/>
    <x v="2"/>
    <s v="Y"/>
    <s v="202211"/>
    <n v="36235"/>
    <n v="34036.284497015702"/>
    <n v="847713.59047745401"/>
    <m/>
    <n v="4.0150688722408699E-2"/>
    <n v="0.18"/>
    <n v="0.16965"/>
    <n v="1454"/>
    <n v="246.67"/>
    <n v="0.34"/>
    <n v="247.01"/>
    <d v="2022-10-26T19:14:41"/>
  </r>
  <r>
    <x v="3"/>
    <x v="3"/>
    <s v="42"/>
    <s v="000068"/>
    <x v="15"/>
    <x v="1"/>
    <x v="2"/>
    <s v="Y"/>
    <s v="202211"/>
    <n v="11404"/>
    <n v="34036.284497015702"/>
    <n v="847713.59047745401"/>
    <m/>
    <n v="4.0150688722408699E-2"/>
    <n v="0.18"/>
    <n v="0.16965"/>
    <n v="457"/>
    <n v="77.53"/>
    <n v="0.17"/>
    <n v="77.7"/>
    <d v="2022-10-26T19:14:41"/>
  </r>
  <r>
    <x v="3"/>
    <x v="3"/>
    <s v="42"/>
    <s v="000060"/>
    <x v="15"/>
    <x v="1"/>
    <x v="2"/>
    <s v="Y"/>
    <s v="202211"/>
    <n v="6881"/>
    <n v="34036.284497015702"/>
    <n v="847713.59047745401"/>
    <m/>
    <n v="4.0150688722408699E-2"/>
    <n v="0.18"/>
    <n v="0.16965"/>
    <n v="276"/>
    <n v="46.82"/>
    <n v="6.62"/>
    <n v="53.44"/>
    <d v="2022-10-26T19:14:41"/>
  </r>
  <r>
    <x v="3"/>
    <x v="3"/>
    <s v="42"/>
    <s v="000900"/>
    <x v="15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2"/>
    <s v="000066"/>
    <x v="15"/>
    <x v="1"/>
    <x v="2"/>
    <s v="Y"/>
    <s v="202211"/>
    <n v="25491"/>
    <n v="34036.284497015702"/>
    <n v="847713.59047745401"/>
    <m/>
    <n v="4.0150688722408699E-2"/>
    <n v="0.18"/>
    <n v="0.16965"/>
    <n v="1023"/>
    <n v="173.55"/>
    <n v="0.17"/>
    <n v="173.72"/>
    <d v="2022-10-26T19:14:41"/>
  </r>
  <r>
    <x v="3"/>
    <x v="3"/>
    <s v="42"/>
    <s v="000056"/>
    <x v="15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2"/>
    <s v="000063"/>
    <x v="15"/>
    <x v="1"/>
    <x v="2"/>
    <s v="Y"/>
    <s v="202211"/>
    <n v="45"/>
    <n v="34036.284497015702"/>
    <n v="847713.59047745401"/>
    <m/>
    <n v="4.0150688722408699E-2"/>
    <n v="0.18"/>
    <n v="0.16965"/>
    <n v="1"/>
    <n v="0.17"/>
    <n v="0"/>
    <n v="0.17"/>
    <d v="2022-10-26T19:14:41"/>
  </r>
  <r>
    <x v="3"/>
    <x v="3"/>
    <s v="42"/>
    <s v="000070"/>
    <x v="15"/>
    <x v="1"/>
    <x v="2"/>
    <s v="Y"/>
    <s v="202211"/>
    <n v="4221"/>
    <n v="34036.284497015702"/>
    <n v="847713.59047745401"/>
    <m/>
    <n v="4.0150688722408699E-2"/>
    <n v="0.18"/>
    <n v="0.16965"/>
    <n v="169"/>
    <n v="28.67"/>
    <n v="0"/>
    <n v="28.67"/>
    <d v="2022-10-26T19:14:41"/>
  </r>
  <r>
    <x v="3"/>
    <x v="3"/>
    <s v="42"/>
    <s v="000003"/>
    <x v="15"/>
    <x v="1"/>
    <x v="2"/>
    <s v="Y"/>
    <s v="202211"/>
    <n v="10249"/>
    <n v="34036.284497015702"/>
    <n v="847713.59047745401"/>
    <m/>
    <n v="4.0150688722408699E-2"/>
    <n v="0.18"/>
    <n v="0.16965"/>
    <n v="411"/>
    <n v="69.73"/>
    <n v="0"/>
    <n v="69.73"/>
    <d v="2022-10-26T19:14:41"/>
  </r>
  <r>
    <x v="3"/>
    <x v="3"/>
    <s v="42"/>
    <s v="000020"/>
    <x v="15"/>
    <x v="1"/>
    <x v="2"/>
    <s v="Y"/>
    <s v="202211"/>
    <n v="1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2"/>
    <s v="000067"/>
    <x v="15"/>
    <x v="1"/>
    <x v="2"/>
    <s v="Y"/>
    <s v="202211"/>
    <n v="248"/>
    <n v="34036.284497015702"/>
    <n v="847713.59047745401"/>
    <m/>
    <n v="4.0150688722408699E-2"/>
    <n v="0.18"/>
    <n v="0.16965"/>
    <n v="9"/>
    <n v="1.53"/>
    <n v="0"/>
    <n v="1.53"/>
    <d v="2022-10-26T19:14:41"/>
  </r>
  <r>
    <x v="3"/>
    <x v="3"/>
    <s v="42"/>
    <s v="000005"/>
    <x v="15"/>
    <x v="1"/>
    <x v="2"/>
    <s v="Y"/>
    <s v="202211"/>
    <n v="15382"/>
    <n v="34036.284497015702"/>
    <n v="847713.59047745401"/>
    <m/>
    <n v="4.0150688722408699E-2"/>
    <n v="0.18"/>
    <n v="0.16965"/>
    <n v="617"/>
    <n v="104.67"/>
    <n v="2.36"/>
    <n v="107.03"/>
    <d v="2022-10-26T19:14:41"/>
  </r>
  <r>
    <x v="3"/>
    <x v="3"/>
    <s v="42"/>
    <s v="000057"/>
    <x v="15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2"/>
    <s v="000065"/>
    <x v="15"/>
    <x v="1"/>
    <x v="2"/>
    <s v="Y"/>
    <s v="202211"/>
    <n v="412"/>
    <n v="34036.284497015702"/>
    <n v="847713.59047745401"/>
    <m/>
    <n v="4.0150688722408699E-2"/>
    <n v="0.18"/>
    <n v="0.16965"/>
    <n v="16"/>
    <n v="2.71"/>
    <n v="0"/>
    <n v="2.71"/>
    <d v="2022-10-26T19:14:41"/>
  </r>
  <r>
    <x v="3"/>
    <x v="3"/>
    <s v="42"/>
    <s v="000001"/>
    <x v="15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2"/>
    <s v="000064"/>
    <x v="15"/>
    <x v="1"/>
    <x v="2"/>
    <s v="Y"/>
    <s v="202211"/>
    <n v="63032"/>
    <n v="34036.284497015702"/>
    <n v="847713.59047745401"/>
    <m/>
    <n v="4.0150688722408699E-2"/>
    <n v="0.18"/>
    <n v="0.16965"/>
    <n v="2530"/>
    <n v="429.21"/>
    <n v="0.17"/>
    <n v="429.38"/>
    <d v="2022-10-26T19:14:41"/>
  </r>
  <r>
    <x v="3"/>
    <x v="3"/>
    <s v="42"/>
    <s v="000069"/>
    <x v="15"/>
    <x v="1"/>
    <x v="2"/>
    <s v="Y"/>
    <s v="202211"/>
    <n v="143"/>
    <n v="34036.284497015702"/>
    <n v="847713.59047745401"/>
    <m/>
    <n v="4.0150688722408699E-2"/>
    <n v="0.18"/>
    <n v="0.16965"/>
    <n v="5"/>
    <n v="0.85"/>
    <n v="-0.17"/>
    <n v="0.67999999999999994"/>
    <d v="2022-10-26T19:14:41"/>
  </r>
  <r>
    <x v="101"/>
    <x v="97"/>
    <s v="KA"/>
    <s v="000602"/>
    <x v="15"/>
    <x v="2"/>
    <x v="2"/>
    <s v="Y"/>
    <s v="202211"/>
    <n v="3364"/>
    <n v="489773.98120698403"/>
    <n v="847713.59047745401"/>
    <m/>
    <n v="0.57775879342825098"/>
    <n v="0.13"/>
    <n v="0.1222"/>
    <n v="1943"/>
    <n v="237.43"/>
    <n v="-0.36"/>
    <n v="237.07"/>
    <d v="2022-10-26T19:14:41"/>
  </r>
  <r>
    <x v="101"/>
    <x v="97"/>
    <s v="KA"/>
    <s v="000606"/>
    <x v="15"/>
    <x v="2"/>
    <x v="2"/>
    <s v="Y"/>
    <s v="202211"/>
    <n v="157"/>
    <n v="489773.98120698403"/>
    <n v="847713.59047745401"/>
    <m/>
    <n v="0.57775879342825098"/>
    <n v="0.13"/>
    <n v="0.1222"/>
    <n v="90"/>
    <n v="11"/>
    <n v="1.34"/>
    <n v="12.34"/>
    <d v="2022-10-26T19:14:41"/>
  </r>
  <r>
    <x v="101"/>
    <x v="97"/>
    <s v="KA"/>
    <s v="000604"/>
    <x v="15"/>
    <x v="2"/>
    <x v="2"/>
    <s v="Y"/>
    <s v="202211"/>
    <n v="395"/>
    <n v="489773.98120698403"/>
    <n v="847713.59047745401"/>
    <m/>
    <n v="0.57775879342825098"/>
    <n v="0.13"/>
    <n v="0.1222"/>
    <n v="228"/>
    <n v="27.86"/>
    <n v="0.24"/>
    <n v="28.099999999999998"/>
    <d v="2022-10-26T19:14:41"/>
  </r>
  <r>
    <x v="101"/>
    <x v="97"/>
    <s v="KA"/>
    <s v="000605"/>
    <x v="15"/>
    <x v="2"/>
    <x v="2"/>
    <s v="Y"/>
    <s v="202211"/>
    <n v="41"/>
    <n v="489773.98120698403"/>
    <n v="847713.59047745401"/>
    <m/>
    <n v="0.57775879342825098"/>
    <n v="0.13"/>
    <n v="0.1222"/>
    <n v="23"/>
    <n v="2.81"/>
    <n v="-0.25"/>
    <n v="2.56"/>
    <d v="2022-10-26T19:14:41"/>
  </r>
  <r>
    <x v="101"/>
    <x v="97"/>
    <s v="KA"/>
    <s v="000601"/>
    <x v="15"/>
    <x v="2"/>
    <x v="2"/>
    <s v="Y"/>
    <s v="202211"/>
    <n v="641"/>
    <n v="489773.98120698403"/>
    <n v="847713.59047745401"/>
    <m/>
    <n v="0.57775879342825098"/>
    <n v="0.13"/>
    <n v="0.1222"/>
    <n v="370"/>
    <n v="45.21"/>
    <n v="0"/>
    <n v="45.21"/>
    <d v="2022-10-26T19:14:41"/>
  </r>
  <r>
    <x v="101"/>
    <x v="97"/>
    <s v="KA"/>
    <s v="000600"/>
    <x v="15"/>
    <x v="2"/>
    <x v="2"/>
    <s v="Y"/>
    <s v="202211"/>
    <n v="21"/>
    <n v="489773.98120698403"/>
    <n v="847713.59047745401"/>
    <m/>
    <n v="0.57775879342825098"/>
    <n v="0.13"/>
    <n v="0.1222"/>
    <n v="12"/>
    <n v="1.47"/>
    <n v="0"/>
    <n v="1.47"/>
    <d v="2022-10-26T19:14:41"/>
  </r>
  <r>
    <x v="101"/>
    <x v="97"/>
    <s v="KA"/>
    <s v="000603"/>
    <x v="15"/>
    <x v="2"/>
    <x v="2"/>
    <s v="Y"/>
    <s v="202211"/>
    <n v="3163"/>
    <n v="489773.98120698403"/>
    <n v="847713.59047745401"/>
    <m/>
    <n v="0.57775879342825098"/>
    <n v="0.13"/>
    <n v="0.1222"/>
    <n v="1827"/>
    <n v="223.26"/>
    <n v="-0.86"/>
    <n v="222.39999999999998"/>
    <d v="2022-10-26T19:14:41"/>
  </r>
  <r>
    <x v="115"/>
    <x v="109"/>
    <s v="KA"/>
    <s v="000602"/>
    <x v="15"/>
    <x v="2"/>
    <x v="2"/>
    <s v="Y"/>
    <s v="202211"/>
    <n v="3364"/>
    <n v="140182.44734847601"/>
    <n v="847713.59047745401"/>
    <m/>
    <n v="0.16536534145869"/>
    <n v="0.13"/>
    <n v="0.1222"/>
    <n v="556"/>
    <n v="67.94"/>
    <n v="-0.13"/>
    <n v="67.81"/>
    <d v="2022-10-26T19:14:41"/>
  </r>
  <r>
    <x v="115"/>
    <x v="109"/>
    <s v="KA"/>
    <s v="000606"/>
    <x v="15"/>
    <x v="2"/>
    <x v="2"/>
    <s v="Y"/>
    <s v="202211"/>
    <n v="157"/>
    <n v="140182.44734847601"/>
    <n v="847713.59047745401"/>
    <m/>
    <n v="0.16536534145869"/>
    <n v="0.13"/>
    <n v="0.1222"/>
    <n v="25"/>
    <n v="3.06"/>
    <n v="0.49"/>
    <n v="3.55"/>
    <d v="2022-10-26T19:14:41"/>
  </r>
  <r>
    <x v="115"/>
    <x v="109"/>
    <s v="KA"/>
    <s v="000604"/>
    <x v="15"/>
    <x v="2"/>
    <x v="2"/>
    <s v="Y"/>
    <s v="202211"/>
    <n v="395"/>
    <n v="140182.44734847601"/>
    <n v="847713.59047745401"/>
    <m/>
    <n v="0.16536534145869"/>
    <n v="0.13"/>
    <n v="0.1222"/>
    <n v="65"/>
    <n v="7.94"/>
    <n v="0.12"/>
    <n v="8.06"/>
    <d v="2022-10-26T19:14:41"/>
  </r>
  <r>
    <x v="115"/>
    <x v="109"/>
    <s v="KA"/>
    <s v="000605"/>
    <x v="15"/>
    <x v="2"/>
    <x v="2"/>
    <s v="Y"/>
    <s v="202211"/>
    <n v="41"/>
    <n v="140182.44734847601"/>
    <n v="847713.59047745401"/>
    <m/>
    <n v="0.16536534145869"/>
    <n v="0.13"/>
    <n v="0.1222"/>
    <n v="6"/>
    <n v="0.73"/>
    <n v="-0.13"/>
    <n v="0.6"/>
    <d v="2022-10-26T19:14:41"/>
  </r>
  <r>
    <x v="115"/>
    <x v="109"/>
    <s v="KA"/>
    <s v="000601"/>
    <x v="15"/>
    <x v="2"/>
    <x v="2"/>
    <s v="Y"/>
    <s v="202211"/>
    <n v="641"/>
    <n v="140182.44734847601"/>
    <n v="847713.59047745401"/>
    <m/>
    <n v="0.16536534145869"/>
    <n v="0.13"/>
    <n v="0.1222"/>
    <n v="105"/>
    <n v="12.83"/>
    <n v="-0.12"/>
    <n v="12.71"/>
    <d v="2022-10-26T19:14:41"/>
  </r>
  <r>
    <x v="115"/>
    <x v="109"/>
    <s v="KA"/>
    <s v="000600"/>
    <x v="15"/>
    <x v="2"/>
    <x v="2"/>
    <s v="Y"/>
    <s v="202211"/>
    <n v="21"/>
    <n v="140182.44734847601"/>
    <n v="847713.59047745401"/>
    <m/>
    <n v="0.16536534145869"/>
    <n v="0.13"/>
    <n v="0.1222"/>
    <n v="3"/>
    <n v="0.37"/>
    <n v="0"/>
    <n v="0.37"/>
    <d v="2022-10-26T19:14:41"/>
  </r>
  <r>
    <x v="115"/>
    <x v="109"/>
    <s v="KA"/>
    <s v="000603"/>
    <x v="15"/>
    <x v="2"/>
    <x v="2"/>
    <s v="Y"/>
    <s v="202211"/>
    <n v="3163"/>
    <n v="140182.44734847601"/>
    <n v="847713.59047745401"/>
    <m/>
    <n v="0.16536534145869"/>
    <n v="0.13"/>
    <n v="0.1222"/>
    <n v="523"/>
    <n v="63.91"/>
    <n v="-0.24"/>
    <n v="63.669999999999995"/>
    <d v="2022-10-26T19:14:41"/>
  </r>
  <r>
    <x v="35"/>
    <x v="35"/>
    <s v="KA"/>
    <s v="000602"/>
    <x v="15"/>
    <x v="2"/>
    <x v="2"/>
    <s v="Y"/>
    <s v="202211"/>
    <n v="3364"/>
    <n v="179412.969543591"/>
    <n v="847713.59047745401"/>
    <m/>
    <n v="0.211643379979954"/>
    <n v="0.13"/>
    <n v="0.1222"/>
    <n v="711"/>
    <n v="86.88"/>
    <n v="-0.12"/>
    <n v="86.759999999999991"/>
    <d v="2022-10-26T19:14:41"/>
  </r>
  <r>
    <x v="35"/>
    <x v="35"/>
    <s v="KA"/>
    <s v="000606"/>
    <x v="15"/>
    <x v="2"/>
    <x v="2"/>
    <s v="Y"/>
    <s v="202211"/>
    <n v="157"/>
    <n v="179412.969543591"/>
    <n v="847713.59047745401"/>
    <m/>
    <n v="0.211643379979954"/>
    <n v="0.13"/>
    <n v="0.1222"/>
    <n v="33"/>
    <n v="4.03"/>
    <n v="0.6"/>
    <n v="4.63"/>
    <d v="2022-10-26T19:14:41"/>
  </r>
  <r>
    <x v="35"/>
    <x v="35"/>
    <s v="KA"/>
    <s v="000604"/>
    <x v="15"/>
    <x v="2"/>
    <x v="2"/>
    <s v="Y"/>
    <s v="202211"/>
    <n v="395"/>
    <n v="179412.969543591"/>
    <n v="847713.59047745401"/>
    <m/>
    <n v="0.211643379979954"/>
    <n v="0.13"/>
    <n v="0.1222"/>
    <n v="83"/>
    <n v="10.14"/>
    <n v="0.12"/>
    <n v="10.26"/>
    <d v="2022-10-26T19:14:41"/>
  </r>
  <r>
    <x v="35"/>
    <x v="35"/>
    <s v="KA"/>
    <s v="000605"/>
    <x v="15"/>
    <x v="2"/>
    <x v="2"/>
    <s v="Y"/>
    <s v="202211"/>
    <n v="41"/>
    <n v="179412.969543591"/>
    <n v="847713.59047745401"/>
    <m/>
    <n v="0.211643379979954"/>
    <n v="0.13"/>
    <n v="0.1222"/>
    <n v="8"/>
    <n v="0.98"/>
    <n v="-0.12"/>
    <n v="0.86"/>
    <d v="2022-10-26T19:14:41"/>
  </r>
  <r>
    <x v="35"/>
    <x v="35"/>
    <s v="KA"/>
    <s v="000601"/>
    <x v="15"/>
    <x v="2"/>
    <x v="2"/>
    <s v="Y"/>
    <s v="202211"/>
    <n v="641"/>
    <n v="179412.969543591"/>
    <n v="847713.59047745401"/>
    <m/>
    <n v="0.211643379979954"/>
    <n v="0.13"/>
    <n v="0.1222"/>
    <n v="135"/>
    <n v="16.5"/>
    <n v="0"/>
    <n v="16.5"/>
    <d v="2022-10-26T19:14:41"/>
  </r>
  <r>
    <x v="35"/>
    <x v="35"/>
    <s v="KA"/>
    <s v="000600"/>
    <x v="15"/>
    <x v="2"/>
    <x v="2"/>
    <s v="Y"/>
    <s v="202211"/>
    <n v="21"/>
    <n v="179412.969543591"/>
    <n v="847713.59047745401"/>
    <m/>
    <n v="0.211643379979954"/>
    <n v="0.13"/>
    <n v="0.1222"/>
    <n v="4"/>
    <n v="0.49"/>
    <n v="0"/>
    <n v="0.49"/>
    <d v="2022-10-26T19:14:41"/>
  </r>
  <r>
    <x v="35"/>
    <x v="35"/>
    <s v="KA"/>
    <s v="000603"/>
    <x v="15"/>
    <x v="2"/>
    <x v="2"/>
    <s v="Y"/>
    <s v="202211"/>
    <n v="3163"/>
    <n v="179412.969543591"/>
    <n v="847713.59047745401"/>
    <m/>
    <n v="0.211643379979954"/>
    <n v="0.13"/>
    <n v="0.1222"/>
    <n v="669"/>
    <n v="81.75"/>
    <n v="-0.37"/>
    <n v="81.38"/>
    <d v="2022-10-26T19:14:41"/>
  </r>
  <r>
    <x v="116"/>
    <x v="110"/>
    <s v="KA"/>
    <s v="000602"/>
    <x v="15"/>
    <x v="2"/>
    <x v="2"/>
    <s v="Y"/>
    <s v="202211"/>
    <n v="3364"/>
    <n v="4307.9078813870001"/>
    <n v="847713.59047745401"/>
    <m/>
    <n v="5.0817964106965397E-3"/>
    <n v="0.13"/>
    <n v="0.1222"/>
    <n v="17"/>
    <n v="2.08"/>
    <n v="0"/>
    <n v="2.08"/>
    <d v="2022-10-26T19:14:41"/>
  </r>
  <r>
    <x v="116"/>
    <x v="110"/>
    <s v="KA"/>
    <s v="000606"/>
    <x v="15"/>
    <x v="2"/>
    <x v="2"/>
    <s v="Y"/>
    <s v="202211"/>
    <n v="157"/>
    <n v="4307.9078813870001"/>
    <n v="847713.59047745401"/>
    <m/>
    <n v="5.0817964106965397E-3"/>
    <n v="0.13"/>
    <n v="0.1222"/>
    <n v="0"/>
    <n v="0"/>
    <n v="0"/>
    <n v="0"/>
    <d v="2022-10-26T19:14:41"/>
  </r>
  <r>
    <x v="116"/>
    <x v="110"/>
    <s v="KA"/>
    <s v="000604"/>
    <x v="15"/>
    <x v="2"/>
    <x v="2"/>
    <s v="Y"/>
    <s v="202211"/>
    <n v="395"/>
    <n v="4307.9078813870001"/>
    <n v="847713.59047745401"/>
    <m/>
    <n v="5.0817964106965397E-3"/>
    <n v="0.13"/>
    <n v="0.1222"/>
    <n v="2"/>
    <n v="0.24"/>
    <n v="0.12"/>
    <n v="0.36"/>
    <d v="2022-10-26T19:14:41"/>
  </r>
  <r>
    <x v="116"/>
    <x v="110"/>
    <s v="KA"/>
    <s v="000605"/>
    <x v="15"/>
    <x v="2"/>
    <x v="2"/>
    <s v="Y"/>
    <s v="202211"/>
    <n v="41"/>
    <n v="4307.9078813870001"/>
    <n v="847713.59047745401"/>
    <m/>
    <n v="5.0817964106965397E-3"/>
    <n v="0.13"/>
    <n v="0.1222"/>
    <n v="0"/>
    <n v="0"/>
    <n v="0"/>
    <n v="0"/>
    <d v="2022-10-26T19:14:41"/>
  </r>
  <r>
    <x v="116"/>
    <x v="110"/>
    <s v="KA"/>
    <s v="000601"/>
    <x v="15"/>
    <x v="2"/>
    <x v="2"/>
    <s v="Y"/>
    <s v="202211"/>
    <n v="641"/>
    <n v="4307.9078813870001"/>
    <n v="847713.59047745401"/>
    <m/>
    <n v="5.0817964106965397E-3"/>
    <n v="0.13"/>
    <n v="0.1222"/>
    <n v="3"/>
    <n v="0.37"/>
    <n v="0"/>
    <n v="0.37"/>
    <d v="2022-10-26T19:14:41"/>
  </r>
  <r>
    <x v="116"/>
    <x v="110"/>
    <s v="KA"/>
    <s v="000600"/>
    <x v="15"/>
    <x v="2"/>
    <x v="2"/>
    <s v="Y"/>
    <s v="202211"/>
    <n v="21"/>
    <n v="4307.9078813870001"/>
    <n v="847713.59047745401"/>
    <m/>
    <n v="5.0817964106965397E-3"/>
    <n v="0.13"/>
    <n v="0.1222"/>
    <n v="0"/>
    <n v="0"/>
    <n v="0"/>
    <n v="0"/>
    <d v="2022-10-26T19:14:41"/>
  </r>
  <r>
    <x v="116"/>
    <x v="110"/>
    <s v="KA"/>
    <s v="000603"/>
    <x v="15"/>
    <x v="2"/>
    <x v="2"/>
    <s v="Y"/>
    <s v="202211"/>
    <n v="3163"/>
    <n v="4307.9078813870001"/>
    <n v="847713.59047745401"/>
    <m/>
    <n v="5.0817964106965397E-3"/>
    <n v="0.13"/>
    <n v="0.1222"/>
    <n v="16"/>
    <n v="1.96"/>
    <n v="0"/>
    <n v="1.96"/>
    <d v="2022-10-26T19:14:41"/>
  </r>
  <r>
    <x v="3"/>
    <x v="3"/>
    <s v="KA"/>
    <s v="000602"/>
    <x v="15"/>
    <x v="2"/>
    <x v="2"/>
    <s v="Y"/>
    <s v="202211"/>
    <n v="3364"/>
    <n v="34036.284497015702"/>
    <n v="847713.59047745401"/>
    <m/>
    <n v="4.0150688722408699E-2"/>
    <n v="0.13"/>
    <n v="0.1222"/>
    <n v="135"/>
    <n v="16.5"/>
    <n v="0"/>
    <n v="16.5"/>
    <d v="2022-10-26T19:14:41"/>
  </r>
  <r>
    <x v="3"/>
    <x v="3"/>
    <s v="KA"/>
    <s v="000606"/>
    <x v="15"/>
    <x v="2"/>
    <x v="2"/>
    <s v="Y"/>
    <s v="202211"/>
    <n v="157"/>
    <n v="34036.284497015702"/>
    <n v="847713.59047745401"/>
    <m/>
    <n v="4.0150688722408699E-2"/>
    <n v="0.13"/>
    <n v="0.1222"/>
    <n v="6"/>
    <n v="0.73"/>
    <n v="0.13"/>
    <n v="0.86"/>
    <d v="2022-10-26T19:14:41"/>
  </r>
  <r>
    <x v="3"/>
    <x v="3"/>
    <s v="KA"/>
    <s v="000604"/>
    <x v="15"/>
    <x v="2"/>
    <x v="2"/>
    <s v="Y"/>
    <s v="202211"/>
    <n v="395"/>
    <n v="34036.284497015702"/>
    <n v="847713.59047745401"/>
    <m/>
    <n v="4.0150688722408699E-2"/>
    <n v="0.13"/>
    <n v="0.1222"/>
    <n v="15"/>
    <n v="1.83"/>
    <n v="0"/>
    <n v="1.83"/>
    <d v="2022-10-26T19:14:41"/>
  </r>
  <r>
    <x v="3"/>
    <x v="3"/>
    <s v="KA"/>
    <s v="000605"/>
    <x v="15"/>
    <x v="2"/>
    <x v="2"/>
    <s v="Y"/>
    <s v="202211"/>
    <n v="41"/>
    <n v="34036.284497015702"/>
    <n v="847713.59047745401"/>
    <m/>
    <n v="4.0150688722408699E-2"/>
    <n v="0.13"/>
    <n v="0.1222"/>
    <n v="1"/>
    <n v="0.12"/>
    <n v="0"/>
    <n v="0.12"/>
    <d v="2022-10-26T19:14:41"/>
  </r>
  <r>
    <x v="3"/>
    <x v="3"/>
    <s v="KA"/>
    <s v="000601"/>
    <x v="15"/>
    <x v="2"/>
    <x v="2"/>
    <s v="Y"/>
    <s v="202211"/>
    <n v="641"/>
    <n v="34036.284497015702"/>
    <n v="847713.59047745401"/>
    <m/>
    <n v="4.0150688722408699E-2"/>
    <n v="0.13"/>
    <n v="0.1222"/>
    <n v="25"/>
    <n v="3.06"/>
    <n v="0"/>
    <n v="3.06"/>
    <d v="2022-10-26T19:14:41"/>
  </r>
  <r>
    <x v="3"/>
    <x v="3"/>
    <s v="KA"/>
    <s v="000600"/>
    <x v="15"/>
    <x v="2"/>
    <x v="2"/>
    <s v="Y"/>
    <s v="202211"/>
    <n v="21"/>
    <n v="34036.284497015702"/>
    <n v="847713.59047745401"/>
    <m/>
    <n v="4.0150688722408699E-2"/>
    <n v="0.13"/>
    <n v="0.1222"/>
    <n v="0"/>
    <n v="0"/>
    <n v="0"/>
    <n v="0"/>
    <d v="2022-10-26T19:14:41"/>
  </r>
  <r>
    <x v="3"/>
    <x v="3"/>
    <s v="KA"/>
    <s v="000603"/>
    <x v="15"/>
    <x v="2"/>
    <x v="2"/>
    <s v="Y"/>
    <s v="202211"/>
    <n v="3163"/>
    <n v="34036.284497015702"/>
    <n v="847713.59047745401"/>
    <m/>
    <n v="4.0150688722408699E-2"/>
    <n v="0.13"/>
    <n v="0.1222"/>
    <n v="126"/>
    <n v="15.4"/>
    <n v="0"/>
    <n v="15.4"/>
    <d v="2022-10-26T19:14:41"/>
  </r>
  <r>
    <x v="44"/>
    <x v="44"/>
    <s v="79"/>
    <s v="000057"/>
    <x v="10"/>
    <x v="1"/>
    <x v="6"/>
    <s v="Y"/>
    <s v="202211"/>
    <n v="0"/>
    <n v="22784.9839123969"/>
    <n v="61968.539902190802"/>
    <m/>
    <n v="0.367686312253928"/>
    <n v="0.03"/>
    <n v="2.8275000000000002E-2"/>
    <n v="0"/>
    <n v="0"/>
    <n v="0"/>
    <n v="0"/>
    <d v="2022-10-26T19:14:41"/>
  </r>
  <r>
    <x v="44"/>
    <x v="44"/>
    <s v="79"/>
    <s v="000061"/>
    <x v="10"/>
    <x v="1"/>
    <x v="6"/>
    <s v="Y"/>
    <s v="202211"/>
    <n v="2"/>
    <n v="22784.9839123969"/>
    <n v="61968.539902190802"/>
    <m/>
    <n v="0.367686312253928"/>
    <n v="0.03"/>
    <n v="2.8275000000000002E-2"/>
    <n v="0"/>
    <n v="0"/>
    <n v="0"/>
    <n v="0"/>
    <d v="2022-10-26T19:14:41"/>
  </r>
  <r>
    <x v="44"/>
    <x v="44"/>
    <s v="79"/>
    <s v="000060"/>
    <x v="10"/>
    <x v="1"/>
    <x v="6"/>
    <s v="Y"/>
    <s v="202211"/>
    <n v="16816"/>
    <n v="22784.9839123969"/>
    <n v="61968.539902190802"/>
    <m/>
    <n v="0.367686312253928"/>
    <n v="0.03"/>
    <n v="2.8275000000000002E-2"/>
    <n v="6183"/>
    <n v="174.82"/>
    <n v="22.62"/>
    <n v="197.44"/>
    <d v="2022-10-26T19:14:41"/>
  </r>
  <r>
    <x v="44"/>
    <x v="44"/>
    <s v="79"/>
    <s v="000062"/>
    <x v="10"/>
    <x v="1"/>
    <x v="6"/>
    <s v="Y"/>
    <s v="202211"/>
    <n v="92604"/>
    <n v="22784.9839123969"/>
    <n v="61968.539902190802"/>
    <m/>
    <n v="0.367686312253928"/>
    <n v="0.03"/>
    <n v="2.8275000000000002E-2"/>
    <n v="34049"/>
    <n v="962.74"/>
    <n v="0.81"/>
    <n v="963.55"/>
    <d v="2022-10-26T19:14:41"/>
  </r>
  <r>
    <x v="44"/>
    <x v="44"/>
    <s v="79"/>
    <s v="000056"/>
    <x v="10"/>
    <x v="1"/>
    <x v="6"/>
    <s v="Y"/>
    <s v="202211"/>
    <n v="0"/>
    <n v="22784.9839123969"/>
    <n v="61968.539902190802"/>
    <m/>
    <n v="0.367686312253928"/>
    <n v="0.03"/>
    <n v="2.8275000000000002E-2"/>
    <n v="0"/>
    <n v="0"/>
    <n v="0"/>
    <n v="0"/>
    <d v="2022-10-26T19:14:41"/>
  </r>
  <r>
    <x v="44"/>
    <x v="44"/>
    <s v="79"/>
    <s v="000070"/>
    <x v="10"/>
    <x v="1"/>
    <x v="6"/>
    <s v="Y"/>
    <s v="202211"/>
    <n v="2553"/>
    <n v="22784.9839123969"/>
    <n v="61968.539902190802"/>
    <m/>
    <n v="0.367686312253928"/>
    <n v="0.03"/>
    <n v="2.8275000000000002E-2"/>
    <n v="938"/>
    <n v="26.52"/>
    <n v="0"/>
    <n v="26.52"/>
    <d v="2022-10-26T19:14:41"/>
  </r>
  <r>
    <x v="44"/>
    <x v="44"/>
    <s v="79"/>
    <s v="000900"/>
    <x v="10"/>
    <x v="1"/>
    <x v="6"/>
    <s v="Y"/>
    <s v="202211"/>
    <n v="0"/>
    <n v="22784.9839123969"/>
    <n v="61968.539902190802"/>
    <m/>
    <n v="0.367686312253928"/>
    <n v="0.03"/>
    <n v="2.8275000000000002E-2"/>
    <n v="0"/>
    <n v="0"/>
    <n v="0"/>
    <n v="0"/>
    <d v="2022-10-26T19:14:41"/>
  </r>
  <r>
    <x v="44"/>
    <x v="44"/>
    <s v="79"/>
    <s v="000064"/>
    <x v="10"/>
    <x v="1"/>
    <x v="6"/>
    <s v="Y"/>
    <s v="202211"/>
    <n v="128315"/>
    <n v="22784.9839123969"/>
    <n v="61968.539902190802"/>
    <m/>
    <n v="0.367686312253928"/>
    <n v="0.03"/>
    <n v="2.8275000000000002E-2"/>
    <n v="47179"/>
    <n v="1333.99"/>
    <n v="0.6"/>
    <n v="1334.59"/>
    <d v="2022-10-26T19:14:41"/>
  </r>
  <r>
    <x v="44"/>
    <x v="44"/>
    <s v="79"/>
    <s v="000020"/>
    <x v="10"/>
    <x v="1"/>
    <x v="6"/>
    <s v="Y"/>
    <s v="202211"/>
    <n v="28"/>
    <n v="22784.9839123969"/>
    <n v="61968.539902190802"/>
    <m/>
    <n v="0.367686312253928"/>
    <n v="0.03"/>
    <n v="2.8275000000000002E-2"/>
    <n v="10"/>
    <n v="0.28000000000000003"/>
    <n v="0"/>
    <n v="0.28000000000000003"/>
    <d v="2022-10-26T19:14:41"/>
  </r>
  <r>
    <x v="44"/>
    <x v="44"/>
    <s v="79"/>
    <s v="000069"/>
    <x v="10"/>
    <x v="1"/>
    <x v="6"/>
    <s v="Y"/>
    <s v="202211"/>
    <n v="530"/>
    <n v="22784.9839123969"/>
    <n v="61968.539902190802"/>
    <m/>
    <n v="0.367686312253928"/>
    <n v="0.03"/>
    <n v="2.8275000000000002E-2"/>
    <n v="194"/>
    <n v="5.49"/>
    <n v="-0.37"/>
    <n v="5.12"/>
    <d v="2022-10-26T19:14:41"/>
  </r>
  <r>
    <x v="44"/>
    <x v="44"/>
    <s v="79"/>
    <s v="000065"/>
    <x v="10"/>
    <x v="1"/>
    <x v="6"/>
    <s v="Y"/>
    <s v="202211"/>
    <n v="1702"/>
    <n v="22784.9839123969"/>
    <n v="61968.539902190802"/>
    <m/>
    <n v="0.367686312253928"/>
    <n v="0.03"/>
    <n v="2.8275000000000002E-2"/>
    <n v="625"/>
    <n v="17.670000000000002"/>
    <n v="-0.05"/>
    <n v="17.62"/>
    <d v="2022-10-26T19:14:41"/>
  </r>
  <r>
    <x v="44"/>
    <x v="44"/>
    <s v="79"/>
    <s v="000067"/>
    <x v="10"/>
    <x v="1"/>
    <x v="6"/>
    <s v="Y"/>
    <s v="202211"/>
    <n v="1007"/>
    <n v="22784.9839123969"/>
    <n v="61968.539902190802"/>
    <m/>
    <n v="0.367686312253928"/>
    <n v="0.03"/>
    <n v="2.8275000000000002E-2"/>
    <n v="370"/>
    <n v="10.46"/>
    <n v="-0.06"/>
    <n v="10.4"/>
    <d v="2022-10-26T19:14:41"/>
  </r>
  <r>
    <x v="44"/>
    <x v="44"/>
    <s v="79"/>
    <s v="000001"/>
    <x v="10"/>
    <x v="1"/>
    <x v="6"/>
    <s v="Y"/>
    <s v="202211"/>
    <n v="1"/>
    <n v="22784.9839123969"/>
    <n v="61968.539902190802"/>
    <m/>
    <n v="0.367686312253928"/>
    <n v="0.03"/>
    <n v="2.8275000000000002E-2"/>
    <n v="0"/>
    <n v="0"/>
    <n v="-0.03"/>
    <n v="-0.03"/>
    <d v="2022-10-26T19:14:41"/>
  </r>
  <r>
    <x v="44"/>
    <x v="44"/>
    <s v="79"/>
    <s v="000066"/>
    <x v="10"/>
    <x v="1"/>
    <x v="6"/>
    <s v="Y"/>
    <s v="202211"/>
    <n v="44306"/>
    <n v="22784.9839123969"/>
    <n v="61968.539902190802"/>
    <m/>
    <n v="0.367686312253928"/>
    <n v="0.03"/>
    <n v="2.8275000000000002E-2"/>
    <n v="16290"/>
    <n v="460.6"/>
    <n v="0.19"/>
    <n v="460.79"/>
    <d v="2022-10-26T19:14:41"/>
  </r>
  <r>
    <x v="44"/>
    <x v="44"/>
    <s v="79"/>
    <s v="000003"/>
    <x v="10"/>
    <x v="1"/>
    <x v="6"/>
    <s v="Y"/>
    <s v="202211"/>
    <n v="18515"/>
    <n v="22784.9839123969"/>
    <n v="61968.539902190802"/>
    <m/>
    <n v="0.367686312253928"/>
    <n v="0.03"/>
    <n v="2.8275000000000002E-2"/>
    <n v="6807"/>
    <n v="192.47"/>
    <n v="0.08"/>
    <n v="192.55"/>
    <d v="2022-10-26T19:14:41"/>
  </r>
  <r>
    <x v="44"/>
    <x v="44"/>
    <s v="79"/>
    <s v="000068"/>
    <x v="10"/>
    <x v="1"/>
    <x v="6"/>
    <s v="Y"/>
    <s v="202211"/>
    <n v="19713"/>
    <n v="22784.9839123969"/>
    <n v="61968.539902190802"/>
    <m/>
    <n v="0.367686312253928"/>
    <n v="0.03"/>
    <n v="2.8275000000000002E-2"/>
    <n v="7248"/>
    <n v="204.94"/>
    <n v="0.76"/>
    <n v="205.7"/>
    <d v="2022-10-26T19:14:41"/>
  </r>
  <r>
    <x v="44"/>
    <x v="44"/>
    <s v="79"/>
    <s v="000005"/>
    <x v="10"/>
    <x v="1"/>
    <x v="6"/>
    <s v="Y"/>
    <s v="202211"/>
    <n v="39369"/>
    <n v="22784.9839123969"/>
    <n v="61968.539902190802"/>
    <m/>
    <n v="0.367686312253928"/>
    <n v="0.03"/>
    <n v="2.8275000000000002E-2"/>
    <n v="14475"/>
    <n v="409.28"/>
    <n v="7.8"/>
    <n v="417.08"/>
    <d v="2022-10-26T19:14:41"/>
  </r>
  <r>
    <x v="44"/>
    <x v="44"/>
    <s v="79"/>
    <s v="000063"/>
    <x v="10"/>
    <x v="1"/>
    <x v="6"/>
    <s v="Y"/>
    <s v="202211"/>
    <n v="125"/>
    <n v="22784.9839123969"/>
    <n v="61968.539902190802"/>
    <m/>
    <n v="0.367686312253928"/>
    <n v="0.03"/>
    <n v="2.8275000000000002E-2"/>
    <n v="45"/>
    <n v="1.27"/>
    <n v="0"/>
    <n v="1.27"/>
    <d v="2022-10-26T19:14:41"/>
  </r>
  <r>
    <x v="38"/>
    <x v="38"/>
    <s v="79"/>
    <s v="000057"/>
    <x v="10"/>
    <x v="1"/>
    <x v="6"/>
    <s v="Y"/>
    <s v="202211"/>
    <n v="0"/>
    <n v="39183.555989793902"/>
    <n v="61968.539902190802"/>
    <m/>
    <n v="0.632313687746072"/>
    <n v="0.03"/>
    <n v="2.8275000000000002E-2"/>
    <n v="0"/>
    <n v="0"/>
    <n v="0"/>
    <n v="0"/>
    <d v="2022-10-26T19:14:41"/>
  </r>
  <r>
    <x v="38"/>
    <x v="38"/>
    <s v="79"/>
    <s v="000061"/>
    <x v="10"/>
    <x v="1"/>
    <x v="6"/>
    <s v="Y"/>
    <s v="202211"/>
    <n v="2"/>
    <n v="39183.555989793902"/>
    <n v="61968.539902190802"/>
    <m/>
    <n v="0.632313687746072"/>
    <n v="0.03"/>
    <n v="2.8275000000000002E-2"/>
    <n v="1"/>
    <n v="0.03"/>
    <n v="0"/>
    <n v="0.03"/>
    <d v="2022-10-26T19:14:41"/>
  </r>
  <r>
    <x v="38"/>
    <x v="38"/>
    <s v="79"/>
    <s v="000062"/>
    <x v="10"/>
    <x v="1"/>
    <x v="6"/>
    <s v="Y"/>
    <s v="202211"/>
    <n v="92604"/>
    <n v="39183.555989793902"/>
    <n v="61968.539902190802"/>
    <m/>
    <n v="0.632313687746072"/>
    <n v="0.03"/>
    <n v="2.8275000000000002E-2"/>
    <n v="58554"/>
    <n v="1655.61"/>
    <n v="1.49"/>
    <n v="1657.1"/>
    <d v="2022-10-26T19:14:41"/>
  </r>
  <r>
    <x v="38"/>
    <x v="38"/>
    <s v="79"/>
    <s v="000056"/>
    <x v="10"/>
    <x v="1"/>
    <x v="6"/>
    <s v="Y"/>
    <s v="202211"/>
    <n v="0"/>
    <n v="39183.555989793902"/>
    <n v="61968.539902190802"/>
    <m/>
    <n v="0.632313687746072"/>
    <n v="0.03"/>
    <n v="2.8275000000000002E-2"/>
    <n v="0"/>
    <n v="0"/>
    <n v="0"/>
    <n v="0"/>
    <d v="2022-10-26T19:14:41"/>
  </r>
  <r>
    <x v="38"/>
    <x v="38"/>
    <s v="79"/>
    <s v="000070"/>
    <x v="10"/>
    <x v="1"/>
    <x v="6"/>
    <s v="Y"/>
    <s v="202211"/>
    <n v="2553"/>
    <n v="39183.555989793902"/>
    <n v="61968.539902190802"/>
    <m/>
    <n v="0.632313687746072"/>
    <n v="0.03"/>
    <n v="2.8275000000000002E-2"/>
    <n v="1614"/>
    <n v="45.64"/>
    <n v="-0.03"/>
    <n v="45.61"/>
    <d v="2022-10-26T19:14:41"/>
  </r>
  <r>
    <x v="38"/>
    <x v="38"/>
    <s v="79"/>
    <s v="000900"/>
    <x v="10"/>
    <x v="1"/>
    <x v="6"/>
    <s v="Y"/>
    <s v="202211"/>
    <n v="0"/>
    <n v="39183.555989793902"/>
    <n v="61968.539902190802"/>
    <m/>
    <n v="0.632313687746072"/>
    <n v="0.03"/>
    <n v="2.8275000000000002E-2"/>
    <n v="0"/>
    <n v="0"/>
    <n v="0"/>
    <n v="0"/>
    <d v="2022-10-26T19:14:41"/>
  </r>
  <r>
    <x v="38"/>
    <x v="38"/>
    <s v="79"/>
    <s v="000064"/>
    <x v="10"/>
    <x v="1"/>
    <x v="6"/>
    <s v="Y"/>
    <s v="202211"/>
    <n v="128315"/>
    <n v="39183.555989793902"/>
    <n v="61968.539902190802"/>
    <m/>
    <n v="0.632313687746072"/>
    <n v="0.03"/>
    <n v="2.8275000000000002E-2"/>
    <n v="81135"/>
    <n v="2294.09"/>
    <n v="0.97"/>
    <n v="2295.06"/>
    <d v="2022-10-26T19:14:41"/>
  </r>
  <r>
    <x v="38"/>
    <x v="38"/>
    <s v="79"/>
    <s v="000020"/>
    <x v="10"/>
    <x v="1"/>
    <x v="6"/>
    <s v="Y"/>
    <s v="202211"/>
    <n v="28"/>
    <n v="39183.555989793902"/>
    <n v="61968.539902190802"/>
    <m/>
    <n v="0.632313687746072"/>
    <n v="0.03"/>
    <n v="2.8275000000000002E-2"/>
    <n v="17"/>
    <n v="0.48"/>
    <n v="-0.03"/>
    <n v="0.44999999999999996"/>
    <d v="2022-10-26T19:14:41"/>
  </r>
  <r>
    <x v="38"/>
    <x v="38"/>
    <s v="79"/>
    <s v="000069"/>
    <x v="10"/>
    <x v="1"/>
    <x v="6"/>
    <s v="Y"/>
    <s v="202211"/>
    <n v="530"/>
    <n v="39183.555989793902"/>
    <n v="61968.539902190802"/>
    <m/>
    <n v="0.632313687746072"/>
    <n v="0.03"/>
    <n v="2.8275000000000002E-2"/>
    <n v="335"/>
    <n v="9.4700000000000006"/>
    <n v="-0.65"/>
    <n v="8.82"/>
    <d v="2022-10-26T19:14:41"/>
  </r>
  <r>
    <x v="38"/>
    <x v="38"/>
    <s v="79"/>
    <s v="000065"/>
    <x v="10"/>
    <x v="1"/>
    <x v="6"/>
    <s v="Y"/>
    <s v="202211"/>
    <n v="1702"/>
    <n v="39183.555989793902"/>
    <n v="61968.539902190802"/>
    <m/>
    <n v="0.632313687746072"/>
    <n v="0.03"/>
    <n v="2.8275000000000002E-2"/>
    <n v="1076"/>
    <n v="30.42"/>
    <n v="-0.05"/>
    <n v="30.37"/>
    <d v="2022-10-26T19:14:41"/>
  </r>
  <r>
    <x v="38"/>
    <x v="38"/>
    <s v="79"/>
    <s v="000067"/>
    <x v="10"/>
    <x v="1"/>
    <x v="6"/>
    <s v="Y"/>
    <s v="202211"/>
    <n v="1007"/>
    <n v="39183.555989793902"/>
    <n v="61968.539902190802"/>
    <m/>
    <n v="0.632313687746072"/>
    <n v="0.03"/>
    <n v="2.8275000000000002E-2"/>
    <n v="636"/>
    <n v="17.98"/>
    <n v="-0.06"/>
    <n v="17.920000000000002"/>
    <d v="2022-10-26T19:14:41"/>
  </r>
  <r>
    <x v="38"/>
    <x v="38"/>
    <s v="79"/>
    <s v="000001"/>
    <x v="10"/>
    <x v="1"/>
    <x v="6"/>
    <s v="Y"/>
    <s v="202211"/>
    <n v="1"/>
    <n v="39183.555989793902"/>
    <n v="61968.539902190802"/>
    <m/>
    <n v="0.632313687746072"/>
    <n v="0.03"/>
    <n v="2.8275000000000002E-2"/>
    <n v="0"/>
    <n v="0"/>
    <n v="0.01"/>
    <n v="0.01"/>
    <d v="2022-10-26T19:14:41"/>
  </r>
  <r>
    <x v="38"/>
    <x v="38"/>
    <s v="79"/>
    <s v="000066"/>
    <x v="10"/>
    <x v="1"/>
    <x v="6"/>
    <s v="Y"/>
    <s v="202211"/>
    <n v="44306"/>
    <n v="39183.555989793902"/>
    <n v="61968.539902190802"/>
    <m/>
    <n v="0.632313687746072"/>
    <n v="0.03"/>
    <n v="2.8275000000000002E-2"/>
    <n v="28015"/>
    <n v="792.12"/>
    <n v="0.32"/>
    <n v="792.44"/>
    <d v="2022-10-26T19:14:41"/>
  </r>
  <r>
    <x v="38"/>
    <x v="38"/>
    <s v="79"/>
    <s v="000003"/>
    <x v="10"/>
    <x v="1"/>
    <x v="6"/>
    <s v="Y"/>
    <s v="202211"/>
    <n v="18515"/>
    <n v="39183.555989793902"/>
    <n v="61968.539902190802"/>
    <m/>
    <n v="0.632313687746072"/>
    <n v="0.03"/>
    <n v="2.8275000000000002E-2"/>
    <n v="11707"/>
    <n v="331.02"/>
    <n v="0.2"/>
    <n v="331.21999999999997"/>
    <d v="2022-10-26T19:14:41"/>
  </r>
  <r>
    <x v="38"/>
    <x v="38"/>
    <s v="79"/>
    <s v="000068"/>
    <x v="10"/>
    <x v="1"/>
    <x v="6"/>
    <s v="Y"/>
    <s v="202211"/>
    <n v="19713"/>
    <n v="39183.555989793902"/>
    <n v="61968.539902190802"/>
    <m/>
    <n v="0.632313687746072"/>
    <n v="0.03"/>
    <n v="2.8275000000000002E-2"/>
    <n v="12464"/>
    <n v="352.42"/>
    <n v="1.24"/>
    <n v="353.66"/>
    <d v="2022-10-26T19:14:41"/>
  </r>
  <r>
    <x v="38"/>
    <x v="38"/>
    <s v="79"/>
    <s v="000005"/>
    <x v="10"/>
    <x v="1"/>
    <x v="6"/>
    <s v="Y"/>
    <s v="202211"/>
    <n v="39369"/>
    <n v="39183.555989793902"/>
    <n v="61968.539902190802"/>
    <m/>
    <n v="0.632313687746072"/>
    <n v="0.03"/>
    <n v="2.8275000000000002E-2"/>
    <n v="24893"/>
    <n v="703.85"/>
    <n v="13.47"/>
    <n v="717.32"/>
    <d v="2022-10-26T19:14:41"/>
  </r>
  <r>
    <x v="38"/>
    <x v="38"/>
    <s v="79"/>
    <s v="000063"/>
    <x v="10"/>
    <x v="1"/>
    <x v="6"/>
    <s v="Y"/>
    <s v="202211"/>
    <n v="125"/>
    <n v="39183.555989793902"/>
    <n v="61968.539902190802"/>
    <m/>
    <n v="0.632313687746072"/>
    <n v="0.03"/>
    <n v="2.8275000000000002E-2"/>
    <n v="79"/>
    <n v="2.23"/>
    <n v="0"/>
    <n v="2.23"/>
    <d v="2022-10-26T19:14:41"/>
  </r>
  <r>
    <x v="39"/>
    <x v="39"/>
    <s v="8H"/>
    <s v="000063"/>
    <x v="10"/>
    <x v="1"/>
    <x v="7"/>
    <s v="Y"/>
    <s v="202211"/>
    <n v="8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H"/>
    <s v="000061"/>
    <x v="10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H"/>
    <s v="000060"/>
    <x v="10"/>
    <x v="1"/>
    <x v="7"/>
    <s v="Y"/>
    <s v="202211"/>
    <n v="1248"/>
    <n v="25490.212085577801"/>
    <n v="354027.64947825501"/>
    <m/>
    <n v="7.2000625157791404E-2"/>
    <n v="0.2"/>
    <n v="0.1885"/>
    <n v="89"/>
    <n v="16.78"/>
    <n v="2.4500000000000002"/>
    <n v="19.23"/>
    <d v="2022-10-26T19:14:41"/>
  </r>
  <r>
    <x v="39"/>
    <x v="39"/>
    <s v="8H"/>
    <s v="000003"/>
    <x v="10"/>
    <x v="1"/>
    <x v="7"/>
    <s v="Y"/>
    <s v="202211"/>
    <n v="1996"/>
    <n v="25490.212085577801"/>
    <n v="354027.64947825501"/>
    <m/>
    <n v="7.2000625157791404E-2"/>
    <n v="0.2"/>
    <n v="0.1885"/>
    <n v="143"/>
    <n v="26.96"/>
    <n v="0"/>
    <n v="26.96"/>
    <d v="2022-10-26T19:14:41"/>
  </r>
  <r>
    <x v="39"/>
    <x v="39"/>
    <s v="8H"/>
    <s v="000065"/>
    <x v="10"/>
    <x v="1"/>
    <x v="7"/>
    <s v="Y"/>
    <s v="202211"/>
    <n v="76"/>
    <n v="25490.212085577801"/>
    <n v="354027.64947825501"/>
    <m/>
    <n v="7.2000625157791404E-2"/>
    <n v="0.2"/>
    <n v="0.1885"/>
    <n v="5"/>
    <n v="0.94"/>
    <n v="0"/>
    <n v="0.94"/>
    <d v="2022-10-26T19:14:41"/>
  </r>
  <r>
    <x v="39"/>
    <x v="39"/>
    <s v="8H"/>
    <s v="000068"/>
    <x v="10"/>
    <x v="1"/>
    <x v="7"/>
    <s v="Y"/>
    <s v="202211"/>
    <n v="1826"/>
    <n v="25490.212085577801"/>
    <n v="354027.64947825501"/>
    <m/>
    <n v="7.2000625157791404E-2"/>
    <n v="0.2"/>
    <n v="0.1885"/>
    <n v="131"/>
    <n v="24.69"/>
    <n v="0"/>
    <n v="24.69"/>
    <d v="2022-10-26T19:14:41"/>
  </r>
  <r>
    <x v="39"/>
    <x v="39"/>
    <s v="8H"/>
    <s v="000001"/>
    <x v="10"/>
    <x v="1"/>
    <x v="7"/>
    <s v="Y"/>
    <s v="202211"/>
    <n v="1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H"/>
    <s v="000070"/>
    <x v="10"/>
    <x v="1"/>
    <x v="7"/>
    <s v="Y"/>
    <s v="202211"/>
    <n v="362"/>
    <n v="25490.212085577801"/>
    <n v="354027.64947825501"/>
    <m/>
    <n v="7.2000625157791404E-2"/>
    <n v="0.2"/>
    <n v="0.1885"/>
    <n v="26"/>
    <n v="4.9000000000000004"/>
    <n v="0"/>
    <n v="4.9000000000000004"/>
    <d v="2022-10-26T19:14:41"/>
  </r>
  <r>
    <x v="39"/>
    <x v="39"/>
    <s v="8H"/>
    <s v="000056"/>
    <x v="10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H"/>
    <s v="000069"/>
    <x v="10"/>
    <x v="1"/>
    <x v="7"/>
    <s v="Y"/>
    <s v="202211"/>
    <n v="24"/>
    <n v="25490.212085577801"/>
    <n v="354027.64947825501"/>
    <m/>
    <n v="7.2000625157791404E-2"/>
    <n v="0.2"/>
    <n v="0.1885"/>
    <n v="1"/>
    <n v="0.19"/>
    <n v="0"/>
    <n v="0.19"/>
    <d v="2022-10-26T19:14:41"/>
  </r>
  <r>
    <x v="39"/>
    <x v="39"/>
    <s v="8H"/>
    <s v="000066"/>
    <x v="10"/>
    <x v="1"/>
    <x v="7"/>
    <s v="Y"/>
    <s v="202211"/>
    <n v="4638"/>
    <n v="25490.212085577801"/>
    <n v="354027.64947825501"/>
    <m/>
    <n v="7.2000625157791404E-2"/>
    <n v="0.2"/>
    <n v="0.1885"/>
    <n v="333"/>
    <n v="62.77"/>
    <n v="0.19"/>
    <n v="62.96"/>
    <d v="2022-10-26T19:14:41"/>
  </r>
  <r>
    <x v="39"/>
    <x v="39"/>
    <s v="8H"/>
    <s v="000020"/>
    <x v="10"/>
    <x v="1"/>
    <x v="7"/>
    <s v="Y"/>
    <s v="202211"/>
    <n v="2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H"/>
    <s v="000900"/>
    <x v="10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H"/>
    <s v="000057"/>
    <x v="10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H"/>
    <s v="000005"/>
    <x v="10"/>
    <x v="1"/>
    <x v="7"/>
    <s v="Y"/>
    <s v="202211"/>
    <n v="2798"/>
    <n v="25490.212085577801"/>
    <n v="354027.64947825501"/>
    <m/>
    <n v="7.2000625157791404E-2"/>
    <n v="0.2"/>
    <n v="0.1885"/>
    <n v="201"/>
    <n v="37.89"/>
    <n v="0.75"/>
    <n v="38.64"/>
    <d v="2022-10-26T19:14:41"/>
  </r>
  <r>
    <x v="39"/>
    <x v="39"/>
    <s v="8H"/>
    <s v="000062"/>
    <x v="10"/>
    <x v="1"/>
    <x v="7"/>
    <s v="Y"/>
    <s v="202211"/>
    <n v="7321"/>
    <n v="25490.212085577801"/>
    <n v="354027.64947825501"/>
    <m/>
    <n v="7.2000625157791404E-2"/>
    <n v="0.2"/>
    <n v="0.1885"/>
    <n v="527"/>
    <n v="99.34"/>
    <n v="0"/>
    <n v="99.34"/>
    <d v="2022-10-26T19:14:41"/>
  </r>
  <r>
    <x v="39"/>
    <x v="39"/>
    <s v="8H"/>
    <s v="000067"/>
    <x v="10"/>
    <x v="1"/>
    <x v="7"/>
    <s v="Y"/>
    <s v="202211"/>
    <n v="51"/>
    <n v="25490.212085577801"/>
    <n v="354027.64947825501"/>
    <m/>
    <n v="7.2000625157791404E-2"/>
    <n v="0.2"/>
    <n v="0.1885"/>
    <n v="3"/>
    <n v="0.56999999999999995"/>
    <n v="0"/>
    <n v="0.56999999999999995"/>
    <d v="2022-10-26T19:14:41"/>
  </r>
  <r>
    <x v="39"/>
    <x v="39"/>
    <s v="8H"/>
    <s v="000064"/>
    <x v="10"/>
    <x v="1"/>
    <x v="7"/>
    <s v="Y"/>
    <s v="202211"/>
    <n v="13191"/>
    <n v="25490.212085577801"/>
    <n v="354027.64947825501"/>
    <m/>
    <n v="7.2000625157791404E-2"/>
    <n v="0.2"/>
    <n v="0.1885"/>
    <n v="949"/>
    <n v="178.89"/>
    <n v="0.19"/>
    <n v="179.07999999999998"/>
    <d v="2022-10-26T19:14:41"/>
  </r>
  <r>
    <x v="40"/>
    <x v="40"/>
    <s v="8H"/>
    <s v="000063"/>
    <x v="10"/>
    <x v="1"/>
    <x v="7"/>
    <s v="Y"/>
    <s v="202211"/>
    <n v="8"/>
    <n v="126800.079157563"/>
    <n v="354027.64947825501"/>
    <m/>
    <n v="0.35816433926681601"/>
    <n v="0.2"/>
    <n v="0.1885"/>
    <n v="2"/>
    <n v="0.38"/>
    <n v="0"/>
    <n v="0.38"/>
    <d v="2022-10-26T19:14:41"/>
  </r>
  <r>
    <x v="40"/>
    <x v="40"/>
    <s v="8H"/>
    <s v="000061"/>
    <x v="10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H"/>
    <s v="000060"/>
    <x v="10"/>
    <x v="1"/>
    <x v="7"/>
    <s v="Y"/>
    <s v="202211"/>
    <n v="1248"/>
    <n v="126800.079157563"/>
    <n v="354027.64947825501"/>
    <m/>
    <n v="0.35816433926681601"/>
    <n v="0.2"/>
    <n v="0.1885"/>
    <n v="446"/>
    <n v="84.07"/>
    <n v="12.26"/>
    <n v="96.33"/>
    <d v="2022-10-26T19:14:41"/>
  </r>
  <r>
    <x v="40"/>
    <x v="40"/>
    <s v="8H"/>
    <s v="000003"/>
    <x v="10"/>
    <x v="1"/>
    <x v="7"/>
    <s v="Y"/>
    <s v="202211"/>
    <n v="1996"/>
    <n v="126800.079157563"/>
    <n v="354027.64947825501"/>
    <m/>
    <n v="0.35816433926681601"/>
    <n v="0.2"/>
    <n v="0.1885"/>
    <n v="714"/>
    <n v="134.59"/>
    <n v="0.38"/>
    <n v="134.97"/>
    <d v="2022-10-26T19:14:41"/>
  </r>
  <r>
    <x v="40"/>
    <x v="40"/>
    <s v="8H"/>
    <s v="000065"/>
    <x v="10"/>
    <x v="1"/>
    <x v="7"/>
    <s v="Y"/>
    <s v="202211"/>
    <n v="76"/>
    <n v="126800.079157563"/>
    <n v="354027.64947825501"/>
    <m/>
    <n v="0.35816433926681601"/>
    <n v="0.2"/>
    <n v="0.1885"/>
    <n v="27"/>
    <n v="5.09"/>
    <n v="0"/>
    <n v="5.09"/>
    <d v="2022-10-26T19:14:41"/>
  </r>
  <r>
    <x v="40"/>
    <x v="40"/>
    <s v="8H"/>
    <s v="000068"/>
    <x v="10"/>
    <x v="1"/>
    <x v="7"/>
    <s v="Y"/>
    <s v="202211"/>
    <n v="1826"/>
    <n v="126800.079157563"/>
    <n v="354027.64947825501"/>
    <m/>
    <n v="0.35816433926681601"/>
    <n v="0.2"/>
    <n v="0.1885"/>
    <n v="654"/>
    <n v="123.28"/>
    <n v="0.19"/>
    <n v="123.47"/>
    <d v="2022-10-26T19:14:41"/>
  </r>
  <r>
    <x v="40"/>
    <x v="40"/>
    <s v="8H"/>
    <s v="000001"/>
    <x v="10"/>
    <x v="1"/>
    <x v="7"/>
    <s v="Y"/>
    <s v="202211"/>
    <n v="1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H"/>
    <s v="000070"/>
    <x v="10"/>
    <x v="1"/>
    <x v="7"/>
    <s v="Y"/>
    <s v="202211"/>
    <n v="362"/>
    <n v="126800.079157563"/>
    <n v="354027.64947825501"/>
    <m/>
    <n v="0.35816433926681601"/>
    <n v="0.2"/>
    <n v="0.1885"/>
    <n v="129"/>
    <n v="24.32"/>
    <n v="0"/>
    <n v="24.32"/>
    <d v="2022-10-26T19:14:41"/>
  </r>
  <r>
    <x v="40"/>
    <x v="40"/>
    <s v="8H"/>
    <s v="000056"/>
    <x v="10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H"/>
    <s v="000069"/>
    <x v="10"/>
    <x v="1"/>
    <x v="7"/>
    <s v="Y"/>
    <s v="202211"/>
    <n v="24"/>
    <n v="126800.079157563"/>
    <n v="354027.64947825501"/>
    <m/>
    <n v="0.35816433926681601"/>
    <n v="0.2"/>
    <n v="0.1885"/>
    <n v="8"/>
    <n v="1.51"/>
    <n v="0"/>
    <n v="1.51"/>
    <d v="2022-10-26T19:14:41"/>
  </r>
  <r>
    <x v="40"/>
    <x v="40"/>
    <s v="8H"/>
    <s v="000066"/>
    <x v="10"/>
    <x v="1"/>
    <x v="7"/>
    <s v="Y"/>
    <s v="202211"/>
    <n v="4638"/>
    <n v="126800.079157563"/>
    <n v="354027.64947825501"/>
    <m/>
    <n v="0.35816433926681601"/>
    <n v="0.2"/>
    <n v="0.1885"/>
    <n v="1661"/>
    <n v="313.10000000000002"/>
    <n v="0"/>
    <n v="313.10000000000002"/>
    <d v="2022-10-26T19:14:41"/>
  </r>
  <r>
    <x v="40"/>
    <x v="40"/>
    <s v="8H"/>
    <s v="000020"/>
    <x v="10"/>
    <x v="1"/>
    <x v="7"/>
    <s v="Y"/>
    <s v="202211"/>
    <n v="2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H"/>
    <s v="000900"/>
    <x v="10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H"/>
    <s v="000057"/>
    <x v="10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H"/>
    <s v="000005"/>
    <x v="10"/>
    <x v="1"/>
    <x v="7"/>
    <s v="Y"/>
    <s v="202211"/>
    <n v="2798"/>
    <n v="126800.079157563"/>
    <n v="354027.64947825501"/>
    <m/>
    <n v="0.35816433926681601"/>
    <n v="0.2"/>
    <n v="0.1885"/>
    <n v="1002"/>
    <n v="188.88"/>
    <n v="3.2"/>
    <n v="192.07999999999998"/>
    <d v="2022-10-26T19:14:41"/>
  </r>
  <r>
    <x v="40"/>
    <x v="40"/>
    <s v="8H"/>
    <s v="000062"/>
    <x v="10"/>
    <x v="1"/>
    <x v="7"/>
    <s v="Y"/>
    <s v="202211"/>
    <n v="7321"/>
    <n v="126800.079157563"/>
    <n v="354027.64947825501"/>
    <m/>
    <n v="0.35816433926681601"/>
    <n v="0.2"/>
    <n v="0.1885"/>
    <n v="2622"/>
    <n v="494.25"/>
    <n v="0.18"/>
    <n v="494.43"/>
    <d v="2022-10-26T19:14:41"/>
  </r>
  <r>
    <x v="40"/>
    <x v="40"/>
    <s v="8H"/>
    <s v="000067"/>
    <x v="10"/>
    <x v="1"/>
    <x v="7"/>
    <s v="Y"/>
    <s v="202211"/>
    <n v="51"/>
    <n v="126800.079157563"/>
    <n v="354027.64947825501"/>
    <m/>
    <n v="0.35816433926681601"/>
    <n v="0.2"/>
    <n v="0.1885"/>
    <n v="18"/>
    <n v="3.39"/>
    <n v="0"/>
    <n v="3.39"/>
    <d v="2022-10-26T19:14:41"/>
  </r>
  <r>
    <x v="40"/>
    <x v="40"/>
    <s v="8H"/>
    <s v="000064"/>
    <x v="10"/>
    <x v="1"/>
    <x v="7"/>
    <s v="Y"/>
    <s v="202211"/>
    <n v="13191"/>
    <n v="126800.079157563"/>
    <n v="354027.64947825501"/>
    <m/>
    <n v="0.35816433926681601"/>
    <n v="0.2"/>
    <n v="0.1885"/>
    <n v="4724"/>
    <n v="890.47"/>
    <n v="0.76"/>
    <n v="891.23"/>
    <d v="2022-10-26T19:14:41"/>
  </r>
  <r>
    <x v="41"/>
    <x v="41"/>
    <s v="8H"/>
    <s v="000063"/>
    <x v="10"/>
    <x v="1"/>
    <x v="7"/>
    <s v="Y"/>
    <s v="202211"/>
    <n v="8"/>
    <n v="49837.185313088201"/>
    <n v="354027.64947825501"/>
    <m/>
    <n v="0.140772014238253"/>
    <n v="0.2"/>
    <n v="0.1885"/>
    <n v="1"/>
    <n v="0.19"/>
    <n v="0"/>
    <n v="0.19"/>
    <d v="2022-10-26T19:14:41"/>
  </r>
  <r>
    <x v="41"/>
    <x v="41"/>
    <s v="8H"/>
    <s v="000061"/>
    <x v="10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H"/>
    <s v="000060"/>
    <x v="10"/>
    <x v="1"/>
    <x v="7"/>
    <s v="Y"/>
    <s v="202211"/>
    <n v="1248"/>
    <n v="49837.185313088201"/>
    <n v="354027.64947825501"/>
    <m/>
    <n v="0.140772014238253"/>
    <n v="0.2"/>
    <n v="0.1885"/>
    <n v="175"/>
    <n v="32.99"/>
    <n v="4.9000000000000004"/>
    <n v="37.89"/>
    <d v="2022-10-26T19:14:41"/>
  </r>
  <r>
    <x v="41"/>
    <x v="41"/>
    <s v="8H"/>
    <s v="000003"/>
    <x v="10"/>
    <x v="1"/>
    <x v="7"/>
    <s v="Y"/>
    <s v="202211"/>
    <n v="1996"/>
    <n v="49837.185313088201"/>
    <n v="354027.64947825501"/>
    <m/>
    <n v="0.140772014238253"/>
    <n v="0.2"/>
    <n v="0.1885"/>
    <n v="280"/>
    <n v="52.78"/>
    <n v="0.38"/>
    <n v="53.160000000000004"/>
    <d v="2022-10-26T19:14:41"/>
  </r>
  <r>
    <x v="41"/>
    <x v="41"/>
    <s v="8H"/>
    <s v="000065"/>
    <x v="10"/>
    <x v="1"/>
    <x v="7"/>
    <s v="Y"/>
    <s v="202211"/>
    <n v="76"/>
    <n v="49837.185313088201"/>
    <n v="354027.64947825501"/>
    <m/>
    <n v="0.140772014238253"/>
    <n v="0.2"/>
    <n v="0.1885"/>
    <n v="10"/>
    <n v="1.89"/>
    <n v="0"/>
    <n v="1.89"/>
    <d v="2022-10-26T19:14:41"/>
  </r>
  <r>
    <x v="41"/>
    <x v="41"/>
    <s v="8H"/>
    <s v="000068"/>
    <x v="10"/>
    <x v="1"/>
    <x v="7"/>
    <s v="Y"/>
    <s v="202211"/>
    <n v="1826"/>
    <n v="49837.185313088201"/>
    <n v="354027.64947825501"/>
    <m/>
    <n v="0.140772014238253"/>
    <n v="0.2"/>
    <n v="0.1885"/>
    <n v="257"/>
    <n v="48.44"/>
    <n v="0.19"/>
    <n v="48.629999999999995"/>
    <d v="2022-10-26T19:14:41"/>
  </r>
  <r>
    <x v="41"/>
    <x v="41"/>
    <s v="8H"/>
    <s v="000001"/>
    <x v="10"/>
    <x v="1"/>
    <x v="7"/>
    <s v="Y"/>
    <s v="202211"/>
    <n v="1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H"/>
    <s v="000070"/>
    <x v="10"/>
    <x v="1"/>
    <x v="7"/>
    <s v="Y"/>
    <s v="202211"/>
    <n v="362"/>
    <n v="49837.185313088201"/>
    <n v="354027.64947825501"/>
    <m/>
    <n v="0.140772014238253"/>
    <n v="0.2"/>
    <n v="0.1885"/>
    <n v="50"/>
    <n v="9.43"/>
    <n v="0"/>
    <n v="9.43"/>
    <d v="2022-10-26T19:14:41"/>
  </r>
  <r>
    <x v="41"/>
    <x v="41"/>
    <s v="8H"/>
    <s v="000056"/>
    <x v="10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H"/>
    <s v="000069"/>
    <x v="10"/>
    <x v="1"/>
    <x v="7"/>
    <s v="Y"/>
    <s v="202211"/>
    <n v="24"/>
    <n v="49837.185313088201"/>
    <n v="354027.64947825501"/>
    <m/>
    <n v="0.140772014238253"/>
    <n v="0.2"/>
    <n v="0.1885"/>
    <n v="3"/>
    <n v="0.56999999999999995"/>
    <n v="0"/>
    <n v="0.56999999999999995"/>
    <d v="2022-10-26T19:14:41"/>
  </r>
  <r>
    <x v="41"/>
    <x v="41"/>
    <s v="8H"/>
    <s v="000066"/>
    <x v="10"/>
    <x v="1"/>
    <x v="7"/>
    <s v="Y"/>
    <s v="202211"/>
    <n v="4638"/>
    <n v="49837.185313088201"/>
    <n v="354027.64947825501"/>
    <m/>
    <n v="0.140772014238253"/>
    <n v="0.2"/>
    <n v="0.1885"/>
    <n v="652"/>
    <n v="122.9"/>
    <n v="0"/>
    <n v="122.9"/>
    <d v="2022-10-26T19:14:41"/>
  </r>
  <r>
    <x v="41"/>
    <x v="41"/>
    <s v="8H"/>
    <s v="000020"/>
    <x v="10"/>
    <x v="1"/>
    <x v="7"/>
    <s v="Y"/>
    <s v="202211"/>
    <n v="2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H"/>
    <s v="000900"/>
    <x v="10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H"/>
    <s v="000057"/>
    <x v="10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H"/>
    <s v="000005"/>
    <x v="10"/>
    <x v="1"/>
    <x v="7"/>
    <s v="Y"/>
    <s v="202211"/>
    <n v="2798"/>
    <n v="49837.185313088201"/>
    <n v="354027.64947825501"/>
    <m/>
    <n v="0.140772014238253"/>
    <n v="0.2"/>
    <n v="0.1885"/>
    <n v="393"/>
    <n v="74.08"/>
    <n v="1.32"/>
    <n v="75.399999999999991"/>
    <d v="2022-10-26T19:14:41"/>
  </r>
  <r>
    <x v="41"/>
    <x v="41"/>
    <s v="8H"/>
    <s v="000062"/>
    <x v="10"/>
    <x v="1"/>
    <x v="7"/>
    <s v="Y"/>
    <s v="202211"/>
    <n v="7321"/>
    <n v="49837.185313088201"/>
    <n v="354027.64947825501"/>
    <m/>
    <n v="0.140772014238253"/>
    <n v="0.2"/>
    <n v="0.1885"/>
    <n v="1030"/>
    <n v="194.16"/>
    <n v="0.19"/>
    <n v="194.35"/>
    <d v="2022-10-26T19:14:41"/>
  </r>
  <r>
    <x v="41"/>
    <x v="41"/>
    <s v="8H"/>
    <s v="000067"/>
    <x v="10"/>
    <x v="1"/>
    <x v="7"/>
    <s v="Y"/>
    <s v="202211"/>
    <n v="51"/>
    <n v="49837.185313088201"/>
    <n v="354027.64947825501"/>
    <m/>
    <n v="0.140772014238253"/>
    <n v="0.2"/>
    <n v="0.1885"/>
    <n v="7"/>
    <n v="1.32"/>
    <n v="0"/>
    <n v="1.32"/>
    <d v="2022-10-26T19:14:41"/>
  </r>
  <r>
    <x v="41"/>
    <x v="41"/>
    <s v="8H"/>
    <s v="000064"/>
    <x v="10"/>
    <x v="1"/>
    <x v="7"/>
    <s v="Y"/>
    <s v="202211"/>
    <n v="13191"/>
    <n v="49837.185313088201"/>
    <n v="354027.64947825501"/>
    <m/>
    <n v="0.140772014238253"/>
    <n v="0.2"/>
    <n v="0.1885"/>
    <n v="1856"/>
    <n v="349.86"/>
    <n v="0.19"/>
    <n v="350.05"/>
    <d v="2022-10-26T19:14:41"/>
  </r>
  <r>
    <x v="42"/>
    <x v="42"/>
    <s v="8H"/>
    <s v="000063"/>
    <x v="10"/>
    <x v="1"/>
    <x v="7"/>
    <s v="Y"/>
    <s v="202211"/>
    <n v="8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H"/>
    <s v="000061"/>
    <x v="10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H"/>
    <s v="000060"/>
    <x v="10"/>
    <x v="1"/>
    <x v="7"/>
    <s v="Y"/>
    <s v="202211"/>
    <n v="1248"/>
    <n v="37685.473774554797"/>
    <n v="354027.64947825501"/>
    <m/>
    <n v="0.10644782640591301"/>
    <n v="0.2"/>
    <n v="0.1885"/>
    <n v="132"/>
    <n v="24.88"/>
    <n v="3.59"/>
    <n v="28.47"/>
    <d v="2022-10-26T19:14:41"/>
  </r>
  <r>
    <x v="42"/>
    <x v="42"/>
    <s v="8H"/>
    <s v="000003"/>
    <x v="10"/>
    <x v="1"/>
    <x v="7"/>
    <s v="Y"/>
    <s v="202211"/>
    <n v="1996"/>
    <n v="37685.473774554797"/>
    <n v="354027.64947825501"/>
    <m/>
    <n v="0.10644782640591301"/>
    <n v="0.2"/>
    <n v="0.1885"/>
    <n v="212"/>
    <n v="39.96"/>
    <n v="0.19"/>
    <n v="40.15"/>
    <d v="2022-10-26T19:14:41"/>
  </r>
  <r>
    <x v="42"/>
    <x v="42"/>
    <s v="8H"/>
    <s v="000065"/>
    <x v="10"/>
    <x v="1"/>
    <x v="7"/>
    <s v="Y"/>
    <s v="202211"/>
    <n v="76"/>
    <n v="37685.473774554797"/>
    <n v="354027.64947825501"/>
    <m/>
    <n v="0.10644782640591301"/>
    <n v="0.2"/>
    <n v="0.1885"/>
    <n v="8"/>
    <n v="1.51"/>
    <n v="0"/>
    <n v="1.51"/>
    <d v="2022-10-26T19:14:41"/>
  </r>
  <r>
    <x v="42"/>
    <x v="42"/>
    <s v="8H"/>
    <s v="000068"/>
    <x v="10"/>
    <x v="1"/>
    <x v="7"/>
    <s v="Y"/>
    <s v="202211"/>
    <n v="1826"/>
    <n v="37685.473774554797"/>
    <n v="354027.64947825501"/>
    <m/>
    <n v="0.10644782640591301"/>
    <n v="0.2"/>
    <n v="0.1885"/>
    <n v="194"/>
    <n v="36.57"/>
    <n v="0"/>
    <n v="36.57"/>
    <d v="2022-10-26T19:14:41"/>
  </r>
  <r>
    <x v="42"/>
    <x v="42"/>
    <s v="8H"/>
    <s v="000001"/>
    <x v="10"/>
    <x v="1"/>
    <x v="7"/>
    <s v="Y"/>
    <s v="202211"/>
    <n v="1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H"/>
    <s v="000070"/>
    <x v="10"/>
    <x v="1"/>
    <x v="7"/>
    <s v="Y"/>
    <s v="202211"/>
    <n v="362"/>
    <n v="37685.473774554797"/>
    <n v="354027.64947825501"/>
    <m/>
    <n v="0.10644782640591301"/>
    <n v="0.2"/>
    <n v="0.1885"/>
    <n v="38"/>
    <n v="7.16"/>
    <n v="0"/>
    <n v="7.16"/>
    <d v="2022-10-26T19:14:41"/>
  </r>
  <r>
    <x v="42"/>
    <x v="42"/>
    <s v="8H"/>
    <s v="000056"/>
    <x v="10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H"/>
    <s v="000069"/>
    <x v="10"/>
    <x v="1"/>
    <x v="7"/>
    <s v="Y"/>
    <s v="202211"/>
    <n v="24"/>
    <n v="37685.473774554797"/>
    <n v="354027.64947825501"/>
    <m/>
    <n v="0.10644782640591301"/>
    <n v="0.2"/>
    <n v="0.1885"/>
    <n v="2"/>
    <n v="0.38"/>
    <n v="0"/>
    <n v="0.38"/>
    <d v="2022-10-26T19:14:41"/>
  </r>
  <r>
    <x v="42"/>
    <x v="42"/>
    <s v="8H"/>
    <s v="000066"/>
    <x v="10"/>
    <x v="1"/>
    <x v="7"/>
    <s v="Y"/>
    <s v="202211"/>
    <n v="4638"/>
    <n v="37685.473774554797"/>
    <n v="354027.64947825501"/>
    <m/>
    <n v="0.10644782640591301"/>
    <n v="0.2"/>
    <n v="0.1885"/>
    <n v="493"/>
    <n v="92.93"/>
    <n v="0"/>
    <n v="92.93"/>
    <d v="2022-10-26T19:14:41"/>
  </r>
  <r>
    <x v="42"/>
    <x v="42"/>
    <s v="8H"/>
    <s v="000020"/>
    <x v="10"/>
    <x v="1"/>
    <x v="7"/>
    <s v="Y"/>
    <s v="202211"/>
    <n v="2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H"/>
    <s v="000900"/>
    <x v="10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H"/>
    <s v="000057"/>
    <x v="10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H"/>
    <s v="000005"/>
    <x v="10"/>
    <x v="1"/>
    <x v="7"/>
    <s v="Y"/>
    <s v="202211"/>
    <n v="2798"/>
    <n v="37685.473774554797"/>
    <n v="354027.64947825501"/>
    <m/>
    <n v="0.10644782640591301"/>
    <n v="0.2"/>
    <n v="0.1885"/>
    <n v="297"/>
    <n v="55.98"/>
    <n v="0.94"/>
    <n v="56.919999999999995"/>
    <d v="2022-10-26T19:14:41"/>
  </r>
  <r>
    <x v="42"/>
    <x v="42"/>
    <s v="8H"/>
    <s v="000062"/>
    <x v="10"/>
    <x v="1"/>
    <x v="7"/>
    <s v="Y"/>
    <s v="202211"/>
    <n v="7321"/>
    <n v="37685.473774554797"/>
    <n v="354027.64947825501"/>
    <m/>
    <n v="0.10644782640591301"/>
    <n v="0.2"/>
    <n v="0.1885"/>
    <n v="779"/>
    <n v="146.84"/>
    <n v="0.19"/>
    <n v="147.03"/>
    <d v="2022-10-26T19:14:41"/>
  </r>
  <r>
    <x v="42"/>
    <x v="42"/>
    <s v="8H"/>
    <s v="000067"/>
    <x v="10"/>
    <x v="1"/>
    <x v="7"/>
    <s v="Y"/>
    <s v="202211"/>
    <n v="51"/>
    <n v="37685.473774554797"/>
    <n v="354027.64947825501"/>
    <m/>
    <n v="0.10644782640591301"/>
    <n v="0.2"/>
    <n v="0.1885"/>
    <n v="5"/>
    <n v="0.94"/>
    <n v="0"/>
    <n v="0.94"/>
    <d v="2022-10-26T19:14:41"/>
  </r>
  <r>
    <x v="42"/>
    <x v="42"/>
    <s v="8H"/>
    <s v="000064"/>
    <x v="10"/>
    <x v="1"/>
    <x v="7"/>
    <s v="Y"/>
    <s v="202211"/>
    <n v="13191"/>
    <n v="37685.473774554797"/>
    <n v="354027.64947825501"/>
    <m/>
    <n v="0.10644782640591301"/>
    <n v="0.2"/>
    <n v="0.1885"/>
    <n v="1404"/>
    <n v="264.64999999999998"/>
    <n v="0"/>
    <n v="264.64999999999998"/>
    <d v="2022-10-26T19:14:41"/>
  </r>
  <r>
    <x v="43"/>
    <x v="43"/>
    <s v="8H"/>
    <s v="000063"/>
    <x v="10"/>
    <x v="1"/>
    <x v="7"/>
    <s v="Y"/>
    <s v="202211"/>
    <n v="8"/>
    <n v="114214.69914747099"/>
    <n v="354027.64947825501"/>
    <m/>
    <n v="0.32261519493122598"/>
    <n v="0.2"/>
    <n v="0.1885"/>
    <n v="2"/>
    <n v="0.38"/>
    <n v="0"/>
    <n v="0.38"/>
    <d v="2022-10-26T19:14:41"/>
  </r>
  <r>
    <x v="43"/>
    <x v="43"/>
    <s v="8H"/>
    <s v="000061"/>
    <x v="10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72"/>
    <x v="71"/>
    <s v="C1"/>
    <s v="000066"/>
    <x v="7"/>
    <x v="1"/>
    <x v="8"/>
    <s v="Y"/>
    <s v="202211"/>
    <n v="4297"/>
    <n v="21287.973396730002"/>
    <n v="3950453.0388038498"/>
    <m/>
    <n v="5.3887423005984604E-3"/>
    <n v="1.45"/>
    <n v="1.366625"/>
    <n v="23"/>
    <n v="31.43"/>
    <n v="0"/>
    <n v="31.43"/>
    <d v="2022-10-26T19:14:41"/>
  </r>
  <r>
    <x v="72"/>
    <x v="71"/>
    <s v="C1"/>
    <s v="000067"/>
    <x v="7"/>
    <x v="1"/>
    <x v="8"/>
    <s v="Y"/>
    <s v="202211"/>
    <n v="28"/>
    <n v="21287.973396730002"/>
    <n v="3950453.0388038498"/>
    <m/>
    <n v="5.3887423005984604E-3"/>
    <n v="1.45"/>
    <n v="1.366625"/>
    <n v="0"/>
    <n v="0"/>
    <n v="0"/>
    <n v="0"/>
    <d v="2022-10-26T19:14:41"/>
  </r>
  <r>
    <x v="72"/>
    <x v="71"/>
    <s v="C1"/>
    <s v="000057"/>
    <x v="7"/>
    <x v="1"/>
    <x v="8"/>
    <s v="Y"/>
    <s v="202211"/>
    <n v="0"/>
    <n v="21287.973396730002"/>
    <n v="3950453.0388038498"/>
    <m/>
    <n v="5.3887423005984604E-3"/>
    <n v="1.45"/>
    <n v="1.366625"/>
    <n v="0"/>
    <n v="0"/>
    <n v="0"/>
    <n v="0"/>
    <d v="2022-10-26T19:14:41"/>
  </r>
  <r>
    <x v="153"/>
    <x v="141"/>
    <s v="C1"/>
    <s v="000068"/>
    <x v="7"/>
    <x v="1"/>
    <x v="8"/>
    <s v="Y"/>
    <s v="202211"/>
    <n v="1890"/>
    <n v="48789.718916726597"/>
    <n v="3950453.0388038498"/>
    <m/>
    <n v="1.2350411063613001E-2"/>
    <n v="1.45"/>
    <n v="1.366625"/>
    <n v="23"/>
    <n v="31.43"/>
    <n v="0"/>
    <n v="31.43"/>
    <d v="2022-10-26T19:14:41"/>
  </r>
  <r>
    <x v="153"/>
    <x v="141"/>
    <s v="C1"/>
    <s v="000005"/>
    <x v="7"/>
    <x v="1"/>
    <x v="8"/>
    <s v="Y"/>
    <s v="202211"/>
    <n v="2472"/>
    <n v="48789.718916726597"/>
    <n v="3950453.0388038498"/>
    <m/>
    <n v="1.2350411063613001E-2"/>
    <n v="1.45"/>
    <n v="1.366625"/>
    <n v="30"/>
    <n v="41"/>
    <n v="1.37"/>
    <n v="42.37"/>
    <d v="2022-10-26T19:14:41"/>
  </r>
  <r>
    <x v="153"/>
    <x v="141"/>
    <s v="C1"/>
    <s v="000020"/>
    <x v="7"/>
    <x v="1"/>
    <x v="8"/>
    <s v="Y"/>
    <s v="202211"/>
    <n v="0"/>
    <n v="48789.718916726597"/>
    <n v="3950453.0388038498"/>
    <m/>
    <n v="1.2350411063613001E-2"/>
    <n v="1.45"/>
    <n v="1.366625"/>
    <n v="0"/>
    <n v="0"/>
    <n v="0"/>
    <n v="0"/>
    <d v="2022-10-26T19:14:41"/>
  </r>
  <r>
    <x v="153"/>
    <x v="141"/>
    <s v="C1"/>
    <s v="000056"/>
    <x v="7"/>
    <x v="1"/>
    <x v="8"/>
    <s v="Y"/>
    <s v="202211"/>
    <n v="0"/>
    <n v="48789.718916726597"/>
    <n v="3950453.0388038498"/>
    <m/>
    <n v="1.2350411063613001E-2"/>
    <n v="1.45"/>
    <n v="1.366625"/>
    <n v="0"/>
    <n v="0"/>
    <n v="0"/>
    <n v="0"/>
    <d v="2022-10-26T19:14:41"/>
  </r>
  <r>
    <x v="153"/>
    <x v="141"/>
    <s v="C1"/>
    <s v="000001"/>
    <x v="7"/>
    <x v="1"/>
    <x v="8"/>
    <s v="Y"/>
    <s v="202211"/>
    <n v="0"/>
    <n v="48789.718916726597"/>
    <n v="3950453.0388038498"/>
    <m/>
    <n v="1.2350411063613001E-2"/>
    <n v="1.45"/>
    <n v="1.366625"/>
    <n v="0"/>
    <n v="0"/>
    <n v="0"/>
    <n v="0"/>
    <d v="2022-10-26T19:14:41"/>
  </r>
  <r>
    <x v="153"/>
    <x v="141"/>
    <s v="C1"/>
    <s v="000070"/>
    <x v="7"/>
    <x v="1"/>
    <x v="8"/>
    <s v="Y"/>
    <s v="202211"/>
    <n v="734"/>
    <n v="48789.718916726597"/>
    <n v="3950453.0388038498"/>
    <m/>
    <n v="1.2350411063613001E-2"/>
    <n v="1.45"/>
    <n v="1.366625"/>
    <n v="9"/>
    <n v="12.3"/>
    <n v="0"/>
    <n v="12.3"/>
    <d v="2022-10-26T19:14:41"/>
  </r>
  <r>
    <x v="153"/>
    <x v="141"/>
    <s v="C1"/>
    <s v="000063"/>
    <x v="7"/>
    <x v="1"/>
    <x v="8"/>
    <s v="Y"/>
    <s v="202211"/>
    <n v="5"/>
    <n v="48789.718916726597"/>
    <n v="3950453.0388038498"/>
    <m/>
    <n v="1.2350411063613001E-2"/>
    <n v="1.45"/>
    <n v="1.366625"/>
    <n v="0"/>
    <n v="0"/>
    <n v="0"/>
    <n v="0"/>
    <d v="2022-10-26T19:14:41"/>
  </r>
  <r>
    <x v="153"/>
    <x v="141"/>
    <s v="C1"/>
    <s v="000003"/>
    <x v="7"/>
    <x v="1"/>
    <x v="8"/>
    <s v="Y"/>
    <s v="202211"/>
    <n v="1727"/>
    <n v="48789.718916726597"/>
    <n v="3950453.0388038498"/>
    <m/>
    <n v="1.2350411063613001E-2"/>
    <n v="1.45"/>
    <n v="1.366625"/>
    <n v="21"/>
    <n v="28.7"/>
    <n v="0"/>
    <n v="28.7"/>
    <d v="2022-10-26T19:14:41"/>
  </r>
  <r>
    <x v="153"/>
    <x v="141"/>
    <s v="C1"/>
    <s v="000065"/>
    <x v="7"/>
    <x v="1"/>
    <x v="8"/>
    <s v="Y"/>
    <s v="202211"/>
    <n v="29"/>
    <n v="48789.718916726597"/>
    <n v="3950453.0388038498"/>
    <m/>
    <n v="1.2350411063613001E-2"/>
    <n v="1.45"/>
    <n v="1.366625"/>
    <n v="0"/>
    <n v="0"/>
    <n v="0"/>
    <n v="0"/>
    <d v="2022-10-26T19:14:41"/>
  </r>
  <r>
    <x v="153"/>
    <x v="141"/>
    <s v="C1"/>
    <s v="000064"/>
    <x v="7"/>
    <x v="1"/>
    <x v="8"/>
    <s v="Y"/>
    <s v="202211"/>
    <n v="10901"/>
    <n v="48789.718916726597"/>
    <n v="3950453.0388038498"/>
    <m/>
    <n v="1.2350411063613001E-2"/>
    <n v="1.45"/>
    <n v="1.366625"/>
    <n v="134"/>
    <n v="183.13"/>
    <n v="1.37"/>
    <n v="184.5"/>
    <d v="2022-10-26T19:14:41"/>
  </r>
  <r>
    <x v="153"/>
    <x v="141"/>
    <s v="C1"/>
    <s v="000069"/>
    <x v="7"/>
    <x v="1"/>
    <x v="8"/>
    <s v="Y"/>
    <s v="202211"/>
    <n v="17"/>
    <n v="48789.718916726597"/>
    <n v="3950453.0388038498"/>
    <m/>
    <n v="1.2350411063613001E-2"/>
    <n v="1.45"/>
    <n v="1.366625"/>
    <n v="0"/>
    <n v="0"/>
    <n v="0"/>
    <n v="0"/>
    <d v="2022-10-26T19:14:41"/>
  </r>
  <r>
    <x v="153"/>
    <x v="141"/>
    <s v="C1"/>
    <s v="000061"/>
    <x v="7"/>
    <x v="1"/>
    <x v="8"/>
    <s v="Y"/>
    <s v="202211"/>
    <n v="0"/>
    <n v="48789.718916726597"/>
    <n v="3950453.0388038498"/>
    <m/>
    <n v="1.2350411063613001E-2"/>
    <n v="1.45"/>
    <n v="1.366625"/>
    <n v="0"/>
    <n v="0"/>
    <n v="0"/>
    <n v="0"/>
    <d v="2022-10-26T19:14:41"/>
  </r>
  <r>
    <x v="153"/>
    <x v="141"/>
    <s v="C1"/>
    <s v="000062"/>
    <x v="7"/>
    <x v="1"/>
    <x v="8"/>
    <s v="Y"/>
    <s v="202211"/>
    <n v="6243"/>
    <n v="48789.718916726597"/>
    <n v="3950453.0388038498"/>
    <m/>
    <n v="1.2350411063613001E-2"/>
    <n v="1.45"/>
    <n v="1.366625"/>
    <n v="77"/>
    <n v="105.23"/>
    <n v="0"/>
    <n v="105.23"/>
    <d v="2022-10-26T19:14:41"/>
  </r>
  <r>
    <x v="153"/>
    <x v="141"/>
    <s v="C1"/>
    <s v="000900"/>
    <x v="7"/>
    <x v="1"/>
    <x v="8"/>
    <s v="Y"/>
    <s v="202211"/>
    <n v="0"/>
    <n v="48789.718916726597"/>
    <n v="3950453.0388038498"/>
    <m/>
    <n v="1.2350411063613001E-2"/>
    <n v="1.45"/>
    <n v="1.366625"/>
    <n v="0"/>
    <n v="0"/>
    <n v="0"/>
    <n v="0"/>
    <d v="2022-10-26T19:14:41"/>
  </r>
  <r>
    <x v="153"/>
    <x v="141"/>
    <s v="C1"/>
    <s v="000060"/>
    <x v="7"/>
    <x v="1"/>
    <x v="8"/>
    <s v="Y"/>
    <s v="202211"/>
    <n v="1097"/>
    <n v="48789.718916726597"/>
    <n v="3950453.0388038498"/>
    <m/>
    <n v="1.2350411063613001E-2"/>
    <n v="1.45"/>
    <n v="1.366625"/>
    <n v="13"/>
    <n v="17.77"/>
    <n v="1.36"/>
    <n v="19.13"/>
    <d v="2022-10-26T19:14:41"/>
  </r>
  <r>
    <x v="153"/>
    <x v="141"/>
    <s v="C1"/>
    <s v="000066"/>
    <x v="7"/>
    <x v="1"/>
    <x v="8"/>
    <s v="Y"/>
    <s v="202211"/>
    <n v="4297"/>
    <n v="48789.718916726597"/>
    <n v="3950453.0388038498"/>
    <m/>
    <n v="1.2350411063613001E-2"/>
    <n v="1.45"/>
    <n v="1.366625"/>
    <n v="53"/>
    <n v="72.430000000000007"/>
    <n v="0"/>
    <n v="72.430000000000007"/>
    <d v="2022-10-26T19:14:41"/>
  </r>
  <r>
    <x v="153"/>
    <x v="141"/>
    <s v="C1"/>
    <s v="000067"/>
    <x v="7"/>
    <x v="1"/>
    <x v="8"/>
    <s v="Y"/>
    <s v="202211"/>
    <n v="28"/>
    <n v="48789.718916726597"/>
    <n v="3950453.0388038498"/>
    <m/>
    <n v="1.2350411063613001E-2"/>
    <n v="1.45"/>
    <n v="1.366625"/>
    <n v="0"/>
    <n v="0"/>
    <n v="0"/>
    <n v="0"/>
    <d v="2022-10-26T19:14:41"/>
  </r>
  <r>
    <x v="153"/>
    <x v="141"/>
    <s v="C1"/>
    <s v="000057"/>
    <x v="7"/>
    <x v="1"/>
    <x v="8"/>
    <s v="Y"/>
    <s v="202211"/>
    <n v="0"/>
    <n v="48789.718916726597"/>
    <n v="3950453.0388038498"/>
    <m/>
    <n v="1.2350411063613001E-2"/>
    <n v="1.45"/>
    <n v="1.366625"/>
    <n v="0"/>
    <n v="0"/>
    <n v="0"/>
    <n v="0"/>
    <d v="2022-10-26T19:14:41"/>
  </r>
  <r>
    <x v="59"/>
    <x v="59"/>
    <s v="C1"/>
    <s v="000068"/>
    <x v="7"/>
    <x v="1"/>
    <x v="8"/>
    <s v="N"/>
    <s v="202211"/>
    <n v="1890"/>
    <n v="63244.594658560098"/>
    <m/>
    <m/>
    <m/>
    <n v="1.45"/>
    <n v="1.366625"/>
    <m/>
    <n v="0"/>
    <n v="0"/>
    <n v="0"/>
    <d v="2022-10-26T19:14:41"/>
  </r>
  <r>
    <x v="59"/>
    <x v="59"/>
    <s v="C1"/>
    <s v="000005"/>
    <x v="7"/>
    <x v="1"/>
    <x v="8"/>
    <s v="N"/>
    <s v="202211"/>
    <n v="2472"/>
    <n v="63244.594658560098"/>
    <m/>
    <m/>
    <m/>
    <n v="1.45"/>
    <n v="1.366625"/>
    <m/>
    <n v="0"/>
    <n v="0"/>
    <n v="0"/>
    <d v="2022-10-26T19:14:41"/>
  </r>
  <r>
    <x v="59"/>
    <x v="59"/>
    <s v="C1"/>
    <s v="000020"/>
    <x v="7"/>
    <x v="1"/>
    <x v="8"/>
    <s v="N"/>
    <s v="202211"/>
    <n v="0"/>
    <n v="63244.594658560098"/>
    <m/>
    <m/>
    <m/>
    <n v="1.45"/>
    <n v="1.366625"/>
    <m/>
    <n v="0"/>
    <n v="0"/>
    <n v="0"/>
    <d v="2022-10-26T19:14:41"/>
  </r>
  <r>
    <x v="59"/>
    <x v="59"/>
    <s v="C1"/>
    <s v="000056"/>
    <x v="7"/>
    <x v="1"/>
    <x v="8"/>
    <s v="N"/>
    <s v="202211"/>
    <n v="0"/>
    <n v="63244.594658560098"/>
    <m/>
    <m/>
    <m/>
    <n v="1.45"/>
    <n v="1.366625"/>
    <m/>
    <n v="0"/>
    <n v="0"/>
    <n v="0"/>
    <d v="2022-10-26T19:14:41"/>
  </r>
  <r>
    <x v="59"/>
    <x v="59"/>
    <s v="C1"/>
    <s v="000001"/>
    <x v="7"/>
    <x v="1"/>
    <x v="8"/>
    <s v="N"/>
    <s v="202211"/>
    <n v="0"/>
    <n v="63244.594658560098"/>
    <m/>
    <m/>
    <m/>
    <n v="1.45"/>
    <n v="1.366625"/>
    <m/>
    <n v="0"/>
    <n v="0"/>
    <n v="0"/>
    <d v="2022-10-26T19:14:41"/>
  </r>
  <r>
    <x v="59"/>
    <x v="59"/>
    <s v="C1"/>
    <s v="000070"/>
    <x v="7"/>
    <x v="1"/>
    <x v="8"/>
    <s v="N"/>
    <s v="202211"/>
    <n v="734"/>
    <n v="63244.594658560098"/>
    <m/>
    <m/>
    <m/>
    <n v="1.45"/>
    <n v="1.366625"/>
    <m/>
    <n v="0"/>
    <n v="0"/>
    <n v="0"/>
    <d v="2022-10-26T19:14:41"/>
  </r>
  <r>
    <x v="59"/>
    <x v="59"/>
    <s v="C1"/>
    <s v="000063"/>
    <x v="7"/>
    <x v="1"/>
    <x v="8"/>
    <s v="N"/>
    <s v="202211"/>
    <n v="5"/>
    <n v="63244.594658560098"/>
    <m/>
    <m/>
    <m/>
    <n v="1.45"/>
    <n v="1.366625"/>
    <m/>
    <n v="0"/>
    <n v="0"/>
    <n v="0"/>
    <d v="2022-10-26T19:14:41"/>
  </r>
  <r>
    <x v="59"/>
    <x v="59"/>
    <s v="C1"/>
    <s v="000003"/>
    <x v="7"/>
    <x v="1"/>
    <x v="8"/>
    <s v="N"/>
    <s v="202211"/>
    <n v="1727"/>
    <n v="63244.594658560098"/>
    <m/>
    <m/>
    <m/>
    <n v="1.45"/>
    <n v="1.366625"/>
    <m/>
    <n v="0"/>
    <n v="0"/>
    <n v="0"/>
    <d v="2022-10-26T19:14:41"/>
  </r>
  <r>
    <x v="59"/>
    <x v="59"/>
    <s v="C1"/>
    <s v="000065"/>
    <x v="7"/>
    <x v="1"/>
    <x v="8"/>
    <s v="N"/>
    <s v="202211"/>
    <n v="29"/>
    <n v="63244.594658560098"/>
    <m/>
    <m/>
    <m/>
    <n v="1.45"/>
    <n v="1.366625"/>
    <m/>
    <n v="0"/>
    <n v="0"/>
    <n v="0"/>
    <d v="2022-10-26T19:14:41"/>
  </r>
  <r>
    <x v="59"/>
    <x v="59"/>
    <s v="C1"/>
    <s v="000064"/>
    <x v="7"/>
    <x v="1"/>
    <x v="8"/>
    <s v="N"/>
    <s v="202211"/>
    <n v="10901"/>
    <n v="63244.594658560098"/>
    <m/>
    <m/>
    <m/>
    <n v="1.45"/>
    <n v="1.366625"/>
    <m/>
    <n v="0"/>
    <n v="0"/>
    <n v="0"/>
    <d v="2022-10-26T19:14:41"/>
  </r>
  <r>
    <x v="59"/>
    <x v="59"/>
    <s v="C1"/>
    <s v="000069"/>
    <x v="7"/>
    <x v="1"/>
    <x v="8"/>
    <s v="N"/>
    <s v="202211"/>
    <n v="17"/>
    <n v="63244.594658560098"/>
    <m/>
    <m/>
    <m/>
    <n v="1.45"/>
    <n v="1.366625"/>
    <m/>
    <n v="0"/>
    <n v="0"/>
    <n v="0"/>
    <d v="2022-10-26T19:14:41"/>
  </r>
  <r>
    <x v="59"/>
    <x v="59"/>
    <s v="C1"/>
    <s v="000061"/>
    <x v="7"/>
    <x v="1"/>
    <x v="8"/>
    <s v="N"/>
    <s v="202211"/>
    <n v="0"/>
    <n v="63244.594658560098"/>
    <m/>
    <m/>
    <m/>
    <n v="1.45"/>
    <n v="1.366625"/>
    <m/>
    <n v="0"/>
    <n v="0"/>
    <n v="0"/>
    <d v="2022-10-26T19:14:41"/>
  </r>
  <r>
    <x v="59"/>
    <x v="59"/>
    <s v="C1"/>
    <s v="000062"/>
    <x v="7"/>
    <x v="1"/>
    <x v="8"/>
    <s v="N"/>
    <s v="202211"/>
    <n v="6243"/>
    <n v="63244.594658560098"/>
    <m/>
    <m/>
    <m/>
    <n v="1.45"/>
    <n v="1.366625"/>
    <m/>
    <n v="0"/>
    <n v="0"/>
    <n v="0"/>
    <d v="2022-10-26T19:14:41"/>
  </r>
  <r>
    <x v="59"/>
    <x v="59"/>
    <s v="C1"/>
    <s v="000900"/>
    <x v="7"/>
    <x v="1"/>
    <x v="8"/>
    <s v="N"/>
    <s v="202211"/>
    <n v="0"/>
    <n v="63244.594658560098"/>
    <m/>
    <m/>
    <m/>
    <n v="1.45"/>
    <n v="1.366625"/>
    <m/>
    <n v="0"/>
    <n v="0"/>
    <n v="0"/>
    <d v="2022-10-26T19:14:41"/>
  </r>
  <r>
    <x v="59"/>
    <x v="59"/>
    <s v="C1"/>
    <s v="000060"/>
    <x v="7"/>
    <x v="1"/>
    <x v="8"/>
    <s v="N"/>
    <s v="202211"/>
    <n v="1097"/>
    <n v="63244.594658560098"/>
    <m/>
    <m/>
    <m/>
    <n v="1.45"/>
    <n v="1.366625"/>
    <m/>
    <n v="0"/>
    <n v="0"/>
    <n v="0"/>
    <d v="2022-10-26T19:14:41"/>
  </r>
  <r>
    <x v="59"/>
    <x v="59"/>
    <s v="C1"/>
    <s v="000066"/>
    <x v="7"/>
    <x v="1"/>
    <x v="8"/>
    <s v="N"/>
    <s v="202211"/>
    <n v="4297"/>
    <n v="63244.594658560098"/>
    <m/>
    <m/>
    <m/>
    <n v="1.45"/>
    <n v="1.366625"/>
    <m/>
    <n v="0"/>
    <n v="0"/>
    <n v="0"/>
    <d v="2022-10-26T19:14:41"/>
  </r>
  <r>
    <x v="59"/>
    <x v="59"/>
    <s v="C1"/>
    <s v="000067"/>
    <x v="7"/>
    <x v="1"/>
    <x v="8"/>
    <s v="N"/>
    <s v="202211"/>
    <n v="28"/>
    <n v="63244.594658560098"/>
    <m/>
    <m/>
    <m/>
    <n v="1.45"/>
    <n v="1.366625"/>
    <m/>
    <n v="0"/>
    <n v="0"/>
    <n v="0"/>
    <d v="2022-10-26T19:14:41"/>
  </r>
  <r>
    <x v="59"/>
    <x v="59"/>
    <s v="C1"/>
    <s v="000057"/>
    <x v="7"/>
    <x v="1"/>
    <x v="8"/>
    <s v="N"/>
    <s v="202211"/>
    <n v="0"/>
    <n v="63244.594658560098"/>
    <m/>
    <m/>
    <m/>
    <n v="1.45"/>
    <n v="1.366625"/>
    <m/>
    <n v="0"/>
    <n v="0"/>
    <n v="0"/>
    <d v="2022-10-26T19:14:41"/>
  </r>
  <r>
    <x v="154"/>
    <x v="142"/>
    <s v="C1"/>
    <s v="000068"/>
    <x v="7"/>
    <x v="1"/>
    <x v="8"/>
    <s v="N"/>
    <s v="202211"/>
    <n v="1890"/>
    <n v="380687.6392496"/>
    <m/>
    <m/>
    <m/>
    <n v="1.45"/>
    <n v="1.366625"/>
    <m/>
    <n v="0"/>
    <n v="0"/>
    <n v="0"/>
    <d v="2022-10-26T19:14:41"/>
  </r>
  <r>
    <x v="154"/>
    <x v="142"/>
    <s v="C1"/>
    <s v="000005"/>
    <x v="7"/>
    <x v="1"/>
    <x v="8"/>
    <s v="N"/>
    <s v="202211"/>
    <n v="2472"/>
    <n v="380687.6392496"/>
    <m/>
    <m/>
    <m/>
    <n v="1.45"/>
    <n v="1.366625"/>
    <m/>
    <n v="0"/>
    <n v="0"/>
    <n v="0"/>
    <d v="2022-10-26T19:14:41"/>
  </r>
  <r>
    <x v="154"/>
    <x v="142"/>
    <s v="C1"/>
    <s v="000020"/>
    <x v="7"/>
    <x v="1"/>
    <x v="8"/>
    <s v="N"/>
    <s v="202211"/>
    <n v="0"/>
    <n v="380687.6392496"/>
    <m/>
    <m/>
    <m/>
    <n v="1.45"/>
    <n v="1.366625"/>
    <m/>
    <n v="0"/>
    <n v="0"/>
    <n v="0"/>
    <d v="2022-10-26T19:14:41"/>
  </r>
  <r>
    <x v="154"/>
    <x v="142"/>
    <s v="C1"/>
    <s v="000056"/>
    <x v="7"/>
    <x v="1"/>
    <x v="8"/>
    <s v="N"/>
    <s v="202211"/>
    <n v="0"/>
    <n v="380687.6392496"/>
    <m/>
    <m/>
    <m/>
    <n v="1.45"/>
    <n v="1.366625"/>
    <m/>
    <n v="0"/>
    <n v="0"/>
    <n v="0"/>
    <d v="2022-10-26T19:14:41"/>
  </r>
  <r>
    <x v="154"/>
    <x v="142"/>
    <s v="C1"/>
    <s v="000001"/>
    <x v="7"/>
    <x v="1"/>
    <x v="8"/>
    <s v="N"/>
    <s v="202211"/>
    <n v="0"/>
    <n v="380687.6392496"/>
    <m/>
    <m/>
    <m/>
    <n v="1.45"/>
    <n v="1.366625"/>
    <m/>
    <n v="0"/>
    <n v="0"/>
    <n v="0"/>
    <d v="2022-10-26T19:14:41"/>
  </r>
  <r>
    <x v="154"/>
    <x v="142"/>
    <s v="C1"/>
    <s v="000070"/>
    <x v="7"/>
    <x v="1"/>
    <x v="8"/>
    <s v="N"/>
    <s v="202211"/>
    <n v="734"/>
    <n v="380687.6392496"/>
    <m/>
    <m/>
    <m/>
    <n v="1.45"/>
    <n v="1.366625"/>
    <m/>
    <n v="0"/>
    <n v="0"/>
    <n v="0"/>
    <d v="2022-10-26T19:14:41"/>
  </r>
  <r>
    <x v="154"/>
    <x v="142"/>
    <s v="C1"/>
    <s v="000063"/>
    <x v="7"/>
    <x v="1"/>
    <x v="8"/>
    <s v="N"/>
    <s v="202211"/>
    <n v="5"/>
    <n v="380687.6392496"/>
    <m/>
    <m/>
    <m/>
    <n v="1.45"/>
    <n v="1.366625"/>
    <m/>
    <n v="0"/>
    <n v="0"/>
    <n v="0"/>
    <d v="2022-10-26T19:14:41"/>
  </r>
  <r>
    <x v="154"/>
    <x v="142"/>
    <s v="C1"/>
    <s v="000003"/>
    <x v="7"/>
    <x v="1"/>
    <x v="8"/>
    <s v="N"/>
    <s v="202211"/>
    <n v="1727"/>
    <n v="380687.6392496"/>
    <m/>
    <m/>
    <m/>
    <n v="1.45"/>
    <n v="1.366625"/>
    <m/>
    <n v="0"/>
    <n v="0"/>
    <n v="0"/>
    <d v="2022-10-26T19:14:41"/>
  </r>
  <r>
    <x v="154"/>
    <x v="142"/>
    <s v="C1"/>
    <s v="000065"/>
    <x v="7"/>
    <x v="1"/>
    <x v="8"/>
    <s v="N"/>
    <s v="202211"/>
    <n v="29"/>
    <n v="380687.6392496"/>
    <m/>
    <m/>
    <m/>
    <n v="1.45"/>
    <n v="1.366625"/>
    <m/>
    <n v="0"/>
    <n v="0"/>
    <n v="0"/>
    <d v="2022-10-26T19:14:41"/>
  </r>
  <r>
    <x v="154"/>
    <x v="142"/>
    <s v="C1"/>
    <s v="000064"/>
    <x v="7"/>
    <x v="1"/>
    <x v="8"/>
    <s v="N"/>
    <s v="202211"/>
    <n v="10901"/>
    <n v="380687.6392496"/>
    <m/>
    <m/>
    <m/>
    <n v="1.45"/>
    <n v="1.366625"/>
    <m/>
    <n v="0"/>
    <n v="0"/>
    <n v="0"/>
    <d v="2022-10-26T19:14:41"/>
  </r>
  <r>
    <x v="154"/>
    <x v="142"/>
    <s v="C1"/>
    <s v="000069"/>
    <x v="7"/>
    <x v="1"/>
    <x v="8"/>
    <s v="N"/>
    <s v="202211"/>
    <n v="17"/>
    <n v="380687.6392496"/>
    <m/>
    <m/>
    <m/>
    <n v="1.45"/>
    <n v="1.366625"/>
    <m/>
    <n v="0"/>
    <n v="0"/>
    <n v="0"/>
    <d v="2022-10-26T19:14:41"/>
  </r>
  <r>
    <x v="154"/>
    <x v="142"/>
    <s v="C1"/>
    <s v="000061"/>
    <x v="7"/>
    <x v="1"/>
    <x v="8"/>
    <s v="N"/>
    <s v="202211"/>
    <n v="0"/>
    <n v="380687.6392496"/>
    <m/>
    <m/>
    <m/>
    <n v="1.45"/>
    <n v="1.366625"/>
    <m/>
    <n v="0"/>
    <n v="0"/>
    <n v="0"/>
    <d v="2022-10-26T19:14:41"/>
  </r>
  <r>
    <x v="154"/>
    <x v="142"/>
    <s v="C1"/>
    <s v="000062"/>
    <x v="7"/>
    <x v="1"/>
    <x v="8"/>
    <s v="N"/>
    <s v="202211"/>
    <n v="6243"/>
    <n v="380687.6392496"/>
    <m/>
    <m/>
    <m/>
    <n v="1.45"/>
    <n v="1.366625"/>
    <m/>
    <n v="0"/>
    <n v="0"/>
    <n v="0"/>
    <d v="2022-10-26T19:14:41"/>
  </r>
  <r>
    <x v="154"/>
    <x v="142"/>
    <s v="C1"/>
    <s v="000900"/>
    <x v="7"/>
    <x v="1"/>
    <x v="8"/>
    <s v="N"/>
    <s v="202211"/>
    <n v="0"/>
    <n v="380687.6392496"/>
    <m/>
    <m/>
    <m/>
    <n v="1.45"/>
    <n v="1.366625"/>
    <m/>
    <n v="0"/>
    <n v="0"/>
    <n v="0"/>
    <d v="2022-10-26T19:14:41"/>
  </r>
  <r>
    <x v="154"/>
    <x v="142"/>
    <s v="C1"/>
    <s v="000060"/>
    <x v="7"/>
    <x v="1"/>
    <x v="8"/>
    <s v="N"/>
    <s v="202211"/>
    <n v="1097"/>
    <n v="380687.6392496"/>
    <m/>
    <m/>
    <m/>
    <n v="1.45"/>
    <n v="1.366625"/>
    <m/>
    <n v="0"/>
    <n v="0"/>
    <n v="0"/>
    <d v="2022-10-26T19:14:41"/>
  </r>
  <r>
    <x v="154"/>
    <x v="142"/>
    <s v="C1"/>
    <s v="000066"/>
    <x v="7"/>
    <x v="1"/>
    <x v="8"/>
    <s v="N"/>
    <s v="202211"/>
    <n v="4297"/>
    <n v="380687.6392496"/>
    <m/>
    <m/>
    <m/>
    <n v="1.45"/>
    <n v="1.366625"/>
    <m/>
    <n v="0"/>
    <n v="0"/>
    <n v="0"/>
    <d v="2022-10-26T19:14:41"/>
  </r>
  <r>
    <x v="154"/>
    <x v="142"/>
    <s v="C1"/>
    <s v="000067"/>
    <x v="7"/>
    <x v="1"/>
    <x v="8"/>
    <s v="N"/>
    <s v="202211"/>
    <n v="28"/>
    <n v="380687.6392496"/>
    <m/>
    <m/>
    <m/>
    <n v="1.45"/>
    <n v="1.366625"/>
    <m/>
    <n v="0"/>
    <n v="0"/>
    <n v="0"/>
    <d v="2022-10-26T19:14:41"/>
  </r>
  <r>
    <x v="154"/>
    <x v="142"/>
    <s v="C1"/>
    <s v="000057"/>
    <x v="7"/>
    <x v="1"/>
    <x v="8"/>
    <s v="N"/>
    <s v="202211"/>
    <n v="0"/>
    <n v="380687.6392496"/>
    <m/>
    <m/>
    <m/>
    <n v="1.45"/>
    <n v="1.366625"/>
    <m/>
    <n v="0"/>
    <n v="0"/>
    <n v="0"/>
    <d v="2022-10-26T19:14:41"/>
  </r>
  <r>
    <x v="80"/>
    <x v="79"/>
    <s v="N1"/>
    <s v="000060"/>
    <x v="7"/>
    <x v="1"/>
    <x v="10"/>
    <s v="Y"/>
    <s v="202211"/>
    <n v="3900"/>
    <n v="38938.257087928803"/>
    <n v="3653625.8249663999"/>
    <m/>
    <n v="1.06574287990443E-2"/>
    <n v="1.1200000000000001"/>
    <n v="1.0556000000000001"/>
    <n v="41"/>
    <n v="43.28"/>
    <n v="5.28"/>
    <n v="48.56"/>
    <d v="2022-10-26T19:14:41"/>
  </r>
  <r>
    <x v="80"/>
    <x v="79"/>
    <s v="N1"/>
    <s v="000061"/>
    <x v="7"/>
    <x v="1"/>
    <x v="10"/>
    <s v="Y"/>
    <s v="202211"/>
    <n v="0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1"/>
    <s v="000003"/>
    <x v="7"/>
    <x v="1"/>
    <x v="10"/>
    <s v="Y"/>
    <s v="202211"/>
    <n v="6306"/>
    <n v="38938.257087928803"/>
    <n v="3653625.8249663999"/>
    <m/>
    <n v="1.06574287990443E-2"/>
    <n v="1.1200000000000001"/>
    <n v="1.0556000000000001"/>
    <n v="67"/>
    <n v="70.73"/>
    <n v="0"/>
    <n v="70.73"/>
    <d v="2022-10-26T19:14:41"/>
  </r>
  <r>
    <x v="80"/>
    <x v="79"/>
    <s v="N1"/>
    <s v="000067"/>
    <x v="7"/>
    <x v="1"/>
    <x v="10"/>
    <s v="Y"/>
    <s v="202211"/>
    <n v="71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1"/>
    <s v="000005"/>
    <x v="7"/>
    <x v="1"/>
    <x v="10"/>
    <s v="Y"/>
    <s v="202211"/>
    <n v="9152"/>
    <n v="38938.257087928803"/>
    <n v="3653625.8249663999"/>
    <m/>
    <n v="1.06574287990443E-2"/>
    <n v="1.1200000000000001"/>
    <n v="1.0556000000000001"/>
    <n v="97"/>
    <n v="102.39"/>
    <n v="2.11"/>
    <n v="104.5"/>
    <d v="2022-10-26T19:14:41"/>
  </r>
  <r>
    <x v="80"/>
    <x v="79"/>
    <s v="N1"/>
    <s v="000066"/>
    <x v="7"/>
    <x v="1"/>
    <x v="10"/>
    <s v="Y"/>
    <s v="202211"/>
    <n v="14857"/>
    <n v="38938.257087928803"/>
    <n v="3653625.8249663999"/>
    <m/>
    <n v="1.06574287990443E-2"/>
    <n v="1.1200000000000001"/>
    <n v="1.0556000000000001"/>
    <n v="158"/>
    <n v="166.78"/>
    <n v="0"/>
    <n v="166.78"/>
    <d v="2022-10-26T19:14:41"/>
  </r>
  <r>
    <x v="80"/>
    <x v="79"/>
    <s v="N1"/>
    <s v="000056"/>
    <x v="7"/>
    <x v="1"/>
    <x v="10"/>
    <s v="Y"/>
    <s v="202211"/>
    <n v="0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1"/>
    <s v="000001"/>
    <x v="7"/>
    <x v="1"/>
    <x v="10"/>
    <s v="Y"/>
    <s v="202211"/>
    <n v="0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1"/>
    <s v="000064"/>
    <x v="7"/>
    <x v="1"/>
    <x v="10"/>
    <s v="Y"/>
    <s v="202211"/>
    <n v="38734"/>
    <n v="38938.257087928803"/>
    <n v="3653625.8249663999"/>
    <m/>
    <n v="1.06574287990443E-2"/>
    <n v="1.1200000000000001"/>
    <n v="1.0556000000000001"/>
    <n v="412"/>
    <n v="434.91"/>
    <n v="0"/>
    <n v="434.91"/>
    <d v="2022-10-26T19:14:41"/>
  </r>
  <r>
    <x v="80"/>
    <x v="79"/>
    <s v="N1"/>
    <s v="000020"/>
    <x v="7"/>
    <x v="1"/>
    <x v="10"/>
    <s v="Y"/>
    <s v="202211"/>
    <n v="6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1"/>
    <s v="000068"/>
    <x v="7"/>
    <x v="1"/>
    <x v="10"/>
    <s v="Y"/>
    <s v="202211"/>
    <n v="6342"/>
    <n v="38938.257087928803"/>
    <n v="3653625.8249663999"/>
    <m/>
    <n v="1.06574287990443E-2"/>
    <n v="1.1200000000000001"/>
    <n v="1.0556000000000001"/>
    <n v="67"/>
    <n v="70.73"/>
    <n v="1.05"/>
    <n v="71.78"/>
    <d v="2022-10-26T19:14:41"/>
  </r>
  <r>
    <x v="80"/>
    <x v="79"/>
    <s v="N1"/>
    <s v="000070"/>
    <x v="7"/>
    <x v="1"/>
    <x v="10"/>
    <s v="Y"/>
    <s v="202211"/>
    <n v="1957"/>
    <n v="38938.257087928803"/>
    <n v="3653625.8249663999"/>
    <m/>
    <n v="1.06574287990443E-2"/>
    <n v="1.1200000000000001"/>
    <n v="1.0556000000000001"/>
    <n v="20"/>
    <n v="21.11"/>
    <n v="0"/>
    <n v="21.11"/>
    <d v="2022-10-26T19:14:41"/>
  </r>
  <r>
    <x v="80"/>
    <x v="79"/>
    <s v="N1"/>
    <s v="000069"/>
    <x v="7"/>
    <x v="1"/>
    <x v="10"/>
    <s v="Y"/>
    <s v="202211"/>
    <n v="29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1"/>
    <s v="000063"/>
    <x v="7"/>
    <x v="1"/>
    <x v="10"/>
    <s v="Y"/>
    <s v="202211"/>
    <n v="8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1"/>
    <s v="000057"/>
    <x v="7"/>
    <x v="1"/>
    <x v="10"/>
    <s v="Y"/>
    <s v="202211"/>
    <n v="0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80"/>
    <x v="79"/>
    <s v="N1"/>
    <s v="000062"/>
    <x v="7"/>
    <x v="1"/>
    <x v="10"/>
    <s v="Y"/>
    <s v="202211"/>
    <n v="23118"/>
    <n v="38938.257087928803"/>
    <n v="3653625.8249663999"/>
    <m/>
    <n v="1.06574287990443E-2"/>
    <n v="1.1200000000000001"/>
    <n v="1.0556000000000001"/>
    <n v="246"/>
    <n v="259.68"/>
    <n v="0"/>
    <n v="259.68"/>
    <d v="2022-10-26T19:14:41"/>
  </r>
  <r>
    <x v="80"/>
    <x v="79"/>
    <s v="N1"/>
    <s v="000065"/>
    <x v="7"/>
    <x v="1"/>
    <x v="10"/>
    <s v="Y"/>
    <s v="202211"/>
    <n v="130"/>
    <n v="38938.257087928803"/>
    <n v="3653625.8249663999"/>
    <m/>
    <n v="1.06574287990443E-2"/>
    <n v="1.1200000000000001"/>
    <n v="1.0556000000000001"/>
    <n v="1"/>
    <n v="1.06"/>
    <n v="0"/>
    <n v="1.06"/>
    <d v="2022-10-26T19:14:41"/>
  </r>
  <r>
    <x v="80"/>
    <x v="79"/>
    <s v="N1"/>
    <s v="000900"/>
    <x v="7"/>
    <x v="1"/>
    <x v="10"/>
    <s v="Y"/>
    <s v="202211"/>
    <n v="0"/>
    <n v="38938.257087928803"/>
    <n v="3653625.8249663999"/>
    <m/>
    <n v="1.06574287990443E-2"/>
    <n v="1.1200000000000001"/>
    <n v="1.0556000000000001"/>
    <n v="0"/>
    <n v="0"/>
    <n v="0"/>
    <n v="0"/>
    <d v="2022-10-26T19:14:41"/>
  </r>
  <r>
    <x v="125"/>
    <x v="119"/>
    <s v="N1"/>
    <s v="000060"/>
    <x v="7"/>
    <x v="1"/>
    <x v="10"/>
    <s v="Y"/>
    <s v="202211"/>
    <n v="3900"/>
    <n v="475711.04803149798"/>
    <n v="3653625.8249663999"/>
    <m/>
    <n v="0.13020245389684201"/>
    <n v="1.1200000000000001"/>
    <n v="1.0556000000000001"/>
    <n v="507"/>
    <n v="535.19000000000005"/>
    <n v="60.18"/>
    <n v="595.37"/>
    <d v="2022-10-26T19:14:41"/>
  </r>
  <r>
    <x v="125"/>
    <x v="119"/>
    <s v="N1"/>
    <s v="000061"/>
    <x v="7"/>
    <x v="1"/>
    <x v="10"/>
    <s v="Y"/>
    <s v="202211"/>
    <n v="0"/>
    <n v="475711.04803149798"/>
    <n v="3653625.8249663999"/>
    <m/>
    <n v="0.13020245389684201"/>
    <n v="1.1200000000000001"/>
    <n v="1.0556000000000001"/>
    <n v="0"/>
    <n v="0"/>
    <n v="0"/>
    <n v="0"/>
    <d v="2022-10-26T19:14:41"/>
  </r>
  <r>
    <x v="125"/>
    <x v="119"/>
    <s v="N1"/>
    <s v="000003"/>
    <x v="7"/>
    <x v="1"/>
    <x v="10"/>
    <s v="Y"/>
    <s v="202211"/>
    <n v="6306"/>
    <n v="475711.04803149798"/>
    <n v="3653625.8249663999"/>
    <m/>
    <n v="0.13020245389684201"/>
    <n v="1.1200000000000001"/>
    <n v="1.0556000000000001"/>
    <n v="821"/>
    <n v="866.65"/>
    <n v="0"/>
    <n v="866.65"/>
    <d v="2022-10-26T19:14:41"/>
  </r>
  <r>
    <x v="125"/>
    <x v="119"/>
    <s v="N1"/>
    <s v="000067"/>
    <x v="7"/>
    <x v="1"/>
    <x v="10"/>
    <s v="Y"/>
    <s v="202211"/>
    <n v="71"/>
    <n v="475711.04803149798"/>
    <n v="3653625.8249663999"/>
    <m/>
    <n v="0.13020245389684201"/>
    <n v="1.1200000000000001"/>
    <n v="1.0556000000000001"/>
    <n v="9"/>
    <n v="9.5"/>
    <n v="0"/>
    <n v="9.5"/>
    <d v="2022-10-26T19:14:41"/>
  </r>
  <r>
    <x v="125"/>
    <x v="119"/>
    <s v="N1"/>
    <s v="000005"/>
    <x v="7"/>
    <x v="1"/>
    <x v="10"/>
    <s v="Y"/>
    <s v="202211"/>
    <n v="9152"/>
    <n v="475711.04803149798"/>
    <n v="3653625.8249663999"/>
    <m/>
    <n v="0.13020245389684201"/>
    <n v="1.1200000000000001"/>
    <n v="1.0556000000000001"/>
    <n v="1191"/>
    <n v="1257.22"/>
    <n v="31.66"/>
    <n v="1288.8800000000001"/>
    <d v="2022-10-26T19:14:41"/>
  </r>
  <r>
    <x v="125"/>
    <x v="119"/>
    <s v="N1"/>
    <s v="000066"/>
    <x v="7"/>
    <x v="1"/>
    <x v="10"/>
    <s v="Y"/>
    <s v="202211"/>
    <n v="14857"/>
    <n v="475711.04803149798"/>
    <n v="3653625.8249663999"/>
    <m/>
    <n v="0.13020245389684201"/>
    <n v="1.1200000000000001"/>
    <n v="1.0556000000000001"/>
    <n v="1934"/>
    <n v="2041.53"/>
    <n v="1.06"/>
    <n v="2042.59"/>
    <d v="2022-10-26T19:14:41"/>
  </r>
  <r>
    <x v="125"/>
    <x v="119"/>
    <s v="N1"/>
    <s v="000056"/>
    <x v="7"/>
    <x v="1"/>
    <x v="10"/>
    <s v="Y"/>
    <s v="202211"/>
    <n v="0"/>
    <n v="475711.04803149798"/>
    <n v="3653625.8249663999"/>
    <m/>
    <n v="0.13020245389684201"/>
    <n v="1.1200000000000001"/>
    <n v="1.0556000000000001"/>
    <n v="0"/>
    <n v="0"/>
    <n v="0"/>
    <n v="0"/>
    <d v="2022-10-26T19:14:41"/>
  </r>
  <r>
    <x v="125"/>
    <x v="119"/>
    <s v="N1"/>
    <s v="000001"/>
    <x v="7"/>
    <x v="1"/>
    <x v="10"/>
    <s v="Y"/>
    <s v="202211"/>
    <n v="0"/>
    <n v="475711.04803149798"/>
    <n v="3653625.8249663999"/>
    <m/>
    <n v="0.13020245389684201"/>
    <n v="1.1200000000000001"/>
    <n v="1.0556000000000001"/>
    <n v="0"/>
    <n v="0"/>
    <n v="0"/>
    <n v="0"/>
    <d v="2022-10-26T19:14:41"/>
  </r>
  <r>
    <x v="125"/>
    <x v="119"/>
    <s v="N1"/>
    <s v="000064"/>
    <x v="7"/>
    <x v="1"/>
    <x v="10"/>
    <s v="Y"/>
    <s v="202211"/>
    <n v="38734"/>
    <n v="475711.04803149798"/>
    <n v="3653625.8249663999"/>
    <m/>
    <n v="0.13020245389684201"/>
    <n v="1.1200000000000001"/>
    <n v="1.0556000000000001"/>
    <n v="5043"/>
    <n v="5323.39"/>
    <n v="3.16"/>
    <n v="5326.55"/>
    <d v="2022-10-26T19:14:41"/>
  </r>
  <r>
    <x v="125"/>
    <x v="119"/>
    <s v="N1"/>
    <s v="000020"/>
    <x v="7"/>
    <x v="1"/>
    <x v="10"/>
    <s v="Y"/>
    <s v="202211"/>
    <n v="6"/>
    <n v="475711.04803149798"/>
    <n v="3653625.8249663999"/>
    <m/>
    <n v="0.13020245389684201"/>
    <n v="1.1200000000000001"/>
    <n v="1.0556000000000001"/>
    <n v="0"/>
    <n v="0"/>
    <n v="0"/>
    <n v="0"/>
    <d v="2022-10-26T19:14:41"/>
  </r>
  <r>
    <x v="125"/>
    <x v="119"/>
    <s v="N1"/>
    <s v="000068"/>
    <x v="7"/>
    <x v="1"/>
    <x v="10"/>
    <s v="Y"/>
    <s v="202211"/>
    <n v="6342"/>
    <n v="475711.04803149798"/>
    <n v="3653625.8249663999"/>
    <m/>
    <n v="0.13020245389684201"/>
    <n v="1.1200000000000001"/>
    <n v="1.0556000000000001"/>
    <n v="825"/>
    <n v="870.87"/>
    <n v="3.17"/>
    <n v="874.04"/>
    <d v="2022-10-26T19:14:41"/>
  </r>
  <r>
    <x v="125"/>
    <x v="119"/>
    <s v="N1"/>
    <s v="000070"/>
    <x v="7"/>
    <x v="1"/>
    <x v="10"/>
    <s v="Y"/>
    <s v="202211"/>
    <n v="1957"/>
    <n v="475711.04803149798"/>
    <n v="3653625.8249663999"/>
    <m/>
    <n v="0.13020245389684201"/>
    <n v="1.1200000000000001"/>
    <n v="1.0556000000000001"/>
    <n v="254"/>
    <n v="268.12"/>
    <n v="0"/>
    <n v="268.12"/>
    <d v="2022-10-26T19:14:41"/>
  </r>
  <r>
    <x v="125"/>
    <x v="119"/>
    <s v="N1"/>
    <s v="000069"/>
    <x v="7"/>
    <x v="1"/>
    <x v="10"/>
    <s v="Y"/>
    <s v="202211"/>
    <n v="29"/>
    <n v="475711.04803149798"/>
    <n v="3653625.8249663999"/>
    <m/>
    <n v="0.13020245389684201"/>
    <n v="1.1200000000000001"/>
    <n v="1.0556000000000001"/>
    <n v="3"/>
    <n v="3.17"/>
    <n v="0"/>
    <n v="3.17"/>
    <d v="2022-10-26T19:14:41"/>
  </r>
  <r>
    <x v="125"/>
    <x v="119"/>
    <s v="N1"/>
    <s v="000063"/>
    <x v="7"/>
    <x v="1"/>
    <x v="10"/>
    <s v="Y"/>
    <s v="202211"/>
    <n v="8"/>
    <n v="475711.04803149798"/>
    <n v="3653625.8249663999"/>
    <m/>
    <n v="0.13020245389684201"/>
    <n v="1.1200000000000001"/>
    <n v="1.0556000000000001"/>
    <n v="1"/>
    <n v="1.06"/>
    <n v="0"/>
    <n v="1.06"/>
    <d v="2022-10-26T19:14:41"/>
  </r>
  <r>
    <x v="125"/>
    <x v="119"/>
    <s v="N1"/>
    <s v="000057"/>
    <x v="7"/>
    <x v="1"/>
    <x v="10"/>
    <s v="Y"/>
    <s v="202211"/>
    <n v="0"/>
    <n v="475711.04803149798"/>
    <n v="3653625.8249663999"/>
    <m/>
    <n v="0.13020245389684201"/>
    <n v="1.1200000000000001"/>
    <n v="1.0556000000000001"/>
    <n v="0"/>
    <n v="0"/>
    <n v="0"/>
    <n v="0"/>
    <d v="2022-10-26T19:14:41"/>
  </r>
  <r>
    <x v="125"/>
    <x v="119"/>
    <s v="N1"/>
    <s v="000062"/>
    <x v="7"/>
    <x v="1"/>
    <x v="10"/>
    <s v="Y"/>
    <s v="202211"/>
    <n v="23118"/>
    <n v="475711.04803149798"/>
    <n v="3653625.8249663999"/>
    <m/>
    <n v="0.13020245389684201"/>
    <n v="1.1200000000000001"/>
    <n v="1.0556000000000001"/>
    <n v="3010"/>
    <n v="3177.36"/>
    <n v="3.17"/>
    <n v="3180.53"/>
    <d v="2022-10-26T19:14:41"/>
  </r>
  <r>
    <x v="125"/>
    <x v="119"/>
    <s v="N1"/>
    <s v="000065"/>
    <x v="7"/>
    <x v="1"/>
    <x v="10"/>
    <s v="Y"/>
    <s v="202211"/>
    <n v="130"/>
    <n v="475711.04803149798"/>
    <n v="3653625.8249663999"/>
    <m/>
    <n v="0.13020245389684201"/>
    <n v="1.1200000000000001"/>
    <n v="1.0556000000000001"/>
    <n v="16"/>
    <n v="16.89"/>
    <n v="0"/>
    <n v="16.89"/>
    <d v="2022-10-26T19:14:41"/>
  </r>
  <r>
    <x v="125"/>
    <x v="119"/>
    <s v="N1"/>
    <s v="000900"/>
    <x v="7"/>
    <x v="1"/>
    <x v="10"/>
    <s v="Y"/>
    <s v="202211"/>
    <n v="0"/>
    <n v="475711.04803149798"/>
    <n v="3653625.8249663999"/>
    <m/>
    <n v="0.13020245389684201"/>
    <n v="1.1200000000000001"/>
    <n v="1.0556000000000001"/>
    <n v="0"/>
    <n v="0"/>
    <n v="0"/>
    <n v="0"/>
    <d v="2022-10-26T19:14:41"/>
  </r>
  <r>
    <x v="126"/>
    <x v="79"/>
    <s v="N1"/>
    <s v="000060"/>
    <x v="7"/>
    <x v="1"/>
    <x v="10"/>
    <s v="Y"/>
    <s v="202211"/>
    <n v="3900"/>
    <n v="1166897.44153438"/>
    <n v="3653625.8249663999"/>
    <m/>
    <n v="0.31938066387657899"/>
    <n v="1.1200000000000001"/>
    <n v="1.0556000000000001"/>
    <n v="1245"/>
    <n v="1314.22"/>
    <n v="146.72999999999999"/>
    <n v="1460.95"/>
    <d v="2022-10-26T19:14:41"/>
  </r>
  <r>
    <x v="126"/>
    <x v="79"/>
    <s v="N1"/>
    <s v="000061"/>
    <x v="7"/>
    <x v="1"/>
    <x v="10"/>
    <s v="Y"/>
    <s v="202211"/>
    <n v="0"/>
    <n v="1166897.44153438"/>
    <n v="3653625.8249663999"/>
    <m/>
    <n v="0.31938066387657899"/>
    <n v="1.1200000000000001"/>
    <n v="1.0556000000000001"/>
    <n v="0"/>
    <n v="0"/>
    <n v="0"/>
    <n v="0"/>
    <d v="2022-10-26T19:14:41"/>
  </r>
  <r>
    <x v="126"/>
    <x v="79"/>
    <s v="N1"/>
    <s v="000003"/>
    <x v="7"/>
    <x v="1"/>
    <x v="10"/>
    <s v="Y"/>
    <s v="202211"/>
    <n v="6306"/>
    <n v="1166897.44153438"/>
    <n v="3653625.8249663999"/>
    <m/>
    <n v="0.31938066387657899"/>
    <n v="1.1200000000000001"/>
    <n v="1.0556000000000001"/>
    <n v="2014"/>
    <n v="2125.98"/>
    <n v="3.17"/>
    <n v="2129.15"/>
    <d v="2022-10-26T19:14:41"/>
  </r>
  <r>
    <x v="126"/>
    <x v="79"/>
    <s v="N1"/>
    <s v="000067"/>
    <x v="7"/>
    <x v="1"/>
    <x v="10"/>
    <s v="Y"/>
    <s v="202211"/>
    <n v="71"/>
    <n v="1166897.44153438"/>
    <n v="3653625.8249663999"/>
    <m/>
    <n v="0.31938066387657899"/>
    <n v="1.1200000000000001"/>
    <n v="1.0556000000000001"/>
    <n v="22"/>
    <n v="23.22"/>
    <n v="0"/>
    <n v="23.22"/>
    <d v="2022-10-26T19:14:41"/>
  </r>
  <r>
    <x v="126"/>
    <x v="79"/>
    <s v="N1"/>
    <s v="000005"/>
    <x v="7"/>
    <x v="1"/>
    <x v="10"/>
    <s v="Y"/>
    <s v="202211"/>
    <n v="9152"/>
    <n v="1166897.44153438"/>
    <n v="3653625.8249663999"/>
    <m/>
    <n v="0.31938066387657899"/>
    <n v="1.1200000000000001"/>
    <n v="1.0556000000000001"/>
    <n v="2922"/>
    <n v="3084.46"/>
    <n v="77.06"/>
    <n v="3161.52"/>
    <d v="2022-10-26T19:14:41"/>
  </r>
  <r>
    <x v="126"/>
    <x v="79"/>
    <s v="N1"/>
    <s v="000066"/>
    <x v="7"/>
    <x v="1"/>
    <x v="10"/>
    <s v="Y"/>
    <s v="202211"/>
    <n v="14857"/>
    <n v="1166897.44153438"/>
    <n v="3653625.8249663999"/>
    <m/>
    <n v="0.31938066387657899"/>
    <n v="1.1200000000000001"/>
    <n v="1.0556000000000001"/>
    <n v="4745"/>
    <n v="5008.82"/>
    <n v="4.2300000000000004"/>
    <n v="5013.0499999999993"/>
    <d v="2022-10-26T19:14:41"/>
  </r>
  <r>
    <x v="126"/>
    <x v="79"/>
    <s v="N1"/>
    <s v="000056"/>
    <x v="7"/>
    <x v="1"/>
    <x v="10"/>
    <s v="Y"/>
    <s v="202211"/>
    <n v="0"/>
    <n v="1166897.44153438"/>
    <n v="3653625.8249663999"/>
    <m/>
    <n v="0.31938066387657899"/>
    <n v="1.1200000000000001"/>
    <n v="1.0556000000000001"/>
    <n v="0"/>
    <n v="0"/>
    <n v="0"/>
    <n v="0"/>
    <d v="2022-10-26T19:14:41"/>
  </r>
  <r>
    <x v="126"/>
    <x v="79"/>
    <s v="N1"/>
    <s v="000001"/>
    <x v="7"/>
    <x v="1"/>
    <x v="10"/>
    <s v="Y"/>
    <s v="202211"/>
    <n v="0"/>
    <n v="1166897.44153438"/>
    <n v="3653625.8249663999"/>
    <m/>
    <n v="0.31938066387657899"/>
    <n v="1.1200000000000001"/>
    <n v="1.0556000000000001"/>
    <n v="0"/>
    <n v="0"/>
    <n v="0"/>
    <n v="0"/>
    <d v="2022-10-26T19:14:41"/>
  </r>
  <r>
    <x v="126"/>
    <x v="79"/>
    <s v="N1"/>
    <s v="000064"/>
    <x v="7"/>
    <x v="1"/>
    <x v="10"/>
    <s v="Y"/>
    <s v="202211"/>
    <n v="38734"/>
    <n v="1166897.44153438"/>
    <n v="3653625.8249663999"/>
    <m/>
    <n v="0.31938066387657899"/>
    <n v="1.1200000000000001"/>
    <n v="1.0556000000000001"/>
    <n v="12370"/>
    <n v="13057.77"/>
    <n v="7.39"/>
    <n v="13065.16"/>
    <d v="2022-10-26T19:14:41"/>
  </r>
  <r>
    <x v="126"/>
    <x v="79"/>
    <s v="N1"/>
    <s v="000020"/>
    <x v="7"/>
    <x v="1"/>
    <x v="10"/>
    <s v="Y"/>
    <s v="202211"/>
    <n v="6"/>
    <n v="1166897.44153438"/>
    <n v="3653625.8249663999"/>
    <m/>
    <n v="0.31938066387657899"/>
    <n v="1.1200000000000001"/>
    <n v="1.0556000000000001"/>
    <n v="1"/>
    <n v="1.06"/>
    <n v="0"/>
    <n v="1.06"/>
    <d v="2022-10-26T19:14:41"/>
  </r>
  <r>
    <x v="126"/>
    <x v="79"/>
    <s v="N1"/>
    <s v="000068"/>
    <x v="7"/>
    <x v="1"/>
    <x v="10"/>
    <s v="Y"/>
    <s v="202211"/>
    <n v="6342"/>
    <n v="1166897.44153438"/>
    <n v="3653625.8249663999"/>
    <m/>
    <n v="0.31938066387657899"/>
    <n v="1.1200000000000001"/>
    <n v="1.0556000000000001"/>
    <n v="2025"/>
    <n v="2137.59"/>
    <n v="5.27"/>
    <n v="2142.86"/>
    <d v="2022-10-26T19:14:41"/>
  </r>
  <r>
    <x v="126"/>
    <x v="79"/>
    <s v="N1"/>
    <s v="000070"/>
    <x v="7"/>
    <x v="1"/>
    <x v="10"/>
    <s v="Y"/>
    <s v="202211"/>
    <n v="1957"/>
    <n v="1166897.44153438"/>
    <n v="3653625.8249663999"/>
    <m/>
    <n v="0.31938066387657899"/>
    <n v="1.1200000000000001"/>
    <n v="1.0556000000000001"/>
    <n v="625"/>
    <n v="659.75"/>
    <n v="0"/>
    <n v="659.75"/>
    <d v="2022-10-26T19:14:41"/>
  </r>
  <r>
    <x v="126"/>
    <x v="79"/>
    <s v="N1"/>
    <s v="000069"/>
    <x v="7"/>
    <x v="1"/>
    <x v="10"/>
    <s v="Y"/>
    <s v="202211"/>
    <n v="29"/>
    <n v="1166897.44153438"/>
    <n v="3653625.8249663999"/>
    <m/>
    <n v="0.31938066387657899"/>
    <n v="1.1200000000000001"/>
    <n v="1.0556000000000001"/>
    <n v="9"/>
    <n v="9.5"/>
    <n v="0"/>
    <n v="9.5"/>
    <d v="2022-10-26T19:14:41"/>
  </r>
  <r>
    <x v="126"/>
    <x v="79"/>
    <s v="N1"/>
    <s v="000063"/>
    <x v="7"/>
    <x v="1"/>
    <x v="10"/>
    <s v="Y"/>
    <s v="202211"/>
    <n v="8"/>
    <n v="1166897.44153438"/>
    <n v="3653625.8249663999"/>
    <m/>
    <n v="0.31938066387657899"/>
    <n v="1.1200000000000001"/>
    <n v="1.0556000000000001"/>
    <n v="2"/>
    <n v="2.11"/>
    <n v="0"/>
    <n v="2.11"/>
    <d v="2022-10-26T19:14:41"/>
  </r>
  <r>
    <x v="126"/>
    <x v="79"/>
    <s v="N1"/>
    <s v="000057"/>
    <x v="7"/>
    <x v="1"/>
    <x v="10"/>
    <s v="Y"/>
    <s v="202211"/>
    <n v="0"/>
    <n v="1166897.44153438"/>
    <n v="3653625.8249663999"/>
    <m/>
    <n v="0.31938066387657899"/>
    <n v="1.1200000000000001"/>
    <n v="1.0556000000000001"/>
    <n v="0"/>
    <n v="0"/>
    <n v="0"/>
    <n v="0"/>
    <d v="2022-10-26T19:14:41"/>
  </r>
  <r>
    <x v="126"/>
    <x v="79"/>
    <s v="N1"/>
    <s v="000062"/>
    <x v="7"/>
    <x v="1"/>
    <x v="10"/>
    <s v="Y"/>
    <s v="202211"/>
    <n v="23118"/>
    <n v="1166897.44153438"/>
    <n v="3653625.8249663999"/>
    <m/>
    <n v="0.31938066387657899"/>
    <n v="1.1200000000000001"/>
    <n v="1.0556000000000001"/>
    <n v="7383"/>
    <n v="7793.49"/>
    <n v="7.39"/>
    <n v="7800.88"/>
    <d v="2022-10-26T19:14:41"/>
  </r>
  <r>
    <x v="126"/>
    <x v="79"/>
    <s v="N1"/>
    <s v="000065"/>
    <x v="7"/>
    <x v="1"/>
    <x v="10"/>
    <s v="Y"/>
    <s v="202211"/>
    <n v="130"/>
    <n v="1166897.44153438"/>
    <n v="3653625.8249663999"/>
    <m/>
    <n v="0.31938066387657899"/>
    <n v="1.1200000000000001"/>
    <n v="1.0556000000000001"/>
    <n v="41"/>
    <n v="43.28"/>
    <n v="0"/>
    <n v="43.28"/>
    <d v="2022-10-26T19:14:41"/>
  </r>
  <r>
    <x v="126"/>
    <x v="79"/>
    <s v="N1"/>
    <s v="000900"/>
    <x v="7"/>
    <x v="1"/>
    <x v="10"/>
    <s v="Y"/>
    <s v="202211"/>
    <n v="0"/>
    <n v="1166897.44153438"/>
    <n v="3653625.8249663999"/>
    <m/>
    <n v="0.31938066387657899"/>
    <n v="1.1200000000000001"/>
    <n v="1.0556000000000001"/>
    <n v="0"/>
    <n v="0"/>
    <n v="0"/>
    <n v="0"/>
    <d v="2022-10-26T19:14:41"/>
  </r>
  <r>
    <x v="61"/>
    <x v="61"/>
    <s v="N1"/>
    <s v="000060"/>
    <x v="7"/>
    <x v="1"/>
    <x v="10"/>
    <s v="Y"/>
    <s v="202211"/>
    <n v="3900"/>
    <n v="183756.26520828001"/>
    <n v="3653625.8249663999"/>
    <m/>
    <n v="5.0294221141260399E-2"/>
    <n v="1.1200000000000001"/>
    <n v="1.0556000000000001"/>
    <n v="196"/>
    <n v="206.9"/>
    <n v="23.22"/>
    <n v="230.12"/>
    <d v="2022-10-26T19:14:41"/>
  </r>
  <r>
    <x v="61"/>
    <x v="61"/>
    <s v="N1"/>
    <s v="000061"/>
    <x v="7"/>
    <x v="1"/>
    <x v="10"/>
    <s v="Y"/>
    <s v="202211"/>
    <n v="0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1"/>
    <s v="000003"/>
    <x v="7"/>
    <x v="1"/>
    <x v="10"/>
    <s v="Y"/>
    <s v="202211"/>
    <n v="6306"/>
    <n v="183756.26520828001"/>
    <n v="3653625.8249663999"/>
    <m/>
    <n v="5.0294221141260399E-2"/>
    <n v="1.1200000000000001"/>
    <n v="1.0556000000000001"/>
    <n v="317"/>
    <n v="334.63"/>
    <n v="0"/>
    <n v="334.63"/>
    <d v="2022-10-26T19:14:41"/>
  </r>
  <r>
    <x v="61"/>
    <x v="61"/>
    <s v="N1"/>
    <s v="000067"/>
    <x v="7"/>
    <x v="1"/>
    <x v="10"/>
    <s v="Y"/>
    <s v="202211"/>
    <n v="71"/>
    <n v="183756.26520828001"/>
    <n v="3653625.8249663999"/>
    <m/>
    <n v="5.0294221141260399E-2"/>
    <n v="1.1200000000000001"/>
    <n v="1.0556000000000001"/>
    <n v="3"/>
    <n v="3.17"/>
    <n v="0"/>
    <n v="3.17"/>
    <d v="2022-10-26T19:14:41"/>
  </r>
  <r>
    <x v="61"/>
    <x v="61"/>
    <s v="N1"/>
    <s v="000005"/>
    <x v="7"/>
    <x v="1"/>
    <x v="10"/>
    <s v="Y"/>
    <s v="202211"/>
    <n v="9152"/>
    <n v="183756.26520828001"/>
    <n v="3653625.8249663999"/>
    <m/>
    <n v="5.0294221141260399E-2"/>
    <n v="1.1200000000000001"/>
    <n v="1.0556000000000001"/>
    <n v="460"/>
    <n v="485.58"/>
    <n v="12.67"/>
    <n v="498.25"/>
    <d v="2022-10-26T19:14:41"/>
  </r>
  <r>
    <x v="61"/>
    <x v="61"/>
    <s v="N1"/>
    <s v="000066"/>
    <x v="7"/>
    <x v="1"/>
    <x v="10"/>
    <s v="Y"/>
    <s v="202211"/>
    <n v="14857"/>
    <n v="183756.26520828001"/>
    <n v="3653625.8249663999"/>
    <m/>
    <n v="5.0294221141260399E-2"/>
    <n v="1.1200000000000001"/>
    <n v="1.0556000000000001"/>
    <n v="747"/>
    <n v="788.53"/>
    <n v="0"/>
    <n v="788.53"/>
    <d v="2022-10-26T19:14:41"/>
  </r>
  <r>
    <x v="61"/>
    <x v="61"/>
    <s v="N1"/>
    <s v="000056"/>
    <x v="7"/>
    <x v="1"/>
    <x v="10"/>
    <s v="Y"/>
    <s v="202211"/>
    <n v="0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1"/>
    <s v="000001"/>
    <x v="7"/>
    <x v="1"/>
    <x v="10"/>
    <s v="Y"/>
    <s v="202211"/>
    <n v="0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1"/>
    <s v="000064"/>
    <x v="7"/>
    <x v="1"/>
    <x v="10"/>
    <s v="Y"/>
    <s v="202211"/>
    <n v="38734"/>
    <n v="183756.26520828001"/>
    <n v="3653625.8249663999"/>
    <m/>
    <n v="5.0294221141260399E-2"/>
    <n v="1.1200000000000001"/>
    <n v="1.0556000000000001"/>
    <n v="1948"/>
    <n v="2056.31"/>
    <n v="1.05"/>
    <n v="2057.36"/>
    <d v="2022-10-26T19:14:41"/>
  </r>
  <r>
    <x v="61"/>
    <x v="61"/>
    <s v="N1"/>
    <s v="000020"/>
    <x v="7"/>
    <x v="1"/>
    <x v="10"/>
    <s v="Y"/>
    <s v="202211"/>
    <n v="6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1"/>
    <s v="000068"/>
    <x v="7"/>
    <x v="1"/>
    <x v="10"/>
    <s v="Y"/>
    <s v="202211"/>
    <n v="6342"/>
    <n v="183756.26520828001"/>
    <n v="3653625.8249663999"/>
    <m/>
    <n v="5.0294221141260399E-2"/>
    <n v="1.1200000000000001"/>
    <n v="1.0556000000000001"/>
    <n v="318"/>
    <n v="335.68"/>
    <n v="0"/>
    <n v="335.68"/>
    <d v="2022-10-26T19:14:41"/>
  </r>
  <r>
    <x v="61"/>
    <x v="61"/>
    <s v="N1"/>
    <s v="000070"/>
    <x v="7"/>
    <x v="1"/>
    <x v="10"/>
    <s v="Y"/>
    <s v="202211"/>
    <n v="1957"/>
    <n v="183756.26520828001"/>
    <n v="3653625.8249663999"/>
    <m/>
    <n v="5.0294221141260399E-2"/>
    <n v="1.1200000000000001"/>
    <n v="1.0556000000000001"/>
    <n v="98"/>
    <n v="103.45"/>
    <n v="0"/>
    <n v="103.45"/>
    <d v="2022-10-26T19:14:41"/>
  </r>
  <r>
    <x v="61"/>
    <x v="61"/>
    <s v="N1"/>
    <s v="000069"/>
    <x v="7"/>
    <x v="1"/>
    <x v="10"/>
    <s v="Y"/>
    <s v="202211"/>
    <n v="29"/>
    <n v="183756.26520828001"/>
    <n v="3653625.8249663999"/>
    <m/>
    <n v="5.0294221141260399E-2"/>
    <n v="1.1200000000000001"/>
    <n v="1.0556000000000001"/>
    <n v="1"/>
    <n v="1.06"/>
    <n v="0"/>
    <n v="1.06"/>
    <d v="2022-10-26T19:14:41"/>
  </r>
  <r>
    <x v="61"/>
    <x v="61"/>
    <s v="N1"/>
    <s v="000063"/>
    <x v="7"/>
    <x v="1"/>
    <x v="10"/>
    <s v="Y"/>
    <s v="202211"/>
    <n v="8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1"/>
    <s v="000057"/>
    <x v="7"/>
    <x v="1"/>
    <x v="10"/>
    <s v="Y"/>
    <s v="202211"/>
    <n v="0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61"/>
    <x v="61"/>
    <s v="N1"/>
    <s v="000062"/>
    <x v="7"/>
    <x v="1"/>
    <x v="10"/>
    <s v="Y"/>
    <s v="202211"/>
    <n v="23118"/>
    <n v="183756.26520828001"/>
    <n v="3653625.8249663999"/>
    <m/>
    <n v="5.0294221141260399E-2"/>
    <n v="1.1200000000000001"/>
    <n v="1.0556000000000001"/>
    <n v="1162"/>
    <n v="1226.6099999999999"/>
    <n v="0"/>
    <n v="1226.6099999999999"/>
    <d v="2022-10-26T19:14:41"/>
  </r>
  <r>
    <x v="61"/>
    <x v="61"/>
    <s v="N1"/>
    <s v="000065"/>
    <x v="7"/>
    <x v="1"/>
    <x v="10"/>
    <s v="Y"/>
    <s v="202211"/>
    <n v="130"/>
    <n v="183756.26520828001"/>
    <n v="3653625.8249663999"/>
    <m/>
    <n v="5.0294221141260399E-2"/>
    <n v="1.1200000000000001"/>
    <n v="1.0556000000000001"/>
    <n v="6"/>
    <n v="6.33"/>
    <n v="0"/>
    <n v="6.33"/>
    <d v="2022-10-26T19:14:41"/>
  </r>
  <r>
    <x v="61"/>
    <x v="61"/>
    <s v="N1"/>
    <s v="000900"/>
    <x v="7"/>
    <x v="1"/>
    <x v="10"/>
    <s v="Y"/>
    <s v="202211"/>
    <n v="0"/>
    <n v="183756.26520828001"/>
    <n v="3653625.8249663999"/>
    <m/>
    <n v="5.0294221141260399E-2"/>
    <n v="1.1200000000000001"/>
    <n v="1.0556000000000001"/>
    <n v="0"/>
    <n v="0"/>
    <n v="0"/>
    <n v="0"/>
    <d v="2022-10-26T19:14:41"/>
  </r>
  <r>
    <x v="142"/>
    <x v="131"/>
    <s v="N1"/>
    <s v="000060"/>
    <x v="7"/>
    <x v="1"/>
    <x v="10"/>
    <s v="Y"/>
    <s v="202211"/>
    <n v="3900"/>
    <n v="25195.151231666801"/>
    <n v="3653625.8249663999"/>
    <m/>
    <n v="6.8959309022561203E-3"/>
    <n v="1.1200000000000001"/>
    <n v="1.0556000000000001"/>
    <n v="26"/>
    <n v="27.45"/>
    <n v="3.16"/>
    <n v="30.61"/>
    <d v="2022-10-26T19:14:41"/>
  </r>
  <r>
    <x v="142"/>
    <x v="131"/>
    <s v="N1"/>
    <s v="000061"/>
    <x v="7"/>
    <x v="1"/>
    <x v="10"/>
    <s v="Y"/>
    <s v="202211"/>
    <n v="0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1"/>
    <s v="000003"/>
    <x v="7"/>
    <x v="1"/>
    <x v="10"/>
    <s v="Y"/>
    <s v="202211"/>
    <n v="6306"/>
    <n v="25195.151231666801"/>
    <n v="3653625.8249663999"/>
    <m/>
    <n v="6.8959309022561203E-3"/>
    <n v="1.1200000000000001"/>
    <n v="1.0556000000000001"/>
    <n v="43"/>
    <n v="45.39"/>
    <n v="0"/>
    <n v="45.39"/>
    <d v="2022-10-26T19:14:41"/>
  </r>
  <r>
    <x v="142"/>
    <x v="131"/>
    <s v="N1"/>
    <s v="000067"/>
    <x v="7"/>
    <x v="1"/>
    <x v="10"/>
    <s v="Y"/>
    <s v="202211"/>
    <n v="71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1"/>
    <s v="000005"/>
    <x v="7"/>
    <x v="1"/>
    <x v="10"/>
    <s v="Y"/>
    <s v="202211"/>
    <n v="9152"/>
    <n v="25195.151231666801"/>
    <n v="3653625.8249663999"/>
    <m/>
    <n v="6.8959309022561203E-3"/>
    <n v="1.1200000000000001"/>
    <n v="1.0556000000000001"/>
    <n v="63"/>
    <n v="66.5"/>
    <n v="1.06"/>
    <n v="67.56"/>
    <d v="2022-10-26T19:14:41"/>
  </r>
  <r>
    <x v="142"/>
    <x v="131"/>
    <s v="N1"/>
    <s v="000066"/>
    <x v="7"/>
    <x v="1"/>
    <x v="10"/>
    <s v="Y"/>
    <s v="202211"/>
    <n v="14857"/>
    <n v="25195.151231666801"/>
    <n v="3653625.8249663999"/>
    <m/>
    <n v="6.8959309022561203E-3"/>
    <n v="1.1200000000000001"/>
    <n v="1.0556000000000001"/>
    <n v="102"/>
    <n v="107.67"/>
    <n v="0"/>
    <n v="107.67"/>
    <d v="2022-10-26T19:14:41"/>
  </r>
  <r>
    <x v="142"/>
    <x v="131"/>
    <s v="N1"/>
    <s v="000056"/>
    <x v="7"/>
    <x v="1"/>
    <x v="10"/>
    <s v="Y"/>
    <s v="202211"/>
    <n v="0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1"/>
    <s v="000001"/>
    <x v="7"/>
    <x v="1"/>
    <x v="10"/>
    <s v="Y"/>
    <s v="202211"/>
    <n v="0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1"/>
    <s v="000064"/>
    <x v="7"/>
    <x v="1"/>
    <x v="10"/>
    <s v="Y"/>
    <s v="202211"/>
    <n v="38734"/>
    <n v="25195.151231666801"/>
    <n v="3653625.8249663999"/>
    <m/>
    <n v="6.8959309022561203E-3"/>
    <n v="1.1200000000000001"/>
    <n v="1.0556000000000001"/>
    <n v="267"/>
    <n v="281.85000000000002"/>
    <n v="0"/>
    <n v="281.85000000000002"/>
    <d v="2022-10-26T19:14:41"/>
  </r>
  <r>
    <x v="142"/>
    <x v="131"/>
    <s v="N1"/>
    <s v="000020"/>
    <x v="7"/>
    <x v="1"/>
    <x v="10"/>
    <s v="Y"/>
    <s v="202211"/>
    <n v="6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1"/>
    <s v="000068"/>
    <x v="7"/>
    <x v="1"/>
    <x v="10"/>
    <s v="Y"/>
    <s v="202211"/>
    <n v="6342"/>
    <n v="25195.151231666801"/>
    <n v="3653625.8249663999"/>
    <m/>
    <n v="6.8959309022561203E-3"/>
    <n v="1.1200000000000001"/>
    <n v="1.0556000000000001"/>
    <n v="43"/>
    <n v="45.39"/>
    <n v="0"/>
    <n v="45.39"/>
    <d v="2022-10-26T19:14:41"/>
  </r>
  <r>
    <x v="142"/>
    <x v="131"/>
    <s v="N1"/>
    <s v="000070"/>
    <x v="7"/>
    <x v="1"/>
    <x v="10"/>
    <s v="Y"/>
    <s v="202211"/>
    <n v="1957"/>
    <n v="25195.151231666801"/>
    <n v="3653625.8249663999"/>
    <m/>
    <n v="6.8959309022561203E-3"/>
    <n v="1.1200000000000001"/>
    <n v="1.0556000000000001"/>
    <n v="13"/>
    <n v="13.72"/>
    <n v="0"/>
    <n v="13.72"/>
    <d v="2022-10-26T19:14:41"/>
  </r>
  <r>
    <x v="142"/>
    <x v="131"/>
    <s v="N1"/>
    <s v="000069"/>
    <x v="7"/>
    <x v="1"/>
    <x v="10"/>
    <s v="Y"/>
    <s v="202211"/>
    <n v="29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1"/>
    <s v="000063"/>
    <x v="7"/>
    <x v="1"/>
    <x v="10"/>
    <s v="Y"/>
    <s v="202211"/>
    <n v="8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1"/>
    <s v="000057"/>
    <x v="7"/>
    <x v="1"/>
    <x v="10"/>
    <s v="Y"/>
    <s v="202211"/>
    <n v="0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1"/>
    <s v="000062"/>
    <x v="7"/>
    <x v="1"/>
    <x v="10"/>
    <s v="Y"/>
    <s v="202211"/>
    <n v="23118"/>
    <n v="25195.151231666801"/>
    <n v="3653625.8249663999"/>
    <m/>
    <n v="6.8959309022561203E-3"/>
    <n v="1.1200000000000001"/>
    <n v="1.0556000000000001"/>
    <n v="159"/>
    <n v="167.84"/>
    <n v="0"/>
    <n v="167.84"/>
    <d v="2022-10-26T19:14:41"/>
  </r>
  <r>
    <x v="142"/>
    <x v="131"/>
    <s v="N1"/>
    <s v="000065"/>
    <x v="7"/>
    <x v="1"/>
    <x v="10"/>
    <s v="Y"/>
    <s v="202211"/>
    <n v="130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42"/>
    <x v="131"/>
    <s v="N1"/>
    <s v="000900"/>
    <x v="7"/>
    <x v="1"/>
    <x v="10"/>
    <s v="Y"/>
    <s v="202211"/>
    <n v="0"/>
    <n v="25195.151231666801"/>
    <n v="3653625.8249663999"/>
    <m/>
    <n v="6.8959309022561203E-3"/>
    <n v="1.1200000000000001"/>
    <n v="1.0556000000000001"/>
    <n v="0"/>
    <n v="0"/>
    <n v="0"/>
    <n v="0"/>
    <d v="2022-10-26T19:14:41"/>
  </r>
  <r>
    <x v="130"/>
    <x v="123"/>
    <s v="N1"/>
    <s v="000060"/>
    <x v="7"/>
    <x v="1"/>
    <x v="10"/>
    <s v="Y"/>
    <s v="202211"/>
    <n v="3900"/>
    <n v="189563.58446782501"/>
    <n v="3653625.8249663999"/>
    <m/>
    <n v="5.1883688573820599E-2"/>
    <n v="1.1200000000000001"/>
    <n v="1.0556000000000001"/>
    <n v="202"/>
    <n v="213.23"/>
    <n v="23.22"/>
    <n v="236.45"/>
    <d v="2022-10-26T19:14:41"/>
  </r>
  <r>
    <x v="130"/>
    <x v="123"/>
    <s v="N1"/>
    <s v="000061"/>
    <x v="7"/>
    <x v="1"/>
    <x v="10"/>
    <s v="Y"/>
    <s v="202211"/>
    <n v="0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1"/>
    <s v="000003"/>
    <x v="7"/>
    <x v="1"/>
    <x v="10"/>
    <s v="Y"/>
    <s v="202211"/>
    <n v="6306"/>
    <n v="189563.58446782501"/>
    <n v="3653625.8249663999"/>
    <m/>
    <n v="5.1883688573820599E-2"/>
    <n v="1.1200000000000001"/>
    <n v="1.0556000000000001"/>
    <n v="327"/>
    <n v="345.18"/>
    <n v="0"/>
    <n v="345.18"/>
    <d v="2022-10-26T19:14:41"/>
  </r>
  <r>
    <x v="130"/>
    <x v="123"/>
    <s v="N1"/>
    <s v="000067"/>
    <x v="7"/>
    <x v="1"/>
    <x v="10"/>
    <s v="Y"/>
    <s v="202211"/>
    <n v="71"/>
    <n v="189563.58446782501"/>
    <n v="3653625.8249663999"/>
    <m/>
    <n v="5.1883688573820599E-2"/>
    <n v="1.1200000000000001"/>
    <n v="1.0556000000000001"/>
    <n v="3"/>
    <n v="3.17"/>
    <n v="0"/>
    <n v="3.17"/>
    <d v="2022-10-26T19:14:41"/>
  </r>
  <r>
    <x v="130"/>
    <x v="123"/>
    <s v="N1"/>
    <s v="000005"/>
    <x v="7"/>
    <x v="1"/>
    <x v="10"/>
    <s v="Y"/>
    <s v="202211"/>
    <n v="9152"/>
    <n v="189563.58446782501"/>
    <n v="3653625.8249663999"/>
    <m/>
    <n v="5.1883688573820599E-2"/>
    <n v="1.1200000000000001"/>
    <n v="1.0556000000000001"/>
    <n v="474"/>
    <n v="500.35"/>
    <n v="12.67"/>
    <n v="513.02"/>
    <d v="2022-10-26T19:14:41"/>
  </r>
  <r>
    <x v="130"/>
    <x v="123"/>
    <s v="N1"/>
    <s v="000066"/>
    <x v="7"/>
    <x v="1"/>
    <x v="10"/>
    <s v="Y"/>
    <s v="202211"/>
    <n v="14857"/>
    <n v="189563.58446782501"/>
    <n v="3653625.8249663999"/>
    <m/>
    <n v="5.1883688573820599E-2"/>
    <n v="1.1200000000000001"/>
    <n v="1.0556000000000001"/>
    <n v="770"/>
    <n v="812.81"/>
    <n v="0"/>
    <n v="812.81"/>
    <d v="2022-10-26T19:14:41"/>
  </r>
  <r>
    <x v="130"/>
    <x v="123"/>
    <s v="N1"/>
    <s v="000056"/>
    <x v="7"/>
    <x v="1"/>
    <x v="10"/>
    <s v="Y"/>
    <s v="202211"/>
    <n v="0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1"/>
    <s v="000001"/>
    <x v="7"/>
    <x v="1"/>
    <x v="10"/>
    <s v="Y"/>
    <s v="202211"/>
    <n v="0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1"/>
    <s v="000064"/>
    <x v="7"/>
    <x v="1"/>
    <x v="10"/>
    <s v="Y"/>
    <s v="202211"/>
    <n v="38734"/>
    <n v="189563.58446782501"/>
    <n v="3653625.8249663999"/>
    <m/>
    <n v="5.1883688573820599E-2"/>
    <n v="1.1200000000000001"/>
    <n v="1.0556000000000001"/>
    <n v="2009"/>
    <n v="2120.6999999999998"/>
    <n v="1.05"/>
    <n v="2121.75"/>
    <d v="2022-10-26T19:14:41"/>
  </r>
  <r>
    <x v="130"/>
    <x v="123"/>
    <s v="N1"/>
    <s v="000020"/>
    <x v="7"/>
    <x v="1"/>
    <x v="10"/>
    <s v="Y"/>
    <s v="202211"/>
    <n v="6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1"/>
    <s v="000068"/>
    <x v="7"/>
    <x v="1"/>
    <x v="10"/>
    <s v="Y"/>
    <s v="202211"/>
    <n v="6342"/>
    <n v="189563.58446782501"/>
    <n v="3653625.8249663999"/>
    <m/>
    <n v="5.1883688573820599E-2"/>
    <n v="1.1200000000000001"/>
    <n v="1.0556000000000001"/>
    <n v="329"/>
    <n v="347.29"/>
    <n v="0"/>
    <n v="347.29"/>
    <d v="2022-10-26T19:14:41"/>
  </r>
  <r>
    <x v="130"/>
    <x v="123"/>
    <s v="N1"/>
    <s v="000070"/>
    <x v="7"/>
    <x v="1"/>
    <x v="10"/>
    <s v="Y"/>
    <s v="202211"/>
    <n v="1957"/>
    <n v="189563.58446782501"/>
    <n v="3653625.8249663999"/>
    <m/>
    <n v="5.1883688573820599E-2"/>
    <n v="1.1200000000000001"/>
    <n v="1.0556000000000001"/>
    <n v="101"/>
    <n v="106.62"/>
    <n v="1.06"/>
    <n v="107.68"/>
    <d v="2022-10-26T19:14:41"/>
  </r>
  <r>
    <x v="130"/>
    <x v="123"/>
    <s v="N1"/>
    <s v="000069"/>
    <x v="7"/>
    <x v="1"/>
    <x v="10"/>
    <s v="Y"/>
    <s v="202211"/>
    <n v="29"/>
    <n v="189563.58446782501"/>
    <n v="3653625.8249663999"/>
    <m/>
    <n v="5.1883688573820599E-2"/>
    <n v="1.1200000000000001"/>
    <n v="1.0556000000000001"/>
    <n v="1"/>
    <n v="1.06"/>
    <n v="0"/>
    <n v="1.06"/>
    <d v="2022-10-26T19:14:41"/>
  </r>
  <r>
    <x v="130"/>
    <x v="123"/>
    <s v="N1"/>
    <s v="000063"/>
    <x v="7"/>
    <x v="1"/>
    <x v="10"/>
    <s v="Y"/>
    <s v="202211"/>
    <n v="8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1"/>
    <s v="000057"/>
    <x v="7"/>
    <x v="1"/>
    <x v="10"/>
    <s v="Y"/>
    <s v="202211"/>
    <n v="0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1"/>
    <s v="000062"/>
    <x v="7"/>
    <x v="1"/>
    <x v="10"/>
    <s v="Y"/>
    <s v="202211"/>
    <n v="23118"/>
    <n v="189563.58446782501"/>
    <n v="3653625.8249663999"/>
    <m/>
    <n v="5.1883688573820599E-2"/>
    <n v="1.1200000000000001"/>
    <n v="1.0556000000000001"/>
    <n v="1199"/>
    <n v="1265.6600000000001"/>
    <n v="1.06"/>
    <n v="1266.72"/>
    <d v="2022-10-26T19:14:41"/>
  </r>
  <r>
    <x v="130"/>
    <x v="123"/>
    <s v="N1"/>
    <s v="000065"/>
    <x v="7"/>
    <x v="1"/>
    <x v="10"/>
    <s v="Y"/>
    <s v="202211"/>
    <n v="130"/>
    <n v="189563.58446782501"/>
    <n v="3653625.8249663999"/>
    <m/>
    <n v="5.1883688573820599E-2"/>
    <n v="1.1200000000000001"/>
    <n v="1.0556000000000001"/>
    <n v="6"/>
    <n v="6.33"/>
    <n v="0"/>
    <n v="6.33"/>
    <d v="2022-10-26T19:14:41"/>
  </r>
  <r>
    <x v="130"/>
    <x v="123"/>
    <s v="N1"/>
    <s v="000900"/>
    <x v="7"/>
    <x v="1"/>
    <x v="10"/>
    <s v="Y"/>
    <s v="202211"/>
    <n v="0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1"/>
    <x v="124"/>
    <s v="N1"/>
    <s v="000060"/>
    <x v="7"/>
    <x v="1"/>
    <x v="10"/>
    <s v="Y"/>
    <s v="202211"/>
    <n v="3900"/>
    <n v="176511.47802935401"/>
    <n v="3653625.8249663999"/>
    <m/>
    <n v="4.8311317711626202E-2"/>
    <n v="1.1200000000000001"/>
    <n v="1.0556000000000001"/>
    <n v="188"/>
    <n v="198.45"/>
    <n v="21.11"/>
    <n v="219.56"/>
    <d v="2022-10-26T19:14:41"/>
  </r>
  <r>
    <x v="131"/>
    <x v="124"/>
    <s v="N1"/>
    <s v="000061"/>
    <x v="7"/>
    <x v="1"/>
    <x v="10"/>
    <s v="Y"/>
    <s v="202211"/>
    <n v="0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1"/>
    <s v="000003"/>
    <x v="7"/>
    <x v="1"/>
    <x v="10"/>
    <s v="Y"/>
    <s v="202211"/>
    <n v="6306"/>
    <n v="176511.47802935401"/>
    <n v="3653625.8249663999"/>
    <m/>
    <n v="4.8311317711626202E-2"/>
    <n v="1.1200000000000001"/>
    <n v="1.0556000000000001"/>
    <n v="304"/>
    <n v="320.89999999999998"/>
    <n v="0"/>
    <n v="320.89999999999998"/>
    <d v="2022-10-26T19:14:41"/>
  </r>
  <r>
    <x v="131"/>
    <x v="124"/>
    <s v="N1"/>
    <s v="000067"/>
    <x v="7"/>
    <x v="1"/>
    <x v="10"/>
    <s v="Y"/>
    <s v="202211"/>
    <n v="71"/>
    <n v="176511.47802935401"/>
    <n v="3653625.8249663999"/>
    <m/>
    <n v="4.8311317711626202E-2"/>
    <n v="1.1200000000000001"/>
    <n v="1.0556000000000001"/>
    <n v="3"/>
    <n v="3.17"/>
    <n v="0"/>
    <n v="3.17"/>
    <d v="2022-10-26T19:14:41"/>
  </r>
  <r>
    <x v="131"/>
    <x v="124"/>
    <s v="N1"/>
    <s v="000005"/>
    <x v="7"/>
    <x v="1"/>
    <x v="10"/>
    <s v="Y"/>
    <s v="202211"/>
    <n v="9152"/>
    <n v="176511.47802935401"/>
    <n v="3653625.8249663999"/>
    <m/>
    <n v="4.8311317711626202E-2"/>
    <n v="1.1200000000000001"/>
    <n v="1.0556000000000001"/>
    <n v="442"/>
    <n v="466.58"/>
    <n v="11.61"/>
    <n v="478.19"/>
    <d v="2022-10-26T19:14:41"/>
  </r>
  <r>
    <x v="131"/>
    <x v="124"/>
    <s v="N1"/>
    <s v="000066"/>
    <x v="7"/>
    <x v="1"/>
    <x v="10"/>
    <s v="Y"/>
    <s v="202211"/>
    <n v="14857"/>
    <n v="176511.47802935401"/>
    <n v="3653625.8249663999"/>
    <m/>
    <n v="4.8311317711626202E-2"/>
    <n v="1.1200000000000001"/>
    <n v="1.0556000000000001"/>
    <n v="717"/>
    <n v="756.87"/>
    <n v="1.06"/>
    <n v="757.93"/>
    <d v="2022-10-26T19:14:41"/>
  </r>
  <r>
    <x v="131"/>
    <x v="124"/>
    <s v="N1"/>
    <s v="000056"/>
    <x v="7"/>
    <x v="1"/>
    <x v="10"/>
    <s v="Y"/>
    <s v="202211"/>
    <n v="0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1"/>
    <s v="000001"/>
    <x v="7"/>
    <x v="1"/>
    <x v="10"/>
    <s v="Y"/>
    <s v="202211"/>
    <n v="0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1"/>
    <s v="000064"/>
    <x v="7"/>
    <x v="1"/>
    <x v="10"/>
    <s v="Y"/>
    <s v="202211"/>
    <n v="38734"/>
    <n v="176511.47802935401"/>
    <n v="3653625.8249663999"/>
    <m/>
    <n v="4.8311317711626202E-2"/>
    <n v="1.1200000000000001"/>
    <n v="1.0556000000000001"/>
    <n v="1871"/>
    <n v="1975.03"/>
    <n v="1.06"/>
    <n v="1976.09"/>
    <d v="2022-10-26T19:14:41"/>
  </r>
  <r>
    <x v="131"/>
    <x v="124"/>
    <s v="N1"/>
    <s v="000020"/>
    <x v="7"/>
    <x v="1"/>
    <x v="10"/>
    <s v="Y"/>
    <s v="202211"/>
    <n v="6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1"/>
    <s v="000068"/>
    <x v="7"/>
    <x v="1"/>
    <x v="10"/>
    <s v="Y"/>
    <s v="202211"/>
    <n v="6342"/>
    <n v="176511.47802935401"/>
    <n v="3653625.8249663999"/>
    <m/>
    <n v="4.8311317711626202E-2"/>
    <n v="1.1200000000000001"/>
    <n v="1.0556000000000001"/>
    <n v="306"/>
    <n v="323.01"/>
    <n v="0"/>
    <n v="323.01"/>
    <d v="2022-10-26T19:14:41"/>
  </r>
  <r>
    <x v="131"/>
    <x v="124"/>
    <s v="N1"/>
    <s v="000070"/>
    <x v="7"/>
    <x v="1"/>
    <x v="10"/>
    <s v="Y"/>
    <s v="202211"/>
    <n v="1957"/>
    <n v="176511.47802935401"/>
    <n v="3653625.8249663999"/>
    <m/>
    <n v="4.8311317711626202E-2"/>
    <n v="1.1200000000000001"/>
    <n v="1.0556000000000001"/>
    <n v="94"/>
    <n v="99.23"/>
    <n v="0"/>
    <n v="99.23"/>
    <d v="2022-10-26T19:14:41"/>
  </r>
  <r>
    <x v="131"/>
    <x v="124"/>
    <s v="N1"/>
    <s v="000069"/>
    <x v="7"/>
    <x v="1"/>
    <x v="10"/>
    <s v="Y"/>
    <s v="202211"/>
    <n v="29"/>
    <n v="176511.47802935401"/>
    <n v="3653625.8249663999"/>
    <m/>
    <n v="4.8311317711626202E-2"/>
    <n v="1.1200000000000001"/>
    <n v="1.0556000000000001"/>
    <n v="1"/>
    <n v="1.06"/>
    <n v="0"/>
    <n v="1.06"/>
    <d v="2022-10-26T19:14:41"/>
  </r>
  <r>
    <x v="131"/>
    <x v="124"/>
    <s v="N1"/>
    <s v="000063"/>
    <x v="7"/>
    <x v="1"/>
    <x v="10"/>
    <s v="Y"/>
    <s v="202211"/>
    <n v="8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1"/>
    <s v="000057"/>
    <x v="7"/>
    <x v="1"/>
    <x v="10"/>
    <s v="Y"/>
    <s v="202211"/>
    <n v="0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1"/>
    <s v="000062"/>
    <x v="7"/>
    <x v="1"/>
    <x v="10"/>
    <s v="Y"/>
    <s v="202211"/>
    <n v="23118"/>
    <n v="176511.47802935401"/>
    <n v="3653625.8249663999"/>
    <m/>
    <n v="4.8311317711626202E-2"/>
    <n v="1.1200000000000001"/>
    <n v="1.0556000000000001"/>
    <n v="1116"/>
    <n v="1178.05"/>
    <n v="1.06"/>
    <n v="1179.1099999999999"/>
    <d v="2022-10-26T19:14:41"/>
  </r>
  <r>
    <x v="131"/>
    <x v="124"/>
    <s v="N1"/>
    <s v="000065"/>
    <x v="7"/>
    <x v="1"/>
    <x v="10"/>
    <s v="Y"/>
    <s v="202211"/>
    <n v="130"/>
    <n v="176511.47802935401"/>
    <n v="3653625.8249663999"/>
    <m/>
    <n v="4.8311317711626202E-2"/>
    <n v="1.1200000000000001"/>
    <n v="1.0556000000000001"/>
    <n v="6"/>
    <n v="6.33"/>
    <n v="0"/>
    <n v="6.33"/>
    <d v="2022-10-26T19:14:41"/>
  </r>
  <r>
    <x v="131"/>
    <x v="124"/>
    <s v="N1"/>
    <s v="000900"/>
    <x v="7"/>
    <x v="1"/>
    <x v="10"/>
    <s v="Y"/>
    <s v="202211"/>
    <n v="0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84"/>
    <x v="83"/>
    <s v="W2"/>
    <s v="000070"/>
    <x v="7"/>
    <x v="1"/>
    <x v="1"/>
    <s v="Y"/>
    <s v="202211"/>
    <n v="1140"/>
    <n v="236703.87599062201"/>
    <n v="6268925.5025450503"/>
    <m/>
    <n v="3.7758285035374199E-2"/>
    <n v="2.52"/>
    <n v="2.3751000000000002"/>
    <n v="43"/>
    <n v="102.13"/>
    <n v="0"/>
    <n v="102.13"/>
    <d v="2022-10-26T19:14:41"/>
  </r>
  <r>
    <x v="84"/>
    <x v="83"/>
    <s v="W2"/>
    <s v="000066"/>
    <x v="7"/>
    <x v="1"/>
    <x v="1"/>
    <s v="Y"/>
    <s v="202211"/>
    <n v="7072"/>
    <n v="236703.87599062201"/>
    <n v="6268925.5025450503"/>
    <m/>
    <n v="3.7758285035374199E-2"/>
    <n v="2.52"/>
    <n v="2.3751000000000002"/>
    <n v="267"/>
    <n v="634.15"/>
    <n v="0"/>
    <n v="634.15"/>
    <d v="2022-10-26T19:14:41"/>
  </r>
  <r>
    <x v="84"/>
    <x v="83"/>
    <s v="W2"/>
    <s v="000069"/>
    <x v="7"/>
    <x v="1"/>
    <x v="1"/>
    <s v="Y"/>
    <s v="202211"/>
    <n v="26"/>
    <n v="236703.87599062201"/>
    <n v="6268925.5025450503"/>
    <m/>
    <n v="3.7758285035374199E-2"/>
    <n v="2.52"/>
    <n v="2.3751000000000002"/>
    <n v="0"/>
    <n v="0"/>
    <n v="0"/>
    <n v="0"/>
    <d v="2022-10-26T19:14:41"/>
  </r>
  <r>
    <x v="84"/>
    <x v="83"/>
    <s v="W2"/>
    <s v="000068"/>
    <x v="7"/>
    <x v="1"/>
    <x v="1"/>
    <s v="Y"/>
    <s v="202211"/>
    <n v="2968"/>
    <n v="236703.87599062201"/>
    <n v="6268925.5025450503"/>
    <m/>
    <n v="3.7758285035374199E-2"/>
    <n v="2.52"/>
    <n v="2.3751000000000002"/>
    <n v="112"/>
    <n v="266.01"/>
    <n v="0"/>
    <n v="266.01"/>
    <d v="2022-10-26T19:14:41"/>
  </r>
  <r>
    <x v="84"/>
    <x v="83"/>
    <s v="W2"/>
    <s v="000057"/>
    <x v="7"/>
    <x v="1"/>
    <x v="1"/>
    <s v="Y"/>
    <s v="202211"/>
    <n v="0"/>
    <n v="236703.87599062201"/>
    <n v="6268925.5025450503"/>
    <m/>
    <n v="3.7758285035374199E-2"/>
    <n v="2.52"/>
    <n v="2.3751000000000002"/>
    <n v="0"/>
    <n v="0"/>
    <n v="0"/>
    <n v="0"/>
    <d v="2022-10-26T19:14:41"/>
  </r>
  <r>
    <x v="84"/>
    <x v="83"/>
    <s v="W2"/>
    <s v="000064"/>
    <x v="7"/>
    <x v="1"/>
    <x v="1"/>
    <s v="Y"/>
    <s v="202211"/>
    <n v="18000"/>
    <n v="236703.87599062201"/>
    <n v="6268925.5025450503"/>
    <m/>
    <n v="3.7758285035374199E-2"/>
    <n v="2.52"/>
    <n v="2.3751000000000002"/>
    <n v="679"/>
    <n v="1612.69"/>
    <n v="0"/>
    <n v="1612.69"/>
    <d v="2022-10-26T19:14:41"/>
  </r>
  <r>
    <x v="84"/>
    <x v="83"/>
    <s v="W2"/>
    <s v="000001"/>
    <x v="7"/>
    <x v="1"/>
    <x v="1"/>
    <s v="Y"/>
    <s v="202211"/>
    <n v="0"/>
    <n v="236703.87599062201"/>
    <n v="6268925.5025450503"/>
    <m/>
    <n v="3.7758285035374199E-2"/>
    <n v="2.52"/>
    <n v="2.3751000000000002"/>
    <n v="0"/>
    <n v="0"/>
    <n v="0"/>
    <n v="0"/>
    <d v="2022-10-26T19:14:41"/>
  </r>
  <r>
    <x v="84"/>
    <x v="83"/>
    <s v="W2"/>
    <s v="000003"/>
    <x v="7"/>
    <x v="1"/>
    <x v="1"/>
    <s v="Y"/>
    <s v="202211"/>
    <n v="3324"/>
    <n v="236703.87599062201"/>
    <n v="6268925.5025450503"/>
    <m/>
    <n v="3.7758285035374199E-2"/>
    <n v="2.52"/>
    <n v="2.3751000000000002"/>
    <n v="125"/>
    <n v="296.89"/>
    <n v="0"/>
    <n v="296.89"/>
    <d v="2022-10-26T19:14:41"/>
  </r>
  <r>
    <x v="84"/>
    <x v="83"/>
    <s v="W2"/>
    <s v="000063"/>
    <x v="7"/>
    <x v="1"/>
    <x v="1"/>
    <s v="Y"/>
    <s v="202211"/>
    <n v="11"/>
    <n v="236703.87599062201"/>
    <n v="6268925.5025450503"/>
    <m/>
    <n v="3.7758285035374199E-2"/>
    <n v="2.52"/>
    <n v="2.3751000000000002"/>
    <n v="0"/>
    <n v="0"/>
    <n v="0"/>
    <n v="0"/>
    <d v="2022-10-26T19:14:41"/>
  </r>
  <r>
    <x v="84"/>
    <x v="83"/>
    <s v="W2"/>
    <s v="000065"/>
    <x v="7"/>
    <x v="1"/>
    <x v="1"/>
    <s v="Y"/>
    <s v="202211"/>
    <n v="123"/>
    <n v="236703.87599062201"/>
    <n v="6268925.5025450503"/>
    <m/>
    <n v="3.7758285035374199E-2"/>
    <n v="2.52"/>
    <n v="2.3751000000000002"/>
    <n v="4"/>
    <n v="9.5"/>
    <n v="0"/>
    <n v="9.5"/>
    <d v="2022-10-26T19:14:41"/>
  </r>
  <r>
    <x v="84"/>
    <x v="83"/>
    <s v="W2"/>
    <s v="000020"/>
    <x v="7"/>
    <x v="1"/>
    <x v="1"/>
    <s v="Y"/>
    <s v="202211"/>
    <n v="4"/>
    <n v="236703.87599062201"/>
    <n v="6268925.5025450503"/>
    <m/>
    <n v="3.7758285035374199E-2"/>
    <n v="2.52"/>
    <n v="2.3751000000000002"/>
    <n v="0"/>
    <n v="0"/>
    <n v="0"/>
    <n v="0"/>
    <d v="2022-10-26T19:14:41"/>
  </r>
  <r>
    <x v="84"/>
    <x v="83"/>
    <s v="W2"/>
    <s v="000056"/>
    <x v="7"/>
    <x v="1"/>
    <x v="1"/>
    <s v="Y"/>
    <s v="202211"/>
    <n v="0"/>
    <n v="236703.87599062201"/>
    <n v="6268925.5025450503"/>
    <m/>
    <n v="3.7758285035374199E-2"/>
    <n v="2.52"/>
    <n v="2.3751000000000002"/>
    <n v="0"/>
    <n v="0"/>
    <n v="0"/>
    <n v="0"/>
    <d v="2022-10-26T19:14:41"/>
  </r>
  <r>
    <x v="84"/>
    <x v="83"/>
    <s v="W2"/>
    <s v="000062"/>
    <x v="7"/>
    <x v="1"/>
    <x v="1"/>
    <s v="Y"/>
    <s v="202211"/>
    <n v="12667"/>
    <n v="236703.87599062201"/>
    <n v="6268925.5025450503"/>
    <m/>
    <n v="3.7758285035374199E-2"/>
    <n v="2.52"/>
    <n v="2.3751000000000002"/>
    <n v="478"/>
    <n v="1135.3"/>
    <n v="0"/>
    <n v="1135.3"/>
    <d v="2022-10-26T19:14:41"/>
  </r>
  <r>
    <x v="84"/>
    <x v="83"/>
    <s v="W2"/>
    <s v="000061"/>
    <x v="7"/>
    <x v="1"/>
    <x v="1"/>
    <s v="Y"/>
    <s v="202211"/>
    <n v="0"/>
    <n v="236703.87599062201"/>
    <n v="6268925.5025450503"/>
    <m/>
    <n v="3.7758285035374199E-2"/>
    <n v="2.52"/>
    <n v="2.3751000000000002"/>
    <n v="0"/>
    <n v="0"/>
    <n v="0"/>
    <n v="0"/>
    <d v="2022-10-26T19:14:41"/>
  </r>
  <r>
    <x v="84"/>
    <x v="83"/>
    <s v="W2"/>
    <s v="000067"/>
    <x v="7"/>
    <x v="1"/>
    <x v="1"/>
    <s v="Y"/>
    <s v="202211"/>
    <n v="72"/>
    <n v="236703.87599062201"/>
    <n v="6268925.5025450503"/>
    <m/>
    <n v="3.7758285035374199E-2"/>
    <n v="2.52"/>
    <n v="2.3751000000000002"/>
    <n v="2"/>
    <n v="4.75"/>
    <n v="0"/>
    <n v="4.75"/>
    <d v="2022-10-26T19:14:41"/>
  </r>
  <r>
    <x v="84"/>
    <x v="83"/>
    <s v="W2"/>
    <s v="000060"/>
    <x v="7"/>
    <x v="1"/>
    <x v="1"/>
    <s v="Y"/>
    <s v="202211"/>
    <n v="2068"/>
    <n v="236703.87599062201"/>
    <n v="6268925.5025450503"/>
    <m/>
    <n v="3.7758285035374199E-2"/>
    <n v="2.52"/>
    <n v="2.3751000000000002"/>
    <n v="78"/>
    <n v="185.26"/>
    <n v="30.87"/>
    <n v="216.13"/>
    <d v="2022-10-26T19:14:41"/>
  </r>
  <r>
    <x v="90"/>
    <x v="89"/>
    <s v="W2"/>
    <s v="000900"/>
    <x v="7"/>
    <x v="1"/>
    <x v="1"/>
    <s v="Y"/>
    <s v="202211"/>
    <n v="0"/>
    <n v="42303.677629618098"/>
    <n v="6268925.5025450503"/>
    <m/>
    <n v="6.7481544664143396E-3"/>
    <n v="2.52"/>
    <n v="2.3751000000000002"/>
    <n v="0"/>
    <n v="0"/>
    <n v="0"/>
    <n v="0"/>
    <d v="2022-10-26T19:14:41"/>
  </r>
  <r>
    <x v="90"/>
    <x v="89"/>
    <s v="W2"/>
    <s v="000005"/>
    <x v="7"/>
    <x v="1"/>
    <x v="1"/>
    <s v="Y"/>
    <s v="202211"/>
    <n v="5002"/>
    <n v="42303.677629618098"/>
    <n v="6268925.5025450503"/>
    <m/>
    <n v="6.7481544664143396E-3"/>
    <n v="2.52"/>
    <n v="2.3751000000000002"/>
    <n v="33"/>
    <n v="78.38"/>
    <n v="0"/>
    <n v="78.38"/>
    <d v="2022-10-26T19:14:41"/>
  </r>
  <r>
    <x v="90"/>
    <x v="89"/>
    <s v="W2"/>
    <s v="000070"/>
    <x v="7"/>
    <x v="1"/>
    <x v="1"/>
    <s v="Y"/>
    <s v="202211"/>
    <n v="1140"/>
    <n v="42303.677629618098"/>
    <n v="6268925.5025450503"/>
    <m/>
    <n v="6.7481544664143396E-3"/>
    <n v="2.52"/>
    <n v="2.3751000000000002"/>
    <n v="7"/>
    <n v="16.63"/>
    <n v="0"/>
    <n v="16.63"/>
    <d v="2022-10-26T19:14:41"/>
  </r>
  <r>
    <x v="90"/>
    <x v="89"/>
    <s v="W2"/>
    <s v="000066"/>
    <x v="7"/>
    <x v="1"/>
    <x v="1"/>
    <s v="Y"/>
    <s v="202211"/>
    <n v="7072"/>
    <n v="42303.677629618098"/>
    <n v="6268925.5025450503"/>
    <m/>
    <n v="6.7481544664143396E-3"/>
    <n v="2.52"/>
    <n v="2.3751000000000002"/>
    <n v="47"/>
    <n v="111.63"/>
    <n v="0"/>
    <n v="111.63"/>
    <d v="2022-10-26T19:14:41"/>
  </r>
  <r>
    <x v="90"/>
    <x v="89"/>
    <s v="W2"/>
    <s v="000069"/>
    <x v="7"/>
    <x v="1"/>
    <x v="1"/>
    <s v="Y"/>
    <s v="202211"/>
    <n v="26"/>
    <n v="42303.677629618098"/>
    <n v="6268925.5025450503"/>
    <m/>
    <n v="6.7481544664143396E-3"/>
    <n v="2.52"/>
    <n v="2.3751000000000002"/>
    <n v="0"/>
    <n v="0"/>
    <n v="0"/>
    <n v="0"/>
    <d v="2022-10-26T19:14:41"/>
  </r>
  <r>
    <x v="90"/>
    <x v="89"/>
    <s v="W2"/>
    <s v="000068"/>
    <x v="7"/>
    <x v="1"/>
    <x v="1"/>
    <s v="Y"/>
    <s v="202211"/>
    <n v="2968"/>
    <n v="42303.677629618098"/>
    <n v="6268925.5025450503"/>
    <m/>
    <n v="6.7481544664143396E-3"/>
    <n v="2.52"/>
    <n v="2.3751000000000002"/>
    <n v="20"/>
    <n v="47.5"/>
    <n v="0"/>
    <n v="47.5"/>
    <d v="2022-10-26T19:14:41"/>
  </r>
  <r>
    <x v="90"/>
    <x v="89"/>
    <s v="W2"/>
    <s v="000057"/>
    <x v="7"/>
    <x v="1"/>
    <x v="1"/>
    <s v="Y"/>
    <s v="202211"/>
    <n v="0"/>
    <n v="42303.677629618098"/>
    <n v="6268925.5025450503"/>
    <m/>
    <n v="6.7481544664143396E-3"/>
    <n v="2.52"/>
    <n v="2.3751000000000002"/>
    <n v="0"/>
    <n v="0"/>
    <n v="0"/>
    <n v="0"/>
    <d v="2022-10-26T19:14:41"/>
  </r>
  <r>
    <x v="90"/>
    <x v="89"/>
    <s v="W2"/>
    <s v="000064"/>
    <x v="7"/>
    <x v="1"/>
    <x v="1"/>
    <s v="Y"/>
    <s v="202211"/>
    <n v="18000"/>
    <n v="42303.677629618098"/>
    <n v="6268925.5025450503"/>
    <m/>
    <n v="6.7481544664143396E-3"/>
    <n v="2.52"/>
    <n v="2.3751000000000002"/>
    <n v="121"/>
    <n v="287.39"/>
    <n v="0"/>
    <n v="287.39"/>
    <d v="2022-10-26T19:14:41"/>
  </r>
  <r>
    <x v="90"/>
    <x v="89"/>
    <s v="W2"/>
    <s v="000001"/>
    <x v="7"/>
    <x v="1"/>
    <x v="1"/>
    <s v="Y"/>
    <s v="202211"/>
    <n v="0"/>
    <n v="42303.677629618098"/>
    <n v="6268925.5025450503"/>
    <m/>
    <n v="6.7481544664143396E-3"/>
    <n v="2.52"/>
    <n v="2.3751000000000002"/>
    <n v="0"/>
    <n v="0"/>
    <n v="0"/>
    <n v="0"/>
    <d v="2022-10-26T19:14:41"/>
  </r>
  <r>
    <x v="90"/>
    <x v="89"/>
    <s v="W2"/>
    <s v="000003"/>
    <x v="7"/>
    <x v="1"/>
    <x v="1"/>
    <s v="Y"/>
    <s v="202211"/>
    <n v="3324"/>
    <n v="42303.677629618098"/>
    <n v="6268925.5025450503"/>
    <m/>
    <n v="6.7481544664143396E-3"/>
    <n v="2.52"/>
    <n v="2.3751000000000002"/>
    <n v="22"/>
    <n v="52.25"/>
    <n v="0"/>
    <n v="52.25"/>
    <d v="2022-10-26T19:14:41"/>
  </r>
  <r>
    <x v="90"/>
    <x v="89"/>
    <s v="W2"/>
    <s v="000063"/>
    <x v="7"/>
    <x v="1"/>
    <x v="1"/>
    <s v="Y"/>
    <s v="202211"/>
    <n v="11"/>
    <n v="42303.677629618098"/>
    <n v="6268925.5025450503"/>
    <m/>
    <n v="6.7481544664143396E-3"/>
    <n v="2.52"/>
    <n v="2.3751000000000002"/>
    <n v="0"/>
    <n v="0"/>
    <n v="0"/>
    <n v="0"/>
    <d v="2022-10-26T19:14:41"/>
  </r>
  <r>
    <x v="90"/>
    <x v="89"/>
    <s v="W2"/>
    <s v="000065"/>
    <x v="7"/>
    <x v="1"/>
    <x v="1"/>
    <s v="Y"/>
    <s v="202211"/>
    <n v="123"/>
    <n v="42303.677629618098"/>
    <n v="6268925.5025450503"/>
    <m/>
    <n v="6.7481544664143396E-3"/>
    <n v="2.52"/>
    <n v="2.3751000000000002"/>
    <n v="0"/>
    <n v="0"/>
    <n v="0"/>
    <n v="0"/>
    <d v="2022-10-26T19:14:41"/>
  </r>
  <r>
    <x v="90"/>
    <x v="89"/>
    <s v="W2"/>
    <s v="000020"/>
    <x v="7"/>
    <x v="1"/>
    <x v="1"/>
    <s v="Y"/>
    <s v="202211"/>
    <n v="4"/>
    <n v="42303.677629618098"/>
    <n v="6268925.5025450503"/>
    <m/>
    <n v="6.7481544664143396E-3"/>
    <n v="2.52"/>
    <n v="2.3751000000000002"/>
    <n v="0"/>
    <n v="0"/>
    <n v="0"/>
    <n v="0"/>
    <d v="2022-10-26T19:14:41"/>
  </r>
  <r>
    <x v="90"/>
    <x v="89"/>
    <s v="W2"/>
    <s v="000056"/>
    <x v="7"/>
    <x v="1"/>
    <x v="1"/>
    <s v="Y"/>
    <s v="202211"/>
    <n v="0"/>
    <n v="42303.677629618098"/>
    <n v="6268925.5025450503"/>
    <m/>
    <n v="6.7481544664143396E-3"/>
    <n v="2.52"/>
    <n v="2.3751000000000002"/>
    <n v="0"/>
    <n v="0"/>
    <n v="0"/>
    <n v="0"/>
    <d v="2022-10-26T19:14:41"/>
  </r>
  <r>
    <x v="90"/>
    <x v="89"/>
    <s v="W2"/>
    <s v="000062"/>
    <x v="7"/>
    <x v="1"/>
    <x v="1"/>
    <s v="Y"/>
    <s v="202211"/>
    <n v="12667"/>
    <n v="42303.677629618098"/>
    <n v="6268925.5025450503"/>
    <m/>
    <n v="6.7481544664143396E-3"/>
    <n v="2.52"/>
    <n v="2.3751000000000002"/>
    <n v="85"/>
    <n v="201.88"/>
    <n v="0"/>
    <n v="201.88"/>
    <d v="2022-10-26T19:14:41"/>
  </r>
  <r>
    <x v="90"/>
    <x v="89"/>
    <s v="W2"/>
    <s v="000061"/>
    <x v="7"/>
    <x v="1"/>
    <x v="1"/>
    <s v="Y"/>
    <s v="202211"/>
    <n v="0"/>
    <n v="42303.677629618098"/>
    <n v="6268925.5025450503"/>
    <m/>
    <n v="6.7481544664143396E-3"/>
    <n v="2.52"/>
    <n v="2.3751000000000002"/>
    <n v="0"/>
    <n v="0"/>
    <n v="0"/>
    <n v="0"/>
    <d v="2022-10-26T19:14:41"/>
  </r>
  <r>
    <x v="90"/>
    <x v="89"/>
    <s v="W2"/>
    <s v="000067"/>
    <x v="7"/>
    <x v="1"/>
    <x v="1"/>
    <s v="Y"/>
    <s v="202211"/>
    <n v="72"/>
    <n v="42303.677629618098"/>
    <n v="6268925.5025450503"/>
    <m/>
    <n v="6.7481544664143396E-3"/>
    <n v="2.52"/>
    <n v="2.3751000000000002"/>
    <n v="0"/>
    <n v="0"/>
    <n v="0"/>
    <n v="0"/>
    <d v="2022-10-26T19:14:41"/>
  </r>
  <r>
    <x v="90"/>
    <x v="89"/>
    <s v="W2"/>
    <s v="000060"/>
    <x v="7"/>
    <x v="1"/>
    <x v="1"/>
    <s v="Y"/>
    <s v="202211"/>
    <n v="2068"/>
    <n v="42303.677629618098"/>
    <n v="6268925.5025450503"/>
    <m/>
    <n v="6.7481544664143396E-3"/>
    <n v="2.52"/>
    <n v="2.3751000000000002"/>
    <n v="13"/>
    <n v="30.88"/>
    <n v="4.74"/>
    <n v="35.619999999999997"/>
    <d v="2022-10-26T19:14:41"/>
  </r>
  <r>
    <x v="75"/>
    <x v="74"/>
    <s v="W2"/>
    <s v="000900"/>
    <x v="7"/>
    <x v="1"/>
    <x v="1"/>
    <s v="Y"/>
    <s v="202211"/>
    <n v="0"/>
    <n v="94878.319872170294"/>
    <n v="6268925.5025450503"/>
    <m/>
    <n v="1.51347020846957E-2"/>
    <n v="2.52"/>
    <n v="2.3751000000000002"/>
    <n v="0"/>
    <n v="0"/>
    <n v="0"/>
    <n v="0"/>
    <d v="2022-10-26T19:14:41"/>
  </r>
  <r>
    <x v="75"/>
    <x v="74"/>
    <s v="W2"/>
    <s v="000005"/>
    <x v="7"/>
    <x v="1"/>
    <x v="1"/>
    <s v="Y"/>
    <s v="202211"/>
    <n v="5002"/>
    <n v="94878.319872170294"/>
    <n v="6268925.5025450503"/>
    <m/>
    <n v="1.51347020846957E-2"/>
    <n v="2.52"/>
    <n v="2.3751000000000002"/>
    <n v="75"/>
    <n v="178.13"/>
    <n v="2.37"/>
    <n v="180.5"/>
    <d v="2022-10-26T19:14:41"/>
  </r>
  <r>
    <x v="75"/>
    <x v="74"/>
    <s v="W2"/>
    <s v="000070"/>
    <x v="7"/>
    <x v="1"/>
    <x v="1"/>
    <s v="Y"/>
    <s v="202211"/>
    <n v="1140"/>
    <n v="94878.319872170294"/>
    <n v="6268925.5025450503"/>
    <m/>
    <n v="1.51347020846957E-2"/>
    <n v="2.52"/>
    <n v="2.3751000000000002"/>
    <n v="17"/>
    <n v="40.380000000000003"/>
    <n v="0"/>
    <n v="40.380000000000003"/>
    <d v="2022-10-26T19:14:41"/>
  </r>
  <r>
    <x v="75"/>
    <x v="74"/>
    <s v="W2"/>
    <s v="000066"/>
    <x v="7"/>
    <x v="1"/>
    <x v="1"/>
    <s v="Y"/>
    <s v="202211"/>
    <n v="7072"/>
    <n v="94878.319872170294"/>
    <n v="6268925.5025450503"/>
    <m/>
    <n v="1.51347020846957E-2"/>
    <n v="2.52"/>
    <n v="2.3751000000000002"/>
    <n v="107"/>
    <n v="254.14"/>
    <n v="0"/>
    <n v="254.14"/>
    <d v="2022-10-26T19:14:41"/>
  </r>
  <r>
    <x v="75"/>
    <x v="74"/>
    <s v="W2"/>
    <s v="000069"/>
    <x v="7"/>
    <x v="1"/>
    <x v="1"/>
    <s v="Y"/>
    <s v="202211"/>
    <n v="26"/>
    <n v="94878.319872170294"/>
    <n v="6268925.5025450503"/>
    <m/>
    <n v="1.51347020846957E-2"/>
    <n v="2.52"/>
    <n v="2.3751000000000002"/>
    <n v="0"/>
    <n v="0"/>
    <n v="0"/>
    <n v="0"/>
    <d v="2022-10-26T19:14:41"/>
  </r>
  <r>
    <x v="75"/>
    <x v="74"/>
    <s v="W2"/>
    <s v="000068"/>
    <x v="7"/>
    <x v="1"/>
    <x v="1"/>
    <s v="Y"/>
    <s v="202211"/>
    <n v="2968"/>
    <n v="94878.319872170294"/>
    <n v="6268925.5025450503"/>
    <m/>
    <n v="1.51347020846957E-2"/>
    <n v="2.52"/>
    <n v="2.3751000000000002"/>
    <n v="44"/>
    <n v="104.5"/>
    <n v="0"/>
    <n v="104.5"/>
    <d v="2022-10-26T19:14:41"/>
  </r>
  <r>
    <x v="75"/>
    <x v="74"/>
    <s v="W2"/>
    <s v="000057"/>
    <x v="7"/>
    <x v="1"/>
    <x v="1"/>
    <s v="Y"/>
    <s v="202211"/>
    <n v="0"/>
    <n v="94878.319872170294"/>
    <n v="6268925.5025450503"/>
    <m/>
    <n v="1.51347020846957E-2"/>
    <n v="2.52"/>
    <n v="2.3751000000000002"/>
    <n v="0"/>
    <n v="0"/>
    <n v="0"/>
    <n v="0"/>
    <d v="2022-10-26T19:14:41"/>
  </r>
  <r>
    <x v="75"/>
    <x v="74"/>
    <s v="W2"/>
    <s v="000064"/>
    <x v="7"/>
    <x v="1"/>
    <x v="1"/>
    <s v="Y"/>
    <s v="202211"/>
    <n v="18000"/>
    <n v="94878.319872170294"/>
    <n v="6268925.5025450503"/>
    <m/>
    <n v="1.51347020846957E-2"/>
    <n v="2.52"/>
    <n v="2.3751000000000002"/>
    <n v="272"/>
    <n v="646.03"/>
    <n v="0"/>
    <n v="646.03"/>
    <d v="2022-10-26T19:14:41"/>
  </r>
  <r>
    <x v="75"/>
    <x v="74"/>
    <s v="W2"/>
    <s v="000001"/>
    <x v="7"/>
    <x v="1"/>
    <x v="1"/>
    <s v="Y"/>
    <s v="202211"/>
    <n v="0"/>
    <n v="94878.319872170294"/>
    <n v="6268925.5025450503"/>
    <m/>
    <n v="1.51347020846957E-2"/>
    <n v="2.52"/>
    <n v="2.3751000000000002"/>
    <n v="0"/>
    <n v="0"/>
    <n v="0"/>
    <n v="0"/>
    <d v="2022-10-26T19:14:41"/>
  </r>
  <r>
    <x v="75"/>
    <x v="74"/>
    <s v="W2"/>
    <s v="000003"/>
    <x v="7"/>
    <x v="1"/>
    <x v="1"/>
    <s v="Y"/>
    <s v="202211"/>
    <n v="3324"/>
    <n v="94878.319872170294"/>
    <n v="6268925.5025450503"/>
    <m/>
    <n v="1.51347020846957E-2"/>
    <n v="2.52"/>
    <n v="2.3751000000000002"/>
    <n v="50"/>
    <n v="118.76"/>
    <n v="0"/>
    <n v="118.76"/>
    <d v="2022-10-26T19:14:41"/>
  </r>
  <r>
    <x v="75"/>
    <x v="74"/>
    <s v="W2"/>
    <s v="000063"/>
    <x v="7"/>
    <x v="1"/>
    <x v="1"/>
    <s v="Y"/>
    <s v="202211"/>
    <n v="11"/>
    <n v="94878.319872170294"/>
    <n v="6268925.5025450503"/>
    <m/>
    <n v="1.51347020846957E-2"/>
    <n v="2.52"/>
    <n v="2.3751000000000002"/>
    <n v="0"/>
    <n v="0"/>
    <n v="0"/>
    <n v="0"/>
    <d v="2022-10-26T19:14:41"/>
  </r>
  <r>
    <x v="75"/>
    <x v="74"/>
    <s v="W2"/>
    <s v="000065"/>
    <x v="7"/>
    <x v="1"/>
    <x v="1"/>
    <s v="Y"/>
    <s v="202211"/>
    <n v="123"/>
    <n v="94878.319872170294"/>
    <n v="6268925.5025450503"/>
    <m/>
    <n v="1.51347020846957E-2"/>
    <n v="2.52"/>
    <n v="2.3751000000000002"/>
    <n v="1"/>
    <n v="2.38"/>
    <n v="0"/>
    <n v="2.38"/>
    <d v="2022-10-26T19:14:41"/>
  </r>
  <r>
    <x v="75"/>
    <x v="74"/>
    <s v="W2"/>
    <s v="000020"/>
    <x v="7"/>
    <x v="1"/>
    <x v="1"/>
    <s v="Y"/>
    <s v="202211"/>
    <n v="4"/>
    <n v="94878.319872170294"/>
    <n v="6268925.5025450503"/>
    <m/>
    <n v="1.51347020846957E-2"/>
    <n v="2.52"/>
    <n v="2.3751000000000002"/>
    <n v="0"/>
    <n v="0"/>
    <n v="0"/>
    <n v="0"/>
    <d v="2022-10-26T19:14:41"/>
  </r>
  <r>
    <x v="75"/>
    <x v="74"/>
    <s v="W2"/>
    <s v="000056"/>
    <x v="7"/>
    <x v="1"/>
    <x v="1"/>
    <s v="Y"/>
    <s v="202211"/>
    <n v="0"/>
    <n v="94878.319872170294"/>
    <n v="6268925.5025450503"/>
    <m/>
    <n v="1.51347020846957E-2"/>
    <n v="2.52"/>
    <n v="2.3751000000000002"/>
    <n v="0"/>
    <n v="0"/>
    <n v="0"/>
    <n v="0"/>
    <d v="2022-10-26T19:14:41"/>
  </r>
  <r>
    <x v="75"/>
    <x v="74"/>
    <s v="W2"/>
    <s v="000062"/>
    <x v="7"/>
    <x v="1"/>
    <x v="1"/>
    <s v="Y"/>
    <s v="202211"/>
    <n v="12667"/>
    <n v="94878.319872170294"/>
    <n v="6268925.5025450503"/>
    <m/>
    <n v="1.51347020846957E-2"/>
    <n v="2.52"/>
    <n v="2.3751000000000002"/>
    <n v="191"/>
    <n v="453.64"/>
    <n v="0"/>
    <n v="453.64"/>
    <d v="2022-10-26T19:14:41"/>
  </r>
  <r>
    <x v="75"/>
    <x v="74"/>
    <s v="W2"/>
    <s v="000061"/>
    <x v="7"/>
    <x v="1"/>
    <x v="1"/>
    <s v="Y"/>
    <s v="202211"/>
    <n v="0"/>
    <n v="94878.319872170294"/>
    <n v="6268925.5025450503"/>
    <m/>
    <n v="1.51347020846957E-2"/>
    <n v="2.52"/>
    <n v="2.3751000000000002"/>
    <n v="0"/>
    <n v="0"/>
    <n v="0"/>
    <n v="0"/>
    <d v="2022-10-26T19:14:41"/>
  </r>
  <r>
    <x v="75"/>
    <x v="74"/>
    <s v="W2"/>
    <s v="000067"/>
    <x v="7"/>
    <x v="1"/>
    <x v="1"/>
    <s v="Y"/>
    <s v="202211"/>
    <n v="72"/>
    <n v="94878.319872170294"/>
    <n v="6268925.5025450503"/>
    <m/>
    <n v="1.51347020846957E-2"/>
    <n v="2.52"/>
    <n v="2.3751000000000002"/>
    <n v="1"/>
    <n v="2.38"/>
    <n v="0"/>
    <n v="2.38"/>
    <d v="2022-10-26T19:14:41"/>
  </r>
  <r>
    <x v="75"/>
    <x v="74"/>
    <s v="W2"/>
    <s v="000060"/>
    <x v="7"/>
    <x v="1"/>
    <x v="1"/>
    <s v="Y"/>
    <s v="202211"/>
    <n v="2068"/>
    <n v="94878.319872170294"/>
    <n v="6268925.5025450503"/>
    <m/>
    <n v="1.51347020846957E-2"/>
    <n v="2.52"/>
    <n v="2.3751000000000002"/>
    <n v="31"/>
    <n v="73.63"/>
    <n v="11.88"/>
    <n v="85.509999999999991"/>
    <d v="2022-10-26T19:14:41"/>
  </r>
  <r>
    <x v="76"/>
    <x v="75"/>
    <s v="W2"/>
    <s v="000900"/>
    <x v="7"/>
    <x v="1"/>
    <x v="1"/>
    <s v="Y"/>
    <s v="202211"/>
    <n v="0"/>
    <n v="266772.776155386"/>
    <n v="6268925.5025450503"/>
    <m/>
    <n v="4.2554784874550201E-2"/>
    <n v="2.52"/>
    <n v="2.3751000000000002"/>
    <n v="0"/>
    <n v="0"/>
    <n v="0"/>
    <n v="0"/>
    <d v="2022-10-26T19:14:41"/>
  </r>
  <r>
    <x v="76"/>
    <x v="75"/>
    <s v="W2"/>
    <s v="000005"/>
    <x v="7"/>
    <x v="1"/>
    <x v="1"/>
    <s v="Y"/>
    <s v="202211"/>
    <n v="5002"/>
    <n v="266772.776155386"/>
    <n v="6268925.5025450503"/>
    <m/>
    <n v="4.2554784874550201E-2"/>
    <n v="2.52"/>
    <n v="2.3751000000000002"/>
    <n v="212"/>
    <n v="503.52"/>
    <n v="9.49"/>
    <n v="513.01"/>
    <d v="2022-10-26T19:14:41"/>
  </r>
  <r>
    <x v="76"/>
    <x v="75"/>
    <s v="W2"/>
    <s v="000070"/>
    <x v="7"/>
    <x v="1"/>
    <x v="1"/>
    <s v="Y"/>
    <s v="202211"/>
    <n v="1140"/>
    <n v="266772.776155386"/>
    <n v="6268925.5025450503"/>
    <m/>
    <n v="4.2554784874550201E-2"/>
    <n v="2.52"/>
    <n v="2.3751000000000002"/>
    <n v="48"/>
    <n v="114"/>
    <n v="0"/>
    <n v="114"/>
    <d v="2022-10-26T19:14:41"/>
  </r>
  <r>
    <x v="76"/>
    <x v="75"/>
    <s v="W2"/>
    <s v="000066"/>
    <x v="7"/>
    <x v="1"/>
    <x v="1"/>
    <s v="Y"/>
    <s v="202211"/>
    <n v="7072"/>
    <n v="266772.776155386"/>
    <n v="6268925.5025450503"/>
    <m/>
    <n v="4.2554784874550201E-2"/>
    <n v="2.52"/>
    <n v="2.3751000000000002"/>
    <n v="300"/>
    <n v="712.53"/>
    <n v="2.38"/>
    <n v="714.91"/>
    <d v="2022-10-26T19:14:41"/>
  </r>
  <r>
    <x v="76"/>
    <x v="75"/>
    <s v="W2"/>
    <s v="000069"/>
    <x v="7"/>
    <x v="1"/>
    <x v="1"/>
    <s v="Y"/>
    <s v="202211"/>
    <n v="26"/>
    <n v="266772.776155386"/>
    <n v="6268925.5025450503"/>
    <m/>
    <n v="4.2554784874550201E-2"/>
    <n v="2.52"/>
    <n v="2.3751000000000002"/>
    <n v="1"/>
    <n v="2.38"/>
    <n v="0"/>
    <n v="2.38"/>
    <d v="2022-10-26T19:14:41"/>
  </r>
  <r>
    <x v="76"/>
    <x v="75"/>
    <s v="W2"/>
    <s v="000068"/>
    <x v="7"/>
    <x v="1"/>
    <x v="1"/>
    <s v="Y"/>
    <s v="202211"/>
    <n v="2968"/>
    <n v="266772.776155386"/>
    <n v="6268925.5025450503"/>
    <m/>
    <n v="4.2554784874550201E-2"/>
    <n v="2.52"/>
    <n v="2.3751000000000002"/>
    <n v="126"/>
    <n v="299.26"/>
    <n v="2.38"/>
    <n v="301.64"/>
    <d v="2022-10-26T19:14:41"/>
  </r>
  <r>
    <x v="76"/>
    <x v="75"/>
    <s v="W2"/>
    <s v="000057"/>
    <x v="7"/>
    <x v="1"/>
    <x v="1"/>
    <s v="Y"/>
    <s v="202211"/>
    <n v="0"/>
    <n v="266772.776155386"/>
    <n v="6268925.5025450503"/>
    <m/>
    <n v="4.2554784874550201E-2"/>
    <n v="2.52"/>
    <n v="2.3751000000000002"/>
    <n v="0"/>
    <n v="0"/>
    <n v="0"/>
    <n v="0"/>
    <d v="2022-10-26T19:14:41"/>
  </r>
  <r>
    <x v="76"/>
    <x v="75"/>
    <s v="W2"/>
    <s v="000064"/>
    <x v="7"/>
    <x v="1"/>
    <x v="1"/>
    <s v="Y"/>
    <s v="202211"/>
    <n v="18000"/>
    <n v="266772.776155386"/>
    <n v="6268925.5025450503"/>
    <m/>
    <n v="4.2554784874550201E-2"/>
    <n v="2.52"/>
    <n v="2.3751000000000002"/>
    <n v="765"/>
    <n v="1816.95"/>
    <n v="0"/>
    <n v="1816.95"/>
    <d v="2022-10-26T19:14:41"/>
  </r>
  <r>
    <x v="76"/>
    <x v="75"/>
    <s v="W2"/>
    <s v="000001"/>
    <x v="7"/>
    <x v="1"/>
    <x v="1"/>
    <s v="Y"/>
    <s v="202211"/>
    <n v="0"/>
    <n v="266772.776155386"/>
    <n v="6268925.5025450503"/>
    <m/>
    <n v="4.2554784874550201E-2"/>
    <n v="2.52"/>
    <n v="2.3751000000000002"/>
    <n v="0"/>
    <n v="0"/>
    <n v="0"/>
    <n v="0"/>
    <d v="2022-10-26T19:14:41"/>
  </r>
  <r>
    <x v="76"/>
    <x v="75"/>
    <s v="W2"/>
    <s v="000003"/>
    <x v="7"/>
    <x v="1"/>
    <x v="1"/>
    <s v="Y"/>
    <s v="202211"/>
    <n v="3324"/>
    <n v="266772.776155386"/>
    <n v="6268925.5025450503"/>
    <m/>
    <n v="4.2554784874550201E-2"/>
    <n v="2.52"/>
    <n v="2.3751000000000002"/>
    <n v="141"/>
    <n v="334.89"/>
    <n v="0"/>
    <n v="334.89"/>
    <d v="2022-10-26T19:14:41"/>
  </r>
  <r>
    <x v="76"/>
    <x v="75"/>
    <s v="W2"/>
    <s v="000063"/>
    <x v="7"/>
    <x v="1"/>
    <x v="1"/>
    <s v="Y"/>
    <s v="202211"/>
    <n v="11"/>
    <n v="266772.776155386"/>
    <n v="6268925.5025450503"/>
    <m/>
    <n v="4.2554784874550201E-2"/>
    <n v="2.52"/>
    <n v="2.3751000000000002"/>
    <n v="0"/>
    <n v="0"/>
    <n v="0"/>
    <n v="0"/>
    <d v="2022-10-26T19:14:41"/>
  </r>
  <r>
    <x v="76"/>
    <x v="75"/>
    <s v="W2"/>
    <s v="000065"/>
    <x v="7"/>
    <x v="1"/>
    <x v="1"/>
    <s v="Y"/>
    <s v="202211"/>
    <n v="123"/>
    <n v="266772.776155386"/>
    <n v="6268925.5025450503"/>
    <m/>
    <n v="4.2554784874550201E-2"/>
    <n v="2.52"/>
    <n v="2.3751000000000002"/>
    <n v="5"/>
    <n v="11.88"/>
    <n v="0"/>
    <n v="11.88"/>
    <d v="2022-10-26T19:14:41"/>
  </r>
  <r>
    <x v="76"/>
    <x v="75"/>
    <s v="W2"/>
    <s v="000020"/>
    <x v="7"/>
    <x v="1"/>
    <x v="1"/>
    <s v="Y"/>
    <s v="202211"/>
    <n v="4"/>
    <n v="266772.776155386"/>
    <n v="6268925.5025450503"/>
    <m/>
    <n v="4.2554784874550201E-2"/>
    <n v="2.52"/>
    <n v="2.3751000000000002"/>
    <n v="0"/>
    <n v="0"/>
    <n v="0"/>
    <n v="0"/>
    <d v="2022-10-26T19:14:41"/>
  </r>
  <r>
    <x v="76"/>
    <x v="75"/>
    <s v="W2"/>
    <s v="000056"/>
    <x v="7"/>
    <x v="1"/>
    <x v="1"/>
    <s v="Y"/>
    <s v="202211"/>
    <n v="0"/>
    <n v="266772.776155386"/>
    <n v="6268925.5025450503"/>
    <m/>
    <n v="4.2554784874550201E-2"/>
    <n v="2.52"/>
    <n v="2.3751000000000002"/>
    <n v="0"/>
    <n v="0"/>
    <n v="0"/>
    <n v="0"/>
    <d v="2022-10-26T19:14:41"/>
  </r>
  <r>
    <x v="76"/>
    <x v="75"/>
    <s v="W2"/>
    <s v="000062"/>
    <x v="7"/>
    <x v="1"/>
    <x v="1"/>
    <s v="Y"/>
    <s v="202211"/>
    <n v="12667"/>
    <n v="266772.776155386"/>
    <n v="6268925.5025450503"/>
    <m/>
    <n v="4.2554784874550201E-2"/>
    <n v="2.52"/>
    <n v="2.3751000000000002"/>
    <n v="539"/>
    <n v="1280.18"/>
    <n v="2.38"/>
    <n v="1282.5600000000002"/>
    <d v="2022-10-26T19:14:41"/>
  </r>
  <r>
    <x v="76"/>
    <x v="75"/>
    <s v="W2"/>
    <s v="000061"/>
    <x v="7"/>
    <x v="1"/>
    <x v="1"/>
    <s v="Y"/>
    <s v="202211"/>
    <n v="0"/>
    <n v="266772.776155386"/>
    <n v="6268925.5025450503"/>
    <m/>
    <n v="4.2554784874550201E-2"/>
    <n v="2.52"/>
    <n v="2.3751000000000002"/>
    <n v="0"/>
    <n v="0"/>
    <n v="0"/>
    <n v="0"/>
    <d v="2022-10-26T19:14:41"/>
  </r>
  <r>
    <x v="76"/>
    <x v="75"/>
    <s v="W2"/>
    <s v="000067"/>
    <x v="7"/>
    <x v="1"/>
    <x v="1"/>
    <s v="Y"/>
    <s v="202211"/>
    <n v="72"/>
    <n v="266772.776155386"/>
    <n v="6268925.5025450503"/>
    <m/>
    <n v="4.2554784874550201E-2"/>
    <n v="2.52"/>
    <n v="2.3751000000000002"/>
    <n v="3"/>
    <n v="7.13"/>
    <n v="0"/>
    <n v="7.13"/>
    <d v="2022-10-26T19:14:41"/>
  </r>
  <r>
    <x v="76"/>
    <x v="75"/>
    <s v="W2"/>
    <s v="000060"/>
    <x v="7"/>
    <x v="1"/>
    <x v="1"/>
    <s v="Y"/>
    <s v="202211"/>
    <n v="2068"/>
    <n v="266772.776155386"/>
    <n v="6268925.5025450503"/>
    <m/>
    <n v="4.2554784874550201E-2"/>
    <n v="2.52"/>
    <n v="2.3751000000000002"/>
    <n v="88"/>
    <n v="209.01"/>
    <n v="33.25"/>
    <n v="242.26"/>
    <d v="2022-10-26T19:14:41"/>
  </r>
  <r>
    <x v="82"/>
    <x v="81"/>
    <s v="W2"/>
    <s v="000900"/>
    <x v="7"/>
    <x v="1"/>
    <x v="1"/>
    <s v="Y"/>
    <s v="202211"/>
    <n v="0"/>
    <n v="46034.772014880196"/>
    <n v="6268925.5025450503"/>
    <m/>
    <n v="7.3433273367487098E-3"/>
    <n v="2.52"/>
    <n v="2.3751000000000002"/>
    <n v="0"/>
    <n v="0"/>
    <n v="0"/>
    <n v="0"/>
    <d v="2022-10-26T19:14:41"/>
  </r>
  <r>
    <x v="82"/>
    <x v="81"/>
    <s v="W2"/>
    <s v="000005"/>
    <x v="7"/>
    <x v="1"/>
    <x v="1"/>
    <s v="Y"/>
    <s v="202211"/>
    <n v="5002"/>
    <n v="46034.772014880196"/>
    <n v="6268925.5025450503"/>
    <m/>
    <n v="7.3433273367487098E-3"/>
    <n v="2.52"/>
    <n v="2.3751000000000002"/>
    <n v="36"/>
    <n v="85.5"/>
    <n v="0"/>
    <n v="85.5"/>
    <d v="2022-10-26T19:14:41"/>
  </r>
  <r>
    <x v="82"/>
    <x v="81"/>
    <s v="W2"/>
    <s v="000070"/>
    <x v="7"/>
    <x v="1"/>
    <x v="1"/>
    <s v="Y"/>
    <s v="202211"/>
    <n v="1140"/>
    <n v="46034.772014880196"/>
    <n v="6268925.5025450503"/>
    <m/>
    <n v="7.3433273367487098E-3"/>
    <n v="2.52"/>
    <n v="2.3751000000000002"/>
    <n v="8"/>
    <n v="19"/>
    <n v="0"/>
    <n v="19"/>
    <d v="2022-10-26T19:14:41"/>
  </r>
  <r>
    <x v="82"/>
    <x v="81"/>
    <s v="W2"/>
    <s v="000066"/>
    <x v="7"/>
    <x v="1"/>
    <x v="1"/>
    <s v="Y"/>
    <s v="202211"/>
    <n v="7072"/>
    <n v="46034.772014880196"/>
    <n v="6268925.5025450503"/>
    <m/>
    <n v="7.3433273367487098E-3"/>
    <n v="2.52"/>
    <n v="2.3751000000000002"/>
    <n v="51"/>
    <n v="121.13"/>
    <n v="0"/>
    <n v="121.13"/>
    <d v="2022-10-26T19:14:41"/>
  </r>
  <r>
    <x v="82"/>
    <x v="81"/>
    <s v="W2"/>
    <s v="000069"/>
    <x v="7"/>
    <x v="1"/>
    <x v="1"/>
    <s v="Y"/>
    <s v="202211"/>
    <n v="26"/>
    <n v="46034.772014880196"/>
    <n v="6268925.5025450503"/>
    <m/>
    <n v="7.3433273367487098E-3"/>
    <n v="2.52"/>
    <n v="2.3751000000000002"/>
    <n v="0"/>
    <n v="0"/>
    <n v="0"/>
    <n v="0"/>
    <d v="2022-10-26T19:14:41"/>
  </r>
  <r>
    <x v="82"/>
    <x v="81"/>
    <s v="W2"/>
    <s v="000068"/>
    <x v="7"/>
    <x v="1"/>
    <x v="1"/>
    <s v="Y"/>
    <s v="202211"/>
    <n v="2968"/>
    <n v="46034.772014880196"/>
    <n v="6268925.5025450503"/>
    <m/>
    <n v="7.3433273367487098E-3"/>
    <n v="2.52"/>
    <n v="2.3751000000000002"/>
    <n v="21"/>
    <n v="49.88"/>
    <n v="0"/>
    <n v="49.88"/>
    <d v="2022-10-26T19:14:41"/>
  </r>
  <r>
    <x v="82"/>
    <x v="81"/>
    <s v="W2"/>
    <s v="000057"/>
    <x v="7"/>
    <x v="1"/>
    <x v="1"/>
    <s v="Y"/>
    <s v="202211"/>
    <n v="0"/>
    <n v="46034.772014880196"/>
    <n v="6268925.5025450503"/>
    <m/>
    <n v="7.3433273367487098E-3"/>
    <n v="2.52"/>
    <n v="2.3751000000000002"/>
    <n v="0"/>
    <n v="0"/>
    <n v="0"/>
    <n v="0"/>
    <d v="2022-10-26T19:14:41"/>
  </r>
  <r>
    <x v="82"/>
    <x v="81"/>
    <s v="W2"/>
    <s v="000064"/>
    <x v="7"/>
    <x v="1"/>
    <x v="1"/>
    <s v="Y"/>
    <s v="202211"/>
    <n v="18000"/>
    <n v="46034.772014880196"/>
    <n v="6268925.5025450503"/>
    <m/>
    <n v="7.3433273367487098E-3"/>
    <n v="2.52"/>
    <n v="2.3751000000000002"/>
    <n v="132"/>
    <n v="313.51"/>
    <n v="0"/>
    <n v="313.51"/>
    <d v="2022-10-26T19:14:41"/>
  </r>
  <r>
    <x v="82"/>
    <x v="81"/>
    <s v="W2"/>
    <s v="000001"/>
    <x v="7"/>
    <x v="1"/>
    <x v="1"/>
    <s v="Y"/>
    <s v="202211"/>
    <n v="0"/>
    <n v="46034.772014880196"/>
    <n v="6268925.5025450503"/>
    <m/>
    <n v="7.3433273367487098E-3"/>
    <n v="2.52"/>
    <n v="2.3751000000000002"/>
    <n v="0"/>
    <n v="0"/>
    <n v="0"/>
    <n v="0"/>
    <d v="2022-10-26T19:14:41"/>
  </r>
  <r>
    <x v="82"/>
    <x v="81"/>
    <s v="W2"/>
    <s v="000003"/>
    <x v="7"/>
    <x v="1"/>
    <x v="1"/>
    <s v="Y"/>
    <s v="202211"/>
    <n v="3324"/>
    <n v="46034.772014880196"/>
    <n v="6268925.5025450503"/>
    <m/>
    <n v="7.3433273367487098E-3"/>
    <n v="2.52"/>
    <n v="2.3751000000000002"/>
    <n v="24"/>
    <n v="57"/>
    <n v="2.37"/>
    <n v="59.37"/>
    <d v="2022-10-26T19:14:41"/>
  </r>
  <r>
    <x v="82"/>
    <x v="81"/>
    <s v="W2"/>
    <s v="000063"/>
    <x v="7"/>
    <x v="1"/>
    <x v="1"/>
    <s v="Y"/>
    <s v="202211"/>
    <n v="11"/>
    <n v="46034.772014880196"/>
    <n v="6268925.5025450503"/>
    <m/>
    <n v="7.3433273367487098E-3"/>
    <n v="2.52"/>
    <n v="2.3751000000000002"/>
    <n v="0"/>
    <n v="0"/>
    <n v="0"/>
    <n v="0"/>
    <d v="2022-10-26T19:14:41"/>
  </r>
  <r>
    <x v="82"/>
    <x v="81"/>
    <s v="W2"/>
    <s v="000065"/>
    <x v="7"/>
    <x v="1"/>
    <x v="1"/>
    <s v="Y"/>
    <s v="202211"/>
    <n v="123"/>
    <n v="46034.772014880196"/>
    <n v="6268925.5025450503"/>
    <m/>
    <n v="7.3433273367487098E-3"/>
    <n v="2.52"/>
    <n v="2.3751000000000002"/>
    <n v="0"/>
    <n v="0"/>
    <n v="0"/>
    <n v="0"/>
    <d v="2022-10-26T19:14:41"/>
  </r>
  <r>
    <x v="82"/>
    <x v="81"/>
    <s v="W2"/>
    <s v="000020"/>
    <x v="7"/>
    <x v="1"/>
    <x v="1"/>
    <s v="Y"/>
    <s v="202211"/>
    <n v="4"/>
    <n v="46034.772014880196"/>
    <n v="6268925.5025450503"/>
    <m/>
    <n v="7.3433273367487098E-3"/>
    <n v="2.52"/>
    <n v="2.3751000000000002"/>
    <n v="0"/>
    <n v="0"/>
    <n v="0"/>
    <n v="0"/>
    <d v="2022-10-26T19:14:41"/>
  </r>
  <r>
    <x v="82"/>
    <x v="81"/>
    <s v="W2"/>
    <s v="000056"/>
    <x v="7"/>
    <x v="1"/>
    <x v="1"/>
    <s v="Y"/>
    <s v="202211"/>
    <n v="0"/>
    <n v="46034.772014880196"/>
    <n v="6268925.5025450503"/>
    <m/>
    <n v="7.3433273367487098E-3"/>
    <n v="2.52"/>
    <n v="2.3751000000000002"/>
    <n v="0"/>
    <n v="0"/>
    <n v="0"/>
    <n v="0"/>
    <d v="2022-10-26T19:14:41"/>
  </r>
  <r>
    <x v="82"/>
    <x v="81"/>
    <s v="W2"/>
    <s v="000062"/>
    <x v="7"/>
    <x v="1"/>
    <x v="1"/>
    <s v="Y"/>
    <s v="202211"/>
    <n v="12667"/>
    <n v="46034.772014880196"/>
    <n v="6268925.5025450503"/>
    <m/>
    <n v="7.3433273367487098E-3"/>
    <n v="2.52"/>
    <n v="2.3751000000000002"/>
    <n v="93"/>
    <n v="220.88"/>
    <n v="0"/>
    <n v="220.88"/>
    <d v="2022-10-26T19:14:41"/>
  </r>
  <r>
    <x v="82"/>
    <x v="81"/>
    <s v="W2"/>
    <s v="000061"/>
    <x v="7"/>
    <x v="1"/>
    <x v="1"/>
    <s v="Y"/>
    <s v="202211"/>
    <n v="0"/>
    <n v="46034.772014880196"/>
    <n v="6268925.5025450503"/>
    <m/>
    <n v="7.3433273367487098E-3"/>
    <n v="2.52"/>
    <n v="2.3751000000000002"/>
    <n v="0"/>
    <n v="0"/>
    <n v="0"/>
    <n v="0"/>
    <d v="2022-10-26T19:14:41"/>
  </r>
  <r>
    <x v="82"/>
    <x v="81"/>
    <s v="W2"/>
    <s v="000067"/>
    <x v="7"/>
    <x v="1"/>
    <x v="1"/>
    <s v="Y"/>
    <s v="202211"/>
    <n v="72"/>
    <n v="46034.772014880196"/>
    <n v="6268925.5025450503"/>
    <m/>
    <n v="7.3433273367487098E-3"/>
    <n v="2.52"/>
    <n v="2.3751000000000002"/>
    <n v="0"/>
    <n v="0"/>
    <n v="0"/>
    <n v="0"/>
    <d v="2022-10-26T19:14:41"/>
  </r>
  <r>
    <x v="82"/>
    <x v="81"/>
    <s v="W2"/>
    <s v="000060"/>
    <x v="7"/>
    <x v="1"/>
    <x v="1"/>
    <s v="Y"/>
    <s v="202211"/>
    <n v="2068"/>
    <n v="46034.772014880196"/>
    <n v="6268925.5025450503"/>
    <m/>
    <n v="7.3433273367487098E-3"/>
    <n v="2.52"/>
    <n v="2.3751000000000002"/>
    <n v="15"/>
    <n v="35.630000000000003"/>
    <n v="7.12"/>
    <n v="42.75"/>
    <d v="2022-10-26T19:14:41"/>
  </r>
  <r>
    <x v="27"/>
    <x v="27"/>
    <s v="W2"/>
    <s v="000900"/>
    <x v="7"/>
    <x v="1"/>
    <x v="1"/>
    <s v="Y"/>
    <s v="202211"/>
    <n v="0"/>
    <n v="128245.65814589499"/>
    <n v="6268925.5025450503"/>
    <m/>
    <n v="2.0457358776050202E-2"/>
    <n v="2.52"/>
    <n v="2.3751000000000002"/>
    <n v="0"/>
    <n v="0"/>
    <n v="0"/>
    <n v="0"/>
    <d v="2022-10-26T19:14:41"/>
  </r>
  <r>
    <x v="27"/>
    <x v="27"/>
    <s v="W2"/>
    <s v="000005"/>
    <x v="7"/>
    <x v="1"/>
    <x v="1"/>
    <s v="Y"/>
    <s v="202211"/>
    <n v="5002"/>
    <n v="128245.65814589499"/>
    <n v="6268925.5025450503"/>
    <m/>
    <n v="2.0457358776050202E-2"/>
    <n v="2.52"/>
    <n v="2.3751000000000002"/>
    <n v="102"/>
    <n v="242.26"/>
    <n v="7.12"/>
    <n v="249.38"/>
    <d v="2022-10-26T19:14:41"/>
  </r>
  <r>
    <x v="27"/>
    <x v="27"/>
    <s v="W2"/>
    <s v="000070"/>
    <x v="7"/>
    <x v="1"/>
    <x v="1"/>
    <s v="Y"/>
    <s v="202211"/>
    <n v="1140"/>
    <n v="128245.65814589499"/>
    <n v="6268925.5025450503"/>
    <m/>
    <n v="2.0457358776050202E-2"/>
    <n v="2.52"/>
    <n v="2.3751000000000002"/>
    <n v="23"/>
    <n v="54.63"/>
    <n v="0"/>
    <n v="54.63"/>
    <d v="2022-10-26T19:14:41"/>
  </r>
  <r>
    <x v="27"/>
    <x v="27"/>
    <s v="W2"/>
    <s v="000066"/>
    <x v="7"/>
    <x v="1"/>
    <x v="1"/>
    <s v="Y"/>
    <s v="202211"/>
    <n v="7072"/>
    <n v="128245.65814589499"/>
    <n v="6268925.5025450503"/>
    <m/>
    <n v="2.0457358776050202E-2"/>
    <n v="2.52"/>
    <n v="2.3751000000000002"/>
    <n v="144"/>
    <n v="342.01"/>
    <n v="0"/>
    <n v="342.01"/>
    <d v="2022-10-26T19:14:41"/>
  </r>
  <r>
    <x v="27"/>
    <x v="27"/>
    <s v="W2"/>
    <s v="000069"/>
    <x v="7"/>
    <x v="1"/>
    <x v="1"/>
    <s v="Y"/>
    <s v="202211"/>
    <n v="26"/>
    <n v="128245.65814589499"/>
    <n v="6268925.5025450503"/>
    <m/>
    <n v="2.0457358776050202E-2"/>
    <n v="2.52"/>
    <n v="2.3751000000000002"/>
    <n v="0"/>
    <n v="0"/>
    <n v="0"/>
    <n v="0"/>
    <d v="2022-10-26T19:14:41"/>
  </r>
  <r>
    <x v="27"/>
    <x v="27"/>
    <s v="W2"/>
    <s v="000068"/>
    <x v="7"/>
    <x v="1"/>
    <x v="1"/>
    <s v="Y"/>
    <s v="202211"/>
    <n v="2968"/>
    <n v="128245.65814589499"/>
    <n v="6268925.5025450503"/>
    <m/>
    <n v="2.0457358776050202E-2"/>
    <n v="2.52"/>
    <n v="2.3751000000000002"/>
    <n v="60"/>
    <n v="142.51"/>
    <n v="0"/>
    <n v="142.51"/>
    <d v="2022-10-26T19:14:41"/>
  </r>
  <r>
    <x v="27"/>
    <x v="27"/>
    <s v="W2"/>
    <s v="000057"/>
    <x v="7"/>
    <x v="1"/>
    <x v="1"/>
    <s v="Y"/>
    <s v="202211"/>
    <n v="0"/>
    <n v="128245.65814589499"/>
    <n v="6268925.5025450503"/>
    <m/>
    <n v="2.0457358776050202E-2"/>
    <n v="2.52"/>
    <n v="2.3751000000000002"/>
    <n v="0"/>
    <n v="0"/>
    <n v="0"/>
    <n v="0"/>
    <d v="2022-10-26T19:14:41"/>
  </r>
  <r>
    <x v="27"/>
    <x v="27"/>
    <s v="W2"/>
    <s v="000064"/>
    <x v="7"/>
    <x v="1"/>
    <x v="1"/>
    <s v="Y"/>
    <s v="202211"/>
    <n v="18000"/>
    <n v="128245.65814589499"/>
    <n v="6268925.5025450503"/>
    <m/>
    <n v="2.0457358776050202E-2"/>
    <n v="2.52"/>
    <n v="2.3751000000000002"/>
    <n v="368"/>
    <n v="874.04"/>
    <n v="0"/>
    <n v="874.04"/>
    <d v="2022-10-26T19:14:41"/>
  </r>
  <r>
    <x v="27"/>
    <x v="27"/>
    <s v="W2"/>
    <s v="000001"/>
    <x v="7"/>
    <x v="1"/>
    <x v="1"/>
    <s v="Y"/>
    <s v="202211"/>
    <n v="0"/>
    <n v="128245.65814589499"/>
    <n v="6268925.5025450503"/>
    <m/>
    <n v="2.0457358776050202E-2"/>
    <n v="2.52"/>
    <n v="2.3751000000000002"/>
    <n v="0"/>
    <n v="0"/>
    <n v="0"/>
    <n v="0"/>
    <d v="2022-10-26T19:14:41"/>
  </r>
  <r>
    <x v="27"/>
    <x v="27"/>
    <s v="W2"/>
    <s v="000003"/>
    <x v="7"/>
    <x v="1"/>
    <x v="1"/>
    <s v="Y"/>
    <s v="202211"/>
    <n v="3324"/>
    <n v="128245.65814589499"/>
    <n v="6268925.5025450503"/>
    <m/>
    <n v="2.0457358776050202E-2"/>
    <n v="2.52"/>
    <n v="2.3751000000000002"/>
    <n v="68"/>
    <n v="161.51"/>
    <n v="0"/>
    <n v="161.51"/>
    <d v="2022-10-26T19:14:41"/>
  </r>
  <r>
    <x v="27"/>
    <x v="27"/>
    <s v="W2"/>
    <s v="000063"/>
    <x v="7"/>
    <x v="1"/>
    <x v="1"/>
    <s v="Y"/>
    <s v="202211"/>
    <n v="11"/>
    <n v="128245.65814589499"/>
    <n v="6268925.5025450503"/>
    <m/>
    <n v="2.0457358776050202E-2"/>
    <n v="2.52"/>
    <n v="2.3751000000000002"/>
    <n v="0"/>
    <n v="0"/>
    <n v="0"/>
    <n v="0"/>
    <d v="2022-10-26T19:14:41"/>
  </r>
  <r>
    <x v="27"/>
    <x v="27"/>
    <s v="W2"/>
    <s v="000065"/>
    <x v="7"/>
    <x v="1"/>
    <x v="1"/>
    <s v="Y"/>
    <s v="202211"/>
    <n v="123"/>
    <n v="128245.65814589499"/>
    <n v="6268925.5025450503"/>
    <m/>
    <n v="2.0457358776050202E-2"/>
    <n v="2.52"/>
    <n v="2.3751000000000002"/>
    <n v="2"/>
    <n v="4.75"/>
    <n v="0"/>
    <n v="4.75"/>
    <d v="2022-10-26T19:14:41"/>
  </r>
  <r>
    <x v="27"/>
    <x v="27"/>
    <s v="W2"/>
    <s v="000020"/>
    <x v="7"/>
    <x v="1"/>
    <x v="1"/>
    <s v="Y"/>
    <s v="202211"/>
    <n v="4"/>
    <n v="128245.65814589499"/>
    <n v="6268925.5025450503"/>
    <m/>
    <n v="2.0457358776050202E-2"/>
    <n v="2.52"/>
    <n v="2.3751000000000002"/>
    <n v="0"/>
    <n v="0"/>
    <n v="0"/>
    <n v="0"/>
    <d v="2022-10-26T19:14:41"/>
  </r>
  <r>
    <x v="27"/>
    <x v="27"/>
    <s v="W2"/>
    <s v="000056"/>
    <x v="7"/>
    <x v="1"/>
    <x v="1"/>
    <s v="Y"/>
    <s v="202211"/>
    <n v="0"/>
    <n v="128245.65814589499"/>
    <n v="6268925.5025450503"/>
    <m/>
    <n v="2.0457358776050202E-2"/>
    <n v="2.52"/>
    <n v="2.3751000000000002"/>
    <n v="0"/>
    <n v="0"/>
    <n v="0"/>
    <n v="0"/>
    <d v="2022-10-26T19:14:41"/>
  </r>
  <r>
    <x v="27"/>
    <x v="27"/>
    <s v="W2"/>
    <s v="000062"/>
    <x v="7"/>
    <x v="1"/>
    <x v="1"/>
    <s v="Y"/>
    <s v="202211"/>
    <n v="12667"/>
    <n v="128245.65814589499"/>
    <n v="6268925.5025450503"/>
    <m/>
    <n v="2.0457358776050202E-2"/>
    <n v="2.52"/>
    <n v="2.3751000000000002"/>
    <n v="259"/>
    <n v="615.15"/>
    <n v="0"/>
    <n v="615.15"/>
    <d v="2022-10-26T19:14:41"/>
  </r>
  <r>
    <x v="27"/>
    <x v="27"/>
    <s v="W2"/>
    <s v="000061"/>
    <x v="7"/>
    <x v="1"/>
    <x v="1"/>
    <s v="Y"/>
    <s v="202211"/>
    <n v="0"/>
    <n v="128245.65814589499"/>
    <n v="6268925.5025450503"/>
    <m/>
    <n v="2.0457358776050202E-2"/>
    <n v="2.52"/>
    <n v="2.3751000000000002"/>
    <n v="0"/>
    <n v="0"/>
    <n v="0"/>
    <n v="0"/>
    <d v="2022-10-26T19:14:41"/>
  </r>
  <r>
    <x v="27"/>
    <x v="27"/>
    <s v="W2"/>
    <s v="000067"/>
    <x v="7"/>
    <x v="1"/>
    <x v="1"/>
    <s v="Y"/>
    <s v="202211"/>
    <n v="72"/>
    <n v="128245.65814589499"/>
    <n v="6268925.5025450503"/>
    <m/>
    <n v="2.0457358776050202E-2"/>
    <n v="2.52"/>
    <n v="2.3751000000000002"/>
    <n v="1"/>
    <n v="2.38"/>
    <n v="0"/>
    <n v="2.38"/>
    <d v="2022-10-26T19:14:41"/>
  </r>
  <r>
    <x v="27"/>
    <x v="27"/>
    <s v="W2"/>
    <s v="000060"/>
    <x v="7"/>
    <x v="1"/>
    <x v="1"/>
    <s v="Y"/>
    <s v="202211"/>
    <n v="2068"/>
    <n v="128245.65814589499"/>
    <n v="6268925.5025450503"/>
    <m/>
    <n v="2.0457358776050202E-2"/>
    <n v="2.52"/>
    <n v="2.3751000000000002"/>
    <n v="42"/>
    <n v="99.75"/>
    <n v="16.63"/>
    <n v="116.38"/>
    <d v="2022-10-26T19:14:41"/>
  </r>
  <r>
    <x v="33"/>
    <x v="33"/>
    <s v="W2"/>
    <s v="000900"/>
    <x v="7"/>
    <x v="1"/>
    <x v="1"/>
    <s v="Y"/>
    <s v="202211"/>
    <n v="0"/>
    <n v="92767.843801637093"/>
    <n v="6268925.5025450503"/>
    <m/>
    <n v="1.4798045337111701E-2"/>
    <n v="2.52"/>
    <n v="2.3751000000000002"/>
    <n v="0"/>
    <n v="0"/>
    <n v="0"/>
    <n v="0"/>
    <d v="2022-10-26T19:14:41"/>
  </r>
  <r>
    <x v="33"/>
    <x v="33"/>
    <s v="W2"/>
    <s v="000005"/>
    <x v="7"/>
    <x v="1"/>
    <x v="1"/>
    <s v="Y"/>
    <s v="202211"/>
    <n v="5002"/>
    <n v="92767.843801637093"/>
    <n v="6268925.5025450503"/>
    <m/>
    <n v="1.4798045337111701E-2"/>
    <n v="2.52"/>
    <n v="2.3751000000000002"/>
    <n v="74"/>
    <n v="175.76"/>
    <n v="7.13"/>
    <n v="182.89"/>
    <d v="2022-10-26T19:14:41"/>
  </r>
  <r>
    <x v="33"/>
    <x v="33"/>
    <s v="W2"/>
    <s v="000070"/>
    <x v="7"/>
    <x v="1"/>
    <x v="1"/>
    <s v="Y"/>
    <s v="202211"/>
    <n v="1140"/>
    <n v="92767.843801637093"/>
    <n v="6268925.5025450503"/>
    <m/>
    <n v="1.4798045337111701E-2"/>
    <n v="2.52"/>
    <n v="2.3751000000000002"/>
    <n v="16"/>
    <n v="38"/>
    <n v="0"/>
    <n v="38"/>
    <d v="2022-10-26T19:14:41"/>
  </r>
  <r>
    <x v="33"/>
    <x v="33"/>
    <s v="W2"/>
    <s v="000066"/>
    <x v="7"/>
    <x v="1"/>
    <x v="1"/>
    <s v="Y"/>
    <s v="202211"/>
    <n v="7072"/>
    <n v="92767.843801637093"/>
    <n v="6268925.5025450503"/>
    <m/>
    <n v="1.4798045337111701E-2"/>
    <n v="2.52"/>
    <n v="2.3751000000000002"/>
    <n v="104"/>
    <n v="247.01"/>
    <n v="0"/>
    <n v="247.01"/>
    <d v="2022-10-26T19:14:41"/>
  </r>
  <r>
    <x v="33"/>
    <x v="33"/>
    <s v="W2"/>
    <s v="000069"/>
    <x v="7"/>
    <x v="1"/>
    <x v="1"/>
    <s v="Y"/>
    <s v="202211"/>
    <n v="26"/>
    <n v="92767.843801637093"/>
    <n v="6268925.5025450503"/>
    <m/>
    <n v="1.4798045337111701E-2"/>
    <n v="2.52"/>
    <n v="2.3751000000000002"/>
    <n v="0"/>
    <n v="0"/>
    <n v="0"/>
    <n v="0"/>
    <d v="2022-10-26T19:14:41"/>
  </r>
  <r>
    <x v="33"/>
    <x v="33"/>
    <s v="W2"/>
    <s v="000068"/>
    <x v="7"/>
    <x v="1"/>
    <x v="1"/>
    <s v="Y"/>
    <s v="202211"/>
    <n v="2968"/>
    <n v="92767.843801637093"/>
    <n v="6268925.5025450503"/>
    <m/>
    <n v="1.4798045337111701E-2"/>
    <n v="2.52"/>
    <n v="2.3751000000000002"/>
    <n v="43"/>
    <n v="102.13"/>
    <n v="0"/>
    <n v="102.13"/>
    <d v="2022-10-26T19:14:41"/>
  </r>
  <r>
    <x v="33"/>
    <x v="33"/>
    <s v="W2"/>
    <s v="000057"/>
    <x v="7"/>
    <x v="1"/>
    <x v="1"/>
    <s v="Y"/>
    <s v="202211"/>
    <n v="0"/>
    <n v="92767.843801637093"/>
    <n v="6268925.5025450503"/>
    <m/>
    <n v="1.4798045337111701E-2"/>
    <n v="2.52"/>
    <n v="2.3751000000000002"/>
    <n v="0"/>
    <n v="0"/>
    <n v="0"/>
    <n v="0"/>
    <d v="2022-10-26T19:14:41"/>
  </r>
  <r>
    <x v="33"/>
    <x v="33"/>
    <s v="W2"/>
    <s v="000064"/>
    <x v="7"/>
    <x v="1"/>
    <x v="1"/>
    <s v="Y"/>
    <s v="202211"/>
    <n v="18000"/>
    <n v="92767.843801637093"/>
    <n v="6268925.5025450503"/>
    <m/>
    <n v="1.4798045337111701E-2"/>
    <n v="2.52"/>
    <n v="2.3751000000000002"/>
    <n v="266"/>
    <n v="631.78"/>
    <n v="0"/>
    <n v="631.78"/>
    <d v="2022-10-26T19:14:41"/>
  </r>
  <r>
    <x v="33"/>
    <x v="33"/>
    <s v="W2"/>
    <s v="000001"/>
    <x v="7"/>
    <x v="1"/>
    <x v="1"/>
    <s v="Y"/>
    <s v="202211"/>
    <n v="0"/>
    <n v="92767.843801637093"/>
    <n v="6268925.5025450503"/>
    <m/>
    <n v="1.4798045337111701E-2"/>
    <n v="2.52"/>
    <n v="2.3751000000000002"/>
    <n v="0"/>
    <n v="0"/>
    <n v="0"/>
    <n v="0"/>
    <d v="2022-10-26T19:14:41"/>
  </r>
  <r>
    <x v="33"/>
    <x v="33"/>
    <s v="W2"/>
    <s v="000003"/>
    <x v="7"/>
    <x v="1"/>
    <x v="1"/>
    <s v="Y"/>
    <s v="202211"/>
    <n v="3324"/>
    <n v="92767.843801637093"/>
    <n v="6268925.5025450503"/>
    <m/>
    <n v="1.4798045337111701E-2"/>
    <n v="2.52"/>
    <n v="2.3751000000000002"/>
    <n v="49"/>
    <n v="116.38"/>
    <n v="0"/>
    <n v="116.38"/>
    <d v="2022-10-26T19:14:41"/>
  </r>
  <r>
    <x v="33"/>
    <x v="33"/>
    <s v="W2"/>
    <s v="000063"/>
    <x v="7"/>
    <x v="1"/>
    <x v="1"/>
    <s v="Y"/>
    <s v="202211"/>
    <n v="11"/>
    <n v="92767.843801637093"/>
    <n v="6268925.5025450503"/>
    <m/>
    <n v="1.4798045337111701E-2"/>
    <n v="2.52"/>
    <n v="2.3751000000000002"/>
    <n v="0"/>
    <n v="0"/>
    <n v="0"/>
    <n v="0"/>
    <d v="2022-10-26T19:14:41"/>
  </r>
  <r>
    <x v="33"/>
    <x v="33"/>
    <s v="W2"/>
    <s v="000065"/>
    <x v="7"/>
    <x v="1"/>
    <x v="1"/>
    <s v="Y"/>
    <s v="202211"/>
    <n v="123"/>
    <n v="92767.843801637093"/>
    <n v="6268925.5025450503"/>
    <m/>
    <n v="1.4798045337111701E-2"/>
    <n v="2.52"/>
    <n v="2.3751000000000002"/>
    <n v="1"/>
    <n v="2.38"/>
    <n v="0"/>
    <n v="2.38"/>
    <d v="2022-10-26T19:14:41"/>
  </r>
  <r>
    <x v="33"/>
    <x v="33"/>
    <s v="W2"/>
    <s v="000020"/>
    <x v="7"/>
    <x v="1"/>
    <x v="1"/>
    <s v="Y"/>
    <s v="202211"/>
    <n v="4"/>
    <n v="92767.843801637093"/>
    <n v="6268925.5025450503"/>
    <m/>
    <n v="1.4798045337111701E-2"/>
    <n v="2.52"/>
    <n v="2.3751000000000002"/>
    <n v="0"/>
    <n v="0"/>
    <n v="0"/>
    <n v="0"/>
    <d v="2022-10-26T19:14:41"/>
  </r>
  <r>
    <x v="33"/>
    <x v="33"/>
    <s v="W2"/>
    <s v="000056"/>
    <x v="7"/>
    <x v="1"/>
    <x v="1"/>
    <s v="Y"/>
    <s v="202211"/>
    <n v="0"/>
    <n v="92767.843801637093"/>
    <n v="6268925.5025450503"/>
    <m/>
    <n v="1.4798045337111701E-2"/>
    <n v="2.52"/>
    <n v="2.3751000000000002"/>
    <n v="0"/>
    <n v="0"/>
    <n v="0"/>
    <n v="0"/>
    <d v="2022-10-26T19:14:41"/>
  </r>
  <r>
    <x v="33"/>
    <x v="33"/>
    <s v="W2"/>
    <s v="000062"/>
    <x v="7"/>
    <x v="1"/>
    <x v="1"/>
    <s v="Y"/>
    <s v="202211"/>
    <n v="12667"/>
    <n v="92767.843801637093"/>
    <n v="6268925.5025450503"/>
    <m/>
    <n v="1.4798045337111701E-2"/>
    <n v="2.52"/>
    <n v="2.3751000000000002"/>
    <n v="187"/>
    <n v="444.14"/>
    <n v="2.38"/>
    <n v="446.52"/>
    <d v="2022-10-26T19:14:41"/>
  </r>
  <r>
    <x v="33"/>
    <x v="33"/>
    <s v="W2"/>
    <s v="000061"/>
    <x v="7"/>
    <x v="1"/>
    <x v="1"/>
    <s v="Y"/>
    <s v="202211"/>
    <n v="0"/>
    <n v="92767.843801637093"/>
    <n v="6268925.5025450503"/>
    <m/>
    <n v="1.4798045337111701E-2"/>
    <n v="2.52"/>
    <n v="2.3751000000000002"/>
    <n v="0"/>
    <n v="0"/>
    <n v="0"/>
    <n v="0"/>
    <d v="2022-10-26T19:14:41"/>
  </r>
  <r>
    <x v="33"/>
    <x v="33"/>
    <s v="W2"/>
    <s v="000067"/>
    <x v="7"/>
    <x v="1"/>
    <x v="1"/>
    <s v="Y"/>
    <s v="202211"/>
    <n v="72"/>
    <n v="92767.843801637093"/>
    <n v="6268925.5025450503"/>
    <m/>
    <n v="1.4798045337111701E-2"/>
    <n v="2.52"/>
    <n v="2.3751000000000002"/>
    <n v="1"/>
    <n v="2.38"/>
    <n v="0"/>
    <n v="2.38"/>
    <d v="2022-10-26T19:14:41"/>
  </r>
  <r>
    <x v="33"/>
    <x v="33"/>
    <s v="W2"/>
    <s v="000060"/>
    <x v="7"/>
    <x v="1"/>
    <x v="1"/>
    <s v="Y"/>
    <s v="202211"/>
    <n v="2068"/>
    <n v="92767.843801637093"/>
    <n v="6268925.5025450503"/>
    <m/>
    <n v="1.4798045337111701E-2"/>
    <n v="2.52"/>
    <n v="2.3751000000000002"/>
    <n v="30"/>
    <n v="71.25"/>
    <n v="11.87"/>
    <n v="83.12"/>
    <d v="2022-10-26T19:14:41"/>
  </r>
  <r>
    <x v="62"/>
    <x v="62"/>
    <s v="63"/>
    <s v="000061"/>
    <x v="7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3"/>
    <s v="000070"/>
    <x v="7"/>
    <x v="1"/>
    <x v="11"/>
    <s v="Y"/>
    <s v="202211"/>
    <n v="1806"/>
    <n v="62655.820213469997"/>
    <n v="62655.820213469997"/>
    <m/>
    <n v="1"/>
    <n v="0.01"/>
    <n v="9.4249999999999994E-3"/>
    <n v="1806"/>
    <n v="17.02"/>
    <n v="-0.01"/>
    <n v="17.009999999999998"/>
    <d v="2022-10-26T19:14:41"/>
  </r>
  <r>
    <x v="62"/>
    <x v="62"/>
    <s v="63"/>
    <s v="000063"/>
    <x v="7"/>
    <x v="1"/>
    <x v="11"/>
    <s v="Y"/>
    <s v="202211"/>
    <n v="114"/>
    <n v="62655.820213469997"/>
    <n v="62655.820213469997"/>
    <m/>
    <n v="1"/>
    <n v="0.01"/>
    <n v="9.4249999999999994E-3"/>
    <n v="114"/>
    <n v="1.07"/>
    <n v="0"/>
    <n v="1.07"/>
    <d v="2022-10-26T19:14:41"/>
  </r>
  <r>
    <x v="62"/>
    <x v="62"/>
    <s v="63"/>
    <s v="000005"/>
    <x v="7"/>
    <x v="1"/>
    <x v="11"/>
    <s v="Y"/>
    <s v="202211"/>
    <n v="16852"/>
    <n v="62655.820213469997"/>
    <n v="62655.820213469997"/>
    <m/>
    <n v="1"/>
    <n v="0.01"/>
    <n v="9.4249999999999994E-3"/>
    <n v="16852"/>
    <n v="158.83000000000001"/>
    <n v="3.39"/>
    <n v="162.22"/>
    <d v="2022-10-26T19:14:41"/>
  </r>
  <r>
    <x v="62"/>
    <x v="62"/>
    <s v="63"/>
    <s v="000062"/>
    <x v="7"/>
    <x v="1"/>
    <x v="11"/>
    <s v="Y"/>
    <s v="202211"/>
    <n v="42800"/>
    <n v="62655.820213469997"/>
    <n v="62655.820213469997"/>
    <m/>
    <n v="1"/>
    <n v="0.01"/>
    <n v="9.4249999999999994E-3"/>
    <n v="42800"/>
    <n v="403.39"/>
    <n v="0.18"/>
    <n v="403.57"/>
    <d v="2022-10-26T19:14:41"/>
  </r>
  <r>
    <x v="62"/>
    <x v="62"/>
    <s v="63"/>
    <s v="000057"/>
    <x v="7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3"/>
    <s v="000001"/>
    <x v="7"/>
    <x v="1"/>
    <x v="11"/>
    <s v="Y"/>
    <s v="202211"/>
    <n v="0"/>
    <n v="62655.820213469997"/>
    <n v="62655.820213469997"/>
    <m/>
    <n v="1"/>
    <n v="0.01"/>
    <n v="9.4249999999999994E-3"/>
    <n v="0"/>
    <n v="0"/>
    <n v="-0.03"/>
    <n v="-0.03"/>
    <d v="2022-10-26T19:14:41"/>
  </r>
  <r>
    <x v="62"/>
    <x v="62"/>
    <s v="63"/>
    <s v="000060"/>
    <x v="7"/>
    <x v="1"/>
    <x v="11"/>
    <s v="Y"/>
    <s v="202211"/>
    <n v="7670"/>
    <n v="62655.820213469997"/>
    <n v="62655.820213469997"/>
    <m/>
    <n v="1"/>
    <n v="0.01"/>
    <n v="9.4249999999999994E-3"/>
    <n v="7670"/>
    <n v="72.290000000000006"/>
    <n v="9.42"/>
    <n v="81.710000000000008"/>
    <d v="2022-10-26T19:14:41"/>
  </r>
  <r>
    <x v="62"/>
    <x v="62"/>
    <s v="63"/>
    <s v="000003"/>
    <x v="7"/>
    <x v="1"/>
    <x v="11"/>
    <s v="Y"/>
    <s v="202211"/>
    <n v="9613"/>
    <n v="62655.820213469997"/>
    <n v="62655.820213469997"/>
    <m/>
    <n v="1"/>
    <n v="0.01"/>
    <n v="9.4249999999999994E-3"/>
    <n v="9613"/>
    <n v="90.6"/>
    <n v="7.0000000000000007E-2"/>
    <n v="90.669999999999987"/>
    <d v="2022-10-26T19:14:41"/>
  </r>
  <r>
    <x v="62"/>
    <x v="62"/>
    <s v="63"/>
    <s v="000065"/>
    <x v="7"/>
    <x v="1"/>
    <x v="11"/>
    <s v="Y"/>
    <s v="202211"/>
    <n v="1192"/>
    <n v="62655.820213469997"/>
    <n v="62655.820213469997"/>
    <m/>
    <n v="1"/>
    <n v="0.01"/>
    <n v="9.4249999999999994E-3"/>
    <n v="1192"/>
    <n v="11.23"/>
    <n v="-7.0000000000000007E-2"/>
    <n v="11.16"/>
    <d v="2022-10-26T19:14:41"/>
  </r>
  <r>
    <x v="62"/>
    <x v="62"/>
    <s v="63"/>
    <s v="000068"/>
    <x v="7"/>
    <x v="1"/>
    <x v="11"/>
    <s v="Y"/>
    <s v="202211"/>
    <n v="12146"/>
    <n v="62655.820213469997"/>
    <n v="62655.820213469997"/>
    <m/>
    <n v="1"/>
    <n v="0.01"/>
    <n v="9.4249999999999994E-3"/>
    <n v="12146"/>
    <n v="114.48"/>
    <n v="0.46"/>
    <n v="114.94"/>
    <d v="2022-10-26T19:14:41"/>
  </r>
  <r>
    <x v="62"/>
    <x v="62"/>
    <s v="63"/>
    <s v="000067"/>
    <x v="7"/>
    <x v="1"/>
    <x v="11"/>
    <s v="Y"/>
    <s v="202211"/>
    <n v="589"/>
    <n v="62655.820213469997"/>
    <n v="62655.820213469997"/>
    <m/>
    <n v="1"/>
    <n v="0.01"/>
    <n v="9.4249999999999994E-3"/>
    <n v="589"/>
    <n v="5.55"/>
    <n v="-0.06"/>
    <n v="5.49"/>
    <d v="2022-10-26T19:14:41"/>
  </r>
  <r>
    <x v="62"/>
    <x v="62"/>
    <s v="63"/>
    <s v="000069"/>
    <x v="7"/>
    <x v="1"/>
    <x v="11"/>
    <s v="Y"/>
    <s v="202211"/>
    <n v="255"/>
    <n v="62655.820213469997"/>
    <n v="62655.820213469997"/>
    <m/>
    <n v="1"/>
    <n v="0.01"/>
    <n v="9.4249999999999994E-3"/>
    <n v="255"/>
    <n v="2.4"/>
    <n v="-0.12"/>
    <n v="2.2799999999999998"/>
    <d v="2022-10-26T19:14:41"/>
  </r>
  <r>
    <x v="62"/>
    <x v="62"/>
    <s v="63"/>
    <s v="000020"/>
    <x v="7"/>
    <x v="1"/>
    <x v="11"/>
    <s v="Y"/>
    <s v="202211"/>
    <n v="12"/>
    <n v="62655.820213469997"/>
    <n v="62655.820213469997"/>
    <m/>
    <n v="1"/>
    <n v="0.01"/>
    <n v="9.4249999999999994E-3"/>
    <n v="12"/>
    <n v="0.11"/>
    <n v="0.03"/>
    <n v="0.14000000000000001"/>
    <d v="2022-10-26T19:14:41"/>
  </r>
  <r>
    <x v="62"/>
    <x v="62"/>
    <s v="63"/>
    <s v="000066"/>
    <x v="7"/>
    <x v="1"/>
    <x v="11"/>
    <s v="Y"/>
    <s v="202211"/>
    <n v="28046"/>
    <n v="62655.820213469997"/>
    <n v="62655.820213469997"/>
    <m/>
    <n v="1"/>
    <n v="0.01"/>
    <n v="9.4249999999999994E-3"/>
    <n v="28046"/>
    <n v="264.33"/>
    <n v="0.23"/>
    <n v="264.56"/>
    <d v="2022-10-26T19:14:41"/>
  </r>
  <r>
    <x v="62"/>
    <x v="62"/>
    <s v="63"/>
    <s v="000900"/>
    <x v="7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3"/>
    <s v="000056"/>
    <x v="7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3"/>
    <s v="000064"/>
    <x v="7"/>
    <x v="1"/>
    <x v="11"/>
    <s v="Y"/>
    <s v="202211"/>
    <n v="68444"/>
    <n v="62655.820213469997"/>
    <n v="62655.820213469997"/>
    <m/>
    <n v="1"/>
    <n v="0.01"/>
    <n v="9.4249999999999994E-3"/>
    <n v="68444"/>
    <n v="645.08000000000004"/>
    <n v="0.48"/>
    <n v="645.56000000000006"/>
    <d v="2022-10-26T19:14:41"/>
  </r>
  <r>
    <x v="101"/>
    <x v="97"/>
    <s v="45"/>
    <s v="000122"/>
    <x v="7"/>
    <x v="0"/>
    <x v="2"/>
    <s v="Y"/>
    <s v="202211"/>
    <n v="0"/>
    <n v="489773.98120698403"/>
    <n v="809369.39809905097"/>
    <m/>
    <n v="0.60513034265603105"/>
    <n v="0.2"/>
    <n v="0.188"/>
    <n v="0"/>
    <n v="0"/>
    <n v="0"/>
    <n v="0"/>
    <d v="2022-10-26T19:14:41"/>
  </r>
  <r>
    <x v="101"/>
    <x v="97"/>
    <s v="45"/>
    <s v="000901"/>
    <x v="7"/>
    <x v="0"/>
    <x v="2"/>
    <s v="Y"/>
    <s v="202211"/>
    <n v="0"/>
    <n v="489773.98120698403"/>
    <n v="809369.39809905097"/>
    <m/>
    <n v="0.60513034265603105"/>
    <n v="0.2"/>
    <n v="0.188"/>
    <n v="0"/>
    <n v="0"/>
    <n v="0"/>
    <n v="0"/>
    <d v="2022-10-26T19:14:41"/>
  </r>
  <r>
    <x v="101"/>
    <x v="97"/>
    <s v="45"/>
    <s v="000120"/>
    <x v="7"/>
    <x v="0"/>
    <x v="2"/>
    <s v="Y"/>
    <s v="202211"/>
    <n v="99"/>
    <n v="489773.98120698403"/>
    <n v="809369.39809905097"/>
    <m/>
    <n v="0.60513034265603105"/>
    <n v="0.2"/>
    <n v="0.188"/>
    <n v="59"/>
    <n v="11.09"/>
    <n v="2.2599999999999998"/>
    <n v="13.35"/>
    <d v="2022-10-26T19:14:41"/>
  </r>
  <r>
    <x v="101"/>
    <x v="97"/>
    <s v="45"/>
    <s v="000903"/>
    <x v="7"/>
    <x v="0"/>
    <x v="2"/>
    <s v="Y"/>
    <s v="202211"/>
    <n v="1"/>
    <n v="489773.98120698403"/>
    <n v="809369.39809905097"/>
    <m/>
    <n v="0.60513034265603105"/>
    <n v="0.2"/>
    <n v="0.188"/>
    <n v="0"/>
    <n v="0"/>
    <n v="0.38"/>
    <n v="0.38"/>
    <d v="2022-10-26T19:14:41"/>
  </r>
  <r>
    <x v="101"/>
    <x v="97"/>
    <s v="45"/>
    <s v="000123"/>
    <x v="7"/>
    <x v="0"/>
    <x v="2"/>
    <s v="Y"/>
    <s v="202211"/>
    <n v="281"/>
    <n v="489773.98120698403"/>
    <n v="809369.39809905097"/>
    <m/>
    <n v="0.60513034265603105"/>
    <n v="0.2"/>
    <n v="0.188"/>
    <n v="170"/>
    <n v="31.96"/>
    <n v="3"/>
    <n v="34.96"/>
    <d v="2022-10-26T19:14:41"/>
  </r>
  <r>
    <x v="101"/>
    <x v="97"/>
    <s v="45"/>
    <s v="000100"/>
    <x v="7"/>
    <x v="0"/>
    <x v="2"/>
    <s v="Y"/>
    <s v="202211"/>
    <n v="4074"/>
    <n v="489773.98120698403"/>
    <n v="809369.39809905097"/>
    <m/>
    <n v="0.60513034265603105"/>
    <n v="0.2"/>
    <n v="0.188"/>
    <n v="2465"/>
    <n v="463.42"/>
    <n v="-8.84"/>
    <n v="454.58000000000004"/>
    <d v="2022-10-26T19:14:41"/>
  </r>
  <r>
    <x v="101"/>
    <x v="97"/>
    <s v="45"/>
    <s v="000902"/>
    <x v="7"/>
    <x v="0"/>
    <x v="2"/>
    <s v="Y"/>
    <s v="202211"/>
    <n v="0"/>
    <n v="489773.98120698403"/>
    <n v="809369.39809905097"/>
    <m/>
    <n v="0.60513034265603105"/>
    <n v="0.2"/>
    <n v="0.188"/>
    <n v="0"/>
    <n v="0"/>
    <n v="0"/>
    <n v="0"/>
    <d v="2022-10-26T19:14:41"/>
  </r>
  <r>
    <x v="101"/>
    <x v="97"/>
    <s v="45"/>
    <s v="000130"/>
    <x v="7"/>
    <x v="0"/>
    <x v="2"/>
    <s v="Y"/>
    <s v="202211"/>
    <n v="71"/>
    <n v="489773.98120698403"/>
    <n v="809369.39809905097"/>
    <m/>
    <n v="0.60513034265603105"/>
    <n v="0.2"/>
    <n v="0.188"/>
    <n v="42"/>
    <n v="7.9"/>
    <n v="0"/>
    <n v="7.9"/>
    <d v="2022-10-26T19:14:41"/>
  </r>
  <r>
    <x v="101"/>
    <x v="97"/>
    <s v="45"/>
    <s v="000111"/>
    <x v="7"/>
    <x v="0"/>
    <x v="2"/>
    <s v="Y"/>
    <s v="202211"/>
    <n v="447"/>
    <n v="489773.98120698403"/>
    <n v="809369.39809905097"/>
    <m/>
    <n v="0.60513034265603105"/>
    <n v="0.2"/>
    <n v="0.188"/>
    <n v="270"/>
    <n v="50.76"/>
    <n v="0.38"/>
    <n v="51.14"/>
    <d v="2022-10-26T19:14:41"/>
  </r>
  <r>
    <x v="115"/>
    <x v="109"/>
    <s v="45"/>
    <s v="000122"/>
    <x v="7"/>
    <x v="0"/>
    <x v="2"/>
    <s v="Y"/>
    <s v="202211"/>
    <n v="0"/>
    <n v="140182.44734847601"/>
    <n v="809369.39809905097"/>
    <m/>
    <n v="0.17319958930708201"/>
    <n v="0.2"/>
    <n v="0.188"/>
    <n v="0"/>
    <n v="0"/>
    <n v="0"/>
    <n v="0"/>
    <d v="2022-10-26T19:14:41"/>
  </r>
  <r>
    <x v="115"/>
    <x v="109"/>
    <s v="45"/>
    <s v="000901"/>
    <x v="7"/>
    <x v="0"/>
    <x v="2"/>
    <s v="Y"/>
    <s v="202211"/>
    <n v="0"/>
    <n v="140182.44734847601"/>
    <n v="809369.39809905097"/>
    <m/>
    <n v="0.17319958930708201"/>
    <n v="0.2"/>
    <n v="0.188"/>
    <n v="0"/>
    <n v="0"/>
    <n v="0"/>
    <n v="0"/>
    <d v="2022-10-26T19:14:41"/>
  </r>
  <r>
    <x v="115"/>
    <x v="109"/>
    <s v="45"/>
    <s v="000120"/>
    <x v="7"/>
    <x v="0"/>
    <x v="2"/>
    <s v="Y"/>
    <s v="202211"/>
    <n v="99"/>
    <n v="140182.44734847601"/>
    <n v="809369.39809905097"/>
    <m/>
    <n v="0.17319958930708201"/>
    <n v="0.2"/>
    <n v="0.188"/>
    <n v="17"/>
    <n v="3.2"/>
    <n v="0.75"/>
    <n v="3.95"/>
    <d v="2022-10-26T19:14:41"/>
  </r>
  <r>
    <x v="115"/>
    <x v="109"/>
    <s v="45"/>
    <s v="000903"/>
    <x v="7"/>
    <x v="0"/>
    <x v="2"/>
    <s v="Y"/>
    <s v="202211"/>
    <n v="1"/>
    <n v="140182.44734847601"/>
    <n v="809369.39809905097"/>
    <m/>
    <n v="0.17319958930708201"/>
    <n v="0.2"/>
    <n v="0.188"/>
    <n v="0"/>
    <n v="0"/>
    <n v="0.19"/>
    <n v="0.19"/>
    <d v="2022-10-26T19:14:41"/>
  </r>
  <r>
    <x v="115"/>
    <x v="109"/>
    <s v="45"/>
    <s v="000123"/>
    <x v="7"/>
    <x v="0"/>
    <x v="2"/>
    <s v="Y"/>
    <s v="202211"/>
    <n v="281"/>
    <n v="140182.44734847601"/>
    <n v="809369.39809905097"/>
    <m/>
    <n v="0.17319958930708201"/>
    <n v="0.2"/>
    <n v="0.188"/>
    <n v="48"/>
    <n v="9.02"/>
    <n v="0.93"/>
    <n v="9.9499999999999993"/>
    <d v="2022-10-26T19:14:41"/>
  </r>
  <r>
    <x v="115"/>
    <x v="109"/>
    <s v="45"/>
    <s v="000100"/>
    <x v="7"/>
    <x v="0"/>
    <x v="2"/>
    <s v="Y"/>
    <s v="202211"/>
    <n v="4074"/>
    <n v="140182.44734847601"/>
    <n v="809369.39809905097"/>
    <m/>
    <n v="0.17319958930708201"/>
    <n v="0.2"/>
    <n v="0.188"/>
    <n v="705"/>
    <n v="132.54"/>
    <n v="-2.64"/>
    <n v="129.9"/>
    <d v="2022-10-26T19:14:41"/>
  </r>
  <r>
    <x v="115"/>
    <x v="109"/>
    <s v="45"/>
    <s v="000902"/>
    <x v="7"/>
    <x v="0"/>
    <x v="2"/>
    <s v="Y"/>
    <s v="202211"/>
    <n v="0"/>
    <n v="140182.44734847601"/>
    <n v="809369.39809905097"/>
    <m/>
    <n v="0.17319958930708201"/>
    <n v="0.2"/>
    <n v="0.188"/>
    <n v="0"/>
    <n v="0"/>
    <n v="0"/>
    <n v="0"/>
    <d v="2022-10-26T19:14:41"/>
  </r>
  <r>
    <x v="115"/>
    <x v="109"/>
    <s v="45"/>
    <s v="000130"/>
    <x v="7"/>
    <x v="0"/>
    <x v="2"/>
    <s v="Y"/>
    <s v="202211"/>
    <n v="71"/>
    <n v="140182.44734847601"/>
    <n v="809369.39809905097"/>
    <m/>
    <n v="0.17319958930708201"/>
    <n v="0.2"/>
    <n v="0.188"/>
    <n v="12"/>
    <n v="2.2599999999999998"/>
    <n v="0"/>
    <n v="2.2599999999999998"/>
    <d v="2022-10-26T19:14:41"/>
  </r>
  <r>
    <x v="115"/>
    <x v="109"/>
    <s v="45"/>
    <s v="000111"/>
    <x v="7"/>
    <x v="0"/>
    <x v="2"/>
    <s v="Y"/>
    <s v="202211"/>
    <n v="447"/>
    <n v="140182.44734847601"/>
    <n v="809369.39809905097"/>
    <m/>
    <n v="0.17319958930708201"/>
    <n v="0.2"/>
    <n v="0.188"/>
    <n v="77"/>
    <n v="14.48"/>
    <n v="0"/>
    <n v="14.48"/>
    <d v="2022-10-26T19:14:41"/>
  </r>
  <r>
    <x v="35"/>
    <x v="35"/>
    <s v="45"/>
    <s v="000122"/>
    <x v="7"/>
    <x v="0"/>
    <x v="2"/>
    <s v="Y"/>
    <s v="202211"/>
    <n v="0"/>
    <n v="179412.969543591"/>
    <n v="809369.39809905097"/>
    <m/>
    <n v="0.22167006803688699"/>
    <n v="0.2"/>
    <n v="0.188"/>
    <n v="0"/>
    <n v="0"/>
    <n v="0"/>
    <n v="0"/>
    <d v="2022-10-26T19:14:41"/>
  </r>
  <r>
    <x v="35"/>
    <x v="35"/>
    <s v="45"/>
    <s v="000901"/>
    <x v="7"/>
    <x v="0"/>
    <x v="2"/>
    <s v="Y"/>
    <s v="202211"/>
    <n v="0"/>
    <n v="179412.969543591"/>
    <n v="809369.39809905097"/>
    <m/>
    <n v="0.22167006803688699"/>
    <n v="0.2"/>
    <n v="0.188"/>
    <n v="0"/>
    <n v="0"/>
    <n v="0"/>
    <n v="0"/>
    <d v="2022-10-26T19:14:41"/>
  </r>
  <r>
    <x v="35"/>
    <x v="35"/>
    <s v="45"/>
    <s v="000120"/>
    <x v="7"/>
    <x v="0"/>
    <x v="2"/>
    <s v="Y"/>
    <s v="202211"/>
    <n v="99"/>
    <n v="179412.969543591"/>
    <n v="809369.39809905097"/>
    <m/>
    <n v="0.22167006803688699"/>
    <n v="0.2"/>
    <n v="0.188"/>
    <n v="21"/>
    <n v="3.95"/>
    <n v="0.94"/>
    <n v="4.8900000000000006"/>
    <d v="2022-10-26T19:14:41"/>
  </r>
  <r>
    <x v="35"/>
    <x v="35"/>
    <s v="45"/>
    <s v="000903"/>
    <x v="7"/>
    <x v="0"/>
    <x v="2"/>
    <s v="Y"/>
    <s v="202211"/>
    <n v="1"/>
    <n v="179412.969543591"/>
    <n v="809369.39809905097"/>
    <m/>
    <n v="0.22167006803688699"/>
    <n v="0.2"/>
    <n v="0.188"/>
    <n v="0"/>
    <n v="0"/>
    <n v="0.01"/>
    <n v="0.01"/>
    <d v="2022-10-26T19:14:41"/>
  </r>
  <r>
    <x v="35"/>
    <x v="35"/>
    <s v="45"/>
    <s v="000123"/>
    <x v="7"/>
    <x v="0"/>
    <x v="2"/>
    <s v="Y"/>
    <s v="202211"/>
    <n v="281"/>
    <n v="179412.969543591"/>
    <n v="809369.39809905097"/>
    <m/>
    <n v="0.22167006803688699"/>
    <n v="0.2"/>
    <n v="0.188"/>
    <n v="62"/>
    <n v="11.66"/>
    <n v="1.31"/>
    <n v="12.97"/>
    <d v="2022-10-26T19:14:41"/>
  </r>
  <r>
    <x v="35"/>
    <x v="35"/>
    <s v="45"/>
    <s v="000100"/>
    <x v="7"/>
    <x v="0"/>
    <x v="2"/>
    <s v="Y"/>
    <s v="202211"/>
    <n v="4074"/>
    <n v="179412.969543591"/>
    <n v="809369.39809905097"/>
    <m/>
    <n v="0.22167006803688699"/>
    <n v="0.2"/>
    <n v="0.188"/>
    <n v="903"/>
    <n v="169.76"/>
    <n v="-3.39"/>
    <n v="166.37"/>
    <d v="2022-10-26T19:14:41"/>
  </r>
  <r>
    <x v="35"/>
    <x v="35"/>
    <s v="45"/>
    <s v="000902"/>
    <x v="7"/>
    <x v="0"/>
    <x v="2"/>
    <s v="Y"/>
    <s v="202211"/>
    <n v="0"/>
    <n v="179412.969543591"/>
    <n v="809369.39809905097"/>
    <m/>
    <n v="0.22167006803688699"/>
    <n v="0.2"/>
    <n v="0.188"/>
    <n v="0"/>
    <n v="0"/>
    <n v="0"/>
    <n v="0"/>
    <d v="2022-10-26T19:14:41"/>
  </r>
  <r>
    <x v="35"/>
    <x v="35"/>
    <s v="45"/>
    <s v="000130"/>
    <x v="7"/>
    <x v="0"/>
    <x v="2"/>
    <s v="Y"/>
    <s v="202211"/>
    <n v="71"/>
    <n v="179412.969543591"/>
    <n v="809369.39809905097"/>
    <m/>
    <n v="0.22167006803688699"/>
    <n v="0.2"/>
    <n v="0.188"/>
    <n v="15"/>
    <n v="2.82"/>
    <n v="0"/>
    <n v="2.82"/>
    <d v="2022-10-26T19:14:41"/>
  </r>
  <r>
    <x v="35"/>
    <x v="35"/>
    <s v="45"/>
    <s v="000111"/>
    <x v="7"/>
    <x v="0"/>
    <x v="2"/>
    <s v="Y"/>
    <s v="202211"/>
    <n v="447"/>
    <n v="179412.969543591"/>
    <n v="809369.39809905097"/>
    <m/>
    <n v="0.22167006803688699"/>
    <n v="0.2"/>
    <n v="0.188"/>
    <n v="99"/>
    <n v="18.61"/>
    <n v="0.19"/>
    <n v="18.8"/>
    <d v="2022-10-26T19:14:41"/>
  </r>
  <r>
    <x v="116"/>
    <x v="110"/>
    <s v="45"/>
    <s v="000122"/>
    <x v="7"/>
    <x v="0"/>
    <x v="2"/>
    <s v="N"/>
    <s v="202211"/>
    <n v="0"/>
    <n v="4307.9078813870001"/>
    <m/>
    <m/>
    <m/>
    <n v="0.2"/>
    <n v="0.188"/>
    <m/>
    <n v="0"/>
    <n v="0"/>
    <n v="0"/>
    <d v="2022-10-26T19:14:41"/>
  </r>
  <r>
    <x v="116"/>
    <x v="110"/>
    <s v="45"/>
    <s v="000901"/>
    <x v="7"/>
    <x v="0"/>
    <x v="2"/>
    <s v="N"/>
    <s v="202211"/>
    <n v="0"/>
    <n v="4307.9078813870001"/>
    <m/>
    <m/>
    <m/>
    <n v="0.2"/>
    <n v="0.188"/>
    <m/>
    <n v="0"/>
    <n v="0"/>
    <n v="0"/>
    <d v="2022-10-26T19:14:41"/>
  </r>
  <r>
    <x v="116"/>
    <x v="110"/>
    <s v="45"/>
    <s v="000120"/>
    <x v="7"/>
    <x v="0"/>
    <x v="2"/>
    <s v="N"/>
    <s v="202211"/>
    <n v="99"/>
    <n v="4307.9078813870001"/>
    <m/>
    <m/>
    <m/>
    <n v="0.2"/>
    <n v="0.188"/>
    <m/>
    <n v="0"/>
    <n v="0"/>
    <n v="0"/>
    <d v="2022-10-26T19:14:41"/>
  </r>
  <r>
    <x v="116"/>
    <x v="110"/>
    <s v="45"/>
    <s v="000903"/>
    <x v="7"/>
    <x v="0"/>
    <x v="2"/>
    <s v="N"/>
    <s v="202211"/>
    <n v="1"/>
    <n v="4307.9078813870001"/>
    <m/>
    <m/>
    <m/>
    <n v="0.2"/>
    <n v="0.188"/>
    <m/>
    <n v="0"/>
    <n v="0"/>
    <n v="0"/>
    <d v="2022-10-26T19:14:41"/>
  </r>
  <r>
    <x v="116"/>
    <x v="110"/>
    <s v="45"/>
    <s v="000123"/>
    <x v="7"/>
    <x v="0"/>
    <x v="2"/>
    <s v="N"/>
    <s v="202211"/>
    <n v="281"/>
    <n v="4307.9078813870001"/>
    <m/>
    <m/>
    <m/>
    <n v="0.2"/>
    <n v="0.188"/>
    <m/>
    <n v="0"/>
    <n v="0"/>
    <n v="0"/>
    <d v="2022-10-26T19:14:41"/>
  </r>
  <r>
    <x v="116"/>
    <x v="110"/>
    <s v="45"/>
    <s v="000100"/>
    <x v="7"/>
    <x v="0"/>
    <x v="2"/>
    <s v="N"/>
    <s v="202211"/>
    <n v="4074"/>
    <n v="4307.9078813870001"/>
    <m/>
    <m/>
    <m/>
    <n v="0.2"/>
    <n v="0.188"/>
    <m/>
    <n v="0"/>
    <n v="0"/>
    <n v="0"/>
    <d v="2022-10-26T19:14:41"/>
  </r>
  <r>
    <x v="116"/>
    <x v="110"/>
    <s v="45"/>
    <s v="000902"/>
    <x v="7"/>
    <x v="0"/>
    <x v="2"/>
    <s v="N"/>
    <s v="202211"/>
    <n v="0"/>
    <n v="4307.9078813870001"/>
    <m/>
    <m/>
    <m/>
    <n v="0.2"/>
    <n v="0.188"/>
    <m/>
    <n v="0"/>
    <n v="0"/>
    <n v="0"/>
    <d v="2022-10-26T19:14:41"/>
  </r>
  <r>
    <x v="116"/>
    <x v="110"/>
    <s v="45"/>
    <s v="000130"/>
    <x v="7"/>
    <x v="0"/>
    <x v="2"/>
    <s v="N"/>
    <s v="202211"/>
    <n v="71"/>
    <n v="4307.9078813870001"/>
    <m/>
    <m/>
    <m/>
    <n v="0.2"/>
    <n v="0.188"/>
    <m/>
    <n v="0"/>
    <n v="0"/>
    <n v="0"/>
    <d v="2022-10-26T19:14:41"/>
  </r>
  <r>
    <x v="116"/>
    <x v="110"/>
    <s v="45"/>
    <s v="000111"/>
    <x v="7"/>
    <x v="0"/>
    <x v="2"/>
    <s v="N"/>
    <s v="202211"/>
    <n v="447"/>
    <n v="4307.9078813870001"/>
    <m/>
    <m/>
    <m/>
    <n v="0.2"/>
    <n v="0.188"/>
    <m/>
    <n v="0"/>
    <n v="0"/>
    <n v="0"/>
    <d v="2022-10-26T19:14:41"/>
  </r>
  <r>
    <x v="3"/>
    <x v="3"/>
    <s v="45"/>
    <s v="000122"/>
    <x v="7"/>
    <x v="0"/>
    <x v="2"/>
    <s v="N"/>
    <s v="202211"/>
    <n v="0"/>
    <n v="34036.284497015702"/>
    <m/>
    <m/>
    <m/>
    <n v="0.2"/>
    <n v="0.188"/>
    <m/>
    <n v="0"/>
    <n v="0"/>
    <n v="0"/>
    <d v="2022-10-26T19:14:41"/>
  </r>
  <r>
    <x v="3"/>
    <x v="3"/>
    <s v="45"/>
    <s v="000901"/>
    <x v="7"/>
    <x v="0"/>
    <x v="2"/>
    <s v="N"/>
    <s v="202211"/>
    <n v="0"/>
    <n v="34036.284497015702"/>
    <m/>
    <m/>
    <m/>
    <n v="0.2"/>
    <n v="0.188"/>
    <m/>
    <n v="0"/>
    <n v="0"/>
    <n v="0"/>
    <d v="2022-10-26T19:14:41"/>
  </r>
  <r>
    <x v="3"/>
    <x v="3"/>
    <s v="45"/>
    <s v="000120"/>
    <x v="7"/>
    <x v="0"/>
    <x v="2"/>
    <s v="N"/>
    <s v="202211"/>
    <n v="99"/>
    <n v="34036.284497015702"/>
    <m/>
    <m/>
    <m/>
    <n v="0.2"/>
    <n v="0.188"/>
    <m/>
    <n v="0"/>
    <n v="0"/>
    <n v="0"/>
    <d v="2022-10-26T19:14:41"/>
  </r>
  <r>
    <x v="3"/>
    <x v="3"/>
    <s v="45"/>
    <s v="000903"/>
    <x v="7"/>
    <x v="0"/>
    <x v="2"/>
    <s v="N"/>
    <s v="202211"/>
    <n v="1"/>
    <n v="34036.284497015702"/>
    <m/>
    <m/>
    <m/>
    <n v="0.2"/>
    <n v="0.188"/>
    <m/>
    <n v="0"/>
    <n v="0"/>
    <n v="0"/>
    <d v="2022-10-26T19:14:41"/>
  </r>
  <r>
    <x v="3"/>
    <x v="3"/>
    <s v="45"/>
    <s v="000123"/>
    <x v="7"/>
    <x v="0"/>
    <x v="2"/>
    <s v="N"/>
    <s v="202211"/>
    <n v="281"/>
    <n v="34036.284497015702"/>
    <m/>
    <m/>
    <m/>
    <n v="0.2"/>
    <n v="0.188"/>
    <m/>
    <n v="0"/>
    <n v="0"/>
    <n v="0"/>
    <d v="2022-10-26T19:14:41"/>
  </r>
  <r>
    <x v="3"/>
    <x v="3"/>
    <s v="45"/>
    <s v="000100"/>
    <x v="7"/>
    <x v="0"/>
    <x v="2"/>
    <s v="N"/>
    <s v="202211"/>
    <n v="4074"/>
    <n v="34036.284497015702"/>
    <m/>
    <m/>
    <m/>
    <n v="0.2"/>
    <n v="0.188"/>
    <m/>
    <n v="0"/>
    <n v="0"/>
    <n v="0"/>
    <d v="2022-10-26T19:14:41"/>
  </r>
  <r>
    <x v="3"/>
    <x v="3"/>
    <s v="45"/>
    <s v="000902"/>
    <x v="7"/>
    <x v="0"/>
    <x v="2"/>
    <s v="N"/>
    <s v="202211"/>
    <n v="0"/>
    <n v="34036.284497015702"/>
    <m/>
    <m/>
    <m/>
    <n v="0.2"/>
    <n v="0.188"/>
    <m/>
    <n v="0"/>
    <n v="0"/>
    <n v="0"/>
    <d v="2022-10-26T19:14:41"/>
  </r>
  <r>
    <x v="3"/>
    <x v="3"/>
    <s v="45"/>
    <s v="000130"/>
    <x v="7"/>
    <x v="0"/>
    <x v="2"/>
    <s v="N"/>
    <s v="202211"/>
    <n v="71"/>
    <n v="34036.284497015702"/>
    <m/>
    <m/>
    <m/>
    <n v="0.2"/>
    <n v="0.188"/>
    <m/>
    <n v="0"/>
    <n v="0"/>
    <n v="0"/>
    <d v="2022-10-26T19:14:41"/>
  </r>
  <r>
    <x v="3"/>
    <x v="3"/>
    <s v="45"/>
    <s v="000111"/>
    <x v="7"/>
    <x v="0"/>
    <x v="2"/>
    <s v="N"/>
    <s v="202211"/>
    <n v="447"/>
    <n v="34036.284497015702"/>
    <m/>
    <m/>
    <m/>
    <n v="0.2"/>
    <n v="0.188"/>
    <m/>
    <n v="0"/>
    <n v="0"/>
    <n v="0"/>
    <d v="2022-10-26T19:14:41"/>
  </r>
  <r>
    <x v="13"/>
    <x v="13"/>
    <s v="34"/>
    <s v="000902"/>
    <x v="7"/>
    <x v="0"/>
    <x v="5"/>
    <s v="Y"/>
    <s v="202211"/>
    <n v="0"/>
    <n v="31422.704424202999"/>
    <n v="31422.704424202999"/>
    <m/>
    <n v="1"/>
    <n v="0.17"/>
    <n v="0.1598"/>
    <n v="0"/>
    <n v="0"/>
    <n v="0"/>
    <n v="0"/>
    <d v="2022-10-26T19:14:41"/>
  </r>
  <r>
    <x v="13"/>
    <x v="13"/>
    <s v="34"/>
    <s v="000901"/>
    <x v="7"/>
    <x v="0"/>
    <x v="5"/>
    <s v="Y"/>
    <s v="202211"/>
    <n v="0"/>
    <n v="31422.704424202999"/>
    <n v="31422.704424202999"/>
    <m/>
    <n v="1"/>
    <n v="0.17"/>
    <n v="0.1598"/>
    <n v="0"/>
    <n v="0"/>
    <n v="0"/>
    <n v="0"/>
    <d v="2022-10-26T19:14:41"/>
  </r>
  <r>
    <x v="13"/>
    <x v="13"/>
    <s v="34"/>
    <s v="000122"/>
    <x v="7"/>
    <x v="0"/>
    <x v="5"/>
    <s v="Y"/>
    <s v="202211"/>
    <n v="0"/>
    <n v="31422.704424202999"/>
    <n v="31422.704424202999"/>
    <m/>
    <n v="1"/>
    <n v="0.17"/>
    <n v="0.1598"/>
    <n v="0"/>
    <n v="0"/>
    <n v="0"/>
    <n v="0"/>
    <d v="2022-10-26T19:14:41"/>
  </r>
  <r>
    <x v="102"/>
    <x v="98"/>
    <s v="W4"/>
    <s v="000068"/>
    <x v="1"/>
    <x v="1"/>
    <x v="1"/>
    <s v="Y"/>
    <s v="202211"/>
    <n v="3525"/>
    <n v="49471.508531347303"/>
    <n v="5421577.2725373199"/>
    <m/>
    <n v="9.1249291570448098E-3"/>
    <n v="2.15"/>
    <n v="2.0263749999999998"/>
    <n v="32"/>
    <n v="64.84"/>
    <n v="0"/>
    <n v="64.84"/>
    <d v="2022-10-26T19:14:41"/>
  </r>
  <r>
    <x v="102"/>
    <x v="98"/>
    <s v="W4"/>
    <s v="000056"/>
    <x v="1"/>
    <x v="1"/>
    <x v="1"/>
    <s v="Y"/>
    <s v="202211"/>
    <n v="0"/>
    <n v="49471.508531347303"/>
    <n v="5421577.2725373199"/>
    <m/>
    <n v="9.1249291570448098E-3"/>
    <n v="2.15"/>
    <n v="2.0263749999999998"/>
    <n v="0"/>
    <n v="0"/>
    <n v="0"/>
    <n v="0"/>
    <d v="2022-10-26T19:14:41"/>
  </r>
  <r>
    <x v="102"/>
    <x v="98"/>
    <s v="W4"/>
    <s v="000067"/>
    <x v="1"/>
    <x v="1"/>
    <x v="1"/>
    <s v="Y"/>
    <s v="202211"/>
    <n v="60"/>
    <n v="49471.508531347303"/>
    <n v="5421577.2725373199"/>
    <m/>
    <n v="9.1249291570448098E-3"/>
    <n v="2.15"/>
    <n v="2.0263749999999998"/>
    <n v="0"/>
    <n v="0"/>
    <n v="0"/>
    <n v="0"/>
    <d v="2022-10-26T19:14:41"/>
  </r>
  <r>
    <x v="102"/>
    <x v="98"/>
    <s v="W4"/>
    <s v="000066"/>
    <x v="1"/>
    <x v="1"/>
    <x v="1"/>
    <s v="Y"/>
    <s v="202211"/>
    <n v="8038"/>
    <n v="49471.508531347303"/>
    <n v="5421577.2725373199"/>
    <m/>
    <n v="9.1249291570448098E-3"/>
    <n v="2.15"/>
    <n v="2.0263749999999998"/>
    <n v="73"/>
    <n v="147.93"/>
    <n v="0"/>
    <n v="147.93"/>
    <d v="2022-10-26T19:14:41"/>
  </r>
  <r>
    <x v="102"/>
    <x v="98"/>
    <s v="W4"/>
    <s v="000063"/>
    <x v="1"/>
    <x v="1"/>
    <x v="1"/>
    <s v="Y"/>
    <s v="202211"/>
    <n v="2"/>
    <n v="49471.508531347303"/>
    <n v="5421577.2725373199"/>
    <m/>
    <n v="9.1249291570448098E-3"/>
    <n v="2.15"/>
    <n v="2.0263749999999998"/>
    <n v="0"/>
    <n v="0"/>
    <n v="0"/>
    <n v="0"/>
    <d v="2022-10-26T19:14:41"/>
  </r>
  <r>
    <x v="102"/>
    <x v="98"/>
    <s v="W4"/>
    <s v="000070"/>
    <x v="1"/>
    <x v="1"/>
    <x v="1"/>
    <s v="Y"/>
    <s v="202211"/>
    <n v="990"/>
    <n v="49471.508531347303"/>
    <n v="5421577.2725373199"/>
    <m/>
    <n v="9.1249291570448098E-3"/>
    <n v="2.15"/>
    <n v="2.0263749999999998"/>
    <n v="9"/>
    <n v="18.239999999999998"/>
    <n v="0"/>
    <n v="18.239999999999998"/>
    <d v="2022-10-26T19:14:41"/>
  </r>
  <r>
    <x v="102"/>
    <x v="98"/>
    <s v="W4"/>
    <s v="000001"/>
    <x v="1"/>
    <x v="1"/>
    <x v="1"/>
    <s v="Y"/>
    <s v="202211"/>
    <n v="0"/>
    <n v="49471.508531347303"/>
    <n v="5421577.2725373199"/>
    <m/>
    <n v="9.1249291570448098E-3"/>
    <n v="2.15"/>
    <n v="2.0263749999999998"/>
    <n v="0"/>
    <n v="0"/>
    <n v="0"/>
    <n v="0"/>
    <d v="2022-10-26T19:14:41"/>
  </r>
  <r>
    <x v="102"/>
    <x v="98"/>
    <s v="W4"/>
    <s v="000060"/>
    <x v="1"/>
    <x v="1"/>
    <x v="1"/>
    <s v="Y"/>
    <s v="202211"/>
    <n v="3370"/>
    <n v="49471.508531347303"/>
    <n v="5421577.2725373199"/>
    <m/>
    <n v="9.1249291570448098E-3"/>
    <n v="2.15"/>
    <n v="2.0263749999999998"/>
    <n v="30"/>
    <n v="60.79"/>
    <n v="10.14"/>
    <n v="70.930000000000007"/>
    <d v="2022-10-26T19:14:41"/>
  </r>
  <r>
    <x v="102"/>
    <x v="98"/>
    <s v="W4"/>
    <s v="000020"/>
    <x v="1"/>
    <x v="1"/>
    <x v="1"/>
    <s v="Y"/>
    <s v="202211"/>
    <n v="9"/>
    <n v="49471.508531347303"/>
    <n v="5421577.2725373199"/>
    <m/>
    <n v="9.1249291570448098E-3"/>
    <n v="2.15"/>
    <n v="2.0263749999999998"/>
    <n v="0"/>
    <n v="0"/>
    <n v="0"/>
    <n v="0"/>
    <d v="2022-10-26T19:14:41"/>
  </r>
  <r>
    <x v="21"/>
    <x v="21"/>
    <s v="W4"/>
    <s v="000057"/>
    <x v="1"/>
    <x v="1"/>
    <x v="1"/>
    <s v="Y"/>
    <s v="202211"/>
    <n v="0"/>
    <n v="220546.09684959799"/>
    <n v="5421577.2725373199"/>
    <m/>
    <n v="4.0679323702856901E-2"/>
    <n v="2.15"/>
    <n v="2.0263749999999998"/>
    <n v="0"/>
    <n v="0"/>
    <n v="0"/>
    <n v="0"/>
    <d v="2022-10-26T19:14:41"/>
  </r>
  <r>
    <x v="21"/>
    <x v="21"/>
    <s v="W4"/>
    <s v="000061"/>
    <x v="1"/>
    <x v="1"/>
    <x v="1"/>
    <s v="Y"/>
    <s v="202211"/>
    <n v="0"/>
    <n v="220546.09684959799"/>
    <n v="5421577.2725373199"/>
    <m/>
    <n v="4.0679323702856901E-2"/>
    <n v="2.15"/>
    <n v="2.0263749999999998"/>
    <n v="0"/>
    <n v="0"/>
    <n v="0"/>
    <n v="0"/>
    <d v="2022-10-26T19:14:41"/>
  </r>
  <r>
    <x v="21"/>
    <x v="21"/>
    <s v="W4"/>
    <s v="000065"/>
    <x v="1"/>
    <x v="1"/>
    <x v="1"/>
    <s v="Y"/>
    <s v="202211"/>
    <n v="81"/>
    <n v="220546.09684959799"/>
    <n v="5421577.2725373199"/>
    <m/>
    <n v="4.0679323702856901E-2"/>
    <n v="2.15"/>
    <n v="2.0263749999999998"/>
    <n v="3"/>
    <n v="6.08"/>
    <n v="0"/>
    <n v="6.08"/>
    <d v="2022-10-26T19:14:41"/>
  </r>
  <r>
    <x v="21"/>
    <x v="21"/>
    <s v="W4"/>
    <s v="000003"/>
    <x v="1"/>
    <x v="1"/>
    <x v="1"/>
    <s v="Y"/>
    <s v="202211"/>
    <n v="3523"/>
    <n v="220546.09684959799"/>
    <n v="5421577.2725373199"/>
    <m/>
    <n v="4.0679323702856901E-2"/>
    <n v="2.15"/>
    <n v="2.0263749999999998"/>
    <n v="143"/>
    <n v="289.77"/>
    <n v="0"/>
    <n v="289.77"/>
    <d v="2022-10-26T19:14:41"/>
  </r>
  <r>
    <x v="21"/>
    <x v="21"/>
    <s v="W4"/>
    <s v="000005"/>
    <x v="1"/>
    <x v="1"/>
    <x v="1"/>
    <s v="Y"/>
    <s v="202211"/>
    <n v="8218"/>
    <n v="220546.09684959799"/>
    <n v="5421577.2725373199"/>
    <m/>
    <n v="4.0679323702856901E-2"/>
    <n v="2.15"/>
    <n v="2.0263749999999998"/>
    <n v="334"/>
    <n v="676.81"/>
    <n v="20.27"/>
    <n v="697.07999999999993"/>
    <d v="2022-10-26T19:14:41"/>
  </r>
  <r>
    <x v="21"/>
    <x v="21"/>
    <s v="W4"/>
    <s v="000900"/>
    <x v="1"/>
    <x v="1"/>
    <x v="1"/>
    <s v="Y"/>
    <s v="202211"/>
    <n v="0"/>
    <n v="220546.09684959799"/>
    <n v="5421577.2725373199"/>
    <m/>
    <n v="4.0679323702856901E-2"/>
    <n v="2.15"/>
    <n v="2.0263749999999998"/>
    <n v="0"/>
    <n v="0"/>
    <n v="0"/>
    <n v="0"/>
    <d v="2022-10-26T19:14:41"/>
  </r>
  <r>
    <x v="21"/>
    <x v="21"/>
    <s v="W4"/>
    <s v="000064"/>
    <x v="1"/>
    <x v="1"/>
    <x v="1"/>
    <s v="Y"/>
    <s v="202211"/>
    <n v="23089"/>
    <n v="220546.09684959799"/>
    <n v="5421577.2725373199"/>
    <m/>
    <n v="4.0679323702856901E-2"/>
    <n v="2.15"/>
    <n v="2.0263749999999998"/>
    <n v="939"/>
    <n v="1902.77"/>
    <n v="0"/>
    <n v="1902.77"/>
    <d v="2022-10-26T19:14:41"/>
  </r>
  <r>
    <x v="21"/>
    <x v="21"/>
    <s v="W4"/>
    <s v="000062"/>
    <x v="1"/>
    <x v="1"/>
    <x v="1"/>
    <s v="Y"/>
    <s v="202211"/>
    <n v="14589"/>
    <n v="220546.09684959799"/>
    <n v="5421577.2725373199"/>
    <m/>
    <n v="4.0679323702856901E-2"/>
    <n v="2.15"/>
    <n v="2.0263749999999998"/>
    <n v="593"/>
    <n v="1201.6400000000001"/>
    <n v="0"/>
    <n v="1201.6400000000001"/>
    <d v="2022-10-26T19:14:41"/>
  </r>
  <r>
    <x v="21"/>
    <x v="21"/>
    <s v="W4"/>
    <s v="000069"/>
    <x v="1"/>
    <x v="1"/>
    <x v="1"/>
    <s v="Y"/>
    <s v="202211"/>
    <n v="34"/>
    <n v="220546.09684959799"/>
    <n v="5421577.2725373199"/>
    <m/>
    <n v="4.0679323702856901E-2"/>
    <n v="2.15"/>
    <n v="2.0263749999999998"/>
    <n v="1"/>
    <n v="2.0299999999999998"/>
    <n v="0"/>
    <n v="2.0299999999999998"/>
    <d v="2022-10-26T19:14:41"/>
  </r>
  <r>
    <x v="21"/>
    <x v="21"/>
    <s v="W4"/>
    <s v="000068"/>
    <x v="1"/>
    <x v="1"/>
    <x v="1"/>
    <s v="Y"/>
    <s v="202211"/>
    <n v="3525"/>
    <n v="220546.09684959799"/>
    <n v="5421577.2725373199"/>
    <m/>
    <n v="4.0679323702856901E-2"/>
    <n v="2.15"/>
    <n v="2.0263749999999998"/>
    <n v="143"/>
    <n v="289.77"/>
    <n v="2.02"/>
    <n v="291.78999999999996"/>
    <d v="2022-10-26T19:14:41"/>
  </r>
  <r>
    <x v="21"/>
    <x v="21"/>
    <s v="W4"/>
    <s v="000056"/>
    <x v="1"/>
    <x v="1"/>
    <x v="1"/>
    <s v="Y"/>
    <s v="202211"/>
    <n v="0"/>
    <n v="220546.09684959799"/>
    <n v="5421577.2725373199"/>
    <m/>
    <n v="4.0679323702856901E-2"/>
    <n v="2.15"/>
    <n v="2.0263749999999998"/>
    <n v="0"/>
    <n v="0"/>
    <n v="0"/>
    <n v="0"/>
    <d v="2022-10-26T19:14:41"/>
  </r>
  <r>
    <x v="21"/>
    <x v="21"/>
    <s v="W4"/>
    <s v="000067"/>
    <x v="1"/>
    <x v="1"/>
    <x v="1"/>
    <s v="Y"/>
    <s v="202211"/>
    <n v="60"/>
    <n v="220546.09684959799"/>
    <n v="5421577.2725373199"/>
    <m/>
    <n v="4.0679323702856901E-2"/>
    <n v="2.15"/>
    <n v="2.0263749999999998"/>
    <n v="2"/>
    <n v="4.05"/>
    <n v="0"/>
    <n v="4.05"/>
    <d v="2022-10-26T19:14:41"/>
  </r>
  <r>
    <x v="21"/>
    <x v="21"/>
    <s v="W4"/>
    <s v="000066"/>
    <x v="1"/>
    <x v="1"/>
    <x v="1"/>
    <s v="Y"/>
    <s v="202211"/>
    <n v="8038"/>
    <n v="220546.09684959799"/>
    <n v="5421577.2725373199"/>
    <m/>
    <n v="4.0679323702856901E-2"/>
    <n v="2.15"/>
    <n v="2.0263749999999998"/>
    <n v="326"/>
    <n v="660.6"/>
    <n v="0"/>
    <n v="660.6"/>
    <d v="2022-10-26T19:14:41"/>
  </r>
  <r>
    <x v="21"/>
    <x v="21"/>
    <s v="W4"/>
    <s v="000063"/>
    <x v="1"/>
    <x v="1"/>
    <x v="1"/>
    <s v="Y"/>
    <s v="202211"/>
    <n v="2"/>
    <n v="220546.09684959799"/>
    <n v="5421577.2725373199"/>
    <m/>
    <n v="4.0679323702856901E-2"/>
    <n v="2.15"/>
    <n v="2.0263749999999998"/>
    <n v="0"/>
    <n v="0"/>
    <n v="0"/>
    <n v="0"/>
    <d v="2022-10-26T19:14:41"/>
  </r>
  <r>
    <x v="35"/>
    <x v="35"/>
    <s v="43"/>
    <s v="000001"/>
    <x v="11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3"/>
    <s v="000066"/>
    <x v="11"/>
    <x v="1"/>
    <x v="2"/>
    <s v="Y"/>
    <s v="202211"/>
    <n v="5071"/>
    <n v="179412.969543591"/>
    <n v="847713.59047745401"/>
    <m/>
    <n v="0.211643379979954"/>
    <n v="0.18"/>
    <n v="0.16965"/>
    <n v="1073"/>
    <n v="182.03"/>
    <n v="0.17"/>
    <n v="182.2"/>
    <d v="2022-10-26T19:14:41"/>
  </r>
  <r>
    <x v="35"/>
    <x v="35"/>
    <s v="43"/>
    <s v="000020"/>
    <x v="11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3"/>
    <s v="000069"/>
    <x v="11"/>
    <x v="1"/>
    <x v="2"/>
    <s v="Y"/>
    <s v="202211"/>
    <n v="39"/>
    <n v="179412.969543591"/>
    <n v="847713.59047745401"/>
    <m/>
    <n v="0.211643379979954"/>
    <n v="0.18"/>
    <n v="0.16965"/>
    <n v="8"/>
    <n v="1.36"/>
    <n v="0"/>
    <n v="1.36"/>
    <d v="2022-10-26T19:14:41"/>
  </r>
  <r>
    <x v="35"/>
    <x v="35"/>
    <s v="43"/>
    <s v="000064"/>
    <x v="11"/>
    <x v="1"/>
    <x v="2"/>
    <s v="Y"/>
    <s v="202211"/>
    <n v="14330"/>
    <n v="179412.969543591"/>
    <n v="847713.59047745401"/>
    <m/>
    <n v="0.211643379979954"/>
    <n v="0.18"/>
    <n v="0.16965"/>
    <n v="3032"/>
    <n v="514.38"/>
    <n v="0.34"/>
    <n v="514.72"/>
    <d v="2022-10-26T19:14:41"/>
  </r>
  <r>
    <x v="35"/>
    <x v="35"/>
    <s v="43"/>
    <s v="000065"/>
    <x v="11"/>
    <x v="1"/>
    <x v="2"/>
    <s v="Y"/>
    <s v="202211"/>
    <n v="108"/>
    <n v="179412.969543591"/>
    <n v="847713.59047745401"/>
    <m/>
    <n v="0.211643379979954"/>
    <n v="0.18"/>
    <n v="0.16965"/>
    <n v="22"/>
    <n v="3.73"/>
    <n v="0"/>
    <n v="3.73"/>
    <d v="2022-10-26T19:14:41"/>
  </r>
  <r>
    <x v="35"/>
    <x v="35"/>
    <s v="43"/>
    <s v="000057"/>
    <x v="11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3"/>
    <s v="000062"/>
    <x v="11"/>
    <x v="1"/>
    <x v="2"/>
    <s v="Y"/>
    <s v="202211"/>
    <n v="7978"/>
    <n v="179412.969543591"/>
    <n v="847713.59047745401"/>
    <m/>
    <n v="0.211643379979954"/>
    <n v="0.18"/>
    <n v="0.16965"/>
    <n v="1688"/>
    <n v="286.37"/>
    <n v="0.34"/>
    <n v="286.70999999999998"/>
    <d v="2022-10-26T19:14:41"/>
  </r>
  <r>
    <x v="35"/>
    <x v="35"/>
    <s v="43"/>
    <s v="000900"/>
    <x v="11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116"/>
    <x v="110"/>
    <s v="43"/>
    <s v="000070"/>
    <x v="11"/>
    <x v="1"/>
    <x v="2"/>
    <s v="Y"/>
    <s v="202211"/>
    <n v="1554"/>
    <n v="4307.9078813870001"/>
    <n v="847713.59047745401"/>
    <m/>
    <n v="5.0817964106965397E-3"/>
    <n v="0.18"/>
    <n v="0.16965"/>
    <n v="7"/>
    <n v="1.19"/>
    <n v="0"/>
    <n v="1.19"/>
    <d v="2022-10-26T19:14:41"/>
  </r>
  <r>
    <x v="116"/>
    <x v="110"/>
    <s v="43"/>
    <s v="000003"/>
    <x v="11"/>
    <x v="1"/>
    <x v="2"/>
    <s v="Y"/>
    <s v="202211"/>
    <n v="3474"/>
    <n v="4307.9078813870001"/>
    <n v="847713.59047745401"/>
    <m/>
    <n v="5.0817964106965397E-3"/>
    <n v="0.18"/>
    <n v="0.16965"/>
    <n v="17"/>
    <n v="2.88"/>
    <n v="0"/>
    <n v="2.88"/>
    <d v="2022-10-26T19:14:41"/>
  </r>
  <r>
    <x v="116"/>
    <x v="110"/>
    <s v="43"/>
    <s v="000060"/>
    <x v="11"/>
    <x v="1"/>
    <x v="2"/>
    <s v="Y"/>
    <s v="202211"/>
    <n v="1578"/>
    <n v="4307.9078813870001"/>
    <n v="847713.59047745401"/>
    <m/>
    <n v="5.0817964106965397E-3"/>
    <n v="0.18"/>
    <n v="0.16965"/>
    <n v="8"/>
    <n v="1.36"/>
    <n v="0.34"/>
    <n v="1.7000000000000002"/>
    <d v="2022-10-26T19:14:41"/>
  </r>
  <r>
    <x v="116"/>
    <x v="110"/>
    <s v="43"/>
    <s v="000056"/>
    <x v="11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3"/>
    <s v="000061"/>
    <x v="11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3"/>
    <s v="000005"/>
    <x v="11"/>
    <x v="1"/>
    <x v="2"/>
    <s v="Y"/>
    <s v="202211"/>
    <n v="3565"/>
    <n v="4307.9078813870001"/>
    <n v="847713.59047745401"/>
    <m/>
    <n v="5.0817964106965397E-3"/>
    <n v="0.18"/>
    <n v="0.16965"/>
    <n v="18"/>
    <n v="3.05"/>
    <n v="0.17"/>
    <n v="3.2199999999999998"/>
    <d v="2022-10-26T19:14:41"/>
  </r>
  <r>
    <x v="116"/>
    <x v="110"/>
    <s v="43"/>
    <s v="000063"/>
    <x v="11"/>
    <x v="1"/>
    <x v="2"/>
    <s v="Y"/>
    <s v="202211"/>
    <n v="16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3"/>
    <s v="000067"/>
    <x v="11"/>
    <x v="1"/>
    <x v="2"/>
    <s v="Y"/>
    <s v="202211"/>
    <n v="72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3"/>
    <s v="000068"/>
    <x v="11"/>
    <x v="1"/>
    <x v="2"/>
    <s v="Y"/>
    <s v="202211"/>
    <n v="2500"/>
    <n v="4307.9078813870001"/>
    <n v="847713.59047745401"/>
    <m/>
    <n v="5.0817964106965397E-3"/>
    <n v="0.18"/>
    <n v="0.16965"/>
    <n v="12"/>
    <n v="2.04"/>
    <n v="0"/>
    <n v="2.04"/>
    <d v="2022-10-26T19:14:41"/>
  </r>
  <r>
    <x v="116"/>
    <x v="110"/>
    <s v="43"/>
    <s v="000001"/>
    <x v="11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3"/>
    <s v="000066"/>
    <x v="11"/>
    <x v="1"/>
    <x v="2"/>
    <s v="Y"/>
    <s v="202211"/>
    <n v="5071"/>
    <n v="4307.9078813870001"/>
    <n v="847713.59047745401"/>
    <m/>
    <n v="5.0817964106965397E-3"/>
    <n v="0.18"/>
    <n v="0.16965"/>
    <n v="25"/>
    <n v="4.24"/>
    <n v="0"/>
    <n v="4.24"/>
    <d v="2022-10-26T19:14:41"/>
  </r>
  <r>
    <x v="116"/>
    <x v="110"/>
    <s v="43"/>
    <s v="000020"/>
    <x v="11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3"/>
    <s v="000069"/>
    <x v="11"/>
    <x v="1"/>
    <x v="2"/>
    <s v="Y"/>
    <s v="202211"/>
    <n v="39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3"/>
    <s v="000064"/>
    <x v="11"/>
    <x v="1"/>
    <x v="2"/>
    <s v="Y"/>
    <s v="202211"/>
    <n v="14330"/>
    <n v="4307.9078813870001"/>
    <n v="847713.59047745401"/>
    <m/>
    <n v="5.0817964106965397E-3"/>
    <n v="0.18"/>
    <n v="0.16965"/>
    <n v="72"/>
    <n v="12.21"/>
    <n v="0"/>
    <n v="12.21"/>
    <d v="2022-10-26T19:14:41"/>
  </r>
  <r>
    <x v="116"/>
    <x v="110"/>
    <s v="43"/>
    <s v="000065"/>
    <x v="11"/>
    <x v="1"/>
    <x v="2"/>
    <s v="Y"/>
    <s v="202211"/>
    <n v="108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3"/>
    <s v="000057"/>
    <x v="11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3"/>
    <s v="000062"/>
    <x v="11"/>
    <x v="1"/>
    <x v="2"/>
    <s v="Y"/>
    <s v="202211"/>
    <n v="7978"/>
    <n v="4307.9078813870001"/>
    <n v="847713.59047745401"/>
    <m/>
    <n v="5.0817964106965397E-3"/>
    <n v="0.18"/>
    <n v="0.16965"/>
    <n v="40"/>
    <n v="6.79"/>
    <n v="0"/>
    <n v="6.79"/>
    <d v="2022-10-26T19:14:41"/>
  </r>
  <r>
    <x v="116"/>
    <x v="110"/>
    <s v="43"/>
    <s v="000900"/>
    <x v="11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3"/>
    <x v="3"/>
    <s v="43"/>
    <s v="000070"/>
    <x v="11"/>
    <x v="1"/>
    <x v="2"/>
    <s v="Y"/>
    <s v="202211"/>
    <n v="1554"/>
    <n v="34036.284497015702"/>
    <n v="847713.59047745401"/>
    <m/>
    <n v="4.0150688722408699E-2"/>
    <n v="0.18"/>
    <n v="0.16965"/>
    <n v="62"/>
    <n v="10.52"/>
    <n v="0"/>
    <n v="10.52"/>
    <d v="2022-10-26T19:14:41"/>
  </r>
  <r>
    <x v="3"/>
    <x v="3"/>
    <s v="43"/>
    <s v="000003"/>
    <x v="11"/>
    <x v="1"/>
    <x v="2"/>
    <s v="Y"/>
    <s v="202211"/>
    <n v="3474"/>
    <n v="34036.284497015702"/>
    <n v="847713.59047745401"/>
    <m/>
    <n v="4.0150688722408699E-2"/>
    <n v="0.18"/>
    <n v="0.16965"/>
    <n v="139"/>
    <n v="23.58"/>
    <n v="0"/>
    <n v="23.58"/>
    <d v="2022-10-26T19:14:41"/>
  </r>
  <r>
    <x v="3"/>
    <x v="3"/>
    <s v="43"/>
    <s v="000060"/>
    <x v="11"/>
    <x v="1"/>
    <x v="2"/>
    <s v="Y"/>
    <s v="202211"/>
    <n v="1578"/>
    <n v="34036.284497015702"/>
    <n v="847713.59047745401"/>
    <m/>
    <n v="4.0150688722408699E-2"/>
    <n v="0.18"/>
    <n v="0.16965"/>
    <n v="63"/>
    <n v="10.69"/>
    <n v="1.35"/>
    <n v="12.04"/>
    <d v="2022-10-26T19:14:41"/>
  </r>
  <r>
    <x v="3"/>
    <x v="3"/>
    <s v="43"/>
    <s v="000056"/>
    <x v="11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3"/>
    <s v="000061"/>
    <x v="11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3"/>
    <s v="000005"/>
    <x v="11"/>
    <x v="1"/>
    <x v="2"/>
    <s v="Y"/>
    <s v="202211"/>
    <n v="3565"/>
    <n v="34036.284497015702"/>
    <n v="847713.59047745401"/>
    <m/>
    <n v="4.0150688722408699E-2"/>
    <n v="0.18"/>
    <n v="0.16965"/>
    <n v="143"/>
    <n v="24.26"/>
    <n v="1.36"/>
    <n v="25.62"/>
    <d v="2022-10-26T19:14:41"/>
  </r>
  <r>
    <x v="3"/>
    <x v="3"/>
    <s v="43"/>
    <s v="000063"/>
    <x v="11"/>
    <x v="1"/>
    <x v="2"/>
    <s v="Y"/>
    <s v="202211"/>
    <n v="16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3"/>
    <s v="000067"/>
    <x v="11"/>
    <x v="1"/>
    <x v="2"/>
    <s v="Y"/>
    <s v="202211"/>
    <n v="72"/>
    <n v="34036.284497015702"/>
    <n v="847713.59047745401"/>
    <m/>
    <n v="4.0150688722408699E-2"/>
    <n v="0.18"/>
    <n v="0.16965"/>
    <n v="2"/>
    <n v="0.34"/>
    <n v="0"/>
    <n v="0.34"/>
    <d v="2022-10-26T19:14:41"/>
  </r>
  <r>
    <x v="3"/>
    <x v="3"/>
    <s v="43"/>
    <s v="000068"/>
    <x v="11"/>
    <x v="1"/>
    <x v="2"/>
    <s v="Y"/>
    <s v="202211"/>
    <n v="2500"/>
    <n v="34036.284497015702"/>
    <n v="847713.59047745401"/>
    <m/>
    <n v="4.0150688722408699E-2"/>
    <n v="0.18"/>
    <n v="0.16965"/>
    <n v="100"/>
    <n v="16.96"/>
    <n v="0"/>
    <n v="16.96"/>
    <d v="2022-10-26T19:14:41"/>
  </r>
  <r>
    <x v="3"/>
    <x v="3"/>
    <s v="43"/>
    <s v="000001"/>
    <x v="11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3"/>
    <s v="000066"/>
    <x v="11"/>
    <x v="1"/>
    <x v="2"/>
    <s v="Y"/>
    <s v="202211"/>
    <n v="5071"/>
    <n v="34036.284497015702"/>
    <n v="847713.59047745401"/>
    <m/>
    <n v="4.0150688722408699E-2"/>
    <n v="0.18"/>
    <n v="0.16965"/>
    <n v="203"/>
    <n v="34.44"/>
    <n v="0"/>
    <n v="34.44"/>
    <d v="2022-10-26T19:14:41"/>
  </r>
  <r>
    <x v="3"/>
    <x v="3"/>
    <s v="43"/>
    <s v="000020"/>
    <x v="11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3"/>
    <s v="000069"/>
    <x v="11"/>
    <x v="1"/>
    <x v="2"/>
    <s v="Y"/>
    <s v="202211"/>
    <n v="39"/>
    <n v="34036.284497015702"/>
    <n v="847713.59047745401"/>
    <m/>
    <n v="4.0150688722408699E-2"/>
    <n v="0.18"/>
    <n v="0.16965"/>
    <n v="1"/>
    <n v="0.17"/>
    <n v="0"/>
    <n v="0.17"/>
    <d v="2022-10-26T19:14:41"/>
  </r>
  <r>
    <x v="3"/>
    <x v="3"/>
    <s v="43"/>
    <s v="000064"/>
    <x v="11"/>
    <x v="1"/>
    <x v="2"/>
    <s v="Y"/>
    <s v="202211"/>
    <n v="14330"/>
    <n v="34036.284497015702"/>
    <n v="847713.59047745401"/>
    <m/>
    <n v="4.0150688722408699E-2"/>
    <n v="0.18"/>
    <n v="0.16965"/>
    <n v="575"/>
    <n v="97.55"/>
    <n v="0"/>
    <n v="97.55"/>
    <d v="2022-10-26T19:14:41"/>
  </r>
  <r>
    <x v="3"/>
    <x v="3"/>
    <s v="43"/>
    <s v="000065"/>
    <x v="11"/>
    <x v="1"/>
    <x v="2"/>
    <s v="Y"/>
    <s v="202211"/>
    <n v="108"/>
    <n v="34036.284497015702"/>
    <n v="847713.59047745401"/>
    <m/>
    <n v="4.0150688722408699E-2"/>
    <n v="0.18"/>
    <n v="0.16965"/>
    <n v="4"/>
    <n v="0.68"/>
    <n v="0"/>
    <n v="0.68"/>
    <d v="2022-10-26T19:14:41"/>
  </r>
  <r>
    <x v="3"/>
    <x v="3"/>
    <s v="43"/>
    <s v="000057"/>
    <x v="11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3"/>
    <x v="3"/>
    <s v="43"/>
    <s v="000062"/>
    <x v="11"/>
    <x v="1"/>
    <x v="2"/>
    <s v="Y"/>
    <s v="202211"/>
    <n v="7978"/>
    <n v="34036.284497015702"/>
    <n v="847713.59047745401"/>
    <m/>
    <n v="4.0150688722408699E-2"/>
    <n v="0.18"/>
    <n v="0.16965"/>
    <n v="320"/>
    <n v="54.29"/>
    <n v="0"/>
    <n v="54.29"/>
    <d v="2022-10-26T19:14:41"/>
  </r>
  <r>
    <x v="3"/>
    <x v="3"/>
    <s v="43"/>
    <s v="000900"/>
    <x v="11"/>
    <x v="1"/>
    <x v="2"/>
    <s v="Y"/>
    <s v="202211"/>
    <n v="0"/>
    <n v="34036.284497015702"/>
    <n v="847713.59047745401"/>
    <m/>
    <n v="4.0150688722408699E-2"/>
    <n v="0.18"/>
    <n v="0.16965"/>
    <n v="0"/>
    <n v="0"/>
    <n v="0"/>
    <n v="0"/>
    <d v="2022-10-26T19:14:41"/>
  </r>
  <r>
    <x v="62"/>
    <x v="62"/>
    <s v="67"/>
    <s v="000070"/>
    <x v="11"/>
    <x v="1"/>
    <x v="11"/>
    <s v="Y"/>
    <s v="202211"/>
    <n v="1440"/>
    <n v="62655.820213469997"/>
    <n v="62655.820213469997"/>
    <m/>
    <n v="1"/>
    <n v="0.01"/>
    <n v="9.4249999999999994E-3"/>
    <n v="1440"/>
    <n v="13.57"/>
    <n v="0.02"/>
    <n v="13.59"/>
    <d v="2022-10-26T19:14:41"/>
  </r>
  <r>
    <x v="62"/>
    <x v="62"/>
    <s v="67"/>
    <s v="000061"/>
    <x v="11"/>
    <x v="1"/>
    <x v="11"/>
    <s v="Y"/>
    <s v="202211"/>
    <n v="1"/>
    <n v="62655.820213469997"/>
    <n v="62655.820213469997"/>
    <m/>
    <n v="1"/>
    <n v="0.01"/>
    <n v="9.4249999999999994E-3"/>
    <n v="1"/>
    <n v="0.01"/>
    <n v="0"/>
    <n v="0.01"/>
    <d v="2022-10-26T19:14:41"/>
  </r>
  <r>
    <x v="62"/>
    <x v="62"/>
    <s v="67"/>
    <s v="000064"/>
    <x v="11"/>
    <x v="1"/>
    <x v="11"/>
    <s v="Y"/>
    <s v="202211"/>
    <n v="31176"/>
    <n v="62655.820213469997"/>
    <n v="62655.820213469997"/>
    <m/>
    <n v="1"/>
    <n v="0.01"/>
    <n v="9.4249999999999994E-3"/>
    <n v="31176"/>
    <n v="293.83"/>
    <n v="0.24"/>
    <n v="294.07"/>
    <d v="2022-10-26T19:14:41"/>
  </r>
  <r>
    <x v="62"/>
    <x v="62"/>
    <s v="67"/>
    <s v="000069"/>
    <x v="11"/>
    <x v="1"/>
    <x v="11"/>
    <s v="Y"/>
    <s v="202211"/>
    <n v="107"/>
    <n v="62655.820213469997"/>
    <n v="62655.820213469997"/>
    <m/>
    <n v="1"/>
    <n v="0.01"/>
    <n v="9.4249999999999994E-3"/>
    <n v="107"/>
    <n v="1.01"/>
    <n v="0"/>
    <n v="1.01"/>
    <d v="2022-10-26T19:14:41"/>
  </r>
  <r>
    <x v="62"/>
    <x v="62"/>
    <s v="67"/>
    <s v="000065"/>
    <x v="11"/>
    <x v="1"/>
    <x v="11"/>
    <s v="Y"/>
    <s v="202211"/>
    <n v="333"/>
    <n v="62655.820213469997"/>
    <n v="62655.820213469997"/>
    <m/>
    <n v="1"/>
    <n v="0.01"/>
    <n v="9.4249999999999994E-3"/>
    <n v="333"/>
    <n v="3.14"/>
    <n v="-0.02"/>
    <n v="3.12"/>
    <d v="2022-10-26T19:14:41"/>
  </r>
  <r>
    <x v="62"/>
    <x v="62"/>
    <s v="67"/>
    <s v="000067"/>
    <x v="11"/>
    <x v="1"/>
    <x v="11"/>
    <s v="Y"/>
    <s v="202211"/>
    <n v="159"/>
    <n v="62655.820213469997"/>
    <n v="62655.820213469997"/>
    <m/>
    <n v="1"/>
    <n v="0.01"/>
    <n v="9.4249999999999994E-3"/>
    <n v="159"/>
    <n v="1.5"/>
    <n v="-0.05"/>
    <n v="1.45"/>
    <d v="2022-10-26T19:14:41"/>
  </r>
  <r>
    <x v="62"/>
    <x v="62"/>
    <s v="67"/>
    <s v="000063"/>
    <x v="11"/>
    <x v="1"/>
    <x v="11"/>
    <s v="Y"/>
    <s v="202211"/>
    <n v="44"/>
    <n v="62655.820213469997"/>
    <n v="62655.820213469997"/>
    <m/>
    <n v="1"/>
    <n v="0.01"/>
    <n v="9.4249999999999994E-3"/>
    <n v="44"/>
    <n v="0.41"/>
    <n v="0"/>
    <n v="0.41"/>
    <d v="2022-10-26T19:14:41"/>
  </r>
  <r>
    <x v="62"/>
    <x v="62"/>
    <s v="67"/>
    <s v="000066"/>
    <x v="11"/>
    <x v="1"/>
    <x v="11"/>
    <s v="Y"/>
    <s v="202211"/>
    <n v="10119"/>
    <n v="62655.820213469997"/>
    <n v="62655.820213469997"/>
    <m/>
    <n v="1"/>
    <n v="0.01"/>
    <n v="9.4249999999999994E-3"/>
    <n v="10119"/>
    <n v="95.37"/>
    <n v="0.09"/>
    <n v="95.460000000000008"/>
    <d v="2022-10-26T19:14:41"/>
  </r>
  <r>
    <x v="62"/>
    <x v="62"/>
    <s v="67"/>
    <s v="000020"/>
    <x v="11"/>
    <x v="1"/>
    <x v="11"/>
    <s v="Y"/>
    <s v="202211"/>
    <n v="3"/>
    <n v="62655.820213469997"/>
    <n v="62655.820213469997"/>
    <m/>
    <n v="1"/>
    <n v="0.01"/>
    <n v="9.4249999999999994E-3"/>
    <n v="3"/>
    <n v="0.03"/>
    <n v="0"/>
    <n v="0.03"/>
    <d v="2022-10-26T19:14:41"/>
  </r>
  <r>
    <x v="62"/>
    <x v="62"/>
    <s v="67"/>
    <s v="000060"/>
    <x v="11"/>
    <x v="1"/>
    <x v="11"/>
    <s v="Y"/>
    <s v="202211"/>
    <n v="5752"/>
    <n v="62655.820213469997"/>
    <n v="62655.820213469997"/>
    <m/>
    <n v="1"/>
    <n v="0.01"/>
    <n v="9.4249999999999994E-3"/>
    <n v="5752"/>
    <n v="54.21"/>
    <n v="8.74"/>
    <n v="62.95"/>
    <d v="2022-10-26T19:14:41"/>
  </r>
  <r>
    <x v="62"/>
    <x v="62"/>
    <s v="67"/>
    <s v="000062"/>
    <x v="11"/>
    <x v="1"/>
    <x v="11"/>
    <s v="Y"/>
    <s v="202211"/>
    <n v="24321"/>
    <n v="62655.820213469997"/>
    <n v="62655.820213469997"/>
    <m/>
    <n v="1"/>
    <n v="0.01"/>
    <n v="9.4249999999999994E-3"/>
    <n v="24321"/>
    <n v="229.23"/>
    <n v="0.4"/>
    <n v="229.63"/>
    <d v="2022-10-26T19:14:41"/>
  </r>
  <r>
    <x v="62"/>
    <x v="62"/>
    <s v="67"/>
    <s v="000005"/>
    <x v="11"/>
    <x v="1"/>
    <x v="11"/>
    <s v="Y"/>
    <s v="202211"/>
    <n v="14518"/>
    <n v="62655.820213469997"/>
    <n v="62655.820213469997"/>
    <m/>
    <n v="1"/>
    <n v="0.01"/>
    <n v="9.4249999999999994E-3"/>
    <n v="14518"/>
    <n v="136.83000000000001"/>
    <n v="4.38"/>
    <n v="141.21"/>
    <d v="2022-10-26T19:14:41"/>
  </r>
  <r>
    <x v="62"/>
    <x v="62"/>
    <s v="67"/>
    <s v="000057"/>
    <x v="11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7"/>
    <s v="000900"/>
    <x v="11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7"/>
    <s v="000056"/>
    <x v="11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7"/>
    <s v="000001"/>
    <x v="11"/>
    <x v="1"/>
    <x v="11"/>
    <s v="Y"/>
    <s v="202211"/>
    <n v="0"/>
    <n v="62655.820213469997"/>
    <n v="62655.820213469997"/>
    <m/>
    <n v="1"/>
    <n v="0.01"/>
    <n v="9.4249999999999994E-3"/>
    <n v="0"/>
    <n v="0"/>
    <n v="0"/>
    <n v="0"/>
    <d v="2022-10-26T19:14:41"/>
  </r>
  <r>
    <x v="62"/>
    <x v="62"/>
    <s v="67"/>
    <s v="000003"/>
    <x v="11"/>
    <x v="1"/>
    <x v="11"/>
    <s v="Y"/>
    <s v="202211"/>
    <n v="7542"/>
    <n v="62655.820213469997"/>
    <n v="62655.820213469997"/>
    <m/>
    <n v="1"/>
    <n v="0.01"/>
    <n v="9.4249999999999994E-3"/>
    <n v="7542"/>
    <n v="71.08"/>
    <n v="0.13"/>
    <n v="71.209999999999994"/>
    <d v="2022-10-26T19:14:41"/>
  </r>
  <r>
    <x v="62"/>
    <x v="62"/>
    <s v="67"/>
    <s v="000068"/>
    <x v="11"/>
    <x v="1"/>
    <x v="11"/>
    <s v="Y"/>
    <s v="202211"/>
    <n v="4674"/>
    <n v="62655.820213469997"/>
    <n v="62655.820213469997"/>
    <m/>
    <n v="1"/>
    <n v="0.01"/>
    <n v="9.4249999999999994E-3"/>
    <n v="4674"/>
    <n v="44.05"/>
    <n v="0.11"/>
    <n v="44.16"/>
    <d v="2022-10-26T19:14:41"/>
  </r>
  <r>
    <x v="93"/>
    <x v="90"/>
    <s v="KW"/>
    <s v="000605"/>
    <x v="11"/>
    <x v="2"/>
    <x v="12"/>
    <s v="N"/>
    <s v="202211"/>
    <n v="34"/>
    <n v="49859.141706035902"/>
    <m/>
    <m/>
    <m/>
    <n v="0"/>
    <n v="0"/>
    <m/>
    <n v="0"/>
    <n v="0"/>
    <n v="0"/>
    <d v="2022-10-26T19:14:41"/>
  </r>
  <r>
    <x v="93"/>
    <x v="90"/>
    <s v="KW"/>
    <s v="000601"/>
    <x v="11"/>
    <x v="2"/>
    <x v="12"/>
    <s v="N"/>
    <s v="202211"/>
    <n v="566"/>
    <n v="49859.141706035902"/>
    <m/>
    <m/>
    <m/>
    <n v="0"/>
    <n v="0"/>
    <m/>
    <n v="0"/>
    <n v="0"/>
    <n v="0"/>
    <d v="2022-10-26T19:14:41"/>
  </r>
  <r>
    <x v="93"/>
    <x v="90"/>
    <s v="KW"/>
    <s v="000606"/>
    <x v="11"/>
    <x v="2"/>
    <x v="12"/>
    <s v="N"/>
    <s v="202211"/>
    <n v="188"/>
    <n v="49859.141706035902"/>
    <m/>
    <m/>
    <m/>
    <n v="0"/>
    <n v="0"/>
    <m/>
    <n v="0"/>
    <n v="0"/>
    <n v="0"/>
    <d v="2022-10-26T19:14:41"/>
  </r>
  <r>
    <x v="93"/>
    <x v="90"/>
    <s v="KW"/>
    <s v="000600"/>
    <x v="11"/>
    <x v="2"/>
    <x v="12"/>
    <s v="N"/>
    <s v="202211"/>
    <n v="32"/>
    <n v="49859.141706035902"/>
    <m/>
    <m/>
    <m/>
    <n v="0"/>
    <n v="0"/>
    <m/>
    <n v="0"/>
    <n v="0"/>
    <n v="0"/>
    <d v="2022-10-26T19:14:41"/>
  </r>
  <r>
    <x v="93"/>
    <x v="90"/>
    <s v="KW"/>
    <s v="000604"/>
    <x v="11"/>
    <x v="2"/>
    <x v="12"/>
    <s v="N"/>
    <s v="202211"/>
    <n v="495"/>
    <n v="49859.141706035902"/>
    <m/>
    <m/>
    <m/>
    <n v="0"/>
    <n v="0"/>
    <m/>
    <n v="0"/>
    <n v="0"/>
    <n v="0"/>
    <d v="2022-10-26T19:14:41"/>
  </r>
  <r>
    <x v="93"/>
    <x v="90"/>
    <s v="KW"/>
    <s v="000602"/>
    <x v="11"/>
    <x v="2"/>
    <x v="12"/>
    <s v="N"/>
    <s v="202211"/>
    <n v="2929"/>
    <n v="49859.141706035902"/>
    <m/>
    <m/>
    <m/>
    <n v="0"/>
    <n v="0"/>
    <m/>
    <n v="0"/>
    <n v="0"/>
    <n v="0"/>
    <d v="2022-10-26T19:14:41"/>
  </r>
  <r>
    <x v="93"/>
    <x v="90"/>
    <s v="KW"/>
    <s v="000603"/>
    <x v="11"/>
    <x v="2"/>
    <x v="12"/>
    <s v="N"/>
    <s v="202211"/>
    <n v="2817"/>
    <n v="49859.141706035902"/>
    <m/>
    <m/>
    <m/>
    <n v="0"/>
    <n v="0"/>
    <m/>
    <n v="0"/>
    <n v="0"/>
    <n v="0"/>
    <d v="2022-10-26T19:14:41"/>
  </r>
  <r>
    <x v="95"/>
    <x v="92"/>
    <s v="KW"/>
    <s v="000605"/>
    <x v="11"/>
    <x v="2"/>
    <x v="12"/>
    <s v="N"/>
    <s v="202211"/>
    <n v="34"/>
    <n v="634543.48137300799"/>
    <m/>
    <m/>
    <m/>
    <n v="0"/>
    <n v="0"/>
    <m/>
    <n v="0"/>
    <n v="0"/>
    <n v="0"/>
    <d v="2022-10-26T19:14:41"/>
  </r>
  <r>
    <x v="95"/>
    <x v="92"/>
    <s v="KW"/>
    <s v="000601"/>
    <x v="11"/>
    <x v="2"/>
    <x v="12"/>
    <s v="N"/>
    <s v="202211"/>
    <n v="566"/>
    <n v="634543.48137300799"/>
    <m/>
    <m/>
    <m/>
    <n v="0"/>
    <n v="0"/>
    <m/>
    <n v="0"/>
    <n v="0"/>
    <n v="0"/>
    <d v="2022-10-26T19:14:41"/>
  </r>
  <r>
    <x v="95"/>
    <x v="92"/>
    <s v="KW"/>
    <s v="000606"/>
    <x v="11"/>
    <x v="2"/>
    <x v="12"/>
    <s v="N"/>
    <s v="202211"/>
    <n v="188"/>
    <n v="634543.48137300799"/>
    <m/>
    <m/>
    <m/>
    <n v="0"/>
    <n v="0"/>
    <m/>
    <n v="0"/>
    <n v="0"/>
    <n v="0"/>
    <d v="2022-10-26T19:14:41"/>
  </r>
  <r>
    <x v="95"/>
    <x v="92"/>
    <s v="KW"/>
    <s v="000600"/>
    <x v="11"/>
    <x v="2"/>
    <x v="12"/>
    <s v="N"/>
    <s v="202211"/>
    <n v="32"/>
    <n v="634543.48137300799"/>
    <m/>
    <m/>
    <m/>
    <n v="0"/>
    <n v="0"/>
    <m/>
    <n v="0"/>
    <n v="0"/>
    <n v="0"/>
    <d v="2022-10-26T19:14:41"/>
  </r>
  <r>
    <x v="95"/>
    <x v="92"/>
    <s v="KW"/>
    <s v="000604"/>
    <x v="11"/>
    <x v="2"/>
    <x v="12"/>
    <s v="N"/>
    <s v="202211"/>
    <n v="495"/>
    <n v="634543.48137300799"/>
    <m/>
    <m/>
    <m/>
    <n v="0"/>
    <n v="0"/>
    <m/>
    <n v="0"/>
    <n v="0"/>
    <n v="0"/>
    <d v="2022-10-26T19:14:41"/>
  </r>
  <r>
    <x v="95"/>
    <x v="92"/>
    <s v="KW"/>
    <s v="000602"/>
    <x v="11"/>
    <x v="2"/>
    <x v="12"/>
    <s v="N"/>
    <s v="202211"/>
    <n v="2929"/>
    <n v="634543.48137300799"/>
    <m/>
    <m/>
    <m/>
    <n v="0"/>
    <n v="0"/>
    <m/>
    <n v="0"/>
    <n v="0"/>
    <n v="0"/>
    <d v="2022-10-26T19:14:41"/>
  </r>
  <r>
    <x v="95"/>
    <x v="92"/>
    <s v="KW"/>
    <s v="000603"/>
    <x v="11"/>
    <x v="2"/>
    <x v="12"/>
    <s v="N"/>
    <s v="202211"/>
    <n v="2817"/>
    <n v="634543.48137300799"/>
    <m/>
    <m/>
    <m/>
    <n v="0"/>
    <n v="0"/>
    <m/>
    <n v="0"/>
    <n v="0"/>
    <n v="0"/>
    <d v="2022-10-26T19:14:41"/>
  </r>
  <r>
    <x v="96"/>
    <x v="93"/>
    <s v="KW"/>
    <s v="000605"/>
    <x v="11"/>
    <x v="2"/>
    <x v="12"/>
    <s v="N"/>
    <s v="202211"/>
    <n v="34"/>
    <n v="362097.10354228498"/>
    <m/>
    <m/>
    <m/>
    <n v="0"/>
    <n v="0"/>
    <m/>
    <n v="0"/>
    <n v="0"/>
    <n v="0"/>
    <d v="2022-10-26T19:14:41"/>
  </r>
  <r>
    <x v="96"/>
    <x v="93"/>
    <s v="KW"/>
    <s v="000601"/>
    <x v="11"/>
    <x v="2"/>
    <x v="12"/>
    <s v="N"/>
    <s v="202211"/>
    <n v="566"/>
    <n v="362097.10354228498"/>
    <m/>
    <m/>
    <m/>
    <n v="0"/>
    <n v="0"/>
    <m/>
    <n v="0"/>
    <n v="0"/>
    <n v="0"/>
    <d v="2022-10-26T19:14:41"/>
  </r>
  <r>
    <x v="96"/>
    <x v="93"/>
    <s v="KW"/>
    <s v="000606"/>
    <x v="11"/>
    <x v="2"/>
    <x v="12"/>
    <s v="N"/>
    <s v="202211"/>
    <n v="188"/>
    <n v="362097.10354228498"/>
    <m/>
    <m/>
    <m/>
    <n v="0"/>
    <n v="0"/>
    <m/>
    <n v="0"/>
    <n v="0"/>
    <n v="0"/>
    <d v="2022-10-26T19:14:41"/>
  </r>
  <r>
    <x v="96"/>
    <x v="93"/>
    <s v="KW"/>
    <s v="000600"/>
    <x v="11"/>
    <x v="2"/>
    <x v="12"/>
    <s v="N"/>
    <s v="202211"/>
    <n v="32"/>
    <n v="362097.10354228498"/>
    <m/>
    <m/>
    <m/>
    <n v="0"/>
    <n v="0"/>
    <m/>
    <n v="0"/>
    <n v="0"/>
    <n v="0"/>
    <d v="2022-10-26T19:14:41"/>
  </r>
  <r>
    <x v="96"/>
    <x v="93"/>
    <s v="KW"/>
    <s v="000604"/>
    <x v="11"/>
    <x v="2"/>
    <x v="12"/>
    <s v="N"/>
    <s v="202211"/>
    <n v="495"/>
    <n v="362097.10354228498"/>
    <m/>
    <m/>
    <m/>
    <n v="0"/>
    <n v="0"/>
    <m/>
    <n v="0"/>
    <n v="0"/>
    <n v="0"/>
    <d v="2022-10-26T19:14:41"/>
  </r>
  <r>
    <x v="96"/>
    <x v="93"/>
    <s v="KW"/>
    <s v="000602"/>
    <x v="11"/>
    <x v="2"/>
    <x v="12"/>
    <s v="N"/>
    <s v="202211"/>
    <n v="2929"/>
    <n v="362097.10354228498"/>
    <m/>
    <m/>
    <m/>
    <n v="0"/>
    <n v="0"/>
    <m/>
    <n v="0"/>
    <n v="0"/>
    <n v="0"/>
    <d v="2022-10-26T19:14:41"/>
  </r>
  <r>
    <x v="96"/>
    <x v="93"/>
    <s v="KW"/>
    <s v="000603"/>
    <x v="11"/>
    <x v="2"/>
    <x v="12"/>
    <s v="N"/>
    <s v="202211"/>
    <n v="2817"/>
    <n v="362097.10354228498"/>
    <m/>
    <m/>
    <m/>
    <n v="0"/>
    <n v="0"/>
    <m/>
    <n v="0"/>
    <n v="0"/>
    <n v="0"/>
    <d v="2022-10-26T19:14:41"/>
  </r>
  <r>
    <x v="109"/>
    <x v="93"/>
    <s v="KW"/>
    <s v="000605"/>
    <x v="11"/>
    <x v="2"/>
    <x v="12"/>
    <s v="N"/>
    <s v="202211"/>
    <n v="34"/>
    <n v="7979.25540167281"/>
    <m/>
    <m/>
    <m/>
    <n v="0"/>
    <n v="0"/>
    <m/>
    <n v="0"/>
    <n v="0"/>
    <n v="0"/>
    <d v="2022-10-26T19:14:41"/>
  </r>
  <r>
    <x v="109"/>
    <x v="93"/>
    <s v="KW"/>
    <s v="000601"/>
    <x v="11"/>
    <x v="2"/>
    <x v="12"/>
    <s v="N"/>
    <s v="202211"/>
    <n v="566"/>
    <n v="7979.25540167281"/>
    <m/>
    <m/>
    <m/>
    <n v="0"/>
    <n v="0"/>
    <m/>
    <n v="0"/>
    <n v="0"/>
    <n v="0"/>
    <d v="2022-10-26T19:14:41"/>
  </r>
  <r>
    <x v="109"/>
    <x v="93"/>
    <s v="KW"/>
    <s v="000606"/>
    <x v="11"/>
    <x v="2"/>
    <x v="12"/>
    <s v="N"/>
    <s v="202211"/>
    <n v="188"/>
    <n v="7979.25540167281"/>
    <m/>
    <m/>
    <m/>
    <n v="0"/>
    <n v="0"/>
    <m/>
    <n v="0"/>
    <n v="0"/>
    <n v="0"/>
    <d v="2022-10-26T19:14:41"/>
  </r>
  <r>
    <x v="109"/>
    <x v="93"/>
    <s v="KW"/>
    <s v="000600"/>
    <x v="11"/>
    <x v="2"/>
    <x v="12"/>
    <s v="N"/>
    <s v="202211"/>
    <n v="32"/>
    <n v="7979.25540167281"/>
    <m/>
    <m/>
    <m/>
    <n v="0"/>
    <n v="0"/>
    <m/>
    <n v="0"/>
    <n v="0"/>
    <n v="0"/>
    <d v="2022-10-26T19:14:41"/>
  </r>
  <r>
    <x v="109"/>
    <x v="93"/>
    <s v="KW"/>
    <s v="000604"/>
    <x v="11"/>
    <x v="2"/>
    <x v="12"/>
    <s v="N"/>
    <s v="202211"/>
    <n v="495"/>
    <n v="7979.25540167281"/>
    <m/>
    <m/>
    <m/>
    <n v="0"/>
    <n v="0"/>
    <m/>
    <n v="0"/>
    <n v="0"/>
    <n v="0"/>
    <d v="2022-10-26T19:14:41"/>
  </r>
  <r>
    <x v="109"/>
    <x v="93"/>
    <s v="KW"/>
    <s v="000602"/>
    <x v="11"/>
    <x v="2"/>
    <x v="12"/>
    <s v="N"/>
    <s v="202211"/>
    <n v="2929"/>
    <n v="7979.25540167281"/>
    <m/>
    <m/>
    <m/>
    <n v="0"/>
    <n v="0"/>
    <m/>
    <n v="0"/>
    <n v="0"/>
    <n v="0"/>
    <d v="2022-10-26T19:14:41"/>
  </r>
  <r>
    <x v="109"/>
    <x v="93"/>
    <s v="KW"/>
    <s v="000603"/>
    <x v="11"/>
    <x v="2"/>
    <x v="12"/>
    <s v="N"/>
    <s v="202211"/>
    <n v="2817"/>
    <n v="7979.25540167281"/>
    <m/>
    <m/>
    <m/>
    <n v="0"/>
    <n v="0"/>
    <m/>
    <n v="0"/>
    <n v="0"/>
    <n v="0"/>
    <d v="2022-10-26T19:14:41"/>
  </r>
  <r>
    <x v="110"/>
    <x v="104"/>
    <s v="KW"/>
    <s v="000605"/>
    <x v="11"/>
    <x v="2"/>
    <x v="12"/>
    <s v="N"/>
    <s v="202211"/>
    <n v="34"/>
    <n v="80967.948507353896"/>
    <m/>
    <m/>
    <m/>
    <n v="0"/>
    <n v="0"/>
    <m/>
    <n v="0"/>
    <n v="0"/>
    <n v="0"/>
    <d v="2022-10-26T19:14:41"/>
  </r>
  <r>
    <x v="110"/>
    <x v="104"/>
    <s v="KW"/>
    <s v="000601"/>
    <x v="11"/>
    <x v="2"/>
    <x v="12"/>
    <s v="N"/>
    <s v="202211"/>
    <n v="566"/>
    <n v="80967.948507353896"/>
    <m/>
    <m/>
    <m/>
    <n v="0"/>
    <n v="0"/>
    <m/>
    <n v="0"/>
    <n v="0"/>
    <n v="0"/>
    <d v="2022-10-26T19:14:41"/>
  </r>
  <r>
    <x v="110"/>
    <x v="104"/>
    <s v="KW"/>
    <s v="000606"/>
    <x v="11"/>
    <x v="2"/>
    <x v="12"/>
    <s v="N"/>
    <s v="202211"/>
    <n v="188"/>
    <n v="80967.948507353896"/>
    <m/>
    <m/>
    <m/>
    <n v="0"/>
    <n v="0"/>
    <m/>
    <n v="0"/>
    <n v="0"/>
    <n v="0"/>
    <d v="2022-10-26T19:14:41"/>
  </r>
  <r>
    <x v="110"/>
    <x v="104"/>
    <s v="KW"/>
    <s v="000600"/>
    <x v="11"/>
    <x v="2"/>
    <x v="12"/>
    <s v="N"/>
    <s v="202211"/>
    <n v="32"/>
    <n v="80967.948507353896"/>
    <m/>
    <m/>
    <m/>
    <n v="0"/>
    <n v="0"/>
    <m/>
    <n v="0"/>
    <n v="0"/>
    <n v="0"/>
    <d v="2022-10-26T19:14:41"/>
  </r>
  <r>
    <x v="110"/>
    <x v="104"/>
    <s v="KW"/>
    <s v="000604"/>
    <x v="11"/>
    <x v="2"/>
    <x v="12"/>
    <s v="N"/>
    <s v="202211"/>
    <n v="495"/>
    <n v="80967.948507353896"/>
    <m/>
    <m/>
    <m/>
    <n v="0"/>
    <n v="0"/>
    <m/>
    <n v="0"/>
    <n v="0"/>
    <n v="0"/>
    <d v="2022-10-26T19:14:41"/>
  </r>
  <r>
    <x v="140"/>
    <x v="130"/>
    <s v="C3"/>
    <s v="000900"/>
    <x v="3"/>
    <x v="1"/>
    <x v="8"/>
    <s v="Y"/>
    <s v="202211"/>
    <n v="0"/>
    <n v="123952.394172164"/>
    <n v="3832115.5763574298"/>
    <m/>
    <n v="3.2345682613775802E-2"/>
    <n v="1.66"/>
    <n v="1.5645500000000001"/>
    <n v="0"/>
    <n v="0"/>
    <n v="0"/>
    <n v="0"/>
    <d v="2022-10-26T19:14:41"/>
  </r>
  <r>
    <x v="140"/>
    <x v="130"/>
    <s v="C3"/>
    <s v="000057"/>
    <x v="3"/>
    <x v="1"/>
    <x v="8"/>
    <s v="Y"/>
    <s v="202211"/>
    <n v="0"/>
    <n v="123952.394172164"/>
    <n v="3832115.5763574298"/>
    <m/>
    <n v="3.2345682613775802E-2"/>
    <n v="1.66"/>
    <n v="1.5645500000000001"/>
    <n v="0"/>
    <n v="0"/>
    <n v="0"/>
    <n v="0"/>
    <d v="2022-10-26T19:14:41"/>
  </r>
  <r>
    <x v="140"/>
    <x v="130"/>
    <s v="C3"/>
    <s v="000001"/>
    <x v="3"/>
    <x v="1"/>
    <x v="8"/>
    <s v="Y"/>
    <s v="202211"/>
    <n v="0"/>
    <n v="123952.394172164"/>
    <n v="3832115.5763574298"/>
    <m/>
    <n v="3.2345682613775802E-2"/>
    <n v="1.66"/>
    <n v="1.5645500000000001"/>
    <n v="0"/>
    <n v="0"/>
    <n v="0"/>
    <n v="0"/>
    <d v="2022-10-26T19:14:41"/>
  </r>
  <r>
    <x v="140"/>
    <x v="130"/>
    <s v="C3"/>
    <s v="000061"/>
    <x v="3"/>
    <x v="1"/>
    <x v="8"/>
    <s v="Y"/>
    <s v="202211"/>
    <n v="0"/>
    <n v="123952.394172164"/>
    <n v="3832115.5763574298"/>
    <m/>
    <n v="3.2345682613775802E-2"/>
    <n v="1.66"/>
    <n v="1.5645500000000001"/>
    <n v="0"/>
    <n v="0"/>
    <n v="0"/>
    <n v="0"/>
    <d v="2022-10-26T19:14:41"/>
  </r>
  <r>
    <x v="140"/>
    <x v="130"/>
    <s v="C3"/>
    <s v="000064"/>
    <x v="3"/>
    <x v="1"/>
    <x v="8"/>
    <s v="Y"/>
    <s v="202211"/>
    <n v="24359"/>
    <n v="123952.394172164"/>
    <n v="3832115.5763574298"/>
    <m/>
    <n v="3.2345682613775802E-2"/>
    <n v="1.66"/>
    <n v="1.5645500000000001"/>
    <n v="787"/>
    <n v="1231.3"/>
    <n v="3.12"/>
    <n v="1234.4199999999998"/>
    <d v="2022-10-26T19:14:41"/>
  </r>
  <r>
    <x v="140"/>
    <x v="130"/>
    <s v="C3"/>
    <s v="000003"/>
    <x v="3"/>
    <x v="1"/>
    <x v="8"/>
    <s v="Y"/>
    <s v="202211"/>
    <n v="5026"/>
    <n v="123952.394172164"/>
    <n v="3832115.5763574298"/>
    <m/>
    <n v="3.2345682613775802E-2"/>
    <n v="1.66"/>
    <n v="1.5645500000000001"/>
    <n v="162"/>
    <n v="253.46"/>
    <n v="0"/>
    <n v="253.46"/>
    <d v="2022-10-26T19:14:41"/>
  </r>
  <r>
    <x v="140"/>
    <x v="130"/>
    <s v="C3"/>
    <s v="000066"/>
    <x v="3"/>
    <x v="1"/>
    <x v="8"/>
    <s v="Y"/>
    <s v="202211"/>
    <n v="8659"/>
    <n v="123952.394172164"/>
    <n v="3832115.5763574298"/>
    <m/>
    <n v="3.2345682613775802E-2"/>
    <n v="1.66"/>
    <n v="1.5645500000000001"/>
    <n v="280"/>
    <n v="438.07"/>
    <n v="-1.56"/>
    <n v="436.51"/>
    <d v="2022-10-26T19:14:41"/>
  </r>
  <r>
    <x v="140"/>
    <x v="130"/>
    <s v="C3"/>
    <s v="000056"/>
    <x v="3"/>
    <x v="1"/>
    <x v="8"/>
    <s v="Y"/>
    <s v="202211"/>
    <n v="0"/>
    <n v="123952.394172164"/>
    <n v="3832115.5763574298"/>
    <m/>
    <n v="3.2345682613775802E-2"/>
    <n v="1.66"/>
    <n v="1.5645500000000001"/>
    <n v="0"/>
    <n v="0"/>
    <n v="0"/>
    <n v="0"/>
    <d v="2022-10-26T19:14:41"/>
  </r>
  <r>
    <x v="140"/>
    <x v="130"/>
    <s v="C3"/>
    <s v="000070"/>
    <x v="3"/>
    <x v="1"/>
    <x v="8"/>
    <s v="Y"/>
    <s v="202211"/>
    <n v="1527"/>
    <n v="123952.394172164"/>
    <n v="3832115.5763574298"/>
    <m/>
    <n v="3.2345682613775802E-2"/>
    <n v="1.66"/>
    <n v="1.5645500000000001"/>
    <n v="49"/>
    <n v="76.66"/>
    <n v="0"/>
    <n v="76.66"/>
    <d v="2022-10-26T19:14:41"/>
  </r>
  <r>
    <x v="140"/>
    <x v="130"/>
    <s v="C3"/>
    <s v="000005"/>
    <x v="3"/>
    <x v="1"/>
    <x v="8"/>
    <s v="Y"/>
    <s v="202211"/>
    <n v="7293"/>
    <n v="123952.394172164"/>
    <n v="3832115.5763574298"/>
    <m/>
    <n v="3.2345682613775802E-2"/>
    <n v="1.66"/>
    <n v="1.5645500000000001"/>
    <n v="235"/>
    <n v="367.67"/>
    <n v="10.95"/>
    <n v="378.62"/>
    <d v="2022-10-26T19:14:41"/>
  </r>
  <r>
    <x v="140"/>
    <x v="130"/>
    <s v="C3"/>
    <s v="000062"/>
    <x v="3"/>
    <x v="1"/>
    <x v="8"/>
    <s v="Y"/>
    <s v="202211"/>
    <n v="14719"/>
    <n v="123952.394172164"/>
    <n v="3832115.5763574298"/>
    <m/>
    <n v="3.2345682613775802E-2"/>
    <n v="1.66"/>
    <n v="1.5645500000000001"/>
    <n v="476"/>
    <n v="744.73"/>
    <n v="0"/>
    <n v="744.73"/>
    <d v="2022-10-26T19:14:41"/>
  </r>
  <r>
    <x v="140"/>
    <x v="130"/>
    <s v="C3"/>
    <s v="000068"/>
    <x v="3"/>
    <x v="1"/>
    <x v="8"/>
    <s v="Y"/>
    <s v="202211"/>
    <n v="3874"/>
    <n v="123952.394172164"/>
    <n v="3832115.5763574298"/>
    <m/>
    <n v="3.2345682613775802E-2"/>
    <n v="1.66"/>
    <n v="1.5645500000000001"/>
    <n v="125"/>
    <n v="195.57"/>
    <n v="1.56"/>
    <n v="197.13"/>
    <d v="2022-10-26T19:14:41"/>
  </r>
  <r>
    <x v="140"/>
    <x v="130"/>
    <s v="C3"/>
    <s v="000067"/>
    <x v="3"/>
    <x v="1"/>
    <x v="8"/>
    <s v="Y"/>
    <s v="202211"/>
    <n v="54"/>
    <n v="123952.394172164"/>
    <n v="3832115.5763574298"/>
    <m/>
    <n v="3.2345682613775802E-2"/>
    <n v="1.66"/>
    <n v="1.5645500000000001"/>
    <n v="1"/>
    <n v="1.56"/>
    <n v="0"/>
    <n v="1.56"/>
    <d v="2022-10-26T19:14:41"/>
  </r>
  <r>
    <x v="140"/>
    <x v="130"/>
    <s v="C3"/>
    <s v="000069"/>
    <x v="3"/>
    <x v="1"/>
    <x v="8"/>
    <s v="Y"/>
    <s v="202211"/>
    <n v="32"/>
    <n v="123952.394172164"/>
    <n v="3832115.5763574298"/>
    <m/>
    <n v="3.2345682613775802E-2"/>
    <n v="1.66"/>
    <n v="1.5645500000000001"/>
    <n v="1"/>
    <n v="1.56"/>
    <n v="0"/>
    <n v="1.56"/>
    <d v="2022-10-26T19:14:41"/>
  </r>
  <r>
    <x v="140"/>
    <x v="130"/>
    <s v="C3"/>
    <s v="000065"/>
    <x v="3"/>
    <x v="1"/>
    <x v="8"/>
    <s v="Y"/>
    <s v="202211"/>
    <n v="100"/>
    <n v="123952.394172164"/>
    <n v="3832115.5763574298"/>
    <m/>
    <n v="3.2345682613775802E-2"/>
    <n v="1.66"/>
    <n v="1.5645500000000001"/>
    <n v="3"/>
    <n v="4.6900000000000004"/>
    <n v="0"/>
    <n v="4.6900000000000004"/>
    <d v="2022-10-26T19:14:41"/>
  </r>
  <r>
    <x v="140"/>
    <x v="130"/>
    <s v="C3"/>
    <s v="000063"/>
    <x v="3"/>
    <x v="1"/>
    <x v="8"/>
    <s v="Y"/>
    <s v="202211"/>
    <n v="11"/>
    <n v="123952.394172164"/>
    <n v="3832115.5763574298"/>
    <m/>
    <n v="3.2345682613775802E-2"/>
    <n v="1.66"/>
    <n v="1.5645500000000001"/>
    <n v="0"/>
    <n v="0"/>
    <n v="0"/>
    <n v="0"/>
    <d v="2022-10-26T19:14:41"/>
  </r>
  <r>
    <x v="100"/>
    <x v="38"/>
    <s v="C3"/>
    <s v="000020"/>
    <x v="3"/>
    <x v="1"/>
    <x v="8"/>
    <s v="Y"/>
    <s v="202211"/>
    <n v="2"/>
    <n v="83445.144239660003"/>
    <n v="3832115.5763574298"/>
    <m/>
    <n v="2.1775215954989002E-2"/>
    <n v="1.66"/>
    <n v="1.5645500000000001"/>
    <n v="0"/>
    <n v="0"/>
    <n v="0"/>
    <n v="0"/>
    <d v="2022-10-26T19:14:41"/>
  </r>
  <r>
    <x v="100"/>
    <x v="38"/>
    <s v="C3"/>
    <s v="000060"/>
    <x v="3"/>
    <x v="1"/>
    <x v="8"/>
    <s v="Y"/>
    <s v="202211"/>
    <n v="2790"/>
    <n v="83445.144239660003"/>
    <n v="3832115.5763574298"/>
    <m/>
    <n v="2.1775215954989002E-2"/>
    <n v="1.66"/>
    <n v="1.5645500000000001"/>
    <n v="60"/>
    <n v="93.87"/>
    <n v="12.53"/>
    <n v="106.4"/>
    <d v="2022-10-26T19:14:41"/>
  </r>
  <r>
    <x v="100"/>
    <x v="38"/>
    <s v="C3"/>
    <s v="000900"/>
    <x v="3"/>
    <x v="1"/>
    <x v="8"/>
    <s v="Y"/>
    <s v="202211"/>
    <n v="0"/>
    <n v="83445.144239660003"/>
    <n v="3832115.5763574298"/>
    <m/>
    <n v="2.1775215954989002E-2"/>
    <n v="1.66"/>
    <n v="1.5645500000000001"/>
    <n v="0"/>
    <n v="0"/>
    <n v="0"/>
    <n v="0"/>
    <d v="2022-10-26T19:14:41"/>
  </r>
  <r>
    <x v="100"/>
    <x v="38"/>
    <s v="C3"/>
    <s v="000057"/>
    <x v="3"/>
    <x v="1"/>
    <x v="8"/>
    <s v="Y"/>
    <s v="202211"/>
    <n v="0"/>
    <n v="83445.144239660003"/>
    <n v="3832115.5763574298"/>
    <m/>
    <n v="2.1775215954989002E-2"/>
    <n v="1.66"/>
    <n v="1.5645500000000001"/>
    <n v="0"/>
    <n v="0"/>
    <n v="0"/>
    <n v="0"/>
    <d v="2022-10-26T19:14:41"/>
  </r>
  <r>
    <x v="100"/>
    <x v="38"/>
    <s v="C3"/>
    <s v="000001"/>
    <x v="3"/>
    <x v="1"/>
    <x v="8"/>
    <s v="Y"/>
    <s v="202211"/>
    <n v="0"/>
    <n v="83445.144239660003"/>
    <n v="3832115.5763574298"/>
    <m/>
    <n v="2.1775215954989002E-2"/>
    <n v="1.66"/>
    <n v="1.5645500000000001"/>
    <n v="0"/>
    <n v="0"/>
    <n v="0"/>
    <n v="0"/>
    <d v="2022-10-26T19:14:41"/>
  </r>
  <r>
    <x v="100"/>
    <x v="38"/>
    <s v="C3"/>
    <s v="000061"/>
    <x v="3"/>
    <x v="1"/>
    <x v="8"/>
    <s v="Y"/>
    <s v="202211"/>
    <n v="0"/>
    <n v="83445.144239660003"/>
    <n v="3832115.5763574298"/>
    <m/>
    <n v="2.1775215954989002E-2"/>
    <n v="1.66"/>
    <n v="1.5645500000000001"/>
    <n v="0"/>
    <n v="0"/>
    <n v="0"/>
    <n v="0"/>
    <d v="2022-10-26T19:14:41"/>
  </r>
  <r>
    <x v="100"/>
    <x v="38"/>
    <s v="C3"/>
    <s v="000064"/>
    <x v="3"/>
    <x v="1"/>
    <x v="8"/>
    <s v="Y"/>
    <s v="202211"/>
    <n v="24359"/>
    <n v="83445.144239660003"/>
    <n v="3832115.5763574298"/>
    <m/>
    <n v="2.1775215954989002E-2"/>
    <n v="1.66"/>
    <n v="1.5645500000000001"/>
    <n v="530"/>
    <n v="829.21"/>
    <n v="1.56"/>
    <n v="830.77"/>
    <d v="2022-10-26T19:14:41"/>
  </r>
  <r>
    <x v="100"/>
    <x v="38"/>
    <s v="C3"/>
    <s v="000003"/>
    <x v="3"/>
    <x v="1"/>
    <x v="8"/>
    <s v="Y"/>
    <s v="202211"/>
    <n v="5026"/>
    <n v="83445.144239660003"/>
    <n v="3832115.5763574298"/>
    <m/>
    <n v="2.1775215954989002E-2"/>
    <n v="1.66"/>
    <n v="1.5645500000000001"/>
    <n v="109"/>
    <n v="170.54"/>
    <n v="-1.56"/>
    <n v="168.98"/>
    <d v="2022-10-26T19:14:41"/>
  </r>
  <r>
    <x v="100"/>
    <x v="38"/>
    <s v="C3"/>
    <s v="000066"/>
    <x v="3"/>
    <x v="1"/>
    <x v="8"/>
    <s v="Y"/>
    <s v="202211"/>
    <n v="8659"/>
    <n v="83445.144239660003"/>
    <n v="3832115.5763574298"/>
    <m/>
    <n v="2.1775215954989002E-2"/>
    <n v="1.66"/>
    <n v="1.5645500000000001"/>
    <n v="188"/>
    <n v="294.14"/>
    <n v="0"/>
    <n v="294.14"/>
    <d v="2022-10-26T19:14:41"/>
  </r>
  <r>
    <x v="100"/>
    <x v="38"/>
    <s v="C3"/>
    <s v="000056"/>
    <x v="3"/>
    <x v="1"/>
    <x v="8"/>
    <s v="Y"/>
    <s v="202211"/>
    <n v="0"/>
    <n v="83445.144239660003"/>
    <n v="3832115.5763574298"/>
    <m/>
    <n v="2.1775215954989002E-2"/>
    <n v="1.66"/>
    <n v="1.5645500000000001"/>
    <n v="0"/>
    <n v="0"/>
    <n v="0"/>
    <n v="0"/>
    <d v="2022-10-26T19:14:41"/>
  </r>
  <r>
    <x v="100"/>
    <x v="38"/>
    <s v="C3"/>
    <s v="000070"/>
    <x v="3"/>
    <x v="1"/>
    <x v="8"/>
    <s v="Y"/>
    <s v="202211"/>
    <n v="1527"/>
    <n v="83445.144239660003"/>
    <n v="3832115.5763574298"/>
    <m/>
    <n v="2.1775215954989002E-2"/>
    <n v="1.66"/>
    <n v="1.5645500000000001"/>
    <n v="33"/>
    <n v="51.63"/>
    <n v="0"/>
    <n v="51.63"/>
    <d v="2022-10-26T19:14:41"/>
  </r>
  <r>
    <x v="100"/>
    <x v="38"/>
    <s v="C3"/>
    <s v="000005"/>
    <x v="3"/>
    <x v="1"/>
    <x v="8"/>
    <s v="Y"/>
    <s v="202211"/>
    <n v="7293"/>
    <n v="83445.144239660003"/>
    <n v="3832115.5763574298"/>
    <m/>
    <n v="2.1775215954989002E-2"/>
    <n v="1.66"/>
    <n v="1.5645500000000001"/>
    <n v="158"/>
    <n v="247.2"/>
    <n v="7.82"/>
    <n v="255.01999999999998"/>
    <d v="2022-10-26T19:14:41"/>
  </r>
  <r>
    <x v="100"/>
    <x v="38"/>
    <s v="C3"/>
    <s v="000062"/>
    <x v="3"/>
    <x v="1"/>
    <x v="8"/>
    <s v="Y"/>
    <s v="202211"/>
    <n v="14719"/>
    <n v="83445.144239660003"/>
    <n v="3832115.5763574298"/>
    <m/>
    <n v="2.1775215954989002E-2"/>
    <n v="1.66"/>
    <n v="1.5645500000000001"/>
    <n v="320"/>
    <n v="500.66"/>
    <n v="1.57"/>
    <n v="502.23"/>
    <d v="2022-10-26T19:14:41"/>
  </r>
  <r>
    <x v="100"/>
    <x v="38"/>
    <s v="C3"/>
    <s v="000068"/>
    <x v="3"/>
    <x v="1"/>
    <x v="8"/>
    <s v="Y"/>
    <s v="202211"/>
    <n v="3874"/>
    <n v="83445.144239660003"/>
    <n v="3832115.5763574298"/>
    <m/>
    <n v="2.1775215954989002E-2"/>
    <n v="1.66"/>
    <n v="1.5645500000000001"/>
    <n v="84"/>
    <n v="131.41999999999999"/>
    <n v="1.56"/>
    <n v="132.97999999999999"/>
    <d v="2022-10-26T19:14:41"/>
  </r>
  <r>
    <x v="100"/>
    <x v="38"/>
    <s v="C3"/>
    <s v="000067"/>
    <x v="3"/>
    <x v="1"/>
    <x v="8"/>
    <s v="Y"/>
    <s v="202211"/>
    <n v="54"/>
    <n v="83445.144239660003"/>
    <n v="3832115.5763574298"/>
    <m/>
    <n v="2.1775215954989002E-2"/>
    <n v="1.66"/>
    <n v="1.5645500000000001"/>
    <n v="1"/>
    <n v="1.56"/>
    <n v="0"/>
    <n v="1.56"/>
    <d v="2022-10-26T19:14:41"/>
  </r>
  <r>
    <x v="100"/>
    <x v="38"/>
    <s v="C3"/>
    <s v="000069"/>
    <x v="3"/>
    <x v="1"/>
    <x v="8"/>
    <s v="Y"/>
    <s v="202211"/>
    <n v="32"/>
    <n v="83445.144239660003"/>
    <n v="3832115.5763574298"/>
    <m/>
    <n v="2.1775215954989002E-2"/>
    <n v="1.66"/>
    <n v="1.5645500000000001"/>
    <n v="0"/>
    <n v="0"/>
    <n v="0"/>
    <n v="0"/>
    <d v="2022-10-26T19:14:41"/>
  </r>
  <r>
    <x v="100"/>
    <x v="38"/>
    <s v="C3"/>
    <s v="000065"/>
    <x v="3"/>
    <x v="1"/>
    <x v="8"/>
    <s v="Y"/>
    <s v="202211"/>
    <n v="100"/>
    <n v="83445.144239660003"/>
    <n v="3832115.5763574298"/>
    <m/>
    <n v="2.1775215954989002E-2"/>
    <n v="1.66"/>
    <n v="1.5645500000000001"/>
    <n v="2"/>
    <n v="3.13"/>
    <n v="0"/>
    <n v="3.13"/>
    <d v="2022-10-26T19:14:41"/>
  </r>
  <r>
    <x v="100"/>
    <x v="38"/>
    <s v="C3"/>
    <s v="000063"/>
    <x v="3"/>
    <x v="1"/>
    <x v="8"/>
    <s v="Y"/>
    <s v="202211"/>
    <n v="11"/>
    <n v="83445.144239660003"/>
    <n v="3832115.5763574298"/>
    <m/>
    <n v="2.1775215954989002E-2"/>
    <n v="1.66"/>
    <n v="1.5645500000000001"/>
    <n v="0"/>
    <n v="0"/>
    <n v="0"/>
    <n v="0"/>
    <d v="2022-10-26T19:14:41"/>
  </r>
  <r>
    <x v="147"/>
    <x v="136"/>
    <s v="C3"/>
    <s v="000020"/>
    <x v="3"/>
    <x v="1"/>
    <x v="8"/>
    <s v="Y"/>
    <s v="202211"/>
    <n v="2"/>
    <n v="530424.92112959595"/>
    <n v="3832115.5763574298"/>
    <m/>
    <n v="0.13841568986126099"/>
    <n v="1.66"/>
    <n v="1.5645500000000001"/>
    <n v="0"/>
    <n v="0"/>
    <n v="0"/>
    <n v="0"/>
    <d v="2022-10-26T19:14:41"/>
  </r>
  <r>
    <x v="147"/>
    <x v="136"/>
    <s v="C3"/>
    <s v="000060"/>
    <x v="3"/>
    <x v="1"/>
    <x v="8"/>
    <s v="Y"/>
    <s v="202211"/>
    <n v="2790"/>
    <n v="530424.92112959595"/>
    <n v="3832115.5763574298"/>
    <m/>
    <n v="0.13841568986126099"/>
    <n v="1.66"/>
    <n v="1.5645500000000001"/>
    <n v="386"/>
    <n v="603.91999999999996"/>
    <n v="84.48"/>
    <n v="688.4"/>
    <d v="2022-10-26T19:14:41"/>
  </r>
  <r>
    <x v="147"/>
    <x v="136"/>
    <s v="C3"/>
    <s v="000900"/>
    <x v="3"/>
    <x v="1"/>
    <x v="8"/>
    <s v="Y"/>
    <s v="202211"/>
    <n v="0"/>
    <n v="530424.92112959595"/>
    <n v="3832115.5763574298"/>
    <m/>
    <n v="0.13841568986126099"/>
    <n v="1.66"/>
    <n v="1.5645500000000001"/>
    <n v="0"/>
    <n v="0"/>
    <n v="0"/>
    <n v="0"/>
    <d v="2022-10-26T19:14:41"/>
  </r>
  <r>
    <x v="147"/>
    <x v="136"/>
    <s v="C3"/>
    <s v="000057"/>
    <x v="3"/>
    <x v="1"/>
    <x v="8"/>
    <s v="Y"/>
    <s v="202211"/>
    <n v="0"/>
    <n v="530424.92112959595"/>
    <n v="3832115.5763574298"/>
    <m/>
    <n v="0.13841568986126099"/>
    <n v="1.66"/>
    <n v="1.5645500000000001"/>
    <n v="0"/>
    <n v="0"/>
    <n v="0"/>
    <n v="0"/>
    <d v="2022-10-26T19:14:41"/>
  </r>
  <r>
    <x v="147"/>
    <x v="136"/>
    <s v="C3"/>
    <s v="000001"/>
    <x v="3"/>
    <x v="1"/>
    <x v="8"/>
    <s v="Y"/>
    <s v="202211"/>
    <n v="0"/>
    <n v="530424.92112959595"/>
    <n v="3832115.5763574298"/>
    <m/>
    <n v="0.13841568986126099"/>
    <n v="1.66"/>
    <n v="1.5645500000000001"/>
    <n v="0"/>
    <n v="0"/>
    <n v="0"/>
    <n v="0"/>
    <d v="2022-10-26T19:14:41"/>
  </r>
  <r>
    <x v="147"/>
    <x v="136"/>
    <s v="C3"/>
    <s v="000061"/>
    <x v="3"/>
    <x v="1"/>
    <x v="8"/>
    <s v="Y"/>
    <s v="202211"/>
    <n v="0"/>
    <n v="530424.92112959595"/>
    <n v="3832115.5763574298"/>
    <m/>
    <n v="0.13841568986126099"/>
    <n v="1.66"/>
    <n v="1.5645500000000001"/>
    <n v="0"/>
    <n v="0"/>
    <n v="0"/>
    <n v="0"/>
    <d v="2022-10-26T19:14:41"/>
  </r>
  <r>
    <x v="147"/>
    <x v="136"/>
    <s v="C3"/>
    <s v="000064"/>
    <x v="3"/>
    <x v="1"/>
    <x v="8"/>
    <s v="Y"/>
    <s v="202211"/>
    <n v="24359"/>
    <n v="530424.92112959595"/>
    <n v="3832115.5763574298"/>
    <m/>
    <n v="0.13841568986126099"/>
    <n v="1.66"/>
    <n v="1.5645500000000001"/>
    <n v="3371"/>
    <n v="5274.1"/>
    <n v="6.26"/>
    <n v="5280.3600000000006"/>
    <d v="2022-10-26T19:14:41"/>
  </r>
  <r>
    <x v="147"/>
    <x v="136"/>
    <s v="C3"/>
    <s v="000003"/>
    <x v="3"/>
    <x v="1"/>
    <x v="8"/>
    <s v="Y"/>
    <s v="202211"/>
    <n v="5026"/>
    <n v="530424.92112959595"/>
    <n v="3832115.5763574298"/>
    <m/>
    <n v="0.13841568986126099"/>
    <n v="1.66"/>
    <n v="1.5645500000000001"/>
    <n v="695"/>
    <n v="1087.3599999999999"/>
    <n v="0"/>
    <n v="1087.3599999999999"/>
    <d v="2022-10-26T19:14:41"/>
  </r>
  <r>
    <x v="147"/>
    <x v="136"/>
    <s v="C3"/>
    <s v="000066"/>
    <x v="3"/>
    <x v="1"/>
    <x v="8"/>
    <s v="Y"/>
    <s v="202211"/>
    <n v="8659"/>
    <n v="530424.92112959595"/>
    <n v="3832115.5763574298"/>
    <m/>
    <n v="0.13841568986126099"/>
    <n v="1.66"/>
    <n v="1.5645500000000001"/>
    <n v="1198"/>
    <n v="1874.33"/>
    <n v="1.56"/>
    <n v="1875.8899999999999"/>
    <d v="2022-10-26T19:14:41"/>
  </r>
  <r>
    <x v="147"/>
    <x v="136"/>
    <s v="C3"/>
    <s v="000056"/>
    <x v="3"/>
    <x v="1"/>
    <x v="8"/>
    <s v="Y"/>
    <s v="202211"/>
    <n v="0"/>
    <n v="530424.92112959595"/>
    <n v="3832115.5763574298"/>
    <m/>
    <n v="0.13841568986126099"/>
    <n v="1.66"/>
    <n v="1.5645500000000001"/>
    <n v="0"/>
    <n v="0"/>
    <n v="0"/>
    <n v="0"/>
    <d v="2022-10-26T19:14:41"/>
  </r>
  <r>
    <x v="99"/>
    <x v="96"/>
    <s v="C3"/>
    <s v="000065"/>
    <x v="3"/>
    <x v="1"/>
    <x v="8"/>
    <s v="N"/>
    <s v="202211"/>
    <n v="100"/>
    <n v="143647.651290173"/>
    <m/>
    <m/>
    <m/>
    <n v="1.66"/>
    <n v="1.5645500000000001"/>
    <m/>
    <n v="0"/>
    <n v="0"/>
    <n v="0"/>
    <d v="2022-10-26T19:14:41"/>
  </r>
  <r>
    <x v="99"/>
    <x v="96"/>
    <s v="C3"/>
    <s v="000063"/>
    <x v="3"/>
    <x v="1"/>
    <x v="8"/>
    <s v="N"/>
    <s v="202211"/>
    <n v="11"/>
    <n v="143647.651290173"/>
    <m/>
    <m/>
    <m/>
    <n v="1.66"/>
    <n v="1.5645500000000001"/>
    <m/>
    <n v="0"/>
    <n v="0"/>
    <n v="0"/>
    <d v="2022-10-26T19:14:41"/>
  </r>
  <r>
    <x v="51"/>
    <x v="51"/>
    <s v="C3"/>
    <s v="000020"/>
    <x v="3"/>
    <x v="1"/>
    <x v="8"/>
    <s v="Y"/>
    <s v="202211"/>
    <n v="2"/>
    <n v="245582.83966395201"/>
    <n v="3832115.5763574298"/>
    <m/>
    <n v="6.4085446999327694E-2"/>
    <n v="1.66"/>
    <n v="1.5645500000000001"/>
    <n v="0"/>
    <n v="0"/>
    <n v="0"/>
    <n v="0"/>
    <d v="2022-10-26T19:14:41"/>
  </r>
  <r>
    <x v="51"/>
    <x v="51"/>
    <s v="C3"/>
    <s v="000060"/>
    <x v="3"/>
    <x v="1"/>
    <x v="8"/>
    <s v="Y"/>
    <s v="202211"/>
    <n v="2790"/>
    <n v="245582.83966395201"/>
    <n v="3832115.5763574298"/>
    <m/>
    <n v="6.4085446999327694E-2"/>
    <n v="1.66"/>
    <n v="1.5645500000000001"/>
    <n v="178"/>
    <n v="278.49"/>
    <n v="40.68"/>
    <n v="319.17"/>
    <d v="2022-10-26T19:14:41"/>
  </r>
  <r>
    <x v="51"/>
    <x v="51"/>
    <s v="C3"/>
    <s v="000900"/>
    <x v="3"/>
    <x v="1"/>
    <x v="8"/>
    <s v="Y"/>
    <s v="202211"/>
    <n v="0"/>
    <n v="245582.83966395201"/>
    <n v="3832115.5763574298"/>
    <m/>
    <n v="6.4085446999327694E-2"/>
    <n v="1.66"/>
    <n v="1.5645500000000001"/>
    <n v="0"/>
    <n v="0"/>
    <n v="0"/>
    <n v="0"/>
    <d v="2022-10-26T19:14:41"/>
  </r>
  <r>
    <x v="51"/>
    <x v="51"/>
    <s v="C3"/>
    <s v="000057"/>
    <x v="3"/>
    <x v="1"/>
    <x v="8"/>
    <s v="Y"/>
    <s v="202211"/>
    <n v="0"/>
    <n v="245582.83966395201"/>
    <n v="3832115.5763574298"/>
    <m/>
    <n v="6.4085446999327694E-2"/>
    <n v="1.66"/>
    <n v="1.5645500000000001"/>
    <n v="0"/>
    <n v="0"/>
    <n v="0"/>
    <n v="0"/>
    <d v="2022-10-26T19:14:41"/>
  </r>
  <r>
    <x v="51"/>
    <x v="51"/>
    <s v="C3"/>
    <s v="000001"/>
    <x v="3"/>
    <x v="1"/>
    <x v="8"/>
    <s v="Y"/>
    <s v="202211"/>
    <n v="0"/>
    <n v="245582.83966395201"/>
    <n v="3832115.5763574298"/>
    <m/>
    <n v="6.4085446999327694E-2"/>
    <n v="1.66"/>
    <n v="1.5645500000000001"/>
    <n v="0"/>
    <n v="0"/>
    <n v="0"/>
    <n v="0"/>
    <d v="2022-10-26T19:14:41"/>
  </r>
  <r>
    <x v="51"/>
    <x v="51"/>
    <s v="C3"/>
    <s v="000061"/>
    <x v="3"/>
    <x v="1"/>
    <x v="8"/>
    <s v="Y"/>
    <s v="202211"/>
    <n v="0"/>
    <n v="245582.83966395201"/>
    <n v="3832115.5763574298"/>
    <m/>
    <n v="6.4085446999327694E-2"/>
    <n v="1.66"/>
    <n v="1.5645500000000001"/>
    <n v="0"/>
    <n v="0"/>
    <n v="0"/>
    <n v="0"/>
    <d v="2022-10-26T19:14:41"/>
  </r>
  <r>
    <x v="51"/>
    <x v="51"/>
    <s v="C3"/>
    <s v="000064"/>
    <x v="3"/>
    <x v="1"/>
    <x v="8"/>
    <s v="Y"/>
    <s v="202211"/>
    <n v="24359"/>
    <n v="245582.83966395201"/>
    <n v="3832115.5763574298"/>
    <m/>
    <n v="6.4085446999327694E-2"/>
    <n v="1.66"/>
    <n v="1.5645500000000001"/>
    <n v="1561"/>
    <n v="2442.2600000000002"/>
    <n v="3.13"/>
    <n v="2445.3900000000003"/>
    <d v="2022-10-26T19:14:41"/>
  </r>
  <r>
    <x v="51"/>
    <x v="51"/>
    <s v="C3"/>
    <s v="000003"/>
    <x v="3"/>
    <x v="1"/>
    <x v="8"/>
    <s v="Y"/>
    <s v="202211"/>
    <n v="5026"/>
    <n v="245582.83966395201"/>
    <n v="3832115.5763574298"/>
    <m/>
    <n v="6.4085446999327694E-2"/>
    <n v="1.66"/>
    <n v="1.5645500000000001"/>
    <n v="322"/>
    <n v="503.79"/>
    <n v="-1.56"/>
    <n v="502.23"/>
    <d v="2022-10-26T19:14:41"/>
  </r>
  <r>
    <x v="51"/>
    <x v="51"/>
    <s v="C3"/>
    <s v="000066"/>
    <x v="3"/>
    <x v="1"/>
    <x v="8"/>
    <s v="Y"/>
    <s v="202211"/>
    <n v="8659"/>
    <n v="245582.83966395201"/>
    <n v="3832115.5763574298"/>
    <m/>
    <n v="6.4085446999327694E-2"/>
    <n v="1.66"/>
    <n v="1.5645500000000001"/>
    <n v="554"/>
    <n v="866.76"/>
    <n v="0"/>
    <n v="866.76"/>
    <d v="2022-10-26T19:14:41"/>
  </r>
  <r>
    <x v="51"/>
    <x v="51"/>
    <s v="C3"/>
    <s v="000056"/>
    <x v="3"/>
    <x v="1"/>
    <x v="8"/>
    <s v="Y"/>
    <s v="202211"/>
    <n v="0"/>
    <n v="245582.83966395201"/>
    <n v="3832115.5763574298"/>
    <m/>
    <n v="6.4085446999327694E-2"/>
    <n v="1.66"/>
    <n v="1.5645500000000001"/>
    <n v="0"/>
    <n v="0"/>
    <n v="0"/>
    <n v="0"/>
    <d v="2022-10-26T19:14:41"/>
  </r>
  <r>
    <x v="51"/>
    <x v="51"/>
    <s v="C3"/>
    <s v="000070"/>
    <x v="3"/>
    <x v="1"/>
    <x v="8"/>
    <s v="Y"/>
    <s v="202211"/>
    <n v="1527"/>
    <n v="245582.83966395201"/>
    <n v="3832115.5763574298"/>
    <m/>
    <n v="6.4085446999327694E-2"/>
    <n v="1.66"/>
    <n v="1.5645500000000001"/>
    <n v="97"/>
    <n v="151.76"/>
    <n v="-1.57"/>
    <n v="150.19"/>
    <d v="2022-10-26T19:14:41"/>
  </r>
  <r>
    <x v="51"/>
    <x v="51"/>
    <s v="C3"/>
    <s v="000005"/>
    <x v="3"/>
    <x v="1"/>
    <x v="8"/>
    <s v="Y"/>
    <s v="202211"/>
    <n v="7293"/>
    <n v="245582.83966395201"/>
    <n v="3832115.5763574298"/>
    <m/>
    <n v="6.4085446999327694E-2"/>
    <n v="1.66"/>
    <n v="1.5645500000000001"/>
    <n v="467"/>
    <n v="730.64"/>
    <n v="23.47"/>
    <n v="754.11"/>
    <d v="2022-10-26T19:14:41"/>
  </r>
  <r>
    <x v="51"/>
    <x v="51"/>
    <s v="C3"/>
    <s v="000062"/>
    <x v="3"/>
    <x v="1"/>
    <x v="8"/>
    <s v="Y"/>
    <s v="202211"/>
    <n v="14719"/>
    <n v="245582.83966395201"/>
    <n v="3832115.5763574298"/>
    <m/>
    <n v="6.4085446999327694E-2"/>
    <n v="1.66"/>
    <n v="1.5645500000000001"/>
    <n v="943"/>
    <n v="1475.37"/>
    <n v="3.12"/>
    <n v="1478.4899999999998"/>
    <d v="2022-10-26T19:14:41"/>
  </r>
  <r>
    <x v="51"/>
    <x v="51"/>
    <s v="C3"/>
    <s v="000068"/>
    <x v="3"/>
    <x v="1"/>
    <x v="8"/>
    <s v="Y"/>
    <s v="202211"/>
    <n v="3874"/>
    <n v="245582.83966395201"/>
    <n v="3832115.5763574298"/>
    <m/>
    <n v="6.4085446999327694E-2"/>
    <n v="1.66"/>
    <n v="1.5645500000000001"/>
    <n v="248"/>
    <n v="388.01"/>
    <n v="1.56"/>
    <n v="389.57"/>
    <d v="2022-10-26T19:14:41"/>
  </r>
  <r>
    <x v="51"/>
    <x v="51"/>
    <s v="C3"/>
    <s v="000067"/>
    <x v="3"/>
    <x v="1"/>
    <x v="8"/>
    <s v="Y"/>
    <s v="202211"/>
    <n v="54"/>
    <n v="245582.83966395201"/>
    <n v="3832115.5763574298"/>
    <m/>
    <n v="6.4085446999327694E-2"/>
    <n v="1.66"/>
    <n v="1.5645500000000001"/>
    <n v="3"/>
    <n v="4.6900000000000004"/>
    <n v="0"/>
    <n v="4.6900000000000004"/>
    <d v="2022-10-26T19:14:41"/>
  </r>
  <r>
    <x v="51"/>
    <x v="51"/>
    <s v="C3"/>
    <s v="000069"/>
    <x v="3"/>
    <x v="1"/>
    <x v="8"/>
    <s v="Y"/>
    <s v="202211"/>
    <n v="32"/>
    <n v="245582.83966395201"/>
    <n v="3832115.5763574298"/>
    <m/>
    <n v="6.4085446999327694E-2"/>
    <n v="1.66"/>
    <n v="1.5645500000000001"/>
    <n v="2"/>
    <n v="3.13"/>
    <n v="0"/>
    <n v="3.13"/>
    <d v="2022-10-26T19:14:41"/>
  </r>
  <r>
    <x v="51"/>
    <x v="51"/>
    <s v="C3"/>
    <s v="000065"/>
    <x v="3"/>
    <x v="1"/>
    <x v="8"/>
    <s v="Y"/>
    <s v="202211"/>
    <n v="100"/>
    <n v="245582.83966395201"/>
    <n v="3832115.5763574298"/>
    <m/>
    <n v="6.4085446999327694E-2"/>
    <n v="1.66"/>
    <n v="1.5645500000000001"/>
    <n v="6"/>
    <n v="9.39"/>
    <n v="0"/>
    <n v="9.39"/>
    <d v="2022-10-26T19:14:41"/>
  </r>
  <r>
    <x v="51"/>
    <x v="51"/>
    <s v="C3"/>
    <s v="000063"/>
    <x v="3"/>
    <x v="1"/>
    <x v="8"/>
    <s v="Y"/>
    <s v="202211"/>
    <n v="11"/>
    <n v="245582.83966395201"/>
    <n v="3832115.5763574298"/>
    <m/>
    <n v="6.4085446999327694E-2"/>
    <n v="1.66"/>
    <n v="1.5645500000000001"/>
    <n v="0"/>
    <n v="0"/>
    <n v="0"/>
    <n v="0"/>
    <d v="2022-10-26T19:14:41"/>
  </r>
  <r>
    <x v="92"/>
    <x v="51"/>
    <s v="C3"/>
    <s v="000020"/>
    <x v="3"/>
    <x v="1"/>
    <x v="8"/>
    <s v="Y"/>
    <s v="202211"/>
    <n v="2"/>
    <n v="321308.58596320899"/>
    <n v="3832115.5763574298"/>
    <m/>
    <n v="8.3846267045166997E-2"/>
    <n v="1.66"/>
    <n v="1.5645500000000001"/>
    <n v="0"/>
    <n v="0"/>
    <n v="0"/>
    <n v="0"/>
    <d v="2022-10-26T19:14:41"/>
  </r>
  <r>
    <x v="92"/>
    <x v="51"/>
    <s v="C3"/>
    <s v="000060"/>
    <x v="3"/>
    <x v="1"/>
    <x v="8"/>
    <s v="Y"/>
    <s v="202211"/>
    <n v="2790"/>
    <n v="321308.58596320899"/>
    <n v="3832115.5763574298"/>
    <m/>
    <n v="8.3846267045166997E-2"/>
    <n v="1.66"/>
    <n v="1.5645500000000001"/>
    <n v="233"/>
    <n v="364.54"/>
    <n v="51.63"/>
    <n v="416.17"/>
    <d v="2022-10-26T19:14:41"/>
  </r>
  <r>
    <x v="92"/>
    <x v="51"/>
    <s v="C3"/>
    <s v="000900"/>
    <x v="3"/>
    <x v="1"/>
    <x v="8"/>
    <s v="Y"/>
    <s v="202211"/>
    <n v="0"/>
    <n v="321308.58596320899"/>
    <n v="3832115.5763574298"/>
    <m/>
    <n v="8.3846267045166997E-2"/>
    <n v="1.66"/>
    <n v="1.5645500000000001"/>
    <n v="0"/>
    <n v="0"/>
    <n v="0"/>
    <n v="0"/>
    <d v="2022-10-26T19:14:41"/>
  </r>
  <r>
    <x v="141"/>
    <x v="51"/>
    <s v="C3"/>
    <s v="000066"/>
    <x v="3"/>
    <x v="1"/>
    <x v="8"/>
    <s v="Y"/>
    <s v="202211"/>
    <n v="8659"/>
    <n v="39071.593437530697"/>
    <n v="3832115.5763574298"/>
    <m/>
    <n v="1.0195828559709E-2"/>
    <n v="1.66"/>
    <n v="1.5645500000000001"/>
    <n v="88"/>
    <n v="137.68"/>
    <n v="0"/>
    <n v="137.68"/>
    <d v="2022-10-26T19:14:41"/>
  </r>
  <r>
    <x v="141"/>
    <x v="51"/>
    <s v="C3"/>
    <s v="000056"/>
    <x v="3"/>
    <x v="1"/>
    <x v="8"/>
    <s v="Y"/>
    <s v="202211"/>
    <n v="0"/>
    <n v="39071.593437530697"/>
    <n v="3832115.5763574298"/>
    <m/>
    <n v="1.0195828559709E-2"/>
    <n v="1.66"/>
    <n v="1.5645500000000001"/>
    <n v="0"/>
    <n v="0"/>
    <n v="0"/>
    <n v="0"/>
    <d v="2022-10-26T19:14:41"/>
  </r>
  <r>
    <x v="141"/>
    <x v="51"/>
    <s v="C3"/>
    <s v="000070"/>
    <x v="3"/>
    <x v="1"/>
    <x v="8"/>
    <s v="Y"/>
    <s v="202211"/>
    <n v="1527"/>
    <n v="39071.593437530697"/>
    <n v="3832115.5763574298"/>
    <m/>
    <n v="1.0195828559709E-2"/>
    <n v="1.66"/>
    <n v="1.5645500000000001"/>
    <n v="15"/>
    <n v="23.47"/>
    <n v="0"/>
    <n v="23.47"/>
    <d v="2022-10-26T19:14:41"/>
  </r>
  <r>
    <x v="141"/>
    <x v="51"/>
    <s v="C3"/>
    <s v="000005"/>
    <x v="3"/>
    <x v="1"/>
    <x v="8"/>
    <s v="Y"/>
    <s v="202211"/>
    <n v="7293"/>
    <n v="39071.593437530697"/>
    <n v="3832115.5763574298"/>
    <m/>
    <n v="1.0195828559709E-2"/>
    <n v="1.66"/>
    <n v="1.5645500000000001"/>
    <n v="74"/>
    <n v="115.78"/>
    <n v="4.7"/>
    <n v="120.48"/>
    <d v="2022-10-26T19:14:41"/>
  </r>
  <r>
    <x v="141"/>
    <x v="51"/>
    <s v="C3"/>
    <s v="000062"/>
    <x v="3"/>
    <x v="1"/>
    <x v="8"/>
    <s v="Y"/>
    <s v="202211"/>
    <n v="14719"/>
    <n v="39071.593437530697"/>
    <n v="3832115.5763574298"/>
    <m/>
    <n v="1.0195828559709E-2"/>
    <n v="1.66"/>
    <n v="1.5645500000000001"/>
    <n v="150"/>
    <n v="234.68"/>
    <n v="1.56"/>
    <n v="236.24"/>
    <d v="2022-10-26T19:14:41"/>
  </r>
  <r>
    <x v="141"/>
    <x v="51"/>
    <s v="C3"/>
    <s v="000068"/>
    <x v="3"/>
    <x v="1"/>
    <x v="8"/>
    <s v="Y"/>
    <s v="202211"/>
    <n v="3874"/>
    <n v="39071.593437530697"/>
    <n v="3832115.5763574298"/>
    <m/>
    <n v="1.0195828559709E-2"/>
    <n v="1.66"/>
    <n v="1.5645500000000001"/>
    <n v="39"/>
    <n v="61.02"/>
    <n v="1.57"/>
    <n v="62.59"/>
    <d v="2022-10-26T19:14:41"/>
  </r>
  <r>
    <x v="141"/>
    <x v="51"/>
    <s v="C3"/>
    <s v="000067"/>
    <x v="3"/>
    <x v="1"/>
    <x v="8"/>
    <s v="Y"/>
    <s v="202211"/>
    <n v="54"/>
    <n v="39071.593437530697"/>
    <n v="3832115.5763574298"/>
    <m/>
    <n v="1.0195828559709E-2"/>
    <n v="1.66"/>
    <n v="1.5645500000000001"/>
    <n v="0"/>
    <n v="0"/>
    <n v="0"/>
    <n v="0"/>
    <d v="2022-10-26T19:14:41"/>
  </r>
  <r>
    <x v="141"/>
    <x v="51"/>
    <s v="C3"/>
    <s v="000069"/>
    <x v="3"/>
    <x v="1"/>
    <x v="8"/>
    <s v="Y"/>
    <s v="202211"/>
    <n v="32"/>
    <n v="39071.593437530697"/>
    <n v="3832115.5763574298"/>
    <m/>
    <n v="1.0195828559709E-2"/>
    <n v="1.66"/>
    <n v="1.5645500000000001"/>
    <n v="0"/>
    <n v="0"/>
    <n v="0"/>
    <n v="0"/>
    <d v="2022-10-26T19:14:41"/>
  </r>
  <r>
    <x v="141"/>
    <x v="51"/>
    <s v="C3"/>
    <s v="000065"/>
    <x v="3"/>
    <x v="1"/>
    <x v="8"/>
    <s v="Y"/>
    <s v="202211"/>
    <n v="100"/>
    <n v="39071.593437530697"/>
    <n v="3832115.5763574298"/>
    <m/>
    <n v="1.0195828559709E-2"/>
    <n v="1.66"/>
    <n v="1.5645500000000001"/>
    <n v="1"/>
    <n v="1.56"/>
    <n v="3.12"/>
    <n v="4.68"/>
    <d v="2022-10-26T19:14:41"/>
  </r>
  <r>
    <x v="141"/>
    <x v="51"/>
    <s v="C3"/>
    <s v="000063"/>
    <x v="3"/>
    <x v="1"/>
    <x v="8"/>
    <s v="Y"/>
    <s v="202211"/>
    <n v="11"/>
    <n v="39071.593437530697"/>
    <n v="3832115.5763574298"/>
    <m/>
    <n v="1.0195828559709E-2"/>
    <n v="1.66"/>
    <n v="1.5645500000000001"/>
    <n v="0"/>
    <n v="0"/>
    <n v="0"/>
    <n v="0"/>
    <d v="2022-10-26T19:14:41"/>
  </r>
  <r>
    <x v="98"/>
    <x v="95"/>
    <s v="C3"/>
    <s v="000020"/>
    <x v="3"/>
    <x v="1"/>
    <x v="8"/>
    <s v="Y"/>
    <s v="202211"/>
    <n v="2"/>
    <n v="165130.60739001099"/>
    <n v="3832115.5763574298"/>
    <m/>
    <n v="4.3091238794779198E-2"/>
    <n v="1.66"/>
    <n v="1.5645500000000001"/>
    <n v="0"/>
    <n v="0"/>
    <n v="0"/>
    <n v="0"/>
    <d v="2022-10-26T19:14:41"/>
  </r>
  <r>
    <x v="98"/>
    <x v="95"/>
    <s v="C3"/>
    <s v="000060"/>
    <x v="3"/>
    <x v="1"/>
    <x v="8"/>
    <s v="Y"/>
    <s v="202211"/>
    <n v="2790"/>
    <n v="165130.60739001099"/>
    <n v="3832115.5763574298"/>
    <m/>
    <n v="4.3091238794779198E-2"/>
    <n v="1.66"/>
    <n v="1.5645500000000001"/>
    <n v="120"/>
    <n v="187.75"/>
    <n v="26.59"/>
    <n v="214.34"/>
    <d v="2022-10-26T19:14:41"/>
  </r>
  <r>
    <x v="98"/>
    <x v="95"/>
    <s v="C3"/>
    <s v="000900"/>
    <x v="3"/>
    <x v="1"/>
    <x v="8"/>
    <s v="Y"/>
    <s v="202211"/>
    <n v="0"/>
    <n v="165130.60739001099"/>
    <n v="3832115.5763574298"/>
    <m/>
    <n v="4.3091238794779198E-2"/>
    <n v="1.66"/>
    <n v="1.5645500000000001"/>
    <n v="0"/>
    <n v="0"/>
    <n v="0"/>
    <n v="0"/>
    <d v="2022-10-26T19:14:41"/>
  </r>
  <r>
    <x v="98"/>
    <x v="95"/>
    <s v="C3"/>
    <s v="000057"/>
    <x v="3"/>
    <x v="1"/>
    <x v="8"/>
    <s v="Y"/>
    <s v="202211"/>
    <n v="0"/>
    <n v="165130.60739001099"/>
    <n v="3832115.5763574298"/>
    <m/>
    <n v="4.3091238794779198E-2"/>
    <n v="1.66"/>
    <n v="1.5645500000000001"/>
    <n v="0"/>
    <n v="0"/>
    <n v="0"/>
    <n v="0"/>
    <d v="2022-10-26T19:14:41"/>
  </r>
  <r>
    <x v="98"/>
    <x v="95"/>
    <s v="C3"/>
    <s v="000001"/>
    <x v="3"/>
    <x v="1"/>
    <x v="8"/>
    <s v="Y"/>
    <s v="202211"/>
    <n v="0"/>
    <n v="165130.60739001099"/>
    <n v="3832115.5763574298"/>
    <m/>
    <n v="4.3091238794779198E-2"/>
    <n v="1.66"/>
    <n v="1.5645500000000001"/>
    <n v="0"/>
    <n v="0"/>
    <n v="0"/>
    <n v="0"/>
    <d v="2022-10-26T19:14:41"/>
  </r>
  <r>
    <x v="98"/>
    <x v="95"/>
    <s v="C3"/>
    <s v="000061"/>
    <x v="3"/>
    <x v="1"/>
    <x v="8"/>
    <s v="Y"/>
    <s v="202211"/>
    <n v="0"/>
    <n v="165130.60739001099"/>
    <n v="3832115.5763574298"/>
    <m/>
    <n v="4.3091238794779198E-2"/>
    <n v="1.66"/>
    <n v="1.5645500000000001"/>
    <n v="0"/>
    <n v="0"/>
    <n v="0"/>
    <n v="0"/>
    <d v="2022-10-26T19:14:41"/>
  </r>
  <r>
    <x v="98"/>
    <x v="95"/>
    <s v="C3"/>
    <s v="000064"/>
    <x v="3"/>
    <x v="1"/>
    <x v="8"/>
    <s v="Y"/>
    <s v="202211"/>
    <n v="24359"/>
    <n v="165130.60739001099"/>
    <n v="3832115.5763574298"/>
    <m/>
    <n v="4.3091238794779198E-2"/>
    <n v="1.66"/>
    <n v="1.5645500000000001"/>
    <n v="1049"/>
    <n v="1641.21"/>
    <n v="1.57"/>
    <n v="1642.78"/>
    <d v="2022-10-26T19:14:41"/>
  </r>
  <r>
    <x v="98"/>
    <x v="95"/>
    <s v="C3"/>
    <s v="000003"/>
    <x v="3"/>
    <x v="1"/>
    <x v="8"/>
    <s v="Y"/>
    <s v="202211"/>
    <n v="5026"/>
    <n v="165130.60739001099"/>
    <n v="3832115.5763574298"/>
    <m/>
    <n v="4.3091238794779198E-2"/>
    <n v="1.66"/>
    <n v="1.5645500000000001"/>
    <n v="216"/>
    <n v="337.94"/>
    <n v="1.56"/>
    <n v="339.5"/>
    <d v="2022-10-26T19:14:41"/>
  </r>
  <r>
    <x v="98"/>
    <x v="95"/>
    <s v="C3"/>
    <s v="000066"/>
    <x v="3"/>
    <x v="1"/>
    <x v="8"/>
    <s v="Y"/>
    <s v="202211"/>
    <n v="8659"/>
    <n v="165130.60739001099"/>
    <n v="3832115.5763574298"/>
    <m/>
    <n v="4.3091238794779198E-2"/>
    <n v="1.66"/>
    <n v="1.5645500000000001"/>
    <n v="373"/>
    <n v="583.58000000000004"/>
    <n v="0"/>
    <n v="583.58000000000004"/>
    <d v="2022-10-26T19:14:41"/>
  </r>
  <r>
    <x v="98"/>
    <x v="95"/>
    <s v="C3"/>
    <s v="000056"/>
    <x v="3"/>
    <x v="1"/>
    <x v="8"/>
    <s v="Y"/>
    <s v="202211"/>
    <n v="0"/>
    <n v="165130.60739001099"/>
    <n v="3832115.5763574298"/>
    <m/>
    <n v="4.3091238794779198E-2"/>
    <n v="1.66"/>
    <n v="1.5645500000000001"/>
    <n v="0"/>
    <n v="0"/>
    <n v="0"/>
    <n v="0"/>
    <d v="2022-10-26T19:14:41"/>
  </r>
  <r>
    <x v="98"/>
    <x v="95"/>
    <s v="C3"/>
    <s v="000070"/>
    <x v="3"/>
    <x v="1"/>
    <x v="8"/>
    <s v="Y"/>
    <s v="202211"/>
    <n v="1527"/>
    <n v="165130.60739001099"/>
    <n v="3832115.5763574298"/>
    <m/>
    <n v="4.3091238794779198E-2"/>
    <n v="1.66"/>
    <n v="1.5645500000000001"/>
    <n v="65"/>
    <n v="101.7"/>
    <n v="0"/>
    <n v="101.7"/>
    <d v="2022-10-26T19:14:41"/>
  </r>
  <r>
    <x v="98"/>
    <x v="95"/>
    <s v="C3"/>
    <s v="000005"/>
    <x v="3"/>
    <x v="1"/>
    <x v="8"/>
    <s v="Y"/>
    <s v="202211"/>
    <n v="7293"/>
    <n v="165130.60739001099"/>
    <n v="3832115.5763574298"/>
    <m/>
    <n v="4.3091238794779198E-2"/>
    <n v="1.66"/>
    <n v="1.5645500000000001"/>
    <n v="314"/>
    <n v="491.27"/>
    <n v="14.08"/>
    <n v="505.34999999999997"/>
    <d v="2022-10-26T19:14:41"/>
  </r>
  <r>
    <x v="158"/>
    <x v="146"/>
    <s v="C2"/>
    <s v="000062"/>
    <x v="0"/>
    <x v="1"/>
    <x v="8"/>
    <s v="Y"/>
    <s v="202211"/>
    <n v="29051"/>
    <n v="100352.07956627"/>
    <n v="4584771.9395207297"/>
    <m/>
    <n v="2.1888128982215E-2"/>
    <n v="1.72"/>
    <n v="1.6211"/>
    <n v="635"/>
    <n v="1029.4000000000001"/>
    <n v="-1.62"/>
    <n v="1027.7800000000002"/>
    <d v="2022-10-26T19:14:41"/>
  </r>
  <r>
    <x v="158"/>
    <x v="146"/>
    <s v="C2"/>
    <s v="000063"/>
    <x v="0"/>
    <x v="1"/>
    <x v="8"/>
    <s v="Y"/>
    <s v="202211"/>
    <n v="13"/>
    <n v="100352.07956627"/>
    <n v="4584771.9395207297"/>
    <m/>
    <n v="2.1888128982215E-2"/>
    <n v="1.72"/>
    <n v="1.6211"/>
    <n v="0"/>
    <n v="0"/>
    <n v="0"/>
    <n v="0"/>
    <d v="2022-10-26T19:14:41"/>
  </r>
  <r>
    <x v="158"/>
    <x v="146"/>
    <s v="C2"/>
    <s v="000056"/>
    <x v="0"/>
    <x v="1"/>
    <x v="8"/>
    <s v="Y"/>
    <s v="202211"/>
    <n v="0"/>
    <n v="100352.07956627"/>
    <n v="4584771.9395207297"/>
    <m/>
    <n v="2.1888128982215E-2"/>
    <n v="1.72"/>
    <n v="1.6211"/>
    <n v="0"/>
    <n v="0"/>
    <n v="0"/>
    <n v="0"/>
    <d v="2022-10-26T19:14:41"/>
  </r>
  <r>
    <x v="158"/>
    <x v="146"/>
    <s v="C2"/>
    <s v="000064"/>
    <x v="0"/>
    <x v="1"/>
    <x v="8"/>
    <s v="Y"/>
    <s v="202211"/>
    <n v="44526"/>
    <n v="100352.07956627"/>
    <n v="4584771.9395207297"/>
    <m/>
    <n v="2.1888128982215E-2"/>
    <n v="1.72"/>
    <n v="1.6211"/>
    <n v="974"/>
    <n v="1578.95"/>
    <n v="1.62"/>
    <n v="1580.57"/>
    <d v="2022-10-26T19:14:41"/>
  </r>
  <r>
    <x v="158"/>
    <x v="146"/>
    <s v="C2"/>
    <s v="000900"/>
    <x v="0"/>
    <x v="1"/>
    <x v="8"/>
    <s v="Y"/>
    <s v="202211"/>
    <n v="0"/>
    <n v="100352.07956627"/>
    <n v="4584771.9395207297"/>
    <m/>
    <n v="2.1888128982215E-2"/>
    <n v="1.72"/>
    <n v="1.6211"/>
    <n v="0"/>
    <n v="0"/>
    <n v="0"/>
    <n v="0"/>
    <d v="2022-10-26T19:14:41"/>
  </r>
  <r>
    <x v="158"/>
    <x v="146"/>
    <s v="C2"/>
    <s v="000001"/>
    <x v="0"/>
    <x v="1"/>
    <x v="8"/>
    <s v="Y"/>
    <s v="202211"/>
    <n v="0"/>
    <n v="100352.07956627"/>
    <n v="4584771.9395207297"/>
    <m/>
    <n v="2.1888128982215E-2"/>
    <n v="1.72"/>
    <n v="1.6211"/>
    <n v="0"/>
    <n v="0"/>
    <n v="0"/>
    <n v="0"/>
    <d v="2022-10-26T19:14:41"/>
  </r>
  <r>
    <x v="158"/>
    <x v="146"/>
    <s v="C2"/>
    <s v="000069"/>
    <x v="0"/>
    <x v="1"/>
    <x v="8"/>
    <s v="Y"/>
    <s v="202211"/>
    <n v="63"/>
    <n v="100352.07956627"/>
    <n v="4584771.9395207297"/>
    <m/>
    <n v="2.1888128982215E-2"/>
    <n v="1.72"/>
    <n v="1.6211"/>
    <n v="1"/>
    <n v="1.62"/>
    <n v="0"/>
    <n v="1.62"/>
    <d v="2022-10-26T19:14:41"/>
  </r>
  <r>
    <x v="158"/>
    <x v="146"/>
    <s v="C2"/>
    <s v="000057"/>
    <x v="0"/>
    <x v="1"/>
    <x v="8"/>
    <s v="Y"/>
    <s v="202211"/>
    <n v="0"/>
    <n v="100352.07956627"/>
    <n v="4584771.9395207297"/>
    <m/>
    <n v="2.1888128982215E-2"/>
    <n v="1.72"/>
    <n v="1.6211"/>
    <n v="0"/>
    <n v="0"/>
    <n v="0"/>
    <n v="0"/>
    <d v="2022-10-26T19:14:41"/>
  </r>
  <r>
    <x v="158"/>
    <x v="146"/>
    <s v="C2"/>
    <s v="000066"/>
    <x v="0"/>
    <x v="1"/>
    <x v="8"/>
    <s v="Y"/>
    <s v="202211"/>
    <n v="16720"/>
    <n v="100352.07956627"/>
    <n v="4584771.9395207297"/>
    <m/>
    <n v="2.1888128982215E-2"/>
    <n v="1.72"/>
    <n v="1.6211"/>
    <n v="365"/>
    <n v="591.70000000000005"/>
    <n v="0"/>
    <n v="591.70000000000005"/>
    <d v="2022-10-26T19:14:41"/>
  </r>
  <r>
    <x v="64"/>
    <x v="64"/>
    <s v="C2"/>
    <s v="000061"/>
    <x v="0"/>
    <x v="1"/>
    <x v="8"/>
    <s v="Y"/>
    <s v="202211"/>
    <n v="0"/>
    <n v="63663.496316039098"/>
    <n v="4584771.9395207297"/>
    <m/>
    <n v="1.38858589163966E-2"/>
    <n v="1.72"/>
    <n v="1.6211"/>
    <n v="0"/>
    <n v="0"/>
    <n v="0"/>
    <n v="0"/>
    <d v="2022-10-26T19:14:41"/>
  </r>
  <r>
    <x v="64"/>
    <x v="64"/>
    <s v="C2"/>
    <s v="000020"/>
    <x v="0"/>
    <x v="1"/>
    <x v="8"/>
    <s v="Y"/>
    <s v="202211"/>
    <n v="12"/>
    <n v="63663.496316039098"/>
    <n v="4584771.9395207297"/>
    <m/>
    <n v="1.38858589163966E-2"/>
    <n v="1.72"/>
    <n v="1.6211"/>
    <n v="0"/>
    <n v="0"/>
    <n v="0"/>
    <n v="0"/>
    <d v="2022-10-26T19:14:41"/>
  </r>
  <r>
    <x v="64"/>
    <x v="64"/>
    <s v="C2"/>
    <s v="000067"/>
    <x v="0"/>
    <x v="1"/>
    <x v="8"/>
    <s v="Y"/>
    <s v="202211"/>
    <n v="126"/>
    <n v="63663.496316039098"/>
    <n v="4584771.9395207297"/>
    <m/>
    <n v="1.38858589163966E-2"/>
    <n v="1.72"/>
    <n v="1.6211"/>
    <n v="1"/>
    <n v="1.62"/>
    <n v="0"/>
    <n v="1.62"/>
    <d v="2022-10-26T19:14:41"/>
  </r>
  <r>
    <x v="64"/>
    <x v="64"/>
    <s v="C2"/>
    <s v="000003"/>
    <x v="0"/>
    <x v="1"/>
    <x v="8"/>
    <s v="Y"/>
    <s v="202211"/>
    <n v="6448"/>
    <n v="63663.496316039098"/>
    <n v="4584771.9395207297"/>
    <m/>
    <n v="1.38858589163966E-2"/>
    <n v="1.72"/>
    <n v="1.6211"/>
    <n v="89"/>
    <n v="144.28"/>
    <n v="0"/>
    <n v="144.28"/>
    <d v="2022-10-26T19:14:41"/>
  </r>
  <r>
    <x v="64"/>
    <x v="64"/>
    <s v="C2"/>
    <s v="000005"/>
    <x v="0"/>
    <x v="1"/>
    <x v="8"/>
    <s v="Y"/>
    <s v="202211"/>
    <n v="12865"/>
    <n v="63663.496316039098"/>
    <n v="4584771.9395207297"/>
    <m/>
    <n v="1.38858589163966E-2"/>
    <n v="1.72"/>
    <n v="1.6211"/>
    <n v="178"/>
    <n v="288.56"/>
    <n v="6.5"/>
    <n v="295.06"/>
    <d v="2022-10-26T19:14:41"/>
  </r>
  <r>
    <x v="64"/>
    <x v="64"/>
    <s v="C2"/>
    <s v="000060"/>
    <x v="0"/>
    <x v="1"/>
    <x v="8"/>
    <s v="Y"/>
    <s v="202211"/>
    <n v="5379"/>
    <n v="63663.496316039098"/>
    <n v="4584771.9395207297"/>
    <m/>
    <n v="1.38858589163966E-2"/>
    <n v="1.72"/>
    <n v="1.6211"/>
    <n v="74"/>
    <n v="119.96"/>
    <n v="19.46"/>
    <n v="139.41999999999999"/>
    <d v="2022-10-26T19:14:41"/>
  </r>
  <r>
    <x v="64"/>
    <x v="64"/>
    <s v="C2"/>
    <s v="000070"/>
    <x v="0"/>
    <x v="1"/>
    <x v="8"/>
    <s v="Y"/>
    <s v="202211"/>
    <n v="3031"/>
    <n v="63663.496316039098"/>
    <n v="4584771.9395207297"/>
    <m/>
    <n v="1.38858589163966E-2"/>
    <n v="1.72"/>
    <n v="1.6211"/>
    <n v="42"/>
    <n v="68.09"/>
    <n v="0"/>
    <n v="68.09"/>
    <d v="2022-10-26T19:14:41"/>
  </r>
  <r>
    <x v="64"/>
    <x v="64"/>
    <s v="C2"/>
    <s v="000065"/>
    <x v="0"/>
    <x v="1"/>
    <x v="8"/>
    <s v="Y"/>
    <s v="202211"/>
    <n v="210"/>
    <n v="63663.496316039098"/>
    <n v="4584771.9395207297"/>
    <m/>
    <n v="1.38858589163966E-2"/>
    <n v="1.72"/>
    <n v="1.6211"/>
    <n v="2"/>
    <n v="3.24"/>
    <n v="0"/>
    <n v="3.24"/>
    <d v="2022-10-26T19:14:41"/>
  </r>
  <r>
    <x v="64"/>
    <x v="64"/>
    <s v="C2"/>
    <s v="000068"/>
    <x v="0"/>
    <x v="1"/>
    <x v="8"/>
    <s v="Y"/>
    <s v="202211"/>
    <n v="7182"/>
    <n v="63663.496316039098"/>
    <n v="4584771.9395207297"/>
    <m/>
    <n v="1.38858589163966E-2"/>
    <n v="1.72"/>
    <n v="1.6211"/>
    <n v="99"/>
    <n v="160.49"/>
    <n v="1.62"/>
    <n v="162.11000000000001"/>
    <d v="2022-10-26T19:14:41"/>
  </r>
  <r>
    <x v="64"/>
    <x v="64"/>
    <s v="C2"/>
    <s v="000062"/>
    <x v="0"/>
    <x v="1"/>
    <x v="8"/>
    <s v="Y"/>
    <s v="202211"/>
    <n v="29051"/>
    <n v="63663.496316039098"/>
    <n v="4584771.9395207297"/>
    <m/>
    <n v="1.38858589163966E-2"/>
    <n v="1.72"/>
    <n v="1.6211"/>
    <n v="403"/>
    <n v="653.29999999999995"/>
    <n v="0"/>
    <n v="653.29999999999995"/>
    <d v="2022-10-26T19:14:41"/>
  </r>
  <r>
    <x v="64"/>
    <x v="64"/>
    <s v="C2"/>
    <s v="000063"/>
    <x v="0"/>
    <x v="1"/>
    <x v="8"/>
    <s v="Y"/>
    <s v="202211"/>
    <n v="13"/>
    <n v="63663.496316039098"/>
    <n v="4584771.9395207297"/>
    <m/>
    <n v="1.38858589163966E-2"/>
    <n v="1.72"/>
    <n v="1.6211"/>
    <n v="0"/>
    <n v="0"/>
    <n v="0"/>
    <n v="0"/>
    <d v="2022-10-26T19:14:41"/>
  </r>
  <r>
    <x v="64"/>
    <x v="64"/>
    <s v="C2"/>
    <s v="000056"/>
    <x v="0"/>
    <x v="1"/>
    <x v="8"/>
    <s v="Y"/>
    <s v="202211"/>
    <n v="0"/>
    <n v="63663.496316039098"/>
    <n v="4584771.9395207297"/>
    <m/>
    <n v="1.38858589163966E-2"/>
    <n v="1.72"/>
    <n v="1.6211"/>
    <n v="0"/>
    <n v="0"/>
    <n v="0"/>
    <n v="0"/>
    <d v="2022-10-26T19:14:41"/>
  </r>
  <r>
    <x v="64"/>
    <x v="64"/>
    <s v="C2"/>
    <s v="000064"/>
    <x v="0"/>
    <x v="1"/>
    <x v="8"/>
    <s v="Y"/>
    <s v="202211"/>
    <n v="44526"/>
    <n v="63663.496316039098"/>
    <n v="4584771.9395207297"/>
    <m/>
    <n v="1.38858589163966E-2"/>
    <n v="1.72"/>
    <n v="1.6211"/>
    <n v="618"/>
    <n v="1001.84"/>
    <n v="0"/>
    <n v="1001.84"/>
    <d v="2022-10-26T19:14:41"/>
  </r>
  <r>
    <x v="64"/>
    <x v="64"/>
    <s v="C2"/>
    <s v="000900"/>
    <x v="0"/>
    <x v="1"/>
    <x v="8"/>
    <s v="Y"/>
    <s v="202211"/>
    <n v="0"/>
    <n v="63663.496316039098"/>
    <n v="4584771.9395207297"/>
    <m/>
    <n v="1.38858589163966E-2"/>
    <n v="1.72"/>
    <n v="1.6211"/>
    <n v="0"/>
    <n v="0"/>
    <n v="0"/>
    <n v="0"/>
    <d v="2022-10-26T19:14:41"/>
  </r>
  <r>
    <x v="64"/>
    <x v="64"/>
    <s v="C2"/>
    <s v="000001"/>
    <x v="0"/>
    <x v="1"/>
    <x v="8"/>
    <s v="Y"/>
    <s v="202211"/>
    <n v="0"/>
    <n v="63663.496316039098"/>
    <n v="4584771.9395207297"/>
    <m/>
    <n v="1.38858589163966E-2"/>
    <n v="1.72"/>
    <n v="1.6211"/>
    <n v="0"/>
    <n v="0"/>
    <n v="0"/>
    <n v="0"/>
    <d v="2022-10-26T19:14:41"/>
  </r>
  <r>
    <x v="64"/>
    <x v="64"/>
    <s v="C2"/>
    <s v="000069"/>
    <x v="0"/>
    <x v="1"/>
    <x v="8"/>
    <s v="Y"/>
    <s v="202211"/>
    <n v="63"/>
    <n v="63663.496316039098"/>
    <n v="4584771.9395207297"/>
    <m/>
    <n v="1.38858589163966E-2"/>
    <n v="1.72"/>
    <n v="1.6211"/>
    <n v="0"/>
    <n v="0"/>
    <n v="0"/>
    <n v="0"/>
    <d v="2022-10-26T19:14:41"/>
  </r>
  <r>
    <x v="64"/>
    <x v="64"/>
    <s v="C2"/>
    <s v="000057"/>
    <x v="0"/>
    <x v="1"/>
    <x v="8"/>
    <s v="Y"/>
    <s v="202211"/>
    <n v="0"/>
    <n v="63663.496316039098"/>
    <n v="4584771.9395207297"/>
    <m/>
    <n v="1.38858589163966E-2"/>
    <n v="1.72"/>
    <n v="1.6211"/>
    <n v="0"/>
    <n v="0"/>
    <n v="0"/>
    <n v="0"/>
    <d v="2022-10-26T19:14:41"/>
  </r>
  <r>
    <x v="64"/>
    <x v="64"/>
    <s v="C2"/>
    <s v="000066"/>
    <x v="0"/>
    <x v="1"/>
    <x v="8"/>
    <s v="Y"/>
    <s v="202211"/>
    <n v="16720"/>
    <n v="63663.496316039098"/>
    <n v="4584771.9395207297"/>
    <m/>
    <n v="1.38858589163966E-2"/>
    <n v="1.72"/>
    <n v="1.6211"/>
    <n v="232"/>
    <n v="376.1"/>
    <n v="0"/>
    <n v="376.1"/>
    <d v="2022-10-26T19:14:41"/>
  </r>
  <r>
    <x v="92"/>
    <x v="51"/>
    <s v="C2"/>
    <s v="000061"/>
    <x v="0"/>
    <x v="1"/>
    <x v="8"/>
    <s v="Y"/>
    <s v="202211"/>
    <n v="0"/>
    <n v="321308.58596320899"/>
    <n v="4584771.9395207297"/>
    <m/>
    <n v="7.0081694400877206E-2"/>
    <n v="1.72"/>
    <n v="1.6211"/>
    <n v="0"/>
    <n v="0"/>
    <n v="0"/>
    <n v="0"/>
    <d v="2022-10-26T19:14:41"/>
  </r>
  <r>
    <x v="92"/>
    <x v="51"/>
    <s v="C2"/>
    <s v="000020"/>
    <x v="0"/>
    <x v="1"/>
    <x v="8"/>
    <s v="Y"/>
    <s v="202211"/>
    <n v="12"/>
    <n v="321308.58596320899"/>
    <n v="4584771.9395207297"/>
    <m/>
    <n v="7.0081694400877206E-2"/>
    <n v="1.72"/>
    <n v="1.6211"/>
    <n v="0"/>
    <n v="0"/>
    <n v="0"/>
    <n v="0"/>
    <d v="2022-10-26T19:14:41"/>
  </r>
  <r>
    <x v="92"/>
    <x v="51"/>
    <s v="C2"/>
    <s v="000067"/>
    <x v="0"/>
    <x v="1"/>
    <x v="8"/>
    <s v="Y"/>
    <s v="202211"/>
    <n v="126"/>
    <n v="321308.58596320899"/>
    <n v="4584771.9395207297"/>
    <m/>
    <n v="7.0081694400877206E-2"/>
    <n v="1.72"/>
    <n v="1.6211"/>
    <n v="8"/>
    <n v="12.97"/>
    <n v="0"/>
    <n v="12.97"/>
    <d v="2022-10-26T19:14:41"/>
  </r>
  <r>
    <x v="92"/>
    <x v="51"/>
    <s v="C2"/>
    <s v="000003"/>
    <x v="0"/>
    <x v="1"/>
    <x v="8"/>
    <s v="Y"/>
    <s v="202211"/>
    <n v="6448"/>
    <n v="321308.58596320899"/>
    <n v="4584771.9395207297"/>
    <m/>
    <n v="7.0081694400877206E-2"/>
    <n v="1.72"/>
    <n v="1.6211"/>
    <n v="451"/>
    <n v="731.12"/>
    <n v="1.63"/>
    <n v="732.75"/>
    <d v="2022-10-26T19:14:41"/>
  </r>
  <r>
    <x v="92"/>
    <x v="51"/>
    <s v="C2"/>
    <s v="000005"/>
    <x v="0"/>
    <x v="1"/>
    <x v="8"/>
    <s v="Y"/>
    <s v="202211"/>
    <n v="12865"/>
    <n v="321308.58596320899"/>
    <n v="4584771.9395207297"/>
    <m/>
    <n v="7.0081694400877206E-2"/>
    <n v="1.72"/>
    <n v="1.6211"/>
    <n v="901"/>
    <n v="1460.61"/>
    <n v="34.04"/>
    <n v="1494.6499999999999"/>
    <d v="2022-10-26T19:14:41"/>
  </r>
  <r>
    <x v="92"/>
    <x v="51"/>
    <s v="C2"/>
    <s v="000060"/>
    <x v="0"/>
    <x v="1"/>
    <x v="8"/>
    <s v="Y"/>
    <s v="202211"/>
    <n v="5379"/>
    <n v="321308.58596320899"/>
    <n v="4584771.9395207297"/>
    <m/>
    <n v="7.0081694400877206E-2"/>
    <n v="1.72"/>
    <n v="1.6211"/>
    <n v="376"/>
    <n v="609.53"/>
    <n v="85.91"/>
    <n v="695.43999999999994"/>
    <d v="2022-10-26T19:14:41"/>
  </r>
  <r>
    <x v="92"/>
    <x v="51"/>
    <s v="C2"/>
    <s v="000070"/>
    <x v="0"/>
    <x v="1"/>
    <x v="8"/>
    <s v="Y"/>
    <s v="202211"/>
    <n v="3031"/>
    <n v="321308.58596320899"/>
    <n v="4584771.9395207297"/>
    <m/>
    <n v="7.0081694400877206E-2"/>
    <n v="1.72"/>
    <n v="1.6211"/>
    <n v="212"/>
    <n v="343.67"/>
    <n v="0"/>
    <n v="343.67"/>
    <d v="2022-10-26T19:14:41"/>
  </r>
  <r>
    <x v="92"/>
    <x v="51"/>
    <s v="C2"/>
    <s v="000065"/>
    <x v="0"/>
    <x v="1"/>
    <x v="8"/>
    <s v="Y"/>
    <s v="202211"/>
    <n v="210"/>
    <n v="321308.58596320899"/>
    <n v="4584771.9395207297"/>
    <m/>
    <n v="7.0081694400877206E-2"/>
    <n v="1.72"/>
    <n v="1.6211"/>
    <n v="14"/>
    <n v="22.7"/>
    <n v="0"/>
    <n v="22.7"/>
    <d v="2022-10-26T19:14:41"/>
  </r>
  <r>
    <x v="92"/>
    <x v="51"/>
    <s v="C2"/>
    <s v="000068"/>
    <x v="0"/>
    <x v="1"/>
    <x v="8"/>
    <s v="Y"/>
    <s v="202211"/>
    <n v="7182"/>
    <n v="321308.58596320899"/>
    <n v="4584771.9395207297"/>
    <m/>
    <n v="7.0081694400877206E-2"/>
    <n v="1.72"/>
    <n v="1.6211"/>
    <n v="503"/>
    <n v="815.41"/>
    <n v="1.63"/>
    <n v="817.04"/>
    <d v="2022-10-26T19:14:41"/>
  </r>
  <r>
    <x v="92"/>
    <x v="51"/>
    <s v="C2"/>
    <s v="000062"/>
    <x v="0"/>
    <x v="1"/>
    <x v="8"/>
    <s v="Y"/>
    <s v="202211"/>
    <n v="29051"/>
    <n v="321308.58596320899"/>
    <n v="4584771.9395207297"/>
    <m/>
    <n v="7.0081694400877206E-2"/>
    <n v="1.72"/>
    <n v="1.6211"/>
    <n v="2035"/>
    <n v="3298.94"/>
    <n v="0"/>
    <n v="3298.94"/>
    <d v="2022-10-26T19:14:41"/>
  </r>
  <r>
    <x v="92"/>
    <x v="51"/>
    <s v="C2"/>
    <s v="000063"/>
    <x v="0"/>
    <x v="1"/>
    <x v="8"/>
    <s v="Y"/>
    <s v="202211"/>
    <n v="13"/>
    <n v="321308.58596320899"/>
    <n v="4584771.9395207297"/>
    <m/>
    <n v="7.0081694400877206E-2"/>
    <n v="1.72"/>
    <n v="1.6211"/>
    <n v="0"/>
    <n v="0"/>
    <n v="0"/>
    <n v="0"/>
    <d v="2022-10-26T19:14:41"/>
  </r>
  <r>
    <x v="92"/>
    <x v="51"/>
    <s v="C2"/>
    <s v="000056"/>
    <x v="0"/>
    <x v="1"/>
    <x v="8"/>
    <s v="Y"/>
    <s v="202211"/>
    <n v="0"/>
    <n v="321308.58596320899"/>
    <n v="4584771.9395207297"/>
    <m/>
    <n v="7.0081694400877206E-2"/>
    <n v="1.72"/>
    <n v="1.6211"/>
    <n v="0"/>
    <n v="0"/>
    <n v="0"/>
    <n v="0"/>
    <d v="2022-10-26T19:14:41"/>
  </r>
  <r>
    <x v="92"/>
    <x v="51"/>
    <s v="C2"/>
    <s v="000064"/>
    <x v="0"/>
    <x v="1"/>
    <x v="8"/>
    <s v="Y"/>
    <s v="202211"/>
    <n v="44526"/>
    <n v="321308.58596320899"/>
    <n v="4584771.9395207297"/>
    <m/>
    <n v="7.0081694400877206E-2"/>
    <n v="1.72"/>
    <n v="1.6211"/>
    <n v="3120"/>
    <n v="5057.83"/>
    <n v="3.24"/>
    <n v="5061.07"/>
    <d v="2022-10-26T19:14:41"/>
  </r>
  <r>
    <x v="92"/>
    <x v="51"/>
    <s v="C2"/>
    <s v="000900"/>
    <x v="0"/>
    <x v="1"/>
    <x v="8"/>
    <s v="Y"/>
    <s v="202211"/>
    <n v="0"/>
    <n v="321308.58596320899"/>
    <n v="4584771.9395207297"/>
    <m/>
    <n v="7.0081694400877206E-2"/>
    <n v="1.72"/>
    <n v="1.6211"/>
    <n v="0"/>
    <n v="0"/>
    <n v="0"/>
    <n v="0"/>
    <d v="2022-10-26T19:14:41"/>
  </r>
  <r>
    <x v="92"/>
    <x v="51"/>
    <s v="C2"/>
    <s v="000001"/>
    <x v="0"/>
    <x v="1"/>
    <x v="8"/>
    <s v="Y"/>
    <s v="202211"/>
    <n v="0"/>
    <n v="321308.58596320899"/>
    <n v="4584771.9395207297"/>
    <m/>
    <n v="7.0081694400877206E-2"/>
    <n v="1.72"/>
    <n v="1.6211"/>
    <n v="0"/>
    <n v="0"/>
    <n v="0"/>
    <n v="0"/>
    <d v="2022-10-26T19:14:41"/>
  </r>
  <r>
    <x v="92"/>
    <x v="51"/>
    <s v="C2"/>
    <s v="000069"/>
    <x v="0"/>
    <x v="1"/>
    <x v="8"/>
    <s v="Y"/>
    <s v="202211"/>
    <n v="63"/>
    <n v="321308.58596320899"/>
    <n v="4584771.9395207297"/>
    <m/>
    <n v="7.0081694400877206E-2"/>
    <n v="1.72"/>
    <n v="1.6211"/>
    <n v="4"/>
    <n v="6.48"/>
    <n v="0"/>
    <n v="6.48"/>
    <d v="2022-10-26T19:14:41"/>
  </r>
  <r>
    <x v="92"/>
    <x v="51"/>
    <s v="C2"/>
    <s v="000057"/>
    <x v="0"/>
    <x v="1"/>
    <x v="8"/>
    <s v="Y"/>
    <s v="202211"/>
    <n v="0"/>
    <n v="321308.58596320899"/>
    <n v="4584771.9395207297"/>
    <m/>
    <n v="7.0081694400877206E-2"/>
    <n v="1.72"/>
    <n v="1.6211"/>
    <n v="0"/>
    <n v="0"/>
    <n v="0"/>
    <n v="0"/>
    <d v="2022-10-26T19:14:41"/>
  </r>
  <r>
    <x v="92"/>
    <x v="51"/>
    <s v="C2"/>
    <s v="000066"/>
    <x v="0"/>
    <x v="1"/>
    <x v="8"/>
    <s v="Y"/>
    <s v="202211"/>
    <n v="16720"/>
    <n v="321308.58596320899"/>
    <n v="4584771.9395207297"/>
    <m/>
    <n v="7.0081694400877206E-2"/>
    <n v="1.72"/>
    <n v="1.6211"/>
    <n v="1171"/>
    <n v="1898.31"/>
    <n v="1.62"/>
    <n v="1899.9299999999998"/>
    <d v="2022-10-26T19:14:41"/>
  </r>
  <r>
    <x v="11"/>
    <x v="11"/>
    <s v="10"/>
    <s v="000064"/>
    <x v="0"/>
    <x v="1"/>
    <x v="4"/>
    <s v="Y"/>
    <s v="202211"/>
    <n v="49581"/>
    <n v="66494.883205108898"/>
    <n v="962342.88728989102"/>
    <m/>
    <n v="6.90968718980913E-2"/>
    <n v="0.38"/>
    <n v="0.35815000000000002"/>
    <n v="3425"/>
    <n v="1226.6600000000001"/>
    <n v="0.36"/>
    <n v="1227.02"/>
    <d v="2022-10-26T19:14:41"/>
  </r>
  <r>
    <x v="11"/>
    <x v="11"/>
    <s v="10"/>
    <s v="000070"/>
    <x v="0"/>
    <x v="1"/>
    <x v="4"/>
    <s v="Y"/>
    <s v="202211"/>
    <n v="2912"/>
    <n v="66494.883205108898"/>
    <n v="962342.88728989102"/>
    <m/>
    <n v="6.90968718980913E-2"/>
    <n v="0.38"/>
    <n v="0.35815000000000002"/>
    <n v="201"/>
    <n v="71.989999999999995"/>
    <n v="0"/>
    <n v="71.989999999999995"/>
    <d v="2022-10-26T19:14:41"/>
  </r>
  <r>
    <x v="11"/>
    <x v="11"/>
    <s v="10"/>
    <s v="000056"/>
    <x v="0"/>
    <x v="1"/>
    <x v="4"/>
    <s v="Y"/>
    <s v="202211"/>
    <n v="0"/>
    <n v="66494.883205108898"/>
    <n v="962342.88728989102"/>
    <m/>
    <n v="6.90968718980913E-2"/>
    <n v="0.38"/>
    <n v="0.35815000000000002"/>
    <n v="0"/>
    <n v="0"/>
    <n v="0"/>
    <n v="0"/>
    <d v="2022-10-26T19:14:41"/>
  </r>
  <r>
    <x v="11"/>
    <x v="11"/>
    <s v="10"/>
    <s v="000063"/>
    <x v="0"/>
    <x v="1"/>
    <x v="4"/>
    <s v="Y"/>
    <s v="202211"/>
    <n v="49"/>
    <n v="66494.883205108898"/>
    <n v="962342.88728989102"/>
    <m/>
    <n v="6.90968718980913E-2"/>
    <n v="0.38"/>
    <n v="0.35815000000000002"/>
    <n v="3"/>
    <n v="1.07"/>
    <n v="0"/>
    <n v="1.07"/>
    <d v="2022-10-26T19:14:41"/>
  </r>
  <r>
    <x v="11"/>
    <x v="11"/>
    <s v="10"/>
    <s v="000065"/>
    <x v="0"/>
    <x v="1"/>
    <x v="4"/>
    <s v="Y"/>
    <s v="202211"/>
    <n v="410"/>
    <n v="66494.883205108898"/>
    <n v="962342.88728989102"/>
    <m/>
    <n v="6.90968718980913E-2"/>
    <n v="0.38"/>
    <n v="0.35815000000000002"/>
    <n v="28"/>
    <n v="10.029999999999999"/>
    <n v="0"/>
    <n v="10.029999999999999"/>
    <d v="2022-10-26T19:14:41"/>
  </r>
  <r>
    <x v="11"/>
    <x v="11"/>
    <s v="10"/>
    <s v="000020"/>
    <x v="0"/>
    <x v="1"/>
    <x v="4"/>
    <s v="Y"/>
    <s v="202211"/>
    <n v="13"/>
    <n v="66494.883205108898"/>
    <n v="962342.88728989102"/>
    <m/>
    <n v="6.90968718980913E-2"/>
    <n v="0.38"/>
    <n v="0.35815000000000002"/>
    <n v="0"/>
    <n v="0"/>
    <n v="0"/>
    <n v="0"/>
    <d v="2022-10-26T19:14:41"/>
  </r>
  <r>
    <x v="11"/>
    <x v="11"/>
    <s v="10"/>
    <s v="000069"/>
    <x v="0"/>
    <x v="1"/>
    <x v="4"/>
    <s v="Y"/>
    <s v="202211"/>
    <n v="143"/>
    <n v="66494.883205108898"/>
    <n v="962342.88728989102"/>
    <m/>
    <n v="6.90968718980913E-2"/>
    <n v="0.38"/>
    <n v="0.35815000000000002"/>
    <n v="9"/>
    <n v="3.22"/>
    <n v="-0.36"/>
    <n v="2.8600000000000003"/>
    <d v="2022-10-26T19:14:41"/>
  </r>
  <r>
    <x v="11"/>
    <x v="11"/>
    <s v="10"/>
    <s v="000062"/>
    <x v="0"/>
    <x v="1"/>
    <x v="4"/>
    <s v="Y"/>
    <s v="202211"/>
    <n v="32047"/>
    <n v="66494.883205108898"/>
    <n v="962342.88728989102"/>
    <m/>
    <n v="6.90968718980913E-2"/>
    <n v="0.38"/>
    <n v="0.35815000000000002"/>
    <n v="2214"/>
    <n v="792.94"/>
    <n v="1.08"/>
    <n v="794.0200000000001"/>
    <d v="2022-10-26T19:14:41"/>
  </r>
  <r>
    <x v="11"/>
    <x v="11"/>
    <s v="10"/>
    <s v="000001"/>
    <x v="0"/>
    <x v="1"/>
    <x v="4"/>
    <s v="Y"/>
    <s v="202211"/>
    <n v="0"/>
    <n v="66494.883205108898"/>
    <n v="962342.88728989102"/>
    <m/>
    <n v="6.90968718980913E-2"/>
    <n v="0.38"/>
    <n v="0.35815000000000002"/>
    <n v="0"/>
    <n v="0"/>
    <n v="0"/>
    <n v="0"/>
    <d v="2022-10-26T19:14:41"/>
  </r>
  <r>
    <x v="11"/>
    <x v="11"/>
    <s v="10"/>
    <s v="000057"/>
    <x v="0"/>
    <x v="1"/>
    <x v="4"/>
    <s v="Y"/>
    <s v="202211"/>
    <n v="0"/>
    <n v="66494.883205108898"/>
    <n v="962342.88728989102"/>
    <m/>
    <n v="6.90968718980913E-2"/>
    <n v="0.38"/>
    <n v="0.35815000000000002"/>
    <n v="0"/>
    <n v="0"/>
    <n v="0"/>
    <n v="0"/>
    <d v="2022-10-26T19:14:41"/>
  </r>
  <r>
    <x v="11"/>
    <x v="11"/>
    <s v="10"/>
    <s v="000067"/>
    <x v="0"/>
    <x v="1"/>
    <x v="4"/>
    <s v="Y"/>
    <s v="202211"/>
    <n v="269"/>
    <n v="66494.883205108898"/>
    <n v="962342.88728989102"/>
    <m/>
    <n v="6.90968718980913E-2"/>
    <n v="0.38"/>
    <n v="0.35815000000000002"/>
    <n v="18"/>
    <n v="6.45"/>
    <n v="0"/>
    <n v="6.45"/>
    <d v="2022-10-26T19:14:41"/>
  </r>
  <r>
    <x v="11"/>
    <x v="11"/>
    <s v="10"/>
    <s v="000060"/>
    <x v="0"/>
    <x v="1"/>
    <x v="4"/>
    <s v="Y"/>
    <s v="202211"/>
    <n v="6226"/>
    <n v="66494.883205108898"/>
    <n v="962342.88728989102"/>
    <m/>
    <n v="6.90968718980913E-2"/>
    <n v="0.38"/>
    <n v="0.35815000000000002"/>
    <n v="430"/>
    <n v="154"/>
    <n v="21.13"/>
    <n v="175.13"/>
    <d v="2022-10-26T19:14:41"/>
  </r>
  <r>
    <x v="11"/>
    <x v="11"/>
    <s v="10"/>
    <s v="000003"/>
    <x v="0"/>
    <x v="1"/>
    <x v="4"/>
    <s v="Y"/>
    <s v="202211"/>
    <n v="6575"/>
    <n v="66494.883205108898"/>
    <n v="962342.88728989102"/>
    <m/>
    <n v="6.90968718980913E-2"/>
    <n v="0.38"/>
    <n v="0.35815000000000002"/>
    <n v="454"/>
    <n v="162.6"/>
    <n v="0"/>
    <n v="162.6"/>
    <d v="2022-10-26T19:14:41"/>
  </r>
  <r>
    <x v="11"/>
    <x v="11"/>
    <s v="10"/>
    <s v="000900"/>
    <x v="0"/>
    <x v="1"/>
    <x v="4"/>
    <s v="Y"/>
    <s v="202211"/>
    <n v="0"/>
    <n v="66494.883205108898"/>
    <n v="962342.88728989102"/>
    <m/>
    <n v="6.90968718980913E-2"/>
    <n v="0.38"/>
    <n v="0.35815000000000002"/>
    <n v="0"/>
    <n v="0"/>
    <n v="0"/>
    <n v="0"/>
    <d v="2022-10-26T19:14:41"/>
  </r>
  <r>
    <x v="11"/>
    <x v="11"/>
    <s v="10"/>
    <s v="000061"/>
    <x v="0"/>
    <x v="1"/>
    <x v="4"/>
    <s v="Y"/>
    <s v="202211"/>
    <n v="1"/>
    <n v="66494.883205108898"/>
    <n v="962342.88728989102"/>
    <m/>
    <n v="6.90968718980913E-2"/>
    <n v="0.38"/>
    <n v="0.35815000000000002"/>
    <n v="0"/>
    <n v="0"/>
    <n v="0"/>
    <n v="0"/>
    <d v="2022-10-26T19:14:41"/>
  </r>
  <r>
    <x v="11"/>
    <x v="11"/>
    <s v="10"/>
    <s v="000068"/>
    <x v="0"/>
    <x v="1"/>
    <x v="4"/>
    <s v="Y"/>
    <s v="202211"/>
    <n v="8335"/>
    <n v="66494.883205108898"/>
    <n v="962342.88728989102"/>
    <m/>
    <n v="6.90968718980913E-2"/>
    <n v="0.38"/>
    <n v="0.35815000000000002"/>
    <n v="575"/>
    <n v="205.94"/>
    <n v="0.72"/>
    <n v="206.66"/>
    <d v="2022-10-26T19:14:41"/>
  </r>
  <r>
    <x v="11"/>
    <x v="11"/>
    <s v="10"/>
    <s v="000005"/>
    <x v="0"/>
    <x v="1"/>
    <x v="4"/>
    <s v="Y"/>
    <s v="202211"/>
    <n v="12951"/>
    <n v="66494.883205108898"/>
    <n v="962342.88728989102"/>
    <m/>
    <n v="6.90968718980913E-2"/>
    <n v="0.38"/>
    <n v="0.35815000000000002"/>
    <n v="894"/>
    <n v="320.19"/>
    <n v="7.17"/>
    <n v="327.36"/>
    <d v="2022-10-26T19:14:41"/>
  </r>
  <r>
    <x v="11"/>
    <x v="11"/>
    <s v="10"/>
    <s v="000066"/>
    <x v="0"/>
    <x v="1"/>
    <x v="4"/>
    <s v="Y"/>
    <s v="202211"/>
    <n v="19451"/>
    <n v="66494.883205108898"/>
    <n v="962342.88728989102"/>
    <m/>
    <n v="6.90968718980913E-2"/>
    <n v="0.38"/>
    <n v="0.35815000000000002"/>
    <n v="1344"/>
    <n v="481.35"/>
    <n v="0.36"/>
    <n v="481.71000000000004"/>
    <d v="2022-10-26T19:14:41"/>
  </r>
  <r>
    <x v="12"/>
    <x v="12"/>
    <s v="W3"/>
    <s v="000062"/>
    <x v="0"/>
    <x v="1"/>
    <x v="1"/>
    <s v="Y"/>
    <s v="202211"/>
    <n v="32238"/>
    <n v="174466.76063265"/>
    <n v="7192557.5102787102"/>
    <m/>
    <n v="2.4256568040411701E-2"/>
    <n v="2.69"/>
    <n v="2.5353249999999998"/>
    <n v="781"/>
    <n v="1980.09"/>
    <n v="0"/>
    <n v="1980.09"/>
    <d v="2022-10-26T19:14:41"/>
  </r>
  <r>
    <x v="12"/>
    <x v="12"/>
    <s v="W3"/>
    <s v="000064"/>
    <x v="0"/>
    <x v="1"/>
    <x v="1"/>
    <s v="Y"/>
    <s v="202211"/>
    <n v="48143"/>
    <n v="174466.76063265"/>
    <n v="7192557.5102787102"/>
    <m/>
    <n v="2.4256568040411701E-2"/>
    <n v="2.69"/>
    <n v="2.5353249999999998"/>
    <n v="1167"/>
    <n v="2958.72"/>
    <n v="0"/>
    <n v="2958.72"/>
    <d v="2022-10-26T19:14:41"/>
  </r>
  <r>
    <x v="12"/>
    <x v="12"/>
    <s v="W3"/>
    <s v="000063"/>
    <x v="0"/>
    <x v="1"/>
    <x v="1"/>
    <s v="Y"/>
    <s v="202211"/>
    <n v="15"/>
    <n v="174466.76063265"/>
    <n v="7192557.5102787102"/>
    <m/>
    <n v="2.4256568040411701E-2"/>
    <n v="2.69"/>
    <n v="2.5353249999999998"/>
    <n v="0"/>
    <n v="0"/>
    <n v="0"/>
    <n v="0"/>
    <d v="2022-10-26T19:14:41"/>
  </r>
  <r>
    <x v="12"/>
    <x v="12"/>
    <s v="W3"/>
    <s v="000020"/>
    <x v="0"/>
    <x v="1"/>
    <x v="1"/>
    <s v="Y"/>
    <s v="202211"/>
    <n v="10"/>
    <n v="174466.76063265"/>
    <n v="7192557.5102787102"/>
    <m/>
    <n v="2.4256568040411701E-2"/>
    <n v="2.69"/>
    <n v="2.5353249999999998"/>
    <n v="0"/>
    <n v="0"/>
    <n v="0"/>
    <n v="0"/>
    <d v="2022-10-26T19:14:41"/>
  </r>
  <r>
    <x v="12"/>
    <x v="12"/>
    <s v="W3"/>
    <s v="000056"/>
    <x v="0"/>
    <x v="1"/>
    <x v="1"/>
    <s v="Y"/>
    <s v="202211"/>
    <n v="0"/>
    <n v="174466.76063265"/>
    <n v="7192557.5102787102"/>
    <m/>
    <n v="2.4256568040411701E-2"/>
    <n v="2.69"/>
    <n v="2.5353249999999998"/>
    <n v="0"/>
    <n v="0"/>
    <n v="0"/>
    <n v="0"/>
    <d v="2022-10-26T19:14:41"/>
  </r>
  <r>
    <x v="12"/>
    <x v="12"/>
    <s v="W3"/>
    <s v="000070"/>
    <x v="0"/>
    <x v="1"/>
    <x v="1"/>
    <s v="Y"/>
    <s v="202211"/>
    <n v="2862"/>
    <n v="174466.76063265"/>
    <n v="7192557.5102787102"/>
    <m/>
    <n v="2.4256568040411701E-2"/>
    <n v="2.69"/>
    <n v="2.5353249999999998"/>
    <n v="69"/>
    <n v="174.94"/>
    <n v="0"/>
    <n v="174.94"/>
    <d v="2022-10-26T19:14:41"/>
  </r>
  <r>
    <x v="12"/>
    <x v="12"/>
    <s v="W3"/>
    <s v="000003"/>
    <x v="0"/>
    <x v="1"/>
    <x v="1"/>
    <s v="Y"/>
    <s v="202211"/>
    <n v="7607"/>
    <n v="174466.76063265"/>
    <n v="7192557.5102787102"/>
    <m/>
    <n v="2.4256568040411701E-2"/>
    <n v="2.69"/>
    <n v="2.5353249999999998"/>
    <n v="184"/>
    <n v="466.5"/>
    <n v="0"/>
    <n v="466.5"/>
    <d v="2022-10-26T19:14:41"/>
  </r>
  <r>
    <x v="12"/>
    <x v="12"/>
    <s v="W3"/>
    <s v="000060"/>
    <x v="0"/>
    <x v="1"/>
    <x v="1"/>
    <s v="Y"/>
    <s v="202211"/>
    <n v="6178"/>
    <n v="174466.76063265"/>
    <n v="7192557.5102787102"/>
    <m/>
    <n v="2.4256568040411701E-2"/>
    <n v="2.69"/>
    <n v="2.5353249999999998"/>
    <n v="149"/>
    <n v="377.76"/>
    <n v="53.23"/>
    <n v="430.99"/>
    <d v="2022-10-26T19:14:41"/>
  </r>
  <r>
    <x v="12"/>
    <x v="12"/>
    <s v="W3"/>
    <s v="000005"/>
    <x v="0"/>
    <x v="1"/>
    <x v="1"/>
    <s v="Y"/>
    <s v="202211"/>
    <n v="14829"/>
    <n v="174466.76063265"/>
    <n v="7192557.5102787102"/>
    <m/>
    <n v="2.4256568040411701E-2"/>
    <n v="2.69"/>
    <n v="2.5353249999999998"/>
    <n v="359"/>
    <n v="910.18"/>
    <n v="20.28"/>
    <n v="930.45999999999992"/>
    <d v="2022-10-26T19:14:41"/>
  </r>
  <r>
    <x v="12"/>
    <x v="12"/>
    <s v="W3"/>
    <s v="000061"/>
    <x v="0"/>
    <x v="1"/>
    <x v="1"/>
    <s v="Y"/>
    <s v="202211"/>
    <n v="0"/>
    <n v="174466.76063265"/>
    <n v="7192557.5102787102"/>
    <m/>
    <n v="2.4256568040411701E-2"/>
    <n v="2.69"/>
    <n v="2.5353249999999998"/>
    <n v="0"/>
    <n v="0"/>
    <n v="0"/>
    <n v="0"/>
    <d v="2022-10-26T19:14:41"/>
  </r>
  <r>
    <x v="12"/>
    <x v="12"/>
    <s v="W3"/>
    <s v="000001"/>
    <x v="0"/>
    <x v="1"/>
    <x v="1"/>
    <s v="Y"/>
    <s v="202211"/>
    <n v="0"/>
    <n v="174466.76063265"/>
    <n v="7192557.5102787102"/>
    <m/>
    <n v="2.4256568040411701E-2"/>
    <n v="2.69"/>
    <n v="2.5353249999999998"/>
    <n v="0"/>
    <n v="0"/>
    <n v="0"/>
    <n v="0"/>
    <d v="2022-10-26T19:14:41"/>
  </r>
  <r>
    <x v="12"/>
    <x v="12"/>
    <s v="W3"/>
    <s v="000057"/>
    <x v="0"/>
    <x v="1"/>
    <x v="1"/>
    <s v="Y"/>
    <s v="202211"/>
    <n v="0"/>
    <n v="174466.76063265"/>
    <n v="7192557.5102787102"/>
    <m/>
    <n v="2.4256568040411701E-2"/>
    <n v="2.69"/>
    <n v="2.5353249999999998"/>
    <n v="0"/>
    <n v="0"/>
    <n v="0"/>
    <n v="0"/>
    <d v="2022-10-26T19:14:41"/>
  </r>
  <r>
    <x v="12"/>
    <x v="12"/>
    <s v="W3"/>
    <s v="000067"/>
    <x v="0"/>
    <x v="1"/>
    <x v="1"/>
    <s v="Y"/>
    <s v="202211"/>
    <n v="182"/>
    <n v="174466.76063265"/>
    <n v="7192557.5102787102"/>
    <m/>
    <n v="2.4256568040411701E-2"/>
    <n v="2.69"/>
    <n v="2.5353249999999998"/>
    <n v="4"/>
    <n v="10.14"/>
    <n v="0"/>
    <n v="10.14"/>
    <d v="2022-10-26T19:14:41"/>
  </r>
  <r>
    <x v="12"/>
    <x v="12"/>
    <s v="W3"/>
    <s v="000065"/>
    <x v="0"/>
    <x v="1"/>
    <x v="1"/>
    <s v="Y"/>
    <s v="202211"/>
    <n v="325"/>
    <n v="174466.76063265"/>
    <n v="7192557.5102787102"/>
    <m/>
    <n v="2.4256568040411701E-2"/>
    <n v="2.69"/>
    <n v="2.5353249999999998"/>
    <n v="7"/>
    <n v="17.75"/>
    <n v="0"/>
    <n v="17.75"/>
    <d v="2022-10-26T19:14:41"/>
  </r>
  <r>
    <x v="12"/>
    <x v="12"/>
    <s v="W3"/>
    <s v="000068"/>
    <x v="0"/>
    <x v="1"/>
    <x v="1"/>
    <s v="Y"/>
    <s v="202211"/>
    <n v="7719"/>
    <n v="174466.76063265"/>
    <n v="7192557.5102787102"/>
    <m/>
    <n v="2.4256568040411701E-2"/>
    <n v="2.69"/>
    <n v="2.5353249999999998"/>
    <n v="187"/>
    <n v="474.11"/>
    <n v="0"/>
    <n v="474.11"/>
    <d v="2022-10-26T19:14:41"/>
  </r>
  <r>
    <x v="12"/>
    <x v="12"/>
    <s v="W3"/>
    <s v="000066"/>
    <x v="0"/>
    <x v="1"/>
    <x v="1"/>
    <s v="Y"/>
    <s v="202211"/>
    <n v="18222"/>
    <n v="174466.76063265"/>
    <n v="7192557.5102787102"/>
    <m/>
    <n v="2.4256568040411701E-2"/>
    <n v="2.69"/>
    <n v="2.5353249999999998"/>
    <n v="442"/>
    <n v="1120.6099999999999"/>
    <n v="0"/>
    <n v="1120.6099999999999"/>
    <d v="2022-10-26T19:14:41"/>
  </r>
  <r>
    <x v="12"/>
    <x v="12"/>
    <s v="W3"/>
    <s v="000069"/>
    <x v="0"/>
    <x v="1"/>
    <x v="1"/>
    <s v="Y"/>
    <s v="202211"/>
    <n v="97"/>
    <n v="174466.76063265"/>
    <n v="7192557.5102787102"/>
    <m/>
    <n v="2.4256568040411701E-2"/>
    <n v="2.69"/>
    <n v="2.5353249999999998"/>
    <n v="2"/>
    <n v="5.07"/>
    <n v="-2.5299999999999998"/>
    <n v="2.5400000000000005"/>
    <d v="2022-10-26T19:14:41"/>
  </r>
  <r>
    <x v="12"/>
    <x v="12"/>
    <s v="W3"/>
    <s v="000900"/>
    <x v="0"/>
    <x v="1"/>
    <x v="1"/>
    <s v="Y"/>
    <s v="202211"/>
    <n v="0"/>
    <n v="174466.76063265"/>
    <n v="7192557.5102787102"/>
    <m/>
    <n v="2.4256568040411701E-2"/>
    <n v="2.69"/>
    <n v="2.5353249999999998"/>
    <n v="0"/>
    <n v="0"/>
    <n v="0"/>
    <n v="0"/>
    <d v="2022-10-26T19:14:41"/>
  </r>
  <r>
    <x v="148"/>
    <x v="79"/>
    <s v="N2"/>
    <s v="000900"/>
    <x v="0"/>
    <x v="1"/>
    <x v="10"/>
    <s v="Y"/>
    <s v="202211"/>
    <n v="0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2"/>
    <s v="000062"/>
    <x v="0"/>
    <x v="1"/>
    <x v="10"/>
    <s v="Y"/>
    <s v="202211"/>
    <n v="38421"/>
    <n v="160920.89938467101"/>
    <n v="3653625.8249663999"/>
    <m/>
    <n v="4.4044165192025697E-2"/>
    <n v="1.1200000000000001"/>
    <n v="1.0556000000000001"/>
    <n v="1692"/>
    <n v="1786.08"/>
    <n v="1.05"/>
    <n v="1787.1299999999999"/>
    <d v="2022-10-26T19:14:41"/>
  </r>
  <r>
    <x v="148"/>
    <x v="79"/>
    <s v="N2"/>
    <s v="000056"/>
    <x v="0"/>
    <x v="1"/>
    <x v="10"/>
    <s v="Y"/>
    <s v="202211"/>
    <n v="0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2"/>
    <s v="000066"/>
    <x v="0"/>
    <x v="1"/>
    <x v="10"/>
    <s v="Y"/>
    <s v="202211"/>
    <n v="22535"/>
    <n v="160920.89938467101"/>
    <n v="3653625.8249663999"/>
    <m/>
    <n v="4.4044165192025697E-2"/>
    <n v="1.1200000000000001"/>
    <n v="1.0556000000000001"/>
    <n v="992"/>
    <n v="1047.1600000000001"/>
    <n v="0"/>
    <n v="1047.1600000000001"/>
    <d v="2022-10-26T19:14:41"/>
  </r>
  <r>
    <x v="148"/>
    <x v="79"/>
    <s v="N2"/>
    <s v="000064"/>
    <x v="0"/>
    <x v="1"/>
    <x v="10"/>
    <s v="Y"/>
    <s v="202211"/>
    <n v="60156"/>
    <n v="160920.89938467101"/>
    <n v="3653625.8249663999"/>
    <m/>
    <n v="4.4044165192025697E-2"/>
    <n v="1.1200000000000001"/>
    <n v="1.0556000000000001"/>
    <n v="2649"/>
    <n v="2796.28"/>
    <n v="2.11"/>
    <n v="2798.3900000000003"/>
    <d v="2022-10-26T19:14:41"/>
  </r>
  <r>
    <x v="148"/>
    <x v="79"/>
    <s v="N2"/>
    <s v="000063"/>
    <x v="0"/>
    <x v="1"/>
    <x v="10"/>
    <s v="Y"/>
    <s v="202211"/>
    <n v="11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2"/>
    <s v="000003"/>
    <x v="0"/>
    <x v="1"/>
    <x v="10"/>
    <s v="Y"/>
    <s v="202211"/>
    <n v="8456"/>
    <n v="160920.89938467101"/>
    <n v="3653625.8249663999"/>
    <m/>
    <n v="4.4044165192025697E-2"/>
    <n v="1.1200000000000001"/>
    <n v="1.0556000000000001"/>
    <n v="372"/>
    <n v="392.68"/>
    <n v="0"/>
    <n v="392.68"/>
    <d v="2022-10-26T19:14:41"/>
  </r>
  <r>
    <x v="148"/>
    <x v="79"/>
    <s v="N2"/>
    <s v="000005"/>
    <x v="0"/>
    <x v="1"/>
    <x v="10"/>
    <s v="Y"/>
    <s v="202211"/>
    <n v="18928"/>
    <n v="160920.89938467101"/>
    <n v="3653625.8249663999"/>
    <m/>
    <n v="4.4044165192025697E-2"/>
    <n v="1.1200000000000001"/>
    <n v="1.0556000000000001"/>
    <n v="833"/>
    <n v="879.31"/>
    <n v="23.22"/>
    <n v="902.53"/>
    <d v="2022-10-26T19:14:41"/>
  </r>
  <r>
    <x v="148"/>
    <x v="79"/>
    <s v="N2"/>
    <s v="000020"/>
    <x v="0"/>
    <x v="1"/>
    <x v="10"/>
    <s v="Y"/>
    <s v="202211"/>
    <n v="11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2"/>
    <s v="000057"/>
    <x v="0"/>
    <x v="1"/>
    <x v="10"/>
    <s v="Y"/>
    <s v="202211"/>
    <n v="0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2"/>
    <s v="000060"/>
    <x v="0"/>
    <x v="1"/>
    <x v="10"/>
    <s v="Y"/>
    <s v="202211"/>
    <n v="7513"/>
    <n v="160920.89938467101"/>
    <n v="3653625.8249663999"/>
    <m/>
    <n v="4.4044165192025697E-2"/>
    <n v="1.1200000000000001"/>
    <n v="1.0556000000000001"/>
    <n v="330"/>
    <n v="348.35"/>
    <n v="52.78"/>
    <n v="401.13"/>
    <d v="2022-10-26T19:14:41"/>
  </r>
  <r>
    <x v="148"/>
    <x v="79"/>
    <s v="N2"/>
    <s v="000067"/>
    <x v="0"/>
    <x v="1"/>
    <x v="10"/>
    <s v="Y"/>
    <s v="202211"/>
    <n v="112"/>
    <n v="160920.89938467101"/>
    <n v="3653625.8249663999"/>
    <m/>
    <n v="4.4044165192025697E-2"/>
    <n v="1.1200000000000001"/>
    <n v="1.0556000000000001"/>
    <n v="4"/>
    <n v="4.22"/>
    <n v="0"/>
    <n v="4.22"/>
    <d v="2022-10-26T19:14:41"/>
  </r>
  <r>
    <x v="148"/>
    <x v="79"/>
    <s v="N2"/>
    <s v="000070"/>
    <x v="0"/>
    <x v="1"/>
    <x v="10"/>
    <s v="Y"/>
    <s v="202211"/>
    <n v="3521"/>
    <n v="160920.89938467101"/>
    <n v="3653625.8249663999"/>
    <m/>
    <n v="4.4044165192025697E-2"/>
    <n v="1.1200000000000001"/>
    <n v="1.0556000000000001"/>
    <n v="155"/>
    <n v="163.62"/>
    <n v="-1.05"/>
    <n v="162.57"/>
    <d v="2022-10-26T19:14:41"/>
  </r>
  <r>
    <x v="148"/>
    <x v="79"/>
    <s v="N2"/>
    <s v="000068"/>
    <x v="0"/>
    <x v="1"/>
    <x v="10"/>
    <s v="Y"/>
    <s v="202211"/>
    <n v="9932"/>
    <n v="160920.89938467101"/>
    <n v="3653625.8249663999"/>
    <m/>
    <n v="4.4044165192025697E-2"/>
    <n v="1.1200000000000001"/>
    <n v="1.0556000000000001"/>
    <n v="437"/>
    <n v="461.3"/>
    <n v="1.06"/>
    <n v="462.36"/>
    <d v="2022-10-26T19:14:41"/>
  </r>
  <r>
    <x v="148"/>
    <x v="79"/>
    <s v="N2"/>
    <s v="000001"/>
    <x v="0"/>
    <x v="1"/>
    <x v="10"/>
    <s v="Y"/>
    <s v="202211"/>
    <n v="1"/>
    <n v="160920.89938467101"/>
    <n v="3653625.8249663999"/>
    <m/>
    <n v="4.4044165192025697E-2"/>
    <n v="1.1200000000000001"/>
    <n v="1.0556000000000001"/>
    <n v="0"/>
    <n v="0"/>
    <n v="1.06"/>
    <n v="1.06"/>
    <d v="2022-10-26T19:14:41"/>
  </r>
  <r>
    <x v="148"/>
    <x v="79"/>
    <s v="N2"/>
    <s v="000061"/>
    <x v="0"/>
    <x v="1"/>
    <x v="10"/>
    <s v="Y"/>
    <s v="202211"/>
    <n v="0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2"/>
    <s v="000069"/>
    <x v="0"/>
    <x v="1"/>
    <x v="10"/>
    <s v="Y"/>
    <s v="202211"/>
    <n v="58"/>
    <n v="160920.89938467101"/>
    <n v="3653625.8249663999"/>
    <m/>
    <n v="4.4044165192025697E-2"/>
    <n v="1.1200000000000001"/>
    <n v="1.0556000000000001"/>
    <n v="2"/>
    <n v="2.11"/>
    <n v="-1.05"/>
    <n v="1.0599999999999998"/>
    <d v="2022-10-26T19:14:41"/>
  </r>
  <r>
    <x v="148"/>
    <x v="79"/>
    <s v="N2"/>
    <s v="000065"/>
    <x v="0"/>
    <x v="1"/>
    <x v="10"/>
    <s v="Y"/>
    <s v="202211"/>
    <n v="193"/>
    <n v="160920.89938467101"/>
    <n v="3653625.8249663999"/>
    <m/>
    <n v="4.4044165192025697E-2"/>
    <n v="1.1200000000000001"/>
    <n v="1.0556000000000001"/>
    <n v="8"/>
    <n v="8.44"/>
    <n v="0"/>
    <n v="8.44"/>
    <d v="2022-10-26T19:14:41"/>
  </r>
  <r>
    <x v="13"/>
    <x v="13"/>
    <s v="36"/>
    <s v="000063"/>
    <x v="0"/>
    <x v="1"/>
    <x v="5"/>
    <s v="Y"/>
    <s v="202211"/>
    <n v="3"/>
    <n v="31422.704424202999"/>
    <n v="31422.704424202999"/>
    <m/>
    <n v="1"/>
    <n v="0.01"/>
    <n v="9.4249999999999994E-3"/>
    <n v="3"/>
    <n v="0.03"/>
    <n v="0"/>
    <n v="0.03"/>
    <d v="2022-10-26T19:14:41"/>
  </r>
  <r>
    <x v="13"/>
    <x v="13"/>
    <s v="36"/>
    <s v="000003"/>
    <x v="0"/>
    <x v="1"/>
    <x v="5"/>
    <s v="Y"/>
    <s v="202211"/>
    <n v="3805"/>
    <n v="31422.704424202999"/>
    <n v="31422.704424202999"/>
    <m/>
    <n v="1"/>
    <n v="0.01"/>
    <n v="9.4249999999999994E-3"/>
    <n v="3805"/>
    <n v="35.86"/>
    <n v="0.02"/>
    <n v="35.880000000000003"/>
    <d v="2022-10-26T19:14:41"/>
  </r>
  <r>
    <x v="13"/>
    <x v="13"/>
    <s v="36"/>
    <s v="000057"/>
    <x v="0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6"/>
    <s v="000020"/>
    <x v="0"/>
    <x v="1"/>
    <x v="5"/>
    <s v="Y"/>
    <s v="202211"/>
    <n v="10"/>
    <n v="31422.704424202999"/>
    <n v="31422.704424202999"/>
    <m/>
    <n v="1"/>
    <n v="0.01"/>
    <n v="9.4249999999999994E-3"/>
    <n v="10"/>
    <n v="0.09"/>
    <n v="0.01"/>
    <n v="9.9999999999999992E-2"/>
    <d v="2022-10-26T19:14:41"/>
  </r>
  <r>
    <x v="13"/>
    <x v="13"/>
    <s v="36"/>
    <s v="000056"/>
    <x v="0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6"/>
    <s v="000060"/>
    <x v="0"/>
    <x v="1"/>
    <x v="5"/>
    <s v="Y"/>
    <s v="202211"/>
    <n v="2500"/>
    <n v="31422.704424202999"/>
    <n v="31422.704424202999"/>
    <m/>
    <n v="1"/>
    <n v="0.01"/>
    <n v="9.4249999999999994E-3"/>
    <n v="2500"/>
    <n v="23.56"/>
    <n v="3.81"/>
    <n v="27.369999999999997"/>
    <d v="2022-10-26T19:14:41"/>
  </r>
  <r>
    <x v="13"/>
    <x v="13"/>
    <s v="36"/>
    <s v="000069"/>
    <x v="0"/>
    <x v="1"/>
    <x v="5"/>
    <s v="Y"/>
    <s v="202211"/>
    <n v="91"/>
    <n v="31422.704424202999"/>
    <n v="31422.704424202999"/>
    <m/>
    <n v="1"/>
    <n v="0.01"/>
    <n v="9.4249999999999994E-3"/>
    <n v="91"/>
    <n v="0.86"/>
    <n v="-7.0000000000000007E-2"/>
    <n v="0.79"/>
    <d v="2022-10-26T19:14:41"/>
  </r>
  <r>
    <x v="13"/>
    <x v="13"/>
    <s v="36"/>
    <s v="000067"/>
    <x v="0"/>
    <x v="1"/>
    <x v="5"/>
    <s v="Y"/>
    <s v="202211"/>
    <n v="128"/>
    <n v="31422.704424202999"/>
    <n v="31422.704424202999"/>
    <m/>
    <n v="1"/>
    <n v="0.01"/>
    <n v="9.4249999999999994E-3"/>
    <n v="128"/>
    <n v="1.21"/>
    <n v="0"/>
    <n v="1.21"/>
    <d v="2022-10-26T19:14:41"/>
  </r>
  <r>
    <x v="13"/>
    <x v="13"/>
    <s v="36"/>
    <s v="000005"/>
    <x v="0"/>
    <x v="1"/>
    <x v="5"/>
    <s v="Y"/>
    <s v="202211"/>
    <n v="5942"/>
    <n v="31422.704424202999"/>
    <n v="31422.704424202999"/>
    <m/>
    <n v="1"/>
    <n v="0.01"/>
    <n v="9.4249999999999994E-3"/>
    <n v="5942"/>
    <n v="56"/>
    <n v="1.24"/>
    <n v="57.24"/>
    <d v="2022-10-26T19:14:41"/>
  </r>
  <r>
    <x v="13"/>
    <x v="13"/>
    <s v="36"/>
    <s v="000066"/>
    <x v="0"/>
    <x v="1"/>
    <x v="5"/>
    <s v="Y"/>
    <s v="202211"/>
    <n v="10858"/>
    <n v="31422.704424202999"/>
    <n v="31422.704424202999"/>
    <m/>
    <n v="1"/>
    <n v="0.01"/>
    <n v="9.4249999999999994E-3"/>
    <n v="10858"/>
    <n v="102.34"/>
    <n v="0.05"/>
    <n v="102.39"/>
    <d v="2022-10-26T19:14:41"/>
  </r>
  <r>
    <x v="13"/>
    <x v="13"/>
    <s v="36"/>
    <s v="000062"/>
    <x v="0"/>
    <x v="1"/>
    <x v="5"/>
    <s v="Y"/>
    <s v="202211"/>
    <n v="14321"/>
    <n v="31422.704424202999"/>
    <n v="31422.704424202999"/>
    <m/>
    <n v="1"/>
    <n v="0.01"/>
    <n v="9.4249999999999994E-3"/>
    <n v="14321"/>
    <n v="134.97999999999999"/>
    <n v="0.18"/>
    <n v="135.16"/>
    <d v="2022-10-26T19:14:41"/>
  </r>
  <r>
    <x v="13"/>
    <x v="13"/>
    <s v="36"/>
    <s v="000061"/>
    <x v="0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6"/>
    <s v="000065"/>
    <x v="0"/>
    <x v="1"/>
    <x v="5"/>
    <s v="Y"/>
    <s v="202211"/>
    <n v="146"/>
    <n v="31422.704424202999"/>
    <n v="31422.704424202999"/>
    <m/>
    <n v="1"/>
    <n v="0.01"/>
    <n v="9.4249999999999994E-3"/>
    <n v="146"/>
    <n v="1.38"/>
    <n v="0"/>
    <n v="1.38"/>
    <d v="2022-10-26T19:14:41"/>
  </r>
  <r>
    <x v="13"/>
    <x v="13"/>
    <s v="36"/>
    <s v="000068"/>
    <x v="0"/>
    <x v="1"/>
    <x v="5"/>
    <s v="Y"/>
    <s v="202211"/>
    <n v="5561"/>
    <n v="31422.704424202999"/>
    <n v="31422.704424202999"/>
    <m/>
    <n v="1"/>
    <n v="0.01"/>
    <n v="9.4249999999999994E-3"/>
    <n v="5561"/>
    <n v="52.41"/>
    <n v="0.16"/>
    <n v="52.569999999999993"/>
    <d v="2022-10-26T19:14:41"/>
  </r>
  <r>
    <x v="13"/>
    <x v="13"/>
    <s v="36"/>
    <s v="000070"/>
    <x v="0"/>
    <x v="1"/>
    <x v="5"/>
    <s v="Y"/>
    <s v="202211"/>
    <n v="547"/>
    <n v="31422.704424202999"/>
    <n v="31422.704424202999"/>
    <m/>
    <n v="1"/>
    <n v="0.01"/>
    <n v="9.4249999999999994E-3"/>
    <n v="547"/>
    <n v="5.16"/>
    <n v="0"/>
    <n v="5.16"/>
    <d v="2022-10-26T19:14:41"/>
  </r>
  <r>
    <x v="13"/>
    <x v="13"/>
    <s v="36"/>
    <s v="000064"/>
    <x v="0"/>
    <x v="1"/>
    <x v="5"/>
    <s v="Y"/>
    <s v="202211"/>
    <n v="24614"/>
    <n v="31422.704424202999"/>
    <n v="31422.704424202999"/>
    <m/>
    <n v="1"/>
    <n v="0.01"/>
    <n v="9.4249999999999994E-3"/>
    <n v="24614"/>
    <n v="231.99"/>
    <n v="0.08"/>
    <n v="232.07000000000002"/>
    <d v="2022-10-26T19:14:41"/>
  </r>
  <r>
    <x v="13"/>
    <x v="13"/>
    <s v="36"/>
    <s v="000900"/>
    <x v="0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"/>
    <x v="13"/>
    <s v="36"/>
    <s v="000001"/>
    <x v="0"/>
    <x v="1"/>
    <x v="5"/>
    <s v="Y"/>
    <s v="202211"/>
    <n v="0"/>
    <n v="31422.704424202999"/>
    <n v="31422.704424202999"/>
    <m/>
    <n v="1"/>
    <n v="0.01"/>
    <n v="9.4249999999999994E-3"/>
    <n v="0"/>
    <n v="0"/>
    <n v="0"/>
    <n v="0"/>
    <d v="2022-10-26T19:14:41"/>
  </r>
  <r>
    <x v="135"/>
    <x v="127"/>
    <s v="N2"/>
    <s v="000900"/>
    <x v="0"/>
    <x v="1"/>
    <x v="10"/>
    <s v="Y"/>
    <s v="202211"/>
    <n v="0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2"/>
    <s v="000062"/>
    <x v="0"/>
    <x v="1"/>
    <x v="10"/>
    <s v="Y"/>
    <s v="202211"/>
    <n v="38421"/>
    <n v="92130.082867307501"/>
    <n v="3653625.8249663999"/>
    <m/>
    <n v="2.5216069537759799E-2"/>
    <n v="1.1200000000000001"/>
    <n v="1.0556000000000001"/>
    <n v="968"/>
    <n v="1021.82"/>
    <n v="1.06"/>
    <n v="1022.88"/>
    <d v="2022-10-26T19:14:41"/>
  </r>
  <r>
    <x v="135"/>
    <x v="127"/>
    <s v="N2"/>
    <s v="000056"/>
    <x v="0"/>
    <x v="1"/>
    <x v="10"/>
    <s v="Y"/>
    <s v="202211"/>
    <n v="0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2"/>
    <s v="000066"/>
    <x v="0"/>
    <x v="1"/>
    <x v="10"/>
    <s v="Y"/>
    <s v="202211"/>
    <n v="22535"/>
    <n v="92130.082867307501"/>
    <n v="3653625.8249663999"/>
    <m/>
    <n v="2.5216069537759799E-2"/>
    <n v="1.1200000000000001"/>
    <n v="1.0556000000000001"/>
    <n v="568"/>
    <n v="599.58000000000004"/>
    <n v="0"/>
    <n v="599.58000000000004"/>
    <d v="2022-10-26T19:14:41"/>
  </r>
  <r>
    <x v="135"/>
    <x v="127"/>
    <s v="N2"/>
    <s v="000064"/>
    <x v="0"/>
    <x v="1"/>
    <x v="10"/>
    <s v="Y"/>
    <s v="202211"/>
    <n v="60156"/>
    <n v="92130.082867307501"/>
    <n v="3653625.8249663999"/>
    <m/>
    <n v="2.5216069537759799E-2"/>
    <n v="1.1200000000000001"/>
    <n v="1.0556000000000001"/>
    <n v="1516"/>
    <n v="1600.29"/>
    <n v="1.06"/>
    <n v="1601.35"/>
    <d v="2022-10-26T19:14:41"/>
  </r>
  <r>
    <x v="135"/>
    <x v="127"/>
    <s v="N2"/>
    <s v="000063"/>
    <x v="0"/>
    <x v="1"/>
    <x v="10"/>
    <s v="Y"/>
    <s v="202211"/>
    <n v="11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2"/>
    <s v="000003"/>
    <x v="0"/>
    <x v="1"/>
    <x v="10"/>
    <s v="Y"/>
    <s v="202211"/>
    <n v="8456"/>
    <n v="92130.082867307501"/>
    <n v="3653625.8249663999"/>
    <m/>
    <n v="2.5216069537759799E-2"/>
    <n v="1.1200000000000001"/>
    <n v="1.0556000000000001"/>
    <n v="213"/>
    <n v="224.84"/>
    <n v="1.06"/>
    <n v="225.9"/>
    <d v="2022-10-26T19:14:41"/>
  </r>
  <r>
    <x v="135"/>
    <x v="127"/>
    <s v="N2"/>
    <s v="000005"/>
    <x v="0"/>
    <x v="1"/>
    <x v="10"/>
    <s v="Y"/>
    <s v="202211"/>
    <n v="18928"/>
    <n v="92130.082867307501"/>
    <n v="3653625.8249663999"/>
    <m/>
    <n v="2.5216069537759799E-2"/>
    <n v="1.1200000000000001"/>
    <n v="1.0556000000000001"/>
    <n v="477"/>
    <n v="503.52"/>
    <n v="13.72"/>
    <n v="517.24"/>
    <d v="2022-10-26T19:14:41"/>
  </r>
  <r>
    <x v="135"/>
    <x v="127"/>
    <s v="N2"/>
    <s v="000020"/>
    <x v="0"/>
    <x v="1"/>
    <x v="10"/>
    <s v="Y"/>
    <s v="202211"/>
    <n v="11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2"/>
    <s v="000057"/>
    <x v="0"/>
    <x v="1"/>
    <x v="10"/>
    <s v="Y"/>
    <s v="202211"/>
    <n v="0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2"/>
    <s v="000060"/>
    <x v="0"/>
    <x v="1"/>
    <x v="10"/>
    <s v="Y"/>
    <s v="202211"/>
    <n v="7513"/>
    <n v="92130.082867307501"/>
    <n v="3653625.8249663999"/>
    <m/>
    <n v="2.5216069537759799E-2"/>
    <n v="1.1200000000000001"/>
    <n v="1.0556000000000001"/>
    <n v="189"/>
    <n v="199.51"/>
    <n v="29.55"/>
    <n v="229.06"/>
    <d v="2022-10-26T19:14:41"/>
  </r>
  <r>
    <x v="135"/>
    <x v="127"/>
    <s v="N2"/>
    <s v="000067"/>
    <x v="0"/>
    <x v="1"/>
    <x v="10"/>
    <s v="Y"/>
    <s v="202211"/>
    <n v="112"/>
    <n v="92130.082867307501"/>
    <n v="3653625.8249663999"/>
    <m/>
    <n v="2.5216069537759799E-2"/>
    <n v="1.1200000000000001"/>
    <n v="1.0556000000000001"/>
    <n v="2"/>
    <n v="2.11"/>
    <n v="0"/>
    <n v="2.11"/>
    <d v="2022-10-26T19:14:41"/>
  </r>
  <r>
    <x v="135"/>
    <x v="127"/>
    <s v="N2"/>
    <s v="000070"/>
    <x v="0"/>
    <x v="1"/>
    <x v="10"/>
    <s v="Y"/>
    <s v="202211"/>
    <n v="3521"/>
    <n v="92130.082867307501"/>
    <n v="3653625.8249663999"/>
    <m/>
    <n v="2.5216069537759799E-2"/>
    <n v="1.1200000000000001"/>
    <n v="1.0556000000000001"/>
    <n v="88"/>
    <n v="92.89"/>
    <n v="0"/>
    <n v="92.89"/>
    <d v="2022-10-26T19:14:41"/>
  </r>
  <r>
    <x v="135"/>
    <x v="127"/>
    <s v="N2"/>
    <s v="000068"/>
    <x v="0"/>
    <x v="1"/>
    <x v="10"/>
    <s v="Y"/>
    <s v="202211"/>
    <n v="9932"/>
    <n v="92130.082867307501"/>
    <n v="3653625.8249663999"/>
    <m/>
    <n v="2.5216069537759799E-2"/>
    <n v="1.1200000000000001"/>
    <n v="1.0556000000000001"/>
    <n v="250"/>
    <n v="263.89999999999998"/>
    <n v="1.06"/>
    <n v="264.95999999999998"/>
    <d v="2022-10-26T19:14:41"/>
  </r>
  <r>
    <x v="135"/>
    <x v="127"/>
    <s v="N2"/>
    <s v="000001"/>
    <x v="0"/>
    <x v="1"/>
    <x v="10"/>
    <s v="Y"/>
    <s v="202211"/>
    <n v="1"/>
    <n v="92130.082867307501"/>
    <n v="3653625.8249663999"/>
    <m/>
    <n v="2.5216069537759799E-2"/>
    <n v="1.1200000000000001"/>
    <n v="1.0556000000000001"/>
    <n v="0"/>
    <n v="0"/>
    <n v="1.06"/>
    <n v="1.06"/>
    <d v="2022-10-26T19:14:41"/>
  </r>
  <r>
    <x v="135"/>
    <x v="127"/>
    <s v="N2"/>
    <s v="000061"/>
    <x v="0"/>
    <x v="1"/>
    <x v="10"/>
    <s v="Y"/>
    <s v="202211"/>
    <n v="0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2"/>
    <s v="000069"/>
    <x v="0"/>
    <x v="1"/>
    <x v="10"/>
    <s v="Y"/>
    <s v="202211"/>
    <n v="58"/>
    <n v="92130.082867307501"/>
    <n v="3653625.8249663999"/>
    <m/>
    <n v="2.5216069537759799E-2"/>
    <n v="1.1200000000000001"/>
    <n v="1.0556000000000001"/>
    <n v="1"/>
    <n v="1.06"/>
    <n v="0"/>
    <n v="1.06"/>
    <d v="2022-10-26T19:14:41"/>
  </r>
  <r>
    <x v="135"/>
    <x v="127"/>
    <s v="N2"/>
    <s v="000065"/>
    <x v="0"/>
    <x v="1"/>
    <x v="10"/>
    <s v="Y"/>
    <s v="202211"/>
    <n v="193"/>
    <n v="92130.082867307501"/>
    <n v="3653625.8249663999"/>
    <m/>
    <n v="2.5216069537759799E-2"/>
    <n v="1.1200000000000001"/>
    <n v="1.0556000000000001"/>
    <n v="4"/>
    <n v="4.22"/>
    <n v="0"/>
    <n v="4.22"/>
    <d v="2022-10-26T19:14:41"/>
  </r>
  <r>
    <x v="14"/>
    <x v="14"/>
    <s v="52"/>
    <s v="000066"/>
    <x v="0"/>
    <x v="1"/>
    <x v="3"/>
    <s v="Y"/>
    <s v="202211"/>
    <n v="6595"/>
    <n v="500325.96112007799"/>
    <n v="2553923.7593192202"/>
    <m/>
    <n v="0.195904814814615"/>
    <n v="2.14"/>
    <n v="2.01695"/>
    <n v="1291"/>
    <n v="2603.88"/>
    <n v="6.05"/>
    <n v="2609.9300000000003"/>
    <d v="2022-10-26T19:14:41"/>
  </r>
  <r>
    <x v="14"/>
    <x v="14"/>
    <s v="52"/>
    <s v="000063"/>
    <x v="0"/>
    <x v="1"/>
    <x v="3"/>
    <s v="Y"/>
    <s v="202211"/>
    <n v="4"/>
    <n v="500325.96112007799"/>
    <n v="2553923.7593192202"/>
    <m/>
    <n v="0.195904814814616"/>
    <n v="2.14"/>
    <n v="2.01695"/>
    <n v="0"/>
    <n v="0"/>
    <n v="0"/>
    <n v="0"/>
    <d v="2022-10-26T19:14:41"/>
  </r>
  <r>
    <x v="14"/>
    <x v="14"/>
    <s v="52"/>
    <s v="000057"/>
    <x v="0"/>
    <x v="1"/>
    <x v="3"/>
    <s v="Y"/>
    <s v="202211"/>
    <n v="0"/>
    <n v="500325.96112007799"/>
    <n v="2553923.7593192202"/>
    <m/>
    <n v="0.195904814814616"/>
    <n v="2.14"/>
    <n v="2.01695"/>
    <n v="0"/>
    <n v="0"/>
    <n v="0"/>
    <n v="0"/>
    <d v="2022-10-26T19:14:41"/>
  </r>
  <r>
    <x v="14"/>
    <x v="14"/>
    <s v="52"/>
    <s v="000020"/>
    <x v="0"/>
    <x v="1"/>
    <x v="3"/>
    <s v="Y"/>
    <s v="202211"/>
    <n v="4"/>
    <n v="500325.96112007799"/>
    <n v="2553923.7593192202"/>
    <m/>
    <n v="0.195904814814616"/>
    <n v="2.14"/>
    <n v="2.01695"/>
    <n v="0"/>
    <n v="0"/>
    <n v="0"/>
    <n v="0"/>
    <d v="2022-10-26T19:14:41"/>
  </r>
  <r>
    <x v="14"/>
    <x v="14"/>
    <s v="52"/>
    <s v="000056"/>
    <x v="0"/>
    <x v="1"/>
    <x v="3"/>
    <s v="Y"/>
    <s v="202211"/>
    <n v="0"/>
    <n v="500325.96112007799"/>
    <n v="2553923.7593192202"/>
    <m/>
    <n v="0.195904814814616"/>
    <n v="2.14"/>
    <n v="2.01695"/>
    <n v="0"/>
    <n v="0"/>
    <n v="0"/>
    <n v="0"/>
    <d v="2022-10-26T19:14:41"/>
  </r>
  <r>
    <x v="14"/>
    <x v="14"/>
    <s v="52"/>
    <s v="000005"/>
    <x v="0"/>
    <x v="1"/>
    <x v="3"/>
    <s v="Y"/>
    <s v="202211"/>
    <n v="5713"/>
    <n v="500325.96112007799"/>
    <n v="2553923.7593192202"/>
    <m/>
    <n v="0.195904814814616"/>
    <n v="2.14"/>
    <n v="2.01695"/>
    <n v="1119"/>
    <n v="2256.9699999999998"/>
    <n v="56.48"/>
    <n v="2313.4499999999998"/>
    <d v="2022-10-26T19:14:41"/>
  </r>
  <r>
    <x v="14"/>
    <x v="14"/>
    <s v="52"/>
    <s v="000069"/>
    <x v="0"/>
    <x v="1"/>
    <x v="3"/>
    <s v="Y"/>
    <s v="202211"/>
    <n v="30"/>
    <n v="500325.96112007799"/>
    <n v="2553923.7593192202"/>
    <m/>
    <n v="0.195904814814616"/>
    <n v="2.14"/>
    <n v="2.01695"/>
    <n v="5"/>
    <n v="10.08"/>
    <n v="0"/>
    <n v="10.08"/>
    <d v="2022-10-26T19:14:41"/>
  </r>
  <r>
    <x v="14"/>
    <x v="14"/>
    <s v="52"/>
    <s v="000062"/>
    <x v="0"/>
    <x v="1"/>
    <x v="3"/>
    <s v="Y"/>
    <s v="202211"/>
    <n v="12008"/>
    <n v="500325.96112007799"/>
    <n v="2553923.7593192202"/>
    <m/>
    <n v="0.195904814814616"/>
    <n v="2.14"/>
    <n v="2.01695"/>
    <n v="2352"/>
    <n v="4743.87"/>
    <n v="8.07"/>
    <n v="4751.9399999999996"/>
    <d v="2022-10-26T19:14:41"/>
  </r>
  <r>
    <x v="14"/>
    <x v="14"/>
    <s v="52"/>
    <s v="000067"/>
    <x v="0"/>
    <x v="1"/>
    <x v="3"/>
    <s v="Y"/>
    <s v="202211"/>
    <n v="73"/>
    <n v="500325.96112007799"/>
    <n v="2553923.7593192202"/>
    <m/>
    <n v="0.195904814814616"/>
    <n v="2.14"/>
    <n v="2.01695"/>
    <n v="14"/>
    <n v="28.24"/>
    <n v="0"/>
    <n v="28.24"/>
    <d v="2022-10-26T19:14:41"/>
  </r>
  <r>
    <x v="14"/>
    <x v="14"/>
    <s v="52"/>
    <s v="000070"/>
    <x v="0"/>
    <x v="1"/>
    <x v="3"/>
    <s v="Y"/>
    <s v="202211"/>
    <n v="1659"/>
    <n v="500325.96112007799"/>
    <n v="2553923.7593192202"/>
    <m/>
    <n v="0.195904814814616"/>
    <n v="2.14"/>
    <n v="2.01695"/>
    <n v="325"/>
    <n v="655.51"/>
    <n v="0"/>
    <n v="655.51"/>
    <d v="2022-10-26T19:14:41"/>
  </r>
  <r>
    <x v="14"/>
    <x v="14"/>
    <s v="52"/>
    <s v="000065"/>
    <x v="0"/>
    <x v="1"/>
    <x v="3"/>
    <s v="Y"/>
    <s v="202211"/>
    <n v="74"/>
    <n v="500325.96112007799"/>
    <n v="2553923.7593192202"/>
    <m/>
    <n v="0.195904814814616"/>
    <n v="2.14"/>
    <n v="2.01695"/>
    <n v="14"/>
    <n v="28.24"/>
    <n v="0"/>
    <n v="28.24"/>
    <d v="2022-10-26T19:14:41"/>
  </r>
  <r>
    <x v="14"/>
    <x v="14"/>
    <s v="52"/>
    <s v="000001"/>
    <x v="0"/>
    <x v="1"/>
    <x v="3"/>
    <s v="Y"/>
    <s v="202211"/>
    <n v="1"/>
    <n v="500325.96112007799"/>
    <n v="2553923.7593192202"/>
    <m/>
    <n v="0.195904814814616"/>
    <n v="2.14"/>
    <n v="2.01695"/>
    <n v="0"/>
    <n v="0"/>
    <n v="0"/>
    <n v="0"/>
    <d v="2022-10-26T19:14:41"/>
  </r>
  <r>
    <x v="14"/>
    <x v="14"/>
    <s v="52"/>
    <s v="000068"/>
    <x v="0"/>
    <x v="1"/>
    <x v="3"/>
    <s v="Y"/>
    <s v="202211"/>
    <n v="2822"/>
    <n v="500325.96112007799"/>
    <n v="2553923.7593192202"/>
    <m/>
    <n v="0.195904814814616"/>
    <n v="2.14"/>
    <n v="2.01695"/>
    <n v="552"/>
    <n v="1113.3599999999999"/>
    <n v="4.04"/>
    <n v="1117.3999999999999"/>
    <d v="2022-10-26T19:14:41"/>
  </r>
  <r>
    <x v="14"/>
    <x v="14"/>
    <s v="52"/>
    <s v="000060"/>
    <x v="0"/>
    <x v="1"/>
    <x v="3"/>
    <s v="Y"/>
    <s v="202211"/>
    <n v="2137"/>
    <n v="500325.96112007799"/>
    <n v="2553923.7593192202"/>
    <m/>
    <n v="0.195904814814616"/>
    <n v="2.14"/>
    <n v="2.01695"/>
    <n v="418"/>
    <n v="843.09"/>
    <n v="141.18"/>
    <n v="984.27"/>
    <d v="2022-10-26T19:14:41"/>
  </r>
  <r>
    <x v="14"/>
    <x v="14"/>
    <s v="52"/>
    <s v="000900"/>
    <x v="0"/>
    <x v="1"/>
    <x v="3"/>
    <s v="Y"/>
    <s v="202211"/>
    <n v="0"/>
    <n v="500325.96112007799"/>
    <n v="2553923.7593192202"/>
    <m/>
    <n v="0.195904814814616"/>
    <n v="2.14"/>
    <n v="2.01695"/>
    <n v="0"/>
    <n v="0"/>
    <n v="0"/>
    <n v="0"/>
    <d v="2022-10-26T19:14:41"/>
  </r>
  <r>
    <x v="14"/>
    <x v="14"/>
    <s v="52"/>
    <s v="000003"/>
    <x v="0"/>
    <x v="1"/>
    <x v="3"/>
    <s v="Y"/>
    <s v="202211"/>
    <n v="3232"/>
    <n v="500325.96112007799"/>
    <n v="2553923.7593192202"/>
    <m/>
    <n v="0.195904814814616"/>
    <n v="2.14"/>
    <n v="2.01695"/>
    <n v="633"/>
    <n v="1276.73"/>
    <n v="4.03"/>
    <n v="1280.76"/>
    <d v="2022-10-26T19:14:41"/>
  </r>
  <r>
    <x v="14"/>
    <x v="14"/>
    <s v="52"/>
    <s v="000061"/>
    <x v="0"/>
    <x v="1"/>
    <x v="3"/>
    <s v="Y"/>
    <s v="202211"/>
    <n v="0"/>
    <n v="500325.96112007799"/>
    <n v="2553923.7593192202"/>
    <m/>
    <n v="0.195904814814616"/>
    <n v="2.14"/>
    <n v="2.01695"/>
    <n v="0"/>
    <n v="0"/>
    <n v="0"/>
    <n v="0"/>
    <d v="2022-10-26T19:14:41"/>
  </r>
  <r>
    <x v="14"/>
    <x v="14"/>
    <s v="52"/>
    <s v="000064"/>
    <x v="0"/>
    <x v="1"/>
    <x v="3"/>
    <s v="Y"/>
    <s v="202211"/>
    <n v="16950"/>
    <n v="500325.96112007799"/>
    <n v="2553923.7593192202"/>
    <m/>
    <n v="0.195904814814616"/>
    <n v="2.14"/>
    <n v="2.01695"/>
    <n v="3320"/>
    <n v="6696.27"/>
    <n v="6.06"/>
    <n v="6702.3300000000008"/>
    <d v="2022-10-26T19:14:41"/>
  </r>
  <r>
    <x v="68"/>
    <x v="67"/>
    <s v="C2"/>
    <s v="000061"/>
    <x v="0"/>
    <x v="1"/>
    <x v="8"/>
    <s v="Y"/>
    <s v="202211"/>
    <n v="0"/>
    <n v="6311.8644242139499"/>
    <n v="4584771.9395207297"/>
    <m/>
    <n v="1.3767019401348399E-3"/>
    <n v="1.72"/>
    <n v="1.6211"/>
    <n v="0"/>
    <n v="0"/>
    <n v="0"/>
    <n v="0"/>
    <d v="2022-10-26T19:14:41"/>
  </r>
  <r>
    <x v="68"/>
    <x v="67"/>
    <s v="C2"/>
    <s v="000020"/>
    <x v="0"/>
    <x v="1"/>
    <x v="8"/>
    <s v="Y"/>
    <s v="202211"/>
    <n v="12"/>
    <n v="6311.8644242139499"/>
    <n v="4584771.9395207297"/>
    <m/>
    <n v="1.3767019401348399E-3"/>
    <n v="1.72"/>
    <n v="1.6211"/>
    <n v="0"/>
    <n v="0"/>
    <n v="0"/>
    <n v="0"/>
    <d v="2022-10-26T19:14:41"/>
  </r>
  <r>
    <x v="68"/>
    <x v="67"/>
    <s v="C2"/>
    <s v="000067"/>
    <x v="0"/>
    <x v="1"/>
    <x v="8"/>
    <s v="Y"/>
    <s v="202211"/>
    <n v="126"/>
    <n v="6311.8644242139499"/>
    <n v="4584771.9395207297"/>
    <m/>
    <n v="1.3767019401348399E-3"/>
    <n v="1.72"/>
    <n v="1.6211"/>
    <n v="0"/>
    <n v="0"/>
    <n v="0"/>
    <n v="0"/>
    <d v="2022-10-26T19:14:41"/>
  </r>
  <r>
    <x v="68"/>
    <x v="67"/>
    <s v="C2"/>
    <s v="000003"/>
    <x v="0"/>
    <x v="1"/>
    <x v="8"/>
    <s v="Y"/>
    <s v="202211"/>
    <n v="6448"/>
    <n v="6311.8644242139499"/>
    <n v="4584771.9395207297"/>
    <m/>
    <n v="1.3767019401348399E-3"/>
    <n v="1.72"/>
    <n v="1.6211"/>
    <n v="8"/>
    <n v="12.97"/>
    <n v="0"/>
    <n v="12.97"/>
    <d v="2022-10-26T19:14:41"/>
  </r>
  <r>
    <x v="68"/>
    <x v="67"/>
    <s v="C2"/>
    <s v="000005"/>
    <x v="0"/>
    <x v="1"/>
    <x v="8"/>
    <s v="Y"/>
    <s v="202211"/>
    <n v="12865"/>
    <n v="6311.8644242139499"/>
    <n v="4584771.9395207297"/>
    <m/>
    <n v="1.3767019401348399E-3"/>
    <n v="1.72"/>
    <n v="1.6211"/>
    <n v="17"/>
    <n v="27.56"/>
    <n v="0"/>
    <n v="27.56"/>
    <d v="2022-10-26T19:14:41"/>
  </r>
  <r>
    <x v="68"/>
    <x v="67"/>
    <s v="C2"/>
    <s v="000060"/>
    <x v="0"/>
    <x v="1"/>
    <x v="8"/>
    <s v="Y"/>
    <s v="202211"/>
    <n v="5379"/>
    <n v="6311.8644242139499"/>
    <n v="4584771.9395207297"/>
    <m/>
    <n v="1.3767019401348399E-3"/>
    <n v="1.72"/>
    <n v="1.6211"/>
    <n v="7"/>
    <n v="11.35"/>
    <n v="0"/>
    <n v="11.35"/>
    <d v="2022-10-26T19:14:41"/>
  </r>
  <r>
    <x v="68"/>
    <x v="67"/>
    <s v="C2"/>
    <s v="000070"/>
    <x v="0"/>
    <x v="1"/>
    <x v="8"/>
    <s v="Y"/>
    <s v="202211"/>
    <n v="3031"/>
    <n v="6311.8644242139499"/>
    <n v="4584771.9395207297"/>
    <m/>
    <n v="1.3767019401348399E-3"/>
    <n v="1.72"/>
    <n v="1.6211"/>
    <n v="4"/>
    <n v="6.48"/>
    <n v="0"/>
    <n v="6.48"/>
    <d v="2022-10-26T19:14:41"/>
  </r>
  <r>
    <x v="68"/>
    <x v="67"/>
    <s v="C2"/>
    <s v="000065"/>
    <x v="0"/>
    <x v="1"/>
    <x v="8"/>
    <s v="Y"/>
    <s v="202211"/>
    <n v="210"/>
    <n v="6311.8644242139499"/>
    <n v="4584771.9395207297"/>
    <m/>
    <n v="1.3767019401348399E-3"/>
    <n v="1.72"/>
    <n v="1.6211"/>
    <n v="0"/>
    <n v="0"/>
    <n v="0"/>
    <n v="0"/>
    <d v="2022-10-26T19:14:41"/>
  </r>
  <r>
    <x v="68"/>
    <x v="67"/>
    <s v="C2"/>
    <s v="000068"/>
    <x v="0"/>
    <x v="1"/>
    <x v="8"/>
    <s v="Y"/>
    <s v="202211"/>
    <n v="7182"/>
    <n v="6311.8644242139499"/>
    <n v="4584771.9395207297"/>
    <m/>
    <n v="1.3767019401348399E-3"/>
    <n v="1.72"/>
    <n v="1.6211"/>
    <n v="9"/>
    <n v="14.59"/>
    <n v="0"/>
    <n v="14.59"/>
    <d v="2022-10-26T19:14:41"/>
  </r>
  <r>
    <x v="68"/>
    <x v="67"/>
    <s v="C2"/>
    <s v="000062"/>
    <x v="0"/>
    <x v="1"/>
    <x v="8"/>
    <s v="Y"/>
    <s v="202211"/>
    <n v="29051"/>
    <n v="6311.8644242139499"/>
    <n v="4584771.9395207297"/>
    <m/>
    <n v="1.3767019401348399E-3"/>
    <n v="1.72"/>
    <n v="1.6211"/>
    <n v="39"/>
    <n v="63.22"/>
    <n v="0"/>
    <n v="63.22"/>
    <d v="2022-10-26T19:14:41"/>
  </r>
  <r>
    <x v="68"/>
    <x v="67"/>
    <s v="C2"/>
    <s v="000063"/>
    <x v="0"/>
    <x v="1"/>
    <x v="8"/>
    <s v="Y"/>
    <s v="202211"/>
    <n v="13"/>
    <n v="6311.8644242139499"/>
    <n v="4584771.9395207297"/>
    <m/>
    <n v="1.3767019401348399E-3"/>
    <n v="1.72"/>
    <n v="1.6211"/>
    <n v="0"/>
    <n v="0"/>
    <n v="0"/>
    <n v="0"/>
    <d v="2022-10-26T19:14:41"/>
  </r>
  <r>
    <x v="68"/>
    <x v="67"/>
    <s v="C2"/>
    <s v="000056"/>
    <x v="0"/>
    <x v="1"/>
    <x v="8"/>
    <s v="Y"/>
    <s v="202211"/>
    <n v="0"/>
    <n v="6311.8644242139499"/>
    <n v="4584771.9395207297"/>
    <m/>
    <n v="1.3767019401348399E-3"/>
    <n v="1.72"/>
    <n v="1.6211"/>
    <n v="0"/>
    <n v="0"/>
    <n v="0"/>
    <n v="0"/>
    <d v="2022-10-26T19:14:41"/>
  </r>
  <r>
    <x v="68"/>
    <x v="67"/>
    <s v="C2"/>
    <s v="000064"/>
    <x v="0"/>
    <x v="1"/>
    <x v="8"/>
    <s v="Y"/>
    <s v="202211"/>
    <n v="44526"/>
    <n v="6311.8644242139499"/>
    <n v="4584771.9395207297"/>
    <m/>
    <n v="1.3767019401348399E-3"/>
    <n v="1.72"/>
    <n v="1.6211"/>
    <n v="61"/>
    <n v="98.89"/>
    <n v="0"/>
    <n v="98.89"/>
    <d v="2022-10-26T19:14:41"/>
  </r>
  <r>
    <x v="68"/>
    <x v="67"/>
    <s v="C2"/>
    <s v="000900"/>
    <x v="0"/>
    <x v="1"/>
    <x v="8"/>
    <s v="Y"/>
    <s v="202211"/>
    <n v="0"/>
    <n v="6311.8644242139499"/>
    <n v="4584771.9395207297"/>
    <m/>
    <n v="1.3767019401348399E-3"/>
    <n v="1.72"/>
    <n v="1.6211"/>
    <n v="0"/>
    <n v="0"/>
    <n v="0"/>
    <n v="0"/>
    <d v="2022-10-26T19:14:41"/>
  </r>
  <r>
    <x v="68"/>
    <x v="67"/>
    <s v="C2"/>
    <s v="000001"/>
    <x v="0"/>
    <x v="1"/>
    <x v="8"/>
    <s v="Y"/>
    <s v="202211"/>
    <n v="0"/>
    <n v="6311.8644242139499"/>
    <n v="4584771.9395207297"/>
    <m/>
    <n v="1.3767019401348399E-3"/>
    <n v="1.72"/>
    <n v="1.6211"/>
    <n v="0"/>
    <n v="0"/>
    <n v="0"/>
    <n v="0"/>
    <d v="2022-10-26T19:14:41"/>
  </r>
  <r>
    <x v="68"/>
    <x v="67"/>
    <s v="C2"/>
    <s v="000069"/>
    <x v="0"/>
    <x v="1"/>
    <x v="8"/>
    <s v="Y"/>
    <s v="202211"/>
    <n v="63"/>
    <n v="6311.8644242139499"/>
    <n v="4584771.9395207297"/>
    <m/>
    <n v="1.3767019401348399E-3"/>
    <n v="1.72"/>
    <n v="1.6211"/>
    <n v="0"/>
    <n v="0"/>
    <n v="0"/>
    <n v="0"/>
    <d v="2022-10-26T19:14:41"/>
  </r>
  <r>
    <x v="68"/>
    <x v="67"/>
    <s v="C2"/>
    <s v="000057"/>
    <x v="0"/>
    <x v="1"/>
    <x v="8"/>
    <s v="Y"/>
    <s v="202211"/>
    <n v="0"/>
    <n v="6311.8644242139499"/>
    <n v="4584771.9395207297"/>
    <m/>
    <n v="1.3767019401348399E-3"/>
    <n v="1.72"/>
    <n v="1.6211"/>
    <n v="0"/>
    <n v="0"/>
    <n v="0"/>
    <n v="0"/>
    <d v="2022-10-26T19:14:41"/>
  </r>
  <r>
    <x v="68"/>
    <x v="67"/>
    <s v="C2"/>
    <s v="000066"/>
    <x v="0"/>
    <x v="1"/>
    <x v="8"/>
    <s v="Y"/>
    <s v="202211"/>
    <n v="16720"/>
    <n v="6311.8644242139499"/>
    <n v="4584771.9395207297"/>
    <m/>
    <n v="1.3767019401348399E-3"/>
    <n v="1.72"/>
    <n v="1.6211"/>
    <n v="23"/>
    <n v="37.29"/>
    <n v="0"/>
    <n v="37.29"/>
    <d v="2022-10-26T19:14:41"/>
  </r>
  <r>
    <x v="141"/>
    <x v="51"/>
    <s v="C2"/>
    <s v="000061"/>
    <x v="0"/>
    <x v="1"/>
    <x v="8"/>
    <s v="Y"/>
    <s v="202211"/>
    <n v="0"/>
    <n v="39071.593437530697"/>
    <n v="4584771.9395207297"/>
    <m/>
    <n v="8.5220364181549796E-3"/>
    <n v="1.72"/>
    <n v="1.6211"/>
    <n v="0"/>
    <n v="0"/>
    <n v="0"/>
    <n v="0"/>
    <d v="2022-10-26T19:14:41"/>
  </r>
  <r>
    <x v="141"/>
    <x v="51"/>
    <s v="C2"/>
    <s v="000020"/>
    <x v="0"/>
    <x v="1"/>
    <x v="8"/>
    <s v="Y"/>
    <s v="202211"/>
    <n v="12"/>
    <n v="39071.593437530697"/>
    <n v="4584771.9395207297"/>
    <m/>
    <n v="8.5220364181549796E-3"/>
    <n v="1.72"/>
    <n v="1.6211"/>
    <n v="0"/>
    <n v="0"/>
    <n v="0"/>
    <n v="0"/>
    <d v="2022-10-26T19:14:41"/>
  </r>
  <r>
    <x v="141"/>
    <x v="51"/>
    <s v="C2"/>
    <s v="000067"/>
    <x v="0"/>
    <x v="1"/>
    <x v="8"/>
    <s v="Y"/>
    <s v="202211"/>
    <n v="126"/>
    <n v="39071.593437530697"/>
    <n v="4584771.9395207297"/>
    <m/>
    <n v="8.5220364181549796E-3"/>
    <n v="1.72"/>
    <n v="1.6211"/>
    <n v="1"/>
    <n v="1.62"/>
    <n v="0"/>
    <n v="1.62"/>
    <d v="2022-10-26T19:14:41"/>
  </r>
  <r>
    <x v="141"/>
    <x v="51"/>
    <s v="C2"/>
    <s v="000003"/>
    <x v="0"/>
    <x v="1"/>
    <x v="8"/>
    <s v="Y"/>
    <s v="202211"/>
    <n v="6448"/>
    <n v="39071.593437530697"/>
    <n v="4584771.9395207297"/>
    <m/>
    <n v="8.5220364181549796E-3"/>
    <n v="1.72"/>
    <n v="1.6211"/>
    <n v="54"/>
    <n v="87.54"/>
    <n v="0"/>
    <n v="87.54"/>
    <d v="2022-10-26T19:14:41"/>
  </r>
  <r>
    <x v="141"/>
    <x v="51"/>
    <s v="C2"/>
    <s v="000005"/>
    <x v="0"/>
    <x v="1"/>
    <x v="8"/>
    <s v="Y"/>
    <s v="202211"/>
    <n v="12865"/>
    <n v="39071.593437530697"/>
    <n v="4584771.9395207297"/>
    <m/>
    <n v="8.5220364181549796E-3"/>
    <n v="1.72"/>
    <n v="1.6211"/>
    <n v="109"/>
    <n v="176.7"/>
    <n v="3.24"/>
    <n v="179.94"/>
    <d v="2022-10-26T19:14:41"/>
  </r>
  <r>
    <x v="141"/>
    <x v="51"/>
    <s v="C2"/>
    <s v="000060"/>
    <x v="0"/>
    <x v="1"/>
    <x v="8"/>
    <s v="Y"/>
    <s v="202211"/>
    <n v="5379"/>
    <n v="39071.593437530697"/>
    <n v="4584771.9395207297"/>
    <m/>
    <n v="8.5220364181549796E-3"/>
    <n v="1.72"/>
    <n v="1.6211"/>
    <n v="45"/>
    <n v="72.95"/>
    <n v="11.34"/>
    <n v="84.29"/>
    <d v="2022-10-26T19:14:41"/>
  </r>
  <r>
    <x v="141"/>
    <x v="51"/>
    <s v="C2"/>
    <s v="000070"/>
    <x v="0"/>
    <x v="1"/>
    <x v="8"/>
    <s v="Y"/>
    <s v="202211"/>
    <n v="3031"/>
    <n v="39071.593437530697"/>
    <n v="4584771.9395207297"/>
    <m/>
    <n v="8.5220364181549796E-3"/>
    <n v="1.72"/>
    <n v="1.6211"/>
    <n v="25"/>
    <n v="40.53"/>
    <n v="0"/>
    <n v="40.53"/>
    <d v="2022-10-26T19:14:41"/>
  </r>
  <r>
    <x v="141"/>
    <x v="51"/>
    <s v="C2"/>
    <s v="000065"/>
    <x v="0"/>
    <x v="1"/>
    <x v="8"/>
    <s v="Y"/>
    <s v="202211"/>
    <n v="210"/>
    <n v="39071.593437530697"/>
    <n v="4584771.9395207297"/>
    <m/>
    <n v="8.5220364181549796E-3"/>
    <n v="1.72"/>
    <n v="1.6211"/>
    <n v="1"/>
    <n v="1.62"/>
    <n v="0"/>
    <n v="1.62"/>
    <d v="2022-10-26T19:14:41"/>
  </r>
  <r>
    <x v="120"/>
    <x v="114"/>
    <s v="W6"/>
    <s v="000901"/>
    <x v="0"/>
    <x v="0"/>
    <x v="1"/>
    <s v="Y"/>
    <s v="202211"/>
    <n v="0"/>
    <n v="225124.79145950699"/>
    <n v="7192557.5102787102"/>
    <m/>
    <n v="3.1299685979262103E-2"/>
    <n v="3.53"/>
    <n v="3.3182"/>
    <n v="0"/>
    <n v="0"/>
    <n v="0"/>
    <n v="0"/>
    <d v="2022-10-26T19:14:41"/>
  </r>
  <r>
    <x v="120"/>
    <x v="114"/>
    <s v="W6"/>
    <s v="000123"/>
    <x v="0"/>
    <x v="0"/>
    <x v="1"/>
    <s v="Y"/>
    <s v="202211"/>
    <n v="618"/>
    <n v="225124.79145950699"/>
    <n v="7192557.5102787102"/>
    <m/>
    <n v="3.1299685979262103E-2"/>
    <n v="3.53"/>
    <n v="3.3182"/>
    <n v="19"/>
    <n v="63.05"/>
    <n v="6.64"/>
    <n v="69.69"/>
    <d v="2022-10-26T19:14:41"/>
  </r>
  <r>
    <x v="120"/>
    <x v="114"/>
    <s v="W6"/>
    <s v="000130"/>
    <x v="0"/>
    <x v="0"/>
    <x v="1"/>
    <s v="Y"/>
    <s v="202211"/>
    <n v="264"/>
    <n v="225124.79145950699"/>
    <n v="7192557.5102787102"/>
    <m/>
    <n v="3.1299685979262103E-2"/>
    <n v="3.53"/>
    <n v="3.3182"/>
    <n v="8"/>
    <n v="26.55"/>
    <n v="0"/>
    <n v="26.55"/>
    <d v="2022-10-26T19:14:41"/>
  </r>
  <r>
    <x v="120"/>
    <x v="114"/>
    <s v="W6"/>
    <s v="000122"/>
    <x v="0"/>
    <x v="0"/>
    <x v="1"/>
    <s v="Y"/>
    <s v="202211"/>
    <n v="0"/>
    <n v="225124.79145950699"/>
    <n v="7192557.5102787102"/>
    <m/>
    <n v="3.1299685979262103E-2"/>
    <n v="3.53"/>
    <n v="3.3182"/>
    <n v="0"/>
    <n v="0"/>
    <n v="0"/>
    <n v="0"/>
    <d v="2022-10-26T19:14:41"/>
  </r>
  <r>
    <x v="120"/>
    <x v="114"/>
    <s v="W6"/>
    <s v="000903"/>
    <x v="0"/>
    <x v="0"/>
    <x v="1"/>
    <s v="Y"/>
    <s v="202211"/>
    <n v="7"/>
    <n v="225124.79145950699"/>
    <n v="7192557.5102787102"/>
    <m/>
    <n v="3.1299685979262103E-2"/>
    <n v="3.53"/>
    <n v="3.3182"/>
    <n v="0"/>
    <n v="0"/>
    <n v="-3.32"/>
    <n v="-3.32"/>
    <d v="2022-10-26T19:14:41"/>
  </r>
  <r>
    <x v="120"/>
    <x v="114"/>
    <s v="W6"/>
    <s v="000111"/>
    <x v="0"/>
    <x v="0"/>
    <x v="1"/>
    <s v="Y"/>
    <s v="202211"/>
    <n v="639"/>
    <n v="225124.79145950699"/>
    <n v="7192557.5102787102"/>
    <m/>
    <n v="3.1299685979262103E-2"/>
    <n v="3.53"/>
    <n v="3.3182"/>
    <n v="20"/>
    <n v="66.36"/>
    <n v="3.31"/>
    <n v="69.67"/>
    <d v="2022-10-26T19:14:41"/>
  </r>
  <r>
    <x v="120"/>
    <x v="114"/>
    <s v="W6"/>
    <s v="000120"/>
    <x v="0"/>
    <x v="0"/>
    <x v="1"/>
    <s v="Y"/>
    <s v="202211"/>
    <n v="256"/>
    <n v="225124.79145950699"/>
    <n v="7192557.5102787102"/>
    <m/>
    <n v="3.1299685979262103E-2"/>
    <n v="3.53"/>
    <n v="3.3182"/>
    <n v="8"/>
    <n v="26.55"/>
    <n v="6.63"/>
    <n v="33.18"/>
    <d v="2022-10-26T19:14:41"/>
  </r>
  <r>
    <x v="147"/>
    <x v="136"/>
    <s v="C4"/>
    <s v="000120"/>
    <x v="0"/>
    <x v="0"/>
    <x v="8"/>
    <s v="Y"/>
    <s v="202211"/>
    <n v="191"/>
    <n v="530424.92112959595"/>
    <n v="4204084.3002711302"/>
    <m/>
    <n v="0.126168954579571"/>
    <n v="3.24"/>
    <n v="3.0455999999999999"/>
    <n v="24"/>
    <n v="73.09"/>
    <n v="15.23"/>
    <n v="88.320000000000007"/>
    <d v="2022-10-26T19:14:41"/>
  </r>
  <r>
    <x v="147"/>
    <x v="136"/>
    <s v="C4"/>
    <s v="000122"/>
    <x v="0"/>
    <x v="0"/>
    <x v="8"/>
    <s v="Y"/>
    <s v="202211"/>
    <n v="0"/>
    <n v="530424.92112959595"/>
    <n v="4204084.3002711302"/>
    <m/>
    <n v="0.126168954579571"/>
    <n v="3.24"/>
    <n v="3.0455999999999999"/>
    <n v="0"/>
    <n v="0"/>
    <n v="0"/>
    <n v="0"/>
    <d v="2022-10-26T19:14:41"/>
  </r>
  <r>
    <x v="147"/>
    <x v="136"/>
    <s v="C4"/>
    <s v="000100"/>
    <x v="0"/>
    <x v="0"/>
    <x v="8"/>
    <s v="Y"/>
    <s v="202211"/>
    <n v="6869"/>
    <n v="530424.92112959595"/>
    <n v="4204084.3002711302"/>
    <m/>
    <n v="0.126168954579571"/>
    <n v="3.24"/>
    <n v="3.0455999999999999"/>
    <n v="866"/>
    <n v="2637.49"/>
    <n v="-48.73"/>
    <n v="2588.7599999999998"/>
    <d v="2022-10-26T19:14:41"/>
  </r>
  <r>
    <x v="147"/>
    <x v="136"/>
    <s v="C4"/>
    <s v="000901"/>
    <x v="0"/>
    <x v="0"/>
    <x v="8"/>
    <s v="Y"/>
    <s v="202211"/>
    <n v="0"/>
    <n v="530424.92112959595"/>
    <n v="4204084.3002711302"/>
    <m/>
    <n v="0.126168954579571"/>
    <n v="3.24"/>
    <n v="3.0455999999999999"/>
    <n v="0"/>
    <n v="0"/>
    <n v="0"/>
    <n v="0"/>
    <d v="2022-10-26T19:14:41"/>
  </r>
  <r>
    <x v="147"/>
    <x v="136"/>
    <s v="C4"/>
    <s v="000130"/>
    <x v="0"/>
    <x v="0"/>
    <x v="8"/>
    <s v="Y"/>
    <s v="202211"/>
    <n v="181"/>
    <n v="530424.92112959595"/>
    <n v="4204084.3002711302"/>
    <m/>
    <n v="0.126168954579571"/>
    <n v="3.24"/>
    <n v="3.0455999999999999"/>
    <n v="22"/>
    <n v="67"/>
    <n v="0"/>
    <n v="67"/>
    <d v="2022-10-26T19:14:41"/>
  </r>
  <r>
    <x v="147"/>
    <x v="136"/>
    <s v="C4"/>
    <s v="000123"/>
    <x v="0"/>
    <x v="0"/>
    <x v="8"/>
    <s v="Y"/>
    <s v="202211"/>
    <n v="464"/>
    <n v="530424.92112959595"/>
    <n v="4204084.3002711302"/>
    <m/>
    <n v="0.126168954579571"/>
    <n v="3.24"/>
    <n v="3.0455999999999999"/>
    <n v="58"/>
    <n v="176.64"/>
    <n v="15.23"/>
    <n v="191.86999999999998"/>
    <d v="2022-10-26T19:14:41"/>
  </r>
  <r>
    <x v="147"/>
    <x v="136"/>
    <s v="C4"/>
    <s v="000903"/>
    <x v="0"/>
    <x v="0"/>
    <x v="8"/>
    <s v="Y"/>
    <s v="202211"/>
    <n v="4"/>
    <n v="530424.92112959595"/>
    <n v="4204084.3002711302"/>
    <m/>
    <n v="0.126168954579571"/>
    <n v="3.24"/>
    <n v="3.0455999999999999"/>
    <n v="0"/>
    <n v="0"/>
    <n v="3.05"/>
    <n v="3.05"/>
    <d v="2022-10-26T19:14:41"/>
  </r>
  <r>
    <x v="147"/>
    <x v="136"/>
    <s v="C4"/>
    <s v="000111"/>
    <x v="0"/>
    <x v="0"/>
    <x v="8"/>
    <s v="Y"/>
    <s v="202211"/>
    <n v="467"/>
    <n v="530424.92112959595"/>
    <n v="4204084.3002711302"/>
    <m/>
    <n v="0.126168954579571"/>
    <n v="3.24"/>
    <n v="3.0455999999999999"/>
    <n v="58"/>
    <n v="176.64"/>
    <n v="3.04"/>
    <n v="179.67999999999998"/>
    <d v="2022-10-26T19:14:41"/>
  </r>
  <r>
    <x v="147"/>
    <x v="136"/>
    <s v="C4"/>
    <s v="000902"/>
    <x v="0"/>
    <x v="0"/>
    <x v="8"/>
    <s v="Y"/>
    <s v="202211"/>
    <n v="0"/>
    <n v="530424.92112959595"/>
    <n v="4204084.3002711302"/>
    <m/>
    <n v="0.126168954579571"/>
    <n v="3.24"/>
    <n v="3.0455999999999999"/>
    <n v="0"/>
    <n v="0"/>
    <n v="0"/>
    <n v="0"/>
    <d v="2022-10-26T19:14:41"/>
  </r>
  <r>
    <x v="150"/>
    <x v="138"/>
    <s v="W6"/>
    <s v="000902"/>
    <x v="0"/>
    <x v="0"/>
    <x v="1"/>
    <s v="Y"/>
    <s v="202211"/>
    <n v="0"/>
    <n v="66650.400381804895"/>
    <n v="7192557.5102787102"/>
    <m/>
    <n v="9.2665787220409992E-3"/>
    <n v="3.53"/>
    <n v="3.3182"/>
    <n v="0"/>
    <n v="0"/>
    <n v="0"/>
    <n v="0"/>
    <d v="2022-10-26T19:14:41"/>
  </r>
  <r>
    <x v="150"/>
    <x v="138"/>
    <s v="W6"/>
    <s v="000100"/>
    <x v="0"/>
    <x v="0"/>
    <x v="1"/>
    <s v="Y"/>
    <s v="202211"/>
    <n v="7514"/>
    <n v="66650.400381804895"/>
    <n v="7192557.5102787102"/>
    <m/>
    <n v="9.2665787220409992E-3"/>
    <n v="3.53"/>
    <n v="3.3182"/>
    <n v="69"/>
    <n v="228.96"/>
    <n v="-6.64"/>
    <n v="222.32000000000002"/>
    <d v="2022-10-26T19:14:41"/>
  </r>
  <r>
    <x v="150"/>
    <x v="138"/>
    <s v="W6"/>
    <s v="000901"/>
    <x v="0"/>
    <x v="0"/>
    <x v="1"/>
    <s v="Y"/>
    <s v="202211"/>
    <n v="0"/>
    <n v="66650.400381804895"/>
    <n v="7192557.5102787102"/>
    <m/>
    <n v="9.2665787220409992E-3"/>
    <n v="3.53"/>
    <n v="3.3182"/>
    <n v="0"/>
    <n v="0"/>
    <n v="0"/>
    <n v="0"/>
    <d v="2022-10-26T19:14:41"/>
  </r>
  <r>
    <x v="150"/>
    <x v="138"/>
    <s v="W6"/>
    <s v="000123"/>
    <x v="0"/>
    <x v="0"/>
    <x v="1"/>
    <s v="Y"/>
    <s v="202211"/>
    <n v="618"/>
    <n v="66650.400381804895"/>
    <n v="7192557.5102787102"/>
    <m/>
    <n v="9.2665787220409992E-3"/>
    <n v="3.53"/>
    <n v="3.3182"/>
    <n v="5"/>
    <n v="16.59"/>
    <n v="0"/>
    <n v="16.59"/>
    <d v="2022-10-26T19:14:41"/>
  </r>
  <r>
    <x v="150"/>
    <x v="138"/>
    <s v="W6"/>
    <s v="000130"/>
    <x v="0"/>
    <x v="0"/>
    <x v="1"/>
    <s v="Y"/>
    <s v="202211"/>
    <n v="264"/>
    <n v="66650.400381804895"/>
    <n v="7192557.5102787102"/>
    <m/>
    <n v="9.2665787220409992E-3"/>
    <n v="3.53"/>
    <n v="3.3182"/>
    <n v="2"/>
    <n v="6.64"/>
    <n v="0"/>
    <n v="6.64"/>
    <d v="2022-10-26T19:14:41"/>
  </r>
  <r>
    <x v="150"/>
    <x v="138"/>
    <s v="W6"/>
    <s v="000122"/>
    <x v="0"/>
    <x v="0"/>
    <x v="1"/>
    <s v="Y"/>
    <s v="202211"/>
    <n v="0"/>
    <n v="66650.400381804895"/>
    <n v="7192557.5102787102"/>
    <m/>
    <n v="9.2665787220409992E-3"/>
    <n v="3.53"/>
    <n v="3.3182"/>
    <n v="0"/>
    <n v="0"/>
    <n v="0"/>
    <n v="0"/>
    <d v="2022-10-26T19:14:41"/>
  </r>
  <r>
    <x v="150"/>
    <x v="138"/>
    <s v="W6"/>
    <s v="000903"/>
    <x v="0"/>
    <x v="0"/>
    <x v="1"/>
    <s v="Y"/>
    <s v="202211"/>
    <n v="7"/>
    <n v="66650.400381804895"/>
    <n v="7192557.5102787102"/>
    <m/>
    <n v="9.2665787220409992E-3"/>
    <n v="3.53"/>
    <n v="3.3182"/>
    <n v="0"/>
    <n v="0"/>
    <n v="0"/>
    <n v="0"/>
    <d v="2022-10-26T19:14:41"/>
  </r>
  <r>
    <x v="150"/>
    <x v="138"/>
    <s v="W6"/>
    <s v="000111"/>
    <x v="0"/>
    <x v="0"/>
    <x v="1"/>
    <s v="Y"/>
    <s v="202211"/>
    <n v="639"/>
    <n v="66650.400381804895"/>
    <n v="7192557.5102787102"/>
    <m/>
    <n v="9.2665787220409992E-3"/>
    <n v="3.53"/>
    <n v="3.3182"/>
    <n v="5"/>
    <n v="16.59"/>
    <n v="0"/>
    <n v="16.59"/>
    <d v="2022-10-26T19:14:41"/>
  </r>
  <r>
    <x v="150"/>
    <x v="138"/>
    <s v="W6"/>
    <s v="000120"/>
    <x v="0"/>
    <x v="0"/>
    <x v="1"/>
    <s v="Y"/>
    <s v="202211"/>
    <n v="256"/>
    <n v="66650.400381804895"/>
    <n v="7192557.5102787102"/>
    <m/>
    <n v="9.2665787220409992E-3"/>
    <n v="3.53"/>
    <n v="3.3182"/>
    <n v="2"/>
    <n v="6.64"/>
    <n v="0"/>
    <n v="6.64"/>
    <d v="2022-10-26T19:14:41"/>
  </r>
  <r>
    <x v="84"/>
    <x v="83"/>
    <s v="W6"/>
    <s v="000902"/>
    <x v="0"/>
    <x v="0"/>
    <x v="1"/>
    <s v="Y"/>
    <s v="202211"/>
    <n v="0"/>
    <n v="236703.87599062201"/>
    <n v="7192557.5102787102"/>
    <m/>
    <n v="3.2909556253440303E-2"/>
    <n v="3.53"/>
    <n v="3.3182"/>
    <n v="0"/>
    <n v="0"/>
    <n v="0"/>
    <n v="0"/>
    <d v="2022-10-26T19:14:41"/>
  </r>
  <r>
    <x v="84"/>
    <x v="83"/>
    <s v="W6"/>
    <s v="000100"/>
    <x v="0"/>
    <x v="0"/>
    <x v="1"/>
    <s v="Y"/>
    <s v="202211"/>
    <n v="7514"/>
    <n v="236703.87599062201"/>
    <n v="7192557.5102787102"/>
    <m/>
    <n v="3.2909556253440303E-2"/>
    <n v="3.53"/>
    <n v="3.3182"/>
    <n v="247"/>
    <n v="819.6"/>
    <n v="-13.28"/>
    <n v="806.32"/>
    <d v="2022-10-26T19:14:41"/>
  </r>
  <r>
    <x v="84"/>
    <x v="83"/>
    <s v="W6"/>
    <s v="000901"/>
    <x v="0"/>
    <x v="0"/>
    <x v="1"/>
    <s v="Y"/>
    <s v="202211"/>
    <n v="0"/>
    <n v="236703.87599062201"/>
    <n v="7192557.5102787102"/>
    <m/>
    <n v="3.2909556253440303E-2"/>
    <n v="3.53"/>
    <n v="3.3182"/>
    <n v="0"/>
    <n v="0"/>
    <n v="0"/>
    <n v="0"/>
    <d v="2022-10-26T19:14:41"/>
  </r>
  <r>
    <x v="84"/>
    <x v="83"/>
    <s v="W6"/>
    <s v="000123"/>
    <x v="0"/>
    <x v="0"/>
    <x v="1"/>
    <s v="Y"/>
    <s v="202211"/>
    <n v="618"/>
    <n v="236703.87599062201"/>
    <n v="7192557.5102787102"/>
    <m/>
    <n v="3.2909556253440303E-2"/>
    <n v="3.53"/>
    <n v="3.3182"/>
    <n v="20"/>
    <n v="66.36"/>
    <n v="6.63"/>
    <n v="72.989999999999995"/>
    <d v="2022-10-26T19:14:41"/>
  </r>
  <r>
    <x v="84"/>
    <x v="83"/>
    <s v="W6"/>
    <s v="000130"/>
    <x v="0"/>
    <x v="0"/>
    <x v="1"/>
    <s v="Y"/>
    <s v="202211"/>
    <n v="264"/>
    <n v="236703.87599062201"/>
    <n v="7192557.5102787102"/>
    <m/>
    <n v="3.2909556253440303E-2"/>
    <n v="3.53"/>
    <n v="3.3182"/>
    <n v="8"/>
    <n v="26.55"/>
    <n v="0"/>
    <n v="26.55"/>
    <d v="2022-10-26T19:14:41"/>
  </r>
  <r>
    <x v="84"/>
    <x v="83"/>
    <s v="W6"/>
    <s v="000122"/>
    <x v="0"/>
    <x v="0"/>
    <x v="1"/>
    <s v="Y"/>
    <s v="202211"/>
    <n v="0"/>
    <n v="236703.87599062201"/>
    <n v="7192557.5102787102"/>
    <m/>
    <n v="3.2909556253440303E-2"/>
    <n v="3.53"/>
    <n v="3.3182"/>
    <n v="0"/>
    <n v="0"/>
    <n v="0"/>
    <n v="0"/>
    <d v="2022-10-26T19:14:41"/>
  </r>
  <r>
    <x v="84"/>
    <x v="83"/>
    <s v="W6"/>
    <s v="000903"/>
    <x v="0"/>
    <x v="0"/>
    <x v="1"/>
    <s v="Y"/>
    <s v="202211"/>
    <n v="7"/>
    <n v="236703.87599062201"/>
    <n v="7192557.5102787102"/>
    <m/>
    <n v="3.2909556253440303E-2"/>
    <n v="3.53"/>
    <n v="3.3182"/>
    <n v="0"/>
    <n v="0"/>
    <n v="-3.32"/>
    <n v="-3.32"/>
    <d v="2022-10-26T19:14:41"/>
  </r>
  <r>
    <x v="84"/>
    <x v="83"/>
    <s v="W6"/>
    <s v="000111"/>
    <x v="0"/>
    <x v="0"/>
    <x v="1"/>
    <s v="Y"/>
    <s v="202211"/>
    <n v="639"/>
    <n v="236703.87599062201"/>
    <n v="7192557.5102787102"/>
    <m/>
    <n v="3.2909556253440303E-2"/>
    <n v="3.53"/>
    <n v="3.3182"/>
    <n v="21"/>
    <n v="69.680000000000007"/>
    <n v="3.32"/>
    <n v="73"/>
    <d v="2022-10-26T19:14:41"/>
  </r>
  <r>
    <x v="84"/>
    <x v="83"/>
    <s v="W6"/>
    <s v="000120"/>
    <x v="0"/>
    <x v="0"/>
    <x v="1"/>
    <s v="Y"/>
    <s v="202211"/>
    <n v="256"/>
    <n v="236703.87599062201"/>
    <n v="7192557.5102787102"/>
    <m/>
    <n v="3.2909556253440303E-2"/>
    <n v="3.53"/>
    <n v="3.3182"/>
    <n v="8"/>
    <n v="26.55"/>
    <n v="0"/>
    <n v="26.55"/>
    <d v="2022-10-26T19:14:41"/>
  </r>
  <r>
    <x v="114"/>
    <x v="108"/>
    <s v="W6"/>
    <s v="000902"/>
    <x v="0"/>
    <x v="0"/>
    <x v="1"/>
    <s v="Y"/>
    <s v="202211"/>
    <n v="0"/>
    <n v="15254.024944024901"/>
    <n v="7192557.5102787102"/>
    <m/>
    <n v="2.1208068092922099E-3"/>
    <n v="3.53"/>
    <n v="3.3182"/>
    <n v="0"/>
    <n v="0"/>
    <n v="0"/>
    <n v="0"/>
    <d v="2022-10-26T19:14:41"/>
  </r>
  <r>
    <x v="114"/>
    <x v="108"/>
    <s v="W6"/>
    <s v="000100"/>
    <x v="0"/>
    <x v="0"/>
    <x v="1"/>
    <s v="Y"/>
    <s v="202211"/>
    <n v="7514"/>
    <n v="15254.024944024901"/>
    <n v="7192557.5102787102"/>
    <m/>
    <n v="2.1208068092922099E-3"/>
    <n v="3.53"/>
    <n v="3.3182"/>
    <n v="15"/>
    <n v="49.77"/>
    <n v="0"/>
    <n v="49.77"/>
    <d v="2022-10-26T19:14:41"/>
  </r>
  <r>
    <x v="114"/>
    <x v="108"/>
    <s v="W6"/>
    <s v="000901"/>
    <x v="0"/>
    <x v="0"/>
    <x v="1"/>
    <s v="Y"/>
    <s v="202211"/>
    <n v="0"/>
    <n v="15254.024944024901"/>
    <n v="7192557.5102787102"/>
    <m/>
    <n v="2.1208068092922099E-3"/>
    <n v="3.53"/>
    <n v="3.3182"/>
    <n v="0"/>
    <n v="0"/>
    <n v="0"/>
    <n v="0"/>
    <d v="2022-10-26T19:14:41"/>
  </r>
  <r>
    <x v="114"/>
    <x v="108"/>
    <s v="W6"/>
    <s v="000123"/>
    <x v="0"/>
    <x v="0"/>
    <x v="1"/>
    <s v="Y"/>
    <s v="202211"/>
    <n v="618"/>
    <n v="15254.024944024901"/>
    <n v="7192557.5102787102"/>
    <m/>
    <n v="2.1208068092922099E-3"/>
    <n v="3.53"/>
    <n v="3.3182"/>
    <n v="1"/>
    <n v="3.32"/>
    <n v="0"/>
    <n v="3.32"/>
    <d v="2022-10-26T19:14:41"/>
  </r>
  <r>
    <x v="114"/>
    <x v="108"/>
    <s v="W6"/>
    <s v="000130"/>
    <x v="0"/>
    <x v="0"/>
    <x v="1"/>
    <s v="Y"/>
    <s v="202211"/>
    <n v="264"/>
    <n v="15254.024944024901"/>
    <n v="7192557.5102787102"/>
    <m/>
    <n v="2.1208068092922099E-3"/>
    <n v="3.53"/>
    <n v="3.3182"/>
    <n v="0"/>
    <n v="0"/>
    <n v="0"/>
    <n v="0"/>
    <d v="2022-10-26T19:14:41"/>
  </r>
  <r>
    <x v="114"/>
    <x v="108"/>
    <s v="W6"/>
    <s v="000122"/>
    <x v="0"/>
    <x v="0"/>
    <x v="1"/>
    <s v="Y"/>
    <s v="202211"/>
    <n v="0"/>
    <n v="15254.024944024901"/>
    <n v="7192557.5102787102"/>
    <m/>
    <n v="2.1208068092922099E-3"/>
    <n v="3.53"/>
    <n v="3.3182"/>
    <n v="0"/>
    <n v="0"/>
    <n v="0"/>
    <n v="0"/>
    <d v="2022-10-26T19:14:41"/>
  </r>
  <r>
    <x v="114"/>
    <x v="108"/>
    <s v="W6"/>
    <s v="000903"/>
    <x v="0"/>
    <x v="0"/>
    <x v="1"/>
    <s v="Y"/>
    <s v="202211"/>
    <n v="7"/>
    <n v="15254.024944024901"/>
    <n v="7192557.5102787102"/>
    <m/>
    <n v="2.1208068092922099E-3"/>
    <n v="3.53"/>
    <n v="3.3182"/>
    <n v="0"/>
    <n v="0"/>
    <n v="0"/>
    <n v="0"/>
    <d v="2022-10-26T19:14:41"/>
  </r>
  <r>
    <x v="114"/>
    <x v="108"/>
    <s v="W6"/>
    <s v="000111"/>
    <x v="0"/>
    <x v="0"/>
    <x v="1"/>
    <s v="Y"/>
    <s v="202211"/>
    <n v="639"/>
    <n v="15254.024944024901"/>
    <n v="7192557.5102787102"/>
    <m/>
    <n v="2.1208068092922099E-3"/>
    <n v="3.53"/>
    <n v="3.3182"/>
    <n v="1"/>
    <n v="3.32"/>
    <n v="0"/>
    <n v="3.32"/>
    <d v="2022-10-26T19:14:41"/>
  </r>
  <r>
    <x v="114"/>
    <x v="108"/>
    <s v="W6"/>
    <s v="000120"/>
    <x v="0"/>
    <x v="0"/>
    <x v="1"/>
    <s v="Y"/>
    <s v="202211"/>
    <n v="256"/>
    <n v="15254.024944024901"/>
    <n v="7192557.5102787102"/>
    <m/>
    <n v="2.1208068092922099E-3"/>
    <n v="3.53"/>
    <n v="3.3182"/>
    <n v="0"/>
    <n v="0"/>
    <n v="0"/>
    <n v="0"/>
    <d v="2022-10-26T19:14:41"/>
  </r>
  <r>
    <x v="82"/>
    <x v="81"/>
    <s v="W6"/>
    <s v="000902"/>
    <x v="0"/>
    <x v="0"/>
    <x v="1"/>
    <s v="Y"/>
    <s v="202211"/>
    <n v="0"/>
    <n v="46034.772014880196"/>
    <n v="7192557.5102787102"/>
    <m/>
    <n v="6.4003342273027397E-3"/>
    <n v="3.53"/>
    <n v="3.3182"/>
    <n v="0"/>
    <n v="0"/>
    <n v="0"/>
    <n v="0"/>
    <d v="2022-10-26T19:14:41"/>
  </r>
  <r>
    <x v="82"/>
    <x v="81"/>
    <s v="W6"/>
    <s v="000100"/>
    <x v="0"/>
    <x v="0"/>
    <x v="1"/>
    <s v="Y"/>
    <s v="202211"/>
    <n v="7514"/>
    <n v="46034.772014880196"/>
    <n v="7192557.5102787102"/>
    <m/>
    <n v="6.4003342273027397E-3"/>
    <n v="3.53"/>
    <n v="3.3182"/>
    <n v="48"/>
    <n v="159.27000000000001"/>
    <n v="-3.31"/>
    <n v="155.96"/>
    <d v="2022-10-26T19:14:41"/>
  </r>
  <r>
    <x v="82"/>
    <x v="81"/>
    <s v="W6"/>
    <s v="000901"/>
    <x v="0"/>
    <x v="0"/>
    <x v="1"/>
    <s v="Y"/>
    <s v="202211"/>
    <n v="0"/>
    <n v="46034.772014880196"/>
    <n v="7192557.5102787102"/>
    <m/>
    <n v="6.4003342273027397E-3"/>
    <n v="3.53"/>
    <n v="3.3182"/>
    <n v="0"/>
    <n v="0"/>
    <n v="0"/>
    <n v="0"/>
    <d v="2022-10-26T19:14:41"/>
  </r>
  <r>
    <x v="82"/>
    <x v="81"/>
    <s v="W6"/>
    <s v="000123"/>
    <x v="0"/>
    <x v="0"/>
    <x v="1"/>
    <s v="Y"/>
    <s v="202211"/>
    <n v="618"/>
    <n v="46034.772014880196"/>
    <n v="7192557.5102787102"/>
    <m/>
    <n v="6.4003342273027397E-3"/>
    <n v="3.53"/>
    <n v="3.3182"/>
    <n v="3"/>
    <n v="9.9499999999999993"/>
    <n v="3.32"/>
    <n v="13.27"/>
    <d v="2022-10-26T19:14:41"/>
  </r>
  <r>
    <x v="82"/>
    <x v="81"/>
    <s v="W6"/>
    <s v="000130"/>
    <x v="0"/>
    <x v="0"/>
    <x v="1"/>
    <s v="Y"/>
    <s v="202211"/>
    <n v="264"/>
    <n v="46034.772014880196"/>
    <n v="7192557.5102787102"/>
    <m/>
    <n v="6.4003342273027397E-3"/>
    <n v="3.53"/>
    <n v="3.3182"/>
    <n v="1"/>
    <n v="3.32"/>
    <n v="0"/>
    <n v="3.32"/>
    <d v="2022-10-26T19:14:41"/>
  </r>
  <r>
    <x v="82"/>
    <x v="81"/>
    <s v="W6"/>
    <s v="000122"/>
    <x v="0"/>
    <x v="0"/>
    <x v="1"/>
    <s v="Y"/>
    <s v="202211"/>
    <n v="0"/>
    <n v="46034.772014880196"/>
    <n v="7192557.5102787102"/>
    <m/>
    <n v="6.4003342273027397E-3"/>
    <n v="3.53"/>
    <n v="3.3182"/>
    <n v="0"/>
    <n v="0"/>
    <n v="0"/>
    <n v="0"/>
    <d v="2022-10-26T19:14:41"/>
  </r>
  <r>
    <x v="82"/>
    <x v="81"/>
    <s v="W6"/>
    <s v="000903"/>
    <x v="0"/>
    <x v="0"/>
    <x v="1"/>
    <s v="Y"/>
    <s v="202211"/>
    <n v="7"/>
    <n v="46034.772014880196"/>
    <n v="7192557.5102787102"/>
    <m/>
    <n v="6.4003342273027397E-3"/>
    <n v="3.53"/>
    <n v="3.3182"/>
    <n v="0"/>
    <n v="0"/>
    <n v="0"/>
    <n v="0"/>
    <d v="2022-10-26T19:14:41"/>
  </r>
  <r>
    <x v="82"/>
    <x v="81"/>
    <s v="W6"/>
    <s v="000111"/>
    <x v="0"/>
    <x v="0"/>
    <x v="1"/>
    <s v="Y"/>
    <s v="202211"/>
    <n v="639"/>
    <n v="46034.772014880196"/>
    <n v="7192557.5102787102"/>
    <m/>
    <n v="6.4003342273027397E-3"/>
    <n v="3.53"/>
    <n v="3.3182"/>
    <n v="4"/>
    <n v="13.27"/>
    <n v="0"/>
    <n v="13.27"/>
    <d v="2022-10-26T19:14:41"/>
  </r>
  <r>
    <x v="82"/>
    <x v="81"/>
    <s v="W6"/>
    <s v="000120"/>
    <x v="0"/>
    <x v="0"/>
    <x v="1"/>
    <s v="Y"/>
    <s v="202211"/>
    <n v="256"/>
    <n v="46034.772014880196"/>
    <n v="7192557.5102787102"/>
    <m/>
    <n v="6.4003342273027397E-3"/>
    <n v="3.53"/>
    <n v="3.3182"/>
    <n v="1"/>
    <n v="3.32"/>
    <n v="0"/>
    <n v="3.32"/>
    <d v="2022-10-26T19:14:41"/>
  </r>
  <r>
    <x v="153"/>
    <x v="141"/>
    <s v="C4"/>
    <s v="000120"/>
    <x v="0"/>
    <x v="0"/>
    <x v="8"/>
    <s v="Y"/>
    <s v="202211"/>
    <n v="191"/>
    <n v="48789.718916726597"/>
    <n v="4204084.3002711302"/>
    <m/>
    <n v="1.16053141259751E-2"/>
    <n v="3.24"/>
    <n v="3.0455999999999999"/>
    <n v="2"/>
    <n v="6.09"/>
    <n v="0"/>
    <n v="6.09"/>
    <d v="2022-10-26T19:14:41"/>
  </r>
  <r>
    <x v="153"/>
    <x v="141"/>
    <s v="C4"/>
    <s v="000122"/>
    <x v="0"/>
    <x v="0"/>
    <x v="8"/>
    <s v="Y"/>
    <s v="202211"/>
    <n v="0"/>
    <n v="48789.718916726597"/>
    <n v="4204084.3002711302"/>
    <m/>
    <n v="1.16053141259751E-2"/>
    <n v="3.24"/>
    <n v="3.0455999999999999"/>
    <n v="0"/>
    <n v="0"/>
    <n v="0"/>
    <n v="0"/>
    <d v="2022-10-26T19:14:41"/>
  </r>
  <r>
    <x v="153"/>
    <x v="141"/>
    <s v="C4"/>
    <s v="000100"/>
    <x v="0"/>
    <x v="0"/>
    <x v="8"/>
    <s v="Y"/>
    <s v="202211"/>
    <n v="6869"/>
    <n v="48789.718916726597"/>
    <n v="4204084.3002711302"/>
    <m/>
    <n v="1.16053141259751E-2"/>
    <n v="3.24"/>
    <n v="3.0455999999999999"/>
    <n v="79"/>
    <n v="240.6"/>
    <n v="-6.09"/>
    <n v="234.51"/>
    <d v="2022-10-26T19:14:41"/>
  </r>
  <r>
    <x v="153"/>
    <x v="141"/>
    <s v="C4"/>
    <s v="000901"/>
    <x v="0"/>
    <x v="0"/>
    <x v="8"/>
    <s v="Y"/>
    <s v="202211"/>
    <n v="0"/>
    <n v="48789.718916726597"/>
    <n v="4204084.3002711302"/>
    <m/>
    <n v="1.16053141259751E-2"/>
    <n v="3.24"/>
    <n v="3.0455999999999999"/>
    <n v="0"/>
    <n v="0"/>
    <n v="0"/>
    <n v="0"/>
    <d v="2022-10-26T19:14:41"/>
  </r>
  <r>
    <x v="153"/>
    <x v="141"/>
    <s v="C4"/>
    <s v="000130"/>
    <x v="0"/>
    <x v="0"/>
    <x v="8"/>
    <s v="Y"/>
    <s v="202211"/>
    <n v="181"/>
    <n v="48789.718916726597"/>
    <n v="4204084.3002711302"/>
    <m/>
    <n v="1.16053141259751E-2"/>
    <n v="3.24"/>
    <n v="3.0455999999999999"/>
    <n v="2"/>
    <n v="6.09"/>
    <n v="0"/>
    <n v="6.09"/>
    <d v="2022-10-26T19:14:41"/>
  </r>
  <r>
    <x v="153"/>
    <x v="141"/>
    <s v="C4"/>
    <s v="000123"/>
    <x v="0"/>
    <x v="0"/>
    <x v="8"/>
    <s v="Y"/>
    <s v="202211"/>
    <n v="464"/>
    <n v="48789.718916726597"/>
    <n v="4204084.3002711302"/>
    <m/>
    <n v="1.16053141259751E-2"/>
    <n v="3.24"/>
    <n v="3.0455999999999999"/>
    <n v="5"/>
    <n v="15.23"/>
    <n v="3.04"/>
    <n v="18.27"/>
    <d v="2022-10-26T19:14:41"/>
  </r>
  <r>
    <x v="153"/>
    <x v="141"/>
    <s v="C4"/>
    <s v="000903"/>
    <x v="0"/>
    <x v="0"/>
    <x v="8"/>
    <s v="Y"/>
    <s v="202211"/>
    <n v="4"/>
    <n v="48789.718916726597"/>
    <n v="4204084.3002711302"/>
    <m/>
    <n v="1.16053141259751E-2"/>
    <n v="3.24"/>
    <n v="3.0455999999999999"/>
    <n v="0"/>
    <n v="0"/>
    <n v="0"/>
    <n v="0"/>
    <d v="2022-10-26T19:14:41"/>
  </r>
  <r>
    <x v="153"/>
    <x v="141"/>
    <s v="C4"/>
    <s v="000111"/>
    <x v="0"/>
    <x v="0"/>
    <x v="8"/>
    <s v="Y"/>
    <s v="202211"/>
    <n v="467"/>
    <n v="48789.718916726597"/>
    <n v="4204084.3002711302"/>
    <m/>
    <n v="1.16053141259751E-2"/>
    <n v="3.24"/>
    <n v="3.0455999999999999"/>
    <n v="5"/>
    <n v="15.23"/>
    <n v="0"/>
    <n v="15.23"/>
    <d v="2022-10-26T19:14:41"/>
  </r>
  <r>
    <x v="153"/>
    <x v="141"/>
    <s v="C4"/>
    <s v="000902"/>
    <x v="0"/>
    <x v="0"/>
    <x v="8"/>
    <s v="Y"/>
    <s v="202211"/>
    <n v="0"/>
    <n v="48789.718916726597"/>
    <n v="4204084.3002711302"/>
    <m/>
    <n v="1.16053141259751E-2"/>
    <n v="3.24"/>
    <n v="3.0455999999999999"/>
    <n v="0"/>
    <n v="0"/>
    <n v="0"/>
    <n v="0"/>
    <d v="2022-10-26T19:14:41"/>
  </r>
  <r>
    <x v="139"/>
    <x v="129"/>
    <s v="C4"/>
    <s v="000120"/>
    <x v="0"/>
    <x v="0"/>
    <x v="8"/>
    <s v="Y"/>
    <s v="202211"/>
    <n v="191"/>
    <n v="20930.772851277801"/>
    <n v="4204084.3002711302"/>
    <m/>
    <n v="4.9786758200657203E-3"/>
    <n v="3.24"/>
    <n v="3.0455999999999999"/>
    <n v="0"/>
    <n v="0"/>
    <n v="3.05"/>
    <n v="3.05"/>
    <d v="2022-10-26T19:14:41"/>
  </r>
  <r>
    <x v="139"/>
    <x v="129"/>
    <s v="C4"/>
    <s v="000122"/>
    <x v="0"/>
    <x v="0"/>
    <x v="8"/>
    <s v="Y"/>
    <s v="202211"/>
    <n v="0"/>
    <n v="20930.772851277801"/>
    <n v="4204084.3002711302"/>
    <m/>
    <n v="4.9786758200657203E-3"/>
    <n v="3.24"/>
    <n v="3.0455999999999999"/>
    <n v="0"/>
    <n v="0"/>
    <n v="0"/>
    <n v="0"/>
    <d v="2022-10-26T19:14:41"/>
  </r>
  <r>
    <x v="139"/>
    <x v="129"/>
    <s v="C4"/>
    <s v="000100"/>
    <x v="0"/>
    <x v="0"/>
    <x v="8"/>
    <s v="Y"/>
    <s v="202211"/>
    <n v="6869"/>
    <n v="20930.772851277801"/>
    <n v="4204084.3002711302"/>
    <m/>
    <n v="4.9786758200657203E-3"/>
    <n v="3.24"/>
    <n v="3.0455999999999999"/>
    <n v="34"/>
    <n v="103.55"/>
    <n v="-3.05"/>
    <n v="100.5"/>
    <d v="2022-10-26T19:14:41"/>
  </r>
  <r>
    <x v="139"/>
    <x v="129"/>
    <s v="C4"/>
    <s v="000901"/>
    <x v="0"/>
    <x v="0"/>
    <x v="8"/>
    <s v="Y"/>
    <s v="202211"/>
    <n v="0"/>
    <n v="20930.772851277801"/>
    <n v="4204084.3002711302"/>
    <m/>
    <n v="4.9786758200657203E-3"/>
    <n v="3.24"/>
    <n v="3.0455999999999999"/>
    <n v="0"/>
    <n v="0"/>
    <n v="0"/>
    <n v="0"/>
    <d v="2022-10-26T19:14:41"/>
  </r>
  <r>
    <x v="139"/>
    <x v="129"/>
    <s v="C4"/>
    <s v="000130"/>
    <x v="0"/>
    <x v="0"/>
    <x v="8"/>
    <s v="Y"/>
    <s v="202211"/>
    <n v="181"/>
    <n v="20930.772851277801"/>
    <n v="4204084.3002711302"/>
    <m/>
    <n v="4.9786758200657203E-3"/>
    <n v="3.24"/>
    <n v="3.0455999999999999"/>
    <n v="0"/>
    <n v="0"/>
    <n v="0"/>
    <n v="0"/>
    <d v="2022-10-26T19:14:41"/>
  </r>
  <r>
    <x v="139"/>
    <x v="129"/>
    <s v="C4"/>
    <s v="000123"/>
    <x v="0"/>
    <x v="0"/>
    <x v="8"/>
    <s v="Y"/>
    <s v="202211"/>
    <n v="464"/>
    <n v="20930.772851277801"/>
    <n v="4204084.3002711302"/>
    <m/>
    <n v="4.9786758200657203E-3"/>
    <n v="3.24"/>
    <n v="3.0455999999999999"/>
    <n v="2"/>
    <n v="6.09"/>
    <n v="0"/>
    <n v="6.09"/>
    <d v="2022-10-26T19:14:41"/>
  </r>
  <r>
    <x v="139"/>
    <x v="129"/>
    <s v="C4"/>
    <s v="000903"/>
    <x v="0"/>
    <x v="0"/>
    <x v="8"/>
    <s v="Y"/>
    <s v="202211"/>
    <n v="4"/>
    <n v="20930.772851277801"/>
    <n v="4204084.3002711302"/>
    <m/>
    <n v="4.9786758200657203E-3"/>
    <n v="3.24"/>
    <n v="3.0455999999999999"/>
    <n v="0"/>
    <n v="0"/>
    <n v="0"/>
    <n v="0"/>
    <d v="2022-10-26T19:14:41"/>
  </r>
  <r>
    <x v="139"/>
    <x v="129"/>
    <s v="C4"/>
    <s v="000111"/>
    <x v="0"/>
    <x v="0"/>
    <x v="8"/>
    <s v="Y"/>
    <s v="202211"/>
    <n v="467"/>
    <n v="20930.772851277801"/>
    <n v="4204084.3002711302"/>
    <m/>
    <n v="4.9786758200657203E-3"/>
    <n v="3.24"/>
    <n v="3.0455999999999999"/>
    <n v="2"/>
    <n v="6.09"/>
    <n v="0"/>
    <n v="6.09"/>
    <d v="2022-10-26T19:14:41"/>
  </r>
  <r>
    <x v="139"/>
    <x v="129"/>
    <s v="C4"/>
    <s v="000902"/>
    <x v="0"/>
    <x v="0"/>
    <x v="8"/>
    <s v="Y"/>
    <s v="202211"/>
    <n v="0"/>
    <n v="20930.772851277801"/>
    <n v="4204084.3002711302"/>
    <m/>
    <n v="4.9786758200657203E-3"/>
    <n v="3.24"/>
    <n v="3.0455999999999999"/>
    <n v="0"/>
    <n v="0"/>
    <n v="0"/>
    <n v="0"/>
    <d v="2022-10-26T19:14:41"/>
  </r>
  <r>
    <x v="49"/>
    <x v="49"/>
    <s v="C4"/>
    <s v="000120"/>
    <x v="0"/>
    <x v="0"/>
    <x v="8"/>
    <s v="Y"/>
    <s v="202211"/>
    <n v="191"/>
    <n v="253107.79461960899"/>
    <n v="4204084.3002711302"/>
    <m/>
    <n v="6.0205213916211302E-2"/>
    <n v="3.24"/>
    <n v="3.0455999999999999"/>
    <n v="11"/>
    <n v="33.5"/>
    <n v="6.09"/>
    <n v="39.590000000000003"/>
    <d v="2022-10-26T19:14:41"/>
  </r>
  <r>
    <x v="49"/>
    <x v="49"/>
    <s v="C4"/>
    <s v="000122"/>
    <x v="0"/>
    <x v="0"/>
    <x v="8"/>
    <s v="Y"/>
    <s v="202211"/>
    <n v="0"/>
    <n v="253107.79461960899"/>
    <n v="4204084.3002711302"/>
    <m/>
    <n v="6.0205213916211302E-2"/>
    <n v="3.24"/>
    <n v="3.0455999999999999"/>
    <n v="0"/>
    <n v="0"/>
    <n v="0"/>
    <n v="0"/>
    <d v="2022-10-26T19:14:41"/>
  </r>
  <r>
    <x v="49"/>
    <x v="49"/>
    <s v="C4"/>
    <s v="000100"/>
    <x v="0"/>
    <x v="0"/>
    <x v="8"/>
    <s v="Y"/>
    <s v="202211"/>
    <n v="6869"/>
    <n v="253107.79461960899"/>
    <n v="4204084.3002711302"/>
    <m/>
    <n v="6.0205213916211302E-2"/>
    <n v="3.24"/>
    <n v="3.0455999999999999"/>
    <n v="413"/>
    <n v="1257.83"/>
    <n v="-24.36"/>
    <n v="1233.47"/>
    <d v="2022-10-26T19:14:41"/>
  </r>
  <r>
    <x v="49"/>
    <x v="49"/>
    <s v="C4"/>
    <s v="000901"/>
    <x v="0"/>
    <x v="0"/>
    <x v="8"/>
    <s v="Y"/>
    <s v="202211"/>
    <n v="0"/>
    <n v="253107.79461960899"/>
    <n v="4204084.3002711302"/>
    <m/>
    <n v="6.0205213916211302E-2"/>
    <n v="3.24"/>
    <n v="3.0455999999999999"/>
    <n v="0"/>
    <n v="0"/>
    <n v="0"/>
    <n v="0"/>
    <d v="2022-10-26T19:14:41"/>
  </r>
  <r>
    <x v="49"/>
    <x v="49"/>
    <s v="C4"/>
    <s v="000130"/>
    <x v="0"/>
    <x v="0"/>
    <x v="8"/>
    <s v="Y"/>
    <s v="202211"/>
    <n v="181"/>
    <n v="253107.79461960899"/>
    <n v="4204084.3002711302"/>
    <m/>
    <n v="6.0205213916211302E-2"/>
    <n v="3.24"/>
    <n v="3.0455999999999999"/>
    <n v="10"/>
    <n v="30.46"/>
    <n v="0"/>
    <n v="30.46"/>
    <d v="2022-10-26T19:14:41"/>
  </r>
  <r>
    <x v="49"/>
    <x v="49"/>
    <s v="C4"/>
    <s v="000123"/>
    <x v="0"/>
    <x v="0"/>
    <x v="8"/>
    <s v="Y"/>
    <s v="202211"/>
    <n v="464"/>
    <n v="253107.79461960899"/>
    <n v="4204084.3002711302"/>
    <m/>
    <n v="6.0205213916211302E-2"/>
    <n v="3.24"/>
    <n v="3.0455999999999999"/>
    <n v="27"/>
    <n v="82.23"/>
    <n v="9.1300000000000008"/>
    <n v="91.36"/>
    <d v="2022-10-26T19:14:41"/>
  </r>
  <r>
    <x v="49"/>
    <x v="49"/>
    <s v="C4"/>
    <s v="000903"/>
    <x v="0"/>
    <x v="0"/>
    <x v="8"/>
    <s v="Y"/>
    <s v="202211"/>
    <n v="4"/>
    <n v="253107.79461960899"/>
    <n v="4204084.3002711302"/>
    <m/>
    <n v="6.0205213916211302E-2"/>
    <n v="3.24"/>
    <n v="3.0455999999999999"/>
    <n v="0"/>
    <n v="0"/>
    <n v="0"/>
    <n v="0"/>
    <d v="2022-10-26T19:14:41"/>
  </r>
  <r>
    <x v="49"/>
    <x v="49"/>
    <s v="C4"/>
    <s v="000111"/>
    <x v="0"/>
    <x v="0"/>
    <x v="8"/>
    <s v="Y"/>
    <s v="202211"/>
    <n v="467"/>
    <n v="253107.79461960899"/>
    <n v="4204084.3002711302"/>
    <m/>
    <n v="6.0205213916211302E-2"/>
    <n v="3.24"/>
    <n v="3.0455999999999999"/>
    <n v="28"/>
    <n v="85.28"/>
    <n v="3.05"/>
    <n v="88.33"/>
    <d v="2022-10-26T19:14:41"/>
  </r>
  <r>
    <x v="49"/>
    <x v="49"/>
    <s v="C4"/>
    <s v="000902"/>
    <x v="0"/>
    <x v="0"/>
    <x v="8"/>
    <s v="Y"/>
    <s v="202211"/>
    <n v="0"/>
    <n v="253107.79461960899"/>
    <n v="4204084.3002711302"/>
    <m/>
    <n v="6.0205213916211302E-2"/>
    <n v="3.24"/>
    <n v="3.0455999999999999"/>
    <n v="0"/>
    <n v="0"/>
    <n v="0"/>
    <n v="0"/>
    <d v="2022-10-26T19:14:41"/>
  </r>
  <r>
    <x v="50"/>
    <x v="50"/>
    <s v="5B"/>
    <s v="000123"/>
    <x v="0"/>
    <x v="0"/>
    <x v="3"/>
    <s v="Y"/>
    <s v="202211"/>
    <n v="337"/>
    <n v="259872.347992105"/>
    <n v="2553923.7593192202"/>
    <m/>
    <n v="0.101754152622542"/>
    <n v="1.83"/>
    <n v="1.7202"/>
    <n v="34"/>
    <n v="58.49"/>
    <n v="3.44"/>
    <n v="61.93"/>
    <d v="2022-10-26T19:14:41"/>
  </r>
  <r>
    <x v="50"/>
    <x v="50"/>
    <s v="5B"/>
    <s v="000901"/>
    <x v="0"/>
    <x v="0"/>
    <x v="3"/>
    <s v="Y"/>
    <s v="202211"/>
    <n v="0"/>
    <n v="259872.347992105"/>
    <n v="2553923.7593192202"/>
    <m/>
    <n v="0.101754152622542"/>
    <n v="1.83"/>
    <n v="1.7202"/>
    <n v="0"/>
    <n v="0"/>
    <n v="0"/>
    <n v="0"/>
    <d v="2022-10-26T19:14:41"/>
  </r>
  <r>
    <x v="50"/>
    <x v="50"/>
    <s v="5B"/>
    <s v="000902"/>
    <x v="0"/>
    <x v="0"/>
    <x v="3"/>
    <s v="Y"/>
    <s v="202211"/>
    <n v="0"/>
    <n v="259872.347992105"/>
    <n v="2553923.7593192202"/>
    <m/>
    <n v="0.101754152622542"/>
    <n v="1.83"/>
    <n v="1.7202"/>
    <n v="0"/>
    <n v="0"/>
    <n v="0"/>
    <n v="0"/>
    <d v="2022-10-26T19:14:41"/>
  </r>
  <r>
    <x v="50"/>
    <x v="50"/>
    <s v="5B"/>
    <s v="000903"/>
    <x v="0"/>
    <x v="0"/>
    <x v="3"/>
    <s v="Y"/>
    <s v="202211"/>
    <n v="0"/>
    <n v="259872.347992105"/>
    <n v="2553923.7593192202"/>
    <m/>
    <n v="0.101754152622542"/>
    <n v="1.83"/>
    <n v="1.7202"/>
    <n v="0"/>
    <n v="0"/>
    <n v="-1.72"/>
    <n v="-1.72"/>
    <d v="2022-10-26T19:14:41"/>
  </r>
  <r>
    <x v="50"/>
    <x v="50"/>
    <s v="5B"/>
    <s v="000100"/>
    <x v="0"/>
    <x v="0"/>
    <x v="3"/>
    <s v="Y"/>
    <s v="202211"/>
    <n v="2863"/>
    <n v="259872.347992105"/>
    <n v="2553923.7593192202"/>
    <m/>
    <n v="0.101754152622542"/>
    <n v="1.83"/>
    <n v="1.7202"/>
    <n v="291"/>
    <n v="500.58"/>
    <n v="-8.6"/>
    <n v="491.97999999999996"/>
    <d v="2022-10-26T19:14:41"/>
  </r>
  <r>
    <x v="50"/>
    <x v="50"/>
    <s v="5B"/>
    <s v="000111"/>
    <x v="0"/>
    <x v="0"/>
    <x v="3"/>
    <s v="Y"/>
    <s v="202211"/>
    <n v="242"/>
    <n v="259872.347992105"/>
    <n v="2553923.7593192202"/>
    <m/>
    <n v="0.101754152622542"/>
    <n v="1.83"/>
    <n v="1.7202"/>
    <n v="24"/>
    <n v="41.28"/>
    <n v="0"/>
    <n v="41.28"/>
    <d v="2022-10-26T19:14:41"/>
  </r>
  <r>
    <x v="50"/>
    <x v="50"/>
    <s v="5B"/>
    <s v="000130"/>
    <x v="0"/>
    <x v="0"/>
    <x v="3"/>
    <s v="Y"/>
    <s v="202211"/>
    <n v="92"/>
    <n v="259872.347992105"/>
    <n v="2553923.7593192202"/>
    <m/>
    <n v="0.101754152622542"/>
    <n v="1.83"/>
    <n v="1.7202"/>
    <n v="9"/>
    <n v="15.48"/>
    <n v="0"/>
    <n v="15.48"/>
    <d v="2022-10-26T19:14:41"/>
  </r>
  <r>
    <x v="50"/>
    <x v="50"/>
    <s v="5B"/>
    <s v="000120"/>
    <x v="0"/>
    <x v="0"/>
    <x v="3"/>
    <s v="Y"/>
    <s v="202211"/>
    <n v="81"/>
    <n v="259872.347992105"/>
    <n v="2553923.7593192202"/>
    <m/>
    <n v="0.101754152622542"/>
    <n v="1.83"/>
    <n v="1.7202"/>
    <n v="8"/>
    <n v="13.76"/>
    <n v="1.72"/>
    <n v="15.48"/>
    <d v="2022-10-26T19:14:41"/>
  </r>
  <r>
    <x v="50"/>
    <x v="50"/>
    <s v="5B"/>
    <s v="000122"/>
    <x v="0"/>
    <x v="0"/>
    <x v="3"/>
    <s v="Y"/>
    <s v="202211"/>
    <n v="0"/>
    <n v="259872.347992105"/>
    <n v="2553923.7593192202"/>
    <m/>
    <n v="0.101754152622542"/>
    <n v="1.83"/>
    <n v="1.7202"/>
    <n v="0"/>
    <n v="0"/>
    <n v="0"/>
    <n v="0"/>
    <d v="2022-10-26T19:14:41"/>
  </r>
  <r>
    <x v="56"/>
    <x v="56"/>
    <s v="W6"/>
    <s v="000902"/>
    <x v="0"/>
    <x v="0"/>
    <x v="1"/>
    <s v="Y"/>
    <s v="202211"/>
    <n v="0"/>
    <n v="39463.625696905801"/>
    <n v="7192557.5102787102"/>
    <m/>
    <n v="5.4867306435171801E-3"/>
    <n v="3.53"/>
    <n v="3.3182"/>
    <n v="0"/>
    <n v="0"/>
    <n v="0"/>
    <n v="0"/>
    <d v="2022-10-26T19:14:41"/>
  </r>
  <r>
    <x v="56"/>
    <x v="56"/>
    <s v="W6"/>
    <s v="000100"/>
    <x v="0"/>
    <x v="0"/>
    <x v="1"/>
    <s v="Y"/>
    <s v="202211"/>
    <n v="7514"/>
    <n v="39463.625696905801"/>
    <n v="7192557.5102787102"/>
    <m/>
    <n v="5.4867306435171801E-3"/>
    <n v="3.53"/>
    <n v="3.3182"/>
    <n v="41"/>
    <n v="136.05000000000001"/>
    <n v="-3.32"/>
    <n v="132.73000000000002"/>
    <d v="2022-10-26T19:14:41"/>
  </r>
  <r>
    <x v="56"/>
    <x v="56"/>
    <s v="W6"/>
    <s v="000901"/>
    <x v="0"/>
    <x v="0"/>
    <x v="1"/>
    <s v="Y"/>
    <s v="202211"/>
    <n v="0"/>
    <n v="39463.625696905801"/>
    <n v="7192557.5102787102"/>
    <m/>
    <n v="5.4867306435171801E-3"/>
    <n v="3.53"/>
    <n v="3.3182"/>
    <n v="0"/>
    <n v="0"/>
    <n v="0"/>
    <n v="0"/>
    <d v="2022-10-26T19:14:41"/>
  </r>
  <r>
    <x v="56"/>
    <x v="56"/>
    <s v="W6"/>
    <s v="000123"/>
    <x v="0"/>
    <x v="0"/>
    <x v="1"/>
    <s v="Y"/>
    <s v="202211"/>
    <n v="618"/>
    <n v="39463.625696905801"/>
    <n v="7192557.5102787102"/>
    <m/>
    <n v="5.4867306435171801E-3"/>
    <n v="3.53"/>
    <n v="3.3182"/>
    <n v="3"/>
    <n v="9.9499999999999993"/>
    <n v="0"/>
    <n v="9.9499999999999993"/>
    <d v="2022-10-26T19:14:41"/>
  </r>
  <r>
    <x v="56"/>
    <x v="56"/>
    <s v="W6"/>
    <s v="000130"/>
    <x v="0"/>
    <x v="0"/>
    <x v="1"/>
    <s v="Y"/>
    <s v="202211"/>
    <n v="264"/>
    <n v="39463.625696905801"/>
    <n v="7192557.5102787102"/>
    <m/>
    <n v="5.4867306435171801E-3"/>
    <n v="3.53"/>
    <n v="3.3182"/>
    <n v="1"/>
    <n v="3.32"/>
    <n v="0"/>
    <n v="3.32"/>
    <d v="2022-10-26T19:14:41"/>
  </r>
  <r>
    <x v="56"/>
    <x v="56"/>
    <s v="W6"/>
    <s v="000122"/>
    <x v="0"/>
    <x v="0"/>
    <x v="1"/>
    <s v="Y"/>
    <s v="202211"/>
    <n v="0"/>
    <n v="39463.625696905801"/>
    <n v="7192557.5102787102"/>
    <m/>
    <n v="5.4867306435171801E-3"/>
    <n v="3.53"/>
    <n v="3.3182"/>
    <n v="0"/>
    <n v="0"/>
    <n v="0"/>
    <n v="0"/>
    <d v="2022-10-26T19:14:41"/>
  </r>
  <r>
    <x v="56"/>
    <x v="56"/>
    <s v="W6"/>
    <s v="000903"/>
    <x v="0"/>
    <x v="0"/>
    <x v="1"/>
    <s v="Y"/>
    <s v="202211"/>
    <n v="7"/>
    <n v="39463.625696905801"/>
    <n v="7192557.5102787102"/>
    <m/>
    <n v="5.4867306435171801E-3"/>
    <n v="3.53"/>
    <n v="3.3182"/>
    <n v="0"/>
    <n v="0"/>
    <n v="0"/>
    <n v="0"/>
    <d v="2022-10-26T19:14:41"/>
  </r>
  <r>
    <x v="56"/>
    <x v="56"/>
    <s v="W6"/>
    <s v="000111"/>
    <x v="0"/>
    <x v="0"/>
    <x v="1"/>
    <s v="Y"/>
    <s v="202211"/>
    <n v="639"/>
    <n v="39463.625696905801"/>
    <n v="7192557.5102787102"/>
    <m/>
    <n v="5.4867306435171801E-3"/>
    <n v="3.53"/>
    <n v="3.3182"/>
    <n v="3"/>
    <n v="9.9499999999999993"/>
    <n v="0"/>
    <n v="9.9499999999999993"/>
    <d v="2022-10-26T19:14:41"/>
  </r>
  <r>
    <x v="56"/>
    <x v="56"/>
    <s v="W6"/>
    <s v="000120"/>
    <x v="0"/>
    <x v="0"/>
    <x v="1"/>
    <s v="Y"/>
    <s v="202211"/>
    <n v="256"/>
    <n v="39463.625696905801"/>
    <n v="7192557.5102787102"/>
    <m/>
    <n v="5.4867306435171801E-3"/>
    <n v="3.53"/>
    <n v="3.3182"/>
    <n v="1"/>
    <n v="3.32"/>
    <n v="0"/>
    <n v="3.32"/>
    <d v="2022-10-26T19:14:41"/>
  </r>
  <r>
    <x v="51"/>
    <x v="51"/>
    <s v="C4"/>
    <s v="000120"/>
    <x v="0"/>
    <x v="0"/>
    <x v="8"/>
    <s v="Y"/>
    <s v="202211"/>
    <n v="191"/>
    <n v="245582.83966395201"/>
    <n v="4204084.3002711302"/>
    <m/>
    <n v="5.8415298581932298E-2"/>
    <n v="3.24"/>
    <n v="3.0455999999999999"/>
    <n v="11"/>
    <n v="33.5"/>
    <n v="6.08"/>
    <n v="39.58"/>
    <d v="2022-10-26T19:14:41"/>
  </r>
  <r>
    <x v="51"/>
    <x v="51"/>
    <s v="C4"/>
    <s v="000122"/>
    <x v="0"/>
    <x v="0"/>
    <x v="8"/>
    <s v="Y"/>
    <s v="202211"/>
    <n v="0"/>
    <n v="245582.83966395201"/>
    <n v="4204084.3002711302"/>
    <m/>
    <n v="5.8415298581932298E-2"/>
    <n v="3.24"/>
    <n v="3.0455999999999999"/>
    <n v="0"/>
    <n v="0"/>
    <n v="0"/>
    <n v="0"/>
    <d v="2022-10-26T19:14:41"/>
  </r>
  <r>
    <x v="51"/>
    <x v="51"/>
    <s v="C4"/>
    <s v="000100"/>
    <x v="0"/>
    <x v="0"/>
    <x v="8"/>
    <s v="Y"/>
    <s v="202211"/>
    <n v="6869"/>
    <n v="245582.83966395201"/>
    <n v="4204084.3002711302"/>
    <m/>
    <n v="5.8415298581932298E-2"/>
    <n v="3.24"/>
    <n v="3.0455999999999999"/>
    <n v="401"/>
    <n v="1221.29"/>
    <n v="-24.37"/>
    <n v="1196.92"/>
    <d v="2022-10-26T19:14:41"/>
  </r>
  <r>
    <x v="51"/>
    <x v="51"/>
    <s v="C4"/>
    <s v="000901"/>
    <x v="0"/>
    <x v="0"/>
    <x v="8"/>
    <s v="Y"/>
    <s v="202211"/>
    <n v="0"/>
    <n v="245582.83966395201"/>
    <n v="4204084.3002711302"/>
    <m/>
    <n v="5.8415298581932298E-2"/>
    <n v="3.24"/>
    <n v="3.0455999999999999"/>
    <n v="0"/>
    <n v="0"/>
    <n v="0"/>
    <n v="0"/>
    <d v="2022-10-26T19:14:41"/>
  </r>
  <r>
    <x v="51"/>
    <x v="51"/>
    <s v="C4"/>
    <s v="000130"/>
    <x v="0"/>
    <x v="0"/>
    <x v="8"/>
    <s v="Y"/>
    <s v="202211"/>
    <n v="181"/>
    <n v="245582.83966395201"/>
    <n v="4204084.3002711302"/>
    <m/>
    <n v="5.8415298581932298E-2"/>
    <n v="3.24"/>
    <n v="3.0455999999999999"/>
    <n v="10"/>
    <n v="30.46"/>
    <n v="0"/>
    <n v="30.46"/>
    <d v="2022-10-26T19:14:41"/>
  </r>
  <r>
    <x v="51"/>
    <x v="51"/>
    <s v="C4"/>
    <s v="000123"/>
    <x v="0"/>
    <x v="0"/>
    <x v="8"/>
    <s v="Y"/>
    <s v="202211"/>
    <n v="464"/>
    <n v="245582.83966395201"/>
    <n v="4204084.3002711302"/>
    <m/>
    <n v="5.8415298581932298E-2"/>
    <n v="3.24"/>
    <n v="3.0455999999999999"/>
    <n v="27"/>
    <n v="82.23"/>
    <n v="9.14"/>
    <n v="91.37"/>
    <d v="2022-10-26T19:14:41"/>
  </r>
  <r>
    <x v="51"/>
    <x v="51"/>
    <s v="C4"/>
    <s v="000903"/>
    <x v="0"/>
    <x v="0"/>
    <x v="8"/>
    <s v="Y"/>
    <s v="202211"/>
    <n v="4"/>
    <n v="245582.83966395201"/>
    <n v="4204084.3002711302"/>
    <m/>
    <n v="5.8415298581932298E-2"/>
    <n v="3.24"/>
    <n v="3.0455999999999999"/>
    <n v="0"/>
    <n v="0"/>
    <n v="0"/>
    <n v="0"/>
    <d v="2022-10-26T19:14:41"/>
  </r>
  <r>
    <x v="51"/>
    <x v="51"/>
    <s v="C4"/>
    <s v="000111"/>
    <x v="0"/>
    <x v="0"/>
    <x v="8"/>
    <s v="Y"/>
    <s v="202211"/>
    <n v="467"/>
    <n v="245582.83966395201"/>
    <n v="4204084.3002711302"/>
    <m/>
    <n v="5.8415298581932298E-2"/>
    <n v="3.24"/>
    <n v="3.0455999999999999"/>
    <n v="27"/>
    <n v="82.23"/>
    <n v="3.04"/>
    <n v="85.27000000000001"/>
    <d v="2022-10-26T19:14:41"/>
  </r>
  <r>
    <x v="51"/>
    <x v="51"/>
    <s v="C4"/>
    <s v="000902"/>
    <x v="0"/>
    <x v="0"/>
    <x v="8"/>
    <s v="Y"/>
    <s v="202211"/>
    <n v="0"/>
    <n v="245582.83966395201"/>
    <n v="4204084.3002711302"/>
    <m/>
    <n v="5.8415298581932298E-2"/>
    <n v="3.24"/>
    <n v="3.0455999999999999"/>
    <n v="0"/>
    <n v="0"/>
    <n v="0"/>
    <n v="0"/>
    <d v="2022-10-26T19:14:41"/>
  </r>
  <r>
    <x v="3"/>
    <x v="3"/>
    <s v="47"/>
    <s v="000122"/>
    <x v="0"/>
    <x v="0"/>
    <x v="2"/>
    <s v="Y"/>
    <s v="202211"/>
    <n v="0"/>
    <n v="34036.284497015702"/>
    <n v="847713.59047745401"/>
    <m/>
    <n v="4.0150688722408699E-2"/>
    <n v="0.21"/>
    <n v="0.19739999999999999"/>
    <n v="0"/>
    <n v="0"/>
    <n v="0"/>
    <n v="0"/>
    <d v="2022-10-26T19:14:41"/>
  </r>
  <r>
    <x v="3"/>
    <x v="3"/>
    <s v="47"/>
    <s v="000130"/>
    <x v="0"/>
    <x v="0"/>
    <x v="2"/>
    <s v="Y"/>
    <s v="202211"/>
    <n v="397"/>
    <n v="34036.284497015702"/>
    <n v="847713.59047745401"/>
    <m/>
    <n v="4.0150688722408699E-2"/>
    <n v="0.21"/>
    <n v="0.19739999999999999"/>
    <n v="15"/>
    <n v="2.96"/>
    <n v="0"/>
    <n v="2.96"/>
    <d v="2022-10-26T19:14:41"/>
  </r>
  <r>
    <x v="3"/>
    <x v="3"/>
    <s v="47"/>
    <s v="000123"/>
    <x v="0"/>
    <x v="0"/>
    <x v="2"/>
    <s v="Y"/>
    <s v="202211"/>
    <n v="1181"/>
    <n v="34036.284497015702"/>
    <n v="847713.59047745401"/>
    <m/>
    <n v="4.0150688722408699E-2"/>
    <n v="0.21"/>
    <n v="0.19739999999999999"/>
    <n v="47"/>
    <n v="9.2799999999999994"/>
    <n v="0.57999999999999996"/>
    <n v="9.86"/>
    <d v="2022-10-26T19:14:41"/>
  </r>
  <r>
    <x v="3"/>
    <x v="3"/>
    <s v="47"/>
    <s v="000100"/>
    <x v="0"/>
    <x v="0"/>
    <x v="2"/>
    <s v="Y"/>
    <s v="202211"/>
    <n v="13578"/>
    <n v="34036.284497015702"/>
    <n v="847713.59047745401"/>
    <m/>
    <n v="4.0150688722408699E-2"/>
    <n v="0.21"/>
    <n v="0.19739999999999999"/>
    <n v="545"/>
    <n v="107.58"/>
    <n v="-1.78"/>
    <n v="105.8"/>
    <d v="2022-10-26T19:14:41"/>
  </r>
  <r>
    <x v="3"/>
    <x v="3"/>
    <s v="47"/>
    <s v="000903"/>
    <x v="0"/>
    <x v="0"/>
    <x v="2"/>
    <s v="Y"/>
    <s v="202211"/>
    <n v="6"/>
    <n v="34036.284497015702"/>
    <n v="847713.59047745401"/>
    <m/>
    <n v="4.0150688722408699E-2"/>
    <n v="0.21"/>
    <n v="0.19739999999999999"/>
    <n v="0"/>
    <n v="0"/>
    <n v="0"/>
    <n v="0"/>
    <d v="2022-10-26T19:14:41"/>
  </r>
  <r>
    <x v="3"/>
    <x v="3"/>
    <s v="47"/>
    <s v="000902"/>
    <x v="0"/>
    <x v="0"/>
    <x v="2"/>
    <s v="Y"/>
    <s v="202211"/>
    <n v="0"/>
    <n v="34036.284497015702"/>
    <n v="847713.59047745401"/>
    <m/>
    <n v="4.0150688722408699E-2"/>
    <n v="0.21"/>
    <n v="0.19739999999999999"/>
    <n v="0"/>
    <n v="0"/>
    <n v="0"/>
    <n v="0"/>
    <d v="2022-10-26T19:14:41"/>
  </r>
  <r>
    <x v="3"/>
    <x v="3"/>
    <s v="47"/>
    <s v="000120"/>
    <x v="0"/>
    <x v="0"/>
    <x v="2"/>
    <s v="Y"/>
    <s v="202211"/>
    <n v="261"/>
    <n v="34036.284497015702"/>
    <n v="847713.59047745401"/>
    <m/>
    <n v="4.0150688722408699E-2"/>
    <n v="0.21"/>
    <n v="0.19739999999999999"/>
    <n v="10"/>
    <n v="1.97"/>
    <n v="0.59"/>
    <n v="2.56"/>
    <d v="2022-10-26T19:14:41"/>
  </r>
  <r>
    <x v="3"/>
    <x v="3"/>
    <s v="47"/>
    <s v="000901"/>
    <x v="0"/>
    <x v="0"/>
    <x v="2"/>
    <s v="Y"/>
    <s v="202211"/>
    <n v="0"/>
    <n v="34036.284497015702"/>
    <n v="847713.59047745401"/>
    <m/>
    <n v="4.0150688722408699E-2"/>
    <n v="0.21"/>
    <n v="0.19739999999999999"/>
    <n v="0"/>
    <n v="0"/>
    <n v="0"/>
    <n v="0"/>
    <d v="2022-10-26T19:14:41"/>
  </r>
  <r>
    <x v="3"/>
    <x v="3"/>
    <s v="47"/>
    <s v="000111"/>
    <x v="0"/>
    <x v="0"/>
    <x v="2"/>
    <s v="Y"/>
    <s v="202211"/>
    <n v="1651"/>
    <n v="34036.284497015702"/>
    <n v="847713.59047745401"/>
    <m/>
    <n v="4.0150688722408699E-2"/>
    <n v="0.21"/>
    <n v="0.19739999999999999"/>
    <n v="66"/>
    <n v="13.03"/>
    <n v="0"/>
    <n v="13.03"/>
    <d v="2022-10-26T19:14:41"/>
  </r>
  <r>
    <x v="47"/>
    <x v="47"/>
    <s v="C4"/>
    <s v="000120"/>
    <x v="0"/>
    <x v="0"/>
    <x v="8"/>
    <s v="Y"/>
    <s v="202211"/>
    <n v="191"/>
    <n v="175833.516398484"/>
    <n v="4204084.3002711302"/>
    <m/>
    <n v="4.1824450662691103E-2"/>
    <n v="3.24"/>
    <n v="3.0455999999999999"/>
    <n v="7"/>
    <n v="21.32"/>
    <n v="3.04"/>
    <n v="24.36"/>
    <d v="2022-10-26T19:14:41"/>
  </r>
  <r>
    <x v="47"/>
    <x v="47"/>
    <s v="C4"/>
    <s v="000122"/>
    <x v="0"/>
    <x v="0"/>
    <x v="8"/>
    <s v="Y"/>
    <s v="202211"/>
    <n v="0"/>
    <n v="175833.516398484"/>
    <n v="4204084.3002711302"/>
    <m/>
    <n v="4.1824450662691103E-2"/>
    <n v="3.24"/>
    <n v="3.0455999999999999"/>
    <n v="0"/>
    <n v="0"/>
    <n v="0"/>
    <n v="0"/>
    <d v="2022-10-26T19:14:41"/>
  </r>
  <r>
    <x v="47"/>
    <x v="47"/>
    <s v="C4"/>
    <s v="000100"/>
    <x v="0"/>
    <x v="0"/>
    <x v="8"/>
    <s v="Y"/>
    <s v="202211"/>
    <n v="6869"/>
    <n v="175833.516398484"/>
    <n v="4204084.3002711302"/>
    <m/>
    <n v="4.1824450662691103E-2"/>
    <n v="3.24"/>
    <n v="3.0455999999999999"/>
    <n v="287"/>
    <n v="874.09"/>
    <n v="-15.23"/>
    <n v="858.86"/>
    <d v="2022-10-26T19:14:41"/>
  </r>
  <r>
    <x v="47"/>
    <x v="47"/>
    <s v="C4"/>
    <s v="000901"/>
    <x v="0"/>
    <x v="0"/>
    <x v="8"/>
    <s v="Y"/>
    <s v="202211"/>
    <n v="0"/>
    <n v="175833.516398484"/>
    <n v="4204084.3002711302"/>
    <m/>
    <n v="4.1824450662691103E-2"/>
    <n v="3.24"/>
    <n v="3.0455999999999999"/>
    <n v="0"/>
    <n v="0"/>
    <n v="0"/>
    <n v="0"/>
    <d v="2022-10-26T19:14:41"/>
  </r>
  <r>
    <x v="47"/>
    <x v="47"/>
    <s v="C4"/>
    <s v="000130"/>
    <x v="0"/>
    <x v="0"/>
    <x v="8"/>
    <s v="Y"/>
    <s v="202211"/>
    <n v="181"/>
    <n v="175833.516398484"/>
    <n v="4204084.3002711302"/>
    <m/>
    <n v="4.1824450662691103E-2"/>
    <n v="3.24"/>
    <n v="3.0455999999999999"/>
    <n v="7"/>
    <n v="21.32"/>
    <n v="0"/>
    <n v="21.32"/>
    <d v="2022-10-26T19:14:41"/>
  </r>
  <r>
    <x v="47"/>
    <x v="47"/>
    <s v="C4"/>
    <s v="000123"/>
    <x v="0"/>
    <x v="0"/>
    <x v="8"/>
    <s v="Y"/>
    <s v="202211"/>
    <n v="464"/>
    <n v="175833.516398484"/>
    <n v="4204084.3002711302"/>
    <m/>
    <n v="4.1824450662691103E-2"/>
    <n v="3.24"/>
    <n v="3.0455999999999999"/>
    <n v="19"/>
    <n v="57.87"/>
    <n v="3.04"/>
    <n v="60.91"/>
    <d v="2022-10-26T19:14:41"/>
  </r>
  <r>
    <x v="47"/>
    <x v="47"/>
    <s v="C4"/>
    <s v="000903"/>
    <x v="0"/>
    <x v="0"/>
    <x v="8"/>
    <s v="Y"/>
    <s v="202211"/>
    <n v="4"/>
    <n v="175833.516398484"/>
    <n v="4204084.3002711302"/>
    <m/>
    <n v="4.1824450662691103E-2"/>
    <n v="3.24"/>
    <n v="3.0455999999999999"/>
    <n v="0"/>
    <n v="0"/>
    <n v="0"/>
    <n v="0"/>
    <d v="2022-10-26T19:14:41"/>
  </r>
  <r>
    <x v="47"/>
    <x v="47"/>
    <s v="C4"/>
    <s v="000111"/>
    <x v="0"/>
    <x v="0"/>
    <x v="8"/>
    <s v="Y"/>
    <s v="202211"/>
    <n v="467"/>
    <n v="175833.516398484"/>
    <n v="4204084.3002711302"/>
    <m/>
    <n v="4.1824450662691103E-2"/>
    <n v="3.24"/>
    <n v="3.0455999999999999"/>
    <n v="19"/>
    <n v="57.87"/>
    <n v="3.05"/>
    <n v="60.919999999999995"/>
    <d v="2022-10-26T19:14:41"/>
  </r>
  <r>
    <x v="47"/>
    <x v="47"/>
    <s v="C4"/>
    <s v="000902"/>
    <x v="0"/>
    <x v="0"/>
    <x v="8"/>
    <s v="Y"/>
    <s v="202211"/>
    <n v="0"/>
    <n v="175833.516398484"/>
    <n v="4204084.3002711302"/>
    <m/>
    <n v="4.1824450662691103E-2"/>
    <n v="3.24"/>
    <n v="3.0455999999999999"/>
    <n v="0"/>
    <n v="0"/>
    <n v="0"/>
    <n v="0"/>
    <d v="2022-10-26T19:14:41"/>
  </r>
  <r>
    <x v="21"/>
    <x v="21"/>
    <s v="W5"/>
    <s v="000111"/>
    <x v="7"/>
    <x v="0"/>
    <x v="1"/>
    <s v="Y"/>
    <s v="202211"/>
    <n v="340"/>
    <n v="220546.09684959799"/>
    <n v="6268925.5025450401"/>
    <m/>
    <n v="3.5180845068275401E-2"/>
    <n v="3.43"/>
    <n v="3.2242000000000002"/>
    <n v="11"/>
    <n v="35.47"/>
    <n v="0"/>
    <n v="35.47"/>
    <d v="2022-10-26T19:14:41"/>
  </r>
  <r>
    <x v="21"/>
    <x v="21"/>
    <s v="W5"/>
    <s v="000903"/>
    <x v="7"/>
    <x v="0"/>
    <x v="1"/>
    <s v="Y"/>
    <s v="202211"/>
    <n v="2"/>
    <n v="220546.09684959799"/>
    <n v="6268925.5025450401"/>
    <m/>
    <n v="3.5180845068275401E-2"/>
    <n v="3.43"/>
    <n v="3.2242000000000002"/>
    <n v="0"/>
    <n v="0"/>
    <n v="0"/>
    <n v="0"/>
    <d v="2022-10-26T19:14:41"/>
  </r>
  <r>
    <x v="21"/>
    <x v="21"/>
    <s v="W5"/>
    <s v="000122"/>
    <x v="7"/>
    <x v="0"/>
    <x v="1"/>
    <s v="Y"/>
    <s v="202211"/>
    <n v="0"/>
    <n v="220546.09684959799"/>
    <n v="6268925.5025450401"/>
    <m/>
    <n v="3.5180845068275401E-2"/>
    <n v="3.43"/>
    <n v="3.2242000000000002"/>
    <n v="0"/>
    <n v="0"/>
    <n v="0"/>
    <n v="0"/>
    <d v="2022-10-26T19:14:41"/>
  </r>
  <r>
    <x v="21"/>
    <x v="21"/>
    <s v="W5"/>
    <s v="000123"/>
    <x v="7"/>
    <x v="0"/>
    <x v="1"/>
    <s v="Y"/>
    <s v="202211"/>
    <n v="302"/>
    <n v="220546.09684959799"/>
    <n v="6268925.5025450401"/>
    <m/>
    <n v="3.5180845068275401E-2"/>
    <n v="3.43"/>
    <n v="3.2242000000000002"/>
    <n v="10"/>
    <n v="32.24"/>
    <n v="3.23"/>
    <n v="35.47"/>
    <d v="2022-10-26T19:14:41"/>
  </r>
  <r>
    <x v="21"/>
    <x v="21"/>
    <s v="W5"/>
    <s v="000120"/>
    <x v="7"/>
    <x v="0"/>
    <x v="1"/>
    <s v="Y"/>
    <s v="202211"/>
    <n v="168"/>
    <n v="220546.09684959799"/>
    <n v="6268925.5025450401"/>
    <m/>
    <n v="3.5180845068275401E-2"/>
    <n v="3.43"/>
    <n v="3.2242000000000002"/>
    <n v="5"/>
    <n v="16.12"/>
    <n v="6.45"/>
    <n v="22.57"/>
    <d v="2022-10-26T19:14:41"/>
  </r>
  <r>
    <x v="21"/>
    <x v="21"/>
    <s v="W5"/>
    <s v="000902"/>
    <x v="7"/>
    <x v="0"/>
    <x v="1"/>
    <s v="Y"/>
    <s v="202211"/>
    <n v="0"/>
    <n v="220546.09684959799"/>
    <n v="6268925.5025450401"/>
    <m/>
    <n v="3.5180845068275401E-2"/>
    <n v="3.43"/>
    <n v="3.2242000000000002"/>
    <n v="0"/>
    <n v="0"/>
    <n v="0"/>
    <n v="0"/>
    <d v="2022-10-26T19:14:41"/>
  </r>
  <r>
    <x v="21"/>
    <x v="21"/>
    <s v="W5"/>
    <s v="000901"/>
    <x v="7"/>
    <x v="0"/>
    <x v="1"/>
    <s v="Y"/>
    <s v="202211"/>
    <n v="0"/>
    <n v="220546.09684959799"/>
    <n v="6268925.5025450401"/>
    <m/>
    <n v="3.5180845068275401E-2"/>
    <n v="3.43"/>
    <n v="3.2242000000000002"/>
    <n v="0"/>
    <n v="0"/>
    <n v="0"/>
    <n v="0"/>
    <d v="2022-10-26T19:14:41"/>
  </r>
  <r>
    <x v="21"/>
    <x v="21"/>
    <s v="W5"/>
    <s v="000100"/>
    <x v="7"/>
    <x v="0"/>
    <x v="1"/>
    <s v="Y"/>
    <s v="202211"/>
    <n v="4299"/>
    <n v="220546.09684959799"/>
    <n v="6268925.5025450401"/>
    <m/>
    <n v="3.5180845068275401E-2"/>
    <n v="3.43"/>
    <n v="3.2242000000000002"/>
    <n v="151"/>
    <n v="486.85"/>
    <n v="-9.68"/>
    <n v="477.17"/>
    <d v="2022-10-26T19:14:41"/>
  </r>
  <r>
    <x v="21"/>
    <x v="21"/>
    <s v="W5"/>
    <s v="000130"/>
    <x v="7"/>
    <x v="0"/>
    <x v="1"/>
    <s v="Y"/>
    <s v="202211"/>
    <n v="131"/>
    <n v="220546.09684959799"/>
    <n v="6268925.5025450401"/>
    <m/>
    <n v="3.5180845068275401E-2"/>
    <n v="3.43"/>
    <n v="3.2242000000000002"/>
    <n v="4"/>
    <n v="12.9"/>
    <n v="0"/>
    <n v="12.9"/>
    <d v="2022-10-26T19:14:41"/>
  </r>
  <r>
    <x v="4"/>
    <x v="4"/>
    <s v="W5"/>
    <s v="000111"/>
    <x v="7"/>
    <x v="0"/>
    <x v="1"/>
    <s v="Y"/>
    <s v="202211"/>
    <n v="340"/>
    <n v="33874.333429772902"/>
    <n v="6268925.5025450401"/>
    <m/>
    <n v="5.4035310223451601E-3"/>
    <n v="3.43"/>
    <n v="3.2242000000000002"/>
    <n v="1"/>
    <n v="3.22"/>
    <n v="0"/>
    <n v="3.22"/>
    <d v="2022-10-26T19:14:41"/>
  </r>
  <r>
    <x v="4"/>
    <x v="4"/>
    <s v="W5"/>
    <s v="000903"/>
    <x v="7"/>
    <x v="0"/>
    <x v="1"/>
    <s v="Y"/>
    <s v="202211"/>
    <n v="2"/>
    <n v="33874.333429772902"/>
    <n v="6268925.5025450401"/>
    <m/>
    <n v="5.4035310223451601E-3"/>
    <n v="3.43"/>
    <n v="3.2242000000000002"/>
    <n v="0"/>
    <n v="0"/>
    <n v="0"/>
    <n v="0"/>
    <d v="2022-10-26T19:14:41"/>
  </r>
  <r>
    <x v="4"/>
    <x v="4"/>
    <s v="W5"/>
    <s v="000122"/>
    <x v="7"/>
    <x v="0"/>
    <x v="1"/>
    <s v="Y"/>
    <s v="202211"/>
    <n v="0"/>
    <n v="33874.333429772902"/>
    <n v="6268925.5025450401"/>
    <m/>
    <n v="5.4035310223451601E-3"/>
    <n v="3.43"/>
    <n v="3.2242000000000002"/>
    <n v="0"/>
    <n v="0"/>
    <n v="0"/>
    <n v="0"/>
    <d v="2022-10-26T19:14:41"/>
  </r>
  <r>
    <x v="4"/>
    <x v="4"/>
    <s v="W5"/>
    <s v="000123"/>
    <x v="7"/>
    <x v="0"/>
    <x v="1"/>
    <s v="Y"/>
    <s v="202211"/>
    <n v="302"/>
    <n v="33874.333429772902"/>
    <n v="6268925.5025450401"/>
    <m/>
    <n v="5.4035310223451601E-3"/>
    <n v="3.43"/>
    <n v="3.2242000000000002"/>
    <n v="1"/>
    <n v="3.22"/>
    <n v="0"/>
    <n v="3.22"/>
    <d v="2022-10-26T19:14:41"/>
  </r>
  <r>
    <x v="4"/>
    <x v="4"/>
    <s v="W5"/>
    <s v="000120"/>
    <x v="7"/>
    <x v="0"/>
    <x v="1"/>
    <s v="Y"/>
    <s v="202211"/>
    <n v="168"/>
    <n v="33874.333429772902"/>
    <n v="6268925.5025450401"/>
    <m/>
    <n v="5.4035310223451601E-3"/>
    <n v="3.43"/>
    <n v="3.2242000000000002"/>
    <n v="0"/>
    <n v="0"/>
    <n v="0"/>
    <n v="0"/>
    <d v="2022-10-26T19:14:41"/>
  </r>
  <r>
    <x v="4"/>
    <x v="4"/>
    <s v="W5"/>
    <s v="000100"/>
    <x v="7"/>
    <x v="0"/>
    <x v="1"/>
    <s v="Y"/>
    <s v="202211"/>
    <n v="4299"/>
    <n v="33874.333429772902"/>
    <n v="6268925.5025450401"/>
    <m/>
    <n v="5.4035310223451601E-3"/>
    <n v="3.43"/>
    <n v="3.2242000000000002"/>
    <n v="23"/>
    <n v="74.16"/>
    <n v="0"/>
    <n v="74.16"/>
    <d v="2022-10-26T19:14:41"/>
  </r>
  <r>
    <x v="4"/>
    <x v="4"/>
    <s v="W5"/>
    <s v="000130"/>
    <x v="7"/>
    <x v="0"/>
    <x v="1"/>
    <s v="Y"/>
    <s v="202211"/>
    <n v="131"/>
    <n v="33874.333429772902"/>
    <n v="6268925.5025450401"/>
    <m/>
    <n v="5.4035310223451601E-3"/>
    <n v="3.43"/>
    <n v="3.2242000000000002"/>
    <n v="0"/>
    <n v="0"/>
    <n v="0"/>
    <n v="0"/>
    <d v="2022-10-26T19:14:41"/>
  </r>
  <r>
    <x v="151"/>
    <x v="139"/>
    <s v="W5"/>
    <s v="000111"/>
    <x v="7"/>
    <x v="0"/>
    <x v="1"/>
    <s v="Y"/>
    <s v="202211"/>
    <n v="340"/>
    <n v="128295.210003646"/>
    <n v="6268925.5025450401"/>
    <m/>
    <n v="2.0465263138246099E-2"/>
    <n v="3.43"/>
    <n v="3.2242000000000002"/>
    <n v="6"/>
    <n v="19.350000000000001"/>
    <n v="0"/>
    <n v="19.350000000000001"/>
    <d v="2022-10-26T19:14:41"/>
  </r>
  <r>
    <x v="151"/>
    <x v="139"/>
    <s v="W5"/>
    <s v="000903"/>
    <x v="7"/>
    <x v="0"/>
    <x v="1"/>
    <s v="Y"/>
    <s v="202211"/>
    <n v="2"/>
    <n v="128295.210003646"/>
    <n v="6268925.5025450401"/>
    <m/>
    <n v="2.0465263138246099E-2"/>
    <n v="3.43"/>
    <n v="3.2242000000000002"/>
    <n v="0"/>
    <n v="0"/>
    <n v="0"/>
    <n v="0"/>
    <d v="2022-10-26T19:14:41"/>
  </r>
  <r>
    <x v="151"/>
    <x v="139"/>
    <s v="W5"/>
    <s v="000122"/>
    <x v="7"/>
    <x v="0"/>
    <x v="1"/>
    <s v="Y"/>
    <s v="202211"/>
    <n v="0"/>
    <n v="128295.210003646"/>
    <n v="6268925.5025450401"/>
    <m/>
    <n v="2.0465263138246099E-2"/>
    <n v="3.43"/>
    <n v="3.2242000000000002"/>
    <n v="0"/>
    <n v="0"/>
    <n v="0"/>
    <n v="0"/>
    <d v="2022-10-26T19:14:41"/>
  </r>
  <r>
    <x v="151"/>
    <x v="139"/>
    <s v="W5"/>
    <s v="000123"/>
    <x v="7"/>
    <x v="0"/>
    <x v="1"/>
    <s v="Y"/>
    <s v="202211"/>
    <n v="302"/>
    <n v="128295.210003646"/>
    <n v="6268925.5025450401"/>
    <m/>
    <n v="2.0465263138246099E-2"/>
    <n v="3.43"/>
    <n v="3.2242000000000002"/>
    <n v="6"/>
    <n v="19.350000000000001"/>
    <n v="0"/>
    <n v="19.350000000000001"/>
    <d v="2022-10-26T19:14:41"/>
  </r>
  <r>
    <x v="151"/>
    <x v="139"/>
    <s v="W5"/>
    <s v="000120"/>
    <x v="7"/>
    <x v="0"/>
    <x v="1"/>
    <s v="Y"/>
    <s v="202211"/>
    <n v="168"/>
    <n v="128295.210003646"/>
    <n v="6268925.5025450401"/>
    <m/>
    <n v="2.0465263138246099E-2"/>
    <n v="3.43"/>
    <n v="3.2242000000000002"/>
    <n v="3"/>
    <n v="9.67"/>
    <n v="3.23"/>
    <n v="12.9"/>
    <d v="2022-10-26T19:14:41"/>
  </r>
  <r>
    <x v="151"/>
    <x v="139"/>
    <s v="W5"/>
    <s v="000902"/>
    <x v="7"/>
    <x v="0"/>
    <x v="1"/>
    <s v="Y"/>
    <s v="202211"/>
    <n v="0"/>
    <n v="128295.210003646"/>
    <n v="6268925.5025450401"/>
    <m/>
    <n v="2.0465263138246099E-2"/>
    <n v="3.43"/>
    <n v="3.2242000000000002"/>
    <n v="0"/>
    <n v="0"/>
    <n v="0"/>
    <n v="0"/>
    <d v="2022-10-26T19:14:41"/>
  </r>
  <r>
    <x v="151"/>
    <x v="139"/>
    <s v="W5"/>
    <s v="000901"/>
    <x v="7"/>
    <x v="0"/>
    <x v="1"/>
    <s v="Y"/>
    <s v="202211"/>
    <n v="0"/>
    <n v="128295.210003646"/>
    <n v="6268925.5025450401"/>
    <m/>
    <n v="2.0465263138246099E-2"/>
    <n v="3.43"/>
    <n v="3.2242000000000002"/>
    <n v="0"/>
    <n v="0"/>
    <n v="0"/>
    <n v="0"/>
    <d v="2022-10-26T19:14:41"/>
  </r>
  <r>
    <x v="151"/>
    <x v="139"/>
    <s v="W5"/>
    <s v="000100"/>
    <x v="7"/>
    <x v="0"/>
    <x v="1"/>
    <s v="Y"/>
    <s v="202211"/>
    <n v="4299"/>
    <n v="128295.210003646"/>
    <n v="6268925.5025450401"/>
    <m/>
    <n v="2.0465263138246099E-2"/>
    <n v="3.43"/>
    <n v="3.2242000000000002"/>
    <n v="87"/>
    <n v="280.51"/>
    <n v="-6.45"/>
    <n v="274.06"/>
    <d v="2022-10-26T19:14:41"/>
  </r>
  <r>
    <x v="151"/>
    <x v="139"/>
    <s v="W5"/>
    <s v="000130"/>
    <x v="7"/>
    <x v="0"/>
    <x v="1"/>
    <s v="Y"/>
    <s v="202211"/>
    <n v="131"/>
    <n v="128295.210003646"/>
    <n v="6268925.5025450401"/>
    <m/>
    <n v="2.0465263138246099E-2"/>
    <n v="3.43"/>
    <n v="3.2242000000000002"/>
    <n v="2"/>
    <n v="6.45"/>
    <n v="0"/>
    <n v="6.45"/>
    <d v="2022-10-26T19:14:41"/>
  </r>
  <r>
    <x v="1"/>
    <x v="1"/>
    <s v="W5"/>
    <s v="000111"/>
    <x v="7"/>
    <x v="0"/>
    <x v="1"/>
    <s v="Y"/>
    <s v="202211"/>
    <n v="340"/>
    <n v="117576.24915982199"/>
    <n v="6268925.5025450401"/>
    <m/>
    <n v="1.8755406985150599E-2"/>
    <n v="3.43"/>
    <n v="3.2242000000000002"/>
    <n v="6"/>
    <n v="19.350000000000001"/>
    <n v="0"/>
    <n v="19.350000000000001"/>
    <d v="2022-10-26T19:14:41"/>
  </r>
  <r>
    <x v="1"/>
    <x v="1"/>
    <s v="W5"/>
    <s v="000903"/>
    <x v="7"/>
    <x v="0"/>
    <x v="1"/>
    <s v="Y"/>
    <s v="202211"/>
    <n v="2"/>
    <n v="117576.24915982199"/>
    <n v="6268925.5025450401"/>
    <m/>
    <n v="1.8755406985150599E-2"/>
    <n v="3.43"/>
    <n v="3.2242000000000002"/>
    <n v="0"/>
    <n v="0"/>
    <n v="0"/>
    <n v="0"/>
    <d v="2022-10-26T19:14:41"/>
  </r>
  <r>
    <x v="1"/>
    <x v="1"/>
    <s v="W5"/>
    <s v="000122"/>
    <x v="7"/>
    <x v="0"/>
    <x v="1"/>
    <s v="Y"/>
    <s v="202211"/>
    <n v="0"/>
    <n v="117576.24915982199"/>
    <n v="6268925.5025450401"/>
    <m/>
    <n v="1.8755406985150599E-2"/>
    <n v="3.43"/>
    <n v="3.2242000000000002"/>
    <n v="0"/>
    <n v="0"/>
    <n v="0"/>
    <n v="0"/>
    <d v="2022-10-26T19:14:41"/>
  </r>
  <r>
    <x v="1"/>
    <x v="1"/>
    <s v="W5"/>
    <s v="000123"/>
    <x v="7"/>
    <x v="0"/>
    <x v="1"/>
    <s v="Y"/>
    <s v="202211"/>
    <n v="302"/>
    <n v="117576.24915982199"/>
    <n v="6268925.5025450401"/>
    <m/>
    <n v="1.8755406985150599E-2"/>
    <n v="3.43"/>
    <n v="3.2242000000000002"/>
    <n v="5"/>
    <n v="16.12"/>
    <n v="3.23"/>
    <n v="19.350000000000001"/>
    <d v="2022-10-26T19:14:41"/>
  </r>
  <r>
    <x v="1"/>
    <x v="1"/>
    <s v="W5"/>
    <s v="000120"/>
    <x v="7"/>
    <x v="0"/>
    <x v="1"/>
    <s v="Y"/>
    <s v="202211"/>
    <n v="168"/>
    <n v="117576.24915982199"/>
    <n v="6268925.5025450401"/>
    <m/>
    <n v="1.8755406985150599E-2"/>
    <n v="3.43"/>
    <n v="3.2242000000000002"/>
    <n v="3"/>
    <n v="9.67"/>
    <n v="3.22"/>
    <n v="12.89"/>
    <d v="2022-10-26T19:14:41"/>
  </r>
  <r>
    <x v="1"/>
    <x v="1"/>
    <s v="W5"/>
    <s v="000902"/>
    <x v="7"/>
    <x v="0"/>
    <x v="1"/>
    <s v="Y"/>
    <s v="202211"/>
    <n v="0"/>
    <n v="117576.24915982199"/>
    <n v="6268925.5025450401"/>
    <m/>
    <n v="1.8755406985150599E-2"/>
    <n v="3.43"/>
    <n v="3.2242000000000002"/>
    <n v="0"/>
    <n v="0"/>
    <n v="0"/>
    <n v="0"/>
    <d v="2022-10-26T19:14:41"/>
  </r>
  <r>
    <x v="1"/>
    <x v="1"/>
    <s v="W5"/>
    <s v="000901"/>
    <x v="7"/>
    <x v="0"/>
    <x v="1"/>
    <s v="Y"/>
    <s v="202211"/>
    <n v="0"/>
    <n v="117576.24915982199"/>
    <n v="6268925.5025450401"/>
    <m/>
    <n v="1.8755406985150599E-2"/>
    <n v="3.43"/>
    <n v="3.2242000000000002"/>
    <n v="0"/>
    <n v="0"/>
    <n v="0"/>
    <n v="0"/>
    <d v="2022-10-26T19:14:41"/>
  </r>
  <r>
    <x v="1"/>
    <x v="1"/>
    <s v="W5"/>
    <s v="000100"/>
    <x v="7"/>
    <x v="0"/>
    <x v="1"/>
    <s v="Y"/>
    <s v="202211"/>
    <n v="4299"/>
    <n v="117576.24915982199"/>
    <n v="6268925.5025450401"/>
    <m/>
    <n v="1.8755406985150599E-2"/>
    <n v="3.43"/>
    <n v="3.2242000000000002"/>
    <n v="80"/>
    <n v="257.94"/>
    <n v="-3.22"/>
    <n v="254.72"/>
    <d v="2022-10-26T19:14:41"/>
  </r>
  <r>
    <x v="1"/>
    <x v="1"/>
    <s v="W5"/>
    <s v="000130"/>
    <x v="7"/>
    <x v="0"/>
    <x v="1"/>
    <s v="Y"/>
    <s v="202211"/>
    <n v="131"/>
    <n v="117576.24915982199"/>
    <n v="6268925.5025450401"/>
    <m/>
    <n v="1.8755406985150599E-2"/>
    <n v="3.43"/>
    <n v="3.2242000000000002"/>
    <n v="2"/>
    <n v="6.45"/>
    <n v="0"/>
    <n v="6.45"/>
    <d v="2022-10-26T19:14:41"/>
  </r>
  <r>
    <x v="2"/>
    <x v="2"/>
    <s v="W5"/>
    <s v="000111"/>
    <x v="7"/>
    <x v="0"/>
    <x v="1"/>
    <s v="N"/>
    <s v="202211"/>
    <n v="340"/>
    <n v="287031.58391628403"/>
    <m/>
    <m/>
    <m/>
    <n v="3.43"/>
    <n v="3.2242000000000002"/>
    <m/>
    <n v="0"/>
    <n v="0"/>
    <n v="0"/>
    <d v="2022-10-26T19:14:41"/>
  </r>
  <r>
    <x v="2"/>
    <x v="2"/>
    <s v="W5"/>
    <s v="000903"/>
    <x v="7"/>
    <x v="0"/>
    <x v="1"/>
    <s v="N"/>
    <s v="202211"/>
    <n v="2"/>
    <n v="287031.58391628403"/>
    <m/>
    <m/>
    <m/>
    <n v="3.43"/>
    <n v="3.2242000000000002"/>
    <m/>
    <n v="0"/>
    <n v="0"/>
    <n v="0"/>
    <d v="2022-10-26T19:14:41"/>
  </r>
  <r>
    <x v="2"/>
    <x v="2"/>
    <s v="W5"/>
    <s v="000122"/>
    <x v="7"/>
    <x v="0"/>
    <x v="1"/>
    <s v="N"/>
    <s v="202211"/>
    <n v="0"/>
    <n v="287031.58391628403"/>
    <m/>
    <m/>
    <m/>
    <n v="3.43"/>
    <n v="3.2242000000000002"/>
    <m/>
    <n v="0"/>
    <n v="0"/>
    <n v="0"/>
    <d v="2022-10-26T19:14:41"/>
  </r>
  <r>
    <x v="2"/>
    <x v="2"/>
    <s v="W5"/>
    <s v="000120"/>
    <x v="7"/>
    <x v="0"/>
    <x v="1"/>
    <s v="N"/>
    <s v="202211"/>
    <n v="168"/>
    <n v="287031.58391628403"/>
    <m/>
    <m/>
    <m/>
    <n v="3.43"/>
    <n v="3.2242000000000002"/>
    <m/>
    <n v="0"/>
    <n v="0"/>
    <n v="0"/>
    <d v="2022-10-26T19:14:41"/>
  </r>
  <r>
    <x v="2"/>
    <x v="2"/>
    <s v="W5"/>
    <s v="000902"/>
    <x v="7"/>
    <x v="0"/>
    <x v="1"/>
    <s v="N"/>
    <s v="202211"/>
    <n v="0"/>
    <n v="287031.58391628403"/>
    <m/>
    <m/>
    <m/>
    <n v="3.43"/>
    <n v="3.2242000000000002"/>
    <m/>
    <n v="0"/>
    <n v="0"/>
    <n v="0"/>
    <d v="2022-10-26T19:14:41"/>
  </r>
  <r>
    <x v="2"/>
    <x v="2"/>
    <s v="W5"/>
    <s v="000901"/>
    <x v="7"/>
    <x v="0"/>
    <x v="1"/>
    <s v="N"/>
    <s v="202211"/>
    <n v="0"/>
    <n v="287031.58391628403"/>
    <m/>
    <m/>
    <m/>
    <n v="3.43"/>
    <n v="3.2242000000000002"/>
    <m/>
    <n v="0"/>
    <n v="0"/>
    <n v="0"/>
    <d v="2022-10-26T19:14:41"/>
  </r>
  <r>
    <x v="2"/>
    <x v="2"/>
    <s v="W5"/>
    <s v="000100"/>
    <x v="7"/>
    <x v="0"/>
    <x v="1"/>
    <s v="N"/>
    <s v="202211"/>
    <n v="4299"/>
    <n v="287031.58391628403"/>
    <m/>
    <m/>
    <m/>
    <n v="3.43"/>
    <n v="3.2242000000000002"/>
    <m/>
    <n v="0"/>
    <n v="0"/>
    <n v="0"/>
    <d v="2022-10-26T19:14:41"/>
  </r>
  <r>
    <x v="2"/>
    <x v="2"/>
    <s v="W5"/>
    <s v="000130"/>
    <x v="7"/>
    <x v="0"/>
    <x v="1"/>
    <s v="N"/>
    <s v="202211"/>
    <n v="131"/>
    <n v="287031.58391628403"/>
    <m/>
    <m/>
    <m/>
    <n v="3.43"/>
    <n v="3.2242000000000002"/>
    <m/>
    <n v="0"/>
    <n v="0"/>
    <n v="0"/>
    <d v="2022-10-26T19:14:41"/>
  </r>
  <r>
    <x v="122"/>
    <x v="116"/>
    <s v="W5"/>
    <s v="000111"/>
    <x v="7"/>
    <x v="0"/>
    <x v="1"/>
    <s v="Y"/>
    <s v="202211"/>
    <n v="340"/>
    <n v="200405.23262309699"/>
    <n v="6268925.5025450401"/>
    <m/>
    <n v="3.1968035437928997E-2"/>
    <n v="3.43"/>
    <n v="3.2242000000000002"/>
    <n v="10"/>
    <n v="32.24"/>
    <n v="0"/>
    <n v="32.24"/>
    <d v="2022-10-26T19:14:41"/>
  </r>
  <r>
    <x v="122"/>
    <x v="116"/>
    <s v="W5"/>
    <s v="000903"/>
    <x v="7"/>
    <x v="0"/>
    <x v="1"/>
    <s v="Y"/>
    <s v="202211"/>
    <n v="2"/>
    <n v="200405.23262309699"/>
    <n v="6268925.5025450401"/>
    <m/>
    <n v="3.1968035437928997E-2"/>
    <n v="3.43"/>
    <n v="3.2242000000000002"/>
    <n v="0"/>
    <n v="0"/>
    <n v="0"/>
    <n v="0"/>
    <d v="2022-10-26T19:14:41"/>
  </r>
  <r>
    <x v="122"/>
    <x v="116"/>
    <s v="W5"/>
    <s v="000122"/>
    <x v="7"/>
    <x v="0"/>
    <x v="1"/>
    <s v="Y"/>
    <s v="202211"/>
    <n v="0"/>
    <n v="200405.23262309699"/>
    <n v="6268925.5025450401"/>
    <m/>
    <n v="3.1968035437928997E-2"/>
    <n v="3.43"/>
    <n v="3.2242000000000002"/>
    <n v="0"/>
    <n v="0"/>
    <n v="0"/>
    <n v="0"/>
    <d v="2022-10-26T19:14:41"/>
  </r>
  <r>
    <x v="122"/>
    <x v="116"/>
    <s v="W5"/>
    <s v="000123"/>
    <x v="7"/>
    <x v="0"/>
    <x v="1"/>
    <s v="Y"/>
    <s v="202211"/>
    <n v="302"/>
    <n v="200405.23262309699"/>
    <n v="6268925.5025450401"/>
    <m/>
    <n v="3.1968035437928997E-2"/>
    <n v="3.43"/>
    <n v="3.2242000000000002"/>
    <n v="9"/>
    <n v="29.02"/>
    <n v="3.22"/>
    <n v="32.24"/>
    <d v="2022-10-26T19:14:41"/>
  </r>
  <r>
    <x v="122"/>
    <x v="116"/>
    <s v="W5"/>
    <s v="000120"/>
    <x v="7"/>
    <x v="0"/>
    <x v="1"/>
    <s v="Y"/>
    <s v="202211"/>
    <n v="168"/>
    <n v="200405.23262309699"/>
    <n v="6268925.5025450401"/>
    <m/>
    <n v="3.1968035437928997E-2"/>
    <n v="3.43"/>
    <n v="3.2242000000000002"/>
    <n v="5"/>
    <n v="16.12"/>
    <n v="6.45"/>
    <n v="22.57"/>
    <d v="2022-10-26T19:14:41"/>
  </r>
  <r>
    <x v="122"/>
    <x v="116"/>
    <s v="W5"/>
    <s v="000902"/>
    <x v="7"/>
    <x v="0"/>
    <x v="1"/>
    <s v="Y"/>
    <s v="202211"/>
    <n v="0"/>
    <n v="200405.23262309699"/>
    <n v="6268925.5025450401"/>
    <m/>
    <n v="3.1968035437928997E-2"/>
    <n v="3.43"/>
    <n v="3.2242000000000002"/>
    <n v="0"/>
    <n v="0"/>
    <n v="0"/>
    <n v="0"/>
    <d v="2022-10-26T19:14:41"/>
  </r>
  <r>
    <x v="122"/>
    <x v="116"/>
    <s v="W5"/>
    <s v="000901"/>
    <x v="7"/>
    <x v="0"/>
    <x v="1"/>
    <s v="Y"/>
    <s v="202211"/>
    <n v="0"/>
    <n v="200405.23262309699"/>
    <n v="6268925.5025450401"/>
    <m/>
    <n v="3.1968035437928997E-2"/>
    <n v="3.43"/>
    <n v="3.2242000000000002"/>
    <n v="0"/>
    <n v="0"/>
    <n v="0"/>
    <n v="0"/>
    <d v="2022-10-26T19:14:41"/>
  </r>
  <r>
    <x v="122"/>
    <x v="116"/>
    <s v="W5"/>
    <s v="000100"/>
    <x v="7"/>
    <x v="0"/>
    <x v="1"/>
    <s v="Y"/>
    <s v="202211"/>
    <n v="4299"/>
    <n v="200405.23262309699"/>
    <n v="6268925.5025450401"/>
    <m/>
    <n v="3.1968035437928997E-2"/>
    <n v="3.43"/>
    <n v="3.2242000000000002"/>
    <n v="137"/>
    <n v="441.72"/>
    <n v="-9.67"/>
    <n v="432.05"/>
    <d v="2022-10-26T19:14:41"/>
  </r>
  <r>
    <x v="122"/>
    <x v="116"/>
    <s v="W5"/>
    <s v="000130"/>
    <x v="7"/>
    <x v="0"/>
    <x v="1"/>
    <s v="Y"/>
    <s v="202211"/>
    <n v="131"/>
    <n v="200405.23262309699"/>
    <n v="6268925.5025450401"/>
    <m/>
    <n v="3.1968035437928997E-2"/>
    <n v="3.43"/>
    <n v="3.2242000000000002"/>
    <n v="4"/>
    <n v="12.9"/>
    <n v="0"/>
    <n v="12.9"/>
    <d v="2022-10-26T19:14:41"/>
  </r>
  <r>
    <x v="152"/>
    <x v="140"/>
    <s v="W5"/>
    <s v="000111"/>
    <x v="7"/>
    <x v="0"/>
    <x v="1"/>
    <s v="Y"/>
    <s v="202211"/>
    <n v="340"/>
    <n v="22604.494005078199"/>
    <n v="6268925.5025450401"/>
    <m/>
    <n v="3.6058003873074098E-3"/>
    <n v="3.43"/>
    <n v="3.2242000000000002"/>
    <n v="1"/>
    <n v="3.22"/>
    <n v="0"/>
    <n v="3.22"/>
    <d v="2022-10-26T19:14:41"/>
  </r>
  <r>
    <x v="152"/>
    <x v="140"/>
    <s v="W5"/>
    <s v="000903"/>
    <x v="7"/>
    <x v="0"/>
    <x v="1"/>
    <s v="Y"/>
    <s v="202211"/>
    <n v="2"/>
    <n v="22604.494005078199"/>
    <n v="6268925.5025450401"/>
    <m/>
    <n v="3.6058003873074098E-3"/>
    <n v="3.43"/>
    <n v="3.2242000000000002"/>
    <n v="0"/>
    <n v="0"/>
    <n v="0"/>
    <n v="0"/>
    <d v="2022-10-26T19:14:41"/>
  </r>
  <r>
    <x v="152"/>
    <x v="140"/>
    <s v="W5"/>
    <s v="000122"/>
    <x v="7"/>
    <x v="0"/>
    <x v="1"/>
    <s v="Y"/>
    <s v="202211"/>
    <n v="0"/>
    <n v="22604.494005078199"/>
    <n v="6268925.5025450401"/>
    <m/>
    <n v="3.6058003873074098E-3"/>
    <n v="3.43"/>
    <n v="3.2242000000000002"/>
    <n v="0"/>
    <n v="0"/>
    <n v="0"/>
    <n v="0"/>
    <d v="2022-10-26T19:14:41"/>
  </r>
  <r>
    <x v="152"/>
    <x v="140"/>
    <s v="W5"/>
    <s v="000123"/>
    <x v="7"/>
    <x v="0"/>
    <x v="1"/>
    <s v="Y"/>
    <s v="202211"/>
    <n v="302"/>
    <n v="22604.494005078199"/>
    <n v="6268925.5025450401"/>
    <m/>
    <n v="3.6058003873074098E-3"/>
    <n v="3.43"/>
    <n v="3.2242000000000002"/>
    <n v="1"/>
    <n v="3.22"/>
    <n v="0"/>
    <n v="3.22"/>
    <d v="2022-10-26T19:14:41"/>
  </r>
  <r>
    <x v="152"/>
    <x v="140"/>
    <s v="W5"/>
    <s v="000120"/>
    <x v="7"/>
    <x v="0"/>
    <x v="1"/>
    <s v="Y"/>
    <s v="202211"/>
    <n v="168"/>
    <n v="22604.494005078199"/>
    <n v="6268925.5025450401"/>
    <m/>
    <n v="3.6058003873074098E-3"/>
    <n v="3.43"/>
    <n v="3.2242000000000002"/>
    <n v="0"/>
    <n v="0"/>
    <n v="0"/>
    <n v="0"/>
    <d v="2022-10-26T19:14:41"/>
  </r>
  <r>
    <x v="152"/>
    <x v="140"/>
    <s v="W5"/>
    <s v="000902"/>
    <x v="7"/>
    <x v="0"/>
    <x v="1"/>
    <s v="Y"/>
    <s v="202211"/>
    <n v="0"/>
    <n v="22604.494005078199"/>
    <n v="6268925.5025450401"/>
    <m/>
    <n v="3.6058003873074098E-3"/>
    <n v="3.43"/>
    <n v="3.2242000000000002"/>
    <n v="0"/>
    <n v="0"/>
    <n v="0"/>
    <n v="0"/>
    <d v="2022-10-26T19:14:41"/>
  </r>
  <r>
    <x v="152"/>
    <x v="140"/>
    <s v="W5"/>
    <s v="000901"/>
    <x v="7"/>
    <x v="0"/>
    <x v="1"/>
    <s v="Y"/>
    <s v="202211"/>
    <n v="0"/>
    <n v="22604.494005078199"/>
    <n v="6268925.5025450401"/>
    <m/>
    <n v="3.6058003873074098E-3"/>
    <n v="3.43"/>
    <n v="3.2242000000000002"/>
    <n v="0"/>
    <n v="0"/>
    <n v="0"/>
    <n v="0"/>
    <d v="2022-10-26T19:14:41"/>
  </r>
  <r>
    <x v="152"/>
    <x v="140"/>
    <s v="W5"/>
    <s v="000100"/>
    <x v="7"/>
    <x v="0"/>
    <x v="1"/>
    <s v="Y"/>
    <s v="202211"/>
    <n v="4299"/>
    <n v="22604.494005078199"/>
    <n v="6268925.5025450401"/>
    <m/>
    <n v="3.6058003873074098E-3"/>
    <n v="3.43"/>
    <n v="3.2242000000000002"/>
    <n v="15"/>
    <n v="48.36"/>
    <n v="0"/>
    <n v="48.36"/>
    <d v="2022-10-26T19:14:41"/>
  </r>
  <r>
    <x v="152"/>
    <x v="140"/>
    <s v="W5"/>
    <s v="000130"/>
    <x v="7"/>
    <x v="0"/>
    <x v="1"/>
    <s v="Y"/>
    <s v="202211"/>
    <n v="131"/>
    <n v="22604.494005078199"/>
    <n v="6268925.5025450401"/>
    <m/>
    <n v="3.6058003873074098E-3"/>
    <n v="3.43"/>
    <n v="3.2242000000000002"/>
    <n v="0"/>
    <n v="0"/>
    <n v="0"/>
    <n v="0"/>
    <d v="2022-10-26T19:14:41"/>
  </r>
  <r>
    <x v="20"/>
    <x v="20"/>
    <s v="W5"/>
    <s v="000111"/>
    <x v="7"/>
    <x v="0"/>
    <x v="1"/>
    <s v="Y"/>
    <s v="202211"/>
    <n v="340"/>
    <n v="129550.886928209"/>
    <n v="6268925.5025450401"/>
    <m/>
    <n v="2.06655649162866E-2"/>
    <n v="3.43"/>
    <n v="3.2242000000000002"/>
    <n v="7"/>
    <n v="22.57"/>
    <n v="0"/>
    <n v="22.57"/>
    <d v="2022-10-26T19:14:41"/>
  </r>
  <r>
    <x v="36"/>
    <x v="36"/>
    <s v="7H"/>
    <s v="000056"/>
    <x v="13"/>
    <x v="1"/>
    <x v="6"/>
    <s v="Y"/>
    <s v="202211"/>
    <n v="0"/>
    <n v="248788.79615123701"/>
    <n v="349240.41068525601"/>
    <m/>
    <n v="0.712371159062263"/>
    <n v="0.03"/>
    <n v="2.8275000000000002E-2"/>
    <n v="0"/>
    <n v="0"/>
    <n v="0"/>
    <n v="0"/>
    <d v="2022-10-26T19:14:41"/>
  </r>
  <r>
    <x v="36"/>
    <x v="36"/>
    <s v="7H"/>
    <s v="000069"/>
    <x v="13"/>
    <x v="1"/>
    <x v="6"/>
    <s v="Y"/>
    <s v="202211"/>
    <n v="238"/>
    <n v="248788.79615123701"/>
    <n v="349240.41068525601"/>
    <m/>
    <n v="0.712371159062263"/>
    <n v="0.03"/>
    <n v="2.8275000000000002E-2"/>
    <n v="169"/>
    <n v="4.78"/>
    <n v="-0.16"/>
    <n v="4.62"/>
    <d v="2022-10-26T19:14:41"/>
  </r>
  <r>
    <x v="36"/>
    <x v="36"/>
    <s v="7H"/>
    <s v="000068"/>
    <x v="13"/>
    <x v="1"/>
    <x v="6"/>
    <s v="Y"/>
    <s v="202211"/>
    <n v="8015"/>
    <n v="248788.79615123701"/>
    <n v="349240.41068525601"/>
    <m/>
    <n v="0.712371159062263"/>
    <n v="0.03"/>
    <n v="2.8275000000000002E-2"/>
    <n v="5709"/>
    <n v="161.41999999999999"/>
    <n v="0.43"/>
    <n v="161.85"/>
    <d v="2022-10-26T19:14:41"/>
  </r>
  <r>
    <x v="36"/>
    <x v="36"/>
    <s v="7H"/>
    <s v="000064"/>
    <x v="13"/>
    <x v="1"/>
    <x v="6"/>
    <s v="Y"/>
    <s v="202211"/>
    <n v="41563"/>
    <n v="248788.79615123701"/>
    <n v="349240.41068525601"/>
    <m/>
    <n v="0.712371159062263"/>
    <n v="0.03"/>
    <n v="2.8275000000000002E-2"/>
    <n v="29608"/>
    <n v="837.17"/>
    <n v="1.41"/>
    <n v="838.57999999999993"/>
    <d v="2022-10-26T19:14:41"/>
  </r>
  <r>
    <x v="36"/>
    <x v="36"/>
    <s v="7H"/>
    <s v="000900"/>
    <x v="13"/>
    <x v="1"/>
    <x v="6"/>
    <s v="Y"/>
    <s v="202211"/>
    <n v="0"/>
    <n v="248788.79615123701"/>
    <n v="349240.41068525601"/>
    <m/>
    <n v="0.712371159062263"/>
    <n v="0.03"/>
    <n v="2.8275000000000002E-2"/>
    <n v="0"/>
    <n v="0"/>
    <n v="0"/>
    <n v="0"/>
    <d v="2022-10-26T19:14:41"/>
  </r>
  <r>
    <x v="36"/>
    <x v="36"/>
    <s v="7H"/>
    <s v="000066"/>
    <x v="13"/>
    <x v="1"/>
    <x v="6"/>
    <s v="Y"/>
    <s v="202211"/>
    <n v="15788"/>
    <n v="248788.79615123701"/>
    <n v="349240.41068525601"/>
    <m/>
    <n v="0.712371159062263"/>
    <n v="0.03"/>
    <n v="2.8275000000000002E-2"/>
    <n v="11246"/>
    <n v="317.98"/>
    <n v="0.56000000000000005"/>
    <n v="318.54000000000002"/>
    <d v="2022-10-26T19:14:41"/>
  </r>
  <r>
    <x v="36"/>
    <x v="36"/>
    <s v="7H"/>
    <s v="000061"/>
    <x v="13"/>
    <x v="1"/>
    <x v="6"/>
    <s v="Y"/>
    <s v="202211"/>
    <n v="1"/>
    <n v="248788.79615123701"/>
    <n v="349240.41068525601"/>
    <m/>
    <n v="0.712371159062263"/>
    <n v="0.03"/>
    <n v="2.8275000000000002E-2"/>
    <n v="0"/>
    <n v="0"/>
    <n v="0"/>
    <n v="0"/>
    <d v="2022-10-26T19:14:41"/>
  </r>
  <r>
    <x v="36"/>
    <x v="36"/>
    <s v="7H"/>
    <s v="000001"/>
    <x v="13"/>
    <x v="1"/>
    <x v="6"/>
    <s v="Y"/>
    <s v="202211"/>
    <n v="0"/>
    <n v="248788.79615123701"/>
    <n v="349240.41068525601"/>
    <m/>
    <n v="0.712371159062263"/>
    <n v="0.03"/>
    <n v="2.8275000000000002E-2"/>
    <n v="0"/>
    <n v="0"/>
    <n v="0.06"/>
    <n v="0.06"/>
    <d v="2022-10-26T19:14:41"/>
  </r>
  <r>
    <x v="36"/>
    <x v="36"/>
    <s v="7H"/>
    <s v="000003"/>
    <x v="13"/>
    <x v="1"/>
    <x v="6"/>
    <s v="Y"/>
    <s v="202211"/>
    <n v="14139"/>
    <n v="248788.79615123701"/>
    <n v="349240.41068525601"/>
    <m/>
    <n v="0.712371159062263"/>
    <n v="0.03"/>
    <n v="2.8275000000000002E-2"/>
    <n v="10072"/>
    <n v="284.79000000000002"/>
    <n v="0.25"/>
    <n v="285.04000000000002"/>
    <d v="2022-10-26T19:14:41"/>
  </r>
  <r>
    <x v="36"/>
    <x v="36"/>
    <s v="7H"/>
    <s v="000070"/>
    <x v="13"/>
    <x v="1"/>
    <x v="6"/>
    <s v="Y"/>
    <s v="202211"/>
    <n v="2361"/>
    <n v="248788.79615123701"/>
    <n v="349240.41068525601"/>
    <m/>
    <n v="0.712371159062263"/>
    <n v="0.03"/>
    <n v="2.8275000000000002E-2"/>
    <n v="1681"/>
    <n v="47.53"/>
    <n v="-0.02"/>
    <n v="47.51"/>
    <d v="2022-10-26T19:14:41"/>
  </r>
  <r>
    <x v="36"/>
    <x v="36"/>
    <s v="7H"/>
    <s v="000063"/>
    <x v="13"/>
    <x v="1"/>
    <x v="6"/>
    <s v="Y"/>
    <s v="202211"/>
    <n v="77"/>
    <n v="248788.79615123701"/>
    <n v="349240.41068525601"/>
    <m/>
    <n v="0.712371159062263"/>
    <n v="0.03"/>
    <n v="2.8275000000000002E-2"/>
    <n v="54"/>
    <n v="1.53"/>
    <n v="0"/>
    <n v="1.53"/>
    <d v="2022-10-26T19:14:41"/>
  </r>
  <r>
    <x v="37"/>
    <x v="37"/>
    <s v="7H"/>
    <s v="000062"/>
    <x v="13"/>
    <x v="1"/>
    <x v="6"/>
    <s v="Y"/>
    <s v="202211"/>
    <n v="36538"/>
    <n v="38483.074631828596"/>
    <n v="349240.41068525601"/>
    <m/>
    <n v="0.110190783925376"/>
    <n v="0.03"/>
    <n v="2.8275000000000002E-2"/>
    <n v="4026"/>
    <n v="113.84"/>
    <n v="0.12"/>
    <n v="113.96000000000001"/>
    <d v="2022-10-26T19:14:41"/>
  </r>
  <r>
    <x v="37"/>
    <x v="37"/>
    <s v="7H"/>
    <s v="000057"/>
    <x v="13"/>
    <x v="1"/>
    <x v="6"/>
    <s v="Y"/>
    <s v="202211"/>
    <n v="0"/>
    <n v="38483.074631828596"/>
    <n v="349240.41068525601"/>
    <m/>
    <n v="0.110190783925376"/>
    <n v="0.03"/>
    <n v="2.8275000000000002E-2"/>
    <n v="0"/>
    <n v="0"/>
    <n v="0"/>
    <n v="0"/>
    <d v="2022-10-26T19:14:41"/>
  </r>
  <r>
    <x v="37"/>
    <x v="37"/>
    <s v="7H"/>
    <s v="000005"/>
    <x v="13"/>
    <x v="1"/>
    <x v="6"/>
    <s v="Y"/>
    <s v="202211"/>
    <n v="18464"/>
    <n v="38483.074631828596"/>
    <n v="349240.41068525601"/>
    <m/>
    <n v="0.110190783925376"/>
    <n v="0.03"/>
    <n v="2.8275000000000002E-2"/>
    <n v="2034"/>
    <n v="57.51"/>
    <n v="1.67"/>
    <n v="59.18"/>
    <d v="2022-10-26T19:14:41"/>
  </r>
  <r>
    <x v="37"/>
    <x v="37"/>
    <s v="7H"/>
    <s v="000065"/>
    <x v="13"/>
    <x v="1"/>
    <x v="6"/>
    <s v="Y"/>
    <s v="202211"/>
    <n v="694"/>
    <n v="38483.074631828596"/>
    <n v="349240.41068525601"/>
    <m/>
    <n v="0.110190783925376"/>
    <n v="0.03"/>
    <n v="2.8275000000000002E-2"/>
    <n v="76"/>
    <n v="2.15"/>
    <n v="0"/>
    <n v="2.15"/>
    <d v="2022-10-26T19:14:41"/>
  </r>
  <r>
    <x v="37"/>
    <x v="37"/>
    <s v="7H"/>
    <s v="000060"/>
    <x v="13"/>
    <x v="1"/>
    <x v="6"/>
    <s v="Y"/>
    <s v="202211"/>
    <n v="8448"/>
    <n v="38483.074631828596"/>
    <n v="349240.41068525601"/>
    <m/>
    <n v="0.110190783925376"/>
    <n v="0.03"/>
    <n v="2.8275000000000002E-2"/>
    <n v="930"/>
    <n v="26.3"/>
    <n v="3.26"/>
    <n v="29.560000000000002"/>
    <d v="2022-10-26T19:14:41"/>
  </r>
  <r>
    <x v="37"/>
    <x v="37"/>
    <s v="7H"/>
    <s v="000020"/>
    <x v="13"/>
    <x v="1"/>
    <x v="6"/>
    <s v="Y"/>
    <s v="202211"/>
    <n v="13"/>
    <n v="38483.074631828596"/>
    <n v="349240.41068525601"/>
    <m/>
    <n v="0.110190783925376"/>
    <n v="0.03"/>
    <n v="2.8275000000000002E-2"/>
    <n v="1"/>
    <n v="0.03"/>
    <n v="0"/>
    <n v="0.03"/>
    <d v="2022-10-26T19:14:41"/>
  </r>
  <r>
    <x v="37"/>
    <x v="37"/>
    <s v="7H"/>
    <s v="000067"/>
    <x v="13"/>
    <x v="1"/>
    <x v="6"/>
    <s v="Y"/>
    <s v="202211"/>
    <n v="405"/>
    <n v="38483.074631828596"/>
    <n v="349240.41068525601"/>
    <m/>
    <n v="0.110190783925376"/>
    <n v="0.03"/>
    <n v="2.8275000000000002E-2"/>
    <n v="44"/>
    <n v="1.24"/>
    <n v="-0.06"/>
    <n v="1.18"/>
    <d v="2022-10-26T19:14:41"/>
  </r>
  <r>
    <x v="37"/>
    <x v="37"/>
    <s v="7H"/>
    <s v="000056"/>
    <x v="13"/>
    <x v="1"/>
    <x v="6"/>
    <s v="Y"/>
    <s v="202211"/>
    <n v="0"/>
    <n v="38483.074631828596"/>
    <n v="349240.41068525601"/>
    <m/>
    <n v="0.110190783925376"/>
    <n v="0.03"/>
    <n v="2.8275000000000002E-2"/>
    <n v="0"/>
    <n v="0"/>
    <n v="0"/>
    <n v="0"/>
    <d v="2022-10-26T19:14:41"/>
  </r>
  <r>
    <x v="37"/>
    <x v="37"/>
    <s v="7H"/>
    <s v="000069"/>
    <x v="13"/>
    <x v="1"/>
    <x v="6"/>
    <s v="Y"/>
    <s v="202211"/>
    <n v="238"/>
    <n v="38483.074631828596"/>
    <n v="349240.41068525601"/>
    <m/>
    <n v="0.110190783925376"/>
    <n v="0.03"/>
    <n v="2.8275000000000002E-2"/>
    <n v="26"/>
    <n v="0.74"/>
    <n v="-0.03"/>
    <n v="0.71"/>
    <d v="2022-10-26T19:14:41"/>
  </r>
  <r>
    <x v="37"/>
    <x v="37"/>
    <s v="7H"/>
    <s v="000068"/>
    <x v="13"/>
    <x v="1"/>
    <x v="6"/>
    <s v="Y"/>
    <s v="202211"/>
    <n v="8015"/>
    <n v="38483.074631828596"/>
    <n v="349240.41068525601"/>
    <m/>
    <n v="0.110190783925376"/>
    <n v="0.03"/>
    <n v="2.8275000000000002E-2"/>
    <n v="883"/>
    <n v="24.97"/>
    <n v="0.08"/>
    <n v="25.049999999999997"/>
    <d v="2022-10-26T19:14:41"/>
  </r>
  <r>
    <x v="37"/>
    <x v="37"/>
    <s v="7H"/>
    <s v="000064"/>
    <x v="13"/>
    <x v="1"/>
    <x v="6"/>
    <s v="Y"/>
    <s v="202211"/>
    <n v="41563"/>
    <n v="38483.074631828596"/>
    <n v="349240.41068525601"/>
    <m/>
    <n v="0.110190783925376"/>
    <n v="0.03"/>
    <n v="2.8275000000000002E-2"/>
    <n v="4579"/>
    <n v="129.47"/>
    <n v="0.19"/>
    <n v="129.66"/>
    <d v="2022-10-26T19:14:41"/>
  </r>
  <r>
    <x v="37"/>
    <x v="37"/>
    <s v="7H"/>
    <s v="000900"/>
    <x v="13"/>
    <x v="1"/>
    <x v="6"/>
    <s v="Y"/>
    <s v="202211"/>
    <n v="0"/>
    <n v="38483.074631828596"/>
    <n v="349240.41068525601"/>
    <m/>
    <n v="0.110190783925376"/>
    <n v="0.03"/>
    <n v="2.8275000000000002E-2"/>
    <n v="0"/>
    <n v="0"/>
    <n v="0"/>
    <n v="0"/>
    <d v="2022-10-26T19:14:41"/>
  </r>
  <r>
    <x v="37"/>
    <x v="37"/>
    <s v="7H"/>
    <s v="000066"/>
    <x v="13"/>
    <x v="1"/>
    <x v="6"/>
    <s v="Y"/>
    <s v="202211"/>
    <n v="15788"/>
    <n v="38483.074631828596"/>
    <n v="349240.41068525601"/>
    <m/>
    <n v="0.110190783925376"/>
    <n v="0.03"/>
    <n v="2.8275000000000002E-2"/>
    <n v="1739"/>
    <n v="49.17"/>
    <n v="0.09"/>
    <n v="49.260000000000005"/>
    <d v="2022-10-26T19:14:41"/>
  </r>
  <r>
    <x v="37"/>
    <x v="37"/>
    <s v="7H"/>
    <s v="000061"/>
    <x v="13"/>
    <x v="1"/>
    <x v="6"/>
    <s v="Y"/>
    <s v="202211"/>
    <n v="1"/>
    <n v="38483.074631828596"/>
    <n v="349240.41068525601"/>
    <m/>
    <n v="0.110190783925376"/>
    <n v="0.03"/>
    <n v="2.8275000000000002E-2"/>
    <n v="0"/>
    <n v="0"/>
    <n v="0"/>
    <n v="0"/>
    <d v="2022-10-26T19:14:41"/>
  </r>
  <r>
    <x v="37"/>
    <x v="37"/>
    <s v="7H"/>
    <s v="000001"/>
    <x v="13"/>
    <x v="1"/>
    <x v="6"/>
    <s v="Y"/>
    <s v="202211"/>
    <n v="0"/>
    <n v="38483.074631828596"/>
    <n v="349240.41068525601"/>
    <m/>
    <n v="0.110190783925376"/>
    <n v="0.03"/>
    <n v="2.8275000000000002E-2"/>
    <n v="0"/>
    <n v="0"/>
    <n v="0.03"/>
    <n v="0.03"/>
    <d v="2022-10-26T19:14:41"/>
  </r>
  <r>
    <x v="37"/>
    <x v="37"/>
    <s v="7H"/>
    <s v="000003"/>
    <x v="13"/>
    <x v="1"/>
    <x v="6"/>
    <s v="Y"/>
    <s v="202211"/>
    <n v="14139"/>
    <n v="38483.074631828596"/>
    <n v="349240.41068525601"/>
    <m/>
    <n v="0.110190783925376"/>
    <n v="0.03"/>
    <n v="2.8275000000000002E-2"/>
    <n v="1557"/>
    <n v="44.02"/>
    <n v="0.09"/>
    <n v="44.110000000000007"/>
    <d v="2022-10-26T19:14:41"/>
  </r>
  <r>
    <x v="37"/>
    <x v="37"/>
    <s v="7H"/>
    <s v="000070"/>
    <x v="13"/>
    <x v="1"/>
    <x v="6"/>
    <s v="Y"/>
    <s v="202211"/>
    <n v="2361"/>
    <n v="38483.074631828596"/>
    <n v="349240.41068525601"/>
    <m/>
    <n v="0.110190783925376"/>
    <n v="0.03"/>
    <n v="2.8275000000000002E-2"/>
    <n v="260"/>
    <n v="7.35"/>
    <n v="0"/>
    <n v="7.35"/>
    <d v="2022-10-26T19:14:41"/>
  </r>
  <r>
    <x v="37"/>
    <x v="37"/>
    <s v="7H"/>
    <s v="000063"/>
    <x v="13"/>
    <x v="1"/>
    <x v="6"/>
    <s v="Y"/>
    <s v="202211"/>
    <n v="77"/>
    <n v="38483.074631828596"/>
    <n v="349240.41068525601"/>
    <m/>
    <n v="0.110190783925376"/>
    <n v="0.03"/>
    <n v="2.8275000000000002E-2"/>
    <n v="8"/>
    <n v="0.23"/>
    <n v="0"/>
    <n v="0.23"/>
    <d v="2022-10-26T19:14:41"/>
  </r>
  <r>
    <x v="38"/>
    <x v="38"/>
    <s v="7H"/>
    <s v="000062"/>
    <x v="13"/>
    <x v="1"/>
    <x v="6"/>
    <s v="Y"/>
    <s v="202211"/>
    <n v="36538"/>
    <n v="39183.555989793902"/>
    <n v="349240.41068525601"/>
    <m/>
    <n v="0.112196512175984"/>
    <n v="0.03"/>
    <n v="2.8275000000000002E-2"/>
    <n v="4099"/>
    <n v="115.9"/>
    <n v="0.12"/>
    <n v="116.02000000000001"/>
    <d v="2022-10-26T19:14:41"/>
  </r>
  <r>
    <x v="38"/>
    <x v="38"/>
    <s v="7H"/>
    <s v="000057"/>
    <x v="13"/>
    <x v="1"/>
    <x v="6"/>
    <s v="Y"/>
    <s v="202211"/>
    <n v="0"/>
    <n v="39183.555989793902"/>
    <n v="349240.41068525601"/>
    <m/>
    <n v="0.112196512175984"/>
    <n v="0.03"/>
    <n v="2.8275000000000002E-2"/>
    <n v="0"/>
    <n v="0"/>
    <n v="0"/>
    <n v="0"/>
    <d v="2022-10-26T19:14:41"/>
  </r>
  <r>
    <x v="38"/>
    <x v="38"/>
    <s v="7H"/>
    <s v="000005"/>
    <x v="13"/>
    <x v="1"/>
    <x v="6"/>
    <s v="Y"/>
    <s v="202211"/>
    <n v="18464"/>
    <n v="39183.555989793902"/>
    <n v="349240.41068525601"/>
    <m/>
    <n v="0.112196512175984"/>
    <n v="0.03"/>
    <n v="2.8275000000000002E-2"/>
    <n v="2071"/>
    <n v="58.56"/>
    <n v="1.72"/>
    <n v="60.28"/>
    <d v="2022-10-26T19:14:41"/>
  </r>
  <r>
    <x v="38"/>
    <x v="38"/>
    <s v="7H"/>
    <s v="000065"/>
    <x v="13"/>
    <x v="1"/>
    <x v="6"/>
    <s v="Y"/>
    <s v="202211"/>
    <n v="694"/>
    <n v="39183.555989793902"/>
    <n v="349240.41068525601"/>
    <m/>
    <n v="0.112196512175984"/>
    <n v="0.03"/>
    <n v="2.8275000000000002E-2"/>
    <n v="77"/>
    <n v="2.1800000000000002"/>
    <n v="-0.03"/>
    <n v="2.1500000000000004"/>
    <d v="2022-10-26T19:14:41"/>
  </r>
  <r>
    <x v="38"/>
    <x v="38"/>
    <s v="7H"/>
    <s v="000060"/>
    <x v="13"/>
    <x v="1"/>
    <x v="6"/>
    <s v="Y"/>
    <s v="202211"/>
    <n v="8448"/>
    <n v="39183.555989793902"/>
    <n v="349240.41068525601"/>
    <m/>
    <n v="0.112196512175984"/>
    <n v="0.03"/>
    <n v="2.8275000000000002E-2"/>
    <n v="947"/>
    <n v="26.78"/>
    <n v="3.3"/>
    <n v="30.080000000000002"/>
    <d v="2022-10-26T19:14:41"/>
  </r>
  <r>
    <x v="38"/>
    <x v="38"/>
    <s v="7H"/>
    <s v="000020"/>
    <x v="13"/>
    <x v="1"/>
    <x v="6"/>
    <s v="Y"/>
    <s v="202211"/>
    <n v="13"/>
    <n v="39183.555989793902"/>
    <n v="349240.41068525601"/>
    <m/>
    <n v="0.112196512175984"/>
    <n v="0.03"/>
    <n v="2.8275000000000002E-2"/>
    <n v="1"/>
    <n v="0.03"/>
    <n v="0"/>
    <n v="0.03"/>
    <d v="2022-10-26T19:14:41"/>
  </r>
  <r>
    <x v="38"/>
    <x v="38"/>
    <s v="7H"/>
    <s v="000067"/>
    <x v="13"/>
    <x v="1"/>
    <x v="6"/>
    <s v="Y"/>
    <s v="202211"/>
    <n v="405"/>
    <n v="39183.555989793902"/>
    <n v="349240.41068525601"/>
    <m/>
    <n v="0.112196512175984"/>
    <n v="0.03"/>
    <n v="2.8275000000000002E-2"/>
    <n v="45"/>
    <n v="1.27"/>
    <n v="0"/>
    <n v="1.27"/>
    <d v="2022-10-26T19:14:41"/>
  </r>
  <r>
    <x v="38"/>
    <x v="38"/>
    <s v="7H"/>
    <s v="000056"/>
    <x v="13"/>
    <x v="1"/>
    <x v="6"/>
    <s v="Y"/>
    <s v="202211"/>
    <n v="0"/>
    <n v="39183.555989793902"/>
    <n v="349240.41068525601"/>
    <m/>
    <n v="0.112196512175984"/>
    <n v="0.03"/>
    <n v="2.8275000000000002E-2"/>
    <n v="0"/>
    <n v="0"/>
    <n v="0"/>
    <n v="0"/>
    <d v="2022-10-26T19:14:41"/>
  </r>
  <r>
    <x v="38"/>
    <x v="38"/>
    <s v="7H"/>
    <s v="000069"/>
    <x v="13"/>
    <x v="1"/>
    <x v="6"/>
    <s v="Y"/>
    <s v="202211"/>
    <n v="238"/>
    <n v="39183.555989793902"/>
    <n v="349240.41068525601"/>
    <m/>
    <n v="0.112196512175984"/>
    <n v="0.03"/>
    <n v="2.8275000000000002E-2"/>
    <n v="26"/>
    <n v="0.74"/>
    <n v="-0.03"/>
    <n v="0.71"/>
    <d v="2022-10-26T19:14:41"/>
  </r>
  <r>
    <x v="38"/>
    <x v="38"/>
    <s v="7H"/>
    <s v="000068"/>
    <x v="13"/>
    <x v="1"/>
    <x v="6"/>
    <s v="Y"/>
    <s v="202211"/>
    <n v="8015"/>
    <n v="39183.555989793902"/>
    <n v="349240.41068525601"/>
    <m/>
    <n v="0.112196512175984"/>
    <n v="0.03"/>
    <n v="2.8275000000000002E-2"/>
    <n v="899"/>
    <n v="25.42"/>
    <n v="0.09"/>
    <n v="25.51"/>
    <d v="2022-10-26T19:14:41"/>
  </r>
  <r>
    <x v="38"/>
    <x v="38"/>
    <s v="7H"/>
    <s v="000064"/>
    <x v="13"/>
    <x v="1"/>
    <x v="6"/>
    <s v="Y"/>
    <s v="202211"/>
    <n v="41563"/>
    <n v="39183.555989793902"/>
    <n v="349240.41068525601"/>
    <m/>
    <n v="0.112196512175984"/>
    <n v="0.03"/>
    <n v="2.8275000000000002E-2"/>
    <n v="4663"/>
    <n v="131.85"/>
    <n v="0.22"/>
    <n v="132.07"/>
    <d v="2022-10-26T19:14:41"/>
  </r>
  <r>
    <x v="38"/>
    <x v="38"/>
    <s v="7H"/>
    <s v="000900"/>
    <x v="13"/>
    <x v="1"/>
    <x v="6"/>
    <s v="Y"/>
    <s v="202211"/>
    <n v="0"/>
    <n v="39183.555989793902"/>
    <n v="349240.41068525601"/>
    <m/>
    <n v="0.112196512175984"/>
    <n v="0.03"/>
    <n v="2.8275000000000002E-2"/>
    <n v="0"/>
    <n v="0"/>
    <n v="0"/>
    <n v="0"/>
    <d v="2022-10-26T19:14:41"/>
  </r>
  <r>
    <x v="38"/>
    <x v="38"/>
    <s v="7H"/>
    <s v="000066"/>
    <x v="13"/>
    <x v="1"/>
    <x v="6"/>
    <s v="Y"/>
    <s v="202211"/>
    <n v="15788"/>
    <n v="39183.555989793902"/>
    <n v="349240.41068525601"/>
    <m/>
    <n v="0.112196512175984"/>
    <n v="0.03"/>
    <n v="2.8275000000000002E-2"/>
    <n v="1771"/>
    <n v="50.08"/>
    <n v="0.09"/>
    <n v="50.17"/>
    <d v="2022-10-26T19:14:41"/>
  </r>
  <r>
    <x v="38"/>
    <x v="38"/>
    <s v="7H"/>
    <s v="000061"/>
    <x v="13"/>
    <x v="1"/>
    <x v="6"/>
    <s v="Y"/>
    <s v="202211"/>
    <n v="1"/>
    <n v="39183.555989793902"/>
    <n v="349240.41068525601"/>
    <m/>
    <n v="0.112196512175984"/>
    <n v="0.03"/>
    <n v="2.8275000000000002E-2"/>
    <n v="0"/>
    <n v="0"/>
    <n v="0"/>
    <n v="0"/>
    <d v="2022-10-26T19:14:41"/>
  </r>
  <r>
    <x v="38"/>
    <x v="38"/>
    <s v="7H"/>
    <s v="000001"/>
    <x v="13"/>
    <x v="1"/>
    <x v="6"/>
    <s v="Y"/>
    <s v="202211"/>
    <n v="0"/>
    <n v="39183.555989793902"/>
    <n v="349240.41068525601"/>
    <m/>
    <n v="0.112196512175984"/>
    <n v="0.03"/>
    <n v="2.8275000000000002E-2"/>
    <n v="0"/>
    <n v="0"/>
    <n v="0.03"/>
    <n v="0.03"/>
    <d v="2022-10-26T19:14:41"/>
  </r>
  <r>
    <x v="38"/>
    <x v="38"/>
    <s v="7H"/>
    <s v="000003"/>
    <x v="13"/>
    <x v="1"/>
    <x v="6"/>
    <s v="Y"/>
    <s v="202211"/>
    <n v="14139"/>
    <n v="39183.555989793902"/>
    <n v="349240.41068525601"/>
    <m/>
    <n v="0.112196512175984"/>
    <n v="0.03"/>
    <n v="2.8275000000000002E-2"/>
    <n v="1586"/>
    <n v="44.84"/>
    <n v="0.06"/>
    <n v="44.900000000000006"/>
    <d v="2022-10-26T19:14:41"/>
  </r>
  <r>
    <x v="38"/>
    <x v="38"/>
    <s v="7H"/>
    <s v="000070"/>
    <x v="13"/>
    <x v="1"/>
    <x v="6"/>
    <s v="Y"/>
    <s v="202211"/>
    <n v="2361"/>
    <n v="39183.555989793902"/>
    <n v="349240.41068525601"/>
    <m/>
    <n v="0.112196512175984"/>
    <n v="0.03"/>
    <n v="2.8275000000000002E-2"/>
    <n v="264"/>
    <n v="7.46"/>
    <n v="0"/>
    <n v="7.46"/>
    <d v="2022-10-26T19:14:41"/>
  </r>
  <r>
    <x v="38"/>
    <x v="38"/>
    <s v="7H"/>
    <s v="000063"/>
    <x v="13"/>
    <x v="1"/>
    <x v="6"/>
    <s v="Y"/>
    <s v="202211"/>
    <n v="77"/>
    <n v="39183.555989793902"/>
    <n v="349240.41068525601"/>
    <m/>
    <n v="0.112196512175984"/>
    <n v="0.03"/>
    <n v="2.8275000000000002E-2"/>
    <n v="8"/>
    <n v="0.23"/>
    <n v="0"/>
    <n v="0.23"/>
    <d v="2022-10-26T19:14:41"/>
  </r>
  <r>
    <x v="77"/>
    <x v="76"/>
    <s v="H1"/>
    <s v="000062"/>
    <x v="13"/>
    <x v="1"/>
    <x v="9"/>
    <s v="N"/>
    <s v="202211"/>
    <n v="14532"/>
    <n v="39785.676634003299"/>
    <m/>
    <m/>
    <m/>
    <n v="0.04"/>
    <n v="3.7699999999999997E-2"/>
    <m/>
    <n v="0"/>
    <n v="0"/>
    <n v="0"/>
    <d v="2022-10-26T19:14:41"/>
  </r>
  <r>
    <x v="77"/>
    <x v="76"/>
    <s v="H1"/>
    <s v="000067"/>
    <x v="13"/>
    <x v="1"/>
    <x v="9"/>
    <s v="N"/>
    <s v="202211"/>
    <n v="56"/>
    <n v="39785.676634003299"/>
    <m/>
    <m/>
    <m/>
    <n v="0.04"/>
    <n v="3.7699999999999997E-2"/>
    <m/>
    <n v="0"/>
    <n v="0"/>
    <n v="0"/>
    <d v="2022-10-26T19:14:41"/>
  </r>
  <r>
    <x v="77"/>
    <x v="76"/>
    <s v="H1"/>
    <s v="000063"/>
    <x v="13"/>
    <x v="1"/>
    <x v="9"/>
    <s v="N"/>
    <s v="202211"/>
    <n v="0"/>
    <n v="39785.676634003299"/>
    <m/>
    <m/>
    <m/>
    <n v="0.04"/>
    <n v="3.7699999999999997E-2"/>
    <m/>
    <n v="0"/>
    <n v="0"/>
    <n v="0"/>
    <d v="2022-10-26T19:14:41"/>
  </r>
  <r>
    <x v="77"/>
    <x v="76"/>
    <s v="H1"/>
    <s v="000065"/>
    <x v="13"/>
    <x v="1"/>
    <x v="9"/>
    <s v="N"/>
    <s v="202211"/>
    <n v="69"/>
    <n v="39785.676634003299"/>
    <m/>
    <m/>
    <m/>
    <n v="0.04"/>
    <n v="3.7699999999999997E-2"/>
    <m/>
    <n v="0"/>
    <n v="0"/>
    <n v="0"/>
    <d v="2022-10-26T19:14:41"/>
  </r>
  <r>
    <x v="77"/>
    <x v="76"/>
    <s v="H1"/>
    <s v="000066"/>
    <x v="13"/>
    <x v="1"/>
    <x v="9"/>
    <s v="N"/>
    <s v="202211"/>
    <n v="11179"/>
    <n v="39785.676634003299"/>
    <m/>
    <m/>
    <m/>
    <n v="0.04"/>
    <n v="3.7699999999999997E-2"/>
    <m/>
    <n v="0"/>
    <n v="0"/>
    <n v="0"/>
    <d v="2022-10-26T19:14:41"/>
  </r>
  <r>
    <x v="77"/>
    <x v="76"/>
    <s v="H1"/>
    <s v="000005"/>
    <x v="13"/>
    <x v="1"/>
    <x v="9"/>
    <s v="N"/>
    <s v="202211"/>
    <n v="4852"/>
    <n v="39785.676634003299"/>
    <m/>
    <m/>
    <m/>
    <n v="0.04"/>
    <n v="3.7699999999999997E-2"/>
    <m/>
    <n v="0"/>
    <n v="0"/>
    <n v="0"/>
    <d v="2022-10-26T19:14:41"/>
  </r>
  <r>
    <x v="77"/>
    <x v="76"/>
    <s v="H1"/>
    <s v="000003"/>
    <x v="13"/>
    <x v="1"/>
    <x v="9"/>
    <s v="N"/>
    <s v="202211"/>
    <n v="4349"/>
    <n v="39785.676634003299"/>
    <m/>
    <m/>
    <m/>
    <n v="0.04"/>
    <n v="3.7699999999999997E-2"/>
    <m/>
    <n v="0"/>
    <n v="0"/>
    <n v="0"/>
    <d v="2022-10-26T19:14:41"/>
  </r>
  <r>
    <x v="77"/>
    <x v="76"/>
    <s v="H1"/>
    <s v="000020"/>
    <x v="13"/>
    <x v="1"/>
    <x v="9"/>
    <s v="N"/>
    <s v="202211"/>
    <n v="6"/>
    <n v="39785.676634003299"/>
    <m/>
    <m/>
    <m/>
    <n v="0.04"/>
    <n v="3.7699999999999997E-2"/>
    <m/>
    <n v="0"/>
    <n v="0"/>
    <n v="0"/>
    <d v="2022-10-26T19:14:41"/>
  </r>
  <r>
    <x v="77"/>
    <x v="76"/>
    <s v="H1"/>
    <s v="000068"/>
    <x v="13"/>
    <x v="1"/>
    <x v="9"/>
    <s v="N"/>
    <s v="202211"/>
    <n v="5850"/>
    <n v="39785.676634003299"/>
    <m/>
    <m/>
    <m/>
    <n v="0.04"/>
    <n v="3.7699999999999997E-2"/>
    <m/>
    <n v="0"/>
    <n v="0"/>
    <n v="0"/>
    <d v="2022-10-26T19:14:41"/>
  </r>
  <r>
    <x v="77"/>
    <x v="76"/>
    <s v="H1"/>
    <s v="000070"/>
    <x v="13"/>
    <x v="1"/>
    <x v="9"/>
    <s v="N"/>
    <s v="202211"/>
    <n v="304"/>
    <n v="39785.676634003299"/>
    <m/>
    <m/>
    <m/>
    <n v="0.04"/>
    <n v="3.7699999999999997E-2"/>
    <m/>
    <n v="0"/>
    <n v="0"/>
    <n v="0"/>
    <d v="2022-10-26T19:14:41"/>
  </r>
  <r>
    <x v="77"/>
    <x v="76"/>
    <s v="H1"/>
    <s v="000069"/>
    <x v="13"/>
    <x v="1"/>
    <x v="9"/>
    <s v="N"/>
    <s v="202211"/>
    <n v="52"/>
    <n v="39785.676634003299"/>
    <m/>
    <m/>
    <m/>
    <n v="0.04"/>
    <n v="3.7699999999999997E-2"/>
    <m/>
    <n v="0"/>
    <n v="0"/>
    <n v="0"/>
    <d v="2022-10-26T19:14:41"/>
  </r>
  <r>
    <x v="77"/>
    <x v="76"/>
    <s v="H1"/>
    <s v="000060"/>
    <x v="13"/>
    <x v="1"/>
    <x v="9"/>
    <s v="N"/>
    <s v="202211"/>
    <n v="2521"/>
    <n v="39785.676634003299"/>
    <m/>
    <m/>
    <m/>
    <n v="0.04"/>
    <n v="3.7699999999999997E-2"/>
    <m/>
    <n v="0"/>
    <n v="0"/>
    <n v="0"/>
    <d v="2022-10-26T19:14:41"/>
  </r>
  <r>
    <x v="77"/>
    <x v="76"/>
    <s v="H1"/>
    <s v="000001"/>
    <x v="13"/>
    <x v="1"/>
    <x v="9"/>
    <s v="N"/>
    <s v="202211"/>
    <n v="0"/>
    <n v="39785.676634003299"/>
    <m/>
    <m/>
    <m/>
    <n v="0.04"/>
    <n v="3.7699999999999997E-2"/>
    <m/>
    <n v="0"/>
    <n v="0"/>
    <n v="0"/>
    <d v="2022-10-26T19:14:41"/>
  </r>
  <r>
    <x v="77"/>
    <x v="76"/>
    <s v="H1"/>
    <s v="000061"/>
    <x v="13"/>
    <x v="1"/>
    <x v="9"/>
    <s v="N"/>
    <s v="202211"/>
    <n v="0"/>
    <n v="39785.676634003299"/>
    <m/>
    <m/>
    <m/>
    <n v="0.04"/>
    <n v="3.7699999999999997E-2"/>
    <m/>
    <n v="0"/>
    <n v="0"/>
    <n v="0"/>
    <d v="2022-10-26T19:14:41"/>
  </r>
  <r>
    <x v="77"/>
    <x v="76"/>
    <s v="H1"/>
    <s v="000064"/>
    <x v="13"/>
    <x v="1"/>
    <x v="9"/>
    <s v="N"/>
    <s v="202211"/>
    <n v="28170"/>
    <n v="39785.676634003299"/>
    <m/>
    <m/>
    <m/>
    <n v="0.04"/>
    <n v="3.7699999999999997E-2"/>
    <m/>
    <n v="0"/>
    <n v="0"/>
    <n v="0"/>
    <d v="2022-10-26T19:14:41"/>
  </r>
  <r>
    <x v="77"/>
    <x v="76"/>
    <s v="H1"/>
    <s v="000057"/>
    <x v="13"/>
    <x v="1"/>
    <x v="9"/>
    <s v="N"/>
    <s v="202211"/>
    <n v="0"/>
    <n v="39785.676634003299"/>
    <m/>
    <m/>
    <m/>
    <n v="0.04"/>
    <n v="3.7699999999999997E-2"/>
    <m/>
    <n v="0"/>
    <n v="0"/>
    <n v="0"/>
    <d v="2022-10-26T19:14:41"/>
  </r>
  <r>
    <x v="77"/>
    <x v="76"/>
    <s v="H1"/>
    <s v="000900"/>
    <x v="13"/>
    <x v="1"/>
    <x v="9"/>
    <s v="N"/>
    <s v="202211"/>
    <n v="0"/>
    <n v="39785.676634003299"/>
    <m/>
    <m/>
    <m/>
    <n v="0.04"/>
    <n v="3.7699999999999997E-2"/>
    <m/>
    <n v="0"/>
    <n v="0"/>
    <n v="0"/>
    <d v="2022-10-26T19:14:41"/>
  </r>
  <r>
    <x v="77"/>
    <x v="76"/>
    <s v="H1"/>
    <s v="000056"/>
    <x v="13"/>
    <x v="1"/>
    <x v="9"/>
    <s v="N"/>
    <s v="202211"/>
    <n v="0"/>
    <n v="39785.676634003299"/>
    <m/>
    <m/>
    <m/>
    <n v="0.04"/>
    <n v="3.7699999999999997E-2"/>
    <m/>
    <n v="0"/>
    <n v="0"/>
    <n v="0"/>
    <d v="2022-10-26T19:14:41"/>
  </r>
  <r>
    <x v="52"/>
    <x v="52"/>
    <s v="H1"/>
    <s v="000062"/>
    <x v="13"/>
    <x v="1"/>
    <x v="9"/>
    <s v="Y"/>
    <s v="202211"/>
    <n v="14532"/>
    <n v="160787.41733340599"/>
    <n v="258110.802693812"/>
    <m/>
    <n v="0.62293951146299997"/>
    <n v="0.04"/>
    <n v="3.7699999999999997E-2"/>
    <n v="9052"/>
    <n v="341.26"/>
    <n v="0.42"/>
    <n v="341.68"/>
    <d v="2022-10-26T19:14:41"/>
  </r>
  <r>
    <x v="52"/>
    <x v="52"/>
    <s v="H1"/>
    <s v="000067"/>
    <x v="13"/>
    <x v="1"/>
    <x v="9"/>
    <s v="Y"/>
    <s v="202211"/>
    <n v="56"/>
    <n v="160787.41733340599"/>
    <n v="258110.802693812"/>
    <m/>
    <n v="0.62293951146299997"/>
    <n v="0.04"/>
    <n v="3.7699999999999997E-2"/>
    <n v="34"/>
    <n v="1.28"/>
    <n v="0"/>
    <n v="1.28"/>
    <d v="2022-10-26T19:14:41"/>
  </r>
  <r>
    <x v="52"/>
    <x v="52"/>
    <s v="H1"/>
    <s v="000063"/>
    <x v="13"/>
    <x v="1"/>
    <x v="9"/>
    <s v="Y"/>
    <s v="202211"/>
    <n v="0"/>
    <n v="160787.41733340599"/>
    <n v="258110.802693812"/>
    <m/>
    <n v="0.62293951146299997"/>
    <n v="0.04"/>
    <n v="3.7699999999999997E-2"/>
    <n v="0"/>
    <n v="0"/>
    <n v="0"/>
    <n v="0"/>
    <d v="2022-10-26T19:14:41"/>
  </r>
  <r>
    <x v="52"/>
    <x v="52"/>
    <s v="H1"/>
    <s v="000065"/>
    <x v="13"/>
    <x v="1"/>
    <x v="9"/>
    <s v="Y"/>
    <s v="202211"/>
    <n v="69"/>
    <n v="160787.41733340599"/>
    <n v="258110.802693812"/>
    <m/>
    <n v="0.62293951146299997"/>
    <n v="0.04"/>
    <n v="3.7699999999999997E-2"/>
    <n v="42"/>
    <n v="1.58"/>
    <n v="0"/>
    <n v="1.58"/>
    <d v="2022-10-26T19:14:41"/>
  </r>
  <r>
    <x v="52"/>
    <x v="52"/>
    <s v="H1"/>
    <s v="000066"/>
    <x v="13"/>
    <x v="1"/>
    <x v="9"/>
    <s v="Y"/>
    <s v="202211"/>
    <n v="11179"/>
    <n v="160787.41733340599"/>
    <n v="258110.802693812"/>
    <m/>
    <n v="0.62293951146299997"/>
    <n v="0.04"/>
    <n v="3.7699999999999997E-2"/>
    <n v="6963"/>
    <n v="262.51"/>
    <n v="0.22"/>
    <n v="262.73"/>
    <d v="2022-10-26T19:14:41"/>
  </r>
  <r>
    <x v="52"/>
    <x v="52"/>
    <s v="H1"/>
    <s v="000005"/>
    <x v="13"/>
    <x v="1"/>
    <x v="9"/>
    <s v="Y"/>
    <s v="202211"/>
    <n v="4852"/>
    <n v="160787.41733340599"/>
    <n v="258110.802693812"/>
    <m/>
    <n v="0.62293951146299997"/>
    <n v="0.04"/>
    <n v="3.7699999999999997E-2"/>
    <n v="3022"/>
    <n v="113.93"/>
    <n v="3.32"/>
    <n v="117.25"/>
    <d v="2022-10-26T19:14:41"/>
  </r>
  <r>
    <x v="52"/>
    <x v="52"/>
    <s v="H1"/>
    <s v="000003"/>
    <x v="13"/>
    <x v="1"/>
    <x v="9"/>
    <s v="Y"/>
    <s v="202211"/>
    <n v="4349"/>
    <n v="160787.41733340599"/>
    <n v="258110.802693812"/>
    <m/>
    <n v="0.62293951146299997"/>
    <n v="0.04"/>
    <n v="3.7699999999999997E-2"/>
    <n v="2709"/>
    <n v="102.13"/>
    <n v="-0.04"/>
    <n v="102.08999999999999"/>
    <d v="2022-10-26T19:14:41"/>
  </r>
  <r>
    <x v="52"/>
    <x v="52"/>
    <s v="H1"/>
    <s v="000020"/>
    <x v="13"/>
    <x v="1"/>
    <x v="9"/>
    <s v="Y"/>
    <s v="202211"/>
    <n v="6"/>
    <n v="160787.41733340599"/>
    <n v="258110.802693812"/>
    <m/>
    <n v="0.62293951146299997"/>
    <n v="0.04"/>
    <n v="3.7699999999999997E-2"/>
    <n v="3"/>
    <n v="0.11"/>
    <n v="0"/>
    <n v="0.11"/>
    <d v="2022-10-26T19:14:41"/>
  </r>
  <r>
    <x v="52"/>
    <x v="52"/>
    <s v="H1"/>
    <s v="000068"/>
    <x v="13"/>
    <x v="1"/>
    <x v="9"/>
    <s v="Y"/>
    <s v="202211"/>
    <n v="5850"/>
    <n v="160787.41733340599"/>
    <n v="258110.802693812"/>
    <m/>
    <n v="0.62293951146299997"/>
    <n v="0.04"/>
    <n v="3.7699999999999997E-2"/>
    <n v="3644"/>
    <n v="137.38"/>
    <n v="0.26"/>
    <n v="137.63999999999999"/>
    <d v="2022-10-26T19:14:41"/>
  </r>
  <r>
    <x v="52"/>
    <x v="52"/>
    <s v="H1"/>
    <s v="000070"/>
    <x v="13"/>
    <x v="1"/>
    <x v="9"/>
    <s v="Y"/>
    <s v="202211"/>
    <n v="304"/>
    <n v="160787.41733340599"/>
    <n v="258110.802693812"/>
    <m/>
    <n v="0.62293951146299997"/>
    <n v="0.04"/>
    <n v="3.7699999999999997E-2"/>
    <n v="189"/>
    <n v="7.13"/>
    <n v="0"/>
    <n v="7.13"/>
    <d v="2022-10-26T19:14:41"/>
  </r>
  <r>
    <x v="52"/>
    <x v="52"/>
    <s v="H1"/>
    <s v="000069"/>
    <x v="13"/>
    <x v="1"/>
    <x v="9"/>
    <s v="Y"/>
    <s v="202211"/>
    <n v="52"/>
    <n v="160787.41733340599"/>
    <n v="258110.802693812"/>
    <m/>
    <n v="0.62293951146299997"/>
    <n v="0.04"/>
    <n v="3.7699999999999997E-2"/>
    <n v="32"/>
    <n v="1.21"/>
    <n v="-7.0000000000000007E-2"/>
    <n v="1.1399999999999999"/>
    <d v="2022-10-26T19:14:41"/>
  </r>
  <r>
    <x v="52"/>
    <x v="52"/>
    <s v="H1"/>
    <s v="000060"/>
    <x v="13"/>
    <x v="1"/>
    <x v="9"/>
    <s v="Y"/>
    <s v="202211"/>
    <n v="2521"/>
    <n v="160787.41733340599"/>
    <n v="258110.802693812"/>
    <m/>
    <n v="0.62293951146299997"/>
    <n v="0.04"/>
    <n v="3.7699999999999997E-2"/>
    <n v="1570"/>
    <n v="59.19"/>
    <n v="6.75"/>
    <n v="65.94"/>
    <d v="2022-10-26T19:14:41"/>
  </r>
  <r>
    <x v="52"/>
    <x v="52"/>
    <s v="H1"/>
    <s v="000001"/>
    <x v="13"/>
    <x v="1"/>
    <x v="9"/>
    <s v="Y"/>
    <s v="202211"/>
    <n v="0"/>
    <n v="160787.41733340599"/>
    <n v="258110.802693812"/>
    <m/>
    <n v="0.62293951146299997"/>
    <n v="0.04"/>
    <n v="3.7699999999999997E-2"/>
    <n v="0"/>
    <n v="0"/>
    <n v="0"/>
    <n v="0"/>
    <d v="2022-10-26T19:14:41"/>
  </r>
  <r>
    <x v="52"/>
    <x v="52"/>
    <s v="H1"/>
    <s v="000061"/>
    <x v="13"/>
    <x v="1"/>
    <x v="9"/>
    <s v="Y"/>
    <s v="202211"/>
    <n v="0"/>
    <n v="160787.41733340599"/>
    <n v="258110.802693812"/>
    <m/>
    <n v="0.62293951146299997"/>
    <n v="0.04"/>
    <n v="3.7699999999999997E-2"/>
    <n v="0"/>
    <n v="0"/>
    <n v="0"/>
    <n v="0"/>
    <d v="2022-10-26T19:14:41"/>
  </r>
  <r>
    <x v="52"/>
    <x v="52"/>
    <s v="H1"/>
    <s v="000064"/>
    <x v="13"/>
    <x v="1"/>
    <x v="9"/>
    <s v="Y"/>
    <s v="202211"/>
    <n v="28170"/>
    <n v="160787.41733340599"/>
    <n v="258110.802693812"/>
    <m/>
    <n v="0.62293951146299997"/>
    <n v="0.04"/>
    <n v="3.7699999999999997E-2"/>
    <n v="17548"/>
    <n v="661.56"/>
    <n v="0.38"/>
    <n v="661.93999999999994"/>
    <d v="2022-10-26T19:14:41"/>
  </r>
  <r>
    <x v="52"/>
    <x v="52"/>
    <s v="H1"/>
    <s v="000057"/>
    <x v="13"/>
    <x v="1"/>
    <x v="9"/>
    <s v="Y"/>
    <s v="202211"/>
    <n v="0"/>
    <n v="160787.41733340599"/>
    <n v="258110.802693812"/>
    <m/>
    <n v="0.62293951146299997"/>
    <n v="0.04"/>
    <n v="3.7699999999999997E-2"/>
    <n v="0"/>
    <n v="0"/>
    <n v="0"/>
    <n v="0"/>
    <d v="2022-10-26T19:14:41"/>
  </r>
  <r>
    <x v="52"/>
    <x v="52"/>
    <s v="H1"/>
    <s v="000900"/>
    <x v="13"/>
    <x v="1"/>
    <x v="9"/>
    <s v="Y"/>
    <s v="202211"/>
    <n v="0"/>
    <n v="160787.41733340599"/>
    <n v="258110.802693812"/>
    <m/>
    <n v="0.62293951146299997"/>
    <n v="0.04"/>
    <n v="3.7699999999999997E-2"/>
    <n v="0"/>
    <n v="0"/>
    <n v="0"/>
    <n v="0"/>
    <d v="2022-10-26T19:14:41"/>
  </r>
  <r>
    <x v="52"/>
    <x v="52"/>
    <s v="H1"/>
    <s v="000056"/>
    <x v="13"/>
    <x v="1"/>
    <x v="9"/>
    <s v="Y"/>
    <s v="202211"/>
    <n v="0"/>
    <n v="160787.41733340599"/>
    <n v="258110.802693812"/>
    <m/>
    <n v="0.62293951146299997"/>
    <n v="0.04"/>
    <n v="3.7699999999999997E-2"/>
    <n v="0"/>
    <n v="0"/>
    <n v="0"/>
    <n v="0"/>
    <d v="2022-10-26T19:14:41"/>
  </r>
  <r>
    <x v="91"/>
    <x v="52"/>
    <s v="H1"/>
    <s v="000062"/>
    <x v="13"/>
    <x v="1"/>
    <x v="9"/>
    <s v="Y"/>
    <s v="202211"/>
    <n v="14532"/>
    <n v="97323.385360405999"/>
    <n v="258110.802693812"/>
    <m/>
    <n v="0.37706048853700003"/>
    <n v="0.04"/>
    <n v="3.7699999999999997E-2"/>
    <n v="5479"/>
    <n v="206.56"/>
    <n v="0.23"/>
    <n v="206.79"/>
    <d v="2022-10-26T19:14:41"/>
  </r>
  <r>
    <x v="91"/>
    <x v="52"/>
    <s v="H1"/>
    <s v="000067"/>
    <x v="13"/>
    <x v="1"/>
    <x v="9"/>
    <s v="Y"/>
    <s v="202211"/>
    <n v="56"/>
    <n v="97323.385360405999"/>
    <n v="258110.802693812"/>
    <m/>
    <n v="0.37706048853700003"/>
    <n v="0.04"/>
    <n v="3.7699999999999997E-2"/>
    <n v="21"/>
    <n v="0.79"/>
    <n v="0"/>
    <n v="0.79"/>
    <d v="2022-10-26T19:14:41"/>
  </r>
  <r>
    <x v="91"/>
    <x v="52"/>
    <s v="H1"/>
    <s v="000063"/>
    <x v="13"/>
    <x v="1"/>
    <x v="9"/>
    <s v="Y"/>
    <s v="202211"/>
    <n v="0"/>
    <n v="97323.385360405999"/>
    <n v="258110.802693812"/>
    <m/>
    <n v="0.37706048853700003"/>
    <n v="0.04"/>
    <n v="3.7699999999999997E-2"/>
    <n v="0"/>
    <n v="0"/>
    <n v="0"/>
    <n v="0"/>
    <d v="2022-10-26T19:14:41"/>
  </r>
  <r>
    <x v="91"/>
    <x v="52"/>
    <s v="H1"/>
    <s v="000065"/>
    <x v="13"/>
    <x v="1"/>
    <x v="9"/>
    <s v="Y"/>
    <s v="202211"/>
    <n v="69"/>
    <n v="97323.385360405999"/>
    <n v="258110.802693812"/>
    <m/>
    <n v="0.37706048853700003"/>
    <n v="0.04"/>
    <n v="3.7699999999999997E-2"/>
    <n v="26"/>
    <n v="0.98"/>
    <n v="0"/>
    <n v="0.98"/>
    <d v="2022-10-26T19:14:41"/>
  </r>
  <r>
    <x v="91"/>
    <x v="52"/>
    <s v="H1"/>
    <s v="000066"/>
    <x v="13"/>
    <x v="1"/>
    <x v="9"/>
    <s v="Y"/>
    <s v="202211"/>
    <n v="11179"/>
    <n v="97323.385360405999"/>
    <n v="258110.802693812"/>
    <m/>
    <n v="0.37706048853700003"/>
    <n v="0.04"/>
    <n v="3.7699999999999997E-2"/>
    <n v="4215"/>
    <n v="158.91"/>
    <n v="0.15"/>
    <n v="159.06"/>
    <d v="2022-10-26T19:14:41"/>
  </r>
  <r>
    <x v="91"/>
    <x v="52"/>
    <s v="H1"/>
    <s v="000005"/>
    <x v="13"/>
    <x v="1"/>
    <x v="9"/>
    <s v="Y"/>
    <s v="202211"/>
    <n v="4852"/>
    <n v="97323.385360405999"/>
    <n v="258110.802693812"/>
    <m/>
    <n v="0.37706048853700003"/>
    <n v="0.04"/>
    <n v="3.7699999999999997E-2"/>
    <n v="1829"/>
    <n v="68.95"/>
    <n v="2.0499999999999998"/>
    <n v="71"/>
    <d v="2022-10-26T19:14:41"/>
  </r>
  <r>
    <x v="91"/>
    <x v="52"/>
    <s v="H1"/>
    <s v="000003"/>
    <x v="13"/>
    <x v="1"/>
    <x v="9"/>
    <s v="Y"/>
    <s v="202211"/>
    <n v="4349"/>
    <n v="97323.385360405999"/>
    <n v="258110.802693812"/>
    <m/>
    <n v="0.37706048853700003"/>
    <n v="0.04"/>
    <n v="3.7699999999999997E-2"/>
    <n v="1639"/>
    <n v="61.79"/>
    <n v="-0.04"/>
    <n v="61.75"/>
    <d v="2022-10-26T19:14:41"/>
  </r>
  <r>
    <x v="91"/>
    <x v="52"/>
    <s v="H1"/>
    <s v="000020"/>
    <x v="13"/>
    <x v="1"/>
    <x v="9"/>
    <s v="Y"/>
    <s v="202211"/>
    <n v="6"/>
    <n v="97323.385360405999"/>
    <n v="258110.802693812"/>
    <m/>
    <n v="0.37706048853700003"/>
    <n v="0.04"/>
    <n v="3.7699999999999997E-2"/>
    <n v="2"/>
    <n v="0.08"/>
    <n v="0"/>
    <n v="0.08"/>
    <d v="2022-10-26T19:14:41"/>
  </r>
  <r>
    <x v="91"/>
    <x v="52"/>
    <s v="H1"/>
    <s v="000068"/>
    <x v="13"/>
    <x v="1"/>
    <x v="9"/>
    <s v="Y"/>
    <s v="202211"/>
    <n v="5850"/>
    <n v="97323.385360405999"/>
    <n v="258110.802693812"/>
    <m/>
    <n v="0.37706048853700003"/>
    <n v="0.04"/>
    <n v="3.7699999999999997E-2"/>
    <n v="2205"/>
    <n v="83.13"/>
    <n v="0.15"/>
    <n v="83.28"/>
    <d v="2022-10-26T19:14:41"/>
  </r>
  <r>
    <x v="91"/>
    <x v="52"/>
    <s v="H1"/>
    <s v="000070"/>
    <x v="13"/>
    <x v="1"/>
    <x v="9"/>
    <s v="Y"/>
    <s v="202211"/>
    <n v="304"/>
    <n v="97323.385360405999"/>
    <n v="258110.802693812"/>
    <m/>
    <n v="0.37706048853700003"/>
    <n v="0.04"/>
    <n v="3.7699999999999997E-2"/>
    <n v="114"/>
    <n v="4.3"/>
    <n v="0"/>
    <n v="4.3"/>
    <d v="2022-10-26T19:14:41"/>
  </r>
  <r>
    <x v="91"/>
    <x v="52"/>
    <s v="H1"/>
    <s v="000069"/>
    <x v="13"/>
    <x v="1"/>
    <x v="9"/>
    <s v="Y"/>
    <s v="202211"/>
    <n v="52"/>
    <n v="97323.385360405999"/>
    <n v="258110.802693812"/>
    <m/>
    <n v="0.37706048853700003"/>
    <n v="0.04"/>
    <n v="3.7699999999999997E-2"/>
    <n v="19"/>
    <n v="0.72"/>
    <n v="-7.0000000000000007E-2"/>
    <n v="0.64999999999999991"/>
    <d v="2022-10-26T19:14:41"/>
  </r>
  <r>
    <x v="91"/>
    <x v="52"/>
    <s v="H1"/>
    <s v="000060"/>
    <x v="13"/>
    <x v="1"/>
    <x v="9"/>
    <s v="Y"/>
    <s v="202211"/>
    <n v="2521"/>
    <n v="97323.385360405999"/>
    <n v="258110.802693812"/>
    <m/>
    <n v="0.37706048853700003"/>
    <n v="0.04"/>
    <n v="3.7699999999999997E-2"/>
    <n v="950"/>
    <n v="35.82"/>
    <n v="4.07"/>
    <n v="39.89"/>
    <d v="2022-10-26T19:14:41"/>
  </r>
  <r>
    <x v="91"/>
    <x v="52"/>
    <s v="H1"/>
    <s v="000001"/>
    <x v="13"/>
    <x v="1"/>
    <x v="9"/>
    <s v="Y"/>
    <s v="202211"/>
    <n v="0"/>
    <n v="97323.385360405999"/>
    <n v="258110.802693812"/>
    <m/>
    <n v="0.37706048853700003"/>
    <n v="0.04"/>
    <n v="3.7699999999999997E-2"/>
    <n v="0"/>
    <n v="0"/>
    <n v="0"/>
    <n v="0"/>
    <d v="2022-10-26T19:14:41"/>
  </r>
  <r>
    <x v="91"/>
    <x v="52"/>
    <s v="H1"/>
    <s v="000061"/>
    <x v="13"/>
    <x v="1"/>
    <x v="9"/>
    <s v="Y"/>
    <s v="202211"/>
    <n v="0"/>
    <n v="97323.385360405999"/>
    <n v="258110.802693812"/>
    <m/>
    <n v="0.37706048853700003"/>
    <n v="0.04"/>
    <n v="3.7699999999999997E-2"/>
    <n v="0"/>
    <n v="0"/>
    <n v="0"/>
    <n v="0"/>
    <d v="2022-10-26T19:14:41"/>
  </r>
  <r>
    <x v="91"/>
    <x v="52"/>
    <s v="H1"/>
    <s v="000064"/>
    <x v="13"/>
    <x v="1"/>
    <x v="9"/>
    <s v="Y"/>
    <s v="202211"/>
    <n v="28170"/>
    <n v="97323.385360405999"/>
    <n v="258110.802693812"/>
    <m/>
    <n v="0.37706048853700003"/>
    <n v="0.04"/>
    <n v="3.7699999999999997E-2"/>
    <n v="10621"/>
    <n v="400.41"/>
    <n v="0.18"/>
    <n v="400.59000000000003"/>
    <d v="2022-10-26T19:14:41"/>
  </r>
  <r>
    <x v="91"/>
    <x v="52"/>
    <s v="H1"/>
    <s v="000057"/>
    <x v="13"/>
    <x v="1"/>
    <x v="9"/>
    <s v="Y"/>
    <s v="202211"/>
    <n v="0"/>
    <n v="97323.385360405999"/>
    <n v="258110.802693812"/>
    <m/>
    <n v="0.37706048853700003"/>
    <n v="0.04"/>
    <n v="3.7699999999999997E-2"/>
    <n v="0"/>
    <n v="0"/>
    <n v="0"/>
    <n v="0"/>
    <d v="2022-10-26T19:14:41"/>
  </r>
  <r>
    <x v="91"/>
    <x v="52"/>
    <s v="H1"/>
    <s v="000900"/>
    <x v="13"/>
    <x v="1"/>
    <x v="9"/>
    <s v="Y"/>
    <s v="202211"/>
    <n v="0"/>
    <n v="97323.385360405999"/>
    <n v="258110.802693812"/>
    <m/>
    <n v="0.37706048853700003"/>
    <n v="0.04"/>
    <n v="3.7699999999999997E-2"/>
    <n v="0"/>
    <n v="0"/>
    <n v="0"/>
    <n v="0"/>
    <d v="2022-10-26T19:14:41"/>
  </r>
  <r>
    <x v="91"/>
    <x v="52"/>
    <s v="H1"/>
    <s v="000056"/>
    <x v="13"/>
    <x v="1"/>
    <x v="9"/>
    <s v="Y"/>
    <s v="202211"/>
    <n v="0"/>
    <n v="97323.385360405999"/>
    <n v="258110.802693812"/>
    <m/>
    <n v="0.37706048853700003"/>
    <n v="0.04"/>
    <n v="3.7699999999999997E-2"/>
    <n v="0"/>
    <n v="0"/>
    <n v="0"/>
    <n v="0"/>
    <d v="2022-10-26T19:14:41"/>
  </r>
  <r>
    <x v="39"/>
    <x v="39"/>
    <s v="8L"/>
    <s v="000062"/>
    <x v="13"/>
    <x v="1"/>
    <x v="7"/>
    <s v="Y"/>
    <s v="202211"/>
    <n v="7293"/>
    <n v="25490.212085577801"/>
    <n v="354027.64947825501"/>
    <m/>
    <n v="7.2000625157791404E-2"/>
    <n v="0.2"/>
    <n v="0.1885"/>
    <n v="525"/>
    <n v="98.96"/>
    <n v="0.37"/>
    <n v="99.33"/>
    <d v="2022-10-26T19:14:41"/>
  </r>
  <r>
    <x v="39"/>
    <x v="39"/>
    <s v="8L"/>
    <s v="000064"/>
    <x v="13"/>
    <x v="1"/>
    <x v="7"/>
    <s v="Y"/>
    <s v="202211"/>
    <n v="8713"/>
    <n v="25490.212085577801"/>
    <n v="354027.64947825501"/>
    <m/>
    <n v="7.2000625157791404E-2"/>
    <n v="0.2"/>
    <n v="0.1885"/>
    <n v="627"/>
    <n v="118.19"/>
    <n v="0"/>
    <n v="118.19"/>
    <d v="2022-10-26T19:14:41"/>
  </r>
  <r>
    <x v="39"/>
    <x v="39"/>
    <s v="8L"/>
    <s v="000020"/>
    <x v="13"/>
    <x v="1"/>
    <x v="7"/>
    <s v="Y"/>
    <s v="202211"/>
    <n v="1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L"/>
    <s v="000063"/>
    <x v="13"/>
    <x v="1"/>
    <x v="7"/>
    <s v="Y"/>
    <s v="202211"/>
    <n v="3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L"/>
    <s v="000005"/>
    <x v="13"/>
    <x v="1"/>
    <x v="7"/>
    <s v="Y"/>
    <s v="202211"/>
    <n v="4465"/>
    <n v="25490.212085577801"/>
    <n v="354027.64947825501"/>
    <m/>
    <n v="7.2000625157791404E-2"/>
    <n v="0.2"/>
    <n v="0.1885"/>
    <n v="321"/>
    <n v="60.51"/>
    <n v="1.32"/>
    <n v="61.83"/>
    <d v="2022-10-26T19:14:41"/>
  </r>
  <r>
    <x v="39"/>
    <x v="39"/>
    <s v="8L"/>
    <s v="000060"/>
    <x v="13"/>
    <x v="1"/>
    <x v="7"/>
    <s v="Y"/>
    <s v="202211"/>
    <n v="1629"/>
    <n v="25490.212085577801"/>
    <n v="354027.64947825501"/>
    <m/>
    <n v="7.2000625157791404E-2"/>
    <n v="0.2"/>
    <n v="0.1885"/>
    <n v="117"/>
    <n v="22.05"/>
    <n v="3.76"/>
    <n v="25.810000000000002"/>
    <d v="2022-10-26T19:14:41"/>
  </r>
  <r>
    <x v="39"/>
    <x v="39"/>
    <s v="8L"/>
    <s v="000900"/>
    <x v="13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L"/>
    <s v="000068"/>
    <x v="13"/>
    <x v="1"/>
    <x v="7"/>
    <s v="Y"/>
    <s v="202211"/>
    <n v="1755"/>
    <n v="25490.212085577801"/>
    <n v="354027.64947825501"/>
    <m/>
    <n v="7.2000625157791404E-2"/>
    <n v="0.2"/>
    <n v="0.1885"/>
    <n v="126"/>
    <n v="23.75"/>
    <n v="0"/>
    <n v="23.75"/>
    <d v="2022-10-26T19:14:41"/>
  </r>
  <r>
    <x v="39"/>
    <x v="39"/>
    <s v="8L"/>
    <s v="000070"/>
    <x v="13"/>
    <x v="1"/>
    <x v="7"/>
    <s v="Y"/>
    <s v="202211"/>
    <n v="461"/>
    <n v="25490.212085577801"/>
    <n v="354027.64947825501"/>
    <m/>
    <n v="7.2000625157791404E-2"/>
    <n v="0.2"/>
    <n v="0.1885"/>
    <n v="33"/>
    <n v="6.22"/>
    <n v="0"/>
    <n v="6.22"/>
    <d v="2022-10-26T19:14:41"/>
  </r>
  <r>
    <x v="39"/>
    <x v="39"/>
    <s v="8L"/>
    <s v="000067"/>
    <x v="13"/>
    <x v="1"/>
    <x v="7"/>
    <s v="Y"/>
    <s v="202211"/>
    <n v="31"/>
    <n v="25490.212085577801"/>
    <n v="354027.64947825501"/>
    <m/>
    <n v="7.2000625157791404E-2"/>
    <n v="0.2"/>
    <n v="0.1885"/>
    <n v="2"/>
    <n v="0.38"/>
    <n v="0"/>
    <n v="0.38"/>
    <d v="2022-10-26T19:14:41"/>
  </r>
  <r>
    <x v="39"/>
    <x v="39"/>
    <s v="8L"/>
    <s v="000057"/>
    <x v="13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L"/>
    <s v="000069"/>
    <x v="13"/>
    <x v="1"/>
    <x v="7"/>
    <s v="Y"/>
    <s v="202211"/>
    <n v="20"/>
    <n v="25490.212085577801"/>
    <n v="354027.64947825501"/>
    <m/>
    <n v="7.2000625157791404E-2"/>
    <n v="0.2"/>
    <n v="0.1885"/>
    <n v="1"/>
    <n v="0.19"/>
    <n v="0"/>
    <n v="0.19"/>
    <d v="2022-10-26T19:14:41"/>
  </r>
  <r>
    <x v="39"/>
    <x v="39"/>
    <s v="8L"/>
    <s v="000061"/>
    <x v="13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L"/>
    <s v="000003"/>
    <x v="13"/>
    <x v="1"/>
    <x v="7"/>
    <s v="Y"/>
    <s v="202211"/>
    <n v="2836"/>
    <n v="25490.212085577801"/>
    <n v="354027.64947825501"/>
    <m/>
    <n v="7.2000625157791404E-2"/>
    <n v="0.2"/>
    <n v="0.1885"/>
    <n v="204"/>
    <n v="38.450000000000003"/>
    <n v="0.18"/>
    <n v="38.630000000000003"/>
    <d v="2022-10-26T19:14:41"/>
  </r>
  <r>
    <x v="39"/>
    <x v="39"/>
    <s v="8L"/>
    <s v="000056"/>
    <x v="13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L"/>
    <s v="000065"/>
    <x v="13"/>
    <x v="1"/>
    <x v="7"/>
    <s v="Y"/>
    <s v="202211"/>
    <n v="58"/>
    <n v="25490.212085577801"/>
    <n v="354027.64947825501"/>
    <m/>
    <n v="7.2000625157791404E-2"/>
    <n v="0.2"/>
    <n v="0.1885"/>
    <n v="4"/>
    <n v="0.75"/>
    <n v="0"/>
    <n v="0.75"/>
    <d v="2022-10-26T19:14:41"/>
  </r>
  <r>
    <x v="39"/>
    <x v="39"/>
    <s v="8L"/>
    <s v="000001"/>
    <x v="13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L"/>
    <s v="000066"/>
    <x v="13"/>
    <x v="1"/>
    <x v="7"/>
    <s v="Y"/>
    <s v="202211"/>
    <n v="3533"/>
    <n v="25490.212085577801"/>
    <n v="354027.64947825501"/>
    <m/>
    <n v="7.2000625157791404E-2"/>
    <n v="0.2"/>
    <n v="0.1885"/>
    <n v="254"/>
    <n v="47.88"/>
    <n v="0.19"/>
    <n v="48.07"/>
    <d v="2022-10-26T19:14:41"/>
  </r>
  <r>
    <x v="40"/>
    <x v="40"/>
    <s v="8L"/>
    <s v="000062"/>
    <x v="13"/>
    <x v="1"/>
    <x v="7"/>
    <s v="Y"/>
    <s v="202211"/>
    <n v="7293"/>
    <n v="126800.079157563"/>
    <n v="354027.64947825501"/>
    <m/>
    <n v="0.35816433926681601"/>
    <n v="0.2"/>
    <n v="0.1885"/>
    <n v="2612"/>
    <n v="492.36"/>
    <n v="0.38"/>
    <n v="492.74"/>
    <d v="2022-10-26T19:14:41"/>
  </r>
  <r>
    <x v="40"/>
    <x v="40"/>
    <s v="8L"/>
    <s v="000064"/>
    <x v="13"/>
    <x v="1"/>
    <x v="7"/>
    <s v="Y"/>
    <s v="202211"/>
    <n v="8713"/>
    <n v="126800.079157563"/>
    <n v="354027.64947825501"/>
    <m/>
    <n v="0.35816433926681601"/>
    <n v="0.2"/>
    <n v="0.1885"/>
    <n v="3120"/>
    <n v="588.12"/>
    <n v="0.19"/>
    <n v="588.31000000000006"/>
    <d v="2022-10-26T19:14:41"/>
  </r>
  <r>
    <x v="40"/>
    <x v="40"/>
    <s v="8L"/>
    <s v="000020"/>
    <x v="13"/>
    <x v="1"/>
    <x v="7"/>
    <s v="Y"/>
    <s v="202211"/>
    <n v="1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L"/>
    <s v="000063"/>
    <x v="13"/>
    <x v="1"/>
    <x v="7"/>
    <s v="Y"/>
    <s v="202211"/>
    <n v="3"/>
    <n v="126800.079157563"/>
    <n v="354027.64947825501"/>
    <m/>
    <n v="0.35816433926681601"/>
    <n v="0.2"/>
    <n v="0.1885"/>
    <n v="1"/>
    <n v="0.19"/>
    <n v="0"/>
    <n v="0.19"/>
    <d v="2022-10-26T19:14:41"/>
  </r>
  <r>
    <x v="40"/>
    <x v="40"/>
    <s v="8L"/>
    <s v="000005"/>
    <x v="13"/>
    <x v="1"/>
    <x v="7"/>
    <s v="Y"/>
    <s v="202211"/>
    <n v="4465"/>
    <n v="126800.079157563"/>
    <n v="354027.64947825501"/>
    <m/>
    <n v="0.35816433926681601"/>
    <n v="0.2"/>
    <n v="0.1885"/>
    <n v="1599"/>
    <n v="301.41000000000003"/>
    <n v="7.17"/>
    <n v="308.58000000000004"/>
    <d v="2022-10-26T19:14:41"/>
  </r>
  <r>
    <x v="40"/>
    <x v="40"/>
    <s v="8L"/>
    <s v="000060"/>
    <x v="13"/>
    <x v="1"/>
    <x v="7"/>
    <s v="Y"/>
    <s v="202211"/>
    <n v="1629"/>
    <n v="126800.079157563"/>
    <n v="354027.64947825501"/>
    <m/>
    <n v="0.35816433926681601"/>
    <n v="0.2"/>
    <n v="0.1885"/>
    <n v="583"/>
    <n v="109.9"/>
    <n v="18.66"/>
    <n v="128.56"/>
    <d v="2022-10-26T19:14:41"/>
  </r>
  <r>
    <x v="40"/>
    <x v="40"/>
    <s v="8L"/>
    <s v="000900"/>
    <x v="13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L"/>
    <s v="000068"/>
    <x v="13"/>
    <x v="1"/>
    <x v="7"/>
    <s v="Y"/>
    <s v="202211"/>
    <n v="1755"/>
    <n v="126800.079157563"/>
    <n v="354027.64947825501"/>
    <m/>
    <n v="0.35816433926681601"/>
    <n v="0.2"/>
    <n v="0.1885"/>
    <n v="628"/>
    <n v="118.38"/>
    <n v="0.19"/>
    <n v="118.57"/>
    <d v="2022-10-26T19:14:41"/>
  </r>
  <r>
    <x v="40"/>
    <x v="40"/>
    <s v="8L"/>
    <s v="000070"/>
    <x v="13"/>
    <x v="1"/>
    <x v="7"/>
    <s v="Y"/>
    <s v="202211"/>
    <n v="461"/>
    <n v="126800.079157563"/>
    <n v="354027.64947825501"/>
    <m/>
    <n v="0.35816433926681601"/>
    <n v="0.2"/>
    <n v="0.1885"/>
    <n v="165"/>
    <n v="31.1"/>
    <n v="0"/>
    <n v="31.1"/>
    <d v="2022-10-26T19:14:41"/>
  </r>
  <r>
    <x v="40"/>
    <x v="40"/>
    <s v="8L"/>
    <s v="000067"/>
    <x v="13"/>
    <x v="1"/>
    <x v="7"/>
    <s v="Y"/>
    <s v="202211"/>
    <n v="31"/>
    <n v="126800.079157563"/>
    <n v="354027.64947825501"/>
    <m/>
    <n v="0.35816433926681601"/>
    <n v="0.2"/>
    <n v="0.1885"/>
    <n v="11"/>
    <n v="2.0699999999999998"/>
    <n v="0"/>
    <n v="2.0699999999999998"/>
    <d v="2022-10-26T19:14:41"/>
  </r>
  <r>
    <x v="40"/>
    <x v="40"/>
    <s v="8L"/>
    <s v="000057"/>
    <x v="13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L"/>
    <s v="000069"/>
    <x v="13"/>
    <x v="1"/>
    <x v="7"/>
    <s v="Y"/>
    <s v="202211"/>
    <n v="20"/>
    <n v="126800.079157563"/>
    <n v="354027.64947825501"/>
    <m/>
    <n v="0.35816433926681601"/>
    <n v="0.2"/>
    <n v="0.1885"/>
    <n v="7"/>
    <n v="1.32"/>
    <n v="0"/>
    <n v="1.32"/>
    <d v="2022-10-26T19:14:41"/>
  </r>
  <r>
    <x v="40"/>
    <x v="40"/>
    <s v="8L"/>
    <s v="000061"/>
    <x v="13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L"/>
    <s v="000003"/>
    <x v="13"/>
    <x v="1"/>
    <x v="7"/>
    <s v="Y"/>
    <s v="202211"/>
    <n v="2836"/>
    <n v="126800.079157563"/>
    <n v="354027.64947825501"/>
    <m/>
    <n v="0.35816433926681601"/>
    <n v="0.2"/>
    <n v="0.1885"/>
    <n v="1015"/>
    <n v="191.33"/>
    <n v="0.38"/>
    <n v="191.71"/>
    <d v="2022-10-26T19:14:41"/>
  </r>
  <r>
    <x v="40"/>
    <x v="40"/>
    <s v="8L"/>
    <s v="000056"/>
    <x v="13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L"/>
    <s v="000065"/>
    <x v="13"/>
    <x v="1"/>
    <x v="7"/>
    <s v="Y"/>
    <s v="202211"/>
    <n v="58"/>
    <n v="126800.079157563"/>
    <n v="354027.64947825501"/>
    <m/>
    <n v="0.35816433926681601"/>
    <n v="0.2"/>
    <n v="0.1885"/>
    <n v="20"/>
    <n v="3.77"/>
    <n v="0"/>
    <n v="3.77"/>
    <d v="2022-10-26T19:14:41"/>
  </r>
  <r>
    <x v="40"/>
    <x v="40"/>
    <s v="8L"/>
    <s v="000001"/>
    <x v="13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L"/>
    <s v="000066"/>
    <x v="13"/>
    <x v="1"/>
    <x v="7"/>
    <s v="Y"/>
    <s v="202211"/>
    <n v="3533"/>
    <n v="126800.079157563"/>
    <n v="354027.64947825501"/>
    <m/>
    <n v="0.35816433926681601"/>
    <n v="0.2"/>
    <n v="0.1885"/>
    <n v="1265"/>
    <n v="238.45"/>
    <n v="0.95"/>
    <n v="239.39999999999998"/>
    <d v="2022-10-26T19:14:41"/>
  </r>
  <r>
    <x v="41"/>
    <x v="41"/>
    <s v="8L"/>
    <s v="000062"/>
    <x v="13"/>
    <x v="1"/>
    <x v="7"/>
    <s v="Y"/>
    <s v="202211"/>
    <n v="7293"/>
    <n v="49837.185313088201"/>
    <n v="354027.64947825501"/>
    <m/>
    <n v="0.140772014238253"/>
    <n v="0.2"/>
    <n v="0.1885"/>
    <n v="1026"/>
    <n v="193.4"/>
    <n v="0.38"/>
    <n v="193.78"/>
    <d v="2022-10-26T19:14:41"/>
  </r>
  <r>
    <x v="41"/>
    <x v="41"/>
    <s v="8L"/>
    <s v="000064"/>
    <x v="13"/>
    <x v="1"/>
    <x v="7"/>
    <s v="Y"/>
    <s v="202211"/>
    <n v="8713"/>
    <n v="49837.185313088201"/>
    <n v="354027.64947825501"/>
    <m/>
    <n v="0.140772014238253"/>
    <n v="0.2"/>
    <n v="0.1885"/>
    <n v="1226"/>
    <n v="231.1"/>
    <n v="0.19"/>
    <n v="231.29"/>
    <d v="2022-10-26T19:14:41"/>
  </r>
  <r>
    <x v="41"/>
    <x v="41"/>
    <s v="8L"/>
    <s v="000020"/>
    <x v="13"/>
    <x v="1"/>
    <x v="7"/>
    <s v="Y"/>
    <s v="202211"/>
    <n v="1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L"/>
    <s v="000063"/>
    <x v="13"/>
    <x v="1"/>
    <x v="7"/>
    <s v="Y"/>
    <s v="202211"/>
    <n v="3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L"/>
    <s v="000005"/>
    <x v="13"/>
    <x v="1"/>
    <x v="7"/>
    <s v="Y"/>
    <s v="202211"/>
    <n v="4465"/>
    <n v="49837.185313088201"/>
    <n v="354027.64947825501"/>
    <m/>
    <n v="0.140772014238253"/>
    <n v="0.2"/>
    <n v="0.1885"/>
    <n v="628"/>
    <n v="118.38"/>
    <n v="2.83"/>
    <n v="121.21"/>
    <d v="2022-10-26T19:14:41"/>
  </r>
  <r>
    <x v="41"/>
    <x v="41"/>
    <s v="8L"/>
    <s v="000060"/>
    <x v="13"/>
    <x v="1"/>
    <x v="7"/>
    <s v="Y"/>
    <s v="202211"/>
    <n v="1629"/>
    <n v="49837.185313088201"/>
    <n v="354027.64947825501"/>
    <m/>
    <n v="0.140772014238253"/>
    <n v="0.2"/>
    <n v="0.1885"/>
    <n v="229"/>
    <n v="43.17"/>
    <n v="7.17"/>
    <n v="50.34"/>
    <d v="2022-10-26T19:14:41"/>
  </r>
  <r>
    <x v="41"/>
    <x v="41"/>
    <s v="8L"/>
    <s v="000900"/>
    <x v="13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L"/>
    <s v="000068"/>
    <x v="13"/>
    <x v="1"/>
    <x v="7"/>
    <s v="Y"/>
    <s v="202211"/>
    <n v="1755"/>
    <n v="49837.185313088201"/>
    <n v="354027.64947825501"/>
    <m/>
    <n v="0.140772014238253"/>
    <n v="0.2"/>
    <n v="0.1885"/>
    <n v="247"/>
    <n v="46.56"/>
    <n v="0"/>
    <n v="46.56"/>
    <d v="2022-10-26T19:14:41"/>
  </r>
  <r>
    <x v="41"/>
    <x v="41"/>
    <s v="8L"/>
    <s v="000070"/>
    <x v="13"/>
    <x v="1"/>
    <x v="7"/>
    <s v="Y"/>
    <s v="202211"/>
    <n v="461"/>
    <n v="49837.185313088201"/>
    <n v="354027.64947825501"/>
    <m/>
    <n v="0.140772014238253"/>
    <n v="0.2"/>
    <n v="0.1885"/>
    <n v="64"/>
    <n v="12.06"/>
    <n v="0"/>
    <n v="12.06"/>
    <d v="2022-10-26T19:14:41"/>
  </r>
  <r>
    <x v="41"/>
    <x v="41"/>
    <s v="8L"/>
    <s v="000067"/>
    <x v="13"/>
    <x v="1"/>
    <x v="7"/>
    <s v="Y"/>
    <s v="202211"/>
    <n v="31"/>
    <n v="49837.185313088201"/>
    <n v="354027.64947825501"/>
    <m/>
    <n v="0.140772014238253"/>
    <n v="0.2"/>
    <n v="0.1885"/>
    <n v="4"/>
    <n v="0.75"/>
    <n v="0"/>
    <n v="0.75"/>
    <d v="2022-10-26T19:14:41"/>
  </r>
  <r>
    <x v="41"/>
    <x v="41"/>
    <s v="8L"/>
    <s v="000057"/>
    <x v="13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L"/>
    <s v="000069"/>
    <x v="13"/>
    <x v="1"/>
    <x v="7"/>
    <s v="Y"/>
    <s v="202211"/>
    <n v="20"/>
    <n v="49837.185313088201"/>
    <n v="354027.64947825501"/>
    <m/>
    <n v="0.140772014238253"/>
    <n v="0.2"/>
    <n v="0.1885"/>
    <n v="2"/>
    <n v="0.38"/>
    <n v="0"/>
    <n v="0.38"/>
    <d v="2022-10-26T19:14:41"/>
  </r>
  <r>
    <x v="41"/>
    <x v="41"/>
    <s v="8L"/>
    <s v="000061"/>
    <x v="13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L"/>
    <s v="000003"/>
    <x v="13"/>
    <x v="1"/>
    <x v="7"/>
    <s v="Y"/>
    <s v="202211"/>
    <n v="2836"/>
    <n v="49837.185313088201"/>
    <n v="354027.64947825501"/>
    <m/>
    <n v="0.140772014238253"/>
    <n v="0.2"/>
    <n v="0.1885"/>
    <n v="399"/>
    <n v="75.209999999999994"/>
    <n v="0.19"/>
    <n v="75.399999999999991"/>
    <d v="2022-10-26T19:14:41"/>
  </r>
  <r>
    <x v="41"/>
    <x v="41"/>
    <s v="8L"/>
    <s v="000056"/>
    <x v="13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L"/>
    <s v="000065"/>
    <x v="13"/>
    <x v="1"/>
    <x v="7"/>
    <s v="Y"/>
    <s v="202211"/>
    <n v="58"/>
    <n v="49837.185313088201"/>
    <n v="354027.64947825501"/>
    <m/>
    <n v="0.140772014238253"/>
    <n v="0.2"/>
    <n v="0.1885"/>
    <n v="8"/>
    <n v="1.51"/>
    <n v="0"/>
    <n v="1.51"/>
    <d v="2022-10-26T19:14:41"/>
  </r>
  <r>
    <x v="41"/>
    <x v="41"/>
    <s v="8L"/>
    <s v="000001"/>
    <x v="13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L"/>
    <s v="000066"/>
    <x v="13"/>
    <x v="1"/>
    <x v="7"/>
    <s v="Y"/>
    <s v="202211"/>
    <n v="3533"/>
    <n v="49837.185313088201"/>
    <n v="354027.64947825501"/>
    <m/>
    <n v="0.140772014238253"/>
    <n v="0.2"/>
    <n v="0.1885"/>
    <n v="497"/>
    <n v="93.68"/>
    <n v="0.37"/>
    <n v="94.050000000000011"/>
    <d v="2022-10-26T19:14:41"/>
  </r>
  <r>
    <x v="42"/>
    <x v="42"/>
    <s v="8L"/>
    <s v="000062"/>
    <x v="13"/>
    <x v="1"/>
    <x v="7"/>
    <s v="Y"/>
    <s v="202211"/>
    <n v="7293"/>
    <n v="37685.473774554797"/>
    <n v="354027.64947825501"/>
    <m/>
    <n v="0.10644782640591301"/>
    <n v="0.2"/>
    <n v="0.1885"/>
    <n v="776"/>
    <n v="146.28"/>
    <n v="0"/>
    <n v="146.28"/>
    <d v="2022-10-26T19:14:41"/>
  </r>
  <r>
    <x v="42"/>
    <x v="42"/>
    <s v="8L"/>
    <s v="000064"/>
    <x v="13"/>
    <x v="1"/>
    <x v="7"/>
    <s v="Y"/>
    <s v="202211"/>
    <n v="8713"/>
    <n v="37685.473774554797"/>
    <n v="354027.64947825501"/>
    <m/>
    <n v="0.10644782640591301"/>
    <n v="0.2"/>
    <n v="0.1885"/>
    <n v="927"/>
    <n v="174.74"/>
    <n v="0"/>
    <n v="174.74"/>
    <d v="2022-10-26T19:14:41"/>
  </r>
  <r>
    <x v="42"/>
    <x v="42"/>
    <s v="8L"/>
    <s v="000020"/>
    <x v="13"/>
    <x v="1"/>
    <x v="7"/>
    <s v="Y"/>
    <s v="202211"/>
    <n v="1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L"/>
    <s v="000063"/>
    <x v="13"/>
    <x v="1"/>
    <x v="7"/>
    <s v="Y"/>
    <s v="202211"/>
    <n v="3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L"/>
    <s v="000005"/>
    <x v="13"/>
    <x v="1"/>
    <x v="7"/>
    <s v="Y"/>
    <s v="202211"/>
    <n v="4465"/>
    <n v="37685.473774554797"/>
    <n v="354027.64947825501"/>
    <m/>
    <n v="0.10644782640591301"/>
    <n v="0.2"/>
    <n v="0.1885"/>
    <n v="475"/>
    <n v="89.54"/>
    <n v="2.08"/>
    <n v="91.62"/>
    <d v="2022-10-26T19:14:41"/>
  </r>
  <r>
    <x v="42"/>
    <x v="42"/>
    <s v="8L"/>
    <s v="000060"/>
    <x v="13"/>
    <x v="1"/>
    <x v="7"/>
    <s v="Y"/>
    <s v="202211"/>
    <n v="1629"/>
    <n v="37685.473774554797"/>
    <n v="354027.64947825501"/>
    <m/>
    <n v="0.10644782640591301"/>
    <n v="0.2"/>
    <n v="0.1885"/>
    <n v="173"/>
    <n v="32.61"/>
    <n v="5.66"/>
    <n v="38.269999999999996"/>
    <d v="2022-10-26T19:14:41"/>
  </r>
  <r>
    <x v="42"/>
    <x v="42"/>
    <s v="8L"/>
    <s v="000900"/>
    <x v="13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L"/>
    <s v="000068"/>
    <x v="13"/>
    <x v="1"/>
    <x v="7"/>
    <s v="Y"/>
    <s v="202211"/>
    <n v="1755"/>
    <n v="37685.473774554797"/>
    <n v="354027.64947825501"/>
    <m/>
    <n v="0.10644782640591301"/>
    <n v="0.2"/>
    <n v="0.1885"/>
    <n v="186"/>
    <n v="35.06"/>
    <n v="0.36"/>
    <n v="35.42"/>
    <d v="2022-10-26T19:14:41"/>
  </r>
  <r>
    <x v="42"/>
    <x v="42"/>
    <s v="8L"/>
    <s v="000070"/>
    <x v="13"/>
    <x v="1"/>
    <x v="7"/>
    <s v="Y"/>
    <s v="202211"/>
    <n v="461"/>
    <n v="37685.473774554797"/>
    <n v="354027.64947825501"/>
    <m/>
    <n v="0.10644782640591301"/>
    <n v="0.2"/>
    <n v="0.1885"/>
    <n v="49"/>
    <n v="9.24"/>
    <n v="0"/>
    <n v="9.24"/>
    <d v="2022-10-26T19:14:41"/>
  </r>
  <r>
    <x v="42"/>
    <x v="42"/>
    <s v="8L"/>
    <s v="000067"/>
    <x v="13"/>
    <x v="1"/>
    <x v="7"/>
    <s v="Y"/>
    <s v="202211"/>
    <n v="31"/>
    <n v="37685.473774554797"/>
    <n v="354027.64947825501"/>
    <m/>
    <n v="0.10644782640591301"/>
    <n v="0.2"/>
    <n v="0.1885"/>
    <n v="3"/>
    <n v="0.56999999999999995"/>
    <n v="0"/>
    <n v="0.56999999999999995"/>
    <d v="2022-10-26T19:14:41"/>
  </r>
  <r>
    <x v="42"/>
    <x v="42"/>
    <s v="8L"/>
    <s v="000057"/>
    <x v="13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L"/>
    <s v="000069"/>
    <x v="13"/>
    <x v="1"/>
    <x v="7"/>
    <s v="Y"/>
    <s v="202211"/>
    <n v="20"/>
    <n v="37685.473774554797"/>
    <n v="354027.64947825501"/>
    <m/>
    <n v="0.10644782640591301"/>
    <n v="0.2"/>
    <n v="0.1885"/>
    <n v="2"/>
    <n v="0.38"/>
    <n v="0"/>
    <n v="0.38"/>
    <d v="2022-10-26T19:14:41"/>
  </r>
  <r>
    <x v="42"/>
    <x v="42"/>
    <s v="8L"/>
    <s v="000061"/>
    <x v="13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L"/>
    <s v="000003"/>
    <x v="13"/>
    <x v="1"/>
    <x v="7"/>
    <s v="Y"/>
    <s v="202211"/>
    <n v="2836"/>
    <n v="37685.473774554797"/>
    <n v="354027.64947825501"/>
    <m/>
    <n v="0.10644782640591301"/>
    <n v="0.2"/>
    <n v="0.1885"/>
    <n v="301"/>
    <n v="56.74"/>
    <n v="0.19"/>
    <n v="56.93"/>
    <d v="2022-10-26T19:14:41"/>
  </r>
  <r>
    <x v="42"/>
    <x v="42"/>
    <s v="8L"/>
    <s v="000056"/>
    <x v="13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L"/>
    <s v="000065"/>
    <x v="13"/>
    <x v="1"/>
    <x v="7"/>
    <s v="Y"/>
    <s v="202211"/>
    <n v="58"/>
    <n v="37685.473774554797"/>
    <n v="354027.64947825501"/>
    <m/>
    <n v="0.10644782640591301"/>
    <n v="0.2"/>
    <n v="0.1885"/>
    <n v="6"/>
    <n v="1.1299999999999999"/>
    <n v="0"/>
    <n v="1.1299999999999999"/>
    <d v="2022-10-26T19:14:41"/>
  </r>
  <r>
    <x v="42"/>
    <x v="42"/>
    <s v="8L"/>
    <s v="000001"/>
    <x v="13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L"/>
    <s v="000066"/>
    <x v="13"/>
    <x v="1"/>
    <x v="7"/>
    <s v="Y"/>
    <s v="202211"/>
    <n v="3533"/>
    <n v="37685.473774554797"/>
    <n v="354027.64947825501"/>
    <m/>
    <n v="0.10644782640591301"/>
    <n v="0.2"/>
    <n v="0.1885"/>
    <n v="376"/>
    <n v="70.88"/>
    <n v="0.38"/>
    <n v="71.259999999999991"/>
    <d v="2022-10-26T19:14:41"/>
  </r>
  <r>
    <x v="43"/>
    <x v="43"/>
    <s v="8L"/>
    <s v="000062"/>
    <x v="13"/>
    <x v="1"/>
    <x v="7"/>
    <s v="Y"/>
    <s v="202211"/>
    <n v="7293"/>
    <n v="114214.69914747099"/>
    <n v="354027.64947825501"/>
    <m/>
    <n v="0.32261519493122598"/>
    <n v="0.2"/>
    <n v="0.1885"/>
    <n v="2352"/>
    <n v="443.35"/>
    <n v="0.18"/>
    <n v="443.53000000000003"/>
    <d v="2022-10-26T19:14:41"/>
  </r>
  <r>
    <x v="43"/>
    <x v="43"/>
    <s v="8L"/>
    <s v="000064"/>
    <x v="13"/>
    <x v="1"/>
    <x v="7"/>
    <s v="Y"/>
    <s v="202211"/>
    <n v="8713"/>
    <n v="114214.69914747099"/>
    <n v="354027.64947825501"/>
    <m/>
    <n v="0.32261519493122598"/>
    <n v="0.2"/>
    <n v="0.1885"/>
    <n v="2810"/>
    <n v="529.69000000000005"/>
    <n v="0.19"/>
    <n v="529.88000000000011"/>
    <d v="2022-10-26T19:14:41"/>
  </r>
  <r>
    <x v="43"/>
    <x v="43"/>
    <s v="8H"/>
    <s v="000060"/>
    <x v="10"/>
    <x v="1"/>
    <x v="7"/>
    <s v="Y"/>
    <s v="202211"/>
    <n v="1248"/>
    <n v="114214.69914747099"/>
    <n v="354027.64947825501"/>
    <m/>
    <n v="0.32261519493122598"/>
    <n v="0.2"/>
    <n v="0.1885"/>
    <n v="402"/>
    <n v="75.78"/>
    <n v="10.93"/>
    <n v="86.710000000000008"/>
    <d v="2022-10-26T19:14:41"/>
  </r>
  <r>
    <x v="43"/>
    <x v="43"/>
    <s v="8H"/>
    <s v="000003"/>
    <x v="10"/>
    <x v="1"/>
    <x v="7"/>
    <s v="Y"/>
    <s v="202211"/>
    <n v="1996"/>
    <n v="114214.69914747099"/>
    <n v="354027.64947825501"/>
    <m/>
    <n v="0.32261519493122598"/>
    <n v="0.2"/>
    <n v="0.1885"/>
    <n v="643"/>
    <n v="121.21"/>
    <n v="0.56000000000000005"/>
    <n v="121.77"/>
    <d v="2022-10-26T19:14:41"/>
  </r>
  <r>
    <x v="43"/>
    <x v="43"/>
    <s v="8H"/>
    <s v="000065"/>
    <x v="10"/>
    <x v="1"/>
    <x v="7"/>
    <s v="Y"/>
    <s v="202211"/>
    <n v="76"/>
    <n v="114214.69914747099"/>
    <n v="354027.64947825501"/>
    <m/>
    <n v="0.32261519493122598"/>
    <n v="0.2"/>
    <n v="0.1885"/>
    <n v="24"/>
    <n v="4.5199999999999996"/>
    <n v="0"/>
    <n v="4.5199999999999996"/>
    <d v="2022-10-26T19:14:41"/>
  </r>
  <r>
    <x v="43"/>
    <x v="43"/>
    <s v="8H"/>
    <s v="000068"/>
    <x v="10"/>
    <x v="1"/>
    <x v="7"/>
    <s v="Y"/>
    <s v="202211"/>
    <n v="1826"/>
    <n v="114214.69914747099"/>
    <n v="354027.64947825501"/>
    <m/>
    <n v="0.32261519493122598"/>
    <n v="0.2"/>
    <n v="0.1885"/>
    <n v="589"/>
    <n v="111.03"/>
    <n v="0.19"/>
    <n v="111.22"/>
    <d v="2022-10-26T19:14:41"/>
  </r>
  <r>
    <x v="43"/>
    <x v="43"/>
    <s v="8H"/>
    <s v="000001"/>
    <x v="10"/>
    <x v="1"/>
    <x v="7"/>
    <s v="Y"/>
    <s v="202211"/>
    <n v="1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H"/>
    <s v="000070"/>
    <x v="10"/>
    <x v="1"/>
    <x v="7"/>
    <s v="Y"/>
    <s v="202211"/>
    <n v="362"/>
    <n v="114214.69914747099"/>
    <n v="354027.64947825501"/>
    <m/>
    <n v="0.32261519493122598"/>
    <n v="0.2"/>
    <n v="0.1885"/>
    <n v="116"/>
    <n v="21.87"/>
    <n v="0"/>
    <n v="21.87"/>
    <d v="2022-10-26T19:14:41"/>
  </r>
  <r>
    <x v="43"/>
    <x v="43"/>
    <s v="8H"/>
    <s v="000056"/>
    <x v="10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H"/>
    <s v="000069"/>
    <x v="10"/>
    <x v="1"/>
    <x v="7"/>
    <s v="Y"/>
    <s v="202211"/>
    <n v="24"/>
    <n v="114214.69914747099"/>
    <n v="354027.64947825501"/>
    <m/>
    <n v="0.32261519493122598"/>
    <n v="0.2"/>
    <n v="0.1885"/>
    <n v="7"/>
    <n v="1.32"/>
    <n v="0"/>
    <n v="1.32"/>
    <d v="2022-10-26T19:14:41"/>
  </r>
  <r>
    <x v="43"/>
    <x v="43"/>
    <s v="8H"/>
    <s v="000066"/>
    <x v="10"/>
    <x v="1"/>
    <x v="7"/>
    <s v="Y"/>
    <s v="202211"/>
    <n v="4638"/>
    <n v="114214.69914747099"/>
    <n v="354027.64947825501"/>
    <m/>
    <n v="0.32261519493122598"/>
    <n v="0.2"/>
    <n v="0.1885"/>
    <n v="1496"/>
    <n v="282"/>
    <n v="0"/>
    <n v="282"/>
    <d v="2022-10-26T19:14:41"/>
  </r>
  <r>
    <x v="43"/>
    <x v="43"/>
    <s v="8H"/>
    <s v="000020"/>
    <x v="10"/>
    <x v="1"/>
    <x v="7"/>
    <s v="Y"/>
    <s v="202211"/>
    <n v="2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H"/>
    <s v="000900"/>
    <x v="10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H"/>
    <s v="000057"/>
    <x v="10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H"/>
    <s v="000005"/>
    <x v="10"/>
    <x v="1"/>
    <x v="7"/>
    <s v="Y"/>
    <s v="202211"/>
    <n v="2798"/>
    <n v="114214.69914747099"/>
    <n v="354027.64947825501"/>
    <m/>
    <n v="0.32261519493122598"/>
    <n v="0.2"/>
    <n v="0.1885"/>
    <n v="902"/>
    <n v="170.03"/>
    <n v="3.01"/>
    <n v="173.04"/>
    <d v="2022-10-26T19:14:41"/>
  </r>
  <r>
    <x v="43"/>
    <x v="43"/>
    <s v="8H"/>
    <s v="000062"/>
    <x v="10"/>
    <x v="1"/>
    <x v="7"/>
    <s v="Y"/>
    <s v="202211"/>
    <n v="7321"/>
    <n v="114214.69914747099"/>
    <n v="354027.64947825501"/>
    <m/>
    <n v="0.32261519493122598"/>
    <n v="0.2"/>
    <n v="0.1885"/>
    <n v="2361"/>
    <n v="445.05"/>
    <n v="0"/>
    <n v="445.05"/>
    <d v="2022-10-26T19:14:41"/>
  </r>
  <r>
    <x v="43"/>
    <x v="43"/>
    <s v="8H"/>
    <s v="000067"/>
    <x v="10"/>
    <x v="1"/>
    <x v="7"/>
    <s v="Y"/>
    <s v="202211"/>
    <n v="51"/>
    <n v="114214.69914747099"/>
    <n v="354027.64947825501"/>
    <m/>
    <n v="0.32261519493122598"/>
    <n v="0.2"/>
    <n v="0.1885"/>
    <n v="16"/>
    <n v="3.02"/>
    <n v="0"/>
    <n v="3.02"/>
    <d v="2022-10-26T19:14:41"/>
  </r>
  <r>
    <x v="43"/>
    <x v="43"/>
    <s v="8H"/>
    <s v="000064"/>
    <x v="10"/>
    <x v="1"/>
    <x v="7"/>
    <s v="Y"/>
    <s v="202211"/>
    <n v="13191"/>
    <n v="114214.69914747099"/>
    <n v="354027.64947825501"/>
    <m/>
    <n v="0.32261519493122598"/>
    <n v="0.2"/>
    <n v="0.1885"/>
    <n v="4255"/>
    <n v="802.07"/>
    <n v="0.74"/>
    <n v="802.81000000000006"/>
    <d v="2022-10-26T19:14:41"/>
  </r>
  <r>
    <x v="44"/>
    <x v="44"/>
    <s v="KQ"/>
    <s v="000604"/>
    <x v="13"/>
    <x v="2"/>
    <x v="6"/>
    <s v="Y"/>
    <s v="202211"/>
    <n v="364"/>
    <n v="22784.9839123969"/>
    <n v="349240.41068525601"/>
    <m/>
    <n v="6.5241544836377105E-2"/>
    <n v="0.04"/>
    <n v="3.7600000000000001E-2"/>
    <n v="23"/>
    <n v="0.86"/>
    <n v="0"/>
    <n v="0.86"/>
    <d v="2022-10-26T19:14:41"/>
  </r>
  <r>
    <x v="44"/>
    <x v="44"/>
    <s v="KQ"/>
    <s v="000606"/>
    <x v="13"/>
    <x v="2"/>
    <x v="6"/>
    <s v="Y"/>
    <s v="202211"/>
    <n v="189"/>
    <n v="22784.9839123969"/>
    <n v="349240.41068525601"/>
    <m/>
    <n v="6.5241544836377105E-2"/>
    <n v="0.04"/>
    <n v="3.7600000000000001E-2"/>
    <n v="12"/>
    <n v="0.45"/>
    <n v="0.04"/>
    <n v="0.49"/>
    <d v="2022-10-26T19:14:41"/>
  </r>
  <r>
    <x v="44"/>
    <x v="44"/>
    <s v="KQ"/>
    <s v="000600"/>
    <x v="13"/>
    <x v="2"/>
    <x v="6"/>
    <s v="Y"/>
    <s v="202211"/>
    <n v="30"/>
    <n v="22784.9839123969"/>
    <n v="349240.41068525601"/>
    <m/>
    <n v="6.5241544836377105E-2"/>
    <n v="0.04"/>
    <n v="3.7600000000000001E-2"/>
    <n v="1"/>
    <n v="0.04"/>
    <n v="0"/>
    <n v="0.04"/>
    <d v="2022-10-26T19:14:41"/>
  </r>
  <r>
    <x v="44"/>
    <x v="44"/>
    <s v="KQ"/>
    <s v="000602"/>
    <x v="13"/>
    <x v="2"/>
    <x v="6"/>
    <s v="Y"/>
    <s v="202211"/>
    <n v="4195"/>
    <n v="22784.9839123969"/>
    <n v="349240.41068525601"/>
    <m/>
    <n v="6.5241544836377105E-2"/>
    <n v="0.04"/>
    <n v="3.7600000000000001E-2"/>
    <n v="273"/>
    <n v="10.26"/>
    <n v="-0.04"/>
    <n v="10.220000000000001"/>
    <d v="2022-10-26T19:14:41"/>
  </r>
  <r>
    <x v="44"/>
    <x v="44"/>
    <s v="KQ"/>
    <s v="000603"/>
    <x v="13"/>
    <x v="2"/>
    <x v="6"/>
    <s v="Y"/>
    <s v="202211"/>
    <n v="4180"/>
    <n v="22784.9839123969"/>
    <n v="349240.41068525601"/>
    <m/>
    <n v="6.5241544836377105E-2"/>
    <n v="0.04"/>
    <n v="3.7600000000000001E-2"/>
    <n v="272"/>
    <n v="10.23"/>
    <n v="-0.08"/>
    <n v="10.15"/>
    <d v="2022-10-26T19:14:41"/>
  </r>
  <r>
    <x v="44"/>
    <x v="44"/>
    <s v="KQ"/>
    <s v="000605"/>
    <x v="13"/>
    <x v="2"/>
    <x v="6"/>
    <s v="Y"/>
    <s v="202211"/>
    <n v="63"/>
    <n v="22784.9839123969"/>
    <n v="349240.41068525601"/>
    <m/>
    <n v="6.5241544836377105E-2"/>
    <n v="0.04"/>
    <n v="3.7600000000000001E-2"/>
    <n v="4"/>
    <n v="0.15"/>
    <n v="0"/>
    <n v="0.15"/>
    <d v="2022-10-26T19:14:41"/>
  </r>
  <r>
    <x v="44"/>
    <x v="44"/>
    <s v="KQ"/>
    <s v="000601"/>
    <x v="13"/>
    <x v="2"/>
    <x v="6"/>
    <s v="Y"/>
    <s v="202211"/>
    <n v="1144"/>
    <n v="22784.9839123969"/>
    <n v="349240.41068525601"/>
    <m/>
    <n v="6.5241544836377105E-2"/>
    <n v="0.04"/>
    <n v="3.7600000000000001E-2"/>
    <n v="74"/>
    <n v="2.78"/>
    <n v="0"/>
    <n v="2.78"/>
    <d v="2022-10-26T19:14:41"/>
  </r>
  <r>
    <x v="36"/>
    <x v="36"/>
    <s v="KQ"/>
    <s v="000604"/>
    <x v="13"/>
    <x v="2"/>
    <x v="6"/>
    <s v="Y"/>
    <s v="202211"/>
    <n v="364"/>
    <n v="248788.79615123701"/>
    <n v="349240.41068525601"/>
    <m/>
    <n v="0.712371159062263"/>
    <n v="0.04"/>
    <n v="3.7600000000000001E-2"/>
    <n v="259"/>
    <n v="9.74"/>
    <n v="0.15"/>
    <n v="9.89"/>
    <d v="2022-10-26T19:14:41"/>
  </r>
  <r>
    <x v="36"/>
    <x v="36"/>
    <s v="KQ"/>
    <s v="000606"/>
    <x v="13"/>
    <x v="2"/>
    <x v="6"/>
    <s v="Y"/>
    <s v="202211"/>
    <n v="189"/>
    <n v="248788.79615123701"/>
    <n v="349240.41068525601"/>
    <m/>
    <n v="0.712371159062263"/>
    <n v="0.04"/>
    <n v="3.7600000000000001E-2"/>
    <n v="134"/>
    <n v="5.04"/>
    <n v="0.33"/>
    <n v="5.37"/>
    <d v="2022-10-26T19:14:41"/>
  </r>
  <r>
    <x v="36"/>
    <x v="36"/>
    <s v="KQ"/>
    <s v="000600"/>
    <x v="13"/>
    <x v="2"/>
    <x v="6"/>
    <s v="Y"/>
    <s v="202211"/>
    <n v="30"/>
    <n v="248788.79615123701"/>
    <n v="349240.41068525601"/>
    <m/>
    <n v="0.712371159062263"/>
    <n v="0.04"/>
    <n v="3.7600000000000001E-2"/>
    <n v="21"/>
    <n v="0.79"/>
    <n v="0"/>
    <n v="0.79"/>
    <d v="2022-10-26T19:14:41"/>
  </r>
  <r>
    <x v="36"/>
    <x v="36"/>
    <s v="KQ"/>
    <s v="000602"/>
    <x v="13"/>
    <x v="2"/>
    <x v="6"/>
    <s v="Y"/>
    <s v="202211"/>
    <n v="4195"/>
    <n v="248788.79615123701"/>
    <n v="349240.41068525601"/>
    <m/>
    <n v="0.712371159062263"/>
    <n v="0.04"/>
    <n v="3.7600000000000001E-2"/>
    <n v="2988"/>
    <n v="112.35"/>
    <n v="-0.15"/>
    <n v="112.19999999999999"/>
    <d v="2022-10-26T19:14:41"/>
  </r>
  <r>
    <x v="36"/>
    <x v="36"/>
    <s v="KQ"/>
    <s v="000603"/>
    <x v="13"/>
    <x v="2"/>
    <x v="6"/>
    <s v="Y"/>
    <s v="202211"/>
    <n v="4180"/>
    <n v="248788.79615123701"/>
    <n v="349240.41068525601"/>
    <m/>
    <n v="0.712371159062263"/>
    <n v="0.04"/>
    <n v="3.7600000000000001E-2"/>
    <n v="2977"/>
    <n v="111.94"/>
    <n v="-0.38"/>
    <n v="111.56"/>
    <d v="2022-10-26T19:14:41"/>
  </r>
  <r>
    <x v="36"/>
    <x v="36"/>
    <s v="KQ"/>
    <s v="000605"/>
    <x v="13"/>
    <x v="2"/>
    <x v="6"/>
    <s v="Y"/>
    <s v="202211"/>
    <n v="63"/>
    <n v="248788.79615123701"/>
    <n v="349240.41068525601"/>
    <m/>
    <n v="0.712371159062263"/>
    <n v="0.04"/>
    <n v="3.7600000000000001E-2"/>
    <n v="44"/>
    <n v="1.65"/>
    <n v="0"/>
    <n v="1.65"/>
    <d v="2022-10-26T19:14:41"/>
  </r>
  <r>
    <x v="36"/>
    <x v="36"/>
    <s v="KQ"/>
    <s v="000601"/>
    <x v="13"/>
    <x v="2"/>
    <x v="6"/>
    <s v="Y"/>
    <s v="202211"/>
    <n v="1144"/>
    <n v="248788.79615123701"/>
    <n v="349240.41068525601"/>
    <m/>
    <n v="0.712371159062263"/>
    <n v="0.04"/>
    <n v="3.7600000000000001E-2"/>
    <n v="814"/>
    <n v="30.61"/>
    <n v="0"/>
    <n v="30.61"/>
    <d v="2022-10-26T19:14:41"/>
  </r>
  <r>
    <x v="37"/>
    <x v="37"/>
    <s v="KQ"/>
    <s v="000604"/>
    <x v="13"/>
    <x v="2"/>
    <x v="6"/>
    <s v="Y"/>
    <s v="202211"/>
    <n v="364"/>
    <n v="38483.074631828596"/>
    <n v="349240.41068525601"/>
    <m/>
    <n v="0.110190783925376"/>
    <n v="0.04"/>
    <n v="3.7600000000000001E-2"/>
    <n v="40"/>
    <n v="1.5"/>
    <n v="0"/>
    <n v="1.5"/>
    <d v="2022-10-26T19:14:41"/>
  </r>
  <r>
    <x v="37"/>
    <x v="37"/>
    <s v="KQ"/>
    <s v="000606"/>
    <x v="13"/>
    <x v="2"/>
    <x v="6"/>
    <s v="Y"/>
    <s v="202211"/>
    <n v="189"/>
    <n v="38483.074631828596"/>
    <n v="349240.41068525601"/>
    <m/>
    <n v="0.110190783925376"/>
    <n v="0.04"/>
    <n v="3.7600000000000001E-2"/>
    <n v="20"/>
    <n v="0.75"/>
    <n v="0.08"/>
    <n v="0.83"/>
    <d v="2022-10-26T19:14:41"/>
  </r>
  <r>
    <x v="37"/>
    <x v="37"/>
    <s v="KQ"/>
    <s v="000600"/>
    <x v="13"/>
    <x v="2"/>
    <x v="6"/>
    <s v="Y"/>
    <s v="202211"/>
    <n v="30"/>
    <n v="38483.074631828596"/>
    <n v="349240.41068525601"/>
    <m/>
    <n v="0.110190783925376"/>
    <n v="0.04"/>
    <n v="3.7600000000000001E-2"/>
    <n v="3"/>
    <n v="0.11"/>
    <n v="0"/>
    <n v="0.11"/>
    <d v="2022-10-26T19:14:41"/>
  </r>
  <r>
    <x v="37"/>
    <x v="37"/>
    <s v="KQ"/>
    <s v="000602"/>
    <x v="13"/>
    <x v="2"/>
    <x v="6"/>
    <s v="Y"/>
    <s v="202211"/>
    <n v="4195"/>
    <n v="38483.074631828596"/>
    <n v="349240.41068525601"/>
    <m/>
    <n v="0.110190783925376"/>
    <n v="0.04"/>
    <n v="3.7600000000000001E-2"/>
    <n v="462"/>
    <n v="17.37"/>
    <n v="-0.04"/>
    <n v="17.330000000000002"/>
    <d v="2022-10-26T19:14:41"/>
  </r>
  <r>
    <x v="37"/>
    <x v="37"/>
    <s v="KQ"/>
    <s v="000603"/>
    <x v="13"/>
    <x v="2"/>
    <x v="6"/>
    <s v="Y"/>
    <s v="202211"/>
    <n v="4180"/>
    <n v="38483.074631828596"/>
    <n v="349240.41068525601"/>
    <m/>
    <n v="0.110190783925376"/>
    <n v="0.04"/>
    <n v="3.7600000000000001E-2"/>
    <n v="460"/>
    <n v="17.3"/>
    <n v="-7.0000000000000007E-2"/>
    <n v="17.23"/>
    <d v="2022-10-26T19:14:41"/>
  </r>
  <r>
    <x v="37"/>
    <x v="37"/>
    <s v="KQ"/>
    <s v="000605"/>
    <x v="13"/>
    <x v="2"/>
    <x v="6"/>
    <s v="Y"/>
    <s v="202211"/>
    <n v="63"/>
    <n v="38483.074631828596"/>
    <n v="349240.41068525601"/>
    <m/>
    <n v="0.110190783925376"/>
    <n v="0.04"/>
    <n v="3.7600000000000001E-2"/>
    <n v="6"/>
    <n v="0.23"/>
    <n v="0"/>
    <n v="0.23"/>
    <d v="2022-10-26T19:14:41"/>
  </r>
  <r>
    <x v="37"/>
    <x v="37"/>
    <s v="KQ"/>
    <s v="000601"/>
    <x v="13"/>
    <x v="2"/>
    <x v="6"/>
    <s v="Y"/>
    <s v="202211"/>
    <n v="1144"/>
    <n v="38483.074631828596"/>
    <n v="349240.41068525601"/>
    <m/>
    <n v="0.110190783925376"/>
    <n v="0.04"/>
    <n v="3.7600000000000001E-2"/>
    <n v="126"/>
    <n v="4.74"/>
    <n v="0"/>
    <n v="4.74"/>
    <d v="2022-10-26T19:14:41"/>
  </r>
  <r>
    <x v="38"/>
    <x v="38"/>
    <s v="KQ"/>
    <s v="000604"/>
    <x v="13"/>
    <x v="2"/>
    <x v="6"/>
    <s v="Y"/>
    <s v="202211"/>
    <n v="364"/>
    <n v="39183.555989793902"/>
    <n v="349240.41068525601"/>
    <m/>
    <n v="0.112196512175984"/>
    <n v="0.04"/>
    <n v="3.7600000000000001E-2"/>
    <n v="40"/>
    <n v="1.5"/>
    <n v="7.0000000000000007E-2"/>
    <n v="1.57"/>
    <d v="2022-10-26T19:14:41"/>
  </r>
  <r>
    <x v="38"/>
    <x v="38"/>
    <s v="KQ"/>
    <s v="000606"/>
    <x v="13"/>
    <x v="2"/>
    <x v="6"/>
    <s v="Y"/>
    <s v="202211"/>
    <n v="189"/>
    <n v="39183.555989793902"/>
    <n v="349240.41068525601"/>
    <m/>
    <n v="0.112196512175984"/>
    <n v="0.04"/>
    <n v="3.7600000000000001E-2"/>
    <n v="21"/>
    <n v="0.79"/>
    <n v="0.08"/>
    <n v="0.87"/>
    <d v="2022-10-26T19:14:41"/>
  </r>
  <r>
    <x v="38"/>
    <x v="38"/>
    <s v="KQ"/>
    <s v="000600"/>
    <x v="13"/>
    <x v="2"/>
    <x v="6"/>
    <s v="Y"/>
    <s v="202211"/>
    <n v="30"/>
    <n v="39183.555989793902"/>
    <n v="349240.41068525601"/>
    <m/>
    <n v="0.112196512175984"/>
    <n v="0.04"/>
    <n v="3.7600000000000001E-2"/>
    <n v="3"/>
    <n v="0.11"/>
    <n v="0"/>
    <n v="0.11"/>
    <d v="2022-10-26T19:14:41"/>
  </r>
  <r>
    <x v="38"/>
    <x v="38"/>
    <s v="KQ"/>
    <s v="000602"/>
    <x v="13"/>
    <x v="2"/>
    <x v="6"/>
    <s v="Y"/>
    <s v="202211"/>
    <n v="4195"/>
    <n v="39183.555989793902"/>
    <n v="349240.41068525601"/>
    <m/>
    <n v="0.112196512175984"/>
    <n v="0.04"/>
    <n v="3.7600000000000001E-2"/>
    <n v="470"/>
    <n v="17.670000000000002"/>
    <n v="-0.04"/>
    <n v="17.630000000000003"/>
    <d v="2022-10-26T19:14:41"/>
  </r>
  <r>
    <x v="38"/>
    <x v="38"/>
    <s v="KQ"/>
    <s v="000603"/>
    <x v="13"/>
    <x v="2"/>
    <x v="6"/>
    <s v="Y"/>
    <s v="202211"/>
    <n v="4180"/>
    <n v="39183.555989793902"/>
    <n v="349240.41068525601"/>
    <m/>
    <n v="0.112196512175984"/>
    <n v="0.04"/>
    <n v="3.7600000000000001E-2"/>
    <n v="468"/>
    <n v="17.600000000000001"/>
    <n v="-7.0000000000000007E-2"/>
    <n v="17.53"/>
    <d v="2022-10-26T19:14:41"/>
  </r>
  <r>
    <x v="38"/>
    <x v="38"/>
    <s v="KQ"/>
    <s v="000605"/>
    <x v="13"/>
    <x v="2"/>
    <x v="6"/>
    <s v="Y"/>
    <s v="202211"/>
    <n v="63"/>
    <n v="39183.555989793902"/>
    <n v="349240.41068525601"/>
    <m/>
    <n v="0.112196512175984"/>
    <n v="0.04"/>
    <n v="3.7600000000000001E-2"/>
    <n v="7"/>
    <n v="0.26"/>
    <n v="0.03"/>
    <n v="0.29000000000000004"/>
    <d v="2022-10-26T19:14:41"/>
  </r>
  <r>
    <x v="38"/>
    <x v="38"/>
    <s v="KQ"/>
    <s v="000601"/>
    <x v="13"/>
    <x v="2"/>
    <x v="6"/>
    <s v="Y"/>
    <s v="202211"/>
    <n v="1144"/>
    <n v="39183.555989793902"/>
    <n v="349240.41068525601"/>
    <m/>
    <n v="0.112196512175984"/>
    <n v="0.04"/>
    <n v="3.7600000000000001E-2"/>
    <n v="128"/>
    <n v="4.8099999999999996"/>
    <n v="0"/>
    <n v="4.8099999999999996"/>
    <d v="2022-10-26T19:14:41"/>
  </r>
  <r>
    <x v="77"/>
    <x v="76"/>
    <s v="KR"/>
    <s v="000603"/>
    <x v="13"/>
    <x v="2"/>
    <x v="9"/>
    <s v="N"/>
    <s v="202211"/>
    <n v="2295"/>
    <n v="39785.676634003299"/>
    <m/>
    <m/>
    <m/>
    <n v="0.03"/>
    <n v="2.8199999999999999E-2"/>
    <m/>
    <n v="0"/>
    <n v="0"/>
    <n v="0"/>
    <d v="2022-10-26T19:14:41"/>
  </r>
  <r>
    <x v="77"/>
    <x v="76"/>
    <s v="KR"/>
    <s v="000604"/>
    <x v="13"/>
    <x v="2"/>
    <x v="9"/>
    <s v="N"/>
    <s v="202211"/>
    <n v="67"/>
    <n v="39785.676634003299"/>
    <m/>
    <m/>
    <m/>
    <n v="0.03"/>
    <n v="2.8199999999999999E-2"/>
    <m/>
    <n v="0"/>
    <n v="0"/>
    <n v="0"/>
    <d v="2022-10-26T19:14:41"/>
  </r>
  <r>
    <x v="77"/>
    <x v="76"/>
    <s v="KR"/>
    <s v="000600"/>
    <x v="13"/>
    <x v="2"/>
    <x v="9"/>
    <s v="N"/>
    <s v="202211"/>
    <n v="3"/>
    <n v="39785.676634003299"/>
    <m/>
    <m/>
    <m/>
    <n v="0.03"/>
    <n v="2.8199999999999999E-2"/>
    <m/>
    <n v="0"/>
    <n v="0"/>
    <n v="0"/>
    <d v="2022-10-26T19:14:41"/>
  </r>
  <r>
    <x v="77"/>
    <x v="76"/>
    <s v="KR"/>
    <s v="000605"/>
    <x v="13"/>
    <x v="2"/>
    <x v="9"/>
    <s v="N"/>
    <s v="202211"/>
    <n v="51"/>
    <n v="39785.676634003299"/>
    <m/>
    <m/>
    <m/>
    <n v="0.03"/>
    <n v="2.8199999999999999E-2"/>
    <m/>
    <n v="0"/>
    <n v="0"/>
    <n v="0"/>
    <d v="2022-10-26T19:14:41"/>
  </r>
  <r>
    <x v="77"/>
    <x v="76"/>
    <s v="KR"/>
    <s v="000601"/>
    <x v="13"/>
    <x v="2"/>
    <x v="9"/>
    <s v="N"/>
    <s v="202211"/>
    <n v="368"/>
    <n v="39785.676634003299"/>
    <m/>
    <m/>
    <m/>
    <n v="0.03"/>
    <n v="2.8199999999999999E-2"/>
    <m/>
    <n v="0"/>
    <n v="0"/>
    <n v="0"/>
    <d v="2022-10-26T19:14:41"/>
  </r>
  <r>
    <x v="77"/>
    <x v="76"/>
    <s v="KR"/>
    <s v="000602"/>
    <x v="13"/>
    <x v="2"/>
    <x v="9"/>
    <s v="N"/>
    <s v="202211"/>
    <n v="3422"/>
    <n v="39785.676634003299"/>
    <m/>
    <m/>
    <m/>
    <n v="0.03"/>
    <n v="2.8199999999999999E-2"/>
    <m/>
    <n v="0"/>
    <n v="0"/>
    <n v="0"/>
    <d v="2022-10-26T19:14:41"/>
  </r>
  <r>
    <x v="77"/>
    <x v="76"/>
    <s v="KR"/>
    <s v="000606"/>
    <x v="13"/>
    <x v="2"/>
    <x v="9"/>
    <s v="N"/>
    <s v="202211"/>
    <n v="62"/>
    <n v="39785.676634003299"/>
    <m/>
    <m/>
    <m/>
    <n v="0.03"/>
    <n v="2.8199999999999999E-2"/>
    <m/>
    <n v="0"/>
    <n v="0"/>
    <n v="0"/>
    <d v="2022-10-26T19:14:41"/>
  </r>
  <r>
    <x v="52"/>
    <x v="52"/>
    <s v="KR"/>
    <s v="000603"/>
    <x v="13"/>
    <x v="2"/>
    <x v="9"/>
    <s v="Y"/>
    <s v="202211"/>
    <n v="2295"/>
    <n v="160787.41733340599"/>
    <n v="258110.802693812"/>
    <m/>
    <n v="0.62293951146299997"/>
    <n v="0.03"/>
    <n v="2.8199999999999999E-2"/>
    <n v="1429"/>
    <n v="40.299999999999997"/>
    <n v="-0.23"/>
    <n v="40.07"/>
    <d v="2022-10-26T19:14:41"/>
  </r>
  <r>
    <x v="52"/>
    <x v="52"/>
    <s v="KR"/>
    <s v="000604"/>
    <x v="13"/>
    <x v="2"/>
    <x v="9"/>
    <s v="Y"/>
    <s v="202211"/>
    <n v="67"/>
    <n v="160787.41733340599"/>
    <n v="258110.802693812"/>
    <m/>
    <n v="0.62293951146299997"/>
    <n v="0.03"/>
    <n v="2.8199999999999999E-2"/>
    <n v="41"/>
    <n v="1.1599999999999999"/>
    <n v="0"/>
    <n v="1.1599999999999999"/>
    <d v="2022-10-26T19:14:41"/>
  </r>
  <r>
    <x v="52"/>
    <x v="52"/>
    <s v="KR"/>
    <s v="000600"/>
    <x v="13"/>
    <x v="2"/>
    <x v="9"/>
    <s v="Y"/>
    <s v="202211"/>
    <n v="3"/>
    <n v="160787.41733340599"/>
    <n v="258110.802693812"/>
    <m/>
    <n v="0.62293951146299997"/>
    <n v="0.03"/>
    <n v="2.8199999999999999E-2"/>
    <n v="1"/>
    <n v="0.03"/>
    <n v="0"/>
    <n v="0.03"/>
    <d v="2022-10-26T19:14:41"/>
  </r>
  <r>
    <x v="52"/>
    <x v="52"/>
    <s v="KR"/>
    <s v="000605"/>
    <x v="13"/>
    <x v="2"/>
    <x v="9"/>
    <s v="Y"/>
    <s v="202211"/>
    <n v="51"/>
    <n v="160787.41733340599"/>
    <n v="258110.802693812"/>
    <m/>
    <n v="0.62293951146299997"/>
    <n v="0.03"/>
    <n v="2.8199999999999999E-2"/>
    <n v="31"/>
    <n v="0.87"/>
    <n v="0"/>
    <n v="0.87"/>
    <d v="2022-10-26T19:14:41"/>
  </r>
  <r>
    <x v="52"/>
    <x v="52"/>
    <s v="KR"/>
    <s v="000601"/>
    <x v="13"/>
    <x v="2"/>
    <x v="9"/>
    <s v="Y"/>
    <s v="202211"/>
    <n v="368"/>
    <n v="160787.41733340599"/>
    <n v="258110.802693812"/>
    <m/>
    <n v="0.62293951146299997"/>
    <n v="0.03"/>
    <n v="2.8199999999999999E-2"/>
    <n v="229"/>
    <n v="6.46"/>
    <n v="-0.02"/>
    <n v="6.44"/>
    <d v="2022-10-26T19:14:41"/>
  </r>
  <r>
    <x v="52"/>
    <x v="52"/>
    <s v="KR"/>
    <s v="000602"/>
    <x v="13"/>
    <x v="2"/>
    <x v="9"/>
    <s v="Y"/>
    <s v="202211"/>
    <n v="3422"/>
    <n v="160787.41733340599"/>
    <n v="258110.802693812"/>
    <m/>
    <n v="0.62293951146299997"/>
    <n v="0.03"/>
    <n v="2.8199999999999999E-2"/>
    <n v="2131"/>
    <n v="60.09"/>
    <n v="-0.03"/>
    <n v="60.06"/>
    <d v="2022-10-26T19:14:41"/>
  </r>
  <r>
    <x v="52"/>
    <x v="52"/>
    <s v="KR"/>
    <s v="000606"/>
    <x v="13"/>
    <x v="2"/>
    <x v="9"/>
    <s v="Y"/>
    <s v="202211"/>
    <n v="62"/>
    <n v="160787.41733340599"/>
    <n v="258110.802693812"/>
    <m/>
    <n v="0.62293951146299997"/>
    <n v="0.03"/>
    <n v="2.8199999999999999E-2"/>
    <n v="38"/>
    <n v="1.07"/>
    <n v="0.24"/>
    <n v="1.31"/>
    <d v="2022-10-26T19:14:41"/>
  </r>
  <r>
    <x v="91"/>
    <x v="52"/>
    <s v="KR"/>
    <s v="000603"/>
    <x v="13"/>
    <x v="2"/>
    <x v="9"/>
    <s v="Y"/>
    <s v="202211"/>
    <n v="2295"/>
    <n v="97323.385360405999"/>
    <n v="258110.802693812"/>
    <m/>
    <n v="0.37706048853700003"/>
    <n v="0.03"/>
    <n v="2.8199999999999999E-2"/>
    <n v="865"/>
    <n v="24.39"/>
    <n v="-0.17"/>
    <n v="24.22"/>
    <d v="2022-10-26T19:14:41"/>
  </r>
  <r>
    <x v="91"/>
    <x v="52"/>
    <s v="KR"/>
    <s v="000604"/>
    <x v="13"/>
    <x v="2"/>
    <x v="9"/>
    <s v="Y"/>
    <s v="202211"/>
    <n v="67"/>
    <n v="97323.385360405999"/>
    <n v="258110.802693812"/>
    <m/>
    <n v="0.37706048853700003"/>
    <n v="0.03"/>
    <n v="2.8199999999999999E-2"/>
    <n v="25"/>
    <n v="0.7"/>
    <n v="0.06"/>
    <n v="0.76"/>
    <d v="2022-10-26T19:14:41"/>
  </r>
  <r>
    <x v="91"/>
    <x v="52"/>
    <s v="KR"/>
    <s v="000600"/>
    <x v="13"/>
    <x v="2"/>
    <x v="9"/>
    <s v="Y"/>
    <s v="202211"/>
    <n v="3"/>
    <n v="97323.385360405999"/>
    <n v="258110.802693812"/>
    <m/>
    <n v="0.37706048853700003"/>
    <n v="0.03"/>
    <n v="2.8199999999999999E-2"/>
    <n v="1"/>
    <n v="0.03"/>
    <n v="0"/>
    <n v="0.03"/>
    <d v="2022-10-26T19:14:41"/>
  </r>
  <r>
    <x v="91"/>
    <x v="52"/>
    <s v="KR"/>
    <s v="000605"/>
    <x v="13"/>
    <x v="2"/>
    <x v="9"/>
    <s v="Y"/>
    <s v="202211"/>
    <n v="51"/>
    <n v="97323.385360405999"/>
    <n v="258110.802693812"/>
    <m/>
    <n v="0.37706048853700003"/>
    <n v="0.03"/>
    <n v="2.8199999999999999E-2"/>
    <n v="19"/>
    <n v="0.54"/>
    <n v="0"/>
    <n v="0.54"/>
    <d v="2022-10-26T19:14:41"/>
  </r>
  <r>
    <x v="91"/>
    <x v="52"/>
    <s v="KR"/>
    <s v="000601"/>
    <x v="13"/>
    <x v="2"/>
    <x v="9"/>
    <s v="Y"/>
    <s v="202211"/>
    <n v="368"/>
    <n v="97323.385360405999"/>
    <n v="258110.802693812"/>
    <m/>
    <n v="0.37706048853700003"/>
    <n v="0.03"/>
    <n v="2.8199999999999999E-2"/>
    <n v="138"/>
    <n v="3.89"/>
    <n v="0"/>
    <n v="3.89"/>
    <d v="2022-10-26T19:14:41"/>
  </r>
  <r>
    <x v="91"/>
    <x v="52"/>
    <s v="KR"/>
    <s v="000602"/>
    <x v="13"/>
    <x v="2"/>
    <x v="9"/>
    <s v="Y"/>
    <s v="202211"/>
    <n v="3422"/>
    <n v="97323.385360405999"/>
    <n v="258110.802693812"/>
    <m/>
    <n v="0.37706048853700003"/>
    <n v="0.03"/>
    <n v="2.8199999999999999E-2"/>
    <n v="1290"/>
    <n v="36.380000000000003"/>
    <n v="0"/>
    <n v="36.380000000000003"/>
    <d v="2022-10-26T19:14:41"/>
  </r>
  <r>
    <x v="91"/>
    <x v="52"/>
    <s v="KR"/>
    <s v="000606"/>
    <x v="13"/>
    <x v="2"/>
    <x v="9"/>
    <s v="Y"/>
    <s v="202211"/>
    <n v="62"/>
    <n v="97323.385360405999"/>
    <n v="258110.802693812"/>
    <m/>
    <n v="0.37706048853700003"/>
    <n v="0.03"/>
    <n v="2.8199999999999999E-2"/>
    <n v="23"/>
    <n v="0.65"/>
    <n v="0.09"/>
    <n v="0.74"/>
    <d v="2022-10-26T19:14:41"/>
  </r>
  <r>
    <x v="39"/>
    <x v="39"/>
    <s v="KS"/>
    <s v="000601"/>
    <x v="13"/>
    <x v="2"/>
    <x v="7"/>
    <s v="Y"/>
    <s v="202211"/>
    <n v="190"/>
    <n v="25490.212085577801"/>
    <n v="354027.64947825501"/>
    <m/>
    <n v="7.2000625157791404E-2"/>
    <n v="0.22"/>
    <n v="0.20680000000000001"/>
    <n v="13"/>
    <n v="2.69"/>
    <n v="0"/>
    <n v="2.69"/>
    <d v="2022-10-26T19:14:41"/>
  </r>
  <r>
    <x v="39"/>
    <x v="39"/>
    <s v="KS"/>
    <s v="000600"/>
    <x v="13"/>
    <x v="2"/>
    <x v="7"/>
    <s v="Y"/>
    <s v="202211"/>
    <n v="5"/>
    <n v="25490.212085577801"/>
    <n v="354027.64947825501"/>
    <m/>
    <n v="7.2000625157791404E-2"/>
    <n v="0.22"/>
    <n v="0.20680000000000001"/>
    <n v="0"/>
    <n v="0"/>
    <n v="0"/>
    <n v="0"/>
    <d v="2022-10-26T19:14:41"/>
  </r>
  <r>
    <x v="39"/>
    <x v="39"/>
    <s v="KS"/>
    <s v="000603"/>
    <x v="13"/>
    <x v="2"/>
    <x v="7"/>
    <s v="Y"/>
    <s v="202211"/>
    <n v="1005"/>
    <n v="25490.212085577801"/>
    <n v="354027.64947825501"/>
    <m/>
    <n v="7.2000625157791404E-2"/>
    <n v="0.22"/>
    <n v="0.20680000000000001"/>
    <n v="72"/>
    <n v="14.89"/>
    <n v="-0.21"/>
    <n v="14.68"/>
    <d v="2022-10-26T19:14:41"/>
  </r>
  <r>
    <x v="39"/>
    <x v="39"/>
    <s v="KS"/>
    <s v="000604"/>
    <x v="13"/>
    <x v="2"/>
    <x v="7"/>
    <s v="Y"/>
    <s v="202211"/>
    <n v="48"/>
    <n v="25490.212085577801"/>
    <n v="354027.64947825501"/>
    <m/>
    <n v="7.2000625157791404E-2"/>
    <n v="0.22"/>
    <n v="0.20680000000000001"/>
    <n v="3"/>
    <n v="0.62"/>
    <n v="0"/>
    <n v="0.62"/>
    <d v="2022-10-26T19:14:41"/>
  </r>
  <r>
    <x v="39"/>
    <x v="39"/>
    <s v="KS"/>
    <s v="000602"/>
    <x v="13"/>
    <x v="2"/>
    <x v="7"/>
    <s v="Y"/>
    <s v="202211"/>
    <n v="1015"/>
    <n v="25490.212085577801"/>
    <n v="354027.64947825501"/>
    <m/>
    <n v="7.2000625157791404E-2"/>
    <n v="0.22"/>
    <n v="0.20680000000000001"/>
    <n v="73"/>
    <n v="15.1"/>
    <n v="0"/>
    <n v="15.1"/>
    <d v="2022-10-26T19:14:41"/>
  </r>
  <r>
    <x v="39"/>
    <x v="39"/>
    <s v="KS"/>
    <s v="000605"/>
    <x v="13"/>
    <x v="2"/>
    <x v="7"/>
    <s v="Y"/>
    <s v="202211"/>
    <n v="19"/>
    <n v="25490.212085577801"/>
    <n v="354027.64947825501"/>
    <m/>
    <n v="7.2000625157791404E-2"/>
    <n v="0.22"/>
    <n v="0.20680000000000001"/>
    <n v="1"/>
    <n v="0.21"/>
    <n v="0"/>
    <n v="0.21"/>
    <d v="2022-10-26T19:14:41"/>
  </r>
  <r>
    <x v="39"/>
    <x v="39"/>
    <s v="KS"/>
    <s v="000606"/>
    <x v="13"/>
    <x v="2"/>
    <x v="7"/>
    <s v="Y"/>
    <s v="202211"/>
    <n v="22"/>
    <n v="25490.212085577801"/>
    <n v="354027.64947825501"/>
    <m/>
    <n v="7.2000625157791404E-2"/>
    <n v="0.22"/>
    <n v="0.20680000000000001"/>
    <n v="1"/>
    <n v="0.21"/>
    <n v="0"/>
    <n v="0.21"/>
    <d v="2022-10-26T19:14:41"/>
  </r>
  <r>
    <x v="40"/>
    <x v="40"/>
    <s v="KS"/>
    <s v="000601"/>
    <x v="13"/>
    <x v="2"/>
    <x v="7"/>
    <s v="Y"/>
    <s v="202211"/>
    <n v="190"/>
    <n v="126800.079157563"/>
    <n v="354027.64947825501"/>
    <m/>
    <n v="0.35816433926681601"/>
    <n v="0.22"/>
    <n v="0.20680000000000001"/>
    <n v="68"/>
    <n v="14.06"/>
    <n v="0"/>
    <n v="14.06"/>
    <d v="2022-10-26T19:14:41"/>
  </r>
  <r>
    <x v="40"/>
    <x v="40"/>
    <s v="KS"/>
    <s v="000600"/>
    <x v="13"/>
    <x v="2"/>
    <x v="7"/>
    <s v="Y"/>
    <s v="202211"/>
    <n v="5"/>
    <n v="126800.079157563"/>
    <n v="354027.64947825501"/>
    <m/>
    <n v="0.35816433926681601"/>
    <n v="0.22"/>
    <n v="0.20680000000000001"/>
    <n v="1"/>
    <n v="0.21"/>
    <n v="0"/>
    <n v="0.21"/>
    <d v="2022-10-26T19:14:41"/>
  </r>
  <r>
    <x v="40"/>
    <x v="40"/>
    <s v="KS"/>
    <s v="000603"/>
    <x v="13"/>
    <x v="2"/>
    <x v="7"/>
    <s v="Y"/>
    <s v="202211"/>
    <n v="1005"/>
    <n v="126800.079157563"/>
    <n v="354027.64947825501"/>
    <m/>
    <n v="0.35816433926681601"/>
    <n v="0.22"/>
    <n v="0.20680000000000001"/>
    <n v="359"/>
    <n v="74.239999999999995"/>
    <n v="-0.4"/>
    <n v="73.839999999999989"/>
    <d v="2022-10-26T19:14:41"/>
  </r>
  <r>
    <x v="40"/>
    <x v="40"/>
    <s v="KS"/>
    <s v="000604"/>
    <x v="13"/>
    <x v="2"/>
    <x v="7"/>
    <s v="Y"/>
    <s v="202211"/>
    <n v="48"/>
    <n v="126800.079157563"/>
    <n v="354027.64947825501"/>
    <m/>
    <n v="0.35816433926681601"/>
    <n v="0.22"/>
    <n v="0.20680000000000001"/>
    <n v="17"/>
    <n v="3.52"/>
    <n v="0"/>
    <n v="3.52"/>
    <d v="2022-10-26T19:14:41"/>
  </r>
  <r>
    <x v="40"/>
    <x v="40"/>
    <s v="KS"/>
    <s v="000602"/>
    <x v="13"/>
    <x v="2"/>
    <x v="7"/>
    <s v="Y"/>
    <s v="202211"/>
    <n v="1015"/>
    <n v="126800.079157563"/>
    <n v="354027.64947825501"/>
    <m/>
    <n v="0.35816433926681601"/>
    <n v="0.22"/>
    <n v="0.20680000000000001"/>
    <n v="363"/>
    <n v="75.069999999999993"/>
    <n v="0.2"/>
    <n v="75.27"/>
    <d v="2022-10-26T19:14:41"/>
  </r>
  <r>
    <x v="40"/>
    <x v="40"/>
    <s v="KS"/>
    <s v="000605"/>
    <x v="13"/>
    <x v="2"/>
    <x v="7"/>
    <s v="Y"/>
    <s v="202211"/>
    <n v="19"/>
    <n v="126800.079157563"/>
    <n v="354027.64947825501"/>
    <m/>
    <n v="0.35816433926681601"/>
    <n v="0.22"/>
    <n v="0.20680000000000001"/>
    <n v="6"/>
    <n v="1.24"/>
    <n v="0"/>
    <n v="1.24"/>
    <d v="2022-10-26T19:14:41"/>
  </r>
  <r>
    <x v="40"/>
    <x v="40"/>
    <s v="KS"/>
    <s v="000606"/>
    <x v="13"/>
    <x v="2"/>
    <x v="7"/>
    <s v="Y"/>
    <s v="202211"/>
    <n v="22"/>
    <n v="126800.079157563"/>
    <n v="354027.64947825501"/>
    <m/>
    <n v="0.35816433926681601"/>
    <n v="0.22"/>
    <n v="0.20680000000000001"/>
    <n v="7"/>
    <n v="1.45"/>
    <n v="0.21"/>
    <n v="1.66"/>
    <d v="2022-10-26T19:14:41"/>
  </r>
  <r>
    <x v="41"/>
    <x v="41"/>
    <s v="KS"/>
    <s v="000601"/>
    <x v="13"/>
    <x v="2"/>
    <x v="7"/>
    <s v="Y"/>
    <s v="202211"/>
    <n v="190"/>
    <n v="49837.185313088201"/>
    <n v="354027.64947825501"/>
    <m/>
    <n v="0.140772014238253"/>
    <n v="0.22"/>
    <n v="0.20680000000000001"/>
    <n v="26"/>
    <n v="5.38"/>
    <n v="0"/>
    <n v="5.38"/>
    <d v="2022-10-26T19:14:41"/>
  </r>
  <r>
    <x v="41"/>
    <x v="41"/>
    <s v="KS"/>
    <s v="000600"/>
    <x v="13"/>
    <x v="2"/>
    <x v="7"/>
    <s v="Y"/>
    <s v="202211"/>
    <n v="5"/>
    <n v="49837.185313088201"/>
    <n v="354027.64947825501"/>
    <m/>
    <n v="0.140772014238253"/>
    <n v="0.22"/>
    <n v="0.20680000000000001"/>
    <n v="0"/>
    <n v="0"/>
    <n v="0"/>
    <n v="0"/>
    <d v="2022-10-26T19:14:41"/>
  </r>
  <r>
    <x v="41"/>
    <x v="41"/>
    <s v="KS"/>
    <s v="000603"/>
    <x v="13"/>
    <x v="2"/>
    <x v="7"/>
    <s v="Y"/>
    <s v="202211"/>
    <n v="1005"/>
    <n v="49837.185313088201"/>
    <n v="354027.64947825501"/>
    <m/>
    <n v="0.140772014238253"/>
    <n v="0.22"/>
    <n v="0.20680000000000001"/>
    <n v="141"/>
    <n v="29.16"/>
    <n v="0"/>
    <n v="29.16"/>
    <d v="2022-10-26T19:14:41"/>
  </r>
  <r>
    <x v="41"/>
    <x v="41"/>
    <s v="KS"/>
    <s v="000604"/>
    <x v="13"/>
    <x v="2"/>
    <x v="7"/>
    <s v="Y"/>
    <s v="202211"/>
    <n v="48"/>
    <n v="49837.185313088201"/>
    <n v="354027.64947825501"/>
    <m/>
    <n v="0.140772014238253"/>
    <n v="0.22"/>
    <n v="0.20680000000000001"/>
    <n v="6"/>
    <n v="1.24"/>
    <n v="0"/>
    <n v="1.24"/>
    <d v="2022-10-26T19:14:41"/>
  </r>
  <r>
    <x v="41"/>
    <x v="41"/>
    <s v="KS"/>
    <s v="000602"/>
    <x v="13"/>
    <x v="2"/>
    <x v="7"/>
    <s v="Y"/>
    <s v="202211"/>
    <n v="1015"/>
    <n v="49837.185313088201"/>
    <n v="354027.64947825501"/>
    <m/>
    <n v="0.140772014238253"/>
    <n v="0.22"/>
    <n v="0.20680000000000001"/>
    <n v="142"/>
    <n v="29.37"/>
    <n v="0.21"/>
    <n v="29.580000000000002"/>
    <d v="2022-10-26T19:14:41"/>
  </r>
  <r>
    <x v="41"/>
    <x v="41"/>
    <s v="KS"/>
    <s v="000605"/>
    <x v="13"/>
    <x v="2"/>
    <x v="7"/>
    <s v="Y"/>
    <s v="202211"/>
    <n v="19"/>
    <n v="49837.185313088201"/>
    <n v="354027.64947825501"/>
    <m/>
    <n v="0.140772014238253"/>
    <n v="0.22"/>
    <n v="0.20680000000000001"/>
    <n v="2"/>
    <n v="0.41"/>
    <n v="-0.21"/>
    <n v="0.19999999999999998"/>
    <d v="2022-10-26T19:14:41"/>
  </r>
  <r>
    <x v="41"/>
    <x v="41"/>
    <s v="KS"/>
    <s v="000606"/>
    <x v="13"/>
    <x v="2"/>
    <x v="7"/>
    <s v="Y"/>
    <s v="202211"/>
    <n v="22"/>
    <n v="49837.185313088201"/>
    <n v="354027.64947825501"/>
    <m/>
    <n v="0.140772014238253"/>
    <n v="0.22"/>
    <n v="0.20680000000000001"/>
    <n v="3"/>
    <n v="0.62"/>
    <n v="0.21"/>
    <n v="0.83"/>
    <d v="2022-10-26T19:14:41"/>
  </r>
  <r>
    <x v="42"/>
    <x v="42"/>
    <s v="KS"/>
    <s v="000601"/>
    <x v="13"/>
    <x v="2"/>
    <x v="7"/>
    <s v="Y"/>
    <s v="202211"/>
    <n v="190"/>
    <n v="37685.473774554797"/>
    <n v="354027.64947825501"/>
    <m/>
    <n v="0.10644782640591301"/>
    <n v="0.22"/>
    <n v="0.20680000000000001"/>
    <n v="20"/>
    <n v="4.1399999999999997"/>
    <n v="0"/>
    <n v="4.1399999999999997"/>
    <d v="2022-10-26T19:14:41"/>
  </r>
  <r>
    <x v="42"/>
    <x v="42"/>
    <s v="KS"/>
    <s v="000600"/>
    <x v="13"/>
    <x v="2"/>
    <x v="7"/>
    <s v="Y"/>
    <s v="202211"/>
    <n v="5"/>
    <n v="37685.473774554797"/>
    <n v="354027.64947825501"/>
    <m/>
    <n v="0.10644782640591301"/>
    <n v="0.22"/>
    <n v="0.20680000000000001"/>
    <n v="0"/>
    <n v="0"/>
    <n v="0"/>
    <n v="0"/>
    <d v="2022-10-26T19:14:41"/>
  </r>
  <r>
    <x v="42"/>
    <x v="42"/>
    <s v="KS"/>
    <s v="000603"/>
    <x v="13"/>
    <x v="2"/>
    <x v="7"/>
    <s v="Y"/>
    <s v="202211"/>
    <n v="1005"/>
    <n v="37685.473774554797"/>
    <n v="354027.64947825501"/>
    <m/>
    <n v="0.10644782640591301"/>
    <n v="0.22"/>
    <n v="0.20680000000000001"/>
    <n v="106"/>
    <n v="21.92"/>
    <n v="0"/>
    <n v="21.92"/>
    <d v="2022-10-26T19:14:41"/>
  </r>
  <r>
    <x v="42"/>
    <x v="42"/>
    <s v="KS"/>
    <s v="000604"/>
    <x v="13"/>
    <x v="2"/>
    <x v="7"/>
    <s v="Y"/>
    <s v="202211"/>
    <n v="48"/>
    <n v="37685.473774554797"/>
    <n v="354027.64947825501"/>
    <m/>
    <n v="0.10644782640591301"/>
    <n v="0.22"/>
    <n v="0.20680000000000001"/>
    <n v="5"/>
    <n v="1.03"/>
    <n v="0"/>
    <n v="1.03"/>
    <d v="2022-10-26T19:14:41"/>
  </r>
  <r>
    <x v="42"/>
    <x v="42"/>
    <s v="KS"/>
    <s v="000602"/>
    <x v="13"/>
    <x v="2"/>
    <x v="7"/>
    <s v="Y"/>
    <s v="202211"/>
    <n v="1015"/>
    <n v="37685.473774554797"/>
    <n v="354027.64947825501"/>
    <m/>
    <n v="0.10644782640591301"/>
    <n v="0.22"/>
    <n v="0.20680000000000001"/>
    <n v="108"/>
    <n v="22.33"/>
    <n v="0"/>
    <n v="22.33"/>
    <d v="2022-10-26T19:14:41"/>
  </r>
  <r>
    <x v="42"/>
    <x v="42"/>
    <s v="KS"/>
    <s v="000605"/>
    <x v="13"/>
    <x v="2"/>
    <x v="7"/>
    <s v="Y"/>
    <s v="202211"/>
    <n v="19"/>
    <n v="37685.473774554797"/>
    <n v="354027.64947825501"/>
    <m/>
    <n v="0.10644782640591301"/>
    <n v="0.22"/>
    <n v="0.20680000000000001"/>
    <n v="2"/>
    <n v="0.41"/>
    <n v="0"/>
    <n v="0.41"/>
    <d v="2022-10-26T19:14:41"/>
  </r>
  <r>
    <x v="42"/>
    <x v="42"/>
    <s v="KS"/>
    <s v="000606"/>
    <x v="13"/>
    <x v="2"/>
    <x v="7"/>
    <s v="Y"/>
    <s v="202211"/>
    <n v="22"/>
    <n v="37685.473774554797"/>
    <n v="354027.64947825501"/>
    <m/>
    <n v="0.10644782640591301"/>
    <n v="0.22"/>
    <n v="0.20680000000000001"/>
    <n v="2"/>
    <n v="0.41"/>
    <n v="0"/>
    <n v="0.41"/>
    <d v="2022-10-26T19:14:41"/>
  </r>
  <r>
    <x v="43"/>
    <x v="43"/>
    <s v="KS"/>
    <s v="000601"/>
    <x v="13"/>
    <x v="2"/>
    <x v="7"/>
    <s v="Y"/>
    <s v="202211"/>
    <n v="190"/>
    <n v="114214.69914747099"/>
    <n v="354027.64947825501"/>
    <m/>
    <n v="0.32261519493122598"/>
    <n v="0.22"/>
    <n v="0.20680000000000001"/>
    <n v="61"/>
    <n v="12.61"/>
    <n v="0"/>
    <n v="12.61"/>
    <d v="2022-10-26T19:14:41"/>
  </r>
  <r>
    <x v="43"/>
    <x v="43"/>
    <s v="KS"/>
    <s v="000600"/>
    <x v="13"/>
    <x v="2"/>
    <x v="7"/>
    <s v="Y"/>
    <s v="202211"/>
    <n v="5"/>
    <n v="114214.69914747099"/>
    <n v="354027.64947825501"/>
    <m/>
    <n v="0.32261519493122598"/>
    <n v="0.22"/>
    <n v="0.20680000000000001"/>
    <n v="1"/>
    <n v="0.21"/>
    <n v="0"/>
    <n v="0.21"/>
    <d v="2022-10-26T19:14:41"/>
  </r>
  <r>
    <x v="43"/>
    <x v="43"/>
    <s v="KS"/>
    <s v="000603"/>
    <x v="13"/>
    <x v="2"/>
    <x v="7"/>
    <s v="Y"/>
    <s v="202211"/>
    <n v="1005"/>
    <n v="114214.69914747099"/>
    <n v="354027.64947825501"/>
    <m/>
    <n v="0.32261519493122598"/>
    <n v="0.22"/>
    <n v="0.20680000000000001"/>
    <n v="324"/>
    <n v="67"/>
    <n v="-0.21"/>
    <n v="66.790000000000006"/>
    <d v="2022-10-26T19:14:41"/>
  </r>
  <r>
    <x v="43"/>
    <x v="43"/>
    <s v="KS"/>
    <s v="000604"/>
    <x v="13"/>
    <x v="2"/>
    <x v="7"/>
    <s v="Y"/>
    <s v="202211"/>
    <n v="48"/>
    <n v="114214.69914747099"/>
    <n v="354027.64947825501"/>
    <m/>
    <n v="0.32261519493122598"/>
    <n v="0.22"/>
    <n v="0.20680000000000001"/>
    <n v="15"/>
    <n v="3.1"/>
    <n v="0"/>
    <n v="3.1"/>
    <d v="2022-10-26T19:14:41"/>
  </r>
  <r>
    <x v="43"/>
    <x v="43"/>
    <s v="KS"/>
    <s v="000602"/>
    <x v="13"/>
    <x v="2"/>
    <x v="7"/>
    <s v="Y"/>
    <s v="202211"/>
    <n v="1015"/>
    <n v="114214.69914747099"/>
    <n v="354027.64947825501"/>
    <m/>
    <n v="0.32261519493122598"/>
    <n v="0.22"/>
    <n v="0.20680000000000001"/>
    <n v="327"/>
    <n v="67.62"/>
    <n v="0.21"/>
    <n v="67.83"/>
    <d v="2022-10-26T19:14:41"/>
  </r>
  <r>
    <x v="43"/>
    <x v="43"/>
    <s v="KS"/>
    <s v="000605"/>
    <x v="13"/>
    <x v="2"/>
    <x v="7"/>
    <s v="Y"/>
    <s v="202211"/>
    <n v="19"/>
    <n v="114214.69914747099"/>
    <n v="354027.64947825501"/>
    <m/>
    <n v="0.32261519493122598"/>
    <n v="0.22"/>
    <n v="0.20680000000000001"/>
    <n v="6"/>
    <n v="1.24"/>
    <n v="-0.21"/>
    <n v="1.03"/>
    <d v="2022-10-26T19:14:41"/>
  </r>
  <r>
    <x v="43"/>
    <x v="43"/>
    <s v="KS"/>
    <s v="000606"/>
    <x v="13"/>
    <x v="2"/>
    <x v="7"/>
    <s v="Y"/>
    <s v="202211"/>
    <n v="22"/>
    <n v="114214.69914747099"/>
    <n v="354027.64947825501"/>
    <m/>
    <n v="0.32261519493122598"/>
    <n v="0.22"/>
    <n v="0.20680000000000001"/>
    <n v="7"/>
    <n v="1.45"/>
    <n v="0.21"/>
    <n v="1.66"/>
    <d v="2022-10-26T19:14:41"/>
  </r>
  <r>
    <x v="139"/>
    <x v="129"/>
    <s v="KT"/>
    <s v="000602"/>
    <x v="13"/>
    <x v="2"/>
    <x v="8"/>
    <s v="Y"/>
    <s v="202211"/>
    <n v="2058"/>
    <n v="20930.772851277801"/>
    <n v="3963371.4412973998"/>
    <m/>
    <n v="5.2810525486418104E-3"/>
    <n v="1.1499999999999999"/>
    <n v="1.081"/>
    <n v="10"/>
    <n v="10.81"/>
    <n v="0"/>
    <n v="10.81"/>
    <d v="2022-10-26T19:14:41"/>
  </r>
  <r>
    <x v="139"/>
    <x v="129"/>
    <s v="KT"/>
    <s v="000604"/>
    <x v="13"/>
    <x v="2"/>
    <x v="8"/>
    <s v="Y"/>
    <s v="202211"/>
    <n v="100"/>
    <n v="20930.772851277801"/>
    <n v="3963371.4412973998"/>
    <m/>
    <n v="5.2810525486418104E-3"/>
    <n v="1.1499999999999999"/>
    <n v="1.081"/>
    <n v="0"/>
    <n v="0"/>
    <n v="0"/>
    <n v="0"/>
    <d v="2022-10-26T19:14:41"/>
  </r>
  <r>
    <x v="139"/>
    <x v="129"/>
    <s v="KT"/>
    <s v="000603"/>
    <x v="13"/>
    <x v="2"/>
    <x v="8"/>
    <s v="Y"/>
    <s v="202211"/>
    <n v="2016"/>
    <n v="20930.772851277801"/>
    <n v="3963371.4412973998"/>
    <m/>
    <n v="5.2810525486418104E-3"/>
    <n v="1.1499999999999999"/>
    <n v="1.081"/>
    <n v="10"/>
    <n v="10.81"/>
    <n v="0"/>
    <n v="10.81"/>
    <d v="2022-10-26T19:14:41"/>
  </r>
  <r>
    <x v="139"/>
    <x v="129"/>
    <s v="KT"/>
    <s v="000601"/>
    <x v="13"/>
    <x v="2"/>
    <x v="8"/>
    <s v="Y"/>
    <s v="202211"/>
    <n v="355"/>
    <n v="20930.772851277801"/>
    <n v="3963371.4412973998"/>
    <m/>
    <n v="5.2810525486418104E-3"/>
    <n v="1.1499999999999999"/>
    <n v="1.081"/>
    <n v="1"/>
    <n v="1.08"/>
    <n v="0"/>
    <n v="1.08"/>
    <d v="2022-10-26T19:14:41"/>
  </r>
  <r>
    <x v="139"/>
    <x v="129"/>
    <s v="KT"/>
    <s v="000606"/>
    <x v="13"/>
    <x v="2"/>
    <x v="8"/>
    <s v="Y"/>
    <s v="202211"/>
    <n v="62"/>
    <n v="20930.772851277801"/>
    <n v="3963371.4412973998"/>
    <m/>
    <n v="5.2810525486418104E-3"/>
    <n v="1.1499999999999999"/>
    <n v="1.081"/>
    <n v="0"/>
    <n v="0"/>
    <n v="0"/>
    <n v="0"/>
    <d v="2022-10-26T19:14:41"/>
  </r>
  <r>
    <x v="139"/>
    <x v="129"/>
    <s v="KT"/>
    <s v="000600"/>
    <x v="13"/>
    <x v="2"/>
    <x v="8"/>
    <s v="Y"/>
    <s v="202211"/>
    <n v="17"/>
    <n v="20930.772851277801"/>
    <n v="3963371.4412973998"/>
    <m/>
    <n v="5.2810525486418104E-3"/>
    <n v="1.1499999999999999"/>
    <n v="1.081"/>
    <n v="0"/>
    <n v="0"/>
    <n v="0"/>
    <n v="0"/>
    <d v="2022-10-26T19:14:41"/>
  </r>
  <r>
    <x v="139"/>
    <x v="129"/>
    <s v="KT"/>
    <s v="000605"/>
    <x v="13"/>
    <x v="2"/>
    <x v="8"/>
    <s v="Y"/>
    <s v="202211"/>
    <n v="13"/>
    <n v="20930.772851277801"/>
    <n v="3963371.4412973998"/>
    <m/>
    <n v="5.2810525486418104E-3"/>
    <n v="1.1499999999999999"/>
    <n v="1.081"/>
    <n v="0"/>
    <n v="0"/>
    <n v="0"/>
    <n v="0"/>
    <d v="2022-10-26T19:14:41"/>
  </r>
  <r>
    <x v="140"/>
    <x v="130"/>
    <s v="KT"/>
    <s v="000602"/>
    <x v="13"/>
    <x v="2"/>
    <x v="8"/>
    <s v="Y"/>
    <s v="202211"/>
    <n v="2058"/>
    <n v="123952.394172164"/>
    <n v="3963371.4412973998"/>
    <m/>
    <n v="3.1274483355410297E-2"/>
    <n v="1.1499999999999999"/>
    <n v="1.081"/>
    <n v="64"/>
    <n v="69.180000000000007"/>
    <n v="0"/>
    <n v="69.180000000000007"/>
    <d v="2022-10-26T19:14:41"/>
  </r>
  <r>
    <x v="140"/>
    <x v="130"/>
    <s v="KT"/>
    <s v="000604"/>
    <x v="13"/>
    <x v="2"/>
    <x v="8"/>
    <s v="Y"/>
    <s v="202211"/>
    <n v="100"/>
    <n v="123952.394172164"/>
    <n v="3963371.4412973998"/>
    <m/>
    <n v="3.1274483355410297E-2"/>
    <n v="1.1499999999999999"/>
    <n v="1.081"/>
    <n v="3"/>
    <n v="3.24"/>
    <n v="0"/>
    <n v="3.24"/>
    <d v="2022-10-26T19:14:41"/>
  </r>
  <r>
    <x v="140"/>
    <x v="130"/>
    <s v="KT"/>
    <s v="000603"/>
    <x v="13"/>
    <x v="2"/>
    <x v="8"/>
    <s v="Y"/>
    <s v="202211"/>
    <n v="2016"/>
    <n v="123952.394172164"/>
    <n v="3963371.4412973998"/>
    <m/>
    <n v="3.1274483355410297E-2"/>
    <n v="1.1499999999999999"/>
    <n v="1.081"/>
    <n v="63"/>
    <n v="68.099999999999994"/>
    <n v="-1.08"/>
    <n v="67.02"/>
    <d v="2022-10-26T19:14:41"/>
  </r>
  <r>
    <x v="140"/>
    <x v="130"/>
    <s v="KT"/>
    <s v="000601"/>
    <x v="13"/>
    <x v="2"/>
    <x v="8"/>
    <s v="Y"/>
    <s v="202211"/>
    <n v="355"/>
    <n v="123952.394172164"/>
    <n v="3963371.4412973998"/>
    <m/>
    <n v="3.1274483355410297E-2"/>
    <n v="1.1499999999999999"/>
    <n v="1.081"/>
    <n v="11"/>
    <n v="11.89"/>
    <n v="0"/>
    <n v="11.89"/>
    <d v="2022-10-26T19:14:41"/>
  </r>
  <r>
    <x v="140"/>
    <x v="130"/>
    <s v="KT"/>
    <s v="000606"/>
    <x v="13"/>
    <x v="2"/>
    <x v="8"/>
    <s v="Y"/>
    <s v="202211"/>
    <n v="62"/>
    <n v="123952.394172164"/>
    <n v="3963371.4412973998"/>
    <m/>
    <n v="3.1274483355410297E-2"/>
    <n v="1.1499999999999999"/>
    <n v="1.081"/>
    <n v="1"/>
    <n v="1.08"/>
    <n v="1.08"/>
    <n v="2.16"/>
    <d v="2022-10-26T19:14:41"/>
  </r>
  <r>
    <x v="140"/>
    <x v="130"/>
    <s v="KT"/>
    <s v="000600"/>
    <x v="13"/>
    <x v="2"/>
    <x v="8"/>
    <s v="Y"/>
    <s v="202211"/>
    <n v="17"/>
    <n v="123952.394172164"/>
    <n v="3963371.4412973998"/>
    <m/>
    <n v="3.1274483355410297E-2"/>
    <n v="1.1499999999999999"/>
    <n v="1.081"/>
    <n v="0"/>
    <n v="0"/>
    <n v="0"/>
    <n v="0"/>
    <d v="2022-10-26T19:14:41"/>
  </r>
  <r>
    <x v="140"/>
    <x v="130"/>
    <s v="KT"/>
    <s v="000605"/>
    <x v="13"/>
    <x v="2"/>
    <x v="8"/>
    <s v="Y"/>
    <s v="202211"/>
    <n v="13"/>
    <n v="123952.394172164"/>
    <n v="3963371.4412973998"/>
    <m/>
    <n v="3.1274483355410297E-2"/>
    <n v="1.1499999999999999"/>
    <n v="1.081"/>
    <n v="0"/>
    <n v="0"/>
    <n v="0"/>
    <n v="0"/>
    <d v="2022-10-26T19:14:41"/>
  </r>
  <r>
    <x v="100"/>
    <x v="38"/>
    <s v="KT"/>
    <s v="000602"/>
    <x v="13"/>
    <x v="2"/>
    <x v="8"/>
    <s v="Y"/>
    <s v="202211"/>
    <n v="2058"/>
    <n v="83445.144239660003"/>
    <n v="3963371.4412973998"/>
    <m/>
    <n v="2.1054081222411099E-2"/>
    <n v="1.1499999999999999"/>
    <n v="1.081"/>
    <n v="43"/>
    <n v="46.48"/>
    <n v="0"/>
    <n v="46.48"/>
    <d v="2022-10-26T19:14:41"/>
  </r>
  <r>
    <x v="100"/>
    <x v="38"/>
    <s v="KT"/>
    <s v="000604"/>
    <x v="13"/>
    <x v="2"/>
    <x v="8"/>
    <s v="Y"/>
    <s v="202211"/>
    <n v="100"/>
    <n v="83445.144239660003"/>
    <n v="3963371.4412973998"/>
    <m/>
    <n v="2.1054081222411099E-2"/>
    <n v="1.1499999999999999"/>
    <n v="1.081"/>
    <n v="2"/>
    <n v="2.16"/>
    <n v="0"/>
    <n v="2.16"/>
    <d v="2022-10-26T19:14:41"/>
  </r>
  <r>
    <x v="100"/>
    <x v="38"/>
    <s v="KT"/>
    <s v="000603"/>
    <x v="13"/>
    <x v="2"/>
    <x v="8"/>
    <s v="Y"/>
    <s v="202211"/>
    <n v="2016"/>
    <n v="83445.144239660003"/>
    <n v="3963371.4412973998"/>
    <m/>
    <n v="2.1054081222411099E-2"/>
    <n v="1.1499999999999999"/>
    <n v="1.081"/>
    <n v="42"/>
    <n v="45.4"/>
    <n v="0"/>
    <n v="45.4"/>
    <d v="2022-10-26T19:14:41"/>
  </r>
  <r>
    <x v="100"/>
    <x v="38"/>
    <s v="KT"/>
    <s v="000601"/>
    <x v="13"/>
    <x v="2"/>
    <x v="8"/>
    <s v="Y"/>
    <s v="202211"/>
    <n v="355"/>
    <n v="83445.144239660003"/>
    <n v="3963371.4412973998"/>
    <m/>
    <n v="2.1054081222411099E-2"/>
    <n v="1.1499999999999999"/>
    <n v="1.081"/>
    <n v="7"/>
    <n v="7.57"/>
    <n v="0"/>
    <n v="7.57"/>
    <d v="2022-10-26T19:14:41"/>
  </r>
  <r>
    <x v="100"/>
    <x v="38"/>
    <s v="KT"/>
    <s v="000606"/>
    <x v="13"/>
    <x v="2"/>
    <x v="8"/>
    <s v="Y"/>
    <s v="202211"/>
    <n v="62"/>
    <n v="83445.144239660003"/>
    <n v="3963371.4412973998"/>
    <m/>
    <n v="2.1054081222411099E-2"/>
    <n v="1.1499999999999999"/>
    <n v="1.081"/>
    <n v="1"/>
    <n v="1.08"/>
    <n v="0"/>
    <n v="1.08"/>
    <d v="2022-10-26T19:14:41"/>
  </r>
  <r>
    <x v="100"/>
    <x v="38"/>
    <s v="KT"/>
    <s v="000600"/>
    <x v="13"/>
    <x v="2"/>
    <x v="8"/>
    <s v="Y"/>
    <s v="202211"/>
    <n v="17"/>
    <n v="83445.144239660003"/>
    <n v="3963371.4412973998"/>
    <m/>
    <n v="2.1054081222411099E-2"/>
    <n v="1.1499999999999999"/>
    <n v="1.081"/>
    <n v="0"/>
    <n v="0"/>
    <n v="0"/>
    <n v="0"/>
    <d v="2022-10-26T19:14:41"/>
  </r>
  <r>
    <x v="100"/>
    <x v="38"/>
    <s v="KT"/>
    <s v="000605"/>
    <x v="13"/>
    <x v="2"/>
    <x v="8"/>
    <s v="Y"/>
    <s v="202211"/>
    <n v="13"/>
    <n v="83445.144239660003"/>
    <n v="3963371.4412973998"/>
    <m/>
    <n v="2.1054081222411099E-2"/>
    <n v="1.1499999999999999"/>
    <n v="1.081"/>
    <n v="0"/>
    <n v="0"/>
    <n v="0"/>
    <n v="0"/>
    <d v="2022-10-26T19:14:41"/>
  </r>
  <r>
    <x v="147"/>
    <x v="136"/>
    <s v="KT"/>
    <s v="000602"/>
    <x v="13"/>
    <x v="2"/>
    <x v="8"/>
    <s v="Y"/>
    <s v="202211"/>
    <n v="2058"/>
    <n v="530424.92112959595"/>
    <n v="3963371.4412973998"/>
    <m/>
    <n v="0.13383174627608499"/>
    <n v="1.1499999999999999"/>
    <n v="1.081"/>
    <n v="275"/>
    <n v="297.27"/>
    <n v="-1.08"/>
    <n v="296.19"/>
    <d v="2022-10-26T19:14:41"/>
  </r>
  <r>
    <x v="147"/>
    <x v="136"/>
    <s v="KT"/>
    <s v="000604"/>
    <x v="13"/>
    <x v="2"/>
    <x v="8"/>
    <s v="Y"/>
    <s v="202211"/>
    <n v="100"/>
    <n v="530424.92112959595"/>
    <n v="3963371.4412973998"/>
    <m/>
    <n v="0.13383174627608499"/>
    <n v="1.1499999999999999"/>
    <n v="1.081"/>
    <n v="13"/>
    <n v="14.05"/>
    <n v="0"/>
    <n v="14.05"/>
    <d v="2022-10-26T19:14:41"/>
  </r>
  <r>
    <x v="147"/>
    <x v="136"/>
    <s v="KT"/>
    <s v="000603"/>
    <x v="13"/>
    <x v="2"/>
    <x v="8"/>
    <s v="Y"/>
    <s v="202211"/>
    <n v="2016"/>
    <n v="530424.92112959595"/>
    <n v="3963371.4412973998"/>
    <m/>
    <n v="0.13383174627608499"/>
    <n v="1.1499999999999999"/>
    <n v="1.081"/>
    <n v="269"/>
    <n v="290.79000000000002"/>
    <n v="-2.16"/>
    <n v="288.63"/>
    <d v="2022-10-26T19:14:41"/>
  </r>
  <r>
    <x v="147"/>
    <x v="136"/>
    <s v="KT"/>
    <s v="000601"/>
    <x v="13"/>
    <x v="2"/>
    <x v="8"/>
    <s v="Y"/>
    <s v="202211"/>
    <n v="355"/>
    <n v="530424.92112959595"/>
    <n v="3963371.4412973998"/>
    <m/>
    <n v="0.13383174627608499"/>
    <n v="1.1499999999999999"/>
    <n v="1.081"/>
    <n v="47"/>
    <n v="50.81"/>
    <n v="0"/>
    <n v="50.81"/>
    <d v="2022-10-26T19:14:41"/>
  </r>
  <r>
    <x v="147"/>
    <x v="136"/>
    <s v="KT"/>
    <s v="000606"/>
    <x v="13"/>
    <x v="2"/>
    <x v="8"/>
    <s v="Y"/>
    <s v="202211"/>
    <n v="62"/>
    <n v="530424.92112959595"/>
    <n v="3963371.4412973998"/>
    <m/>
    <n v="0.13383174627608499"/>
    <n v="1.1499999999999999"/>
    <n v="1.081"/>
    <n v="8"/>
    <n v="8.65"/>
    <n v="1.08"/>
    <n v="9.73"/>
    <d v="2022-10-26T19:14:41"/>
  </r>
  <r>
    <x v="147"/>
    <x v="136"/>
    <s v="KT"/>
    <s v="000600"/>
    <x v="13"/>
    <x v="2"/>
    <x v="8"/>
    <s v="Y"/>
    <s v="202211"/>
    <n v="17"/>
    <n v="530424.92112959595"/>
    <n v="3963371.4412973998"/>
    <m/>
    <n v="0.13383174627608499"/>
    <n v="1.1499999999999999"/>
    <n v="1.081"/>
    <n v="2"/>
    <n v="2.16"/>
    <n v="0"/>
    <n v="2.16"/>
    <d v="2022-10-26T19:14:41"/>
  </r>
  <r>
    <x v="147"/>
    <x v="136"/>
    <s v="KT"/>
    <s v="000605"/>
    <x v="13"/>
    <x v="2"/>
    <x v="8"/>
    <s v="Y"/>
    <s v="202211"/>
    <n v="13"/>
    <n v="530424.92112959595"/>
    <n v="3963371.4412973998"/>
    <m/>
    <n v="0.13383174627608499"/>
    <n v="1.1499999999999999"/>
    <n v="1.081"/>
    <n v="1"/>
    <n v="1.08"/>
    <n v="0"/>
    <n v="1.08"/>
    <d v="2022-10-26T19:14:41"/>
  </r>
  <r>
    <x v="138"/>
    <x v="128"/>
    <s v="KT"/>
    <s v="000602"/>
    <x v="13"/>
    <x v="2"/>
    <x v="8"/>
    <s v="Y"/>
    <s v="202211"/>
    <n v="2058"/>
    <n v="10103.302376629499"/>
    <n v="3963371.4412973998"/>
    <m/>
    <n v="2.5491686878891702E-3"/>
    <n v="1.1499999999999999"/>
    <n v="1.081"/>
    <n v="5"/>
    <n v="5.4"/>
    <n v="0"/>
    <n v="5.4"/>
    <d v="2022-10-26T19:14:41"/>
  </r>
  <r>
    <x v="138"/>
    <x v="128"/>
    <s v="KT"/>
    <s v="000604"/>
    <x v="13"/>
    <x v="2"/>
    <x v="8"/>
    <s v="Y"/>
    <s v="202211"/>
    <n v="100"/>
    <n v="10103.302376629499"/>
    <n v="3963371.4412973998"/>
    <m/>
    <n v="2.5491686878891702E-3"/>
    <n v="1.1499999999999999"/>
    <n v="1.081"/>
    <n v="0"/>
    <n v="0"/>
    <n v="0"/>
    <n v="0"/>
    <d v="2022-10-26T19:14:41"/>
  </r>
  <r>
    <x v="138"/>
    <x v="128"/>
    <s v="KT"/>
    <s v="000603"/>
    <x v="13"/>
    <x v="2"/>
    <x v="8"/>
    <s v="Y"/>
    <s v="202211"/>
    <n v="2016"/>
    <n v="10103.302376629499"/>
    <n v="3963371.4412973998"/>
    <m/>
    <n v="2.5491686878891702E-3"/>
    <n v="1.1499999999999999"/>
    <n v="1.081"/>
    <n v="5"/>
    <n v="5.4"/>
    <n v="-1.08"/>
    <n v="4.32"/>
    <d v="2022-10-26T19:14:41"/>
  </r>
  <r>
    <x v="138"/>
    <x v="128"/>
    <s v="KT"/>
    <s v="000601"/>
    <x v="13"/>
    <x v="2"/>
    <x v="8"/>
    <s v="Y"/>
    <s v="202211"/>
    <n v="355"/>
    <n v="10103.302376629499"/>
    <n v="3963371.4412973998"/>
    <m/>
    <n v="2.5491686878891702E-3"/>
    <n v="1.1499999999999999"/>
    <n v="1.081"/>
    <n v="0"/>
    <n v="0"/>
    <n v="0"/>
    <n v="0"/>
    <d v="2022-10-26T19:14:41"/>
  </r>
  <r>
    <x v="138"/>
    <x v="128"/>
    <s v="KT"/>
    <s v="000606"/>
    <x v="13"/>
    <x v="2"/>
    <x v="8"/>
    <s v="Y"/>
    <s v="202211"/>
    <n v="62"/>
    <n v="10103.302376629499"/>
    <n v="3963371.4412973998"/>
    <m/>
    <n v="2.5491686878891702E-3"/>
    <n v="1.1499999999999999"/>
    <n v="1.081"/>
    <n v="0"/>
    <n v="0"/>
    <n v="0"/>
    <n v="0"/>
    <d v="2022-10-26T19:14:41"/>
  </r>
  <r>
    <x v="138"/>
    <x v="128"/>
    <s v="KT"/>
    <s v="000600"/>
    <x v="13"/>
    <x v="2"/>
    <x v="8"/>
    <s v="Y"/>
    <s v="202211"/>
    <n v="17"/>
    <n v="10103.302376629499"/>
    <n v="3963371.4412973998"/>
    <m/>
    <n v="2.5491686878891702E-3"/>
    <n v="1.1499999999999999"/>
    <n v="1.081"/>
    <n v="0"/>
    <n v="0"/>
    <n v="0"/>
    <n v="0"/>
    <d v="2022-10-26T19:14:41"/>
  </r>
  <r>
    <x v="138"/>
    <x v="128"/>
    <s v="KT"/>
    <s v="000605"/>
    <x v="13"/>
    <x v="2"/>
    <x v="8"/>
    <s v="Y"/>
    <s v="202211"/>
    <n v="13"/>
    <n v="10103.302376629499"/>
    <n v="3963371.4412973998"/>
    <m/>
    <n v="2.5491686878891702E-3"/>
    <n v="1.1499999999999999"/>
    <n v="1.081"/>
    <n v="0"/>
    <n v="0"/>
    <n v="0"/>
    <n v="0"/>
    <d v="2022-10-26T19:14:41"/>
  </r>
  <r>
    <x v="99"/>
    <x v="96"/>
    <s v="KT"/>
    <s v="000602"/>
    <x v="13"/>
    <x v="2"/>
    <x v="8"/>
    <s v="Y"/>
    <s v="202211"/>
    <n v="2058"/>
    <n v="143647.651290173"/>
    <n v="3963371.4412973998"/>
    <m/>
    <n v="3.6243802383344202E-2"/>
    <n v="1.1499999999999999"/>
    <n v="1.081"/>
    <n v="74"/>
    <n v="79.989999999999995"/>
    <n v="-1.0900000000000001"/>
    <n v="78.899999999999991"/>
    <d v="2022-10-26T19:14:41"/>
  </r>
  <r>
    <x v="99"/>
    <x v="96"/>
    <s v="KT"/>
    <s v="000604"/>
    <x v="13"/>
    <x v="2"/>
    <x v="8"/>
    <s v="Y"/>
    <s v="202211"/>
    <n v="100"/>
    <n v="143647.651290173"/>
    <n v="3963371.4412973998"/>
    <m/>
    <n v="3.6243802383344202E-2"/>
    <n v="1.1499999999999999"/>
    <n v="1.081"/>
    <n v="3"/>
    <n v="3.24"/>
    <n v="0"/>
    <n v="3.24"/>
    <d v="2022-10-26T19:14:41"/>
  </r>
  <r>
    <x v="99"/>
    <x v="96"/>
    <s v="KT"/>
    <s v="000603"/>
    <x v="13"/>
    <x v="2"/>
    <x v="8"/>
    <s v="Y"/>
    <s v="202211"/>
    <n v="2016"/>
    <n v="143647.651290173"/>
    <n v="3963371.4412973998"/>
    <m/>
    <n v="3.6243802383344202E-2"/>
    <n v="1.1499999999999999"/>
    <n v="1.081"/>
    <n v="73"/>
    <n v="78.91"/>
    <n v="-1.08"/>
    <n v="77.83"/>
    <d v="2022-10-26T19:14:41"/>
  </r>
  <r>
    <x v="99"/>
    <x v="96"/>
    <s v="KT"/>
    <s v="000601"/>
    <x v="13"/>
    <x v="2"/>
    <x v="8"/>
    <s v="Y"/>
    <s v="202211"/>
    <n v="355"/>
    <n v="143647.651290173"/>
    <n v="3963371.4412973998"/>
    <m/>
    <n v="3.6243802383344202E-2"/>
    <n v="1.1499999999999999"/>
    <n v="1.081"/>
    <n v="12"/>
    <n v="12.97"/>
    <n v="0"/>
    <n v="12.97"/>
    <d v="2022-10-26T19:14:41"/>
  </r>
  <r>
    <x v="99"/>
    <x v="96"/>
    <s v="KT"/>
    <s v="000606"/>
    <x v="13"/>
    <x v="2"/>
    <x v="8"/>
    <s v="Y"/>
    <s v="202211"/>
    <n v="62"/>
    <n v="143647.651290173"/>
    <n v="3963371.4412973998"/>
    <m/>
    <n v="3.6243802383344202E-2"/>
    <n v="1.1499999999999999"/>
    <n v="1.081"/>
    <n v="2"/>
    <n v="2.16"/>
    <n v="0"/>
    <n v="2.16"/>
    <d v="2022-10-26T19:14:41"/>
  </r>
  <r>
    <x v="99"/>
    <x v="96"/>
    <s v="KT"/>
    <s v="000600"/>
    <x v="13"/>
    <x v="2"/>
    <x v="8"/>
    <s v="Y"/>
    <s v="202211"/>
    <n v="17"/>
    <n v="143647.651290173"/>
    <n v="3963371.4412973998"/>
    <m/>
    <n v="3.6243802383344202E-2"/>
    <n v="1.1499999999999999"/>
    <n v="1.081"/>
    <n v="0"/>
    <n v="0"/>
    <n v="0"/>
    <n v="0"/>
    <d v="2022-10-26T19:14:41"/>
  </r>
  <r>
    <x v="99"/>
    <x v="96"/>
    <s v="KT"/>
    <s v="000605"/>
    <x v="13"/>
    <x v="2"/>
    <x v="8"/>
    <s v="Y"/>
    <s v="202211"/>
    <n v="13"/>
    <n v="143647.651290173"/>
    <n v="3963371.4412973998"/>
    <m/>
    <n v="3.6243802383344202E-2"/>
    <n v="1.1499999999999999"/>
    <n v="1.081"/>
    <n v="0"/>
    <n v="0"/>
    <n v="0"/>
    <n v="0"/>
    <d v="2022-10-26T19:14:41"/>
  </r>
  <r>
    <x v="51"/>
    <x v="51"/>
    <s v="KT"/>
    <s v="000602"/>
    <x v="13"/>
    <x v="2"/>
    <x v="8"/>
    <s v="Y"/>
    <s v="202211"/>
    <n v="2058"/>
    <n v="245582.83966395201"/>
    <n v="3963371.4412973998"/>
    <m/>
    <n v="6.1963114813069597E-2"/>
    <n v="1.1499999999999999"/>
    <n v="1.081"/>
    <n v="127"/>
    <n v="137.29"/>
    <n v="0"/>
    <n v="137.29"/>
    <d v="2022-10-26T19:14:41"/>
  </r>
  <r>
    <x v="51"/>
    <x v="51"/>
    <s v="KT"/>
    <s v="000604"/>
    <x v="13"/>
    <x v="2"/>
    <x v="8"/>
    <s v="Y"/>
    <s v="202211"/>
    <n v="100"/>
    <n v="245582.83966395201"/>
    <n v="3963371.4412973998"/>
    <m/>
    <n v="6.1963114813069597E-2"/>
    <n v="1.1499999999999999"/>
    <n v="1.081"/>
    <n v="6"/>
    <n v="6.49"/>
    <n v="0"/>
    <n v="6.49"/>
    <d v="2022-10-26T19:14:41"/>
  </r>
  <r>
    <x v="51"/>
    <x v="51"/>
    <s v="KT"/>
    <s v="000603"/>
    <x v="13"/>
    <x v="2"/>
    <x v="8"/>
    <s v="Y"/>
    <s v="202211"/>
    <n v="2016"/>
    <n v="245582.83966395201"/>
    <n v="3963371.4412973998"/>
    <m/>
    <n v="6.1963114813069597E-2"/>
    <n v="1.1499999999999999"/>
    <n v="1.081"/>
    <n v="124"/>
    <n v="134.04"/>
    <n v="-1.08"/>
    <n v="132.95999999999998"/>
    <d v="2022-10-26T19:14:41"/>
  </r>
  <r>
    <x v="51"/>
    <x v="51"/>
    <s v="KT"/>
    <s v="000601"/>
    <x v="13"/>
    <x v="2"/>
    <x v="8"/>
    <s v="Y"/>
    <s v="202211"/>
    <n v="355"/>
    <n v="245582.83966395201"/>
    <n v="3963371.4412973998"/>
    <m/>
    <n v="6.1963114813069597E-2"/>
    <n v="1.1499999999999999"/>
    <n v="1.081"/>
    <n v="21"/>
    <n v="22.7"/>
    <n v="1.08"/>
    <n v="23.78"/>
    <d v="2022-10-26T19:14:41"/>
  </r>
  <r>
    <x v="51"/>
    <x v="51"/>
    <s v="KT"/>
    <s v="000606"/>
    <x v="13"/>
    <x v="2"/>
    <x v="8"/>
    <s v="Y"/>
    <s v="202211"/>
    <n v="62"/>
    <n v="245582.83966395201"/>
    <n v="3963371.4412973998"/>
    <m/>
    <n v="6.1963114813069597E-2"/>
    <n v="1.1499999999999999"/>
    <n v="1.081"/>
    <n v="3"/>
    <n v="3.24"/>
    <n v="1.08"/>
    <n v="4.32"/>
    <d v="2022-10-26T19:14:41"/>
  </r>
  <r>
    <x v="51"/>
    <x v="51"/>
    <s v="KT"/>
    <s v="000600"/>
    <x v="13"/>
    <x v="2"/>
    <x v="8"/>
    <s v="Y"/>
    <s v="202211"/>
    <n v="17"/>
    <n v="245582.83966395201"/>
    <n v="3963371.4412973998"/>
    <m/>
    <n v="6.1963114813069597E-2"/>
    <n v="1.1499999999999999"/>
    <n v="1.081"/>
    <n v="1"/>
    <n v="1.08"/>
    <n v="0"/>
    <n v="1.08"/>
    <d v="2022-10-26T19:14:41"/>
  </r>
  <r>
    <x v="51"/>
    <x v="51"/>
    <s v="KT"/>
    <s v="000605"/>
    <x v="13"/>
    <x v="2"/>
    <x v="8"/>
    <s v="Y"/>
    <s v="202211"/>
    <n v="13"/>
    <n v="245582.83966395201"/>
    <n v="3963371.4412973998"/>
    <m/>
    <n v="6.1963114813069597E-2"/>
    <n v="1.1499999999999999"/>
    <n v="1.081"/>
    <n v="0"/>
    <n v="0"/>
    <n v="0"/>
    <n v="0"/>
    <d v="2022-10-26T19:14:41"/>
  </r>
  <r>
    <x v="92"/>
    <x v="51"/>
    <s v="KT"/>
    <s v="000602"/>
    <x v="13"/>
    <x v="2"/>
    <x v="8"/>
    <s v="Y"/>
    <s v="202211"/>
    <n v="2058"/>
    <n v="321308.58596320899"/>
    <n v="3963371.4412973998"/>
    <m/>
    <n v="8.1069511329482993E-2"/>
    <n v="1.1499999999999999"/>
    <n v="1.081"/>
    <n v="166"/>
    <n v="179.45"/>
    <n v="-1.08"/>
    <n v="178.36999999999998"/>
    <d v="2022-10-26T19:14:41"/>
  </r>
  <r>
    <x v="92"/>
    <x v="51"/>
    <s v="KT"/>
    <s v="000604"/>
    <x v="13"/>
    <x v="2"/>
    <x v="8"/>
    <s v="Y"/>
    <s v="202211"/>
    <n v="100"/>
    <n v="321308.58596320899"/>
    <n v="3963371.4412973998"/>
    <m/>
    <n v="8.1069511329482993E-2"/>
    <n v="1.1499999999999999"/>
    <n v="1.081"/>
    <n v="8"/>
    <n v="8.65"/>
    <n v="0"/>
    <n v="8.65"/>
    <d v="2022-10-26T19:14:41"/>
  </r>
  <r>
    <x v="92"/>
    <x v="51"/>
    <s v="KT"/>
    <s v="000603"/>
    <x v="13"/>
    <x v="2"/>
    <x v="8"/>
    <s v="Y"/>
    <s v="202211"/>
    <n v="2016"/>
    <n v="321308.58596320899"/>
    <n v="3963371.4412973998"/>
    <m/>
    <n v="8.1069511329482993E-2"/>
    <n v="1.1499999999999999"/>
    <n v="1.081"/>
    <n v="163"/>
    <n v="176.2"/>
    <n v="-2.16"/>
    <n v="174.04"/>
    <d v="2022-10-26T19:14:41"/>
  </r>
  <r>
    <x v="92"/>
    <x v="51"/>
    <s v="KT"/>
    <s v="000601"/>
    <x v="13"/>
    <x v="2"/>
    <x v="8"/>
    <s v="Y"/>
    <s v="202211"/>
    <n v="355"/>
    <n v="321308.58596320899"/>
    <n v="3963371.4412973998"/>
    <m/>
    <n v="8.1069511329482993E-2"/>
    <n v="1.1499999999999999"/>
    <n v="1.081"/>
    <n v="28"/>
    <n v="30.27"/>
    <n v="0"/>
    <n v="30.27"/>
    <d v="2022-10-26T19:14:41"/>
  </r>
  <r>
    <x v="92"/>
    <x v="51"/>
    <s v="KT"/>
    <s v="000606"/>
    <x v="13"/>
    <x v="2"/>
    <x v="8"/>
    <s v="Y"/>
    <s v="202211"/>
    <n v="62"/>
    <n v="321308.58596320899"/>
    <n v="3963371.4412973998"/>
    <m/>
    <n v="8.1069511329482993E-2"/>
    <n v="1.1499999999999999"/>
    <n v="1.081"/>
    <n v="5"/>
    <n v="5.4"/>
    <n v="2.17"/>
    <n v="7.57"/>
    <d v="2022-10-26T19:14:41"/>
  </r>
  <r>
    <x v="92"/>
    <x v="51"/>
    <s v="KT"/>
    <s v="000600"/>
    <x v="13"/>
    <x v="2"/>
    <x v="8"/>
    <s v="Y"/>
    <s v="202211"/>
    <n v="17"/>
    <n v="321308.58596320899"/>
    <n v="3963371.4412973998"/>
    <m/>
    <n v="8.1069511329482993E-2"/>
    <n v="1.1499999999999999"/>
    <n v="1.081"/>
    <n v="1"/>
    <n v="1.08"/>
    <n v="0"/>
    <n v="1.08"/>
    <d v="2022-10-26T19:14:41"/>
  </r>
  <r>
    <x v="92"/>
    <x v="51"/>
    <s v="KT"/>
    <s v="000605"/>
    <x v="13"/>
    <x v="2"/>
    <x v="8"/>
    <s v="Y"/>
    <s v="202211"/>
    <n v="13"/>
    <n v="321308.58596320899"/>
    <n v="3963371.4412973998"/>
    <m/>
    <n v="8.1069511329482993E-2"/>
    <n v="1.1499999999999999"/>
    <n v="1.081"/>
    <n v="1"/>
    <n v="1.08"/>
    <n v="-1.08"/>
    <n v="0"/>
    <d v="2022-10-26T19:14:41"/>
  </r>
  <r>
    <x v="141"/>
    <x v="51"/>
    <s v="KT"/>
    <s v="000602"/>
    <x v="13"/>
    <x v="2"/>
    <x v="8"/>
    <s v="Y"/>
    <s v="202211"/>
    <n v="2058"/>
    <n v="39071.593437530697"/>
    <n v="3963371.4412973998"/>
    <m/>
    <n v="9.8581710082516708E-3"/>
    <n v="1.1499999999999999"/>
    <n v="1.081"/>
    <n v="20"/>
    <n v="21.62"/>
    <n v="0"/>
    <n v="21.62"/>
    <d v="2022-10-26T19:14:41"/>
  </r>
  <r>
    <x v="141"/>
    <x v="51"/>
    <s v="KT"/>
    <s v="000604"/>
    <x v="13"/>
    <x v="2"/>
    <x v="8"/>
    <s v="Y"/>
    <s v="202211"/>
    <n v="100"/>
    <n v="39071.593437530697"/>
    <n v="3963371.4412973998"/>
    <m/>
    <n v="9.8581710082516708E-3"/>
    <n v="1.1499999999999999"/>
    <n v="1.081"/>
    <n v="0"/>
    <n v="0"/>
    <n v="0"/>
    <n v="0"/>
    <d v="2022-10-26T19:14:41"/>
  </r>
  <r>
    <x v="141"/>
    <x v="51"/>
    <s v="KT"/>
    <s v="000603"/>
    <x v="13"/>
    <x v="2"/>
    <x v="8"/>
    <s v="Y"/>
    <s v="202211"/>
    <n v="2016"/>
    <n v="39071.593437530697"/>
    <n v="3963371.4412973998"/>
    <m/>
    <n v="9.8581710082516708E-3"/>
    <n v="1.1499999999999999"/>
    <n v="1.081"/>
    <n v="19"/>
    <n v="20.54"/>
    <n v="0"/>
    <n v="20.54"/>
    <d v="2022-10-26T19:14:41"/>
  </r>
  <r>
    <x v="141"/>
    <x v="51"/>
    <s v="KT"/>
    <s v="000601"/>
    <x v="13"/>
    <x v="2"/>
    <x v="8"/>
    <s v="Y"/>
    <s v="202211"/>
    <n v="355"/>
    <n v="39071.593437530697"/>
    <n v="3963371.4412973998"/>
    <m/>
    <n v="9.8581710082516708E-3"/>
    <n v="1.1499999999999999"/>
    <n v="1.081"/>
    <n v="3"/>
    <n v="3.24"/>
    <n v="0"/>
    <n v="3.24"/>
    <d v="2022-10-26T19:14:41"/>
  </r>
  <r>
    <x v="141"/>
    <x v="51"/>
    <s v="KT"/>
    <s v="000606"/>
    <x v="13"/>
    <x v="2"/>
    <x v="8"/>
    <s v="Y"/>
    <s v="202211"/>
    <n v="62"/>
    <n v="39071.593437530697"/>
    <n v="3963371.4412973998"/>
    <m/>
    <n v="9.8581710082516708E-3"/>
    <n v="1.1499999999999999"/>
    <n v="1.081"/>
    <n v="0"/>
    <n v="0"/>
    <n v="0"/>
    <n v="0"/>
    <d v="2022-10-26T19:14:41"/>
  </r>
  <r>
    <x v="141"/>
    <x v="51"/>
    <s v="KT"/>
    <s v="000600"/>
    <x v="13"/>
    <x v="2"/>
    <x v="8"/>
    <s v="Y"/>
    <s v="202211"/>
    <n v="17"/>
    <n v="39071.593437530697"/>
    <n v="3963371.4412973998"/>
    <m/>
    <n v="9.8581710082516708E-3"/>
    <n v="1.1499999999999999"/>
    <n v="1.081"/>
    <n v="0"/>
    <n v="0"/>
    <n v="0"/>
    <n v="0"/>
    <d v="2022-10-26T19:14:41"/>
  </r>
  <r>
    <x v="141"/>
    <x v="51"/>
    <s v="KT"/>
    <s v="000605"/>
    <x v="13"/>
    <x v="2"/>
    <x v="8"/>
    <s v="Y"/>
    <s v="202211"/>
    <n v="13"/>
    <n v="39071.593437530697"/>
    <n v="3963371.4412973998"/>
    <m/>
    <n v="9.8581710082516708E-3"/>
    <n v="1.1499999999999999"/>
    <n v="1.081"/>
    <n v="0"/>
    <n v="0"/>
    <n v="0"/>
    <n v="0"/>
    <d v="2022-10-26T19:14:41"/>
  </r>
  <r>
    <x v="98"/>
    <x v="95"/>
    <s v="KT"/>
    <s v="000602"/>
    <x v="13"/>
    <x v="2"/>
    <x v="8"/>
    <s v="Y"/>
    <s v="202211"/>
    <n v="2058"/>
    <n v="165130.60739001099"/>
    <n v="3963371.4412973998"/>
    <m/>
    <n v="4.1664176531472301E-2"/>
    <n v="1.1499999999999999"/>
    <n v="1.081"/>
    <n v="85"/>
    <n v="91.88"/>
    <n v="0"/>
    <n v="91.88"/>
    <d v="2022-10-26T19:14:41"/>
  </r>
  <r>
    <x v="98"/>
    <x v="95"/>
    <s v="KT"/>
    <s v="000604"/>
    <x v="13"/>
    <x v="2"/>
    <x v="8"/>
    <s v="Y"/>
    <s v="202211"/>
    <n v="100"/>
    <n v="165130.60739001099"/>
    <n v="3963371.4412973998"/>
    <m/>
    <n v="4.1664176531472301E-2"/>
    <n v="1.1499999999999999"/>
    <n v="1.081"/>
    <n v="4"/>
    <n v="4.32"/>
    <n v="0"/>
    <n v="4.32"/>
    <d v="2022-10-26T19:14:41"/>
  </r>
  <r>
    <x v="98"/>
    <x v="95"/>
    <s v="KT"/>
    <s v="000603"/>
    <x v="13"/>
    <x v="2"/>
    <x v="8"/>
    <s v="Y"/>
    <s v="202211"/>
    <n v="2016"/>
    <n v="165130.60739001099"/>
    <n v="3963371.4412973998"/>
    <m/>
    <n v="4.1664176531472301E-2"/>
    <n v="1.1499999999999999"/>
    <n v="1.081"/>
    <n v="83"/>
    <n v="89.72"/>
    <n v="0"/>
    <n v="89.72"/>
    <d v="2022-10-26T19:14:41"/>
  </r>
  <r>
    <x v="98"/>
    <x v="95"/>
    <s v="KT"/>
    <s v="000601"/>
    <x v="13"/>
    <x v="2"/>
    <x v="8"/>
    <s v="Y"/>
    <s v="202211"/>
    <n v="355"/>
    <n v="165130.60739001099"/>
    <n v="3963371.4412973998"/>
    <m/>
    <n v="4.1664176531472301E-2"/>
    <n v="1.1499999999999999"/>
    <n v="1.081"/>
    <n v="14"/>
    <n v="15.13"/>
    <n v="0"/>
    <n v="15.13"/>
    <d v="2022-10-26T19:14:41"/>
  </r>
  <r>
    <x v="98"/>
    <x v="95"/>
    <s v="KT"/>
    <s v="000606"/>
    <x v="13"/>
    <x v="2"/>
    <x v="8"/>
    <s v="Y"/>
    <s v="202211"/>
    <n v="62"/>
    <n v="165130.60739001099"/>
    <n v="3963371.4412973998"/>
    <m/>
    <n v="4.1664176531472301E-2"/>
    <n v="1.1499999999999999"/>
    <n v="1.081"/>
    <n v="2"/>
    <n v="2.16"/>
    <n v="1.08"/>
    <n v="3.24"/>
    <d v="2022-10-26T19:14:41"/>
  </r>
  <r>
    <x v="98"/>
    <x v="95"/>
    <s v="KT"/>
    <s v="000600"/>
    <x v="13"/>
    <x v="2"/>
    <x v="8"/>
    <s v="Y"/>
    <s v="202211"/>
    <n v="17"/>
    <n v="165130.60739001099"/>
    <n v="3963371.4412973998"/>
    <m/>
    <n v="4.1664176531472301E-2"/>
    <n v="1.1499999999999999"/>
    <n v="1.081"/>
    <n v="0"/>
    <n v="0"/>
    <n v="0"/>
    <n v="0"/>
    <d v="2022-10-26T19:14:41"/>
  </r>
  <r>
    <x v="98"/>
    <x v="95"/>
    <s v="KT"/>
    <s v="000605"/>
    <x v="13"/>
    <x v="2"/>
    <x v="8"/>
    <s v="Y"/>
    <s v="202211"/>
    <n v="13"/>
    <n v="165130.60739001099"/>
    <n v="3963371.4412973998"/>
    <m/>
    <n v="4.1664176531472301E-2"/>
    <n v="1.1499999999999999"/>
    <n v="1.081"/>
    <n v="0"/>
    <n v="0"/>
    <n v="0"/>
    <n v="0"/>
    <d v="2022-10-26T19:14:41"/>
  </r>
  <r>
    <x v="134"/>
    <x v="126"/>
    <s v="KT"/>
    <s v="000602"/>
    <x v="13"/>
    <x v="2"/>
    <x v="8"/>
    <s v="Y"/>
    <s v="202211"/>
    <n v="2058"/>
    <n v="1204551.02597569"/>
    <n v="3963371.4412973998"/>
    <m/>
    <n v="0.30392080172565999"/>
    <n v="1.1499999999999999"/>
    <n v="1.081"/>
    <n v="625"/>
    <n v="675.63"/>
    <n v="-2.16"/>
    <n v="673.47"/>
    <d v="2022-10-26T19:14:41"/>
  </r>
  <r>
    <x v="134"/>
    <x v="126"/>
    <s v="KT"/>
    <s v="000604"/>
    <x v="13"/>
    <x v="2"/>
    <x v="8"/>
    <s v="Y"/>
    <s v="202211"/>
    <n v="100"/>
    <n v="1204551.02597569"/>
    <n v="3963371.4412973998"/>
    <m/>
    <n v="0.30392080172565999"/>
    <n v="1.1499999999999999"/>
    <n v="1.081"/>
    <n v="30"/>
    <n v="32.43"/>
    <n v="0"/>
    <n v="32.43"/>
    <d v="2022-10-26T19:14:41"/>
  </r>
  <r>
    <x v="134"/>
    <x v="126"/>
    <s v="KT"/>
    <s v="000603"/>
    <x v="13"/>
    <x v="2"/>
    <x v="8"/>
    <s v="Y"/>
    <s v="202211"/>
    <n v="2016"/>
    <n v="1204551.02597569"/>
    <n v="3963371.4412973998"/>
    <m/>
    <n v="0.30392080172565999"/>
    <n v="1.1499999999999999"/>
    <n v="1.081"/>
    <n v="612"/>
    <n v="661.57"/>
    <n v="-4.33"/>
    <n v="657.24"/>
    <d v="2022-10-26T19:14:41"/>
  </r>
  <r>
    <x v="134"/>
    <x v="126"/>
    <s v="KT"/>
    <s v="000601"/>
    <x v="13"/>
    <x v="2"/>
    <x v="8"/>
    <s v="Y"/>
    <s v="202211"/>
    <n v="355"/>
    <n v="1204551.02597569"/>
    <n v="3963371.4412973998"/>
    <m/>
    <n v="0.30392080172565999"/>
    <n v="1.1499999999999999"/>
    <n v="1.081"/>
    <n v="107"/>
    <n v="115.67"/>
    <n v="1.08"/>
    <n v="116.75"/>
    <d v="2022-10-26T19:14:41"/>
  </r>
  <r>
    <x v="134"/>
    <x v="126"/>
    <s v="KT"/>
    <s v="000606"/>
    <x v="13"/>
    <x v="2"/>
    <x v="8"/>
    <s v="Y"/>
    <s v="202211"/>
    <n v="62"/>
    <n v="1204551.02597569"/>
    <n v="3963371.4412973998"/>
    <m/>
    <n v="0.30392080172565999"/>
    <n v="1.1499999999999999"/>
    <n v="1.081"/>
    <n v="18"/>
    <n v="19.46"/>
    <n v="4.32"/>
    <n v="23.78"/>
    <d v="2022-10-26T19:14:41"/>
  </r>
  <r>
    <x v="132"/>
    <x v="125"/>
    <s v="N1"/>
    <s v="000060"/>
    <x v="7"/>
    <x v="1"/>
    <x v="10"/>
    <s v="Y"/>
    <s v="202211"/>
    <n v="3900"/>
    <n v="54204.574040526699"/>
    <n v="3653625.8249663999"/>
    <m/>
    <n v="1.48358306617305E-2"/>
    <n v="1.1200000000000001"/>
    <n v="1.0556000000000001"/>
    <n v="57"/>
    <n v="60.17"/>
    <n v="6.33"/>
    <n v="66.5"/>
    <d v="2022-10-26T19:14:41"/>
  </r>
  <r>
    <x v="132"/>
    <x v="125"/>
    <s v="N1"/>
    <s v="000061"/>
    <x v="7"/>
    <x v="1"/>
    <x v="10"/>
    <s v="Y"/>
    <s v="202211"/>
    <n v="0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1"/>
    <s v="000003"/>
    <x v="7"/>
    <x v="1"/>
    <x v="10"/>
    <s v="Y"/>
    <s v="202211"/>
    <n v="6306"/>
    <n v="54204.574040526699"/>
    <n v="3653625.8249663999"/>
    <m/>
    <n v="1.48358306617305E-2"/>
    <n v="1.1200000000000001"/>
    <n v="1.0556000000000001"/>
    <n v="93"/>
    <n v="98.17"/>
    <n v="0"/>
    <n v="98.17"/>
    <d v="2022-10-26T19:14:41"/>
  </r>
  <r>
    <x v="132"/>
    <x v="125"/>
    <s v="N1"/>
    <s v="000067"/>
    <x v="7"/>
    <x v="1"/>
    <x v="10"/>
    <s v="Y"/>
    <s v="202211"/>
    <n v="71"/>
    <n v="54204.574040526699"/>
    <n v="3653625.8249663999"/>
    <m/>
    <n v="1.48358306617305E-2"/>
    <n v="1.1200000000000001"/>
    <n v="1.0556000000000001"/>
    <n v="1"/>
    <n v="1.06"/>
    <n v="0"/>
    <n v="1.06"/>
    <d v="2022-10-26T19:14:41"/>
  </r>
  <r>
    <x v="132"/>
    <x v="125"/>
    <s v="N1"/>
    <s v="000005"/>
    <x v="7"/>
    <x v="1"/>
    <x v="10"/>
    <s v="Y"/>
    <s v="202211"/>
    <n v="9152"/>
    <n v="54204.574040526699"/>
    <n v="3653625.8249663999"/>
    <m/>
    <n v="1.48358306617305E-2"/>
    <n v="1.1200000000000001"/>
    <n v="1.0556000000000001"/>
    <n v="135"/>
    <n v="142.51"/>
    <n v="3.17"/>
    <n v="145.67999999999998"/>
    <d v="2022-10-26T19:14:41"/>
  </r>
  <r>
    <x v="132"/>
    <x v="125"/>
    <s v="N1"/>
    <s v="000066"/>
    <x v="7"/>
    <x v="1"/>
    <x v="10"/>
    <s v="Y"/>
    <s v="202211"/>
    <n v="14857"/>
    <n v="54204.574040526699"/>
    <n v="3653625.8249663999"/>
    <m/>
    <n v="1.48358306617305E-2"/>
    <n v="1.1200000000000001"/>
    <n v="1.0556000000000001"/>
    <n v="220"/>
    <n v="232.23"/>
    <n v="0"/>
    <n v="232.23"/>
    <d v="2022-10-26T19:14:41"/>
  </r>
  <r>
    <x v="132"/>
    <x v="125"/>
    <s v="N1"/>
    <s v="000056"/>
    <x v="7"/>
    <x v="1"/>
    <x v="10"/>
    <s v="Y"/>
    <s v="202211"/>
    <n v="0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1"/>
    <s v="000001"/>
    <x v="7"/>
    <x v="1"/>
    <x v="10"/>
    <s v="Y"/>
    <s v="202211"/>
    <n v="0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1"/>
    <s v="000064"/>
    <x v="7"/>
    <x v="1"/>
    <x v="10"/>
    <s v="Y"/>
    <s v="202211"/>
    <n v="38734"/>
    <n v="54204.574040526699"/>
    <n v="3653625.8249663999"/>
    <m/>
    <n v="1.48358306617305E-2"/>
    <n v="1.1200000000000001"/>
    <n v="1.0556000000000001"/>
    <n v="574"/>
    <n v="605.91"/>
    <n v="1.06"/>
    <n v="606.96999999999991"/>
    <d v="2022-10-26T19:14:41"/>
  </r>
  <r>
    <x v="132"/>
    <x v="125"/>
    <s v="N1"/>
    <s v="000020"/>
    <x v="7"/>
    <x v="1"/>
    <x v="10"/>
    <s v="Y"/>
    <s v="202211"/>
    <n v="6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1"/>
    <s v="000068"/>
    <x v="7"/>
    <x v="1"/>
    <x v="10"/>
    <s v="Y"/>
    <s v="202211"/>
    <n v="6342"/>
    <n v="54204.574040526699"/>
    <n v="3653625.8249663999"/>
    <m/>
    <n v="1.48358306617305E-2"/>
    <n v="1.1200000000000001"/>
    <n v="1.0556000000000001"/>
    <n v="94"/>
    <n v="99.23"/>
    <n v="0"/>
    <n v="99.23"/>
    <d v="2022-10-26T19:14:41"/>
  </r>
  <r>
    <x v="132"/>
    <x v="125"/>
    <s v="N1"/>
    <s v="000070"/>
    <x v="7"/>
    <x v="1"/>
    <x v="10"/>
    <s v="Y"/>
    <s v="202211"/>
    <n v="1957"/>
    <n v="54204.574040526699"/>
    <n v="3653625.8249663999"/>
    <m/>
    <n v="1.48358306617305E-2"/>
    <n v="1.1200000000000001"/>
    <n v="1.0556000000000001"/>
    <n v="29"/>
    <n v="30.61"/>
    <n v="0"/>
    <n v="30.61"/>
    <d v="2022-10-26T19:14:41"/>
  </r>
  <r>
    <x v="132"/>
    <x v="125"/>
    <s v="N1"/>
    <s v="000069"/>
    <x v="7"/>
    <x v="1"/>
    <x v="10"/>
    <s v="Y"/>
    <s v="202211"/>
    <n v="29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1"/>
    <s v="000063"/>
    <x v="7"/>
    <x v="1"/>
    <x v="10"/>
    <s v="Y"/>
    <s v="202211"/>
    <n v="8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1"/>
    <s v="000057"/>
    <x v="7"/>
    <x v="1"/>
    <x v="10"/>
    <s v="Y"/>
    <s v="202211"/>
    <n v="0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32"/>
    <x v="125"/>
    <s v="N1"/>
    <s v="000062"/>
    <x v="7"/>
    <x v="1"/>
    <x v="10"/>
    <s v="Y"/>
    <s v="202211"/>
    <n v="23118"/>
    <n v="54204.574040526699"/>
    <n v="3653625.8249663999"/>
    <m/>
    <n v="1.48358306617305E-2"/>
    <n v="1.1200000000000001"/>
    <n v="1.0556000000000001"/>
    <n v="342"/>
    <n v="361.02"/>
    <n v="0"/>
    <n v="361.02"/>
    <d v="2022-10-26T19:14:41"/>
  </r>
  <r>
    <x v="132"/>
    <x v="125"/>
    <s v="N1"/>
    <s v="000065"/>
    <x v="7"/>
    <x v="1"/>
    <x v="10"/>
    <s v="Y"/>
    <s v="202211"/>
    <n v="130"/>
    <n v="54204.574040526699"/>
    <n v="3653625.8249663999"/>
    <m/>
    <n v="1.48358306617305E-2"/>
    <n v="1.1200000000000001"/>
    <n v="1.0556000000000001"/>
    <n v="1"/>
    <n v="1.06"/>
    <n v="0"/>
    <n v="1.06"/>
    <d v="2022-10-26T19:14:41"/>
  </r>
  <r>
    <x v="132"/>
    <x v="125"/>
    <s v="N1"/>
    <s v="000900"/>
    <x v="7"/>
    <x v="1"/>
    <x v="10"/>
    <s v="Y"/>
    <s v="202211"/>
    <n v="0"/>
    <n v="54204.574040526699"/>
    <n v="3653625.8249663999"/>
    <m/>
    <n v="1.48358306617305E-2"/>
    <n v="1.1200000000000001"/>
    <n v="1.0556000000000001"/>
    <n v="0"/>
    <n v="0"/>
    <n v="0"/>
    <n v="0"/>
    <d v="2022-10-26T19:14:41"/>
  </r>
  <r>
    <x v="143"/>
    <x v="132"/>
    <s v="N1"/>
    <s v="000060"/>
    <x v="7"/>
    <x v="1"/>
    <x v="10"/>
    <s v="Y"/>
    <s v="202211"/>
    <n v="3900"/>
    <n v="142513.19673592001"/>
    <n v="3653625.8249663999"/>
    <m/>
    <n v="3.9005963818758198E-2"/>
    <n v="1.1200000000000001"/>
    <n v="1.0556000000000001"/>
    <n v="152"/>
    <n v="160.44999999999999"/>
    <n v="17.940000000000001"/>
    <n v="178.39"/>
    <d v="2022-10-26T19:14:41"/>
  </r>
  <r>
    <x v="143"/>
    <x v="132"/>
    <s v="N1"/>
    <s v="000061"/>
    <x v="7"/>
    <x v="1"/>
    <x v="10"/>
    <s v="Y"/>
    <s v="202211"/>
    <n v="0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1"/>
    <s v="000003"/>
    <x v="7"/>
    <x v="1"/>
    <x v="10"/>
    <s v="Y"/>
    <s v="202211"/>
    <n v="6306"/>
    <n v="142513.19673592001"/>
    <n v="3653625.8249663999"/>
    <m/>
    <n v="3.9005963818758198E-2"/>
    <n v="1.1200000000000001"/>
    <n v="1.0556000000000001"/>
    <n v="245"/>
    <n v="258.62"/>
    <n v="0"/>
    <n v="258.62"/>
    <d v="2022-10-26T19:14:41"/>
  </r>
  <r>
    <x v="143"/>
    <x v="132"/>
    <s v="N1"/>
    <s v="000067"/>
    <x v="7"/>
    <x v="1"/>
    <x v="10"/>
    <s v="Y"/>
    <s v="202211"/>
    <n v="71"/>
    <n v="142513.19673592001"/>
    <n v="3653625.8249663999"/>
    <m/>
    <n v="3.9005963818758198E-2"/>
    <n v="1.1200000000000001"/>
    <n v="1.0556000000000001"/>
    <n v="2"/>
    <n v="2.11"/>
    <n v="0"/>
    <n v="2.11"/>
    <d v="2022-10-26T19:14:41"/>
  </r>
  <r>
    <x v="143"/>
    <x v="132"/>
    <s v="N1"/>
    <s v="000005"/>
    <x v="7"/>
    <x v="1"/>
    <x v="10"/>
    <s v="Y"/>
    <s v="202211"/>
    <n v="9152"/>
    <n v="142513.19673592001"/>
    <n v="3653625.8249663999"/>
    <m/>
    <n v="3.9005963818758198E-2"/>
    <n v="1.1200000000000001"/>
    <n v="1.0556000000000001"/>
    <n v="356"/>
    <n v="375.79"/>
    <n v="9.5"/>
    <n v="385.29"/>
    <d v="2022-10-26T19:14:41"/>
  </r>
  <r>
    <x v="143"/>
    <x v="132"/>
    <s v="N1"/>
    <s v="000066"/>
    <x v="7"/>
    <x v="1"/>
    <x v="10"/>
    <s v="Y"/>
    <s v="202211"/>
    <n v="14857"/>
    <n v="142513.19673592001"/>
    <n v="3653625.8249663999"/>
    <m/>
    <n v="3.9005963818758198E-2"/>
    <n v="1.1200000000000001"/>
    <n v="1.0556000000000001"/>
    <n v="579"/>
    <n v="611.19000000000005"/>
    <n v="0"/>
    <n v="611.19000000000005"/>
    <d v="2022-10-26T19:14:41"/>
  </r>
  <r>
    <x v="143"/>
    <x v="132"/>
    <s v="N1"/>
    <s v="000056"/>
    <x v="7"/>
    <x v="1"/>
    <x v="10"/>
    <s v="Y"/>
    <s v="202211"/>
    <n v="0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1"/>
    <s v="000001"/>
    <x v="7"/>
    <x v="1"/>
    <x v="10"/>
    <s v="Y"/>
    <s v="202211"/>
    <n v="0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1"/>
    <s v="000064"/>
    <x v="7"/>
    <x v="1"/>
    <x v="10"/>
    <s v="Y"/>
    <s v="202211"/>
    <n v="38734"/>
    <n v="142513.19673592001"/>
    <n v="3653625.8249663999"/>
    <m/>
    <n v="3.9005963818758198E-2"/>
    <n v="1.1200000000000001"/>
    <n v="1.0556000000000001"/>
    <n v="1510"/>
    <n v="1593.96"/>
    <n v="2.12"/>
    <n v="1596.08"/>
    <d v="2022-10-26T19:14:41"/>
  </r>
  <r>
    <x v="143"/>
    <x v="132"/>
    <s v="N1"/>
    <s v="000020"/>
    <x v="7"/>
    <x v="1"/>
    <x v="10"/>
    <s v="Y"/>
    <s v="202211"/>
    <n v="6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1"/>
    <s v="000068"/>
    <x v="7"/>
    <x v="1"/>
    <x v="10"/>
    <s v="Y"/>
    <s v="202211"/>
    <n v="6342"/>
    <n v="142513.19673592001"/>
    <n v="3653625.8249663999"/>
    <m/>
    <n v="3.9005963818758198E-2"/>
    <n v="1.1200000000000001"/>
    <n v="1.0556000000000001"/>
    <n v="247"/>
    <n v="260.73"/>
    <n v="1.05"/>
    <n v="261.78000000000003"/>
    <d v="2022-10-26T19:14:41"/>
  </r>
  <r>
    <x v="143"/>
    <x v="132"/>
    <s v="N1"/>
    <s v="000070"/>
    <x v="7"/>
    <x v="1"/>
    <x v="10"/>
    <s v="Y"/>
    <s v="202211"/>
    <n v="1957"/>
    <n v="142513.19673592001"/>
    <n v="3653625.8249663999"/>
    <m/>
    <n v="3.9005963818758198E-2"/>
    <n v="1.1200000000000001"/>
    <n v="1.0556000000000001"/>
    <n v="76"/>
    <n v="80.23"/>
    <n v="0"/>
    <n v="80.23"/>
    <d v="2022-10-26T19:14:41"/>
  </r>
  <r>
    <x v="143"/>
    <x v="132"/>
    <s v="N1"/>
    <s v="000069"/>
    <x v="7"/>
    <x v="1"/>
    <x v="10"/>
    <s v="Y"/>
    <s v="202211"/>
    <n v="29"/>
    <n v="142513.19673592001"/>
    <n v="3653625.8249663999"/>
    <m/>
    <n v="3.9005963818758198E-2"/>
    <n v="1.1200000000000001"/>
    <n v="1.0556000000000001"/>
    <n v="1"/>
    <n v="1.06"/>
    <n v="0"/>
    <n v="1.06"/>
    <d v="2022-10-26T19:14:41"/>
  </r>
  <r>
    <x v="143"/>
    <x v="132"/>
    <s v="N1"/>
    <s v="000063"/>
    <x v="7"/>
    <x v="1"/>
    <x v="10"/>
    <s v="Y"/>
    <s v="202211"/>
    <n v="8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1"/>
    <s v="000057"/>
    <x v="7"/>
    <x v="1"/>
    <x v="10"/>
    <s v="Y"/>
    <s v="202211"/>
    <n v="0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1"/>
    <s v="000062"/>
    <x v="7"/>
    <x v="1"/>
    <x v="10"/>
    <s v="Y"/>
    <s v="202211"/>
    <n v="23118"/>
    <n v="142513.19673592001"/>
    <n v="3653625.8249663999"/>
    <m/>
    <n v="3.9005963818758198E-2"/>
    <n v="1.1200000000000001"/>
    <n v="1.0556000000000001"/>
    <n v="901"/>
    <n v="951.1"/>
    <n v="1.06"/>
    <n v="952.16"/>
    <d v="2022-10-26T19:14:41"/>
  </r>
  <r>
    <x v="143"/>
    <x v="132"/>
    <s v="N1"/>
    <s v="000065"/>
    <x v="7"/>
    <x v="1"/>
    <x v="10"/>
    <s v="Y"/>
    <s v="202211"/>
    <n v="130"/>
    <n v="142513.19673592001"/>
    <n v="3653625.8249663999"/>
    <m/>
    <n v="3.9005963818758198E-2"/>
    <n v="1.1200000000000001"/>
    <n v="1.0556000000000001"/>
    <n v="5"/>
    <n v="5.28"/>
    <n v="0"/>
    <n v="5.28"/>
    <d v="2022-10-26T19:14:41"/>
  </r>
  <r>
    <x v="143"/>
    <x v="132"/>
    <s v="N1"/>
    <s v="000900"/>
    <x v="7"/>
    <x v="1"/>
    <x v="10"/>
    <s v="Y"/>
    <s v="202211"/>
    <n v="0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4"/>
    <x v="133"/>
    <s v="N1"/>
    <s v="000060"/>
    <x v="7"/>
    <x v="1"/>
    <x v="10"/>
    <s v="Y"/>
    <s v="202211"/>
    <n v="3900"/>
    <n v="138165.55188182101"/>
    <n v="3653625.8249663999"/>
    <m/>
    <n v="3.7816010314381802E-2"/>
    <n v="1.1200000000000001"/>
    <n v="1.0556000000000001"/>
    <n v="147"/>
    <n v="155.16999999999999"/>
    <n v="17.940000000000001"/>
    <n v="173.10999999999999"/>
    <d v="2022-10-26T19:14:41"/>
  </r>
  <r>
    <x v="144"/>
    <x v="133"/>
    <s v="N1"/>
    <s v="000061"/>
    <x v="7"/>
    <x v="1"/>
    <x v="10"/>
    <s v="Y"/>
    <s v="202211"/>
    <n v="0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1"/>
    <s v="000003"/>
    <x v="7"/>
    <x v="1"/>
    <x v="10"/>
    <s v="Y"/>
    <s v="202211"/>
    <n v="6306"/>
    <n v="138165.55188182101"/>
    <n v="3653625.8249663999"/>
    <m/>
    <n v="3.7816010314381802E-2"/>
    <n v="1.1200000000000001"/>
    <n v="1.0556000000000001"/>
    <n v="238"/>
    <n v="251.23"/>
    <n v="1.05"/>
    <n v="252.28"/>
    <d v="2022-10-26T19:14:41"/>
  </r>
  <r>
    <x v="144"/>
    <x v="133"/>
    <s v="N1"/>
    <s v="000067"/>
    <x v="7"/>
    <x v="1"/>
    <x v="10"/>
    <s v="Y"/>
    <s v="202211"/>
    <n v="71"/>
    <n v="138165.55188182101"/>
    <n v="3653625.8249663999"/>
    <m/>
    <n v="3.7816010314381802E-2"/>
    <n v="1.1200000000000001"/>
    <n v="1.0556000000000001"/>
    <n v="2"/>
    <n v="2.11"/>
    <n v="0"/>
    <n v="2.11"/>
    <d v="2022-10-26T19:14:41"/>
  </r>
  <r>
    <x v="144"/>
    <x v="133"/>
    <s v="N1"/>
    <s v="000005"/>
    <x v="7"/>
    <x v="1"/>
    <x v="10"/>
    <s v="Y"/>
    <s v="202211"/>
    <n v="9152"/>
    <n v="138165.55188182101"/>
    <n v="3653625.8249663999"/>
    <m/>
    <n v="3.7816010314381802E-2"/>
    <n v="1.1200000000000001"/>
    <n v="1.0556000000000001"/>
    <n v="346"/>
    <n v="365.24"/>
    <n v="8.4499999999999993"/>
    <n v="373.69"/>
    <d v="2022-10-26T19:14:41"/>
  </r>
  <r>
    <x v="144"/>
    <x v="133"/>
    <s v="N1"/>
    <s v="000066"/>
    <x v="7"/>
    <x v="1"/>
    <x v="10"/>
    <s v="Y"/>
    <s v="202211"/>
    <n v="14857"/>
    <n v="138165.55188182101"/>
    <n v="3653625.8249663999"/>
    <m/>
    <n v="3.7816010314381802E-2"/>
    <n v="1.1200000000000001"/>
    <n v="1.0556000000000001"/>
    <n v="561"/>
    <n v="592.19000000000005"/>
    <n v="0"/>
    <n v="592.19000000000005"/>
    <d v="2022-10-26T19:14:41"/>
  </r>
  <r>
    <x v="144"/>
    <x v="133"/>
    <s v="N1"/>
    <s v="000056"/>
    <x v="7"/>
    <x v="1"/>
    <x v="10"/>
    <s v="Y"/>
    <s v="202211"/>
    <n v="0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1"/>
    <s v="000001"/>
    <x v="7"/>
    <x v="1"/>
    <x v="10"/>
    <s v="Y"/>
    <s v="202211"/>
    <n v="0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1"/>
    <s v="000064"/>
    <x v="7"/>
    <x v="1"/>
    <x v="10"/>
    <s v="Y"/>
    <s v="202211"/>
    <n v="38734"/>
    <n v="138165.55188182101"/>
    <n v="3653625.8249663999"/>
    <m/>
    <n v="3.7816010314381802E-2"/>
    <n v="1.1200000000000001"/>
    <n v="1.0556000000000001"/>
    <n v="1464"/>
    <n v="1545.4"/>
    <n v="1.06"/>
    <n v="1546.46"/>
    <d v="2022-10-26T19:14:41"/>
  </r>
  <r>
    <x v="144"/>
    <x v="133"/>
    <s v="N1"/>
    <s v="000020"/>
    <x v="7"/>
    <x v="1"/>
    <x v="10"/>
    <s v="Y"/>
    <s v="202211"/>
    <n v="6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1"/>
    <s v="000068"/>
    <x v="7"/>
    <x v="1"/>
    <x v="10"/>
    <s v="Y"/>
    <s v="202211"/>
    <n v="6342"/>
    <n v="138165.55188182101"/>
    <n v="3653625.8249663999"/>
    <m/>
    <n v="3.7816010314381802E-2"/>
    <n v="1.1200000000000001"/>
    <n v="1.0556000000000001"/>
    <n v="239"/>
    <n v="252.29"/>
    <n v="1.05"/>
    <n v="253.34"/>
    <d v="2022-10-26T19:14:41"/>
  </r>
  <r>
    <x v="144"/>
    <x v="133"/>
    <s v="N1"/>
    <s v="000070"/>
    <x v="7"/>
    <x v="1"/>
    <x v="10"/>
    <s v="Y"/>
    <s v="202211"/>
    <n v="1957"/>
    <n v="138165.55188182101"/>
    <n v="3653625.8249663999"/>
    <m/>
    <n v="3.7816010314381802E-2"/>
    <n v="1.1200000000000001"/>
    <n v="1.0556000000000001"/>
    <n v="74"/>
    <n v="78.11"/>
    <n v="0"/>
    <n v="78.11"/>
    <d v="2022-10-26T19:14:41"/>
  </r>
  <r>
    <x v="144"/>
    <x v="133"/>
    <s v="N1"/>
    <s v="000069"/>
    <x v="7"/>
    <x v="1"/>
    <x v="10"/>
    <s v="Y"/>
    <s v="202211"/>
    <n v="29"/>
    <n v="138165.55188182101"/>
    <n v="3653625.8249663999"/>
    <m/>
    <n v="3.7816010314381802E-2"/>
    <n v="1.1200000000000001"/>
    <n v="1.0556000000000001"/>
    <n v="1"/>
    <n v="1.06"/>
    <n v="0"/>
    <n v="1.06"/>
    <d v="2022-10-26T19:14:41"/>
  </r>
  <r>
    <x v="144"/>
    <x v="133"/>
    <s v="N1"/>
    <s v="000063"/>
    <x v="7"/>
    <x v="1"/>
    <x v="10"/>
    <s v="Y"/>
    <s v="202211"/>
    <n v="8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1"/>
    <s v="000057"/>
    <x v="7"/>
    <x v="1"/>
    <x v="10"/>
    <s v="Y"/>
    <s v="202211"/>
    <n v="0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144"/>
    <x v="133"/>
    <s v="N1"/>
    <s v="000062"/>
    <x v="7"/>
    <x v="1"/>
    <x v="10"/>
    <s v="Y"/>
    <s v="202211"/>
    <n v="23118"/>
    <n v="138165.55188182101"/>
    <n v="3653625.8249663999"/>
    <m/>
    <n v="3.7816010314381802E-2"/>
    <n v="1.1200000000000001"/>
    <n v="1.0556000000000001"/>
    <n v="874"/>
    <n v="922.59"/>
    <n v="0"/>
    <n v="922.59"/>
    <d v="2022-10-26T19:14:41"/>
  </r>
  <r>
    <x v="144"/>
    <x v="133"/>
    <s v="N1"/>
    <s v="000065"/>
    <x v="7"/>
    <x v="1"/>
    <x v="10"/>
    <s v="Y"/>
    <s v="202211"/>
    <n v="130"/>
    <n v="138165.55188182101"/>
    <n v="3653625.8249663999"/>
    <m/>
    <n v="3.7816010314381802E-2"/>
    <n v="1.1200000000000001"/>
    <n v="1.0556000000000001"/>
    <n v="4"/>
    <n v="4.22"/>
    <n v="0"/>
    <n v="4.22"/>
    <d v="2022-10-26T19:14:41"/>
  </r>
  <r>
    <x v="144"/>
    <x v="133"/>
    <s v="N1"/>
    <s v="000900"/>
    <x v="7"/>
    <x v="1"/>
    <x v="10"/>
    <s v="Y"/>
    <s v="202211"/>
    <n v="0"/>
    <n v="138165.55188182101"/>
    <n v="3653625.8249663999"/>
    <m/>
    <n v="3.7816010314381802E-2"/>
    <n v="1.1200000000000001"/>
    <n v="1.0556000000000001"/>
    <n v="0"/>
    <n v="0"/>
    <n v="0"/>
    <n v="0"/>
    <d v="2022-10-26T19:14:41"/>
  </r>
  <r>
    <x v="53"/>
    <x v="53"/>
    <s v="N1"/>
    <s v="000060"/>
    <x v="7"/>
    <x v="1"/>
    <x v="10"/>
    <s v="Y"/>
    <s v="202211"/>
    <n v="3900"/>
    <n v="18516.700595654202"/>
    <n v="3653625.8249663999"/>
    <m/>
    <n v="5.0680341892493904E-3"/>
    <n v="1.1200000000000001"/>
    <n v="1.0556000000000001"/>
    <n v="19"/>
    <n v="20.059999999999999"/>
    <n v="2.11"/>
    <n v="22.169999999999998"/>
    <d v="2022-10-26T19:14:41"/>
  </r>
  <r>
    <x v="53"/>
    <x v="53"/>
    <s v="N1"/>
    <s v="000061"/>
    <x v="7"/>
    <x v="1"/>
    <x v="10"/>
    <s v="Y"/>
    <s v="202211"/>
    <n v="0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1"/>
    <s v="000003"/>
    <x v="7"/>
    <x v="1"/>
    <x v="10"/>
    <s v="Y"/>
    <s v="202211"/>
    <n v="6306"/>
    <n v="18516.700595654202"/>
    <n v="3653625.8249663999"/>
    <m/>
    <n v="5.0680341892493904E-3"/>
    <n v="1.1200000000000001"/>
    <n v="1.0556000000000001"/>
    <n v="31"/>
    <n v="32.72"/>
    <n v="1.05"/>
    <n v="33.769999999999996"/>
    <d v="2022-10-26T19:14:41"/>
  </r>
  <r>
    <x v="53"/>
    <x v="53"/>
    <s v="N1"/>
    <s v="000067"/>
    <x v="7"/>
    <x v="1"/>
    <x v="10"/>
    <s v="Y"/>
    <s v="202211"/>
    <n v="71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1"/>
    <s v="000005"/>
    <x v="7"/>
    <x v="1"/>
    <x v="10"/>
    <s v="Y"/>
    <s v="202211"/>
    <n v="9152"/>
    <n v="18516.700595654202"/>
    <n v="3653625.8249663999"/>
    <m/>
    <n v="5.0680341892493904E-3"/>
    <n v="1.1200000000000001"/>
    <n v="1.0556000000000001"/>
    <n v="46"/>
    <n v="48.56"/>
    <n v="2.12"/>
    <n v="50.68"/>
    <d v="2022-10-26T19:14:41"/>
  </r>
  <r>
    <x v="53"/>
    <x v="53"/>
    <s v="N1"/>
    <s v="000066"/>
    <x v="7"/>
    <x v="1"/>
    <x v="10"/>
    <s v="Y"/>
    <s v="202211"/>
    <n v="14857"/>
    <n v="18516.700595654202"/>
    <n v="3653625.8249663999"/>
    <m/>
    <n v="5.0680341892493904E-3"/>
    <n v="1.1200000000000001"/>
    <n v="1.0556000000000001"/>
    <n v="75"/>
    <n v="79.17"/>
    <n v="1.06"/>
    <n v="80.23"/>
    <d v="2022-10-26T19:14:41"/>
  </r>
  <r>
    <x v="53"/>
    <x v="53"/>
    <s v="N1"/>
    <s v="000056"/>
    <x v="7"/>
    <x v="1"/>
    <x v="10"/>
    <s v="Y"/>
    <s v="202211"/>
    <n v="0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1"/>
    <s v="000001"/>
    <x v="7"/>
    <x v="1"/>
    <x v="10"/>
    <s v="Y"/>
    <s v="202211"/>
    <n v="0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1"/>
    <s v="000064"/>
    <x v="7"/>
    <x v="1"/>
    <x v="10"/>
    <s v="Y"/>
    <s v="202211"/>
    <n v="38734"/>
    <n v="18516.700595654202"/>
    <n v="3653625.8249663999"/>
    <m/>
    <n v="5.0680341892493904E-3"/>
    <n v="1.1200000000000001"/>
    <n v="1.0556000000000001"/>
    <n v="196"/>
    <n v="206.9"/>
    <n v="0"/>
    <n v="206.9"/>
    <d v="2022-10-26T19:14:41"/>
  </r>
  <r>
    <x v="53"/>
    <x v="53"/>
    <s v="N1"/>
    <s v="000020"/>
    <x v="7"/>
    <x v="1"/>
    <x v="10"/>
    <s v="Y"/>
    <s v="202211"/>
    <n v="6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1"/>
    <s v="000068"/>
    <x v="7"/>
    <x v="1"/>
    <x v="10"/>
    <s v="Y"/>
    <s v="202211"/>
    <n v="6342"/>
    <n v="18516.700595654202"/>
    <n v="3653625.8249663999"/>
    <m/>
    <n v="5.0680341892493904E-3"/>
    <n v="1.1200000000000001"/>
    <n v="1.0556000000000001"/>
    <n v="32"/>
    <n v="33.78"/>
    <n v="0"/>
    <n v="33.78"/>
    <d v="2022-10-26T19:14:41"/>
  </r>
  <r>
    <x v="53"/>
    <x v="53"/>
    <s v="N1"/>
    <s v="000070"/>
    <x v="7"/>
    <x v="1"/>
    <x v="10"/>
    <s v="Y"/>
    <s v="202211"/>
    <n v="1957"/>
    <n v="18516.700595654202"/>
    <n v="3653625.8249663999"/>
    <m/>
    <n v="5.0680341892493904E-3"/>
    <n v="1.1200000000000001"/>
    <n v="1.0556000000000001"/>
    <n v="9"/>
    <n v="9.5"/>
    <n v="0"/>
    <n v="9.5"/>
    <d v="2022-10-26T19:14:41"/>
  </r>
  <r>
    <x v="53"/>
    <x v="53"/>
    <s v="N1"/>
    <s v="000069"/>
    <x v="7"/>
    <x v="1"/>
    <x v="10"/>
    <s v="Y"/>
    <s v="202211"/>
    <n v="29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1"/>
    <s v="000063"/>
    <x v="7"/>
    <x v="1"/>
    <x v="10"/>
    <s v="Y"/>
    <s v="202211"/>
    <n v="8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1"/>
    <s v="000057"/>
    <x v="7"/>
    <x v="1"/>
    <x v="10"/>
    <s v="Y"/>
    <s v="202211"/>
    <n v="0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1"/>
    <s v="000062"/>
    <x v="7"/>
    <x v="1"/>
    <x v="10"/>
    <s v="Y"/>
    <s v="202211"/>
    <n v="23118"/>
    <n v="18516.700595654202"/>
    <n v="3653625.8249663999"/>
    <m/>
    <n v="5.0680341892493904E-3"/>
    <n v="1.1200000000000001"/>
    <n v="1.0556000000000001"/>
    <n v="117"/>
    <n v="123.51"/>
    <n v="0"/>
    <n v="123.51"/>
    <d v="2022-10-26T19:14:41"/>
  </r>
  <r>
    <x v="53"/>
    <x v="53"/>
    <s v="N1"/>
    <s v="000065"/>
    <x v="7"/>
    <x v="1"/>
    <x v="10"/>
    <s v="Y"/>
    <s v="202211"/>
    <n v="130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53"/>
    <x v="53"/>
    <s v="N1"/>
    <s v="000900"/>
    <x v="7"/>
    <x v="1"/>
    <x v="10"/>
    <s v="Y"/>
    <s v="202211"/>
    <n v="0"/>
    <n v="18516.700595654202"/>
    <n v="3653625.8249663999"/>
    <m/>
    <n v="5.0680341892493904E-3"/>
    <n v="1.1200000000000001"/>
    <n v="1.0556000000000001"/>
    <n v="0"/>
    <n v="0"/>
    <n v="0"/>
    <n v="0"/>
    <d v="2022-10-26T19:14:41"/>
  </r>
  <r>
    <x v="146"/>
    <x v="135"/>
    <s v="N1"/>
    <s v="000060"/>
    <x v="7"/>
    <x v="1"/>
    <x v="10"/>
    <s v="Y"/>
    <s v="202211"/>
    <n v="3900"/>
    <n v="425811.20683616999"/>
    <n v="3653625.8249663999"/>
    <m/>
    <n v="0.116544831691977"/>
    <n v="1.1200000000000001"/>
    <n v="1.0556000000000001"/>
    <n v="454"/>
    <n v="479.24"/>
    <n v="52.77"/>
    <n v="532.01"/>
    <d v="2022-10-26T19:14:41"/>
  </r>
  <r>
    <x v="146"/>
    <x v="135"/>
    <s v="N1"/>
    <s v="000061"/>
    <x v="7"/>
    <x v="1"/>
    <x v="10"/>
    <s v="Y"/>
    <s v="202211"/>
    <n v="0"/>
    <n v="425811.20683616999"/>
    <n v="3653625.8249663999"/>
    <m/>
    <n v="0.116544831691977"/>
    <n v="1.1200000000000001"/>
    <n v="1.0556000000000001"/>
    <n v="0"/>
    <n v="0"/>
    <n v="0"/>
    <n v="0"/>
    <d v="2022-10-26T19:14:41"/>
  </r>
  <r>
    <x v="146"/>
    <x v="135"/>
    <s v="N1"/>
    <s v="000003"/>
    <x v="7"/>
    <x v="1"/>
    <x v="10"/>
    <s v="Y"/>
    <s v="202211"/>
    <n v="6306"/>
    <n v="425811.20683616999"/>
    <n v="3653625.8249663999"/>
    <m/>
    <n v="0.116544831691977"/>
    <n v="1.1200000000000001"/>
    <n v="1.0556000000000001"/>
    <n v="734"/>
    <n v="774.81"/>
    <n v="1.05"/>
    <n v="775.8599999999999"/>
    <d v="2022-10-26T19:14:41"/>
  </r>
  <r>
    <x v="146"/>
    <x v="135"/>
    <s v="N1"/>
    <s v="000067"/>
    <x v="7"/>
    <x v="1"/>
    <x v="10"/>
    <s v="Y"/>
    <s v="202211"/>
    <n v="71"/>
    <n v="425811.20683616999"/>
    <n v="3653625.8249663999"/>
    <m/>
    <n v="0.116544831691977"/>
    <n v="1.1200000000000001"/>
    <n v="1.0556000000000001"/>
    <n v="8"/>
    <n v="8.44"/>
    <n v="0"/>
    <n v="8.44"/>
    <d v="2022-10-26T19:14:41"/>
  </r>
  <r>
    <x v="146"/>
    <x v="135"/>
    <s v="N1"/>
    <s v="000005"/>
    <x v="7"/>
    <x v="1"/>
    <x v="10"/>
    <s v="Y"/>
    <s v="202211"/>
    <n v="9152"/>
    <n v="425811.20683616999"/>
    <n v="3653625.8249663999"/>
    <m/>
    <n v="0.116544831691977"/>
    <n v="1.1200000000000001"/>
    <n v="1.0556000000000001"/>
    <n v="1066"/>
    <n v="1125.27"/>
    <n v="28.49"/>
    <n v="1153.76"/>
    <d v="2022-10-26T19:14:41"/>
  </r>
  <r>
    <x v="146"/>
    <x v="135"/>
    <s v="N1"/>
    <s v="000066"/>
    <x v="7"/>
    <x v="1"/>
    <x v="10"/>
    <s v="Y"/>
    <s v="202211"/>
    <n v="14857"/>
    <n v="425811.20683616999"/>
    <n v="3653625.8249663999"/>
    <m/>
    <n v="0.116544831691977"/>
    <n v="1.1200000000000001"/>
    <n v="1.0556000000000001"/>
    <n v="1731"/>
    <n v="1827.24"/>
    <n v="1.05"/>
    <n v="1828.29"/>
    <d v="2022-10-26T19:14:41"/>
  </r>
  <r>
    <x v="146"/>
    <x v="135"/>
    <s v="N1"/>
    <s v="000056"/>
    <x v="7"/>
    <x v="1"/>
    <x v="10"/>
    <s v="Y"/>
    <s v="202211"/>
    <n v="0"/>
    <n v="425811.20683616999"/>
    <n v="3653625.8249663999"/>
    <m/>
    <n v="0.116544831691977"/>
    <n v="1.1200000000000001"/>
    <n v="1.0556000000000001"/>
    <n v="0"/>
    <n v="0"/>
    <n v="0"/>
    <n v="0"/>
    <d v="2022-10-26T19:14:41"/>
  </r>
  <r>
    <x v="146"/>
    <x v="135"/>
    <s v="N1"/>
    <s v="000001"/>
    <x v="7"/>
    <x v="1"/>
    <x v="10"/>
    <s v="Y"/>
    <s v="202211"/>
    <n v="0"/>
    <n v="425811.20683616999"/>
    <n v="3653625.8249663999"/>
    <m/>
    <n v="0.116544831691977"/>
    <n v="1.1200000000000001"/>
    <n v="1.0556000000000001"/>
    <n v="0"/>
    <n v="0"/>
    <n v="0"/>
    <n v="0"/>
    <d v="2022-10-26T19:14:41"/>
  </r>
  <r>
    <x v="146"/>
    <x v="135"/>
    <s v="N1"/>
    <s v="000064"/>
    <x v="7"/>
    <x v="1"/>
    <x v="10"/>
    <s v="Y"/>
    <s v="202211"/>
    <n v="38734"/>
    <n v="425811.20683616999"/>
    <n v="3653625.8249663999"/>
    <m/>
    <n v="0.116544831691977"/>
    <n v="1.1200000000000001"/>
    <n v="1.0556000000000001"/>
    <n v="4514"/>
    <n v="4764.9799999999996"/>
    <n v="3.17"/>
    <n v="4768.1499999999996"/>
    <d v="2022-10-26T19:14:41"/>
  </r>
  <r>
    <x v="146"/>
    <x v="135"/>
    <s v="N1"/>
    <s v="000020"/>
    <x v="7"/>
    <x v="1"/>
    <x v="10"/>
    <s v="Y"/>
    <s v="202211"/>
    <n v="6"/>
    <n v="425811.20683616999"/>
    <n v="3653625.8249663999"/>
    <m/>
    <n v="0.116544831691977"/>
    <n v="1.1200000000000001"/>
    <n v="1.0556000000000001"/>
    <n v="0"/>
    <n v="0"/>
    <n v="0"/>
    <n v="0"/>
    <d v="2022-10-26T19:14:41"/>
  </r>
  <r>
    <x v="146"/>
    <x v="135"/>
    <s v="N1"/>
    <s v="000068"/>
    <x v="7"/>
    <x v="1"/>
    <x v="10"/>
    <s v="Y"/>
    <s v="202211"/>
    <n v="6342"/>
    <n v="425811.20683616999"/>
    <n v="3653625.8249663999"/>
    <m/>
    <n v="0.116544831691977"/>
    <n v="1.1200000000000001"/>
    <n v="1.0556000000000001"/>
    <n v="739"/>
    <n v="780.09"/>
    <n v="2.11"/>
    <n v="782.2"/>
    <d v="2022-10-26T19:14:41"/>
  </r>
  <r>
    <x v="146"/>
    <x v="135"/>
    <s v="N1"/>
    <s v="000070"/>
    <x v="7"/>
    <x v="1"/>
    <x v="10"/>
    <s v="Y"/>
    <s v="202211"/>
    <n v="1957"/>
    <n v="425811.20683616999"/>
    <n v="3653625.8249663999"/>
    <m/>
    <n v="0.116544831691977"/>
    <n v="1.1200000000000001"/>
    <n v="1.0556000000000001"/>
    <n v="228"/>
    <n v="240.68"/>
    <n v="0"/>
    <n v="240.68"/>
    <d v="2022-10-26T19:14:41"/>
  </r>
  <r>
    <x v="146"/>
    <x v="135"/>
    <s v="N1"/>
    <s v="000069"/>
    <x v="7"/>
    <x v="1"/>
    <x v="10"/>
    <s v="Y"/>
    <s v="202211"/>
    <n v="29"/>
    <n v="425811.20683616999"/>
    <n v="3653625.8249663999"/>
    <m/>
    <n v="0.116544831691977"/>
    <n v="1.1200000000000001"/>
    <n v="1.0556000000000001"/>
    <n v="3"/>
    <n v="3.17"/>
    <n v="0"/>
    <n v="3.17"/>
    <d v="2022-10-26T19:14:41"/>
  </r>
  <r>
    <x v="146"/>
    <x v="135"/>
    <s v="N1"/>
    <s v="000063"/>
    <x v="7"/>
    <x v="1"/>
    <x v="10"/>
    <s v="Y"/>
    <s v="202211"/>
    <n v="8"/>
    <n v="425811.20683616999"/>
    <n v="3653625.8249663999"/>
    <m/>
    <n v="0.116544831691977"/>
    <n v="1.1200000000000001"/>
    <n v="1.0556000000000001"/>
    <n v="0"/>
    <n v="0"/>
    <n v="0"/>
    <n v="0"/>
    <d v="2022-10-26T19:14:41"/>
  </r>
  <r>
    <x v="146"/>
    <x v="135"/>
    <s v="N1"/>
    <s v="000057"/>
    <x v="7"/>
    <x v="1"/>
    <x v="10"/>
    <s v="Y"/>
    <s v="202211"/>
    <n v="0"/>
    <n v="425811.20683616999"/>
    <n v="3653625.8249663999"/>
    <m/>
    <n v="0.116544831691977"/>
    <n v="1.1200000000000001"/>
    <n v="1.0556000000000001"/>
    <n v="0"/>
    <n v="0"/>
    <n v="0"/>
    <n v="0"/>
    <d v="2022-10-26T19:14:41"/>
  </r>
  <r>
    <x v="146"/>
    <x v="135"/>
    <s v="N1"/>
    <s v="000062"/>
    <x v="7"/>
    <x v="1"/>
    <x v="10"/>
    <s v="Y"/>
    <s v="202211"/>
    <n v="23118"/>
    <n v="425811.20683616999"/>
    <n v="3653625.8249663999"/>
    <m/>
    <n v="0.116544831691977"/>
    <n v="1.1200000000000001"/>
    <n v="1.0556000000000001"/>
    <n v="2694"/>
    <n v="2843.79"/>
    <n v="2.11"/>
    <n v="2845.9"/>
    <d v="2022-10-26T19:14:41"/>
  </r>
  <r>
    <x v="146"/>
    <x v="135"/>
    <s v="N1"/>
    <s v="000065"/>
    <x v="7"/>
    <x v="1"/>
    <x v="10"/>
    <s v="Y"/>
    <s v="202211"/>
    <n v="130"/>
    <n v="425811.20683616999"/>
    <n v="3653625.8249663999"/>
    <m/>
    <n v="0.116544831691977"/>
    <n v="1.1200000000000001"/>
    <n v="1.0556000000000001"/>
    <n v="15"/>
    <n v="15.83"/>
    <n v="0"/>
    <n v="15.83"/>
    <d v="2022-10-26T19:14:41"/>
  </r>
  <r>
    <x v="146"/>
    <x v="135"/>
    <s v="N1"/>
    <s v="000900"/>
    <x v="7"/>
    <x v="1"/>
    <x v="10"/>
    <s v="Y"/>
    <s v="202211"/>
    <n v="0"/>
    <n v="425811.20683616999"/>
    <n v="3653625.8249663999"/>
    <m/>
    <n v="0.116544831691977"/>
    <n v="1.1200000000000001"/>
    <n v="1.0556000000000001"/>
    <n v="0"/>
    <n v="0"/>
    <n v="0"/>
    <n v="0"/>
    <d v="2022-10-26T19:14:41"/>
  </r>
  <r>
    <x v="135"/>
    <x v="127"/>
    <s v="N1"/>
    <s v="000060"/>
    <x v="7"/>
    <x v="1"/>
    <x v="10"/>
    <s v="Y"/>
    <s v="202211"/>
    <n v="3900"/>
    <n v="92130.082867307501"/>
    <n v="3653625.8249663999"/>
    <m/>
    <n v="2.5216069537759799E-2"/>
    <n v="1.1200000000000001"/>
    <n v="1.0556000000000001"/>
    <n v="98"/>
    <n v="103.45"/>
    <n v="11.61"/>
    <n v="115.06"/>
    <d v="2022-10-26T19:14:41"/>
  </r>
  <r>
    <x v="135"/>
    <x v="127"/>
    <s v="N1"/>
    <s v="000061"/>
    <x v="7"/>
    <x v="1"/>
    <x v="10"/>
    <s v="Y"/>
    <s v="202211"/>
    <n v="0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1"/>
    <s v="000003"/>
    <x v="7"/>
    <x v="1"/>
    <x v="10"/>
    <s v="Y"/>
    <s v="202211"/>
    <n v="6306"/>
    <n v="92130.082867307501"/>
    <n v="3653625.8249663999"/>
    <m/>
    <n v="2.5216069537759799E-2"/>
    <n v="1.1200000000000001"/>
    <n v="1.0556000000000001"/>
    <n v="159"/>
    <n v="167.84"/>
    <n v="0"/>
    <n v="167.84"/>
    <d v="2022-10-26T19:14:41"/>
  </r>
  <r>
    <x v="135"/>
    <x v="127"/>
    <s v="N1"/>
    <s v="000067"/>
    <x v="7"/>
    <x v="1"/>
    <x v="10"/>
    <s v="Y"/>
    <s v="202211"/>
    <n v="71"/>
    <n v="92130.082867307501"/>
    <n v="3653625.8249663999"/>
    <m/>
    <n v="2.5216069537759799E-2"/>
    <n v="1.1200000000000001"/>
    <n v="1.0556000000000001"/>
    <n v="1"/>
    <n v="1.06"/>
    <n v="0"/>
    <n v="1.06"/>
    <d v="2022-10-26T19:14:41"/>
  </r>
  <r>
    <x v="135"/>
    <x v="127"/>
    <s v="N1"/>
    <s v="000005"/>
    <x v="7"/>
    <x v="1"/>
    <x v="10"/>
    <s v="Y"/>
    <s v="202211"/>
    <n v="9152"/>
    <n v="92130.082867307501"/>
    <n v="3653625.8249663999"/>
    <m/>
    <n v="2.5216069537759799E-2"/>
    <n v="1.1200000000000001"/>
    <n v="1.0556000000000001"/>
    <n v="230"/>
    <n v="242.79"/>
    <n v="6.33"/>
    <n v="249.12"/>
    <d v="2022-10-26T19:14:41"/>
  </r>
  <r>
    <x v="135"/>
    <x v="127"/>
    <s v="N1"/>
    <s v="000066"/>
    <x v="7"/>
    <x v="1"/>
    <x v="10"/>
    <s v="Y"/>
    <s v="202211"/>
    <n v="14857"/>
    <n v="92130.082867307501"/>
    <n v="3653625.8249663999"/>
    <m/>
    <n v="2.5216069537759799E-2"/>
    <n v="1.1200000000000001"/>
    <n v="1.0556000000000001"/>
    <n v="374"/>
    <n v="394.79"/>
    <n v="0"/>
    <n v="394.79"/>
    <d v="2022-10-26T19:14:41"/>
  </r>
  <r>
    <x v="135"/>
    <x v="127"/>
    <s v="N1"/>
    <s v="000056"/>
    <x v="7"/>
    <x v="1"/>
    <x v="10"/>
    <s v="Y"/>
    <s v="202211"/>
    <n v="0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1"/>
    <s v="000001"/>
    <x v="7"/>
    <x v="1"/>
    <x v="10"/>
    <s v="Y"/>
    <s v="202211"/>
    <n v="0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1"/>
    <s v="000064"/>
    <x v="7"/>
    <x v="1"/>
    <x v="10"/>
    <s v="Y"/>
    <s v="202211"/>
    <n v="38734"/>
    <n v="92130.082867307501"/>
    <n v="3653625.8249663999"/>
    <m/>
    <n v="2.5216069537759799E-2"/>
    <n v="1.1200000000000001"/>
    <n v="1.0556000000000001"/>
    <n v="976"/>
    <n v="1030.27"/>
    <n v="1.06"/>
    <n v="1031.33"/>
    <d v="2022-10-26T19:14:41"/>
  </r>
  <r>
    <x v="135"/>
    <x v="127"/>
    <s v="N1"/>
    <s v="000020"/>
    <x v="7"/>
    <x v="1"/>
    <x v="10"/>
    <s v="Y"/>
    <s v="202211"/>
    <n v="6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1"/>
    <s v="000068"/>
    <x v="7"/>
    <x v="1"/>
    <x v="10"/>
    <s v="Y"/>
    <s v="202211"/>
    <n v="6342"/>
    <n v="92130.082867307501"/>
    <n v="3653625.8249663999"/>
    <m/>
    <n v="2.5216069537759799E-2"/>
    <n v="1.1200000000000001"/>
    <n v="1.0556000000000001"/>
    <n v="159"/>
    <n v="167.84"/>
    <n v="1.06"/>
    <n v="168.9"/>
    <d v="2022-10-26T19:14:41"/>
  </r>
  <r>
    <x v="135"/>
    <x v="127"/>
    <s v="N1"/>
    <s v="000070"/>
    <x v="7"/>
    <x v="1"/>
    <x v="10"/>
    <s v="Y"/>
    <s v="202211"/>
    <n v="1957"/>
    <n v="92130.082867307501"/>
    <n v="3653625.8249663999"/>
    <m/>
    <n v="2.5216069537759799E-2"/>
    <n v="1.1200000000000001"/>
    <n v="1.0556000000000001"/>
    <n v="49"/>
    <n v="51.72"/>
    <n v="0"/>
    <n v="51.72"/>
    <d v="2022-10-26T19:14:41"/>
  </r>
  <r>
    <x v="135"/>
    <x v="127"/>
    <s v="N1"/>
    <s v="000069"/>
    <x v="7"/>
    <x v="1"/>
    <x v="10"/>
    <s v="Y"/>
    <s v="202211"/>
    <n v="29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1"/>
    <s v="000063"/>
    <x v="7"/>
    <x v="1"/>
    <x v="10"/>
    <s v="Y"/>
    <s v="202211"/>
    <n v="8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1"/>
    <s v="000057"/>
    <x v="7"/>
    <x v="1"/>
    <x v="10"/>
    <s v="Y"/>
    <s v="202211"/>
    <n v="0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5"/>
    <x v="127"/>
    <s v="N1"/>
    <s v="000062"/>
    <x v="7"/>
    <x v="1"/>
    <x v="10"/>
    <s v="Y"/>
    <s v="202211"/>
    <n v="23118"/>
    <n v="92130.082867307501"/>
    <n v="3653625.8249663999"/>
    <m/>
    <n v="2.5216069537759799E-2"/>
    <n v="1.1200000000000001"/>
    <n v="1.0556000000000001"/>
    <n v="582"/>
    <n v="614.36"/>
    <n v="1.06"/>
    <n v="615.41999999999996"/>
    <d v="2022-10-26T19:14:41"/>
  </r>
  <r>
    <x v="135"/>
    <x v="127"/>
    <s v="N1"/>
    <s v="000065"/>
    <x v="7"/>
    <x v="1"/>
    <x v="10"/>
    <s v="Y"/>
    <s v="202211"/>
    <n v="130"/>
    <n v="92130.082867307501"/>
    <n v="3653625.8249663999"/>
    <m/>
    <n v="2.5216069537759799E-2"/>
    <n v="1.1200000000000001"/>
    <n v="1.0556000000000001"/>
    <n v="3"/>
    <n v="3.17"/>
    <n v="0"/>
    <n v="3.17"/>
    <d v="2022-10-26T19:14:41"/>
  </r>
  <r>
    <x v="135"/>
    <x v="127"/>
    <s v="N1"/>
    <s v="000900"/>
    <x v="7"/>
    <x v="1"/>
    <x v="10"/>
    <s v="Y"/>
    <s v="202211"/>
    <n v="0"/>
    <n v="92130.082867307501"/>
    <n v="3653625.8249663999"/>
    <m/>
    <n v="2.5216069537759799E-2"/>
    <n v="1.1200000000000001"/>
    <n v="1.0556000000000001"/>
    <n v="0"/>
    <n v="0"/>
    <n v="0"/>
    <n v="0"/>
    <d v="2022-10-26T19:14:41"/>
  </r>
  <r>
    <x v="136"/>
    <x v="85"/>
    <s v="N1"/>
    <s v="000060"/>
    <x v="7"/>
    <x v="1"/>
    <x v="10"/>
    <s v="Y"/>
    <s v="202211"/>
    <n v="3900"/>
    <n v="33853.197275050399"/>
    <n v="3653625.8249663999"/>
    <m/>
    <n v="9.2656442933265505E-3"/>
    <n v="1.1200000000000001"/>
    <n v="1.0556000000000001"/>
    <n v="36"/>
    <n v="38"/>
    <n v="4.22"/>
    <n v="42.22"/>
    <d v="2022-10-26T19:14:41"/>
  </r>
  <r>
    <x v="136"/>
    <x v="85"/>
    <s v="N1"/>
    <s v="000061"/>
    <x v="7"/>
    <x v="1"/>
    <x v="10"/>
    <s v="Y"/>
    <s v="202211"/>
    <n v="0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1"/>
    <s v="000003"/>
    <x v="7"/>
    <x v="1"/>
    <x v="10"/>
    <s v="Y"/>
    <s v="202211"/>
    <n v="6306"/>
    <n v="33853.197275050399"/>
    <n v="3653625.8249663999"/>
    <m/>
    <n v="9.2656442933265505E-3"/>
    <n v="1.1200000000000001"/>
    <n v="1.0556000000000001"/>
    <n v="58"/>
    <n v="61.22"/>
    <n v="0"/>
    <n v="61.22"/>
    <d v="2022-10-26T19:14:41"/>
  </r>
  <r>
    <x v="136"/>
    <x v="85"/>
    <s v="N1"/>
    <s v="000067"/>
    <x v="7"/>
    <x v="1"/>
    <x v="10"/>
    <s v="Y"/>
    <s v="202211"/>
    <n v="71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1"/>
    <s v="000005"/>
    <x v="7"/>
    <x v="1"/>
    <x v="10"/>
    <s v="Y"/>
    <s v="202211"/>
    <n v="9152"/>
    <n v="33853.197275050399"/>
    <n v="3653625.8249663999"/>
    <m/>
    <n v="9.2656442933265505E-3"/>
    <n v="1.1200000000000001"/>
    <n v="1.0556000000000001"/>
    <n v="84"/>
    <n v="88.67"/>
    <n v="3.17"/>
    <n v="91.84"/>
    <d v="2022-10-26T19:14:41"/>
  </r>
  <r>
    <x v="136"/>
    <x v="85"/>
    <s v="N1"/>
    <s v="000066"/>
    <x v="7"/>
    <x v="1"/>
    <x v="10"/>
    <s v="Y"/>
    <s v="202211"/>
    <n v="14857"/>
    <n v="33853.197275050399"/>
    <n v="3653625.8249663999"/>
    <m/>
    <n v="9.2656442933265505E-3"/>
    <n v="1.1200000000000001"/>
    <n v="1.0556000000000001"/>
    <n v="137"/>
    <n v="144.62"/>
    <n v="0"/>
    <n v="144.62"/>
    <d v="2022-10-26T19:14:41"/>
  </r>
  <r>
    <x v="136"/>
    <x v="85"/>
    <s v="N1"/>
    <s v="000056"/>
    <x v="7"/>
    <x v="1"/>
    <x v="10"/>
    <s v="Y"/>
    <s v="202211"/>
    <n v="0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1"/>
    <s v="000001"/>
    <x v="7"/>
    <x v="1"/>
    <x v="10"/>
    <s v="Y"/>
    <s v="202211"/>
    <n v="0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1"/>
    <s v="000064"/>
    <x v="7"/>
    <x v="1"/>
    <x v="10"/>
    <s v="Y"/>
    <s v="202211"/>
    <n v="38734"/>
    <n v="33853.197275050399"/>
    <n v="3653625.8249663999"/>
    <m/>
    <n v="9.2656442933265505E-3"/>
    <n v="1.1200000000000001"/>
    <n v="1.0556000000000001"/>
    <n v="358"/>
    <n v="377.9"/>
    <n v="0"/>
    <n v="377.9"/>
    <d v="2022-10-26T19:14:41"/>
  </r>
  <r>
    <x v="136"/>
    <x v="85"/>
    <s v="N1"/>
    <s v="000020"/>
    <x v="7"/>
    <x v="1"/>
    <x v="10"/>
    <s v="Y"/>
    <s v="202211"/>
    <n v="6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1"/>
    <s v="000068"/>
    <x v="7"/>
    <x v="1"/>
    <x v="10"/>
    <s v="Y"/>
    <s v="202211"/>
    <n v="6342"/>
    <n v="33853.197275050399"/>
    <n v="3653625.8249663999"/>
    <m/>
    <n v="9.2656442933265505E-3"/>
    <n v="1.1200000000000001"/>
    <n v="1.0556000000000001"/>
    <n v="58"/>
    <n v="61.22"/>
    <n v="0"/>
    <n v="61.22"/>
    <d v="2022-10-26T19:14:41"/>
  </r>
  <r>
    <x v="136"/>
    <x v="85"/>
    <s v="N1"/>
    <s v="000070"/>
    <x v="7"/>
    <x v="1"/>
    <x v="10"/>
    <s v="Y"/>
    <s v="202211"/>
    <n v="1957"/>
    <n v="33853.197275050399"/>
    <n v="3653625.8249663999"/>
    <m/>
    <n v="9.2656442933265505E-3"/>
    <n v="1.1200000000000001"/>
    <n v="1.0556000000000001"/>
    <n v="18"/>
    <n v="19"/>
    <n v="0"/>
    <n v="19"/>
    <d v="2022-10-26T19:14:41"/>
  </r>
  <r>
    <x v="136"/>
    <x v="85"/>
    <s v="N1"/>
    <s v="000069"/>
    <x v="7"/>
    <x v="1"/>
    <x v="10"/>
    <s v="Y"/>
    <s v="202211"/>
    <n v="29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1"/>
    <s v="000063"/>
    <x v="7"/>
    <x v="1"/>
    <x v="10"/>
    <s v="Y"/>
    <s v="202211"/>
    <n v="8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1"/>
    <s v="000057"/>
    <x v="7"/>
    <x v="1"/>
    <x v="10"/>
    <s v="Y"/>
    <s v="202211"/>
    <n v="0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136"/>
    <x v="85"/>
    <s v="N1"/>
    <s v="000062"/>
    <x v="7"/>
    <x v="1"/>
    <x v="10"/>
    <s v="Y"/>
    <s v="202211"/>
    <n v="23118"/>
    <n v="33853.197275050399"/>
    <n v="3653625.8249663999"/>
    <m/>
    <n v="9.2656442933265505E-3"/>
    <n v="1.1200000000000001"/>
    <n v="1.0556000000000001"/>
    <n v="214"/>
    <n v="225.9"/>
    <n v="0"/>
    <n v="225.9"/>
    <d v="2022-10-26T19:14:41"/>
  </r>
  <r>
    <x v="136"/>
    <x v="85"/>
    <s v="N1"/>
    <s v="000065"/>
    <x v="7"/>
    <x v="1"/>
    <x v="10"/>
    <s v="Y"/>
    <s v="202211"/>
    <n v="130"/>
    <n v="33853.197275050399"/>
    <n v="3653625.8249663999"/>
    <m/>
    <n v="9.2656442933265505E-3"/>
    <n v="1.1200000000000001"/>
    <n v="1.0556000000000001"/>
    <n v="1"/>
    <n v="1.06"/>
    <n v="0"/>
    <n v="1.06"/>
    <d v="2022-10-26T19:14:41"/>
  </r>
  <r>
    <x v="136"/>
    <x v="85"/>
    <s v="N1"/>
    <s v="000900"/>
    <x v="7"/>
    <x v="1"/>
    <x v="10"/>
    <s v="Y"/>
    <s v="202211"/>
    <n v="0"/>
    <n v="33853.197275050399"/>
    <n v="3653625.8249663999"/>
    <m/>
    <n v="9.2656442933265505E-3"/>
    <n v="1.1200000000000001"/>
    <n v="1.0556000000000001"/>
    <n v="0"/>
    <n v="0"/>
    <n v="0"/>
    <n v="0"/>
    <d v="2022-10-26T19:14:41"/>
  </r>
  <r>
    <x v="86"/>
    <x v="85"/>
    <s v="N1"/>
    <s v="000060"/>
    <x v="7"/>
    <x v="1"/>
    <x v="10"/>
    <s v="Y"/>
    <s v="202211"/>
    <n v="3900"/>
    <n v="219194.931611379"/>
    <n v="3653625.8249663999"/>
    <m/>
    <n v="5.9993809468268398E-2"/>
    <n v="1.1200000000000001"/>
    <n v="1.0556000000000001"/>
    <n v="233"/>
    <n v="245.95"/>
    <n v="26.38"/>
    <n v="272.33"/>
    <d v="2022-10-26T19:14:41"/>
  </r>
  <r>
    <x v="86"/>
    <x v="85"/>
    <s v="N1"/>
    <s v="000061"/>
    <x v="7"/>
    <x v="1"/>
    <x v="10"/>
    <s v="Y"/>
    <s v="202211"/>
    <n v="0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1"/>
    <s v="000003"/>
    <x v="7"/>
    <x v="1"/>
    <x v="10"/>
    <s v="Y"/>
    <s v="202211"/>
    <n v="6306"/>
    <n v="219194.931611379"/>
    <n v="3653625.8249663999"/>
    <m/>
    <n v="5.9993809468268398E-2"/>
    <n v="1.1200000000000001"/>
    <n v="1.0556000000000001"/>
    <n v="378"/>
    <n v="399.02"/>
    <n v="1.06"/>
    <n v="400.08"/>
    <d v="2022-10-26T19:14:41"/>
  </r>
  <r>
    <x v="86"/>
    <x v="85"/>
    <s v="N1"/>
    <s v="000067"/>
    <x v="7"/>
    <x v="1"/>
    <x v="10"/>
    <s v="Y"/>
    <s v="202211"/>
    <n v="71"/>
    <n v="219194.931611379"/>
    <n v="3653625.8249663999"/>
    <m/>
    <n v="5.9993809468268398E-2"/>
    <n v="1.1200000000000001"/>
    <n v="1.0556000000000001"/>
    <n v="4"/>
    <n v="4.22"/>
    <n v="0"/>
    <n v="4.22"/>
    <d v="2022-10-26T19:14:41"/>
  </r>
  <r>
    <x v="86"/>
    <x v="85"/>
    <s v="N1"/>
    <s v="000005"/>
    <x v="7"/>
    <x v="1"/>
    <x v="10"/>
    <s v="Y"/>
    <s v="202211"/>
    <n v="9152"/>
    <n v="219194.931611379"/>
    <n v="3653625.8249663999"/>
    <m/>
    <n v="5.9993809468268398E-2"/>
    <n v="1.1200000000000001"/>
    <n v="1.0556000000000001"/>
    <n v="549"/>
    <n v="579.52"/>
    <n v="14.77"/>
    <n v="594.29"/>
    <d v="2022-10-26T19:14:41"/>
  </r>
  <r>
    <x v="86"/>
    <x v="85"/>
    <s v="N1"/>
    <s v="000066"/>
    <x v="7"/>
    <x v="1"/>
    <x v="10"/>
    <s v="Y"/>
    <s v="202211"/>
    <n v="14857"/>
    <n v="219194.931611379"/>
    <n v="3653625.8249663999"/>
    <m/>
    <n v="5.9993809468268398E-2"/>
    <n v="1.1200000000000001"/>
    <n v="1.0556000000000001"/>
    <n v="891"/>
    <n v="940.54"/>
    <n v="1.06"/>
    <n v="941.59999999999991"/>
    <d v="2022-10-26T19:14:41"/>
  </r>
  <r>
    <x v="86"/>
    <x v="85"/>
    <s v="N1"/>
    <s v="000056"/>
    <x v="7"/>
    <x v="1"/>
    <x v="10"/>
    <s v="Y"/>
    <s v="202211"/>
    <n v="0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1"/>
    <s v="000001"/>
    <x v="7"/>
    <x v="1"/>
    <x v="10"/>
    <s v="Y"/>
    <s v="202211"/>
    <n v="0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1"/>
    <s v="000064"/>
    <x v="7"/>
    <x v="1"/>
    <x v="10"/>
    <s v="Y"/>
    <s v="202211"/>
    <n v="38734"/>
    <n v="219194.931611379"/>
    <n v="3653625.8249663999"/>
    <m/>
    <n v="5.9993809468268398E-2"/>
    <n v="1.1200000000000001"/>
    <n v="1.0556000000000001"/>
    <n v="2323"/>
    <n v="2452.16"/>
    <n v="1.06"/>
    <n v="2453.2199999999998"/>
    <d v="2022-10-26T19:14:41"/>
  </r>
  <r>
    <x v="86"/>
    <x v="85"/>
    <s v="N1"/>
    <s v="000020"/>
    <x v="7"/>
    <x v="1"/>
    <x v="10"/>
    <s v="Y"/>
    <s v="202211"/>
    <n v="6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1"/>
    <s v="000068"/>
    <x v="7"/>
    <x v="1"/>
    <x v="10"/>
    <s v="Y"/>
    <s v="202211"/>
    <n v="6342"/>
    <n v="219194.931611379"/>
    <n v="3653625.8249663999"/>
    <m/>
    <n v="5.9993809468268398E-2"/>
    <n v="1.1200000000000001"/>
    <n v="1.0556000000000001"/>
    <n v="380"/>
    <n v="401.13"/>
    <n v="1.05"/>
    <n v="402.18"/>
    <d v="2022-10-26T19:14:41"/>
  </r>
  <r>
    <x v="86"/>
    <x v="85"/>
    <s v="N1"/>
    <s v="000070"/>
    <x v="7"/>
    <x v="1"/>
    <x v="10"/>
    <s v="Y"/>
    <s v="202211"/>
    <n v="1957"/>
    <n v="219194.931611379"/>
    <n v="3653625.8249663999"/>
    <m/>
    <n v="5.9993809468268398E-2"/>
    <n v="1.1200000000000001"/>
    <n v="1.0556000000000001"/>
    <n v="117"/>
    <n v="123.51"/>
    <n v="0"/>
    <n v="123.51"/>
    <d v="2022-10-26T19:14:41"/>
  </r>
  <r>
    <x v="86"/>
    <x v="85"/>
    <s v="N1"/>
    <s v="000069"/>
    <x v="7"/>
    <x v="1"/>
    <x v="10"/>
    <s v="Y"/>
    <s v="202211"/>
    <n v="29"/>
    <n v="219194.931611379"/>
    <n v="3653625.8249663999"/>
    <m/>
    <n v="5.9993809468268398E-2"/>
    <n v="1.1200000000000001"/>
    <n v="1.0556000000000001"/>
    <n v="1"/>
    <n v="1.06"/>
    <n v="0"/>
    <n v="1.06"/>
    <d v="2022-10-26T19:14:41"/>
  </r>
  <r>
    <x v="86"/>
    <x v="85"/>
    <s v="N1"/>
    <s v="000063"/>
    <x v="7"/>
    <x v="1"/>
    <x v="10"/>
    <s v="Y"/>
    <s v="202211"/>
    <n v="8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1"/>
    <s v="000057"/>
    <x v="7"/>
    <x v="1"/>
    <x v="10"/>
    <s v="Y"/>
    <s v="202211"/>
    <n v="0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86"/>
    <x v="85"/>
    <s v="N1"/>
    <s v="000062"/>
    <x v="7"/>
    <x v="1"/>
    <x v="10"/>
    <s v="Y"/>
    <s v="202211"/>
    <n v="23118"/>
    <n v="219194.931611379"/>
    <n v="3653625.8249663999"/>
    <m/>
    <n v="5.9993809468268398E-2"/>
    <n v="1.1200000000000001"/>
    <n v="1.0556000000000001"/>
    <n v="1386"/>
    <n v="1463.06"/>
    <n v="1.05"/>
    <n v="1464.11"/>
    <d v="2022-10-26T19:14:41"/>
  </r>
  <r>
    <x v="86"/>
    <x v="85"/>
    <s v="N1"/>
    <s v="000065"/>
    <x v="7"/>
    <x v="1"/>
    <x v="10"/>
    <s v="Y"/>
    <s v="202211"/>
    <n v="130"/>
    <n v="219194.931611379"/>
    <n v="3653625.8249663999"/>
    <m/>
    <n v="5.9993809468268398E-2"/>
    <n v="1.1200000000000001"/>
    <n v="1.0556000000000001"/>
    <n v="7"/>
    <n v="7.39"/>
    <n v="0"/>
    <n v="7.39"/>
    <d v="2022-10-26T19:14:41"/>
  </r>
  <r>
    <x v="86"/>
    <x v="85"/>
    <s v="N1"/>
    <s v="000900"/>
    <x v="7"/>
    <x v="1"/>
    <x v="10"/>
    <s v="Y"/>
    <s v="202211"/>
    <n v="0"/>
    <n v="219194.931611379"/>
    <n v="3653625.8249663999"/>
    <m/>
    <n v="5.9993809468268398E-2"/>
    <n v="1.1200000000000001"/>
    <n v="1.0556000000000001"/>
    <n v="0"/>
    <n v="0"/>
    <n v="0"/>
    <n v="0"/>
    <d v="2022-10-26T19:14:41"/>
  </r>
  <r>
    <x v="137"/>
    <x v="85"/>
    <s v="N1"/>
    <s v="000060"/>
    <x v="7"/>
    <x v="1"/>
    <x v="10"/>
    <s v="Y"/>
    <s v="202211"/>
    <n v="3900"/>
    <n v="111742.258146965"/>
    <n v="3653625.8249663999"/>
    <m/>
    <n v="3.05839359310946E-2"/>
    <n v="1.1200000000000001"/>
    <n v="1.0556000000000001"/>
    <n v="119"/>
    <n v="125.62"/>
    <n v="13.73"/>
    <n v="139.35"/>
    <d v="2022-10-26T19:14:41"/>
  </r>
  <r>
    <x v="137"/>
    <x v="85"/>
    <s v="N1"/>
    <s v="000061"/>
    <x v="7"/>
    <x v="1"/>
    <x v="10"/>
    <s v="Y"/>
    <s v="202211"/>
    <n v="0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1"/>
    <s v="000003"/>
    <x v="7"/>
    <x v="1"/>
    <x v="10"/>
    <s v="Y"/>
    <s v="202211"/>
    <n v="6306"/>
    <n v="111742.258146965"/>
    <n v="3653625.8249663999"/>
    <m/>
    <n v="3.05839359310946E-2"/>
    <n v="1.1200000000000001"/>
    <n v="1.0556000000000001"/>
    <n v="192"/>
    <n v="202.68"/>
    <n v="1.06"/>
    <n v="203.74"/>
    <d v="2022-10-26T19:14:41"/>
  </r>
  <r>
    <x v="137"/>
    <x v="85"/>
    <s v="N1"/>
    <s v="000067"/>
    <x v="7"/>
    <x v="1"/>
    <x v="10"/>
    <s v="Y"/>
    <s v="202211"/>
    <n v="71"/>
    <n v="111742.258146965"/>
    <n v="3653625.8249663999"/>
    <m/>
    <n v="3.05839359310946E-2"/>
    <n v="1.1200000000000001"/>
    <n v="1.0556000000000001"/>
    <n v="2"/>
    <n v="2.11"/>
    <n v="0"/>
    <n v="2.11"/>
    <d v="2022-10-26T19:14:41"/>
  </r>
  <r>
    <x v="137"/>
    <x v="85"/>
    <s v="N1"/>
    <s v="000005"/>
    <x v="7"/>
    <x v="1"/>
    <x v="10"/>
    <s v="Y"/>
    <s v="202211"/>
    <n v="9152"/>
    <n v="111742.258146965"/>
    <n v="3653625.8249663999"/>
    <m/>
    <n v="3.05839359310946E-2"/>
    <n v="1.1200000000000001"/>
    <n v="1.0556000000000001"/>
    <n v="279"/>
    <n v="294.51"/>
    <n v="6.33"/>
    <n v="300.83999999999997"/>
    <d v="2022-10-26T19:14:41"/>
  </r>
  <r>
    <x v="137"/>
    <x v="85"/>
    <s v="N1"/>
    <s v="000066"/>
    <x v="7"/>
    <x v="1"/>
    <x v="10"/>
    <s v="Y"/>
    <s v="202211"/>
    <n v="14857"/>
    <n v="111742.258146965"/>
    <n v="3653625.8249663999"/>
    <m/>
    <n v="3.05839359310946E-2"/>
    <n v="1.1200000000000001"/>
    <n v="1.0556000000000001"/>
    <n v="454"/>
    <n v="479.24"/>
    <n v="0"/>
    <n v="479.24"/>
    <d v="2022-10-26T19:14:41"/>
  </r>
  <r>
    <x v="137"/>
    <x v="85"/>
    <s v="N1"/>
    <s v="000056"/>
    <x v="7"/>
    <x v="1"/>
    <x v="10"/>
    <s v="Y"/>
    <s v="202211"/>
    <n v="0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1"/>
    <s v="000001"/>
    <x v="7"/>
    <x v="1"/>
    <x v="10"/>
    <s v="Y"/>
    <s v="202211"/>
    <n v="0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1"/>
    <s v="000064"/>
    <x v="7"/>
    <x v="1"/>
    <x v="10"/>
    <s v="Y"/>
    <s v="202211"/>
    <n v="38734"/>
    <n v="111742.258146965"/>
    <n v="3653625.8249663999"/>
    <m/>
    <n v="3.05839359310946E-2"/>
    <n v="1.1200000000000001"/>
    <n v="1.0556000000000001"/>
    <n v="1184"/>
    <n v="1249.83"/>
    <n v="2.12"/>
    <n v="1251.9499999999998"/>
    <d v="2022-10-26T19:14:41"/>
  </r>
  <r>
    <x v="137"/>
    <x v="85"/>
    <s v="N1"/>
    <s v="000020"/>
    <x v="7"/>
    <x v="1"/>
    <x v="10"/>
    <s v="Y"/>
    <s v="202211"/>
    <n v="6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1"/>
    <s v="000068"/>
    <x v="7"/>
    <x v="1"/>
    <x v="10"/>
    <s v="Y"/>
    <s v="202211"/>
    <n v="6342"/>
    <n v="111742.258146965"/>
    <n v="3653625.8249663999"/>
    <m/>
    <n v="3.05839359310946E-2"/>
    <n v="1.1200000000000001"/>
    <n v="1.0556000000000001"/>
    <n v="193"/>
    <n v="203.73"/>
    <n v="1.05"/>
    <n v="204.78"/>
    <d v="2022-10-26T19:14:41"/>
  </r>
  <r>
    <x v="137"/>
    <x v="85"/>
    <s v="N1"/>
    <s v="000070"/>
    <x v="7"/>
    <x v="1"/>
    <x v="10"/>
    <s v="Y"/>
    <s v="202211"/>
    <n v="1957"/>
    <n v="111742.258146965"/>
    <n v="3653625.8249663999"/>
    <m/>
    <n v="3.05839359310946E-2"/>
    <n v="1.1200000000000001"/>
    <n v="1.0556000000000001"/>
    <n v="59"/>
    <n v="62.28"/>
    <n v="0"/>
    <n v="62.28"/>
    <d v="2022-10-26T19:14:41"/>
  </r>
  <r>
    <x v="137"/>
    <x v="85"/>
    <s v="N1"/>
    <s v="000069"/>
    <x v="7"/>
    <x v="1"/>
    <x v="10"/>
    <s v="Y"/>
    <s v="202211"/>
    <n v="29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1"/>
    <s v="000063"/>
    <x v="7"/>
    <x v="1"/>
    <x v="10"/>
    <s v="Y"/>
    <s v="202211"/>
    <n v="8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1"/>
    <s v="000057"/>
    <x v="7"/>
    <x v="1"/>
    <x v="10"/>
    <s v="Y"/>
    <s v="202211"/>
    <n v="0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1"/>
    <s v="000062"/>
    <x v="7"/>
    <x v="1"/>
    <x v="10"/>
    <s v="Y"/>
    <s v="202211"/>
    <n v="23118"/>
    <n v="111742.258146965"/>
    <n v="3653625.8249663999"/>
    <m/>
    <n v="3.05839359310946E-2"/>
    <n v="1.1200000000000001"/>
    <n v="1.0556000000000001"/>
    <n v="707"/>
    <n v="746.31"/>
    <n v="0"/>
    <n v="746.31"/>
    <d v="2022-10-26T19:14:41"/>
  </r>
  <r>
    <x v="137"/>
    <x v="85"/>
    <s v="N1"/>
    <s v="000065"/>
    <x v="7"/>
    <x v="1"/>
    <x v="10"/>
    <s v="Y"/>
    <s v="202211"/>
    <n v="130"/>
    <n v="111742.258146965"/>
    <n v="3653625.8249663999"/>
    <m/>
    <n v="3.05839359310946E-2"/>
    <n v="1.1200000000000001"/>
    <n v="1.0556000000000001"/>
    <n v="3"/>
    <n v="3.17"/>
    <n v="0"/>
    <n v="3.17"/>
    <d v="2022-10-26T19:14:41"/>
  </r>
  <r>
    <x v="137"/>
    <x v="85"/>
    <s v="N1"/>
    <s v="000900"/>
    <x v="7"/>
    <x v="1"/>
    <x v="10"/>
    <s v="Y"/>
    <s v="202211"/>
    <n v="0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48"/>
    <x v="79"/>
    <s v="N1"/>
    <s v="000060"/>
    <x v="7"/>
    <x v="1"/>
    <x v="10"/>
    <s v="Y"/>
    <s v="202211"/>
    <n v="3900"/>
    <n v="160920.89938467101"/>
    <n v="3653625.8249663999"/>
    <m/>
    <n v="4.4044165192025697E-2"/>
    <n v="1.1200000000000001"/>
    <n v="1.0556000000000001"/>
    <n v="171"/>
    <n v="180.51"/>
    <n v="20.05"/>
    <n v="200.56"/>
    <d v="2022-10-26T19:14:41"/>
  </r>
  <r>
    <x v="148"/>
    <x v="79"/>
    <s v="N1"/>
    <s v="000061"/>
    <x v="7"/>
    <x v="1"/>
    <x v="10"/>
    <s v="Y"/>
    <s v="202211"/>
    <n v="0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1"/>
    <s v="000003"/>
    <x v="7"/>
    <x v="1"/>
    <x v="10"/>
    <s v="Y"/>
    <s v="202211"/>
    <n v="6306"/>
    <n v="160920.89938467101"/>
    <n v="3653625.8249663999"/>
    <m/>
    <n v="4.4044165192025697E-2"/>
    <n v="1.1200000000000001"/>
    <n v="1.0556000000000001"/>
    <n v="277"/>
    <n v="292.39999999999998"/>
    <n v="0"/>
    <n v="292.39999999999998"/>
    <d v="2022-10-26T19:14:41"/>
  </r>
  <r>
    <x v="148"/>
    <x v="79"/>
    <s v="N1"/>
    <s v="000067"/>
    <x v="7"/>
    <x v="1"/>
    <x v="10"/>
    <s v="Y"/>
    <s v="202211"/>
    <n v="71"/>
    <n v="160920.89938467101"/>
    <n v="3653625.8249663999"/>
    <m/>
    <n v="4.4044165192025697E-2"/>
    <n v="1.1200000000000001"/>
    <n v="1.0556000000000001"/>
    <n v="3"/>
    <n v="3.17"/>
    <n v="0"/>
    <n v="3.17"/>
    <d v="2022-10-26T19:14:41"/>
  </r>
  <r>
    <x v="148"/>
    <x v="79"/>
    <s v="N1"/>
    <s v="000005"/>
    <x v="7"/>
    <x v="1"/>
    <x v="10"/>
    <s v="Y"/>
    <s v="202211"/>
    <n v="9152"/>
    <n v="160920.89938467101"/>
    <n v="3653625.8249663999"/>
    <m/>
    <n v="4.4044165192025697E-2"/>
    <n v="1.1200000000000001"/>
    <n v="1.0556000000000001"/>
    <n v="403"/>
    <n v="425.41"/>
    <n v="10.56"/>
    <n v="435.97"/>
    <d v="2022-10-26T19:14:41"/>
  </r>
  <r>
    <x v="148"/>
    <x v="79"/>
    <s v="N1"/>
    <s v="000066"/>
    <x v="7"/>
    <x v="1"/>
    <x v="10"/>
    <s v="Y"/>
    <s v="202211"/>
    <n v="14857"/>
    <n v="160920.89938467101"/>
    <n v="3653625.8249663999"/>
    <m/>
    <n v="4.4044165192025697E-2"/>
    <n v="1.1200000000000001"/>
    <n v="1.0556000000000001"/>
    <n v="654"/>
    <n v="690.36"/>
    <n v="0"/>
    <n v="690.36"/>
    <d v="2022-10-26T19:14:41"/>
  </r>
  <r>
    <x v="148"/>
    <x v="79"/>
    <s v="N1"/>
    <s v="000056"/>
    <x v="7"/>
    <x v="1"/>
    <x v="10"/>
    <s v="Y"/>
    <s v="202211"/>
    <n v="0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1"/>
    <s v="000001"/>
    <x v="7"/>
    <x v="1"/>
    <x v="10"/>
    <s v="Y"/>
    <s v="202211"/>
    <n v="0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1"/>
    <s v="000064"/>
    <x v="7"/>
    <x v="1"/>
    <x v="10"/>
    <s v="Y"/>
    <s v="202211"/>
    <n v="38734"/>
    <n v="160920.89938467101"/>
    <n v="3653625.8249663999"/>
    <m/>
    <n v="4.4044165192025697E-2"/>
    <n v="1.1200000000000001"/>
    <n v="1.0556000000000001"/>
    <n v="1706"/>
    <n v="1800.85"/>
    <n v="1.06"/>
    <n v="1801.9099999999999"/>
    <d v="2022-10-26T19:14:41"/>
  </r>
  <r>
    <x v="148"/>
    <x v="79"/>
    <s v="N1"/>
    <s v="000020"/>
    <x v="7"/>
    <x v="1"/>
    <x v="10"/>
    <s v="Y"/>
    <s v="202211"/>
    <n v="6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1"/>
    <s v="000068"/>
    <x v="7"/>
    <x v="1"/>
    <x v="10"/>
    <s v="Y"/>
    <s v="202211"/>
    <n v="6342"/>
    <n v="160920.89938467101"/>
    <n v="3653625.8249663999"/>
    <m/>
    <n v="4.4044165192025697E-2"/>
    <n v="1.1200000000000001"/>
    <n v="1.0556000000000001"/>
    <n v="279"/>
    <n v="294.51"/>
    <n v="0"/>
    <n v="294.51"/>
    <d v="2022-10-26T19:14:41"/>
  </r>
  <r>
    <x v="148"/>
    <x v="79"/>
    <s v="N1"/>
    <s v="000070"/>
    <x v="7"/>
    <x v="1"/>
    <x v="10"/>
    <s v="Y"/>
    <s v="202211"/>
    <n v="1957"/>
    <n v="160920.89938467101"/>
    <n v="3653625.8249663999"/>
    <m/>
    <n v="4.4044165192025697E-2"/>
    <n v="1.1200000000000001"/>
    <n v="1.0556000000000001"/>
    <n v="86"/>
    <n v="90.78"/>
    <n v="0"/>
    <n v="90.78"/>
    <d v="2022-10-26T19:14:41"/>
  </r>
  <r>
    <x v="148"/>
    <x v="79"/>
    <s v="N1"/>
    <s v="000069"/>
    <x v="7"/>
    <x v="1"/>
    <x v="10"/>
    <s v="Y"/>
    <s v="202211"/>
    <n v="29"/>
    <n v="160920.89938467101"/>
    <n v="3653625.8249663999"/>
    <m/>
    <n v="4.4044165192025697E-2"/>
    <n v="1.1200000000000001"/>
    <n v="1.0556000000000001"/>
    <n v="1"/>
    <n v="1.06"/>
    <n v="0"/>
    <n v="1.06"/>
    <d v="2022-10-26T19:14:41"/>
  </r>
  <r>
    <x v="148"/>
    <x v="79"/>
    <s v="N1"/>
    <s v="000063"/>
    <x v="7"/>
    <x v="1"/>
    <x v="10"/>
    <s v="Y"/>
    <s v="202211"/>
    <n v="8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1"/>
    <s v="000057"/>
    <x v="7"/>
    <x v="1"/>
    <x v="10"/>
    <s v="Y"/>
    <s v="202211"/>
    <n v="0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48"/>
    <x v="79"/>
    <s v="N1"/>
    <s v="000062"/>
    <x v="7"/>
    <x v="1"/>
    <x v="10"/>
    <s v="Y"/>
    <s v="202211"/>
    <n v="23118"/>
    <n v="160920.89938467101"/>
    <n v="3653625.8249663999"/>
    <m/>
    <n v="4.4044165192025697E-2"/>
    <n v="1.1200000000000001"/>
    <n v="1.0556000000000001"/>
    <n v="1018"/>
    <n v="1074.5999999999999"/>
    <n v="1.05"/>
    <n v="1075.6499999999999"/>
    <d v="2022-10-26T19:14:41"/>
  </r>
  <r>
    <x v="148"/>
    <x v="79"/>
    <s v="N1"/>
    <s v="000065"/>
    <x v="7"/>
    <x v="1"/>
    <x v="10"/>
    <s v="Y"/>
    <s v="202211"/>
    <n v="130"/>
    <n v="160920.89938467101"/>
    <n v="3653625.8249663999"/>
    <m/>
    <n v="4.4044165192025697E-2"/>
    <n v="1.1200000000000001"/>
    <n v="1.0556000000000001"/>
    <n v="5"/>
    <n v="5.28"/>
    <n v="0"/>
    <n v="5.28"/>
    <d v="2022-10-26T19:14:41"/>
  </r>
  <r>
    <x v="148"/>
    <x v="79"/>
    <s v="N1"/>
    <s v="000900"/>
    <x v="7"/>
    <x v="1"/>
    <x v="10"/>
    <s v="Y"/>
    <s v="202211"/>
    <n v="0"/>
    <n v="160920.89938467101"/>
    <n v="3653625.8249663999"/>
    <m/>
    <n v="4.4044165192025697E-2"/>
    <n v="1.1200000000000001"/>
    <n v="1.0556000000000001"/>
    <n v="0"/>
    <n v="0"/>
    <n v="0"/>
    <n v="0"/>
    <d v="2022-10-26T19:14:41"/>
  </r>
  <r>
    <x v="114"/>
    <x v="108"/>
    <s v="W2"/>
    <s v="000900"/>
    <x v="7"/>
    <x v="1"/>
    <x v="1"/>
    <s v="Y"/>
    <s v="202211"/>
    <n v="0"/>
    <n v="15254.024944024901"/>
    <n v="6268925.5025450503"/>
    <m/>
    <n v="2.43327583615918E-3"/>
    <n v="2.52"/>
    <n v="2.3751000000000002"/>
    <n v="0"/>
    <n v="0"/>
    <n v="0"/>
    <n v="0"/>
    <d v="2022-10-26T19:14:41"/>
  </r>
  <r>
    <x v="114"/>
    <x v="108"/>
    <s v="W2"/>
    <s v="000005"/>
    <x v="7"/>
    <x v="1"/>
    <x v="1"/>
    <s v="Y"/>
    <s v="202211"/>
    <n v="5002"/>
    <n v="15254.024944024901"/>
    <n v="6268925.5025450503"/>
    <m/>
    <n v="2.43327583615918E-3"/>
    <n v="2.52"/>
    <n v="2.3751000000000002"/>
    <n v="12"/>
    <n v="28.5"/>
    <n v="2.37"/>
    <n v="30.87"/>
    <d v="2022-10-26T19:14:41"/>
  </r>
  <r>
    <x v="114"/>
    <x v="108"/>
    <s v="W2"/>
    <s v="000070"/>
    <x v="7"/>
    <x v="1"/>
    <x v="1"/>
    <s v="Y"/>
    <s v="202211"/>
    <n v="1140"/>
    <n v="15254.024944024901"/>
    <n v="6268925.5025450503"/>
    <m/>
    <n v="2.43327583615918E-3"/>
    <n v="2.52"/>
    <n v="2.3751000000000002"/>
    <n v="2"/>
    <n v="4.75"/>
    <n v="0"/>
    <n v="4.75"/>
    <d v="2022-10-26T19:14:41"/>
  </r>
  <r>
    <x v="114"/>
    <x v="108"/>
    <s v="W2"/>
    <s v="000066"/>
    <x v="7"/>
    <x v="1"/>
    <x v="1"/>
    <s v="Y"/>
    <s v="202211"/>
    <n v="7072"/>
    <n v="15254.024944024901"/>
    <n v="6268925.5025450503"/>
    <m/>
    <n v="2.43327583615918E-3"/>
    <n v="2.52"/>
    <n v="2.3751000000000002"/>
    <n v="17"/>
    <n v="40.380000000000003"/>
    <n v="0"/>
    <n v="40.380000000000003"/>
    <d v="2022-10-26T19:14:41"/>
  </r>
  <r>
    <x v="114"/>
    <x v="108"/>
    <s v="W2"/>
    <s v="000069"/>
    <x v="7"/>
    <x v="1"/>
    <x v="1"/>
    <s v="Y"/>
    <s v="202211"/>
    <n v="26"/>
    <n v="15254.024944024901"/>
    <n v="6268925.5025450503"/>
    <m/>
    <n v="2.43327583615918E-3"/>
    <n v="2.52"/>
    <n v="2.3751000000000002"/>
    <n v="0"/>
    <n v="0"/>
    <n v="0"/>
    <n v="0"/>
    <d v="2022-10-26T19:14:41"/>
  </r>
  <r>
    <x v="114"/>
    <x v="108"/>
    <s v="W2"/>
    <s v="000068"/>
    <x v="7"/>
    <x v="1"/>
    <x v="1"/>
    <s v="Y"/>
    <s v="202211"/>
    <n v="2968"/>
    <n v="15254.024944024901"/>
    <n v="6268925.5025450503"/>
    <m/>
    <n v="2.43327583615918E-3"/>
    <n v="2.52"/>
    <n v="2.3751000000000002"/>
    <n v="7"/>
    <n v="16.63"/>
    <n v="0"/>
    <n v="16.63"/>
    <d v="2022-10-26T19:14:41"/>
  </r>
  <r>
    <x v="114"/>
    <x v="108"/>
    <s v="W2"/>
    <s v="000057"/>
    <x v="7"/>
    <x v="1"/>
    <x v="1"/>
    <s v="Y"/>
    <s v="202211"/>
    <n v="0"/>
    <n v="15254.024944024901"/>
    <n v="6268925.5025450503"/>
    <m/>
    <n v="2.43327583615918E-3"/>
    <n v="2.52"/>
    <n v="2.3751000000000002"/>
    <n v="0"/>
    <n v="0"/>
    <n v="0"/>
    <n v="0"/>
    <d v="2022-10-26T19:14:41"/>
  </r>
  <r>
    <x v="114"/>
    <x v="108"/>
    <s v="W2"/>
    <s v="000064"/>
    <x v="7"/>
    <x v="1"/>
    <x v="1"/>
    <s v="Y"/>
    <s v="202211"/>
    <n v="18000"/>
    <n v="15254.024944024901"/>
    <n v="6268925.5025450503"/>
    <m/>
    <n v="2.43327583615918E-3"/>
    <n v="2.52"/>
    <n v="2.3751000000000002"/>
    <n v="43"/>
    <n v="102.13"/>
    <n v="0"/>
    <n v="102.13"/>
    <d v="2022-10-26T19:14:41"/>
  </r>
  <r>
    <x v="13"/>
    <x v="13"/>
    <s v="34"/>
    <s v="000903"/>
    <x v="7"/>
    <x v="0"/>
    <x v="5"/>
    <s v="Y"/>
    <s v="202211"/>
    <n v="1"/>
    <n v="31422.704424202999"/>
    <n v="31422.704424202999"/>
    <m/>
    <n v="1"/>
    <n v="0.17"/>
    <n v="0.1598"/>
    <n v="1"/>
    <n v="0.16"/>
    <n v="-0.48"/>
    <n v="-0.31999999999999995"/>
    <d v="2022-10-26T19:14:41"/>
  </r>
  <r>
    <x v="13"/>
    <x v="13"/>
    <s v="34"/>
    <s v="000100"/>
    <x v="7"/>
    <x v="0"/>
    <x v="5"/>
    <s v="Y"/>
    <s v="202211"/>
    <n v="3395"/>
    <n v="31422.704424202999"/>
    <n v="31422.704424202999"/>
    <m/>
    <n v="1"/>
    <n v="0.17"/>
    <n v="0.1598"/>
    <n v="3395"/>
    <n v="542.52"/>
    <n v="-9.75"/>
    <n v="532.77"/>
    <d v="2022-10-26T19:14:41"/>
  </r>
  <r>
    <x v="13"/>
    <x v="13"/>
    <s v="34"/>
    <s v="000120"/>
    <x v="7"/>
    <x v="0"/>
    <x v="5"/>
    <s v="Y"/>
    <s v="202211"/>
    <n v="32"/>
    <n v="31422.704424202999"/>
    <n v="31422.704424202999"/>
    <m/>
    <n v="1"/>
    <n v="0.17"/>
    <n v="0.1598"/>
    <n v="32"/>
    <n v="5.1100000000000003"/>
    <n v="1.28"/>
    <n v="6.3900000000000006"/>
    <d v="2022-10-26T19:14:41"/>
  </r>
  <r>
    <x v="13"/>
    <x v="13"/>
    <s v="34"/>
    <s v="000111"/>
    <x v="7"/>
    <x v="0"/>
    <x v="5"/>
    <s v="Y"/>
    <s v="202211"/>
    <n v="441"/>
    <n v="31422.704424202999"/>
    <n v="31422.704424202999"/>
    <m/>
    <n v="1"/>
    <n v="0.17"/>
    <n v="0.1598"/>
    <n v="441"/>
    <n v="70.47"/>
    <n v="0.65"/>
    <n v="71.12"/>
    <d v="2022-10-26T19:14:41"/>
  </r>
  <r>
    <x v="13"/>
    <x v="13"/>
    <s v="34"/>
    <s v="000123"/>
    <x v="7"/>
    <x v="0"/>
    <x v="5"/>
    <s v="Y"/>
    <s v="202211"/>
    <n v="358"/>
    <n v="31422.704424202999"/>
    <n v="31422.704424202999"/>
    <m/>
    <n v="1"/>
    <n v="0.17"/>
    <n v="0.1598"/>
    <n v="358"/>
    <n v="57.21"/>
    <n v="4.47"/>
    <n v="61.68"/>
    <d v="2022-10-26T19:14:41"/>
  </r>
  <r>
    <x v="13"/>
    <x v="13"/>
    <s v="34"/>
    <s v="000130"/>
    <x v="7"/>
    <x v="0"/>
    <x v="5"/>
    <s v="Y"/>
    <s v="202211"/>
    <n v="215"/>
    <n v="31422.704424202999"/>
    <n v="31422.704424202999"/>
    <m/>
    <n v="1"/>
    <n v="0.17"/>
    <n v="0.1598"/>
    <n v="215"/>
    <n v="34.36"/>
    <n v="-0.32"/>
    <n v="34.04"/>
    <d v="2022-10-26T19:14:41"/>
  </r>
  <r>
    <x v="44"/>
    <x v="44"/>
    <s v="7P"/>
    <s v="000122"/>
    <x v="7"/>
    <x v="0"/>
    <x v="6"/>
    <s v="Y"/>
    <s v="202211"/>
    <n v="0"/>
    <n v="22784.9839123969"/>
    <n v="22784.9839123969"/>
    <m/>
    <n v="1"/>
    <n v="0"/>
    <n v="0"/>
    <n v="0"/>
    <n v="0"/>
    <n v="0"/>
    <n v="0"/>
    <d v="2022-10-26T19:14:41"/>
  </r>
  <r>
    <x v="44"/>
    <x v="44"/>
    <s v="7P"/>
    <s v="000100"/>
    <x v="7"/>
    <x v="0"/>
    <x v="6"/>
    <s v="Y"/>
    <s v="202211"/>
    <n v="14148"/>
    <n v="22784.9839123969"/>
    <n v="22784.9839123969"/>
    <m/>
    <n v="1"/>
    <n v="0"/>
    <n v="0"/>
    <n v="14148"/>
    <n v="0"/>
    <n v="0"/>
    <n v="0"/>
    <d v="2022-10-26T19:14:41"/>
  </r>
  <r>
    <x v="44"/>
    <x v="44"/>
    <s v="7P"/>
    <s v="000901"/>
    <x v="7"/>
    <x v="0"/>
    <x v="6"/>
    <s v="Y"/>
    <s v="202211"/>
    <n v="0"/>
    <n v="22784.9839123969"/>
    <n v="22784.9839123969"/>
    <m/>
    <n v="1"/>
    <n v="0"/>
    <n v="0"/>
    <n v="0"/>
    <n v="0"/>
    <n v="0"/>
    <n v="0"/>
    <d v="2022-10-26T19:14:41"/>
  </r>
  <r>
    <x v="44"/>
    <x v="44"/>
    <s v="7P"/>
    <s v="000111"/>
    <x v="7"/>
    <x v="0"/>
    <x v="6"/>
    <s v="Y"/>
    <s v="202211"/>
    <n v="1534"/>
    <n v="22784.9839123969"/>
    <n v="22784.9839123969"/>
    <m/>
    <n v="1"/>
    <n v="0"/>
    <n v="0"/>
    <n v="1534"/>
    <n v="0"/>
    <n v="0"/>
    <n v="0"/>
    <d v="2022-10-26T19:14:41"/>
  </r>
  <r>
    <x v="44"/>
    <x v="44"/>
    <s v="7P"/>
    <s v="000902"/>
    <x v="7"/>
    <x v="0"/>
    <x v="6"/>
    <s v="Y"/>
    <s v="202211"/>
    <n v="0"/>
    <n v="22784.9839123969"/>
    <n v="22784.9839123969"/>
    <m/>
    <n v="1"/>
    <n v="0"/>
    <n v="0"/>
    <n v="0"/>
    <n v="0"/>
    <n v="0"/>
    <n v="0"/>
    <d v="2022-10-26T19:14:41"/>
  </r>
  <r>
    <x v="44"/>
    <x v="44"/>
    <s v="7P"/>
    <s v="000120"/>
    <x v="7"/>
    <x v="0"/>
    <x v="6"/>
    <s v="Y"/>
    <s v="202211"/>
    <n v="262"/>
    <n v="22784.9839123969"/>
    <n v="22784.9839123969"/>
    <m/>
    <n v="1"/>
    <n v="0"/>
    <n v="0"/>
    <n v="262"/>
    <n v="0"/>
    <n v="0"/>
    <n v="0"/>
    <d v="2022-10-26T19:14:41"/>
  </r>
  <r>
    <x v="44"/>
    <x v="44"/>
    <s v="7P"/>
    <s v="000123"/>
    <x v="7"/>
    <x v="0"/>
    <x v="6"/>
    <s v="Y"/>
    <s v="202211"/>
    <n v="1271"/>
    <n v="22784.9839123969"/>
    <n v="22784.9839123969"/>
    <m/>
    <n v="1"/>
    <n v="0"/>
    <n v="0"/>
    <n v="1271"/>
    <n v="0"/>
    <n v="0"/>
    <n v="0"/>
    <d v="2022-10-26T19:14:41"/>
  </r>
  <r>
    <x v="44"/>
    <x v="44"/>
    <s v="7P"/>
    <s v="000130"/>
    <x v="7"/>
    <x v="0"/>
    <x v="6"/>
    <s v="Y"/>
    <s v="202211"/>
    <n v="271"/>
    <n v="22784.9839123969"/>
    <n v="22784.9839123969"/>
    <m/>
    <n v="1"/>
    <n v="0"/>
    <n v="0"/>
    <n v="271"/>
    <n v="0"/>
    <n v="0"/>
    <n v="0"/>
    <d v="2022-10-26T19:14:41"/>
  </r>
  <r>
    <x v="44"/>
    <x v="44"/>
    <s v="7P"/>
    <s v="000903"/>
    <x v="7"/>
    <x v="0"/>
    <x v="6"/>
    <s v="Y"/>
    <s v="202211"/>
    <n v="3"/>
    <n v="22784.9839123969"/>
    <n v="22784.9839123969"/>
    <m/>
    <n v="1"/>
    <n v="0"/>
    <n v="0"/>
    <n v="3"/>
    <n v="0"/>
    <n v="0"/>
    <n v="0"/>
    <d v="2022-10-26T19:14:41"/>
  </r>
  <r>
    <x v="36"/>
    <x v="36"/>
    <s v="7P"/>
    <s v="000122"/>
    <x v="7"/>
    <x v="0"/>
    <x v="6"/>
    <s v="N"/>
    <s v="202211"/>
    <n v="0"/>
    <n v="248788.79615123701"/>
    <m/>
    <m/>
    <m/>
    <n v="0"/>
    <n v="0"/>
    <m/>
    <n v="0"/>
    <n v="0"/>
    <n v="0"/>
    <d v="2022-10-26T19:14:41"/>
  </r>
  <r>
    <x v="36"/>
    <x v="36"/>
    <s v="7P"/>
    <s v="000100"/>
    <x v="7"/>
    <x v="0"/>
    <x v="6"/>
    <s v="N"/>
    <s v="202211"/>
    <n v="14148"/>
    <n v="248788.79615123701"/>
    <m/>
    <m/>
    <m/>
    <n v="0"/>
    <n v="0"/>
    <m/>
    <n v="0"/>
    <n v="0"/>
    <n v="0"/>
    <d v="2022-10-26T19:14:41"/>
  </r>
  <r>
    <x v="36"/>
    <x v="36"/>
    <s v="7P"/>
    <s v="000901"/>
    <x v="7"/>
    <x v="0"/>
    <x v="6"/>
    <s v="N"/>
    <s v="202211"/>
    <n v="0"/>
    <n v="248788.79615123701"/>
    <m/>
    <m/>
    <m/>
    <n v="0"/>
    <n v="0"/>
    <m/>
    <n v="0"/>
    <n v="0"/>
    <n v="0"/>
    <d v="2022-10-26T19:14:41"/>
  </r>
  <r>
    <x v="36"/>
    <x v="36"/>
    <s v="7P"/>
    <s v="000111"/>
    <x v="7"/>
    <x v="0"/>
    <x v="6"/>
    <s v="N"/>
    <s v="202211"/>
    <n v="1534"/>
    <n v="248788.79615123701"/>
    <m/>
    <m/>
    <m/>
    <n v="0"/>
    <n v="0"/>
    <m/>
    <n v="0"/>
    <n v="0"/>
    <n v="0"/>
    <d v="2022-10-26T19:14:41"/>
  </r>
  <r>
    <x v="36"/>
    <x v="36"/>
    <s v="7P"/>
    <s v="000902"/>
    <x v="7"/>
    <x v="0"/>
    <x v="6"/>
    <s v="N"/>
    <s v="202211"/>
    <n v="0"/>
    <n v="248788.79615123701"/>
    <m/>
    <m/>
    <m/>
    <n v="0"/>
    <n v="0"/>
    <m/>
    <n v="0"/>
    <n v="0"/>
    <n v="0"/>
    <d v="2022-10-26T19:14:41"/>
  </r>
  <r>
    <x v="36"/>
    <x v="36"/>
    <s v="7P"/>
    <s v="000120"/>
    <x v="7"/>
    <x v="0"/>
    <x v="6"/>
    <s v="N"/>
    <s v="202211"/>
    <n v="262"/>
    <n v="248788.79615123701"/>
    <m/>
    <m/>
    <m/>
    <n v="0"/>
    <n v="0"/>
    <m/>
    <n v="0"/>
    <n v="0"/>
    <n v="0"/>
    <d v="2022-10-26T19:14:41"/>
  </r>
  <r>
    <x v="36"/>
    <x v="36"/>
    <s v="7P"/>
    <s v="000123"/>
    <x v="7"/>
    <x v="0"/>
    <x v="6"/>
    <s v="N"/>
    <s v="202211"/>
    <n v="1271"/>
    <n v="248788.79615123701"/>
    <m/>
    <m/>
    <m/>
    <n v="0"/>
    <n v="0"/>
    <m/>
    <n v="0"/>
    <n v="0"/>
    <n v="0"/>
    <d v="2022-10-26T19:14:41"/>
  </r>
  <r>
    <x v="36"/>
    <x v="36"/>
    <s v="7P"/>
    <s v="000130"/>
    <x v="7"/>
    <x v="0"/>
    <x v="6"/>
    <s v="N"/>
    <s v="202211"/>
    <n v="271"/>
    <n v="248788.79615123701"/>
    <m/>
    <m/>
    <m/>
    <n v="0"/>
    <n v="0"/>
    <m/>
    <n v="0"/>
    <n v="0"/>
    <n v="0"/>
    <d v="2022-10-26T19:14:41"/>
  </r>
  <r>
    <x v="36"/>
    <x v="36"/>
    <s v="7P"/>
    <s v="000903"/>
    <x v="7"/>
    <x v="0"/>
    <x v="6"/>
    <s v="N"/>
    <s v="202211"/>
    <n v="3"/>
    <n v="248788.79615123701"/>
    <m/>
    <m/>
    <m/>
    <n v="0"/>
    <n v="0"/>
    <m/>
    <n v="0"/>
    <n v="0"/>
    <n v="0"/>
    <d v="2022-10-26T19:14:41"/>
  </r>
  <r>
    <x v="38"/>
    <x v="38"/>
    <s v="7P"/>
    <s v="000122"/>
    <x v="7"/>
    <x v="0"/>
    <x v="6"/>
    <s v="N"/>
    <s v="202211"/>
    <n v="0"/>
    <n v="39183.555989793902"/>
    <m/>
    <m/>
    <m/>
    <n v="0"/>
    <n v="0"/>
    <m/>
    <n v="0"/>
    <n v="0"/>
    <n v="0"/>
    <d v="2022-10-26T19:14:41"/>
  </r>
  <r>
    <x v="38"/>
    <x v="38"/>
    <s v="7P"/>
    <s v="000100"/>
    <x v="7"/>
    <x v="0"/>
    <x v="6"/>
    <s v="N"/>
    <s v="202211"/>
    <n v="14148"/>
    <n v="39183.555989793902"/>
    <m/>
    <m/>
    <m/>
    <n v="0"/>
    <n v="0"/>
    <m/>
    <n v="0"/>
    <n v="0"/>
    <n v="0"/>
    <d v="2022-10-26T19:14:41"/>
  </r>
  <r>
    <x v="38"/>
    <x v="38"/>
    <s v="7P"/>
    <s v="000901"/>
    <x v="7"/>
    <x v="0"/>
    <x v="6"/>
    <s v="N"/>
    <s v="202211"/>
    <n v="0"/>
    <n v="39183.555989793902"/>
    <m/>
    <m/>
    <m/>
    <n v="0"/>
    <n v="0"/>
    <m/>
    <n v="0"/>
    <n v="0"/>
    <n v="0"/>
    <d v="2022-10-26T19:14:41"/>
  </r>
  <r>
    <x v="38"/>
    <x v="38"/>
    <s v="7P"/>
    <s v="000111"/>
    <x v="7"/>
    <x v="0"/>
    <x v="6"/>
    <s v="N"/>
    <s v="202211"/>
    <n v="1534"/>
    <n v="39183.555989793902"/>
    <m/>
    <m/>
    <m/>
    <n v="0"/>
    <n v="0"/>
    <m/>
    <n v="0"/>
    <n v="0"/>
    <n v="0"/>
    <d v="2022-10-26T19:14:41"/>
  </r>
  <r>
    <x v="38"/>
    <x v="38"/>
    <s v="7P"/>
    <s v="000902"/>
    <x v="7"/>
    <x v="0"/>
    <x v="6"/>
    <s v="N"/>
    <s v="202211"/>
    <n v="0"/>
    <n v="39183.555989793902"/>
    <m/>
    <m/>
    <m/>
    <n v="0"/>
    <n v="0"/>
    <m/>
    <n v="0"/>
    <n v="0"/>
    <n v="0"/>
    <d v="2022-10-26T19:14:41"/>
  </r>
  <r>
    <x v="38"/>
    <x v="38"/>
    <s v="7P"/>
    <s v="000120"/>
    <x v="7"/>
    <x v="0"/>
    <x v="6"/>
    <s v="N"/>
    <s v="202211"/>
    <n v="262"/>
    <n v="39183.555989793902"/>
    <m/>
    <m/>
    <m/>
    <n v="0"/>
    <n v="0"/>
    <m/>
    <n v="0"/>
    <n v="0"/>
    <n v="0"/>
    <d v="2022-10-26T19:14:41"/>
  </r>
  <r>
    <x v="38"/>
    <x v="38"/>
    <s v="7P"/>
    <s v="000123"/>
    <x v="7"/>
    <x v="0"/>
    <x v="6"/>
    <s v="N"/>
    <s v="202211"/>
    <n v="1271"/>
    <n v="39183.555989793902"/>
    <m/>
    <m/>
    <m/>
    <n v="0"/>
    <n v="0"/>
    <m/>
    <n v="0"/>
    <n v="0"/>
    <n v="0"/>
    <d v="2022-10-26T19:14:41"/>
  </r>
  <r>
    <x v="38"/>
    <x v="38"/>
    <s v="7P"/>
    <s v="000130"/>
    <x v="7"/>
    <x v="0"/>
    <x v="6"/>
    <s v="N"/>
    <s v="202211"/>
    <n v="271"/>
    <n v="39183.555989793902"/>
    <m/>
    <m/>
    <m/>
    <n v="0"/>
    <n v="0"/>
    <m/>
    <n v="0"/>
    <n v="0"/>
    <n v="0"/>
    <d v="2022-10-26T19:14:41"/>
  </r>
  <r>
    <x v="38"/>
    <x v="38"/>
    <s v="7P"/>
    <s v="000903"/>
    <x v="7"/>
    <x v="0"/>
    <x v="6"/>
    <s v="N"/>
    <s v="202211"/>
    <n v="3"/>
    <n v="39183.555989793902"/>
    <m/>
    <m/>
    <m/>
    <n v="0"/>
    <n v="0"/>
    <m/>
    <n v="0"/>
    <n v="0"/>
    <n v="0"/>
    <d v="2022-10-26T19:14:41"/>
  </r>
  <r>
    <x v="39"/>
    <x v="39"/>
    <s v="8R"/>
    <s v="000903"/>
    <x v="7"/>
    <x v="0"/>
    <x v="7"/>
    <s v="Y"/>
    <s v="202211"/>
    <n v="1"/>
    <n v="25490.212085577801"/>
    <n v="354027.64947825501"/>
    <m/>
    <n v="7.2000625157791404E-2"/>
    <n v="0.87"/>
    <n v="0.81779999999999997"/>
    <n v="0"/>
    <n v="0"/>
    <n v="0"/>
    <n v="0"/>
    <d v="2022-10-26T19:14:41"/>
  </r>
  <r>
    <x v="39"/>
    <x v="39"/>
    <s v="8R"/>
    <s v="000111"/>
    <x v="7"/>
    <x v="0"/>
    <x v="7"/>
    <s v="Y"/>
    <s v="202211"/>
    <n v="209"/>
    <n v="25490.212085577801"/>
    <n v="354027.64947825501"/>
    <m/>
    <n v="7.2000625157791404E-2"/>
    <n v="0.87"/>
    <n v="0.81779999999999997"/>
    <n v="15"/>
    <n v="12.27"/>
    <n v="0"/>
    <n v="12.27"/>
    <d v="2022-10-26T19:14:41"/>
  </r>
  <r>
    <x v="39"/>
    <x v="39"/>
    <s v="8R"/>
    <s v="000902"/>
    <x v="7"/>
    <x v="0"/>
    <x v="7"/>
    <s v="Y"/>
    <s v="202211"/>
    <n v="0"/>
    <n v="25490.212085577801"/>
    <n v="354027.64947825501"/>
    <m/>
    <n v="7.2000625157791404E-2"/>
    <n v="0.87"/>
    <n v="0.81779999999999997"/>
    <n v="0"/>
    <n v="0"/>
    <n v="0"/>
    <n v="0"/>
    <d v="2022-10-26T19:14:41"/>
  </r>
  <r>
    <x v="39"/>
    <x v="39"/>
    <s v="8R"/>
    <s v="000130"/>
    <x v="7"/>
    <x v="0"/>
    <x v="7"/>
    <s v="Y"/>
    <s v="202211"/>
    <n v="46"/>
    <n v="25490.212085577801"/>
    <n v="354027.64947825501"/>
    <m/>
    <n v="7.2000625157791404E-2"/>
    <n v="0.87"/>
    <n v="0.81779999999999997"/>
    <n v="3"/>
    <n v="2.4500000000000002"/>
    <n v="0"/>
    <n v="2.4500000000000002"/>
    <d v="2022-10-26T19:14:41"/>
  </r>
  <r>
    <x v="39"/>
    <x v="39"/>
    <s v="8R"/>
    <s v="000901"/>
    <x v="7"/>
    <x v="0"/>
    <x v="7"/>
    <s v="Y"/>
    <s v="202211"/>
    <n v="0"/>
    <n v="25490.212085577801"/>
    <n v="354027.64947825501"/>
    <m/>
    <n v="7.2000625157791404E-2"/>
    <n v="0.87"/>
    <n v="0.81779999999999997"/>
    <n v="0"/>
    <n v="0"/>
    <n v="0"/>
    <n v="0"/>
    <d v="2022-10-26T19:14:41"/>
  </r>
  <r>
    <x v="39"/>
    <x v="39"/>
    <s v="8R"/>
    <s v="000123"/>
    <x v="7"/>
    <x v="0"/>
    <x v="7"/>
    <s v="Y"/>
    <s v="202211"/>
    <n v="85"/>
    <n v="25490.212085577801"/>
    <n v="354027.64947825501"/>
    <m/>
    <n v="7.2000625157791404E-2"/>
    <n v="0.87"/>
    <n v="0.81779999999999997"/>
    <n v="6"/>
    <n v="4.91"/>
    <n v="0.81"/>
    <n v="5.7200000000000006"/>
    <d v="2022-10-26T19:14:41"/>
  </r>
  <r>
    <x v="39"/>
    <x v="39"/>
    <s v="8R"/>
    <s v="000100"/>
    <x v="7"/>
    <x v="0"/>
    <x v="7"/>
    <s v="Y"/>
    <s v="202211"/>
    <n v="2229"/>
    <n v="25490.212085577801"/>
    <n v="354027.64947825501"/>
    <m/>
    <n v="7.2000625157791404E-2"/>
    <n v="0.87"/>
    <n v="0.81779999999999997"/>
    <n v="160"/>
    <n v="130.85"/>
    <n v="-0.82"/>
    <n v="130.03"/>
    <d v="2022-10-26T19:14:41"/>
  </r>
  <r>
    <x v="39"/>
    <x v="39"/>
    <s v="8R"/>
    <s v="000122"/>
    <x v="7"/>
    <x v="0"/>
    <x v="7"/>
    <s v="Y"/>
    <s v="202211"/>
    <n v="0"/>
    <n v="25490.212085577801"/>
    <n v="354027.64947825501"/>
    <m/>
    <n v="7.2000625157791404E-2"/>
    <n v="0.87"/>
    <n v="0.81779999999999997"/>
    <n v="0"/>
    <n v="0"/>
    <n v="0"/>
    <n v="0"/>
    <d v="2022-10-26T19:14:41"/>
  </r>
  <r>
    <x v="39"/>
    <x v="39"/>
    <s v="8R"/>
    <s v="000120"/>
    <x v="7"/>
    <x v="0"/>
    <x v="7"/>
    <s v="Y"/>
    <s v="202211"/>
    <n v="59"/>
    <n v="25490.212085577801"/>
    <n v="354027.64947825501"/>
    <m/>
    <n v="7.2000625157791404E-2"/>
    <n v="0.87"/>
    <n v="0.81779999999999997"/>
    <n v="4"/>
    <n v="3.27"/>
    <n v="0"/>
    <n v="3.27"/>
    <d v="2022-10-26T19:14:41"/>
  </r>
  <r>
    <x v="40"/>
    <x v="40"/>
    <s v="8R"/>
    <s v="000903"/>
    <x v="7"/>
    <x v="0"/>
    <x v="7"/>
    <s v="Y"/>
    <s v="202211"/>
    <n v="1"/>
    <n v="126800.079157563"/>
    <n v="354027.64947825501"/>
    <m/>
    <n v="0.35816433926681601"/>
    <n v="0.87"/>
    <n v="0.81779999999999997"/>
    <n v="0"/>
    <n v="0"/>
    <n v="0"/>
    <n v="0"/>
    <d v="2022-10-26T19:14:41"/>
  </r>
  <r>
    <x v="40"/>
    <x v="40"/>
    <s v="8R"/>
    <s v="000111"/>
    <x v="7"/>
    <x v="0"/>
    <x v="7"/>
    <s v="Y"/>
    <s v="202211"/>
    <n v="209"/>
    <n v="126800.079157563"/>
    <n v="354027.64947825501"/>
    <m/>
    <n v="0.35816433926681601"/>
    <n v="0.87"/>
    <n v="0.81779999999999997"/>
    <n v="74"/>
    <n v="60.52"/>
    <n v="0"/>
    <n v="60.52"/>
    <d v="2022-10-26T19:14:41"/>
  </r>
  <r>
    <x v="40"/>
    <x v="40"/>
    <s v="8R"/>
    <s v="000902"/>
    <x v="7"/>
    <x v="0"/>
    <x v="7"/>
    <s v="Y"/>
    <s v="202211"/>
    <n v="0"/>
    <n v="126800.079157563"/>
    <n v="354027.64947825501"/>
    <m/>
    <n v="0.35816433926681601"/>
    <n v="0.87"/>
    <n v="0.81779999999999997"/>
    <n v="0"/>
    <n v="0"/>
    <n v="0"/>
    <n v="0"/>
    <d v="2022-10-26T19:14:41"/>
  </r>
  <r>
    <x v="40"/>
    <x v="40"/>
    <s v="8R"/>
    <s v="000130"/>
    <x v="7"/>
    <x v="0"/>
    <x v="7"/>
    <s v="Y"/>
    <s v="202211"/>
    <n v="46"/>
    <n v="126800.079157563"/>
    <n v="354027.64947825501"/>
    <m/>
    <n v="0.35816433926681601"/>
    <n v="0.87"/>
    <n v="0.81779999999999997"/>
    <n v="16"/>
    <n v="13.08"/>
    <n v="0"/>
    <n v="13.08"/>
    <d v="2022-10-26T19:14:41"/>
  </r>
  <r>
    <x v="40"/>
    <x v="40"/>
    <s v="8R"/>
    <s v="000901"/>
    <x v="7"/>
    <x v="0"/>
    <x v="7"/>
    <s v="Y"/>
    <s v="202211"/>
    <n v="0"/>
    <n v="126800.079157563"/>
    <n v="354027.64947825501"/>
    <m/>
    <n v="0.35816433926681601"/>
    <n v="0.87"/>
    <n v="0.81779999999999997"/>
    <n v="0"/>
    <n v="0"/>
    <n v="0"/>
    <n v="0"/>
    <d v="2022-10-26T19:14:41"/>
  </r>
  <r>
    <x v="40"/>
    <x v="40"/>
    <s v="8R"/>
    <s v="000123"/>
    <x v="7"/>
    <x v="0"/>
    <x v="7"/>
    <s v="Y"/>
    <s v="202211"/>
    <n v="85"/>
    <n v="126800.079157563"/>
    <n v="354027.64947825501"/>
    <m/>
    <n v="0.35816433926681601"/>
    <n v="0.87"/>
    <n v="0.81779999999999997"/>
    <n v="30"/>
    <n v="24.53"/>
    <n v="1.63"/>
    <n v="26.16"/>
    <d v="2022-10-26T19:14:41"/>
  </r>
  <r>
    <x v="40"/>
    <x v="40"/>
    <s v="8R"/>
    <s v="000100"/>
    <x v="7"/>
    <x v="0"/>
    <x v="7"/>
    <s v="Y"/>
    <s v="202211"/>
    <n v="2229"/>
    <n v="126800.079157563"/>
    <n v="354027.64947825501"/>
    <m/>
    <n v="0.35816433926681601"/>
    <n v="0.87"/>
    <n v="0.81779999999999997"/>
    <n v="798"/>
    <n v="652.6"/>
    <n v="-4.91"/>
    <n v="647.69000000000005"/>
    <d v="2022-10-26T19:14:41"/>
  </r>
  <r>
    <x v="40"/>
    <x v="40"/>
    <s v="8R"/>
    <s v="000122"/>
    <x v="7"/>
    <x v="0"/>
    <x v="7"/>
    <s v="Y"/>
    <s v="202211"/>
    <n v="0"/>
    <n v="126800.079157563"/>
    <n v="354027.64947825501"/>
    <m/>
    <n v="0.35816433926681601"/>
    <n v="0.87"/>
    <n v="0.81779999999999997"/>
    <n v="0"/>
    <n v="0"/>
    <n v="0"/>
    <n v="0"/>
    <d v="2022-10-26T19:14:41"/>
  </r>
  <r>
    <x v="40"/>
    <x v="40"/>
    <s v="8R"/>
    <s v="000120"/>
    <x v="7"/>
    <x v="0"/>
    <x v="7"/>
    <s v="Y"/>
    <s v="202211"/>
    <n v="59"/>
    <n v="126800.079157563"/>
    <n v="354027.64947825501"/>
    <m/>
    <n v="0.35816433926681601"/>
    <n v="0.87"/>
    <n v="0.81779999999999997"/>
    <n v="21"/>
    <n v="17.170000000000002"/>
    <n v="1.62"/>
    <n v="18.790000000000003"/>
    <d v="2022-10-26T19:14:41"/>
  </r>
  <r>
    <x v="41"/>
    <x v="41"/>
    <s v="8R"/>
    <s v="000903"/>
    <x v="7"/>
    <x v="0"/>
    <x v="7"/>
    <s v="Y"/>
    <s v="202211"/>
    <n v="1"/>
    <n v="49837.185313088201"/>
    <n v="354027.64947825501"/>
    <m/>
    <n v="0.140772014238253"/>
    <n v="0.87"/>
    <n v="0.81779999999999997"/>
    <n v="0"/>
    <n v="0"/>
    <n v="0"/>
    <n v="0"/>
    <d v="2022-10-26T19:14:41"/>
  </r>
  <r>
    <x v="41"/>
    <x v="41"/>
    <s v="8R"/>
    <s v="000111"/>
    <x v="7"/>
    <x v="0"/>
    <x v="7"/>
    <s v="Y"/>
    <s v="202211"/>
    <n v="209"/>
    <n v="49837.185313088201"/>
    <n v="354027.64947825501"/>
    <m/>
    <n v="0.140772014238253"/>
    <n v="0.87"/>
    <n v="0.81779999999999997"/>
    <n v="29"/>
    <n v="23.72"/>
    <n v="0"/>
    <n v="23.72"/>
    <d v="2022-10-26T19:14:41"/>
  </r>
  <r>
    <x v="41"/>
    <x v="41"/>
    <s v="8R"/>
    <s v="000902"/>
    <x v="7"/>
    <x v="0"/>
    <x v="7"/>
    <s v="Y"/>
    <s v="202211"/>
    <n v="0"/>
    <n v="49837.185313088201"/>
    <n v="354027.64947825501"/>
    <m/>
    <n v="0.140772014238253"/>
    <n v="0.87"/>
    <n v="0.81779999999999997"/>
    <n v="0"/>
    <n v="0"/>
    <n v="0"/>
    <n v="0"/>
    <d v="2022-10-26T19:14:41"/>
  </r>
  <r>
    <x v="41"/>
    <x v="41"/>
    <s v="8R"/>
    <s v="000130"/>
    <x v="7"/>
    <x v="0"/>
    <x v="7"/>
    <s v="Y"/>
    <s v="202211"/>
    <n v="46"/>
    <n v="49837.185313088201"/>
    <n v="354027.64947825501"/>
    <m/>
    <n v="0.140772014238253"/>
    <n v="0.87"/>
    <n v="0.81779999999999997"/>
    <n v="6"/>
    <n v="4.91"/>
    <n v="0"/>
    <n v="4.91"/>
    <d v="2022-10-26T19:14:41"/>
  </r>
  <r>
    <x v="41"/>
    <x v="41"/>
    <s v="8R"/>
    <s v="000901"/>
    <x v="7"/>
    <x v="0"/>
    <x v="7"/>
    <s v="Y"/>
    <s v="202211"/>
    <n v="0"/>
    <n v="49837.185313088201"/>
    <n v="354027.64947825501"/>
    <m/>
    <n v="0.140772014238253"/>
    <n v="0.87"/>
    <n v="0.81779999999999997"/>
    <n v="0"/>
    <n v="0"/>
    <n v="0"/>
    <n v="0"/>
    <d v="2022-10-26T19:14:41"/>
  </r>
  <r>
    <x v="41"/>
    <x v="41"/>
    <s v="8R"/>
    <s v="000123"/>
    <x v="7"/>
    <x v="0"/>
    <x v="7"/>
    <s v="Y"/>
    <s v="202211"/>
    <n v="85"/>
    <n v="49837.185313088201"/>
    <n v="354027.64947825501"/>
    <m/>
    <n v="0.140772014238253"/>
    <n v="0.87"/>
    <n v="0.81779999999999997"/>
    <n v="11"/>
    <n v="9"/>
    <n v="0.82"/>
    <n v="9.82"/>
    <d v="2022-10-26T19:14:41"/>
  </r>
  <r>
    <x v="41"/>
    <x v="41"/>
    <s v="8R"/>
    <s v="000100"/>
    <x v="7"/>
    <x v="0"/>
    <x v="7"/>
    <s v="Y"/>
    <s v="202211"/>
    <n v="2229"/>
    <n v="49837.185313088201"/>
    <n v="354027.64947825501"/>
    <m/>
    <n v="0.140772014238253"/>
    <n v="0.87"/>
    <n v="0.81779999999999997"/>
    <n v="313"/>
    <n v="255.97"/>
    <n v="-2.46"/>
    <n v="253.51"/>
    <d v="2022-10-26T19:14:41"/>
  </r>
  <r>
    <x v="41"/>
    <x v="41"/>
    <s v="8R"/>
    <s v="000122"/>
    <x v="7"/>
    <x v="0"/>
    <x v="7"/>
    <s v="Y"/>
    <s v="202211"/>
    <n v="0"/>
    <n v="49837.185313088201"/>
    <n v="354027.64947825501"/>
    <m/>
    <n v="0.140772014238253"/>
    <n v="0.87"/>
    <n v="0.81779999999999997"/>
    <n v="0"/>
    <n v="0"/>
    <n v="0"/>
    <n v="0"/>
    <d v="2022-10-26T19:14:41"/>
  </r>
  <r>
    <x v="41"/>
    <x v="41"/>
    <s v="8R"/>
    <s v="000120"/>
    <x v="7"/>
    <x v="0"/>
    <x v="7"/>
    <s v="Y"/>
    <s v="202211"/>
    <n v="59"/>
    <n v="49837.185313088201"/>
    <n v="354027.64947825501"/>
    <m/>
    <n v="0.140772014238253"/>
    <n v="0.87"/>
    <n v="0.81779999999999997"/>
    <n v="8"/>
    <n v="6.54"/>
    <n v="0.82"/>
    <n v="7.36"/>
    <d v="2022-10-26T19:14:41"/>
  </r>
  <r>
    <x v="42"/>
    <x v="42"/>
    <s v="8R"/>
    <s v="000903"/>
    <x v="7"/>
    <x v="0"/>
    <x v="7"/>
    <s v="Y"/>
    <s v="202211"/>
    <n v="1"/>
    <n v="37685.473774554797"/>
    <n v="354027.64947825501"/>
    <m/>
    <n v="0.10644782640591301"/>
    <n v="0.87"/>
    <n v="0.81779999999999997"/>
    <n v="0"/>
    <n v="0"/>
    <n v="0"/>
    <n v="0"/>
    <d v="2022-10-26T19:14:41"/>
  </r>
  <r>
    <x v="42"/>
    <x v="42"/>
    <s v="8R"/>
    <s v="000111"/>
    <x v="7"/>
    <x v="0"/>
    <x v="7"/>
    <s v="Y"/>
    <s v="202211"/>
    <n v="209"/>
    <n v="37685.473774554797"/>
    <n v="354027.64947825501"/>
    <m/>
    <n v="0.10644782640591301"/>
    <n v="0.87"/>
    <n v="0.81779999999999997"/>
    <n v="22"/>
    <n v="17.989999999999998"/>
    <n v="0"/>
    <n v="17.989999999999998"/>
    <d v="2022-10-26T19:14:41"/>
  </r>
  <r>
    <x v="42"/>
    <x v="42"/>
    <s v="8R"/>
    <s v="000902"/>
    <x v="7"/>
    <x v="0"/>
    <x v="7"/>
    <s v="Y"/>
    <s v="202211"/>
    <n v="0"/>
    <n v="37685.473774554797"/>
    <n v="354027.64947825501"/>
    <m/>
    <n v="0.10644782640591301"/>
    <n v="0.87"/>
    <n v="0.81779999999999997"/>
    <n v="0"/>
    <n v="0"/>
    <n v="0"/>
    <n v="0"/>
    <d v="2022-10-26T19:14:41"/>
  </r>
  <r>
    <x v="42"/>
    <x v="42"/>
    <s v="8R"/>
    <s v="000130"/>
    <x v="7"/>
    <x v="0"/>
    <x v="7"/>
    <s v="Y"/>
    <s v="202211"/>
    <n v="46"/>
    <n v="37685.473774554797"/>
    <n v="354027.64947825501"/>
    <m/>
    <n v="0.10644782640591301"/>
    <n v="0.87"/>
    <n v="0.81779999999999997"/>
    <n v="4"/>
    <n v="3.27"/>
    <n v="0"/>
    <n v="3.27"/>
    <d v="2022-10-26T19:14:41"/>
  </r>
  <r>
    <x v="42"/>
    <x v="42"/>
    <s v="8R"/>
    <s v="000901"/>
    <x v="7"/>
    <x v="0"/>
    <x v="7"/>
    <s v="Y"/>
    <s v="202211"/>
    <n v="0"/>
    <n v="37685.473774554797"/>
    <n v="354027.64947825501"/>
    <m/>
    <n v="0.10644782640591301"/>
    <n v="0.87"/>
    <n v="0.81779999999999997"/>
    <n v="0"/>
    <n v="0"/>
    <n v="0"/>
    <n v="0"/>
    <d v="2022-10-26T19:14:41"/>
  </r>
  <r>
    <x v="42"/>
    <x v="42"/>
    <s v="8R"/>
    <s v="000123"/>
    <x v="7"/>
    <x v="0"/>
    <x v="7"/>
    <s v="Y"/>
    <s v="202211"/>
    <n v="85"/>
    <n v="37685.473774554797"/>
    <n v="354027.64947825501"/>
    <m/>
    <n v="0.10644782640591301"/>
    <n v="0.87"/>
    <n v="0.81779999999999997"/>
    <n v="9"/>
    <n v="7.36"/>
    <n v="0"/>
    <n v="7.36"/>
    <d v="2022-10-26T19:14:41"/>
  </r>
  <r>
    <x v="42"/>
    <x v="42"/>
    <s v="8R"/>
    <s v="000100"/>
    <x v="7"/>
    <x v="0"/>
    <x v="7"/>
    <s v="Y"/>
    <s v="202211"/>
    <n v="2229"/>
    <n v="37685.473774554797"/>
    <n v="354027.64947825501"/>
    <m/>
    <n v="0.10644782640591301"/>
    <n v="0.87"/>
    <n v="0.81779999999999997"/>
    <n v="237"/>
    <n v="193.82"/>
    <n v="-1.63"/>
    <n v="192.19"/>
    <d v="2022-10-26T19:14:41"/>
  </r>
  <r>
    <x v="42"/>
    <x v="42"/>
    <s v="8R"/>
    <s v="000122"/>
    <x v="7"/>
    <x v="0"/>
    <x v="7"/>
    <s v="Y"/>
    <s v="202211"/>
    <n v="0"/>
    <n v="37685.473774554797"/>
    <n v="354027.64947825501"/>
    <m/>
    <n v="0.10644782640591301"/>
    <n v="0.87"/>
    <n v="0.81779999999999997"/>
    <n v="0"/>
    <n v="0"/>
    <n v="0"/>
    <n v="0"/>
    <d v="2022-10-26T19:14:41"/>
  </r>
  <r>
    <x v="42"/>
    <x v="42"/>
    <s v="8R"/>
    <s v="000120"/>
    <x v="7"/>
    <x v="0"/>
    <x v="7"/>
    <s v="Y"/>
    <s v="202211"/>
    <n v="59"/>
    <n v="37685.473774554797"/>
    <n v="354027.64947825501"/>
    <m/>
    <n v="0.10644782640591301"/>
    <n v="0.87"/>
    <n v="0.81779999999999997"/>
    <n v="6"/>
    <n v="4.91"/>
    <n v="0.82"/>
    <n v="5.73"/>
    <d v="2022-10-26T19:14:41"/>
  </r>
  <r>
    <x v="43"/>
    <x v="43"/>
    <s v="8R"/>
    <s v="000903"/>
    <x v="7"/>
    <x v="0"/>
    <x v="7"/>
    <s v="Y"/>
    <s v="202211"/>
    <n v="1"/>
    <n v="114214.69914747099"/>
    <n v="354027.64947825501"/>
    <m/>
    <n v="0.32261519493122598"/>
    <n v="0.87"/>
    <n v="0.81779999999999997"/>
    <n v="0"/>
    <n v="0"/>
    <n v="0"/>
    <n v="0"/>
    <d v="2022-10-26T19:14:41"/>
  </r>
  <r>
    <x v="43"/>
    <x v="43"/>
    <s v="8R"/>
    <s v="000111"/>
    <x v="7"/>
    <x v="0"/>
    <x v="7"/>
    <s v="Y"/>
    <s v="202211"/>
    <n v="209"/>
    <n v="114214.69914747099"/>
    <n v="354027.64947825501"/>
    <m/>
    <n v="0.32261519493122598"/>
    <n v="0.87"/>
    <n v="0.81779999999999997"/>
    <n v="67"/>
    <n v="54.79"/>
    <n v="0"/>
    <n v="54.79"/>
    <d v="2022-10-26T19:14:41"/>
  </r>
  <r>
    <x v="43"/>
    <x v="43"/>
    <s v="8R"/>
    <s v="000902"/>
    <x v="7"/>
    <x v="0"/>
    <x v="7"/>
    <s v="Y"/>
    <s v="202211"/>
    <n v="0"/>
    <n v="114214.69914747099"/>
    <n v="354027.64947825501"/>
    <m/>
    <n v="0.32261519493122598"/>
    <n v="0.87"/>
    <n v="0.81779999999999997"/>
    <n v="0"/>
    <n v="0"/>
    <n v="0"/>
    <n v="0"/>
    <d v="2022-10-26T19:14:41"/>
  </r>
  <r>
    <x v="43"/>
    <x v="43"/>
    <s v="8R"/>
    <s v="000130"/>
    <x v="7"/>
    <x v="0"/>
    <x v="7"/>
    <s v="Y"/>
    <s v="202211"/>
    <n v="46"/>
    <n v="114214.69914747099"/>
    <n v="354027.64947825501"/>
    <m/>
    <n v="0.32261519493122598"/>
    <n v="0.87"/>
    <n v="0.81779999999999997"/>
    <n v="14"/>
    <n v="11.45"/>
    <n v="0"/>
    <n v="11.45"/>
    <d v="2022-10-26T19:14:41"/>
  </r>
  <r>
    <x v="43"/>
    <x v="43"/>
    <s v="8R"/>
    <s v="000901"/>
    <x v="7"/>
    <x v="0"/>
    <x v="7"/>
    <s v="Y"/>
    <s v="202211"/>
    <n v="0"/>
    <n v="114214.69914747099"/>
    <n v="354027.64947825501"/>
    <m/>
    <n v="0.32261519493122598"/>
    <n v="0.87"/>
    <n v="0.81779999999999997"/>
    <n v="0"/>
    <n v="0"/>
    <n v="0"/>
    <n v="0"/>
    <d v="2022-10-26T19:14:41"/>
  </r>
  <r>
    <x v="43"/>
    <x v="43"/>
    <s v="8R"/>
    <s v="000123"/>
    <x v="7"/>
    <x v="0"/>
    <x v="7"/>
    <s v="Y"/>
    <s v="202211"/>
    <n v="85"/>
    <n v="114214.69914747099"/>
    <n v="354027.64947825501"/>
    <m/>
    <n v="0.32261519493122598"/>
    <n v="0.87"/>
    <n v="0.81779999999999997"/>
    <n v="27"/>
    <n v="22.08"/>
    <n v="0.81"/>
    <n v="22.889999999999997"/>
    <d v="2022-10-26T19:14:41"/>
  </r>
  <r>
    <x v="43"/>
    <x v="43"/>
    <s v="8R"/>
    <s v="000100"/>
    <x v="7"/>
    <x v="0"/>
    <x v="7"/>
    <s v="Y"/>
    <s v="202211"/>
    <n v="2229"/>
    <n v="114214.69914747099"/>
    <n v="354027.64947825501"/>
    <m/>
    <n v="0.32261519493122598"/>
    <n v="0.87"/>
    <n v="0.81779999999999997"/>
    <n v="719"/>
    <n v="588"/>
    <n v="-3.27"/>
    <n v="584.73"/>
    <d v="2022-10-26T19:14:41"/>
  </r>
  <r>
    <x v="43"/>
    <x v="43"/>
    <s v="8R"/>
    <s v="000122"/>
    <x v="7"/>
    <x v="0"/>
    <x v="7"/>
    <s v="Y"/>
    <s v="202211"/>
    <n v="0"/>
    <n v="114214.69914747099"/>
    <n v="354027.64947825501"/>
    <m/>
    <n v="0.32261519493122598"/>
    <n v="0.87"/>
    <n v="0.81779999999999997"/>
    <n v="0"/>
    <n v="0"/>
    <n v="0"/>
    <n v="0"/>
    <d v="2022-10-26T19:14:41"/>
  </r>
  <r>
    <x v="43"/>
    <x v="43"/>
    <s v="8R"/>
    <s v="000120"/>
    <x v="7"/>
    <x v="0"/>
    <x v="7"/>
    <s v="Y"/>
    <s v="202211"/>
    <n v="59"/>
    <n v="114214.69914747099"/>
    <n v="354027.64947825501"/>
    <m/>
    <n v="0.32261519493122598"/>
    <n v="0.87"/>
    <n v="0.81779999999999997"/>
    <n v="19"/>
    <n v="15.54"/>
    <n v="1.64"/>
    <n v="17.18"/>
    <d v="2022-10-26T19:14:41"/>
  </r>
  <r>
    <x v="14"/>
    <x v="14"/>
    <s v="5A"/>
    <s v="000902"/>
    <x v="7"/>
    <x v="0"/>
    <x v="3"/>
    <s v="Y"/>
    <s v="202211"/>
    <n v="0"/>
    <n v="500325.96112007799"/>
    <n v="2255037.0470120502"/>
    <m/>
    <n v="0.221870395336971"/>
    <n v="1.6"/>
    <n v="1.504"/>
    <n v="0"/>
    <n v="0"/>
    <n v="0"/>
    <n v="0"/>
    <d v="2022-10-26T19:14:41"/>
  </r>
  <r>
    <x v="14"/>
    <x v="14"/>
    <s v="5A"/>
    <s v="000130"/>
    <x v="7"/>
    <x v="0"/>
    <x v="3"/>
    <s v="Y"/>
    <s v="202211"/>
    <n v="61"/>
    <n v="500325.96112007799"/>
    <n v="2255037.0470120502"/>
    <m/>
    <n v="0.221870395336971"/>
    <n v="1.6"/>
    <n v="1.504"/>
    <n v="13"/>
    <n v="19.55"/>
    <n v="-3.01"/>
    <n v="16.54"/>
    <d v="2022-10-26T19:14:41"/>
  </r>
  <r>
    <x v="14"/>
    <x v="14"/>
    <s v="5A"/>
    <s v="000901"/>
    <x v="7"/>
    <x v="0"/>
    <x v="3"/>
    <s v="Y"/>
    <s v="202211"/>
    <n v="0"/>
    <n v="500325.96112007799"/>
    <n v="2255037.0470120502"/>
    <m/>
    <n v="0.221870395336971"/>
    <n v="1.6"/>
    <n v="1.504"/>
    <n v="0"/>
    <n v="0"/>
    <n v="0"/>
    <n v="0"/>
    <d v="2022-10-26T19:14:41"/>
  </r>
  <r>
    <x v="14"/>
    <x v="14"/>
    <s v="5A"/>
    <s v="000123"/>
    <x v="7"/>
    <x v="0"/>
    <x v="3"/>
    <s v="Y"/>
    <s v="202211"/>
    <n v="215"/>
    <n v="500325.96112007799"/>
    <n v="2255037.0470120502"/>
    <m/>
    <n v="0.221870395336971"/>
    <n v="1.6"/>
    <n v="1.504"/>
    <n v="47"/>
    <n v="70.69"/>
    <n v="4.5199999999999996"/>
    <n v="75.209999999999994"/>
    <d v="2022-10-26T19:14:41"/>
  </r>
  <r>
    <x v="14"/>
    <x v="14"/>
    <s v="5A"/>
    <s v="000122"/>
    <x v="7"/>
    <x v="0"/>
    <x v="3"/>
    <s v="Y"/>
    <s v="202211"/>
    <n v="0"/>
    <n v="500325.96112007799"/>
    <n v="2255037.0470120502"/>
    <m/>
    <n v="0.221870395336971"/>
    <n v="1.6"/>
    <n v="1.504"/>
    <n v="0"/>
    <n v="0"/>
    <n v="0"/>
    <n v="0"/>
    <d v="2022-10-26T19:14:41"/>
  </r>
  <r>
    <x v="14"/>
    <x v="14"/>
    <s v="5A"/>
    <s v="000111"/>
    <x v="7"/>
    <x v="0"/>
    <x v="3"/>
    <s v="Y"/>
    <s v="202211"/>
    <n v="146"/>
    <n v="500325.96112007799"/>
    <n v="2255037.0470120502"/>
    <m/>
    <n v="0.221870395336971"/>
    <n v="1.6"/>
    <n v="1.504"/>
    <n v="32"/>
    <n v="48.13"/>
    <n v="0"/>
    <n v="48.13"/>
    <d v="2022-10-26T19:14:41"/>
  </r>
  <r>
    <x v="14"/>
    <x v="14"/>
    <s v="5A"/>
    <s v="000120"/>
    <x v="7"/>
    <x v="0"/>
    <x v="3"/>
    <s v="Y"/>
    <s v="202211"/>
    <n v="79"/>
    <n v="500325.96112007799"/>
    <n v="2255037.0470120502"/>
    <m/>
    <n v="0.221870395336971"/>
    <n v="1.6"/>
    <n v="1.504"/>
    <n v="17"/>
    <n v="25.57"/>
    <n v="3.02"/>
    <n v="28.59"/>
    <d v="2022-10-26T19:14:41"/>
  </r>
  <r>
    <x v="14"/>
    <x v="14"/>
    <s v="5A"/>
    <s v="000100"/>
    <x v="7"/>
    <x v="0"/>
    <x v="3"/>
    <s v="Y"/>
    <s v="202211"/>
    <n v="2070"/>
    <n v="500325.96112007799"/>
    <n v="2255037.0470120502"/>
    <m/>
    <n v="0.221870395336971"/>
    <n v="1.6"/>
    <n v="1.504"/>
    <n v="459"/>
    <n v="690.34"/>
    <n v="-13.53"/>
    <n v="676.81000000000006"/>
    <d v="2022-10-26T19:14:41"/>
  </r>
  <r>
    <x v="14"/>
    <x v="14"/>
    <s v="5A"/>
    <s v="000903"/>
    <x v="7"/>
    <x v="0"/>
    <x v="3"/>
    <s v="Y"/>
    <s v="202211"/>
    <n v="0"/>
    <n v="500325.96112007799"/>
    <n v="2255037.0470120502"/>
    <m/>
    <n v="0.221870395336971"/>
    <n v="1.6"/>
    <n v="1.504"/>
    <n v="0"/>
    <n v="0"/>
    <n v="1.5"/>
    <n v="1.5"/>
    <d v="2022-10-26T19:14:41"/>
  </r>
  <r>
    <x v="103"/>
    <x v="99"/>
    <s v="5A"/>
    <s v="000902"/>
    <x v="7"/>
    <x v="0"/>
    <x v="3"/>
    <s v="Y"/>
    <s v="202211"/>
    <n v="0"/>
    <n v="151610.33679295599"/>
    <n v="2255037.0470120502"/>
    <m/>
    <n v="6.7231860777560895E-2"/>
    <n v="1.6"/>
    <n v="1.504"/>
    <n v="0"/>
    <n v="0"/>
    <n v="0"/>
    <n v="0"/>
    <d v="2022-10-26T19:14:41"/>
  </r>
  <r>
    <x v="103"/>
    <x v="99"/>
    <s v="5A"/>
    <s v="000130"/>
    <x v="7"/>
    <x v="0"/>
    <x v="3"/>
    <s v="Y"/>
    <s v="202211"/>
    <n v="61"/>
    <n v="151610.33679295599"/>
    <n v="2255037.0470120502"/>
    <m/>
    <n v="6.7231860777560895E-2"/>
    <n v="1.6"/>
    <n v="1.504"/>
    <n v="4"/>
    <n v="6.02"/>
    <n v="0"/>
    <n v="6.02"/>
    <d v="2022-10-26T19:14:41"/>
  </r>
  <r>
    <x v="103"/>
    <x v="99"/>
    <s v="5A"/>
    <s v="000901"/>
    <x v="7"/>
    <x v="0"/>
    <x v="3"/>
    <s v="Y"/>
    <s v="202211"/>
    <n v="0"/>
    <n v="151610.33679295599"/>
    <n v="2255037.0470120502"/>
    <m/>
    <n v="6.7231860777560895E-2"/>
    <n v="1.6"/>
    <n v="1.504"/>
    <n v="0"/>
    <n v="0"/>
    <n v="0"/>
    <n v="0"/>
    <d v="2022-10-26T19:14:41"/>
  </r>
  <r>
    <x v="103"/>
    <x v="99"/>
    <s v="5A"/>
    <s v="000123"/>
    <x v="7"/>
    <x v="0"/>
    <x v="3"/>
    <s v="Y"/>
    <s v="202211"/>
    <n v="215"/>
    <n v="151610.33679295599"/>
    <n v="2255037.0470120502"/>
    <m/>
    <n v="6.7231860777560895E-2"/>
    <n v="1.6"/>
    <n v="1.504"/>
    <n v="14"/>
    <n v="21.06"/>
    <n v="0"/>
    <n v="21.06"/>
    <d v="2022-10-26T19:14:41"/>
  </r>
  <r>
    <x v="103"/>
    <x v="99"/>
    <s v="5A"/>
    <s v="000122"/>
    <x v="7"/>
    <x v="0"/>
    <x v="3"/>
    <s v="Y"/>
    <s v="202211"/>
    <n v="0"/>
    <n v="151610.33679295599"/>
    <n v="2255037.0470120502"/>
    <m/>
    <n v="6.7231860777560895E-2"/>
    <n v="1.6"/>
    <n v="1.504"/>
    <n v="0"/>
    <n v="0"/>
    <n v="0"/>
    <n v="0"/>
    <d v="2022-10-26T19:14:41"/>
  </r>
  <r>
    <x v="103"/>
    <x v="99"/>
    <s v="5A"/>
    <s v="000111"/>
    <x v="7"/>
    <x v="0"/>
    <x v="3"/>
    <s v="Y"/>
    <s v="202211"/>
    <n v="146"/>
    <n v="151610.33679295599"/>
    <n v="2255037.0470120502"/>
    <m/>
    <n v="6.7231860777560895E-2"/>
    <n v="1.6"/>
    <n v="1.504"/>
    <n v="9"/>
    <n v="13.54"/>
    <n v="0"/>
    <n v="13.54"/>
    <d v="2022-10-26T19:14:41"/>
  </r>
  <r>
    <x v="103"/>
    <x v="99"/>
    <s v="5A"/>
    <s v="000120"/>
    <x v="7"/>
    <x v="0"/>
    <x v="3"/>
    <s v="Y"/>
    <s v="202211"/>
    <n v="79"/>
    <n v="151610.33679295599"/>
    <n v="2255037.0470120502"/>
    <m/>
    <n v="6.7231860777560895E-2"/>
    <n v="1.6"/>
    <n v="1.504"/>
    <n v="5"/>
    <n v="7.52"/>
    <n v="1.5"/>
    <n v="9.02"/>
    <d v="2022-10-26T19:14:41"/>
  </r>
  <r>
    <x v="103"/>
    <x v="99"/>
    <s v="5A"/>
    <s v="000100"/>
    <x v="7"/>
    <x v="0"/>
    <x v="3"/>
    <s v="Y"/>
    <s v="202211"/>
    <n v="2070"/>
    <n v="151610.33679295599"/>
    <n v="2255037.0470120502"/>
    <m/>
    <n v="6.7231860777560895E-2"/>
    <n v="1.6"/>
    <n v="1.504"/>
    <n v="139"/>
    <n v="209.06"/>
    <n v="-4.5199999999999996"/>
    <n v="204.54"/>
    <d v="2022-10-26T19:14:41"/>
  </r>
  <r>
    <x v="103"/>
    <x v="99"/>
    <s v="5A"/>
    <s v="000903"/>
    <x v="7"/>
    <x v="0"/>
    <x v="3"/>
    <s v="Y"/>
    <s v="202211"/>
    <n v="0"/>
    <n v="151610.33679295599"/>
    <n v="2255037.0470120502"/>
    <m/>
    <n v="6.7231860777560895E-2"/>
    <n v="1.6"/>
    <n v="1.504"/>
    <n v="0"/>
    <n v="0"/>
    <n v="0"/>
    <n v="0"/>
    <d v="2022-10-26T19:14:41"/>
  </r>
  <r>
    <x v="104"/>
    <x v="100"/>
    <s v="5A"/>
    <s v="000902"/>
    <x v="7"/>
    <x v="0"/>
    <x v="3"/>
    <s v="Y"/>
    <s v="202211"/>
    <n v="0"/>
    <n v="303113.19376164803"/>
    <n v="2255037.0470120502"/>
    <m/>
    <n v="0.134416059444911"/>
    <n v="1.6"/>
    <n v="1.504"/>
    <n v="0"/>
    <n v="0"/>
    <n v="0"/>
    <n v="0"/>
    <d v="2022-10-26T19:14:41"/>
  </r>
  <r>
    <x v="104"/>
    <x v="100"/>
    <s v="5A"/>
    <s v="000130"/>
    <x v="7"/>
    <x v="0"/>
    <x v="3"/>
    <s v="Y"/>
    <s v="202211"/>
    <n v="61"/>
    <n v="303113.19376164803"/>
    <n v="2255037.0470120502"/>
    <m/>
    <n v="0.134416059444911"/>
    <n v="1.6"/>
    <n v="1.504"/>
    <n v="8"/>
    <n v="12.03"/>
    <n v="0"/>
    <n v="12.03"/>
    <d v="2022-10-26T19:14:41"/>
  </r>
  <r>
    <x v="104"/>
    <x v="100"/>
    <s v="5A"/>
    <s v="000901"/>
    <x v="7"/>
    <x v="0"/>
    <x v="3"/>
    <s v="Y"/>
    <s v="202211"/>
    <n v="0"/>
    <n v="303113.19376164803"/>
    <n v="2255037.0470120502"/>
    <m/>
    <n v="0.134416059444911"/>
    <n v="1.6"/>
    <n v="1.504"/>
    <n v="0"/>
    <n v="0"/>
    <n v="0"/>
    <n v="0"/>
    <d v="2022-10-26T19:14:41"/>
  </r>
  <r>
    <x v="104"/>
    <x v="100"/>
    <s v="5A"/>
    <s v="000123"/>
    <x v="7"/>
    <x v="0"/>
    <x v="3"/>
    <s v="Y"/>
    <s v="202211"/>
    <n v="215"/>
    <n v="303113.19376164803"/>
    <n v="2255037.0470120502"/>
    <m/>
    <n v="0.134416059444911"/>
    <n v="1.6"/>
    <n v="1.504"/>
    <n v="28"/>
    <n v="42.11"/>
    <n v="1.51"/>
    <n v="43.62"/>
    <d v="2022-10-26T19:14:41"/>
  </r>
  <r>
    <x v="104"/>
    <x v="100"/>
    <s v="5A"/>
    <s v="000122"/>
    <x v="7"/>
    <x v="0"/>
    <x v="3"/>
    <s v="Y"/>
    <s v="202211"/>
    <n v="0"/>
    <n v="303113.19376164803"/>
    <n v="2255037.0470120502"/>
    <m/>
    <n v="0.134416059444911"/>
    <n v="1.6"/>
    <n v="1.504"/>
    <n v="0"/>
    <n v="0"/>
    <n v="0"/>
    <n v="0"/>
    <d v="2022-10-26T19:14:41"/>
  </r>
  <r>
    <x v="104"/>
    <x v="100"/>
    <s v="5A"/>
    <s v="000111"/>
    <x v="7"/>
    <x v="0"/>
    <x v="3"/>
    <s v="Y"/>
    <s v="202211"/>
    <n v="146"/>
    <n v="303113.19376164803"/>
    <n v="2255037.0470120502"/>
    <m/>
    <n v="0.134416059444911"/>
    <n v="1.6"/>
    <n v="1.504"/>
    <n v="19"/>
    <n v="28.58"/>
    <n v="0"/>
    <n v="28.58"/>
    <d v="2022-10-26T19:14:41"/>
  </r>
  <r>
    <x v="104"/>
    <x v="100"/>
    <s v="5A"/>
    <s v="000120"/>
    <x v="7"/>
    <x v="0"/>
    <x v="3"/>
    <s v="Y"/>
    <s v="202211"/>
    <n v="79"/>
    <n v="303113.19376164803"/>
    <n v="2255037.0470120502"/>
    <m/>
    <n v="0.134416059444911"/>
    <n v="1.6"/>
    <n v="1.504"/>
    <n v="10"/>
    <n v="15.04"/>
    <n v="1.5"/>
    <n v="16.54"/>
    <d v="2022-10-26T19:14:41"/>
  </r>
  <r>
    <x v="104"/>
    <x v="100"/>
    <s v="5A"/>
    <s v="000100"/>
    <x v="7"/>
    <x v="0"/>
    <x v="3"/>
    <s v="Y"/>
    <s v="202211"/>
    <n v="2070"/>
    <n v="303113.19376164803"/>
    <n v="2255037.0470120502"/>
    <m/>
    <n v="0.134416059444911"/>
    <n v="1.6"/>
    <n v="1.504"/>
    <n v="278"/>
    <n v="418.11"/>
    <n v="-9.02"/>
    <n v="409.09000000000003"/>
    <d v="2022-10-26T19:14:41"/>
  </r>
  <r>
    <x v="104"/>
    <x v="100"/>
    <s v="5A"/>
    <s v="000903"/>
    <x v="7"/>
    <x v="0"/>
    <x v="3"/>
    <s v="Y"/>
    <s v="202211"/>
    <n v="0"/>
    <n v="303113.19376164803"/>
    <n v="2255037.0470120502"/>
    <m/>
    <n v="0.134416059444911"/>
    <n v="1.6"/>
    <n v="1.504"/>
    <n v="0"/>
    <n v="0"/>
    <n v="1.5"/>
    <n v="1.5"/>
    <d v="2022-10-26T19:14:41"/>
  </r>
  <r>
    <x v="79"/>
    <x v="78"/>
    <s v="5A"/>
    <s v="000902"/>
    <x v="7"/>
    <x v="0"/>
    <x v="3"/>
    <s v="Y"/>
    <s v="202211"/>
    <n v="0"/>
    <n v="178743.12511217099"/>
    <n v="2255037.0470120502"/>
    <m/>
    <n v="7.9263941738344307E-2"/>
    <n v="1.6"/>
    <n v="1.504"/>
    <n v="0"/>
    <n v="0"/>
    <n v="0"/>
    <n v="0"/>
    <d v="2022-10-26T19:14:41"/>
  </r>
  <r>
    <x v="79"/>
    <x v="78"/>
    <s v="5A"/>
    <s v="000130"/>
    <x v="7"/>
    <x v="0"/>
    <x v="3"/>
    <s v="Y"/>
    <s v="202211"/>
    <n v="61"/>
    <n v="178743.12511217099"/>
    <n v="2255037.0470120502"/>
    <m/>
    <n v="7.9263941738344307E-2"/>
    <n v="1.6"/>
    <n v="1.504"/>
    <n v="4"/>
    <n v="6.02"/>
    <n v="0"/>
    <n v="6.02"/>
    <d v="2022-10-26T19:14:41"/>
  </r>
  <r>
    <x v="79"/>
    <x v="78"/>
    <s v="5A"/>
    <s v="000901"/>
    <x v="7"/>
    <x v="0"/>
    <x v="3"/>
    <s v="Y"/>
    <s v="202211"/>
    <n v="0"/>
    <n v="178743.12511217099"/>
    <n v="2255037.0470120502"/>
    <m/>
    <n v="7.9263941738344307E-2"/>
    <n v="1.6"/>
    <n v="1.504"/>
    <n v="0"/>
    <n v="0"/>
    <n v="0"/>
    <n v="0"/>
    <d v="2022-10-26T19:14:41"/>
  </r>
  <r>
    <x v="79"/>
    <x v="78"/>
    <s v="5A"/>
    <s v="000123"/>
    <x v="7"/>
    <x v="0"/>
    <x v="3"/>
    <s v="Y"/>
    <s v="202211"/>
    <n v="215"/>
    <n v="178743.12511217099"/>
    <n v="2255037.0470120502"/>
    <m/>
    <n v="7.9263941738344307E-2"/>
    <n v="1.6"/>
    <n v="1.504"/>
    <n v="17"/>
    <n v="25.57"/>
    <n v="1.51"/>
    <n v="27.080000000000002"/>
    <d v="2022-10-26T19:14:41"/>
  </r>
  <r>
    <x v="79"/>
    <x v="78"/>
    <s v="5A"/>
    <s v="000122"/>
    <x v="7"/>
    <x v="0"/>
    <x v="3"/>
    <s v="Y"/>
    <s v="202211"/>
    <n v="0"/>
    <n v="178743.12511217099"/>
    <n v="2255037.0470120502"/>
    <m/>
    <n v="7.9263941738344307E-2"/>
    <n v="1.6"/>
    <n v="1.504"/>
    <n v="0"/>
    <n v="0"/>
    <n v="0"/>
    <n v="0"/>
    <d v="2022-10-26T19:14:41"/>
  </r>
  <r>
    <x v="79"/>
    <x v="78"/>
    <s v="5A"/>
    <s v="000111"/>
    <x v="7"/>
    <x v="0"/>
    <x v="3"/>
    <s v="Y"/>
    <s v="202211"/>
    <n v="146"/>
    <n v="178743.12511217099"/>
    <n v="2255037.0470120502"/>
    <m/>
    <n v="7.9263941738344307E-2"/>
    <n v="1.6"/>
    <n v="1.504"/>
    <n v="11"/>
    <n v="16.54"/>
    <n v="0"/>
    <n v="16.54"/>
    <d v="2022-10-26T19:14:41"/>
  </r>
  <r>
    <x v="79"/>
    <x v="78"/>
    <s v="5A"/>
    <s v="000120"/>
    <x v="7"/>
    <x v="0"/>
    <x v="3"/>
    <s v="Y"/>
    <s v="202211"/>
    <n v="79"/>
    <n v="178743.12511217099"/>
    <n v="2255037.0470120502"/>
    <m/>
    <n v="7.9263941738344307E-2"/>
    <n v="1.6"/>
    <n v="1.504"/>
    <n v="6"/>
    <n v="9.02"/>
    <n v="1.5"/>
    <n v="10.52"/>
    <d v="2022-10-26T19:14:41"/>
  </r>
  <r>
    <x v="79"/>
    <x v="78"/>
    <s v="5A"/>
    <s v="000100"/>
    <x v="7"/>
    <x v="0"/>
    <x v="3"/>
    <s v="Y"/>
    <s v="202211"/>
    <n v="2070"/>
    <n v="178743.12511217099"/>
    <n v="2255037.0470120502"/>
    <m/>
    <n v="7.9263941738344307E-2"/>
    <n v="1.6"/>
    <n v="1.504"/>
    <n v="164"/>
    <n v="246.66"/>
    <n v="-4.51"/>
    <n v="242.15"/>
    <d v="2022-10-26T19:14:41"/>
  </r>
  <r>
    <x v="79"/>
    <x v="78"/>
    <s v="5A"/>
    <s v="000903"/>
    <x v="7"/>
    <x v="0"/>
    <x v="3"/>
    <s v="Y"/>
    <s v="202211"/>
    <n v="0"/>
    <n v="178743.12511217099"/>
    <n v="2255037.0470120502"/>
    <m/>
    <n v="7.9263941738344307E-2"/>
    <n v="1.6"/>
    <n v="1.504"/>
    <n v="0"/>
    <n v="0"/>
    <n v="0"/>
    <n v="0"/>
    <d v="2022-10-26T19:14:41"/>
  </r>
  <r>
    <x v="106"/>
    <x v="101"/>
    <s v="5A"/>
    <s v="000902"/>
    <x v="7"/>
    <x v="0"/>
    <x v="3"/>
    <s v="Y"/>
    <s v="202211"/>
    <n v="0"/>
    <n v="318875.47173499898"/>
    <n v="2255037.0470120502"/>
    <m/>
    <n v="0.141405868323766"/>
    <n v="1.6"/>
    <n v="1.504"/>
    <n v="0"/>
    <n v="0"/>
    <n v="0"/>
    <n v="0"/>
    <d v="2022-10-26T19:14:41"/>
  </r>
  <r>
    <x v="106"/>
    <x v="101"/>
    <s v="5A"/>
    <s v="000130"/>
    <x v="7"/>
    <x v="0"/>
    <x v="3"/>
    <s v="Y"/>
    <s v="202211"/>
    <n v="61"/>
    <n v="318875.47173499898"/>
    <n v="2255037.0470120502"/>
    <m/>
    <n v="0.141405868323766"/>
    <n v="1.6"/>
    <n v="1.504"/>
    <n v="8"/>
    <n v="12.03"/>
    <n v="0"/>
    <n v="12.03"/>
    <d v="2022-10-26T19:14:41"/>
  </r>
  <r>
    <x v="106"/>
    <x v="101"/>
    <s v="5A"/>
    <s v="000901"/>
    <x v="7"/>
    <x v="0"/>
    <x v="3"/>
    <s v="Y"/>
    <s v="202211"/>
    <n v="0"/>
    <n v="318875.47173499898"/>
    <n v="2255037.0470120502"/>
    <m/>
    <n v="0.141405868323766"/>
    <n v="1.6"/>
    <n v="1.504"/>
    <n v="0"/>
    <n v="0"/>
    <n v="0"/>
    <n v="0"/>
    <d v="2022-10-26T19:14:41"/>
  </r>
  <r>
    <x v="106"/>
    <x v="101"/>
    <s v="5A"/>
    <s v="000123"/>
    <x v="7"/>
    <x v="0"/>
    <x v="3"/>
    <s v="Y"/>
    <s v="202211"/>
    <n v="215"/>
    <n v="318875.47173499898"/>
    <n v="2255037.0470120502"/>
    <m/>
    <n v="0.141405868323766"/>
    <n v="1.6"/>
    <n v="1.504"/>
    <n v="30"/>
    <n v="45.12"/>
    <n v="4.5"/>
    <n v="49.62"/>
    <d v="2022-10-26T19:14:41"/>
  </r>
  <r>
    <x v="106"/>
    <x v="101"/>
    <s v="5A"/>
    <s v="000122"/>
    <x v="7"/>
    <x v="0"/>
    <x v="3"/>
    <s v="Y"/>
    <s v="202211"/>
    <n v="0"/>
    <n v="318875.47173499898"/>
    <n v="2255037.0470120502"/>
    <m/>
    <n v="0.141405868323766"/>
    <n v="1.6"/>
    <n v="1.504"/>
    <n v="0"/>
    <n v="0"/>
    <n v="0"/>
    <n v="0"/>
    <d v="2022-10-26T19:14:41"/>
  </r>
  <r>
    <x v="106"/>
    <x v="101"/>
    <s v="5A"/>
    <s v="000111"/>
    <x v="7"/>
    <x v="0"/>
    <x v="3"/>
    <s v="Y"/>
    <s v="202211"/>
    <n v="146"/>
    <n v="318875.47173499898"/>
    <n v="2255037.0470120502"/>
    <m/>
    <n v="0.141405868323766"/>
    <n v="1.6"/>
    <n v="1.504"/>
    <n v="20"/>
    <n v="30.08"/>
    <n v="0"/>
    <n v="30.08"/>
    <d v="2022-10-26T19:14:41"/>
  </r>
  <r>
    <x v="106"/>
    <x v="101"/>
    <s v="5A"/>
    <s v="000120"/>
    <x v="7"/>
    <x v="0"/>
    <x v="3"/>
    <s v="Y"/>
    <s v="202211"/>
    <n v="79"/>
    <n v="318875.47173499898"/>
    <n v="2255037.0470120502"/>
    <m/>
    <n v="0.141405868323766"/>
    <n v="1.6"/>
    <n v="1.504"/>
    <n v="11"/>
    <n v="16.54"/>
    <n v="3.01"/>
    <n v="19.549999999999997"/>
    <d v="2022-10-26T19:14:41"/>
  </r>
  <r>
    <x v="106"/>
    <x v="101"/>
    <s v="5A"/>
    <s v="000100"/>
    <x v="7"/>
    <x v="0"/>
    <x v="3"/>
    <s v="Y"/>
    <s v="202211"/>
    <n v="2070"/>
    <n v="318875.47173499898"/>
    <n v="2255037.0470120502"/>
    <m/>
    <n v="0.141405868323766"/>
    <n v="1.6"/>
    <n v="1.504"/>
    <n v="292"/>
    <n v="439.17"/>
    <n v="-9.0299999999999994"/>
    <n v="430.14000000000004"/>
    <d v="2022-10-26T19:14:41"/>
  </r>
  <r>
    <x v="106"/>
    <x v="101"/>
    <s v="5A"/>
    <s v="000903"/>
    <x v="7"/>
    <x v="0"/>
    <x v="3"/>
    <s v="Y"/>
    <s v="202211"/>
    <n v="0"/>
    <n v="318875.47173499898"/>
    <n v="2255037.0470120502"/>
    <m/>
    <n v="0.141405868323766"/>
    <n v="1.6"/>
    <n v="1.504"/>
    <n v="0"/>
    <n v="0"/>
    <n v="1.5"/>
    <n v="1.5"/>
    <d v="2022-10-26T19:14:41"/>
  </r>
  <r>
    <x v="50"/>
    <x v="50"/>
    <s v="5A"/>
    <s v="000902"/>
    <x v="7"/>
    <x v="0"/>
    <x v="3"/>
    <s v="Y"/>
    <s v="202211"/>
    <n v="0"/>
    <n v="259872.347992105"/>
    <n v="2255037.0470120502"/>
    <m/>
    <n v="0.115240833110232"/>
    <n v="1.6"/>
    <n v="1.504"/>
    <n v="0"/>
    <n v="0"/>
    <n v="0"/>
    <n v="0"/>
    <d v="2022-10-26T19:14:41"/>
  </r>
  <r>
    <x v="50"/>
    <x v="50"/>
    <s v="5A"/>
    <s v="000130"/>
    <x v="7"/>
    <x v="0"/>
    <x v="3"/>
    <s v="Y"/>
    <s v="202211"/>
    <n v="61"/>
    <n v="259872.347992105"/>
    <n v="2255037.0470120502"/>
    <m/>
    <n v="0.115240833110232"/>
    <n v="1.6"/>
    <n v="1.504"/>
    <n v="7"/>
    <n v="10.53"/>
    <n v="0"/>
    <n v="10.53"/>
    <d v="2022-10-26T19:14:41"/>
  </r>
  <r>
    <x v="50"/>
    <x v="50"/>
    <s v="5A"/>
    <s v="000901"/>
    <x v="7"/>
    <x v="0"/>
    <x v="3"/>
    <s v="Y"/>
    <s v="202211"/>
    <n v="0"/>
    <n v="259872.347992105"/>
    <n v="2255037.0470120502"/>
    <m/>
    <n v="0.115240833110232"/>
    <n v="1.6"/>
    <n v="1.504"/>
    <n v="0"/>
    <n v="0"/>
    <n v="0"/>
    <n v="0"/>
    <d v="2022-10-26T19:14:41"/>
  </r>
  <r>
    <x v="50"/>
    <x v="50"/>
    <s v="5A"/>
    <s v="000123"/>
    <x v="7"/>
    <x v="0"/>
    <x v="3"/>
    <s v="Y"/>
    <s v="202211"/>
    <n v="215"/>
    <n v="259872.347992105"/>
    <n v="2255037.0470120502"/>
    <m/>
    <n v="0.115240833110232"/>
    <n v="1.6"/>
    <n v="1.504"/>
    <n v="24"/>
    <n v="36.1"/>
    <n v="3.01"/>
    <n v="39.11"/>
    <d v="2022-10-26T19:14:41"/>
  </r>
  <r>
    <x v="50"/>
    <x v="50"/>
    <s v="5A"/>
    <s v="000122"/>
    <x v="7"/>
    <x v="0"/>
    <x v="3"/>
    <s v="Y"/>
    <s v="202211"/>
    <n v="0"/>
    <n v="259872.347992105"/>
    <n v="2255037.0470120502"/>
    <m/>
    <n v="0.115240833110232"/>
    <n v="1.6"/>
    <n v="1.504"/>
    <n v="0"/>
    <n v="0"/>
    <n v="0"/>
    <n v="0"/>
    <d v="2022-10-26T19:14:41"/>
  </r>
  <r>
    <x v="50"/>
    <x v="50"/>
    <s v="5A"/>
    <s v="000111"/>
    <x v="7"/>
    <x v="0"/>
    <x v="3"/>
    <s v="Y"/>
    <s v="202211"/>
    <n v="146"/>
    <n v="259872.347992105"/>
    <n v="2255037.0470120502"/>
    <m/>
    <n v="0.115240833110232"/>
    <n v="1.6"/>
    <n v="1.504"/>
    <n v="16"/>
    <n v="24.06"/>
    <n v="0"/>
    <n v="24.06"/>
    <d v="2022-10-26T19:14:41"/>
  </r>
  <r>
    <x v="50"/>
    <x v="50"/>
    <s v="5A"/>
    <s v="000120"/>
    <x v="7"/>
    <x v="0"/>
    <x v="3"/>
    <s v="Y"/>
    <s v="202211"/>
    <n v="79"/>
    <n v="259872.347992105"/>
    <n v="2255037.0470120502"/>
    <m/>
    <n v="0.115240833110232"/>
    <n v="1.6"/>
    <n v="1.504"/>
    <n v="9"/>
    <n v="13.54"/>
    <n v="3.01"/>
    <n v="16.549999999999997"/>
    <d v="2022-10-26T19:14:41"/>
  </r>
  <r>
    <x v="50"/>
    <x v="50"/>
    <s v="5A"/>
    <s v="000100"/>
    <x v="7"/>
    <x v="0"/>
    <x v="3"/>
    <s v="Y"/>
    <s v="202211"/>
    <n v="2070"/>
    <n v="259872.347992105"/>
    <n v="2255037.0470120502"/>
    <m/>
    <n v="0.115240833110232"/>
    <n v="1.6"/>
    <n v="1.504"/>
    <n v="238"/>
    <n v="357.95"/>
    <n v="-7.52"/>
    <n v="350.43"/>
    <d v="2022-10-26T19:14:41"/>
  </r>
  <r>
    <x v="50"/>
    <x v="50"/>
    <s v="5A"/>
    <s v="000903"/>
    <x v="7"/>
    <x v="0"/>
    <x v="3"/>
    <s v="Y"/>
    <s v="202211"/>
    <n v="0"/>
    <n v="259872.347992105"/>
    <n v="2255037.0470120502"/>
    <m/>
    <n v="0.115240833110232"/>
    <n v="1.6"/>
    <n v="1.504"/>
    <n v="0"/>
    <n v="0"/>
    <n v="0"/>
    <n v="0"/>
    <d v="2022-10-26T19:14:41"/>
  </r>
  <r>
    <x v="7"/>
    <x v="7"/>
    <s v="5A"/>
    <s v="000902"/>
    <x v="7"/>
    <x v="0"/>
    <x v="3"/>
    <s v="Y"/>
    <s v="202211"/>
    <n v="0"/>
    <n v="36711.1377477153"/>
    <n v="2255037.0470120502"/>
    <m/>
    <n v="1.6279616246818701E-2"/>
    <n v="1.6"/>
    <n v="1.504"/>
    <n v="0"/>
    <n v="0"/>
    <n v="0"/>
    <n v="0"/>
    <d v="2022-10-26T19:14:41"/>
  </r>
  <r>
    <x v="7"/>
    <x v="7"/>
    <s v="5A"/>
    <s v="000130"/>
    <x v="7"/>
    <x v="0"/>
    <x v="3"/>
    <s v="Y"/>
    <s v="202211"/>
    <n v="61"/>
    <n v="36711.1377477153"/>
    <n v="2255037.0470120502"/>
    <m/>
    <n v="1.6279616246818701E-2"/>
    <n v="1.6"/>
    <n v="1.504"/>
    <n v="0"/>
    <n v="0"/>
    <n v="0"/>
    <n v="0"/>
    <d v="2022-10-26T19:14:41"/>
  </r>
  <r>
    <x v="7"/>
    <x v="7"/>
    <s v="5A"/>
    <s v="000901"/>
    <x v="7"/>
    <x v="0"/>
    <x v="3"/>
    <s v="Y"/>
    <s v="202211"/>
    <n v="0"/>
    <n v="36711.1377477153"/>
    <n v="2255037.0470120502"/>
    <m/>
    <n v="1.6279616246818701E-2"/>
    <n v="1.6"/>
    <n v="1.504"/>
    <n v="0"/>
    <n v="0"/>
    <n v="0"/>
    <n v="0"/>
    <d v="2022-10-26T19:14:41"/>
  </r>
  <r>
    <x v="7"/>
    <x v="7"/>
    <s v="5A"/>
    <s v="000123"/>
    <x v="7"/>
    <x v="0"/>
    <x v="3"/>
    <s v="Y"/>
    <s v="202211"/>
    <n v="215"/>
    <n v="36711.1377477153"/>
    <n v="2255037.0470120502"/>
    <m/>
    <n v="1.6279616246818701E-2"/>
    <n v="1.6"/>
    <n v="1.504"/>
    <n v="3"/>
    <n v="4.51"/>
    <n v="0"/>
    <n v="4.51"/>
    <d v="2022-10-26T19:14:41"/>
  </r>
  <r>
    <x v="7"/>
    <x v="7"/>
    <s v="5A"/>
    <s v="000122"/>
    <x v="7"/>
    <x v="0"/>
    <x v="3"/>
    <s v="Y"/>
    <s v="202211"/>
    <n v="0"/>
    <n v="36711.1377477153"/>
    <n v="2255037.0470120502"/>
    <m/>
    <n v="1.6279616246818701E-2"/>
    <n v="1.6"/>
    <n v="1.504"/>
    <n v="0"/>
    <n v="0"/>
    <n v="0"/>
    <n v="0"/>
    <d v="2022-10-26T19:14:41"/>
  </r>
  <r>
    <x v="7"/>
    <x v="7"/>
    <s v="5A"/>
    <s v="000111"/>
    <x v="7"/>
    <x v="0"/>
    <x v="3"/>
    <s v="Y"/>
    <s v="202211"/>
    <n v="146"/>
    <n v="36711.1377477153"/>
    <n v="2255037.0470120502"/>
    <m/>
    <n v="1.6279616246818701E-2"/>
    <n v="1.6"/>
    <n v="1.504"/>
    <n v="2"/>
    <n v="3.01"/>
    <n v="0"/>
    <n v="3.01"/>
    <d v="2022-10-26T19:14:41"/>
  </r>
  <r>
    <x v="7"/>
    <x v="7"/>
    <s v="5A"/>
    <s v="000120"/>
    <x v="7"/>
    <x v="0"/>
    <x v="3"/>
    <s v="Y"/>
    <s v="202211"/>
    <n v="79"/>
    <n v="36711.1377477153"/>
    <n v="2255037.0470120502"/>
    <m/>
    <n v="1.6279616246818701E-2"/>
    <n v="1.6"/>
    <n v="1.504"/>
    <n v="1"/>
    <n v="1.5"/>
    <n v="0"/>
    <n v="1.5"/>
    <d v="2022-10-26T19:14:41"/>
  </r>
  <r>
    <x v="7"/>
    <x v="7"/>
    <s v="5A"/>
    <s v="000100"/>
    <x v="7"/>
    <x v="0"/>
    <x v="3"/>
    <s v="Y"/>
    <s v="202211"/>
    <n v="2070"/>
    <n v="36711.1377477153"/>
    <n v="2255037.0470120502"/>
    <m/>
    <n v="1.6279616246818701E-2"/>
    <n v="1.6"/>
    <n v="1.504"/>
    <n v="33"/>
    <n v="49.63"/>
    <n v="-1.5"/>
    <n v="48.13"/>
    <d v="2022-10-26T19:14:41"/>
  </r>
  <r>
    <x v="7"/>
    <x v="7"/>
    <s v="5A"/>
    <s v="000903"/>
    <x v="7"/>
    <x v="0"/>
    <x v="3"/>
    <s v="Y"/>
    <s v="202211"/>
    <n v="0"/>
    <n v="36711.1377477153"/>
    <n v="2255037.0470120502"/>
    <m/>
    <n v="1.6279616246818701E-2"/>
    <n v="1.6"/>
    <n v="1.504"/>
    <n v="0"/>
    <n v="0"/>
    <n v="0"/>
    <n v="0"/>
    <d v="2022-10-26T19:14:41"/>
  </r>
  <r>
    <x v="17"/>
    <x v="17"/>
    <s v="5A"/>
    <s v="000902"/>
    <x v="7"/>
    <x v="0"/>
    <x v="3"/>
    <s v="Y"/>
    <s v="202211"/>
    <n v="0"/>
    <n v="177807.913030514"/>
    <n v="2255037.0470120502"/>
    <m/>
    <n v="7.8849220355874702E-2"/>
    <n v="1.6"/>
    <n v="1.504"/>
    <n v="0"/>
    <n v="0"/>
    <n v="0"/>
    <n v="0"/>
    <d v="2022-10-26T19:14:41"/>
  </r>
  <r>
    <x v="17"/>
    <x v="17"/>
    <s v="5A"/>
    <s v="000130"/>
    <x v="7"/>
    <x v="0"/>
    <x v="3"/>
    <s v="Y"/>
    <s v="202211"/>
    <n v="61"/>
    <n v="177807.913030514"/>
    <n v="2255037.0470120502"/>
    <m/>
    <n v="7.8849220355874702E-2"/>
    <n v="1.6"/>
    <n v="1.504"/>
    <n v="4"/>
    <n v="6.02"/>
    <n v="0"/>
    <n v="6.02"/>
    <d v="2022-10-26T19:14:41"/>
  </r>
  <r>
    <x v="17"/>
    <x v="17"/>
    <s v="5A"/>
    <s v="000901"/>
    <x v="7"/>
    <x v="0"/>
    <x v="3"/>
    <s v="Y"/>
    <s v="202211"/>
    <n v="0"/>
    <n v="177807.913030514"/>
    <n v="2255037.0470120502"/>
    <m/>
    <n v="7.8849220355874702E-2"/>
    <n v="1.6"/>
    <n v="1.504"/>
    <n v="0"/>
    <n v="0"/>
    <n v="0"/>
    <n v="0"/>
    <d v="2022-10-26T19:14:41"/>
  </r>
  <r>
    <x v="17"/>
    <x v="17"/>
    <s v="5A"/>
    <s v="000123"/>
    <x v="7"/>
    <x v="0"/>
    <x v="3"/>
    <s v="Y"/>
    <s v="202211"/>
    <n v="215"/>
    <n v="177807.913030514"/>
    <n v="2255037.0470120502"/>
    <m/>
    <n v="7.8849220355874702E-2"/>
    <n v="1.6"/>
    <n v="1.504"/>
    <n v="16"/>
    <n v="24.06"/>
    <n v="1.51"/>
    <n v="25.57"/>
    <d v="2022-10-26T19:14:41"/>
  </r>
  <r>
    <x v="17"/>
    <x v="17"/>
    <s v="5A"/>
    <s v="000122"/>
    <x v="7"/>
    <x v="0"/>
    <x v="3"/>
    <s v="Y"/>
    <s v="202211"/>
    <n v="0"/>
    <n v="177807.913030514"/>
    <n v="2255037.0470120502"/>
    <m/>
    <n v="7.8849220355874702E-2"/>
    <n v="1.6"/>
    <n v="1.504"/>
    <n v="0"/>
    <n v="0"/>
    <n v="0"/>
    <n v="0"/>
    <d v="2022-10-26T19:14:41"/>
  </r>
  <r>
    <x v="17"/>
    <x v="17"/>
    <s v="5A"/>
    <s v="000111"/>
    <x v="7"/>
    <x v="0"/>
    <x v="3"/>
    <s v="Y"/>
    <s v="202211"/>
    <n v="146"/>
    <n v="177807.913030514"/>
    <n v="2255037.0470120502"/>
    <m/>
    <n v="7.8849220355874702E-2"/>
    <n v="1.6"/>
    <n v="1.504"/>
    <n v="11"/>
    <n v="16.54"/>
    <n v="0"/>
    <n v="16.54"/>
    <d v="2022-10-26T19:14:41"/>
  </r>
  <r>
    <x v="17"/>
    <x v="17"/>
    <s v="5A"/>
    <s v="000120"/>
    <x v="7"/>
    <x v="0"/>
    <x v="3"/>
    <s v="Y"/>
    <s v="202211"/>
    <n v="79"/>
    <n v="177807.913030514"/>
    <n v="2255037.0470120502"/>
    <m/>
    <n v="7.8849220355874702E-2"/>
    <n v="1.6"/>
    <n v="1.504"/>
    <n v="6"/>
    <n v="9.02"/>
    <n v="1.5"/>
    <n v="10.52"/>
    <d v="2022-10-26T19:14:41"/>
  </r>
  <r>
    <x v="17"/>
    <x v="17"/>
    <s v="5A"/>
    <s v="000100"/>
    <x v="7"/>
    <x v="0"/>
    <x v="3"/>
    <s v="Y"/>
    <s v="202211"/>
    <n v="2070"/>
    <n v="177807.913030514"/>
    <n v="2255037.0470120502"/>
    <m/>
    <n v="7.8849220355874702E-2"/>
    <n v="1.6"/>
    <n v="1.504"/>
    <n v="163"/>
    <n v="245.15"/>
    <n v="-6.02"/>
    <n v="239.13"/>
    <d v="2022-10-26T19:14:41"/>
  </r>
  <r>
    <x v="17"/>
    <x v="17"/>
    <s v="5A"/>
    <s v="000903"/>
    <x v="7"/>
    <x v="0"/>
    <x v="3"/>
    <s v="Y"/>
    <s v="202211"/>
    <n v="0"/>
    <n v="177807.913030514"/>
    <n v="2255037.0470120502"/>
    <m/>
    <n v="7.8849220355874702E-2"/>
    <n v="1.6"/>
    <n v="1.504"/>
    <n v="0"/>
    <n v="0"/>
    <n v="0"/>
    <n v="0"/>
    <d v="2022-10-26T19:14:41"/>
  </r>
  <r>
    <x v="111"/>
    <x v="105"/>
    <s v="5A"/>
    <s v="000902"/>
    <x v="7"/>
    <x v="0"/>
    <x v="3"/>
    <s v="N"/>
    <s v="202211"/>
    <n v="0"/>
    <n v="298886.71230716899"/>
    <m/>
    <m/>
    <m/>
    <n v="1.6"/>
    <n v="1.504"/>
    <m/>
    <n v="0"/>
    <n v="0"/>
    <n v="0"/>
    <d v="2022-10-26T19:14:41"/>
  </r>
  <r>
    <x v="111"/>
    <x v="105"/>
    <s v="5A"/>
    <s v="000130"/>
    <x v="7"/>
    <x v="0"/>
    <x v="3"/>
    <s v="N"/>
    <s v="202211"/>
    <n v="61"/>
    <n v="298886.71230716899"/>
    <m/>
    <m/>
    <m/>
    <n v="1.6"/>
    <n v="1.504"/>
    <m/>
    <n v="0"/>
    <n v="0"/>
    <n v="0"/>
    <d v="2022-10-26T19:14:41"/>
  </r>
  <r>
    <x v="111"/>
    <x v="105"/>
    <s v="5A"/>
    <s v="000901"/>
    <x v="7"/>
    <x v="0"/>
    <x v="3"/>
    <s v="N"/>
    <s v="202211"/>
    <n v="0"/>
    <n v="298886.71230716899"/>
    <m/>
    <m/>
    <m/>
    <n v="1.6"/>
    <n v="1.504"/>
    <m/>
    <n v="0"/>
    <n v="0"/>
    <n v="0"/>
    <d v="2022-10-26T19:14:41"/>
  </r>
  <r>
    <x v="111"/>
    <x v="105"/>
    <s v="5A"/>
    <s v="000123"/>
    <x v="7"/>
    <x v="0"/>
    <x v="3"/>
    <s v="N"/>
    <s v="202211"/>
    <n v="215"/>
    <n v="298886.71230716899"/>
    <m/>
    <m/>
    <m/>
    <n v="1.6"/>
    <n v="1.504"/>
    <m/>
    <n v="0"/>
    <n v="0"/>
    <n v="0"/>
    <d v="2022-10-26T19:14:41"/>
  </r>
  <r>
    <x v="111"/>
    <x v="105"/>
    <s v="5A"/>
    <s v="000122"/>
    <x v="7"/>
    <x v="0"/>
    <x v="3"/>
    <s v="N"/>
    <s v="202211"/>
    <n v="0"/>
    <n v="298886.71230716899"/>
    <m/>
    <m/>
    <m/>
    <n v="1.6"/>
    <n v="1.504"/>
    <m/>
    <n v="0"/>
    <n v="0"/>
    <n v="0"/>
    <d v="2022-10-26T19:14:41"/>
  </r>
  <r>
    <x v="111"/>
    <x v="105"/>
    <s v="5A"/>
    <s v="000111"/>
    <x v="7"/>
    <x v="0"/>
    <x v="3"/>
    <s v="N"/>
    <s v="202211"/>
    <n v="146"/>
    <n v="298886.71230716899"/>
    <m/>
    <m/>
    <m/>
    <n v="1.6"/>
    <n v="1.504"/>
    <m/>
    <n v="0"/>
    <n v="0"/>
    <n v="0"/>
    <d v="2022-10-26T19:14:41"/>
  </r>
  <r>
    <x v="111"/>
    <x v="105"/>
    <s v="5A"/>
    <s v="000120"/>
    <x v="7"/>
    <x v="0"/>
    <x v="3"/>
    <s v="N"/>
    <s v="202211"/>
    <n v="79"/>
    <n v="298886.71230716899"/>
    <m/>
    <m/>
    <m/>
    <n v="1.6"/>
    <n v="1.504"/>
    <m/>
    <n v="0"/>
    <n v="0"/>
    <n v="0"/>
    <d v="2022-10-26T19:14:41"/>
  </r>
  <r>
    <x v="111"/>
    <x v="105"/>
    <s v="5A"/>
    <s v="000100"/>
    <x v="7"/>
    <x v="0"/>
    <x v="3"/>
    <s v="N"/>
    <s v="202211"/>
    <n v="2070"/>
    <n v="298886.71230716899"/>
    <m/>
    <m/>
    <m/>
    <n v="1.6"/>
    <n v="1.504"/>
    <m/>
    <n v="0"/>
    <n v="0"/>
    <n v="0"/>
    <d v="2022-10-26T19:14:41"/>
  </r>
  <r>
    <x v="111"/>
    <x v="105"/>
    <s v="5A"/>
    <s v="000903"/>
    <x v="7"/>
    <x v="0"/>
    <x v="3"/>
    <s v="N"/>
    <s v="202211"/>
    <n v="0"/>
    <n v="298886.71230716899"/>
    <m/>
    <m/>
    <m/>
    <n v="1.6"/>
    <n v="1.504"/>
    <m/>
    <n v="0"/>
    <n v="0"/>
    <n v="0"/>
    <d v="2022-10-26T19:14:41"/>
  </r>
  <r>
    <x v="112"/>
    <x v="106"/>
    <s v="5A"/>
    <s v="000902"/>
    <x v="7"/>
    <x v="0"/>
    <x v="3"/>
    <s v="Y"/>
    <s v="202211"/>
    <n v="0"/>
    <n v="41967.843795627297"/>
    <n v="2255037.0470120502"/>
    <m/>
    <n v="1.8610711452051398E-2"/>
    <n v="1.6"/>
    <n v="1.504"/>
    <n v="0"/>
    <n v="0"/>
    <n v="0"/>
    <n v="0"/>
    <d v="2022-10-26T19:14:41"/>
  </r>
  <r>
    <x v="112"/>
    <x v="106"/>
    <s v="5A"/>
    <s v="000130"/>
    <x v="7"/>
    <x v="0"/>
    <x v="3"/>
    <s v="Y"/>
    <s v="202211"/>
    <n v="61"/>
    <n v="41967.843795627297"/>
    <n v="2255037.0470120502"/>
    <m/>
    <n v="1.8610711452051398E-2"/>
    <n v="1.6"/>
    <n v="1.504"/>
    <n v="1"/>
    <n v="1.5"/>
    <n v="0"/>
    <n v="1.5"/>
    <d v="2022-10-26T19:14:41"/>
  </r>
  <r>
    <x v="112"/>
    <x v="106"/>
    <s v="5A"/>
    <s v="000901"/>
    <x v="7"/>
    <x v="0"/>
    <x v="3"/>
    <s v="Y"/>
    <s v="202211"/>
    <n v="0"/>
    <n v="41967.843795627297"/>
    <n v="2255037.0470120502"/>
    <m/>
    <n v="1.8610711452051398E-2"/>
    <n v="1.6"/>
    <n v="1.504"/>
    <n v="0"/>
    <n v="0"/>
    <n v="0"/>
    <n v="0"/>
    <d v="2022-10-26T19:14:41"/>
  </r>
  <r>
    <x v="112"/>
    <x v="106"/>
    <s v="5A"/>
    <s v="000123"/>
    <x v="7"/>
    <x v="0"/>
    <x v="3"/>
    <s v="Y"/>
    <s v="202211"/>
    <n v="215"/>
    <n v="41967.843795627297"/>
    <n v="2255037.0470120502"/>
    <m/>
    <n v="1.8610711452051398E-2"/>
    <n v="1.6"/>
    <n v="1.504"/>
    <n v="4"/>
    <n v="6.02"/>
    <n v="1.51"/>
    <n v="7.5299999999999994"/>
    <d v="2022-10-26T19:14:41"/>
  </r>
  <r>
    <x v="112"/>
    <x v="106"/>
    <s v="5A"/>
    <s v="000122"/>
    <x v="7"/>
    <x v="0"/>
    <x v="3"/>
    <s v="Y"/>
    <s v="202211"/>
    <n v="0"/>
    <n v="41967.843795627297"/>
    <n v="2255037.0470120502"/>
    <m/>
    <n v="1.8610711452051398E-2"/>
    <n v="1.6"/>
    <n v="1.504"/>
    <n v="0"/>
    <n v="0"/>
    <n v="0"/>
    <n v="0"/>
    <d v="2022-10-26T19:14:41"/>
  </r>
  <r>
    <x v="112"/>
    <x v="106"/>
    <s v="5A"/>
    <s v="000111"/>
    <x v="7"/>
    <x v="0"/>
    <x v="3"/>
    <s v="Y"/>
    <s v="202211"/>
    <n v="146"/>
    <n v="41967.843795627297"/>
    <n v="2255037.0470120502"/>
    <m/>
    <n v="1.8610711452051398E-2"/>
    <n v="1.6"/>
    <n v="1.504"/>
    <n v="2"/>
    <n v="3.01"/>
    <n v="0"/>
    <n v="3.01"/>
    <d v="2022-10-26T19:14:41"/>
  </r>
  <r>
    <x v="112"/>
    <x v="106"/>
    <s v="5A"/>
    <s v="000120"/>
    <x v="7"/>
    <x v="0"/>
    <x v="3"/>
    <s v="Y"/>
    <s v="202211"/>
    <n v="79"/>
    <n v="41967.843795627297"/>
    <n v="2255037.0470120502"/>
    <m/>
    <n v="1.8610711452051398E-2"/>
    <n v="1.6"/>
    <n v="1.504"/>
    <n v="1"/>
    <n v="1.5"/>
    <n v="0"/>
    <n v="1.5"/>
    <d v="2022-10-26T19:14:41"/>
  </r>
  <r>
    <x v="112"/>
    <x v="106"/>
    <s v="5A"/>
    <s v="000100"/>
    <x v="7"/>
    <x v="0"/>
    <x v="3"/>
    <s v="Y"/>
    <s v="202211"/>
    <n v="2070"/>
    <n v="41967.843795627297"/>
    <n v="2255037.0470120502"/>
    <m/>
    <n v="1.8610711452051398E-2"/>
    <n v="1.6"/>
    <n v="1.504"/>
    <n v="38"/>
    <n v="57.15"/>
    <n v="-3.01"/>
    <n v="54.14"/>
    <d v="2022-10-26T19:14:41"/>
  </r>
  <r>
    <x v="112"/>
    <x v="106"/>
    <s v="5A"/>
    <s v="000903"/>
    <x v="7"/>
    <x v="0"/>
    <x v="3"/>
    <s v="Y"/>
    <s v="202211"/>
    <n v="0"/>
    <n v="41967.843795627297"/>
    <n v="2255037.0470120502"/>
    <m/>
    <n v="1.8610711452051398E-2"/>
    <n v="1.6"/>
    <n v="1.504"/>
    <n v="0"/>
    <n v="0"/>
    <n v="0"/>
    <n v="0"/>
    <d v="2022-10-26T19:14:41"/>
  </r>
  <r>
    <x v="81"/>
    <x v="80"/>
    <s v="5A"/>
    <s v="000902"/>
    <x v="7"/>
    <x v="0"/>
    <x v="3"/>
    <s v="Y"/>
    <s v="202211"/>
    <n v="0"/>
    <n v="286009.715924235"/>
    <n v="2255037.0470120502"/>
    <m/>
    <n v="0.12683149321347101"/>
    <n v="1.6"/>
    <n v="1.504"/>
    <n v="0"/>
    <n v="0"/>
    <n v="0"/>
    <n v="0"/>
    <d v="2022-10-26T19:14:41"/>
  </r>
  <r>
    <x v="81"/>
    <x v="80"/>
    <s v="5A"/>
    <s v="000130"/>
    <x v="7"/>
    <x v="0"/>
    <x v="3"/>
    <s v="Y"/>
    <s v="202211"/>
    <n v="61"/>
    <n v="286009.715924235"/>
    <n v="2255037.0470120502"/>
    <m/>
    <n v="0.12683149321347101"/>
    <n v="1.6"/>
    <n v="1.504"/>
    <n v="7"/>
    <n v="10.53"/>
    <n v="0"/>
    <n v="10.53"/>
    <d v="2022-10-26T19:14:41"/>
  </r>
  <r>
    <x v="81"/>
    <x v="80"/>
    <s v="5A"/>
    <s v="000901"/>
    <x v="7"/>
    <x v="0"/>
    <x v="3"/>
    <s v="Y"/>
    <s v="202211"/>
    <n v="0"/>
    <n v="286009.715924235"/>
    <n v="2255037.0470120502"/>
    <m/>
    <n v="0.12683149321347101"/>
    <n v="1.6"/>
    <n v="1.504"/>
    <n v="0"/>
    <n v="0"/>
    <n v="0"/>
    <n v="0"/>
    <d v="2022-10-26T19:14:41"/>
  </r>
  <r>
    <x v="81"/>
    <x v="80"/>
    <s v="5A"/>
    <s v="000123"/>
    <x v="7"/>
    <x v="0"/>
    <x v="3"/>
    <s v="Y"/>
    <s v="202211"/>
    <n v="215"/>
    <n v="286009.715924235"/>
    <n v="2255037.0470120502"/>
    <m/>
    <n v="0.12683149321347101"/>
    <n v="1.6"/>
    <n v="1.504"/>
    <n v="27"/>
    <n v="40.61"/>
    <n v="1.51"/>
    <n v="42.12"/>
    <d v="2022-10-26T19:14:41"/>
  </r>
  <r>
    <x v="81"/>
    <x v="80"/>
    <s v="5A"/>
    <s v="000122"/>
    <x v="7"/>
    <x v="0"/>
    <x v="3"/>
    <s v="Y"/>
    <s v="202211"/>
    <n v="0"/>
    <n v="286009.715924235"/>
    <n v="2255037.0470120502"/>
    <m/>
    <n v="0.12683149321347101"/>
    <n v="1.6"/>
    <n v="1.504"/>
    <n v="0"/>
    <n v="0"/>
    <n v="0"/>
    <n v="0"/>
    <d v="2022-10-26T19:14:41"/>
  </r>
  <r>
    <x v="81"/>
    <x v="80"/>
    <s v="5A"/>
    <s v="000111"/>
    <x v="7"/>
    <x v="0"/>
    <x v="3"/>
    <s v="Y"/>
    <s v="202211"/>
    <n v="146"/>
    <n v="286009.715924235"/>
    <n v="2255037.0470120502"/>
    <m/>
    <n v="0.12683149321347101"/>
    <n v="1.6"/>
    <n v="1.504"/>
    <n v="18"/>
    <n v="27.07"/>
    <n v="0"/>
    <n v="27.07"/>
    <d v="2022-10-26T19:14:41"/>
  </r>
  <r>
    <x v="81"/>
    <x v="80"/>
    <s v="5A"/>
    <s v="000120"/>
    <x v="7"/>
    <x v="0"/>
    <x v="3"/>
    <s v="Y"/>
    <s v="202211"/>
    <n v="79"/>
    <n v="286009.715924235"/>
    <n v="2255037.0470120502"/>
    <m/>
    <n v="0.12683149321347101"/>
    <n v="1.6"/>
    <n v="1.504"/>
    <n v="10"/>
    <n v="15.04"/>
    <n v="3"/>
    <n v="18.04"/>
    <d v="2022-10-26T19:14:41"/>
  </r>
  <r>
    <x v="81"/>
    <x v="80"/>
    <s v="5A"/>
    <s v="000100"/>
    <x v="7"/>
    <x v="0"/>
    <x v="3"/>
    <s v="Y"/>
    <s v="202211"/>
    <n v="2070"/>
    <n v="286009.715924235"/>
    <n v="2255037.0470120502"/>
    <m/>
    <n v="0.12683149321347101"/>
    <n v="1.6"/>
    <n v="1.504"/>
    <n v="262"/>
    <n v="394.05"/>
    <n v="-9.0299999999999994"/>
    <n v="385.02000000000004"/>
    <d v="2022-10-26T19:14:41"/>
  </r>
  <r>
    <x v="81"/>
    <x v="80"/>
    <s v="5A"/>
    <s v="000903"/>
    <x v="7"/>
    <x v="0"/>
    <x v="3"/>
    <s v="Y"/>
    <s v="202211"/>
    <n v="0"/>
    <n v="286009.715924235"/>
    <n v="2255037.0470120502"/>
    <m/>
    <n v="0.12683149321347101"/>
    <n v="1.6"/>
    <n v="1.504"/>
    <n v="0"/>
    <n v="0"/>
    <n v="1.5"/>
    <n v="1.5"/>
    <d v="2022-10-26T19:14:41"/>
  </r>
  <r>
    <x v="114"/>
    <x v="108"/>
    <s v="W5"/>
    <s v="000111"/>
    <x v="7"/>
    <x v="0"/>
    <x v="1"/>
    <s v="Y"/>
    <s v="202211"/>
    <n v="340"/>
    <n v="15254.024944024901"/>
    <n v="6268925.5025450401"/>
    <m/>
    <n v="2.43327583615918E-3"/>
    <n v="3.43"/>
    <n v="3.2242000000000002"/>
    <n v="0"/>
    <n v="0"/>
    <n v="0"/>
    <n v="0"/>
    <d v="2022-10-26T19:14:41"/>
  </r>
  <r>
    <x v="114"/>
    <x v="108"/>
    <s v="W5"/>
    <s v="000903"/>
    <x v="7"/>
    <x v="0"/>
    <x v="1"/>
    <s v="Y"/>
    <s v="202211"/>
    <n v="2"/>
    <n v="15254.024944024901"/>
    <n v="6268925.5025450401"/>
    <m/>
    <n v="2.43327583615918E-3"/>
    <n v="3.43"/>
    <n v="3.2242000000000002"/>
    <n v="0"/>
    <n v="0"/>
    <n v="0"/>
    <n v="0"/>
    <d v="2022-10-26T19:14:41"/>
  </r>
  <r>
    <x v="114"/>
    <x v="108"/>
    <s v="W5"/>
    <s v="000122"/>
    <x v="7"/>
    <x v="0"/>
    <x v="1"/>
    <s v="Y"/>
    <s v="202211"/>
    <n v="0"/>
    <n v="15254.024944024901"/>
    <n v="6268925.5025450401"/>
    <m/>
    <n v="2.43327583615918E-3"/>
    <n v="3.43"/>
    <n v="3.2242000000000002"/>
    <n v="0"/>
    <n v="0"/>
    <n v="0"/>
    <n v="0"/>
    <d v="2022-10-26T19:14:41"/>
  </r>
  <r>
    <x v="114"/>
    <x v="108"/>
    <s v="W5"/>
    <s v="000123"/>
    <x v="7"/>
    <x v="0"/>
    <x v="1"/>
    <s v="Y"/>
    <s v="202211"/>
    <n v="302"/>
    <n v="15254.024944024901"/>
    <n v="6268925.5025450401"/>
    <m/>
    <n v="2.43327583615918E-3"/>
    <n v="3.43"/>
    <n v="3.2242000000000002"/>
    <n v="0"/>
    <n v="0"/>
    <n v="0"/>
    <n v="0"/>
    <d v="2022-10-26T19:14:41"/>
  </r>
  <r>
    <x v="114"/>
    <x v="108"/>
    <s v="W5"/>
    <s v="000120"/>
    <x v="7"/>
    <x v="0"/>
    <x v="1"/>
    <s v="Y"/>
    <s v="202211"/>
    <n v="168"/>
    <n v="15254.024944024901"/>
    <n v="6268925.5025450401"/>
    <m/>
    <n v="2.43327583615918E-3"/>
    <n v="3.43"/>
    <n v="3.2242000000000002"/>
    <n v="0"/>
    <n v="0"/>
    <n v="0"/>
    <n v="0"/>
    <d v="2022-10-26T19:14:41"/>
  </r>
  <r>
    <x v="114"/>
    <x v="108"/>
    <s v="W5"/>
    <s v="000902"/>
    <x v="7"/>
    <x v="0"/>
    <x v="1"/>
    <s v="Y"/>
    <s v="202211"/>
    <n v="0"/>
    <n v="15254.024944024901"/>
    <n v="6268925.5025450401"/>
    <m/>
    <n v="2.43327583615918E-3"/>
    <n v="3.43"/>
    <n v="3.2242000000000002"/>
    <n v="0"/>
    <n v="0"/>
    <n v="0"/>
    <n v="0"/>
    <d v="2022-10-26T19:14:41"/>
  </r>
  <r>
    <x v="114"/>
    <x v="108"/>
    <s v="W5"/>
    <s v="000901"/>
    <x v="7"/>
    <x v="0"/>
    <x v="1"/>
    <s v="Y"/>
    <s v="202211"/>
    <n v="0"/>
    <n v="15254.024944024901"/>
    <n v="6268925.5025450401"/>
    <m/>
    <n v="2.43327583615918E-3"/>
    <n v="3.43"/>
    <n v="3.2242000000000002"/>
    <n v="0"/>
    <n v="0"/>
    <n v="0"/>
    <n v="0"/>
    <d v="2022-10-26T19:14:41"/>
  </r>
  <r>
    <x v="114"/>
    <x v="108"/>
    <s v="W5"/>
    <s v="000100"/>
    <x v="7"/>
    <x v="0"/>
    <x v="1"/>
    <s v="Y"/>
    <s v="202211"/>
    <n v="4299"/>
    <n v="15254.024944024901"/>
    <n v="6268925.5025450401"/>
    <m/>
    <n v="2.43327583615918E-3"/>
    <n v="3.43"/>
    <n v="3.2242000000000002"/>
    <n v="10"/>
    <n v="32.24"/>
    <n v="0"/>
    <n v="32.24"/>
    <d v="2022-10-26T19:14:41"/>
  </r>
  <r>
    <x v="114"/>
    <x v="108"/>
    <s v="W5"/>
    <s v="000130"/>
    <x v="7"/>
    <x v="0"/>
    <x v="1"/>
    <s v="Y"/>
    <s v="202211"/>
    <n v="131"/>
    <n v="15254.024944024901"/>
    <n v="6268925.5025450401"/>
    <m/>
    <n v="2.43327583615918E-3"/>
    <n v="3.43"/>
    <n v="3.2242000000000002"/>
    <n v="0"/>
    <n v="0"/>
    <n v="0"/>
    <n v="0"/>
    <d v="2022-10-26T19:14:41"/>
  </r>
  <r>
    <x v="21"/>
    <x v="21"/>
    <s v="W4"/>
    <s v="000070"/>
    <x v="1"/>
    <x v="1"/>
    <x v="1"/>
    <s v="Y"/>
    <s v="202211"/>
    <n v="990"/>
    <n v="220546.09684959799"/>
    <n v="5421577.2725373199"/>
    <m/>
    <n v="4.0679323702856901E-2"/>
    <n v="2.15"/>
    <n v="2.0263749999999998"/>
    <n v="40"/>
    <n v="81.05"/>
    <n v="0"/>
    <n v="81.05"/>
    <d v="2022-10-26T19:14:41"/>
  </r>
  <r>
    <x v="21"/>
    <x v="21"/>
    <s v="W4"/>
    <s v="000001"/>
    <x v="1"/>
    <x v="1"/>
    <x v="1"/>
    <s v="Y"/>
    <s v="202211"/>
    <n v="0"/>
    <n v="220546.09684959799"/>
    <n v="5421577.2725373199"/>
    <m/>
    <n v="4.0679323702856901E-2"/>
    <n v="2.15"/>
    <n v="2.0263749999999998"/>
    <n v="0"/>
    <n v="0"/>
    <n v="0"/>
    <n v="0"/>
    <d v="2022-10-26T19:14:41"/>
  </r>
  <r>
    <x v="21"/>
    <x v="21"/>
    <s v="W4"/>
    <s v="000060"/>
    <x v="1"/>
    <x v="1"/>
    <x v="1"/>
    <s v="Y"/>
    <s v="202211"/>
    <n v="3370"/>
    <n v="220546.09684959799"/>
    <n v="5421577.2725373199"/>
    <m/>
    <n v="4.0679323702856901E-2"/>
    <n v="2.15"/>
    <n v="2.0263749999999998"/>
    <n v="137"/>
    <n v="277.61"/>
    <n v="44.59"/>
    <n v="322.20000000000005"/>
    <d v="2022-10-26T19:14:41"/>
  </r>
  <r>
    <x v="21"/>
    <x v="21"/>
    <s v="W4"/>
    <s v="000020"/>
    <x v="1"/>
    <x v="1"/>
    <x v="1"/>
    <s v="Y"/>
    <s v="202211"/>
    <n v="9"/>
    <n v="220546.09684959799"/>
    <n v="5421577.2725373199"/>
    <m/>
    <n v="4.0679323702856901E-2"/>
    <n v="2.15"/>
    <n v="2.0263749999999998"/>
    <n v="0"/>
    <n v="0"/>
    <n v="0"/>
    <n v="0"/>
    <d v="2022-10-26T19:14:41"/>
  </r>
  <r>
    <x v="4"/>
    <x v="4"/>
    <s v="W4"/>
    <s v="000057"/>
    <x v="1"/>
    <x v="1"/>
    <x v="1"/>
    <s v="Y"/>
    <s v="202211"/>
    <n v="0"/>
    <n v="33874.333429772902"/>
    <n v="5421577.2725373199"/>
    <m/>
    <n v="6.2480587708970501E-3"/>
    <n v="2.15"/>
    <n v="2.0263749999999998"/>
    <n v="0"/>
    <n v="0"/>
    <n v="0"/>
    <n v="0"/>
    <d v="2022-10-26T19:14:41"/>
  </r>
  <r>
    <x v="4"/>
    <x v="4"/>
    <s v="W4"/>
    <s v="000061"/>
    <x v="1"/>
    <x v="1"/>
    <x v="1"/>
    <s v="Y"/>
    <s v="202211"/>
    <n v="0"/>
    <n v="33874.333429772902"/>
    <n v="5421577.2725373199"/>
    <m/>
    <n v="6.2480587708970501E-3"/>
    <n v="2.15"/>
    <n v="2.0263749999999998"/>
    <n v="0"/>
    <n v="0"/>
    <n v="0"/>
    <n v="0"/>
    <d v="2022-10-26T19:14:41"/>
  </r>
  <r>
    <x v="4"/>
    <x v="4"/>
    <s v="W4"/>
    <s v="000065"/>
    <x v="1"/>
    <x v="1"/>
    <x v="1"/>
    <s v="Y"/>
    <s v="202211"/>
    <n v="81"/>
    <n v="33874.333429772902"/>
    <n v="5421577.2725373199"/>
    <m/>
    <n v="6.2480587708970397E-3"/>
    <n v="2.15"/>
    <n v="2.0263749999999998"/>
    <n v="0"/>
    <n v="0"/>
    <n v="0"/>
    <n v="0"/>
    <d v="2022-10-26T19:14:41"/>
  </r>
  <r>
    <x v="4"/>
    <x v="4"/>
    <s v="W4"/>
    <s v="000003"/>
    <x v="1"/>
    <x v="1"/>
    <x v="1"/>
    <s v="Y"/>
    <s v="202211"/>
    <n v="3523"/>
    <n v="33874.333429772902"/>
    <n v="5421577.2725373199"/>
    <m/>
    <n v="6.2480587708970397E-3"/>
    <n v="2.15"/>
    <n v="2.0263749999999998"/>
    <n v="22"/>
    <n v="44.58"/>
    <n v="0"/>
    <n v="44.58"/>
    <d v="2022-10-26T19:14:41"/>
  </r>
  <r>
    <x v="4"/>
    <x v="4"/>
    <s v="W4"/>
    <s v="000005"/>
    <x v="1"/>
    <x v="1"/>
    <x v="1"/>
    <s v="Y"/>
    <s v="202211"/>
    <n v="8218"/>
    <n v="33874.333429772902"/>
    <n v="5421577.2725373199"/>
    <m/>
    <n v="6.2480587708970397E-3"/>
    <n v="2.15"/>
    <n v="2.0263749999999998"/>
    <n v="51"/>
    <n v="103.35"/>
    <n v="2.0299999999999998"/>
    <n v="105.38"/>
    <d v="2022-10-26T19:14:41"/>
  </r>
  <r>
    <x v="4"/>
    <x v="4"/>
    <s v="W4"/>
    <s v="000900"/>
    <x v="1"/>
    <x v="1"/>
    <x v="1"/>
    <s v="Y"/>
    <s v="202211"/>
    <n v="0"/>
    <n v="33874.333429772902"/>
    <n v="5421577.2725373199"/>
    <m/>
    <n v="6.2480587708970397E-3"/>
    <n v="2.15"/>
    <n v="2.0263749999999998"/>
    <n v="0"/>
    <n v="0"/>
    <n v="0"/>
    <n v="0"/>
    <d v="2022-10-26T19:14:41"/>
  </r>
  <r>
    <x v="4"/>
    <x v="4"/>
    <s v="W4"/>
    <s v="000064"/>
    <x v="1"/>
    <x v="1"/>
    <x v="1"/>
    <s v="Y"/>
    <s v="202211"/>
    <n v="23089"/>
    <n v="33874.333429772902"/>
    <n v="5421577.2725373199"/>
    <m/>
    <n v="6.2480587708970397E-3"/>
    <n v="2.15"/>
    <n v="2.0263749999999998"/>
    <n v="144"/>
    <n v="291.8"/>
    <n v="0"/>
    <n v="291.8"/>
    <d v="2022-10-26T19:14:41"/>
  </r>
  <r>
    <x v="4"/>
    <x v="4"/>
    <s v="W4"/>
    <s v="000062"/>
    <x v="1"/>
    <x v="1"/>
    <x v="1"/>
    <s v="Y"/>
    <s v="202211"/>
    <n v="14589"/>
    <n v="33874.333429772902"/>
    <n v="5421577.2725373199"/>
    <m/>
    <n v="6.2480587708970397E-3"/>
    <n v="2.15"/>
    <n v="2.0263749999999998"/>
    <n v="91"/>
    <n v="184.4"/>
    <n v="0"/>
    <n v="184.4"/>
    <d v="2022-10-26T19:14:41"/>
  </r>
  <r>
    <x v="4"/>
    <x v="4"/>
    <s v="W4"/>
    <s v="000069"/>
    <x v="1"/>
    <x v="1"/>
    <x v="1"/>
    <s v="Y"/>
    <s v="202211"/>
    <n v="34"/>
    <n v="33874.333429772902"/>
    <n v="5421577.2725373199"/>
    <m/>
    <n v="6.2480587708970397E-3"/>
    <n v="2.15"/>
    <n v="2.0263749999999998"/>
    <n v="0"/>
    <n v="0"/>
    <n v="0"/>
    <n v="0"/>
    <d v="2022-10-26T19:14:41"/>
  </r>
  <r>
    <x v="4"/>
    <x v="4"/>
    <s v="W4"/>
    <s v="000068"/>
    <x v="1"/>
    <x v="1"/>
    <x v="1"/>
    <s v="Y"/>
    <s v="202211"/>
    <n v="3525"/>
    <n v="33874.333429772902"/>
    <n v="5421577.2725373199"/>
    <m/>
    <n v="6.2480587708970397E-3"/>
    <n v="2.15"/>
    <n v="2.0263749999999998"/>
    <n v="22"/>
    <n v="44.58"/>
    <n v="0"/>
    <n v="44.58"/>
    <d v="2022-10-26T19:14:41"/>
  </r>
  <r>
    <x v="4"/>
    <x v="4"/>
    <s v="W4"/>
    <s v="000056"/>
    <x v="1"/>
    <x v="1"/>
    <x v="1"/>
    <s v="Y"/>
    <s v="202211"/>
    <n v="0"/>
    <n v="33874.333429772902"/>
    <n v="5421577.2725373199"/>
    <m/>
    <n v="6.2480587708970397E-3"/>
    <n v="2.15"/>
    <n v="2.0263749999999998"/>
    <n v="0"/>
    <n v="0"/>
    <n v="0"/>
    <n v="0"/>
    <d v="2022-10-26T19:14:41"/>
  </r>
  <r>
    <x v="4"/>
    <x v="4"/>
    <s v="W4"/>
    <s v="000067"/>
    <x v="1"/>
    <x v="1"/>
    <x v="1"/>
    <s v="Y"/>
    <s v="202211"/>
    <n v="60"/>
    <n v="33874.333429772902"/>
    <n v="5421577.2725373199"/>
    <m/>
    <n v="6.2480587708970397E-3"/>
    <n v="2.15"/>
    <n v="2.0263749999999998"/>
    <n v="0"/>
    <n v="0"/>
    <n v="0"/>
    <n v="0"/>
    <d v="2022-10-26T19:14:41"/>
  </r>
  <r>
    <x v="4"/>
    <x v="4"/>
    <s v="W4"/>
    <s v="000066"/>
    <x v="1"/>
    <x v="1"/>
    <x v="1"/>
    <s v="Y"/>
    <s v="202211"/>
    <n v="8038"/>
    <n v="33874.333429772902"/>
    <n v="5421577.2725373199"/>
    <m/>
    <n v="6.2480587708970501E-3"/>
    <n v="2.15"/>
    <n v="2.0263749999999998"/>
    <n v="50"/>
    <n v="101.32"/>
    <n v="0"/>
    <n v="101.32"/>
    <d v="2022-10-26T19:14:41"/>
  </r>
  <r>
    <x v="4"/>
    <x v="4"/>
    <s v="W4"/>
    <s v="000063"/>
    <x v="1"/>
    <x v="1"/>
    <x v="1"/>
    <s v="Y"/>
    <s v="202211"/>
    <n v="2"/>
    <n v="33874.333429772902"/>
    <n v="5421577.2725373199"/>
    <m/>
    <n v="6.2480587708970501E-3"/>
    <n v="2.15"/>
    <n v="2.0263749999999998"/>
    <n v="0"/>
    <n v="0"/>
    <n v="0"/>
    <n v="0"/>
    <d v="2022-10-26T19:14:41"/>
  </r>
  <r>
    <x v="4"/>
    <x v="4"/>
    <s v="W4"/>
    <s v="000070"/>
    <x v="1"/>
    <x v="1"/>
    <x v="1"/>
    <s v="Y"/>
    <s v="202211"/>
    <n v="990"/>
    <n v="33874.333429772902"/>
    <n v="5421577.2725373199"/>
    <m/>
    <n v="6.2480587708970501E-3"/>
    <n v="2.15"/>
    <n v="2.0263749999999998"/>
    <n v="6"/>
    <n v="12.16"/>
    <n v="0"/>
    <n v="12.16"/>
    <d v="2022-10-26T19:14:41"/>
  </r>
  <r>
    <x v="4"/>
    <x v="4"/>
    <s v="W4"/>
    <s v="000001"/>
    <x v="1"/>
    <x v="1"/>
    <x v="1"/>
    <s v="Y"/>
    <s v="202211"/>
    <n v="0"/>
    <n v="33874.333429772902"/>
    <n v="5421577.2725373199"/>
    <m/>
    <n v="6.2480587708970397E-3"/>
    <n v="2.15"/>
    <n v="2.0263749999999998"/>
    <n v="0"/>
    <n v="0"/>
    <n v="0"/>
    <n v="0"/>
    <d v="2022-10-26T19:14:41"/>
  </r>
  <r>
    <x v="4"/>
    <x v="4"/>
    <s v="W4"/>
    <s v="000060"/>
    <x v="1"/>
    <x v="1"/>
    <x v="1"/>
    <s v="Y"/>
    <s v="202211"/>
    <n v="3370"/>
    <n v="33874.333429772902"/>
    <n v="5421577.2725373199"/>
    <m/>
    <n v="6.2480587708970397E-3"/>
    <n v="2.15"/>
    <n v="2.0263749999999998"/>
    <n v="21"/>
    <n v="42.55"/>
    <n v="6.08"/>
    <n v="48.629999999999995"/>
    <d v="2022-10-26T19:14:41"/>
  </r>
  <r>
    <x v="4"/>
    <x v="4"/>
    <s v="W4"/>
    <s v="000020"/>
    <x v="1"/>
    <x v="1"/>
    <x v="1"/>
    <s v="Y"/>
    <s v="202211"/>
    <n v="9"/>
    <n v="33874.333429772902"/>
    <n v="5421577.2725373199"/>
    <m/>
    <n v="6.2480587708970397E-3"/>
    <n v="2.15"/>
    <n v="2.0263749999999998"/>
    <n v="0"/>
    <n v="0"/>
    <n v="0"/>
    <n v="0"/>
    <d v="2022-10-26T19:14:41"/>
  </r>
  <r>
    <x v="151"/>
    <x v="139"/>
    <s v="W4"/>
    <s v="000057"/>
    <x v="1"/>
    <x v="1"/>
    <x v="1"/>
    <s v="Y"/>
    <s v="202211"/>
    <n v="0"/>
    <n v="128295.210003646"/>
    <n v="5421577.2725373199"/>
    <m/>
    <n v="2.3663816552706499E-2"/>
    <n v="2.15"/>
    <n v="2.0263749999999998"/>
    <n v="0"/>
    <n v="0"/>
    <n v="0"/>
    <n v="0"/>
    <d v="2022-10-26T19:14:41"/>
  </r>
  <r>
    <x v="151"/>
    <x v="139"/>
    <s v="W4"/>
    <s v="000003"/>
    <x v="1"/>
    <x v="1"/>
    <x v="1"/>
    <s v="Y"/>
    <s v="202211"/>
    <n v="3523"/>
    <n v="128295.210003646"/>
    <n v="5421577.2725373199"/>
    <m/>
    <n v="2.3663816552706499E-2"/>
    <n v="2.15"/>
    <n v="2.0263749999999998"/>
    <n v="83"/>
    <n v="168.19"/>
    <n v="-2.02"/>
    <n v="166.17"/>
    <d v="2022-10-26T19:14:41"/>
  </r>
  <r>
    <x v="151"/>
    <x v="139"/>
    <s v="W4"/>
    <s v="000005"/>
    <x v="1"/>
    <x v="1"/>
    <x v="1"/>
    <s v="Y"/>
    <s v="202211"/>
    <n v="8218"/>
    <n v="128295.210003646"/>
    <n v="5421577.2725373199"/>
    <m/>
    <n v="2.3663816552706499E-2"/>
    <n v="2.15"/>
    <n v="2.0263749999999998"/>
    <n v="194"/>
    <n v="393.12"/>
    <n v="12.16"/>
    <n v="405.28000000000003"/>
    <d v="2022-10-26T19:14:41"/>
  </r>
  <r>
    <x v="151"/>
    <x v="139"/>
    <s v="W4"/>
    <s v="000900"/>
    <x v="1"/>
    <x v="1"/>
    <x v="1"/>
    <s v="Y"/>
    <s v="202211"/>
    <n v="0"/>
    <n v="128295.210003646"/>
    <n v="5421577.2725373199"/>
    <m/>
    <n v="2.3663816552706499E-2"/>
    <n v="2.15"/>
    <n v="2.0263749999999998"/>
    <n v="0"/>
    <n v="0"/>
    <n v="0"/>
    <n v="0"/>
    <d v="2022-10-26T19:14:41"/>
  </r>
  <r>
    <x v="151"/>
    <x v="139"/>
    <s v="W4"/>
    <s v="000064"/>
    <x v="1"/>
    <x v="1"/>
    <x v="1"/>
    <s v="Y"/>
    <s v="202211"/>
    <n v="23089"/>
    <n v="128295.210003646"/>
    <n v="5421577.2725373199"/>
    <m/>
    <n v="2.3663816552706499E-2"/>
    <n v="2.15"/>
    <n v="2.0263749999999998"/>
    <n v="546"/>
    <n v="1106.4000000000001"/>
    <n v="0"/>
    <n v="1106.4000000000001"/>
    <d v="2022-10-26T19:14:41"/>
  </r>
  <r>
    <x v="151"/>
    <x v="139"/>
    <s v="W4"/>
    <s v="000062"/>
    <x v="1"/>
    <x v="1"/>
    <x v="1"/>
    <s v="Y"/>
    <s v="202211"/>
    <n v="14589"/>
    <n v="128295.210003646"/>
    <n v="5421577.2725373199"/>
    <m/>
    <n v="2.3663816552706499E-2"/>
    <n v="2.15"/>
    <n v="2.0263749999999998"/>
    <n v="345"/>
    <n v="699.1"/>
    <n v="0"/>
    <n v="699.1"/>
    <d v="2022-10-26T19:14:41"/>
  </r>
  <r>
    <x v="151"/>
    <x v="139"/>
    <s v="W4"/>
    <s v="000069"/>
    <x v="1"/>
    <x v="1"/>
    <x v="1"/>
    <s v="Y"/>
    <s v="202211"/>
    <n v="34"/>
    <n v="128295.210003646"/>
    <n v="5421577.2725373199"/>
    <m/>
    <n v="2.3663816552706499E-2"/>
    <n v="2.15"/>
    <n v="2.0263749999999998"/>
    <n v="0"/>
    <n v="0"/>
    <n v="0"/>
    <n v="0"/>
    <d v="2022-10-26T19:14:41"/>
  </r>
  <r>
    <x v="151"/>
    <x v="139"/>
    <s v="W4"/>
    <s v="000068"/>
    <x v="1"/>
    <x v="1"/>
    <x v="1"/>
    <s v="Y"/>
    <s v="202211"/>
    <n v="3525"/>
    <n v="128295.210003646"/>
    <n v="5421577.2725373199"/>
    <m/>
    <n v="2.3663816552706499E-2"/>
    <n v="2.15"/>
    <n v="2.0263749999999998"/>
    <n v="83"/>
    <n v="168.19"/>
    <n v="0"/>
    <n v="168.19"/>
    <d v="2022-10-26T19:14:41"/>
  </r>
  <r>
    <x v="151"/>
    <x v="139"/>
    <s v="W4"/>
    <s v="000056"/>
    <x v="1"/>
    <x v="1"/>
    <x v="1"/>
    <s v="Y"/>
    <s v="202211"/>
    <n v="0"/>
    <n v="128295.210003646"/>
    <n v="5421577.2725373199"/>
    <m/>
    <n v="2.3663816552706499E-2"/>
    <n v="2.15"/>
    <n v="2.0263749999999998"/>
    <n v="0"/>
    <n v="0"/>
    <n v="0"/>
    <n v="0"/>
    <d v="2022-10-26T19:14:41"/>
  </r>
  <r>
    <x v="151"/>
    <x v="139"/>
    <s v="W4"/>
    <s v="000067"/>
    <x v="1"/>
    <x v="1"/>
    <x v="1"/>
    <s v="Y"/>
    <s v="202211"/>
    <n v="60"/>
    <n v="128295.210003646"/>
    <n v="5421577.2725373199"/>
    <m/>
    <n v="2.3663816552706499E-2"/>
    <n v="2.15"/>
    <n v="2.0263749999999998"/>
    <n v="1"/>
    <n v="2.0299999999999998"/>
    <n v="0"/>
    <n v="2.0299999999999998"/>
    <d v="2022-10-26T19:14:41"/>
  </r>
  <r>
    <x v="151"/>
    <x v="139"/>
    <s v="W4"/>
    <s v="000066"/>
    <x v="1"/>
    <x v="1"/>
    <x v="1"/>
    <s v="Y"/>
    <s v="202211"/>
    <n v="8038"/>
    <n v="128295.210003646"/>
    <n v="5421577.2725373199"/>
    <m/>
    <n v="2.3663816552706499E-2"/>
    <n v="2.15"/>
    <n v="2.0263749999999998"/>
    <n v="190"/>
    <n v="385.01"/>
    <n v="0"/>
    <n v="385.01"/>
    <d v="2022-10-26T19:14:41"/>
  </r>
  <r>
    <x v="151"/>
    <x v="139"/>
    <s v="W4"/>
    <s v="000063"/>
    <x v="1"/>
    <x v="1"/>
    <x v="1"/>
    <s v="Y"/>
    <s v="202211"/>
    <n v="2"/>
    <n v="128295.210003646"/>
    <n v="5421577.2725373199"/>
    <m/>
    <n v="2.3663816552706499E-2"/>
    <n v="2.15"/>
    <n v="2.0263749999999998"/>
    <n v="0"/>
    <n v="0"/>
    <n v="0"/>
    <n v="0"/>
    <d v="2022-10-26T19:14:41"/>
  </r>
  <r>
    <x v="151"/>
    <x v="139"/>
    <s v="W4"/>
    <s v="000070"/>
    <x v="1"/>
    <x v="1"/>
    <x v="1"/>
    <s v="Y"/>
    <s v="202211"/>
    <n v="990"/>
    <n v="128295.210003646"/>
    <n v="5421577.2725373199"/>
    <m/>
    <n v="2.3663816552706499E-2"/>
    <n v="2.15"/>
    <n v="2.0263749999999998"/>
    <n v="23"/>
    <n v="46.61"/>
    <n v="0"/>
    <n v="46.61"/>
    <d v="2022-10-26T19:14:41"/>
  </r>
  <r>
    <x v="151"/>
    <x v="139"/>
    <s v="W4"/>
    <s v="000001"/>
    <x v="1"/>
    <x v="1"/>
    <x v="1"/>
    <s v="Y"/>
    <s v="202211"/>
    <n v="0"/>
    <n v="128295.210003646"/>
    <n v="5421577.2725373199"/>
    <m/>
    <n v="2.3663816552706499E-2"/>
    <n v="2.15"/>
    <n v="2.0263749999999998"/>
    <n v="0"/>
    <n v="0"/>
    <n v="0"/>
    <n v="0"/>
    <d v="2022-10-26T19:14:41"/>
  </r>
  <r>
    <x v="151"/>
    <x v="139"/>
    <s v="W4"/>
    <s v="000060"/>
    <x v="1"/>
    <x v="1"/>
    <x v="1"/>
    <s v="Y"/>
    <s v="202211"/>
    <n v="3370"/>
    <n v="128295.210003646"/>
    <n v="5421577.2725373199"/>
    <m/>
    <n v="2.3663816552706499E-2"/>
    <n v="2.15"/>
    <n v="2.0263749999999998"/>
    <n v="79"/>
    <n v="160.08000000000001"/>
    <n v="24.31"/>
    <n v="184.39000000000001"/>
    <d v="2022-10-26T19:14:41"/>
  </r>
  <r>
    <x v="151"/>
    <x v="139"/>
    <s v="W4"/>
    <s v="000020"/>
    <x v="1"/>
    <x v="1"/>
    <x v="1"/>
    <s v="Y"/>
    <s v="202211"/>
    <n v="9"/>
    <n v="128295.210003646"/>
    <n v="5421577.2725373199"/>
    <m/>
    <n v="2.3663816552706499E-2"/>
    <n v="2.15"/>
    <n v="2.0263749999999998"/>
    <n v="0"/>
    <n v="0"/>
    <n v="0"/>
    <n v="0"/>
    <d v="2022-10-26T19:14:41"/>
  </r>
  <r>
    <x v="1"/>
    <x v="1"/>
    <s v="W4"/>
    <s v="000057"/>
    <x v="1"/>
    <x v="1"/>
    <x v="1"/>
    <s v="Y"/>
    <s v="202211"/>
    <n v="0"/>
    <n v="117576.24915982199"/>
    <n v="5421577.2725373199"/>
    <m/>
    <n v="2.1686723853480298E-2"/>
    <n v="2.15"/>
    <n v="2.0263749999999998"/>
    <n v="0"/>
    <n v="0"/>
    <n v="0"/>
    <n v="0"/>
    <d v="2022-10-26T19:14:41"/>
  </r>
  <r>
    <x v="1"/>
    <x v="1"/>
    <s v="W4"/>
    <s v="000061"/>
    <x v="1"/>
    <x v="1"/>
    <x v="1"/>
    <s v="Y"/>
    <s v="202211"/>
    <n v="0"/>
    <n v="117576.24915982199"/>
    <n v="5421577.2725373199"/>
    <m/>
    <n v="2.1686723853480298E-2"/>
    <n v="2.15"/>
    <n v="2.0263749999999998"/>
    <n v="0"/>
    <n v="0"/>
    <n v="0"/>
    <n v="0"/>
    <d v="2022-10-26T19:14:41"/>
  </r>
  <r>
    <x v="1"/>
    <x v="1"/>
    <s v="W4"/>
    <s v="000065"/>
    <x v="1"/>
    <x v="1"/>
    <x v="1"/>
    <s v="Y"/>
    <s v="202211"/>
    <n v="81"/>
    <n v="117576.24915982199"/>
    <n v="5421577.2725373199"/>
    <m/>
    <n v="2.1686723853480298E-2"/>
    <n v="2.15"/>
    <n v="2.0263749999999998"/>
    <n v="1"/>
    <n v="2.0299999999999998"/>
    <n v="0"/>
    <n v="2.0299999999999998"/>
    <d v="2022-10-26T19:14:41"/>
  </r>
  <r>
    <x v="1"/>
    <x v="1"/>
    <s v="W4"/>
    <s v="000003"/>
    <x v="1"/>
    <x v="1"/>
    <x v="1"/>
    <s v="Y"/>
    <s v="202211"/>
    <n v="3523"/>
    <n v="117576.24915982199"/>
    <n v="5421577.2725373199"/>
    <m/>
    <n v="2.1686723853480298E-2"/>
    <n v="2.15"/>
    <n v="2.0263749999999998"/>
    <n v="76"/>
    <n v="154"/>
    <n v="0"/>
    <n v="154"/>
    <d v="2022-10-26T19:14:41"/>
  </r>
  <r>
    <x v="1"/>
    <x v="1"/>
    <s v="W4"/>
    <s v="000005"/>
    <x v="1"/>
    <x v="1"/>
    <x v="1"/>
    <s v="Y"/>
    <s v="202211"/>
    <n v="8218"/>
    <n v="117576.24915982199"/>
    <n v="5421577.2725373199"/>
    <m/>
    <n v="2.1686723853480298E-2"/>
    <n v="2.15"/>
    <n v="2.0263749999999998"/>
    <n v="178"/>
    <n v="360.69"/>
    <n v="10.119999999999999"/>
    <n v="370.81"/>
    <d v="2022-10-26T19:14:41"/>
  </r>
  <r>
    <x v="1"/>
    <x v="1"/>
    <s v="W4"/>
    <s v="000900"/>
    <x v="1"/>
    <x v="1"/>
    <x v="1"/>
    <s v="Y"/>
    <s v="202211"/>
    <n v="0"/>
    <n v="117576.24915982199"/>
    <n v="5421577.2725373199"/>
    <m/>
    <n v="2.1686723853480298E-2"/>
    <n v="2.15"/>
    <n v="2.0263749999999998"/>
    <n v="0"/>
    <n v="0"/>
    <n v="0"/>
    <n v="0"/>
    <d v="2022-10-26T19:14:41"/>
  </r>
  <r>
    <x v="1"/>
    <x v="1"/>
    <s v="W4"/>
    <s v="000064"/>
    <x v="1"/>
    <x v="1"/>
    <x v="1"/>
    <s v="Y"/>
    <s v="202211"/>
    <n v="23089"/>
    <n v="117576.24915982199"/>
    <n v="5421577.2725373199"/>
    <m/>
    <n v="2.1686723853480298E-2"/>
    <n v="2.15"/>
    <n v="2.0263749999999998"/>
    <n v="500"/>
    <n v="1013.19"/>
    <n v="0"/>
    <n v="1013.19"/>
    <d v="2022-10-26T19:14:41"/>
  </r>
  <r>
    <x v="2"/>
    <x v="2"/>
    <s v="W4"/>
    <s v="000066"/>
    <x v="1"/>
    <x v="1"/>
    <x v="1"/>
    <s v="Y"/>
    <s v="202211"/>
    <n v="8038"/>
    <n v="287031.58391628403"/>
    <n v="5421577.2725373199"/>
    <m/>
    <n v="5.29424500449759E-2"/>
    <n v="2.15"/>
    <n v="2.0263749999999998"/>
    <n v="425"/>
    <n v="861.21"/>
    <n v="0"/>
    <n v="861.21"/>
    <d v="2022-10-26T19:14:41"/>
  </r>
  <r>
    <x v="2"/>
    <x v="2"/>
    <s v="W4"/>
    <s v="000063"/>
    <x v="1"/>
    <x v="1"/>
    <x v="1"/>
    <s v="Y"/>
    <s v="202211"/>
    <n v="2"/>
    <n v="287031.58391628403"/>
    <n v="5421577.2725373199"/>
    <m/>
    <n v="5.29424500449759E-2"/>
    <n v="2.15"/>
    <n v="2.0263749999999998"/>
    <n v="0"/>
    <n v="0"/>
    <n v="0"/>
    <n v="0"/>
    <d v="2022-10-26T19:14:41"/>
  </r>
  <r>
    <x v="2"/>
    <x v="2"/>
    <s v="W4"/>
    <s v="000070"/>
    <x v="1"/>
    <x v="1"/>
    <x v="1"/>
    <s v="Y"/>
    <s v="202211"/>
    <n v="990"/>
    <n v="287031.58391628403"/>
    <n v="5421577.2725373199"/>
    <m/>
    <n v="5.29424500449759E-2"/>
    <n v="2.15"/>
    <n v="2.0263749999999998"/>
    <n v="52"/>
    <n v="105.37"/>
    <n v="0"/>
    <n v="105.37"/>
    <d v="2022-10-26T19:14:41"/>
  </r>
  <r>
    <x v="2"/>
    <x v="2"/>
    <s v="W4"/>
    <s v="000001"/>
    <x v="1"/>
    <x v="1"/>
    <x v="1"/>
    <s v="Y"/>
    <s v="202211"/>
    <n v="0"/>
    <n v="287031.58391628403"/>
    <n v="5421577.2725373199"/>
    <m/>
    <n v="5.29424500449759E-2"/>
    <n v="2.15"/>
    <n v="2.0263749999999998"/>
    <n v="0"/>
    <n v="0"/>
    <n v="0"/>
    <n v="0"/>
    <d v="2022-10-26T19:14:41"/>
  </r>
  <r>
    <x v="2"/>
    <x v="2"/>
    <s v="W4"/>
    <s v="000060"/>
    <x v="1"/>
    <x v="1"/>
    <x v="1"/>
    <s v="Y"/>
    <s v="202211"/>
    <n v="3370"/>
    <n v="287031.58391628403"/>
    <n v="5421577.2725373199"/>
    <m/>
    <n v="5.29424500449759E-2"/>
    <n v="2.15"/>
    <n v="2.0263749999999998"/>
    <n v="178"/>
    <n v="360.69"/>
    <n v="56.73"/>
    <n v="417.42"/>
    <d v="2022-10-26T19:14:41"/>
  </r>
  <r>
    <x v="2"/>
    <x v="2"/>
    <s v="W4"/>
    <s v="000020"/>
    <x v="1"/>
    <x v="1"/>
    <x v="1"/>
    <s v="Y"/>
    <s v="202211"/>
    <n v="9"/>
    <n v="287031.58391628403"/>
    <n v="5421577.2725373199"/>
    <m/>
    <n v="5.29424500449759E-2"/>
    <n v="2.15"/>
    <n v="2.0263749999999998"/>
    <n v="0"/>
    <n v="0"/>
    <n v="0"/>
    <n v="0"/>
    <d v="2022-10-26T19:14:41"/>
  </r>
  <r>
    <x v="122"/>
    <x v="116"/>
    <s v="W4"/>
    <s v="000057"/>
    <x v="1"/>
    <x v="1"/>
    <x v="1"/>
    <s v="N"/>
    <s v="202211"/>
    <n v="0"/>
    <n v="200405.23262309699"/>
    <m/>
    <m/>
    <m/>
    <n v="2.15"/>
    <n v="2.0263749999999998"/>
    <m/>
    <n v="0"/>
    <n v="0"/>
    <n v="0"/>
    <d v="2022-10-26T19:14:41"/>
  </r>
  <r>
    <x v="122"/>
    <x v="116"/>
    <s v="W4"/>
    <s v="000061"/>
    <x v="1"/>
    <x v="1"/>
    <x v="1"/>
    <s v="N"/>
    <s v="202211"/>
    <n v="0"/>
    <n v="200405.23262309699"/>
    <m/>
    <m/>
    <m/>
    <n v="2.15"/>
    <n v="2.0263749999999998"/>
    <m/>
    <n v="0"/>
    <n v="0"/>
    <n v="0"/>
    <d v="2022-10-26T19:14:41"/>
  </r>
  <r>
    <x v="122"/>
    <x v="116"/>
    <s v="W4"/>
    <s v="000065"/>
    <x v="1"/>
    <x v="1"/>
    <x v="1"/>
    <s v="N"/>
    <s v="202211"/>
    <n v="81"/>
    <n v="200405.23262309699"/>
    <m/>
    <m/>
    <m/>
    <n v="2.15"/>
    <n v="2.0263749999999998"/>
    <m/>
    <n v="0"/>
    <n v="0"/>
    <n v="0"/>
    <d v="2022-10-26T19:14:41"/>
  </r>
  <r>
    <x v="122"/>
    <x v="116"/>
    <s v="W4"/>
    <s v="000003"/>
    <x v="1"/>
    <x v="1"/>
    <x v="1"/>
    <s v="N"/>
    <s v="202211"/>
    <n v="3523"/>
    <n v="200405.23262309699"/>
    <m/>
    <m/>
    <m/>
    <n v="2.15"/>
    <n v="2.0263749999999998"/>
    <m/>
    <n v="0"/>
    <n v="0"/>
    <n v="0"/>
    <d v="2022-10-26T19:14:41"/>
  </r>
  <r>
    <x v="122"/>
    <x v="116"/>
    <s v="W4"/>
    <s v="000005"/>
    <x v="1"/>
    <x v="1"/>
    <x v="1"/>
    <s v="N"/>
    <s v="202211"/>
    <n v="8218"/>
    <n v="200405.23262309699"/>
    <m/>
    <m/>
    <m/>
    <n v="2.15"/>
    <n v="2.0263749999999998"/>
    <m/>
    <n v="0"/>
    <n v="0"/>
    <n v="0"/>
    <d v="2022-10-26T19:14:41"/>
  </r>
  <r>
    <x v="122"/>
    <x v="116"/>
    <s v="W4"/>
    <s v="000900"/>
    <x v="1"/>
    <x v="1"/>
    <x v="1"/>
    <s v="N"/>
    <s v="202211"/>
    <n v="0"/>
    <n v="200405.23262309699"/>
    <m/>
    <m/>
    <m/>
    <n v="2.15"/>
    <n v="2.0263749999999998"/>
    <m/>
    <n v="0"/>
    <n v="0"/>
    <n v="0"/>
    <d v="2022-10-26T19:14:41"/>
  </r>
  <r>
    <x v="122"/>
    <x v="116"/>
    <s v="W4"/>
    <s v="000064"/>
    <x v="1"/>
    <x v="1"/>
    <x v="1"/>
    <s v="N"/>
    <s v="202211"/>
    <n v="23089"/>
    <n v="200405.23262309699"/>
    <m/>
    <m/>
    <m/>
    <n v="2.15"/>
    <n v="2.0263749999999998"/>
    <m/>
    <n v="0"/>
    <n v="0"/>
    <n v="0"/>
    <d v="2022-10-26T19:14:41"/>
  </r>
  <r>
    <x v="122"/>
    <x v="116"/>
    <s v="W4"/>
    <s v="000062"/>
    <x v="1"/>
    <x v="1"/>
    <x v="1"/>
    <s v="N"/>
    <s v="202211"/>
    <n v="14589"/>
    <n v="200405.23262309699"/>
    <m/>
    <m/>
    <m/>
    <n v="2.15"/>
    <n v="2.0263749999999998"/>
    <m/>
    <n v="0"/>
    <n v="0"/>
    <n v="0"/>
    <d v="2022-10-26T19:14:41"/>
  </r>
  <r>
    <x v="122"/>
    <x v="116"/>
    <s v="W4"/>
    <s v="000069"/>
    <x v="1"/>
    <x v="1"/>
    <x v="1"/>
    <s v="N"/>
    <s v="202211"/>
    <n v="34"/>
    <n v="200405.23262309699"/>
    <m/>
    <m/>
    <m/>
    <n v="2.15"/>
    <n v="2.0263749999999998"/>
    <m/>
    <n v="0"/>
    <n v="0"/>
    <n v="0"/>
    <d v="2022-10-26T19:14:41"/>
  </r>
  <r>
    <x v="122"/>
    <x v="116"/>
    <s v="W4"/>
    <s v="000068"/>
    <x v="1"/>
    <x v="1"/>
    <x v="1"/>
    <s v="N"/>
    <s v="202211"/>
    <n v="3525"/>
    <n v="200405.23262309699"/>
    <m/>
    <m/>
    <m/>
    <n v="2.15"/>
    <n v="2.0263749999999998"/>
    <m/>
    <n v="0"/>
    <n v="0"/>
    <n v="0"/>
    <d v="2022-10-26T19:14:41"/>
  </r>
  <r>
    <x v="122"/>
    <x v="116"/>
    <s v="W4"/>
    <s v="000056"/>
    <x v="1"/>
    <x v="1"/>
    <x v="1"/>
    <s v="N"/>
    <s v="202211"/>
    <n v="0"/>
    <n v="200405.23262309699"/>
    <m/>
    <m/>
    <m/>
    <n v="2.15"/>
    <n v="2.0263749999999998"/>
    <m/>
    <n v="0"/>
    <n v="0"/>
    <n v="0"/>
    <d v="2022-10-26T19:14:41"/>
  </r>
  <r>
    <x v="122"/>
    <x v="116"/>
    <s v="W4"/>
    <s v="000067"/>
    <x v="1"/>
    <x v="1"/>
    <x v="1"/>
    <s v="N"/>
    <s v="202211"/>
    <n v="60"/>
    <n v="200405.23262309699"/>
    <m/>
    <m/>
    <m/>
    <n v="2.15"/>
    <n v="2.0263749999999998"/>
    <m/>
    <n v="0"/>
    <n v="0"/>
    <n v="0"/>
    <d v="2022-10-26T19:14:41"/>
  </r>
  <r>
    <x v="122"/>
    <x v="116"/>
    <s v="W4"/>
    <s v="000066"/>
    <x v="1"/>
    <x v="1"/>
    <x v="1"/>
    <s v="N"/>
    <s v="202211"/>
    <n v="8038"/>
    <n v="200405.23262309699"/>
    <m/>
    <m/>
    <m/>
    <n v="2.15"/>
    <n v="2.0263749999999998"/>
    <m/>
    <n v="0"/>
    <n v="0"/>
    <n v="0"/>
    <d v="2022-10-26T19:14:41"/>
  </r>
  <r>
    <x v="122"/>
    <x v="116"/>
    <s v="W4"/>
    <s v="000063"/>
    <x v="1"/>
    <x v="1"/>
    <x v="1"/>
    <s v="N"/>
    <s v="202211"/>
    <n v="2"/>
    <n v="200405.23262309699"/>
    <m/>
    <m/>
    <m/>
    <n v="2.15"/>
    <n v="2.0263749999999998"/>
    <m/>
    <n v="0"/>
    <n v="0"/>
    <n v="0"/>
    <d v="2022-10-26T19:14:41"/>
  </r>
  <r>
    <x v="122"/>
    <x v="116"/>
    <s v="W4"/>
    <s v="000070"/>
    <x v="1"/>
    <x v="1"/>
    <x v="1"/>
    <s v="N"/>
    <s v="202211"/>
    <n v="990"/>
    <n v="200405.23262309699"/>
    <m/>
    <m/>
    <m/>
    <n v="2.15"/>
    <n v="2.0263749999999998"/>
    <m/>
    <n v="0"/>
    <n v="0"/>
    <n v="0"/>
    <d v="2022-10-26T19:14:41"/>
  </r>
  <r>
    <x v="122"/>
    <x v="116"/>
    <s v="W4"/>
    <s v="000001"/>
    <x v="1"/>
    <x v="1"/>
    <x v="1"/>
    <s v="N"/>
    <s v="202211"/>
    <n v="0"/>
    <n v="200405.23262309699"/>
    <m/>
    <m/>
    <m/>
    <n v="2.15"/>
    <n v="2.0263749999999998"/>
    <m/>
    <n v="0"/>
    <n v="0"/>
    <n v="0"/>
    <d v="2022-10-26T19:14:41"/>
  </r>
  <r>
    <x v="122"/>
    <x v="116"/>
    <s v="W4"/>
    <s v="000060"/>
    <x v="1"/>
    <x v="1"/>
    <x v="1"/>
    <s v="N"/>
    <s v="202211"/>
    <n v="3370"/>
    <n v="200405.23262309699"/>
    <m/>
    <m/>
    <m/>
    <n v="2.15"/>
    <n v="2.0263749999999998"/>
    <m/>
    <n v="0"/>
    <n v="0"/>
    <n v="0"/>
    <d v="2022-10-26T19:14:41"/>
  </r>
  <r>
    <x v="122"/>
    <x v="116"/>
    <s v="W4"/>
    <s v="000020"/>
    <x v="1"/>
    <x v="1"/>
    <x v="1"/>
    <s v="N"/>
    <s v="202211"/>
    <n v="9"/>
    <n v="200405.23262309699"/>
    <m/>
    <m/>
    <m/>
    <n v="2.15"/>
    <n v="2.0263749999999998"/>
    <m/>
    <n v="0"/>
    <n v="0"/>
    <n v="0"/>
    <d v="2022-10-26T19:14:41"/>
  </r>
  <r>
    <x v="151"/>
    <x v="139"/>
    <s v="W4"/>
    <s v="000061"/>
    <x v="1"/>
    <x v="1"/>
    <x v="1"/>
    <s v="Y"/>
    <s v="202211"/>
    <n v="0"/>
    <n v="128295.210003646"/>
    <n v="5421577.2725373199"/>
    <m/>
    <n v="2.3663816552706499E-2"/>
    <n v="2.15"/>
    <n v="2.0263749999999998"/>
    <n v="0"/>
    <n v="0"/>
    <n v="0"/>
    <n v="0"/>
    <d v="2022-10-26T19:14:41"/>
  </r>
  <r>
    <x v="151"/>
    <x v="139"/>
    <s v="W4"/>
    <s v="000065"/>
    <x v="1"/>
    <x v="1"/>
    <x v="1"/>
    <s v="Y"/>
    <s v="202211"/>
    <n v="81"/>
    <n v="128295.210003646"/>
    <n v="5421577.2725373199"/>
    <m/>
    <n v="2.3663816552706499E-2"/>
    <n v="2.15"/>
    <n v="2.0263749999999998"/>
    <n v="1"/>
    <n v="2.0299999999999998"/>
    <n v="0"/>
    <n v="2.0299999999999998"/>
    <d v="2022-10-26T19:14:41"/>
  </r>
  <r>
    <x v="152"/>
    <x v="140"/>
    <s v="W4"/>
    <s v="000057"/>
    <x v="1"/>
    <x v="1"/>
    <x v="1"/>
    <s v="N"/>
    <s v="202211"/>
    <n v="0"/>
    <n v="22604.494005078199"/>
    <m/>
    <m/>
    <m/>
    <n v="2.15"/>
    <n v="2.0263749999999998"/>
    <m/>
    <n v="0"/>
    <n v="0"/>
    <n v="0"/>
    <d v="2022-10-26T19:14:41"/>
  </r>
  <r>
    <x v="152"/>
    <x v="140"/>
    <s v="W4"/>
    <s v="000061"/>
    <x v="1"/>
    <x v="1"/>
    <x v="1"/>
    <s v="N"/>
    <s v="202211"/>
    <n v="0"/>
    <n v="22604.494005078199"/>
    <m/>
    <m/>
    <m/>
    <n v="2.15"/>
    <n v="2.0263749999999998"/>
    <m/>
    <n v="0"/>
    <n v="0"/>
    <n v="0"/>
    <d v="2022-10-26T19:14:41"/>
  </r>
  <r>
    <x v="152"/>
    <x v="140"/>
    <s v="W4"/>
    <s v="000065"/>
    <x v="1"/>
    <x v="1"/>
    <x v="1"/>
    <s v="N"/>
    <s v="202211"/>
    <n v="81"/>
    <n v="22604.494005078199"/>
    <m/>
    <m/>
    <m/>
    <n v="2.15"/>
    <n v="2.0263749999999998"/>
    <m/>
    <n v="0"/>
    <n v="0"/>
    <n v="0"/>
    <d v="2022-10-26T19:14:41"/>
  </r>
  <r>
    <x v="152"/>
    <x v="140"/>
    <s v="W4"/>
    <s v="000003"/>
    <x v="1"/>
    <x v="1"/>
    <x v="1"/>
    <s v="N"/>
    <s v="202211"/>
    <n v="3523"/>
    <n v="22604.494005078199"/>
    <m/>
    <m/>
    <m/>
    <n v="2.15"/>
    <n v="2.0263749999999998"/>
    <m/>
    <n v="0"/>
    <n v="0"/>
    <n v="0"/>
    <d v="2022-10-26T19:14:41"/>
  </r>
  <r>
    <x v="152"/>
    <x v="140"/>
    <s v="W4"/>
    <s v="000005"/>
    <x v="1"/>
    <x v="1"/>
    <x v="1"/>
    <s v="N"/>
    <s v="202211"/>
    <n v="8218"/>
    <n v="22604.494005078199"/>
    <m/>
    <m/>
    <m/>
    <n v="2.15"/>
    <n v="2.0263749999999998"/>
    <m/>
    <n v="0"/>
    <n v="0"/>
    <n v="0"/>
    <d v="2022-10-26T19:14:41"/>
  </r>
  <r>
    <x v="152"/>
    <x v="140"/>
    <s v="W4"/>
    <s v="000900"/>
    <x v="1"/>
    <x v="1"/>
    <x v="1"/>
    <s v="N"/>
    <s v="202211"/>
    <n v="0"/>
    <n v="22604.494005078199"/>
    <m/>
    <m/>
    <m/>
    <n v="2.15"/>
    <n v="2.0263749999999998"/>
    <m/>
    <n v="0"/>
    <n v="0"/>
    <n v="0"/>
    <d v="2022-10-26T19:14:41"/>
  </r>
  <r>
    <x v="152"/>
    <x v="140"/>
    <s v="W4"/>
    <s v="000064"/>
    <x v="1"/>
    <x v="1"/>
    <x v="1"/>
    <s v="N"/>
    <s v="202211"/>
    <n v="23089"/>
    <n v="22604.494005078199"/>
    <m/>
    <m/>
    <m/>
    <n v="2.15"/>
    <n v="2.0263749999999998"/>
    <m/>
    <n v="0"/>
    <n v="0"/>
    <n v="0"/>
    <d v="2022-10-26T19:14:41"/>
  </r>
  <r>
    <x v="152"/>
    <x v="140"/>
    <s v="W4"/>
    <s v="000062"/>
    <x v="1"/>
    <x v="1"/>
    <x v="1"/>
    <s v="N"/>
    <s v="202211"/>
    <n v="14589"/>
    <n v="22604.494005078199"/>
    <m/>
    <m/>
    <m/>
    <n v="2.15"/>
    <n v="2.0263749999999998"/>
    <m/>
    <n v="0"/>
    <n v="0"/>
    <n v="0"/>
    <d v="2022-10-26T19:14:41"/>
  </r>
  <r>
    <x v="152"/>
    <x v="140"/>
    <s v="W4"/>
    <s v="000069"/>
    <x v="1"/>
    <x v="1"/>
    <x v="1"/>
    <s v="N"/>
    <s v="202211"/>
    <n v="34"/>
    <n v="22604.494005078199"/>
    <m/>
    <m/>
    <m/>
    <n v="2.15"/>
    <n v="2.0263749999999998"/>
    <m/>
    <n v="0"/>
    <n v="0"/>
    <n v="0"/>
    <d v="2022-10-26T19:14:41"/>
  </r>
  <r>
    <x v="152"/>
    <x v="140"/>
    <s v="W4"/>
    <s v="000068"/>
    <x v="1"/>
    <x v="1"/>
    <x v="1"/>
    <s v="N"/>
    <s v="202211"/>
    <n v="3525"/>
    <n v="22604.494005078199"/>
    <m/>
    <m/>
    <m/>
    <n v="2.15"/>
    <n v="2.0263749999999998"/>
    <m/>
    <n v="0"/>
    <n v="0"/>
    <n v="0"/>
    <d v="2022-10-26T19:14:41"/>
  </r>
  <r>
    <x v="152"/>
    <x v="140"/>
    <s v="W4"/>
    <s v="000056"/>
    <x v="1"/>
    <x v="1"/>
    <x v="1"/>
    <s v="N"/>
    <s v="202211"/>
    <n v="0"/>
    <n v="22604.494005078199"/>
    <m/>
    <m/>
    <m/>
    <n v="2.15"/>
    <n v="2.0263749999999998"/>
    <m/>
    <n v="0"/>
    <n v="0"/>
    <n v="0"/>
    <d v="2022-10-26T19:14:41"/>
  </r>
  <r>
    <x v="152"/>
    <x v="140"/>
    <s v="W4"/>
    <s v="000067"/>
    <x v="1"/>
    <x v="1"/>
    <x v="1"/>
    <s v="N"/>
    <s v="202211"/>
    <n v="60"/>
    <n v="22604.494005078199"/>
    <m/>
    <m/>
    <m/>
    <n v="2.15"/>
    <n v="2.0263749999999998"/>
    <m/>
    <n v="0"/>
    <n v="0"/>
    <n v="0"/>
    <d v="2022-10-26T19:14:41"/>
  </r>
  <r>
    <x v="152"/>
    <x v="140"/>
    <s v="W4"/>
    <s v="000066"/>
    <x v="1"/>
    <x v="1"/>
    <x v="1"/>
    <s v="N"/>
    <s v="202211"/>
    <n v="8038"/>
    <n v="22604.494005078199"/>
    <m/>
    <m/>
    <m/>
    <n v="2.15"/>
    <n v="2.0263749999999998"/>
    <m/>
    <n v="0"/>
    <n v="0"/>
    <n v="0"/>
    <d v="2022-10-26T19:14:41"/>
  </r>
  <r>
    <x v="152"/>
    <x v="140"/>
    <s v="W4"/>
    <s v="000063"/>
    <x v="1"/>
    <x v="1"/>
    <x v="1"/>
    <s v="N"/>
    <s v="202211"/>
    <n v="2"/>
    <n v="22604.494005078199"/>
    <m/>
    <m/>
    <m/>
    <n v="2.15"/>
    <n v="2.0263749999999998"/>
    <m/>
    <n v="0"/>
    <n v="0"/>
    <n v="0"/>
    <d v="2022-10-26T19:14:41"/>
  </r>
  <r>
    <x v="152"/>
    <x v="140"/>
    <s v="W4"/>
    <s v="000070"/>
    <x v="1"/>
    <x v="1"/>
    <x v="1"/>
    <s v="N"/>
    <s v="202211"/>
    <n v="990"/>
    <n v="22604.494005078199"/>
    <m/>
    <m/>
    <m/>
    <n v="2.15"/>
    <n v="2.0263749999999998"/>
    <m/>
    <n v="0"/>
    <n v="0"/>
    <n v="0"/>
    <d v="2022-10-26T19:14:41"/>
  </r>
  <r>
    <x v="152"/>
    <x v="140"/>
    <s v="W4"/>
    <s v="000001"/>
    <x v="1"/>
    <x v="1"/>
    <x v="1"/>
    <s v="N"/>
    <s v="202211"/>
    <n v="0"/>
    <n v="22604.494005078199"/>
    <m/>
    <m/>
    <m/>
    <n v="2.15"/>
    <n v="2.0263749999999998"/>
    <m/>
    <n v="0"/>
    <n v="0"/>
    <n v="0"/>
    <d v="2022-10-26T19:14:41"/>
  </r>
  <r>
    <x v="152"/>
    <x v="140"/>
    <s v="W4"/>
    <s v="000060"/>
    <x v="1"/>
    <x v="1"/>
    <x v="1"/>
    <s v="N"/>
    <s v="202211"/>
    <n v="3370"/>
    <n v="22604.494005078199"/>
    <m/>
    <m/>
    <m/>
    <n v="2.15"/>
    <n v="2.0263749999999998"/>
    <m/>
    <n v="0"/>
    <n v="0"/>
    <n v="0"/>
    <d v="2022-10-26T19:14:41"/>
  </r>
  <r>
    <x v="152"/>
    <x v="140"/>
    <s v="W4"/>
    <s v="000020"/>
    <x v="1"/>
    <x v="1"/>
    <x v="1"/>
    <s v="N"/>
    <s v="202211"/>
    <n v="9"/>
    <n v="22604.494005078199"/>
    <m/>
    <m/>
    <m/>
    <n v="2.15"/>
    <n v="2.0263749999999998"/>
    <m/>
    <n v="0"/>
    <n v="0"/>
    <n v="0"/>
    <d v="2022-10-26T19:14:41"/>
  </r>
  <r>
    <x v="20"/>
    <x v="20"/>
    <s v="W4"/>
    <s v="000057"/>
    <x v="1"/>
    <x v="1"/>
    <x v="1"/>
    <s v="Y"/>
    <s v="202211"/>
    <n v="0"/>
    <n v="129550.886928209"/>
    <n v="5421577.2725373199"/>
    <m/>
    <n v="2.3895423862063399E-2"/>
    <n v="2.15"/>
    <n v="2.0263749999999998"/>
    <n v="0"/>
    <n v="0"/>
    <n v="0"/>
    <n v="0"/>
    <d v="2022-10-26T19:14:41"/>
  </r>
  <r>
    <x v="20"/>
    <x v="20"/>
    <s v="W4"/>
    <s v="000061"/>
    <x v="1"/>
    <x v="1"/>
    <x v="1"/>
    <s v="Y"/>
    <s v="202211"/>
    <n v="0"/>
    <n v="129550.886928209"/>
    <n v="5421577.2725373199"/>
    <m/>
    <n v="2.3895423862063399E-2"/>
    <n v="2.15"/>
    <n v="2.0263749999999998"/>
    <n v="0"/>
    <n v="0"/>
    <n v="0"/>
    <n v="0"/>
    <d v="2022-10-26T19:14:41"/>
  </r>
  <r>
    <x v="20"/>
    <x v="20"/>
    <s v="W4"/>
    <s v="000065"/>
    <x v="1"/>
    <x v="1"/>
    <x v="1"/>
    <s v="Y"/>
    <s v="202211"/>
    <n v="81"/>
    <n v="129550.886928209"/>
    <n v="5421577.2725373199"/>
    <m/>
    <n v="2.3895423862063399E-2"/>
    <n v="2.15"/>
    <n v="2.0263749999999998"/>
    <n v="1"/>
    <n v="2.0299999999999998"/>
    <n v="0"/>
    <n v="2.0299999999999998"/>
    <d v="2022-10-26T19:14:41"/>
  </r>
  <r>
    <x v="20"/>
    <x v="20"/>
    <s v="W4"/>
    <s v="000003"/>
    <x v="1"/>
    <x v="1"/>
    <x v="1"/>
    <s v="Y"/>
    <s v="202211"/>
    <n v="3523"/>
    <n v="129550.886928209"/>
    <n v="5421577.2725373199"/>
    <m/>
    <n v="2.3895423862063399E-2"/>
    <n v="2.15"/>
    <n v="2.0263749999999998"/>
    <n v="84"/>
    <n v="170.22"/>
    <n v="0"/>
    <n v="170.22"/>
    <d v="2022-10-26T19:14:41"/>
  </r>
  <r>
    <x v="20"/>
    <x v="20"/>
    <s v="W4"/>
    <s v="000005"/>
    <x v="1"/>
    <x v="1"/>
    <x v="1"/>
    <s v="Y"/>
    <s v="202211"/>
    <n v="8218"/>
    <n v="129550.886928209"/>
    <n v="5421577.2725373199"/>
    <m/>
    <n v="2.3895423862063399E-2"/>
    <n v="2.15"/>
    <n v="2.0263749999999998"/>
    <n v="196"/>
    <n v="397.17"/>
    <n v="12.16"/>
    <n v="409.33000000000004"/>
    <d v="2022-10-26T19:14:41"/>
  </r>
  <r>
    <x v="89"/>
    <x v="88"/>
    <s v="82"/>
    <s v="000900"/>
    <x v="6"/>
    <x v="1"/>
    <x v="0"/>
    <s v="Y"/>
    <s v="202211"/>
    <n v="0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2"/>
    <s v="000020"/>
    <x v="6"/>
    <x v="1"/>
    <x v="0"/>
    <s v="Y"/>
    <s v="202211"/>
    <n v="4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2"/>
    <s v="000061"/>
    <x v="6"/>
    <x v="1"/>
    <x v="0"/>
    <s v="Y"/>
    <s v="202211"/>
    <n v="1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2"/>
    <s v="000057"/>
    <x v="6"/>
    <x v="1"/>
    <x v="0"/>
    <s v="Y"/>
    <s v="202211"/>
    <n v="0"/>
    <n v="262336.98439321399"/>
    <n v="1354140.2782437101"/>
    <m/>
    <n v="0.19372954826619501"/>
    <n v="0.86"/>
    <n v="0.81054999999999999"/>
    <n v="0"/>
    <n v="0"/>
    <n v="0"/>
    <n v="0"/>
    <d v="2022-10-26T19:14:41"/>
  </r>
  <r>
    <x v="89"/>
    <x v="88"/>
    <s v="82"/>
    <s v="000069"/>
    <x v="6"/>
    <x v="1"/>
    <x v="0"/>
    <s v="Y"/>
    <s v="202211"/>
    <n v="46"/>
    <n v="262336.98439321399"/>
    <n v="1354140.2782437101"/>
    <m/>
    <n v="0.19372954826619501"/>
    <n v="0.86"/>
    <n v="0.81054999999999999"/>
    <n v="8"/>
    <n v="6.48"/>
    <n v="0"/>
    <n v="6.48"/>
    <d v="2022-10-26T19:14:41"/>
  </r>
  <r>
    <x v="89"/>
    <x v="88"/>
    <s v="82"/>
    <s v="000067"/>
    <x v="6"/>
    <x v="1"/>
    <x v="0"/>
    <s v="Y"/>
    <s v="202211"/>
    <n v="74"/>
    <n v="262336.98439321399"/>
    <n v="1354140.2782437101"/>
    <m/>
    <n v="0.19372954826619501"/>
    <n v="0.86"/>
    <n v="0.81054999999999999"/>
    <n v="14"/>
    <n v="11.35"/>
    <n v="0"/>
    <n v="11.35"/>
    <d v="2022-10-26T19:14:41"/>
  </r>
  <r>
    <x v="16"/>
    <x v="16"/>
    <s v="82"/>
    <s v="000063"/>
    <x v="6"/>
    <x v="1"/>
    <x v="0"/>
    <s v="Y"/>
    <s v="202211"/>
    <n v="6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2"/>
    <s v="000066"/>
    <x v="6"/>
    <x v="1"/>
    <x v="0"/>
    <s v="Y"/>
    <s v="202211"/>
    <n v="13975"/>
    <n v="51237.971335239097"/>
    <n v="1354140.2782437101"/>
    <m/>
    <n v="3.7838008482912598E-2"/>
    <n v="0.86"/>
    <n v="0.81054999999999999"/>
    <n v="528"/>
    <n v="427.97"/>
    <n v="0"/>
    <n v="427.97"/>
    <d v="2022-10-26T19:14:41"/>
  </r>
  <r>
    <x v="16"/>
    <x v="16"/>
    <s v="82"/>
    <s v="000070"/>
    <x v="6"/>
    <x v="1"/>
    <x v="0"/>
    <s v="Y"/>
    <s v="202211"/>
    <n v="1096"/>
    <n v="51237.971335239097"/>
    <n v="1354140.2782437101"/>
    <m/>
    <n v="3.7838008482912598E-2"/>
    <n v="0.86"/>
    <n v="0.81054999999999999"/>
    <n v="41"/>
    <n v="33.229999999999997"/>
    <n v="0"/>
    <n v="33.229999999999997"/>
    <d v="2022-10-26T19:14:41"/>
  </r>
  <r>
    <x v="16"/>
    <x v="16"/>
    <s v="82"/>
    <s v="000005"/>
    <x v="6"/>
    <x v="1"/>
    <x v="0"/>
    <s v="Y"/>
    <s v="202211"/>
    <n v="10421"/>
    <n v="51237.971335239097"/>
    <n v="1354140.2782437101"/>
    <m/>
    <n v="3.7838008482912598E-2"/>
    <n v="0.86"/>
    <n v="0.81054999999999999"/>
    <n v="394"/>
    <n v="319.36"/>
    <n v="7.3"/>
    <n v="326.66000000000003"/>
    <d v="2022-10-26T19:14:41"/>
  </r>
  <r>
    <x v="16"/>
    <x v="16"/>
    <s v="82"/>
    <s v="000056"/>
    <x v="6"/>
    <x v="1"/>
    <x v="0"/>
    <s v="Y"/>
    <s v="202211"/>
    <n v="0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2"/>
    <s v="000001"/>
    <x v="6"/>
    <x v="1"/>
    <x v="0"/>
    <s v="Y"/>
    <s v="202211"/>
    <n v="0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2"/>
    <s v="000068"/>
    <x v="6"/>
    <x v="1"/>
    <x v="0"/>
    <s v="Y"/>
    <s v="202211"/>
    <n v="6070"/>
    <n v="51237.971335239097"/>
    <n v="1354140.2782437101"/>
    <m/>
    <n v="3.7838008482912598E-2"/>
    <n v="0.86"/>
    <n v="0.81054999999999999"/>
    <n v="229"/>
    <n v="185.62"/>
    <n v="0"/>
    <n v="185.62"/>
    <d v="2022-10-26T19:14:41"/>
  </r>
  <r>
    <x v="16"/>
    <x v="16"/>
    <s v="82"/>
    <s v="000065"/>
    <x v="6"/>
    <x v="1"/>
    <x v="0"/>
    <s v="Y"/>
    <s v="202211"/>
    <n v="113"/>
    <n v="51237.971335239097"/>
    <n v="1354140.2782437101"/>
    <m/>
    <n v="3.7838008482912598E-2"/>
    <n v="0.86"/>
    <n v="0.81054999999999999"/>
    <n v="4"/>
    <n v="3.24"/>
    <n v="0"/>
    <n v="3.24"/>
    <d v="2022-10-26T19:14:41"/>
  </r>
  <r>
    <x v="16"/>
    <x v="16"/>
    <s v="82"/>
    <s v="000060"/>
    <x v="6"/>
    <x v="1"/>
    <x v="0"/>
    <s v="Y"/>
    <s v="202211"/>
    <n v="3994"/>
    <n v="51237.971335239097"/>
    <n v="1354140.2782437101"/>
    <m/>
    <n v="3.7838008482912598E-2"/>
    <n v="0.86"/>
    <n v="0.81054999999999999"/>
    <n v="151"/>
    <n v="122.39"/>
    <n v="20.260000000000002"/>
    <n v="142.65"/>
    <d v="2022-10-26T19:14:41"/>
  </r>
  <r>
    <x v="16"/>
    <x v="16"/>
    <s v="82"/>
    <s v="000064"/>
    <x v="6"/>
    <x v="1"/>
    <x v="0"/>
    <s v="Y"/>
    <s v="202211"/>
    <n v="36125"/>
    <n v="51237.971335239097"/>
    <n v="1354140.2782437101"/>
    <m/>
    <n v="3.7838008482912598E-2"/>
    <n v="0.86"/>
    <n v="0.81054999999999999"/>
    <n v="1366"/>
    <n v="1107.21"/>
    <n v="0"/>
    <n v="1107.21"/>
    <d v="2022-10-26T19:14:41"/>
  </r>
  <r>
    <x v="16"/>
    <x v="16"/>
    <s v="82"/>
    <s v="000062"/>
    <x v="6"/>
    <x v="1"/>
    <x v="0"/>
    <s v="Y"/>
    <s v="202211"/>
    <n v="21298"/>
    <n v="51237.971335239097"/>
    <n v="1354140.2782437101"/>
    <m/>
    <n v="3.7838008482912598E-2"/>
    <n v="0.86"/>
    <n v="0.81054999999999999"/>
    <n v="805"/>
    <n v="652.49"/>
    <n v="0"/>
    <n v="652.49"/>
    <d v="2022-10-26T19:14:41"/>
  </r>
  <r>
    <x v="16"/>
    <x v="16"/>
    <s v="82"/>
    <s v="000003"/>
    <x v="6"/>
    <x v="1"/>
    <x v="0"/>
    <s v="Y"/>
    <s v="202211"/>
    <n v="5039"/>
    <n v="51237.971335239097"/>
    <n v="1354140.2782437101"/>
    <m/>
    <n v="3.7838008482912598E-2"/>
    <n v="0.86"/>
    <n v="0.81054999999999999"/>
    <n v="190"/>
    <n v="154"/>
    <n v="0"/>
    <n v="154"/>
    <d v="2022-10-26T19:14:41"/>
  </r>
  <r>
    <x v="16"/>
    <x v="16"/>
    <s v="82"/>
    <s v="000900"/>
    <x v="6"/>
    <x v="1"/>
    <x v="0"/>
    <s v="Y"/>
    <s v="202211"/>
    <n v="0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2"/>
    <s v="000020"/>
    <x v="6"/>
    <x v="1"/>
    <x v="0"/>
    <s v="Y"/>
    <s v="202211"/>
    <n v="4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2"/>
    <s v="000061"/>
    <x v="6"/>
    <x v="1"/>
    <x v="0"/>
    <s v="Y"/>
    <s v="202211"/>
    <n v="1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2"/>
    <s v="000057"/>
    <x v="6"/>
    <x v="1"/>
    <x v="0"/>
    <s v="Y"/>
    <s v="202211"/>
    <n v="0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2"/>
    <s v="000069"/>
    <x v="6"/>
    <x v="1"/>
    <x v="0"/>
    <s v="Y"/>
    <s v="202211"/>
    <n v="46"/>
    <n v="51237.971335239097"/>
    <n v="1354140.2782437101"/>
    <m/>
    <n v="3.7838008482912598E-2"/>
    <n v="0.86"/>
    <n v="0.81054999999999999"/>
    <n v="1"/>
    <n v="0.81"/>
    <n v="0"/>
    <n v="0.81"/>
    <d v="2022-10-26T19:14:41"/>
  </r>
  <r>
    <x v="16"/>
    <x v="16"/>
    <s v="82"/>
    <s v="000067"/>
    <x v="6"/>
    <x v="1"/>
    <x v="0"/>
    <s v="Y"/>
    <s v="202211"/>
    <n v="74"/>
    <n v="51237.971335239097"/>
    <n v="1354140.2782437101"/>
    <m/>
    <n v="3.7838008482912598E-2"/>
    <n v="0.86"/>
    <n v="0.81054999999999999"/>
    <n v="2"/>
    <n v="1.62"/>
    <n v="0"/>
    <n v="1.62"/>
    <d v="2022-10-26T19:14:41"/>
  </r>
  <r>
    <x v="105"/>
    <x v="51"/>
    <s v="82"/>
    <s v="000063"/>
    <x v="6"/>
    <x v="1"/>
    <x v="0"/>
    <s v="Y"/>
    <s v="202211"/>
    <n v="6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2"/>
    <s v="000066"/>
    <x v="6"/>
    <x v="1"/>
    <x v="0"/>
    <s v="Y"/>
    <s v="202211"/>
    <n v="13975"/>
    <n v="105883.328338062"/>
    <n v="1354140.2782437101"/>
    <m/>
    <n v="7.8192289262225004E-2"/>
    <n v="0.86"/>
    <n v="0.81054999999999999"/>
    <n v="1092"/>
    <n v="885.12"/>
    <n v="1.62"/>
    <n v="886.74"/>
    <d v="2022-10-26T19:14:41"/>
  </r>
  <r>
    <x v="105"/>
    <x v="51"/>
    <s v="82"/>
    <s v="000070"/>
    <x v="6"/>
    <x v="1"/>
    <x v="0"/>
    <s v="Y"/>
    <s v="202211"/>
    <n v="1096"/>
    <n v="105883.328338062"/>
    <n v="1354140.2782437101"/>
    <m/>
    <n v="7.8192289262225004E-2"/>
    <n v="0.86"/>
    <n v="0.81054999999999999"/>
    <n v="85"/>
    <n v="68.900000000000006"/>
    <n v="0"/>
    <n v="68.900000000000006"/>
    <d v="2022-10-26T19:14:41"/>
  </r>
  <r>
    <x v="105"/>
    <x v="51"/>
    <s v="82"/>
    <s v="000005"/>
    <x v="6"/>
    <x v="1"/>
    <x v="0"/>
    <s v="Y"/>
    <s v="202211"/>
    <n v="10421"/>
    <n v="105883.328338062"/>
    <n v="1354140.2782437101"/>
    <m/>
    <n v="7.8192289262225004E-2"/>
    <n v="0.86"/>
    <n v="0.81054999999999999"/>
    <n v="814"/>
    <n v="659.79"/>
    <n v="15.4"/>
    <n v="675.18999999999994"/>
    <d v="2022-10-26T19:14:41"/>
  </r>
  <r>
    <x v="105"/>
    <x v="51"/>
    <s v="82"/>
    <s v="000056"/>
    <x v="6"/>
    <x v="1"/>
    <x v="0"/>
    <s v="Y"/>
    <s v="202211"/>
    <n v="0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2"/>
    <s v="000001"/>
    <x v="6"/>
    <x v="1"/>
    <x v="0"/>
    <s v="Y"/>
    <s v="202211"/>
    <n v="0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2"/>
    <s v="000068"/>
    <x v="6"/>
    <x v="1"/>
    <x v="0"/>
    <s v="Y"/>
    <s v="202211"/>
    <n v="6070"/>
    <n v="105883.328338062"/>
    <n v="1354140.2782437101"/>
    <m/>
    <n v="7.8192289262225004E-2"/>
    <n v="0.86"/>
    <n v="0.81054999999999999"/>
    <n v="474"/>
    <n v="384.2"/>
    <n v="0.81"/>
    <n v="385.01"/>
    <d v="2022-10-26T19:14:41"/>
  </r>
  <r>
    <x v="105"/>
    <x v="51"/>
    <s v="82"/>
    <s v="000065"/>
    <x v="6"/>
    <x v="1"/>
    <x v="0"/>
    <s v="Y"/>
    <s v="202211"/>
    <n v="113"/>
    <n v="105883.328338062"/>
    <n v="1354140.2782437101"/>
    <m/>
    <n v="7.8192289262225004E-2"/>
    <n v="0.86"/>
    <n v="0.81054999999999999"/>
    <n v="8"/>
    <n v="6.48"/>
    <n v="0"/>
    <n v="6.48"/>
    <d v="2022-10-26T19:14:41"/>
  </r>
  <r>
    <x v="105"/>
    <x v="51"/>
    <s v="82"/>
    <s v="000060"/>
    <x v="6"/>
    <x v="1"/>
    <x v="0"/>
    <s v="Y"/>
    <s v="202211"/>
    <n v="3994"/>
    <n v="105883.328338062"/>
    <n v="1354140.2782437101"/>
    <m/>
    <n v="7.8192289262225004E-2"/>
    <n v="0.86"/>
    <n v="0.81054999999999999"/>
    <n v="312"/>
    <n v="252.89"/>
    <n v="42.96"/>
    <n v="295.84999999999997"/>
    <d v="2022-10-26T19:14:41"/>
  </r>
  <r>
    <x v="105"/>
    <x v="51"/>
    <s v="82"/>
    <s v="000064"/>
    <x v="6"/>
    <x v="1"/>
    <x v="0"/>
    <s v="Y"/>
    <s v="202211"/>
    <n v="36125"/>
    <n v="105883.328338062"/>
    <n v="1354140.2782437101"/>
    <m/>
    <n v="7.8192289262225004E-2"/>
    <n v="0.86"/>
    <n v="0.81054999999999999"/>
    <n v="2824"/>
    <n v="2288.9899999999998"/>
    <n v="0"/>
    <n v="2288.9899999999998"/>
    <d v="2022-10-26T19:14:41"/>
  </r>
  <r>
    <x v="105"/>
    <x v="51"/>
    <s v="82"/>
    <s v="000062"/>
    <x v="6"/>
    <x v="1"/>
    <x v="0"/>
    <s v="Y"/>
    <s v="202211"/>
    <n v="21298"/>
    <n v="105883.328338062"/>
    <n v="1354140.2782437101"/>
    <m/>
    <n v="7.8192289262225004E-2"/>
    <n v="0.86"/>
    <n v="0.81054999999999999"/>
    <n v="1665"/>
    <n v="1349.57"/>
    <n v="0"/>
    <n v="1349.57"/>
    <d v="2022-10-26T19:14:41"/>
  </r>
  <r>
    <x v="105"/>
    <x v="51"/>
    <s v="82"/>
    <s v="000003"/>
    <x v="6"/>
    <x v="1"/>
    <x v="0"/>
    <s v="Y"/>
    <s v="202211"/>
    <n v="5039"/>
    <n v="105883.328338062"/>
    <n v="1354140.2782437101"/>
    <m/>
    <n v="7.8192289262225004E-2"/>
    <n v="0.86"/>
    <n v="0.81054999999999999"/>
    <n v="394"/>
    <n v="319.36"/>
    <n v="0.81"/>
    <n v="320.17"/>
    <d v="2022-10-26T19:14:41"/>
  </r>
  <r>
    <x v="105"/>
    <x v="51"/>
    <s v="82"/>
    <s v="000900"/>
    <x v="6"/>
    <x v="1"/>
    <x v="0"/>
    <s v="Y"/>
    <s v="202211"/>
    <n v="0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2"/>
    <s v="000020"/>
    <x v="6"/>
    <x v="1"/>
    <x v="0"/>
    <s v="Y"/>
    <s v="202211"/>
    <n v="4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2"/>
    <s v="000061"/>
    <x v="6"/>
    <x v="1"/>
    <x v="0"/>
    <s v="Y"/>
    <s v="202211"/>
    <n v="1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2"/>
    <s v="000057"/>
    <x v="6"/>
    <x v="1"/>
    <x v="0"/>
    <s v="Y"/>
    <s v="202211"/>
    <n v="0"/>
    <n v="105883.328338062"/>
    <n v="1354140.2782437101"/>
    <m/>
    <n v="7.8192289262225004E-2"/>
    <n v="0.86"/>
    <n v="0.81054999999999999"/>
    <n v="0"/>
    <n v="0"/>
    <n v="0"/>
    <n v="0"/>
    <d v="2022-10-26T19:14:41"/>
  </r>
  <r>
    <x v="105"/>
    <x v="51"/>
    <s v="82"/>
    <s v="000069"/>
    <x v="6"/>
    <x v="1"/>
    <x v="0"/>
    <s v="Y"/>
    <s v="202211"/>
    <n v="46"/>
    <n v="105883.328338062"/>
    <n v="1354140.2782437101"/>
    <m/>
    <n v="7.8192289262225004E-2"/>
    <n v="0.86"/>
    <n v="0.81054999999999999"/>
    <n v="3"/>
    <n v="2.4300000000000002"/>
    <n v="0"/>
    <n v="2.4300000000000002"/>
    <d v="2022-10-26T19:14:41"/>
  </r>
  <r>
    <x v="105"/>
    <x v="51"/>
    <s v="82"/>
    <s v="000067"/>
    <x v="6"/>
    <x v="1"/>
    <x v="0"/>
    <s v="Y"/>
    <s v="202211"/>
    <n v="74"/>
    <n v="105883.328338062"/>
    <n v="1354140.2782437101"/>
    <m/>
    <n v="7.8192289262225004E-2"/>
    <n v="0.86"/>
    <n v="0.81054999999999999"/>
    <n v="5"/>
    <n v="4.05"/>
    <n v="0"/>
    <n v="4.05"/>
    <d v="2022-10-26T19:14:41"/>
  </r>
  <r>
    <x v="87"/>
    <x v="86"/>
    <s v="82"/>
    <s v="000063"/>
    <x v="6"/>
    <x v="1"/>
    <x v="0"/>
    <s v="Y"/>
    <s v="202211"/>
    <n v="6"/>
    <n v="45835.498787015502"/>
    <n v="1354140.2782437101"/>
    <m/>
    <n v="3.3848412548855802E-2"/>
    <n v="0.86"/>
    <n v="0.81054999999999999"/>
    <n v="0"/>
    <n v="0"/>
    <n v="0"/>
    <n v="0"/>
    <d v="2022-10-26T19:14:41"/>
  </r>
  <r>
    <x v="87"/>
    <x v="86"/>
    <s v="82"/>
    <s v="000066"/>
    <x v="6"/>
    <x v="1"/>
    <x v="0"/>
    <s v="Y"/>
    <s v="202211"/>
    <n v="13975"/>
    <n v="45835.498787015502"/>
    <n v="1354140.2782437101"/>
    <m/>
    <n v="3.3848412548855802E-2"/>
    <n v="0.86"/>
    <n v="0.81054999999999999"/>
    <n v="473"/>
    <n v="383.39"/>
    <n v="0"/>
    <n v="383.39"/>
    <d v="2022-10-26T19:14:41"/>
  </r>
  <r>
    <x v="87"/>
    <x v="86"/>
    <s v="82"/>
    <s v="000070"/>
    <x v="6"/>
    <x v="1"/>
    <x v="0"/>
    <s v="Y"/>
    <s v="202211"/>
    <n v="1096"/>
    <n v="45835.498787015502"/>
    <n v="1354140.2782437101"/>
    <m/>
    <n v="3.3848412548855802E-2"/>
    <n v="0.86"/>
    <n v="0.81054999999999999"/>
    <n v="37"/>
    <n v="29.99"/>
    <n v="0"/>
    <n v="29.99"/>
    <d v="2022-10-26T19:14:41"/>
  </r>
  <r>
    <x v="87"/>
    <x v="86"/>
    <s v="82"/>
    <s v="000005"/>
    <x v="6"/>
    <x v="1"/>
    <x v="0"/>
    <s v="Y"/>
    <s v="202211"/>
    <n v="10421"/>
    <n v="45835.498787015502"/>
    <n v="1354140.2782437101"/>
    <m/>
    <n v="3.3848412548855802E-2"/>
    <n v="0.86"/>
    <n v="0.81054999999999999"/>
    <n v="352"/>
    <n v="285.31"/>
    <n v="6.48"/>
    <n v="291.79000000000002"/>
    <d v="2022-10-26T19:14:41"/>
  </r>
  <r>
    <x v="87"/>
    <x v="86"/>
    <s v="82"/>
    <s v="000056"/>
    <x v="6"/>
    <x v="1"/>
    <x v="0"/>
    <s v="Y"/>
    <s v="202211"/>
    <n v="0"/>
    <n v="45835.498787015502"/>
    <n v="1354140.2782437101"/>
    <m/>
    <n v="3.3848412548855802E-2"/>
    <n v="0.86"/>
    <n v="0.81054999999999999"/>
    <n v="0"/>
    <n v="0"/>
    <n v="0"/>
    <n v="0"/>
    <d v="2022-10-26T19:14:41"/>
  </r>
  <r>
    <x v="52"/>
    <x v="52"/>
    <s v="H6"/>
    <s v="000901"/>
    <x v="8"/>
    <x v="0"/>
    <x v="9"/>
    <s v="Y"/>
    <s v="202211"/>
    <n v="0"/>
    <n v="160787.41733340599"/>
    <n v="258110.802693812"/>
    <m/>
    <n v="0.62293951146299997"/>
    <n v="0.19"/>
    <n v="0.17860000000000001"/>
    <n v="0"/>
    <n v="0"/>
    <n v="0"/>
    <n v="0"/>
    <d v="2022-10-26T19:14:41"/>
  </r>
  <r>
    <x v="52"/>
    <x v="52"/>
    <s v="H6"/>
    <s v="000130"/>
    <x v="8"/>
    <x v="0"/>
    <x v="9"/>
    <s v="Y"/>
    <s v="202211"/>
    <n v="193"/>
    <n v="160787.41733340599"/>
    <n v="258110.802693812"/>
    <m/>
    <n v="0.62293951146299997"/>
    <n v="0.19"/>
    <n v="0.17860000000000001"/>
    <n v="120"/>
    <n v="21.43"/>
    <n v="-0.36"/>
    <n v="21.07"/>
    <d v="2022-10-26T19:14:41"/>
  </r>
  <r>
    <x v="52"/>
    <x v="52"/>
    <s v="H6"/>
    <s v="000122"/>
    <x v="8"/>
    <x v="0"/>
    <x v="9"/>
    <s v="Y"/>
    <s v="202211"/>
    <n v="0"/>
    <n v="160787.41733340599"/>
    <n v="258110.802693812"/>
    <m/>
    <n v="0.62293951146299997"/>
    <n v="0.19"/>
    <n v="0.17860000000000001"/>
    <n v="0"/>
    <n v="0"/>
    <n v="0"/>
    <n v="0"/>
    <d v="2022-10-26T19:14:41"/>
  </r>
  <r>
    <x v="52"/>
    <x v="52"/>
    <s v="H6"/>
    <s v="000120"/>
    <x v="8"/>
    <x v="0"/>
    <x v="9"/>
    <s v="Y"/>
    <s v="202211"/>
    <n v="100"/>
    <n v="160787.41733340599"/>
    <n v="258110.802693812"/>
    <m/>
    <n v="0.62293951146299997"/>
    <n v="0.19"/>
    <n v="0.17860000000000001"/>
    <n v="62"/>
    <n v="11.07"/>
    <n v="2.5"/>
    <n v="13.57"/>
    <d v="2022-10-26T19:14:41"/>
  </r>
  <r>
    <x v="52"/>
    <x v="52"/>
    <s v="H6"/>
    <s v="000123"/>
    <x v="8"/>
    <x v="0"/>
    <x v="9"/>
    <s v="Y"/>
    <s v="202211"/>
    <n v="380"/>
    <n v="160787.41733340599"/>
    <n v="258110.802693812"/>
    <m/>
    <n v="0.62293951146299997"/>
    <n v="0.19"/>
    <n v="0.17860000000000001"/>
    <n v="236"/>
    <n v="42.15"/>
    <n v="2.68"/>
    <n v="44.83"/>
    <d v="2022-10-26T19:14:41"/>
  </r>
  <r>
    <x v="91"/>
    <x v="52"/>
    <s v="H6"/>
    <s v="000903"/>
    <x v="8"/>
    <x v="0"/>
    <x v="9"/>
    <s v="Y"/>
    <s v="202211"/>
    <n v="0"/>
    <n v="97323.385360405999"/>
    <n v="258110.802693812"/>
    <m/>
    <n v="0.37706048853700003"/>
    <n v="0.19"/>
    <n v="0.17860000000000001"/>
    <n v="0"/>
    <n v="0"/>
    <n v="0"/>
    <n v="0"/>
    <d v="2022-10-26T19:14:41"/>
  </r>
  <r>
    <x v="91"/>
    <x v="52"/>
    <s v="H6"/>
    <s v="000902"/>
    <x v="8"/>
    <x v="0"/>
    <x v="9"/>
    <s v="Y"/>
    <s v="202211"/>
    <n v="0"/>
    <n v="97323.385360405999"/>
    <n v="258110.802693812"/>
    <m/>
    <n v="0.37706048853700003"/>
    <n v="0.19"/>
    <n v="0.17860000000000001"/>
    <n v="0"/>
    <n v="0"/>
    <n v="0"/>
    <n v="0"/>
    <d v="2022-10-26T19:14:41"/>
  </r>
  <r>
    <x v="91"/>
    <x v="52"/>
    <s v="H6"/>
    <s v="000100"/>
    <x v="8"/>
    <x v="0"/>
    <x v="9"/>
    <s v="Y"/>
    <s v="202211"/>
    <n v="6081"/>
    <n v="97323.385360405999"/>
    <n v="258110.802693812"/>
    <m/>
    <n v="0.37706048853700003"/>
    <n v="0.19"/>
    <n v="0.17860000000000001"/>
    <n v="2292"/>
    <n v="409.35"/>
    <n v="-4.8099999999999996"/>
    <n v="404.54"/>
    <d v="2022-10-26T19:14:41"/>
  </r>
  <r>
    <x v="91"/>
    <x v="52"/>
    <s v="H6"/>
    <s v="000111"/>
    <x v="8"/>
    <x v="0"/>
    <x v="9"/>
    <s v="Y"/>
    <s v="202211"/>
    <n v="965"/>
    <n v="97323.385360405999"/>
    <n v="258110.802693812"/>
    <m/>
    <n v="0.37706048853700003"/>
    <n v="0.19"/>
    <n v="0.17860000000000001"/>
    <n v="363"/>
    <n v="64.83"/>
    <n v="0.36"/>
    <n v="65.19"/>
    <d v="2022-10-26T19:14:41"/>
  </r>
  <r>
    <x v="91"/>
    <x v="52"/>
    <s v="H6"/>
    <s v="000901"/>
    <x v="8"/>
    <x v="0"/>
    <x v="9"/>
    <s v="Y"/>
    <s v="202211"/>
    <n v="0"/>
    <n v="97323.385360405999"/>
    <n v="258110.802693812"/>
    <m/>
    <n v="0.37706048853700003"/>
    <n v="0.19"/>
    <n v="0.17860000000000001"/>
    <n v="0"/>
    <n v="0"/>
    <n v="0"/>
    <n v="0"/>
    <d v="2022-10-26T19:14:41"/>
  </r>
  <r>
    <x v="91"/>
    <x v="52"/>
    <s v="H6"/>
    <s v="000130"/>
    <x v="8"/>
    <x v="0"/>
    <x v="9"/>
    <s v="Y"/>
    <s v="202211"/>
    <n v="193"/>
    <n v="97323.385360405999"/>
    <n v="258110.802693812"/>
    <m/>
    <n v="0.37706048853700003"/>
    <n v="0.19"/>
    <n v="0.17860000000000001"/>
    <n v="72"/>
    <n v="12.86"/>
    <n v="-0.18"/>
    <n v="12.68"/>
    <d v="2022-10-26T19:14:41"/>
  </r>
  <r>
    <x v="91"/>
    <x v="52"/>
    <s v="H6"/>
    <s v="000122"/>
    <x v="8"/>
    <x v="0"/>
    <x v="9"/>
    <s v="Y"/>
    <s v="202211"/>
    <n v="0"/>
    <n v="97323.385360405999"/>
    <n v="258110.802693812"/>
    <m/>
    <n v="0.37706048853700003"/>
    <n v="0.19"/>
    <n v="0.17860000000000001"/>
    <n v="0"/>
    <n v="0"/>
    <n v="0"/>
    <n v="0"/>
    <d v="2022-10-26T19:14:41"/>
  </r>
  <r>
    <x v="91"/>
    <x v="52"/>
    <s v="H6"/>
    <s v="000120"/>
    <x v="8"/>
    <x v="0"/>
    <x v="9"/>
    <s v="Y"/>
    <s v="202211"/>
    <n v="100"/>
    <n v="97323.385360405999"/>
    <n v="258110.802693812"/>
    <m/>
    <n v="0.37706048853700003"/>
    <n v="0.19"/>
    <n v="0.17860000000000001"/>
    <n v="37"/>
    <n v="6.61"/>
    <n v="1.44"/>
    <n v="8.0500000000000007"/>
    <d v="2022-10-26T19:14:41"/>
  </r>
  <r>
    <x v="91"/>
    <x v="52"/>
    <s v="H6"/>
    <s v="000123"/>
    <x v="8"/>
    <x v="0"/>
    <x v="9"/>
    <s v="Y"/>
    <s v="202211"/>
    <n v="380"/>
    <n v="97323.385360405999"/>
    <n v="258110.802693812"/>
    <m/>
    <n v="0.37706048853700003"/>
    <n v="0.19"/>
    <n v="0.17860000000000001"/>
    <n v="143"/>
    <n v="25.54"/>
    <n v="1.61"/>
    <n v="27.15"/>
    <d v="2022-10-26T19:14:41"/>
  </r>
  <r>
    <x v="39"/>
    <x v="39"/>
    <s v="8T"/>
    <s v="000903"/>
    <x v="8"/>
    <x v="0"/>
    <x v="7"/>
    <s v="Y"/>
    <s v="202211"/>
    <n v="0"/>
    <n v="25490.212085577801"/>
    <n v="189975.76501769599"/>
    <m/>
    <n v="0.13417612548212901"/>
    <n v="0.28999999999999998"/>
    <n v="0.27260000000000001"/>
    <n v="0"/>
    <n v="0"/>
    <n v="0"/>
    <n v="0"/>
    <d v="2022-10-26T19:14:41"/>
  </r>
  <r>
    <x v="39"/>
    <x v="39"/>
    <s v="8T"/>
    <s v="000902"/>
    <x v="8"/>
    <x v="0"/>
    <x v="7"/>
    <s v="Y"/>
    <s v="202211"/>
    <n v="0"/>
    <n v="25490.212085577801"/>
    <n v="189975.76501769599"/>
    <m/>
    <n v="0.13417612548212901"/>
    <n v="0.28999999999999998"/>
    <n v="0.27260000000000001"/>
    <n v="0"/>
    <n v="0"/>
    <n v="0"/>
    <n v="0"/>
    <d v="2022-10-26T19:14:41"/>
  </r>
  <r>
    <x v="39"/>
    <x v="39"/>
    <s v="8T"/>
    <s v="000123"/>
    <x v="8"/>
    <x v="0"/>
    <x v="7"/>
    <s v="Y"/>
    <s v="202211"/>
    <n v="51"/>
    <n v="25490.212085577801"/>
    <n v="189975.76501769599"/>
    <m/>
    <n v="0.13417612548212901"/>
    <n v="0.28999999999999998"/>
    <n v="0.27260000000000001"/>
    <n v="6"/>
    <n v="1.64"/>
    <n v="0"/>
    <n v="1.64"/>
    <d v="2022-10-26T19:14:41"/>
  </r>
  <r>
    <x v="39"/>
    <x v="39"/>
    <s v="8T"/>
    <s v="000100"/>
    <x v="8"/>
    <x v="0"/>
    <x v="7"/>
    <s v="Y"/>
    <s v="202211"/>
    <n v="1513"/>
    <n v="25490.212085577801"/>
    <n v="189975.76501769599"/>
    <m/>
    <n v="0.13417612548212901"/>
    <n v="0.28999999999999998"/>
    <n v="0.27260000000000001"/>
    <n v="203"/>
    <n v="55.34"/>
    <n v="-0.55000000000000004"/>
    <n v="54.790000000000006"/>
    <d v="2022-10-26T19:14:41"/>
  </r>
  <r>
    <x v="39"/>
    <x v="39"/>
    <s v="8T"/>
    <s v="000130"/>
    <x v="8"/>
    <x v="0"/>
    <x v="7"/>
    <s v="Y"/>
    <s v="202211"/>
    <n v="32"/>
    <n v="25490.212085577801"/>
    <n v="189975.76501769599"/>
    <m/>
    <n v="0.13417612548212901"/>
    <n v="0.28999999999999998"/>
    <n v="0.27260000000000001"/>
    <n v="4"/>
    <n v="1.0900000000000001"/>
    <n v="0"/>
    <n v="1.0900000000000001"/>
    <d v="2022-10-26T19:14:41"/>
  </r>
  <r>
    <x v="39"/>
    <x v="39"/>
    <s v="8T"/>
    <s v="000122"/>
    <x v="8"/>
    <x v="0"/>
    <x v="7"/>
    <s v="Y"/>
    <s v="202211"/>
    <n v="0"/>
    <n v="25490.212085577801"/>
    <n v="189975.76501769599"/>
    <m/>
    <n v="0.13417612548212901"/>
    <n v="0.28999999999999998"/>
    <n v="0.27260000000000001"/>
    <n v="0"/>
    <n v="0"/>
    <n v="0"/>
    <n v="0"/>
    <d v="2022-10-26T19:14:41"/>
  </r>
  <r>
    <x v="39"/>
    <x v="39"/>
    <s v="8T"/>
    <s v="000120"/>
    <x v="8"/>
    <x v="0"/>
    <x v="7"/>
    <s v="Y"/>
    <s v="202211"/>
    <n v="43"/>
    <n v="25490.212085577801"/>
    <n v="189975.76501769599"/>
    <m/>
    <n v="0.13417612548212901"/>
    <n v="0.28999999999999998"/>
    <n v="0.27260000000000001"/>
    <n v="5"/>
    <n v="1.36"/>
    <n v="0"/>
    <n v="1.36"/>
    <d v="2022-10-26T19:14:41"/>
  </r>
  <r>
    <x v="39"/>
    <x v="39"/>
    <s v="8T"/>
    <s v="000111"/>
    <x v="8"/>
    <x v="0"/>
    <x v="7"/>
    <s v="Y"/>
    <s v="202211"/>
    <n v="292"/>
    <n v="25490.212085577801"/>
    <n v="189975.76501769599"/>
    <m/>
    <n v="0.13417612548212901"/>
    <n v="0.28999999999999998"/>
    <n v="0.27260000000000001"/>
    <n v="39"/>
    <n v="10.63"/>
    <n v="0.27"/>
    <n v="10.9"/>
    <d v="2022-10-26T19:14:41"/>
  </r>
  <r>
    <x v="39"/>
    <x v="39"/>
    <s v="8T"/>
    <s v="000901"/>
    <x v="8"/>
    <x v="0"/>
    <x v="7"/>
    <s v="Y"/>
    <s v="202211"/>
    <n v="0"/>
    <n v="25490.212085577801"/>
    <n v="189975.76501769599"/>
    <m/>
    <n v="0.13417612548212901"/>
    <n v="0.28999999999999998"/>
    <n v="0.27260000000000001"/>
    <n v="0"/>
    <n v="0"/>
    <n v="0"/>
    <n v="0"/>
    <d v="2022-10-26T19:14:41"/>
  </r>
  <r>
    <x v="40"/>
    <x v="40"/>
    <s v="8T"/>
    <s v="000903"/>
    <x v="8"/>
    <x v="0"/>
    <x v="7"/>
    <s v="Y"/>
    <s v="202211"/>
    <n v="0"/>
    <n v="126800.079157563"/>
    <n v="189975.76501769599"/>
    <m/>
    <n v="0.66745397311995003"/>
    <n v="0.28999999999999998"/>
    <n v="0.27260000000000001"/>
    <n v="0"/>
    <n v="0"/>
    <n v="0.27"/>
    <n v="0.27"/>
    <d v="2022-10-26T19:14:41"/>
  </r>
  <r>
    <x v="40"/>
    <x v="40"/>
    <s v="8T"/>
    <s v="000902"/>
    <x v="8"/>
    <x v="0"/>
    <x v="7"/>
    <s v="Y"/>
    <s v="202211"/>
    <n v="0"/>
    <n v="126800.079157563"/>
    <n v="189975.76501769599"/>
    <m/>
    <n v="0.66745397311995003"/>
    <n v="0.28999999999999998"/>
    <n v="0.27260000000000001"/>
    <n v="0"/>
    <n v="0"/>
    <n v="0"/>
    <n v="0"/>
    <d v="2022-10-26T19:14:41"/>
  </r>
  <r>
    <x v="40"/>
    <x v="40"/>
    <s v="8T"/>
    <s v="000123"/>
    <x v="8"/>
    <x v="0"/>
    <x v="7"/>
    <s v="Y"/>
    <s v="202211"/>
    <n v="51"/>
    <n v="126800.079157563"/>
    <n v="189975.76501769599"/>
    <m/>
    <n v="0.66745397311995003"/>
    <n v="0.28999999999999998"/>
    <n v="0.27260000000000001"/>
    <n v="34"/>
    <n v="9.27"/>
    <n v="-0.27"/>
    <n v="9"/>
    <d v="2022-10-26T19:14:41"/>
  </r>
  <r>
    <x v="40"/>
    <x v="40"/>
    <s v="8T"/>
    <s v="000100"/>
    <x v="8"/>
    <x v="0"/>
    <x v="7"/>
    <s v="Y"/>
    <s v="202211"/>
    <n v="1513"/>
    <n v="126800.079157563"/>
    <n v="189975.76501769599"/>
    <m/>
    <n v="0.66745397311995003"/>
    <n v="0.28999999999999998"/>
    <n v="0.27260000000000001"/>
    <n v="1009"/>
    <n v="275.05"/>
    <n v="-3.54"/>
    <n v="271.51"/>
    <d v="2022-10-26T19:14:41"/>
  </r>
  <r>
    <x v="40"/>
    <x v="40"/>
    <s v="8T"/>
    <s v="000130"/>
    <x v="8"/>
    <x v="0"/>
    <x v="7"/>
    <s v="Y"/>
    <s v="202211"/>
    <n v="32"/>
    <n v="126800.079157563"/>
    <n v="189975.76501769599"/>
    <m/>
    <n v="0.66745397311995003"/>
    <n v="0.28999999999999998"/>
    <n v="0.27260000000000001"/>
    <n v="21"/>
    <n v="5.72"/>
    <n v="0"/>
    <n v="5.72"/>
    <d v="2022-10-26T19:14:41"/>
  </r>
  <r>
    <x v="40"/>
    <x v="40"/>
    <s v="8T"/>
    <s v="000122"/>
    <x v="8"/>
    <x v="0"/>
    <x v="7"/>
    <s v="Y"/>
    <s v="202211"/>
    <n v="0"/>
    <n v="126800.079157563"/>
    <n v="189975.76501769599"/>
    <m/>
    <n v="0.66745397311995003"/>
    <n v="0.28999999999999998"/>
    <n v="0.27260000000000001"/>
    <n v="0"/>
    <n v="0"/>
    <n v="0"/>
    <n v="0"/>
    <d v="2022-10-26T19:14:41"/>
  </r>
  <r>
    <x v="40"/>
    <x v="40"/>
    <s v="8T"/>
    <s v="000120"/>
    <x v="8"/>
    <x v="0"/>
    <x v="7"/>
    <s v="Y"/>
    <s v="202211"/>
    <n v="43"/>
    <n v="126800.079157563"/>
    <n v="189975.76501769599"/>
    <m/>
    <n v="0.66745397311995003"/>
    <n v="0.28999999999999998"/>
    <n v="0.27260000000000001"/>
    <n v="28"/>
    <n v="7.63"/>
    <n v="0.83"/>
    <n v="8.4599999999999991"/>
    <d v="2022-10-26T19:14:41"/>
  </r>
  <r>
    <x v="40"/>
    <x v="40"/>
    <s v="8T"/>
    <s v="000111"/>
    <x v="8"/>
    <x v="0"/>
    <x v="7"/>
    <s v="Y"/>
    <s v="202211"/>
    <n v="292"/>
    <n v="126800.079157563"/>
    <n v="189975.76501769599"/>
    <m/>
    <n v="0.66745397311995003"/>
    <n v="0.28999999999999998"/>
    <n v="0.27260000000000001"/>
    <n v="194"/>
    <n v="52.88"/>
    <n v="1.36"/>
    <n v="54.24"/>
    <d v="2022-10-26T19:14:41"/>
  </r>
  <r>
    <x v="40"/>
    <x v="40"/>
    <s v="8T"/>
    <s v="000901"/>
    <x v="8"/>
    <x v="0"/>
    <x v="7"/>
    <s v="Y"/>
    <s v="202211"/>
    <n v="0"/>
    <n v="126800.079157563"/>
    <n v="189975.76501769599"/>
    <m/>
    <n v="0.66745397311995003"/>
    <n v="0.28999999999999998"/>
    <n v="0.27260000000000001"/>
    <n v="0"/>
    <n v="0"/>
    <n v="0"/>
    <n v="0"/>
    <d v="2022-10-26T19:14:41"/>
  </r>
  <r>
    <x v="41"/>
    <x v="41"/>
    <s v="8T"/>
    <s v="000903"/>
    <x v="8"/>
    <x v="0"/>
    <x v="7"/>
    <s v="N"/>
    <s v="202211"/>
    <n v="0"/>
    <n v="49837.185313088201"/>
    <m/>
    <m/>
    <m/>
    <n v="0.28999999999999998"/>
    <n v="0.27260000000000001"/>
    <m/>
    <n v="0"/>
    <n v="0"/>
    <n v="0"/>
    <d v="2022-10-26T19:14:41"/>
  </r>
  <r>
    <x v="41"/>
    <x v="41"/>
    <s v="8T"/>
    <s v="000902"/>
    <x v="8"/>
    <x v="0"/>
    <x v="7"/>
    <s v="N"/>
    <s v="202211"/>
    <n v="0"/>
    <n v="49837.185313088201"/>
    <m/>
    <m/>
    <m/>
    <n v="0.28999999999999998"/>
    <n v="0.27260000000000001"/>
    <m/>
    <n v="0"/>
    <n v="0"/>
    <n v="0"/>
    <d v="2022-10-26T19:14:41"/>
  </r>
  <r>
    <x v="41"/>
    <x v="41"/>
    <s v="8T"/>
    <s v="000123"/>
    <x v="8"/>
    <x v="0"/>
    <x v="7"/>
    <s v="N"/>
    <s v="202211"/>
    <n v="51"/>
    <n v="49837.185313088201"/>
    <m/>
    <m/>
    <m/>
    <n v="0.28999999999999998"/>
    <n v="0.27260000000000001"/>
    <m/>
    <n v="0"/>
    <n v="0"/>
    <n v="0"/>
    <d v="2022-10-26T19:14:41"/>
  </r>
  <r>
    <x v="41"/>
    <x v="41"/>
    <s v="8T"/>
    <s v="000100"/>
    <x v="8"/>
    <x v="0"/>
    <x v="7"/>
    <s v="N"/>
    <s v="202211"/>
    <n v="1513"/>
    <n v="49837.185313088201"/>
    <m/>
    <m/>
    <m/>
    <n v="0.28999999999999998"/>
    <n v="0.27260000000000001"/>
    <m/>
    <n v="0"/>
    <n v="0"/>
    <n v="0"/>
    <d v="2022-10-26T19:14:41"/>
  </r>
  <r>
    <x v="41"/>
    <x v="41"/>
    <s v="8T"/>
    <s v="000130"/>
    <x v="8"/>
    <x v="0"/>
    <x v="7"/>
    <s v="N"/>
    <s v="202211"/>
    <n v="32"/>
    <n v="49837.185313088201"/>
    <m/>
    <m/>
    <m/>
    <n v="0.28999999999999998"/>
    <n v="0.27260000000000001"/>
    <m/>
    <n v="0"/>
    <n v="0"/>
    <n v="0"/>
    <d v="2022-10-26T19:14:41"/>
  </r>
  <r>
    <x v="41"/>
    <x v="41"/>
    <s v="8T"/>
    <s v="000122"/>
    <x v="8"/>
    <x v="0"/>
    <x v="7"/>
    <s v="N"/>
    <s v="202211"/>
    <n v="0"/>
    <n v="49837.185313088201"/>
    <m/>
    <m/>
    <m/>
    <n v="0.28999999999999998"/>
    <n v="0.27260000000000001"/>
    <m/>
    <n v="0"/>
    <n v="0"/>
    <n v="0"/>
    <d v="2022-10-26T19:14:41"/>
  </r>
  <r>
    <x v="41"/>
    <x v="41"/>
    <s v="8T"/>
    <s v="000120"/>
    <x v="8"/>
    <x v="0"/>
    <x v="7"/>
    <s v="N"/>
    <s v="202211"/>
    <n v="43"/>
    <n v="49837.185313088201"/>
    <m/>
    <m/>
    <m/>
    <n v="0.28999999999999998"/>
    <n v="0.27260000000000001"/>
    <m/>
    <n v="0"/>
    <n v="0"/>
    <n v="0"/>
    <d v="2022-10-26T19:14:41"/>
  </r>
  <r>
    <x v="41"/>
    <x v="41"/>
    <s v="8T"/>
    <s v="000111"/>
    <x v="8"/>
    <x v="0"/>
    <x v="7"/>
    <s v="N"/>
    <s v="202211"/>
    <n v="292"/>
    <n v="49837.185313088201"/>
    <m/>
    <m/>
    <m/>
    <n v="0.28999999999999998"/>
    <n v="0.27260000000000001"/>
    <m/>
    <n v="0"/>
    <n v="0"/>
    <n v="0"/>
    <d v="2022-10-26T19:14:41"/>
  </r>
  <r>
    <x v="41"/>
    <x v="41"/>
    <s v="8T"/>
    <s v="000901"/>
    <x v="8"/>
    <x v="0"/>
    <x v="7"/>
    <s v="N"/>
    <s v="202211"/>
    <n v="0"/>
    <n v="49837.185313088201"/>
    <m/>
    <m/>
    <m/>
    <n v="0.28999999999999998"/>
    <n v="0.27260000000000001"/>
    <m/>
    <n v="0"/>
    <n v="0"/>
    <n v="0"/>
    <d v="2022-10-26T19:14:41"/>
  </r>
  <r>
    <x v="42"/>
    <x v="42"/>
    <s v="8T"/>
    <s v="000903"/>
    <x v="8"/>
    <x v="0"/>
    <x v="7"/>
    <s v="Y"/>
    <s v="202211"/>
    <n v="0"/>
    <n v="37685.473774554797"/>
    <n v="189975.76501769599"/>
    <m/>
    <n v="0.19836990139792099"/>
    <n v="0.28999999999999998"/>
    <n v="0.27260000000000001"/>
    <n v="0"/>
    <n v="0"/>
    <n v="0"/>
    <n v="0"/>
    <d v="2022-10-26T19:14:41"/>
  </r>
  <r>
    <x v="110"/>
    <x v="104"/>
    <s v="93"/>
    <s v="000070"/>
    <x v="12"/>
    <x v="1"/>
    <x v="12"/>
    <s v="Y"/>
    <s v="202211"/>
    <n v="2190"/>
    <n v="80967.948507353896"/>
    <n v="765370.57158639794"/>
    <m/>
    <n v="0.10578921049907899"/>
    <n v="0.13"/>
    <n v="0.122525"/>
    <n v="231"/>
    <n v="28.3"/>
    <n v="-0.12"/>
    <n v="28.18"/>
    <d v="2022-10-26T19:14:41"/>
  </r>
  <r>
    <x v="110"/>
    <x v="104"/>
    <s v="93"/>
    <s v="000063"/>
    <x v="12"/>
    <x v="1"/>
    <x v="12"/>
    <s v="Y"/>
    <s v="202211"/>
    <n v="103"/>
    <n v="80967.948507353896"/>
    <n v="765370.57158639794"/>
    <m/>
    <n v="0.10578921049907899"/>
    <n v="0.13"/>
    <n v="0.122525"/>
    <n v="10"/>
    <n v="1.23"/>
    <n v="0"/>
    <n v="1.23"/>
    <d v="2022-10-26T19:14:41"/>
  </r>
  <r>
    <x v="101"/>
    <x v="97"/>
    <s v="43"/>
    <s v="000070"/>
    <x v="11"/>
    <x v="1"/>
    <x v="2"/>
    <s v="Y"/>
    <s v="202211"/>
    <n v="1554"/>
    <n v="489773.98120698403"/>
    <n v="847713.59047745401"/>
    <m/>
    <n v="0.57775879342825098"/>
    <n v="0.18"/>
    <n v="0.16965"/>
    <n v="897"/>
    <n v="152.18"/>
    <n v="0"/>
    <n v="152.18"/>
    <d v="2022-10-26T19:14:41"/>
  </r>
  <r>
    <x v="101"/>
    <x v="97"/>
    <s v="43"/>
    <s v="000003"/>
    <x v="11"/>
    <x v="1"/>
    <x v="2"/>
    <s v="Y"/>
    <s v="202211"/>
    <n v="3474"/>
    <n v="489773.98120698403"/>
    <n v="847713.59047745401"/>
    <m/>
    <n v="0.57775879342825098"/>
    <n v="0.18"/>
    <n v="0.16965"/>
    <n v="2007"/>
    <n v="340.49"/>
    <n v="0"/>
    <n v="340.49"/>
    <d v="2022-10-26T19:14:41"/>
  </r>
  <r>
    <x v="101"/>
    <x v="97"/>
    <s v="43"/>
    <s v="000060"/>
    <x v="11"/>
    <x v="1"/>
    <x v="2"/>
    <s v="Y"/>
    <s v="202211"/>
    <n v="1578"/>
    <n v="489773.98120698403"/>
    <n v="847713.59047745401"/>
    <m/>
    <n v="0.57775879342825098"/>
    <n v="0.18"/>
    <n v="0.16965"/>
    <n v="911"/>
    <n v="154.55000000000001"/>
    <n v="20.86"/>
    <n v="175.41000000000003"/>
    <d v="2022-10-26T19:14:41"/>
  </r>
  <r>
    <x v="101"/>
    <x v="97"/>
    <s v="43"/>
    <s v="000056"/>
    <x v="11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3"/>
    <s v="000061"/>
    <x v="11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3"/>
    <s v="000005"/>
    <x v="11"/>
    <x v="1"/>
    <x v="2"/>
    <s v="Y"/>
    <s v="202211"/>
    <n v="3565"/>
    <n v="489773.98120698403"/>
    <n v="847713.59047745401"/>
    <m/>
    <n v="0.57775879342825098"/>
    <n v="0.18"/>
    <n v="0.16965"/>
    <n v="2059"/>
    <n v="349.31"/>
    <n v="16.96"/>
    <n v="366.27"/>
    <d v="2022-10-26T19:14:41"/>
  </r>
  <r>
    <x v="101"/>
    <x v="97"/>
    <s v="43"/>
    <s v="000063"/>
    <x v="11"/>
    <x v="1"/>
    <x v="2"/>
    <s v="Y"/>
    <s v="202211"/>
    <n v="16"/>
    <n v="489773.98120698403"/>
    <n v="847713.59047745401"/>
    <m/>
    <n v="0.57775879342825098"/>
    <n v="0.18"/>
    <n v="0.16965"/>
    <n v="9"/>
    <n v="1.53"/>
    <n v="0"/>
    <n v="1.53"/>
    <d v="2022-10-26T19:14:41"/>
  </r>
  <r>
    <x v="101"/>
    <x v="97"/>
    <s v="43"/>
    <s v="000067"/>
    <x v="11"/>
    <x v="1"/>
    <x v="2"/>
    <s v="Y"/>
    <s v="202211"/>
    <n v="72"/>
    <n v="489773.98120698403"/>
    <n v="847713.59047745401"/>
    <m/>
    <n v="0.57775879342825098"/>
    <n v="0.18"/>
    <n v="0.16965"/>
    <n v="41"/>
    <n v="6.96"/>
    <n v="0"/>
    <n v="6.96"/>
    <d v="2022-10-26T19:14:41"/>
  </r>
  <r>
    <x v="101"/>
    <x v="97"/>
    <s v="43"/>
    <s v="000068"/>
    <x v="11"/>
    <x v="1"/>
    <x v="2"/>
    <s v="Y"/>
    <s v="202211"/>
    <n v="2500"/>
    <n v="489773.98120698403"/>
    <n v="847713.59047745401"/>
    <m/>
    <n v="0.57775879342825098"/>
    <n v="0.18"/>
    <n v="0.16965"/>
    <n v="1444"/>
    <n v="244.97"/>
    <n v="0"/>
    <n v="244.97"/>
    <d v="2022-10-26T19:14:41"/>
  </r>
  <r>
    <x v="101"/>
    <x v="97"/>
    <s v="43"/>
    <s v="000001"/>
    <x v="11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3"/>
    <s v="000066"/>
    <x v="11"/>
    <x v="1"/>
    <x v="2"/>
    <s v="Y"/>
    <s v="202211"/>
    <n v="5071"/>
    <n v="489773.98120698403"/>
    <n v="847713.59047745401"/>
    <m/>
    <n v="0.57775879342825098"/>
    <n v="0.18"/>
    <n v="0.16965"/>
    <n v="2929"/>
    <n v="496.9"/>
    <n v="0.34"/>
    <n v="497.23999999999995"/>
    <d v="2022-10-26T19:14:41"/>
  </r>
  <r>
    <x v="101"/>
    <x v="97"/>
    <s v="43"/>
    <s v="000020"/>
    <x v="11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3"/>
    <s v="000069"/>
    <x v="11"/>
    <x v="1"/>
    <x v="2"/>
    <s v="Y"/>
    <s v="202211"/>
    <n v="39"/>
    <n v="489773.98120698403"/>
    <n v="847713.59047745401"/>
    <m/>
    <n v="0.57775879342825098"/>
    <n v="0.18"/>
    <n v="0.16965"/>
    <n v="22"/>
    <n v="3.73"/>
    <n v="-0.17"/>
    <n v="3.56"/>
    <d v="2022-10-26T19:14:41"/>
  </r>
  <r>
    <x v="101"/>
    <x v="97"/>
    <s v="43"/>
    <s v="000064"/>
    <x v="11"/>
    <x v="1"/>
    <x v="2"/>
    <s v="Y"/>
    <s v="202211"/>
    <n v="14330"/>
    <n v="489773.98120698403"/>
    <n v="847713.59047745401"/>
    <m/>
    <n v="0.57775879342825098"/>
    <n v="0.18"/>
    <n v="0.16965"/>
    <n v="8279"/>
    <n v="1404.53"/>
    <n v="1.02"/>
    <n v="1405.55"/>
    <d v="2022-10-26T19:14:41"/>
  </r>
  <r>
    <x v="101"/>
    <x v="97"/>
    <s v="43"/>
    <s v="000065"/>
    <x v="11"/>
    <x v="1"/>
    <x v="2"/>
    <s v="Y"/>
    <s v="202211"/>
    <n v="108"/>
    <n v="489773.98120698403"/>
    <n v="847713.59047745401"/>
    <m/>
    <n v="0.57775879342825098"/>
    <n v="0.18"/>
    <n v="0.16965"/>
    <n v="62"/>
    <n v="10.52"/>
    <n v="0"/>
    <n v="10.52"/>
    <d v="2022-10-26T19:14:41"/>
  </r>
  <r>
    <x v="101"/>
    <x v="97"/>
    <s v="43"/>
    <s v="000057"/>
    <x v="11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01"/>
    <x v="97"/>
    <s v="43"/>
    <s v="000062"/>
    <x v="11"/>
    <x v="1"/>
    <x v="2"/>
    <s v="Y"/>
    <s v="202211"/>
    <n v="7978"/>
    <n v="489773.98120698403"/>
    <n v="847713.59047745401"/>
    <m/>
    <n v="0.57775879342825098"/>
    <n v="0.18"/>
    <n v="0.16965"/>
    <n v="4609"/>
    <n v="781.92"/>
    <n v="1.01"/>
    <n v="782.93"/>
    <d v="2022-10-26T19:14:41"/>
  </r>
  <r>
    <x v="101"/>
    <x v="97"/>
    <s v="43"/>
    <s v="000900"/>
    <x v="11"/>
    <x v="1"/>
    <x v="2"/>
    <s v="Y"/>
    <s v="202211"/>
    <n v="0"/>
    <n v="489773.98120698403"/>
    <n v="847713.59047745401"/>
    <m/>
    <n v="0.57775879342825098"/>
    <n v="0.18"/>
    <n v="0.16965"/>
    <n v="0"/>
    <n v="0"/>
    <n v="0"/>
    <n v="0"/>
    <d v="2022-10-26T19:14:41"/>
  </r>
  <r>
    <x v="115"/>
    <x v="109"/>
    <s v="43"/>
    <s v="000070"/>
    <x v="11"/>
    <x v="1"/>
    <x v="2"/>
    <s v="Y"/>
    <s v="202211"/>
    <n v="1554"/>
    <n v="140182.44734847601"/>
    <n v="847713.59047745401"/>
    <m/>
    <n v="0.16536534145869"/>
    <n v="0.18"/>
    <n v="0.16965"/>
    <n v="256"/>
    <n v="43.43"/>
    <n v="0"/>
    <n v="43.43"/>
    <d v="2022-10-26T19:14:41"/>
  </r>
  <r>
    <x v="115"/>
    <x v="109"/>
    <s v="43"/>
    <s v="000003"/>
    <x v="11"/>
    <x v="1"/>
    <x v="2"/>
    <s v="Y"/>
    <s v="202211"/>
    <n v="3474"/>
    <n v="140182.44734847601"/>
    <n v="847713.59047745401"/>
    <m/>
    <n v="0.16536534145869"/>
    <n v="0.18"/>
    <n v="0.16965"/>
    <n v="574"/>
    <n v="97.38"/>
    <n v="0"/>
    <n v="97.38"/>
    <d v="2022-10-26T19:14:41"/>
  </r>
  <r>
    <x v="115"/>
    <x v="109"/>
    <s v="43"/>
    <s v="000060"/>
    <x v="11"/>
    <x v="1"/>
    <x v="2"/>
    <s v="Y"/>
    <s v="202211"/>
    <n v="1578"/>
    <n v="140182.44734847601"/>
    <n v="847713.59047745401"/>
    <m/>
    <n v="0.16536534145869"/>
    <n v="0.18"/>
    <n v="0.16965"/>
    <n v="260"/>
    <n v="44.11"/>
    <n v="6.11"/>
    <n v="50.22"/>
    <d v="2022-10-26T19:14:41"/>
  </r>
  <r>
    <x v="115"/>
    <x v="109"/>
    <s v="43"/>
    <s v="000056"/>
    <x v="11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3"/>
    <s v="000061"/>
    <x v="11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3"/>
    <s v="000005"/>
    <x v="11"/>
    <x v="1"/>
    <x v="2"/>
    <s v="Y"/>
    <s v="202211"/>
    <n v="3565"/>
    <n v="140182.44734847601"/>
    <n v="847713.59047745401"/>
    <m/>
    <n v="0.16536534145869"/>
    <n v="0.18"/>
    <n v="0.16965"/>
    <n v="589"/>
    <n v="99.92"/>
    <n v="4.92"/>
    <n v="104.84"/>
    <d v="2022-10-26T19:14:41"/>
  </r>
  <r>
    <x v="115"/>
    <x v="109"/>
    <s v="43"/>
    <s v="000063"/>
    <x v="11"/>
    <x v="1"/>
    <x v="2"/>
    <s v="Y"/>
    <s v="202211"/>
    <n v="16"/>
    <n v="140182.44734847601"/>
    <n v="847713.59047745401"/>
    <m/>
    <n v="0.16536534145869"/>
    <n v="0.18"/>
    <n v="0.16965"/>
    <n v="2"/>
    <n v="0.34"/>
    <n v="0"/>
    <n v="0.34"/>
    <d v="2022-10-26T19:14:41"/>
  </r>
  <r>
    <x v="115"/>
    <x v="109"/>
    <s v="43"/>
    <s v="000067"/>
    <x v="11"/>
    <x v="1"/>
    <x v="2"/>
    <s v="Y"/>
    <s v="202211"/>
    <n v="72"/>
    <n v="140182.44734847601"/>
    <n v="847713.59047745401"/>
    <m/>
    <n v="0.16536534145869"/>
    <n v="0.18"/>
    <n v="0.16965"/>
    <n v="11"/>
    <n v="1.87"/>
    <n v="0"/>
    <n v="1.87"/>
    <d v="2022-10-26T19:14:41"/>
  </r>
  <r>
    <x v="115"/>
    <x v="109"/>
    <s v="43"/>
    <s v="000068"/>
    <x v="11"/>
    <x v="1"/>
    <x v="2"/>
    <s v="Y"/>
    <s v="202211"/>
    <n v="2500"/>
    <n v="140182.44734847601"/>
    <n v="847713.59047745401"/>
    <m/>
    <n v="0.16536534145869"/>
    <n v="0.18"/>
    <n v="0.16965"/>
    <n v="413"/>
    <n v="70.069999999999993"/>
    <n v="0"/>
    <n v="70.069999999999993"/>
    <d v="2022-10-26T19:14:41"/>
  </r>
  <r>
    <x v="115"/>
    <x v="109"/>
    <s v="43"/>
    <s v="000001"/>
    <x v="11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3"/>
    <s v="000066"/>
    <x v="11"/>
    <x v="1"/>
    <x v="2"/>
    <s v="Y"/>
    <s v="202211"/>
    <n v="5071"/>
    <n v="140182.44734847601"/>
    <n v="847713.59047745401"/>
    <m/>
    <n v="0.16536534145869"/>
    <n v="0.18"/>
    <n v="0.16965"/>
    <n v="838"/>
    <n v="142.16999999999999"/>
    <n v="0"/>
    <n v="142.16999999999999"/>
    <d v="2022-10-26T19:14:41"/>
  </r>
  <r>
    <x v="115"/>
    <x v="109"/>
    <s v="43"/>
    <s v="000020"/>
    <x v="11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3"/>
    <s v="000069"/>
    <x v="11"/>
    <x v="1"/>
    <x v="2"/>
    <s v="Y"/>
    <s v="202211"/>
    <n v="39"/>
    <n v="140182.44734847601"/>
    <n v="847713.59047745401"/>
    <m/>
    <n v="0.16536534145869"/>
    <n v="0.18"/>
    <n v="0.16965"/>
    <n v="6"/>
    <n v="1.02"/>
    <n v="0"/>
    <n v="1.02"/>
    <d v="2022-10-26T19:14:41"/>
  </r>
  <r>
    <x v="115"/>
    <x v="109"/>
    <s v="43"/>
    <s v="000064"/>
    <x v="11"/>
    <x v="1"/>
    <x v="2"/>
    <s v="Y"/>
    <s v="202211"/>
    <n v="14330"/>
    <n v="140182.44734847601"/>
    <n v="847713.59047745401"/>
    <m/>
    <n v="0.16536534145869"/>
    <n v="0.18"/>
    <n v="0.16965"/>
    <n v="2369"/>
    <n v="401.9"/>
    <n v="0.34"/>
    <n v="402.23999999999995"/>
    <d v="2022-10-26T19:14:41"/>
  </r>
  <r>
    <x v="115"/>
    <x v="109"/>
    <s v="43"/>
    <s v="000065"/>
    <x v="11"/>
    <x v="1"/>
    <x v="2"/>
    <s v="Y"/>
    <s v="202211"/>
    <n v="108"/>
    <n v="140182.44734847601"/>
    <n v="847713.59047745401"/>
    <m/>
    <n v="0.16536534145869"/>
    <n v="0.18"/>
    <n v="0.16965"/>
    <n v="17"/>
    <n v="2.88"/>
    <n v="0"/>
    <n v="2.88"/>
    <d v="2022-10-26T19:14:41"/>
  </r>
  <r>
    <x v="115"/>
    <x v="109"/>
    <s v="43"/>
    <s v="000057"/>
    <x v="11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3"/>
    <s v="000062"/>
    <x v="11"/>
    <x v="1"/>
    <x v="2"/>
    <s v="Y"/>
    <s v="202211"/>
    <n v="7978"/>
    <n v="140182.44734847601"/>
    <n v="847713.59047745401"/>
    <m/>
    <n v="0.16536534145869"/>
    <n v="0.18"/>
    <n v="0.16965"/>
    <n v="1319"/>
    <n v="223.77"/>
    <n v="0.17"/>
    <n v="223.94"/>
    <d v="2022-10-26T19:14:41"/>
  </r>
  <r>
    <x v="115"/>
    <x v="109"/>
    <s v="43"/>
    <s v="000900"/>
    <x v="11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35"/>
    <x v="35"/>
    <s v="43"/>
    <s v="000070"/>
    <x v="11"/>
    <x v="1"/>
    <x v="2"/>
    <s v="Y"/>
    <s v="202211"/>
    <n v="1554"/>
    <n v="179412.969543591"/>
    <n v="847713.59047745401"/>
    <m/>
    <n v="0.211643379979954"/>
    <n v="0.18"/>
    <n v="0.16965"/>
    <n v="328"/>
    <n v="55.65"/>
    <n v="0"/>
    <n v="55.65"/>
    <d v="2022-10-26T19:14:41"/>
  </r>
  <r>
    <x v="35"/>
    <x v="35"/>
    <s v="43"/>
    <s v="000003"/>
    <x v="11"/>
    <x v="1"/>
    <x v="2"/>
    <s v="Y"/>
    <s v="202211"/>
    <n v="3474"/>
    <n v="179412.969543591"/>
    <n v="847713.59047745401"/>
    <m/>
    <n v="0.211643379979954"/>
    <n v="0.18"/>
    <n v="0.16965"/>
    <n v="735"/>
    <n v="124.69"/>
    <n v="0"/>
    <n v="124.69"/>
    <d v="2022-10-26T19:14:41"/>
  </r>
  <r>
    <x v="35"/>
    <x v="35"/>
    <s v="43"/>
    <s v="000060"/>
    <x v="11"/>
    <x v="1"/>
    <x v="2"/>
    <s v="Y"/>
    <s v="202211"/>
    <n v="1578"/>
    <n v="179412.969543591"/>
    <n v="847713.59047745401"/>
    <m/>
    <n v="0.211643379979954"/>
    <n v="0.18"/>
    <n v="0.16965"/>
    <n v="333"/>
    <n v="56.49"/>
    <n v="7.64"/>
    <n v="64.13"/>
    <d v="2022-10-26T19:14:41"/>
  </r>
  <r>
    <x v="35"/>
    <x v="35"/>
    <s v="43"/>
    <s v="000056"/>
    <x v="11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3"/>
    <s v="000061"/>
    <x v="11"/>
    <x v="1"/>
    <x v="2"/>
    <s v="Y"/>
    <s v="202211"/>
    <n v="0"/>
    <n v="179412.969543591"/>
    <n v="847713.59047745401"/>
    <m/>
    <n v="0.211643379979954"/>
    <n v="0.18"/>
    <n v="0.16965"/>
    <n v="0"/>
    <n v="0"/>
    <n v="0"/>
    <n v="0"/>
    <d v="2022-10-26T19:14:41"/>
  </r>
  <r>
    <x v="35"/>
    <x v="35"/>
    <s v="43"/>
    <s v="000005"/>
    <x v="11"/>
    <x v="1"/>
    <x v="2"/>
    <s v="Y"/>
    <s v="202211"/>
    <n v="3565"/>
    <n v="179412.969543591"/>
    <n v="847713.59047745401"/>
    <m/>
    <n v="0.211643379979954"/>
    <n v="0.18"/>
    <n v="0.16965"/>
    <n v="754"/>
    <n v="127.92"/>
    <n v="6.28"/>
    <n v="134.19999999999999"/>
    <d v="2022-10-26T19:14:41"/>
  </r>
  <r>
    <x v="35"/>
    <x v="35"/>
    <s v="43"/>
    <s v="000063"/>
    <x v="11"/>
    <x v="1"/>
    <x v="2"/>
    <s v="Y"/>
    <s v="202211"/>
    <n v="16"/>
    <n v="179412.969543591"/>
    <n v="847713.59047745401"/>
    <m/>
    <n v="0.211643379979954"/>
    <n v="0.18"/>
    <n v="0.16965"/>
    <n v="3"/>
    <n v="0.51"/>
    <n v="0"/>
    <n v="0.51"/>
    <d v="2022-10-26T19:14:41"/>
  </r>
  <r>
    <x v="35"/>
    <x v="35"/>
    <s v="43"/>
    <s v="000067"/>
    <x v="11"/>
    <x v="1"/>
    <x v="2"/>
    <s v="Y"/>
    <s v="202211"/>
    <n v="72"/>
    <n v="179412.969543591"/>
    <n v="847713.59047745401"/>
    <m/>
    <n v="0.211643379979954"/>
    <n v="0.18"/>
    <n v="0.16965"/>
    <n v="15"/>
    <n v="2.54"/>
    <n v="0"/>
    <n v="2.54"/>
    <d v="2022-10-26T19:14:41"/>
  </r>
  <r>
    <x v="35"/>
    <x v="35"/>
    <s v="43"/>
    <s v="000068"/>
    <x v="11"/>
    <x v="1"/>
    <x v="2"/>
    <s v="Y"/>
    <s v="202211"/>
    <n v="2500"/>
    <n v="179412.969543591"/>
    <n v="847713.59047745401"/>
    <m/>
    <n v="0.211643379979954"/>
    <n v="0.18"/>
    <n v="0.16965"/>
    <n v="529"/>
    <n v="89.74"/>
    <n v="0.17"/>
    <n v="89.91"/>
    <d v="2022-10-26T19:14:41"/>
  </r>
  <r>
    <x v="98"/>
    <x v="95"/>
    <s v="C3"/>
    <s v="000062"/>
    <x v="3"/>
    <x v="1"/>
    <x v="8"/>
    <s v="Y"/>
    <s v="202211"/>
    <n v="14719"/>
    <n v="165130.60739001099"/>
    <n v="3832115.5763574298"/>
    <m/>
    <n v="4.3091238794779198E-2"/>
    <n v="1.66"/>
    <n v="1.5645500000000001"/>
    <n v="634"/>
    <n v="991.92"/>
    <n v="1.57"/>
    <n v="993.49"/>
    <d v="2022-10-26T19:14:41"/>
  </r>
  <r>
    <x v="98"/>
    <x v="95"/>
    <s v="C3"/>
    <s v="000068"/>
    <x v="3"/>
    <x v="1"/>
    <x v="8"/>
    <s v="Y"/>
    <s v="202211"/>
    <n v="3874"/>
    <n v="165130.60739001099"/>
    <n v="3832115.5763574298"/>
    <m/>
    <n v="4.3091238794779198E-2"/>
    <n v="1.66"/>
    <n v="1.5645500000000001"/>
    <n v="166"/>
    <n v="259.72000000000003"/>
    <n v="1.57"/>
    <n v="261.29000000000002"/>
    <d v="2022-10-26T19:14:41"/>
  </r>
  <r>
    <x v="98"/>
    <x v="95"/>
    <s v="C3"/>
    <s v="000067"/>
    <x v="3"/>
    <x v="1"/>
    <x v="8"/>
    <s v="Y"/>
    <s v="202211"/>
    <n v="54"/>
    <n v="165130.60739001099"/>
    <n v="3832115.5763574298"/>
    <m/>
    <n v="4.3091238794779198E-2"/>
    <n v="1.66"/>
    <n v="1.5645500000000001"/>
    <n v="2"/>
    <n v="3.13"/>
    <n v="0"/>
    <n v="3.13"/>
    <d v="2022-10-26T19:14:41"/>
  </r>
  <r>
    <x v="98"/>
    <x v="95"/>
    <s v="C3"/>
    <s v="000069"/>
    <x v="3"/>
    <x v="1"/>
    <x v="8"/>
    <s v="Y"/>
    <s v="202211"/>
    <n v="32"/>
    <n v="165130.60739001099"/>
    <n v="3832115.5763574298"/>
    <m/>
    <n v="4.3091238794779198E-2"/>
    <n v="1.66"/>
    <n v="1.5645500000000001"/>
    <n v="1"/>
    <n v="1.56"/>
    <n v="0"/>
    <n v="1.56"/>
    <d v="2022-10-26T19:14:41"/>
  </r>
  <r>
    <x v="98"/>
    <x v="95"/>
    <s v="C3"/>
    <s v="000065"/>
    <x v="3"/>
    <x v="1"/>
    <x v="8"/>
    <s v="Y"/>
    <s v="202211"/>
    <n v="100"/>
    <n v="165130.60739001099"/>
    <n v="3832115.5763574298"/>
    <m/>
    <n v="4.3091238794779198E-2"/>
    <n v="1.66"/>
    <n v="1.5645500000000001"/>
    <n v="4"/>
    <n v="6.26"/>
    <n v="0"/>
    <n v="6.26"/>
    <d v="2022-10-26T19:14:41"/>
  </r>
  <r>
    <x v="98"/>
    <x v="95"/>
    <s v="C3"/>
    <s v="000063"/>
    <x v="3"/>
    <x v="1"/>
    <x v="8"/>
    <s v="Y"/>
    <s v="202211"/>
    <n v="11"/>
    <n v="165130.60739001099"/>
    <n v="3832115.5763574298"/>
    <m/>
    <n v="4.3091238794779198E-2"/>
    <n v="1.66"/>
    <n v="1.5645500000000001"/>
    <n v="0"/>
    <n v="0"/>
    <n v="0"/>
    <n v="0"/>
    <d v="2022-10-26T19:14:41"/>
  </r>
  <r>
    <x v="134"/>
    <x v="126"/>
    <s v="C3"/>
    <s v="000020"/>
    <x v="3"/>
    <x v="1"/>
    <x v="8"/>
    <s v="Y"/>
    <s v="202211"/>
    <n v="2"/>
    <n v="1204551.02597569"/>
    <n v="3832115.5763574298"/>
    <m/>
    <n v="0.314330557618688"/>
    <n v="1.66"/>
    <n v="1.5645500000000001"/>
    <n v="0"/>
    <n v="0"/>
    <n v="0"/>
    <n v="0"/>
    <d v="2022-10-26T19:14:41"/>
  </r>
  <r>
    <x v="134"/>
    <x v="126"/>
    <s v="C3"/>
    <s v="000060"/>
    <x v="3"/>
    <x v="1"/>
    <x v="8"/>
    <s v="Y"/>
    <s v="202211"/>
    <n v="2790"/>
    <n v="1204551.02597569"/>
    <n v="3832115.5763574298"/>
    <m/>
    <n v="0.314330557618688"/>
    <n v="1.66"/>
    <n v="1.5645500000000001"/>
    <n v="876"/>
    <n v="1370.55"/>
    <n v="190.87"/>
    <n v="1561.42"/>
    <d v="2022-10-26T19:14:41"/>
  </r>
  <r>
    <x v="134"/>
    <x v="126"/>
    <s v="C3"/>
    <s v="000900"/>
    <x v="3"/>
    <x v="1"/>
    <x v="8"/>
    <s v="Y"/>
    <s v="202211"/>
    <n v="0"/>
    <n v="1204551.02597569"/>
    <n v="3832115.5763574298"/>
    <m/>
    <n v="0.314330557618688"/>
    <n v="1.66"/>
    <n v="1.5645500000000001"/>
    <n v="0"/>
    <n v="0"/>
    <n v="0"/>
    <n v="0"/>
    <d v="2022-10-26T19:14:41"/>
  </r>
  <r>
    <x v="134"/>
    <x v="126"/>
    <s v="C3"/>
    <s v="000057"/>
    <x v="3"/>
    <x v="1"/>
    <x v="8"/>
    <s v="Y"/>
    <s v="202211"/>
    <n v="0"/>
    <n v="1204551.02597569"/>
    <n v="3832115.5763574298"/>
    <m/>
    <n v="0.314330557618688"/>
    <n v="1.66"/>
    <n v="1.5645500000000001"/>
    <n v="0"/>
    <n v="0"/>
    <n v="0"/>
    <n v="0"/>
    <d v="2022-10-26T19:14:41"/>
  </r>
  <r>
    <x v="134"/>
    <x v="126"/>
    <s v="C3"/>
    <s v="000001"/>
    <x v="3"/>
    <x v="1"/>
    <x v="8"/>
    <s v="Y"/>
    <s v="202211"/>
    <n v="0"/>
    <n v="1204551.02597569"/>
    <n v="3832115.5763574298"/>
    <m/>
    <n v="0.314330557618688"/>
    <n v="1.66"/>
    <n v="1.5645500000000001"/>
    <n v="0"/>
    <n v="0"/>
    <n v="0"/>
    <n v="0"/>
    <d v="2022-10-26T19:14:41"/>
  </r>
  <r>
    <x v="134"/>
    <x v="126"/>
    <s v="C3"/>
    <s v="000061"/>
    <x v="3"/>
    <x v="1"/>
    <x v="8"/>
    <s v="Y"/>
    <s v="202211"/>
    <n v="0"/>
    <n v="1204551.02597569"/>
    <n v="3832115.5763574298"/>
    <m/>
    <n v="0.314330557618688"/>
    <n v="1.66"/>
    <n v="1.5645500000000001"/>
    <n v="0"/>
    <n v="0"/>
    <n v="0"/>
    <n v="0"/>
    <d v="2022-10-26T19:14:41"/>
  </r>
  <r>
    <x v="134"/>
    <x v="126"/>
    <s v="C3"/>
    <s v="000064"/>
    <x v="3"/>
    <x v="1"/>
    <x v="8"/>
    <s v="Y"/>
    <s v="202211"/>
    <n v="24359"/>
    <n v="1204551.02597569"/>
    <n v="3832115.5763574298"/>
    <m/>
    <n v="0.314330557618688"/>
    <n v="1.66"/>
    <n v="1.5645500000000001"/>
    <n v="7656"/>
    <n v="11978.19"/>
    <n v="18.78"/>
    <n v="11996.970000000001"/>
    <d v="2022-10-26T19:14:41"/>
  </r>
  <r>
    <x v="134"/>
    <x v="126"/>
    <s v="C3"/>
    <s v="000003"/>
    <x v="3"/>
    <x v="1"/>
    <x v="8"/>
    <s v="Y"/>
    <s v="202211"/>
    <n v="5026"/>
    <n v="1204551.02597569"/>
    <n v="3832115.5763574298"/>
    <m/>
    <n v="0.314330557618688"/>
    <n v="1.66"/>
    <n v="1.5645500000000001"/>
    <n v="1579"/>
    <n v="2470.42"/>
    <n v="-3.13"/>
    <n v="2467.29"/>
    <d v="2022-10-26T19:14:41"/>
  </r>
  <r>
    <x v="134"/>
    <x v="126"/>
    <s v="C3"/>
    <s v="000066"/>
    <x v="3"/>
    <x v="1"/>
    <x v="8"/>
    <s v="Y"/>
    <s v="202211"/>
    <n v="8659"/>
    <n v="1204551.02597569"/>
    <n v="3832115.5763574298"/>
    <m/>
    <n v="0.314330557618688"/>
    <n v="1.66"/>
    <n v="1.5645500000000001"/>
    <n v="2721"/>
    <n v="4257.1400000000003"/>
    <n v="1.57"/>
    <n v="4258.71"/>
    <d v="2022-10-26T19:14:41"/>
  </r>
  <r>
    <x v="134"/>
    <x v="126"/>
    <s v="C3"/>
    <s v="000056"/>
    <x v="3"/>
    <x v="1"/>
    <x v="8"/>
    <s v="Y"/>
    <s v="202211"/>
    <n v="0"/>
    <n v="1204551.02597569"/>
    <n v="3832115.5763574298"/>
    <m/>
    <n v="0.314330557618688"/>
    <n v="1.66"/>
    <n v="1.5645500000000001"/>
    <n v="0"/>
    <n v="0"/>
    <n v="0"/>
    <n v="0"/>
    <d v="2022-10-26T19:14:41"/>
  </r>
  <r>
    <x v="134"/>
    <x v="126"/>
    <s v="C3"/>
    <s v="000070"/>
    <x v="3"/>
    <x v="1"/>
    <x v="8"/>
    <s v="Y"/>
    <s v="202211"/>
    <n v="1527"/>
    <n v="1204551.02597569"/>
    <n v="3832115.5763574298"/>
    <m/>
    <n v="0.314330557618688"/>
    <n v="1.66"/>
    <n v="1.5645500000000001"/>
    <n v="479"/>
    <n v="749.42"/>
    <n v="-1.56"/>
    <n v="747.86"/>
    <d v="2022-10-26T19:14:41"/>
  </r>
  <r>
    <x v="134"/>
    <x v="126"/>
    <s v="C3"/>
    <s v="000005"/>
    <x v="3"/>
    <x v="1"/>
    <x v="8"/>
    <s v="Y"/>
    <s v="202211"/>
    <n v="7293"/>
    <n v="1204551.02597569"/>
    <n v="3832115.5763574298"/>
    <m/>
    <n v="0.314330557618688"/>
    <n v="1.66"/>
    <n v="1.5645500000000001"/>
    <n v="2292"/>
    <n v="3585.95"/>
    <n v="103.26"/>
    <n v="3689.21"/>
    <d v="2022-10-26T19:14:41"/>
  </r>
  <r>
    <x v="134"/>
    <x v="126"/>
    <s v="C3"/>
    <s v="000062"/>
    <x v="3"/>
    <x v="1"/>
    <x v="8"/>
    <s v="Y"/>
    <s v="202211"/>
    <n v="14719"/>
    <n v="1204551.02597569"/>
    <n v="3832115.5763574298"/>
    <m/>
    <n v="0.314330557618688"/>
    <n v="1.66"/>
    <n v="1.5645500000000001"/>
    <n v="4626"/>
    <n v="7237.61"/>
    <n v="12.53"/>
    <n v="7250.1399999999994"/>
    <d v="2022-10-26T19:14:41"/>
  </r>
  <r>
    <x v="134"/>
    <x v="126"/>
    <s v="C3"/>
    <s v="000068"/>
    <x v="3"/>
    <x v="1"/>
    <x v="8"/>
    <s v="Y"/>
    <s v="202211"/>
    <n v="3874"/>
    <n v="1204551.02597569"/>
    <n v="3832115.5763574298"/>
    <m/>
    <n v="0.314330557618688"/>
    <n v="1.66"/>
    <n v="1.5645500000000001"/>
    <n v="1217"/>
    <n v="1904.06"/>
    <n v="9.39"/>
    <n v="1913.45"/>
    <d v="2022-10-26T19:14:41"/>
  </r>
  <r>
    <x v="134"/>
    <x v="126"/>
    <s v="C3"/>
    <s v="000067"/>
    <x v="3"/>
    <x v="1"/>
    <x v="8"/>
    <s v="Y"/>
    <s v="202211"/>
    <n v="54"/>
    <n v="1204551.02597569"/>
    <n v="3832115.5763574298"/>
    <m/>
    <n v="0.314330557618688"/>
    <n v="1.66"/>
    <n v="1.5645500000000001"/>
    <n v="16"/>
    <n v="25.03"/>
    <n v="1.56"/>
    <n v="26.59"/>
    <d v="2022-10-26T19:14:41"/>
  </r>
  <r>
    <x v="134"/>
    <x v="126"/>
    <s v="C3"/>
    <s v="000069"/>
    <x v="3"/>
    <x v="1"/>
    <x v="8"/>
    <s v="Y"/>
    <s v="202211"/>
    <n v="32"/>
    <n v="1204551.02597569"/>
    <n v="3832115.5763574298"/>
    <m/>
    <n v="0.314330557618688"/>
    <n v="1.66"/>
    <n v="1.5645500000000001"/>
    <n v="10"/>
    <n v="15.65"/>
    <n v="-1.56"/>
    <n v="14.09"/>
    <d v="2022-10-26T19:14:41"/>
  </r>
  <r>
    <x v="134"/>
    <x v="126"/>
    <s v="C3"/>
    <s v="000065"/>
    <x v="3"/>
    <x v="1"/>
    <x v="8"/>
    <s v="Y"/>
    <s v="202211"/>
    <n v="100"/>
    <n v="1204551.02597569"/>
    <n v="3832115.5763574298"/>
    <m/>
    <n v="0.314330557618688"/>
    <n v="1.66"/>
    <n v="1.5645500000000001"/>
    <n v="31"/>
    <n v="48.5"/>
    <n v="3.12"/>
    <n v="51.62"/>
    <d v="2022-10-26T19:14:41"/>
  </r>
  <r>
    <x v="134"/>
    <x v="126"/>
    <s v="C3"/>
    <s v="000063"/>
    <x v="3"/>
    <x v="1"/>
    <x v="8"/>
    <s v="Y"/>
    <s v="202211"/>
    <n v="11"/>
    <n v="1204551.02597569"/>
    <n v="3832115.5763574298"/>
    <m/>
    <n v="0.314330557618688"/>
    <n v="1.66"/>
    <n v="1.5645500000000001"/>
    <n v="3"/>
    <n v="4.6900000000000004"/>
    <n v="0"/>
    <n v="4.6900000000000004"/>
    <d v="2022-10-26T19:14:41"/>
  </r>
  <r>
    <x v="158"/>
    <x v="146"/>
    <s v="C3"/>
    <s v="000020"/>
    <x v="3"/>
    <x v="1"/>
    <x v="8"/>
    <s v="Y"/>
    <s v="202211"/>
    <n v="2"/>
    <n v="100352.07956627"/>
    <n v="3832115.5763574298"/>
    <m/>
    <n v="2.6187122378406601E-2"/>
    <n v="1.66"/>
    <n v="1.5645500000000001"/>
    <n v="0"/>
    <n v="0"/>
    <n v="0"/>
    <n v="0"/>
    <d v="2022-10-26T19:14:41"/>
  </r>
  <r>
    <x v="158"/>
    <x v="146"/>
    <s v="C3"/>
    <s v="000060"/>
    <x v="3"/>
    <x v="1"/>
    <x v="8"/>
    <s v="Y"/>
    <s v="202211"/>
    <n v="2790"/>
    <n v="100352.07956627"/>
    <n v="3832115.5763574298"/>
    <m/>
    <n v="2.6187122378406601E-2"/>
    <n v="1.66"/>
    <n v="1.5645500000000001"/>
    <n v="73"/>
    <n v="114.21"/>
    <n v="14.07"/>
    <n v="128.28"/>
    <d v="2022-10-26T19:14:41"/>
  </r>
  <r>
    <x v="158"/>
    <x v="146"/>
    <s v="C3"/>
    <s v="000900"/>
    <x v="3"/>
    <x v="1"/>
    <x v="8"/>
    <s v="Y"/>
    <s v="202211"/>
    <n v="0"/>
    <n v="100352.07956627"/>
    <n v="3832115.5763574298"/>
    <m/>
    <n v="2.6187122378406601E-2"/>
    <n v="1.66"/>
    <n v="1.5645500000000001"/>
    <n v="0"/>
    <n v="0"/>
    <n v="0"/>
    <n v="0"/>
    <d v="2022-10-26T19:14:41"/>
  </r>
  <r>
    <x v="158"/>
    <x v="146"/>
    <s v="C3"/>
    <s v="000057"/>
    <x v="3"/>
    <x v="1"/>
    <x v="8"/>
    <s v="Y"/>
    <s v="202211"/>
    <n v="0"/>
    <n v="100352.07956627"/>
    <n v="3832115.5763574298"/>
    <m/>
    <n v="2.6187122378406601E-2"/>
    <n v="1.66"/>
    <n v="1.5645500000000001"/>
    <n v="0"/>
    <n v="0"/>
    <n v="0"/>
    <n v="0"/>
    <d v="2022-10-26T19:14:41"/>
  </r>
  <r>
    <x v="158"/>
    <x v="146"/>
    <s v="C3"/>
    <s v="000001"/>
    <x v="3"/>
    <x v="1"/>
    <x v="8"/>
    <s v="Y"/>
    <s v="202211"/>
    <n v="0"/>
    <n v="100352.07956627"/>
    <n v="3832115.5763574298"/>
    <m/>
    <n v="2.6187122378406601E-2"/>
    <n v="1.66"/>
    <n v="1.5645500000000001"/>
    <n v="0"/>
    <n v="0"/>
    <n v="0"/>
    <n v="0"/>
    <d v="2022-10-26T19:14:41"/>
  </r>
  <r>
    <x v="158"/>
    <x v="146"/>
    <s v="C3"/>
    <s v="000061"/>
    <x v="3"/>
    <x v="1"/>
    <x v="8"/>
    <s v="Y"/>
    <s v="202211"/>
    <n v="0"/>
    <n v="100352.07956627"/>
    <n v="3832115.5763574298"/>
    <m/>
    <n v="2.6187122378406601E-2"/>
    <n v="1.66"/>
    <n v="1.5645500000000001"/>
    <n v="0"/>
    <n v="0"/>
    <n v="0"/>
    <n v="0"/>
    <d v="2022-10-26T19:14:41"/>
  </r>
  <r>
    <x v="158"/>
    <x v="146"/>
    <s v="C3"/>
    <s v="000064"/>
    <x v="3"/>
    <x v="1"/>
    <x v="8"/>
    <s v="Y"/>
    <s v="202211"/>
    <n v="24359"/>
    <n v="100352.07956627"/>
    <n v="3832115.5763574298"/>
    <m/>
    <n v="2.6187122378406601E-2"/>
    <n v="1.66"/>
    <n v="1.5645500000000001"/>
    <n v="637"/>
    <n v="996.62"/>
    <n v="1.57"/>
    <n v="998.19"/>
    <d v="2022-10-26T19:14:41"/>
  </r>
  <r>
    <x v="158"/>
    <x v="146"/>
    <s v="C3"/>
    <s v="000003"/>
    <x v="3"/>
    <x v="1"/>
    <x v="8"/>
    <s v="Y"/>
    <s v="202211"/>
    <n v="5026"/>
    <n v="100352.07956627"/>
    <n v="3832115.5763574298"/>
    <m/>
    <n v="2.6187122378406601E-2"/>
    <n v="1.66"/>
    <n v="1.5645500000000001"/>
    <n v="131"/>
    <n v="204.96"/>
    <n v="0"/>
    <n v="204.96"/>
    <d v="2022-10-26T19:14:41"/>
  </r>
  <r>
    <x v="158"/>
    <x v="146"/>
    <s v="C3"/>
    <s v="000066"/>
    <x v="3"/>
    <x v="1"/>
    <x v="8"/>
    <s v="Y"/>
    <s v="202211"/>
    <n v="8659"/>
    <n v="100352.07956627"/>
    <n v="3832115.5763574298"/>
    <m/>
    <n v="2.6187122378406601E-2"/>
    <n v="1.66"/>
    <n v="1.5645500000000001"/>
    <n v="226"/>
    <n v="353.59"/>
    <n v="0"/>
    <n v="353.59"/>
    <d v="2022-10-26T19:14:41"/>
  </r>
  <r>
    <x v="158"/>
    <x v="146"/>
    <s v="C3"/>
    <s v="000056"/>
    <x v="3"/>
    <x v="1"/>
    <x v="8"/>
    <s v="Y"/>
    <s v="202211"/>
    <n v="0"/>
    <n v="100352.07956627"/>
    <n v="3832115.5763574298"/>
    <m/>
    <n v="2.6187122378406601E-2"/>
    <n v="1.66"/>
    <n v="1.5645500000000001"/>
    <n v="0"/>
    <n v="0"/>
    <n v="0"/>
    <n v="0"/>
    <d v="2022-10-26T19:14:41"/>
  </r>
  <r>
    <x v="158"/>
    <x v="146"/>
    <s v="C3"/>
    <s v="000070"/>
    <x v="3"/>
    <x v="1"/>
    <x v="8"/>
    <s v="Y"/>
    <s v="202211"/>
    <n v="1527"/>
    <n v="100352.07956627"/>
    <n v="3832115.5763574298"/>
    <m/>
    <n v="2.6187122378406601E-2"/>
    <n v="1.66"/>
    <n v="1.5645500000000001"/>
    <n v="39"/>
    <n v="61.02"/>
    <n v="0"/>
    <n v="61.02"/>
    <d v="2022-10-26T19:14:41"/>
  </r>
  <r>
    <x v="158"/>
    <x v="146"/>
    <s v="C3"/>
    <s v="000005"/>
    <x v="3"/>
    <x v="1"/>
    <x v="8"/>
    <s v="Y"/>
    <s v="202211"/>
    <n v="7293"/>
    <n v="100352.07956627"/>
    <n v="3832115.5763574298"/>
    <m/>
    <n v="2.6187122378406601E-2"/>
    <n v="1.66"/>
    <n v="1.5645500000000001"/>
    <n v="190"/>
    <n v="297.26"/>
    <n v="9.3800000000000008"/>
    <n v="306.64"/>
    <d v="2022-10-26T19:14:41"/>
  </r>
  <r>
    <x v="158"/>
    <x v="146"/>
    <s v="C3"/>
    <s v="000062"/>
    <x v="3"/>
    <x v="1"/>
    <x v="8"/>
    <s v="Y"/>
    <s v="202211"/>
    <n v="14719"/>
    <n v="100352.07956627"/>
    <n v="3832115.5763574298"/>
    <m/>
    <n v="2.6187122378406601E-2"/>
    <n v="1.66"/>
    <n v="1.5645500000000001"/>
    <n v="385"/>
    <n v="602.35"/>
    <n v="1.57"/>
    <n v="603.92000000000007"/>
    <d v="2022-10-26T19:14:41"/>
  </r>
  <r>
    <x v="158"/>
    <x v="146"/>
    <s v="C3"/>
    <s v="000068"/>
    <x v="3"/>
    <x v="1"/>
    <x v="8"/>
    <s v="Y"/>
    <s v="202211"/>
    <n v="3874"/>
    <n v="100352.07956627"/>
    <n v="3832115.5763574298"/>
    <m/>
    <n v="2.6187122378406601E-2"/>
    <n v="1.66"/>
    <n v="1.5645500000000001"/>
    <n v="101"/>
    <n v="158.02000000000001"/>
    <n v="1.56"/>
    <n v="159.58000000000001"/>
    <d v="2022-10-26T19:14:41"/>
  </r>
  <r>
    <x v="158"/>
    <x v="146"/>
    <s v="C3"/>
    <s v="000067"/>
    <x v="3"/>
    <x v="1"/>
    <x v="8"/>
    <s v="Y"/>
    <s v="202211"/>
    <n v="54"/>
    <n v="100352.07956627"/>
    <n v="3832115.5763574298"/>
    <m/>
    <n v="2.6187122378406601E-2"/>
    <n v="1.66"/>
    <n v="1.5645500000000001"/>
    <n v="1"/>
    <n v="1.56"/>
    <n v="0"/>
    <n v="1.56"/>
    <d v="2022-10-26T19:14:41"/>
  </r>
  <r>
    <x v="158"/>
    <x v="146"/>
    <s v="C3"/>
    <s v="000069"/>
    <x v="3"/>
    <x v="1"/>
    <x v="8"/>
    <s v="Y"/>
    <s v="202211"/>
    <n v="32"/>
    <n v="100352.07956627"/>
    <n v="3832115.5763574298"/>
    <m/>
    <n v="2.6187122378406601E-2"/>
    <n v="1.66"/>
    <n v="1.5645500000000001"/>
    <n v="0"/>
    <n v="0"/>
    <n v="0"/>
    <n v="0"/>
    <d v="2022-10-26T19:14:41"/>
  </r>
  <r>
    <x v="158"/>
    <x v="146"/>
    <s v="C3"/>
    <s v="000065"/>
    <x v="3"/>
    <x v="1"/>
    <x v="8"/>
    <s v="Y"/>
    <s v="202211"/>
    <n v="100"/>
    <n v="100352.07956627"/>
    <n v="3832115.5763574298"/>
    <m/>
    <n v="2.6187122378406601E-2"/>
    <n v="1.66"/>
    <n v="1.5645500000000001"/>
    <n v="2"/>
    <n v="3.13"/>
    <n v="0"/>
    <n v="3.13"/>
    <d v="2022-10-26T19:14:41"/>
  </r>
  <r>
    <x v="158"/>
    <x v="146"/>
    <s v="C3"/>
    <s v="000063"/>
    <x v="3"/>
    <x v="1"/>
    <x v="8"/>
    <s v="Y"/>
    <s v="202211"/>
    <n v="11"/>
    <n v="100352.07956627"/>
    <n v="3832115.5763574298"/>
    <m/>
    <n v="2.6187122378406601E-2"/>
    <n v="1.66"/>
    <n v="1.5645500000000001"/>
    <n v="0"/>
    <n v="0"/>
    <n v="0"/>
    <n v="0"/>
    <d v="2022-10-26T19:14:41"/>
  </r>
  <r>
    <x v="94"/>
    <x v="91"/>
    <s v="C3"/>
    <s v="000020"/>
    <x v="3"/>
    <x v="1"/>
    <x v="8"/>
    <s v="Y"/>
    <s v="202211"/>
    <n v="2"/>
    <n v="304332.53656060703"/>
    <n v="3832115.5763574298"/>
    <m/>
    <n v="7.9416325133358001E-2"/>
    <n v="1.66"/>
    <n v="1.5645500000000001"/>
    <n v="0"/>
    <n v="0"/>
    <n v="0"/>
    <n v="0"/>
    <d v="2022-10-26T19:14:41"/>
  </r>
  <r>
    <x v="94"/>
    <x v="91"/>
    <s v="C3"/>
    <s v="000060"/>
    <x v="3"/>
    <x v="1"/>
    <x v="8"/>
    <s v="Y"/>
    <s v="202211"/>
    <n v="2790"/>
    <n v="304332.53656060703"/>
    <n v="3832115.5763574298"/>
    <m/>
    <n v="7.9416325133358001E-2"/>
    <n v="1.66"/>
    <n v="1.5645500000000001"/>
    <n v="221"/>
    <n v="345.77"/>
    <n v="48.5"/>
    <n v="394.27"/>
    <d v="2022-10-26T19:14:41"/>
  </r>
  <r>
    <x v="94"/>
    <x v="91"/>
    <s v="C3"/>
    <s v="000900"/>
    <x v="3"/>
    <x v="1"/>
    <x v="8"/>
    <s v="Y"/>
    <s v="202211"/>
    <n v="0"/>
    <n v="304332.53656060703"/>
    <n v="3832115.5763574298"/>
    <m/>
    <n v="7.9416325133358001E-2"/>
    <n v="1.66"/>
    <n v="1.5645500000000001"/>
    <n v="0"/>
    <n v="0"/>
    <n v="0"/>
    <n v="0"/>
    <d v="2022-10-26T19:14:41"/>
  </r>
  <r>
    <x v="94"/>
    <x v="91"/>
    <s v="C3"/>
    <s v="000057"/>
    <x v="3"/>
    <x v="1"/>
    <x v="8"/>
    <s v="Y"/>
    <s v="202211"/>
    <n v="0"/>
    <n v="304332.53656060703"/>
    <n v="3832115.5763574298"/>
    <m/>
    <n v="7.9416325133358001E-2"/>
    <n v="1.66"/>
    <n v="1.5645500000000001"/>
    <n v="0"/>
    <n v="0"/>
    <n v="0"/>
    <n v="0"/>
    <d v="2022-10-26T19:14:41"/>
  </r>
  <r>
    <x v="94"/>
    <x v="91"/>
    <s v="C3"/>
    <s v="000001"/>
    <x v="3"/>
    <x v="1"/>
    <x v="8"/>
    <s v="Y"/>
    <s v="202211"/>
    <n v="0"/>
    <n v="304332.53656060703"/>
    <n v="3832115.5763574298"/>
    <m/>
    <n v="7.9416325133358001E-2"/>
    <n v="1.66"/>
    <n v="1.5645500000000001"/>
    <n v="0"/>
    <n v="0"/>
    <n v="0"/>
    <n v="0"/>
    <d v="2022-10-26T19:14:41"/>
  </r>
  <r>
    <x v="94"/>
    <x v="91"/>
    <s v="C3"/>
    <s v="000061"/>
    <x v="3"/>
    <x v="1"/>
    <x v="8"/>
    <s v="Y"/>
    <s v="202211"/>
    <n v="0"/>
    <n v="304332.53656060703"/>
    <n v="3832115.5763574298"/>
    <m/>
    <n v="7.9416325133358001E-2"/>
    <n v="1.66"/>
    <n v="1.5645500000000001"/>
    <n v="0"/>
    <n v="0"/>
    <n v="0"/>
    <n v="0"/>
    <d v="2022-10-26T19:14:41"/>
  </r>
  <r>
    <x v="94"/>
    <x v="91"/>
    <s v="C3"/>
    <s v="000064"/>
    <x v="3"/>
    <x v="1"/>
    <x v="8"/>
    <s v="Y"/>
    <s v="202211"/>
    <n v="24359"/>
    <n v="304332.53656060703"/>
    <n v="3832115.5763574298"/>
    <m/>
    <n v="7.9416325133358001E-2"/>
    <n v="1.66"/>
    <n v="1.5645500000000001"/>
    <n v="1934"/>
    <n v="3025.84"/>
    <n v="3.13"/>
    <n v="3028.9700000000003"/>
    <d v="2022-10-26T19:14:41"/>
  </r>
  <r>
    <x v="94"/>
    <x v="91"/>
    <s v="C3"/>
    <s v="000003"/>
    <x v="3"/>
    <x v="1"/>
    <x v="8"/>
    <s v="Y"/>
    <s v="202211"/>
    <n v="5026"/>
    <n v="304332.53656060703"/>
    <n v="3832115.5763574298"/>
    <m/>
    <n v="7.9416325133358001E-2"/>
    <n v="1.66"/>
    <n v="1.5645500000000001"/>
    <n v="399"/>
    <n v="624.26"/>
    <n v="0"/>
    <n v="624.26"/>
    <d v="2022-10-26T19:14:41"/>
  </r>
  <r>
    <x v="94"/>
    <x v="91"/>
    <s v="C3"/>
    <s v="000066"/>
    <x v="3"/>
    <x v="1"/>
    <x v="8"/>
    <s v="Y"/>
    <s v="202211"/>
    <n v="8659"/>
    <n v="304332.53656060703"/>
    <n v="3832115.5763574298"/>
    <m/>
    <n v="7.9416325133358001E-2"/>
    <n v="1.66"/>
    <n v="1.5645500000000001"/>
    <n v="687"/>
    <n v="1074.8499999999999"/>
    <n v="1.56"/>
    <n v="1076.4099999999999"/>
    <d v="2022-10-26T19:14:41"/>
  </r>
  <r>
    <x v="94"/>
    <x v="91"/>
    <s v="C3"/>
    <s v="000056"/>
    <x v="3"/>
    <x v="1"/>
    <x v="8"/>
    <s v="Y"/>
    <s v="202211"/>
    <n v="0"/>
    <n v="304332.53656060703"/>
    <n v="3832115.5763574298"/>
    <m/>
    <n v="7.9416325133358001E-2"/>
    <n v="1.66"/>
    <n v="1.5645500000000001"/>
    <n v="0"/>
    <n v="0"/>
    <n v="0"/>
    <n v="0"/>
    <d v="2022-10-26T19:14:41"/>
  </r>
  <r>
    <x v="94"/>
    <x v="91"/>
    <s v="C3"/>
    <s v="000070"/>
    <x v="3"/>
    <x v="1"/>
    <x v="8"/>
    <s v="Y"/>
    <s v="202211"/>
    <n v="1527"/>
    <n v="304332.53656060703"/>
    <n v="3832115.5763574298"/>
    <m/>
    <n v="7.9416325133358001E-2"/>
    <n v="1.66"/>
    <n v="1.5645500000000001"/>
    <n v="121"/>
    <n v="189.31"/>
    <n v="-1.56"/>
    <n v="187.75"/>
    <d v="2022-10-26T19:14:41"/>
  </r>
  <r>
    <x v="94"/>
    <x v="91"/>
    <s v="C3"/>
    <s v="000005"/>
    <x v="3"/>
    <x v="1"/>
    <x v="8"/>
    <s v="Y"/>
    <s v="202211"/>
    <n v="7293"/>
    <n v="304332.53656060703"/>
    <n v="3832115.5763574298"/>
    <m/>
    <n v="7.9416325133358001E-2"/>
    <n v="1.66"/>
    <n v="1.5645500000000001"/>
    <n v="579"/>
    <n v="905.87"/>
    <n v="26.59"/>
    <n v="932.46"/>
    <d v="2022-10-26T19:14:41"/>
  </r>
  <r>
    <x v="94"/>
    <x v="91"/>
    <s v="C3"/>
    <s v="000062"/>
    <x v="3"/>
    <x v="1"/>
    <x v="8"/>
    <s v="Y"/>
    <s v="202211"/>
    <n v="14719"/>
    <n v="304332.53656060703"/>
    <n v="3832115.5763574298"/>
    <m/>
    <n v="7.9416325133358001E-2"/>
    <n v="1.66"/>
    <n v="1.5645500000000001"/>
    <n v="1168"/>
    <n v="1827.39"/>
    <n v="3.13"/>
    <n v="1830.5200000000002"/>
    <d v="2022-10-26T19:14:41"/>
  </r>
  <r>
    <x v="94"/>
    <x v="91"/>
    <s v="C3"/>
    <s v="000068"/>
    <x v="3"/>
    <x v="1"/>
    <x v="8"/>
    <s v="Y"/>
    <s v="202211"/>
    <n v="3874"/>
    <n v="304332.53656060703"/>
    <n v="3832115.5763574298"/>
    <m/>
    <n v="7.9416325133358001E-2"/>
    <n v="1.66"/>
    <n v="1.5645500000000001"/>
    <n v="307"/>
    <n v="480.32"/>
    <n v="1.56"/>
    <n v="481.88"/>
    <d v="2022-10-26T19:14:41"/>
  </r>
  <r>
    <x v="94"/>
    <x v="91"/>
    <s v="C3"/>
    <s v="000067"/>
    <x v="3"/>
    <x v="1"/>
    <x v="8"/>
    <s v="Y"/>
    <s v="202211"/>
    <n v="54"/>
    <n v="304332.53656060703"/>
    <n v="3832115.5763574298"/>
    <m/>
    <n v="7.9416325133358001E-2"/>
    <n v="1.66"/>
    <n v="1.5645500000000001"/>
    <n v="4"/>
    <n v="6.26"/>
    <n v="1.57"/>
    <n v="7.83"/>
    <d v="2022-10-26T19:14:41"/>
  </r>
  <r>
    <x v="94"/>
    <x v="91"/>
    <s v="C3"/>
    <s v="000069"/>
    <x v="3"/>
    <x v="1"/>
    <x v="8"/>
    <s v="Y"/>
    <s v="202211"/>
    <n v="32"/>
    <n v="304332.53656060703"/>
    <n v="3832115.5763574298"/>
    <m/>
    <n v="7.9416325133358001E-2"/>
    <n v="1.66"/>
    <n v="1.5645500000000001"/>
    <n v="2"/>
    <n v="3.13"/>
    <n v="0"/>
    <n v="3.13"/>
    <d v="2022-10-26T19:14:41"/>
  </r>
  <r>
    <x v="94"/>
    <x v="91"/>
    <s v="C3"/>
    <s v="000065"/>
    <x v="3"/>
    <x v="1"/>
    <x v="8"/>
    <s v="Y"/>
    <s v="202211"/>
    <n v="100"/>
    <n v="304332.53656060703"/>
    <n v="3832115.5763574298"/>
    <m/>
    <n v="7.9416325133358001E-2"/>
    <n v="1.66"/>
    <n v="1.5645500000000001"/>
    <n v="7"/>
    <n v="10.95"/>
    <n v="0"/>
    <n v="10.95"/>
    <d v="2022-10-26T19:14:41"/>
  </r>
  <r>
    <x v="94"/>
    <x v="91"/>
    <s v="C3"/>
    <s v="000063"/>
    <x v="3"/>
    <x v="1"/>
    <x v="8"/>
    <s v="Y"/>
    <s v="202211"/>
    <n v="11"/>
    <n v="304332.53656060703"/>
    <n v="3832115.5763574298"/>
    <m/>
    <n v="7.9416325133358001E-2"/>
    <n v="1.66"/>
    <n v="1.5645500000000001"/>
    <n v="0"/>
    <n v="0"/>
    <n v="0"/>
    <n v="0"/>
    <d v="2022-10-26T19:14:41"/>
  </r>
  <r>
    <x v="49"/>
    <x v="49"/>
    <s v="C3"/>
    <s v="000020"/>
    <x v="3"/>
    <x v="1"/>
    <x v="8"/>
    <s v="Y"/>
    <s v="202211"/>
    <n v="2"/>
    <n v="253107.79461960899"/>
    <n v="3832115.5763574298"/>
    <m/>
    <n v="6.6049102532600906E-2"/>
    <n v="1.66"/>
    <n v="1.5645500000000001"/>
    <n v="0"/>
    <n v="0"/>
    <n v="0"/>
    <n v="0"/>
    <d v="2022-10-26T19:14:41"/>
  </r>
  <r>
    <x v="49"/>
    <x v="49"/>
    <s v="C3"/>
    <s v="000060"/>
    <x v="3"/>
    <x v="1"/>
    <x v="8"/>
    <s v="Y"/>
    <s v="202211"/>
    <n v="2790"/>
    <n v="253107.79461960899"/>
    <n v="3832115.5763574298"/>
    <m/>
    <n v="6.6049102532600906E-2"/>
    <n v="1.66"/>
    <n v="1.5645500000000001"/>
    <n v="184"/>
    <n v="287.88"/>
    <n v="39.119999999999997"/>
    <n v="327"/>
    <d v="2022-10-26T19:14:41"/>
  </r>
  <r>
    <x v="49"/>
    <x v="49"/>
    <s v="C3"/>
    <s v="000900"/>
    <x v="3"/>
    <x v="1"/>
    <x v="8"/>
    <s v="Y"/>
    <s v="202211"/>
    <n v="0"/>
    <n v="253107.79461960899"/>
    <n v="3832115.5763574298"/>
    <m/>
    <n v="6.6049102532600906E-2"/>
    <n v="1.66"/>
    <n v="1.5645500000000001"/>
    <n v="0"/>
    <n v="0"/>
    <n v="0"/>
    <n v="0"/>
    <d v="2022-10-26T19:14:41"/>
  </r>
  <r>
    <x v="49"/>
    <x v="49"/>
    <s v="C3"/>
    <s v="000057"/>
    <x v="3"/>
    <x v="1"/>
    <x v="8"/>
    <s v="Y"/>
    <s v="202211"/>
    <n v="0"/>
    <n v="253107.79461960899"/>
    <n v="3832115.5763574298"/>
    <m/>
    <n v="6.6049102532600906E-2"/>
    <n v="1.66"/>
    <n v="1.5645500000000001"/>
    <n v="0"/>
    <n v="0"/>
    <n v="0"/>
    <n v="0"/>
    <d v="2022-10-26T19:14:41"/>
  </r>
  <r>
    <x v="49"/>
    <x v="49"/>
    <s v="C3"/>
    <s v="000001"/>
    <x v="3"/>
    <x v="1"/>
    <x v="8"/>
    <s v="Y"/>
    <s v="202211"/>
    <n v="0"/>
    <n v="253107.79461960899"/>
    <n v="3832115.5763574298"/>
    <m/>
    <n v="6.6049102532600906E-2"/>
    <n v="1.66"/>
    <n v="1.5645500000000001"/>
    <n v="0"/>
    <n v="0"/>
    <n v="0"/>
    <n v="0"/>
    <d v="2022-10-26T19:14:41"/>
  </r>
  <r>
    <x v="49"/>
    <x v="49"/>
    <s v="C3"/>
    <s v="000061"/>
    <x v="3"/>
    <x v="1"/>
    <x v="8"/>
    <s v="Y"/>
    <s v="202211"/>
    <n v="0"/>
    <n v="253107.79461960899"/>
    <n v="3832115.5763574298"/>
    <m/>
    <n v="6.6049102532600906E-2"/>
    <n v="1.66"/>
    <n v="1.5645500000000001"/>
    <n v="0"/>
    <n v="0"/>
    <n v="0"/>
    <n v="0"/>
    <d v="2022-10-26T19:14:41"/>
  </r>
  <r>
    <x v="49"/>
    <x v="49"/>
    <s v="C3"/>
    <s v="000064"/>
    <x v="3"/>
    <x v="1"/>
    <x v="8"/>
    <s v="Y"/>
    <s v="202211"/>
    <n v="24359"/>
    <n v="253107.79461960899"/>
    <n v="3832115.5763574298"/>
    <m/>
    <n v="6.6049102532600906E-2"/>
    <n v="1.66"/>
    <n v="1.5645500000000001"/>
    <n v="1608"/>
    <n v="2515.8000000000002"/>
    <n v="1.56"/>
    <n v="2517.36"/>
    <d v="2022-10-26T19:14:41"/>
  </r>
  <r>
    <x v="49"/>
    <x v="49"/>
    <s v="C3"/>
    <s v="000003"/>
    <x v="3"/>
    <x v="1"/>
    <x v="8"/>
    <s v="Y"/>
    <s v="202211"/>
    <n v="5026"/>
    <n v="253107.79461960899"/>
    <n v="3832115.5763574298"/>
    <m/>
    <n v="6.6049102532600906E-2"/>
    <n v="1.66"/>
    <n v="1.5645500000000001"/>
    <n v="331"/>
    <n v="517.87"/>
    <n v="0"/>
    <n v="517.87"/>
    <d v="2022-10-26T19:14:41"/>
  </r>
  <r>
    <x v="49"/>
    <x v="49"/>
    <s v="C3"/>
    <s v="000066"/>
    <x v="3"/>
    <x v="1"/>
    <x v="8"/>
    <s v="Y"/>
    <s v="202211"/>
    <n v="8659"/>
    <n v="253107.79461960899"/>
    <n v="3832115.5763574298"/>
    <m/>
    <n v="6.6049102532600906E-2"/>
    <n v="1.66"/>
    <n v="1.5645500000000001"/>
    <n v="571"/>
    <n v="893.36"/>
    <n v="1.56"/>
    <n v="894.92"/>
    <d v="2022-10-26T19:14:41"/>
  </r>
  <r>
    <x v="49"/>
    <x v="49"/>
    <s v="C3"/>
    <s v="000056"/>
    <x v="3"/>
    <x v="1"/>
    <x v="8"/>
    <s v="Y"/>
    <s v="202211"/>
    <n v="0"/>
    <n v="253107.79461960899"/>
    <n v="3832115.5763574298"/>
    <m/>
    <n v="6.6049102532600906E-2"/>
    <n v="1.66"/>
    <n v="1.5645500000000001"/>
    <n v="0"/>
    <n v="0"/>
    <n v="0"/>
    <n v="0"/>
    <d v="2022-10-26T19:14:41"/>
  </r>
  <r>
    <x v="49"/>
    <x v="49"/>
    <s v="C3"/>
    <s v="000070"/>
    <x v="3"/>
    <x v="1"/>
    <x v="8"/>
    <s v="Y"/>
    <s v="202211"/>
    <n v="1527"/>
    <n v="253107.79461960899"/>
    <n v="3832115.5763574298"/>
    <m/>
    <n v="6.6049102532600906E-2"/>
    <n v="1.66"/>
    <n v="1.5645500000000001"/>
    <n v="100"/>
    <n v="156.44999999999999"/>
    <n v="-1.56"/>
    <n v="154.88999999999999"/>
    <d v="2022-10-26T19:14:41"/>
  </r>
  <r>
    <x v="49"/>
    <x v="49"/>
    <s v="C3"/>
    <s v="000005"/>
    <x v="3"/>
    <x v="1"/>
    <x v="8"/>
    <s v="Y"/>
    <s v="202211"/>
    <n v="7293"/>
    <n v="253107.79461960899"/>
    <n v="3832115.5763574298"/>
    <m/>
    <n v="6.6049102532600906E-2"/>
    <n v="1.66"/>
    <n v="1.5645500000000001"/>
    <n v="481"/>
    <n v="752.55"/>
    <n v="23.47"/>
    <n v="776.02"/>
    <d v="2022-10-26T19:14:41"/>
  </r>
  <r>
    <x v="49"/>
    <x v="49"/>
    <s v="C3"/>
    <s v="000062"/>
    <x v="3"/>
    <x v="1"/>
    <x v="8"/>
    <s v="Y"/>
    <s v="202211"/>
    <n v="14719"/>
    <n v="253107.79461960899"/>
    <n v="3832115.5763574298"/>
    <m/>
    <n v="6.6049102532600906E-2"/>
    <n v="1.66"/>
    <n v="1.5645500000000001"/>
    <n v="972"/>
    <n v="1520.74"/>
    <n v="1.56"/>
    <n v="1522.3"/>
    <d v="2022-10-26T19:14:41"/>
  </r>
  <r>
    <x v="49"/>
    <x v="49"/>
    <s v="C3"/>
    <s v="000068"/>
    <x v="3"/>
    <x v="1"/>
    <x v="8"/>
    <s v="Y"/>
    <s v="202211"/>
    <n v="3874"/>
    <n v="253107.79461960899"/>
    <n v="3832115.5763574298"/>
    <m/>
    <n v="6.6049102532600906E-2"/>
    <n v="1.66"/>
    <n v="1.5645500000000001"/>
    <n v="255"/>
    <n v="398.96"/>
    <n v="3.13"/>
    <n v="402.09"/>
    <d v="2022-10-26T19:14:41"/>
  </r>
  <r>
    <x v="49"/>
    <x v="49"/>
    <s v="C3"/>
    <s v="000067"/>
    <x v="3"/>
    <x v="1"/>
    <x v="8"/>
    <s v="Y"/>
    <s v="202211"/>
    <n v="54"/>
    <n v="253107.79461960899"/>
    <n v="3832115.5763574298"/>
    <m/>
    <n v="6.6049102532600906E-2"/>
    <n v="1.66"/>
    <n v="1.5645500000000001"/>
    <n v="3"/>
    <n v="4.6900000000000004"/>
    <n v="0"/>
    <n v="4.6900000000000004"/>
    <d v="2022-10-26T19:14:41"/>
  </r>
  <r>
    <x v="49"/>
    <x v="49"/>
    <s v="C3"/>
    <s v="000069"/>
    <x v="3"/>
    <x v="1"/>
    <x v="8"/>
    <s v="Y"/>
    <s v="202211"/>
    <n v="32"/>
    <n v="253107.79461960899"/>
    <n v="3832115.5763574298"/>
    <m/>
    <n v="6.6049102532600906E-2"/>
    <n v="1.66"/>
    <n v="1.5645500000000001"/>
    <n v="2"/>
    <n v="3.13"/>
    <n v="0"/>
    <n v="3.13"/>
    <d v="2022-10-26T19:14:41"/>
  </r>
  <r>
    <x v="49"/>
    <x v="49"/>
    <s v="C3"/>
    <s v="000065"/>
    <x v="3"/>
    <x v="1"/>
    <x v="8"/>
    <s v="Y"/>
    <s v="202211"/>
    <n v="100"/>
    <n v="253107.79461960899"/>
    <n v="3832115.5763574298"/>
    <m/>
    <n v="6.6049102532600906E-2"/>
    <n v="1.66"/>
    <n v="1.5645500000000001"/>
    <n v="6"/>
    <n v="9.39"/>
    <n v="0"/>
    <n v="9.39"/>
    <d v="2022-10-26T19:14:41"/>
  </r>
  <r>
    <x v="49"/>
    <x v="49"/>
    <s v="C3"/>
    <s v="000063"/>
    <x v="3"/>
    <x v="1"/>
    <x v="8"/>
    <s v="Y"/>
    <s v="202211"/>
    <n v="11"/>
    <n v="253107.79461960899"/>
    <n v="3832115.5763574298"/>
    <m/>
    <n v="6.6049102532600906E-2"/>
    <n v="1.66"/>
    <n v="1.5645500000000001"/>
    <n v="0"/>
    <n v="0"/>
    <n v="0"/>
    <n v="0"/>
    <d v="2022-10-26T19:14:41"/>
  </r>
  <r>
    <x v="159"/>
    <x v="147"/>
    <s v="C3"/>
    <s v="000020"/>
    <x v="3"/>
    <x v="1"/>
    <x v="8"/>
    <s v="N"/>
    <s v="202211"/>
    <n v="2"/>
    <n v="4588.1685324178698"/>
    <m/>
    <m/>
    <m/>
    <n v="1.66"/>
    <n v="1.5645500000000001"/>
    <m/>
    <n v="0"/>
    <n v="0"/>
    <n v="0"/>
    <d v="2022-10-26T19:14:41"/>
  </r>
  <r>
    <x v="159"/>
    <x v="147"/>
    <s v="C3"/>
    <s v="000060"/>
    <x v="3"/>
    <x v="1"/>
    <x v="8"/>
    <s v="N"/>
    <s v="202211"/>
    <n v="2790"/>
    <n v="4588.1685324178698"/>
    <m/>
    <m/>
    <m/>
    <n v="1.66"/>
    <n v="1.5645500000000001"/>
    <m/>
    <n v="0"/>
    <n v="0"/>
    <n v="0"/>
    <d v="2022-10-26T19:14:41"/>
  </r>
  <r>
    <x v="159"/>
    <x v="147"/>
    <s v="C3"/>
    <s v="000900"/>
    <x v="3"/>
    <x v="1"/>
    <x v="8"/>
    <s v="N"/>
    <s v="202211"/>
    <n v="0"/>
    <n v="4588.1685324178698"/>
    <m/>
    <m/>
    <m/>
    <n v="1.66"/>
    <n v="1.5645500000000001"/>
    <m/>
    <n v="0"/>
    <n v="0"/>
    <n v="0"/>
    <d v="2022-10-26T19:14:41"/>
  </r>
  <r>
    <x v="159"/>
    <x v="147"/>
    <s v="C3"/>
    <s v="000057"/>
    <x v="3"/>
    <x v="1"/>
    <x v="8"/>
    <s v="N"/>
    <s v="202211"/>
    <n v="0"/>
    <n v="4588.1685324178698"/>
    <m/>
    <m/>
    <m/>
    <n v="1.66"/>
    <n v="1.5645500000000001"/>
    <m/>
    <n v="0"/>
    <n v="0"/>
    <n v="0"/>
    <d v="2022-10-26T19:14:41"/>
  </r>
  <r>
    <x v="159"/>
    <x v="147"/>
    <s v="C3"/>
    <s v="000001"/>
    <x v="3"/>
    <x v="1"/>
    <x v="8"/>
    <s v="N"/>
    <s v="202211"/>
    <n v="0"/>
    <n v="4588.1685324178698"/>
    <m/>
    <m/>
    <m/>
    <n v="1.66"/>
    <n v="1.5645500000000001"/>
    <m/>
    <n v="0"/>
    <n v="0"/>
    <n v="0"/>
    <d v="2022-10-26T19:14:41"/>
  </r>
  <r>
    <x v="159"/>
    <x v="147"/>
    <s v="C3"/>
    <s v="000061"/>
    <x v="3"/>
    <x v="1"/>
    <x v="8"/>
    <s v="N"/>
    <s v="202211"/>
    <n v="0"/>
    <n v="4588.1685324178698"/>
    <m/>
    <m/>
    <m/>
    <n v="1.66"/>
    <n v="1.5645500000000001"/>
    <m/>
    <n v="0"/>
    <n v="0"/>
    <n v="0"/>
    <d v="2022-10-26T19:14:41"/>
  </r>
  <r>
    <x v="159"/>
    <x v="147"/>
    <s v="C3"/>
    <s v="000064"/>
    <x v="3"/>
    <x v="1"/>
    <x v="8"/>
    <s v="N"/>
    <s v="202211"/>
    <n v="24359"/>
    <n v="4588.1685324178698"/>
    <m/>
    <m/>
    <m/>
    <n v="1.66"/>
    <n v="1.5645500000000001"/>
    <m/>
    <n v="0"/>
    <n v="0"/>
    <n v="0"/>
    <d v="2022-10-26T19:14:41"/>
  </r>
  <r>
    <x v="159"/>
    <x v="147"/>
    <s v="C3"/>
    <s v="000003"/>
    <x v="3"/>
    <x v="1"/>
    <x v="8"/>
    <s v="N"/>
    <s v="202211"/>
    <n v="5026"/>
    <n v="4588.1685324178698"/>
    <m/>
    <m/>
    <m/>
    <n v="1.66"/>
    <n v="1.5645500000000001"/>
    <m/>
    <n v="0"/>
    <n v="0"/>
    <n v="0"/>
    <d v="2022-10-26T19:14:41"/>
  </r>
  <r>
    <x v="159"/>
    <x v="147"/>
    <s v="C3"/>
    <s v="000066"/>
    <x v="3"/>
    <x v="1"/>
    <x v="8"/>
    <s v="N"/>
    <s v="202211"/>
    <n v="8659"/>
    <n v="4588.1685324178698"/>
    <m/>
    <m/>
    <m/>
    <n v="1.66"/>
    <n v="1.5645500000000001"/>
    <m/>
    <n v="0"/>
    <n v="0"/>
    <n v="0"/>
    <d v="2022-10-26T19:14:41"/>
  </r>
  <r>
    <x v="159"/>
    <x v="147"/>
    <s v="C3"/>
    <s v="000056"/>
    <x v="3"/>
    <x v="1"/>
    <x v="8"/>
    <s v="N"/>
    <s v="202211"/>
    <n v="0"/>
    <n v="4588.1685324178698"/>
    <m/>
    <m/>
    <m/>
    <n v="1.66"/>
    <n v="1.5645500000000001"/>
    <m/>
    <n v="0"/>
    <n v="0"/>
    <n v="0"/>
    <d v="2022-10-26T19:14:41"/>
  </r>
  <r>
    <x v="159"/>
    <x v="147"/>
    <s v="C3"/>
    <s v="000070"/>
    <x v="3"/>
    <x v="1"/>
    <x v="8"/>
    <s v="N"/>
    <s v="202211"/>
    <n v="1527"/>
    <n v="4588.1685324178698"/>
    <m/>
    <m/>
    <m/>
    <n v="1.66"/>
    <n v="1.5645500000000001"/>
    <m/>
    <n v="0"/>
    <n v="0"/>
    <n v="0"/>
    <d v="2022-10-26T19:14:41"/>
  </r>
  <r>
    <x v="159"/>
    <x v="147"/>
    <s v="C3"/>
    <s v="000005"/>
    <x v="3"/>
    <x v="1"/>
    <x v="8"/>
    <s v="N"/>
    <s v="202211"/>
    <n v="7293"/>
    <n v="4588.1685324178698"/>
    <m/>
    <m/>
    <m/>
    <n v="1.66"/>
    <n v="1.5645500000000001"/>
    <m/>
    <n v="0"/>
    <n v="0"/>
    <n v="0"/>
    <d v="2022-10-26T19:14:41"/>
  </r>
  <r>
    <x v="159"/>
    <x v="147"/>
    <s v="C3"/>
    <s v="000062"/>
    <x v="3"/>
    <x v="1"/>
    <x v="8"/>
    <s v="N"/>
    <s v="202211"/>
    <n v="14719"/>
    <n v="4588.1685324178698"/>
    <m/>
    <m/>
    <m/>
    <n v="1.66"/>
    <n v="1.5645500000000001"/>
    <m/>
    <n v="0"/>
    <n v="0"/>
    <n v="0"/>
    <d v="2022-10-26T19:14:41"/>
  </r>
  <r>
    <x v="159"/>
    <x v="147"/>
    <s v="C3"/>
    <s v="000068"/>
    <x v="3"/>
    <x v="1"/>
    <x v="8"/>
    <s v="N"/>
    <s v="202211"/>
    <n v="3874"/>
    <n v="4588.1685324178698"/>
    <m/>
    <m/>
    <m/>
    <n v="1.66"/>
    <n v="1.5645500000000001"/>
    <m/>
    <n v="0"/>
    <n v="0"/>
    <n v="0"/>
    <d v="2022-10-26T19:14:41"/>
  </r>
  <r>
    <x v="159"/>
    <x v="147"/>
    <s v="C3"/>
    <s v="000067"/>
    <x v="3"/>
    <x v="1"/>
    <x v="8"/>
    <s v="N"/>
    <s v="202211"/>
    <n v="54"/>
    <n v="4588.1685324178698"/>
    <m/>
    <m/>
    <m/>
    <n v="1.66"/>
    <n v="1.5645500000000001"/>
    <m/>
    <n v="0"/>
    <n v="0"/>
    <n v="0"/>
    <d v="2022-10-26T19:14:41"/>
  </r>
  <r>
    <x v="159"/>
    <x v="147"/>
    <s v="C3"/>
    <s v="000069"/>
    <x v="3"/>
    <x v="1"/>
    <x v="8"/>
    <s v="N"/>
    <s v="202211"/>
    <n v="32"/>
    <n v="4588.1685324178698"/>
    <m/>
    <m/>
    <m/>
    <n v="1.66"/>
    <n v="1.5645500000000001"/>
    <m/>
    <n v="0"/>
    <n v="0"/>
    <n v="0"/>
    <d v="2022-10-26T19:14:41"/>
  </r>
  <r>
    <x v="159"/>
    <x v="147"/>
    <s v="C3"/>
    <s v="000065"/>
    <x v="3"/>
    <x v="1"/>
    <x v="8"/>
    <s v="N"/>
    <s v="202211"/>
    <n v="100"/>
    <n v="4588.1685324178698"/>
    <m/>
    <m/>
    <m/>
    <n v="1.66"/>
    <n v="1.5645500000000001"/>
    <m/>
    <n v="0"/>
    <n v="0"/>
    <n v="0"/>
    <d v="2022-10-26T19:14:41"/>
  </r>
  <r>
    <x v="159"/>
    <x v="147"/>
    <s v="C3"/>
    <s v="000063"/>
    <x v="3"/>
    <x v="1"/>
    <x v="8"/>
    <s v="N"/>
    <s v="202211"/>
    <n v="11"/>
    <n v="4588.1685324178698"/>
    <m/>
    <m/>
    <m/>
    <n v="1.66"/>
    <n v="1.5645500000000001"/>
    <m/>
    <n v="0"/>
    <n v="0"/>
    <n v="0"/>
    <d v="2022-10-26T19:14:41"/>
  </r>
  <r>
    <x v="47"/>
    <x v="47"/>
    <s v="C3"/>
    <s v="000020"/>
    <x v="3"/>
    <x v="1"/>
    <x v="8"/>
    <s v="Y"/>
    <s v="202211"/>
    <n v="2"/>
    <n v="175833.516398484"/>
    <n v="3832115.5763574298"/>
    <m/>
    <n v="4.5884189266968897E-2"/>
    <n v="1.66"/>
    <n v="1.5645500000000001"/>
    <n v="0"/>
    <n v="0"/>
    <n v="0"/>
    <n v="0"/>
    <d v="2022-10-26T19:14:41"/>
  </r>
  <r>
    <x v="47"/>
    <x v="47"/>
    <s v="C3"/>
    <s v="000060"/>
    <x v="3"/>
    <x v="1"/>
    <x v="8"/>
    <s v="Y"/>
    <s v="202211"/>
    <n v="2790"/>
    <n v="175833.516398484"/>
    <n v="3832115.5763574298"/>
    <m/>
    <n v="4.5884189266968897E-2"/>
    <n v="1.66"/>
    <n v="1.5645500000000001"/>
    <n v="128"/>
    <n v="200.26"/>
    <n v="26.6"/>
    <n v="226.85999999999999"/>
    <d v="2022-10-26T19:14:41"/>
  </r>
  <r>
    <x v="47"/>
    <x v="47"/>
    <s v="C3"/>
    <s v="000900"/>
    <x v="3"/>
    <x v="1"/>
    <x v="8"/>
    <s v="Y"/>
    <s v="202211"/>
    <n v="0"/>
    <n v="175833.516398484"/>
    <n v="3832115.5763574298"/>
    <m/>
    <n v="4.5884189266968897E-2"/>
    <n v="1.66"/>
    <n v="1.5645500000000001"/>
    <n v="0"/>
    <n v="0"/>
    <n v="0"/>
    <n v="0"/>
    <d v="2022-10-26T19:14:41"/>
  </r>
  <r>
    <x v="47"/>
    <x v="47"/>
    <s v="C3"/>
    <s v="000057"/>
    <x v="3"/>
    <x v="1"/>
    <x v="8"/>
    <s v="Y"/>
    <s v="202211"/>
    <n v="0"/>
    <n v="175833.516398484"/>
    <n v="3832115.5763574298"/>
    <m/>
    <n v="4.5884189266968897E-2"/>
    <n v="1.66"/>
    <n v="1.5645500000000001"/>
    <n v="0"/>
    <n v="0"/>
    <n v="0"/>
    <n v="0"/>
    <d v="2022-10-26T19:14:41"/>
  </r>
  <r>
    <x v="47"/>
    <x v="47"/>
    <s v="C3"/>
    <s v="000001"/>
    <x v="3"/>
    <x v="1"/>
    <x v="8"/>
    <s v="Y"/>
    <s v="202211"/>
    <n v="0"/>
    <n v="175833.516398484"/>
    <n v="3832115.5763574298"/>
    <m/>
    <n v="4.5884189266968897E-2"/>
    <n v="1.66"/>
    <n v="1.5645500000000001"/>
    <n v="0"/>
    <n v="0"/>
    <n v="0"/>
    <n v="0"/>
    <d v="2022-10-26T19:14:41"/>
  </r>
  <r>
    <x v="47"/>
    <x v="47"/>
    <s v="C3"/>
    <s v="000061"/>
    <x v="3"/>
    <x v="1"/>
    <x v="8"/>
    <s v="Y"/>
    <s v="202211"/>
    <n v="0"/>
    <n v="175833.516398484"/>
    <n v="3832115.5763574298"/>
    <m/>
    <n v="4.5884189266968897E-2"/>
    <n v="1.66"/>
    <n v="1.5645500000000001"/>
    <n v="0"/>
    <n v="0"/>
    <n v="0"/>
    <n v="0"/>
    <d v="2022-10-26T19:14:41"/>
  </r>
  <r>
    <x v="47"/>
    <x v="47"/>
    <s v="C3"/>
    <s v="000064"/>
    <x v="3"/>
    <x v="1"/>
    <x v="8"/>
    <s v="Y"/>
    <s v="202211"/>
    <n v="24359"/>
    <n v="175833.516398484"/>
    <n v="3832115.5763574298"/>
    <m/>
    <n v="4.5884189266968897E-2"/>
    <n v="1.66"/>
    <n v="1.5645500000000001"/>
    <n v="1117"/>
    <n v="1747.6"/>
    <n v="3.13"/>
    <n v="1750.73"/>
    <d v="2022-10-26T19:14:41"/>
  </r>
  <r>
    <x v="79"/>
    <x v="78"/>
    <s v="52"/>
    <s v="000063"/>
    <x v="0"/>
    <x v="1"/>
    <x v="3"/>
    <s v="Y"/>
    <s v="202211"/>
    <n v="4"/>
    <n v="178743.12511217099"/>
    <n v="2553923.7593192202"/>
    <m/>
    <n v="6.9987651142654803E-2"/>
    <n v="2.14"/>
    <n v="2.01695"/>
    <n v="0"/>
    <n v="0"/>
    <n v="0"/>
    <n v="0"/>
    <d v="2022-10-26T19:14:41"/>
  </r>
  <r>
    <x v="79"/>
    <x v="78"/>
    <s v="52"/>
    <s v="000057"/>
    <x v="0"/>
    <x v="1"/>
    <x v="3"/>
    <s v="Y"/>
    <s v="202211"/>
    <n v="0"/>
    <n v="178743.12511217099"/>
    <n v="2553923.7593192202"/>
    <m/>
    <n v="6.9987651142654803E-2"/>
    <n v="2.14"/>
    <n v="2.01695"/>
    <n v="0"/>
    <n v="0"/>
    <n v="0"/>
    <n v="0"/>
    <d v="2022-10-26T19:14:41"/>
  </r>
  <r>
    <x v="79"/>
    <x v="78"/>
    <s v="52"/>
    <s v="000020"/>
    <x v="0"/>
    <x v="1"/>
    <x v="3"/>
    <s v="Y"/>
    <s v="202211"/>
    <n v="4"/>
    <n v="178743.12511217099"/>
    <n v="2553923.7593192202"/>
    <m/>
    <n v="6.9987651142654803E-2"/>
    <n v="2.14"/>
    <n v="2.01695"/>
    <n v="0"/>
    <n v="0"/>
    <n v="0"/>
    <n v="0"/>
    <d v="2022-10-26T19:14:41"/>
  </r>
  <r>
    <x v="79"/>
    <x v="78"/>
    <s v="52"/>
    <s v="000056"/>
    <x v="0"/>
    <x v="1"/>
    <x v="3"/>
    <s v="Y"/>
    <s v="202211"/>
    <n v="0"/>
    <n v="178743.12511217099"/>
    <n v="2553923.7593192202"/>
    <m/>
    <n v="6.9987651142654803E-2"/>
    <n v="2.14"/>
    <n v="2.01695"/>
    <n v="0"/>
    <n v="0"/>
    <n v="0"/>
    <n v="0"/>
    <d v="2022-10-26T19:14:41"/>
  </r>
  <r>
    <x v="79"/>
    <x v="78"/>
    <s v="52"/>
    <s v="000005"/>
    <x v="0"/>
    <x v="1"/>
    <x v="3"/>
    <s v="Y"/>
    <s v="202211"/>
    <n v="5713"/>
    <n v="178743.12511217099"/>
    <n v="2553923.7593192202"/>
    <m/>
    <n v="6.9987651142654803E-2"/>
    <n v="2.14"/>
    <n v="2.01695"/>
    <n v="399"/>
    <n v="804.76"/>
    <n v="18.14"/>
    <n v="822.9"/>
    <d v="2022-10-26T19:14:41"/>
  </r>
  <r>
    <x v="79"/>
    <x v="78"/>
    <s v="52"/>
    <s v="000069"/>
    <x v="0"/>
    <x v="1"/>
    <x v="3"/>
    <s v="Y"/>
    <s v="202211"/>
    <n v="30"/>
    <n v="178743.12511217099"/>
    <n v="2553923.7593192202"/>
    <m/>
    <n v="6.9987651142654803E-2"/>
    <n v="2.14"/>
    <n v="2.01695"/>
    <n v="2"/>
    <n v="4.03"/>
    <n v="0"/>
    <n v="4.03"/>
    <d v="2022-10-26T19:14:41"/>
  </r>
  <r>
    <x v="79"/>
    <x v="78"/>
    <s v="52"/>
    <s v="000062"/>
    <x v="0"/>
    <x v="1"/>
    <x v="3"/>
    <s v="Y"/>
    <s v="202211"/>
    <n v="12008"/>
    <n v="178743.12511217099"/>
    <n v="2553923.7593192202"/>
    <m/>
    <n v="6.9987651142654803E-2"/>
    <n v="2.14"/>
    <n v="2.01695"/>
    <n v="840"/>
    <n v="1694.24"/>
    <n v="2.0099999999999998"/>
    <n v="1696.25"/>
    <d v="2022-10-26T19:14:41"/>
  </r>
  <r>
    <x v="79"/>
    <x v="78"/>
    <s v="52"/>
    <s v="000067"/>
    <x v="0"/>
    <x v="1"/>
    <x v="3"/>
    <s v="Y"/>
    <s v="202211"/>
    <n v="73"/>
    <n v="178743.12511217099"/>
    <n v="2553923.7593192202"/>
    <m/>
    <n v="6.9987651142654803E-2"/>
    <n v="2.14"/>
    <n v="2.01695"/>
    <n v="5"/>
    <n v="10.08"/>
    <n v="0"/>
    <n v="10.08"/>
    <d v="2022-10-26T19:14:41"/>
  </r>
  <r>
    <x v="79"/>
    <x v="78"/>
    <s v="52"/>
    <s v="000070"/>
    <x v="0"/>
    <x v="1"/>
    <x v="3"/>
    <s v="Y"/>
    <s v="202211"/>
    <n v="1659"/>
    <n v="178743.12511217099"/>
    <n v="2553923.7593192202"/>
    <m/>
    <n v="6.9987651142654803E-2"/>
    <n v="2.14"/>
    <n v="2.01695"/>
    <n v="116"/>
    <n v="233.97"/>
    <n v="0"/>
    <n v="233.97"/>
    <d v="2022-10-26T19:14:41"/>
  </r>
  <r>
    <x v="79"/>
    <x v="78"/>
    <s v="52"/>
    <s v="000065"/>
    <x v="0"/>
    <x v="1"/>
    <x v="3"/>
    <s v="Y"/>
    <s v="202211"/>
    <n v="74"/>
    <n v="178743.12511217099"/>
    <n v="2553923.7593192202"/>
    <m/>
    <n v="6.9987651142654803E-2"/>
    <n v="2.14"/>
    <n v="2.01695"/>
    <n v="5"/>
    <n v="10.08"/>
    <n v="0"/>
    <n v="10.08"/>
    <d v="2022-10-26T19:14:41"/>
  </r>
  <r>
    <x v="79"/>
    <x v="78"/>
    <s v="52"/>
    <s v="000001"/>
    <x v="0"/>
    <x v="1"/>
    <x v="3"/>
    <s v="Y"/>
    <s v="202211"/>
    <n v="1"/>
    <n v="178743.12511217099"/>
    <n v="2553923.7593192202"/>
    <m/>
    <n v="6.9987651142654803E-2"/>
    <n v="2.14"/>
    <n v="2.01695"/>
    <n v="0"/>
    <n v="0"/>
    <n v="0"/>
    <n v="0"/>
    <d v="2022-10-26T19:14:41"/>
  </r>
  <r>
    <x v="79"/>
    <x v="78"/>
    <s v="52"/>
    <s v="000068"/>
    <x v="0"/>
    <x v="1"/>
    <x v="3"/>
    <s v="Y"/>
    <s v="202211"/>
    <n v="2822"/>
    <n v="178743.12511217099"/>
    <n v="2553923.7593192202"/>
    <m/>
    <n v="6.9987651142654803E-2"/>
    <n v="2.14"/>
    <n v="2.01695"/>
    <n v="197"/>
    <n v="397.34"/>
    <n v="0"/>
    <n v="397.34"/>
    <d v="2022-10-26T19:14:41"/>
  </r>
  <r>
    <x v="79"/>
    <x v="78"/>
    <s v="52"/>
    <s v="000060"/>
    <x v="0"/>
    <x v="1"/>
    <x v="3"/>
    <s v="Y"/>
    <s v="202211"/>
    <n v="2137"/>
    <n v="178743.12511217099"/>
    <n v="2553923.7593192202"/>
    <m/>
    <n v="6.9987651142654803E-2"/>
    <n v="2.14"/>
    <n v="2.01695"/>
    <n v="149"/>
    <n v="300.52999999999997"/>
    <n v="52.45"/>
    <n v="352.97999999999996"/>
    <d v="2022-10-26T19:14:41"/>
  </r>
  <r>
    <x v="79"/>
    <x v="78"/>
    <s v="52"/>
    <s v="000900"/>
    <x v="0"/>
    <x v="1"/>
    <x v="3"/>
    <s v="Y"/>
    <s v="202211"/>
    <n v="0"/>
    <n v="178743.12511217099"/>
    <n v="2553923.7593192202"/>
    <m/>
    <n v="6.9987651142654803E-2"/>
    <n v="2.14"/>
    <n v="2.01695"/>
    <n v="0"/>
    <n v="0"/>
    <n v="0"/>
    <n v="0"/>
    <d v="2022-10-26T19:14:41"/>
  </r>
  <r>
    <x v="79"/>
    <x v="78"/>
    <s v="52"/>
    <s v="000003"/>
    <x v="0"/>
    <x v="1"/>
    <x v="3"/>
    <s v="Y"/>
    <s v="202211"/>
    <n v="3232"/>
    <n v="178743.12511217099"/>
    <n v="2553923.7593192202"/>
    <m/>
    <n v="6.9987651142654803E-2"/>
    <n v="2.14"/>
    <n v="2.01695"/>
    <n v="226"/>
    <n v="455.83"/>
    <n v="0"/>
    <n v="455.83"/>
    <d v="2022-10-26T19:14:41"/>
  </r>
  <r>
    <x v="79"/>
    <x v="78"/>
    <s v="52"/>
    <s v="000061"/>
    <x v="0"/>
    <x v="1"/>
    <x v="3"/>
    <s v="Y"/>
    <s v="202211"/>
    <n v="0"/>
    <n v="178743.12511217099"/>
    <n v="2553923.7593192202"/>
    <m/>
    <n v="6.9987651142654803E-2"/>
    <n v="2.14"/>
    <n v="2.01695"/>
    <n v="0"/>
    <n v="0"/>
    <n v="0"/>
    <n v="0"/>
    <d v="2022-10-26T19:14:41"/>
  </r>
  <r>
    <x v="79"/>
    <x v="78"/>
    <s v="52"/>
    <s v="000064"/>
    <x v="0"/>
    <x v="1"/>
    <x v="3"/>
    <s v="Y"/>
    <s v="202211"/>
    <n v="16950"/>
    <n v="178743.12511217099"/>
    <n v="2553923.7593192202"/>
    <m/>
    <n v="6.9987651142654803E-2"/>
    <n v="2.14"/>
    <n v="2.01695"/>
    <n v="1186"/>
    <n v="2392.1"/>
    <n v="2.02"/>
    <n v="2394.12"/>
    <d v="2022-10-26T19:14:41"/>
  </r>
  <r>
    <x v="97"/>
    <x v="94"/>
    <s v="W3"/>
    <s v="000062"/>
    <x v="0"/>
    <x v="1"/>
    <x v="1"/>
    <s v="Y"/>
    <s v="202211"/>
    <n v="32238"/>
    <n v="14139.2242785328"/>
    <n v="7192557.5102787102"/>
    <m/>
    <n v="1.9658131698393499E-3"/>
    <n v="2.69"/>
    <n v="2.5353249999999998"/>
    <n v="63"/>
    <n v="159.72999999999999"/>
    <n v="0"/>
    <n v="159.72999999999999"/>
    <d v="2022-10-26T19:14:41"/>
  </r>
  <r>
    <x v="97"/>
    <x v="94"/>
    <s v="W3"/>
    <s v="000064"/>
    <x v="0"/>
    <x v="1"/>
    <x v="1"/>
    <s v="Y"/>
    <s v="202211"/>
    <n v="48143"/>
    <n v="14139.2242785328"/>
    <n v="7192557.5102787102"/>
    <m/>
    <n v="1.9658131698393499E-3"/>
    <n v="2.69"/>
    <n v="2.5353249999999998"/>
    <n v="94"/>
    <n v="238.32"/>
    <n v="0"/>
    <n v="238.32"/>
    <d v="2022-10-26T19:14:41"/>
  </r>
  <r>
    <x v="97"/>
    <x v="94"/>
    <s v="W3"/>
    <s v="000063"/>
    <x v="0"/>
    <x v="1"/>
    <x v="1"/>
    <s v="Y"/>
    <s v="202211"/>
    <n v="15"/>
    <n v="14139.2242785328"/>
    <n v="7192557.5102787102"/>
    <m/>
    <n v="1.9658131698393499E-3"/>
    <n v="2.69"/>
    <n v="2.5353249999999998"/>
    <n v="0"/>
    <n v="0"/>
    <n v="0"/>
    <n v="0"/>
    <d v="2022-10-26T19:14:41"/>
  </r>
  <r>
    <x v="97"/>
    <x v="94"/>
    <s v="W3"/>
    <s v="000020"/>
    <x v="0"/>
    <x v="1"/>
    <x v="1"/>
    <s v="Y"/>
    <s v="202211"/>
    <n v="10"/>
    <n v="14139.2242785328"/>
    <n v="7192557.5102787102"/>
    <m/>
    <n v="1.9658131698393499E-3"/>
    <n v="2.69"/>
    <n v="2.5353249999999998"/>
    <n v="0"/>
    <n v="0"/>
    <n v="0"/>
    <n v="0"/>
    <d v="2022-10-26T19:14:41"/>
  </r>
  <r>
    <x v="97"/>
    <x v="94"/>
    <s v="W3"/>
    <s v="000056"/>
    <x v="0"/>
    <x v="1"/>
    <x v="1"/>
    <s v="Y"/>
    <s v="202211"/>
    <n v="0"/>
    <n v="14139.2242785328"/>
    <n v="7192557.5102787102"/>
    <m/>
    <n v="1.9658131698393499E-3"/>
    <n v="2.69"/>
    <n v="2.5353249999999998"/>
    <n v="0"/>
    <n v="0"/>
    <n v="0"/>
    <n v="0"/>
    <d v="2022-10-26T19:14:41"/>
  </r>
  <r>
    <x v="97"/>
    <x v="94"/>
    <s v="W3"/>
    <s v="000070"/>
    <x v="0"/>
    <x v="1"/>
    <x v="1"/>
    <s v="Y"/>
    <s v="202211"/>
    <n v="2862"/>
    <n v="14139.2242785328"/>
    <n v="7192557.5102787102"/>
    <m/>
    <n v="1.9658131698393499E-3"/>
    <n v="2.69"/>
    <n v="2.5353249999999998"/>
    <n v="5"/>
    <n v="12.68"/>
    <n v="0"/>
    <n v="12.68"/>
    <d v="2022-10-26T19:14:41"/>
  </r>
  <r>
    <x v="122"/>
    <x v="116"/>
    <s v="W3"/>
    <s v="000069"/>
    <x v="0"/>
    <x v="1"/>
    <x v="1"/>
    <s v="Y"/>
    <s v="202211"/>
    <n v="97"/>
    <n v="200405.23262309699"/>
    <n v="7192557.5102787102"/>
    <m/>
    <n v="2.7862861344758499E-2"/>
    <n v="2.69"/>
    <n v="2.5353249999999998"/>
    <n v="2"/>
    <n v="5.07"/>
    <n v="0"/>
    <n v="5.07"/>
    <d v="2022-10-26T19:14:41"/>
  </r>
  <r>
    <x v="122"/>
    <x v="116"/>
    <s v="W3"/>
    <s v="000900"/>
    <x v="0"/>
    <x v="1"/>
    <x v="1"/>
    <s v="Y"/>
    <s v="202211"/>
    <n v="0"/>
    <n v="200405.23262309699"/>
    <n v="7192557.5102787102"/>
    <m/>
    <n v="2.7862861344758499E-2"/>
    <n v="2.69"/>
    <n v="2.5353249999999998"/>
    <n v="0"/>
    <n v="0"/>
    <n v="0"/>
    <n v="0"/>
    <d v="2022-10-26T19:14:41"/>
  </r>
  <r>
    <x v="63"/>
    <x v="63"/>
    <s v="W3"/>
    <s v="000062"/>
    <x v="0"/>
    <x v="1"/>
    <x v="1"/>
    <s v="Y"/>
    <s v="202211"/>
    <n v="32238"/>
    <n v="19065.636799527299"/>
    <n v="7192557.5102787102"/>
    <m/>
    <n v="2.6507451309608701E-3"/>
    <n v="2.69"/>
    <n v="2.5353249999999998"/>
    <n v="85"/>
    <n v="215.5"/>
    <n v="0"/>
    <n v="215.5"/>
    <d v="2022-10-26T19:14:41"/>
  </r>
  <r>
    <x v="63"/>
    <x v="63"/>
    <s v="W3"/>
    <s v="000064"/>
    <x v="0"/>
    <x v="1"/>
    <x v="1"/>
    <s v="Y"/>
    <s v="202211"/>
    <n v="48143"/>
    <n v="19065.636799527299"/>
    <n v="7192557.5102787102"/>
    <m/>
    <n v="2.6507451309608701E-3"/>
    <n v="2.69"/>
    <n v="2.5353249999999998"/>
    <n v="127"/>
    <n v="321.99"/>
    <n v="0"/>
    <n v="321.99"/>
    <d v="2022-10-26T19:14:41"/>
  </r>
  <r>
    <x v="63"/>
    <x v="63"/>
    <s v="W3"/>
    <s v="000063"/>
    <x v="0"/>
    <x v="1"/>
    <x v="1"/>
    <s v="Y"/>
    <s v="202211"/>
    <n v="15"/>
    <n v="19065.636799527299"/>
    <n v="7192557.5102787102"/>
    <m/>
    <n v="2.6507451309608701E-3"/>
    <n v="2.69"/>
    <n v="2.5353249999999998"/>
    <n v="0"/>
    <n v="0"/>
    <n v="0"/>
    <n v="0"/>
    <d v="2022-10-26T19:14:41"/>
  </r>
  <r>
    <x v="63"/>
    <x v="63"/>
    <s v="W3"/>
    <s v="000020"/>
    <x v="0"/>
    <x v="1"/>
    <x v="1"/>
    <s v="Y"/>
    <s v="202211"/>
    <n v="10"/>
    <n v="19065.636799527299"/>
    <n v="7192557.5102787102"/>
    <m/>
    <n v="2.6507451309608701E-3"/>
    <n v="2.69"/>
    <n v="2.5353249999999998"/>
    <n v="0"/>
    <n v="0"/>
    <n v="0"/>
    <n v="0"/>
    <d v="2022-10-26T19:14:41"/>
  </r>
  <r>
    <x v="63"/>
    <x v="63"/>
    <s v="W3"/>
    <s v="000056"/>
    <x v="0"/>
    <x v="1"/>
    <x v="1"/>
    <s v="Y"/>
    <s v="202211"/>
    <n v="0"/>
    <n v="19065.636799527299"/>
    <n v="7192557.5102787102"/>
    <m/>
    <n v="2.6507451309608701E-3"/>
    <n v="2.69"/>
    <n v="2.5353249999999998"/>
    <n v="0"/>
    <n v="0"/>
    <n v="0"/>
    <n v="0"/>
    <d v="2022-10-26T19:14:41"/>
  </r>
  <r>
    <x v="63"/>
    <x v="63"/>
    <s v="W3"/>
    <s v="000070"/>
    <x v="0"/>
    <x v="1"/>
    <x v="1"/>
    <s v="Y"/>
    <s v="202211"/>
    <n v="2862"/>
    <n v="19065.636799527299"/>
    <n v="7192557.5102787102"/>
    <m/>
    <n v="2.6507451309608701E-3"/>
    <n v="2.69"/>
    <n v="2.5353249999999998"/>
    <n v="7"/>
    <n v="17.75"/>
    <n v="0"/>
    <n v="17.75"/>
    <d v="2022-10-26T19:14:41"/>
  </r>
  <r>
    <x v="63"/>
    <x v="63"/>
    <s v="W3"/>
    <s v="000003"/>
    <x v="0"/>
    <x v="1"/>
    <x v="1"/>
    <s v="Y"/>
    <s v="202211"/>
    <n v="7607"/>
    <n v="19065.636799527299"/>
    <n v="7192557.5102787102"/>
    <m/>
    <n v="2.6507451309608701E-3"/>
    <n v="2.69"/>
    <n v="2.5353249999999998"/>
    <n v="20"/>
    <n v="50.71"/>
    <n v="0"/>
    <n v="50.71"/>
    <d v="2022-10-26T19:14:41"/>
  </r>
  <r>
    <x v="63"/>
    <x v="63"/>
    <s v="W3"/>
    <s v="000060"/>
    <x v="0"/>
    <x v="1"/>
    <x v="1"/>
    <s v="Y"/>
    <s v="202211"/>
    <n v="6178"/>
    <n v="19065.636799527299"/>
    <n v="7192557.5102787102"/>
    <m/>
    <n v="2.6507451309608701E-3"/>
    <n v="2.69"/>
    <n v="2.5353249999999998"/>
    <n v="16"/>
    <n v="40.57"/>
    <n v="5.0599999999999996"/>
    <n v="45.63"/>
    <d v="2022-10-26T19:14:41"/>
  </r>
  <r>
    <x v="63"/>
    <x v="63"/>
    <s v="W3"/>
    <s v="000005"/>
    <x v="0"/>
    <x v="1"/>
    <x v="1"/>
    <s v="Y"/>
    <s v="202211"/>
    <n v="14829"/>
    <n v="19065.636799527299"/>
    <n v="7192557.5102787102"/>
    <m/>
    <n v="2.6507451309608701E-3"/>
    <n v="2.69"/>
    <n v="2.5353249999999998"/>
    <n v="39"/>
    <n v="98.88"/>
    <n v="2.54"/>
    <n v="101.42"/>
    <d v="2022-10-26T19:14:41"/>
  </r>
  <r>
    <x v="63"/>
    <x v="63"/>
    <s v="W3"/>
    <s v="000061"/>
    <x v="0"/>
    <x v="1"/>
    <x v="1"/>
    <s v="Y"/>
    <s v="202211"/>
    <n v="0"/>
    <n v="19065.636799527299"/>
    <n v="7192557.5102787102"/>
    <m/>
    <n v="2.6507451309608701E-3"/>
    <n v="2.69"/>
    <n v="2.5353249999999998"/>
    <n v="0"/>
    <n v="0"/>
    <n v="0"/>
    <n v="0"/>
    <d v="2022-10-26T19:14:41"/>
  </r>
  <r>
    <x v="63"/>
    <x v="63"/>
    <s v="W3"/>
    <s v="000001"/>
    <x v="0"/>
    <x v="1"/>
    <x v="1"/>
    <s v="Y"/>
    <s v="202211"/>
    <n v="0"/>
    <n v="19065.636799527299"/>
    <n v="7192557.5102787102"/>
    <m/>
    <n v="2.6507451309608701E-3"/>
    <n v="2.69"/>
    <n v="2.5353249999999998"/>
    <n v="0"/>
    <n v="0"/>
    <n v="0"/>
    <n v="0"/>
    <d v="2022-10-26T19:14:41"/>
  </r>
  <r>
    <x v="63"/>
    <x v="63"/>
    <s v="W3"/>
    <s v="000057"/>
    <x v="0"/>
    <x v="1"/>
    <x v="1"/>
    <s v="Y"/>
    <s v="202211"/>
    <n v="0"/>
    <n v="19065.636799527299"/>
    <n v="7192557.5102787102"/>
    <m/>
    <n v="2.6507451309608701E-3"/>
    <n v="2.69"/>
    <n v="2.5353249999999998"/>
    <n v="0"/>
    <n v="0"/>
    <n v="0"/>
    <n v="0"/>
    <d v="2022-10-26T19:14:41"/>
  </r>
  <r>
    <x v="63"/>
    <x v="63"/>
    <s v="W3"/>
    <s v="000067"/>
    <x v="0"/>
    <x v="1"/>
    <x v="1"/>
    <s v="Y"/>
    <s v="202211"/>
    <n v="182"/>
    <n v="19065.636799527299"/>
    <n v="7192557.5102787102"/>
    <m/>
    <n v="2.6507451309608701E-3"/>
    <n v="2.69"/>
    <n v="2.5353249999999998"/>
    <n v="0"/>
    <n v="0"/>
    <n v="0"/>
    <n v="0"/>
    <d v="2022-10-26T19:14:41"/>
  </r>
  <r>
    <x v="63"/>
    <x v="63"/>
    <s v="W3"/>
    <s v="000065"/>
    <x v="0"/>
    <x v="1"/>
    <x v="1"/>
    <s v="Y"/>
    <s v="202211"/>
    <n v="325"/>
    <n v="19065.636799527299"/>
    <n v="7192557.5102787102"/>
    <m/>
    <n v="2.6507451309608701E-3"/>
    <n v="2.69"/>
    <n v="2.5353249999999998"/>
    <n v="0"/>
    <n v="0"/>
    <n v="0"/>
    <n v="0"/>
    <d v="2022-10-26T19:14:41"/>
  </r>
  <r>
    <x v="63"/>
    <x v="63"/>
    <s v="W3"/>
    <s v="000068"/>
    <x v="0"/>
    <x v="1"/>
    <x v="1"/>
    <s v="Y"/>
    <s v="202211"/>
    <n v="7719"/>
    <n v="19065.636799527299"/>
    <n v="7192557.5102787102"/>
    <m/>
    <n v="2.6507451309608701E-3"/>
    <n v="2.69"/>
    <n v="2.5353249999999998"/>
    <n v="20"/>
    <n v="50.71"/>
    <n v="0"/>
    <n v="50.71"/>
    <d v="2022-10-26T19:14:41"/>
  </r>
  <r>
    <x v="63"/>
    <x v="63"/>
    <s v="W3"/>
    <s v="000066"/>
    <x v="0"/>
    <x v="1"/>
    <x v="1"/>
    <s v="Y"/>
    <s v="202211"/>
    <n v="18222"/>
    <n v="19065.636799527299"/>
    <n v="7192557.5102787102"/>
    <m/>
    <n v="2.6507451309608701E-3"/>
    <n v="2.69"/>
    <n v="2.5353249999999998"/>
    <n v="48"/>
    <n v="121.7"/>
    <n v="0"/>
    <n v="121.7"/>
    <d v="2022-10-26T19:14:41"/>
  </r>
  <r>
    <x v="63"/>
    <x v="63"/>
    <s v="W3"/>
    <s v="000069"/>
    <x v="0"/>
    <x v="1"/>
    <x v="1"/>
    <s v="Y"/>
    <s v="202211"/>
    <n v="97"/>
    <n v="19065.636799527299"/>
    <n v="7192557.5102787102"/>
    <m/>
    <n v="2.6507451309608701E-3"/>
    <n v="2.69"/>
    <n v="2.5353249999999998"/>
    <n v="0"/>
    <n v="0"/>
    <n v="0"/>
    <n v="0"/>
    <d v="2022-10-26T19:14:41"/>
  </r>
  <r>
    <x v="63"/>
    <x v="63"/>
    <s v="W3"/>
    <s v="000900"/>
    <x v="0"/>
    <x v="1"/>
    <x v="1"/>
    <s v="Y"/>
    <s v="202211"/>
    <n v="0"/>
    <n v="19065.636799527299"/>
    <n v="7192557.5102787102"/>
    <m/>
    <n v="2.6507451309608701E-3"/>
    <n v="2.69"/>
    <n v="2.5353249999999998"/>
    <n v="0"/>
    <n v="0"/>
    <n v="0"/>
    <n v="0"/>
    <d v="2022-10-26T19:14:41"/>
  </r>
  <r>
    <x v="133"/>
    <x v="120"/>
    <s v="W3"/>
    <s v="000062"/>
    <x v="0"/>
    <x v="1"/>
    <x v="1"/>
    <s v="Y"/>
    <s v="202211"/>
    <n v="32238"/>
    <n v="184334.31219075"/>
    <n v="7192557.5102787102"/>
    <m/>
    <n v="2.5628479428537399E-2"/>
    <n v="2.69"/>
    <n v="2.5353249999999998"/>
    <n v="826"/>
    <n v="2094.1799999999998"/>
    <n v="0"/>
    <n v="2094.1799999999998"/>
    <d v="2022-10-26T19:14:41"/>
  </r>
  <r>
    <x v="133"/>
    <x v="120"/>
    <s v="W3"/>
    <s v="000064"/>
    <x v="0"/>
    <x v="1"/>
    <x v="1"/>
    <s v="Y"/>
    <s v="202211"/>
    <n v="48143"/>
    <n v="184334.31219075"/>
    <n v="7192557.5102787102"/>
    <m/>
    <n v="2.5628479428537399E-2"/>
    <n v="2.69"/>
    <n v="2.5353249999999998"/>
    <n v="1233"/>
    <n v="3126.06"/>
    <n v="2.54"/>
    <n v="3128.6"/>
    <d v="2022-10-26T19:14:41"/>
  </r>
  <r>
    <x v="133"/>
    <x v="120"/>
    <s v="W3"/>
    <s v="000063"/>
    <x v="0"/>
    <x v="1"/>
    <x v="1"/>
    <s v="Y"/>
    <s v="202211"/>
    <n v="15"/>
    <n v="184334.31219075"/>
    <n v="7192557.5102787102"/>
    <m/>
    <n v="2.5628479428537399E-2"/>
    <n v="2.69"/>
    <n v="2.5353249999999998"/>
    <n v="0"/>
    <n v="0"/>
    <n v="0"/>
    <n v="0"/>
    <d v="2022-10-26T19:14:41"/>
  </r>
  <r>
    <x v="133"/>
    <x v="120"/>
    <s v="W3"/>
    <s v="000020"/>
    <x v="0"/>
    <x v="1"/>
    <x v="1"/>
    <s v="Y"/>
    <s v="202211"/>
    <n v="10"/>
    <n v="184334.31219075"/>
    <n v="7192557.5102787102"/>
    <m/>
    <n v="2.5628479428537399E-2"/>
    <n v="2.69"/>
    <n v="2.5353249999999998"/>
    <n v="0"/>
    <n v="0"/>
    <n v="0"/>
    <n v="0"/>
    <d v="2022-10-26T19:14:41"/>
  </r>
  <r>
    <x v="133"/>
    <x v="120"/>
    <s v="W3"/>
    <s v="000056"/>
    <x v="0"/>
    <x v="1"/>
    <x v="1"/>
    <s v="Y"/>
    <s v="202211"/>
    <n v="0"/>
    <n v="184334.31219075"/>
    <n v="7192557.5102787102"/>
    <m/>
    <n v="2.5628479428537399E-2"/>
    <n v="2.69"/>
    <n v="2.5353249999999998"/>
    <n v="0"/>
    <n v="0"/>
    <n v="0"/>
    <n v="0"/>
    <d v="2022-10-26T19:14:41"/>
  </r>
  <r>
    <x v="133"/>
    <x v="120"/>
    <s v="W3"/>
    <s v="000070"/>
    <x v="0"/>
    <x v="1"/>
    <x v="1"/>
    <s v="Y"/>
    <s v="202211"/>
    <n v="2862"/>
    <n v="184334.31219075"/>
    <n v="7192557.5102787102"/>
    <m/>
    <n v="2.5628479428537399E-2"/>
    <n v="2.69"/>
    <n v="2.5353249999999998"/>
    <n v="73"/>
    <n v="185.08"/>
    <n v="0"/>
    <n v="185.08"/>
    <d v="2022-10-26T19:14:41"/>
  </r>
  <r>
    <x v="133"/>
    <x v="120"/>
    <s v="W3"/>
    <s v="000003"/>
    <x v="0"/>
    <x v="1"/>
    <x v="1"/>
    <s v="Y"/>
    <s v="202211"/>
    <n v="7607"/>
    <n v="184334.31219075"/>
    <n v="7192557.5102787102"/>
    <m/>
    <n v="2.5628479428537399E-2"/>
    <n v="2.69"/>
    <n v="2.5353249999999998"/>
    <n v="194"/>
    <n v="491.85"/>
    <n v="0"/>
    <n v="491.85"/>
    <d v="2022-10-26T19:14:41"/>
  </r>
  <r>
    <x v="133"/>
    <x v="120"/>
    <s v="W3"/>
    <s v="000060"/>
    <x v="0"/>
    <x v="1"/>
    <x v="1"/>
    <s v="Y"/>
    <s v="202211"/>
    <n v="6178"/>
    <n v="184334.31219075"/>
    <n v="7192557.5102787102"/>
    <m/>
    <n v="2.5628479428537399E-2"/>
    <n v="2.69"/>
    <n v="2.5353249999999998"/>
    <n v="158"/>
    <n v="400.58"/>
    <n v="58.32"/>
    <n v="458.9"/>
    <d v="2022-10-26T19:14:41"/>
  </r>
  <r>
    <x v="133"/>
    <x v="120"/>
    <s v="W3"/>
    <s v="000005"/>
    <x v="0"/>
    <x v="1"/>
    <x v="1"/>
    <s v="Y"/>
    <s v="202211"/>
    <n v="14829"/>
    <n v="184334.31219075"/>
    <n v="7192557.5102787102"/>
    <m/>
    <n v="2.5628479428537399E-2"/>
    <n v="2.69"/>
    <n v="2.5353249999999998"/>
    <n v="380"/>
    <n v="963.42"/>
    <n v="20.28"/>
    <n v="983.69999999999993"/>
    <d v="2022-10-26T19:14:41"/>
  </r>
  <r>
    <x v="133"/>
    <x v="120"/>
    <s v="W3"/>
    <s v="000061"/>
    <x v="0"/>
    <x v="1"/>
    <x v="1"/>
    <s v="Y"/>
    <s v="202211"/>
    <n v="0"/>
    <n v="184334.31219075"/>
    <n v="7192557.5102787102"/>
    <m/>
    <n v="2.5628479428537399E-2"/>
    <n v="2.69"/>
    <n v="2.5353249999999998"/>
    <n v="0"/>
    <n v="0"/>
    <n v="0"/>
    <n v="0"/>
    <d v="2022-10-26T19:14:41"/>
  </r>
  <r>
    <x v="133"/>
    <x v="120"/>
    <s v="W3"/>
    <s v="000001"/>
    <x v="0"/>
    <x v="1"/>
    <x v="1"/>
    <s v="Y"/>
    <s v="202211"/>
    <n v="0"/>
    <n v="184334.31219075"/>
    <n v="7192557.5102787102"/>
    <m/>
    <n v="2.5628479428537399E-2"/>
    <n v="2.69"/>
    <n v="2.5353249999999998"/>
    <n v="0"/>
    <n v="0"/>
    <n v="0"/>
    <n v="0"/>
    <d v="2022-10-26T19:14:41"/>
  </r>
  <r>
    <x v="133"/>
    <x v="120"/>
    <s v="W3"/>
    <s v="000057"/>
    <x v="0"/>
    <x v="1"/>
    <x v="1"/>
    <s v="Y"/>
    <s v="202211"/>
    <n v="0"/>
    <n v="184334.31219075"/>
    <n v="7192557.5102787102"/>
    <m/>
    <n v="2.5628479428537399E-2"/>
    <n v="2.69"/>
    <n v="2.5353249999999998"/>
    <n v="0"/>
    <n v="0"/>
    <n v="0"/>
    <n v="0"/>
    <d v="2022-10-26T19:14:41"/>
  </r>
  <r>
    <x v="133"/>
    <x v="120"/>
    <s v="W3"/>
    <s v="000067"/>
    <x v="0"/>
    <x v="1"/>
    <x v="1"/>
    <s v="Y"/>
    <s v="202211"/>
    <n v="182"/>
    <n v="184334.31219075"/>
    <n v="7192557.5102787102"/>
    <m/>
    <n v="2.5628479428537399E-2"/>
    <n v="2.69"/>
    <n v="2.5353249999999998"/>
    <n v="4"/>
    <n v="10.14"/>
    <n v="0"/>
    <n v="10.14"/>
    <d v="2022-10-26T19:14:41"/>
  </r>
  <r>
    <x v="133"/>
    <x v="120"/>
    <s v="W3"/>
    <s v="000065"/>
    <x v="0"/>
    <x v="1"/>
    <x v="1"/>
    <s v="Y"/>
    <s v="202211"/>
    <n v="325"/>
    <n v="184334.31219075"/>
    <n v="7192557.5102787102"/>
    <m/>
    <n v="2.5628479428537399E-2"/>
    <n v="2.69"/>
    <n v="2.5353249999999998"/>
    <n v="8"/>
    <n v="20.28"/>
    <n v="0"/>
    <n v="20.28"/>
    <d v="2022-10-26T19:14:41"/>
  </r>
  <r>
    <x v="133"/>
    <x v="120"/>
    <s v="W3"/>
    <s v="000068"/>
    <x v="0"/>
    <x v="1"/>
    <x v="1"/>
    <s v="Y"/>
    <s v="202211"/>
    <n v="7719"/>
    <n v="184334.31219075"/>
    <n v="7192557.5102787102"/>
    <m/>
    <n v="2.5628479428537399E-2"/>
    <n v="2.69"/>
    <n v="2.5353249999999998"/>
    <n v="197"/>
    <n v="499.46"/>
    <n v="2.54"/>
    <n v="502"/>
    <d v="2022-10-26T19:14:41"/>
  </r>
  <r>
    <x v="133"/>
    <x v="120"/>
    <s v="W3"/>
    <s v="000066"/>
    <x v="0"/>
    <x v="1"/>
    <x v="1"/>
    <s v="Y"/>
    <s v="202211"/>
    <n v="18222"/>
    <n v="184334.31219075"/>
    <n v="7192557.5102787102"/>
    <m/>
    <n v="2.5628479428537399E-2"/>
    <n v="2.69"/>
    <n v="2.5353249999999998"/>
    <n v="467"/>
    <n v="1184"/>
    <n v="0"/>
    <n v="1184"/>
    <d v="2022-10-26T19:14:41"/>
  </r>
  <r>
    <x v="133"/>
    <x v="120"/>
    <s v="W3"/>
    <s v="000069"/>
    <x v="0"/>
    <x v="1"/>
    <x v="1"/>
    <s v="Y"/>
    <s v="202211"/>
    <n v="97"/>
    <n v="184334.31219075"/>
    <n v="7192557.5102787102"/>
    <m/>
    <n v="2.5628479428537399E-2"/>
    <n v="2.69"/>
    <n v="2.5353249999999998"/>
    <n v="2"/>
    <n v="5.07"/>
    <n v="0"/>
    <n v="5.07"/>
    <d v="2022-10-26T19:14:41"/>
  </r>
  <r>
    <x v="133"/>
    <x v="120"/>
    <s v="W3"/>
    <s v="000900"/>
    <x v="0"/>
    <x v="1"/>
    <x v="1"/>
    <s v="Y"/>
    <s v="202211"/>
    <n v="0"/>
    <n v="184334.31219075"/>
    <n v="7192557.5102787102"/>
    <m/>
    <n v="2.5628479428537399E-2"/>
    <n v="2.69"/>
    <n v="2.5353249999999998"/>
    <n v="0"/>
    <n v="0"/>
    <n v="0"/>
    <n v="0"/>
    <d v="2022-10-26T19:14:41"/>
  </r>
  <r>
    <x v="48"/>
    <x v="48"/>
    <s v="C2"/>
    <s v="000061"/>
    <x v="0"/>
    <x v="1"/>
    <x v="8"/>
    <s v="Y"/>
    <s v="202211"/>
    <n v="0"/>
    <n v="4308.0185141136799"/>
    <n v="4584771.9395207297"/>
    <m/>
    <n v="9.3963638125128205E-4"/>
    <n v="1.72"/>
    <n v="1.6211"/>
    <n v="0"/>
    <n v="0"/>
    <n v="0"/>
    <n v="0"/>
    <d v="2022-10-26T19:14:41"/>
  </r>
  <r>
    <x v="48"/>
    <x v="48"/>
    <s v="C2"/>
    <s v="000020"/>
    <x v="0"/>
    <x v="1"/>
    <x v="8"/>
    <s v="Y"/>
    <s v="202211"/>
    <n v="12"/>
    <n v="4308.0185141136799"/>
    <n v="4584771.9395207297"/>
    <m/>
    <n v="9.3963638125128205E-4"/>
    <n v="1.72"/>
    <n v="1.6211"/>
    <n v="0"/>
    <n v="0"/>
    <n v="0"/>
    <n v="0"/>
    <d v="2022-10-26T19:14:41"/>
  </r>
  <r>
    <x v="48"/>
    <x v="48"/>
    <s v="C2"/>
    <s v="000067"/>
    <x v="0"/>
    <x v="1"/>
    <x v="8"/>
    <s v="Y"/>
    <s v="202211"/>
    <n v="126"/>
    <n v="4308.0185141136799"/>
    <n v="4584771.9395207297"/>
    <m/>
    <n v="9.3963638125128205E-4"/>
    <n v="1.72"/>
    <n v="1.6211"/>
    <n v="0"/>
    <n v="0"/>
    <n v="0"/>
    <n v="0"/>
    <d v="2022-10-26T19:14:41"/>
  </r>
  <r>
    <x v="48"/>
    <x v="48"/>
    <s v="C2"/>
    <s v="000003"/>
    <x v="0"/>
    <x v="1"/>
    <x v="8"/>
    <s v="Y"/>
    <s v="202211"/>
    <n v="6448"/>
    <n v="4308.0185141136799"/>
    <n v="4584771.9395207297"/>
    <m/>
    <n v="9.3963638125128205E-4"/>
    <n v="1.72"/>
    <n v="1.6211"/>
    <n v="6"/>
    <n v="9.73"/>
    <n v="0"/>
    <n v="9.73"/>
    <d v="2022-10-26T19:14:41"/>
  </r>
  <r>
    <x v="48"/>
    <x v="48"/>
    <s v="C2"/>
    <s v="000005"/>
    <x v="0"/>
    <x v="1"/>
    <x v="8"/>
    <s v="Y"/>
    <s v="202211"/>
    <n v="12865"/>
    <n v="4308.0185141136799"/>
    <n v="4584771.9395207297"/>
    <m/>
    <n v="9.3963638125128205E-4"/>
    <n v="1.72"/>
    <n v="1.6211"/>
    <n v="12"/>
    <n v="19.45"/>
    <n v="1.62"/>
    <n v="21.07"/>
    <d v="2022-10-26T19:14:41"/>
  </r>
  <r>
    <x v="48"/>
    <x v="48"/>
    <s v="C2"/>
    <s v="000060"/>
    <x v="0"/>
    <x v="1"/>
    <x v="8"/>
    <s v="Y"/>
    <s v="202211"/>
    <n v="5379"/>
    <n v="4308.0185141136799"/>
    <n v="4584771.9395207297"/>
    <m/>
    <n v="9.3963638125128205E-4"/>
    <n v="1.72"/>
    <n v="1.6211"/>
    <n v="5"/>
    <n v="8.11"/>
    <n v="3.25"/>
    <n v="11.36"/>
    <d v="2022-10-26T19:14:41"/>
  </r>
  <r>
    <x v="48"/>
    <x v="48"/>
    <s v="C2"/>
    <s v="000070"/>
    <x v="0"/>
    <x v="1"/>
    <x v="8"/>
    <s v="Y"/>
    <s v="202211"/>
    <n v="3031"/>
    <n v="4308.0185141136799"/>
    <n v="4584771.9395207297"/>
    <m/>
    <n v="9.3963638125128205E-4"/>
    <n v="1.72"/>
    <n v="1.6211"/>
    <n v="2"/>
    <n v="3.24"/>
    <n v="0"/>
    <n v="3.24"/>
    <d v="2022-10-26T19:14:41"/>
  </r>
  <r>
    <x v="48"/>
    <x v="48"/>
    <s v="C2"/>
    <s v="000065"/>
    <x v="0"/>
    <x v="1"/>
    <x v="8"/>
    <s v="Y"/>
    <s v="202211"/>
    <n v="210"/>
    <n v="4308.0185141136799"/>
    <n v="4584771.9395207297"/>
    <m/>
    <n v="9.3963638125128205E-4"/>
    <n v="1.72"/>
    <n v="1.6211"/>
    <n v="0"/>
    <n v="0"/>
    <n v="0"/>
    <n v="0"/>
    <d v="2022-10-26T19:14:41"/>
  </r>
  <r>
    <x v="141"/>
    <x v="51"/>
    <s v="C2"/>
    <s v="000068"/>
    <x v="0"/>
    <x v="1"/>
    <x v="8"/>
    <s v="Y"/>
    <s v="202211"/>
    <n v="7182"/>
    <n v="39071.593437530697"/>
    <n v="4584771.9395207297"/>
    <m/>
    <n v="8.5220364181549796E-3"/>
    <n v="1.72"/>
    <n v="1.6211"/>
    <n v="61"/>
    <n v="98.89"/>
    <n v="0"/>
    <n v="98.89"/>
    <d v="2022-10-26T19:14:41"/>
  </r>
  <r>
    <x v="141"/>
    <x v="51"/>
    <s v="C2"/>
    <s v="000062"/>
    <x v="0"/>
    <x v="1"/>
    <x v="8"/>
    <s v="Y"/>
    <s v="202211"/>
    <n v="29051"/>
    <n v="39071.593437530697"/>
    <n v="4584771.9395207297"/>
    <m/>
    <n v="8.5220364181549796E-3"/>
    <n v="1.72"/>
    <n v="1.6211"/>
    <n v="247"/>
    <n v="400.41"/>
    <n v="0"/>
    <n v="400.41"/>
    <d v="2022-10-26T19:14:41"/>
  </r>
  <r>
    <x v="141"/>
    <x v="51"/>
    <s v="C2"/>
    <s v="000063"/>
    <x v="0"/>
    <x v="1"/>
    <x v="8"/>
    <s v="Y"/>
    <s v="202211"/>
    <n v="13"/>
    <n v="39071.593437530697"/>
    <n v="4584771.9395207297"/>
    <m/>
    <n v="8.5220364181549796E-3"/>
    <n v="1.72"/>
    <n v="1.6211"/>
    <n v="0"/>
    <n v="0"/>
    <n v="0"/>
    <n v="0"/>
    <d v="2022-10-26T19:14:41"/>
  </r>
  <r>
    <x v="141"/>
    <x v="51"/>
    <s v="C2"/>
    <s v="000056"/>
    <x v="0"/>
    <x v="1"/>
    <x v="8"/>
    <s v="Y"/>
    <s v="202211"/>
    <n v="0"/>
    <n v="39071.593437530697"/>
    <n v="4584771.9395207297"/>
    <m/>
    <n v="8.5220364181549796E-3"/>
    <n v="1.72"/>
    <n v="1.6211"/>
    <n v="0"/>
    <n v="0"/>
    <n v="0"/>
    <n v="0"/>
    <d v="2022-10-26T19:14:41"/>
  </r>
  <r>
    <x v="141"/>
    <x v="51"/>
    <s v="C2"/>
    <s v="000064"/>
    <x v="0"/>
    <x v="1"/>
    <x v="8"/>
    <s v="Y"/>
    <s v="202211"/>
    <n v="44526"/>
    <n v="39071.593437530697"/>
    <n v="4584771.9395207297"/>
    <m/>
    <n v="8.5220364181549796E-3"/>
    <n v="1.72"/>
    <n v="1.6211"/>
    <n v="379"/>
    <n v="614.4"/>
    <n v="0"/>
    <n v="614.4"/>
    <d v="2022-10-26T19:14:41"/>
  </r>
  <r>
    <x v="141"/>
    <x v="51"/>
    <s v="C2"/>
    <s v="000900"/>
    <x v="0"/>
    <x v="1"/>
    <x v="8"/>
    <s v="Y"/>
    <s v="202211"/>
    <n v="0"/>
    <n v="39071.593437530697"/>
    <n v="4584771.9395207297"/>
    <m/>
    <n v="8.5220364181549796E-3"/>
    <n v="1.72"/>
    <n v="1.6211"/>
    <n v="0"/>
    <n v="0"/>
    <n v="0"/>
    <n v="0"/>
    <d v="2022-10-26T19:14:41"/>
  </r>
  <r>
    <x v="141"/>
    <x v="51"/>
    <s v="C2"/>
    <s v="000001"/>
    <x v="0"/>
    <x v="1"/>
    <x v="8"/>
    <s v="Y"/>
    <s v="202211"/>
    <n v="0"/>
    <n v="39071.593437530697"/>
    <n v="4584771.9395207297"/>
    <m/>
    <n v="8.5220364181549796E-3"/>
    <n v="1.72"/>
    <n v="1.6211"/>
    <n v="0"/>
    <n v="0"/>
    <n v="0"/>
    <n v="0"/>
    <d v="2022-10-26T19:14:41"/>
  </r>
  <r>
    <x v="141"/>
    <x v="51"/>
    <s v="C2"/>
    <s v="000069"/>
    <x v="0"/>
    <x v="1"/>
    <x v="8"/>
    <s v="Y"/>
    <s v="202211"/>
    <n v="63"/>
    <n v="39071.593437530697"/>
    <n v="4584771.9395207297"/>
    <m/>
    <n v="8.5220364181549796E-3"/>
    <n v="1.72"/>
    <n v="1.6211"/>
    <n v="0"/>
    <n v="0"/>
    <n v="0"/>
    <n v="0"/>
    <d v="2022-10-26T19:14:41"/>
  </r>
  <r>
    <x v="141"/>
    <x v="51"/>
    <s v="C2"/>
    <s v="000057"/>
    <x v="0"/>
    <x v="1"/>
    <x v="8"/>
    <s v="Y"/>
    <s v="202211"/>
    <n v="0"/>
    <n v="39071.593437530697"/>
    <n v="4584771.9395207297"/>
    <m/>
    <n v="8.5220364181549796E-3"/>
    <n v="1.72"/>
    <n v="1.6211"/>
    <n v="0"/>
    <n v="0"/>
    <n v="0"/>
    <n v="0"/>
    <d v="2022-10-26T19:14:41"/>
  </r>
  <r>
    <x v="141"/>
    <x v="51"/>
    <s v="C2"/>
    <s v="000066"/>
    <x v="0"/>
    <x v="1"/>
    <x v="8"/>
    <s v="Y"/>
    <s v="202211"/>
    <n v="16720"/>
    <n v="39071.593437530697"/>
    <n v="4584771.9395207297"/>
    <m/>
    <n v="8.5220364181549796E-3"/>
    <n v="1.72"/>
    <n v="1.6211"/>
    <n v="142"/>
    <n v="230.2"/>
    <n v="0"/>
    <n v="230.2"/>
    <d v="2022-10-26T19:14:41"/>
  </r>
  <r>
    <x v="15"/>
    <x v="15"/>
    <s v="W3"/>
    <s v="000062"/>
    <x v="0"/>
    <x v="1"/>
    <x v="1"/>
    <s v="Y"/>
    <s v="202211"/>
    <n v="32238"/>
    <n v="40528.337820007997"/>
    <n v="7192557.5102787102"/>
    <m/>
    <n v="5.6347603424915203E-3"/>
    <n v="2.69"/>
    <n v="2.5353249999999998"/>
    <n v="181"/>
    <n v="458.89"/>
    <n v="0"/>
    <n v="458.89"/>
    <d v="2022-10-26T19:14:41"/>
  </r>
  <r>
    <x v="15"/>
    <x v="15"/>
    <s v="W3"/>
    <s v="000064"/>
    <x v="0"/>
    <x v="1"/>
    <x v="1"/>
    <s v="Y"/>
    <s v="202211"/>
    <n v="48143"/>
    <n v="40528.337820007997"/>
    <n v="7192557.5102787102"/>
    <m/>
    <n v="5.6347603424915203E-3"/>
    <n v="2.69"/>
    <n v="2.5353249999999998"/>
    <n v="271"/>
    <n v="687.07"/>
    <n v="0"/>
    <n v="687.07"/>
    <d v="2022-10-26T19:14:41"/>
  </r>
  <r>
    <x v="15"/>
    <x v="15"/>
    <s v="W3"/>
    <s v="000063"/>
    <x v="0"/>
    <x v="1"/>
    <x v="1"/>
    <s v="Y"/>
    <s v="202211"/>
    <n v="15"/>
    <n v="40528.337820007997"/>
    <n v="7192557.5102787102"/>
    <m/>
    <n v="5.6347603424915203E-3"/>
    <n v="2.69"/>
    <n v="2.5353249999999998"/>
    <n v="0"/>
    <n v="0"/>
    <n v="0"/>
    <n v="0"/>
    <d v="2022-10-26T19:14:41"/>
  </r>
  <r>
    <x v="15"/>
    <x v="15"/>
    <s v="W3"/>
    <s v="000020"/>
    <x v="0"/>
    <x v="1"/>
    <x v="1"/>
    <s v="Y"/>
    <s v="202211"/>
    <n v="10"/>
    <n v="40528.337820007997"/>
    <n v="7192557.5102787102"/>
    <m/>
    <n v="5.6347603424915203E-3"/>
    <n v="2.69"/>
    <n v="2.5353249999999998"/>
    <n v="0"/>
    <n v="0"/>
    <n v="0"/>
    <n v="0"/>
    <d v="2022-10-26T19:14:41"/>
  </r>
  <r>
    <x v="15"/>
    <x v="15"/>
    <s v="W3"/>
    <s v="000056"/>
    <x v="0"/>
    <x v="1"/>
    <x v="1"/>
    <s v="Y"/>
    <s v="202211"/>
    <n v="0"/>
    <n v="40528.337820007997"/>
    <n v="7192557.5102787102"/>
    <m/>
    <n v="5.6347603424915203E-3"/>
    <n v="2.69"/>
    <n v="2.5353249999999998"/>
    <n v="0"/>
    <n v="0"/>
    <n v="0"/>
    <n v="0"/>
    <d v="2022-10-26T19:14:41"/>
  </r>
  <r>
    <x v="15"/>
    <x v="15"/>
    <s v="W3"/>
    <s v="000070"/>
    <x v="0"/>
    <x v="1"/>
    <x v="1"/>
    <s v="Y"/>
    <s v="202211"/>
    <n v="2862"/>
    <n v="40528.337820007997"/>
    <n v="7192557.5102787102"/>
    <m/>
    <n v="5.6347603424915203E-3"/>
    <n v="2.69"/>
    <n v="2.5353249999999998"/>
    <n v="16"/>
    <n v="40.57"/>
    <n v="0"/>
    <n v="40.57"/>
    <d v="2022-10-26T19:14:41"/>
  </r>
  <r>
    <x v="15"/>
    <x v="15"/>
    <s v="W3"/>
    <s v="000003"/>
    <x v="0"/>
    <x v="1"/>
    <x v="1"/>
    <s v="Y"/>
    <s v="202211"/>
    <n v="7607"/>
    <n v="40528.337820007997"/>
    <n v="7192557.5102787102"/>
    <m/>
    <n v="5.6347603424915203E-3"/>
    <n v="2.69"/>
    <n v="2.5353249999999998"/>
    <n v="42"/>
    <n v="106.48"/>
    <n v="0"/>
    <n v="106.48"/>
    <d v="2022-10-26T19:14:41"/>
  </r>
  <r>
    <x v="15"/>
    <x v="15"/>
    <s v="W3"/>
    <s v="000060"/>
    <x v="0"/>
    <x v="1"/>
    <x v="1"/>
    <s v="Y"/>
    <s v="202211"/>
    <n v="6178"/>
    <n v="40528.337820007997"/>
    <n v="7192557.5102787102"/>
    <m/>
    <n v="5.6347603424915203E-3"/>
    <n v="2.69"/>
    <n v="2.5353249999999998"/>
    <n v="34"/>
    <n v="86.2"/>
    <n v="12.68"/>
    <n v="98.88"/>
    <d v="2022-10-26T19:14:41"/>
  </r>
  <r>
    <x v="15"/>
    <x v="15"/>
    <s v="W3"/>
    <s v="000005"/>
    <x v="0"/>
    <x v="1"/>
    <x v="1"/>
    <s v="Y"/>
    <s v="202211"/>
    <n v="14829"/>
    <n v="40528.337820007997"/>
    <n v="7192557.5102787102"/>
    <m/>
    <n v="5.6347603424915203E-3"/>
    <n v="2.69"/>
    <n v="2.5353249999999998"/>
    <n v="83"/>
    <n v="210.43"/>
    <n v="2.5299999999999998"/>
    <n v="212.96"/>
    <d v="2022-10-26T19:14:41"/>
  </r>
  <r>
    <x v="15"/>
    <x v="15"/>
    <s v="W3"/>
    <s v="000061"/>
    <x v="0"/>
    <x v="1"/>
    <x v="1"/>
    <s v="Y"/>
    <s v="202211"/>
    <n v="0"/>
    <n v="40528.337820007997"/>
    <n v="7192557.5102787102"/>
    <m/>
    <n v="5.6347603424915203E-3"/>
    <n v="2.69"/>
    <n v="2.5353249999999998"/>
    <n v="0"/>
    <n v="0"/>
    <n v="0"/>
    <n v="0"/>
    <d v="2022-10-26T19:14:41"/>
  </r>
  <r>
    <x v="15"/>
    <x v="15"/>
    <s v="W3"/>
    <s v="000001"/>
    <x v="0"/>
    <x v="1"/>
    <x v="1"/>
    <s v="Y"/>
    <s v="202211"/>
    <n v="0"/>
    <n v="40528.337820007997"/>
    <n v="7192557.5102787102"/>
    <m/>
    <n v="5.6347603424915203E-3"/>
    <n v="2.69"/>
    <n v="2.5353249999999998"/>
    <n v="0"/>
    <n v="0"/>
    <n v="0"/>
    <n v="0"/>
    <d v="2022-10-26T19:14:41"/>
  </r>
  <r>
    <x v="15"/>
    <x v="15"/>
    <s v="W3"/>
    <s v="000057"/>
    <x v="0"/>
    <x v="1"/>
    <x v="1"/>
    <s v="Y"/>
    <s v="202211"/>
    <n v="0"/>
    <n v="40528.337820007997"/>
    <n v="7192557.5102787102"/>
    <m/>
    <n v="5.6347603424915203E-3"/>
    <n v="2.69"/>
    <n v="2.5353249999999998"/>
    <n v="0"/>
    <n v="0"/>
    <n v="0"/>
    <n v="0"/>
    <d v="2022-10-26T19:14:41"/>
  </r>
  <r>
    <x v="15"/>
    <x v="15"/>
    <s v="W3"/>
    <s v="000067"/>
    <x v="0"/>
    <x v="1"/>
    <x v="1"/>
    <s v="Y"/>
    <s v="202211"/>
    <n v="182"/>
    <n v="40528.337820007997"/>
    <n v="7192557.5102787102"/>
    <m/>
    <n v="5.6347603424915203E-3"/>
    <n v="2.69"/>
    <n v="2.5353249999999998"/>
    <n v="1"/>
    <n v="2.54"/>
    <n v="0"/>
    <n v="2.54"/>
    <d v="2022-10-26T19:14:41"/>
  </r>
  <r>
    <x v="15"/>
    <x v="15"/>
    <s v="W3"/>
    <s v="000065"/>
    <x v="0"/>
    <x v="1"/>
    <x v="1"/>
    <s v="Y"/>
    <s v="202211"/>
    <n v="325"/>
    <n v="40528.337820007997"/>
    <n v="7192557.5102787102"/>
    <m/>
    <n v="5.6347603424915203E-3"/>
    <n v="2.69"/>
    <n v="2.5353249999999998"/>
    <n v="1"/>
    <n v="2.54"/>
    <n v="0"/>
    <n v="2.54"/>
    <d v="2022-10-26T19:14:41"/>
  </r>
  <r>
    <x v="15"/>
    <x v="15"/>
    <s v="W3"/>
    <s v="000068"/>
    <x v="0"/>
    <x v="1"/>
    <x v="1"/>
    <s v="Y"/>
    <s v="202211"/>
    <n v="7719"/>
    <n v="40528.337820007997"/>
    <n v="7192557.5102787102"/>
    <m/>
    <n v="5.6347603424915203E-3"/>
    <n v="2.69"/>
    <n v="2.5353249999999998"/>
    <n v="43"/>
    <n v="109.02"/>
    <n v="2.54"/>
    <n v="111.56"/>
    <d v="2022-10-26T19:14:41"/>
  </r>
  <r>
    <x v="15"/>
    <x v="15"/>
    <s v="W3"/>
    <s v="000066"/>
    <x v="0"/>
    <x v="1"/>
    <x v="1"/>
    <s v="Y"/>
    <s v="202211"/>
    <n v="18222"/>
    <n v="40528.337820007997"/>
    <n v="7192557.5102787102"/>
    <m/>
    <n v="5.6347603424915203E-3"/>
    <n v="2.69"/>
    <n v="2.5353249999999998"/>
    <n v="102"/>
    <n v="258.60000000000002"/>
    <n v="0"/>
    <n v="258.60000000000002"/>
    <d v="2022-10-26T19:14:41"/>
  </r>
  <r>
    <x v="15"/>
    <x v="15"/>
    <s v="W3"/>
    <s v="000069"/>
    <x v="0"/>
    <x v="1"/>
    <x v="1"/>
    <s v="Y"/>
    <s v="202211"/>
    <n v="97"/>
    <n v="40528.337820007997"/>
    <n v="7192557.5102787102"/>
    <m/>
    <n v="5.6347603424915203E-3"/>
    <n v="2.69"/>
    <n v="2.5353249999999998"/>
    <n v="0"/>
    <n v="0"/>
    <n v="0"/>
    <n v="0"/>
    <d v="2022-10-26T19:14:41"/>
  </r>
  <r>
    <x v="15"/>
    <x v="15"/>
    <s v="W3"/>
    <s v="000900"/>
    <x v="0"/>
    <x v="1"/>
    <x v="1"/>
    <s v="Y"/>
    <s v="202211"/>
    <n v="0"/>
    <n v="40528.337820007997"/>
    <n v="7192557.5102787102"/>
    <m/>
    <n v="5.6347603424915203E-3"/>
    <n v="2.69"/>
    <n v="2.5353249999999998"/>
    <n v="0"/>
    <n v="0"/>
    <n v="0"/>
    <n v="0"/>
    <d v="2022-10-26T19:14:41"/>
  </r>
  <r>
    <x v="16"/>
    <x v="16"/>
    <s v="83"/>
    <s v="000062"/>
    <x v="0"/>
    <x v="1"/>
    <x v="0"/>
    <s v="Y"/>
    <s v="202211"/>
    <n v="6510"/>
    <n v="51237.971335239097"/>
    <n v="1354140.2782437101"/>
    <m/>
    <n v="3.7838008482912598E-2"/>
    <n v="0.86"/>
    <n v="0.81054999999999999"/>
    <n v="246"/>
    <n v="199.4"/>
    <n v="0"/>
    <n v="199.4"/>
    <d v="2022-10-26T19:14:41"/>
  </r>
  <r>
    <x v="16"/>
    <x v="16"/>
    <s v="83"/>
    <s v="000003"/>
    <x v="0"/>
    <x v="1"/>
    <x v="0"/>
    <s v="Y"/>
    <s v="202211"/>
    <n v="2732"/>
    <n v="51237.971335239097"/>
    <n v="1354140.2782437101"/>
    <m/>
    <n v="3.7838008482912598E-2"/>
    <n v="0.86"/>
    <n v="0.81054999999999999"/>
    <n v="103"/>
    <n v="83.49"/>
    <n v="0"/>
    <n v="83.49"/>
    <d v="2022-10-26T19:14:41"/>
  </r>
  <r>
    <x v="16"/>
    <x v="16"/>
    <s v="83"/>
    <s v="000057"/>
    <x v="0"/>
    <x v="1"/>
    <x v="0"/>
    <s v="Y"/>
    <s v="202211"/>
    <n v="0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3"/>
    <s v="000070"/>
    <x v="0"/>
    <x v="1"/>
    <x v="0"/>
    <s v="Y"/>
    <s v="202211"/>
    <n v="703"/>
    <n v="51237.971335239097"/>
    <n v="1354140.2782437101"/>
    <m/>
    <n v="3.7838008482912598E-2"/>
    <n v="0.86"/>
    <n v="0.81054999999999999"/>
    <n v="26"/>
    <n v="21.07"/>
    <n v="0"/>
    <n v="21.07"/>
    <d v="2022-10-26T19:14:41"/>
  </r>
  <r>
    <x v="16"/>
    <x v="16"/>
    <s v="83"/>
    <s v="000060"/>
    <x v="0"/>
    <x v="1"/>
    <x v="0"/>
    <s v="Y"/>
    <s v="202211"/>
    <n v="1257"/>
    <n v="51237.971335239097"/>
    <n v="1354140.2782437101"/>
    <m/>
    <n v="3.7838008482912598E-2"/>
    <n v="0.86"/>
    <n v="0.81054999999999999"/>
    <n v="47"/>
    <n v="38.1"/>
    <n v="5.67"/>
    <n v="43.77"/>
    <d v="2022-10-26T19:14:41"/>
  </r>
  <r>
    <x v="16"/>
    <x v="16"/>
    <s v="83"/>
    <s v="000064"/>
    <x v="0"/>
    <x v="1"/>
    <x v="0"/>
    <s v="Y"/>
    <s v="202211"/>
    <n v="9890"/>
    <n v="51237.971335239097"/>
    <n v="1354140.2782437101"/>
    <m/>
    <n v="3.7838008482912598E-2"/>
    <n v="0.86"/>
    <n v="0.81054999999999999"/>
    <n v="374"/>
    <n v="303.14999999999998"/>
    <n v="0"/>
    <n v="303.14999999999998"/>
    <d v="2022-10-26T19:14:41"/>
  </r>
  <r>
    <x v="16"/>
    <x v="16"/>
    <s v="83"/>
    <s v="000068"/>
    <x v="0"/>
    <x v="1"/>
    <x v="0"/>
    <s v="Y"/>
    <s v="202211"/>
    <n v="2250"/>
    <n v="51237.971335239097"/>
    <n v="1354140.2782437101"/>
    <m/>
    <n v="3.7838008482912598E-2"/>
    <n v="0.86"/>
    <n v="0.81054999999999999"/>
    <n v="85"/>
    <n v="68.900000000000006"/>
    <n v="0.81"/>
    <n v="69.710000000000008"/>
    <d v="2022-10-26T19:14:41"/>
  </r>
  <r>
    <x v="16"/>
    <x v="16"/>
    <s v="83"/>
    <s v="000900"/>
    <x v="0"/>
    <x v="1"/>
    <x v="0"/>
    <s v="Y"/>
    <s v="202211"/>
    <n v="0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3"/>
    <s v="000020"/>
    <x v="0"/>
    <x v="1"/>
    <x v="0"/>
    <s v="Y"/>
    <s v="202211"/>
    <n v="1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3"/>
    <s v="000065"/>
    <x v="0"/>
    <x v="1"/>
    <x v="0"/>
    <s v="Y"/>
    <s v="202211"/>
    <n v="31"/>
    <n v="51237.971335239097"/>
    <n v="1354140.2782437101"/>
    <m/>
    <n v="3.7838008482912598E-2"/>
    <n v="0.86"/>
    <n v="0.81054999999999999"/>
    <n v="1"/>
    <n v="0.81"/>
    <n v="0"/>
    <n v="0.81"/>
    <d v="2022-10-26T19:14:41"/>
  </r>
  <r>
    <x v="16"/>
    <x v="16"/>
    <s v="83"/>
    <s v="000067"/>
    <x v="0"/>
    <x v="1"/>
    <x v="0"/>
    <s v="Y"/>
    <s v="202211"/>
    <n v="24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3"/>
    <s v="000066"/>
    <x v="0"/>
    <x v="1"/>
    <x v="0"/>
    <s v="Y"/>
    <s v="202211"/>
    <n v="4228"/>
    <n v="51237.971335239097"/>
    <n v="1354140.2782437101"/>
    <m/>
    <n v="3.7838008482912598E-2"/>
    <n v="0.86"/>
    <n v="0.81054999999999999"/>
    <n v="159"/>
    <n v="128.88"/>
    <n v="1.63"/>
    <n v="130.51"/>
    <d v="2022-10-26T19:14:41"/>
  </r>
  <r>
    <x v="16"/>
    <x v="16"/>
    <s v="83"/>
    <s v="000001"/>
    <x v="0"/>
    <x v="1"/>
    <x v="0"/>
    <s v="Y"/>
    <s v="202211"/>
    <n v="0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3"/>
    <s v="000063"/>
    <x v="0"/>
    <x v="1"/>
    <x v="0"/>
    <s v="Y"/>
    <s v="202211"/>
    <n v="2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3"/>
    <s v="000056"/>
    <x v="0"/>
    <x v="1"/>
    <x v="0"/>
    <s v="Y"/>
    <s v="202211"/>
    <n v="0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3"/>
    <s v="000005"/>
    <x v="0"/>
    <x v="1"/>
    <x v="0"/>
    <s v="Y"/>
    <s v="202211"/>
    <n v="3054"/>
    <n v="51237.971335239097"/>
    <n v="1354140.2782437101"/>
    <m/>
    <n v="3.7838008482912598E-2"/>
    <n v="0.86"/>
    <n v="0.81054999999999999"/>
    <n v="115"/>
    <n v="93.21"/>
    <n v="2.4300000000000002"/>
    <n v="95.64"/>
    <d v="2022-10-26T19:14:41"/>
  </r>
  <r>
    <x v="16"/>
    <x v="16"/>
    <s v="83"/>
    <s v="000061"/>
    <x v="0"/>
    <x v="1"/>
    <x v="0"/>
    <s v="Y"/>
    <s v="202211"/>
    <n v="0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6"/>
    <x v="16"/>
    <s v="83"/>
    <s v="000069"/>
    <x v="0"/>
    <x v="1"/>
    <x v="0"/>
    <s v="Y"/>
    <s v="202211"/>
    <n v="12"/>
    <n v="51237.971335239097"/>
    <n v="1354140.2782437101"/>
    <m/>
    <n v="3.7838008482912598E-2"/>
    <n v="0.86"/>
    <n v="0.81054999999999999"/>
    <n v="0"/>
    <n v="0"/>
    <n v="0"/>
    <n v="0"/>
    <d v="2022-10-26T19:14:41"/>
  </r>
  <r>
    <x v="17"/>
    <x v="17"/>
    <s v="52"/>
    <s v="000066"/>
    <x v="0"/>
    <x v="1"/>
    <x v="3"/>
    <s v="Y"/>
    <s v="202211"/>
    <n v="6595"/>
    <n v="177807.913030514"/>
    <n v="2553923.7593192202"/>
    <m/>
    <n v="6.9621464768357497E-2"/>
    <n v="2.14"/>
    <n v="2.01695"/>
    <n v="459"/>
    <n v="925.78"/>
    <n v="0"/>
    <n v="925.78"/>
    <d v="2022-10-26T19:14:41"/>
  </r>
  <r>
    <x v="17"/>
    <x v="17"/>
    <s v="52"/>
    <s v="000063"/>
    <x v="0"/>
    <x v="1"/>
    <x v="3"/>
    <s v="Y"/>
    <s v="202211"/>
    <n v="4"/>
    <n v="177807.913030514"/>
    <n v="2553923.7593192202"/>
    <m/>
    <n v="6.9621464768357497E-2"/>
    <n v="2.14"/>
    <n v="2.01695"/>
    <n v="0"/>
    <n v="0"/>
    <n v="0"/>
    <n v="0"/>
    <d v="2022-10-26T19:14:41"/>
  </r>
  <r>
    <x v="17"/>
    <x v="17"/>
    <s v="52"/>
    <s v="000057"/>
    <x v="0"/>
    <x v="1"/>
    <x v="3"/>
    <s v="Y"/>
    <s v="202211"/>
    <n v="0"/>
    <n v="177807.913030514"/>
    <n v="2553923.7593192202"/>
    <m/>
    <n v="6.9621464768357497E-2"/>
    <n v="2.14"/>
    <n v="2.01695"/>
    <n v="0"/>
    <n v="0"/>
    <n v="0"/>
    <n v="0"/>
    <d v="2022-10-26T19:14:41"/>
  </r>
  <r>
    <x v="17"/>
    <x v="17"/>
    <s v="52"/>
    <s v="000020"/>
    <x v="0"/>
    <x v="1"/>
    <x v="3"/>
    <s v="Y"/>
    <s v="202211"/>
    <n v="4"/>
    <n v="177807.913030514"/>
    <n v="2553923.7593192202"/>
    <m/>
    <n v="6.9621464768357497E-2"/>
    <n v="2.14"/>
    <n v="2.01695"/>
    <n v="0"/>
    <n v="0"/>
    <n v="0"/>
    <n v="0"/>
    <d v="2022-10-26T19:14:41"/>
  </r>
  <r>
    <x v="17"/>
    <x v="17"/>
    <s v="52"/>
    <s v="000056"/>
    <x v="0"/>
    <x v="1"/>
    <x v="3"/>
    <s v="Y"/>
    <s v="202211"/>
    <n v="0"/>
    <n v="177807.913030514"/>
    <n v="2553923.7593192202"/>
    <m/>
    <n v="6.9621464768357497E-2"/>
    <n v="2.14"/>
    <n v="2.01695"/>
    <n v="0"/>
    <n v="0"/>
    <n v="0"/>
    <n v="0"/>
    <d v="2022-10-26T19:14:41"/>
  </r>
  <r>
    <x v="17"/>
    <x v="17"/>
    <s v="52"/>
    <s v="000005"/>
    <x v="0"/>
    <x v="1"/>
    <x v="3"/>
    <s v="Y"/>
    <s v="202211"/>
    <n v="5713"/>
    <n v="177807.913030514"/>
    <n v="2553923.7593192202"/>
    <m/>
    <n v="6.9621464768357497E-2"/>
    <n v="2.14"/>
    <n v="2.01695"/>
    <n v="397"/>
    <n v="800.73"/>
    <n v="18.149999999999999"/>
    <n v="818.88"/>
    <d v="2022-10-26T19:14:41"/>
  </r>
  <r>
    <x v="17"/>
    <x v="17"/>
    <s v="52"/>
    <s v="000069"/>
    <x v="0"/>
    <x v="1"/>
    <x v="3"/>
    <s v="Y"/>
    <s v="202211"/>
    <n v="30"/>
    <n v="177807.913030514"/>
    <n v="2553923.7593192202"/>
    <m/>
    <n v="6.9621464768357497E-2"/>
    <n v="2.14"/>
    <n v="2.01695"/>
    <n v="2"/>
    <n v="4.03"/>
    <n v="0"/>
    <n v="4.03"/>
    <d v="2022-10-26T19:14:41"/>
  </r>
  <r>
    <x v="17"/>
    <x v="17"/>
    <s v="52"/>
    <s v="000062"/>
    <x v="0"/>
    <x v="1"/>
    <x v="3"/>
    <s v="Y"/>
    <s v="202211"/>
    <n v="12008"/>
    <n v="177807.913030514"/>
    <n v="2553923.7593192202"/>
    <m/>
    <n v="6.9621464768357497E-2"/>
    <n v="2.14"/>
    <n v="2.01695"/>
    <n v="836"/>
    <n v="1686.17"/>
    <n v="4.03"/>
    <n v="1690.2"/>
    <d v="2022-10-26T19:14:41"/>
  </r>
  <r>
    <x v="17"/>
    <x v="17"/>
    <s v="52"/>
    <s v="000067"/>
    <x v="0"/>
    <x v="1"/>
    <x v="3"/>
    <s v="Y"/>
    <s v="202211"/>
    <n v="73"/>
    <n v="177807.913030514"/>
    <n v="2553923.7593192202"/>
    <m/>
    <n v="6.9621464768357497E-2"/>
    <n v="2.14"/>
    <n v="2.01695"/>
    <n v="5"/>
    <n v="10.08"/>
    <n v="0"/>
    <n v="10.08"/>
    <d v="2022-10-26T19:14:41"/>
  </r>
  <r>
    <x v="17"/>
    <x v="17"/>
    <s v="52"/>
    <s v="000070"/>
    <x v="0"/>
    <x v="1"/>
    <x v="3"/>
    <s v="Y"/>
    <s v="202211"/>
    <n v="1659"/>
    <n v="177807.913030514"/>
    <n v="2553923.7593192202"/>
    <m/>
    <n v="6.9621464768357497E-2"/>
    <n v="2.14"/>
    <n v="2.01695"/>
    <n v="115"/>
    <n v="231.95"/>
    <n v="0"/>
    <n v="231.95"/>
    <d v="2022-10-26T19:14:41"/>
  </r>
  <r>
    <x v="17"/>
    <x v="17"/>
    <s v="52"/>
    <s v="000065"/>
    <x v="0"/>
    <x v="1"/>
    <x v="3"/>
    <s v="Y"/>
    <s v="202211"/>
    <n v="74"/>
    <n v="177807.913030514"/>
    <n v="2553923.7593192202"/>
    <m/>
    <n v="6.9621464768357497E-2"/>
    <n v="2.14"/>
    <n v="2.01695"/>
    <n v="5"/>
    <n v="10.08"/>
    <n v="0"/>
    <n v="10.08"/>
    <d v="2022-10-26T19:14:41"/>
  </r>
  <r>
    <x v="17"/>
    <x v="17"/>
    <s v="52"/>
    <s v="000001"/>
    <x v="0"/>
    <x v="1"/>
    <x v="3"/>
    <s v="Y"/>
    <s v="202211"/>
    <n v="1"/>
    <n v="177807.913030514"/>
    <n v="2553923.7593192202"/>
    <m/>
    <n v="6.9621464768357497E-2"/>
    <n v="2.14"/>
    <n v="2.01695"/>
    <n v="0"/>
    <n v="0"/>
    <n v="0"/>
    <n v="0"/>
    <d v="2022-10-26T19:14:41"/>
  </r>
  <r>
    <x v="17"/>
    <x v="17"/>
    <s v="52"/>
    <s v="000068"/>
    <x v="0"/>
    <x v="1"/>
    <x v="3"/>
    <s v="Y"/>
    <s v="202211"/>
    <n v="2822"/>
    <n v="177807.913030514"/>
    <n v="2553923.7593192202"/>
    <m/>
    <n v="6.9621464768357497E-2"/>
    <n v="2.14"/>
    <n v="2.01695"/>
    <n v="196"/>
    <n v="395.32"/>
    <n v="0"/>
    <n v="395.32"/>
    <d v="2022-10-26T19:14:41"/>
  </r>
  <r>
    <x v="17"/>
    <x v="17"/>
    <s v="52"/>
    <s v="000060"/>
    <x v="0"/>
    <x v="1"/>
    <x v="3"/>
    <s v="Y"/>
    <s v="202211"/>
    <n v="2137"/>
    <n v="177807.913030514"/>
    <n v="2553923.7593192202"/>
    <m/>
    <n v="6.9621464768357497E-2"/>
    <n v="2.14"/>
    <n v="2.01695"/>
    <n v="148"/>
    <n v="298.51"/>
    <n v="52.44"/>
    <n v="350.95"/>
    <d v="2022-10-26T19:14:41"/>
  </r>
  <r>
    <x v="17"/>
    <x v="17"/>
    <s v="52"/>
    <s v="000900"/>
    <x v="0"/>
    <x v="1"/>
    <x v="3"/>
    <s v="Y"/>
    <s v="202211"/>
    <n v="0"/>
    <n v="177807.913030514"/>
    <n v="2553923.7593192202"/>
    <m/>
    <n v="6.9621464768357497E-2"/>
    <n v="2.14"/>
    <n v="2.01695"/>
    <n v="0"/>
    <n v="0"/>
    <n v="0"/>
    <n v="0"/>
    <d v="2022-10-26T19:14:41"/>
  </r>
  <r>
    <x v="17"/>
    <x v="17"/>
    <s v="52"/>
    <s v="000003"/>
    <x v="0"/>
    <x v="1"/>
    <x v="3"/>
    <s v="Y"/>
    <s v="202211"/>
    <n v="3232"/>
    <n v="177807.913030514"/>
    <n v="2553923.7593192202"/>
    <m/>
    <n v="6.9621464768357497E-2"/>
    <n v="2.14"/>
    <n v="2.01695"/>
    <n v="225"/>
    <n v="453.81"/>
    <n v="0"/>
    <n v="453.81"/>
    <d v="2022-10-26T19:14:41"/>
  </r>
  <r>
    <x v="17"/>
    <x v="17"/>
    <s v="52"/>
    <s v="000061"/>
    <x v="0"/>
    <x v="1"/>
    <x v="3"/>
    <s v="Y"/>
    <s v="202211"/>
    <n v="0"/>
    <n v="177807.913030514"/>
    <n v="2553923.7593192202"/>
    <m/>
    <n v="6.9621464768357497E-2"/>
    <n v="2.14"/>
    <n v="2.01695"/>
    <n v="0"/>
    <n v="0"/>
    <n v="0"/>
    <n v="0"/>
    <d v="2022-10-26T19:14:41"/>
  </r>
  <r>
    <x v="17"/>
    <x v="17"/>
    <s v="52"/>
    <s v="000064"/>
    <x v="0"/>
    <x v="1"/>
    <x v="3"/>
    <s v="Y"/>
    <s v="202211"/>
    <n v="16950"/>
    <n v="177807.913030514"/>
    <n v="2553923.7593192202"/>
    <m/>
    <n v="6.9621464768357497E-2"/>
    <n v="2.14"/>
    <n v="2.01695"/>
    <n v="1180"/>
    <n v="2380"/>
    <n v="2.02"/>
    <n v="2382.02"/>
    <d v="2022-10-26T19:14:41"/>
  </r>
  <r>
    <x v="140"/>
    <x v="130"/>
    <s v="C2"/>
    <s v="000061"/>
    <x v="0"/>
    <x v="1"/>
    <x v="8"/>
    <s v="Y"/>
    <s v="202211"/>
    <n v="0"/>
    <n v="123952.394172164"/>
    <n v="4584771.9395207297"/>
    <m/>
    <n v="2.7035672833297199E-2"/>
    <n v="1.72"/>
    <n v="1.6211"/>
    <n v="0"/>
    <n v="0"/>
    <n v="0"/>
    <n v="0"/>
    <d v="2022-10-26T19:14:41"/>
  </r>
  <r>
    <x v="140"/>
    <x v="130"/>
    <s v="C2"/>
    <s v="000020"/>
    <x v="0"/>
    <x v="1"/>
    <x v="8"/>
    <s v="Y"/>
    <s v="202211"/>
    <n v="12"/>
    <n v="123952.394172164"/>
    <n v="4584771.9395207297"/>
    <m/>
    <n v="2.7035672833297199E-2"/>
    <n v="1.72"/>
    <n v="1.6211"/>
    <n v="0"/>
    <n v="0"/>
    <n v="0"/>
    <n v="0"/>
    <d v="2022-10-26T19:14:41"/>
  </r>
  <r>
    <x v="140"/>
    <x v="130"/>
    <s v="C2"/>
    <s v="000067"/>
    <x v="0"/>
    <x v="1"/>
    <x v="8"/>
    <s v="Y"/>
    <s v="202211"/>
    <n v="126"/>
    <n v="123952.394172164"/>
    <n v="4584771.9395207297"/>
    <m/>
    <n v="2.7035672833297199E-2"/>
    <n v="1.72"/>
    <n v="1.6211"/>
    <n v="3"/>
    <n v="4.8600000000000003"/>
    <n v="0"/>
    <n v="4.8600000000000003"/>
    <d v="2022-10-26T19:14:41"/>
  </r>
  <r>
    <x v="140"/>
    <x v="130"/>
    <s v="C2"/>
    <s v="000003"/>
    <x v="0"/>
    <x v="1"/>
    <x v="8"/>
    <s v="Y"/>
    <s v="202211"/>
    <n v="6448"/>
    <n v="123952.394172164"/>
    <n v="4584771.9395207297"/>
    <m/>
    <n v="2.7035672833297199E-2"/>
    <n v="1.72"/>
    <n v="1.6211"/>
    <n v="174"/>
    <n v="282.07"/>
    <n v="0"/>
    <n v="282.07"/>
    <d v="2022-10-26T19:14:41"/>
  </r>
  <r>
    <x v="140"/>
    <x v="130"/>
    <s v="C2"/>
    <s v="000005"/>
    <x v="0"/>
    <x v="1"/>
    <x v="8"/>
    <s v="Y"/>
    <s v="202211"/>
    <n v="12865"/>
    <n v="123952.394172164"/>
    <n v="4584771.9395207297"/>
    <m/>
    <n v="2.7035672833297199E-2"/>
    <n v="1.72"/>
    <n v="1.6211"/>
    <n v="347"/>
    <n v="562.52"/>
    <n v="14.59"/>
    <n v="577.11"/>
    <d v="2022-10-26T19:14:41"/>
  </r>
  <r>
    <x v="140"/>
    <x v="130"/>
    <s v="C2"/>
    <s v="000060"/>
    <x v="0"/>
    <x v="1"/>
    <x v="8"/>
    <s v="Y"/>
    <s v="202211"/>
    <n v="5379"/>
    <n v="123952.394172164"/>
    <n v="4584771.9395207297"/>
    <m/>
    <n v="2.7035672833297199E-2"/>
    <n v="1.72"/>
    <n v="1.6211"/>
    <n v="145"/>
    <n v="235.06"/>
    <n v="34.04"/>
    <n v="269.10000000000002"/>
    <d v="2022-10-26T19:14:41"/>
  </r>
  <r>
    <x v="140"/>
    <x v="130"/>
    <s v="C2"/>
    <s v="000070"/>
    <x v="0"/>
    <x v="1"/>
    <x v="8"/>
    <s v="Y"/>
    <s v="202211"/>
    <n v="3031"/>
    <n v="123952.394172164"/>
    <n v="4584771.9395207297"/>
    <m/>
    <n v="2.7035672833297199E-2"/>
    <n v="1.72"/>
    <n v="1.6211"/>
    <n v="81"/>
    <n v="131.31"/>
    <n v="0"/>
    <n v="131.31"/>
    <d v="2022-10-26T19:14:41"/>
  </r>
  <r>
    <x v="140"/>
    <x v="130"/>
    <s v="C2"/>
    <s v="000065"/>
    <x v="0"/>
    <x v="1"/>
    <x v="8"/>
    <s v="Y"/>
    <s v="202211"/>
    <n v="210"/>
    <n v="123952.394172164"/>
    <n v="4584771.9395207297"/>
    <m/>
    <n v="2.7035672833297199E-2"/>
    <n v="1.72"/>
    <n v="1.6211"/>
    <n v="5"/>
    <n v="8.11"/>
    <n v="0"/>
    <n v="8.11"/>
    <d v="2022-10-26T19:14:41"/>
  </r>
  <r>
    <x v="140"/>
    <x v="130"/>
    <s v="C2"/>
    <s v="000068"/>
    <x v="0"/>
    <x v="1"/>
    <x v="8"/>
    <s v="Y"/>
    <s v="202211"/>
    <n v="7182"/>
    <n v="123952.394172164"/>
    <n v="4584771.9395207297"/>
    <m/>
    <n v="2.7035672833297199E-2"/>
    <n v="1.72"/>
    <n v="1.6211"/>
    <n v="194"/>
    <n v="314.49"/>
    <n v="1.63"/>
    <n v="316.12"/>
    <d v="2022-10-26T19:14:41"/>
  </r>
  <r>
    <x v="140"/>
    <x v="130"/>
    <s v="C2"/>
    <s v="000062"/>
    <x v="0"/>
    <x v="1"/>
    <x v="8"/>
    <s v="Y"/>
    <s v="202211"/>
    <n v="29051"/>
    <n v="123952.394172164"/>
    <n v="4584771.9395207297"/>
    <m/>
    <n v="2.7035672833297199E-2"/>
    <n v="1.72"/>
    <n v="1.6211"/>
    <n v="785"/>
    <n v="1272.56"/>
    <n v="0"/>
    <n v="1272.56"/>
    <d v="2022-10-26T19:14:41"/>
  </r>
  <r>
    <x v="140"/>
    <x v="130"/>
    <s v="C2"/>
    <s v="000063"/>
    <x v="0"/>
    <x v="1"/>
    <x v="8"/>
    <s v="Y"/>
    <s v="202211"/>
    <n v="13"/>
    <n v="123952.394172164"/>
    <n v="4584771.9395207297"/>
    <m/>
    <n v="2.7035672833297199E-2"/>
    <n v="1.72"/>
    <n v="1.6211"/>
    <n v="0"/>
    <n v="0"/>
    <n v="0"/>
    <n v="0"/>
    <d v="2022-10-26T19:14:41"/>
  </r>
  <r>
    <x v="140"/>
    <x v="130"/>
    <s v="C2"/>
    <s v="000056"/>
    <x v="0"/>
    <x v="1"/>
    <x v="8"/>
    <s v="Y"/>
    <s v="202211"/>
    <n v="0"/>
    <n v="123952.394172164"/>
    <n v="4584771.9395207297"/>
    <m/>
    <n v="2.7035672833297199E-2"/>
    <n v="1.72"/>
    <n v="1.6211"/>
    <n v="0"/>
    <n v="0"/>
    <n v="0"/>
    <n v="0"/>
    <d v="2022-10-26T19:14:41"/>
  </r>
  <r>
    <x v="140"/>
    <x v="130"/>
    <s v="C2"/>
    <s v="000064"/>
    <x v="0"/>
    <x v="1"/>
    <x v="8"/>
    <s v="Y"/>
    <s v="202211"/>
    <n v="44526"/>
    <n v="123952.394172164"/>
    <n v="4584771.9395207297"/>
    <m/>
    <n v="2.7035672833297199E-2"/>
    <n v="1.72"/>
    <n v="1.6211"/>
    <n v="1203"/>
    <n v="1950.18"/>
    <n v="1.62"/>
    <n v="1951.8"/>
    <d v="2022-10-26T19:14:41"/>
  </r>
  <r>
    <x v="140"/>
    <x v="130"/>
    <s v="C2"/>
    <s v="000900"/>
    <x v="0"/>
    <x v="1"/>
    <x v="8"/>
    <s v="Y"/>
    <s v="202211"/>
    <n v="0"/>
    <n v="123952.394172164"/>
    <n v="4584771.9395207297"/>
    <m/>
    <n v="2.7035672833297199E-2"/>
    <n v="1.72"/>
    <n v="1.6211"/>
    <n v="0"/>
    <n v="0"/>
    <n v="0"/>
    <n v="0"/>
    <d v="2022-10-26T19:14:41"/>
  </r>
  <r>
    <x v="140"/>
    <x v="130"/>
    <s v="C2"/>
    <s v="000001"/>
    <x v="0"/>
    <x v="1"/>
    <x v="8"/>
    <s v="Y"/>
    <s v="202211"/>
    <n v="0"/>
    <n v="123952.394172164"/>
    <n v="4584771.9395207297"/>
    <m/>
    <n v="2.7035672833297199E-2"/>
    <n v="1.72"/>
    <n v="1.6211"/>
    <n v="0"/>
    <n v="0"/>
    <n v="0"/>
    <n v="0"/>
    <d v="2022-10-26T19:14:41"/>
  </r>
  <r>
    <x v="140"/>
    <x v="130"/>
    <s v="C2"/>
    <s v="000069"/>
    <x v="0"/>
    <x v="1"/>
    <x v="8"/>
    <s v="Y"/>
    <s v="202211"/>
    <n v="63"/>
    <n v="123952.394172164"/>
    <n v="4584771.9395207297"/>
    <m/>
    <n v="2.7035672833297199E-2"/>
    <n v="1.72"/>
    <n v="1.6211"/>
    <n v="1"/>
    <n v="1.62"/>
    <n v="0"/>
    <n v="1.62"/>
    <d v="2022-10-26T19:14:41"/>
  </r>
  <r>
    <x v="140"/>
    <x v="130"/>
    <s v="C2"/>
    <s v="000057"/>
    <x v="0"/>
    <x v="1"/>
    <x v="8"/>
    <s v="Y"/>
    <s v="202211"/>
    <n v="0"/>
    <n v="123952.394172164"/>
    <n v="4584771.9395207297"/>
    <m/>
    <n v="2.7035672833297199E-2"/>
    <n v="1.72"/>
    <n v="1.6211"/>
    <n v="0"/>
    <n v="0"/>
    <n v="0"/>
    <n v="0"/>
    <d v="2022-10-26T19:14:41"/>
  </r>
  <r>
    <x v="140"/>
    <x v="130"/>
    <s v="C2"/>
    <s v="000066"/>
    <x v="0"/>
    <x v="1"/>
    <x v="8"/>
    <s v="Y"/>
    <s v="202211"/>
    <n v="16720"/>
    <n v="123952.394172164"/>
    <n v="4584771.9395207297"/>
    <m/>
    <n v="2.7035672833297199E-2"/>
    <n v="1.72"/>
    <n v="1.6211"/>
    <n v="452"/>
    <n v="732.74"/>
    <n v="0"/>
    <n v="732.74"/>
    <d v="2022-10-26T19:14:41"/>
  </r>
  <r>
    <x v="18"/>
    <x v="18"/>
    <s v="W3"/>
    <s v="000062"/>
    <x v="0"/>
    <x v="1"/>
    <x v="1"/>
    <s v="Y"/>
    <s v="202211"/>
    <n v="32238"/>
    <n v="108823.04546537199"/>
    <n v="7192557.5102787102"/>
    <m/>
    <n v="1.51299513851444E-2"/>
    <n v="2.69"/>
    <n v="2.5353249999999998"/>
    <n v="487"/>
    <n v="1234.7"/>
    <n v="0"/>
    <n v="1234.7"/>
    <d v="2022-10-26T19:14:41"/>
  </r>
  <r>
    <x v="18"/>
    <x v="18"/>
    <s v="W3"/>
    <s v="000064"/>
    <x v="0"/>
    <x v="1"/>
    <x v="1"/>
    <s v="Y"/>
    <s v="202211"/>
    <n v="48143"/>
    <n v="108823.04546537199"/>
    <n v="7192557.5102787102"/>
    <m/>
    <n v="1.51299513851444E-2"/>
    <n v="2.69"/>
    <n v="2.5353249999999998"/>
    <n v="728"/>
    <n v="1845.72"/>
    <n v="0"/>
    <n v="1845.72"/>
    <d v="2022-10-26T19:14:41"/>
  </r>
  <r>
    <x v="18"/>
    <x v="18"/>
    <s v="W3"/>
    <s v="000063"/>
    <x v="0"/>
    <x v="1"/>
    <x v="1"/>
    <s v="Y"/>
    <s v="202211"/>
    <n v="15"/>
    <n v="108823.04546537199"/>
    <n v="7192557.5102787102"/>
    <m/>
    <n v="1.51299513851444E-2"/>
    <n v="2.69"/>
    <n v="2.5353249999999998"/>
    <n v="0"/>
    <n v="0"/>
    <n v="0"/>
    <n v="0"/>
    <d v="2022-10-26T19:14:41"/>
  </r>
  <r>
    <x v="18"/>
    <x v="18"/>
    <s v="W3"/>
    <s v="000020"/>
    <x v="0"/>
    <x v="1"/>
    <x v="1"/>
    <s v="Y"/>
    <s v="202211"/>
    <n v="10"/>
    <n v="108823.04546537199"/>
    <n v="7192557.5102787102"/>
    <m/>
    <n v="1.51299513851444E-2"/>
    <n v="2.69"/>
    <n v="2.5353249999999998"/>
    <n v="0"/>
    <n v="0"/>
    <n v="0"/>
    <n v="0"/>
    <d v="2022-10-26T19:14:41"/>
  </r>
  <r>
    <x v="18"/>
    <x v="18"/>
    <s v="W3"/>
    <s v="000056"/>
    <x v="0"/>
    <x v="1"/>
    <x v="1"/>
    <s v="Y"/>
    <s v="202211"/>
    <n v="0"/>
    <n v="108823.04546537199"/>
    <n v="7192557.5102787102"/>
    <m/>
    <n v="1.51299513851444E-2"/>
    <n v="2.69"/>
    <n v="2.5353249999999998"/>
    <n v="0"/>
    <n v="0"/>
    <n v="0"/>
    <n v="0"/>
    <d v="2022-10-26T19:14:41"/>
  </r>
  <r>
    <x v="18"/>
    <x v="18"/>
    <s v="W3"/>
    <s v="000070"/>
    <x v="0"/>
    <x v="1"/>
    <x v="1"/>
    <s v="Y"/>
    <s v="202211"/>
    <n v="2862"/>
    <n v="108823.04546537199"/>
    <n v="7192557.5102787102"/>
    <m/>
    <n v="1.51299513851444E-2"/>
    <n v="2.69"/>
    <n v="2.5353249999999998"/>
    <n v="43"/>
    <n v="109.02"/>
    <n v="0"/>
    <n v="109.02"/>
    <d v="2022-10-26T19:14:41"/>
  </r>
  <r>
    <x v="18"/>
    <x v="18"/>
    <s v="W3"/>
    <s v="000003"/>
    <x v="0"/>
    <x v="1"/>
    <x v="1"/>
    <s v="Y"/>
    <s v="202211"/>
    <n v="7607"/>
    <n v="108823.04546537199"/>
    <n v="7192557.5102787102"/>
    <m/>
    <n v="1.51299513851444E-2"/>
    <n v="2.69"/>
    <n v="2.5353249999999998"/>
    <n v="115"/>
    <n v="291.56"/>
    <n v="0"/>
    <n v="291.56"/>
    <d v="2022-10-26T19:14:41"/>
  </r>
  <r>
    <x v="18"/>
    <x v="18"/>
    <s v="W3"/>
    <s v="000060"/>
    <x v="0"/>
    <x v="1"/>
    <x v="1"/>
    <s v="Y"/>
    <s v="202211"/>
    <n v="6178"/>
    <n v="108823.04546537199"/>
    <n v="7192557.5102787102"/>
    <m/>
    <n v="1.51299513851444E-2"/>
    <n v="2.69"/>
    <n v="2.5353249999999998"/>
    <n v="93"/>
    <n v="235.79"/>
    <n v="32.96"/>
    <n v="268.75"/>
    <d v="2022-10-26T19:14:41"/>
  </r>
  <r>
    <x v="18"/>
    <x v="18"/>
    <s v="W3"/>
    <s v="000005"/>
    <x v="0"/>
    <x v="1"/>
    <x v="1"/>
    <s v="Y"/>
    <s v="202211"/>
    <n v="14829"/>
    <n v="108823.04546537199"/>
    <n v="7192557.5102787102"/>
    <m/>
    <n v="1.51299513851444E-2"/>
    <n v="2.69"/>
    <n v="2.5353249999999998"/>
    <n v="224"/>
    <n v="567.91"/>
    <n v="12.67"/>
    <n v="580.57999999999993"/>
    <d v="2022-10-26T19:14:41"/>
  </r>
  <r>
    <x v="18"/>
    <x v="18"/>
    <s v="W3"/>
    <s v="000061"/>
    <x v="0"/>
    <x v="1"/>
    <x v="1"/>
    <s v="Y"/>
    <s v="202211"/>
    <n v="0"/>
    <n v="108823.04546537199"/>
    <n v="7192557.5102787102"/>
    <m/>
    <n v="1.51299513851444E-2"/>
    <n v="2.69"/>
    <n v="2.5353249999999998"/>
    <n v="0"/>
    <n v="0"/>
    <n v="0"/>
    <n v="0"/>
    <d v="2022-10-26T19:14:41"/>
  </r>
  <r>
    <x v="18"/>
    <x v="18"/>
    <s v="W3"/>
    <s v="000001"/>
    <x v="0"/>
    <x v="1"/>
    <x v="1"/>
    <s v="Y"/>
    <s v="202211"/>
    <n v="0"/>
    <n v="108823.04546537199"/>
    <n v="7192557.5102787102"/>
    <m/>
    <n v="1.51299513851444E-2"/>
    <n v="2.69"/>
    <n v="2.5353249999999998"/>
    <n v="0"/>
    <n v="0"/>
    <n v="0"/>
    <n v="0"/>
    <d v="2022-10-26T19:14:41"/>
  </r>
  <r>
    <x v="18"/>
    <x v="18"/>
    <s v="W3"/>
    <s v="000057"/>
    <x v="0"/>
    <x v="1"/>
    <x v="1"/>
    <s v="Y"/>
    <s v="202211"/>
    <n v="0"/>
    <n v="108823.04546537199"/>
    <n v="7192557.5102787102"/>
    <m/>
    <n v="1.51299513851444E-2"/>
    <n v="2.69"/>
    <n v="2.5353249999999998"/>
    <n v="0"/>
    <n v="0"/>
    <n v="0"/>
    <n v="0"/>
    <d v="2022-10-26T19:14:41"/>
  </r>
  <r>
    <x v="18"/>
    <x v="18"/>
    <s v="W3"/>
    <s v="000067"/>
    <x v="0"/>
    <x v="1"/>
    <x v="1"/>
    <s v="Y"/>
    <s v="202211"/>
    <n v="182"/>
    <n v="108823.04546537199"/>
    <n v="7192557.5102787102"/>
    <m/>
    <n v="1.51299513851444E-2"/>
    <n v="2.69"/>
    <n v="2.5353249999999998"/>
    <n v="2"/>
    <n v="5.07"/>
    <n v="0"/>
    <n v="5.07"/>
    <d v="2022-10-26T19:14:41"/>
  </r>
  <r>
    <x v="18"/>
    <x v="18"/>
    <s v="W3"/>
    <s v="000065"/>
    <x v="0"/>
    <x v="1"/>
    <x v="1"/>
    <s v="Y"/>
    <s v="202211"/>
    <n v="325"/>
    <n v="108823.04546537199"/>
    <n v="7192557.5102787102"/>
    <m/>
    <n v="1.51299513851444E-2"/>
    <n v="2.69"/>
    <n v="2.5353249999999998"/>
    <n v="4"/>
    <n v="10.14"/>
    <n v="0"/>
    <n v="10.14"/>
    <d v="2022-10-26T19:14:41"/>
  </r>
  <r>
    <x v="18"/>
    <x v="18"/>
    <s v="W3"/>
    <s v="000068"/>
    <x v="0"/>
    <x v="1"/>
    <x v="1"/>
    <s v="Y"/>
    <s v="202211"/>
    <n v="7719"/>
    <n v="108823.04546537199"/>
    <n v="7192557.5102787102"/>
    <m/>
    <n v="1.51299513851444E-2"/>
    <n v="2.69"/>
    <n v="2.5353249999999998"/>
    <n v="116"/>
    <n v="294.10000000000002"/>
    <n v="5.07"/>
    <n v="299.17"/>
    <d v="2022-10-26T19:14:41"/>
  </r>
  <r>
    <x v="18"/>
    <x v="18"/>
    <s v="W3"/>
    <s v="000066"/>
    <x v="0"/>
    <x v="1"/>
    <x v="1"/>
    <s v="Y"/>
    <s v="202211"/>
    <n v="18222"/>
    <n v="108823.04546537199"/>
    <n v="7192557.5102787102"/>
    <m/>
    <n v="1.51299513851444E-2"/>
    <n v="2.69"/>
    <n v="2.5353249999999998"/>
    <n v="275"/>
    <n v="697.21"/>
    <n v="0"/>
    <n v="697.21"/>
    <d v="2022-10-26T19:14:41"/>
  </r>
  <r>
    <x v="18"/>
    <x v="18"/>
    <s v="W3"/>
    <s v="000069"/>
    <x v="0"/>
    <x v="1"/>
    <x v="1"/>
    <s v="Y"/>
    <s v="202211"/>
    <n v="97"/>
    <n v="108823.04546537199"/>
    <n v="7192557.5102787102"/>
    <m/>
    <n v="1.51299513851444E-2"/>
    <n v="2.69"/>
    <n v="2.5353249999999998"/>
    <n v="1"/>
    <n v="2.54"/>
    <n v="0"/>
    <n v="2.54"/>
    <d v="2022-10-26T19:14:41"/>
  </r>
  <r>
    <x v="18"/>
    <x v="18"/>
    <s v="W3"/>
    <s v="000900"/>
    <x v="0"/>
    <x v="1"/>
    <x v="1"/>
    <s v="Y"/>
    <s v="202211"/>
    <n v="0"/>
    <n v="108823.04546537199"/>
    <n v="7192557.5102787102"/>
    <m/>
    <n v="1.51299513851444E-2"/>
    <n v="2.69"/>
    <n v="2.5353249999999998"/>
    <n v="0"/>
    <n v="0"/>
    <n v="0"/>
    <n v="0"/>
    <d v="2022-10-26T19:14:41"/>
  </r>
  <r>
    <x v="126"/>
    <x v="79"/>
    <s v="N2"/>
    <s v="000900"/>
    <x v="0"/>
    <x v="1"/>
    <x v="10"/>
    <s v="Y"/>
    <s v="202211"/>
    <n v="0"/>
    <n v="1166897.44153438"/>
    <n v="3653625.8249663999"/>
    <m/>
    <n v="0.31938066387657899"/>
    <n v="1.1200000000000001"/>
    <n v="1.0556000000000001"/>
    <n v="0"/>
    <n v="0"/>
    <n v="0"/>
    <n v="0"/>
    <d v="2022-10-26T19:14:41"/>
  </r>
  <r>
    <x v="126"/>
    <x v="79"/>
    <s v="N2"/>
    <s v="000062"/>
    <x v="0"/>
    <x v="1"/>
    <x v="10"/>
    <s v="Y"/>
    <s v="202211"/>
    <n v="38421"/>
    <n v="1166897.44153438"/>
    <n v="3653625.8249663999"/>
    <m/>
    <n v="0.31938066387657899"/>
    <n v="1.1200000000000001"/>
    <n v="1.0556000000000001"/>
    <n v="12270"/>
    <n v="12952.21"/>
    <n v="8.4499999999999993"/>
    <n v="12960.66"/>
    <d v="2022-10-26T19:14:41"/>
  </r>
  <r>
    <x v="126"/>
    <x v="79"/>
    <s v="N2"/>
    <s v="000056"/>
    <x v="0"/>
    <x v="1"/>
    <x v="10"/>
    <s v="Y"/>
    <s v="202211"/>
    <n v="0"/>
    <n v="1166897.44153438"/>
    <n v="3653625.8249663999"/>
    <m/>
    <n v="0.31938066387657899"/>
    <n v="1.1200000000000001"/>
    <n v="1.0556000000000001"/>
    <n v="0"/>
    <n v="0"/>
    <n v="0"/>
    <n v="0"/>
    <d v="2022-10-26T19:14:41"/>
  </r>
  <r>
    <x v="126"/>
    <x v="79"/>
    <s v="N2"/>
    <s v="000066"/>
    <x v="0"/>
    <x v="1"/>
    <x v="10"/>
    <s v="Y"/>
    <s v="202211"/>
    <n v="22535"/>
    <n v="1166897.44153438"/>
    <n v="3653625.8249663999"/>
    <m/>
    <n v="0.31938066387657899"/>
    <n v="1.1200000000000001"/>
    <n v="1.0556000000000001"/>
    <n v="7197"/>
    <n v="7597.15"/>
    <n v="1.05"/>
    <n v="7598.2"/>
    <d v="2022-10-26T19:14:41"/>
  </r>
  <r>
    <x v="126"/>
    <x v="79"/>
    <s v="N2"/>
    <s v="000064"/>
    <x v="0"/>
    <x v="1"/>
    <x v="10"/>
    <s v="Y"/>
    <s v="202211"/>
    <n v="60156"/>
    <n v="1166897.44153438"/>
    <n v="3653625.8249663999"/>
    <m/>
    <n v="0.31938066387657899"/>
    <n v="1.1200000000000001"/>
    <n v="1.0556000000000001"/>
    <n v="19212"/>
    <n v="20280.189999999999"/>
    <n v="11.61"/>
    <n v="20291.8"/>
    <d v="2022-10-26T19:14:41"/>
  </r>
  <r>
    <x v="126"/>
    <x v="79"/>
    <s v="N2"/>
    <s v="000063"/>
    <x v="0"/>
    <x v="1"/>
    <x v="10"/>
    <s v="Y"/>
    <s v="202211"/>
    <n v="11"/>
    <n v="1166897.44153438"/>
    <n v="3653625.8249663999"/>
    <m/>
    <n v="0.31938066387657899"/>
    <n v="1.1200000000000001"/>
    <n v="1.0556000000000001"/>
    <n v="3"/>
    <n v="3.17"/>
    <n v="0"/>
    <n v="3.17"/>
    <d v="2022-10-26T19:14:41"/>
  </r>
  <r>
    <x v="126"/>
    <x v="79"/>
    <s v="N2"/>
    <s v="000003"/>
    <x v="0"/>
    <x v="1"/>
    <x v="10"/>
    <s v="Y"/>
    <s v="202211"/>
    <n v="8456"/>
    <n v="1166897.44153438"/>
    <n v="3653625.8249663999"/>
    <m/>
    <n v="0.31938066387657899"/>
    <n v="1.1200000000000001"/>
    <n v="1.0556000000000001"/>
    <n v="2700"/>
    <n v="2850.12"/>
    <n v="3.17"/>
    <n v="2853.29"/>
    <d v="2022-10-26T19:14:41"/>
  </r>
  <r>
    <x v="126"/>
    <x v="79"/>
    <s v="N2"/>
    <s v="000005"/>
    <x v="0"/>
    <x v="1"/>
    <x v="10"/>
    <s v="Y"/>
    <s v="202211"/>
    <n v="18928"/>
    <n v="1166897.44153438"/>
    <n v="3653625.8249663999"/>
    <m/>
    <n v="0.31938066387657899"/>
    <n v="1.1200000000000001"/>
    <n v="1.0556000000000001"/>
    <n v="6045"/>
    <n v="6381.1"/>
    <n v="171"/>
    <n v="6552.1"/>
    <d v="2022-10-26T19:14:41"/>
  </r>
  <r>
    <x v="126"/>
    <x v="79"/>
    <s v="N2"/>
    <s v="000020"/>
    <x v="0"/>
    <x v="1"/>
    <x v="10"/>
    <s v="Y"/>
    <s v="202211"/>
    <n v="11"/>
    <n v="1166897.44153438"/>
    <n v="3653625.8249663999"/>
    <m/>
    <n v="0.31938066387657899"/>
    <n v="1.1200000000000001"/>
    <n v="1.0556000000000001"/>
    <n v="3"/>
    <n v="3.17"/>
    <n v="0"/>
    <n v="3.17"/>
    <d v="2022-10-26T19:14:41"/>
  </r>
  <r>
    <x v="126"/>
    <x v="79"/>
    <s v="N2"/>
    <s v="000057"/>
    <x v="0"/>
    <x v="1"/>
    <x v="10"/>
    <s v="Y"/>
    <s v="202211"/>
    <n v="0"/>
    <n v="1166897.44153438"/>
    <n v="3653625.8249663999"/>
    <m/>
    <n v="0.31938066387657899"/>
    <n v="1.1200000000000001"/>
    <n v="1.0556000000000001"/>
    <n v="0"/>
    <n v="0"/>
    <n v="0"/>
    <n v="0"/>
    <d v="2022-10-26T19:14:41"/>
  </r>
  <r>
    <x v="126"/>
    <x v="79"/>
    <s v="N2"/>
    <s v="000060"/>
    <x v="0"/>
    <x v="1"/>
    <x v="10"/>
    <s v="Y"/>
    <s v="202211"/>
    <n v="7513"/>
    <n v="1166897.44153438"/>
    <n v="3653625.8249663999"/>
    <m/>
    <n v="0.31938066387657899"/>
    <n v="1.1200000000000001"/>
    <n v="1.0556000000000001"/>
    <n v="2399"/>
    <n v="2532.38"/>
    <n v="382.14"/>
    <n v="2914.52"/>
    <d v="2022-10-26T19:14:41"/>
  </r>
  <r>
    <x v="126"/>
    <x v="79"/>
    <s v="N2"/>
    <s v="000067"/>
    <x v="0"/>
    <x v="1"/>
    <x v="10"/>
    <s v="Y"/>
    <s v="202211"/>
    <n v="112"/>
    <n v="1166897.44153438"/>
    <n v="3653625.8249663999"/>
    <m/>
    <n v="0.31938066387657899"/>
    <n v="1.1200000000000001"/>
    <n v="1.0556000000000001"/>
    <n v="35"/>
    <n v="36.950000000000003"/>
    <n v="0"/>
    <n v="36.950000000000003"/>
    <d v="2022-10-26T19:14:41"/>
  </r>
  <r>
    <x v="126"/>
    <x v="79"/>
    <s v="N2"/>
    <s v="000070"/>
    <x v="0"/>
    <x v="1"/>
    <x v="10"/>
    <s v="Y"/>
    <s v="202211"/>
    <n v="3521"/>
    <n v="1166897.44153438"/>
    <n v="3653625.8249663999"/>
    <m/>
    <n v="0.31938066387657899"/>
    <n v="1.1200000000000001"/>
    <n v="1.0556000000000001"/>
    <n v="1124"/>
    <n v="1186.49"/>
    <n v="-1.06"/>
    <n v="1185.43"/>
    <d v="2022-10-26T19:14:41"/>
  </r>
  <r>
    <x v="126"/>
    <x v="79"/>
    <s v="N2"/>
    <s v="000068"/>
    <x v="0"/>
    <x v="1"/>
    <x v="10"/>
    <s v="Y"/>
    <s v="202211"/>
    <n v="9932"/>
    <n v="1166897.44153438"/>
    <n v="3653625.8249663999"/>
    <m/>
    <n v="0.31938066387657899"/>
    <n v="1.1200000000000001"/>
    <n v="1.0556000000000001"/>
    <n v="3172"/>
    <n v="3348.36"/>
    <n v="5.28"/>
    <n v="3353.6400000000003"/>
    <d v="2022-10-26T19:14:41"/>
  </r>
  <r>
    <x v="126"/>
    <x v="79"/>
    <s v="N2"/>
    <s v="000001"/>
    <x v="0"/>
    <x v="1"/>
    <x v="10"/>
    <s v="Y"/>
    <s v="202211"/>
    <n v="1"/>
    <n v="1166897.44153438"/>
    <n v="3653625.8249663999"/>
    <m/>
    <n v="0.31938066387657899"/>
    <n v="1.1200000000000001"/>
    <n v="1.0556000000000001"/>
    <n v="0"/>
    <n v="0"/>
    <n v="1.06"/>
    <n v="1.06"/>
    <d v="2022-10-26T19:14:41"/>
  </r>
  <r>
    <x v="126"/>
    <x v="79"/>
    <s v="N2"/>
    <s v="000061"/>
    <x v="0"/>
    <x v="1"/>
    <x v="10"/>
    <s v="Y"/>
    <s v="202211"/>
    <n v="0"/>
    <n v="1166897.44153438"/>
    <n v="3653625.8249663999"/>
    <m/>
    <n v="0.31938066387657899"/>
    <n v="1.1200000000000001"/>
    <n v="1.0556000000000001"/>
    <n v="0"/>
    <n v="0"/>
    <n v="0"/>
    <n v="0"/>
    <d v="2022-10-26T19:14:41"/>
  </r>
  <r>
    <x v="126"/>
    <x v="79"/>
    <s v="N2"/>
    <s v="000069"/>
    <x v="0"/>
    <x v="1"/>
    <x v="10"/>
    <s v="Y"/>
    <s v="202211"/>
    <n v="58"/>
    <n v="1166897.44153438"/>
    <n v="3653625.8249663999"/>
    <m/>
    <n v="0.31938066387657899"/>
    <n v="1.1200000000000001"/>
    <n v="1.0556000000000001"/>
    <n v="18"/>
    <n v="19"/>
    <n v="-2.11"/>
    <n v="16.89"/>
    <d v="2022-10-26T19:14:41"/>
  </r>
  <r>
    <x v="126"/>
    <x v="79"/>
    <s v="N2"/>
    <s v="000065"/>
    <x v="0"/>
    <x v="1"/>
    <x v="10"/>
    <s v="Y"/>
    <s v="202211"/>
    <n v="193"/>
    <n v="1166897.44153438"/>
    <n v="3653625.8249663999"/>
    <m/>
    <n v="0.31938066387657899"/>
    <n v="1.1200000000000001"/>
    <n v="1.0556000000000001"/>
    <n v="61"/>
    <n v="64.39"/>
    <n v="0"/>
    <n v="64.39"/>
    <d v="2022-10-26T19:14:41"/>
  </r>
  <r>
    <x v="19"/>
    <x v="19"/>
    <s v="10"/>
    <s v="000064"/>
    <x v="0"/>
    <x v="1"/>
    <x v="4"/>
    <s v="Y"/>
    <s v="202211"/>
    <n v="49581"/>
    <n v="17806.390584847399"/>
    <n v="962342.88728989102"/>
    <m/>
    <n v="1.8503166407758301E-2"/>
    <n v="0.38"/>
    <n v="0.35815000000000002"/>
    <n v="917"/>
    <n v="328.42"/>
    <n v="0"/>
    <n v="328.42"/>
    <d v="2022-10-26T19:14:41"/>
  </r>
  <r>
    <x v="19"/>
    <x v="19"/>
    <s v="10"/>
    <s v="000070"/>
    <x v="0"/>
    <x v="1"/>
    <x v="4"/>
    <s v="Y"/>
    <s v="202211"/>
    <n v="2912"/>
    <n v="17806.390584847399"/>
    <n v="962342.88728989102"/>
    <m/>
    <n v="1.8503166407758301E-2"/>
    <n v="0.38"/>
    <n v="0.35815000000000002"/>
    <n v="53"/>
    <n v="18.98"/>
    <n v="0"/>
    <n v="18.98"/>
    <d v="2022-10-26T19:14:41"/>
  </r>
  <r>
    <x v="19"/>
    <x v="19"/>
    <s v="10"/>
    <s v="000056"/>
    <x v="0"/>
    <x v="1"/>
    <x v="4"/>
    <s v="Y"/>
    <s v="202211"/>
    <n v="0"/>
    <n v="17806.390584847399"/>
    <n v="962342.88728989102"/>
    <m/>
    <n v="1.8503166407758301E-2"/>
    <n v="0.38"/>
    <n v="0.35815000000000002"/>
    <n v="0"/>
    <n v="0"/>
    <n v="0"/>
    <n v="0"/>
    <d v="2022-10-26T19:14:41"/>
  </r>
  <r>
    <x v="19"/>
    <x v="19"/>
    <s v="10"/>
    <s v="000063"/>
    <x v="0"/>
    <x v="1"/>
    <x v="4"/>
    <s v="Y"/>
    <s v="202211"/>
    <n v="49"/>
    <n v="17806.390584847399"/>
    <n v="962342.88728989102"/>
    <m/>
    <n v="1.8503166407758301E-2"/>
    <n v="0.38"/>
    <n v="0.35815000000000002"/>
    <n v="0"/>
    <n v="0"/>
    <n v="0"/>
    <n v="0"/>
    <d v="2022-10-26T19:14:41"/>
  </r>
  <r>
    <x v="19"/>
    <x v="19"/>
    <s v="10"/>
    <s v="000065"/>
    <x v="0"/>
    <x v="1"/>
    <x v="4"/>
    <s v="Y"/>
    <s v="202211"/>
    <n v="410"/>
    <n v="17806.390584847399"/>
    <n v="962342.88728989102"/>
    <m/>
    <n v="1.8503166407758301E-2"/>
    <n v="0.38"/>
    <n v="0.35815000000000002"/>
    <n v="7"/>
    <n v="2.5099999999999998"/>
    <n v="0"/>
    <n v="2.5099999999999998"/>
    <d v="2022-10-26T19:14:41"/>
  </r>
  <r>
    <x v="19"/>
    <x v="19"/>
    <s v="10"/>
    <s v="000020"/>
    <x v="0"/>
    <x v="1"/>
    <x v="4"/>
    <s v="Y"/>
    <s v="202211"/>
    <n v="13"/>
    <n v="17806.390584847399"/>
    <n v="962342.88728989102"/>
    <m/>
    <n v="1.8503166407758301E-2"/>
    <n v="0.38"/>
    <n v="0.35815000000000002"/>
    <n v="0"/>
    <n v="0"/>
    <n v="0"/>
    <n v="0"/>
    <d v="2022-10-26T19:14:41"/>
  </r>
  <r>
    <x v="19"/>
    <x v="19"/>
    <s v="10"/>
    <s v="000069"/>
    <x v="0"/>
    <x v="1"/>
    <x v="4"/>
    <s v="Y"/>
    <s v="202211"/>
    <n v="143"/>
    <n v="17806.390584847399"/>
    <n v="962342.88728989102"/>
    <m/>
    <n v="1.8503166407758301E-2"/>
    <n v="0.38"/>
    <n v="0.35815000000000002"/>
    <n v="2"/>
    <n v="0.72"/>
    <n v="0"/>
    <n v="0.72"/>
    <d v="2022-10-26T19:14:41"/>
  </r>
  <r>
    <x v="19"/>
    <x v="19"/>
    <s v="10"/>
    <s v="000062"/>
    <x v="0"/>
    <x v="1"/>
    <x v="4"/>
    <s v="Y"/>
    <s v="202211"/>
    <n v="32047"/>
    <n v="17806.390584847399"/>
    <n v="962342.88728989102"/>
    <m/>
    <n v="1.8503166407758301E-2"/>
    <n v="0.38"/>
    <n v="0.35815000000000002"/>
    <n v="592"/>
    <n v="212.02"/>
    <n v="0.36"/>
    <n v="212.38000000000002"/>
    <d v="2022-10-26T19:14:41"/>
  </r>
  <r>
    <x v="19"/>
    <x v="19"/>
    <s v="10"/>
    <s v="000001"/>
    <x v="0"/>
    <x v="1"/>
    <x v="4"/>
    <s v="Y"/>
    <s v="202211"/>
    <n v="0"/>
    <n v="17806.390584847399"/>
    <n v="962342.88728989102"/>
    <m/>
    <n v="1.8503166407758301E-2"/>
    <n v="0.38"/>
    <n v="0.35815000000000002"/>
    <n v="0"/>
    <n v="0"/>
    <n v="0"/>
    <n v="0"/>
    <d v="2022-10-26T19:14:41"/>
  </r>
  <r>
    <x v="19"/>
    <x v="19"/>
    <s v="10"/>
    <s v="000057"/>
    <x v="0"/>
    <x v="1"/>
    <x v="4"/>
    <s v="Y"/>
    <s v="202211"/>
    <n v="0"/>
    <n v="17806.390584847399"/>
    <n v="962342.88728989102"/>
    <m/>
    <n v="1.8503166407758301E-2"/>
    <n v="0.38"/>
    <n v="0.35815000000000002"/>
    <n v="0"/>
    <n v="0"/>
    <n v="0"/>
    <n v="0"/>
    <d v="2022-10-26T19:14:41"/>
  </r>
  <r>
    <x v="19"/>
    <x v="19"/>
    <s v="10"/>
    <s v="000067"/>
    <x v="0"/>
    <x v="1"/>
    <x v="4"/>
    <s v="Y"/>
    <s v="202211"/>
    <n v="269"/>
    <n v="17806.390584847399"/>
    <n v="962342.88728989102"/>
    <m/>
    <n v="1.8503166407758301E-2"/>
    <n v="0.38"/>
    <n v="0.35815000000000002"/>
    <n v="4"/>
    <n v="1.43"/>
    <n v="0"/>
    <n v="1.43"/>
    <d v="2022-10-26T19:14:41"/>
  </r>
  <r>
    <x v="19"/>
    <x v="19"/>
    <s v="10"/>
    <s v="000060"/>
    <x v="0"/>
    <x v="1"/>
    <x v="4"/>
    <s v="Y"/>
    <s v="202211"/>
    <n v="6226"/>
    <n v="17806.390584847399"/>
    <n v="962342.88728989102"/>
    <m/>
    <n v="1.8503166407758301E-2"/>
    <n v="0.38"/>
    <n v="0.35815000000000002"/>
    <n v="115"/>
    <n v="41.19"/>
    <n v="5.73"/>
    <n v="46.92"/>
    <d v="2022-10-26T19:14:41"/>
  </r>
  <r>
    <x v="19"/>
    <x v="19"/>
    <s v="10"/>
    <s v="000003"/>
    <x v="0"/>
    <x v="1"/>
    <x v="4"/>
    <s v="Y"/>
    <s v="202211"/>
    <n v="6575"/>
    <n v="17806.390584847399"/>
    <n v="962342.88728989102"/>
    <m/>
    <n v="1.8503166407758301E-2"/>
    <n v="0.38"/>
    <n v="0.35815000000000002"/>
    <n v="121"/>
    <n v="43.34"/>
    <n v="0.36"/>
    <n v="43.7"/>
    <d v="2022-10-26T19:14:41"/>
  </r>
  <r>
    <x v="19"/>
    <x v="19"/>
    <s v="10"/>
    <s v="000900"/>
    <x v="0"/>
    <x v="1"/>
    <x v="4"/>
    <s v="Y"/>
    <s v="202211"/>
    <n v="0"/>
    <n v="17806.390584847399"/>
    <n v="962342.88728989102"/>
    <m/>
    <n v="1.8503166407758301E-2"/>
    <n v="0.38"/>
    <n v="0.35815000000000002"/>
    <n v="0"/>
    <n v="0"/>
    <n v="0"/>
    <n v="0"/>
    <d v="2022-10-26T19:14:41"/>
  </r>
  <r>
    <x v="19"/>
    <x v="19"/>
    <s v="10"/>
    <s v="000061"/>
    <x v="0"/>
    <x v="1"/>
    <x v="4"/>
    <s v="Y"/>
    <s v="202211"/>
    <n v="1"/>
    <n v="17806.390584847399"/>
    <n v="962342.88728989102"/>
    <m/>
    <n v="1.8503166407758301E-2"/>
    <n v="0.38"/>
    <n v="0.35815000000000002"/>
    <n v="0"/>
    <n v="0"/>
    <n v="0"/>
    <n v="0"/>
    <d v="2022-10-26T19:14:41"/>
  </r>
  <r>
    <x v="19"/>
    <x v="19"/>
    <s v="10"/>
    <s v="000068"/>
    <x v="0"/>
    <x v="1"/>
    <x v="4"/>
    <s v="Y"/>
    <s v="202211"/>
    <n v="8335"/>
    <n v="17806.390584847399"/>
    <n v="962342.88728989102"/>
    <m/>
    <n v="1.8503166407758301E-2"/>
    <n v="0.38"/>
    <n v="0.35815000000000002"/>
    <n v="154"/>
    <n v="55.16"/>
    <n v="0"/>
    <n v="55.16"/>
    <d v="2022-10-26T19:14:41"/>
  </r>
  <r>
    <x v="19"/>
    <x v="19"/>
    <s v="10"/>
    <s v="000005"/>
    <x v="0"/>
    <x v="1"/>
    <x v="4"/>
    <s v="Y"/>
    <s v="202211"/>
    <n v="12951"/>
    <n v="17806.390584847399"/>
    <n v="962342.88728989102"/>
    <m/>
    <n v="1.8503166407758301E-2"/>
    <n v="0.38"/>
    <n v="0.35815000000000002"/>
    <n v="239"/>
    <n v="85.6"/>
    <n v="1.8"/>
    <n v="87.399999999999991"/>
    <d v="2022-10-26T19:14:41"/>
  </r>
  <r>
    <x v="19"/>
    <x v="19"/>
    <s v="10"/>
    <s v="000066"/>
    <x v="0"/>
    <x v="1"/>
    <x v="4"/>
    <s v="Y"/>
    <s v="202211"/>
    <n v="19451"/>
    <n v="17806.390584847399"/>
    <n v="962342.88728989102"/>
    <m/>
    <n v="1.8503166407758301E-2"/>
    <n v="0.38"/>
    <n v="0.35815000000000002"/>
    <n v="359"/>
    <n v="128.58000000000001"/>
    <n v="0"/>
    <n v="128.58000000000001"/>
    <d v="2022-10-26T19:14:41"/>
  </r>
  <r>
    <x v="20"/>
    <x v="20"/>
    <s v="W3"/>
    <s v="000062"/>
    <x v="0"/>
    <x v="1"/>
    <x v="1"/>
    <s v="Y"/>
    <s v="202211"/>
    <n v="32238"/>
    <n v="129550.886928209"/>
    <n v="7192557.5102787102"/>
    <m/>
    <n v="1.8011797158809101E-2"/>
    <n v="2.69"/>
    <n v="2.5353249999999998"/>
    <n v="580"/>
    <n v="1470.49"/>
    <n v="2.54"/>
    <n v="1473.03"/>
    <d v="2022-10-26T19:14:41"/>
  </r>
  <r>
    <x v="20"/>
    <x v="20"/>
    <s v="W3"/>
    <s v="000064"/>
    <x v="0"/>
    <x v="1"/>
    <x v="1"/>
    <s v="Y"/>
    <s v="202211"/>
    <n v="48143"/>
    <n v="129550.886928209"/>
    <n v="7192557.5102787102"/>
    <m/>
    <n v="1.8011797158809101E-2"/>
    <n v="2.69"/>
    <n v="2.5353249999999998"/>
    <n v="867"/>
    <n v="2198.13"/>
    <n v="2.5299999999999998"/>
    <n v="2200.6600000000003"/>
    <d v="2022-10-26T19:14:41"/>
  </r>
  <r>
    <x v="20"/>
    <x v="20"/>
    <s v="W3"/>
    <s v="000063"/>
    <x v="0"/>
    <x v="1"/>
    <x v="1"/>
    <s v="Y"/>
    <s v="202211"/>
    <n v="15"/>
    <n v="129550.886928209"/>
    <n v="7192557.5102787102"/>
    <m/>
    <n v="1.8011797158809101E-2"/>
    <n v="2.69"/>
    <n v="2.5353249999999998"/>
    <n v="0"/>
    <n v="0"/>
    <n v="0"/>
    <n v="0"/>
    <d v="2022-10-26T19:14:41"/>
  </r>
  <r>
    <x v="20"/>
    <x v="20"/>
    <s v="W3"/>
    <s v="000020"/>
    <x v="0"/>
    <x v="1"/>
    <x v="1"/>
    <s v="Y"/>
    <s v="202211"/>
    <n v="10"/>
    <n v="129550.886928209"/>
    <n v="7192557.5102787102"/>
    <m/>
    <n v="1.8011797158809101E-2"/>
    <n v="2.69"/>
    <n v="2.5353249999999998"/>
    <n v="0"/>
    <n v="0"/>
    <n v="0"/>
    <n v="0"/>
    <d v="2022-10-26T19:14:41"/>
  </r>
  <r>
    <x v="20"/>
    <x v="20"/>
    <s v="W3"/>
    <s v="000056"/>
    <x v="0"/>
    <x v="1"/>
    <x v="1"/>
    <s v="Y"/>
    <s v="202211"/>
    <n v="0"/>
    <n v="129550.886928209"/>
    <n v="7192557.5102787102"/>
    <m/>
    <n v="1.8011797158809101E-2"/>
    <n v="2.69"/>
    <n v="2.5353249999999998"/>
    <n v="0"/>
    <n v="0"/>
    <n v="0"/>
    <n v="0"/>
    <d v="2022-10-26T19:14:41"/>
  </r>
  <r>
    <x v="20"/>
    <x v="20"/>
    <s v="W3"/>
    <s v="000070"/>
    <x v="0"/>
    <x v="1"/>
    <x v="1"/>
    <s v="Y"/>
    <s v="202211"/>
    <n v="2862"/>
    <n v="129550.886928209"/>
    <n v="7192557.5102787102"/>
    <m/>
    <n v="1.8011797158809101E-2"/>
    <n v="2.69"/>
    <n v="2.5353249999999998"/>
    <n v="51"/>
    <n v="129.30000000000001"/>
    <n v="-2.5299999999999998"/>
    <n v="126.77000000000001"/>
    <d v="2022-10-26T19:14:41"/>
  </r>
  <r>
    <x v="20"/>
    <x v="20"/>
    <s v="W3"/>
    <s v="000003"/>
    <x v="0"/>
    <x v="1"/>
    <x v="1"/>
    <s v="Y"/>
    <s v="202211"/>
    <n v="7607"/>
    <n v="129550.886928209"/>
    <n v="7192557.5102787102"/>
    <m/>
    <n v="1.8011797158809101E-2"/>
    <n v="2.69"/>
    <n v="2.5353249999999998"/>
    <n v="137"/>
    <n v="347.34"/>
    <n v="0"/>
    <n v="347.34"/>
    <d v="2022-10-26T19:14:41"/>
  </r>
  <r>
    <x v="20"/>
    <x v="20"/>
    <s v="W3"/>
    <s v="000060"/>
    <x v="0"/>
    <x v="1"/>
    <x v="1"/>
    <s v="Y"/>
    <s v="202211"/>
    <n v="6178"/>
    <n v="129550.886928209"/>
    <n v="7192557.5102787102"/>
    <m/>
    <n v="1.8011797158809101E-2"/>
    <n v="2.69"/>
    <n v="2.5353249999999998"/>
    <n v="111"/>
    <n v="281.42"/>
    <n v="40.56"/>
    <n v="321.98"/>
    <d v="2022-10-26T19:14:41"/>
  </r>
  <r>
    <x v="20"/>
    <x v="20"/>
    <s v="W3"/>
    <s v="000005"/>
    <x v="0"/>
    <x v="1"/>
    <x v="1"/>
    <s v="Y"/>
    <s v="202211"/>
    <n v="14829"/>
    <n v="129550.886928209"/>
    <n v="7192557.5102787102"/>
    <m/>
    <n v="1.8011797158809101E-2"/>
    <n v="2.69"/>
    <n v="2.5353249999999998"/>
    <n v="267"/>
    <n v="676.93"/>
    <n v="15.21"/>
    <n v="692.14"/>
    <d v="2022-10-26T19:14:41"/>
  </r>
  <r>
    <x v="20"/>
    <x v="20"/>
    <s v="W3"/>
    <s v="000061"/>
    <x v="0"/>
    <x v="1"/>
    <x v="1"/>
    <s v="Y"/>
    <s v="202211"/>
    <n v="0"/>
    <n v="129550.886928209"/>
    <n v="7192557.5102787102"/>
    <m/>
    <n v="1.8011797158809101E-2"/>
    <n v="2.69"/>
    <n v="2.5353249999999998"/>
    <n v="0"/>
    <n v="0"/>
    <n v="0"/>
    <n v="0"/>
    <d v="2022-10-26T19:14:41"/>
  </r>
  <r>
    <x v="20"/>
    <x v="20"/>
    <s v="W3"/>
    <s v="000001"/>
    <x v="0"/>
    <x v="1"/>
    <x v="1"/>
    <s v="Y"/>
    <s v="202211"/>
    <n v="0"/>
    <n v="129550.886928209"/>
    <n v="7192557.5102787102"/>
    <m/>
    <n v="1.8011797158809101E-2"/>
    <n v="2.69"/>
    <n v="2.5353249999999998"/>
    <n v="0"/>
    <n v="0"/>
    <n v="0"/>
    <n v="0"/>
    <d v="2022-10-26T19:14:41"/>
  </r>
  <r>
    <x v="20"/>
    <x v="20"/>
    <s v="W3"/>
    <s v="000057"/>
    <x v="0"/>
    <x v="1"/>
    <x v="1"/>
    <s v="Y"/>
    <s v="202211"/>
    <n v="0"/>
    <n v="129550.886928209"/>
    <n v="7192557.5102787102"/>
    <m/>
    <n v="1.8011797158809101E-2"/>
    <n v="2.69"/>
    <n v="2.5353249999999998"/>
    <n v="0"/>
    <n v="0"/>
    <n v="0"/>
    <n v="0"/>
    <d v="2022-10-26T19:14:41"/>
  </r>
  <r>
    <x v="20"/>
    <x v="20"/>
    <s v="W3"/>
    <s v="000067"/>
    <x v="0"/>
    <x v="1"/>
    <x v="1"/>
    <s v="Y"/>
    <s v="202211"/>
    <n v="182"/>
    <n v="129550.886928209"/>
    <n v="7192557.5102787102"/>
    <m/>
    <n v="1.8011797158809101E-2"/>
    <n v="2.69"/>
    <n v="2.5353249999999998"/>
    <n v="3"/>
    <n v="7.61"/>
    <n v="0"/>
    <n v="7.61"/>
    <d v="2022-10-26T19:14:41"/>
  </r>
  <r>
    <x v="20"/>
    <x v="20"/>
    <s v="W3"/>
    <s v="000065"/>
    <x v="0"/>
    <x v="1"/>
    <x v="1"/>
    <s v="Y"/>
    <s v="202211"/>
    <n v="325"/>
    <n v="129550.886928209"/>
    <n v="7192557.5102787102"/>
    <m/>
    <n v="1.8011797158809101E-2"/>
    <n v="2.69"/>
    <n v="2.5353249999999998"/>
    <n v="5"/>
    <n v="12.68"/>
    <n v="0"/>
    <n v="12.68"/>
    <d v="2022-10-26T19:14:41"/>
  </r>
  <r>
    <x v="20"/>
    <x v="20"/>
    <s v="W3"/>
    <s v="000068"/>
    <x v="0"/>
    <x v="1"/>
    <x v="1"/>
    <s v="Y"/>
    <s v="202211"/>
    <n v="7719"/>
    <n v="129550.886928209"/>
    <n v="7192557.5102787102"/>
    <m/>
    <n v="1.8011797158809101E-2"/>
    <n v="2.69"/>
    <n v="2.5353249999999998"/>
    <n v="139"/>
    <n v="352.41"/>
    <n v="0"/>
    <n v="352.41"/>
    <d v="2022-10-26T19:14:41"/>
  </r>
  <r>
    <x v="20"/>
    <x v="20"/>
    <s v="W3"/>
    <s v="000066"/>
    <x v="0"/>
    <x v="1"/>
    <x v="1"/>
    <s v="Y"/>
    <s v="202211"/>
    <n v="18222"/>
    <n v="129550.886928209"/>
    <n v="7192557.5102787102"/>
    <m/>
    <n v="1.8011797158809101E-2"/>
    <n v="2.69"/>
    <n v="2.5353249999999998"/>
    <n v="328"/>
    <n v="831.59"/>
    <n v="0"/>
    <n v="831.59"/>
    <d v="2022-10-26T19:14:41"/>
  </r>
  <r>
    <x v="20"/>
    <x v="20"/>
    <s v="W3"/>
    <s v="000069"/>
    <x v="0"/>
    <x v="1"/>
    <x v="1"/>
    <s v="Y"/>
    <s v="202211"/>
    <n v="97"/>
    <n v="129550.886928209"/>
    <n v="7192557.5102787102"/>
    <m/>
    <n v="1.8011797158809101E-2"/>
    <n v="2.69"/>
    <n v="2.5353249999999998"/>
    <n v="1"/>
    <n v="2.54"/>
    <n v="0"/>
    <n v="2.54"/>
    <d v="2022-10-26T19:14:41"/>
  </r>
  <r>
    <x v="20"/>
    <x v="20"/>
    <s v="W3"/>
    <s v="000900"/>
    <x v="0"/>
    <x v="1"/>
    <x v="1"/>
    <s v="Y"/>
    <s v="202211"/>
    <n v="0"/>
    <n v="129550.886928209"/>
    <n v="7192557.5102787102"/>
    <m/>
    <n v="1.8011797158809101E-2"/>
    <n v="2.69"/>
    <n v="2.5353249999999998"/>
    <n v="0"/>
    <n v="0"/>
    <n v="0"/>
    <n v="0"/>
    <d v="2022-10-26T19:14:41"/>
  </r>
  <r>
    <x v="21"/>
    <x v="21"/>
    <s v="W3"/>
    <s v="000062"/>
    <x v="0"/>
    <x v="1"/>
    <x v="1"/>
    <s v="Y"/>
    <s v="202211"/>
    <n v="32238"/>
    <n v="220546.09684959799"/>
    <n v="7192557.5102787102"/>
    <m/>
    <n v="3.0663098144772701E-2"/>
    <n v="2.69"/>
    <n v="2.5353249999999998"/>
    <n v="988"/>
    <n v="2504.9"/>
    <n v="0"/>
    <n v="2504.9"/>
    <d v="2022-10-26T19:14:41"/>
  </r>
  <r>
    <x v="21"/>
    <x v="21"/>
    <s v="W3"/>
    <s v="000064"/>
    <x v="0"/>
    <x v="1"/>
    <x v="1"/>
    <s v="Y"/>
    <s v="202211"/>
    <n v="48143"/>
    <n v="220546.09684959799"/>
    <n v="7192557.5102787102"/>
    <m/>
    <n v="3.0663098144772701E-2"/>
    <n v="2.69"/>
    <n v="2.5353249999999998"/>
    <n v="1476"/>
    <n v="3742.14"/>
    <n v="2.54"/>
    <n v="3744.68"/>
    <d v="2022-10-26T19:14:41"/>
  </r>
  <r>
    <x v="21"/>
    <x v="21"/>
    <s v="W3"/>
    <s v="000063"/>
    <x v="0"/>
    <x v="1"/>
    <x v="1"/>
    <s v="Y"/>
    <s v="202211"/>
    <n v="15"/>
    <n v="220546.09684959799"/>
    <n v="7192557.5102787102"/>
    <m/>
    <n v="3.0663098144772701E-2"/>
    <n v="2.69"/>
    <n v="2.5353249999999998"/>
    <n v="0"/>
    <n v="0"/>
    <n v="0"/>
    <n v="0"/>
    <d v="2022-10-26T19:14:41"/>
  </r>
  <r>
    <x v="21"/>
    <x v="21"/>
    <s v="W3"/>
    <s v="000020"/>
    <x v="0"/>
    <x v="1"/>
    <x v="1"/>
    <s v="Y"/>
    <s v="202211"/>
    <n v="10"/>
    <n v="220546.09684959799"/>
    <n v="7192557.5102787102"/>
    <m/>
    <n v="3.0663098144772701E-2"/>
    <n v="2.69"/>
    <n v="2.5353249999999998"/>
    <n v="0"/>
    <n v="0"/>
    <n v="0"/>
    <n v="0"/>
    <d v="2022-10-26T19:14:41"/>
  </r>
  <r>
    <x v="21"/>
    <x v="21"/>
    <s v="W3"/>
    <s v="000056"/>
    <x v="0"/>
    <x v="1"/>
    <x v="1"/>
    <s v="Y"/>
    <s v="202211"/>
    <n v="0"/>
    <n v="220546.09684959799"/>
    <n v="7192557.5102787102"/>
    <m/>
    <n v="3.0663098144772701E-2"/>
    <n v="2.69"/>
    <n v="2.5353249999999998"/>
    <n v="0"/>
    <n v="0"/>
    <n v="0"/>
    <n v="0"/>
    <d v="2022-10-26T19:14:41"/>
  </r>
  <r>
    <x v="21"/>
    <x v="21"/>
    <s v="W3"/>
    <s v="000070"/>
    <x v="0"/>
    <x v="1"/>
    <x v="1"/>
    <s v="Y"/>
    <s v="202211"/>
    <n v="2862"/>
    <n v="220546.09684959799"/>
    <n v="7192557.5102787102"/>
    <m/>
    <n v="3.0663098144772701E-2"/>
    <n v="2.69"/>
    <n v="2.5353249999999998"/>
    <n v="87"/>
    <n v="220.57"/>
    <n v="0"/>
    <n v="220.57"/>
    <d v="2022-10-26T19:14:41"/>
  </r>
  <r>
    <x v="21"/>
    <x v="21"/>
    <s v="W3"/>
    <s v="000003"/>
    <x v="0"/>
    <x v="1"/>
    <x v="1"/>
    <s v="Y"/>
    <s v="202211"/>
    <n v="7607"/>
    <n v="220546.09684959799"/>
    <n v="7192557.5102787102"/>
    <m/>
    <n v="3.0663098144772701E-2"/>
    <n v="2.69"/>
    <n v="2.5353249999999998"/>
    <n v="233"/>
    <n v="590.73"/>
    <n v="0"/>
    <n v="590.73"/>
    <d v="2022-10-26T19:14:41"/>
  </r>
  <r>
    <x v="21"/>
    <x v="21"/>
    <s v="W3"/>
    <s v="000060"/>
    <x v="0"/>
    <x v="1"/>
    <x v="1"/>
    <s v="Y"/>
    <s v="202211"/>
    <n v="6178"/>
    <n v="220546.09684959799"/>
    <n v="7192557.5102787102"/>
    <m/>
    <n v="3.0663098144772701E-2"/>
    <n v="2.69"/>
    <n v="2.5353249999999998"/>
    <n v="189"/>
    <n v="479.18"/>
    <n v="65.92"/>
    <n v="545.1"/>
    <d v="2022-10-26T19:14:41"/>
  </r>
  <r>
    <x v="21"/>
    <x v="21"/>
    <s v="W3"/>
    <s v="000005"/>
    <x v="0"/>
    <x v="1"/>
    <x v="1"/>
    <s v="Y"/>
    <s v="202211"/>
    <n v="14829"/>
    <n v="220546.09684959799"/>
    <n v="7192557.5102787102"/>
    <m/>
    <n v="3.0663098144772701E-2"/>
    <n v="2.69"/>
    <n v="2.5353249999999998"/>
    <n v="454"/>
    <n v="1151.04"/>
    <n v="25.36"/>
    <n v="1176.3999999999999"/>
    <d v="2022-10-26T19:14:41"/>
  </r>
  <r>
    <x v="21"/>
    <x v="21"/>
    <s v="W3"/>
    <s v="000061"/>
    <x v="0"/>
    <x v="1"/>
    <x v="1"/>
    <s v="Y"/>
    <s v="202211"/>
    <n v="0"/>
    <n v="220546.09684959799"/>
    <n v="7192557.5102787102"/>
    <m/>
    <n v="3.0663098144772701E-2"/>
    <n v="2.69"/>
    <n v="2.5353249999999998"/>
    <n v="0"/>
    <n v="0"/>
    <n v="0"/>
    <n v="0"/>
    <d v="2022-10-26T19:14:41"/>
  </r>
  <r>
    <x v="21"/>
    <x v="21"/>
    <s v="W3"/>
    <s v="000001"/>
    <x v="0"/>
    <x v="1"/>
    <x v="1"/>
    <s v="Y"/>
    <s v="202211"/>
    <n v="0"/>
    <n v="220546.09684959799"/>
    <n v="7192557.5102787102"/>
    <m/>
    <n v="3.0663098144772701E-2"/>
    <n v="2.69"/>
    <n v="2.5353249999999998"/>
    <n v="0"/>
    <n v="0"/>
    <n v="0"/>
    <n v="0"/>
    <d v="2022-10-26T19:14:41"/>
  </r>
  <r>
    <x v="21"/>
    <x v="21"/>
    <s v="W3"/>
    <s v="000057"/>
    <x v="0"/>
    <x v="1"/>
    <x v="1"/>
    <s v="Y"/>
    <s v="202211"/>
    <n v="0"/>
    <n v="220546.09684959799"/>
    <n v="7192557.5102787102"/>
    <m/>
    <n v="3.0663098144772701E-2"/>
    <n v="2.69"/>
    <n v="2.5353249999999998"/>
    <n v="0"/>
    <n v="0"/>
    <n v="0"/>
    <n v="0"/>
    <d v="2022-10-26T19:14:41"/>
  </r>
  <r>
    <x v="21"/>
    <x v="21"/>
    <s v="W3"/>
    <s v="000067"/>
    <x v="0"/>
    <x v="1"/>
    <x v="1"/>
    <s v="Y"/>
    <s v="202211"/>
    <n v="182"/>
    <n v="220546.09684959799"/>
    <n v="7192557.5102787102"/>
    <m/>
    <n v="3.0663098144772701E-2"/>
    <n v="2.69"/>
    <n v="2.5353249999999998"/>
    <n v="5"/>
    <n v="12.68"/>
    <n v="0"/>
    <n v="12.68"/>
    <d v="2022-10-26T19:14:41"/>
  </r>
  <r>
    <x v="21"/>
    <x v="21"/>
    <s v="W3"/>
    <s v="000065"/>
    <x v="0"/>
    <x v="1"/>
    <x v="1"/>
    <s v="Y"/>
    <s v="202211"/>
    <n v="325"/>
    <n v="220546.09684959799"/>
    <n v="7192557.5102787102"/>
    <m/>
    <n v="3.0663098144772701E-2"/>
    <n v="2.69"/>
    <n v="2.5353249999999998"/>
    <n v="9"/>
    <n v="22.82"/>
    <n v="0"/>
    <n v="22.82"/>
    <d v="2022-10-26T19:14:41"/>
  </r>
  <r>
    <x v="21"/>
    <x v="21"/>
    <s v="W3"/>
    <s v="000068"/>
    <x v="0"/>
    <x v="1"/>
    <x v="1"/>
    <s v="Y"/>
    <s v="202211"/>
    <n v="7719"/>
    <n v="220546.09684959799"/>
    <n v="7192557.5102787102"/>
    <m/>
    <n v="3.0663098144772701E-2"/>
    <n v="2.69"/>
    <n v="2.5353249999999998"/>
    <n v="236"/>
    <n v="598.34"/>
    <n v="0"/>
    <n v="598.34"/>
    <d v="2022-10-26T19:14:41"/>
  </r>
  <r>
    <x v="21"/>
    <x v="21"/>
    <s v="W3"/>
    <s v="000066"/>
    <x v="0"/>
    <x v="1"/>
    <x v="1"/>
    <s v="Y"/>
    <s v="202211"/>
    <n v="18222"/>
    <n v="220546.09684959799"/>
    <n v="7192557.5102787102"/>
    <m/>
    <n v="3.0663098144772701E-2"/>
    <n v="2.69"/>
    <n v="2.5353249999999998"/>
    <n v="558"/>
    <n v="1414.71"/>
    <n v="0"/>
    <n v="1414.71"/>
    <d v="2022-10-26T19:14:41"/>
  </r>
  <r>
    <x v="21"/>
    <x v="21"/>
    <s v="W3"/>
    <s v="000069"/>
    <x v="0"/>
    <x v="1"/>
    <x v="1"/>
    <s v="Y"/>
    <s v="202211"/>
    <n v="97"/>
    <n v="220546.09684959799"/>
    <n v="7192557.5102787102"/>
    <m/>
    <n v="3.0663098144772701E-2"/>
    <n v="2.69"/>
    <n v="2.5353249999999998"/>
    <n v="2"/>
    <n v="5.07"/>
    <n v="0"/>
    <n v="5.07"/>
    <d v="2022-10-26T19:14:41"/>
  </r>
  <r>
    <x v="21"/>
    <x v="21"/>
    <s v="W3"/>
    <s v="000900"/>
    <x v="0"/>
    <x v="1"/>
    <x v="1"/>
    <s v="Y"/>
    <s v="202211"/>
    <n v="0"/>
    <n v="220546.09684959799"/>
    <n v="7192557.5102787102"/>
    <m/>
    <n v="3.0663098144772701E-2"/>
    <n v="2.69"/>
    <n v="2.5353249999999998"/>
    <n v="0"/>
    <n v="0"/>
    <n v="0"/>
    <n v="0"/>
    <d v="2022-10-26T19:14:41"/>
  </r>
  <r>
    <x v="22"/>
    <x v="22"/>
    <s v="W3"/>
    <s v="000062"/>
    <x v="0"/>
    <x v="1"/>
    <x v="1"/>
    <s v="Y"/>
    <s v="202211"/>
    <n v="32238"/>
    <n v="464347.89703747397"/>
    <n v="7192557.5102787102"/>
    <m/>
    <n v="6.4559497282278999E-2"/>
    <n v="2.69"/>
    <n v="2.5353249999999998"/>
    <n v="2081"/>
    <n v="5276.01"/>
    <n v="0"/>
    <n v="5276.01"/>
    <d v="2022-10-26T19:14:41"/>
  </r>
  <r>
    <x v="22"/>
    <x v="22"/>
    <s v="W3"/>
    <s v="000064"/>
    <x v="0"/>
    <x v="1"/>
    <x v="1"/>
    <s v="Y"/>
    <s v="202211"/>
    <n v="48143"/>
    <n v="464347.89703747397"/>
    <n v="7192557.5102787102"/>
    <m/>
    <n v="6.4559497282278999E-2"/>
    <n v="2.69"/>
    <n v="2.5353249999999998"/>
    <n v="3108"/>
    <n v="7879.79"/>
    <n v="5.07"/>
    <n v="7884.86"/>
    <d v="2022-10-26T19:14:41"/>
  </r>
  <r>
    <x v="22"/>
    <x v="22"/>
    <s v="W3"/>
    <s v="000063"/>
    <x v="0"/>
    <x v="1"/>
    <x v="1"/>
    <s v="Y"/>
    <s v="202211"/>
    <n v="15"/>
    <n v="464347.89703747397"/>
    <n v="7192557.5102787102"/>
    <m/>
    <n v="6.4559497282278999E-2"/>
    <n v="2.69"/>
    <n v="2.5353249999999998"/>
    <n v="0"/>
    <n v="0"/>
    <n v="0"/>
    <n v="0"/>
    <d v="2022-10-26T19:14:41"/>
  </r>
  <r>
    <x v="22"/>
    <x v="22"/>
    <s v="W3"/>
    <s v="000020"/>
    <x v="0"/>
    <x v="1"/>
    <x v="1"/>
    <s v="Y"/>
    <s v="202211"/>
    <n v="10"/>
    <n v="464347.89703747397"/>
    <n v="7192557.5102787102"/>
    <m/>
    <n v="6.4559497282278999E-2"/>
    <n v="2.69"/>
    <n v="2.5353249999999998"/>
    <n v="0"/>
    <n v="0"/>
    <n v="0"/>
    <n v="0"/>
    <d v="2022-10-26T19:14:41"/>
  </r>
  <r>
    <x v="22"/>
    <x v="22"/>
    <s v="W3"/>
    <s v="000056"/>
    <x v="0"/>
    <x v="1"/>
    <x v="1"/>
    <s v="Y"/>
    <s v="202211"/>
    <n v="0"/>
    <n v="464347.89703747397"/>
    <n v="7192557.5102787102"/>
    <m/>
    <n v="6.4559497282278999E-2"/>
    <n v="2.69"/>
    <n v="2.5353249999999998"/>
    <n v="0"/>
    <n v="0"/>
    <n v="0"/>
    <n v="0"/>
    <d v="2022-10-26T19:14:41"/>
  </r>
  <r>
    <x v="22"/>
    <x v="22"/>
    <s v="W3"/>
    <s v="000070"/>
    <x v="0"/>
    <x v="1"/>
    <x v="1"/>
    <s v="Y"/>
    <s v="202211"/>
    <n v="2862"/>
    <n v="464347.89703747397"/>
    <n v="7192557.5102787102"/>
    <m/>
    <n v="6.4559497282278999E-2"/>
    <n v="2.69"/>
    <n v="2.5353249999999998"/>
    <n v="184"/>
    <n v="466.5"/>
    <n v="0"/>
    <n v="466.5"/>
    <d v="2022-10-26T19:14:41"/>
  </r>
  <r>
    <x v="22"/>
    <x v="22"/>
    <s v="W3"/>
    <s v="000003"/>
    <x v="0"/>
    <x v="1"/>
    <x v="1"/>
    <s v="Y"/>
    <s v="202211"/>
    <n v="7607"/>
    <n v="464347.89703747397"/>
    <n v="7192557.5102787102"/>
    <m/>
    <n v="6.4559497282278999E-2"/>
    <n v="2.69"/>
    <n v="2.5353249999999998"/>
    <n v="491"/>
    <n v="1244.8399999999999"/>
    <n v="2.54"/>
    <n v="1247.3799999999999"/>
    <d v="2022-10-26T19:14:41"/>
  </r>
  <r>
    <x v="22"/>
    <x v="22"/>
    <s v="W3"/>
    <s v="000060"/>
    <x v="0"/>
    <x v="1"/>
    <x v="1"/>
    <s v="Y"/>
    <s v="202211"/>
    <n v="6178"/>
    <n v="464347.89703747397"/>
    <n v="7192557.5102787102"/>
    <m/>
    <n v="6.4559497282278999E-2"/>
    <n v="2.69"/>
    <n v="2.5353249999999998"/>
    <n v="398"/>
    <n v="1009.06"/>
    <n v="147.04"/>
    <n v="1156.0999999999999"/>
    <d v="2022-10-26T19:14:41"/>
  </r>
  <r>
    <x v="22"/>
    <x v="22"/>
    <s v="W3"/>
    <s v="000005"/>
    <x v="0"/>
    <x v="1"/>
    <x v="1"/>
    <s v="Y"/>
    <s v="202211"/>
    <n v="14829"/>
    <n v="464347.89703747397"/>
    <n v="7192557.5102787102"/>
    <m/>
    <n v="6.4559497282278999E-2"/>
    <n v="2.69"/>
    <n v="2.5353249999999998"/>
    <n v="957"/>
    <n v="2426.31"/>
    <n v="55.78"/>
    <n v="2482.09"/>
    <d v="2022-10-26T19:14:41"/>
  </r>
  <r>
    <x v="22"/>
    <x v="22"/>
    <s v="W3"/>
    <s v="000061"/>
    <x v="0"/>
    <x v="1"/>
    <x v="1"/>
    <s v="Y"/>
    <s v="202211"/>
    <n v="0"/>
    <n v="464347.89703747397"/>
    <n v="7192557.5102787102"/>
    <m/>
    <n v="6.4559497282278999E-2"/>
    <n v="2.69"/>
    <n v="2.5353249999999998"/>
    <n v="0"/>
    <n v="0"/>
    <n v="0"/>
    <n v="0"/>
    <d v="2022-10-26T19:14:41"/>
  </r>
  <r>
    <x v="20"/>
    <x v="20"/>
    <s v="W5"/>
    <s v="000122"/>
    <x v="7"/>
    <x v="0"/>
    <x v="1"/>
    <s v="Y"/>
    <s v="202211"/>
    <n v="0"/>
    <n v="129550.886928209"/>
    <n v="6268925.5025450401"/>
    <m/>
    <n v="2.06655649162866E-2"/>
    <n v="3.43"/>
    <n v="3.2242000000000002"/>
    <n v="0"/>
    <n v="0"/>
    <n v="0"/>
    <n v="0"/>
    <d v="2022-10-26T19:14:41"/>
  </r>
  <r>
    <x v="20"/>
    <x v="20"/>
    <s v="W5"/>
    <s v="000123"/>
    <x v="7"/>
    <x v="0"/>
    <x v="1"/>
    <s v="Y"/>
    <s v="202211"/>
    <n v="302"/>
    <n v="129550.886928209"/>
    <n v="6268925.5025450401"/>
    <m/>
    <n v="2.06655649162866E-2"/>
    <n v="3.43"/>
    <n v="3.2242000000000002"/>
    <n v="6"/>
    <n v="19.350000000000001"/>
    <n v="0"/>
    <n v="19.350000000000001"/>
    <d v="2022-10-26T19:14:41"/>
  </r>
  <r>
    <x v="20"/>
    <x v="20"/>
    <s v="W5"/>
    <s v="000120"/>
    <x v="7"/>
    <x v="0"/>
    <x v="1"/>
    <s v="Y"/>
    <s v="202211"/>
    <n v="168"/>
    <n v="129550.886928209"/>
    <n v="6268925.5025450401"/>
    <m/>
    <n v="2.06655649162866E-2"/>
    <n v="3.43"/>
    <n v="3.2242000000000002"/>
    <n v="3"/>
    <n v="9.67"/>
    <n v="3.23"/>
    <n v="12.9"/>
    <d v="2022-10-26T19:14:41"/>
  </r>
  <r>
    <x v="20"/>
    <x v="20"/>
    <s v="W5"/>
    <s v="000902"/>
    <x v="7"/>
    <x v="0"/>
    <x v="1"/>
    <s v="Y"/>
    <s v="202211"/>
    <n v="0"/>
    <n v="129550.886928209"/>
    <n v="6268925.5025450401"/>
    <m/>
    <n v="2.06655649162866E-2"/>
    <n v="3.43"/>
    <n v="3.2242000000000002"/>
    <n v="0"/>
    <n v="0"/>
    <n v="0"/>
    <n v="0"/>
    <d v="2022-10-26T19:14:41"/>
  </r>
  <r>
    <x v="20"/>
    <x v="20"/>
    <s v="W5"/>
    <s v="000901"/>
    <x v="7"/>
    <x v="0"/>
    <x v="1"/>
    <s v="Y"/>
    <s v="202211"/>
    <n v="0"/>
    <n v="129550.886928209"/>
    <n v="6268925.5025450401"/>
    <m/>
    <n v="2.06655649162866E-2"/>
    <n v="3.43"/>
    <n v="3.2242000000000002"/>
    <n v="0"/>
    <n v="0"/>
    <n v="0"/>
    <n v="0"/>
    <d v="2022-10-26T19:14:41"/>
  </r>
  <r>
    <x v="20"/>
    <x v="20"/>
    <s v="W5"/>
    <s v="000100"/>
    <x v="7"/>
    <x v="0"/>
    <x v="1"/>
    <s v="Y"/>
    <s v="202211"/>
    <n v="4299"/>
    <n v="129550.886928209"/>
    <n v="6268925.5025450401"/>
    <m/>
    <n v="2.06655649162866E-2"/>
    <n v="3.43"/>
    <n v="3.2242000000000002"/>
    <n v="88"/>
    <n v="283.73"/>
    <n v="-3.22"/>
    <n v="280.51"/>
    <d v="2022-10-26T19:14:41"/>
  </r>
  <r>
    <x v="20"/>
    <x v="20"/>
    <s v="W5"/>
    <s v="000130"/>
    <x v="7"/>
    <x v="0"/>
    <x v="1"/>
    <s v="Y"/>
    <s v="202211"/>
    <n v="131"/>
    <n v="129550.886928209"/>
    <n v="6268925.5025450401"/>
    <m/>
    <n v="2.06655649162866E-2"/>
    <n v="3.43"/>
    <n v="3.2242000000000002"/>
    <n v="2"/>
    <n v="6.45"/>
    <n v="0"/>
    <n v="6.45"/>
    <d v="2022-10-26T19:14:41"/>
  </r>
  <r>
    <x v="6"/>
    <x v="6"/>
    <s v="W5"/>
    <s v="000111"/>
    <x v="7"/>
    <x v="0"/>
    <x v="1"/>
    <s v="Y"/>
    <s v="202211"/>
    <n v="340"/>
    <n v="279224.32010019798"/>
    <n v="6268925.5025450401"/>
    <m/>
    <n v="4.4541017433823202E-2"/>
    <n v="3.43"/>
    <n v="3.2242000000000002"/>
    <n v="15"/>
    <n v="48.36"/>
    <n v="0"/>
    <n v="48.36"/>
    <d v="2022-10-26T19:14:41"/>
  </r>
  <r>
    <x v="6"/>
    <x v="6"/>
    <s v="W5"/>
    <s v="000903"/>
    <x v="7"/>
    <x v="0"/>
    <x v="1"/>
    <s v="Y"/>
    <s v="202211"/>
    <n v="2"/>
    <n v="279224.32010019798"/>
    <n v="6268925.5025450401"/>
    <m/>
    <n v="4.4541017433823202E-2"/>
    <n v="3.43"/>
    <n v="3.2242000000000002"/>
    <n v="0"/>
    <n v="0"/>
    <n v="0"/>
    <n v="0"/>
    <d v="2022-10-26T19:14:41"/>
  </r>
  <r>
    <x v="6"/>
    <x v="6"/>
    <s v="W5"/>
    <s v="000122"/>
    <x v="7"/>
    <x v="0"/>
    <x v="1"/>
    <s v="Y"/>
    <s v="202211"/>
    <n v="0"/>
    <n v="279224.32010019798"/>
    <n v="6268925.5025450401"/>
    <m/>
    <n v="4.4541017433823202E-2"/>
    <n v="3.43"/>
    <n v="3.2242000000000002"/>
    <n v="0"/>
    <n v="0"/>
    <n v="0"/>
    <n v="0"/>
    <d v="2022-10-26T19:14:41"/>
  </r>
  <r>
    <x v="6"/>
    <x v="6"/>
    <s v="W5"/>
    <s v="000123"/>
    <x v="7"/>
    <x v="0"/>
    <x v="1"/>
    <s v="Y"/>
    <s v="202211"/>
    <n v="302"/>
    <n v="279224.32010019798"/>
    <n v="6268925.5025450401"/>
    <m/>
    <n v="4.4541017433823202E-2"/>
    <n v="3.43"/>
    <n v="3.2242000000000002"/>
    <n v="13"/>
    <n v="41.91"/>
    <n v="3.23"/>
    <n v="45.139999999999993"/>
    <d v="2022-10-26T19:14:41"/>
  </r>
  <r>
    <x v="6"/>
    <x v="6"/>
    <s v="W5"/>
    <s v="000120"/>
    <x v="7"/>
    <x v="0"/>
    <x v="1"/>
    <s v="Y"/>
    <s v="202211"/>
    <n v="168"/>
    <n v="279224.32010019798"/>
    <n v="6268925.5025450401"/>
    <m/>
    <n v="4.4541017433823202E-2"/>
    <n v="3.43"/>
    <n v="3.2242000000000002"/>
    <n v="7"/>
    <n v="22.57"/>
    <n v="6.44"/>
    <n v="29.01"/>
    <d v="2022-10-26T19:14:41"/>
  </r>
  <r>
    <x v="6"/>
    <x v="6"/>
    <s v="W5"/>
    <s v="000902"/>
    <x v="7"/>
    <x v="0"/>
    <x v="1"/>
    <s v="Y"/>
    <s v="202211"/>
    <n v="0"/>
    <n v="279224.32010019798"/>
    <n v="6268925.5025450401"/>
    <m/>
    <n v="4.4541017433823202E-2"/>
    <n v="3.43"/>
    <n v="3.2242000000000002"/>
    <n v="0"/>
    <n v="0"/>
    <n v="0"/>
    <n v="0"/>
    <d v="2022-10-26T19:14:41"/>
  </r>
  <r>
    <x v="6"/>
    <x v="6"/>
    <s v="W5"/>
    <s v="000901"/>
    <x v="7"/>
    <x v="0"/>
    <x v="1"/>
    <s v="Y"/>
    <s v="202211"/>
    <n v="0"/>
    <n v="279224.32010019798"/>
    <n v="6268925.5025450401"/>
    <m/>
    <n v="4.4541017433823202E-2"/>
    <n v="3.43"/>
    <n v="3.2242000000000002"/>
    <n v="0"/>
    <n v="0"/>
    <n v="0"/>
    <n v="0"/>
    <d v="2022-10-26T19:14:41"/>
  </r>
  <r>
    <x v="6"/>
    <x v="6"/>
    <s v="W5"/>
    <s v="000100"/>
    <x v="7"/>
    <x v="0"/>
    <x v="1"/>
    <s v="Y"/>
    <s v="202211"/>
    <n v="4299"/>
    <n v="279224.32010019798"/>
    <n v="6268925.5025450401"/>
    <m/>
    <n v="4.4541017433823202E-2"/>
    <n v="3.43"/>
    <n v="3.2242000000000002"/>
    <n v="191"/>
    <n v="615.82000000000005"/>
    <n v="-9.67"/>
    <n v="606.15000000000009"/>
    <d v="2022-10-26T19:14:41"/>
  </r>
  <r>
    <x v="6"/>
    <x v="6"/>
    <s v="W5"/>
    <s v="000130"/>
    <x v="7"/>
    <x v="0"/>
    <x v="1"/>
    <s v="Y"/>
    <s v="202211"/>
    <n v="131"/>
    <n v="279224.32010019798"/>
    <n v="6268925.5025450401"/>
    <m/>
    <n v="4.4541017433823202E-2"/>
    <n v="3.43"/>
    <n v="3.2242000000000002"/>
    <n v="5"/>
    <n v="16.12"/>
    <n v="0"/>
    <n v="16.12"/>
    <d v="2022-10-26T19:14:41"/>
  </r>
  <r>
    <x v="29"/>
    <x v="29"/>
    <s v="W5"/>
    <s v="000111"/>
    <x v="7"/>
    <x v="0"/>
    <x v="1"/>
    <s v="Y"/>
    <s v="202211"/>
    <n v="340"/>
    <n v="103497.318673981"/>
    <n v="6268925.5025450401"/>
    <m/>
    <n v="1.6509578656176901E-2"/>
    <n v="3.43"/>
    <n v="3.2242000000000002"/>
    <n v="5"/>
    <n v="16.12"/>
    <n v="0"/>
    <n v="16.12"/>
    <d v="2022-10-26T19:14:41"/>
  </r>
  <r>
    <x v="29"/>
    <x v="29"/>
    <s v="W5"/>
    <s v="000903"/>
    <x v="7"/>
    <x v="0"/>
    <x v="1"/>
    <s v="Y"/>
    <s v="202211"/>
    <n v="2"/>
    <n v="103497.318673981"/>
    <n v="6268925.5025450401"/>
    <m/>
    <n v="1.6509578656176901E-2"/>
    <n v="3.43"/>
    <n v="3.2242000000000002"/>
    <n v="0"/>
    <n v="0"/>
    <n v="0"/>
    <n v="0"/>
    <d v="2022-10-26T19:14:41"/>
  </r>
  <r>
    <x v="29"/>
    <x v="29"/>
    <s v="W5"/>
    <s v="000122"/>
    <x v="7"/>
    <x v="0"/>
    <x v="1"/>
    <s v="Y"/>
    <s v="202211"/>
    <n v="0"/>
    <n v="103497.318673981"/>
    <n v="6268925.5025450401"/>
    <m/>
    <n v="1.6509578656176901E-2"/>
    <n v="3.43"/>
    <n v="3.2242000000000002"/>
    <n v="0"/>
    <n v="0"/>
    <n v="0"/>
    <n v="0"/>
    <d v="2022-10-26T19:14:41"/>
  </r>
  <r>
    <x v="29"/>
    <x v="29"/>
    <s v="W5"/>
    <s v="000123"/>
    <x v="7"/>
    <x v="0"/>
    <x v="1"/>
    <s v="Y"/>
    <s v="202211"/>
    <n v="302"/>
    <n v="103497.318673981"/>
    <n v="6268925.5025450401"/>
    <m/>
    <n v="1.6509578656176901E-2"/>
    <n v="3.43"/>
    <n v="3.2242000000000002"/>
    <n v="4"/>
    <n v="12.9"/>
    <n v="3.22"/>
    <n v="16.12"/>
    <d v="2022-10-26T19:14:41"/>
  </r>
  <r>
    <x v="29"/>
    <x v="29"/>
    <s v="W5"/>
    <s v="000120"/>
    <x v="7"/>
    <x v="0"/>
    <x v="1"/>
    <s v="Y"/>
    <s v="202211"/>
    <n v="168"/>
    <n v="103497.318673981"/>
    <n v="6268925.5025450401"/>
    <m/>
    <n v="1.6509578656176901E-2"/>
    <n v="3.43"/>
    <n v="3.2242000000000002"/>
    <n v="2"/>
    <n v="6.45"/>
    <n v="3.22"/>
    <n v="9.67"/>
    <d v="2022-10-26T19:14:41"/>
  </r>
  <r>
    <x v="29"/>
    <x v="29"/>
    <s v="W5"/>
    <s v="000902"/>
    <x v="7"/>
    <x v="0"/>
    <x v="1"/>
    <s v="Y"/>
    <s v="202211"/>
    <n v="0"/>
    <n v="103497.318673981"/>
    <n v="6268925.5025450401"/>
    <m/>
    <n v="1.6509578656176901E-2"/>
    <n v="3.43"/>
    <n v="3.2242000000000002"/>
    <n v="0"/>
    <n v="0"/>
    <n v="0"/>
    <n v="0"/>
    <d v="2022-10-26T19:14:41"/>
  </r>
  <r>
    <x v="29"/>
    <x v="29"/>
    <s v="W5"/>
    <s v="000901"/>
    <x v="7"/>
    <x v="0"/>
    <x v="1"/>
    <s v="Y"/>
    <s v="202211"/>
    <n v="0"/>
    <n v="103497.318673981"/>
    <n v="6268925.5025450401"/>
    <m/>
    <n v="1.6509578656176901E-2"/>
    <n v="3.43"/>
    <n v="3.2242000000000002"/>
    <n v="0"/>
    <n v="0"/>
    <n v="0"/>
    <n v="0"/>
    <d v="2022-10-26T19:14:41"/>
  </r>
  <r>
    <x v="29"/>
    <x v="29"/>
    <s v="W5"/>
    <s v="000100"/>
    <x v="7"/>
    <x v="0"/>
    <x v="1"/>
    <s v="Y"/>
    <s v="202211"/>
    <n v="4299"/>
    <n v="103497.318673981"/>
    <n v="6268925.5025450401"/>
    <m/>
    <n v="1.6509578656176901E-2"/>
    <n v="3.43"/>
    <n v="3.2242000000000002"/>
    <n v="70"/>
    <n v="225.69"/>
    <n v="-6.45"/>
    <n v="219.24"/>
    <d v="2022-10-26T19:14:41"/>
  </r>
  <r>
    <x v="30"/>
    <x v="30"/>
    <s v="W5"/>
    <s v="000111"/>
    <x v="7"/>
    <x v="0"/>
    <x v="1"/>
    <s v="Y"/>
    <s v="202211"/>
    <n v="340"/>
    <n v="14498.986662876299"/>
    <n v="6268925.5025450401"/>
    <m/>
    <n v="2.31283441747554E-3"/>
    <n v="3.43"/>
    <n v="3.2242000000000002"/>
    <n v="0"/>
    <n v="0"/>
    <n v="0"/>
    <n v="0"/>
    <d v="2022-10-26T19:14:41"/>
  </r>
  <r>
    <x v="30"/>
    <x v="30"/>
    <s v="W5"/>
    <s v="000903"/>
    <x v="7"/>
    <x v="0"/>
    <x v="1"/>
    <s v="Y"/>
    <s v="202211"/>
    <n v="2"/>
    <n v="14498.986662876299"/>
    <n v="6268925.5025450401"/>
    <m/>
    <n v="2.31283441747554E-3"/>
    <n v="3.43"/>
    <n v="3.2242000000000002"/>
    <n v="0"/>
    <n v="0"/>
    <n v="0"/>
    <n v="0"/>
    <d v="2022-10-26T19:14:41"/>
  </r>
  <r>
    <x v="30"/>
    <x v="30"/>
    <s v="W5"/>
    <s v="000122"/>
    <x v="7"/>
    <x v="0"/>
    <x v="1"/>
    <s v="Y"/>
    <s v="202211"/>
    <n v="0"/>
    <n v="14498.986662876299"/>
    <n v="6268925.5025450401"/>
    <m/>
    <n v="2.31283441747554E-3"/>
    <n v="3.43"/>
    <n v="3.2242000000000002"/>
    <n v="0"/>
    <n v="0"/>
    <n v="0"/>
    <n v="0"/>
    <d v="2022-10-26T19:14:41"/>
  </r>
  <r>
    <x v="30"/>
    <x v="30"/>
    <s v="W5"/>
    <s v="000123"/>
    <x v="7"/>
    <x v="0"/>
    <x v="1"/>
    <s v="Y"/>
    <s v="202211"/>
    <n v="302"/>
    <n v="14498.986662876299"/>
    <n v="6268925.5025450401"/>
    <m/>
    <n v="2.31283441747554E-3"/>
    <n v="3.43"/>
    <n v="3.2242000000000002"/>
    <n v="0"/>
    <n v="0"/>
    <n v="0"/>
    <n v="0"/>
    <d v="2022-10-26T19:14:41"/>
  </r>
  <r>
    <x v="30"/>
    <x v="30"/>
    <s v="W5"/>
    <s v="000120"/>
    <x v="7"/>
    <x v="0"/>
    <x v="1"/>
    <s v="Y"/>
    <s v="202211"/>
    <n v="168"/>
    <n v="14498.986662876299"/>
    <n v="6268925.5025450401"/>
    <m/>
    <n v="2.31283441747554E-3"/>
    <n v="3.43"/>
    <n v="3.2242000000000002"/>
    <n v="0"/>
    <n v="0"/>
    <n v="0"/>
    <n v="0"/>
    <d v="2022-10-26T19:14:41"/>
  </r>
  <r>
    <x v="30"/>
    <x v="30"/>
    <s v="W5"/>
    <s v="000902"/>
    <x v="7"/>
    <x v="0"/>
    <x v="1"/>
    <s v="Y"/>
    <s v="202211"/>
    <n v="0"/>
    <n v="14498.986662876299"/>
    <n v="6268925.5025450401"/>
    <m/>
    <n v="2.31283441747554E-3"/>
    <n v="3.43"/>
    <n v="3.2242000000000002"/>
    <n v="0"/>
    <n v="0"/>
    <n v="0"/>
    <n v="0"/>
    <d v="2022-10-26T19:14:41"/>
  </r>
  <r>
    <x v="30"/>
    <x v="30"/>
    <s v="W5"/>
    <s v="000901"/>
    <x v="7"/>
    <x v="0"/>
    <x v="1"/>
    <s v="Y"/>
    <s v="202211"/>
    <n v="0"/>
    <n v="14498.986662876299"/>
    <n v="6268925.5025450401"/>
    <m/>
    <n v="2.31283441747554E-3"/>
    <n v="3.43"/>
    <n v="3.2242000000000002"/>
    <n v="0"/>
    <n v="0"/>
    <n v="0"/>
    <n v="0"/>
    <d v="2022-10-26T19:14:41"/>
  </r>
  <r>
    <x v="30"/>
    <x v="30"/>
    <s v="W5"/>
    <s v="000100"/>
    <x v="7"/>
    <x v="0"/>
    <x v="1"/>
    <s v="Y"/>
    <s v="202211"/>
    <n v="4299"/>
    <n v="14498.986662876299"/>
    <n v="6268925.5025450401"/>
    <m/>
    <n v="2.31283441747554E-3"/>
    <n v="3.43"/>
    <n v="3.2242000000000002"/>
    <n v="9"/>
    <n v="29.02"/>
    <n v="-3.22"/>
    <n v="25.8"/>
    <d v="2022-10-26T19:14:41"/>
  </r>
  <r>
    <x v="30"/>
    <x v="30"/>
    <s v="W5"/>
    <s v="000130"/>
    <x v="7"/>
    <x v="0"/>
    <x v="1"/>
    <s v="Y"/>
    <s v="202211"/>
    <n v="131"/>
    <n v="14498.986662876299"/>
    <n v="6268925.5025450401"/>
    <m/>
    <n v="2.31283441747554E-3"/>
    <n v="3.43"/>
    <n v="3.2242000000000002"/>
    <n v="0"/>
    <n v="0"/>
    <n v="0"/>
    <n v="0"/>
    <d v="2022-10-26T19:14:41"/>
  </r>
  <r>
    <x v="31"/>
    <x v="31"/>
    <s v="W5"/>
    <s v="000111"/>
    <x v="7"/>
    <x v="0"/>
    <x v="1"/>
    <s v="Y"/>
    <s v="202211"/>
    <n v="340"/>
    <n v="326684.28366379801"/>
    <n v="6268925.5025450401"/>
    <m/>
    <n v="5.2111687007792902E-2"/>
    <n v="3.43"/>
    <n v="3.2242000000000002"/>
    <n v="17"/>
    <n v="54.81"/>
    <n v="0"/>
    <n v="54.81"/>
    <d v="2022-10-26T19:14:41"/>
  </r>
  <r>
    <x v="31"/>
    <x v="31"/>
    <s v="W5"/>
    <s v="000903"/>
    <x v="7"/>
    <x v="0"/>
    <x v="1"/>
    <s v="Y"/>
    <s v="202211"/>
    <n v="2"/>
    <n v="326684.28366379801"/>
    <n v="6268925.5025450401"/>
    <m/>
    <n v="5.2111687007792902E-2"/>
    <n v="3.43"/>
    <n v="3.2242000000000002"/>
    <n v="0"/>
    <n v="0"/>
    <n v="0"/>
    <n v="0"/>
    <d v="2022-10-26T19:14:41"/>
  </r>
  <r>
    <x v="31"/>
    <x v="31"/>
    <s v="W5"/>
    <s v="000122"/>
    <x v="7"/>
    <x v="0"/>
    <x v="1"/>
    <s v="Y"/>
    <s v="202211"/>
    <n v="0"/>
    <n v="326684.28366379801"/>
    <n v="6268925.5025450401"/>
    <m/>
    <n v="5.2111687007792902E-2"/>
    <n v="3.43"/>
    <n v="3.2242000000000002"/>
    <n v="0"/>
    <n v="0"/>
    <n v="0"/>
    <n v="0"/>
    <d v="2022-10-26T19:14:41"/>
  </r>
  <r>
    <x v="31"/>
    <x v="31"/>
    <s v="W5"/>
    <s v="000123"/>
    <x v="7"/>
    <x v="0"/>
    <x v="1"/>
    <s v="Y"/>
    <s v="202211"/>
    <n v="302"/>
    <n v="326684.28366379801"/>
    <n v="6268925.5025450401"/>
    <m/>
    <n v="5.2111687007792902E-2"/>
    <n v="3.43"/>
    <n v="3.2242000000000002"/>
    <n v="15"/>
    <n v="48.36"/>
    <n v="6.45"/>
    <n v="54.81"/>
    <d v="2022-10-26T19:14:41"/>
  </r>
  <r>
    <x v="31"/>
    <x v="31"/>
    <s v="W5"/>
    <s v="000120"/>
    <x v="7"/>
    <x v="0"/>
    <x v="1"/>
    <s v="Y"/>
    <s v="202211"/>
    <n v="168"/>
    <n v="326684.28366379801"/>
    <n v="6268925.5025450401"/>
    <m/>
    <n v="5.2111687007792902E-2"/>
    <n v="3.43"/>
    <n v="3.2242000000000002"/>
    <n v="8"/>
    <n v="25.79"/>
    <n v="6.45"/>
    <n v="32.24"/>
    <d v="2022-10-26T19:14:41"/>
  </r>
  <r>
    <x v="31"/>
    <x v="31"/>
    <s v="W5"/>
    <s v="000902"/>
    <x v="7"/>
    <x v="0"/>
    <x v="1"/>
    <s v="Y"/>
    <s v="202211"/>
    <n v="0"/>
    <n v="326684.28366379801"/>
    <n v="6268925.5025450401"/>
    <m/>
    <n v="5.2111687007792902E-2"/>
    <n v="3.43"/>
    <n v="3.2242000000000002"/>
    <n v="0"/>
    <n v="0"/>
    <n v="0"/>
    <n v="0"/>
    <d v="2022-10-26T19:14:41"/>
  </r>
  <r>
    <x v="31"/>
    <x v="31"/>
    <s v="W5"/>
    <s v="000901"/>
    <x v="7"/>
    <x v="0"/>
    <x v="1"/>
    <s v="Y"/>
    <s v="202211"/>
    <n v="0"/>
    <n v="326684.28366379801"/>
    <n v="6268925.5025450401"/>
    <m/>
    <n v="5.2111687007792902E-2"/>
    <n v="3.43"/>
    <n v="3.2242000000000002"/>
    <n v="0"/>
    <n v="0"/>
    <n v="0"/>
    <n v="0"/>
    <d v="2022-10-26T19:14:41"/>
  </r>
  <r>
    <x v="31"/>
    <x v="31"/>
    <s v="W5"/>
    <s v="000100"/>
    <x v="7"/>
    <x v="0"/>
    <x v="1"/>
    <s v="Y"/>
    <s v="202211"/>
    <n v="4299"/>
    <n v="326684.28366379801"/>
    <n v="6268925.5025450401"/>
    <m/>
    <n v="5.2111687007792902E-2"/>
    <n v="3.43"/>
    <n v="3.2242000000000002"/>
    <n v="224"/>
    <n v="722.22"/>
    <n v="-12.91"/>
    <n v="709.31000000000006"/>
    <d v="2022-10-26T19:14:41"/>
  </r>
  <r>
    <x v="31"/>
    <x v="31"/>
    <s v="W5"/>
    <s v="000130"/>
    <x v="7"/>
    <x v="0"/>
    <x v="1"/>
    <s v="Y"/>
    <s v="202211"/>
    <n v="131"/>
    <n v="326684.28366379801"/>
    <n v="6268925.5025450401"/>
    <m/>
    <n v="5.2111687007792902E-2"/>
    <n v="3.43"/>
    <n v="3.2242000000000002"/>
    <n v="6"/>
    <n v="19.350000000000001"/>
    <n v="0"/>
    <n v="19.350000000000001"/>
    <d v="2022-10-26T19:14:41"/>
  </r>
  <r>
    <x v="145"/>
    <x v="134"/>
    <s v="W5"/>
    <s v="000111"/>
    <x v="7"/>
    <x v="0"/>
    <x v="1"/>
    <s v="Y"/>
    <s v="202211"/>
    <n v="340"/>
    <n v="31506.509122704199"/>
    <n v="6268925.5025450401"/>
    <m/>
    <n v="5.0258228638884401E-3"/>
    <n v="3.43"/>
    <n v="3.2242000000000002"/>
    <n v="1"/>
    <n v="3.22"/>
    <n v="0"/>
    <n v="3.22"/>
    <d v="2022-10-26T19:14:41"/>
  </r>
  <r>
    <x v="145"/>
    <x v="134"/>
    <s v="W5"/>
    <s v="000903"/>
    <x v="7"/>
    <x v="0"/>
    <x v="1"/>
    <s v="Y"/>
    <s v="202211"/>
    <n v="2"/>
    <n v="31506.509122704199"/>
    <n v="6268925.5025450401"/>
    <m/>
    <n v="5.0258228638884401E-3"/>
    <n v="3.43"/>
    <n v="3.2242000000000002"/>
    <n v="0"/>
    <n v="0"/>
    <n v="0"/>
    <n v="0"/>
    <d v="2022-10-26T19:14:41"/>
  </r>
  <r>
    <x v="145"/>
    <x v="134"/>
    <s v="W5"/>
    <s v="000122"/>
    <x v="7"/>
    <x v="0"/>
    <x v="1"/>
    <s v="Y"/>
    <s v="202211"/>
    <n v="0"/>
    <n v="31506.509122704199"/>
    <n v="6268925.5025450401"/>
    <m/>
    <n v="5.0258228638884401E-3"/>
    <n v="3.43"/>
    <n v="3.2242000000000002"/>
    <n v="0"/>
    <n v="0"/>
    <n v="0"/>
    <n v="0"/>
    <d v="2022-10-26T19:14:41"/>
  </r>
  <r>
    <x v="145"/>
    <x v="134"/>
    <s v="W5"/>
    <s v="000123"/>
    <x v="7"/>
    <x v="0"/>
    <x v="1"/>
    <s v="Y"/>
    <s v="202211"/>
    <n v="302"/>
    <n v="31506.509122704199"/>
    <n v="6268925.5025450401"/>
    <m/>
    <n v="5.0258228638884401E-3"/>
    <n v="3.43"/>
    <n v="3.2242000000000002"/>
    <n v="1"/>
    <n v="3.22"/>
    <n v="0"/>
    <n v="3.22"/>
    <d v="2022-10-26T19:14:41"/>
  </r>
  <r>
    <x v="145"/>
    <x v="134"/>
    <s v="W5"/>
    <s v="000120"/>
    <x v="7"/>
    <x v="0"/>
    <x v="1"/>
    <s v="Y"/>
    <s v="202211"/>
    <n v="168"/>
    <n v="31506.509122704199"/>
    <n v="6268925.5025450401"/>
    <m/>
    <n v="5.0258228638884401E-3"/>
    <n v="3.43"/>
    <n v="3.2242000000000002"/>
    <n v="0"/>
    <n v="0"/>
    <n v="3.22"/>
    <n v="3.22"/>
    <d v="2022-10-26T19:14:41"/>
  </r>
  <r>
    <x v="145"/>
    <x v="134"/>
    <s v="W5"/>
    <s v="000902"/>
    <x v="7"/>
    <x v="0"/>
    <x v="1"/>
    <s v="Y"/>
    <s v="202211"/>
    <n v="0"/>
    <n v="31506.509122704199"/>
    <n v="6268925.5025450401"/>
    <m/>
    <n v="5.0258228638884401E-3"/>
    <n v="3.43"/>
    <n v="3.2242000000000002"/>
    <n v="0"/>
    <n v="0"/>
    <n v="0"/>
    <n v="0"/>
    <d v="2022-10-26T19:14:41"/>
  </r>
  <r>
    <x v="145"/>
    <x v="134"/>
    <s v="W5"/>
    <s v="000901"/>
    <x v="7"/>
    <x v="0"/>
    <x v="1"/>
    <s v="Y"/>
    <s v="202211"/>
    <n v="0"/>
    <n v="31506.509122704199"/>
    <n v="6268925.5025450401"/>
    <m/>
    <n v="5.0258228638884401E-3"/>
    <n v="3.43"/>
    <n v="3.2242000000000002"/>
    <n v="0"/>
    <n v="0"/>
    <n v="0"/>
    <n v="0"/>
    <d v="2022-10-26T19:14:41"/>
  </r>
  <r>
    <x v="145"/>
    <x v="134"/>
    <s v="W5"/>
    <s v="000100"/>
    <x v="7"/>
    <x v="0"/>
    <x v="1"/>
    <s v="Y"/>
    <s v="202211"/>
    <n v="4299"/>
    <n v="31506.509122704199"/>
    <n v="6268925.5025450401"/>
    <m/>
    <n v="5.0258228638884401E-3"/>
    <n v="3.43"/>
    <n v="3.2242000000000002"/>
    <n v="21"/>
    <n v="67.709999999999994"/>
    <n v="0"/>
    <n v="67.709999999999994"/>
    <d v="2022-10-26T19:14:41"/>
  </r>
  <r>
    <x v="145"/>
    <x v="134"/>
    <s v="W5"/>
    <s v="000130"/>
    <x v="7"/>
    <x v="0"/>
    <x v="1"/>
    <s v="Y"/>
    <s v="202211"/>
    <n v="131"/>
    <n v="31506.509122704199"/>
    <n v="6268925.5025450401"/>
    <m/>
    <n v="5.0258228638884401E-3"/>
    <n v="3.43"/>
    <n v="3.2242000000000002"/>
    <n v="0"/>
    <n v="0"/>
    <n v="0"/>
    <n v="0"/>
    <d v="2022-10-26T19:14:41"/>
  </r>
  <r>
    <x v="45"/>
    <x v="45"/>
    <s v="W5"/>
    <s v="000111"/>
    <x v="7"/>
    <x v="0"/>
    <x v="1"/>
    <s v="Y"/>
    <s v="202211"/>
    <n v="340"/>
    <n v="70065.706543007094"/>
    <n v="6268925.5025450401"/>
    <m/>
    <n v="1.11766691938773E-2"/>
    <n v="3.43"/>
    <n v="3.2242000000000002"/>
    <n v="3"/>
    <n v="9.67"/>
    <n v="0"/>
    <n v="9.67"/>
    <d v="2022-10-26T19:14:41"/>
  </r>
  <r>
    <x v="45"/>
    <x v="45"/>
    <s v="W5"/>
    <s v="000903"/>
    <x v="7"/>
    <x v="0"/>
    <x v="1"/>
    <s v="Y"/>
    <s v="202211"/>
    <n v="2"/>
    <n v="70065.706543007094"/>
    <n v="6268925.5025450401"/>
    <m/>
    <n v="1.11766691938773E-2"/>
    <n v="3.43"/>
    <n v="3.2242000000000002"/>
    <n v="0"/>
    <n v="0"/>
    <n v="0"/>
    <n v="0"/>
    <d v="2022-10-26T19:14:41"/>
  </r>
  <r>
    <x v="45"/>
    <x v="45"/>
    <s v="W5"/>
    <s v="000122"/>
    <x v="7"/>
    <x v="0"/>
    <x v="1"/>
    <s v="Y"/>
    <s v="202211"/>
    <n v="0"/>
    <n v="70065.706543007094"/>
    <n v="6268925.5025450401"/>
    <m/>
    <n v="1.11766691938773E-2"/>
    <n v="3.43"/>
    <n v="3.2242000000000002"/>
    <n v="0"/>
    <n v="0"/>
    <n v="0"/>
    <n v="0"/>
    <d v="2022-10-26T19:14:41"/>
  </r>
  <r>
    <x v="45"/>
    <x v="45"/>
    <s v="W5"/>
    <s v="000123"/>
    <x v="7"/>
    <x v="0"/>
    <x v="1"/>
    <s v="Y"/>
    <s v="202211"/>
    <n v="302"/>
    <n v="70065.706543007094"/>
    <n v="6268925.5025450401"/>
    <m/>
    <n v="1.11766691938773E-2"/>
    <n v="3.43"/>
    <n v="3.2242000000000002"/>
    <n v="3"/>
    <n v="9.67"/>
    <n v="0"/>
    <n v="9.67"/>
    <d v="2022-10-26T19:14:41"/>
  </r>
  <r>
    <x v="45"/>
    <x v="45"/>
    <s v="W5"/>
    <s v="000120"/>
    <x v="7"/>
    <x v="0"/>
    <x v="1"/>
    <s v="Y"/>
    <s v="202211"/>
    <n v="168"/>
    <n v="70065.706543007094"/>
    <n v="6268925.5025450401"/>
    <m/>
    <n v="1.11766691938773E-2"/>
    <n v="3.43"/>
    <n v="3.2242000000000002"/>
    <n v="1"/>
    <n v="3.22"/>
    <n v="3.23"/>
    <n v="6.45"/>
    <d v="2022-10-26T19:14:41"/>
  </r>
  <r>
    <x v="45"/>
    <x v="45"/>
    <s v="W5"/>
    <s v="000902"/>
    <x v="7"/>
    <x v="0"/>
    <x v="1"/>
    <s v="Y"/>
    <s v="202211"/>
    <n v="0"/>
    <n v="70065.706543007094"/>
    <n v="6268925.5025450401"/>
    <m/>
    <n v="1.11766691938773E-2"/>
    <n v="3.43"/>
    <n v="3.2242000000000002"/>
    <n v="0"/>
    <n v="0"/>
    <n v="0"/>
    <n v="0"/>
    <d v="2022-10-26T19:14:41"/>
  </r>
  <r>
    <x v="45"/>
    <x v="45"/>
    <s v="W5"/>
    <s v="000901"/>
    <x v="7"/>
    <x v="0"/>
    <x v="1"/>
    <s v="Y"/>
    <s v="202211"/>
    <n v="0"/>
    <n v="70065.706543007094"/>
    <n v="6268925.5025450401"/>
    <m/>
    <n v="1.11766691938773E-2"/>
    <n v="3.43"/>
    <n v="3.2242000000000002"/>
    <n v="0"/>
    <n v="0"/>
    <n v="0"/>
    <n v="0"/>
    <d v="2022-10-26T19:14:41"/>
  </r>
  <r>
    <x v="45"/>
    <x v="45"/>
    <s v="W5"/>
    <s v="000100"/>
    <x v="7"/>
    <x v="0"/>
    <x v="1"/>
    <s v="Y"/>
    <s v="202211"/>
    <n v="4299"/>
    <n v="70065.706543007094"/>
    <n v="6268925.5025450401"/>
    <m/>
    <n v="1.11766691938773E-2"/>
    <n v="3.43"/>
    <n v="3.2242000000000002"/>
    <n v="48"/>
    <n v="154.76"/>
    <n v="-3.22"/>
    <n v="151.54"/>
    <d v="2022-10-26T19:14:41"/>
  </r>
  <r>
    <x v="45"/>
    <x v="45"/>
    <s v="W5"/>
    <s v="000130"/>
    <x v="7"/>
    <x v="0"/>
    <x v="1"/>
    <s v="Y"/>
    <s v="202211"/>
    <n v="131"/>
    <n v="70065.706543007094"/>
    <n v="6268925.5025450401"/>
    <m/>
    <n v="1.11766691938773E-2"/>
    <n v="3.43"/>
    <n v="3.2242000000000002"/>
    <n v="1"/>
    <n v="3.22"/>
    <n v="0"/>
    <n v="3.22"/>
    <d v="2022-10-26T19:14:41"/>
  </r>
  <r>
    <x v="46"/>
    <x v="46"/>
    <s v="W5"/>
    <s v="000111"/>
    <x v="7"/>
    <x v="0"/>
    <x v="1"/>
    <s v="Y"/>
    <s v="202211"/>
    <n v="340"/>
    <n v="30413.8887900544"/>
    <n v="6268925.5025450401"/>
    <m/>
    <n v="4.8515313792941101E-3"/>
    <n v="3.43"/>
    <n v="3.2242000000000002"/>
    <n v="1"/>
    <n v="3.22"/>
    <n v="0"/>
    <n v="3.22"/>
    <d v="2022-10-26T19:14:41"/>
  </r>
  <r>
    <x v="46"/>
    <x v="46"/>
    <s v="W5"/>
    <s v="000903"/>
    <x v="7"/>
    <x v="0"/>
    <x v="1"/>
    <s v="Y"/>
    <s v="202211"/>
    <n v="2"/>
    <n v="30413.8887900544"/>
    <n v="6268925.5025450401"/>
    <m/>
    <n v="4.8515313792941101E-3"/>
    <n v="3.43"/>
    <n v="3.2242000000000002"/>
    <n v="0"/>
    <n v="0"/>
    <n v="0"/>
    <n v="0"/>
    <d v="2022-10-26T19:14:41"/>
  </r>
  <r>
    <x v="46"/>
    <x v="46"/>
    <s v="W5"/>
    <s v="000122"/>
    <x v="7"/>
    <x v="0"/>
    <x v="1"/>
    <s v="Y"/>
    <s v="202211"/>
    <n v="0"/>
    <n v="30413.8887900544"/>
    <n v="6268925.5025450401"/>
    <m/>
    <n v="4.8515313792941101E-3"/>
    <n v="3.43"/>
    <n v="3.2242000000000002"/>
    <n v="0"/>
    <n v="0"/>
    <n v="0"/>
    <n v="0"/>
    <d v="2022-10-26T19:14:41"/>
  </r>
  <r>
    <x v="46"/>
    <x v="46"/>
    <s v="W5"/>
    <s v="000123"/>
    <x v="7"/>
    <x v="0"/>
    <x v="1"/>
    <s v="Y"/>
    <s v="202211"/>
    <n v="302"/>
    <n v="30413.8887900544"/>
    <n v="6268925.5025450401"/>
    <m/>
    <n v="4.8515313792941101E-3"/>
    <n v="3.43"/>
    <n v="3.2242000000000002"/>
    <n v="1"/>
    <n v="3.22"/>
    <n v="0"/>
    <n v="3.22"/>
    <d v="2022-10-26T19:14:41"/>
  </r>
  <r>
    <x v="46"/>
    <x v="46"/>
    <s v="W5"/>
    <s v="000120"/>
    <x v="7"/>
    <x v="0"/>
    <x v="1"/>
    <s v="Y"/>
    <s v="202211"/>
    <n v="168"/>
    <n v="30413.8887900544"/>
    <n v="6268925.5025450401"/>
    <m/>
    <n v="4.8515313792941101E-3"/>
    <n v="3.43"/>
    <n v="3.2242000000000002"/>
    <n v="0"/>
    <n v="0"/>
    <n v="0"/>
    <n v="0"/>
    <d v="2022-10-26T19:14:41"/>
  </r>
  <r>
    <x v="46"/>
    <x v="46"/>
    <s v="W5"/>
    <s v="000902"/>
    <x v="7"/>
    <x v="0"/>
    <x v="1"/>
    <s v="Y"/>
    <s v="202211"/>
    <n v="0"/>
    <n v="30413.8887900544"/>
    <n v="6268925.5025450401"/>
    <m/>
    <n v="4.8515313792941101E-3"/>
    <n v="3.43"/>
    <n v="3.2242000000000002"/>
    <n v="0"/>
    <n v="0"/>
    <n v="0"/>
    <n v="0"/>
    <d v="2022-10-26T19:14:41"/>
  </r>
  <r>
    <x v="46"/>
    <x v="46"/>
    <s v="W5"/>
    <s v="000901"/>
    <x v="7"/>
    <x v="0"/>
    <x v="1"/>
    <s v="Y"/>
    <s v="202211"/>
    <n v="0"/>
    <n v="30413.8887900544"/>
    <n v="6268925.5025450401"/>
    <m/>
    <n v="4.8515313792941101E-3"/>
    <n v="3.43"/>
    <n v="3.2242000000000002"/>
    <n v="0"/>
    <n v="0"/>
    <n v="0"/>
    <n v="0"/>
    <d v="2022-10-26T19:14:41"/>
  </r>
  <r>
    <x v="46"/>
    <x v="46"/>
    <s v="W5"/>
    <s v="000100"/>
    <x v="7"/>
    <x v="0"/>
    <x v="1"/>
    <s v="Y"/>
    <s v="202211"/>
    <n v="4299"/>
    <n v="30413.8887900544"/>
    <n v="6268925.5025450401"/>
    <m/>
    <n v="4.8515313792941101E-3"/>
    <n v="3.43"/>
    <n v="3.2242000000000002"/>
    <n v="20"/>
    <n v="64.48"/>
    <n v="-3.23"/>
    <n v="61.250000000000007"/>
    <d v="2022-10-26T19:14:41"/>
  </r>
  <r>
    <x v="46"/>
    <x v="46"/>
    <s v="W5"/>
    <s v="000130"/>
    <x v="7"/>
    <x v="0"/>
    <x v="1"/>
    <s v="Y"/>
    <s v="202211"/>
    <n v="131"/>
    <n v="30413.8887900544"/>
    <n v="6268925.5025450401"/>
    <m/>
    <n v="4.8515313792941101E-3"/>
    <n v="3.43"/>
    <n v="3.2242000000000002"/>
    <n v="0"/>
    <n v="0"/>
    <n v="0"/>
    <n v="0"/>
    <d v="2022-10-26T19:14:41"/>
  </r>
  <r>
    <x v="54"/>
    <x v="54"/>
    <s v="W5"/>
    <s v="000111"/>
    <x v="7"/>
    <x v="0"/>
    <x v="1"/>
    <s v="Y"/>
    <s v="202211"/>
    <n v="340"/>
    <n v="379009.03352365003"/>
    <n v="6268925.5025450401"/>
    <m/>
    <n v="6.0458372550412497E-2"/>
    <n v="3.43"/>
    <n v="3.2242000000000002"/>
    <n v="20"/>
    <n v="64.48"/>
    <n v="0"/>
    <n v="64.48"/>
    <d v="2022-10-26T19:14:41"/>
  </r>
  <r>
    <x v="54"/>
    <x v="54"/>
    <s v="W5"/>
    <s v="000122"/>
    <x v="7"/>
    <x v="0"/>
    <x v="1"/>
    <s v="Y"/>
    <s v="202211"/>
    <n v="0"/>
    <n v="379009.03352365003"/>
    <n v="6268925.5025450401"/>
    <m/>
    <n v="6.0458372550412497E-2"/>
    <n v="3.43"/>
    <n v="3.2242000000000002"/>
    <n v="0"/>
    <n v="0"/>
    <n v="0"/>
    <n v="0"/>
    <d v="2022-10-26T19:14:41"/>
  </r>
  <r>
    <x v="54"/>
    <x v="54"/>
    <s v="W5"/>
    <s v="000123"/>
    <x v="7"/>
    <x v="0"/>
    <x v="1"/>
    <s v="Y"/>
    <s v="202211"/>
    <n v="302"/>
    <n v="379009.03352365003"/>
    <n v="6268925.5025450401"/>
    <m/>
    <n v="6.0458372550412497E-2"/>
    <n v="3.43"/>
    <n v="3.2242000000000002"/>
    <n v="18"/>
    <n v="58.04"/>
    <n v="3.22"/>
    <n v="61.26"/>
    <d v="2022-10-26T19:14:41"/>
  </r>
  <r>
    <x v="54"/>
    <x v="54"/>
    <s v="W5"/>
    <s v="000120"/>
    <x v="7"/>
    <x v="0"/>
    <x v="1"/>
    <s v="Y"/>
    <s v="202211"/>
    <n v="168"/>
    <n v="379009.03352365003"/>
    <n v="6268925.5025450401"/>
    <m/>
    <n v="6.0458372550412497E-2"/>
    <n v="3.43"/>
    <n v="3.2242000000000002"/>
    <n v="10"/>
    <n v="32.24"/>
    <n v="9.67"/>
    <n v="41.910000000000004"/>
    <d v="2022-10-26T19:14:41"/>
  </r>
  <r>
    <x v="54"/>
    <x v="54"/>
    <s v="W5"/>
    <s v="000902"/>
    <x v="7"/>
    <x v="0"/>
    <x v="1"/>
    <s v="Y"/>
    <s v="202211"/>
    <n v="0"/>
    <n v="379009.03352365003"/>
    <n v="6268925.5025450401"/>
    <m/>
    <n v="6.0458372550412497E-2"/>
    <n v="3.43"/>
    <n v="3.2242000000000002"/>
    <n v="0"/>
    <n v="0"/>
    <n v="0"/>
    <n v="0"/>
    <d v="2022-10-26T19:14:41"/>
  </r>
  <r>
    <x v="54"/>
    <x v="54"/>
    <s v="W5"/>
    <s v="000901"/>
    <x v="7"/>
    <x v="0"/>
    <x v="1"/>
    <s v="Y"/>
    <s v="202211"/>
    <n v="0"/>
    <n v="379009.03352365003"/>
    <n v="6268925.5025450401"/>
    <m/>
    <n v="6.0458372550412497E-2"/>
    <n v="3.43"/>
    <n v="3.2242000000000002"/>
    <n v="0"/>
    <n v="0"/>
    <n v="0"/>
    <n v="0"/>
    <d v="2022-10-26T19:14:41"/>
  </r>
  <r>
    <x v="54"/>
    <x v="54"/>
    <s v="W5"/>
    <s v="000100"/>
    <x v="7"/>
    <x v="0"/>
    <x v="1"/>
    <s v="Y"/>
    <s v="202211"/>
    <n v="4299"/>
    <n v="379009.03352365003"/>
    <n v="6268925.5025450401"/>
    <m/>
    <n v="6.0458372550412497E-2"/>
    <n v="3.43"/>
    <n v="3.2242000000000002"/>
    <n v="259"/>
    <n v="835.07"/>
    <n v="-16.13"/>
    <n v="818.94"/>
    <d v="2022-10-26T19:14:41"/>
  </r>
  <r>
    <x v="54"/>
    <x v="54"/>
    <s v="W5"/>
    <s v="000130"/>
    <x v="7"/>
    <x v="0"/>
    <x v="1"/>
    <s v="Y"/>
    <s v="202211"/>
    <n v="131"/>
    <n v="379009.03352365003"/>
    <n v="6268925.5025450401"/>
    <m/>
    <n v="6.0458372550412497E-2"/>
    <n v="3.43"/>
    <n v="3.2242000000000002"/>
    <n v="7"/>
    <n v="22.57"/>
    <n v="-3.22"/>
    <n v="19.350000000000001"/>
    <d v="2022-10-26T19:14:41"/>
  </r>
  <r>
    <x v="55"/>
    <x v="55"/>
    <s v="W5"/>
    <s v="000111"/>
    <x v="7"/>
    <x v="0"/>
    <x v="1"/>
    <s v="Y"/>
    <s v="202211"/>
    <n v="340"/>
    <n v="57347.485213381799"/>
    <n v="6268925.5025450401"/>
    <m/>
    <n v="9.1478970662675803E-3"/>
    <n v="3.43"/>
    <n v="3.2242000000000002"/>
    <n v="3"/>
    <n v="9.67"/>
    <n v="0"/>
    <n v="9.67"/>
    <d v="2022-10-26T19:14:41"/>
  </r>
  <r>
    <x v="55"/>
    <x v="55"/>
    <s v="W5"/>
    <s v="000903"/>
    <x v="7"/>
    <x v="0"/>
    <x v="1"/>
    <s v="Y"/>
    <s v="202211"/>
    <n v="2"/>
    <n v="57347.485213381799"/>
    <n v="6268925.5025450401"/>
    <m/>
    <n v="9.1478970662675803E-3"/>
    <n v="3.43"/>
    <n v="3.2242000000000002"/>
    <n v="0"/>
    <n v="0"/>
    <n v="0"/>
    <n v="0"/>
    <d v="2022-10-26T19:14:41"/>
  </r>
  <r>
    <x v="55"/>
    <x v="55"/>
    <s v="W5"/>
    <s v="000122"/>
    <x v="7"/>
    <x v="0"/>
    <x v="1"/>
    <s v="Y"/>
    <s v="202211"/>
    <n v="0"/>
    <n v="57347.485213381799"/>
    <n v="6268925.5025450401"/>
    <m/>
    <n v="9.1478970662675803E-3"/>
    <n v="3.43"/>
    <n v="3.2242000000000002"/>
    <n v="0"/>
    <n v="0"/>
    <n v="0"/>
    <n v="0"/>
    <d v="2022-10-26T19:14:41"/>
  </r>
  <r>
    <x v="55"/>
    <x v="55"/>
    <s v="W5"/>
    <s v="000123"/>
    <x v="7"/>
    <x v="0"/>
    <x v="1"/>
    <s v="Y"/>
    <s v="202211"/>
    <n v="302"/>
    <n v="57347.485213381799"/>
    <n v="6268925.5025450401"/>
    <m/>
    <n v="9.1478970662675803E-3"/>
    <n v="3.43"/>
    <n v="3.2242000000000002"/>
    <n v="2"/>
    <n v="6.45"/>
    <n v="3.22"/>
    <n v="9.67"/>
    <d v="2022-10-26T19:14:41"/>
  </r>
  <r>
    <x v="55"/>
    <x v="55"/>
    <s v="W5"/>
    <s v="000120"/>
    <x v="7"/>
    <x v="0"/>
    <x v="1"/>
    <s v="Y"/>
    <s v="202211"/>
    <n v="168"/>
    <n v="57347.485213381799"/>
    <n v="6268925.5025450401"/>
    <m/>
    <n v="9.1478970662675803E-3"/>
    <n v="3.43"/>
    <n v="3.2242000000000002"/>
    <n v="1"/>
    <n v="3.22"/>
    <n v="0"/>
    <n v="3.22"/>
    <d v="2022-10-26T19:14:41"/>
  </r>
  <r>
    <x v="55"/>
    <x v="55"/>
    <s v="W5"/>
    <s v="000902"/>
    <x v="7"/>
    <x v="0"/>
    <x v="1"/>
    <s v="Y"/>
    <s v="202211"/>
    <n v="0"/>
    <n v="57347.485213381799"/>
    <n v="6268925.5025450401"/>
    <m/>
    <n v="9.1478970662675803E-3"/>
    <n v="3.43"/>
    <n v="3.2242000000000002"/>
    <n v="0"/>
    <n v="0"/>
    <n v="0"/>
    <n v="0"/>
    <d v="2022-10-26T19:14:41"/>
  </r>
  <r>
    <x v="55"/>
    <x v="55"/>
    <s v="W5"/>
    <s v="000901"/>
    <x v="7"/>
    <x v="0"/>
    <x v="1"/>
    <s v="Y"/>
    <s v="202211"/>
    <n v="0"/>
    <n v="57347.485213381799"/>
    <n v="6268925.5025450401"/>
    <m/>
    <n v="9.1478970662675803E-3"/>
    <n v="3.43"/>
    <n v="3.2242000000000002"/>
    <n v="0"/>
    <n v="0"/>
    <n v="0"/>
    <n v="0"/>
    <d v="2022-10-26T19:14:41"/>
  </r>
  <r>
    <x v="55"/>
    <x v="55"/>
    <s v="W5"/>
    <s v="000100"/>
    <x v="7"/>
    <x v="0"/>
    <x v="1"/>
    <s v="Y"/>
    <s v="202211"/>
    <n v="4299"/>
    <n v="57347.485213381799"/>
    <n v="6268925.5025450401"/>
    <m/>
    <n v="9.1478970662675803E-3"/>
    <n v="3.43"/>
    <n v="3.2242000000000002"/>
    <n v="39"/>
    <n v="125.74"/>
    <n v="0"/>
    <n v="125.74"/>
    <d v="2022-10-26T19:14:41"/>
  </r>
  <r>
    <x v="55"/>
    <x v="55"/>
    <s v="W5"/>
    <s v="000130"/>
    <x v="7"/>
    <x v="0"/>
    <x v="1"/>
    <s v="Y"/>
    <s v="202211"/>
    <n v="131"/>
    <n v="57347.485213381799"/>
    <n v="6268925.5025450401"/>
    <m/>
    <n v="9.1478970662675803E-3"/>
    <n v="3.43"/>
    <n v="3.2242000000000002"/>
    <n v="1"/>
    <n v="3.22"/>
    <n v="0"/>
    <n v="3.22"/>
    <d v="2022-10-26T19:14:41"/>
  </r>
  <r>
    <x v="63"/>
    <x v="63"/>
    <s v="W5"/>
    <s v="000111"/>
    <x v="7"/>
    <x v="0"/>
    <x v="1"/>
    <s v="Y"/>
    <s v="202211"/>
    <n v="340"/>
    <n v="19065.636799527299"/>
    <n v="6268925.5025450401"/>
    <m/>
    <n v="3.0412926093613801E-3"/>
    <n v="3.43"/>
    <n v="3.2242000000000002"/>
    <n v="1"/>
    <n v="3.22"/>
    <n v="0"/>
    <n v="3.22"/>
    <d v="2022-10-26T19:14:41"/>
  </r>
  <r>
    <x v="63"/>
    <x v="63"/>
    <s v="W5"/>
    <s v="000903"/>
    <x v="7"/>
    <x v="0"/>
    <x v="1"/>
    <s v="Y"/>
    <s v="202211"/>
    <n v="2"/>
    <n v="19065.636799527299"/>
    <n v="6268925.5025450401"/>
    <m/>
    <n v="3.0412926093613801E-3"/>
    <n v="3.43"/>
    <n v="3.2242000000000002"/>
    <n v="0"/>
    <n v="0"/>
    <n v="0"/>
    <n v="0"/>
    <d v="2022-10-26T19:14:41"/>
  </r>
  <r>
    <x v="63"/>
    <x v="63"/>
    <s v="W5"/>
    <s v="000122"/>
    <x v="7"/>
    <x v="0"/>
    <x v="1"/>
    <s v="Y"/>
    <s v="202211"/>
    <n v="0"/>
    <n v="19065.636799527299"/>
    <n v="6268925.5025450401"/>
    <m/>
    <n v="3.0412926093613801E-3"/>
    <n v="3.43"/>
    <n v="3.2242000000000002"/>
    <n v="0"/>
    <n v="0"/>
    <n v="0"/>
    <n v="0"/>
    <d v="2022-10-26T19:14:41"/>
  </r>
  <r>
    <x v="63"/>
    <x v="63"/>
    <s v="W5"/>
    <s v="000123"/>
    <x v="7"/>
    <x v="0"/>
    <x v="1"/>
    <s v="Y"/>
    <s v="202211"/>
    <n v="302"/>
    <n v="19065.636799527299"/>
    <n v="6268925.5025450401"/>
    <m/>
    <n v="3.0412926093613801E-3"/>
    <n v="3.43"/>
    <n v="3.2242000000000002"/>
    <n v="0"/>
    <n v="0"/>
    <n v="3.22"/>
    <n v="3.22"/>
    <d v="2022-10-26T19:14:41"/>
  </r>
  <r>
    <x v="63"/>
    <x v="63"/>
    <s v="W5"/>
    <s v="000120"/>
    <x v="7"/>
    <x v="0"/>
    <x v="1"/>
    <s v="Y"/>
    <s v="202211"/>
    <n v="168"/>
    <n v="19065.636799527299"/>
    <n v="6268925.5025450401"/>
    <m/>
    <n v="3.0412926093613801E-3"/>
    <n v="3.43"/>
    <n v="3.2242000000000002"/>
    <n v="0"/>
    <n v="0"/>
    <n v="0"/>
    <n v="0"/>
    <d v="2022-10-26T19:14:41"/>
  </r>
  <r>
    <x v="63"/>
    <x v="63"/>
    <s v="W5"/>
    <s v="000902"/>
    <x v="7"/>
    <x v="0"/>
    <x v="1"/>
    <s v="Y"/>
    <s v="202211"/>
    <n v="0"/>
    <n v="19065.636799527299"/>
    <n v="6268925.5025450401"/>
    <m/>
    <n v="3.0412926093613801E-3"/>
    <n v="3.43"/>
    <n v="3.2242000000000002"/>
    <n v="0"/>
    <n v="0"/>
    <n v="0"/>
    <n v="0"/>
    <d v="2022-10-26T19:14:41"/>
  </r>
  <r>
    <x v="63"/>
    <x v="63"/>
    <s v="W5"/>
    <s v="000901"/>
    <x v="7"/>
    <x v="0"/>
    <x v="1"/>
    <s v="Y"/>
    <s v="202211"/>
    <n v="0"/>
    <n v="19065.636799527299"/>
    <n v="6268925.5025450401"/>
    <m/>
    <n v="3.0412926093613801E-3"/>
    <n v="3.43"/>
    <n v="3.2242000000000002"/>
    <n v="0"/>
    <n v="0"/>
    <n v="0"/>
    <n v="0"/>
    <d v="2022-10-26T19:14:41"/>
  </r>
  <r>
    <x v="63"/>
    <x v="63"/>
    <s v="W5"/>
    <s v="000100"/>
    <x v="7"/>
    <x v="0"/>
    <x v="1"/>
    <s v="Y"/>
    <s v="202211"/>
    <n v="4299"/>
    <n v="19065.636799527299"/>
    <n v="6268925.5025450401"/>
    <m/>
    <n v="3.0412926093613801E-3"/>
    <n v="3.43"/>
    <n v="3.2242000000000002"/>
    <n v="13"/>
    <n v="41.91"/>
    <n v="-3.22"/>
    <n v="38.69"/>
    <d v="2022-10-26T19:14:41"/>
  </r>
  <r>
    <x v="63"/>
    <x v="63"/>
    <s v="W5"/>
    <s v="000130"/>
    <x v="7"/>
    <x v="0"/>
    <x v="1"/>
    <s v="Y"/>
    <s v="202211"/>
    <n v="131"/>
    <n v="19065.636799527299"/>
    <n v="6268925.5025450401"/>
    <m/>
    <n v="3.0412926093613801E-3"/>
    <n v="3.43"/>
    <n v="3.2242000000000002"/>
    <n v="0"/>
    <n v="0"/>
    <n v="0"/>
    <n v="0"/>
    <d v="2022-10-26T19:14:41"/>
  </r>
  <r>
    <x v="28"/>
    <x v="28"/>
    <s v="W5"/>
    <s v="000111"/>
    <x v="7"/>
    <x v="0"/>
    <x v="1"/>
    <s v="Y"/>
    <s v="202211"/>
    <n v="340"/>
    <n v="33760.282286888898"/>
    <n v="6268925.5025450401"/>
    <m/>
    <n v="5.3853379296313203E-3"/>
    <n v="3.43"/>
    <n v="3.2242000000000002"/>
    <n v="1"/>
    <n v="3.22"/>
    <n v="0"/>
    <n v="3.22"/>
    <d v="2022-10-26T19:14:41"/>
  </r>
  <r>
    <x v="28"/>
    <x v="28"/>
    <s v="W5"/>
    <s v="000903"/>
    <x v="7"/>
    <x v="0"/>
    <x v="1"/>
    <s v="Y"/>
    <s v="202211"/>
    <n v="2"/>
    <n v="33760.282286888898"/>
    <n v="6268925.5025450401"/>
    <m/>
    <n v="5.3853379296313203E-3"/>
    <n v="3.43"/>
    <n v="3.2242000000000002"/>
    <n v="0"/>
    <n v="0"/>
    <n v="0"/>
    <n v="0"/>
    <d v="2022-10-26T19:14:41"/>
  </r>
  <r>
    <x v="28"/>
    <x v="28"/>
    <s v="W5"/>
    <s v="000122"/>
    <x v="7"/>
    <x v="0"/>
    <x v="1"/>
    <s v="Y"/>
    <s v="202211"/>
    <n v="0"/>
    <n v="33760.282286888898"/>
    <n v="6268925.5025450401"/>
    <m/>
    <n v="5.3853379296313203E-3"/>
    <n v="3.43"/>
    <n v="3.2242000000000002"/>
    <n v="0"/>
    <n v="0"/>
    <n v="0"/>
    <n v="0"/>
    <d v="2022-10-26T19:14:41"/>
  </r>
  <r>
    <x v="28"/>
    <x v="28"/>
    <s v="W5"/>
    <s v="000123"/>
    <x v="7"/>
    <x v="0"/>
    <x v="1"/>
    <s v="Y"/>
    <s v="202211"/>
    <n v="302"/>
    <n v="33760.282286888898"/>
    <n v="6268925.5025450401"/>
    <m/>
    <n v="5.3853379296313203E-3"/>
    <n v="3.43"/>
    <n v="3.2242000000000002"/>
    <n v="1"/>
    <n v="3.22"/>
    <n v="0"/>
    <n v="3.22"/>
    <d v="2022-10-26T19:14:41"/>
  </r>
  <r>
    <x v="28"/>
    <x v="28"/>
    <s v="W5"/>
    <s v="000120"/>
    <x v="7"/>
    <x v="0"/>
    <x v="1"/>
    <s v="Y"/>
    <s v="202211"/>
    <n v="168"/>
    <n v="33760.282286888898"/>
    <n v="6268925.5025450401"/>
    <m/>
    <n v="5.3853379296313203E-3"/>
    <n v="3.43"/>
    <n v="3.2242000000000002"/>
    <n v="0"/>
    <n v="0"/>
    <n v="0"/>
    <n v="0"/>
    <d v="2022-10-26T19:14:41"/>
  </r>
  <r>
    <x v="28"/>
    <x v="28"/>
    <s v="W5"/>
    <s v="000902"/>
    <x v="7"/>
    <x v="0"/>
    <x v="1"/>
    <s v="Y"/>
    <s v="202211"/>
    <n v="0"/>
    <n v="33760.282286888898"/>
    <n v="6268925.5025450401"/>
    <m/>
    <n v="5.3853379296313203E-3"/>
    <n v="3.43"/>
    <n v="3.2242000000000002"/>
    <n v="0"/>
    <n v="0"/>
    <n v="0"/>
    <n v="0"/>
    <d v="2022-10-26T19:14:41"/>
  </r>
  <r>
    <x v="28"/>
    <x v="28"/>
    <s v="W5"/>
    <s v="000901"/>
    <x v="7"/>
    <x v="0"/>
    <x v="1"/>
    <s v="Y"/>
    <s v="202211"/>
    <n v="0"/>
    <n v="33760.282286888898"/>
    <n v="6268925.5025450401"/>
    <m/>
    <n v="5.3853379296313203E-3"/>
    <n v="3.43"/>
    <n v="3.2242000000000002"/>
    <n v="0"/>
    <n v="0"/>
    <n v="0"/>
    <n v="0"/>
    <d v="2022-10-26T19:14:41"/>
  </r>
  <r>
    <x v="28"/>
    <x v="28"/>
    <s v="W5"/>
    <s v="000100"/>
    <x v="7"/>
    <x v="0"/>
    <x v="1"/>
    <s v="Y"/>
    <s v="202211"/>
    <n v="4299"/>
    <n v="33760.282286888898"/>
    <n v="6268925.5025450401"/>
    <m/>
    <n v="5.3853379296313203E-3"/>
    <n v="3.43"/>
    <n v="3.2242000000000002"/>
    <n v="23"/>
    <n v="74.16"/>
    <n v="0"/>
    <n v="74.16"/>
    <d v="2022-10-26T19:14:41"/>
  </r>
  <r>
    <x v="28"/>
    <x v="28"/>
    <s v="W5"/>
    <s v="000130"/>
    <x v="7"/>
    <x v="0"/>
    <x v="1"/>
    <s v="Y"/>
    <s v="202211"/>
    <n v="131"/>
    <n v="33760.282286888898"/>
    <n v="6268925.5025450401"/>
    <m/>
    <n v="5.3853379296313203E-3"/>
    <n v="3.43"/>
    <n v="3.2242000000000002"/>
    <n v="0"/>
    <n v="0"/>
    <n v="0"/>
    <n v="0"/>
    <d v="2022-10-26T19:14:41"/>
  </r>
  <r>
    <x v="70"/>
    <x v="69"/>
    <s v="W5"/>
    <s v="000111"/>
    <x v="7"/>
    <x v="0"/>
    <x v="1"/>
    <s v="Y"/>
    <s v="202211"/>
    <n v="340"/>
    <n v="18090.074290477201"/>
    <n v="6268925.5025450401"/>
    <m/>
    <n v="2.88567383407779E-3"/>
    <n v="3.43"/>
    <n v="3.2242000000000002"/>
    <n v="0"/>
    <n v="0"/>
    <n v="0"/>
    <n v="0"/>
    <d v="2022-10-26T19:14:41"/>
  </r>
  <r>
    <x v="70"/>
    <x v="69"/>
    <s v="W5"/>
    <s v="000903"/>
    <x v="7"/>
    <x v="0"/>
    <x v="1"/>
    <s v="Y"/>
    <s v="202211"/>
    <n v="2"/>
    <n v="18090.074290477201"/>
    <n v="6268925.5025450401"/>
    <m/>
    <n v="2.88567383407779E-3"/>
    <n v="3.43"/>
    <n v="3.2242000000000002"/>
    <n v="0"/>
    <n v="0"/>
    <n v="0"/>
    <n v="0"/>
    <d v="2022-10-26T19:14:41"/>
  </r>
  <r>
    <x v="70"/>
    <x v="69"/>
    <s v="W5"/>
    <s v="000122"/>
    <x v="7"/>
    <x v="0"/>
    <x v="1"/>
    <s v="Y"/>
    <s v="202211"/>
    <n v="0"/>
    <n v="18090.074290477201"/>
    <n v="6268925.5025450401"/>
    <m/>
    <n v="2.88567383407779E-3"/>
    <n v="3.43"/>
    <n v="3.2242000000000002"/>
    <n v="0"/>
    <n v="0"/>
    <n v="0"/>
    <n v="0"/>
    <d v="2022-10-26T19:14:41"/>
  </r>
  <r>
    <x v="70"/>
    <x v="69"/>
    <s v="W5"/>
    <s v="000123"/>
    <x v="7"/>
    <x v="0"/>
    <x v="1"/>
    <s v="Y"/>
    <s v="202211"/>
    <n v="302"/>
    <n v="18090.074290477201"/>
    <n v="6268925.5025450401"/>
    <m/>
    <n v="2.88567383407779E-3"/>
    <n v="3.43"/>
    <n v="3.2242000000000002"/>
    <n v="0"/>
    <n v="0"/>
    <n v="0"/>
    <n v="0"/>
    <d v="2022-10-26T19:14:41"/>
  </r>
  <r>
    <x v="70"/>
    <x v="69"/>
    <s v="W5"/>
    <s v="000120"/>
    <x v="7"/>
    <x v="0"/>
    <x v="1"/>
    <s v="Y"/>
    <s v="202211"/>
    <n v="168"/>
    <n v="18090.074290477201"/>
    <n v="6268925.5025450401"/>
    <m/>
    <n v="2.88567383407779E-3"/>
    <n v="3.43"/>
    <n v="3.2242000000000002"/>
    <n v="0"/>
    <n v="0"/>
    <n v="0"/>
    <n v="0"/>
    <d v="2022-10-26T19:14:41"/>
  </r>
  <r>
    <x v="70"/>
    <x v="69"/>
    <s v="W5"/>
    <s v="000902"/>
    <x v="7"/>
    <x v="0"/>
    <x v="1"/>
    <s v="Y"/>
    <s v="202211"/>
    <n v="0"/>
    <n v="18090.074290477201"/>
    <n v="6268925.5025450401"/>
    <m/>
    <n v="2.88567383407779E-3"/>
    <n v="3.43"/>
    <n v="3.2242000000000002"/>
    <n v="0"/>
    <n v="0"/>
    <n v="0"/>
    <n v="0"/>
    <d v="2022-10-26T19:14:41"/>
  </r>
  <r>
    <x v="70"/>
    <x v="69"/>
    <s v="W5"/>
    <s v="000901"/>
    <x v="7"/>
    <x v="0"/>
    <x v="1"/>
    <s v="Y"/>
    <s v="202211"/>
    <n v="0"/>
    <n v="18090.074290477201"/>
    <n v="6268925.5025450401"/>
    <m/>
    <n v="2.88567383407779E-3"/>
    <n v="3.43"/>
    <n v="3.2242000000000002"/>
    <n v="0"/>
    <n v="0"/>
    <n v="0"/>
    <n v="0"/>
    <d v="2022-10-26T19:14:41"/>
  </r>
  <r>
    <x v="70"/>
    <x v="69"/>
    <s v="W5"/>
    <s v="000100"/>
    <x v="7"/>
    <x v="0"/>
    <x v="1"/>
    <s v="Y"/>
    <s v="202211"/>
    <n v="4299"/>
    <n v="18090.074290477201"/>
    <n v="6268925.5025450401"/>
    <m/>
    <n v="2.88567383407779E-3"/>
    <n v="3.43"/>
    <n v="3.2242000000000002"/>
    <n v="12"/>
    <n v="38.69"/>
    <n v="0"/>
    <n v="38.69"/>
    <d v="2022-10-26T19:14:41"/>
  </r>
  <r>
    <x v="70"/>
    <x v="69"/>
    <s v="W5"/>
    <s v="000130"/>
    <x v="7"/>
    <x v="0"/>
    <x v="1"/>
    <s v="Y"/>
    <s v="202211"/>
    <n v="131"/>
    <n v="18090.074290477201"/>
    <n v="6268925.5025450401"/>
    <m/>
    <n v="2.88567383407779E-3"/>
    <n v="3.43"/>
    <n v="3.2242000000000002"/>
    <n v="0"/>
    <n v="0"/>
    <n v="0"/>
    <n v="0"/>
    <d v="2022-10-26T19:14:41"/>
  </r>
  <r>
    <x v="71"/>
    <x v="70"/>
    <s v="W5"/>
    <s v="000111"/>
    <x v="7"/>
    <x v="0"/>
    <x v="1"/>
    <s v="Y"/>
    <s v="202211"/>
    <n v="340"/>
    <n v="32085.0026330978"/>
    <n v="6268925.5025450401"/>
    <m/>
    <n v="5.1181023957091202E-3"/>
    <n v="3.43"/>
    <n v="3.2242000000000002"/>
    <n v="1"/>
    <n v="3.22"/>
    <n v="0"/>
    <n v="3.22"/>
    <d v="2022-10-26T19:14:41"/>
  </r>
  <r>
    <x v="71"/>
    <x v="70"/>
    <s v="W5"/>
    <s v="000903"/>
    <x v="7"/>
    <x v="0"/>
    <x v="1"/>
    <s v="Y"/>
    <s v="202211"/>
    <n v="2"/>
    <n v="32085.0026330978"/>
    <n v="6268925.5025450401"/>
    <m/>
    <n v="5.1181023957091202E-3"/>
    <n v="3.43"/>
    <n v="3.2242000000000002"/>
    <n v="0"/>
    <n v="0"/>
    <n v="0"/>
    <n v="0"/>
    <d v="2022-10-26T19:14:41"/>
  </r>
  <r>
    <x v="71"/>
    <x v="70"/>
    <s v="W5"/>
    <s v="000122"/>
    <x v="7"/>
    <x v="0"/>
    <x v="1"/>
    <s v="Y"/>
    <s v="202211"/>
    <n v="0"/>
    <n v="32085.0026330978"/>
    <n v="6268925.5025450401"/>
    <m/>
    <n v="5.1181023957091202E-3"/>
    <n v="3.43"/>
    <n v="3.2242000000000002"/>
    <n v="0"/>
    <n v="0"/>
    <n v="0"/>
    <n v="0"/>
    <d v="2022-10-26T19:14:41"/>
  </r>
  <r>
    <x v="71"/>
    <x v="70"/>
    <s v="W5"/>
    <s v="000120"/>
    <x v="7"/>
    <x v="0"/>
    <x v="1"/>
    <s v="Y"/>
    <s v="202211"/>
    <n v="168"/>
    <n v="32085.0026330978"/>
    <n v="6268925.5025450401"/>
    <m/>
    <n v="5.1181023957091202E-3"/>
    <n v="3.43"/>
    <n v="3.2242000000000002"/>
    <n v="0"/>
    <n v="0"/>
    <n v="3.22"/>
    <n v="3.22"/>
    <d v="2022-10-26T19:14:41"/>
  </r>
  <r>
    <x v="71"/>
    <x v="70"/>
    <s v="W5"/>
    <s v="000902"/>
    <x v="7"/>
    <x v="0"/>
    <x v="1"/>
    <s v="Y"/>
    <s v="202211"/>
    <n v="0"/>
    <n v="32085.0026330978"/>
    <n v="6268925.5025450401"/>
    <m/>
    <n v="5.1181023957091202E-3"/>
    <n v="3.43"/>
    <n v="3.2242000000000002"/>
    <n v="0"/>
    <n v="0"/>
    <n v="0"/>
    <n v="0"/>
    <d v="2022-10-26T19:14:41"/>
  </r>
  <r>
    <x v="71"/>
    <x v="70"/>
    <s v="W5"/>
    <s v="000901"/>
    <x v="7"/>
    <x v="0"/>
    <x v="1"/>
    <s v="Y"/>
    <s v="202211"/>
    <n v="0"/>
    <n v="32085.0026330978"/>
    <n v="6268925.5025450401"/>
    <m/>
    <n v="5.1181023957091202E-3"/>
    <n v="3.43"/>
    <n v="3.2242000000000002"/>
    <n v="0"/>
    <n v="0"/>
    <n v="0"/>
    <n v="0"/>
    <d v="2022-10-26T19:14:41"/>
  </r>
  <r>
    <x v="71"/>
    <x v="70"/>
    <s v="W5"/>
    <s v="000100"/>
    <x v="7"/>
    <x v="0"/>
    <x v="1"/>
    <s v="Y"/>
    <s v="202211"/>
    <n v="4299"/>
    <n v="32085.0026330978"/>
    <n v="6268925.5025450401"/>
    <m/>
    <n v="5.1181023957091202E-3"/>
    <n v="3.43"/>
    <n v="3.2242000000000002"/>
    <n v="22"/>
    <n v="70.930000000000007"/>
    <n v="-3.22"/>
    <n v="67.710000000000008"/>
    <d v="2022-10-26T19:14:41"/>
  </r>
  <r>
    <x v="71"/>
    <x v="70"/>
    <s v="W5"/>
    <s v="000130"/>
    <x v="7"/>
    <x v="0"/>
    <x v="1"/>
    <s v="Y"/>
    <s v="202211"/>
    <n v="131"/>
    <n v="32085.0026330978"/>
    <n v="6268925.5025450401"/>
    <m/>
    <n v="5.1181023957091202E-3"/>
    <n v="3.43"/>
    <n v="3.2242000000000002"/>
    <n v="0"/>
    <n v="0"/>
    <n v="0"/>
    <n v="0"/>
    <d v="2022-10-26T19:14:41"/>
  </r>
  <r>
    <x v="56"/>
    <x v="56"/>
    <s v="W5"/>
    <s v="000111"/>
    <x v="7"/>
    <x v="0"/>
    <x v="1"/>
    <s v="Y"/>
    <s v="202211"/>
    <n v="340"/>
    <n v="39463.625696905801"/>
    <n v="6268925.5025450401"/>
    <m/>
    <n v="6.2951179880642097E-3"/>
    <n v="3.43"/>
    <n v="3.2242000000000002"/>
    <n v="2"/>
    <n v="6.45"/>
    <n v="0"/>
    <n v="6.45"/>
    <d v="2022-10-26T19:14:41"/>
  </r>
  <r>
    <x v="56"/>
    <x v="56"/>
    <s v="W5"/>
    <s v="000903"/>
    <x v="7"/>
    <x v="0"/>
    <x v="1"/>
    <s v="Y"/>
    <s v="202211"/>
    <n v="2"/>
    <n v="39463.625696905801"/>
    <n v="6268925.5025450401"/>
    <m/>
    <n v="6.2951179880642097E-3"/>
    <n v="3.43"/>
    <n v="3.2242000000000002"/>
    <n v="0"/>
    <n v="0"/>
    <n v="0"/>
    <n v="0"/>
    <d v="2022-10-26T19:14:41"/>
  </r>
  <r>
    <x v="56"/>
    <x v="56"/>
    <s v="W5"/>
    <s v="000122"/>
    <x v="7"/>
    <x v="0"/>
    <x v="1"/>
    <s v="Y"/>
    <s v="202211"/>
    <n v="0"/>
    <n v="39463.625696905801"/>
    <n v="6268925.5025450401"/>
    <m/>
    <n v="6.2951179880642097E-3"/>
    <n v="3.43"/>
    <n v="3.2242000000000002"/>
    <n v="0"/>
    <n v="0"/>
    <n v="0"/>
    <n v="0"/>
    <d v="2022-10-26T19:14:41"/>
  </r>
  <r>
    <x v="56"/>
    <x v="56"/>
    <s v="W5"/>
    <s v="000123"/>
    <x v="7"/>
    <x v="0"/>
    <x v="1"/>
    <s v="Y"/>
    <s v="202211"/>
    <n v="302"/>
    <n v="39463.625696905801"/>
    <n v="6268925.5025450401"/>
    <m/>
    <n v="6.2951179880642097E-3"/>
    <n v="3.43"/>
    <n v="3.2242000000000002"/>
    <n v="1"/>
    <n v="3.22"/>
    <n v="0"/>
    <n v="3.22"/>
    <d v="2022-10-26T19:14:41"/>
  </r>
  <r>
    <x v="56"/>
    <x v="56"/>
    <s v="W5"/>
    <s v="000120"/>
    <x v="7"/>
    <x v="0"/>
    <x v="1"/>
    <s v="Y"/>
    <s v="202211"/>
    <n v="168"/>
    <n v="39463.625696905801"/>
    <n v="6268925.5025450401"/>
    <m/>
    <n v="6.2951179880642097E-3"/>
    <n v="3.43"/>
    <n v="3.2242000000000002"/>
    <n v="1"/>
    <n v="3.22"/>
    <n v="3.22"/>
    <n v="6.44"/>
    <d v="2022-10-26T19:14:41"/>
  </r>
  <r>
    <x v="56"/>
    <x v="56"/>
    <s v="W5"/>
    <s v="000902"/>
    <x v="7"/>
    <x v="0"/>
    <x v="1"/>
    <s v="Y"/>
    <s v="202211"/>
    <n v="0"/>
    <n v="39463.625696905801"/>
    <n v="6268925.5025450401"/>
    <m/>
    <n v="6.2951179880642097E-3"/>
    <n v="3.43"/>
    <n v="3.2242000000000002"/>
    <n v="0"/>
    <n v="0"/>
    <n v="0"/>
    <n v="0"/>
    <d v="2022-10-26T19:14:41"/>
  </r>
  <r>
    <x v="56"/>
    <x v="56"/>
    <s v="W5"/>
    <s v="000901"/>
    <x v="7"/>
    <x v="0"/>
    <x v="1"/>
    <s v="Y"/>
    <s v="202211"/>
    <n v="0"/>
    <n v="39463.625696905801"/>
    <n v="6268925.5025450401"/>
    <m/>
    <n v="6.2951179880642097E-3"/>
    <n v="3.43"/>
    <n v="3.2242000000000002"/>
    <n v="0"/>
    <n v="0"/>
    <n v="0"/>
    <n v="0"/>
    <d v="2022-10-26T19:14:41"/>
  </r>
  <r>
    <x v="56"/>
    <x v="56"/>
    <s v="W5"/>
    <s v="000100"/>
    <x v="7"/>
    <x v="0"/>
    <x v="1"/>
    <s v="Y"/>
    <s v="202211"/>
    <n v="4299"/>
    <n v="39463.625696905801"/>
    <n v="6268925.5025450401"/>
    <m/>
    <n v="6.2951179880642097E-3"/>
    <n v="3.43"/>
    <n v="3.2242000000000002"/>
    <n v="27"/>
    <n v="87.05"/>
    <n v="-3.22"/>
    <n v="83.83"/>
    <d v="2022-10-26T19:14:41"/>
  </r>
  <r>
    <x v="56"/>
    <x v="56"/>
    <s v="W5"/>
    <s v="000130"/>
    <x v="7"/>
    <x v="0"/>
    <x v="1"/>
    <s v="Y"/>
    <s v="202211"/>
    <n v="131"/>
    <n v="39463.625696905801"/>
    <n v="6268925.5025450401"/>
    <m/>
    <n v="6.2951179880642097E-3"/>
    <n v="3.43"/>
    <n v="3.2242000000000002"/>
    <n v="0"/>
    <n v="0"/>
    <n v="0"/>
    <n v="0"/>
    <d v="2022-10-26T19:14:41"/>
  </r>
  <r>
    <x v="23"/>
    <x v="23"/>
    <s v="W5"/>
    <s v="000111"/>
    <x v="7"/>
    <x v="0"/>
    <x v="1"/>
    <s v="Y"/>
    <s v="202211"/>
    <n v="340"/>
    <n v="26497.221621918099"/>
    <n v="6268925.5025450401"/>
    <m/>
    <n v="4.2267565009603001E-3"/>
    <n v="3.43"/>
    <n v="3.2242000000000002"/>
    <n v="1"/>
    <n v="3.22"/>
    <n v="0"/>
    <n v="3.22"/>
    <d v="2022-10-26T19:14:41"/>
  </r>
  <r>
    <x v="23"/>
    <x v="23"/>
    <s v="W5"/>
    <s v="000903"/>
    <x v="7"/>
    <x v="0"/>
    <x v="1"/>
    <s v="Y"/>
    <s v="202211"/>
    <n v="2"/>
    <n v="26497.221621918099"/>
    <n v="6268925.5025450401"/>
    <m/>
    <n v="4.2267565009603001E-3"/>
    <n v="3.43"/>
    <n v="3.2242000000000002"/>
    <n v="0"/>
    <n v="0"/>
    <n v="0"/>
    <n v="0"/>
    <d v="2022-10-26T19:14:41"/>
  </r>
  <r>
    <x v="23"/>
    <x v="23"/>
    <s v="W5"/>
    <s v="000122"/>
    <x v="7"/>
    <x v="0"/>
    <x v="1"/>
    <s v="Y"/>
    <s v="202211"/>
    <n v="0"/>
    <n v="26497.221621918099"/>
    <n v="6268925.5025450401"/>
    <m/>
    <n v="4.2267565009603001E-3"/>
    <n v="3.43"/>
    <n v="3.2242000000000002"/>
    <n v="0"/>
    <n v="0"/>
    <n v="0"/>
    <n v="0"/>
    <d v="2022-10-26T19:14:41"/>
  </r>
  <r>
    <x v="23"/>
    <x v="23"/>
    <s v="W5"/>
    <s v="000123"/>
    <x v="7"/>
    <x v="0"/>
    <x v="1"/>
    <s v="Y"/>
    <s v="202211"/>
    <n v="302"/>
    <n v="26497.221621918099"/>
    <n v="6268925.5025450401"/>
    <m/>
    <n v="4.2267565009603001E-3"/>
    <n v="3.43"/>
    <n v="3.2242000000000002"/>
    <n v="1"/>
    <n v="3.22"/>
    <n v="0"/>
    <n v="3.22"/>
    <d v="2022-10-26T19:14:41"/>
  </r>
  <r>
    <x v="23"/>
    <x v="23"/>
    <s v="W5"/>
    <s v="000120"/>
    <x v="7"/>
    <x v="0"/>
    <x v="1"/>
    <s v="Y"/>
    <s v="202211"/>
    <n v="168"/>
    <n v="26497.221621918099"/>
    <n v="6268925.5025450401"/>
    <m/>
    <n v="4.2267565009603001E-3"/>
    <n v="3.43"/>
    <n v="3.2242000000000002"/>
    <n v="0"/>
    <n v="0"/>
    <n v="0"/>
    <n v="0"/>
    <d v="2022-10-26T19:14:41"/>
  </r>
  <r>
    <x v="23"/>
    <x v="23"/>
    <s v="W5"/>
    <s v="000902"/>
    <x v="7"/>
    <x v="0"/>
    <x v="1"/>
    <s v="Y"/>
    <s v="202211"/>
    <n v="0"/>
    <n v="26497.221621918099"/>
    <n v="6268925.5025450401"/>
    <m/>
    <n v="4.2267565009603001E-3"/>
    <n v="3.43"/>
    <n v="3.2242000000000002"/>
    <n v="0"/>
    <n v="0"/>
    <n v="0"/>
    <n v="0"/>
    <d v="2022-10-26T19:14:41"/>
  </r>
  <r>
    <x v="23"/>
    <x v="23"/>
    <s v="W5"/>
    <s v="000901"/>
    <x v="7"/>
    <x v="0"/>
    <x v="1"/>
    <s v="Y"/>
    <s v="202211"/>
    <n v="0"/>
    <n v="26497.221621918099"/>
    <n v="6268925.5025450401"/>
    <m/>
    <n v="4.2267565009603001E-3"/>
    <n v="3.43"/>
    <n v="3.2242000000000002"/>
    <n v="0"/>
    <n v="0"/>
    <n v="0"/>
    <n v="0"/>
    <d v="2022-10-26T19:14:41"/>
  </r>
  <r>
    <x v="23"/>
    <x v="23"/>
    <s v="W5"/>
    <s v="000100"/>
    <x v="7"/>
    <x v="0"/>
    <x v="1"/>
    <s v="Y"/>
    <s v="202211"/>
    <n v="4299"/>
    <n v="26497.221621918099"/>
    <n v="6268925.5025450401"/>
    <m/>
    <n v="4.2267565009603001E-3"/>
    <n v="3.43"/>
    <n v="3.2242000000000002"/>
    <n v="18"/>
    <n v="58.04"/>
    <n v="0"/>
    <n v="58.04"/>
    <d v="2022-10-26T19:14:41"/>
  </r>
  <r>
    <x v="23"/>
    <x v="23"/>
    <s v="W5"/>
    <s v="000130"/>
    <x v="7"/>
    <x v="0"/>
    <x v="1"/>
    <s v="Y"/>
    <s v="202211"/>
    <n v="131"/>
    <n v="26497.221621918099"/>
    <n v="6268925.5025450401"/>
    <m/>
    <n v="4.2267565009603001E-3"/>
    <n v="3.43"/>
    <n v="3.2242000000000002"/>
    <n v="0"/>
    <n v="0"/>
    <n v="0"/>
    <n v="0"/>
    <d v="2022-10-26T19:14:41"/>
  </r>
  <r>
    <x v="22"/>
    <x v="22"/>
    <s v="W5"/>
    <s v="000111"/>
    <x v="7"/>
    <x v="0"/>
    <x v="1"/>
    <s v="Y"/>
    <s v="202211"/>
    <n v="340"/>
    <n v="464347.89703747397"/>
    <n v="6268925.5025450401"/>
    <m/>
    <n v="7.40713694633887E-2"/>
    <n v="3.43"/>
    <n v="3.2242000000000002"/>
    <n v="25"/>
    <n v="80.61"/>
    <n v="-3.23"/>
    <n v="77.38"/>
    <d v="2022-10-26T19:14:41"/>
  </r>
  <r>
    <x v="22"/>
    <x v="22"/>
    <s v="W5"/>
    <s v="000903"/>
    <x v="7"/>
    <x v="0"/>
    <x v="1"/>
    <s v="Y"/>
    <s v="202211"/>
    <n v="2"/>
    <n v="464347.89703747397"/>
    <n v="6268925.5025450401"/>
    <m/>
    <n v="7.40713694633887E-2"/>
    <n v="3.43"/>
    <n v="3.2242000000000002"/>
    <n v="0"/>
    <n v="0"/>
    <n v="0"/>
    <n v="0"/>
    <d v="2022-10-26T19:14:41"/>
  </r>
  <r>
    <x v="22"/>
    <x v="22"/>
    <s v="W5"/>
    <s v="000122"/>
    <x v="7"/>
    <x v="0"/>
    <x v="1"/>
    <s v="Y"/>
    <s v="202211"/>
    <n v="0"/>
    <n v="464347.89703747397"/>
    <n v="6268925.5025450401"/>
    <m/>
    <n v="7.40713694633887E-2"/>
    <n v="3.43"/>
    <n v="3.2242000000000002"/>
    <n v="0"/>
    <n v="0"/>
    <n v="0"/>
    <n v="0"/>
    <d v="2022-10-26T19:14:41"/>
  </r>
  <r>
    <x v="22"/>
    <x v="22"/>
    <s v="W5"/>
    <s v="000123"/>
    <x v="7"/>
    <x v="0"/>
    <x v="1"/>
    <s v="Y"/>
    <s v="202211"/>
    <n v="302"/>
    <n v="464347.89703747397"/>
    <n v="6268925.5025450401"/>
    <m/>
    <n v="7.40713694633887E-2"/>
    <n v="3.43"/>
    <n v="3.2242000000000002"/>
    <n v="22"/>
    <n v="70.930000000000007"/>
    <n v="6.45"/>
    <n v="77.38000000000001"/>
    <d v="2022-10-26T19:14:41"/>
  </r>
  <r>
    <x v="22"/>
    <x v="22"/>
    <s v="W5"/>
    <s v="000120"/>
    <x v="7"/>
    <x v="0"/>
    <x v="1"/>
    <s v="Y"/>
    <s v="202211"/>
    <n v="168"/>
    <n v="464347.89703747397"/>
    <n v="6268925.5025450401"/>
    <m/>
    <n v="7.40713694633887E-2"/>
    <n v="3.43"/>
    <n v="3.2242000000000002"/>
    <n v="12"/>
    <n v="38.69"/>
    <n v="9.67"/>
    <n v="48.36"/>
    <d v="2022-10-26T19:14:41"/>
  </r>
  <r>
    <x v="22"/>
    <x v="22"/>
    <s v="W5"/>
    <s v="000902"/>
    <x v="7"/>
    <x v="0"/>
    <x v="1"/>
    <s v="Y"/>
    <s v="202211"/>
    <n v="0"/>
    <n v="464347.89703747397"/>
    <n v="6268925.5025450401"/>
    <m/>
    <n v="7.40713694633887E-2"/>
    <n v="3.43"/>
    <n v="3.2242000000000002"/>
    <n v="0"/>
    <n v="0"/>
    <n v="0"/>
    <n v="0"/>
    <d v="2022-10-26T19:14:41"/>
  </r>
  <r>
    <x v="22"/>
    <x v="22"/>
    <s v="W5"/>
    <s v="000901"/>
    <x v="7"/>
    <x v="0"/>
    <x v="1"/>
    <s v="Y"/>
    <s v="202211"/>
    <n v="0"/>
    <n v="464347.89703747397"/>
    <n v="6268925.5025450401"/>
    <m/>
    <n v="7.40713694633887E-2"/>
    <n v="3.43"/>
    <n v="3.2242000000000002"/>
    <n v="0"/>
    <n v="0"/>
    <n v="0"/>
    <n v="0"/>
    <d v="2022-10-26T19:14:41"/>
  </r>
  <r>
    <x v="22"/>
    <x v="22"/>
    <s v="W5"/>
    <s v="000100"/>
    <x v="7"/>
    <x v="0"/>
    <x v="1"/>
    <s v="Y"/>
    <s v="202211"/>
    <n v="4299"/>
    <n v="464347.89703747397"/>
    <n v="6268925.5025450401"/>
    <m/>
    <n v="7.40713694633887E-2"/>
    <n v="3.43"/>
    <n v="3.2242000000000002"/>
    <n v="318"/>
    <n v="1025.3"/>
    <n v="-19.34"/>
    <n v="1005.9599999999999"/>
    <d v="2022-10-26T19:14:41"/>
  </r>
  <r>
    <x v="22"/>
    <x v="22"/>
    <s v="W5"/>
    <s v="000130"/>
    <x v="7"/>
    <x v="0"/>
    <x v="1"/>
    <s v="Y"/>
    <s v="202211"/>
    <n v="131"/>
    <n v="464347.89703747397"/>
    <n v="6268925.5025450401"/>
    <m/>
    <n v="7.40713694633887E-2"/>
    <n v="3.43"/>
    <n v="3.2242000000000002"/>
    <n v="9"/>
    <n v="29.02"/>
    <n v="0"/>
    <n v="29.02"/>
    <d v="2022-10-26T19:14:41"/>
  </r>
  <r>
    <x v="74"/>
    <x v="73"/>
    <s v="W5"/>
    <s v="000111"/>
    <x v="7"/>
    <x v="0"/>
    <x v="1"/>
    <s v="Y"/>
    <s v="202211"/>
    <n v="340"/>
    <n v="3792.5783237027699"/>
    <n v="6268925.5025450401"/>
    <m/>
    <n v="6.0498060188513404E-4"/>
    <n v="3.43"/>
    <n v="3.2242000000000002"/>
    <n v="0"/>
    <n v="0"/>
    <n v="0"/>
    <n v="0"/>
    <d v="2022-10-26T19:14:41"/>
  </r>
  <r>
    <x v="74"/>
    <x v="73"/>
    <s v="W5"/>
    <s v="000903"/>
    <x v="7"/>
    <x v="0"/>
    <x v="1"/>
    <s v="Y"/>
    <s v="202211"/>
    <n v="2"/>
    <n v="3792.5783237027699"/>
    <n v="6268925.5025450401"/>
    <m/>
    <n v="6.0498060188513404E-4"/>
    <n v="3.43"/>
    <n v="3.2242000000000002"/>
    <n v="0"/>
    <n v="0"/>
    <n v="0"/>
    <n v="0"/>
    <d v="2022-10-26T19:14:41"/>
  </r>
  <r>
    <x v="74"/>
    <x v="73"/>
    <s v="W5"/>
    <s v="000122"/>
    <x v="7"/>
    <x v="0"/>
    <x v="1"/>
    <s v="Y"/>
    <s v="202211"/>
    <n v="0"/>
    <n v="3792.5783237027699"/>
    <n v="6268925.5025450401"/>
    <m/>
    <n v="6.0498060188513404E-4"/>
    <n v="3.43"/>
    <n v="3.2242000000000002"/>
    <n v="0"/>
    <n v="0"/>
    <n v="0"/>
    <n v="0"/>
    <d v="2022-10-26T19:14:41"/>
  </r>
  <r>
    <x v="74"/>
    <x v="73"/>
    <s v="W5"/>
    <s v="000123"/>
    <x v="7"/>
    <x v="0"/>
    <x v="1"/>
    <s v="Y"/>
    <s v="202211"/>
    <n v="302"/>
    <n v="3792.5783237027699"/>
    <n v="6268925.5025450401"/>
    <m/>
    <n v="6.0498060188513404E-4"/>
    <n v="3.43"/>
    <n v="3.2242000000000002"/>
    <n v="0"/>
    <n v="0"/>
    <n v="0"/>
    <n v="0"/>
    <d v="2022-10-26T19:14:41"/>
  </r>
  <r>
    <x v="74"/>
    <x v="73"/>
    <s v="W5"/>
    <s v="000120"/>
    <x v="7"/>
    <x v="0"/>
    <x v="1"/>
    <s v="Y"/>
    <s v="202211"/>
    <n v="168"/>
    <n v="3792.5783237027699"/>
    <n v="6268925.5025450401"/>
    <m/>
    <n v="6.0498060188513404E-4"/>
    <n v="3.43"/>
    <n v="3.2242000000000002"/>
    <n v="0"/>
    <n v="0"/>
    <n v="0"/>
    <n v="0"/>
    <d v="2022-10-26T19:14:41"/>
  </r>
  <r>
    <x v="74"/>
    <x v="73"/>
    <s v="W5"/>
    <s v="000902"/>
    <x v="7"/>
    <x v="0"/>
    <x v="1"/>
    <s v="Y"/>
    <s v="202211"/>
    <n v="0"/>
    <n v="3792.5783237027699"/>
    <n v="6268925.5025450401"/>
    <m/>
    <n v="6.0498060188513404E-4"/>
    <n v="3.43"/>
    <n v="3.2242000000000002"/>
    <n v="0"/>
    <n v="0"/>
    <n v="0"/>
    <n v="0"/>
    <d v="2022-10-26T19:14:41"/>
  </r>
  <r>
    <x v="74"/>
    <x v="73"/>
    <s v="W5"/>
    <s v="000901"/>
    <x v="7"/>
    <x v="0"/>
    <x v="1"/>
    <s v="Y"/>
    <s v="202211"/>
    <n v="0"/>
    <n v="3792.5783237027699"/>
    <n v="6268925.5025450401"/>
    <m/>
    <n v="6.0498060188513404E-4"/>
    <n v="3.43"/>
    <n v="3.2242000000000002"/>
    <n v="0"/>
    <n v="0"/>
    <n v="0"/>
    <n v="0"/>
    <d v="2022-10-26T19:14:41"/>
  </r>
  <r>
    <x v="74"/>
    <x v="73"/>
    <s v="W5"/>
    <s v="000100"/>
    <x v="7"/>
    <x v="0"/>
    <x v="1"/>
    <s v="Y"/>
    <s v="202211"/>
    <n v="4299"/>
    <n v="3792.5783237027699"/>
    <n v="6268925.5025450401"/>
    <m/>
    <n v="6.0498060188513404E-4"/>
    <n v="3.43"/>
    <n v="3.2242000000000002"/>
    <n v="2"/>
    <n v="6.45"/>
    <n v="0"/>
    <n v="6.45"/>
    <d v="2022-10-26T19:14:41"/>
  </r>
  <r>
    <x v="74"/>
    <x v="73"/>
    <s v="W5"/>
    <s v="000130"/>
    <x v="7"/>
    <x v="0"/>
    <x v="1"/>
    <s v="Y"/>
    <s v="202211"/>
    <n v="131"/>
    <n v="3792.5783237027699"/>
    <n v="6268925.5025450401"/>
    <m/>
    <n v="6.0498060188513404E-4"/>
    <n v="3.43"/>
    <n v="3.2242000000000002"/>
    <n v="0"/>
    <n v="0"/>
    <n v="0"/>
    <n v="0"/>
    <d v="2022-10-26T19:14:41"/>
  </r>
  <r>
    <x v="84"/>
    <x v="83"/>
    <s v="W5"/>
    <s v="000111"/>
    <x v="7"/>
    <x v="0"/>
    <x v="1"/>
    <s v="Y"/>
    <s v="202211"/>
    <n v="340"/>
    <n v="236703.87599062201"/>
    <n v="6268925.5025450401"/>
    <m/>
    <n v="3.7758285035374199E-2"/>
    <n v="3.43"/>
    <n v="3.2242000000000002"/>
    <n v="12"/>
    <n v="38.69"/>
    <n v="0"/>
    <n v="38.69"/>
    <d v="2022-10-26T19:14:41"/>
  </r>
  <r>
    <x v="84"/>
    <x v="83"/>
    <s v="W5"/>
    <s v="000903"/>
    <x v="7"/>
    <x v="0"/>
    <x v="1"/>
    <s v="Y"/>
    <s v="202211"/>
    <n v="2"/>
    <n v="236703.87599062201"/>
    <n v="6268925.5025450401"/>
    <m/>
    <n v="3.7758285035374199E-2"/>
    <n v="3.43"/>
    <n v="3.2242000000000002"/>
    <n v="0"/>
    <n v="0"/>
    <n v="0"/>
    <n v="0"/>
    <d v="2022-10-26T19:14:41"/>
  </r>
  <r>
    <x v="84"/>
    <x v="83"/>
    <s v="W5"/>
    <s v="000122"/>
    <x v="7"/>
    <x v="0"/>
    <x v="1"/>
    <s v="Y"/>
    <s v="202211"/>
    <n v="0"/>
    <n v="236703.87599062201"/>
    <n v="6268925.5025450401"/>
    <m/>
    <n v="3.7758285035374199E-2"/>
    <n v="3.43"/>
    <n v="3.2242000000000002"/>
    <n v="0"/>
    <n v="0"/>
    <n v="0"/>
    <n v="0"/>
    <d v="2022-10-26T19:14:41"/>
  </r>
  <r>
    <x v="84"/>
    <x v="83"/>
    <s v="W5"/>
    <s v="000123"/>
    <x v="7"/>
    <x v="0"/>
    <x v="1"/>
    <s v="Y"/>
    <s v="202211"/>
    <n v="302"/>
    <n v="236703.87599062201"/>
    <n v="6268925.5025450401"/>
    <m/>
    <n v="3.7758285035374199E-2"/>
    <n v="3.43"/>
    <n v="3.2242000000000002"/>
    <n v="11"/>
    <n v="35.47"/>
    <n v="0"/>
    <n v="35.47"/>
    <d v="2022-10-26T19:14:41"/>
  </r>
  <r>
    <x v="84"/>
    <x v="83"/>
    <s v="W5"/>
    <s v="000120"/>
    <x v="7"/>
    <x v="0"/>
    <x v="1"/>
    <s v="Y"/>
    <s v="202211"/>
    <n v="168"/>
    <n v="236703.87599062201"/>
    <n v="6268925.5025450401"/>
    <m/>
    <n v="3.7758285035374199E-2"/>
    <n v="3.43"/>
    <n v="3.2242000000000002"/>
    <n v="6"/>
    <n v="19.350000000000001"/>
    <n v="3.23"/>
    <n v="22.580000000000002"/>
    <d v="2022-10-26T19:14:41"/>
  </r>
  <r>
    <x v="84"/>
    <x v="83"/>
    <s v="W5"/>
    <s v="000902"/>
    <x v="7"/>
    <x v="0"/>
    <x v="1"/>
    <s v="Y"/>
    <s v="202211"/>
    <n v="0"/>
    <n v="236703.87599062201"/>
    <n v="6268925.5025450401"/>
    <m/>
    <n v="3.7758285035374199E-2"/>
    <n v="3.43"/>
    <n v="3.2242000000000002"/>
    <n v="0"/>
    <n v="0"/>
    <n v="0"/>
    <n v="0"/>
    <d v="2022-10-26T19:14:41"/>
  </r>
  <r>
    <x v="84"/>
    <x v="83"/>
    <s v="W5"/>
    <s v="000901"/>
    <x v="7"/>
    <x v="0"/>
    <x v="1"/>
    <s v="Y"/>
    <s v="202211"/>
    <n v="0"/>
    <n v="236703.87599062201"/>
    <n v="6268925.5025450401"/>
    <m/>
    <n v="3.7758285035374199E-2"/>
    <n v="3.43"/>
    <n v="3.2242000000000002"/>
    <n v="0"/>
    <n v="0"/>
    <n v="0"/>
    <n v="0"/>
    <d v="2022-10-26T19:14:41"/>
  </r>
  <r>
    <x v="84"/>
    <x v="83"/>
    <s v="W5"/>
    <s v="000100"/>
    <x v="7"/>
    <x v="0"/>
    <x v="1"/>
    <s v="Y"/>
    <s v="202211"/>
    <n v="4299"/>
    <n v="236703.87599062201"/>
    <n v="6268925.5025450401"/>
    <m/>
    <n v="3.7758285035374199E-2"/>
    <n v="3.43"/>
    <n v="3.2242000000000002"/>
    <n v="162"/>
    <n v="522.32000000000005"/>
    <n v="-9.66"/>
    <n v="512.66000000000008"/>
    <d v="2022-10-26T19:14:41"/>
  </r>
  <r>
    <x v="84"/>
    <x v="83"/>
    <s v="W5"/>
    <s v="000130"/>
    <x v="7"/>
    <x v="0"/>
    <x v="1"/>
    <s v="Y"/>
    <s v="202211"/>
    <n v="131"/>
    <n v="236703.87599062201"/>
    <n v="6268925.5025450401"/>
    <m/>
    <n v="3.7758285035374199E-2"/>
    <n v="3.43"/>
    <n v="3.2242000000000002"/>
    <n v="4"/>
    <n v="12.9"/>
    <n v="-3.22"/>
    <n v="9.68"/>
    <d v="2022-10-26T19:14:41"/>
  </r>
  <r>
    <x v="90"/>
    <x v="89"/>
    <s v="W5"/>
    <s v="000111"/>
    <x v="7"/>
    <x v="0"/>
    <x v="1"/>
    <s v="Y"/>
    <s v="202211"/>
    <n v="340"/>
    <n v="42303.677629618098"/>
    <n v="6268925.5025450401"/>
    <m/>
    <n v="6.7481544664143396E-3"/>
    <n v="3.43"/>
    <n v="3.2242000000000002"/>
    <n v="2"/>
    <n v="6.45"/>
    <n v="0"/>
    <n v="6.45"/>
    <d v="2022-10-26T19:14:41"/>
  </r>
  <r>
    <x v="90"/>
    <x v="89"/>
    <s v="W5"/>
    <s v="000903"/>
    <x v="7"/>
    <x v="0"/>
    <x v="1"/>
    <s v="Y"/>
    <s v="202211"/>
    <n v="2"/>
    <n v="42303.677629618098"/>
    <n v="6268925.5025450401"/>
    <m/>
    <n v="6.7481544664143396E-3"/>
    <n v="3.43"/>
    <n v="3.2242000000000002"/>
    <n v="0"/>
    <n v="0"/>
    <n v="0"/>
    <n v="0"/>
    <d v="2022-10-26T19:14:41"/>
  </r>
  <r>
    <x v="90"/>
    <x v="89"/>
    <s v="W5"/>
    <s v="000122"/>
    <x v="7"/>
    <x v="0"/>
    <x v="1"/>
    <s v="Y"/>
    <s v="202211"/>
    <n v="0"/>
    <n v="42303.677629618098"/>
    <n v="6268925.5025450401"/>
    <m/>
    <n v="6.7481544664143396E-3"/>
    <n v="3.43"/>
    <n v="3.2242000000000002"/>
    <n v="0"/>
    <n v="0"/>
    <n v="0"/>
    <n v="0"/>
    <d v="2022-10-26T19:14:41"/>
  </r>
  <r>
    <x v="90"/>
    <x v="89"/>
    <s v="W5"/>
    <s v="000123"/>
    <x v="7"/>
    <x v="0"/>
    <x v="1"/>
    <s v="Y"/>
    <s v="202211"/>
    <n v="302"/>
    <n v="42303.677629618098"/>
    <n v="6268925.5025450401"/>
    <m/>
    <n v="6.7481544664143396E-3"/>
    <n v="3.43"/>
    <n v="3.2242000000000002"/>
    <n v="2"/>
    <n v="6.45"/>
    <n v="0"/>
    <n v="6.45"/>
    <d v="2022-10-26T19:14:41"/>
  </r>
  <r>
    <x v="90"/>
    <x v="89"/>
    <s v="W5"/>
    <s v="000120"/>
    <x v="7"/>
    <x v="0"/>
    <x v="1"/>
    <s v="Y"/>
    <s v="202211"/>
    <n v="168"/>
    <n v="42303.677629618098"/>
    <n v="6268925.5025450401"/>
    <m/>
    <n v="6.7481544664143396E-3"/>
    <n v="3.43"/>
    <n v="3.2242000000000002"/>
    <n v="1"/>
    <n v="3.22"/>
    <n v="0"/>
    <n v="3.22"/>
    <d v="2022-10-26T19:14:41"/>
  </r>
  <r>
    <x v="90"/>
    <x v="89"/>
    <s v="W5"/>
    <s v="000902"/>
    <x v="7"/>
    <x v="0"/>
    <x v="1"/>
    <s v="Y"/>
    <s v="202211"/>
    <n v="0"/>
    <n v="42303.677629618098"/>
    <n v="6268925.5025450401"/>
    <m/>
    <n v="6.7481544664143396E-3"/>
    <n v="3.43"/>
    <n v="3.2242000000000002"/>
    <n v="0"/>
    <n v="0"/>
    <n v="0"/>
    <n v="0"/>
    <d v="2022-10-26T19:14:41"/>
  </r>
  <r>
    <x v="90"/>
    <x v="89"/>
    <s v="W5"/>
    <s v="000901"/>
    <x v="7"/>
    <x v="0"/>
    <x v="1"/>
    <s v="Y"/>
    <s v="202211"/>
    <n v="0"/>
    <n v="42303.677629618098"/>
    <n v="6268925.5025450401"/>
    <m/>
    <n v="6.7481544664143396E-3"/>
    <n v="3.43"/>
    <n v="3.2242000000000002"/>
    <n v="0"/>
    <n v="0"/>
    <n v="0"/>
    <n v="0"/>
    <d v="2022-10-26T19:14:41"/>
  </r>
  <r>
    <x v="90"/>
    <x v="89"/>
    <s v="W5"/>
    <s v="000100"/>
    <x v="7"/>
    <x v="0"/>
    <x v="1"/>
    <s v="Y"/>
    <s v="202211"/>
    <n v="4299"/>
    <n v="42303.677629618098"/>
    <n v="6268925.5025450401"/>
    <m/>
    <n v="6.7481544664143396E-3"/>
    <n v="3.43"/>
    <n v="3.2242000000000002"/>
    <n v="29"/>
    <n v="93.5"/>
    <n v="-3.22"/>
    <n v="90.28"/>
    <d v="2022-10-26T19:14:41"/>
  </r>
  <r>
    <x v="90"/>
    <x v="89"/>
    <s v="W5"/>
    <s v="000130"/>
    <x v="7"/>
    <x v="0"/>
    <x v="1"/>
    <s v="Y"/>
    <s v="202211"/>
    <n v="131"/>
    <n v="42303.677629618098"/>
    <n v="6268925.5025450401"/>
    <m/>
    <n v="6.7481544664143396E-3"/>
    <n v="3.43"/>
    <n v="3.2242000000000002"/>
    <n v="0"/>
    <n v="0"/>
    <n v="0"/>
    <n v="0"/>
    <d v="2022-10-26T19:14:41"/>
  </r>
  <r>
    <x v="75"/>
    <x v="74"/>
    <s v="W5"/>
    <s v="000111"/>
    <x v="7"/>
    <x v="0"/>
    <x v="1"/>
    <s v="Y"/>
    <s v="202211"/>
    <n v="340"/>
    <n v="94878.319872170294"/>
    <n v="6268925.5025450401"/>
    <m/>
    <n v="1.51347020846957E-2"/>
    <n v="3.43"/>
    <n v="3.2242000000000002"/>
    <n v="5"/>
    <n v="16.12"/>
    <n v="0"/>
    <n v="16.12"/>
    <d v="2022-10-26T19:14:41"/>
  </r>
  <r>
    <x v="75"/>
    <x v="74"/>
    <s v="W5"/>
    <s v="000903"/>
    <x v="7"/>
    <x v="0"/>
    <x v="1"/>
    <s v="Y"/>
    <s v="202211"/>
    <n v="2"/>
    <n v="94878.319872170294"/>
    <n v="6268925.5025450401"/>
    <m/>
    <n v="1.51347020846957E-2"/>
    <n v="3.43"/>
    <n v="3.2242000000000002"/>
    <n v="0"/>
    <n v="0"/>
    <n v="0"/>
    <n v="0"/>
    <d v="2022-10-26T19:14:41"/>
  </r>
  <r>
    <x v="75"/>
    <x v="74"/>
    <s v="W5"/>
    <s v="000122"/>
    <x v="7"/>
    <x v="0"/>
    <x v="1"/>
    <s v="Y"/>
    <s v="202211"/>
    <n v="0"/>
    <n v="94878.319872170294"/>
    <n v="6268925.5025450401"/>
    <m/>
    <n v="1.51347020846957E-2"/>
    <n v="3.43"/>
    <n v="3.2242000000000002"/>
    <n v="0"/>
    <n v="0"/>
    <n v="0"/>
    <n v="0"/>
    <d v="2022-10-26T19:14:41"/>
  </r>
  <r>
    <x v="75"/>
    <x v="74"/>
    <s v="W5"/>
    <s v="000123"/>
    <x v="7"/>
    <x v="0"/>
    <x v="1"/>
    <s v="Y"/>
    <s v="202211"/>
    <n v="302"/>
    <n v="94878.319872170294"/>
    <n v="6268925.5025450401"/>
    <m/>
    <n v="1.51347020846957E-2"/>
    <n v="3.43"/>
    <n v="3.2242000000000002"/>
    <n v="4"/>
    <n v="12.9"/>
    <n v="0"/>
    <n v="12.9"/>
    <d v="2022-10-26T19:14:41"/>
  </r>
  <r>
    <x v="75"/>
    <x v="74"/>
    <s v="W5"/>
    <s v="000120"/>
    <x v="7"/>
    <x v="0"/>
    <x v="1"/>
    <s v="Y"/>
    <s v="202211"/>
    <n v="168"/>
    <n v="94878.319872170294"/>
    <n v="6268925.5025450401"/>
    <m/>
    <n v="1.51347020846957E-2"/>
    <n v="3.43"/>
    <n v="3.2242000000000002"/>
    <n v="2"/>
    <n v="6.45"/>
    <n v="3.22"/>
    <n v="9.67"/>
    <d v="2022-10-26T19:14:41"/>
  </r>
  <r>
    <x v="75"/>
    <x v="74"/>
    <s v="W5"/>
    <s v="000902"/>
    <x v="7"/>
    <x v="0"/>
    <x v="1"/>
    <s v="Y"/>
    <s v="202211"/>
    <n v="0"/>
    <n v="94878.319872170294"/>
    <n v="6268925.5025450401"/>
    <m/>
    <n v="1.51347020846957E-2"/>
    <n v="3.43"/>
    <n v="3.2242000000000002"/>
    <n v="0"/>
    <n v="0"/>
    <n v="0"/>
    <n v="0"/>
    <d v="2022-10-26T19:14:41"/>
  </r>
  <r>
    <x v="75"/>
    <x v="74"/>
    <s v="W5"/>
    <s v="000901"/>
    <x v="7"/>
    <x v="0"/>
    <x v="1"/>
    <s v="Y"/>
    <s v="202211"/>
    <n v="0"/>
    <n v="94878.319872170294"/>
    <n v="6268925.5025450401"/>
    <m/>
    <n v="1.51347020846957E-2"/>
    <n v="3.43"/>
    <n v="3.2242000000000002"/>
    <n v="0"/>
    <n v="0"/>
    <n v="0"/>
    <n v="0"/>
    <d v="2022-10-26T19:14:41"/>
  </r>
  <r>
    <x v="75"/>
    <x v="74"/>
    <s v="W5"/>
    <s v="000100"/>
    <x v="7"/>
    <x v="0"/>
    <x v="1"/>
    <s v="Y"/>
    <s v="202211"/>
    <n v="4299"/>
    <n v="94878.319872170294"/>
    <n v="6268925.5025450401"/>
    <m/>
    <n v="1.51347020846957E-2"/>
    <n v="3.43"/>
    <n v="3.2242000000000002"/>
    <n v="65"/>
    <n v="209.57"/>
    <n v="-6.45"/>
    <n v="203.12"/>
    <d v="2022-10-26T19:14:41"/>
  </r>
  <r>
    <x v="75"/>
    <x v="74"/>
    <s v="W5"/>
    <s v="000130"/>
    <x v="7"/>
    <x v="0"/>
    <x v="1"/>
    <s v="Y"/>
    <s v="202211"/>
    <n v="131"/>
    <n v="94878.319872170294"/>
    <n v="6268925.5025450401"/>
    <m/>
    <n v="1.51347020846957E-2"/>
    <n v="3.43"/>
    <n v="3.2242000000000002"/>
    <n v="1"/>
    <n v="3.22"/>
    <n v="-3.23"/>
    <n v="-9.9999999999997868E-3"/>
    <d v="2022-10-26T19:14:41"/>
  </r>
  <r>
    <x v="76"/>
    <x v="75"/>
    <s v="W5"/>
    <s v="000111"/>
    <x v="7"/>
    <x v="0"/>
    <x v="1"/>
    <s v="Y"/>
    <s v="202211"/>
    <n v="340"/>
    <n v="266772.776155386"/>
    <n v="6268925.5025450401"/>
    <m/>
    <n v="4.2554784874550201E-2"/>
    <n v="3.43"/>
    <n v="3.2242000000000002"/>
    <n v="14"/>
    <n v="45.14"/>
    <n v="0"/>
    <n v="45.14"/>
    <d v="2022-10-26T19:14:41"/>
  </r>
  <r>
    <x v="76"/>
    <x v="75"/>
    <s v="W5"/>
    <s v="000903"/>
    <x v="7"/>
    <x v="0"/>
    <x v="1"/>
    <s v="Y"/>
    <s v="202211"/>
    <n v="2"/>
    <n v="266772.776155386"/>
    <n v="6268925.5025450401"/>
    <m/>
    <n v="4.2554784874550201E-2"/>
    <n v="3.43"/>
    <n v="3.2242000000000002"/>
    <n v="0"/>
    <n v="0"/>
    <n v="0"/>
    <n v="0"/>
    <d v="2022-10-26T19:14:41"/>
  </r>
  <r>
    <x v="76"/>
    <x v="75"/>
    <s v="W5"/>
    <s v="000122"/>
    <x v="7"/>
    <x v="0"/>
    <x v="1"/>
    <s v="Y"/>
    <s v="202211"/>
    <n v="0"/>
    <n v="266772.776155386"/>
    <n v="6268925.5025450401"/>
    <m/>
    <n v="4.2554784874550201E-2"/>
    <n v="3.43"/>
    <n v="3.2242000000000002"/>
    <n v="0"/>
    <n v="0"/>
    <n v="0"/>
    <n v="0"/>
    <d v="2022-10-26T19:14:41"/>
  </r>
  <r>
    <x v="76"/>
    <x v="75"/>
    <s v="W5"/>
    <s v="000123"/>
    <x v="7"/>
    <x v="0"/>
    <x v="1"/>
    <s v="Y"/>
    <s v="202211"/>
    <n v="302"/>
    <n v="266772.776155386"/>
    <n v="6268925.5025450401"/>
    <m/>
    <n v="4.2554784874550201E-2"/>
    <n v="3.43"/>
    <n v="3.2242000000000002"/>
    <n v="12"/>
    <n v="38.69"/>
    <n v="6.45"/>
    <n v="45.14"/>
    <d v="2022-10-26T19:14:41"/>
  </r>
  <r>
    <x v="43"/>
    <x v="43"/>
    <s v="8L"/>
    <s v="000020"/>
    <x v="13"/>
    <x v="1"/>
    <x v="7"/>
    <s v="Y"/>
    <s v="202211"/>
    <n v="1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L"/>
    <s v="000063"/>
    <x v="13"/>
    <x v="1"/>
    <x v="7"/>
    <s v="Y"/>
    <s v="202211"/>
    <n v="3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L"/>
    <s v="000005"/>
    <x v="13"/>
    <x v="1"/>
    <x v="7"/>
    <s v="Y"/>
    <s v="202211"/>
    <n v="4465"/>
    <n v="114214.69914747099"/>
    <n v="354027.64947825501"/>
    <m/>
    <n v="0.32261519493122598"/>
    <n v="0.2"/>
    <n v="0.1885"/>
    <n v="1440"/>
    <n v="271.44"/>
    <n v="6.6"/>
    <n v="278.04000000000002"/>
    <d v="2022-10-26T19:14:41"/>
  </r>
  <r>
    <x v="43"/>
    <x v="43"/>
    <s v="8L"/>
    <s v="000060"/>
    <x v="13"/>
    <x v="1"/>
    <x v="7"/>
    <s v="Y"/>
    <s v="202211"/>
    <n v="1629"/>
    <n v="114214.69914747099"/>
    <n v="354027.64947825501"/>
    <m/>
    <n v="0.32261519493122598"/>
    <n v="0.2"/>
    <n v="0.1885"/>
    <n v="525"/>
    <n v="98.96"/>
    <n v="16.579999999999998"/>
    <n v="115.53999999999999"/>
    <d v="2022-10-26T19:14:41"/>
  </r>
  <r>
    <x v="43"/>
    <x v="43"/>
    <s v="8L"/>
    <s v="000900"/>
    <x v="13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L"/>
    <s v="000068"/>
    <x v="13"/>
    <x v="1"/>
    <x v="7"/>
    <s v="Y"/>
    <s v="202211"/>
    <n v="1755"/>
    <n v="114214.69914747099"/>
    <n v="354027.64947825501"/>
    <m/>
    <n v="0.32261519493122598"/>
    <n v="0.2"/>
    <n v="0.1885"/>
    <n v="566"/>
    <n v="106.69"/>
    <n v="0.19"/>
    <n v="106.88"/>
    <d v="2022-10-26T19:14:41"/>
  </r>
  <r>
    <x v="43"/>
    <x v="43"/>
    <s v="8L"/>
    <s v="000070"/>
    <x v="13"/>
    <x v="1"/>
    <x v="7"/>
    <s v="Y"/>
    <s v="202211"/>
    <n v="461"/>
    <n v="114214.69914747099"/>
    <n v="354027.64947825501"/>
    <m/>
    <n v="0.32261519493122598"/>
    <n v="0.2"/>
    <n v="0.1885"/>
    <n v="148"/>
    <n v="27.9"/>
    <n v="0"/>
    <n v="27.9"/>
    <d v="2022-10-26T19:14:41"/>
  </r>
  <r>
    <x v="43"/>
    <x v="43"/>
    <s v="8L"/>
    <s v="000067"/>
    <x v="13"/>
    <x v="1"/>
    <x v="7"/>
    <s v="Y"/>
    <s v="202211"/>
    <n v="31"/>
    <n v="114214.69914747099"/>
    <n v="354027.64947825501"/>
    <m/>
    <n v="0.32261519493122598"/>
    <n v="0.2"/>
    <n v="0.1885"/>
    <n v="10"/>
    <n v="1.89"/>
    <n v="0"/>
    <n v="1.89"/>
    <d v="2022-10-26T19:14:41"/>
  </r>
  <r>
    <x v="43"/>
    <x v="43"/>
    <s v="8L"/>
    <s v="000057"/>
    <x v="13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L"/>
    <s v="000069"/>
    <x v="13"/>
    <x v="1"/>
    <x v="7"/>
    <s v="Y"/>
    <s v="202211"/>
    <n v="20"/>
    <n v="114214.69914747099"/>
    <n v="354027.64947825501"/>
    <m/>
    <n v="0.32261519493122598"/>
    <n v="0.2"/>
    <n v="0.1885"/>
    <n v="6"/>
    <n v="1.1299999999999999"/>
    <n v="0"/>
    <n v="1.1299999999999999"/>
    <d v="2022-10-26T19:14:41"/>
  </r>
  <r>
    <x v="43"/>
    <x v="43"/>
    <s v="8L"/>
    <s v="000061"/>
    <x v="13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L"/>
    <s v="000003"/>
    <x v="13"/>
    <x v="1"/>
    <x v="7"/>
    <s v="Y"/>
    <s v="202211"/>
    <n v="2836"/>
    <n v="114214.69914747099"/>
    <n v="354027.64947825501"/>
    <m/>
    <n v="0.32261519493122598"/>
    <n v="0.2"/>
    <n v="0.1885"/>
    <n v="914"/>
    <n v="172.29"/>
    <n v="0.56999999999999995"/>
    <n v="172.85999999999999"/>
    <d v="2022-10-26T19:14:41"/>
  </r>
  <r>
    <x v="43"/>
    <x v="43"/>
    <s v="8L"/>
    <s v="000056"/>
    <x v="13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L"/>
    <s v="000065"/>
    <x v="13"/>
    <x v="1"/>
    <x v="7"/>
    <s v="Y"/>
    <s v="202211"/>
    <n v="58"/>
    <n v="114214.69914747099"/>
    <n v="354027.64947825501"/>
    <m/>
    <n v="0.32261519493122598"/>
    <n v="0.2"/>
    <n v="0.1885"/>
    <n v="18"/>
    <n v="3.39"/>
    <n v="0"/>
    <n v="3.39"/>
    <d v="2022-10-26T19:14:41"/>
  </r>
  <r>
    <x v="43"/>
    <x v="43"/>
    <s v="8L"/>
    <s v="000001"/>
    <x v="13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L"/>
    <s v="000066"/>
    <x v="13"/>
    <x v="1"/>
    <x v="7"/>
    <s v="Y"/>
    <s v="202211"/>
    <n v="3533"/>
    <n v="114214.69914747099"/>
    <n v="354027.64947825501"/>
    <m/>
    <n v="0.32261519493122598"/>
    <n v="0.2"/>
    <n v="0.1885"/>
    <n v="1139"/>
    <n v="214.7"/>
    <n v="0.94"/>
    <n v="215.64"/>
    <d v="2022-10-26T19:14:41"/>
  </r>
  <r>
    <x v="88"/>
    <x v="87"/>
    <s v="2Q"/>
    <s v="000070"/>
    <x v="13"/>
    <x v="1"/>
    <x v="0"/>
    <s v="N"/>
    <s v="202211"/>
    <n v="91"/>
    <n v="870685.408873284"/>
    <m/>
    <m/>
    <m/>
    <n v="0.27"/>
    <n v="0.25447500000000001"/>
    <m/>
    <n v="0"/>
    <n v="0"/>
    <n v="0"/>
    <d v="2022-10-26T19:14:41"/>
  </r>
  <r>
    <x v="88"/>
    <x v="87"/>
    <s v="2Q"/>
    <s v="000005"/>
    <x v="13"/>
    <x v="1"/>
    <x v="0"/>
    <s v="N"/>
    <s v="202211"/>
    <n v="499"/>
    <n v="870685.408873284"/>
    <m/>
    <m/>
    <m/>
    <n v="0.27"/>
    <n v="0.25447500000000001"/>
    <m/>
    <n v="0"/>
    <n v="0"/>
    <n v="0"/>
    <d v="2022-10-26T19:14:41"/>
  </r>
  <r>
    <x v="88"/>
    <x v="87"/>
    <s v="2Q"/>
    <s v="000069"/>
    <x v="13"/>
    <x v="1"/>
    <x v="0"/>
    <s v="N"/>
    <s v="202211"/>
    <n v="1"/>
    <n v="870685.408873284"/>
    <m/>
    <m/>
    <m/>
    <n v="0.27"/>
    <n v="0.25447500000000001"/>
    <m/>
    <n v="0"/>
    <n v="0"/>
    <n v="0"/>
    <d v="2022-10-26T19:14:41"/>
  </r>
  <r>
    <x v="88"/>
    <x v="87"/>
    <s v="2Q"/>
    <s v="000060"/>
    <x v="13"/>
    <x v="1"/>
    <x v="0"/>
    <s v="N"/>
    <s v="202211"/>
    <n v="160"/>
    <n v="870685.408873284"/>
    <m/>
    <m/>
    <m/>
    <n v="0.27"/>
    <n v="0.25447500000000001"/>
    <m/>
    <n v="0"/>
    <n v="0"/>
    <n v="0"/>
    <d v="2022-10-26T19:14:41"/>
  </r>
  <r>
    <x v="88"/>
    <x v="87"/>
    <s v="2Q"/>
    <s v="000056"/>
    <x v="13"/>
    <x v="1"/>
    <x v="0"/>
    <s v="N"/>
    <s v="202211"/>
    <n v="0"/>
    <n v="870685.408873284"/>
    <m/>
    <m/>
    <m/>
    <n v="0.27"/>
    <n v="0.25447500000000001"/>
    <m/>
    <n v="0"/>
    <n v="0"/>
    <n v="0"/>
    <d v="2022-10-26T19:14:41"/>
  </r>
  <r>
    <x v="88"/>
    <x v="87"/>
    <s v="2Q"/>
    <s v="000057"/>
    <x v="13"/>
    <x v="1"/>
    <x v="0"/>
    <s v="N"/>
    <s v="202211"/>
    <n v="0"/>
    <n v="870685.408873284"/>
    <m/>
    <m/>
    <m/>
    <n v="0.27"/>
    <n v="0.25447500000000001"/>
    <m/>
    <n v="0"/>
    <n v="0"/>
    <n v="0"/>
    <d v="2022-10-26T19:14:41"/>
  </r>
  <r>
    <x v="88"/>
    <x v="87"/>
    <s v="2Q"/>
    <s v="000001"/>
    <x v="13"/>
    <x v="1"/>
    <x v="0"/>
    <s v="N"/>
    <s v="202211"/>
    <n v="0"/>
    <n v="870685.408873284"/>
    <m/>
    <m/>
    <m/>
    <n v="0.27"/>
    <n v="0.25447500000000001"/>
    <m/>
    <n v="0"/>
    <n v="0"/>
    <n v="0"/>
    <d v="2022-10-26T19:14:41"/>
  </r>
  <r>
    <x v="88"/>
    <x v="87"/>
    <s v="2Q"/>
    <s v="000003"/>
    <x v="13"/>
    <x v="1"/>
    <x v="0"/>
    <s v="N"/>
    <s v="202211"/>
    <n v="1233"/>
    <n v="870685.408873284"/>
    <m/>
    <m/>
    <m/>
    <n v="0.27"/>
    <n v="0.25447500000000001"/>
    <m/>
    <n v="0"/>
    <n v="0"/>
    <n v="0"/>
    <d v="2022-10-26T19:14:41"/>
  </r>
  <r>
    <x v="88"/>
    <x v="87"/>
    <s v="2Q"/>
    <s v="000900"/>
    <x v="13"/>
    <x v="1"/>
    <x v="0"/>
    <s v="N"/>
    <s v="202211"/>
    <n v="0"/>
    <n v="870685.408873284"/>
    <m/>
    <m/>
    <m/>
    <n v="0.27"/>
    <n v="0.25447500000000001"/>
    <m/>
    <n v="0"/>
    <n v="0"/>
    <n v="0"/>
    <d v="2022-10-26T19:14:41"/>
  </r>
  <r>
    <x v="88"/>
    <x v="87"/>
    <s v="2Q"/>
    <s v="000064"/>
    <x v="13"/>
    <x v="1"/>
    <x v="0"/>
    <s v="N"/>
    <s v="202211"/>
    <n v="1202"/>
    <n v="870685.408873284"/>
    <m/>
    <m/>
    <m/>
    <n v="0.27"/>
    <n v="0.25447500000000001"/>
    <m/>
    <n v="0"/>
    <n v="0"/>
    <n v="0"/>
    <d v="2022-10-26T19:14:41"/>
  </r>
  <r>
    <x v="88"/>
    <x v="87"/>
    <s v="2Q"/>
    <s v="000067"/>
    <x v="13"/>
    <x v="1"/>
    <x v="0"/>
    <s v="N"/>
    <s v="202211"/>
    <n v="0"/>
    <n v="870685.408873284"/>
    <m/>
    <m/>
    <m/>
    <n v="0.27"/>
    <n v="0.25447500000000001"/>
    <m/>
    <n v="0"/>
    <n v="0"/>
    <n v="0"/>
    <d v="2022-10-26T19:14:41"/>
  </r>
  <r>
    <x v="88"/>
    <x v="87"/>
    <s v="2Q"/>
    <s v="000066"/>
    <x v="13"/>
    <x v="1"/>
    <x v="0"/>
    <s v="N"/>
    <s v="202211"/>
    <n v="689"/>
    <n v="870685.408873284"/>
    <m/>
    <m/>
    <m/>
    <n v="0.27"/>
    <n v="0.25447500000000001"/>
    <m/>
    <n v="0"/>
    <n v="0"/>
    <n v="0"/>
    <d v="2022-10-26T19:14:41"/>
  </r>
  <r>
    <x v="88"/>
    <x v="87"/>
    <s v="2Q"/>
    <s v="000020"/>
    <x v="13"/>
    <x v="1"/>
    <x v="0"/>
    <s v="N"/>
    <s v="202211"/>
    <n v="0"/>
    <n v="870685.408873284"/>
    <m/>
    <m/>
    <m/>
    <n v="0.27"/>
    <n v="0.25447500000000001"/>
    <m/>
    <n v="0"/>
    <n v="0"/>
    <n v="0"/>
    <d v="2022-10-26T19:14:41"/>
  </r>
  <r>
    <x v="88"/>
    <x v="87"/>
    <s v="2Q"/>
    <s v="000065"/>
    <x v="13"/>
    <x v="1"/>
    <x v="0"/>
    <s v="N"/>
    <s v="202211"/>
    <n v="6"/>
    <n v="870685.408873284"/>
    <m/>
    <m/>
    <m/>
    <n v="0.27"/>
    <n v="0.25447500000000001"/>
    <m/>
    <n v="0"/>
    <n v="0"/>
    <n v="0"/>
    <d v="2022-10-26T19:14:41"/>
  </r>
  <r>
    <x v="88"/>
    <x v="87"/>
    <s v="2Q"/>
    <s v="000061"/>
    <x v="13"/>
    <x v="1"/>
    <x v="0"/>
    <s v="N"/>
    <s v="202211"/>
    <n v="0"/>
    <n v="870685.408873284"/>
    <m/>
    <m/>
    <m/>
    <n v="0.27"/>
    <n v="0.25447500000000001"/>
    <m/>
    <n v="0"/>
    <n v="0"/>
    <n v="0"/>
    <d v="2022-10-26T19:14:41"/>
  </r>
  <r>
    <x v="88"/>
    <x v="87"/>
    <s v="2Q"/>
    <s v="000062"/>
    <x v="13"/>
    <x v="1"/>
    <x v="0"/>
    <s v="N"/>
    <s v="202211"/>
    <n v="757"/>
    <n v="870685.408873284"/>
    <m/>
    <m/>
    <m/>
    <n v="0.27"/>
    <n v="0.25447500000000001"/>
    <m/>
    <n v="0"/>
    <n v="0"/>
    <n v="0"/>
    <d v="2022-10-26T19:14:41"/>
  </r>
  <r>
    <x v="88"/>
    <x v="87"/>
    <s v="2Q"/>
    <s v="000068"/>
    <x v="13"/>
    <x v="1"/>
    <x v="0"/>
    <s v="N"/>
    <s v="202211"/>
    <n v="481"/>
    <n v="870685.408873284"/>
    <m/>
    <m/>
    <m/>
    <n v="0.27"/>
    <n v="0.25447500000000001"/>
    <m/>
    <n v="0"/>
    <n v="0"/>
    <n v="0"/>
    <d v="2022-10-26T19:14:41"/>
  </r>
  <r>
    <x v="88"/>
    <x v="87"/>
    <s v="2Q"/>
    <s v="000063"/>
    <x v="13"/>
    <x v="1"/>
    <x v="0"/>
    <s v="N"/>
    <s v="202211"/>
    <n v="1"/>
    <n v="870685.408873284"/>
    <m/>
    <m/>
    <m/>
    <n v="0.27"/>
    <n v="0.25447500000000001"/>
    <m/>
    <n v="0"/>
    <n v="0"/>
    <n v="0"/>
    <d v="2022-10-26T19:14:41"/>
  </r>
  <r>
    <x v="89"/>
    <x v="88"/>
    <s v="2Q"/>
    <s v="000070"/>
    <x v="13"/>
    <x v="1"/>
    <x v="0"/>
    <s v="Y"/>
    <s v="202211"/>
    <n v="91"/>
    <n v="262336.98439321399"/>
    <n v="483454.86937042599"/>
    <m/>
    <n v="0.54262972826158495"/>
    <n v="0.27"/>
    <n v="0.25447500000000001"/>
    <n v="49"/>
    <n v="12.47"/>
    <n v="0"/>
    <n v="12.47"/>
    <d v="2022-10-26T19:14:41"/>
  </r>
  <r>
    <x v="89"/>
    <x v="88"/>
    <s v="2Q"/>
    <s v="000005"/>
    <x v="13"/>
    <x v="1"/>
    <x v="0"/>
    <s v="Y"/>
    <s v="202211"/>
    <n v="499"/>
    <n v="262336.98439321399"/>
    <n v="483454.86937042599"/>
    <m/>
    <n v="0.54262972826158495"/>
    <n v="0.27"/>
    <n v="0.25447500000000001"/>
    <n v="270"/>
    <n v="68.709999999999994"/>
    <n v="3.56"/>
    <n v="72.27"/>
    <d v="2022-10-26T19:14:41"/>
  </r>
  <r>
    <x v="89"/>
    <x v="88"/>
    <s v="2Q"/>
    <s v="000069"/>
    <x v="13"/>
    <x v="1"/>
    <x v="0"/>
    <s v="Y"/>
    <s v="202211"/>
    <n v="1"/>
    <n v="262336.98439321399"/>
    <n v="483454.86937042599"/>
    <m/>
    <n v="0.54262972826158495"/>
    <n v="0.27"/>
    <n v="0.25447500000000001"/>
    <n v="0"/>
    <n v="0"/>
    <n v="0"/>
    <n v="0"/>
    <d v="2022-10-26T19:14:41"/>
  </r>
  <r>
    <x v="89"/>
    <x v="88"/>
    <s v="2Q"/>
    <s v="000060"/>
    <x v="13"/>
    <x v="1"/>
    <x v="0"/>
    <s v="Y"/>
    <s v="202211"/>
    <n v="160"/>
    <n v="262336.98439321399"/>
    <n v="483454.86937042599"/>
    <m/>
    <n v="0.54262972826158495"/>
    <n v="0.27"/>
    <n v="0.25447500000000001"/>
    <n v="86"/>
    <n v="21.88"/>
    <n v="4.07"/>
    <n v="25.95"/>
    <d v="2022-10-26T19:14:41"/>
  </r>
  <r>
    <x v="89"/>
    <x v="88"/>
    <s v="2Q"/>
    <s v="000056"/>
    <x v="13"/>
    <x v="1"/>
    <x v="0"/>
    <s v="Y"/>
    <s v="202211"/>
    <n v="0"/>
    <n v="262336.98439321399"/>
    <n v="483454.86937042599"/>
    <m/>
    <n v="0.54262972826158495"/>
    <n v="0.27"/>
    <n v="0.25447500000000001"/>
    <n v="0"/>
    <n v="0"/>
    <n v="0"/>
    <n v="0"/>
    <d v="2022-10-26T19:14:41"/>
  </r>
  <r>
    <x v="89"/>
    <x v="88"/>
    <s v="2Q"/>
    <s v="000057"/>
    <x v="13"/>
    <x v="1"/>
    <x v="0"/>
    <s v="Y"/>
    <s v="202211"/>
    <n v="0"/>
    <n v="262336.98439321399"/>
    <n v="483454.86937042599"/>
    <m/>
    <n v="0.54262972826158495"/>
    <n v="0.27"/>
    <n v="0.25447500000000001"/>
    <n v="0"/>
    <n v="0"/>
    <n v="0"/>
    <n v="0"/>
    <d v="2022-10-26T19:14:41"/>
  </r>
  <r>
    <x v="89"/>
    <x v="88"/>
    <s v="2Q"/>
    <s v="000001"/>
    <x v="13"/>
    <x v="1"/>
    <x v="0"/>
    <s v="Y"/>
    <s v="202211"/>
    <n v="0"/>
    <n v="262336.98439321399"/>
    <n v="483454.86937042599"/>
    <m/>
    <n v="0.54262972826158495"/>
    <n v="0.27"/>
    <n v="0.25447500000000001"/>
    <n v="0"/>
    <n v="0"/>
    <n v="0"/>
    <n v="0"/>
    <d v="2022-10-26T19:14:41"/>
  </r>
  <r>
    <x v="89"/>
    <x v="88"/>
    <s v="2Q"/>
    <s v="000003"/>
    <x v="13"/>
    <x v="1"/>
    <x v="0"/>
    <s v="Y"/>
    <s v="202211"/>
    <n v="1233"/>
    <n v="262336.98439321399"/>
    <n v="483454.86937042599"/>
    <m/>
    <n v="0.54262972826158495"/>
    <n v="0.27"/>
    <n v="0.25447500000000001"/>
    <n v="669"/>
    <n v="170.24"/>
    <n v="-0.25"/>
    <n v="169.99"/>
    <d v="2022-10-26T19:14:41"/>
  </r>
  <r>
    <x v="89"/>
    <x v="88"/>
    <s v="2Q"/>
    <s v="000900"/>
    <x v="13"/>
    <x v="1"/>
    <x v="0"/>
    <s v="Y"/>
    <s v="202211"/>
    <n v="0"/>
    <n v="262336.98439321399"/>
    <n v="483454.86937042599"/>
    <m/>
    <n v="0.54262972826158495"/>
    <n v="0.27"/>
    <n v="0.25447500000000001"/>
    <n v="0"/>
    <n v="0"/>
    <n v="0"/>
    <n v="0"/>
    <d v="2022-10-26T19:14:41"/>
  </r>
  <r>
    <x v="89"/>
    <x v="88"/>
    <s v="2Q"/>
    <s v="000064"/>
    <x v="13"/>
    <x v="1"/>
    <x v="0"/>
    <s v="Y"/>
    <s v="202211"/>
    <n v="1202"/>
    <n v="262336.98439321399"/>
    <n v="483454.86937042599"/>
    <m/>
    <n v="0.54262972826158495"/>
    <n v="0.27"/>
    <n v="0.25447500000000001"/>
    <n v="652"/>
    <n v="165.92"/>
    <n v="0.76"/>
    <n v="166.67999999999998"/>
    <d v="2022-10-26T19:14:41"/>
  </r>
  <r>
    <x v="89"/>
    <x v="88"/>
    <s v="2Q"/>
    <s v="000067"/>
    <x v="13"/>
    <x v="1"/>
    <x v="0"/>
    <s v="Y"/>
    <s v="202211"/>
    <n v="0"/>
    <n v="262336.98439321399"/>
    <n v="483454.86937042599"/>
    <m/>
    <n v="0.54262972826158495"/>
    <n v="0.27"/>
    <n v="0.25447500000000001"/>
    <n v="0"/>
    <n v="0"/>
    <n v="0"/>
    <n v="0"/>
    <d v="2022-10-26T19:14:41"/>
  </r>
  <r>
    <x v="89"/>
    <x v="88"/>
    <s v="2Q"/>
    <s v="000066"/>
    <x v="13"/>
    <x v="1"/>
    <x v="0"/>
    <s v="Y"/>
    <s v="202211"/>
    <n v="689"/>
    <n v="262336.98439321399"/>
    <n v="483454.86937042599"/>
    <m/>
    <n v="0.54262972826158495"/>
    <n v="0.27"/>
    <n v="0.25447500000000001"/>
    <n v="373"/>
    <n v="94.92"/>
    <n v="0"/>
    <n v="94.92"/>
    <d v="2022-10-26T19:14:41"/>
  </r>
  <r>
    <x v="89"/>
    <x v="88"/>
    <s v="2Q"/>
    <s v="000020"/>
    <x v="13"/>
    <x v="1"/>
    <x v="0"/>
    <s v="Y"/>
    <s v="202211"/>
    <n v="0"/>
    <n v="262336.98439321399"/>
    <n v="483454.86937042599"/>
    <m/>
    <n v="0.54262972826158495"/>
    <n v="0.27"/>
    <n v="0.25447500000000001"/>
    <n v="0"/>
    <n v="0"/>
    <n v="0"/>
    <n v="0"/>
    <d v="2022-10-26T19:14:41"/>
  </r>
  <r>
    <x v="89"/>
    <x v="88"/>
    <s v="2Q"/>
    <s v="000065"/>
    <x v="13"/>
    <x v="1"/>
    <x v="0"/>
    <s v="Y"/>
    <s v="202211"/>
    <n v="6"/>
    <n v="262336.98439321399"/>
    <n v="483454.86937042599"/>
    <m/>
    <n v="0.54262972826158495"/>
    <n v="0.27"/>
    <n v="0.25447500000000001"/>
    <n v="3"/>
    <n v="0.76"/>
    <n v="0"/>
    <n v="0.76"/>
    <d v="2022-10-26T19:14:41"/>
  </r>
  <r>
    <x v="89"/>
    <x v="88"/>
    <s v="2Q"/>
    <s v="000061"/>
    <x v="13"/>
    <x v="1"/>
    <x v="0"/>
    <s v="Y"/>
    <s v="202211"/>
    <n v="0"/>
    <n v="262336.98439321399"/>
    <n v="483454.86937042599"/>
    <m/>
    <n v="0.54262972826158495"/>
    <n v="0.27"/>
    <n v="0.25447500000000001"/>
    <n v="0"/>
    <n v="0"/>
    <n v="0"/>
    <n v="0"/>
    <d v="2022-10-26T19:14:41"/>
  </r>
  <r>
    <x v="89"/>
    <x v="88"/>
    <s v="2Q"/>
    <s v="000062"/>
    <x v="13"/>
    <x v="1"/>
    <x v="0"/>
    <s v="Y"/>
    <s v="202211"/>
    <n v="757"/>
    <n v="262336.98439321399"/>
    <n v="483454.86937042599"/>
    <m/>
    <n v="0.54262972826158495"/>
    <n v="0.27"/>
    <n v="0.25447500000000001"/>
    <n v="410"/>
    <n v="104.33"/>
    <n v="0.25"/>
    <n v="104.58"/>
    <d v="2022-10-26T19:14:41"/>
  </r>
  <r>
    <x v="89"/>
    <x v="88"/>
    <s v="2Q"/>
    <s v="000068"/>
    <x v="13"/>
    <x v="1"/>
    <x v="0"/>
    <s v="Y"/>
    <s v="202211"/>
    <n v="481"/>
    <n v="262336.98439321399"/>
    <n v="483454.86937042599"/>
    <m/>
    <n v="0.54262972826158495"/>
    <n v="0.27"/>
    <n v="0.25447500000000001"/>
    <n v="261"/>
    <n v="66.42"/>
    <n v="0"/>
    <n v="66.42"/>
    <d v="2022-10-26T19:14:41"/>
  </r>
  <r>
    <x v="89"/>
    <x v="88"/>
    <s v="2Q"/>
    <s v="000063"/>
    <x v="13"/>
    <x v="1"/>
    <x v="0"/>
    <s v="Y"/>
    <s v="202211"/>
    <n v="1"/>
    <n v="262336.98439321399"/>
    <n v="483454.86937042599"/>
    <m/>
    <n v="0.54262972826158495"/>
    <n v="0.27"/>
    <n v="0.25447500000000001"/>
    <n v="0"/>
    <n v="0"/>
    <n v="0"/>
    <n v="0"/>
    <d v="2022-10-26T19:14:41"/>
  </r>
  <r>
    <x v="16"/>
    <x v="16"/>
    <s v="2Q"/>
    <s v="000070"/>
    <x v="13"/>
    <x v="1"/>
    <x v="0"/>
    <s v="Y"/>
    <s v="202211"/>
    <n v="91"/>
    <n v="51237.971335239097"/>
    <n v="483454.86937042599"/>
    <m/>
    <n v="0.105982946044091"/>
    <n v="0.27"/>
    <n v="0.25447500000000001"/>
    <n v="9"/>
    <n v="2.29"/>
    <n v="0"/>
    <n v="2.29"/>
    <d v="2022-10-26T19:14:41"/>
  </r>
  <r>
    <x v="16"/>
    <x v="16"/>
    <s v="2Q"/>
    <s v="000005"/>
    <x v="13"/>
    <x v="1"/>
    <x v="0"/>
    <s v="Y"/>
    <s v="202211"/>
    <n v="499"/>
    <n v="51237.971335239097"/>
    <n v="483454.86937042599"/>
    <m/>
    <n v="0.105982946044091"/>
    <n v="0.27"/>
    <n v="0.25447500000000001"/>
    <n v="52"/>
    <n v="13.23"/>
    <n v="0.76"/>
    <n v="13.99"/>
    <d v="2022-10-26T19:14:41"/>
  </r>
  <r>
    <x v="16"/>
    <x v="16"/>
    <s v="2Q"/>
    <s v="000069"/>
    <x v="13"/>
    <x v="1"/>
    <x v="0"/>
    <s v="Y"/>
    <s v="202211"/>
    <n v="1"/>
    <n v="51237.971335239097"/>
    <n v="483454.86937042599"/>
    <m/>
    <n v="0.105982946044091"/>
    <n v="0.27"/>
    <n v="0.25447500000000001"/>
    <n v="0"/>
    <n v="0"/>
    <n v="0"/>
    <n v="0"/>
    <d v="2022-10-26T19:14:41"/>
  </r>
  <r>
    <x v="16"/>
    <x v="16"/>
    <s v="2Q"/>
    <s v="000060"/>
    <x v="13"/>
    <x v="1"/>
    <x v="0"/>
    <s v="Y"/>
    <s v="202211"/>
    <n v="160"/>
    <n v="51237.971335239097"/>
    <n v="483454.86937042599"/>
    <m/>
    <n v="0.105982946044091"/>
    <n v="0.27"/>
    <n v="0.25447500000000001"/>
    <n v="16"/>
    <n v="4.07"/>
    <n v="0.5"/>
    <n v="4.57"/>
    <d v="2022-10-26T19:14:41"/>
  </r>
  <r>
    <x v="16"/>
    <x v="16"/>
    <s v="2Q"/>
    <s v="000056"/>
    <x v="13"/>
    <x v="1"/>
    <x v="0"/>
    <s v="Y"/>
    <s v="202211"/>
    <n v="0"/>
    <n v="51237.971335239097"/>
    <n v="483454.86937042599"/>
    <m/>
    <n v="0.105982946044091"/>
    <n v="0.27"/>
    <n v="0.25447500000000001"/>
    <n v="0"/>
    <n v="0"/>
    <n v="0"/>
    <n v="0"/>
    <d v="2022-10-26T19:14:41"/>
  </r>
  <r>
    <x v="16"/>
    <x v="16"/>
    <s v="2Q"/>
    <s v="000057"/>
    <x v="13"/>
    <x v="1"/>
    <x v="0"/>
    <s v="Y"/>
    <s v="202211"/>
    <n v="0"/>
    <n v="51237.971335239097"/>
    <n v="483454.86937042599"/>
    <m/>
    <n v="0.105982946044091"/>
    <n v="0.27"/>
    <n v="0.25447500000000001"/>
    <n v="0"/>
    <n v="0"/>
    <n v="0"/>
    <n v="0"/>
    <d v="2022-10-26T19:14:41"/>
  </r>
  <r>
    <x v="16"/>
    <x v="16"/>
    <s v="2Q"/>
    <s v="000001"/>
    <x v="13"/>
    <x v="1"/>
    <x v="0"/>
    <s v="Y"/>
    <s v="202211"/>
    <n v="0"/>
    <n v="51237.971335239097"/>
    <n v="483454.86937042599"/>
    <m/>
    <n v="0.105982946044091"/>
    <n v="0.27"/>
    <n v="0.25447500000000001"/>
    <n v="0"/>
    <n v="0"/>
    <n v="0"/>
    <n v="0"/>
    <d v="2022-10-26T19:14:41"/>
  </r>
  <r>
    <x v="16"/>
    <x v="16"/>
    <s v="2Q"/>
    <s v="000003"/>
    <x v="13"/>
    <x v="1"/>
    <x v="0"/>
    <s v="Y"/>
    <s v="202211"/>
    <n v="1233"/>
    <n v="51237.971335239097"/>
    <n v="483454.86937042599"/>
    <m/>
    <n v="0.105982946044091"/>
    <n v="0.27"/>
    <n v="0.25447500000000001"/>
    <n v="130"/>
    <n v="33.08"/>
    <n v="-0.25"/>
    <n v="32.83"/>
    <d v="2022-10-26T19:14:41"/>
  </r>
  <r>
    <x v="16"/>
    <x v="16"/>
    <s v="2Q"/>
    <s v="000900"/>
    <x v="13"/>
    <x v="1"/>
    <x v="0"/>
    <s v="Y"/>
    <s v="202211"/>
    <n v="0"/>
    <n v="51237.971335239097"/>
    <n v="483454.86937042599"/>
    <m/>
    <n v="0.105982946044091"/>
    <n v="0.27"/>
    <n v="0.25447500000000001"/>
    <n v="0"/>
    <n v="0"/>
    <n v="0"/>
    <n v="0"/>
    <d v="2022-10-26T19:14:41"/>
  </r>
  <r>
    <x v="16"/>
    <x v="16"/>
    <s v="2Q"/>
    <s v="000064"/>
    <x v="13"/>
    <x v="1"/>
    <x v="0"/>
    <s v="Y"/>
    <s v="202211"/>
    <n v="1202"/>
    <n v="51237.971335239097"/>
    <n v="483454.86937042599"/>
    <m/>
    <n v="0.105982946044091"/>
    <n v="0.27"/>
    <n v="0.25447500000000001"/>
    <n v="127"/>
    <n v="32.32"/>
    <n v="0"/>
    <n v="32.32"/>
    <d v="2022-10-26T19:14:41"/>
  </r>
  <r>
    <x v="16"/>
    <x v="16"/>
    <s v="2Q"/>
    <s v="000067"/>
    <x v="13"/>
    <x v="1"/>
    <x v="0"/>
    <s v="Y"/>
    <s v="202211"/>
    <n v="0"/>
    <n v="51237.971335239097"/>
    <n v="483454.86937042599"/>
    <m/>
    <n v="0.105982946044091"/>
    <n v="0.27"/>
    <n v="0.25447500000000001"/>
    <n v="0"/>
    <n v="0"/>
    <n v="0"/>
    <n v="0"/>
    <d v="2022-10-26T19:14:41"/>
  </r>
  <r>
    <x v="16"/>
    <x v="16"/>
    <s v="2Q"/>
    <s v="000066"/>
    <x v="13"/>
    <x v="1"/>
    <x v="0"/>
    <s v="Y"/>
    <s v="202211"/>
    <n v="689"/>
    <n v="51237.971335239097"/>
    <n v="483454.86937042599"/>
    <m/>
    <n v="0.105982946044091"/>
    <n v="0.27"/>
    <n v="0.25447500000000001"/>
    <n v="73"/>
    <n v="18.579999999999998"/>
    <n v="0"/>
    <n v="18.579999999999998"/>
    <d v="2022-10-26T19:14:41"/>
  </r>
  <r>
    <x v="16"/>
    <x v="16"/>
    <s v="2Q"/>
    <s v="000020"/>
    <x v="13"/>
    <x v="1"/>
    <x v="0"/>
    <s v="Y"/>
    <s v="202211"/>
    <n v="0"/>
    <n v="51237.971335239097"/>
    <n v="483454.86937042599"/>
    <m/>
    <n v="0.105982946044091"/>
    <n v="0.27"/>
    <n v="0.25447500000000001"/>
    <n v="0"/>
    <n v="0"/>
    <n v="0"/>
    <n v="0"/>
    <d v="2022-10-26T19:14:41"/>
  </r>
  <r>
    <x v="16"/>
    <x v="16"/>
    <s v="2Q"/>
    <s v="000065"/>
    <x v="13"/>
    <x v="1"/>
    <x v="0"/>
    <s v="Y"/>
    <s v="202211"/>
    <n v="6"/>
    <n v="51237.971335239097"/>
    <n v="483454.86937042599"/>
    <m/>
    <n v="0.105982946044091"/>
    <n v="0.27"/>
    <n v="0.25447500000000001"/>
    <n v="0"/>
    <n v="0"/>
    <n v="0"/>
    <n v="0"/>
    <d v="2022-10-26T19:14:41"/>
  </r>
  <r>
    <x v="16"/>
    <x v="16"/>
    <s v="2Q"/>
    <s v="000061"/>
    <x v="13"/>
    <x v="1"/>
    <x v="0"/>
    <s v="Y"/>
    <s v="202211"/>
    <n v="0"/>
    <n v="51237.971335239097"/>
    <n v="483454.86937042599"/>
    <m/>
    <n v="0.105982946044091"/>
    <n v="0.27"/>
    <n v="0.25447500000000001"/>
    <n v="0"/>
    <n v="0"/>
    <n v="0"/>
    <n v="0"/>
    <d v="2022-10-26T19:14:41"/>
  </r>
  <r>
    <x v="16"/>
    <x v="16"/>
    <s v="2Q"/>
    <s v="000062"/>
    <x v="13"/>
    <x v="1"/>
    <x v="0"/>
    <s v="Y"/>
    <s v="202211"/>
    <n v="757"/>
    <n v="51237.971335239097"/>
    <n v="483454.86937042599"/>
    <m/>
    <n v="0.105982946044091"/>
    <n v="0.27"/>
    <n v="0.25447500000000001"/>
    <n v="80"/>
    <n v="20.36"/>
    <n v="0"/>
    <n v="20.36"/>
    <d v="2022-10-26T19:14:41"/>
  </r>
  <r>
    <x v="16"/>
    <x v="16"/>
    <s v="2Q"/>
    <s v="000068"/>
    <x v="13"/>
    <x v="1"/>
    <x v="0"/>
    <s v="Y"/>
    <s v="202211"/>
    <n v="481"/>
    <n v="51237.971335239097"/>
    <n v="483454.86937042599"/>
    <m/>
    <n v="0.105982946044091"/>
    <n v="0.27"/>
    <n v="0.25447500000000001"/>
    <n v="50"/>
    <n v="12.72"/>
    <n v="0"/>
    <n v="12.72"/>
    <d v="2022-10-26T19:14:41"/>
  </r>
  <r>
    <x v="16"/>
    <x v="16"/>
    <s v="2Q"/>
    <s v="000063"/>
    <x v="13"/>
    <x v="1"/>
    <x v="0"/>
    <s v="Y"/>
    <s v="202211"/>
    <n v="1"/>
    <n v="51237.971335239097"/>
    <n v="483454.86937042599"/>
    <m/>
    <n v="0.105982946044091"/>
    <n v="0.27"/>
    <n v="0.25447500000000001"/>
    <n v="0"/>
    <n v="0"/>
    <n v="0"/>
    <n v="0"/>
    <d v="2022-10-26T19:14:41"/>
  </r>
  <r>
    <x v="105"/>
    <x v="51"/>
    <s v="2Q"/>
    <s v="000070"/>
    <x v="13"/>
    <x v="1"/>
    <x v="0"/>
    <s v="Y"/>
    <s v="202211"/>
    <n v="91"/>
    <n v="105883.328338062"/>
    <n v="483454.86937042599"/>
    <m/>
    <n v="0.21901388329369301"/>
    <n v="0.27"/>
    <n v="0.25447500000000001"/>
    <n v="19"/>
    <n v="4.84"/>
    <n v="0"/>
    <n v="4.84"/>
    <d v="2022-10-26T19:14:41"/>
  </r>
  <r>
    <x v="105"/>
    <x v="51"/>
    <s v="2Q"/>
    <s v="000005"/>
    <x v="13"/>
    <x v="1"/>
    <x v="0"/>
    <s v="Y"/>
    <s v="202211"/>
    <n v="499"/>
    <n v="105883.328338062"/>
    <n v="483454.86937042599"/>
    <m/>
    <n v="0.21901388329369301"/>
    <n v="0.27"/>
    <n v="0.25447500000000001"/>
    <n v="109"/>
    <n v="27.74"/>
    <n v="1.53"/>
    <n v="29.27"/>
    <d v="2022-10-26T19:14:41"/>
  </r>
  <r>
    <x v="105"/>
    <x v="51"/>
    <s v="2Q"/>
    <s v="000069"/>
    <x v="13"/>
    <x v="1"/>
    <x v="0"/>
    <s v="Y"/>
    <s v="202211"/>
    <n v="1"/>
    <n v="105883.328338062"/>
    <n v="483454.86937042599"/>
    <m/>
    <n v="0.21901388329369301"/>
    <n v="0.27"/>
    <n v="0.25447500000000001"/>
    <n v="0"/>
    <n v="0"/>
    <n v="0"/>
    <n v="0"/>
    <d v="2022-10-26T19:14:41"/>
  </r>
  <r>
    <x v="105"/>
    <x v="51"/>
    <s v="2Q"/>
    <s v="000060"/>
    <x v="13"/>
    <x v="1"/>
    <x v="0"/>
    <s v="Y"/>
    <s v="202211"/>
    <n v="160"/>
    <n v="105883.328338062"/>
    <n v="483454.86937042599"/>
    <m/>
    <n v="0.21901388329369301"/>
    <n v="0.27"/>
    <n v="0.25447500000000001"/>
    <n v="35"/>
    <n v="8.91"/>
    <n v="1.53"/>
    <n v="10.44"/>
    <d v="2022-10-26T19:14:41"/>
  </r>
  <r>
    <x v="105"/>
    <x v="51"/>
    <s v="2Q"/>
    <s v="000056"/>
    <x v="13"/>
    <x v="1"/>
    <x v="0"/>
    <s v="Y"/>
    <s v="202211"/>
    <n v="0"/>
    <n v="105883.328338062"/>
    <n v="483454.86937042599"/>
    <m/>
    <n v="0.21901388329369301"/>
    <n v="0.27"/>
    <n v="0.25447500000000001"/>
    <n v="0"/>
    <n v="0"/>
    <n v="0"/>
    <n v="0"/>
    <d v="2022-10-26T19:14:41"/>
  </r>
  <r>
    <x v="105"/>
    <x v="51"/>
    <s v="2Q"/>
    <s v="000057"/>
    <x v="13"/>
    <x v="1"/>
    <x v="0"/>
    <s v="Y"/>
    <s v="202211"/>
    <n v="0"/>
    <n v="105883.328338062"/>
    <n v="483454.86937042599"/>
    <m/>
    <n v="0.21901388329369301"/>
    <n v="0.27"/>
    <n v="0.25447500000000001"/>
    <n v="0"/>
    <n v="0"/>
    <n v="0"/>
    <n v="0"/>
    <d v="2022-10-26T19:14:41"/>
  </r>
  <r>
    <x v="105"/>
    <x v="51"/>
    <s v="2Q"/>
    <s v="000001"/>
    <x v="13"/>
    <x v="1"/>
    <x v="0"/>
    <s v="Y"/>
    <s v="202211"/>
    <n v="0"/>
    <n v="105883.328338062"/>
    <n v="483454.86937042599"/>
    <m/>
    <n v="0.21901388329369301"/>
    <n v="0.27"/>
    <n v="0.25447500000000001"/>
    <n v="0"/>
    <n v="0"/>
    <n v="0"/>
    <n v="0"/>
    <d v="2022-10-26T19:14:41"/>
  </r>
  <r>
    <x v="105"/>
    <x v="51"/>
    <s v="2Q"/>
    <s v="000003"/>
    <x v="13"/>
    <x v="1"/>
    <x v="0"/>
    <s v="Y"/>
    <s v="202211"/>
    <n v="1233"/>
    <n v="105883.328338062"/>
    <n v="483454.86937042599"/>
    <m/>
    <n v="0.21901388329369301"/>
    <n v="0.27"/>
    <n v="0.25447500000000001"/>
    <n v="270"/>
    <n v="68.709999999999994"/>
    <n v="0"/>
    <n v="68.709999999999994"/>
    <d v="2022-10-26T19:14:41"/>
  </r>
  <r>
    <x v="105"/>
    <x v="51"/>
    <s v="2Q"/>
    <s v="000900"/>
    <x v="13"/>
    <x v="1"/>
    <x v="0"/>
    <s v="Y"/>
    <s v="202211"/>
    <n v="0"/>
    <n v="105883.328338062"/>
    <n v="483454.86937042599"/>
    <m/>
    <n v="0.21901388329369301"/>
    <n v="0.27"/>
    <n v="0.25447500000000001"/>
    <n v="0"/>
    <n v="0"/>
    <n v="0"/>
    <n v="0"/>
    <d v="2022-10-26T19:14:41"/>
  </r>
  <r>
    <x v="105"/>
    <x v="51"/>
    <s v="2Q"/>
    <s v="000064"/>
    <x v="13"/>
    <x v="1"/>
    <x v="0"/>
    <s v="Y"/>
    <s v="202211"/>
    <n v="1202"/>
    <n v="105883.328338062"/>
    <n v="483454.86937042599"/>
    <m/>
    <n v="0.21901388329369301"/>
    <n v="0.27"/>
    <n v="0.25447500000000001"/>
    <n v="263"/>
    <n v="66.930000000000007"/>
    <n v="0.51"/>
    <n v="67.440000000000012"/>
    <d v="2022-10-26T19:14:41"/>
  </r>
  <r>
    <x v="105"/>
    <x v="51"/>
    <s v="2Q"/>
    <s v="000067"/>
    <x v="13"/>
    <x v="1"/>
    <x v="0"/>
    <s v="Y"/>
    <s v="202211"/>
    <n v="0"/>
    <n v="105883.328338062"/>
    <n v="483454.86937042599"/>
    <m/>
    <n v="0.21901388329369301"/>
    <n v="0.27"/>
    <n v="0.25447500000000001"/>
    <n v="0"/>
    <n v="0"/>
    <n v="0"/>
    <n v="0"/>
    <d v="2022-10-26T19:14:41"/>
  </r>
  <r>
    <x v="105"/>
    <x v="51"/>
    <s v="2Q"/>
    <s v="000066"/>
    <x v="13"/>
    <x v="1"/>
    <x v="0"/>
    <s v="Y"/>
    <s v="202211"/>
    <n v="689"/>
    <n v="105883.328338062"/>
    <n v="483454.86937042599"/>
    <m/>
    <n v="0.21901388329369301"/>
    <n v="0.27"/>
    <n v="0.25447500000000001"/>
    <n v="150"/>
    <n v="38.17"/>
    <n v="0"/>
    <n v="38.17"/>
    <d v="2022-10-26T19:14:41"/>
  </r>
  <r>
    <x v="105"/>
    <x v="51"/>
    <s v="2Q"/>
    <s v="000020"/>
    <x v="13"/>
    <x v="1"/>
    <x v="0"/>
    <s v="Y"/>
    <s v="202211"/>
    <n v="0"/>
    <n v="105883.328338062"/>
    <n v="483454.86937042599"/>
    <m/>
    <n v="0.21901388329369301"/>
    <n v="0.27"/>
    <n v="0.25447500000000001"/>
    <n v="0"/>
    <n v="0"/>
    <n v="0"/>
    <n v="0"/>
    <d v="2022-10-26T19:14:41"/>
  </r>
  <r>
    <x v="105"/>
    <x v="51"/>
    <s v="2Q"/>
    <s v="000065"/>
    <x v="13"/>
    <x v="1"/>
    <x v="0"/>
    <s v="Y"/>
    <s v="202211"/>
    <n v="6"/>
    <n v="105883.328338062"/>
    <n v="483454.86937042599"/>
    <m/>
    <n v="0.21901388329369301"/>
    <n v="0.27"/>
    <n v="0.25447500000000001"/>
    <n v="1"/>
    <n v="0.25"/>
    <n v="0"/>
    <n v="0.25"/>
    <d v="2022-10-26T19:14:41"/>
  </r>
  <r>
    <x v="105"/>
    <x v="51"/>
    <s v="2Q"/>
    <s v="000061"/>
    <x v="13"/>
    <x v="1"/>
    <x v="0"/>
    <s v="Y"/>
    <s v="202211"/>
    <n v="0"/>
    <n v="105883.328338062"/>
    <n v="483454.86937042599"/>
    <m/>
    <n v="0.21901388329369301"/>
    <n v="0.27"/>
    <n v="0.25447500000000001"/>
    <n v="0"/>
    <n v="0"/>
    <n v="0"/>
    <n v="0"/>
    <d v="2022-10-26T19:14:41"/>
  </r>
  <r>
    <x v="105"/>
    <x v="51"/>
    <s v="2Q"/>
    <s v="000062"/>
    <x v="13"/>
    <x v="1"/>
    <x v="0"/>
    <s v="Y"/>
    <s v="202211"/>
    <n v="757"/>
    <n v="105883.328338062"/>
    <n v="483454.86937042599"/>
    <m/>
    <n v="0.21901388329369301"/>
    <n v="0.27"/>
    <n v="0.25447500000000001"/>
    <n v="165"/>
    <n v="41.99"/>
    <n v="0.26"/>
    <n v="42.25"/>
    <d v="2022-10-26T19:14:41"/>
  </r>
  <r>
    <x v="105"/>
    <x v="51"/>
    <s v="2Q"/>
    <s v="000068"/>
    <x v="13"/>
    <x v="1"/>
    <x v="0"/>
    <s v="Y"/>
    <s v="202211"/>
    <n v="481"/>
    <n v="105883.328338062"/>
    <n v="483454.86937042599"/>
    <m/>
    <n v="0.21901388329369301"/>
    <n v="0.27"/>
    <n v="0.25447500000000001"/>
    <n v="105"/>
    <n v="26.72"/>
    <n v="0"/>
    <n v="26.72"/>
    <d v="2022-10-26T19:14:41"/>
  </r>
  <r>
    <x v="105"/>
    <x v="51"/>
    <s v="2Q"/>
    <s v="000063"/>
    <x v="13"/>
    <x v="1"/>
    <x v="0"/>
    <s v="Y"/>
    <s v="202211"/>
    <n v="1"/>
    <n v="105883.328338062"/>
    <n v="483454.86937042599"/>
    <m/>
    <n v="0.21901388329369301"/>
    <n v="0.27"/>
    <n v="0.25447500000000001"/>
    <n v="0"/>
    <n v="0"/>
    <n v="0"/>
    <n v="0"/>
    <d v="2022-10-26T19:14:41"/>
  </r>
  <r>
    <x v="87"/>
    <x v="86"/>
    <s v="2Q"/>
    <s v="000070"/>
    <x v="13"/>
    <x v="1"/>
    <x v="0"/>
    <s v="Y"/>
    <s v="202211"/>
    <n v="91"/>
    <n v="45835.498787015502"/>
    <n v="483454.86937042599"/>
    <m/>
    <n v="9.4808226560432293E-2"/>
    <n v="0.27"/>
    <n v="0.25447500000000001"/>
    <n v="8"/>
    <n v="2.04"/>
    <n v="0"/>
    <n v="2.04"/>
    <d v="2022-10-26T19:14:41"/>
  </r>
  <r>
    <x v="87"/>
    <x v="86"/>
    <s v="2Q"/>
    <s v="000005"/>
    <x v="13"/>
    <x v="1"/>
    <x v="0"/>
    <s v="Y"/>
    <s v="202211"/>
    <n v="499"/>
    <n v="45835.498787015502"/>
    <n v="483454.86937042599"/>
    <m/>
    <n v="9.4808226560432293E-2"/>
    <n v="0.27"/>
    <n v="0.25447500000000001"/>
    <n v="47"/>
    <n v="11.96"/>
    <n v="0.5"/>
    <n v="12.46"/>
    <d v="2022-10-26T19:14:41"/>
  </r>
  <r>
    <x v="87"/>
    <x v="86"/>
    <s v="2Q"/>
    <s v="000069"/>
    <x v="13"/>
    <x v="1"/>
    <x v="0"/>
    <s v="Y"/>
    <s v="202211"/>
    <n v="1"/>
    <n v="45835.498787015502"/>
    <n v="483454.86937042599"/>
    <m/>
    <n v="9.4808226560432293E-2"/>
    <n v="0.27"/>
    <n v="0.25447500000000001"/>
    <n v="0"/>
    <n v="0"/>
    <n v="0"/>
    <n v="0"/>
    <d v="2022-10-26T19:14:41"/>
  </r>
  <r>
    <x v="87"/>
    <x v="86"/>
    <s v="2Q"/>
    <s v="000060"/>
    <x v="13"/>
    <x v="1"/>
    <x v="0"/>
    <s v="Y"/>
    <s v="202211"/>
    <n v="160"/>
    <n v="45835.498787015502"/>
    <n v="483454.86937042599"/>
    <m/>
    <n v="9.4808226560432293E-2"/>
    <n v="0.27"/>
    <n v="0.25447500000000001"/>
    <n v="15"/>
    <n v="3.82"/>
    <n v="0.5"/>
    <n v="4.32"/>
    <d v="2022-10-26T19:14:41"/>
  </r>
  <r>
    <x v="87"/>
    <x v="86"/>
    <s v="2Q"/>
    <s v="000056"/>
    <x v="13"/>
    <x v="1"/>
    <x v="0"/>
    <s v="Y"/>
    <s v="202211"/>
    <n v="0"/>
    <n v="45835.498787015502"/>
    <n v="483454.86937042599"/>
    <m/>
    <n v="9.4808226560432293E-2"/>
    <n v="0.27"/>
    <n v="0.25447500000000001"/>
    <n v="0"/>
    <n v="0"/>
    <n v="0"/>
    <n v="0"/>
    <d v="2022-10-26T19:14:41"/>
  </r>
  <r>
    <x v="87"/>
    <x v="86"/>
    <s v="2Q"/>
    <s v="000057"/>
    <x v="13"/>
    <x v="1"/>
    <x v="0"/>
    <s v="Y"/>
    <s v="202211"/>
    <n v="0"/>
    <n v="45835.498787015502"/>
    <n v="483454.86937042599"/>
    <m/>
    <n v="9.4808226560432293E-2"/>
    <n v="0.27"/>
    <n v="0.25447500000000001"/>
    <n v="0"/>
    <n v="0"/>
    <n v="0"/>
    <n v="0"/>
    <d v="2022-10-26T19:14:41"/>
  </r>
  <r>
    <x v="87"/>
    <x v="86"/>
    <s v="2Q"/>
    <s v="000001"/>
    <x v="13"/>
    <x v="1"/>
    <x v="0"/>
    <s v="Y"/>
    <s v="202211"/>
    <n v="0"/>
    <n v="45835.498787015502"/>
    <n v="483454.86937042599"/>
    <m/>
    <n v="9.4808226560432293E-2"/>
    <n v="0.27"/>
    <n v="0.25447500000000001"/>
    <n v="0"/>
    <n v="0"/>
    <n v="0"/>
    <n v="0"/>
    <d v="2022-10-26T19:14:41"/>
  </r>
  <r>
    <x v="87"/>
    <x v="86"/>
    <s v="2Q"/>
    <s v="000003"/>
    <x v="13"/>
    <x v="1"/>
    <x v="0"/>
    <s v="Y"/>
    <s v="202211"/>
    <n v="1233"/>
    <n v="45835.498787015502"/>
    <n v="483454.86937042599"/>
    <m/>
    <n v="9.4808226560432293E-2"/>
    <n v="0.27"/>
    <n v="0.25447500000000001"/>
    <n v="116"/>
    <n v="29.52"/>
    <n v="-0.26"/>
    <n v="29.259999999999998"/>
    <d v="2022-10-26T19:14:41"/>
  </r>
  <r>
    <x v="87"/>
    <x v="86"/>
    <s v="2Q"/>
    <s v="000900"/>
    <x v="13"/>
    <x v="1"/>
    <x v="0"/>
    <s v="Y"/>
    <s v="202211"/>
    <n v="0"/>
    <n v="45835.498787015502"/>
    <n v="483454.86937042599"/>
    <m/>
    <n v="9.4808226560432293E-2"/>
    <n v="0.27"/>
    <n v="0.25447500000000001"/>
    <n v="0"/>
    <n v="0"/>
    <n v="0"/>
    <n v="0"/>
    <d v="2022-10-26T19:14:41"/>
  </r>
  <r>
    <x v="87"/>
    <x v="86"/>
    <s v="2Q"/>
    <s v="000064"/>
    <x v="13"/>
    <x v="1"/>
    <x v="0"/>
    <s v="Y"/>
    <s v="202211"/>
    <n v="1202"/>
    <n v="45835.498787015502"/>
    <n v="483454.86937042599"/>
    <m/>
    <n v="9.4808226560432293E-2"/>
    <n v="0.27"/>
    <n v="0.25447500000000001"/>
    <n v="113"/>
    <n v="28.76"/>
    <n v="0.26"/>
    <n v="29.020000000000003"/>
    <d v="2022-10-26T19:14:41"/>
  </r>
  <r>
    <x v="87"/>
    <x v="86"/>
    <s v="2Q"/>
    <s v="000067"/>
    <x v="13"/>
    <x v="1"/>
    <x v="0"/>
    <s v="Y"/>
    <s v="202211"/>
    <n v="0"/>
    <n v="45835.498787015502"/>
    <n v="483454.86937042599"/>
    <m/>
    <n v="9.4808226560432293E-2"/>
    <n v="0.27"/>
    <n v="0.25447500000000001"/>
    <n v="0"/>
    <n v="0"/>
    <n v="0"/>
    <n v="0"/>
    <d v="2022-10-26T19:14:41"/>
  </r>
  <r>
    <x v="87"/>
    <x v="86"/>
    <s v="2Q"/>
    <s v="000066"/>
    <x v="13"/>
    <x v="1"/>
    <x v="0"/>
    <s v="Y"/>
    <s v="202211"/>
    <n v="689"/>
    <n v="45835.498787015502"/>
    <n v="483454.86937042599"/>
    <m/>
    <n v="9.4808226560432293E-2"/>
    <n v="0.27"/>
    <n v="0.25447500000000001"/>
    <n v="65"/>
    <n v="16.54"/>
    <n v="0"/>
    <n v="16.54"/>
    <d v="2022-10-26T19:14:41"/>
  </r>
  <r>
    <x v="87"/>
    <x v="86"/>
    <s v="2Q"/>
    <s v="000020"/>
    <x v="13"/>
    <x v="1"/>
    <x v="0"/>
    <s v="Y"/>
    <s v="202211"/>
    <n v="0"/>
    <n v="45835.498787015502"/>
    <n v="483454.86937042599"/>
    <m/>
    <n v="9.4808226560432293E-2"/>
    <n v="0.27"/>
    <n v="0.25447500000000001"/>
    <n v="0"/>
    <n v="0"/>
    <n v="0"/>
    <n v="0"/>
    <d v="2022-10-26T19:14:41"/>
  </r>
  <r>
    <x v="87"/>
    <x v="86"/>
    <s v="2Q"/>
    <s v="000065"/>
    <x v="13"/>
    <x v="1"/>
    <x v="0"/>
    <s v="Y"/>
    <s v="202211"/>
    <n v="6"/>
    <n v="45835.498787015502"/>
    <n v="483454.86937042599"/>
    <m/>
    <n v="9.4808226560432293E-2"/>
    <n v="0.27"/>
    <n v="0.25447500000000001"/>
    <n v="0"/>
    <n v="0"/>
    <n v="0"/>
    <n v="0"/>
    <d v="2022-10-26T19:14:41"/>
  </r>
  <r>
    <x v="87"/>
    <x v="86"/>
    <s v="2Q"/>
    <s v="000061"/>
    <x v="13"/>
    <x v="1"/>
    <x v="0"/>
    <s v="Y"/>
    <s v="202211"/>
    <n v="0"/>
    <n v="45835.498787015502"/>
    <n v="483454.86937042599"/>
    <m/>
    <n v="9.4808226560432293E-2"/>
    <n v="0.27"/>
    <n v="0.25447500000000001"/>
    <n v="0"/>
    <n v="0"/>
    <n v="0"/>
    <n v="0"/>
    <d v="2022-10-26T19:14:41"/>
  </r>
  <r>
    <x v="87"/>
    <x v="86"/>
    <s v="2Q"/>
    <s v="000062"/>
    <x v="13"/>
    <x v="1"/>
    <x v="0"/>
    <s v="Y"/>
    <s v="202211"/>
    <n v="757"/>
    <n v="45835.498787015502"/>
    <n v="483454.86937042599"/>
    <m/>
    <n v="9.4808226560432293E-2"/>
    <n v="0.27"/>
    <n v="0.25447500000000001"/>
    <n v="71"/>
    <n v="18.07"/>
    <n v="0"/>
    <n v="18.07"/>
    <d v="2022-10-26T19:14:41"/>
  </r>
  <r>
    <x v="87"/>
    <x v="86"/>
    <s v="2Q"/>
    <s v="000068"/>
    <x v="13"/>
    <x v="1"/>
    <x v="0"/>
    <s v="Y"/>
    <s v="202211"/>
    <n v="481"/>
    <n v="45835.498787015502"/>
    <n v="483454.86937042599"/>
    <m/>
    <n v="9.4808226560432293E-2"/>
    <n v="0.27"/>
    <n v="0.25447500000000001"/>
    <n v="45"/>
    <n v="11.45"/>
    <n v="0"/>
    <n v="11.45"/>
    <d v="2022-10-26T19:14:41"/>
  </r>
  <r>
    <x v="87"/>
    <x v="86"/>
    <s v="2Q"/>
    <s v="000063"/>
    <x v="13"/>
    <x v="1"/>
    <x v="0"/>
    <s v="Y"/>
    <s v="202211"/>
    <n v="1"/>
    <n v="45835.498787015502"/>
    <n v="483454.86937042599"/>
    <m/>
    <n v="9.4808226560432293E-2"/>
    <n v="0.27"/>
    <n v="0.25447500000000001"/>
    <n v="0"/>
    <n v="0"/>
    <n v="0"/>
    <n v="0"/>
    <d v="2022-10-26T19:14:41"/>
  </r>
  <r>
    <x v="0"/>
    <x v="0"/>
    <s v="2Q"/>
    <s v="000070"/>
    <x v="13"/>
    <x v="1"/>
    <x v="0"/>
    <s v="Y"/>
    <s v="202211"/>
    <n v="91"/>
    <n v="18161.086516895"/>
    <n v="483454.86937042599"/>
    <m/>
    <n v="3.75652158401985E-2"/>
    <n v="0.27"/>
    <n v="0.25447500000000001"/>
    <n v="3"/>
    <n v="0.76"/>
    <n v="0"/>
    <n v="0.76"/>
    <d v="2022-10-26T19:14:41"/>
  </r>
  <r>
    <x v="0"/>
    <x v="0"/>
    <s v="2Q"/>
    <s v="000005"/>
    <x v="13"/>
    <x v="1"/>
    <x v="0"/>
    <s v="Y"/>
    <s v="202211"/>
    <n v="499"/>
    <n v="18161.086516895"/>
    <n v="483454.86937042599"/>
    <m/>
    <n v="3.75652158401985E-2"/>
    <n v="0.27"/>
    <n v="0.25447500000000001"/>
    <n v="18"/>
    <n v="4.58"/>
    <n v="0.26"/>
    <n v="4.84"/>
    <d v="2022-10-26T19:14:41"/>
  </r>
  <r>
    <x v="0"/>
    <x v="0"/>
    <s v="2Q"/>
    <s v="000069"/>
    <x v="13"/>
    <x v="1"/>
    <x v="0"/>
    <s v="Y"/>
    <s v="202211"/>
    <n v="1"/>
    <n v="18161.086516895"/>
    <n v="483454.86937042599"/>
    <m/>
    <n v="3.75652158401985E-2"/>
    <n v="0.27"/>
    <n v="0.25447500000000001"/>
    <n v="0"/>
    <n v="0"/>
    <n v="0"/>
    <n v="0"/>
    <d v="2022-10-26T19:14:41"/>
  </r>
  <r>
    <x v="0"/>
    <x v="0"/>
    <s v="2Q"/>
    <s v="000060"/>
    <x v="13"/>
    <x v="1"/>
    <x v="0"/>
    <s v="Y"/>
    <s v="202211"/>
    <n v="160"/>
    <n v="18161.086516895"/>
    <n v="483454.86937042599"/>
    <m/>
    <n v="3.75652158401985E-2"/>
    <n v="0.27"/>
    <n v="0.25447500000000001"/>
    <n v="6"/>
    <n v="1.53"/>
    <n v="0.25"/>
    <n v="1.78"/>
    <d v="2022-10-26T19:14:41"/>
  </r>
  <r>
    <x v="0"/>
    <x v="0"/>
    <s v="2Q"/>
    <s v="000056"/>
    <x v="13"/>
    <x v="1"/>
    <x v="0"/>
    <s v="Y"/>
    <s v="202211"/>
    <n v="0"/>
    <n v="18161.086516895"/>
    <n v="483454.86937042599"/>
    <m/>
    <n v="3.75652158401985E-2"/>
    <n v="0.27"/>
    <n v="0.25447500000000001"/>
    <n v="0"/>
    <n v="0"/>
    <n v="0"/>
    <n v="0"/>
    <d v="2022-10-26T19:14:41"/>
  </r>
  <r>
    <x v="0"/>
    <x v="0"/>
    <s v="2Q"/>
    <s v="000057"/>
    <x v="13"/>
    <x v="1"/>
    <x v="0"/>
    <s v="Y"/>
    <s v="202211"/>
    <n v="0"/>
    <n v="18161.086516895"/>
    <n v="483454.86937042599"/>
    <m/>
    <n v="3.75652158401985E-2"/>
    <n v="0.27"/>
    <n v="0.25447500000000001"/>
    <n v="0"/>
    <n v="0"/>
    <n v="0"/>
    <n v="0"/>
    <d v="2022-10-26T19:14:41"/>
  </r>
  <r>
    <x v="0"/>
    <x v="0"/>
    <s v="2Q"/>
    <s v="000001"/>
    <x v="13"/>
    <x v="1"/>
    <x v="0"/>
    <s v="Y"/>
    <s v="202211"/>
    <n v="0"/>
    <n v="18161.086516895"/>
    <n v="483454.86937042599"/>
    <m/>
    <n v="3.75652158401985E-2"/>
    <n v="0.27"/>
    <n v="0.25447500000000001"/>
    <n v="0"/>
    <n v="0"/>
    <n v="0"/>
    <n v="0"/>
    <d v="2022-10-26T19:14:41"/>
  </r>
  <r>
    <x v="0"/>
    <x v="0"/>
    <s v="2Q"/>
    <s v="000003"/>
    <x v="13"/>
    <x v="1"/>
    <x v="0"/>
    <s v="Y"/>
    <s v="202211"/>
    <n v="1233"/>
    <n v="18161.086516895"/>
    <n v="483454.86937042599"/>
    <m/>
    <n v="3.75652158401985E-2"/>
    <n v="0.27"/>
    <n v="0.25447500000000001"/>
    <n v="46"/>
    <n v="11.71"/>
    <n v="-0.26"/>
    <n v="11.450000000000001"/>
    <d v="2022-10-26T19:14:41"/>
  </r>
  <r>
    <x v="0"/>
    <x v="0"/>
    <s v="2Q"/>
    <s v="000900"/>
    <x v="13"/>
    <x v="1"/>
    <x v="0"/>
    <s v="Y"/>
    <s v="202211"/>
    <n v="0"/>
    <n v="18161.086516895"/>
    <n v="483454.86937042599"/>
    <m/>
    <n v="3.75652158401985E-2"/>
    <n v="0.27"/>
    <n v="0.25447500000000001"/>
    <n v="0"/>
    <n v="0"/>
    <n v="0"/>
    <n v="0"/>
    <d v="2022-10-26T19:14:41"/>
  </r>
  <r>
    <x v="0"/>
    <x v="0"/>
    <s v="2Q"/>
    <s v="000064"/>
    <x v="13"/>
    <x v="1"/>
    <x v="0"/>
    <s v="Y"/>
    <s v="202211"/>
    <n v="1202"/>
    <n v="18161.086516895"/>
    <n v="483454.86937042599"/>
    <m/>
    <n v="3.75652158401985E-2"/>
    <n v="0.27"/>
    <n v="0.25447500000000001"/>
    <n v="45"/>
    <n v="11.45"/>
    <n v="0"/>
    <n v="11.45"/>
    <d v="2022-10-26T19:14:41"/>
  </r>
  <r>
    <x v="0"/>
    <x v="0"/>
    <s v="2Q"/>
    <s v="000067"/>
    <x v="13"/>
    <x v="1"/>
    <x v="0"/>
    <s v="Y"/>
    <s v="202211"/>
    <n v="0"/>
    <n v="18161.086516895"/>
    <n v="483454.86937042599"/>
    <m/>
    <n v="3.75652158401985E-2"/>
    <n v="0.27"/>
    <n v="0.25447500000000001"/>
    <n v="0"/>
    <n v="0"/>
    <n v="0"/>
    <n v="0"/>
    <d v="2022-10-26T19:14:41"/>
  </r>
  <r>
    <x v="0"/>
    <x v="0"/>
    <s v="2Q"/>
    <s v="000066"/>
    <x v="13"/>
    <x v="1"/>
    <x v="0"/>
    <s v="Y"/>
    <s v="202211"/>
    <n v="689"/>
    <n v="18161.086516895"/>
    <n v="483454.86937042599"/>
    <m/>
    <n v="3.75652158401985E-2"/>
    <n v="0.27"/>
    <n v="0.25447500000000001"/>
    <n v="25"/>
    <n v="6.36"/>
    <n v="0"/>
    <n v="6.36"/>
    <d v="2022-10-26T19:14:41"/>
  </r>
  <r>
    <x v="0"/>
    <x v="0"/>
    <s v="2Q"/>
    <s v="000020"/>
    <x v="13"/>
    <x v="1"/>
    <x v="0"/>
    <s v="Y"/>
    <s v="202211"/>
    <n v="0"/>
    <n v="18161.086516895"/>
    <n v="483454.86937042599"/>
    <m/>
    <n v="3.75652158401985E-2"/>
    <n v="0.27"/>
    <n v="0.25447500000000001"/>
    <n v="0"/>
    <n v="0"/>
    <n v="0"/>
    <n v="0"/>
    <d v="2022-10-26T19:14:41"/>
  </r>
  <r>
    <x v="0"/>
    <x v="0"/>
    <s v="2Q"/>
    <s v="000065"/>
    <x v="13"/>
    <x v="1"/>
    <x v="0"/>
    <s v="Y"/>
    <s v="202211"/>
    <n v="6"/>
    <n v="18161.086516895"/>
    <n v="483454.86937042599"/>
    <m/>
    <n v="3.75652158401985E-2"/>
    <n v="0.27"/>
    <n v="0.25447500000000001"/>
    <n v="0"/>
    <n v="0"/>
    <n v="0"/>
    <n v="0"/>
    <d v="2022-10-26T19:14:41"/>
  </r>
  <r>
    <x v="0"/>
    <x v="0"/>
    <s v="2Q"/>
    <s v="000061"/>
    <x v="13"/>
    <x v="1"/>
    <x v="0"/>
    <s v="Y"/>
    <s v="202211"/>
    <n v="0"/>
    <n v="18161.086516895"/>
    <n v="483454.86937042599"/>
    <m/>
    <n v="3.75652158401985E-2"/>
    <n v="0.27"/>
    <n v="0.25447500000000001"/>
    <n v="0"/>
    <n v="0"/>
    <n v="0"/>
    <n v="0"/>
    <d v="2022-10-26T19:14:41"/>
  </r>
  <r>
    <x v="0"/>
    <x v="0"/>
    <s v="2Q"/>
    <s v="000062"/>
    <x v="13"/>
    <x v="1"/>
    <x v="0"/>
    <s v="Y"/>
    <s v="202211"/>
    <n v="757"/>
    <n v="18161.086516895"/>
    <n v="483454.86937042599"/>
    <m/>
    <n v="3.75652158401985E-2"/>
    <n v="0.27"/>
    <n v="0.25447500000000001"/>
    <n v="28"/>
    <n v="7.13"/>
    <n v="0"/>
    <n v="7.13"/>
    <d v="2022-10-26T19:14:41"/>
  </r>
  <r>
    <x v="0"/>
    <x v="0"/>
    <s v="2Q"/>
    <s v="000068"/>
    <x v="13"/>
    <x v="1"/>
    <x v="0"/>
    <s v="Y"/>
    <s v="202211"/>
    <n v="481"/>
    <n v="18161.086516895"/>
    <n v="483454.86937042599"/>
    <m/>
    <n v="3.75652158401985E-2"/>
    <n v="0.27"/>
    <n v="0.25447500000000001"/>
    <n v="18"/>
    <n v="4.58"/>
    <n v="0"/>
    <n v="4.58"/>
    <d v="2022-10-26T19:14:41"/>
  </r>
  <r>
    <x v="0"/>
    <x v="0"/>
    <s v="2Q"/>
    <s v="000063"/>
    <x v="13"/>
    <x v="1"/>
    <x v="0"/>
    <s v="Y"/>
    <s v="202211"/>
    <n v="1"/>
    <n v="18161.086516895"/>
    <n v="483454.86937042599"/>
    <m/>
    <n v="3.75652158401985E-2"/>
    <n v="0.27"/>
    <n v="0.25447500000000001"/>
    <n v="0"/>
    <n v="0"/>
    <n v="0"/>
    <n v="0"/>
    <d v="2022-10-26T19:14:41"/>
  </r>
  <r>
    <x v="38"/>
    <x v="38"/>
    <s v="7R"/>
    <s v="000903"/>
    <x v="13"/>
    <x v="0"/>
    <x v="6"/>
    <s v="Y"/>
    <s v="202211"/>
    <n v="15"/>
    <n v="39183.555989793902"/>
    <n v="39183.555989793902"/>
    <m/>
    <n v="1"/>
    <n v="0.11"/>
    <n v="0.10340000000000001"/>
    <n v="15"/>
    <n v="1.55"/>
    <n v="3.31"/>
    <n v="4.8600000000000003"/>
    <d v="2022-10-26T19:14:41"/>
  </r>
  <r>
    <x v="38"/>
    <x v="38"/>
    <s v="7R"/>
    <s v="000120"/>
    <x v="13"/>
    <x v="0"/>
    <x v="6"/>
    <s v="Y"/>
    <s v="202211"/>
    <n v="443"/>
    <n v="39183.555989793902"/>
    <n v="39183.555989793902"/>
    <m/>
    <n v="1"/>
    <n v="0.11"/>
    <n v="0.10340000000000001"/>
    <n v="443"/>
    <n v="45.81"/>
    <n v="7.87"/>
    <n v="53.68"/>
    <d v="2022-10-26T19:14:41"/>
  </r>
  <r>
    <x v="38"/>
    <x v="38"/>
    <s v="7R"/>
    <s v="000111"/>
    <x v="13"/>
    <x v="0"/>
    <x v="6"/>
    <s v="Y"/>
    <s v="202211"/>
    <n v="1425"/>
    <n v="39183.555989793902"/>
    <n v="39183.555989793902"/>
    <m/>
    <n v="1"/>
    <n v="0.11"/>
    <n v="0.10340000000000001"/>
    <n v="1425"/>
    <n v="147.34"/>
    <n v="0.53"/>
    <n v="147.87"/>
    <d v="2022-10-26T19:14:41"/>
  </r>
  <r>
    <x v="38"/>
    <x v="38"/>
    <s v="7R"/>
    <s v="000123"/>
    <x v="13"/>
    <x v="0"/>
    <x v="6"/>
    <s v="Y"/>
    <s v="202211"/>
    <n v="2255"/>
    <n v="39183.555989793902"/>
    <n v="39183.555989793902"/>
    <m/>
    <n v="1"/>
    <n v="0.11"/>
    <n v="0.10340000000000001"/>
    <n v="2255"/>
    <n v="233.17"/>
    <n v="19.95"/>
    <n v="253.11999999999998"/>
    <d v="2022-10-26T19:14:41"/>
  </r>
  <r>
    <x v="38"/>
    <x v="38"/>
    <s v="7R"/>
    <s v="000122"/>
    <x v="13"/>
    <x v="0"/>
    <x v="6"/>
    <s v="Y"/>
    <s v="202211"/>
    <n v="0"/>
    <n v="39183.555989793902"/>
    <n v="39183.555989793902"/>
    <m/>
    <n v="1"/>
    <n v="0.11"/>
    <n v="0.10340000000000001"/>
    <n v="0"/>
    <n v="0"/>
    <n v="0"/>
    <n v="0"/>
    <d v="2022-10-26T19:14:41"/>
  </r>
  <r>
    <x v="38"/>
    <x v="38"/>
    <s v="7R"/>
    <s v="000130"/>
    <x v="13"/>
    <x v="0"/>
    <x v="6"/>
    <s v="Y"/>
    <s v="202211"/>
    <n v="706"/>
    <n v="39183.555989793902"/>
    <n v="39183.555989793902"/>
    <m/>
    <n v="1"/>
    <n v="0.11"/>
    <n v="0.10340000000000001"/>
    <n v="706"/>
    <n v="73"/>
    <n v="-0.72"/>
    <n v="72.28"/>
    <d v="2022-10-26T19:14:41"/>
  </r>
  <r>
    <x v="38"/>
    <x v="38"/>
    <s v="7R"/>
    <s v="000901"/>
    <x v="13"/>
    <x v="0"/>
    <x v="6"/>
    <s v="Y"/>
    <s v="202211"/>
    <n v="0"/>
    <n v="39183.555989793902"/>
    <n v="39183.555989793902"/>
    <m/>
    <n v="1"/>
    <n v="0.11"/>
    <n v="0.10340000000000001"/>
    <n v="0"/>
    <n v="0"/>
    <n v="0"/>
    <n v="0"/>
    <d v="2022-10-26T19:14:41"/>
  </r>
  <r>
    <x v="38"/>
    <x v="38"/>
    <s v="7R"/>
    <s v="000100"/>
    <x v="13"/>
    <x v="0"/>
    <x v="6"/>
    <s v="Y"/>
    <s v="202211"/>
    <n v="26696"/>
    <n v="39183.555989793902"/>
    <n v="39183.555989793902"/>
    <m/>
    <n v="1"/>
    <n v="0.11"/>
    <n v="0.10340000000000001"/>
    <n v="26696"/>
    <n v="2760.37"/>
    <n v="-46.32"/>
    <n v="2714.0499999999997"/>
    <d v="2022-10-26T19:14:41"/>
  </r>
  <r>
    <x v="38"/>
    <x v="38"/>
    <s v="7R"/>
    <s v="000902"/>
    <x v="13"/>
    <x v="0"/>
    <x v="6"/>
    <s v="Y"/>
    <s v="202211"/>
    <n v="0"/>
    <n v="39183.555989793902"/>
    <n v="39183.555989793902"/>
    <m/>
    <n v="1"/>
    <n v="0.11"/>
    <n v="0.10340000000000001"/>
    <n v="0"/>
    <n v="0"/>
    <n v="0"/>
    <n v="0"/>
    <d v="2022-10-26T19:14:41"/>
  </r>
  <r>
    <x v="39"/>
    <x v="39"/>
    <s v="8S"/>
    <s v="000901"/>
    <x v="13"/>
    <x v="0"/>
    <x v="7"/>
    <s v="Y"/>
    <s v="202211"/>
    <n v="0"/>
    <n v="25490.212085577801"/>
    <n v="354027.64947825501"/>
    <m/>
    <n v="7.2000625157791404E-2"/>
    <n v="0.87"/>
    <n v="0.81779999999999997"/>
    <n v="0"/>
    <n v="0"/>
    <n v="0"/>
    <n v="0"/>
    <d v="2022-10-26T19:14:41"/>
  </r>
  <r>
    <x v="39"/>
    <x v="39"/>
    <s v="8S"/>
    <s v="000122"/>
    <x v="13"/>
    <x v="0"/>
    <x v="7"/>
    <s v="Y"/>
    <s v="202211"/>
    <n v="0"/>
    <n v="25490.212085577801"/>
    <n v="354027.64947825501"/>
    <m/>
    <n v="7.2000625157791404E-2"/>
    <n v="0.87"/>
    <n v="0.81779999999999997"/>
    <n v="0"/>
    <n v="0"/>
    <n v="0"/>
    <n v="0"/>
    <d v="2022-10-26T19:14:41"/>
  </r>
  <r>
    <x v="39"/>
    <x v="39"/>
    <s v="8S"/>
    <s v="000120"/>
    <x v="13"/>
    <x v="0"/>
    <x v="7"/>
    <s v="Y"/>
    <s v="202211"/>
    <n v="66"/>
    <n v="25490.212085577801"/>
    <n v="354027.64947825501"/>
    <m/>
    <n v="7.2000625157791404E-2"/>
    <n v="0.87"/>
    <n v="0.81779999999999997"/>
    <n v="4"/>
    <n v="3.27"/>
    <n v="0"/>
    <n v="3.27"/>
    <d v="2022-10-26T19:14:41"/>
  </r>
  <r>
    <x v="39"/>
    <x v="39"/>
    <s v="8S"/>
    <s v="000123"/>
    <x v="13"/>
    <x v="0"/>
    <x v="7"/>
    <s v="Y"/>
    <s v="202211"/>
    <n v="186"/>
    <n v="25490.212085577801"/>
    <n v="354027.64947825501"/>
    <m/>
    <n v="7.2000625157791404E-2"/>
    <n v="0.87"/>
    <n v="0.81779999999999997"/>
    <n v="13"/>
    <n v="10.63"/>
    <n v="0.82"/>
    <n v="11.450000000000001"/>
    <d v="2022-10-26T19:14:41"/>
  </r>
  <r>
    <x v="39"/>
    <x v="39"/>
    <s v="8S"/>
    <s v="000130"/>
    <x v="13"/>
    <x v="0"/>
    <x v="7"/>
    <s v="Y"/>
    <s v="202211"/>
    <n v="128"/>
    <n v="25490.212085577801"/>
    <n v="354027.64947825501"/>
    <m/>
    <n v="7.2000625157791404E-2"/>
    <n v="0.87"/>
    <n v="0.81779999999999997"/>
    <n v="9"/>
    <n v="7.36"/>
    <n v="0"/>
    <n v="7.36"/>
    <d v="2022-10-26T19:14:41"/>
  </r>
  <r>
    <x v="39"/>
    <x v="39"/>
    <s v="8S"/>
    <s v="000111"/>
    <x v="13"/>
    <x v="0"/>
    <x v="7"/>
    <s v="Y"/>
    <s v="202211"/>
    <n v="154"/>
    <n v="25490.212085577801"/>
    <n v="354027.64947825501"/>
    <m/>
    <n v="7.2000625157791404E-2"/>
    <n v="0.87"/>
    <n v="0.81779999999999997"/>
    <n v="11"/>
    <n v="9"/>
    <n v="0"/>
    <n v="9"/>
    <d v="2022-10-26T19:14:41"/>
  </r>
  <r>
    <x v="39"/>
    <x v="39"/>
    <s v="8S"/>
    <s v="000902"/>
    <x v="13"/>
    <x v="0"/>
    <x v="7"/>
    <s v="Y"/>
    <s v="202211"/>
    <n v="0"/>
    <n v="25490.212085577801"/>
    <n v="354027.64947825501"/>
    <m/>
    <n v="7.2000625157791404E-2"/>
    <n v="0.87"/>
    <n v="0.81779999999999997"/>
    <n v="0"/>
    <n v="0"/>
    <n v="0"/>
    <n v="0"/>
    <d v="2022-10-26T19:14:41"/>
  </r>
  <r>
    <x v="39"/>
    <x v="39"/>
    <s v="8S"/>
    <s v="000100"/>
    <x v="13"/>
    <x v="0"/>
    <x v="7"/>
    <s v="Y"/>
    <s v="202211"/>
    <n v="4522"/>
    <n v="25490.212085577801"/>
    <n v="354027.64947825501"/>
    <m/>
    <n v="7.2000625157791404E-2"/>
    <n v="0.87"/>
    <n v="0.81779999999999997"/>
    <n v="325"/>
    <n v="265.77999999999997"/>
    <n v="-3.28"/>
    <n v="262.5"/>
    <d v="2022-10-26T19:14:41"/>
  </r>
  <r>
    <x v="39"/>
    <x v="39"/>
    <s v="8S"/>
    <s v="000903"/>
    <x v="13"/>
    <x v="0"/>
    <x v="7"/>
    <s v="Y"/>
    <s v="202211"/>
    <n v="3"/>
    <n v="25490.212085577801"/>
    <n v="354027.64947825501"/>
    <m/>
    <n v="7.2000625157791404E-2"/>
    <n v="0.87"/>
    <n v="0.81779999999999997"/>
    <n v="0"/>
    <n v="0"/>
    <n v="0"/>
    <n v="0"/>
    <d v="2022-10-26T19:14:41"/>
  </r>
  <r>
    <x v="40"/>
    <x v="40"/>
    <s v="8S"/>
    <s v="000901"/>
    <x v="13"/>
    <x v="0"/>
    <x v="7"/>
    <s v="Y"/>
    <s v="202211"/>
    <n v="0"/>
    <n v="126800.079157563"/>
    <n v="354027.64947825501"/>
    <m/>
    <n v="0.35816433926681601"/>
    <n v="0.87"/>
    <n v="0.81779999999999997"/>
    <n v="0"/>
    <n v="0"/>
    <n v="0"/>
    <n v="0"/>
    <d v="2022-10-26T19:14:41"/>
  </r>
  <r>
    <x v="40"/>
    <x v="40"/>
    <s v="8S"/>
    <s v="000122"/>
    <x v="13"/>
    <x v="0"/>
    <x v="7"/>
    <s v="Y"/>
    <s v="202211"/>
    <n v="0"/>
    <n v="126800.079157563"/>
    <n v="354027.64947825501"/>
    <m/>
    <n v="0.35816433926681601"/>
    <n v="0.87"/>
    <n v="0.81779999999999997"/>
    <n v="0"/>
    <n v="0"/>
    <n v="0"/>
    <n v="0"/>
    <d v="2022-10-26T19:14:41"/>
  </r>
  <r>
    <x v="40"/>
    <x v="40"/>
    <s v="8S"/>
    <s v="000120"/>
    <x v="13"/>
    <x v="0"/>
    <x v="7"/>
    <s v="Y"/>
    <s v="202211"/>
    <n v="66"/>
    <n v="126800.079157563"/>
    <n v="354027.64947825501"/>
    <m/>
    <n v="0.35816433926681601"/>
    <n v="0.87"/>
    <n v="0.81779999999999997"/>
    <n v="23"/>
    <n v="18.809999999999999"/>
    <n v="3.28"/>
    <n v="22.09"/>
    <d v="2022-10-26T19:14:41"/>
  </r>
  <r>
    <x v="40"/>
    <x v="40"/>
    <s v="8S"/>
    <s v="000123"/>
    <x v="13"/>
    <x v="0"/>
    <x v="7"/>
    <s v="Y"/>
    <s v="202211"/>
    <n v="186"/>
    <n v="126800.079157563"/>
    <n v="354027.64947825501"/>
    <m/>
    <n v="0.35816433926681601"/>
    <n v="0.87"/>
    <n v="0.81779999999999997"/>
    <n v="66"/>
    <n v="53.97"/>
    <n v="3.27"/>
    <n v="57.24"/>
    <d v="2022-10-26T19:14:41"/>
  </r>
  <r>
    <x v="40"/>
    <x v="40"/>
    <s v="8S"/>
    <s v="000130"/>
    <x v="13"/>
    <x v="0"/>
    <x v="7"/>
    <s v="Y"/>
    <s v="202211"/>
    <n v="128"/>
    <n v="126800.079157563"/>
    <n v="354027.64947825501"/>
    <m/>
    <n v="0.35816433926681601"/>
    <n v="0.87"/>
    <n v="0.81779999999999997"/>
    <n v="45"/>
    <n v="36.799999999999997"/>
    <n v="0"/>
    <n v="36.799999999999997"/>
    <d v="2022-10-26T19:14:41"/>
  </r>
  <r>
    <x v="40"/>
    <x v="40"/>
    <s v="8S"/>
    <s v="000111"/>
    <x v="13"/>
    <x v="0"/>
    <x v="7"/>
    <s v="Y"/>
    <s v="202211"/>
    <n v="154"/>
    <n v="126800.079157563"/>
    <n v="354027.64947825501"/>
    <m/>
    <n v="0.35816433926681601"/>
    <n v="0.87"/>
    <n v="0.81779999999999997"/>
    <n v="55"/>
    <n v="44.98"/>
    <n v="0"/>
    <n v="44.98"/>
    <d v="2022-10-26T19:14:41"/>
  </r>
  <r>
    <x v="40"/>
    <x v="40"/>
    <s v="8S"/>
    <s v="000902"/>
    <x v="13"/>
    <x v="0"/>
    <x v="7"/>
    <s v="Y"/>
    <s v="202211"/>
    <n v="0"/>
    <n v="126800.079157563"/>
    <n v="354027.64947825501"/>
    <m/>
    <n v="0.35816433926681601"/>
    <n v="0.87"/>
    <n v="0.81779999999999997"/>
    <n v="0"/>
    <n v="0"/>
    <n v="0"/>
    <n v="0"/>
    <d v="2022-10-26T19:14:41"/>
  </r>
  <r>
    <x v="40"/>
    <x v="40"/>
    <s v="8S"/>
    <s v="000100"/>
    <x v="13"/>
    <x v="0"/>
    <x v="7"/>
    <s v="Y"/>
    <s v="202211"/>
    <n v="4522"/>
    <n v="126800.079157563"/>
    <n v="354027.64947825501"/>
    <m/>
    <n v="0.35816433926681601"/>
    <n v="0.87"/>
    <n v="0.81779999999999997"/>
    <n v="1619"/>
    <n v="1324.02"/>
    <n v="-14.72"/>
    <n v="1309.3"/>
    <d v="2022-10-26T19:14:41"/>
  </r>
  <r>
    <x v="40"/>
    <x v="40"/>
    <s v="8S"/>
    <s v="000903"/>
    <x v="13"/>
    <x v="0"/>
    <x v="7"/>
    <s v="Y"/>
    <s v="202211"/>
    <n v="3"/>
    <n v="126800.079157563"/>
    <n v="354027.64947825501"/>
    <m/>
    <n v="0.35816433926681601"/>
    <n v="0.87"/>
    <n v="0.81779999999999997"/>
    <n v="1"/>
    <n v="0.82"/>
    <n v="1.64"/>
    <n v="2.46"/>
    <d v="2022-10-26T19:14:41"/>
  </r>
  <r>
    <x v="41"/>
    <x v="41"/>
    <s v="8S"/>
    <s v="000901"/>
    <x v="13"/>
    <x v="0"/>
    <x v="7"/>
    <s v="Y"/>
    <s v="202211"/>
    <n v="0"/>
    <n v="49837.185313088201"/>
    <n v="354027.64947825501"/>
    <m/>
    <n v="0.140772014238253"/>
    <n v="0.87"/>
    <n v="0.81779999999999997"/>
    <n v="0"/>
    <n v="0"/>
    <n v="0"/>
    <n v="0"/>
    <d v="2022-10-26T19:14:41"/>
  </r>
  <r>
    <x v="41"/>
    <x v="41"/>
    <s v="8S"/>
    <s v="000122"/>
    <x v="13"/>
    <x v="0"/>
    <x v="7"/>
    <s v="Y"/>
    <s v="202211"/>
    <n v="0"/>
    <n v="49837.185313088201"/>
    <n v="354027.64947825501"/>
    <m/>
    <n v="0.140772014238253"/>
    <n v="0.87"/>
    <n v="0.81779999999999997"/>
    <n v="0"/>
    <n v="0"/>
    <n v="0"/>
    <n v="0"/>
    <d v="2022-10-26T19:14:41"/>
  </r>
  <r>
    <x v="41"/>
    <x v="41"/>
    <s v="8S"/>
    <s v="000120"/>
    <x v="13"/>
    <x v="0"/>
    <x v="7"/>
    <s v="Y"/>
    <s v="202211"/>
    <n v="66"/>
    <n v="49837.185313088201"/>
    <n v="354027.64947825501"/>
    <m/>
    <n v="0.140772014238253"/>
    <n v="0.87"/>
    <n v="0.81779999999999997"/>
    <n v="9"/>
    <n v="7.36"/>
    <n v="0.82"/>
    <n v="8.18"/>
    <d v="2022-10-26T19:14:41"/>
  </r>
  <r>
    <x v="41"/>
    <x v="41"/>
    <s v="8S"/>
    <s v="000123"/>
    <x v="13"/>
    <x v="0"/>
    <x v="7"/>
    <s v="Y"/>
    <s v="202211"/>
    <n v="186"/>
    <n v="49837.185313088201"/>
    <n v="354027.64947825501"/>
    <m/>
    <n v="0.140772014238253"/>
    <n v="0.87"/>
    <n v="0.81779999999999997"/>
    <n v="26"/>
    <n v="21.26"/>
    <n v="0.82"/>
    <n v="22.080000000000002"/>
    <d v="2022-10-26T19:14:41"/>
  </r>
  <r>
    <x v="41"/>
    <x v="41"/>
    <s v="8S"/>
    <s v="000130"/>
    <x v="13"/>
    <x v="0"/>
    <x v="7"/>
    <s v="Y"/>
    <s v="202211"/>
    <n v="128"/>
    <n v="49837.185313088201"/>
    <n v="354027.64947825501"/>
    <m/>
    <n v="0.140772014238253"/>
    <n v="0.87"/>
    <n v="0.81779999999999997"/>
    <n v="18"/>
    <n v="14.72"/>
    <n v="0"/>
    <n v="14.72"/>
    <d v="2022-10-26T19:14:41"/>
  </r>
  <r>
    <x v="41"/>
    <x v="41"/>
    <s v="8S"/>
    <s v="000111"/>
    <x v="13"/>
    <x v="0"/>
    <x v="7"/>
    <s v="Y"/>
    <s v="202211"/>
    <n v="154"/>
    <n v="49837.185313088201"/>
    <n v="354027.64947825501"/>
    <m/>
    <n v="0.140772014238253"/>
    <n v="0.87"/>
    <n v="0.81779999999999997"/>
    <n v="21"/>
    <n v="17.170000000000002"/>
    <n v="0"/>
    <n v="17.170000000000002"/>
    <d v="2022-10-26T19:14:41"/>
  </r>
  <r>
    <x v="41"/>
    <x v="41"/>
    <s v="8S"/>
    <s v="000902"/>
    <x v="13"/>
    <x v="0"/>
    <x v="7"/>
    <s v="Y"/>
    <s v="202211"/>
    <n v="0"/>
    <n v="49837.185313088201"/>
    <n v="354027.64947825501"/>
    <m/>
    <n v="0.140772014238253"/>
    <n v="0.87"/>
    <n v="0.81779999999999997"/>
    <n v="0"/>
    <n v="0"/>
    <n v="0"/>
    <n v="0"/>
    <d v="2022-10-26T19:14:41"/>
  </r>
  <r>
    <x v="41"/>
    <x v="41"/>
    <s v="8S"/>
    <s v="000100"/>
    <x v="13"/>
    <x v="0"/>
    <x v="7"/>
    <s v="Y"/>
    <s v="202211"/>
    <n v="4522"/>
    <n v="49837.185313088201"/>
    <n v="354027.64947825501"/>
    <m/>
    <n v="0.140772014238253"/>
    <n v="0.87"/>
    <n v="0.81779999999999997"/>
    <n v="636"/>
    <n v="520.12"/>
    <n v="-5.73"/>
    <n v="514.39"/>
    <d v="2022-10-26T19:14:41"/>
  </r>
  <r>
    <x v="41"/>
    <x v="41"/>
    <s v="8S"/>
    <s v="000903"/>
    <x v="13"/>
    <x v="0"/>
    <x v="7"/>
    <s v="Y"/>
    <s v="202211"/>
    <n v="3"/>
    <n v="49837.185313088201"/>
    <n v="354027.64947825501"/>
    <m/>
    <n v="0.140772014238253"/>
    <n v="0.87"/>
    <n v="0.81779999999999997"/>
    <n v="0"/>
    <n v="0"/>
    <n v="0"/>
    <n v="0"/>
    <d v="2022-10-26T19:14:41"/>
  </r>
  <r>
    <x v="42"/>
    <x v="42"/>
    <s v="8S"/>
    <s v="000901"/>
    <x v="13"/>
    <x v="0"/>
    <x v="7"/>
    <s v="Y"/>
    <s v="202211"/>
    <n v="0"/>
    <n v="37685.473774554797"/>
    <n v="354027.64947825501"/>
    <m/>
    <n v="0.10644782640591301"/>
    <n v="0.87"/>
    <n v="0.81779999999999997"/>
    <n v="0"/>
    <n v="0"/>
    <n v="0"/>
    <n v="0"/>
    <d v="2022-10-26T19:14:41"/>
  </r>
  <r>
    <x v="42"/>
    <x v="42"/>
    <s v="8S"/>
    <s v="000122"/>
    <x v="13"/>
    <x v="0"/>
    <x v="7"/>
    <s v="Y"/>
    <s v="202211"/>
    <n v="0"/>
    <n v="37685.473774554797"/>
    <n v="354027.64947825501"/>
    <m/>
    <n v="0.10644782640591301"/>
    <n v="0.87"/>
    <n v="0.81779999999999997"/>
    <n v="0"/>
    <n v="0"/>
    <n v="0"/>
    <n v="0"/>
    <d v="2022-10-26T19:14:41"/>
  </r>
  <r>
    <x v="42"/>
    <x v="42"/>
    <s v="8S"/>
    <s v="000120"/>
    <x v="13"/>
    <x v="0"/>
    <x v="7"/>
    <s v="Y"/>
    <s v="202211"/>
    <n v="66"/>
    <n v="37685.473774554797"/>
    <n v="354027.64947825501"/>
    <m/>
    <n v="0.10644782640591301"/>
    <n v="0.87"/>
    <n v="0.81779999999999997"/>
    <n v="7"/>
    <n v="5.72"/>
    <n v="1.63"/>
    <n v="7.35"/>
    <d v="2022-10-26T19:14:41"/>
  </r>
  <r>
    <x v="42"/>
    <x v="42"/>
    <s v="8S"/>
    <s v="000123"/>
    <x v="13"/>
    <x v="0"/>
    <x v="7"/>
    <s v="Y"/>
    <s v="202211"/>
    <n v="186"/>
    <n v="37685.473774554797"/>
    <n v="354027.64947825501"/>
    <m/>
    <n v="0.10644782640591301"/>
    <n v="0.87"/>
    <n v="0.81779999999999997"/>
    <n v="19"/>
    <n v="15.54"/>
    <n v="0.81"/>
    <n v="16.349999999999998"/>
    <d v="2022-10-26T19:14:41"/>
  </r>
  <r>
    <x v="42"/>
    <x v="42"/>
    <s v="8S"/>
    <s v="000130"/>
    <x v="13"/>
    <x v="0"/>
    <x v="7"/>
    <s v="Y"/>
    <s v="202211"/>
    <n v="128"/>
    <n v="37685.473774554797"/>
    <n v="354027.64947825501"/>
    <m/>
    <n v="0.10644782640591301"/>
    <n v="0.87"/>
    <n v="0.81779999999999997"/>
    <n v="13"/>
    <n v="10.63"/>
    <n v="0"/>
    <n v="10.63"/>
    <d v="2022-10-26T19:14:41"/>
  </r>
  <r>
    <x v="42"/>
    <x v="42"/>
    <s v="8S"/>
    <s v="000111"/>
    <x v="13"/>
    <x v="0"/>
    <x v="7"/>
    <s v="Y"/>
    <s v="202211"/>
    <n v="154"/>
    <n v="37685.473774554797"/>
    <n v="354027.64947825501"/>
    <m/>
    <n v="0.10644782640591301"/>
    <n v="0.87"/>
    <n v="0.81779999999999997"/>
    <n v="16"/>
    <n v="13.08"/>
    <n v="0"/>
    <n v="13.08"/>
    <d v="2022-10-26T19:14:41"/>
  </r>
  <r>
    <x v="42"/>
    <x v="42"/>
    <s v="8S"/>
    <s v="000902"/>
    <x v="13"/>
    <x v="0"/>
    <x v="7"/>
    <s v="Y"/>
    <s v="202211"/>
    <n v="0"/>
    <n v="37685.473774554797"/>
    <n v="354027.64947825501"/>
    <m/>
    <n v="0.10644782640591301"/>
    <n v="0.87"/>
    <n v="0.81779999999999997"/>
    <n v="0"/>
    <n v="0"/>
    <n v="0"/>
    <n v="0"/>
    <d v="2022-10-26T19:14:41"/>
  </r>
  <r>
    <x v="42"/>
    <x v="42"/>
    <s v="8S"/>
    <s v="000100"/>
    <x v="13"/>
    <x v="0"/>
    <x v="7"/>
    <s v="Y"/>
    <s v="202211"/>
    <n v="4522"/>
    <n v="37685.473774554797"/>
    <n v="354027.64947825501"/>
    <m/>
    <n v="0.10644782640591301"/>
    <n v="0.87"/>
    <n v="0.81779999999999997"/>
    <n v="481"/>
    <n v="393.36"/>
    <n v="-4.92"/>
    <n v="388.44"/>
    <d v="2022-10-26T19:14:41"/>
  </r>
  <r>
    <x v="42"/>
    <x v="42"/>
    <s v="8S"/>
    <s v="000903"/>
    <x v="13"/>
    <x v="0"/>
    <x v="7"/>
    <s v="Y"/>
    <s v="202211"/>
    <n v="3"/>
    <n v="37685.473774554797"/>
    <n v="354027.64947825501"/>
    <m/>
    <n v="0.10644782640591301"/>
    <n v="0.87"/>
    <n v="0.81779999999999997"/>
    <n v="0"/>
    <n v="0"/>
    <n v="0"/>
    <n v="0"/>
    <d v="2022-10-26T19:14:41"/>
  </r>
  <r>
    <x v="43"/>
    <x v="43"/>
    <s v="8S"/>
    <s v="000901"/>
    <x v="13"/>
    <x v="0"/>
    <x v="7"/>
    <s v="Y"/>
    <s v="202211"/>
    <n v="0"/>
    <n v="114214.69914747099"/>
    <n v="354027.64947825501"/>
    <m/>
    <n v="0.32261519493122598"/>
    <n v="0.87"/>
    <n v="0.81779999999999997"/>
    <n v="0"/>
    <n v="0"/>
    <n v="0"/>
    <n v="0"/>
    <d v="2022-10-26T19:14:41"/>
  </r>
  <r>
    <x v="43"/>
    <x v="43"/>
    <s v="8S"/>
    <s v="000122"/>
    <x v="13"/>
    <x v="0"/>
    <x v="7"/>
    <s v="Y"/>
    <s v="202211"/>
    <n v="0"/>
    <n v="114214.69914747099"/>
    <n v="354027.64947825501"/>
    <m/>
    <n v="0.32261519493122598"/>
    <n v="0.87"/>
    <n v="0.81779999999999997"/>
    <n v="0"/>
    <n v="0"/>
    <n v="0"/>
    <n v="0"/>
    <d v="2022-10-26T19:14:41"/>
  </r>
  <r>
    <x v="43"/>
    <x v="43"/>
    <s v="8S"/>
    <s v="000120"/>
    <x v="13"/>
    <x v="0"/>
    <x v="7"/>
    <s v="Y"/>
    <s v="202211"/>
    <n v="66"/>
    <n v="114214.69914747099"/>
    <n v="354027.64947825501"/>
    <m/>
    <n v="0.32261519493122598"/>
    <n v="0.87"/>
    <n v="0.81779999999999997"/>
    <n v="21"/>
    <n v="17.170000000000002"/>
    <n v="2.4500000000000002"/>
    <n v="19.62"/>
    <d v="2022-10-26T19:14:41"/>
  </r>
  <r>
    <x v="43"/>
    <x v="43"/>
    <s v="8S"/>
    <s v="000123"/>
    <x v="13"/>
    <x v="0"/>
    <x v="7"/>
    <s v="Y"/>
    <s v="202211"/>
    <n v="186"/>
    <n v="114214.69914747099"/>
    <n v="354027.64947825501"/>
    <m/>
    <n v="0.32261519493122598"/>
    <n v="0.87"/>
    <n v="0.81779999999999997"/>
    <n v="60"/>
    <n v="49.07"/>
    <n v="2.46"/>
    <n v="51.53"/>
    <d v="2022-10-26T19:14:41"/>
  </r>
  <r>
    <x v="43"/>
    <x v="43"/>
    <s v="8S"/>
    <s v="000130"/>
    <x v="13"/>
    <x v="0"/>
    <x v="7"/>
    <s v="Y"/>
    <s v="202211"/>
    <n v="128"/>
    <n v="114214.69914747099"/>
    <n v="354027.64947825501"/>
    <m/>
    <n v="0.32261519493122598"/>
    <n v="0.87"/>
    <n v="0.81779999999999997"/>
    <n v="41"/>
    <n v="33.53"/>
    <n v="0"/>
    <n v="33.53"/>
    <d v="2022-10-26T19:14:41"/>
  </r>
  <r>
    <x v="43"/>
    <x v="43"/>
    <s v="8S"/>
    <s v="000111"/>
    <x v="13"/>
    <x v="0"/>
    <x v="7"/>
    <s v="Y"/>
    <s v="202211"/>
    <n v="154"/>
    <n v="114214.69914747099"/>
    <n v="354027.64947825501"/>
    <m/>
    <n v="0.32261519493122598"/>
    <n v="0.87"/>
    <n v="0.81779999999999997"/>
    <n v="49"/>
    <n v="40.07"/>
    <n v="0.82"/>
    <n v="40.89"/>
    <d v="2022-10-26T19:14:41"/>
  </r>
  <r>
    <x v="43"/>
    <x v="43"/>
    <s v="8S"/>
    <s v="000902"/>
    <x v="13"/>
    <x v="0"/>
    <x v="7"/>
    <s v="Y"/>
    <s v="202211"/>
    <n v="0"/>
    <n v="114214.69914747099"/>
    <n v="354027.64947825501"/>
    <m/>
    <n v="0.32261519493122598"/>
    <n v="0.87"/>
    <n v="0.81779999999999997"/>
    <n v="0"/>
    <n v="0"/>
    <n v="0"/>
    <n v="0"/>
    <d v="2022-10-26T19:14:41"/>
  </r>
  <r>
    <x v="43"/>
    <x v="43"/>
    <s v="8S"/>
    <s v="000100"/>
    <x v="13"/>
    <x v="0"/>
    <x v="7"/>
    <s v="Y"/>
    <s v="202211"/>
    <n v="4522"/>
    <n v="114214.69914747099"/>
    <n v="354027.64947825501"/>
    <m/>
    <n v="0.32261519493122598"/>
    <n v="0.87"/>
    <n v="0.81779999999999997"/>
    <n v="1458"/>
    <n v="1192.3499999999999"/>
    <n v="-13.08"/>
    <n v="1179.27"/>
    <d v="2022-10-26T19:14:41"/>
  </r>
  <r>
    <x v="43"/>
    <x v="43"/>
    <s v="8S"/>
    <s v="000903"/>
    <x v="13"/>
    <x v="0"/>
    <x v="7"/>
    <s v="Y"/>
    <s v="202211"/>
    <n v="3"/>
    <n v="114214.69914747099"/>
    <n v="354027.64947825501"/>
    <m/>
    <n v="0.32261519493122598"/>
    <n v="0.87"/>
    <n v="0.81779999999999997"/>
    <n v="0"/>
    <n v="0"/>
    <n v="1.64"/>
    <n v="1.64"/>
    <d v="2022-10-26T19:14:41"/>
  </r>
  <r>
    <x v="139"/>
    <x v="129"/>
    <s v="C5"/>
    <s v="000120"/>
    <x v="13"/>
    <x v="0"/>
    <x v="8"/>
    <s v="Y"/>
    <s v="202211"/>
    <n v="226"/>
    <n v="20930.772851277801"/>
    <n v="4182796.3268744"/>
    <m/>
    <n v="5.0040143520252E-3"/>
    <n v="2.82"/>
    <n v="2.6507999999999998"/>
    <n v="1"/>
    <n v="2.65"/>
    <n v="0"/>
    <n v="2.65"/>
    <d v="2022-10-26T19:14:41"/>
  </r>
  <r>
    <x v="139"/>
    <x v="129"/>
    <s v="C5"/>
    <s v="000122"/>
    <x v="13"/>
    <x v="0"/>
    <x v="8"/>
    <s v="Y"/>
    <s v="202211"/>
    <n v="0"/>
    <n v="20930.772851277801"/>
    <n v="4182796.3268744"/>
    <m/>
    <n v="5.0040143520252E-3"/>
    <n v="2.82"/>
    <n v="2.6507999999999998"/>
    <n v="0"/>
    <n v="0"/>
    <n v="0"/>
    <n v="0"/>
    <d v="2022-10-26T19:14:41"/>
  </r>
  <r>
    <x v="139"/>
    <x v="129"/>
    <s v="C5"/>
    <s v="000902"/>
    <x v="13"/>
    <x v="0"/>
    <x v="8"/>
    <s v="Y"/>
    <s v="202211"/>
    <n v="0"/>
    <n v="20930.772851277801"/>
    <n v="4182796.3268744"/>
    <m/>
    <n v="5.0040143520252E-3"/>
    <n v="2.82"/>
    <n v="2.6507999999999998"/>
    <n v="0"/>
    <n v="0"/>
    <n v="0"/>
    <n v="0"/>
    <d v="2022-10-26T19:14:41"/>
  </r>
  <r>
    <x v="139"/>
    <x v="129"/>
    <s v="C5"/>
    <s v="000903"/>
    <x v="13"/>
    <x v="0"/>
    <x v="8"/>
    <s v="Y"/>
    <s v="202211"/>
    <n v="6"/>
    <n v="20930.772851277801"/>
    <n v="4182796.3268744"/>
    <m/>
    <n v="5.0040143520252E-3"/>
    <n v="2.82"/>
    <n v="2.6507999999999998"/>
    <n v="0"/>
    <n v="0"/>
    <n v="0"/>
    <n v="0"/>
    <d v="2022-10-26T19:14:41"/>
  </r>
  <r>
    <x v="139"/>
    <x v="129"/>
    <s v="C5"/>
    <s v="000130"/>
    <x v="13"/>
    <x v="0"/>
    <x v="8"/>
    <s v="Y"/>
    <s v="202211"/>
    <n v="99"/>
    <n v="20930.772851277801"/>
    <n v="4182796.3268744"/>
    <m/>
    <n v="5.0040143520252E-3"/>
    <n v="2.82"/>
    <n v="2.6507999999999998"/>
    <n v="0"/>
    <n v="0"/>
    <n v="0"/>
    <n v="0"/>
    <d v="2022-10-26T19:14:41"/>
  </r>
  <r>
    <x v="134"/>
    <x v="126"/>
    <s v="KT"/>
    <s v="000600"/>
    <x v="13"/>
    <x v="2"/>
    <x v="8"/>
    <s v="Y"/>
    <s v="202211"/>
    <n v="17"/>
    <n v="1204551.02597569"/>
    <n v="3963371.4412973998"/>
    <m/>
    <n v="0.30392080172565999"/>
    <n v="1.1499999999999999"/>
    <n v="1.081"/>
    <n v="5"/>
    <n v="5.4"/>
    <n v="0"/>
    <n v="5.4"/>
    <d v="2022-10-26T19:14:41"/>
  </r>
  <r>
    <x v="134"/>
    <x v="126"/>
    <s v="KT"/>
    <s v="000605"/>
    <x v="13"/>
    <x v="2"/>
    <x v="8"/>
    <s v="Y"/>
    <s v="202211"/>
    <n v="13"/>
    <n v="1204551.02597569"/>
    <n v="3963371.4412973998"/>
    <m/>
    <n v="0.30392080172565999"/>
    <n v="1.1499999999999999"/>
    <n v="1.081"/>
    <n v="3"/>
    <n v="3.24"/>
    <n v="0"/>
    <n v="3.24"/>
    <d v="2022-10-26T19:14:41"/>
  </r>
  <r>
    <x v="158"/>
    <x v="146"/>
    <s v="KT"/>
    <s v="000602"/>
    <x v="13"/>
    <x v="2"/>
    <x v="8"/>
    <s v="Y"/>
    <s v="202211"/>
    <n v="2058"/>
    <n v="100352.07956627"/>
    <n v="3963371.4412973998"/>
    <m/>
    <n v="2.53198775468342E-2"/>
    <n v="1.1499999999999999"/>
    <n v="1.081"/>
    <n v="52"/>
    <n v="56.21"/>
    <n v="0"/>
    <n v="56.21"/>
    <d v="2022-10-26T19:14:41"/>
  </r>
  <r>
    <x v="158"/>
    <x v="146"/>
    <s v="KT"/>
    <s v="000604"/>
    <x v="13"/>
    <x v="2"/>
    <x v="8"/>
    <s v="Y"/>
    <s v="202211"/>
    <n v="100"/>
    <n v="100352.07956627"/>
    <n v="3963371.4412973998"/>
    <m/>
    <n v="2.53198775468342E-2"/>
    <n v="1.1499999999999999"/>
    <n v="1.081"/>
    <n v="2"/>
    <n v="2.16"/>
    <n v="0"/>
    <n v="2.16"/>
    <d v="2022-10-26T19:14:41"/>
  </r>
  <r>
    <x v="158"/>
    <x v="146"/>
    <s v="KT"/>
    <s v="000603"/>
    <x v="13"/>
    <x v="2"/>
    <x v="8"/>
    <s v="Y"/>
    <s v="202211"/>
    <n v="2016"/>
    <n v="100352.07956627"/>
    <n v="3963371.4412973998"/>
    <m/>
    <n v="2.53198775468342E-2"/>
    <n v="1.1499999999999999"/>
    <n v="1.081"/>
    <n v="51"/>
    <n v="55.13"/>
    <n v="0"/>
    <n v="55.13"/>
    <d v="2022-10-26T19:14:41"/>
  </r>
  <r>
    <x v="158"/>
    <x v="146"/>
    <s v="KT"/>
    <s v="000601"/>
    <x v="13"/>
    <x v="2"/>
    <x v="8"/>
    <s v="Y"/>
    <s v="202211"/>
    <n v="355"/>
    <n v="100352.07956627"/>
    <n v="3963371.4412973998"/>
    <m/>
    <n v="2.53198775468342E-2"/>
    <n v="1.1499999999999999"/>
    <n v="1.081"/>
    <n v="8"/>
    <n v="8.65"/>
    <n v="1.08"/>
    <n v="9.73"/>
    <d v="2022-10-26T19:14:41"/>
  </r>
  <r>
    <x v="158"/>
    <x v="146"/>
    <s v="KT"/>
    <s v="000606"/>
    <x v="13"/>
    <x v="2"/>
    <x v="8"/>
    <s v="Y"/>
    <s v="202211"/>
    <n v="62"/>
    <n v="100352.07956627"/>
    <n v="3963371.4412973998"/>
    <m/>
    <n v="2.53198775468342E-2"/>
    <n v="1.1499999999999999"/>
    <n v="1.081"/>
    <n v="1"/>
    <n v="1.08"/>
    <n v="0"/>
    <n v="1.08"/>
    <d v="2022-10-26T19:14:41"/>
  </r>
  <r>
    <x v="158"/>
    <x v="146"/>
    <s v="KT"/>
    <s v="000600"/>
    <x v="13"/>
    <x v="2"/>
    <x v="8"/>
    <s v="Y"/>
    <s v="202211"/>
    <n v="17"/>
    <n v="100352.07956627"/>
    <n v="3963371.4412973998"/>
    <m/>
    <n v="2.53198775468342E-2"/>
    <n v="1.1499999999999999"/>
    <n v="1.081"/>
    <n v="0"/>
    <n v="0"/>
    <n v="0"/>
    <n v="0"/>
    <d v="2022-10-26T19:14:41"/>
  </r>
  <r>
    <x v="158"/>
    <x v="146"/>
    <s v="KT"/>
    <s v="000605"/>
    <x v="13"/>
    <x v="2"/>
    <x v="8"/>
    <s v="Y"/>
    <s v="202211"/>
    <n v="13"/>
    <n v="100352.07956627"/>
    <n v="3963371.4412973998"/>
    <m/>
    <n v="2.53198775468342E-2"/>
    <n v="1.1499999999999999"/>
    <n v="1.081"/>
    <n v="0"/>
    <n v="0"/>
    <n v="0"/>
    <n v="0"/>
    <d v="2022-10-26T19:14:41"/>
  </r>
  <r>
    <x v="94"/>
    <x v="91"/>
    <s v="KT"/>
    <s v="000602"/>
    <x v="13"/>
    <x v="2"/>
    <x v="8"/>
    <s v="Y"/>
    <s v="202211"/>
    <n v="2058"/>
    <n v="304332.53656060703"/>
    <n v="3963371.4412973998"/>
    <m/>
    <n v="7.6786276802000702E-2"/>
    <n v="1.1499999999999999"/>
    <n v="1.081"/>
    <n v="158"/>
    <n v="170.8"/>
    <n v="-1.08"/>
    <n v="169.72"/>
    <d v="2022-10-26T19:14:41"/>
  </r>
  <r>
    <x v="94"/>
    <x v="91"/>
    <s v="KT"/>
    <s v="000604"/>
    <x v="13"/>
    <x v="2"/>
    <x v="8"/>
    <s v="Y"/>
    <s v="202211"/>
    <n v="100"/>
    <n v="304332.53656060703"/>
    <n v="3963371.4412973998"/>
    <m/>
    <n v="7.6786276802000702E-2"/>
    <n v="1.1499999999999999"/>
    <n v="1.081"/>
    <n v="7"/>
    <n v="7.57"/>
    <n v="0"/>
    <n v="7.57"/>
    <d v="2022-10-26T19:14:41"/>
  </r>
  <r>
    <x v="94"/>
    <x v="91"/>
    <s v="KT"/>
    <s v="000603"/>
    <x v="13"/>
    <x v="2"/>
    <x v="8"/>
    <s v="Y"/>
    <s v="202211"/>
    <n v="2016"/>
    <n v="304332.53656060703"/>
    <n v="3963371.4412973998"/>
    <m/>
    <n v="7.6786276802000702E-2"/>
    <n v="1.1499999999999999"/>
    <n v="1.081"/>
    <n v="154"/>
    <n v="166.47"/>
    <n v="0"/>
    <n v="166.47"/>
    <d v="2022-10-26T19:14:41"/>
  </r>
  <r>
    <x v="94"/>
    <x v="91"/>
    <s v="KT"/>
    <s v="000601"/>
    <x v="13"/>
    <x v="2"/>
    <x v="8"/>
    <s v="Y"/>
    <s v="202211"/>
    <n v="355"/>
    <n v="304332.53656060703"/>
    <n v="3963371.4412973998"/>
    <m/>
    <n v="7.6786276802000702E-2"/>
    <n v="1.1499999999999999"/>
    <n v="1.081"/>
    <n v="27"/>
    <n v="29.19"/>
    <n v="0"/>
    <n v="29.19"/>
    <d v="2022-10-26T19:14:41"/>
  </r>
  <r>
    <x v="94"/>
    <x v="91"/>
    <s v="KT"/>
    <s v="000606"/>
    <x v="13"/>
    <x v="2"/>
    <x v="8"/>
    <s v="Y"/>
    <s v="202211"/>
    <n v="62"/>
    <n v="304332.53656060703"/>
    <n v="3963371.4412973998"/>
    <m/>
    <n v="7.6786276802000702E-2"/>
    <n v="1.1499999999999999"/>
    <n v="1.081"/>
    <n v="4"/>
    <n v="4.32"/>
    <n v="1.08"/>
    <n v="5.4"/>
    <d v="2022-10-26T19:14:41"/>
  </r>
  <r>
    <x v="94"/>
    <x v="91"/>
    <s v="KT"/>
    <s v="000600"/>
    <x v="13"/>
    <x v="2"/>
    <x v="8"/>
    <s v="Y"/>
    <s v="202211"/>
    <n v="17"/>
    <n v="304332.53656060703"/>
    <n v="3963371.4412973998"/>
    <m/>
    <n v="7.6786276802000702E-2"/>
    <n v="1.1499999999999999"/>
    <n v="1.081"/>
    <n v="1"/>
    <n v="1.08"/>
    <n v="0"/>
    <n v="1.08"/>
    <d v="2022-10-26T19:14:41"/>
  </r>
  <r>
    <x v="94"/>
    <x v="91"/>
    <s v="KT"/>
    <s v="000605"/>
    <x v="13"/>
    <x v="2"/>
    <x v="8"/>
    <s v="Y"/>
    <s v="202211"/>
    <n v="13"/>
    <n v="304332.53656060703"/>
    <n v="3963371.4412973998"/>
    <m/>
    <n v="7.6786276802000702E-2"/>
    <n v="1.1499999999999999"/>
    <n v="1.081"/>
    <n v="0"/>
    <n v="0"/>
    <n v="0"/>
    <n v="0"/>
    <d v="2022-10-26T19:14:41"/>
  </r>
  <r>
    <x v="49"/>
    <x v="49"/>
    <s v="KT"/>
    <s v="000602"/>
    <x v="13"/>
    <x v="2"/>
    <x v="8"/>
    <s v="Y"/>
    <s v="202211"/>
    <n v="2058"/>
    <n v="253107.79461960899"/>
    <n v="3963371.4412973998"/>
    <m/>
    <n v="6.3861739523650193E-2"/>
    <n v="1.1499999999999999"/>
    <n v="1.081"/>
    <n v="131"/>
    <n v="141.61000000000001"/>
    <n v="0"/>
    <n v="141.61000000000001"/>
    <d v="2022-10-26T19:14:41"/>
  </r>
  <r>
    <x v="49"/>
    <x v="49"/>
    <s v="KT"/>
    <s v="000604"/>
    <x v="13"/>
    <x v="2"/>
    <x v="8"/>
    <s v="Y"/>
    <s v="202211"/>
    <n v="100"/>
    <n v="253107.79461960899"/>
    <n v="3963371.4412973998"/>
    <m/>
    <n v="6.3861739523650193E-2"/>
    <n v="1.1499999999999999"/>
    <n v="1.081"/>
    <n v="6"/>
    <n v="6.49"/>
    <n v="0"/>
    <n v="6.49"/>
    <d v="2022-10-26T19:14:41"/>
  </r>
  <r>
    <x v="49"/>
    <x v="49"/>
    <s v="KT"/>
    <s v="000603"/>
    <x v="13"/>
    <x v="2"/>
    <x v="8"/>
    <s v="Y"/>
    <s v="202211"/>
    <n v="2016"/>
    <n v="253107.79461960899"/>
    <n v="3963371.4412973998"/>
    <m/>
    <n v="6.3861739523650193E-2"/>
    <n v="1.1499999999999999"/>
    <n v="1.081"/>
    <n v="128"/>
    <n v="138.37"/>
    <n v="-1.0900000000000001"/>
    <n v="137.28"/>
    <d v="2022-10-26T19:14:41"/>
  </r>
  <r>
    <x v="49"/>
    <x v="49"/>
    <s v="KT"/>
    <s v="000601"/>
    <x v="13"/>
    <x v="2"/>
    <x v="8"/>
    <s v="Y"/>
    <s v="202211"/>
    <n v="355"/>
    <n v="253107.79461960899"/>
    <n v="3963371.4412973998"/>
    <m/>
    <n v="6.3861739523650193E-2"/>
    <n v="1.1499999999999999"/>
    <n v="1.081"/>
    <n v="22"/>
    <n v="23.78"/>
    <n v="0"/>
    <n v="23.78"/>
    <d v="2022-10-26T19:14:41"/>
  </r>
  <r>
    <x v="49"/>
    <x v="49"/>
    <s v="KT"/>
    <s v="000606"/>
    <x v="13"/>
    <x v="2"/>
    <x v="8"/>
    <s v="Y"/>
    <s v="202211"/>
    <n v="62"/>
    <n v="253107.79461960899"/>
    <n v="3963371.4412973998"/>
    <m/>
    <n v="6.3861739523650193E-2"/>
    <n v="1.1499999999999999"/>
    <n v="1.081"/>
    <n v="3"/>
    <n v="3.24"/>
    <n v="1.08"/>
    <n v="4.32"/>
    <d v="2022-10-26T19:14:41"/>
  </r>
  <r>
    <x v="49"/>
    <x v="49"/>
    <s v="KT"/>
    <s v="000600"/>
    <x v="13"/>
    <x v="2"/>
    <x v="8"/>
    <s v="Y"/>
    <s v="202211"/>
    <n v="17"/>
    <n v="253107.79461960899"/>
    <n v="3963371.4412973998"/>
    <m/>
    <n v="6.3861739523650193E-2"/>
    <n v="1.1499999999999999"/>
    <n v="1.081"/>
    <n v="1"/>
    <n v="1.08"/>
    <n v="0"/>
    <n v="1.08"/>
    <d v="2022-10-26T19:14:41"/>
  </r>
  <r>
    <x v="49"/>
    <x v="49"/>
    <s v="KT"/>
    <s v="000605"/>
    <x v="13"/>
    <x v="2"/>
    <x v="8"/>
    <s v="Y"/>
    <s v="202211"/>
    <n v="13"/>
    <n v="253107.79461960899"/>
    <n v="3963371.4412973998"/>
    <m/>
    <n v="6.3861739523650193E-2"/>
    <n v="1.1499999999999999"/>
    <n v="1.081"/>
    <n v="0"/>
    <n v="0"/>
    <n v="0"/>
    <n v="0"/>
    <d v="2022-10-26T19:14:41"/>
  </r>
  <r>
    <x v="159"/>
    <x v="147"/>
    <s v="KT"/>
    <s v="000602"/>
    <x v="13"/>
    <x v="2"/>
    <x v="8"/>
    <s v="Y"/>
    <s v="202211"/>
    <n v="2058"/>
    <n v="4588.1685324178698"/>
    <n v="3963371.4412973998"/>
    <m/>
    <n v="1.15764283019508E-3"/>
    <n v="1.1499999999999999"/>
    <n v="1.081"/>
    <n v="2"/>
    <n v="2.16"/>
    <n v="0"/>
    <n v="2.16"/>
    <d v="2022-10-26T19:14:41"/>
  </r>
  <r>
    <x v="159"/>
    <x v="147"/>
    <s v="KT"/>
    <s v="000604"/>
    <x v="13"/>
    <x v="2"/>
    <x v="8"/>
    <s v="Y"/>
    <s v="202211"/>
    <n v="100"/>
    <n v="4588.1685324178698"/>
    <n v="3963371.4412973998"/>
    <m/>
    <n v="1.15764283019508E-3"/>
    <n v="1.1499999999999999"/>
    <n v="1.081"/>
    <n v="0"/>
    <n v="0"/>
    <n v="0"/>
    <n v="0"/>
    <d v="2022-10-26T19:14:41"/>
  </r>
  <r>
    <x v="159"/>
    <x v="147"/>
    <s v="KT"/>
    <s v="000603"/>
    <x v="13"/>
    <x v="2"/>
    <x v="8"/>
    <s v="Y"/>
    <s v="202211"/>
    <n v="2016"/>
    <n v="4588.1685324178698"/>
    <n v="3963371.4412973998"/>
    <m/>
    <n v="1.15764283019508E-3"/>
    <n v="1.1499999999999999"/>
    <n v="1.081"/>
    <n v="2"/>
    <n v="2.16"/>
    <n v="0"/>
    <n v="2.16"/>
    <d v="2022-10-26T19:14:41"/>
  </r>
  <r>
    <x v="159"/>
    <x v="147"/>
    <s v="KT"/>
    <s v="000601"/>
    <x v="13"/>
    <x v="2"/>
    <x v="8"/>
    <s v="Y"/>
    <s v="202211"/>
    <n v="355"/>
    <n v="4588.1685324178698"/>
    <n v="3963371.4412973998"/>
    <m/>
    <n v="1.15764283019508E-3"/>
    <n v="1.1499999999999999"/>
    <n v="1.081"/>
    <n v="0"/>
    <n v="0"/>
    <n v="0"/>
    <n v="0"/>
    <d v="2022-10-26T19:14:41"/>
  </r>
  <r>
    <x v="159"/>
    <x v="147"/>
    <s v="KT"/>
    <s v="000606"/>
    <x v="13"/>
    <x v="2"/>
    <x v="8"/>
    <s v="Y"/>
    <s v="202211"/>
    <n v="62"/>
    <n v="4588.1685324178698"/>
    <n v="3963371.4412973998"/>
    <m/>
    <n v="1.15764283019508E-3"/>
    <n v="1.1499999999999999"/>
    <n v="1.081"/>
    <n v="0"/>
    <n v="0"/>
    <n v="0"/>
    <n v="0"/>
    <d v="2022-10-26T19:14:41"/>
  </r>
  <r>
    <x v="159"/>
    <x v="147"/>
    <s v="KT"/>
    <s v="000600"/>
    <x v="13"/>
    <x v="2"/>
    <x v="8"/>
    <s v="Y"/>
    <s v="202211"/>
    <n v="17"/>
    <n v="4588.1685324178698"/>
    <n v="3963371.4412973998"/>
    <m/>
    <n v="1.15764283019508E-3"/>
    <n v="1.1499999999999999"/>
    <n v="1.081"/>
    <n v="0"/>
    <n v="0"/>
    <n v="0"/>
    <n v="0"/>
    <d v="2022-10-26T19:14:41"/>
  </r>
  <r>
    <x v="159"/>
    <x v="147"/>
    <s v="KT"/>
    <s v="000605"/>
    <x v="13"/>
    <x v="2"/>
    <x v="8"/>
    <s v="Y"/>
    <s v="202211"/>
    <n v="13"/>
    <n v="4588.1685324178698"/>
    <n v="3963371.4412973998"/>
    <m/>
    <n v="1.15764283019508E-3"/>
    <n v="1.1499999999999999"/>
    <n v="1.081"/>
    <n v="0"/>
    <n v="0"/>
    <n v="0"/>
    <n v="0"/>
    <d v="2022-10-26T19:14:41"/>
  </r>
  <r>
    <x v="47"/>
    <x v="47"/>
    <s v="KT"/>
    <s v="000602"/>
    <x v="13"/>
    <x v="2"/>
    <x v="8"/>
    <s v="Y"/>
    <s v="202211"/>
    <n v="2058"/>
    <n v="175833.516398484"/>
    <n v="3963371.4412973998"/>
    <m/>
    <n v="4.43646322336433E-2"/>
    <n v="1.1499999999999999"/>
    <n v="1.081"/>
    <n v="91"/>
    <n v="98.37"/>
    <n v="0"/>
    <n v="98.37"/>
    <d v="2022-10-26T19:14:41"/>
  </r>
  <r>
    <x v="47"/>
    <x v="47"/>
    <s v="KT"/>
    <s v="000604"/>
    <x v="13"/>
    <x v="2"/>
    <x v="8"/>
    <s v="Y"/>
    <s v="202211"/>
    <n v="100"/>
    <n v="175833.516398484"/>
    <n v="3963371.4412973998"/>
    <m/>
    <n v="4.43646322336433E-2"/>
    <n v="1.1499999999999999"/>
    <n v="1.081"/>
    <n v="4"/>
    <n v="4.32"/>
    <n v="0"/>
    <n v="4.32"/>
    <d v="2022-10-26T19:14:41"/>
  </r>
  <r>
    <x v="47"/>
    <x v="47"/>
    <s v="KT"/>
    <s v="000603"/>
    <x v="13"/>
    <x v="2"/>
    <x v="8"/>
    <s v="Y"/>
    <s v="202211"/>
    <n v="2016"/>
    <n v="175833.516398484"/>
    <n v="3963371.4412973998"/>
    <m/>
    <n v="4.43646322336433E-2"/>
    <n v="1.1499999999999999"/>
    <n v="1.081"/>
    <n v="89"/>
    <n v="96.21"/>
    <n v="-2.16"/>
    <n v="94.05"/>
    <d v="2022-10-26T19:14:41"/>
  </r>
  <r>
    <x v="47"/>
    <x v="47"/>
    <s v="KT"/>
    <s v="000601"/>
    <x v="13"/>
    <x v="2"/>
    <x v="8"/>
    <s v="Y"/>
    <s v="202211"/>
    <n v="355"/>
    <n v="175833.516398484"/>
    <n v="3963371.4412973998"/>
    <m/>
    <n v="4.43646322336433E-2"/>
    <n v="1.1499999999999999"/>
    <n v="1.081"/>
    <n v="15"/>
    <n v="16.21"/>
    <n v="0"/>
    <n v="16.21"/>
    <d v="2022-10-26T19:14:41"/>
  </r>
  <r>
    <x v="47"/>
    <x v="47"/>
    <s v="KT"/>
    <s v="000606"/>
    <x v="13"/>
    <x v="2"/>
    <x v="8"/>
    <s v="Y"/>
    <s v="202211"/>
    <n v="62"/>
    <n v="175833.516398484"/>
    <n v="3963371.4412973998"/>
    <m/>
    <n v="4.43646322336433E-2"/>
    <n v="1.1499999999999999"/>
    <n v="1.081"/>
    <n v="2"/>
    <n v="2.16"/>
    <n v="0"/>
    <n v="2.16"/>
    <d v="2022-10-26T19:14:41"/>
  </r>
  <r>
    <x v="47"/>
    <x v="47"/>
    <s v="KT"/>
    <s v="000600"/>
    <x v="13"/>
    <x v="2"/>
    <x v="8"/>
    <s v="Y"/>
    <s v="202211"/>
    <n v="17"/>
    <n v="175833.516398484"/>
    <n v="3963371.4412973998"/>
    <m/>
    <n v="4.43646322336433E-2"/>
    <n v="1.1499999999999999"/>
    <n v="1.081"/>
    <n v="0"/>
    <n v="0"/>
    <n v="0"/>
    <n v="0"/>
    <d v="2022-10-26T19:14:41"/>
  </r>
  <r>
    <x v="47"/>
    <x v="47"/>
    <s v="KT"/>
    <s v="000605"/>
    <x v="13"/>
    <x v="2"/>
    <x v="8"/>
    <s v="Y"/>
    <s v="202211"/>
    <n v="13"/>
    <n v="175833.516398484"/>
    <n v="3963371.4412973998"/>
    <m/>
    <n v="4.43646322336433E-2"/>
    <n v="1.1499999999999999"/>
    <n v="1.081"/>
    <n v="0"/>
    <n v="0"/>
    <n v="0"/>
    <n v="0"/>
    <d v="2022-10-26T19:14:41"/>
  </r>
  <r>
    <x v="48"/>
    <x v="48"/>
    <s v="KT"/>
    <s v="000602"/>
    <x v="13"/>
    <x v="2"/>
    <x v="8"/>
    <s v="Y"/>
    <s v="202211"/>
    <n v="2058"/>
    <n v="4308.0185141136799"/>
    <n v="3963371.4412973998"/>
    <m/>
    <n v="1.08695805526203E-3"/>
    <n v="1.1499999999999999"/>
    <n v="1.081"/>
    <n v="2"/>
    <n v="2.16"/>
    <n v="0"/>
    <n v="2.16"/>
    <d v="2022-10-26T19:14:41"/>
  </r>
  <r>
    <x v="48"/>
    <x v="48"/>
    <s v="KT"/>
    <s v="000604"/>
    <x v="13"/>
    <x v="2"/>
    <x v="8"/>
    <s v="Y"/>
    <s v="202211"/>
    <n v="100"/>
    <n v="4308.0185141136799"/>
    <n v="3963371.4412973998"/>
    <m/>
    <n v="1.08695805526203E-3"/>
    <n v="1.1499999999999999"/>
    <n v="1.081"/>
    <n v="0"/>
    <n v="0"/>
    <n v="0"/>
    <n v="0"/>
    <d v="2022-10-26T19:14:41"/>
  </r>
  <r>
    <x v="48"/>
    <x v="48"/>
    <s v="KT"/>
    <s v="000603"/>
    <x v="13"/>
    <x v="2"/>
    <x v="8"/>
    <s v="Y"/>
    <s v="202211"/>
    <n v="2016"/>
    <n v="4308.0185141136799"/>
    <n v="3963371.4412973998"/>
    <m/>
    <n v="1.08695805526203E-3"/>
    <n v="1.1499999999999999"/>
    <n v="1.081"/>
    <n v="2"/>
    <n v="2.16"/>
    <n v="0"/>
    <n v="2.16"/>
    <d v="2022-10-26T19:14:41"/>
  </r>
  <r>
    <x v="48"/>
    <x v="48"/>
    <s v="KT"/>
    <s v="000601"/>
    <x v="13"/>
    <x v="2"/>
    <x v="8"/>
    <s v="Y"/>
    <s v="202211"/>
    <n v="355"/>
    <n v="4308.0185141136799"/>
    <n v="3963371.4412973998"/>
    <m/>
    <n v="1.08695805526203E-3"/>
    <n v="1.1499999999999999"/>
    <n v="1.081"/>
    <n v="0"/>
    <n v="0"/>
    <n v="0"/>
    <n v="0"/>
    <d v="2022-10-26T19:14:41"/>
  </r>
  <r>
    <x v="48"/>
    <x v="48"/>
    <s v="KT"/>
    <s v="000606"/>
    <x v="13"/>
    <x v="2"/>
    <x v="8"/>
    <s v="Y"/>
    <s v="202211"/>
    <n v="62"/>
    <n v="4308.0185141136799"/>
    <n v="3963371.4412973998"/>
    <m/>
    <n v="1.08695805526203E-3"/>
    <n v="1.1499999999999999"/>
    <n v="1.081"/>
    <n v="0"/>
    <n v="0"/>
    <n v="0"/>
    <n v="0"/>
    <d v="2022-10-26T19:14:41"/>
  </r>
  <r>
    <x v="48"/>
    <x v="48"/>
    <s v="KT"/>
    <s v="000600"/>
    <x v="13"/>
    <x v="2"/>
    <x v="8"/>
    <s v="Y"/>
    <s v="202211"/>
    <n v="17"/>
    <n v="4308.0185141136799"/>
    <n v="3963371.4412973998"/>
    <m/>
    <n v="1.08695805526203E-3"/>
    <n v="1.1499999999999999"/>
    <n v="1.081"/>
    <n v="0"/>
    <n v="0"/>
    <n v="0"/>
    <n v="0"/>
    <d v="2022-10-26T19:14:41"/>
  </r>
  <r>
    <x v="48"/>
    <x v="48"/>
    <s v="KT"/>
    <s v="000605"/>
    <x v="13"/>
    <x v="2"/>
    <x v="8"/>
    <s v="Y"/>
    <s v="202211"/>
    <n v="13"/>
    <n v="4308.0185141136799"/>
    <n v="3963371.4412973998"/>
    <m/>
    <n v="1.08695805526203E-3"/>
    <n v="1.1499999999999999"/>
    <n v="1.081"/>
    <n v="0"/>
    <n v="0"/>
    <n v="0"/>
    <n v="0"/>
    <d v="2022-10-26T19:14:41"/>
  </r>
  <r>
    <x v="58"/>
    <x v="58"/>
    <s v="KT"/>
    <s v="000602"/>
    <x v="13"/>
    <x v="2"/>
    <x v="8"/>
    <s v="Y"/>
    <s v="202211"/>
    <n v="2058"/>
    <n v="99480.533217195101"/>
    <n v="3963371.4412973998"/>
    <m/>
    <n v="2.5099977302311699E-2"/>
    <n v="1.1499999999999999"/>
    <n v="1.081"/>
    <n v="51"/>
    <n v="55.13"/>
    <n v="-1.08"/>
    <n v="54.050000000000004"/>
    <d v="2022-10-26T19:14:41"/>
  </r>
  <r>
    <x v="58"/>
    <x v="58"/>
    <s v="KT"/>
    <s v="000604"/>
    <x v="13"/>
    <x v="2"/>
    <x v="8"/>
    <s v="Y"/>
    <s v="202211"/>
    <n v="100"/>
    <n v="99480.533217195101"/>
    <n v="3963371.4412973998"/>
    <m/>
    <n v="2.5099977302311699E-2"/>
    <n v="1.1499999999999999"/>
    <n v="1.081"/>
    <n v="2"/>
    <n v="2.16"/>
    <n v="0"/>
    <n v="2.16"/>
    <d v="2022-10-26T19:14:41"/>
  </r>
  <r>
    <x v="58"/>
    <x v="58"/>
    <s v="KT"/>
    <s v="000603"/>
    <x v="13"/>
    <x v="2"/>
    <x v="8"/>
    <s v="Y"/>
    <s v="202211"/>
    <n v="2016"/>
    <n v="99480.533217195101"/>
    <n v="3963371.4412973998"/>
    <m/>
    <n v="2.5099977302311699E-2"/>
    <n v="1.1499999999999999"/>
    <n v="1.081"/>
    <n v="50"/>
    <n v="54.05"/>
    <n v="0"/>
    <n v="54.05"/>
    <d v="2022-10-26T19:14:41"/>
  </r>
  <r>
    <x v="58"/>
    <x v="58"/>
    <s v="KT"/>
    <s v="000601"/>
    <x v="13"/>
    <x v="2"/>
    <x v="8"/>
    <s v="Y"/>
    <s v="202211"/>
    <n v="355"/>
    <n v="99480.533217195101"/>
    <n v="3963371.4412973998"/>
    <m/>
    <n v="2.5099977302311699E-2"/>
    <n v="1.1499999999999999"/>
    <n v="1.081"/>
    <n v="8"/>
    <n v="8.65"/>
    <n v="0"/>
    <n v="8.65"/>
    <d v="2022-10-26T19:14:41"/>
  </r>
  <r>
    <x v="58"/>
    <x v="58"/>
    <s v="KT"/>
    <s v="000606"/>
    <x v="13"/>
    <x v="2"/>
    <x v="8"/>
    <s v="Y"/>
    <s v="202211"/>
    <n v="62"/>
    <n v="99480.533217195101"/>
    <n v="3963371.4412973998"/>
    <m/>
    <n v="2.5099977302311699E-2"/>
    <n v="1.1499999999999999"/>
    <n v="1.081"/>
    <n v="1"/>
    <n v="1.08"/>
    <n v="0"/>
    <n v="1.08"/>
    <d v="2022-10-26T19:14:41"/>
  </r>
  <r>
    <x v="58"/>
    <x v="58"/>
    <s v="KT"/>
    <s v="000600"/>
    <x v="13"/>
    <x v="2"/>
    <x v="8"/>
    <s v="Y"/>
    <s v="202211"/>
    <n v="17"/>
    <n v="99480.533217195101"/>
    <n v="3963371.4412973998"/>
    <m/>
    <n v="2.5099977302311699E-2"/>
    <n v="1.1499999999999999"/>
    <n v="1.081"/>
    <n v="0"/>
    <n v="0"/>
    <n v="0"/>
    <n v="0"/>
    <d v="2022-10-26T19:14:41"/>
  </r>
  <r>
    <x v="58"/>
    <x v="58"/>
    <s v="KT"/>
    <s v="000605"/>
    <x v="13"/>
    <x v="2"/>
    <x v="8"/>
    <s v="Y"/>
    <s v="202211"/>
    <n v="13"/>
    <n v="99480.533217195101"/>
    <n v="3963371.4412973998"/>
    <m/>
    <n v="2.5099977302311699E-2"/>
    <n v="1.1499999999999999"/>
    <n v="1.081"/>
    <n v="0"/>
    <n v="0"/>
    <n v="0"/>
    <n v="0"/>
    <d v="2022-10-26T19:14:41"/>
  </r>
  <r>
    <x v="64"/>
    <x v="64"/>
    <s v="KT"/>
    <s v="000602"/>
    <x v="13"/>
    <x v="2"/>
    <x v="8"/>
    <s v="Y"/>
    <s v="202211"/>
    <n v="2058"/>
    <n v="63663.496316039098"/>
    <n v="3963371.4412973998"/>
    <m/>
    <n v="1.60629648921321E-2"/>
    <n v="1.1499999999999999"/>
    <n v="1.081"/>
    <n v="33"/>
    <n v="35.67"/>
    <n v="0"/>
    <n v="35.67"/>
    <d v="2022-10-26T19:14:41"/>
  </r>
  <r>
    <x v="64"/>
    <x v="64"/>
    <s v="KT"/>
    <s v="000604"/>
    <x v="13"/>
    <x v="2"/>
    <x v="8"/>
    <s v="Y"/>
    <s v="202211"/>
    <n v="100"/>
    <n v="63663.496316039098"/>
    <n v="3963371.4412973998"/>
    <m/>
    <n v="1.60629648921321E-2"/>
    <n v="1.1499999999999999"/>
    <n v="1.081"/>
    <n v="1"/>
    <n v="1.08"/>
    <n v="0"/>
    <n v="1.08"/>
    <d v="2022-10-26T19:14:41"/>
  </r>
  <r>
    <x v="64"/>
    <x v="64"/>
    <s v="KT"/>
    <s v="000603"/>
    <x v="13"/>
    <x v="2"/>
    <x v="8"/>
    <s v="Y"/>
    <s v="202211"/>
    <n v="2016"/>
    <n v="63663.496316039098"/>
    <n v="3963371.4412973998"/>
    <m/>
    <n v="1.60629648921321E-2"/>
    <n v="1.1499999999999999"/>
    <n v="1.081"/>
    <n v="32"/>
    <n v="34.590000000000003"/>
    <n v="0"/>
    <n v="34.590000000000003"/>
    <d v="2022-10-26T19:14:41"/>
  </r>
  <r>
    <x v="64"/>
    <x v="64"/>
    <s v="KT"/>
    <s v="000601"/>
    <x v="13"/>
    <x v="2"/>
    <x v="8"/>
    <s v="Y"/>
    <s v="202211"/>
    <n v="355"/>
    <n v="63663.496316039098"/>
    <n v="3963371.4412973998"/>
    <m/>
    <n v="1.60629648921321E-2"/>
    <n v="1.1499999999999999"/>
    <n v="1.081"/>
    <n v="5"/>
    <n v="5.4"/>
    <n v="0"/>
    <n v="5.4"/>
    <d v="2022-10-26T19:14:41"/>
  </r>
  <r>
    <x v="64"/>
    <x v="64"/>
    <s v="KT"/>
    <s v="000606"/>
    <x v="13"/>
    <x v="2"/>
    <x v="8"/>
    <s v="Y"/>
    <s v="202211"/>
    <n v="62"/>
    <n v="63663.496316039098"/>
    <n v="3963371.4412973998"/>
    <m/>
    <n v="1.60629648921321E-2"/>
    <n v="1.1499999999999999"/>
    <n v="1.081"/>
    <n v="0"/>
    <n v="0"/>
    <n v="1.08"/>
    <n v="1.08"/>
    <d v="2022-10-26T19:14:41"/>
  </r>
  <r>
    <x v="64"/>
    <x v="64"/>
    <s v="KT"/>
    <s v="000600"/>
    <x v="13"/>
    <x v="2"/>
    <x v="8"/>
    <s v="Y"/>
    <s v="202211"/>
    <n v="17"/>
    <n v="63663.496316039098"/>
    <n v="3963371.4412973998"/>
    <m/>
    <n v="1.60629648921321E-2"/>
    <n v="1.1499999999999999"/>
    <n v="1.081"/>
    <n v="0"/>
    <n v="0"/>
    <n v="0"/>
    <n v="0"/>
    <d v="2022-10-26T19:14:41"/>
  </r>
  <r>
    <x v="64"/>
    <x v="64"/>
    <s v="KT"/>
    <s v="000605"/>
    <x v="13"/>
    <x v="2"/>
    <x v="8"/>
    <s v="Y"/>
    <s v="202211"/>
    <n v="13"/>
    <n v="63663.496316039098"/>
    <n v="3963371.4412973998"/>
    <m/>
    <n v="1.60629648921321E-2"/>
    <n v="1.1499999999999999"/>
    <n v="1.081"/>
    <n v="0"/>
    <n v="0"/>
    <n v="0"/>
    <n v="0"/>
    <d v="2022-10-26T19:14:41"/>
  </r>
  <r>
    <x v="68"/>
    <x v="67"/>
    <s v="KT"/>
    <s v="000602"/>
    <x v="13"/>
    <x v="2"/>
    <x v="8"/>
    <s v="Y"/>
    <s v="202211"/>
    <n v="2058"/>
    <n v="6311.8644242139499"/>
    <n v="3963371.4412973998"/>
    <m/>
    <n v="1.5925493024564401E-3"/>
    <n v="1.1499999999999999"/>
    <n v="1.081"/>
    <n v="3"/>
    <n v="3.24"/>
    <n v="0"/>
    <n v="3.24"/>
    <d v="2022-10-26T19:14:41"/>
  </r>
  <r>
    <x v="68"/>
    <x v="67"/>
    <s v="KT"/>
    <s v="000604"/>
    <x v="13"/>
    <x v="2"/>
    <x v="8"/>
    <s v="Y"/>
    <s v="202211"/>
    <n v="100"/>
    <n v="6311.8644242139499"/>
    <n v="3963371.4412973998"/>
    <m/>
    <n v="1.5925493024564401E-3"/>
    <n v="1.1499999999999999"/>
    <n v="1.081"/>
    <n v="0"/>
    <n v="0"/>
    <n v="0"/>
    <n v="0"/>
    <d v="2022-10-26T19:14:41"/>
  </r>
  <r>
    <x v="68"/>
    <x v="67"/>
    <s v="KT"/>
    <s v="000603"/>
    <x v="13"/>
    <x v="2"/>
    <x v="8"/>
    <s v="Y"/>
    <s v="202211"/>
    <n v="2016"/>
    <n v="6311.8644242139499"/>
    <n v="3963371.4412973998"/>
    <m/>
    <n v="1.5925493024564401E-3"/>
    <n v="1.1499999999999999"/>
    <n v="1.081"/>
    <n v="3"/>
    <n v="3.24"/>
    <n v="0"/>
    <n v="3.24"/>
    <d v="2022-10-26T19:14:41"/>
  </r>
  <r>
    <x v="68"/>
    <x v="67"/>
    <s v="KT"/>
    <s v="000601"/>
    <x v="13"/>
    <x v="2"/>
    <x v="8"/>
    <s v="Y"/>
    <s v="202211"/>
    <n v="355"/>
    <n v="6311.8644242139499"/>
    <n v="3963371.4412973998"/>
    <m/>
    <n v="1.5925493024564401E-3"/>
    <n v="1.1499999999999999"/>
    <n v="1.081"/>
    <n v="0"/>
    <n v="0"/>
    <n v="0"/>
    <n v="0"/>
    <d v="2022-10-26T19:14:41"/>
  </r>
  <r>
    <x v="68"/>
    <x v="67"/>
    <s v="KT"/>
    <s v="000606"/>
    <x v="13"/>
    <x v="2"/>
    <x v="8"/>
    <s v="Y"/>
    <s v="202211"/>
    <n v="62"/>
    <n v="6311.8644242139499"/>
    <n v="3963371.4412973998"/>
    <m/>
    <n v="1.5925493024564401E-3"/>
    <n v="1.1499999999999999"/>
    <n v="1.081"/>
    <n v="0"/>
    <n v="0"/>
    <n v="0"/>
    <n v="0"/>
    <d v="2022-10-26T19:14:41"/>
  </r>
  <r>
    <x v="68"/>
    <x v="67"/>
    <s v="KT"/>
    <s v="000600"/>
    <x v="13"/>
    <x v="2"/>
    <x v="8"/>
    <s v="Y"/>
    <s v="202211"/>
    <n v="17"/>
    <n v="6311.8644242139499"/>
    <n v="3963371.4412973998"/>
    <m/>
    <n v="1.5925493024564401E-3"/>
    <n v="1.1499999999999999"/>
    <n v="1.081"/>
    <n v="0"/>
    <n v="0"/>
    <n v="0"/>
    <n v="0"/>
    <d v="2022-10-26T19:14:41"/>
  </r>
  <r>
    <x v="68"/>
    <x v="67"/>
    <s v="KT"/>
    <s v="000605"/>
    <x v="13"/>
    <x v="2"/>
    <x v="8"/>
    <s v="Y"/>
    <s v="202211"/>
    <n v="13"/>
    <n v="6311.8644242139499"/>
    <n v="3963371.4412973998"/>
    <m/>
    <n v="1.5925493024564401E-3"/>
    <n v="1.1499999999999999"/>
    <n v="1.081"/>
    <n v="0"/>
    <n v="0"/>
    <n v="0"/>
    <n v="0"/>
    <d v="2022-10-26T19:14:41"/>
  </r>
  <r>
    <x v="72"/>
    <x v="71"/>
    <s v="KT"/>
    <s v="000602"/>
    <x v="13"/>
    <x v="2"/>
    <x v="8"/>
    <s v="N"/>
    <s v="202211"/>
    <n v="2058"/>
    <n v="21287.973396730002"/>
    <m/>
    <m/>
    <m/>
    <n v="1.1499999999999999"/>
    <n v="1.081"/>
    <m/>
    <n v="0"/>
    <n v="0"/>
    <n v="0"/>
    <d v="2022-10-26T19:14:41"/>
  </r>
  <r>
    <x v="72"/>
    <x v="71"/>
    <s v="KT"/>
    <s v="000604"/>
    <x v="13"/>
    <x v="2"/>
    <x v="8"/>
    <s v="N"/>
    <s v="202211"/>
    <n v="100"/>
    <n v="21287.973396730002"/>
    <m/>
    <m/>
    <m/>
    <n v="1.1499999999999999"/>
    <n v="1.081"/>
    <m/>
    <n v="0"/>
    <n v="0"/>
    <n v="0"/>
    <d v="2022-10-26T19:14:41"/>
  </r>
  <r>
    <x v="72"/>
    <x v="71"/>
    <s v="KT"/>
    <s v="000603"/>
    <x v="13"/>
    <x v="2"/>
    <x v="8"/>
    <s v="N"/>
    <s v="202211"/>
    <n v="2016"/>
    <n v="21287.973396730002"/>
    <m/>
    <m/>
    <m/>
    <n v="1.1499999999999999"/>
    <n v="1.081"/>
    <m/>
    <n v="0"/>
    <n v="0"/>
    <n v="0"/>
    <d v="2022-10-26T19:14:41"/>
  </r>
  <r>
    <x v="72"/>
    <x v="71"/>
    <s v="KT"/>
    <s v="000601"/>
    <x v="13"/>
    <x v="2"/>
    <x v="8"/>
    <s v="N"/>
    <s v="202211"/>
    <n v="355"/>
    <n v="21287.973396730002"/>
    <m/>
    <m/>
    <m/>
    <n v="1.1499999999999999"/>
    <n v="1.081"/>
    <m/>
    <n v="0"/>
    <n v="0"/>
    <n v="0"/>
    <d v="2022-10-26T19:14:41"/>
  </r>
  <r>
    <x v="72"/>
    <x v="71"/>
    <s v="KT"/>
    <s v="000606"/>
    <x v="13"/>
    <x v="2"/>
    <x v="8"/>
    <s v="N"/>
    <s v="202211"/>
    <n v="62"/>
    <n v="21287.973396730002"/>
    <m/>
    <m/>
    <m/>
    <n v="1.1499999999999999"/>
    <n v="1.081"/>
    <m/>
    <n v="0"/>
    <n v="0"/>
    <n v="0"/>
    <d v="2022-10-26T19:14:41"/>
  </r>
  <r>
    <x v="72"/>
    <x v="71"/>
    <s v="KT"/>
    <s v="000600"/>
    <x v="13"/>
    <x v="2"/>
    <x v="8"/>
    <s v="N"/>
    <s v="202211"/>
    <n v="17"/>
    <n v="21287.973396730002"/>
    <m/>
    <m/>
    <m/>
    <n v="1.1499999999999999"/>
    <n v="1.081"/>
    <m/>
    <n v="0"/>
    <n v="0"/>
    <n v="0"/>
    <d v="2022-10-26T19:14:41"/>
  </r>
  <r>
    <x v="72"/>
    <x v="71"/>
    <s v="KT"/>
    <s v="000605"/>
    <x v="13"/>
    <x v="2"/>
    <x v="8"/>
    <s v="N"/>
    <s v="202211"/>
    <n v="13"/>
    <n v="21287.973396730002"/>
    <m/>
    <m/>
    <m/>
    <n v="1.1499999999999999"/>
    <n v="1.081"/>
    <m/>
    <n v="0"/>
    <n v="0"/>
    <n v="0"/>
    <d v="2022-10-26T19:14:41"/>
  </r>
  <r>
    <x v="59"/>
    <x v="59"/>
    <s v="KT"/>
    <s v="000602"/>
    <x v="13"/>
    <x v="2"/>
    <x v="8"/>
    <s v="Y"/>
    <s v="202211"/>
    <n v="2058"/>
    <n v="63244.594658560098"/>
    <n v="3963371.4412973998"/>
    <m/>
    <n v="1.59572716297963E-2"/>
    <n v="1.1499999999999999"/>
    <n v="1.081"/>
    <n v="32"/>
    <n v="34.590000000000003"/>
    <n v="0"/>
    <n v="34.590000000000003"/>
    <d v="2022-10-26T19:14:41"/>
  </r>
  <r>
    <x v="59"/>
    <x v="59"/>
    <s v="KT"/>
    <s v="000604"/>
    <x v="13"/>
    <x v="2"/>
    <x v="8"/>
    <s v="Y"/>
    <s v="202211"/>
    <n v="100"/>
    <n v="63244.594658560098"/>
    <n v="3963371.4412973998"/>
    <m/>
    <n v="1.59572716297963E-2"/>
    <n v="1.1499999999999999"/>
    <n v="1.081"/>
    <n v="1"/>
    <n v="1.08"/>
    <n v="0"/>
    <n v="1.08"/>
    <d v="2022-10-26T19:14:41"/>
  </r>
  <r>
    <x v="59"/>
    <x v="59"/>
    <s v="KT"/>
    <s v="000603"/>
    <x v="13"/>
    <x v="2"/>
    <x v="8"/>
    <s v="Y"/>
    <s v="202211"/>
    <n v="2016"/>
    <n v="63244.594658560098"/>
    <n v="3963371.4412973998"/>
    <m/>
    <n v="1.59572716297963E-2"/>
    <n v="1.1499999999999999"/>
    <n v="1.081"/>
    <n v="32"/>
    <n v="34.590000000000003"/>
    <n v="0"/>
    <n v="34.590000000000003"/>
    <d v="2022-10-26T19:14:41"/>
  </r>
  <r>
    <x v="59"/>
    <x v="59"/>
    <s v="KT"/>
    <s v="000601"/>
    <x v="13"/>
    <x v="2"/>
    <x v="8"/>
    <s v="Y"/>
    <s v="202211"/>
    <n v="355"/>
    <n v="63244.594658560098"/>
    <n v="3963371.4412973998"/>
    <m/>
    <n v="1.59572716297963E-2"/>
    <n v="1.1499999999999999"/>
    <n v="1.081"/>
    <n v="5"/>
    <n v="5.4"/>
    <n v="0"/>
    <n v="5.4"/>
    <d v="2022-10-26T19:14:41"/>
  </r>
  <r>
    <x v="59"/>
    <x v="59"/>
    <s v="KT"/>
    <s v="000606"/>
    <x v="13"/>
    <x v="2"/>
    <x v="8"/>
    <s v="Y"/>
    <s v="202211"/>
    <n v="62"/>
    <n v="63244.594658560098"/>
    <n v="3963371.4412973998"/>
    <m/>
    <n v="1.59572716297963E-2"/>
    <n v="1.1499999999999999"/>
    <n v="1.081"/>
    <n v="0"/>
    <n v="0"/>
    <n v="1.08"/>
    <n v="1.08"/>
    <d v="2022-10-26T19:14:41"/>
  </r>
  <r>
    <x v="59"/>
    <x v="59"/>
    <s v="KT"/>
    <s v="000600"/>
    <x v="13"/>
    <x v="2"/>
    <x v="8"/>
    <s v="Y"/>
    <s v="202211"/>
    <n v="17"/>
    <n v="63244.594658560098"/>
    <n v="3963371.4412973998"/>
    <m/>
    <n v="1.59572716297963E-2"/>
    <n v="1.1499999999999999"/>
    <n v="1.081"/>
    <n v="0"/>
    <n v="0"/>
    <n v="0"/>
    <n v="0"/>
    <d v="2022-10-26T19:14:41"/>
  </r>
  <r>
    <x v="59"/>
    <x v="59"/>
    <s v="KT"/>
    <s v="000605"/>
    <x v="13"/>
    <x v="2"/>
    <x v="8"/>
    <s v="Y"/>
    <s v="202211"/>
    <n v="13"/>
    <n v="63244.594658560098"/>
    <n v="3963371.4412973998"/>
    <m/>
    <n v="1.59572716297963E-2"/>
    <n v="1.1499999999999999"/>
    <n v="1.081"/>
    <n v="0"/>
    <n v="0"/>
    <n v="0"/>
    <n v="0"/>
    <d v="2022-10-26T19:14:41"/>
  </r>
  <r>
    <x v="154"/>
    <x v="142"/>
    <s v="KT"/>
    <s v="000602"/>
    <x v="13"/>
    <x v="2"/>
    <x v="8"/>
    <s v="N"/>
    <s v="202211"/>
    <n v="2058"/>
    <n v="380687.6392496"/>
    <m/>
    <m/>
    <m/>
    <n v="1.1499999999999999"/>
    <n v="1.081"/>
    <m/>
    <n v="0"/>
    <n v="0"/>
    <n v="0"/>
    <d v="2022-10-26T19:14:41"/>
  </r>
  <r>
    <x v="154"/>
    <x v="142"/>
    <s v="KT"/>
    <s v="000604"/>
    <x v="13"/>
    <x v="2"/>
    <x v="8"/>
    <s v="N"/>
    <s v="202211"/>
    <n v="100"/>
    <n v="380687.6392496"/>
    <m/>
    <m/>
    <m/>
    <n v="1.1499999999999999"/>
    <n v="1.081"/>
    <m/>
    <n v="0"/>
    <n v="0"/>
    <n v="0"/>
    <d v="2022-10-26T19:14:41"/>
  </r>
  <r>
    <x v="154"/>
    <x v="142"/>
    <s v="KT"/>
    <s v="000603"/>
    <x v="13"/>
    <x v="2"/>
    <x v="8"/>
    <s v="N"/>
    <s v="202211"/>
    <n v="2016"/>
    <n v="380687.6392496"/>
    <m/>
    <m/>
    <m/>
    <n v="1.1499999999999999"/>
    <n v="1.081"/>
    <m/>
    <n v="0"/>
    <n v="0"/>
    <n v="0"/>
    <d v="2022-10-26T19:14:41"/>
  </r>
  <r>
    <x v="154"/>
    <x v="142"/>
    <s v="KT"/>
    <s v="000601"/>
    <x v="13"/>
    <x v="2"/>
    <x v="8"/>
    <s v="N"/>
    <s v="202211"/>
    <n v="355"/>
    <n v="380687.6392496"/>
    <m/>
    <m/>
    <m/>
    <n v="1.1499999999999999"/>
    <n v="1.081"/>
    <m/>
    <n v="0"/>
    <n v="0"/>
    <n v="0"/>
    <d v="2022-10-26T19:14:41"/>
  </r>
  <r>
    <x v="154"/>
    <x v="142"/>
    <s v="KT"/>
    <s v="000606"/>
    <x v="13"/>
    <x v="2"/>
    <x v="8"/>
    <s v="N"/>
    <s v="202211"/>
    <n v="62"/>
    <n v="380687.6392496"/>
    <m/>
    <m/>
    <m/>
    <n v="1.1499999999999999"/>
    <n v="1.081"/>
    <m/>
    <n v="0"/>
    <n v="0"/>
    <n v="0"/>
    <d v="2022-10-26T19:14:41"/>
  </r>
  <r>
    <x v="154"/>
    <x v="142"/>
    <s v="KT"/>
    <s v="000600"/>
    <x v="13"/>
    <x v="2"/>
    <x v="8"/>
    <s v="N"/>
    <s v="202211"/>
    <n v="17"/>
    <n v="380687.6392496"/>
    <m/>
    <m/>
    <m/>
    <n v="1.1499999999999999"/>
    <n v="1.081"/>
    <m/>
    <n v="0"/>
    <n v="0"/>
    <n v="0"/>
    <d v="2022-10-26T19:14:41"/>
  </r>
  <r>
    <x v="154"/>
    <x v="142"/>
    <s v="KT"/>
    <s v="000605"/>
    <x v="13"/>
    <x v="2"/>
    <x v="8"/>
    <s v="N"/>
    <s v="202211"/>
    <n v="13"/>
    <n v="380687.6392496"/>
    <m/>
    <m/>
    <m/>
    <n v="1.1499999999999999"/>
    <n v="1.081"/>
    <m/>
    <n v="0"/>
    <n v="0"/>
    <n v="0"/>
    <d v="2022-10-26T19:14:41"/>
  </r>
  <r>
    <x v="80"/>
    <x v="79"/>
    <s v="KU"/>
    <s v="000605"/>
    <x v="13"/>
    <x v="2"/>
    <x v="10"/>
    <s v="Y"/>
    <s v="202211"/>
    <n v="39"/>
    <n v="38938.257087928803"/>
    <n v="3601255.9270956898"/>
    <m/>
    <n v="1.0812410413533501E-2"/>
    <n v="0.94"/>
    <n v="0.88360000000000005"/>
    <n v="0"/>
    <n v="0"/>
    <n v="0"/>
    <n v="0"/>
    <d v="2022-10-26T19:14:41"/>
  </r>
  <r>
    <x v="80"/>
    <x v="79"/>
    <s v="KU"/>
    <s v="000604"/>
    <x v="13"/>
    <x v="2"/>
    <x v="10"/>
    <s v="Y"/>
    <s v="202211"/>
    <n v="137"/>
    <n v="38938.257087928803"/>
    <n v="3601255.9270956898"/>
    <m/>
    <n v="1.0812410413533501E-2"/>
    <n v="0.94"/>
    <n v="0.88360000000000005"/>
    <n v="1"/>
    <n v="0.88"/>
    <n v="0"/>
    <n v="0.88"/>
    <d v="2022-10-26T19:14:41"/>
  </r>
  <r>
    <x v="80"/>
    <x v="79"/>
    <s v="KU"/>
    <s v="000600"/>
    <x v="13"/>
    <x v="2"/>
    <x v="10"/>
    <s v="Y"/>
    <s v="202211"/>
    <n v="16"/>
    <n v="38938.257087928803"/>
    <n v="3601255.9270956898"/>
    <m/>
    <n v="1.0812410413533501E-2"/>
    <n v="0.94"/>
    <n v="0.88360000000000005"/>
    <n v="0"/>
    <n v="0"/>
    <n v="0"/>
    <n v="0"/>
    <d v="2022-10-26T19:14:41"/>
  </r>
  <r>
    <x v="80"/>
    <x v="79"/>
    <s v="KU"/>
    <s v="000603"/>
    <x v="13"/>
    <x v="2"/>
    <x v="10"/>
    <s v="Y"/>
    <s v="202211"/>
    <n v="2503"/>
    <n v="38938.257087928803"/>
    <n v="3601255.9270956898"/>
    <m/>
    <n v="1.0812410413533501E-2"/>
    <n v="0.94"/>
    <n v="0.88360000000000005"/>
    <n v="27"/>
    <n v="23.86"/>
    <n v="0"/>
    <n v="23.86"/>
    <d v="2022-10-26T19:14:41"/>
  </r>
  <r>
    <x v="80"/>
    <x v="79"/>
    <s v="KU"/>
    <s v="000606"/>
    <x v="13"/>
    <x v="2"/>
    <x v="10"/>
    <s v="Y"/>
    <s v="202211"/>
    <n v="117"/>
    <n v="38938.257087928803"/>
    <n v="3601255.9270956898"/>
    <m/>
    <n v="1.0812410413533501E-2"/>
    <n v="0.94"/>
    <n v="0.88360000000000005"/>
    <n v="1"/>
    <n v="0.88"/>
    <n v="0"/>
    <n v="0.88"/>
    <d v="2022-10-26T19:14:41"/>
  </r>
  <r>
    <x v="80"/>
    <x v="79"/>
    <s v="KU"/>
    <s v="000602"/>
    <x v="13"/>
    <x v="2"/>
    <x v="10"/>
    <s v="Y"/>
    <s v="202211"/>
    <n v="2456"/>
    <n v="38938.257087928803"/>
    <n v="3601255.9270956898"/>
    <m/>
    <n v="1.0812410413533501E-2"/>
    <n v="0.94"/>
    <n v="0.88360000000000005"/>
    <n v="26"/>
    <n v="22.97"/>
    <n v="0"/>
    <n v="22.97"/>
    <d v="2022-10-26T19:14:41"/>
  </r>
  <r>
    <x v="80"/>
    <x v="79"/>
    <s v="KU"/>
    <s v="000601"/>
    <x v="13"/>
    <x v="2"/>
    <x v="10"/>
    <s v="Y"/>
    <s v="202211"/>
    <n v="413"/>
    <n v="38938.257087928803"/>
    <n v="3601255.9270956898"/>
    <m/>
    <n v="1.0812410413533501E-2"/>
    <n v="0.94"/>
    <n v="0.88360000000000005"/>
    <n v="4"/>
    <n v="3.53"/>
    <n v="0"/>
    <n v="3.53"/>
    <d v="2022-10-26T19:14:41"/>
  </r>
  <r>
    <x v="125"/>
    <x v="119"/>
    <s v="KU"/>
    <s v="000605"/>
    <x v="13"/>
    <x v="2"/>
    <x v="10"/>
    <s v="Y"/>
    <s v="202211"/>
    <n v="39"/>
    <n v="475711.04803149798"/>
    <n v="3601255.9270956898"/>
    <m/>
    <n v="0.132095873679032"/>
    <n v="0.94"/>
    <n v="0.88360000000000005"/>
    <n v="5"/>
    <n v="4.42"/>
    <n v="0"/>
    <n v="4.42"/>
    <d v="2022-10-26T19:14:41"/>
  </r>
  <r>
    <x v="125"/>
    <x v="119"/>
    <s v="KU"/>
    <s v="000604"/>
    <x v="13"/>
    <x v="2"/>
    <x v="10"/>
    <s v="Y"/>
    <s v="202211"/>
    <n v="137"/>
    <n v="475711.04803149798"/>
    <n v="3601255.9270956898"/>
    <m/>
    <n v="0.132095873679032"/>
    <n v="0.94"/>
    <n v="0.88360000000000005"/>
    <n v="18"/>
    <n v="15.9"/>
    <n v="0"/>
    <n v="15.9"/>
    <d v="2022-10-26T19:14:41"/>
  </r>
  <r>
    <x v="125"/>
    <x v="119"/>
    <s v="KU"/>
    <s v="000600"/>
    <x v="13"/>
    <x v="2"/>
    <x v="10"/>
    <s v="Y"/>
    <s v="202211"/>
    <n v="16"/>
    <n v="475711.04803149798"/>
    <n v="3601255.9270956898"/>
    <m/>
    <n v="0.132095873679032"/>
    <n v="0.94"/>
    <n v="0.88360000000000005"/>
    <n v="2"/>
    <n v="1.77"/>
    <n v="0"/>
    <n v="1.77"/>
    <d v="2022-10-26T19:14:41"/>
  </r>
  <r>
    <x v="125"/>
    <x v="119"/>
    <s v="KU"/>
    <s v="000603"/>
    <x v="13"/>
    <x v="2"/>
    <x v="10"/>
    <s v="Y"/>
    <s v="202211"/>
    <n v="2503"/>
    <n v="475711.04803149798"/>
    <n v="3601255.9270956898"/>
    <m/>
    <n v="0.132095873679032"/>
    <n v="0.94"/>
    <n v="0.88360000000000005"/>
    <n v="330"/>
    <n v="291.58999999999997"/>
    <n v="0.88"/>
    <n v="292.46999999999997"/>
    <d v="2022-10-26T19:14:41"/>
  </r>
  <r>
    <x v="125"/>
    <x v="119"/>
    <s v="KU"/>
    <s v="000606"/>
    <x v="13"/>
    <x v="2"/>
    <x v="10"/>
    <s v="Y"/>
    <s v="202211"/>
    <n v="117"/>
    <n v="475711.04803149798"/>
    <n v="3601255.9270956898"/>
    <m/>
    <n v="0.132095873679032"/>
    <n v="0.94"/>
    <n v="0.88360000000000005"/>
    <n v="15"/>
    <n v="13.25"/>
    <n v="1.77"/>
    <n v="15.02"/>
    <d v="2022-10-26T19:14:41"/>
  </r>
  <r>
    <x v="125"/>
    <x v="119"/>
    <s v="KU"/>
    <s v="000602"/>
    <x v="13"/>
    <x v="2"/>
    <x v="10"/>
    <s v="Y"/>
    <s v="202211"/>
    <n v="2456"/>
    <n v="475711.04803149798"/>
    <n v="3601255.9270956898"/>
    <m/>
    <n v="0.132095873679032"/>
    <n v="0.94"/>
    <n v="0.88360000000000005"/>
    <n v="324"/>
    <n v="286.29000000000002"/>
    <n v="0"/>
    <n v="286.29000000000002"/>
    <d v="2022-10-26T19:14:41"/>
  </r>
  <r>
    <x v="125"/>
    <x v="119"/>
    <s v="KU"/>
    <s v="000601"/>
    <x v="13"/>
    <x v="2"/>
    <x v="10"/>
    <s v="Y"/>
    <s v="202211"/>
    <n v="413"/>
    <n v="475711.04803149798"/>
    <n v="3601255.9270956898"/>
    <m/>
    <n v="0.132095873679032"/>
    <n v="0.94"/>
    <n v="0.88360000000000005"/>
    <n v="54"/>
    <n v="47.71"/>
    <n v="0"/>
    <n v="47.71"/>
    <d v="2022-10-26T19:14:41"/>
  </r>
  <r>
    <x v="126"/>
    <x v="79"/>
    <s v="KU"/>
    <s v="000605"/>
    <x v="13"/>
    <x v="2"/>
    <x v="10"/>
    <s v="Y"/>
    <s v="202211"/>
    <n v="39"/>
    <n v="1166897.44153438"/>
    <n v="3601255.9270956898"/>
    <m/>
    <n v="0.32402513599622101"/>
    <n v="0.94"/>
    <n v="0.88360000000000005"/>
    <n v="12"/>
    <n v="10.6"/>
    <n v="-0.89"/>
    <n v="9.7099999999999991"/>
    <d v="2022-10-26T19:14:41"/>
  </r>
  <r>
    <x v="126"/>
    <x v="79"/>
    <s v="KU"/>
    <s v="000604"/>
    <x v="13"/>
    <x v="2"/>
    <x v="10"/>
    <s v="Y"/>
    <s v="202211"/>
    <n v="137"/>
    <n v="1166897.44153438"/>
    <n v="3601255.9270956898"/>
    <m/>
    <n v="0.32402513599622101"/>
    <n v="0.94"/>
    <n v="0.88360000000000005"/>
    <n v="44"/>
    <n v="38.880000000000003"/>
    <n v="0"/>
    <n v="38.880000000000003"/>
    <d v="2022-10-26T19:14:41"/>
  </r>
  <r>
    <x v="126"/>
    <x v="79"/>
    <s v="KU"/>
    <s v="000600"/>
    <x v="13"/>
    <x v="2"/>
    <x v="10"/>
    <s v="Y"/>
    <s v="202211"/>
    <n v="16"/>
    <n v="1166897.44153438"/>
    <n v="3601255.9270956898"/>
    <m/>
    <n v="0.32402513599622101"/>
    <n v="0.94"/>
    <n v="0.88360000000000005"/>
    <n v="5"/>
    <n v="4.42"/>
    <n v="0"/>
    <n v="4.42"/>
    <d v="2022-10-26T19:14:41"/>
  </r>
  <r>
    <x v="126"/>
    <x v="79"/>
    <s v="KU"/>
    <s v="000603"/>
    <x v="13"/>
    <x v="2"/>
    <x v="10"/>
    <s v="Y"/>
    <s v="202211"/>
    <n v="2503"/>
    <n v="1166897.44153438"/>
    <n v="3601255.9270956898"/>
    <m/>
    <n v="0.32402513599622101"/>
    <n v="0.94"/>
    <n v="0.88360000000000005"/>
    <n v="811"/>
    <n v="716.6"/>
    <n v="-0.88"/>
    <n v="715.72"/>
    <d v="2022-10-26T19:14:41"/>
  </r>
  <r>
    <x v="126"/>
    <x v="79"/>
    <s v="KU"/>
    <s v="000606"/>
    <x v="13"/>
    <x v="2"/>
    <x v="10"/>
    <s v="Y"/>
    <s v="202211"/>
    <n v="117"/>
    <n v="1166897.44153438"/>
    <n v="3601255.9270956898"/>
    <m/>
    <n v="0.32402513599622101"/>
    <n v="0.94"/>
    <n v="0.88360000000000005"/>
    <n v="37"/>
    <n v="32.69"/>
    <n v="4.42"/>
    <n v="37.11"/>
    <d v="2022-10-26T19:14:41"/>
  </r>
  <r>
    <x v="126"/>
    <x v="79"/>
    <s v="KU"/>
    <s v="000602"/>
    <x v="13"/>
    <x v="2"/>
    <x v="10"/>
    <s v="Y"/>
    <s v="202211"/>
    <n v="2456"/>
    <n v="1166897.44153438"/>
    <n v="3601255.9270956898"/>
    <m/>
    <n v="0.32402513599622101"/>
    <n v="0.94"/>
    <n v="0.88360000000000005"/>
    <n v="795"/>
    <n v="702.46"/>
    <n v="-1.76"/>
    <n v="700.7"/>
    <d v="2022-10-26T19:14:41"/>
  </r>
  <r>
    <x v="126"/>
    <x v="79"/>
    <s v="KU"/>
    <s v="000601"/>
    <x v="13"/>
    <x v="2"/>
    <x v="10"/>
    <s v="Y"/>
    <s v="202211"/>
    <n v="413"/>
    <n v="1166897.44153438"/>
    <n v="3601255.9270956898"/>
    <m/>
    <n v="0.32402513599622101"/>
    <n v="0.94"/>
    <n v="0.88360000000000005"/>
    <n v="133"/>
    <n v="117.52"/>
    <n v="0"/>
    <n v="117.52"/>
    <d v="2022-10-26T19:14:41"/>
  </r>
  <r>
    <x v="61"/>
    <x v="61"/>
    <s v="KU"/>
    <s v="000605"/>
    <x v="13"/>
    <x v="2"/>
    <x v="10"/>
    <s v="Y"/>
    <s v="202211"/>
    <n v="39"/>
    <n v="183756.26520828001"/>
    <n v="3601255.9270956898"/>
    <m/>
    <n v="5.1025605768728E-2"/>
    <n v="0.94"/>
    <n v="0.88360000000000005"/>
    <n v="1"/>
    <n v="0.88"/>
    <n v="-0.89"/>
    <n v="-1.0000000000000009E-2"/>
    <d v="2022-10-26T19:14:41"/>
  </r>
  <r>
    <x v="61"/>
    <x v="61"/>
    <s v="KU"/>
    <s v="000604"/>
    <x v="13"/>
    <x v="2"/>
    <x v="10"/>
    <s v="Y"/>
    <s v="202211"/>
    <n v="137"/>
    <n v="183756.26520828001"/>
    <n v="3601255.9270956898"/>
    <m/>
    <n v="5.1025605768728E-2"/>
    <n v="0.94"/>
    <n v="0.88360000000000005"/>
    <n v="6"/>
    <n v="5.3"/>
    <n v="0"/>
    <n v="5.3"/>
    <d v="2022-10-26T19:14:41"/>
  </r>
  <r>
    <x v="61"/>
    <x v="61"/>
    <s v="KU"/>
    <s v="000600"/>
    <x v="13"/>
    <x v="2"/>
    <x v="10"/>
    <s v="Y"/>
    <s v="202211"/>
    <n v="16"/>
    <n v="183756.26520828001"/>
    <n v="3601255.9270956898"/>
    <m/>
    <n v="5.1025605768728E-2"/>
    <n v="0.94"/>
    <n v="0.88360000000000005"/>
    <n v="0"/>
    <n v="0"/>
    <n v="0"/>
    <n v="0"/>
    <d v="2022-10-26T19:14:41"/>
  </r>
  <r>
    <x v="61"/>
    <x v="61"/>
    <s v="KU"/>
    <s v="000603"/>
    <x v="13"/>
    <x v="2"/>
    <x v="10"/>
    <s v="Y"/>
    <s v="202211"/>
    <n v="2503"/>
    <n v="183756.26520828001"/>
    <n v="3601255.9270956898"/>
    <m/>
    <n v="5.1025605768728E-2"/>
    <n v="0.94"/>
    <n v="0.88360000000000005"/>
    <n v="127"/>
    <n v="112.22"/>
    <n v="0"/>
    <n v="112.22"/>
    <d v="2022-10-26T19:14:41"/>
  </r>
  <r>
    <x v="61"/>
    <x v="61"/>
    <s v="KU"/>
    <s v="000606"/>
    <x v="13"/>
    <x v="2"/>
    <x v="10"/>
    <s v="Y"/>
    <s v="202211"/>
    <n v="117"/>
    <n v="183756.26520828001"/>
    <n v="3601255.9270956898"/>
    <m/>
    <n v="5.1025605768728E-2"/>
    <n v="0.94"/>
    <n v="0.88360000000000005"/>
    <n v="5"/>
    <n v="4.42"/>
    <n v="1.77"/>
    <n v="6.1899999999999995"/>
    <d v="2022-10-26T19:14:41"/>
  </r>
  <r>
    <x v="61"/>
    <x v="61"/>
    <s v="KU"/>
    <s v="000602"/>
    <x v="13"/>
    <x v="2"/>
    <x v="10"/>
    <s v="Y"/>
    <s v="202211"/>
    <n v="2456"/>
    <n v="183756.26520828001"/>
    <n v="3601255.9270956898"/>
    <m/>
    <n v="5.1025605768728E-2"/>
    <n v="0.94"/>
    <n v="0.88360000000000005"/>
    <n v="125"/>
    <n v="110.45"/>
    <n v="-0.88"/>
    <n v="109.57000000000001"/>
    <d v="2022-10-26T19:14:41"/>
  </r>
  <r>
    <x v="61"/>
    <x v="61"/>
    <s v="KU"/>
    <s v="000601"/>
    <x v="13"/>
    <x v="2"/>
    <x v="10"/>
    <s v="Y"/>
    <s v="202211"/>
    <n v="413"/>
    <n v="183756.26520828001"/>
    <n v="3601255.9270956898"/>
    <m/>
    <n v="5.1025605768728E-2"/>
    <n v="0.94"/>
    <n v="0.88360000000000005"/>
    <n v="21"/>
    <n v="18.559999999999999"/>
    <n v="0"/>
    <n v="18.559999999999999"/>
    <d v="2022-10-26T19:14:41"/>
  </r>
  <r>
    <x v="142"/>
    <x v="131"/>
    <s v="KU"/>
    <s v="000605"/>
    <x v="13"/>
    <x v="2"/>
    <x v="10"/>
    <s v="Y"/>
    <s v="202211"/>
    <n v="39"/>
    <n v="25195.151231666801"/>
    <n v="3601255.9270956898"/>
    <m/>
    <n v="6.9962123608321098E-3"/>
    <n v="0.94"/>
    <n v="0.88360000000000005"/>
    <n v="0"/>
    <n v="0"/>
    <n v="0"/>
    <n v="0"/>
    <d v="2022-10-26T19:14:41"/>
  </r>
  <r>
    <x v="142"/>
    <x v="131"/>
    <s v="KU"/>
    <s v="000604"/>
    <x v="13"/>
    <x v="2"/>
    <x v="10"/>
    <s v="Y"/>
    <s v="202211"/>
    <n v="137"/>
    <n v="25195.151231666801"/>
    <n v="3601255.9270956898"/>
    <m/>
    <n v="6.9962123608321098E-3"/>
    <n v="0.94"/>
    <n v="0.88360000000000005"/>
    <n v="0"/>
    <n v="0"/>
    <n v="0"/>
    <n v="0"/>
    <d v="2022-10-26T19:14:41"/>
  </r>
  <r>
    <x v="142"/>
    <x v="131"/>
    <s v="KU"/>
    <s v="000600"/>
    <x v="13"/>
    <x v="2"/>
    <x v="10"/>
    <s v="Y"/>
    <s v="202211"/>
    <n v="16"/>
    <n v="25195.151231666801"/>
    <n v="3601255.9270956898"/>
    <m/>
    <n v="6.9962123608321098E-3"/>
    <n v="0.94"/>
    <n v="0.88360000000000005"/>
    <n v="0"/>
    <n v="0"/>
    <n v="0"/>
    <n v="0"/>
    <d v="2022-10-26T19:14:41"/>
  </r>
  <r>
    <x v="142"/>
    <x v="131"/>
    <s v="KU"/>
    <s v="000603"/>
    <x v="13"/>
    <x v="2"/>
    <x v="10"/>
    <s v="Y"/>
    <s v="202211"/>
    <n v="2503"/>
    <n v="25195.151231666801"/>
    <n v="3601255.9270956898"/>
    <m/>
    <n v="6.9962123608321098E-3"/>
    <n v="0.94"/>
    <n v="0.88360000000000005"/>
    <n v="17"/>
    <n v="15.02"/>
    <n v="0"/>
    <n v="15.02"/>
    <d v="2022-10-26T19:14:41"/>
  </r>
  <r>
    <x v="142"/>
    <x v="131"/>
    <s v="KU"/>
    <s v="000606"/>
    <x v="13"/>
    <x v="2"/>
    <x v="10"/>
    <s v="Y"/>
    <s v="202211"/>
    <n v="117"/>
    <n v="25195.151231666801"/>
    <n v="3601255.9270956898"/>
    <m/>
    <n v="6.9962123608321098E-3"/>
    <n v="0.94"/>
    <n v="0.88360000000000005"/>
    <n v="0"/>
    <n v="0"/>
    <n v="0"/>
    <n v="0"/>
    <d v="2022-10-26T19:14:41"/>
  </r>
  <r>
    <x v="142"/>
    <x v="131"/>
    <s v="KU"/>
    <s v="000602"/>
    <x v="13"/>
    <x v="2"/>
    <x v="10"/>
    <s v="Y"/>
    <s v="202211"/>
    <n v="2456"/>
    <n v="25195.151231666801"/>
    <n v="3601255.9270956898"/>
    <m/>
    <n v="6.9962123608321098E-3"/>
    <n v="0.94"/>
    <n v="0.88360000000000005"/>
    <n v="17"/>
    <n v="15.02"/>
    <n v="0"/>
    <n v="15.02"/>
    <d v="2022-10-26T19:14:41"/>
  </r>
  <r>
    <x v="142"/>
    <x v="131"/>
    <s v="KU"/>
    <s v="000601"/>
    <x v="13"/>
    <x v="2"/>
    <x v="10"/>
    <s v="Y"/>
    <s v="202211"/>
    <n v="413"/>
    <n v="25195.151231666801"/>
    <n v="3601255.9270956898"/>
    <m/>
    <n v="6.9962123608321098E-3"/>
    <n v="0.94"/>
    <n v="0.88360000000000005"/>
    <n v="2"/>
    <n v="1.77"/>
    <n v="0"/>
    <n v="1.77"/>
    <d v="2022-10-26T19:14:41"/>
  </r>
  <r>
    <x v="130"/>
    <x v="123"/>
    <s v="KU"/>
    <s v="000605"/>
    <x v="13"/>
    <x v="2"/>
    <x v="10"/>
    <s v="Y"/>
    <s v="202211"/>
    <n v="39"/>
    <n v="189563.58446782501"/>
    <n v="3601255.9270956898"/>
    <m/>
    <n v="5.2638187428323803E-2"/>
    <n v="0.94"/>
    <n v="0.88360000000000005"/>
    <n v="2"/>
    <n v="1.77"/>
    <n v="0"/>
    <n v="1.77"/>
    <d v="2022-10-26T19:14:41"/>
  </r>
  <r>
    <x v="130"/>
    <x v="123"/>
    <s v="KU"/>
    <s v="000604"/>
    <x v="13"/>
    <x v="2"/>
    <x v="10"/>
    <s v="Y"/>
    <s v="202211"/>
    <n v="137"/>
    <n v="189563.58446782501"/>
    <n v="3601255.9270956898"/>
    <m/>
    <n v="5.2638187428323803E-2"/>
    <n v="0.94"/>
    <n v="0.88360000000000005"/>
    <n v="7"/>
    <n v="6.19"/>
    <n v="0"/>
    <n v="6.19"/>
    <d v="2022-10-26T19:14:41"/>
  </r>
  <r>
    <x v="130"/>
    <x v="123"/>
    <s v="KU"/>
    <s v="000600"/>
    <x v="13"/>
    <x v="2"/>
    <x v="10"/>
    <s v="Y"/>
    <s v="202211"/>
    <n v="16"/>
    <n v="189563.58446782501"/>
    <n v="3601255.9270956898"/>
    <m/>
    <n v="5.2638187428323803E-2"/>
    <n v="0.94"/>
    <n v="0.88360000000000005"/>
    <n v="0"/>
    <n v="0"/>
    <n v="0"/>
    <n v="0"/>
    <d v="2022-10-26T19:14:41"/>
  </r>
  <r>
    <x v="130"/>
    <x v="123"/>
    <s v="KU"/>
    <s v="000603"/>
    <x v="13"/>
    <x v="2"/>
    <x v="10"/>
    <s v="Y"/>
    <s v="202211"/>
    <n v="2503"/>
    <n v="189563.58446782501"/>
    <n v="3601255.9270956898"/>
    <m/>
    <n v="5.2638187428323803E-2"/>
    <n v="0.94"/>
    <n v="0.88360000000000005"/>
    <n v="131"/>
    <n v="115.75"/>
    <n v="0"/>
    <n v="115.75"/>
    <d v="2022-10-26T19:14:41"/>
  </r>
  <r>
    <x v="130"/>
    <x v="123"/>
    <s v="KU"/>
    <s v="000606"/>
    <x v="13"/>
    <x v="2"/>
    <x v="10"/>
    <s v="Y"/>
    <s v="202211"/>
    <n v="117"/>
    <n v="189563.58446782501"/>
    <n v="3601255.9270956898"/>
    <m/>
    <n v="5.2638187428323803E-2"/>
    <n v="0.94"/>
    <n v="0.88360000000000005"/>
    <n v="6"/>
    <n v="5.3"/>
    <n v="0"/>
    <n v="5.3"/>
    <d v="2022-10-26T19:14:41"/>
  </r>
  <r>
    <x v="130"/>
    <x v="123"/>
    <s v="KU"/>
    <s v="000602"/>
    <x v="13"/>
    <x v="2"/>
    <x v="10"/>
    <s v="Y"/>
    <s v="202211"/>
    <n v="2456"/>
    <n v="189563.58446782501"/>
    <n v="3601255.9270956898"/>
    <m/>
    <n v="5.2638187428323803E-2"/>
    <n v="0.94"/>
    <n v="0.88360000000000005"/>
    <n v="129"/>
    <n v="113.98"/>
    <n v="-0.89"/>
    <n v="113.09"/>
    <d v="2022-10-26T19:14:41"/>
  </r>
  <r>
    <x v="130"/>
    <x v="123"/>
    <s v="KU"/>
    <s v="000601"/>
    <x v="13"/>
    <x v="2"/>
    <x v="10"/>
    <s v="Y"/>
    <s v="202211"/>
    <n v="413"/>
    <n v="189563.58446782501"/>
    <n v="3601255.9270956898"/>
    <m/>
    <n v="5.2638187428323803E-2"/>
    <n v="0.94"/>
    <n v="0.88360000000000005"/>
    <n v="21"/>
    <n v="18.559999999999999"/>
    <n v="0"/>
    <n v="18.559999999999999"/>
    <d v="2022-10-26T19:14:41"/>
  </r>
  <r>
    <x v="131"/>
    <x v="124"/>
    <s v="KU"/>
    <s v="000605"/>
    <x v="13"/>
    <x v="2"/>
    <x v="10"/>
    <s v="Y"/>
    <s v="202211"/>
    <n v="39"/>
    <n v="176511.47802935401"/>
    <n v="3601255.9270956898"/>
    <m/>
    <n v="4.90138667183549E-2"/>
    <n v="0.94"/>
    <n v="0.88360000000000005"/>
    <n v="1"/>
    <n v="0.88"/>
    <n v="-0.89"/>
    <n v="-1.0000000000000009E-2"/>
    <d v="2022-10-26T19:14:41"/>
  </r>
  <r>
    <x v="131"/>
    <x v="124"/>
    <s v="KU"/>
    <s v="000604"/>
    <x v="13"/>
    <x v="2"/>
    <x v="10"/>
    <s v="Y"/>
    <s v="202211"/>
    <n v="137"/>
    <n v="176511.47802935401"/>
    <n v="3601255.9270956898"/>
    <m/>
    <n v="4.90138667183549E-2"/>
    <n v="0.94"/>
    <n v="0.88360000000000005"/>
    <n v="6"/>
    <n v="5.3"/>
    <n v="0"/>
    <n v="5.3"/>
    <d v="2022-10-26T19:14:41"/>
  </r>
  <r>
    <x v="131"/>
    <x v="124"/>
    <s v="KU"/>
    <s v="000600"/>
    <x v="13"/>
    <x v="2"/>
    <x v="10"/>
    <s v="Y"/>
    <s v="202211"/>
    <n v="16"/>
    <n v="176511.47802935401"/>
    <n v="3601255.9270956898"/>
    <m/>
    <n v="4.90138667183549E-2"/>
    <n v="0.94"/>
    <n v="0.88360000000000005"/>
    <n v="0"/>
    <n v="0"/>
    <n v="0"/>
    <n v="0"/>
    <d v="2022-10-26T19:14:41"/>
  </r>
  <r>
    <x v="131"/>
    <x v="124"/>
    <s v="KU"/>
    <s v="000603"/>
    <x v="13"/>
    <x v="2"/>
    <x v="10"/>
    <s v="Y"/>
    <s v="202211"/>
    <n v="2503"/>
    <n v="176511.47802935401"/>
    <n v="3601255.9270956898"/>
    <m/>
    <n v="4.90138667183549E-2"/>
    <n v="0.94"/>
    <n v="0.88360000000000005"/>
    <n v="122"/>
    <n v="107.8"/>
    <n v="0"/>
    <n v="107.8"/>
    <d v="2022-10-26T19:14:41"/>
  </r>
  <r>
    <x v="131"/>
    <x v="124"/>
    <s v="KU"/>
    <s v="000606"/>
    <x v="13"/>
    <x v="2"/>
    <x v="10"/>
    <s v="Y"/>
    <s v="202211"/>
    <n v="117"/>
    <n v="176511.47802935401"/>
    <n v="3601255.9270956898"/>
    <m/>
    <n v="4.90138667183549E-2"/>
    <n v="0.94"/>
    <n v="0.88360000000000005"/>
    <n v="5"/>
    <n v="4.42"/>
    <n v="0.88"/>
    <n v="5.3"/>
    <d v="2022-10-26T19:14:41"/>
  </r>
  <r>
    <x v="131"/>
    <x v="124"/>
    <s v="KU"/>
    <s v="000602"/>
    <x v="13"/>
    <x v="2"/>
    <x v="10"/>
    <s v="Y"/>
    <s v="202211"/>
    <n v="2456"/>
    <n v="176511.47802935401"/>
    <n v="3601255.9270956898"/>
    <m/>
    <n v="4.90138667183549E-2"/>
    <n v="0.94"/>
    <n v="0.88360000000000005"/>
    <n v="120"/>
    <n v="106.03"/>
    <n v="-0.89"/>
    <n v="105.14"/>
    <d v="2022-10-26T19:14:41"/>
  </r>
  <r>
    <x v="131"/>
    <x v="124"/>
    <s v="KU"/>
    <s v="000601"/>
    <x v="13"/>
    <x v="2"/>
    <x v="10"/>
    <s v="Y"/>
    <s v="202211"/>
    <n v="413"/>
    <n v="176511.47802935401"/>
    <n v="3601255.9270956898"/>
    <m/>
    <n v="4.90138667183549E-2"/>
    <n v="0.94"/>
    <n v="0.88360000000000005"/>
    <n v="20"/>
    <n v="17.670000000000002"/>
    <n v="0"/>
    <n v="17.670000000000002"/>
    <d v="2022-10-26T19:14:41"/>
  </r>
  <r>
    <x v="132"/>
    <x v="125"/>
    <s v="KU"/>
    <s v="000605"/>
    <x v="13"/>
    <x v="2"/>
    <x v="10"/>
    <s v="Y"/>
    <s v="202211"/>
    <n v="39"/>
    <n v="54204.574040526699"/>
    <n v="3601255.9270956898"/>
    <m/>
    <n v="1.50515750998683E-2"/>
    <n v="0.94"/>
    <n v="0.88360000000000005"/>
    <n v="0"/>
    <n v="0"/>
    <n v="0"/>
    <n v="0"/>
    <d v="2022-10-26T19:14:41"/>
  </r>
  <r>
    <x v="132"/>
    <x v="125"/>
    <s v="KU"/>
    <s v="000604"/>
    <x v="13"/>
    <x v="2"/>
    <x v="10"/>
    <s v="Y"/>
    <s v="202211"/>
    <n v="137"/>
    <n v="54204.574040526699"/>
    <n v="3601255.9270956898"/>
    <m/>
    <n v="1.50515750998683E-2"/>
    <n v="0.94"/>
    <n v="0.88360000000000005"/>
    <n v="2"/>
    <n v="1.77"/>
    <n v="0"/>
    <n v="1.77"/>
    <d v="2022-10-26T19:14:41"/>
  </r>
  <r>
    <x v="132"/>
    <x v="125"/>
    <s v="KU"/>
    <s v="000600"/>
    <x v="13"/>
    <x v="2"/>
    <x v="10"/>
    <s v="Y"/>
    <s v="202211"/>
    <n v="16"/>
    <n v="54204.574040526699"/>
    <n v="3601255.9270956898"/>
    <m/>
    <n v="1.50515750998683E-2"/>
    <n v="0.94"/>
    <n v="0.88360000000000005"/>
    <n v="0"/>
    <n v="0"/>
    <n v="0"/>
    <n v="0"/>
    <d v="2022-10-26T19:14:41"/>
  </r>
  <r>
    <x v="132"/>
    <x v="125"/>
    <s v="KU"/>
    <s v="000603"/>
    <x v="13"/>
    <x v="2"/>
    <x v="10"/>
    <s v="Y"/>
    <s v="202211"/>
    <n v="2503"/>
    <n v="54204.574040526699"/>
    <n v="3601255.9270956898"/>
    <m/>
    <n v="1.50515750998683E-2"/>
    <n v="0.94"/>
    <n v="0.88360000000000005"/>
    <n v="37"/>
    <n v="32.69"/>
    <n v="0"/>
    <n v="32.69"/>
    <d v="2022-10-26T19:14:41"/>
  </r>
  <r>
    <x v="132"/>
    <x v="125"/>
    <s v="KU"/>
    <s v="000606"/>
    <x v="13"/>
    <x v="2"/>
    <x v="10"/>
    <s v="Y"/>
    <s v="202211"/>
    <n v="117"/>
    <n v="54204.574040526699"/>
    <n v="3601255.9270956898"/>
    <m/>
    <n v="1.50515750998683E-2"/>
    <n v="0.94"/>
    <n v="0.88360000000000005"/>
    <n v="1"/>
    <n v="0.88"/>
    <n v="0"/>
    <n v="0.88"/>
    <d v="2022-10-26T19:14:41"/>
  </r>
  <r>
    <x v="132"/>
    <x v="125"/>
    <s v="KU"/>
    <s v="000602"/>
    <x v="13"/>
    <x v="2"/>
    <x v="10"/>
    <s v="Y"/>
    <s v="202211"/>
    <n v="2456"/>
    <n v="54204.574040526699"/>
    <n v="3601255.9270956898"/>
    <m/>
    <n v="1.50515750998683E-2"/>
    <n v="0.94"/>
    <n v="0.88360000000000005"/>
    <n v="36"/>
    <n v="31.81"/>
    <n v="0"/>
    <n v="31.81"/>
    <d v="2022-10-26T19:14:41"/>
  </r>
  <r>
    <x v="132"/>
    <x v="125"/>
    <s v="KU"/>
    <s v="000601"/>
    <x v="13"/>
    <x v="2"/>
    <x v="10"/>
    <s v="Y"/>
    <s v="202211"/>
    <n v="413"/>
    <n v="54204.574040526699"/>
    <n v="3601255.9270956898"/>
    <m/>
    <n v="1.50515750998683E-2"/>
    <n v="0.94"/>
    <n v="0.88360000000000005"/>
    <n v="6"/>
    <n v="5.3"/>
    <n v="0"/>
    <n v="5.3"/>
    <d v="2022-10-26T19:14:41"/>
  </r>
  <r>
    <x v="143"/>
    <x v="132"/>
    <s v="KU"/>
    <s v="000605"/>
    <x v="13"/>
    <x v="2"/>
    <x v="10"/>
    <s v="Y"/>
    <s v="202211"/>
    <n v="39"/>
    <n v="142513.19673592001"/>
    <n v="3601255.9270956898"/>
    <m/>
    <n v="3.9573193247293803E-2"/>
    <n v="0.94"/>
    <n v="0.88360000000000005"/>
    <n v="1"/>
    <n v="0.88"/>
    <n v="0"/>
    <n v="0.88"/>
    <d v="2022-10-26T19:14:41"/>
  </r>
  <r>
    <x v="143"/>
    <x v="132"/>
    <s v="KU"/>
    <s v="000604"/>
    <x v="13"/>
    <x v="2"/>
    <x v="10"/>
    <s v="Y"/>
    <s v="202211"/>
    <n v="137"/>
    <n v="142513.19673592001"/>
    <n v="3601255.9270956898"/>
    <m/>
    <n v="3.9573193247293803E-2"/>
    <n v="0.94"/>
    <n v="0.88360000000000005"/>
    <n v="5"/>
    <n v="4.42"/>
    <n v="0"/>
    <n v="4.42"/>
    <d v="2022-10-26T19:14:41"/>
  </r>
  <r>
    <x v="143"/>
    <x v="132"/>
    <s v="KU"/>
    <s v="000600"/>
    <x v="13"/>
    <x v="2"/>
    <x v="10"/>
    <s v="Y"/>
    <s v="202211"/>
    <n v="16"/>
    <n v="142513.19673592001"/>
    <n v="3601255.9270956898"/>
    <m/>
    <n v="3.9573193247293803E-2"/>
    <n v="0.94"/>
    <n v="0.88360000000000005"/>
    <n v="0"/>
    <n v="0"/>
    <n v="0"/>
    <n v="0"/>
    <d v="2022-10-26T19:14:41"/>
  </r>
  <r>
    <x v="143"/>
    <x v="132"/>
    <s v="KU"/>
    <s v="000603"/>
    <x v="13"/>
    <x v="2"/>
    <x v="10"/>
    <s v="Y"/>
    <s v="202211"/>
    <n v="2503"/>
    <n v="142513.19673592001"/>
    <n v="3601255.9270956898"/>
    <m/>
    <n v="3.9573193247293803E-2"/>
    <n v="0.94"/>
    <n v="0.88360000000000005"/>
    <n v="99"/>
    <n v="87.48"/>
    <n v="0"/>
    <n v="87.48"/>
    <d v="2022-10-26T19:14:41"/>
  </r>
  <r>
    <x v="143"/>
    <x v="132"/>
    <s v="KU"/>
    <s v="000606"/>
    <x v="13"/>
    <x v="2"/>
    <x v="10"/>
    <s v="Y"/>
    <s v="202211"/>
    <n v="117"/>
    <n v="142513.19673592001"/>
    <n v="3601255.9270956898"/>
    <m/>
    <n v="3.9573193247293803E-2"/>
    <n v="0.94"/>
    <n v="0.88360000000000005"/>
    <n v="4"/>
    <n v="3.53"/>
    <n v="0"/>
    <n v="3.53"/>
    <d v="2022-10-26T19:14:41"/>
  </r>
  <r>
    <x v="143"/>
    <x v="132"/>
    <s v="KU"/>
    <s v="000602"/>
    <x v="13"/>
    <x v="2"/>
    <x v="10"/>
    <s v="Y"/>
    <s v="202211"/>
    <n v="2456"/>
    <n v="142513.19673592001"/>
    <n v="3601255.9270956898"/>
    <m/>
    <n v="3.9573193247293803E-2"/>
    <n v="0.94"/>
    <n v="0.88360000000000005"/>
    <n v="97"/>
    <n v="85.71"/>
    <n v="0"/>
    <n v="85.71"/>
    <d v="2022-10-26T19:14:41"/>
  </r>
  <r>
    <x v="143"/>
    <x v="132"/>
    <s v="KU"/>
    <s v="000601"/>
    <x v="13"/>
    <x v="2"/>
    <x v="10"/>
    <s v="Y"/>
    <s v="202211"/>
    <n v="413"/>
    <n v="142513.19673592001"/>
    <n v="3601255.9270956898"/>
    <m/>
    <n v="3.9573193247293803E-2"/>
    <n v="0.94"/>
    <n v="0.88360000000000005"/>
    <n v="16"/>
    <n v="14.14"/>
    <n v="0"/>
    <n v="14.14"/>
    <d v="2022-10-26T19:14:41"/>
  </r>
  <r>
    <x v="144"/>
    <x v="133"/>
    <s v="KU"/>
    <s v="000605"/>
    <x v="13"/>
    <x v="2"/>
    <x v="10"/>
    <s v="Y"/>
    <s v="202211"/>
    <n v="39"/>
    <n v="138165.55188182101"/>
    <n v="3601255.9270956898"/>
    <m/>
    <n v="3.8365935295592103E-2"/>
    <n v="0.94"/>
    <n v="0.88360000000000005"/>
    <n v="1"/>
    <n v="0.88"/>
    <n v="0"/>
    <n v="0.88"/>
    <d v="2022-10-26T19:14:41"/>
  </r>
  <r>
    <x v="144"/>
    <x v="133"/>
    <s v="KU"/>
    <s v="000604"/>
    <x v="13"/>
    <x v="2"/>
    <x v="10"/>
    <s v="Y"/>
    <s v="202211"/>
    <n v="137"/>
    <n v="138165.55188182101"/>
    <n v="3601255.9270956898"/>
    <m/>
    <n v="3.8365935295592103E-2"/>
    <n v="0.94"/>
    <n v="0.88360000000000005"/>
    <n v="5"/>
    <n v="4.42"/>
    <n v="0"/>
    <n v="4.42"/>
    <d v="2022-10-26T19:14:41"/>
  </r>
  <r>
    <x v="144"/>
    <x v="133"/>
    <s v="KU"/>
    <s v="000600"/>
    <x v="13"/>
    <x v="2"/>
    <x v="10"/>
    <s v="Y"/>
    <s v="202211"/>
    <n v="16"/>
    <n v="138165.55188182101"/>
    <n v="3601255.9270956898"/>
    <m/>
    <n v="3.8365935295592103E-2"/>
    <n v="0.94"/>
    <n v="0.88360000000000005"/>
    <n v="0"/>
    <n v="0"/>
    <n v="0"/>
    <n v="0"/>
    <d v="2022-10-26T19:14:41"/>
  </r>
  <r>
    <x v="144"/>
    <x v="133"/>
    <s v="KU"/>
    <s v="000603"/>
    <x v="13"/>
    <x v="2"/>
    <x v="10"/>
    <s v="Y"/>
    <s v="202211"/>
    <n v="2503"/>
    <n v="138165.55188182101"/>
    <n v="3601255.9270956898"/>
    <m/>
    <n v="3.8365935295592103E-2"/>
    <n v="0.94"/>
    <n v="0.88360000000000005"/>
    <n v="96"/>
    <n v="84.83"/>
    <n v="0"/>
    <n v="84.83"/>
    <d v="2022-10-26T19:14:41"/>
  </r>
  <r>
    <x v="144"/>
    <x v="133"/>
    <s v="KU"/>
    <s v="000606"/>
    <x v="13"/>
    <x v="2"/>
    <x v="10"/>
    <s v="Y"/>
    <s v="202211"/>
    <n v="117"/>
    <n v="138165.55188182101"/>
    <n v="3601255.9270956898"/>
    <m/>
    <n v="3.8365935295592103E-2"/>
    <n v="0.94"/>
    <n v="0.88360000000000005"/>
    <n v="4"/>
    <n v="3.53"/>
    <n v="0"/>
    <n v="3.53"/>
    <d v="2022-10-26T19:14:41"/>
  </r>
  <r>
    <x v="144"/>
    <x v="133"/>
    <s v="KU"/>
    <s v="000602"/>
    <x v="13"/>
    <x v="2"/>
    <x v="10"/>
    <s v="Y"/>
    <s v="202211"/>
    <n v="2456"/>
    <n v="138165.55188182101"/>
    <n v="3601255.9270956898"/>
    <m/>
    <n v="3.8365935295592103E-2"/>
    <n v="0.94"/>
    <n v="0.88360000000000005"/>
    <n v="94"/>
    <n v="83.06"/>
    <n v="0"/>
    <n v="83.06"/>
    <d v="2022-10-26T19:14:41"/>
  </r>
  <r>
    <x v="144"/>
    <x v="133"/>
    <s v="KU"/>
    <s v="000601"/>
    <x v="13"/>
    <x v="2"/>
    <x v="10"/>
    <s v="Y"/>
    <s v="202211"/>
    <n v="413"/>
    <n v="138165.55188182101"/>
    <n v="3601255.9270956898"/>
    <m/>
    <n v="3.8365935295592103E-2"/>
    <n v="0.94"/>
    <n v="0.88360000000000005"/>
    <n v="15"/>
    <n v="13.25"/>
    <n v="0"/>
    <n v="13.25"/>
    <d v="2022-10-26T19:14:41"/>
  </r>
  <r>
    <x v="53"/>
    <x v="53"/>
    <s v="KU"/>
    <s v="000605"/>
    <x v="13"/>
    <x v="2"/>
    <x v="10"/>
    <s v="N"/>
    <s v="202211"/>
    <n v="39"/>
    <n v="18516.700595654202"/>
    <m/>
    <m/>
    <m/>
    <n v="0.94"/>
    <n v="0.88360000000000005"/>
    <m/>
    <n v="0"/>
    <n v="0"/>
    <n v="0"/>
    <d v="2022-10-26T19:14:41"/>
  </r>
  <r>
    <x v="53"/>
    <x v="53"/>
    <s v="KU"/>
    <s v="000604"/>
    <x v="13"/>
    <x v="2"/>
    <x v="10"/>
    <s v="N"/>
    <s v="202211"/>
    <n v="137"/>
    <n v="18516.700595654202"/>
    <m/>
    <m/>
    <m/>
    <n v="0.94"/>
    <n v="0.88360000000000005"/>
    <m/>
    <n v="0"/>
    <n v="0"/>
    <n v="0"/>
    <d v="2022-10-26T19:14:41"/>
  </r>
  <r>
    <x v="53"/>
    <x v="53"/>
    <s v="KU"/>
    <s v="000600"/>
    <x v="13"/>
    <x v="2"/>
    <x v="10"/>
    <s v="N"/>
    <s v="202211"/>
    <n v="16"/>
    <n v="18516.700595654202"/>
    <m/>
    <m/>
    <m/>
    <n v="0.94"/>
    <n v="0.88360000000000005"/>
    <m/>
    <n v="0"/>
    <n v="0"/>
    <n v="0"/>
    <d v="2022-10-26T19:14:41"/>
  </r>
  <r>
    <x v="53"/>
    <x v="53"/>
    <s v="KU"/>
    <s v="000603"/>
    <x v="13"/>
    <x v="2"/>
    <x v="10"/>
    <s v="N"/>
    <s v="202211"/>
    <n v="2503"/>
    <n v="18516.700595654202"/>
    <m/>
    <m/>
    <m/>
    <n v="0.94"/>
    <n v="0.88360000000000005"/>
    <m/>
    <n v="0"/>
    <n v="0"/>
    <n v="0"/>
    <d v="2022-10-26T19:14:41"/>
  </r>
  <r>
    <x v="53"/>
    <x v="53"/>
    <s v="KU"/>
    <s v="000606"/>
    <x v="13"/>
    <x v="2"/>
    <x v="10"/>
    <s v="N"/>
    <s v="202211"/>
    <n v="117"/>
    <n v="18516.700595654202"/>
    <m/>
    <m/>
    <m/>
    <n v="0.94"/>
    <n v="0.88360000000000005"/>
    <m/>
    <n v="0"/>
    <n v="0"/>
    <n v="0"/>
    <d v="2022-10-26T19:14:41"/>
  </r>
  <r>
    <x v="53"/>
    <x v="53"/>
    <s v="KU"/>
    <s v="000602"/>
    <x v="13"/>
    <x v="2"/>
    <x v="10"/>
    <s v="N"/>
    <s v="202211"/>
    <n v="2456"/>
    <n v="18516.700595654202"/>
    <m/>
    <m/>
    <m/>
    <n v="0.94"/>
    <n v="0.88360000000000005"/>
    <m/>
    <n v="0"/>
    <n v="0"/>
    <n v="0"/>
    <d v="2022-10-26T19:14:41"/>
  </r>
  <r>
    <x v="53"/>
    <x v="53"/>
    <s v="KU"/>
    <s v="000601"/>
    <x v="13"/>
    <x v="2"/>
    <x v="10"/>
    <s v="N"/>
    <s v="202211"/>
    <n v="413"/>
    <n v="18516.700595654202"/>
    <m/>
    <m/>
    <m/>
    <n v="0.94"/>
    <n v="0.88360000000000005"/>
    <m/>
    <n v="0"/>
    <n v="0"/>
    <n v="0"/>
    <d v="2022-10-26T19:14:41"/>
  </r>
  <r>
    <x v="146"/>
    <x v="135"/>
    <s v="KU"/>
    <s v="000605"/>
    <x v="13"/>
    <x v="2"/>
    <x v="10"/>
    <s v="Y"/>
    <s v="202211"/>
    <n v="39"/>
    <n v="425811.20683616999"/>
    <n v="3601255.9270956898"/>
    <m/>
    <n v="0.118239640685458"/>
    <n v="0.94"/>
    <n v="0.88360000000000005"/>
    <n v="4"/>
    <n v="3.53"/>
    <n v="0"/>
    <n v="3.53"/>
    <d v="2022-10-26T19:14:41"/>
  </r>
  <r>
    <x v="146"/>
    <x v="135"/>
    <s v="KU"/>
    <s v="000604"/>
    <x v="13"/>
    <x v="2"/>
    <x v="10"/>
    <s v="Y"/>
    <s v="202211"/>
    <n v="137"/>
    <n v="425811.20683616999"/>
    <n v="3601255.9270956898"/>
    <m/>
    <n v="0.118239640685458"/>
    <n v="0.94"/>
    <n v="0.88360000000000005"/>
    <n v="16"/>
    <n v="14.14"/>
    <n v="0"/>
    <n v="14.14"/>
    <d v="2022-10-26T19:14:41"/>
  </r>
  <r>
    <x v="146"/>
    <x v="135"/>
    <s v="KU"/>
    <s v="000600"/>
    <x v="13"/>
    <x v="2"/>
    <x v="10"/>
    <s v="Y"/>
    <s v="202211"/>
    <n v="16"/>
    <n v="425811.20683616999"/>
    <n v="3601255.9270956898"/>
    <m/>
    <n v="0.118239640685458"/>
    <n v="0.94"/>
    <n v="0.88360000000000005"/>
    <n v="1"/>
    <n v="0.88"/>
    <n v="0"/>
    <n v="0.88"/>
    <d v="2022-10-26T19:14:41"/>
  </r>
  <r>
    <x v="146"/>
    <x v="135"/>
    <s v="KU"/>
    <s v="000603"/>
    <x v="13"/>
    <x v="2"/>
    <x v="10"/>
    <s v="Y"/>
    <s v="202211"/>
    <n v="2503"/>
    <n v="425811.20683616999"/>
    <n v="3601255.9270956898"/>
    <m/>
    <n v="0.118239640685458"/>
    <n v="0.94"/>
    <n v="0.88360000000000005"/>
    <n v="295"/>
    <n v="260.66000000000003"/>
    <n v="0"/>
    <n v="260.66000000000003"/>
    <d v="2022-10-26T19:14:41"/>
  </r>
  <r>
    <x v="146"/>
    <x v="135"/>
    <s v="KU"/>
    <s v="000606"/>
    <x v="13"/>
    <x v="2"/>
    <x v="10"/>
    <s v="Y"/>
    <s v="202211"/>
    <n v="117"/>
    <n v="425811.20683616999"/>
    <n v="3601255.9270956898"/>
    <m/>
    <n v="0.118239640685458"/>
    <n v="0.94"/>
    <n v="0.88360000000000005"/>
    <n v="13"/>
    <n v="11.49"/>
    <n v="1.77"/>
    <n v="13.26"/>
    <d v="2022-10-26T19:14:41"/>
  </r>
  <r>
    <x v="146"/>
    <x v="135"/>
    <s v="KU"/>
    <s v="000602"/>
    <x v="13"/>
    <x v="2"/>
    <x v="10"/>
    <s v="Y"/>
    <s v="202211"/>
    <n v="2456"/>
    <n v="425811.20683616999"/>
    <n v="3601255.9270956898"/>
    <m/>
    <n v="0.118239640685458"/>
    <n v="0.94"/>
    <n v="0.88360000000000005"/>
    <n v="290"/>
    <n v="256.24"/>
    <n v="-1.77"/>
    <n v="254.47"/>
    <d v="2022-10-26T19:14:41"/>
  </r>
  <r>
    <x v="114"/>
    <x v="108"/>
    <s v="W2"/>
    <s v="000001"/>
    <x v="7"/>
    <x v="1"/>
    <x v="1"/>
    <s v="Y"/>
    <s v="202211"/>
    <n v="0"/>
    <n v="15254.024944024901"/>
    <n v="6268925.5025450503"/>
    <m/>
    <n v="2.43327583615918E-3"/>
    <n v="2.52"/>
    <n v="2.3751000000000002"/>
    <n v="0"/>
    <n v="0"/>
    <n v="0"/>
    <n v="0"/>
    <d v="2022-10-26T19:14:41"/>
  </r>
  <r>
    <x v="114"/>
    <x v="108"/>
    <s v="W2"/>
    <s v="000003"/>
    <x v="7"/>
    <x v="1"/>
    <x v="1"/>
    <s v="Y"/>
    <s v="202211"/>
    <n v="3324"/>
    <n v="15254.024944024901"/>
    <n v="6268925.5025450503"/>
    <m/>
    <n v="2.43327583615918E-3"/>
    <n v="2.52"/>
    <n v="2.3751000000000002"/>
    <n v="8"/>
    <n v="19"/>
    <n v="0"/>
    <n v="19"/>
    <d v="2022-10-26T19:14:41"/>
  </r>
  <r>
    <x v="114"/>
    <x v="108"/>
    <s v="W2"/>
    <s v="000063"/>
    <x v="7"/>
    <x v="1"/>
    <x v="1"/>
    <s v="Y"/>
    <s v="202211"/>
    <n v="11"/>
    <n v="15254.024944024901"/>
    <n v="6268925.5025450503"/>
    <m/>
    <n v="2.43327583615918E-3"/>
    <n v="2.52"/>
    <n v="2.3751000000000002"/>
    <n v="0"/>
    <n v="0"/>
    <n v="0"/>
    <n v="0"/>
    <d v="2022-10-26T19:14:41"/>
  </r>
  <r>
    <x v="114"/>
    <x v="108"/>
    <s v="W2"/>
    <s v="000065"/>
    <x v="7"/>
    <x v="1"/>
    <x v="1"/>
    <s v="Y"/>
    <s v="202211"/>
    <n v="123"/>
    <n v="15254.024944024901"/>
    <n v="6268925.5025450503"/>
    <m/>
    <n v="2.43327583615918E-3"/>
    <n v="2.52"/>
    <n v="2.3751000000000002"/>
    <n v="0"/>
    <n v="0"/>
    <n v="0"/>
    <n v="0"/>
    <d v="2022-10-26T19:14:41"/>
  </r>
  <r>
    <x v="114"/>
    <x v="108"/>
    <s v="W2"/>
    <s v="000020"/>
    <x v="7"/>
    <x v="1"/>
    <x v="1"/>
    <s v="Y"/>
    <s v="202211"/>
    <n v="4"/>
    <n v="15254.024944024901"/>
    <n v="6268925.5025450503"/>
    <m/>
    <n v="2.43327583615918E-3"/>
    <n v="2.52"/>
    <n v="2.3751000000000002"/>
    <n v="0"/>
    <n v="0"/>
    <n v="0"/>
    <n v="0"/>
    <d v="2022-10-26T19:14:41"/>
  </r>
  <r>
    <x v="114"/>
    <x v="108"/>
    <s v="W2"/>
    <s v="000056"/>
    <x v="7"/>
    <x v="1"/>
    <x v="1"/>
    <s v="Y"/>
    <s v="202211"/>
    <n v="0"/>
    <n v="15254.024944024901"/>
    <n v="6268925.5025450503"/>
    <m/>
    <n v="2.43327583615918E-3"/>
    <n v="2.52"/>
    <n v="2.3751000000000002"/>
    <n v="0"/>
    <n v="0"/>
    <n v="0"/>
    <n v="0"/>
    <d v="2022-10-26T19:14:41"/>
  </r>
  <r>
    <x v="114"/>
    <x v="108"/>
    <s v="W2"/>
    <s v="000062"/>
    <x v="7"/>
    <x v="1"/>
    <x v="1"/>
    <s v="Y"/>
    <s v="202211"/>
    <n v="12667"/>
    <n v="15254.024944024901"/>
    <n v="6268925.5025450503"/>
    <m/>
    <n v="2.43327583615918E-3"/>
    <n v="2.52"/>
    <n v="2.3751000000000002"/>
    <n v="30"/>
    <n v="71.25"/>
    <n v="0"/>
    <n v="71.25"/>
    <d v="2022-10-26T19:14:41"/>
  </r>
  <r>
    <x v="114"/>
    <x v="108"/>
    <s v="W2"/>
    <s v="000061"/>
    <x v="7"/>
    <x v="1"/>
    <x v="1"/>
    <s v="Y"/>
    <s v="202211"/>
    <n v="0"/>
    <n v="15254.024944024901"/>
    <n v="6268925.5025450503"/>
    <m/>
    <n v="2.43327583615918E-3"/>
    <n v="2.52"/>
    <n v="2.3751000000000002"/>
    <n v="0"/>
    <n v="0"/>
    <n v="0"/>
    <n v="0"/>
    <d v="2022-10-26T19:14:41"/>
  </r>
  <r>
    <x v="114"/>
    <x v="108"/>
    <s v="W2"/>
    <s v="000067"/>
    <x v="7"/>
    <x v="1"/>
    <x v="1"/>
    <s v="Y"/>
    <s v="202211"/>
    <n v="72"/>
    <n v="15254.024944024901"/>
    <n v="6268925.5025450503"/>
    <m/>
    <n v="2.43327583615918E-3"/>
    <n v="2.52"/>
    <n v="2.3751000000000002"/>
    <n v="0"/>
    <n v="0"/>
    <n v="0"/>
    <n v="0"/>
    <d v="2022-10-26T19:14:41"/>
  </r>
  <r>
    <x v="114"/>
    <x v="108"/>
    <s v="W2"/>
    <s v="000060"/>
    <x v="7"/>
    <x v="1"/>
    <x v="1"/>
    <s v="Y"/>
    <s v="202211"/>
    <n v="2068"/>
    <n v="15254.024944024901"/>
    <n v="6268925.5025450503"/>
    <m/>
    <n v="2.43327583615918E-3"/>
    <n v="2.52"/>
    <n v="2.3751000000000002"/>
    <n v="5"/>
    <n v="11.88"/>
    <n v="4.75"/>
    <n v="16.630000000000003"/>
    <d v="2022-10-26T19:14:41"/>
  </r>
  <r>
    <x v="15"/>
    <x v="15"/>
    <s v="W2"/>
    <s v="000900"/>
    <x v="7"/>
    <x v="1"/>
    <x v="1"/>
    <s v="Y"/>
    <s v="202211"/>
    <n v="0"/>
    <n v="40528.337820007997"/>
    <n v="6268925.5025450503"/>
    <m/>
    <n v="6.4649576396392603E-3"/>
    <n v="2.52"/>
    <n v="2.3751000000000002"/>
    <n v="0"/>
    <n v="0"/>
    <n v="0"/>
    <n v="0"/>
    <d v="2022-10-26T19:14:41"/>
  </r>
  <r>
    <x v="15"/>
    <x v="15"/>
    <s v="W2"/>
    <s v="000005"/>
    <x v="7"/>
    <x v="1"/>
    <x v="1"/>
    <s v="Y"/>
    <s v="202211"/>
    <n v="5002"/>
    <n v="40528.337820007997"/>
    <n v="6268925.5025450503"/>
    <m/>
    <n v="6.4649576396392603E-3"/>
    <n v="2.52"/>
    <n v="2.3751000000000002"/>
    <n v="32"/>
    <n v="76"/>
    <n v="2.37"/>
    <n v="78.37"/>
    <d v="2022-10-26T19:14:41"/>
  </r>
  <r>
    <x v="15"/>
    <x v="15"/>
    <s v="W2"/>
    <s v="000070"/>
    <x v="7"/>
    <x v="1"/>
    <x v="1"/>
    <s v="Y"/>
    <s v="202211"/>
    <n v="1140"/>
    <n v="40528.337820007997"/>
    <n v="6268925.5025450503"/>
    <m/>
    <n v="6.4649576396392603E-3"/>
    <n v="2.52"/>
    <n v="2.3751000000000002"/>
    <n v="7"/>
    <n v="16.63"/>
    <n v="0"/>
    <n v="16.63"/>
    <d v="2022-10-26T19:14:41"/>
  </r>
  <r>
    <x v="15"/>
    <x v="15"/>
    <s v="W2"/>
    <s v="000066"/>
    <x v="7"/>
    <x v="1"/>
    <x v="1"/>
    <s v="Y"/>
    <s v="202211"/>
    <n v="7072"/>
    <n v="40528.337820007997"/>
    <n v="6268925.5025450503"/>
    <m/>
    <n v="6.4649576396392603E-3"/>
    <n v="2.52"/>
    <n v="2.3751000000000002"/>
    <n v="45"/>
    <n v="106.88"/>
    <n v="0"/>
    <n v="106.88"/>
    <d v="2022-10-26T19:14:41"/>
  </r>
  <r>
    <x v="15"/>
    <x v="15"/>
    <s v="W2"/>
    <s v="000069"/>
    <x v="7"/>
    <x v="1"/>
    <x v="1"/>
    <s v="Y"/>
    <s v="202211"/>
    <n v="26"/>
    <n v="40528.337820007997"/>
    <n v="6268925.5025450503"/>
    <m/>
    <n v="6.4649576396392603E-3"/>
    <n v="2.52"/>
    <n v="2.3751000000000002"/>
    <n v="0"/>
    <n v="0"/>
    <n v="0"/>
    <n v="0"/>
    <d v="2022-10-26T19:14:41"/>
  </r>
  <r>
    <x v="15"/>
    <x v="15"/>
    <s v="W2"/>
    <s v="000068"/>
    <x v="7"/>
    <x v="1"/>
    <x v="1"/>
    <s v="Y"/>
    <s v="202211"/>
    <n v="2968"/>
    <n v="40528.337820007997"/>
    <n v="6268925.5025450503"/>
    <m/>
    <n v="6.4649576396392603E-3"/>
    <n v="2.52"/>
    <n v="2.3751000000000002"/>
    <n v="19"/>
    <n v="45.13"/>
    <n v="0"/>
    <n v="45.13"/>
    <d v="2022-10-26T19:14:41"/>
  </r>
  <r>
    <x v="15"/>
    <x v="15"/>
    <s v="W2"/>
    <s v="000057"/>
    <x v="7"/>
    <x v="1"/>
    <x v="1"/>
    <s v="Y"/>
    <s v="202211"/>
    <n v="0"/>
    <n v="40528.337820007997"/>
    <n v="6268925.5025450503"/>
    <m/>
    <n v="6.4649576396392603E-3"/>
    <n v="2.52"/>
    <n v="2.3751000000000002"/>
    <n v="0"/>
    <n v="0"/>
    <n v="0"/>
    <n v="0"/>
    <d v="2022-10-26T19:14:41"/>
  </r>
  <r>
    <x v="15"/>
    <x v="15"/>
    <s v="W2"/>
    <s v="000064"/>
    <x v="7"/>
    <x v="1"/>
    <x v="1"/>
    <s v="Y"/>
    <s v="202211"/>
    <n v="18000"/>
    <n v="40528.337820007997"/>
    <n v="6268925.5025450503"/>
    <m/>
    <n v="6.4649576396392603E-3"/>
    <n v="2.52"/>
    <n v="2.3751000000000002"/>
    <n v="116"/>
    <n v="275.51"/>
    <n v="0"/>
    <n v="275.51"/>
    <d v="2022-10-26T19:14:41"/>
  </r>
  <r>
    <x v="15"/>
    <x v="15"/>
    <s v="W2"/>
    <s v="000001"/>
    <x v="7"/>
    <x v="1"/>
    <x v="1"/>
    <s v="Y"/>
    <s v="202211"/>
    <n v="0"/>
    <n v="40528.337820007997"/>
    <n v="6268925.5025450503"/>
    <m/>
    <n v="6.4649576396392603E-3"/>
    <n v="2.52"/>
    <n v="2.3751000000000002"/>
    <n v="0"/>
    <n v="0"/>
    <n v="0"/>
    <n v="0"/>
    <d v="2022-10-26T19:14:41"/>
  </r>
  <r>
    <x v="15"/>
    <x v="15"/>
    <s v="W2"/>
    <s v="000003"/>
    <x v="7"/>
    <x v="1"/>
    <x v="1"/>
    <s v="Y"/>
    <s v="202211"/>
    <n v="3324"/>
    <n v="40528.337820007997"/>
    <n v="6268925.5025450503"/>
    <m/>
    <n v="6.4649576396392603E-3"/>
    <n v="2.52"/>
    <n v="2.3751000000000002"/>
    <n v="21"/>
    <n v="49.88"/>
    <n v="0"/>
    <n v="49.88"/>
    <d v="2022-10-26T19:14:41"/>
  </r>
  <r>
    <x v="15"/>
    <x v="15"/>
    <s v="W2"/>
    <s v="000063"/>
    <x v="7"/>
    <x v="1"/>
    <x v="1"/>
    <s v="Y"/>
    <s v="202211"/>
    <n v="11"/>
    <n v="40528.337820007997"/>
    <n v="6268925.5025450503"/>
    <m/>
    <n v="6.4649576396392603E-3"/>
    <n v="2.52"/>
    <n v="2.3751000000000002"/>
    <n v="0"/>
    <n v="0"/>
    <n v="0"/>
    <n v="0"/>
    <d v="2022-10-26T19:14:41"/>
  </r>
  <r>
    <x v="15"/>
    <x v="15"/>
    <s v="W2"/>
    <s v="000065"/>
    <x v="7"/>
    <x v="1"/>
    <x v="1"/>
    <s v="Y"/>
    <s v="202211"/>
    <n v="123"/>
    <n v="40528.337820007997"/>
    <n v="6268925.5025450503"/>
    <m/>
    <n v="6.4649576396392603E-3"/>
    <n v="2.52"/>
    <n v="2.3751000000000002"/>
    <n v="0"/>
    <n v="0"/>
    <n v="0"/>
    <n v="0"/>
    <d v="2022-10-26T19:14:41"/>
  </r>
  <r>
    <x v="15"/>
    <x v="15"/>
    <s v="W2"/>
    <s v="000020"/>
    <x v="7"/>
    <x v="1"/>
    <x v="1"/>
    <s v="Y"/>
    <s v="202211"/>
    <n v="4"/>
    <n v="40528.337820007997"/>
    <n v="6268925.5025450503"/>
    <m/>
    <n v="6.4649576396392603E-3"/>
    <n v="2.52"/>
    <n v="2.3751000000000002"/>
    <n v="0"/>
    <n v="0"/>
    <n v="0"/>
    <n v="0"/>
    <d v="2022-10-26T19:14:41"/>
  </r>
  <r>
    <x v="15"/>
    <x v="15"/>
    <s v="W2"/>
    <s v="000056"/>
    <x v="7"/>
    <x v="1"/>
    <x v="1"/>
    <s v="Y"/>
    <s v="202211"/>
    <n v="0"/>
    <n v="40528.337820007997"/>
    <n v="6268925.5025450503"/>
    <m/>
    <n v="6.4649576396392603E-3"/>
    <n v="2.52"/>
    <n v="2.3751000000000002"/>
    <n v="0"/>
    <n v="0"/>
    <n v="0"/>
    <n v="0"/>
    <d v="2022-10-26T19:14:41"/>
  </r>
  <r>
    <x v="15"/>
    <x v="15"/>
    <s v="W2"/>
    <s v="000062"/>
    <x v="7"/>
    <x v="1"/>
    <x v="1"/>
    <s v="Y"/>
    <s v="202211"/>
    <n v="12667"/>
    <n v="40528.337820007997"/>
    <n v="6268925.5025450503"/>
    <m/>
    <n v="6.4649576396392603E-3"/>
    <n v="2.52"/>
    <n v="2.3751000000000002"/>
    <n v="81"/>
    <n v="192.38"/>
    <n v="0"/>
    <n v="192.38"/>
    <d v="2022-10-26T19:14:41"/>
  </r>
  <r>
    <x v="15"/>
    <x v="15"/>
    <s v="W2"/>
    <s v="000061"/>
    <x v="7"/>
    <x v="1"/>
    <x v="1"/>
    <s v="Y"/>
    <s v="202211"/>
    <n v="0"/>
    <n v="40528.337820007997"/>
    <n v="6268925.5025450503"/>
    <m/>
    <n v="6.4649576396392603E-3"/>
    <n v="2.52"/>
    <n v="2.3751000000000002"/>
    <n v="0"/>
    <n v="0"/>
    <n v="0"/>
    <n v="0"/>
    <d v="2022-10-26T19:14:41"/>
  </r>
  <r>
    <x v="15"/>
    <x v="15"/>
    <s v="W2"/>
    <s v="000067"/>
    <x v="7"/>
    <x v="1"/>
    <x v="1"/>
    <s v="Y"/>
    <s v="202211"/>
    <n v="72"/>
    <n v="40528.337820007997"/>
    <n v="6268925.5025450503"/>
    <m/>
    <n v="6.4649576396392603E-3"/>
    <n v="2.52"/>
    <n v="2.3751000000000002"/>
    <n v="0"/>
    <n v="0"/>
    <n v="0"/>
    <n v="0"/>
    <d v="2022-10-26T19:14:41"/>
  </r>
  <r>
    <x v="15"/>
    <x v="15"/>
    <s v="W2"/>
    <s v="000060"/>
    <x v="7"/>
    <x v="1"/>
    <x v="1"/>
    <s v="Y"/>
    <s v="202211"/>
    <n v="2068"/>
    <n v="40528.337820007997"/>
    <n v="6268925.5025450503"/>
    <m/>
    <n v="6.4649576396392603E-3"/>
    <n v="2.52"/>
    <n v="2.3751000000000002"/>
    <n v="13"/>
    <n v="30.88"/>
    <n v="4.74"/>
    <n v="35.619999999999997"/>
    <d v="2022-10-26T19:14:41"/>
  </r>
  <r>
    <x v="12"/>
    <x v="12"/>
    <s v="W2"/>
    <s v="000900"/>
    <x v="7"/>
    <x v="1"/>
    <x v="1"/>
    <s v="Y"/>
    <s v="202211"/>
    <n v="0"/>
    <n v="174466.76063265"/>
    <n v="6268925.5025450503"/>
    <m/>
    <n v="2.7830408985051801E-2"/>
    <n v="2.52"/>
    <n v="2.3751000000000002"/>
    <n v="0"/>
    <n v="0"/>
    <n v="0"/>
    <n v="0"/>
    <d v="2022-10-26T19:14:41"/>
  </r>
  <r>
    <x v="12"/>
    <x v="12"/>
    <s v="W2"/>
    <s v="000005"/>
    <x v="7"/>
    <x v="1"/>
    <x v="1"/>
    <s v="Y"/>
    <s v="202211"/>
    <n v="5002"/>
    <n v="174466.76063265"/>
    <n v="6268925.5025450503"/>
    <m/>
    <n v="2.7830408985051801E-2"/>
    <n v="2.52"/>
    <n v="2.3751000000000002"/>
    <n v="139"/>
    <n v="330.14"/>
    <n v="9.51"/>
    <n v="339.65"/>
    <d v="2022-10-26T19:14:41"/>
  </r>
  <r>
    <x v="12"/>
    <x v="12"/>
    <s v="W2"/>
    <s v="000070"/>
    <x v="7"/>
    <x v="1"/>
    <x v="1"/>
    <s v="Y"/>
    <s v="202211"/>
    <n v="1140"/>
    <n v="174466.76063265"/>
    <n v="6268925.5025450503"/>
    <m/>
    <n v="2.7830408985051801E-2"/>
    <n v="2.52"/>
    <n v="2.3751000000000002"/>
    <n v="31"/>
    <n v="73.63"/>
    <n v="0"/>
    <n v="73.63"/>
    <d v="2022-10-26T19:14:41"/>
  </r>
  <r>
    <x v="12"/>
    <x v="12"/>
    <s v="W2"/>
    <s v="000066"/>
    <x v="7"/>
    <x v="1"/>
    <x v="1"/>
    <s v="Y"/>
    <s v="202211"/>
    <n v="7072"/>
    <n v="174466.76063265"/>
    <n v="6268925.5025450503"/>
    <m/>
    <n v="2.7830408985051801E-2"/>
    <n v="2.52"/>
    <n v="2.3751000000000002"/>
    <n v="196"/>
    <n v="465.52"/>
    <n v="0"/>
    <n v="465.52"/>
    <d v="2022-10-26T19:14:41"/>
  </r>
  <r>
    <x v="12"/>
    <x v="12"/>
    <s v="W2"/>
    <s v="000069"/>
    <x v="7"/>
    <x v="1"/>
    <x v="1"/>
    <s v="Y"/>
    <s v="202211"/>
    <n v="26"/>
    <n v="174466.76063265"/>
    <n v="6268925.5025450503"/>
    <m/>
    <n v="2.7830408985051801E-2"/>
    <n v="2.52"/>
    <n v="2.3751000000000002"/>
    <n v="0"/>
    <n v="0"/>
    <n v="0"/>
    <n v="0"/>
    <d v="2022-10-26T19:14:41"/>
  </r>
  <r>
    <x v="12"/>
    <x v="12"/>
    <s v="W2"/>
    <s v="000068"/>
    <x v="7"/>
    <x v="1"/>
    <x v="1"/>
    <s v="Y"/>
    <s v="202211"/>
    <n v="2968"/>
    <n v="174466.76063265"/>
    <n v="6268925.5025450503"/>
    <m/>
    <n v="2.7830408985051801E-2"/>
    <n v="2.52"/>
    <n v="2.3751000000000002"/>
    <n v="82"/>
    <n v="194.76"/>
    <n v="0"/>
    <n v="194.76"/>
    <d v="2022-10-26T19:14:41"/>
  </r>
  <r>
    <x v="12"/>
    <x v="12"/>
    <s v="W2"/>
    <s v="000057"/>
    <x v="7"/>
    <x v="1"/>
    <x v="1"/>
    <s v="Y"/>
    <s v="202211"/>
    <n v="0"/>
    <n v="174466.76063265"/>
    <n v="6268925.5025450503"/>
    <m/>
    <n v="2.7830408985051801E-2"/>
    <n v="2.52"/>
    <n v="2.3751000000000002"/>
    <n v="0"/>
    <n v="0"/>
    <n v="0"/>
    <n v="0"/>
    <d v="2022-10-26T19:14:41"/>
  </r>
  <r>
    <x v="12"/>
    <x v="12"/>
    <s v="W2"/>
    <s v="000064"/>
    <x v="7"/>
    <x v="1"/>
    <x v="1"/>
    <s v="Y"/>
    <s v="202211"/>
    <n v="18000"/>
    <n v="174466.76063265"/>
    <n v="6268925.5025450503"/>
    <m/>
    <n v="2.7830408985051801E-2"/>
    <n v="2.52"/>
    <n v="2.3751000000000002"/>
    <n v="500"/>
    <n v="1187.55"/>
    <n v="0"/>
    <n v="1187.55"/>
    <d v="2022-10-26T19:14:41"/>
  </r>
  <r>
    <x v="12"/>
    <x v="12"/>
    <s v="W2"/>
    <s v="000001"/>
    <x v="7"/>
    <x v="1"/>
    <x v="1"/>
    <s v="Y"/>
    <s v="202211"/>
    <n v="0"/>
    <n v="174466.76063265"/>
    <n v="6268925.5025450503"/>
    <m/>
    <n v="2.7830408985051801E-2"/>
    <n v="2.52"/>
    <n v="2.3751000000000002"/>
    <n v="0"/>
    <n v="0"/>
    <n v="0"/>
    <n v="0"/>
    <d v="2022-10-26T19:14:41"/>
  </r>
  <r>
    <x v="12"/>
    <x v="12"/>
    <s v="W2"/>
    <s v="000003"/>
    <x v="7"/>
    <x v="1"/>
    <x v="1"/>
    <s v="Y"/>
    <s v="202211"/>
    <n v="3324"/>
    <n v="174466.76063265"/>
    <n v="6268925.5025450503"/>
    <m/>
    <n v="2.7830408985051801E-2"/>
    <n v="2.52"/>
    <n v="2.3751000000000002"/>
    <n v="92"/>
    <n v="218.51"/>
    <n v="-2.38"/>
    <n v="216.13"/>
    <d v="2022-10-26T19:14:41"/>
  </r>
  <r>
    <x v="12"/>
    <x v="12"/>
    <s v="W2"/>
    <s v="000063"/>
    <x v="7"/>
    <x v="1"/>
    <x v="1"/>
    <s v="Y"/>
    <s v="202211"/>
    <n v="11"/>
    <n v="174466.76063265"/>
    <n v="6268925.5025450503"/>
    <m/>
    <n v="2.7830408985051801E-2"/>
    <n v="2.52"/>
    <n v="2.3751000000000002"/>
    <n v="0"/>
    <n v="0"/>
    <n v="0"/>
    <n v="0"/>
    <d v="2022-10-26T19:14:41"/>
  </r>
  <r>
    <x v="12"/>
    <x v="12"/>
    <s v="W2"/>
    <s v="000065"/>
    <x v="7"/>
    <x v="1"/>
    <x v="1"/>
    <s v="Y"/>
    <s v="202211"/>
    <n v="123"/>
    <n v="174466.76063265"/>
    <n v="6268925.5025450503"/>
    <m/>
    <n v="2.7830408985051801E-2"/>
    <n v="2.52"/>
    <n v="2.3751000000000002"/>
    <n v="3"/>
    <n v="7.13"/>
    <n v="0"/>
    <n v="7.13"/>
    <d v="2022-10-26T19:14:41"/>
  </r>
  <r>
    <x v="12"/>
    <x v="12"/>
    <s v="W2"/>
    <s v="000020"/>
    <x v="7"/>
    <x v="1"/>
    <x v="1"/>
    <s v="Y"/>
    <s v="202211"/>
    <n v="4"/>
    <n v="174466.76063265"/>
    <n v="6268925.5025450503"/>
    <m/>
    <n v="2.7830408985051801E-2"/>
    <n v="2.52"/>
    <n v="2.3751000000000002"/>
    <n v="0"/>
    <n v="0"/>
    <n v="0"/>
    <n v="0"/>
    <d v="2022-10-26T19:14:41"/>
  </r>
  <r>
    <x v="12"/>
    <x v="12"/>
    <s v="W2"/>
    <s v="000056"/>
    <x v="7"/>
    <x v="1"/>
    <x v="1"/>
    <s v="Y"/>
    <s v="202211"/>
    <n v="0"/>
    <n v="174466.76063265"/>
    <n v="6268925.5025450503"/>
    <m/>
    <n v="2.7830408985051801E-2"/>
    <n v="2.52"/>
    <n v="2.3751000000000002"/>
    <n v="0"/>
    <n v="0"/>
    <n v="0"/>
    <n v="0"/>
    <d v="2022-10-26T19:14:41"/>
  </r>
  <r>
    <x v="12"/>
    <x v="12"/>
    <s v="W2"/>
    <s v="000062"/>
    <x v="7"/>
    <x v="1"/>
    <x v="1"/>
    <s v="Y"/>
    <s v="202211"/>
    <n v="12667"/>
    <n v="174466.76063265"/>
    <n v="6268925.5025450503"/>
    <m/>
    <n v="2.7830408985051801E-2"/>
    <n v="2.52"/>
    <n v="2.3751000000000002"/>
    <n v="352"/>
    <n v="836.04"/>
    <n v="0"/>
    <n v="836.04"/>
    <d v="2022-10-26T19:14:41"/>
  </r>
  <r>
    <x v="12"/>
    <x v="12"/>
    <s v="W2"/>
    <s v="000061"/>
    <x v="7"/>
    <x v="1"/>
    <x v="1"/>
    <s v="Y"/>
    <s v="202211"/>
    <n v="0"/>
    <n v="174466.76063265"/>
    <n v="6268925.5025450503"/>
    <m/>
    <n v="2.7830408985051801E-2"/>
    <n v="2.52"/>
    <n v="2.3751000000000002"/>
    <n v="0"/>
    <n v="0"/>
    <n v="0"/>
    <n v="0"/>
    <d v="2022-10-26T19:14:41"/>
  </r>
  <r>
    <x v="12"/>
    <x v="12"/>
    <s v="W2"/>
    <s v="000067"/>
    <x v="7"/>
    <x v="1"/>
    <x v="1"/>
    <s v="Y"/>
    <s v="202211"/>
    <n v="72"/>
    <n v="174466.76063265"/>
    <n v="6268925.5025450503"/>
    <m/>
    <n v="2.7830408985051801E-2"/>
    <n v="2.52"/>
    <n v="2.3751000000000002"/>
    <n v="2"/>
    <n v="4.75"/>
    <n v="0"/>
    <n v="4.75"/>
    <d v="2022-10-26T19:14:41"/>
  </r>
  <r>
    <x v="12"/>
    <x v="12"/>
    <s v="W2"/>
    <s v="000060"/>
    <x v="7"/>
    <x v="1"/>
    <x v="1"/>
    <s v="Y"/>
    <s v="202211"/>
    <n v="2068"/>
    <n v="174466.76063265"/>
    <n v="6268925.5025450503"/>
    <m/>
    <n v="2.7830408985051801E-2"/>
    <n v="2.52"/>
    <n v="2.3751000000000002"/>
    <n v="57"/>
    <n v="135.38"/>
    <n v="21.37"/>
    <n v="156.75"/>
    <d v="2022-10-26T19:14:41"/>
  </r>
  <r>
    <x v="119"/>
    <x v="113"/>
    <s v="W2"/>
    <s v="000900"/>
    <x v="7"/>
    <x v="1"/>
    <x v="1"/>
    <s v="Y"/>
    <s v="202211"/>
    <n v="0"/>
    <n v="37164.925916833301"/>
    <n v="6268925.5025450503"/>
    <m/>
    <n v="5.9284363646920296E-3"/>
    <n v="2.52"/>
    <n v="2.3751000000000002"/>
    <n v="0"/>
    <n v="0"/>
    <n v="0"/>
    <n v="0"/>
    <d v="2022-10-26T19:14:41"/>
  </r>
  <r>
    <x v="119"/>
    <x v="113"/>
    <s v="W2"/>
    <s v="000005"/>
    <x v="7"/>
    <x v="1"/>
    <x v="1"/>
    <s v="Y"/>
    <s v="202211"/>
    <n v="5002"/>
    <n v="37164.925916833301"/>
    <n v="6268925.5025450503"/>
    <m/>
    <n v="5.9284363646920296E-3"/>
    <n v="2.52"/>
    <n v="2.3751000000000002"/>
    <n v="29"/>
    <n v="68.88"/>
    <n v="0"/>
    <n v="68.88"/>
    <d v="2022-10-26T19:14:41"/>
  </r>
  <r>
    <x v="119"/>
    <x v="113"/>
    <s v="W2"/>
    <s v="000070"/>
    <x v="7"/>
    <x v="1"/>
    <x v="1"/>
    <s v="Y"/>
    <s v="202211"/>
    <n v="1140"/>
    <n v="37164.925916833301"/>
    <n v="6268925.5025450503"/>
    <m/>
    <n v="5.9284363646920296E-3"/>
    <n v="2.52"/>
    <n v="2.3751000000000002"/>
    <n v="6"/>
    <n v="14.25"/>
    <n v="0"/>
    <n v="14.25"/>
    <d v="2022-10-26T19:14:41"/>
  </r>
  <r>
    <x v="119"/>
    <x v="113"/>
    <s v="W2"/>
    <s v="000066"/>
    <x v="7"/>
    <x v="1"/>
    <x v="1"/>
    <s v="Y"/>
    <s v="202211"/>
    <n v="7072"/>
    <n v="37164.925916833301"/>
    <n v="6268925.5025450503"/>
    <m/>
    <n v="5.9284363646920296E-3"/>
    <n v="2.52"/>
    <n v="2.3751000000000002"/>
    <n v="41"/>
    <n v="97.38"/>
    <n v="0"/>
    <n v="97.38"/>
    <d v="2022-10-26T19:14:41"/>
  </r>
  <r>
    <x v="119"/>
    <x v="113"/>
    <s v="W2"/>
    <s v="000069"/>
    <x v="7"/>
    <x v="1"/>
    <x v="1"/>
    <s v="Y"/>
    <s v="202211"/>
    <n v="26"/>
    <n v="37164.925916833301"/>
    <n v="6268925.5025450503"/>
    <m/>
    <n v="5.9284363646920296E-3"/>
    <n v="2.52"/>
    <n v="2.3751000000000002"/>
    <n v="0"/>
    <n v="0"/>
    <n v="0"/>
    <n v="0"/>
    <d v="2022-10-26T19:14:41"/>
  </r>
  <r>
    <x v="119"/>
    <x v="113"/>
    <s v="W2"/>
    <s v="000068"/>
    <x v="7"/>
    <x v="1"/>
    <x v="1"/>
    <s v="Y"/>
    <s v="202211"/>
    <n v="2968"/>
    <n v="37164.925916833301"/>
    <n v="6268925.5025450503"/>
    <m/>
    <n v="5.9284363646920296E-3"/>
    <n v="2.52"/>
    <n v="2.3751000000000002"/>
    <n v="17"/>
    <n v="40.380000000000003"/>
    <n v="0"/>
    <n v="40.380000000000003"/>
    <d v="2022-10-26T19:14:41"/>
  </r>
  <r>
    <x v="119"/>
    <x v="113"/>
    <s v="W2"/>
    <s v="000057"/>
    <x v="7"/>
    <x v="1"/>
    <x v="1"/>
    <s v="Y"/>
    <s v="202211"/>
    <n v="0"/>
    <n v="37164.925916833301"/>
    <n v="6268925.5025450503"/>
    <m/>
    <n v="5.9284363646920296E-3"/>
    <n v="2.52"/>
    <n v="2.3751000000000002"/>
    <n v="0"/>
    <n v="0"/>
    <n v="0"/>
    <n v="0"/>
    <d v="2022-10-26T19:14:41"/>
  </r>
  <r>
    <x v="119"/>
    <x v="113"/>
    <s v="W2"/>
    <s v="000064"/>
    <x v="7"/>
    <x v="1"/>
    <x v="1"/>
    <s v="Y"/>
    <s v="202211"/>
    <n v="18000"/>
    <n v="37164.925916833301"/>
    <n v="6268925.5025450503"/>
    <m/>
    <n v="5.9284363646920296E-3"/>
    <n v="2.52"/>
    <n v="2.3751000000000002"/>
    <n v="106"/>
    <n v="251.76"/>
    <n v="0"/>
    <n v="251.76"/>
    <d v="2022-10-26T19:14:41"/>
  </r>
  <r>
    <x v="119"/>
    <x v="113"/>
    <s v="W2"/>
    <s v="000001"/>
    <x v="7"/>
    <x v="1"/>
    <x v="1"/>
    <s v="Y"/>
    <s v="202211"/>
    <n v="0"/>
    <n v="37164.925916833301"/>
    <n v="6268925.5025450503"/>
    <m/>
    <n v="5.9284363646920296E-3"/>
    <n v="2.52"/>
    <n v="2.3751000000000002"/>
    <n v="0"/>
    <n v="0"/>
    <n v="0"/>
    <n v="0"/>
    <d v="2022-10-26T19:14:41"/>
  </r>
  <r>
    <x v="119"/>
    <x v="113"/>
    <s v="W2"/>
    <s v="000003"/>
    <x v="7"/>
    <x v="1"/>
    <x v="1"/>
    <s v="Y"/>
    <s v="202211"/>
    <n v="3324"/>
    <n v="37164.925916833301"/>
    <n v="6268925.5025450503"/>
    <m/>
    <n v="5.9284363646920296E-3"/>
    <n v="2.52"/>
    <n v="2.3751000000000002"/>
    <n v="19"/>
    <n v="45.13"/>
    <n v="0"/>
    <n v="45.13"/>
    <d v="2022-10-26T19:14:41"/>
  </r>
  <r>
    <x v="119"/>
    <x v="113"/>
    <s v="W2"/>
    <s v="000063"/>
    <x v="7"/>
    <x v="1"/>
    <x v="1"/>
    <s v="Y"/>
    <s v="202211"/>
    <n v="11"/>
    <n v="37164.925916833301"/>
    <n v="6268925.5025450503"/>
    <m/>
    <n v="5.9284363646920296E-3"/>
    <n v="2.52"/>
    <n v="2.3751000000000002"/>
    <n v="0"/>
    <n v="0"/>
    <n v="0"/>
    <n v="0"/>
    <d v="2022-10-26T19:14:41"/>
  </r>
  <r>
    <x v="119"/>
    <x v="113"/>
    <s v="W2"/>
    <s v="000065"/>
    <x v="7"/>
    <x v="1"/>
    <x v="1"/>
    <s v="Y"/>
    <s v="202211"/>
    <n v="123"/>
    <n v="37164.925916833301"/>
    <n v="6268925.5025450503"/>
    <m/>
    <n v="5.9284363646920296E-3"/>
    <n v="2.52"/>
    <n v="2.3751000000000002"/>
    <n v="0"/>
    <n v="0"/>
    <n v="0"/>
    <n v="0"/>
    <d v="2022-10-26T19:14:41"/>
  </r>
  <r>
    <x v="119"/>
    <x v="113"/>
    <s v="W2"/>
    <s v="000020"/>
    <x v="7"/>
    <x v="1"/>
    <x v="1"/>
    <s v="Y"/>
    <s v="202211"/>
    <n v="4"/>
    <n v="37164.925916833301"/>
    <n v="6268925.5025450503"/>
    <m/>
    <n v="5.9284363646920296E-3"/>
    <n v="2.52"/>
    <n v="2.3751000000000002"/>
    <n v="0"/>
    <n v="0"/>
    <n v="0"/>
    <n v="0"/>
    <d v="2022-10-26T19:14:41"/>
  </r>
  <r>
    <x v="119"/>
    <x v="113"/>
    <s v="W2"/>
    <s v="000056"/>
    <x v="7"/>
    <x v="1"/>
    <x v="1"/>
    <s v="Y"/>
    <s v="202211"/>
    <n v="0"/>
    <n v="37164.925916833301"/>
    <n v="6268925.5025450503"/>
    <m/>
    <n v="5.9284363646920296E-3"/>
    <n v="2.52"/>
    <n v="2.3751000000000002"/>
    <n v="0"/>
    <n v="0"/>
    <n v="0"/>
    <n v="0"/>
    <d v="2022-10-26T19:14:41"/>
  </r>
  <r>
    <x v="119"/>
    <x v="113"/>
    <s v="W2"/>
    <s v="000062"/>
    <x v="7"/>
    <x v="1"/>
    <x v="1"/>
    <s v="Y"/>
    <s v="202211"/>
    <n v="12667"/>
    <n v="37164.925916833301"/>
    <n v="6268925.5025450503"/>
    <m/>
    <n v="5.9284363646920296E-3"/>
    <n v="2.52"/>
    <n v="2.3751000000000002"/>
    <n v="75"/>
    <n v="178.13"/>
    <n v="0"/>
    <n v="178.13"/>
    <d v="2022-10-26T19:14:41"/>
  </r>
  <r>
    <x v="119"/>
    <x v="113"/>
    <s v="W2"/>
    <s v="000061"/>
    <x v="7"/>
    <x v="1"/>
    <x v="1"/>
    <s v="Y"/>
    <s v="202211"/>
    <n v="0"/>
    <n v="37164.925916833301"/>
    <n v="6268925.5025450503"/>
    <m/>
    <n v="5.9284363646920296E-3"/>
    <n v="2.52"/>
    <n v="2.3751000000000002"/>
    <n v="0"/>
    <n v="0"/>
    <n v="0"/>
    <n v="0"/>
    <d v="2022-10-26T19:14:41"/>
  </r>
  <r>
    <x v="119"/>
    <x v="113"/>
    <s v="W2"/>
    <s v="000067"/>
    <x v="7"/>
    <x v="1"/>
    <x v="1"/>
    <s v="Y"/>
    <s v="202211"/>
    <n v="72"/>
    <n v="37164.925916833301"/>
    <n v="6268925.5025450503"/>
    <m/>
    <n v="5.9284363646920296E-3"/>
    <n v="2.52"/>
    <n v="2.3751000000000002"/>
    <n v="0"/>
    <n v="0"/>
    <n v="0"/>
    <n v="0"/>
    <d v="2022-10-26T19:14:41"/>
  </r>
  <r>
    <x v="119"/>
    <x v="113"/>
    <s v="W2"/>
    <s v="000060"/>
    <x v="7"/>
    <x v="1"/>
    <x v="1"/>
    <s v="Y"/>
    <s v="202211"/>
    <n v="2068"/>
    <n v="37164.925916833301"/>
    <n v="6268925.5025450503"/>
    <m/>
    <n v="5.9284363646920296E-3"/>
    <n v="2.52"/>
    <n v="2.3751000000000002"/>
    <n v="12"/>
    <n v="28.5"/>
    <n v="7.12"/>
    <n v="35.619999999999997"/>
    <d v="2022-10-26T19:14:41"/>
  </r>
  <r>
    <x v="120"/>
    <x v="114"/>
    <s v="W2"/>
    <s v="000900"/>
    <x v="7"/>
    <x v="1"/>
    <x v="1"/>
    <s v="Y"/>
    <s v="202211"/>
    <n v="0"/>
    <n v="225124.79145950699"/>
    <n v="6268925.5025450503"/>
    <m/>
    <n v="3.59112245580381E-2"/>
    <n v="2.52"/>
    <n v="2.3751000000000002"/>
    <n v="0"/>
    <n v="0"/>
    <n v="0"/>
    <n v="0"/>
    <d v="2022-10-26T19:14:41"/>
  </r>
  <r>
    <x v="120"/>
    <x v="114"/>
    <s v="W2"/>
    <s v="000005"/>
    <x v="7"/>
    <x v="1"/>
    <x v="1"/>
    <s v="Y"/>
    <s v="202211"/>
    <n v="5002"/>
    <n v="225124.79145950699"/>
    <n v="6268925.5025450503"/>
    <m/>
    <n v="3.59112245580381E-2"/>
    <n v="2.52"/>
    <n v="2.3751000000000002"/>
    <n v="179"/>
    <n v="425.14"/>
    <n v="9.49"/>
    <n v="434.63"/>
    <d v="2022-10-26T19:14:41"/>
  </r>
  <r>
    <x v="120"/>
    <x v="114"/>
    <s v="W2"/>
    <s v="000070"/>
    <x v="7"/>
    <x v="1"/>
    <x v="1"/>
    <s v="Y"/>
    <s v="202211"/>
    <n v="1140"/>
    <n v="225124.79145950699"/>
    <n v="6268925.5025450503"/>
    <m/>
    <n v="3.59112245580381E-2"/>
    <n v="2.52"/>
    <n v="2.3751000000000002"/>
    <n v="40"/>
    <n v="95"/>
    <n v="0"/>
    <n v="95"/>
    <d v="2022-10-26T19:14:41"/>
  </r>
  <r>
    <x v="120"/>
    <x v="114"/>
    <s v="W2"/>
    <s v="000066"/>
    <x v="7"/>
    <x v="1"/>
    <x v="1"/>
    <s v="Y"/>
    <s v="202211"/>
    <n v="7072"/>
    <n v="225124.79145950699"/>
    <n v="6268925.5025450503"/>
    <m/>
    <n v="3.59112245580381E-2"/>
    <n v="2.52"/>
    <n v="2.3751000000000002"/>
    <n v="253"/>
    <n v="600.9"/>
    <n v="0"/>
    <n v="600.9"/>
    <d v="2022-10-26T19:14:41"/>
  </r>
  <r>
    <x v="120"/>
    <x v="114"/>
    <s v="W2"/>
    <s v="000069"/>
    <x v="7"/>
    <x v="1"/>
    <x v="1"/>
    <s v="Y"/>
    <s v="202211"/>
    <n v="26"/>
    <n v="225124.79145950699"/>
    <n v="6268925.5025450503"/>
    <m/>
    <n v="3.59112245580381E-2"/>
    <n v="2.52"/>
    <n v="2.3751000000000002"/>
    <n v="0"/>
    <n v="0"/>
    <n v="0"/>
    <n v="0"/>
    <d v="2022-10-26T19:14:41"/>
  </r>
  <r>
    <x v="120"/>
    <x v="114"/>
    <s v="W2"/>
    <s v="000068"/>
    <x v="7"/>
    <x v="1"/>
    <x v="1"/>
    <s v="Y"/>
    <s v="202211"/>
    <n v="2968"/>
    <n v="225124.79145950699"/>
    <n v="6268925.5025450503"/>
    <m/>
    <n v="3.59112245580381E-2"/>
    <n v="2.52"/>
    <n v="2.3751000000000002"/>
    <n v="106"/>
    <n v="251.76"/>
    <n v="0"/>
    <n v="251.76"/>
    <d v="2022-10-26T19:14:41"/>
  </r>
  <r>
    <x v="120"/>
    <x v="114"/>
    <s v="W2"/>
    <s v="000057"/>
    <x v="7"/>
    <x v="1"/>
    <x v="1"/>
    <s v="Y"/>
    <s v="202211"/>
    <n v="0"/>
    <n v="225124.79145950699"/>
    <n v="6268925.5025450503"/>
    <m/>
    <n v="3.59112245580381E-2"/>
    <n v="2.52"/>
    <n v="2.3751000000000002"/>
    <n v="0"/>
    <n v="0"/>
    <n v="0"/>
    <n v="0"/>
    <d v="2022-10-26T19:14:41"/>
  </r>
  <r>
    <x v="120"/>
    <x v="114"/>
    <s v="W2"/>
    <s v="000064"/>
    <x v="7"/>
    <x v="1"/>
    <x v="1"/>
    <s v="Y"/>
    <s v="202211"/>
    <n v="18000"/>
    <n v="225124.79145950699"/>
    <n v="6268925.5025450503"/>
    <m/>
    <n v="3.59112245580381E-2"/>
    <n v="2.52"/>
    <n v="2.3751000000000002"/>
    <n v="646"/>
    <n v="1534.31"/>
    <n v="0"/>
    <n v="1534.31"/>
    <d v="2022-10-26T19:14:41"/>
  </r>
  <r>
    <x v="120"/>
    <x v="114"/>
    <s v="W2"/>
    <s v="000001"/>
    <x v="7"/>
    <x v="1"/>
    <x v="1"/>
    <s v="Y"/>
    <s v="202211"/>
    <n v="0"/>
    <n v="225124.79145950699"/>
    <n v="6268925.5025450503"/>
    <m/>
    <n v="3.59112245580381E-2"/>
    <n v="2.52"/>
    <n v="2.3751000000000002"/>
    <n v="0"/>
    <n v="0"/>
    <n v="0"/>
    <n v="0"/>
    <d v="2022-10-26T19:14:41"/>
  </r>
  <r>
    <x v="120"/>
    <x v="114"/>
    <s v="W2"/>
    <s v="000003"/>
    <x v="7"/>
    <x v="1"/>
    <x v="1"/>
    <s v="Y"/>
    <s v="202211"/>
    <n v="3324"/>
    <n v="225124.79145950699"/>
    <n v="6268925.5025450503"/>
    <m/>
    <n v="3.59112245580381E-2"/>
    <n v="2.52"/>
    <n v="2.3751000000000002"/>
    <n v="119"/>
    <n v="282.64"/>
    <n v="0"/>
    <n v="282.64"/>
    <d v="2022-10-26T19:14:41"/>
  </r>
  <r>
    <x v="120"/>
    <x v="114"/>
    <s v="W2"/>
    <s v="000063"/>
    <x v="7"/>
    <x v="1"/>
    <x v="1"/>
    <s v="Y"/>
    <s v="202211"/>
    <n v="11"/>
    <n v="225124.79145950699"/>
    <n v="6268925.5025450503"/>
    <m/>
    <n v="3.59112245580381E-2"/>
    <n v="2.52"/>
    <n v="2.3751000000000002"/>
    <n v="0"/>
    <n v="0"/>
    <n v="0"/>
    <n v="0"/>
    <d v="2022-10-26T19:14:41"/>
  </r>
  <r>
    <x v="120"/>
    <x v="114"/>
    <s v="W2"/>
    <s v="000065"/>
    <x v="7"/>
    <x v="1"/>
    <x v="1"/>
    <s v="Y"/>
    <s v="202211"/>
    <n v="123"/>
    <n v="225124.79145950699"/>
    <n v="6268925.5025450503"/>
    <m/>
    <n v="3.59112245580381E-2"/>
    <n v="2.52"/>
    <n v="2.3751000000000002"/>
    <n v="4"/>
    <n v="9.5"/>
    <n v="0"/>
    <n v="9.5"/>
    <d v="2022-10-26T19:14:41"/>
  </r>
  <r>
    <x v="120"/>
    <x v="114"/>
    <s v="W2"/>
    <s v="000020"/>
    <x v="7"/>
    <x v="1"/>
    <x v="1"/>
    <s v="Y"/>
    <s v="202211"/>
    <n v="4"/>
    <n v="225124.79145950699"/>
    <n v="6268925.5025450503"/>
    <m/>
    <n v="3.59112245580381E-2"/>
    <n v="2.52"/>
    <n v="2.3751000000000002"/>
    <n v="0"/>
    <n v="0"/>
    <n v="0"/>
    <n v="0"/>
    <d v="2022-10-26T19:14:41"/>
  </r>
  <r>
    <x v="120"/>
    <x v="114"/>
    <s v="W2"/>
    <s v="000056"/>
    <x v="7"/>
    <x v="1"/>
    <x v="1"/>
    <s v="Y"/>
    <s v="202211"/>
    <n v="0"/>
    <n v="225124.79145950699"/>
    <n v="6268925.5025450503"/>
    <m/>
    <n v="3.59112245580381E-2"/>
    <n v="2.52"/>
    <n v="2.3751000000000002"/>
    <n v="0"/>
    <n v="0"/>
    <n v="0"/>
    <n v="0"/>
    <d v="2022-10-26T19:14:41"/>
  </r>
  <r>
    <x v="120"/>
    <x v="114"/>
    <s v="W2"/>
    <s v="000062"/>
    <x v="7"/>
    <x v="1"/>
    <x v="1"/>
    <s v="Y"/>
    <s v="202211"/>
    <n v="12667"/>
    <n v="225124.79145950699"/>
    <n v="6268925.5025450503"/>
    <m/>
    <n v="3.59112245580381E-2"/>
    <n v="2.52"/>
    <n v="2.3751000000000002"/>
    <n v="454"/>
    <n v="1078.3"/>
    <n v="2.38"/>
    <n v="1080.68"/>
    <d v="2022-10-26T19:14:41"/>
  </r>
  <r>
    <x v="120"/>
    <x v="114"/>
    <s v="W2"/>
    <s v="000061"/>
    <x v="7"/>
    <x v="1"/>
    <x v="1"/>
    <s v="Y"/>
    <s v="202211"/>
    <n v="0"/>
    <n v="225124.79145950699"/>
    <n v="6268925.5025450503"/>
    <m/>
    <n v="3.59112245580381E-2"/>
    <n v="2.52"/>
    <n v="2.3751000000000002"/>
    <n v="0"/>
    <n v="0"/>
    <n v="0"/>
    <n v="0"/>
    <d v="2022-10-26T19:14:41"/>
  </r>
  <r>
    <x v="120"/>
    <x v="114"/>
    <s v="W2"/>
    <s v="000067"/>
    <x v="7"/>
    <x v="1"/>
    <x v="1"/>
    <s v="Y"/>
    <s v="202211"/>
    <n v="72"/>
    <n v="225124.79145950699"/>
    <n v="6268925.5025450503"/>
    <m/>
    <n v="3.59112245580381E-2"/>
    <n v="2.52"/>
    <n v="2.3751000000000002"/>
    <n v="2"/>
    <n v="4.75"/>
    <n v="0"/>
    <n v="4.75"/>
    <d v="2022-10-26T19:14:41"/>
  </r>
  <r>
    <x v="120"/>
    <x v="114"/>
    <s v="W2"/>
    <s v="000060"/>
    <x v="7"/>
    <x v="1"/>
    <x v="1"/>
    <s v="Y"/>
    <s v="202211"/>
    <n v="2068"/>
    <n v="225124.79145950699"/>
    <n v="6268925.5025450503"/>
    <m/>
    <n v="3.59112245580381E-2"/>
    <n v="2.52"/>
    <n v="2.3751000000000002"/>
    <n v="74"/>
    <n v="175.76"/>
    <n v="28.49"/>
    <n v="204.25"/>
    <d v="2022-10-26T19:14:41"/>
  </r>
  <r>
    <x v="25"/>
    <x v="25"/>
    <s v="W2"/>
    <s v="000900"/>
    <x v="7"/>
    <x v="1"/>
    <x v="1"/>
    <s v="Y"/>
    <s v="202211"/>
    <n v="0"/>
    <n v="315632.59541453398"/>
    <n v="6268925.5025450503"/>
    <m/>
    <n v="5.03487551872158E-2"/>
    <n v="2.52"/>
    <n v="2.3751000000000002"/>
    <n v="0"/>
    <n v="0"/>
    <n v="0"/>
    <n v="0"/>
    <d v="2022-10-26T19:14:41"/>
  </r>
  <r>
    <x v="25"/>
    <x v="25"/>
    <s v="W2"/>
    <s v="000005"/>
    <x v="7"/>
    <x v="1"/>
    <x v="1"/>
    <s v="Y"/>
    <s v="202211"/>
    <n v="5002"/>
    <n v="315632.59541453398"/>
    <n v="6268925.5025450503"/>
    <m/>
    <n v="5.03487551872158E-2"/>
    <n v="2.52"/>
    <n v="2.3751000000000002"/>
    <n v="251"/>
    <n v="596.15"/>
    <n v="11.87"/>
    <n v="608.02"/>
    <d v="2022-10-26T19:14:41"/>
  </r>
  <r>
    <x v="25"/>
    <x v="25"/>
    <s v="W2"/>
    <s v="000070"/>
    <x v="7"/>
    <x v="1"/>
    <x v="1"/>
    <s v="Y"/>
    <s v="202211"/>
    <n v="1140"/>
    <n v="315632.59541453398"/>
    <n v="6268925.5025450503"/>
    <m/>
    <n v="5.03487551872158E-2"/>
    <n v="2.52"/>
    <n v="2.3751000000000002"/>
    <n v="57"/>
    <n v="135.38"/>
    <n v="0"/>
    <n v="135.38"/>
    <d v="2022-10-26T19:14:41"/>
  </r>
  <r>
    <x v="25"/>
    <x v="25"/>
    <s v="W2"/>
    <s v="000066"/>
    <x v="7"/>
    <x v="1"/>
    <x v="1"/>
    <s v="Y"/>
    <s v="202211"/>
    <n v="7072"/>
    <n v="315632.59541453398"/>
    <n v="6268925.5025450503"/>
    <m/>
    <n v="5.03487551872158E-2"/>
    <n v="2.52"/>
    <n v="2.3751000000000002"/>
    <n v="356"/>
    <n v="845.54"/>
    <n v="0"/>
    <n v="845.54"/>
    <d v="2022-10-26T19:14:41"/>
  </r>
  <r>
    <x v="25"/>
    <x v="25"/>
    <s v="W2"/>
    <s v="000069"/>
    <x v="7"/>
    <x v="1"/>
    <x v="1"/>
    <s v="Y"/>
    <s v="202211"/>
    <n v="26"/>
    <n v="315632.59541453398"/>
    <n v="6268925.5025450503"/>
    <m/>
    <n v="5.03487551872158E-2"/>
    <n v="2.52"/>
    <n v="2.3751000000000002"/>
    <n v="1"/>
    <n v="2.38"/>
    <n v="0"/>
    <n v="2.38"/>
    <d v="2022-10-26T19:14:41"/>
  </r>
  <r>
    <x v="25"/>
    <x v="25"/>
    <s v="W2"/>
    <s v="000068"/>
    <x v="7"/>
    <x v="1"/>
    <x v="1"/>
    <s v="Y"/>
    <s v="202211"/>
    <n v="2968"/>
    <n v="315632.59541453398"/>
    <n v="6268925.5025450503"/>
    <m/>
    <n v="5.03487551872158E-2"/>
    <n v="2.52"/>
    <n v="2.3751000000000002"/>
    <n v="149"/>
    <n v="353.89"/>
    <n v="0"/>
    <n v="353.89"/>
    <d v="2022-10-26T19:14:41"/>
  </r>
  <r>
    <x v="25"/>
    <x v="25"/>
    <s v="W2"/>
    <s v="000057"/>
    <x v="7"/>
    <x v="1"/>
    <x v="1"/>
    <s v="Y"/>
    <s v="202211"/>
    <n v="0"/>
    <n v="315632.59541453398"/>
    <n v="6268925.5025450503"/>
    <m/>
    <n v="5.03487551872158E-2"/>
    <n v="2.52"/>
    <n v="2.3751000000000002"/>
    <n v="0"/>
    <n v="0"/>
    <n v="0"/>
    <n v="0"/>
    <d v="2022-10-26T19:14:41"/>
  </r>
  <r>
    <x v="25"/>
    <x v="25"/>
    <s v="W2"/>
    <s v="000064"/>
    <x v="7"/>
    <x v="1"/>
    <x v="1"/>
    <s v="Y"/>
    <s v="202211"/>
    <n v="18000"/>
    <n v="315632.59541453398"/>
    <n v="6268925.5025450503"/>
    <m/>
    <n v="5.03487551872158E-2"/>
    <n v="2.52"/>
    <n v="2.3751000000000002"/>
    <n v="906"/>
    <n v="2151.84"/>
    <n v="0"/>
    <n v="2151.84"/>
    <d v="2022-10-26T19:14:41"/>
  </r>
  <r>
    <x v="25"/>
    <x v="25"/>
    <s v="W2"/>
    <s v="000001"/>
    <x v="7"/>
    <x v="1"/>
    <x v="1"/>
    <s v="Y"/>
    <s v="202211"/>
    <n v="0"/>
    <n v="315632.59541453398"/>
    <n v="6268925.5025450503"/>
    <m/>
    <n v="5.03487551872158E-2"/>
    <n v="2.52"/>
    <n v="2.3751000000000002"/>
    <n v="0"/>
    <n v="0"/>
    <n v="0"/>
    <n v="0"/>
    <d v="2022-10-26T19:14:41"/>
  </r>
  <r>
    <x v="25"/>
    <x v="25"/>
    <s v="W2"/>
    <s v="000003"/>
    <x v="7"/>
    <x v="1"/>
    <x v="1"/>
    <s v="Y"/>
    <s v="202211"/>
    <n v="3324"/>
    <n v="315632.59541453398"/>
    <n v="6268925.5025450503"/>
    <m/>
    <n v="5.03487551872158E-2"/>
    <n v="2.52"/>
    <n v="2.3751000000000002"/>
    <n v="167"/>
    <n v="396.64"/>
    <n v="0"/>
    <n v="396.64"/>
    <d v="2022-10-26T19:14:41"/>
  </r>
  <r>
    <x v="25"/>
    <x v="25"/>
    <s v="W2"/>
    <s v="000063"/>
    <x v="7"/>
    <x v="1"/>
    <x v="1"/>
    <s v="Y"/>
    <s v="202211"/>
    <n v="11"/>
    <n v="315632.59541453398"/>
    <n v="6268925.5025450503"/>
    <m/>
    <n v="5.03487551872158E-2"/>
    <n v="2.52"/>
    <n v="2.3751000000000002"/>
    <n v="0"/>
    <n v="0"/>
    <n v="0"/>
    <n v="0"/>
    <d v="2022-10-26T19:14:41"/>
  </r>
  <r>
    <x v="25"/>
    <x v="25"/>
    <s v="W2"/>
    <s v="000065"/>
    <x v="7"/>
    <x v="1"/>
    <x v="1"/>
    <s v="Y"/>
    <s v="202211"/>
    <n v="123"/>
    <n v="315632.59541453398"/>
    <n v="6268925.5025450503"/>
    <m/>
    <n v="5.03487551872158E-2"/>
    <n v="2.52"/>
    <n v="2.3751000000000002"/>
    <n v="6"/>
    <n v="14.25"/>
    <n v="0"/>
    <n v="14.25"/>
    <d v="2022-10-26T19:14:41"/>
  </r>
  <r>
    <x v="25"/>
    <x v="25"/>
    <s v="W2"/>
    <s v="000020"/>
    <x v="7"/>
    <x v="1"/>
    <x v="1"/>
    <s v="Y"/>
    <s v="202211"/>
    <n v="4"/>
    <n v="315632.59541453398"/>
    <n v="6268925.5025450503"/>
    <m/>
    <n v="5.03487551872158E-2"/>
    <n v="2.52"/>
    <n v="2.3751000000000002"/>
    <n v="0"/>
    <n v="0"/>
    <n v="0"/>
    <n v="0"/>
    <d v="2022-10-26T19:14:41"/>
  </r>
  <r>
    <x v="25"/>
    <x v="25"/>
    <s v="W2"/>
    <s v="000056"/>
    <x v="7"/>
    <x v="1"/>
    <x v="1"/>
    <s v="Y"/>
    <s v="202211"/>
    <n v="0"/>
    <n v="315632.59541453398"/>
    <n v="6268925.5025450503"/>
    <m/>
    <n v="5.03487551872158E-2"/>
    <n v="2.52"/>
    <n v="2.3751000000000002"/>
    <n v="0"/>
    <n v="0"/>
    <n v="0"/>
    <n v="0"/>
    <d v="2022-10-26T19:14:41"/>
  </r>
  <r>
    <x v="25"/>
    <x v="25"/>
    <s v="W2"/>
    <s v="000062"/>
    <x v="7"/>
    <x v="1"/>
    <x v="1"/>
    <s v="Y"/>
    <s v="202211"/>
    <n v="12667"/>
    <n v="315632.59541453398"/>
    <n v="6268925.5025450503"/>
    <m/>
    <n v="5.03487551872158E-2"/>
    <n v="2.52"/>
    <n v="2.3751000000000002"/>
    <n v="637"/>
    <n v="1512.94"/>
    <n v="4.76"/>
    <n v="1517.7"/>
    <d v="2022-10-26T19:14:41"/>
  </r>
  <r>
    <x v="25"/>
    <x v="25"/>
    <s v="W2"/>
    <s v="000061"/>
    <x v="7"/>
    <x v="1"/>
    <x v="1"/>
    <s v="Y"/>
    <s v="202211"/>
    <n v="0"/>
    <n v="315632.59541453398"/>
    <n v="6268925.5025450503"/>
    <m/>
    <n v="5.03487551872158E-2"/>
    <n v="2.52"/>
    <n v="2.3751000000000002"/>
    <n v="0"/>
    <n v="0"/>
    <n v="0"/>
    <n v="0"/>
    <d v="2022-10-26T19:14:41"/>
  </r>
  <r>
    <x v="25"/>
    <x v="25"/>
    <s v="W2"/>
    <s v="000067"/>
    <x v="7"/>
    <x v="1"/>
    <x v="1"/>
    <s v="Y"/>
    <s v="202211"/>
    <n v="72"/>
    <n v="315632.59541453398"/>
    <n v="6268925.5025450503"/>
    <m/>
    <n v="5.03487551872158E-2"/>
    <n v="2.52"/>
    <n v="2.3751000000000002"/>
    <n v="3"/>
    <n v="7.13"/>
    <n v="0"/>
    <n v="7.13"/>
    <d v="2022-10-26T19:14:41"/>
  </r>
  <r>
    <x v="25"/>
    <x v="25"/>
    <s v="W2"/>
    <s v="000060"/>
    <x v="7"/>
    <x v="1"/>
    <x v="1"/>
    <s v="Y"/>
    <s v="202211"/>
    <n v="2068"/>
    <n v="315632.59541453398"/>
    <n v="6268925.5025450503"/>
    <m/>
    <n v="5.03487551872158E-2"/>
    <n v="2.52"/>
    <n v="2.3751000000000002"/>
    <n v="104"/>
    <n v="247.01"/>
    <n v="40.380000000000003"/>
    <n v="287.39"/>
    <d v="2022-10-26T19:14:41"/>
  </r>
  <r>
    <x v="117"/>
    <x v="111"/>
    <s v="W2"/>
    <s v="000900"/>
    <x v="7"/>
    <x v="1"/>
    <x v="1"/>
    <s v="Y"/>
    <s v="202211"/>
    <n v="0"/>
    <n v="159084.750651974"/>
    <n v="6268925.5025450503"/>
    <m/>
    <n v="2.53767173636677E-2"/>
    <n v="2.52"/>
    <n v="2.3751000000000002"/>
    <n v="0"/>
    <n v="0"/>
    <n v="0"/>
    <n v="0"/>
    <d v="2022-10-26T19:14:41"/>
  </r>
  <r>
    <x v="117"/>
    <x v="111"/>
    <s v="W2"/>
    <s v="000005"/>
    <x v="7"/>
    <x v="1"/>
    <x v="1"/>
    <s v="Y"/>
    <s v="202211"/>
    <n v="5002"/>
    <n v="159084.750651974"/>
    <n v="6268925.5025450503"/>
    <m/>
    <n v="2.53767173636677E-2"/>
    <n v="2.52"/>
    <n v="2.3751000000000002"/>
    <n v="126"/>
    <n v="299.26"/>
    <n v="4.75"/>
    <n v="304.01"/>
    <d v="2022-10-26T19:14:41"/>
  </r>
  <r>
    <x v="117"/>
    <x v="111"/>
    <s v="W2"/>
    <s v="000070"/>
    <x v="7"/>
    <x v="1"/>
    <x v="1"/>
    <s v="Y"/>
    <s v="202211"/>
    <n v="1140"/>
    <n v="159084.750651974"/>
    <n v="6268925.5025450503"/>
    <m/>
    <n v="2.53767173636677E-2"/>
    <n v="2.52"/>
    <n v="2.3751000000000002"/>
    <n v="28"/>
    <n v="66.5"/>
    <n v="0"/>
    <n v="66.5"/>
    <d v="2022-10-26T19:14:41"/>
  </r>
  <r>
    <x v="117"/>
    <x v="111"/>
    <s v="W2"/>
    <s v="000066"/>
    <x v="7"/>
    <x v="1"/>
    <x v="1"/>
    <s v="Y"/>
    <s v="202211"/>
    <n v="7072"/>
    <n v="159084.750651974"/>
    <n v="6268925.5025450503"/>
    <m/>
    <n v="2.53767173636677E-2"/>
    <n v="2.52"/>
    <n v="2.3751000000000002"/>
    <n v="179"/>
    <n v="425.14"/>
    <n v="0"/>
    <n v="425.14"/>
    <d v="2022-10-26T19:14:41"/>
  </r>
  <r>
    <x v="117"/>
    <x v="111"/>
    <s v="W2"/>
    <s v="000069"/>
    <x v="7"/>
    <x v="1"/>
    <x v="1"/>
    <s v="Y"/>
    <s v="202211"/>
    <n v="26"/>
    <n v="159084.750651974"/>
    <n v="6268925.5025450503"/>
    <m/>
    <n v="2.53767173636677E-2"/>
    <n v="2.52"/>
    <n v="2.3751000000000002"/>
    <n v="0"/>
    <n v="0"/>
    <n v="0"/>
    <n v="0"/>
    <d v="2022-10-26T19:14:41"/>
  </r>
  <r>
    <x v="117"/>
    <x v="111"/>
    <s v="W2"/>
    <s v="000068"/>
    <x v="7"/>
    <x v="1"/>
    <x v="1"/>
    <s v="Y"/>
    <s v="202211"/>
    <n v="2968"/>
    <n v="159084.750651974"/>
    <n v="6268925.5025450503"/>
    <m/>
    <n v="2.53767173636677E-2"/>
    <n v="2.52"/>
    <n v="2.3751000000000002"/>
    <n v="75"/>
    <n v="178.13"/>
    <n v="0"/>
    <n v="178.13"/>
    <d v="2022-10-26T19:14:41"/>
  </r>
  <r>
    <x v="117"/>
    <x v="111"/>
    <s v="W2"/>
    <s v="000057"/>
    <x v="7"/>
    <x v="1"/>
    <x v="1"/>
    <s v="Y"/>
    <s v="202211"/>
    <n v="0"/>
    <n v="159084.750651974"/>
    <n v="6268925.5025450503"/>
    <m/>
    <n v="2.53767173636677E-2"/>
    <n v="2.52"/>
    <n v="2.3751000000000002"/>
    <n v="0"/>
    <n v="0"/>
    <n v="0"/>
    <n v="0"/>
    <d v="2022-10-26T19:14:41"/>
  </r>
  <r>
    <x v="117"/>
    <x v="111"/>
    <s v="W2"/>
    <s v="000064"/>
    <x v="7"/>
    <x v="1"/>
    <x v="1"/>
    <s v="Y"/>
    <s v="202211"/>
    <n v="18000"/>
    <n v="159084.750651974"/>
    <n v="6268925.5025450503"/>
    <m/>
    <n v="2.53767173636677E-2"/>
    <n v="2.52"/>
    <n v="2.3751000000000002"/>
    <n v="456"/>
    <n v="1083.05"/>
    <n v="0"/>
    <n v="1083.05"/>
    <d v="2022-10-26T19:14:41"/>
  </r>
  <r>
    <x v="117"/>
    <x v="111"/>
    <s v="W2"/>
    <s v="000001"/>
    <x v="7"/>
    <x v="1"/>
    <x v="1"/>
    <s v="Y"/>
    <s v="202211"/>
    <n v="0"/>
    <n v="159084.750651974"/>
    <n v="6268925.5025450503"/>
    <m/>
    <n v="2.53767173636677E-2"/>
    <n v="2.52"/>
    <n v="2.3751000000000002"/>
    <n v="0"/>
    <n v="0"/>
    <n v="0"/>
    <n v="0"/>
    <d v="2022-10-26T19:14:41"/>
  </r>
  <r>
    <x v="117"/>
    <x v="111"/>
    <s v="W2"/>
    <s v="000003"/>
    <x v="7"/>
    <x v="1"/>
    <x v="1"/>
    <s v="Y"/>
    <s v="202211"/>
    <n v="3324"/>
    <n v="159084.750651974"/>
    <n v="6268925.5025450503"/>
    <m/>
    <n v="2.53767173636677E-2"/>
    <n v="2.52"/>
    <n v="2.3751000000000002"/>
    <n v="84"/>
    <n v="199.51"/>
    <n v="0"/>
    <n v="199.51"/>
    <d v="2022-10-26T19:14:41"/>
  </r>
  <r>
    <x v="117"/>
    <x v="111"/>
    <s v="W2"/>
    <s v="000063"/>
    <x v="7"/>
    <x v="1"/>
    <x v="1"/>
    <s v="Y"/>
    <s v="202211"/>
    <n v="11"/>
    <n v="159084.750651974"/>
    <n v="6268925.5025450503"/>
    <m/>
    <n v="2.53767173636677E-2"/>
    <n v="2.52"/>
    <n v="2.3751000000000002"/>
    <n v="0"/>
    <n v="0"/>
    <n v="0"/>
    <n v="0"/>
    <d v="2022-10-26T19:14:41"/>
  </r>
  <r>
    <x v="117"/>
    <x v="111"/>
    <s v="W2"/>
    <s v="000065"/>
    <x v="7"/>
    <x v="1"/>
    <x v="1"/>
    <s v="Y"/>
    <s v="202211"/>
    <n v="123"/>
    <n v="159084.750651974"/>
    <n v="6268925.5025450503"/>
    <m/>
    <n v="2.53767173636677E-2"/>
    <n v="2.52"/>
    <n v="2.3751000000000002"/>
    <n v="3"/>
    <n v="7.13"/>
    <n v="0"/>
    <n v="7.13"/>
    <d v="2022-10-26T19:14:41"/>
  </r>
  <r>
    <x v="117"/>
    <x v="111"/>
    <s v="W2"/>
    <s v="000020"/>
    <x v="7"/>
    <x v="1"/>
    <x v="1"/>
    <s v="Y"/>
    <s v="202211"/>
    <n v="4"/>
    <n v="159084.750651974"/>
    <n v="6268925.5025450503"/>
    <m/>
    <n v="2.53767173636677E-2"/>
    <n v="2.52"/>
    <n v="2.3751000000000002"/>
    <n v="0"/>
    <n v="0"/>
    <n v="0"/>
    <n v="0"/>
    <d v="2022-10-26T19:14:41"/>
  </r>
  <r>
    <x v="117"/>
    <x v="111"/>
    <s v="W2"/>
    <s v="000056"/>
    <x v="7"/>
    <x v="1"/>
    <x v="1"/>
    <s v="Y"/>
    <s v="202211"/>
    <n v="0"/>
    <n v="159084.750651974"/>
    <n v="6268925.5025450503"/>
    <m/>
    <n v="2.53767173636677E-2"/>
    <n v="2.52"/>
    <n v="2.3751000000000002"/>
    <n v="0"/>
    <n v="0"/>
    <n v="0"/>
    <n v="0"/>
    <d v="2022-10-26T19:14:41"/>
  </r>
  <r>
    <x v="117"/>
    <x v="111"/>
    <s v="W2"/>
    <s v="000062"/>
    <x v="7"/>
    <x v="1"/>
    <x v="1"/>
    <s v="Y"/>
    <s v="202211"/>
    <n v="12667"/>
    <n v="159084.750651974"/>
    <n v="6268925.5025450503"/>
    <m/>
    <n v="2.53767173636677E-2"/>
    <n v="2.52"/>
    <n v="2.3751000000000002"/>
    <n v="321"/>
    <n v="762.41"/>
    <n v="4.75"/>
    <n v="767.16"/>
    <d v="2022-10-26T19:14:41"/>
  </r>
  <r>
    <x v="117"/>
    <x v="111"/>
    <s v="W2"/>
    <s v="000061"/>
    <x v="7"/>
    <x v="1"/>
    <x v="1"/>
    <s v="Y"/>
    <s v="202211"/>
    <n v="0"/>
    <n v="159084.750651974"/>
    <n v="6268925.5025450503"/>
    <m/>
    <n v="2.53767173636677E-2"/>
    <n v="2.52"/>
    <n v="2.3751000000000002"/>
    <n v="0"/>
    <n v="0"/>
    <n v="0"/>
    <n v="0"/>
    <d v="2022-10-26T19:14:41"/>
  </r>
  <r>
    <x v="117"/>
    <x v="111"/>
    <s v="W2"/>
    <s v="000067"/>
    <x v="7"/>
    <x v="1"/>
    <x v="1"/>
    <s v="Y"/>
    <s v="202211"/>
    <n v="72"/>
    <n v="159084.750651974"/>
    <n v="6268925.5025450503"/>
    <m/>
    <n v="2.53767173636677E-2"/>
    <n v="2.52"/>
    <n v="2.3751000000000002"/>
    <n v="1"/>
    <n v="2.38"/>
    <n v="0"/>
    <n v="2.38"/>
    <d v="2022-10-26T19:14:41"/>
  </r>
  <r>
    <x v="117"/>
    <x v="111"/>
    <s v="W2"/>
    <s v="000060"/>
    <x v="7"/>
    <x v="1"/>
    <x v="1"/>
    <s v="Y"/>
    <s v="202211"/>
    <n v="2068"/>
    <n v="159084.750651974"/>
    <n v="6268925.5025450503"/>
    <m/>
    <n v="2.53767173636677E-2"/>
    <n v="2.52"/>
    <n v="2.3751000000000002"/>
    <n v="52"/>
    <n v="123.51"/>
    <n v="19"/>
    <n v="142.51"/>
    <d v="2022-10-26T19:14:41"/>
  </r>
  <r>
    <x v="124"/>
    <x v="118"/>
    <s v="W2"/>
    <s v="000900"/>
    <x v="7"/>
    <x v="1"/>
    <x v="1"/>
    <s v="Y"/>
    <s v="202211"/>
    <n v="0"/>
    <n v="63124.470813895299"/>
    <n v="6268925.5025450503"/>
    <m/>
    <n v="1.0069424303777099E-2"/>
    <n v="2.52"/>
    <n v="2.3751000000000002"/>
    <n v="0"/>
    <n v="0"/>
    <n v="0"/>
    <n v="0"/>
    <d v="2022-10-26T19:14:41"/>
  </r>
  <r>
    <x v="124"/>
    <x v="118"/>
    <s v="W2"/>
    <s v="000005"/>
    <x v="7"/>
    <x v="1"/>
    <x v="1"/>
    <s v="Y"/>
    <s v="202211"/>
    <n v="5002"/>
    <n v="63124.470813895299"/>
    <n v="6268925.5025450503"/>
    <m/>
    <n v="1.0069424303777099E-2"/>
    <n v="2.52"/>
    <n v="2.3751000000000002"/>
    <n v="50"/>
    <n v="118.76"/>
    <n v="2.38"/>
    <n v="121.14"/>
    <d v="2022-10-26T19:14:41"/>
  </r>
  <r>
    <x v="124"/>
    <x v="118"/>
    <s v="W2"/>
    <s v="000070"/>
    <x v="7"/>
    <x v="1"/>
    <x v="1"/>
    <s v="Y"/>
    <s v="202211"/>
    <n v="1140"/>
    <n v="63124.470813895299"/>
    <n v="6268925.5025450503"/>
    <m/>
    <n v="1.0069424303777099E-2"/>
    <n v="2.52"/>
    <n v="2.3751000000000002"/>
    <n v="11"/>
    <n v="26.13"/>
    <n v="0"/>
    <n v="26.13"/>
    <d v="2022-10-26T19:14:41"/>
  </r>
  <r>
    <x v="124"/>
    <x v="118"/>
    <s v="W2"/>
    <s v="000066"/>
    <x v="7"/>
    <x v="1"/>
    <x v="1"/>
    <s v="Y"/>
    <s v="202211"/>
    <n v="7072"/>
    <n v="63124.470813895299"/>
    <n v="6268925.5025450503"/>
    <m/>
    <n v="1.0069424303777099E-2"/>
    <n v="2.52"/>
    <n v="2.3751000000000002"/>
    <n v="71"/>
    <n v="168.63"/>
    <n v="0"/>
    <n v="168.63"/>
    <d v="2022-10-26T19:14:41"/>
  </r>
  <r>
    <x v="124"/>
    <x v="118"/>
    <s v="W2"/>
    <s v="000069"/>
    <x v="7"/>
    <x v="1"/>
    <x v="1"/>
    <s v="Y"/>
    <s v="202211"/>
    <n v="26"/>
    <n v="63124.470813895299"/>
    <n v="6268925.5025450503"/>
    <m/>
    <n v="1.0069424303777099E-2"/>
    <n v="2.52"/>
    <n v="2.3751000000000002"/>
    <n v="0"/>
    <n v="0"/>
    <n v="0"/>
    <n v="0"/>
    <d v="2022-10-26T19:14:41"/>
  </r>
  <r>
    <x v="124"/>
    <x v="118"/>
    <s v="W2"/>
    <s v="000068"/>
    <x v="7"/>
    <x v="1"/>
    <x v="1"/>
    <s v="Y"/>
    <s v="202211"/>
    <n v="2968"/>
    <n v="63124.470813895299"/>
    <n v="6268925.5025450503"/>
    <m/>
    <n v="1.0069424303777099E-2"/>
    <n v="2.52"/>
    <n v="2.3751000000000002"/>
    <n v="29"/>
    <n v="68.88"/>
    <n v="0"/>
    <n v="68.88"/>
    <d v="2022-10-26T19:14:41"/>
  </r>
  <r>
    <x v="124"/>
    <x v="118"/>
    <s v="W2"/>
    <s v="000057"/>
    <x v="7"/>
    <x v="1"/>
    <x v="1"/>
    <s v="Y"/>
    <s v="202211"/>
    <n v="0"/>
    <n v="63124.470813895299"/>
    <n v="6268925.5025450503"/>
    <m/>
    <n v="1.0069424303777099E-2"/>
    <n v="2.52"/>
    <n v="2.3751000000000002"/>
    <n v="0"/>
    <n v="0"/>
    <n v="0"/>
    <n v="0"/>
    <d v="2022-10-26T19:14:41"/>
  </r>
  <r>
    <x v="124"/>
    <x v="118"/>
    <s v="W2"/>
    <s v="000064"/>
    <x v="7"/>
    <x v="1"/>
    <x v="1"/>
    <s v="Y"/>
    <s v="202211"/>
    <n v="18000"/>
    <n v="63124.470813895299"/>
    <n v="6268925.5025450503"/>
    <m/>
    <n v="1.0069424303777099E-2"/>
    <n v="2.52"/>
    <n v="2.3751000000000002"/>
    <n v="181"/>
    <n v="429.89"/>
    <n v="0"/>
    <n v="429.89"/>
    <d v="2022-10-26T19:14:41"/>
  </r>
  <r>
    <x v="124"/>
    <x v="118"/>
    <s v="W2"/>
    <s v="000001"/>
    <x v="7"/>
    <x v="1"/>
    <x v="1"/>
    <s v="Y"/>
    <s v="202211"/>
    <n v="0"/>
    <n v="63124.470813895299"/>
    <n v="6268925.5025450503"/>
    <m/>
    <n v="1.0069424303777099E-2"/>
    <n v="2.52"/>
    <n v="2.3751000000000002"/>
    <n v="0"/>
    <n v="0"/>
    <n v="0"/>
    <n v="0"/>
    <d v="2022-10-26T19:14:41"/>
  </r>
  <r>
    <x v="124"/>
    <x v="118"/>
    <s v="W2"/>
    <s v="000003"/>
    <x v="7"/>
    <x v="1"/>
    <x v="1"/>
    <s v="Y"/>
    <s v="202211"/>
    <n v="3324"/>
    <n v="63124.470813895299"/>
    <n v="6268925.5025450503"/>
    <m/>
    <n v="1.0069424303777099E-2"/>
    <n v="2.52"/>
    <n v="2.3751000000000002"/>
    <n v="33"/>
    <n v="78.38"/>
    <n v="0"/>
    <n v="78.38"/>
    <d v="2022-10-26T19:14:41"/>
  </r>
  <r>
    <x v="124"/>
    <x v="118"/>
    <s v="W2"/>
    <s v="000063"/>
    <x v="7"/>
    <x v="1"/>
    <x v="1"/>
    <s v="Y"/>
    <s v="202211"/>
    <n v="11"/>
    <n v="63124.470813895299"/>
    <n v="6268925.5025450503"/>
    <m/>
    <n v="1.0069424303777099E-2"/>
    <n v="2.52"/>
    <n v="2.3751000000000002"/>
    <n v="0"/>
    <n v="0"/>
    <n v="0"/>
    <n v="0"/>
    <d v="2022-10-26T19:14:41"/>
  </r>
  <r>
    <x v="124"/>
    <x v="118"/>
    <s v="W2"/>
    <s v="000065"/>
    <x v="7"/>
    <x v="1"/>
    <x v="1"/>
    <s v="Y"/>
    <s v="202211"/>
    <n v="123"/>
    <n v="63124.470813895299"/>
    <n v="6268925.5025450503"/>
    <m/>
    <n v="1.0069424303777099E-2"/>
    <n v="2.52"/>
    <n v="2.3751000000000002"/>
    <n v="1"/>
    <n v="2.38"/>
    <n v="0"/>
    <n v="2.38"/>
    <d v="2022-10-26T19:14:41"/>
  </r>
  <r>
    <x v="124"/>
    <x v="118"/>
    <s v="W2"/>
    <s v="000020"/>
    <x v="7"/>
    <x v="1"/>
    <x v="1"/>
    <s v="Y"/>
    <s v="202211"/>
    <n v="4"/>
    <n v="63124.470813895299"/>
    <n v="6268925.5025450503"/>
    <m/>
    <n v="1.0069424303777099E-2"/>
    <n v="2.52"/>
    <n v="2.3751000000000002"/>
    <n v="0"/>
    <n v="0"/>
    <n v="0"/>
    <n v="0"/>
    <d v="2022-10-26T19:14:41"/>
  </r>
  <r>
    <x v="124"/>
    <x v="118"/>
    <s v="W2"/>
    <s v="000056"/>
    <x v="7"/>
    <x v="1"/>
    <x v="1"/>
    <s v="Y"/>
    <s v="202211"/>
    <n v="0"/>
    <n v="63124.470813895299"/>
    <n v="6268925.5025450503"/>
    <m/>
    <n v="1.0069424303777099E-2"/>
    <n v="2.52"/>
    <n v="2.3751000000000002"/>
    <n v="0"/>
    <n v="0"/>
    <n v="0"/>
    <n v="0"/>
    <d v="2022-10-26T19:14:41"/>
  </r>
  <r>
    <x v="124"/>
    <x v="118"/>
    <s v="W2"/>
    <s v="000062"/>
    <x v="7"/>
    <x v="1"/>
    <x v="1"/>
    <s v="Y"/>
    <s v="202211"/>
    <n v="12667"/>
    <n v="63124.470813895299"/>
    <n v="6268925.5025450503"/>
    <m/>
    <n v="1.0069424303777099E-2"/>
    <n v="2.52"/>
    <n v="2.3751000000000002"/>
    <n v="127"/>
    <n v="301.64"/>
    <n v="0"/>
    <n v="301.64"/>
    <d v="2022-10-26T19:14:41"/>
  </r>
  <r>
    <x v="124"/>
    <x v="118"/>
    <s v="W2"/>
    <s v="000061"/>
    <x v="7"/>
    <x v="1"/>
    <x v="1"/>
    <s v="Y"/>
    <s v="202211"/>
    <n v="0"/>
    <n v="63124.470813895299"/>
    <n v="6268925.5025450503"/>
    <m/>
    <n v="1.0069424303777099E-2"/>
    <n v="2.52"/>
    <n v="2.3751000000000002"/>
    <n v="0"/>
    <n v="0"/>
    <n v="0"/>
    <n v="0"/>
    <d v="2022-10-26T19:14:41"/>
  </r>
  <r>
    <x v="124"/>
    <x v="118"/>
    <s v="W2"/>
    <s v="000067"/>
    <x v="7"/>
    <x v="1"/>
    <x v="1"/>
    <s v="Y"/>
    <s v="202211"/>
    <n v="72"/>
    <n v="63124.470813895299"/>
    <n v="6268925.5025450503"/>
    <m/>
    <n v="1.0069424303777099E-2"/>
    <n v="2.52"/>
    <n v="2.3751000000000002"/>
    <n v="0"/>
    <n v="0"/>
    <n v="0"/>
    <n v="0"/>
    <d v="2022-10-26T19:14:41"/>
  </r>
  <r>
    <x v="124"/>
    <x v="118"/>
    <s v="W2"/>
    <s v="000060"/>
    <x v="7"/>
    <x v="1"/>
    <x v="1"/>
    <s v="Y"/>
    <s v="202211"/>
    <n v="2068"/>
    <n v="63124.470813895299"/>
    <n v="6268925.5025450503"/>
    <m/>
    <n v="1.0069424303777099E-2"/>
    <n v="2.52"/>
    <n v="2.3751000000000002"/>
    <n v="20"/>
    <n v="47.5"/>
    <n v="9.5"/>
    <n v="57"/>
    <d v="2022-10-26T19:14:41"/>
  </r>
  <r>
    <x v="78"/>
    <x v="77"/>
    <s v="W2"/>
    <s v="000900"/>
    <x v="7"/>
    <x v="1"/>
    <x v="1"/>
    <s v="Y"/>
    <s v="202211"/>
    <n v="0"/>
    <n v="34231.183001992496"/>
    <n v="6268925.5025450503"/>
    <m/>
    <n v="5.4604545847761901E-3"/>
    <n v="2.52"/>
    <n v="2.3751000000000002"/>
    <n v="0"/>
    <n v="0"/>
    <n v="0"/>
    <n v="0"/>
    <d v="2022-10-26T19:14:41"/>
  </r>
  <r>
    <x v="78"/>
    <x v="77"/>
    <s v="W2"/>
    <s v="000005"/>
    <x v="7"/>
    <x v="1"/>
    <x v="1"/>
    <s v="Y"/>
    <s v="202211"/>
    <n v="5002"/>
    <n v="34231.183001992496"/>
    <n v="6268925.5025450503"/>
    <m/>
    <n v="5.4604545847761901E-3"/>
    <n v="2.52"/>
    <n v="2.3751000000000002"/>
    <n v="27"/>
    <n v="64.13"/>
    <n v="2.38"/>
    <n v="66.509999999999991"/>
    <d v="2022-10-26T19:14:41"/>
  </r>
  <r>
    <x v="78"/>
    <x v="77"/>
    <s v="W2"/>
    <s v="000070"/>
    <x v="7"/>
    <x v="1"/>
    <x v="1"/>
    <s v="Y"/>
    <s v="202211"/>
    <n v="1140"/>
    <n v="34231.183001992496"/>
    <n v="6268925.5025450503"/>
    <m/>
    <n v="5.4604545847761901E-3"/>
    <n v="2.52"/>
    <n v="2.3751000000000002"/>
    <n v="6"/>
    <n v="14.25"/>
    <n v="0"/>
    <n v="14.25"/>
    <d v="2022-10-26T19:14:41"/>
  </r>
  <r>
    <x v="78"/>
    <x v="77"/>
    <s v="W2"/>
    <s v="000066"/>
    <x v="7"/>
    <x v="1"/>
    <x v="1"/>
    <s v="Y"/>
    <s v="202211"/>
    <n v="7072"/>
    <n v="34231.183001992496"/>
    <n v="6268925.5025450503"/>
    <m/>
    <n v="5.4604545847761901E-3"/>
    <n v="2.52"/>
    <n v="2.3751000000000002"/>
    <n v="38"/>
    <n v="90.25"/>
    <n v="0"/>
    <n v="90.25"/>
    <d v="2022-10-26T19:14:41"/>
  </r>
  <r>
    <x v="78"/>
    <x v="77"/>
    <s v="W2"/>
    <s v="000069"/>
    <x v="7"/>
    <x v="1"/>
    <x v="1"/>
    <s v="Y"/>
    <s v="202211"/>
    <n v="26"/>
    <n v="34231.183001992496"/>
    <n v="6268925.5025450503"/>
    <m/>
    <n v="5.4604545847761901E-3"/>
    <n v="2.52"/>
    <n v="2.3751000000000002"/>
    <n v="0"/>
    <n v="0"/>
    <n v="0"/>
    <n v="0"/>
    <d v="2022-10-26T19:14:41"/>
  </r>
  <r>
    <x v="78"/>
    <x v="77"/>
    <s v="W2"/>
    <s v="000068"/>
    <x v="7"/>
    <x v="1"/>
    <x v="1"/>
    <s v="Y"/>
    <s v="202211"/>
    <n v="2968"/>
    <n v="34231.183001992496"/>
    <n v="6268925.5025450503"/>
    <m/>
    <n v="5.4604545847761901E-3"/>
    <n v="2.52"/>
    <n v="2.3751000000000002"/>
    <n v="16"/>
    <n v="38"/>
    <n v="0"/>
    <n v="38"/>
    <d v="2022-10-26T19:14:41"/>
  </r>
  <r>
    <x v="78"/>
    <x v="77"/>
    <s v="W2"/>
    <s v="000057"/>
    <x v="7"/>
    <x v="1"/>
    <x v="1"/>
    <s v="Y"/>
    <s v="202211"/>
    <n v="0"/>
    <n v="34231.183001992496"/>
    <n v="6268925.5025450503"/>
    <m/>
    <n v="5.4604545847761901E-3"/>
    <n v="2.52"/>
    <n v="2.3751000000000002"/>
    <n v="0"/>
    <n v="0"/>
    <n v="0"/>
    <n v="0"/>
    <d v="2022-10-26T19:14:41"/>
  </r>
  <r>
    <x v="78"/>
    <x v="77"/>
    <s v="W2"/>
    <s v="000064"/>
    <x v="7"/>
    <x v="1"/>
    <x v="1"/>
    <s v="Y"/>
    <s v="202211"/>
    <n v="18000"/>
    <n v="34231.183001992496"/>
    <n v="6268925.5025450503"/>
    <m/>
    <n v="5.4604545847761901E-3"/>
    <n v="2.52"/>
    <n v="2.3751000000000002"/>
    <n v="98"/>
    <n v="232.76"/>
    <n v="0"/>
    <n v="232.76"/>
    <d v="2022-10-26T19:14:41"/>
  </r>
  <r>
    <x v="78"/>
    <x v="77"/>
    <s v="W2"/>
    <s v="000001"/>
    <x v="7"/>
    <x v="1"/>
    <x v="1"/>
    <s v="Y"/>
    <s v="202211"/>
    <n v="0"/>
    <n v="34231.183001992496"/>
    <n v="6268925.5025450503"/>
    <m/>
    <n v="5.4604545847761901E-3"/>
    <n v="2.52"/>
    <n v="2.3751000000000002"/>
    <n v="0"/>
    <n v="0"/>
    <n v="0"/>
    <n v="0"/>
    <d v="2022-10-26T19:14:41"/>
  </r>
  <r>
    <x v="78"/>
    <x v="77"/>
    <s v="W2"/>
    <s v="000003"/>
    <x v="7"/>
    <x v="1"/>
    <x v="1"/>
    <s v="Y"/>
    <s v="202211"/>
    <n v="3324"/>
    <n v="34231.183001992496"/>
    <n v="6268925.5025450503"/>
    <m/>
    <n v="5.4604545847761901E-3"/>
    <n v="2.52"/>
    <n v="2.3751000000000002"/>
    <n v="18"/>
    <n v="42.75"/>
    <n v="0"/>
    <n v="42.75"/>
    <d v="2022-10-26T19:14:41"/>
  </r>
  <r>
    <x v="78"/>
    <x v="77"/>
    <s v="W2"/>
    <s v="000063"/>
    <x v="7"/>
    <x v="1"/>
    <x v="1"/>
    <s v="Y"/>
    <s v="202211"/>
    <n v="11"/>
    <n v="34231.183001992496"/>
    <n v="6268925.5025450503"/>
    <m/>
    <n v="5.4604545847761901E-3"/>
    <n v="2.52"/>
    <n v="2.3751000000000002"/>
    <n v="0"/>
    <n v="0"/>
    <n v="0"/>
    <n v="0"/>
    <d v="2022-10-26T19:14:41"/>
  </r>
  <r>
    <x v="78"/>
    <x v="77"/>
    <s v="W2"/>
    <s v="000065"/>
    <x v="7"/>
    <x v="1"/>
    <x v="1"/>
    <s v="Y"/>
    <s v="202211"/>
    <n v="123"/>
    <n v="34231.183001992496"/>
    <n v="6268925.5025450503"/>
    <m/>
    <n v="5.4604545847761901E-3"/>
    <n v="2.52"/>
    <n v="2.3751000000000002"/>
    <n v="0"/>
    <n v="0"/>
    <n v="0"/>
    <n v="0"/>
    <d v="2022-10-26T19:14:41"/>
  </r>
  <r>
    <x v="78"/>
    <x v="77"/>
    <s v="W2"/>
    <s v="000020"/>
    <x v="7"/>
    <x v="1"/>
    <x v="1"/>
    <s v="Y"/>
    <s v="202211"/>
    <n v="4"/>
    <n v="34231.183001992496"/>
    <n v="6268925.5025450503"/>
    <m/>
    <n v="5.4604545847761901E-3"/>
    <n v="2.52"/>
    <n v="2.3751000000000002"/>
    <n v="0"/>
    <n v="0"/>
    <n v="0"/>
    <n v="0"/>
    <d v="2022-10-26T19:14:41"/>
  </r>
  <r>
    <x v="78"/>
    <x v="77"/>
    <s v="W2"/>
    <s v="000056"/>
    <x v="7"/>
    <x v="1"/>
    <x v="1"/>
    <s v="Y"/>
    <s v="202211"/>
    <n v="0"/>
    <n v="34231.183001992496"/>
    <n v="6268925.5025450503"/>
    <m/>
    <n v="5.4604545847761901E-3"/>
    <n v="2.52"/>
    <n v="2.3751000000000002"/>
    <n v="0"/>
    <n v="0"/>
    <n v="0"/>
    <n v="0"/>
    <d v="2022-10-26T19:14:41"/>
  </r>
  <r>
    <x v="78"/>
    <x v="77"/>
    <s v="W2"/>
    <s v="000062"/>
    <x v="7"/>
    <x v="1"/>
    <x v="1"/>
    <s v="Y"/>
    <s v="202211"/>
    <n v="12667"/>
    <n v="34231.183001992496"/>
    <n v="6268925.5025450503"/>
    <m/>
    <n v="5.4604545847761901E-3"/>
    <n v="2.52"/>
    <n v="2.3751000000000002"/>
    <n v="69"/>
    <n v="163.88"/>
    <n v="0"/>
    <n v="163.88"/>
    <d v="2022-10-26T19:14:41"/>
  </r>
  <r>
    <x v="78"/>
    <x v="77"/>
    <s v="W2"/>
    <s v="000061"/>
    <x v="7"/>
    <x v="1"/>
    <x v="1"/>
    <s v="Y"/>
    <s v="202211"/>
    <n v="0"/>
    <n v="34231.183001992496"/>
    <n v="6268925.5025450503"/>
    <m/>
    <n v="5.4604545847761901E-3"/>
    <n v="2.52"/>
    <n v="2.3751000000000002"/>
    <n v="0"/>
    <n v="0"/>
    <n v="0"/>
    <n v="0"/>
    <d v="2022-10-26T19:14:41"/>
  </r>
  <r>
    <x v="78"/>
    <x v="77"/>
    <s v="W2"/>
    <s v="000067"/>
    <x v="7"/>
    <x v="1"/>
    <x v="1"/>
    <s v="Y"/>
    <s v="202211"/>
    <n v="72"/>
    <n v="34231.183001992496"/>
    <n v="6268925.5025450503"/>
    <m/>
    <n v="5.4604545847761901E-3"/>
    <n v="2.52"/>
    <n v="2.3751000000000002"/>
    <n v="0"/>
    <n v="0"/>
    <n v="0"/>
    <n v="0"/>
    <d v="2022-10-26T19:14:41"/>
  </r>
  <r>
    <x v="78"/>
    <x v="77"/>
    <s v="W2"/>
    <s v="000060"/>
    <x v="7"/>
    <x v="1"/>
    <x v="1"/>
    <s v="Y"/>
    <s v="202211"/>
    <n v="2068"/>
    <n v="34231.183001992496"/>
    <n v="6268925.5025450503"/>
    <m/>
    <n v="5.4604545847761901E-3"/>
    <n v="2.52"/>
    <n v="2.3751000000000002"/>
    <n v="11"/>
    <n v="26.13"/>
    <n v="4.75"/>
    <n v="30.88"/>
    <d v="2022-10-26T19:14:41"/>
  </r>
  <r>
    <x v="85"/>
    <x v="84"/>
    <s v="W2"/>
    <s v="000900"/>
    <x v="7"/>
    <x v="1"/>
    <x v="1"/>
    <s v="Y"/>
    <s v="202211"/>
    <n v="0"/>
    <n v="57374.2372281348"/>
    <n v="6268925.5025450503"/>
    <m/>
    <n v="9.1521644665967308E-3"/>
    <n v="2.52"/>
    <n v="2.3751000000000002"/>
    <n v="0"/>
    <n v="0"/>
    <n v="0"/>
    <n v="0"/>
    <d v="2022-10-26T19:14:41"/>
  </r>
  <r>
    <x v="85"/>
    <x v="84"/>
    <s v="W2"/>
    <s v="000005"/>
    <x v="7"/>
    <x v="1"/>
    <x v="1"/>
    <s v="Y"/>
    <s v="202211"/>
    <n v="5002"/>
    <n v="57374.2372281348"/>
    <n v="6268925.5025450503"/>
    <m/>
    <n v="9.1521644665967308E-3"/>
    <n v="2.52"/>
    <n v="2.3751000000000002"/>
    <n v="45"/>
    <n v="106.88"/>
    <n v="0"/>
    <n v="106.88"/>
    <d v="2022-10-26T19:14:41"/>
  </r>
  <r>
    <x v="85"/>
    <x v="84"/>
    <s v="W2"/>
    <s v="000070"/>
    <x v="7"/>
    <x v="1"/>
    <x v="1"/>
    <s v="Y"/>
    <s v="202211"/>
    <n v="1140"/>
    <n v="57374.2372281348"/>
    <n v="6268925.5025450503"/>
    <m/>
    <n v="9.1521644665967308E-3"/>
    <n v="2.52"/>
    <n v="2.3751000000000002"/>
    <n v="10"/>
    <n v="23.75"/>
    <n v="0"/>
    <n v="23.75"/>
    <d v="2022-10-26T19:14:41"/>
  </r>
  <r>
    <x v="85"/>
    <x v="84"/>
    <s v="W2"/>
    <s v="000066"/>
    <x v="7"/>
    <x v="1"/>
    <x v="1"/>
    <s v="Y"/>
    <s v="202211"/>
    <n v="7072"/>
    <n v="57374.2372281348"/>
    <n v="6268925.5025450503"/>
    <m/>
    <n v="9.1521644665967308E-3"/>
    <n v="2.52"/>
    <n v="2.3751000000000002"/>
    <n v="64"/>
    <n v="152.01"/>
    <n v="0"/>
    <n v="152.01"/>
    <d v="2022-10-26T19:14:41"/>
  </r>
  <r>
    <x v="85"/>
    <x v="84"/>
    <s v="W2"/>
    <s v="000069"/>
    <x v="7"/>
    <x v="1"/>
    <x v="1"/>
    <s v="Y"/>
    <s v="202211"/>
    <n v="26"/>
    <n v="57374.2372281348"/>
    <n v="6268925.5025450503"/>
    <m/>
    <n v="9.1521644665967308E-3"/>
    <n v="2.52"/>
    <n v="2.3751000000000002"/>
    <n v="0"/>
    <n v="0"/>
    <n v="0"/>
    <n v="0"/>
    <d v="2022-10-26T19:14:41"/>
  </r>
  <r>
    <x v="85"/>
    <x v="84"/>
    <s v="W2"/>
    <s v="000068"/>
    <x v="7"/>
    <x v="1"/>
    <x v="1"/>
    <s v="Y"/>
    <s v="202211"/>
    <n v="2968"/>
    <n v="57374.2372281348"/>
    <n v="6268925.5025450503"/>
    <m/>
    <n v="9.1521644665967308E-3"/>
    <n v="2.52"/>
    <n v="2.3751000000000002"/>
    <n v="27"/>
    <n v="64.13"/>
    <n v="0"/>
    <n v="64.13"/>
    <d v="2022-10-26T19:14:41"/>
  </r>
  <r>
    <x v="85"/>
    <x v="84"/>
    <s v="W2"/>
    <s v="000057"/>
    <x v="7"/>
    <x v="1"/>
    <x v="1"/>
    <s v="Y"/>
    <s v="202211"/>
    <n v="0"/>
    <n v="57374.2372281348"/>
    <n v="6268925.5025450503"/>
    <m/>
    <n v="9.1521644665967308E-3"/>
    <n v="2.52"/>
    <n v="2.3751000000000002"/>
    <n v="0"/>
    <n v="0"/>
    <n v="0"/>
    <n v="0"/>
    <d v="2022-10-26T19:14:41"/>
  </r>
  <r>
    <x v="85"/>
    <x v="84"/>
    <s v="W2"/>
    <s v="000064"/>
    <x v="7"/>
    <x v="1"/>
    <x v="1"/>
    <s v="Y"/>
    <s v="202211"/>
    <n v="18000"/>
    <n v="57374.2372281348"/>
    <n v="6268925.5025450503"/>
    <m/>
    <n v="9.1521644665967308E-3"/>
    <n v="2.52"/>
    <n v="2.3751000000000002"/>
    <n v="164"/>
    <n v="389.52"/>
    <n v="2.37"/>
    <n v="391.89"/>
    <d v="2022-10-26T19:14:41"/>
  </r>
  <r>
    <x v="85"/>
    <x v="84"/>
    <s v="W2"/>
    <s v="000001"/>
    <x v="7"/>
    <x v="1"/>
    <x v="1"/>
    <s v="Y"/>
    <s v="202211"/>
    <n v="0"/>
    <n v="57374.2372281348"/>
    <n v="6268925.5025450503"/>
    <m/>
    <n v="9.1521644665967308E-3"/>
    <n v="2.52"/>
    <n v="2.3751000000000002"/>
    <n v="0"/>
    <n v="0"/>
    <n v="0"/>
    <n v="0"/>
    <d v="2022-10-26T19:14:41"/>
  </r>
  <r>
    <x v="85"/>
    <x v="84"/>
    <s v="W2"/>
    <s v="000003"/>
    <x v="7"/>
    <x v="1"/>
    <x v="1"/>
    <s v="Y"/>
    <s v="202211"/>
    <n v="3324"/>
    <n v="57374.2372281348"/>
    <n v="6268925.5025450503"/>
    <m/>
    <n v="9.1521644665967308E-3"/>
    <n v="2.52"/>
    <n v="2.3751000000000002"/>
    <n v="30"/>
    <n v="71.25"/>
    <n v="0"/>
    <n v="71.25"/>
    <d v="2022-10-26T19:14:41"/>
  </r>
  <r>
    <x v="85"/>
    <x v="84"/>
    <s v="W2"/>
    <s v="000063"/>
    <x v="7"/>
    <x v="1"/>
    <x v="1"/>
    <s v="Y"/>
    <s v="202211"/>
    <n v="11"/>
    <n v="57374.2372281348"/>
    <n v="6268925.5025450503"/>
    <m/>
    <n v="9.1521644665967308E-3"/>
    <n v="2.52"/>
    <n v="2.3751000000000002"/>
    <n v="0"/>
    <n v="0"/>
    <n v="0"/>
    <n v="0"/>
    <d v="2022-10-26T19:14:41"/>
  </r>
  <r>
    <x v="85"/>
    <x v="84"/>
    <s v="W2"/>
    <s v="000065"/>
    <x v="7"/>
    <x v="1"/>
    <x v="1"/>
    <s v="Y"/>
    <s v="202211"/>
    <n v="123"/>
    <n v="57374.2372281348"/>
    <n v="6268925.5025450503"/>
    <m/>
    <n v="9.1521644665967308E-3"/>
    <n v="2.52"/>
    <n v="2.3751000000000002"/>
    <n v="1"/>
    <n v="2.38"/>
    <n v="0"/>
    <n v="2.38"/>
    <d v="2022-10-26T19:14:41"/>
  </r>
  <r>
    <x v="85"/>
    <x v="84"/>
    <s v="W2"/>
    <s v="000020"/>
    <x v="7"/>
    <x v="1"/>
    <x v="1"/>
    <s v="Y"/>
    <s v="202211"/>
    <n v="4"/>
    <n v="57374.2372281348"/>
    <n v="6268925.5025450503"/>
    <m/>
    <n v="9.1521644665967308E-3"/>
    <n v="2.52"/>
    <n v="2.3751000000000002"/>
    <n v="0"/>
    <n v="0"/>
    <n v="0"/>
    <n v="0"/>
    <d v="2022-10-26T19:14:41"/>
  </r>
  <r>
    <x v="85"/>
    <x v="84"/>
    <s v="W2"/>
    <s v="000056"/>
    <x v="7"/>
    <x v="1"/>
    <x v="1"/>
    <s v="Y"/>
    <s v="202211"/>
    <n v="0"/>
    <n v="57374.2372281348"/>
    <n v="6268925.5025450503"/>
    <m/>
    <n v="9.1521644665967308E-3"/>
    <n v="2.52"/>
    <n v="2.3751000000000002"/>
    <n v="0"/>
    <n v="0"/>
    <n v="0"/>
    <n v="0"/>
    <d v="2022-10-26T19:14:41"/>
  </r>
  <r>
    <x v="85"/>
    <x v="84"/>
    <s v="W2"/>
    <s v="000062"/>
    <x v="7"/>
    <x v="1"/>
    <x v="1"/>
    <s v="Y"/>
    <s v="202211"/>
    <n v="12667"/>
    <n v="57374.2372281348"/>
    <n v="6268925.5025450503"/>
    <m/>
    <n v="9.1521644665967308E-3"/>
    <n v="2.52"/>
    <n v="2.3751000000000002"/>
    <n v="115"/>
    <n v="273.14"/>
    <n v="0"/>
    <n v="273.14"/>
    <d v="2022-10-26T19:14:41"/>
  </r>
  <r>
    <x v="85"/>
    <x v="84"/>
    <s v="W2"/>
    <s v="000061"/>
    <x v="7"/>
    <x v="1"/>
    <x v="1"/>
    <s v="Y"/>
    <s v="202211"/>
    <n v="0"/>
    <n v="57374.2372281348"/>
    <n v="6268925.5025450503"/>
    <m/>
    <n v="9.1521644665967308E-3"/>
    <n v="2.52"/>
    <n v="2.3751000000000002"/>
    <n v="0"/>
    <n v="0"/>
    <n v="0"/>
    <n v="0"/>
    <d v="2022-10-26T19:14:41"/>
  </r>
  <r>
    <x v="85"/>
    <x v="84"/>
    <s v="W2"/>
    <s v="000067"/>
    <x v="7"/>
    <x v="1"/>
    <x v="1"/>
    <s v="Y"/>
    <s v="202211"/>
    <n v="72"/>
    <n v="57374.2372281348"/>
    <n v="6268925.5025450503"/>
    <m/>
    <n v="9.1521644665967308E-3"/>
    <n v="2.52"/>
    <n v="2.3751000000000002"/>
    <n v="0"/>
    <n v="0"/>
    <n v="0"/>
    <n v="0"/>
    <d v="2022-10-26T19:14:41"/>
  </r>
  <r>
    <x v="85"/>
    <x v="84"/>
    <s v="W2"/>
    <s v="000060"/>
    <x v="7"/>
    <x v="1"/>
    <x v="1"/>
    <s v="Y"/>
    <s v="202211"/>
    <n v="2068"/>
    <n v="57374.2372281348"/>
    <n v="6268925.5025450503"/>
    <m/>
    <n v="9.1521644665967308E-3"/>
    <n v="2.52"/>
    <n v="2.3751000000000002"/>
    <n v="18"/>
    <n v="42.75"/>
    <n v="7.12"/>
    <n v="49.87"/>
    <d v="2022-10-26T19:14:41"/>
  </r>
  <r>
    <x v="118"/>
    <x v="112"/>
    <s v="W2"/>
    <s v="000900"/>
    <x v="7"/>
    <x v="1"/>
    <x v="1"/>
    <s v="Y"/>
    <s v="202211"/>
    <n v="0"/>
    <n v="295008.89211752597"/>
    <n v="6268925.5025450503"/>
    <m/>
    <n v="4.7058924531446202E-2"/>
    <n v="2.52"/>
    <n v="2.3751000000000002"/>
    <n v="0"/>
    <n v="0"/>
    <n v="0"/>
    <n v="0"/>
    <d v="2022-10-26T19:14:41"/>
  </r>
  <r>
    <x v="118"/>
    <x v="112"/>
    <s v="W2"/>
    <s v="000005"/>
    <x v="7"/>
    <x v="1"/>
    <x v="1"/>
    <s v="Y"/>
    <s v="202211"/>
    <n v="5002"/>
    <n v="295008.89211752597"/>
    <n v="6268925.5025450503"/>
    <m/>
    <n v="4.7058924531446202E-2"/>
    <n v="2.52"/>
    <n v="2.3751000000000002"/>
    <n v="235"/>
    <n v="558.15"/>
    <n v="11.88"/>
    <n v="570.03"/>
    <d v="2022-10-26T19:14:41"/>
  </r>
  <r>
    <x v="118"/>
    <x v="112"/>
    <s v="W2"/>
    <s v="000070"/>
    <x v="7"/>
    <x v="1"/>
    <x v="1"/>
    <s v="Y"/>
    <s v="202211"/>
    <n v="1140"/>
    <n v="295008.89211752597"/>
    <n v="6268925.5025450503"/>
    <m/>
    <n v="4.7058924531446202E-2"/>
    <n v="2.52"/>
    <n v="2.3751000000000002"/>
    <n v="53"/>
    <n v="125.88"/>
    <n v="0"/>
    <n v="125.88"/>
    <d v="2022-10-26T19:14:41"/>
  </r>
  <r>
    <x v="118"/>
    <x v="112"/>
    <s v="W2"/>
    <s v="000066"/>
    <x v="7"/>
    <x v="1"/>
    <x v="1"/>
    <s v="Y"/>
    <s v="202211"/>
    <n v="7072"/>
    <n v="295008.89211752597"/>
    <n v="6268925.5025450503"/>
    <m/>
    <n v="4.7058924531446202E-2"/>
    <n v="2.52"/>
    <n v="2.3751000000000002"/>
    <n v="332"/>
    <n v="788.53"/>
    <n v="0"/>
    <n v="788.53"/>
    <d v="2022-10-26T19:14:41"/>
  </r>
  <r>
    <x v="118"/>
    <x v="112"/>
    <s v="W2"/>
    <s v="000069"/>
    <x v="7"/>
    <x v="1"/>
    <x v="1"/>
    <s v="Y"/>
    <s v="202211"/>
    <n v="26"/>
    <n v="295008.89211752597"/>
    <n v="6268925.5025450503"/>
    <m/>
    <n v="4.7058924531446202E-2"/>
    <n v="2.52"/>
    <n v="2.3751000000000002"/>
    <n v="1"/>
    <n v="2.38"/>
    <n v="0"/>
    <n v="2.38"/>
    <d v="2022-10-26T19:14:41"/>
  </r>
  <r>
    <x v="118"/>
    <x v="112"/>
    <s v="W2"/>
    <s v="000068"/>
    <x v="7"/>
    <x v="1"/>
    <x v="1"/>
    <s v="Y"/>
    <s v="202211"/>
    <n v="2968"/>
    <n v="295008.89211752597"/>
    <n v="6268925.5025450503"/>
    <m/>
    <n v="4.7058924531446202E-2"/>
    <n v="2.52"/>
    <n v="2.3751000000000002"/>
    <n v="139"/>
    <n v="330.14"/>
    <n v="0"/>
    <n v="330.14"/>
    <d v="2022-10-26T19:14:41"/>
  </r>
  <r>
    <x v="118"/>
    <x v="112"/>
    <s v="W2"/>
    <s v="000057"/>
    <x v="7"/>
    <x v="1"/>
    <x v="1"/>
    <s v="Y"/>
    <s v="202211"/>
    <n v="0"/>
    <n v="295008.89211752597"/>
    <n v="6268925.5025450503"/>
    <m/>
    <n v="4.7058924531446202E-2"/>
    <n v="2.52"/>
    <n v="2.3751000000000002"/>
    <n v="0"/>
    <n v="0"/>
    <n v="0"/>
    <n v="0"/>
    <d v="2022-10-26T19:14:41"/>
  </r>
  <r>
    <x v="118"/>
    <x v="112"/>
    <s v="W2"/>
    <s v="000064"/>
    <x v="7"/>
    <x v="1"/>
    <x v="1"/>
    <s v="Y"/>
    <s v="202211"/>
    <n v="18000"/>
    <n v="295008.89211752597"/>
    <n v="6268925.5025450503"/>
    <m/>
    <n v="4.7058924531446202E-2"/>
    <n v="2.52"/>
    <n v="2.3751000000000002"/>
    <n v="847"/>
    <n v="2011.71"/>
    <n v="2.37"/>
    <n v="2014.08"/>
    <d v="2022-10-26T19:14:41"/>
  </r>
  <r>
    <x v="118"/>
    <x v="112"/>
    <s v="W2"/>
    <s v="000001"/>
    <x v="7"/>
    <x v="1"/>
    <x v="1"/>
    <s v="Y"/>
    <s v="202211"/>
    <n v="0"/>
    <n v="295008.89211752597"/>
    <n v="6268925.5025450503"/>
    <m/>
    <n v="4.7058924531446202E-2"/>
    <n v="2.52"/>
    <n v="2.3751000000000002"/>
    <n v="0"/>
    <n v="0"/>
    <n v="0"/>
    <n v="0"/>
    <d v="2022-10-26T19:14:41"/>
  </r>
  <r>
    <x v="118"/>
    <x v="112"/>
    <s v="W2"/>
    <s v="000003"/>
    <x v="7"/>
    <x v="1"/>
    <x v="1"/>
    <s v="Y"/>
    <s v="202211"/>
    <n v="3324"/>
    <n v="295008.89211752597"/>
    <n v="6268925.5025450503"/>
    <m/>
    <n v="4.7058924531446202E-2"/>
    <n v="2.52"/>
    <n v="2.3751000000000002"/>
    <n v="156"/>
    <n v="370.52"/>
    <n v="0"/>
    <n v="370.52"/>
    <d v="2022-10-26T19:14:41"/>
  </r>
  <r>
    <x v="118"/>
    <x v="112"/>
    <s v="W2"/>
    <s v="000063"/>
    <x v="7"/>
    <x v="1"/>
    <x v="1"/>
    <s v="Y"/>
    <s v="202211"/>
    <n v="11"/>
    <n v="295008.89211752597"/>
    <n v="6268925.5025450503"/>
    <m/>
    <n v="4.7058924531446202E-2"/>
    <n v="2.52"/>
    <n v="2.3751000000000002"/>
    <n v="0"/>
    <n v="0"/>
    <n v="0"/>
    <n v="0"/>
    <d v="2022-10-26T19:14:41"/>
  </r>
  <r>
    <x v="118"/>
    <x v="112"/>
    <s v="W2"/>
    <s v="000065"/>
    <x v="7"/>
    <x v="1"/>
    <x v="1"/>
    <s v="Y"/>
    <s v="202211"/>
    <n v="123"/>
    <n v="295008.89211752597"/>
    <n v="6268925.5025450503"/>
    <m/>
    <n v="4.7058924531446202E-2"/>
    <n v="2.52"/>
    <n v="2.3751000000000002"/>
    <n v="5"/>
    <n v="11.88"/>
    <n v="0"/>
    <n v="11.88"/>
    <d v="2022-10-26T19:14:41"/>
  </r>
  <r>
    <x v="118"/>
    <x v="112"/>
    <s v="W2"/>
    <s v="000020"/>
    <x v="7"/>
    <x v="1"/>
    <x v="1"/>
    <s v="Y"/>
    <s v="202211"/>
    <n v="4"/>
    <n v="295008.89211752597"/>
    <n v="6268925.5025450503"/>
    <m/>
    <n v="4.7058924531446202E-2"/>
    <n v="2.52"/>
    <n v="2.3751000000000002"/>
    <n v="0"/>
    <n v="0"/>
    <n v="0"/>
    <n v="0"/>
    <d v="2022-10-26T19:14:41"/>
  </r>
  <r>
    <x v="118"/>
    <x v="112"/>
    <s v="W2"/>
    <s v="000056"/>
    <x v="7"/>
    <x v="1"/>
    <x v="1"/>
    <s v="Y"/>
    <s v="202211"/>
    <n v="0"/>
    <n v="295008.89211752597"/>
    <n v="6268925.5025450503"/>
    <m/>
    <n v="4.7058924531446202E-2"/>
    <n v="2.52"/>
    <n v="2.3751000000000002"/>
    <n v="0"/>
    <n v="0"/>
    <n v="0"/>
    <n v="0"/>
    <d v="2022-10-26T19:14:41"/>
  </r>
  <r>
    <x v="15"/>
    <x v="15"/>
    <s v="W5"/>
    <s v="000111"/>
    <x v="7"/>
    <x v="0"/>
    <x v="1"/>
    <s v="Y"/>
    <s v="202211"/>
    <n v="340"/>
    <n v="40528.337820007997"/>
    <n v="6268925.5025450401"/>
    <m/>
    <n v="6.4649576396392603E-3"/>
    <n v="3.43"/>
    <n v="3.2242000000000002"/>
    <n v="2"/>
    <n v="6.45"/>
    <n v="0"/>
    <n v="6.45"/>
    <d v="2022-10-26T19:14:41"/>
  </r>
  <r>
    <x v="15"/>
    <x v="15"/>
    <s v="W5"/>
    <s v="000903"/>
    <x v="7"/>
    <x v="0"/>
    <x v="1"/>
    <s v="Y"/>
    <s v="202211"/>
    <n v="2"/>
    <n v="40528.337820007997"/>
    <n v="6268925.5025450401"/>
    <m/>
    <n v="6.4649576396392603E-3"/>
    <n v="3.43"/>
    <n v="3.2242000000000002"/>
    <n v="0"/>
    <n v="0"/>
    <n v="0"/>
    <n v="0"/>
    <d v="2022-10-26T19:14:41"/>
  </r>
  <r>
    <x v="15"/>
    <x v="15"/>
    <s v="W5"/>
    <s v="000122"/>
    <x v="7"/>
    <x v="0"/>
    <x v="1"/>
    <s v="Y"/>
    <s v="202211"/>
    <n v="0"/>
    <n v="40528.337820007997"/>
    <n v="6268925.5025450401"/>
    <m/>
    <n v="6.4649576396392603E-3"/>
    <n v="3.43"/>
    <n v="3.2242000000000002"/>
    <n v="0"/>
    <n v="0"/>
    <n v="0"/>
    <n v="0"/>
    <d v="2022-10-26T19:14:41"/>
  </r>
  <r>
    <x v="15"/>
    <x v="15"/>
    <s v="W5"/>
    <s v="000123"/>
    <x v="7"/>
    <x v="0"/>
    <x v="1"/>
    <s v="Y"/>
    <s v="202211"/>
    <n v="302"/>
    <n v="40528.337820007997"/>
    <n v="6268925.5025450401"/>
    <m/>
    <n v="6.4649576396392603E-3"/>
    <n v="3.43"/>
    <n v="3.2242000000000002"/>
    <n v="1"/>
    <n v="3.22"/>
    <n v="3.23"/>
    <n v="6.45"/>
    <d v="2022-10-26T19:14:41"/>
  </r>
  <r>
    <x v="15"/>
    <x v="15"/>
    <s v="W5"/>
    <s v="000120"/>
    <x v="7"/>
    <x v="0"/>
    <x v="1"/>
    <s v="Y"/>
    <s v="202211"/>
    <n v="168"/>
    <n v="40528.337820007997"/>
    <n v="6268925.5025450401"/>
    <m/>
    <n v="6.4649576396392603E-3"/>
    <n v="3.43"/>
    <n v="3.2242000000000002"/>
    <n v="1"/>
    <n v="3.22"/>
    <n v="0"/>
    <n v="3.22"/>
    <d v="2022-10-26T19:14:41"/>
  </r>
  <r>
    <x v="15"/>
    <x v="15"/>
    <s v="W5"/>
    <s v="000902"/>
    <x v="7"/>
    <x v="0"/>
    <x v="1"/>
    <s v="Y"/>
    <s v="202211"/>
    <n v="0"/>
    <n v="40528.337820007997"/>
    <n v="6268925.5025450401"/>
    <m/>
    <n v="6.4649576396392603E-3"/>
    <n v="3.43"/>
    <n v="3.2242000000000002"/>
    <n v="0"/>
    <n v="0"/>
    <n v="0"/>
    <n v="0"/>
    <d v="2022-10-26T19:14:41"/>
  </r>
  <r>
    <x v="15"/>
    <x v="15"/>
    <s v="W5"/>
    <s v="000901"/>
    <x v="7"/>
    <x v="0"/>
    <x v="1"/>
    <s v="Y"/>
    <s v="202211"/>
    <n v="0"/>
    <n v="40528.337820007997"/>
    <n v="6268925.5025450401"/>
    <m/>
    <n v="6.4649576396392603E-3"/>
    <n v="3.43"/>
    <n v="3.2242000000000002"/>
    <n v="0"/>
    <n v="0"/>
    <n v="0"/>
    <n v="0"/>
    <d v="2022-10-26T19:14:41"/>
  </r>
  <r>
    <x v="15"/>
    <x v="15"/>
    <s v="W5"/>
    <s v="000100"/>
    <x v="7"/>
    <x v="0"/>
    <x v="1"/>
    <s v="Y"/>
    <s v="202211"/>
    <n v="4299"/>
    <n v="40528.337820007997"/>
    <n v="6268925.5025450401"/>
    <m/>
    <n v="6.4649576396392603E-3"/>
    <n v="3.43"/>
    <n v="3.2242000000000002"/>
    <n v="27"/>
    <n v="87.05"/>
    <n v="-3.23"/>
    <n v="83.82"/>
    <d v="2022-10-26T19:14:41"/>
  </r>
  <r>
    <x v="15"/>
    <x v="15"/>
    <s v="W5"/>
    <s v="000130"/>
    <x v="7"/>
    <x v="0"/>
    <x v="1"/>
    <s v="Y"/>
    <s v="202211"/>
    <n v="131"/>
    <n v="40528.337820007997"/>
    <n v="6268925.5025450401"/>
    <m/>
    <n v="6.4649576396392603E-3"/>
    <n v="3.43"/>
    <n v="3.2242000000000002"/>
    <n v="0"/>
    <n v="0"/>
    <n v="0"/>
    <n v="0"/>
    <d v="2022-10-26T19:14:41"/>
  </r>
  <r>
    <x v="12"/>
    <x v="12"/>
    <s v="W5"/>
    <s v="000111"/>
    <x v="7"/>
    <x v="0"/>
    <x v="1"/>
    <s v="Y"/>
    <s v="202211"/>
    <n v="340"/>
    <n v="174466.76063265"/>
    <n v="6268925.5025450401"/>
    <m/>
    <n v="2.7830408985051801E-2"/>
    <n v="3.43"/>
    <n v="3.2242000000000002"/>
    <n v="9"/>
    <n v="29.02"/>
    <n v="0"/>
    <n v="29.02"/>
    <d v="2022-10-26T19:14:41"/>
  </r>
  <r>
    <x v="12"/>
    <x v="12"/>
    <s v="W5"/>
    <s v="000903"/>
    <x v="7"/>
    <x v="0"/>
    <x v="1"/>
    <s v="Y"/>
    <s v="202211"/>
    <n v="2"/>
    <n v="174466.76063265"/>
    <n v="6268925.5025450401"/>
    <m/>
    <n v="2.7830408985051801E-2"/>
    <n v="3.43"/>
    <n v="3.2242000000000002"/>
    <n v="0"/>
    <n v="0"/>
    <n v="0"/>
    <n v="0"/>
    <d v="2022-10-26T19:14:41"/>
  </r>
  <r>
    <x v="12"/>
    <x v="12"/>
    <s v="W5"/>
    <s v="000122"/>
    <x v="7"/>
    <x v="0"/>
    <x v="1"/>
    <s v="Y"/>
    <s v="202211"/>
    <n v="0"/>
    <n v="174466.76063265"/>
    <n v="6268925.5025450401"/>
    <m/>
    <n v="2.7830408985051801E-2"/>
    <n v="3.43"/>
    <n v="3.2242000000000002"/>
    <n v="0"/>
    <n v="0"/>
    <n v="0"/>
    <n v="0"/>
    <d v="2022-10-26T19:14:41"/>
  </r>
  <r>
    <x v="12"/>
    <x v="12"/>
    <s v="W5"/>
    <s v="000123"/>
    <x v="7"/>
    <x v="0"/>
    <x v="1"/>
    <s v="Y"/>
    <s v="202211"/>
    <n v="302"/>
    <n v="174466.76063265"/>
    <n v="6268925.5025450401"/>
    <m/>
    <n v="2.7830408985051801E-2"/>
    <n v="3.43"/>
    <n v="3.2242000000000002"/>
    <n v="8"/>
    <n v="25.79"/>
    <n v="3.23"/>
    <n v="29.02"/>
    <d v="2022-10-26T19:14:41"/>
  </r>
  <r>
    <x v="12"/>
    <x v="12"/>
    <s v="W5"/>
    <s v="000120"/>
    <x v="7"/>
    <x v="0"/>
    <x v="1"/>
    <s v="Y"/>
    <s v="202211"/>
    <n v="168"/>
    <n v="174466.76063265"/>
    <n v="6268925.5025450401"/>
    <m/>
    <n v="2.7830408985051801E-2"/>
    <n v="3.43"/>
    <n v="3.2242000000000002"/>
    <n v="4"/>
    <n v="12.9"/>
    <n v="3.22"/>
    <n v="16.12"/>
    <d v="2022-10-26T19:14:41"/>
  </r>
  <r>
    <x v="12"/>
    <x v="12"/>
    <s v="W5"/>
    <s v="000902"/>
    <x v="7"/>
    <x v="0"/>
    <x v="1"/>
    <s v="Y"/>
    <s v="202211"/>
    <n v="0"/>
    <n v="174466.76063265"/>
    <n v="6268925.5025450401"/>
    <m/>
    <n v="2.7830408985051801E-2"/>
    <n v="3.43"/>
    <n v="3.2242000000000002"/>
    <n v="0"/>
    <n v="0"/>
    <n v="0"/>
    <n v="0"/>
    <d v="2022-10-26T19:14:41"/>
  </r>
  <r>
    <x v="12"/>
    <x v="12"/>
    <s v="W5"/>
    <s v="000901"/>
    <x v="7"/>
    <x v="0"/>
    <x v="1"/>
    <s v="Y"/>
    <s v="202211"/>
    <n v="0"/>
    <n v="174466.76063265"/>
    <n v="6268925.5025450401"/>
    <m/>
    <n v="2.7830408985051801E-2"/>
    <n v="3.43"/>
    <n v="3.2242000000000002"/>
    <n v="0"/>
    <n v="0"/>
    <n v="0"/>
    <n v="0"/>
    <d v="2022-10-26T19:14:41"/>
  </r>
  <r>
    <x v="12"/>
    <x v="12"/>
    <s v="W5"/>
    <s v="000100"/>
    <x v="7"/>
    <x v="0"/>
    <x v="1"/>
    <s v="Y"/>
    <s v="202211"/>
    <n v="4299"/>
    <n v="174466.76063265"/>
    <n v="6268925.5025450401"/>
    <m/>
    <n v="2.7830408985051801E-2"/>
    <n v="3.43"/>
    <n v="3.2242000000000002"/>
    <n v="119"/>
    <n v="383.68"/>
    <n v="-9.67"/>
    <n v="374.01"/>
    <d v="2022-10-26T19:14:41"/>
  </r>
  <r>
    <x v="12"/>
    <x v="12"/>
    <s v="W5"/>
    <s v="000130"/>
    <x v="7"/>
    <x v="0"/>
    <x v="1"/>
    <s v="Y"/>
    <s v="202211"/>
    <n v="131"/>
    <n v="174466.76063265"/>
    <n v="6268925.5025450401"/>
    <m/>
    <n v="2.7830408985051801E-2"/>
    <n v="3.43"/>
    <n v="3.2242000000000002"/>
    <n v="3"/>
    <n v="9.67"/>
    <n v="0"/>
    <n v="9.67"/>
    <d v="2022-10-26T19:14:41"/>
  </r>
  <r>
    <x v="119"/>
    <x v="113"/>
    <s v="W5"/>
    <s v="000111"/>
    <x v="7"/>
    <x v="0"/>
    <x v="1"/>
    <s v="Y"/>
    <s v="202211"/>
    <n v="340"/>
    <n v="37164.925916833301"/>
    <n v="6268925.5025450401"/>
    <m/>
    <n v="5.9284363646920296E-3"/>
    <n v="3.43"/>
    <n v="3.2242000000000002"/>
    <n v="2"/>
    <n v="6.45"/>
    <n v="-3.23"/>
    <n v="3.22"/>
    <d v="2022-10-26T19:14:41"/>
  </r>
  <r>
    <x v="119"/>
    <x v="113"/>
    <s v="W5"/>
    <s v="000903"/>
    <x v="7"/>
    <x v="0"/>
    <x v="1"/>
    <s v="Y"/>
    <s v="202211"/>
    <n v="2"/>
    <n v="37164.925916833301"/>
    <n v="6268925.5025450401"/>
    <m/>
    <n v="5.9284363646920296E-3"/>
    <n v="3.43"/>
    <n v="3.2242000000000002"/>
    <n v="0"/>
    <n v="0"/>
    <n v="0"/>
    <n v="0"/>
    <d v="2022-10-26T19:14:41"/>
  </r>
  <r>
    <x v="119"/>
    <x v="113"/>
    <s v="W5"/>
    <s v="000122"/>
    <x v="7"/>
    <x v="0"/>
    <x v="1"/>
    <s v="Y"/>
    <s v="202211"/>
    <n v="0"/>
    <n v="37164.925916833301"/>
    <n v="6268925.5025450401"/>
    <m/>
    <n v="5.9284363646920296E-3"/>
    <n v="3.43"/>
    <n v="3.2242000000000002"/>
    <n v="0"/>
    <n v="0"/>
    <n v="0"/>
    <n v="0"/>
    <d v="2022-10-26T19:14:41"/>
  </r>
  <r>
    <x v="119"/>
    <x v="113"/>
    <s v="W5"/>
    <s v="000123"/>
    <x v="7"/>
    <x v="0"/>
    <x v="1"/>
    <s v="Y"/>
    <s v="202211"/>
    <n v="302"/>
    <n v="37164.925916833301"/>
    <n v="6268925.5025450401"/>
    <m/>
    <n v="5.9284363646920296E-3"/>
    <n v="3.43"/>
    <n v="3.2242000000000002"/>
    <n v="1"/>
    <n v="3.22"/>
    <n v="0"/>
    <n v="3.22"/>
    <d v="2022-10-26T19:14:41"/>
  </r>
  <r>
    <x v="119"/>
    <x v="113"/>
    <s v="W5"/>
    <s v="000120"/>
    <x v="7"/>
    <x v="0"/>
    <x v="1"/>
    <s v="Y"/>
    <s v="202211"/>
    <n v="168"/>
    <n v="37164.925916833301"/>
    <n v="6268925.5025450401"/>
    <m/>
    <n v="5.9284363646920296E-3"/>
    <n v="3.43"/>
    <n v="3.2242000000000002"/>
    <n v="0"/>
    <n v="0"/>
    <n v="3.22"/>
    <n v="3.22"/>
    <d v="2022-10-26T19:14:41"/>
  </r>
  <r>
    <x v="119"/>
    <x v="113"/>
    <s v="W5"/>
    <s v="000902"/>
    <x v="7"/>
    <x v="0"/>
    <x v="1"/>
    <s v="Y"/>
    <s v="202211"/>
    <n v="0"/>
    <n v="37164.925916833301"/>
    <n v="6268925.5025450401"/>
    <m/>
    <n v="5.9284363646920296E-3"/>
    <n v="3.43"/>
    <n v="3.2242000000000002"/>
    <n v="0"/>
    <n v="0"/>
    <n v="0"/>
    <n v="0"/>
    <d v="2022-10-26T19:14:41"/>
  </r>
  <r>
    <x v="119"/>
    <x v="113"/>
    <s v="W5"/>
    <s v="000901"/>
    <x v="7"/>
    <x v="0"/>
    <x v="1"/>
    <s v="Y"/>
    <s v="202211"/>
    <n v="0"/>
    <n v="37164.925916833301"/>
    <n v="6268925.5025450401"/>
    <m/>
    <n v="5.9284363646920296E-3"/>
    <n v="3.43"/>
    <n v="3.2242000000000002"/>
    <n v="0"/>
    <n v="0"/>
    <n v="0"/>
    <n v="0"/>
    <d v="2022-10-26T19:14:41"/>
  </r>
  <r>
    <x v="119"/>
    <x v="113"/>
    <s v="W5"/>
    <s v="000100"/>
    <x v="7"/>
    <x v="0"/>
    <x v="1"/>
    <s v="Y"/>
    <s v="202211"/>
    <n v="4299"/>
    <n v="37164.925916833301"/>
    <n v="6268925.5025450401"/>
    <m/>
    <n v="5.9284363646920296E-3"/>
    <n v="3.43"/>
    <n v="3.2242000000000002"/>
    <n v="25"/>
    <n v="80.61"/>
    <n v="0"/>
    <n v="80.61"/>
    <d v="2022-10-26T19:14:41"/>
  </r>
  <r>
    <x v="119"/>
    <x v="113"/>
    <s v="W5"/>
    <s v="000130"/>
    <x v="7"/>
    <x v="0"/>
    <x v="1"/>
    <s v="Y"/>
    <s v="202211"/>
    <n v="131"/>
    <n v="37164.925916833301"/>
    <n v="6268925.5025450401"/>
    <m/>
    <n v="5.9284363646920296E-3"/>
    <n v="3.43"/>
    <n v="3.2242000000000002"/>
    <n v="0"/>
    <n v="0"/>
    <n v="0"/>
    <n v="0"/>
    <d v="2022-10-26T19:14:41"/>
  </r>
  <r>
    <x v="120"/>
    <x v="114"/>
    <s v="W5"/>
    <s v="000111"/>
    <x v="7"/>
    <x v="0"/>
    <x v="1"/>
    <s v="Y"/>
    <s v="202211"/>
    <n v="340"/>
    <n v="225124.79145950699"/>
    <n v="6268925.5025450401"/>
    <m/>
    <n v="3.59112245580381E-2"/>
    <n v="3.43"/>
    <n v="3.2242000000000002"/>
    <n v="12"/>
    <n v="38.69"/>
    <n v="0"/>
    <n v="38.69"/>
    <d v="2022-10-26T19:14:41"/>
  </r>
  <r>
    <x v="120"/>
    <x v="114"/>
    <s v="W5"/>
    <s v="000903"/>
    <x v="7"/>
    <x v="0"/>
    <x v="1"/>
    <s v="Y"/>
    <s v="202211"/>
    <n v="2"/>
    <n v="225124.79145950699"/>
    <n v="6268925.5025450401"/>
    <m/>
    <n v="3.59112245580381E-2"/>
    <n v="3.43"/>
    <n v="3.2242000000000002"/>
    <n v="0"/>
    <n v="0"/>
    <n v="0"/>
    <n v="0"/>
    <d v="2022-10-26T19:14:41"/>
  </r>
  <r>
    <x v="120"/>
    <x v="114"/>
    <s v="W5"/>
    <s v="000122"/>
    <x v="7"/>
    <x v="0"/>
    <x v="1"/>
    <s v="Y"/>
    <s v="202211"/>
    <n v="0"/>
    <n v="225124.79145950699"/>
    <n v="6268925.5025450401"/>
    <m/>
    <n v="3.59112245580381E-2"/>
    <n v="3.43"/>
    <n v="3.2242000000000002"/>
    <n v="0"/>
    <n v="0"/>
    <n v="0"/>
    <n v="0"/>
    <d v="2022-10-26T19:14:41"/>
  </r>
  <r>
    <x v="120"/>
    <x v="114"/>
    <s v="W5"/>
    <s v="000123"/>
    <x v="7"/>
    <x v="0"/>
    <x v="1"/>
    <s v="Y"/>
    <s v="202211"/>
    <n v="302"/>
    <n v="225124.79145950699"/>
    <n v="6268925.5025450401"/>
    <m/>
    <n v="3.59112245580381E-2"/>
    <n v="3.43"/>
    <n v="3.2242000000000002"/>
    <n v="10"/>
    <n v="32.24"/>
    <n v="3.23"/>
    <n v="35.47"/>
    <d v="2022-10-26T19:14:41"/>
  </r>
  <r>
    <x v="120"/>
    <x v="114"/>
    <s v="W5"/>
    <s v="000120"/>
    <x v="7"/>
    <x v="0"/>
    <x v="1"/>
    <s v="Y"/>
    <s v="202211"/>
    <n v="168"/>
    <n v="225124.79145950699"/>
    <n v="6268925.5025450401"/>
    <m/>
    <n v="3.59112245580381E-2"/>
    <n v="3.43"/>
    <n v="3.2242000000000002"/>
    <n v="6"/>
    <n v="19.350000000000001"/>
    <n v="6.45"/>
    <n v="25.8"/>
    <d v="2022-10-26T19:14:41"/>
  </r>
  <r>
    <x v="120"/>
    <x v="114"/>
    <s v="W5"/>
    <s v="000902"/>
    <x v="7"/>
    <x v="0"/>
    <x v="1"/>
    <s v="Y"/>
    <s v="202211"/>
    <n v="0"/>
    <n v="225124.79145950699"/>
    <n v="6268925.5025450401"/>
    <m/>
    <n v="3.59112245580381E-2"/>
    <n v="3.43"/>
    <n v="3.2242000000000002"/>
    <n v="0"/>
    <n v="0"/>
    <n v="0"/>
    <n v="0"/>
    <d v="2022-10-26T19:14:41"/>
  </r>
  <r>
    <x v="120"/>
    <x v="114"/>
    <s v="W5"/>
    <s v="000901"/>
    <x v="7"/>
    <x v="0"/>
    <x v="1"/>
    <s v="Y"/>
    <s v="202211"/>
    <n v="0"/>
    <n v="225124.79145950699"/>
    <n v="6268925.5025450401"/>
    <m/>
    <n v="3.59112245580381E-2"/>
    <n v="3.43"/>
    <n v="3.2242000000000002"/>
    <n v="0"/>
    <n v="0"/>
    <n v="0"/>
    <n v="0"/>
    <d v="2022-10-26T19:14:41"/>
  </r>
  <r>
    <x v="120"/>
    <x v="114"/>
    <s v="W5"/>
    <s v="000100"/>
    <x v="7"/>
    <x v="0"/>
    <x v="1"/>
    <s v="Y"/>
    <s v="202211"/>
    <n v="4299"/>
    <n v="225124.79145950699"/>
    <n v="6268925.5025450401"/>
    <m/>
    <n v="3.59112245580381E-2"/>
    <n v="3.43"/>
    <n v="3.2242000000000002"/>
    <n v="154"/>
    <n v="496.53"/>
    <n v="-9.68"/>
    <n v="486.84999999999997"/>
    <d v="2022-10-26T19:14:41"/>
  </r>
  <r>
    <x v="120"/>
    <x v="114"/>
    <s v="W5"/>
    <s v="000130"/>
    <x v="7"/>
    <x v="0"/>
    <x v="1"/>
    <s v="Y"/>
    <s v="202211"/>
    <n v="131"/>
    <n v="225124.79145950699"/>
    <n v="6268925.5025450401"/>
    <m/>
    <n v="3.59112245580381E-2"/>
    <n v="3.43"/>
    <n v="3.2242000000000002"/>
    <n v="4"/>
    <n v="12.9"/>
    <n v="0"/>
    <n v="12.9"/>
    <d v="2022-10-26T19:14:41"/>
  </r>
  <r>
    <x v="25"/>
    <x v="25"/>
    <s v="W5"/>
    <s v="000111"/>
    <x v="7"/>
    <x v="0"/>
    <x v="1"/>
    <s v="Y"/>
    <s v="202211"/>
    <n v="340"/>
    <n v="315632.59541453398"/>
    <n v="6268925.5025450401"/>
    <m/>
    <n v="5.03487551872158E-2"/>
    <n v="3.43"/>
    <n v="3.2242000000000002"/>
    <n v="17"/>
    <n v="54.81"/>
    <n v="-3.22"/>
    <n v="51.59"/>
    <d v="2022-10-26T19:14:41"/>
  </r>
  <r>
    <x v="25"/>
    <x v="25"/>
    <s v="W5"/>
    <s v="000903"/>
    <x v="7"/>
    <x v="0"/>
    <x v="1"/>
    <s v="Y"/>
    <s v="202211"/>
    <n v="2"/>
    <n v="315632.59541453398"/>
    <n v="6268925.5025450401"/>
    <m/>
    <n v="5.03487551872158E-2"/>
    <n v="3.43"/>
    <n v="3.2242000000000002"/>
    <n v="0"/>
    <n v="0"/>
    <n v="0"/>
    <n v="0"/>
    <d v="2022-10-26T19:14:41"/>
  </r>
  <r>
    <x v="25"/>
    <x v="25"/>
    <s v="W5"/>
    <s v="000122"/>
    <x v="7"/>
    <x v="0"/>
    <x v="1"/>
    <s v="Y"/>
    <s v="202211"/>
    <n v="0"/>
    <n v="315632.59541453398"/>
    <n v="6268925.5025450401"/>
    <m/>
    <n v="5.03487551872158E-2"/>
    <n v="3.43"/>
    <n v="3.2242000000000002"/>
    <n v="0"/>
    <n v="0"/>
    <n v="0"/>
    <n v="0"/>
    <d v="2022-10-26T19:14:41"/>
  </r>
  <r>
    <x v="25"/>
    <x v="25"/>
    <s v="W5"/>
    <s v="000123"/>
    <x v="7"/>
    <x v="0"/>
    <x v="1"/>
    <s v="Y"/>
    <s v="202211"/>
    <n v="302"/>
    <n v="315632.59541453398"/>
    <n v="6268925.5025450401"/>
    <m/>
    <n v="5.03487551872158E-2"/>
    <n v="3.43"/>
    <n v="3.2242000000000002"/>
    <n v="15"/>
    <n v="48.36"/>
    <n v="0"/>
    <n v="48.36"/>
    <d v="2022-10-26T19:14:41"/>
  </r>
  <r>
    <x v="25"/>
    <x v="25"/>
    <s v="W5"/>
    <s v="000120"/>
    <x v="7"/>
    <x v="0"/>
    <x v="1"/>
    <s v="Y"/>
    <s v="202211"/>
    <n v="168"/>
    <n v="315632.59541453398"/>
    <n v="6268925.5025450401"/>
    <m/>
    <n v="5.03487551872158E-2"/>
    <n v="3.43"/>
    <n v="3.2242000000000002"/>
    <n v="8"/>
    <n v="25.79"/>
    <n v="9.67"/>
    <n v="35.46"/>
    <d v="2022-10-26T19:14:41"/>
  </r>
  <r>
    <x v="25"/>
    <x v="25"/>
    <s v="W5"/>
    <s v="000902"/>
    <x v="7"/>
    <x v="0"/>
    <x v="1"/>
    <s v="Y"/>
    <s v="202211"/>
    <n v="0"/>
    <n v="315632.59541453398"/>
    <n v="6268925.5025450401"/>
    <m/>
    <n v="5.03487551872158E-2"/>
    <n v="3.43"/>
    <n v="3.2242000000000002"/>
    <n v="0"/>
    <n v="0"/>
    <n v="0"/>
    <n v="0"/>
    <d v="2022-10-26T19:14:41"/>
  </r>
  <r>
    <x v="25"/>
    <x v="25"/>
    <s v="W5"/>
    <s v="000901"/>
    <x v="7"/>
    <x v="0"/>
    <x v="1"/>
    <s v="Y"/>
    <s v="202211"/>
    <n v="0"/>
    <n v="315632.59541453398"/>
    <n v="6268925.5025450401"/>
    <m/>
    <n v="5.03487551872158E-2"/>
    <n v="3.43"/>
    <n v="3.2242000000000002"/>
    <n v="0"/>
    <n v="0"/>
    <n v="0"/>
    <n v="0"/>
    <d v="2022-10-26T19:14:41"/>
  </r>
  <r>
    <x v="25"/>
    <x v="25"/>
    <s v="W5"/>
    <s v="000100"/>
    <x v="7"/>
    <x v="0"/>
    <x v="1"/>
    <s v="Y"/>
    <s v="202211"/>
    <n v="4299"/>
    <n v="315632.59541453398"/>
    <n v="6268925.5025450401"/>
    <m/>
    <n v="5.03487551872158E-2"/>
    <n v="3.43"/>
    <n v="3.2242000000000002"/>
    <n v="216"/>
    <n v="696.43"/>
    <n v="-16.13"/>
    <n v="680.3"/>
    <d v="2022-10-26T19:14:41"/>
  </r>
  <r>
    <x v="25"/>
    <x v="25"/>
    <s v="W5"/>
    <s v="000130"/>
    <x v="7"/>
    <x v="0"/>
    <x v="1"/>
    <s v="Y"/>
    <s v="202211"/>
    <n v="131"/>
    <n v="315632.59541453398"/>
    <n v="6268925.5025450401"/>
    <m/>
    <n v="5.03487551872158E-2"/>
    <n v="3.43"/>
    <n v="3.2242000000000002"/>
    <n v="6"/>
    <n v="19.350000000000001"/>
    <n v="0"/>
    <n v="19.350000000000001"/>
    <d v="2022-10-26T19:14:41"/>
  </r>
  <r>
    <x v="117"/>
    <x v="111"/>
    <s v="W5"/>
    <s v="000111"/>
    <x v="7"/>
    <x v="0"/>
    <x v="1"/>
    <s v="Y"/>
    <s v="202211"/>
    <n v="340"/>
    <n v="159084.750651974"/>
    <n v="6268925.5025450401"/>
    <m/>
    <n v="2.53767173636677E-2"/>
    <n v="3.43"/>
    <n v="3.2242000000000002"/>
    <n v="8"/>
    <n v="25.79"/>
    <n v="0"/>
    <n v="25.79"/>
    <d v="2022-10-26T19:14:41"/>
  </r>
  <r>
    <x v="117"/>
    <x v="111"/>
    <s v="W5"/>
    <s v="000903"/>
    <x v="7"/>
    <x v="0"/>
    <x v="1"/>
    <s v="Y"/>
    <s v="202211"/>
    <n v="2"/>
    <n v="159084.750651974"/>
    <n v="6268925.5025450401"/>
    <m/>
    <n v="2.53767173636677E-2"/>
    <n v="3.43"/>
    <n v="3.2242000000000002"/>
    <n v="0"/>
    <n v="0"/>
    <n v="0"/>
    <n v="0"/>
    <d v="2022-10-26T19:14:41"/>
  </r>
  <r>
    <x v="117"/>
    <x v="111"/>
    <s v="W5"/>
    <s v="000122"/>
    <x v="7"/>
    <x v="0"/>
    <x v="1"/>
    <s v="Y"/>
    <s v="202211"/>
    <n v="0"/>
    <n v="159084.750651974"/>
    <n v="6268925.5025450401"/>
    <m/>
    <n v="2.53767173636677E-2"/>
    <n v="3.43"/>
    <n v="3.2242000000000002"/>
    <n v="0"/>
    <n v="0"/>
    <n v="0"/>
    <n v="0"/>
    <d v="2022-10-26T19:14:41"/>
  </r>
  <r>
    <x v="117"/>
    <x v="111"/>
    <s v="W5"/>
    <s v="000123"/>
    <x v="7"/>
    <x v="0"/>
    <x v="1"/>
    <s v="Y"/>
    <s v="202211"/>
    <n v="302"/>
    <n v="159084.750651974"/>
    <n v="6268925.5025450401"/>
    <m/>
    <n v="2.53767173636677E-2"/>
    <n v="3.43"/>
    <n v="3.2242000000000002"/>
    <n v="7"/>
    <n v="22.57"/>
    <n v="3.22"/>
    <n v="25.79"/>
    <d v="2022-10-26T19:14:41"/>
  </r>
  <r>
    <x v="117"/>
    <x v="111"/>
    <s v="W5"/>
    <s v="000120"/>
    <x v="7"/>
    <x v="0"/>
    <x v="1"/>
    <s v="Y"/>
    <s v="202211"/>
    <n v="168"/>
    <n v="159084.750651974"/>
    <n v="6268925.5025450401"/>
    <m/>
    <n v="2.53767173636677E-2"/>
    <n v="3.43"/>
    <n v="3.2242000000000002"/>
    <n v="4"/>
    <n v="12.9"/>
    <n v="6.45"/>
    <n v="19.350000000000001"/>
    <d v="2022-10-26T19:14:41"/>
  </r>
  <r>
    <x v="117"/>
    <x v="111"/>
    <s v="W5"/>
    <s v="000902"/>
    <x v="7"/>
    <x v="0"/>
    <x v="1"/>
    <s v="Y"/>
    <s v="202211"/>
    <n v="0"/>
    <n v="159084.750651974"/>
    <n v="6268925.5025450401"/>
    <m/>
    <n v="2.53767173636677E-2"/>
    <n v="3.43"/>
    <n v="3.2242000000000002"/>
    <n v="0"/>
    <n v="0"/>
    <n v="0"/>
    <n v="0"/>
    <d v="2022-10-26T19:14:41"/>
  </r>
  <r>
    <x v="117"/>
    <x v="111"/>
    <s v="W5"/>
    <s v="000901"/>
    <x v="7"/>
    <x v="0"/>
    <x v="1"/>
    <s v="Y"/>
    <s v="202211"/>
    <n v="0"/>
    <n v="159084.750651974"/>
    <n v="6268925.5025450401"/>
    <m/>
    <n v="2.53767173636677E-2"/>
    <n v="3.43"/>
    <n v="3.2242000000000002"/>
    <n v="0"/>
    <n v="0"/>
    <n v="0"/>
    <n v="0"/>
    <d v="2022-10-26T19:14:41"/>
  </r>
  <r>
    <x v="117"/>
    <x v="111"/>
    <s v="W5"/>
    <s v="000100"/>
    <x v="7"/>
    <x v="0"/>
    <x v="1"/>
    <s v="Y"/>
    <s v="202211"/>
    <n v="4299"/>
    <n v="159084.750651974"/>
    <n v="6268925.5025450401"/>
    <m/>
    <n v="2.53767173636677E-2"/>
    <n v="3.43"/>
    <n v="3.2242000000000002"/>
    <n v="109"/>
    <n v="351.44"/>
    <n v="-3.23"/>
    <n v="348.21"/>
    <d v="2022-10-26T19:14:41"/>
  </r>
  <r>
    <x v="117"/>
    <x v="111"/>
    <s v="W5"/>
    <s v="000130"/>
    <x v="7"/>
    <x v="0"/>
    <x v="1"/>
    <s v="Y"/>
    <s v="202211"/>
    <n v="131"/>
    <n v="159084.750651974"/>
    <n v="6268925.5025450401"/>
    <m/>
    <n v="2.53767173636677E-2"/>
    <n v="3.43"/>
    <n v="3.2242000000000002"/>
    <n v="3"/>
    <n v="9.67"/>
    <n v="0"/>
    <n v="9.67"/>
    <d v="2022-10-26T19:14:41"/>
  </r>
  <r>
    <x v="124"/>
    <x v="118"/>
    <s v="W5"/>
    <s v="000111"/>
    <x v="7"/>
    <x v="0"/>
    <x v="1"/>
    <s v="Y"/>
    <s v="202211"/>
    <n v="340"/>
    <n v="63124.470813895299"/>
    <n v="6268925.5025450401"/>
    <m/>
    <n v="1.0069424303777099E-2"/>
    <n v="3.43"/>
    <n v="3.2242000000000002"/>
    <n v="3"/>
    <n v="9.67"/>
    <n v="0"/>
    <n v="9.67"/>
    <d v="2022-10-26T19:14:41"/>
  </r>
  <r>
    <x v="124"/>
    <x v="118"/>
    <s v="W5"/>
    <s v="000903"/>
    <x v="7"/>
    <x v="0"/>
    <x v="1"/>
    <s v="Y"/>
    <s v="202211"/>
    <n v="2"/>
    <n v="63124.470813895299"/>
    <n v="6268925.5025450401"/>
    <m/>
    <n v="1.0069424303777099E-2"/>
    <n v="3.43"/>
    <n v="3.2242000000000002"/>
    <n v="0"/>
    <n v="0"/>
    <n v="0"/>
    <n v="0"/>
    <d v="2022-10-26T19:14:41"/>
  </r>
  <r>
    <x v="124"/>
    <x v="118"/>
    <s v="W5"/>
    <s v="000122"/>
    <x v="7"/>
    <x v="0"/>
    <x v="1"/>
    <s v="Y"/>
    <s v="202211"/>
    <n v="0"/>
    <n v="63124.470813895299"/>
    <n v="6268925.5025450401"/>
    <m/>
    <n v="1.0069424303777099E-2"/>
    <n v="3.43"/>
    <n v="3.2242000000000002"/>
    <n v="0"/>
    <n v="0"/>
    <n v="0"/>
    <n v="0"/>
    <d v="2022-10-26T19:14:41"/>
  </r>
  <r>
    <x v="124"/>
    <x v="118"/>
    <s v="W5"/>
    <s v="000123"/>
    <x v="7"/>
    <x v="0"/>
    <x v="1"/>
    <s v="Y"/>
    <s v="202211"/>
    <n v="302"/>
    <n v="63124.470813895299"/>
    <n v="6268925.5025450401"/>
    <m/>
    <n v="1.0069424303777099E-2"/>
    <n v="3.43"/>
    <n v="3.2242000000000002"/>
    <n v="3"/>
    <n v="9.67"/>
    <n v="0"/>
    <n v="9.67"/>
    <d v="2022-10-26T19:14:41"/>
  </r>
  <r>
    <x v="124"/>
    <x v="118"/>
    <s v="W5"/>
    <s v="000120"/>
    <x v="7"/>
    <x v="0"/>
    <x v="1"/>
    <s v="Y"/>
    <s v="202211"/>
    <n v="168"/>
    <n v="63124.470813895299"/>
    <n v="6268925.5025450401"/>
    <m/>
    <n v="1.0069424303777099E-2"/>
    <n v="3.43"/>
    <n v="3.2242000000000002"/>
    <n v="1"/>
    <n v="3.22"/>
    <n v="3.23"/>
    <n v="6.45"/>
    <d v="2022-10-26T19:14:41"/>
  </r>
  <r>
    <x v="124"/>
    <x v="118"/>
    <s v="W5"/>
    <s v="000902"/>
    <x v="7"/>
    <x v="0"/>
    <x v="1"/>
    <s v="Y"/>
    <s v="202211"/>
    <n v="0"/>
    <n v="63124.470813895299"/>
    <n v="6268925.5025450401"/>
    <m/>
    <n v="1.0069424303777099E-2"/>
    <n v="3.43"/>
    <n v="3.2242000000000002"/>
    <n v="0"/>
    <n v="0"/>
    <n v="0"/>
    <n v="0"/>
    <d v="2022-10-26T19:14:41"/>
  </r>
  <r>
    <x v="124"/>
    <x v="118"/>
    <s v="W5"/>
    <s v="000901"/>
    <x v="7"/>
    <x v="0"/>
    <x v="1"/>
    <s v="Y"/>
    <s v="202211"/>
    <n v="0"/>
    <n v="63124.470813895299"/>
    <n v="6268925.5025450401"/>
    <m/>
    <n v="1.0069424303777099E-2"/>
    <n v="3.43"/>
    <n v="3.2242000000000002"/>
    <n v="0"/>
    <n v="0"/>
    <n v="0"/>
    <n v="0"/>
    <d v="2022-10-26T19:14:41"/>
  </r>
  <r>
    <x v="124"/>
    <x v="118"/>
    <s v="W5"/>
    <s v="000100"/>
    <x v="7"/>
    <x v="0"/>
    <x v="1"/>
    <s v="Y"/>
    <s v="202211"/>
    <n v="4299"/>
    <n v="63124.470813895299"/>
    <n v="6268925.5025450401"/>
    <m/>
    <n v="1.0069424303777099E-2"/>
    <n v="3.43"/>
    <n v="3.2242000000000002"/>
    <n v="43"/>
    <n v="138.63999999999999"/>
    <n v="0"/>
    <n v="138.63999999999999"/>
    <d v="2022-10-26T19:14:41"/>
  </r>
  <r>
    <x v="124"/>
    <x v="118"/>
    <s v="W5"/>
    <s v="000130"/>
    <x v="7"/>
    <x v="0"/>
    <x v="1"/>
    <s v="Y"/>
    <s v="202211"/>
    <n v="131"/>
    <n v="63124.470813895299"/>
    <n v="6268925.5025450401"/>
    <m/>
    <n v="1.0069424303777099E-2"/>
    <n v="3.43"/>
    <n v="3.2242000000000002"/>
    <n v="1"/>
    <n v="3.22"/>
    <n v="0"/>
    <n v="3.22"/>
    <d v="2022-10-26T19:14:41"/>
  </r>
  <r>
    <x v="78"/>
    <x v="77"/>
    <s v="W5"/>
    <s v="000111"/>
    <x v="7"/>
    <x v="0"/>
    <x v="1"/>
    <s v="Y"/>
    <s v="202211"/>
    <n v="340"/>
    <n v="34231.183001992496"/>
    <n v="6268925.5025450401"/>
    <m/>
    <n v="5.4604545847761901E-3"/>
    <n v="3.43"/>
    <n v="3.2242000000000002"/>
    <n v="1"/>
    <n v="3.22"/>
    <n v="0"/>
    <n v="3.22"/>
    <d v="2022-10-26T19:14:41"/>
  </r>
  <r>
    <x v="78"/>
    <x v="77"/>
    <s v="W5"/>
    <s v="000903"/>
    <x v="7"/>
    <x v="0"/>
    <x v="1"/>
    <s v="Y"/>
    <s v="202211"/>
    <n v="2"/>
    <n v="34231.183001992496"/>
    <n v="6268925.5025450401"/>
    <m/>
    <n v="5.4604545847761901E-3"/>
    <n v="3.43"/>
    <n v="3.2242000000000002"/>
    <n v="0"/>
    <n v="0"/>
    <n v="0"/>
    <n v="0"/>
    <d v="2022-10-26T19:14:41"/>
  </r>
  <r>
    <x v="78"/>
    <x v="77"/>
    <s v="W5"/>
    <s v="000122"/>
    <x v="7"/>
    <x v="0"/>
    <x v="1"/>
    <s v="Y"/>
    <s v="202211"/>
    <n v="0"/>
    <n v="34231.183001992496"/>
    <n v="6268925.5025450401"/>
    <m/>
    <n v="5.4604545847761901E-3"/>
    <n v="3.43"/>
    <n v="3.2242000000000002"/>
    <n v="0"/>
    <n v="0"/>
    <n v="0"/>
    <n v="0"/>
    <d v="2022-10-26T19:14:41"/>
  </r>
  <r>
    <x v="78"/>
    <x v="77"/>
    <s v="W5"/>
    <s v="000123"/>
    <x v="7"/>
    <x v="0"/>
    <x v="1"/>
    <s v="Y"/>
    <s v="202211"/>
    <n v="302"/>
    <n v="34231.183001992496"/>
    <n v="6268925.5025450401"/>
    <m/>
    <n v="5.4604545847761901E-3"/>
    <n v="3.43"/>
    <n v="3.2242000000000002"/>
    <n v="1"/>
    <n v="3.22"/>
    <n v="0"/>
    <n v="3.22"/>
    <d v="2022-10-26T19:14:41"/>
  </r>
  <r>
    <x v="78"/>
    <x v="77"/>
    <s v="W5"/>
    <s v="000120"/>
    <x v="7"/>
    <x v="0"/>
    <x v="1"/>
    <s v="Y"/>
    <s v="202211"/>
    <n v="168"/>
    <n v="34231.183001992496"/>
    <n v="6268925.5025450401"/>
    <m/>
    <n v="5.4604545847761901E-3"/>
    <n v="3.43"/>
    <n v="3.2242000000000002"/>
    <n v="0"/>
    <n v="0"/>
    <n v="0"/>
    <n v="0"/>
    <d v="2022-10-26T19:14:41"/>
  </r>
  <r>
    <x v="78"/>
    <x v="77"/>
    <s v="W5"/>
    <s v="000902"/>
    <x v="7"/>
    <x v="0"/>
    <x v="1"/>
    <s v="Y"/>
    <s v="202211"/>
    <n v="0"/>
    <n v="34231.183001992496"/>
    <n v="6268925.5025450401"/>
    <m/>
    <n v="5.4604545847761901E-3"/>
    <n v="3.43"/>
    <n v="3.2242000000000002"/>
    <n v="0"/>
    <n v="0"/>
    <n v="0"/>
    <n v="0"/>
    <d v="2022-10-26T19:14:41"/>
  </r>
  <r>
    <x v="78"/>
    <x v="77"/>
    <s v="W5"/>
    <s v="000901"/>
    <x v="7"/>
    <x v="0"/>
    <x v="1"/>
    <s v="Y"/>
    <s v="202211"/>
    <n v="0"/>
    <n v="34231.183001992496"/>
    <n v="6268925.5025450401"/>
    <m/>
    <n v="5.4604545847761901E-3"/>
    <n v="3.43"/>
    <n v="3.2242000000000002"/>
    <n v="0"/>
    <n v="0"/>
    <n v="0"/>
    <n v="0"/>
    <d v="2022-10-26T19:14:41"/>
  </r>
  <r>
    <x v="78"/>
    <x v="77"/>
    <s v="W5"/>
    <s v="000100"/>
    <x v="7"/>
    <x v="0"/>
    <x v="1"/>
    <s v="Y"/>
    <s v="202211"/>
    <n v="4299"/>
    <n v="34231.183001992496"/>
    <n v="6268925.5025450401"/>
    <m/>
    <n v="5.4604545847761901E-3"/>
    <n v="3.43"/>
    <n v="3.2242000000000002"/>
    <n v="23"/>
    <n v="74.16"/>
    <n v="0"/>
    <n v="74.16"/>
    <d v="2022-10-26T19:14:41"/>
  </r>
  <r>
    <x v="78"/>
    <x v="77"/>
    <s v="W5"/>
    <s v="000130"/>
    <x v="7"/>
    <x v="0"/>
    <x v="1"/>
    <s v="Y"/>
    <s v="202211"/>
    <n v="131"/>
    <n v="34231.183001992496"/>
    <n v="6268925.5025450401"/>
    <m/>
    <n v="5.4604545847761901E-3"/>
    <n v="3.43"/>
    <n v="3.2242000000000002"/>
    <n v="0"/>
    <n v="0"/>
    <n v="0"/>
    <n v="0"/>
    <d v="2022-10-26T19:14:41"/>
  </r>
  <r>
    <x v="85"/>
    <x v="84"/>
    <s v="W5"/>
    <s v="000111"/>
    <x v="7"/>
    <x v="0"/>
    <x v="1"/>
    <s v="Y"/>
    <s v="202211"/>
    <n v="340"/>
    <n v="57374.2372281348"/>
    <n v="6268925.5025450401"/>
    <m/>
    <n v="9.1521644665967308E-3"/>
    <n v="3.43"/>
    <n v="3.2242000000000002"/>
    <n v="3"/>
    <n v="9.67"/>
    <n v="0"/>
    <n v="9.67"/>
    <d v="2022-10-26T19:14:41"/>
  </r>
  <r>
    <x v="85"/>
    <x v="84"/>
    <s v="W5"/>
    <s v="000903"/>
    <x v="7"/>
    <x v="0"/>
    <x v="1"/>
    <s v="Y"/>
    <s v="202211"/>
    <n v="2"/>
    <n v="57374.2372281348"/>
    <n v="6268925.5025450401"/>
    <m/>
    <n v="9.1521644665967308E-3"/>
    <n v="3.43"/>
    <n v="3.2242000000000002"/>
    <n v="0"/>
    <n v="0"/>
    <n v="0"/>
    <n v="0"/>
    <d v="2022-10-26T19:14:41"/>
  </r>
  <r>
    <x v="85"/>
    <x v="84"/>
    <s v="W5"/>
    <s v="000122"/>
    <x v="7"/>
    <x v="0"/>
    <x v="1"/>
    <s v="Y"/>
    <s v="202211"/>
    <n v="0"/>
    <n v="57374.2372281348"/>
    <n v="6268925.5025450401"/>
    <m/>
    <n v="9.1521644665967308E-3"/>
    <n v="3.43"/>
    <n v="3.2242000000000002"/>
    <n v="0"/>
    <n v="0"/>
    <n v="0"/>
    <n v="0"/>
    <d v="2022-10-26T19:14:41"/>
  </r>
  <r>
    <x v="85"/>
    <x v="84"/>
    <s v="W5"/>
    <s v="000123"/>
    <x v="7"/>
    <x v="0"/>
    <x v="1"/>
    <s v="Y"/>
    <s v="202211"/>
    <n v="302"/>
    <n v="57374.2372281348"/>
    <n v="6268925.5025450401"/>
    <m/>
    <n v="9.1521644665967308E-3"/>
    <n v="3.43"/>
    <n v="3.2242000000000002"/>
    <n v="2"/>
    <n v="6.45"/>
    <n v="3.22"/>
    <n v="9.67"/>
    <d v="2022-10-26T19:14:41"/>
  </r>
  <r>
    <x v="85"/>
    <x v="84"/>
    <s v="W5"/>
    <s v="000120"/>
    <x v="7"/>
    <x v="0"/>
    <x v="1"/>
    <s v="Y"/>
    <s v="202211"/>
    <n v="168"/>
    <n v="57374.2372281348"/>
    <n v="6268925.5025450401"/>
    <m/>
    <n v="9.1521644665967308E-3"/>
    <n v="3.43"/>
    <n v="3.2242000000000002"/>
    <n v="1"/>
    <n v="3.22"/>
    <n v="0"/>
    <n v="3.22"/>
    <d v="2022-10-26T19:14:41"/>
  </r>
  <r>
    <x v="85"/>
    <x v="84"/>
    <s v="W5"/>
    <s v="000902"/>
    <x v="7"/>
    <x v="0"/>
    <x v="1"/>
    <s v="Y"/>
    <s v="202211"/>
    <n v="0"/>
    <n v="57374.2372281348"/>
    <n v="6268925.5025450401"/>
    <m/>
    <n v="9.1521644665967308E-3"/>
    <n v="3.43"/>
    <n v="3.2242000000000002"/>
    <n v="0"/>
    <n v="0"/>
    <n v="0"/>
    <n v="0"/>
    <d v="2022-10-26T19:14:41"/>
  </r>
  <r>
    <x v="85"/>
    <x v="84"/>
    <s v="W5"/>
    <s v="000901"/>
    <x v="7"/>
    <x v="0"/>
    <x v="1"/>
    <s v="Y"/>
    <s v="202211"/>
    <n v="0"/>
    <n v="57374.2372281348"/>
    <n v="6268925.5025450401"/>
    <m/>
    <n v="9.1521644665967308E-3"/>
    <n v="3.43"/>
    <n v="3.2242000000000002"/>
    <n v="0"/>
    <n v="0"/>
    <n v="0"/>
    <n v="0"/>
    <d v="2022-10-26T19:14:41"/>
  </r>
  <r>
    <x v="85"/>
    <x v="84"/>
    <s v="W5"/>
    <s v="000100"/>
    <x v="7"/>
    <x v="0"/>
    <x v="1"/>
    <s v="Y"/>
    <s v="202211"/>
    <n v="4299"/>
    <n v="57374.2372281348"/>
    <n v="6268925.5025450401"/>
    <m/>
    <n v="9.1521644665967308E-3"/>
    <n v="3.43"/>
    <n v="3.2242000000000002"/>
    <n v="39"/>
    <n v="125.74"/>
    <n v="0"/>
    <n v="125.74"/>
    <d v="2022-10-26T19:14:41"/>
  </r>
  <r>
    <x v="85"/>
    <x v="84"/>
    <s v="W5"/>
    <s v="000130"/>
    <x v="7"/>
    <x v="0"/>
    <x v="1"/>
    <s v="Y"/>
    <s v="202211"/>
    <n v="131"/>
    <n v="57374.2372281348"/>
    <n v="6268925.5025450401"/>
    <m/>
    <n v="9.1521644665967308E-3"/>
    <n v="3.43"/>
    <n v="3.2242000000000002"/>
    <n v="1"/>
    <n v="3.22"/>
    <n v="0"/>
    <n v="3.22"/>
    <d v="2022-10-26T19:14:41"/>
  </r>
  <r>
    <x v="118"/>
    <x v="112"/>
    <s v="W5"/>
    <s v="000111"/>
    <x v="7"/>
    <x v="0"/>
    <x v="1"/>
    <s v="Y"/>
    <s v="202211"/>
    <n v="340"/>
    <n v="295008.89211752597"/>
    <n v="6268925.5025450401"/>
    <m/>
    <n v="4.7058924531446202E-2"/>
    <n v="3.43"/>
    <n v="3.2242000000000002"/>
    <n v="16"/>
    <n v="51.59"/>
    <n v="0"/>
    <n v="51.59"/>
    <d v="2022-10-26T19:14:41"/>
  </r>
  <r>
    <x v="118"/>
    <x v="112"/>
    <s v="W5"/>
    <s v="000903"/>
    <x v="7"/>
    <x v="0"/>
    <x v="1"/>
    <s v="Y"/>
    <s v="202211"/>
    <n v="2"/>
    <n v="295008.89211752597"/>
    <n v="6268925.5025450401"/>
    <m/>
    <n v="4.7058924531446202E-2"/>
    <n v="3.43"/>
    <n v="3.2242000000000002"/>
    <n v="0"/>
    <n v="0"/>
    <n v="0"/>
    <n v="0"/>
    <d v="2022-10-26T19:14:41"/>
  </r>
  <r>
    <x v="118"/>
    <x v="112"/>
    <s v="W5"/>
    <s v="000122"/>
    <x v="7"/>
    <x v="0"/>
    <x v="1"/>
    <s v="Y"/>
    <s v="202211"/>
    <n v="0"/>
    <n v="295008.89211752597"/>
    <n v="6268925.5025450401"/>
    <m/>
    <n v="4.7058924531446202E-2"/>
    <n v="3.43"/>
    <n v="3.2242000000000002"/>
    <n v="0"/>
    <n v="0"/>
    <n v="0"/>
    <n v="0"/>
    <d v="2022-10-26T19:14:41"/>
  </r>
  <r>
    <x v="118"/>
    <x v="112"/>
    <s v="W5"/>
    <s v="000123"/>
    <x v="7"/>
    <x v="0"/>
    <x v="1"/>
    <s v="Y"/>
    <s v="202211"/>
    <n v="302"/>
    <n v="295008.89211752597"/>
    <n v="6268925.5025450401"/>
    <m/>
    <n v="4.7058924531446202E-2"/>
    <n v="3.43"/>
    <n v="3.2242000000000002"/>
    <n v="14"/>
    <n v="45.14"/>
    <n v="0"/>
    <n v="45.14"/>
    <d v="2022-10-26T19:14:41"/>
  </r>
  <r>
    <x v="118"/>
    <x v="112"/>
    <s v="W5"/>
    <s v="000120"/>
    <x v="7"/>
    <x v="0"/>
    <x v="1"/>
    <s v="Y"/>
    <s v="202211"/>
    <n v="168"/>
    <n v="295008.89211752597"/>
    <n v="6268925.5025450401"/>
    <m/>
    <n v="4.7058924531446202E-2"/>
    <n v="3.43"/>
    <n v="3.2242000000000002"/>
    <n v="7"/>
    <n v="22.57"/>
    <n v="6.45"/>
    <n v="29.02"/>
    <d v="2022-10-26T19:14:41"/>
  </r>
  <r>
    <x v="118"/>
    <x v="112"/>
    <s v="W5"/>
    <s v="000902"/>
    <x v="7"/>
    <x v="0"/>
    <x v="1"/>
    <s v="Y"/>
    <s v="202211"/>
    <n v="0"/>
    <n v="295008.89211752597"/>
    <n v="6268925.5025450401"/>
    <m/>
    <n v="4.7058924531446202E-2"/>
    <n v="3.43"/>
    <n v="3.2242000000000002"/>
    <n v="0"/>
    <n v="0"/>
    <n v="0"/>
    <n v="0"/>
    <d v="2022-10-26T19:14:41"/>
  </r>
  <r>
    <x v="118"/>
    <x v="112"/>
    <s v="W5"/>
    <s v="000901"/>
    <x v="7"/>
    <x v="0"/>
    <x v="1"/>
    <s v="Y"/>
    <s v="202211"/>
    <n v="0"/>
    <n v="295008.89211752597"/>
    <n v="6268925.5025450401"/>
    <m/>
    <n v="4.7058924531446202E-2"/>
    <n v="3.43"/>
    <n v="3.2242000000000002"/>
    <n v="0"/>
    <n v="0"/>
    <n v="0"/>
    <n v="0"/>
    <d v="2022-10-26T19:14:41"/>
  </r>
  <r>
    <x v="118"/>
    <x v="112"/>
    <s v="W5"/>
    <s v="000100"/>
    <x v="7"/>
    <x v="0"/>
    <x v="1"/>
    <s v="Y"/>
    <s v="202211"/>
    <n v="4299"/>
    <n v="295008.89211752597"/>
    <n v="6268925.5025450401"/>
    <m/>
    <n v="4.7058924531446202E-2"/>
    <n v="3.43"/>
    <n v="3.2242000000000002"/>
    <n v="202"/>
    <n v="651.29"/>
    <n v="-16.12"/>
    <n v="635.16999999999996"/>
    <d v="2022-10-26T19:14:41"/>
  </r>
  <r>
    <x v="118"/>
    <x v="112"/>
    <s v="W5"/>
    <s v="000130"/>
    <x v="7"/>
    <x v="0"/>
    <x v="1"/>
    <s v="Y"/>
    <s v="202211"/>
    <n v="131"/>
    <n v="295008.89211752597"/>
    <n v="6268925.5025450401"/>
    <m/>
    <n v="4.7058924531446202E-2"/>
    <n v="3.43"/>
    <n v="3.2242000000000002"/>
    <n v="6"/>
    <n v="19.350000000000001"/>
    <n v="0"/>
    <n v="19.350000000000001"/>
    <d v="2022-10-26T19:14:41"/>
  </r>
  <r>
    <x v="123"/>
    <x v="117"/>
    <s v="W5"/>
    <s v="000111"/>
    <x v="7"/>
    <x v="0"/>
    <x v="1"/>
    <s v="Y"/>
    <s v="202211"/>
    <n v="340"/>
    <n v="23984.095856836699"/>
    <n v="6268925.5025450401"/>
    <m/>
    <n v="3.8258702942154401E-3"/>
    <n v="3.43"/>
    <n v="3.2242000000000002"/>
    <n v="1"/>
    <n v="3.22"/>
    <n v="0"/>
    <n v="3.22"/>
    <d v="2022-10-26T19:14:41"/>
  </r>
  <r>
    <x v="123"/>
    <x v="117"/>
    <s v="W5"/>
    <s v="000903"/>
    <x v="7"/>
    <x v="0"/>
    <x v="1"/>
    <s v="Y"/>
    <s v="202211"/>
    <n v="2"/>
    <n v="23984.095856836699"/>
    <n v="6268925.5025450401"/>
    <m/>
    <n v="3.8258702942154401E-3"/>
    <n v="3.43"/>
    <n v="3.2242000000000002"/>
    <n v="0"/>
    <n v="0"/>
    <n v="0"/>
    <n v="0"/>
    <d v="2022-10-26T19:14:41"/>
  </r>
  <r>
    <x v="123"/>
    <x v="117"/>
    <s v="W5"/>
    <s v="000122"/>
    <x v="7"/>
    <x v="0"/>
    <x v="1"/>
    <s v="Y"/>
    <s v="202211"/>
    <n v="0"/>
    <n v="23984.095856836699"/>
    <n v="6268925.5025450401"/>
    <m/>
    <n v="3.8258702942154401E-3"/>
    <n v="3.43"/>
    <n v="3.2242000000000002"/>
    <n v="0"/>
    <n v="0"/>
    <n v="0"/>
    <n v="0"/>
    <d v="2022-10-26T19:14:41"/>
  </r>
  <r>
    <x v="123"/>
    <x v="117"/>
    <s v="W5"/>
    <s v="000123"/>
    <x v="7"/>
    <x v="0"/>
    <x v="1"/>
    <s v="Y"/>
    <s v="202211"/>
    <n v="302"/>
    <n v="23984.095856836699"/>
    <n v="6268925.5025450401"/>
    <m/>
    <n v="3.8258702942154401E-3"/>
    <n v="3.43"/>
    <n v="3.2242000000000002"/>
    <n v="1"/>
    <n v="3.22"/>
    <n v="0"/>
    <n v="3.22"/>
    <d v="2022-10-26T19:14:41"/>
  </r>
  <r>
    <x v="123"/>
    <x v="117"/>
    <s v="W5"/>
    <s v="000120"/>
    <x v="7"/>
    <x v="0"/>
    <x v="1"/>
    <s v="Y"/>
    <s v="202211"/>
    <n v="168"/>
    <n v="23984.095856836699"/>
    <n v="6268925.5025450401"/>
    <m/>
    <n v="3.8258702942154401E-3"/>
    <n v="3.43"/>
    <n v="3.2242000000000002"/>
    <n v="0"/>
    <n v="0"/>
    <n v="0"/>
    <n v="0"/>
    <d v="2022-10-26T19:14:41"/>
  </r>
  <r>
    <x v="123"/>
    <x v="117"/>
    <s v="W5"/>
    <s v="000902"/>
    <x v="7"/>
    <x v="0"/>
    <x v="1"/>
    <s v="Y"/>
    <s v="202211"/>
    <n v="0"/>
    <n v="23984.095856836699"/>
    <n v="6268925.5025450401"/>
    <m/>
    <n v="3.8258702942154401E-3"/>
    <n v="3.43"/>
    <n v="3.2242000000000002"/>
    <n v="0"/>
    <n v="0"/>
    <n v="0"/>
    <n v="0"/>
    <d v="2022-10-26T19:14:41"/>
  </r>
  <r>
    <x v="123"/>
    <x v="117"/>
    <s v="W5"/>
    <s v="000901"/>
    <x v="7"/>
    <x v="0"/>
    <x v="1"/>
    <s v="Y"/>
    <s v="202211"/>
    <n v="0"/>
    <n v="23984.095856836699"/>
    <n v="6268925.5025450401"/>
    <m/>
    <n v="3.8258702942154401E-3"/>
    <n v="3.43"/>
    <n v="3.2242000000000002"/>
    <n v="0"/>
    <n v="0"/>
    <n v="0"/>
    <n v="0"/>
    <d v="2022-10-26T19:14:41"/>
  </r>
  <r>
    <x v="123"/>
    <x v="117"/>
    <s v="W5"/>
    <s v="000100"/>
    <x v="7"/>
    <x v="0"/>
    <x v="1"/>
    <s v="Y"/>
    <s v="202211"/>
    <n v="4299"/>
    <n v="23984.095856836699"/>
    <n v="6268925.5025450401"/>
    <m/>
    <n v="3.8258702942154401E-3"/>
    <n v="3.43"/>
    <n v="3.2242000000000002"/>
    <n v="16"/>
    <n v="51.59"/>
    <n v="0"/>
    <n v="51.59"/>
    <d v="2022-10-26T19:14:41"/>
  </r>
  <r>
    <x v="123"/>
    <x v="117"/>
    <s v="W5"/>
    <s v="000130"/>
    <x v="7"/>
    <x v="0"/>
    <x v="1"/>
    <s v="Y"/>
    <s v="202211"/>
    <n v="131"/>
    <n v="23984.095856836699"/>
    <n v="6268925.5025450401"/>
    <m/>
    <n v="3.8258702942154401E-3"/>
    <n v="3.43"/>
    <n v="3.2242000000000002"/>
    <n v="0"/>
    <n v="0"/>
    <n v="0"/>
    <n v="0"/>
    <d v="2022-10-26T19:14:41"/>
  </r>
  <r>
    <x v="97"/>
    <x v="94"/>
    <s v="W5"/>
    <s v="000111"/>
    <x v="7"/>
    <x v="0"/>
    <x v="1"/>
    <s v="Y"/>
    <s v="202211"/>
    <n v="340"/>
    <n v="14139.2242785328"/>
    <n v="6268925.5025450401"/>
    <m/>
    <n v="2.25544621208094E-3"/>
    <n v="3.43"/>
    <n v="3.2242000000000002"/>
    <n v="0"/>
    <n v="0"/>
    <n v="0"/>
    <n v="0"/>
    <d v="2022-10-26T19:14:41"/>
  </r>
  <r>
    <x v="97"/>
    <x v="94"/>
    <s v="W5"/>
    <s v="000903"/>
    <x v="7"/>
    <x v="0"/>
    <x v="1"/>
    <s v="Y"/>
    <s v="202211"/>
    <n v="2"/>
    <n v="14139.2242785328"/>
    <n v="6268925.5025450401"/>
    <m/>
    <n v="2.25544621208094E-3"/>
    <n v="3.43"/>
    <n v="3.2242000000000002"/>
    <n v="0"/>
    <n v="0"/>
    <n v="0"/>
    <n v="0"/>
    <d v="2022-10-26T19:14:41"/>
  </r>
  <r>
    <x v="97"/>
    <x v="94"/>
    <s v="W5"/>
    <s v="000122"/>
    <x v="7"/>
    <x v="0"/>
    <x v="1"/>
    <s v="Y"/>
    <s v="202211"/>
    <n v="0"/>
    <n v="14139.2242785328"/>
    <n v="6268925.5025450401"/>
    <m/>
    <n v="2.25544621208094E-3"/>
    <n v="3.43"/>
    <n v="3.2242000000000002"/>
    <n v="0"/>
    <n v="0"/>
    <n v="0"/>
    <n v="0"/>
    <d v="2022-10-26T19:14:41"/>
  </r>
  <r>
    <x v="97"/>
    <x v="94"/>
    <s v="W5"/>
    <s v="000123"/>
    <x v="7"/>
    <x v="0"/>
    <x v="1"/>
    <s v="Y"/>
    <s v="202211"/>
    <n v="302"/>
    <n v="14139.2242785328"/>
    <n v="6268925.5025450401"/>
    <m/>
    <n v="2.25544621208094E-3"/>
    <n v="3.43"/>
    <n v="3.2242000000000002"/>
    <n v="0"/>
    <n v="0"/>
    <n v="0"/>
    <n v="0"/>
    <d v="2022-10-26T19:14:41"/>
  </r>
  <r>
    <x v="97"/>
    <x v="94"/>
    <s v="W5"/>
    <s v="000120"/>
    <x v="7"/>
    <x v="0"/>
    <x v="1"/>
    <s v="Y"/>
    <s v="202211"/>
    <n v="168"/>
    <n v="14139.2242785328"/>
    <n v="6268925.5025450401"/>
    <m/>
    <n v="2.25544621208094E-3"/>
    <n v="3.43"/>
    <n v="3.2242000000000002"/>
    <n v="0"/>
    <n v="0"/>
    <n v="0"/>
    <n v="0"/>
    <d v="2022-10-26T19:14:41"/>
  </r>
  <r>
    <x v="97"/>
    <x v="94"/>
    <s v="W5"/>
    <s v="000902"/>
    <x v="7"/>
    <x v="0"/>
    <x v="1"/>
    <s v="Y"/>
    <s v="202211"/>
    <n v="0"/>
    <n v="14139.2242785328"/>
    <n v="6268925.5025450401"/>
    <m/>
    <n v="2.25544621208094E-3"/>
    <n v="3.43"/>
    <n v="3.2242000000000002"/>
    <n v="0"/>
    <n v="0"/>
    <n v="0"/>
    <n v="0"/>
    <d v="2022-10-26T19:14:41"/>
  </r>
  <r>
    <x v="97"/>
    <x v="94"/>
    <s v="W5"/>
    <s v="000901"/>
    <x v="7"/>
    <x v="0"/>
    <x v="1"/>
    <s v="Y"/>
    <s v="202211"/>
    <n v="0"/>
    <n v="14139.2242785328"/>
    <n v="6268925.5025450401"/>
    <m/>
    <n v="2.25544621208094E-3"/>
    <n v="3.43"/>
    <n v="3.2242000000000002"/>
    <n v="0"/>
    <n v="0"/>
    <n v="0"/>
    <n v="0"/>
    <d v="2022-10-26T19:14:41"/>
  </r>
  <r>
    <x v="97"/>
    <x v="94"/>
    <s v="W5"/>
    <s v="000100"/>
    <x v="7"/>
    <x v="0"/>
    <x v="1"/>
    <s v="Y"/>
    <s v="202211"/>
    <n v="4299"/>
    <n v="14139.2242785328"/>
    <n v="6268925.5025450401"/>
    <m/>
    <n v="2.25544621208094E-3"/>
    <n v="3.43"/>
    <n v="3.2242000000000002"/>
    <n v="9"/>
    <n v="29.02"/>
    <n v="0"/>
    <n v="29.02"/>
    <d v="2022-10-26T19:14:41"/>
  </r>
  <r>
    <x v="97"/>
    <x v="94"/>
    <s v="W5"/>
    <s v="000130"/>
    <x v="7"/>
    <x v="0"/>
    <x v="1"/>
    <s v="Y"/>
    <s v="202211"/>
    <n v="131"/>
    <n v="14139.2242785328"/>
    <n v="6268925.5025450401"/>
    <m/>
    <n v="2.25544621208094E-3"/>
    <n v="3.43"/>
    <n v="3.2242000000000002"/>
    <n v="0"/>
    <n v="0"/>
    <n v="0"/>
    <n v="0"/>
    <d v="2022-10-26T19:14:41"/>
  </r>
  <r>
    <x v="108"/>
    <x v="103"/>
    <s v="W5"/>
    <s v="000111"/>
    <x v="7"/>
    <x v="0"/>
    <x v="1"/>
    <s v="Y"/>
    <s v="202211"/>
    <n v="340"/>
    <n v="38187.352748888698"/>
    <n v="6268925.5025450401"/>
    <m/>
    <n v="6.0915307947726396E-3"/>
    <n v="3.43"/>
    <n v="3.2242000000000002"/>
    <n v="2"/>
    <n v="6.45"/>
    <n v="0"/>
    <n v="6.45"/>
    <d v="2022-10-26T19:14:41"/>
  </r>
  <r>
    <x v="108"/>
    <x v="103"/>
    <s v="W5"/>
    <s v="000903"/>
    <x v="7"/>
    <x v="0"/>
    <x v="1"/>
    <s v="Y"/>
    <s v="202211"/>
    <n v="2"/>
    <n v="38187.352748888698"/>
    <n v="6268925.5025450401"/>
    <m/>
    <n v="6.0915307947726396E-3"/>
    <n v="3.43"/>
    <n v="3.2242000000000002"/>
    <n v="0"/>
    <n v="0"/>
    <n v="0"/>
    <n v="0"/>
    <d v="2022-10-26T19:14:41"/>
  </r>
  <r>
    <x v="108"/>
    <x v="103"/>
    <s v="W5"/>
    <s v="000122"/>
    <x v="7"/>
    <x v="0"/>
    <x v="1"/>
    <s v="Y"/>
    <s v="202211"/>
    <n v="0"/>
    <n v="38187.352748888698"/>
    <n v="6268925.5025450401"/>
    <m/>
    <n v="6.0915307947726396E-3"/>
    <n v="3.43"/>
    <n v="3.2242000000000002"/>
    <n v="0"/>
    <n v="0"/>
    <n v="0"/>
    <n v="0"/>
    <d v="2022-10-26T19:14:41"/>
  </r>
  <r>
    <x v="108"/>
    <x v="103"/>
    <s v="W5"/>
    <s v="000123"/>
    <x v="7"/>
    <x v="0"/>
    <x v="1"/>
    <s v="Y"/>
    <s v="202211"/>
    <n v="302"/>
    <n v="38187.352748888698"/>
    <n v="6268925.5025450401"/>
    <m/>
    <n v="6.0915307947726396E-3"/>
    <n v="3.43"/>
    <n v="3.2242000000000002"/>
    <n v="1"/>
    <n v="3.22"/>
    <n v="3.23"/>
    <n v="6.45"/>
    <d v="2022-10-26T19:14:41"/>
  </r>
  <r>
    <x v="108"/>
    <x v="103"/>
    <s v="W5"/>
    <s v="000120"/>
    <x v="7"/>
    <x v="0"/>
    <x v="1"/>
    <s v="Y"/>
    <s v="202211"/>
    <n v="168"/>
    <n v="38187.352748888698"/>
    <n v="6268925.5025450401"/>
    <m/>
    <n v="6.0915307947726396E-3"/>
    <n v="3.43"/>
    <n v="3.2242000000000002"/>
    <n v="1"/>
    <n v="3.22"/>
    <n v="3.22"/>
    <n v="6.44"/>
    <d v="2022-10-26T19:14:41"/>
  </r>
  <r>
    <x v="108"/>
    <x v="103"/>
    <s v="W5"/>
    <s v="000902"/>
    <x v="7"/>
    <x v="0"/>
    <x v="1"/>
    <s v="Y"/>
    <s v="202211"/>
    <n v="0"/>
    <n v="38187.352748888698"/>
    <n v="6268925.5025450401"/>
    <m/>
    <n v="6.0915307947726396E-3"/>
    <n v="3.43"/>
    <n v="3.2242000000000002"/>
    <n v="0"/>
    <n v="0"/>
    <n v="0"/>
    <n v="0"/>
    <d v="2022-10-26T19:14:41"/>
  </r>
  <r>
    <x v="108"/>
    <x v="103"/>
    <s v="W5"/>
    <s v="000901"/>
    <x v="7"/>
    <x v="0"/>
    <x v="1"/>
    <s v="Y"/>
    <s v="202211"/>
    <n v="0"/>
    <n v="38187.352748888698"/>
    <n v="6268925.5025450401"/>
    <m/>
    <n v="6.0915307947726396E-3"/>
    <n v="3.43"/>
    <n v="3.2242000000000002"/>
    <n v="0"/>
    <n v="0"/>
    <n v="0"/>
    <n v="0"/>
    <d v="2022-10-26T19:14:41"/>
  </r>
  <r>
    <x v="108"/>
    <x v="103"/>
    <s v="W5"/>
    <s v="000100"/>
    <x v="7"/>
    <x v="0"/>
    <x v="1"/>
    <s v="Y"/>
    <s v="202211"/>
    <n v="4299"/>
    <n v="38187.352748888698"/>
    <n v="6268925.5025450401"/>
    <m/>
    <n v="6.0915307947726396E-3"/>
    <n v="3.43"/>
    <n v="3.2242000000000002"/>
    <n v="26"/>
    <n v="83.83"/>
    <n v="0"/>
    <n v="83.83"/>
    <d v="2022-10-26T19:14:41"/>
  </r>
  <r>
    <x v="108"/>
    <x v="103"/>
    <s v="W5"/>
    <s v="000130"/>
    <x v="7"/>
    <x v="0"/>
    <x v="1"/>
    <s v="Y"/>
    <s v="202211"/>
    <n v="131"/>
    <n v="38187.352748888698"/>
    <n v="6268925.5025450401"/>
    <m/>
    <n v="6.0915307947726396E-3"/>
    <n v="3.43"/>
    <n v="3.2242000000000002"/>
    <n v="0"/>
    <n v="0"/>
    <n v="0"/>
    <n v="0"/>
    <d v="2022-10-26T19:14:41"/>
  </r>
  <r>
    <x v="133"/>
    <x v="120"/>
    <s v="W5"/>
    <s v="000111"/>
    <x v="7"/>
    <x v="0"/>
    <x v="1"/>
    <s v="Y"/>
    <s v="202211"/>
    <n v="340"/>
    <n v="184334.31219075"/>
    <n v="6268925.5025450401"/>
    <m/>
    <n v="2.9404450908838298E-2"/>
    <n v="3.43"/>
    <n v="3.2242000000000002"/>
    <n v="9"/>
    <n v="29.02"/>
    <n v="0"/>
    <n v="29.02"/>
    <d v="2022-10-26T19:14:41"/>
  </r>
  <r>
    <x v="133"/>
    <x v="120"/>
    <s v="W5"/>
    <s v="000903"/>
    <x v="7"/>
    <x v="0"/>
    <x v="1"/>
    <s v="Y"/>
    <s v="202211"/>
    <n v="2"/>
    <n v="184334.31219075"/>
    <n v="6268925.5025450401"/>
    <m/>
    <n v="2.9404450908838298E-2"/>
    <n v="3.43"/>
    <n v="3.2242000000000002"/>
    <n v="0"/>
    <n v="0"/>
    <n v="0"/>
    <n v="0"/>
    <d v="2022-10-26T19:14:41"/>
  </r>
  <r>
    <x v="133"/>
    <x v="120"/>
    <s v="W5"/>
    <s v="000122"/>
    <x v="7"/>
    <x v="0"/>
    <x v="1"/>
    <s v="Y"/>
    <s v="202211"/>
    <n v="0"/>
    <n v="184334.31219075"/>
    <n v="6268925.5025450401"/>
    <m/>
    <n v="2.9404450908838298E-2"/>
    <n v="3.43"/>
    <n v="3.2242000000000002"/>
    <n v="0"/>
    <n v="0"/>
    <n v="0"/>
    <n v="0"/>
    <d v="2022-10-26T19:14:41"/>
  </r>
  <r>
    <x v="133"/>
    <x v="120"/>
    <s v="W5"/>
    <s v="000123"/>
    <x v="7"/>
    <x v="0"/>
    <x v="1"/>
    <s v="Y"/>
    <s v="202211"/>
    <n v="302"/>
    <n v="184334.31219075"/>
    <n v="6268925.5025450401"/>
    <m/>
    <n v="2.9404450908838298E-2"/>
    <n v="3.43"/>
    <n v="3.2242000000000002"/>
    <n v="8"/>
    <n v="25.79"/>
    <n v="3.23"/>
    <n v="29.02"/>
    <d v="2022-10-26T19:14:41"/>
  </r>
  <r>
    <x v="133"/>
    <x v="120"/>
    <s v="W5"/>
    <s v="000120"/>
    <x v="7"/>
    <x v="0"/>
    <x v="1"/>
    <s v="Y"/>
    <s v="202211"/>
    <n v="168"/>
    <n v="184334.31219075"/>
    <n v="6268925.5025450401"/>
    <m/>
    <n v="2.9404450908838298E-2"/>
    <n v="3.43"/>
    <n v="3.2242000000000002"/>
    <n v="4"/>
    <n v="12.9"/>
    <n v="3.22"/>
    <n v="16.12"/>
    <d v="2022-10-26T19:14:41"/>
  </r>
  <r>
    <x v="133"/>
    <x v="120"/>
    <s v="W5"/>
    <s v="000902"/>
    <x v="7"/>
    <x v="0"/>
    <x v="1"/>
    <s v="Y"/>
    <s v="202211"/>
    <n v="0"/>
    <n v="184334.31219075"/>
    <n v="6268925.5025450401"/>
    <m/>
    <n v="2.9404450908838298E-2"/>
    <n v="3.43"/>
    <n v="3.2242000000000002"/>
    <n v="0"/>
    <n v="0"/>
    <n v="0"/>
    <n v="0"/>
    <d v="2022-10-26T19:14:41"/>
  </r>
  <r>
    <x v="133"/>
    <x v="120"/>
    <s v="W5"/>
    <s v="000901"/>
    <x v="7"/>
    <x v="0"/>
    <x v="1"/>
    <s v="Y"/>
    <s v="202211"/>
    <n v="0"/>
    <n v="184334.31219075"/>
    <n v="6268925.5025450401"/>
    <m/>
    <n v="2.9404450908838298E-2"/>
    <n v="3.43"/>
    <n v="3.2242000000000002"/>
    <n v="0"/>
    <n v="0"/>
    <n v="0"/>
    <n v="0"/>
    <d v="2022-10-26T19:14:41"/>
  </r>
  <r>
    <x v="133"/>
    <x v="120"/>
    <s v="W5"/>
    <s v="000100"/>
    <x v="7"/>
    <x v="0"/>
    <x v="1"/>
    <s v="Y"/>
    <s v="202211"/>
    <n v="4299"/>
    <n v="184334.31219075"/>
    <n v="6268925.5025450401"/>
    <m/>
    <n v="2.9404450908838298E-2"/>
    <n v="3.43"/>
    <n v="3.2242000000000002"/>
    <n v="126"/>
    <n v="406.25"/>
    <n v="-9.67"/>
    <n v="396.58"/>
    <d v="2022-10-26T19:14:41"/>
  </r>
  <r>
    <x v="133"/>
    <x v="120"/>
    <s v="W5"/>
    <s v="000130"/>
    <x v="7"/>
    <x v="0"/>
    <x v="1"/>
    <s v="Y"/>
    <s v="202211"/>
    <n v="131"/>
    <n v="184334.31219075"/>
    <n v="6268925.5025450401"/>
    <m/>
    <n v="2.9404450908838298E-2"/>
    <n v="3.43"/>
    <n v="3.2242000000000002"/>
    <n v="3"/>
    <n v="9.67"/>
    <n v="0"/>
    <n v="9.67"/>
    <d v="2022-10-26T19:14:41"/>
  </r>
  <r>
    <x v="127"/>
    <x v="120"/>
    <s v="W5"/>
    <s v="000111"/>
    <x v="7"/>
    <x v="0"/>
    <x v="1"/>
    <s v="Y"/>
    <s v="202211"/>
    <n v="340"/>
    <n v="104551.974571931"/>
    <n v="6268925.5025450401"/>
    <m/>
    <n v="1.6677814169188201E-2"/>
    <n v="3.43"/>
    <n v="3.2242000000000002"/>
    <n v="5"/>
    <n v="16.12"/>
    <n v="0"/>
    <n v="16.12"/>
    <d v="2022-10-26T19:14:41"/>
  </r>
  <r>
    <x v="127"/>
    <x v="120"/>
    <s v="W5"/>
    <s v="000903"/>
    <x v="7"/>
    <x v="0"/>
    <x v="1"/>
    <s v="Y"/>
    <s v="202211"/>
    <n v="2"/>
    <n v="104551.974571931"/>
    <n v="6268925.5025450401"/>
    <m/>
    <n v="1.6677814169188201E-2"/>
    <n v="3.43"/>
    <n v="3.2242000000000002"/>
    <n v="0"/>
    <n v="0"/>
    <n v="0"/>
    <n v="0"/>
    <d v="2022-10-26T19:14:41"/>
  </r>
  <r>
    <x v="127"/>
    <x v="120"/>
    <s v="W5"/>
    <s v="000122"/>
    <x v="7"/>
    <x v="0"/>
    <x v="1"/>
    <s v="Y"/>
    <s v="202211"/>
    <n v="0"/>
    <n v="104551.974571931"/>
    <n v="6268925.5025450401"/>
    <m/>
    <n v="1.6677814169188201E-2"/>
    <n v="3.43"/>
    <n v="3.2242000000000002"/>
    <n v="0"/>
    <n v="0"/>
    <n v="0"/>
    <n v="0"/>
    <d v="2022-10-26T19:14:41"/>
  </r>
  <r>
    <x v="127"/>
    <x v="120"/>
    <s v="W5"/>
    <s v="000123"/>
    <x v="7"/>
    <x v="0"/>
    <x v="1"/>
    <s v="Y"/>
    <s v="202211"/>
    <n v="302"/>
    <n v="104551.974571931"/>
    <n v="6268925.5025450401"/>
    <m/>
    <n v="1.6677814169188201E-2"/>
    <n v="3.43"/>
    <n v="3.2242000000000002"/>
    <n v="5"/>
    <n v="16.12"/>
    <n v="0"/>
    <n v="16.12"/>
    <d v="2022-10-26T19:14:41"/>
  </r>
  <r>
    <x v="127"/>
    <x v="120"/>
    <s v="W5"/>
    <s v="000120"/>
    <x v="7"/>
    <x v="0"/>
    <x v="1"/>
    <s v="Y"/>
    <s v="202211"/>
    <n v="168"/>
    <n v="104551.974571931"/>
    <n v="6268925.5025450401"/>
    <m/>
    <n v="1.6677814169188201E-2"/>
    <n v="3.43"/>
    <n v="3.2242000000000002"/>
    <n v="2"/>
    <n v="6.45"/>
    <n v="3.22"/>
    <n v="9.67"/>
    <d v="2022-10-26T19:14:41"/>
  </r>
  <r>
    <x v="127"/>
    <x v="120"/>
    <s v="W5"/>
    <s v="000902"/>
    <x v="7"/>
    <x v="0"/>
    <x v="1"/>
    <s v="Y"/>
    <s v="202211"/>
    <n v="0"/>
    <n v="104551.974571931"/>
    <n v="6268925.5025450401"/>
    <m/>
    <n v="1.6677814169188201E-2"/>
    <n v="3.43"/>
    <n v="3.2242000000000002"/>
    <n v="0"/>
    <n v="0"/>
    <n v="0"/>
    <n v="0"/>
    <d v="2022-10-26T19:14:41"/>
  </r>
  <r>
    <x v="127"/>
    <x v="120"/>
    <s v="W5"/>
    <s v="000901"/>
    <x v="7"/>
    <x v="0"/>
    <x v="1"/>
    <s v="Y"/>
    <s v="202211"/>
    <n v="0"/>
    <n v="104551.974571931"/>
    <n v="6268925.5025450401"/>
    <m/>
    <n v="1.6677814169188201E-2"/>
    <n v="3.43"/>
    <n v="3.2242000000000002"/>
    <n v="0"/>
    <n v="0"/>
    <n v="0"/>
    <n v="0"/>
    <d v="2022-10-26T19:14:41"/>
  </r>
  <r>
    <x v="127"/>
    <x v="120"/>
    <s v="W5"/>
    <s v="000100"/>
    <x v="7"/>
    <x v="0"/>
    <x v="1"/>
    <s v="Y"/>
    <s v="202211"/>
    <n v="4299"/>
    <n v="104551.974571931"/>
    <n v="6268925.5025450401"/>
    <m/>
    <n v="1.6677814169188201E-2"/>
    <n v="3.43"/>
    <n v="3.2242000000000002"/>
    <n v="71"/>
    <n v="228.92"/>
    <n v="-3.22"/>
    <n v="225.7"/>
    <d v="2022-10-26T19:14:41"/>
  </r>
  <r>
    <x v="127"/>
    <x v="120"/>
    <s v="W5"/>
    <s v="000130"/>
    <x v="7"/>
    <x v="0"/>
    <x v="1"/>
    <s v="Y"/>
    <s v="202211"/>
    <n v="131"/>
    <n v="104551.974571931"/>
    <n v="6268925.5025450401"/>
    <m/>
    <n v="1.6677814169188201E-2"/>
    <n v="3.43"/>
    <n v="3.2242000000000002"/>
    <n v="2"/>
    <n v="6.45"/>
    <n v="0"/>
    <n v="6.45"/>
    <d v="2022-10-26T19:14:41"/>
  </r>
  <r>
    <x v="128"/>
    <x v="121"/>
    <s v="W5"/>
    <s v="000111"/>
    <x v="7"/>
    <x v="0"/>
    <x v="1"/>
    <s v="Y"/>
    <s v="202211"/>
    <n v="340"/>
    <n v="186678.750671366"/>
    <n v="6268925.5025450401"/>
    <m/>
    <n v="2.9778428631123201E-2"/>
    <n v="3.43"/>
    <n v="3.2242000000000002"/>
    <n v="10"/>
    <n v="32.24"/>
    <n v="0"/>
    <n v="32.24"/>
    <d v="2022-10-26T19:14:41"/>
  </r>
  <r>
    <x v="128"/>
    <x v="121"/>
    <s v="W5"/>
    <s v="000903"/>
    <x v="7"/>
    <x v="0"/>
    <x v="1"/>
    <s v="Y"/>
    <s v="202211"/>
    <n v="2"/>
    <n v="186678.750671366"/>
    <n v="6268925.5025450401"/>
    <m/>
    <n v="2.9778428631123201E-2"/>
    <n v="3.43"/>
    <n v="3.2242000000000002"/>
    <n v="0"/>
    <n v="0"/>
    <n v="0"/>
    <n v="0"/>
    <d v="2022-10-26T19:14:41"/>
  </r>
  <r>
    <x v="128"/>
    <x v="121"/>
    <s v="W5"/>
    <s v="000122"/>
    <x v="7"/>
    <x v="0"/>
    <x v="1"/>
    <s v="Y"/>
    <s v="202211"/>
    <n v="0"/>
    <n v="186678.750671366"/>
    <n v="6268925.5025450401"/>
    <m/>
    <n v="2.9778428631123201E-2"/>
    <n v="3.43"/>
    <n v="3.2242000000000002"/>
    <n v="0"/>
    <n v="0"/>
    <n v="0"/>
    <n v="0"/>
    <d v="2022-10-26T19:14:41"/>
  </r>
  <r>
    <x v="128"/>
    <x v="121"/>
    <s v="W5"/>
    <s v="000123"/>
    <x v="7"/>
    <x v="0"/>
    <x v="1"/>
    <s v="Y"/>
    <s v="202211"/>
    <n v="302"/>
    <n v="186678.750671366"/>
    <n v="6268925.5025450401"/>
    <m/>
    <n v="2.9778428631123201E-2"/>
    <n v="3.43"/>
    <n v="3.2242000000000002"/>
    <n v="8"/>
    <n v="25.79"/>
    <n v="3.23"/>
    <n v="29.02"/>
    <d v="2022-10-26T19:14:41"/>
  </r>
  <r>
    <x v="128"/>
    <x v="121"/>
    <s v="W5"/>
    <s v="000120"/>
    <x v="7"/>
    <x v="0"/>
    <x v="1"/>
    <s v="Y"/>
    <s v="202211"/>
    <n v="168"/>
    <n v="186678.750671366"/>
    <n v="6268925.5025450401"/>
    <m/>
    <n v="2.9778428631123201E-2"/>
    <n v="3.43"/>
    <n v="3.2242000000000002"/>
    <n v="5"/>
    <n v="16.12"/>
    <n v="3.22"/>
    <n v="19.34"/>
    <d v="2022-10-26T19:14:41"/>
  </r>
  <r>
    <x v="128"/>
    <x v="121"/>
    <s v="W5"/>
    <s v="000902"/>
    <x v="7"/>
    <x v="0"/>
    <x v="1"/>
    <s v="Y"/>
    <s v="202211"/>
    <n v="0"/>
    <n v="186678.750671366"/>
    <n v="6268925.5025450401"/>
    <m/>
    <n v="2.9778428631123201E-2"/>
    <n v="3.43"/>
    <n v="3.2242000000000002"/>
    <n v="0"/>
    <n v="0"/>
    <n v="0"/>
    <n v="0"/>
    <d v="2022-10-26T19:14:41"/>
  </r>
  <r>
    <x v="128"/>
    <x v="121"/>
    <s v="W5"/>
    <s v="000901"/>
    <x v="7"/>
    <x v="0"/>
    <x v="1"/>
    <s v="Y"/>
    <s v="202211"/>
    <n v="0"/>
    <n v="186678.750671366"/>
    <n v="6268925.5025450401"/>
    <m/>
    <n v="2.9778428631123201E-2"/>
    <n v="3.43"/>
    <n v="3.2242000000000002"/>
    <n v="0"/>
    <n v="0"/>
    <n v="0"/>
    <n v="0"/>
    <d v="2022-10-26T19:14:41"/>
  </r>
  <r>
    <x v="128"/>
    <x v="121"/>
    <s v="W5"/>
    <s v="000100"/>
    <x v="7"/>
    <x v="0"/>
    <x v="1"/>
    <s v="Y"/>
    <s v="202211"/>
    <n v="4299"/>
    <n v="186678.750671366"/>
    <n v="6268925.5025450401"/>
    <m/>
    <n v="2.9778428631123201E-2"/>
    <n v="3.43"/>
    <n v="3.2242000000000002"/>
    <n v="128"/>
    <n v="412.7"/>
    <n v="-9.67"/>
    <n v="403.03"/>
    <d v="2022-10-26T19:14:41"/>
  </r>
  <r>
    <x v="128"/>
    <x v="121"/>
    <s v="W5"/>
    <s v="000130"/>
    <x v="7"/>
    <x v="0"/>
    <x v="1"/>
    <s v="Y"/>
    <s v="202211"/>
    <n v="131"/>
    <n v="186678.750671366"/>
    <n v="6268925.5025450401"/>
    <m/>
    <n v="2.9778428631123201E-2"/>
    <n v="3.43"/>
    <n v="3.2242000000000002"/>
    <n v="3"/>
    <n v="9.67"/>
    <n v="0"/>
    <n v="9.67"/>
    <d v="2022-10-26T19:14:41"/>
  </r>
  <r>
    <x v="129"/>
    <x v="122"/>
    <s v="W5"/>
    <s v="000111"/>
    <x v="7"/>
    <x v="0"/>
    <x v="1"/>
    <s v="N"/>
    <s v="202211"/>
    <n v="340"/>
    <n v="32579.074701904901"/>
    <m/>
    <m/>
    <m/>
    <n v="3.43"/>
    <n v="3.2242000000000002"/>
    <m/>
    <n v="0"/>
    <n v="0"/>
    <n v="0"/>
    <d v="2022-10-26T19:14:41"/>
  </r>
  <r>
    <x v="129"/>
    <x v="122"/>
    <s v="W5"/>
    <s v="000903"/>
    <x v="7"/>
    <x v="0"/>
    <x v="1"/>
    <s v="N"/>
    <s v="202211"/>
    <n v="2"/>
    <n v="32579.074701904901"/>
    <m/>
    <m/>
    <m/>
    <n v="3.43"/>
    <n v="3.2242000000000002"/>
    <m/>
    <n v="0"/>
    <n v="0"/>
    <n v="0"/>
    <d v="2022-10-26T19:14:41"/>
  </r>
  <r>
    <x v="129"/>
    <x v="122"/>
    <s v="W5"/>
    <s v="000122"/>
    <x v="7"/>
    <x v="0"/>
    <x v="1"/>
    <s v="N"/>
    <s v="202211"/>
    <n v="0"/>
    <n v="32579.074701904901"/>
    <m/>
    <m/>
    <m/>
    <n v="3.43"/>
    <n v="3.2242000000000002"/>
    <m/>
    <n v="0"/>
    <n v="0"/>
    <n v="0"/>
    <d v="2022-10-26T19:14:41"/>
  </r>
  <r>
    <x v="129"/>
    <x v="122"/>
    <s v="W5"/>
    <s v="000123"/>
    <x v="7"/>
    <x v="0"/>
    <x v="1"/>
    <s v="N"/>
    <s v="202211"/>
    <n v="302"/>
    <n v="32579.074701904901"/>
    <m/>
    <m/>
    <m/>
    <n v="3.43"/>
    <n v="3.2242000000000002"/>
    <m/>
    <n v="0"/>
    <n v="0"/>
    <n v="0"/>
    <d v="2022-10-26T19:14:41"/>
  </r>
  <r>
    <x v="129"/>
    <x v="122"/>
    <s v="W5"/>
    <s v="000120"/>
    <x v="7"/>
    <x v="0"/>
    <x v="1"/>
    <s v="N"/>
    <s v="202211"/>
    <n v="168"/>
    <n v="32579.074701904901"/>
    <m/>
    <m/>
    <m/>
    <n v="3.43"/>
    <n v="3.2242000000000002"/>
    <m/>
    <n v="0"/>
    <n v="0"/>
    <n v="0"/>
    <d v="2022-10-26T19:14:41"/>
  </r>
  <r>
    <x v="129"/>
    <x v="122"/>
    <s v="W5"/>
    <s v="000902"/>
    <x v="7"/>
    <x v="0"/>
    <x v="1"/>
    <s v="N"/>
    <s v="202211"/>
    <n v="0"/>
    <n v="32579.074701904901"/>
    <m/>
    <m/>
    <m/>
    <n v="3.43"/>
    <n v="3.2242000000000002"/>
    <m/>
    <n v="0"/>
    <n v="0"/>
    <n v="0"/>
    <d v="2022-10-26T19:14:41"/>
  </r>
  <r>
    <x v="129"/>
    <x v="122"/>
    <s v="W5"/>
    <s v="000901"/>
    <x v="7"/>
    <x v="0"/>
    <x v="1"/>
    <s v="N"/>
    <s v="202211"/>
    <n v="0"/>
    <n v="32579.074701904901"/>
    <m/>
    <m/>
    <m/>
    <n v="3.43"/>
    <n v="3.2242000000000002"/>
    <m/>
    <n v="0"/>
    <n v="0"/>
    <n v="0"/>
    <d v="2022-10-26T19:14:41"/>
  </r>
  <r>
    <x v="129"/>
    <x v="122"/>
    <s v="W5"/>
    <s v="000100"/>
    <x v="7"/>
    <x v="0"/>
    <x v="1"/>
    <s v="N"/>
    <s v="202211"/>
    <n v="4299"/>
    <n v="32579.074701904901"/>
    <m/>
    <m/>
    <m/>
    <n v="3.43"/>
    <n v="3.2242000000000002"/>
    <m/>
    <n v="0"/>
    <n v="0"/>
    <n v="0"/>
    <d v="2022-10-26T19:14:41"/>
  </r>
  <r>
    <x v="129"/>
    <x v="122"/>
    <s v="W5"/>
    <s v="000130"/>
    <x v="7"/>
    <x v="0"/>
    <x v="1"/>
    <s v="N"/>
    <s v="202211"/>
    <n v="131"/>
    <n v="32579.074701904901"/>
    <m/>
    <m/>
    <m/>
    <n v="3.43"/>
    <n v="3.2242000000000002"/>
    <m/>
    <n v="0"/>
    <n v="0"/>
    <n v="0"/>
    <d v="2022-10-26T19:14:41"/>
  </r>
  <r>
    <x v="9"/>
    <x v="9"/>
    <s v="W5"/>
    <s v="000111"/>
    <x v="7"/>
    <x v="0"/>
    <x v="1"/>
    <s v="Y"/>
    <s v="202211"/>
    <n v="340"/>
    <n v="113974.95860827601"/>
    <n v="6268925.5025450401"/>
    <m/>
    <n v="1.8180940029037598E-2"/>
    <n v="3.43"/>
    <n v="3.2242000000000002"/>
    <n v="6"/>
    <n v="19.350000000000001"/>
    <n v="0"/>
    <n v="19.350000000000001"/>
    <d v="2022-10-26T19:14:41"/>
  </r>
  <r>
    <x v="9"/>
    <x v="9"/>
    <s v="W5"/>
    <s v="000903"/>
    <x v="7"/>
    <x v="0"/>
    <x v="1"/>
    <s v="Y"/>
    <s v="202211"/>
    <n v="2"/>
    <n v="113974.95860827601"/>
    <n v="6268925.5025450401"/>
    <m/>
    <n v="1.8180940029037598E-2"/>
    <n v="3.43"/>
    <n v="3.2242000000000002"/>
    <n v="0"/>
    <n v="0"/>
    <n v="0"/>
    <n v="0"/>
    <d v="2022-10-26T19:14:41"/>
  </r>
  <r>
    <x v="9"/>
    <x v="9"/>
    <s v="W5"/>
    <s v="000122"/>
    <x v="7"/>
    <x v="0"/>
    <x v="1"/>
    <s v="Y"/>
    <s v="202211"/>
    <n v="0"/>
    <n v="113974.95860827601"/>
    <n v="6268925.5025450401"/>
    <m/>
    <n v="1.8180940029037598E-2"/>
    <n v="3.43"/>
    <n v="3.2242000000000002"/>
    <n v="0"/>
    <n v="0"/>
    <n v="0"/>
    <n v="0"/>
    <d v="2022-10-26T19:14:41"/>
  </r>
  <r>
    <x v="9"/>
    <x v="9"/>
    <s v="W5"/>
    <s v="000123"/>
    <x v="7"/>
    <x v="0"/>
    <x v="1"/>
    <s v="Y"/>
    <s v="202211"/>
    <n v="302"/>
    <n v="113974.95860827601"/>
    <n v="6268925.5025450401"/>
    <m/>
    <n v="1.8180940029037598E-2"/>
    <n v="3.43"/>
    <n v="3.2242000000000002"/>
    <n v="5"/>
    <n v="16.12"/>
    <n v="0"/>
    <n v="16.12"/>
    <d v="2022-10-26T19:14:41"/>
  </r>
  <r>
    <x v="9"/>
    <x v="9"/>
    <s v="W5"/>
    <s v="000120"/>
    <x v="7"/>
    <x v="0"/>
    <x v="1"/>
    <s v="Y"/>
    <s v="202211"/>
    <n v="168"/>
    <n v="113974.95860827601"/>
    <n v="6268925.5025450401"/>
    <m/>
    <n v="1.8180940029037598E-2"/>
    <n v="3.43"/>
    <n v="3.2242000000000002"/>
    <n v="3"/>
    <n v="9.67"/>
    <n v="3.22"/>
    <n v="12.89"/>
    <d v="2022-10-26T19:14:41"/>
  </r>
  <r>
    <x v="9"/>
    <x v="9"/>
    <s v="W5"/>
    <s v="000902"/>
    <x v="7"/>
    <x v="0"/>
    <x v="1"/>
    <s v="Y"/>
    <s v="202211"/>
    <n v="0"/>
    <n v="113974.95860827601"/>
    <n v="6268925.5025450401"/>
    <m/>
    <n v="1.8180940029037598E-2"/>
    <n v="3.43"/>
    <n v="3.2242000000000002"/>
    <n v="0"/>
    <n v="0"/>
    <n v="0"/>
    <n v="0"/>
    <d v="2022-10-26T19:14:41"/>
  </r>
  <r>
    <x v="9"/>
    <x v="9"/>
    <s v="W5"/>
    <s v="000901"/>
    <x v="7"/>
    <x v="0"/>
    <x v="1"/>
    <s v="Y"/>
    <s v="202211"/>
    <n v="0"/>
    <n v="113974.95860827601"/>
    <n v="6268925.5025450401"/>
    <m/>
    <n v="1.8180940029037598E-2"/>
    <n v="3.43"/>
    <n v="3.2242000000000002"/>
    <n v="0"/>
    <n v="0"/>
    <n v="0"/>
    <n v="0"/>
    <d v="2022-10-26T19:14:41"/>
  </r>
  <r>
    <x v="9"/>
    <x v="9"/>
    <s v="W5"/>
    <s v="000100"/>
    <x v="7"/>
    <x v="0"/>
    <x v="1"/>
    <s v="Y"/>
    <s v="202211"/>
    <n v="4299"/>
    <n v="113974.95860827601"/>
    <n v="6268925.5025450401"/>
    <m/>
    <n v="1.8180940029037598E-2"/>
    <n v="3.43"/>
    <n v="3.2242000000000002"/>
    <n v="78"/>
    <n v="251.49"/>
    <n v="-6.45"/>
    <n v="245.04000000000002"/>
    <d v="2022-10-26T19:14:41"/>
  </r>
  <r>
    <x v="9"/>
    <x v="9"/>
    <s v="W5"/>
    <s v="000130"/>
    <x v="7"/>
    <x v="0"/>
    <x v="1"/>
    <s v="Y"/>
    <s v="202211"/>
    <n v="131"/>
    <n v="113974.95860827601"/>
    <n v="6268925.5025450401"/>
    <m/>
    <n v="1.8180940029037598E-2"/>
    <n v="3.43"/>
    <n v="3.2242000000000002"/>
    <n v="2"/>
    <n v="6.45"/>
    <n v="0"/>
    <n v="6.45"/>
    <d v="2022-10-26T19:14:41"/>
  </r>
  <r>
    <x v="32"/>
    <x v="32"/>
    <s v="W5"/>
    <s v="000111"/>
    <x v="7"/>
    <x v="0"/>
    <x v="1"/>
    <s v="Y"/>
    <s v="202211"/>
    <n v="340"/>
    <n v="92664.112308048003"/>
    <n v="6268925.5025450401"/>
    <m/>
    <n v="1.47814984035826E-2"/>
    <n v="3.43"/>
    <n v="3.2242000000000002"/>
    <n v="5"/>
    <n v="16.12"/>
    <n v="0"/>
    <n v="16.12"/>
    <d v="2022-10-26T19:14:41"/>
  </r>
  <r>
    <x v="32"/>
    <x v="32"/>
    <s v="W5"/>
    <s v="000903"/>
    <x v="7"/>
    <x v="0"/>
    <x v="1"/>
    <s v="Y"/>
    <s v="202211"/>
    <n v="2"/>
    <n v="92664.112308048003"/>
    <n v="6268925.5025450401"/>
    <m/>
    <n v="1.47814984035826E-2"/>
    <n v="3.43"/>
    <n v="3.2242000000000002"/>
    <n v="0"/>
    <n v="0"/>
    <n v="0"/>
    <n v="0"/>
    <d v="2022-10-26T19:14:41"/>
  </r>
  <r>
    <x v="32"/>
    <x v="32"/>
    <s v="W5"/>
    <s v="000122"/>
    <x v="7"/>
    <x v="0"/>
    <x v="1"/>
    <s v="Y"/>
    <s v="202211"/>
    <n v="0"/>
    <n v="92664.112308048003"/>
    <n v="6268925.5025450401"/>
    <m/>
    <n v="1.47814984035826E-2"/>
    <n v="3.43"/>
    <n v="3.2242000000000002"/>
    <n v="0"/>
    <n v="0"/>
    <n v="0"/>
    <n v="0"/>
    <d v="2022-10-26T19:14:41"/>
  </r>
  <r>
    <x v="32"/>
    <x v="32"/>
    <s v="W5"/>
    <s v="000123"/>
    <x v="7"/>
    <x v="0"/>
    <x v="1"/>
    <s v="Y"/>
    <s v="202211"/>
    <n v="302"/>
    <n v="92664.112308048003"/>
    <n v="6268925.5025450401"/>
    <m/>
    <n v="1.47814984035826E-2"/>
    <n v="3.43"/>
    <n v="3.2242000000000002"/>
    <n v="4"/>
    <n v="12.9"/>
    <n v="0"/>
    <n v="12.9"/>
    <d v="2022-10-26T19:14:41"/>
  </r>
  <r>
    <x v="32"/>
    <x v="32"/>
    <s v="W5"/>
    <s v="000120"/>
    <x v="7"/>
    <x v="0"/>
    <x v="1"/>
    <s v="Y"/>
    <s v="202211"/>
    <n v="168"/>
    <n v="92664.112308048003"/>
    <n v="6268925.5025450401"/>
    <m/>
    <n v="1.47814984035826E-2"/>
    <n v="3.43"/>
    <n v="3.2242000000000002"/>
    <n v="2"/>
    <n v="6.45"/>
    <n v="0"/>
    <n v="6.45"/>
    <d v="2022-10-26T19:14:41"/>
  </r>
  <r>
    <x v="32"/>
    <x v="32"/>
    <s v="W5"/>
    <s v="000902"/>
    <x v="7"/>
    <x v="0"/>
    <x v="1"/>
    <s v="Y"/>
    <s v="202211"/>
    <n v="0"/>
    <n v="92664.112308048003"/>
    <n v="6268925.5025450401"/>
    <m/>
    <n v="1.47814984035826E-2"/>
    <n v="3.43"/>
    <n v="3.2242000000000002"/>
    <n v="0"/>
    <n v="0"/>
    <n v="0"/>
    <n v="0"/>
    <d v="2022-10-26T19:14:41"/>
  </r>
  <r>
    <x v="32"/>
    <x v="32"/>
    <s v="W5"/>
    <s v="000901"/>
    <x v="7"/>
    <x v="0"/>
    <x v="1"/>
    <s v="Y"/>
    <s v="202211"/>
    <n v="0"/>
    <n v="92664.112308048003"/>
    <n v="6268925.5025450401"/>
    <m/>
    <n v="1.47814984035826E-2"/>
    <n v="3.43"/>
    <n v="3.2242000000000002"/>
    <n v="0"/>
    <n v="0"/>
    <n v="0"/>
    <n v="0"/>
    <d v="2022-10-26T19:14:41"/>
  </r>
  <r>
    <x v="32"/>
    <x v="32"/>
    <s v="W5"/>
    <s v="000100"/>
    <x v="7"/>
    <x v="0"/>
    <x v="1"/>
    <s v="Y"/>
    <s v="202211"/>
    <n v="4299"/>
    <n v="92664.112308048003"/>
    <n v="6268925.5025450401"/>
    <m/>
    <n v="1.47814984035826E-2"/>
    <n v="3.43"/>
    <n v="3.2242000000000002"/>
    <n v="63"/>
    <n v="203.12"/>
    <n v="-3.23"/>
    <n v="199.89000000000001"/>
    <d v="2022-10-26T19:14:41"/>
  </r>
  <r>
    <x v="32"/>
    <x v="32"/>
    <s v="W5"/>
    <s v="000130"/>
    <x v="7"/>
    <x v="0"/>
    <x v="1"/>
    <s v="Y"/>
    <s v="202211"/>
    <n v="131"/>
    <n v="92664.112308048003"/>
    <n v="6268925.5025450401"/>
    <m/>
    <n v="1.47814984035826E-2"/>
    <n v="3.43"/>
    <n v="3.2242000000000002"/>
    <n v="1"/>
    <n v="3.22"/>
    <n v="0"/>
    <n v="3.22"/>
    <d v="2022-10-26T19:14:41"/>
  </r>
  <r>
    <x v="10"/>
    <x v="10"/>
    <s v="W5"/>
    <s v="000111"/>
    <x v="7"/>
    <x v="0"/>
    <x v="1"/>
    <s v="N"/>
    <s v="202211"/>
    <n v="340"/>
    <n v="35969.830764362698"/>
    <m/>
    <m/>
    <m/>
    <n v="3.43"/>
    <n v="3.2242000000000002"/>
    <m/>
    <n v="0"/>
    <n v="0"/>
    <n v="0"/>
    <d v="2022-10-26T19:14:41"/>
  </r>
  <r>
    <x v="10"/>
    <x v="10"/>
    <s v="W5"/>
    <s v="000903"/>
    <x v="7"/>
    <x v="0"/>
    <x v="1"/>
    <s v="N"/>
    <s v="202211"/>
    <n v="2"/>
    <n v="35969.830764362698"/>
    <m/>
    <m/>
    <m/>
    <n v="3.43"/>
    <n v="3.2242000000000002"/>
    <m/>
    <n v="0"/>
    <n v="0"/>
    <n v="0"/>
    <d v="2022-10-26T19:14:41"/>
  </r>
  <r>
    <x v="10"/>
    <x v="10"/>
    <s v="W5"/>
    <s v="000122"/>
    <x v="7"/>
    <x v="0"/>
    <x v="1"/>
    <s v="N"/>
    <s v="202211"/>
    <n v="0"/>
    <n v="35969.830764362698"/>
    <m/>
    <m/>
    <m/>
    <n v="3.43"/>
    <n v="3.2242000000000002"/>
    <m/>
    <n v="0"/>
    <n v="0"/>
    <n v="0"/>
    <d v="2022-10-26T19:14:41"/>
  </r>
  <r>
    <x v="10"/>
    <x v="10"/>
    <s v="W5"/>
    <s v="000123"/>
    <x v="7"/>
    <x v="0"/>
    <x v="1"/>
    <s v="N"/>
    <s v="202211"/>
    <n v="302"/>
    <n v="35969.830764362698"/>
    <m/>
    <m/>
    <m/>
    <n v="3.43"/>
    <n v="3.2242000000000002"/>
    <m/>
    <n v="0"/>
    <n v="0"/>
    <n v="0"/>
    <d v="2022-10-26T19:14:41"/>
  </r>
  <r>
    <x v="10"/>
    <x v="10"/>
    <s v="W5"/>
    <s v="000120"/>
    <x v="7"/>
    <x v="0"/>
    <x v="1"/>
    <s v="N"/>
    <s v="202211"/>
    <n v="168"/>
    <n v="35969.830764362698"/>
    <m/>
    <m/>
    <m/>
    <n v="3.43"/>
    <n v="3.2242000000000002"/>
    <m/>
    <n v="0"/>
    <n v="0"/>
    <n v="0"/>
    <d v="2022-10-26T19:14:41"/>
  </r>
  <r>
    <x v="10"/>
    <x v="10"/>
    <s v="W5"/>
    <s v="000902"/>
    <x v="7"/>
    <x v="0"/>
    <x v="1"/>
    <s v="N"/>
    <s v="202211"/>
    <n v="0"/>
    <n v="35969.830764362698"/>
    <m/>
    <m/>
    <m/>
    <n v="3.43"/>
    <n v="3.2242000000000002"/>
    <m/>
    <n v="0"/>
    <n v="0"/>
    <n v="0"/>
    <d v="2022-10-26T19:14:41"/>
  </r>
  <r>
    <x v="10"/>
    <x v="10"/>
    <s v="W5"/>
    <s v="000901"/>
    <x v="7"/>
    <x v="0"/>
    <x v="1"/>
    <s v="N"/>
    <s v="202211"/>
    <n v="0"/>
    <n v="35969.830764362698"/>
    <m/>
    <m/>
    <m/>
    <n v="3.43"/>
    <n v="3.2242000000000002"/>
    <m/>
    <n v="0"/>
    <n v="0"/>
    <n v="0"/>
    <d v="2022-10-26T19:14:41"/>
  </r>
  <r>
    <x v="10"/>
    <x v="10"/>
    <s v="W5"/>
    <s v="000100"/>
    <x v="7"/>
    <x v="0"/>
    <x v="1"/>
    <s v="N"/>
    <s v="202211"/>
    <n v="4299"/>
    <n v="35969.830764362698"/>
    <m/>
    <m/>
    <m/>
    <n v="3.43"/>
    <n v="3.2242000000000002"/>
    <m/>
    <n v="0"/>
    <n v="0"/>
    <n v="0"/>
    <d v="2022-10-26T19:14:41"/>
  </r>
  <r>
    <x v="10"/>
    <x v="10"/>
    <s v="W5"/>
    <s v="000130"/>
    <x v="7"/>
    <x v="0"/>
    <x v="1"/>
    <s v="N"/>
    <s v="202211"/>
    <n v="131"/>
    <n v="35969.830764362698"/>
    <m/>
    <m/>
    <m/>
    <n v="3.43"/>
    <n v="3.2242000000000002"/>
    <m/>
    <n v="0"/>
    <n v="0"/>
    <n v="0"/>
    <d v="2022-10-26T19:14:41"/>
  </r>
  <r>
    <x v="60"/>
    <x v="60"/>
    <s v="W5"/>
    <s v="000111"/>
    <x v="7"/>
    <x v="0"/>
    <x v="1"/>
    <s v="Y"/>
    <s v="202211"/>
    <n v="340"/>
    <n v="149772.135069496"/>
    <n v="6268925.5025450401"/>
    <m/>
    <n v="2.38911971451394E-2"/>
    <n v="3.43"/>
    <n v="3.2242000000000002"/>
    <n v="8"/>
    <n v="25.79"/>
    <n v="0"/>
    <n v="25.79"/>
    <d v="2022-10-26T19:14:41"/>
  </r>
  <r>
    <x v="60"/>
    <x v="60"/>
    <s v="W5"/>
    <s v="000903"/>
    <x v="7"/>
    <x v="0"/>
    <x v="1"/>
    <s v="Y"/>
    <s v="202211"/>
    <n v="2"/>
    <n v="149772.135069496"/>
    <n v="6268925.5025450401"/>
    <m/>
    <n v="2.38911971451394E-2"/>
    <n v="3.43"/>
    <n v="3.2242000000000002"/>
    <n v="0"/>
    <n v="0"/>
    <n v="0"/>
    <n v="0"/>
    <d v="2022-10-26T19:14:41"/>
  </r>
  <r>
    <x v="60"/>
    <x v="60"/>
    <s v="W5"/>
    <s v="000122"/>
    <x v="7"/>
    <x v="0"/>
    <x v="1"/>
    <s v="Y"/>
    <s v="202211"/>
    <n v="0"/>
    <n v="149772.135069496"/>
    <n v="6268925.5025450401"/>
    <m/>
    <n v="2.38911971451394E-2"/>
    <n v="3.43"/>
    <n v="3.2242000000000002"/>
    <n v="0"/>
    <n v="0"/>
    <n v="0"/>
    <n v="0"/>
    <d v="2022-10-26T19:14:41"/>
  </r>
  <r>
    <x v="60"/>
    <x v="60"/>
    <s v="W5"/>
    <s v="000123"/>
    <x v="7"/>
    <x v="0"/>
    <x v="1"/>
    <s v="Y"/>
    <s v="202211"/>
    <n v="302"/>
    <n v="149772.135069496"/>
    <n v="6268925.5025450401"/>
    <m/>
    <n v="2.38911971451394E-2"/>
    <n v="3.43"/>
    <n v="3.2242000000000002"/>
    <n v="7"/>
    <n v="22.57"/>
    <n v="0"/>
    <n v="22.57"/>
    <d v="2022-10-26T19:14:41"/>
  </r>
  <r>
    <x v="60"/>
    <x v="60"/>
    <s v="W5"/>
    <s v="000120"/>
    <x v="7"/>
    <x v="0"/>
    <x v="1"/>
    <s v="Y"/>
    <s v="202211"/>
    <n v="168"/>
    <n v="149772.135069496"/>
    <n v="6268925.5025450401"/>
    <m/>
    <n v="2.38911971451394E-2"/>
    <n v="3.43"/>
    <n v="3.2242000000000002"/>
    <n v="4"/>
    <n v="12.9"/>
    <n v="3.23"/>
    <n v="16.13"/>
    <d v="2022-10-26T19:14:41"/>
  </r>
  <r>
    <x v="60"/>
    <x v="60"/>
    <s v="W5"/>
    <s v="000902"/>
    <x v="7"/>
    <x v="0"/>
    <x v="1"/>
    <s v="Y"/>
    <s v="202211"/>
    <n v="0"/>
    <n v="149772.135069496"/>
    <n v="6268925.5025450401"/>
    <m/>
    <n v="2.38911971451394E-2"/>
    <n v="3.43"/>
    <n v="3.2242000000000002"/>
    <n v="0"/>
    <n v="0"/>
    <n v="0"/>
    <n v="0"/>
    <d v="2022-10-26T19:14:41"/>
  </r>
  <r>
    <x v="71"/>
    <x v="70"/>
    <s v="W3"/>
    <s v="000001"/>
    <x v="0"/>
    <x v="1"/>
    <x v="1"/>
    <s v="Y"/>
    <s v="202211"/>
    <n v="0"/>
    <n v="32085.0026330978"/>
    <n v="7192557.5102787102"/>
    <m/>
    <n v="4.4608614650972099E-3"/>
    <n v="2.69"/>
    <n v="2.5353249999999998"/>
    <n v="0"/>
    <n v="0"/>
    <n v="0"/>
    <n v="0"/>
    <d v="2022-10-26T19:14:41"/>
  </r>
  <r>
    <x v="71"/>
    <x v="70"/>
    <s v="W3"/>
    <s v="000057"/>
    <x v="0"/>
    <x v="1"/>
    <x v="1"/>
    <s v="Y"/>
    <s v="202211"/>
    <n v="0"/>
    <n v="32085.0026330978"/>
    <n v="7192557.5102787102"/>
    <m/>
    <n v="4.4608614650972099E-3"/>
    <n v="2.69"/>
    <n v="2.5353249999999998"/>
    <n v="0"/>
    <n v="0"/>
    <n v="0"/>
    <n v="0"/>
    <d v="2022-10-26T19:14:41"/>
  </r>
  <r>
    <x v="71"/>
    <x v="70"/>
    <s v="W3"/>
    <s v="000067"/>
    <x v="0"/>
    <x v="1"/>
    <x v="1"/>
    <s v="Y"/>
    <s v="202211"/>
    <n v="182"/>
    <n v="32085.0026330978"/>
    <n v="7192557.5102787102"/>
    <m/>
    <n v="4.4608614650972099E-3"/>
    <n v="2.69"/>
    <n v="2.5353249999999998"/>
    <n v="0"/>
    <n v="0"/>
    <n v="0"/>
    <n v="0"/>
    <d v="2022-10-26T19:14:41"/>
  </r>
  <r>
    <x v="71"/>
    <x v="70"/>
    <s v="W3"/>
    <s v="000065"/>
    <x v="0"/>
    <x v="1"/>
    <x v="1"/>
    <s v="Y"/>
    <s v="202211"/>
    <n v="325"/>
    <n v="32085.0026330978"/>
    <n v="7192557.5102787102"/>
    <m/>
    <n v="4.4608614650972099E-3"/>
    <n v="2.69"/>
    <n v="2.5353249999999998"/>
    <n v="1"/>
    <n v="2.54"/>
    <n v="0"/>
    <n v="2.54"/>
    <d v="2022-10-26T19:14:41"/>
  </r>
  <r>
    <x v="71"/>
    <x v="70"/>
    <s v="W3"/>
    <s v="000068"/>
    <x v="0"/>
    <x v="1"/>
    <x v="1"/>
    <s v="Y"/>
    <s v="202211"/>
    <n v="7719"/>
    <n v="32085.0026330978"/>
    <n v="7192557.5102787102"/>
    <m/>
    <n v="4.4608614650972099E-3"/>
    <n v="2.69"/>
    <n v="2.5353249999999998"/>
    <n v="34"/>
    <n v="86.2"/>
    <n v="0"/>
    <n v="86.2"/>
    <d v="2022-10-26T19:14:41"/>
  </r>
  <r>
    <x v="71"/>
    <x v="70"/>
    <s v="W3"/>
    <s v="000066"/>
    <x v="0"/>
    <x v="1"/>
    <x v="1"/>
    <s v="Y"/>
    <s v="202211"/>
    <n v="18222"/>
    <n v="32085.0026330978"/>
    <n v="7192557.5102787102"/>
    <m/>
    <n v="4.4608614650972099E-3"/>
    <n v="2.69"/>
    <n v="2.5353249999999998"/>
    <n v="81"/>
    <n v="205.36"/>
    <n v="0"/>
    <n v="205.36"/>
    <d v="2022-10-26T19:14:41"/>
  </r>
  <r>
    <x v="71"/>
    <x v="70"/>
    <s v="W3"/>
    <s v="000069"/>
    <x v="0"/>
    <x v="1"/>
    <x v="1"/>
    <s v="Y"/>
    <s v="202211"/>
    <n v="97"/>
    <n v="32085.0026330978"/>
    <n v="7192557.5102787102"/>
    <m/>
    <n v="4.4608614650972099E-3"/>
    <n v="2.69"/>
    <n v="2.5353249999999998"/>
    <n v="0"/>
    <n v="0"/>
    <n v="0"/>
    <n v="0"/>
    <d v="2022-10-26T19:14:41"/>
  </r>
  <r>
    <x v="71"/>
    <x v="70"/>
    <s v="W3"/>
    <s v="000900"/>
    <x v="0"/>
    <x v="1"/>
    <x v="1"/>
    <s v="Y"/>
    <s v="202211"/>
    <n v="0"/>
    <n v="32085.0026330978"/>
    <n v="7192557.5102787102"/>
    <m/>
    <n v="4.4608614650972099E-3"/>
    <n v="2.69"/>
    <n v="2.5353249999999998"/>
    <n v="0"/>
    <n v="0"/>
    <n v="0"/>
    <n v="0"/>
    <d v="2022-10-26T19:14:41"/>
  </r>
  <r>
    <x v="145"/>
    <x v="134"/>
    <s v="W3"/>
    <s v="000062"/>
    <x v="0"/>
    <x v="1"/>
    <x v="1"/>
    <s v="Y"/>
    <s v="202211"/>
    <n v="32238"/>
    <n v="31506.509122704199"/>
    <n v="7192557.5102787102"/>
    <m/>
    <n v="4.3804320059560196E-3"/>
    <n v="2.69"/>
    <n v="2.5353249999999998"/>
    <n v="141"/>
    <n v="357.48"/>
    <n v="0"/>
    <n v="357.48"/>
    <d v="2022-10-26T19:14:41"/>
  </r>
  <r>
    <x v="145"/>
    <x v="134"/>
    <s v="W3"/>
    <s v="000064"/>
    <x v="0"/>
    <x v="1"/>
    <x v="1"/>
    <s v="Y"/>
    <s v="202211"/>
    <n v="48143"/>
    <n v="31506.509122704199"/>
    <n v="7192557.5102787102"/>
    <m/>
    <n v="4.3804320059560196E-3"/>
    <n v="2.69"/>
    <n v="2.5353249999999998"/>
    <n v="210"/>
    <n v="532.41999999999996"/>
    <n v="0"/>
    <n v="532.41999999999996"/>
    <d v="2022-10-26T19:14:41"/>
  </r>
  <r>
    <x v="145"/>
    <x v="134"/>
    <s v="W3"/>
    <s v="000063"/>
    <x v="0"/>
    <x v="1"/>
    <x v="1"/>
    <s v="Y"/>
    <s v="202211"/>
    <n v="15"/>
    <n v="31506.509122704199"/>
    <n v="7192557.5102787102"/>
    <m/>
    <n v="4.3804320059560196E-3"/>
    <n v="2.69"/>
    <n v="2.5353249999999998"/>
    <n v="0"/>
    <n v="0"/>
    <n v="0"/>
    <n v="0"/>
    <d v="2022-10-26T19:14:41"/>
  </r>
  <r>
    <x v="145"/>
    <x v="134"/>
    <s v="W3"/>
    <s v="000020"/>
    <x v="0"/>
    <x v="1"/>
    <x v="1"/>
    <s v="Y"/>
    <s v="202211"/>
    <n v="10"/>
    <n v="31506.509122704199"/>
    <n v="7192557.5102787102"/>
    <m/>
    <n v="4.3804320059560196E-3"/>
    <n v="2.69"/>
    <n v="2.5353249999999998"/>
    <n v="0"/>
    <n v="0"/>
    <n v="0"/>
    <n v="0"/>
    <d v="2022-10-26T19:14:41"/>
  </r>
  <r>
    <x v="145"/>
    <x v="134"/>
    <s v="W3"/>
    <s v="000056"/>
    <x v="0"/>
    <x v="1"/>
    <x v="1"/>
    <s v="Y"/>
    <s v="202211"/>
    <n v="0"/>
    <n v="31506.509122704199"/>
    <n v="7192557.5102787102"/>
    <m/>
    <n v="4.3804320059560196E-3"/>
    <n v="2.69"/>
    <n v="2.5353249999999998"/>
    <n v="0"/>
    <n v="0"/>
    <n v="0"/>
    <n v="0"/>
    <d v="2022-10-26T19:14:41"/>
  </r>
  <r>
    <x v="145"/>
    <x v="134"/>
    <s v="W3"/>
    <s v="000070"/>
    <x v="0"/>
    <x v="1"/>
    <x v="1"/>
    <s v="Y"/>
    <s v="202211"/>
    <n v="2862"/>
    <n v="31506.509122704199"/>
    <n v="7192557.5102787102"/>
    <m/>
    <n v="4.3804320059560196E-3"/>
    <n v="2.69"/>
    <n v="2.5353249999999998"/>
    <n v="12"/>
    <n v="30.42"/>
    <n v="0"/>
    <n v="30.42"/>
    <d v="2022-10-26T19:14:41"/>
  </r>
  <r>
    <x v="145"/>
    <x v="134"/>
    <s v="W3"/>
    <s v="000003"/>
    <x v="0"/>
    <x v="1"/>
    <x v="1"/>
    <s v="Y"/>
    <s v="202211"/>
    <n v="7607"/>
    <n v="31506.509122704199"/>
    <n v="7192557.5102787102"/>
    <m/>
    <n v="4.3804320059560196E-3"/>
    <n v="2.69"/>
    <n v="2.5353249999999998"/>
    <n v="33"/>
    <n v="83.67"/>
    <n v="0"/>
    <n v="83.67"/>
    <d v="2022-10-26T19:14:41"/>
  </r>
  <r>
    <x v="145"/>
    <x v="134"/>
    <s v="W3"/>
    <s v="000060"/>
    <x v="0"/>
    <x v="1"/>
    <x v="1"/>
    <s v="Y"/>
    <s v="202211"/>
    <n v="6178"/>
    <n v="31506.509122704199"/>
    <n v="7192557.5102787102"/>
    <m/>
    <n v="4.3804320059560196E-3"/>
    <n v="2.69"/>
    <n v="2.5353249999999998"/>
    <n v="27"/>
    <n v="68.45"/>
    <n v="10.14"/>
    <n v="78.59"/>
    <d v="2022-10-26T19:14:41"/>
  </r>
  <r>
    <x v="145"/>
    <x v="134"/>
    <s v="W3"/>
    <s v="000005"/>
    <x v="0"/>
    <x v="1"/>
    <x v="1"/>
    <s v="Y"/>
    <s v="202211"/>
    <n v="14829"/>
    <n v="31506.509122704199"/>
    <n v="7192557.5102787102"/>
    <m/>
    <n v="4.3804320059560196E-3"/>
    <n v="2.69"/>
    <n v="2.5353249999999998"/>
    <n v="64"/>
    <n v="162.26"/>
    <n v="2.5299999999999998"/>
    <n v="164.79"/>
    <d v="2022-10-26T19:14:41"/>
  </r>
  <r>
    <x v="145"/>
    <x v="134"/>
    <s v="W3"/>
    <s v="000061"/>
    <x v="0"/>
    <x v="1"/>
    <x v="1"/>
    <s v="Y"/>
    <s v="202211"/>
    <n v="0"/>
    <n v="31506.509122704199"/>
    <n v="7192557.5102787102"/>
    <m/>
    <n v="4.3804320059560196E-3"/>
    <n v="2.69"/>
    <n v="2.5353249999999998"/>
    <n v="0"/>
    <n v="0"/>
    <n v="0"/>
    <n v="0"/>
    <d v="2022-10-26T19:14:41"/>
  </r>
  <r>
    <x v="145"/>
    <x v="134"/>
    <s v="W3"/>
    <s v="000001"/>
    <x v="0"/>
    <x v="1"/>
    <x v="1"/>
    <s v="Y"/>
    <s v="202211"/>
    <n v="0"/>
    <n v="31506.509122704199"/>
    <n v="7192557.5102787102"/>
    <m/>
    <n v="4.3804320059560196E-3"/>
    <n v="2.69"/>
    <n v="2.5353249999999998"/>
    <n v="0"/>
    <n v="0"/>
    <n v="0"/>
    <n v="0"/>
    <d v="2022-10-26T19:14:41"/>
  </r>
  <r>
    <x v="145"/>
    <x v="134"/>
    <s v="W3"/>
    <s v="000057"/>
    <x v="0"/>
    <x v="1"/>
    <x v="1"/>
    <s v="Y"/>
    <s v="202211"/>
    <n v="0"/>
    <n v="31506.509122704199"/>
    <n v="7192557.5102787102"/>
    <m/>
    <n v="4.3804320059560196E-3"/>
    <n v="2.69"/>
    <n v="2.5353249999999998"/>
    <n v="0"/>
    <n v="0"/>
    <n v="0"/>
    <n v="0"/>
    <d v="2022-10-26T19:14:41"/>
  </r>
  <r>
    <x v="145"/>
    <x v="134"/>
    <s v="W3"/>
    <s v="000067"/>
    <x v="0"/>
    <x v="1"/>
    <x v="1"/>
    <s v="Y"/>
    <s v="202211"/>
    <n v="182"/>
    <n v="31506.509122704199"/>
    <n v="7192557.5102787102"/>
    <m/>
    <n v="4.3804320059560196E-3"/>
    <n v="2.69"/>
    <n v="2.5353249999999998"/>
    <n v="0"/>
    <n v="0"/>
    <n v="0"/>
    <n v="0"/>
    <d v="2022-10-26T19:14:41"/>
  </r>
  <r>
    <x v="145"/>
    <x v="134"/>
    <s v="W3"/>
    <s v="000065"/>
    <x v="0"/>
    <x v="1"/>
    <x v="1"/>
    <s v="Y"/>
    <s v="202211"/>
    <n v="325"/>
    <n v="31506.509122704199"/>
    <n v="7192557.5102787102"/>
    <m/>
    <n v="4.3804320059560196E-3"/>
    <n v="2.69"/>
    <n v="2.5353249999999998"/>
    <n v="1"/>
    <n v="2.54"/>
    <n v="0"/>
    <n v="2.54"/>
    <d v="2022-10-26T19:14:41"/>
  </r>
  <r>
    <x v="145"/>
    <x v="134"/>
    <s v="W3"/>
    <s v="000068"/>
    <x v="0"/>
    <x v="1"/>
    <x v="1"/>
    <s v="Y"/>
    <s v="202211"/>
    <n v="7719"/>
    <n v="31506.509122704199"/>
    <n v="7192557.5102787102"/>
    <m/>
    <n v="4.3804320059560196E-3"/>
    <n v="2.69"/>
    <n v="2.5353249999999998"/>
    <n v="33"/>
    <n v="83.67"/>
    <n v="0"/>
    <n v="83.67"/>
    <d v="2022-10-26T19:14:41"/>
  </r>
  <r>
    <x v="145"/>
    <x v="134"/>
    <s v="W3"/>
    <s v="000066"/>
    <x v="0"/>
    <x v="1"/>
    <x v="1"/>
    <s v="Y"/>
    <s v="202211"/>
    <n v="18222"/>
    <n v="31506.509122704199"/>
    <n v="7192557.5102787102"/>
    <m/>
    <n v="4.3804320059560196E-3"/>
    <n v="2.69"/>
    <n v="2.5353249999999998"/>
    <n v="79"/>
    <n v="200.29"/>
    <n v="0"/>
    <n v="200.29"/>
    <d v="2022-10-26T19:14:41"/>
  </r>
  <r>
    <x v="145"/>
    <x v="134"/>
    <s v="W3"/>
    <s v="000069"/>
    <x v="0"/>
    <x v="1"/>
    <x v="1"/>
    <s v="Y"/>
    <s v="202211"/>
    <n v="97"/>
    <n v="31506.509122704199"/>
    <n v="7192557.5102787102"/>
    <m/>
    <n v="4.3804320059560196E-3"/>
    <n v="2.69"/>
    <n v="2.5353249999999998"/>
    <n v="0"/>
    <n v="0"/>
    <n v="0"/>
    <n v="0"/>
    <d v="2022-10-26T19:14:41"/>
  </r>
  <r>
    <x v="145"/>
    <x v="134"/>
    <s v="W3"/>
    <s v="000900"/>
    <x v="0"/>
    <x v="1"/>
    <x v="1"/>
    <s v="Y"/>
    <s v="202211"/>
    <n v="0"/>
    <n v="31506.509122704199"/>
    <n v="7192557.5102787102"/>
    <m/>
    <n v="4.3804320059560196E-3"/>
    <n v="2.69"/>
    <n v="2.5353249999999998"/>
    <n v="0"/>
    <n v="0"/>
    <n v="0"/>
    <n v="0"/>
    <d v="2022-10-26T19:14:41"/>
  </r>
  <r>
    <x v="130"/>
    <x v="123"/>
    <s v="N2"/>
    <s v="000900"/>
    <x v="0"/>
    <x v="1"/>
    <x v="10"/>
    <s v="Y"/>
    <s v="202211"/>
    <n v="0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2"/>
    <s v="000062"/>
    <x v="0"/>
    <x v="1"/>
    <x v="10"/>
    <s v="Y"/>
    <s v="202211"/>
    <n v="38421"/>
    <n v="189563.58446782501"/>
    <n v="3653625.8249663999"/>
    <m/>
    <n v="5.1883688573820599E-2"/>
    <n v="1.1200000000000001"/>
    <n v="1.0556000000000001"/>
    <n v="1993"/>
    <n v="2103.81"/>
    <n v="1.05"/>
    <n v="2104.86"/>
    <d v="2022-10-26T19:14:41"/>
  </r>
  <r>
    <x v="130"/>
    <x v="123"/>
    <s v="N2"/>
    <s v="000056"/>
    <x v="0"/>
    <x v="1"/>
    <x v="10"/>
    <s v="Y"/>
    <s v="202211"/>
    <n v="0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2"/>
    <s v="000066"/>
    <x v="0"/>
    <x v="1"/>
    <x v="10"/>
    <s v="Y"/>
    <s v="202211"/>
    <n v="22535"/>
    <n v="189563.58446782501"/>
    <n v="3653625.8249663999"/>
    <m/>
    <n v="5.1883688573820599E-2"/>
    <n v="1.1200000000000001"/>
    <n v="1.0556000000000001"/>
    <n v="1169"/>
    <n v="1234"/>
    <n v="1.06"/>
    <n v="1235.06"/>
    <d v="2022-10-26T19:14:41"/>
  </r>
  <r>
    <x v="130"/>
    <x v="123"/>
    <s v="N2"/>
    <s v="000064"/>
    <x v="0"/>
    <x v="1"/>
    <x v="10"/>
    <s v="Y"/>
    <s v="202211"/>
    <n v="60156"/>
    <n v="189563.58446782501"/>
    <n v="3653625.8249663999"/>
    <m/>
    <n v="5.1883688573820599E-2"/>
    <n v="1.1200000000000001"/>
    <n v="1.0556000000000001"/>
    <n v="3121"/>
    <n v="3294.53"/>
    <n v="2.11"/>
    <n v="3296.6400000000003"/>
    <d v="2022-10-26T19:14:41"/>
  </r>
  <r>
    <x v="130"/>
    <x v="123"/>
    <s v="N2"/>
    <s v="000063"/>
    <x v="0"/>
    <x v="1"/>
    <x v="10"/>
    <s v="Y"/>
    <s v="202211"/>
    <n v="11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2"/>
    <s v="000003"/>
    <x v="0"/>
    <x v="1"/>
    <x v="10"/>
    <s v="Y"/>
    <s v="202211"/>
    <n v="8456"/>
    <n v="189563.58446782501"/>
    <n v="3653625.8249663999"/>
    <m/>
    <n v="5.1883688573820599E-2"/>
    <n v="1.1200000000000001"/>
    <n v="1.0556000000000001"/>
    <n v="438"/>
    <n v="462.35"/>
    <n v="1.06"/>
    <n v="463.41"/>
    <d v="2022-10-26T19:14:41"/>
  </r>
  <r>
    <x v="130"/>
    <x v="123"/>
    <s v="N2"/>
    <s v="000005"/>
    <x v="0"/>
    <x v="1"/>
    <x v="10"/>
    <s v="Y"/>
    <s v="202211"/>
    <n v="18928"/>
    <n v="189563.58446782501"/>
    <n v="3653625.8249663999"/>
    <m/>
    <n v="5.1883688573820599E-2"/>
    <n v="1.1200000000000001"/>
    <n v="1.0556000000000001"/>
    <n v="982"/>
    <n v="1036.5999999999999"/>
    <n v="28.51"/>
    <n v="1065.1099999999999"/>
    <d v="2022-10-26T19:14:41"/>
  </r>
  <r>
    <x v="130"/>
    <x v="123"/>
    <s v="N2"/>
    <s v="000020"/>
    <x v="0"/>
    <x v="1"/>
    <x v="10"/>
    <s v="Y"/>
    <s v="202211"/>
    <n v="11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2"/>
    <s v="000057"/>
    <x v="0"/>
    <x v="1"/>
    <x v="10"/>
    <s v="Y"/>
    <s v="202211"/>
    <n v="0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2"/>
    <s v="000060"/>
    <x v="0"/>
    <x v="1"/>
    <x v="10"/>
    <s v="Y"/>
    <s v="202211"/>
    <n v="7513"/>
    <n v="189563.58446782501"/>
    <n v="3653625.8249663999"/>
    <m/>
    <n v="5.1883688573820599E-2"/>
    <n v="1.1200000000000001"/>
    <n v="1.0556000000000001"/>
    <n v="389"/>
    <n v="410.63"/>
    <n v="62.29"/>
    <n v="472.92"/>
    <d v="2022-10-26T19:14:41"/>
  </r>
  <r>
    <x v="130"/>
    <x v="123"/>
    <s v="N2"/>
    <s v="000067"/>
    <x v="0"/>
    <x v="1"/>
    <x v="10"/>
    <s v="Y"/>
    <s v="202211"/>
    <n v="112"/>
    <n v="189563.58446782501"/>
    <n v="3653625.8249663999"/>
    <m/>
    <n v="5.1883688573820599E-2"/>
    <n v="1.1200000000000001"/>
    <n v="1.0556000000000001"/>
    <n v="5"/>
    <n v="5.28"/>
    <n v="0"/>
    <n v="5.28"/>
    <d v="2022-10-26T19:14:41"/>
  </r>
  <r>
    <x v="130"/>
    <x v="123"/>
    <s v="N2"/>
    <s v="000070"/>
    <x v="0"/>
    <x v="1"/>
    <x v="10"/>
    <s v="Y"/>
    <s v="202211"/>
    <n v="3521"/>
    <n v="189563.58446782501"/>
    <n v="3653625.8249663999"/>
    <m/>
    <n v="5.1883688573820599E-2"/>
    <n v="1.1200000000000001"/>
    <n v="1.0556000000000001"/>
    <n v="182"/>
    <n v="192.12"/>
    <n v="0"/>
    <n v="192.12"/>
    <d v="2022-10-26T19:14:41"/>
  </r>
  <r>
    <x v="130"/>
    <x v="123"/>
    <s v="N2"/>
    <s v="000068"/>
    <x v="0"/>
    <x v="1"/>
    <x v="10"/>
    <s v="Y"/>
    <s v="202211"/>
    <n v="9932"/>
    <n v="189563.58446782501"/>
    <n v="3653625.8249663999"/>
    <m/>
    <n v="5.1883688573820599E-2"/>
    <n v="1.1200000000000001"/>
    <n v="1.0556000000000001"/>
    <n v="515"/>
    <n v="543.63"/>
    <n v="1.06"/>
    <n v="544.68999999999994"/>
    <d v="2022-10-26T19:14:41"/>
  </r>
  <r>
    <x v="130"/>
    <x v="123"/>
    <s v="N2"/>
    <s v="000001"/>
    <x v="0"/>
    <x v="1"/>
    <x v="10"/>
    <s v="Y"/>
    <s v="202211"/>
    <n v="1"/>
    <n v="189563.58446782501"/>
    <n v="3653625.8249663999"/>
    <m/>
    <n v="5.1883688573820599E-2"/>
    <n v="1.1200000000000001"/>
    <n v="1.0556000000000001"/>
    <n v="0"/>
    <n v="0"/>
    <n v="1.06"/>
    <n v="1.06"/>
    <d v="2022-10-26T19:14:41"/>
  </r>
  <r>
    <x v="130"/>
    <x v="123"/>
    <s v="N2"/>
    <s v="000061"/>
    <x v="0"/>
    <x v="1"/>
    <x v="10"/>
    <s v="Y"/>
    <s v="202211"/>
    <n v="0"/>
    <n v="189563.58446782501"/>
    <n v="3653625.8249663999"/>
    <m/>
    <n v="5.1883688573820599E-2"/>
    <n v="1.1200000000000001"/>
    <n v="1.0556000000000001"/>
    <n v="0"/>
    <n v="0"/>
    <n v="0"/>
    <n v="0"/>
    <d v="2022-10-26T19:14:41"/>
  </r>
  <r>
    <x v="130"/>
    <x v="123"/>
    <s v="N2"/>
    <s v="000069"/>
    <x v="0"/>
    <x v="1"/>
    <x v="10"/>
    <s v="Y"/>
    <s v="202211"/>
    <n v="58"/>
    <n v="189563.58446782501"/>
    <n v="3653625.8249663999"/>
    <m/>
    <n v="5.1883688573820599E-2"/>
    <n v="1.1200000000000001"/>
    <n v="1.0556000000000001"/>
    <n v="3"/>
    <n v="3.17"/>
    <n v="0"/>
    <n v="3.17"/>
    <d v="2022-10-26T19:14:41"/>
  </r>
  <r>
    <x v="130"/>
    <x v="123"/>
    <s v="N2"/>
    <s v="000065"/>
    <x v="0"/>
    <x v="1"/>
    <x v="10"/>
    <s v="Y"/>
    <s v="202211"/>
    <n v="193"/>
    <n v="189563.58446782501"/>
    <n v="3653625.8249663999"/>
    <m/>
    <n v="5.1883688573820599E-2"/>
    <n v="1.1200000000000001"/>
    <n v="1.0556000000000001"/>
    <n v="10"/>
    <n v="10.56"/>
    <n v="0"/>
    <n v="10.56"/>
    <d v="2022-10-26T19:14:41"/>
  </r>
  <r>
    <x v="137"/>
    <x v="85"/>
    <s v="N2"/>
    <s v="000900"/>
    <x v="0"/>
    <x v="1"/>
    <x v="10"/>
    <s v="Y"/>
    <s v="202211"/>
    <n v="0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2"/>
    <s v="000062"/>
    <x v="0"/>
    <x v="1"/>
    <x v="10"/>
    <s v="Y"/>
    <s v="202211"/>
    <n v="38421"/>
    <n v="111742.258146965"/>
    <n v="3653625.8249663999"/>
    <m/>
    <n v="3.05839359310946E-2"/>
    <n v="1.1200000000000001"/>
    <n v="1.0556000000000001"/>
    <n v="1175"/>
    <n v="1240.33"/>
    <n v="1.06"/>
    <n v="1241.3899999999999"/>
    <d v="2022-10-26T19:14:41"/>
  </r>
  <r>
    <x v="137"/>
    <x v="85"/>
    <s v="N2"/>
    <s v="000056"/>
    <x v="0"/>
    <x v="1"/>
    <x v="10"/>
    <s v="Y"/>
    <s v="202211"/>
    <n v="0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2"/>
    <s v="000066"/>
    <x v="0"/>
    <x v="1"/>
    <x v="10"/>
    <s v="Y"/>
    <s v="202211"/>
    <n v="22535"/>
    <n v="111742.258146965"/>
    <n v="3653625.8249663999"/>
    <m/>
    <n v="3.05839359310946E-2"/>
    <n v="1.1200000000000001"/>
    <n v="1.0556000000000001"/>
    <n v="689"/>
    <n v="727.31"/>
    <n v="0"/>
    <n v="727.31"/>
    <d v="2022-10-26T19:14:41"/>
  </r>
  <r>
    <x v="137"/>
    <x v="85"/>
    <s v="N2"/>
    <s v="000064"/>
    <x v="0"/>
    <x v="1"/>
    <x v="10"/>
    <s v="Y"/>
    <s v="202211"/>
    <n v="60156"/>
    <n v="111742.258146965"/>
    <n v="3653625.8249663999"/>
    <m/>
    <n v="3.05839359310946E-2"/>
    <n v="1.1200000000000001"/>
    <n v="1.0556000000000001"/>
    <n v="1839"/>
    <n v="1941.25"/>
    <n v="0"/>
    <n v="1941.25"/>
    <d v="2022-10-26T19:14:41"/>
  </r>
  <r>
    <x v="137"/>
    <x v="85"/>
    <s v="N2"/>
    <s v="000063"/>
    <x v="0"/>
    <x v="1"/>
    <x v="10"/>
    <s v="Y"/>
    <s v="202211"/>
    <n v="11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2"/>
    <s v="000003"/>
    <x v="0"/>
    <x v="1"/>
    <x v="10"/>
    <s v="Y"/>
    <s v="202211"/>
    <n v="8456"/>
    <n v="111742.258146965"/>
    <n v="3653625.8249663999"/>
    <m/>
    <n v="3.05839359310946E-2"/>
    <n v="1.1200000000000001"/>
    <n v="1.0556000000000001"/>
    <n v="258"/>
    <n v="272.33999999999997"/>
    <n v="1.06"/>
    <n v="273.39999999999998"/>
    <d v="2022-10-26T19:14:41"/>
  </r>
  <r>
    <x v="137"/>
    <x v="85"/>
    <s v="N2"/>
    <s v="000005"/>
    <x v="0"/>
    <x v="1"/>
    <x v="10"/>
    <s v="Y"/>
    <s v="202211"/>
    <n v="18928"/>
    <n v="111742.258146965"/>
    <n v="3653625.8249663999"/>
    <m/>
    <n v="3.05839359310946E-2"/>
    <n v="1.1200000000000001"/>
    <n v="1.0556000000000001"/>
    <n v="578"/>
    <n v="610.14"/>
    <n v="15.83"/>
    <n v="625.97"/>
    <d v="2022-10-26T19:14:41"/>
  </r>
  <r>
    <x v="137"/>
    <x v="85"/>
    <s v="N2"/>
    <s v="000020"/>
    <x v="0"/>
    <x v="1"/>
    <x v="10"/>
    <s v="Y"/>
    <s v="202211"/>
    <n v="11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2"/>
    <s v="000057"/>
    <x v="0"/>
    <x v="1"/>
    <x v="10"/>
    <s v="Y"/>
    <s v="202211"/>
    <n v="0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2"/>
    <s v="000060"/>
    <x v="0"/>
    <x v="1"/>
    <x v="10"/>
    <s v="Y"/>
    <s v="202211"/>
    <n v="7513"/>
    <n v="111742.258146965"/>
    <n v="3653625.8249663999"/>
    <m/>
    <n v="3.05839359310946E-2"/>
    <n v="1.1200000000000001"/>
    <n v="1.0556000000000001"/>
    <n v="229"/>
    <n v="241.73"/>
    <n v="36.950000000000003"/>
    <n v="278.68"/>
    <d v="2022-10-26T19:14:41"/>
  </r>
  <r>
    <x v="137"/>
    <x v="85"/>
    <s v="N2"/>
    <s v="000067"/>
    <x v="0"/>
    <x v="1"/>
    <x v="10"/>
    <s v="Y"/>
    <s v="202211"/>
    <n v="112"/>
    <n v="111742.258146965"/>
    <n v="3653625.8249663999"/>
    <m/>
    <n v="3.05839359310946E-2"/>
    <n v="1.1200000000000001"/>
    <n v="1.0556000000000001"/>
    <n v="3"/>
    <n v="3.17"/>
    <n v="0"/>
    <n v="3.17"/>
    <d v="2022-10-26T19:14:41"/>
  </r>
  <r>
    <x v="137"/>
    <x v="85"/>
    <s v="N2"/>
    <s v="000070"/>
    <x v="0"/>
    <x v="1"/>
    <x v="10"/>
    <s v="Y"/>
    <s v="202211"/>
    <n v="3521"/>
    <n v="111742.258146965"/>
    <n v="3653625.8249663999"/>
    <m/>
    <n v="3.05839359310946E-2"/>
    <n v="1.1200000000000001"/>
    <n v="1.0556000000000001"/>
    <n v="107"/>
    <n v="112.95"/>
    <n v="0"/>
    <n v="112.95"/>
    <d v="2022-10-26T19:14:41"/>
  </r>
  <r>
    <x v="137"/>
    <x v="85"/>
    <s v="N2"/>
    <s v="000068"/>
    <x v="0"/>
    <x v="1"/>
    <x v="10"/>
    <s v="Y"/>
    <s v="202211"/>
    <n v="9932"/>
    <n v="111742.258146965"/>
    <n v="3653625.8249663999"/>
    <m/>
    <n v="3.05839359310946E-2"/>
    <n v="1.1200000000000001"/>
    <n v="1.0556000000000001"/>
    <n v="303"/>
    <n v="319.85000000000002"/>
    <n v="0"/>
    <n v="319.85000000000002"/>
    <d v="2022-10-26T19:14:41"/>
  </r>
  <r>
    <x v="137"/>
    <x v="85"/>
    <s v="N2"/>
    <s v="000001"/>
    <x v="0"/>
    <x v="1"/>
    <x v="10"/>
    <s v="Y"/>
    <s v="202211"/>
    <n v="1"/>
    <n v="111742.258146965"/>
    <n v="3653625.8249663999"/>
    <m/>
    <n v="3.05839359310946E-2"/>
    <n v="1.1200000000000001"/>
    <n v="1.0556000000000001"/>
    <n v="0"/>
    <n v="0"/>
    <n v="1.06"/>
    <n v="1.06"/>
    <d v="2022-10-26T19:14:41"/>
  </r>
  <r>
    <x v="137"/>
    <x v="85"/>
    <s v="N2"/>
    <s v="000061"/>
    <x v="0"/>
    <x v="1"/>
    <x v="10"/>
    <s v="Y"/>
    <s v="202211"/>
    <n v="0"/>
    <n v="111742.258146965"/>
    <n v="3653625.8249663999"/>
    <m/>
    <n v="3.05839359310946E-2"/>
    <n v="1.1200000000000001"/>
    <n v="1.0556000000000001"/>
    <n v="0"/>
    <n v="0"/>
    <n v="0"/>
    <n v="0"/>
    <d v="2022-10-26T19:14:41"/>
  </r>
  <r>
    <x v="137"/>
    <x v="85"/>
    <s v="N2"/>
    <s v="000069"/>
    <x v="0"/>
    <x v="1"/>
    <x v="10"/>
    <s v="Y"/>
    <s v="202211"/>
    <n v="58"/>
    <n v="111742.258146965"/>
    <n v="3653625.8249663999"/>
    <m/>
    <n v="3.05839359310946E-2"/>
    <n v="1.1200000000000001"/>
    <n v="1.0556000000000001"/>
    <n v="1"/>
    <n v="1.06"/>
    <n v="0"/>
    <n v="1.06"/>
    <d v="2022-10-26T19:14:41"/>
  </r>
  <r>
    <x v="137"/>
    <x v="85"/>
    <s v="N2"/>
    <s v="000065"/>
    <x v="0"/>
    <x v="1"/>
    <x v="10"/>
    <s v="Y"/>
    <s v="202211"/>
    <n v="193"/>
    <n v="111742.258146965"/>
    <n v="3653625.8249663999"/>
    <m/>
    <n v="3.05839359310946E-2"/>
    <n v="1.1200000000000001"/>
    <n v="1.0556000000000001"/>
    <n v="5"/>
    <n v="5.28"/>
    <n v="0"/>
    <n v="5.28"/>
    <d v="2022-10-26T19:14:41"/>
  </r>
  <r>
    <x v="76"/>
    <x v="75"/>
    <s v="W3"/>
    <s v="000062"/>
    <x v="0"/>
    <x v="1"/>
    <x v="1"/>
    <s v="Y"/>
    <s v="202211"/>
    <n v="32238"/>
    <n v="266772.776155386"/>
    <n v="7192557.5102787102"/>
    <m/>
    <n v="3.7090113742455001E-2"/>
    <n v="2.69"/>
    <n v="2.5353249999999998"/>
    <n v="1195"/>
    <n v="3029.71"/>
    <n v="2.54"/>
    <n v="3032.25"/>
    <d v="2022-10-26T19:14:41"/>
  </r>
  <r>
    <x v="76"/>
    <x v="75"/>
    <s v="W3"/>
    <s v="000064"/>
    <x v="0"/>
    <x v="1"/>
    <x v="1"/>
    <s v="Y"/>
    <s v="202211"/>
    <n v="48143"/>
    <n v="266772.776155386"/>
    <n v="7192557.5102787102"/>
    <m/>
    <n v="3.7090113742455001E-2"/>
    <n v="2.69"/>
    <n v="2.5353249999999998"/>
    <n v="1785"/>
    <n v="4525.5600000000004"/>
    <n v="2.5299999999999998"/>
    <n v="4528.09"/>
    <d v="2022-10-26T19:14:41"/>
  </r>
  <r>
    <x v="76"/>
    <x v="75"/>
    <s v="W3"/>
    <s v="000063"/>
    <x v="0"/>
    <x v="1"/>
    <x v="1"/>
    <s v="Y"/>
    <s v="202211"/>
    <n v="15"/>
    <n v="266772.776155386"/>
    <n v="7192557.5102787102"/>
    <m/>
    <n v="3.7090113742455001E-2"/>
    <n v="2.69"/>
    <n v="2.5353249999999998"/>
    <n v="0"/>
    <n v="0"/>
    <n v="0"/>
    <n v="0"/>
    <d v="2022-10-26T19:14:41"/>
  </r>
  <r>
    <x v="76"/>
    <x v="75"/>
    <s v="W3"/>
    <s v="000020"/>
    <x v="0"/>
    <x v="1"/>
    <x v="1"/>
    <s v="Y"/>
    <s v="202211"/>
    <n v="10"/>
    <n v="266772.776155386"/>
    <n v="7192557.5102787102"/>
    <m/>
    <n v="3.7090113742455001E-2"/>
    <n v="2.69"/>
    <n v="2.5353249999999998"/>
    <n v="0"/>
    <n v="0"/>
    <n v="0"/>
    <n v="0"/>
    <d v="2022-10-26T19:14:41"/>
  </r>
  <r>
    <x v="76"/>
    <x v="75"/>
    <s v="W3"/>
    <s v="000056"/>
    <x v="0"/>
    <x v="1"/>
    <x v="1"/>
    <s v="Y"/>
    <s v="202211"/>
    <n v="0"/>
    <n v="266772.776155386"/>
    <n v="7192557.5102787102"/>
    <m/>
    <n v="3.7090113742455001E-2"/>
    <n v="2.69"/>
    <n v="2.5353249999999998"/>
    <n v="0"/>
    <n v="0"/>
    <n v="0"/>
    <n v="0"/>
    <d v="2022-10-26T19:14:41"/>
  </r>
  <r>
    <x v="76"/>
    <x v="75"/>
    <s v="W3"/>
    <s v="000070"/>
    <x v="0"/>
    <x v="1"/>
    <x v="1"/>
    <s v="Y"/>
    <s v="202211"/>
    <n v="2862"/>
    <n v="266772.776155386"/>
    <n v="7192557.5102787102"/>
    <m/>
    <n v="3.7090113742455001E-2"/>
    <n v="2.69"/>
    <n v="2.5353249999999998"/>
    <n v="106"/>
    <n v="268.74"/>
    <n v="0"/>
    <n v="268.74"/>
    <d v="2022-10-26T19:14:41"/>
  </r>
  <r>
    <x v="76"/>
    <x v="75"/>
    <s v="W3"/>
    <s v="000003"/>
    <x v="0"/>
    <x v="1"/>
    <x v="1"/>
    <s v="Y"/>
    <s v="202211"/>
    <n v="7607"/>
    <n v="266772.776155386"/>
    <n v="7192557.5102787102"/>
    <m/>
    <n v="3.7090113742455001E-2"/>
    <n v="2.69"/>
    <n v="2.5353249999999998"/>
    <n v="282"/>
    <n v="714.96"/>
    <n v="0"/>
    <n v="714.96"/>
    <d v="2022-10-26T19:14:41"/>
  </r>
  <r>
    <x v="76"/>
    <x v="75"/>
    <s v="W3"/>
    <s v="000060"/>
    <x v="0"/>
    <x v="1"/>
    <x v="1"/>
    <s v="Y"/>
    <s v="202211"/>
    <n v="6178"/>
    <n v="266772.776155386"/>
    <n v="7192557.5102787102"/>
    <m/>
    <n v="3.7090113742455001E-2"/>
    <n v="2.69"/>
    <n v="2.5353249999999998"/>
    <n v="229"/>
    <n v="580.59"/>
    <n v="83.67"/>
    <n v="664.26"/>
    <d v="2022-10-26T19:14:41"/>
  </r>
  <r>
    <x v="76"/>
    <x v="75"/>
    <s v="W3"/>
    <s v="000005"/>
    <x v="0"/>
    <x v="1"/>
    <x v="1"/>
    <s v="Y"/>
    <s v="202211"/>
    <n v="14829"/>
    <n v="266772.776155386"/>
    <n v="7192557.5102787102"/>
    <m/>
    <n v="3.7090113742455001E-2"/>
    <n v="2.69"/>
    <n v="2.5353249999999998"/>
    <n v="550"/>
    <n v="1394.43"/>
    <n v="30.42"/>
    <n v="1424.8500000000001"/>
    <d v="2022-10-26T19:14:41"/>
  </r>
  <r>
    <x v="76"/>
    <x v="75"/>
    <s v="W3"/>
    <s v="000061"/>
    <x v="0"/>
    <x v="1"/>
    <x v="1"/>
    <s v="Y"/>
    <s v="202211"/>
    <n v="0"/>
    <n v="266772.776155386"/>
    <n v="7192557.5102787102"/>
    <m/>
    <n v="3.7090113742455001E-2"/>
    <n v="2.69"/>
    <n v="2.5353249999999998"/>
    <n v="0"/>
    <n v="0"/>
    <n v="0"/>
    <n v="0"/>
    <d v="2022-10-26T19:14:41"/>
  </r>
  <r>
    <x v="76"/>
    <x v="75"/>
    <s v="W3"/>
    <s v="000001"/>
    <x v="0"/>
    <x v="1"/>
    <x v="1"/>
    <s v="Y"/>
    <s v="202211"/>
    <n v="0"/>
    <n v="266772.776155386"/>
    <n v="7192557.5102787102"/>
    <m/>
    <n v="3.7090113742455001E-2"/>
    <n v="2.69"/>
    <n v="2.5353249999999998"/>
    <n v="0"/>
    <n v="0"/>
    <n v="0"/>
    <n v="0"/>
    <d v="2022-10-26T19:14:41"/>
  </r>
  <r>
    <x v="76"/>
    <x v="75"/>
    <s v="W3"/>
    <s v="000057"/>
    <x v="0"/>
    <x v="1"/>
    <x v="1"/>
    <s v="Y"/>
    <s v="202211"/>
    <n v="0"/>
    <n v="266772.776155386"/>
    <n v="7192557.5102787102"/>
    <m/>
    <n v="3.7090113742455001E-2"/>
    <n v="2.69"/>
    <n v="2.5353249999999998"/>
    <n v="0"/>
    <n v="0"/>
    <n v="0"/>
    <n v="0"/>
    <d v="2022-10-26T19:14:41"/>
  </r>
  <r>
    <x v="76"/>
    <x v="75"/>
    <s v="W3"/>
    <s v="000067"/>
    <x v="0"/>
    <x v="1"/>
    <x v="1"/>
    <s v="Y"/>
    <s v="202211"/>
    <n v="182"/>
    <n v="266772.776155386"/>
    <n v="7192557.5102787102"/>
    <m/>
    <n v="3.7090113742455001E-2"/>
    <n v="2.69"/>
    <n v="2.5353249999999998"/>
    <n v="6"/>
    <n v="15.21"/>
    <n v="0"/>
    <n v="15.21"/>
    <d v="2022-10-26T19:14:41"/>
  </r>
  <r>
    <x v="76"/>
    <x v="75"/>
    <s v="W3"/>
    <s v="000065"/>
    <x v="0"/>
    <x v="1"/>
    <x v="1"/>
    <s v="Y"/>
    <s v="202211"/>
    <n v="325"/>
    <n v="266772.776155386"/>
    <n v="7192557.5102787102"/>
    <m/>
    <n v="3.7090113742455001E-2"/>
    <n v="2.69"/>
    <n v="2.5353249999999998"/>
    <n v="12"/>
    <n v="30.42"/>
    <n v="0"/>
    <n v="30.42"/>
    <d v="2022-10-26T19:14:41"/>
  </r>
  <r>
    <x v="76"/>
    <x v="75"/>
    <s v="W3"/>
    <s v="000068"/>
    <x v="0"/>
    <x v="1"/>
    <x v="1"/>
    <s v="Y"/>
    <s v="202211"/>
    <n v="7719"/>
    <n v="266772.776155386"/>
    <n v="7192557.5102787102"/>
    <m/>
    <n v="3.7090113742455001E-2"/>
    <n v="2.69"/>
    <n v="2.5353249999999998"/>
    <n v="286"/>
    <n v="725.1"/>
    <n v="2.5299999999999998"/>
    <n v="727.63"/>
    <d v="2022-10-26T19:14:41"/>
  </r>
  <r>
    <x v="76"/>
    <x v="75"/>
    <s v="W3"/>
    <s v="000066"/>
    <x v="0"/>
    <x v="1"/>
    <x v="1"/>
    <s v="Y"/>
    <s v="202211"/>
    <n v="18222"/>
    <n v="266772.776155386"/>
    <n v="7192557.5102787102"/>
    <m/>
    <n v="3.7090113742455001E-2"/>
    <n v="2.69"/>
    <n v="2.5353249999999998"/>
    <n v="675"/>
    <n v="1711.34"/>
    <n v="0"/>
    <n v="1711.34"/>
    <d v="2022-10-26T19:14:41"/>
  </r>
  <r>
    <x v="76"/>
    <x v="75"/>
    <s v="W3"/>
    <s v="000069"/>
    <x v="0"/>
    <x v="1"/>
    <x v="1"/>
    <s v="Y"/>
    <s v="202211"/>
    <n v="97"/>
    <n v="266772.776155386"/>
    <n v="7192557.5102787102"/>
    <m/>
    <n v="3.7090113742455001E-2"/>
    <n v="2.69"/>
    <n v="2.5353249999999998"/>
    <n v="3"/>
    <n v="7.61"/>
    <n v="0"/>
    <n v="7.61"/>
    <d v="2022-10-26T19:14:41"/>
  </r>
  <r>
    <x v="76"/>
    <x v="75"/>
    <s v="W3"/>
    <s v="000900"/>
    <x v="0"/>
    <x v="1"/>
    <x v="1"/>
    <s v="Y"/>
    <s v="202211"/>
    <n v="0"/>
    <n v="266772.776155386"/>
    <n v="7192557.5102787102"/>
    <m/>
    <n v="3.7090113742455001E-2"/>
    <n v="2.69"/>
    <n v="2.5353249999999998"/>
    <n v="0"/>
    <n v="0"/>
    <n v="0"/>
    <n v="0"/>
    <d v="2022-10-26T19:14:41"/>
  </r>
  <r>
    <x v="112"/>
    <x v="106"/>
    <s v="52"/>
    <s v="000066"/>
    <x v="0"/>
    <x v="1"/>
    <x v="3"/>
    <s v="Y"/>
    <s v="202211"/>
    <n v="6595"/>
    <n v="41967.843795627297"/>
    <n v="2553923.7593192202"/>
    <m/>
    <n v="1.6432692496198199E-2"/>
    <n v="2.14"/>
    <n v="2.01695"/>
    <n v="108"/>
    <n v="217.83"/>
    <n v="0"/>
    <n v="217.83"/>
    <d v="2022-10-26T19:14:41"/>
  </r>
  <r>
    <x v="112"/>
    <x v="106"/>
    <s v="52"/>
    <s v="000063"/>
    <x v="0"/>
    <x v="1"/>
    <x v="3"/>
    <s v="Y"/>
    <s v="202211"/>
    <n v="4"/>
    <n v="41967.843795627297"/>
    <n v="2553923.7593192202"/>
    <m/>
    <n v="1.6432692496198199E-2"/>
    <n v="2.14"/>
    <n v="2.01695"/>
    <n v="0"/>
    <n v="0"/>
    <n v="0"/>
    <n v="0"/>
    <d v="2022-10-26T19:14:41"/>
  </r>
  <r>
    <x v="112"/>
    <x v="106"/>
    <s v="52"/>
    <s v="000057"/>
    <x v="0"/>
    <x v="1"/>
    <x v="3"/>
    <s v="Y"/>
    <s v="202211"/>
    <n v="0"/>
    <n v="41967.843795627297"/>
    <n v="2553923.7593192202"/>
    <m/>
    <n v="1.6432692496198199E-2"/>
    <n v="2.14"/>
    <n v="2.01695"/>
    <n v="0"/>
    <n v="0"/>
    <n v="0"/>
    <n v="0"/>
    <d v="2022-10-26T19:14:41"/>
  </r>
  <r>
    <x v="112"/>
    <x v="106"/>
    <s v="52"/>
    <s v="000020"/>
    <x v="0"/>
    <x v="1"/>
    <x v="3"/>
    <s v="Y"/>
    <s v="202211"/>
    <n v="4"/>
    <n v="41967.843795627297"/>
    <n v="2553923.7593192202"/>
    <m/>
    <n v="1.6432692496198199E-2"/>
    <n v="2.14"/>
    <n v="2.01695"/>
    <n v="0"/>
    <n v="0"/>
    <n v="0"/>
    <n v="0"/>
    <d v="2022-10-26T19:14:41"/>
  </r>
  <r>
    <x v="112"/>
    <x v="106"/>
    <s v="52"/>
    <s v="000056"/>
    <x v="0"/>
    <x v="1"/>
    <x v="3"/>
    <s v="Y"/>
    <s v="202211"/>
    <n v="0"/>
    <n v="41967.843795627297"/>
    <n v="2553923.7593192202"/>
    <m/>
    <n v="1.6432692496198199E-2"/>
    <n v="2.14"/>
    <n v="2.01695"/>
    <n v="0"/>
    <n v="0"/>
    <n v="0"/>
    <n v="0"/>
    <d v="2022-10-26T19:14:41"/>
  </r>
  <r>
    <x v="112"/>
    <x v="106"/>
    <s v="52"/>
    <s v="000005"/>
    <x v="0"/>
    <x v="1"/>
    <x v="3"/>
    <s v="Y"/>
    <s v="202211"/>
    <n v="5713"/>
    <n v="41967.843795627297"/>
    <n v="2553923.7593192202"/>
    <m/>
    <n v="1.6432692496198199E-2"/>
    <n v="2.14"/>
    <n v="2.01695"/>
    <n v="93"/>
    <n v="187.58"/>
    <n v="4.03"/>
    <n v="191.61"/>
    <d v="2022-10-26T19:14:41"/>
  </r>
  <r>
    <x v="112"/>
    <x v="106"/>
    <s v="52"/>
    <s v="000069"/>
    <x v="0"/>
    <x v="1"/>
    <x v="3"/>
    <s v="Y"/>
    <s v="202211"/>
    <n v="30"/>
    <n v="41967.843795627297"/>
    <n v="2553923.7593192202"/>
    <m/>
    <n v="1.6432692496198199E-2"/>
    <n v="2.14"/>
    <n v="2.01695"/>
    <n v="0"/>
    <n v="0"/>
    <n v="0"/>
    <n v="0"/>
    <d v="2022-10-26T19:14:41"/>
  </r>
  <r>
    <x v="112"/>
    <x v="106"/>
    <s v="52"/>
    <s v="000062"/>
    <x v="0"/>
    <x v="1"/>
    <x v="3"/>
    <s v="Y"/>
    <s v="202211"/>
    <n v="12008"/>
    <n v="41967.843795627297"/>
    <n v="2553923.7593192202"/>
    <m/>
    <n v="1.6432692496198199E-2"/>
    <n v="2.14"/>
    <n v="2.01695"/>
    <n v="197"/>
    <n v="397.34"/>
    <n v="0"/>
    <n v="397.34"/>
    <d v="2022-10-26T19:14:41"/>
  </r>
  <r>
    <x v="112"/>
    <x v="106"/>
    <s v="52"/>
    <s v="000067"/>
    <x v="0"/>
    <x v="1"/>
    <x v="3"/>
    <s v="Y"/>
    <s v="202211"/>
    <n v="73"/>
    <n v="41967.843795627297"/>
    <n v="2553923.7593192202"/>
    <m/>
    <n v="1.6432692496198199E-2"/>
    <n v="2.14"/>
    <n v="2.01695"/>
    <n v="1"/>
    <n v="2.02"/>
    <n v="0"/>
    <n v="2.02"/>
    <d v="2022-10-26T19:14:41"/>
  </r>
  <r>
    <x v="112"/>
    <x v="106"/>
    <s v="52"/>
    <s v="000070"/>
    <x v="0"/>
    <x v="1"/>
    <x v="3"/>
    <s v="Y"/>
    <s v="202211"/>
    <n v="1659"/>
    <n v="41967.843795627297"/>
    <n v="2553923.7593192202"/>
    <m/>
    <n v="1.6432692496198199E-2"/>
    <n v="2.14"/>
    <n v="2.01695"/>
    <n v="27"/>
    <n v="54.46"/>
    <n v="0"/>
    <n v="54.46"/>
    <d v="2022-10-26T19:14:41"/>
  </r>
  <r>
    <x v="112"/>
    <x v="106"/>
    <s v="52"/>
    <s v="000065"/>
    <x v="0"/>
    <x v="1"/>
    <x v="3"/>
    <s v="Y"/>
    <s v="202211"/>
    <n v="74"/>
    <n v="41967.843795627297"/>
    <n v="2553923.7593192202"/>
    <m/>
    <n v="1.6432692496198199E-2"/>
    <n v="2.14"/>
    <n v="2.01695"/>
    <n v="1"/>
    <n v="2.02"/>
    <n v="0"/>
    <n v="2.02"/>
    <d v="2022-10-26T19:14:41"/>
  </r>
  <r>
    <x v="112"/>
    <x v="106"/>
    <s v="52"/>
    <s v="000001"/>
    <x v="0"/>
    <x v="1"/>
    <x v="3"/>
    <s v="Y"/>
    <s v="202211"/>
    <n v="1"/>
    <n v="41967.843795627297"/>
    <n v="2553923.7593192202"/>
    <m/>
    <n v="1.6432692496198199E-2"/>
    <n v="2.14"/>
    <n v="2.01695"/>
    <n v="0"/>
    <n v="0"/>
    <n v="0"/>
    <n v="0"/>
    <d v="2022-10-26T19:14:41"/>
  </r>
  <r>
    <x v="112"/>
    <x v="106"/>
    <s v="52"/>
    <s v="000068"/>
    <x v="0"/>
    <x v="1"/>
    <x v="3"/>
    <s v="Y"/>
    <s v="202211"/>
    <n v="2822"/>
    <n v="41967.843795627297"/>
    <n v="2553923.7593192202"/>
    <m/>
    <n v="1.6432692496198199E-2"/>
    <n v="2.14"/>
    <n v="2.01695"/>
    <n v="46"/>
    <n v="92.78"/>
    <n v="0"/>
    <n v="92.78"/>
    <d v="2022-10-26T19:14:41"/>
  </r>
  <r>
    <x v="112"/>
    <x v="106"/>
    <s v="52"/>
    <s v="000060"/>
    <x v="0"/>
    <x v="1"/>
    <x v="3"/>
    <s v="Y"/>
    <s v="202211"/>
    <n v="2137"/>
    <n v="41967.843795627297"/>
    <n v="2553923.7593192202"/>
    <m/>
    <n v="1.6432692496198199E-2"/>
    <n v="2.14"/>
    <n v="2.01695"/>
    <n v="35"/>
    <n v="70.59"/>
    <n v="10.08"/>
    <n v="80.67"/>
    <d v="2022-10-26T19:14:41"/>
  </r>
  <r>
    <x v="112"/>
    <x v="106"/>
    <s v="52"/>
    <s v="000900"/>
    <x v="0"/>
    <x v="1"/>
    <x v="3"/>
    <s v="Y"/>
    <s v="202211"/>
    <n v="0"/>
    <n v="41967.843795627297"/>
    <n v="2553923.7593192202"/>
    <m/>
    <n v="1.6432692496198199E-2"/>
    <n v="2.14"/>
    <n v="2.01695"/>
    <n v="0"/>
    <n v="0"/>
    <n v="0"/>
    <n v="0"/>
    <d v="2022-10-26T19:14:41"/>
  </r>
  <r>
    <x v="112"/>
    <x v="106"/>
    <s v="52"/>
    <s v="000003"/>
    <x v="0"/>
    <x v="1"/>
    <x v="3"/>
    <s v="Y"/>
    <s v="202211"/>
    <n v="3232"/>
    <n v="41967.843795627297"/>
    <n v="2553923.7593192202"/>
    <m/>
    <n v="1.6432692496198199E-2"/>
    <n v="2.14"/>
    <n v="2.01695"/>
    <n v="53"/>
    <n v="106.9"/>
    <n v="0"/>
    <n v="106.9"/>
    <d v="2022-10-26T19:14:41"/>
  </r>
  <r>
    <x v="112"/>
    <x v="106"/>
    <s v="52"/>
    <s v="000061"/>
    <x v="0"/>
    <x v="1"/>
    <x v="3"/>
    <s v="Y"/>
    <s v="202211"/>
    <n v="0"/>
    <n v="41967.843795627297"/>
    <n v="2553923.7593192202"/>
    <m/>
    <n v="1.6432692496198199E-2"/>
    <n v="2.14"/>
    <n v="2.01695"/>
    <n v="0"/>
    <n v="0"/>
    <n v="0"/>
    <n v="0"/>
    <d v="2022-10-26T19:14:41"/>
  </r>
  <r>
    <x v="112"/>
    <x v="106"/>
    <s v="52"/>
    <s v="000064"/>
    <x v="0"/>
    <x v="1"/>
    <x v="3"/>
    <s v="Y"/>
    <s v="202211"/>
    <n v="16950"/>
    <n v="41967.843795627297"/>
    <n v="2553923.7593192202"/>
    <m/>
    <n v="1.6432692496198199E-2"/>
    <n v="2.14"/>
    <n v="2.01695"/>
    <n v="278"/>
    <n v="560.71"/>
    <n v="0"/>
    <n v="560.71"/>
    <d v="2022-10-26T19:14:41"/>
  </r>
  <r>
    <x v="54"/>
    <x v="54"/>
    <s v="W3"/>
    <s v="000062"/>
    <x v="0"/>
    <x v="1"/>
    <x v="1"/>
    <s v="Y"/>
    <s v="202211"/>
    <n v="32238"/>
    <n v="379009.03352365003"/>
    <n v="7192557.5102787102"/>
    <m/>
    <n v="5.2694612866427203E-2"/>
    <n v="2.69"/>
    <n v="2.5353249999999998"/>
    <n v="1698"/>
    <n v="4304.9799999999996"/>
    <n v="2.5299999999999998"/>
    <n v="4307.5099999999993"/>
    <d v="2022-10-26T19:14:41"/>
  </r>
  <r>
    <x v="54"/>
    <x v="54"/>
    <s v="W3"/>
    <s v="000064"/>
    <x v="0"/>
    <x v="1"/>
    <x v="1"/>
    <s v="Y"/>
    <s v="202211"/>
    <n v="48143"/>
    <n v="379009.03352365003"/>
    <n v="7192557.5102787102"/>
    <m/>
    <n v="5.2694612866427203E-2"/>
    <n v="2.69"/>
    <n v="2.5353249999999998"/>
    <n v="2536"/>
    <n v="6429.58"/>
    <n v="2.5299999999999998"/>
    <n v="6432.11"/>
    <d v="2022-10-26T19:14:41"/>
  </r>
  <r>
    <x v="54"/>
    <x v="54"/>
    <s v="W3"/>
    <s v="000063"/>
    <x v="0"/>
    <x v="1"/>
    <x v="1"/>
    <s v="Y"/>
    <s v="202211"/>
    <n v="15"/>
    <n v="379009.03352365003"/>
    <n v="7192557.5102787102"/>
    <m/>
    <n v="5.2694612866427203E-2"/>
    <n v="2.69"/>
    <n v="2.5353249999999998"/>
    <n v="0"/>
    <n v="0"/>
    <n v="0"/>
    <n v="0"/>
    <d v="2022-10-26T19:14:41"/>
  </r>
  <r>
    <x v="54"/>
    <x v="54"/>
    <s v="W3"/>
    <s v="000020"/>
    <x v="0"/>
    <x v="1"/>
    <x v="1"/>
    <s v="Y"/>
    <s v="202211"/>
    <n v="10"/>
    <n v="379009.03352365003"/>
    <n v="7192557.5102787102"/>
    <m/>
    <n v="5.2694612866427203E-2"/>
    <n v="2.69"/>
    <n v="2.5353249999999998"/>
    <n v="0"/>
    <n v="0"/>
    <n v="0"/>
    <n v="0"/>
    <d v="2022-10-26T19:14:41"/>
  </r>
  <r>
    <x v="54"/>
    <x v="54"/>
    <s v="W3"/>
    <s v="000056"/>
    <x v="0"/>
    <x v="1"/>
    <x v="1"/>
    <s v="Y"/>
    <s v="202211"/>
    <n v="0"/>
    <n v="379009.03352365003"/>
    <n v="7192557.5102787102"/>
    <m/>
    <n v="5.2694612866427203E-2"/>
    <n v="2.69"/>
    <n v="2.5353249999999998"/>
    <n v="0"/>
    <n v="0"/>
    <n v="0"/>
    <n v="0"/>
    <d v="2022-10-26T19:14:41"/>
  </r>
  <r>
    <x v="54"/>
    <x v="54"/>
    <s v="W3"/>
    <s v="000070"/>
    <x v="0"/>
    <x v="1"/>
    <x v="1"/>
    <s v="Y"/>
    <s v="202211"/>
    <n v="2862"/>
    <n v="379009.03352365003"/>
    <n v="7192557.5102787102"/>
    <m/>
    <n v="5.2694612866427203E-2"/>
    <n v="2.69"/>
    <n v="2.5353249999999998"/>
    <n v="150"/>
    <n v="380.3"/>
    <n v="0"/>
    <n v="380.3"/>
    <d v="2022-10-26T19:14:41"/>
  </r>
  <r>
    <x v="54"/>
    <x v="54"/>
    <s v="W3"/>
    <s v="000003"/>
    <x v="0"/>
    <x v="1"/>
    <x v="1"/>
    <s v="Y"/>
    <s v="202211"/>
    <n v="7607"/>
    <n v="379009.03352365003"/>
    <n v="7192557.5102787102"/>
    <m/>
    <n v="5.2694612866427203E-2"/>
    <n v="2.69"/>
    <n v="2.5353249999999998"/>
    <n v="400"/>
    <n v="1014.13"/>
    <n v="0"/>
    <n v="1014.13"/>
    <d v="2022-10-26T19:14:41"/>
  </r>
  <r>
    <x v="54"/>
    <x v="54"/>
    <s v="W3"/>
    <s v="000060"/>
    <x v="0"/>
    <x v="1"/>
    <x v="1"/>
    <s v="Y"/>
    <s v="202211"/>
    <n v="6178"/>
    <n v="379009.03352365003"/>
    <n v="7192557.5102787102"/>
    <m/>
    <n v="5.2694612866427203E-2"/>
    <n v="2.69"/>
    <n v="2.5353249999999998"/>
    <n v="325"/>
    <n v="823.98"/>
    <n v="119.17"/>
    <n v="943.15"/>
    <d v="2022-10-26T19:14:41"/>
  </r>
  <r>
    <x v="54"/>
    <x v="54"/>
    <s v="W3"/>
    <s v="000005"/>
    <x v="0"/>
    <x v="1"/>
    <x v="1"/>
    <s v="Y"/>
    <s v="202211"/>
    <n v="14829"/>
    <n v="379009.03352365003"/>
    <n v="7192557.5102787102"/>
    <m/>
    <n v="5.2694612866427203E-2"/>
    <n v="2.69"/>
    <n v="2.5353249999999998"/>
    <n v="781"/>
    <n v="1980.09"/>
    <n v="45.63"/>
    <n v="2025.72"/>
    <d v="2022-10-26T19:14:41"/>
  </r>
  <r>
    <x v="54"/>
    <x v="54"/>
    <s v="W3"/>
    <s v="000061"/>
    <x v="0"/>
    <x v="1"/>
    <x v="1"/>
    <s v="Y"/>
    <s v="202211"/>
    <n v="0"/>
    <n v="379009.03352365003"/>
    <n v="7192557.5102787102"/>
    <m/>
    <n v="5.2694612866427203E-2"/>
    <n v="2.69"/>
    <n v="2.5353249999999998"/>
    <n v="0"/>
    <n v="0"/>
    <n v="0"/>
    <n v="0"/>
    <d v="2022-10-26T19:14:41"/>
  </r>
  <r>
    <x v="54"/>
    <x v="54"/>
    <s v="W3"/>
    <s v="000001"/>
    <x v="0"/>
    <x v="1"/>
    <x v="1"/>
    <s v="Y"/>
    <s v="202211"/>
    <n v="0"/>
    <n v="379009.03352365003"/>
    <n v="7192557.5102787102"/>
    <m/>
    <n v="5.2694612866427203E-2"/>
    <n v="2.69"/>
    <n v="2.5353249999999998"/>
    <n v="0"/>
    <n v="0"/>
    <n v="0"/>
    <n v="0"/>
    <d v="2022-10-26T19:14:41"/>
  </r>
  <r>
    <x v="54"/>
    <x v="54"/>
    <s v="W3"/>
    <s v="000057"/>
    <x v="0"/>
    <x v="1"/>
    <x v="1"/>
    <s v="Y"/>
    <s v="202211"/>
    <n v="0"/>
    <n v="379009.03352365003"/>
    <n v="7192557.5102787102"/>
    <m/>
    <n v="5.2694612866427203E-2"/>
    <n v="2.69"/>
    <n v="2.5353249999999998"/>
    <n v="0"/>
    <n v="0"/>
    <n v="0"/>
    <n v="0"/>
    <d v="2022-10-26T19:14:41"/>
  </r>
  <r>
    <x v="54"/>
    <x v="54"/>
    <s v="W3"/>
    <s v="000067"/>
    <x v="0"/>
    <x v="1"/>
    <x v="1"/>
    <s v="Y"/>
    <s v="202211"/>
    <n v="182"/>
    <n v="379009.03352365003"/>
    <n v="7192557.5102787102"/>
    <m/>
    <n v="5.2694612866427203E-2"/>
    <n v="2.69"/>
    <n v="2.5353249999999998"/>
    <n v="9"/>
    <n v="22.82"/>
    <n v="0"/>
    <n v="22.82"/>
    <d v="2022-10-26T19:14:41"/>
  </r>
  <r>
    <x v="54"/>
    <x v="54"/>
    <s v="W3"/>
    <s v="000065"/>
    <x v="0"/>
    <x v="1"/>
    <x v="1"/>
    <s v="Y"/>
    <s v="202211"/>
    <n v="325"/>
    <n v="379009.03352365003"/>
    <n v="7192557.5102787102"/>
    <m/>
    <n v="5.2694612866427203E-2"/>
    <n v="2.69"/>
    <n v="2.5353249999999998"/>
    <n v="17"/>
    <n v="43.1"/>
    <n v="0"/>
    <n v="43.1"/>
    <d v="2022-10-26T19:14:41"/>
  </r>
  <r>
    <x v="54"/>
    <x v="54"/>
    <s v="W3"/>
    <s v="000068"/>
    <x v="0"/>
    <x v="1"/>
    <x v="1"/>
    <s v="Y"/>
    <s v="202211"/>
    <n v="7719"/>
    <n v="379009.03352365003"/>
    <n v="7192557.5102787102"/>
    <m/>
    <n v="5.2694612866427203E-2"/>
    <n v="2.69"/>
    <n v="2.5353249999999998"/>
    <n v="406"/>
    <n v="1029.3399999999999"/>
    <n v="2.5299999999999998"/>
    <n v="1031.8699999999999"/>
    <d v="2022-10-26T19:14:41"/>
  </r>
  <r>
    <x v="54"/>
    <x v="54"/>
    <s v="W3"/>
    <s v="000066"/>
    <x v="0"/>
    <x v="1"/>
    <x v="1"/>
    <s v="Y"/>
    <s v="202211"/>
    <n v="18222"/>
    <n v="379009.03352365003"/>
    <n v="7192557.5102787102"/>
    <m/>
    <n v="5.2694612866427203E-2"/>
    <n v="2.69"/>
    <n v="2.5353249999999998"/>
    <n v="960"/>
    <n v="2433.91"/>
    <n v="0"/>
    <n v="2433.91"/>
    <d v="2022-10-26T19:14:41"/>
  </r>
  <r>
    <x v="54"/>
    <x v="54"/>
    <s v="W3"/>
    <s v="000069"/>
    <x v="0"/>
    <x v="1"/>
    <x v="1"/>
    <s v="Y"/>
    <s v="202211"/>
    <n v="97"/>
    <n v="379009.03352365003"/>
    <n v="7192557.5102787102"/>
    <m/>
    <n v="5.2694612866427203E-2"/>
    <n v="2.69"/>
    <n v="2.5353249999999998"/>
    <n v="5"/>
    <n v="12.68"/>
    <n v="-2.5299999999999998"/>
    <n v="10.15"/>
    <d v="2022-10-26T19:14:41"/>
  </r>
  <r>
    <x v="54"/>
    <x v="54"/>
    <s v="W3"/>
    <s v="000900"/>
    <x v="0"/>
    <x v="1"/>
    <x v="1"/>
    <s v="Y"/>
    <s v="202211"/>
    <n v="0"/>
    <n v="379009.03352365003"/>
    <n v="7192557.5102787102"/>
    <m/>
    <n v="5.2694612866427203E-2"/>
    <n v="2.69"/>
    <n v="2.5353249999999998"/>
    <n v="0"/>
    <n v="0"/>
    <n v="0"/>
    <n v="0"/>
    <d v="2022-10-26T19:14:41"/>
  </r>
  <r>
    <x v="2"/>
    <x v="2"/>
    <s v="W3"/>
    <s v="000062"/>
    <x v="0"/>
    <x v="1"/>
    <x v="1"/>
    <s v="Y"/>
    <s v="202211"/>
    <n v="32238"/>
    <n v="287031.58391628403"/>
    <n v="7192557.5102787102"/>
    <m/>
    <n v="3.9906748539180102E-2"/>
    <n v="2.69"/>
    <n v="2.5353249999999998"/>
    <n v="1286"/>
    <n v="3260.43"/>
    <n v="2.5299999999999998"/>
    <n v="3262.96"/>
    <d v="2022-10-26T19:14:41"/>
  </r>
  <r>
    <x v="2"/>
    <x v="2"/>
    <s v="W3"/>
    <s v="000064"/>
    <x v="0"/>
    <x v="1"/>
    <x v="1"/>
    <s v="Y"/>
    <s v="202211"/>
    <n v="48143"/>
    <n v="287031.58391628403"/>
    <n v="7192557.5102787102"/>
    <m/>
    <n v="3.9906748539180102E-2"/>
    <n v="2.69"/>
    <n v="2.5353249999999998"/>
    <n v="1921"/>
    <n v="4870.3599999999997"/>
    <n v="2.5299999999999998"/>
    <n v="4872.8899999999994"/>
    <d v="2022-10-26T19:14:41"/>
  </r>
  <r>
    <x v="2"/>
    <x v="2"/>
    <s v="W3"/>
    <s v="000063"/>
    <x v="0"/>
    <x v="1"/>
    <x v="1"/>
    <s v="Y"/>
    <s v="202211"/>
    <n v="15"/>
    <n v="287031.58391628403"/>
    <n v="7192557.5102787102"/>
    <m/>
    <n v="3.9906748539180102E-2"/>
    <n v="2.69"/>
    <n v="2.5353249999999998"/>
    <n v="0"/>
    <n v="0"/>
    <n v="0"/>
    <n v="0"/>
    <d v="2022-10-26T19:14:41"/>
  </r>
  <r>
    <x v="2"/>
    <x v="2"/>
    <s v="W3"/>
    <s v="000020"/>
    <x v="0"/>
    <x v="1"/>
    <x v="1"/>
    <s v="Y"/>
    <s v="202211"/>
    <n v="10"/>
    <n v="287031.58391628403"/>
    <n v="7192557.5102787102"/>
    <m/>
    <n v="3.9906748539180102E-2"/>
    <n v="2.69"/>
    <n v="2.5353249999999998"/>
    <n v="0"/>
    <n v="0"/>
    <n v="0"/>
    <n v="0"/>
    <d v="2022-10-26T19:14:41"/>
  </r>
  <r>
    <x v="2"/>
    <x v="2"/>
    <s v="W3"/>
    <s v="000056"/>
    <x v="0"/>
    <x v="1"/>
    <x v="1"/>
    <s v="Y"/>
    <s v="202211"/>
    <n v="0"/>
    <n v="287031.58391628403"/>
    <n v="7192557.5102787102"/>
    <m/>
    <n v="3.9906748539180102E-2"/>
    <n v="2.69"/>
    <n v="2.5353249999999998"/>
    <n v="0"/>
    <n v="0"/>
    <n v="0"/>
    <n v="0"/>
    <d v="2022-10-26T19:14:41"/>
  </r>
  <r>
    <x v="2"/>
    <x v="2"/>
    <s v="W3"/>
    <s v="000070"/>
    <x v="0"/>
    <x v="1"/>
    <x v="1"/>
    <s v="Y"/>
    <s v="202211"/>
    <n v="2862"/>
    <n v="287031.58391628403"/>
    <n v="7192557.5102787102"/>
    <m/>
    <n v="3.9906748539180102E-2"/>
    <n v="2.69"/>
    <n v="2.5353249999999998"/>
    <n v="114"/>
    <n v="289.02999999999997"/>
    <n v="-5.07"/>
    <n v="283.95999999999998"/>
    <d v="2022-10-26T19:14:41"/>
  </r>
  <r>
    <x v="2"/>
    <x v="2"/>
    <s v="W3"/>
    <s v="000003"/>
    <x v="0"/>
    <x v="1"/>
    <x v="1"/>
    <s v="Y"/>
    <s v="202211"/>
    <n v="7607"/>
    <n v="287031.58391628403"/>
    <n v="7192557.5102787102"/>
    <m/>
    <n v="3.9906748539180102E-2"/>
    <n v="2.69"/>
    <n v="2.5353249999999998"/>
    <n v="303"/>
    <n v="768.2"/>
    <n v="0"/>
    <n v="768.2"/>
    <d v="2022-10-26T19:14:41"/>
  </r>
  <r>
    <x v="2"/>
    <x v="2"/>
    <s v="W3"/>
    <s v="000060"/>
    <x v="0"/>
    <x v="1"/>
    <x v="1"/>
    <s v="Y"/>
    <s v="202211"/>
    <n v="6178"/>
    <n v="287031.58391628403"/>
    <n v="7192557.5102787102"/>
    <m/>
    <n v="3.9906748539180102E-2"/>
    <n v="2.69"/>
    <n v="2.5353249999999998"/>
    <n v="246"/>
    <n v="623.69000000000005"/>
    <n v="93.81"/>
    <n v="717.5"/>
    <d v="2022-10-26T19:14:41"/>
  </r>
  <r>
    <x v="2"/>
    <x v="2"/>
    <s v="W3"/>
    <s v="000005"/>
    <x v="0"/>
    <x v="1"/>
    <x v="1"/>
    <s v="Y"/>
    <s v="202211"/>
    <n v="14829"/>
    <n v="287031.58391628403"/>
    <n v="7192557.5102787102"/>
    <m/>
    <n v="3.9906748539180102E-2"/>
    <n v="2.69"/>
    <n v="2.5353249999999998"/>
    <n v="591"/>
    <n v="1498.38"/>
    <n v="35.5"/>
    <n v="1533.88"/>
    <d v="2022-10-26T19:14:41"/>
  </r>
  <r>
    <x v="2"/>
    <x v="2"/>
    <s v="W3"/>
    <s v="000061"/>
    <x v="0"/>
    <x v="1"/>
    <x v="1"/>
    <s v="Y"/>
    <s v="202211"/>
    <n v="0"/>
    <n v="287031.58391628403"/>
    <n v="7192557.5102787102"/>
    <m/>
    <n v="3.9906748539180102E-2"/>
    <n v="2.69"/>
    <n v="2.5353249999999998"/>
    <n v="0"/>
    <n v="0"/>
    <n v="0"/>
    <n v="0"/>
    <d v="2022-10-26T19:14:41"/>
  </r>
  <r>
    <x v="2"/>
    <x v="2"/>
    <s v="W3"/>
    <s v="000001"/>
    <x v="0"/>
    <x v="1"/>
    <x v="1"/>
    <s v="Y"/>
    <s v="202211"/>
    <n v="0"/>
    <n v="287031.58391628403"/>
    <n v="7192557.5102787102"/>
    <m/>
    <n v="3.9906748539180102E-2"/>
    <n v="2.69"/>
    <n v="2.5353249999999998"/>
    <n v="0"/>
    <n v="0"/>
    <n v="0"/>
    <n v="0"/>
    <d v="2022-10-26T19:14:41"/>
  </r>
  <r>
    <x v="2"/>
    <x v="2"/>
    <s v="W3"/>
    <s v="000057"/>
    <x v="0"/>
    <x v="1"/>
    <x v="1"/>
    <s v="Y"/>
    <s v="202211"/>
    <n v="0"/>
    <n v="287031.58391628403"/>
    <n v="7192557.5102787102"/>
    <m/>
    <n v="3.9906748539180102E-2"/>
    <n v="2.69"/>
    <n v="2.5353249999999998"/>
    <n v="0"/>
    <n v="0"/>
    <n v="0"/>
    <n v="0"/>
    <d v="2022-10-26T19:14:41"/>
  </r>
  <r>
    <x v="2"/>
    <x v="2"/>
    <s v="W3"/>
    <s v="000067"/>
    <x v="0"/>
    <x v="1"/>
    <x v="1"/>
    <s v="Y"/>
    <s v="202211"/>
    <n v="182"/>
    <n v="287031.58391628403"/>
    <n v="7192557.5102787102"/>
    <m/>
    <n v="3.9906748539180102E-2"/>
    <n v="2.69"/>
    <n v="2.5353249999999998"/>
    <n v="7"/>
    <n v="17.75"/>
    <n v="0"/>
    <n v="17.75"/>
    <d v="2022-10-26T19:14:41"/>
  </r>
  <r>
    <x v="2"/>
    <x v="2"/>
    <s v="W3"/>
    <s v="000065"/>
    <x v="0"/>
    <x v="1"/>
    <x v="1"/>
    <s v="Y"/>
    <s v="202211"/>
    <n v="325"/>
    <n v="287031.58391628403"/>
    <n v="7192557.5102787102"/>
    <m/>
    <n v="3.9906748539180102E-2"/>
    <n v="2.69"/>
    <n v="2.5353249999999998"/>
    <n v="12"/>
    <n v="30.42"/>
    <n v="0"/>
    <n v="30.42"/>
    <d v="2022-10-26T19:14:41"/>
  </r>
  <r>
    <x v="2"/>
    <x v="2"/>
    <s v="W3"/>
    <s v="000068"/>
    <x v="0"/>
    <x v="1"/>
    <x v="1"/>
    <s v="Y"/>
    <s v="202211"/>
    <n v="7719"/>
    <n v="287031.58391628403"/>
    <n v="7192557.5102787102"/>
    <m/>
    <n v="3.9906748539180102E-2"/>
    <n v="2.69"/>
    <n v="2.5353249999999998"/>
    <n v="308"/>
    <n v="780.88"/>
    <n v="2.5299999999999998"/>
    <n v="783.41"/>
    <d v="2022-10-26T19:14:41"/>
  </r>
  <r>
    <x v="2"/>
    <x v="2"/>
    <s v="W3"/>
    <s v="000066"/>
    <x v="0"/>
    <x v="1"/>
    <x v="1"/>
    <s v="Y"/>
    <s v="202211"/>
    <n v="18222"/>
    <n v="287031.58391628403"/>
    <n v="7192557.5102787102"/>
    <m/>
    <n v="3.9906748539180102E-2"/>
    <n v="2.69"/>
    <n v="2.5353249999999998"/>
    <n v="727"/>
    <n v="1843.18"/>
    <n v="0"/>
    <n v="1843.18"/>
    <d v="2022-10-26T19:14:41"/>
  </r>
  <r>
    <x v="2"/>
    <x v="2"/>
    <s v="W3"/>
    <s v="000069"/>
    <x v="0"/>
    <x v="1"/>
    <x v="1"/>
    <s v="Y"/>
    <s v="202211"/>
    <n v="97"/>
    <n v="287031.58391628403"/>
    <n v="7192557.5102787102"/>
    <m/>
    <n v="3.9906748539180102E-2"/>
    <n v="2.69"/>
    <n v="2.5353249999999998"/>
    <n v="3"/>
    <n v="7.61"/>
    <n v="-2.54"/>
    <n v="5.07"/>
    <d v="2022-10-26T19:14:41"/>
  </r>
  <r>
    <x v="2"/>
    <x v="2"/>
    <s v="W3"/>
    <s v="000900"/>
    <x v="0"/>
    <x v="1"/>
    <x v="1"/>
    <s v="Y"/>
    <s v="202211"/>
    <n v="0"/>
    <n v="287031.58391628403"/>
    <n v="7192557.5102787102"/>
    <m/>
    <n v="3.9906748539180102E-2"/>
    <n v="2.69"/>
    <n v="2.5353249999999998"/>
    <n v="0"/>
    <n v="0"/>
    <n v="0"/>
    <n v="0"/>
    <d v="2022-10-26T19:14:41"/>
  </r>
  <r>
    <x v="123"/>
    <x v="117"/>
    <s v="W3"/>
    <s v="000062"/>
    <x v="0"/>
    <x v="1"/>
    <x v="1"/>
    <s v="Y"/>
    <s v="202211"/>
    <n v="32238"/>
    <n v="23984.095856836699"/>
    <n v="7192557.5102787102"/>
    <m/>
    <n v="3.33457130131551E-3"/>
    <n v="2.69"/>
    <n v="2.5353249999999998"/>
    <n v="107"/>
    <n v="271.27999999999997"/>
    <n v="0"/>
    <n v="271.27999999999997"/>
    <d v="2022-10-26T19:14:41"/>
  </r>
  <r>
    <x v="123"/>
    <x v="117"/>
    <s v="W3"/>
    <s v="000064"/>
    <x v="0"/>
    <x v="1"/>
    <x v="1"/>
    <s v="Y"/>
    <s v="202211"/>
    <n v="48143"/>
    <n v="23984.095856836699"/>
    <n v="7192557.5102787102"/>
    <m/>
    <n v="3.33457130131551E-3"/>
    <n v="2.69"/>
    <n v="2.5353249999999998"/>
    <n v="160"/>
    <n v="405.65"/>
    <n v="2.54"/>
    <n v="408.19"/>
    <d v="2022-10-26T19:14:41"/>
  </r>
  <r>
    <x v="123"/>
    <x v="117"/>
    <s v="W3"/>
    <s v="000063"/>
    <x v="0"/>
    <x v="1"/>
    <x v="1"/>
    <s v="Y"/>
    <s v="202211"/>
    <n v="15"/>
    <n v="23984.095856836699"/>
    <n v="7192557.5102787102"/>
    <m/>
    <n v="3.33457130131551E-3"/>
    <n v="2.69"/>
    <n v="2.5353249999999998"/>
    <n v="0"/>
    <n v="0"/>
    <n v="0"/>
    <n v="0"/>
    <d v="2022-10-26T19:14:41"/>
  </r>
  <r>
    <x v="123"/>
    <x v="117"/>
    <s v="W3"/>
    <s v="000020"/>
    <x v="0"/>
    <x v="1"/>
    <x v="1"/>
    <s v="Y"/>
    <s v="202211"/>
    <n v="10"/>
    <n v="23984.095856836699"/>
    <n v="7192557.5102787102"/>
    <m/>
    <n v="3.33457130131551E-3"/>
    <n v="2.69"/>
    <n v="2.5353249999999998"/>
    <n v="0"/>
    <n v="0"/>
    <n v="0"/>
    <n v="0"/>
    <d v="2022-10-26T19:14:41"/>
  </r>
  <r>
    <x v="123"/>
    <x v="117"/>
    <s v="W3"/>
    <s v="000056"/>
    <x v="0"/>
    <x v="1"/>
    <x v="1"/>
    <s v="Y"/>
    <s v="202211"/>
    <n v="0"/>
    <n v="23984.095856836699"/>
    <n v="7192557.5102787102"/>
    <m/>
    <n v="3.33457130131551E-3"/>
    <n v="2.69"/>
    <n v="2.5353249999999998"/>
    <n v="0"/>
    <n v="0"/>
    <n v="0"/>
    <n v="0"/>
    <d v="2022-10-26T19:14:41"/>
  </r>
  <r>
    <x v="123"/>
    <x v="117"/>
    <s v="W3"/>
    <s v="000070"/>
    <x v="0"/>
    <x v="1"/>
    <x v="1"/>
    <s v="Y"/>
    <s v="202211"/>
    <n v="2862"/>
    <n v="23984.095856836699"/>
    <n v="7192557.5102787102"/>
    <m/>
    <n v="3.33457130131551E-3"/>
    <n v="2.69"/>
    <n v="2.5353249999999998"/>
    <n v="9"/>
    <n v="22.82"/>
    <n v="0"/>
    <n v="22.82"/>
    <d v="2022-10-26T19:14:41"/>
  </r>
  <r>
    <x v="123"/>
    <x v="117"/>
    <s v="W3"/>
    <s v="000003"/>
    <x v="0"/>
    <x v="1"/>
    <x v="1"/>
    <s v="Y"/>
    <s v="202211"/>
    <n v="7607"/>
    <n v="23984.095856836699"/>
    <n v="7192557.5102787102"/>
    <m/>
    <n v="3.33457130131551E-3"/>
    <n v="2.69"/>
    <n v="2.5353249999999998"/>
    <n v="25"/>
    <n v="63.38"/>
    <n v="0"/>
    <n v="63.38"/>
    <d v="2022-10-26T19:14:41"/>
  </r>
  <r>
    <x v="91"/>
    <x v="52"/>
    <s v="H2"/>
    <s v="000056"/>
    <x v="0"/>
    <x v="1"/>
    <x v="9"/>
    <s v="Y"/>
    <s v="202211"/>
    <n v="0"/>
    <n v="97323.385360405999"/>
    <n v="297896.479327815"/>
    <m/>
    <n v="0.32670203280015297"/>
    <n v="0.05"/>
    <n v="4.7125E-2"/>
    <n v="0"/>
    <n v="0"/>
    <n v="0"/>
    <n v="0"/>
    <d v="2022-10-26T19:14:41"/>
  </r>
  <r>
    <x v="91"/>
    <x v="52"/>
    <s v="H2"/>
    <s v="000061"/>
    <x v="0"/>
    <x v="1"/>
    <x v="9"/>
    <s v="Y"/>
    <s v="202211"/>
    <n v="0"/>
    <n v="97323.385360405999"/>
    <n v="297896.479327815"/>
    <m/>
    <n v="0.32670203280015297"/>
    <n v="0.05"/>
    <n v="4.7125E-2"/>
    <n v="0"/>
    <n v="0"/>
    <n v="0"/>
    <n v="0"/>
    <d v="2022-10-26T19:14:41"/>
  </r>
  <r>
    <x v="91"/>
    <x v="52"/>
    <s v="H2"/>
    <s v="000020"/>
    <x v="0"/>
    <x v="1"/>
    <x v="9"/>
    <s v="Y"/>
    <s v="202211"/>
    <n v="8"/>
    <n v="97323.385360405999"/>
    <n v="297896.479327815"/>
    <m/>
    <n v="0.32670203280015297"/>
    <n v="0.05"/>
    <n v="4.7125E-2"/>
    <n v="2"/>
    <n v="0.09"/>
    <n v="0"/>
    <n v="0.09"/>
    <d v="2022-10-26T19:14:41"/>
  </r>
  <r>
    <x v="91"/>
    <x v="52"/>
    <s v="H2"/>
    <s v="000067"/>
    <x v="0"/>
    <x v="1"/>
    <x v="9"/>
    <s v="Y"/>
    <s v="202211"/>
    <n v="239"/>
    <n v="97323.385360405999"/>
    <n v="297896.479327815"/>
    <m/>
    <n v="0.32670203280015297"/>
    <n v="0.05"/>
    <n v="4.7125E-2"/>
    <n v="78"/>
    <n v="3.68"/>
    <n v="0"/>
    <n v="3.68"/>
    <d v="2022-10-26T19:14:41"/>
  </r>
  <r>
    <x v="91"/>
    <x v="52"/>
    <s v="H2"/>
    <s v="000063"/>
    <x v="0"/>
    <x v="1"/>
    <x v="9"/>
    <s v="Y"/>
    <s v="202211"/>
    <n v="9"/>
    <n v="97323.385360405999"/>
    <n v="297896.479327815"/>
    <m/>
    <n v="0.32670203280015297"/>
    <n v="0.05"/>
    <n v="4.7125E-2"/>
    <n v="2"/>
    <n v="0.09"/>
    <n v="0"/>
    <n v="0.09"/>
    <d v="2022-10-26T19:14:41"/>
  </r>
  <r>
    <x v="91"/>
    <x v="52"/>
    <s v="H2"/>
    <s v="000062"/>
    <x v="0"/>
    <x v="1"/>
    <x v="9"/>
    <s v="Y"/>
    <s v="202211"/>
    <n v="43630"/>
    <n v="97323.385360405999"/>
    <n v="297896.479327815"/>
    <m/>
    <n v="0.32670203280015297"/>
    <n v="0.05"/>
    <n v="4.7125E-2"/>
    <n v="14254"/>
    <n v="671.72"/>
    <n v="0.99"/>
    <n v="672.71"/>
    <d v="2022-10-26T19:14:41"/>
  </r>
  <r>
    <x v="69"/>
    <x v="68"/>
    <s v="10"/>
    <s v="000064"/>
    <x v="0"/>
    <x v="1"/>
    <x v="4"/>
    <s v="Y"/>
    <s v="202211"/>
    <n v="49581"/>
    <n v="229509.543562443"/>
    <n v="962342.88728989102"/>
    <m/>
    <n v="0.23849040356995599"/>
    <n v="0.38"/>
    <n v="0.35815000000000002"/>
    <n v="11824"/>
    <n v="4234.7700000000004"/>
    <n v="1.79"/>
    <n v="4236.5600000000004"/>
    <d v="2022-10-26T19:14:41"/>
  </r>
  <r>
    <x v="69"/>
    <x v="68"/>
    <s v="10"/>
    <s v="000070"/>
    <x v="0"/>
    <x v="1"/>
    <x v="4"/>
    <s v="Y"/>
    <s v="202211"/>
    <n v="2912"/>
    <n v="229509.543562443"/>
    <n v="962342.88728989102"/>
    <m/>
    <n v="0.23849040356995599"/>
    <n v="0.38"/>
    <n v="0.35815000000000002"/>
    <n v="694"/>
    <n v="248.56"/>
    <n v="-0.36"/>
    <n v="248.2"/>
    <d v="2022-10-26T19:14:41"/>
  </r>
  <r>
    <x v="69"/>
    <x v="68"/>
    <s v="10"/>
    <s v="000056"/>
    <x v="0"/>
    <x v="1"/>
    <x v="4"/>
    <s v="Y"/>
    <s v="202211"/>
    <n v="0"/>
    <n v="229509.543562443"/>
    <n v="962342.88728989102"/>
    <m/>
    <n v="0.23849040356995599"/>
    <n v="0.38"/>
    <n v="0.35815000000000002"/>
    <n v="0"/>
    <n v="0"/>
    <n v="0"/>
    <n v="0"/>
    <d v="2022-10-26T19:14:41"/>
  </r>
  <r>
    <x v="69"/>
    <x v="68"/>
    <s v="10"/>
    <s v="000063"/>
    <x v="0"/>
    <x v="1"/>
    <x v="4"/>
    <s v="Y"/>
    <s v="202211"/>
    <n v="49"/>
    <n v="229509.543562443"/>
    <n v="962342.88728989102"/>
    <m/>
    <n v="0.23849040356995599"/>
    <n v="0.38"/>
    <n v="0.35815000000000002"/>
    <n v="11"/>
    <n v="3.94"/>
    <n v="0"/>
    <n v="3.94"/>
    <d v="2022-10-26T19:14:41"/>
  </r>
  <r>
    <x v="69"/>
    <x v="68"/>
    <s v="10"/>
    <s v="000065"/>
    <x v="0"/>
    <x v="1"/>
    <x v="4"/>
    <s v="Y"/>
    <s v="202211"/>
    <n v="410"/>
    <n v="229509.543562443"/>
    <n v="962342.88728989102"/>
    <m/>
    <n v="0.23849040356995599"/>
    <n v="0.38"/>
    <n v="0.35815000000000002"/>
    <n v="97"/>
    <n v="34.74"/>
    <n v="0"/>
    <n v="34.74"/>
    <d v="2022-10-26T19:14:41"/>
  </r>
  <r>
    <x v="69"/>
    <x v="68"/>
    <s v="10"/>
    <s v="000020"/>
    <x v="0"/>
    <x v="1"/>
    <x v="4"/>
    <s v="Y"/>
    <s v="202211"/>
    <n v="13"/>
    <n v="229509.543562443"/>
    <n v="962342.88728989102"/>
    <m/>
    <n v="0.23849040356995599"/>
    <n v="0.38"/>
    <n v="0.35815000000000002"/>
    <n v="3"/>
    <n v="1.07"/>
    <n v="0.7"/>
    <n v="1.77"/>
    <d v="2022-10-26T19:14:41"/>
  </r>
  <r>
    <x v="69"/>
    <x v="68"/>
    <s v="10"/>
    <s v="000069"/>
    <x v="0"/>
    <x v="1"/>
    <x v="4"/>
    <s v="Y"/>
    <s v="202211"/>
    <n v="143"/>
    <n v="229509.543562443"/>
    <n v="962342.88728989102"/>
    <m/>
    <n v="0.23849040356995599"/>
    <n v="0.38"/>
    <n v="0.35815000000000002"/>
    <n v="34"/>
    <n v="12.18"/>
    <n v="-0.36"/>
    <n v="11.82"/>
    <d v="2022-10-26T19:14:41"/>
  </r>
  <r>
    <x v="69"/>
    <x v="68"/>
    <s v="10"/>
    <s v="000062"/>
    <x v="0"/>
    <x v="1"/>
    <x v="4"/>
    <s v="Y"/>
    <s v="202211"/>
    <n v="32047"/>
    <n v="229509.543562443"/>
    <n v="962342.88728989102"/>
    <m/>
    <n v="0.23849040356995599"/>
    <n v="0.38"/>
    <n v="0.35815000000000002"/>
    <n v="7642"/>
    <n v="2736.98"/>
    <n v="2.87"/>
    <n v="2739.85"/>
    <d v="2022-10-26T19:14:41"/>
  </r>
  <r>
    <x v="69"/>
    <x v="68"/>
    <s v="10"/>
    <s v="000001"/>
    <x v="0"/>
    <x v="1"/>
    <x v="4"/>
    <s v="Y"/>
    <s v="202211"/>
    <n v="0"/>
    <n v="229509.543562443"/>
    <n v="962342.88728989102"/>
    <m/>
    <n v="0.23849040356995599"/>
    <n v="0.38"/>
    <n v="0.35815000000000002"/>
    <n v="0"/>
    <n v="0"/>
    <n v="0"/>
    <n v="0"/>
    <d v="2022-10-26T19:14:41"/>
  </r>
  <r>
    <x v="69"/>
    <x v="68"/>
    <s v="10"/>
    <s v="000057"/>
    <x v="0"/>
    <x v="1"/>
    <x v="4"/>
    <s v="Y"/>
    <s v="202211"/>
    <n v="0"/>
    <n v="229509.543562443"/>
    <n v="962342.88728989102"/>
    <m/>
    <n v="0.23849040356995599"/>
    <n v="0.38"/>
    <n v="0.35815000000000002"/>
    <n v="0"/>
    <n v="0"/>
    <n v="0"/>
    <n v="0"/>
    <d v="2022-10-26T19:14:41"/>
  </r>
  <r>
    <x v="69"/>
    <x v="68"/>
    <s v="10"/>
    <s v="000067"/>
    <x v="0"/>
    <x v="1"/>
    <x v="4"/>
    <s v="Y"/>
    <s v="202211"/>
    <n v="269"/>
    <n v="229509.543562443"/>
    <n v="962342.88728989102"/>
    <m/>
    <n v="0.23849040356995599"/>
    <n v="0.38"/>
    <n v="0.35815000000000002"/>
    <n v="64"/>
    <n v="22.92"/>
    <n v="0"/>
    <n v="22.92"/>
    <d v="2022-10-26T19:14:41"/>
  </r>
  <r>
    <x v="69"/>
    <x v="68"/>
    <s v="10"/>
    <s v="000060"/>
    <x v="0"/>
    <x v="1"/>
    <x v="4"/>
    <s v="Y"/>
    <s v="202211"/>
    <n v="6226"/>
    <n v="229509.543562443"/>
    <n v="962342.88728989102"/>
    <m/>
    <n v="0.23849040356995599"/>
    <n v="0.38"/>
    <n v="0.35815000000000002"/>
    <n v="1484"/>
    <n v="531.49"/>
    <n v="73.430000000000007"/>
    <n v="604.92000000000007"/>
    <d v="2022-10-26T19:14:41"/>
  </r>
  <r>
    <x v="69"/>
    <x v="68"/>
    <s v="10"/>
    <s v="000003"/>
    <x v="0"/>
    <x v="1"/>
    <x v="4"/>
    <s v="Y"/>
    <s v="202211"/>
    <n v="6575"/>
    <n v="229509.543562443"/>
    <n v="962342.88728989102"/>
    <m/>
    <n v="0.23849040356995599"/>
    <n v="0.38"/>
    <n v="0.35815000000000002"/>
    <n v="1568"/>
    <n v="561.58000000000004"/>
    <n v="-0.36"/>
    <n v="561.22"/>
    <d v="2022-10-26T19:14:41"/>
  </r>
  <r>
    <x v="69"/>
    <x v="68"/>
    <s v="10"/>
    <s v="000900"/>
    <x v="0"/>
    <x v="1"/>
    <x v="4"/>
    <s v="Y"/>
    <s v="202211"/>
    <n v="0"/>
    <n v="229509.543562443"/>
    <n v="962342.88728989102"/>
    <m/>
    <n v="0.23849040356995599"/>
    <n v="0.38"/>
    <n v="0.35815000000000002"/>
    <n v="0"/>
    <n v="0"/>
    <n v="0"/>
    <n v="0"/>
    <d v="2022-10-26T19:14:41"/>
  </r>
  <r>
    <x v="69"/>
    <x v="68"/>
    <s v="10"/>
    <s v="000061"/>
    <x v="0"/>
    <x v="1"/>
    <x v="4"/>
    <s v="Y"/>
    <s v="202211"/>
    <n v="1"/>
    <n v="229509.543562443"/>
    <n v="962342.88728989102"/>
    <m/>
    <n v="0.23849040356995599"/>
    <n v="0.38"/>
    <n v="0.35815000000000002"/>
    <n v="0"/>
    <n v="0"/>
    <n v="0"/>
    <n v="0"/>
    <d v="2022-10-26T19:14:41"/>
  </r>
  <r>
    <x v="69"/>
    <x v="68"/>
    <s v="10"/>
    <s v="000068"/>
    <x v="0"/>
    <x v="1"/>
    <x v="4"/>
    <s v="Y"/>
    <s v="202211"/>
    <n v="8335"/>
    <n v="229509.543562443"/>
    <n v="962342.88728989102"/>
    <m/>
    <n v="0.23849040356995599"/>
    <n v="0.38"/>
    <n v="0.35815000000000002"/>
    <n v="1987"/>
    <n v="711.64"/>
    <n v="2.5"/>
    <n v="714.14"/>
    <d v="2022-10-26T19:14:41"/>
  </r>
  <r>
    <x v="69"/>
    <x v="68"/>
    <s v="10"/>
    <s v="000005"/>
    <x v="0"/>
    <x v="1"/>
    <x v="4"/>
    <s v="Y"/>
    <s v="202211"/>
    <n v="12951"/>
    <n v="229509.543562443"/>
    <n v="962342.88728989102"/>
    <m/>
    <n v="0.23849040356995599"/>
    <n v="0.38"/>
    <n v="0.35815000000000002"/>
    <n v="3088"/>
    <n v="1105.97"/>
    <n v="25.78"/>
    <n v="1131.75"/>
    <d v="2022-10-26T19:14:41"/>
  </r>
  <r>
    <x v="69"/>
    <x v="68"/>
    <s v="10"/>
    <s v="000066"/>
    <x v="0"/>
    <x v="1"/>
    <x v="4"/>
    <s v="Y"/>
    <s v="202211"/>
    <n v="19451"/>
    <n v="229509.543562443"/>
    <n v="962342.88728989102"/>
    <m/>
    <n v="0.23849040356995599"/>
    <n v="0.38"/>
    <n v="0.35815000000000002"/>
    <n v="4638"/>
    <n v="1661.1"/>
    <n v="1.07"/>
    <n v="1662.1699999999998"/>
    <d v="2022-10-26T19:14:41"/>
  </r>
  <r>
    <x v="115"/>
    <x v="109"/>
    <s v="40"/>
    <s v="000001"/>
    <x v="0"/>
    <x v="1"/>
    <x v="2"/>
    <s v="Y"/>
    <s v="202211"/>
    <n v="1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0"/>
    <s v="000003"/>
    <x v="0"/>
    <x v="1"/>
    <x v="2"/>
    <s v="Y"/>
    <s v="202211"/>
    <n v="12956"/>
    <n v="140182.44734847601"/>
    <n v="847713.59047745401"/>
    <m/>
    <n v="0.16536534145869"/>
    <n v="0.18"/>
    <n v="0.16965"/>
    <n v="2142"/>
    <n v="363.39"/>
    <n v="-0.17"/>
    <n v="363.21999999999997"/>
    <d v="2022-10-26T19:14:41"/>
  </r>
  <r>
    <x v="115"/>
    <x v="109"/>
    <s v="40"/>
    <s v="000005"/>
    <x v="0"/>
    <x v="1"/>
    <x v="2"/>
    <s v="Y"/>
    <s v="202211"/>
    <n v="20266"/>
    <n v="140182.44734847601"/>
    <n v="847713.59047745401"/>
    <m/>
    <n v="0.16536534145869"/>
    <n v="0.18"/>
    <n v="0.16965"/>
    <n v="3351"/>
    <n v="568.5"/>
    <n v="13.91"/>
    <n v="582.41"/>
    <d v="2022-10-26T19:14:41"/>
  </r>
  <r>
    <x v="115"/>
    <x v="109"/>
    <s v="40"/>
    <s v="000069"/>
    <x v="0"/>
    <x v="1"/>
    <x v="2"/>
    <s v="Y"/>
    <s v="202211"/>
    <n v="158"/>
    <n v="140182.44734847601"/>
    <n v="847713.59047745401"/>
    <m/>
    <n v="0.16536534145869"/>
    <n v="0.18"/>
    <n v="0.16965"/>
    <n v="26"/>
    <n v="4.41"/>
    <n v="0"/>
    <n v="4.41"/>
    <d v="2022-10-26T19:14:41"/>
  </r>
  <r>
    <x v="115"/>
    <x v="109"/>
    <s v="40"/>
    <s v="000061"/>
    <x v="0"/>
    <x v="1"/>
    <x v="2"/>
    <s v="Y"/>
    <s v="202211"/>
    <n v="1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0"/>
    <s v="000056"/>
    <x v="0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0"/>
    <s v="000062"/>
    <x v="0"/>
    <x v="1"/>
    <x v="2"/>
    <s v="Y"/>
    <s v="202211"/>
    <n v="42956"/>
    <n v="140182.44734847601"/>
    <n v="847713.59047745401"/>
    <m/>
    <n v="0.16536534145869"/>
    <n v="0.18"/>
    <n v="0.16965"/>
    <n v="7103"/>
    <n v="1205.02"/>
    <n v="1.19"/>
    <n v="1206.21"/>
    <d v="2022-10-26T19:14:41"/>
  </r>
  <r>
    <x v="115"/>
    <x v="109"/>
    <s v="40"/>
    <s v="000020"/>
    <x v="0"/>
    <x v="1"/>
    <x v="2"/>
    <s v="Y"/>
    <s v="202211"/>
    <n v="9"/>
    <n v="140182.44734847601"/>
    <n v="847713.59047745401"/>
    <m/>
    <n v="0.16536534145869"/>
    <n v="0.18"/>
    <n v="0.16965"/>
    <n v="1"/>
    <n v="0.17"/>
    <n v="0"/>
    <n v="0.17"/>
    <d v="2022-10-26T19:14:41"/>
  </r>
  <r>
    <x v="115"/>
    <x v="109"/>
    <s v="40"/>
    <s v="000064"/>
    <x v="0"/>
    <x v="1"/>
    <x v="2"/>
    <s v="Y"/>
    <s v="202211"/>
    <n v="60748"/>
    <n v="140182.44734847601"/>
    <n v="847713.59047745401"/>
    <m/>
    <n v="0.16536534145869"/>
    <n v="0.18"/>
    <n v="0.16965"/>
    <n v="10045"/>
    <n v="1704.13"/>
    <n v="1.35"/>
    <n v="1705.48"/>
    <d v="2022-10-26T19:14:41"/>
  </r>
  <r>
    <x v="115"/>
    <x v="109"/>
    <s v="40"/>
    <s v="000066"/>
    <x v="0"/>
    <x v="1"/>
    <x v="2"/>
    <s v="Y"/>
    <s v="202211"/>
    <n v="22443"/>
    <n v="140182.44734847601"/>
    <n v="847713.59047745401"/>
    <m/>
    <n v="0.16536534145869"/>
    <n v="0.18"/>
    <n v="0.16965"/>
    <n v="3711"/>
    <n v="629.57000000000005"/>
    <n v="0.51"/>
    <n v="630.08000000000004"/>
    <d v="2022-10-26T19:14:41"/>
  </r>
  <r>
    <x v="115"/>
    <x v="109"/>
    <s v="40"/>
    <s v="000060"/>
    <x v="0"/>
    <x v="1"/>
    <x v="2"/>
    <s v="Y"/>
    <s v="202211"/>
    <n v="8127"/>
    <n v="140182.44734847601"/>
    <n v="847713.59047745401"/>
    <m/>
    <n v="0.16536534145869"/>
    <n v="0.18"/>
    <n v="0.16965"/>
    <n v="1343"/>
    <n v="227.84"/>
    <n v="34.090000000000003"/>
    <n v="261.93"/>
    <d v="2022-10-26T19:14:41"/>
  </r>
  <r>
    <x v="115"/>
    <x v="109"/>
    <s v="40"/>
    <s v="000070"/>
    <x v="0"/>
    <x v="1"/>
    <x v="2"/>
    <s v="Y"/>
    <s v="202211"/>
    <n v="5842"/>
    <n v="140182.44734847601"/>
    <n v="847713.59047745401"/>
    <m/>
    <n v="0.16536534145869"/>
    <n v="0.18"/>
    <n v="0.16965"/>
    <n v="966"/>
    <n v="163.88"/>
    <n v="0"/>
    <n v="163.88"/>
    <d v="2022-10-26T19:14:41"/>
  </r>
  <r>
    <x v="115"/>
    <x v="109"/>
    <s v="40"/>
    <s v="000900"/>
    <x v="0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0"/>
    <s v="000067"/>
    <x v="0"/>
    <x v="1"/>
    <x v="2"/>
    <s v="Y"/>
    <s v="202211"/>
    <n v="285"/>
    <n v="140182.44734847601"/>
    <n v="847713.59047745401"/>
    <m/>
    <n v="0.16536534145869"/>
    <n v="0.18"/>
    <n v="0.16965"/>
    <n v="47"/>
    <n v="7.97"/>
    <n v="-0.34"/>
    <n v="7.63"/>
    <d v="2022-10-26T19:14:41"/>
  </r>
  <r>
    <x v="115"/>
    <x v="109"/>
    <s v="40"/>
    <s v="000065"/>
    <x v="0"/>
    <x v="1"/>
    <x v="2"/>
    <s v="Y"/>
    <s v="202211"/>
    <n v="429"/>
    <n v="140182.44734847601"/>
    <n v="847713.59047745401"/>
    <m/>
    <n v="0.16536534145869"/>
    <n v="0.18"/>
    <n v="0.16965"/>
    <n v="70"/>
    <n v="11.88"/>
    <n v="0"/>
    <n v="11.88"/>
    <d v="2022-10-26T19:14:41"/>
  </r>
  <r>
    <x v="115"/>
    <x v="109"/>
    <s v="40"/>
    <s v="000057"/>
    <x v="0"/>
    <x v="1"/>
    <x v="2"/>
    <s v="Y"/>
    <s v="202211"/>
    <n v="0"/>
    <n v="140182.44734847601"/>
    <n v="847713.59047745401"/>
    <m/>
    <n v="0.16536534145869"/>
    <n v="0.18"/>
    <n v="0.16965"/>
    <n v="0"/>
    <n v="0"/>
    <n v="0"/>
    <n v="0"/>
    <d v="2022-10-26T19:14:41"/>
  </r>
  <r>
    <x v="115"/>
    <x v="109"/>
    <s v="40"/>
    <s v="000063"/>
    <x v="0"/>
    <x v="1"/>
    <x v="2"/>
    <s v="Y"/>
    <s v="202211"/>
    <n v="26"/>
    <n v="140182.44734847601"/>
    <n v="847713.59047745401"/>
    <m/>
    <n v="0.16536534145869"/>
    <n v="0.18"/>
    <n v="0.16965"/>
    <n v="4"/>
    <n v="0.68"/>
    <n v="0"/>
    <n v="0.68"/>
    <d v="2022-10-26T19:14:41"/>
  </r>
  <r>
    <x v="115"/>
    <x v="109"/>
    <s v="40"/>
    <s v="000068"/>
    <x v="0"/>
    <x v="1"/>
    <x v="2"/>
    <s v="Y"/>
    <s v="202211"/>
    <n v="10172"/>
    <n v="140182.44734847601"/>
    <n v="847713.59047745401"/>
    <m/>
    <n v="0.16536534145869"/>
    <n v="0.18"/>
    <n v="0.16965"/>
    <n v="1682"/>
    <n v="285.35000000000002"/>
    <n v="0.85"/>
    <n v="286.20000000000005"/>
    <d v="2022-10-26T19:14:41"/>
  </r>
  <r>
    <x v="22"/>
    <x v="22"/>
    <s v="W3"/>
    <s v="000001"/>
    <x v="0"/>
    <x v="1"/>
    <x v="1"/>
    <s v="Y"/>
    <s v="202211"/>
    <n v="0"/>
    <n v="464347.89703747397"/>
    <n v="7192557.5102787102"/>
    <m/>
    <n v="6.4559497282278999E-2"/>
    <n v="2.69"/>
    <n v="2.5353249999999998"/>
    <n v="0"/>
    <n v="0"/>
    <n v="0"/>
    <n v="0"/>
    <d v="2022-10-26T19:14:41"/>
  </r>
  <r>
    <x v="22"/>
    <x v="22"/>
    <s v="W3"/>
    <s v="000057"/>
    <x v="0"/>
    <x v="1"/>
    <x v="1"/>
    <s v="Y"/>
    <s v="202211"/>
    <n v="0"/>
    <n v="464347.89703747397"/>
    <n v="7192557.5102787102"/>
    <m/>
    <n v="6.4559497282278999E-2"/>
    <n v="2.69"/>
    <n v="2.5353249999999998"/>
    <n v="0"/>
    <n v="0"/>
    <n v="0"/>
    <n v="0"/>
    <d v="2022-10-26T19:14:41"/>
  </r>
  <r>
    <x v="22"/>
    <x v="22"/>
    <s v="W3"/>
    <s v="000067"/>
    <x v="0"/>
    <x v="1"/>
    <x v="1"/>
    <s v="Y"/>
    <s v="202211"/>
    <n v="182"/>
    <n v="464347.89703747397"/>
    <n v="7192557.5102787102"/>
    <m/>
    <n v="6.4559497282278999E-2"/>
    <n v="2.69"/>
    <n v="2.5353249999999998"/>
    <n v="11"/>
    <n v="27.89"/>
    <n v="0"/>
    <n v="27.89"/>
    <d v="2022-10-26T19:14:41"/>
  </r>
  <r>
    <x v="22"/>
    <x v="22"/>
    <s v="W3"/>
    <s v="000065"/>
    <x v="0"/>
    <x v="1"/>
    <x v="1"/>
    <s v="Y"/>
    <s v="202211"/>
    <n v="325"/>
    <n v="464347.89703747397"/>
    <n v="7192557.5102787102"/>
    <m/>
    <n v="6.4559497282278999E-2"/>
    <n v="2.69"/>
    <n v="2.5353249999999998"/>
    <n v="20"/>
    <n v="50.71"/>
    <n v="0"/>
    <n v="50.71"/>
    <d v="2022-10-26T19:14:41"/>
  </r>
  <r>
    <x v="22"/>
    <x v="22"/>
    <s v="W3"/>
    <s v="000068"/>
    <x v="0"/>
    <x v="1"/>
    <x v="1"/>
    <s v="Y"/>
    <s v="202211"/>
    <n v="7719"/>
    <n v="464347.89703747397"/>
    <n v="7192557.5102787102"/>
    <m/>
    <n v="6.4559497282278999E-2"/>
    <n v="2.69"/>
    <n v="2.5353249999999998"/>
    <n v="498"/>
    <n v="1262.5899999999999"/>
    <n v="5.07"/>
    <n v="1267.6599999999999"/>
    <d v="2022-10-26T19:14:41"/>
  </r>
  <r>
    <x v="22"/>
    <x v="22"/>
    <s v="W3"/>
    <s v="000066"/>
    <x v="0"/>
    <x v="1"/>
    <x v="1"/>
    <s v="Y"/>
    <s v="202211"/>
    <n v="18222"/>
    <n v="464347.89703747397"/>
    <n v="7192557.5102787102"/>
    <m/>
    <n v="6.4559497282278999E-2"/>
    <n v="2.69"/>
    <n v="2.5353249999999998"/>
    <n v="1176"/>
    <n v="2981.54"/>
    <n v="0"/>
    <n v="2981.54"/>
    <d v="2022-10-26T19:14:41"/>
  </r>
  <r>
    <x v="22"/>
    <x v="22"/>
    <s v="W3"/>
    <s v="000069"/>
    <x v="0"/>
    <x v="1"/>
    <x v="1"/>
    <s v="Y"/>
    <s v="202211"/>
    <n v="97"/>
    <n v="464347.89703747397"/>
    <n v="7192557.5102787102"/>
    <m/>
    <n v="6.4559497282278999E-2"/>
    <n v="2.69"/>
    <n v="2.5353249999999998"/>
    <n v="6"/>
    <n v="15.21"/>
    <n v="-2.54"/>
    <n v="12.670000000000002"/>
    <d v="2022-10-26T19:14:41"/>
  </r>
  <r>
    <x v="22"/>
    <x v="22"/>
    <s v="W3"/>
    <s v="000900"/>
    <x v="0"/>
    <x v="1"/>
    <x v="1"/>
    <s v="Y"/>
    <s v="202211"/>
    <n v="0"/>
    <n v="464347.89703747397"/>
    <n v="7192557.5102787102"/>
    <m/>
    <n v="6.4559497282278999E-2"/>
    <n v="2.69"/>
    <n v="2.5353249999999998"/>
    <n v="0"/>
    <n v="0"/>
    <n v="0"/>
    <n v="0"/>
    <d v="2022-10-26T19:14:41"/>
  </r>
  <r>
    <x v="23"/>
    <x v="23"/>
    <s v="W3"/>
    <s v="000062"/>
    <x v="0"/>
    <x v="1"/>
    <x v="1"/>
    <s v="Y"/>
    <s v="202211"/>
    <n v="32238"/>
    <n v="26497.221621918099"/>
    <n v="7192557.5102787102"/>
    <m/>
    <n v="3.6839777205884801E-3"/>
    <n v="2.69"/>
    <n v="2.5353249999999998"/>
    <n v="118"/>
    <n v="299.17"/>
    <n v="0"/>
    <n v="299.17"/>
    <d v="2022-10-26T19:14:41"/>
  </r>
  <r>
    <x v="23"/>
    <x v="23"/>
    <s v="W3"/>
    <s v="000064"/>
    <x v="0"/>
    <x v="1"/>
    <x v="1"/>
    <s v="Y"/>
    <s v="202211"/>
    <n v="48143"/>
    <n v="26497.221621918099"/>
    <n v="7192557.5102787102"/>
    <m/>
    <n v="3.6839777205884801E-3"/>
    <n v="2.69"/>
    <n v="2.5353249999999998"/>
    <n v="177"/>
    <n v="448.75"/>
    <n v="0"/>
    <n v="448.75"/>
    <d v="2022-10-26T19:14:41"/>
  </r>
  <r>
    <x v="23"/>
    <x v="23"/>
    <s v="W3"/>
    <s v="000063"/>
    <x v="0"/>
    <x v="1"/>
    <x v="1"/>
    <s v="Y"/>
    <s v="202211"/>
    <n v="15"/>
    <n v="26497.221621918099"/>
    <n v="7192557.5102787102"/>
    <m/>
    <n v="3.6839777205884801E-3"/>
    <n v="2.69"/>
    <n v="2.5353249999999998"/>
    <n v="0"/>
    <n v="0"/>
    <n v="0"/>
    <n v="0"/>
    <d v="2022-10-26T19:14:41"/>
  </r>
  <r>
    <x v="23"/>
    <x v="23"/>
    <s v="W3"/>
    <s v="000020"/>
    <x v="0"/>
    <x v="1"/>
    <x v="1"/>
    <s v="Y"/>
    <s v="202211"/>
    <n v="10"/>
    <n v="26497.221621918099"/>
    <n v="7192557.5102787102"/>
    <m/>
    <n v="3.6839777205884801E-3"/>
    <n v="2.69"/>
    <n v="2.5353249999999998"/>
    <n v="0"/>
    <n v="0"/>
    <n v="0"/>
    <n v="0"/>
    <d v="2022-10-26T19:14:41"/>
  </r>
  <r>
    <x v="23"/>
    <x v="23"/>
    <s v="W3"/>
    <s v="000056"/>
    <x v="0"/>
    <x v="1"/>
    <x v="1"/>
    <s v="Y"/>
    <s v="202211"/>
    <n v="0"/>
    <n v="26497.221621918099"/>
    <n v="7192557.5102787102"/>
    <m/>
    <n v="3.6839777205884801E-3"/>
    <n v="2.69"/>
    <n v="2.5353249999999998"/>
    <n v="0"/>
    <n v="0"/>
    <n v="0"/>
    <n v="0"/>
    <d v="2022-10-26T19:14:41"/>
  </r>
  <r>
    <x v="23"/>
    <x v="23"/>
    <s v="W3"/>
    <s v="000070"/>
    <x v="0"/>
    <x v="1"/>
    <x v="1"/>
    <s v="Y"/>
    <s v="202211"/>
    <n v="2862"/>
    <n v="26497.221621918099"/>
    <n v="7192557.5102787102"/>
    <m/>
    <n v="3.6839777205884801E-3"/>
    <n v="2.69"/>
    <n v="2.5353249999999998"/>
    <n v="10"/>
    <n v="25.35"/>
    <n v="0"/>
    <n v="25.35"/>
    <d v="2022-10-26T19:14:41"/>
  </r>
  <r>
    <x v="23"/>
    <x v="23"/>
    <s v="W3"/>
    <s v="000003"/>
    <x v="0"/>
    <x v="1"/>
    <x v="1"/>
    <s v="Y"/>
    <s v="202211"/>
    <n v="7607"/>
    <n v="26497.221621918099"/>
    <n v="7192557.5102787102"/>
    <m/>
    <n v="3.6839777205884801E-3"/>
    <n v="2.69"/>
    <n v="2.5353249999999998"/>
    <n v="28"/>
    <n v="70.989999999999995"/>
    <n v="0"/>
    <n v="70.989999999999995"/>
    <d v="2022-10-26T19:14:41"/>
  </r>
  <r>
    <x v="23"/>
    <x v="23"/>
    <s v="W3"/>
    <s v="000060"/>
    <x v="0"/>
    <x v="1"/>
    <x v="1"/>
    <s v="Y"/>
    <s v="202211"/>
    <n v="6178"/>
    <n v="26497.221621918099"/>
    <n v="7192557.5102787102"/>
    <m/>
    <n v="3.6839777205884801E-3"/>
    <n v="2.69"/>
    <n v="2.5353249999999998"/>
    <n v="22"/>
    <n v="55.78"/>
    <n v="10.14"/>
    <n v="65.92"/>
    <d v="2022-10-26T19:14:41"/>
  </r>
  <r>
    <x v="23"/>
    <x v="23"/>
    <s v="W3"/>
    <s v="000005"/>
    <x v="0"/>
    <x v="1"/>
    <x v="1"/>
    <s v="Y"/>
    <s v="202211"/>
    <n v="14829"/>
    <n v="26497.221621918099"/>
    <n v="7192557.5102787102"/>
    <m/>
    <n v="3.6839777205884801E-3"/>
    <n v="2.69"/>
    <n v="2.5353249999999998"/>
    <n v="54"/>
    <n v="136.91"/>
    <n v="2.54"/>
    <n v="139.44999999999999"/>
    <d v="2022-10-26T19:14:41"/>
  </r>
  <r>
    <x v="23"/>
    <x v="23"/>
    <s v="W3"/>
    <s v="000061"/>
    <x v="0"/>
    <x v="1"/>
    <x v="1"/>
    <s v="Y"/>
    <s v="202211"/>
    <n v="0"/>
    <n v="26497.221621918099"/>
    <n v="7192557.5102787102"/>
    <m/>
    <n v="3.6839777205884801E-3"/>
    <n v="2.69"/>
    <n v="2.5353249999999998"/>
    <n v="0"/>
    <n v="0"/>
    <n v="0"/>
    <n v="0"/>
    <d v="2022-10-26T19:14:41"/>
  </r>
  <r>
    <x v="23"/>
    <x v="23"/>
    <s v="W3"/>
    <s v="000001"/>
    <x v="0"/>
    <x v="1"/>
    <x v="1"/>
    <s v="Y"/>
    <s v="202211"/>
    <n v="0"/>
    <n v="26497.221621918099"/>
    <n v="7192557.5102787102"/>
    <m/>
    <n v="3.6839777205884801E-3"/>
    <n v="2.69"/>
    <n v="2.5353249999999998"/>
    <n v="0"/>
    <n v="0"/>
    <n v="0"/>
    <n v="0"/>
    <d v="2022-10-26T19:14:41"/>
  </r>
  <r>
    <x v="23"/>
    <x v="23"/>
    <s v="W3"/>
    <s v="000057"/>
    <x v="0"/>
    <x v="1"/>
    <x v="1"/>
    <s v="Y"/>
    <s v="202211"/>
    <n v="0"/>
    <n v="26497.221621918099"/>
    <n v="7192557.5102787102"/>
    <m/>
    <n v="3.6839777205884801E-3"/>
    <n v="2.69"/>
    <n v="2.5353249999999998"/>
    <n v="0"/>
    <n v="0"/>
    <n v="0"/>
    <n v="0"/>
    <d v="2022-10-26T19:14:41"/>
  </r>
  <r>
    <x v="23"/>
    <x v="23"/>
    <s v="W3"/>
    <s v="000067"/>
    <x v="0"/>
    <x v="1"/>
    <x v="1"/>
    <s v="Y"/>
    <s v="202211"/>
    <n v="182"/>
    <n v="26497.221621918099"/>
    <n v="7192557.5102787102"/>
    <m/>
    <n v="3.6839777205884801E-3"/>
    <n v="2.69"/>
    <n v="2.5353249999999998"/>
    <n v="0"/>
    <n v="0"/>
    <n v="0"/>
    <n v="0"/>
    <d v="2022-10-26T19:14:41"/>
  </r>
  <r>
    <x v="23"/>
    <x v="23"/>
    <s v="W3"/>
    <s v="000065"/>
    <x v="0"/>
    <x v="1"/>
    <x v="1"/>
    <s v="Y"/>
    <s v="202211"/>
    <n v="325"/>
    <n v="26497.221621918099"/>
    <n v="7192557.5102787102"/>
    <m/>
    <n v="3.6839777205884801E-3"/>
    <n v="2.69"/>
    <n v="2.5353249999999998"/>
    <n v="1"/>
    <n v="2.54"/>
    <n v="0"/>
    <n v="2.54"/>
    <d v="2022-10-26T19:14:41"/>
  </r>
  <r>
    <x v="23"/>
    <x v="23"/>
    <s v="W3"/>
    <s v="000068"/>
    <x v="0"/>
    <x v="1"/>
    <x v="1"/>
    <s v="Y"/>
    <s v="202211"/>
    <n v="7719"/>
    <n v="26497.221621918099"/>
    <n v="7192557.5102787102"/>
    <m/>
    <n v="3.6839777205884801E-3"/>
    <n v="2.69"/>
    <n v="2.5353249999999998"/>
    <n v="28"/>
    <n v="70.989999999999995"/>
    <n v="0"/>
    <n v="70.989999999999995"/>
    <d v="2022-10-26T19:14:41"/>
  </r>
  <r>
    <x v="23"/>
    <x v="23"/>
    <s v="W3"/>
    <s v="000066"/>
    <x v="0"/>
    <x v="1"/>
    <x v="1"/>
    <s v="Y"/>
    <s v="202211"/>
    <n v="18222"/>
    <n v="26497.221621918099"/>
    <n v="7192557.5102787102"/>
    <m/>
    <n v="3.6839777205884801E-3"/>
    <n v="2.69"/>
    <n v="2.5353249999999998"/>
    <n v="67"/>
    <n v="169.87"/>
    <n v="0"/>
    <n v="169.87"/>
    <d v="2022-10-26T19:14:41"/>
  </r>
  <r>
    <x v="23"/>
    <x v="23"/>
    <s v="W3"/>
    <s v="000069"/>
    <x v="0"/>
    <x v="1"/>
    <x v="1"/>
    <s v="Y"/>
    <s v="202211"/>
    <n v="97"/>
    <n v="26497.221621918099"/>
    <n v="7192557.5102787102"/>
    <m/>
    <n v="3.6839777205884801E-3"/>
    <n v="2.69"/>
    <n v="2.5353249999999998"/>
    <n v="0"/>
    <n v="0"/>
    <n v="0"/>
    <n v="0"/>
    <d v="2022-10-26T19:14:41"/>
  </r>
  <r>
    <x v="23"/>
    <x v="23"/>
    <s v="W3"/>
    <s v="000900"/>
    <x v="0"/>
    <x v="1"/>
    <x v="1"/>
    <s v="Y"/>
    <s v="202211"/>
    <n v="0"/>
    <n v="26497.221621918099"/>
    <n v="7192557.5102787102"/>
    <m/>
    <n v="3.6839777205884801E-3"/>
    <n v="2.69"/>
    <n v="2.5353249999999998"/>
    <n v="0"/>
    <n v="0"/>
    <n v="0"/>
    <n v="0"/>
    <d v="2022-10-26T19:14:41"/>
  </r>
  <r>
    <x v="24"/>
    <x v="24"/>
    <s v="W3"/>
    <s v="000062"/>
    <x v="0"/>
    <x v="1"/>
    <x v="1"/>
    <s v="Y"/>
    <s v="202211"/>
    <n v="32238"/>
    <n v="22735.5469264643"/>
    <n v="7192557.5102787102"/>
    <m/>
    <n v="3.16098229231723E-3"/>
    <n v="2.69"/>
    <n v="2.5353249999999998"/>
    <n v="101"/>
    <n v="256.07"/>
    <n v="0"/>
    <n v="256.07"/>
    <d v="2022-10-26T19:14:41"/>
  </r>
  <r>
    <x v="24"/>
    <x v="24"/>
    <s v="W3"/>
    <s v="000064"/>
    <x v="0"/>
    <x v="1"/>
    <x v="1"/>
    <s v="Y"/>
    <s v="202211"/>
    <n v="48143"/>
    <n v="22735.5469264643"/>
    <n v="7192557.5102787102"/>
    <m/>
    <n v="3.16098229231723E-3"/>
    <n v="2.69"/>
    <n v="2.5353249999999998"/>
    <n v="152"/>
    <n v="385.37"/>
    <n v="0"/>
    <n v="385.37"/>
    <d v="2022-10-26T19:14:41"/>
  </r>
  <r>
    <x v="24"/>
    <x v="24"/>
    <s v="W3"/>
    <s v="000063"/>
    <x v="0"/>
    <x v="1"/>
    <x v="1"/>
    <s v="Y"/>
    <s v="202211"/>
    <n v="15"/>
    <n v="22735.5469264643"/>
    <n v="7192557.5102787102"/>
    <m/>
    <n v="3.16098229231723E-3"/>
    <n v="2.69"/>
    <n v="2.5353249999999998"/>
    <n v="0"/>
    <n v="0"/>
    <n v="0"/>
    <n v="0"/>
    <d v="2022-10-26T19:14:41"/>
  </r>
  <r>
    <x v="24"/>
    <x v="24"/>
    <s v="W3"/>
    <s v="000020"/>
    <x v="0"/>
    <x v="1"/>
    <x v="1"/>
    <s v="Y"/>
    <s v="202211"/>
    <n v="10"/>
    <n v="22735.5469264643"/>
    <n v="7192557.5102787102"/>
    <m/>
    <n v="3.16098229231723E-3"/>
    <n v="2.69"/>
    <n v="2.5353249999999998"/>
    <n v="0"/>
    <n v="0"/>
    <n v="0"/>
    <n v="0"/>
    <d v="2022-10-26T19:14:41"/>
  </r>
  <r>
    <x v="24"/>
    <x v="24"/>
    <s v="W3"/>
    <s v="000056"/>
    <x v="0"/>
    <x v="1"/>
    <x v="1"/>
    <s v="Y"/>
    <s v="202211"/>
    <n v="0"/>
    <n v="22735.5469264643"/>
    <n v="7192557.5102787102"/>
    <m/>
    <n v="3.16098229231723E-3"/>
    <n v="2.69"/>
    <n v="2.5353249999999998"/>
    <n v="0"/>
    <n v="0"/>
    <n v="0"/>
    <n v="0"/>
    <d v="2022-10-26T19:14:41"/>
  </r>
  <r>
    <x v="24"/>
    <x v="24"/>
    <s v="W3"/>
    <s v="000070"/>
    <x v="0"/>
    <x v="1"/>
    <x v="1"/>
    <s v="Y"/>
    <s v="202211"/>
    <n v="2862"/>
    <n v="22735.5469264643"/>
    <n v="7192557.5102787102"/>
    <m/>
    <n v="3.16098229231723E-3"/>
    <n v="2.69"/>
    <n v="2.5353249999999998"/>
    <n v="9"/>
    <n v="22.82"/>
    <n v="0"/>
    <n v="22.82"/>
    <d v="2022-10-26T19:14:41"/>
  </r>
  <r>
    <x v="24"/>
    <x v="24"/>
    <s v="W3"/>
    <s v="000003"/>
    <x v="0"/>
    <x v="1"/>
    <x v="1"/>
    <s v="Y"/>
    <s v="202211"/>
    <n v="7607"/>
    <n v="22735.5469264643"/>
    <n v="7192557.5102787102"/>
    <m/>
    <n v="3.16098229231723E-3"/>
    <n v="2.69"/>
    <n v="2.5353249999999998"/>
    <n v="24"/>
    <n v="60.85"/>
    <n v="0"/>
    <n v="60.85"/>
    <d v="2022-10-26T19:14:41"/>
  </r>
  <r>
    <x v="24"/>
    <x v="24"/>
    <s v="W3"/>
    <s v="000060"/>
    <x v="0"/>
    <x v="1"/>
    <x v="1"/>
    <s v="Y"/>
    <s v="202211"/>
    <n v="6178"/>
    <n v="22735.5469264643"/>
    <n v="7192557.5102787102"/>
    <m/>
    <n v="3.16098229231723E-3"/>
    <n v="2.69"/>
    <n v="2.5353249999999998"/>
    <n v="19"/>
    <n v="48.17"/>
    <n v="5.07"/>
    <n v="53.24"/>
    <d v="2022-10-26T19:14:41"/>
  </r>
  <r>
    <x v="24"/>
    <x v="24"/>
    <s v="W3"/>
    <s v="000005"/>
    <x v="0"/>
    <x v="1"/>
    <x v="1"/>
    <s v="Y"/>
    <s v="202211"/>
    <n v="14829"/>
    <n v="22735.5469264643"/>
    <n v="7192557.5102787102"/>
    <m/>
    <n v="3.16098229231723E-3"/>
    <n v="2.69"/>
    <n v="2.5353249999999998"/>
    <n v="46"/>
    <n v="116.62"/>
    <n v="0"/>
    <n v="116.62"/>
    <d v="2022-10-26T19:14:41"/>
  </r>
  <r>
    <x v="24"/>
    <x v="24"/>
    <s v="W3"/>
    <s v="000061"/>
    <x v="0"/>
    <x v="1"/>
    <x v="1"/>
    <s v="Y"/>
    <s v="202211"/>
    <n v="0"/>
    <n v="22735.5469264643"/>
    <n v="7192557.5102787102"/>
    <m/>
    <n v="3.16098229231723E-3"/>
    <n v="2.69"/>
    <n v="2.5353249999999998"/>
    <n v="0"/>
    <n v="0"/>
    <n v="0"/>
    <n v="0"/>
    <d v="2022-10-26T19:14:41"/>
  </r>
  <r>
    <x v="24"/>
    <x v="24"/>
    <s v="W3"/>
    <s v="000001"/>
    <x v="0"/>
    <x v="1"/>
    <x v="1"/>
    <s v="Y"/>
    <s v="202211"/>
    <n v="0"/>
    <n v="22735.5469264643"/>
    <n v="7192557.5102787102"/>
    <m/>
    <n v="3.16098229231723E-3"/>
    <n v="2.69"/>
    <n v="2.5353249999999998"/>
    <n v="0"/>
    <n v="0"/>
    <n v="0"/>
    <n v="0"/>
    <d v="2022-10-26T19:14:41"/>
  </r>
  <r>
    <x v="24"/>
    <x v="24"/>
    <s v="W3"/>
    <s v="000057"/>
    <x v="0"/>
    <x v="1"/>
    <x v="1"/>
    <s v="Y"/>
    <s v="202211"/>
    <n v="0"/>
    <n v="22735.5469264643"/>
    <n v="7192557.5102787102"/>
    <m/>
    <n v="3.16098229231723E-3"/>
    <n v="2.69"/>
    <n v="2.5353249999999998"/>
    <n v="0"/>
    <n v="0"/>
    <n v="0"/>
    <n v="0"/>
    <d v="2022-10-26T19:14:41"/>
  </r>
  <r>
    <x v="24"/>
    <x v="24"/>
    <s v="W3"/>
    <s v="000067"/>
    <x v="0"/>
    <x v="1"/>
    <x v="1"/>
    <s v="Y"/>
    <s v="202211"/>
    <n v="182"/>
    <n v="22735.5469264643"/>
    <n v="7192557.5102787102"/>
    <m/>
    <n v="3.16098229231723E-3"/>
    <n v="2.69"/>
    <n v="2.5353249999999998"/>
    <n v="0"/>
    <n v="0"/>
    <n v="0"/>
    <n v="0"/>
    <d v="2022-10-26T19:14:41"/>
  </r>
  <r>
    <x v="24"/>
    <x v="24"/>
    <s v="W3"/>
    <s v="000065"/>
    <x v="0"/>
    <x v="1"/>
    <x v="1"/>
    <s v="Y"/>
    <s v="202211"/>
    <n v="325"/>
    <n v="22735.5469264643"/>
    <n v="7192557.5102787102"/>
    <m/>
    <n v="3.16098229231723E-3"/>
    <n v="2.69"/>
    <n v="2.5353249999999998"/>
    <n v="1"/>
    <n v="2.54"/>
    <n v="0"/>
    <n v="2.54"/>
    <d v="2022-10-26T19:14:41"/>
  </r>
  <r>
    <x v="24"/>
    <x v="24"/>
    <s v="W3"/>
    <s v="000068"/>
    <x v="0"/>
    <x v="1"/>
    <x v="1"/>
    <s v="Y"/>
    <s v="202211"/>
    <n v="7719"/>
    <n v="22735.5469264643"/>
    <n v="7192557.5102787102"/>
    <m/>
    <n v="3.16098229231723E-3"/>
    <n v="2.69"/>
    <n v="2.5353249999999998"/>
    <n v="24"/>
    <n v="60.85"/>
    <n v="0"/>
    <n v="60.85"/>
    <d v="2022-10-26T19:14:41"/>
  </r>
  <r>
    <x v="24"/>
    <x v="24"/>
    <s v="W3"/>
    <s v="000066"/>
    <x v="0"/>
    <x v="1"/>
    <x v="1"/>
    <s v="Y"/>
    <s v="202211"/>
    <n v="18222"/>
    <n v="22735.5469264643"/>
    <n v="7192557.5102787102"/>
    <m/>
    <n v="3.16098229231723E-3"/>
    <n v="2.69"/>
    <n v="2.5353249999999998"/>
    <n v="57"/>
    <n v="144.51"/>
    <n v="0"/>
    <n v="144.51"/>
    <d v="2022-10-26T19:14:41"/>
  </r>
  <r>
    <x v="24"/>
    <x v="24"/>
    <s v="W3"/>
    <s v="000069"/>
    <x v="0"/>
    <x v="1"/>
    <x v="1"/>
    <s v="Y"/>
    <s v="202211"/>
    <n v="97"/>
    <n v="22735.5469264643"/>
    <n v="7192557.5102787102"/>
    <m/>
    <n v="3.16098229231723E-3"/>
    <n v="2.69"/>
    <n v="2.5353249999999998"/>
    <n v="0"/>
    <n v="0"/>
    <n v="0"/>
    <n v="0"/>
    <d v="2022-10-26T19:14:41"/>
  </r>
  <r>
    <x v="24"/>
    <x v="24"/>
    <s v="W3"/>
    <s v="000900"/>
    <x v="0"/>
    <x v="1"/>
    <x v="1"/>
    <s v="Y"/>
    <s v="202211"/>
    <n v="0"/>
    <n v="22735.5469264643"/>
    <n v="7192557.5102787102"/>
    <m/>
    <n v="3.16098229231723E-3"/>
    <n v="2.69"/>
    <n v="2.5353249999999998"/>
    <n v="0"/>
    <n v="0"/>
    <n v="0"/>
    <n v="0"/>
    <d v="2022-10-26T19:14:41"/>
  </r>
  <r>
    <x v="59"/>
    <x v="59"/>
    <s v="C2"/>
    <s v="000061"/>
    <x v="0"/>
    <x v="1"/>
    <x v="8"/>
    <s v="Y"/>
    <s v="202211"/>
    <n v="0"/>
    <n v="63244.594658560098"/>
    <n v="4584771.9395207297"/>
    <m/>
    <n v="1.37944908695222E-2"/>
    <n v="1.72"/>
    <n v="1.6211"/>
    <n v="0"/>
    <n v="0"/>
    <n v="0"/>
    <n v="0"/>
    <d v="2022-10-26T19:14:41"/>
  </r>
  <r>
    <x v="59"/>
    <x v="59"/>
    <s v="C2"/>
    <s v="000020"/>
    <x v="0"/>
    <x v="1"/>
    <x v="8"/>
    <s v="Y"/>
    <s v="202211"/>
    <n v="12"/>
    <n v="63244.594658560098"/>
    <n v="4584771.9395207297"/>
    <m/>
    <n v="1.37944908695222E-2"/>
    <n v="1.72"/>
    <n v="1.6211"/>
    <n v="0"/>
    <n v="0"/>
    <n v="0"/>
    <n v="0"/>
    <d v="2022-10-26T19:14:41"/>
  </r>
  <r>
    <x v="59"/>
    <x v="59"/>
    <s v="C2"/>
    <s v="000067"/>
    <x v="0"/>
    <x v="1"/>
    <x v="8"/>
    <s v="Y"/>
    <s v="202211"/>
    <n v="126"/>
    <n v="63244.594658560098"/>
    <n v="4584771.9395207297"/>
    <m/>
    <n v="1.37944908695222E-2"/>
    <n v="1.72"/>
    <n v="1.6211"/>
    <n v="1"/>
    <n v="1.62"/>
    <n v="0"/>
    <n v="1.62"/>
    <d v="2022-10-26T19:14:41"/>
  </r>
  <r>
    <x v="59"/>
    <x v="59"/>
    <s v="C2"/>
    <s v="000003"/>
    <x v="0"/>
    <x v="1"/>
    <x v="8"/>
    <s v="Y"/>
    <s v="202211"/>
    <n v="6448"/>
    <n v="63244.594658560098"/>
    <n v="4584771.9395207297"/>
    <m/>
    <n v="1.37944908695222E-2"/>
    <n v="1.72"/>
    <n v="1.6211"/>
    <n v="88"/>
    <n v="142.66"/>
    <n v="0"/>
    <n v="142.66"/>
    <d v="2022-10-26T19:14:41"/>
  </r>
  <r>
    <x v="59"/>
    <x v="59"/>
    <s v="C2"/>
    <s v="000005"/>
    <x v="0"/>
    <x v="1"/>
    <x v="8"/>
    <s v="Y"/>
    <s v="202211"/>
    <n v="12865"/>
    <n v="63244.594658560098"/>
    <n v="4584771.9395207297"/>
    <m/>
    <n v="1.37944908695222E-2"/>
    <n v="1.72"/>
    <n v="1.6211"/>
    <n v="177"/>
    <n v="286.93"/>
    <n v="8.1"/>
    <n v="295.03000000000003"/>
    <d v="2022-10-26T19:14:41"/>
  </r>
  <r>
    <x v="59"/>
    <x v="59"/>
    <s v="C2"/>
    <s v="000060"/>
    <x v="0"/>
    <x v="1"/>
    <x v="8"/>
    <s v="Y"/>
    <s v="202211"/>
    <n v="5379"/>
    <n v="63244.594658560098"/>
    <n v="4584771.9395207297"/>
    <m/>
    <n v="1.37944908695222E-2"/>
    <n v="1.72"/>
    <n v="1.6211"/>
    <n v="74"/>
    <n v="119.96"/>
    <n v="16.22"/>
    <n v="136.18"/>
    <d v="2022-10-26T19:14:41"/>
  </r>
  <r>
    <x v="59"/>
    <x v="59"/>
    <s v="C2"/>
    <s v="000070"/>
    <x v="0"/>
    <x v="1"/>
    <x v="8"/>
    <s v="Y"/>
    <s v="202211"/>
    <n v="3031"/>
    <n v="63244.594658560098"/>
    <n v="4584771.9395207297"/>
    <m/>
    <n v="1.37944908695222E-2"/>
    <n v="1.72"/>
    <n v="1.6211"/>
    <n v="41"/>
    <n v="66.47"/>
    <n v="0"/>
    <n v="66.47"/>
    <d v="2022-10-26T19:14:41"/>
  </r>
  <r>
    <x v="59"/>
    <x v="59"/>
    <s v="C2"/>
    <s v="000065"/>
    <x v="0"/>
    <x v="1"/>
    <x v="8"/>
    <s v="Y"/>
    <s v="202211"/>
    <n v="210"/>
    <n v="63244.594658560098"/>
    <n v="4584771.9395207297"/>
    <m/>
    <n v="1.37944908695222E-2"/>
    <n v="1.72"/>
    <n v="1.6211"/>
    <n v="2"/>
    <n v="3.24"/>
    <n v="0"/>
    <n v="3.24"/>
    <d v="2022-10-26T19:14:41"/>
  </r>
  <r>
    <x v="59"/>
    <x v="59"/>
    <s v="C2"/>
    <s v="000068"/>
    <x v="0"/>
    <x v="1"/>
    <x v="8"/>
    <s v="Y"/>
    <s v="202211"/>
    <n v="7182"/>
    <n v="63244.594658560098"/>
    <n v="4584771.9395207297"/>
    <m/>
    <n v="1.37944908695222E-2"/>
    <n v="1.72"/>
    <n v="1.6211"/>
    <n v="99"/>
    <n v="160.49"/>
    <n v="0"/>
    <n v="160.49"/>
    <d v="2022-10-26T19:14:41"/>
  </r>
  <r>
    <x v="59"/>
    <x v="59"/>
    <s v="C2"/>
    <s v="000062"/>
    <x v="0"/>
    <x v="1"/>
    <x v="8"/>
    <s v="Y"/>
    <s v="202211"/>
    <n v="29051"/>
    <n v="63244.594658560098"/>
    <n v="4584771.9395207297"/>
    <m/>
    <n v="1.37944908695222E-2"/>
    <n v="1.72"/>
    <n v="1.6211"/>
    <n v="400"/>
    <n v="648.44000000000005"/>
    <n v="0"/>
    <n v="648.44000000000005"/>
    <d v="2022-10-26T19:14:41"/>
  </r>
  <r>
    <x v="59"/>
    <x v="59"/>
    <s v="C2"/>
    <s v="000063"/>
    <x v="0"/>
    <x v="1"/>
    <x v="8"/>
    <s v="Y"/>
    <s v="202211"/>
    <n v="13"/>
    <n v="63244.594658560098"/>
    <n v="4584771.9395207297"/>
    <m/>
    <n v="1.37944908695222E-2"/>
    <n v="1.72"/>
    <n v="1.6211"/>
    <n v="0"/>
    <n v="0"/>
    <n v="0"/>
    <n v="0"/>
    <d v="2022-10-26T19:14:41"/>
  </r>
  <r>
    <x v="59"/>
    <x v="59"/>
    <s v="C2"/>
    <s v="000056"/>
    <x v="0"/>
    <x v="1"/>
    <x v="8"/>
    <s v="Y"/>
    <s v="202211"/>
    <n v="0"/>
    <n v="63244.594658560098"/>
    <n v="4584771.9395207297"/>
    <m/>
    <n v="1.37944908695222E-2"/>
    <n v="1.72"/>
    <n v="1.6211"/>
    <n v="0"/>
    <n v="0"/>
    <n v="0"/>
    <n v="0"/>
    <d v="2022-10-26T19:14:41"/>
  </r>
  <r>
    <x v="59"/>
    <x v="59"/>
    <s v="C2"/>
    <s v="000064"/>
    <x v="0"/>
    <x v="1"/>
    <x v="8"/>
    <s v="Y"/>
    <s v="202211"/>
    <n v="44526"/>
    <n v="63244.594658560098"/>
    <n v="4584771.9395207297"/>
    <m/>
    <n v="1.37944908695222E-2"/>
    <n v="1.72"/>
    <n v="1.6211"/>
    <n v="614"/>
    <n v="995.36"/>
    <n v="0"/>
    <n v="995.36"/>
    <d v="2022-10-26T19:14:41"/>
  </r>
  <r>
    <x v="59"/>
    <x v="59"/>
    <s v="C2"/>
    <s v="000900"/>
    <x v="0"/>
    <x v="1"/>
    <x v="8"/>
    <s v="Y"/>
    <s v="202211"/>
    <n v="0"/>
    <n v="63244.594658560098"/>
    <n v="4584771.9395207297"/>
    <m/>
    <n v="1.37944908695222E-2"/>
    <n v="1.72"/>
    <n v="1.6211"/>
    <n v="0"/>
    <n v="0"/>
    <n v="0"/>
    <n v="0"/>
    <d v="2022-10-26T19:14:41"/>
  </r>
  <r>
    <x v="59"/>
    <x v="59"/>
    <s v="C2"/>
    <s v="000001"/>
    <x v="0"/>
    <x v="1"/>
    <x v="8"/>
    <s v="Y"/>
    <s v="202211"/>
    <n v="0"/>
    <n v="63244.594658560098"/>
    <n v="4584771.9395207297"/>
    <m/>
    <n v="1.37944908695222E-2"/>
    <n v="1.72"/>
    <n v="1.6211"/>
    <n v="0"/>
    <n v="0"/>
    <n v="0"/>
    <n v="0"/>
    <d v="2022-10-26T19:14:41"/>
  </r>
  <r>
    <x v="59"/>
    <x v="59"/>
    <s v="C2"/>
    <s v="000069"/>
    <x v="0"/>
    <x v="1"/>
    <x v="8"/>
    <s v="Y"/>
    <s v="202211"/>
    <n v="63"/>
    <n v="63244.594658560098"/>
    <n v="4584771.9395207297"/>
    <m/>
    <n v="1.37944908695222E-2"/>
    <n v="1.72"/>
    <n v="1.6211"/>
    <n v="0"/>
    <n v="0"/>
    <n v="0"/>
    <n v="0"/>
    <d v="2022-10-26T19:14:41"/>
  </r>
  <r>
    <x v="59"/>
    <x v="59"/>
    <s v="C2"/>
    <s v="000057"/>
    <x v="0"/>
    <x v="1"/>
    <x v="8"/>
    <s v="Y"/>
    <s v="202211"/>
    <n v="0"/>
    <n v="63244.594658560098"/>
    <n v="4584771.9395207297"/>
    <m/>
    <n v="1.37944908695222E-2"/>
    <n v="1.72"/>
    <n v="1.6211"/>
    <n v="0"/>
    <n v="0"/>
    <n v="0"/>
    <n v="0"/>
    <d v="2022-10-26T19:14:41"/>
  </r>
  <r>
    <x v="59"/>
    <x v="59"/>
    <s v="C2"/>
    <s v="000066"/>
    <x v="0"/>
    <x v="1"/>
    <x v="8"/>
    <s v="Y"/>
    <s v="202211"/>
    <n v="16720"/>
    <n v="63244.594658560098"/>
    <n v="4584771.9395207297"/>
    <m/>
    <n v="1.37944908695222E-2"/>
    <n v="1.72"/>
    <n v="1.6211"/>
    <n v="230"/>
    <n v="372.85"/>
    <n v="0"/>
    <n v="372.85"/>
    <d v="2022-10-26T19:14:41"/>
  </r>
  <r>
    <x v="154"/>
    <x v="142"/>
    <s v="C2"/>
    <s v="000061"/>
    <x v="0"/>
    <x v="1"/>
    <x v="8"/>
    <s v="Y"/>
    <s v="202211"/>
    <n v="0"/>
    <n v="380687.6392496"/>
    <n v="4584771.9395207297"/>
    <m/>
    <n v="8.3033059064088394E-2"/>
    <n v="1.72"/>
    <n v="1.6211"/>
    <n v="0"/>
    <n v="0"/>
    <n v="0"/>
    <n v="0"/>
    <d v="2022-10-26T19:14:41"/>
  </r>
  <r>
    <x v="154"/>
    <x v="142"/>
    <s v="C2"/>
    <s v="000020"/>
    <x v="0"/>
    <x v="1"/>
    <x v="8"/>
    <s v="Y"/>
    <s v="202211"/>
    <n v="12"/>
    <n v="380687.6392496"/>
    <n v="4584771.9395207297"/>
    <m/>
    <n v="8.3033059064088394E-2"/>
    <n v="1.72"/>
    <n v="1.6211"/>
    <n v="0"/>
    <n v="0"/>
    <n v="0"/>
    <n v="0"/>
    <d v="2022-10-26T19:14:41"/>
  </r>
  <r>
    <x v="154"/>
    <x v="142"/>
    <s v="C2"/>
    <s v="000067"/>
    <x v="0"/>
    <x v="1"/>
    <x v="8"/>
    <s v="Y"/>
    <s v="202211"/>
    <n v="126"/>
    <n v="380687.6392496"/>
    <n v="4584771.9395207297"/>
    <m/>
    <n v="8.3033059064088394E-2"/>
    <n v="1.72"/>
    <n v="1.6211"/>
    <n v="10"/>
    <n v="16.21"/>
    <n v="0"/>
    <n v="16.21"/>
    <d v="2022-10-26T19:14:41"/>
  </r>
  <r>
    <x v="154"/>
    <x v="142"/>
    <s v="C2"/>
    <s v="000003"/>
    <x v="0"/>
    <x v="1"/>
    <x v="8"/>
    <s v="Y"/>
    <s v="202211"/>
    <n v="6448"/>
    <n v="380687.6392496"/>
    <n v="4584771.9395207297"/>
    <m/>
    <n v="8.3033059064088394E-2"/>
    <n v="1.72"/>
    <n v="1.6211"/>
    <n v="535"/>
    <n v="867.29"/>
    <n v="0"/>
    <n v="867.29"/>
    <d v="2022-10-26T19:14:41"/>
  </r>
  <r>
    <x v="154"/>
    <x v="142"/>
    <s v="C2"/>
    <s v="000005"/>
    <x v="0"/>
    <x v="1"/>
    <x v="8"/>
    <s v="Y"/>
    <s v="202211"/>
    <n v="12865"/>
    <n v="380687.6392496"/>
    <n v="4584771.9395207297"/>
    <m/>
    <n v="8.3033059064088394E-2"/>
    <n v="1.72"/>
    <n v="1.6211"/>
    <n v="1068"/>
    <n v="1731.33"/>
    <n v="40.520000000000003"/>
    <n v="1771.85"/>
    <d v="2022-10-26T19:14:41"/>
  </r>
  <r>
    <x v="154"/>
    <x v="142"/>
    <s v="C2"/>
    <s v="000060"/>
    <x v="0"/>
    <x v="1"/>
    <x v="8"/>
    <s v="Y"/>
    <s v="202211"/>
    <n v="5379"/>
    <n v="380687.6392496"/>
    <n v="4584771.9395207297"/>
    <m/>
    <n v="8.3033059064088394E-2"/>
    <n v="1.72"/>
    <n v="1.6211"/>
    <n v="446"/>
    <n v="723.01"/>
    <n v="103.76"/>
    <n v="826.77"/>
    <d v="2022-10-26T19:14:41"/>
  </r>
  <r>
    <x v="154"/>
    <x v="142"/>
    <s v="C2"/>
    <s v="000070"/>
    <x v="0"/>
    <x v="1"/>
    <x v="8"/>
    <s v="Y"/>
    <s v="202211"/>
    <n v="3031"/>
    <n v="380687.6392496"/>
    <n v="4584771.9395207297"/>
    <m/>
    <n v="8.3033059064088394E-2"/>
    <n v="1.72"/>
    <n v="1.6211"/>
    <n v="251"/>
    <n v="406.9"/>
    <n v="0"/>
    <n v="406.9"/>
    <d v="2022-10-26T19:14:41"/>
  </r>
  <r>
    <x v="154"/>
    <x v="142"/>
    <s v="C2"/>
    <s v="000065"/>
    <x v="0"/>
    <x v="1"/>
    <x v="8"/>
    <s v="Y"/>
    <s v="202211"/>
    <n v="210"/>
    <n v="380687.6392496"/>
    <n v="4584771.9395207297"/>
    <m/>
    <n v="8.3033059064088394E-2"/>
    <n v="1.72"/>
    <n v="1.6211"/>
    <n v="17"/>
    <n v="27.56"/>
    <n v="0"/>
    <n v="27.56"/>
    <d v="2022-10-26T19:14:41"/>
  </r>
  <r>
    <x v="154"/>
    <x v="142"/>
    <s v="C2"/>
    <s v="000068"/>
    <x v="0"/>
    <x v="1"/>
    <x v="8"/>
    <s v="Y"/>
    <s v="202211"/>
    <n v="7182"/>
    <n v="380687.6392496"/>
    <n v="4584771.9395207297"/>
    <m/>
    <n v="8.3033059064088394E-2"/>
    <n v="1.72"/>
    <n v="1.6211"/>
    <n v="596"/>
    <n v="966.18"/>
    <n v="4.8600000000000003"/>
    <n v="971.04"/>
    <d v="2022-10-26T19:14:41"/>
  </r>
  <r>
    <x v="154"/>
    <x v="142"/>
    <s v="C2"/>
    <s v="000062"/>
    <x v="0"/>
    <x v="1"/>
    <x v="8"/>
    <s v="Y"/>
    <s v="202211"/>
    <n v="29051"/>
    <n v="380687.6392496"/>
    <n v="4584771.9395207297"/>
    <m/>
    <n v="8.3033059064088394E-2"/>
    <n v="1.72"/>
    <n v="1.6211"/>
    <n v="2412"/>
    <n v="3910.09"/>
    <n v="-1.62"/>
    <n v="3908.4700000000003"/>
    <d v="2022-10-26T19:14:41"/>
  </r>
  <r>
    <x v="154"/>
    <x v="142"/>
    <s v="C2"/>
    <s v="000063"/>
    <x v="0"/>
    <x v="1"/>
    <x v="8"/>
    <s v="Y"/>
    <s v="202211"/>
    <n v="13"/>
    <n v="380687.6392496"/>
    <n v="4584771.9395207297"/>
    <m/>
    <n v="8.3033059064088394E-2"/>
    <n v="1.72"/>
    <n v="1.6211"/>
    <n v="1"/>
    <n v="1.62"/>
    <n v="0"/>
    <n v="1.62"/>
    <d v="2022-10-26T19:14:41"/>
  </r>
  <r>
    <x v="154"/>
    <x v="142"/>
    <s v="C2"/>
    <s v="000056"/>
    <x v="0"/>
    <x v="1"/>
    <x v="8"/>
    <s v="Y"/>
    <s v="202211"/>
    <n v="0"/>
    <n v="380687.6392496"/>
    <n v="4584771.9395207297"/>
    <m/>
    <n v="8.3033059064088394E-2"/>
    <n v="1.72"/>
    <n v="1.6211"/>
    <n v="0"/>
    <n v="0"/>
    <n v="0"/>
    <n v="0"/>
    <d v="2022-10-26T19:14:41"/>
  </r>
  <r>
    <x v="154"/>
    <x v="142"/>
    <s v="C2"/>
    <s v="000064"/>
    <x v="0"/>
    <x v="1"/>
    <x v="8"/>
    <s v="Y"/>
    <s v="202211"/>
    <n v="44526"/>
    <n v="380687.6392496"/>
    <n v="4584771.9395207297"/>
    <m/>
    <n v="8.3033059064088394E-2"/>
    <n v="1.72"/>
    <n v="1.6211"/>
    <n v="3697"/>
    <n v="5993.21"/>
    <n v="3.24"/>
    <n v="5996.45"/>
    <d v="2022-10-26T19:14:41"/>
  </r>
  <r>
    <x v="154"/>
    <x v="142"/>
    <s v="C2"/>
    <s v="000900"/>
    <x v="0"/>
    <x v="1"/>
    <x v="8"/>
    <s v="Y"/>
    <s v="202211"/>
    <n v="0"/>
    <n v="380687.6392496"/>
    <n v="4584771.9395207297"/>
    <m/>
    <n v="8.3033059064088394E-2"/>
    <n v="1.72"/>
    <n v="1.6211"/>
    <n v="0"/>
    <n v="0"/>
    <n v="0"/>
    <n v="0"/>
    <d v="2022-10-26T19:14:41"/>
  </r>
  <r>
    <x v="154"/>
    <x v="142"/>
    <s v="C2"/>
    <s v="000001"/>
    <x v="0"/>
    <x v="1"/>
    <x v="8"/>
    <s v="Y"/>
    <s v="202211"/>
    <n v="0"/>
    <n v="380687.6392496"/>
    <n v="4584771.9395207297"/>
    <m/>
    <n v="8.3033059064088394E-2"/>
    <n v="1.72"/>
    <n v="1.6211"/>
    <n v="0"/>
    <n v="0"/>
    <n v="0"/>
    <n v="0"/>
    <d v="2022-10-26T19:14:41"/>
  </r>
  <r>
    <x v="154"/>
    <x v="142"/>
    <s v="C2"/>
    <s v="000069"/>
    <x v="0"/>
    <x v="1"/>
    <x v="8"/>
    <s v="Y"/>
    <s v="202211"/>
    <n v="63"/>
    <n v="380687.6392496"/>
    <n v="4584771.9395207297"/>
    <m/>
    <n v="8.3033059064088394E-2"/>
    <n v="1.72"/>
    <n v="1.6211"/>
    <n v="5"/>
    <n v="8.11"/>
    <n v="0"/>
    <n v="8.11"/>
    <d v="2022-10-26T19:14:41"/>
  </r>
  <r>
    <x v="154"/>
    <x v="142"/>
    <s v="C2"/>
    <s v="000057"/>
    <x v="0"/>
    <x v="1"/>
    <x v="8"/>
    <s v="Y"/>
    <s v="202211"/>
    <n v="0"/>
    <n v="380687.6392496"/>
    <n v="4584771.9395207297"/>
    <m/>
    <n v="8.3033059064088394E-2"/>
    <n v="1.72"/>
    <n v="1.6211"/>
    <n v="0"/>
    <n v="0"/>
    <n v="0"/>
    <n v="0"/>
    <d v="2022-10-26T19:14:41"/>
  </r>
  <r>
    <x v="154"/>
    <x v="142"/>
    <s v="C2"/>
    <s v="000066"/>
    <x v="0"/>
    <x v="1"/>
    <x v="8"/>
    <s v="Y"/>
    <s v="202211"/>
    <n v="16720"/>
    <n v="380687.6392496"/>
    <n v="4584771.9395207297"/>
    <m/>
    <n v="8.3033059064088394E-2"/>
    <n v="1.72"/>
    <n v="1.6211"/>
    <n v="1388"/>
    <n v="2250.09"/>
    <n v="1.62"/>
    <n v="2251.71"/>
    <d v="2022-10-26T19:14:41"/>
  </r>
  <r>
    <x v="25"/>
    <x v="25"/>
    <s v="W3"/>
    <s v="000062"/>
    <x v="0"/>
    <x v="1"/>
    <x v="1"/>
    <s v="Y"/>
    <s v="202211"/>
    <n v="32238"/>
    <n v="315632.59541453398"/>
    <n v="7192557.5102787102"/>
    <m/>
    <n v="4.3883221644522297E-2"/>
    <n v="2.69"/>
    <n v="2.5353249999999998"/>
    <n v="1414"/>
    <n v="3584.95"/>
    <n v="2.5299999999999998"/>
    <n v="3587.48"/>
    <d v="2022-10-26T19:14:41"/>
  </r>
  <r>
    <x v="25"/>
    <x v="25"/>
    <s v="W3"/>
    <s v="000064"/>
    <x v="0"/>
    <x v="1"/>
    <x v="1"/>
    <s v="Y"/>
    <s v="202211"/>
    <n v="48143"/>
    <n v="315632.59541453398"/>
    <n v="7192557.5102787102"/>
    <m/>
    <n v="4.3883221644522297E-2"/>
    <n v="2.69"/>
    <n v="2.5353249999999998"/>
    <n v="2112"/>
    <n v="5354.61"/>
    <n v="2.5299999999999998"/>
    <n v="5357.1399999999994"/>
    <d v="2022-10-26T19:14:41"/>
  </r>
  <r>
    <x v="25"/>
    <x v="25"/>
    <s v="W3"/>
    <s v="000063"/>
    <x v="0"/>
    <x v="1"/>
    <x v="1"/>
    <s v="Y"/>
    <s v="202211"/>
    <n v="15"/>
    <n v="315632.59541453398"/>
    <n v="7192557.5102787102"/>
    <m/>
    <n v="4.3883221644522297E-2"/>
    <n v="2.69"/>
    <n v="2.5353249999999998"/>
    <n v="0"/>
    <n v="0"/>
    <n v="0"/>
    <n v="0"/>
    <d v="2022-10-26T19:14:41"/>
  </r>
  <r>
    <x v="25"/>
    <x v="25"/>
    <s v="W3"/>
    <s v="000020"/>
    <x v="0"/>
    <x v="1"/>
    <x v="1"/>
    <s v="Y"/>
    <s v="202211"/>
    <n v="10"/>
    <n v="315632.59541453398"/>
    <n v="7192557.5102787102"/>
    <m/>
    <n v="4.3883221644522297E-2"/>
    <n v="2.69"/>
    <n v="2.5353249999999998"/>
    <n v="0"/>
    <n v="0"/>
    <n v="0"/>
    <n v="0"/>
    <d v="2022-10-26T19:14:41"/>
  </r>
  <r>
    <x v="25"/>
    <x v="25"/>
    <s v="W3"/>
    <s v="000056"/>
    <x v="0"/>
    <x v="1"/>
    <x v="1"/>
    <s v="Y"/>
    <s v="202211"/>
    <n v="0"/>
    <n v="315632.59541453398"/>
    <n v="7192557.5102787102"/>
    <m/>
    <n v="4.3883221644522297E-2"/>
    <n v="2.69"/>
    <n v="2.5353249999999998"/>
    <n v="0"/>
    <n v="0"/>
    <n v="0"/>
    <n v="0"/>
    <d v="2022-10-26T19:14:41"/>
  </r>
  <r>
    <x v="25"/>
    <x v="25"/>
    <s v="W3"/>
    <s v="000070"/>
    <x v="0"/>
    <x v="1"/>
    <x v="1"/>
    <s v="Y"/>
    <s v="202211"/>
    <n v="2862"/>
    <n v="315632.59541453398"/>
    <n v="7192557.5102787102"/>
    <m/>
    <n v="4.3883221644522297E-2"/>
    <n v="2.69"/>
    <n v="2.5353249999999998"/>
    <n v="125"/>
    <n v="316.92"/>
    <n v="0"/>
    <n v="316.92"/>
    <d v="2022-10-26T19:14:41"/>
  </r>
  <r>
    <x v="25"/>
    <x v="25"/>
    <s v="W3"/>
    <s v="000003"/>
    <x v="0"/>
    <x v="1"/>
    <x v="1"/>
    <s v="Y"/>
    <s v="202211"/>
    <n v="7607"/>
    <n v="315632.59541453398"/>
    <n v="7192557.5102787102"/>
    <m/>
    <n v="4.3883221644522297E-2"/>
    <n v="2.69"/>
    <n v="2.5353249999999998"/>
    <n v="333"/>
    <n v="844.26"/>
    <n v="2.5299999999999998"/>
    <n v="846.79"/>
    <d v="2022-10-26T19:14:41"/>
  </r>
  <r>
    <x v="25"/>
    <x v="25"/>
    <s v="W3"/>
    <s v="000060"/>
    <x v="0"/>
    <x v="1"/>
    <x v="1"/>
    <s v="Y"/>
    <s v="202211"/>
    <n v="6178"/>
    <n v="315632.59541453398"/>
    <n v="7192557.5102787102"/>
    <m/>
    <n v="4.3883221644522297E-2"/>
    <n v="2.69"/>
    <n v="2.5353249999999998"/>
    <n v="271"/>
    <n v="687.07"/>
    <n v="98.88"/>
    <n v="785.95"/>
    <d v="2022-10-26T19:14:41"/>
  </r>
  <r>
    <x v="25"/>
    <x v="25"/>
    <s v="W3"/>
    <s v="000005"/>
    <x v="0"/>
    <x v="1"/>
    <x v="1"/>
    <s v="Y"/>
    <s v="202211"/>
    <n v="14829"/>
    <n v="315632.59541453398"/>
    <n v="7192557.5102787102"/>
    <m/>
    <n v="4.3883221644522297E-2"/>
    <n v="2.69"/>
    <n v="2.5353249999999998"/>
    <n v="650"/>
    <n v="1647.96"/>
    <n v="35.49"/>
    <n v="1683.45"/>
    <d v="2022-10-26T19:14:41"/>
  </r>
  <r>
    <x v="25"/>
    <x v="25"/>
    <s v="W3"/>
    <s v="000061"/>
    <x v="0"/>
    <x v="1"/>
    <x v="1"/>
    <s v="Y"/>
    <s v="202211"/>
    <n v="0"/>
    <n v="315632.59541453398"/>
    <n v="7192557.5102787102"/>
    <m/>
    <n v="4.3883221644522297E-2"/>
    <n v="2.69"/>
    <n v="2.5353249999999998"/>
    <n v="0"/>
    <n v="0"/>
    <n v="0"/>
    <n v="0"/>
    <d v="2022-10-26T19:14:41"/>
  </r>
  <r>
    <x v="25"/>
    <x v="25"/>
    <s v="W3"/>
    <s v="000001"/>
    <x v="0"/>
    <x v="1"/>
    <x v="1"/>
    <s v="Y"/>
    <s v="202211"/>
    <n v="0"/>
    <n v="315632.59541453398"/>
    <n v="7192557.5102787102"/>
    <m/>
    <n v="4.3883221644522297E-2"/>
    <n v="2.69"/>
    <n v="2.5353249999999998"/>
    <n v="0"/>
    <n v="0"/>
    <n v="0"/>
    <n v="0"/>
    <d v="2022-10-26T19:14:41"/>
  </r>
  <r>
    <x v="25"/>
    <x v="25"/>
    <s v="W3"/>
    <s v="000057"/>
    <x v="0"/>
    <x v="1"/>
    <x v="1"/>
    <s v="Y"/>
    <s v="202211"/>
    <n v="0"/>
    <n v="315632.59541453398"/>
    <n v="7192557.5102787102"/>
    <m/>
    <n v="4.3883221644522297E-2"/>
    <n v="2.69"/>
    <n v="2.5353249999999998"/>
    <n v="0"/>
    <n v="0"/>
    <n v="0"/>
    <n v="0"/>
    <d v="2022-10-26T19:14:41"/>
  </r>
  <r>
    <x v="25"/>
    <x v="25"/>
    <s v="W3"/>
    <s v="000067"/>
    <x v="0"/>
    <x v="1"/>
    <x v="1"/>
    <s v="Y"/>
    <s v="202211"/>
    <n v="182"/>
    <n v="315632.59541453398"/>
    <n v="7192557.5102787102"/>
    <m/>
    <n v="4.3883221644522297E-2"/>
    <n v="2.69"/>
    <n v="2.5353249999999998"/>
    <n v="7"/>
    <n v="17.75"/>
    <n v="0"/>
    <n v="17.75"/>
    <d v="2022-10-26T19:14:41"/>
  </r>
  <r>
    <x v="25"/>
    <x v="25"/>
    <s v="W3"/>
    <s v="000065"/>
    <x v="0"/>
    <x v="1"/>
    <x v="1"/>
    <s v="Y"/>
    <s v="202211"/>
    <n v="325"/>
    <n v="315632.59541453398"/>
    <n v="7192557.5102787102"/>
    <m/>
    <n v="4.3883221644522297E-2"/>
    <n v="2.69"/>
    <n v="2.5353249999999998"/>
    <n v="14"/>
    <n v="35.49"/>
    <n v="0"/>
    <n v="35.49"/>
    <d v="2022-10-26T19:14:41"/>
  </r>
  <r>
    <x v="25"/>
    <x v="25"/>
    <s v="W3"/>
    <s v="000068"/>
    <x v="0"/>
    <x v="1"/>
    <x v="1"/>
    <s v="Y"/>
    <s v="202211"/>
    <n v="7719"/>
    <n v="315632.59541453398"/>
    <n v="7192557.5102787102"/>
    <m/>
    <n v="4.3883221644522297E-2"/>
    <n v="2.69"/>
    <n v="2.5353249999999998"/>
    <n v="338"/>
    <n v="856.94"/>
    <n v="2.54"/>
    <n v="859.48"/>
    <d v="2022-10-26T19:14:41"/>
  </r>
  <r>
    <x v="25"/>
    <x v="25"/>
    <s v="W3"/>
    <s v="000066"/>
    <x v="0"/>
    <x v="1"/>
    <x v="1"/>
    <s v="Y"/>
    <s v="202211"/>
    <n v="18222"/>
    <n v="315632.59541453398"/>
    <n v="7192557.5102787102"/>
    <m/>
    <n v="4.3883221644522297E-2"/>
    <n v="2.69"/>
    <n v="2.5353249999999998"/>
    <n v="799"/>
    <n v="2025.72"/>
    <n v="0"/>
    <n v="2025.72"/>
    <d v="2022-10-26T19:14:41"/>
  </r>
  <r>
    <x v="25"/>
    <x v="25"/>
    <s v="W3"/>
    <s v="000069"/>
    <x v="0"/>
    <x v="1"/>
    <x v="1"/>
    <s v="Y"/>
    <s v="202211"/>
    <n v="97"/>
    <n v="315632.59541453398"/>
    <n v="7192557.5102787102"/>
    <m/>
    <n v="4.3883221644522297E-2"/>
    <n v="2.69"/>
    <n v="2.5353249999999998"/>
    <n v="4"/>
    <n v="10.14"/>
    <n v="0"/>
    <n v="10.14"/>
    <d v="2022-10-26T19:14:41"/>
  </r>
  <r>
    <x v="25"/>
    <x v="25"/>
    <s v="W3"/>
    <s v="000900"/>
    <x v="0"/>
    <x v="1"/>
    <x v="1"/>
    <s v="Y"/>
    <s v="202211"/>
    <n v="0"/>
    <n v="315632.59541453398"/>
    <n v="7192557.5102787102"/>
    <m/>
    <n v="4.3883221644522297E-2"/>
    <n v="2.69"/>
    <n v="2.5353249999999998"/>
    <n v="0"/>
    <n v="0"/>
    <n v="0"/>
    <n v="0"/>
    <d v="2022-10-26T19:14:41"/>
  </r>
  <r>
    <x v="26"/>
    <x v="26"/>
    <s v="10"/>
    <s v="000064"/>
    <x v="0"/>
    <x v="1"/>
    <x v="4"/>
    <s v="Y"/>
    <s v="202211"/>
    <n v="49581"/>
    <n v="4810.0396424862902"/>
    <n v="962342.88728989102"/>
    <m/>
    <n v="4.99825967024303E-3"/>
    <n v="0.38"/>
    <n v="0.35815000000000002"/>
    <n v="247"/>
    <n v="88.46"/>
    <n v="0"/>
    <n v="88.46"/>
    <d v="2022-10-26T19:14:41"/>
  </r>
  <r>
    <x v="26"/>
    <x v="26"/>
    <s v="10"/>
    <s v="000070"/>
    <x v="0"/>
    <x v="1"/>
    <x v="4"/>
    <s v="Y"/>
    <s v="202211"/>
    <n v="2912"/>
    <n v="4810.0396424862902"/>
    <n v="962342.88728989102"/>
    <m/>
    <n v="4.99825967024303E-3"/>
    <n v="0.38"/>
    <n v="0.35815000000000002"/>
    <n v="14"/>
    <n v="5.01"/>
    <n v="0"/>
    <n v="5.01"/>
    <d v="2022-10-26T19:14:41"/>
  </r>
  <r>
    <x v="26"/>
    <x v="26"/>
    <s v="10"/>
    <s v="000056"/>
    <x v="0"/>
    <x v="1"/>
    <x v="4"/>
    <s v="Y"/>
    <s v="202211"/>
    <n v="0"/>
    <n v="4810.0396424862902"/>
    <n v="962342.88728989102"/>
    <m/>
    <n v="4.99825967024303E-3"/>
    <n v="0.38"/>
    <n v="0.35815000000000002"/>
    <n v="0"/>
    <n v="0"/>
    <n v="0"/>
    <n v="0"/>
    <d v="2022-10-26T19:14:41"/>
  </r>
  <r>
    <x v="26"/>
    <x v="26"/>
    <s v="10"/>
    <s v="000063"/>
    <x v="0"/>
    <x v="1"/>
    <x v="4"/>
    <s v="Y"/>
    <s v="202211"/>
    <n v="49"/>
    <n v="4810.0396424862902"/>
    <n v="962342.88728989102"/>
    <m/>
    <n v="4.99825967024303E-3"/>
    <n v="0.38"/>
    <n v="0.35815000000000002"/>
    <n v="0"/>
    <n v="0"/>
    <n v="0"/>
    <n v="0"/>
    <d v="2022-10-26T19:14:41"/>
  </r>
  <r>
    <x v="26"/>
    <x v="26"/>
    <s v="10"/>
    <s v="000065"/>
    <x v="0"/>
    <x v="1"/>
    <x v="4"/>
    <s v="Y"/>
    <s v="202211"/>
    <n v="410"/>
    <n v="4810.0396424862902"/>
    <n v="962342.88728989102"/>
    <m/>
    <n v="4.99825967024303E-3"/>
    <n v="0.38"/>
    <n v="0.35815000000000002"/>
    <n v="2"/>
    <n v="0.72"/>
    <n v="0"/>
    <n v="0.72"/>
    <d v="2022-10-26T19:14:41"/>
  </r>
  <r>
    <x v="26"/>
    <x v="26"/>
    <s v="10"/>
    <s v="000020"/>
    <x v="0"/>
    <x v="1"/>
    <x v="4"/>
    <s v="Y"/>
    <s v="202211"/>
    <n v="13"/>
    <n v="4810.0396424862902"/>
    <n v="962342.88728989102"/>
    <m/>
    <n v="4.99825967024303E-3"/>
    <n v="0.38"/>
    <n v="0.35815000000000002"/>
    <n v="0"/>
    <n v="0"/>
    <n v="0"/>
    <n v="0"/>
    <d v="2022-10-26T19:14:41"/>
  </r>
  <r>
    <x v="26"/>
    <x v="26"/>
    <s v="10"/>
    <s v="000069"/>
    <x v="0"/>
    <x v="1"/>
    <x v="4"/>
    <s v="Y"/>
    <s v="202211"/>
    <n v="143"/>
    <n v="4810.0396424862902"/>
    <n v="962342.88728989102"/>
    <m/>
    <n v="4.9982596702430196E-3"/>
    <n v="0.38"/>
    <n v="0.35815000000000002"/>
    <n v="0"/>
    <n v="0"/>
    <n v="0"/>
    <n v="0"/>
    <d v="2022-10-26T19:14:41"/>
  </r>
  <r>
    <x v="26"/>
    <x v="26"/>
    <s v="10"/>
    <s v="000062"/>
    <x v="0"/>
    <x v="1"/>
    <x v="4"/>
    <s v="Y"/>
    <s v="202211"/>
    <n v="32047"/>
    <n v="4810.0396424862902"/>
    <n v="962342.88728989102"/>
    <m/>
    <n v="4.9982596702430196E-3"/>
    <n v="0.38"/>
    <n v="0.35815000000000002"/>
    <n v="160"/>
    <n v="57.3"/>
    <n v="0"/>
    <n v="57.3"/>
    <d v="2022-10-26T19:14:41"/>
  </r>
  <r>
    <x v="26"/>
    <x v="26"/>
    <s v="10"/>
    <s v="000001"/>
    <x v="0"/>
    <x v="1"/>
    <x v="4"/>
    <s v="Y"/>
    <s v="202211"/>
    <n v="0"/>
    <n v="4810.0396424862902"/>
    <n v="962342.88728989102"/>
    <m/>
    <n v="4.9982596702430196E-3"/>
    <n v="0.38"/>
    <n v="0.35815000000000002"/>
    <n v="0"/>
    <n v="0"/>
    <n v="0"/>
    <n v="0"/>
    <d v="2022-10-26T19:14:41"/>
  </r>
  <r>
    <x v="26"/>
    <x v="26"/>
    <s v="10"/>
    <s v="000057"/>
    <x v="0"/>
    <x v="1"/>
    <x v="4"/>
    <s v="Y"/>
    <s v="202211"/>
    <n v="0"/>
    <n v="4810.0396424862902"/>
    <n v="962342.88728989102"/>
    <m/>
    <n v="4.9982596702430196E-3"/>
    <n v="0.38"/>
    <n v="0.35815000000000002"/>
    <n v="0"/>
    <n v="0"/>
    <n v="0"/>
    <n v="0"/>
    <d v="2022-10-26T19:14:41"/>
  </r>
  <r>
    <x v="26"/>
    <x v="26"/>
    <s v="10"/>
    <s v="000067"/>
    <x v="0"/>
    <x v="1"/>
    <x v="4"/>
    <s v="Y"/>
    <s v="202211"/>
    <n v="269"/>
    <n v="4810.0396424862902"/>
    <n v="962342.88728989102"/>
    <m/>
    <n v="4.9982596702430196E-3"/>
    <n v="0.38"/>
    <n v="0.35815000000000002"/>
    <n v="1"/>
    <n v="0.36"/>
    <n v="0"/>
    <n v="0.36"/>
    <d v="2022-10-26T19:14:41"/>
  </r>
  <r>
    <x v="26"/>
    <x v="26"/>
    <s v="10"/>
    <s v="000060"/>
    <x v="0"/>
    <x v="1"/>
    <x v="4"/>
    <s v="Y"/>
    <s v="202211"/>
    <n v="6226"/>
    <n v="4810.0396424862902"/>
    <n v="962342.88728989102"/>
    <m/>
    <n v="4.9982596702430196E-3"/>
    <n v="0.38"/>
    <n v="0.35815000000000002"/>
    <n v="31"/>
    <n v="11.1"/>
    <n v="1.79"/>
    <n v="12.89"/>
    <d v="2022-10-26T19:14:41"/>
  </r>
  <r>
    <x v="26"/>
    <x v="26"/>
    <s v="10"/>
    <s v="000003"/>
    <x v="0"/>
    <x v="1"/>
    <x v="4"/>
    <s v="Y"/>
    <s v="202211"/>
    <n v="6575"/>
    <n v="4810.0396424862902"/>
    <n v="962342.88728989102"/>
    <m/>
    <n v="4.9982596702430196E-3"/>
    <n v="0.38"/>
    <n v="0.35815000000000002"/>
    <n v="32"/>
    <n v="11.46"/>
    <n v="0"/>
    <n v="11.46"/>
    <d v="2022-10-26T19:14:41"/>
  </r>
  <r>
    <x v="26"/>
    <x v="26"/>
    <s v="10"/>
    <s v="000900"/>
    <x v="0"/>
    <x v="1"/>
    <x v="4"/>
    <s v="Y"/>
    <s v="202211"/>
    <n v="0"/>
    <n v="4810.0396424862902"/>
    <n v="962342.88728989102"/>
    <m/>
    <n v="4.9982596702430196E-3"/>
    <n v="0.38"/>
    <n v="0.35815000000000002"/>
    <n v="0"/>
    <n v="0"/>
    <n v="0"/>
    <n v="0"/>
    <d v="2022-10-26T19:14:41"/>
  </r>
  <r>
    <x v="26"/>
    <x v="26"/>
    <s v="10"/>
    <s v="000061"/>
    <x v="0"/>
    <x v="1"/>
    <x v="4"/>
    <s v="Y"/>
    <s v="202211"/>
    <n v="1"/>
    <n v="4810.0396424862902"/>
    <n v="962342.88728989102"/>
    <m/>
    <n v="4.9982596702430196E-3"/>
    <n v="0.38"/>
    <n v="0.35815000000000002"/>
    <n v="0"/>
    <n v="0"/>
    <n v="0"/>
    <n v="0"/>
    <d v="2022-10-26T19:14:41"/>
  </r>
  <r>
    <x v="26"/>
    <x v="26"/>
    <s v="10"/>
    <s v="000068"/>
    <x v="0"/>
    <x v="1"/>
    <x v="4"/>
    <s v="Y"/>
    <s v="202211"/>
    <n v="8335"/>
    <n v="4810.0396424862902"/>
    <n v="962342.88728989102"/>
    <m/>
    <n v="4.9982596702430196E-3"/>
    <n v="0.38"/>
    <n v="0.35815000000000002"/>
    <n v="41"/>
    <n v="14.68"/>
    <n v="0"/>
    <n v="14.68"/>
    <d v="2022-10-26T19:14:41"/>
  </r>
  <r>
    <x v="26"/>
    <x v="26"/>
    <s v="10"/>
    <s v="000005"/>
    <x v="0"/>
    <x v="1"/>
    <x v="4"/>
    <s v="Y"/>
    <s v="202211"/>
    <n v="12951"/>
    <n v="4810.0396424862902"/>
    <n v="962342.88728989102"/>
    <m/>
    <n v="4.9982596702430196E-3"/>
    <n v="0.38"/>
    <n v="0.35815000000000002"/>
    <n v="64"/>
    <n v="22.92"/>
    <n v="1.08"/>
    <n v="24"/>
    <d v="2022-10-26T19:14:41"/>
  </r>
  <r>
    <x v="26"/>
    <x v="26"/>
    <s v="10"/>
    <s v="000066"/>
    <x v="0"/>
    <x v="1"/>
    <x v="4"/>
    <s v="Y"/>
    <s v="202211"/>
    <n v="19451"/>
    <n v="4810.0396424862902"/>
    <n v="962342.88728989102"/>
    <m/>
    <n v="4.9982596702430196E-3"/>
    <n v="0.38"/>
    <n v="0.35815000000000002"/>
    <n v="97"/>
    <n v="34.74"/>
    <n v="0"/>
    <n v="34.74"/>
    <d v="2022-10-26T19:14:41"/>
  </r>
  <r>
    <x v="27"/>
    <x v="27"/>
    <s v="W3"/>
    <s v="000062"/>
    <x v="0"/>
    <x v="1"/>
    <x v="1"/>
    <s v="Y"/>
    <s v="202211"/>
    <n v="32238"/>
    <n v="128245.65814589499"/>
    <n v="7192557.5102787102"/>
    <m/>
    <n v="1.78303278024016E-2"/>
    <n v="2.69"/>
    <n v="2.5353249999999998"/>
    <n v="574"/>
    <n v="1455.28"/>
    <n v="0"/>
    <n v="1455.28"/>
    <d v="2022-10-26T19:14:41"/>
  </r>
  <r>
    <x v="27"/>
    <x v="27"/>
    <s v="W3"/>
    <s v="000064"/>
    <x v="0"/>
    <x v="1"/>
    <x v="1"/>
    <s v="Y"/>
    <s v="202211"/>
    <n v="48143"/>
    <n v="128245.65814589499"/>
    <n v="7192557.5102787102"/>
    <m/>
    <n v="1.78303278024016E-2"/>
    <n v="2.69"/>
    <n v="2.5353249999999998"/>
    <n v="858"/>
    <n v="2175.31"/>
    <n v="2.54"/>
    <n v="2177.85"/>
    <d v="2022-10-26T19:14:41"/>
  </r>
  <r>
    <x v="27"/>
    <x v="27"/>
    <s v="W3"/>
    <s v="000063"/>
    <x v="0"/>
    <x v="1"/>
    <x v="1"/>
    <s v="Y"/>
    <s v="202211"/>
    <n v="15"/>
    <n v="128245.65814589499"/>
    <n v="7192557.5102787102"/>
    <m/>
    <n v="1.78303278024016E-2"/>
    <n v="2.69"/>
    <n v="2.5353249999999998"/>
    <n v="0"/>
    <n v="0"/>
    <n v="0"/>
    <n v="0"/>
    <d v="2022-10-26T19:14:41"/>
  </r>
  <r>
    <x v="27"/>
    <x v="27"/>
    <s v="W3"/>
    <s v="000020"/>
    <x v="0"/>
    <x v="1"/>
    <x v="1"/>
    <s v="Y"/>
    <s v="202211"/>
    <n v="10"/>
    <n v="128245.65814589499"/>
    <n v="7192557.5102787102"/>
    <m/>
    <n v="1.78303278024016E-2"/>
    <n v="2.69"/>
    <n v="2.5353249999999998"/>
    <n v="0"/>
    <n v="0"/>
    <n v="0"/>
    <n v="0"/>
    <d v="2022-10-26T19:14:41"/>
  </r>
  <r>
    <x v="27"/>
    <x v="27"/>
    <s v="W3"/>
    <s v="000056"/>
    <x v="0"/>
    <x v="1"/>
    <x v="1"/>
    <s v="Y"/>
    <s v="202211"/>
    <n v="0"/>
    <n v="128245.65814589499"/>
    <n v="7192557.5102787102"/>
    <m/>
    <n v="1.78303278024016E-2"/>
    <n v="2.69"/>
    <n v="2.5353249999999998"/>
    <n v="0"/>
    <n v="0"/>
    <n v="0"/>
    <n v="0"/>
    <d v="2022-10-26T19:14:41"/>
  </r>
  <r>
    <x v="27"/>
    <x v="27"/>
    <s v="W3"/>
    <s v="000070"/>
    <x v="0"/>
    <x v="1"/>
    <x v="1"/>
    <s v="Y"/>
    <s v="202211"/>
    <n v="2862"/>
    <n v="128245.65814589499"/>
    <n v="7192557.5102787102"/>
    <m/>
    <n v="1.78303278024016E-2"/>
    <n v="2.69"/>
    <n v="2.5353249999999998"/>
    <n v="51"/>
    <n v="129.30000000000001"/>
    <n v="0"/>
    <n v="129.30000000000001"/>
    <d v="2022-10-26T19:14:41"/>
  </r>
  <r>
    <x v="27"/>
    <x v="27"/>
    <s v="W3"/>
    <s v="000003"/>
    <x v="0"/>
    <x v="1"/>
    <x v="1"/>
    <s v="Y"/>
    <s v="202211"/>
    <n v="7607"/>
    <n v="128245.65814589499"/>
    <n v="7192557.5102787102"/>
    <m/>
    <n v="1.78303278024016E-2"/>
    <n v="2.69"/>
    <n v="2.5353249999999998"/>
    <n v="135"/>
    <n v="342.27"/>
    <n v="0"/>
    <n v="342.27"/>
    <d v="2022-10-26T19:14:41"/>
  </r>
  <r>
    <x v="27"/>
    <x v="27"/>
    <s v="W3"/>
    <s v="000060"/>
    <x v="0"/>
    <x v="1"/>
    <x v="1"/>
    <s v="Y"/>
    <s v="202211"/>
    <n v="6178"/>
    <n v="128245.65814589499"/>
    <n v="7192557.5102787102"/>
    <m/>
    <n v="1.78303278024016E-2"/>
    <n v="2.69"/>
    <n v="2.5353249999999998"/>
    <n v="110"/>
    <n v="278.89"/>
    <n v="38.03"/>
    <n v="316.91999999999996"/>
    <d v="2022-10-26T19:14:41"/>
  </r>
  <r>
    <x v="27"/>
    <x v="27"/>
    <s v="W3"/>
    <s v="000005"/>
    <x v="0"/>
    <x v="1"/>
    <x v="1"/>
    <s v="Y"/>
    <s v="202211"/>
    <n v="14829"/>
    <n v="128245.65814589499"/>
    <n v="7192557.5102787102"/>
    <m/>
    <n v="1.78303278024016E-2"/>
    <n v="2.69"/>
    <n v="2.5353249999999998"/>
    <n v="264"/>
    <n v="669.33"/>
    <n v="17.75"/>
    <n v="687.08"/>
    <d v="2022-10-26T19:14:41"/>
  </r>
  <r>
    <x v="27"/>
    <x v="27"/>
    <s v="W3"/>
    <s v="000061"/>
    <x v="0"/>
    <x v="1"/>
    <x v="1"/>
    <s v="Y"/>
    <s v="202211"/>
    <n v="0"/>
    <n v="128245.65814589499"/>
    <n v="7192557.5102787102"/>
    <m/>
    <n v="1.78303278024016E-2"/>
    <n v="2.69"/>
    <n v="2.5353249999999998"/>
    <n v="0"/>
    <n v="0"/>
    <n v="0"/>
    <n v="0"/>
    <d v="2022-10-26T19:14:41"/>
  </r>
  <r>
    <x v="27"/>
    <x v="27"/>
    <s v="W3"/>
    <s v="000001"/>
    <x v="0"/>
    <x v="1"/>
    <x v="1"/>
    <s v="Y"/>
    <s v="202211"/>
    <n v="0"/>
    <n v="128245.65814589499"/>
    <n v="7192557.5102787102"/>
    <m/>
    <n v="1.78303278024016E-2"/>
    <n v="2.69"/>
    <n v="2.5353249999999998"/>
    <n v="0"/>
    <n v="0"/>
    <n v="0"/>
    <n v="0"/>
    <d v="2022-10-26T19:14:41"/>
  </r>
  <r>
    <x v="27"/>
    <x v="27"/>
    <s v="W3"/>
    <s v="000057"/>
    <x v="0"/>
    <x v="1"/>
    <x v="1"/>
    <s v="Y"/>
    <s v="202211"/>
    <n v="0"/>
    <n v="128245.65814589499"/>
    <n v="7192557.5102787102"/>
    <m/>
    <n v="1.78303278024016E-2"/>
    <n v="2.69"/>
    <n v="2.5353249999999998"/>
    <n v="0"/>
    <n v="0"/>
    <n v="0"/>
    <n v="0"/>
    <d v="2022-10-26T19:14:41"/>
  </r>
  <r>
    <x v="27"/>
    <x v="27"/>
    <s v="W3"/>
    <s v="000067"/>
    <x v="0"/>
    <x v="1"/>
    <x v="1"/>
    <s v="Y"/>
    <s v="202211"/>
    <n v="182"/>
    <n v="128245.65814589499"/>
    <n v="7192557.5102787102"/>
    <m/>
    <n v="1.78303278024016E-2"/>
    <n v="2.69"/>
    <n v="2.5353249999999998"/>
    <n v="3"/>
    <n v="7.61"/>
    <n v="0"/>
    <n v="7.61"/>
    <d v="2022-10-26T19:14:41"/>
  </r>
  <r>
    <x v="27"/>
    <x v="27"/>
    <s v="W3"/>
    <s v="000065"/>
    <x v="0"/>
    <x v="1"/>
    <x v="1"/>
    <s v="Y"/>
    <s v="202211"/>
    <n v="325"/>
    <n v="128245.65814589499"/>
    <n v="7192557.5102787102"/>
    <m/>
    <n v="1.78303278024016E-2"/>
    <n v="2.69"/>
    <n v="2.5353249999999998"/>
    <n v="5"/>
    <n v="12.68"/>
    <n v="0"/>
    <n v="12.68"/>
    <d v="2022-10-26T19:14:41"/>
  </r>
  <r>
    <x v="27"/>
    <x v="27"/>
    <s v="W3"/>
    <s v="000068"/>
    <x v="0"/>
    <x v="1"/>
    <x v="1"/>
    <s v="Y"/>
    <s v="202211"/>
    <n v="7719"/>
    <n v="128245.65814589499"/>
    <n v="7192557.5102787102"/>
    <m/>
    <n v="1.78303278024016E-2"/>
    <n v="2.69"/>
    <n v="2.5353249999999998"/>
    <n v="137"/>
    <n v="347.34"/>
    <n v="0"/>
    <n v="347.34"/>
    <d v="2022-10-26T19:14:41"/>
  </r>
  <r>
    <x v="27"/>
    <x v="27"/>
    <s v="W3"/>
    <s v="000066"/>
    <x v="0"/>
    <x v="1"/>
    <x v="1"/>
    <s v="Y"/>
    <s v="202211"/>
    <n v="18222"/>
    <n v="128245.65814589499"/>
    <n v="7192557.5102787102"/>
    <m/>
    <n v="1.78303278024016E-2"/>
    <n v="2.69"/>
    <n v="2.5353249999999998"/>
    <n v="324"/>
    <n v="821.45"/>
    <n v="0"/>
    <n v="821.45"/>
    <d v="2022-10-26T19:14:41"/>
  </r>
  <r>
    <x v="27"/>
    <x v="27"/>
    <s v="W3"/>
    <s v="000069"/>
    <x v="0"/>
    <x v="1"/>
    <x v="1"/>
    <s v="Y"/>
    <s v="202211"/>
    <n v="97"/>
    <n v="128245.65814589499"/>
    <n v="7192557.5102787102"/>
    <m/>
    <n v="1.78303278024016E-2"/>
    <n v="2.69"/>
    <n v="2.5353249999999998"/>
    <n v="1"/>
    <n v="2.54"/>
    <n v="0"/>
    <n v="2.54"/>
    <d v="2022-10-26T19:14:41"/>
  </r>
  <r>
    <x v="27"/>
    <x v="27"/>
    <s v="W3"/>
    <s v="000900"/>
    <x v="0"/>
    <x v="1"/>
    <x v="1"/>
    <s v="Y"/>
    <s v="202211"/>
    <n v="0"/>
    <n v="128245.65814589499"/>
    <n v="7192557.5102787102"/>
    <m/>
    <n v="1.78303278024016E-2"/>
    <n v="2.69"/>
    <n v="2.5353249999999998"/>
    <n v="0"/>
    <n v="0"/>
    <n v="0"/>
    <n v="0"/>
    <d v="2022-10-26T19:14:41"/>
  </r>
  <r>
    <x v="28"/>
    <x v="28"/>
    <s v="W3"/>
    <s v="000062"/>
    <x v="0"/>
    <x v="1"/>
    <x v="1"/>
    <s v="Y"/>
    <s v="202211"/>
    <n v="32238"/>
    <n v="33760.282286888898"/>
    <n v="7192557.5102787102"/>
    <m/>
    <n v="4.6937799577748103E-3"/>
    <n v="2.69"/>
    <n v="2.5353249999999998"/>
    <n v="151"/>
    <n v="382.83"/>
    <n v="0"/>
    <n v="382.83"/>
    <d v="2022-10-26T19:14:41"/>
  </r>
  <r>
    <x v="28"/>
    <x v="28"/>
    <s v="W3"/>
    <s v="000064"/>
    <x v="0"/>
    <x v="1"/>
    <x v="1"/>
    <s v="Y"/>
    <s v="202211"/>
    <n v="48143"/>
    <n v="33760.282286888898"/>
    <n v="7192557.5102787102"/>
    <m/>
    <n v="4.6937799577748103E-3"/>
    <n v="2.69"/>
    <n v="2.5353249999999998"/>
    <n v="225"/>
    <n v="570.45000000000005"/>
    <n v="0"/>
    <n v="570.45000000000005"/>
    <d v="2022-10-26T19:14:41"/>
  </r>
  <r>
    <x v="28"/>
    <x v="28"/>
    <s v="W3"/>
    <s v="000063"/>
    <x v="0"/>
    <x v="1"/>
    <x v="1"/>
    <s v="Y"/>
    <s v="202211"/>
    <n v="15"/>
    <n v="33760.282286888898"/>
    <n v="7192557.5102787102"/>
    <m/>
    <n v="4.6937799577748103E-3"/>
    <n v="2.69"/>
    <n v="2.5353249999999998"/>
    <n v="0"/>
    <n v="0"/>
    <n v="0"/>
    <n v="0"/>
    <d v="2022-10-26T19:14:41"/>
  </r>
  <r>
    <x v="28"/>
    <x v="28"/>
    <s v="W3"/>
    <s v="000020"/>
    <x v="0"/>
    <x v="1"/>
    <x v="1"/>
    <s v="Y"/>
    <s v="202211"/>
    <n v="10"/>
    <n v="33760.282286888898"/>
    <n v="7192557.5102787102"/>
    <m/>
    <n v="4.6937799577748103E-3"/>
    <n v="2.69"/>
    <n v="2.5353249999999998"/>
    <n v="0"/>
    <n v="0"/>
    <n v="0"/>
    <n v="0"/>
    <d v="2022-10-26T19:14:41"/>
  </r>
  <r>
    <x v="28"/>
    <x v="28"/>
    <s v="W3"/>
    <s v="000056"/>
    <x v="0"/>
    <x v="1"/>
    <x v="1"/>
    <s v="Y"/>
    <s v="202211"/>
    <n v="0"/>
    <n v="33760.282286888898"/>
    <n v="7192557.5102787102"/>
    <m/>
    <n v="4.6937799577748103E-3"/>
    <n v="2.69"/>
    <n v="2.5353249999999998"/>
    <n v="0"/>
    <n v="0"/>
    <n v="0"/>
    <n v="0"/>
    <d v="2022-10-26T19:14:41"/>
  </r>
  <r>
    <x v="28"/>
    <x v="28"/>
    <s v="W3"/>
    <s v="000070"/>
    <x v="0"/>
    <x v="1"/>
    <x v="1"/>
    <s v="Y"/>
    <s v="202211"/>
    <n v="2862"/>
    <n v="33760.282286888898"/>
    <n v="7192557.5102787102"/>
    <m/>
    <n v="4.6937799577748103E-3"/>
    <n v="2.69"/>
    <n v="2.5353249999999998"/>
    <n v="13"/>
    <n v="32.96"/>
    <n v="0"/>
    <n v="32.96"/>
    <d v="2022-10-26T19:14:41"/>
  </r>
  <r>
    <x v="28"/>
    <x v="28"/>
    <s v="W3"/>
    <s v="000003"/>
    <x v="0"/>
    <x v="1"/>
    <x v="1"/>
    <s v="Y"/>
    <s v="202211"/>
    <n v="7607"/>
    <n v="33760.282286888898"/>
    <n v="7192557.5102787102"/>
    <m/>
    <n v="4.6937799577748103E-3"/>
    <n v="2.69"/>
    <n v="2.5353249999999998"/>
    <n v="35"/>
    <n v="88.74"/>
    <n v="0"/>
    <n v="88.74"/>
    <d v="2022-10-26T19:14:41"/>
  </r>
  <r>
    <x v="28"/>
    <x v="28"/>
    <s v="W3"/>
    <s v="000060"/>
    <x v="0"/>
    <x v="1"/>
    <x v="1"/>
    <s v="Y"/>
    <s v="202211"/>
    <n v="6178"/>
    <n v="33760.282286888898"/>
    <n v="7192557.5102787102"/>
    <m/>
    <n v="4.6937799577748103E-3"/>
    <n v="2.69"/>
    <n v="2.5353249999999998"/>
    <n v="28"/>
    <n v="70.989999999999995"/>
    <n v="12.68"/>
    <n v="83.669999999999987"/>
    <d v="2022-10-26T19:14:41"/>
  </r>
  <r>
    <x v="28"/>
    <x v="28"/>
    <s v="W3"/>
    <s v="000005"/>
    <x v="0"/>
    <x v="1"/>
    <x v="1"/>
    <s v="Y"/>
    <s v="202211"/>
    <n v="14829"/>
    <n v="33760.282286888898"/>
    <n v="7192557.5102787102"/>
    <m/>
    <n v="4.6937799577748103E-3"/>
    <n v="2.69"/>
    <n v="2.5353249999999998"/>
    <n v="69"/>
    <n v="174.94"/>
    <n v="2.54"/>
    <n v="177.48"/>
    <d v="2022-10-26T19:14:41"/>
  </r>
  <r>
    <x v="28"/>
    <x v="28"/>
    <s v="W3"/>
    <s v="000061"/>
    <x v="0"/>
    <x v="1"/>
    <x v="1"/>
    <s v="Y"/>
    <s v="202211"/>
    <n v="0"/>
    <n v="33760.282286888898"/>
    <n v="7192557.5102787102"/>
    <m/>
    <n v="4.6937799577748103E-3"/>
    <n v="2.69"/>
    <n v="2.5353249999999998"/>
    <n v="0"/>
    <n v="0"/>
    <n v="0"/>
    <n v="0"/>
    <d v="2022-10-26T19:14:41"/>
  </r>
  <r>
    <x v="28"/>
    <x v="28"/>
    <s v="W3"/>
    <s v="000001"/>
    <x v="0"/>
    <x v="1"/>
    <x v="1"/>
    <s v="Y"/>
    <s v="202211"/>
    <n v="0"/>
    <n v="33760.282286888898"/>
    <n v="7192557.5102787102"/>
    <m/>
    <n v="4.6937799577748103E-3"/>
    <n v="2.69"/>
    <n v="2.5353249999999998"/>
    <n v="0"/>
    <n v="0"/>
    <n v="0"/>
    <n v="0"/>
    <d v="2022-10-26T19:14:41"/>
  </r>
  <r>
    <x v="28"/>
    <x v="28"/>
    <s v="W3"/>
    <s v="000057"/>
    <x v="0"/>
    <x v="1"/>
    <x v="1"/>
    <s v="Y"/>
    <s v="202211"/>
    <n v="0"/>
    <n v="33760.282286888898"/>
    <n v="7192557.5102787102"/>
    <m/>
    <n v="4.6937799577748103E-3"/>
    <n v="2.69"/>
    <n v="2.5353249999999998"/>
    <n v="0"/>
    <n v="0"/>
    <n v="0"/>
    <n v="0"/>
    <d v="2022-10-26T19:14:41"/>
  </r>
  <r>
    <x v="28"/>
    <x v="28"/>
    <s v="W3"/>
    <s v="000067"/>
    <x v="0"/>
    <x v="1"/>
    <x v="1"/>
    <s v="Y"/>
    <s v="202211"/>
    <n v="182"/>
    <n v="33760.282286888898"/>
    <n v="7192557.5102787102"/>
    <m/>
    <n v="4.6937799577748103E-3"/>
    <n v="2.69"/>
    <n v="2.5353249999999998"/>
    <n v="0"/>
    <n v="0"/>
    <n v="0"/>
    <n v="0"/>
    <d v="2022-10-26T19:14:41"/>
  </r>
  <r>
    <x v="28"/>
    <x v="28"/>
    <s v="W3"/>
    <s v="000065"/>
    <x v="0"/>
    <x v="1"/>
    <x v="1"/>
    <s v="Y"/>
    <s v="202211"/>
    <n v="325"/>
    <n v="33760.282286888898"/>
    <n v="7192557.5102787102"/>
    <m/>
    <n v="4.6937799577748103E-3"/>
    <n v="2.69"/>
    <n v="2.5353249999999998"/>
    <n v="1"/>
    <n v="2.54"/>
    <n v="0"/>
    <n v="2.54"/>
    <d v="2022-10-26T19:14:41"/>
  </r>
  <r>
    <x v="28"/>
    <x v="28"/>
    <s v="W3"/>
    <s v="000068"/>
    <x v="0"/>
    <x v="1"/>
    <x v="1"/>
    <s v="Y"/>
    <s v="202211"/>
    <n v="7719"/>
    <n v="33760.282286888898"/>
    <n v="7192557.5102787102"/>
    <m/>
    <n v="4.6937799577748103E-3"/>
    <n v="2.69"/>
    <n v="2.5353249999999998"/>
    <n v="36"/>
    <n v="91.27"/>
    <n v="0"/>
    <n v="91.27"/>
    <d v="2022-10-26T19:14:41"/>
  </r>
  <r>
    <x v="28"/>
    <x v="28"/>
    <s v="W3"/>
    <s v="000066"/>
    <x v="0"/>
    <x v="1"/>
    <x v="1"/>
    <s v="Y"/>
    <s v="202211"/>
    <n v="18222"/>
    <n v="33760.282286888898"/>
    <n v="7192557.5102787102"/>
    <m/>
    <n v="4.6937799577748103E-3"/>
    <n v="2.69"/>
    <n v="2.5353249999999998"/>
    <n v="85"/>
    <n v="215.5"/>
    <n v="0"/>
    <n v="215.5"/>
    <d v="2022-10-26T19:14:41"/>
  </r>
  <r>
    <x v="28"/>
    <x v="28"/>
    <s v="W3"/>
    <s v="000069"/>
    <x v="0"/>
    <x v="1"/>
    <x v="1"/>
    <s v="Y"/>
    <s v="202211"/>
    <n v="97"/>
    <n v="33760.282286888898"/>
    <n v="7192557.5102787102"/>
    <m/>
    <n v="4.6937799577748103E-3"/>
    <n v="2.69"/>
    <n v="2.5353249999999998"/>
    <n v="0"/>
    <n v="0"/>
    <n v="0"/>
    <n v="0"/>
    <d v="2022-10-26T19:14:41"/>
  </r>
  <r>
    <x v="28"/>
    <x v="28"/>
    <s v="W3"/>
    <s v="000900"/>
    <x v="0"/>
    <x v="1"/>
    <x v="1"/>
    <s v="Y"/>
    <s v="202211"/>
    <n v="0"/>
    <n v="33760.282286888898"/>
    <n v="7192557.5102787102"/>
    <m/>
    <n v="4.6937799577748103E-3"/>
    <n v="2.69"/>
    <n v="2.5353249999999998"/>
    <n v="0"/>
    <n v="0"/>
    <n v="0"/>
    <n v="0"/>
    <d v="2022-10-26T19:14:41"/>
  </r>
  <r>
    <x v="138"/>
    <x v="128"/>
    <s v="C2"/>
    <s v="000061"/>
    <x v="0"/>
    <x v="1"/>
    <x v="8"/>
    <s v="Y"/>
    <s v="202211"/>
    <n v="0"/>
    <n v="10103.302376629499"/>
    <n v="4584771.9395207297"/>
    <m/>
    <n v="2.20366520077892E-3"/>
    <n v="1.72"/>
    <n v="1.6211"/>
    <n v="0"/>
    <n v="0"/>
    <n v="0"/>
    <n v="0"/>
    <d v="2022-10-26T19:14:41"/>
  </r>
  <r>
    <x v="138"/>
    <x v="128"/>
    <s v="C2"/>
    <s v="000020"/>
    <x v="0"/>
    <x v="1"/>
    <x v="8"/>
    <s v="Y"/>
    <s v="202211"/>
    <n v="12"/>
    <n v="10103.302376629499"/>
    <n v="4584771.9395207297"/>
    <m/>
    <n v="2.20366520077892E-3"/>
    <n v="1.72"/>
    <n v="1.6211"/>
    <n v="0"/>
    <n v="0"/>
    <n v="0"/>
    <n v="0"/>
    <d v="2022-10-26T19:14:41"/>
  </r>
  <r>
    <x v="138"/>
    <x v="128"/>
    <s v="C2"/>
    <s v="000067"/>
    <x v="0"/>
    <x v="1"/>
    <x v="8"/>
    <s v="Y"/>
    <s v="202211"/>
    <n v="126"/>
    <n v="10103.302376629499"/>
    <n v="4584771.9395207297"/>
    <m/>
    <n v="2.20366520077892E-3"/>
    <n v="1.72"/>
    <n v="1.6211"/>
    <n v="0"/>
    <n v="0"/>
    <n v="0"/>
    <n v="0"/>
    <d v="2022-10-26T19:14:41"/>
  </r>
  <r>
    <x v="138"/>
    <x v="128"/>
    <s v="C2"/>
    <s v="000003"/>
    <x v="0"/>
    <x v="1"/>
    <x v="8"/>
    <s v="Y"/>
    <s v="202211"/>
    <n v="6448"/>
    <n v="10103.302376629499"/>
    <n v="4584771.9395207297"/>
    <m/>
    <n v="2.20366520077892E-3"/>
    <n v="1.72"/>
    <n v="1.6211"/>
    <n v="14"/>
    <n v="22.7"/>
    <n v="0"/>
    <n v="22.7"/>
    <d v="2022-10-26T19:14:41"/>
  </r>
  <r>
    <x v="138"/>
    <x v="128"/>
    <s v="C2"/>
    <s v="000005"/>
    <x v="0"/>
    <x v="1"/>
    <x v="8"/>
    <s v="Y"/>
    <s v="202211"/>
    <n v="12865"/>
    <n v="10103.302376629499"/>
    <n v="4584771.9395207297"/>
    <m/>
    <n v="2.20366520077892E-3"/>
    <n v="1.72"/>
    <n v="1.6211"/>
    <n v="28"/>
    <n v="45.39"/>
    <n v="1.62"/>
    <n v="47.01"/>
    <d v="2022-10-26T19:14:41"/>
  </r>
  <r>
    <x v="138"/>
    <x v="128"/>
    <s v="C2"/>
    <s v="000060"/>
    <x v="0"/>
    <x v="1"/>
    <x v="8"/>
    <s v="Y"/>
    <s v="202211"/>
    <n v="5379"/>
    <n v="10103.302376629499"/>
    <n v="4584771.9395207297"/>
    <m/>
    <n v="2.20366520077892E-3"/>
    <n v="1.72"/>
    <n v="1.6211"/>
    <n v="11"/>
    <n v="17.829999999999998"/>
    <n v="3.25"/>
    <n v="21.08"/>
    <d v="2022-10-26T19:14:41"/>
  </r>
  <r>
    <x v="138"/>
    <x v="128"/>
    <s v="C2"/>
    <s v="000070"/>
    <x v="0"/>
    <x v="1"/>
    <x v="8"/>
    <s v="Y"/>
    <s v="202211"/>
    <n v="3031"/>
    <n v="10103.302376629499"/>
    <n v="4584771.9395207297"/>
    <m/>
    <n v="2.20366520077892E-3"/>
    <n v="1.72"/>
    <n v="1.6211"/>
    <n v="6"/>
    <n v="9.73"/>
    <n v="0"/>
    <n v="9.73"/>
    <d v="2022-10-26T19:14:41"/>
  </r>
  <r>
    <x v="138"/>
    <x v="128"/>
    <s v="C2"/>
    <s v="000065"/>
    <x v="0"/>
    <x v="1"/>
    <x v="8"/>
    <s v="Y"/>
    <s v="202211"/>
    <n v="210"/>
    <n v="10103.302376629499"/>
    <n v="4584771.9395207297"/>
    <m/>
    <n v="2.20366520077892E-3"/>
    <n v="1.72"/>
    <n v="1.6211"/>
    <n v="0"/>
    <n v="0"/>
    <n v="0"/>
    <n v="0"/>
    <d v="2022-10-26T19:14:41"/>
  </r>
  <r>
    <x v="138"/>
    <x v="128"/>
    <s v="C2"/>
    <s v="000068"/>
    <x v="0"/>
    <x v="1"/>
    <x v="8"/>
    <s v="Y"/>
    <s v="202211"/>
    <n v="7182"/>
    <n v="10103.302376629499"/>
    <n v="4584771.9395207297"/>
    <m/>
    <n v="2.20366520077892E-3"/>
    <n v="1.72"/>
    <n v="1.6211"/>
    <n v="15"/>
    <n v="24.32"/>
    <n v="1.62"/>
    <n v="25.94"/>
    <d v="2022-10-26T19:14:41"/>
  </r>
  <r>
    <x v="138"/>
    <x v="128"/>
    <s v="C2"/>
    <s v="000062"/>
    <x v="0"/>
    <x v="1"/>
    <x v="8"/>
    <s v="Y"/>
    <s v="202211"/>
    <n v="29051"/>
    <n v="10103.302376629499"/>
    <n v="4584771.9395207297"/>
    <m/>
    <n v="2.20366520077892E-3"/>
    <n v="1.72"/>
    <n v="1.6211"/>
    <n v="64"/>
    <n v="103.75"/>
    <n v="0"/>
    <n v="103.75"/>
    <d v="2022-10-26T19:14:41"/>
  </r>
  <r>
    <x v="138"/>
    <x v="128"/>
    <s v="C2"/>
    <s v="000063"/>
    <x v="0"/>
    <x v="1"/>
    <x v="8"/>
    <s v="Y"/>
    <s v="202211"/>
    <n v="13"/>
    <n v="10103.302376629499"/>
    <n v="4584771.9395207297"/>
    <m/>
    <n v="2.20366520077892E-3"/>
    <n v="1.72"/>
    <n v="1.6211"/>
    <n v="0"/>
    <n v="0"/>
    <n v="0"/>
    <n v="0"/>
    <d v="2022-10-26T19:14:41"/>
  </r>
  <r>
    <x v="138"/>
    <x v="128"/>
    <s v="C2"/>
    <s v="000056"/>
    <x v="0"/>
    <x v="1"/>
    <x v="8"/>
    <s v="Y"/>
    <s v="202211"/>
    <n v="0"/>
    <n v="10103.302376629499"/>
    <n v="4584771.9395207297"/>
    <m/>
    <n v="2.20366520077892E-3"/>
    <n v="1.72"/>
    <n v="1.6211"/>
    <n v="0"/>
    <n v="0"/>
    <n v="0"/>
    <n v="0"/>
    <d v="2022-10-26T19:14:41"/>
  </r>
  <r>
    <x v="138"/>
    <x v="128"/>
    <s v="C2"/>
    <s v="000064"/>
    <x v="0"/>
    <x v="1"/>
    <x v="8"/>
    <s v="Y"/>
    <s v="202211"/>
    <n v="44526"/>
    <n v="10103.302376629499"/>
    <n v="4584771.9395207297"/>
    <m/>
    <n v="2.20366520077892E-3"/>
    <n v="1.72"/>
    <n v="1.6211"/>
    <n v="98"/>
    <n v="158.87"/>
    <n v="0"/>
    <n v="158.87"/>
    <d v="2022-10-26T19:14:41"/>
  </r>
  <r>
    <x v="138"/>
    <x v="128"/>
    <s v="C2"/>
    <s v="000900"/>
    <x v="0"/>
    <x v="1"/>
    <x v="8"/>
    <s v="Y"/>
    <s v="202211"/>
    <n v="0"/>
    <n v="10103.302376629499"/>
    <n v="4584771.9395207297"/>
    <m/>
    <n v="2.20366520077892E-3"/>
    <n v="1.72"/>
    <n v="1.6211"/>
    <n v="0"/>
    <n v="0"/>
    <n v="0"/>
    <n v="0"/>
    <d v="2022-10-26T19:14:41"/>
  </r>
  <r>
    <x v="138"/>
    <x v="128"/>
    <s v="C2"/>
    <s v="000001"/>
    <x v="0"/>
    <x v="1"/>
    <x v="8"/>
    <s v="Y"/>
    <s v="202211"/>
    <n v="0"/>
    <n v="10103.302376629499"/>
    <n v="4584771.9395207297"/>
    <m/>
    <n v="2.20366520077892E-3"/>
    <n v="1.72"/>
    <n v="1.6211"/>
    <n v="0"/>
    <n v="0"/>
    <n v="0"/>
    <n v="0"/>
    <d v="2022-10-26T19:14:41"/>
  </r>
  <r>
    <x v="138"/>
    <x v="128"/>
    <s v="C2"/>
    <s v="000069"/>
    <x v="0"/>
    <x v="1"/>
    <x v="8"/>
    <s v="Y"/>
    <s v="202211"/>
    <n v="63"/>
    <n v="10103.302376629499"/>
    <n v="4584771.9395207297"/>
    <m/>
    <n v="2.20366520077892E-3"/>
    <n v="1.72"/>
    <n v="1.6211"/>
    <n v="0"/>
    <n v="0"/>
    <n v="0"/>
    <n v="0"/>
    <d v="2022-10-26T19:14:41"/>
  </r>
  <r>
    <x v="138"/>
    <x v="128"/>
    <s v="C2"/>
    <s v="000057"/>
    <x v="0"/>
    <x v="1"/>
    <x v="8"/>
    <s v="Y"/>
    <s v="202211"/>
    <n v="0"/>
    <n v="10103.302376629499"/>
    <n v="4584771.9395207297"/>
    <m/>
    <n v="2.20366520077892E-3"/>
    <n v="1.72"/>
    <n v="1.6211"/>
    <n v="0"/>
    <n v="0"/>
    <n v="0"/>
    <n v="0"/>
    <d v="2022-10-26T19:14:41"/>
  </r>
  <r>
    <x v="138"/>
    <x v="128"/>
    <s v="C2"/>
    <s v="000066"/>
    <x v="0"/>
    <x v="1"/>
    <x v="8"/>
    <s v="Y"/>
    <s v="202211"/>
    <n v="16720"/>
    <n v="10103.302376629499"/>
    <n v="4584771.9395207297"/>
    <m/>
    <n v="2.20366520077892E-3"/>
    <n v="1.72"/>
    <n v="1.6211"/>
    <n v="36"/>
    <n v="58.36"/>
    <n v="0"/>
    <n v="58.36"/>
    <d v="2022-10-26T19:14:41"/>
  </r>
  <r>
    <x v="32"/>
    <x v="32"/>
    <s v="W3"/>
    <s v="000062"/>
    <x v="0"/>
    <x v="1"/>
    <x v="1"/>
    <s v="Y"/>
    <s v="202211"/>
    <n v="32238"/>
    <n v="92664.112308048003"/>
    <n v="7192557.5102787102"/>
    <m/>
    <n v="1.28833328305855E-2"/>
    <n v="2.69"/>
    <n v="2.5353249999999998"/>
    <n v="415"/>
    <n v="1052.1600000000001"/>
    <n v="2.5299999999999998"/>
    <n v="1054.69"/>
    <d v="2022-10-26T19:14:41"/>
  </r>
  <r>
    <x v="32"/>
    <x v="32"/>
    <s v="W3"/>
    <s v="000064"/>
    <x v="0"/>
    <x v="1"/>
    <x v="1"/>
    <s v="Y"/>
    <s v="202211"/>
    <n v="48143"/>
    <n v="92664.112308048003"/>
    <n v="7192557.5102787102"/>
    <m/>
    <n v="1.28833328305855E-2"/>
    <n v="2.69"/>
    <n v="2.5353249999999998"/>
    <n v="620"/>
    <n v="1571.9"/>
    <n v="0"/>
    <n v="1571.9"/>
    <d v="2022-10-26T19:14:41"/>
  </r>
  <r>
    <x v="32"/>
    <x v="32"/>
    <s v="W3"/>
    <s v="000063"/>
    <x v="0"/>
    <x v="1"/>
    <x v="1"/>
    <s v="Y"/>
    <s v="202211"/>
    <n v="15"/>
    <n v="92664.112308048003"/>
    <n v="7192557.5102787102"/>
    <m/>
    <n v="1.28833328305855E-2"/>
    <n v="2.69"/>
    <n v="2.5353249999999998"/>
    <n v="0"/>
    <n v="0"/>
    <n v="0"/>
    <n v="0"/>
    <d v="2022-10-26T19:14:41"/>
  </r>
  <r>
    <x v="32"/>
    <x v="32"/>
    <s v="W3"/>
    <s v="000020"/>
    <x v="0"/>
    <x v="1"/>
    <x v="1"/>
    <s v="Y"/>
    <s v="202211"/>
    <n v="10"/>
    <n v="92664.112308048003"/>
    <n v="7192557.5102787102"/>
    <m/>
    <n v="1.28833328305855E-2"/>
    <n v="2.69"/>
    <n v="2.5353249999999998"/>
    <n v="0"/>
    <n v="0"/>
    <n v="0"/>
    <n v="0"/>
    <d v="2022-10-26T19:14:41"/>
  </r>
  <r>
    <x v="32"/>
    <x v="32"/>
    <s v="W3"/>
    <s v="000056"/>
    <x v="0"/>
    <x v="1"/>
    <x v="1"/>
    <s v="Y"/>
    <s v="202211"/>
    <n v="0"/>
    <n v="92664.112308048003"/>
    <n v="7192557.5102787102"/>
    <m/>
    <n v="1.28833328305855E-2"/>
    <n v="2.69"/>
    <n v="2.5353249999999998"/>
    <n v="0"/>
    <n v="0"/>
    <n v="0"/>
    <n v="0"/>
    <d v="2022-10-26T19:14:41"/>
  </r>
  <r>
    <x v="32"/>
    <x v="32"/>
    <s v="W3"/>
    <s v="000070"/>
    <x v="0"/>
    <x v="1"/>
    <x v="1"/>
    <s v="Y"/>
    <s v="202211"/>
    <n v="2862"/>
    <n v="92664.112308048003"/>
    <n v="7192557.5102787102"/>
    <m/>
    <n v="1.28833328305855E-2"/>
    <n v="2.69"/>
    <n v="2.5353249999999998"/>
    <n v="36"/>
    <n v="91.27"/>
    <n v="0"/>
    <n v="91.27"/>
    <d v="2022-10-26T19:14:41"/>
  </r>
  <r>
    <x v="32"/>
    <x v="32"/>
    <s v="W3"/>
    <s v="000003"/>
    <x v="0"/>
    <x v="1"/>
    <x v="1"/>
    <s v="Y"/>
    <s v="202211"/>
    <n v="7607"/>
    <n v="92664.112308048003"/>
    <n v="7192557.5102787102"/>
    <m/>
    <n v="1.28833328305855E-2"/>
    <n v="2.69"/>
    <n v="2.5353249999999998"/>
    <n v="98"/>
    <n v="248.46"/>
    <n v="0"/>
    <n v="248.46"/>
    <d v="2022-10-26T19:14:41"/>
  </r>
  <r>
    <x v="32"/>
    <x v="32"/>
    <s v="W3"/>
    <s v="000060"/>
    <x v="0"/>
    <x v="1"/>
    <x v="1"/>
    <s v="Y"/>
    <s v="202211"/>
    <n v="6178"/>
    <n v="92664.112308048003"/>
    <n v="7192557.5102787102"/>
    <m/>
    <n v="1.28833328305855E-2"/>
    <n v="2.69"/>
    <n v="2.5353249999999998"/>
    <n v="79"/>
    <n v="200.29"/>
    <n v="30.42"/>
    <n v="230.70999999999998"/>
    <d v="2022-10-26T19:14:41"/>
  </r>
  <r>
    <x v="32"/>
    <x v="32"/>
    <s v="W3"/>
    <s v="000005"/>
    <x v="0"/>
    <x v="1"/>
    <x v="1"/>
    <s v="Y"/>
    <s v="202211"/>
    <n v="14829"/>
    <n v="92664.112308048003"/>
    <n v="7192557.5102787102"/>
    <m/>
    <n v="1.28833328305855E-2"/>
    <n v="2.69"/>
    <n v="2.5353249999999998"/>
    <n v="191"/>
    <n v="484.25"/>
    <n v="7.6"/>
    <n v="491.85"/>
    <d v="2022-10-26T19:14:41"/>
  </r>
  <r>
    <x v="32"/>
    <x v="32"/>
    <s v="W3"/>
    <s v="000061"/>
    <x v="0"/>
    <x v="1"/>
    <x v="1"/>
    <s v="Y"/>
    <s v="202211"/>
    <n v="0"/>
    <n v="92664.112308048003"/>
    <n v="7192557.5102787102"/>
    <m/>
    <n v="1.28833328305855E-2"/>
    <n v="2.69"/>
    <n v="2.5353249999999998"/>
    <n v="0"/>
    <n v="0"/>
    <n v="0"/>
    <n v="0"/>
    <d v="2022-10-26T19:14:41"/>
  </r>
  <r>
    <x v="76"/>
    <x v="75"/>
    <s v="W5"/>
    <s v="000120"/>
    <x v="7"/>
    <x v="0"/>
    <x v="1"/>
    <s v="Y"/>
    <s v="202211"/>
    <n v="168"/>
    <n v="266772.776155386"/>
    <n v="6268925.5025450401"/>
    <m/>
    <n v="4.2554784874550201E-2"/>
    <n v="3.43"/>
    <n v="3.2242000000000002"/>
    <n v="7"/>
    <n v="22.57"/>
    <n v="6.44"/>
    <n v="29.01"/>
    <d v="2022-10-26T19:14:41"/>
  </r>
  <r>
    <x v="76"/>
    <x v="75"/>
    <s v="W5"/>
    <s v="000902"/>
    <x v="7"/>
    <x v="0"/>
    <x v="1"/>
    <s v="Y"/>
    <s v="202211"/>
    <n v="0"/>
    <n v="266772.776155386"/>
    <n v="6268925.5025450401"/>
    <m/>
    <n v="4.2554784874550201E-2"/>
    <n v="3.43"/>
    <n v="3.2242000000000002"/>
    <n v="0"/>
    <n v="0"/>
    <n v="0"/>
    <n v="0"/>
    <d v="2022-10-26T19:14:41"/>
  </r>
  <r>
    <x v="76"/>
    <x v="75"/>
    <s v="W5"/>
    <s v="000901"/>
    <x v="7"/>
    <x v="0"/>
    <x v="1"/>
    <s v="Y"/>
    <s v="202211"/>
    <n v="0"/>
    <n v="266772.776155386"/>
    <n v="6268925.5025450401"/>
    <m/>
    <n v="4.2554784874550201E-2"/>
    <n v="3.43"/>
    <n v="3.2242000000000002"/>
    <n v="0"/>
    <n v="0"/>
    <n v="0"/>
    <n v="0"/>
    <d v="2022-10-26T19:14:41"/>
  </r>
  <r>
    <x v="76"/>
    <x v="75"/>
    <s v="W5"/>
    <s v="000100"/>
    <x v="7"/>
    <x v="0"/>
    <x v="1"/>
    <s v="Y"/>
    <s v="202211"/>
    <n v="4299"/>
    <n v="266772.776155386"/>
    <n v="6268925.5025450401"/>
    <m/>
    <n v="4.2554784874550201E-2"/>
    <n v="3.43"/>
    <n v="3.2242000000000002"/>
    <n v="182"/>
    <n v="586.79999999999995"/>
    <n v="-16.12"/>
    <n v="570.67999999999995"/>
    <d v="2022-10-26T19:14:41"/>
  </r>
  <r>
    <x v="76"/>
    <x v="75"/>
    <s v="W5"/>
    <s v="000130"/>
    <x v="7"/>
    <x v="0"/>
    <x v="1"/>
    <s v="Y"/>
    <s v="202211"/>
    <n v="131"/>
    <n v="266772.776155386"/>
    <n v="6268925.5025450401"/>
    <m/>
    <n v="4.2554784874550201E-2"/>
    <n v="3.43"/>
    <n v="3.2242000000000002"/>
    <n v="5"/>
    <n v="16.12"/>
    <n v="0"/>
    <n v="16.12"/>
    <d v="2022-10-26T19:14:41"/>
  </r>
  <r>
    <x v="82"/>
    <x v="81"/>
    <s v="W5"/>
    <s v="000111"/>
    <x v="7"/>
    <x v="0"/>
    <x v="1"/>
    <s v="Y"/>
    <s v="202211"/>
    <n v="340"/>
    <n v="46034.772014880196"/>
    <n v="6268925.5025450401"/>
    <m/>
    <n v="7.3433273367487098E-3"/>
    <n v="3.43"/>
    <n v="3.2242000000000002"/>
    <n v="2"/>
    <n v="6.45"/>
    <n v="0"/>
    <n v="6.45"/>
    <d v="2022-10-26T19:14:41"/>
  </r>
  <r>
    <x v="82"/>
    <x v="81"/>
    <s v="W5"/>
    <s v="000903"/>
    <x v="7"/>
    <x v="0"/>
    <x v="1"/>
    <s v="Y"/>
    <s v="202211"/>
    <n v="2"/>
    <n v="46034.772014880196"/>
    <n v="6268925.5025450401"/>
    <m/>
    <n v="7.3433273367487098E-3"/>
    <n v="3.43"/>
    <n v="3.2242000000000002"/>
    <n v="0"/>
    <n v="0"/>
    <n v="0"/>
    <n v="0"/>
    <d v="2022-10-26T19:14:41"/>
  </r>
  <r>
    <x v="82"/>
    <x v="81"/>
    <s v="W5"/>
    <s v="000122"/>
    <x v="7"/>
    <x v="0"/>
    <x v="1"/>
    <s v="Y"/>
    <s v="202211"/>
    <n v="0"/>
    <n v="46034.772014880196"/>
    <n v="6268925.5025450401"/>
    <m/>
    <n v="7.3433273367487098E-3"/>
    <n v="3.43"/>
    <n v="3.2242000000000002"/>
    <n v="0"/>
    <n v="0"/>
    <n v="0"/>
    <n v="0"/>
    <d v="2022-10-26T19:14:41"/>
  </r>
  <r>
    <x v="82"/>
    <x v="81"/>
    <s v="W5"/>
    <s v="000123"/>
    <x v="7"/>
    <x v="0"/>
    <x v="1"/>
    <s v="Y"/>
    <s v="202211"/>
    <n v="302"/>
    <n v="46034.772014880196"/>
    <n v="6268925.5025450401"/>
    <m/>
    <n v="7.3433273367487098E-3"/>
    <n v="3.43"/>
    <n v="3.2242000000000002"/>
    <n v="2"/>
    <n v="6.45"/>
    <n v="0"/>
    <n v="6.45"/>
    <d v="2022-10-26T19:14:41"/>
  </r>
  <r>
    <x v="82"/>
    <x v="81"/>
    <s v="W5"/>
    <s v="000120"/>
    <x v="7"/>
    <x v="0"/>
    <x v="1"/>
    <s v="Y"/>
    <s v="202211"/>
    <n v="168"/>
    <n v="46034.772014880196"/>
    <n v="6268925.5025450401"/>
    <m/>
    <n v="7.3433273367487098E-3"/>
    <n v="3.43"/>
    <n v="3.2242000000000002"/>
    <n v="1"/>
    <n v="3.22"/>
    <n v="0"/>
    <n v="3.22"/>
    <d v="2022-10-26T19:14:41"/>
  </r>
  <r>
    <x v="82"/>
    <x v="81"/>
    <s v="W5"/>
    <s v="000902"/>
    <x v="7"/>
    <x v="0"/>
    <x v="1"/>
    <s v="Y"/>
    <s v="202211"/>
    <n v="0"/>
    <n v="46034.772014880196"/>
    <n v="6268925.5025450401"/>
    <m/>
    <n v="7.3433273367487098E-3"/>
    <n v="3.43"/>
    <n v="3.2242000000000002"/>
    <n v="0"/>
    <n v="0"/>
    <n v="0"/>
    <n v="0"/>
    <d v="2022-10-26T19:14:41"/>
  </r>
  <r>
    <x v="82"/>
    <x v="81"/>
    <s v="W5"/>
    <s v="000901"/>
    <x v="7"/>
    <x v="0"/>
    <x v="1"/>
    <s v="Y"/>
    <s v="202211"/>
    <n v="0"/>
    <n v="46034.772014880196"/>
    <n v="6268925.5025450401"/>
    <m/>
    <n v="7.3433273367487098E-3"/>
    <n v="3.43"/>
    <n v="3.2242000000000002"/>
    <n v="0"/>
    <n v="0"/>
    <n v="0"/>
    <n v="0"/>
    <d v="2022-10-26T19:14:41"/>
  </r>
  <r>
    <x v="82"/>
    <x v="81"/>
    <s v="W5"/>
    <s v="000100"/>
    <x v="7"/>
    <x v="0"/>
    <x v="1"/>
    <s v="Y"/>
    <s v="202211"/>
    <n v="4299"/>
    <n v="46034.772014880196"/>
    <n v="6268925.5025450401"/>
    <m/>
    <n v="7.3433273367487098E-3"/>
    <n v="3.43"/>
    <n v="3.2242000000000002"/>
    <n v="31"/>
    <n v="99.95"/>
    <n v="0"/>
    <n v="99.95"/>
    <d v="2022-10-26T19:14:41"/>
  </r>
  <r>
    <x v="82"/>
    <x v="81"/>
    <s v="W5"/>
    <s v="000130"/>
    <x v="7"/>
    <x v="0"/>
    <x v="1"/>
    <s v="Y"/>
    <s v="202211"/>
    <n v="131"/>
    <n v="46034.772014880196"/>
    <n v="6268925.5025450401"/>
    <m/>
    <n v="7.3433273367487098E-3"/>
    <n v="3.43"/>
    <n v="3.2242000000000002"/>
    <n v="0"/>
    <n v="0"/>
    <n v="0"/>
    <n v="0"/>
    <d v="2022-10-26T19:14:41"/>
  </r>
  <r>
    <x v="27"/>
    <x v="27"/>
    <s v="W5"/>
    <s v="000111"/>
    <x v="7"/>
    <x v="0"/>
    <x v="1"/>
    <s v="Y"/>
    <s v="202211"/>
    <n v="340"/>
    <n v="128245.65814589499"/>
    <n v="6268925.5025450401"/>
    <m/>
    <n v="2.0457358776050202E-2"/>
    <n v="3.43"/>
    <n v="3.2242000000000002"/>
    <n v="6"/>
    <n v="19.350000000000001"/>
    <n v="0"/>
    <n v="19.350000000000001"/>
    <d v="2022-10-26T19:14:41"/>
  </r>
  <r>
    <x v="27"/>
    <x v="27"/>
    <s v="W5"/>
    <s v="000903"/>
    <x v="7"/>
    <x v="0"/>
    <x v="1"/>
    <s v="Y"/>
    <s v="202211"/>
    <n v="2"/>
    <n v="128245.65814589499"/>
    <n v="6268925.5025450401"/>
    <m/>
    <n v="2.0457358776050202E-2"/>
    <n v="3.43"/>
    <n v="3.2242000000000002"/>
    <n v="0"/>
    <n v="0"/>
    <n v="0"/>
    <n v="0"/>
    <d v="2022-10-26T19:14:41"/>
  </r>
  <r>
    <x v="27"/>
    <x v="27"/>
    <s v="W5"/>
    <s v="000122"/>
    <x v="7"/>
    <x v="0"/>
    <x v="1"/>
    <s v="Y"/>
    <s v="202211"/>
    <n v="0"/>
    <n v="128245.65814589499"/>
    <n v="6268925.5025450401"/>
    <m/>
    <n v="2.0457358776050202E-2"/>
    <n v="3.43"/>
    <n v="3.2242000000000002"/>
    <n v="0"/>
    <n v="0"/>
    <n v="0"/>
    <n v="0"/>
    <d v="2022-10-26T19:14:41"/>
  </r>
  <r>
    <x v="27"/>
    <x v="27"/>
    <s v="W5"/>
    <s v="000123"/>
    <x v="7"/>
    <x v="0"/>
    <x v="1"/>
    <s v="Y"/>
    <s v="202211"/>
    <n v="302"/>
    <n v="128245.65814589499"/>
    <n v="6268925.5025450401"/>
    <m/>
    <n v="2.0457358776050202E-2"/>
    <n v="3.43"/>
    <n v="3.2242000000000002"/>
    <n v="6"/>
    <n v="19.350000000000001"/>
    <n v="0"/>
    <n v="19.350000000000001"/>
    <d v="2022-10-26T19:14:41"/>
  </r>
  <r>
    <x v="27"/>
    <x v="27"/>
    <s v="W5"/>
    <s v="000120"/>
    <x v="7"/>
    <x v="0"/>
    <x v="1"/>
    <s v="Y"/>
    <s v="202211"/>
    <n v="168"/>
    <n v="128245.65814589499"/>
    <n v="6268925.5025450401"/>
    <m/>
    <n v="2.0457358776050202E-2"/>
    <n v="3.43"/>
    <n v="3.2242000000000002"/>
    <n v="3"/>
    <n v="9.67"/>
    <n v="3.23"/>
    <n v="12.9"/>
    <d v="2022-10-26T19:14:41"/>
  </r>
  <r>
    <x v="27"/>
    <x v="27"/>
    <s v="W5"/>
    <s v="000902"/>
    <x v="7"/>
    <x v="0"/>
    <x v="1"/>
    <s v="Y"/>
    <s v="202211"/>
    <n v="0"/>
    <n v="128245.65814589499"/>
    <n v="6268925.5025450401"/>
    <m/>
    <n v="2.0457358776050202E-2"/>
    <n v="3.43"/>
    <n v="3.2242000000000002"/>
    <n v="0"/>
    <n v="0"/>
    <n v="0"/>
    <n v="0"/>
    <d v="2022-10-26T19:14:41"/>
  </r>
  <r>
    <x v="27"/>
    <x v="27"/>
    <s v="W5"/>
    <s v="000901"/>
    <x v="7"/>
    <x v="0"/>
    <x v="1"/>
    <s v="Y"/>
    <s v="202211"/>
    <n v="0"/>
    <n v="128245.65814589499"/>
    <n v="6268925.5025450401"/>
    <m/>
    <n v="2.0457358776050202E-2"/>
    <n v="3.43"/>
    <n v="3.2242000000000002"/>
    <n v="0"/>
    <n v="0"/>
    <n v="0"/>
    <n v="0"/>
    <d v="2022-10-26T19:14:41"/>
  </r>
  <r>
    <x v="27"/>
    <x v="27"/>
    <s v="W5"/>
    <s v="000100"/>
    <x v="7"/>
    <x v="0"/>
    <x v="1"/>
    <s v="Y"/>
    <s v="202211"/>
    <n v="4299"/>
    <n v="128245.65814589499"/>
    <n v="6268925.5025450401"/>
    <m/>
    <n v="2.0457358776050202E-2"/>
    <n v="3.43"/>
    <n v="3.2242000000000002"/>
    <n v="87"/>
    <n v="280.51"/>
    <n v="-6.45"/>
    <n v="274.06"/>
    <d v="2022-10-26T19:14:41"/>
  </r>
  <r>
    <x v="27"/>
    <x v="27"/>
    <s v="W5"/>
    <s v="000130"/>
    <x v="7"/>
    <x v="0"/>
    <x v="1"/>
    <s v="Y"/>
    <s v="202211"/>
    <n v="131"/>
    <n v="128245.65814589499"/>
    <n v="6268925.5025450401"/>
    <m/>
    <n v="2.0457358776050202E-2"/>
    <n v="3.43"/>
    <n v="3.2242000000000002"/>
    <n v="2"/>
    <n v="6.45"/>
    <n v="0"/>
    <n v="6.45"/>
    <d v="2022-10-26T19:14:41"/>
  </r>
  <r>
    <x v="33"/>
    <x v="33"/>
    <s v="W5"/>
    <s v="000111"/>
    <x v="7"/>
    <x v="0"/>
    <x v="1"/>
    <s v="Y"/>
    <s v="202211"/>
    <n v="340"/>
    <n v="92767.843801637093"/>
    <n v="6268925.5025450401"/>
    <m/>
    <n v="1.4798045337111701E-2"/>
    <n v="3.43"/>
    <n v="3.2242000000000002"/>
    <n v="5"/>
    <n v="16.12"/>
    <n v="-3.22"/>
    <n v="12.9"/>
    <d v="2022-10-26T19:14:41"/>
  </r>
  <r>
    <x v="33"/>
    <x v="33"/>
    <s v="W5"/>
    <s v="000903"/>
    <x v="7"/>
    <x v="0"/>
    <x v="1"/>
    <s v="Y"/>
    <s v="202211"/>
    <n v="2"/>
    <n v="92767.843801637093"/>
    <n v="6268925.5025450401"/>
    <m/>
    <n v="1.4798045337111701E-2"/>
    <n v="3.43"/>
    <n v="3.2242000000000002"/>
    <n v="0"/>
    <n v="0"/>
    <n v="0"/>
    <n v="0"/>
    <d v="2022-10-26T19:14:41"/>
  </r>
  <r>
    <x v="33"/>
    <x v="33"/>
    <s v="W5"/>
    <s v="000122"/>
    <x v="7"/>
    <x v="0"/>
    <x v="1"/>
    <s v="Y"/>
    <s v="202211"/>
    <n v="0"/>
    <n v="92767.843801637093"/>
    <n v="6268925.5025450401"/>
    <m/>
    <n v="1.4798045337111701E-2"/>
    <n v="3.43"/>
    <n v="3.2242000000000002"/>
    <n v="0"/>
    <n v="0"/>
    <n v="0"/>
    <n v="0"/>
    <d v="2022-10-26T19:14:41"/>
  </r>
  <r>
    <x v="33"/>
    <x v="33"/>
    <s v="W5"/>
    <s v="000123"/>
    <x v="7"/>
    <x v="0"/>
    <x v="1"/>
    <s v="Y"/>
    <s v="202211"/>
    <n v="302"/>
    <n v="92767.843801637093"/>
    <n v="6268925.5025450401"/>
    <m/>
    <n v="1.4798045337111701E-2"/>
    <n v="3.43"/>
    <n v="3.2242000000000002"/>
    <n v="4"/>
    <n v="12.9"/>
    <n v="0"/>
    <n v="12.9"/>
    <d v="2022-10-26T19:14:41"/>
  </r>
  <r>
    <x v="33"/>
    <x v="33"/>
    <s v="W5"/>
    <s v="000120"/>
    <x v="7"/>
    <x v="0"/>
    <x v="1"/>
    <s v="Y"/>
    <s v="202211"/>
    <n v="168"/>
    <n v="92767.843801637093"/>
    <n v="6268925.5025450401"/>
    <m/>
    <n v="1.4798045337111701E-2"/>
    <n v="3.43"/>
    <n v="3.2242000000000002"/>
    <n v="2"/>
    <n v="6.45"/>
    <n v="0"/>
    <n v="6.45"/>
    <d v="2022-10-26T19:14:41"/>
  </r>
  <r>
    <x v="33"/>
    <x v="33"/>
    <s v="W5"/>
    <s v="000902"/>
    <x v="7"/>
    <x v="0"/>
    <x v="1"/>
    <s v="Y"/>
    <s v="202211"/>
    <n v="0"/>
    <n v="92767.843801637093"/>
    <n v="6268925.5025450401"/>
    <m/>
    <n v="1.4798045337111701E-2"/>
    <n v="3.43"/>
    <n v="3.2242000000000002"/>
    <n v="0"/>
    <n v="0"/>
    <n v="0"/>
    <n v="0"/>
    <d v="2022-10-26T19:14:41"/>
  </r>
  <r>
    <x v="33"/>
    <x v="33"/>
    <s v="W5"/>
    <s v="000901"/>
    <x v="7"/>
    <x v="0"/>
    <x v="1"/>
    <s v="Y"/>
    <s v="202211"/>
    <n v="0"/>
    <n v="92767.843801637093"/>
    <n v="6268925.5025450401"/>
    <m/>
    <n v="1.4798045337111701E-2"/>
    <n v="3.43"/>
    <n v="3.2242000000000002"/>
    <n v="0"/>
    <n v="0"/>
    <n v="0"/>
    <n v="0"/>
    <d v="2022-10-26T19:14:41"/>
  </r>
  <r>
    <x v="33"/>
    <x v="33"/>
    <s v="W5"/>
    <s v="000100"/>
    <x v="7"/>
    <x v="0"/>
    <x v="1"/>
    <s v="Y"/>
    <s v="202211"/>
    <n v="4299"/>
    <n v="92767.843801637093"/>
    <n v="6268925.5025450401"/>
    <m/>
    <n v="1.4798045337111701E-2"/>
    <n v="3.43"/>
    <n v="3.2242000000000002"/>
    <n v="63"/>
    <n v="203.12"/>
    <n v="-3.23"/>
    <n v="199.89000000000001"/>
    <d v="2022-10-26T19:14:41"/>
  </r>
  <r>
    <x v="33"/>
    <x v="33"/>
    <s v="W5"/>
    <s v="000130"/>
    <x v="7"/>
    <x v="0"/>
    <x v="1"/>
    <s v="Y"/>
    <s v="202211"/>
    <n v="131"/>
    <n v="92767.843801637093"/>
    <n v="6268925.5025450401"/>
    <m/>
    <n v="1.4798045337111701E-2"/>
    <n v="3.43"/>
    <n v="3.2242000000000002"/>
    <n v="1"/>
    <n v="3.22"/>
    <n v="0"/>
    <n v="3.22"/>
    <d v="2022-10-26T19:14:41"/>
  </r>
  <r>
    <x v="62"/>
    <x v="62"/>
    <s v="69"/>
    <s v="000903"/>
    <x v="7"/>
    <x v="0"/>
    <x v="11"/>
    <s v="Y"/>
    <s v="202211"/>
    <n v="5"/>
    <n v="62655.820213469997"/>
    <n v="62655.820213469997"/>
    <m/>
    <n v="1"/>
    <n v="0"/>
    <n v="0"/>
    <n v="5"/>
    <n v="0"/>
    <n v="0"/>
    <n v="0"/>
    <d v="2022-10-26T19:14:41"/>
  </r>
  <r>
    <x v="62"/>
    <x v="62"/>
    <s v="69"/>
    <s v="000902"/>
    <x v="7"/>
    <x v="0"/>
    <x v="11"/>
    <s v="Y"/>
    <s v="202211"/>
    <n v="0"/>
    <n v="62655.820213469997"/>
    <n v="62655.820213469997"/>
    <m/>
    <n v="1"/>
    <n v="0"/>
    <n v="0"/>
    <n v="0"/>
    <n v="0"/>
    <n v="0"/>
    <n v="0"/>
    <d v="2022-10-26T19:14:41"/>
  </r>
  <r>
    <x v="62"/>
    <x v="62"/>
    <s v="69"/>
    <s v="000100"/>
    <x v="7"/>
    <x v="0"/>
    <x v="11"/>
    <s v="Y"/>
    <s v="202211"/>
    <n v="13308"/>
    <n v="62655.820213469997"/>
    <n v="62655.820213469997"/>
    <m/>
    <n v="1"/>
    <n v="0"/>
    <n v="0"/>
    <n v="13308"/>
    <n v="0"/>
    <n v="0"/>
    <n v="0"/>
    <d v="2022-10-26T19:14:41"/>
  </r>
  <r>
    <x v="62"/>
    <x v="62"/>
    <s v="69"/>
    <s v="000122"/>
    <x v="7"/>
    <x v="0"/>
    <x v="11"/>
    <s v="Y"/>
    <s v="202211"/>
    <n v="0"/>
    <n v="62655.820213469997"/>
    <n v="62655.820213469997"/>
    <m/>
    <n v="1"/>
    <n v="0"/>
    <n v="0"/>
    <n v="0"/>
    <n v="0"/>
    <n v="0"/>
    <n v="0"/>
    <d v="2022-10-26T19:14:41"/>
  </r>
  <r>
    <x v="62"/>
    <x v="62"/>
    <s v="69"/>
    <s v="000130"/>
    <x v="7"/>
    <x v="0"/>
    <x v="11"/>
    <s v="Y"/>
    <s v="202211"/>
    <n v="457"/>
    <n v="62655.820213469997"/>
    <n v="62655.820213469997"/>
    <m/>
    <n v="1"/>
    <n v="0"/>
    <n v="0"/>
    <n v="457"/>
    <n v="0"/>
    <n v="0"/>
    <n v="0"/>
    <d v="2022-10-26T19:14:41"/>
  </r>
  <r>
    <x v="62"/>
    <x v="62"/>
    <s v="69"/>
    <s v="000120"/>
    <x v="7"/>
    <x v="0"/>
    <x v="11"/>
    <s v="Y"/>
    <s v="202211"/>
    <n v="397"/>
    <n v="62655.820213469997"/>
    <n v="62655.820213469997"/>
    <m/>
    <n v="1"/>
    <n v="0"/>
    <n v="0"/>
    <n v="397"/>
    <n v="0"/>
    <n v="0"/>
    <n v="0"/>
    <d v="2022-10-26T19:14:41"/>
  </r>
  <r>
    <x v="62"/>
    <x v="62"/>
    <s v="69"/>
    <s v="000123"/>
    <x v="7"/>
    <x v="0"/>
    <x v="11"/>
    <s v="Y"/>
    <s v="202211"/>
    <n v="1613"/>
    <n v="62655.820213469997"/>
    <n v="62655.820213469997"/>
    <m/>
    <n v="1"/>
    <n v="0"/>
    <n v="0"/>
    <n v="1613"/>
    <n v="0"/>
    <n v="0"/>
    <n v="0"/>
    <d v="2022-10-26T19:14:41"/>
  </r>
  <r>
    <x v="62"/>
    <x v="62"/>
    <s v="69"/>
    <s v="000111"/>
    <x v="7"/>
    <x v="0"/>
    <x v="11"/>
    <s v="Y"/>
    <s v="202211"/>
    <n v="1516"/>
    <n v="62655.820213469997"/>
    <n v="62655.820213469997"/>
    <m/>
    <n v="1"/>
    <n v="0"/>
    <n v="0"/>
    <n v="1516"/>
    <n v="0"/>
    <n v="0"/>
    <n v="0"/>
    <d v="2022-10-26T19:14:41"/>
  </r>
  <r>
    <x v="62"/>
    <x v="62"/>
    <s v="69"/>
    <s v="000901"/>
    <x v="7"/>
    <x v="0"/>
    <x v="11"/>
    <s v="Y"/>
    <s v="202211"/>
    <n v="0"/>
    <n v="62655.820213469997"/>
    <n v="62655.820213469997"/>
    <m/>
    <n v="1"/>
    <n v="0"/>
    <n v="0"/>
    <n v="0"/>
    <n v="0"/>
    <n v="0"/>
    <n v="0"/>
    <d v="2022-10-26T19:14:41"/>
  </r>
  <r>
    <x v="8"/>
    <x v="8"/>
    <s v="19"/>
    <s v="000111"/>
    <x v="7"/>
    <x v="0"/>
    <x v="4"/>
    <s v="Y"/>
    <s v="202211"/>
    <n v="418"/>
    <n v="38301.502891293399"/>
    <n v="732833.34372744802"/>
    <m/>
    <n v="5.2264956581367497E-2"/>
    <n v="0.92"/>
    <n v="0.86480000000000001"/>
    <n v="21"/>
    <n v="18.16"/>
    <n v="0"/>
    <n v="18.16"/>
    <d v="2022-10-26T19:14:41"/>
  </r>
  <r>
    <x v="8"/>
    <x v="8"/>
    <s v="19"/>
    <s v="000901"/>
    <x v="7"/>
    <x v="0"/>
    <x v="4"/>
    <s v="Y"/>
    <s v="202211"/>
    <n v="0"/>
    <n v="38301.502891293399"/>
    <n v="732833.34372744802"/>
    <m/>
    <n v="5.2264956581367497E-2"/>
    <n v="0.92"/>
    <n v="0.86480000000000001"/>
    <n v="0"/>
    <n v="0"/>
    <n v="0"/>
    <n v="0"/>
    <d v="2022-10-26T19:14:41"/>
  </r>
  <r>
    <x v="8"/>
    <x v="8"/>
    <s v="19"/>
    <s v="000902"/>
    <x v="7"/>
    <x v="0"/>
    <x v="4"/>
    <s v="Y"/>
    <s v="202211"/>
    <n v="0"/>
    <n v="38301.502891293399"/>
    <n v="732833.34372744802"/>
    <m/>
    <n v="5.2264956581367497E-2"/>
    <n v="0.92"/>
    <n v="0.86480000000000001"/>
    <n v="0"/>
    <n v="0"/>
    <n v="0"/>
    <n v="0"/>
    <d v="2022-10-26T19:14:41"/>
  </r>
  <r>
    <x v="8"/>
    <x v="8"/>
    <s v="19"/>
    <s v="000130"/>
    <x v="7"/>
    <x v="0"/>
    <x v="4"/>
    <s v="Y"/>
    <s v="202211"/>
    <n v="81"/>
    <n v="38301.502891293399"/>
    <n v="732833.34372744802"/>
    <m/>
    <n v="5.2264956581367497E-2"/>
    <n v="0.92"/>
    <n v="0.86480000000000001"/>
    <n v="4"/>
    <n v="3.46"/>
    <n v="-0.87"/>
    <n v="2.59"/>
    <d v="2022-10-26T19:14:41"/>
  </r>
  <r>
    <x v="8"/>
    <x v="8"/>
    <s v="19"/>
    <s v="000100"/>
    <x v="7"/>
    <x v="0"/>
    <x v="4"/>
    <s v="Y"/>
    <s v="202211"/>
    <n v="3507"/>
    <n v="38301.502891293399"/>
    <n v="732833.34372744802"/>
    <m/>
    <n v="5.2264956581367497E-2"/>
    <n v="0.92"/>
    <n v="0.86480000000000001"/>
    <n v="183"/>
    <n v="158.26"/>
    <n v="-4.32"/>
    <n v="153.94"/>
    <d v="2022-10-26T19:14:41"/>
  </r>
  <r>
    <x v="8"/>
    <x v="8"/>
    <s v="19"/>
    <s v="000120"/>
    <x v="7"/>
    <x v="0"/>
    <x v="4"/>
    <s v="Y"/>
    <s v="202211"/>
    <n v="119"/>
    <n v="38301.502891293399"/>
    <n v="732833.34372744802"/>
    <m/>
    <n v="5.2264956581367497E-2"/>
    <n v="0.92"/>
    <n v="0.86480000000000001"/>
    <n v="6"/>
    <n v="5.19"/>
    <n v="1.73"/>
    <n v="6.92"/>
    <d v="2022-10-26T19:14:41"/>
  </r>
  <r>
    <x v="8"/>
    <x v="8"/>
    <s v="19"/>
    <s v="000122"/>
    <x v="7"/>
    <x v="0"/>
    <x v="4"/>
    <s v="Y"/>
    <s v="202211"/>
    <n v="0"/>
    <n v="38301.502891293399"/>
    <n v="732833.34372744802"/>
    <m/>
    <n v="5.2264956581367497E-2"/>
    <n v="0.92"/>
    <n v="0.86480000000000001"/>
    <n v="0"/>
    <n v="0"/>
    <n v="0"/>
    <n v="0"/>
    <d v="2022-10-26T19:14:41"/>
  </r>
  <r>
    <x v="8"/>
    <x v="8"/>
    <s v="19"/>
    <s v="000123"/>
    <x v="7"/>
    <x v="0"/>
    <x v="4"/>
    <s v="Y"/>
    <s v="202211"/>
    <n v="257"/>
    <n v="38301.502891293399"/>
    <n v="732833.34372744802"/>
    <m/>
    <n v="5.2264956581367497E-2"/>
    <n v="0.92"/>
    <n v="0.86480000000000001"/>
    <n v="13"/>
    <n v="11.24"/>
    <n v="1.73"/>
    <n v="12.97"/>
    <d v="2022-10-26T19:14:41"/>
  </r>
  <r>
    <x v="8"/>
    <x v="8"/>
    <s v="19"/>
    <s v="000903"/>
    <x v="7"/>
    <x v="0"/>
    <x v="4"/>
    <s v="Y"/>
    <s v="202211"/>
    <n v="1"/>
    <n v="38301.502891293399"/>
    <n v="732833.34372744802"/>
    <m/>
    <n v="5.2264956581367497E-2"/>
    <n v="0.92"/>
    <n v="0.86480000000000001"/>
    <n v="0"/>
    <n v="0"/>
    <n v="0"/>
    <n v="0"/>
    <d v="2022-10-26T19:14:41"/>
  </r>
  <r>
    <x v="11"/>
    <x v="11"/>
    <s v="19"/>
    <s v="000111"/>
    <x v="7"/>
    <x v="0"/>
    <x v="4"/>
    <s v="Y"/>
    <s v="202211"/>
    <n v="418"/>
    <n v="66494.883205108898"/>
    <n v="732833.34372744802"/>
    <m/>
    <n v="9.0736705383645005E-2"/>
    <n v="0.92"/>
    <n v="0.86480000000000001"/>
    <n v="37"/>
    <n v="32"/>
    <n v="0"/>
    <n v="32"/>
    <d v="2022-10-26T19:14:41"/>
  </r>
  <r>
    <x v="11"/>
    <x v="11"/>
    <s v="19"/>
    <s v="000901"/>
    <x v="7"/>
    <x v="0"/>
    <x v="4"/>
    <s v="Y"/>
    <s v="202211"/>
    <n v="0"/>
    <n v="66494.883205108898"/>
    <n v="732833.34372744802"/>
    <m/>
    <n v="9.0736705383645005E-2"/>
    <n v="0.92"/>
    <n v="0.86480000000000001"/>
    <n v="0"/>
    <n v="0"/>
    <n v="0"/>
    <n v="0"/>
    <d v="2022-10-26T19:14:41"/>
  </r>
  <r>
    <x v="11"/>
    <x v="11"/>
    <s v="19"/>
    <s v="000902"/>
    <x v="7"/>
    <x v="0"/>
    <x v="4"/>
    <s v="Y"/>
    <s v="202211"/>
    <n v="0"/>
    <n v="66494.883205108898"/>
    <n v="732833.34372744802"/>
    <m/>
    <n v="9.0736705383645005E-2"/>
    <n v="0.92"/>
    <n v="0.86480000000000001"/>
    <n v="0"/>
    <n v="0"/>
    <n v="0"/>
    <n v="0"/>
    <d v="2022-10-26T19:14:41"/>
  </r>
  <r>
    <x v="11"/>
    <x v="11"/>
    <s v="19"/>
    <s v="000130"/>
    <x v="7"/>
    <x v="0"/>
    <x v="4"/>
    <s v="Y"/>
    <s v="202211"/>
    <n v="81"/>
    <n v="66494.883205108898"/>
    <n v="732833.34372744802"/>
    <m/>
    <n v="9.0736705383645005E-2"/>
    <n v="0.92"/>
    <n v="0.86480000000000001"/>
    <n v="7"/>
    <n v="6.05"/>
    <n v="-0.86"/>
    <n v="5.1899999999999995"/>
    <d v="2022-10-26T19:14:41"/>
  </r>
  <r>
    <x v="11"/>
    <x v="11"/>
    <s v="19"/>
    <s v="000100"/>
    <x v="7"/>
    <x v="0"/>
    <x v="4"/>
    <s v="Y"/>
    <s v="202211"/>
    <n v="3507"/>
    <n v="66494.883205108898"/>
    <n v="732833.34372744802"/>
    <m/>
    <n v="9.0736705383645005E-2"/>
    <n v="0.92"/>
    <n v="0.86480000000000001"/>
    <n v="318"/>
    <n v="275.01"/>
    <n v="-6.92"/>
    <n v="268.08999999999997"/>
    <d v="2022-10-26T19:14:41"/>
  </r>
  <r>
    <x v="11"/>
    <x v="11"/>
    <s v="19"/>
    <s v="000120"/>
    <x v="7"/>
    <x v="0"/>
    <x v="4"/>
    <s v="Y"/>
    <s v="202211"/>
    <n v="119"/>
    <n v="66494.883205108898"/>
    <n v="732833.34372744802"/>
    <m/>
    <n v="9.0736705383645005E-2"/>
    <n v="0.92"/>
    <n v="0.86480000000000001"/>
    <n v="10"/>
    <n v="8.65"/>
    <n v="2.6"/>
    <n v="11.25"/>
    <d v="2022-10-26T19:14:41"/>
  </r>
  <r>
    <x v="11"/>
    <x v="11"/>
    <s v="19"/>
    <s v="000122"/>
    <x v="7"/>
    <x v="0"/>
    <x v="4"/>
    <s v="Y"/>
    <s v="202211"/>
    <n v="0"/>
    <n v="66494.883205108898"/>
    <n v="732833.34372744802"/>
    <m/>
    <n v="9.0736705383645005E-2"/>
    <n v="0.92"/>
    <n v="0.86480000000000001"/>
    <n v="0"/>
    <n v="0"/>
    <n v="0"/>
    <n v="0"/>
    <d v="2022-10-26T19:14:41"/>
  </r>
  <r>
    <x v="11"/>
    <x v="11"/>
    <s v="19"/>
    <s v="000123"/>
    <x v="7"/>
    <x v="0"/>
    <x v="4"/>
    <s v="Y"/>
    <s v="202211"/>
    <n v="257"/>
    <n v="66494.883205108898"/>
    <n v="732833.34372744802"/>
    <m/>
    <n v="9.0736705383645005E-2"/>
    <n v="0.92"/>
    <n v="0.86480000000000001"/>
    <n v="23"/>
    <n v="19.89"/>
    <n v="2.59"/>
    <n v="22.48"/>
    <d v="2022-10-26T19:14:41"/>
  </r>
  <r>
    <x v="11"/>
    <x v="11"/>
    <s v="19"/>
    <s v="000903"/>
    <x v="7"/>
    <x v="0"/>
    <x v="4"/>
    <s v="Y"/>
    <s v="202211"/>
    <n v="1"/>
    <n v="66494.883205108898"/>
    <n v="732833.34372744802"/>
    <m/>
    <n v="9.0736705383645005E-2"/>
    <n v="0.92"/>
    <n v="0.86480000000000001"/>
    <n v="0"/>
    <n v="0"/>
    <n v="0"/>
    <n v="0"/>
    <d v="2022-10-26T19:14:41"/>
  </r>
  <r>
    <x v="65"/>
    <x v="65"/>
    <s v="19"/>
    <s v="000111"/>
    <x v="7"/>
    <x v="0"/>
    <x v="4"/>
    <s v="Y"/>
    <s v="202211"/>
    <n v="418"/>
    <n v="13795.736908729799"/>
    <n v="732833.34372744802"/>
    <m/>
    <n v="1.8825203611178301E-2"/>
    <n v="0.92"/>
    <n v="0.86480000000000001"/>
    <n v="7"/>
    <n v="6.05"/>
    <n v="0"/>
    <n v="6.05"/>
    <d v="2022-10-26T19:14:41"/>
  </r>
  <r>
    <x v="65"/>
    <x v="65"/>
    <s v="19"/>
    <s v="000901"/>
    <x v="7"/>
    <x v="0"/>
    <x v="4"/>
    <s v="Y"/>
    <s v="202211"/>
    <n v="0"/>
    <n v="13795.736908729799"/>
    <n v="732833.34372744802"/>
    <m/>
    <n v="1.8825203611178301E-2"/>
    <n v="0.92"/>
    <n v="0.86480000000000001"/>
    <n v="0"/>
    <n v="0"/>
    <n v="0"/>
    <n v="0"/>
    <d v="2022-10-26T19:14:41"/>
  </r>
  <r>
    <x v="65"/>
    <x v="65"/>
    <s v="19"/>
    <s v="000902"/>
    <x v="7"/>
    <x v="0"/>
    <x v="4"/>
    <s v="Y"/>
    <s v="202211"/>
    <n v="0"/>
    <n v="13795.736908729799"/>
    <n v="732833.34372744802"/>
    <m/>
    <n v="1.8825203611178301E-2"/>
    <n v="0.92"/>
    <n v="0.86480000000000001"/>
    <n v="0"/>
    <n v="0"/>
    <n v="0"/>
    <n v="0"/>
    <d v="2022-10-26T19:14:41"/>
  </r>
  <r>
    <x v="65"/>
    <x v="65"/>
    <s v="19"/>
    <s v="000130"/>
    <x v="7"/>
    <x v="0"/>
    <x v="4"/>
    <s v="Y"/>
    <s v="202211"/>
    <n v="81"/>
    <n v="13795.736908729799"/>
    <n v="732833.34372744802"/>
    <m/>
    <n v="1.8825203611178301E-2"/>
    <n v="0.92"/>
    <n v="0.86480000000000001"/>
    <n v="1"/>
    <n v="0.86"/>
    <n v="0"/>
    <n v="0.86"/>
    <d v="2022-10-26T19:14:41"/>
  </r>
  <r>
    <x v="65"/>
    <x v="65"/>
    <s v="19"/>
    <s v="000100"/>
    <x v="7"/>
    <x v="0"/>
    <x v="4"/>
    <s v="Y"/>
    <s v="202211"/>
    <n v="3507"/>
    <n v="13795.736908729799"/>
    <n v="732833.34372744802"/>
    <m/>
    <n v="1.8825203611178301E-2"/>
    <n v="0.92"/>
    <n v="0.86480000000000001"/>
    <n v="66"/>
    <n v="57.08"/>
    <n v="-1.73"/>
    <n v="55.35"/>
    <d v="2022-10-26T19:14:41"/>
  </r>
  <r>
    <x v="65"/>
    <x v="65"/>
    <s v="19"/>
    <s v="000120"/>
    <x v="7"/>
    <x v="0"/>
    <x v="4"/>
    <s v="Y"/>
    <s v="202211"/>
    <n v="119"/>
    <n v="13795.736908729799"/>
    <n v="732833.34372744802"/>
    <m/>
    <n v="1.8825203611178301E-2"/>
    <n v="0.92"/>
    <n v="0.86480000000000001"/>
    <n v="2"/>
    <n v="1.73"/>
    <n v="0.87"/>
    <n v="2.6"/>
    <d v="2022-10-26T19:14:41"/>
  </r>
  <r>
    <x v="65"/>
    <x v="65"/>
    <s v="19"/>
    <s v="000122"/>
    <x v="7"/>
    <x v="0"/>
    <x v="4"/>
    <s v="Y"/>
    <s v="202211"/>
    <n v="0"/>
    <n v="13795.736908729799"/>
    <n v="732833.34372744802"/>
    <m/>
    <n v="1.8825203611178301E-2"/>
    <n v="0.92"/>
    <n v="0.86480000000000001"/>
    <n v="0"/>
    <n v="0"/>
    <n v="0"/>
    <n v="0"/>
    <d v="2022-10-26T19:14:41"/>
  </r>
  <r>
    <x v="65"/>
    <x v="65"/>
    <s v="19"/>
    <s v="000123"/>
    <x v="7"/>
    <x v="0"/>
    <x v="4"/>
    <s v="Y"/>
    <s v="202211"/>
    <n v="257"/>
    <n v="13795.736908729799"/>
    <n v="732833.34372744802"/>
    <m/>
    <n v="1.8825203611178301E-2"/>
    <n v="0.92"/>
    <n v="0.86480000000000001"/>
    <n v="4"/>
    <n v="3.46"/>
    <n v="0.86"/>
    <n v="4.32"/>
    <d v="2022-10-26T19:14:41"/>
  </r>
  <r>
    <x v="65"/>
    <x v="65"/>
    <s v="19"/>
    <s v="000903"/>
    <x v="7"/>
    <x v="0"/>
    <x v="4"/>
    <s v="Y"/>
    <s v="202211"/>
    <n v="1"/>
    <n v="13795.736908729799"/>
    <n v="732833.34372744802"/>
    <m/>
    <n v="1.8825203611178301E-2"/>
    <n v="0.92"/>
    <n v="0.86480000000000001"/>
    <n v="0"/>
    <n v="0"/>
    <n v="0"/>
    <n v="0"/>
    <d v="2022-10-26T19:14:41"/>
  </r>
  <r>
    <x v="69"/>
    <x v="68"/>
    <s v="19"/>
    <s v="000111"/>
    <x v="7"/>
    <x v="0"/>
    <x v="4"/>
    <s v="N"/>
    <s v="202211"/>
    <n v="418"/>
    <n v="229509.543562443"/>
    <m/>
    <m/>
    <m/>
    <n v="0.92"/>
    <n v="0.86480000000000001"/>
    <m/>
    <n v="0"/>
    <n v="0"/>
    <n v="0"/>
    <d v="2022-10-26T19:14:41"/>
  </r>
  <r>
    <x v="69"/>
    <x v="68"/>
    <s v="19"/>
    <s v="000901"/>
    <x v="7"/>
    <x v="0"/>
    <x v="4"/>
    <s v="N"/>
    <s v="202211"/>
    <n v="0"/>
    <n v="229509.543562443"/>
    <m/>
    <m/>
    <m/>
    <n v="0.92"/>
    <n v="0.86480000000000001"/>
    <m/>
    <n v="0"/>
    <n v="0"/>
    <n v="0"/>
    <d v="2022-10-26T19:14:41"/>
  </r>
  <r>
    <x v="69"/>
    <x v="68"/>
    <s v="19"/>
    <s v="000902"/>
    <x v="7"/>
    <x v="0"/>
    <x v="4"/>
    <s v="N"/>
    <s v="202211"/>
    <n v="0"/>
    <n v="229509.543562443"/>
    <m/>
    <m/>
    <m/>
    <n v="0.92"/>
    <n v="0.86480000000000001"/>
    <m/>
    <n v="0"/>
    <n v="0"/>
    <n v="0"/>
    <d v="2022-10-26T19:14:41"/>
  </r>
  <r>
    <x v="69"/>
    <x v="68"/>
    <s v="19"/>
    <s v="000130"/>
    <x v="7"/>
    <x v="0"/>
    <x v="4"/>
    <s v="N"/>
    <s v="202211"/>
    <n v="81"/>
    <n v="229509.543562443"/>
    <m/>
    <m/>
    <m/>
    <n v="0.92"/>
    <n v="0.86480000000000001"/>
    <m/>
    <n v="0"/>
    <n v="0"/>
    <n v="0"/>
    <d v="2022-10-26T19:14:41"/>
  </r>
  <r>
    <x v="69"/>
    <x v="68"/>
    <s v="19"/>
    <s v="000100"/>
    <x v="7"/>
    <x v="0"/>
    <x v="4"/>
    <s v="N"/>
    <s v="202211"/>
    <n v="3507"/>
    <n v="229509.543562443"/>
    <m/>
    <m/>
    <m/>
    <n v="0.92"/>
    <n v="0.86480000000000001"/>
    <m/>
    <n v="0"/>
    <n v="0"/>
    <n v="0"/>
    <d v="2022-10-26T19:14:41"/>
  </r>
  <r>
    <x v="69"/>
    <x v="68"/>
    <s v="19"/>
    <s v="000120"/>
    <x v="7"/>
    <x v="0"/>
    <x v="4"/>
    <s v="N"/>
    <s v="202211"/>
    <n v="119"/>
    <n v="229509.543562443"/>
    <m/>
    <m/>
    <m/>
    <n v="0.92"/>
    <n v="0.86480000000000001"/>
    <m/>
    <n v="0"/>
    <n v="0"/>
    <n v="0"/>
    <d v="2022-10-26T19:14:41"/>
  </r>
  <r>
    <x v="69"/>
    <x v="68"/>
    <s v="19"/>
    <s v="000122"/>
    <x v="7"/>
    <x v="0"/>
    <x v="4"/>
    <s v="N"/>
    <s v="202211"/>
    <n v="0"/>
    <n v="229509.543562443"/>
    <m/>
    <m/>
    <m/>
    <n v="0.92"/>
    <n v="0.86480000000000001"/>
    <m/>
    <n v="0"/>
    <n v="0"/>
    <n v="0"/>
    <d v="2022-10-26T19:14:41"/>
  </r>
  <r>
    <x v="69"/>
    <x v="68"/>
    <s v="19"/>
    <s v="000123"/>
    <x v="7"/>
    <x v="0"/>
    <x v="4"/>
    <s v="N"/>
    <s v="202211"/>
    <n v="257"/>
    <n v="229509.543562443"/>
    <m/>
    <m/>
    <m/>
    <n v="0.92"/>
    <n v="0.86480000000000001"/>
    <m/>
    <n v="0"/>
    <n v="0"/>
    <n v="0"/>
    <d v="2022-10-26T19:14:41"/>
  </r>
  <r>
    <x v="69"/>
    <x v="68"/>
    <s v="19"/>
    <s v="000903"/>
    <x v="7"/>
    <x v="0"/>
    <x v="4"/>
    <s v="N"/>
    <s v="202211"/>
    <n v="1"/>
    <n v="229509.543562443"/>
    <m/>
    <m/>
    <m/>
    <n v="0.92"/>
    <n v="0.86480000000000001"/>
    <m/>
    <n v="0"/>
    <n v="0"/>
    <n v="0"/>
    <d v="2022-10-26T19:14:41"/>
  </r>
  <r>
    <x v="19"/>
    <x v="19"/>
    <s v="19"/>
    <s v="000111"/>
    <x v="7"/>
    <x v="0"/>
    <x v="4"/>
    <s v="Y"/>
    <s v="202211"/>
    <n v="418"/>
    <n v="17806.390584847399"/>
    <n v="732833.34372744802"/>
    <m/>
    <n v="2.4298008185978302E-2"/>
    <n v="0.92"/>
    <n v="0.86480000000000001"/>
    <n v="10"/>
    <n v="8.65"/>
    <n v="0"/>
    <n v="8.65"/>
    <d v="2022-10-26T19:14:41"/>
  </r>
  <r>
    <x v="19"/>
    <x v="19"/>
    <s v="19"/>
    <s v="000901"/>
    <x v="7"/>
    <x v="0"/>
    <x v="4"/>
    <s v="Y"/>
    <s v="202211"/>
    <n v="0"/>
    <n v="17806.390584847399"/>
    <n v="732833.34372744802"/>
    <m/>
    <n v="2.4298008185978302E-2"/>
    <n v="0.92"/>
    <n v="0.86480000000000001"/>
    <n v="0"/>
    <n v="0"/>
    <n v="0"/>
    <n v="0"/>
    <d v="2022-10-26T19:14:41"/>
  </r>
  <r>
    <x v="19"/>
    <x v="19"/>
    <s v="19"/>
    <s v="000902"/>
    <x v="7"/>
    <x v="0"/>
    <x v="4"/>
    <s v="Y"/>
    <s v="202211"/>
    <n v="0"/>
    <n v="17806.390584847399"/>
    <n v="732833.34372744802"/>
    <m/>
    <n v="2.4298008185978302E-2"/>
    <n v="0.92"/>
    <n v="0.86480000000000001"/>
    <n v="0"/>
    <n v="0"/>
    <n v="0"/>
    <n v="0"/>
    <d v="2022-10-26T19:14:41"/>
  </r>
  <r>
    <x v="19"/>
    <x v="19"/>
    <s v="19"/>
    <s v="000130"/>
    <x v="7"/>
    <x v="0"/>
    <x v="4"/>
    <s v="Y"/>
    <s v="202211"/>
    <n v="81"/>
    <n v="17806.390584847399"/>
    <n v="732833.34372744802"/>
    <m/>
    <n v="2.4298008185978302E-2"/>
    <n v="0.92"/>
    <n v="0.86480000000000001"/>
    <n v="1"/>
    <n v="0.86"/>
    <n v="0"/>
    <n v="0.86"/>
    <d v="2022-10-26T19:14:41"/>
  </r>
  <r>
    <x v="19"/>
    <x v="19"/>
    <s v="19"/>
    <s v="000100"/>
    <x v="7"/>
    <x v="0"/>
    <x v="4"/>
    <s v="Y"/>
    <s v="202211"/>
    <n v="3507"/>
    <n v="17806.390584847399"/>
    <n v="732833.34372744802"/>
    <m/>
    <n v="2.4298008185978302E-2"/>
    <n v="0.92"/>
    <n v="0.86480000000000001"/>
    <n v="85"/>
    <n v="73.510000000000005"/>
    <n v="-1.73"/>
    <n v="71.78"/>
    <d v="2022-10-26T19:14:41"/>
  </r>
  <r>
    <x v="19"/>
    <x v="19"/>
    <s v="19"/>
    <s v="000120"/>
    <x v="7"/>
    <x v="0"/>
    <x v="4"/>
    <s v="Y"/>
    <s v="202211"/>
    <n v="119"/>
    <n v="17806.390584847399"/>
    <n v="732833.34372744802"/>
    <m/>
    <n v="2.4298008185978302E-2"/>
    <n v="0.92"/>
    <n v="0.86480000000000001"/>
    <n v="2"/>
    <n v="1.73"/>
    <n v="0.86"/>
    <n v="2.59"/>
    <d v="2022-10-26T19:14:41"/>
  </r>
  <r>
    <x v="19"/>
    <x v="19"/>
    <s v="19"/>
    <s v="000122"/>
    <x v="7"/>
    <x v="0"/>
    <x v="4"/>
    <s v="Y"/>
    <s v="202211"/>
    <n v="0"/>
    <n v="17806.390584847399"/>
    <n v="732833.34372744802"/>
    <m/>
    <n v="2.4298008185978302E-2"/>
    <n v="0.92"/>
    <n v="0.86480000000000001"/>
    <n v="0"/>
    <n v="0"/>
    <n v="0"/>
    <n v="0"/>
    <d v="2022-10-26T19:14:41"/>
  </r>
  <r>
    <x v="19"/>
    <x v="19"/>
    <s v="19"/>
    <s v="000123"/>
    <x v="7"/>
    <x v="0"/>
    <x v="4"/>
    <s v="Y"/>
    <s v="202211"/>
    <n v="257"/>
    <n v="17806.390584847399"/>
    <n v="732833.34372744802"/>
    <m/>
    <n v="2.4298008185978302E-2"/>
    <n v="0.92"/>
    <n v="0.86480000000000001"/>
    <n v="6"/>
    <n v="5.19"/>
    <n v="0.86"/>
    <n v="6.0500000000000007"/>
    <d v="2022-10-26T19:14:41"/>
  </r>
  <r>
    <x v="19"/>
    <x v="19"/>
    <s v="19"/>
    <s v="000903"/>
    <x v="7"/>
    <x v="0"/>
    <x v="4"/>
    <s v="Y"/>
    <s v="202211"/>
    <n v="1"/>
    <n v="17806.390584847399"/>
    <n v="732833.34372744802"/>
    <m/>
    <n v="2.4298008185978302E-2"/>
    <n v="0.92"/>
    <n v="0.86480000000000001"/>
    <n v="0"/>
    <n v="0"/>
    <n v="0"/>
    <n v="0"/>
    <d v="2022-10-26T19:14:41"/>
  </r>
  <r>
    <x v="34"/>
    <x v="34"/>
    <s v="19"/>
    <s v="000111"/>
    <x v="7"/>
    <x v="0"/>
    <x v="4"/>
    <s v="Y"/>
    <s v="202211"/>
    <n v="418"/>
    <n v="91318.114897105595"/>
    <n v="732833.34372744802"/>
    <m/>
    <n v="0.12460966149906599"/>
    <n v="0.92"/>
    <n v="0.86480000000000001"/>
    <n v="52"/>
    <n v="44.97"/>
    <n v="0"/>
    <n v="44.97"/>
    <d v="2022-10-26T19:14:41"/>
  </r>
  <r>
    <x v="34"/>
    <x v="34"/>
    <s v="19"/>
    <s v="000901"/>
    <x v="7"/>
    <x v="0"/>
    <x v="4"/>
    <s v="Y"/>
    <s v="202211"/>
    <n v="0"/>
    <n v="91318.114897105595"/>
    <n v="732833.34372744802"/>
    <m/>
    <n v="0.12460966149906599"/>
    <n v="0.92"/>
    <n v="0.86480000000000001"/>
    <n v="0"/>
    <n v="0"/>
    <n v="0"/>
    <n v="0"/>
    <d v="2022-10-26T19:14:41"/>
  </r>
  <r>
    <x v="34"/>
    <x v="34"/>
    <s v="19"/>
    <s v="000902"/>
    <x v="7"/>
    <x v="0"/>
    <x v="4"/>
    <s v="Y"/>
    <s v="202211"/>
    <n v="0"/>
    <n v="91318.114897105595"/>
    <n v="732833.34372744802"/>
    <m/>
    <n v="0.12460966149906599"/>
    <n v="0.92"/>
    <n v="0.86480000000000001"/>
    <n v="0"/>
    <n v="0"/>
    <n v="0"/>
    <n v="0"/>
    <d v="2022-10-26T19:14:41"/>
  </r>
  <r>
    <x v="34"/>
    <x v="34"/>
    <s v="19"/>
    <s v="000130"/>
    <x v="7"/>
    <x v="0"/>
    <x v="4"/>
    <s v="Y"/>
    <s v="202211"/>
    <n v="81"/>
    <n v="91318.114897105595"/>
    <n v="732833.34372744802"/>
    <m/>
    <n v="0.12460966149906599"/>
    <n v="0.92"/>
    <n v="0.86480000000000001"/>
    <n v="10"/>
    <n v="8.65"/>
    <n v="0"/>
    <n v="8.65"/>
    <d v="2022-10-26T19:14:41"/>
  </r>
  <r>
    <x v="34"/>
    <x v="34"/>
    <s v="19"/>
    <s v="000100"/>
    <x v="7"/>
    <x v="0"/>
    <x v="4"/>
    <s v="Y"/>
    <s v="202211"/>
    <n v="3507"/>
    <n v="91318.114897105595"/>
    <n v="732833.34372744802"/>
    <m/>
    <n v="0.12460966149906599"/>
    <n v="0.92"/>
    <n v="0.86480000000000001"/>
    <n v="437"/>
    <n v="377.92"/>
    <n v="-10.39"/>
    <n v="367.53000000000003"/>
    <d v="2022-10-26T19:14:41"/>
  </r>
  <r>
    <x v="34"/>
    <x v="34"/>
    <s v="19"/>
    <s v="000120"/>
    <x v="7"/>
    <x v="0"/>
    <x v="4"/>
    <s v="Y"/>
    <s v="202211"/>
    <n v="119"/>
    <n v="91318.114897105595"/>
    <n v="732833.34372744802"/>
    <m/>
    <n v="0.12460966149906599"/>
    <n v="0.92"/>
    <n v="0.86480000000000001"/>
    <n v="14"/>
    <n v="12.11"/>
    <n v="3.46"/>
    <n v="15.57"/>
    <d v="2022-10-26T19:14:41"/>
  </r>
  <r>
    <x v="34"/>
    <x v="34"/>
    <s v="19"/>
    <s v="000122"/>
    <x v="7"/>
    <x v="0"/>
    <x v="4"/>
    <s v="Y"/>
    <s v="202211"/>
    <n v="0"/>
    <n v="91318.114897105595"/>
    <n v="732833.34372744802"/>
    <m/>
    <n v="0.12460966149906599"/>
    <n v="0.92"/>
    <n v="0.86480000000000001"/>
    <n v="0"/>
    <n v="0"/>
    <n v="0"/>
    <n v="0"/>
    <d v="2022-10-26T19:14:41"/>
  </r>
  <r>
    <x v="34"/>
    <x v="34"/>
    <s v="19"/>
    <s v="000123"/>
    <x v="7"/>
    <x v="0"/>
    <x v="4"/>
    <s v="Y"/>
    <s v="202211"/>
    <n v="257"/>
    <n v="91318.114897105595"/>
    <n v="732833.34372744802"/>
    <m/>
    <n v="0.12460966149906599"/>
    <n v="0.92"/>
    <n v="0.86480000000000001"/>
    <n v="32"/>
    <n v="27.67"/>
    <n v="3.45"/>
    <n v="31.12"/>
    <d v="2022-10-26T19:14:41"/>
  </r>
  <r>
    <x v="34"/>
    <x v="34"/>
    <s v="19"/>
    <s v="000903"/>
    <x v="7"/>
    <x v="0"/>
    <x v="4"/>
    <s v="Y"/>
    <s v="202211"/>
    <n v="1"/>
    <n v="91318.114897105595"/>
    <n v="732833.34372744802"/>
    <m/>
    <n v="0.12460966149906599"/>
    <n v="0.92"/>
    <n v="0.86480000000000001"/>
    <n v="0"/>
    <n v="0"/>
    <n v="0"/>
    <n v="0"/>
    <d v="2022-10-26T19:14:41"/>
  </r>
  <r>
    <x v="66"/>
    <x v="65"/>
    <s v="19"/>
    <s v="000111"/>
    <x v="7"/>
    <x v="0"/>
    <x v="4"/>
    <s v="Y"/>
    <s v="202211"/>
    <n v="418"/>
    <n v="34680.014893885302"/>
    <n v="732833.34372744802"/>
    <m/>
    <n v="4.7323194544465701E-2"/>
    <n v="0.92"/>
    <n v="0.86480000000000001"/>
    <n v="19"/>
    <n v="16.43"/>
    <n v="0"/>
    <n v="16.43"/>
    <d v="2022-10-26T19:14:41"/>
  </r>
  <r>
    <x v="66"/>
    <x v="65"/>
    <s v="19"/>
    <s v="000901"/>
    <x v="7"/>
    <x v="0"/>
    <x v="4"/>
    <s v="Y"/>
    <s v="202211"/>
    <n v="0"/>
    <n v="34680.014893885302"/>
    <n v="732833.34372744802"/>
    <m/>
    <n v="4.7323194544465701E-2"/>
    <n v="0.92"/>
    <n v="0.86480000000000001"/>
    <n v="0"/>
    <n v="0"/>
    <n v="0"/>
    <n v="0"/>
    <d v="2022-10-26T19:14:41"/>
  </r>
  <r>
    <x v="66"/>
    <x v="65"/>
    <s v="19"/>
    <s v="000902"/>
    <x v="7"/>
    <x v="0"/>
    <x v="4"/>
    <s v="Y"/>
    <s v="202211"/>
    <n v="0"/>
    <n v="34680.014893885302"/>
    <n v="732833.34372744802"/>
    <m/>
    <n v="4.7323194544465701E-2"/>
    <n v="0.92"/>
    <n v="0.86480000000000001"/>
    <n v="0"/>
    <n v="0"/>
    <n v="0"/>
    <n v="0"/>
    <d v="2022-10-26T19:14:41"/>
  </r>
  <r>
    <x v="66"/>
    <x v="65"/>
    <s v="19"/>
    <s v="000130"/>
    <x v="7"/>
    <x v="0"/>
    <x v="4"/>
    <s v="Y"/>
    <s v="202211"/>
    <n v="81"/>
    <n v="34680.014893885302"/>
    <n v="732833.34372744802"/>
    <m/>
    <n v="4.7323194544465701E-2"/>
    <n v="0.92"/>
    <n v="0.86480000000000001"/>
    <n v="3"/>
    <n v="2.59"/>
    <n v="0"/>
    <n v="2.59"/>
    <d v="2022-10-26T19:14:41"/>
  </r>
  <r>
    <x v="66"/>
    <x v="65"/>
    <s v="19"/>
    <s v="000100"/>
    <x v="7"/>
    <x v="0"/>
    <x v="4"/>
    <s v="Y"/>
    <s v="202211"/>
    <n v="3507"/>
    <n v="34680.014893885302"/>
    <n v="732833.34372744802"/>
    <m/>
    <n v="4.7323194544465701E-2"/>
    <n v="0.92"/>
    <n v="0.86480000000000001"/>
    <n v="165"/>
    <n v="142.69"/>
    <n v="-4.32"/>
    <n v="138.37"/>
    <d v="2022-10-26T19:14:41"/>
  </r>
  <r>
    <x v="66"/>
    <x v="65"/>
    <s v="19"/>
    <s v="000120"/>
    <x v="7"/>
    <x v="0"/>
    <x v="4"/>
    <s v="Y"/>
    <s v="202211"/>
    <n v="119"/>
    <n v="34680.014893885302"/>
    <n v="732833.34372744802"/>
    <m/>
    <n v="4.7323194544465701E-2"/>
    <n v="0.92"/>
    <n v="0.86480000000000001"/>
    <n v="5"/>
    <n v="4.32"/>
    <n v="2.6"/>
    <n v="6.92"/>
    <d v="2022-10-26T19:14:41"/>
  </r>
  <r>
    <x v="66"/>
    <x v="65"/>
    <s v="19"/>
    <s v="000122"/>
    <x v="7"/>
    <x v="0"/>
    <x v="4"/>
    <s v="Y"/>
    <s v="202211"/>
    <n v="0"/>
    <n v="34680.014893885302"/>
    <n v="732833.34372744802"/>
    <m/>
    <n v="4.7323194544465701E-2"/>
    <n v="0.92"/>
    <n v="0.86480000000000001"/>
    <n v="0"/>
    <n v="0"/>
    <n v="0"/>
    <n v="0"/>
    <d v="2022-10-26T19:14:41"/>
  </r>
  <r>
    <x v="66"/>
    <x v="65"/>
    <s v="19"/>
    <s v="000123"/>
    <x v="7"/>
    <x v="0"/>
    <x v="4"/>
    <s v="Y"/>
    <s v="202211"/>
    <n v="257"/>
    <n v="34680.014893885302"/>
    <n v="732833.34372744802"/>
    <m/>
    <n v="4.7323194544465701E-2"/>
    <n v="0.92"/>
    <n v="0.86480000000000001"/>
    <n v="12"/>
    <n v="10.38"/>
    <n v="0.87"/>
    <n v="11.25"/>
    <d v="2022-10-26T19:14:41"/>
  </r>
  <r>
    <x v="66"/>
    <x v="65"/>
    <s v="19"/>
    <s v="000903"/>
    <x v="7"/>
    <x v="0"/>
    <x v="4"/>
    <s v="Y"/>
    <s v="202211"/>
    <n v="1"/>
    <n v="34680.014893885302"/>
    <n v="732833.34372744802"/>
    <m/>
    <n v="4.7323194544465701E-2"/>
    <n v="0.92"/>
    <n v="0.86480000000000001"/>
    <n v="0"/>
    <n v="0"/>
    <n v="0"/>
    <n v="0"/>
    <d v="2022-10-26T19:14:41"/>
  </r>
  <r>
    <x v="67"/>
    <x v="66"/>
    <s v="19"/>
    <s v="000111"/>
    <x v="7"/>
    <x v="0"/>
    <x v="4"/>
    <s v="Y"/>
    <s v="202211"/>
    <n v="418"/>
    <n v="430972.21294131002"/>
    <n v="732833.34372744802"/>
    <m/>
    <n v="0.58809034363697799"/>
    <n v="0.92"/>
    <n v="0.86480000000000001"/>
    <n v="245"/>
    <n v="211.88"/>
    <n v="0"/>
    <n v="211.88"/>
    <d v="2022-10-26T19:14:41"/>
  </r>
  <r>
    <x v="67"/>
    <x v="66"/>
    <s v="19"/>
    <s v="000901"/>
    <x v="7"/>
    <x v="0"/>
    <x v="4"/>
    <s v="Y"/>
    <s v="202211"/>
    <n v="0"/>
    <n v="430972.21294131002"/>
    <n v="732833.34372744802"/>
    <m/>
    <n v="0.58809034363697799"/>
    <n v="0.92"/>
    <n v="0.86480000000000001"/>
    <n v="0"/>
    <n v="0"/>
    <n v="0"/>
    <n v="0"/>
    <d v="2022-10-26T19:14:41"/>
  </r>
  <r>
    <x v="67"/>
    <x v="66"/>
    <s v="19"/>
    <s v="000902"/>
    <x v="7"/>
    <x v="0"/>
    <x v="4"/>
    <s v="Y"/>
    <s v="202211"/>
    <n v="0"/>
    <n v="430972.21294131002"/>
    <n v="732833.34372744802"/>
    <m/>
    <n v="0.58809034363697799"/>
    <n v="0.92"/>
    <n v="0.86480000000000001"/>
    <n v="0"/>
    <n v="0"/>
    <n v="0"/>
    <n v="0"/>
    <d v="2022-10-26T19:14:41"/>
  </r>
  <r>
    <x v="67"/>
    <x v="66"/>
    <s v="19"/>
    <s v="000130"/>
    <x v="7"/>
    <x v="0"/>
    <x v="4"/>
    <s v="Y"/>
    <s v="202211"/>
    <n v="81"/>
    <n v="430972.21294131002"/>
    <n v="732833.34372744802"/>
    <m/>
    <n v="0.58809034363697799"/>
    <n v="0.92"/>
    <n v="0.86480000000000001"/>
    <n v="47"/>
    <n v="40.65"/>
    <n v="-0.87"/>
    <n v="39.78"/>
    <d v="2022-10-26T19:14:41"/>
  </r>
  <r>
    <x v="67"/>
    <x v="66"/>
    <s v="19"/>
    <s v="000100"/>
    <x v="7"/>
    <x v="0"/>
    <x v="4"/>
    <s v="Y"/>
    <s v="202211"/>
    <n v="3507"/>
    <n v="430972.21294131002"/>
    <n v="732833.34372744802"/>
    <m/>
    <n v="0.58809034363697799"/>
    <n v="0.92"/>
    <n v="0.86480000000000001"/>
    <n v="2062"/>
    <n v="1783.22"/>
    <n v="-50.15"/>
    <n v="1733.07"/>
    <d v="2022-10-26T19:14:41"/>
  </r>
  <r>
    <x v="67"/>
    <x v="66"/>
    <s v="19"/>
    <s v="000120"/>
    <x v="7"/>
    <x v="0"/>
    <x v="4"/>
    <s v="Y"/>
    <s v="202211"/>
    <n v="119"/>
    <n v="430972.21294131002"/>
    <n v="732833.34372744802"/>
    <m/>
    <n v="0.58809034363697799"/>
    <n v="0.92"/>
    <n v="0.86480000000000001"/>
    <n v="69"/>
    <n v="59.67"/>
    <n v="20.76"/>
    <n v="80.430000000000007"/>
    <d v="2022-10-26T19:14:41"/>
  </r>
  <r>
    <x v="67"/>
    <x v="66"/>
    <s v="19"/>
    <s v="000122"/>
    <x v="7"/>
    <x v="0"/>
    <x v="4"/>
    <s v="Y"/>
    <s v="202211"/>
    <n v="0"/>
    <n v="430972.21294131002"/>
    <n v="732833.34372744802"/>
    <m/>
    <n v="0.58809034363697799"/>
    <n v="0.92"/>
    <n v="0.86480000000000001"/>
    <n v="0"/>
    <n v="0"/>
    <n v="0"/>
    <n v="0"/>
    <d v="2022-10-26T19:14:41"/>
  </r>
  <r>
    <x v="67"/>
    <x v="66"/>
    <s v="19"/>
    <s v="000123"/>
    <x v="7"/>
    <x v="0"/>
    <x v="4"/>
    <s v="Y"/>
    <s v="202211"/>
    <n v="257"/>
    <n v="430972.21294131002"/>
    <n v="732833.34372744802"/>
    <m/>
    <n v="0.58809034363697799"/>
    <n v="0.92"/>
    <n v="0.86480000000000001"/>
    <n v="151"/>
    <n v="130.58000000000001"/>
    <n v="16.440000000000001"/>
    <n v="147.02000000000001"/>
    <d v="2022-10-26T19:14:41"/>
  </r>
  <r>
    <x v="67"/>
    <x v="66"/>
    <s v="19"/>
    <s v="000903"/>
    <x v="7"/>
    <x v="0"/>
    <x v="4"/>
    <s v="Y"/>
    <s v="202211"/>
    <n v="1"/>
    <n v="430972.21294131002"/>
    <n v="732833.34372744802"/>
    <m/>
    <n v="0.58809034363697799"/>
    <n v="0.92"/>
    <n v="0.86480000000000001"/>
    <n v="0"/>
    <n v="0"/>
    <n v="-0.87"/>
    <n v="-0.87"/>
    <d v="2022-10-26T19:14:41"/>
  </r>
  <r>
    <x v="73"/>
    <x v="72"/>
    <s v="19"/>
    <s v="000111"/>
    <x v="7"/>
    <x v="0"/>
    <x v="4"/>
    <s v="Y"/>
    <s v="202211"/>
    <n v="418"/>
    <n v="21817.675561948901"/>
    <n v="732833.34372744802"/>
    <m/>
    <n v="2.97716742130981E-2"/>
    <n v="0.92"/>
    <n v="0.86480000000000001"/>
    <n v="12"/>
    <n v="10.38"/>
    <n v="0"/>
    <n v="10.38"/>
    <d v="2022-10-26T19:14:41"/>
  </r>
  <r>
    <x v="73"/>
    <x v="72"/>
    <s v="19"/>
    <s v="000901"/>
    <x v="7"/>
    <x v="0"/>
    <x v="4"/>
    <s v="Y"/>
    <s v="202211"/>
    <n v="0"/>
    <n v="21817.675561948901"/>
    <n v="732833.34372744802"/>
    <m/>
    <n v="2.97716742130981E-2"/>
    <n v="0.92"/>
    <n v="0.86480000000000001"/>
    <n v="0"/>
    <n v="0"/>
    <n v="0"/>
    <n v="0"/>
    <d v="2022-10-26T19:14:41"/>
  </r>
  <r>
    <x v="73"/>
    <x v="72"/>
    <s v="19"/>
    <s v="000902"/>
    <x v="7"/>
    <x v="0"/>
    <x v="4"/>
    <s v="Y"/>
    <s v="202211"/>
    <n v="0"/>
    <n v="21817.675561948901"/>
    <n v="732833.34372744802"/>
    <m/>
    <n v="2.97716742130981E-2"/>
    <n v="0.92"/>
    <n v="0.86480000000000001"/>
    <n v="0"/>
    <n v="0"/>
    <n v="0"/>
    <n v="0"/>
    <d v="2022-10-26T19:14:41"/>
  </r>
  <r>
    <x v="73"/>
    <x v="72"/>
    <s v="19"/>
    <s v="000130"/>
    <x v="7"/>
    <x v="0"/>
    <x v="4"/>
    <s v="Y"/>
    <s v="202211"/>
    <n v="81"/>
    <n v="21817.675561948901"/>
    <n v="732833.34372744802"/>
    <m/>
    <n v="2.97716742130981E-2"/>
    <n v="0.92"/>
    <n v="0.86480000000000001"/>
    <n v="2"/>
    <n v="1.73"/>
    <n v="0"/>
    <n v="1.73"/>
    <d v="2022-10-26T19:14:41"/>
  </r>
  <r>
    <x v="73"/>
    <x v="72"/>
    <s v="19"/>
    <s v="000100"/>
    <x v="7"/>
    <x v="0"/>
    <x v="4"/>
    <s v="Y"/>
    <s v="202211"/>
    <n v="3507"/>
    <n v="21817.675561948901"/>
    <n v="732833.34372744802"/>
    <m/>
    <n v="2.97716742130981E-2"/>
    <n v="0.92"/>
    <n v="0.86480000000000001"/>
    <n v="104"/>
    <n v="89.94"/>
    <n v="-2.6"/>
    <n v="87.34"/>
    <d v="2022-10-26T19:14:41"/>
  </r>
  <r>
    <x v="73"/>
    <x v="72"/>
    <s v="19"/>
    <s v="000120"/>
    <x v="7"/>
    <x v="0"/>
    <x v="4"/>
    <s v="Y"/>
    <s v="202211"/>
    <n v="119"/>
    <n v="21817.675561948901"/>
    <n v="732833.34372744802"/>
    <m/>
    <n v="2.97716742130981E-2"/>
    <n v="0.92"/>
    <n v="0.86480000000000001"/>
    <n v="3"/>
    <n v="2.59"/>
    <n v="0.87"/>
    <n v="3.46"/>
    <d v="2022-10-26T19:14:41"/>
  </r>
  <r>
    <x v="73"/>
    <x v="72"/>
    <s v="19"/>
    <s v="000122"/>
    <x v="7"/>
    <x v="0"/>
    <x v="4"/>
    <s v="Y"/>
    <s v="202211"/>
    <n v="0"/>
    <n v="21817.675561948901"/>
    <n v="732833.34372744802"/>
    <m/>
    <n v="2.97716742130981E-2"/>
    <n v="0.92"/>
    <n v="0.86480000000000001"/>
    <n v="0"/>
    <n v="0"/>
    <n v="0"/>
    <n v="0"/>
    <d v="2022-10-26T19:14:41"/>
  </r>
  <r>
    <x v="73"/>
    <x v="72"/>
    <s v="19"/>
    <s v="000123"/>
    <x v="7"/>
    <x v="0"/>
    <x v="4"/>
    <s v="Y"/>
    <s v="202211"/>
    <n v="257"/>
    <n v="21817.675561948901"/>
    <n v="732833.34372744802"/>
    <m/>
    <n v="2.97716742130981E-2"/>
    <n v="0.92"/>
    <n v="0.86480000000000001"/>
    <n v="7"/>
    <n v="6.05"/>
    <n v="0.87"/>
    <n v="6.92"/>
    <d v="2022-10-26T19:14:41"/>
  </r>
  <r>
    <x v="73"/>
    <x v="72"/>
    <s v="19"/>
    <s v="000903"/>
    <x v="7"/>
    <x v="0"/>
    <x v="4"/>
    <s v="Y"/>
    <s v="202211"/>
    <n v="1"/>
    <n v="21817.675561948901"/>
    <n v="732833.34372744802"/>
    <m/>
    <n v="2.97716742130981E-2"/>
    <n v="0.92"/>
    <n v="0.86480000000000001"/>
    <n v="0"/>
    <n v="0"/>
    <n v="0"/>
    <n v="0"/>
    <d v="2022-10-26T19:14:41"/>
  </r>
  <r>
    <x v="83"/>
    <x v="82"/>
    <s v="19"/>
    <s v="000111"/>
    <x v="7"/>
    <x v="0"/>
    <x v="4"/>
    <s v="Y"/>
    <s v="202211"/>
    <n v="418"/>
    <n v="12836.772200732101"/>
    <n v="732833.34372744802"/>
    <m/>
    <n v="1.75166322747267E-2"/>
    <n v="0.92"/>
    <n v="0.86480000000000001"/>
    <n v="7"/>
    <n v="6.05"/>
    <n v="0"/>
    <n v="6.05"/>
    <d v="2022-10-26T19:14:41"/>
  </r>
  <r>
    <x v="83"/>
    <x v="82"/>
    <s v="19"/>
    <s v="000901"/>
    <x v="7"/>
    <x v="0"/>
    <x v="4"/>
    <s v="Y"/>
    <s v="202211"/>
    <n v="0"/>
    <n v="12836.772200732101"/>
    <n v="732833.34372744802"/>
    <m/>
    <n v="1.75166322747267E-2"/>
    <n v="0.92"/>
    <n v="0.86480000000000001"/>
    <n v="0"/>
    <n v="0"/>
    <n v="0"/>
    <n v="0"/>
    <d v="2022-10-26T19:14:41"/>
  </r>
  <r>
    <x v="83"/>
    <x v="82"/>
    <s v="19"/>
    <s v="000902"/>
    <x v="7"/>
    <x v="0"/>
    <x v="4"/>
    <s v="Y"/>
    <s v="202211"/>
    <n v="0"/>
    <n v="12836.772200732101"/>
    <n v="732833.34372744802"/>
    <m/>
    <n v="1.75166322747267E-2"/>
    <n v="0.92"/>
    <n v="0.86480000000000001"/>
    <n v="0"/>
    <n v="0"/>
    <n v="0"/>
    <n v="0"/>
    <d v="2022-10-26T19:14:41"/>
  </r>
  <r>
    <x v="83"/>
    <x v="82"/>
    <s v="19"/>
    <s v="000130"/>
    <x v="7"/>
    <x v="0"/>
    <x v="4"/>
    <s v="Y"/>
    <s v="202211"/>
    <n v="81"/>
    <n v="12836.772200732101"/>
    <n v="732833.34372744802"/>
    <m/>
    <n v="1.75166322747267E-2"/>
    <n v="0.92"/>
    <n v="0.86480000000000001"/>
    <n v="1"/>
    <n v="0.86"/>
    <n v="0"/>
    <n v="0.86"/>
    <d v="2022-10-26T19:14:41"/>
  </r>
  <r>
    <x v="83"/>
    <x v="82"/>
    <s v="19"/>
    <s v="000100"/>
    <x v="7"/>
    <x v="0"/>
    <x v="4"/>
    <s v="Y"/>
    <s v="202211"/>
    <n v="3507"/>
    <n v="12836.772200732101"/>
    <n v="732833.34372744802"/>
    <m/>
    <n v="1.75166322747267E-2"/>
    <n v="0.92"/>
    <n v="0.86480000000000001"/>
    <n v="61"/>
    <n v="52.75"/>
    <n v="-1.73"/>
    <n v="51.02"/>
    <d v="2022-10-26T19:14:41"/>
  </r>
  <r>
    <x v="83"/>
    <x v="82"/>
    <s v="19"/>
    <s v="000120"/>
    <x v="7"/>
    <x v="0"/>
    <x v="4"/>
    <s v="Y"/>
    <s v="202211"/>
    <n v="119"/>
    <n v="12836.772200732101"/>
    <n v="732833.34372744802"/>
    <m/>
    <n v="1.75166322747267E-2"/>
    <n v="0.92"/>
    <n v="0.86480000000000001"/>
    <n v="2"/>
    <n v="1.73"/>
    <n v="0.87"/>
    <n v="2.6"/>
    <d v="2022-10-26T19:14:41"/>
  </r>
  <r>
    <x v="83"/>
    <x v="82"/>
    <s v="19"/>
    <s v="000122"/>
    <x v="7"/>
    <x v="0"/>
    <x v="4"/>
    <s v="Y"/>
    <s v="202211"/>
    <n v="0"/>
    <n v="12836.772200732101"/>
    <n v="732833.34372744802"/>
    <m/>
    <n v="1.75166322747267E-2"/>
    <n v="0.92"/>
    <n v="0.86480000000000001"/>
    <n v="0"/>
    <n v="0"/>
    <n v="0"/>
    <n v="0"/>
    <d v="2022-10-26T19:14:41"/>
  </r>
  <r>
    <x v="83"/>
    <x v="82"/>
    <s v="19"/>
    <s v="000123"/>
    <x v="7"/>
    <x v="0"/>
    <x v="4"/>
    <s v="Y"/>
    <s v="202211"/>
    <n v="257"/>
    <n v="12836.772200732101"/>
    <n v="732833.34372744802"/>
    <m/>
    <n v="1.75166322747267E-2"/>
    <n v="0.92"/>
    <n v="0.86480000000000001"/>
    <n v="4"/>
    <n v="3.46"/>
    <n v="0.86"/>
    <n v="4.32"/>
    <d v="2022-10-26T19:14:41"/>
  </r>
  <r>
    <x v="83"/>
    <x v="82"/>
    <s v="19"/>
    <s v="000903"/>
    <x v="7"/>
    <x v="0"/>
    <x v="4"/>
    <s v="Y"/>
    <s v="202211"/>
    <n v="1"/>
    <n v="12836.772200732101"/>
    <n v="732833.34372744802"/>
    <m/>
    <n v="1.75166322747267E-2"/>
    <n v="0.92"/>
    <n v="0.86480000000000001"/>
    <n v="0"/>
    <n v="0"/>
    <n v="0"/>
    <n v="0"/>
    <d v="2022-10-26T19:14:41"/>
  </r>
  <r>
    <x v="26"/>
    <x v="26"/>
    <s v="19"/>
    <s v="000111"/>
    <x v="7"/>
    <x v="0"/>
    <x v="4"/>
    <s v="Y"/>
    <s v="202211"/>
    <n v="418"/>
    <n v="4810.0396424862902"/>
    <n v="732833.34372744802"/>
    <m/>
    <n v="6.5636200694973003E-3"/>
    <n v="0.92"/>
    <n v="0.86480000000000001"/>
    <n v="2"/>
    <n v="1.73"/>
    <n v="0"/>
    <n v="1.73"/>
    <d v="2022-10-26T19:14:41"/>
  </r>
  <r>
    <x v="26"/>
    <x v="26"/>
    <s v="19"/>
    <s v="000901"/>
    <x v="7"/>
    <x v="0"/>
    <x v="4"/>
    <s v="Y"/>
    <s v="202211"/>
    <n v="0"/>
    <n v="4810.0396424862902"/>
    <n v="732833.34372744802"/>
    <m/>
    <n v="6.5636200694973003E-3"/>
    <n v="0.92"/>
    <n v="0.86480000000000001"/>
    <n v="0"/>
    <n v="0"/>
    <n v="0"/>
    <n v="0"/>
    <d v="2022-10-26T19:14:41"/>
  </r>
  <r>
    <x v="26"/>
    <x v="26"/>
    <s v="19"/>
    <s v="000902"/>
    <x v="7"/>
    <x v="0"/>
    <x v="4"/>
    <s v="Y"/>
    <s v="202211"/>
    <n v="0"/>
    <n v="4810.0396424862902"/>
    <n v="732833.34372744802"/>
    <m/>
    <n v="6.5636200694973003E-3"/>
    <n v="0.92"/>
    <n v="0.86480000000000001"/>
    <n v="0"/>
    <n v="0"/>
    <n v="0"/>
    <n v="0"/>
    <d v="2022-10-26T19:14:41"/>
  </r>
  <r>
    <x v="26"/>
    <x v="26"/>
    <s v="19"/>
    <s v="000130"/>
    <x v="7"/>
    <x v="0"/>
    <x v="4"/>
    <s v="Y"/>
    <s v="202211"/>
    <n v="81"/>
    <n v="4810.0396424862902"/>
    <n v="732833.34372744802"/>
    <m/>
    <n v="6.5636200694973003E-3"/>
    <n v="0.92"/>
    <n v="0.86480000000000001"/>
    <n v="0"/>
    <n v="0"/>
    <n v="0"/>
    <n v="0"/>
    <d v="2022-10-26T19:14:41"/>
  </r>
  <r>
    <x v="26"/>
    <x v="26"/>
    <s v="19"/>
    <s v="000100"/>
    <x v="7"/>
    <x v="0"/>
    <x v="4"/>
    <s v="Y"/>
    <s v="202211"/>
    <n v="3507"/>
    <n v="4810.0396424862902"/>
    <n v="732833.34372744802"/>
    <m/>
    <n v="6.5636200694973003E-3"/>
    <n v="0.92"/>
    <n v="0.86480000000000001"/>
    <n v="23"/>
    <n v="19.89"/>
    <n v="-0.86"/>
    <n v="19.03"/>
    <d v="2022-10-26T19:14:41"/>
  </r>
  <r>
    <x v="26"/>
    <x v="26"/>
    <s v="19"/>
    <s v="000120"/>
    <x v="7"/>
    <x v="0"/>
    <x v="4"/>
    <s v="Y"/>
    <s v="202211"/>
    <n v="119"/>
    <n v="4810.0396424862902"/>
    <n v="732833.34372744802"/>
    <m/>
    <n v="6.5636200694973003E-3"/>
    <n v="0.92"/>
    <n v="0.86480000000000001"/>
    <n v="0"/>
    <n v="0"/>
    <n v="0"/>
    <n v="0"/>
    <d v="2022-10-26T19:14:41"/>
  </r>
  <r>
    <x v="26"/>
    <x v="26"/>
    <s v="19"/>
    <s v="000122"/>
    <x v="7"/>
    <x v="0"/>
    <x v="4"/>
    <s v="Y"/>
    <s v="202211"/>
    <n v="0"/>
    <n v="4810.0396424862902"/>
    <n v="732833.34372744802"/>
    <m/>
    <n v="6.5636200694973003E-3"/>
    <n v="0.92"/>
    <n v="0.86480000000000001"/>
    <n v="0"/>
    <n v="0"/>
    <n v="0"/>
    <n v="0"/>
    <d v="2022-10-26T19:14:41"/>
  </r>
  <r>
    <x v="26"/>
    <x v="26"/>
    <s v="19"/>
    <s v="000123"/>
    <x v="7"/>
    <x v="0"/>
    <x v="4"/>
    <s v="Y"/>
    <s v="202211"/>
    <n v="257"/>
    <n v="4810.0396424862902"/>
    <n v="732833.34372744802"/>
    <m/>
    <n v="6.5636200694973003E-3"/>
    <n v="0.92"/>
    <n v="0.86480000000000001"/>
    <n v="1"/>
    <n v="0.86"/>
    <n v="0"/>
    <n v="0.86"/>
    <d v="2022-10-26T19:14:41"/>
  </r>
  <r>
    <x v="26"/>
    <x v="26"/>
    <s v="19"/>
    <s v="000903"/>
    <x v="7"/>
    <x v="0"/>
    <x v="4"/>
    <s v="Y"/>
    <s v="202211"/>
    <n v="1"/>
    <n v="4810.0396424862902"/>
    <n v="732833.34372744802"/>
    <m/>
    <n v="6.5636200694973003E-3"/>
    <n v="0.92"/>
    <n v="0.86480000000000001"/>
    <n v="0"/>
    <n v="0"/>
    <n v="0"/>
    <n v="0"/>
    <d v="2022-10-26T19:14:41"/>
  </r>
  <r>
    <x v="93"/>
    <x v="90"/>
    <s v="K2"/>
    <s v="000602"/>
    <x v="7"/>
    <x v="2"/>
    <x v="12"/>
    <s v="Y"/>
    <s v="202211"/>
    <n v="7109"/>
    <n v="49859.141706035902"/>
    <n v="1054478.982023"/>
    <m/>
    <n v="4.7283201046247399E-2"/>
    <n v="0.21"/>
    <n v="0.19739999999999999"/>
    <n v="336"/>
    <n v="66.33"/>
    <n v="-0.19"/>
    <n v="66.14"/>
    <d v="2022-10-26T19:14:41"/>
  </r>
  <r>
    <x v="93"/>
    <x v="90"/>
    <s v="K2"/>
    <s v="000605"/>
    <x v="7"/>
    <x v="2"/>
    <x v="12"/>
    <s v="Y"/>
    <s v="202211"/>
    <n v="98"/>
    <n v="49859.141706035902"/>
    <n v="1054478.982023"/>
    <m/>
    <n v="4.7283201046247399E-2"/>
    <n v="0.21"/>
    <n v="0.19739999999999999"/>
    <n v="4"/>
    <n v="0.79"/>
    <n v="0"/>
    <n v="0.79"/>
    <d v="2022-10-26T19:14:41"/>
  </r>
  <r>
    <x v="93"/>
    <x v="90"/>
    <s v="K2"/>
    <s v="000603"/>
    <x v="7"/>
    <x v="2"/>
    <x v="12"/>
    <s v="Y"/>
    <s v="202211"/>
    <n v="5885"/>
    <n v="49859.141706035902"/>
    <n v="1054478.982023"/>
    <m/>
    <n v="4.7283201046247399E-2"/>
    <n v="0.21"/>
    <n v="0.19739999999999999"/>
    <n v="278"/>
    <n v="54.88"/>
    <n v="-0.2"/>
    <n v="54.68"/>
    <d v="2022-10-26T19:14:41"/>
  </r>
  <r>
    <x v="93"/>
    <x v="90"/>
    <s v="K2"/>
    <s v="000604"/>
    <x v="7"/>
    <x v="2"/>
    <x v="12"/>
    <s v="Y"/>
    <s v="202211"/>
    <n v="477"/>
    <n v="49859.141706035902"/>
    <n v="1054478.982023"/>
    <m/>
    <n v="4.7283201046247399E-2"/>
    <n v="0.21"/>
    <n v="0.19739999999999999"/>
    <n v="22"/>
    <n v="4.34"/>
    <n v="0"/>
    <n v="4.34"/>
    <d v="2022-10-26T19:14:41"/>
  </r>
  <r>
    <x v="93"/>
    <x v="90"/>
    <s v="K2"/>
    <s v="000601"/>
    <x v="7"/>
    <x v="2"/>
    <x v="12"/>
    <s v="Y"/>
    <s v="202211"/>
    <n v="1606"/>
    <n v="49859.141706035902"/>
    <n v="1054478.982023"/>
    <m/>
    <n v="4.7283201046247399E-2"/>
    <n v="0.21"/>
    <n v="0.19739999999999999"/>
    <n v="75"/>
    <n v="14.8"/>
    <n v="0"/>
    <n v="14.8"/>
    <d v="2022-10-26T19:14:41"/>
  </r>
  <r>
    <x v="93"/>
    <x v="90"/>
    <s v="K2"/>
    <s v="000600"/>
    <x v="7"/>
    <x v="2"/>
    <x v="12"/>
    <s v="Y"/>
    <s v="202211"/>
    <n v="56"/>
    <n v="49859.141706035902"/>
    <n v="1054478.982023"/>
    <m/>
    <n v="4.7283201046247399E-2"/>
    <n v="0.21"/>
    <n v="0.19739999999999999"/>
    <n v="2"/>
    <n v="0.39"/>
    <n v="0"/>
    <n v="0.39"/>
    <d v="2022-10-26T19:14:41"/>
  </r>
  <r>
    <x v="93"/>
    <x v="90"/>
    <s v="K2"/>
    <s v="000606"/>
    <x v="7"/>
    <x v="2"/>
    <x v="12"/>
    <s v="Y"/>
    <s v="202211"/>
    <n v="268"/>
    <n v="49859.141706035902"/>
    <n v="1054478.982023"/>
    <m/>
    <n v="4.7283201046247399E-2"/>
    <n v="0.21"/>
    <n v="0.19739999999999999"/>
    <n v="12"/>
    <n v="2.37"/>
    <n v="0.6"/>
    <n v="2.97"/>
    <d v="2022-10-26T19:14:41"/>
  </r>
  <r>
    <x v="95"/>
    <x v="92"/>
    <s v="K2"/>
    <s v="000602"/>
    <x v="7"/>
    <x v="2"/>
    <x v="12"/>
    <s v="Y"/>
    <s v="202211"/>
    <n v="7109"/>
    <n v="634543.48137300799"/>
    <n v="1054478.982023"/>
    <m/>
    <n v="0.601760198345202"/>
    <n v="0.21"/>
    <n v="0.19739999999999999"/>
    <n v="4277"/>
    <n v="844.28"/>
    <n v="-2.1800000000000002"/>
    <n v="842.1"/>
    <d v="2022-10-26T19:14:41"/>
  </r>
  <r>
    <x v="95"/>
    <x v="92"/>
    <s v="K2"/>
    <s v="000605"/>
    <x v="7"/>
    <x v="2"/>
    <x v="12"/>
    <s v="Y"/>
    <s v="202211"/>
    <n v="98"/>
    <n v="634543.48137300799"/>
    <n v="1054478.982023"/>
    <m/>
    <n v="0.601760198345202"/>
    <n v="0.21"/>
    <n v="0.19739999999999999"/>
    <n v="58"/>
    <n v="11.45"/>
    <n v="-0.38"/>
    <n v="11.069999999999999"/>
    <d v="2022-10-26T19:14:41"/>
  </r>
  <r>
    <x v="95"/>
    <x v="92"/>
    <s v="K2"/>
    <s v="000603"/>
    <x v="7"/>
    <x v="2"/>
    <x v="12"/>
    <s v="Y"/>
    <s v="202211"/>
    <n v="5885"/>
    <n v="634543.48137300799"/>
    <n v="1054478.982023"/>
    <m/>
    <n v="0.601760198345202"/>
    <n v="0.21"/>
    <n v="0.19739999999999999"/>
    <n v="3541"/>
    <n v="698.99"/>
    <n v="-3.36"/>
    <n v="695.63"/>
    <d v="2022-10-26T19:14:41"/>
  </r>
  <r>
    <x v="95"/>
    <x v="92"/>
    <s v="K2"/>
    <s v="000604"/>
    <x v="7"/>
    <x v="2"/>
    <x v="12"/>
    <s v="Y"/>
    <s v="202211"/>
    <n v="477"/>
    <n v="634543.48137300799"/>
    <n v="1054478.982023"/>
    <m/>
    <n v="0.601760198345202"/>
    <n v="0.21"/>
    <n v="0.19739999999999999"/>
    <n v="287"/>
    <n v="56.65"/>
    <n v="0.6"/>
    <n v="57.25"/>
    <d v="2022-10-26T19:14:41"/>
  </r>
  <r>
    <x v="95"/>
    <x v="92"/>
    <s v="K2"/>
    <s v="000601"/>
    <x v="7"/>
    <x v="2"/>
    <x v="12"/>
    <s v="Y"/>
    <s v="202211"/>
    <n v="1606"/>
    <n v="634543.48137300799"/>
    <n v="1054478.982023"/>
    <m/>
    <n v="0.601760198345202"/>
    <n v="0.21"/>
    <n v="0.19739999999999999"/>
    <n v="966"/>
    <n v="190.69"/>
    <n v="-0.2"/>
    <n v="190.49"/>
    <d v="2022-10-26T19:14:41"/>
  </r>
  <r>
    <x v="95"/>
    <x v="92"/>
    <s v="K2"/>
    <s v="000600"/>
    <x v="7"/>
    <x v="2"/>
    <x v="12"/>
    <s v="Y"/>
    <s v="202211"/>
    <n v="56"/>
    <n v="634543.48137300799"/>
    <n v="1054478.982023"/>
    <m/>
    <n v="0.601760198345202"/>
    <n v="0.21"/>
    <n v="0.19739999999999999"/>
    <n v="33"/>
    <n v="6.51"/>
    <n v="0"/>
    <n v="6.51"/>
    <d v="2022-10-26T19:14:41"/>
  </r>
  <r>
    <x v="95"/>
    <x v="92"/>
    <s v="K2"/>
    <s v="000606"/>
    <x v="7"/>
    <x v="2"/>
    <x v="12"/>
    <s v="Y"/>
    <s v="202211"/>
    <n v="268"/>
    <n v="634543.48137300799"/>
    <n v="1054478.982023"/>
    <m/>
    <n v="0.601760198345202"/>
    <n v="0.21"/>
    <n v="0.19739999999999999"/>
    <n v="161"/>
    <n v="31.78"/>
    <n v="5.73"/>
    <n v="37.510000000000005"/>
    <d v="2022-10-26T19:14:41"/>
  </r>
  <r>
    <x v="96"/>
    <x v="93"/>
    <s v="K2"/>
    <s v="000602"/>
    <x v="7"/>
    <x v="2"/>
    <x v="12"/>
    <s v="Y"/>
    <s v="202211"/>
    <n v="7109"/>
    <n v="362097.10354228498"/>
    <n v="1054478.982023"/>
    <m/>
    <n v="0.34338958833262601"/>
    <n v="0.21"/>
    <n v="0.19739999999999999"/>
    <n v="2441"/>
    <n v="481.85"/>
    <n v="-1.18"/>
    <n v="480.67"/>
    <d v="2022-10-26T19:14:41"/>
  </r>
  <r>
    <x v="96"/>
    <x v="93"/>
    <s v="K2"/>
    <s v="000605"/>
    <x v="7"/>
    <x v="2"/>
    <x v="12"/>
    <s v="Y"/>
    <s v="202211"/>
    <n v="98"/>
    <n v="362097.10354228498"/>
    <n v="1054478.982023"/>
    <m/>
    <n v="0.34338958833262601"/>
    <n v="0.21"/>
    <n v="0.19739999999999999"/>
    <n v="33"/>
    <n v="6.51"/>
    <n v="-0.4"/>
    <n v="6.1099999999999994"/>
    <d v="2022-10-26T19:14:41"/>
  </r>
  <r>
    <x v="96"/>
    <x v="93"/>
    <s v="K2"/>
    <s v="000603"/>
    <x v="7"/>
    <x v="2"/>
    <x v="12"/>
    <s v="Y"/>
    <s v="202211"/>
    <n v="5885"/>
    <n v="362097.10354228498"/>
    <n v="1054478.982023"/>
    <m/>
    <n v="0.34338958833262601"/>
    <n v="0.21"/>
    <n v="0.19739999999999999"/>
    <n v="2020"/>
    <n v="398.75"/>
    <n v="-1.96"/>
    <n v="396.79"/>
    <d v="2022-10-26T19:14:41"/>
  </r>
  <r>
    <x v="96"/>
    <x v="93"/>
    <s v="K2"/>
    <s v="000604"/>
    <x v="7"/>
    <x v="2"/>
    <x v="12"/>
    <s v="Y"/>
    <s v="202211"/>
    <n v="477"/>
    <n v="362097.10354228498"/>
    <n v="1054478.982023"/>
    <m/>
    <n v="0.34338958833262601"/>
    <n v="0.21"/>
    <n v="0.19739999999999999"/>
    <n v="163"/>
    <n v="32.18"/>
    <n v="0.2"/>
    <n v="32.380000000000003"/>
    <d v="2022-10-26T19:14:41"/>
  </r>
  <r>
    <x v="96"/>
    <x v="93"/>
    <s v="K2"/>
    <s v="000601"/>
    <x v="7"/>
    <x v="2"/>
    <x v="12"/>
    <s v="Y"/>
    <s v="202211"/>
    <n v="1606"/>
    <n v="362097.10354228498"/>
    <n v="1054478.982023"/>
    <m/>
    <n v="0.34338958833262601"/>
    <n v="0.21"/>
    <n v="0.19739999999999999"/>
    <n v="551"/>
    <n v="108.77"/>
    <n v="0"/>
    <n v="108.77"/>
    <d v="2022-10-26T19:14:41"/>
  </r>
  <r>
    <x v="96"/>
    <x v="93"/>
    <s v="K2"/>
    <s v="000600"/>
    <x v="7"/>
    <x v="2"/>
    <x v="12"/>
    <s v="Y"/>
    <s v="202211"/>
    <n v="56"/>
    <n v="362097.10354228498"/>
    <n v="1054478.982023"/>
    <m/>
    <n v="0.34338958833262601"/>
    <n v="0.21"/>
    <n v="0.19739999999999999"/>
    <n v="19"/>
    <n v="3.75"/>
    <n v="0"/>
    <n v="3.75"/>
    <d v="2022-10-26T19:14:41"/>
  </r>
  <r>
    <x v="96"/>
    <x v="93"/>
    <s v="K2"/>
    <s v="000606"/>
    <x v="7"/>
    <x v="2"/>
    <x v="12"/>
    <s v="Y"/>
    <s v="202211"/>
    <n v="268"/>
    <n v="362097.10354228498"/>
    <n v="1054478.982023"/>
    <m/>
    <n v="0.34338958833262601"/>
    <n v="0.21"/>
    <n v="0.19739999999999999"/>
    <n v="92"/>
    <n v="18.16"/>
    <n v="3.16"/>
    <n v="21.32"/>
    <d v="2022-10-26T19:14:41"/>
  </r>
  <r>
    <x v="109"/>
    <x v="93"/>
    <s v="K2"/>
    <s v="000602"/>
    <x v="7"/>
    <x v="2"/>
    <x v="12"/>
    <s v="Y"/>
    <s v="202211"/>
    <n v="7109"/>
    <n v="7979.25540167281"/>
    <n v="1054478.982023"/>
    <m/>
    <n v="7.5670122759248703E-3"/>
    <n v="0.21"/>
    <n v="0.19739999999999999"/>
    <n v="53"/>
    <n v="10.46"/>
    <n v="0"/>
    <n v="10.46"/>
    <d v="2022-10-26T19:14:41"/>
  </r>
  <r>
    <x v="109"/>
    <x v="93"/>
    <s v="K2"/>
    <s v="000605"/>
    <x v="7"/>
    <x v="2"/>
    <x v="12"/>
    <s v="Y"/>
    <s v="202211"/>
    <n v="98"/>
    <n v="7979.25540167281"/>
    <n v="1054478.982023"/>
    <m/>
    <n v="7.5670122759248703E-3"/>
    <n v="0.21"/>
    <n v="0.19739999999999999"/>
    <n v="0"/>
    <n v="0"/>
    <n v="0"/>
    <n v="0"/>
    <d v="2022-10-26T19:14:41"/>
  </r>
  <r>
    <x v="109"/>
    <x v="93"/>
    <s v="K2"/>
    <s v="000603"/>
    <x v="7"/>
    <x v="2"/>
    <x v="12"/>
    <s v="Y"/>
    <s v="202211"/>
    <n v="5885"/>
    <n v="7979.25540167281"/>
    <n v="1054478.982023"/>
    <m/>
    <n v="7.5670122759248703E-3"/>
    <n v="0.21"/>
    <n v="0.19739999999999999"/>
    <n v="44"/>
    <n v="8.69"/>
    <n v="0"/>
    <n v="8.69"/>
    <d v="2022-10-26T19:14:41"/>
  </r>
  <r>
    <x v="109"/>
    <x v="93"/>
    <s v="K2"/>
    <s v="000604"/>
    <x v="7"/>
    <x v="2"/>
    <x v="12"/>
    <s v="Y"/>
    <s v="202211"/>
    <n v="477"/>
    <n v="7979.25540167281"/>
    <n v="1054478.982023"/>
    <m/>
    <n v="7.5670122759248703E-3"/>
    <n v="0.21"/>
    <n v="0.19739999999999999"/>
    <n v="3"/>
    <n v="0.59"/>
    <n v="0"/>
    <n v="0.59"/>
    <d v="2022-10-26T19:14:41"/>
  </r>
  <r>
    <x v="109"/>
    <x v="93"/>
    <s v="K2"/>
    <s v="000601"/>
    <x v="7"/>
    <x v="2"/>
    <x v="12"/>
    <s v="Y"/>
    <s v="202211"/>
    <n v="1606"/>
    <n v="7979.25540167281"/>
    <n v="1054478.982023"/>
    <m/>
    <n v="7.5670122759248703E-3"/>
    <n v="0.21"/>
    <n v="0.19739999999999999"/>
    <n v="12"/>
    <n v="2.37"/>
    <n v="0"/>
    <n v="2.37"/>
    <d v="2022-10-26T19:14:41"/>
  </r>
  <r>
    <x v="109"/>
    <x v="93"/>
    <s v="K2"/>
    <s v="000600"/>
    <x v="7"/>
    <x v="2"/>
    <x v="12"/>
    <s v="Y"/>
    <s v="202211"/>
    <n v="56"/>
    <n v="7979.25540167281"/>
    <n v="1054478.982023"/>
    <m/>
    <n v="7.5670122759248703E-3"/>
    <n v="0.21"/>
    <n v="0.19739999999999999"/>
    <n v="0"/>
    <n v="0"/>
    <n v="0"/>
    <n v="0"/>
    <d v="2022-10-26T19:14:41"/>
  </r>
  <r>
    <x v="109"/>
    <x v="93"/>
    <s v="K2"/>
    <s v="000606"/>
    <x v="7"/>
    <x v="2"/>
    <x v="12"/>
    <s v="Y"/>
    <s v="202211"/>
    <n v="268"/>
    <n v="7979.25540167281"/>
    <n v="1054478.982023"/>
    <m/>
    <n v="7.5670122759248703E-3"/>
    <n v="0.21"/>
    <n v="0.19739999999999999"/>
    <n v="2"/>
    <n v="0.39"/>
    <n v="0.19"/>
    <n v="0.58000000000000007"/>
    <d v="2022-10-26T19:14:41"/>
  </r>
  <r>
    <x v="110"/>
    <x v="104"/>
    <s v="K2"/>
    <s v="000602"/>
    <x v="7"/>
    <x v="2"/>
    <x v="12"/>
    <s v="N"/>
    <s v="202211"/>
    <n v="7109"/>
    <n v="80967.948507353896"/>
    <m/>
    <m/>
    <m/>
    <n v="0.21"/>
    <n v="0.19739999999999999"/>
    <m/>
    <n v="0"/>
    <n v="0"/>
    <n v="0"/>
    <d v="2022-10-26T19:14:41"/>
  </r>
  <r>
    <x v="110"/>
    <x v="104"/>
    <s v="K2"/>
    <s v="000605"/>
    <x v="7"/>
    <x v="2"/>
    <x v="12"/>
    <s v="N"/>
    <s v="202211"/>
    <n v="98"/>
    <n v="80967.948507353896"/>
    <m/>
    <m/>
    <m/>
    <n v="0.21"/>
    <n v="0.19739999999999999"/>
    <m/>
    <n v="0"/>
    <n v="0"/>
    <n v="0"/>
    <d v="2022-10-26T19:14:41"/>
  </r>
  <r>
    <x v="110"/>
    <x v="104"/>
    <s v="K2"/>
    <s v="000603"/>
    <x v="7"/>
    <x v="2"/>
    <x v="12"/>
    <s v="N"/>
    <s v="202211"/>
    <n v="5885"/>
    <n v="80967.948507353896"/>
    <m/>
    <m/>
    <m/>
    <n v="0.21"/>
    <n v="0.19739999999999999"/>
    <m/>
    <n v="0"/>
    <n v="0"/>
    <n v="0"/>
    <d v="2022-10-26T19:14:41"/>
  </r>
  <r>
    <x v="110"/>
    <x v="104"/>
    <s v="K2"/>
    <s v="000604"/>
    <x v="7"/>
    <x v="2"/>
    <x v="12"/>
    <s v="N"/>
    <s v="202211"/>
    <n v="477"/>
    <n v="80967.948507353896"/>
    <m/>
    <m/>
    <m/>
    <n v="0.21"/>
    <n v="0.19739999999999999"/>
    <m/>
    <n v="0"/>
    <n v="0"/>
    <n v="0"/>
    <d v="2022-10-26T19:14:41"/>
  </r>
  <r>
    <x v="110"/>
    <x v="104"/>
    <s v="K2"/>
    <s v="000601"/>
    <x v="7"/>
    <x v="2"/>
    <x v="12"/>
    <s v="N"/>
    <s v="202211"/>
    <n v="1606"/>
    <n v="80967.948507353896"/>
    <m/>
    <m/>
    <m/>
    <n v="0.21"/>
    <n v="0.19739999999999999"/>
    <m/>
    <n v="0"/>
    <n v="0"/>
    <n v="0"/>
    <d v="2022-10-26T19:14:41"/>
  </r>
  <r>
    <x v="110"/>
    <x v="104"/>
    <s v="K2"/>
    <s v="000600"/>
    <x v="7"/>
    <x v="2"/>
    <x v="12"/>
    <s v="N"/>
    <s v="202211"/>
    <n v="56"/>
    <n v="80967.948507353896"/>
    <m/>
    <m/>
    <m/>
    <n v="0.21"/>
    <n v="0.19739999999999999"/>
    <m/>
    <n v="0"/>
    <n v="0"/>
    <n v="0"/>
    <d v="2022-10-26T19:14:41"/>
  </r>
  <r>
    <x v="110"/>
    <x v="104"/>
    <s v="K2"/>
    <s v="000606"/>
    <x v="7"/>
    <x v="2"/>
    <x v="12"/>
    <s v="N"/>
    <s v="202211"/>
    <n v="268"/>
    <n v="80967.948507353896"/>
    <m/>
    <m/>
    <m/>
    <n v="0.21"/>
    <n v="0.19739999999999999"/>
    <m/>
    <n v="0"/>
    <n v="0"/>
    <n v="0"/>
    <d v="2022-10-26T19:14:41"/>
  </r>
  <r>
    <x v="13"/>
    <x v="13"/>
    <s v="K3"/>
    <s v="000606"/>
    <x v="7"/>
    <x v="2"/>
    <x v="5"/>
    <s v="Y"/>
    <s v="202211"/>
    <n v="13"/>
    <n v="31422.704424202999"/>
    <n v="31422.704424202999"/>
    <m/>
    <n v="1"/>
    <n v="0.02"/>
    <n v="1.8800000000000001E-2"/>
    <n v="13"/>
    <n v="0.24"/>
    <n v="0.02"/>
    <n v="0.26"/>
    <d v="2022-10-26T19:14:41"/>
  </r>
  <r>
    <x v="13"/>
    <x v="13"/>
    <s v="K3"/>
    <s v="000600"/>
    <x v="7"/>
    <x v="2"/>
    <x v="5"/>
    <s v="Y"/>
    <s v="202211"/>
    <n v="2"/>
    <n v="31422.704424202999"/>
    <n v="31422.704424202999"/>
    <m/>
    <n v="1"/>
    <n v="0.02"/>
    <n v="1.8800000000000001E-2"/>
    <n v="2"/>
    <n v="0.04"/>
    <n v="0"/>
    <n v="0.04"/>
    <d v="2022-10-26T19:14:41"/>
  </r>
  <r>
    <x v="13"/>
    <x v="13"/>
    <s v="K3"/>
    <s v="000605"/>
    <x v="7"/>
    <x v="2"/>
    <x v="5"/>
    <s v="Y"/>
    <s v="202211"/>
    <n v="5"/>
    <n v="31422.704424202999"/>
    <n v="31422.704424202999"/>
    <m/>
    <n v="1"/>
    <n v="0.02"/>
    <n v="1.8800000000000001E-2"/>
    <n v="5"/>
    <n v="0.09"/>
    <n v="0"/>
    <n v="0.09"/>
    <d v="2022-10-26T19:14:41"/>
  </r>
  <r>
    <x v="13"/>
    <x v="13"/>
    <s v="K3"/>
    <s v="000601"/>
    <x v="7"/>
    <x v="2"/>
    <x v="5"/>
    <s v="Y"/>
    <s v="202211"/>
    <n v="137"/>
    <n v="31422.704424202999"/>
    <n v="31422.704424202999"/>
    <m/>
    <n v="1"/>
    <n v="0.02"/>
    <n v="1.8800000000000001E-2"/>
    <n v="137"/>
    <n v="2.58"/>
    <n v="0.04"/>
    <n v="2.62"/>
    <d v="2022-10-26T19:14:41"/>
  </r>
  <r>
    <x v="13"/>
    <x v="13"/>
    <s v="K3"/>
    <s v="000602"/>
    <x v="7"/>
    <x v="2"/>
    <x v="5"/>
    <s v="Y"/>
    <s v="202211"/>
    <n v="670"/>
    <n v="31422.704424202999"/>
    <n v="31422.704424202999"/>
    <m/>
    <n v="1"/>
    <n v="0.02"/>
    <n v="1.8800000000000001E-2"/>
    <n v="670"/>
    <n v="12.6"/>
    <n v="0"/>
    <n v="12.6"/>
    <d v="2022-10-26T19:14:41"/>
  </r>
  <r>
    <x v="13"/>
    <x v="13"/>
    <s v="K3"/>
    <s v="000603"/>
    <x v="7"/>
    <x v="2"/>
    <x v="5"/>
    <s v="Y"/>
    <s v="202211"/>
    <n v="572"/>
    <n v="31422.704424202999"/>
    <n v="31422.704424202999"/>
    <m/>
    <n v="1"/>
    <n v="0.02"/>
    <n v="1.8800000000000001E-2"/>
    <n v="572"/>
    <n v="10.75"/>
    <n v="-0.04"/>
    <n v="10.71"/>
    <d v="2022-10-26T19:14:41"/>
  </r>
  <r>
    <x v="13"/>
    <x v="13"/>
    <s v="K3"/>
    <s v="000604"/>
    <x v="7"/>
    <x v="2"/>
    <x v="5"/>
    <s v="Y"/>
    <s v="202211"/>
    <n v="32"/>
    <n v="31422.704424202999"/>
    <n v="31422.704424202999"/>
    <m/>
    <n v="1"/>
    <n v="0.02"/>
    <n v="1.8800000000000001E-2"/>
    <n v="32"/>
    <n v="0.6"/>
    <n v="0"/>
    <n v="0.6"/>
    <d v="2022-10-26T19:14:41"/>
  </r>
  <r>
    <x v="44"/>
    <x v="44"/>
    <s v="K4"/>
    <s v="000602"/>
    <x v="7"/>
    <x v="2"/>
    <x v="6"/>
    <s v="Y"/>
    <s v="202211"/>
    <n v="3028"/>
    <n v="22784.9839123969"/>
    <n v="22784.9839123969"/>
    <m/>
    <n v="1"/>
    <n v="0"/>
    <n v="0"/>
    <n v="3028"/>
    <n v="0"/>
    <n v="0"/>
    <n v="0"/>
    <d v="2022-10-26T19:14:41"/>
  </r>
  <r>
    <x v="44"/>
    <x v="44"/>
    <s v="K4"/>
    <s v="000601"/>
    <x v="7"/>
    <x v="2"/>
    <x v="6"/>
    <s v="Y"/>
    <s v="202211"/>
    <n v="582"/>
    <n v="22784.9839123969"/>
    <n v="22784.9839123969"/>
    <m/>
    <n v="1"/>
    <n v="0"/>
    <n v="0"/>
    <n v="582"/>
    <n v="0"/>
    <n v="0"/>
    <n v="0"/>
    <d v="2022-10-26T19:14:41"/>
  </r>
  <r>
    <x v="44"/>
    <x v="44"/>
    <s v="K4"/>
    <s v="000606"/>
    <x v="7"/>
    <x v="2"/>
    <x v="6"/>
    <s v="Y"/>
    <s v="202211"/>
    <n v="91"/>
    <n v="22784.9839123969"/>
    <n v="22784.9839123969"/>
    <m/>
    <n v="1"/>
    <n v="0"/>
    <n v="0"/>
    <n v="91"/>
    <n v="0"/>
    <n v="0"/>
    <n v="0"/>
    <d v="2022-10-26T19:14:41"/>
  </r>
  <r>
    <x v="44"/>
    <x v="44"/>
    <s v="K4"/>
    <s v="000604"/>
    <x v="7"/>
    <x v="2"/>
    <x v="6"/>
    <s v="Y"/>
    <s v="202211"/>
    <n v="136"/>
    <n v="22784.9839123969"/>
    <n v="22784.9839123969"/>
    <m/>
    <n v="1"/>
    <n v="0"/>
    <n v="0"/>
    <n v="136"/>
    <n v="0"/>
    <n v="0"/>
    <n v="0"/>
    <d v="2022-10-26T19:14:41"/>
  </r>
  <r>
    <x v="44"/>
    <x v="44"/>
    <s v="K4"/>
    <s v="000605"/>
    <x v="7"/>
    <x v="2"/>
    <x v="6"/>
    <s v="Y"/>
    <s v="202211"/>
    <n v="19"/>
    <n v="22784.9839123969"/>
    <n v="22784.9839123969"/>
    <m/>
    <n v="1"/>
    <n v="0"/>
    <n v="0"/>
    <n v="19"/>
    <n v="0"/>
    <n v="0"/>
    <n v="0"/>
    <d v="2022-10-26T19:14:41"/>
  </r>
  <r>
    <x v="139"/>
    <x v="129"/>
    <s v="C5"/>
    <s v="000111"/>
    <x v="13"/>
    <x v="0"/>
    <x v="8"/>
    <s v="Y"/>
    <s v="202211"/>
    <n v="235"/>
    <n v="20930.772851277801"/>
    <n v="4182796.3268744"/>
    <m/>
    <n v="5.0040143520252E-3"/>
    <n v="2.82"/>
    <n v="2.6507999999999998"/>
    <n v="1"/>
    <n v="2.65"/>
    <n v="0"/>
    <n v="2.65"/>
    <d v="2022-10-26T19:14:41"/>
  </r>
  <r>
    <x v="139"/>
    <x v="129"/>
    <s v="C5"/>
    <s v="000100"/>
    <x v="13"/>
    <x v="0"/>
    <x v="8"/>
    <s v="Y"/>
    <s v="202211"/>
    <n v="5841"/>
    <n v="20930.772851277801"/>
    <n v="4182796.3268744"/>
    <m/>
    <n v="5.0040143520252E-3"/>
    <n v="2.82"/>
    <n v="2.6507999999999998"/>
    <n v="29"/>
    <n v="76.87"/>
    <n v="-2.65"/>
    <n v="74.22"/>
    <d v="2022-10-26T19:14:41"/>
  </r>
  <r>
    <x v="139"/>
    <x v="129"/>
    <s v="C5"/>
    <s v="000901"/>
    <x v="13"/>
    <x v="0"/>
    <x v="8"/>
    <s v="Y"/>
    <s v="202211"/>
    <n v="0"/>
    <n v="20930.772851277801"/>
    <n v="4182796.3268744"/>
    <m/>
    <n v="5.0040143520252E-3"/>
    <n v="2.82"/>
    <n v="2.6507999999999998"/>
    <n v="0"/>
    <n v="0"/>
    <n v="0"/>
    <n v="0"/>
    <d v="2022-10-26T19:14:41"/>
  </r>
  <r>
    <x v="139"/>
    <x v="129"/>
    <s v="C5"/>
    <s v="000123"/>
    <x v="13"/>
    <x v="0"/>
    <x v="8"/>
    <s v="Y"/>
    <s v="202211"/>
    <n v="259"/>
    <n v="20930.772851277801"/>
    <n v="4182796.3268744"/>
    <m/>
    <n v="5.0040143520252E-3"/>
    <n v="2.82"/>
    <n v="2.6507999999999998"/>
    <n v="1"/>
    <n v="2.65"/>
    <n v="0"/>
    <n v="2.65"/>
    <d v="2022-10-26T19:14:41"/>
  </r>
  <r>
    <x v="140"/>
    <x v="130"/>
    <s v="C5"/>
    <s v="000120"/>
    <x v="13"/>
    <x v="0"/>
    <x v="8"/>
    <s v="Y"/>
    <s v="202211"/>
    <n v="226"/>
    <n v="123952.394172164"/>
    <n v="4182796.3268744"/>
    <m/>
    <n v="2.9633858425229E-2"/>
    <n v="2.82"/>
    <n v="2.6507999999999998"/>
    <n v="6"/>
    <n v="15.9"/>
    <n v="2.66"/>
    <n v="18.560000000000002"/>
    <d v="2022-10-26T19:14:41"/>
  </r>
  <r>
    <x v="140"/>
    <x v="130"/>
    <s v="C5"/>
    <s v="000122"/>
    <x v="13"/>
    <x v="0"/>
    <x v="8"/>
    <s v="Y"/>
    <s v="202211"/>
    <n v="0"/>
    <n v="123952.394172164"/>
    <n v="4182796.3268744"/>
    <m/>
    <n v="2.9633858425229E-2"/>
    <n v="2.82"/>
    <n v="2.6507999999999998"/>
    <n v="0"/>
    <n v="0"/>
    <n v="0"/>
    <n v="0"/>
    <d v="2022-10-26T19:14:41"/>
  </r>
  <r>
    <x v="140"/>
    <x v="130"/>
    <s v="C5"/>
    <s v="000902"/>
    <x v="13"/>
    <x v="0"/>
    <x v="8"/>
    <s v="Y"/>
    <s v="202211"/>
    <n v="0"/>
    <n v="123952.394172164"/>
    <n v="4182796.3268744"/>
    <m/>
    <n v="2.9633858425229E-2"/>
    <n v="2.82"/>
    <n v="2.6507999999999998"/>
    <n v="0"/>
    <n v="0"/>
    <n v="0"/>
    <n v="0"/>
    <d v="2022-10-26T19:14:41"/>
  </r>
  <r>
    <x v="140"/>
    <x v="130"/>
    <s v="C5"/>
    <s v="000903"/>
    <x v="13"/>
    <x v="0"/>
    <x v="8"/>
    <s v="Y"/>
    <s v="202211"/>
    <n v="6"/>
    <n v="123952.394172164"/>
    <n v="4182796.3268744"/>
    <m/>
    <n v="2.9633858425229E-2"/>
    <n v="2.82"/>
    <n v="2.6507999999999998"/>
    <n v="0"/>
    <n v="0"/>
    <n v="0"/>
    <n v="0"/>
    <d v="2022-10-26T19:14:41"/>
  </r>
  <r>
    <x v="140"/>
    <x v="130"/>
    <s v="C5"/>
    <s v="000130"/>
    <x v="13"/>
    <x v="0"/>
    <x v="8"/>
    <s v="Y"/>
    <s v="202211"/>
    <n v="99"/>
    <n v="123952.394172164"/>
    <n v="4182796.3268744"/>
    <m/>
    <n v="2.9633858425229E-2"/>
    <n v="2.82"/>
    <n v="2.6507999999999998"/>
    <n v="2"/>
    <n v="5.3"/>
    <n v="0"/>
    <n v="5.3"/>
    <d v="2022-10-26T19:14:41"/>
  </r>
  <r>
    <x v="140"/>
    <x v="130"/>
    <s v="C5"/>
    <s v="000111"/>
    <x v="13"/>
    <x v="0"/>
    <x v="8"/>
    <s v="Y"/>
    <s v="202211"/>
    <n v="235"/>
    <n v="123952.394172164"/>
    <n v="4182796.3268744"/>
    <m/>
    <n v="2.9633858425229E-2"/>
    <n v="2.82"/>
    <n v="2.6507999999999998"/>
    <n v="6"/>
    <n v="15.9"/>
    <n v="0"/>
    <n v="15.9"/>
    <d v="2022-10-26T19:14:41"/>
  </r>
  <r>
    <x v="140"/>
    <x v="130"/>
    <s v="C5"/>
    <s v="000100"/>
    <x v="13"/>
    <x v="0"/>
    <x v="8"/>
    <s v="Y"/>
    <s v="202211"/>
    <n v="5841"/>
    <n v="123952.394172164"/>
    <n v="4182796.3268744"/>
    <m/>
    <n v="2.9633858425229E-2"/>
    <n v="2.82"/>
    <n v="2.6507999999999998"/>
    <n v="173"/>
    <n v="458.59"/>
    <n v="-5.3"/>
    <n v="453.28999999999996"/>
    <d v="2022-10-26T19:14:41"/>
  </r>
  <r>
    <x v="140"/>
    <x v="130"/>
    <s v="C5"/>
    <s v="000901"/>
    <x v="13"/>
    <x v="0"/>
    <x v="8"/>
    <s v="Y"/>
    <s v="202211"/>
    <n v="0"/>
    <n v="123952.394172164"/>
    <n v="4182796.3268744"/>
    <m/>
    <n v="2.9633858425229E-2"/>
    <n v="2.82"/>
    <n v="2.6507999999999998"/>
    <n v="0"/>
    <n v="0"/>
    <n v="0"/>
    <n v="0"/>
    <d v="2022-10-26T19:14:41"/>
  </r>
  <r>
    <x v="140"/>
    <x v="130"/>
    <s v="C5"/>
    <s v="000123"/>
    <x v="13"/>
    <x v="0"/>
    <x v="8"/>
    <s v="Y"/>
    <s v="202211"/>
    <n v="259"/>
    <n v="123952.394172164"/>
    <n v="4182796.3268744"/>
    <m/>
    <n v="2.9633858425229E-2"/>
    <n v="2.82"/>
    <n v="2.6507999999999998"/>
    <n v="7"/>
    <n v="18.559999999999999"/>
    <n v="0"/>
    <n v="18.559999999999999"/>
    <d v="2022-10-26T19:14:41"/>
  </r>
  <r>
    <x v="100"/>
    <x v="38"/>
    <s v="C5"/>
    <s v="000120"/>
    <x v="13"/>
    <x v="0"/>
    <x v="8"/>
    <s v="Y"/>
    <s v="202211"/>
    <n v="226"/>
    <n v="83445.144239660003"/>
    <n v="4182796.3268744"/>
    <m/>
    <n v="1.9949607324536999E-2"/>
    <n v="2.82"/>
    <n v="2.6507999999999998"/>
    <n v="4"/>
    <n v="10.6"/>
    <n v="0"/>
    <n v="10.6"/>
    <d v="2022-10-26T19:14:41"/>
  </r>
  <r>
    <x v="100"/>
    <x v="38"/>
    <s v="C5"/>
    <s v="000122"/>
    <x v="13"/>
    <x v="0"/>
    <x v="8"/>
    <s v="Y"/>
    <s v="202211"/>
    <n v="0"/>
    <n v="83445.144239660003"/>
    <n v="4182796.3268744"/>
    <m/>
    <n v="1.9949607324536999E-2"/>
    <n v="2.82"/>
    <n v="2.6507999999999998"/>
    <n v="0"/>
    <n v="0"/>
    <n v="0"/>
    <n v="0"/>
    <d v="2022-10-26T19:14:41"/>
  </r>
  <r>
    <x v="100"/>
    <x v="38"/>
    <s v="C5"/>
    <s v="000902"/>
    <x v="13"/>
    <x v="0"/>
    <x v="8"/>
    <s v="Y"/>
    <s v="202211"/>
    <n v="0"/>
    <n v="83445.144239660003"/>
    <n v="4182796.3268744"/>
    <m/>
    <n v="1.9949607324536999E-2"/>
    <n v="2.82"/>
    <n v="2.6507999999999998"/>
    <n v="0"/>
    <n v="0"/>
    <n v="0"/>
    <n v="0"/>
    <d v="2022-10-26T19:14:41"/>
  </r>
  <r>
    <x v="100"/>
    <x v="38"/>
    <s v="C5"/>
    <s v="000903"/>
    <x v="13"/>
    <x v="0"/>
    <x v="8"/>
    <s v="Y"/>
    <s v="202211"/>
    <n v="6"/>
    <n v="83445.144239660003"/>
    <n v="4182796.3268744"/>
    <m/>
    <n v="1.9949607324536999E-2"/>
    <n v="2.82"/>
    <n v="2.6507999999999998"/>
    <n v="0"/>
    <n v="0"/>
    <n v="0"/>
    <n v="0"/>
    <d v="2022-10-26T19:14:41"/>
  </r>
  <r>
    <x v="100"/>
    <x v="38"/>
    <s v="C5"/>
    <s v="000130"/>
    <x v="13"/>
    <x v="0"/>
    <x v="8"/>
    <s v="Y"/>
    <s v="202211"/>
    <n v="99"/>
    <n v="83445.144239660003"/>
    <n v="4182796.3268744"/>
    <m/>
    <n v="1.9949607324536999E-2"/>
    <n v="2.82"/>
    <n v="2.6507999999999998"/>
    <n v="1"/>
    <n v="2.65"/>
    <n v="0"/>
    <n v="2.65"/>
    <d v="2022-10-26T19:14:41"/>
  </r>
  <r>
    <x v="100"/>
    <x v="38"/>
    <s v="C5"/>
    <s v="000111"/>
    <x v="13"/>
    <x v="0"/>
    <x v="8"/>
    <s v="Y"/>
    <s v="202211"/>
    <n v="235"/>
    <n v="83445.144239660003"/>
    <n v="4182796.3268744"/>
    <m/>
    <n v="1.9949607324536999E-2"/>
    <n v="2.82"/>
    <n v="2.6507999999999998"/>
    <n v="4"/>
    <n v="10.6"/>
    <n v="0"/>
    <n v="10.6"/>
    <d v="2022-10-26T19:14:41"/>
  </r>
  <r>
    <x v="100"/>
    <x v="38"/>
    <s v="C5"/>
    <s v="000100"/>
    <x v="13"/>
    <x v="0"/>
    <x v="8"/>
    <s v="Y"/>
    <s v="202211"/>
    <n v="5841"/>
    <n v="83445.144239660003"/>
    <n v="4182796.3268744"/>
    <m/>
    <n v="1.9949607324536999E-2"/>
    <n v="2.82"/>
    <n v="2.6507999999999998"/>
    <n v="116"/>
    <n v="307.49"/>
    <n v="-7.95"/>
    <n v="299.54000000000002"/>
    <d v="2022-10-26T19:14:41"/>
  </r>
  <r>
    <x v="100"/>
    <x v="38"/>
    <s v="C5"/>
    <s v="000901"/>
    <x v="13"/>
    <x v="0"/>
    <x v="8"/>
    <s v="Y"/>
    <s v="202211"/>
    <n v="0"/>
    <n v="83445.144239660003"/>
    <n v="4182796.3268744"/>
    <m/>
    <n v="1.9949607324536999E-2"/>
    <n v="2.82"/>
    <n v="2.6507999999999998"/>
    <n v="0"/>
    <n v="0"/>
    <n v="0"/>
    <n v="0"/>
    <d v="2022-10-26T19:14:41"/>
  </r>
  <r>
    <x v="100"/>
    <x v="38"/>
    <s v="C5"/>
    <s v="000123"/>
    <x v="13"/>
    <x v="0"/>
    <x v="8"/>
    <s v="Y"/>
    <s v="202211"/>
    <n v="259"/>
    <n v="83445.144239660003"/>
    <n v="4182796.3268744"/>
    <m/>
    <n v="1.9949607324536999E-2"/>
    <n v="2.82"/>
    <n v="2.6507999999999998"/>
    <n v="5"/>
    <n v="13.25"/>
    <n v="0"/>
    <n v="13.25"/>
    <d v="2022-10-26T19:14:41"/>
  </r>
  <r>
    <x v="147"/>
    <x v="136"/>
    <s v="C5"/>
    <s v="000120"/>
    <x v="13"/>
    <x v="0"/>
    <x v="8"/>
    <s v="Y"/>
    <s v="202211"/>
    <n v="226"/>
    <n v="530424.92112959595"/>
    <n v="4182796.3268744"/>
    <m/>
    <n v="0.12681108035828201"/>
    <n v="2.82"/>
    <n v="2.6507999999999998"/>
    <n v="28"/>
    <n v="74.22"/>
    <n v="10.6"/>
    <n v="84.82"/>
    <d v="2022-10-26T19:14:41"/>
  </r>
  <r>
    <x v="147"/>
    <x v="136"/>
    <s v="C5"/>
    <s v="000122"/>
    <x v="13"/>
    <x v="0"/>
    <x v="8"/>
    <s v="Y"/>
    <s v="202211"/>
    <n v="0"/>
    <n v="530424.92112959595"/>
    <n v="4182796.3268744"/>
    <m/>
    <n v="0.12681108035828201"/>
    <n v="2.82"/>
    <n v="2.6507999999999998"/>
    <n v="0"/>
    <n v="0"/>
    <n v="0"/>
    <n v="0"/>
    <d v="2022-10-26T19:14:41"/>
  </r>
  <r>
    <x v="147"/>
    <x v="136"/>
    <s v="C5"/>
    <s v="000902"/>
    <x v="13"/>
    <x v="0"/>
    <x v="8"/>
    <s v="Y"/>
    <s v="202211"/>
    <n v="0"/>
    <n v="530424.92112959595"/>
    <n v="4182796.3268744"/>
    <m/>
    <n v="0.12681108035828201"/>
    <n v="2.82"/>
    <n v="2.6507999999999998"/>
    <n v="0"/>
    <n v="0"/>
    <n v="0"/>
    <n v="0"/>
    <d v="2022-10-26T19:14:41"/>
  </r>
  <r>
    <x v="147"/>
    <x v="136"/>
    <s v="C5"/>
    <s v="000903"/>
    <x v="13"/>
    <x v="0"/>
    <x v="8"/>
    <s v="Y"/>
    <s v="202211"/>
    <n v="6"/>
    <n v="530424.92112959595"/>
    <n v="4182796.3268744"/>
    <m/>
    <n v="0.12681108035828201"/>
    <n v="2.82"/>
    <n v="2.6507999999999998"/>
    <n v="0"/>
    <n v="0"/>
    <n v="2.65"/>
    <n v="2.65"/>
    <d v="2022-10-26T19:14:41"/>
  </r>
  <r>
    <x v="147"/>
    <x v="136"/>
    <s v="C5"/>
    <s v="000130"/>
    <x v="13"/>
    <x v="0"/>
    <x v="8"/>
    <s v="Y"/>
    <s v="202211"/>
    <n v="99"/>
    <n v="530424.92112959595"/>
    <n v="4182796.3268744"/>
    <m/>
    <n v="0.12681108035828201"/>
    <n v="2.82"/>
    <n v="2.6507999999999998"/>
    <n v="12"/>
    <n v="31.81"/>
    <n v="0"/>
    <n v="31.81"/>
    <d v="2022-10-26T19:14:41"/>
  </r>
  <r>
    <x v="147"/>
    <x v="136"/>
    <s v="C5"/>
    <s v="000111"/>
    <x v="13"/>
    <x v="0"/>
    <x v="8"/>
    <s v="Y"/>
    <s v="202211"/>
    <n v="235"/>
    <n v="530424.92112959595"/>
    <n v="4182796.3268744"/>
    <m/>
    <n v="0.12681108035828201"/>
    <n v="2.82"/>
    <n v="2.6507999999999998"/>
    <n v="29"/>
    <n v="76.87"/>
    <n v="0"/>
    <n v="76.87"/>
    <d v="2022-10-26T19:14:41"/>
  </r>
  <r>
    <x v="147"/>
    <x v="136"/>
    <s v="C5"/>
    <s v="000100"/>
    <x v="13"/>
    <x v="0"/>
    <x v="8"/>
    <s v="Y"/>
    <s v="202211"/>
    <n v="5841"/>
    <n v="530424.92112959595"/>
    <n v="4182796.3268744"/>
    <m/>
    <n v="0.12681108035828201"/>
    <n v="2.82"/>
    <n v="2.6507999999999998"/>
    <n v="740"/>
    <n v="1961.59"/>
    <n v="-29.16"/>
    <n v="1932.4299999999998"/>
    <d v="2022-10-26T19:14:41"/>
  </r>
  <r>
    <x v="147"/>
    <x v="136"/>
    <s v="C5"/>
    <s v="000901"/>
    <x v="13"/>
    <x v="0"/>
    <x v="8"/>
    <s v="Y"/>
    <s v="202211"/>
    <n v="0"/>
    <n v="530424.92112959595"/>
    <n v="4182796.3268744"/>
    <m/>
    <n v="0.12681108035828201"/>
    <n v="2.82"/>
    <n v="2.6507999999999998"/>
    <n v="0"/>
    <n v="0"/>
    <n v="0"/>
    <n v="0"/>
    <d v="2022-10-26T19:14:41"/>
  </r>
  <r>
    <x v="147"/>
    <x v="136"/>
    <s v="C5"/>
    <s v="000123"/>
    <x v="13"/>
    <x v="0"/>
    <x v="8"/>
    <s v="Y"/>
    <s v="202211"/>
    <n v="259"/>
    <n v="530424.92112959595"/>
    <n v="4182796.3268744"/>
    <m/>
    <n v="0.12681108035828201"/>
    <n v="2.82"/>
    <n v="2.6507999999999998"/>
    <n v="32"/>
    <n v="84.83"/>
    <n v="7.96"/>
    <n v="92.789999999999992"/>
    <d v="2022-10-26T19:14:41"/>
  </r>
  <r>
    <x v="138"/>
    <x v="128"/>
    <s v="C5"/>
    <s v="000120"/>
    <x v="13"/>
    <x v="0"/>
    <x v="8"/>
    <s v="Y"/>
    <s v="202211"/>
    <n v="226"/>
    <n v="10103.302376629499"/>
    <n v="4182796.3268744"/>
    <m/>
    <n v="2.4154421078827E-3"/>
    <n v="2.82"/>
    <n v="2.6507999999999998"/>
    <n v="0"/>
    <n v="0"/>
    <n v="0"/>
    <n v="0"/>
    <d v="2022-10-26T19:14:41"/>
  </r>
  <r>
    <x v="138"/>
    <x v="128"/>
    <s v="C5"/>
    <s v="000122"/>
    <x v="13"/>
    <x v="0"/>
    <x v="8"/>
    <s v="Y"/>
    <s v="202211"/>
    <n v="0"/>
    <n v="10103.302376629499"/>
    <n v="4182796.3268744"/>
    <m/>
    <n v="2.4154421078827E-3"/>
    <n v="2.82"/>
    <n v="2.6507999999999998"/>
    <n v="0"/>
    <n v="0"/>
    <n v="0"/>
    <n v="0"/>
    <d v="2022-10-26T19:14:41"/>
  </r>
  <r>
    <x v="138"/>
    <x v="128"/>
    <s v="C5"/>
    <s v="000902"/>
    <x v="13"/>
    <x v="0"/>
    <x v="8"/>
    <s v="Y"/>
    <s v="202211"/>
    <n v="0"/>
    <n v="10103.302376629499"/>
    <n v="4182796.3268744"/>
    <m/>
    <n v="2.4154421078827E-3"/>
    <n v="2.82"/>
    <n v="2.6507999999999998"/>
    <n v="0"/>
    <n v="0"/>
    <n v="0"/>
    <n v="0"/>
    <d v="2022-10-26T19:14:41"/>
  </r>
  <r>
    <x v="138"/>
    <x v="128"/>
    <s v="C5"/>
    <s v="000903"/>
    <x v="13"/>
    <x v="0"/>
    <x v="8"/>
    <s v="Y"/>
    <s v="202211"/>
    <n v="6"/>
    <n v="10103.302376629499"/>
    <n v="4182796.3268744"/>
    <m/>
    <n v="2.4154421078827E-3"/>
    <n v="2.82"/>
    <n v="2.6507999999999998"/>
    <n v="0"/>
    <n v="0"/>
    <n v="0"/>
    <n v="0"/>
    <d v="2022-10-26T19:14:41"/>
  </r>
  <r>
    <x v="138"/>
    <x v="128"/>
    <s v="C5"/>
    <s v="000130"/>
    <x v="13"/>
    <x v="0"/>
    <x v="8"/>
    <s v="Y"/>
    <s v="202211"/>
    <n v="99"/>
    <n v="10103.302376629499"/>
    <n v="4182796.3268744"/>
    <m/>
    <n v="2.4154421078827E-3"/>
    <n v="2.82"/>
    <n v="2.6507999999999998"/>
    <n v="0"/>
    <n v="0"/>
    <n v="0"/>
    <n v="0"/>
    <d v="2022-10-26T19:14:41"/>
  </r>
  <r>
    <x v="138"/>
    <x v="128"/>
    <s v="C5"/>
    <s v="000111"/>
    <x v="13"/>
    <x v="0"/>
    <x v="8"/>
    <s v="Y"/>
    <s v="202211"/>
    <n v="235"/>
    <n v="10103.302376629499"/>
    <n v="4182796.3268744"/>
    <m/>
    <n v="2.4154421078827E-3"/>
    <n v="2.82"/>
    <n v="2.6507999999999998"/>
    <n v="0"/>
    <n v="0"/>
    <n v="0"/>
    <n v="0"/>
    <d v="2022-10-26T19:14:41"/>
  </r>
  <r>
    <x v="138"/>
    <x v="128"/>
    <s v="C5"/>
    <s v="000100"/>
    <x v="13"/>
    <x v="0"/>
    <x v="8"/>
    <s v="Y"/>
    <s v="202211"/>
    <n v="5841"/>
    <n v="10103.302376629499"/>
    <n v="4182796.3268744"/>
    <m/>
    <n v="2.4154421078827E-3"/>
    <n v="2.82"/>
    <n v="2.6507999999999998"/>
    <n v="14"/>
    <n v="37.11"/>
    <n v="-2.65"/>
    <n v="34.46"/>
    <d v="2022-10-26T19:14:41"/>
  </r>
  <r>
    <x v="138"/>
    <x v="128"/>
    <s v="C5"/>
    <s v="000901"/>
    <x v="13"/>
    <x v="0"/>
    <x v="8"/>
    <s v="Y"/>
    <s v="202211"/>
    <n v="0"/>
    <n v="10103.302376629499"/>
    <n v="4182796.3268744"/>
    <m/>
    <n v="2.4154421078827E-3"/>
    <n v="2.82"/>
    <n v="2.6507999999999998"/>
    <n v="0"/>
    <n v="0"/>
    <n v="0"/>
    <n v="0"/>
    <d v="2022-10-26T19:14:41"/>
  </r>
  <r>
    <x v="138"/>
    <x v="128"/>
    <s v="C5"/>
    <s v="000123"/>
    <x v="13"/>
    <x v="0"/>
    <x v="8"/>
    <s v="Y"/>
    <s v="202211"/>
    <n v="259"/>
    <n v="10103.302376629499"/>
    <n v="4182796.3268744"/>
    <m/>
    <n v="2.4154421078827E-3"/>
    <n v="2.82"/>
    <n v="2.6507999999999998"/>
    <n v="0"/>
    <n v="0"/>
    <n v="0"/>
    <n v="0"/>
    <d v="2022-10-26T19:14:41"/>
  </r>
  <r>
    <x v="99"/>
    <x v="96"/>
    <s v="C5"/>
    <s v="000120"/>
    <x v="13"/>
    <x v="0"/>
    <x v="8"/>
    <s v="Y"/>
    <s v="202211"/>
    <n v="226"/>
    <n v="143647.651290173"/>
    <n v="4182796.3268744"/>
    <m/>
    <n v="3.4342492453490803E-2"/>
    <n v="2.82"/>
    <n v="2.6507999999999998"/>
    <n v="7"/>
    <n v="18.559999999999999"/>
    <n v="0"/>
    <n v="18.559999999999999"/>
    <d v="2022-10-26T19:14:41"/>
  </r>
  <r>
    <x v="99"/>
    <x v="96"/>
    <s v="C5"/>
    <s v="000122"/>
    <x v="13"/>
    <x v="0"/>
    <x v="8"/>
    <s v="Y"/>
    <s v="202211"/>
    <n v="0"/>
    <n v="143647.651290173"/>
    <n v="4182796.3268744"/>
    <m/>
    <n v="3.4342492453490803E-2"/>
    <n v="2.82"/>
    <n v="2.6507999999999998"/>
    <n v="0"/>
    <n v="0"/>
    <n v="0"/>
    <n v="0"/>
    <d v="2022-10-26T19:14:41"/>
  </r>
  <r>
    <x v="99"/>
    <x v="96"/>
    <s v="C5"/>
    <s v="000902"/>
    <x v="13"/>
    <x v="0"/>
    <x v="8"/>
    <s v="Y"/>
    <s v="202211"/>
    <n v="0"/>
    <n v="143647.651290173"/>
    <n v="4182796.3268744"/>
    <m/>
    <n v="3.4342492453490803E-2"/>
    <n v="2.82"/>
    <n v="2.6507999999999998"/>
    <n v="0"/>
    <n v="0"/>
    <n v="0"/>
    <n v="0"/>
    <d v="2022-10-26T19:14:41"/>
  </r>
  <r>
    <x v="99"/>
    <x v="96"/>
    <s v="C5"/>
    <s v="000903"/>
    <x v="13"/>
    <x v="0"/>
    <x v="8"/>
    <s v="Y"/>
    <s v="202211"/>
    <n v="6"/>
    <n v="143647.651290173"/>
    <n v="4182796.3268744"/>
    <m/>
    <n v="3.4342492453490803E-2"/>
    <n v="2.82"/>
    <n v="2.6507999999999998"/>
    <n v="0"/>
    <n v="0"/>
    <n v="0"/>
    <n v="0"/>
    <d v="2022-10-26T19:14:41"/>
  </r>
  <r>
    <x v="99"/>
    <x v="96"/>
    <s v="C5"/>
    <s v="000130"/>
    <x v="13"/>
    <x v="0"/>
    <x v="8"/>
    <s v="Y"/>
    <s v="202211"/>
    <n v="99"/>
    <n v="143647.651290173"/>
    <n v="4182796.3268744"/>
    <m/>
    <n v="3.4342492453490803E-2"/>
    <n v="2.82"/>
    <n v="2.6507999999999998"/>
    <n v="3"/>
    <n v="7.95"/>
    <n v="0"/>
    <n v="7.95"/>
    <d v="2022-10-26T19:14:41"/>
  </r>
  <r>
    <x v="99"/>
    <x v="96"/>
    <s v="C5"/>
    <s v="000111"/>
    <x v="13"/>
    <x v="0"/>
    <x v="8"/>
    <s v="Y"/>
    <s v="202211"/>
    <n v="235"/>
    <n v="143647.651290173"/>
    <n v="4182796.3268744"/>
    <m/>
    <n v="3.4342492453490803E-2"/>
    <n v="2.82"/>
    <n v="2.6507999999999998"/>
    <n v="8"/>
    <n v="21.21"/>
    <n v="0"/>
    <n v="21.21"/>
    <d v="2022-10-26T19:14:41"/>
  </r>
  <r>
    <x v="99"/>
    <x v="96"/>
    <s v="C5"/>
    <s v="000100"/>
    <x v="13"/>
    <x v="0"/>
    <x v="8"/>
    <s v="Y"/>
    <s v="202211"/>
    <n v="5841"/>
    <n v="143647.651290173"/>
    <n v="4182796.3268744"/>
    <m/>
    <n v="3.4342492453490803E-2"/>
    <n v="2.82"/>
    <n v="2.6507999999999998"/>
    <n v="200"/>
    <n v="530.16"/>
    <n v="-7.95"/>
    <n v="522.20999999999992"/>
    <d v="2022-10-26T19:14:41"/>
  </r>
  <r>
    <x v="99"/>
    <x v="96"/>
    <s v="C5"/>
    <s v="000901"/>
    <x v="13"/>
    <x v="0"/>
    <x v="8"/>
    <s v="Y"/>
    <s v="202211"/>
    <n v="0"/>
    <n v="143647.651290173"/>
    <n v="4182796.3268744"/>
    <m/>
    <n v="3.4342492453490803E-2"/>
    <n v="2.82"/>
    <n v="2.6507999999999998"/>
    <n v="0"/>
    <n v="0"/>
    <n v="0"/>
    <n v="0"/>
    <d v="2022-10-26T19:14:41"/>
  </r>
  <r>
    <x v="99"/>
    <x v="96"/>
    <s v="C5"/>
    <s v="000123"/>
    <x v="13"/>
    <x v="0"/>
    <x v="8"/>
    <s v="Y"/>
    <s v="202211"/>
    <n v="259"/>
    <n v="143647.651290173"/>
    <n v="4182796.3268744"/>
    <m/>
    <n v="3.4342492453490803E-2"/>
    <n v="2.82"/>
    <n v="2.6507999999999998"/>
    <n v="8"/>
    <n v="21.21"/>
    <n v="5.3"/>
    <n v="26.51"/>
    <d v="2022-10-26T19:14:41"/>
  </r>
  <r>
    <x v="51"/>
    <x v="51"/>
    <s v="C5"/>
    <s v="000120"/>
    <x v="13"/>
    <x v="0"/>
    <x v="8"/>
    <s v="Y"/>
    <s v="202211"/>
    <n v="226"/>
    <n v="245582.83966395201"/>
    <n v="4182796.3268744"/>
    <m/>
    <n v="5.8712598097613797E-2"/>
    <n v="2.82"/>
    <n v="2.6507999999999998"/>
    <n v="13"/>
    <n v="34.46"/>
    <n v="5.3"/>
    <n v="39.76"/>
    <d v="2022-10-26T19:14:41"/>
  </r>
  <r>
    <x v="51"/>
    <x v="51"/>
    <s v="C5"/>
    <s v="000122"/>
    <x v="13"/>
    <x v="0"/>
    <x v="8"/>
    <s v="Y"/>
    <s v="202211"/>
    <n v="0"/>
    <n v="245582.83966395201"/>
    <n v="4182796.3268744"/>
    <m/>
    <n v="5.8712598097613797E-2"/>
    <n v="2.82"/>
    <n v="2.6507999999999998"/>
    <n v="0"/>
    <n v="0"/>
    <n v="0"/>
    <n v="0"/>
    <d v="2022-10-26T19:14:41"/>
  </r>
  <r>
    <x v="51"/>
    <x v="51"/>
    <s v="C5"/>
    <s v="000902"/>
    <x v="13"/>
    <x v="0"/>
    <x v="8"/>
    <s v="Y"/>
    <s v="202211"/>
    <n v="0"/>
    <n v="245582.83966395201"/>
    <n v="4182796.3268744"/>
    <m/>
    <n v="5.8712598097613797E-2"/>
    <n v="2.82"/>
    <n v="2.6507999999999998"/>
    <n v="0"/>
    <n v="0"/>
    <n v="0"/>
    <n v="0"/>
    <d v="2022-10-26T19:14:41"/>
  </r>
  <r>
    <x v="51"/>
    <x v="51"/>
    <s v="C5"/>
    <s v="000903"/>
    <x v="13"/>
    <x v="0"/>
    <x v="8"/>
    <s v="Y"/>
    <s v="202211"/>
    <n v="6"/>
    <n v="245582.83966395201"/>
    <n v="4182796.3268744"/>
    <m/>
    <n v="5.8712598097613797E-2"/>
    <n v="2.82"/>
    <n v="2.6507999999999998"/>
    <n v="0"/>
    <n v="0"/>
    <n v="0"/>
    <n v="0"/>
    <d v="2022-10-26T19:14:41"/>
  </r>
  <r>
    <x v="51"/>
    <x v="51"/>
    <s v="C5"/>
    <s v="000130"/>
    <x v="13"/>
    <x v="0"/>
    <x v="8"/>
    <s v="Y"/>
    <s v="202211"/>
    <n v="99"/>
    <n v="245582.83966395201"/>
    <n v="4182796.3268744"/>
    <m/>
    <n v="5.8712598097613797E-2"/>
    <n v="2.82"/>
    <n v="2.6507999999999998"/>
    <n v="5"/>
    <n v="13.25"/>
    <n v="0"/>
    <n v="13.25"/>
    <d v="2022-10-26T19:14:41"/>
  </r>
  <r>
    <x v="51"/>
    <x v="51"/>
    <s v="C5"/>
    <s v="000111"/>
    <x v="13"/>
    <x v="0"/>
    <x v="8"/>
    <s v="Y"/>
    <s v="202211"/>
    <n v="235"/>
    <n v="245582.83966395201"/>
    <n v="4182796.3268744"/>
    <m/>
    <n v="5.8712598097613797E-2"/>
    <n v="2.82"/>
    <n v="2.6507999999999998"/>
    <n v="13"/>
    <n v="34.46"/>
    <n v="0"/>
    <n v="34.46"/>
    <d v="2022-10-26T19:14:41"/>
  </r>
  <r>
    <x v="51"/>
    <x v="51"/>
    <s v="C5"/>
    <s v="000100"/>
    <x v="13"/>
    <x v="0"/>
    <x v="8"/>
    <s v="Y"/>
    <s v="202211"/>
    <n v="5841"/>
    <n v="245582.83966395201"/>
    <n v="4182796.3268744"/>
    <m/>
    <n v="5.8712598097613797E-2"/>
    <n v="2.82"/>
    <n v="2.6507999999999998"/>
    <n v="342"/>
    <n v="906.57"/>
    <n v="-13.25"/>
    <n v="893.32"/>
    <d v="2022-10-26T19:14:41"/>
  </r>
  <r>
    <x v="51"/>
    <x v="51"/>
    <s v="C5"/>
    <s v="000901"/>
    <x v="13"/>
    <x v="0"/>
    <x v="8"/>
    <s v="Y"/>
    <s v="202211"/>
    <n v="0"/>
    <n v="245582.83966395201"/>
    <n v="4182796.3268744"/>
    <m/>
    <n v="5.8712598097613797E-2"/>
    <n v="2.82"/>
    <n v="2.6507999999999998"/>
    <n v="0"/>
    <n v="0"/>
    <n v="0"/>
    <n v="0"/>
    <d v="2022-10-26T19:14:41"/>
  </r>
  <r>
    <x v="51"/>
    <x v="51"/>
    <s v="C5"/>
    <s v="000123"/>
    <x v="13"/>
    <x v="0"/>
    <x v="8"/>
    <s v="Y"/>
    <s v="202211"/>
    <n v="259"/>
    <n v="245582.83966395201"/>
    <n v="4182796.3268744"/>
    <m/>
    <n v="5.8712598097613797E-2"/>
    <n v="2.82"/>
    <n v="2.6507999999999998"/>
    <n v="15"/>
    <n v="39.76"/>
    <n v="5.3"/>
    <n v="45.059999999999995"/>
    <d v="2022-10-26T19:14:41"/>
  </r>
  <r>
    <x v="92"/>
    <x v="51"/>
    <s v="C5"/>
    <s v="000120"/>
    <x v="13"/>
    <x v="0"/>
    <x v="8"/>
    <s v="Y"/>
    <s v="202211"/>
    <n v="226"/>
    <n v="321308.58596320899"/>
    <n v="4182796.3268744"/>
    <m/>
    <n v="7.6816694109346495E-2"/>
    <n v="2.82"/>
    <n v="2.6507999999999998"/>
    <n v="17"/>
    <n v="45.06"/>
    <n v="5.3"/>
    <n v="50.36"/>
    <d v="2022-10-26T19:14:41"/>
  </r>
  <r>
    <x v="92"/>
    <x v="51"/>
    <s v="C5"/>
    <s v="000122"/>
    <x v="13"/>
    <x v="0"/>
    <x v="8"/>
    <s v="Y"/>
    <s v="202211"/>
    <n v="0"/>
    <n v="321308.58596320899"/>
    <n v="4182796.3268744"/>
    <m/>
    <n v="7.6816694109346495E-2"/>
    <n v="2.82"/>
    <n v="2.6507999999999998"/>
    <n v="0"/>
    <n v="0"/>
    <n v="0"/>
    <n v="0"/>
    <d v="2022-10-26T19:14:41"/>
  </r>
  <r>
    <x v="92"/>
    <x v="51"/>
    <s v="C5"/>
    <s v="000902"/>
    <x v="13"/>
    <x v="0"/>
    <x v="8"/>
    <s v="Y"/>
    <s v="202211"/>
    <n v="0"/>
    <n v="321308.58596320899"/>
    <n v="4182796.3268744"/>
    <m/>
    <n v="7.6816694109346495E-2"/>
    <n v="2.82"/>
    <n v="2.6507999999999998"/>
    <n v="0"/>
    <n v="0"/>
    <n v="0"/>
    <n v="0"/>
    <d v="2022-10-26T19:14:41"/>
  </r>
  <r>
    <x v="92"/>
    <x v="51"/>
    <s v="C5"/>
    <s v="000903"/>
    <x v="13"/>
    <x v="0"/>
    <x v="8"/>
    <s v="Y"/>
    <s v="202211"/>
    <n v="6"/>
    <n v="321308.58596320899"/>
    <n v="4182796.3268744"/>
    <m/>
    <n v="7.6816694109346495E-2"/>
    <n v="2.82"/>
    <n v="2.6507999999999998"/>
    <n v="0"/>
    <n v="0"/>
    <n v="0"/>
    <n v="0"/>
    <d v="2022-10-26T19:14:41"/>
  </r>
  <r>
    <x v="92"/>
    <x v="51"/>
    <s v="C5"/>
    <s v="000130"/>
    <x v="13"/>
    <x v="0"/>
    <x v="8"/>
    <s v="Y"/>
    <s v="202211"/>
    <n v="99"/>
    <n v="321308.58596320899"/>
    <n v="4182796.3268744"/>
    <m/>
    <n v="7.6816694109346495E-2"/>
    <n v="2.82"/>
    <n v="2.6507999999999998"/>
    <n v="7"/>
    <n v="18.559999999999999"/>
    <n v="0"/>
    <n v="18.559999999999999"/>
    <d v="2022-10-26T19:14:41"/>
  </r>
  <r>
    <x v="92"/>
    <x v="51"/>
    <s v="C5"/>
    <s v="000111"/>
    <x v="13"/>
    <x v="0"/>
    <x v="8"/>
    <s v="Y"/>
    <s v="202211"/>
    <n v="235"/>
    <n v="321308.58596320899"/>
    <n v="4182796.3268744"/>
    <m/>
    <n v="7.6816694109346495E-2"/>
    <n v="2.82"/>
    <n v="2.6507999999999998"/>
    <n v="18"/>
    <n v="47.71"/>
    <n v="0"/>
    <n v="47.71"/>
    <d v="2022-10-26T19:14:41"/>
  </r>
  <r>
    <x v="92"/>
    <x v="51"/>
    <s v="C5"/>
    <s v="000100"/>
    <x v="13"/>
    <x v="0"/>
    <x v="8"/>
    <s v="Y"/>
    <s v="202211"/>
    <n v="5841"/>
    <n v="321308.58596320899"/>
    <n v="4182796.3268744"/>
    <m/>
    <n v="7.6816694109346495E-2"/>
    <n v="2.82"/>
    <n v="2.6507999999999998"/>
    <n v="448"/>
    <n v="1187.56"/>
    <n v="-15.91"/>
    <n v="1171.6499999999999"/>
    <d v="2022-10-26T19:14:41"/>
  </r>
  <r>
    <x v="92"/>
    <x v="51"/>
    <s v="C5"/>
    <s v="000901"/>
    <x v="13"/>
    <x v="0"/>
    <x v="8"/>
    <s v="Y"/>
    <s v="202211"/>
    <n v="0"/>
    <n v="321308.58596320899"/>
    <n v="4182796.3268744"/>
    <m/>
    <n v="7.6816694109346495E-2"/>
    <n v="2.82"/>
    <n v="2.6507999999999998"/>
    <n v="0"/>
    <n v="0"/>
    <n v="0"/>
    <n v="0"/>
    <d v="2022-10-26T19:14:41"/>
  </r>
  <r>
    <x v="92"/>
    <x v="51"/>
    <s v="C5"/>
    <s v="000123"/>
    <x v="13"/>
    <x v="0"/>
    <x v="8"/>
    <s v="Y"/>
    <s v="202211"/>
    <n v="259"/>
    <n v="321308.58596320899"/>
    <n v="4182796.3268744"/>
    <m/>
    <n v="7.6816694109346495E-2"/>
    <n v="2.82"/>
    <n v="2.6507999999999998"/>
    <n v="19"/>
    <n v="50.37"/>
    <n v="2.65"/>
    <n v="53.019999999999996"/>
    <d v="2022-10-26T19:14:41"/>
  </r>
  <r>
    <x v="141"/>
    <x v="51"/>
    <s v="C5"/>
    <s v="000120"/>
    <x v="13"/>
    <x v="0"/>
    <x v="8"/>
    <s v="Y"/>
    <s v="202211"/>
    <n v="226"/>
    <n v="39071.593437530697"/>
    <n v="4182796.3268744"/>
    <m/>
    <n v="9.3410222215450298E-3"/>
    <n v="2.82"/>
    <n v="2.6507999999999998"/>
    <n v="2"/>
    <n v="5.3"/>
    <n v="2.65"/>
    <n v="7.9499999999999993"/>
    <d v="2022-10-26T19:14:41"/>
  </r>
  <r>
    <x v="141"/>
    <x v="51"/>
    <s v="C5"/>
    <s v="000122"/>
    <x v="13"/>
    <x v="0"/>
    <x v="8"/>
    <s v="Y"/>
    <s v="202211"/>
    <n v="0"/>
    <n v="39071.593437530697"/>
    <n v="4182796.3268744"/>
    <m/>
    <n v="9.3410222215450298E-3"/>
    <n v="2.82"/>
    <n v="2.6507999999999998"/>
    <n v="0"/>
    <n v="0"/>
    <n v="0"/>
    <n v="0"/>
    <d v="2022-10-26T19:14:41"/>
  </r>
  <r>
    <x v="141"/>
    <x v="51"/>
    <s v="C5"/>
    <s v="000902"/>
    <x v="13"/>
    <x v="0"/>
    <x v="8"/>
    <s v="Y"/>
    <s v="202211"/>
    <n v="0"/>
    <n v="39071.593437530697"/>
    <n v="4182796.3268744"/>
    <m/>
    <n v="9.3410222215450298E-3"/>
    <n v="2.82"/>
    <n v="2.6507999999999998"/>
    <n v="0"/>
    <n v="0"/>
    <n v="0"/>
    <n v="0"/>
    <d v="2022-10-26T19:14:41"/>
  </r>
  <r>
    <x v="141"/>
    <x v="51"/>
    <s v="C5"/>
    <s v="000903"/>
    <x v="13"/>
    <x v="0"/>
    <x v="8"/>
    <s v="Y"/>
    <s v="202211"/>
    <n v="6"/>
    <n v="39071.593437530697"/>
    <n v="4182796.3268744"/>
    <m/>
    <n v="9.3410222215450298E-3"/>
    <n v="2.82"/>
    <n v="2.6507999999999998"/>
    <n v="0"/>
    <n v="0"/>
    <n v="0"/>
    <n v="0"/>
    <d v="2022-10-26T19:14:41"/>
  </r>
  <r>
    <x v="141"/>
    <x v="51"/>
    <s v="C5"/>
    <s v="000130"/>
    <x v="13"/>
    <x v="0"/>
    <x v="8"/>
    <s v="Y"/>
    <s v="202211"/>
    <n v="99"/>
    <n v="39071.593437530697"/>
    <n v="4182796.3268744"/>
    <m/>
    <n v="9.3410222215450298E-3"/>
    <n v="2.82"/>
    <n v="2.6507999999999998"/>
    <n v="0"/>
    <n v="0"/>
    <n v="0"/>
    <n v="0"/>
    <d v="2022-10-26T19:14:41"/>
  </r>
  <r>
    <x v="141"/>
    <x v="51"/>
    <s v="C5"/>
    <s v="000111"/>
    <x v="13"/>
    <x v="0"/>
    <x v="8"/>
    <s v="Y"/>
    <s v="202211"/>
    <n v="235"/>
    <n v="39071.593437530697"/>
    <n v="4182796.3268744"/>
    <m/>
    <n v="9.3410222215450298E-3"/>
    <n v="2.82"/>
    <n v="2.6507999999999998"/>
    <n v="2"/>
    <n v="5.3"/>
    <n v="0"/>
    <n v="5.3"/>
    <d v="2022-10-26T19:14:41"/>
  </r>
  <r>
    <x v="141"/>
    <x v="51"/>
    <s v="C5"/>
    <s v="000100"/>
    <x v="13"/>
    <x v="0"/>
    <x v="8"/>
    <s v="Y"/>
    <s v="202211"/>
    <n v="5841"/>
    <n v="39071.593437530697"/>
    <n v="4182796.3268744"/>
    <m/>
    <n v="9.3410222215450298E-3"/>
    <n v="2.82"/>
    <n v="2.6507999999999998"/>
    <n v="54"/>
    <n v="143.13999999999999"/>
    <n v="-2.65"/>
    <n v="140.48999999999998"/>
    <d v="2022-10-26T19:14:41"/>
  </r>
  <r>
    <x v="141"/>
    <x v="51"/>
    <s v="C5"/>
    <s v="000901"/>
    <x v="13"/>
    <x v="0"/>
    <x v="8"/>
    <s v="Y"/>
    <s v="202211"/>
    <n v="0"/>
    <n v="39071.593437530697"/>
    <n v="4182796.3268744"/>
    <m/>
    <n v="9.3410222215450298E-3"/>
    <n v="2.82"/>
    <n v="2.6507999999999998"/>
    <n v="0"/>
    <n v="0"/>
    <n v="0"/>
    <n v="0"/>
    <d v="2022-10-26T19:14:41"/>
  </r>
  <r>
    <x v="141"/>
    <x v="51"/>
    <s v="C5"/>
    <s v="000123"/>
    <x v="13"/>
    <x v="0"/>
    <x v="8"/>
    <s v="Y"/>
    <s v="202211"/>
    <n v="259"/>
    <n v="39071.593437530697"/>
    <n v="4182796.3268744"/>
    <m/>
    <n v="9.3410222215450298E-3"/>
    <n v="2.82"/>
    <n v="2.6507999999999998"/>
    <n v="2"/>
    <n v="5.3"/>
    <n v="0"/>
    <n v="5.3"/>
    <d v="2022-10-26T19:14:41"/>
  </r>
  <r>
    <x v="98"/>
    <x v="95"/>
    <s v="C5"/>
    <s v="000120"/>
    <x v="13"/>
    <x v="0"/>
    <x v="8"/>
    <s v="Y"/>
    <s v="202211"/>
    <n v="226"/>
    <n v="165130.60739001099"/>
    <n v="4182796.3268744"/>
    <m/>
    <n v="3.9478519747435298E-2"/>
    <n v="2.82"/>
    <n v="2.6507999999999998"/>
    <n v="8"/>
    <n v="21.21"/>
    <n v="2.65"/>
    <n v="23.86"/>
    <d v="2022-10-26T19:14:41"/>
  </r>
  <r>
    <x v="98"/>
    <x v="95"/>
    <s v="C5"/>
    <s v="000122"/>
    <x v="13"/>
    <x v="0"/>
    <x v="8"/>
    <s v="Y"/>
    <s v="202211"/>
    <n v="0"/>
    <n v="165130.60739001099"/>
    <n v="4182796.3268744"/>
    <m/>
    <n v="3.9478519747435298E-2"/>
    <n v="2.82"/>
    <n v="2.6507999999999998"/>
    <n v="0"/>
    <n v="0"/>
    <n v="0"/>
    <n v="0"/>
    <d v="2022-10-26T19:14:41"/>
  </r>
  <r>
    <x v="98"/>
    <x v="95"/>
    <s v="C5"/>
    <s v="000902"/>
    <x v="13"/>
    <x v="0"/>
    <x v="8"/>
    <s v="Y"/>
    <s v="202211"/>
    <n v="0"/>
    <n v="165130.60739001099"/>
    <n v="4182796.3268744"/>
    <m/>
    <n v="3.9478519747435298E-2"/>
    <n v="2.82"/>
    <n v="2.6507999999999998"/>
    <n v="0"/>
    <n v="0"/>
    <n v="0"/>
    <n v="0"/>
    <d v="2022-10-26T19:14:41"/>
  </r>
  <r>
    <x v="98"/>
    <x v="95"/>
    <s v="C5"/>
    <s v="000903"/>
    <x v="13"/>
    <x v="0"/>
    <x v="8"/>
    <s v="Y"/>
    <s v="202211"/>
    <n v="6"/>
    <n v="165130.60739001099"/>
    <n v="4182796.3268744"/>
    <m/>
    <n v="3.9478519747435298E-2"/>
    <n v="2.82"/>
    <n v="2.6507999999999998"/>
    <n v="0"/>
    <n v="0"/>
    <n v="0"/>
    <n v="0"/>
    <d v="2022-10-26T19:14:41"/>
  </r>
  <r>
    <x v="98"/>
    <x v="95"/>
    <s v="C5"/>
    <s v="000130"/>
    <x v="13"/>
    <x v="0"/>
    <x v="8"/>
    <s v="Y"/>
    <s v="202211"/>
    <n v="99"/>
    <n v="165130.60739001099"/>
    <n v="4182796.3268744"/>
    <m/>
    <n v="3.9478519747435298E-2"/>
    <n v="2.82"/>
    <n v="2.6507999999999998"/>
    <n v="3"/>
    <n v="7.95"/>
    <n v="0"/>
    <n v="7.95"/>
    <d v="2022-10-26T19:14:41"/>
  </r>
  <r>
    <x v="98"/>
    <x v="95"/>
    <s v="C5"/>
    <s v="000111"/>
    <x v="13"/>
    <x v="0"/>
    <x v="8"/>
    <s v="Y"/>
    <s v="202211"/>
    <n v="235"/>
    <n v="165130.60739001099"/>
    <n v="4182796.3268744"/>
    <m/>
    <n v="3.9478519747435298E-2"/>
    <n v="2.82"/>
    <n v="2.6507999999999998"/>
    <n v="9"/>
    <n v="23.86"/>
    <n v="0"/>
    <n v="23.86"/>
    <d v="2022-10-26T19:14:41"/>
  </r>
  <r>
    <x v="98"/>
    <x v="95"/>
    <s v="C5"/>
    <s v="000100"/>
    <x v="13"/>
    <x v="0"/>
    <x v="8"/>
    <s v="Y"/>
    <s v="202211"/>
    <n v="5841"/>
    <n v="165130.60739001099"/>
    <n v="4182796.3268744"/>
    <m/>
    <n v="3.9478519747435298E-2"/>
    <n v="2.82"/>
    <n v="2.6507999999999998"/>
    <n v="230"/>
    <n v="609.67999999999995"/>
    <n v="-7.95"/>
    <n v="601.7299999999999"/>
    <d v="2022-10-26T19:14:41"/>
  </r>
  <r>
    <x v="98"/>
    <x v="95"/>
    <s v="C5"/>
    <s v="000901"/>
    <x v="13"/>
    <x v="0"/>
    <x v="8"/>
    <s v="Y"/>
    <s v="202211"/>
    <n v="0"/>
    <n v="165130.60739001099"/>
    <n v="4182796.3268744"/>
    <m/>
    <n v="3.9478519747435298E-2"/>
    <n v="2.82"/>
    <n v="2.6507999999999998"/>
    <n v="0"/>
    <n v="0"/>
    <n v="0"/>
    <n v="0"/>
    <d v="2022-10-26T19:14:41"/>
  </r>
  <r>
    <x v="98"/>
    <x v="95"/>
    <s v="C5"/>
    <s v="000123"/>
    <x v="13"/>
    <x v="0"/>
    <x v="8"/>
    <s v="Y"/>
    <s v="202211"/>
    <n v="259"/>
    <n v="165130.60739001099"/>
    <n v="4182796.3268744"/>
    <m/>
    <n v="3.9478519747435298E-2"/>
    <n v="2.82"/>
    <n v="2.6507999999999998"/>
    <n v="10"/>
    <n v="26.51"/>
    <n v="2.65"/>
    <n v="29.16"/>
    <d v="2022-10-26T19:14:41"/>
  </r>
  <r>
    <x v="57"/>
    <x v="57"/>
    <s v="C5"/>
    <s v="000120"/>
    <x v="13"/>
    <x v="0"/>
    <x v="8"/>
    <s v="Y"/>
    <s v="202211"/>
    <n v="226"/>
    <n v="130956.419450207"/>
    <n v="4182796.3268744"/>
    <m/>
    <n v="3.1308342366281203E-2"/>
    <n v="2.82"/>
    <n v="2.6507999999999998"/>
    <n v="7"/>
    <n v="18.559999999999999"/>
    <n v="2.66"/>
    <n v="21.22"/>
    <d v="2022-10-26T19:14:41"/>
  </r>
  <r>
    <x v="57"/>
    <x v="57"/>
    <s v="C5"/>
    <s v="000122"/>
    <x v="13"/>
    <x v="0"/>
    <x v="8"/>
    <s v="Y"/>
    <s v="202211"/>
    <n v="0"/>
    <n v="130956.419450207"/>
    <n v="4182796.3268744"/>
    <m/>
    <n v="3.1308342366281203E-2"/>
    <n v="2.82"/>
    <n v="2.6507999999999998"/>
    <n v="0"/>
    <n v="0"/>
    <n v="0"/>
    <n v="0"/>
    <d v="2022-10-26T19:14:41"/>
  </r>
  <r>
    <x v="57"/>
    <x v="57"/>
    <s v="C5"/>
    <s v="000902"/>
    <x v="13"/>
    <x v="0"/>
    <x v="8"/>
    <s v="Y"/>
    <s v="202211"/>
    <n v="0"/>
    <n v="130956.419450207"/>
    <n v="4182796.3268744"/>
    <m/>
    <n v="3.1308342366281203E-2"/>
    <n v="2.82"/>
    <n v="2.6507999999999998"/>
    <n v="0"/>
    <n v="0"/>
    <n v="0"/>
    <n v="0"/>
    <d v="2022-10-26T19:14:41"/>
  </r>
  <r>
    <x v="57"/>
    <x v="57"/>
    <s v="C5"/>
    <s v="000903"/>
    <x v="13"/>
    <x v="0"/>
    <x v="8"/>
    <s v="Y"/>
    <s v="202211"/>
    <n v="6"/>
    <n v="130956.419450207"/>
    <n v="4182796.3268744"/>
    <m/>
    <n v="3.1308342366281203E-2"/>
    <n v="2.82"/>
    <n v="2.6507999999999998"/>
    <n v="0"/>
    <n v="0"/>
    <n v="0"/>
    <n v="0"/>
    <d v="2022-10-26T19:14:41"/>
  </r>
  <r>
    <x v="57"/>
    <x v="57"/>
    <s v="C5"/>
    <s v="000130"/>
    <x v="13"/>
    <x v="0"/>
    <x v="8"/>
    <s v="Y"/>
    <s v="202211"/>
    <n v="99"/>
    <n v="130956.419450207"/>
    <n v="4182796.3268744"/>
    <m/>
    <n v="3.1308342366281203E-2"/>
    <n v="2.82"/>
    <n v="2.6507999999999998"/>
    <n v="3"/>
    <n v="7.95"/>
    <n v="-2.65"/>
    <n v="5.3000000000000007"/>
    <d v="2022-10-26T19:14:41"/>
  </r>
  <r>
    <x v="57"/>
    <x v="57"/>
    <s v="C5"/>
    <s v="000111"/>
    <x v="13"/>
    <x v="0"/>
    <x v="8"/>
    <s v="Y"/>
    <s v="202211"/>
    <n v="235"/>
    <n v="130956.419450207"/>
    <n v="4182796.3268744"/>
    <m/>
    <n v="3.1308342366281203E-2"/>
    <n v="2.82"/>
    <n v="2.6507999999999998"/>
    <n v="7"/>
    <n v="18.559999999999999"/>
    <n v="-2.66"/>
    <n v="15.899999999999999"/>
    <d v="2022-10-26T19:14:41"/>
  </r>
  <r>
    <x v="57"/>
    <x v="57"/>
    <s v="C5"/>
    <s v="000100"/>
    <x v="13"/>
    <x v="0"/>
    <x v="8"/>
    <s v="Y"/>
    <s v="202211"/>
    <n v="5841"/>
    <n v="130956.419450207"/>
    <n v="4182796.3268744"/>
    <m/>
    <n v="3.1308342366281203E-2"/>
    <n v="2.82"/>
    <n v="2.6507999999999998"/>
    <n v="182"/>
    <n v="482.45"/>
    <n v="-7.96"/>
    <n v="474.49"/>
    <d v="2022-10-26T19:14:41"/>
  </r>
  <r>
    <x v="57"/>
    <x v="57"/>
    <s v="C5"/>
    <s v="000901"/>
    <x v="13"/>
    <x v="0"/>
    <x v="8"/>
    <s v="Y"/>
    <s v="202211"/>
    <n v="0"/>
    <n v="130956.419450207"/>
    <n v="4182796.3268744"/>
    <m/>
    <n v="3.1308342366281203E-2"/>
    <n v="2.82"/>
    <n v="2.6507999999999998"/>
    <n v="0"/>
    <n v="0"/>
    <n v="0"/>
    <n v="0"/>
    <d v="2022-10-26T19:14:41"/>
  </r>
  <r>
    <x v="57"/>
    <x v="57"/>
    <s v="C5"/>
    <s v="000123"/>
    <x v="13"/>
    <x v="0"/>
    <x v="8"/>
    <s v="Y"/>
    <s v="202211"/>
    <n v="259"/>
    <n v="130956.419450207"/>
    <n v="4182796.3268744"/>
    <m/>
    <n v="3.1308342366281203E-2"/>
    <n v="2.82"/>
    <n v="2.6507999999999998"/>
    <n v="8"/>
    <n v="21.21"/>
    <n v="5.3"/>
    <n v="26.51"/>
    <d v="2022-10-26T19:14:41"/>
  </r>
  <r>
    <x v="157"/>
    <x v="145"/>
    <s v="C5"/>
    <s v="000120"/>
    <x v="13"/>
    <x v="0"/>
    <x v="8"/>
    <s v="Y"/>
    <s v="202211"/>
    <n v="226"/>
    <n v="39678.747210064503"/>
    <n v="4182796.3268744"/>
    <m/>
    <n v="9.4861772147807402E-3"/>
    <n v="2.82"/>
    <n v="2.6507999999999998"/>
    <n v="2"/>
    <n v="5.3"/>
    <n v="2.65"/>
    <n v="7.9499999999999993"/>
    <d v="2022-10-26T19:14:41"/>
  </r>
  <r>
    <x v="157"/>
    <x v="145"/>
    <s v="C5"/>
    <s v="000122"/>
    <x v="13"/>
    <x v="0"/>
    <x v="8"/>
    <s v="Y"/>
    <s v="202211"/>
    <n v="0"/>
    <n v="39678.747210064503"/>
    <n v="4182796.3268744"/>
    <m/>
    <n v="9.4861772147807402E-3"/>
    <n v="2.82"/>
    <n v="2.6507999999999998"/>
    <n v="0"/>
    <n v="0"/>
    <n v="0"/>
    <n v="0"/>
    <d v="2022-10-26T19:14:41"/>
  </r>
  <r>
    <x v="157"/>
    <x v="145"/>
    <s v="C5"/>
    <s v="000902"/>
    <x v="13"/>
    <x v="0"/>
    <x v="8"/>
    <s v="Y"/>
    <s v="202211"/>
    <n v="0"/>
    <n v="39678.747210064503"/>
    <n v="4182796.3268744"/>
    <m/>
    <n v="9.4861772147807402E-3"/>
    <n v="2.82"/>
    <n v="2.6507999999999998"/>
    <n v="0"/>
    <n v="0"/>
    <n v="0"/>
    <n v="0"/>
    <d v="2022-10-26T19:14:41"/>
  </r>
  <r>
    <x v="157"/>
    <x v="145"/>
    <s v="C5"/>
    <s v="000903"/>
    <x v="13"/>
    <x v="0"/>
    <x v="8"/>
    <s v="Y"/>
    <s v="202211"/>
    <n v="6"/>
    <n v="39678.747210064503"/>
    <n v="4182796.3268744"/>
    <m/>
    <n v="9.4861772147807402E-3"/>
    <n v="2.82"/>
    <n v="2.6507999999999998"/>
    <n v="0"/>
    <n v="0"/>
    <n v="0"/>
    <n v="0"/>
    <d v="2022-10-26T19:14:41"/>
  </r>
  <r>
    <x v="157"/>
    <x v="145"/>
    <s v="C5"/>
    <s v="000130"/>
    <x v="13"/>
    <x v="0"/>
    <x v="8"/>
    <s v="Y"/>
    <s v="202211"/>
    <n v="99"/>
    <n v="39678.747210064503"/>
    <n v="4182796.3268744"/>
    <m/>
    <n v="9.4861772147807402E-3"/>
    <n v="2.82"/>
    <n v="2.6507999999999998"/>
    <n v="0"/>
    <n v="0"/>
    <n v="0"/>
    <n v="0"/>
    <d v="2022-10-26T19:14:41"/>
  </r>
  <r>
    <x v="157"/>
    <x v="145"/>
    <s v="C5"/>
    <s v="000111"/>
    <x v="13"/>
    <x v="0"/>
    <x v="8"/>
    <s v="Y"/>
    <s v="202211"/>
    <n v="235"/>
    <n v="39678.747210064503"/>
    <n v="4182796.3268744"/>
    <m/>
    <n v="9.4861772147807402E-3"/>
    <n v="2.82"/>
    <n v="2.6507999999999998"/>
    <n v="2"/>
    <n v="5.3"/>
    <n v="0"/>
    <n v="5.3"/>
    <d v="2022-10-26T19:14:41"/>
  </r>
  <r>
    <x v="157"/>
    <x v="145"/>
    <s v="C5"/>
    <s v="000100"/>
    <x v="13"/>
    <x v="0"/>
    <x v="8"/>
    <s v="Y"/>
    <s v="202211"/>
    <n v="5841"/>
    <n v="39678.747210064503"/>
    <n v="4182796.3268744"/>
    <m/>
    <n v="9.4861772147807402E-3"/>
    <n v="2.82"/>
    <n v="2.6507999999999998"/>
    <n v="55"/>
    <n v="145.79"/>
    <n v="-2.65"/>
    <n v="143.13999999999999"/>
    <d v="2022-10-26T19:14:41"/>
  </r>
  <r>
    <x v="157"/>
    <x v="145"/>
    <s v="C5"/>
    <s v="000901"/>
    <x v="13"/>
    <x v="0"/>
    <x v="8"/>
    <s v="Y"/>
    <s v="202211"/>
    <n v="0"/>
    <n v="39678.747210064503"/>
    <n v="4182796.3268744"/>
    <m/>
    <n v="9.4861772147807402E-3"/>
    <n v="2.82"/>
    <n v="2.6507999999999998"/>
    <n v="0"/>
    <n v="0"/>
    <n v="0"/>
    <n v="0"/>
    <d v="2022-10-26T19:14:41"/>
  </r>
  <r>
    <x v="157"/>
    <x v="145"/>
    <s v="C5"/>
    <s v="000123"/>
    <x v="13"/>
    <x v="0"/>
    <x v="8"/>
    <s v="Y"/>
    <s v="202211"/>
    <n v="259"/>
    <n v="39678.747210064503"/>
    <n v="4182796.3268744"/>
    <m/>
    <n v="9.4861772147807402E-3"/>
    <n v="2.82"/>
    <n v="2.6507999999999998"/>
    <n v="2"/>
    <n v="5.3"/>
    <n v="0"/>
    <n v="5.3"/>
    <d v="2022-10-26T19:14:41"/>
  </r>
  <r>
    <x v="134"/>
    <x v="126"/>
    <s v="C5"/>
    <s v="000120"/>
    <x v="13"/>
    <x v="0"/>
    <x v="8"/>
    <s v="Y"/>
    <s v="202211"/>
    <n v="226"/>
    <n v="1204551.02597569"/>
    <n v="4182796.3268744"/>
    <m/>
    <n v="0.28797745140887399"/>
    <n v="2.82"/>
    <n v="2.6507999999999998"/>
    <n v="65"/>
    <n v="172.3"/>
    <n v="23.86"/>
    <n v="196.16000000000003"/>
    <d v="2022-10-26T19:14:41"/>
  </r>
  <r>
    <x v="134"/>
    <x v="126"/>
    <s v="C5"/>
    <s v="000122"/>
    <x v="13"/>
    <x v="0"/>
    <x v="8"/>
    <s v="Y"/>
    <s v="202211"/>
    <n v="0"/>
    <n v="1204551.02597569"/>
    <n v="4182796.3268744"/>
    <m/>
    <n v="0.28797745140887399"/>
    <n v="2.82"/>
    <n v="2.6507999999999998"/>
    <n v="0"/>
    <n v="0"/>
    <n v="0"/>
    <n v="0"/>
    <d v="2022-10-26T19:14:41"/>
  </r>
  <r>
    <x v="134"/>
    <x v="126"/>
    <s v="C5"/>
    <s v="000902"/>
    <x v="13"/>
    <x v="0"/>
    <x v="8"/>
    <s v="Y"/>
    <s v="202211"/>
    <n v="0"/>
    <n v="1204551.02597569"/>
    <n v="4182796.3268744"/>
    <m/>
    <n v="0.28797745140887399"/>
    <n v="2.82"/>
    <n v="2.6507999999999998"/>
    <n v="0"/>
    <n v="0"/>
    <n v="0"/>
    <n v="0"/>
    <d v="2022-10-26T19:14:41"/>
  </r>
  <r>
    <x v="134"/>
    <x v="126"/>
    <s v="C5"/>
    <s v="000903"/>
    <x v="13"/>
    <x v="0"/>
    <x v="8"/>
    <s v="Y"/>
    <s v="202211"/>
    <n v="6"/>
    <n v="1204551.02597569"/>
    <n v="4182796.3268744"/>
    <m/>
    <n v="0.28797745140887399"/>
    <n v="2.82"/>
    <n v="2.6507999999999998"/>
    <n v="1"/>
    <n v="2.65"/>
    <n v="5.3"/>
    <n v="7.9499999999999993"/>
    <d v="2022-10-26T19:14:41"/>
  </r>
  <r>
    <x v="134"/>
    <x v="126"/>
    <s v="C5"/>
    <s v="000130"/>
    <x v="13"/>
    <x v="0"/>
    <x v="8"/>
    <s v="Y"/>
    <s v="202211"/>
    <n v="99"/>
    <n v="1204551.02597569"/>
    <n v="4182796.3268744"/>
    <m/>
    <n v="0.28797745140887399"/>
    <n v="2.82"/>
    <n v="2.6507999999999998"/>
    <n v="28"/>
    <n v="74.22"/>
    <n v="0"/>
    <n v="74.22"/>
    <d v="2022-10-26T19:14:41"/>
  </r>
  <r>
    <x v="134"/>
    <x v="126"/>
    <s v="C5"/>
    <s v="000111"/>
    <x v="13"/>
    <x v="0"/>
    <x v="8"/>
    <s v="Y"/>
    <s v="202211"/>
    <n v="235"/>
    <n v="1204551.02597569"/>
    <n v="4182796.3268744"/>
    <m/>
    <n v="0.28797745140887399"/>
    <n v="2.82"/>
    <n v="2.6507999999999998"/>
    <n v="67"/>
    <n v="177.6"/>
    <n v="0"/>
    <n v="177.6"/>
    <d v="2022-10-26T19:14:41"/>
  </r>
  <r>
    <x v="134"/>
    <x v="126"/>
    <s v="C5"/>
    <s v="000100"/>
    <x v="13"/>
    <x v="0"/>
    <x v="8"/>
    <s v="Y"/>
    <s v="202211"/>
    <n v="5841"/>
    <n v="1204551.02597569"/>
    <n v="4182796.3268744"/>
    <m/>
    <n v="0.28797745140887399"/>
    <n v="2.82"/>
    <n v="2.6507999999999998"/>
    <n v="1682"/>
    <n v="4458.6499999999996"/>
    <n v="-66.27"/>
    <n v="4392.3799999999992"/>
    <d v="2022-10-26T19:14:41"/>
  </r>
  <r>
    <x v="134"/>
    <x v="126"/>
    <s v="C5"/>
    <s v="000901"/>
    <x v="13"/>
    <x v="0"/>
    <x v="8"/>
    <s v="Y"/>
    <s v="202211"/>
    <n v="0"/>
    <n v="1204551.02597569"/>
    <n v="4182796.3268744"/>
    <m/>
    <n v="0.28797745140887399"/>
    <n v="2.82"/>
    <n v="2.6507999999999998"/>
    <n v="0"/>
    <n v="0"/>
    <n v="0"/>
    <n v="0"/>
    <d v="2022-10-26T19:14:41"/>
  </r>
  <r>
    <x v="134"/>
    <x v="126"/>
    <s v="C5"/>
    <s v="000123"/>
    <x v="13"/>
    <x v="0"/>
    <x v="8"/>
    <s v="Y"/>
    <s v="202211"/>
    <n v="259"/>
    <n v="1204551.02597569"/>
    <n v="4182796.3268744"/>
    <m/>
    <n v="0.28797745140887399"/>
    <n v="2.82"/>
    <n v="2.6507999999999998"/>
    <n v="74"/>
    <n v="196.16"/>
    <n v="21.2"/>
    <n v="217.35999999999999"/>
    <d v="2022-10-26T19:14:41"/>
  </r>
  <r>
    <x v="158"/>
    <x v="146"/>
    <s v="C5"/>
    <s v="000120"/>
    <x v="13"/>
    <x v="0"/>
    <x v="8"/>
    <s v="Y"/>
    <s v="202211"/>
    <n v="226"/>
    <n v="100352.07956627"/>
    <n v="4182796.3268744"/>
    <m/>
    <n v="2.3991624674983399E-2"/>
    <n v="2.82"/>
    <n v="2.6507999999999998"/>
    <n v="5"/>
    <n v="13.25"/>
    <n v="2.65"/>
    <n v="15.9"/>
    <d v="2022-10-26T19:14:41"/>
  </r>
  <r>
    <x v="158"/>
    <x v="146"/>
    <s v="C5"/>
    <s v="000122"/>
    <x v="13"/>
    <x v="0"/>
    <x v="8"/>
    <s v="Y"/>
    <s v="202211"/>
    <n v="0"/>
    <n v="100352.07956627"/>
    <n v="4182796.3268744"/>
    <m/>
    <n v="2.3991624674983399E-2"/>
    <n v="2.82"/>
    <n v="2.6507999999999998"/>
    <n v="0"/>
    <n v="0"/>
    <n v="0"/>
    <n v="0"/>
    <d v="2022-10-26T19:14:41"/>
  </r>
  <r>
    <x v="158"/>
    <x v="146"/>
    <s v="C5"/>
    <s v="000902"/>
    <x v="13"/>
    <x v="0"/>
    <x v="8"/>
    <s v="Y"/>
    <s v="202211"/>
    <n v="0"/>
    <n v="100352.07956627"/>
    <n v="4182796.3268744"/>
    <m/>
    <n v="2.3991624674983399E-2"/>
    <n v="2.82"/>
    <n v="2.6507999999999998"/>
    <n v="0"/>
    <n v="0"/>
    <n v="0"/>
    <n v="0"/>
    <d v="2022-10-26T19:14:41"/>
  </r>
  <r>
    <x v="158"/>
    <x v="146"/>
    <s v="C5"/>
    <s v="000903"/>
    <x v="13"/>
    <x v="0"/>
    <x v="8"/>
    <s v="Y"/>
    <s v="202211"/>
    <n v="6"/>
    <n v="100352.07956627"/>
    <n v="4182796.3268744"/>
    <m/>
    <n v="2.3991624674983399E-2"/>
    <n v="2.82"/>
    <n v="2.6507999999999998"/>
    <n v="0"/>
    <n v="0"/>
    <n v="0"/>
    <n v="0"/>
    <d v="2022-10-26T19:14:41"/>
  </r>
  <r>
    <x v="158"/>
    <x v="146"/>
    <s v="C5"/>
    <s v="000130"/>
    <x v="13"/>
    <x v="0"/>
    <x v="8"/>
    <s v="Y"/>
    <s v="202211"/>
    <n v="99"/>
    <n v="100352.07956627"/>
    <n v="4182796.3268744"/>
    <m/>
    <n v="2.3991624674983399E-2"/>
    <n v="2.82"/>
    <n v="2.6507999999999998"/>
    <n v="2"/>
    <n v="5.3"/>
    <n v="0"/>
    <n v="5.3"/>
    <d v="2022-10-26T19:14:41"/>
  </r>
  <r>
    <x v="158"/>
    <x v="146"/>
    <s v="C5"/>
    <s v="000111"/>
    <x v="13"/>
    <x v="0"/>
    <x v="8"/>
    <s v="Y"/>
    <s v="202211"/>
    <n v="235"/>
    <n v="100352.07956627"/>
    <n v="4182796.3268744"/>
    <m/>
    <n v="2.3991624674983399E-2"/>
    <n v="2.82"/>
    <n v="2.6507999999999998"/>
    <n v="5"/>
    <n v="13.25"/>
    <n v="0"/>
    <n v="13.25"/>
    <d v="2022-10-26T19:14:41"/>
  </r>
  <r>
    <x v="158"/>
    <x v="146"/>
    <s v="C5"/>
    <s v="000100"/>
    <x v="13"/>
    <x v="0"/>
    <x v="8"/>
    <s v="Y"/>
    <s v="202211"/>
    <n v="5841"/>
    <n v="100352.07956627"/>
    <n v="4182796.3268744"/>
    <m/>
    <n v="2.3991624674983399E-2"/>
    <n v="2.82"/>
    <n v="2.6507999999999998"/>
    <n v="140"/>
    <n v="371.11"/>
    <n v="-5.3"/>
    <n v="365.81"/>
    <d v="2022-10-26T19:14:41"/>
  </r>
  <r>
    <x v="158"/>
    <x v="146"/>
    <s v="C5"/>
    <s v="000901"/>
    <x v="13"/>
    <x v="0"/>
    <x v="8"/>
    <s v="Y"/>
    <s v="202211"/>
    <n v="0"/>
    <n v="100352.07956627"/>
    <n v="4182796.3268744"/>
    <m/>
    <n v="2.3991624674983399E-2"/>
    <n v="2.82"/>
    <n v="2.6507999999999998"/>
    <n v="0"/>
    <n v="0"/>
    <n v="0"/>
    <n v="0"/>
    <d v="2022-10-26T19:14:41"/>
  </r>
  <r>
    <x v="158"/>
    <x v="146"/>
    <s v="C5"/>
    <s v="000123"/>
    <x v="13"/>
    <x v="0"/>
    <x v="8"/>
    <s v="Y"/>
    <s v="202211"/>
    <n v="259"/>
    <n v="100352.07956627"/>
    <n v="4182796.3268744"/>
    <m/>
    <n v="2.3991624674983399E-2"/>
    <n v="2.82"/>
    <n v="2.6507999999999998"/>
    <n v="6"/>
    <n v="15.9"/>
    <n v="2.66"/>
    <n v="18.560000000000002"/>
    <d v="2022-10-26T19:14:41"/>
  </r>
  <r>
    <x v="94"/>
    <x v="91"/>
    <s v="C5"/>
    <s v="000120"/>
    <x v="13"/>
    <x v="0"/>
    <x v="8"/>
    <s v="Y"/>
    <s v="202211"/>
    <n v="226"/>
    <n v="304332.53656060703"/>
    <n v="4182796.3268744"/>
    <m/>
    <n v="7.27581533447553E-2"/>
    <n v="2.82"/>
    <n v="2.6507999999999998"/>
    <n v="16"/>
    <n v="42.41"/>
    <n v="2.65"/>
    <n v="45.059999999999995"/>
    <d v="2022-10-26T19:14:41"/>
  </r>
  <r>
    <x v="94"/>
    <x v="91"/>
    <s v="C5"/>
    <s v="000122"/>
    <x v="13"/>
    <x v="0"/>
    <x v="8"/>
    <s v="Y"/>
    <s v="202211"/>
    <n v="0"/>
    <n v="304332.53656060703"/>
    <n v="4182796.3268744"/>
    <m/>
    <n v="7.27581533447553E-2"/>
    <n v="2.82"/>
    <n v="2.6507999999999998"/>
    <n v="0"/>
    <n v="0"/>
    <n v="0"/>
    <n v="0"/>
    <d v="2022-10-26T19:14:41"/>
  </r>
  <r>
    <x v="94"/>
    <x v="91"/>
    <s v="C5"/>
    <s v="000902"/>
    <x v="13"/>
    <x v="0"/>
    <x v="8"/>
    <s v="Y"/>
    <s v="202211"/>
    <n v="0"/>
    <n v="304332.53656060703"/>
    <n v="4182796.3268744"/>
    <m/>
    <n v="7.27581533447553E-2"/>
    <n v="2.82"/>
    <n v="2.6507999999999998"/>
    <n v="0"/>
    <n v="0"/>
    <n v="0"/>
    <n v="0"/>
    <d v="2022-10-26T19:14:41"/>
  </r>
  <r>
    <x v="94"/>
    <x v="91"/>
    <s v="C5"/>
    <s v="000903"/>
    <x v="13"/>
    <x v="0"/>
    <x v="8"/>
    <s v="Y"/>
    <s v="202211"/>
    <n v="6"/>
    <n v="304332.53656060703"/>
    <n v="4182796.3268744"/>
    <m/>
    <n v="7.27581533447553E-2"/>
    <n v="2.82"/>
    <n v="2.6507999999999998"/>
    <n v="0"/>
    <n v="0"/>
    <n v="0"/>
    <n v="0"/>
    <d v="2022-10-26T19:14:41"/>
  </r>
  <r>
    <x v="94"/>
    <x v="91"/>
    <s v="C5"/>
    <s v="000130"/>
    <x v="13"/>
    <x v="0"/>
    <x v="8"/>
    <s v="Y"/>
    <s v="202211"/>
    <n v="99"/>
    <n v="304332.53656060703"/>
    <n v="4182796.3268744"/>
    <m/>
    <n v="7.27581533447553E-2"/>
    <n v="2.82"/>
    <n v="2.6507999999999998"/>
    <n v="7"/>
    <n v="18.559999999999999"/>
    <n v="-2.66"/>
    <n v="15.899999999999999"/>
    <d v="2022-10-26T19:14:41"/>
  </r>
  <r>
    <x v="94"/>
    <x v="91"/>
    <s v="C5"/>
    <s v="000111"/>
    <x v="13"/>
    <x v="0"/>
    <x v="8"/>
    <s v="Y"/>
    <s v="202211"/>
    <n v="235"/>
    <n v="304332.53656060703"/>
    <n v="4182796.3268744"/>
    <m/>
    <n v="7.27581533447553E-2"/>
    <n v="2.82"/>
    <n v="2.6507999999999998"/>
    <n v="17"/>
    <n v="45.06"/>
    <n v="0"/>
    <n v="45.06"/>
    <d v="2022-10-26T19:14:41"/>
  </r>
  <r>
    <x v="94"/>
    <x v="91"/>
    <s v="C5"/>
    <s v="000100"/>
    <x v="13"/>
    <x v="0"/>
    <x v="8"/>
    <s v="Y"/>
    <s v="202211"/>
    <n v="5841"/>
    <n v="304332.53656060703"/>
    <n v="4182796.3268744"/>
    <m/>
    <n v="7.27581533447553E-2"/>
    <n v="2.82"/>
    <n v="2.6507999999999998"/>
    <n v="424"/>
    <n v="1123.94"/>
    <n v="-15.91"/>
    <n v="1108.03"/>
    <d v="2022-10-26T19:14:41"/>
  </r>
  <r>
    <x v="94"/>
    <x v="91"/>
    <s v="C5"/>
    <s v="000901"/>
    <x v="13"/>
    <x v="0"/>
    <x v="8"/>
    <s v="Y"/>
    <s v="202211"/>
    <n v="0"/>
    <n v="304332.53656060703"/>
    <n v="4182796.3268744"/>
    <m/>
    <n v="7.27581533447553E-2"/>
    <n v="2.82"/>
    <n v="2.6507999999999998"/>
    <n v="0"/>
    <n v="0"/>
    <n v="0"/>
    <n v="0"/>
    <d v="2022-10-26T19:14:41"/>
  </r>
  <r>
    <x v="94"/>
    <x v="91"/>
    <s v="C5"/>
    <s v="000123"/>
    <x v="13"/>
    <x v="0"/>
    <x v="8"/>
    <s v="Y"/>
    <s v="202211"/>
    <n v="259"/>
    <n v="304332.53656060703"/>
    <n v="4182796.3268744"/>
    <m/>
    <n v="7.27581533447553E-2"/>
    <n v="2.82"/>
    <n v="2.6507999999999998"/>
    <n v="18"/>
    <n v="47.71"/>
    <n v="5.31"/>
    <n v="53.02"/>
    <d v="2022-10-26T19:14:41"/>
  </r>
  <r>
    <x v="49"/>
    <x v="49"/>
    <s v="C5"/>
    <s v="000120"/>
    <x v="13"/>
    <x v="0"/>
    <x v="8"/>
    <s v="Y"/>
    <s v="202211"/>
    <n v="226"/>
    <n v="253107.79461960899"/>
    <n v="4182796.3268744"/>
    <m/>
    <n v="6.0511623048293203E-2"/>
    <n v="2.82"/>
    <n v="2.6507999999999998"/>
    <n v="13"/>
    <n v="34.46"/>
    <n v="2.65"/>
    <n v="37.11"/>
    <d v="2022-10-26T19:14:41"/>
  </r>
  <r>
    <x v="49"/>
    <x v="49"/>
    <s v="C5"/>
    <s v="000122"/>
    <x v="13"/>
    <x v="0"/>
    <x v="8"/>
    <s v="Y"/>
    <s v="202211"/>
    <n v="0"/>
    <n v="253107.79461960899"/>
    <n v="4182796.3268744"/>
    <m/>
    <n v="6.0511623048293203E-2"/>
    <n v="2.82"/>
    <n v="2.6507999999999998"/>
    <n v="0"/>
    <n v="0"/>
    <n v="0"/>
    <n v="0"/>
    <d v="2022-10-26T19:14:41"/>
  </r>
  <r>
    <x v="49"/>
    <x v="49"/>
    <s v="C5"/>
    <s v="000902"/>
    <x v="13"/>
    <x v="0"/>
    <x v="8"/>
    <s v="Y"/>
    <s v="202211"/>
    <n v="0"/>
    <n v="253107.79461960899"/>
    <n v="4182796.3268744"/>
    <m/>
    <n v="6.0511623048293203E-2"/>
    <n v="2.82"/>
    <n v="2.6507999999999998"/>
    <n v="0"/>
    <n v="0"/>
    <n v="0"/>
    <n v="0"/>
    <d v="2022-10-26T19:14:41"/>
  </r>
  <r>
    <x v="49"/>
    <x v="49"/>
    <s v="C5"/>
    <s v="000903"/>
    <x v="13"/>
    <x v="0"/>
    <x v="8"/>
    <s v="Y"/>
    <s v="202211"/>
    <n v="6"/>
    <n v="253107.79461960899"/>
    <n v="4182796.3268744"/>
    <m/>
    <n v="6.0511623048293203E-2"/>
    <n v="2.82"/>
    <n v="2.6507999999999998"/>
    <n v="0"/>
    <n v="0"/>
    <n v="0"/>
    <n v="0"/>
    <d v="2022-10-26T19:14:41"/>
  </r>
  <r>
    <x v="49"/>
    <x v="49"/>
    <s v="C5"/>
    <s v="000130"/>
    <x v="13"/>
    <x v="0"/>
    <x v="8"/>
    <s v="Y"/>
    <s v="202211"/>
    <n v="99"/>
    <n v="253107.79461960899"/>
    <n v="4182796.3268744"/>
    <m/>
    <n v="6.0511623048293203E-2"/>
    <n v="2.82"/>
    <n v="2.6507999999999998"/>
    <n v="5"/>
    <n v="13.25"/>
    <n v="0"/>
    <n v="13.25"/>
    <d v="2022-10-26T19:14:41"/>
  </r>
  <r>
    <x v="49"/>
    <x v="49"/>
    <s v="C5"/>
    <s v="000111"/>
    <x v="13"/>
    <x v="0"/>
    <x v="8"/>
    <s v="Y"/>
    <s v="202211"/>
    <n v="235"/>
    <n v="253107.79461960899"/>
    <n v="4182796.3268744"/>
    <m/>
    <n v="6.0511623048293203E-2"/>
    <n v="2.82"/>
    <n v="2.6507999999999998"/>
    <n v="14"/>
    <n v="37.11"/>
    <n v="-2.65"/>
    <n v="34.46"/>
    <d v="2022-10-26T19:14:41"/>
  </r>
  <r>
    <x v="49"/>
    <x v="49"/>
    <s v="C5"/>
    <s v="000100"/>
    <x v="13"/>
    <x v="0"/>
    <x v="8"/>
    <s v="Y"/>
    <s v="202211"/>
    <n v="5841"/>
    <n v="253107.79461960899"/>
    <n v="4182796.3268744"/>
    <m/>
    <n v="6.0511623048293203E-2"/>
    <n v="2.82"/>
    <n v="2.6507999999999998"/>
    <n v="353"/>
    <n v="935.73"/>
    <n v="-13.25"/>
    <n v="922.48"/>
    <d v="2022-10-26T19:14:41"/>
  </r>
  <r>
    <x v="49"/>
    <x v="49"/>
    <s v="C5"/>
    <s v="000901"/>
    <x v="13"/>
    <x v="0"/>
    <x v="8"/>
    <s v="Y"/>
    <s v="202211"/>
    <n v="0"/>
    <n v="253107.79461960899"/>
    <n v="4182796.3268744"/>
    <m/>
    <n v="6.0511623048293203E-2"/>
    <n v="2.82"/>
    <n v="2.6507999999999998"/>
    <n v="0"/>
    <n v="0"/>
    <n v="0"/>
    <n v="0"/>
    <d v="2022-10-26T19:14:41"/>
  </r>
  <r>
    <x v="49"/>
    <x v="49"/>
    <s v="C5"/>
    <s v="000123"/>
    <x v="13"/>
    <x v="0"/>
    <x v="8"/>
    <s v="Y"/>
    <s v="202211"/>
    <n v="259"/>
    <n v="253107.79461960899"/>
    <n v="4182796.3268744"/>
    <m/>
    <n v="6.0511623048293203E-2"/>
    <n v="2.82"/>
    <n v="2.6507999999999998"/>
    <n v="15"/>
    <n v="39.76"/>
    <n v="5.3"/>
    <n v="45.059999999999995"/>
    <d v="2022-10-26T19:14:41"/>
  </r>
  <r>
    <x v="159"/>
    <x v="147"/>
    <s v="C5"/>
    <s v="000120"/>
    <x v="13"/>
    <x v="0"/>
    <x v="8"/>
    <s v="Y"/>
    <s v="202211"/>
    <n v="226"/>
    <n v="4588.1685324178698"/>
    <n v="4182796.3268744"/>
    <m/>
    <n v="1.0969141631255099E-3"/>
    <n v="2.82"/>
    <n v="2.6507999999999998"/>
    <n v="0"/>
    <n v="0"/>
    <n v="0"/>
    <n v="0"/>
    <d v="2022-10-26T19:14:41"/>
  </r>
  <r>
    <x v="159"/>
    <x v="147"/>
    <s v="C5"/>
    <s v="000122"/>
    <x v="13"/>
    <x v="0"/>
    <x v="8"/>
    <s v="Y"/>
    <s v="202211"/>
    <n v="0"/>
    <n v="4588.1685324178698"/>
    <n v="4182796.3268744"/>
    <m/>
    <n v="1.0969141631255099E-3"/>
    <n v="2.82"/>
    <n v="2.6507999999999998"/>
    <n v="0"/>
    <n v="0"/>
    <n v="0"/>
    <n v="0"/>
    <d v="2022-10-26T19:14:41"/>
  </r>
  <r>
    <x v="159"/>
    <x v="147"/>
    <s v="C5"/>
    <s v="000902"/>
    <x v="13"/>
    <x v="0"/>
    <x v="8"/>
    <s v="Y"/>
    <s v="202211"/>
    <n v="0"/>
    <n v="4588.1685324178698"/>
    <n v="4182796.3268744"/>
    <m/>
    <n v="1.0969141631255099E-3"/>
    <n v="2.82"/>
    <n v="2.6507999999999998"/>
    <n v="0"/>
    <n v="0"/>
    <n v="0"/>
    <n v="0"/>
    <d v="2022-10-26T19:14:41"/>
  </r>
  <r>
    <x v="159"/>
    <x v="147"/>
    <s v="C5"/>
    <s v="000903"/>
    <x v="13"/>
    <x v="0"/>
    <x v="8"/>
    <s v="Y"/>
    <s v="202211"/>
    <n v="6"/>
    <n v="4588.1685324178698"/>
    <n v="4182796.3268744"/>
    <m/>
    <n v="1.0969141631255099E-3"/>
    <n v="2.82"/>
    <n v="2.6507999999999998"/>
    <n v="0"/>
    <n v="0"/>
    <n v="0"/>
    <n v="0"/>
    <d v="2022-10-26T19:14:41"/>
  </r>
  <r>
    <x v="159"/>
    <x v="147"/>
    <s v="C5"/>
    <s v="000130"/>
    <x v="13"/>
    <x v="0"/>
    <x v="8"/>
    <s v="Y"/>
    <s v="202211"/>
    <n v="99"/>
    <n v="4588.1685324178698"/>
    <n v="4182796.3268744"/>
    <m/>
    <n v="1.0969141631255099E-3"/>
    <n v="2.82"/>
    <n v="2.6507999999999998"/>
    <n v="0"/>
    <n v="0"/>
    <n v="0"/>
    <n v="0"/>
    <d v="2022-10-26T19:14:41"/>
  </r>
  <r>
    <x v="159"/>
    <x v="147"/>
    <s v="C5"/>
    <s v="000111"/>
    <x v="13"/>
    <x v="0"/>
    <x v="8"/>
    <s v="Y"/>
    <s v="202211"/>
    <n v="235"/>
    <n v="4588.1685324178698"/>
    <n v="4182796.3268744"/>
    <m/>
    <n v="1.0969141631255099E-3"/>
    <n v="2.82"/>
    <n v="2.6507999999999998"/>
    <n v="0"/>
    <n v="0"/>
    <n v="0"/>
    <n v="0"/>
    <d v="2022-10-26T19:14:41"/>
  </r>
  <r>
    <x v="159"/>
    <x v="147"/>
    <s v="C5"/>
    <s v="000100"/>
    <x v="13"/>
    <x v="0"/>
    <x v="8"/>
    <s v="Y"/>
    <s v="202211"/>
    <n v="5841"/>
    <n v="4588.1685324178698"/>
    <n v="4182796.3268744"/>
    <m/>
    <n v="1.0969141631255099E-3"/>
    <n v="2.82"/>
    <n v="2.6507999999999998"/>
    <n v="6"/>
    <n v="15.9"/>
    <n v="0"/>
    <n v="15.9"/>
    <d v="2022-10-26T19:14:41"/>
  </r>
  <r>
    <x v="159"/>
    <x v="147"/>
    <s v="C5"/>
    <s v="000901"/>
    <x v="13"/>
    <x v="0"/>
    <x v="8"/>
    <s v="Y"/>
    <s v="202211"/>
    <n v="0"/>
    <n v="4588.1685324178698"/>
    <n v="4182796.3268744"/>
    <m/>
    <n v="1.0969141631255099E-3"/>
    <n v="2.82"/>
    <n v="2.6507999999999998"/>
    <n v="0"/>
    <n v="0"/>
    <n v="0"/>
    <n v="0"/>
    <d v="2022-10-26T19:14:41"/>
  </r>
  <r>
    <x v="159"/>
    <x v="147"/>
    <s v="C5"/>
    <s v="000123"/>
    <x v="13"/>
    <x v="0"/>
    <x v="8"/>
    <s v="Y"/>
    <s v="202211"/>
    <n v="259"/>
    <n v="4588.1685324178698"/>
    <n v="4182796.3268744"/>
    <m/>
    <n v="1.0969141631255099E-3"/>
    <n v="2.82"/>
    <n v="2.6507999999999998"/>
    <n v="0"/>
    <n v="0"/>
    <n v="0"/>
    <n v="0"/>
    <d v="2022-10-26T19:14:41"/>
  </r>
  <r>
    <x v="47"/>
    <x v="47"/>
    <s v="C5"/>
    <s v="000120"/>
    <x v="13"/>
    <x v="0"/>
    <x v="8"/>
    <s v="Y"/>
    <s v="202211"/>
    <n v="226"/>
    <n v="175833.516398484"/>
    <n v="4182796.3268744"/>
    <m/>
    <n v="4.2037312519559299E-2"/>
    <n v="2.82"/>
    <n v="2.6507999999999998"/>
    <n v="9"/>
    <n v="23.86"/>
    <n v="5.3"/>
    <n v="29.16"/>
    <d v="2022-10-26T19:14:41"/>
  </r>
  <r>
    <x v="47"/>
    <x v="47"/>
    <s v="C5"/>
    <s v="000122"/>
    <x v="13"/>
    <x v="0"/>
    <x v="8"/>
    <s v="Y"/>
    <s v="202211"/>
    <n v="0"/>
    <n v="175833.516398484"/>
    <n v="4182796.3268744"/>
    <m/>
    <n v="4.2037312519559299E-2"/>
    <n v="2.82"/>
    <n v="2.6507999999999998"/>
    <n v="0"/>
    <n v="0"/>
    <n v="0"/>
    <n v="0"/>
    <d v="2022-10-26T19:14:41"/>
  </r>
  <r>
    <x v="47"/>
    <x v="47"/>
    <s v="C5"/>
    <s v="000902"/>
    <x v="13"/>
    <x v="0"/>
    <x v="8"/>
    <s v="Y"/>
    <s v="202211"/>
    <n v="0"/>
    <n v="175833.516398484"/>
    <n v="4182796.3268744"/>
    <m/>
    <n v="4.2037312519559299E-2"/>
    <n v="2.82"/>
    <n v="2.6507999999999998"/>
    <n v="0"/>
    <n v="0"/>
    <n v="0"/>
    <n v="0"/>
    <d v="2022-10-26T19:14:41"/>
  </r>
  <r>
    <x v="47"/>
    <x v="47"/>
    <s v="C5"/>
    <s v="000903"/>
    <x v="13"/>
    <x v="0"/>
    <x v="8"/>
    <s v="Y"/>
    <s v="202211"/>
    <n v="6"/>
    <n v="175833.516398484"/>
    <n v="4182796.3268744"/>
    <m/>
    <n v="4.2037312519559299E-2"/>
    <n v="2.82"/>
    <n v="2.6507999999999998"/>
    <n v="0"/>
    <n v="0"/>
    <n v="0"/>
    <n v="0"/>
    <d v="2022-10-26T19:14:41"/>
  </r>
  <r>
    <x v="47"/>
    <x v="47"/>
    <s v="C5"/>
    <s v="000130"/>
    <x v="13"/>
    <x v="0"/>
    <x v="8"/>
    <s v="Y"/>
    <s v="202211"/>
    <n v="99"/>
    <n v="175833.516398484"/>
    <n v="4182796.3268744"/>
    <m/>
    <n v="4.2037312519559299E-2"/>
    <n v="2.82"/>
    <n v="2.6507999999999998"/>
    <n v="4"/>
    <n v="10.6"/>
    <n v="-2.65"/>
    <n v="7.9499999999999993"/>
    <d v="2022-10-26T19:14:41"/>
  </r>
  <r>
    <x v="47"/>
    <x v="47"/>
    <s v="C5"/>
    <s v="000111"/>
    <x v="13"/>
    <x v="0"/>
    <x v="8"/>
    <s v="Y"/>
    <s v="202211"/>
    <n v="235"/>
    <n v="175833.516398484"/>
    <n v="4182796.3268744"/>
    <m/>
    <n v="4.2037312519559299E-2"/>
    <n v="2.82"/>
    <n v="2.6507999999999998"/>
    <n v="9"/>
    <n v="23.86"/>
    <n v="0"/>
    <n v="23.86"/>
    <d v="2022-10-26T19:14:41"/>
  </r>
  <r>
    <x v="47"/>
    <x v="47"/>
    <s v="C5"/>
    <s v="000100"/>
    <x v="13"/>
    <x v="0"/>
    <x v="8"/>
    <s v="Y"/>
    <s v="202211"/>
    <n v="5841"/>
    <n v="175833.516398484"/>
    <n v="4182796.3268744"/>
    <m/>
    <n v="4.2037312519559299E-2"/>
    <n v="2.82"/>
    <n v="2.6507999999999998"/>
    <n v="245"/>
    <n v="649.45000000000005"/>
    <n v="-10.61"/>
    <n v="638.84"/>
    <d v="2022-10-26T19:14:41"/>
  </r>
  <r>
    <x v="47"/>
    <x v="47"/>
    <s v="C5"/>
    <s v="000901"/>
    <x v="13"/>
    <x v="0"/>
    <x v="8"/>
    <s v="Y"/>
    <s v="202211"/>
    <n v="0"/>
    <n v="175833.516398484"/>
    <n v="4182796.3268744"/>
    <m/>
    <n v="4.2037312519559299E-2"/>
    <n v="2.82"/>
    <n v="2.6507999999999998"/>
    <n v="0"/>
    <n v="0"/>
    <n v="0"/>
    <n v="0"/>
    <d v="2022-10-26T19:14:41"/>
  </r>
  <r>
    <x v="47"/>
    <x v="47"/>
    <s v="C5"/>
    <s v="000123"/>
    <x v="13"/>
    <x v="0"/>
    <x v="8"/>
    <s v="Y"/>
    <s v="202211"/>
    <n v="259"/>
    <n v="175833.516398484"/>
    <n v="4182796.3268744"/>
    <m/>
    <n v="4.2037312519559299E-2"/>
    <n v="2.82"/>
    <n v="2.6507999999999998"/>
    <n v="10"/>
    <n v="26.51"/>
    <n v="2.65"/>
    <n v="29.16"/>
    <d v="2022-10-26T19:14:41"/>
  </r>
  <r>
    <x v="48"/>
    <x v="48"/>
    <s v="C5"/>
    <s v="000120"/>
    <x v="13"/>
    <x v="0"/>
    <x v="8"/>
    <s v="Y"/>
    <s v="202211"/>
    <n v="226"/>
    <n v="4308.0185141136799"/>
    <n v="4182796.3268744"/>
    <m/>
    <n v="1.02993743358593E-3"/>
    <n v="2.82"/>
    <n v="2.6507999999999998"/>
    <n v="0"/>
    <n v="0"/>
    <n v="0"/>
    <n v="0"/>
    <d v="2022-10-26T19:14:41"/>
  </r>
  <r>
    <x v="48"/>
    <x v="48"/>
    <s v="C5"/>
    <s v="000122"/>
    <x v="13"/>
    <x v="0"/>
    <x v="8"/>
    <s v="Y"/>
    <s v="202211"/>
    <n v="0"/>
    <n v="4308.0185141136799"/>
    <n v="4182796.3268744"/>
    <m/>
    <n v="1.02993743358593E-3"/>
    <n v="2.82"/>
    <n v="2.6507999999999998"/>
    <n v="0"/>
    <n v="0"/>
    <n v="0"/>
    <n v="0"/>
    <d v="2022-10-26T19:14:41"/>
  </r>
  <r>
    <x v="48"/>
    <x v="48"/>
    <s v="C5"/>
    <s v="000902"/>
    <x v="13"/>
    <x v="0"/>
    <x v="8"/>
    <s v="Y"/>
    <s v="202211"/>
    <n v="0"/>
    <n v="4308.0185141136799"/>
    <n v="4182796.3268744"/>
    <m/>
    <n v="1.02993743358593E-3"/>
    <n v="2.82"/>
    <n v="2.6507999999999998"/>
    <n v="0"/>
    <n v="0"/>
    <n v="0"/>
    <n v="0"/>
    <d v="2022-10-26T19:14:41"/>
  </r>
  <r>
    <x v="48"/>
    <x v="48"/>
    <s v="C5"/>
    <s v="000903"/>
    <x v="13"/>
    <x v="0"/>
    <x v="8"/>
    <s v="Y"/>
    <s v="202211"/>
    <n v="6"/>
    <n v="4308.0185141136799"/>
    <n v="4182796.3268744"/>
    <m/>
    <n v="1.02993743358593E-3"/>
    <n v="2.82"/>
    <n v="2.6507999999999998"/>
    <n v="0"/>
    <n v="0"/>
    <n v="0"/>
    <n v="0"/>
    <d v="2022-10-26T19:14:41"/>
  </r>
  <r>
    <x v="48"/>
    <x v="48"/>
    <s v="C5"/>
    <s v="000130"/>
    <x v="13"/>
    <x v="0"/>
    <x v="8"/>
    <s v="Y"/>
    <s v="202211"/>
    <n v="99"/>
    <n v="4308.0185141136799"/>
    <n v="4182796.3268744"/>
    <m/>
    <n v="1.02993743358593E-3"/>
    <n v="2.82"/>
    <n v="2.6507999999999998"/>
    <n v="0"/>
    <n v="0"/>
    <n v="0"/>
    <n v="0"/>
    <d v="2022-10-26T19:14:41"/>
  </r>
  <r>
    <x v="48"/>
    <x v="48"/>
    <s v="C5"/>
    <s v="000111"/>
    <x v="13"/>
    <x v="0"/>
    <x v="8"/>
    <s v="Y"/>
    <s v="202211"/>
    <n v="235"/>
    <n v="4308.0185141136799"/>
    <n v="4182796.3268744"/>
    <m/>
    <n v="1.02993743358593E-3"/>
    <n v="2.82"/>
    <n v="2.6507999999999998"/>
    <n v="0"/>
    <n v="0"/>
    <n v="0"/>
    <n v="0"/>
    <d v="2022-10-26T19:14:41"/>
  </r>
  <r>
    <x v="48"/>
    <x v="48"/>
    <s v="C5"/>
    <s v="000100"/>
    <x v="13"/>
    <x v="0"/>
    <x v="8"/>
    <s v="Y"/>
    <s v="202211"/>
    <n v="5841"/>
    <n v="4308.0185141136799"/>
    <n v="4182796.3268744"/>
    <m/>
    <n v="1.02993743358593E-3"/>
    <n v="2.82"/>
    <n v="2.6507999999999998"/>
    <n v="6"/>
    <n v="15.9"/>
    <n v="0"/>
    <n v="15.9"/>
    <d v="2022-10-26T19:14:41"/>
  </r>
  <r>
    <x v="48"/>
    <x v="48"/>
    <s v="C5"/>
    <s v="000901"/>
    <x v="13"/>
    <x v="0"/>
    <x v="8"/>
    <s v="Y"/>
    <s v="202211"/>
    <n v="0"/>
    <n v="4308.0185141136799"/>
    <n v="4182796.3268744"/>
    <m/>
    <n v="1.02993743358593E-3"/>
    <n v="2.82"/>
    <n v="2.6507999999999998"/>
    <n v="0"/>
    <n v="0"/>
    <n v="0"/>
    <n v="0"/>
    <d v="2022-10-26T19:14:41"/>
  </r>
  <r>
    <x v="48"/>
    <x v="48"/>
    <s v="C5"/>
    <s v="000123"/>
    <x v="13"/>
    <x v="0"/>
    <x v="8"/>
    <s v="Y"/>
    <s v="202211"/>
    <n v="259"/>
    <n v="4308.0185141136799"/>
    <n v="4182796.3268744"/>
    <m/>
    <n v="1.02993743358593E-3"/>
    <n v="2.82"/>
    <n v="2.6507999999999998"/>
    <n v="0"/>
    <n v="0"/>
    <n v="0"/>
    <n v="0"/>
    <d v="2022-10-26T19:14:41"/>
  </r>
  <r>
    <x v="58"/>
    <x v="58"/>
    <s v="C5"/>
    <s v="000120"/>
    <x v="13"/>
    <x v="0"/>
    <x v="8"/>
    <s v="Y"/>
    <s v="202211"/>
    <n v="226"/>
    <n v="99480.533217195101"/>
    <n v="4182796.3268744"/>
    <m/>
    <n v="2.3783260154943298E-2"/>
    <n v="2.82"/>
    <n v="2.6507999999999998"/>
    <n v="5"/>
    <n v="13.25"/>
    <n v="2.65"/>
    <n v="15.9"/>
    <d v="2022-10-26T19:14:41"/>
  </r>
  <r>
    <x v="58"/>
    <x v="58"/>
    <s v="C5"/>
    <s v="000122"/>
    <x v="13"/>
    <x v="0"/>
    <x v="8"/>
    <s v="Y"/>
    <s v="202211"/>
    <n v="0"/>
    <n v="99480.533217195101"/>
    <n v="4182796.3268744"/>
    <m/>
    <n v="2.3783260154943298E-2"/>
    <n v="2.82"/>
    <n v="2.6507999999999998"/>
    <n v="0"/>
    <n v="0"/>
    <n v="0"/>
    <n v="0"/>
    <d v="2022-10-26T19:14:41"/>
  </r>
  <r>
    <x v="58"/>
    <x v="58"/>
    <s v="C5"/>
    <s v="000902"/>
    <x v="13"/>
    <x v="0"/>
    <x v="8"/>
    <s v="Y"/>
    <s v="202211"/>
    <n v="0"/>
    <n v="99480.533217195101"/>
    <n v="4182796.3268744"/>
    <m/>
    <n v="2.3783260154943298E-2"/>
    <n v="2.82"/>
    <n v="2.6507999999999998"/>
    <n v="0"/>
    <n v="0"/>
    <n v="0"/>
    <n v="0"/>
    <d v="2022-10-26T19:14:41"/>
  </r>
  <r>
    <x v="58"/>
    <x v="58"/>
    <s v="C5"/>
    <s v="000903"/>
    <x v="13"/>
    <x v="0"/>
    <x v="8"/>
    <s v="Y"/>
    <s v="202211"/>
    <n v="6"/>
    <n v="99480.533217195101"/>
    <n v="4182796.3268744"/>
    <m/>
    <n v="2.3783260154943298E-2"/>
    <n v="2.82"/>
    <n v="2.6507999999999998"/>
    <n v="0"/>
    <n v="0"/>
    <n v="0"/>
    <n v="0"/>
    <d v="2022-10-26T19:14:41"/>
  </r>
  <r>
    <x v="58"/>
    <x v="58"/>
    <s v="C5"/>
    <s v="000130"/>
    <x v="13"/>
    <x v="0"/>
    <x v="8"/>
    <s v="Y"/>
    <s v="202211"/>
    <n v="99"/>
    <n v="99480.533217195101"/>
    <n v="4182796.3268744"/>
    <m/>
    <n v="2.3783260154943298E-2"/>
    <n v="2.82"/>
    <n v="2.6507999999999998"/>
    <n v="2"/>
    <n v="5.3"/>
    <n v="0"/>
    <n v="5.3"/>
    <d v="2022-10-26T19:14:41"/>
  </r>
  <r>
    <x v="58"/>
    <x v="58"/>
    <s v="C5"/>
    <s v="000111"/>
    <x v="13"/>
    <x v="0"/>
    <x v="8"/>
    <s v="Y"/>
    <s v="202211"/>
    <n v="235"/>
    <n v="99480.533217195101"/>
    <n v="4182796.3268744"/>
    <m/>
    <n v="2.3783260154943298E-2"/>
    <n v="2.82"/>
    <n v="2.6507999999999998"/>
    <n v="5"/>
    <n v="13.25"/>
    <n v="0"/>
    <n v="13.25"/>
    <d v="2022-10-26T19:14:41"/>
  </r>
  <r>
    <x v="58"/>
    <x v="58"/>
    <s v="C5"/>
    <s v="000100"/>
    <x v="13"/>
    <x v="0"/>
    <x v="8"/>
    <s v="Y"/>
    <s v="202211"/>
    <n v="5841"/>
    <n v="99480.533217195101"/>
    <n v="4182796.3268744"/>
    <m/>
    <n v="2.3783260154943298E-2"/>
    <n v="2.82"/>
    <n v="2.6507999999999998"/>
    <n v="138"/>
    <n v="365.81"/>
    <n v="-7.95"/>
    <n v="357.86"/>
    <d v="2022-10-26T19:14:41"/>
  </r>
  <r>
    <x v="58"/>
    <x v="58"/>
    <s v="C5"/>
    <s v="000901"/>
    <x v="13"/>
    <x v="0"/>
    <x v="8"/>
    <s v="Y"/>
    <s v="202211"/>
    <n v="0"/>
    <n v="99480.533217195101"/>
    <n v="4182796.3268744"/>
    <m/>
    <n v="2.3783260154943298E-2"/>
    <n v="2.82"/>
    <n v="2.6507999999999998"/>
    <n v="0"/>
    <n v="0"/>
    <n v="0"/>
    <n v="0"/>
    <d v="2022-10-26T19:14:41"/>
  </r>
  <r>
    <x v="58"/>
    <x v="58"/>
    <s v="C5"/>
    <s v="000123"/>
    <x v="13"/>
    <x v="0"/>
    <x v="8"/>
    <s v="Y"/>
    <s v="202211"/>
    <n v="259"/>
    <n v="99480.533217195101"/>
    <n v="4182796.3268744"/>
    <m/>
    <n v="2.3783260154943298E-2"/>
    <n v="2.82"/>
    <n v="2.6507999999999998"/>
    <n v="6"/>
    <n v="15.9"/>
    <n v="5.31"/>
    <n v="21.21"/>
    <d v="2022-10-26T19:14:41"/>
  </r>
  <r>
    <x v="146"/>
    <x v="135"/>
    <s v="KU"/>
    <s v="000601"/>
    <x v="13"/>
    <x v="2"/>
    <x v="10"/>
    <s v="Y"/>
    <s v="202211"/>
    <n v="413"/>
    <n v="425811.20683616999"/>
    <n v="3601255.9270956898"/>
    <m/>
    <n v="0.118239640685458"/>
    <n v="0.94"/>
    <n v="0.88360000000000005"/>
    <n v="48"/>
    <n v="42.41"/>
    <n v="0"/>
    <n v="42.41"/>
    <d v="2022-10-26T19:14:41"/>
  </r>
  <r>
    <x v="135"/>
    <x v="127"/>
    <s v="KU"/>
    <s v="000605"/>
    <x v="13"/>
    <x v="2"/>
    <x v="10"/>
    <s v="Y"/>
    <s v="202211"/>
    <n v="39"/>
    <n v="92130.082867307501"/>
    <n v="3601255.9270956898"/>
    <m/>
    <n v="2.5582764661107499E-2"/>
    <n v="0.94"/>
    <n v="0.88360000000000005"/>
    <n v="0"/>
    <n v="0"/>
    <n v="-0.88"/>
    <n v="-0.88"/>
    <d v="2022-10-26T19:14:41"/>
  </r>
  <r>
    <x v="135"/>
    <x v="127"/>
    <s v="KU"/>
    <s v="000604"/>
    <x v="13"/>
    <x v="2"/>
    <x v="10"/>
    <s v="Y"/>
    <s v="202211"/>
    <n v="137"/>
    <n v="92130.082867307501"/>
    <n v="3601255.9270956898"/>
    <m/>
    <n v="2.5582764661107499E-2"/>
    <n v="0.94"/>
    <n v="0.88360000000000005"/>
    <n v="3"/>
    <n v="2.65"/>
    <n v="0"/>
    <n v="2.65"/>
    <d v="2022-10-26T19:14:41"/>
  </r>
  <r>
    <x v="135"/>
    <x v="127"/>
    <s v="KU"/>
    <s v="000600"/>
    <x v="13"/>
    <x v="2"/>
    <x v="10"/>
    <s v="Y"/>
    <s v="202211"/>
    <n v="16"/>
    <n v="92130.082867307501"/>
    <n v="3601255.9270956898"/>
    <m/>
    <n v="2.5582764661107499E-2"/>
    <n v="0.94"/>
    <n v="0.88360000000000005"/>
    <n v="0"/>
    <n v="0"/>
    <n v="0"/>
    <n v="0"/>
    <d v="2022-10-26T19:14:41"/>
  </r>
  <r>
    <x v="135"/>
    <x v="127"/>
    <s v="KU"/>
    <s v="000603"/>
    <x v="13"/>
    <x v="2"/>
    <x v="10"/>
    <s v="Y"/>
    <s v="202211"/>
    <n v="2503"/>
    <n v="92130.082867307501"/>
    <n v="3601255.9270956898"/>
    <m/>
    <n v="2.5582764661107499E-2"/>
    <n v="0.94"/>
    <n v="0.88360000000000005"/>
    <n v="64"/>
    <n v="56.55"/>
    <n v="0"/>
    <n v="56.55"/>
    <d v="2022-10-26T19:14:41"/>
  </r>
  <r>
    <x v="135"/>
    <x v="127"/>
    <s v="KU"/>
    <s v="000606"/>
    <x v="13"/>
    <x v="2"/>
    <x v="10"/>
    <s v="Y"/>
    <s v="202211"/>
    <n v="117"/>
    <n v="92130.082867307501"/>
    <n v="3601255.9270956898"/>
    <m/>
    <n v="2.5582764661107499E-2"/>
    <n v="0.94"/>
    <n v="0.88360000000000005"/>
    <n v="2"/>
    <n v="1.77"/>
    <n v="0.88"/>
    <n v="2.65"/>
    <d v="2022-10-26T19:14:41"/>
  </r>
  <r>
    <x v="135"/>
    <x v="127"/>
    <s v="KU"/>
    <s v="000602"/>
    <x v="13"/>
    <x v="2"/>
    <x v="10"/>
    <s v="Y"/>
    <s v="202211"/>
    <n v="2456"/>
    <n v="92130.082867307501"/>
    <n v="3601255.9270956898"/>
    <m/>
    <n v="2.5582764661107499E-2"/>
    <n v="0.94"/>
    <n v="0.88360000000000005"/>
    <n v="62"/>
    <n v="54.78"/>
    <n v="-0.89"/>
    <n v="53.89"/>
    <d v="2022-10-26T19:14:41"/>
  </r>
  <r>
    <x v="135"/>
    <x v="127"/>
    <s v="KU"/>
    <s v="000601"/>
    <x v="13"/>
    <x v="2"/>
    <x v="10"/>
    <s v="Y"/>
    <s v="202211"/>
    <n v="413"/>
    <n v="92130.082867307501"/>
    <n v="3601255.9270956898"/>
    <m/>
    <n v="2.5582764661107499E-2"/>
    <n v="0.94"/>
    <n v="0.88360000000000005"/>
    <n v="10"/>
    <n v="8.84"/>
    <n v="0"/>
    <n v="8.84"/>
    <d v="2022-10-26T19:14:41"/>
  </r>
  <r>
    <x v="136"/>
    <x v="85"/>
    <s v="KU"/>
    <s v="000605"/>
    <x v="13"/>
    <x v="2"/>
    <x v="10"/>
    <s v="N"/>
    <s v="202211"/>
    <n v="39"/>
    <n v="33853.197275050399"/>
    <m/>
    <m/>
    <m/>
    <n v="0.94"/>
    <n v="0.88360000000000005"/>
    <m/>
    <n v="0"/>
    <n v="0"/>
    <n v="0"/>
    <d v="2022-10-26T19:14:41"/>
  </r>
  <r>
    <x v="136"/>
    <x v="85"/>
    <s v="KU"/>
    <s v="000604"/>
    <x v="13"/>
    <x v="2"/>
    <x v="10"/>
    <s v="N"/>
    <s v="202211"/>
    <n v="137"/>
    <n v="33853.197275050399"/>
    <m/>
    <m/>
    <m/>
    <n v="0.94"/>
    <n v="0.88360000000000005"/>
    <m/>
    <n v="0"/>
    <n v="0"/>
    <n v="0"/>
    <d v="2022-10-26T19:14:41"/>
  </r>
  <r>
    <x v="136"/>
    <x v="85"/>
    <s v="KU"/>
    <s v="000600"/>
    <x v="13"/>
    <x v="2"/>
    <x v="10"/>
    <s v="N"/>
    <s v="202211"/>
    <n v="16"/>
    <n v="33853.197275050399"/>
    <m/>
    <m/>
    <m/>
    <n v="0.94"/>
    <n v="0.88360000000000005"/>
    <m/>
    <n v="0"/>
    <n v="0"/>
    <n v="0"/>
    <d v="2022-10-26T19:14:41"/>
  </r>
  <r>
    <x v="136"/>
    <x v="85"/>
    <s v="KU"/>
    <s v="000603"/>
    <x v="13"/>
    <x v="2"/>
    <x v="10"/>
    <s v="N"/>
    <s v="202211"/>
    <n v="2503"/>
    <n v="33853.197275050399"/>
    <m/>
    <m/>
    <m/>
    <n v="0.94"/>
    <n v="0.88360000000000005"/>
    <m/>
    <n v="0"/>
    <n v="0"/>
    <n v="0"/>
    <d v="2022-10-26T19:14:41"/>
  </r>
  <r>
    <x v="136"/>
    <x v="85"/>
    <s v="KU"/>
    <s v="000606"/>
    <x v="13"/>
    <x v="2"/>
    <x v="10"/>
    <s v="N"/>
    <s v="202211"/>
    <n v="117"/>
    <n v="33853.197275050399"/>
    <m/>
    <m/>
    <m/>
    <n v="0.94"/>
    <n v="0.88360000000000005"/>
    <m/>
    <n v="0"/>
    <n v="0"/>
    <n v="0"/>
    <d v="2022-10-26T19:14:41"/>
  </r>
  <r>
    <x v="136"/>
    <x v="85"/>
    <s v="KU"/>
    <s v="000602"/>
    <x v="13"/>
    <x v="2"/>
    <x v="10"/>
    <s v="N"/>
    <s v="202211"/>
    <n v="2456"/>
    <n v="33853.197275050399"/>
    <m/>
    <m/>
    <m/>
    <n v="0.94"/>
    <n v="0.88360000000000005"/>
    <m/>
    <n v="0"/>
    <n v="0"/>
    <n v="0"/>
    <d v="2022-10-26T19:14:41"/>
  </r>
  <r>
    <x v="136"/>
    <x v="85"/>
    <s v="KU"/>
    <s v="000601"/>
    <x v="13"/>
    <x v="2"/>
    <x v="10"/>
    <s v="N"/>
    <s v="202211"/>
    <n v="413"/>
    <n v="33853.197275050399"/>
    <m/>
    <m/>
    <m/>
    <n v="0.94"/>
    <n v="0.88360000000000005"/>
    <m/>
    <n v="0"/>
    <n v="0"/>
    <n v="0"/>
    <d v="2022-10-26T19:14:41"/>
  </r>
  <r>
    <x v="86"/>
    <x v="85"/>
    <s v="KU"/>
    <s v="000605"/>
    <x v="13"/>
    <x v="2"/>
    <x v="10"/>
    <s v="Y"/>
    <s v="202211"/>
    <n v="39"/>
    <n v="219194.931611379"/>
    <n v="3601255.9270956898"/>
    <m/>
    <n v="6.0866246678600598E-2"/>
    <n v="0.94"/>
    <n v="0.88360000000000005"/>
    <n v="2"/>
    <n v="1.77"/>
    <n v="0"/>
    <n v="1.77"/>
    <d v="2022-10-26T19:14:41"/>
  </r>
  <r>
    <x v="86"/>
    <x v="85"/>
    <s v="KU"/>
    <s v="000604"/>
    <x v="13"/>
    <x v="2"/>
    <x v="10"/>
    <s v="Y"/>
    <s v="202211"/>
    <n v="137"/>
    <n v="219194.931611379"/>
    <n v="3601255.9270956898"/>
    <m/>
    <n v="6.0866246678600598E-2"/>
    <n v="0.94"/>
    <n v="0.88360000000000005"/>
    <n v="8"/>
    <n v="7.07"/>
    <n v="0"/>
    <n v="7.07"/>
    <d v="2022-10-26T19:14:41"/>
  </r>
  <r>
    <x v="86"/>
    <x v="85"/>
    <s v="KU"/>
    <s v="000600"/>
    <x v="13"/>
    <x v="2"/>
    <x v="10"/>
    <s v="Y"/>
    <s v="202211"/>
    <n v="16"/>
    <n v="219194.931611379"/>
    <n v="3601255.9270956898"/>
    <m/>
    <n v="6.0866246678600598E-2"/>
    <n v="0.94"/>
    <n v="0.88360000000000005"/>
    <n v="0"/>
    <n v="0"/>
    <n v="0"/>
    <n v="0"/>
    <d v="2022-10-26T19:14:41"/>
  </r>
  <r>
    <x v="86"/>
    <x v="85"/>
    <s v="KU"/>
    <s v="000603"/>
    <x v="13"/>
    <x v="2"/>
    <x v="10"/>
    <s v="Y"/>
    <s v="202211"/>
    <n v="2503"/>
    <n v="219194.931611379"/>
    <n v="3601255.9270956898"/>
    <m/>
    <n v="6.0866246678600598E-2"/>
    <n v="0.94"/>
    <n v="0.88360000000000005"/>
    <n v="152"/>
    <n v="134.31"/>
    <n v="0"/>
    <n v="134.31"/>
    <d v="2022-10-26T19:14:41"/>
  </r>
  <r>
    <x v="86"/>
    <x v="85"/>
    <s v="KU"/>
    <s v="000606"/>
    <x v="13"/>
    <x v="2"/>
    <x v="10"/>
    <s v="Y"/>
    <s v="202211"/>
    <n v="117"/>
    <n v="219194.931611379"/>
    <n v="3601255.9270956898"/>
    <m/>
    <n v="6.0866246678600598E-2"/>
    <n v="0.94"/>
    <n v="0.88360000000000005"/>
    <n v="7"/>
    <n v="6.19"/>
    <n v="0"/>
    <n v="6.19"/>
    <d v="2022-10-26T19:14:41"/>
  </r>
  <r>
    <x v="86"/>
    <x v="85"/>
    <s v="KU"/>
    <s v="000602"/>
    <x v="13"/>
    <x v="2"/>
    <x v="10"/>
    <s v="Y"/>
    <s v="202211"/>
    <n v="2456"/>
    <n v="219194.931611379"/>
    <n v="3601255.9270956898"/>
    <m/>
    <n v="6.0866246678600598E-2"/>
    <n v="0.94"/>
    <n v="0.88360000000000005"/>
    <n v="149"/>
    <n v="131.66"/>
    <n v="0"/>
    <n v="131.66"/>
    <d v="2022-10-26T19:14:41"/>
  </r>
  <r>
    <x v="86"/>
    <x v="85"/>
    <s v="KU"/>
    <s v="000601"/>
    <x v="13"/>
    <x v="2"/>
    <x v="10"/>
    <s v="Y"/>
    <s v="202211"/>
    <n v="413"/>
    <n v="219194.931611379"/>
    <n v="3601255.9270956898"/>
    <m/>
    <n v="6.0866246678600598E-2"/>
    <n v="0.94"/>
    <n v="0.88360000000000005"/>
    <n v="25"/>
    <n v="22.09"/>
    <n v="0"/>
    <n v="22.09"/>
    <d v="2022-10-26T19:14:41"/>
  </r>
  <r>
    <x v="137"/>
    <x v="85"/>
    <s v="KU"/>
    <s v="000605"/>
    <x v="13"/>
    <x v="2"/>
    <x v="10"/>
    <s v="Y"/>
    <s v="202211"/>
    <n v="39"/>
    <n v="111742.258146965"/>
    <n v="3601255.9270956898"/>
    <m/>
    <n v="3.1028691214701299E-2"/>
    <n v="0.94"/>
    <n v="0.88360000000000005"/>
    <n v="1"/>
    <n v="0.88"/>
    <n v="0"/>
    <n v="0.88"/>
    <d v="2022-10-26T19:14:41"/>
  </r>
  <r>
    <x v="137"/>
    <x v="85"/>
    <s v="KU"/>
    <s v="000604"/>
    <x v="13"/>
    <x v="2"/>
    <x v="10"/>
    <s v="Y"/>
    <s v="202211"/>
    <n v="137"/>
    <n v="111742.258146965"/>
    <n v="3601255.9270956898"/>
    <m/>
    <n v="3.1028691214701299E-2"/>
    <n v="0.94"/>
    <n v="0.88360000000000005"/>
    <n v="4"/>
    <n v="3.53"/>
    <n v="0"/>
    <n v="3.53"/>
    <d v="2022-10-26T19:14:41"/>
  </r>
  <r>
    <x v="137"/>
    <x v="85"/>
    <s v="KU"/>
    <s v="000600"/>
    <x v="13"/>
    <x v="2"/>
    <x v="10"/>
    <s v="Y"/>
    <s v="202211"/>
    <n v="16"/>
    <n v="111742.258146965"/>
    <n v="3601255.9270956898"/>
    <m/>
    <n v="3.1028691214701299E-2"/>
    <n v="0.94"/>
    <n v="0.88360000000000005"/>
    <n v="0"/>
    <n v="0"/>
    <n v="0"/>
    <n v="0"/>
    <d v="2022-10-26T19:14:41"/>
  </r>
  <r>
    <x v="137"/>
    <x v="85"/>
    <s v="KU"/>
    <s v="000603"/>
    <x v="13"/>
    <x v="2"/>
    <x v="10"/>
    <s v="Y"/>
    <s v="202211"/>
    <n v="2503"/>
    <n v="111742.258146965"/>
    <n v="3601255.9270956898"/>
    <m/>
    <n v="3.1028691214701299E-2"/>
    <n v="0.94"/>
    <n v="0.88360000000000005"/>
    <n v="77"/>
    <n v="68.040000000000006"/>
    <n v="0"/>
    <n v="68.040000000000006"/>
    <d v="2022-10-26T19:14:41"/>
  </r>
  <r>
    <x v="137"/>
    <x v="85"/>
    <s v="KU"/>
    <s v="000606"/>
    <x v="13"/>
    <x v="2"/>
    <x v="10"/>
    <s v="Y"/>
    <s v="202211"/>
    <n v="117"/>
    <n v="111742.258146965"/>
    <n v="3601255.9270956898"/>
    <m/>
    <n v="3.1028691214701299E-2"/>
    <n v="0.94"/>
    <n v="0.88360000000000005"/>
    <n v="3"/>
    <n v="2.65"/>
    <n v="0"/>
    <n v="2.65"/>
    <d v="2022-10-26T19:14:41"/>
  </r>
  <r>
    <x v="137"/>
    <x v="85"/>
    <s v="KU"/>
    <s v="000602"/>
    <x v="13"/>
    <x v="2"/>
    <x v="10"/>
    <s v="Y"/>
    <s v="202211"/>
    <n v="2456"/>
    <n v="111742.258146965"/>
    <n v="3601255.9270956898"/>
    <m/>
    <n v="3.1028691214701299E-2"/>
    <n v="0.94"/>
    <n v="0.88360000000000005"/>
    <n v="76"/>
    <n v="67.150000000000006"/>
    <n v="0"/>
    <n v="67.150000000000006"/>
    <d v="2022-10-26T19:14:41"/>
  </r>
  <r>
    <x v="137"/>
    <x v="85"/>
    <s v="KU"/>
    <s v="000601"/>
    <x v="13"/>
    <x v="2"/>
    <x v="10"/>
    <s v="Y"/>
    <s v="202211"/>
    <n v="413"/>
    <n v="111742.258146965"/>
    <n v="3601255.9270956898"/>
    <m/>
    <n v="3.1028691214701299E-2"/>
    <n v="0.94"/>
    <n v="0.88360000000000005"/>
    <n v="12"/>
    <n v="10.6"/>
    <n v="0"/>
    <n v="10.6"/>
    <d v="2022-10-26T19:14:41"/>
  </r>
  <r>
    <x v="148"/>
    <x v="79"/>
    <s v="KU"/>
    <s v="000605"/>
    <x v="13"/>
    <x v="2"/>
    <x v="10"/>
    <s v="Y"/>
    <s v="202211"/>
    <n v="39"/>
    <n v="160920.89938467101"/>
    <n v="3601255.9270956898"/>
    <m/>
    <n v="4.4684660752352903E-2"/>
    <n v="0.94"/>
    <n v="0.88360000000000005"/>
    <n v="1"/>
    <n v="0.88"/>
    <n v="0"/>
    <n v="0.88"/>
    <d v="2022-10-26T19:14:41"/>
  </r>
  <r>
    <x v="148"/>
    <x v="79"/>
    <s v="KU"/>
    <s v="000604"/>
    <x v="13"/>
    <x v="2"/>
    <x v="10"/>
    <s v="Y"/>
    <s v="202211"/>
    <n v="137"/>
    <n v="160920.89938467101"/>
    <n v="3601255.9270956898"/>
    <m/>
    <n v="4.4684660752352903E-2"/>
    <n v="0.94"/>
    <n v="0.88360000000000005"/>
    <n v="6"/>
    <n v="5.3"/>
    <n v="0"/>
    <n v="5.3"/>
    <d v="2022-10-26T19:14:41"/>
  </r>
  <r>
    <x v="148"/>
    <x v="79"/>
    <s v="KU"/>
    <s v="000600"/>
    <x v="13"/>
    <x v="2"/>
    <x v="10"/>
    <s v="Y"/>
    <s v="202211"/>
    <n v="16"/>
    <n v="160920.89938467101"/>
    <n v="3601255.9270956898"/>
    <m/>
    <n v="4.4684660752352903E-2"/>
    <n v="0.94"/>
    <n v="0.88360000000000005"/>
    <n v="0"/>
    <n v="0"/>
    <n v="0"/>
    <n v="0"/>
    <d v="2022-10-26T19:14:41"/>
  </r>
  <r>
    <x v="148"/>
    <x v="79"/>
    <s v="KU"/>
    <s v="000603"/>
    <x v="13"/>
    <x v="2"/>
    <x v="10"/>
    <s v="Y"/>
    <s v="202211"/>
    <n v="2503"/>
    <n v="160920.89938467101"/>
    <n v="3601255.9270956898"/>
    <m/>
    <n v="4.4684660752352903E-2"/>
    <n v="0.94"/>
    <n v="0.88360000000000005"/>
    <n v="111"/>
    <n v="98.08"/>
    <n v="0"/>
    <n v="98.08"/>
    <d v="2022-10-26T19:14:41"/>
  </r>
  <r>
    <x v="148"/>
    <x v="79"/>
    <s v="KU"/>
    <s v="000606"/>
    <x v="13"/>
    <x v="2"/>
    <x v="10"/>
    <s v="Y"/>
    <s v="202211"/>
    <n v="117"/>
    <n v="160920.89938467101"/>
    <n v="3601255.9270956898"/>
    <m/>
    <n v="4.4684660752352903E-2"/>
    <n v="0.94"/>
    <n v="0.88360000000000005"/>
    <n v="5"/>
    <n v="4.42"/>
    <n v="0.88"/>
    <n v="5.3"/>
    <d v="2022-10-26T19:14:41"/>
  </r>
  <r>
    <x v="148"/>
    <x v="79"/>
    <s v="KU"/>
    <s v="000602"/>
    <x v="13"/>
    <x v="2"/>
    <x v="10"/>
    <s v="Y"/>
    <s v="202211"/>
    <n v="2456"/>
    <n v="160920.89938467101"/>
    <n v="3601255.9270956898"/>
    <m/>
    <n v="4.4684660752352903E-2"/>
    <n v="0.94"/>
    <n v="0.88360000000000005"/>
    <n v="109"/>
    <n v="96.31"/>
    <n v="-0.89"/>
    <n v="95.42"/>
    <d v="2022-10-26T19:14:41"/>
  </r>
  <r>
    <x v="148"/>
    <x v="79"/>
    <s v="KU"/>
    <s v="000601"/>
    <x v="13"/>
    <x v="2"/>
    <x v="10"/>
    <s v="Y"/>
    <s v="202211"/>
    <n v="413"/>
    <n v="160920.89938467101"/>
    <n v="3601255.9270956898"/>
    <m/>
    <n v="4.4684660752352903E-2"/>
    <n v="0.94"/>
    <n v="0.88360000000000005"/>
    <n v="18"/>
    <n v="15.9"/>
    <n v="0"/>
    <n v="15.9"/>
    <d v="2022-10-26T19:14:41"/>
  </r>
  <r>
    <x v="62"/>
    <x v="62"/>
    <s v="K1"/>
    <s v="000604"/>
    <x v="11"/>
    <x v="2"/>
    <x v="11"/>
    <s v="Y"/>
    <s v="202211"/>
    <n v="160"/>
    <n v="62655.820213469997"/>
    <n v="62655.820213469997"/>
    <m/>
    <n v="1"/>
    <n v="0.01"/>
    <n v="9.4000000000000004E-3"/>
    <n v="160"/>
    <n v="1.5"/>
    <n v="0.01"/>
    <n v="1.51"/>
    <d v="2022-10-26T19:14:41"/>
  </r>
  <r>
    <x v="62"/>
    <x v="62"/>
    <s v="K1"/>
    <s v="000600"/>
    <x v="11"/>
    <x v="2"/>
    <x v="11"/>
    <s v="Y"/>
    <s v="202211"/>
    <n v="38"/>
    <n v="62655.820213469997"/>
    <n v="62655.820213469997"/>
    <m/>
    <n v="1"/>
    <n v="0.01"/>
    <n v="9.4000000000000004E-3"/>
    <n v="38"/>
    <n v="0.36"/>
    <n v="0"/>
    <n v="0.36"/>
    <d v="2022-10-26T19:14:41"/>
  </r>
  <r>
    <x v="62"/>
    <x v="62"/>
    <s v="K1"/>
    <s v="000605"/>
    <x v="11"/>
    <x v="2"/>
    <x v="11"/>
    <s v="Y"/>
    <s v="202211"/>
    <n v="33"/>
    <n v="62655.820213469997"/>
    <n v="62655.820213469997"/>
    <m/>
    <n v="1"/>
    <n v="0.01"/>
    <n v="9.4000000000000004E-3"/>
    <n v="33"/>
    <n v="0.31"/>
    <n v="-0.05"/>
    <n v="0.26"/>
    <d v="2022-10-26T19:14:41"/>
  </r>
  <r>
    <x v="62"/>
    <x v="62"/>
    <s v="K1"/>
    <s v="000603"/>
    <x v="11"/>
    <x v="2"/>
    <x v="11"/>
    <s v="Y"/>
    <s v="202211"/>
    <n v="2388"/>
    <n v="62655.820213469997"/>
    <n v="62655.820213469997"/>
    <m/>
    <n v="1"/>
    <n v="0.01"/>
    <n v="9.4000000000000004E-3"/>
    <n v="2388"/>
    <n v="22.45"/>
    <n v="-0.04"/>
    <n v="22.41"/>
    <d v="2022-10-26T19:14:41"/>
  </r>
  <r>
    <x v="62"/>
    <x v="62"/>
    <s v="K1"/>
    <s v="000602"/>
    <x v="11"/>
    <x v="2"/>
    <x v="11"/>
    <s v="Y"/>
    <s v="202211"/>
    <n v="2568"/>
    <n v="62655.820213469997"/>
    <n v="62655.820213469997"/>
    <m/>
    <n v="1"/>
    <n v="0.01"/>
    <n v="9.4000000000000004E-3"/>
    <n v="2568"/>
    <n v="24.14"/>
    <n v="-0.01"/>
    <n v="24.13"/>
    <d v="2022-10-26T19:14:41"/>
  </r>
  <r>
    <x v="62"/>
    <x v="62"/>
    <s v="K1"/>
    <s v="000601"/>
    <x v="11"/>
    <x v="2"/>
    <x v="11"/>
    <s v="Y"/>
    <s v="202211"/>
    <n v="658"/>
    <n v="62655.820213469997"/>
    <n v="62655.820213469997"/>
    <m/>
    <n v="1"/>
    <n v="0.01"/>
    <n v="9.4000000000000004E-3"/>
    <n v="658"/>
    <n v="6.19"/>
    <n v="0.03"/>
    <n v="6.2200000000000006"/>
    <d v="2022-10-26T19:14:41"/>
  </r>
  <r>
    <x v="62"/>
    <x v="62"/>
    <s v="K1"/>
    <s v="000606"/>
    <x v="11"/>
    <x v="2"/>
    <x v="11"/>
    <s v="Y"/>
    <s v="202211"/>
    <n v="131"/>
    <n v="62655.820213469997"/>
    <n v="62655.820213469997"/>
    <m/>
    <n v="1"/>
    <n v="0.01"/>
    <n v="9.4000000000000004E-3"/>
    <n v="131"/>
    <n v="1.23"/>
    <n v="0.15"/>
    <n v="1.38"/>
    <d v="2022-10-26T19:14:41"/>
  </r>
  <r>
    <x v="101"/>
    <x v="97"/>
    <s v="44"/>
    <s v="000069"/>
    <x v="7"/>
    <x v="1"/>
    <x v="2"/>
    <s v="Y"/>
    <s v="202211"/>
    <n v="24"/>
    <n v="489773.98120698403"/>
    <n v="809369.39809905097"/>
    <m/>
    <n v="0.60513034265603105"/>
    <n v="0.17"/>
    <n v="0.16022500000000001"/>
    <n v="14"/>
    <n v="2.2400000000000002"/>
    <n v="0"/>
    <n v="2.2400000000000002"/>
    <d v="2022-10-26T19:14:41"/>
  </r>
  <r>
    <x v="101"/>
    <x v="97"/>
    <s v="44"/>
    <s v="000061"/>
    <x v="7"/>
    <x v="1"/>
    <x v="2"/>
    <s v="Y"/>
    <s v="202211"/>
    <n v="0"/>
    <n v="489773.98120698403"/>
    <n v="809369.39809905097"/>
    <m/>
    <n v="0.60513034265603105"/>
    <n v="0.17"/>
    <n v="0.16022500000000001"/>
    <n v="0"/>
    <n v="0"/>
    <n v="0"/>
    <n v="0"/>
    <d v="2022-10-26T19:14:41"/>
  </r>
  <r>
    <x v="101"/>
    <x v="97"/>
    <s v="44"/>
    <s v="000020"/>
    <x v="7"/>
    <x v="1"/>
    <x v="2"/>
    <s v="Y"/>
    <s v="202211"/>
    <n v="0"/>
    <n v="489773.98120698403"/>
    <n v="809369.39809905097"/>
    <m/>
    <n v="0.60513034265603105"/>
    <n v="0.17"/>
    <n v="0.16022500000000001"/>
    <n v="0"/>
    <n v="0"/>
    <n v="0"/>
    <n v="0"/>
    <d v="2022-10-26T19:14:41"/>
  </r>
  <r>
    <x v="101"/>
    <x v="97"/>
    <s v="44"/>
    <s v="000066"/>
    <x v="7"/>
    <x v="1"/>
    <x v="2"/>
    <s v="Y"/>
    <s v="202211"/>
    <n v="2099"/>
    <n v="489773.98120698403"/>
    <n v="809369.39809905097"/>
    <m/>
    <n v="0.60513034265603105"/>
    <n v="0.17"/>
    <n v="0.16022500000000001"/>
    <n v="1270"/>
    <n v="203.49"/>
    <n v="-0.16"/>
    <n v="203.33"/>
    <d v="2022-10-26T19:14:41"/>
  </r>
  <r>
    <x v="101"/>
    <x v="97"/>
    <s v="44"/>
    <s v="000057"/>
    <x v="7"/>
    <x v="1"/>
    <x v="2"/>
    <s v="Y"/>
    <s v="202211"/>
    <n v="0"/>
    <n v="489773.98120698403"/>
    <n v="809369.39809905097"/>
    <m/>
    <n v="0.60513034265603105"/>
    <n v="0.17"/>
    <n v="0.16022500000000001"/>
    <n v="0"/>
    <n v="0"/>
    <n v="0"/>
    <n v="0"/>
    <d v="2022-10-26T19:14:41"/>
  </r>
  <r>
    <x v="101"/>
    <x v="97"/>
    <s v="44"/>
    <s v="000001"/>
    <x v="7"/>
    <x v="1"/>
    <x v="2"/>
    <s v="Y"/>
    <s v="202211"/>
    <n v="0"/>
    <n v="489773.98120698403"/>
    <n v="809369.39809905097"/>
    <m/>
    <n v="0.60513034265603105"/>
    <n v="0.17"/>
    <n v="0.16022500000000001"/>
    <n v="0"/>
    <n v="0"/>
    <n v="0"/>
    <n v="0"/>
    <d v="2022-10-26T19:14:41"/>
  </r>
  <r>
    <x v="101"/>
    <x v="97"/>
    <s v="44"/>
    <s v="000068"/>
    <x v="7"/>
    <x v="1"/>
    <x v="2"/>
    <s v="Y"/>
    <s v="202211"/>
    <n v="1134"/>
    <n v="489773.98120698403"/>
    <n v="809369.39809905097"/>
    <m/>
    <n v="0.60513034265603105"/>
    <n v="0.17"/>
    <n v="0.16022500000000001"/>
    <n v="686"/>
    <n v="109.91"/>
    <n v="0.49"/>
    <n v="110.39999999999999"/>
    <d v="2022-10-26T19:14:41"/>
  </r>
  <r>
    <x v="101"/>
    <x v="97"/>
    <s v="44"/>
    <s v="000900"/>
    <x v="7"/>
    <x v="1"/>
    <x v="2"/>
    <s v="Y"/>
    <s v="202211"/>
    <n v="0"/>
    <n v="489773.98120698403"/>
    <n v="809369.39809905097"/>
    <m/>
    <n v="0.60513034265603105"/>
    <n v="0.17"/>
    <n v="0.16022500000000001"/>
    <n v="0"/>
    <n v="0"/>
    <n v="0"/>
    <n v="0"/>
    <d v="2022-10-26T19:14:41"/>
  </r>
  <r>
    <x v="101"/>
    <x v="97"/>
    <s v="44"/>
    <s v="000003"/>
    <x v="7"/>
    <x v="1"/>
    <x v="2"/>
    <s v="Y"/>
    <s v="202211"/>
    <n v="1421"/>
    <n v="489773.98120698403"/>
    <n v="809369.39809905097"/>
    <m/>
    <n v="0.60513034265603105"/>
    <n v="0.17"/>
    <n v="0.16022500000000001"/>
    <n v="859"/>
    <n v="137.63"/>
    <n v="0"/>
    <n v="137.63"/>
    <d v="2022-10-26T19:14:41"/>
  </r>
  <r>
    <x v="101"/>
    <x v="97"/>
    <s v="44"/>
    <s v="000063"/>
    <x v="7"/>
    <x v="1"/>
    <x v="2"/>
    <s v="Y"/>
    <s v="202211"/>
    <n v="8"/>
    <n v="489773.98120698403"/>
    <n v="809369.39809905097"/>
    <m/>
    <n v="0.60513034265603105"/>
    <n v="0.17"/>
    <n v="0.16022500000000001"/>
    <n v="4"/>
    <n v="0.64"/>
    <n v="0"/>
    <n v="0.64"/>
    <d v="2022-10-26T19:14:41"/>
  </r>
  <r>
    <x v="101"/>
    <x v="97"/>
    <s v="44"/>
    <s v="000067"/>
    <x v="7"/>
    <x v="1"/>
    <x v="2"/>
    <s v="Y"/>
    <s v="202211"/>
    <n v="34"/>
    <n v="489773.98120698403"/>
    <n v="809369.39809905097"/>
    <m/>
    <n v="0.60513034265603105"/>
    <n v="0.17"/>
    <n v="0.16022500000000001"/>
    <n v="20"/>
    <n v="3.2"/>
    <n v="0"/>
    <n v="3.2"/>
    <d v="2022-10-26T19:14:41"/>
  </r>
  <r>
    <x v="101"/>
    <x v="97"/>
    <s v="44"/>
    <s v="000062"/>
    <x v="7"/>
    <x v="1"/>
    <x v="2"/>
    <s v="Y"/>
    <s v="202211"/>
    <n v="3765"/>
    <n v="489773.98120698403"/>
    <n v="809369.39809905097"/>
    <m/>
    <n v="0.60513034265603105"/>
    <n v="0.17"/>
    <n v="0.16022500000000001"/>
    <n v="2278"/>
    <n v="364.99"/>
    <n v="1.29"/>
    <n v="366.28000000000003"/>
    <d v="2022-10-26T19:14:41"/>
  </r>
  <r>
    <x v="101"/>
    <x v="97"/>
    <s v="44"/>
    <s v="000070"/>
    <x v="7"/>
    <x v="1"/>
    <x v="2"/>
    <s v="Y"/>
    <s v="202211"/>
    <n v="825"/>
    <n v="489773.98120698403"/>
    <n v="809369.39809905097"/>
    <m/>
    <n v="0.60513034265603105"/>
    <n v="0.17"/>
    <n v="0.16022500000000001"/>
    <n v="499"/>
    <n v="79.95"/>
    <n v="0"/>
    <n v="79.95"/>
    <d v="2022-10-26T19:14:41"/>
  </r>
  <r>
    <x v="101"/>
    <x v="97"/>
    <s v="44"/>
    <s v="000056"/>
    <x v="7"/>
    <x v="1"/>
    <x v="2"/>
    <s v="Y"/>
    <s v="202211"/>
    <n v="0"/>
    <n v="489773.98120698403"/>
    <n v="809369.39809905097"/>
    <m/>
    <n v="0.60513034265603105"/>
    <n v="0.17"/>
    <n v="0.16022500000000001"/>
    <n v="0"/>
    <n v="0"/>
    <n v="0"/>
    <n v="0"/>
    <d v="2022-10-26T19:14:41"/>
  </r>
  <r>
    <x v="101"/>
    <x v="97"/>
    <s v="44"/>
    <s v="000005"/>
    <x v="7"/>
    <x v="1"/>
    <x v="2"/>
    <s v="Y"/>
    <s v="202211"/>
    <n v="1226"/>
    <n v="489773.98120698403"/>
    <n v="809369.39809905097"/>
    <m/>
    <n v="0.60513034265603105"/>
    <n v="0.17"/>
    <n v="0.16022500000000001"/>
    <n v="741"/>
    <n v="118.73"/>
    <n v="2.72"/>
    <n v="121.45"/>
    <d v="2022-10-26T19:14:41"/>
  </r>
  <r>
    <x v="101"/>
    <x v="97"/>
    <s v="44"/>
    <s v="000060"/>
    <x v="7"/>
    <x v="1"/>
    <x v="2"/>
    <s v="Y"/>
    <s v="202211"/>
    <n v="623"/>
    <n v="489773.98120698403"/>
    <n v="809369.39809905097"/>
    <m/>
    <n v="0.60513034265603105"/>
    <n v="0.17"/>
    <n v="0.16022500000000001"/>
    <n v="376"/>
    <n v="60.24"/>
    <n v="7.05"/>
    <n v="67.290000000000006"/>
    <d v="2022-10-26T19:14:41"/>
  </r>
  <r>
    <x v="101"/>
    <x v="97"/>
    <s v="44"/>
    <s v="000065"/>
    <x v="7"/>
    <x v="1"/>
    <x v="2"/>
    <s v="Y"/>
    <s v="202211"/>
    <n v="50"/>
    <n v="489773.98120698403"/>
    <n v="809369.39809905097"/>
    <m/>
    <n v="0.60513034265603105"/>
    <n v="0.17"/>
    <n v="0.16022500000000001"/>
    <n v="30"/>
    <n v="4.8099999999999996"/>
    <n v="0"/>
    <n v="4.8099999999999996"/>
    <d v="2022-10-26T19:14:41"/>
  </r>
  <r>
    <x v="101"/>
    <x v="97"/>
    <s v="44"/>
    <s v="000064"/>
    <x v="7"/>
    <x v="1"/>
    <x v="2"/>
    <s v="Y"/>
    <s v="202211"/>
    <n v="5828"/>
    <n v="489773.98120698403"/>
    <n v="809369.39809905097"/>
    <m/>
    <n v="0.60513034265603105"/>
    <n v="0.17"/>
    <n v="0.16022500000000001"/>
    <n v="3526"/>
    <n v="564.95000000000005"/>
    <n v="0.48"/>
    <n v="565.43000000000006"/>
    <d v="2022-10-26T19:14:41"/>
  </r>
  <r>
    <x v="115"/>
    <x v="109"/>
    <s v="44"/>
    <s v="000069"/>
    <x v="7"/>
    <x v="1"/>
    <x v="2"/>
    <s v="Y"/>
    <s v="202211"/>
    <n v="24"/>
    <n v="140182.44734847601"/>
    <n v="809369.39809905097"/>
    <m/>
    <n v="0.17319958930708201"/>
    <n v="0.17"/>
    <n v="0.16022500000000001"/>
    <n v="4"/>
    <n v="0.64"/>
    <n v="0"/>
    <n v="0.64"/>
    <d v="2022-10-26T19:14:41"/>
  </r>
  <r>
    <x v="115"/>
    <x v="109"/>
    <s v="44"/>
    <s v="000061"/>
    <x v="7"/>
    <x v="1"/>
    <x v="2"/>
    <s v="Y"/>
    <s v="202211"/>
    <n v="0"/>
    <n v="140182.44734847601"/>
    <n v="809369.39809905097"/>
    <m/>
    <n v="0.17319958930708201"/>
    <n v="0.17"/>
    <n v="0.16022500000000001"/>
    <n v="0"/>
    <n v="0"/>
    <n v="0"/>
    <n v="0"/>
    <d v="2022-10-26T19:14:41"/>
  </r>
  <r>
    <x v="115"/>
    <x v="109"/>
    <s v="44"/>
    <s v="000020"/>
    <x v="7"/>
    <x v="1"/>
    <x v="2"/>
    <s v="Y"/>
    <s v="202211"/>
    <n v="0"/>
    <n v="140182.44734847601"/>
    <n v="809369.39809905097"/>
    <m/>
    <n v="0.17319958930708201"/>
    <n v="0.17"/>
    <n v="0.16022500000000001"/>
    <n v="0"/>
    <n v="0"/>
    <n v="0"/>
    <n v="0"/>
    <d v="2022-10-26T19:14:41"/>
  </r>
  <r>
    <x v="115"/>
    <x v="109"/>
    <s v="44"/>
    <s v="000066"/>
    <x v="7"/>
    <x v="1"/>
    <x v="2"/>
    <s v="Y"/>
    <s v="202211"/>
    <n v="2099"/>
    <n v="140182.44734847601"/>
    <n v="809369.39809905097"/>
    <m/>
    <n v="0.17319958930708201"/>
    <n v="0.17"/>
    <n v="0.16022500000000001"/>
    <n v="363"/>
    <n v="58.16"/>
    <n v="0"/>
    <n v="58.16"/>
    <d v="2022-10-26T19:14:41"/>
  </r>
  <r>
    <x v="115"/>
    <x v="109"/>
    <s v="44"/>
    <s v="000057"/>
    <x v="7"/>
    <x v="1"/>
    <x v="2"/>
    <s v="Y"/>
    <s v="202211"/>
    <n v="0"/>
    <n v="140182.44734847601"/>
    <n v="809369.39809905097"/>
    <m/>
    <n v="0.17319958930708201"/>
    <n v="0.17"/>
    <n v="0.16022500000000001"/>
    <n v="0"/>
    <n v="0"/>
    <n v="0"/>
    <n v="0"/>
    <d v="2022-10-26T19:14:41"/>
  </r>
  <r>
    <x v="115"/>
    <x v="109"/>
    <s v="44"/>
    <s v="000001"/>
    <x v="7"/>
    <x v="1"/>
    <x v="2"/>
    <s v="Y"/>
    <s v="202211"/>
    <n v="0"/>
    <n v="140182.44734847601"/>
    <n v="809369.39809905097"/>
    <m/>
    <n v="0.17319958930708201"/>
    <n v="0.17"/>
    <n v="0.16022500000000001"/>
    <n v="0"/>
    <n v="0"/>
    <n v="0"/>
    <n v="0"/>
    <d v="2022-10-26T19:14:41"/>
  </r>
  <r>
    <x v="115"/>
    <x v="109"/>
    <s v="44"/>
    <s v="000068"/>
    <x v="7"/>
    <x v="1"/>
    <x v="2"/>
    <s v="Y"/>
    <s v="202211"/>
    <n v="1134"/>
    <n v="140182.44734847601"/>
    <n v="809369.39809905097"/>
    <m/>
    <n v="0.17319958930708201"/>
    <n v="0.17"/>
    <n v="0.16022500000000001"/>
    <n v="196"/>
    <n v="31.4"/>
    <n v="0.16"/>
    <n v="31.56"/>
    <d v="2022-10-26T19:14:41"/>
  </r>
  <r>
    <x v="115"/>
    <x v="109"/>
    <s v="44"/>
    <s v="000900"/>
    <x v="7"/>
    <x v="1"/>
    <x v="2"/>
    <s v="Y"/>
    <s v="202211"/>
    <n v="0"/>
    <n v="140182.44734847601"/>
    <n v="809369.39809905097"/>
    <m/>
    <n v="0.17319958930708201"/>
    <n v="0.17"/>
    <n v="0.16022500000000001"/>
    <n v="0"/>
    <n v="0"/>
    <n v="0"/>
    <n v="0"/>
    <d v="2022-10-26T19:14:41"/>
  </r>
  <r>
    <x v="115"/>
    <x v="109"/>
    <s v="44"/>
    <s v="000003"/>
    <x v="7"/>
    <x v="1"/>
    <x v="2"/>
    <s v="Y"/>
    <s v="202211"/>
    <n v="1421"/>
    <n v="140182.44734847601"/>
    <n v="809369.39809905097"/>
    <m/>
    <n v="0.17319958930708201"/>
    <n v="0.17"/>
    <n v="0.16022500000000001"/>
    <n v="246"/>
    <n v="39.42"/>
    <n v="0"/>
    <n v="39.42"/>
    <d v="2022-10-26T19:14:41"/>
  </r>
  <r>
    <x v="115"/>
    <x v="109"/>
    <s v="44"/>
    <s v="000063"/>
    <x v="7"/>
    <x v="1"/>
    <x v="2"/>
    <s v="Y"/>
    <s v="202211"/>
    <n v="8"/>
    <n v="140182.44734847601"/>
    <n v="809369.39809905097"/>
    <m/>
    <n v="0.17319958930708201"/>
    <n v="0.17"/>
    <n v="0.16022500000000001"/>
    <n v="1"/>
    <n v="0.16"/>
    <n v="0"/>
    <n v="0.16"/>
    <d v="2022-10-26T19:14:41"/>
  </r>
  <r>
    <x v="115"/>
    <x v="109"/>
    <s v="44"/>
    <s v="000067"/>
    <x v="7"/>
    <x v="1"/>
    <x v="2"/>
    <s v="Y"/>
    <s v="202211"/>
    <n v="34"/>
    <n v="140182.44734847601"/>
    <n v="809369.39809905097"/>
    <m/>
    <n v="0.17319958930708201"/>
    <n v="0.17"/>
    <n v="0.16022500000000001"/>
    <n v="5"/>
    <n v="0.8"/>
    <n v="0"/>
    <n v="0.8"/>
    <d v="2022-10-26T19:14:41"/>
  </r>
  <r>
    <x v="115"/>
    <x v="109"/>
    <s v="44"/>
    <s v="000062"/>
    <x v="7"/>
    <x v="1"/>
    <x v="2"/>
    <s v="Y"/>
    <s v="202211"/>
    <n v="3765"/>
    <n v="140182.44734847601"/>
    <n v="809369.39809905097"/>
    <m/>
    <n v="0.17319958930708201"/>
    <n v="0.17"/>
    <n v="0.16022500000000001"/>
    <n v="652"/>
    <n v="104.47"/>
    <n v="0.48"/>
    <n v="104.95"/>
    <d v="2022-10-26T19:14:41"/>
  </r>
  <r>
    <x v="115"/>
    <x v="109"/>
    <s v="44"/>
    <s v="000070"/>
    <x v="7"/>
    <x v="1"/>
    <x v="2"/>
    <s v="Y"/>
    <s v="202211"/>
    <n v="825"/>
    <n v="140182.44734847601"/>
    <n v="809369.39809905097"/>
    <m/>
    <n v="0.17319958930708201"/>
    <n v="0.17"/>
    <n v="0.16022500000000001"/>
    <n v="142"/>
    <n v="22.75"/>
    <n v="0"/>
    <n v="22.75"/>
    <d v="2022-10-26T19:14:41"/>
  </r>
  <r>
    <x v="115"/>
    <x v="109"/>
    <s v="44"/>
    <s v="000056"/>
    <x v="7"/>
    <x v="1"/>
    <x v="2"/>
    <s v="Y"/>
    <s v="202211"/>
    <n v="0"/>
    <n v="140182.44734847601"/>
    <n v="809369.39809905097"/>
    <m/>
    <n v="0.17319958930708201"/>
    <n v="0.17"/>
    <n v="0.16022500000000001"/>
    <n v="0"/>
    <n v="0"/>
    <n v="0"/>
    <n v="0"/>
    <d v="2022-10-26T19:14:41"/>
  </r>
  <r>
    <x v="115"/>
    <x v="109"/>
    <s v="44"/>
    <s v="000005"/>
    <x v="7"/>
    <x v="1"/>
    <x v="2"/>
    <s v="Y"/>
    <s v="202211"/>
    <n v="1226"/>
    <n v="140182.44734847601"/>
    <n v="809369.39809905097"/>
    <m/>
    <n v="0.17319958930708201"/>
    <n v="0.17"/>
    <n v="0.16022500000000001"/>
    <n v="212"/>
    <n v="33.97"/>
    <n v="0.8"/>
    <n v="34.769999999999996"/>
    <d v="2022-10-26T19:14:41"/>
  </r>
  <r>
    <x v="115"/>
    <x v="109"/>
    <s v="44"/>
    <s v="000060"/>
    <x v="7"/>
    <x v="1"/>
    <x v="2"/>
    <s v="Y"/>
    <s v="202211"/>
    <n v="623"/>
    <n v="140182.44734847601"/>
    <n v="809369.39809905097"/>
    <m/>
    <n v="0.17319958930708201"/>
    <n v="0.17"/>
    <n v="0.16022500000000001"/>
    <n v="107"/>
    <n v="17.14"/>
    <n v="1.92"/>
    <n v="19.060000000000002"/>
    <d v="2022-10-26T19:14:41"/>
  </r>
  <r>
    <x v="115"/>
    <x v="109"/>
    <s v="44"/>
    <s v="000065"/>
    <x v="7"/>
    <x v="1"/>
    <x v="2"/>
    <s v="Y"/>
    <s v="202211"/>
    <n v="50"/>
    <n v="140182.44734847601"/>
    <n v="809369.39809905097"/>
    <m/>
    <n v="0.17319958930708201"/>
    <n v="0.17"/>
    <n v="0.16022500000000001"/>
    <n v="8"/>
    <n v="1.28"/>
    <n v="0"/>
    <n v="1.28"/>
    <d v="2022-10-26T19:14:41"/>
  </r>
  <r>
    <x v="115"/>
    <x v="109"/>
    <s v="44"/>
    <s v="000064"/>
    <x v="7"/>
    <x v="1"/>
    <x v="2"/>
    <s v="Y"/>
    <s v="202211"/>
    <n v="5828"/>
    <n v="140182.44734847601"/>
    <n v="809369.39809905097"/>
    <m/>
    <n v="0.17319958930708201"/>
    <n v="0.17"/>
    <n v="0.16022500000000001"/>
    <n v="1009"/>
    <n v="161.66999999999999"/>
    <n v="0.16"/>
    <n v="161.82999999999998"/>
    <d v="2022-10-26T19:14:41"/>
  </r>
  <r>
    <x v="35"/>
    <x v="35"/>
    <s v="44"/>
    <s v="000069"/>
    <x v="7"/>
    <x v="1"/>
    <x v="2"/>
    <s v="Y"/>
    <s v="202211"/>
    <n v="24"/>
    <n v="179412.969543591"/>
    <n v="809369.39809905097"/>
    <m/>
    <n v="0.22167006803688699"/>
    <n v="0.17"/>
    <n v="0.16022500000000001"/>
    <n v="5"/>
    <n v="0.8"/>
    <n v="0"/>
    <n v="0.8"/>
    <d v="2022-10-26T19:14:41"/>
  </r>
  <r>
    <x v="35"/>
    <x v="35"/>
    <s v="44"/>
    <s v="000061"/>
    <x v="7"/>
    <x v="1"/>
    <x v="2"/>
    <s v="Y"/>
    <s v="202211"/>
    <n v="0"/>
    <n v="179412.969543591"/>
    <n v="809369.39809905097"/>
    <m/>
    <n v="0.22167006803688699"/>
    <n v="0.17"/>
    <n v="0.16022500000000001"/>
    <n v="0"/>
    <n v="0"/>
    <n v="0"/>
    <n v="0"/>
    <d v="2022-10-26T19:14:41"/>
  </r>
  <r>
    <x v="35"/>
    <x v="35"/>
    <s v="44"/>
    <s v="000020"/>
    <x v="7"/>
    <x v="1"/>
    <x v="2"/>
    <s v="Y"/>
    <s v="202211"/>
    <n v="0"/>
    <n v="179412.969543591"/>
    <n v="809369.39809905097"/>
    <m/>
    <n v="0.22167006803688699"/>
    <n v="0.17"/>
    <n v="0.16022500000000001"/>
    <n v="0"/>
    <n v="0"/>
    <n v="0"/>
    <n v="0"/>
    <d v="2022-10-26T19:14:41"/>
  </r>
  <r>
    <x v="35"/>
    <x v="35"/>
    <s v="44"/>
    <s v="000066"/>
    <x v="7"/>
    <x v="1"/>
    <x v="2"/>
    <s v="Y"/>
    <s v="202211"/>
    <n v="2099"/>
    <n v="179412.969543591"/>
    <n v="809369.39809905097"/>
    <m/>
    <n v="0.22167006803688699"/>
    <n v="0.17"/>
    <n v="0.16022500000000001"/>
    <n v="465"/>
    <n v="74.5"/>
    <n v="0"/>
    <n v="74.5"/>
    <d v="2022-10-26T19:14:41"/>
  </r>
  <r>
    <x v="35"/>
    <x v="35"/>
    <s v="44"/>
    <s v="000057"/>
    <x v="7"/>
    <x v="1"/>
    <x v="2"/>
    <s v="Y"/>
    <s v="202211"/>
    <n v="0"/>
    <n v="179412.969543591"/>
    <n v="809369.39809905097"/>
    <m/>
    <n v="0.22167006803688699"/>
    <n v="0.17"/>
    <n v="0.16022500000000001"/>
    <n v="0"/>
    <n v="0"/>
    <n v="0"/>
    <n v="0"/>
    <d v="2022-10-26T19:14:41"/>
  </r>
  <r>
    <x v="35"/>
    <x v="35"/>
    <s v="44"/>
    <s v="000001"/>
    <x v="7"/>
    <x v="1"/>
    <x v="2"/>
    <s v="Y"/>
    <s v="202211"/>
    <n v="0"/>
    <n v="179412.969543591"/>
    <n v="809369.39809905097"/>
    <m/>
    <n v="0.22167006803688699"/>
    <n v="0.17"/>
    <n v="0.16022500000000001"/>
    <n v="0"/>
    <n v="0"/>
    <n v="0"/>
    <n v="0"/>
    <d v="2022-10-26T19:14:41"/>
  </r>
  <r>
    <x v="35"/>
    <x v="35"/>
    <s v="44"/>
    <s v="000068"/>
    <x v="7"/>
    <x v="1"/>
    <x v="2"/>
    <s v="Y"/>
    <s v="202211"/>
    <n v="1134"/>
    <n v="179412.969543591"/>
    <n v="809369.39809905097"/>
    <m/>
    <n v="0.22167006803688699"/>
    <n v="0.17"/>
    <n v="0.16022500000000001"/>
    <n v="251"/>
    <n v="40.22"/>
    <n v="0.16"/>
    <n v="40.379999999999995"/>
    <d v="2022-10-26T19:14:41"/>
  </r>
  <r>
    <x v="35"/>
    <x v="35"/>
    <s v="44"/>
    <s v="000900"/>
    <x v="7"/>
    <x v="1"/>
    <x v="2"/>
    <s v="Y"/>
    <s v="202211"/>
    <n v="0"/>
    <n v="179412.969543591"/>
    <n v="809369.39809905097"/>
    <m/>
    <n v="0.22167006803688699"/>
    <n v="0.17"/>
    <n v="0.16022500000000001"/>
    <n v="0"/>
    <n v="0"/>
    <n v="0"/>
    <n v="0"/>
    <d v="2022-10-26T19:14:41"/>
  </r>
  <r>
    <x v="35"/>
    <x v="35"/>
    <s v="44"/>
    <s v="000003"/>
    <x v="7"/>
    <x v="1"/>
    <x v="2"/>
    <s v="Y"/>
    <s v="202211"/>
    <n v="1421"/>
    <n v="179412.969543591"/>
    <n v="809369.39809905097"/>
    <m/>
    <n v="0.22167006803688699"/>
    <n v="0.17"/>
    <n v="0.16022500000000001"/>
    <n v="314"/>
    <n v="50.31"/>
    <n v="0"/>
    <n v="50.31"/>
    <d v="2022-10-26T19:14:41"/>
  </r>
  <r>
    <x v="35"/>
    <x v="35"/>
    <s v="44"/>
    <s v="000063"/>
    <x v="7"/>
    <x v="1"/>
    <x v="2"/>
    <s v="Y"/>
    <s v="202211"/>
    <n v="8"/>
    <n v="179412.969543591"/>
    <n v="809369.39809905097"/>
    <m/>
    <n v="0.22167006803688699"/>
    <n v="0.17"/>
    <n v="0.16022500000000001"/>
    <n v="1"/>
    <n v="0.16"/>
    <n v="0"/>
    <n v="0.16"/>
    <d v="2022-10-26T19:14:41"/>
  </r>
  <r>
    <x v="35"/>
    <x v="35"/>
    <s v="44"/>
    <s v="000067"/>
    <x v="7"/>
    <x v="1"/>
    <x v="2"/>
    <s v="Y"/>
    <s v="202211"/>
    <n v="34"/>
    <n v="179412.969543591"/>
    <n v="809369.39809905097"/>
    <m/>
    <n v="0.22167006803688699"/>
    <n v="0.17"/>
    <n v="0.16022500000000001"/>
    <n v="7"/>
    <n v="1.1200000000000001"/>
    <n v="0"/>
    <n v="1.1200000000000001"/>
    <d v="2022-10-26T19:14:41"/>
  </r>
  <r>
    <x v="35"/>
    <x v="35"/>
    <s v="44"/>
    <s v="000062"/>
    <x v="7"/>
    <x v="1"/>
    <x v="2"/>
    <s v="Y"/>
    <s v="202211"/>
    <n v="3765"/>
    <n v="179412.969543591"/>
    <n v="809369.39809905097"/>
    <m/>
    <n v="0.22167006803688699"/>
    <n v="0.17"/>
    <n v="0.16022500000000001"/>
    <n v="834"/>
    <n v="133.63"/>
    <n v="0.49"/>
    <n v="134.12"/>
    <d v="2022-10-26T19:14:41"/>
  </r>
  <r>
    <x v="35"/>
    <x v="35"/>
    <s v="44"/>
    <s v="000070"/>
    <x v="7"/>
    <x v="1"/>
    <x v="2"/>
    <s v="Y"/>
    <s v="202211"/>
    <n v="825"/>
    <n v="179412.969543591"/>
    <n v="809369.39809905097"/>
    <m/>
    <n v="0.22167006803688699"/>
    <n v="0.17"/>
    <n v="0.16022500000000001"/>
    <n v="182"/>
    <n v="29.16"/>
    <n v="0"/>
    <n v="29.16"/>
    <d v="2022-10-26T19:14:41"/>
  </r>
  <r>
    <x v="35"/>
    <x v="35"/>
    <s v="44"/>
    <s v="000056"/>
    <x v="7"/>
    <x v="1"/>
    <x v="2"/>
    <s v="Y"/>
    <s v="202211"/>
    <n v="0"/>
    <n v="179412.969543591"/>
    <n v="809369.39809905097"/>
    <m/>
    <n v="0.22167006803688699"/>
    <n v="0.17"/>
    <n v="0.16022500000000001"/>
    <n v="0"/>
    <n v="0"/>
    <n v="0"/>
    <n v="0"/>
    <d v="2022-10-26T19:14:41"/>
  </r>
  <r>
    <x v="35"/>
    <x v="35"/>
    <s v="44"/>
    <s v="000005"/>
    <x v="7"/>
    <x v="1"/>
    <x v="2"/>
    <s v="Y"/>
    <s v="202211"/>
    <n v="1226"/>
    <n v="179412.969543591"/>
    <n v="809369.39809905097"/>
    <m/>
    <n v="0.22167006803688699"/>
    <n v="0.17"/>
    <n v="0.16022500000000001"/>
    <n v="271"/>
    <n v="43.42"/>
    <n v="0.96"/>
    <n v="44.38"/>
    <d v="2022-10-26T19:14:41"/>
  </r>
  <r>
    <x v="35"/>
    <x v="35"/>
    <s v="44"/>
    <s v="000060"/>
    <x v="7"/>
    <x v="1"/>
    <x v="2"/>
    <s v="Y"/>
    <s v="202211"/>
    <n v="623"/>
    <n v="179412.969543591"/>
    <n v="809369.39809905097"/>
    <m/>
    <n v="0.22167006803688699"/>
    <n v="0.17"/>
    <n v="0.16022500000000001"/>
    <n v="138"/>
    <n v="22.11"/>
    <n v="2.4"/>
    <n v="24.509999999999998"/>
    <d v="2022-10-26T19:14:41"/>
  </r>
  <r>
    <x v="35"/>
    <x v="35"/>
    <s v="44"/>
    <s v="000065"/>
    <x v="7"/>
    <x v="1"/>
    <x v="2"/>
    <s v="Y"/>
    <s v="202211"/>
    <n v="50"/>
    <n v="179412.969543591"/>
    <n v="809369.39809905097"/>
    <m/>
    <n v="0.22167006803688699"/>
    <n v="0.17"/>
    <n v="0.16022500000000001"/>
    <n v="11"/>
    <n v="1.76"/>
    <n v="0"/>
    <n v="1.76"/>
    <d v="2022-10-26T19:14:41"/>
  </r>
  <r>
    <x v="35"/>
    <x v="35"/>
    <s v="44"/>
    <s v="000064"/>
    <x v="7"/>
    <x v="1"/>
    <x v="2"/>
    <s v="Y"/>
    <s v="202211"/>
    <n v="5828"/>
    <n v="179412.969543591"/>
    <n v="809369.39809905097"/>
    <m/>
    <n v="0.22167006803688699"/>
    <n v="0.17"/>
    <n v="0.16022500000000001"/>
    <n v="1291"/>
    <n v="206.85"/>
    <n v="0.32"/>
    <n v="207.17"/>
    <d v="2022-10-26T19:14:41"/>
  </r>
  <r>
    <x v="116"/>
    <x v="110"/>
    <s v="44"/>
    <s v="000069"/>
    <x v="7"/>
    <x v="1"/>
    <x v="2"/>
    <s v="N"/>
    <s v="202211"/>
    <n v="24"/>
    <n v="4307.9078813870001"/>
    <m/>
    <m/>
    <m/>
    <n v="0.17"/>
    <n v="0.16022500000000001"/>
    <m/>
    <n v="0"/>
    <n v="0"/>
    <n v="0"/>
    <d v="2022-10-26T19:14:41"/>
  </r>
  <r>
    <x v="116"/>
    <x v="110"/>
    <s v="44"/>
    <s v="000061"/>
    <x v="7"/>
    <x v="1"/>
    <x v="2"/>
    <s v="N"/>
    <s v="202211"/>
    <n v="0"/>
    <n v="4307.9078813870001"/>
    <m/>
    <m/>
    <m/>
    <n v="0.17"/>
    <n v="0.16022500000000001"/>
    <m/>
    <n v="0"/>
    <n v="0"/>
    <n v="0"/>
    <d v="2022-10-26T19:14:41"/>
  </r>
  <r>
    <x v="116"/>
    <x v="110"/>
    <s v="44"/>
    <s v="000020"/>
    <x v="7"/>
    <x v="1"/>
    <x v="2"/>
    <s v="N"/>
    <s v="202211"/>
    <n v="0"/>
    <n v="4307.9078813870001"/>
    <m/>
    <m/>
    <m/>
    <n v="0.17"/>
    <n v="0.16022500000000001"/>
    <m/>
    <n v="0"/>
    <n v="0"/>
    <n v="0"/>
    <d v="2022-10-26T19:14:41"/>
  </r>
  <r>
    <x v="116"/>
    <x v="110"/>
    <s v="44"/>
    <s v="000066"/>
    <x v="7"/>
    <x v="1"/>
    <x v="2"/>
    <s v="N"/>
    <s v="202211"/>
    <n v="2099"/>
    <n v="4307.9078813870001"/>
    <m/>
    <m/>
    <m/>
    <n v="0.17"/>
    <n v="0.16022500000000001"/>
    <m/>
    <n v="0"/>
    <n v="0"/>
    <n v="0"/>
    <d v="2022-10-26T19:14:41"/>
  </r>
  <r>
    <x v="116"/>
    <x v="110"/>
    <s v="44"/>
    <s v="000057"/>
    <x v="7"/>
    <x v="1"/>
    <x v="2"/>
    <s v="N"/>
    <s v="202211"/>
    <n v="0"/>
    <n v="4307.9078813870001"/>
    <m/>
    <m/>
    <m/>
    <n v="0.17"/>
    <n v="0.16022500000000001"/>
    <m/>
    <n v="0"/>
    <n v="0"/>
    <n v="0"/>
    <d v="2022-10-26T19:14:41"/>
  </r>
  <r>
    <x v="116"/>
    <x v="110"/>
    <s v="44"/>
    <s v="000001"/>
    <x v="7"/>
    <x v="1"/>
    <x v="2"/>
    <s v="N"/>
    <s v="202211"/>
    <n v="0"/>
    <n v="4307.9078813870001"/>
    <m/>
    <m/>
    <m/>
    <n v="0.17"/>
    <n v="0.16022500000000001"/>
    <m/>
    <n v="0"/>
    <n v="0"/>
    <n v="0"/>
    <d v="2022-10-26T19:14:41"/>
  </r>
  <r>
    <x v="116"/>
    <x v="110"/>
    <s v="44"/>
    <s v="000068"/>
    <x v="7"/>
    <x v="1"/>
    <x v="2"/>
    <s v="N"/>
    <s v="202211"/>
    <n v="1134"/>
    <n v="4307.9078813870001"/>
    <m/>
    <m/>
    <m/>
    <n v="0.17"/>
    <n v="0.16022500000000001"/>
    <m/>
    <n v="0"/>
    <n v="0"/>
    <n v="0"/>
    <d v="2022-10-26T19:14:41"/>
  </r>
  <r>
    <x v="116"/>
    <x v="110"/>
    <s v="44"/>
    <s v="000900"/>
    <x v="7"/>
    <x v="1"/>
    <x v="2"/>
    <s v="N"/>
    <s v="202211"/>
    <n v="0"/>
    <n v="4307.9078813870001"/>
    <m/>
    <m/>
    <m/>
    <n v="0.17"/>
    <n v="0.16022500000000001"/>
    <m/>
    <n v="0"/>
    <n v="0"/>
    <n v="0"/>
    <d v="2022-10-26T19:14:41"/>
  </r>
  <r>
    <x v="116"/>
    <x v="110"/>
    <s v="44"/>
    <s v="000003"/>
    <x v="7"/>
    <x v="1"/>
    <x v="2"/>
    <s v="N"/>
    <s v="202211"/>
    <n v="1421"/>
    <n v="4307.9078813870001"/>
    <m/>
    <m/>
    <m/>
    <n v="0.17"/>
    <n v="0.16022500000000001"/>
    <m/>
    <n v="0"/>
    <n v="0"/>
    <n v="0"/>
    <d v="2022-10-26T19:14:41"/>
  </r>
  <r>
    <x v="116"/>
    <x v="110"/>
    <s v="44"/>
    <s v="000063"/>
    <x v="7"/>
    <x v="1"/>
    <x v="2"/>
    <s v="N"/>
    <s v="202211"/>
    <n v="8"/>
    <n v="4307.9078813870001"/>
    <m/>
    <m/>
    <m/>
    <n v="0.17"/>
    <n v="0.16022500000000001"/>
    <m/>
    <n v="0"/>
    <n v="0"/>
    <n v="0"/>
    <d v="2022-10-26T19:14:41"/>
  </r>
  <r>
    <x v="116"/>
    <x v="110"/>
    <s v="44"/>
    <s v="000067"/>
    <x v="7"/>
    <x v="1"/>
    <x v="2"/>
    <s v="N"/>
    <s v="202211"/>
    <n v="34"/>
    <n v="4307.9078813870001"/>
    <m/>
    <m/>
    <m/>
    <n v="0.17"/>
    <n v="0.16022500000000001"/>
    <m/>
    <n v="0"/>
    <n v="0"/>
    <n v="0"/>
    <d v="2022-10-26T19:14:41"/>
  </r>
  <r>
    <x v="116"/>
    <x v="110"/>
    <s v="44"/>
    <s v="000062"/>
    <x v="7"/>
    <x v="1"/>
    <x v="2"/>
    <s v="N"/>
    <s v="202211"/>
    <n v="3765"/>
    <n v="4307.9078813870001"/>
    <m/>
    <m/>
    <m/>
    <n v="0.17"/>
    <n v="0.16022500000000001"/>
    <m/>
    <n v="0"/>
    <n v="0"/>
    <n v="0"/>
    <d v="2022-10-26T19:14:41"/>
  </r>
  <r>
    <x v="116"/>
    <x v="110"/>
    <s v="44"/>
    <s v="000070"/>
    <x v="7"/>
    <x v="1"/>
    <x v="2"/>
    <s v="N"/>
    <s v="202211"/>
    <n v="825"/>
    <n v="4307.9078813870001"/>
    <m/>
    <m/>
    <m/>
    <n v="0.17"/>
    <n v="0.16022500000000001"/>
    <m/>
    <n v="0"/>
    <n v="0"/>
    <n v="0"/>
    <d v="2022-10-26T19:14:41"/>
  </r>
  <r>
    <x v="116"/>
    <x v="110"/>
    <s v="44"/>
    <s v="000056"/>
    <x v="7"/>
    <x v="1"/>
    <x v="2"/>
    <s v="N"/>
    <s v="202211"/>
    <n v="0"/>
    <n v="4307.9078813870001"/>
    <m/>
    <m/>
    <m/>
    <n v="0.17"/>
    <n v="0.16022500000000001"/>
    <m/>
    <n v="0"/>
    <n v="0"/>
    <n v="0"/>
    <d v="2022-10-26T19:14:41"/>
  </r>
  <r>
    <x v="116"/>
    <x v="110"/>
    <s v="44"/>
    <s v="000005"/>
    <x v="7"/>
    <x v="1"/>
    <x v="2"/>
    <s v="N"/>
    <s v="202211"/>
    <n v="1226"/>
    <n v="4307.9078813870001"/>
    <m/>
    <m/>
    <m/>
    <n v="0.17"/>
    <n v="0.16022500000000001"/>
    <m/>
    <n v="0"/>
    <n v="0"/>
    <n v="0"/>
    <d v="2022-10-26T19:14:41"/>
  </r>
  <r>
    <x v="116"/>
    <x v="110"/>
    <s v="44"/>
    <s v="000060"/>
    <x v="7"/>
    <x v="1"/>
    <x v="2"/>
    <s v="N"/>
    <s v="202211"/>
    <n v="623"/>
    <n v="4307.9078813870001"/>
    <m/>
    <m/>
    <m/>
    <n v="0.17"/>
    <n v="0.16022500000000001"/>
    <m/>
    <n v="0"/>
    <n v="0"/>
    <n v="0"/>
    <d v="2022-10-26T19:14:41"/>
  </r>
  <r>
    <x v="116"/>
    <x v="110"/>
    <s v="44"/>
    <s v="000065"/>
    <x v="7"/>
    <x v="1"/>
    <x v="2"/>
    <s v="N"/>
    <s v="202211"/>
    <n v="50"/>
    <n v="4307.9078813870001"/>
    <m/>
    <m/>
    <m/>
    <n v="0.17"/>
    <n v="0.16022500000000001"/>
    <m/>
    <n v="0"/>
    <n v="0"/>
    <n v="0"/>
    <d v="2022-10-26T19:14:41"/>
  </r>
  <r>
    <x v="116"/>
    <x v="110"/>
    <s v="44"/>
    <s v="000064"/>
    <x v="7"/>
    <x v="1"/>
    <x v="2"/>
    <s v="N"/>
    <s v="202211"/>
    <n v="5828"/>
    <n v="4307.9078813870001"/>
    <m/>
    <m/>
    <m/>
    <n v="0.17"/>
    <n v="0.16022500000000001"/>
    <m/>
    <n v="0"/>
    <n v="0"/>
    <n v="0"/>
    <d v="2022-10-26T19:14:41"/>
  </r>
  <r>
    <x v="3"/>
    <x v="3"/>
    <s v="44"/>
    <s v="000069"/>
    <x v="7"/>
    <x v="1"/>
    <x v="2"/>
    <s v="N"/>
    <s v="202211"/>
    <n v="24"/>
    <n v="34036.284497015702"/>
    <m/>
    <m/>
    <m/>
    <n v="0.17"/>
    <n v="0.16022500000000001"/>
    <m/>
    <n v="0"/>
    <n v="0"/>
    <n v="0"/>
    <d v="2022-10-26T19:14:41"/>
  </r>
  <r>
    <x v="3"/>
    <x v="3"/>
    <s v="44"/>
    <s v="000061"/>
    <x v="7"/>
    <x v="1"/>
    <x v="2"/>
    <s v="N"/>
    <s v="202211"/>
    <n v="0"/>
    <n v="34036.284497015702"/>
    <m/>
    <m/>
    <m/>
    <n v="0.17"/>
    <n v="0.16022500000000001"/>
    <m/>
    <n v="0"/>
    <n v="0"/>
    <n v="0"/>
    <d v="2022-10-26T19:14:41"/>
  </r>
  <r>
    <x v="3"/>
    <x v="3"/>
    <s v="44"/>
    <s v="000020"/>
    <x v="7"/>
    <x v="1"/>
    <x v="2"/>
    <s v="N"/>
    <s v="202211"/>
    <n v="0"/>
    <n v="34036.284497015702"/>
    <m/>
    <m/>
    <m/>
    <n v="0.17"/>
    <n v="0.16022500000000001"/>
    <m/>
    <n v="0"/>
    <n v="0"/>
    <n v="0"/>
    <d v="2022-10-26T19:14:41"/>
  </r>
  <r>
    <x v="3"/>
    <x v="3"/>
    <s v="44"/>
    <s v="000066"/>
    <x v="7"/>
    <x v="1"/>
    <x v="2"/>
    <s v="N"/>
    <s v="202211"/>
    <n v="2099"/>
    <n v="34036.284497015702"/>
    <m/>
    <m/>
    <m/>
    <n v="0.17"/>
    <n v="0.16022500000000001"/>
    <m/>
    <n v="0"/>
    <n v="0"/>
    <n v="0"/>
    <d v="2022-10-26T19:14:41"/>
  </r>
  <r>
    <x v="3"/>
    <x v="3"/>
    <s v="44"/>
    <s v="000057"/>
    <x v="7"/>
    <x v="1"/>
    <x v="2"/>
    <s v="N"/>
    <s v="202211"/>
    <n v="0"/>
    <n v="34036.284497015702"/>
    <m/>
    <m/>
    <m/>
    <n v="0.17"/>
    <n v="0.16022500000000001"/>
    <m/>
    <n v="0"/>
    <n v="0"/>
    <n v="0"/>
    <d v="2022-10-26T19:14:41"/>
  </r>
  <r>
    <x v="3"/>
    <x v="3"/>
    <s v="44"/>
    <s v="000001"/>
    <x v="7"/>
    <x v="1"/>
    <x v="2"/>
    <s v="N"/>
    <s v="202211"/>
    <n v="0"/>
    <n v="34036.284497015702"/>
    <m/>
    <m/>
    <m/>
    <n v="0.17"/>
    <n v="0.16022500000000001"/>
    <m/>
    <n v="0"/>
    <n v="0"/>
    <n v="0"/>
    <d v="2022-10-26T19:14:41"/>
  </r>
  <r>
    <x v="3"/>
    <x v="3"/>
    <s v="44"/>
    <s v="000068"/>
    <x v="7"/>
    <x v="1"/>
    <x v="2"/>
    <s v="N"/>
    <s v="202211"/>
    <n v="1134"/>
    <n v="34036.284497015702"/>
    <m/>
    <m/>
    <m/>
    <n v="0.17"/>
    <n v="0.16022500000000001"/>
    <m/>
    <n v="0"/>
    <n v="0"/>
    <n v="0"/>
    <d v="2022-10-26T19:14:41"/>
  </r>
  <r>
    <x v="3"/>
    <x v="3"/>
    <s v="44"/>
    <s v="000900"/>
    <x v="7"/>
    <x v="1"/>
    <x v="2"/>
    <s v="N"/>
    <s v="202211"/>
    <n v="0"/>
    <n v="34036.284497015702"/>
    <m/>
    <m/>
    <m/>
    <n v="0.17"/>
    <n v="0.16022500000000001"/>
    <m/>
    <n v="0"/>
    <n v="0"/>
    <n v="0"/>
    <d v="2022-10-26T19:14:41"/>
  </r>
  <r>
    <x v="3"/>
    <x v="3"/>
    <s v="44"/>
    <s v="000003"/>
    <x v="7"/>
    <x v="1"/>
    <x v="2"/>
    <s v="N"/>
    <s v="202211"/>
    <n v="1421"/>
    <n v="34036.284497015702"/>
    <m/>
    <m/>
    <m/>
    <n v="0.17"/>
    <n v="0.16022500000000001"/>
    <m/>
    <n v="0"/>
    <n v="0"/>
    <n v="0"/>
    <d v="2022-10-26T19:14:41"/>
  </r>
  <r>
    <x v="3"/>
    <x v="3"/>
    <s v="44"/>
    <s v="000063"/>
    <x v="7"/>
    <x v="1"/>
    <x v="2"/>
    <s v="N"/>
    <s v="202211"/>
    <n v="8"/>
    <n v="34036.284497015702"/>
    <m/>
    <m/>
    <m/>
    <n v="0.17"/>
    <n v="0.16022500000000001"/>
    <m/>
    <n v="0"/>
    <n v="0"/>
    <n v="0"/>
    <d v="2022-10-26T19:14:41"/>
  </r>
  <r>
    <x v="3"/>
    <x v="3"/>
    <s v="44"/>
    <s v="000067"/>
    <x v="7"/>
    <x v="1"/>
    <x v="2"/>
    <s v="N"/>
    <s v="202211"/>
    <n v="34"/>
    <n v="34036.284497015702"/>
    <m/>
    <m/>
    <m/>
    <n v="0.17"/>
    <n v="0.16022500000000001"/>
    <m/>
    <n v="0"/>
    <n v="0"/>
    <n v="0"/>
    <d v="2022-10-26T19:14:41"/>
  </r>
  <r>
    <x v="3"/>
    <x v="3"/>
    <s v="44"/>
    <s v="000062"/>
    <x v="7"/>
    <x v="1"/>
    <x v="2"/>
    <s v="N"/>
    <s v="202211"/>
    <n v="3765"/>
    <n v="34036.284497015702"/>
    <m/>
    <m/>
    <m/>
    <n v="0.17"/>
    <n v="0.16022500000000001"/>
    <m/>
    <n v="0"/>
    <n v="0"/>
    <n v="0"/>
    <d v="2022-10-26T19:14:41"/>
  </r>
  <r>
    <x v="3"/>
    <x v="3"/>
    <s v="44"/>
    <s v="000070"/>
    <x v="7"/>
    <x v="1"/>
    <x v="2"/>
    <s v="N"/>
    <s v="202211"/>
    <n v="825"/>
    <n v="34036.284497015702"/>
    <m/>
    <m/>
    <m/>
    <n v="0.17"/>
    <n v="0.16022500000000001"/>
    <m/>
    <n v="0"/>
    <n v="0"/>
    <n v="0"/>
    <d v="2022-10-26T19:14:41"/>
  </r>
  <r>
    <x v="3"/>
    <x v="3"/>
    <s v="44"/>
    <s v="000056"/>
    <x v="7"/>
    <x v="1"/>
    <x v="2"/>
    <s v="N"/>
    <s v="202211"/>
    <n v="0"/>
    <n v="34036.284497015702"/>
    <m/>
    <m/>
    <m/>
    <n v="0.17"/>
    <n v="0.16022500000000001"/>
    <m/>
    <n v="0"/>
    <n v="0"/>
    <n v="0"/>
    <d v="2022-10-26T19:14:41"/>
  </r>
  <r>
    <x v="3"/>
    <x v="3"/>
    <s v="44"/>
    <s v="000005"/>
    <x v="7"/>
    <x v="1"/>
    <x v="2"/>
    <s v="N"/>
    <s v="202211"/>
    <n v="1226"/>
    <n v="34036.284497015702"/>
    <m/>
    <m/>
    <m/>
    <n v="0.17"/>
    <n v="0.16022500000000001"/>
    <m/>
    <n v="0"/>
    <n v="0"/>
    <n v="0"/>
    <d v="2022-10-26T19:14:41"/>
  </r>
  <r>
    <x v="3"/>
    <x v="3"/>
    <s v="44"/>
    <s v="000060"/>
    <x v="7"/>
    <x v="1"/>
    <x v="2"/>
    <s v="N"/>
    <s v="202211"/>
    <n v="623"/>
    <n v="34036.284497015702"/>
    <m/>
    <m/>
    <m/>
    <n v="0.17"/>
    <n v="0.16022500000000001"/>
    <m/>
    <n v="0"/>
    <n v="0"/>
    <n v="0"/>
    <d v="2022-10-26T19:14:41"/>
  </r>
  <r>
    <x v="3"/>
    <x v="3"/>
    <s v="44"/>
    <s v="000065"/>
    <x v="7"/>
    <x v="1"/>
    <x v="2"/>
    <s v="N"/>
    <s v="202211"/>
    <n v="50"/>
    <n v="34036.284497015702"/>
    <m/>
    <m/>
    <m/>
    <n v="0.17"/>
    <n v="0.16022500000000001"/>
    <m/>
    <n v="0"/>
    <n v="0"/>
    <n v="0"/>
    <d v="2022-10-26T19:14:41"/>
  </r>
  <r>
    <x v="3"/>
    <x v="3"/>
    <s v="44"/>
    <s v="000064"/>
    <x v="7"/>
    <x v="1"/>
    <x v="2"/>
    <s v="N"/>
    <s v="202211"/>
    <n v="5828"/>
    <n v="34036.284497015702"/>
    <m/>
    <m/>
    <m/>
    <n v="0.17"/>
    <n v="0.16022500000000001"/>
    <m/>
    <n v="0"/>
    <n v="0"/>
    <n v="0"/>
    <d v="2022-10-26T19:14:41"/>
  </r>
  <r>
    <x v="93"/>
    <x v="90"/>
    <s v="90"/>
    <s v="000070"/>
    <x v="7"/>
    <x v="1"/>
    <x v="12"/>
    <s v="Y"/>
    <s v="202211"/>
    <n v="4636"/>
    <n v="49859.141706035902"/>
    <n v="684402.62307904405"/>
    <m/>
    <n v="7.2850599960774101E-2"/>
    <n v="0.21"/>
    <n v="0.19792499999999999"/>
    <n v="337"/>
    <n v="66.7"/>
    <n v="0"/>
    <n v="66.7"/>
    <d v="2022-10-26T19:14:41"/>
  </r>
  <r>
    <x v="93"/>
    <x v="90"/>
    <s v="90"/>
    <s v="000900"/>
    <x v="7"/>
    <x v="1"/>
    <x v="12"/>
    <s v="Y"/>
    <s v="202211"/>
    <n v="0"/>
    <n v="49859.141706035902"/>
    <n v="684402.62307904405"/>
    <m/>
    <n v="7.2850599960774101E-2"/>
    <n v="0.21"/>
    <n v="0.19792499999999999"/>
    <n v="0"/>
    <n v="0"/>
    <n v="0"/>
    <n v="0"/>
    <d v="2022-10-26T19:14:41"/>
  </r>
  <r>
    <x v="93"/>
    <x v="90"/>
    <s v="90"/>
    <s v="000056"/>
    <x v="7"/>
    <x v="1"/>
    <x v="12"/>
    <s v="Y"/>
    <s v="202211"/>
    <n v="0"/>
    <n v="49859.141706035902"/>
    <n v="684402.62307904405"/>
    <m/>
    <n v="7.2850599960774101E-2"/>
    <n v="0.21"/>
    <n v="0.19792499999999999"/>
    <n v="0"/>
    <n v="0"/>
    <n v="0"/>
    <n v="0"/>
    <d v="2022-10-26T19:14:41"/>
  </r>
  <r>
    <x v="93"/>
    <x v="90"/>
    <s v="90"/>
    <s v="000005"/>
    <x v="7"/>
    <x v="1"/>
    <x v="12"/>
    <s v="Y"/>
    <s v="202211"/>
    <n v="26073"/>
    <n v="49859.141706035902"/>
    <n v="684402.62307904405"/>
    <m/>
    <n v="7.2850599960774101E-2"/>
    <n v="0.21"/>
    <n v="0.19792499999999999"/>
    <n v="1899"/>
    <n v="375.86"/>
    <n v="9.51"/>
    <n v="385.37"/>
    <d v="2022-10-26T19:14:41"/>
  </r>
  <r>
    <x v="93"/>
    <x v="90"/>
    <s v="90"/>
    <s v="000069"/>
    <x v="7"/>
    <x v="1"/>
    <x v="12"/>
    <s v="Y"/>
    <s v="202211"/>
    <n v="388"/>
    <n v="49859.141706035902"/>
    <n v="684402.62307904405"/>
    <m/>
    <n v="7.2850599960774101E-2"/>
    <n v="0.21"/>
    <n v="0.19792499999999999"/>
    <n v="28"/>
    <n v="5.54"/>
    <n v="-0.4"/>
    <n v="5.14"/>
    <d v="2022-10-26T19:14:41"/>
  </r>
  <r>
    <x v="93"/>
    <x v="90"/>
    <s v="90"/>
    <s v="000064"/>
    <x v="7"/>
    <x v="1"/>
    <x v="12"/>
    <s v="Y"/>
    <s v="202211"/>
    <n v="129017"/>
    <n v="49859.141706035902"/>
    <n v="684402.62307904405"/>
    <m/>
    <n v="7.2850599960774101E-2"/>
    <n v="0.21"/>
    <n v="0.19792499999999999"/>
    <n v="9398"/>
    <n v="1860.1"/>
    <n v="0.98"/>
    <n v="1861.08"/>
    <d v="2022-10-26T19:14:41"/>
  </r>
  <r>
    <x v="93"/>
    <x v="90"/>
    <s v="90"/>
    <s v="000066"/>
    <x v="7"/>
    <x v="1"/>
    <x v="12"/>
    <s v="Y"/>
    <s v="202211"/>
    <n v="49959"/>
    <n v="49859.141706035902"/>
    <n v="684402.62307904405"/>
    <m/>
    <n v="7.2850599960774101E-2"/>
    <n v="0.21"/>
    <n v="0.19792499999999999"/>
    <n v="3639"/>
    <n v="720.25"/>
    <n v="0.79"/>
    <n v="721.04"/>
    <d v="2022-10-26T19:14:41"/>
  </r>
  <r>
    <x v="93"/>
    <x v="90"/>
    <s v="90"/>
    <s v="000061"/>
    <x v="7"/>
    <x v="1"/>
    <x v="12"/>
    <s v="Y"/>
    <s v="202211"/>
    <n v="0"/>
    <n v="49859.141706035902"/>
    <n v="684402.62307904405"/>
    <m/>
    <n v="7.2850599960774101E-2"/>
    <n v="0.21"/>
    <n v="0.19792499999999999"/>
    <n v="0"/>
    <n v="0"/>
    <n v="0"/>
    <n v="0"/>
    <d v="2022-10-26T19:14:41"/>
  </r>
  <r>
    <x v="93"/>
    <x v="90"/>
    <s v="90"/>
    <s v="000063"/>
    <x v="7"/>
    <x v="1"/>
    <x v="12"/>
    <s v="Y"/>
    <s v="202211"/>
    <n v="136"/>
    <n v="49859.141706035902"/>
    <n v="684402.62307904405"/>
    <m/>
    <n v="7.2850599960774101E-2"/>
    <n v="0.21"/>
    <n v="0.19792499999999999"/>
    <n v="9"/>
    <n v="1.78"/>
    <n v="0"/>
    <n v="1.78"/>
    <d v="2022-10-26T19:14:41"/>
  </r>
  <r>
    <x v="93"/>
    <x v="90"/>
    <s v="90"/>
    <s v="000001"/>
    <x v="7"/>
    <x v="1"/>
    <x v="12"/>
    <s v="Y"/>
    <s v="202211"/>
    <n v="0"/>
    <n v="49859.141706035902"/>
    <n v="684402.62307904405"/>
    <m/>
    <n v="7.2850599960774101E-2"/>
    <n v="0.21"/>
    <n v="0.19792499999999999"/>
    <n v="0"/>
    <n v="0"/>
    <n v="0"/>
    <n v="0"/>
    <d v="2022-10-26T19:14:41"/>
  </r>
  <r>
    <x v="93"/>
    <x v="90"/>
    <s v="90"/>
    <s v="000057"/>
    <x v="7"/>
    <x v="1"/>
    <x v="12"/>
    <s v="Y"/>
    <s v="202211"/>
    <n v="0"/>
    <n v="49859.141706035902"/>
    <n v="684402.62307904405"/>
    <m/>
    <n v="7.2850599960774101E-2"/>
    <n v="0.21"/>
    <n v="0.19792499999999999"/>
    <n v="0"/>
    <n v="0"/>
    <n v="0"/>
    <n v="0"/>
    <d v="2022-10-26T19:14:41"/>
  </r>
  <r>
    <x v="93"/>
    <x v="90"/>
    <s v="90"/>
    <s v="000062"/>
    <x v="7"/>
    <x v="1"/>
    <x v="12"/>
    <s v="Y"/>
    <s v="202211"/>
    <n v="75958"/>
    <n v="49859.141706035902"/>
    <n v="684402.62307904405"/>
    <m/>
    <n v="7.2850599960774101E-2"/>
    <n v="0.21"/>
    <n v="0.19792499999999999"/>
    <n v="5533"/>
    <n v="1095.1199999999999"/>
    <n v="0.79"/>
    <n v="1095.9099999999999"/>
    <d v="2022-10-26T19:14:41"/>
  </r>
  <r>
    <x v="93"/>
    <x v="90"/>
    <s v="90"/>
    <s v="000065"/>
    <x v="7"/>
    <x v="1"/>
    <x v="12"/>
    <s v="Y"/>
    <s v="202211"/>
    <n v="1535"/>
    <n v="49859.141706035902"/>
    <n v="684402.62307904405"/>
    <m/>
    <n v="7.2850599960774101E-2"/>
    <n v="0.21"/>
    <n v="0.19792499999999999"/>
    <n v="111"/>
    <n v="21.97"/>
    <n v="-0.2"/>
    <n v="21.77"/>
    <d v="2022-10-26T19:14:41"/>
  </r>
  <r>
    <x v="93"/>
    <x v="90"/>
    <s v="90"/>
    <s v="000060"/>
    <x v="7"/>
    <x v="1"/>
    <x v="12"/>
    <s v="Y"/>
    <s v="202211"/>
    <n v="13104"/>
    <n v="49859.141706035902"/>
    <n v="684402.62307904405"/>
    <m/>
    <n v="7.2850599960774101E-2"/>
    <n v="0.21"/>
    <n v="0.19792499999999999"/>
    <n v="954"/>
    <n v="188.82"/>
    <n v="23.55"/>
    <n v="212.37"/>
    <d v="2022-10-26T19:14:41"/>
  </r>
  <r>
    <x v="93"/>
    <x v="90"/>
    <s v="90"/>
    <s v="000003"/>
    <x v="7"/>
    <x v="1"/>
    <x v="12"/>
    <s v="Y"/>
    <s v="202211"/>
    <n v="13039"/>
    <n v="49859.141706035902"/>
    <n v="684402.62307904405"/>
    <m/>
    <n v="7.2850599960774101E-2"/>
    <n v="0.21"/>
    <n v="0.19792499999999999"/>
    <n v="949"/>
    <n v="187.83"/>
    <n v="0.2"/>
    <n v="188.03"/>
    <d v="2022-10-26T19:14:41"/>
  </r>
  <r>
    <x v="93"/>
    <x v="90"/>
    <s v="90"/>
    <s v="000068"/>
    <x v="7"/>
    <x v="1"/>
    <x v="12"/>
    <s v="Y"/>
    <s v="202211"/>
    <n v="20770"/>
    <n v="49859.141706035902"/>
    <n v="684402.62307904405"/>
    <m/>
    <n v="7.2850599960774101E-2"/>
    <n v="0.21"/>
    <n v="0.19792499999999999"/>
    <n v="1513"/>
    <n v="299.45999999999998"/>
    <n v="1.19"/>
    <n v="300.64999999999998"/>
    <d v="2022-10-26T19:14:41"/>
  </r>
  <r>
    <x v="93"/>
    <x v="90"/>
    <s v="90"/>
    <s v="000020"/>
    <x v="7"/>
    <x v="1"/>
    <x v="12"/>
    <s v="Y"/>
    <s v="202211"/>
    <n v="16"/>
    <n v="49859.141706035902"/>
    <n v="684402.62307904405"/>
    <m/>
    <n v="7.2850599960774101E-2"/>
    <n v="0.21"/>
    <n v="0.19792499999999999"/>
    <n v="1"/>
    <n v="0.2"/>
    <n v="0"/>
    <n v="0.2"/>
    <d v="2022-10-26T19:14:41"/>
  </r>
  <r>
    <x v="93"/>
    <x v="90"/>
    <s v="90"/>
    <s v="000067"/>
    <x v="7"/>
    <x v="1"/>
    <x v="12"/>
    <s v="Y"/>
    <s v="202211"/>
    <n v="842"/>
    <n v="49859.141706035902"/>
    <n v="684402.62307904405"/>
    <m/>
    <n v="7.2850599960774101E-2"/>
    <n v="0.21"/>
    <n v="0.19792499999999999"/>
    <n v="61"/>
    <n v="12.07"/>
    <n v="-0.19"/>
    <n v="11.88"/>
    <d v="2022-10-26T19:14:41"/>
  </r>
  <r>
    <x v="95"/>
    <x v="92"/>
    <s v="90"/>
    <s v="000070"/>
    <x v="7"/>
    <x v="1"/>
    <x v="12"/>
    <s v="Y"/>
    <s v="202211"/>
    <n v="4636"/>
    <n v="634543.48137300799"/>
    <n v="684402.62307904405"/>
    <m/>
    <n v="0.92714940003922597"/>
    <n v="0.21"/>
    <n v="0.19792499999999999"/>
    <n v="4298"/>
    <n v="850.68"/>
    <n v="0.2"/>
    <n v="850.88"/>
    <d v="2022-10-26T19:14:41"/>
  </r>
  <r>
    <x v="95"/>
    <x v="92"/>
    <s v="90"/>
    <s v="000900"/>
    <x v="7"/>
    <x v="1"/>
    <x v="12"/>
    <s v="Y"/>
    <s v="202211"/>
    <n v="0"/>
    <n v="634543.48137300799"/>
    <n v="684402.62307904405"/>
    <m/>
    <n v="0.92714940003922597"/>
    <n v="0.21"/>
    <n v="0.19792499999999999"/>
    <n v="0"/>
    <n v="0"/>
    <n v="0"/>
    <n v="0"/>
    <d v="2022-10-26T19:14:41"/>
  </r>
  <r>
    <x v="95"/>
    <x v="92"/>
    <s v="90"/>
    <s v="000056"/>
    <x v="7"/>
    <x v="1"/>
    <x v="12"/>
    <s v="Y"/>
    <s v="202211"/>
    <n v="0"/>
    <n v="634543.48137300799"/>
    <n v="684402.62307904405"/>
    <m/>
    <n v="0.92714940003922597"/>
    <n v="0.21"/>
    <n v="0.19792499999999999"/>
    <n v="0"/>
    <n v="0"/>
    <n v="0"/>
    <n v="0"/>
    <d v="2022-10-26T19:14:41"/>
  </r>
  <r>
    <x v="95"/>
    <x v="92"/>
    <s v="90"/>
    <s v="000005"/>
    <x v="7"/>
    <x v="1"/>
    <x v="12"/>
    <s v="Y"/>
    <s v="202211"/>
    <n v="26073"/>
    <n v="634543.48137300799"/>
    <n v="684402.62307904405"/>
    <m/>
    <n v="0.92714940003922597"/>
    <n v="0.21"/>
    <n v="0.19792499999999999"/>
    <n v="24173"/>
    <n v="4784.4399999999996"/>
    <n v="120.54"/>
    <n v="4904.9799999999996"/>
    <d v="2022-10-26T19:14:41"/>
  </r>
  <r>
    <x v="95"/>
    <x v="92"/>
    <s v="90"/>
    <s v="000069"/>
    <x v="7"/>
    <x v="1"/>
    <x v="12"/>
    <s v="Y"/>
    <s v="202211"/>
    <n v="388"/>
    <n v="634543.48137300799"/>
    <n v="684402.62307904405"/>
    <m/>
    <n v="0.92714940003922597"/>
    <n v="0.21"/>
    <n v="0.19792499999999999"/>
    <n v="359"/>
    <n v="71.06"/>
    <n v="-4.74"/>
    <n v="66.320000000000007"/>
    <d v="2022-10-26T19:14:41"/>
  </r>
  <r>
    <x v="95"/>
    <x v="92"/>
    <s v="90"/>
    <s v="000064"/>
    <x v="7"/>
    <x v="1"/>
    <x v="12"/>
    <s v="Y"/>
    <s v="202211"/>
    <n v="129017"/>
    <n v="634543.48137300799"/>
    <n v="684402.62307904405"/>
    <m/>
    <n v="0.92714940003922597"/>
    <n v="0.21"/>
    <n v="0.19792499999999999"/>
    <n v="119618"/>
    <n v="23675.39"/>
    <n v="14.05"/>
    <n v="23689.439999999999"/>
    <d v="2022-10-26T19:14:41"/>
  </r>
  <r>
    <x v="95"/>
    <x v="92"/>
    <s v="90"/>
    <s v="000066"/>
    <x v="7"/>
    <x v="1"/>
    <x v="12"/>
    <s v="Y"/>
    <s v="202211"/>
    <n v="49959"/>
    <n v="634543.48137300799"/>
    <n v="684402.62307904405"/>
    <m/>
    <n v="0.92714940003922597"/>
    <n v="0.21"/>
    <n v="0.19792499999999999"/>
    <n v="46319"/>
    <n v="9167.69"/>
    <n v="11.28"/>
    <n v="9178.9700000000012"/>
    <d v="2022-10-26T19:14:41"/>
  </r>
  <r>
    <x v="95"/>
    <x v="92"/>
    <s v="90"/>
    <s v="000061"/>
    <x v="7"/>
    <x v="1"/>
    <x v="12"/>
    <s v="Y"/>
    <s v="202211"/>
    <n v="0"/>
    <n v="634543.48137300799"/>
    <n v="684402.62307904405"/>
    <m/>
    <n v="0.92714940003922597"/>
    <n v="0.21"/>
    <n v="0.19792499999999999"/>
    <n v="0"/>
    <n v="0"/>
    <n v="0"/>
    <n v="0"/>
    <d v="2022-10-26T19:14:41"/>
  </r>
  <r>
    <x v="95"/>
    <x v="92"/>
    <s v="90"/>
    <s v="000063"/>
    <x v="7"/>
    <x v="1"/>
    <x v="12"/>
    <s v="Y"/>
    <s v="202211"/>
    <n v="136"/>
    <n v="634543.48137300799"/>
    <n v="684402.62307904405"/>
    <m/>
    <n v="0.92714940003922597"/>
    <n v="0.21"/>
    <n v="0.19792499999999999"/>
    <n v="126"/>
    <n v="24.94"/>
    <n v="0"/>
    <n v="24.94"/>
    <d v="2022-10-26T19:14:41"/>
  </r>
  <r>
    <x v="95"/>
    <x v="92"/>
    <s v="90"/>
    <s v="000001"/>
    <x v="7"/>
    <x v="1"/>
    <x v="12"/>
    <s v="Y"/>
    <s v="202211"/>
    <n v="0"/>
    <n v="634543.48137300799"/>
    <n v="684402.62307904405"/>
    <m/>
    <n v="0.92714940003922597"/>
    <n v="0.21"/>
    <n v="0.19792499999999999"/>
    <n v="0"/>
    <n v="0"/>
    <n v="0"/>
    <n v="0"/>
    <d v="2022-10-26T19:14:41"/>
  </r>
  <r>
    <x v="95"/>
    <x v="92"/>
    <s v="90"/>
    <s v="000057"/>
    <x v="7"/>
    <x v="1"/>
    <x v="12"/>
    <s v="Y"/>
    <s v="202211"/>
    <n v="0"/>
    <n v="634543.48137300799"/>
    <n v="684402.62307904405"/>
    <m/>
    <n v="0.92714940003922597"/>
    <n v="0.21"/>
    <n v="0.19792499999999999"/>
    <n v="0"/>
    <n v="0"/>
    <n v="0"/>
    <n v="0"/>
    <d v="2022-10-26T19:14:41"/>
  </r>
  <r>
    <x v="95"/>
    <x v="92"/>
    <s v="90"/>
    <s v="000062"/>
    <x v="7"/>
    <x v="1"/>
    <x v="12"/>
    <s v="Y"/>
    <s v="202211"/>
    <n v="75958"/>
    <n v="634543.48137300799"/>
    <n v="684402.62307904405"/>
    <m/>
    <n v="0.92714940003922597"/>
    <n v="0.21"/>
    <n v="0.19792499999999999"/>
    <n v="70424"/>
    <n v="13938.67"/>
    <n v="10.3"/>
    <n v="13948.97"/>
    <d v="2022-10-26T19:14:41"/>
  </r>
  <r>
    <x v="95"/>
    <x v="92"/>
    <s v="90"/>
    <s v="000065"/>
    <x v="7"/>
    <x v="1"/>
    <x v="12"/>
    <s v="Y"/>
    <s v="202211"/>
    <n v="1535"/>
    <n v="634543.48137300799"/>
    <n v="684402.62307904405"/>
    <m/>
    <n v="0.92714940003922597"/>
    <n v="0.21"/>
    <n v="0.19792499999999999"/>
    <n v="1423"/>
    <n v="281.64999999999998"/>
    <n v="-2.77"/>
    <n v="278.88"/>
    <d v="2022-10-26T19:14:41"/>
  </r>
  <r>
    <x v="95"/>
    <x v="92"/>
    <s v="90"/>
    <s v="000060"/>
    <x v="7"/>
    <x v="1"/>
    <x v="12"/>
    <s v="Y"/>
    <s v="202211"/>
    <n v="13104"/>
    <n v="634543.48137300799"/>
    <n v="684402.62307904405"/>
    <m/>
    <n v="0.92714940003922597"/>
    <n v="0.21"/>
    <n v="0.19792499999999999"/>
    <n v="12149"/>
    <n v="2404.59"/>
    <n v="297.88"/>
    <n v="2702.4700000000003"/>
    <d v="2022-10-26T19:14:41"/>
  </r>
  <r>
    <x v="95"/>
    <x v="92"/>
    <s v="90"/>
    <s v="000003"/>
    <x v="7"/>
    <x v="1"/>
    <x v="12"/>
    <s v="Y"/>
    <s v="202211"/>
    <n v="13039"/>
    <n v="634543.48137300799"/>
    <n v="684402.62307904405"/>
    <m/>
    <n v="0.92714940003922597"/>
    <n v="0.21"/>
    <n v="0.19792499999999999"/>
    <n v="12089"/>
    <n v="2392.7199999999998"/>
    <n v="3.17"/>
    <n v="2395.89"/>
    <d v="2022-10-26T19:14:41"/>
  </r>
  <r>
    <x v="95"/>
    <x v="92"/>
    <s v="90"/>
    <s v="000068"/>
    <x v="7"/>
    <x v="1"/>
    <x v="12"/>
    <s v="Y"/>
    <s v="202211"/>
    <n v="20770"/>
    <n v="634543.48137300799"/>
    <n v="684402.62307904405"/>
    <m/>
    <n v="0.92714940003922597"/>
    <n v="0.21"/>
    <n v="0.19792499999999999"/>
    <n v="19256"/>
    <n v="3811.24"/>
    <n v="13.46"/>
    <n v="3824.7"/>
    <d v="2022-10-26T19:14:41"/>
  </r>
  <r>
    <x v="95"/>
    <x v="92"/>
    <s v="90"/>
    <s v="000020"/>
    <x v="7"/>
    <x v="1"/>
    <x v="12"/>
    <s v="Y"/>
    <s v="202211"/>
    <n v="16"/>
    <n v="634543.48137300799"/>
    <n v="684402.62307904405"/>
    <m/>
    <n v="0.92714940003922597"/>
    <n v="0.21"/>
    <n v="0.19792499999999999"/>
    <n v="14"/>
    <n v="2.77"/>
    <n v="0"/>
    <n v="2.77"/>
    <d v="2022-10-26T19:14:41"/>
  </r>
  <r>
    <x v="95"/>
    <x v="92"/>
    <s v="90"/>
    <s v="000067"/>
    <x v="7"/>
    <x v="1"/>
    <x v="12"/>
    <s v="Y"/>
    <s v="202211"/>
    <n v="842"/>
    <n v="634543.48137300799"/>
    <n v="684402.62307904405"/>
    <m/>
    <n v="0.92714940003922597"/>
    <n v="0.21"/>
    <n v="0.19792499999999999"/>
    <n v="780"/>
    <n v="154.38"/>
    <n v="-1.38"/>
    <n v="153"/>
    <d v="2022-10-26T19:14:41"/>
  </r>
  <r>
    <x v="110"/>
    <x v="104"/>
    <s v="90"/>
    <s v="000070"/>
    <x v="7"/>
    <x v="1"/>
    <x v="12"/>
    <s v="N"/>
    <s v="202211"/>
    <n v="4636"/>
    <n v="80967.948507353896"/>
    <m/>
    <m/>
    <m/>
    <n v="0.21"/>
    <n v="0.19792499999999999"/>
    <m/>
    <n v="0"/>
    <n v="0"/>
    <n v="0"/>
    <d v="2022-10-26T19:14:41"/>
  </r>
  <r>
    <x v="110"/>
    <x v="104"/>
    <s v="90"/>
    <s v="000900"/>
    <x v="7"/>
    <x v="1"/>
    <x v="12"/>
    <s v="N"/>
    <s v="202211"/>
    <n v="0"/>
    <n v="80967.948507353896"/>
    <m/>
    <m/>
    <m/>
    <n v="0.21"/>
    <n v="0.19792499999999999"/>
    <m/>
    <n v="0"/>
    <n v="0"/>
    <n v="0"/>
    <d v="2022-10-26T19:14:41"/>
  </r>
  <r>
    <x v="110"/>
    <x v="104"/>
    <s v="90"/>
    <s v="000056"/>
    <x v="7"/>
    <x v="1"/>
    <x v="12"/>
    <s v="N"/>
    <s v="202211"/>
    <n v="0"/>
    <n v="80967.948507353896"/>
    <m/>
    <m/>
    <m/>
    <n v="0.21"/>
    <n v="0.19792499999999999"/>
    <m/>
    <n v="0"/>
    <n v="0"/>
    <n v="0"/>
    <d v="2022-10-26T19:14:41"/>
  </r>
  <r>
    <x v="110"/>
    <x v="104"/>
    <s v="90"/>
    <s v="000005"/>
    <x v="7"/>
    <x v="1"/>
    <x v="12"/>
    <s v="N"/>
    <s v="202211"/>
    <n v="26073"/>
    <n v="80967.948507353896"/>
    <m/>
    <m/>
    <m/>
    <n v="0.21"/>
    <n v="0.19792499999999999"/>
    <m/>
    <n v="0"/>
    <n v="0"/>
    <n v="0"/>
    <d v="2022-10-26T19:14:41"/>
  </r>
  <r>
    <x v="110"/>
    <x v="104"/>
    <s v="90"/>
    <s v="000069"/>
    <x v="7"/>
    <x v="1"/>
    <x v="12"/>
    <s v="N"/>
    <s v="202211"/>
    <n v="388"/>
    <n v="80967.948507353896"/>
    <m/>
    <m/>
    <m/>
    <n v="0.21"/>
    <n v="0.19792499999999999"/>
    <m/>
    <n v="0"/>
    <n v="0"/>
    <n v="0"/>
    <d v="2022-10-26T19:14:41"/>
  </r>
  <r>
    <x v="110"/>
    <x v="104"/>
    <s v="90"/>
    <s v="000064"/>
    <x v="7"/>
    <x v="1"/>
    <x v="12"/>
    <s v="N"/>
    <s v="202211"/>
    <n v="129017"/>
    <n v="80967.948507353896"/>
    <m/>
    <m/>
    <m/>
    <n v="0.21"/>
    <n v="0.19792499999999999"/>
    <m/>
    <n v="0"/>
    <n v="0"/>
    <n v="0"/>
    <d v="2022-10-26T19:14:41"/>
  </r>
  <r>
    <x v="110"/>
    <x v="104"/>
    <s v="90"/>
    <s v="000066"/>
    <x v="7"/>
    <x v="1"/>
    <x v="12"/>
    <s v="N"/>
    <s v="202211"/>
    <n v="49959"/>
    <n v="80967.948507353896"/>
    <m/>
    <m/>
    <m/>
    <n v="0.21"/>
    <n v="0.19792499999999999"/>
    <m/>
    <n v="0"/>
    <n v="0"/>
    <n v="0"/>
    <d v="2022-10-26T19:14:41"/>
  </r>
  <r>
    <x v="110"/>
    <x v="104"/>
    <s v="90"/>
    <s v="000061"/>
    <x v="7"/>
    <x v="1"/>
    <x v="12"/>
    <s v="N"/>
    <s v="202211"/>
    <n v="0"/>
    <n v="80967.948507353896"/>
    <m/>
    <m/>
    <m/>
    <n v="0.21"/>
    <n v="0.19792499999999999"/>
    <m/>
    <n v="0"/>
    <n v="0"/>
    <n v="0"/>
    <d v="2022-10-26T19:14:41"/>
  </r>
  <r>
    <x v="110"/>
    <x v="104"/>
    <s v="90"/>
    <s v="000063"/>
    <x v="7"/>
    <x v="1"/>
    <x v="12"/>
    <s v="N"/>
    <s v="202211"/>
    <n v="136"/>
    <n v="80967.948507353896"/>
    <m/>
    <m/>
    <m/>
    <n v="0.21"/>
    <n v="0.19792499999999999"/>
    <m/>
    <n v="0"/>
    <n v="0"/>
    <n v="0"/>
    <d v="2022-10-26T19:14:41"/>
  </r>
  <r>
    <x v="110"/>
    <x v="104"/>
    <s v="90"/>
    <s v="000001"/>
    <x v="7"/>
    <x v="1"/>
    <x v="12"/>
    <s v="N"/>
    <s v="202211"/>
    <n v="0"/>
    <n v="80967.948507353896"/>
    <m/>
    <m/>
    <m/>
    <n v="0.21"/>
    <n v="0.19792499999999999"/>
    <m/>
    <n v="0"/>
    <n v="0"/>
    <n v="0"/>
    <d v="2022-10-26T19:14:41"/>
  </r>
  <r>
    <x v="110"/>
    <x v="104"/>
    <s v="90"/>
    <s v="000057"/>
    <x v="7"/>
    <x v="1"/>
    <x v="12"/>
    <s v="N"/>
    <s v="202211"/>
    <n v="0"/>
    <n v="80967.948507353896"/>
    <m/>
    <m/>
    <m/>
    <n v="0.21"/>
    <n v="0.19792499999999999"/>
    <m/>
    <n v="0"/>
    <n v="0"/>
    <n v="0"/>
    <d v="2022-10-26T19:14:41"/>
  </r>
  <r>
    <x v="110"/>
    <x v="104"/>
    <s v="90"/>
    <s v="000062"/>
    <x v="7"/>
    <x v="1"/>
    <x v="12"/>
    <s v="N"/>
    <s v="202211"/>
    <n v="75958"/>
    <n v="80967.948507353896"/>
    <m/>
    <m/>
    <m/>
    <n v="0.21"/>
    <n v="0.19792499999999999"/>
    <m/>
    <n v="0"/>
    <n v="0"/>
    <n v="0"/>
    <d v="2022-10-26T19:14:41"/>
  </r>
  <r>
    <x v="110"/>
    <x v="104"/>
    <s v="90"/>
    <s v="000065"/>
    <x v="7"/>
    <x v="1"/>
    <x v="12"/>
    <s v="N"/>
    <s v="202211"/>
    <n v="1535"/>
    <n v="80967.948507353896"/>
    <m/>
    <m/>
    <m/>
    <n v="0.21"/>
    <n v="0.19792499999999999"/>
    <m/>
    <n v="0"/>
    <n v="0"/>
    <n v="0"/>
    <d v="2022-10-26T19:14:41"/>
  </r>
  <r>
    <x v="110"/>
    <x v="104"/>
    <s v="90"/>
    <s v="000060"/>
    <x v="7"/>
    <x v="1"/>
    <x v="12"/>
    <s v="N"/>
    <s v="202211"/>
    <n v="13104"/>
    <n v="80967.948507353896"/>
    <m/>
    <m/>
    <m/>
    <n v="0.21"/>
    <n v="0.19792499999999999"/>
    <m/>
    <n v="0"/>
    <n v="0"/>
    <n v="0"/>
    <d v="2022-10-26T19:14:41"/>
  </r>
  <r>
    <x v="110"/>
    <x v="104"/>
    <s v="90"/>
    <s v="000003"/>
    <x v="7"/>
    <x v="1"/>
    <x v="12"/>
    <s v="N"/>
    <s v="202211"/>
    <n v="13039"/>
    <n v="80967.948507353896"/>
    <m/>
    <m/>
    <m/>
    <n v="0.21"/>
    <n v="0.19792499999999999"/>
    <m/>
    <n v="0"/>
    <n v="0"/>
    <n v="0"/>
    <d v="2022-10-26T19:14:41"/>
  </r>
  <r>
    <x v="118"/>
    <x v="112"/>
    <s v="W2"/>
    <s v="000062"/>
    <x v="7"/>
    <x v="1"/>
    <x v="1"/>
    <s v="Y"/>
    <s v="202211"/>
    <n v="12667"/>
    <n v="295008.89211752597"/>
    <n v="6268925.5025450503"/>
    <m/>
    <n v="4.7058924531446202E-2"/>
    <n v="2.52"/>
    <n v="2.3751000000000002"/>
    <n v="596"/>
    <n v="1415.56"/>
    <n v="2.38"/>
    <n v="1417.94"/>
    <d v="2022-10-26T19:14:41"/>
  </r>
  <r>
    <x v="118"/>
    <x v="112"/>
    <s v="W2"/>
    <s v="000061"/>
    <x v="7"/>
    <x v="1"/>
    <x v="1"/>
    <s v="Y"/>
    <s v="202211"/>
    <n v="0"/>
    <n v="295008.89211752597"/>
    <n v="6268925.5025450503"/>
    <m/>
    <n v="4.7058924531446202E-2"/>
    <n v="2.52"/>
    <n v="2.3751000000000002"/>
    <n v="0"/>
    <n v="0"/>
    <n v="0"/>
    <n v="0"/>
    <d v="2022-10-26T19:14:41"/>
  </r>
  <r>
    <x v="118"/>
    <x v="112"/>
    <s v="W2"/>
    <s v="000067"/>
    <x v="7"/>
    <x v="1"/>
    <x v="1"/>
    <s v="Y"/>
    <s v="202211"/>
    <n v="72"/>
    <n v="295008.89211752597"/>
    <n v="6268925.5025450503"/>
    <m/>
    <n v="4.7058924531446202E-2"/>
    <n v="2.52"/>
    <n v="2.3751000000000002"/>
    <n v="3"/>
    <n v="7.13"/>
    <n v="0"/>
    <n v="7.13"/>
    <d v="2022-10-26T19:14:41"/>
  </r>
  <r>
    <x v="118"/>
    <x v="112"/>
    <s v="W2"/>
    <s v="000060"/>
    <x v="7"/>
    <x v="1"/>
    <x v="1"/>
    <s v="Y"/>
    <s v="202211"/>
    <n v="2068"/>
    <n v="295008.89211752597"/>
    <n v="6268925.5025450503"/>
    <m/>
    <n v="4.7058924531446202E-2"/>
    <n v="2.52"/>
    <n v="2.3751000000000002"/>
    <n v="97"/>
    <n v="230.38"/>
    <n v="38.01"/>
    <n v="268.39"/>
    <d v="2022-10-26T19:14:41"/>
  </r>
  <r>
    <x v="123"/>
    <x v="117"/>
    <s v="W2"/>
    <s v="000900"/>
    <x v="7"/>
    <x v="1"/>
    <x v="1"/>
    <s v="Y"/>
    <s v="202211"/>
    <n v="0"/>
    <n v="23984.095856836699"/>
    <n v="6268925.5025450503"/>
    <m/>
    <n v="3.8258702942154401E-3"/>
    <n v="2.52"/>
    <n v="2.3751000000000002"/>
    <n v="0"/>
    <n v="0"/>
    <n v="0"/>
    <n v="0"/>
    <d v="2022-10-26T19:14:41"/>
  </r>
  <r>
    <x v="123"/>
    <x v="117"/>
    <s v="W2"/>
    <s v="000005"/>
    <x v="7"/>
    <x v="1"/>
    <x v="1"/>
    <s v="Y"/>
    <s v="202211"/>
    <n v="5002"/>
    <n v="23984.095856836699"/>
    <n v="6268925.5025450503"/>
    <m/>
    <n v="3.8258702942154401E-3"/>
    <n v="2.52"/>
    <n v="2.3751000000000002"/>
    <n v="19"/>
    <n v="45.13"/>
    <n v="2.38"/>
    <n v="47.510000000000005"/>
    <d v="2022-10-26T19:14:41"/>
  </r>
  <r>
    <x v="123"/>
    <x v="117"/>
    <s v="W2"/>
    <s v="000070"/>
    <x v="7"/>
    <x v="1"/>
    <x v="1"/>
    <s v="Y"/>
    <s v="202211"/>
    <n v="1140"/>
    <n v="23984.095856836699"/>
    <n v="6268925.5025450503"/>
    <m/>
    <n v="3.8258702942154401E-3"/>
    <n v="2.52"/>
    <n v="2.3751000000000002"/>
    <n v="4"/>
    <n v="9.5"/>
    <n v="0"/>
    <n v="9.5"/>
    <d v="2022-10-26T19:14:41"/>
  </r>
  <r>
    <x v="123"/>
    <x v="117"/>
    <s v="W2"/>
    <s v="000066"/>
    <x v="7"/>
    <x v="1"/>
    <x v="1"/>
    <s v="Y"/>
    <s v="202211"/>
    <n v="7072"/>
    <n v="23984.095856836699"/>
    <n v="6268925.5025450503"/>
    <m/>
    <n v="3.8258702942154401E-3"/>
    <n v="2.52"/>
    <n v="2.3751000000000002"/>
    <n v="27"/>
    <n v="64.13"/>
    <n v="0"/>
    <n v="64.13"/>
    <d v="2022-10-26T19:14:41"/>
  </r>
  <r>
    <x v="123"/>
    <x v="117"/>
    <s v="W2"/>
    <s v="000069"/>
    <x v="7"/>
    <x v="1"/>
    <x v="1"/>
    <s v="Y"/>
    <s v="202211"/>
    <n v="26"/>
    <n v="23984.095856836699"/>
    <n v="6268925.5025450503"/>
    <m/>
    <n v="3.8258702942154401E-3"/>
    <n v="2.52"/>
    <n v="2.3751000000000002"/>
    <n v="0"/>
    <n v="0"/>
    <n v="0"/>
    <n v="0"/>
    <d v="2022-10-26T19:14:41"/>
  </r>
  <r>
    <x v="123"/>
    <x v="117"/>
    <s v="W2"/>
    <s v="000068"/>
    <x v="7"/>
    <x v="1"/>
    <x v="1"/>
    <s v="Y"/>
    <s v="202211"/>
    <n v="2968"/>
    <n v="23984.095856836699"/>
    <n v="6268925.5025450503"/>
    <m/>
    <n v="3.8258702942154401E-3"/>
    <n v="2.52"/>
    <n v="2.3751000000000002"/>
    <n v="11"/>
    <n v="26.13"/>
    <n v="0"/>
    <n v="26.13"/>
    <d v="2022-10-26T19:14:41"/>
  </r>
  <r>
    <x v="123"/>
    <x v="117"/>
    <s v="W2"/>
    <s v="000057"/>
    <x v="7"/>
    <x v="1"/>
    <x v="1"/>
    <s v="Y"/>
    <s v="202211"/>
    <n v="0"/>
    <n v="23984.095856836699"/>
    <n v="6268925.5025450503"/>
    <m/>
    <n v="3.8258702942154401E-3"/>
    <n v="2.52"/>
    <n v="2.3751000000000002"/>
    <n v="0"/>
    <n v="0"/>
    <n v="0"/>
    <n v="0"/>
    <d v="2022-10-26T19:14:41"/>
  </r>
  <r>
    <x v="123"/>
    <x v="117"/>
    <s v="W2"/>
    <s v="000064"/>
    <x v="7"/>
    <x v="1"/>
    <x v="1"/>
    <s v="Y"/>
    <s v="202211"/>
    <n v="18000"/>
    <n v="23984.095856836699"/>
    <n v="6268925.5025450503"/>
    <m/>
    <n v="3.8258702942154401E-3"/>
    <n v="2.52"/>
    <n v="2.3751000000000002"/>
    <n v="68"/>
    <n v="161.51"/>
    <n v="0"/>
    <n v="161.51"/>
    <d v="2022-10-26T19:14:41"/>
  </r>
  <r>
    <x v="123"/>
    <x v="117"/>
    <s v="W2"/>
    <s v="000001"/>
    <x v="7"/>
    <x v="1"/>
    <x v="1"/>
    <s v="Y"/>
    <s v="202211"/>
    <n v="0"/>
    <n v="23984.095856836699"/>
    <n v="6268925.5025450503"/>
    <m/>
    <n v="3.8258702942154401E-3"/>
    <n v="2.52"/>
    <n v="2.3751000000000002"/>
    <n v="0"/>
    <n v="0"/>
    <n v="0"/>
    <n v="0"/>
    <d v="2022-10-26T19:14:41"/>
  </r>
  <r>
    <x v="123"/>
    <x v="117"/>
    <s v="W2"/>
    <s v="000003"/>
    <x v="7"/>
    <x v="1"/>
    <x v="1"/>
    <s v="Y"/>
    <s v="202211"/>
    <n v="3324"/>
    <n v="23984.095856836699"/>
    <n v="6268925.5025450503"/>
    <m/>
    <n v="3.8258702942154401E-3"/>
    <n v="2.52"/>
    <n v="2.3751000000000002"/>
    <n v="12"/>
    <n v="28.5"/>
    <n v="0"/>
    <n v="28.5"/>
    <d v="2022-10-26T19:14:41"/>
  </r>
  <r>
    <x v="123"/>
    <x v="117"/>
    <s v="W2"/>
    <s v="000063"/>
    <x v="7"/>
    <x v="1"/>
    <x v="1"/>
    <s v="Y"/>
    <s v="202211"/>
    <n v="11"/>
    <n v="23984.095856836699"/>
    <n v="6268925.5025450503"/>
    <m/>
    <n v="3.8258702942154401E-3"/>
    <n v="2.52"/>
    <n v="2.3751000000000002"/>
    <n v="0"/>
    <n v="0"/>
    <n v="0"/>
    <n v="0"/>
    <d v="2022-10-26T19:14:41"/>
  </r>
  <r>
    <x v="123"/>
    <x v="117"/>
    <s v="W2"/>
    <s v="000065"/>
    <x v="7"/>
    <x v="1"/>
    <x v="1"/>
    <s v="Y"/>
    <s v="202211"/>
    <n v="123"/>
    <n v="23984.095856836699"/>
    <n v="6268925.5025450503"/>
    <m/>
    <n v="3.8258702942154401E-3"/>
    <n v="2.52"/>
    <n v="2.3751000000000002"/>
    <n v="0"/>
    <n v="0"/>
    <n v="0"/>
    <n v="0"/>
    <d v="2022-10-26T19:14:41"/>
  </r>
  <r>
    <x v="123"/>
    <x v="117"/>
    <s v="W2"/>
    <s v="000020"/>
    <x v="7"/>
    <x v="1"/>
    <x v="1"/>
    <s v="Y"/>
    <s v="202211"/>
    <n v="4"/>
    <n v="23984.095856836699"/>
    <n v="6268925.5025450503"/>
    <m/>
    <n v="3.8258702942154401E-3"/>
    <n v="2.52"/>
    <n v="2.3751000000000002"/>
    <n v="0"/>
    <n v="0"/>
    <n v="0"/>
    <n v="0"/>
    <d v="2022-10-26T19:14:41"/>
  </r>
  <r>
    <x v="123"/>
    <x v="117"/>
    <s v="W2"/>
    <s v="000056"/>
    <x v="7"/>
    <x v="1"/>
    <x v="1"/>
    <s v="Y"/>
    <s v="202211"/>
    <n v="0"/>
    <n v="23984.095856836699"/>
    <n v="6268925.5025450503"/>
    <m/>
    <n v="3.8258702942154401E-3"/>
    <n v="2.52"/>
    <n v="2.3751000000000002"/>
    <n v="0"/>
    <n v="0"/>
    <n v="0"/>
    <n v="0"/>
    <d v="2022-10-26T19:14:41"/>
  </r>
  <r>
    <x v="123"/>
    <x v="117"/>
    <s v="W2"/>
    <s v="000062"/>
    <x v="7"/>
    <x v="1"/>
    <x v="1"/>
    <s v="Y"/>
    <s v="202211"/>
    <n v="12667"/>
    <n v="23984.095856836699"/>
    <n v="6268925.5025450503"/>
    <m/>
    <n v="3.8258702942154401E-3"/>
    <n v="2.52"/>
    <n v="2.3751000000000002"/>
    <n v="48"/>
    <n v="114"/>
    <n v="0"/>
    <n v="114"/>
    <d v="2022-10-26T19:14:41"/>
  </r>
  <r>
    <x v="123"/>
    <x v="117"/>
    <s v="W2"/>
    <s v="000061"/>
    <x v="7"/>
    <x v="1"/>
    <x v="1"/>
    <s v="Y"/>
    <s v="202211"/>
    <n v="0"/>
    <n v="23984.095856836699"/>
    <n v="6268925.5025450503"/>
    <m/>
    <n v="3.8258702942154401E-3"/>
    <n v="2.52"/>
    <n v="2.3751000000000002"/>
    <n v="0"/>
    <n v="0"/>
    <n v="0"/>
    <n v="0"/>
    <d v="2022-10-26T19:14:41"/>
  </r>
  <r>
    <x v="123"/>
    <x v="117"/>
    <s v="W2"/>
    <s v="000067"/>
    <x v="7"/>
    <x v="1"/>
    <x v="1"/>
    <s v="Y"/>
    <s v="202211"/>
    <n v="72"/>
    <n v="23984.095856836699"/>
    <n v="6268925.5025450503"/>
    <m/>
    <n v="3.8258702942154401E-3"/>
    <n v="2.52"/>
    <n v="2.3751000000000002"/>
    <n v="0"/>
    <n v="0"/>
    <n v="0"/>
    <n v="0"/>
    <d v="2022-10-26T19:14:41"/>
  </r>
  <r>
    <x v="123"/>
    <x v="117"/>
    <s v="W2"/>
    <s v="000060"/>
    <x v="7"/>
    <x v="1"/>
    <x v="1"/>
    <s v="Y"/>
    <s v="202211"/>
    <n v="2068"/>
    <n v="23984.095856836699"/>
    <n v="6268925.5025450503"/>
    <m/>
    <n v="3.8258702942154401E-3"/>
    <n v="2.52"/>
    <n v="2.3751000000000002"/>
    <n v="7"/>
    <n v="16.63"/>
    <n v="2.37"/>
    <n v="19"/>
    <d v="2022-10-26T19:14:41"/>
  </r>
  <r>
    <x v="97"/>
    <x v="94"/>
    <s v="W2"/>
    <s v="000900"/>
    <x v="7"/>
    <x v="1"/>
    <x v="1"/>
    <s v="Y"/>
    <s v="202211"/>
    <n v="0"/>
    <n v="14139.2242785328"/>
    <n v="6268925.5025450503"/>
    <m/>
    <n v="2.25544621208094E-3"/>
    <n v="2.52"/>
    <n v="2.3751000000000002"/>
    <n v="0"/>
    <n v="0"/>
    <n v="0"/>
    <n v="0"/>
    <d v="2022-10-26T19:14:41"/>
  </r>
  <r>
    <x v="97"/>
    <x v="94"/>
    <s v="W2"/>
    <s v="000005"/>
    <x v="7"/>
    <x v="1"/>
    <x v="1"/>
    <s v="Y"/>
    <s v="202211"/>
    <n v="5002"/>
    <n v="14139.2242785328"/>
    <n v="6268925.5025450503"/>
    <m/>
    <n v="2.25544621208094E-3"/>
    <n v="2.52"/>
    <n v="2.3751000000000002"/>
    <n v="11"/>
    <n v="26.13"/>
    <n v="0"/>
    <n v="26.13"/>
    <d v="2022-10-26T19:14:41"/>
  </r>
  <r>
    <x v="97"/>
    <x v="94"/>
    <s v="W2"/>
    <s v="000070"/>
    <x v="7"/>
    <x v="1"/>
    <x v="1"/>
    <s v="Y"/>
    <s v="202211"/>
    <n v="1140"/>
    <n v="14139.2242785328"/>
    <n v="6268925.5025450503"/>
    <m/>
    <n v="2.25544621208094E-3"/>
    <n v="2.52"/>
    <n v="2.3751000000000002"/>
    <n v="2"/>
    <n v="4.75"/>
    <n v="0"/>
    <n v="4.75"/>
    <d v="2022-10-26T19:14:41"/>
  </r>
  <r>
    <x v="97"/>
    <x v="94"/>
    <s v="W2"/>
    <s v="000066"/>
    <x v="7"/>
    <x v="1"/>
    <x v="1"/>
    <s v="Y"/>
    <s v="202211"/>
    <n v="7072"/>
    <n v="14139.2242785328"/>
    <n v="6268925.5025450503"/>
    <m/>
    <n v="2.25544621208094E-3"/>
    <n v="2.52"/>
    <n v="2.3751000000000002"/>
    <n v="15"/>
    <n v="35.630000000000003"/>
    <n v="0"/>
    <n v="35.630000000000003"/>
    <d v="2022-10-26T19:14:41"/>
  </r>
  <r>
    <x v="97"/>
    <x v="94"/>
    <s v="W2"/>
    <s v="000069"/>
    <x v="7"/>
    <x v="1"/>
    <x v="1"/>
    <s v="Y"/>
    <s v="202211"/>
    <n v="26"/>
    <n v="14139.2242785328"/>
    <n v="6268925.5025450503"/>
    <m/>
    <n v="2.25544621208094E-3"/>
    <n v="2.52"/>
    <n v="2.3751000000000002"/>
    <n v="0"/>
    <n v="0"/>
    <n v="0"/>
    <n v="0"/>
    <d v="2022-10-26T19:14:41"/>
  </r>
  <r>
    <x v="97"/>
    <x v="94"/>
    <s v="W2"/>
    <s v="000068"/>
    <x v="7"/>
    <x v="1"/>
    <x v="1"/>
    <s v="Y"/>
    <s v="202211"/>
    <n v="2968"/>
    <n v="14139.2242785328"/>
    <n v="6268925.5025450503"/>
    <m/>
    <n v="2.25544621208094E-3"/>
    <n v="2.52"/>
    <n v="2.3751000000000002"/>
    <n v="6"/>
    <n v="14.25"/>
    <n v="0"/>
    <n v="14.25"/>
    <d v="2022-10-26T19:14:41"/>
  </r>
  <r>
    <x v="97"/>
    <x v="94"/>
    <s v="W2"/>
    <s v="000057"/>
    <x v="7"/>
    <x v="1"/>
    <x v="1"/>
    <s v="Y"/>
    <s v="202211"/>
    <n v="0"/>
    <n v="14139.2242785328"/>
    <n v="6268925.5025450503"/>
    <m/>
    <n v="2.25544621208094E-3"/>
    <n v="2.52"/>
    <n v="2.3751000000000002"/>
    <n v="0"/>
    <n v="0"/>
    <n v="0"/>
    <n v="0"/>
    <d v="2022-10-26T19:14:41"/>
  </r>
  <r>
    <x v="97"/>
    <x v="94"/>
    <s v="W2"/>
    <s v="000064"/>
    <x v="7"/>
    <x v="1"/>
    <x v="1"/>
    <s v="Y"/>
    <s v="202211"/>
    <n v="18000"/>
    <n v="14139.2242785328"/>
    <n v="6268925.5025450503"/>
    <m/>
    <n v="2.25544621208094E-3"/>
    <n v="2.52"/>
    <n v="2.3751000000000002"/>
    <n v="40"/>
    <n v="95"/>
    <n v="0"/>
    <n v="95"/>
    <d v="2022-10-26T19:14:41"/>
  </r>
  <r>
    <x v="97"/>
    <x v="94"/>
    <s v="W2"/>
    <s v="000001"/>
    <x v="7"/>
    <x v="1"/>
    <x v="1"/>
    <s v="Y"/>
    <s v="202211"/>
    <n v="0"/>
    <n v="14139.2242785328"/>
    <n v="6268925.5025450503"/>
    <m/>
    <n v="2.25544621208094E-3"/>
    <n v="2.52"/>
    <n v="2.3751000000000002"/>
    <n v="0"/>
    <n v="0"/>
    <n v="0"/>
    <n v="0"/>
    <d v="2022-10-26T19:14:41"/>
  </r>
  <r>
    <x v="97"/>
    <x v="94"/>
    <s v="W2"/>
    <s v="000003"/>
    <x v="7"/>
    <x v="1"/>
    <x v="1"/>
    <s v="Y"/>
    <s v="202211"/>
    <n v="3324"/>
    <n v="14139.2242785328"/>
    <n v="6268925.5025450503"/>
    <m/>
    <n v="2.25544621208094E-3"/>
    <n v="2.52"/>
    <n v="2.3751000000000002"/>
    <n v="7"/>
    <n v="16.63"/>
    <n v="0"/>
    <n v="16.63"/>
    <d v="2022-10-26T19:14:41"/>
  </r>
  <r>
    <x v="97"/>
    <x v="94"/>
    <s v="W2"/>
    <s v="000063"/>
    <x v="7"/>
    <x v="1"/>
    <x v="1"/>
    <s v="Y"/>
    <s v="202211"/>
    <n v="11"/>
    <n v="14139.2242785328"/>
    <n v="6268925.5025450503"/>
    <m/>
    <n v="2.25544621208094E-3"/>
    <n v="2.52"/>
    <n v="2.3751000000000002"/>
    <n v="0"/>
    <n v="0"/>
    <n v="0"/>
    <n v="0"/>
    <d v="2022-10-26T19:14:41"/>
  </r>
  <r>
    <x v="97"/>
    <x v="94"/>
    <s v="W2"/>
    <s v="000065"/>
    <x v="7"/>
    <x v="1"/>
    <x v="1"/>
    <s v="Y"/>
    <s v="202211"/>
    <n v="123"/>
    <n v="14139.2242785328"/>
    <n v="6268925.5025450503"/>
    <m/>
    <n v="2.25544621208094E-3"/>
    <n v="2.52"/>
    <n v="2.3751000000000002"/>
    <n v="0"/>
    <n v="0"/>
    <n v="0"/>
    <n v="0"/>
    <d v="2022-10-26T19:14:41"/>
  </r>
  <r>
    <x v="97"/>
    <x v="94"/>
    <s v="W2"/>
    <s v="000020"/>
    <x v="7"/>
    <x v="1"/>
    <x v="1"/>
    <s v="Y"/>
    <s v="202211"/>
    <n v="4"/>
    <n v="14139.2242785328"/>
    <n v="6268925.5025450503"/>
    <m/>
    <n v="2.25544621208094E-3"/>
    <n v="2.52"/>
    <n v="2.3751000000000002"/>
    <n v="0"/>
    <n v="0"/>
    <n v="0"/>
    <n v="0"/>
    <d v="2022-10-26T19:14:41"/>
  </r>
  <r>
    <x v="97"/>
    <x v="94"/>
    <s v="W2"/>
    <s v="000056"/>
    <x v="7"/>
    <x v="1"/>
    <x v="1"/>
    <s v="Y"/>
    <s v="202211"/>
    <n v="0"/>
    <n v="14139.2242785328"/>
    <n v="6268925.5025450503"/>
    <m/>
    <n v="2.25544621208094E-3"/>
    <n v="2.52"/>
    <n v="2.3751000000000002"/>
    <n v="0"/>
    <n v="0"/>
    <n v="0"/>
    <n v="0"/>
    <d v="2022-10-26T19:14:41"/>
  </r>
  <r>
    <x v="97"/>
    <x v="94"/>
    <s v="W2"/>
    <s v="000062"/>
    <x v="7"/>
    <x v="1"/>
    <x v="1"/>
    <s v="Y"/>
    <s v="202211"/>
    <n v="12667"/>
    <n v="14139.2242785328"/>
    <n v="6268925.5025450503"/>
    <m/>
    <n v="2.25544621208094E-3"/>
    <n v="2.52"/>
    <n v="2.3751000000000002"/>
    <n v="28"/>
    <n v="66.5"/>
    <n v="0"/>
    <n v="66.5"/>
    <d v="2022-10-26T19:14:41"/>
  </r>
  <r>
    <x v="97"/>
    <x v="94"/>
    <s v="W2"/>
    <s v="000061"/>
    <x v="7"/>
    <x v="1"/>
    <x v="1"/>
    <s v="Y"/>
    <s v="202211"/>
    <n v="0"/>
    <n v="14139.2242785328"/>
    <n v="6268925.5025450503"/>
    <m/>
    <n v="2.25544621208094E-3"/>
    <n v="2.52"/>
    <n v="2.3751000000000002"/>
    <n v="0"/>
    <n v="0"/>
    <n v="0"/>
    <n v="0"/>
    <d v="2022-10-26T19:14:41"/>
  </r>
  <r>
    <x v="97"/>
    <x v="94"/>
    <s v="W2"/>
    <s v="000067"/>
    <x v="7"/>
    <x v="1"/>
    <x v="1"/>
    <s v="Y"/>
    <s v="202211"/>
    <n v="72"/>
    <n v="14139.2242785328"/>
    <n v="6268925.5025450503"/>
    <m/>
    <n v="2.25544621208094E-3"/>
    <n v="2.52"/>
    <n v="2.3751000000000002"/>
    <n v="0"/>
    <n v="0"/>
    <n v="0"/>
    <n v="0"/>
    <d v="2022-10-26T19:14:41"/>
  </r>
  <r>
    <x v="97"/>
    <x v="94"/>
    <s v="W2"/>
    <s v="000060"/>
    <x v="7"/>
    <x v="1"/>
    <x v="1"/>
    <s v="Y"/>
    <s v="202211"/>
    <n v="2068"/>
    <n v="14139.2242785328"/>
    <n v="6268925.5025450503"/>
    <m/>
    <n v="2.25544621208094E-3"/>
    <n v="2.52"/>
    <n v="2.3751000000000002"/>
    <n v="4"/>
    <n v="9.5"/>
    <n v="0"/>
    <n v="9.5"/>
    <d v="2022-10-26T19:14:41"/>
  </r>
  <r>
    <x v="108"/>
    <x v="103"/>
    <s v="W2"/>
    <s v="000900"/>
    <x v="7"/>
    <x v="1"/>
    <x v="1"/>
    <s v="Y"/>
    <s v="202211"/>
    <n v="0"/>
    <n v="38187.352748888698"/>
    <n v="6268925.5025450503"/>
    <m/>
    <n v="6.0915307947726396E-3"/>
    <n v="2.52"/>
    <n v="2.3751000000000002"/>
    <n v="0"/>
    <n v="0"/>
    <n v="0"/>
    <n v="0"/>
    <d v="2022-10-26T19:14:41"/>
  </r>
  <r>
    <x v="108"/>
    <x v="103"/>
    <s v="W2"/>
    <s v="000005"/>
    <x v="7"/>
    <x v="1"/>
    <x v="1"/>
    <s v="Y"/>
    <s v="202211"/>
    <n v="5002"/>
    <n v="38187.352748888698"/>
    <n v="6268925.5025450503"/>
    <m/>
    <n v="6.0915307947726396E-3"/>
    <n v="2.52"/>
    <n v="2.3751000000000002"/>
    <n v="30"/>
    <n v="71.25"/>
    <n v="2.37"/>
    <n v="73.62"/>
    <d v="2022-10-26T19:14:41"/>
  </r>
  <r>
    <x v="108"/>
    <x v="103"/>
    <s v="W2"/>
    <s v="000070"/>
    <x v="7"/>
    <x v="1"/>
    <x v="1"/>
    <s v="Y"/>
    <s v="202211"/>
    <n v="1140"/>
    <n v="38187.352748888698"/>
    <n v="6268925.5025450503"/>
    <m/>
    <n v="6.0915307947726396E-3"/>
    <n v="2.52"/>
    <n v="2.3751000000000002"/>
    <n v="6"/>
    <n v="14.25"/>
    <n v="0"/>
    <n v="14.25"/>
    <d v="2022-10-26T19:14:41"/>
  </r>
  <r>
    <x v="108"/>
    <x v="103"/>
    <s v="W2"/>
    <s v="000066"/>
    <x v="7"/>
    <x v="1"/>
    <x v="1"/>
    <s v="Y"/>
    <s v="202211"/>
    <n v="7072"/>
    <n v="38187.352748888698"/>
    <n v="6268925.5025450503"/>
    <m/>
    <n v="6.0915307947726396E-3"/>
    <n v="2.52"/>
    <n v="2.3751000000000002"/>
    <n v="43"/>
    <n v="102.13"/>
    <n v="0"/>
    <n v="102.13"/>
    <d v="2022-10-26T19:14:41"/>
  </r>
  <r>
    <x v="108"/>
    <x v="103"/>
    <s v="W2"/>
    <s v="000069"/>
    <x v="7"/>
    <x v="1"/>
    <x v="1"/>
    <s v="Y"/>
    <s v="202211"/>
    <n v="26"/>
    <n v="38187.352748888698"/>
    <n v="6268925.5025450503"/>
    <m/>
    <n v="6.0915307947726396E-3"/>
    <n v="2.52"/>
    <n v="2.3751000000000002"/>
    <n v="0"/>
    <n v="0"/>
    <n v="0"/>
    <n v="0"/>
    <d v="2022-10-26T19:14:41"/>
  </r>
  <r>
    <x v="108"/>
    <x v="103"/>
    <s v="W2"/>
    <s v="000068"/>
    <x v="7"/>
    <x v="1"/>
    <x v="1"/>
    <s v="Y"/>
    <s v="202211"/>
    <n v="2968"/>
    <n v="38187.352748888698"/>
    <n v="6268925.5025450503"/>
    <m/>
    <n v="6.0915307947726396E-3"/>
    <n v="2.52"/>
    <n v="2.3751000000000002"/>
    <n v="18"/>
    <n v="42.75"/>
    <n v="0"/>
    <n v="42.75"/>
    <d v="2022-10-26T19:14:41"/>
  </r>
  <r>
    <x v="108"/>
    <x v="103"/>
    <s v="W2"/>
    <s v="000057"/>
    <x v="7"/>
    <x v="1"/>
    <x v="1"/>
    <s v="Y"/>
    <s v="202211"/>
    <n v="0"/>
    <n v="38187.352748888698"/>
    <n v="6268925.5025450503"/>
    <m/>
    <n v="6.0915307947726396E-3"/>
    <n v="2.52"/>
    <n v="2.3751000000000002"/>
    <n v="0"/>
    <n v="0"/>
    <n v="0"/>
    <n v="0"/>
    <d v="2022-10-26T19:14:41"/>
  </r>
  <r>
    <x v="108"/>
    <x v="103"/>
    <s v="W2"/>
    <s v="000064"/>
    <x v="7"/>
    <x v="1"/>
    <x v="1"/>
    <s v="Y"/>
    <s v="202211"/>
    <n v="18000"/>
    <n v="38187.352748888698"/>
    <n v="6268925.5025450503"/>
    <m/>
    <n v="6.0915307947726396E-3"/>
    <n v="2.52"/>
    <n v="2.3751000000000002"/>
    <n v="109"/>
    <n v="258.89"/>
    <n v="0"/>
    <n v="258.89"/>
    <d v="2022-10-26T19:14:41"/>
  </r>
  <r>
    <x v="108"/>
    <x v="103"/>
    <s v="W2"/>
    <s v="000001"/>
    <x v="7"/>
    <x v="1"/>
    <x v="1"/>
    <s v="Y"/>
    <s v="202211"/>
    <n v="0"/>
    <n v="38187.352748888698"/>
    <n v="6268925.5025450503"/>
    <m/>
    <n v="6.0915307947726396E-3"/>
    <n v="2.52"/>
    <n v="2.3751000000000002"/>
    <n v="0"/>
    <n v="0"/>
    <n v="0"/>
    <n v="0"/>
    <d v="2022-10-26T19:14:41"/>
  </r>
  <r>
    <x v="108"/>
    <x v="103"/>
    <s v="W2"/>
    <s v="000003"/>
    <x v="7"/>
    <x v="1"/>
    <x v="1"/>
    <s v="Y"/>
    <s v="202211"/>
    <n v="3324"/>
    <n v="38187.352748888698"/>
    <n v="6268925.5025450503"/>
    <m/>
    <n v="6.0915307947726396E-3"/>
    <n v="2.52"/>
    <n v="2.3751000000000002"/>
    <n v="20"/>
    <n v="47.5"/>
    <n v="0"/>
    <n v="47.5"/>
    <d v="2022-10-26T19:14:41"/>
  </r>
  <r>
    <x v="108"/>
    <x v="103"/>
    <s v="W2"/>
    <s v="000063"/>
    <x v="7"/>
    <x v="1"/>
    <x v="1"/>
    <s v="Y"/>
    <s v="202211"/>
    <n v="11"/>
    <n v="38187.352748888698"/>
    <n v="6268925.5025450503"/>
    <m/>
    <n v="6.0915307947726396E-3"/>
    <n v="2.52"/>
    <n v="2.3751000000000002"/>
    <n v="0"/>
    <n v="0"/>
    <n v="0"/>
    <n v="0"/>
    <d v="2022-10-26T19:14:41"/>
  </r>
  <r>
    <x v="108"/>
    <x v="103"/>
    <s v="W2"/>
    <s v="000065"/>
    <x v="7"/>
    <x v="1"/>
    <x v="1"/>
    <s v="Y"/>
    <s v="202211"/>
    <n v="123"/>
    <n v="38187.352748888698"/>
    <n v="6268925.5025450503"/>
    <m/>
    <n v="6.0915307947726396E-3"/>
    <n v="2.52"/>
    <n v="2.3751000000000002"/>
    <n v="0"/>
    <n v="0"/>
    <n v="0"/>
    <n v="0"/>
    <d v="2022-10-26T19:14:41"/>
  </r>
  <r>
    <x v="108"/>
    <x v="103"/>
    <s v="W2"/>
    <s v="000020"/>
    <x v="7"/>
    <x v="1"/>
    <x v="1"/>
    <s v="Y"/>
    <s v="202211"/>
    <n v="4"/>
    <n v="38187.352748888698"/>
    <n v="6268925.5025450503"/>
    <m/>
    <n v="6.0915307947726396E-3"/>
    <n v="2.52"/>
    <n v="2.3751000000000002"/>
    <n v="0"/>
    <n v="0"/>
    <n v="0"/>
    <n v="0"/>
    <d v="2022-10-26T19:14:41"/>
  </r>
  <r>
    <x v="108"/>
    <x v="103"/>
    <s v="W2"/>
    <s v="000056"/>
    <x v="7"/>
    <x v="1"/>
    <x v="1"/>
    <s v="Y"/>
    <s v="202211"/>
    <n v="0"/>
    <n v="38187.352748888698"/>
    <n v="6268925.5025450503"/>
    <m/>
    <n v="6.0915307947726396E-3"/>
    <n v="2.52"/>
    <n v="2.3751000000000002"/>
    <n v="0"/>
    <n v="0"/>
    <n v="0"/>
    <n v="0"/>
    <d v="2022-10-26T19:14:41"/>
  </r>
  <r>
    <x v="108"/>
    <x v="103"/>
    <s v="W2"/>
    <s v="000062"/>
    <x v="7"/>
    <x v="1"/>
    <x v="1"/>
    <s v="Y"/>
    <s v="202211"/>
    <n v="12667"/>
    <n v="38187.352748888698"/>
    <n v="6268925.5025450503"/>
    <m/>
    <n v="6.0915307947726396E-3"/>
    <n v="2.52"/>
    <n v="2.3751000000000002"/>
    <n v="77"/>
    <n v="182.88"/>
    <n v="0"/>
    <n v="182.88"/>
    <d v="2022-10-26T19:14:41"/>
  </r>
  <r>
    <x v="108"/>
    <x v="103"/>
    <s v="W2"/>
    <s v="000061"/>
    <x v="7"/>
    <x v="1"/>
    <x v="1"/>
    <s v="Y"/>
    <s v="202211"/>
    <n v="0"/>
    <n v="38187.352748888698"/>
    <n v="6268925.5025450503"/>
    <m/>
    <n v="6.0915307947726396E-3"/>
    <n v="2.52"/>
    <n v="2.3751000000000002"/>
    <n v="0"/>
    <n v="0"/>
    <n v="0"/>
    <n v="0"/>
    <d v="2022-10-26T19:14:41"/>
  </r>
  <r>
    <x v="108"/>
    <x v="103"/>
    <s v="W2"/>
    <s v="000067"/>
    <x v="7"/>
    <x v="1"/>
    <x v="1"/>
    <s v="Y"/>
    <s v="202211"/>
    <n v="72"/>
    <n v="38187.352748888698"/>
    <n v="6268925.5025450503"/>
    <m/>
    <n v="6.0915307947726396E-3"/>
    <n v="2.52"/>
    <n v="2.3751000000000002"/>
    <n v="0"/>
    <n v="0"/>
    <n v="0"/>
    <n v="0"/>
    <d v="2022-10-26T19:14:41"/>
  </r>
  <r>
    <x v="108"/>
    <x v="103"/>
    <s v="W2"/>
    <s v="000060"/>
    <x v="7"/>
    <x v="1"/>
    <x v="1"/>
    <s v="Y"/>
    <s v="202211"/>
    <n v="2068"/>
    <n v="38187.352748888698"/>
    <n v="6268925.5025450503"/>
    <m/>
    <n v="6.0915307947726396E-3"/>
    <n v="2.52"/>
    <n v="2.3751000000000002"/>
    <n v="12"/>
    <n v="28.5"/>
    <n v="4.76"/>
    <n v="33.26"/>
    <d v="2022-10-26T19:14:41"/>
  </r>
  <r>
    <x v="133"/>
    <x v="120"/>
    <s v="W2"/>
    <s v="000900"/>
    <x v="7"/>
    <x v="1"/>
    <x v="1"/>
    <s v="Y"/>
    <s v="202211"/>
    <n v="0"/>
    <n v="184334.31219075"/>
    <n v="6268925.5025450503"/>
    <m/>
    <n v="2.9404450908838298E-2"/>
    <n v="2.52"/>
    <n v="2.3751000000000002"/>
    <n v="0"/>
    <n v="0"/>
    <n v="0"/>
    <n v="0"/>
    <d v="2022-10-26T19:14:41"/>
  </r>
  <r>
    <x v="133"/>
    <x v="120"/>
    <s v="W2"/>
    <s v="000005"/>
    <x v="7"/>
    <x v="1"/>
    <x v="1"/>
    <s v="Y"/>
    <s v="202211"/>
    <n v="5002"/>
    <n v="184334.31219075"/>
    <n v="6268925.5025450503"/>
    <m/>
    <n v="2.9404450908838298E-2"/>
    <n v="2.52"/>
    <n v="2.3751000000000002"/>
    <n v="147"/>
    <n v="349.14"/>
    <n v="9.51"/>
    <n v="358.65"/>
    <d v="2022-10-26T19:14:41"/>
  </r>
  <r>
    <x v="133"/>
    <x v="120"/>
    <s v="W2"/>
    <s v="000070"/>
    <x v="7"/>
    <x v="1"/>
    <x v="1"/>
    <s v="Y"/>
    <s v="202211"/>
    <n v="1140"/>
    <n v="184334.31219075"/>
    <n v="6268925.5025450503"/>
    <m/>
    <n v="2.9404450908838298E-2"/>
    <n v="2.52"/>
    <n v="2.3751000000000002"/>
    <n v="33"/>
    <n v="78.38"/>
    <n v="0"/>
    <n v="78.38"/>
    <d v="2022-10-26T19:14:41"/>
  </r>
  <r>
    <x v="133"/>
    <x v="120"/>
    <s v="W2"/>
    <s v="000066"/>
    <x v="7"/>
    <x v="1"/>
    <x v="1"/>
    <s v="Y"/>
    <s v="202211"/>
    <n v="7072"/>
    <n v="184334.31219075"/>
    <n v="6268925.5025450503"/>
    <m/>
    <n v="2.9404450908838298E-2"/>
    <n v="2.52"/>
    <n v="2.3751000000000002"/>
    <n v="207"/>
    <n v="491.65"/>
    <n v="0"/>
    <n v="491.65"/>
    <d v="2022-10-26T19:14:41"/>
  </r>
  <r>
    <x v="133"/>
    <x v="120"/>
    <s v="W2"/>
    <s v="000069"/>
    <x v="7"/>
    <x v="1"/>
    <x v="1"/>
    <s v="Y"/>
    <s v="202211"/>
    <n v="26"/>
    <n v="184334.31219075"/>
    <n v="6268925.5025450503"/>
    <m/>
    <n v="2.9404450908838298E-2"/>
    <n v="2.52"/>
    <n v="2.3751000000000002"/>
    <n v="0"/>
    <n v="0"/>
    <n v="0"/>
    <n v="0"/>
    <d v="2022-10-26T19:14:41"/>
  </r>
  <r>
    <x v="133"/>
    <x v="120"/>
    <s v="W2"/>
    <s v="000068"/>
    <x v="7"/>
    <x v="1"/>
    <x v="1"/>
    <s v="Y"/>
    <s v="202211"/>
    <n v="2968"/>
    <n v="184334.31219075"/>
    <n v="6268925.5025450503"/>
    <m/>
    <n v="2.9404450908838298E-2"/>
    <n v="2.52"/>
    <n v="2.3751000000000002"/>
    <n v="87"/>
    <n v="206.63"/>
    <n v="0"/>
    <n v="206.63"/>
    <d v="2022-10-26T19:14:41"/>
  </r>
  <r>
    <x v="133"/>
    <x v="120"/>
    <s v="W2"/>
    <s v="000057"/>
    <x v="7"/>
    <x v="1"/>
    <x v="1"/>
    <s v="Y"/>
    <s v="202211"/>
    <n v="0"/>
    <n v="184334.31219075"/>
    <n v="6268925.5025450503"/>
    <m/>
    <n v="2.9404450908838298E-2"/>
    <n v="2.52"/>
    <n v="2.3751000000000002"/>
    <n v="0"/>
    <n v="0"/>
    <n v="0"/>
    <n v="0"/>
    <d v="2022-10-26T19:14:41"/>
  </r>
  <r>
    <x v="133"/>
    <x v="120"/>
    <s v="W2"/>
    <s v="000064"/>
    <x v="7"/>
    <x v="1"/>
    <x v="1"/>
    <s v="Y"/>
    <s v="202211"/>
    <n v="18000"/>
    <n v="184334.31219075"/>
    <n v="6268925.5025450503"/>
    <m/>
    <n v="2.9404450908838298E-2"/>
    <n v="2.52"/>
    <n v="2.3751000000000002"/>
    <n v="529"/>
    <n v="1256.43"/>
    <n v="0"/>
    <n v="1256.43"/>
    <d v="2022-10-26T19:14:41"/>
  </r>
  <r>
    <x v="133"/>
    <x v="120"/>
    <s v="W2"/>
    <s v="000001"/>
    <x v="7"/>
    <x v="1"/>
    <x v="1"/>
    <s v="Y"/>
    <s v="202211"/>
    <n v="0"/>
    <n v="184334.31219075"/>
    <n v="6268925.5025450503"/>
    <m/>
    <n v="2.9404450908838298E-2"/>
    <n v="2.52"/>
    <n v="2.3751000000000002"/>
    <n v="0"/>
    <n v="0"/>
    <n v="0"/>
    <n v="0"/>
    <d v="2022-10-26T19:14:41"/>
  </r>
  <r>
    <x v="133"/>
    <x v="120"/>
    <s v="W2"/>
    <s v="000003"/>
    <x v="7"/>
    <x v="1"/>
    <x v="1"/>
    <s v="Y"/>
    <s v="202211"/>
    <n v="3324"/>
    <n v="184334.31219075"/>
    <n v="6268925.5025450503"/>
    <m/>
    <n v="2.9404450908838298E-2"/>
    <n v="2.52"/>
    <n v="2.3751000000000002"/>
    <n v="97"/>
    <n v="230.38"/>
    <n v="0"/>
    <n v="230.38"/>
    <d v="2022-10-26T19:14:41"/>
  </r>
  <r>
    <x v="133"/>
    <x v="120"/>
    <s v="W2"/>
    <s v="000063"/>
    <x v="7"/>
    <x v="1"/>
    <x v="1"/>
    <s v="Y"/>
    <s v="202211"/>
    <n v="11"/>
    <n v="184334.31219075"/>
    <n v="6268925.5025450503"/>
    <m/>
    <n v="2.9404450908838298E-2"/>
    <n v="2.52"/>
    <n v="2.3751000000000002"/>
    <n v="0"/>
    <n v="0"/>
    <n v="0"/>
    <n v="0"/>
    <d v="2022-10-26T19:14:41"/>
  </r>
  <r>
    <x v="133"/>
    <x v="120"/>
    <s v="W2"/>
    <s v="000065"/>
    <x v="7"/>
    <x v="1"/>
    <x v="1"/>
    <s v="Y"/>
    <s v="202211"/>
    <n v="123"/>
    <n v="184334.31219075"/>
    <n v="6268925.5025450503"/>
    <m/>
    <n v="2.9404450908838298E-2"/>
    <n v="2.52"/>
    <n v="2.3751000000000002"/>
    <n v="3"/>
    <n v="7.13"/>
    <n v="0"/>
    <n v="7.13"/>
    <d v="2022-10-26T19:14:41"/>
  </r>
  <r>
    <x v="133"/>
    <x v="120"/>
    <s v="W2"/>
    <s v="000020"/>
    <x v="7"/>
    <x v="1"/>
    <x v="1"/>
    <s v="Y"/>
    <s v="202211"/>
    <n v="4"/>
    <n v="184334.31219075"/>
    <n v="6268925.5025450503"/>
    <m/>
    <n v="2.9404450908838298E-2"/>
    <n v="2.52"/>
    <n v="2.3751000000000002"/>
    <n v="0"/>
    <n v="0"/>
    <n v="0"/>
    <n v="0"/>
    <d v="2022-10-26T19:14:41"/>
  </r>
  <r>
    <x v="133"/>
    <x v="120"/>
    <s v="W2"/>
    <s v="000056"/>
    <x v="7"/>
    <x v="1"/>
    <x v="1"/>
    <s v="Y"/>
    <s v="202211"/>
    <n v="0"/>
    <n v="184334.31219075"/>
    <n v="6268925.5025450503"/>
    <m/>
    <n v="2.9404450908838298E-2"/>
    <n v="2.52"/>
    <n v="2.3751000000000002"/>
    <n v="0"/>
    <n v="0"/>
    <n v="0"/>
    <n v="0"/>
    <d v="2022-10-26T19:14:41"/>
  </r>
  <r>
    <x v="133"/>
    <x v="120"/>
    <s v="W2"/>
    <s v="000062"/>
    <x v="7"/>
    <x v="1"/>
    <x v="1"/>
    <s v="Y"/>
    <s v="202211"/>
    <n v="12667"/>
    <n v="184334.31219075"/>
    <n v="6268925.5025450503"/>
    <m/>
    <n v="2.9404450908838298E-2"/>
    <n v="2.52"/>
    <n v="2.3751000000000002"/>
    <n v="372"/>
    <n v="883.54"/>
    <n v="0"/>
    <n v="883.54"/>
    <d v="2022-10-26T19:14:41"/>
  </r>
  <r>
    <x v="133"/>
    <x v="120"/>
    <s v="W2"/>
    <s v="000061"/>
    <x v="7"/>
    <x v="1"/>
    <x v="1"/>
    <s v="Y"/>
    <s v="202211"/>
    <n v="0"/>
    <n v="184334.31219075"/>
    <n v="6268925.5025450503"/>
    <m/>
    <n v="2.9404450908838298E-2"/>
    <n v="2.52"/>
    <n v="2.3751000000000002"/>
    <n v="0"/>
    <n v="0"/>
    <n v="0"/>
    <n v="0"/>
    <d v="2022-10-26T19:14:41"/>
  </r>
  <r>
    <x v="133"/>
    <x v="120"/>
    <s v="W2"/>
    <s v="000067"/>
    <x v="7"/>
    <x v="1"/>
    <x v="1"/>
    <s v="Y"/>
    <s v="202211"/>
    <n v="72"/>
    <n v="184334.31219075"/>
    <n v="6268925.5025450503"/>
    <m/>
    <n v="2.9404450908838298E-2"/>
    <n v="2.52"/>
    <n v="2.3751000000000002"/>
    <n v="2"/>
    <n v="4.75"/>
    <n v="0"/>
    <n v="4.75"/>
    <d v="2022-10-26T19:14:41"/>
  </r>
  <r>
    <x v="133"/>
    <x v="120"/>
    <s v="W2"/>
    <s v="000060"/>
    <x v="7"/>
    <x v="1"/>
    <x v="1"/>
    <s v="Y"/>
    <s v="202211"/>
    <n v="2068"/>
    <n v="184334.31219075"/>
    <n v="6268925.5025450503"/>
    <m/>
    <n v="2.9404450908838298E-2"/>
    <n v="2.52"/>
    <n v="2.3751000000000002"/>
    <n v="60"/>
    <n v="142.51"/>
    <n v="21.38"/>
    <n v="163.89"/>
    <d v="2022-10-26T19:14:41"/>
  </r>
  <r>
    <x v="127"/>
    <x v="120"/>
    <s v="W2"/>
    <s v="000900"/>
    <x v="7"/>
    <x v="1"/>
    <x v="1"/>
    <s v="Y"/>
    <s v="202211"/>
    <n v="0"/>
    <n v="104551.974571931"/>
    <n v="6268925.5025450503"/>
    <m/>
    <n v="1.6677814169188201E-2"/>
    <n v="2.52"/>
    <n v="2.3751000000000002"/>
    <n v="0"/>
    <n v="0"/>
    <n v="0"/>
    <n v="0"/>
    <d v="2022-10-26T19:14:41"/>
  </r>
  <r>
    <x v="127"/>
    <x v="120"/>
    <s v="W2"/>
    <s v="000005"/>
    <x v="7"/>
    <x v="1"/>
    <x v="1"/>
    <s v="Y"/>
    <s v="202211"/>
    <n v="5002"/>
    <n v="104551.974571931"/>
    <n v="6268925.5025450503"/>
    <m/>
    <n v="1.6677814169188201E-2"/>
    <n v="2.52"/>
    <n v="2.3751000000000002"/>
    <n v="83"/>
    <n v="197.13"/>
    <n v="4.74"/>
    <n v="201.87"/>
    <d v="2022-10-26T19:14:41"/>
  </r>
  <r>
    <x v="127"/>
    <x v="120"/>
    <s v="W2"/>
    <s v="000070"/>
    <x v="7"/>
    <x v="1"/>
    <x v="1"/>
    <s v="Y"/>
    <s v="202211"/>
    <n v="1140"/>
    <n v="104551.974571931"/>
    <n v="6268925.5025450503"/>
    <m/>
    <n v="1.6677814169188201E-2"/>
    <n v="2.52"/>
    <n v="2.3751000000000002"/>
    <n v="19"/>
    <n v="45.13"/>
    <n v="0"/>
    <n v="45.13"/>
    <d v="2022-10-26T19:14:41"/>
  </r>
  <r>
    <x v="127"/>
    <x v="120"/>
    <s v="W2"/>
    <s v="000066"/>
    <x v="7"/>
    <x v="1"/>
    <x v="1"/>
    <s v="Y"/>
    <s v="202211"/>
    <n v="7072"/>
    <n v="104551.974571931"/>
    <n v="6268925.5025450503"/>
    <m/>
    <n v="1.6677814169188201E-2"/>
    <n v="2.52"/>
    <n v="2.3751000000000002"/>
    <n v="117"/>
    <n v="277.89"/>
    <n v="0"/>
    <n v="277.89"/>
    <d v="2022-10-26T19:14:41"/>
  </r>
  <r>
    <x v="127"/>
    <x v="120"/>
    <s v="W2"/>
    <s v="000069"/>
    <x v="7"/>
    <x v="1"/>
    <x v="1"/>
    <s v="Y"/>
    <s v="202211"/>
    <n v="26"/>
    <n v="104551.974571931"/>
    <n v="6268925.5025450503"/>
    <m/>
    <n v="1.6677814169188201E-2"/>
    <n v="2.52"/>
    <n v="2.3751000000000002"/>
    <n v="0"/>
    <n v="0"/>
    <n v="0"/>
    <n v="0"/>
    <d v="2022-10-26T19:14:41"/>
  </r>
  <r>
    <x v="127"/>
    <x v="120"/>
    <s v="W2"/>
    <s v="000068"/>
    <x v="7"/>
    <x v="1"/>
    <x v="1"/>
    <s v="Y"/>
    <s v="202211"/>
    <n v="2968"/>
    <n v="104551.974571931"/>
    <n v="6268925.5025450503"/>
    <m/>
    <n v="1.6677814169188201E-2"/>
    <n v="2.52"/>
    <n v="2.3751000000000002"/>
    <n v="49"/>
    <n v="116.38"/>
    <n v="0"/>
    <n v="116.38"/>
    <d v="2022-10-26T19:14:41"/>
  </r>
  <r>
    <x v="127"/>
    <x v="120"/>
    <s v="W2"/>
    <s v="000057"/>
    <x v="7"/>
    <x v="1"/>
    <x v="1"/>
    <s v="Y"/>
    <s v="202211"/>
    <n v="0"/>
    <n v="104551.974571931"/>
    <n v="6268925.5025450503"/>
    <m/>
    <n v="1.6677814169188201E-2"/>
    <n v="2.52"/>
    <n v="2.3751000000000002"/>
    <n v="0"/>
    <n v="0"/>
    <n v="0"/>
    <n v="0"/>
    <d v="2022-10-26T19:14:41"/>
  </r>
  <r>
    <x v="127"/>
    <x v="120"/>
    <s v="W2"/>
    <s v="000064"/>
    <x v="7"/>
    <x v="1"/>
    <x v="1"/>
    <s v="Y"/>
    <s v="202211"/>
    <n v="18000"/>
    <n v="104551.974571931"/>
    <n v="6268925.5025450503"/>
    <m/>
    <n v="1.6677814169188201E-2"/>
    <n v="2.52"/>
    <n v="2.3751000000000002"/>
    <n v="300"/>
    <n v="712.53"/>
    <n v="2.37"/>
    <n v="714.9"/>
    <d v="2022-10-26T19:14:41"/>
  </r>
  <r>
    <x v="127"/>
    <x v="120"/>
    <s v="W2"/>
    <s v="000001"/>
    <x v="7"/>
    <x v="1"/>
    <x v="1"/>
    <s v="Y"/>
    <s v="202211"/>
    <n v="0"/>
    <n v="104551.974571931"/>
    <n v="6268925.5025450503"/>
    <m/>
    <n v="1.6677814169188201E-2"/>
    <n v="2.52"/>
    <n v="2.3751000000000002"/>
    <n v="0"/>
    <n v="0"/>
    <n v="0"/>
    <n v="0"/>
    <d v="2022-10-26T19:14:41"/>
  </r>
  <r>
    <x v="127"/>
    <x v="120"/>
    <s v="W2"/>
    <s v="000003"/>
    <x v="7"/>
    <x v="1"/>
    <x v="1"/>
    <s v="Y"/>
    <s v="202211"/>
    <n v="3324"/>
    <n v="104551.974571931"/>
    <n v="6268925.5025450503"/>
    <m/>
    <n v="1.6677814169188201E-2"/>
    <n v="2.52"/>
    <n v="2.3751000000000002"/>
    <n v="55"/>
    <n v="130.63"/>
    <n v="0"/>
    <n v="130.63"/>
    <d v="2022-10-26T19:14:41"/>
  </r>
  <r>
    <x v="127"/>
    <x v="120"/>
    <s v="W2"/>
    <s v="000063"/>
    <x v="7"/>
    <x v="1"/>
    <x v="1"/>
    <s v="Y"/>
    <s v="202211"/>
    <n v="11"/>
    <n v="104551.974571931"/>
    <n v="6268925.5025450503"/>
    <m/>
    <n v="1.6677814169188201E-2"/>
    <n v="2.52"/>
    <n v="2.3751000000000002"/>
    <n v="0"/>
    <n v="0"/>
    <n v="0"/>
    <n v="0"/>
    <d v="2022-10-26T19:14:41"/>
  </r>
  <r>
    <x v="127"/>
    <x v="120"/>
    <s v="W2"/>
    <s v="000065"/>
    <x v="7"/>
    <x v="1"/>
    <x v="1"/>
    <s v="Y"/>
    <s v="202211"/>
    <n v="123"/>
    <n v="104551.974571931"/>
    <n v="6268925.5025450503"/>
    <m/>
    <n v="1.6677814169188201E-2"/>
    <n v="2.52"/>
    <n v="2.3751000000000002"/>
    <n v="2"/>
    <n v="4.75"/>
    <n v="0"/>
    <n v="4.75"/>
    <d v="2022-10-26T19:14:41"/>
  </r>
  <r>
    <x v="127"/>
    <x v="120"/>
    <s v="W2"/>
    <s v="000020"/>
    <x v="7"/>
    <x v="1"/>
    <x v="1"/>
    <s v="Y"/>
    <s v="202211"/>
    <n v="4"/>
    <n v="104551.974571931"/>
    <n v="6268925.5025450503"/>
    <m/>
    <n v="1.6677814169188201E-2"/>
    <n v="2.52"/>
    <n v="2.3751000000000002"/>
    <n v="0"/>
    <n v="0"/>
    <n v="0"/>
    <n v="0"/>
    <d v="2022-10-26T19:14:41"/>
  </r>
  <r>
    <x v="127"/>
    <x v="120"/>
    <s v="W2"/>
    <s v="000056"/>
    <x v="7"/>
    <x v="1"/>
    <x v="1"/>
    <s v="Y"/>
    <s v="202211"/>
    <n v="0"/>
    <n v="104551.974571931"/>
    <n v="6268925.5025450503"/>
    <m/>
    <n v="1.6677814169188201E-2"/>
    <n v="2.52"/>
    <n v="2.3751000000000002"/>
    <n v="0"/>
    <n v="0"/>
    <n v="0"/>
    <n v="0"/>
    <d v="2022-10-26T19:14:41"/>
  </r>
  <r>
    <x v="127"/>
    <x v="120"/>
    <s v="W2"/>
    <s v="000062"/>
    <x v="7"/>
    <x v="1"/>
    <x v="1"/>
    <s v="Y"/>
    <s v="202211"/>
    <n v="12667"/>
    <n v="104551.974571931"/>
    <n v="6268925.5025450503"/>
    <m/>
    <n v="1.6677814169188201E-2"/>
    <n v="2.52"/>
    <n v="2.3751000000000002"/>
    <n v="211"/>
    <n v="501.15"/>
    <n v="2.38"/>
    <n v="503.53"/>
    <d v="2022-10-26T19:14:41"/>
  </r>
  <r>
    <x v="127"/>
    <x v="120"/>
    <s v="W2"/>
    <s v="000061"/>
    <x v="7"/>
    <x v="1"/>
    <x v="1"/>
    <s v="Y"/>
    <s v="202211"/>
    <n v="0"/>
    <n v="104551.974571931"/>
    <n v="6268925.5025450503"/>
    <m/>
    <n v="1.6677814169188201E-2"/>
    <n v="2.52"/>
    <n v="2.3751000000000002"/>
    <n v="0"/>
    <n v="0"/>
    <n v="0"/>
    <n v="0"/>
    <d v="2022-10-26T19:14:41"/>
  </r>
  <r>
    <x v="127"/>
    <x v="120"/>
    <s v="W2"/>
    <s v="000067"/>
    <x v="7"/>
    <x v="1"/>
    <x v="1"/>
    <s v="Y"/>
    <s v="202211"/>
    <n v="72"/>
    <n v="104551.974571931"/>
    <n v="6268925.5025450503"/>
    <m/>
    <n v="1.6677814169188201E-2"/>
    <n v="2.52"/>
    <n v="2.3751000000000002"/>
    <n v="1"/>
    <n v="2.38"/>
    <n v="0"/>
    <n v="2.38"/>
    <d v="2022-10-26T19:14:41"/>
  </r>
  <r>
    <x v="127"/>
    <x v="120"/>
    <s v="W2"/>
    <s v="000060"/>
    <x v="7"/>
    <x v="1"/>
    <x v="1"/>
    <s v="Y"/>
    <s v="202211"/>
    <n v="2068"/>
    <n v="104551.974571931"/>
    <n v="6268925.5025450503"/>
    <m/>
    <n v="1.6677814169188201E-2"/>
    <n v="2.52"/>
    <n v="2.3751000000000002"/>
    <n v="34"/>
    <n v="80.75"/>
    <n v="11.87"/>
    <n v="92.62"/>
    <d v="2022-10-26T19:14:41"/>
  </r>
  <r>
    <x v="128"/>
    <x v="121"/>
    <s v="W2"/>
    <s v="000900"/>
    <x v="7"/>
    <x v="1"/>
    <x v="1"/>
    <s v="Y"/>
    <s v="202211"/>
    <n v="0"/>
    <n v="186678.750671366"/>
    <n v="6268925.5025450503"/>
    <m/>
    <n v="2.9778428631123201E-2"/>
    <n v="2.52"/>
    <n v="2.3751000000000002"/>
    <n v="0"/>
    <n v="0"/>
    <n v="0"/>
    <n v="0"/>
    <d v="2022-10-26T19:14:41"/>
  </r>
  <r>
    <x v="128"/>
    <x v="121"/>
    <s v="W2"/>
    <s v="000005"/>
    <x v="7"/>
    <x v="1"/>
    <x v="1"/>
    <s v="Y"/>
    <s v="202211"/>
    <n v="5002"/>
    <n v="186678.750671366"/>
    <n v="6268925.5025450503"/>
    <m/>
    <n v="2.9778428631123201E-2"/>
    <n v="2.52"/>
    <n v="2.3751000000000002"/>
    <n v="148"/>
    <n v="351.51"/>
    <n v="4.75"/>
    <n v="356.26"/>
    <d v="2022-10-26T19:14:41"/>
  </r>
  <r>
    <x v="128"/>
    <x v="121"/>
    <s v="W2"/>
    <s v="000070"/>
    <x v="7"/>
    <x v="1"/>
    <x v="1"/>
    <s v="Y"/>
    <s v="202211"/>
    <n v="1140"/>
    <n v="186678.750671366"/>
    <n v="6268925.5025450503"/>
    <m/>
    <n v="2.9778428631123201E-2"/>
    <n v="2.52"/>
    <n v="2.3751000000000002"/>
    <n v="33"/>
    <n v="78.38"/>
    <n v="0"/>
    <n v="78.38"/>
    <d v="2022-10-26T19:14:41"/>
  </r>
  <r>
    <x v="128"/>
    <x v="121"/>
    <s v="W2"/>
    <s v="000066"/>
    <x v="7"/>
    <x v="1"/>
    <x v="1"/>
    <s v="Y"/>
    <s v="202211"/>
    <n v="7072"/>
    <n v="186678.750671366"/>
    <n v="6268925.5025450503"/>
    <m/>
    <n v="2.9778428631123201E-2"/>
    <n v="2.52"/>
    <n v="2.3751000000000002"/>
    <n v="210"/>
    <n v="498.77"/>
    <n v="0"/>
    <n v="498.77"/>
    <d v="2022-10-26T19:14:41"/>
  </r>
  <r>
    <x v="128"/>
    <x v="121"/>
    <s v="W2"/>
    <s v="000069"/>
    <x v="7"/>
    <x v="1"/>
    <x v="1"/>
    <s v="Y"/>
    <s v="202211"/>
    <n v="26"/>
    <n v="186678.750671366"/>
    <n v="6268925.5025450503"/>
    <m/>
    <n v="2.9778428631123201E-2"/>
    <n v="2.52"/>
    <n v="2.3751000000000002"/>
    <n v="0"/>
    <n v="0"/>
    <n v="0"/>
    <n v="0"/>
    <d v="2022-10-26T19:14:41"/>
  </r>
  <r>
    <x v="128"/>
    <x v="121"/>
    <s v="W2"/>
    <s v="000068"/>
    <x v="7"/>
    <x v="1"/>
    <x v="1"/>
    <s v="Y"/>
    <s v="202211"/>
    <n v="2968"/>
    <n v="186678.750671366"/>
    <n v="6268925.5025450503"/>
    <m/>
    <n v="2.9778428631123201E-2"/>
    <n v="2.52"/>
    <n v="2.3751000000000002"/>
    <n v="88"/>
    <n v="209.01"/>
    <n v="0"/>
    <n v="209.01"/>
    <d v="2022-10-26T19:14:41"/>
  </r>
  <r>
    <x v="128"/>
    <x v="121"/>
    <s v="W2"/>
    <s v="000057"/>
    <x v="7"/>
    <x v="1"/>
    <x v="1"/>
    <s v="Y"/>
    <s v="202211"/>
    <n v="0"/>
    <n v="186678.750671366"/>
    <n v="6268925.5025450503"/>
    <m/>
    <n v="2.9778428631123201E-2"/>
    <n v="2.52"/>
    <n v="2.3751000000000002"/>
    <n v="0"/>
    <n v="0"/>
    <n v="0"/>
    <n v="0"/>
    <d v="2022-10-26T19:14:41"/>
  </r>
  <r>
    <x v="128"/>
    <x v="121"/>
    <s v="W2"/>
    <s v="000064"/>
    <x v="7"/>
    <x v="1"/>
    <x v="1"/>
    <s v="Y"/>
    <s v="202211"/>
    <n v="18000"/>
    <n v="186678.750671366"/>
    <n v="6268925.5025450503"/>
    <m/>
    <n v="2.9778428631123201E-2"/>
    <n v="2.52"/>
    <n v="2.3751000000000002"/>
    <n v="536"/>
    <n v="1273.05"/>
    <n v="0"/>
    <n v="1273.05"/>
    <d v="2022-10-26T19:14:41"/>
  </r>
  <r>
    <x v="128"/>
    <x v="121"/>
    <s v="W2"/>
    <s v="000001"/>
    <x v="7"/>
    <x v="1"/>
    <x v="1"/>
    <s v="Y"/>
    <s v="202211"/>
    <n v="0"/>
    <n v="186678.750671366"/>
    <n v="6268925.5025450503"/>
    <m/>
    <n v="2.9778428631123201E-2"/>
    <n v="2.52"/>
    <n v="2.3751000000000002"/>
    <n v="0"/>
    <n v="0"/>
    <n v="0"/>
    <n v="0"/>
    <d v="2022-10-26T19:14:41"/>
  </r>
  <r>
    <x v="128"/>
    <x v="121"/>
    <s v="W2"/>
    <s v="000003"/>
    <x v="7"/>
    <x v="1"/>
    <x v="1"/>
    <s v="Y"/>
    <s v="202211"/>
    <n v="3324"/>
    <n v="186678.750671366"/>
    <n v="6268925.5025450503"/>
    <m/>
    <n v="2.9778428631123201E-2"/>
    <n v="2.52"/>
    <n v="2.3751000000000002"/>
    <n v="98"/>
    <n v="232.76"/>
    <n v="0"/>
    <n v="232.76"/>
    <d v="2022-10-26T19:14:41"/>
  </r>
  <r>
    <x v="128"/>
    <x v="121"/>
    <s v="W2"/>
    <s v="000063"/>
    <x v="7"/>
    <x v="1"/>
    <x v="1"/>
    <s v="Y"/>
    <s v="202211"/>
    <n v="11"/>
    <n v="186678.750671366"/>
    <n v="6268925.5025450503"/>
    <m/>
    <n v="2.9778428631123201E-2"/>
    <n v="2.52"/>
    <n v="2.3751000000000002"/>
    <n v="0"/>
    <n v="0"/>
    <n v="0"/>
    <n v="0"/>
    <d v="2022-10-26T19:14:41"/>
  </r>
  <r>
    <x v="128"/>
    <x v="121"/>
    <s v="W2"/>
    <s v="000065"/>
    <x v="7"/>
    <x v="1"/>
    <x v="1"/>
    <s v="Y"/>
    <s v="202211"/>
    <n v="123"/>
    <n v="186678.750671366"/>
    <n v="6268925.5025450503"/>
    <m/>
    <n v="2.9778428631123201E-2"/>
    <n v="2.52"/>
    <n v="2.3751000000000002"/>
    <n v="3"/>
    <n v="7.13"/>
    <n v="0"/>
    <n v="7.13"/>
    <d v="2022-10-26T19:14:41"/>
  </r>
  <r>
    <x v="128"/>
    <x v="121"/>
    <s v="W2"/>
    <s v="000020"/>
    <x v="7"/>
    <x v="1"/>
    <x v="1"/>
    <s v="Y"/>
    <s v="202211"/>
    <n v="4"/>
    <n v="186678.750671366"/>
    <n v="6268925.5025450503"/>
    <m/>
    <n v="2.9778428631123201E-2"/>
    <n v="2.52"/>
    <n v="2.3751000000000002"/>
    <n v="0"/>
    <n v="0"/>
    <n v="0"/>
    <n v="0"/>
    <d v="2022-10-26T19:14:41"/>
  </r>
  <r>
    <x v="128"/>
    <x v="121"/>
    <s v="W2"/>
    <s v="000056"/>
    <x v="7"/>
    <x v="1"/>
    <x v="1"/>
    <s v="Y"/>
    <s v="202211"/>
    <n v="0"/>
    <n v="186678.750671366"/>
    <n v="6268925.5025450503"/>
    <m/>
    <n v="2.9778428631123201E-2"/>
    <n v="2.52"/>
    <n v="2.3751000000000002"/>
    <n v="0"/>
    <n v="0"/>
    <n v="0"/>
    <n v="0"/>
    <d v="2022-10-26T19:14:41"/>
  </r>
  <r>
    <x v="128"/>
    <x v="121"/>
    <s v="W2"/>
    <s v="000062"/>
    <x v="7"/>
    <x v="1"/>
    <x v="1"/>
    <s v="Y"/>
    <s v="202211"/>
    <n v="12667"/>
    <n v="186678.750671366"/>
    <n v="6268925.5025450503"/>
    <m/>
    <n v="2.9778428631123201E-2"/>
    <n v="2.52"/>
    <n v="2.3751000000000002"/>
    <n v="377"/>
    <n v="895.41"/>
    <n v="0"/>
    <n v="895.41"/>
    <d v="2022-10-26T19:14:41"/>
  </r>
  <r>
    <x v="128"/>
    <x v="121"/>
    <s v="W2"/>
    <s v="000061"/>
    <x v="7"/>
    <x v="1"/>
    <x v="1"/>
    <s v="Y"/>
    <s v="202211"/>
    <n v="0"/>
    <n v="186678.750671366"/>
    <n v="6268925.5025450503"/>
    <m/>
    <n v="2.9778428631123201E-2"/>
    <n v="2.52"/>
    <n v="2.3751000000000002"/>
    <n v="0"/>
    <n v="0"/>
    <n v="0"/>
    <n v="0"/>
    <d v="2022-10-26T19:14:41"/>
  </r>
  <r>
    <x v="128"/>
    <x v="121"/>
    <s v="W2"/>
    <s v="000067"/>
    <x v="7"/>
    <x v="1"/>
    <x v="1"/>
    <s v="Y"/>
    <s v="202211"/>
    <n v="72"/>
    <n v="186678.750671366"/>
    <n v="6268925.5025450503"/>
    <m/>
    <n v="2.9778428631123201E-2"/>
    <n v="2.52"/>
    <n v="2.3751000000000002"/>
    <n v="2"/>
    <n v="4.75"/>
    <n v="0"/>
    <n v="4.75"/>
    <d v="2022-10-26T19:14:41"/>
  </r>
  <r>
    <x v="128"/>
    <x v="121"/>
    <s v="W2"/>
    <s v="000060"/>
    <x v="7"/>
    <x v="1"/>
    <x v="1"/>
    <s v="Y"/>
    <s v="202211"/>
    <n v="2068"/>
    <n v="186678.750671366"/>
    <n v="6268925.5025450503"/>
    <m/>
    <n v="2.9778428631123201E-2"/>
    <n v="2.52"/>
    <n v="2.3751000000000002"/>
    <n v="61"/>
    <n v="144.88"/>
    <n v="21.37"/>
    <n v="166.25"/>
    <d v="2022-10-26T19:14:41"/>
  </r>
  <r>
    <x v="129"/>
    <x v="122"/>
    <s v="W2"/>
    <s v="000900"/>
    <x v="7"/>
    <x v="1"/>
    <x v="1"/>
    <s v="N"/>
    <s v="202211"/>
    <n v="0"/>
    <n v="32579.074701904901"/>
    <m/>
    <m/>
    <m/>
    <n v="2.52"/>
    <n v="2.3751000000000002"/>
    <m/>
    <n v="0"/>
    <n v="0"/>
    <n v="0"/>
    <d v="2022-10-26T19:14:41"/>
  </r>
  <r>
    <x v="129"/>
    <x v="122"/>
    <s v="W2"/>
    <s v="000005"/>
    <x v="7"/>
    <x v="1"/>
    <x v="1"/>
    <s v="N"/>
    <s v="202211"/>
    <n v="5002"/>
    <n v="32579.074701904901"/>
    <m/>
    <m/>
    <m/>
    <n v="2.52"/>
    <n v="2.3751000000000002"/>
    <m/>
    <n v="0"/>
    <n v="0"/>
    <n v="0"/>
    <d v="2022-10-26T19:14:41"/>
  </r>
  <r>
    <x v="129"/>
    <x v="122"/>
    <s v="W2"/>
    <s v="000070"/>
    <x v="7"/>
    <x v="1"/>
    <x v="1"/>
    <s v="N"/>
    <s v="202211"/>
    <n v="1140"/>
    <n v="32579.074701904901"/>
    <m/>
    <m/>
    <m/>
    <n v="2.52"/>
    <n v="2.3751000000000002"/>
    <m/>
    <n v="0"/>
    <n v="0"/>
    <n v="0"/>
    <d v="2022-10-26T19:14:41"/>
  </r>
  <r>
    <x v="129"/>
    <x v="122"/>
    <s v="W2"/>
    <s v="000066"/>
    <x v="7"/>
    <x v="1"/>
    <x v="1"/>
    <s v="N"/>
    <s v="202211"/>
    <n v="7072"/>
    <n v="32579.074701904901"/>
    <m/>
    <m/>
    <m/>
    <n v="2.52"/>
    <n v="2.3751000000000002"/>
    <m/>
    <n v="0"/>
    <n v="0"/>
    <n v="0"/>
    <d v="2022-10-26T19:14:41"/>
  </r>
  <r>
    <x v="129"/>
    <x v="122"/>
    <s v="W2"/>
    <s v="000069"/>
    <x v="7"/>
    <x v="1"/>
    <x v="1"/>
    <s v="N"/>
    <s v="202211"/>
    <n v="26"/>
    <n v="32579.074701904901"/>
    <m/>
    <m/>
    <m/>
    <n v="2.52"/>
    <n v="2.3751000000000002"/>
    <m/>
    <n v="0"/>
    <n v="0"/>
    <n v="0"/>
    <d v="2022-10-26T19:14:41"/>
  </r>
  <r>
    <x v="129"/>
    <x v="122"/>
    <s v="W2"/>
    <s v="000068"/>
    <x v="7"/>
    <x v="1"/>
    <x v="1"/>
    <s v="N"/>
    <s v="202211"/>
    <n v="2968"/>
    <n v="32579.074701904901"/>
    <m/>
    <m/>
    <m/>
    <n v="2.52"/>
    <n v="2.3751000000000002"/>
    <m/>
    <n v="0"/>
    <n v="0"/>
    <n v="0"/>
    <d v="2022-10-26T19:14:41"/>
  </r>
  <r>
    <x v="129"/>
    <x v="122"/>
    <s v="W2"/>
    <s v="000057"/>
    <x v="7"/>
    <x v="1"/>
    <x v="1"/>
    <s v="N"/>
    <s v="202211"/>
    <n v="0"/>
    <n v="32579.074701904901"/>
    <m/>
    <m/>
    <m/>
    <n v="2.52"/>
    <n v="2.3751000000000002"/>
    <m/>
    <n v="0"/>
    <n v="0"/>
    <n v="0"/>
    <d v="2022-10-26T19:14:41"/>
  </r>
  <r>
    <x v="129"/>
    <x v="122"/>
    <s v="W2"/>
    <s v="000064"/>
    <x v="7"/>
    <x v="1"/>
    <x v="1"/>
    <s v="N"/>
    <s v="202211"/>
    <n v="18000"/>
    <n v="32579.074701904901"/>
    <m/>
    <m/>
    <m/>
    <n v="2.52"/>
    <n v="2.3751000000000002"/>
    <m/>
    <n v="0"/>
    <n v="0"/>
    <n v="0"/>
    <d v="2022-10-26T19:14:41"/>
  </r>
  <r>
    <x v="129"/>
    <x v="122"/>
    <s v="W2"/>
    <s v="000001"/>
    <x v="7"/>
    <x v="1"/>
    <x v="1"/>
    <s v="N"/>
    <s v="202211"/>
    <n v="0"/>
    <n v="32579.074701904901"/>
    <m/>
    <m/>
    <m/>
    <n v="2.52"/>
    <n v="2.3751000000000002"/>
    <m/>
    <n v="0"/>
    <n v="0"/>
    <n v="0"/>
    <d v="2022-10-26T19:14:41"/>
  </r>
  <r>
    <x v="129"/>
    <x v="122"/>
    <s v="W2"/>
    <s v="000003"/>
    <x v="7"/>
    <x v="1"/>
    <x v="1"/>
    <s v="N"/>
    <s v="202211"/>
    <n v="3324"/>
    <n v="32579.074701904901"/>
    <m/>
    <m/>
    <m/>
    <n v="2.52"/>
    <n v="2.3751000000000002"/>
    <m/>
    <n v="0"/>
    <n v="0"/>
    <n v="0"/>
    <d v="2022-10-26T19:14:41"/>
  </r>
  <r>
    <x v="129"/>
    <x v="122"/>
    <s v="W2"/>
    <s v="000063"/>
    <x v="7"/>
    <x v="1"/>
    <x v="1"/>
    <s v="N"/>
    <s v="202211"/>
    <n v="11"/>
    <n v="32579.074701904901"/>
    <m/>
    <m/>
    <m/>
    <n v="2.52"/>
    <n v="2.3751000000000002"/>
    <m/>
    <n v="0"/>
    <n v="0"/>
    <n v="0"/>
    <d v="2022-10-26T19:14:41"/>
  </r>
  <r>
    <x v="129"/>
    <x v="122"/>
    <s v="W2"/>
    <s v="000065"/>
    <x v="7"/>
    <x v="1"/>
    <x v="1"/>
    <s v="N"/>
    <s v="202211"/>
    <n v="123"/>
    <n v="32579.074701904901"/>
    <m/>
    <m/>
    <m/>
    <n v="2.52"/>
    <n v="2.3751000000000002"/>
    <m/>
    <n v="0"/>
    <n v="0"/>
    <n v="0"/>
    <d v="2022-10-26T19:14:41"/>
  </r>
  <r>
    <x v="129"/>
    <x v="122"/>
    <s v="W2"/>
    <s v="000020"/>
    <x v="7"/>
    <x v="1"/>
    <x v="1"/>
    <s v="N"/>
    <s v="202211"/>
    <n v="4"/>
    <n v="32579.074701904901"/>
    <m/>
    <m/>
    <m/>
    <n v="2.52"/>
    <n v="2.3751000000000002"/>
    <m/>
    <n v="0"/>
    <n v="0"/>
    <n v="0"/>
    <d v="2022-10-26T19:14:41"/>
  </r>
  <r>
    <x v="129"/>
    <x v="122"/>
    <s v="W2"/>
    <s v="000056"/>
    <x v="7"/>
    <x v="1"/>
    <x v="1"/>
    <s v="N"/>
    <s v="202211"/>
    <n v="0"/>
    <n v="32579.074701904901"/>
    <m/>
    <m/>
    <m/>
    <n v="2.52"/>
    <n v="2.3751000000000002"/>
    <m/>
    <n v="0"/>
    <n v="0"/>
    <n v="0"/>
    <d v="2022-10-26T19:14:41"/>
  </r>
  <r>
    <x v="129"/>
    <x v="122"/>
    <s v="W2"/>
    <s v="000062"/>
    <x v="7"/>
    <x v="1"/>
    <x v="1"/>
    <s v="N"/>
    <s v="202211"/>
    <n v="12667"/>
    <n v="32579.074701904901"/>
    <m/>
    <m/>
    <m/>
    <n v="2.52"/>
    <n v="2.3751000000000002"/>
    <m/>
    <n v="0"/>
    <n v="0"/>
    <n v="0"/>
    <d v="2022-10-26T19:14:41"/>
  </r>
  <r>
    <x v="129"/>
    <x v="122"/>
    <s v="W2"/>
    <s v="000061"/>
    <x v="7"/>
    <x v="1"/>
    <x v="1"/>
    <s v="N"/>
    <s v="202211"/>
    <n v="0"/>
    <n v="32579.074701904901"/>
    <m/>
    <m/>
    <m/>
    <n v="2.52"/>
    <n v="2.3751000000000002"/>
    <m/>
    <n v="0"/>
    <n v="0"/>
    <n v="0"/>
    <d v="2022-10-26T19:14:41"/>
  </r>
  <r>
    <x v="129"/>
    <x v="122"/>
    <s v="W2"/>
    <s v="000067"/>
    <x v="7"/>
    <x v="1"/>
    <x v="1"/>
    <s v="N"/>
    <s v="202211"/>
    <n v="72"/>
    <n v="32579.074701904901"/>
    <m/>
    <m/>
    <m/>
    <n v="2.52"/>
    <n v="2.3751000000000002"/>
    <m/>
    <n v="0"/>
    <n v="0"/>
    <n v="0"/>
    <d v="2022-10-26T19:14:41"/>
  </r>
  <r>
    <x v="129"/>
    <x v="122"/>
    <s v="W2"/>
    <s v="000060"/>
    <x v="7"/>
    <x v="1"/>
    <x v="1"/>
    <s v="N"/>
    <s v="202211"/>
    <n v="2068"/>
    <n v="32579.074701904901"/>
    <m/>
    <m/>
    <m/>
    <n v="2.52"/>
    <n v="2.3751000000000002"/>
    <m/>
    <n v="0"/>
    <n v="0"/>
    <n v="0"/>
    <d v="2022-10-26T19:14:41"/>
  </r>
  <r>
    <x v="9"/>
    <x v="9"/>
    <s v="W2"/>
    <s v="000900"/>
    <x v="7"/>
    <x v="1"/>
    <x v="1"/>
    <s v="Y"/>
    <s v="202211"/>
    <n v="0"/>
    <n v="113974.95860827601"/>
    <n v="6268925.5025450503"/>
    <m/>
    <n v="1.8180940029037598E-2"/>
    <n v="2.52"/>
    <n v="2.3751000000000002"/>
    <n v="0"/>
    <n v="0"/>
    <n v="0"/>
    <n v="0"/>
    <d v="2022-10-26T19:14:41"/>
  </r>
  <r>
    <x v="9"/>
    <x v="9"/>
    <s v="W2"/>
    <s v="000005"/>
    <x v="7"/>
    <x v="1"/>
    <x v="1"/>
    <s v="Y"/>
    <s v="202211"/>
    <n v="5002"/>
    <n v="113974.95860827601"/>
    <n v="6268925.5025450503"/>
    <m/>
    <n v="1.8180940029037598E-2"/>
    <n v="2.52"/>
    <n v="2.3751000000000002"/>
    <n v="90"/>
    <n v="213.76"/>
    <n v="2.38"/>
    <n v="216.14"/>
    <d v="2022-10-26T19:14:41"/>
  </r>
  <r>
    <x v="9"/>
    <x v="9"/>
    <s v="W2"/>
    <s v="000070"/>
    <x v="7"/>
    <x v="1"/>
    <x v="1"/>
    <s v="Y"/>
    <s v="202211"/>
    <n v="1140"/>
    <n v="113974.95860827601"/>
    <n v="6268925.5025450503"/>
    <m/>
    <n v="1.8180940029037598E-2"/>
    <n v="2.52"/>
    <n v="2.3751000000000002"/>
    <n v="20"/>
    <n v="47.5"/>
    <n v="0"/>
    <n v="47.5"/>
    <d v="2022-10-26T19:14:41"/>
  </r>
  <r>
    <x v="9"/>
    <x v="9"/>
    <s v="W2"/>
    <s v="000066"/>
    <x v="7"/>
    <x v="1"/>
    <x v="1"/>
    <s v="Y"/>
    <s v="202211"/>
    <n v="7072"/>
    <n v="113974.95860827601"/>
    <n v="6268925.5025450503"/>
    <m/>
    <n v="1.8180940029037598E-2"/>
    <n v="2.52"/>
    <n v="2.3751000000000002"/>
    <n v="128"/>
    <n v="304.01"/>
    <n v="0"/>
    <n v="304.01"/>
    <d v="2022-10-26T19:14:41"/>
  </r>
  <r>
    <x v="9"/>
    <x v="9"/>
    <s v="W2"/>
    <s v="000069"/>
    <x v="7"/>
    <x v="1"/>
    <x v="1"/>
    <s v="Y"/>
    <s v="202211"/>
    <n v="26"/>
    <n v="113974.95860827601"/>
    <n v="6268925.5025450503"/>
    <m/>
    <n v="1.8180940029037598E-2"/>
    <n v="2.52"/>
    <n v="2.3751000000000002"/>
    <n v="0"/>
    <n v="0"/>
    <n v="0"/>
    <n v="0"/>
    <d v="2022-10-26T19:14:41"/>
  </r>
  <r>
    <x v="9"/>
    <x v="9"/>
    <s v="W2"/>
    <s v="000068"/>
    <x v="7"/>
    <x v="1"/>
    <x v="1"/>
    <s v="Y"/>
    <s v="202211"/>
    <n v="2968"/>
    <n v="113974.95860827601"/>
    <n v="6268925.5025450503"/>
    <m/>
    <n v="1.8180940029037598E-2"/>
    <n v="2.52"/>
    <n v="2.3751000000000002"/>
    <n v="53"/>
    <n v="125.88"/>
    <n v="0"/>
    <n v="125.88"/>
    <d v="2022-10-26T19:14:41"/>
  </r>
  <r>
    <x v="9"/>
    <x v="9"/>
    <s v="W2"/>
    <s v="000057"/>
    <x v="7"/>
    <x v="1"/>
    <x v="1"/>
    <s v="Y"/>
    <s v="202211"/>
    <n v="0"/>
    <n v="113974.95860827601"/>
    <n v="6268925.5025450503"/>
    <m/>
    <n v="1.8180940029037598E-2"/>
    <n v="2.52"/>
    <n v="2.3751000000000002"/>
    <n v="0"/>
    <n v="0"/>
    <n v="0"/>
    <n v="0"/>
    <d v="2022-10-26T19:14:41"/>
  </r>
  <r>
    <x v="9"/>
    <x v="9"/>
    <s v="W2"/>
    <s v="000064"/>
    <x v="7"/>
    <x v="1"/>
    <x v="1"/>
    <s v="Y"/>
    <s v="202211"/>
    <n v="18000"/>
    <n v="113974.95860827601"/>
    <n v="6268925.5025450503"/>
    <m/>
    <n v="1.8180940029037598E-2"/>
    <n v="2.52"/>
    <n v="2.3751000000000002"/>
    <n v="327"/>
    <n v="776.66"/>
    <n v="0"/>
    <n v="776.66"/>
    <d v="2022-10-26T19:14:41"/>
  </r>
  <r>
    <x v="9"/>
    <x v="9"/>
    <s v="W2"/>
    <s v="000001"/>
    <x v="7"/>
    <x v="1"/>
    <x v="1"/>
    <s v="Y"/>
    <s v="202211"/>
    <n v="0"/>
    <n v="113974.95860827601"/>
    <n v="6268925.5025450503"/>
    <m/>
    <n v="1.8180940029037598E-2"/>
    <n v="2.52"/>
    <n v="2.3751000000000002"/>
    <n v="0"/>
    <n v="0"/>
    <n v="0"/>
    <n v="0"/>
    <d v="2022-10-26T19:14:41"/>
  </r>
  <r>
    <x v="9"/>
    <x v="9"/>
    <s v="W2"/>
    <s v="000003"/>
    <x v="7"/>
    <x v="1"/>
    <x v="1"/>
    <s v="Y"/>
    <s v="202211"/>
    <n v="3324"/>
    <n v="113974.95860827601"/>
    <n v="6268925.5025450503"/>
    <m/>
    <n v="1.8180940029037598E-2"/>
    <n v="2.52"/>
    <n v="2.3751000000000002"/>
    <n v="60"/>
    <n v="142.51"/>
    <n v="0"/>
    <n v="142.51"/>
    <d v="2022-10-26T19:14:41"/>
  </r>
  <r>
    <x v="9"/>
    <x v="9"/>
    <s v="W2"/>
    <s v="000063"/>
    <x v="7"/>
    <x v="1"/>
    <x v="1"/>
    <s v="Y"/>
    <s v="202211"/>
    <n v="11"/>
    <n v="113974.95860827601"/>
    <n v="6268925.5025450503"/>
    <m/>
    <n v="1.8180940029037598E-2"/>
    <n v="2.52"/>
    <n v="2.3751000000000002"/>
    <n v="0"/>
    <n v="0"/>
    <n v="0"/>
    <n v="0"/>
    <d v="2022-10-26T19:14:41"/>
  </r>
  <r>
    <x v="9"/>
    <x v="9"/>
    <s v="W2"/>
    <s v="000065"/>
    <x v="7"/>
    <x v="1"/>
    <x v="1"/>
    <s v="Y"/>
    <s v="202211"/>
    <n v="123"/>
    <n v="113974.95860827601"/>
    <n v="6268925.5025450503"/>
    <m/>
    <n v="1.8180940029037598E-2"/>
    <n v="2.52"/>
    <n v="2.3751000000000002"/>
    <n v="2"/>
    <n v="4.75"/>
    <n v="0"/>
    <n v="4.75"/>
    <d v="2022-10-26T19:14:41"/>
  </r>
  <r>
    <x v="9"/>
    <x v="9"/>
    <s v="W2"/>
    <s v="000020"/>
    <x v="7"/>
    <x v="1"/>
    <x v="1"/>
    <s v="Y"/>
    <s v="202211"/>
    <n v="4"/>
    <n v="113974.95860827601"/>
    <n v="6268925.5025450503"/>
    <m/>
    <n v="1.8180940029037598E-2"/>
    <n v="2.52"/>
    <n v="2.3751000000000002"/>
    <n v="0"/>
    <n v="0"/>
    <n v="0"/>
    <n v="0"/>
    <d v="2022-10-26T19:14:41"/>
  </r>
  <r>
    <x v="9"/>
    <x v="9"/>
    <s v="W2"/>
    <s v="000056"/>
    <x v="7"/>
    <x v="1"/>
    <x v="1"/>
    <s v="Y"/>
    <s v="202211"/>
    <n v="0"/>
    <n v="113974.95860827601"/>
    <n v="6268925.5025450503"/>
    <m/>
    <n v="1.8180940029037598E-2"/>
    <n v="2.52"/>
    <n v="2.3751000000000002"/>
    <n v="0"/>
    <n v="0"/>
    <n v="0"/>
    <n v="0"/>
    <d v="2022-10-26T19:14:41"/>
  </r>
  <r>
    <x v="9"/>
    <x v="9"/>
    <s v="W2"/>
    <s v="000062"/>
    <x v="7"/>
    <x v="1"/>
    <x v="1"/>
    <s v="Y"/>
    <s v="202211"/>
    <n v="12667"/>
    <n v="113974.95860827601"/>
    <n v="6268925.5025450503"/>
    <m/>
    <n v="1.8180940029037598E-2"/>
    <n v="2.52"/>
    <n v="2.3751000000000002"/>
    <n v="230"/>
    <n v="546.27"/>
    <n v="0"/>
    <n v="546.27"/>
    <d v="2022-10-26T19:14:41"/>
  </r>
  <r>
    <x v="9"/>
    <x v="9"/>
    <s v="W2"/>
    <s v="000061"/>
    <x v="7"/>
    <x v="1"/>
    <x v="1"/>
    <s v="Y"/>
    <s v="202211"/>
    <n v="0"/>
    <n v="113974.95860827601"/>
    <n v="6268925.5025450503"/>
    <m/>
    <n v="1.8180940029037598E-2"/>
    <n v="2.52"/>
    <n v="2.3751000000000002"/>
    <n v="0"/>
    <n v="0"/>
    <n v="0"/>
    <n v="0"/>
    <d v="2022-10-26T19:14:41"/>
  </r>
  <r>
    <x v="9"/>
    <x v="9"/>
    <s v="W2"/>
    <s v="000067"/>
    <x v="7"/>
    <x v="1"/>
    <x v="1"/>
    <s v="Y"/>
    <s v="202211"/>
    <n v="72"/>
    <n v="113974.95860827601"/>
    <n v="6268925.5025450503"/>
    <m/>
    <n v="1.8180940029037598E-2"/>
    <n v="2.52"/>
    <n v="2.3751000000000002"/>
    <n v="1"/>
    <n v="2.38"/>
    <n v="0"/>
    <n v="2.38"/>
    <d v="2022-10-26T19:14:41"/>
  </r>
  <r>
    <x v="9"/>
    <x v="9"/>
    <s v="W2"/>
    <s v="000060"/>
    <x v="7"/>
    <x v="1"/>
    <x v="1"/>
    <s v="Y"/>
    <s v="202211"/>
    <n v="2068"/>
    <n v="113974.95860827601"/>
    <n v="6268925.5025450503"/>
    <m/>
    <n v="1.8180940029037598E-2"/>
    <n v="2.52"/>
    <n v="2.3751000000000002"/>
    <n v="37"/>
    <n v="87.88"/>
    <n v="16.63"/>
    <n v="104.50999999999999"/>
    <d v="2022-10-26T19:14:41"/>
  </r>
  <r>
    <x v="32"/>
    <x v="32"/>
    <s v="W2"/>
    <s v="000900"/>
    <x v="7"/>
    <x v="1"/>
    <x v="1"/>
    <s v="Y"/>
    <s v="202211"/>
    <n v="0"/>
    <n v="92664.112308048003"/>
    <n v="6268925.5025450503"/>
    <m/>
    <n v="1.47814984035826E-2"/>
    <n v="2.52"/>
    <n v="2.3751000000000002"/>
    <n v="0"/>
    <n v="0"/>
    <n v="0"/>
    <n v="0"/>
    <d v="2022-10-26T19:14:41"/>
  </r>
  <r>
    <x v="32"/>
    <x v="32"/>
    <s v="W2"/>
    <s v="000005"/>
    <x v="7"/>
    <x v="1"/>
    <x v="1"/>
    <s v="Y"/>
    <s v="202211"/>
    <n v="5002"/>
    <n v="92664.112308048003"/>
    <n v="6268925.5025450503"/>
    <m/>
    <n v="1.47814984035826E-2"/>
    <n v="2.52"/>
    <n v="2.3751000000000002"/>
    <n v="73"/>
    <n v="173.38"/>
    <n v="2.37"/>
    <n v="175.75"/>
    <d v="2022-10-26T19:14:41"/>
  </r>
  <r>
    <x v="32"/>
    <x v="32"/>
    <s v="W2"/>
    <s v="000070"/>
    <x v="7"/>
    <x v="1"/>
    <x v="1"/>
    <s v="Y"/>
    <s v="202211"/>
    <n v="1140"/>
    <n v="92664.112308048003"/>
    <n v="6268925.5025450503"/>
    <m/>
    <n v="1.47814984035826E-2"/>
    <n v="2.52"/>
    <n v="2.3751000000000002"/>
    <n v="16"/>
    <n v="38"/>
    <n v="0"/>
    <n v="38"/>
    <d v="2022-10-26T19:14:41"/>
  </r>
  <r>
    <x v="32"/>
    <x v="32"/>
    <s v="W2"/>
    <s v="000066"/>
    <x v="7"/>
    <x v="1"/>
    <x v="1"/>
    <s v="Y"/>
    <s v="202211"/>
    <n v="7072"/>
    <n v="92664.112308048003"/>
    <n v="6268925.5025450503"/>
    <m/>
    <n v="1.47814984035826E-2"/>
    <n v="2.52"/>
    <n v="2.3751000000000002"/>
    <n v="104"/>
    <n v="247.01"/>
    <n v="0"/>
    <n v="247.01"/>
    <d v="2022-10-26T19:14:41"/>
  </r>
  <r>
    <x v="32"/>
    <x v="32"/>
    <s v="W2"/>
    <s v="000069"/>
    <x v="7"/>
    <x v="1"/>
    <x v="1"/>
    <s v="Y"/>
    <s v="202211"/>
    <n v="26"/>
    <n v="92664.112308048003"/>
    <n v="6268925.5025450503"/>
    <m/>
    <n v="1.47814984035826E-2"/>
    <n v="2.52"/>
    <n v="2.3751000000000002"/>
    <n v="0"/>
    <n v="0"/>
    <n v="0"/>
    <n v="0"/>
    <d v="2022-10-26T19:14:41"/>
  </r>
  <r>
    <x v="32"/>
    <x v="32"/>
    <s v="W2"/>
    <s v="000068"/>
    <x v="7"/>
    <x v="1"/>
    <x v="1"/>
    <s v="Y"/>
    <s v="202211"/>
    <n v="2968"/>
    <n v="92664.112308048003"/>
    <n v="6268925.5025450503"/>
    <m/>
    <n v="1.47814984035826E-2"/>
    <n v="2.52"/>
    <n v="2.3751000000000002"/>
    <n v="43"/>
    <n v="102.13"/>
    <n v="0"/>
    <n v="102.13"/>
    <d v="2022-10-26T19:14:41"/>
  </r>
  <r>
    <x v="32"/>
    <x v="32"/>
    <s v="W2"/>
    <s v="000057"/>
    <x v="7"/>
    <x v="1"/>
    <x v="1"/>
    <s v="Y"/>
    <s v="202211"/>
    <n v="0"/>
    <n v="92664.112308048003"/>
    <n v="6268925.5025450503"/>
    <m/>
    <n v="1.47814984035826E-2"/>
    <n v="2.52"/>
    <n v="2.3751000000000002"/>
    <n v="0"/>
    <n v="0"/>
    <n v="0"/>
    <n v="0"/>
    <d v="2022-10-26T19:14:41"/>
  </r>
  <r>
    <x v="32"/>
    <x v="32"/>
    <s v="W2"/>
    <s v="000064"/>
    <x v="7"/>
    <x v="1"/>
    <x v="1"/>
    <s v="Y"/>
    <s v="202211"/>
    <n v="18000"/>
    <n v="92664.112308048003"/>
    <n v="6268925.5025450503"/>
    <m/>
    <n v="1.47814984035826E-2"/>
    <n v="2.52"/>
    <n v="2.3751000000000002"/>
    <n v="266"/>
    <n v="631.78"/>
    <n v="0"/>
    <n v="631.78"/>
    <d v="2022-10-26T19:14:41"/>
  </r>
  <r>
    <x v="32"/>
    <x v="32"/>
    <s v="W2"/>
    <s v="000001"/>
    <x v="7"/>
    <x v="1"/>
    <x v="1"/>
    <s v="Y"/>
    <s v="202211"/>
    <n v="0"/>
    <n v="92664.112308048003"/>
    <n v="6268925.5025450503"/>
    <m/>
    <n v="1.47814984035826E-2"/>
    <n v="2.52"/>
    <n v="2.3751000000000002"/>
    <n v="0"/>
    <n v="0"/>
    <n v="0"/>
    <n v="0"/>
    <d v="2022-10-26T19:14:41"/>
  </r>
  <r>
    <x v="32"/>
    <x v="32"/>
    <s v="W2"/>
    <s v="000003"/>
    <x v="7"/>
    <x v="1"/>
    <x v="1"/>
    <s v="Y"/>
    <s v="202211"/>
    <n v="3324"/>
    <n v="92664.112308048003"/>
    <n v="6268925.5025450503"/>
    <m/>
    <n v="1.47814984035826E-2"/>
    <n v="2.52"/>
    <n v="2.3751000000000002"/>
    <n v="49"/>
    <n v="116.38"/>
    <n v="0"/>
    <n v="116.38"/>
    <d v="2022-10-26T19:14:41"/>
  </r>
  <r>
    <x v="32"/>
    <x v="32"/>
    <s v="W2"/>
    <s v="000063"/>
    <x v="7"/>
    <x v="1"/>
    <x v="1"/>
    <s v="Y"/>
    <s v="202211"/>
    <n v="11"/>
    <n v="92664.112308048003"/>
    <n v="6268925.5025450503"/>
    <m/>
    <n v="1.47814984035826E-2"/>
    <n v="2.52"/>
    <n v="2.3751000000000002"/>
    <n v="0"/>
    <n v="0"/>
    <n v="0"/>
    <n v="0"/>
    <d v="2022-10-26T19:14:41"/>
  </r>
  <r>
    <x v="32"/>
    <x v="32"/>
    <s v="W2"/>
    <s v="000065"/>
    <x v="7"/>
    <x v="1"/>
    <x v="1"/>
    <s v="Y"/>
    <s v="202211"/>
    <n v="123"/>
    <n v="92664.112308048003"/>
    <n v="6268925.5025450503"/>
    <m/>
    <n v="1.47814984035826E-2"/>
    <n v="2.52"/>
    <n v="2.3751000000000002"/>
    <n v="1"/>
    <n v="2.38"/>
    <n v="0"/>
    <n v="2.38"/>
    <d v="2022-10-26T19:14:41"/>
  </r>
  <r>
    <x v="32"/>
    <x v="32"/>
    <s v="W2"/>
    <s v="000020"/>
    <x v="7"/>
    <x v="1"/>
    <x v="1"/>
    <s v="Y"/>
    <s v="202211"/>
    <n v="4"/>
    <n v="92664.112308048003"/>
    <n v="6268925.5025450503"/>
    <m/>
    <n v="1.47814984035826E-2"/>
    <n v="2.52"/>
    <n v="2.3751000000000002"/>
    <n v="0"/>
    <n v="0"/>
    <n v="0"/>
    <n v="0"/>
    <d v="2022-10-26T19:14:41"/>
  </r>
  <r>
    <x v="32"/>
    <x v="32"/>
    <s v="W2"/>
    <s v="000056"/>
    <x v="7"/>
    <x v="1"/>
    <x v="1"/>
    <s v="Y"/>
    <s v="202211"/>
    <n v="0"/>
    <n v="92664.112308048003"/>
    <n v="6268925.5025450503"/>
    <m/>
    <n v="1.47814984035826E-2"/>
    <n v="2.52"/>
    <n v="2.3751000000000002"/>
    <n v="0"/>
    <n v="0"/>
    <n v="0"/>
    <n v="0"/>
    <d v="2022-10-26T19:14:41"/>
  </r>
  <r>
    <x v="32"/>
    <x v="32"/>
    <s v="W2"/>
    <s v="000062"/>
    <x v="7"/>
    <x v="1"/>
    <x v="1"/>
    <s v="Y"/>
    <s v="202211"/>
    <n v="12667"/>
    <n v="92664.112308048003"/>
    <n v="6268925.5025450503"/>
    <m/>
    <n v="1.47814984035826E-2"/>
    <n v="2.52"/>
    <n v="2.3751000000000002"/>
    <n v="187"/>
    <n v="444.14"/>
    <n v="0"/>
    <n v="444.14"/>
    <d v="2022-10-26T19:14:41"/>
  </r>
  <r>
    <x v="32"/>
    <x v="32"/>
    <s v="W2"/>
    <s v="000061"/>
    <x v="7"/>
    <x v="1"/>
    <x v="1"/>
    <s v="Y"/>
    <s v="202211"/>
    <n v="0"/>
    <n v="92664.112308048003"/>
    <n v="6268925.5025450503"/>
    <m/>
    <n v="1.47814984035826E-2"/>
    <n v="2.52"/>
    <n v="2.3751000000000002"/>
    <n v="0"/>
    <n v="0"/>
    <n v="0"/>
    <n v="0"/>
    <d v="2022-10-26T19:14:41"/>
  </r>
  <r>
    <x v="32"/>
    <x v="32"/>
    <s v="W2"/>
    <s v="000067"/>
    <x v="7"/>
    <x v="1"/>
    <x v="1"/>
    <s v="Y"/>
    <s v="202211"/>
    <n v="72"/>
    <n v="92664.112308048003"/>
    <n v="6268925.5025450503"/>
    <m/>
    <n v="1.47814984035826E-2"/>
    <n v="2.52"/>
    <n v="2.3751000000000002"/>
    <n v="1"/>
    <n v="2.38"/>
    <n v="0"/>
    <n v="2.38"/>
    <d v="2022-10-26T19:14:41"/>
  </r>
  <r>
    <x v="32"/>
    <x v="32"/>
    <s v="W2"/>
    <s v="000060"/>
    <x v="7"/>
    <x v="1"/>
    <x v="1"/>
    <s v="Y"/>
    <s v="202211"/>
    <n v="2068"/>
    <n v="92664.112308048003"/>
    <n v="6268925.5025450503"/>
    <m/>
    <n v="1.47814984035826E-2"/>
    <n v="2.52"/>
    <n v="2.3751000000000002"/>
    <n v="30"/>
    <n v="71.25"/>
    <n v="11.87"/>
    <n v="83.12"/>
    <d v="2022-10-26T19:14:41"/>
  </r>
  <r>
    <x v="10"/>
    <x v="10"/>
    <s v="W2"/>
    <s v="000900"/>
    <x v="7"/>
    <x v="1"/>
    <x v="1"/>
    <s v="N"/>
    <s v="202211"/>
    <n v="0"/>
    <n v="35969.830764362698"/>
    <m/>
    <m/>
    <m/>
    <n v="2.52"/>
    <n v="2.3751000000000002"/>
    <m/>
    <n v="0"/>
    <n v="0"/>
    <n v="0"/>
    <d v="2022-10-26T19:14:41"/>
  </r>
  <r>
    <x v="10"/>
    <x v="10"/>
    <s v="W2"/>
    <s v="000005"/>
    <x v="7"/>
    <x v="1"/>
    <x v="1"/>
    <s v="N"/>
    <s v="202211"/>
    <n v="5002"/>
    <n v="35969.830764362698"/>
    <m/>
    <m/>
    <m/>
    <n v="2.52"/>
    <n v="2.3751000000000002"/>
    <m/>
    <n v="0"/>
    <n v="0"/>
    <n v="0"/>
    <d v="2022-10-26T19:14:41"/>
  </r>
  <r>
    <x v="10"/>
    <x v="10"/>
    <s v="W2"/>
    <s v="000070"/>
    <x v="7"/>
    <x v="1"/>
    <x v="1"/>
    <s v="N"/>
    <s v="202211"/>
    <n v="1140"/>
    <n v="35969.830764362698"/>
    <m/>
    <m/>
    <m/>
    <n v="2.52"/>
    <n v="2.3751000000000002"/>
    <m/>
    <n v="0"/>
    <n v="0"/>
    <n v="0"/>
    <d v="2022-10-26T19:14:41"/>
  </r>
  <r>
    <x v="10"/>
    <x v="10"/>
    <s v="W2"/>
    <s v="000066"/>
    <x v="7"/>
    <x v="1"/>
    <x v="1"/>
    <s v="N"/>
    <s v="202211"/>
    <n v="7072"/>
    <n v="35969.830764362698"/>
    <m/>
    <m/>
    <m/>
    <n v="2.52"/>
    <n v="2.3751000000000002"/>
    <m/>
    <n v="0"/>
    <n v="0"/>
    <n v="0"/>
    <d v="2022-10-26T19:14:41"/>
  </r>
  <r>
    <x v="10"/>
    <x v="10"/>
    <s v="W2"/>
    <s v="000069"/>
    <x v="7"/>
    <x v="1"/>
    <x v="1"/>
    <s v="N"/>
    <s v="202211"/>
    <n v="26"/>
    <n v="35969.830764362698"/>
    <m/>
    <m/>
    <m/>
    <n v="2.52"/>
    <n v="2.3751000000000002"/>
    <m/>
    <n v="0"/>
    <n v="0"/>
    <n v="0"/>
    <d v="2022-10-26T19:14:41"/>
  </r>
  <r>
    <x v="10"/>
    <x v="10"/>
    <s v="W2"/>
    <s v="000068"/>
    <x v="7"/>
    <x v="1"/>
    <x v="1"/>
    <s v="N"/>
    <s v="202211"/>
    <n v="2968"/>
    <n v="35969.830764362698"/>
    <m/>
    <m/>
    <m/>
    <n v="2.52"/>
    <n v="2.3751000000000002"/>
    <m/>
    <n v="0"/>
    <n v="0"/>
    <n v="0"/>
    <d v="2022-10-26T19:14:41"/>
  </r>
  <r>
    <x v="10"/>
    <x v="10"/>
    <s v="W2"/>
    <s v="000057"/>
    <x v="7"/>
    <x v="1"/>
    <x v="1"/>
    <s v="N"/>
    <s v="202211"/>
    <n v="0"/>
    <n v="35969.830764362698"/>
    <m/>
    <m/>
    <m/>
    <n v="2.52"/>
    <n v="2.3751000000000002"/>
    <m/>
    <n v="0"/>
    <n v="0"/>
    <n v="0"/>
    <d v="2022-10-26T19:14:41"/>
  </r>
  <r>
    <x v="10"/>
    <x v="10"/>
    <s v="W2"/>
    <s v="000064"/>
    <x v="7"/>
    <x v="1"/>
    <x v="1"/>
    <s v="N"/>
    <s v="202211"/>
    <n v="18000"/>
    <n v="35969.830764362698"/>
    <m/>
    <m/>
    <m/>
    <n v="2.52"/>
    <n v="2.3751000000000002"/>
    <m/>
    <n v="0"/>
    <n v="0"/>
    <n v="0"/>
    <d v="2022-10-26T19:14:41"/>
  </r>
  <r>
    <x v="10"/>
    <x v="10"/>
    <s v="W2"/>
    <s v="000001"/>
    <x v="7"/>
    <x v="1"/>
    <x v="1"/>
    <s v="N"/>
    <s v="202211"/>
    <n v="0"/>
    <n v="35969.830764362698"/>
    <m/>
    <m/>
    <m/>
    <n v="2.52"/>
    <n v="2.3751000000000002"/>
    <m/>
    <n v="0"/>
    <n v="0"/>
    <n v="0"/>
    <d v="2022-10-26T19:14:41"/>
  </r>
  <r>
    <x v="10"/>
    <x v="10"/>
    <s v="W2"/>
    <s v="000003"/>
    <x v="7"/>
    <x v="1"/>
    <x v="1"/>
    <s v="N"/>
    <s v="202211"/>
    <n v="3324"/>
    <n v="35969.830764362698"/>
    <m/>
    <m/>
    <m/>
    <n v="2.52"/>
    <n v="2.3751000000000002"/>
    <m/>
    <n v="0"/>
    <n v="0"/>
    <n v="0"/>
    <d v="2022-10-26T19:14:41"/>
  </r>
  <r>
    <x v="10"/>
    <x v="10"/>
    <s v="W2"/>
    <s v="000063"/>
    <x v="7"/>
    <x v="1"/>
    <x v="1"/>
    <s v="N"/>
    <s v="202211"/>
    <n v="11"/>
    <n v="35969.830764362698"/>
    <m/>
    <m/>
    <m/>
    <n v="2.52"/>
    <n v="2.3751000000000002"/>
    <m/>
    <n v="0"/>
    <n v="0"/>
    <n v="0"/>
    <d v="2022-10-26T19:14:41"/>
  </r>
  <r>
    <x v="10"/>
    <x v="10"/>
    <s v="W2"/>
    <s v="000065"/>
    <x v="7"/>
    <x v="1"/>
    <x v="1"/>
    <s v="N"/>
    <s v="202211"/>
    <n v="123"/>
    <n v="35969.830764362698"/>
    <m/>
    <m/>
    <m/>
    <n v="2.52"/>
    <n v="2.3751000000000002"/>
    <m/>
    <n v="0"/>
    <n v="0"/>
    <n v="0"/>
    <d v="2022-10-26T19:14:41"/>
  </r>
  <r>
    <x v="10"/>
    <x v="10"/>
    <s v="W2"/>
    <s v="000020"/>
    <x v="7"/>
    <x v="1"/>
    <x v="1"/>
    <s v="N"/>
    <s v="202211"/>
    <n v="4"/>
    <n v="35969.830764362698"/>
    <m/>
    <m/>
    <m/>
    <n v="2.52"/>
    <n v="2.3751000000000002"/>
    <m/>
    <n v="0"/>
    <n v="0"/>
    <n v="0"/>
    <d v="2022-10-26T19:14:41"/>
  </r>
  <r>
    <x v="10"/>
    <x v="10"/>
    <s v="W2"/>
    <s v="000056"/>
    <x v="7"/>
    <x v="1"/>
    <x v="1"/>
    <s v="N"/>
    <s v="202211"/>
    <n v="0"/>
    <n v="35969.830764362698"/>
    <m/>
    <m/>
    <m/>
    <n v="2.52"/>
    <n v="2.3751000000000002"/>
    <m/>
    <n v="0"/>
    <n v="0"/>
    <n v="0"/>
    <d v="2022-10-26T19:14:41"/>
  </r>
  <r>
    <x v="10"/>
    <x v="10"/>
    <s v="W2"/>
    <s v="000062"/>
    <x v="7"/>
    <x v="1"/>
    <x v="1"/>
    <s v="N"/>
    <s v="202211"/>
    <n v="12667"/>
    <n v="35969.830764362698"/>
    <m/>
    <m/>
    <m/>
    <n v="2.52"/>
    <n v="2.3751000000000002"/>
    <m/>
    <n v="0"/>
    <n v="0"/>
    <n v="0"/>
    <d v="2022-10-26T19:14:41"/>
  </r>
  <r>
    <x v="10"/>
    <x v="10"/>
    <s v="W2"/>
    <s v="000061"/>
    <x v="7"/>
    <x v="1"/>
    <x v="1"/>
    <s v="N"/>
    <s v="202211"/>
    <n v="0"/>
    <n v="35969.830764362698"/>
    <m/>
    <m/>
    <m/>
    <n v="2.52"/>
    <n v="2.3751000000000002"/>
    <m/>
    <n v="0"/>
    <n v="0"/>
    <n v="0"/>
    <d v="2022-10-26T19:14:41"/>
  </r>
  <r>
    <x v="10"/>
    <x v="10"/>
    <s v="W2"/>
    <s v="000067"/>
    <x v="7"/>
    <x v="1"/>
    <x v="1"/>
    <s v="N"/>
    <s v="202211"/>
    <n v="72"/>
    <n v="35969.830764362698"/>
    <m/>
    <m/>
    <m/>
    <n v="2.52"/>
    <n v="2.3751000000000002"/>
    <m/>
    <n v="0"/>
    <n v="0"/>
    <n v="0"/>
    <d v="2022-10-26T19:14:41"/>
  </r>
  <r>
    <x v="10"/>
    <x v="10"/>
    <s v="W2"/>
    <s v="000060"/>
    <x v="7"/>
    <x v="1"/>
    <x v="1"/>
    <s v="N"/>
    <s v="202211"/>
    <n v="2068"/>
    <n v="35969.830764362698"/>
    <m/>
    <m/>
    <m/>
    <n v="2.52"/>
    <n v="2.3751000000000002"/>
    <m/>
    <n v="0"/>
    <n v="0"/>
    <n v="0"/>
    <d v="2022-10-26T19:14:41"/>
  </r>
  <r>
    <x v="60"/>
    <x v="60"/>
    <s v="W2"/>
    <s v="000900"/>
    <x v="7"/>
    <x v="1"/>
    <x v="1"/>
    <s v="Y"/>
    <s v="202211"/>
    <n v="0"/>
    <n v="149772.135069496"/>
    <n v="6268925.5025450503"/>
    <m/>
    <n v="2.38911971451394E-2"/>
    <n v="2.52"/>
    <n v="2.3751000000000002"/>
    <n v="0"/>
    <n v="0"/>
    <n v="0"/>
    <n v="0"/>
    <d v="2022-10-26T19:14:41"/>
  </r>
  <r>
    <x v="60"/>
    <x v="60"/>
    <s v="W2"/>
    <s v="000005"/>
    <x v="7"/>
    <x v="1"/>
    <x v="1"/>
    <s v="Y"/>
    <s v="202211"/>
    <n v="5002"/>
    <n v="149772.135069496"/>
    <n v="6268925.5025450503"/>
    <m/>
    <n v="2.38911971451394E-2"/>
    <n v="2.52"/>
    <n v="2.3751000000000002"/>
    <n v="119"/>
    <n v="282.64"/>
    <n v="7.13"/>
    <n v="289.77"/>
    <d v="2022-10-26T19:14:41"/>
  </r>
  <r>
    <x v="60"/>
    <x v="60"/>
    <s v="W2"/>
    <s v="000070"/>
    <x v="7"/>
    <x v="1"/>
    <x v="1"/>
    <s v="Y"/>
    <s v="202211"/>
    <n v="1140"/>
    <n v="149772.135069496"/>
    <n v="6268925.5025450503"/>
    <m/>
    <n v="2.38911971451394E-2"/>
    <n v="2.52"/>
    <n v="2.3751000000000002"/>
    <n v="27"/>
    <n v="64.13"/>
    <n v="0"/>
    <n v="64.13"/>
    <d v="2022-10-26T19:14:41"/>
  </r>
  <r>
    <x v="60"/>
    <x v="60"/>
    <s v="W2"/>
    <s v="000066"/>
    <x v="7"/>
    <x v="1"/>
    <x v="1"/>
    <s v="Y"/>
    <s v="202211"/>
    <n v="7072"/>
    <n v="149772.135069496"/>
    <n v="6268925.5025450503"/>
    <m/>
    <n v="2.38911971451394E-2"/>
    <n v="2.52"/>
    <n v="2.3751000000000002"/>
    <n v="168"/>
    <n v="399.02"/>
    <n v="0"/>
    <n v="399.02"/>
    <d v="2022-10-26T19:14:41"/>
  </r>
  <r>
    <x v="60"/>
    <x v="60"/>
    <s v="W2"/>
    <s v="000069"/>
    <x v="7"/>
    <x v="1"/>
    <x v="1"/>
    <s v="Y"/>
    <s v="202211"/>
    <n v="26"/>
    <n v="149772.135069496"/>
    <n v="6268925.5025450503"/>
    <m/>
    <n v="2.38911971451394E-2"/>
    <n v="2.52"/>
    <n v="2.3751000000000002"/>
    <n v="0"/>
    <n v="0"/>
    <n v="0"/>
    <n v="0"/>
    <d v="2022-10-26T19:14:41"/>
  </r>
  <r>
    <x v="60"/>
    <x v="60"/>
    <s v="W2"/>
    <s v="000068"/>
    <x v="7"/>
    <x v="1"/>
    <x v="1"/>
    <s v="Y"/>
    <s v="202211"/>
    <n v="2968"/>
    <n v="149772.135069496"/>
    <n v="6268925.5025450503"/>
    <m/>
    <n v="2.38911971451394E-2"/>
    <n v="2.52"/>
    <n v="2.3751000000000002"/>
    <n v="70"/>
    <n v="166.26"/>
    <n v="0"/>
    <n v="166.26"/>
    <d v="2022-10-26T19:14:41"/>
  </r>
  <r>
    <x v="60"/>
    <x v="60"/>
    <s v="W2"/>
    <s v="000057"/>
    <x v="7"/>
    <x v="1"/>
    <x v="1"/>
    <s v="Y"/>
    <s v="202211"/>
    <n v="0"/>
    <n v="149772.135069496"/>
    <n v="6268925.5025450503"/>
    <m/>
    <n v="2.38911971451394E-2"/>
    <n v="2.52"/>
    <n v="2.3751000000000002"/>
    <n v="0"/>
    <n v="0"/>
    <n v="0"/>
    <n v="0"/>
    <d v="2022-10-26T19:14:41"/>
  </r>
  <r>
    <x v="60"/>
    <x v="60"/>
    <s v="W2"/>
    <s v="000064"/>
    <x v="7"/>
    <x v="1"/>
    <x v="1"/>
    <s v="Y"/>
    <s v="202211"/>
    <n v="18000"/>
    <n v="149772.135069496"/>
    <n v="6268925.5025450503"/>
    <m/>
    <n v="2.38911971451394E-2"/>
    <n v="2.52"/>
    <n v="2.3751000000000002"/>
    <n v="430"/>
    <n v="1021.29"/>
    <n v="0"/>
    <n v="1021.29"/>
    <d v="2022-10-26T19:14:41"/>
  </r>
  <r>
    <x v="60"/>
    <x v="60"/>
    <s v="W2"/>
    <s v="000001"/>
    <x v="7"/>
    <x v="1"/>
    <x v="1"/>
    <s v="Y"/>
    <s v="202211"/>
    <n v="0"/>
    <n v="149772.135069496"/>
    <n v="6268925.5025450503"/>
    <m/>
    <n v="2.38911971451394E-2"/>
    <n v="2.52"/>
    <n v="2.3751000000000002"/>
    <n v="0"/>
    <n v="0"/>
    <n v="0"/>
    <n v="0"/>
    <d v="2022-10-26T19:14:41"/>
  </r>
  <r>
    <x v="60"/>
    <x v="60"/>
    <s v="W5"/>
    <s v="000901"/>
    <x v="7"/>
    <x v="0"/>
    <x v="1"/>
    <s v="Y"/>
    <s v="202211"/>
    <n v="0"/>
    <n v="149772.135069496"/>
    <n v="6268925.5025450401"/>
    <m/>
    <n v="2.38911971451394E-2"/>
    <n v="3.43"/>
    <n v="3.2242000000000002"/>
    <n v="0"/>
    <n v="0"/>
    <n v="0"/>
    <n v="0"/>
    <d v="2022-10-26T19:14:41"/>
  </r>
  <r>
    <x v="60"/>
    <x v="60"/>
    <s v="W5"/>
    <s v="000100"/>
    <x v="7"/>
    <x v="0"/>
    <x v="1"/>
    <s v="Y"/>
    <s v="202211"/>
    <n v="4299"/>
    <n v="149772.135069496"/>
    <n v="6268925.5025450401"/>
    <m/>
    <n v="2.38911971451394E-2"/>
    <n v="3.43"/>
    <n v="3.2242000000000002"/>
    <n v="102"/>
    <n v="328.87"/>
    <n v="-3.22"/>
    <n v="325.64999999999998"/>
    <d v="2022-10-26T19:14:41"/>
  </r>
  <r>
    <x v="60"/>
    <x v="60"/>
    <s v="W5"/>
    <s v="000130"/>
    <x v="7"/>
    <x v="0"/>
    <x v="1"/>
    <s v="Y"/>
    <s v="202211"/>
    <n v="131"/>
    <n v="149772.135069496"/>
    <n v="6268925.5025450401"/>
    <m/>
    <n v="2.38911971451394E-2"/>
    <n v="3.43"/>
    <n v="3.2242000000000002"/>
    <n v="3"/>
    <n v="9.67"/>
    <n v="0"/>
    <n v="9.67"/>
    <d v="2022-10-26T19:14:41"/>
  </r>
  <r>
    <x v="107"/>
    <x v="102"/>
    <s v="W5"/>
    <s v="000111"/>
    <x v="7"/>
    <x v="0"/>
    <x v="1"/>
    <s v="Y"/>
    <s v="202211"/>
    <n v="340"/>
    <n v="60367.194607223297"/>
    <n v="6268925.5025450401"/>
    <m/>
    <n v="9.6295919584170504E-3"/>
    <n v="3.43"/>
    <n v="3.2242000000000002"/>
    <n v="3"/>
    <n v="9.67"/>
    <n v="0"/>
    <n v="9.67"/>
    <d v="2022-10-26T19:14:41"/>
  </r>
  <r>
    <x v="107"/>
    <x v="102"/>
    <s v="W5"/>
    <s v="000903"/>
    <x v="7"/>
    <x v="0"/>
    <x v="1"/>
    <s v="Y"/>
    <s v="202211"/>
    <n v="2"/>
    <n v="60367.194607223297"/>
    <n v="6268925.5025450401"/>
    <m/>
    <n v="9.6295919584170504E-3"/>
    <n v="3.43"/>
    <n v="3.2242000000000002"/>
    <n v="0"/>
    <n v="0"/>
    <n v="0"/>
    <n v="0"/>
    <d v="2022-10-26T19:14:41"/>
  </r>
  <r>
    <x v="107"/>
    <x v="102"/>
    <s v="W5"/>
    <s v="000122"/>
    <x v="7"/>
    <x v="0"/>
    <x v="1"/>
    <s v="Y"/>
    <s v="202211"/>
    <n v="0"/>
    <n v="60367.194607223297"/>
    <n v="6268925.5025450401"/>
    <m/>
    <n v="9.6295919584170504E-3"/>
    <n v="3.43"/>
    <n v="3.2242000000000002"/>
    <n v="0"/>
    <n v="0"/>
    <n v="0"/>
    <n v="0"/>
    <d v="2022-10-26T19:14:41"/>
  </r>
  <r>
    <x v="107"/>
    <x v="102"/>
    <s v="W5"/>
    <s v="000123"/>
    <x v="7"/>
    <x v="0"/>
    <x v="1"/>
    <s v="Y"/>
    <s v="202211"/>
    <n v="302"/>
    <n v="60367.194607223297"/>
    <n v="6268925.5025450401"/>
    <m/>
    <n v="9.6295919584170504E-3"/>
    <n v="3.43"/>
    <n v="3.2242000000000002"/>
    <n v="2"/>
    <n v="6.45"/>
    <n v="3.22"/>
    <n v="9.67"/>
    <d v="2022-10-26T19:14:41"/>
  </r>
  <r>
    <x v="107"/>
    <x v="102"/>
    <s v="W5"/>
    <s v="000120"/>
    <x v="7"/>
    <x v="0"/>
    <x v="1"/>
    <s v="Y"/>
    <s v="202211"/>
    <n v="168"/>
    <n v="60367.194607223297"/>
    <n v="6268925.5025450401"/>
    <m/>
    <n v="9.6295919584170504E-3"/>
    <n v="3.43"/>
    <n v="3.2242000000000002"/>
    <n v="1"/>
    <n v="3.22"/>
    <n v="0"/>
    <n v="3.22"/>
    <d v="2022-10-26T19:14:41"/>
  </r>
  <r>
    <x v="107"/>
    <x v="102"/>
    <s v="W5"/>
    <s v="000902"/>
    <x v="7"/>
    <x v="0"/>
    <x v="1"/>
    <s v="Y"/>
    <s v="202211"/>
    <n v="0"/>
    <n v="60367.194607223297"/>
    <n v="6268925.5025450401"/>
    <m/>
    <n v="9.6295919584170504E-3"/>
    <n v="3.43"/>
    <n v="3.2242000000000002"/>
    <n v="0"/>
    <n v="0"/>
    <n v="0"/>
    <n v="0"/>
    <d v="2022-10-26T19:14:41"/>
  </r>
  <r>
    <x v="107"/>
    <x v="102"/>
    <s v="W5"/>
    <s v="000901"/>
    <x v="7"/>
    <x v="0"/>
    <x v="1"/>
    <s v="Y"/>
    <s v="202211"/>
    <n v="0"/>
    <n v="60367.194607223297"/>
    <n v="6268925.5025450401"/>
    <m/>
    <n v="9.6295919584170504E-3"/>
    <n v="3.43"/>
    <n v="3.2242000000000002"/>
    <n v="0"/>
    <n v="0"/>
    <n v="0"/>
    <n v="0"/>
    <d v="2022-10-26T19:14:41"/>
  </r>
  <r>
    <x v="107"/>
    <x v="102"/>
    <s v="W5"/>
    <s v="000100"/>
    <x v="7"/>
    <x v="0"/>
    <x v="1"/>
    <s v="Y"/>
    <s v="202211"/>
    <n v="4299"/>
    <n v="60367.194607223297"/>
    <n v="6268925.5025450401"/>
    <m/>
    <n v="9.6295919584170504E-3"/>
    <n v="3.43"/>
    <n v="3.2242000000000002"/>
    <n v="41"/>
    <n v="132.19"/>
    <n v="0"/>
    <n v="132.19"/>
    <d v="2022-10-26T19:14:41"/>
  </r>
  <r>
    <x v="107"/>
    <x v="102"/>
    <s v="W5"/>
    <s v="000130"/>
    <x v="7"/>
    <x v="0"/>
    <x v="1"/>
    <s v="Y"/>
    <s v="202211"/>
    <n v="131"/>
    <n v="60367.194607223297"/>
    <n v="6268925.5025450401"/>
    <m/>
    <n v="9.6295919584170504E-3"/>
    <n v="3.43"/>
    <n v="3.2242000000000002"/>
    <n v="1"/>
    <n v="3.22"/>
    <n v="0"/>
    <n v="3.22"/>
    <d v="2022-10-26T19:14:41"/>
  </r>
  <r>
    <x v="24"/>
    <x v="24"/>
    <s v="W5"/>
    <s v="000111"/>
    <x v="7"/>
    <x v="0"/>
    <x v="1"/>
    <s v="Y"/>
    <s v="202211"/>
    <n v="340"/>
    <n v="22735.5469264643"/>
    <n v="6268925.5025450401"/>
    <m/>
    <n v="3.6267055522089301E-3"/>
    <n v="3.43"/>
    <n v="3.2242000000000002"/>
    <n v="1"/>
    <n v="3.22"/>
    <n v="0"/>
    <n v="3.22"/>
    <d v="2022-10-26T19:14:41"/>
  </r>
  <r>
    <x v="24"/>
    <x v="24"/>
    <s v="W5"/>
    <s v="000903"/>
    <x v="7"/>
    <x v="0"/>
    <x v="1"/>
    <s v="Y"/>
    <s v="202211"/>
    <n v="2"/>
    <n v="22735.5469264643"/>
    <n v="6268925.5025450401"/>
    <m/>
    <n v="3.6267055522089301E-3"/>
    <n v="3.43"/>
    <n v="3.2242000000000002"/>
    <n v="0"/>
    <n v="0"/>
    <n v="0"/>
    <n v="0"/>
    <d v="2022-10-26T19:14:41"/>
  </r>
  <r>
    <x v="24"/>
    <x v="24"/>
    <s v="W5"/>
    <s v="000122"/>
    <x v="7"/>
    <x v="0"/>
    <x v="1"/>
    <s v="Y"/>
    <s v="202211"/>
    <n v="0"/>
    <n v="22735.5469264643"/>
    <n v="6268925.5025450401"/>
    <m/>
    <n v="3.6267055522089301E-3"/>
    <n v="3.43"/>
    <n v="3.2242000000000002"/>
    <n v="0"/>
    <n v="0"/>
    <n v="0"/>
    <n v="0"/>
    <d v="2022-10-26T19:14:41"/>
  </r>
  <r>
    <x v="24"/>
    <x v="24"/>
    <s v="W5"/>
    <s v="000123"/>
    <x v="7"/>
    <x v="0"/>
    <x v="1"/>
    <s v="Y"/>
    <s v="202211"/>
    <n v="302"/>
    <n v="22735.5469264643"/>
    <n v="6268925.5025450401"/>
    <m/>
    <n v="3.6267055522089301E-3"/>
    <n v="3.43"/>
    <n v="3.2242000000000002"/>
    <n v="1"/>
    <n v="3.22"/>
    <n v="0"/>
    <n v="3.22"/>
    <d v="2022-10-26T19:14:41"/>
  </r>
  <r>
    <x v="24"/>
    <x v="24"/>
    <s v="W5"/>
    <s v="000120"/>
    <x v="7"/>
    <x v="0"/>
    <x v="1"/>
    <s v="Y"/>
    <s v="202211"/>
    <n v="168"/>
    <n v="22735.5469264643"/>
    <n v="6268925.5025450401"/>
    <m/>
    <n v="3.6267055522089301E-3"/>
    <n v="3.43"/>
    <n v="3.2242000000000002"/>
    <n v="0"/>
    <n v="0"/>
    <n v="0"/>
    <n v="0"/>
    <d v="2022-10-26T19:14:41"/>
  </r>
  <r>
    <x v="24"/>
    <x v="24"/>
    <s v="W5"/>
    <s v="000902"/>
    <x v="7"/>
    <x v="0"/>
    <x v="1"/>
    <s v="Y"/>
    <s v="202211"/>
    <n v="0"/>
    <n v="22735.5469264643"/>
    <n v="6268925.5025450401"/>
    <m/>
    <n v="3.6267055522089301E-3"/>
    <n v="3.43"/>
    <n v="3.2242000000000002"/>
    <n v="0"/>
    <n v="0"/>
    <n v="0"/>
    <n v="0"/>
    <d v="2022-10-26T19:14:41"/>
  </r>
  <r>
    <x v="24"/>
    <x v="24"/>
    <s v="W5"/>
    <s v="000901"/>
    <x v="7"/>
    <x v="0"/>
    <x v="1"/>
    <s v="Y"/>
    <s v="202211"/>
    <n v="0"/>
    <n v="22735.5469264643"/>
    <n v="6268925.5025450401"/>
    <m/>
    <n v="3.6267055522089301E-3"/>
    <n v="3.43"/>
    <n v="3.2242000000000002"/>
    <n v="0"/>
    <n v="0"/>
    <n v="0"/>
    <n v="0"/>
    <d v="2022-10-26T19:14:41"/>
  </r>
  <r>
    <x v="24"/>
    <x v="24"/>
    <s v="W5"/>
    <s v="000100"/>
    <x v="7"/>
    <x v="0"/>
    <x v="1"/>
    <s v="Y"/>
    <s v="202211"/>
    <n v="4299"/>
    <n v="22735.5469264643"/>
    <n v="6268925.5025450401"/>
    <m/>
    <n v="3.6267055522089301E-3"/>
    <n v="3.43"/>
    <n v="3.2242000000000002"/>
    <n v="15"/>
    <n v="48.36"/>
    <n v="0"/>
    <n v="48.36"/>
    <d v="2022-10-26T19:14:41"/>
  </r>
  <r>
    <x v="24"/>
    <x v="24"/>
    <s v="W5"/>
    <s v="000130"/>
    <x v="7"/>
    <x v="0"/>
    <x v="1"/>
    <s v="Y"/>
    <s v="202211"/>
    <n v="131"/>
    <n v="22735.5469264643"/>
    <n v="6268925.5025450401"/>
    <m/>
    <n v="3.6267055522089301E-3"/>
    <n v="3.43"/>
    <n v="3.2242000000000002"/>
    <n v="0"/>
    <n v="0"/>
    <n v="0"/>
    <n v="0"/>
    <d v="2022-10-26T19:14:41"/>
  </r>
  <r>
    <x v="5"/>
    <x v="5"/>
    <s v="W5"/>
    <s v="000111"/>
    <x v="7"/>
    <x v="0"/>
    <x v="1"/>
    <s v="Y"/>
    <s v="202211"/>
    <n v="340"/>
    <n v="4606.0414915951596"/>
    <n v="6268925.5025450401"/>
    <m/>
    <n v="7.34741781462423E-4"/>
    <n v="3.43"/>
    <n v="3.2242000000000002"/>
    <n v="0"/>
    <n v="0"/>
    <n v="0"/>
    <n v="0"/>
    <d v="2022-10-26T19:14:41"/>
  </r>
  <r>
    <x v="5"/>
    <x v="5"/>
    <s v="W5"/>
    <s v="000903"/>
    <x v="7"/>
    <x v="0"/>
    <x v="1"/>
    <s v="Y"/>
    <s v="202211"/>
    <n v="2"/>
    <n v="4606.0414915951596"/>
    <n v="6268925.5025450401"/>
    <m/>
    <n v="7.34741781462423E-4"/>
    <n v="3.43"/>
    <n v="3.2242000000000002"/>
    <n v="0"/>
    <n v="0"/>
    <n v="0"/>
    <n v="0"/>
    <d v="2022-10-26T19:14:41"/>
  </r>
  <r>
    <x v="5"/>
    <x v="5"/>
    <s v="W5"/>
    <s v="000122"/>
    <x v="7"/>
    <x v="0"/>
    <x v="1"/>
    <s v="Y"/>
    <s v="202211"/>
    <n v="0"/>
    <n v="4606.0414915951596"/>
    <n v="6268925.5025450401"/>
    <m/>
    <n v="7.34741781462423E-4"/>
    <n v="3.43"/>
    <n v="3.2242000000000002"/>
    <n v="0"/>
    <n v="0"/>
    <n v="0"/>
    <n v="0"/>
    <d v="2022-10-26T19:14:41"/>
  </r>
  <r>
    <x v="5"/>
    <x v="5"/>
    <s v="W5"/>
    <s v="000123"/>
    <x v="7"/>
    <x v="0"/>
    <x v="1"/>
    <s v="Y"/>
    <s v="202211"/>
    <n v="302"/>
    <n v="4606.0414915951596"/>
    <n v="6268925.5025450401"/>
    <m/>
    <n v="7.34741781462423E-4"/>
    <n v="3.43"/>
    <n v="3.2242000000000002"/>
    <n v="0"/>
    <n v="0"/>
    <n v="0"/>
    <n v="0"/>
    <d v="2022-10-26T19:14:41"/>
  </r>
  <r>
    <x v="5"/>
    <x v="5"/>
    <s v="W5"/>
    <s v="000120"/>
    <x v="7"/>
    <x v="0"/>
    <x v="1"/>
    <s v="Y"/>
    <s v="202211"/>
    <n v="168"/>
    <n v="4606.0414915951596"/>
    <n v="6268925.5025450401"/>
    <m/>
    <n v="7.34741781462423E-4"/>
    <n v="3.43"/>
    <n v="3.2242000000000002"/>
    <n v="0"/>
    <n v="0"/>
    <n v="0"/>
    <n v="0"/>
    <d v="2022-10-26T19:14:41"/>
  </r>
  <r>
    <x v="5"/>
    <x v="5"/>
    <s v="W5"/>
    <s v="000902"/>
    <x v="7"/>
    <x v="0"/>
    <x v="1"/>
    <s v="Y"/>
    <s v="202211"/>
    <n v="0"/>
    <n v="4606.0414915951596"/>
    <n v="6268925.5025450401"/>
    <m/>
    <n v="7.34741781462423E-4"/>
    <n v="3.43"/>
    <n v="3.2242000000000002"/>
    <n v="0"/>
    <n v="0"/>
    <n v="0"/>
    <n v="0"/>
    <d v="2022-10-26T19:14:41"/>
  </r>
  <r>
    <x v="5"/>
    <x v="5"/>
    <s v="W5"/>
    <s v="000901"/>
    <x v="7"/>
    <x v="0"/>
    <x v="1"/>
    <s v="Y"/>
    <s v="202211"/>
    <n v="0"/>
    <n v="4606.0414915951596"/>
    <n v="6268925.5025450401"/>
    <m/>
    <n v="7.34741781462423E-4"/>
    <n v="3.43"/>
    <n v="3.2242000000000002"/>
    <n v="0"/>
    <n v="0"/>
    <n v="0"/>
    <n v="0"/>
    <d v="2022-10-26T19:14:41"/>
  </r>
  <r>
    <x v="5"/>
    <x v="5"/>
    <s v="W5"/>
    <s v="000100"/>
    <x v="7"/>
    <x v="0"/>
    <x v="1"/>
    <s v="Y"/>
    <s v="202211"/>
    <n v="4299"/>
    <n v="4606.0414915951596"/>
    <n v="6268925.5025450401"/>
    <m/>
    <n v="7.34741781462423E-4"/>
    <n v="3.43"/>
    <n v="3.2242000000000002"/>
    <n v="3"/>
    <n v="9.67"/>
    <n v="0"/>
    <n v="9.67"/>
    <d v="2022-10-26T19:14:41"/>
  </r>
  <r>
    <x v="5"/>
    <x v="5"/>
    <s v="W5"/>
    <s v="000130"/>
    <x v="7"/>
    <x v="0"/>
    <x v="1"/>
    <s v="Y"/>
    <s v="202211"/>
    <n v="131"/>
    <n v="4606.0414915951596"/>
    <n v="6268925.5025450401"/>
    <m/>
    <n v="7.34741781462423E-4"/>
    <n v="3.43"/>
    <n v="3.2242000000000002"/>
    <n v="0"/>
    <n v="0"/>
    <n v="0"/>
    <n v="0"/>
    <d v="2022-10-26T19:14:41"/>
  </r>
  <r>
    <x v="150"/>
    <x v="138"/>
    <s v="W5"/>
    <s v="000111"/>
    <x v="7"/>
    <x v="0"/>
    <x v="1"/>
    <s v="Y"/>
    <s v="202211"/>
    <n v="340"/>
    <n v="66650.400381804895"/>
    <n v="6268925.5025450401"/>
    <m/>
    <n v="1.06318699041401E-2"/>
    <n v="3.43"/>
    <n v="3.2242000000000002"/>
    <n v="3"/>
    <n v="9.67"/>
    <n v="0"/>
    <n v="9.67"/>
    <d v="2022-10-26T19:14:41"/>
  </r>
  <r>
    <x v="150"/>
    <x v="138"/>
    <s v="W5"/>
    <s v="000903"/>
    <x v="7"/>
    <x v="0"/>
    <x v="1"/>
    <s v="Y"/>
    <s v="202211"/>
    <n v="2"/>
    <n v="66650.400381804895"/>
    <n v="6268925.5025450401"/>
    <m/>
    <n v="1.06318699041401E-2"/>
    <n v="3.43"/>
    <n v="3.2242000000000002"/>
    <n v="0"/>
    <n v="0"/>
    <n v="0"/>
    <n v="0"/>
    <d v="2022-10-26T19:14:41"/>
  </r>
  <r>
    <x v="150"/>
    <x v="138"/>
    <s v="W5"/>
    <s v="000122"/>
    <x v="7"/>
    <x v="0"/>
    <x v="1"/>
    <s v="Y"/>
    <s v="202211"/>
    <n v="0"/>
    <n v="66650.400381804895"/>
    <n v="6268925.5025450401"/>
    <m/>
    <n v="1.06318699041401E-2"/>
    <n v="3.43"/>
    <n v="3.2242000000000002"/>
    <n v="0"/>
    <n v="0"/>
    <n v="0"/>
    <n v="0"/>
    <d v="2022-10-26T19:14:41"/>
  </r>
  <r>
    <x v="150"/>
    <x v="138"/>
    <s v="W5"/>
    <s v="000123"/>
    <x v="7"/>
    <x v="0"/>
    <x v="1"/>
    <s v="Y"/>
    <s v="202211"/>
    <n v="302"/>
    <n v="66650.400381804895"/>
    <n v="6268925.5025450401"/>
    <m/>
    <n v="1.06318699041401E-2"/>
    <n v="3.43"/>
    <n v="3.2242000000000002"/>
    <n v="3"/>
    <n v="9.67"/>
    <n v="0"/>
    <n v="9.67"/>
    <d v="2022-10-26T19:14:41"/>
  </r>
  <r>
    <x v="150"/>
    <x v="138"/>
    <s v="W5"/>
    <s v="000120"/>
    <x v="7"/>
    <x v="0"/>
    <x v="1"/>
    <s v="Y"/>
    <s v="202211"/>
    <n v="168"/>
    <n v="66650.400381804895"/>
    <n v="6268925.5025450401"/>
    <m/>
    <n v="1.06318699041401E-2"/>
    <n v="3.43"/>
    <n v="3.2242000000000002"/>
    <n v="1"/>
    <n v="3.22"/>
    <n v="3.23"/>
    <n v="6.45"/>
    <d v="2022-10-26T19:14:41"/>
  </r>
  <r>
    <x v="150"/>
    <x v="138"/>
    <s v="W5"/>
    <s v="000902"/>
    <x v="7"/>
    <x v="0"/>
    <x v="1"/>
    <s v="Y"/>
    <s v="202211"/>
    <n v="0"/>
    <n v="66650.400381804895"/>
    <n v="6268925.5025450401"/>
    <m/>
    <n v="1.06318699041401E-2"/>
    <n v="3.43"/>
    <n v="3.2242000000000002"/>
    <n v="0"/>
    <n v="0"/>
    <n v="0"/>
    <n v="0"/>
    <d v="2022-10-26T19:14:41"/>
  </r>
  <r>
    <x v="150"/>
    <x v="138"/>
    <s v="W5"/>
    <s v="000901"/>
    <x v="7"/>
    <x v="0"/>
    <x v="1"/>
    <s v="Y"/>
    <s v="202211"/>
    <n v="0"/>
    <n v="66650.400381804895"/>
    <n v="6268925.5025450401"/>
    <m/>
    <n v="1.06318699041401E-2"/>
    <n v="3.43"/>
    <n v="3.2242000000000002"/>
    <n v="0"/>
    <n v="0"/>
    <n v="0"/>
    <n v="0"/>
    <d v="2022-10-26T19:14:41"/>
  </r>
  <r>
    <x v="150"/>
    <x v="138"/>
    <s v="W5"/>
    <s v="000100"/>
    <x v="7"/>
    <x v="0"/>
    <x v="1"/>
    <s v="Y"/>
    <s v="202211"/>
    <n v="4299"/>
    <n v="66650.400381804895"/>
    <n v="6268925.5025450401"/>
    <m/>
    <n v="1.06318699041401E-2"/>
    <n v="3.43"/>
    <n v="3.2242000000000002"/>
    <n v="45"/>
    <n v="145.09"/>
    <n v="-6.45"/>
    <n v="138.64000000000001"/>
    <d v="2022-10-26T19:14:41"/>
  </r>
  <r>
    <x v="150"/>
    <x v="138"/>
    <s v="W5"/>
    <s v="000130"/>
    <x v="7"/>
    <x v="0"/>
    <x v="1"/>
    <s v="Y"/>
    <s v="202211"/>
    <n v="131"/>
    <n v="66650.400381804895"/>
    <n v="6268925.5025450401"/>
    <m/>
    <n v="1.06318699041401E-2"/>
    <n v="3.43"/>
    <n v="3.2242000000000002"/>
    <n v="1"/>
    <n v="3.22"/>
    <n v="0"/>
    <n v="3.22"/>
    <d v="2022-10-26T19:14:41"/>
  </r>
  <r>
    <x v="113"/>
    <x v="107"/>
    <s v="W5"/>
    <s v="000111"/>
    <x v="7"/>
    <x v="0"/>
    <x v="1"/>
    <s v="Y"/>
    <s v="202211"/>
    <n v="340"/>
    <n v="49903.646708329798"/>
    <n v="6268925.5025450401"/>
    <m/>
    <n v="7.9604785043417801E-3"/>
    <n v="3.43"/>
    <n v="3.2242000000000002"/>
    <n v="2"/>
    <n v="6.45"/>
    <n v="0"/>
    <n v="6.45"/>
    <d v="2022-10-26T19:14:41"/>
  </r>
  <r>
    <x v="113"/>
    <x v="107"/>
    <s v="W5"/>
    <s v="000903"/>
    <x v="7"/>
    <x v="0"/>
    <x v="1"/>
    <s v="Y"/>
    <s v="202211"/>
    <n v="2"/>
    <n v="49903.646708329798"/>
    <n v="6268925.5025450401"/>
    <m/>
    <n v="7.9604785043417801E-3"/>
    <n v="3.43"/>
    <n v="3.2242000000000002"/>
    <n v="0"/>
    <n v="0"/>
    <n v="0"/>
    <n v="0"/>
    <d v="2022-10-26T19:14:41"/>
  </r>
  <r>
    <x v="113"/>
    <x v="107"/>
    <s v="W5"/>
    <s v="000122"/>
    <x v="7"/>
    <x v="0"/>
    <x v="1"/>
    <s v="Y"/>
    <s v="202211"/>
    <n v="0"/>
    <n v="49903.646708329798"/>
    <n v="6268925.5025450401"/>
    <m/>
    <n v="7.9604785043417801E-3"/>
    <n v="3.43"/>
    <n v="3.2242000000000002"/>
    <n v="0"/>
    <n v="0"/>
    <n v="0"/>
    <n v="0"/>
    <d v="2022-10-26T19:14:41"/>
  </r>
  <r>
    <x v="113"/>
    <x v="107"/>
    <s v="W5"/>
    <s v="000123"/>
    <x v="7"/>
    <x v="0"/>
    <x v="1"/>
    <s v="Y"/>
    <s v="202211"/>
    <n v="302"/>
    <n v="49903.646708329798"/>
    <n v="6268925.5025450401"/>
    <m/>
    <n v="7.9604785043417801E-3"/>
    <n v="3.43"/>
    <n v="3.2242000000000002"/>
    <n v="2"/>
    <n v="6.45"/>
    <n v="0"/>
    <n v="6.45"/>
    <d v="2022-10-26T19:14:41"/>
  </r>
  <r>
    <x v="113"/>
    <x v="107"/>
    <s v="W5"/>
    <s v="000120"/>
    <x v="7"/>
    <x v="0"/>
    <x v="1"/>
    <s v="Y"/>
    <s v="202211"/>
    <n v="168"/>
    <n v="49903.646708329798"/>
    <n v="6268925.5025450401"/>
    <m/>
    <n v="7.9604785043417801E-3"/>
    <n v="3.43"/>
    <n v="3.2242000000000002"/>
    <n v="1"/>
    <n v="3.22"/>
    <n v="0"/>
    <n v="3.22"/>
    <d v="2022-10-26T19:14:41"/>
  </r>
  <r>
    <x v="113"/>
    <x v="107"/>
    <s v="W5"/>
    <s v="000902"/>
    <x v="7"/>
    <x v="0"/>
    <x v="1"/>
    <s v="Y"/>
    <s v="202211"/>
    <n v="0"/>
    <n v="49903.646708329798"/>
    <n v="6268925.5025450401"/>
    <m/>
    <n v="7.9604785043417801E-3"/>
    <n v="3.43"/>
    <n v="3.2242000000000002"/>
    <n v="0"/>
    <n v="0"/>
    <n v="0"/>
    <n v="0"/>
    <d v="2022-10-26T19:14:41"/>
  </r>
  <r>
    <x v="113"/>
    <x v="107"/>
    <s v="W5"/>
    <s v="000901"/>
    <x v="7"/>
    <x v="0"/>
    <x v="1"/>
    <s v="Y"/>
    <s v="202211"/>
    <n v="0"/>
    <n v="49903.646708329798"/>
    <n v="6268925.5025450401"/>
    <m/>
    <n v="7.9604785043417801E-3"/>
    <n v="3.43"/>
    <n v="3.2242000000000002"/>
    <n v="0"/>
    <n v="0"/>
    <n v="0"/>
    <n v="0"/>
    <d v="2022-10-26T19:14:41"/>
  </r>
  <r>
    <x v="113"/>
    <x v="107"/>
    <s v="W5"/>
    <s v="000100"/>
    <x v="7"/>
    <x v="0"/>
    <x v="1"/>
    <s v="Y"/>
    <s v="202211"/>
    <n v="4299"/>
    <n v="49903.646708329798"/>
    <n v="6268925.5025450401"/>
    <m/>
    <n v="7.9604785043417801E-3"/>
    <n v="3.43"/>
    <n v="3.2242000000000002"/>
    <n v="34"/>
    <n v="109.62"/>
    <n v="-3.22"/>
    <n v="106.4"/>
    <d v="2022-10-26T19:14:41"/>
  </r>
  <r>
    <x v="113"/>
    <x v="107"/>
    <s v="W5"/>
    <s v="000130"/>
    <x v="7"/>
    <x v="0"/>
    <x v="1"/>
    <s v="Y"/>
    <s v="202211"/>
    <n v="131"/>
    <n v="49903.646708329798"/>
    <n v="6268925.5025450401"/>
    <m/>
    <n v="7.9604785043417801E-3"/>
    <n v="3.43"/>
    <n v="3.2242000000000002"/>
    <n v="1"/>
    <n v="3.22"/>
    <n v="0"/>
    <n v="3.22"/>
    <d v="2022-10-26T19:14:41"/>
  </r>
  <r>
    <x v="102"/>
    <x v="98"/>
    <s v="W5"/>
    <s v="000111"/>
    <x v="7"/>
    <x v="0"/>
    <x v="1"/>
    <s v="Y"/>
    <s v="202211"/>
    <n v="340"/>
    <n v="49471.508531347303"/>
    <n v="6268925.5025450401"/>
    <m/>
    <n v="7.8915451318193192E-3"/>
    <n v="3.43"/>
    <n v="3.2242000000000002"/>
    <n v="2"/>
    <n v="6.45"/>
    <n v="0"/>
    <n v="6.45"/>
    <d v="2022-10-26T19:14:41"/>
  </r>
  <r>
    <x v="102"/>
    <x v="98"/>
    <s v="W5"/>
    <s v="000903"/>
    <x v="7"/>
    <x v="0"/>
    <x v="1"/>
    <s v="Y"/>
    <s v="202211"/>
    <n v="2"/>
    <n v="49471.508531347303"/>
    <n v="6268925.5025450401"/>
    <m/>
    <n v="7.8915451318193192E-3"/>
    <n v="3.43"/>
    <n v="3.2242000000000002"/>
    <n v="0"/>
    <n v="0"/>
    <n v="0"/>
    <n v="0"/>
    <d v="2022-10-26T19:14:41"/>
  </r>
  <r>
    <x v="102"/>
    <x v="98"/>
    <s v="W5"/>
    <s v="000122"/>
    <x v="7"/>
    <x v="0"/>
    <x v="1"/>
    <s v="Y"/>
    <s v="202211"/>
    <n v="0"/>
    <n v="49471.508531347303"/>
    <n v="6268925.5025450401"/>
    <m/>
    <n v="7.8915451318193192E-3"/>
    <n v="3.43"/>
    <n v="3.2242000000000002"/>
    <n v="0"/>
    <n v="0"/>
    <n v="0"/>
    <n v="0"/>
    <d v="2022-10-26T19:14:41"/>
  </r>
  <r>
    <x v="102"/>
    <x v="98"/>
    <s v="W5"/>
    <s v="000123"/>
    <x v="7"/>
    <x v="0"/>
    <x v="1"/>
    <s v="Y"/>
    <s v="202211"/>
    <n v="302"/>
    <n v="49471.508531347303"/>
    <n v="6268925.5025450401"/>
    <m/>
    <n v="7.8915451318193192E-3"/>
    <n v="3.43"/>
    <n v="3.2242000000000002"/>
    <n v="2"/>
    <n v="6.45"/>
    <n v="0"/>
    <n v="6.45"/>
    <d v="2022-10-26T19:14:41"/>
  </r>
  <r>
    <x v="102"/>
    <x v="98"/>
    <s v="W5"/>
    <s v="000120"/>
    <x v="7"/>
    <x v="0"/>
    <x v="1"/>
    <s v="Y"/>
    <s v="202211"/>
    <n v="168"/>
    <n v="49471.508531347303"/>
    <n v="6268925.5025450401"/>
    <m/>
    <n v="7.8915451318193192E-3"/>
    <n v="3.43"/>
    <n v="3.2242000000000002"/>
    <n v="1"/>
    <n v="3.22"/>
    <n v="0"/>
    <n v="3.22"/>
    <d v="2022-10-26T19:14:41"/>
  </r>
  <r>
    <x v="102"/>
    <x v="98"/>
    <s v="W5"/>
    <s v="000902"/>
    <x v="7"/>
    <x v="0"/>
    <x v="1"/>
    <s v="Y"/>
    <s v="202211"/>
    <n v="0"/>
    <n v="49471.508531347303"/>
    <n v="6268925.5025450401"/>
    <m/>
    <n v="7.8915451318193192E-3"/>
    <n v="3.43"/>
    <n v="3.2242000000000002"/>
    <n v="0"/>
    <n v="0"/>
    <n v="0"/>
    <n v="0"/>
    <d v="2022-10-26T19:14:41"/>
  </r>
  <r>
    <x v="102"/>
    <x v="98"/>
    <s v="W5"/>
    <s v="000901"/>
    <x v="7"/>
    <x v="0"/>
    <x v="1"/>
    <s v="Y"/>
    <s v="202211"/>
    <n v="0"/>
    <n v="49471.508531347303"/>
    <n v="6268925.5025450401"/>
    <m/>
    <n v="7.8915451318193192E-3"/>
    <n v="3.43"/>
    <n v="3.2242000000000002"/>
    <n v="0"/>
    <n v="0"/>
    <n v="0"/>
    <n v="0"/>
    <d v="2022-10-26T19:14:41"/>
  </r>
  <r>
    <x v="102"/>
    <x v="98"/>
    <s v="W5"/>
    <s v="000100"/>
    <x v="7"/>
    <x v="0"/>
    <x v="1"/>
    <s v="Y"/>
    <s v="202211"/>
    <n v="4299"/>
    <n v="49471.508531347303"/>
    <n v="6268925.5025450401"/>
    <m/>
    <n v="7.8915451318193192E-3"/>
    <n v="3.43"/>
    <n v="3.2242000000000002"/>
    <n v="33"/>
    <n v="106.4"/>
    <n v="-3.22"/>
    <n v="103.18"/>
    <d v="2022-10-26T19:14:41"/>
  </r>
  <r>
    <x v="102"/>
    <x v="98"/>
    <s v="W5"/>
    <s v="000130"/>
    <x v="7"/>
    <x v="0"/>
    <x v="1"/>
    <s v="Y"/>
    <s v="202211"/>
    <n v="131"/>
    <n v="49471.508531347303"/>
    <n v="6268925.5025450401"/>
    <m/>
    <n v="7.8915451318193192E-3"/>
    <n v="3.43"/>
    <n v="3.2242000000000002"/>
    <n v="1"/>
    <n v="3.22"/>
    <n v="0"/>
    <n v="3.22"/>
    <d v="2022-10-26T19:14:41"/>
  </r>
  <r>
    <x v="4"/>
    <x v="4"/>
    <s v="W6"/>
    <s v="000902"/>
    <x v="0"/>
    <x v="0"/>
    <x v="1"/>
    <s v="Y"/>
    <s v="202211"/>
    <n v="0"/>
    <n v="33874.333429772902"/>
    <n v="7192557.5102787102"/>
    <m/>
    <n v="4.70963678515798E-3"/>
    <n v="3.53"/>
    <n v="3.3182"/>
    <n v="0"/>
    <n v="0"/>
    <n v="0"/>
    <n v="0"/>
    <d v="2022-10-26T19:14:41"/>
  </r>
  <r>
    <x v="4"/>
    <x v="4"/>
    <s v="W6"/>
    <s v="000100"/>
    <x v="0"/>
    <x v="0"/>
    <x v="1"/>
    <s v="Y"/>
    <s v="202211"/>
    <n v="7514"/>
    <n v="33874.333429772902"/>
    <n v="7192557.5102787102"/>
    <m/>
    <n v="4.70963678515798E-3"/>
    <n v="3.53"/>
    <n v="3.3182"/>
    <n v="35"/>
    <n v="116.14"/>
    <n v="-3.32"/>
    <n v="112.82000000000001"/>
    <d v="2022-10-26T19:14:41"/>
  </r>
  <r>
    <x v="4"/>
    <x v="4"/>
    <s v="W6"/>
    <s v="000901"/>
    <x v="0"/>
    <x v="0"/>
    <x v="1"/>
    <s v="Y"/>
    <s v="202211"/>
    <n v="0"/>
    <n v="33874.333429772902"/>
    <n v="7192557.5102787102"/>
    <m/>
    <n v="4.70963678515798E-3"/>
    <n v="3.53"/>
    <n v="3.3182"/>
    <n v="0"/>
    <n v="0"/>
    <n v="0"/>
    <n v="0"/>
    <d v="2022-10-26T19:14:41"/>
  </r>
  <r>
    <x v="4"/>
    <x v="4"/>
    <s v="W6"/>
    <s v="000123"/>
    <x v="0"/>
    <x v="0"/>
    <x v="1"/>
    <s v="Y"/>
    <s v="202211"/>
    <n v="618"/>
    <n v="33874.333429772902"/>
    <n v="7192557.5102787102"/>
    <m/>
    <n v="4.70963678515798E-3"/>
    <n v="3.53"/>
    <n v="3.3182"/>
    <n v="2"/>
    <n v="6.64"/>
    <n v="0"/>
    <n v="6.64"/>
    <d v="2022-10-26T19:14:41"/>
  </r>
  <r>
    <x v="4"/>
    <x v="4"/>
    <s v="W6"/>
    <s v="000130"/>
    <x v="0"/>
    <x v="0"/>
    <x v="1"/>
    <s v="Y"/>
    <s v="202211"/>
    <n v="264"/>
    <n v="33874.333429772902"/>
    <n v="7192557.5102787102"/>
    <m/>
    <n v="4.70963678515798E-3"/>
    <n v="3.53"/>
    <n v="3.3182"/>
    <n v="1"/>
    <n v="3.32"/>
    <n v="0"/>
    <n v="3.32"/>
    <d v="2022-10-26T19:14:41"/>
  </r>
  <r>
    <x v="4"/>
    <x v="4"/>
    <s v="W6"/>
    <s v="000122"/>
    <x v="0"/>
    <x v="0"/>
    <x v="1"/>
    <s v="Y"/>
    <s v="202211"/>
    <n v="0"/>
    <n v="33874.333429772902"/>
    <n v="7192557.5102787102"/>
    <m/>
    <n v="4.70963678515798E-3"/>
    <n v="3.53"/>
    <n v="3.3182"/>
    <n v="0"/>
    <n v="0"/>
    <n v="0"/>
    <n v="0"/>
    <d v="2022-10-26T19:14:41"/>
  </r>
  <r>
    <x v="4"/>
    <x v="4"/>
    <s v="W6"/>
    <s v="000903"/>
    <x v="0"/>
    <x v="0"/>
    <x v="1"/>
    <s v="Y"/>
    <s v="202211"/>
    <n v="7"/>
    <n v="33874.333429772902"/>
    <n v="7192557.5102787102"/>
    <m/>
    <n v="4.70963678515798E-3"/>
    <n v="3.53"/>
    <n v="3.3182"/>
    <n v="0"/>
    <n v="0"/>
    <n v="0"/>
    <n v="0"/>
    <d v="2022-10-26T19:14:41"/>
  </r>
  <r>
    <x v="4"/>
    <x v="4"/>
    <s v="W6"/>
    <s v="000111"/>
    <x v="0"/>
    <x v="0"/>
    <x v="1"/>
    <s v="Y"/>
    <s v="202211"/>
    <n v="639"/>
    <n v="33874.333429772902"/>
    <n v="7192557.5102787102"/>
    <m/>
    <n v="4.70963678515798E-3"/>
    <n v="3.53"/>
    <n v="3.3182"/>
    <n v="3"/>
    <n v="9.9499999999999993"/>
    <n v="3.31"/>
    <n v="13.26"/>
    <d v="2022-10-26T19:14:41"/>
  </r>
  <r>
    <x v="4"/>
    <x v="4"/>
    <s v="W6"/>
    <s v="000120"/>
    <x v="0"/>
    <x v="0"/>
    <x v="1"/>
    <s v="Y"/>
    <s v="202211"/>
    <n v="256"/>
    <n v="33874.333429772902"/>
    <n v="7192557.5102787102"/>
    <m/>
    <n v="4.70963678515798E-3"/>
    <n v="3.53"/>
    <n v="3.3182"/>
    <n v="1"/>
    <n v="3.32"/>
    <n v="0"/>
    <n v="3.32"/>
    <d v="2022-10-26T19:14:41"/>
  </r>
  <r>
    <x v="57"/>
    <x v="57"/>
    <s v="C4"/>
    <s v="000120"/>
    <x v="0"/>
    <x v="0"/>
    <x v="8"/>
    <s v="Y"/>
    <s v="202211"/>
    <n v="191"/>
    <n v="130956.419450207"/>
    <n v="4204084.3002711302"/>
    <m/>
    <n v="3.11498081619727E-2"/>
    <n v="3.24"/>
    <n v="3.0455999999999999"/>
    <n v="5"/>
    <n v="15.23"/>
    <n v="6.09"/>
    <n v="21.32"/>
    <d v="2022-10-26T19:14:41"/>
  </r>
  <r>
    <x v="57"/>
    <x v="57"/>
    <s v="C4"/>
    <s v="000122"/>
    <x v="0"/>
    <x v="0"/>
    <x v="8"/>
    <s v="Y"/>
    <s v="202211"/>
    <n v="0"/>
    <n v="130956.419450207"/>
    <n v="4204084.3002711302"/>
    <m/>
    <n v="3.11498081619727E-2"/>
    <n v="3.24"/>
    <n v="3.0455999999999999"/>
    <n v="0"/>
    <n v="0"/>
    <n v="0"/>
    <n v="0"/>
    <d v="2022-10-26T19:14:41"/>
  </r>
  <r>
    <x v="57"/>
    <x v="57"/>
    <s v="C4"/>
    <s v="000100"/>
    <x v="0"/>
    <x v="0"/>
    <x v="8"/>
    <s v="Y"/>
    <s v="202211"/>
    <n v="6869"/>
    <n v="130956.419450207"/>
    <n v="4204084.3002711302"/>
    <m/>
    <n v="3.11498081619727E-2"/>
    <n v="3.24"/>
    <n v="3.0455999999999999"/>
    <n v="213"/>
    <n v="648.71"/>
    <n v="-15.24"/>
    <n v="633.47"/>
    <d v="2022-10-26T19:14:41"/>
  </r>
  <r>
    <x v="57"/>
    <x v="57"/>
    <s v="C4"/>
    <s v="000901"/>
    <x v="0"/>
    <x v="0"/>
    <x v="8"/>
    <s v="Y"/>
    <s v="202211"/>
    <n v="0"/>
    <n v="130956.419450207"/>
    <n v="4204084.3002711302"/>
    <m/>
    <n v="3.11498081619727E-2"/>
    <n v="3.24"/>
    <n v="3.0455999999999999"/>
    <n v="0"/>
    <n v="0"/>
    <n v="0"/>
    <n v="0"/>
    <d v="2022-10-26T19:14:41"/>
  </r>
  <r>
    <x v="57"/>
    <x v="57"/>
    <s v="C4"/>
    <s v="000130"/>
    <x v="0"/>
    <x v="0"/>
    <x v="8"/>
    <s v="Y"/>
    <s v="202211"/>
    <n v="181"/>
    <n v="130956.419450207"/>
    <n v="4204084.3002711302"/>
    <m/>
    <n v="3.11498081619727E-2"/>
    <n v="3.24"/>
    <n v="3.0455999999999999"/>
    <n v="5"/>
    <n v="15.23"/>
    <n v="0"/>
    <n v="15.23"/>
    <d v="2022-10-26T19:14:41"/>
  </r>
  <r>
    <x v="57"/>
    <x v="57"/>
    <s v="C4"/>
    <s v="000123"/>
    <x v="0"/>
    <x v="0"/>
    <x v="8"/>
    <s v="Y"/>
    <s v="202211"/>
    <n v="464"/>
    <n v="130956.419450207"/>
    <n v="4204084.3002711302"/>
    <m/>
    <n v="3.11498081619727E-2"/>
    <n v="3.24"/>
    <n v="3.0455999999999999"/>
    <n v="14"/>
    <n v="42.64"/>
    <n v="6.09"/>
    <n v="48.730000000000004"/>
    <d v="2022-10-26T19:14:41"/>
  </r>
  <r>
    <x v="57"/>
    <x v="57"/>
    <s v="C4"/>
    <s v="000903"/>
    <x v="0"/>
    <x v="0"/>
    <x v="8"/>
    <s v="Y"/>
    <s v="202211"/>
    <n v="4"/>
    <n v="130956.419450207"/>
    <n v="4204084.3002711302"/>
    <m/>
    <n v="3.11498081619727E-2"/>
    <n v="3.24"/>
    <n v="3.0455999999999999"/>
    <n v="0"/>
    <n v="0"/>
    <n v="0"/>
    <n v="0"/>
    <d v="2022-10-26T19:14:41"/>
  </r>
  <r>
    <x v="57"/>
    <x v="57"/>
    <s v="C4"/>
    <s v="000111"/>
    <x v="0"/>
    <x v="0"/>
    <x v="8"/>
    <s v="Y"/>
    <s v="202211"/>
    <n v="467"/>
    <n v="130956.419450207"/>
    <n v="4204084.3002711302"/>
    <m/>
    <n v="3.11498081619727E-2"/>
    <n v="3.24"/>
    <n v="3.0455999999999999"/>
    <n v="14"/>
    <n v="42.64"/>
    <n v="0"/>
    <n v="42.64"/>
    <d v="2022-10-26T19:14:41"/>
  </r>
  <r>
    <x v="57"/>
    <x v="57"/>
    <s v="C4"/>
    <s v="000902"/>
    <x v="0"/>
    <x v="0"/>
    <x v="8"/>
    <s v="Y"/>
    <s v="202211"/>
    <n v="0"/>
    <n v="130956.419450207"/>
    <n v="4204084.3002711302"/>
    <m/>
    <n v="3.11498081619727E-2"/>
    <n v="3.24"/>
    <n v="3.0455999999999999"/>
    <n v="0"/>
    <n v="0"/>
    <n v="0"/>
    <n v="0"/>
    <d v="2022-10-26T19:14:41"/>
  </r>
  <r>
    <x v="5"/>
    <x v="5"/>
    <s v="W6"/>
    <s v="000902"/>
    <x v="0"/>
    <x v="0"/>
    <x v="1"/>
    <s v="Y"/>
    <s v="202211"/>
    <n v="0"/>
    <n v="4606.0414915951596"/>
    <n v="7192557.5102787102"/>
    <m/>
    <n v="6.4038994266125504E-4"/>
    <n v="3.53"/>
    <n v="3.3182"/>
    <n v="0"/>
    <n v="0"/>
    <n v="0"/>
    <n v="0"/>
    <d v="2022-10-26T19:14:41"/>
  </r>
  <r>
    <x v="5"/>
    <x v="5"/>
    <s v="W6"/>
    <s v="000100"/>
    <x v="0"/>
    <x v="0"/>
    <x v="1"/>
    <s v="Y"/>
    <s v="202211"/>
    <n v="7514"/>
    <n v="4606.0414915951596"/>
    <n v="7192557.5102787102"/>
    <m/>
    <n v="6.4038994266125504E-4"/>
    <n v="3.53"/>
    <n v="3.3182"/>
    <n v="4"/>
    <n v="13.27"/>
    <n v="0"/>
    <n v="13.27"/>
    <d v="2022-10-26T19:14:41"/>
  </r>
  <r>
    <x v="5"/>
    <x v="5"/>
    <s v="W6"/>
    <s v="000901"/>
    <x v="0"/>
    <x v="0"/>
    <x v="1"/>
    <s v="Y"/>
    <s v="202211"/>
    <n v="0"/>
    <n v="4606.0414915951596"/>
    <n v="7192557.5102787102"/>
    <m/>
    <n v="6.4038994266125504E-4"/>
    <n v="3.53"/>
    <n v="3.3182"/>
    <n v="0"/>
    <n v="0"/>
    <n v="0"/>
    <n v="0"/>
    <d v="2022-10-26T19:14:41"/>
  </r>
  <r>
    <x v="5"/>
    <x v="5"/>
    <s v="W6"/>
    <s v="000123"/>
    <x v="0"/>
    <x v="0"/>
    <x v="1"/>
    <s v="Y"/>
    <s v="202211"/>
    <n v="618"/>
    <n v="4606.0414915951596"/>
    <n v="7192557.5102787102"/>
    <m/>
    <n v="6.4038994266125504E-4"/>
    <n v="3.53"/>
    <n v="3.3182"/>
    <n v="0"/>
    <n v="0"/>
    <n v="0"/>
    <n v="0"/>
    <d v="2022-10-26T19:14:41"/>
  </r>
  <r>
    <x v="5"/>
    <x v="5"/>
    <s v="W6"/>
    <s v="000130"/>
    <x v="0"/>
    <x v="0"/>
    <x v="1"/>
    <s v="Y"/>
    <s v="202211"/>
    <n v="264"/>
    <n v="4606.0414915951596"/>
    <n v="7192557.5102787102"/>
    <m/>
    <n v="6.4038994266125504E-4"/>
    <n v="3.53"/>
    <n v="3.3182"/>
    <n v="0"/>
    <n v="0"/>
    <n v="0"/>
    <n v="0"/>
    <d v="2022-10-26T19:14:41"/>
  </r>
  <r>
    <x v="5"/>
    <x v="5"/>
    <s v="W6"/>
    <s v="000122"/>
    <x v="0"/>
    <x v="0"/>
    <x v="1"/>
    <s v="Y"/>
    <s v="202211"/>
    <n v="0"/>
    <n v="4606.0414915951596"/>
    <n v="7192557.5102787102"/>
    <m/>
    <n v="6.4038994266125504E-4"/>
    <n v="3.53"/>
    <n v="3.3182"/>
    <n v="0"/>
    <n v="0"/>
    <n v="0"/>
    <n v="0"/>
    <d v="2022-10-26T19:14:41"/>
  </r>
  <r>
    <x v="5"/>
    <x v="5"/>
    <s v="W6"/>
    <s v="000903"/>
    <x v="0"/>
    <x v="0"/>
    <x v="1"/>
    <s v="Y"/>
    <s v="202211"/>
    <n v="7"/>
    <n v="4606.0414915951596"/>
    <n v="7192557.5102787102"/>
    <m/>
    <n v="6.4038994266125504E-4"/>
    <n v="3.53"/>
    <n v="3.3182"/>
    <n v="0"/>
    <n v="0"/>
    <n v="0"/>
    <n v="0"/>
    <d v="2022-10-26T19:14:41"/>
  </r>
  <r>
    <x v="5"/>
    <x v="5"/>
    <s v="W6"/>
    <s v="000111"/>
    <x v="0"/>
    <x v="0"/>
    <x v="1"/>
    <s v="Y"/>
    <s v="202211"/>
    <n v="639"/>
    <n v="4606.0414915951596"/>
    <n v="7192557.5102787102"/>
    <m/>
    <n v="6.4038994266125504E-4"/>
    <n v="3.53"/>
    <n v="3.3182"/>
    <n v="0"/>
    <n v="0"/>
    <n v="0"/>
    <n v="0"/>
    <d v="2022-10-26T19:14:41"/>
  </r>
  <r>
    <x v="5"/>
    <x v="5"/>
    <s v="W6"/>
    <s v="000120"/>
    <x v="0"/>
    <x v="0"/>
    <x v="1"/>
    <s v="Y"/>
    <s v="202211"/>
    <n v="256"/>
    <n v="4606.0414915951596"/>
    <n v="7192557.5102787102"/>
    <m/>
    <n v="6.4038994266125504E-4"/>
    <n v="3.53"/>
    <n v="3.3182"/>
    <n v="0"/>
    <n v="0"/>
    <n v="0"/>
    <n v="0"/>
    <d v="2022-10-26T19:14:41"/>
  </r>
  <r>
    <x v="6"/>
    <x v="6"/>
    <s v="W6"/>
    <s v="000902"/>
    <x v="0"/>
    <x v="0"/>
    <x v="1"/>
    <s v="Y"/>
    <s v="202211"/>
    <n v="0"/>
    <n v="279224.32010019798"/>
    <n v="7192557.5102787102"/>
    <m/>
    <n v="3.8821284320794798E-2"/>
    <n v="3.53"/>
    <n v="3.3182"/>
    <n v="0"/>
    <n v="0"/>
    <n v="0"/>
    <n v="0"/>
    <d v="2022-10-26T19:14:41"/>
  </r>
  <r>
    <x v="6"/>
    <x v="6"/>
    <s v="W6"/>
    <s v="000100"/>
    <x v="0"/>
    <x v="0"/>
    <x v="1"/>
    <s v="Y"/>
    <s v="202211"/>
    <n v="7514"/>
    <n v="279224.32010019798"/>
    <n v="7192557.5102787102"/>
    <m/>
    <n v="3.8821284320794798E-2"/>
    <n v="3.53"/>
    <n v="3.3182"/>
    <n v="291"/>
    <n v="965.6"/>
    <n v="-19.920000000000002"/>
    <n v="945.68000000000006"/>
    <d v="2022-10-26T19:14:41"/>
  </r>
  <r>
    <x v="6"/>
    <x v="6"/>
    <s v="W6"/>
    <s v="000901"/>
    <x v="0"/>
    <x v="0"/>
    <x v="1"/>
    <s v="Y"/>
    <s v="202211"/>
    <n v="0"/>
    <n v="279224.32010019798"/>
    <n v="7192557.5102787102"/>
    <m/>
    <n v="3.8821284320794798E-2"/>
    <n v="3.53"/>
    <n v="3.3182"/>
    <n v="0"/>
    <n v="0"/>
    <n v="0"/>
    <n v="0"/>
    <d v="2022-10-26T19:14:41"/>
  </r>
  <r>
    <x v="6"/>
    <x v="6"/>
    <s v="W6"/>
    <s v="000123"/>
    <x v="0"/>
    <x v="0"/>
    <x v="1"/>
    <s v="Y"/>
    <s v="202211"/>
    <n v="618"/>
    <n v="279224.32010019798"/>
    <n v="7192557.5102787102"/>
    <m/>
    <n v="3.8821284320794798E-2"/>
    <n v="3.53"/>
    <n v="3.3182"/>
    <n v="23"/>
    <n v="76.319999999999993"/>
    <n v="6.64"/>
    <n v="82.96"/>
    <d v="2022-10-26T19:14:41"/>
  </r>
  <r>
    <x v="6"/>
    <x v="6"/>
    <s v="W6"/>
    <s v="000130"/>
    <x v="0"/>
    <x v="0"/>
    <x v="1"/>
    <s v="Y"/>
    <s v="202211"/>
    <n v="264"/>
    <n v="279224.32010019798"/>
    <n v="7192557.5102787102"/>
    <m/>
    <n v="3.8821284320794798E-2"/>
    <n v="3.53"/>
    <n v="3.3182"/>
    <n v="10"/>
    <n v="33.18"/>
    <n v="0"/>
    <n v="33.18"/>
    <d v="2022-10-26T19:14:41"/>
  </r>
  <r>
    <x v="6"/>
    <x v="6"/>
    <s v="W6"/>
    <s v="000122"/>
    <x v="0"/>
    <x v="0"/>
    <x v="1"/>
    <s v="Y"/>
    <s v="202211"/>
    <n v="0"/>
    <n v="279224.32010019798"/>
    <n v="7192557.5102787102"/>
    <m/>
    <n v="3.8821284320794798E-2"/>
    <n v="3.53"/>
    <n v="3.3182"/>
    <n v="0"/>
    <n v="0"/>
    <n v="0"/>
    <n v="0"/>
    <d v="2022-10-26T19:14:41"/>
  </r>
  <r>
    <x v="6"/>
    <x v="6"/>
    <s v="W6"/>
    <s v="000903"/>
    <x v="0"/>
    <x v="0"/>
    <x v="1"/>
    <s v="Y"/>
    <s v="202211"/>
    <n v="7"/>
    <n v="279224.32010019798"/>
    <n v="7192557.5102787102"/>
    <m/>
    <n v="3.8821284320794798E-2"/>
    <n v="3.53"/>
    <n v="3.3182"/>
    <n v="0"/>
    <n v="0"/>
    <n v="0"/>
    <n v="0"/>
    <d v="2022-10-26T19:14:41"/>
  </r>
  <r>
    <x v="6"/>
    <x v="6"/>
    <s v="W6"/>
    <s v="000111"/>
    <x v="0"/>
    <x v="0"/>
    <x v="1"/>
    <s v="Y"/>
    <s v="202211"/>
    <n v="639"/>
    <n v="279224.32010019798"/>
    <n v="7192557.5102787102"/>
    <m/>
    <n v="3.8821284320794798E-2"/>
    <n v="3.53"/>
    <n v="3.3182"/>
    <n v="24"/>
    <n v="79.64"/>
    <n v="0"/>
    <n v="79.64"/>
    <d v="2022-10-26T19:14:41"/>
  </r>
  <r>
    <x v="6"/>
    <x v="6"/>
    <s v="W6"/>
    <s v="000120"/>
    <x v="0"/>
    <x v="0"/>
    <x v="1"/>
    <s v="Y"/>
    <s v="202211"/>
    <n v="256"/>
    <n v="279224.32010019798"/>
    <n v="7192557.5102787102"/>
    <m/>
    <n v="3.8821284320794798E-2"/>
    <n v="3.53"/>
    <n v="3.3182"/>
    <n v="9"/>
    <n v="29.86"/>
    <n v="6.64"/>
    <n v="36.5"/>
    <d v="2022-10-26T19:14:41"/>
  </r>
  <r>
    <x v="7"/>
    <x v="7"/>
    <s v="5B"/>
    <s v="000123"/>
    <x v="0"/>
    <x v="0"/>
    <x v="3"/>
    <s v="Y"/>
    <s v="202211"/>
    <n v="337"/>
    <n v="36711.1377477153"/>
    <n v="2553923.7593192202"/>
    <m/>
    <n v="1.43744062890511E-2"/>
    <n v="1.83"/>
    <n v="1.7202"/>
    <n v="4"/>
    <n v="6.88"/>
    <n v="0"/>
    <n v="6.88"/>
    <d v="2022-10-26T19:14:41"/>
  </r>
  <r>
    <x v="7"/>
    <x v="7"/>
    <s v="5B"/>
    <s v="000901"/>
    <x v="0"/>
    <x v="0"/>
    <x v="3"/>
    <s v="Y"/>
    <s v="202211"/>
    <n v="0"/>
    <n v="36711.1377477153"/>
    <n v="2553923.7593192202"/>
    <m/>
    <n v="1.43744062890511E-2"/>
    <n v="1.83"/>
    <n v="1.7202"/>
    <n v="0"/>
    <n v="0"/>
    <n v="0"/>
    <n v="0"/>
    <d v="2022-10-26T19:14:41"/>
  </r>
  <r>
    <x v="7"/>
    <x v="7"/>
    <s v="5B"/>
    <s v="000902"/>
    <x v="0"/>
    <x v="0"/>
    <x v="3"/>
    <s v="Y"/>
    <s v="202211"/>
    <n v="0"/>
    <n v="36711.1377477153"/>
    <n v="2553923.7593192202"/>
    <m/>
    <n v="1.43744062890511E-2"/>
    <n v="1.83"/>
    <n v="1.7202"/>
    <n v="0"/>
    <n v="0"/>
    <n v="0"/>
    <n v="0"/>
    <d v="2022-10-26T19:14:41"/>
  </r>
  <r>
    <x v="7"/>
    <x v="7"/>
    <s v="5B"/>
    <s v="000903"/>
    <x v="0"/>
    <x v="0"/>
    <x v="3"/>
    <s v="Y"/>
    <s v="202211"/>
    <n v="0"/>
    <n v="36711.1377477153"/>
    <n v="2553923.7593192202"/>
    <m/>
    <n v="1.43744062890511E-2"/>
    <n v="1.83"/>
    <n v="1.7202"/>
    <n v="0"/>
    <n v="0"/>
    <n v="0"/>
    <n v="0"/>
    <d v="2022-10-26T19:14:41"/>
  </r>
  <r>
    <x v="7"/>
    <x v="7"/>
    <s v="5B"/>
    <s v="000100"/>
    <x v="0"/>
    <x v="0"/>
    <x v="3"/>
    <s v="Y"/>
    <s v="202211"/>
    <n v="2863"/>
    <n v="36711.1377477153"/>
    <n v="2553923.7593192202"/>
    <m/>
    <n v="1.43744062890511E-2"/>
    <n v="1.83"/>
    <n v="1.7202"/>
    <n v="41"/>
    <n v="70.53"/>
    <n v="-1.72"/>
    <n v="68.81"/>
    <d v="2022-10-26T19:14:41"/>
  </r>
  <r>
    <x v="7"/>
    <x v="7"/>
    <s v="5B"/>
    <s v="000111"/>
    <x v="0"/>
    <x v="0"/>
    <x v="3"/>
    <s v="Y"/>
    <s v="202211"/>
    <n v="242"/>
    <n v="36711.1377477153"/>
    <n v="2553923.7593192202"/>
    <m/>
    <n v="1.43744062890511E-2"/>
    <n v="1.83"/>
    <n v="1.7202"/>
    <n v="3"/>
    <n v="5.16"/>
    <n v="0"/>
    <n v="5.16"/>
    <d v="2022-10-26T19:14:41"/>
  </r>
  <r>
    <x v="7"/>
    <x v="7"/>
    <s v="5B"/>
    <s v="000130"/>
    <x v="0"/>
    <x v="0"/>
    <x v="3"/>
    <s v="Y"/>
    <s v="202211"/>
    <n v="92"/>
    <n v="36711.1377477153"/>
    <n v="2553923.7593192202"/>
    <m/>
    <n v="1.43744062890511E-2"/>
    <n v="1.83"/>
    <n v="1.7202"/>
    <n v="1"/>
    <n v="1.72"/>
    <n v="0"/>
    <n v="1.72"/>
    <d v="2022-10-26T19:14:41"/>
  </r>
  <r>
    <x v="7"/>
    <x v="7"/>
    <s v="5B"/>
    <s v="000120"/>
    <x v="0"/>
    <x v="0"/>
    <x v="3"/>
    <s v="Y"/>
    <s v="202211"/>
    <n v="81"/>
    <n v="36711.1377477153"/>
    <n v="2553923.7593192202"/>
    <m/>
    <n v="1.43744062890511E-2"/>
    <n v="1.83"/>
    <n v="1.7202"/>
    <n v="1"/>
    <n v="1.72"/>
    <n v="0"/>
    <n v="1.72"/>
    <d v="2022-10-26T19:14:41"/>
  </r>
  <r>
    <x v="7"/>
    <x v="7"/>
    <s v="5B"/>
    <s v="000122"/>
    <x v="0"/>
    <x v="0"/>
    <x v="3"/>
    <s v="Y"/>
    <s v="202211"/>
    <n v="0"/>
    <n v="36711.1377477153"/>
    <n v="2553923.7593192202"/>
    <m/>
    <n v="1.43744062890511E-2"/>
    <n v="1.83"/>
    <n v="1.7202"/>
    <n v="0"/>
    <n v="0"/>
    <n v="0"/>
    <n v="0"/>
    <d v="2022-10-26T19:14:41"/>
  </r>
  <r>
    <x v="58"/>
    <x v="58"/>
    <s v="C4"/>
    <s v="000120"/>
    <x v="0"/>
    <x v="0"/>
    <x v="8"/>
    <s v="Y"/>
    <s v="202211"/>
    <n v="191"/>
    <n v="99480.533217195101"/>
    <n v="4204084.3002711302"/>
    <m/>
    <n v="2.36628302650305E-2"/>
    <n v="3.24"/>
    <n v="3.0455999999999999"/>
    <n v="4"/>
    <n v="12.18"/>
    <n v="0"/>
    <n v="12.18"/>
    <d v="2022-10-26T19:14:41"/>
  </r>
  <r>
    <x v="58"/>
    <x v="58"/>
    <s v="C4"/>
    <s v="000122"/>
    <x v="0"/>
    <x v="0"/>
    <x v="8"/>
    <s v="Y"/>
    <s v="202211"/>
    <n v="0"/>
    <n v="99480.533217195101"/>
    <n v="4204084.3002711302"/>
    <m/>
    <n v="2.36628302650305E-2"/>
    <n v="3.24"/>
    <n v="3.0455999999999999"/>
    <n v="0"/>
    <n v="0"/>
    <n v="0"/>
    <n v="0"/>
    <d v="2022-10-26T19:14:41"/>
  </r>
  <r>
    <x v="58"/>
    <x v="58"/>
    <s v="C4"/>
    <s v="000100"/>
    <x v="0"/>
    <x v="0"/>
    <x v="8"/>
    <s v="Y"/>
    <s v="202211"/>
    <n v="6869"/>
    <n v="99480.533217195101"/>
    <n v="4204084.3002711302"/>
    <m/>
    <n v="2.36628302650305E-2"/>
    <n v="3.24"/>
    <n v="3.0455999999999999"/>
    <n v="162"/>
    <n v="493.39"/>
    <n v="-9.14"/>
    <n v="484.25"/>
    <d v="2022-10-26T19:14:41"/>
  </r>
  <r>
    <x v="58"/>
    <x v="58"/>
    <s v="C4"/>
    <s v="000901"/>
    <x v="0"/>
    <x v="0"/>
    <x v="8"/>
    <s v="Y"/>
    <s v="202211"/>
    <n v="0"/>
    <n v="99480.533217195101"/>
    <n v="4204084.3002711302"/>
    <m/>
    <n v="2.36628302650305E-2"/>
    <n v="3.24"/>
    <n v="3.0455999999999999"/>
    <n v="0"/>
    <n v="0"/>
    <n v="0"/>
    <n v="0"/>
    <d v="2022-10-26T19:14:41"/>
  </r>
  <r>
    <x v="58"/>
    <x v="58"/>
    <s v="C4"/>
    <s v="000130"/>
    <x v="0"/>
    <x v="0"/>
    <x v="8"/>
    <s v="Y"/>
    <s v="202211"/>
    <n v="181"/>
    <n v="99480.533217195101"/>
    <n v="4204084.3002711302"/>
    <m/>
    <n v="2.36628302650305E-2"/>
    <n v="3.24"/>
    <n v="3.0455999999999999"/>
    <n v="4"/>
    <n v="12.18"/>
    <n v="0"/>
    <n v="12.18"/>
    <d v="2022-10-26T19:14:41"/>
  </r>
  <r>
    <x v="58"/>
    <x v="58"/>
    <s v="C4"/>
    <s v="000123"/>
    <x v="0"/>
    <x v="0"/>
    <x v="8"/>
    <s v="Y"/>
    <s v="202211"/>
    <n v="464"/>
    <n v="99480.533217195101"/>
    <n v="4204084.3002711302"/>
    <m/>
    <n v="2.36628302650305E-2"/>
    <n v="3.24"/>
    <n v="3.0455999999999999"/>
    <n v="10"/>
    <n v="30.46"/>
    <n v="3.04"/>
    <n v="33.5"/>
    <d v="2022-10-26T19:14:41"/>
  </r>
  <r>
    <x v="58"/>
    <x v="58"/>
    <s v="C4"/>
    <s v="000903"/>
    <x v="0"/>
    <x v="0"/>
    <x v="8"/>
    <s v="Y"/>
    <s v="202211"/>
    <n v="4"/>
    <n v="99480.533217195101"/>
    <n v="4204084.3002711302"/>
    <m/>
    <n v="2.36628302650305E-2"/>
    <n v="3.24"/>
    <n v="3.0455999999999999"/>
    <n v="0"/>
    <n v="0"/>
    <n v="0"/>
    <n v="0"/>
    <d v="2022-10-26T19:14:41"/>
  </r>
  <r>
    <x v="58"/>
    <x v="58"/>
    <s v="C4"/>
    <s v="000111"/>
    <x v="0"/>
    <x v="0"/>
    <x v="8"/>
    <s v="Y"/>
    <s v="202211"/>
    <n v="467"/>
    <n v="99480.533217195101"/>
    <n v="4204084.3002711302"/>
    <m/>
    <n v="2.36628302650305E-2"/>
    <n v="3.24"/>
    <n v="3.0455999999999999"/>
    <n v="11"/>
    <n v="33.5"/>
    <n v="3.04"/>
    <n v="36.54"/>
    <d v="2022-10-26T19:14:41"/>
  </r>
  <r>
    <x v="58"/>
    <x v="58"/>
    <s v="C4"/>
    <s v="000902"/>
    <x v="0"/>
    <x v="0"/>
    <x v="8"/>
    <s v="Y"/>
    <s v="202211"/>
    <n v="0"/>
    <n v="99480.533217195101"/>
    <n v="4204084.3002711302"/>
    <m/>
    <n v="2.36628302650305E-2"/>
    <n v="3.24"/>
    <n v="3.0455999999999999"/>
    <n v="0"/>
    <n v="0"/>
    <n v="0"/>
    <n v="0"/>
    <d v="2022-10-26T19:14:41"/>
  </r>
  <r>
    <x v="159"/>
    <x v="147"/>
    <s v="C4"/>
    <s v="000120"/>
    <x v="0"/>
    <x v="0"/>
    <x v="8"/>
    <s v="Y"/>
    <s v="202211"/>
    <n v="191"/>
    <n v="4588.1685324178698"/>
    <n v="4204084.3002711302"/>
    <m/>
    <n v="1.0913597836565701E-3"/>
    <n v="3.24"/>
    <n v="3.0455999999999999"/>
    <n v="0"/>
    <n v="0"/>
    <n v="0"/>
    <n v="0"/>
    <d v="2022-10-26T19:14:41"/>
  </r>
  <r>
    <x v="159"/>
    <x v="147"/>
    <s v="C4"/>
    <s v="000122"/>
    <x v="0"/>
    <x v="0"/>
    <x v="8"/>
    <s v="Y"/>
    <s v="202211"/>
    <n v="0"/>
    <n v="4588.1685324178698"/>
    <n v="4204084.3002711302"/>
    <m/>
    <n v="1.0913597836565701E-3"/>
    <n v="3.24"/>
    <n v="3.0455999999999999"/>
    <n v="0"/>
    <n v="0"/>
    <n v="0"/>
    <n v="0"/>
    <d v="2022-10-26T19:14:41"/>
  </r>
  <r>
    <x v="159"/>
    <x v="147"/>
    <s v="C4"/>
    <s v="000100"/>
    <x v="0"/>
    <x v="0"/>
    <x v="8"/>
    <s v="Y"/>
    <s v="202211"/>
    <n v="6869"/>
    <n v="4588.1685324178698"/>
    <n v="4204084.3002711302"/>
    <m/>
    <n v="1.0913597836565701E-3"/>
    <n v="3.24"/>
    <n v="3.0455999999999999"/>
    <n v="7"/>
    <n v="21.32"/>
    <n v="0"/>
    <n v="21.32"/>
    <d v="2022-10-26T19:14:41"/>
  </r>
  <r>
    <x v="159"/>
    <x v="147"/>
    <s v="C4"/>
    <s v="000901"/>
    <x v="0"/>
    <x v="0"/>
    <x v="8"/>
    <s v="Y"/>
    <s v="202211"/>
    <n v="0"/>
    <n v="4588.1685324178698"/>
    <n v="4204084.3002711302"/>
    <m/>
    <n v="1.0913597836565701E-3"/>
    <n v="3.24"/>
    <n v="3.0455999999999999"/>
    <n v="0"/>
    <n v="0"/>
    <n v="0"/>
    <n v="0"/>
    <d v="2022-10-26T19:14:41"/>
  </r>
  <r>
    <x v="159"/>
    <x v="147"/>
    <s v="C4"/>
    <s v="000130"/>
    <x v="0"/>
    <x v="0"/>
    <x v="8"/>
    <s v="Y"/>
    <s v="202211"/>
    <n v="181"/>
    <n v="4588.1685324178698"/>
    <n v="4204084.3002711302"/>
    <m/>
    <n v="1.0913597836565701E-3"/>
    <n v="3.24"/>
    <n v="3.0455999999999999"/>
    <n v="0"/>
    <n v="0"/>
    <n v="0"/>
    <n v="0"/>
    <d v="2022-10-26T19:14:41"/>
  </r>
  <r>
    <x v="159"/>
    <x v="147"/>
    <s v="C4"/>
    <s v="000123"/>
    <x v="0"/>
    <x v="0"/>
    <x v="8"/>
    <s v="Y"/>
    <s v="202211"/>
    <n v="464"/>
    <n v="4588.1685324178698"/>
    <n v="4204084.3002711302"/>
    <m/>
    <n v="1.0913597836565701E-3"/>
    <n v="3.24"/>
    <n v="3.0455999999999999"/>
    <n v="0"/>
    <n v="0"/>
    <n v="0"/>
    <n v="0"/>
    <d v="2022-10-26T19:14:41"/>
  </r>
  <r>
    <x v="159"/>
    <x v="147"/>
    <s v="C4"/>
    <s v="000903"/>
    <x v="0"/>
    <x v="0"/>
    <x v="8"/>
    <s v="Y"/>
    <s v="202211"/>
    <n v="4"/>
    <n v="4588.1685324178698"/>
    <n v="4204084.3002711302"/>
    <m/>
    <n v="1.0913597836565701E-3"/>
    <n v="3.24"/>
    <n v="3.0455999999999999"/>
    <n v="0"/>
    <n v="0"/>
    <n v="0"/>
    <n v="0"/>
    <d v="2022-10-26T19:14:41"/>
  </r>
  <r>
    <x v="159"/>
    <x v="147"/>
    <s v="C4"/>
    <s v="000111"/>
    <x v="0"/>
    <x v="0"/>
    <x v="8"/>
    <s v="Y"/>
    <s v="202211"/>
    <n v="467"/>
    <n v="4588.1685324178698"/>
    <n v="4204084.3002711302"/>
    <m/>
    <n v="1.0913597836565701E-3"/>
    <n v="3.24"/>
    <n v="3.0455999999999999"/>
    <n v="0"/>
    <n v="0"/>
    <n v="0"/>
    <n v="0"/>
    <d v="2022-10-26T19:14:41"/>
  </r>
  <r>
    <x v="159"/>
    <x v="147"/>
    <s v="C4"/>
    <s v="000902"/>
    <x v="0"/>
    <x v="0"/>
    <x v="8"/>
    <s v="Y"/>
    <s v="202211"/>
    <n v="0"/>
    <n v="4588.1685324178698"/>
    <n v="4204084.3002711302"/>
    <m/>
    <n v="1.0913597836565701E-3"/>
    <n v="3.24"/>
    <n v="3.0455999999999999"/>
    <n v="0"/>
    <n v="0"/>
    <n v="0"/>
    <n v="0"/>
    <d v="2022-10-26T19:14:41"/>
  </r>
  <r>
    <x v="157"/>
    <x v="145"/>
    <s v="C4"/>
    <s v="000120"/>
    <x v="0"/>
    <x v="0"/>
    <x v="8"/>
    <s v="Y"/>
    <s v="202211"/>
    <n v="191"/>
    <n v="39678.747210064503"/>
    <n v="4204084.3002711302"/>
    <m/>
    <n v="9.4381426194297593E-3"/>
    <n v="3.24"/>
    <n v="3.0455999999999999"/>
    <n v="1"/>
    <n v="3.05"/>
    <n v="0"/>
    <n v="3.05"/>
    <d v="2022-10-26T19:14:41"/>
  </r>
  <r>
    <x v="157"/>
    <x v="145"/>
    <s v="C4"/>
    <s v="000122"/>
    <x v="0"/>
    <x v="0"/>
    <x v="8"/>
    <s v="Y"/>
    <s v="202211"/>
    <n v="0"/>
    <n v="39678.747210064503"/>
    <n v="4204084.3002711302"/>
    <m/>
    <n v="9.4381426194297593E-3"/>
    <n v="3.24"/>
    <n v="3.0455999999999999"/>
    <n v="0"/>
    <n v="0"/>
    <n v="0"/>
    <n v="0"/>
    <d v="2022-10-26T19:14:41"/>
  </r>
  <r>
    <x v="157"/>
    <x v="145"/>
    <s v="C4"/>
    <s v="000100"/>
    <x v="0"/>
    <x v="0"/>
    <x v="8"/>
    <s v="Y"/>
    <s v="202211"/>
    <n v="6869"/>
    <n v="39678.747210064503"/>
    <n v="4204084.3002711302"/>
    <m/>
    <n v="9.4381426194297593E-3"/>
    <n v="3.24"/>
    <n v="3.0455999999999999"/>
    <n v="64"/>
    <n v="194.92"/>
    <n v="0"/>
    <n v="194.92"/>
    <d v="2022-10-26T19:14:41"/>
  </r>
  <r>
    <x v="157"/>
    <x v="145"/>
    <s v="C4"/>
    <s v="000901"/>
    <x v="0"/>
    <x v="0"/>
    <x v="8"/>
    <s v="Y"/>
    <s v="202211"/>
    <n v="0"/>
    <n v="39678.747210064503"/>
    <n v="4204084.3002711302"/>
    <m/>
    <n v="9.4381426194297593E-3"/>
    <n v="3.24"/>
    <n v="3.0455999999999999"/>
    <n v="0"/>
    <n v="0"/>
    <n v="0"/>
    <n v="0"/>
    <d v="2022-10-26T19:14:41"/>
  </r>
  <r>
    <x v="157"/>
    <x v="145"/>
    <s v="C4"/>
    <s v="000130"/>
    <x v="0"/>
    <x v="0"/>
    <x v="8"/>
    <s v="Y"/>
    <s v="202211"/>
    <n v="181"/>
    <n v="39678.747210064503"/>
    <n v="4204084.3002711302"/>
    <m/>
    <n v="9.4381426194297593E-3"/>
    <n v="3.24"/>
    <n v="3.0455999999999999"/>
    <n v="1"/>
    <n v="3.05"/>
    <n v="0"/>
    <n v="3.05"/>
    <d v="2022-10-26T19:14:41"/>
  </r>
  <r>
    <x v="157"/>
    <x v="145"/>
    <s v="C4"/>
    <s v="000123"/>
    <x v="0"/>
    <x v="0"/>
    <x v="8"/>
    <s v="Y"/>
    <s v="202211"/>
    <n v="464"/>
    <n v="39678.747210064503"/>
    <n v="4204084.3002711302"/>
    <m/>
    <n v="9.4381426194297593E-3"/>
    <n v="3.24"/>
    <n v="3.0455999999999999"/>
    <n v="4"/>
    <n v="12.18"/>
    <n v="0"/>
    <n v="12.18"/>
    <d v="2022-10-26T19:14:41"/>
  </r>
  <r>
    <x v="157"/>
    <x v="145"/>
    <s v="C4"/>
    <s v="000903"/>
    <x v="0"/>
    <x v="0"/>
    <x v="8"/>
    <s v="Y"/>
    <s v="202211"/>
    <n v="4"/>
    <n v="39678.747210064503"/>
    <n v="4204084.3002711302"/>
    <m/>
    <n v="9.4381426194297593E-3"/>
    <n v="3.24"/>
    <n v="3.0455999999999999"/>
    <n v="0"/>
    <n v="0"/>
    <n v="0"/>
    <n v="0"/>
    <d v="2022-10-26T19:14:41"/>
  </r>
  <r>
    <x v="157"/>
    <x v="145"/>
    <s v="C4"/>
    <s v="000111"/>
    <x v="0"/>
    <x v="0"/>
    <x v="8"/>
    <s v="Y"/>
    <s v="202211"/>
    <n v="467"/>
    <n v="39678.747210064503"/>
    <n v="4204084.3002711302"/>
    <m/>
    <n v="9.4381426194297593E-3"/>
    <n v="3.24"/>
    <n v="3.0455999999999999"/>
    <n v="4"/>
    <n v="12.18"/>
    <n v="0"/>
    <n v="12.18"/>
    <d v="2022-10-26T19:14:41"/>
  </r>
  <r>
    <x v="157"/>
    <x v="145"/>
    <s v="C4"/>
    <s v="000902"/>
    <x v="0"/>
    <x v="0"/>
    <x v="8"/>
    <s v="Y"/>
    <s v="202211"/>
    <n v="0"/>
    <n v="39678.747210064503"/>
    <n v="4204084.3002711302"/>
    <m/>
    <n v="9.4381426194297593E-3"/>
    <n v="3.24"/>
    <n v="3.0455999999999999"/>
    <n v="0"/>
    <n v="0"/>
    <n v="0"/>
    <n v="0"/>
    <d v="2022-10-26T19:14:41"/>
  </r>
  <r>
    <x v="9"/>
    <x v="9"/>
    <s v="W6"/>
    <s v="000902"/>
    <x v="0"/>
    <x v="0"/>
    <x v="1"/>
    <s v="Y"/>
    <s v="202211"/>
    <n v="0"/>
    <n v="113974.95860827601"/>
    <n v="7192557.5102787102"/>
    <m/>
    <n v="1.5846235284931301E-2"/>
    <n v="3.53"/>
    <n v="3.3182"/>
    <n v="0"/>
    <n v="0"/>
    <n v="0"/>
    <n v="0"/>
    <d v="2022-10-26T19:14:41"/>
  </r>
  <r>
    <x v="9"/>
    <x v="9"/>
    <s v="W6"/>
    <s v="000100"/>
    <x v="0"/>
    <x v="0"/>
    <x v="1"/>
    <s v="Y"/>
    <s v="202211"/>
    <n v="7514"/>
    <n v="113974.95860827601"/>
    <n v="7192557.5102787102"/>
    <m/>
    <n v="1.5846235284931301E-2"/>
    <n v="3.53"/>
    <n v="3.3182"/>
    <n v="119"/>
    <n v="394.87"/>
    <n v="-6.64"/>
    <n v="388.23"/>
    <d v="2022-10-26T19:14:41"/>
  </r>
  <r>
    <x v="9"/>
    <x v="9"/>
    <s v="W6"/>
    <s v="000901"/>
    <x v="0"/>
    <x v="0"/>
    <x v="1"/>
    <s v="Y"/>
    <s v="202211"/>
    <n v="0"/>
    <n v="113974.95860827601"/>
    <n v="7192557.5102787102"/>
    <m/>
    <n v="1.5846235284931301E-2"/>
    <n v="3.53"/>
    <n v="3.3182"/>
    <n v="0"/>
    <n v="0"/>
    <n v="0"/>
    <n v="0"/>
    <d v="2022-10-26T19:14:41"/>
  </r>
  <r>
    <x v="9"/>
    <x v="9"/>
    <s v="W6"/>
    <s v="000123"/>
    <x v="0"/>
    <x v="0"/>
    <x v="1"/>
    <s v="Y"/>
    <s v="202211"/>
    <n v="618"/>
    <n v="113974.95860827601"/>
    <n v="7192557.5102787102"/>
    <m/>
    <n v="1.5846235284931301E-2"/>
    <n v="3.53"/>
    <n v="3.3182"/>
    <n v="9"/>
    <n v="29.86"/>
    <n v="3.32"/>
    <n v="33.18"/>
    <d v="2022-10-26T19:14:41"/>
  </r>
  <r>
    <x v="9"/>
    <x v="9"/>
    <s v="W6"/>
    <s v="000130"/>
    <x v="0"/>
    <x v="0"/>
    <x v="1"/>
    <s v="Y"/>
    <s v="202211"/>
    <n v="264"/>
    <n v="113974.95860827601"/>
    <n v="7192557.5102787102"/>
    <m/>
    <n v="1.5846235284931301E-2"/>
    <n v="3.53"/>
    <n v="3.3182"/>
    <n v="4"/>
    <n v="13.27"/>
    <n v="0"/>
    <n v="13.27"/>
    <d v="2022-10-26T19:14:41"/>
  </r>
  <r>
    <x v="9"/>
    <x v="9"/>
    <s v="W6"/>
    <s v="000122"/>
    <x v="0"/>
    <x v="0"/>
    <x v="1"/>
    <s v="Y"/>
    <s v="202211"/>
    <n v="0"/>
    <n v="113974.95860827601"/>
    <n v="7192557.5102787102"/>
    <m/>
    <n v="1.5846235284931301E-2"/>
    <n v="3.53"/>
    <n v="3.3182"/>
    <n v="0"/>
    <n v="0"/>
    <n v="0"/>
    <n v="0"/>
    <d v="2022-10-26T19:14:41"/>
  </r>
  <r>
    <x v="9"/>
    <x v="9"/>
    <s v="W6"/>
    <s v="000903"/>
    <x v="0"/>
    <x v="0"/>
    <x v="1"/>
    <s v="Y"/>
    <s v="202211"/>
    <n v="7"/>
    <n v="113974.95860827601"/>
    <n v="7192557.5102787102"/>
    <m/>
    <n v="1.5846235284931301E-2"/>
    <n v="3.53"/>
    <n v="3.3182"/>
    <n v="0"/>
    <n v="0"/>
    <n v="0"/>
    <n v="0"/>
    <d v="2022-10-26T19:14:41"/>
  </r>
  <r>
    <x v="9"/>
    <x v="9"/>
    <s v="W6"/>
    <s v="000111"/>
    <x v="0"/>
    <x v="0"/>
    <x v="1"/>
    <s v="Y"/>
    <s v="202211"/>
    <n v="639"/>
    <n v="113974.95860827601"/>
    <n v="7192557.5102787102"/>
    <m/>
    <n v="1.5846235284931301E-2"/>
    <n v="3.53"/>
    <n v="3.3182"/>
    <n v="10"/>
    <n v="33.18"/>
    <n v="0"/>
    <n v="33.18"/>
    <d v="2022-10-26T19:14:41"/>
  </r>
  <r>
    <x v="9"/>
    <x v="9"/>
    <s v="W6"/>
    <s v="000120"/>
    <x v="0"/>
    <x v="0"/>
    <x v="1"/>
    <s v="Y"/>
    <s v="202211"/>
    <n v="256"/>
    <n v="113974.95860827601"/>
    <n v="7192557.5102787102"/>
    <m/>
    <n v="1.5846235284931301E-2"/>
    <n v="3.53"/>
    <n v="3.3182"/>
    <n v="4"/>
    <n v="13.27"/>
    <n v="3.32"/>
    <n v="16.59"/>
    <d v="2022-10-26T19:14:41"/>
  </r>
  <r>
    <x v="10"/>
    <x v="10"/>
    <s v="W6"/>
    <s v="000902"/>
    <x v="0"/>
    <x v="0"/>
    <x v="1"/>
    <s v="Y"/>
    <s v="202211"/>
    <n v="0"/>
    <n v="35969.830764362698"/>
    <n v="7192557.5102787102"/>
    <m/>
    <n v="5.00097923623956E-3"/>
    <n v="3.53"/>
    <n v="3.3182"/>
    <n v="0"/>
    <n v="0"/>
    <n v="0"/>
    <n v="0"/>
    <d v="2022-10-26T19:14:41"/>
  </r>
  <r>
    <x v="10"/>
    <x v="10"/>
    <s v="W6"/>
    <s v="000100"/>
    <x v="0"/>
    <x v="0"/>
    <x v="1"/>
    <s v="Y"/>
    <s v="202211"/>
    <n v="7514"/>
    <n v="35969.830764362698"/>
    <n v="7192557.5102787102"/>
    <m/>
    <n v="5.00097923623956E-3"/>
    <n v="3.53"/>
    <n v="3.3182"/>
    <n v="37"/>
    <n v="122.77"/>
    <n v="0"/>
    <n v="122.77"/>
    <d v="2022-10-26T19:14:41"/>
  </r>
  <r>
    <x v="10"/>
    <x v="10"/>
    <s v="W6"/>
    <s v="000901"/>
    <x v="0"/>
    <x v="0"/>
    <x v="1"/>
    <s v="Y"/>
    <s v="202211"/>
    <n v="0"/>
    <n v="35969.830764362698"/>
    <n v="7192557.5102787102"/>
    <m/>
    <n v="5.00097923623956E-3"/>
    <n v="3.53"/>
    <n v="3.3182"/>
    <n v="0"/>
    <n v="0"/>
    <n v="0"/>
    <n v="0"/>
    <d v="2022-10-26T19:14:41"/>
  </r>
  <r>
    <x v="10"/>
    <x v="10"/>
    <s v="W6"/>
    <s v="000123"/>
    <x v="0"/>
    <x v="0"/>
    <x v="1"/>
    <s v="Y"/>
    <s v="202211"/>
    <n v="618"/>
    <n v="35969.830764362698"/>
    <n v="7192557.5102787102"/>
    <m/>
    <n v="5.00097923623956E-3"/>
    <n v="3.53"/>
    <n v="3.3182"/>
    <n v="3"/>
    <n v="9.9499999999999993"/>
    <n v="0"/>
    <n v="9.9499999999999993"/>
    <d v="2022-10-26T19:14:41"/>
  </r>
  <r>
    <x v="10"/>
    <x v="10"/>
    <s v="W6"/>
    <s v="000130"/>
    <x v="0"/>
    <x v="0"/>
    <x v="1"/>
    <s v="Y"/>
    <s v="202211"/>
    <n v="264"/>
    <n v="35969.830764362698"/>
    <n v="7192557.5102787102"/>
    <m/>
    <n v="5.00097923623956E-3"/>
    <n v="3.53"/>
    <n v="3.3182"/>
    <n v="1"/>
    <n v="3.32"/>
    <n v="0"/>
    <n v="3.32"/>
    <d v="2022-10-26T19:14:41"/>
  </r>
  <r>
    <x v="10"/>
    <x v="10"/>
    <s v="W6"/>
    <s v="000122"/>
    <x v="0"/>
    <x v="0"/>
    <x v="1"/>
    <s v="Y"/>
    <s v="202211"/>
    <n v="0"/>
    <n v="35969.830764362698"/>
    <n v="7192557.5102787102"/>
    <m/>
    <n v="5.00097923623956E-3"/>
    <n v="3.53"/>
    <n v="3.3182"/>
    <n v="0"/>
    <n v="0"/>
    <n v="0"/>
    <n v="0"/>
    <d v="2022-10-26T19:14:41"/>
  </r>
  <r>
    <x v="10"/>
    <x v="10"/>
    <s v="W6"/>
    <s v="000903"/>
    <x v="0"/>
    <x v="0"/>
    <x v="1"/>
    <s v="Y"/>
    <s v="202211"/>
    <n v="7"/>
    <n v="35969.830764362698"/>
    <n v="7192557.5102787102"/>
    <m/>
    <n v="5.00097923623956E-3"/>
    <n v="3.53"/>
    <n v="3.3182"/>
    <n v="0"/>
    <n v="0"/>
    <n v="0"/>
    <n v="0"/>
    <d v="2022-10-26T19:14:41"/>
  </r>
  <r>
    <x v="10"/>
    <x v="10"/>
    <s v="W6"/>
    <s v="000111"/>
    <x v="0"/>
    <x v="0"/>
    <x v="1"/>
    <s v="Y"/>
    <s v="202211"/>
    <n v="639"/>
    <n v="35969.830764362698"/>
    <n v="7192557.5102787102"/>
    <m/>
    <n v="5.00097923623956E-3"/>
    <n v="3.53"/>
    <n v="3.3182"/>
    <n v="3"/>
    <n v="9.9499999999999993"/>
    <n v="0"/>
    <n v="9.9499999999999993"/>
    <d v="2022-10-26T19:14:41"/>
  </r>
  <r>
    <x v="10"/>
    <x v="10"/>
    <s v="W6"/>
    <s v="000120"/>
    <x v="0"/>
    <x v="0"/>
    <x v="1"/>
    <s v="Y"/>
    <s v="202211"/>
    <n v="256"/>
    <n v="35969.830764362698"/>
    <n v="7192557.5102787102"/>
    <m/>
    <n v="5.00097923623956E-3"/>
    <n v="3.53"/>
    <n v="3.3182"/>
    <n v="1"/>
    <n v="3.32"/>
    <n v="0"/>
    <n v="3.32"/>
    <d v="2022-10-26T19:14:41"/>
  </r>
  <r>
    <x v="158"/>
    <x v="146"/>
    <s v="C4"/>
    <s v="000120"/>
    <x v="0"/>
    <x v="0"/>
    <x v="8"/>
    <s v="Y"/>
    <s v="202211"/>
    <n v="191"/>
    <n v="100352.07956627"/>
    <n v="4204084.3002711302"/>
    <m/>
    <n v="2.38701397019556E-2"/>
    <n v="3.24"/>
    <n v="3.0455999999999999"/>
    <n v="4"/>
    <n v="12.18"/>
    <n v="0"/>
    <n v="12.18"/>
    <d v="2022-10-26T19:14:41"/>
  </r>
  <r>
    <x v="158"/>
    <x v="146"/>
    <s v="C4"/>
    <s v="000122"/>
    <x v="0"/>
    <x v="0"/>
    <x v="8"/>
    <s v="Y"/>
    <s v="202211"/>
    <n v="0"/>
    <n v="100352.07956627"/>
    <n v="4204084.3002711302"/>
    <m/>
    <n v="2.38701397019556E-2"/>
    <n v="3.24"/>
    <n v="3.0455999999999999"/>
    <n v="0"/>
    <n v="0"/>
    <n v="0"/>
    <n v="0"/>
    <d v="2022-10-26T19:14:41"/>
  </r>
  <r>
    <x v="158"/>
    <x v="146"/>
    <s v="C4"/>
    <s v="000100"/>
    <x v="0"/>
    <x v="0"/>
    <x v="8"/>
    <s v="Y"/>
    <s v="202211"/>
    <n v="6869"/>
    <n v="100352.07956627"/>
    <n v="4204084.3002711302"/>
    <m/>
    <n v="2.38701397019556E-2"/>
    <n v="3.24"/>
    <n v="3.0455999999999999"/>
    <n v="163"/>
    <n v="496.43"/>
    <n v="-9.1300000000000008"/>
    <n v="487.3"/>
    <d v="2022-10-26T19:14:41"/>
  </r>
  <r>
    <x v="158"/>
    <x v="146"/>
    <s v="C4"/>
    <s v="000901"/>
    <x v="0"/>
    <x v="0"/>
    <x v="8"/>
    <s v="Y"/>
    <s v="202211"/>
    <n v="0"/>
    <n v="100352.07956627"/>
    <n v="4204084.3002711302"/>
    <m/>
    <n v="2.38701397019556E-2"/>
    <n v="3.24"/>
    <n v="3.0455999999999999"/>
    <n v="0"/>
    <n v="0"/>
    <n v="0"/>
    <n v="0"/>
    <d v="2022-10-26T19:14:41"/>
  </r>
  <r>
    <x v="158"/>
    <x v="146"/>
    <s v="C4"/>
    <s v="000130"/>
    <x v="0"/>
    <x v="0"/>
    <x v="8"/>
    <s v="Y"/>
    <s v="202211"/>
    <n v="181"/>
    <n v="100352.07956627"/>
    <n v="4204084.3002711302"/>
    <m/>
    <n v="2.38701397019556E-2"/>
    <n v="3.24"/>
    <n v="3.0455999999999999"/>
    <n v="4"/>
    <n v="12.18"/>
    <n v="0"/>
    <n v="12.18"/>
    <d v="2022-10-26T19:14:41"/>
  </r>
  <r>
    <x v="158"/>
    <x v="146"/>
    <s v="C4"/>
    <s v="000123"/>
    <x v="0"/>
    <x v="0"/>
    <x v="8"/>
    <s v="Y"/>
    <s v="202211"/>
    <n v="464"/>
    <n v="100352.07956627"/>
    <n v="4204084.3002711302"/>
    <m/>
    <n v="2.38701397019556E-2"/>
    <n v="3.24"/>
    <n v="3.0455999999999999"/>
    <n v="11"/>
    <n v="33.5"/>
    <n v="3.04"/>
    <n v="36.54"/>
    <d v="2022-10-26T19:14:41"/>
  </r>
  <r>
    <x v="158"/>
    <x v="146"/>
    <s v="C4"/>
    <s v="000903"/>
    <x v="0"/>
    <x v="0"/>
    <x v="8"/>
    <s v="Y"/>
    <s v="202211"/>
    <n v="4"/>
    <n v="100352.07956627"/>
    <n v="4204084.3002711302"/>
    <m/>
    <n v="2.38701397019556E-2"/>
    <n v="3.24"/>
    <n v="3.0455999999999999"/>
    <n v="0"/>
    <n v="0"/>
    <n v="0"/>
    <n v="0"/>
    <d v="2022-10-26T19:14:41"/>
  </r>
  <r>
    <x v="158"/>
    <x v="146"/>
    <s v="C4"/>
    <s v="000111"/>
    <x v="0"/>
    <x v="0"/>
    <x v="8"/>
    <s v="Y"/>
    <s v="202211"/>
    <n v="467"/>
    <n v="100352.07956627"/>
    <n v="4204084.3002711302"/>
    <m/>
    <n v="2.38701397019556E-2"/>
    <n v="3.24"/>
    <n v="3.0455999999999999"/>
    <n v="11"/>
    <n v="33.5"/>
    <n v="3.04"/>
    <n v="36.54"/>
    <d v="2022-10-26T19:14:41"/>
  </r>
  <r>
    <x v="158"/>
    <x v="146"/>
    <s v="C4"/>
    <s v="000902"/>
    <x v="0"/>
    <x v="0"/>
    <x v="8"/>
    <s v="Y"/>
    <s v="202211"/>
    <n v="0"/>
    <n v="100352.07956627"/>
    <n v="4204084.3002711302"/>
    <m/>
    <n v="2.38701397019556E-2"/>
    <n v="3.24"/>
    <n v="3.0455999999999999"/>
    <n v="0"/>
    <n v="0"/>
    <n v="0"/>
    <n v="0"/>
    <d v="2022-10-26T19:14:41"/>
  </r>
  <r>
    <x v="64"/>
    <x v="64"/>
    <s v="C4"/>
    <s v="000120"/>
    <x v="0"/>
    <x v="0"/>
    <x v="8"/>
    <s v="Y"/>
    <s v="202211"/>
    <n v="191"/>
    <n v="63663.496316039098"/>
    <n v="4204084.3002711302"/>
    <m/>
    <n v="1.51432492236022E-2"/>
    <n v="3.24"/>
    <n v="3.0455999999999999"/>
    <n v="2"/>
    <n v="6.09"/>
    <n v="3.05"/>
    <n v="9.14"/>
    <d v="2022-10-26T19:14:41"/>
  </r>
  <r>
    <x v="64"/>
    <x v="64"/>
    <s v="C4"/>
    <s v="000122"/>
    <x v="0"/>
    <x v="0"/>
    <x v="8"/>
    <s v="Y"/>
    <s v="202211"/>
    <n v="0"/>
    <n v="63663.496316039098"/>
    <n v="4204084.3002711302"/>
    <m/>
    <n v="1.51432492236022E-2"/>
    <n v="3.24"/>
    <n v="3.0455999999999999"/>
    <n v="0"/>
    <n v="0"/>
    <n v="0"/>
    <n v="0"/>
    <d v="2022-10-26T19:14:41"/>
  </r>
  <r>
    <x v="64"/>
    <x v="64"/>
    <s v="C4"/>
    <s v="000100"/>
    <x v="0"/>
    <x v="0"/>
    <x v="8"/>
    <s v="Y"/>
    <s v="202211"/>
    <n v="6869"/>
    <n v="63663.496316039098"/>
    <n v="4204084.3002711302"/>
    <m/>
    <n v="1.51432492236022E-2"/>
    <n v="3.24"/>
    <n v="3.0455999999999999"/>
    <n v="104"/>
    <n v="316.74"/>
    <n v="-9.1300000000000008"/>
    <n v="307.61"/>
    <d v="2022-10-26T19:14:41"/>
  </r>
  <r>
    <x v="64"/>
    <x v="64"/>
    <s v="C4"/>
    <s v="000901"/>
    <x v="0"/>
    <x v="0"/>
    <x v="8"/>
    <s v="Y"/>
    <s v="202211"/>
    <n v="0"/>
    <n v="63663.496316039098"/>
    <n v="4204084.3002711302"/>
    <m/>
    <n v="1.51432492236022E-2"/>
    <n v="3.24"/>
    <n v="3.0455999999999999"/>
    <n v="0"/>
    <n v="0"/>
    <n v="0"/>
    <n v="0"/>
    <d v="2022-10-26T19:14:41"/>
  </r>
  <r>
    <x v="64"/>
    <x v="64"/>
    <s v="C4"/>
    <s v="000130"/>
    <x v="0"/>
    <x v="0"/>
    <x v="8"/>
    <s v="Y"/>
    <s v="202211"/>
    <n v="181"/>
    <n v="63663.496316039098"/>
    <n v="4204084.3002711302"/>
    <m/>
    <n v="1.51432492236022E-2"/>
    <n v="3.24"/>
    <n v="3.0455999999999999"/>
    <n v="2"/>
    <n v="6.09"/>
    <n v="0"/>
    <n v="6.09"/>
    <d v="2022-10-26T19:14:41"/>
  </r>
  <r>
    <x v="64"/>
    <x v="64"/>
    <s v="C4"/>
    <s v="000123"/>
    <x v="0"/>
    <x v="0"/>
    <x v="8"/>
    <s v="Y"/>
    <s v="202211"/>
    <n v="464"/>
    <n v="63663.496316039098"/>
    <n v="4204084.3002711302"/>
    <m/>
    <n v="1.51432492236022E-2"/>
    <n v="3.24"/>
    <n v="3.0455999999999999"/>
    <n v="7"/>
    <n v="21.32"/>
    <n v="3.05"/>
    <n v="24.37"/>
    <d v="2022-10-26T19:14:41"/>
  </r>
  <r>
    <x v="64"/>
    <x v="64"/>
    <s v="C4"/>
    <s v="000903"/>
    <x v="0"/>
    <x v="0"/>
    <x v="8"/>
    <s v="Y"/>
    <s v="202211"/>
    <n v="4"/>
    <n v="63663.496316039098"/>
    <n v="4204084.3002711302"/>
    <m/>
    <n v="1.51432492236022E-2"/>
    <n v="3.24"/>
    <n v="3.0455999999999999"/>
    <n v="0"/>
    <n v="0"/>
    <n v="0"/>
    <n v="0"/>
    <d v="2022-10-26T19:14:41"/>
  </r>
  <r>
    <x v="64"/>
    <x v="64"/>
    <s v="C4"/>
    <s v="000111"/>
    <x v="0"/>
    <x v="0"/>
    <x v="8"/>
    <s v="Y"/>
    <s v="202211"/>
    <n v="467"/>
    <n v="63663.496316039098"/>
    <n v="4204084.3002711302"/>
    <m/>
    <n v="1.51432492236022E-2"/>
    <n v="3.24"/>
    <n v="3.0455999999999999"/>
    <n v="7"/>
    <n v="21.32"/>
    <n v="3.05"/>
    <n v="24.37"/>
    <d v="2022-10-26T19:14:41"/>
  </r>
  <r>
    <x v="64"/>
    <x v="64"/>
    <s v="C4"/>
    <s v="000902"/>
    <x v="0"/>
    <x v="0"/>
    <x v="8"/>
    <s v="Y"/>
    <s v="202211"/>
    <n v="0"/>
    <n v="63663.496316039098"/>
    <n v="4204084.3002711302"/>
    <m/>
    <n v="1.51432492236022E-2"/>
    <n v="3.24"/>
    <n v="3.0455999999999999"/>
    <n v="0"/>
    <n v="0"/>
    <n v="0"/>
    <n v="0"/>
    <d v="2022-10-26T19:14:41"/>
  </r>
  <r>
    <x v="92"/>
    <x v="51"/>
    <s v="C4"/>
    <s v="000120"/>
    <x v="0"/>
    <x v="0"/>
    <x v="8"/>
    <s v="Y"/>
    <s v="202211"/>
    <n v="191"/>
    <n v="321308.58596320899"/>
    <n v="4204084.3002711302"/>
    <m/>
    <n v="7.6427721951837904E-2"/>
    <n v="3.24"/>
    <n v="3.0455999999999999"/>
    <n v="14"/>
    <n v="42.64"/>
    <n v="9.14"/>
    <n v="51.78"/>
    <d v="2022-10-26T19:14:41"/>
  </r>
  <r>
    <x v="92"/>
    <x v="51"/>
    <s v="C4"/>
    <s v="000122"/>
    <x v="0"/>
    <x v="0"/>
    <x v="8"/>
    <s v="Y"/>
    <s v="202211"/>
    <n v="0"/>
    <n v="321308.58596320899"/>
    <n v="4204084.3002711302"/>
    <m/>
    <n v="7.6427721951837904E-2"/>
    <n v="3.24"/>
    <n v="3.0455999999999999"/>
    <n v="0"/>
    <n v="0"/>
    <n v="0"/>
    <n v="0"/>
    <d v="2022-10-26T19:14:41"/>
  </r>
  <r>
    <x v="92"/>
    <x v="51"/>
    <s v="C4"/>
    <s v="000100"/>
    <x v="0"/>
    <x v="0"/>
    <x v="8"/>
    <s v="Y"/>
    <s v="202211"/>
    <n v="6869"/>
    <n v="321308.58596320899"/>
    <n v="4204084.3002711302"/>
    <m/>
    <n v="7.6427721951837904E-2"/>
    <n v="3.24"/>
    <n v="3.0455999999999999"/>
    <n v="524"/>
    <n v="1595.89"/>
    <n v="-27.4"/>
    <n v="1568.49"/>
    <d v="2022-10-26T19:14:41"/>
  </r>
  <r>
    <x v="92"/>
    <x v="51"/>
    <s v="C4"/>
    <s v="000901"/>
    <x v="0"/>
    <x v="0"/>
    <x v="8"/>
    <s v="Y"/>
    <s v="202211"/>
    <n v="0"/>
    <n v="321308.58596320899"/>
    <n v="4204084.3002711302"/>
    <m/>
    <n v="7.6427721951837904E-2"/>
    <n v="3.24"/>
    <n v="3.0455999999999999"/>
    <n v="0"/>
    <n v="0"/>
    <n v="0"/>
    <n v="0"/>
    <d v="2022-10-26T19:14:41"/>
  </r>
  <r>
    <x v="92"/>
    <x v="51"/>
    <s v="C4"/>
    <s v="000130"/>
    <x v="0"/>
    <x v="0"/>
    <x v="8"/>
    <s v="Y"/>
    <s v="202211"/>
    <n v="181"/>
    <n v="321308.58596320899"/>
    <n v="4204084.3002711302"/>
    <m/>
    <n v="7.6427721951837904E-2"/>
    <n v="3.24"/>
    <n v="3.0455999999999999"/>
    <n v="13"/>
    <n v="39.590000000000003"/>
    <n v="0"/>
    <n v="39.590000000000003"/>
    <d v="2022-10-26T19:14:41"/>
  </r>
  <r>
    <x v="92"/>
    <x v="51"/>
    <s v="C4"/>
    <s v="000123"/>
    <x v="0"/>
    <x v="0"/>
    <x v="8"/>
    <s v="Y"/>
    <s v="202211"/>
    <n v="464"/>
    <n v="321308.58596320899"/>
    <n v="4204084.3002711302"/>
    <m/>
    <n v="7.6427721951837904E-2"/>
    <n v="3.24"/>
    <n v="3.0455999999999999"/>
    <n v="35"/>
    <n v="106.6"/>
    <n v="12.18"/>
    <n v="118.78"/>
    <d v="2022-10-26T19:14:41"/>
  </r>
  <r>
    <x v="92"/>
    <x v="51"/>
    <s v="C4"/>
    <s v="000903"/>
    <x v="0"/>
    <x v="0"/>
    <x v="8"/>
    <s v="Y"/>
    <s v="202211"/>
    <n v="4"/>
    <n v="321308.58596320899"/>
    <n v="4204084.3002711302"/>
    <m/>
    <n v="7.6427721951837904E-2"/>
    <n v="3.24"/>
    <n v="3.0455999999999999"/>
    <n v="0"/>
    <n v="0"/>
    <n v="3.05"/>
    <n v="3.05"/>
    <d v="2022-10-26T19:14:41"/>
  </r>
  <r>
    <x v="92"/>
    <x v="51"/>
    <s v="C4"/>
    <s v="000111"/>
    <x v="0"/>
    <x v="0"/>
    <x v="8"/>
    <s v="Y"/>
    <s v="202211"/>
    <n v="467"/>
    <n v="321308.58596320899"/>
    <n v="4204084.3002711302"/>
    <m/>
    <n v="7.6427721951837904E-2"/>
    <n v="3.24"/>
    <n v="3.0455999999999999"/>
    <n v="35"/>
    <n v="106.6"/>
    <n v="3.05"/>
    <n v="109.64999999999999"/>
    <d v="2022-10-26T19:14:41"/>
  </r>
  <r>
    <x v="92"/>
    <x v="51"/>
    <s v="C4"/>
    <s v="000902"/>
    <x v="0"/>
    <x v="0"/>
    <x v="8"/>
    <s v="Y"/>
    <s v="202211"/>
    <n v="0"/>
    <n v="321308.58596320899"/>
    <n v="4204084.3002711302"/>
    <m/>
    <n v="7.6427721951837904E-2"/>
    <n v="3.24"/>
    <n v="3.0455999999999999"/>
    <n v="0"/>
    <n v="0"/>
    <n v="0"/>
    <n v="0"/>
    <d v="2022-10-26T19:14:41"/>
  </r>
  <r>
    <x v="109"/>
    <x v="93"/>
    <s v="9H"/>
    <s v="000123"/>
    <x v="0"/>
    <x v="0"/>
    <x v="12"/>
    <s v="Y"/>
    <s v="202211"/>
    <n v="1132"/>
    <n v="7979.25540167281"/>
    <n v="1135446.93053036"/>
    <m/>
    <n v="7.0274137761293497E-3"/>
    <n v="0.08"/>
    <n v="7.5200000000000003E-2"/>
    <n v="7"/>
    <n v="0.53"/>
    <n v="7.0000000000000007E-2"/>
    <n v="0.60000000000000009"/>
    <d v="2022-10-26T19:14:41"/>
  </r>
  <r>
    <x v="109"/>
    <x v="93"/>
    <s v="9H"/>
    <s v="000111"/>
    <x v="0"/>
    <x v="0"/>
    <x v="12"/>
    <s v="Y"/>
    <s v="202211"/>
    <n v="1334"/>
    <n v="7979.25540167281"/>
    <n v="1135446.93053036"/>
    <m/>
    <n v="7.0274137761293497E-3"/>
    <n v="0.08"/>
    <n v="7.5200000000000003E-2"/>
    <n v="9"/>
    <n v="0.68"/>
    <n v="0"/>
    <n v="0.68"/>
    <d v="2022-10-26T19:14:41"/>
  </r>
  <r>
    <x v="109"/>
    <x v="93"/>
    <s v="9H"/>
    <s v="000122"/>
    <x v="0"/>
    <x v="0"/>
    <x v="12"/>
    <s v="Y"/>
    <s v="202211"/>
    <n v="0"/>
    <n v="7979.25540167281"/>
    <n v="1135446.93053036"/>
    <m/>
    <n v="7.0274137761293497E-3"/>
    <n v="0.08"/>
    <n v="7.5200000000000003E-2"/>
    <n v="0"/>
    <n v="0"/>
    <n v="0"/>
    <n v="0"/>
    <d v="2022-10-26T19:14:41"/>
  </r>
  <r>
    <x v="109"/>
    <x v="93"/>
    <s v="9H"/>
    <s v="000902"/>
    <x v="0"/>
    <x v="0"/>
    <x v="12"/>
    <s v="Y"/>
    <s v="202211"/>
    <n v="0"/>
    <n v="7979.25540167281"/>
    <n v="1135446.93053036"/>
    <m/>
    <n v="7.0274137761293497E-3"/>
    <n v="0.08"/>
    <n v="7.5200000000000003E-2"/>
    <n v="0"/>
    <n v="0"/>
    <n v="0"/>
    <n v="0"/>
    <d v="2022-10-26T19:14:41"/>
  </r>
  <r>
    <x v="109"/>
    <x v="93"/>
    <s v="9H"/>
    <s v="000120"/>
    <x v="0"/>
    <x v="0"/>
    <x v="12"/>
    <s v="Y"/>
    <s v="202211"/>
    <n v="317"/>
    <n v="7979.25540167281"/>
    <n v="1135446.93053036"/>
    <m/>
    <n v="7.0274137761293497E-3"/>
    <n v="0.08"/>
    <n v="7.5200000000000003E-2"/>
    <n v="2"/>
    <n v="0.15"/>
    <n v="0"/>
    <n v="0.15"/>
    <d v="2022-10-26T19:14:41"/>
  </r>
  <r>
    <x v="109"/>
    <x v="93"/>
    <s v="9H"/>
    <s v="000100"/>
    <x v="0"/>
    <x v="0"/>
    <x v="12"/>
    <s v="Y"/>
    <s v="202211"/>
    <n v="13092"/>
    <n v="7979.25540167281"/>
    <n v="1135446.93053036"/>
    <m/>
    <n v="7.0274137761293497E-3"/>
    <n v="0.08"/>
    <n v="7.5200000000000003E-2"/>
    <n v="92"/>
    <n v="6.92"/>
    <n v="-0.14000000000000001"/>
    <n v="6.78"/>
    <d v="2022-10-26T19:14:41"/>
  </r>
  <r>
    <x v="109"/>
    <x v="93"/>
    <s v="9H"/>
    <s v="000903"/>
    <x v="0"/>
    <x v="0"/>
    <x v="12"/>
    <s v="Y"/>
    <s v="202211"/>
    <n v="5"/>
    <n v="7979.25540167281"/>
    <n v="1135446.93053036"/>
    <m/>
    <n v="7.0274137761293497E-3"/>
    <n v="0.08"/>
    <n v="7.5200000000000003E-2"/>
    <n v="0"/>
    <n v="0"/>
    <n v="0"/>
    <n v="0"/>
    <d v="2022-10-26T19:14:41"/>
  </r>
  <r>
    <x v="109"/>
    <x v="93"/>
    <s v="9H"/>
    <s v="000130"/>
    <x v="0"/>
    <x v="0"/>
    <x v="12"/>
    <s v="Y"/>
    <s v="202211"/>
    <n v="483"/>
    <n v="7979.25540167281"/>
    <n v="1135446.93053036"/>
    <m/>
    <n v="7.0274137761293497E-3"/>
    <n v="0.08"/>
    <n v="7.5200000000000003E-2"/>
    <n v="3"/>
    <n v="0.23"/>
    <n v="0"/>
    <n v="0.23"/>
    <d v="2022-10-26T19:14:41"/>
  </r>
  <r>
    <x v="109"/>
    <x v="93"/>
    <s v="9H"/>
    <s v="000901"/>
    <x v="0"/>
    <x v="0"/>
    <x v="12"/>
    <s v="Y"/>
    <s v="202211"/>
    <n v="0"/>
    <n v="7979.25540167281"/>
    <n v="1135446.93053036"/>
    <m/>
    <n v="7.0274137761293497E-3"/>
    <n v="0.08"/>
    <n v="7.5200000000000003E-2"/>
    <n v="0"/>
    <n v="0"/>
    <n v="0"/>
    <n v="0"/>
    <d v="2022-10-26T19:14:41"/>
  </r>
  <r>
    <x v="143"/>
    <x v="132"/>
    <s v="N2"/>
    <s v="000900"/>
    <x v="0"/>
    <x v="1"/>
    <x v="10"/>
    <s v="Y"/>
    <s v="202211"/>
    <n v="0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2"/>
    <s v="000062"/>
    <x v="0"/>
    <x v="1"/>
    <x v="10"/>
    <s v="Y"/>
    <s v="202211"/>
    <n v="38421"/>
    <n v="142513.19673592001"/>
    <n v="3653625.8249663999"/>
    <m/>
    <n v="3.9005963818758198E-2"/>
    <n v="1.1200000000000001"/>
    <n v="1.0556000000000001"/>
    <n v="1498"/>
    <n v="1581.29"/>
    <n v="1.05"/>
    <n v="1582.34"/>
    <d v="2022-10-26T19:14:41"/>
  </r>
  <r>
    <x v="143"/>
    <x v="132"/>
    <s v="N2"/>
    <s v="000056"/>
    <x v="0"/>
    <x v="1"/>
    <x v="10"/>
    <s v="Y"/>
    <s v="202211"/>
    <n v="0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2"/>
    <s v="000066"/>
    <x v="0"/>
    <x v="1"/>
    <x v="10"/>
    <s v="Y"/>
    <s v="202211"/>
    <n v="22535"/>
    <n v="142513.19673592001"/>
    <n v="3653625.8249663999"/>
    <m/>
    <n v="3.9005963818758198E-2"/>
    <n v="1.1200000000000001"/>
    <n v="1.0556000000000001"/>
    <n v="878"/>
    <n v="926.82"/>
    <n v="0"/>
    <n v="926.82"/>
    <d v="2022-10-26T19:14:41"/>
  </r>
  <r>
    <x v="143"/>
    <x v="132"/>
    <s v="N2"/>
    <s v="000064"/>
    <x v="0"/>
    <x v="1"/>
    <x v="10"/>
    <s v="Y"/>
    <s v="202211"/>
    <n v="60156"/>
    <n v="142513.19673592001"/>
    <n v="3653625.8249663999"/>
    <m/>
    <n v="3.9005963818758198E-2"/>
    <n v="1.1200000000000001"/>
    <n v="1.0556000000000001"/>
    <n v="2346"/>
    <n v="2476.44"/>
    <n v="2.11"/>
    <n v="2478.5500000000002"/>
    <d v="2022-10-26T19:14:41"/>
  </r>
  <r>
    <x v="143"/>
    <x v="132"/>
    <s v="N2"/>
    <s v="000063"/>
    <x v="0"/>
    <x v="1"/>
    <x v="10"/>
    <s v="Y"/>
    <s v="202211"/>
    <n v="11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2"/>
    <s v="000003"/>
    <x v="0"/>
    <x v="1"/>
    <x v="10"/>
    <s v="Y"/>
    <s v="202211"/>
    <n v="8456"/>
    <n v="142513.19673592001"/>
    <n v="3653625.8249663999"/>
    <m/>
    <n v="3.9005963818758198E-2"/>
    <n v="1.1200000000000001"/>
    <n v="1.0556000000000001"/>
    <n v="329"/>
    <n v="347.29"/>
    <n v="0"/>
    <n v="347.29"/>
    <d v="2022-10-26T19:14:41"/>
  </r>
  <r>
    <x v="143"/>
    <x v="132"/>
    <s v="N2"/>
    <s v="000005"/>
    <x v="0"/>
    <x v="1"/>
    <x v="10"/>
    <s v="Y"/>
    <s v="202211"/>
    <n v="18928"/>
    <n v="142513.19673592001"/>
    <n v="3653625.8249663999"/>
    <m/>
    <n v="3.9005963818758198E-2"/>
    <n v="1.1200000000000001"/>
    <n v="1.0556000000000001"/>
    <n v="738"/>
    <n v="779.03"/>
    <n v="21.11"/>
    <n v="800.14"/>
    <d v="2022-10-26T19:14:41"/>
  </r>
  <r>
    <x v="143"/>
    <x v="132"/>
    <s v="N2"/>
    <s v="000020"/>
    <x v="0"/>
    <x v="1"/>
    <x v="10"/>
    <s v="Y"/>
    <s v="202211"/>
    <n v="11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2"/>
    <s v="000057"/>
    <x v="0"/>
    <x v="1"/>
    <x v="10"/>
    <s v="Y"/>
    <s v="202211"/>
    <n v="0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2"/>
    <s v="000060"/>
    <x v="0"/>
    <x v="1"/>
    <x v="10"/>
    <s v="Y"/>
    <s v="202211"/>
    <n v="7513"/>
    <n v="142513.19673592001"/>
    <n v="3653625.8249663999"/>
    <m/>
    <n v="3.9005963818758198E-2"/>
    <n v="1.1200000000000001"/>
    <n v="1.0556000000000001"/>
    <n v="293"/>
    <n v="309.29000000000002"/>
    <n v="46.44"/>
    <n v="355.73"/>
    <d v="2022-10-26T19:14:41"/>
  </r>
  <r>
    <x v="143"/>
    <x v="132"/>
    <s v="N2"/>
    <s v="000067"/>
    <x v="0"/>
    <x v="1"/>
    <x v="10"/>
    <s v="Y"/>
    <s v="202211"/>
    <n v="112"/>
    <n v="142513.19673592001"/>
    <n v="3653625.8249663999"/>
    <m/>
    <n v="3.9005963818758198E-2"/>
    <n v="1.1200000000000001"/>
    <n v="1.0556000000000001"/>
    <n v="4"/>
    <n v="4.22"/>
    <n v="0"/>
    <n v="4.22"/>
    <d v="2022-10-26T19:14:41"/>
  </r>
  <r>
    <x v="143"/>
    <x v="132"/>
    <s v="N2"/>
    <s v="000070"/>
    <x v="0"/>
    <x v="1"/>
    <x v="10"/>
    <s v="Y"/>
    <s v="202211"/>
    <n v="3521"/>
    <n v="142513.19673592001"/>
    <n v="3653625.8249663999"/>
    <m/>
    <n v="3.9005963818758198E-2"/>
    <n v="1.1200000000000001"/>
    <n v="1.0556000000000001"/>
    <n v="137"/>
    <n v="144.62"/>
    <n v="0"/>
    <n v="144.62"/>
    <d v="2022-10-26T19:14:41"/>
  </r>
  <r>
    <x v="143"/>
    <x v="132"/>
    <s v="N2"/>
    <s v="000068"/>
    <x v="0"/>
    <x v="1"/>
    <x v="10"/>
    <s v="Y"/>
    <s v="202211"/>
    <n v="9932"/>
    <n v="142513.19673592001"/>
    <n v="3653625.8249663999"/>
    <m/>
    <n v="3.9005963818758198E-2"/>
    <n v="1.1200000000000001"/>
    <n v="1.0556000000000001"/>
    <n v="387"/>
    <n v="408.52"/>
    <n v="0"/>
    <n v="408.52"/>
    <d v="2022-10-26T19:14:41"/>
  </r>
  <r>
    <x v="143"/>
    <x v="132"/>
    <s v="N2"/>
    <s v="000001"/>
    <x v="0"/>
    <x v="1"/>
    <x v="10"/>
    <s v="Y"/>
    <s v="202211"/>
    <n v="1"/>
    <n v="142513.19673592001"/>
    <n v="3653625.8249663999"/>
    <m/>
    <n v="3.9005963818758198E-2"/>
    <n v="1.1200000000000001"/>
    <n v="1.0556000000000001"/>
    <n v="0"/>
    <n v="0"/>
    <n v="1.06"/>
    <n v="1.06"/>
    <d v="2022-10-26T19:14:41"/>
  </r>
  <r>
    <x v="143"/>
    <x v="132"/>
    <s v="N2"/>
    <s v="000061"/>
    <x v="0"/>
    <x v="1"/>
    <x v="10"/>
    <s v="Y"/>
    <s v="202211"/>
    <n v="0"/>
    <n v="142513.19673592001"/>
    <n v="3653625.8249663999"/>
    <m/>
    <n v="3.9005963818758198E-2"/>
    <n v="1.1200000000000001"/>
    <n v="1.0556000000000001"/>
    <n v="0"/>
    <n v="0"/>
    <n v="0"/>
    <n v="0"/>
    <d v="2022-10-26T19:14:41"/>
  </r>
  <r>
    <x v="143"/>
    <x v="132"/>
    <s v="N2"/>
    <s v="000069"/>
    <x v="0"/>
    <x v="1"/>
    <x v="10"/>
    <s v="Y"/>
    <s v="202211"/>
    <n v="58"/>
    <n v="142513.19673592001"/>
    <n v="3653625.8249663999"/>
    <m/>
    <n v="3.9005963818758198E-2"/>
    <n v="1.1200000000000001"/>
    <n v="1.0556000000000001"/>
    <n v="2"/>
    <n v="2.11"/>
    <n v="0"/>
    <n v="2.11"/>
    <d v="2022-10-26T19:14:41"/>
  </r>
  <r>
    <x v="143"/>
    <x v="132"/>
    <s v="N2"/>
    <s v="000065"/>
    <x v="0"/>
    <x v="1"/>
    <x v="10"/>
    <s v="Y"/>
    <s v="202211"/>
    <n v="193"/>
    <n v="142513.19673592001"/>
    <n v="3653625.8249663999"/>
    <m/>
    <n v="3.9005963818758198E-2"/>
    <n v="1.1200000000000001"/>
    <n v="1.0556000000000001"/>
    <n v="7"/>
    <n v="7.39"/>
    <n v="0"/>
    <n v="7.39"/>
    <d v="2022-10-26T19:14:41"/>
  </r>
  <r>
    <x v="124"/>
    <x v="118"/>
    <s v="W3"/>
    <s v="000062"/>
    <x v="0"/>
    <x v="1"/>
    <x v="1"/>
    <s v="Y"/>
    <s v="202211"/>
    <n v="32238"/>
    <n v="63124.470813895299"/>
    <n v="7192557.5102787102"/>
    <m/>
    <n v="8.7763595527301091E-3"/>
    <n v="2.69"/>
    <n v="2.5353249999999998"/>
    <n v="282"/>
    <n v="714.96"/>
    <n v="0"/>
    <n v="714.96"/>
    <d v="2022-10-26T19:14:41"/>
  </r>
  <r>
    <x v="124"/>
    <x v="118"/>
    <s v="W3"/>
    <s v="000064"/>
    <x v="0"/>
    <x v="1"/>
    <x v="1"/>
    <s v="Y"/>
    <s v="202211"/>
    <n v="48143"/>
    <n v="63124.470813895299"/>
    <n v="7192557.5102787102"/>
    <m/>
    <n v="8.7763595527301091E-3"/>
    <n v="2.69"/>
    <n v="2.5353249999999998"/>
    <n v="422"/>
    <n v="1069.9100000000001"/>
    <n v="0"/>
    <n v="1069.9100000000001"/>
    <d v="2022-10-26T19:14:41"/>
  </r>
  <r>
    <x v="124"/>
    <x v="118"/>
    <s v="W3"/>
    <s v="000063"/>
    <x v="0"/>
    <x v="1"/>
    <x v="1"/>
    <s v="Y"/>
    <s v="202211"/>
    <n v="15"/>
    <n v="63124.470813895299"/>
    <n v="7192557.5102787102"/>
    <m/>
    <n v="8.7763595527301091E-3"/>
    <n v="2.69"/>
    <n v="2.5353249999999998"/>
    <n v="0"/>
    <n v="0"/>
    <n v="0"/>
    <n v="0"/>
    <d v="2022-10-26T19:14:41"/>
  </r>
  <r>
    <x v="124"/>
    <x v="118"/>
    <s v="W3"/>
    <s v="000020"/>
    <x v="0"/>
    <x v="1"/>
    <x v="1"/>
    <s v="Y"/>
    <s v="202211"/>
    <n v="10"/>
    <n v="63124.470813895299"/>
    <n v="7192557.5102787102"/>
    <m/>
    <n v="8.7763595527301091E-3"/>
    <n v="2.69"/>
    <n v="2.5353249999999998"/>
    <n v="0"/>
    <n v="0"/>
    <n v="0"/>
    <n v="0"/>
    <d v="2022-10-26T19:14:41"/>
  </r>
  <r>
    <x v="124"/>
    <x v="118"/>
    <s v="W3"/>
    <s v="000056"/>
    <x v="0"/>
    <x v="1"/>
    <x v="1"/>
    <s v="Y"/>
    <s v="202211"/>
    <n v="0"/>
    <n v="63124.470813895299"/>
    <n v="7192557.5102787102"/>
    <m/>
    <n v="8.7763595527301091E-3"/>
    <n v="2.69"/>
    <n v="2.5353249999999998"/>
    <n v="0"/>
    <n v="0"/>
    <n v="0"/>
    <n v="0"/>
    <d v="2022-10-26T19:14:41"/>
  </r>
  <r>
    <x v="124"/>
    <x v="118"/>
    <s v="W3"/>
    <s v="000070"/>
    <x v="0"/>
    <x v="1"/>
    <x v="1"/>
    <s v="Y"/>
    <s v="202211"/>
    <n v="2862"/>
    <n v="63124.470813895299"/>
    <n v="7192557.5102787102"/>
    <m/>
    <n v="8.7763595527301091E-3"/>
    <n v="2.69"/>
    <n v="2.5353249999999998"/>
    <n v="25"/>
    <n v="63.38"/>
    <n v="0"/>
    <n v="63.38"/>
    <d v="2022-10-26T19:14:41"/>
  </r>
  <r>
    <x v="124"/>
    <x v="118"/>
    <s v="W3"/>
    <s v="000003"/>
    <x v="0"/>
    <x v="1"/>
    <x v="1"/>
    <s v="Y"/>
    <s v="202211"/>
    <n v="7607"/>
    <n v="63124.470813895299"/>
    <n v="7192557.5102787102"/>
    <m/>
    <n v="8.7763595527301091E-3"/>
    <n v="2.69"/>
    <n v="2.5353249999999998"/>
    <n v="66"/>
    <n v="167.33"/>
    <n v="2.54"/>
    <n v="169.87"/>
    <d v="2022-10-26T19:14:41"/>
  </r>
  <r>
    <x v="124"/>
    <x v="118"/>
    <s v="W3"/>
    <s v="000060"/>
    <x v="0"/>
    <x v="1"/>
    <x v="1"/>
    <s v="Y"/>
    <s v="202211"/>
    <n v="6178"/>
    <n v="63124.470813895299"/>
    <n v="7192557.5102787102"/>
    <m/>
    <n v="8.7763595527301196E-3"/>
    <n v="2.69"/>
    <n v="2.5353249999999998"/>
    <n v="54"/>
    <n v="136.91"/>
    <n v="20.29"/>
    <n v="157.19999999999999"/>
    <d v="2022-10-26T19:14:41"/>
  </r>
  <r>
    <x v="124"/>
    <x v="118"/>
    <s v="W3"/>
    <s v="000005"/>
    <x v="0"/>
    <x v="1"/>
    <x v="1"/>
    <s v="Y"/>
    <s v="202211"/>
    <n v="14829"/>
    <n v="63124.470813895299"/>
    <n v="7192557.5102787102"/>
    <m/>
    <n v="8.7763595527301196E-3"/>
    <n v="2.69"/>
    <n v="2.5353249999999998"/>
    <n v="130"/>
    <n v="329.59"/>
    <n v="7.6"/>
    <n v="337.19"/>
    <d v="2022-10-26T19:14:41"/>
  </r>
  <r>
    <x v="124"/>
    <x v="118"/>
    <s v="W3"/>
    <s v="000061"/>
    <x v="0"/>
    <x v="1"/>
    <x v="1"/>
    <s v="Y"/>
    <s v="202211"/>
    <n v="0"/>
    <n v="63124.470813895299"/>
    <n v="7192557.5102787102"/>
    <m/>
    <n v="8.7763595527301196E-3"/>
    <n v="2.69"/>
    <n v="2.5353249999999998"/>
    <n v="0"/>
    <n v="0"/>
    <n v="0"/>
    <n v="0"/>
    <d v="2022-10-26T19:14:41"/>
  </r>
  <r>
    <x v="124"/>
    <x v="118"/>
    <s v="W3"/>
    <s v="000001"/>
    <x v="0"/>
    <x v="1"/>
    <x v="1"/>
    <s v="Y"/>
    <s v="202211"/>
    <n v="0"/>
    <n v="63124.470813895299"/>
    <n v="7192557.5102787102"/>
    <m/>
    <n v="8.7763595527301196E-3"/>
    <n v="2.69"/>
    <n v="2.5353249999999998"/>
    <n v="0"/>
    <n v="0"/>
    <n v="0"/>
    <n v="0"/>
    <d v="2022-10-26T19:14:41"/>
  </r>
  <r>
    <x v="124"/>
    <x v="118"/>
    <s v="W3"/>
    <s v="000057"/>
    <x v="0"/>
    <x v="1"/>
    <x v="1"/>
    <s v="Y"/>
    <s v="202211"/>
    <n v="0"/>
    <n v="63124.470813895299"/>
    <n v="7192557.5102787102"/>
    <m/>
    <n v="8.7763595527301196E-3"/>
    <n v="2.69"/>
    <n v="2.5353249999999998"/>
    <n v="0"/>
    <n v="0"/>
    <n v="0"/>
    <n v="0"/>
    <d v="2022-10-26T19:14:41"/>
  </r>
  <r>
    <x v="124"/>
    <x v="118"/>
    <s v="W3"/>
    <s v="000067"/>
    <x v="0"/>
    <x v="1"/>
    <x v="1"/>
    <s v="Y"/>
    <s v="202211"/>
    <n v="182"/>
    <n v="63124.470813895299"/>
    <n v="7192557.5102787102"/>
    <m/>
    <n v="8.7763595527301196E-3"/>
    <n v="2.69"/>
    <n v="2.5353249999999998"/>
    <n v="1"/>
    <n v="2.54"/>
    <n v="0"/>
    <n v="2.54"/>
    <d v="2022-10-26T19:14:41"/>
  </r>
  <r>
    <x v="124"/>
    <x v="118"/>
    <s v="W3"/>
    <s v="000065"/>
    <x v="0"/>
    <x v="1"/>
    <x v="1"/>
    <s v="Y"/>
    <s v="202211"/>
    <n v="325"/>
    <n v="63124.470813895299"/>
    <n v="7192557.5102787102"/>
    <m/>
    <n v="8.7763595527301196E-3"/>
    <n v="2.69"/>
    <n v="2.5353249999999998"/>
    <n v="2"/>
    <n v="5.07"/>
    <n v="0"/>
    <n v="5.07"/>
    <d v="2022-10-26T19:14:41"/>
  </r>
  <r>
    <x v="124"/>
    <x v="118"/>
    <s v="W3"/>
    <s v="000068"/>
    <x v="0"/>
    <x v="1"/>
    <x v="1"/>
    <s v="Y"/>
    <s v="202211"/>
    <n v="7719"/>
    <n v="63124.470813895299"/>
    <n v="7192557.5102787102"/>
    <m/>
    <n v="8.7763595527301196E-3"/>
    <n v="2.69"/>
    <n v="2.5353249999999998"/>
    <n v="67"/>
    <n v="169.87"/>
    <n v="0"/>
    <n v="169.87"/>
    <d v="2022-10-26T19:14:41"/>
  </r>
  <r>
    <x v="124"/>
    <x v="118"/>
    <s v="W3"/>
    <s v="000066"/>
    <x v="0"/>
    <x v="1"/>
    <x v="1"/>
    <s v="Y"/>
    <s v="202211"/>
    <n v="18222"/>
    <n v="63124.470813895299"/>
    <n v="7192557.5102787102"/>
    <m/>
    <n v="8.7763595527301196E-3"/>
    <n v="2.69"/>
    <n v="2.5353249999999998"/>
    <n v="159"/>
    <n v="403.12"/>
    <n v="0"/>
    <n v="403.12"/>
    <d v="2022-10-26T19:14:41"/>
  </r>
  <r>
    <x v="124"/>
    <x v="118"/>
    <s v="W3"/>
    <s v="000069"/>
    <x v="0"/>
    <x v="1"/>
    <x v="1"/>
    <s v="Y"/>
    <s v="202211"/>
    <n v="97"/>
    <n v="63124.470813895299"/>
    <n v="7192557.5102787102"/>
    <m/>
    <n v="8.7763595527301196E-3"/>
    <n v="2.69"/>
    <n v="2.5353249999999998"/>
    <n v="0"/>
    <n v="0"/>
    <n v="0"/>
    <n v="0"/>
    <d v="2022-10-26T19:14:41"/>
  </r>
  <r>
    <x v="124"/>
    <x v="118"/>
    <s v="W3"/>
    <s v="000900"/>
    <x v="0"/>
    <x v="1"/>
    <x v="1"/>
    <s v="Y"/>
    <s v="202211"/>
    <n v="0"/>
    <n v="63124.470813895299"/>
    <n v="7192557.5102787102"/>
    <m/>
    <n v="8.7763595527301196E-3"/>
    <n v="2.69"/>
    <n v="2.5353249999999998"/>
    <n v="0"/>
    <n v="0"/>
    <n v="0"/>
    <n v="0"/>
    <d v="2022-10-26T19:14:41"/>
  </r>
  <r>
    <x v="131"/>
    <x v="124"/>
    <s v="N2"/>
    <s v="000900"/>
    <x v="0"/>
    <x v="1"/>
    <x v="10"/>
    <s v="Y"/>
    <s v="202211"/>
    <n v="0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2"/>
    <s v="000062"/>
    <x v="0"/>
    <x v="1"/>
    <x v="10"/>
    <s v="Y"/>
    <s v="202211"/>
    <n v="38421"/>
    <n v="176511.47802935401"/>
    <n v="3653625.8249663999"/>
    <m/>
    <n v="4.8311317711626202E-2"/>
    <n v="1.1200000000000001"/>
    <n v="1.0556000000000001"/>
    <n v="1856"/>
    <n v="1959.19"/>
    <n v="1.05"/>
    <n v="1960.24"/>
    <d v="2022-10-26T19:14:41"/>
  </r>
  <r>
    <x v="131"/>
    <x v="124"/>
    <s v="N2"/>
    <s v="000056"/>
    <x v="0"/>
    <x v="1"/>
    <x v="10"/>
    <s v="Y"/>
    <s v="202211"/>
    <n v="0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2"/>
    <s v="000066"/>
    <x v="0"/>
    <x v="1"/>
    <x v="10"/>
    <s v="Y"/>
    <s v="202211"/>
    <n v="22535"/>
    <n v="176511.47802935401"/>
    <n v="3653625.8249663999"/>
    <m/>
    <n v="4.8311317711626202E-2"/>
    <n v="1.1200000000000001"/>
    <n v="1.0556000000000001"/>
    <n v="1088"/>
    <n v="1148.49"/>
    <n v="0"/>
    <n v="1148.49"/>
    <d v="2022-10-26T19:14:41"/>
  </r>
  <r>
    <x v="131"/>
    <x v="124"/>
    <s v="N2"/>
    <s v="000064"/>
    <x v="0"/>
    <x v="1"/>
    <x v="10"/>
    <s v="Y"/>
    <s v="202211"/>
    <n v="60156"/>
    <n v="176511.47802935401"/>
    <n v="3653625.8249663999"/>
    <m/>
    <n v="4.8311317711626202E-2"/>
    <n v="1.1200000000000001"/>
    <n v="1.0556000000000001"/>
    <n v="2906"/>
    <n v="3067.57"/>
    <n v="1.05"/>
    <n v="3068.6200000000003"/>
    <d v="2022-10-26T19:14:41"/>
  </r>
  <r>
    <x v="131"/>
    <x v="124"/>
    <s v="N2"/>
    <s v="000063"/>
    <x v="0"/>
    <x v="1"/>
    <x v="10"/>
    <s v="Y"/>
    <s v="202211"/>
    <n v="11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2"/>
    <s v="000003"/>
    <x v="0"/>
    <x v="1"/>
    <x v="10"/>
    <s v="Y"/>
    <s v="202211"/>
    <n v="8456"/>
    <n v="176511.47802935401"/>
    <n v="3653625.8249663999"/>
    <m/>
    <n v="4.8311317711626202E-2"/>
    <n v="1.1200000000000001"/>
    <n v="1.0556000000000001"/>
    <n v="408"/>
    <n v="430.68"/>
    <n v="0"/>
    <n v="430.68"/>
    <d v="2022-10-26T19:14:41"/>
  </r>
  <r>
    <x v="131"/>
    <x v="124"/>
    <s v="N2"/>
    <s v="000005"/>
    <x v="0"/>
    <x v="1"/>
    <x v="10"/>
    <s v="Y"/>
    <s v="202211"/>
    <n v="18928"/>
    <n v="176511.47802935401"/>
    <n v="3653625.8249663999"/>
    <m/>
    <n v="4.8311317711626202E-2"/>
    <n v="1.1200000000000001"/>
    <n v="1.0556000000000001"/>
    <n v="914"/>
    <n v="964.82"/>
    <n v="26.4"/>
    <n v="991.22"/>
    <d v="2022-10-26T19:14:41"/>
  </r>
  <r>
    <x v="131"/>
    <x v="124"/>
    <s v="N2"/>
    <s v="000020"/>
    <x v="0"/>
    <x v="1"/>
    <x v="10"/>
    <s v="Y"/>
    <s v="202211"/>
    <n v="11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2"/>
    <s v="000057"/>
    <x v="0"/>
    <x v="1"/>
    <x v="10"/>
    <s v="Y"/>
    <s v="202211"/>
    <n v="0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2"/>
    <s v="000060"/>
    <x v="0"/>
    <x v="1"/>
    <x v="10"/>
    <s v="Y"/>
    <s v="202211"/>
    <n v="7513"/>
    <n v="176511.47802935401"/>
    <n v="3653625.8249663999"/>
    <m/>
    <n v="4.8311317711626202E-2"/>
    <n v="1.1200000000000001"/>
    <n v="1.0556000000000001"/>
    <n v="362"/>
    <n v="382.13"/>
    <n v="58.06"/>
    <n v="440.19"/>
    <d v="2022-10-26T19:14:41"/>
  </r>
  <r>
    <x v="131"/>
    <x v="124"/>
    <s v="N2"/>
    <s v="000067"/>
    <x v="0"/>
    <x v="1"/>
    <x v="10"/>
    <s v="Y"/>
    <s v="202211"/>
    <n v="112"/>
    <n v="176511.47802935401"/>
    <n v="3653625.8249663999"/>
    <m/>
    <n v="4.8311317711626202E-2"/>
    <n v="1.1200000000000001"/>
    <n v="1.0556000000000001"/>
    <n v="5"/>
    <n v="5.28"/>
    <n v="0"/>
    <n v="5.28"/>
    <d v="2022-10-26T19:14:41"/>
  </r>
  <r>
    <x v="131"/>
    <x v="124"/>
    <s v="N2"/>
    <s v="000070"/>
    <x v="0"/>
    <x v="1"/>
    <x v="10"/>
    <s v="Y"/>
    <s v="202211"/>
    <n v="3521"/>
    <n v="176511.47802935401"/>
    <n v="3653625.8249663999"/>
    <m/>
    <n v="4.8311317711626202E-2"/>
    <n v="1.1200000000000001"/>
    <n v="1.0556000000000001"/>
    <n v="170"/>
    <n v="179.45"/>
    <n v="0"/>
    <n v="179.45"/>
    <d v="2022-10-26T19:14:41"/>
  </r>
  <r>
    <x v="131"/>
    <x v="124"/>
    <s v="N2"/>
    <s v="000068"/>
    <x v="0"/>
    <x v="1"/>
    <x v="10"/>
    <s v="Y"/>
    <s v="202211"/>
    <n v="9932"/>
    <n v="176511.47802935401"/>
    <n v="3653625.8249663999"/>
    <m/>
    <n v="4.8311317711626202E-2"/>
    <n v="1.1200000000000001"/>
    <n v="1.0556000000000001"/>
    <n v="479"/>
    <n v="505.63"/>
    <n v="1.05"/>
    <n v="506.68"/>
    <d v="2022-10-26T19:14:41"/>
  </r>
  <r>
    <x v="131"/>
    <x v="124"/>
    <s v="N2"/>
    <s v="000001"/>
    <x v="0"/>
    <x v="1"/>
    <x v="10"/>
    <s v="Y"/>
    <s v="202211"/>
    <n v="1"/>
    <n v="176511.47802935401"/>
    <n v="3653625.8249663999"/>
    <m/>
    <n v="4.8311317711626202E-2"/>
    <n v="1.1200000000000001"/>
    <n v="1.0556000000000001"/>
    <n v="0"/>
    <n v="0"/>
    <n v="1.06"/>
    <n v="1.06"/>
    <d v="2022-10-26T19:14:41"/>
  </r>
  <r>
    <x v="131"/>
    <x v="124"/>
    <s v="N2"/>
    <s v="000061"/>
    <x v="0"/>
    <x v="1"/>
    <x v="10"/>
    <s v="Y"/>
    <s v="202211"/>
    <n v="0"/>
    <n v="176511.47802935401"/>
    <n v="3653625.8249663999"/>
    <m/>
    <n v="4.8311317711626202E-2"/>
    <n v="1.1200000000000001"/>
    <n v="1.0556000000000001"/>
    <n v="0"/>
    <n v="0"/>
    <n v="0"/>
    <n v="0"/>
    <d v="2022-10-26T19:14:41"/>
  </r>
  <r>
    <x v="131"/>
    <x v="124"/>
    <s v="N2"/>
    <s v="000069"/>
    <x v="0"/>
    <x v="1"/>
    <x v="10"/>
    <s v="Y"/>
    <s v="202211"/>
    <n v="58"/>
    <n v="176511.47802935401"/>
    <n v="3653625.8249663999"/>
    <m/>
    <n v="4.8311317711626202E-2"/>
    <n v="1.1200000000000001"/>
    <n v="1.0556000000000001"/>
    <n v="2"/>
    <n v="2.11"/>
    <n v="0"/>
    <n v="2.11"/>
    <d v="2022-10-26T19:14:41"/>
  </r>
  <r>
    <x v="131"/>
    <x v="124"/>
    <s v="N2"/>
    <s v="000065"/>
    <x v="0"/>
    <x v="1"/>
    <x v="10"/>
    <s v="Y"/>
    <s v="202211"/>
    <n v="193"/>
    <n v="176511.47802935401"/>
    <n v="3653625.8249663999"/>
    <m/>
    <n v="4.8311317711626202E-2"/>
    <n v="1.1200000000000001"/>
    <n v="1.0556000000000001"/>
    <n v="9"/>
    <n v="9.5"/>
    <n v="0"/>
    <n v="9.5"/>
    <d v="2022-10-26T19:14:41"/>
  </r>
  <r>
    <x v="116"/>
    <x v="110"/>
    <s v="40"/>
    <s v="000001"/>
    <x v="0"/>
    <x v="1"/>
    <x v="2"/>
    <s v="Y"/>
    <s v="202211"/>
    <n v="1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0"/>
    <s v="000003"/>
    <x v="0"/>
    <x v="1"/>
    <x v="2"/>
    <s v="Y"/>
    <s v="202211"/>
    <n v="12956"/>
    <n v="4307.9078813870001"/>
    <n v="847713.59047745401"/>
    <m/>
    <n v="5.0817964106965397E-3"/>
    <n v="0.18"/>
    <n v="0.16965"/>
    <n v="65"/>
    <n v="11.03"/>
    <n v="0"/>
    <n v="11.03"/>
    <d v="2022-10-26T19:14:41"/>
  </r>
  <r>
    <x v="116"/>
    <x v="110"/>
    <s v="40"/>
    <s v="000005"/>
    <x v="0"/>
    <x v="1"/>
    <x v="2"/>
    <s v="Y"/>
    <s v="202211"/>
    <n v="20266"/>
    <n v="4307.9078813870001"/>
    <n v="847713.59047745401"/>
    <m/>
    <n v="5.0817964106965397E-3"/>
    <n v="0.18"/>
    <n v="0.16965"/>
    <n v="102"/>
    <n v="17.3"/>
    <n v="0.51"/>
    <n v="17.810000000000002"/>
    <d v="2022-10-26T19:14:41"/>
  </r>
  <r>
    <x v="116"/>
    <x v="110"/>
    <s v="40"/>
    <s v="000069"/>
    <x v="0"/>
    <x v="1"/>
    <x v="2"/>
    <s v="Y"/>
    <s v="202211"/>
    <n v="158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0"/>
    <s v="000061"/>
    <x v="0"/>
    <x v="1"/>
    <x v="2"/>
    <s v="Y"/>
    <s v="202211"/>
    <n v="1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0"/>
    <s v="000056"/>
    <x v="0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0"/>
    <s v="000062"/>
    <x v="0"/>
    <x v="1"/>
    <x v="2"/>
    <s v="Y"/>
    <s v="202211"/>
    <n v="42956"/>
    <n v="4307.9078813870001"/>
    <n v="847713.59047745401"/>
    <m/>
    <n v="5.0817964106965397E-3"/>
    <n v="0.18"/>
    <n v="0.16965"/>
    <n v="218"/>
    <n v="36.979999999999997"/>
    <n v="0"/>
    <n v="36.979999999999997"/>
    <d v="2022-10-26T19:14:41"/>
  </r>
  <r>
    <x v="116"/>
    <x v="110"/>
    <s v="40"/>
    <s v="000020"/>
    <x v="0"/>
    <x v="1"/>
    <x v="2"/>
    <s v="Y"/>
    <s v="202211"/>
    <n v="9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0"/>
    <s v="000064"/>
    <x v="0"/>
    <x v="1"/>
    <x v="2"/>
    <s v="Y"/>
    <s v="202211"/>
    <n v="60748"/>
    <n v="4307.9078813870001"/>
    <n v="847713.59047745401"/>
    <m/>
    <n v="5.0817964106965397E-3"/>
    <n v="0.18"/>
    <n v="0.16965"/>
    <n v="308"/>
    <n v="52.25"/>
    <n v="0"/>
    <n v="52.25"/>
    <d v="2022-10-26T19:14:41"/>
  </r>
  <r>
    <x v="116"/>
    <x v="110"/>
    <s v="40"/>
    <s v="000066"/>
    <x v="0"/>
    <x v="1"/>
    <x v="2"/>
    <s v="Y"/>
    <s v="202211"/>
    <n v="22443"/>
    <n v="4307.9078813870001"/>
    <n v="847713.59047745401"/>
    <m/>
    <n v="5.0817964106965397E-3"/>
    <n v="0.18"/>
    <n v="0.16965"/>
    <n v="114"/>
    <n v="19.34"/>
    <n v="0"/>
    <n v="19.34"/>
    <d v="2022-10-26T19:14:41"/>
  </r>
  <r>
    <x v="116"/>
    <x v="110"/>
    <s v="40"/>
    <s v="000060"/>
    <x v="0"/>
    <x v="1"/>
    <x v="2"/>
    <s v="Y"/>
    <s v="202211"/>
    <n v="8127"/>
    <n v="4307.9078813870001"/>
    <n v="847713.59047745401"/>
    <m/>
    <n v="5.0817964106965397E-3"/>
    <n v="0.18"/>
    <n v="0.16965"/>
    <n v="41"/>
    <n v="6.96"/>
    <n v="1.18"/>
    <n v="8.14"/>
    <d v="2022-10-26T19:14:41"/>
  </r>
  <r>
    <x v="116"/>
    <x v="110"/>
    <s v="40"/>
    <s v="000070"/>
    <x v="0"/>
    <x v="1"/>
    <x v="2"/>
    <s v="Y"/>
    <s v="202211"/>
    <n v="5842"/>
    <n v="4307.9078813870001"/>
    <n v="847713.59047745401"/>
    <m/>
    <n v="5.0817964106965397E-3"/>
    <n v="0.18"/>
    <n v="0.16965"/>
    <n v="29"/>
    <n v="4.92"/>
    <n v="0"/>
    <n v="4.92"/>
    <d v="2022-10-26T19:14:41"/>
  </r>
  <r>
    <x v="116"/>
    <x v="110"/>
    <s v="40"/>
    <s v="000900"/>
    <x v="0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0"/>
    <s v="000067"/>
    <x v="0"/>
    <x v="1"/>
    <x v="2"/>
    <s v="Y"/>
    <s v="202211"/>
    <n v="285"/>
    <n v="4307.9078813870001"/>
    <n v="847713.59047745401"/>
    <m/>
    <n v="5.0817964106965397E-3"/>
    <n v="0.18"/>
    <n v="0.16965"/>
    <n v="1"/>
    <n v="0.17"/>
    <n v="0"/>
    <n v="0.17"/>
    <d v="2022-10-26T19:14:41"/>
  </r>
  <r>
    <x v="116"/>
    <x v="110"/>
    <s v="40"/>
    <s v="000065"/>
    <x v="0"/>
    <x v="1"/>
    <x v="2"/>
    <s v="Y"/>
    <s v="202211"/>
    <n v="429"/>
    <n v="4307.9078813870001"/>
    <n v="847713.59047745401"/>
    <m/>
    <n v="5.0817964106965397E-3"/>
    <n v="0.18"/>
    <n v="0.16965"/>
    <n v="2"/>
    <n v="0.34"/>
    <n v="0"/>
    <n v="0.34"/>
    <d v="2022-10-26T19:14:41"/>
  </r>
  <r>
    <x v="116"/>
    <x v="110"/>
    <s v="40"/>
    <s v="000057"/>
    <x v="0"/>
    <x v="1"/>
    <x v="2"/>
    <s v="Y"/>
    <s v="202211"/>
    <n v="0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0"/>
    <s v="000063"/>
    <x v="0"/>
    <x v="1"/>
    <x v="2"/>
    <s v="Y"/>
    <s v="202211"/>
    <n v="26"/>
    <n v="4307.9078813870001"/>
    <n v="847713.59047745401"/>
    <m/>
    <n v="5.0817964106965397E-3"/>
    <n v="0.18"/>
    <n v="0.16965"/>
    <n v="0"/>
    <n v="0"/>
    <n v="0"/>
    <n v="0"/>
    <d v="2022-10-26T19:14:41"/>
  </r>
  <r>
    <x v="116"/>
    <x v="110"/>
    <s v="40"/>
    <s v="000068"/>
    <x v="0"/>
    <x v="1"/>
    <x v="2"/>
    <s v="Y"/>
    <s v="202211"/>
    <n v="10172"/>
    <n v="4307.9078813870001"/>
    <n v="847713.59047745401"/>
    <m/>
    <n v="5.0817964106965397E-3"/>
    <n v="0.18"/>
    <n v="0.16965"/>
    <n v="51"/>
    <n v="8.65"/>
    <n v="0"/>
    <n v="8.65"/>
    <d v="2022-10-26T19:14:41"/>
  </r>
  <r>
    <x v="104"/>
    <x v="100"/>
    <s v="52"/>
    <s v="000066"/>
    <x v="0"/>
    <x v="1"/>
    <x v="3"/>
    <s v="Y"/>
    <s v="202211"/>
    <n v="6595"/>
    <n v="303113.19376164803"/>
    <n v="2553923.7593192202"/>
    <m/>
    <n v="0.118685294600355"/>
    <n v="2.14"/>
    <n v="2.01695"/>
    <n v="782"/>
    <n v="1577.25"/>
    <n v="4.03"/>
    <n v="1581.28"/>
    <d v="2022-10-26T19:14:41"/>
  </r>
  <r>
    <x v="104"/>
    <x v="100"/>
    <s v="52"/>
    <s v="000063"/>
    <x v="0"/>
    <x v="1"/>
    <x v="3"/>
    <s v="Y"/>
    <s v="202211"/>
    <n v="4"/>
    <n v="303113.19376164803"/>
    <n v="2553923.7593192202"/>
    <m/>
    <n v="0.118685294600355"/>
    <n v="2.14"/>
    <n v="2.01695"/>
    <n v="0"/>
    <n v="0"/>
    <n v="0"/>
    <n v="0"/>
    <d v="2022-10-26T19:14:41"/>
  </r>
  <r>
    <x v="104"/>
    <x v="100"/>
    <s v="52"/>
    <s v="000057"/>
    <x v="0"/>
    <x v="1"/>
    <x v="3"/>
    <s v="Y"/>
    <s v="202211"/>
    <n v="0"/>
    <n v="303113.19376164803"/>
    <n v="2553923.7593192202"/>
    <m/>
    <n v="0.118685294600355"/>
    <n v="2.14"/>
    <n v="2.01695"/>
    <n v="0"/>
    <n v="0"/>
    <n v="0"/>
    <n v="0"/>
    <d v="2022-10-26T19:14:41"/>
  </r>
  <r>
    <x v="104"/>
    <x v="100"/>
    <s v="52"/>
    <s v="000020"/>
    <x v="0"/>
    <x v="1"/>
    <x v="3"/>
    <s v="Y"/>
    <s v="202211"/>
    <n v="4"/>
    <n v="303113.19376164803"/>
    <n v="2553923.7593192202"/>
    <m/>
    <n v="0.118685294600355"/>
    <n v="2.14"/>
    <n v="2.01695"/>
    <n v="0"/>
    <n v="0"/>
    <n v="0"/>
    <n v="0"/>
    <d v="2022-10-26T19:14:41"/>
  </r>
  <r>
    <x v="104"/>
    <x v="100"/>
    <s v="52"/>
    <s v="000056"/>
    <x v="0"/>
    <x v="1"/>
    <x v="3"/>
    <s v="Y"/>
    <s v="202211"/>
    <n v="0"/>
    <n v="303113.19376164803"/>
    <n v="2553923.7593192202"/>
    <m/>
    <n v="0.118685294600355"/>
    <n v="2.14"/>
    <n v="2.01695"/>
    <n v="0"/>
    <n v="0"/>
    <n v="0"/>
    <n v="0"/>
    <d v="2022-10-26T19:14:41"/>
  </r>
  <r>
    <x v="104"/>
    <x v="100"/>
    <s v="52"/>
    <s v="000005"/>
    <x v="0"/>
    <x v="1"/>
    <x v="3"/>
    <s v="Y"/>
    <s v="202211"/>
    <n v="5713"/>
    <n v="303113.19376164803"/>
    <n v="2553923.7593192202"/>
    <m/>
    <n v="0.118685294600355"/>
    <n v="2.14"/>
    <n v="2.01695"/>
    <n v="678"/>
    <n v="1367.49"/>
    <n v="32.270000000000003"/>
    <n v="1399.76"/>
    <d v="2022-10-26T19:14:41"/>
  </r>
  <r>
    <x v="104"/>
    <x v="100"/>
    <s v="52"/>
    <s v="000069"/>
    <x v="0"/>
    <x v="1"/>
    <x v="3"/>
    <s v="Y"/>
    <s v="202211"/>
    <n v="30"/>
    <n v="303113.19376164803"/>
    <n v="2553923.7593192202"/>
    <m/>
    <n v="0.118685294600355"/>
    <n v="2.14"/>
    <n v="2.01695"/>
    <n v="3"/>
    <n v="6.05"/>
    <n v="0"/>
    <n v="6.05"/>
    <d v="2022-10-26T19:14:41"/>
  </r>
  <r>
    <x v="104"/>
    <x v="100"/>
    <s v="52"/>
    <s v="000062"/>
    <x v="0"/>
    <x v="1"/>
    <x v="3"/>
    <s v="Y"/>
    <s v="202211"/>
    <n v="12008"/>
    <n v="303113.19376164803"/>
    <n v="2553923.7593192202"/>
    <m/>
    <n v="0.118685294600355"/>
    <n v="2.14"/>
    <n v="2.01695"/>
    <n v="1425"/>
    <n v="2874.15"/>
    <n v="4.04"/>
    <n v="2878.19"/>
    <d v="2022-10-26T19:14:41"/>
  </r>
  <r>
    <x v="104"/>
    <x v="100"/>
    <s v="52"/>
    <s v="000067"/>
    <x v="0"/>
    <x v="1"/>
    <x v="3"/>
    <s v="Y"/>
    <s v="202211"/>
    <n v="73"/>
    <n v="303113.19376164803"/>
    <n v="2553923.7593192202"/>
    <m/>
    <n v="0.118685294600355"/>
    <n v="2.14"/>
    <n v="2.01695"/>
    <n v="8"/>
    <n v="16.14"/>
    <n v="0"/>
    <n v="16.14"/>
    <d v="2022-10-26T19:14:41"/>
  </r>
  <r>
    <x v="104"/>
    <x v="100"/>
    <s v="52"/>
    <s v="000070"/>
    <x v="0"/>
    <x v="1"/>
    <x v="3"/>
    <s v="Y"/>
    <s v="202211"/>
    <n v="1659"/>
    <n v="303113.19376164803"/>
    <n v="2553923.7593192202"/>
    <m/>
    <n v="0.118685294600355"/>
    <n v="2.14"/>
    <n v="2.01695"/>
    <n v="196"/>
    <n v="395.32"/>
    <n v="0"/>
    <n v="395.32"/>
    <d v="2022-10-26T19:14:41"/>
  </r>
  <r>
    <x v="104"/>
    <x v="100"/>
    <s v="52"/>
    <s v="000065"/>
    <x v="0"/>
    <x v="1"/>
    <x v="3"/>
    <s v="Y"/>
    <s v="202211"/>
    <n v="74"/>
    <n v="303113.19376164803"/>
    <n v="2553923.7593192202"/>
    <m/>
    <n v="0.118685294600355"/>
    <n v="2.14"/>
    <n v="2.01695"/>
    <n v="8"/>
    <n v="16.14"/>
    <n v="0"/>
    <n v="16.14"/>
    <d v="2022-10-26T19:14:41"/>
  </r>
  <r>
    <x v="104"/>
    <x v="100"/>
    <s v="52"/>
    <s v="000001"/>
    <x v="0"/>
    <x v="1"/>
    <x v="3"/>
    <s v="Y"/>
    <s v="202211"/>
    <n v="1"/>
    <n v="303113.19376164803"/>
    <n v="2553923.7593192202"/>
    <m/>
    <n v="0.118685294600355"/>
    <n v="2.14"/>
    <n v="2.01695"/>
    <n v="0"/>
    <n v="0"/>
    <n v="0"/>
    <n v="0"/>
    <d v="2022-10-26T19:14:41"/>
  </r>
  <r>
    <x v="104"/>
    <x v="100"/>
    <s v="52"/>
    <s v="000068"/>
    <x v="0"/>
    <x v="1"/>
    <x v="3"/>
    <s v="Y"/>
    <s v="202211"/>
    <n v="2822"/>
    <n v="303113.19376164803"/>
    <n v="2553923.7593192202"/>
    <m/>
    <n v="0.118685294600355"/>
    <n v="2.14"/>
    <n v="2.01695"/>
    <n v="334"/>
    <n v="673.66"/>
    <n v="0"/>
    <n v="673.66"/>
    <d v="2022-10-26T19:14:41"/>
  </r>
  <r>
    <x v="104"/>
    <x v="100"/>
    <s v="52"/>
    <s v="000060"/>
    <x v="0"/>
    <x v="1"/>
    <x v="3"/>
    <s v="Y"/>
    <s v="202211"/>
    <n v="2137"/>
    <n v="303113.19376164803"/>
    <n v="2553923.7593192202"/>
    <m/>
    <n v="0.118685294600355"/>
    <n v="2.14"/>
    <n v="2.01695"/>
    <n v="253"/>
    <n v="510.29"/>
    <n v="86.73"/>
    <n v="597.02"/>
    <d v="2022-10-26T19:14:41"/>
  </r>
  <r>
    <x v="104"/>
    <x v="100"/>
    <s v="52"/>
    <s v="000900"/>
    <x v="0"/>
    <x v="1"/>
    <x v="3"/>
    <s v="Y"/>
    <s v="202211"/>
    <n v="0"/>
    <n v="303113.19376164803"/>
    <n v="2553923.7593192202"/>
    <m/>
    <n v="0.118685294600355"/>
    <n v="2.14"/>
    <n v="2.01695"/>
    <n v="0"/>
    <n v="0"/>
    <n v="0"/>
    <n v="0"/>
    <d v="2022-10-26T19:14:41"/>
  </r>
  <r>
    <x v="104"/>
    <x v="100"/>
    <s v="52"/>
    <s v="000003"/>
    <x v="0"/>
    <x v="1"/>
    <x v="3"/>
    <s v="Y"/>
    <s v="202211"/>
    <n v="3232"/>
    <n v="303113.19376164803"/>
    <n v="2553923.7593192202"/>
    <m/>
    <n v="0.118685294600355"/>
    <n v="2.14"/>
    <n v="2.01695"/>
    <n v="383"/>
    <n v="772.49"/>
    <n v="2.0099999999999998"/>
    <n v="774.5"/>
    <d v="2022-10-26T19:14:41"/>
  </r>
  <r>
    <x v="104"/>
    <x v="100"/>
    <s v="52"/>
    <s v="000061"/>
    <x v="0"/>
    <x v="1"/>
    <x v="3"/>
    <s v="Y"/>
    <s v="202211"/>
    <n v="0"/>
    <n v="303113.19376164803"/>
    <n v="2553923.7593192202"/>
    <m/>
    <n v="0.118685294600355"/>
    <n v="2.14"/>
    <n v="2.01695"/>
    <n v="0"/>
    <n v="0"/>
    <n v="0"/>
    <n v="0"/>
    <d v="2022-10-26T19:14:41"/>
  </r>
  <r>
    <x v="104"/>
    <x v="100"/>
    <s v="52"/>
    <s v="000064"/>
    <x v="0"/>
    <x v="1"/>
    <x v="3"/>
    <s v="Y"/>
    <s v="202211"/>
    <n v="16950"/>
    <n v="303113.19376164803"/>
    <n v="2553923.7593192202"/>
    <m/>
    <n v="0.118685294600355"/>
    <n v="2.14"/>
    <n v="2.01695"/>
    <n v="2011"/>
    <n v="4056.09"/>
    <n v="4.03"/>
    <n v="4060.1200000000003"/>
    <d v="2022-10-26T19:14:41"/>
  </r>
  <r>
    <x v="46"/>
    <x v="46"/>
    <s v="W3"/>
    <s v="000062"/>
    <x v="0"/>
    <x v="1"/>
    <x v="1"/>
    <s v="Y"/>
    <s v="202211"/>
    <n v="32238"/>
    <n v="30413.8887900544"/>
    <n v="7192557.5102787102"/>
    <m/>
    <n v="4.2285221559355797E-3"/>
    <n v="2.69"/>
    <n v="2.5353249999999998"/>
    <n v="136"/>
    <n v="344.8"/>
    <n v="0"/>
    <n v="344.8"/>
    <d v="2022-10-26T19:14:41"/>
  </r>
  <r>
    <x v="46"/>
    <x v="46"/>
    <s v="W3"/>
    <s v="000064"/>
    <x v="0"/>
    <x v="1"/>
    <x v="1"/>
    <s v="Y"/>
    <s v="202211"/>
    <n v="48143"/>
    <n v="30413.8887900544"/>
    <n v="7192557.5102787102"/>
    <m/>
    <n v="4.2285221559355797E-3"/>
    <n v="2.69"/>
    <n v="2.5353249999999998"/>
    <n v="203"/>
    <n v="514.66999999999996"/>
    <n v="0"/>
    <n v="514.66999999999996"/>
    <d v="2022-10-26T19:14:41"/>
  </r>
  <r>
    <x v="46"/>
    <x v="46"/>
    <s v="W3"/>
    <s v="000063"/>
    <x v="0"/>
    <x v="1"/>
    <x v="1"/>
    <s v="Y"/>
    <s v="202211"/>
    <n v="15"/>
    <n v="30413.8887900544"/>
    <n v="7192557.5102787102"/>
    <m/>
    <n v="4.2285221559355797E-3"/>
    <n v="2.69"/>
    <n v="2.5353249999999998"/>
    <n v="0"/>
    <n v="0"/>
    <n v="0"/>
    <n v="0"/>
    <d v="2022-10-26T19:14:41"/>
  </r>
  <r>
    <x v="46"/>
    <x v="46"/>
    <s v="W3"/>
    <s v="000020"/>
    <x v="0"/>
    <x v="1"/>
    <x v="1"/>
    <s v="Y"/>
    <s v="202211"/>
    <n v="10"/>
    <n v="30413.8887900544"/>
    <n v="7192557.5102787102"/>
    <m/>
    <n v="4.2285221559355797E-3"/>
    <n v="2.69"/>
    <n v="2.5353249999999998"/>
    <n v="0"/>
    <n v="0"/>
    <n v="0"/>
    <n v="0"/>
    <d v="2022-10-26T19:14:41"/>
  </r>
  <r>
    <x v="46"/>
    <x v="46"/>
    <s v="W3"/>
    <s v="000056"/>
    <x v="0"/>
    <x v="1"/>
    <x v="1"/>
    <s v="Y"/>
    <s v="202211"/>
    <n v="0"/>
    <n v="30413.8887900544"/>
    <n v="7192557.5102787102"/>
    <m/>
    <n v="4.2285221559355797E-3"/>
    <n v="2.69"/>
    <n v="2.5353249999999998"/>
    <n v="0"/>
    <n v="0"/>
    <n v="0"/>
    <n v="0"/>
    <d v="2022-10-26T19:14:41"/>
  </r>
  <r>
    <x v="46"/>
    <x v="46"/>
    <s v="W3"/>
    <s v="000070"/>
    <x v="0"/>
    <x v="1"/>
    <x v="1"/>
    <s v="Y"/>
    <s v="202211"/>
    <n v="2862"/>
    <n v="30413.8887900544"/>
    <n v="7192557.5102787102"/>
    <m/>
    <n v="4.2285221559355797E-3"/>
    <n v="2.69"/>
    <n v="2.5353249999999998"/>
    <n v="12"/>
    <n v="30.42"/>
    <n v="0"/>
    <n v="30.42"/>
    <d v="2022-10-26T19:14:41"/>
  </r>
  <r>
    <x v="46"/>
    <x v="46"/>
    <s v="W3"/>
    <s v="000003"/>
    <x v="0"/>
    <x v="1"/>
    <x v="1"/>
    <s v="Y"/>
    <s v="202211"/>
    <n v="7607"/>
    <n v="30413.8887900544"/>
    <n v="7192557.5102787102"/>
    <m/>
    <n v="4.2285221559355797E-3"/>
    <n v="2.69"/>
    <n v="2.5353249999999998"/>
    <n v="32"/>
    <n v="81.13"/>
    <n v="0"/>
    <n v="81.13"/>
    <d v="2022-10-26T19:14:41"/>
  </r>
  <r>
    <x v="46"/>
    <x v="46"/>
    <s v="W3"/>
    <s v="000060"/>
    <x v="0"/>
    <x v="1"/>
    <x v="1"/>
    <s v="Y"/>
    <s v="202211"/>
    <n v="6178"/>
    <n v="30413.8887900544"/>
    <n v="7192557.5102787102"/>
    <m/>
    <n v="4.2285221559355797E-3"/>
    <n v="2.69"/>
    <n v="2.5353249999999998"/>
    <n v="26"/>
    <n v="65.92"/>
    <n v="10.15"/>
    <n v="76.070000000000007"/>
    <d v="2022-10-26T19:14:41"/>
  </r>
  <r>
    <x v="46"/>
    <x v="46"/>
    <s v="W3"/>
    <s v="000005"/>
    <x v="0"/>
    <x v="1"/>
    <x v="1"/>
    <s v="Y"/>
    <s v="202211"/>
    <n v="14829"/>
    <n v="30413.8887900544"/>
    <n v="7192557.5102787102"/>
    <m/>
    <n v="4.2285221559355797E-3"/>
    <n v="2.69"/>
    <n v="2.5353249999999998"/>
    <n v="62"/>
    <n v="157.19"/>
    <n v="2.54"/>
    <n v="159.72999999999999"/>
    <d v="2022-10-26T19:14:41"/>
  </r>
  <r>
    <x v="46"/>
    <x v="46"/>
    <s v="W3"/>
    <s v="000061"/>
    <x v="0"/>
    <x v="1"/>
    <x v="1"/>
    <s v="Y"/>
    <s v="202211"/>
    <n v="0"/>
    <n v="30413.8887900544"/>
    <n v="7192557.5102787102"/>
    <m/>
    <n v="4.2285221559355797E-3"/>
    <n v="2.69"/>
    <n v="2.5353249999999998"/>
    <n v="0"/>
    <n v="0"/>
    <n v="0"/>
    <n v="0"/>
    <d v="2022-10-26T19:14:41"/>
  </r>
  <r>
    <x v="46"/>
    <x v="46"/>
    <s v="W3"/>
    <s v="000001"/>
    <x v="0"/>
    <x v="1"/>
    <x v="1"/>
    <s v="Y"/>
    <s v="202211"/>
    <n v="0"/>
    <n v="30413.8887900544"/>
    <n v="7192557.5102787102"/>
    <m/>
    <n v="4.2285221559355797E-3"/>
    <n v="2.69"/>
    <n v="2.5353249999999998"/>
    <n v="0"/>
    <n v="0"/>
    <n v="0"/>
    <n v="0"/>
    <d v="2022-10-26T19:14:41"/>
  </r>
  <r>
    <x v="46"/>
    <x v="46"/>
    <s v="W3"/>
    <s v="000057"/>
    <x v="0"/>
    <x v="1"/>
    <x v="1"/>
    <s v="Y"/>
    <s v="202211"/>
    <n v="0"/>
    <n v="30413.8887900544"/>
    <n v="7192557.5102787102"/>
    <m/>
    <n v="4.2285221559355797E-3"/>
    <n v="2.69"/>
    <n v="2.5353249999999998"/>
    <n v="0"/>
    <n v="0"/>
    <n v="0"/>
    <n v="0"/>
    <d v="2022-10-26T19:14:41"/>
  </r>
  <r>
    <x v="46"/>
    <x v="46"/>
    <s v="W3"/>
    <s v="000067"/>
    <x v="0"/>
    <x v="1"/>
    <x v="1"/>
    <s v="Y"/>
    <s v="202211"/>
    <n v="182"/>
    <n v="30413.8887900544"/>
    <n v="7192557.5102787102"/>
    <m/>
    <n v="4.2285221559355797E-3"/>
    <n v="2.69"/>
    <n v="2.5353249999999998"/>
    <n v="0"/>
    <n v="0"/>
    <n v="0"/>
    <n v="0"/>
    <d v="2022-10-26T19:14:41"/>
  </r>
  <r>
    <x v="46"/>
    <x v="46"/>
    <s v="W3"/>
    <s v="000065"/>
    <x v="0"/>
    <x v="1"/>
    <x v="1"/>
    <s v="Y"/>
    <s v="202211"/>
    <n v="325"/>
    <n v="30413.8887900544"/>
    <n v="7192557.5102787102"/>
    <m/>
    <n v="4.2285221559355797E-3"/>
    <n v="2.69"/>
    <n v="2.5353249999999998"/>
    <n v="1"/>
    <n v="2.54"/>
    <n v="0"/>
    <n v="2.54"/>
    <d v="2022-10-26T19:14:41"/>
  </r>
  <r>
    <x v="46"/>
    <x v="46"/>
    <s v="W3"/>
    <s v="000068"/>
    <x v="0"/>
    <x v="1"/>
    <x v="1"/>
    <s v="Y"/>
    <s v="202211"/>
    <n v="7719"/>
    <n v="30413.8887900544"/>
    <n v="7192557.5102787102"/>
    <m/>
    <n v="4.2285221559355797E-3"/>
    <n v="2.69"/>
    <n v="2.5353249999999998"/>
    <n v="32"/>
    <n v="81.13"/>
    <n v="0"/>
    <n v="81.13"/>
    <d v="2022-10-26T19:14:41"/>
  </r>
  <r>
    <x v="46"/>
    <x v="46"/>
    <s v="W3"/>
    <s v="000066"/>
    <x v="0"/>
    <x v="1"/>
    <x v="1"/>
    <s v="Y"/>
    <s v="202211"/>
    <n v="18222"/>
    <n v="30413.8887900544"/>
    <n v="7192557.5102787102"/>
    <m/>
    <n v="4.2285221559355797E-3"/>
    <n v="2.69"/>
    <n v="2.5353249999999998"/>
    <n v="77"/>
    <n v="195.22"/>
    <n v="0"/>
    <n v="195.22"/>
    <d v="2022-10-26T19:14:41"/>
  </r>
  <r>
    <x v="46"/>
    <x v="46"/>
    <s v="W3"/>
    <s v="000069"/>
    <x v="0"/>
    <x v="1"/>
    <x v="1"/>
    <s v="Y"/>
    <s v="202211"/>
    <n v="97"/>
    <n v="30413.8887900544"/>
    <n v="7192557.5102787102"/>
    <m/>
    <n v="4.2285221559355797E-3"/>
    <n v="2.69"/>
    <n v="2.5353249999999998"/>
    <n v="0"/>
    <n v="0"/>
    <n v="0"/>
    <n v="0"/>
    <d v="2022-10-26T19:14:41"/>
  </r>
  <r>
    <x v="46"/>
    <x v="46"/>
    <s v="W3"/>
    <s v="000900"/>
    <x v="0"/>
    <x v="1"/>
    <x v="1"/>
    <s v="Y"/>
    <s v="202211"/>
    <n v="0"/>
    <n v="30413.8887900544"/>
    <n v="7192557.5102787102"/>
    <m/>
    <n v="4.2285221559355797E-3"/>
    <n v="2.69"/>
    <n v="2.5353249999999998"/>
    <n v="0"/>
    <n v="0"/>
    <n v="0"/>
    <n v="0"/>
    <d v="2022-10-26T19:14:41"/>
  </r>
  <r>
    <x v="103"/>
    <x v="99"/>
    <s v="52"/>
    <s v="000066"/>
    <x v="0"/>
    <x v="1"/>
    <x v="3"/>
    <s v="Y"/>
    <s v="202211"/>
    <n v="6595"/>
    <n v="151610.33679295599"/>
    <n v="2553923.7593192202"/>
    <m/>
    <n v="5.93636893974352E-2"/>
    <n v="2.14"/>
    <n v="2.01695"/>
    <n v="391"/>
    <n v="788.63"/>
    <n v="2.02"/>
    <n v="790.65"/>
    <d v="2022-10-26T19:14:41"/>
  </r>
  <r>
    <x v="103"/>
    <x v="99"/>
    <s v="52"/>
    <s v="000063"/>
    <x v="0"/>
    <x v="1"/>
    <x v="3"/>
    <s v="Y"/>
    <s v="202211"/>
    <n v="4"/>
    <n v="151610.33679295599"/>
    <n v="2553923.7593192202"/>
    <m/>
    <n v="5.93636893974352E-2"/>
    <n v="2.14"/>
    <n v="2.01695"/>
    <n v="0"/>
    <n v="0"/>
    <n v="0"/>
    <n v="0"/>
    <d v="2022-10-26T19:14:41"/>
  </r>
  <r>
    <x v="103"/>
    <x v="99"/>
    <s v="52"/>
    <s v="000057"/>
    <x v="0"/>
    <x v="1"/>
    <x v="3"/>
    <s v="Y"/>
    <s v="202211"/>
    <n v="0"/>
    <n v="151610.33679295599"/>
    <n v="2553923.7593192202"/>
    <m/>
    <n v="5.93636893974352E-2"/>
    <n v="2.14"/>
    <n v="2.01695"/>
    <n v="0"/>
    <n v="0"/>
    <n v="0"/>
    <n v="0"/>
    <d v="2022-10-26T19:14:41"/>
  </r>
  <r>
    <x v="103"/>
    <x v="99"/>
    <s v="52"/>
    <s v="000020"/>
    <x v="0"/>
    <x v="1"/>
    <x v="3"/>
    <s v="Y"/>
    <s v="202211"/>
    <n v="4"/>
    <n v="151610.33679295599"/>
    <n v="2553923.7593192202"/>
    <m/>
    <n v="5.93636893974352E-2"/>
    <n v="2.14"/>
    <n v="2.01695"/>
    <n v="0"/>
    <n v="0"/>
    <n v="0"/>
    <n v="0"/>
    <d v="2022-10-26T19:14:41"/>
  </r>
  <r>
    <x v="103"/>
    <x v="99"/>
    <s v="52"/>
    <s v="000056"/>
    <x v="0"/>
    <x v="1"/>
    <x v="3"/>
    <s v="Y"/>
    <s v="202211"/>
    <n v="0"/>
    <n v="151610.33679295599"/>
    <n v="2553923.7593192202"/>
    <m/>
    <n v="5.93636893974352E-2"/>
    <n v="2.14"/>
    <n v="2.01695"/>
    <n v="0"/>
    <n v="0"/>
    <n v="0"/>
    <n v="0"/>
    <d v="2022-10-26T19:14:41"/>
  </r>
  <r>
    <x v="103"/>
    <x v="99"/>
    <s v="52"/>
    <s v="000005"/>
    <x v="0"/>
    <x v="1"/>
    <x v="3"/>
    <s v="Y"/>
    <s v="202211"/>
    <n v="5713"/>
    <n v="151610.33679295599"/>
    <n v="2553923.7593192202"/>
    <m/>
    <n v="5.93636893974352E-2"/>
    <n v="2.14"/>
    <n v="2.01695"/>
    <n v="339"/>
    <n v="683.75"/>
    <n v="16.13"/>
    <n v="699.88"/>
    <d v="2022-10-26T19:14:41"/>
  </r>
  <r>
    <x v="103"/>
    <x v="99"/>
    <s v="52"/>
    <s v="000069"/>
    <x v="0"/>
    <x v="1"/>
    <x v="3"/>
    <s v="Y"/>
    <s v="202211"/>
    <n v="30"/>
    <n v="151610.33679295599"/>
    <n v="2553923.7593192202"/>
    <m/>
    <n v="5.93636893974352E-2"/>
    <n v="2.14"/>
    <n v="2.01695"/>
    <n v="1"/>
    <n v="2.02"/>
    <n v="0"/>
    <n v="2.02"/>
    <d v="2022-10-26T19:14:41"/>
  </r>
  <r>
    <x v="103"/>
    <x v="99"/>
    <s v="52"/>
    <s v="000062"/>
    <x v="0"/>
    <x v="1"/>
    <x v="3"/>
    <s v="Y"/>
    <s v="202211"/>
    <n v="12008"/>
    <n v="151610.33679295599"/>
    <n v="2553923.7593192202"/>
    <m/>
    <n v="5.93636893974352E-2"/>
    <n v="2.14"/>
    <n v="2.01695"/>
    <n v="712"/>
    <n v="1436.07"/>
    <n v="2.02"/>
    <n v="1438.09"/>
    <d v="2022-10-26T19:14:41"/>
  </r>
  <r>
    <x v="103"/>
    <x v="99"/>
    <s v="52"/>
    <s v="000067"/>
    <x v="0"/>
    <x v="1"/>
    <x v="3"/>
    <s v="Y"/>
    <s v="202211"/>
    <n v="73"/>
    <n v="151610.33679295599"/>
    <n v="2553923.7593192202"/>
    <m/>
    <n v="5.93636893974352E-2"/>
    <n v="2.14"/>
    <n v="2.01695"/>
    <n v="4"/>
    <n v="8.07"/>
    <n v="0"/>
    <n v="8.07"/>
    <d v="2022-10-26T19:14:41"/>
  </r>
  <r>
    <x v="103"/>
    <x v="99"/>
    <s v="52"/>
    <s v="000070"/>
    <x v="0"/>
    <x v="1"/>
    <x v="3"/>
    <s v="Y"/>
    <s v="202211"/>
    <n v="1659"/>
    <n v="151610.33679295599"/>
    <n v="2553923.7593192202"/>
    <m/>
    <n v="5.93636893974352E-2"/>
    <n v="2.14"/>
    <n v="2.01695"/>
    <n v="98"/>
    <n v="197.66"/>
    <n v="0"/>
    <n v="197.66"/>
    <d v="2022-10-26T19:14:41"/>
  </r>
  <r>
    <x v="103"/>
    <x v="99"/>
    <s v="52"/>
    <s v="000065"/>
    <x v="0"/>
    <x v="1"/>
    <x v="3"/>
    <s v="Y"/>
    <s v="202211"/>
    <n v="74"/>
    <n v="151610.33679295599"/>
    <n v="2553923.7593192202"/>
    <m/>
    <n v="5.93636893974352E-2"/>
    <n v="2.14"/>
    <n v="2.01695"/>
    <n v="4"/>
    <n v="8.07"/>
    <n v="0"/>
    <n v="8.07"/>
    <d v="2022-10-26T19:14:41"/>
  </r>
  <r>
    <x v="103"/>
    <x v="99"/>
    <s v="52"/>
    <s v="000001"/>
    <x v="0"/>
    <x v="1"/>
    <x v="3"/>
    <s v="Y"/>
    <s v="202211"/>
    <n v="1"/>
    <n v="151610.33679295599"/>
    <n v="2553923.7593192202"/>
    <m/>
    <n v="5.93636893974352E-2"/>
    <n v="2.14"/>
    <n v="2.01695"/>
    <n v="0"/>
    <n v="0"/>
    <n v="0"/>
    <n v="0"/>
    <d v="2022-10-26T19:14:41"/>
  </r>
  <r>
    <x v="103"/>
    <x v="99"/>
    <s v="52"/>
    <s v="000068"/>
    <x v="0"/>
    <x v="1"/>
    <x v="3"/>
    <s v="Y"/>
    <s v="202211"/>
    <n v="2822"/>
    <n v="151610.33679295599"/>
    <n v="2553923.7593192202"/>
    <m/>
    <n v="5.93636893974352E-2"/>
    <n v="2.14"/>
    <n v="2.01695"/>
    <n v="167"/>
    <n v="336.83"/>
    <n v="0"/>
    <n v="336.83"/>
    <d v="2022-10-26T19:14:41"/>
  </r>
  <r>
    <x v="103"/>
    <x v="99"/>
    <s v="52"/>
    <s v="000060"/>
    <x v="0"/>
    <x v="1"/>
    <x v="3"/>
    <s v="Y"/>
    <s v="202211"/>
    <n v="2137"/>
    <n v="151610.33679295599"/>
    <n v="2553923.7593192202"/>
    <m/>
    <n v="5.93636893974352E-2"/>
    <n v="2.14"/>
    <n v="2.01695"/>
    <n v="126"/>
    <n v="254.14"/>
    <n v="42.36"/>
    <n v="296.5"/>
    <d v="2022-10-26T19:14:41"/>
  </r>
  <r>
    <x v="103"/>
    <x v="99"/>
    <s v="52"/>
    <s v="000900"/>
    <x v="0"/>
    <x v="1"/>
    <x v="3"/>
    <s v="Y"/>
    <s v="202211"/>
    <n v="0"/>
    <n v="151610.33679295599"/>
    <n v="2553923.7593192202"/>
    <m/>
    <n v="5.93636893974352E-2"/>
    <n v="2.14"/>
    <n v="2.01695"/>
    <n v="0"/>
    <n v="0"/>
    <n v="0"/>
    <n v="0"/>
    <d v="2022-10-26T19:14:41"/>
  </r>
  <r>
    <x v="103"/>
    <x v="99"/>
    <s v="52"/>
    <s v="000003"/>
    <x v="0"/>
    <x v="1"/>
    <x v="3"/>
    <s v="Y"/>
    <s v="202211"/>
    <n v="3232"/>
    <n v="151610.33679295599"/>
    <n v="2553923.7593192202"/>
    <m/>
    <n v="5.93636893974352E-2"/>
    <n v="2.14"/>
    <n v="2.01695"/>
    <n v="191"/>
    <n v="385.24"/>
    <n v="2.02"/>
    <n v="387.26"/>
    <d v="2022-10-26T19:14:41"/>
  </r>
  <r>
    <x v="103"/>
    <x v="99"/>
    <s v="52"/>
    <s v="000061"/>
    <x v="0"/>
    <x v="1"/>
    <x v="3"/>
    <s v="Y"/>
    <s v="202211"/>
    <n v="0"/>
    <n v="151610.33679295599"/>
    <n v="2553923.7593192202"/>
    <m/>
    <n v="5.93636893974352E-2"/>
    <n v="2.14"/>
    <n v="2.01695"/>
    <n v="0"/>
    <n v="0"/>
    <n v="0"/>
    <n v="0"/>
    <d v="2022-10-26T19:14:41"/>
  </r>
  <r>
    <x v="103"/>
    <x v="99"/>
    <s v="52"/>
    <s v="000064"/>
    <x v="0"/>
    <x v="1"/>
    <x v="3"/>
    <s v="Y"/>
    <s v="202211"/>
    <n v="16950"/>
    <n v="151610.33679295599"/>
    <n v="2553923.7593192202"/>
    <m/>
    <n v="5.93636893974352E-2"/>
    <n v="2.14"/>
    <n v="2.01695"/>
    <n v="1006"/>
    <n v="2029.05"/>
    <n v="0"/>
    <n v="2029.05"/>
    <d v="2022-10-26T19:14:41"/>
  </r>
  <r>
    <x v="156"/>
    <x v="144"/>
    <s v="W3"/>
    <s v="000062"/>
    <x v="0"/>
    <x v="1"/>
    <x v="1"/>
    <s v="Y"/>
    <s v="202211"/>
    <n v="32238"/>
    <n v="232516.8565319"/>
    <n v="7192557.5102787102"/>
    <m/>
    <n v="3.2327424035138497E-2"/>
    <n v="2.69"/>
    <n v="2.5353249999999998"/>
    <n v="1042"/>
    <n v="2641.81"/>
    <n v="0"/>
    <n v="2641.81"/>
    <d v="2022-10-26T19:14:41"/>
  </r>
  <r>
    <x v="156"/>
    <x v="144"/>
    <s v="W3"/>
    <s v="000064"/>
    <x v="0"/>
    <x v="1"/>
    <x v="1"/>
    <s v="Y"/>
    <s v="202211"/>
    <n v="48143"/>
    <n v="232516.8565319"/>
    <n v="7192557.5102787102"/>
    <m/>
    <n v="3.2327424035138497E-2"/>
    <n v="2.69"/>
    <n v="2.5353249999999998"/>
    <n v="1556"/>
    <n v="3944.97"/>
    <n v="0"/>
    <n v="3944.97"/>
    <d v="2022-10-26T19:14:41"/>
  </r>
  <r>
    <x v="156"/>
    <x v="144"/>
    <s v="W3"/>
    <s v="000063"/>
    <x v="0"/>
    <x v="1"/>
    <x v="1"/>
    <s v="Y"/>
    <s v="202211"/>
    <n v="15"/>
    <n v="232516.8565319"/>
    <n v="7192557.5102787102"/>
    <m/>
    <n v="3.2327424035138497E-2"/>
    <n v="2.69"/>
    <n v="2.5353249999999998"/>
    <n v="0"/>
    <n v="0"/>
    <n v="0"/>
    <n v="0"/>
    <d v="2022-10-26T19:14:41"/>
  </r>
  <r>
    <x v="156"/>
    <x v="144"/>
    <s v="W3"/>
    <s v="000020"/>
    <x v="0"/>
    <x v="1"/>
    <x v="1"/>
    <s v="Y"/>
    <s v="202211"/>
    <n v="10"/>
    <n v="232516.8565319"/>
    <n v="7192557.5102787102"/>
    <m/>
    <n v="3.2327424035138497E-2"/>
    <n v="2.69"/>
    <n v="2.5353249999999998"/>
    <n v="0"/>
    <n v="0"/>
    <n v="0"/>
    <n v="0"/>
    <d v="2022-10-26T19:14:41"/>
  </r>
  <r>
    <x v="156"/>
    <x v="144"/>
    <s v="W3"/>
    <s v="000056"/>
    <x v="0"/>
    <x v="1"/>
    <x v="1"/>
    <s v="Y"/>
    <s v="202211"/>
    <n v="0"/>
    <n v="232516.8565319"/>
    <n v="7192557.5102787102"/>
    <m/>
    <n v="3.2327424035138497E-2"/>
    <n v="2.69"/>
    <n v="2.5353249999999998"/>
    <n v="0"/>
    <n v="0"/>
    <n v="0"/>
    <n v="0"/>
    <d v="2022-10-26T19:14:41"/>
  </r>
  <r>
    <x v="156"/>
    <x v="144"/>
    <s v="W3"/>
    <s v="000070"/>
    <x v="0"/>
    <x v="1"/>
    <x v="1"/>
    <s v="Y"/>
    <s v="202211"/>
    <n v="2862"/>
    <n v="232516.8565319"/>
    <n v="7192557.5102787102"/>
    <m/>
    <n v="3.2327424035138497E-2"/>
    <n v="2.69"/>
    <n v="2.5353249999999998"/>
    <n v="92"/>
    <n v="233.25"/>
    <n v="0"/>
    <n v="233.25"/>
    <d v="2022-10-26T19:14:41"/>
  </r>
  <r>
    <x v="156"/>
    <x v="144"/>
    <s v="W3"/>
    <s v="000003"/>
    <x v="0"/>
    <x v="1"/>
    <x v="1"/>
    <s v="Y"/>
    <s v="202211"/>
    <n v="7607"/>
    <n v="232516.8565319"/>
    <n v="7192557.5102787102"/>
    <m/>
    <n v="3.2327424035138497E-2"/>
    <n v="2.69"/>
    <n v="2.5353249999999998"/>
    <n v="245"/>
    <n v="621.15"/>
    <n v="0"/>
    <n v="621.15"/>
    <d v="2022-10-26T19:14:41"/>
  </r>
  <r>
    <x v="156"/>
    <x v="144"/>
    <s v="W3"/>
    <s v="000060"/>
    <x v="0"/>
    <x v="1"/>
    <x v="1"/>
    <s v="Y"/>
    <s v="202211"/>
    <n v="6178"/>
    <n v="232516.8565319"/>
    <n v="7192557.5102787102"/>
    <m/>
    <n v="3.2327424035138497E-2"/>
    <n v="2.69"/>
    <n v="2.5353249999999998"/>
    <n v="199"/>
    <n v="504.53"/>
    <n v="76.06"/>
    <n v="580.58999999999992"/>
    <d v="2022-10-26T19:14:41"/>
  </r>
  <r>
    <x v="156"/>
    <x v="144"/>
    <s v="W3"/>
    <s v="000005"/>
    <x v="0"/>
    <x v="1"/>
    <x v="1"/>
    <s v="Y"/>
    <s v="202211"/>
    <n v="14829"/>
    <n v="232516.8565319"/>
    <n v="7192557.5102787102"/>
    <m/>
    <n v="3.2327424035138497E-2"/>
    <n v="2.69"/>
    <n v="2.5353249999999998"/>
    <n v="479"/>
    <n v="1214.42"/>
    <n v="27.9"/>
    <n v="1242.3200000000002"/>
    <d v="2022-10-26T19:14:41"/>
  </r>
  <r>
    <x v="156"/>
    <x v="144"/>
    <s v="W3"/>
    <s v="000061"/>
    <x v="0"/>
    <x v="1"/>
    <x v="1"/>
    <s v="Y"/>
    <s v="202211"/>
    <n v="0"/>
    <n v="232516.8565319"/>
    <n v="7192557.5102787102"/>
    <m/>
    <n v="3.2327424035138497E-2"/>
    <n v="2.69"/>
    <n v="2.5353249999999998"/>
    <n v="0"/>
    <n v="0"/>
    <n v="0"/>
    <n v="0"/>
    <d v="2022-10-26T19:14:41"/>
  </r>
  <r>
    <x v="156"/>
    <x v="144"/>
    <s v="W3"/>
    <s v="000001"/>
    <x v="0"/>
    <x v="1"/>
    <x v="1"/>
    <s v="Y"/>
    <s v="202211"/>
    <n v="0"/>
    <n v="232516.8565319"/>
    <n v="7192557.5102787102"/>
    <m/>
    <n v="3.2327424035138497E-2"/>
    <n v="2.69"/>
    <n v="2.5353249999999998"/>
    <n v="0"/>
    <n v="0"/>
    <n v="0"/>
    <n v="0"/>
    <d v="2022-10-26T19:14:41"/>
  </r>
  <r>
    <x v="156"/>
    <x v="144"/>
    <s v="W3"/>
    <s v="000057"/>
    <x v="0"/>
    <x v="1"/>
    <x v="1"/>
    <s v="Y"/>
    <s v="202211"/>
    <n v="0"/>
    <n v="232516.8565319"/>
    <n v="7192557.5102787102"/>
    <m/>
    <n v="3.2327424035138497E-2"/>
    <n v="2.69"/>
    <n v="2.5353249999999998"/>
    <n v="0"/>
    <n v="0"/>
    <n v="0"/>
    <n v="0"/>
    <d v="2022-10-26T19:14:41"/>
  </r>
  <r>
    <x v="156"/>
    <x v="144"/>
    <s v="W3"/>
    <s v="000067"/>
    <x v="0"/>
    <x v="1"/>
    <x v="1"/>
    <s v="Y"/>
    <s v="202211"/>
    <n v="182"/>
    <n v="232516.8565319"/>
    <n v="7192557.5102787102"/>
    <m/>
    <n v="3.2327424035138497E-2"/>
    <n v="2.69"/>
    <n v="2.5353249999999998"/>
    <n v="5"/>
    <n v="12.68"/>
    <n v="0"/>
    <n v="12.68"/>
    <d v="2022-10-26T19:14:41"/>
  </r>
  <r>
    <x v="156"/>
    <x v="144"/>
    <s v="W3"/>
    <s v="000065"/>
    <x v="0"/>
    <x v="1"/>
    <x v="1"/>
    <s v="Y"/>
    <s v="202211"/>
    <n v="325"/>
    <n v="232516.8565319"/>
    <n v="7192557.5102787102"/>
    <m/>
    <n v="3.2327424035138497E-2"/>
    <n v="2.69"/>
    <n v="2.5353249999999998"/>
    <n v="10"/>
    <n v="25.35"/>
    <n v="0"/>
    <n v="25.35"/>
    <d v="2022-10-26T19:14:41"/>
  </r>
  <r>
    <x v="156"/>
    <x v="144"/>
    <s v="W3"/>
    <s v="000068"/>
    <x v="0"/>
    <x v="1"/>
    <x v="1"/>
    <s v="Y"/>
    <s v="202211"/>
    <n v="7719"/>
    <n v="232516.8565319"/>
    <n v="7192557.5102787102"/>
    <m/>
    <n v="3.2327424035138497E-2"/>
    <n v="2.69"/>
    <n v="2.5353249999999998"/>
    <n v="249"/>
    <n v="631.29999999999995"/>
    <n v="2.54"/>
    <n v="633.83999999999992"/>
    <d v="2022-10-26T19:14:41"/>
  </r>
  <r>
    <x v="156"/>
    <x v="144"/>
    <s v="W3"/>
    <s v="000066"/>
    <x v="0"/>
    <x v="1"/>
    <x v="1"/>
    <s v="Y"/>
    <s v="202211"/>
    <n v="18222"/>
    <n v="232516.8565319"/>
    <n v="7192557.5102787102"/>
    <m/>
    <n v="3.2327424035138497E-2"/>
    <n v="2.69"/>
    <n v="2.5353249999999998"/>
    <n v="589"/>
    <n v="1493.31"/>
    <n v="0"/>
    <n v="1493.31"/>
    <d v="2022-10-26T19:14:41"/>
  </r>
  <r>
    <x v="156"/>
    <x v="144"/>
    <s v="W3"/>
    <s v="000069"/>
    <x v="0"/>
    <x v="1"/>
    <x v="1"/>
    <s v="Y"/>
    <s v="202211"/>
    <n v="97"/>
    <n v="232516.8565319"/>
    <n v="7192557.5102787102"/>
    <m/>
    <n v="3.2327424035138497E-2"/>
    <n v="2.69"/>
    <n v="2.5353249999999998"/>
    <n v="3"/>
    <n v="7.61"/>
    <n v="0"/>
    <n v="7.61"/>
    <d v="2022-10-26T19:14:41"/>
  </r>
  <r>
    <x v="156"/>
    <x v="144"/>
    <s v="W3"/>
    <s v="000900"/>
    <x v="0"/>
    <x v="1"/>
    <x v="1"/>
    <s v="Y"/>
    <s v="202211"/>
    <n v="0"/>
    <n v="232516.8565319"/>
    <n v="7192557.5102787102"/>
    <m/>
    <n v="3.2327424035138497E-2"/>
    <n v="2.69"/>
    <n v="2.5353249999999998"/>
    <n v="0"/>
    <n v="0"/>
    <n v="0"/>
    <n v="0"/>
    <d v="2022-10-26T19:14:41"/>
  </r>
  <r>
    <x v="151"/>
    <x v="139"/>
    <s v="W3"/>
    <s v="000062"/>
    <x v="0"/>
    <x v="1"/>
    <x v="1"/>
    <s v="Y"/>
    <s v="202211"/>
    <n v="32238"/>
    <n v="128295.210003646"/>
    <n v="7192557.5102787102"/>
    <m/>
    <n v="1.7837217126217299E-2"/>
    <n v="2.69"/>
    <n v="2.5353249999999998"/>
    <n v="575"/>
    <n v="1457.81"/>
    <n v="0"/>
    <n v="1457.81"/>
    <d v="2022-10-26T19:14:41"/>
  </r>
  <r>
    <x v="151"/>
    <x v="139"/>
    <s v="W3"/>
    <s v="000064"/>
    <x v="0"/>
    <x v="1"/>
    <x v="1"/>
    <s v="Y"/>
    <s v="202211"/>
    <n v="48143"/>
    <n v="128295.210003646"/>
    <n v="7192557.5102787102"/>
    <m/>
    <n v="1.7837217126217299E-2"/>
    <n v="2.69"/>
    <n v="2.5353249999999998"/>
    <n v="858"/>
    <n v="2175.31"/>
    <n v="0"/>
    <n v="2175.31"/>
    <d v="2022-10-26T19:14:41"/>
  </r>
  <r>
    <x v="151"/>
    <x v="139"/>
    <s v="W3"/>
    <s v="000063"/>
    <x v="0"/>
    <x v="1"/>
    <x v="1"/>
    <s v="Y"/>
    <s v="202211"/>
    <n v="15"/>
    <n v="128295.210003646"/>
    <n v="7192557.5102787102"/>
    <m/>
    <n v="1.7837217126217299E-2"/>
    <n v="2.69"/>
    <n v="2.5353249999999998"/>
    <n v="0"/>
    <n v="0"/>
    <n v="0"/>
    <n v="0"/>
    <d v="2022-10-26T19:14:41"/>
  </r>
  <r>
    <x v="151"/>
    <x v="139"/>
    <s v="W3"/>
    <s v="000020"/>
    <x v="0"/>
    <x v="1"/>
    <x v="1"/>
    <s v="Y"/>
    <s v="202211"/>
    <n v="10"/>
    <n v="128295.210003646"/>
    <n v="7192557.5102787102"/>
    <m/>
    <n v="1.7837217126217299E-2"/>
    <n v="2.69"/>
    <n v="2.5353249999999998"/>
    <n v="0"/>
    <n v="0"/>
    <n v="0"/>
    <n v="0"/>
    <d v="2022-10-26T19:14:41"/>
  </r>
  <r>
    <x v="151"/>
    <x v="139"/>
    <s v="W3"/>
    <s v="000056"/>
    <x v="0"/>
    <x v="1"/>
    <x v="1"/>
    <s v="Y"/>
    <s v="202211"/>
    <n v="0"/>
    <n v="128295.210003646"/>
    <n v="7192557.5102787102"/>
    <m/>
    <n v="1.7837217126217299E-2"/>
    <n v="2.69"/>
    <n v="2.5353249999999998"/>
    <n v="0"/>
    <n v="0"/>
    <n v="0"/>
    <n v="0"/>
    <d v="2022-10-26T19:14:41"/>
  </r>
  <r>
    <x v="151"/>
    <x v="139"/>
    <s v="W3"/>
    <s v="000070"/>
    <x v="0"/>
    <x v="1"/>
    <x v="1"/>
    <s v="Y"/>
    <s v="202211"/>
    <n v="2862"/>
    <n v="128295.210003646"/>
    <n v="7192557.5102787102"/>
    <m/>
    <n v="1.7837217126217299E-2"/>
    <n v="2.69"/>
    <n v="2.5353249999999998"/>
    <n v="51"/>
    <n v="129.30000000000001"/>
    <n v="0"/>
    <n v="129.30000000000001"/>
    <d v="2022-10-26T19:14:41"/>
  </r>
  <r>
    <x v="151"/>
    <x v="139"/>
    <s v="W3"/>
    <s v="000003"/>
    <x v="0"/>
    <x v="1"/>
    <x v="1"/>
    <s v="Y"/>
    <s v="202211"/>
    <n v="7607"/>
    <n v="128295.210003646"/>
    <n v="7192557.5102787102"/>
    <m/>
    <n v="1.7837217126217299E-2"/>
    <n v="2.69"/>
    <n v="2.5353249999999998"/>
    <n v="135"/>
    <n v="342.27"/>
    <n v="0"/>
    <n v="342.27"/>
    <d v="2022-10-26T19:14:41"/>
  </r>
  <r>
    <x v="151"/>
    <x v="139"/>
    <s v="W3"/>
    <s v="000060"/>
    <x v="0"/>
    <x v="1"/>
    <x v="1"/>
    <s v="Y"/>
    <s v="202211"/>
    <n v="6178"/>
    <n v="128295.210003646"/>
    <n v="7192557.5102787102"/>
    <m/>
    <n v="1.7837217126217299E-2"/>
    <n v="2.69"/>
    <n v="2.5353249999999998"/>
    <n v="110"/>
    <n v="278.89"/>
    <n v="40.56"/>
    <n v="319.45"/>
    <d v="2022-10-26T19:14:41"/>
  </r>
  <r>
    <x v="151"/>
    <x v="139"/>
    <s v="W3"/>
    <s v="000005"/>
    <x v="0"/>
    <x v="1"/>
    <x v="1"/>
    <s v="Y"/>
    <s v="202211"/>
    <n v="14829"/>
    <n v="128295.210003646"/>
    <n v="7192557.5102787102"/>
    <m/>
    <n v="1.7837217126217299E-2"/>
    <n v="2.69"/>
    <n v="2.5353249999999998"/>
    <n v="264"/>
    <n v="669.33"/>
    <n v="15.22"/>
    <n v="684.55000000000007"/>
    <d v="2022-10-26T19:14:41"/>
  </r>
  <r>
    <x v="151"/>
    <x v="139"/>
    <s v="W3"/>
    <s v="000061"/>
    <x v="0"/>
    <x v="1"/>
    <x v="1"/>
    <s v="Y"/>
    <s v="202211"/>
    <n v="0"/>
    <n v="128295.210003646"/>
    <n v="7192557.5102787102"/>
    <m/>
    <n v="1.7837217126217299E-2"/>
    <n v="2.69"/>
    <n v="2.5353249999999998"/>
    <n v="0"/>
    <n v="0"/>
    <n v="0"/>
    <n v="0"/>
    <d v="2022-10-26T19:14:41"/>
  </r>
  <r>
    <x v="151"/>
    <x v="139"/>
    <s v="W3"/>
    <s v="000001"/>
    <x v="0"/>
    <x v="1"/>
    <x v="1"/>
    <s v="Y"/>
    <s v="202211"/>
    <n v="0"/>
    <n v="128295.210003646"/>
    <n v="7192557.5102787102"/>
    <m/>
    <n v="1.7837217126217299E-2"/>
    <n v="2.69"/>
    <n v="2.5353249999999998"/>
    <n v="0"/>
    <n v="0"/>
    <n v="0"/>
    <n v="0"/>
    <d v="2022-10-26T19:14:41"/>
  </r>
  <r>
    <x v="151"/>
    <x v="139"/>
    <s v="W3"/>
    <s v="000057"/>
    <x v="0"/>
    <x v="1"/>
    <x v="1"/>
    <s v="Y"/>
    <s v="202211"/>
    <n v="0"/>
    <n v="128295.210003646"/>
    <n v="7192557.5102787102"/>
    <m/>
    <n v="1.7837217126217299E-2"/>
    <n v="2.69"/>
    <n v="2.5353249999999998"/>
    <n v="0"/>
    <n v="0"/>
    <n v="0"/>
    <n v="0"/>
    <d v="2022-10-26T19:14:41"/>
  </r>
  <r>
    <x v="151"/>
    <x v="139"/>
    <s v="W3"/>
    <s v="000067"/>
    <x v="0"/>
    <x v="1"/>
    <x v="1"/>
    <s v="Y"/>
    <s v="202211"/>
    <n v="182"/>
    <n v="128295.210003646"/>
    <n v="7192557.5102787102"/>
    <m/>
    <n v="1.7837217126217299E-2"/>
    <n v="2.69"/>
    <n v="2.5353249999999998"/>
    <n v="3"/>
    <n v="7.61"/>
    <n v="0"/>
    <n v="7.61"/>
    <d v="2022-10-26T19:14:41"/>
  </r>
  <r>
    <x v="151"/>
    <x v="139"/>
    <s v="W3"/>
    <s v="000065"/>
    <x v="0"/>
    <x v="1"/>
    <x v="1"/>
    <s v="Y"/>
    <s v="202211"/>
    <n v="325"/>
    <n v="128295.210003646"/>
    <n v="7192557.5102787102"/>
    <m/>
    <n v="1.7837217126217299E-2"/>
    <n v="2.69"/>
    <n v="2.5353249999999998"/>
    <n v="5"/>
    <n v="12.68"/>
    <n v="0"/>
    <n v="12.68"/>
    <d v="2022-10-26T19:14:41"/>
  </r>
  <r>
    <x v="151"/>
    <x v="139"/>
    <s v="W3"/>
    <s v="000068"/>
    <x v="0"/>
    <x v="1"/>
    <x v="1"/>
    <s v="Y"/>
    <s v="202211"/>
    <n v="7719"/>
    <n v="128295.210003646"/>
    <n v="7192557.5102787102"/>
    <m/>
    <n v="1.7837217126217299E-2"/>
    <n v="2.69"/>
    <n v="2.5353249999999998"/>
    <n v="137"/>
    <n v="347.34"/>
    <n v="0"/>
    <n v="347.34"/>
    <d v="2022-10-26T19:14:41"/>
  </r>
  <r>
    <x v="151"/>
    <x v="139"/>
    <s v="W3"/>
    <s v="000066"/>
    <x v="0"/>
    <x v="1"/>
    <x v="1"/>
    <s v="Y"/>
    <s v="202211"/>
    <n v="18222"/>
    <n v="128295.210003646"/>
    <n v="7192557.5102787102"/>
    <m/>
    <n v="1.7837217126217299E-2"/>
    <n v="2.69"/>
    <n v="2.5353249999999998"/>
    <n v="325"/>
    <n v="823.98"/>
    <n v="0"/>
    <n v="823.98"/>
    <d v="2022-10-26T19:14:41"/>
  </r>
  <r>
    <x v="151"/>
    <x v="139"/>
    <s v="W3"/>
    <s v="000069"/>
    <x v="0"/>
    <x v="1"/>
    <x v="1"/>
    <s v="Y"/>
    <s v="202211"/>
    <n v="97"/>
    <n v="128295.210003646"/>
    <n v="7192557.5102787102"/>
    <m/>
    <n v="1.7837217126217299E-2"/>
    <n v="2.69"/>
    <n v="2.5353249999999998"/>
    <n v="1"/>
    <n v="2.54"/>
    <n v="0"/>
    <n v="2.54"/>
    <d v="2022-10-26T19:14:41"/>
  </r>
  <r>
    <x v="151"/>
    <x v="139"/>
    <s v="W3"/>
    <s v="000900"/>
    <x v="0"/>
    <x v="1"/>
    <x v="1"/>
    <s v="Y"/>
    <s v="202211"/>
    <n v="0"/>
    <n v="128295.210003646"/>
    <n v="7192557.5102787102"/>
    <m/>
    <n v="1.7837217126217299E-2"/>
    <n v="2.69"/>
    <n v="2.5353249999999998"/>
    <n v="0"/>
    <n v="0"/>
    <n v="0"/>
    <n v="0"/>
    <d v="2022-10-26T19:14:41"/>
  </r>
  <r>
    <x v="0"/>
    <x v="0"/>
    <s v="83"/>
    <s v="000062"/>
    <x v="0"/>
    <x v="1"/>
    <x v="0"/>
    <s v="Y"/>
    <s v="202211"/>
    <n v="6510"/>
    <n v="18161.086516895"/>
    <n v="1354140.2782437101"/>
    <m/>
    <n v="1.34115252375843E-2"/>
    <n v="0.86"/>
    <n v="0.81054999999999999"/>
    <n v="87"/>
    <n v="70.52"/>
    <n v="0"/>
    <n v="70.52"/>
    <d v="2022-10-26T19:14:41"/>
  </r>
  <r>
    <x v="0"/>
    <x v="0"/>
    <s v="83"/>
    <s v="000003"/>
    <x v="0"/>
    <x v="1"/>
    <x v="0"/>
    <s v="Y"/>
    <s v="202211"/>
    <n v="2732"/>
    <n v="18161.086516895"/>
    <n v="1354140.2782437101"/>
    <m/>
    <n v="1.34115252375843E-2"/>
    <n v="0.86"/>
    <n v="0.81054999999999999"/>
    <n v="36"/>
    <n v="29.18"/>
    <n v="0"/>
    <n v="29.18"/>
    <d v="2022-10-26T19:14:41"/>
  </r>
  <r>
    <x v="0"/>
    <x v="0"/>
    <s v="83"/>
    <s v="000057"/>
    <x v="0"/>
    <x v="1"/>
    <x v="0"/>
    <s v="Y"/>
    <s v="202211"/>
    <n v="0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3"/>
    <s v="000070"/>
    <x v="0"/>
    <x v="1"/>
    <x v="0"/>
    <s v="Y"/>
    <s v="202211"/>
    <n v="703"/>
    <n v="18161.086516895"/>
    <n v="1354140.2782437101"/>
    <m/>
    <n v="1.34115252375843E-2"/>
    <n v="0.86"/>
    <n v="0.81054999999999999"/>
    <n v="9"/>
    <n v="7.29"/>
    <n v="0"/>
    <n v="7.29"/>
    <d v="2022-10-26T19:14:41"/>
  </r>
  <r>
    <x v="0"/>
    <x v="0"/>
    <s v="83"/>
    <s v="000060"/>
    <x v="0"/>
    <x v="1"/>
    <x v="0"/>
    <s v="Y"/>
    <s v="202211"/>
    <n v="1257"/>
    <n v="18161.086516895"/>
    <n v="1354140.2782437101"/>
    <m/>
    <n v="1.34115252375843E-2"/>
    <n v="0.86"/>
    <n v="0.81054999999999999"/>
    <n v="16"/>
    <n v="12.97"/>
    <n v="1.62"/>
    <n v="14.59"/>
    <d v="2022-10-26T19:14:41"/>
  </r>
  <r>
    <x v="0"/>
    <x v="0"/>
    <s v="83"/>
    <s v="000064"/>
    <x v="0"/>
    <x v="1"/>
    <x v="0"/>
    <s v="Y"/>
    <s v="202211"/>
    <n v="9890"/>
    <n v="18161.086516895"/>
    <n v="1354140.2782437101"/>
    <m/>
    <n v="1.34115252375843E-2"/>
    <n v="0.86"/>
    <n v="0.81054999999999999"/>
    <n v="132"/>
    <n v="106.99"/>
    <n v="0"/>
    <n v="106.99"/>
    <d v="2022-10-26T19:14:41"/>
  </r>
  <r>
    <x v="0"/>
    <x v="0"/>
    <s v="83"/>
    <s v="000068"/>
    <x v="0"/>
    <x v="1"/>
    <x v="0"/>
    <s v="Y"/>
    <s v="202211"/>
    <n v="2250"/>
    <n v="18161.086516895"/>
    <n v="1354140.2782437101"/>
    <m/>
    <n v="1.34115252375843E-2"/>
    <n v="0.86"/>
    <n v="0.81054999999999999"/>
    <n v="30"/>
    <n v="24.32"/>
    <n v="0"/>
    <n v="24.32"/>
    <d v="2022-10-26T19:14:41"/>
  </r>
  <r>
    <x v="0"/>
    <x v="0"/>
    <s v="83"/>
    <s v="000900"/>
    <x v="0"/>
    <x v="1"/>
    <x v="0"/>
    <s v="Y"/>
    <s v="202211"/>
    <n v="0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3"/>
    <s v="000020"/>
    <x v="0"/>
    <x v="1"/>
    <x v="0"/>
    <s v="Y"/>
    <s v="202211"/>
    <n v="1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3"/>
    <s v="000065"/>
    <x v="0"/>
    <x v="1"/>
    <x v="0"/>
    <s v="Y"/>
    <s v="202211"/>
    <n v="31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3"/>
    <s v="000067"/>
    <x v="0"/>
    <x v="1"/>
    <x v="0"/>
    <s v="Y"/>
    <s v="202211"/>
    <n v="24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3"/>
    <s v="000066"/>
    <x v="0"/>
    <x v="1"/>
    <x v="0"/>
    <s v="Y"/>
    <s v="202211"/>
    <n v="4228"/>
    <n v="18161.086516895"/>
    <n v="1354140.2782437101"/>
    <m/>
    <n v="1.34115252375843E-2"/>
    <n v="0.86"/>
    <n v="0.81054999999999999"/>
    <n v="56"/>
    <n v="45.39"/>
    <n v="0"/>
    <n v="45.39"/>
    <d v="2022-10-26T19:14:41"/>
  </r>
  <r>
    <x v="0"/>
    <x v="0"/>
    <s v="83"/>
    <s v="000001"/>
    <x v="0"/>
    <x v="1"/>
    <x v="0"/>
    <s v="Y"/>
    <s v="202211"/>
    <n v="0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3"/>
    <s v="000063"/>
    <x v="0"/>
    <x v="1"/>
    <x v="0"/>
    <s v="Y"/>
    <s v="202211"/>
    <n v="2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3"/>
    <s v="000056"/>
    <x v="0"/>
    <x v="1"/>
    <x v="0"/>
    <s v="Y"/>
    <s v="202211"/>
    <n v="0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3"/>
    <s v="000005"/>
    <x v="0"/>
    <x v="1"/>
    <x v="0"/>
    <s v="Y"/>
    <s v="202211"/>
    <n v="3054"/>
    <n v="18161.086516895"/>
    <n v="1354140.2782437101"/>
    <m/>
    <n v="1.34115252375843E-2"/>
    <n v="0.86"/>
    <n v="0.81054999999999999"/>
    <n v="40"/>
    <n v="32.42"/>
    <n v="0"/>
    <n v="32.42"/>
    <d v="2022-10-26T19:14:41"/>
  </r>
  <r>
    <x v="0"/>
    <x v="0"/>
    <s v="83"/>
    <s v="000061"/>
    <x v="0"/>
    <x v="1"/>
    <x v="0"/>
    <s v="Y"/>
    <s v="202211"/>
    <n v="0"/>
    <n v="18161.086516895"/>
    <n v="1354140.2782437101"/>
    <m/>
    <n v="1.34115252375843E-2"/>
    <n v="0.86"/>
    <n v="0.81054999999999999"/>
    <n v="0"/>
    <n v="0"/>
    <n v="0"/>
    <n v="0"/>
    <d v="2022-10-26T19:14:41"/>
  </r>
  <r>
    <x v="0"/>
    <x v="0"/>
    <s v="83"/>
    <s v="000069"/>
    <x v="0"/>
    <x v="1"/>
    <x v="0"/>
    <s v="Y"/>
    <s v="202211"/>
    <n v="12"/>
    <n v="18161.086516895"/>
    <n v="1354140.2782437101"/>
    <m/>
    <n v="1.34115252375843E-2"/>
    <n v="0.86"/>
    <n v="0.81054999999999999"/>
    <n v="0"/>
    <n v="0"/>
    <n v="0"/>
    <n v="0"/>
    <d v="2022-10-26T19:14:41"/>
  </r>
  <r>
    <x v="75"/>
    <x v="74"/>
    <s v="W3"/>
    <s v="000062"/>
    <x v="0"/>
    <x v="1"/>
    <x v="1"/>
    <s v="Y"/>
    <s v="202211"/>
    <n v="32238"/>
    <n v="94878.319872170294"/>
    <n v="7192557.5102787102"/>
    <m/>
    <n v="1.31911798739992E-2"/>
    <n v="2.69"/>
    <n v="2.5353249999999998"/>
    <n v="425"/>
    <n v="1077.51"/>
    <n v="0"/>
    <n v="1077.51"/>
    <d v="2022-10-26T19:14:41"/>
  </r>
  <r>
    <x v="44"/>
    <x v="44"/>
    <s v="K4"/>
    <s v="000600"/>
    <x v="7"/>
    <x v="2"/>
    <x v="6"/>
    <s v="Y"/>
    <s v="202211"/>
    <n v="13"/>
    <n v="22784.9839123969"/>
    <n v="22784.9839123969"/>
    <m/>
    <n v="1"/>
    <n v="0"/>
    <n v="0"/>
    <n v="13"/>
    <n v="0"/>
    <n v="0"/>
    <n v="0"/>
    <d v="2022-10-26T19:14:41"/>
  </r>
  <r>
    <x v="44"/>
    <x v="44"/>
    <s v="K4"/>
    <s v="000603"/>
    <x v="7"/>
    <x v="2"/>
    <x v="6"/>
    <s v="Y"/>
    <s v="202211"/>
    <n v="3105"/>
    <n v="22784.9839123969"/>
    <n v="22784.9839123969"/>
    <m/>
    <n v="1"/>
    <n v="0"/>
    <n v="0"/>
    <n v="3105"/>
    <n v="0"/>
    <n v="0"/>
    <n v="0"/>
    <d v="2022-10-26T19:14:41"/>
  </r>
  <r>
    <x v="36"/>
    <x v="36"/>
    <s v="K4"/>
    <s v="000602"/>
    <x v="7"/>
    <x v="2"/>
    <x v="6"/>
    <s v="N"/>
    <s v="202211"/>
    <n v="3028"/>
    <n v="248788.79615123701"/>
    <m/>
    <m/>
    <m/>
    <n v="0"/>
    <n v="0"/>
    <m/>
    <n v="0"/>
    <n v="0"/>
    <n v="0"/>
    <d v="2022-10-26T19:14:41"/>
  </r>
  <r>
    <x v="36"/>
    <x v="36"/>
    <s v="K4"/>
    <s v="000601"/>
    <x v="7"/>
    <x v="2"/>
    <x v="6"/>
    <s v="N"/>
    <s v="202211"/>
    <n v="582"/>
    <n v="248788.79615123701"/>
    <m/>
    <m/>
    <m/>
    <n v="0"/>
    <n v="0"/>
    <m/>
    <n v="0"/>
    <n v="0"/>
    <n v="0"/>
    <d v="2022-10-26T19:14:41"/>
  </r>
  <r>
    <x v="36"/>
    <x v="36"/>
    <s v="K4"/>
    <s v="000606"/>
    <x v="7"/>
    <x v="2"/>
    <x v="6"/>
    <s v="N"/>
    <s v="202211"/>
    <n v="91"/>
    <n v="248788.79615123701"/>
    <m/>
    <m/>
    <m/>
    <n v="0"/>
    <n v="0"/>
    <m/>
    <n v="0"/>
    <n v="0"/>
    <n v="0"/>
    <d v="2022-10-26T19:14:41"/>
  </r>
  <r>
    <x v="36"/>
    <x v="36"/>
    <s v="K4"/>
    <s v="000604"/>
    <x v="7"/>
    <x v="2"/>
    <x v="6"/>
    <s v="N"/>
    <s v="202211"/>
    <n v="136"/>
    <n v="248788.79615123701"/>
    <m/>
    <m/>
    <m/>
    <n v="0"/>
    <n v="0"/>
    <m/>
    <n v="0"/>
    <n v="0"/>
    <n v="0"/>
    <d v="2022-10-26T19:14:41"/>
  </r>
  <r>
    <x v="36"/>
    <x v="36"/>
    <s v="K4"/>
    <s v="000605"/>
    <x v="7"/>
    <x v="2"/>
    <x v="6"/>
    <s v="N"/>
    <s v="202211"/>
    <n v="19"/>
    <n v="248788.79615123701"/>
    <m/>
    <m/>
    <m/>
    <n v="0"/>
    <n v="0"/>
    <m/>
    <n v="0"/>
    <n v="0"/>
    <n v="0"/>
    <d v="2022-10-26T19:14:41"/>
  </r>
  <r>
    <x v="36"/>
    <x v="36"/>
    <s v="K4"/>
    <s v="000600"/>
    <x v="7"/>
    <x v="2"/>
    <x v="6"/>
    <s v="N"/>
    <s v="202211"/>
    <n v="13"/>
    <n v="248788.79615123701"/>
    <m/>
    <m/>
    <m/>
    <n v="0"/>
    <n v="0"/>
    <m/>
    <n v="0"/>
    <n v="0"/>
    <n v="0"/>
    <d v="2022-10-26T19:14:41"/>
  </r>
  <r>
    <x v="36"/>
    <x v="36"/>
    <s v="K4"/>
    <s v="000603"/>
    <x v="7"/>
    <x v="2"/>
    <x v="6"/>
    <s v="N"/>
    <s v="202211"/>
    <n v="3105"/>
    <n v="248788.79615123701"/>
    <m/>
    <m/>
    <m/>
    <n v="0"/>
    <n v="0"/>
    <m/>
    <n v="0"/>
    <n v="0"/>
    <n v="0"/>
    <d v="2022-10-26T19:14:41"/>
  </r>
  <r>
    <x v="37"/>
    <x v="37"/>
    <s v="K4"/>
    <s v="000602"/>
    <x v="7"/>
    <x v="2"/>
    <x v="6"/>
    <s v="N"/>
    <s v="202211"/>
    <n v="3028"/>
    <n v="38483.074631828596"/>
    <m/>
    <m/>
    <m/>
    <n v="0"/>
    <n v="0"/>
    <m/>
    <n v="0"/>
    <n v="0"/>
    <n v="0"/>
    <d v="2022-10-26T19:14:41"/>
  </r>
  <r>
    <x v="37"/>
    <x v="37"/>
    <s v="K4"/>
    <s v="000601"/>
    <x v="7"/>
    <x v="2"/>
    <x v="6"/>
    <s v="N"/>
    <s v="202211"/>
    <n v="582"/>
    <n v="38483.074631828596"/>
    <m/>
    <m/>
    <m/>
    <n v="0"/>
    <n v="0"/>
    <m/>
    <n v="0"/>
    <n v="0"/>
    <n v="0"/>
    <d v="2022-10-26T19:14:41"/>
  </r>
  <r>
    <x v="37"/>
    <x v="37"/>
    <s v="K4"/>
    <s v="000606"/>
    <x v="7"/>
    <x v="2"/>
    <x v="6"/>
    <s v="N"/>
    <s v="202211"/>
    <n v="91"/>
    <n v="38483.074631828596"/>
    <m/>
    <m/>
    <m/>
    <n v="0"/>
    <n v="0"/>
    <m/>
    <n v="0"/>
    <n v="0"/>
    <n v="0"/>
    <d v="2022-10-26T19:14:41"/>
  </r>
  <r>
    <x v="37"/>
    <x v="37"/>
    <s v="K4"/>
    <s v="000604"/>
    <x v="7"/>
    <x v="2"/>
    <x v="6"/>
    <s v="N"/>
    <s v="202211"/>
    <n v="136"/>
    <n v="38483.074631828596"/>
    <m/>
    <m/>
    <m/>
    <n v="0"/>
    <n v="0"/>
    <m/>
    <n v="0"/>
    <n v="0"/>
    <n v="0"/>
    <d v="2022-10-26T19:14:41"/>
  </r>
  <r>
    <x v="37"/>
    <x v="37"/>
    <s v="K4"/>
    <s v="000605"/>
    <x v="7"/>
    <x v="2"/>
    <x v="6"/>
    <s v="N"/>
    <s v="202211"/>
    <n v="19"/>
    <n v="38483.074631828596"/>
    <m/>
    <m/>
    <m/>
    <n v="0"/>
    <n v="0"/>
    <m/>
    <n v="0"/>
    <n v="0"/>
    <n v="0"/>
    <d v="2022-10-26T19:14:41"/>
  </r>
  <r>
    <x v="37"/>
    <x v="37"/>
    <s v="K4"/>
    <s v="000600"/>
    <x v="7"/>
    <x v="2"/>
    <x v="6"/>
    <s v="N"/>
    <s v="202211"/>
    <n v="13"/>
    <n v="38483.074631828596"/>
    <m/>
    <m/>
    <m/>
    <n v="0"/>
    <n v="0"/>
    <m/>
    <n v="0"/>
    <n v="0"/>
    <n v="0"/>
    <d v="2022-10-26T19:14:41"/>
  </r>
  <r>
    <x v="37"/>
    <x v="37"/>
    <s v="K4"/>
    <s v="000603"/>
    <x v="7"/>
    <x v="2"/>
    <x v="6"/>
    <s v="N"/>
    <s v="202211"/>
    <n v="3105"/>
    <n v="38483.074631828596"/>
    <m/>
    <m/>
    <m/>
    <n v="0"/>
    <n v="0"/>
    <m/>
    <n v="0"/>
    <n v="0"/>
    <n v="0"/>
    <d v="2022-10-26T19:14:41"/>
  </r>
  <r>
    <x v="38"/>
    <x v="38"/>
    <s v="K4"/>
    <s v="000602"/>
    <x v="7"/>
    <x v="2"/>
    <x v="6"/>
    <s v="N"/>
    <s v="202211"/>
    <n v="3028"/>
    <n v="39183.555989793902"/>
    <m/>
    <m/>
    <m/>
    <n v="0"/>
    <n v="0"/>
    <m/>
    <n v="0"/>
    <n v="0"/>
    <n v="0"/>
    <d v="2022-10-26T19:14:41"/>
  </r>
  <r>
    <x v="38"/>
    <x v="38"/>
    <s v="K4"/>
    <s v="000601"/>
    <x v="7"/>
    <x v="2"/>
    <x v="6"/>
    <s v="N"/>
    <s v="202211"/>
    <n v="582"/>
    <n v="39183.555989793902"/>
    <m/>
    <m/>
    <m/>
    <n v="0"/>
    <n v="0"/>
    <m/>
    <n v="0"/>
    <n v="0"/>
    <n v="0"/>
    <d v="2022-10-26T19:14:41"/>
  </r>
  <r>
    <x v="38"/>
    <x v="38"/>
    <s v="K4"/>
    <s v="000606"/>
    <x v="7"/>
    <x v="2"/>
    <x v="6"/>
    <s v="N"/>
    <s v="202211"/>
    <n v="91"/>
    <n v="39183.555989793902"/>
    <m/>
    <m/>
    <m/>
    <n v="0"/>
    <n v="0"/>
    <m/>
    <n v="0"/>
    <n v="0"/>
    <n v="0"/>
    <d v="2022-10-26T19:14:41"/>
  </r>
  <r>
    <x v="38"/>
    <x v="38"/>
    <s v="K4"/>
    <s v="000604"/>
    <x v="7"/>
    <x v="2"/>
    <x v="6"/>
    <s v="N"/>
    <s v="202211"/>
    <n v="136"/>
    <n v="39183.555989793902"/>
    <m/>
    <m/>
    <m/>
    <n v="0"/>
    <n v="0"/>
    <m/>
    <n v="0"/>
    <n v="0"/>
    <n v="0"/>
    <d v="2022-10-26T19:14:41"/>
  </r>
  <r>
    <x v="38"/>
    <x v="38"/>
    <s v="K4"/>
    <s v="000605"/>
    <x v="7"/>
    <x v="2"/>
    <x v="6"/>
    <s v="N"/>
    <s v="202211"/>
    <n v="19"/>
    <n v="39183.555989793902"/>
    <m/>
    <m/>
    <m/>
    <n v="0"/>
    <n v="0"/>
    <m/>
    <n v="0"/>
    <n v="0"/>
    <n v="0"/>
    <d v="2022-10-26T19:14:41"/>
  </r>
  <r>
    <x v="38"/>
    <x v="38"/>
    <s v="K4"/>
    <s v="000600"/>
    <x v="7"/>
    <x v="2"/>
    <x v="6"/>
    <s v="N"/>
    <s v="202211"/>
    <n v="13"/>
    <n v="39183.555989793902"/>
    <m/>
    <m/>
    <m/>
    <n v="0"/>
    <n v="0"/>
    <m/>
    <n v="0"/>
    <n v="0"/>
    <n v="0"/>
    <d v="2022-10-26T19:14:41"/>
  </r>
  <r>
    <x v="38"/>
    <x v="38"/>
    <s v="K4"/>
    <s v="000603"/>
    <x v="7"/>
    <x v="2"/>
    <x v="6"/>
    <s v="N"/>
    <s v="202211"/>
    <n v="3105"/>
    <n v="39183.555989793902"/>
    <m/>
    <m/>
    <m/>
    <n v="0"/>
    <n v="0"/>
    <m/>
    <n v="0"/>
    <n v="0"/>
    <n v="0"/>
    <d v="2022-10-26T19:14:41"/>
  </r>
  <r>
    <x v="14"/>
    <x v="14"/>
    <s v="K5"/>
    <s v="000604"/>
    <x v="7"/>
    <x v="2"/>
    <x v="3"/>
    <s v="Y"/>
    <s v="202211"/>
    <n v="80"/>
    <n v="500325.96112007799"/>
    <n v="2255037.0470120502"/>
    <m/>
    <n v="0.221870395336971"/>
    <n v="0.98"/>
    <n v="0.92120000000000002"/>
    <n v="17"/>
    <n v="15.66"/>
    <n v="0"/>
    <n v="15.66"/>
    <d v="2022-10-26T19:14:41"/>
  </r>
  <r>
    <x v="14"/>
    <x v="14"/>
    <s v="K5"/>
    <s v="000602"/>
    <x v="7"/>
    <x v="2"/>
    <x v="3"/>
    <s v="Y"/>
    <s v="202211"/>
    <n v="625"/>
    <n v="500325.96112007799"/>
    <n v="2255037.0470120502"/>
    <m/>
    <n v="0.221870395336971"/>
    <n v="0.98"/>
    <n v="0.92120000000000002"/>
    <n v="138"/>
    <n v="127.13"/>
    <n v="-0.92"/>
    <n v="126.21"/>
    <d v="2022-10-26T19:14:41"/>
  </r>
  <r>
    <x v="14"/>
    <x v="14"/>
    <s v="K5"/>
    <s v="000603"/>
    <x v="7"/>
    <x v="2"/>
    <x v="3"/>
    <s v="Y"/>
    <s v="202211"/>
    <n v="572"/>
    <n v="500325.96112007799"/>
    <n v="2255037.0470120502"/>
    <m/>
    <n v="0.221870395336971"/>
    <n v="0.98"/>
    <n v="0.92120000000000002"/>
    <n v="126"/>
    <n v="116.07"/>
    <n v="-1.84"/>
    <n v="114.22999999999999"/>
    <d v="2022-10-26T19:14:41"/>
  </r>
  <r>
    <x v="14"/>
    <x v="14"/>
    <s v="K5"/>
    <s v="000601"/>
    <x v="7"/>
    <x v="2"/>
    <x v="3"/>
    <s v="Y"/>
    <s v="202211"/>
    <n v="141"/>
    <n v="500325.96112007799"/>
    <n v="2255037.0470120502"/>
    <m/>
    <n v="0.221870395336971"/>
    <n v="0.98"/>
    <n v="0.92120000000000002"/>
    <n v="31"/>
    <n v="28.56"/>
    <n v="-0.92"/>
    <n v="27.639999999999997"/>
    <d v="2022-10-26T19:14:41"/>
  </r>
  <r>
    <x v="14"/>
    <x v="14"/>
    <s v="K5"/>
    <s v="000606"/>
    <x v="7"/>
    <x v="2"/>
    <x v="3"/>
    <s v="Y"/>
    <s v="202211"/>
    <n v="24"/>
    <n v="500325.96112007799"/>
    <n v="2255037.0470120502"/>
    <m/>
    <n v="0.221870395336971"/>
    <n v="0.98"/>
    <n v="0.92120000000000002"/>
    <n v="5"/>
    <n v="4.6100000000000003"/>
    <n v="0"/>
    <n v="4.6100000000000003"/>
    <d v="2022-10-26T19:14:41"/>
  </r>
  <r>
    <x v="14"/>
    <x v="14"/>
    <s v="K5"/>
    <s v="000600"/>
    <x v="7"/>
    <x v="2"/>
    <x v="3"/>
    <s v="Y"/>
    <s v="202211"/>
    <n v="7"/>
    <n v="500325.96112007799"/>
    <n v="2255037.0470120502"/>
    <m/>
    <n v="0.221870395336971"/>
    <n v="0.98"/>
    <n v="0.92120000000000002"/>
    <n v="1"/>
    <n v="0.92"/>
    <n v="0"/>
    <n v="0.92"/>
    <d v="2022-10-26T19:14:41"/>
  </r>
  <r>
    <x v="14"/>
    <x v="14"/>
    <s v="K5"/>
    <s v="000605"/>
    <x v="7"/>
    <x v="2"/>
    <x v="3"/>
    <s v="Y"/>
    <s v="202211"/>
    <n v="0"/>
    <n v="500325.96112007799"/>
    <n v="2255037.0470120502"/>
    <m/>
    <n v="0.221870395336971"/>
    <n v="0.98"/>
    <n v="0.92120000000000002"/>
    <n v="0"/>
    <n v="0"/>
    <n v="0"/>
    <n v="0"/>
    <d v="2022-10-26T19:14:41"/>
  </r>
  <r>
    <x v="103"/>
    <x v="99"/>
    <s v="K5"/>
    <s v="000604"/>
    <x v="7"/>
    <x v="2"/>
    <x v="3"/>
    <s v="Y"/>
    <s v="202211"/>
    <n v="80"/>
    <n v="151610.33679295599"/>
    <n v="2255037.0470120502"/>
    <m/>
    <n v="6.7231860777560895E-2"/>
    <n v="0.98"/>
    <n v="0.92120000000000002"/>
    <n v="5"/>
    <n v="4.6100000000000003"/>
    <n v="0"/>
    <n v="4.6100000000000003"/>
    <d v="2022-10-26T19:14:41"/>
  </r>
  <r>
    <x v="103"/>
    <x v="99"/>
    <s v="K5"/>
    <s v="000602"/>
    <x v="7"/>
    <x v="2"/>
    <x v="3"/>
    <s v="Y"/>
    <s v="202211"/>
    <n v="625"/>
    <n v="151610.33679295599"/>
    <n v="2255037.0470120502"/>
    <m/>
    <n v="6.7231860777560895E-2"/>
    <n v="0.98"/>
    <n v="0.92120000000000002"/>
    <n v="42"/>
    <n v="38.69"/>
    <n v="0"/>
    <n v="38.69"/>
    <d v="2022-10-26T19:14:41"/>
  </r>
  <r>
    <x v="103"/>
    <x v="99"/>
    <s v="K5"/>
    <s v="000603"/>
    <x v="7"/>
    <x v="2"/>
    <x v="3"/>
    <s v="Y"/>
    <s v="202211"/>
    <n v="572"/>
    <n v="151610.33679295599"/>
    <n v="2255037.0470120502"/>
    <m/>
    <n v="6.7231860777560895E-2"/>
    <n v="0.98"/>
    <n v="0.92120000000000002"/>
    <n v="38"/>
    <n v="35.01"/>
    <n v="0"/>
    <n v="35.01"/>
    <d v="2022-10-26T19:14:41"/>
  </r>
  <r>
    <x v="103"/>
    <x v="99"/>
    <s v="K5"/>
    <s v="000601"/>
    <x v="7"/>
    <x v="2"/>
    <x v="3"/>
    <s v="Y"/>
    <s v="202211"/>
    <n v="141"/>
    <n v="151610.33679295599"/>
    <n v="2255037.0470120502"/>
    <m/>
    <n v="6.7231860777560895E-2"/>
    <n v="0.98"/>
    <n v="0.92120000000000002"/>
    <n v="9"/>
    <n v="8.2899999999999991"/>
    <n v="0"/>
    <n v="8.2899999999999991"/>
    <d v="2022-10-26T19:14:41"/>
  </r>
  <r>
    <x v="103"/>
    <x v="99"/>
    <s v="K5"/>
    <s v="000606"/>
    <x v="7"/>
    <x v="2"/>
    <x v="3"/>
    <s v="Y"/>
    <s v="202211"/>
    <n v="24"/>
    <n v="151610.33679295599"/>
    <n v="2255037.0470120502"/>
    <m/>
    <n v="6.7231860777560895E-2"/>
    <n v="0.98"/>
    <n v="0.92120000000000002"/>
    <n v="1"/>
    <n v="0.92"/>
    <n v="0"/>
    <n v="0.92"/>
    <d v="2022-10-26T19:14:41"/>
  </r>
  <r>
    <x v="103"/>
    <x v="99"/>
    <s v="K5"/>
    <s v="000600"/>
    <x v="7"/>
    <x v="2"/>
    <x v="3"/>
    <s v="Y"/>
    <s v="202211"/>
    <n v="7"/>
    <n v="151610.33679295599"/>
    <n v="2255037.0470120502"/>
    <m/>
    <n v="6.7231860777560895E-2"/>
    <n v="0.98"/>
    <n v="0.92120000000000002"/>
    <n v="0"/>
    <n v="0"/>
    <n v="0"/>
    <n v="0"/>
    <d v="2022-10-26T19:14:41"/>
  </r>
  <r>
    <x v="103"/>
    <x v="99"/>
    <s v="K5"/>
    <s v="000605"/>
    <x v="7"/>
    <x v="2"/>
    <x v="3"/>
    <s v="Y"/>
    <s v="202211"/>
    <n v="0"/>
    <n v="151610.33679295599"/>
    <n v="2255037.0470120502"/>
    <m/>
    <n v="6.7231860777560895E-2"/>
    <n v="0.98"/>
    <n v="0.92120000000000002"/>
    <n v="0"/>
    <n v="0"/>
    <n v="0"/>
    <n v="0"/>
    <d v="2022-10-26T19:14:41"/>
  </r>
  <r>
    <x v="104"/>
    <x v="100"/>
    <s v="K5"/>
    <s v="000604"/>
    <x v="7"/>
    <x v="2"/>
    <x v="3"/>
    <s v="Y"/>
    <s v="202211"/>
    <n v="80"/>
    <n v="303113.19376164803"/>
    <n v="2255037.0470120502"/>
    <m/>
    <n v="0.134416059444911"/>
    <n v="0.98"/>
    <n v="0.92120000000000002"/>
    <n v="10"/>
    <n v="9.2100000000000009"/>
    <n v="0"/>
    <n v="9.2100000000000009"/>
    <d v="2022-10-26T19:14:41"/>
  </r>
  <r>
    <x v="104"/>
    <x v="100"/>
    <s v="K5"/>
    <s v="000602"/>
    <x v="7"/>
    <x v="2"/>
    <x v="3"/>
    <s v="Y"/>
    <s v="202211"/>
    <n v="625"/>
    <n v="303113.19376164803"/>
    <n v="2255037.0470120502"/>
    <m/>
    <n v="0.134416059444911"/>
    <n v="0.98"/>
    <n v="0.92120000000000002"/>
    <n v="84"/>
    <n v="77.38"/>
    <n v="-0.92"/>
    <n v="76.459999999999994"/>
    <d v="2022-10-26T19:14:41"/>
  </r>
  <r>
    <x v="104"/>
    <x v="100"/>
    <s v="K5"/>
    <s v="000603"/>
    <x v="7"/>
    <x v="2"/>
    <x v="3"/>
    <s v="Y"/>
    <s v="202211"/>
    <n v="572"/>
    <n v="303113.19376164803"/>
    <n v="2255037.0470120502"/>
    <m/>
    <n v="0.134416059444911"/>
    <n v="0.98"/>
    <n v="0.92120000000000002"/>
    <n v="76"/>
    <n v="70.010000000000005"/>
    <n v="-1.84"/>
    <n v="68.17"/>
    <d v="2022-10-26T19:14:41"/>
  </r>
  <r>
    <x v="104"/>
    <x v="100"/>
    <s v="K5"/>
    <s v="000601"/>
    <x v="7"/>
    <x v="2"/>
    <x v="3"/>
    <s v="Y"/>
    <s v="202211"/>
    <n v="141"/>
    <n v="303113.19376164803"/>
    <n v="2255037.0470120502"/>
    <m/>
    <n v="0.134416059444911"/>
    <n v="0.98"/>
    <n v="0.92120000000000002"/>
    <n v="18"/>
    <n v="16.579999999999998"/>
    <n v="0"/>
    <n v="16.579999999999998"/>
    <d v="2022-10-26T19:14:41"/>
  </r>
  <r>
    <x v="104"/>
    <x v="100"/>
    <s v="K5"/>
    <s v="000606"/>
    <x v="7"/>
    <x v="2"/>
    <x v="3"/>
    <s v="Y"/>
    <s v="202211"/>
    <n v="24"/>
    <n v="303113.19376164803"/>
    <n v="2255037.0470120502"/>
    <m/>
    <n v="0.134416059444911"/>
    <n v="0.98"/>
    <n v="0.92120000000000002"/>
    <n v="3"/>
    <n v="2.76"/>
    <n v="0"/>
    <n v="2.76"/>
    <d v="2022-10-26T19:14:41"/>
  </r>
  <r>
    <x v="104"/>
    <x v="100"/>
    <s v="K5"/>
    <s v="000600"/>
    <x v="7"/>
    <x v="2"/>
    <x v="3"/>
    <s v="Y"/>
    <s v="202211"/>
    <n v="7"/>
    <n v="303113.19376164803"/>
    <n v="2255037.0470120502"/>
    <m/>
    <n v="0.134416059444911"/>
    <n v="0.98"/>
    <n v="0.92120000000000002"/>
    <n v="0"/>
    <n v="0"/>
    <n v="0"/>
    <n v="0"/>
    <d v="2022-10-26T19:14:41"/>
  </r>
  <r>
    <x v="104"/>
    <x v="100"/>
    <s v="K5"/>
    <s v="000605"/>
    <x v="7"/>
    <x v="2"/>
    <x v="3"/>
    <s v="Y"/>
    <s v="202211"/>
    <n v="0"/>
    <n v="303113.19376164803"/>
    <n v="2255037.0470120502"/>
    <m/>
    <n v="0.134416059444911"/>
    <n v="0.98"/>
    <n v="0.92120000000000002"/>
    <n v="0"/>
    <n v="0"/>
    <n v="0"/>
    <n v="0"/>
    <d v="2022-10-26T19:14:41"/>
  </r>
  <r>
    <x v="79"/>
    <x v="78"/>
    <s v="K5"/>
    <s v="000604"/>
    <x v="7"/>
    <x v="2"/>
    <x v="3"/>
    <s v="Y"/>
    <s v="202211"/>
    <n v="80"/>
    <n v="178743.12511217099"/>
    <n v="2255037.0470120502"/>
    <m/>
    <n v="7.9263941738344307E-2"/>
    <n v="0.98"/>
    <n v="0.92120000000000002"/>
    <n v="6"/>
    <n v="5.53"/>
    <n v="0"/>
    <n v="5.53"/>
    <d v="2022-10-26T19:14:41"/>
  </r>
  <r>
    <x v="79"/>
    <x v="78"/>
    <s v="K5"/>
    <s v="000602"/>
    <x v="7"/>
    <x v="2"/>
    <x v="3"/>
    <s v="Y"/>
    <s v="202211"/>
    <n v="625"/>
    <n v="178743.12511217099"/>
    <n v="2255037.0470120502"/>
    <m/>
    <n v="7.9263941738344307E-2"/>
    <n v="0.98"/>
    <n v="0.92120000000000002"/>
    <n v="49"/>
    <n v="45.14"/>
    <n v="0"/>
    <n v="45.14"/>
    <d v="2022-10-26T19:14:41"/>
  </r>
  <r>
    <x v="79"/>
    <x v="78"/>
    <s v="K5"/>
    <s v="000603"/>
    <x v="7"/>
    <x v="2"/>
    <x v="3"/>
    <s v="Y"/>
    <s v="202211"/>
    <n v="572"/>
    <n v="178743.12511217099"/>
    <n v="2255037.0470120502"/>
    <m/>
    <n v="7.9263941738344307E-2"/>
    <n v="0.98"/>
    <n v="0.92120000000000002"/>
    <n v="45"/>
    <n v="41.45"/>
    <n v="0"/>
    <n v="41.45"/>
    <d v="2022-10-26T19:14:41"/>
  </r>
  <r>
    <x v="79"/>
    <x v="78"/>
    <s v="K5"/>
    <s v="000601"/>
    <x v="7"/>
    <x v="2"/>
    <x v="3"/>
    <s v="Y"/>
    <s v="202211"/>
    <n v="141"/>
    <n v="178743.12511217099"/>
    <n v="2255037.0470120502"/>
    <m/>
    <n v="7.9263941738344307E-2"/>
    <n v="0.98"/>
    <n v="0.92120000000000002"/>
    <n v="11"/>
    <n v="10.130000000000001"/>
    <n v="0"/>
    <n v="10.130000000000001"/>
    <d v="2022-10-26T19:14:41"/>
  </r>
  <r>
    <x v="79"/>
    <x v="78"/>
    <s v="K5"/>
    <s v="000606"/>
    <x v="7"/>
    <x v="2"/>
    <x v="3"/>
    <s v="Y"/>
    <s v="202211"/>
    <n v="24"/>
    <n v="178743.12511217099"/>
    <n v="2255037.0470120502"/>
    <m/>
    <n v="7.9263941738344307E-2"/>
    <n v="0.98"/>
    <n v="0.92120000000000002"/>
    <n v="1"/>
    <n v="0.92"/>
    <n v="1.84"/>
    <n v="2.7600000000000002"/>
    <d v="2022-10-26T19:14:41"/>
  </r>
  <r>
    <x v="79"/>
    <x v="78"/>
    <s v="K5"/>
    <s v="000600"/>
    <x v="7"/>
    <x v="2"/>
    <x v="3"/>
    <s v="Y"/>
    <s v="202211"/>
    <n v="7"/>
    <n v="178743.12511217099"/>
    <n v="2255037.0470120502"/>
    <m/>
    <n v="7.9263941738344307E-2"/>
    <n v="0.98"/>
    <n v="0.92120000000000002"/>
    <n v="0"/>
    <n v="0"/>
    <n v="0"/>
    <n v="0"/>
    <d v="2022-10-26T19:14:41"/>
  </r>
  <r>
    <x v="79"/>
    <x v="78"/>
    <s v="K5"/>
    <s v="000605"/>
    <x v="7"/>
    <x v="2"/>
    <x v="3"/>
    <s v="Y"/>
    <s v="202211"/>
    <n v="0"/>
    <n v="178743.12511217099"/>
    <n v="2255037.0470120502"/>
    <m/>
    <n v="7.9263941738344307E-2"/>
    <n v="0.98"/>
    <n v="0.92120000000000002"/>
    <n v="0"/>
    <n v="0"/>
    <n v="0"/>
    <n v="0"/>
    <d v="2022-10-26T19:14:41"/>
  </r>
  <r>
    <x v="106"/>
    <x v="101"/>
    <s v="K5"/>
    <s v="000604"/>
    <x v="7"/>
    <x v="2"/>
    <x v="3"/>
    <s v="Y"/>
    <s v="202211"/>
    <n v="80"/>
    <n v="318875.47173499898"/>
    <n v="2255037.0470120502"/>
    <m/>
    <n v="0.141405868323766"/>
    <n v="0.98"/>
    <n v="0.92120000000000002"/>
    <n v="11"/>
    <n v="10.130000000000001"/>
    <n v="0.92"/>
    <n v="11.05"/>
    <d v="2022-10-26T19:14:41"/>
  </r>
  <r>
    <x v="106"/>
    <x v="101"/>
    <s v="K5"/>
    <s v="000602"/>
    <x v="7"/>
    <x v="2"/>
    <x v="3"/>
    <s v="Y"/>
    <s v="202211"/>
    <n v="625"/>
    <n v="318875.47173499898"/>
    <n v="2255037.0470120502"/>
    <m/>
    <n v="0.141405868323766"/>
    <n v="0.98"/>
    <n v="0.92120000000000002"/>
    <n v="88"/>
    <n v="81.069999999999993"/>
    <n v="0"/>
    <n v="81.069999999999993"/>
    <d v="2022-10-26T19:14:41"/>
  </r>
  <r>
    <x v="106"/>
    <x v="101"/>
    <s v="K5"/>
    <s v="000603"/>
    <x v="7"/>
    <x v="2"/>
    <x v="3"/>
    <s v="Y"/>
    <s v="202211"/>
    <n v="572"/>
    <n v="318875.47173499898"/>
    <n v="2255037.0470120502"/>
    <m/>
    <n v="0.141405868323766"/>
    <n v="0.98"/>
    <n v="0.92120000000000002"/>
    <n v="80"/>
    <n v="73.7"/>
    <n v="-1.84"/>
    <n v="71.86"/>
    <d v="2022-10-26T19:14:41"/>
  </r>
  <r>
    <x v="106"/>
    <x v="101"/>
    <s v="K5"/>
    <s v="000601"/>
    <x v="7"/>
    <x v="2"/>
    <x v="3"/>
    <s v="Y"/>
    <s v="202211"/>
    <n v="141"/>
    <n v="318875.47173499898"/>
    <n v="2255037.0470120502"/>
    <m/>
    <n v="0.141405868323766"/>
    <n v="0.98"/>
    <n v="0.92120000000000002"/>
    <n v="19"/>
    <n v="17.5"/>
    <n v="0"/>
    <n v="17.5"/>
    <d v="2022-10-26T19:14:41"/>
  </r>
  <r>
    <x v="106"/>
    <x v="101"/>
    <s v="K5"/>
    <s v="000606"/>
    <x v="7"/>
    <x v="2"/>
    <x v="3"/>
    <s v="Y"/>
    <s v="202211"/>
    <n v="24"/>
    <n v="318875.47173499898"/>
    <n v="2255037.0470120502"/>
    <m/>
    <n v="0.141405868323766"/>
    <n v="0.98"/>
    <n v="0.92120000000000002"/>
    <n v="3"/>
    <n v="2.76"/>
    <n v="0"/>
    <n v="2.76"/>
    <d v="2022-10-26T19:14:41"/>
  </r>
  <r>
    <x v="106"/>
    <x v="101"/>
    <s v="K5"/>
    <s v="000600"/>
    <x v="7"/>
    <x v="2"/>
    <x v="3"/>
    <s v="Y"/>
    <s v="202211"/>
    <n v="7"/>
    <n v="318875.47173499898"/>
    <n v="2255037.0470120502"/>
    <m/>
    <n v="0.141405868323766"/>
    <n v="0.98"/>
    <n v="0.92120000000000002"/>
    <n v="0"/>
    <n v="0"/>
    <n v="0"/>
    <n v="0"/>
    <d v="2022-10-26T19:14:41"/>
  </r>
  <r>
    <x v="106"/>
    <x v="101"/>
    <s v="K5"/>
    <s v="000605"/>
    <x v="7"/>
    <x v="2"/>
    <x v="3"/>
    <s v="Y"/>
    <s v="202211"/>
    <n v="0"/>
    <n v="318875.47173499898"/>
    <n v="2255037.0470120502"/>
    <m/>
    <n v="0.141405868323766"/>
    <n v="0.98"/>
    <n v="0.92120000000000002"/>
    <n v="0"/>
    <n v="0"/>
    <n v="0"/>
    <n v="0"/>
    <d v="2022-10-26T19:14:41"/>
  </r>
  <r>
    <x v="50"/>
    <x v="50"/>
    <s v="K5"/>
    <s v="000604"/>
    <x v="7"/>
    <x v="2"/>
    <x v="3"/>
    <s v="Y"/>
    <s v="202211"/>
    <n v="80"/>
    <n v="259872.347992105"/>
    <n v="2255037.0470120502"/>
    <m/>
    <n v="0.115240833110232"/>
    <n v="0.98"/>
    <n v="0.92120000000000002"/>
    <n v="9"/>
    <n v="8.2899999999999991"/>
    <n v="0.92"/>
    <n v="9.2099999999999991"/>
    <d v="2022-10-26T19:14:41"/>
  </r>
  <r>
    <x v="50"/>
    <x v="50"/>
    <s v="K5"/>
    <s v="000602"/>
    <x v="7"/>
    <x v="2"/>
    <x v="3"/>
    <s v="Y"/>
    <s v="202211"/>
    <n v="625"/>
    <n v="259872.347992105"/>
    <n v="2255037.0470120502"/>
    <m/>
    <n v="0.115240833110232"/>
    <n v="0.98"/>
    <n v="0.92120000000000002"/>
    <n v="72"/>
    <n v="66.33"/>
    <n v="0"/>
    <n v="66.33"/>
    <d v="2022-10-26T19:14:41"/>
  </r>
  <r>
    <x v="50"/>
    <x v="50"/>
    <s v="K5"/>
    <s v="000603"/>
    <x v="7"/>
    <x v="2"/>
    <x v="3"/>
    <s v="Y"/>
    <s v="202211"/>
    <n v="572"/>
    <n v="259872.347992105"/>
    <n v="2255037.0470120502"/>
    <m/>
    <n v="0.115240833110232"/>
    <n v="0.98"/>
    <n v="0.92120000000000002"/>
    <n v="65"/>
    <n v="59.88"/>
    <n v="-1.84"/>
    <n v="58.04"/>
    <d v="2022-10-26T19:14:41"/>
  </r>
  <r>
    <x v="50"/>
    <x v="50"/>
    <s v="K5"/>
    <s v="000601"/>
    <x v="7"/>
    <x v="2"/>
    <x v="3"/>
    <s v="Y"/>
    <s v="202211"/>
    <n v="141"/>
    <n v="259872.347992105"/>
    <n v="2255037.0470120502"/>
    <m/>
    <n v="0.115240833110232"/>
    <n v="0.98"/>
    <n v="0.92120000000000002"/>
    <n v="16"/>
    <n v="14.74"/>
    <n v="0"/>
    <n v="14.74"/>
    <d v="2022-10-26T19:14:41"/>
  </r>
  <r>
    <x v="50"/>
    <x v="50"/>
    <s v="K5"/>
    <s v="000606"/>
    <x v="7"/>
    <x v="2"/>
    <x v="3"/>
    <s v="Y"/>
    <s v="202211"/>
    <n v="24"/>
    <n v="259872.347992105"/>
    <n v="2255037.0470120502"/>
    <m/>
    <n v="0.115240833110232"/>
    <n v="0.98"/>
    <n v="0.92120000000000002"/>
    <n v="2"/>
    <n v="1.84"/>
    <n v="0"/>
    <n v="1.84"/>
    <d v="2022-10-26T19:14:41"/>
  </r>
  <r>
    <x v="50"/>
    <x v="50"/>
    <s v="K5"/>
    <s v="000600"/>
    <x v="7"/>
    <x v="2"/>
    <x v="3"/>
    <s v="Y"/>
    <s v="202211"/>
    <n v="7"/>
    <n v="259872.347992105"/>
    <n v="2255037.0470120502"/>
    <m/>
    <n v="0.115240833110232"/>
    <n v="0.98"/>
    <n v="0.92120000000000002"/>
    <n v="0"/>
    <n v="0"/>
    <n v="0"/>
    <n v="0"/>
    <d v="2022-10-26T19:14:41"/>
  </r>
  <r>
    <x v="50"/>
    <x v="50"/>
    <s v="K5"/>
    <s v="000605"/>
    <x v="7"/>
    <x v="2"/>
    <x v="3"/>
    <s v="Y"/>
    <s v="202211"/>
    <n v="0"/>
    <n v="259872.347992105"/>
    <n v="2255037.0470120502"/>
    <m/>
    <n v="0.115240833110232"/>
    <n v="0.98"/>
    <n v="0.92120000000000002"/>
    <n v="0"/>
    <n v="0"/>
    <n v="0"/>
    <n v="0"/>
    <d v="2022-10-26T19:14:41"/>
  </r>
  <r>
    <x v="7"/>
    <x v="7"/>
    <s v="K5"/>
    <s v="000604"/>
    <x v="7"/>
    <x v="2"/>
    <x v="3"/>
    <s v="Y"/>
    <s v="202211"/>
    <n v="80"/>
    <n v="36711.1377477153"/>
    <n v="2255037.0470120502"/>
    <m/>
    <n v="1.6279616246818701E-2"/>
    <n v="0.98"/>
    <n v="0.92120000000000002"/>
    <n v="1"/>
    <n v="0.92"/>
    <n v="0"/>
    <n v="0.92"/>
    <d v="2022-10-26T19:14:41"/>
  </r>
  <r>
    <x v="7"/>
    <x v="7"/>
    <s v="K5"/>
    <s v="000602"/>
    <x v="7"/>
    <x v="2"/>
    <x v="3"/>
    <s v="Y"/>
    <s v="202211"/>
    <n v="625"/>
    <n v="36711.1377477153"/>
    <n v="2255037.0470120502"/>
    <m/>
    <n v="1.6279616246818701E-2"/>
    <n v="0.98"/>
    <n v="0.92120000000000002"/>
    <n v="10"/>
    <n v="9.2100000000000009"/>
    <n v="0"/>
    <n v="9.2100000000000009"/>
    <d v="2022-10-26T19:14:41"/>
  </r>
  <r>
    <x v="7"/>
    <x v="7"/>
    <s v="K5"/>
    <s v="000603"/>
    <x v="7"/>
    <x v="2"/>
    <x v="3"/>
    <s v="Y"/>
    <s v="202211"/>
    <n v="572"/>
    <n v="36711.1377477153"/>
    <n v="2255037.0470120502"/>
    <m/>
    <n v="1.6279616246818701E-2"/>
    <n v="0.98"/>
    <n v="0.92120000000000002"/>
    <n v="9"/>
    <n v="8.2899999999999991"/>
    <n v="0"/>
    <n v="8.2899999999999991"/>
    <d v="2022-10-26T19:14:41"/>
  </r>
  <r>
    <x v="7"/>
    <x v="7"/>
    <s v="K5"/>
    <s v="000601"/>
    <x v="7"/>
    <x v="2"/>
    <x v="3"/>
    <s v="Y"/>
    <s v="202211"/>
    <n v="141"/>
    <n v="36711.1377477153"/>
    <n v="2255037.0470120502"/>
    <m/>
    <n v="1.6279616246818701E-2"/>
    <n v="0.98"/>
    <n v="0.92120000000000002"/>
    <n v="2"/>
    <n v="1.84"/>
    <n v="0"/>
    <n v="1.84"/>
    <d v="2022-10-26T19:14:41"/>
  </r>
  <r>
    <x v="7"/>
    <x v="7"/>
    <s v="K5"/>
    <s v="000606"/>
    <x v="7"/>
    <x v="2"/>
    <x v="3"/>
    <s v="Y"/>
    <s v="202211"/>
    <n v="24"/>
    <n v="36711.1377477153"/>
    <n v="2255037.0470120502"/>
    <m/>
    <n v="1.6279616246818701E-2"/>
    <n v="0.98"/>
    <n v="0.92120000000000002"/>
    <n v="0"/>
    <n v="0"/>
    <n v="0"/>
    <n v="0"/>
    <d v="2022-10-26T19:14:41"/>
  </r>
  <r>
    <x v="7"/>
    <x v="7"/>
    <s v="K5"/>
    <s v="000600"/>
    <x v="7"/>
    <x v="2"/>
    <x v="3"/>
    <s v="Y"/>
    <s v="202211"/>
    <n v="7"/>
    <n v="36711.1377477153"/>
    <n v="2255037.0470120502"/>
    <m/>
    <n v="1.6279616246818701E-2"/>
    <n v="0.98"/>
    <n v="0.92120000000000002"/>
    <n v="0"/>
    <n v="0"/>
    <n v="0"/>
    <n v="0"/>
    <d v="2022-10-26T19:14:41"/>
  </r>
  <r>
    <x v="7"/>
    <x v="7"/>
    <s v="K5"/>
    <s v="000605"/>
    <x v="7"/>
    <x v="2"/>
    <x v="3"/>
    <s v="Y"/>
    <s v="202211"/>
    <n v="0"/>
    <n v="36711.1377477153"/>
    <n v="2255037.0470120502"/>
    <m/>
    <n v="1.6279616246818701E-2"/>
    <n v="0.98"/>
    <n v="0.92120000000000002"/>
    <n v="0"/>
    <n v="0"/>
    <n v="0"/>
    <n v="0"/>
    <d v="2022-10-26T19:14:41"/>
  </r>
  <r>
    <x v="17"/>
    <x v="17"/>
    <s v="K5"/>
    <s v="000604"/>
    <x v="7"/>
    <x v="2"/>
    <x v="3"/>
    <s v="Y"/>
    <s v="202211"/>
    <n v="80"/>
    <n v="177807.913030514"/>
    <n v="2255037.0470120502"/>
    <m/>
    <n v="7.8849220355874702E-2"/>
    <n v="0.98"/>
    <n v="0.92120000000000002"/>
    <n v="6"/>
    <n v="5.53"/>
    <n v="0"/>
    <n v="5.53"/>
    <d v="2022-10-26T19:14:41"/>
  </r>
  <r>
    <x v="17"/>
    <x v="17"/>
    <s v="K5"/>
    <s v="000602"/>
    <x v="7"/>
    <x v="2"/>
    <x v="3"/>
    <s v="Y"/>
    <s v="202211"/>
    <n v="625"/>
    <n v="177807.913030514"/>
    <n v="2255037.0470120502"/>
    <m/>
    <n v="7.8849220355874702E-2"/>
    <n v="0.98"/>
    <n v="0.92120000000000002"/>
    <n v="49"/>
    <n v="45.14"/>
    <n v="0"/>
    <n v="45.14"/>
    <d v="2022-10-26T19:14:41"/>
  </r>
  <r>
    <x v="17"/>
    <x v="17"/>
    <s v="K5"/>
    <s v="000603"/>
    <x v="7"/>
    <x v="2"/>
    <x v="3"/>
    <s v="Y"/>
    <s v="202211"/>
    <n v="572"/>
    <n v="177807.913030514"/>
    <n v="2255037.0470120502"/>
    <m/>
    <n v="7.8849220355874702E-2"/>
    <n v="0.98"/>
    <n v="0.92120000000000002"/>
    <n v="45"/>
    <n v="41.45"/>
    <n v="0"/>
    <n v="41.45"/>
    <d v="2022-10-26T19:14:41"/>
  </r>
  <r>
    <x v="17"/>
    <x v="17"/>
    <s v="K5"/>
    <s v="000601"/>
    <x v="7"/>
    <x v="2"/>
    <x v="3"/>
    <s v="Y"/>
    <s v="202211"/>
    <n v="141"/>
    <n v="177807.913030514"/>
    <n v="2255037.0470120502"/>
    <m/>
    <n v="7.8849220355874702E-2"/>
    <n v="0.98"/>
    <n v="0.92120000000000002"/>
    <n v="11"/>
    <n v="10.130000000000001"/>
    <n v="0"/>
    <n v="10.130000000000001"/>
    <d v="2022-10-26T19:14:41"/>
  </r>
  <r>
    <x v="17"/>
    <x v="17"/>
    <s v="K5"/>
    <s v="000606"/>
    <x v="7"/>
    <x v="2"/>
    <x v="3"/>
    <s v="Y"/>
    <s v="202211"/>
    <n v="24"/>
    <n v="177807.913030514"/>
    <n v="2255037.0470120502"/>
    <m/>
    <n v="7.8849220355874702E-2"/>
    <n v="0.98"/>
    <n v="0.92120000000000002"/>
    <n v="1"/>
    <n v="0.92"/>
    <n v="1.84"/>
    <n v="2.7600000000000002"/>
    <d v="2022-10-26T19:14:41"/>
  </r>
  <r>
    <x v="17"/>
    <x v="17"/>
    <s v="K5"/>
    <s v="000600"/>
    <x v="7"/>
    <x v="2"/>
    <x v="3"/>
    <s v="Y"/>
    <s v="202211"/>
    <n v="7"/>
    <n v="177807.913030514"/>
    <n v="2255037.0470120502"/>
    <m/>
    <n v="7.8849220355874702E-2"/>
    <n v="0.98"/>
    <n v="0.92120000000000002"/>
    <n v="0"/>
    <n v="0"/>
    <n v="0"/>
    <n v="0"/>
    <d v="2022-10-26T19:14:41"/>
  </r>
  <r>
    <x v="17"/>
    <x v="17"/>
    <s v="K5"/>
    <s v="000605"/>
    <x v="7"/>
    <x v="2"/>
    <x v="3"/>
    <s v="Y"/>
    <s v="202211"/>
    <n v="0"/>
    <n v="177807.913030514"/>
    <n v="2255037.0470120502"/>
    <m/>
    <n v="7.8849220355874702E-2"/>
    <n v="0.98"/>
    <n v="0.92120000000000002"/>
    <n v="0"/>
    <n v="0"/>
    <n v="0"/>
    <n v="0"/>
    <d v="2022-10-26T19:14:41"/>
  </r>
  <r>
    <x v="111"/>
    <x v="105"/>
    <s v="K5"/>
    <s v="000604"/>
    <x v="7"/>
    <x v="2"/>
    <x v="3"/>
    <s v="N"/>
    <s v="202211"/>
    <n v="80"/>
    <n v="298886.71230716899"/>
    <m/>
    <m/>
    <m/>
    <n v="0.98"/>
    <n v="0.92120000000000002"/>
    <m/>
    <n v="0"/>
    <n v="0"/>
    <n v="0"/>
    <d v="2022-10-26T19:14:41"/>
  </r>
  <r>
    <x v="111"/>
    <x v="105"/>
    <s v="K5"/>
    <s v="000602"/>
    <x v="7"/>
    <x v="2"/>
    <x v="3"/>
    <s v="N"/>
    <s v="202211"/>
    <n v="625"/>
    <n v="298886.71230716899"/>
    <m/>
    <m/>
    <m/>
    <n v="0.98"/>
    <n v="0.92120000000000002"/>
    <m/>
    <n v="0"/>
    <n v="0"/>
    <n v="0"/>
    <d v="2022-10-26T19:14:41"/>
  </r>
  <r>
    <x v="111"/>
    <x v="105"/>
    <s v="K5"/>
    <s v="000603"/>
    <x v="7"/>
    <x v="2"/>
    <x v="3"/>
    <s v="N"/>
    <s v="202211"/>
    <n v="572"/>
    <n v="298886.71230716899"/>
    <m/>
    <m/>
    <m/>
    <n v="0.98"/>
    <n v="0.92120000000000002"/>
    <m/>
    <n v="0"/>
    <n v="0"/>
    <n v="0"/>
    <d v="2022-10-26T19:14:41"/>
  </r>
  <r>
    <x v="111"/>
    <x v="105"/>
    <s v="K5"/>
    <s v="000601"/>
    <x v="7"/>
    <x v="2"/>
    <x v="3"/>
    <s v="N"/>
    <s v="202211"/>
    <n v="141"/>
    <n v="298886.71230716899"/>
    <m/>
    <m/>
    <m/>
    <n v="0.98"/>
    <n v="0.92120000000000002"/>
    <m/>
    <n v="0"/>
    <n v="0"/>
    <n v="0"/>
    <d v="2022-10-26T19:14:41"/>
  </r>
  <r>
    <x v="111"/>
    <x v="105"/>
    <s v="K5"/>
    <s v="000606"/>
    <x v="7"/>
    <x v="2"/>
    <x v="3"/>
    <s v="N"/>
    <s v="202211"/>
    <n v="24"/>
    <n v="298886.71230716899"/>
    <m/>
    <m/>
    <m/>
    <n v="0.98"/>
    <n v="0.92120000000000002"/>
    <m/>
    <n v="0"/>
    <n v="0"/>
    <n v="0"/>
    <d v="2022-10-26T19:14:41"/>
  </r>
  <r>
    <x v="111"/>
    <x v="105"/>
    <s v="K5"/>
    <s v="000600"/>
    <x v="7"/>
    <x v="2"/>
    <x v="3"/>
    <s v="N"/>
    <s v="202211"/>
    <n v="7"/>
    <n v="298886.71230716899"/>
    <m/>
    <m/>
    <m/>
    <n v="0.98"/>
    <n v="0.92120000000000002"/>
    <m/>
    <n v="0"/>
    <n v="0"/>
    <n v="0"/>
    <d v="2022-10-26T19:14:41"/>
  </r>
  <r>
    <x v="111"/>
    <x v="105"/>
    <s v="K5"/>
    <s v="000605"/>
    <x v="7"/>
    <x v="2"/>
    <x v="3"/>
    <s v="N"/>
    <s v="202211"/>
    <n v="0"/>
    <n v="298886.71230716899"/>
    <m/>
    <m/>
    <m/>
    <n v="0.98"/>
    <n v="0.92120000000000002"/>
    <m/>
    <n v="0"/>
    <n v="0"/>
    <n v="0"/>
    <d v="2022-10-26T19:14:41"/>
  </r>
  <r>
    <x v="112"/>
    <x v="106"/>
    <s v="K5"/>
    <s v="000604"/>
    <x v="7"/>
    <x v="2"/>
    <x v="3"/>
    <s v="Y"/>
    <s v="202211"/>
    <n v="80"/>
    <n v="41967.843795627297"/>
    <n v="2255037.0470120502"/>
    <m/>
    <n v="1.8610711452051398E-2"/>
    <n v="0.98"/>
    <n v="0.92120000000000002"/>
    <n v="1"/>
    <n v="0.92"/>
    <n v="0"/>
    <n v="0.92"/>
    <d v="2022-10-26T19:14:41"/>
  </r>
  <r>
    <x v="112"/>
    <x v="106"/>
    <s v="K5"/>
    <s v="000602"/>
    <x v="7"/>
    <x v="2"/>
    <x v="3"/>
    <s v="Y"/>
    <s v="202211"/>
    <n v="625"/>
    <n v="41967.843795627297"/>
    <n v="2255037.0470120502"/>
    <m/>
    <n v="1.8610711452051398E-2"/>
    <n v="0.98"/>
    <n v="0.92120000000000002"/>
    <n v="11"/>
    <n v="10.130000000000001"/>
    <n v="0"/>
    <n v="10.130000000000001"/>
    <d v="2022-10-26T19:14:41"/>
  </r>
  <r>
    <x v="112"/>
    <x v="106"/>
    <s v="K5"/>
    <s v="000603"/>
    <x v="7"/>
    <x v="2"/>
    <x v="3"/>
    <s v="Y"/>
    <s v="202211"/>
    <n v="572"/>
    <n v="41967.843795627297"/>
    <n v="2255037.0470120502"/>
    <m/>
    <n v="1.8610711452051398E-2"/>
    <n v="0.98"/>
    <n v="0.92120000000000002"/>
    <n v="10"/>
    <n v="9.2100000000000009"/>
    <n v="0"/>
    <n v="9.2100000000000009"/>
    <d v="2022-10-26T19:14:41"/>
  </r>
  <r>
    <x v="112"/>
    <x v="106"/>
    <s v="K5"/>
    <s v="000601"/>
    <x v="7"/>
    <x v="2"/>
    <x v="3"/>
    <s v="Y"/>
    <s v="202211"/>
    <n v="141"/>
    <n v="41967.843795627297"/>
    <n v="2255037.0470120502"/>
    <m/>
    <n v="1.8610711452051398E-2"/>
    <n v="0.98"/>
    <n v="0.92120000000000002"/>
    <n v="2"/>
    <n v="1.84"/>
    <n v="0"/>
    <n v="1.84"/>
    <d v="2022-10-26T19:14:41"/>
  </r>
  <r>
    <x v="112"/>
    <x v="106"/>
    <s v="K5"/>
    <s v="000606"/>
    <x v="7"/>
    <x v="2"/>
    <x v="3"/>
    <s v="Y"/>
    <s v="202211"/>
    <n v="24"/>
    <n v="41967.843795627297"/>
    <n v="2255037.0470120502"/>
    <m/>
    <n v="1.8610711452051398E-2"/>
    <n v="0.98"/>
    <n v="0.92120000000000002"/>
    <n v="0"/>
    <n v="0"/>
    <n v="0"/>
    <n v="0"/>
    <d v="2022-10-26T19:14:41"/>
  </r>
  <r>
    <x v="112"/>
    <x v="106"/>
    <s v="K5"/>
    <s v="000600"/>
    <x v="7"/>
    <x v="2"/>
    <x v="3"/>
    <s v="Y"/>
    <s v="202211"/>
    <n v="7"/>
    <n v="41967.843795627297"/>
    <n v="2255037.0470120502"/>
    <m/>
    <n v="1.8610711452051398E-2"/>
    <n v="0.98"/>
    <n v="0.92120000000000002"/>
    <n v="0"/>
    <n v="0"/>
    <n v="0"/>
    <n v="0"/>
    <d v="2022-10-26T19:14:41"/>
  </r>
  <r>
    <x v="112"/>
    <x v="106"/>
    <s v="K5"/>
    <s v="000605"/>
    <x v="7"/>
    <x v="2"/>
    <x v="3"/>
    <s v="Y"/>
    <s v="202211"/>
    <n v="0"/>
    <n v="41967.843795627297"/>
    <n v="2255037.0470120502"/>
    <m/>
    <n v="1.8610711452051398E-2"/>
    <n v="0.98"/>
    <n v="0.92120000000000002"/>
    <n v="0"/>
    <n v="0"/>
    <n v="0"/>
    <n v="0"/>
    <d v="2022-10-26T19:14:41"/>
  </r>
  <r>
    <x v="81"/>
    <x v="80"/>
    <s v="K5"/>
    <s v="000604"/>
    <x v="7"/>
    <x v="2"/>
    <x v="3"/>
    <s v="Y"/>
    <s v="202211"/>
    <n v="80"/>
    <n v="286009.715924235"/>
    <n v="2255037.0470120502"/>
    <m/>
    <n v="0.12683149321347101"/>
    <n v="0.98"/>
    <n v="0.92120000000000002"/>
    <n v="10"/>
    <n v="9.2100000000000009"/>
    <n v="0.92"/>
    <n v="10.130000000000001"/>
    <d v="2022-10-26T19:14:41"/>
  </r>
  <r>
    <x v="81"/>
    <x v="80"/>
    <s v="K5"/>
    <s v="000602"/>
    <x v="7"/>
    <x v="2"/>
    <x v="3"/>
    <s v="Y"/>
    <s v="202211"/>
    <n v="625"/>
    <n v="286009.715924235"/>
    <n v="2255037.0470120502"/>
    <m/>
    <n v="0.12683149321347101"/>
    <n v="0.98"/>
    <n v="0.92120000000000002"/>
    <n v="79"/>
    <n v="72.77"/>
    <n v="0"/>
    <n v="72.77"/>
    <d v="2022-10-26T19:14:41"/>
  </r>
  <r>
    <x v="81"/>
    <x v="80"/>
    <s v="K5"/>
    <s v="000603"/>
    <x v="7"/>
    <x v="2"/>
    <x v="3"/>
    <s v="Y"/>
    <s v="202211"/>
    <n v="572"/>
    <n v="286009.715924235"/>
    <n v="2255037.0470120502"/>
    <m/>
    <n v="0.12683149321347101"/>
    <n v="0.98"/>
    <n v="0.92120000000000002"/>
    <n v="72"/>
    <n v="66.33"/>
    <n v="0"/>
    <n v="66.33"/>
    <d v="2022-10-26T19:14:41"/>
  </r>
  <r>
    <x v="81"/>
    <x v="80"/>
    <s v="K5"/>
    <s v="000601"/>
    <x v="7"/>
    <x v="2"/>
    <x v="3"/>
    <s v="Y"/>
    <s v="202211"/>
    <n v="141"/>
    <n v="286009.715924235"/>
    <n v="2255037.0470120502"/>
    <m/>
    <n v="0.12683149321347101"/>
    <n v="0.98"/>
    <n v="0.92120000000000002"/>
    <n v="17"/>
    <n v="15.66"/>
    <n v="0"/>
    <n v="15.66"/>
    <d v="2022-10-26T19:14:41"/>
  </r>
  <r>
    <x v="81"/>
    <x v="80"/>
    <s v="K5"/>
    <s v="000606"/>
    <x v="7"/>
    <x v="2"/>
    <x v="3"/>
    <s v="Y"/>
    <s v="202211"/>
    <n v="24"/>
    <n v="286009.715924235"/>
    <n v="2255037.0470120502"/>
    <m/>
    <n v="0.12683149321347101"/>
    <n v="0.98"/>
    <n v="0.92120000000000002"/>
    <n v="3"/>
    <n v="2.76"/>
    <n v="0"/>
    <n v="2.76"/>
    <d v="2022-10-26T19:14:41"/>
  </r>
  <r>
    <x v="81"/>
    <x v="80"/>
    <s v="K5"/>
    <s v="000600"/>
    <x v="7"/>
    <x v="2"/>
    <x v="3"/>
    <s v="Y"/>
    <s v="202211"/>
    <n v="7"/>
    <n v="286009.715924235"/>
    <n v="2255037.0470120502"/>
    <m/>
    <n v="0.12683149321347101"/>
    <n v="0.98"/>
    <n v="0.92120000000000002"/>
    <n v="0"/>
    <n v="0"/>
    <n v="0"/>
    <n v="0"/>
    <d v="2022-10-26T19:14:41"/>
  </r>
  <r>
    <x v="81"/>
    <x v="80"/>
    <s v="K5"/>
    <s v="000605"/>
    <x v="7"/>
    <x v="2"/>
    <x v="3"/>
    <s v="Y"/>
    <s v="202211"/>
    <n v="0"/>
    <n v="286009.715924235"/>
    <n v="2255037.0470120502"/>
    <m/>
    <n v="0.12683149321347101"/>
    <n v="0.98"/>
    <n v="0.92120000000000002"/>
    <n v="0"/>
    <n v="0"/>
    <n v="0"/>
    <n v="0"/>
    <d v="2022-10-26T19:14:41"/>
  </r>
  <r>
    <x v="114"/>
    <x v="108"/>
    <s v="K6"/>
    <s v="000601"/>
    <x v="7"/>
    <x v="2"/>
    <x v="1"/>
    <s v="Y"/>
    <s v="202211"/>
    <n v="262"/>
    <n v="15254.024944024901"/>
    <n v="6749215.6468927199"/>
    <m/>
    <n v="2.2601181740351901E-3"/>
    <n v="2.09"/>
    <n v="1.9645999999999999"/>
    <n v="0"/>
    <n v="0"/>
    <n v="0"/>
    <n v="0"/>
    <d v="2022-10-26T19:14:41"/>
  </r>
  <r>
    <x v="114"/>
    <x v="108"/>
    <s v="K6"/>
    <s v="000600"/>
    <x v="7"/>
    <x v="2"/>
    <x v="1"/>
    <s v="Y"/>
    <s v="202211"/>
    <n v="6"/>
    <n v="15254.024944024901"/>
    <n v="6749215.6468927199"/>
    <m/>
    <n v="2.2601181740351901E-3"/>
    <n v="2.09"/>
    <n v="1.9645999999999999"/>
    <n v="0"/>
    <n v="0"/>
    <n v="0"/>
    <n v="0"/>
    <d v="2022-10-26T19:14:41"/>
  </r>
  <r>
    <x v="114"/>
    <x v="108"/>
    <s v="K6"/>
    <s v="000606"/>
    <x v="7"/>
    <x v="2"/>
    <x v="1"/>
    <s v="Y"/>
    <s v="202211"/>
    <n v="56"/>
    <n v="15254.024944024901"/>
    <n v="6749215.6468927199"/>
    <m/>
    <n v="2.2601181740351901E-3"/>
    <n v="2.09"/>
    <n v="1.9645999999999999"/>
    <n v="0"/>
    <n v="0"/>
    <n v="0"/>
    <n v="0"/>
    <d v="2022-10-26T19:14:41"/>
  </r>
  <r>
    <x v="114"/>
    <x v="108"/>
    <s v="K6"/>
    <s v="000604"/>
    <x v="7"/>
    <x v="2"/>
    <x v="1"/>
    <s v="Y"/>
    <s v="202211"/>
    <n v="122"/>
    <n v="15254.024944024901"/>
    <n v="6749215.6468927199"/>
    <m/>
    <n v="2.2601181740351901E-3"/>
    <n v="2.09"/>
    <n v="1.9645999999999999"/>
    <n v="0"/>
    <n v="0"/>
    <n v="0"/>
    <n v="0"/>
    <d v="2022-10-26T19:14:41"/>
  </r>
  <r>
    <x v="114"/>
    <x v="108"/>
    <s v="K6"/>
    <s v="000603"/>
    <x v="7"/>
    <x v="2"/>
    <x v="1"/>
    <s v="Y"/>
    <s v="202211"/>
    <n v="1342"/>
    <n v="15254.024944024901"/>
    <n v="6749215.6468927199"/>
    <m/>
    <n v="2.2601181740351901E-3"/>
    <n v="2.09"/>
    <n v="1.9645999999999999"/>
    <n v="3"/>
    <n v="5.89"/>
    <n v="0"/>
    <n v="5.89"/>
    <d v="2022-10-26T19:14:41"/>
  </r>
  <r>
    <x v="114"/>
    <x v="108"/>
    <s v="K6"/>
    <s v="000602"/>
    <x v="7"/>
    <x v="2"/>
    <x v="1"/>
    <s v="Y"/>
    <s v="202211"/>
    <n v="1411"/>
    <n v="15254.024944024901"/>
    <n v="6749215.6468927199"/>
    <m/>
    <n v="2.2601181740351901E-3"/>
    <n v="2.09"/>
    <n v="1.9645999999999999"/>
    <n v="3"/>
    <n v="5.89"/>
    <n v="0"/>
    <n v="5.89"/>
    <d v="2022-10-26T19:14:41"/>
  </r>
  <r>
    <x v="114"/>
    <x v="108"/>
    <s v="K6"/>
    <s v="000605"/>
    <x v="7"/>
    <x v="2"/>
    <x v="1"/>
    <s v="Y"/>
    <s v="202211"/>
    <n v="25"/>
    <n v="15254.024944024901"/>
    <n v="6749215.6468927199"/>
    <m/>
    <n v="2.2601181740351901E-3"/>
    <n v="2.09"/>
    <n v="1.9645999999999999"/>
    <n v="0"/>
    <n v="0"/>
    <n v="0"/>
    <n v="0"/>
    <d v="2022-10-26T19:14:41"/>
  </r>
  <r>
    <x v="15"/>
    <x v="15"/>
    <s v="K6"/>
    <s v="000601"/>
    <x v="7"/>
    <x v="2"/>
    <x v="1"/>
    <s v="Y"/>
    <s v="202211"/>
    <n v="262"/>
    <n v="40528.337820007997"/>
    <n v="6749215.6468927199"/>
    <m/>
    <n v="6.0048959672324102E-3"/>
    <n v="2.09"/>
    <n v="1.9645999999999999"/>
    <n v="1"/>
    <n v="1.96"/>
    <n v="0"/>
    <n v="1.96"/>
    <d v="2022-10-26T19:14:41"/>
  </r>
  <r>
    <x v="15"/>
    <x v="15"/>
    <s v="K6"/>
    <s v="000600"/>
    <x v="7"/>
    <x v="2"/>
    <x v="1"/>
    <s v="Y"/>
    <s v="202211"/>
    <n v="6"/>
    <n v="40528.337820007997"/>
    <n v="6749215.6468927199"/>
    <m/>
    <n v="6.0048959672324102E-3"/>
    <n v="2.09"/>
    <n v="1.9645999999999999"/>
    <n v="0"/>
    <n v="0"/>
    <n v="0"/>
    <n v="0"/>
    <d v="2022-10-26T19:14:41"/>
  </r>
  <r>
    <x v="15"/>
    <x v="15"/>
    <s v="K6"/>
    <s v="000606"/>
    <x v="7"/>
    <x v="2"/>
    <x v="1"/>
    <s v="Y"/>
    <s v="202211"/>
    <n v="56"/>
    <n v="40528.337820007997"/>
    <n v="6749215.6468927199"/>
    <m/>
    <n v="6.0048959672324102E-3"/>
    <n v="2.09"/>
    <n v="1.9645999999999999"/>
    <n v="0"/>
    <n v="0"/>
    <n v="0"/>
    <n v="0"/>
    <d v="2022-10-26T19:14:41"/>
  </r>
  <r>
    <x v="15"/>
    <x v="15"/>
    <s v="K6"/>
    <s v="000604"/>
    <x v="7"/>
    <x v="2"/>
    <x v="1"/>
    <s v="Y"/>
    <s v="202211"/>
    <n v="122"/>
    <n v="40528.337820007997"/>
    <n v="6749215.6468927199"/>
    <m/>
    <n v="6.0048959672324102E-3"/>
    <n v="2.09"/>
    <n v="1.9645999999999999"/>
    <n v="0"/>
    <n v="0"/>
    <n v="0"/>
    <n v="0"/>
    <d v="2022-10-26T19:14:41"/>
  </r>
  <r>
    <x v="15"/>
    <x v="15"/>
    <s v="K6"/>
    <s v="000603"/>
    <x v="7"/>
    <x v="2"/>
    <x v="1"/>
    <s v="Y"/>
    <s v="202211"/>
    <n v="1342"/>
    <n v="40528.337820007997"/>
    <n v="6749215.6468927199"/>
    <m/>
    <n v="6.0048959672324102E-3"/>
    <n v="2.09"/>
    <n v="1.9645999999999999"/>
    <n v="8"/>
    <n v="15.72"/>
    <n v="0"/>
    <n v="15.72"/>
    <d v="2022-10-26T19:14:41"/>
  </r>
  <r>
    <x v="15"/>
    <x v="15"/>
    <s v="K6"/>
    <s v="000602"/>
    <x v="7"/>
    <x v="2"/>
    <x v="1"/>
    <s v="Y"/>
    <s v="202211"/>
    <n v="1411"/>
    <n v="40528.337820007997"/>
    <n v="6749215.6468927199"/>
    <m/>
    <n v="6.0048959672324102E-3"/>
    <n v="2.09"/>
    <n v="1.9645999999999999"/>
    <n v="8"/>
    <n v="15.72"/>
    <n v="0"/>
    <n v="15.72"/>
    <d v="2022-10-26T19:14:41"/>
  </r>
  <r>
    <x v="15"/>
    <x v="15"/>
    <s v="K6"/>
    <s v="000605"/>
    <x v="7"/>
    <x v="2"/>
    <x v="1"/>
    <s v="Y"/>
    <s v="202211"/>
    <n v="25"/>
    <n v="40528.337820007997"/>
    <n v="6749215.6468927199"/>
    <m/>
    <n v="6.0048959672324102E-3"/>
    <n v="2.09"/>
    <n v="1.9645999999999999"/>
    <n v="0"/>
    <n v="0"/>
    <n v="0"/>
    <n v="0"/>
    <d v="2022-10-26T19:14:41"/>
  </r>
  <r>
    <x v="12"/>
    <x v="12"/>
    <s v="K6"/>
    <s v="000601"/>
    <x v="7"/>
    <x v="2"/>
    <x v="1"/>
    <s v="Y"/>
    <s v="202211"/>
    <n v="262"/>
    <n v="174466.76063265"/>
    <n v="6749215.6468927199"/>
    <m/>
    <n v="2.58499312750472E-2"/>
    <n v="2.09"/>
    <n v="1.9645999999999999"/>
    <n v="6"/>
    <n v="11.79"/>
    <n v="0"/>
    <n v="11.79"/>
    <d v="2022-10-26T19:14:41"/>
  </r>
  <r>
    <x v="12"/>
    <x v="12"/>
    <s v="K6"/>
    <s v="000600"/>
    <x v="7"/>
    <x v="2"/>
    <x v="1"/>
    <s v="Y"/>
    <s v="202211"/>
    <n v="6"/>
    <n v="174466.76063265"/>
    <n v="6749215.6468927199"/>
    <m/>
    <n v="2.58499312750472E-2"/>
    <n v="2.09"/>
    <n v="1.9645999999999999"/>
    <n v="0"/>
    <n v="0"/>
    <n v="0"/>
    <n v="0"/>
    <d v="2022-10-26T19:14:41"/>
  </r>
  <r>
    <x v="12"/>
    <x v="12"/>
    <s v="K6"/>
    <s v="000606"/>
    <x v="7"/>
    <x v="2"/>
    <x v="1"/>
    <s v="Y"/>
    <s v="202211"/>
    <n v="56"/>
    <n v="174466.76063265"/>
    <n v="6749215.6468927199"/>
    <m/>
    <n v="2.58499312750472E-2"/>
    <n v="2.09"/>
    <n v="1.9645999999999999"/>
    <n v="1"/>
    <n v="1.96"/>
    <n v="0"/>
    <n v="1.96"/>
    <d v="2022-10-26T19:14:41"/>
  </r>
  <r>
    <x v="12"/>
    <x v="12"/>
    <s v="K6"/>
    <s v="000604"/>
    <x v="7"/>
    <x v="2"/>
    <x v="1"/>
    <s v="Y"/>
    <s v="202211"/>
    <n v="122"/>
    <n v="174466.76063265"/>
    <n v="6749215.6468927199"/>
    <m/>
    <n v="2.58499312750472E-2"/>
    <n v="2.09"/>
    <n v="1.9645999999999999"/>
    <n v="3"/>
    <n v="5.89"/>
    <n v="0"/>
    <n v="5.89"/>
    <d v="2022-10-26T19:14:41"/>
  </r>
  <r>
    <x v="12"/>
    <x v="12"/>
    <s v="K6"/>
    <s v="000603"/>
    <x v="7"/>
    <x v="2"/>
    <x v="1"/>
    <s v="Y"/>
    <s v="202211"/>
    <n v="1342"/>
    <n v="174466.76063265"/>
    <n v="6749215.6468927199"/>
    <m/>
    <n v="2.58499312750472E-2"/>
    <n v="2.09"/>
    <n v="1.9645999999999999"/>
    <n v="34"/>
    <n v="66.8"/>
    <n v="0"/>
    <n v="66.8"/>
    <d v="2022-10-26T19:14:41"/>
  </r>
  <r>
    <x v="12"/>
    <x v="12"/>
    <s v="K6"/>
    <s v="000602"/>
    <x v="7"/>
    <x v="2"/>
    <x v="1"/>
    <s v="Y"/>
    <s v="202211"/>
    <n v="1411"/>
    <n v="174466.76063265"/>
    <n v="6749215.6468927199"/>
    <m/>
    <n v="2.58499312750472E-2"/>
    <n v="2.09"/>
    <n v="1.9645999999999999"/>
    <n v="36"/>
    <n v="70.73"/>
    <n v="0"/>
    <n v="70.73"/>
    <d v="2022-10-26T19:14:41"/>
  </r>
  <r>
    <x v="12"/>
    <x v="12"/>
    <s v="K6"/>
    <s v="000605"/>
    <x v="7"/>
    <x v="2"/>
    <x v="1"/>
    <s v="Y"/>
    <s v="202211"/>
    <n v="25"/>
    <n v="174466.76063265"/>
    <n v="6749215.6468927199"/>
    <m/>
    <n v="2.58499312750472E-2"/>
    <n v="2.09"/>
    <n v="1.9645999999999999"/>
    <n v="0"/>
    <n v="0"/>
    <n v="0"/>
    <n v="0"/>
    <d v="2022-10-26T19:14:41"/>
  </r>
  <r>
    <x v="119"/>
    <x v="113"/>
    <s v="K6"/>
    <s v="000601"/>
    <x v="7"/>
    <x v="2"/>
    <x v="1"/>
    <s v="Y"/>
    <s v="202211"/>
    <n v="262"/>
    <n v="37164.925916833301"/>
    <n v="6749215.6468927199"/>
    <m/>
    <n v="5.5065548148463296E-3"/>
    <n v="2.09"/>
    <n v="1.9645999999999999"/>
    <n v="1"/>
    <n v="1.96"/>
    <n v="0"/>
    <n v="1.96"/>
    <d v="2022-10-26T19:14:41"/>
  </r>
  <r>
    <x v="119"/>
    <x v="113"/>
    <s v="K6"/>
    <s v="000600"/>
    <x v="7"/>
    <x v="2"/>
    <x v="1"/>
    <s v="Y"/>
    <s v="202211"/>
    <n v="6"/>
    <n v="37164.925916833301"/>
    <n v="6749215.6468927199"/>
    <m/>
    <n v="5.5065548148463296E-3"/>
    <n v="2.09"/>
    <n v="1.9645999999999999"/>
    <n v="0"/>
    <n v="0"/>
    <n v="0"/>
    <n v="0"/>
    <d v="2022-10-26T19:14:41"/>
  </r>
  <r>
    <x v="119"/>
    <x v="113"/>
    <s v="K6"/>
    <s v="000606"/>
    <x v="7"/>
    <x v="2"/>
    <x v="1"/>
    <s v="Y"/>
    <s v="202211"/>
    <n v="56"/>
    <n v="37164.925916833301"/>
    <n v="6749215.6468927199"/>
    <m/>
    <n v="5.5065548148463296E-3"/>
    <n v="2.09"/>
    <n v="1.9645999999999999"/>
    <n v="0"/>
    <n v="0"/>
    <n v="0"/>
    <n v="0"/>
    <d v="2022-10-26T19:14:41"/>
  </r>
  <r>
    <x v="119"/>
    <x v="113"/>
    <s v="K6"/>
    <s v="000604"/>
    <x v="7"/>
    <x v="2"/>
    <x v="1"/>
    <s v="Y"/>
    <s v="202211"/>
    <n v="122"/>
    <n v="37164.925916833301"/>
    <n v="6749215.6468927199"/>
    <m/>
    <n v="5.5065548148463296E-3"/>
    <n v="2.09"/>
    <n v="1.9645999999999999"/>
    <n v="0"/>
    <n v="0"/>
    <n v="0"/>
    <n v="0"/>
    <d v="2022-10-26T19:14:41"/>
  </r>
  <r>
    <x v="119"/>
    <x v="113"/>
    <s v="K6"/>
    <s v="000603"/>
    <x v="7"/>
    <x v="2"/>
    <x v="1"/>
    <s v="Y"/>
    <s v="202211"/>
    <n v="1342"/>
    <n v="37164.925916833301"/>
    <n v="6749215.6468927199"/>
    <m/>
    <n v="5.5065548148463296E-3"/>
    <n v="2.09"/>
    <n v="1.9645999999999999"/>
    <n v="7"/>
    <n v="13.75"/>
    <n v="0"/>
    <n v="13.75"/>
    <d v="2022-10-26T19:14:41"/>
  </r>
  <r>
    <x v="119"/>
    <x v="113"/>
    <s v="K6"/>
    <s v="000602"/>
    <x v="7"/>
    <x v="2"/>
    <x v="1"/>
    <s v="Y"/>
    <s v="202211"/>
    <n v="1411"/>
    <n v="37164.925916833301"/>
    <n v="6749215.6468927199"/>
    <m/>
    <n v="5.5065548148463296E-3"/>
    <n v="2.09"/>
    <n v="1.9645999999999999"/>
    <n v="7"/>
    <n v="13.75"/>
    <n v="0"/>
    <n v="13.75"/>
    <d v="2022-10-26T19:14:41"/>
  </r>
  <r>
    <x v="119"/>
    <x v="113"/>
    <s v="K6"/>
    <s v="000605"/>
    <x v="7"/>
    <x v="2"/>
    <x v="1"/>
    <s v="Y"/>
    <s v="202211"/>
    <n v="25"/>
    <n v="37164.925916833301"/>
    <n v="6749215.6468927199"/>
    <m/>
    <n v="5.5065548148463296E-3"/>
    <n v="2.09"/>
    <n v="1.9645999999999999"/>
    <n v="0"/>
    <n v="0"/>
    <n v="0"/>
    <n v="0"/>
    <d v="2022-10-26T19:14:41"/>
  </r>
  <r>
    <x v="120"/>
    <x v="114"/>
    <s v="K6"/>
    <s v="000601"/>
    <x v="7"/>
    <x v="2"/>
    <x v="1"/>
    <s v="Y"/>
    <s v="202211"/>
    <n v="262"/>
    <n v="225124.79145950699"/>
    <n v="6749215.6468927199"/>
    <m/>
    <n v="3.3355696904299098E-2"/>
    <n v="2.09"/>
    <n v="1.9645999999999999"/>
    <n v="8"/>
    <n v="15.72"/>
    <n v="0"/>
    <n v="15.72"/>
    <d v="2022-10-26T19:14:41"/>
  </r>
  <r>
    <x v="120"/>
    <x v="114"/>
    <s v="K6"/>
    <s v="000600"/>
    <x v="7"/>
    <x v="2"/>
    <x v="1"/>
    <s v="Y"/>
    <s v="202211"/>
    <n v="6"/>
    <n v="225124.79145950699"/>
    <n v="6749215.6468927199"/>
    <m/>
    <n v="3.3355696904299098E-2"/>
    <n v="2.09"/>
    <n v="1.9645999999999999"/>
    <n v="0"/>
    <n v="0"/>
    <n v="0"/>
    <n v="0"/>
    <d v="2022-10-26T19:14:41"/>
  </r>
  <r>
    <x v="120"/>
    <x v="114"/>
    <s v="K6"/>
    <s v="000606"/>
    <x v="7"/>
    <x v="2"/>
    <x v="1"/>
    <s v="Y"/>
    <s v="202211"/>
    <n v="56"/>
    <n v="225124.79145950699"/>
    <n v="6749215.6468927199"/>
    <m/>
    <n v="3.3355696904299098E-2"/>
    <n v="2.09"/>
    <n v="1.9645999999999999"/>
    <n v="1"/>
    <n v="1.96"/>
    <n v="1.97"/>
    <n v="3.9299999999999997"/>
    <d v="2022-10-26T19:14:41"/>
  </r>
  <r>
    <x v="120"/>
    <x v="114"/>
    <s v="K6"/>
    <s v="000604"/>
    <x v="7"/>
    <x v="2"/>
    <x v="1"/>
    <s v="Y"/>
    <s v="202211"/>
    <n v="122"/>
    <n v="225124.79145950699"/>
    <n v="6749215.6468927199"/>
    <m/>
    <n v="3.3355696904299098E-2"/>
    <n v="2.09"/>
    <n v="1.9645999999999999"/>
    <n v="4"/>
    <n v="7.86"/>
    <n v="0"/>
    <n v="7.86"/>
    <d v="2022-10-26T19:14:41"/>
  </r>
  <r>
    <x v="120"/>
    <x v="114"/>
    <s v="K6"/>
    <s v="000603"/>
    <x v="7"/>
    <x v="2"/>
    <x v="1"/>
    <s v="Y"/>
    <s v="202211"/>
    <n v="1342"/>
    <n v="225124.79145950699"/>
    <n v="6749215.6468927199"/>
    <m/>
    <n v="3.3355696904299098E-2"/>
    <n v="2.09"/>
    <n v="1.9645999999999999"/>
    <n v="44"/>
    <n v="86.44"/>
    <n v="0"/>
    <n v="86.44"/>
    <d v="2022-10-26T19:14:41"/>
  </r>
  <r>
    <x v="120"/>
    <x v="114"/>
    <s v="K6"/>
    <s v="000602"/>
    <x v="7"/>
    <x v="2"/>
    <x v="1"/>
    <s v="Y"/>
    <s v="202211"/>
    <n v="1411"/>
    <n v="225124.79145950699"/>
    <n v="6749215.6468927199"/>
    <m/>
    <n v="3.3355696904299098E-2"/>
    <n v="2.09"/>
    <n v="1.9645999999999999"/>
    <n v="47"/>
    <n v="92.34"/>
    <n v="0"/>
    <n v="92.34"/>
    <d v="2022-10-26T19:14:41"/>
  </r>
  <r>
    <x v="120"/>
    <x v="114"/>
    <s v="K6"/>
    <s v="000605"/>
    <x v="7"/>
    <x v="2"/>
    <x v="1"/>
    <s v="Y"/>
    <s v="202211"/>
    <n v="25"/>
    <n v="225124.79145950699"/>
    <n v="6749215.6468927199"/>
    <m/>
    <n v="3.3355696904299098E-2"/>
    <n v="2.09"/>
    <n v="1.9645999999999999"/>
    <n v="0"/>
    <n v="0"/>
    <n v="0"/>
    <n v="0"/>
    <d v="2022-10-26T19:14:41"/>
  </r>
  <r>
    <x v="25"/>
    <x v="25"/>
    <s v="K6"/>
    <s v="000601"/>
    <x v="7"/>
    <x v="2"/>
    <x v="1"/>
    <s v="Y"/>
    <s v="202211"/>
    <n v="262"/>
    <n v="315632.59541453398"/>
    <n v="6749215.6468927199"/>
    <m/>
    <n v="4.67658187155197E-2"/>
    <n v="2.09"/>
    <n v="1.9645999999999999"/>
    <n v="12"/>
    <n v="23.58"/>
    <n v="0"/>
    <n v="23.58"/>
    <d v="2022-10-26T19:14:41"/>
  </r>
  <r>
    <x v="25"/>
    <x v="25"/>
    <s v="K6"/>
    <s v="000600"/>
    <x v="7"/>
    <x v="2"/>
    <x v="1"/>
    <s v="Y"/>
    <s v="202211"/>
    <n v="6"/>
    <n v="315632.59541453398"/>
    <n v="6749215.6468927199"/>
    <m/>
    <n v="4.67658187155197E-2"/>
    <n v="2.09"/>
    <n v="1.9645999999999999"/>
    <n v="0"/>
    <n v="0"/>
    <n v="0"/>
    <n v="0"/>
    <d v="2022-10-26T19:14:41"/>
  </r>
  <r>
    <x v="25"/>
    <x v="25"/>
    <s v="K6"/>
    <s v="000606"/>
    <x v="7"/>
    <x v="2"/>
    <x v="1"/>
    <s v="Y"/>
    <s v="202211"/>
    <n v="56"/>
    <n v="315632.59541453398"/>
    <n v="6749215.6468927199"/>
    <m/>
    <n v="4.67658187155197E-2"/>
    <n v="2.09"/>
    <n v="1.9645999999999999"/>
    <n v="2"/>
    <n v="3.93"/>
    <n v="1.96"/>
    <n v="5.8900000000000006"/>
    <d v="2022-10-26T19:14:41"/>
  </r>
  <r>
    <x v="25"/>
    <x v="25"/>
    <s v="K6"/>
    <s v="000604"/>
    <x v="7"/>
    <x v="2"/>
    <x v="1"/>
    <s v="Y"/>
    <s v="202211"/>
    <n v="122"/>
    <n v="315632.59541453398"/>
    <n v="6749215.6468927199"/>
    <m/>
    <n v="4.67658187155197E-2"/>
    <n v="2.09"/>
    <n v="1.9645999999999999"/>
    <n v="5"/>
    <n v="9.82"/>
    <n v="0"/>
    <n v="9.82"/>
    <d v="2022-10-26T19:14:41"/>
  </r>
  <r>
    <x v="25"/>
    <x v="25"/>
    <s v="K6"/>
    <s v="000603"/>
    <x v="7"/>
    <x v="2"/>
    <x v="1"/>
    <s v="Y"/>
    <s v="202211"/>
    <n v="1342"/>
    <n v="315632.59541453398"/>
    <n v="6749215.6468927199"/>
    <m/>
    <n v="4.67658187155197E-2"/>
    <n v="2.09"/>
    <n v="1.9645999999999999"/>
    <n v="62"/>
    <n v="121.81"/>
    <n v="0"/>
    <n v="121.81"/>
    <d v="2022-10-26T19:14:41"/>
  </r>
  <r>
    <x v="25"/>
    <x v="25"/>
    <s v="K6"/>
    <s v="000602"/>
    <x v="7"/>
    <x v="2"/>
    <x v="1"/>
    <s v="Y"/>
    <s v="202211"/>
    <n v="1411"/>
    <n v="315632.59541453398"/>
    <n v="6749215.6468927199"/>
    <m/>
    <n v="4.67658187155197E-2"/>
    <n v="2.09"/>
    <n v="1.9645999999999999"/>
    <n v="65"/>
    <n v="127.7"/>
    <n v="0"/>
    <n v="127.7"/>
    <d v="2022-10-26T19:14:41"/>
  </r>
  <r>
    <x v="25"/>
    <x v="25"/>
    <s v="K6"/>
    <s v="000605"/>
    <x v="7"/>
    <x v="2"/>
    <x v="1"/>
    <s v="Y"/>
    <s v="202211"/>
    <n v="25"/>
    <n v="315632.59541453398"/>
    <n v="6749215.6468927199"/>
    <m/>
    <n v="4.67658187155197E-2"/>
    <n v="2.09"/>
    <n v="1.9645999999999999"/>
    <n v="1"/>
    <n v="1.96"/>
    <n v="0"/>
    <n v="1.96"/>
    <d v="2022-10-26T19:14:41"/>
  </r>
  <r>
    <x v="117"/>
    <x v="111"/>
    <s v="K6"/>
    <s v="000601"/>
    <x v="7"/>
    <x v="2"/>
    <x v="1"/>
    <s v="Y"/>
    <s v="202211"/>
    <n v="262"/>
    <n v="159084.750651974"/>
    <n v="6749215.6468927199"/>
    <m/>
    <n v="2.3570850151337999E-2"/>
    <n v="2.09"/>
    <n v="1.9645999999999999"/>
    <n v="6"/>
    <n v="11.79"/>
    <n v="0"/>
    <n v="11.79"/>
    <d v="2022-10-26T19:14:41"/>
  </r>
  <r>
    <x v="117"/>
    <x v="111"/>
    <s v="K6"/>
    <s v="000600"/>
    <x v="7"/>
    <x v="2"/>
    <x v="1"/>
    <s v="Y"/>
    <s v="202211"/>
    <n v="6"/>
    <n v="159084.750651974"/>
    <n v="6749215.6468927199"/>
    <m/>
    <n v="2.3570850151337999E-2"/>
    <n v="2.09"/>
    <n v="1.9645999999999999"/>
    <n v="0"/>
    <n v="0"/>
    <n v="0"/>
    <n v="0"/>
    <d v="2022-10-26T19:14:41"/>
  </r>
  <r>
    <x v="117"/>
    <x v="111"/>
    <s v="K6"/>
    <s v="000606"/>
    <x v="7"/>
    <x v="2"/>
    <x v="1"/>
    <s v="Y"/>
    <s v="202211"/>
    <n v="56"/>
    <n v="159084.750651974"/>
    <n v="6749215.6468927199"/>
    <m/>
    <n v="2.3570850151337999E-2"/>
    <n v="2.09"/>
    <n v="1.9645999999999999"/>
    <n v="1"/>
    <n v="1.96"/>
    <n v="0"/>
    <n v="1.96"/>
    <d v="2022-10-26T19:14:41"/>
  </r>
  <r>
    <x v="117"/>
    <x v="111"/>
    <s v="K6"/>
    <s v="000604"/>
    <x v="7"/>
    <x v="2"/>
    <x v="1"/>
    <s v="Y"/>
    <s v="202211"/>
    <n v="122"/>
    <n v="159084.750651974"/>
    <n v="6749215.6468927199"/>
    <m/>
    <n v="2.3570850151337999E-2"/>
    <n v="2.09"/>
    <n v="1.9645999999999999"/>
    <n v="2"/>
    <n v="3.93"/>
    <n v="0"/>
    <n v="3.93"/>
    <d v="2022-10-26T19:14:41"/>
  </r>
  <r>
    <x v="117"/>
    <x v="111"/>
    <s v="K6"/>
    <s v="000603"/>
    <x v="7"/>
    <x v="2"/>
    <x v="1"/>
    <s v="Y"/>
    <s v="202211"/>
    <n v="1342"/>
    <n v="159084.750651974"/>
    <n v="6749215.6468927199"/>
    <m/>
    <n v="2.3570850151337999E-2"/>
    <n v="2.09"/>
    <n v="1.9645999999999999"/>
    <n v="31"/>
    <n v="60.9"/>
    <n v="0"/>
    <n v="60.9"/>
    <d v="2022-10-26T19:14:41"/>
  </r>
  <r>
    <x v="117"/>
    <x v="111"/>
    <s v="K6"/>
    <s v="000602"/>
    <x v="7"/>
    <x v="2"/>
    <x v="1"/>
    <s v="Y"/>
    <s v="202211"/>
    <n v="1411"/>
    <n v="159084.750651974"/>
    <n v="6749215.6468927199"/>
    <m/>
    <n v="2.3570850151337999E-2"/>
    <n v="2.09"/>
    <n v="1.9645999999999999"/>
    <n v="33"/>
    <n v="64.83"/>
    <n v="0"/>
    <n v="64.83"/>
    <d v="2022-10-26T19:14:41"/>
  </r>
  <r>
    <x v="117"/>
    <x v="111"/>
    <s v="K6"/>
    <s v="000605"/>
    <x v="7"/>
    <x v="2"/>
    <x v="1"/>
    <s v="Y"/>
    <s v="202211"/>
    <n v="25"/>
    <n v="159084.750651974"/>
    <n v="6749215.6468927199"/>
    <m/>
    <n v="2.3570850151337999E-2"/>
    <n v="2.09"/>
    <n v="1.9645999999999999"/>
    <n v="0"/>
    <n v="0"/>
    <n v="0"/>
    <n v="0"/>
    <d v="2022-10-26T19:14:41"/>
  </r>
  <r>
    <x v="124"/>
    <x v="118"/>
    <s v="K6"/>
    <s v="000601"/>
    <x v="7"/>
    <x v="2"/>
    <x v="1"/>
    <s v="Y"/>
    <s v="202211"/>
    <n v="262"/>
    <n v="63124.470813895299"/>
    <n v="6749215.6468927199"/>
    <m/>
    <n v="9.3528602605781608E-3"/>
    <n v="2.09"/>
    <n v="1.9645999999999999"/>
    <n v="2"/>
    <n v="3.93"/>
    <n v="0"/>
    <n v="3.93"/>
    <d v="2022-10-26T19:14:41"/>
  </r>
  <r>
    <x v="124"/>
    <x v="118"/>
    <s v="K6"/>
    <s v="000600"/>
    <x v="7"/>
    <x v="2"/>
    <x v="1"/>
    <s v="Y"/>
    <s v="202211"/>
    <n v="6"/>
    <n v="63124.470813895299"/>
    <n v="6749215.6468927199"/>
    <m/>
    <n v="9.3528602605781608E-3"/>
    <n v="2.09"/>
    <n v="1.9645999999999999"/>
    <n v="0"/>
    <n v="0"/>
    <n v="0"/>
    <n v="0"/>
    <d v="2022-10-26T19:14:41"/>
  </r>
  <r>
    <x v="124"/>
    <x v="118"/>
    <s v="K6"/>
    <s v="000606"/>
    <x v="7"/>
    <x v="2"/>
    <x v="1"/>
    <s v="Y"/>
    <s v="202211"/>
    <n v="56"/>
    <n v="63124.470813895299"/>
    <n v="6749215.6468927199"/>
    <m/>
    <n v="9.3528602605781608E-3"/>
    <n v="2.09"/>
    <n v="1.9645999999999999"/>
    <n v="0"/>
    <n v="0"/>
    <n v="0"/>
    <n v="0"/>
    <d v="2022-10-26T19:14:41"/>
  </r>
  <r>
    <x v="124"/>
    <x v="118"/>
    <s v="K6"/>
    <s v="000604"/>
    <x v="7"/>
    <x v="2"/>
    <x v="1"/>
    <s v="Y"/>
    <s v="202211"/>
    <n v="122"/>
    <n v="63124.470813895299"/>
    <n v="6749215.6468927199"/>
    <m/>
    <n v="9.3528602605781608E-3"/>
    <n v="2.09"/>
    <n v="1.9645999999999999"/>
    <n v="1"/>
    <n v="1.96"/>
    <n v="0"/>
    <n v="1.96"/>
    <d v="2022-10-26T19:14:41"/>
  </r>
  <r>
    <x v="124"/>
    <x v="118"/>
    <s v="K6"/>
    <s v="000603"/>
    <x v="7"/>
    <x v="2"/>
    <x v="1"/>
    <s v="Y"/>
    <s v="202211"/>
    <n v="1342"/>
    <n v="63124.470813895299"/>
    <n v="6749215.6468927199"/>
    <m/>
    <n v="9.3528602605781608E-3"/>
    <n v="2.09"/>
    <n v="1.9645999999999999"/>
    <n v="12"/>
    <n v="23.58"/>
    <n v="0"/>
    <n v="23.58"/>
    <d v="2022-10-26T19:14:41"/>
  </r>
  <r>
    <x v="124"/>
    <x v="118"/>
    <s v="K6"/>
    <s v="000602"/>
    <x v="7"/>
    <x v="2"/>
    <x v="1"/>
    <s v="Y"/>
    <s v="202211"/>
    <n v="1411"/>
    <n v="63124.470813895299"/>
    <n v="6749215.6468927199"/>
    <m/>
    <n v="9.3528602605781608E-3"/>
    <n v="2.09"/>
    <n v="1.9645999999999999"/>
    <n v="13"/>
    <n v="25.54"/>
    <n v="0"/>
    <n v="25.54"/>
    <d v="2022-10-26T19:14:41"/>
  </r>
  <r>
    <x v="124"/>
    <x v="118"/>
    <s v="K6"/>
    <s v="000605"/>
    <x v="7"/>
    <x v="2"/>
    <x v="1"/>
    <s v="Y"/>
    <s v="202211"/>
    <n v="25"/>
    <n v="63124.470813895299"/>
    <n v="6749215.6468927199"/>
    <m/>
    <n v="9.3528602605781608E-3"/>
    <n v="2.09"/>
    <n v="1.9645999999999999"/>
    <n v="0"/>
    <n v="0"/>
    <n v="0"/>
    <n v="0"/>
    <d v="2022-10-26T19:14:41"/>
  </r>
  <r>
    <x v="78"/>
    <x v="77"/>
    <s v="K6"/>
    <s v="000601"/>
    <x v="7"/>
    <x v="2"/>
    <x v="1"/>
    <s v="Y"/>
    <s v="202211"/>
    <n v="262"/>
    <n v="34231.183001992496"/>
    <n v="6749215.6468927199"/>
    <m/>
    <n v="5.0718757249595698E-3"/>
    <n v="2.09"/>
    <n v="1.9645999999999999"/>
    <n v="1"/>
    <n v="1.96"/>
    <n v="0"/>
    <n v="1.96"/>
    <d v="2022-10-26T19:14:41"/>
  </r>
  <r>
    <x v="78"/>
    <x v="77"/>
    <s v="K6"/>
    <s v="000600"/>
    <x v="7"/>
    <x v="2"/>
    <x v="1"/>
    <s v="Y"/>
    <s v="202211"/>
    <n v="6"/>
    <n v="34231.183001992496"/>
    <n v="6749215.6468927199"/>
    <m/>
    <n v="5.0718757249595698E-3"/>
    <n v="2.09"/>
    <n v="1.9645999999999999"/>
    <n v="0"/>
    <n v="0"/>
    <n v="0"/>
    <n v="0"/>
    <d v="2022-10-26T19:14:41"/>
  </r>
  <r>
    <x v="78"/>
    <x v="77"/>
    <s v="K6"/>
    <s v="000606"/>
    <x v="7"/>
    <x v="2"/>
    <x v="1"/>
    <s v="Y"/>
    <s v="202211"/>
    <n v="56"/>
    <n v="34231.183001992496"/>
    <n v="6749215.6468927199"/>
    <m/>
    <n v="5.0718757249595698E-3"/>
    <n v="2.09"/>
    <n v="1.9645999999999999"/>
    <n v="0"/>
    <n v="0"/>
    <n v="0"/>
    <n v="0"/>
    <d v="2022-10-26T19:14:41"/>
  </r>
  <r>
    <x v="78"/>
    <x v="77"/>
    <s v="K6"/>
    <s v="000604"/>
    <x v="7"/>
    <x v="2"/>
    <x v="1"/>
    <s v="Y"/>
    <s v="202211"/>
    <n v="122"/>
    <n v="34231.183001992496"/>
    <n v="6749215.6468927199"/>
    <m/>
    <n v="5.0718757249595698E-3"/>
    <n v="2.09"/>
    <n v="1.9645999999999999"/>
    <n v="0"/>
    <n v="0"/>
    <n v="0"/>
    <n v="0"/>
    <d v="2022-10-26T19:14:41"/>
  </r>
  <r>
    <x v="78"/>
    <x v="77"/>
    <s v="K6"/>
    <s v="000603"/>
    <x v="7"/>
    <x v="2"/>
    <x v="1"/>
    <s v="Y"/>
    <s v="202211"/>
    <n v="1342"/>
    <n v="34231.183001992496"/>
    <n v="6749215.6468927199"/>
    <m/>
    <n v="5.0718757249595698E-3"/>
    <n v="2.09"/>
    <n v="1.9645999999999999"/>
    <n v="6"/>
    <n v="11.79"/>
    <n v="0"/>
    <n v="11.79"/>
    <d v="2022-10-26T19:14:41"/>
  </r>
  <r>
    <x v="78"/>
    <x v="77"/>
    <s v="K6"/>
    <s v="000602"/>
    <x v="7"/>
    <x v="2"/>
    <x v="1"/>
    <s v="Y"/>
    <s v="202211"/>
    <n v="1411"/>
    <n v="34231.183001992496"/>
    <n v="6749215.6468927199"/>
    <m/>
    <n v="5.0718757249595698E-3"/>
    <n v="2.09"/>
    <n v="1.9645999999999999"/>
    <n v="7"/>
    <n v="13.75"/>
    <n v="0"/>
    <n v="13.75"/>
    <d v="2022-10-26T19:14:41"/>
  </r>
  <r>
    <x v="78"/>
    <x v="77"/>
    <s v="K6"/>
    <s v="000605"/>
    <x v="7"/>
    <x v="2"/>
    <x v="1"/>
    <s v="Y"/>
    <s v="202211"/>
    <n v="25"/>
    <n v="34231.183001992496"/>
    <n v="6749215.6468927199"/>
    <m/>
    <n v="5.0718757249595698E-3"/>
    <n v="2.09"/>
    <n v="1.9645999999999999"/>
    <n v="0"/>
    <n v="0"/>
    <n v="0"/>
    <n v="0"/>
    <d v="2022-10-26T19:14:41"/>
  </r>
  <r>
    <x v="85"/>
    <x v="84"/>
    <s v="K6"/>
    <s v="000601"/>
    <x v="7"/>
    <x v="2"/>
    <x v="1"/>
    <s v="Y"/>
    <s v="202211"/>
    <n v="262"/>
    <n v="57374.2372281348"/>
    <n v="6749215.6468927199"/>
    <m/>
    <n v="8.5008748023260097E-3"/>
    <n v="2.09"/>
    <n v="1.9645999999999999"/>
    <n v="2"/>
    <n v="3.93"/>
    <n v="0"/>
    <n v="3.93"/>
    <d v="2022-10-26T19:14:41"/>
  </r>
  <r>
    <x v="85"/>
    <x v="84"/>
    <s v="K6"/>
    <s v="000600"/>
    <x v="7"/>
    <x v="2"/>
    <x v="1"/>
    <s v="Y"/>
    <s v="202211"/>
    <n v="6"/>
    <n v="57374.2372281348"/>
    <n v="6749215.6468927199"/>
    <m/>
    <n v="8.5008748023260097E-3"/>
    <n v="2.09"/>
    <n v="1.9645999999999999"/>
    <n v="0"/>
    <n v="0"/>
    <n v="0"/>
    <n v="0"/>
    <d v="2022-10-26T19:14:41"/>
  </r>
  <r>
    <x v="85"/>
    <x v="84"/>
    <s v="K6"/>
    <s v="000606"/>
    <x v="7"/>
    <x v="2"/>
    <x v="1"/>
    <s v="Y"/>
    <s v="202211"/>
    <n v="56"/>
    <n v="57374.2372281348"/>
    <n v="6749215.6468927199"/>
    <m/>
    <n v="8.5008748023260097E-3"/>
    <n v="2.09"/>
    <n v="1.9645999999999999"/>
    <n v="0"/>
    <n v="0"/>
    <n v="0"/>
    <n v="0"/>
    <d v="2022-10-26T19:14:41"/>
  </r>
  <r>
    <x v="85"/>
    <x v="84"/>
    <s v="K6"/>
    <s v="000604"/>
    <x v="7"/>
    <x v="2"/>
    <x v="1"/>
    <s v="Y"/>
    <s v="202211"/>
    <n v="122"/>
    <n v="57374.2372281348"/>
    <n v="6749215.6468927199"/>
    <m/>
    <n v="8.5008748023260097E-3"/>
    <n v="2.09"/>
    <n v="1.9645999999999999"/>
    <n v="1"/>
    <n v="1.96"/>
    <n v="0"/>
    <n v="1.96"/>
    <d v="2022-10-26T19:14:41"/>
  </r>
  <r>
    <x v="85"/>
    <x v="84"/>
    <s v="K6"/>
    <s v="000603"/>
    <x v="7"/>
    <x v="2"/>
    <x v="1"/>
    <s v="Y"/>
    <s v="202211"/>
    <n v="1342"/>
    <n v="57374.2372281348"/>
    <n v="6749215.6468927199"/>
    <m/>
    <n v="8.5008748023260097E-3"/>
    <n v="2.09"/>
    <n v="1.9645999999999999"/>
    <n v="11"/>
    <n v="21.61"/>
    <n v="0"/>
    <n v="21.61"/>
    <d v="2022-10-26T19:14:41"/>
  </r>
  <r>
    <x v="85"/>
    <x v="84"/>
    <s v="K6"/>
    <s v="000602"/>
    <x v="7"/>
    <x v="2"/>
    <x v="1"/>
    <s v="Y"/>
    <s v="202211"/>
    <n v="1411"/>
    <n v="57374.2372281348"/>
    <n v="6749215.6468927199"/>
    <m/>
    <n v="8.5008748023260097E-3"/>
    <n v="2.09"/>
    <n v="1.9645999999999999"/>
    <n v="11"/>
    <n v="21.61"/>
    <n v="0"/>
    <n v="21.61"/>
    <d v="2022-10-26T19:14:41"/>
  </r>
  <r>
    <x v="85"/>
    <x v="84"/>
    <s v="K6"/>
    <s v="000605"/>
    <x v="7"/>
    <x v="2"/>
    <x v="1"/>
    <s v="Y"/>
    <s v="202211"/>
    <n v="25"/>
    <n v="57374.2372281348"/>
    <n v="6749215.6468927199"/>
    <m/>
    <n v="8.5008748023260097E-3"/>
    <n v="2.09"/>
    <n v="1.9645999999999999"/>
    <n v="0"/>
    <n v="0"/>
    <n v="0"/>
    <n v="0"/>
    <d v="2022-10-26T19:14:41"/>
  </r>
  <r>
    <x v="121"/>
    <x v="115"/>
    <s v="K6"/>
    <s v="000601"/>
    <x v="7"/>
    <x v="2"/>
    <x v="1"/>
    <s v="Y"/>
    <s v="202211"/>
    <n v="262"/>
    <n v="129699.484104252"/>
    <n v="6749215.6468927199"/>
    <m/>
    <n v="1.9216971406738899E-2"/>
    <n v="2.09"/>
    <n v="1.9645999999999999"/>
    <n v="5"/>
    <n v="9.82"/>
    <n v="0"/>
    <n v="9.82"/>
    <d v="2022-10-26T19:14:41"/>
  </r>
  <r>
    <x v="121"/>
    <x v="115"/>
    <s v="K6"/>
    <s v="000600"/>
    <x v="7"/>
    <x v="2"/>
    <x v="1"/>
    <s v="Y"/>
    <s v="202211"/>
    <n v="6"/>
    <n v="129699.484104252"/>
    <n v="6749215.6468927199"/>
    <m/>
    <n v="1.9216971406738899E-2"/>
    <n v="2.09"/>
    <n v="1.9645999999999999"/>
    <n v="0"/>
    <n v="0"/>
    <n v="0"/>
    <n v="0"/>
    <d v="2022-10-26T19:14:41"/>
  </r>
  <r>
    <x v="121"/>
    <x v="115"/>
    <s v="K6"/>
    <s v="000606"/>
    <x v="7"/>
    <x v="2"/>
    <x v="1"/>
    <s v="Y"/>
    <s v="202211"/>
    <n v="56"/>
    <n v="129699.484104252"/>
    <n v="6749215.6468927199"/>
    <m/>
    <n v="1.9216971406738899E-2"/>
    <n v="2.09"/>
    <n v="1.9645999999999999"/>
    <n v="1"/>
    <n v="1.96"/>
    <n v="0"/>
    <n v="1.96"/>
    <d v="2022-10-26T19:14:41"/>
  </r>
  <r>
    <x v="121"/>
    <x v="115"/>
    <s v="K6"/>
    <s v="000604"/>
    <x v="7"/>
    <x v="2"/>
    <x v="1"/>
    <s v="Y"/>
    <s v="202211"/>
    <n v="122"/>
    <n v="129699.484104252"/>
    <n v="6749215.6468927199"/>
    <m/>
    <n v="1.9216971406738899E-2"/>
    <n v="2.09"/>
    <n v="1.9645999999999999"/>
    <n v="2"/>
    <n v="3.93"/>
    <n v="0"/>
    <n v="3.93"/>
    <d v="2022-10-26T19:14:41"/>
  </r>
  <r>
    <x v="121"/>
    <x v="115"/>
    <s v="K6"/>
    <s v="000603"/>
    <x v="7"/>
    <x v="2"/>
    <x v="1"/>
    <s v="Y"/>
    <s v="202211"/>
    <n v="1342"/>
    <n v="129699.484104252"/>
    <n v="6749215.6468927199"/>
    <m/>
    <n v="1.9216971406738899E-2"/>
    <n v="2.09"/>
    <n v="1.9645999999999999"/>
    <n v="25"/>
    <n v="49.11"/>
    <n v="0"/>
    <n v="49.11"/>
    <d v="2022-10-26T19:14:41"/>
  </r>
  <r>
    <x v="121"/>
    <x v="115"/>
    <s v="K6"/>
    <s v="000602"/>
    <x v="7"/>
    <x v="2"/>
    <x v="1"/>
    <s v="Y"/>
    <s v="202211"/>
    <n v="1411"/>
    <n v="129699.484104252"/>
    <n v="6749215.6468927199"/>
    <m/>
    <n v="1.9216971406738899E-2"/>
    <n v="2.09"/>
    <n v="1.9645999999999999"/>
    <n v="27"/>
    <n v="53.04"/>
    <n v="0"/>
    <n v="53.04"/>
    <d v="2022-10-26T19:14:41"/>
  </r>
  <r>
    <x v="121"/>
    <x v="115"/>
    <s v="K6"/>
    <s v="000605"/>
    <x v="7"/>
    <x v="2"/>
    <x v="1"/>
    <s v="Y"/>
    <s v="202211"/>
    <n v="25"/>
    <n v="129699.484104252"/>
    <n v="6749215.6468927199"/>
    <m/>
    <n v="1.9216971406738899E-2"/>
    <n v="2.09"/>
    <n v="1.9645999999999999"/>
    <n v="0"/>
    <n v="0"/>
    <n v="0"/>
    <n v="0"/>
    <d v="2022-10-26T19:14:41"/>
  </r>
  <r>
    <x v="149"/>
    <x v="137"/>
    <s v="K6"/>
    <s v="000601"/>
    <x v="7"/>
    <x v="2"/>
    <x v="1"/>
    <s v="Y"/>
    <s v="202211"/>
    <n v="262"/>
    <n v="85054.231060264705"/>
    <n v="6749215.6468927199"/>
    <m/>
    <n v="1.26020911925407E-2"/>
    <n v="2.09"/>
    <n v="1.9645999999999999"/>
    <n v="3"/>
    <n v="5.89"/>
    <n v="0"/>
    <n v="5.89"/>
    <d v="2022-10-26T19:14:41"/>
  </r>
  <r>
    <x v="149"/>
    <x v="137"/>
    <s v="K6"/>
    <s v="000600"/>
    <x v="7"/>
    <x v="2"/>
    <x v="1"/>
    <s v="Y"/>
    <s v="202211"/>
    <n v="6"/>
    <n v="85054.231060264705"/>
    <n v="6749215.6468927199"/>
    <m/>
    <n v="1.26020911925407E-2"/>
    <n v="2.09"/>
    <n v="1.9645999999999999"/>
    <n v="0"/>
    <n v="0"/>
    <n v="0"/>
    <n v="0"/>
    <d v="2022-10-26T19:14:41"/>
  </r>
  <r>
    <x v="149"/>
    <x v="137"/>
    <s v="K6"/>
    <s v="000606"/>
    <x v="7"/>
    <x v="2"/>
    <x v="1"/>
    <s v="Y"/>
    <s v="202211"/>
    <n v="56"/>
    <n v="85054.231060264705"/>
    <n v="6749215.6468927199"/>
    <m/>
    <n v="1.26020911925407E-2"/>
    <n v="2.09"/>
    <n v="1.9645999999999999"/>
    <n v="0"/>
    <n v="0"/>
    <n v="0"/>
    <n v="0"/>
    <d v="2022-10-26T19:14:41"/>
  </r>
  <r>
    <x v="149"/>
    <x v="137"/>
    <s v="K6"/>
    <s v="000604"/>
    <x v="7"/>
    <x v="2"/>
    <x v="1"/>
    <s v="Y"/>
    <s v="202211"/>
    <n v="122"/>
    <n v="85054.231060264705"/>
    <n v="6749215.6468927199"/>
    <m/>
    <n v="1.26020911925407E-2"/>
    <n v="2.09"/>
    <n v="1.9645999999999999"/>
    <n v="1"/>
    <n v="1.96"/>
    <n v="0"/>
    <n v="1.96"/>
    <d v="2022-10-26T19:14:41"/>
  </r>
  <r>
    <x v="149"/>
    <x v="137"/>
    <s v="K6"/>
    <s v="000603"/>
    <x v="7"/>
    <x v="2"/>
    <x v="1"/>
    <s v="Y"/>
    <s v="202211"/>
    <n v="1342"/>
    <n v="85054.231060264705"/>
    <n v="6749215.6468927199"/>
    <m/>
    <n v="1.26020911925407E-2"/>
    <n v="2.09"/>
    <n v="1.9645999999999999"/>
    <n v="16"/>
    <n v="31.43"/>
    <n v="0"/>
    <n v="31.43"/>
    <d v="2022-10-26T19:14:41"/>
  </r>
  <r>
    <x v="149"/>
    <x v="137"/>
    <s v="K6"/>
    <s v="000602"/>
    <x v="7"/>
    <x v="2"/>
    <x v="1"/>
    <s v="Y"/>
    <s v="202211"/>
    <n v="1411"/>
    <n v="85054.231060264705"/>
    <n v="6749215.6468927199"/>
    <m/>
    <n v="1.26020911925407E-2"/>
    <n v="2.09"/>
    <n v="1.9645999999999999"/>
    <n v="17"/>
    <n v="33.4"/>
    <n v="0"/>
    <n v="33.4"/>
    <d v="2022-10-26T19:14:41"/>
  </r>
  <r>
    <x v="149"/>
    <x v="137"/>
    <s v="K6"/>
    <s v="000605"/>
    <x v="7"/>
    <x v="2"/>
    <x v="1"/>
    <s v="Y"/>
    <s v="202211"/>
    <n v="25"/>
    <n v="85054.231060264705"/>
    <n v="6749215.6468927199"/>
    <m/>
    <n v="1.26020911925407E-2"/>
    <n v="2.09"/>
    <n v="1.9645999999999999"/>
    <n v="0"/>
    <n v="0"/>
    <n v="0"/>
    <n v="0"/>
    <d v="2022-10-26T19:14:41"/>
  </r>
  <r>
    <x v="118"/>
    <x v="112"/>
    <s v="K6"/>
    <s v="000601"/>
    <x v="7"/>
    <x v="2"/>
    <x v="1"/>
    <s v="Y"/>
    <s v="202211"/>
    <n v="262"/>
    <n v="295008.89211752597"/>
    <n v="6749215.6468927199"/>
    <m/>
    <n v="4.3710100188211601E-2"/>
    <n v="2.09"/>
    <n v="1.9645999999999999"/>
    <n v="11"/>
    <n v="21.61"/>
    <n v="0"/>
    <n v="21.61"/>
    <d v="2022-10-26T19:14:41"/>
  </r>
  <r>
    <x v="118"/>
    <x v="112"/>
    <s v="K6"/>
    <s v="000600"/>
    <x v="7"/>
    <x v="2"/>
    <x v="1"/>
    <s v="Y"/>
    <s v="202211"/>
    <n v="6"/>
    <n v="295008.89211752597"/>
    <n v="6749215.6468927199"/>
    <m/>
    <n v="4.3710100188211601E-2"/>
    <n v="2.09"/>
    <n v="1.9645999999999999"/>
    <n v="0"/>
    <n v="0"/>
    <n v="0"/>
    <n v="0"/>
    <d v="2022-10-26T19:14:41"/>
  </r>
  <r>
    <x v="118"/>
    <x v="112"/>
    <s v="K6"/>
    <s v="000606"/>
    <x v="7"/>
    <x v="2"/>
    <x v="1"/>
    <s v="Y"/>
    <s v="202211"/>
    <n v="56"/>
    <n v="295008.89211752597"/>
    <n v="6749215.6468927199"/>
    <m/>
    <n v="4.3710100188211601E-2"/>
    <n v="2.09"/>
    <n v="1.9645999999999999"/>
    <n v="2"/>
    <n v="3.93"/>
    <n v="0"/>
    <n v="3.93"/>
    <d v="2022-10-26T19:14:41"/>
  </r>
  <r>
    <x v="110"/>
    <x v="104"/>
    <s v="90"/>
    <s v="000068"/>
    <x v="7"/>
    <x v="1"/>
    <x v="12"/>
    <s v="N"/>
    <s v="202211"/>
    <n v="20770"/>
    <n v="80967.948507353896"/>
    <m/>
    <m/>
    <m/>
    <n v="0.21"/>
    <n v="0.19792499999999999"/>
    <m/>
    <n v="0"/>
    <n v="0"/>
    <n v="0"/>
    <d v="2022-10-26T19:14:41"/>
  </r>
  <r>
    <x v="110"/>
    <x v="104"/>
    <s v="90"/>
    <s v="000020"/>
    <x v="7"/>
    <x v="1"/>
    <x v="12"/>
    <s v="N"/>
    <s v="202211"/>
    <n v="16"/>
    <n v="80967.948507353896"/>
    <m/>
    <m/>
    <m/>
    <n v="0.21"/>
    <n v="0.19792499999999999"/>
    <m/>
    <n v="0"/>
    <n v="0"/>
    <n v="0"/>
    <d v="2022-10-26T19:14:41"/>
  </r>
  <r>
    <x v="110"/>
    <x v="104"/>
    <s v="90"/>
    <s v="000067"/>
    <x v="7"/>
    <x v="1"/>
    <x v="12"/>
    <s v="N"/>
    <s v="202211"/>
    <n v="842"/>
    <n v="80967.948507353896"/>
    <m/>
    <m/>
    <m/>
    <n v="0.21"/>
    <n v="0.19792499999999999"/>
    <m/>
    <n v="0"/>
    <n v="0"/>
    <n v="0"/>
    <d v="2022-10-26T19:14:41"/>
  </r>
  <r>
    <x v="44"/>
    <x v="44"/>
    <s v="71"/>
    <s v="000067"/>
    <x v="7"/>
    <x v="1"/>
    <x v="6"/>
    <s v="Y"/>
    <s v="202211"/>
    <n v="378"/>
    <n v="22784.9839123969"/>
    <n v="61968.539902190802"/>
    <m/>
    <n v="0.367686312253928"/>
    <n v="0"/>
    <n v="0"/>
    <n v="138"/>
    <n v="0"/>
    <n v="0"/>
    <n v="0"/>
    <d v="2022-10-26T19:14:41"/>
  </r>
  <r>
    <x v="44"/>
    <x v="44"/>
    <s v="71"/>
    <s v="000057"/>
    <x v="7"/>
    <x v="1"/>
    <x v="6"/>
    <s v="Y"/>
    <s v="202211"/>
    <n v="0"/>
    <n v="22784.9839123969"/>
    <n v="61968.539902190802"/>
    <m/>
    <n v="0.367686312253928"/>
    <n v="0"/>
    <n v="0"/>
    <n v="0"/>
    <n v="0"/>
    <n v="0"/>
    <n v="0"/>
    <d v="2022-10-26T19:14:41"/>
  </r>
  <r>
    <x v="44"/>
    <x v="44"/>
    <s v="71"/>
    <s v="000066"/>
    <x v="7"/>
    <x v="1"/>
    <x v="6"/>
    <s v="Y"/>
    <s v="202211"/>
    <n v="18648"/>
    <n v="22784.9839123969"/>
    <n v="61968.539902190802"/>
    <m/>
    <n v="0.367686312253928"/>
    <n v="0"/>
    <n v="0"/>
    <n v="6856"/>
    <n v="0"/>
    <n v="0"/>
    <n v="0"/>
    <d v="2022-10-26T19:14:41"/>
  </r>
  <r>
    <x v="44"/>
    <x v="44"/>
    <s v="71"/>
    <s v="000020"/>
    <x v="7"/>
    <x v="1"/>
    <x v="6"/>
    <s v="Y"/>
    <s v="202211"/>
    <n v="7"/>
    <n v="22784.9839123969"/>
    <n v="61968.539902190802"/>
    <m/>
    <n v="0.367686312253928"/>
    <n v="0"/>
    <n v="0"/>
    <n v="2"/>
    <n v="0"/>
    <n v="0"/>
    <n v="0"/>
    <d v="2022-10-26T19:14:41"/>
  </r>
  <r>
    <x v="44"/>
    <x v="44"/>
    <s v="71"/>
    <s v="000064"/>
    <x v="7"/>
    <x v="1"/>
    <x v="6"/>
    <s v="Y"/>
    <s v="202211"/>
    <n v="40744"/>
    <n v="22784.9839123969"/>
    <n v="61968.539902190802"/>
    <m/>
    <n v="0.367686312253928"/>
    <n v="0"/>
    <n v="0"/>
    <n v="14981"/>
    <n v="0"/>
    <n v="0"/>
    <n v="0"/>
    <d v="2022-10-26T19:14:41"/>
  </r>
  <r>
    <x v="44"/>
    <x v="44"/>
    <s v="71"/>
    <s v="000003"/>
    <x v="7"/>
    <x v="1"/>
    <x v="6"/>
    <s v="Y"/>
    <s v="202211"/>
    <n v="6823"/>
    <n v="22784.9839123969"/>
    <n v="61968.539902190802"/>
    <m/>
    <n v="0.367686312253928"/>
    <n v="0"/>
    <n v="0"/>
    <n v="2508"/>
    <n v="0"/>
    <n v="0"/>
    <n v="0"/>
    <d v="2022-10-26T19:14:41"/>
  </r>
  <r>
    <x v="44"/>
    <x v="44"/>
    <s v="71"/>
    <s v="000062"/>
    <x v="7"/>
    <x v="1"/>
    <x v="6"/>
    <s v="Y"/>
    <s v="202211"/>
    <n v="23629"/>
    <n v="22784.9839123969"/>
    <n v="61968.539902190802"/>
    <m/>
    <n v="0.367686312253928"/>
    <n v="0"/>
    <n v="0"/>
    <n v="8688"/>
    <n v="0"/>
    <n v="0"/>
    <n v="0"/>
    <d v="2022-10-26T19:14:41"/>
  </r>
  <r>
    <x v="44"/>
    <x v="44"/>
    <s v="71"/>
    <s v="000063"/>
    <x v="7"/>
    <x v="1"/>
    <x v="6"/>
    <s v="Y"/>
    <s v="202211"/>
    <n v="46"/>
    <n v="22784.9839123969"/>
    <n v="61968.539902190802"/>
    <m/>
    <n v="0.367686312253928"/>
    <n v="0"/>
    <n v="0"/>
    <n v="16"/>
    <n v="0"/>
    <n v="0"/>
    <n v="0"/>
    <d v="2022-10-26T19:14:41"/>
  </r>
  <r>
    <x v="44"/>
    <x v="44"/>
    <s v="71"/>
    <s v="000060"/>
    <x v="7"/>
    <x v="1"/>
    <x v="6"/>
    <s v="Y"/>
    <s v="202211"/>
    <n v="4855"/>
    <n v="22784.9839123969"/>
    <n v="61968.539902190802"/>
    <m/>
    <n v="0.367686312253928"/>
    <n v="0"/>
    <n v="0"/>
    <n v="1785"/>
    <n v="0"/>
    <n v="0"/>
    <n v="0"/>
    <d v="2022-10-26T19:14:41"/>
  </r>
  <r>
    <x v="44"/>
    <x v="44"/>
    <s v="71"/>
    <s v="000900"/>
    <x v="7"/>
    <x v="1"/>
    <x v="6"/>
    <s v="Y"/>
    <s v="202211"/>
    <n v="0"/>
    <n v="22784.9839123969"/>
    <n v="61968.539902190802"/>
    <m/>
    <n v="0.367686312253928"/>
    <n v="0"/>
    <n v="0"/>
    <n v="0"/>
    <n v="0"/>
    <n v="0"/>
    <n v="0"/>
    <d v="2022-10-26T19:14:41"/>
  </r>
  <r>
    <x v="44"/>
    <x v="44"/>
    <s v="71"/>
    <s v="000061"/>
    <x v="7"/>
    <x v="1"/>
    <x v="6"/>
    <s v="Y"/>
    <s v="202211"/>
    <n v="0"/>
    <n v="22784.9839123969"/>
    <n v="61968.539902190802"/>
    <m/>
    <n v="0.367686312253928"/>
    <n v="0"/>
    <n v="0"/>
    <n v="0"/>
    <n v="0"/>
    <n v="0"/>
    <n v="0"/>
    <d v="2022-10-26T19:14:41"/>
  </r>
  <r>
    <x v="44"/>
    <x v="44"/>
    <s v="71"/>
    <s v="000056"/>
    <x v="7"/>
    <x v="1"/>
    <x v="6"/>
    <s v="Y"/>
    <s v="202211"/>
    <n v="0"/>
    <n v="22784.9839123969"/>
    <n v="61968.539902190802"/>
    <m/>
    <n v="0.367686312253928"/>
    <n v="0"/>
    <n v="0"/>
    <n v="0"/>
    <n v="0"/>
    <n v="0"/>
    <n v="0"/>
    <d v="2022-10-26T19:14:41"/>
  </r>
  <r>
    <x v="44"/>
    <x v="44"/>
    <s v="71"/>
    <s v="000070"/>
    <x v="7"/>
    <x v="1"/>
    <x v="6"/>
    <s v="Y"/>
    <s v="202211"/>
    <n v="1649"/>
    <n v="22784.9839123969"/>
    <n v="61968.539902190802"/>
    <m/>
    <n v="0.367686312253928"/>
    <n v="0"/>
    <n v="0"/>
    <n v="606"/>
    <n v="0"/>
    <n v="0"/>
    <n v="0"/>
    <d v="2022-10-26T19:14:41"/>
  </r>
  <r>
    <x v="44"/>
    <x v="44"/>
    <s v="71"/>
    <s v="000065"/>
    <x v="7"/>
    <x v="1"/>
    <x v="6"/>
    <s v="Y"/>
    <s v="202211"/>
    <n v="553"/>
    <n v="22784.9839123969"/>
    <n v="61968.539902190802"/>
    <m/>
    <n v="0.367686312253928"/>
    <n v="0"/>
    <n v="0"/>
    <n v="203"/>
    <n v="0"/>
    <n v="0"/>
    <n v="0"/>
    <d v="2022-10-26T19:14:41"/>
  </r>
  <r>
    <x v="44"/>
    <x v="44"/>
    <s v="71"/>
    <s v="000068"/>
    <x v="7"/>
    <x v="1"/>
    <x v="6"/>
    <s v="Y"/>
    <s v="202211"/>
    <n v="9684"/>
    <n v="22784.9839123969"/>
    <n v="61968.539902190802"/>
    <m/>
    <n v="0.367686312253928"/>
    <n v="0"/>
    <n v="0"/>
    <n v="3560"/>
    <n v="0"/>
    <n v="0"/>
    <n v="0"/>
    <d v="2022-10-26T19:14:41"/>
  </r>
  <r>
    <x v="44"/>
    <x v="44"/>
    <s v="71"/>
    <s v="000001"/>
    <x v="7"/>
    <x v="1"/>
    <x v="6"/>
    <s v="Y"/>
    <s v="202211"/>
    <n v="1"/>
    <n v="22784.9839123969"/>
    <n v="61968.539902190802"/>
    <m/>
    <n v="0.367686312253928"/>
    <n v="0"/>
    <n v="0"/>
    <n v="0"/>
    <n v="0"/>
    <n v="0"/>
    <n v="0"/>
    <d v="2022-10-26T19:14:41"/>
  </r>
  <r>
    <x v="44"/>
    <x v="44"/>
    <s v="71"/>
    <s v="000005"/>
    <x v="7"/>
    <x v="1"/>
    <x v="6"/>
    <s v="Y"/>
    <s v="202211"/>
    <n v="10080"/>
    <n v="22784.9839123969"/>
    <n v="61968.539902190802"/>
    <m/>
    <n v="0.367686312253928"/>
    <n v="0"/>
    <n v="0"/>
    <n v="3706"/>
    <n v="0"/>
    <n v="0"/>
    <n v="0"/>
    <d v="2022-10-26T19:14:41"/>
  </r>
  <r>
    <x v="44"/>
    <x v="44"/>
    <s v="71"/>
    <s v="000069"/>
    <x v="7"/>
    <x v="1"/>
    <x v="6"/>
    <s v="Y"/>
    <s v="202211"/>
    <n v="245"/>
    <n v="22784.9839123969"/>
    <n v="61968.539902190802"/>
    <m/>
    <n v="0.367686312253928"/>
    <n v="0"/>
    <n v="0"/>
    <n v="90"/>
    <n v="0"/>
    <n v="0"/>
    <n v="0"/>
    <d v="2022-10-26T19:14:41"/>
  </r>
  <r>
    <x v="36"/>
    <x v="36"/>
    <s v="71"/>
    <s v="000067"/>
    <x v="7"/>
    <x v="1"/>
    <x v="6"/>
    <s v="N"/>
    <s v="202211"/>
    <n v="378"/>
    <n v="248788.79615123701"/>
    <m/>
    <m/>
    <m/>
    <n v="0"/>
    <n v="0"/>
    <m/>
    <n v="0"/>
    <n v="0"/>
    <n v="0"/>
    <d v="2022-10-26T19:14:41"/>
  </r>
  <r>
    <x v="36"/>
    <x v="36"/>
    <s v="71"/>
    <s v="000057"/>
    <x v="7"/>
    <x v="1"/>
    <x v="6"/>
    <s v="N"/>
    <s v="202211"/>
    <n v="0"/>
    <n v="248788.79615123701"/>
    <m/>
    <m/>
    <m/>
    <n v="0"/>
    <n v="0"/>
    <m/>
    <n v="0"/>
    <n v="0"/>
    <n v="0"/>
    <d v="2022-10-26T19:14:41"/>
  </r>
  <r>
    <x v="36"/>
    <x v="36"/>
    <s v="71"/>
    <s v="000066"/>
    <x v="7"/>
    <x v="1"/>
    <x v="6"/>
    <s v="N"/>
    <s v="202211"/>
    <n v="18648"/>
    <n v="248788.79615123701"/>
    <m/>
    <m/>
    <m/>
    <n v="0"/>
    <n v="0"/>
    <m/>
    <n v="0"/>
    <n v="0"/>
    <n v="0"/>
    <d v="2022-10-26T19:14:41"/>
  </r>
  <r>
    <x v="36"/>
    <x v="36"/>
    <s v="71"/>
    <s v="000020"/>
    <x v="7"/>
    <x v="1"/>
    <x v="6"/>
    <s v="N"/>
    <s v="202211"/>
    <n v="7"/>
    <n v="248788.79615123701"/>
    <m/>
    <m/>
    <m/>
    <n v="0"/>
    <n v="0"/>
    <m/>
    <n v="0"/>
    <n v="0"/>
    <n v="0"/>
    <d v="2022-10-26T19:14:41"/>
  </r>
  <r>
    <x v="36"/>
    <x v="36"/>
    <s v="71"/>
    <s v="000064"/>
    <x v="7"/>
    <x v="1"/>
    <x v="6"/>
    <s v="N"/>
    <s v="202211"/>
    <n v="40744"/>
    <n v="248788.79615123701"/>
    <m/>
    <m/>
    <m/>
    <n v="0"/>
    <n v="0"/>
    <m/>
    <n v="0"/>
    <n v="0"/>
    <n v="0"/>
    <d v="2022-10-26T19:14:41"/>
  </r>
  <r>
    <x v="36"/>
    <x v="36"/>
    <s v="71"/>
    <s v="000003"/>
    <x v="7"/>
    <x v="1"/>
    <x v="6"/>
    <s v="N"/>
    <s v="202211"/>
    <n v="6823"/>
    <n v="248788.79615123701"/>
    <m/>
    <m/>
    <m/>
    <n v="0"/>
    <n v="0"/>
    <m/>
    <n v="0"/>
    <n v="0"/>
    <n v="0"/>
    <d v="2022-10-26T19:14:41"/>
  </r>
  <r>
    <x v="36"/>
    <x v="36"/>
    <s v="71"/>
    <s v="000062"/>
    <x v="7"/>
    <x v="1"/>
    <x v="6"/>
    <s v="N"/>
    <s v="202211"/>
    <n v="23629"/>
    <n v="248788.79615123701"/>
    <m/>
    <m/>
    <m/>
    <n v="0"/>
    <n v="0"/>
    <m/>
    <n v="0"/>
    <n v="0"/>
    <n v="0"/>
    <d v="2022-10-26T19:14:41"/>
  </r>
  <r>
    <x v="36"/>
    <x v="36"/>
    <s v="71"/>
    <s v="000063"/>
    <x v="7"/>
    <x v="1"/>
    <x v="6"/>
    <s v="N"/>
    <s v="202211"/>
    <n v="46"/>
    <n v="248788.79615123701"/>
    <m/>
    <m/>
    <m/>
    <n v="0"/>
    <n v="0"/>
    <m/>
    <n v="0"/>
    <n v="0"/>
    <n v="0"/>
    <d v="2022-10-26T19:14:41"/>
  </r>
  <r>
    <x v="36"/>
    <x v="36"/>
    <s v="71"/>
    <s v="000060"/>
    <x v="7"/>
    <x v="1"/>
    <x v="6"/>
    <s v="N"/>
    <s v="202211"/>
    <n v="4855"/>
    <n v="248788.79615123701"/>
    <m/>
    <m/>
    <m/>
    <n v="0"/>
    <n v="0"/>
    <m/>
    <n v="0"/>
    <n v="0"/>
    <n v="0"/>
    <d v="2022-10-26T19:14:41"/>
  </r>
  <r>
    <x v="36"/>
    <x v="36"/>
    <s v="71"/>
    <s v="000900"/>
    <x v="7"/>
    <x v="1"/>
    <x v="6"/>
    <s v="N"/>
    <s v="202211"/>
    <n v="0"/>
    <n v="248788.79615123701"/>
    <m/>
    <m/>
    <m/>
    <n v="0"/>
    <n v="0"/>
    <m/>
    <n v="0"/>
    <n v="0"/>
    <n v="0"/>
    <d v="2022-10-26T19:14:41"/>
  </r>
  <r>
    <x v="36"/>
    <x v="36"/>
    <s v="71"/>
    <s v="000061"/>
    <x v="7"/>
    <x v="1"/>
    <x v="6"/>
    <s v="N"/>
    <s v="202211"/>
    <n v="0"/>
    <n v="248788.79615123701"/>
    <m/>
    <m/>
    <m/>
    <n v="0"/>
    <n v="0"/>
    <m/>
    <n v="0"/>
    <n v="0"/>
    <n v="0"/>
    <d v="2022-10-26T19:14:41"/>
  </r>
  <r>
    <x v="36"/>
    <x v="36"/>
    <s v="71"/>
    <s v="000056"/>
    <x v="7"/>
    <x v="1"/>
    <x v="6"/>
    <s v="N"/>
    <s v="202211"/>
    <n v="0"/>
    <n v="248788.79615123701"/>
    <m/>
    <m/>
    <m/>
    <n v="0"/>
    <n v="0"/>
    <m/>
    <n v="0"/>
    <n v="0"/>
    <n v="0"/>
    <d v="2022-10-26T19:14:41"/>
  </r>
  <r>
    <x v="36"/>
    <x v="36"/>
    <s v="71"/>
    <s v="000070"/>
    <x v="7"/>
    <x v="1"/>
    <x v="6"/>
    <s v="N"/>
    <s v="202211"/>
    <n v="1649"/>
    <n v="248788.79615123701"/>
    <m/>
    <m/>
    <m/>
    <n v="0"/>
    <n v="0"/>
    <m/>
    <n v="0"/>
    <n v="0"/>
    <n v="0"/>
    <d v="2022-10-26T19:14:41"/>
  </r>
  <r>
    <x v="36"/>
    <x v="36"/>
    <s v="71"/>
    <s v="000065"/>
    <x v="7"/>
    <x v="1"/>
    <x v="6"/>
    <s v="N"/>
    <s v="202211"/>
    <n v="553"/>
    <n v="248788.79615123701"/>
    <m/>
    <m/>
    <m/>
    <n v="0"/>
    <n v="0"/>
    <m/>
    <n v="0"/>
    <n v="0"/>
    <n v="0"/>
    <d v="2022-10-26T19:14:41"/>
  </r>
  <r>
    <x v="36"/>
    <x v="36"/>
    <s v="71"/>
    <s v="000068"/>
    <x v="7"/>
    <x v="1"/>
    <x v="6"/>
    <s v="N"/>
    <s v="202211"/>
    <n v="9684"/>
    <n v="248788.79615123701"/>
    <m/>
    <m/>
    <m/>
    <n v="0"/>
    <n v="0"/>
    <m/>
    <n v="0"/>
    <n v="0"/>
    <n v="0"/>
    <d v="2022-10-26T19:14:41"/>
  </r>
  <r>
    <x v="36"/>
    <x v="36"/>
    <s v="71"/>
    <s v="000001"/>
    <x v="7"/>
    <x v="1"/>
    <x v="6"/>
    <s v="N"/>
    <s v="202211"/>
    <n v="1"/>
    <n v="248788.79615123701"/>
    <m/>
    <m/>
    <m/>
    <n v="0"/>
    <n v="0"/>
    <m/>
    <n v="0"/>
    <n v="0"/>
    <n v="0"/>
    <d v="2022-10-26T19:14:41"/>
  </r>
  <r>
    <x v="36"/>
    <x v="36"/>
    <s v="71"/>
    <s v="000005"/>
    <x v="7"/>
    <x v="1"/>
    <x v="6"/>
    <s v="N"/>
    <s v="202211"/>
    <n v="10080"/>
    <n v="248788.79615123701"/>
    <m/>
    <m/>
    <m/>
    <n v="0"/>
    <n v="0"/>
    <m/>
    <n v="0"/>
    <n v="0"/>
    <n v="0"/>
    <d v="2022-10-26T19:14:41"/>
  </r>
  <r>
    <x v="36"/>
    <x v="36"/>
    <s v="71"/>
    <s v="000069"/>
    <x v="7"/>
    <x v="1"/>
    <x v="6"/>
    <s v="N"/>
    <s v="202211"/>
    <n v="245"/>
    <n v="248788.79615123701"/>
    <m/>
    <m/>
    <m/>
    <n v="0"/>
    <n v="0"/>
    <m/>
    <n v="0"/>
    <n v="0"/>
    <n v="0"/>
    <d v="2022-10-26T19:14:41"/>
  </r>
  <r>
    <x v="38"/>
    <x v="38"/>
    <s v="71"/>
    <s v="000067"/>
    <x v="7"/>
    <x v="1"/>
    <x v="6"/>
    <s v="Y"/>
    <s v="202211"/>
    <n v="378"/>
    <n v="39183.555989793902"/>
    <n v="61968.539902190802"/>
    <m/>
    <n v="0.632313687746072"/>
    <n v="0"/>
    <n v="0"/>
    <n v="239"/>
    <n v="0"/>
    <n v="0"/>
    <n v="0"/>
    <d v="2022-10-26T19:14:41"/>
  </r>
  <r>
    <x v="38"/>
    <x v="38"/>
    <s v="71"/>
    <s v="000057"/>
    <x v="7"/>
    <x v="1"/>
    <x v="6"/>
    <s v="Y"/>
    <s v="202211"/>
    <n v="0"/>
    <n v="39183.555989793902"/>
    <n v="61968.539902190802"/>
    <m/>
    <n v="0.632313687746072"/>
    <n v="0"/>
    <n v="0"/>
    <n v="0"/>
    <n v="0"/>
    <n v="0"/>
    <n v="0"/>
    <d v="2022-10-26T19:14:41"/>
  </r>
  <r>
    <x v="38"/>
    <x v="38"/>
    <s v="71"/>
    <s v="000066"/>
    <x v="7"/>
    <x v="1"/>
    <x v="6"/>
    <s v="Y"/>
    <s v="202211"/>
    <n v="18648"/>
    <n v="39183.555989793902"/>
    <n v="61968.539902190802"/>
    <m/>
    <n v="0.632313687746072"/>
    <n v="0"/>
    <n v="0"/>
    <n v="11791"/>
    <n v="0"/>
    <n v="0"/>
    <n v="0"/>
    <d v="2022-10-26T19:14:41"/>
  </r>
  <r>
    <x v="38"/>
    <x v="38"/>
    <s v="71"/>
    <s v="000020"/>
    <x v="7"/>
    <x v="1"/>
    <x v="6"/>
    <s v="Y"/>
    <s v="202211"/>
    <n v="7"/>
    <n v="39183.555989793902"/>
    <n v="61968.539902190802"/>
    <m/>
    <n v="0.632313687746072"/>
    <n v="0"/>
    <n v="0"/>
    <n v="4"/>
    <n v="0"/>
    <n v="0"/>
    <n v="0"/>
    <d v="2022-10-26T19:14:41"/>
  </r>
  <r>
    <x v="38"/>
    <x v="38"/>
    <s v="71"/>
    <s v="000064"/>
    <x v="7"/>
    <x v="1"/>
    <x v="6"/>
    <s v="Y"/>
    <s v="202211"/>
    <n v="40744"/>
    <n v="39183.555989793902"/>
    <n v="61968.539902190802"/>
    <m/>
    <n v="0.632313687746072"/>
    <n v="0"/>
    <n v="0"/>
    <n v="25762"/>
    <n v="0"/>
    <n v="0"/>
    <n v="0"/>
    <d v="2022-10-26T19:14:41"/>
  </r>
  <r>
    <x v="38"/>
    <x v="38"/>
    <s v="71"/>
    <s v="000003"/>
    <x v="7"/>
    <x v="1"/>
    <x v="6"/>
    <s v="Y"/>
    <s v="202211"/>
    <n v="6823"/>
    <n v="39183.555989793902"/>
    <n v="61968.539902190802"/>
    <m/>
    <n v="0.632313687746072"/>
    <n v="0"/>
    <n v="0"/>
    <n v="4314"/>
    <n v="0"/>
    <n v="0"/>
    <n v="0"/>
    <d v="2022-10-26T19:14:41"/>
  </r>
  <r>
    <x v="38"/>
    <x v="38"/>
    <s v="71"/>
    <s v="000062"/>
    <x v="7"/>
    <x v="1"/>
    <x v="6"/>
    <s v="Y"/>
    <s v="202211"/>
    <n v="23629"/>
    <n v="39183.555989793902"/>
    <n v="61968.539902190802"/>
    <m/>
    <n v="0.632313687746072"/>
    <n v="0"/>
    <n v="0"/>
    <n v="14940"/>
    <n v="0"/>
    <n v="0"/>
    <n v="0"/>
    <d v="2022-10-26T19:14:41"/>
  </r>
  <r>
    <x v="38"/>
    <x v="38"/>
    <s v="71"/>
    <s v="000063"/>
    <x v="7"/>
    <x v="1"/>
    <x v="6"/>
    <s v="Y"/>
    <s v="202211"/>
    <n v="46"/>
    <n v="39183.555989793902"/>
    <n v="61968.539902190802"/>
    <m/>
    <n v="0.632313687746072"/>
    <n v="0"/>
    <n v="0"/>
    <n v="29"/>
    <n v="0"/>
    <n v="0"/>
    <n v="0"/>
    <d v="2022-10-26T19:14:41"/>
  </r>
  <r>
    <x v="38"/>
    <x v="38"/>
    <s v="71"/>
    <s v="000060"/>
    <x v="7"/>
    <x v="1"/>
    <x v="6"/>
    <s v="Y"/>
    <s v="202211"/>
    <n v="4855"/>
    <n v="39183.555989793902"/>
    <n v="61968.539902190802"/>
    <m/>
    <n v="0.632313687746072"/>
    <n v="0"/>
    <n v="0"/>
    <n v="3069"/>
    <n v="0"/>
    <n v="0"/>
    <n v="0"/>
    <d v="2022-10-26T19:14:41"/>
  </r>
  <r>
    <x v="38"/>
    <x v="38"/>
    <s v="71"/>
    <s v="000900"/>
    <x v="7"/>
    <x v="1"/>
    <x v="6"/>
    <s v="Y"/>
    <s v="202211"/>
    <n v="0"/>
    <n v="39183.555989793902"/>
    <n v="61968.539902190802"/>
    <m/>
    <n v="0.632313687746072"/>
    <n v="0"/>
    <n v="0"/>
    <n v="0"/>
    <n v="0"/>
    <n v="0"/>
    <n v="0"/>
    <d v="2022-10-26T19:14:41"/>
  </r>
  <r>
    <x v="38"/>
    <x v="38"/>
    <s v="71"/>
    <s v="000061"/>
    <x v="7"/>
    <x v="1"/>
    <x v="6"/>
    <s v="Y"/>
    <s v="202211"/>
    <n v="0"/>
    <n v="39183.555989793902"/>
    <n v="61968.539902190802"/>
    <m/>
    <n v="0.632313687746072"/>
    <n v="0"/>
    <n v="0"/>
    <n v="0"/>
    <n v="0"/>
    <n v="0"/>
    <n v="0"/>
    <d v="2022-10-26T19:14:41"/>
  </r>
  <r>
    <x v="38"/>
    <x v="38"/>
    <s v="71"/>
    <s v="000056"/>
    <x v="7"/>
    <x v="1"/>
    <x v="6"/>
    <s v="Y"/>
    <s v="202211"/>
    <n v="0"/>
    <n v="39183.555989793902"/>
    <n v="61968.539902190802"/>
    <m/>
    <n v="0.632313687746072"/>
    <n v="0"/>
    <n v="0"/>
    <n v="0"/>
    <n v="0"/>
    <n v="0"/>
    <n v="0"/>
    <d v="2022-10-26T19:14:41"/>
  </r>
  <r>
    <x v="38"/>
    <x v="38"/>
    <s v="71"/>
    <s v="000070"/>
    <x v="7"/>
    <x v="1"/>
    <x v="6"/>
    <s v="Y"/>
    <s v="202211"/>
    <n v="1649"/>
    <n v="39183.555989793902"/>
    <n v="61968.539902190802"/>
    <m/>
    <n v="0.632313687746072"/>
    <n v="0"/>
    <n v="0"/>
    <n v="1042"/>
    <n v="0"/>
    <n v="0"/>
    <n v="0"/>
    <d v="2022-10-26T19:14:41"/>
  </r>
  <r>
    <x v="38"/>
    <x v="38"/>
    <s v="71"/>
    <s v="000065"/>
    <x v="7"/>
    <x v="1"/>
    <x v="6"/>
    <s v="Y"/>
    <s v="202211"/>
    <n v="553"/>
    <n v="39183.555989793902"/>
    <n v="61968.539902190802"/>
    <m/>
    <n v="0.632313687746072"/>
    <n v="0"/>
    <n v="0"/>
    <n v="349"/>
    <n v="0"/>
    <n v="0"/>
    <n v="0"/>
    <d v="2022-10-26T19:14:41"/>
  </r>
  <r>
    <x v="38"/>
    <x v="38"/>
    <s v="71"/>
    <s v="000068"/>
    <x v="7"/>
    <x v="1"/>
    <x v="6"/>
    <s v="Y"/>
    <s v="202211"/>
    <n v="9684"/>
    <n v="39183.555989793902"/>
    <n v="61968.539902190802"/>
    <m/>
    <n v="0.632313687746072"/>
    <n v="0"/>
    <n v="0"/>
    <n v="6123"/>
    <n v="0"/>
    <n v="0"/>
    <n v="0"/>
    <d v="2022-10-26T19:14:41"/>
  </r>
  <r>
    <x v="38"/>
    <x v="38"/>
    <s v="71"/>
    <s v="000001"/>
    <x v="7"/>
    <x v="1"/>
    <x v="6"/>
    <s v="Y"/>
    <s v="202211"/>
    <n v="1"/>
    <n v="39183.555989793902"/>
    <n v="61968.539902190802"/>
    <m/>
    <n v="0.632313687746072"/>
    <n v="0"/>
    <n v="0"/>
    <n v="0"/>
    <n v="0"/>
    <n v="0"/>
    <n v="0"/>
    <d v="2022-10-26T19:14:41"/>
  </r>
  <r>
    <x v="38"/>
    <x v="38"/>
    <s v="71"/>
    <s v="000005"/>
    <x v="7"/>
    <x v="1"/>
    <x v="6"/>
    <s v="Y"/>
    <s v="202211"/>
    <n v="10080"/>
    <n v="39183.555989793902"/>
    <n v="61968.539902190802"/>
    <m/>
    <n v="0.632313687746072"/>
    <n v="0"/>
    <n v="0"/>
    <n v="6373"/>
    <n v="0"/>
    <n v="0"/>
    <n v="0"/>
    <d v="2022-10-26T19:14:41"/>
  </r>
  <r>
    <x v="38"/>
    <x v="38"/>
    <s v="71"/>
    <s v="000069"/>
    <x v="7"/>
    <x v="1"/>
    <x v="6"/>
    <s v="Y"/>
    <s v="202211"/>
    <n v="245"/>
    <n v="39183.555989793902"/>
    <n v="61968.539902190802"/>
    <m/>
    <n v="0.632313687746072"/>
    <n v="0"/>
    <n v="0"/>
    <n v="154"/>
    <n v="0"/>
    <n v="0"/>
    <n v="0"/>
    <d v="2022-10-26T19:14:41"/>
  </r>
  <r>
    <x v="39"/>
    <x v="39"/>
    <s v="8G"/>
    <s v="000057"/>
    <x v="7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G"/>
    <s v="000063"/>
    <x v="7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G"/>
    <s v="000061"/>
    <x v="7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G"/>
    <s v="000064"/>
    <x v="7"/>
    <x v="1"/>
    <x v="7"/>
    <s v="Y"/>
    <s v="202211"/>
    <n v="4090"/>
    <n v="25490.212085577801"/>
    <n v="354027.64947825501"/>
    <m/>
    <n v="7.2000625157791404E-2"/>
    <n v="0.2"/>
    <n v="0.1885"/>
    <n v="294"/>
    <n v="55.42"/>
    <n v="0.19"/>
    <n v="55.61"/>
    <d v="2022-10-26T19:14:41"/>
  </r>
  <r>
    <x v="39"/>
    <x v="39"/>
    <s v="8G"/>
    <s v="000056"/>
    <x v="7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G"/>
    <s v="000001"/>
    <x v="7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G"/>
    <s v="000065"/>
    <x v="7"/>
    <x v="1"/>
    <x v="7"/>
    <s v="Y"/>
    <s v="202211"/>
    <n v="11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G"/>
    <s v="000005"/>
    <x v="7"/>
    <x v="1"/>
    <x v="7"/>
    <s v="Y"/>
    <s v="202211"/>
    <n v="1361"/>
    <n v="25490.212085577801"/>
    <n v="354027.64947825501"/>
    <m/>
    <n v="7.2000625157791404E-2"/>
    <n v="0.2"/>
    <n v="0.1885"/>
    <n v="97"/>
    <n v="18.28"/>
    <n v="0.56999999999999995"/>
    <n v="18.850000000000001"/>
    <d v="2022-10-26T19:14:41"/>
  </r>
  <r>
    <x v="39"/>
    <x v="39"/>
    <s v="8G"/>
    <s v="000900"/>
    <x v="7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G"/>
    <s v="000068"/>
    <x v="7"/>
    <x v="1"/>
    <x v="7"/>
    <s v="Y"/>
    <s v="202211"/>
    <n v="751"/>
    <n v="25490.212085577801"/>
    <n v="354027.64947825501"/>
    <m/>
    <n v="7.2000625157791404E-2"/>
    <n v="0.2"/>
    <n v="0.1885"/>
    <n v="54"/>
    <n v="10.18"/>
    <n v="0.19"/>
    <n v="10.37"/>
    <d v="2022-10-26T19:14:41"/>
  </r>
  <r>
    <x v="39"/>
    <x v="39"/>
    <s v="8G"/>
    <s v="000069"/>
    <x v="7"/>
    <x v="1"/>
    <x v="7"/>
    <s v="Y"/>
    <s v="202211"/>
    <n v="7"/>
    <n v="25490.212085577801"/>
    <n v="354027.64947825501"/>
    <m/>
    <n v="7.2000625157791404E-2"/>
    <n v="0.2"/>
    <n v="0.1885"/>
    <n v="0"/>
    <n v="0"/>
    <n v="0"/>
    <n v="0"/>
    <d v="2022-10-26T19:14:41"/>
  </r>
  <r>
    <x v="39"/>
    <x v="39"/>
    <s v="8G"/>
    <s v="000003"/>
    <x v="7"/>
    <x v="1"/>
    <x v="7"/>
    <s v="Y"/>
    <s v="202211"/>
    <n v="978"/>
    <n v="25490.212085577801"/>
    <n v="354027.64947825501"/>
    <m/>
    <n v="7.2000625157791404E-2"/>
    <n v="0.2"/>
    <n v="0.1885"/>
    <n v="70"/>
    <n v="13.2"/>
    <n v="0"/>
    <n v="13.2"/>
    <d v="2022-10-26T19:14:41"/>
  </r>
  <r>
    <x v="39"/>
    <x v="39"/>
    <s v="8G"/>
    <s v="000066"/>
    <x v="7"/>
    <x v="1"/>
    <x v="7"/>
    <s v="Y"/>
    <s v="202211"/>
    <n v="1519"/>
    <n v="25490.212085577801"/>
    <n v="354027.64947825501"/>
    <m/>
    <n v="7.2000625157791404E-2"/>
    <n v="0.2"/>
    <n v="0.1885"/>
    <n v="109"/>
    <n v="20.55"/>
    <n v="0"/>
    <n v="20.55"/>
    <d v="2022-10-26T19:14:41"/>
  </r>
  <r>
    <x v="39"/>
    <x v="39"/>
    <s v="8G"/>
    <s v="000070"/>
    <x v="7"/>
    <x v="1"/>
    <x v="7"/>
    <s v="Y"/>
    <s v="202211"/>
    <n v="204"/>
    <n v="25490.212085577801"/>
    <n v="354027.64947825501"/>
    <m/>
    <n v="7.2000625157791404E-2"/>
    <n v="0.2"/>
    <n v="0.1885"/>
    <n v="14"/>
    <n v="2.64"/>
    <n v="0"/>
    <n v="2.64"/>
    <d v="2022-10-26T19:14:41"/>
  </r>
  <r>
    <x v="39"/>
    <x v="39"/>
    <s v="8G"/>
    <s v="000067"/>
    <x v="7"/>
    <x v="1"/>
    <x v="7"/>
    <s v="Y"/>
    <s v="202211"/>
    <n v="15"/>
    <n v="25490.212085577801"/>
    <n v="354027.64947825501"/>
    <m/>
    <n v="7.2000625157791404E-2"/>
    <n v="0.2"/>
    <n v="0.1885"/>
    <n v="1"/>
    <n v="0.19"/>
    <n v="0"/>
    <n v="0.19"/>
    <d v="2022-10-26T19:14:41"/>
  </r>
  <r>
    <x v="39"/>
    <x v="39"/>
    <s v="8G"/>
    <s v="000060"/>
    <x v="7"/>
    <x v="1"/>
    <x v="7"/>
    <s v="Y"/>
    <s v="202211"/>
    <n v="581"/>
    <n v="25490.212085577801"/>
    <n v="354027.64947825501"/>
    <m/>
    <n v="7.2000625157791404E-2"/>
    <n v="0.2"/>
    <n v="0.1885"/>
    <n v="41"/>
    <n v="7.73"/>
    <n v="1.1399999999999999"/>
    <n v="8.870000000000001"/>
    <d v="2022-10-26T19:14:41"/>
  </r>
  <r>
    <x v="39"/>
    <x v="39"/>
    <s v="8G"/>
    <s v="000062"/>
    <x v="7"/>
    <x v="1"/>
    <x v="7"/>
    <s v="Y"/>
    <s v="202211"/>
    <n v="2862"/>
    <n v="25490.212085577801"/>
    <n v="354027.64947825501"/>
    <m/>
    <n v="7.2000625157791404E-2"/>
    <n v="0.2"/>
    <n v="0.1885"/>
    <n v="206"/>
    <n v="38.83"/>
    <n v="0"/>
    <n v="38.83"/>
    <d v="2022-10-26T19:14:41"/>
  </r>
  <r>
    <x v="39"/>
    <x v="39"/>
    <s v="8G"/>
    <s v="000020"/>
    <x v="7"/>
    <x v="1"/>
    <x v="7"/>
    <s v="Y"/>
    <s v="202211"/>
    <n v="0"/>
    <n v="25490.212085577801"/>
    <n v="354027.64947825501"/>
    <m/>
    <n v="7.2000625157791404E-2"/>
    <n v="0.2"/>
    <n v="0.1885"/>
    <n v="0"/>
    <n v="0"/>
    <n v="0"/>
    <n v="0"/>
    <d v="2022-10-26T19:14:41"/>
  </r>
  <r>
    <x v="40"/>
    <x v="40"/>
    <s v="8G"/>
    <s v="000057"/>
    <x v="7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G"/>
    <s v="000063"/>
    <x v="7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G"/>
    <s v="000061"/>
    <x v="7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G"/>
    <s v="000064"/>
    <x v="7"/>
    <x v="1"/>
    <x v="7"/>
    <s v="Y"/>
    <s v="202211"/>
    <n v="4090"/>
    <n v="126800.079157563"/>
    <n v="354027.64947825501"/>
    <m/>
    <n v="0.35816433926681601"/>
    <n v="0.2"/>
    <n v="0.1885"/>
    <n v="1464"/>
    <n v="275.95999999999998"/>
    <n v="0.38"/>
    <n v="276.33999999999997"/>
    <d v="2022-10-26T19:14:41"/>
  </r>
  <r>
    <x v="40"/>
    <x v="40"/>
    <s v="8G"/>
    <s v="000056"/>
    <x v="7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G"/>
    <s v="000001"/>
    <x v="7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G"/>
    <s v="000065"/>
    <x v="7"/>
    <x v="1"/>
    <x v="7"/>
    <s v="Y"/>
    <s v="202211"/>
    <n v="11"/>
    <n v="126800.079157563"/>
    <n v="354027.64947825501"/>
    <m/>
    <n v="0.35816433926681601"/>
    <n v="0.2"/>
    <n v="0.1885"/>
    <n v="3"/>
    <n v="0.56999999999999995"/>
    <n v="0"/>
    <n v="0.56999999999999995"/>
    <d v="2022-10-26T19:14:41"/>
  </r>
  <r>
    <x v="40"/>
    <x v="40"/>
    <s v="8G"/>
    <s v="000005"/>
    <x v="7"/>
    <x v="1"/>
    <x v="7"/>
    <s v="Y"/>
    <s v="202211"/>
    <n v="1361"/>
    <n v="126800.079157563"/>
    <n v="354027.64947825501"/>
    <m/>
    <n v="0.35816433926681601"/>
    <n v="0.2"/>
    <n v="0.1885"/>
    <n v="487"/>
    <n v="91.8"/>
    <n v="2.64"/>
    <n v="94.44"/>
    <d v="2022-10-26T19:14:41"/>
  </r>
  <r>
    <x v="40"/>
    <x v="40"/>
    <s v="8G"/>
    <s v="000900"/>
    <x v="7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0"/>
    <x v="40"/>
    <s v="8G"/>
    <s v="000068"/>
    <x v="7"/>
    <x v="1"/>
    <x v="7"/>
    <s v="Y"/>
    <s v="202211"/>
    <n v="751"/>
    <n v="126800.079157563"/>
    <n v="354027.64947825501"/>
    <m/>
    <n v="0.35816433926681601"/>
    <n v="0.2"/>
    <n v="0.1885"/>
    <n v="268"/>
    <n v="50.52"/>
    <n v="0.38"/>
    <n v="50.900000000000006"/>
    <d v="2022-10-26T19:14:41"/>
  </r>
  <r>
    <x v="40"/>
    <x v="40"/>
    <s v="8G"/>
    <s v="000069"/>
    <x v="7"/>
    <x v="1"/>
    <x v="7"/>
    <s v="Y"/>
    <s v="202211"/>
    <n v="7"/>
    <n v="126800.079157563"/>
    <n v="354027.64947825501"/>
    <m/>
    <n v="0.35816433926681601"/>
    <n v="0.2"/>
    <n v="0.1885"/>
    <n v="2"/>
    <n v="0.38"/>
    <n v="0"/>
    <n v="0.38"/>
    <d v="2022-10-26T19:14:41"/>
  </r>
  <r>
    <x v="40"/>
    <x v="40"/>
    <s v="8G"/>
    <s v="000003"/>
    <x v="7"/>
    <x v="1"/>
    <x v="7"/>
    <s v="Y"/>
    <s v="202211"/>
    <n v="978"/>
    <n v="126800.079157563"/>
    <n v="354027.64947825501"/>
    <m/>
    <n v="0.35816433926681601"/>
    <n v="0.2"/>
    <n v="0.1885"/>
    <n v="350"/>
    <n v="65.97"/>
    <n v="0"/>
    <n v="65.97"/>
    <d v="2022-10-26T19:14:41"/>
  </r>
  <r>
    <x v="40"/>
    <x v="40"/>
    <s v="8G"/>
    <s v="000066"/>
    <x v="7"/>
    <x v="1"/>
    <x v="7"/>
    <s v="Y"/>
    <s v="202211"/>
    <n v="1519"/>
    <n v="126800.079157563"/>
    <n v="354027.64947825501"/>
    <m/>
    <n v="0.35816433926681601"/>
    <n v="0.2"/>
    <n v="0.1885"/>
    <n v="544"/>
    <n v="102.54"/>
    <n v="0.37"/>
    <n v="102.91000000000001"/>
    <d v="2022-10-26T19:14:41"/>
  </r>
  <r>
    <x v="40"/>
    <x v="40"/>
    <s v="8G"/>
    <s v="000070"/>
    <x v="7"/>
    <x v="1"/>
    <x v="7"/>
    <s v="Y"/>
    <s v="202211"/>
    <n v="204"/>
    <n v="126800.079157563"/>
    <n v="354027.64947825501"/>
    <m/>
    <n v="0.35816433926681601"/>
    <n v="0.2"/>
    <n v="0.1885"/>
    <n v="73"/>
    <n v="13.76"/>
    <n v="0"/>
    <n v="13.76"/>
    <d v="2022-10-26T19:14:41"/>
  </r>
  <r>
    <x v="40"/>
    <x v="40"/>
    <s v="8G"/>
    <s v="000067"/>
    <x v="7"/>
    <x v="1"/>
    <x v="7"/>
    <s v="Y"/>
    <s v="202211"/>
    <n v="15"/>
    <n v="126800.079157563"/>
    <n v="354027.64947825501"/>
    <m/>
    <n v="0.35816433926681601"/>
    <n v="0.2"/>
    <n v="0.1885"/>
    <n v="5"/>
    <n v="0.94"/>
    <n v="0"/>
    <n v="0.94"/>
    <d v="2022-10-26T19:14:41"/>
  </r>
  <r>
    <x v="40"/>
    <x v="40"/>
    <s v="8G"/>
    <s v="000060"/>
    <x v="7"/>
    <x v="1"/>
    <x v="7"/>
    <s v="Y"/>
    <s v="202211"/>
    <n v="581"/>
    <n v="126800.079157563"/>
    <n v="354027.64947825501"/>
    <m/>
    <n v="0.35816433926681601"/>
    <n v="0.2"/>
    <n v="0.1885"/>
    <n v="208"/>
    <n v="39.21"/>
    <n v="5.65"/>
    <n v="44.86"/>
    <d v="2022-10-26T19:14:41"/>
  </r>
  <r>
    <x v="40"/>
    <x v="40"/>
    <s v="8G"/>
    <s v="000062"/>
    <x v="7"/>
    <x v="1"/>
    <x v="7"/>
    <s v="Y"/>
    <s v="202211"/>
    <n v="2862"/>
    <n v="126800.079157563"/>
    <n v="354027.64947825501"/>
    <m/>
    <n v="0.35816433926681601"/>
    <n v="0.2"/>
    <n v="0.1885"/>
    <n v="1025"/>
    <n v="193.21"/>
    <n v="-0.37"/>
    <n v="192.84"/>
    <d v="2022-10-26T19:14:41"/>
  </r>
  <r>
    <x v="40"/>
    <x v="40"/>
    <s v="8G"/>
    <s v="000020"/>
    <x v="7"/>
    <x v="1"/>
    <x v="7"/>
    <s v="Y"/>
    <s v="202211"/>
    <n v="0"/>
    <n v="126800.079157563"/>
    <n v="354027.64947825501"/>
    <m/>
    <n v="0.35816433926681601"/>
    <n v="0.2"/>
    <n v="0.1885"/>
    <n v="0"/>
    <n v="0"/>
    <n v="0"/>
    <n v="0"/>
    <d v="2022-10-26T19:14:41"/>
  </r>
  <r>
    <x v="41"/>
    <x v="41"/>
    <s v="8G"/>
    <s v="000057"/>
    <x v="7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G"/>
    <s v="000063"/>
    <x v="7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G"/>
    <s v="000061"/>
    <x v="7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G"/>
    <s v="000064"/>
    <x v="7"/>
    <x v="1"/>
    <x v="7"/>
    <s v="Y"/>
    <s v="202211"/>
    <n v="4090"/>
    <n v="49837.185313088201"/>
    <n v="354027.64947825501"/>
    <m/>
    <n v="0.140772014238253"/>
    <n v="0.2"/>
    <n v="0.1885"/>
    <n v="575"/>
    <n v="108.39"/>
    <n v="0"/>
    <n v="108.39"/>
    <d v="2022-10-26T19:14:41"/>
  </r>
  <r>
    <x v="41"/>
    <x v="41"/>
    <s v="8G"/>
    <s v="000056"/>
    <x v="7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G"/>
    <s v="000001"/>
    <x v="7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G"/>
    <s v="000065"/>
    <x v="7"/>
    <x v="1"/>
    <x v="7"/>
    <s v="Y"/>
    <s v="202211"/>
    <n v="11"/>
    <n v="49837.185313088201"/>
    <n v="354027.64947825501"/>
    <m/>
    <n v="0.140772014238253"/>
    <n v="0.2"/>
    <n v="0.1885"/>
    <n v="1"/>
    <n v="0.19"/>
    <n v="0"/>
    <n v="0.19"/>
    <d v="2022-10-26T19:14:41"/>
  </r>
  <r>
    <x v="41"/>
    <x v="41"/>
    <s v="8G"/>
    <s v="000005"/>
    <x v="7"/>
    <x v="1"/>
    <x v="7"/>
    <s v="Y"/>
    <s v="202211"/>
    <n v="1361"/>
    <n v="49837.185313088201"/>
    <n v="354027.64947825501"/>
    <m/>
    <n v="0.140772014238253"/>
    <n v="0.2"/>
    <n v="0.1885"/>
    <n v="191"/>
    <n v="36"/>
    <n v="0.95"/>
    <n v="36.950000000000003"/>
    <d v="2022-10-26T19:14:41"/>
  </r>
  <r>
    <x v="41"/>
    <x v="41"/>
    <s v="8G"/>
    <s v="000900"/>
    <x v="7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G"/>
    <s v="000068"/>
    <x v="7"/>
    <x v="1"/>
    <x v="7"/>
    <s v="Y"/>
    <s v="202211"/>
    <n v="751"/>
    <n v="49837.185313088201"/>
    <n v="354027.64947825501"/>
    <m/>
    <n v="0.140772014238253"/>
    <n v="0.2"/>
    <n v="0.1885"/>
    <n v="105"/>
    <n v="19.79"/>
    <n v="0.18"/>
    <n v="19.97"/>
    <d v="2022-10-26T19:14:41"/>
  </r>
  <r>
    <x v="41"/>
    <x v="41"/>
    <s v="8G"/>
    <s v="000069"/>
    <x v="7"/>
    <x v="1"/>
    <x v="7"/>
    <s v="Y"/>
    <s v="202211"/>
    <n v="7"/>
    <n v="49837.185313088201"/>
    <n v="354027.64947825501"/>
    <m/>
    <n v="0.140772014238253"/>
    <n v="0.2"/>
    <n v="0.1885"/>
    <n v="0"/>
    <n v="0"/>
    <n v="0"/>
    <n v="0"/>
    <d v="2022-10-26T19:14:41"/>
  </r>
  <r>
    <x v="41"/>
    <x v="41"/>
    <s v="8G"/>
    <s v="000003"/>
    <x v="7"/>
    <x v="1"/>
    <x v="7"/>
    <s v="Y"/>
    <s v="202211"/>
    <n v="978"/>
    <n v="49837.185313088201"/>
    <n v="354027.64947825501"/>
    <m/>
    <n v="0.140772014238253"/>
    <n v="0.2"/>
    <n v="0.1885"/>
    <n v="137"/>
    <n v="25.82"/>
    <n v="0"/>
    <n v="25.82"/>
    <d v="2022-10-26T19:14:41"/>
  </r>
  <r>
    <x v="41"/>
    <x v="41"/>
    <s v="8G"/>
    <s v="000066"/>
    <x v="7"/>
    <x v="1"/>
    <x v="7"/>
    <s v="Y"/>
    <s v="202211"/>
    <n v="1519"/>
    <n v="49837.185313088201"/>
    <n v="354027.64947825501"/>
    <m/>
    <n v="0.140772014238253"/>
    <n v="0.2"/>
    <n v="0.1885"/>
    <n v="213"/>
    <n v="40.15"/>
    <n v="0"/>
    <n v="40.15"/>
    <d v="2022-10-26T19:14:41"/>
  </r>
  <r>
    <x v="41"/>
    <x v="41"/>
    <s v="8G"/>
    <s v="000070"/>
    <x v="7"/>
    <x v="1"/>
    <x v="7"/>
    <s v="Y"/>
    <s v="202211"/>
    <n v="204"/>
    <n v="49837.185313088201"/>
    <n v="354027.64947825501"/>
    <m/>
    <n v="0.140772014238253"/>
    <n v="0.2"/>
    <n v="0.1885"/>
    <n v="28"/>
    <n v="5.28"/>
    <n v="0"/>
    <n v="5.28"/>
    <d v="2022-10-26T19:14:41"/>
  </r>
  <r>
    <x v="41"/>
    <x v="41"/>
    <s v="8G"/>
    <s v="000067"/>
    <x v="7"/>
    <x v="1"/>
    <x v="7"/>
    <s v="Y"/>
    <s v="202211"/>
    <n v="15"/>
    <n v="49837.185313088201"/>
    <n v="354027.64947825501"/>
    <m/>
    <n v="0.140772014238253"/>
    <n v="0.2"/>
    <n v="0.1885"/>
    <n v="2"/>
    <n v="0.38"/>
    <n v="0"/>
    <n v="0.38"/>
    <d v="2022-10-26T19:14:41"/>
  </r>
  <r>
    <x v="41"/>
    <x v="41"/>
    <s v="8G"/>
    <s v="000060"/>
    <x v="7"/>
    <x v="1"/>
    <x v="7"/>
    <s v="Y"/>
    <s v="202211"/>
    <n v="581"/>
    <n v="49837.185313088201"/>
    <n v="354027.64947825501"/>
    <m/>
    <n v="0.140772014238253"/>
    <n v="0.2"/>
    <n v="0.1885"/>
    <n v="81"/>
    <n v="15.27"/>
    <n v="2.46"/>
    <n v="17.73"/>
    <d v="2022-10-26T19:14:41"/>
  </r>
  <r>
    <x v="41"/>
    <x v="41"/>
    <s v="8G"/>
    <s v="000062"/>
    <x v="7"/>
    <x v="1"/>
    <x v="7"/>
    <s v="Y"/>
    <s v="202211"/>
    <n v="2862"/>
    <n v="49837.185313088201"/>
    <n v="354027.64947825501"/>
    <m/>
    <n v="0.140772014238253"/>
    <n v="0.2"/>
    <n v="0.1885"/>
    <n v="402"/>
    <n v="75.78"/>
    <n v="-0.01"/>
    <n v="75.77"/>
    <d v="2022-10-26T19:14:41"/>
  </r>
  <r>
    <x v="41"/>
    <x v="41"/>
    <s v="8G"/>
    <s v="000020"/>
    <x v="7"/>
    <x v="1"/>
    <x v="7"/>
    <s v="Y"/>
    <s v="202211"/>
    <n v="0"/>
    <n v="49837.185313088201"/>
    <n v="354027.64947825501"/>
    <m/>
    <n v="0.140772014238253"/>
    <n v="0.2"/>
    <n v="0.1885"/>
    <n v="0"/>
    <n v="0"/>
    <n v="0"/>
    <n v="0"/>
    <d v="2022-10-26T19:14:41"/>
  </r>
  <r>
    <x v="42"/>
    <x v="42"/>
    <s v="8G"/>
    <s v="000057"/>
    <x v="7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G"/>
    <s v="000063"/>
    <x v="7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G"/>
    <s v="000061"/>
    <x v="7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G"/>
    <s v="000064"/>
    <x v="7"/>
    <x v="1"/>
    <x v="7"/>
    <s v="Y"/>
    <s v="202211"/>
    <n v="4090"/>
    <n v="37685.473774554797"/>
    <n v="354027.64947825501"/>
    <m/>
    <n v="0.10644782640591301"/>
    <n v="0.2"/>
    <n v="0.1885"/>
    <n v="435"/>
    <n v="82"/>
    <n v="0.19"/>
    <n v="82.19"/>
    <d v="2022-10-26T19:14:41"/>
  </r>
  <r>
    <x v="42"/>
    <x v="42"/>
    <s v="8G"/>
    <s v="000056"/>
    <x v="7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G"/>
    <s v="000001"/>
    <x v="7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G"/>
    <s v="000065"/>
    <x v="7"/>
    <x v="1"/>
    <x v="7"/>
    <s v="Y"/>
    <s v="202211"/>
    <n v="11"/>
    <n v="37685.473774554797"/>
    <n v="354027.64947825501"/>
    <m/>
    <n v="0.10644782640591301"/>
    <n v="0.2"/>
    <n v="0.1885"/>
    <n v="1"/>
    <n v="0.19"/>
    <n v="0"/>
    <n v="0.19"/>
    <d v="2022-10-26T19:14:41"/>
  </r>
  <r>
    <x v="42"/>
    <x v="42"/>
    <s v="8G"/>
    <s v="000005"/>
    <x v="7"/>
    <x v="1"/>
    <x v="7"/>
    <s v="Y"/>
    <s v="202211"/>
    <n v="1361"/>
    <n v="37685.473774554797"/>
    <n v="354027.64947825501"/>
    <m/>
    <n v="0.10644782640591301"/>
    <n v="0.2"/>
    <n v="0.1885"/>
    <n v="144"/>
    <n v="27.14"/>
    <n v="0.76"/>
    <n v="27.900000000000002"/>
    <d v="2022-10-26T19:14:41"/>
  </r>
  <r>
    <x v="42"/>
    <x v="42"/>
    <s v="8G"/>
    <s v="000900"/>
    <x v="7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G"/>
    <s v="000068"/>
    <x v="7"/>
    <x v="1"/>
    <x v="7"/>
    <s v="Y"/>
    <s v="202211"/>
    <n v="751"/>
    <n v="37685.473774554797"/>
    <n v="354027.64947825501"/>
    <m/>
    <n v="0.10644782640591301"/>
    <n v="0.2"/>
    <n v="0.1885"/>
    <n v="79"/>
    <n v="14.89"/>
    <n v="0"/>
    <n v="14.89"/>
    <d v="2022-10-26T19:14:41"/>
  </r>
  <r>
    <x v="42"/>
    <x v="42"/>
    <s v="8G"/>
    <s v="000069"/>
    <x v="7"/>
    <x v="1"/>
    <x v="7"/>
    <s v="Y"/>
    <s v="202211"/>
    <n v="7"/>
    <n v="37685.473774554797"/>
    <n v="354027.64947825501"/>
    <m/>
    <n v="0.10644782640591301"/>
    <n v="0.2"/>
    <n v="0.1885"/>
    <n v="0"/>
    <n v="0"/>
    <n v="0"/>
    <n v="0"/>
    <d v="2022-10-26T19:14:41"/>
  </r>
  <r>
    <x v="42"/>
    <x v="42"/>
    <s v="8G"/>
    <s v="000003"/>
    <x v="7"/>
    <x v="1"/>
    <x v="7"/>
    <s v="Y"/>
    <s v="202211"/>
    <n v="978"/>
    <n v="37685.473774554797"/>
    <n v="354027.64947825501"/>
    <m/>
    <n v="0.10644782640591301"/>
    <n v="0.2"/>
    <n v="0.1885"/>
    <n v="104"/>
    <n v="19.600000000000001"/>
    <n v="0"/>
    <n v="19.600000000000001"/>
    <d v="2022-10-26T19:14:41"/>
  </r>
  <r>
    <x v="42"/>
    <x v="42"/>
    <s v="8G"/>
    <s v="000066"/>
    <x v="7"/>
    <x v="1"/>
    <x v="7"/>
    <s v="Y"/>
    <s v="202211"/>
    <n v="1519"/>
    <n v="37685.473774554797"/>
    <n v="354027.64947825501"/>
    <m/>
    <n v="0.10644782640591301"/>
    <n v="0.2"/>
    <n v="0.1885"/>
    <n v="161"/>
    <n v="30.35"/>
    <n v="0"/>
    <n v="30.35"/>
    <d v="2022-10-26T19:14:41"/>
  </r>
  <r>
    <x v="42"/>
    <x v="42"/>
    <s v="8G"/>
    <s v="000070"/>
    <x v="7"/>
    <x v="1"/>
    <x v="7"/>
    <s v="Y"/>
    <s v="202211"/>
    <n v="204"/>
    <n v="37685.473774554797"/>
    <n v="354027.64947825501"/>
    <m/>
    <n v="0.10644782640591301"/>
    <n v="0.2"/>
    <n v="0.1885"/>
    <n v="21"/>
    <n v="3.96"/>
    <n v="0"/>
    <n v="3.96"/>
    <d v="2022-10-26T19:14:41"/>
  </r>
  <r>
    <x v="42"/>
    <x v="42"/>
    <s v="8G"/>
    <s v="000067"/>
    <x v="7"/>
    <x v="1"/>
    <x v="7"/>
    <s v="Y"/>
    <s v="202211"/>
    <n v="15"/>
    <n v="37685.473774554797"/>
    <n v="354027.64947825501"/>
    <m/>
    <n v="0.10644782640591301"/>
    <n v="0.2"/>
    <n v="0.1885"/>
    <n v="1"/>
    <n v="0.19"/>
    <n v="0"/>
    <n v="0.19"/>
    <d v="2022-10-26T19:14:41"/>
  </r>
  <r>
    <x v="42"/>
    <x v="42"/>
    <s v="8G"/>
    <s v="000060"/>
    <x v="7"/>
    <x v="1"/>
    <x v="7"/>
    <s v="Y"/>
    <s v="202211"/>
    <n v="581"/>
    <n v="37685.473774554797"/>
    <n v="354027.64947825501"/>
    <m/>
    <n v="0.10644782640591301"/>
    <n v="0.2"/>
    <n v="0.1885"/>
    <n v="61"/>
    <n v="11.5"/>
    <n v="1.69"/>
    <n v="13.19"/>
    <d v="2022-10-26T19:14:41"/>
  </r>
  <r>
    <x v="42"/>
    <x v="42"/>
    <s v="8G"/>
    <s v="000062"/>
    <x v="7"/>
    <x v="1"/>
    <x v="7"/>
    <s v="Y"/>
    <s v="202211"/>
    <n v="2862"/>
    <n v="37685.473774554797"/>
    <n v="354027.64947825501"/>
    <m/>
    <n v="0.10644782640591301"/>
    <n v="0.2"/>
    <n v="0.1885"/>
    <n v="304"/>
    <n v="57.3"/>
    <n v="-0.19"/>
    <n v="57.11"/>
    <d v="2022-10-26T19:14:41"/>
  </r>
  <r>
    <x v="42"/>
    <x v="42"/>
    <s v="8G"/>
    <s v="000020"/>
    <x v="7"/>
    <x v="1"/>
    <x v="7"/>
    <s v="Y"/>
    <s v="202211"/>
    <n v="0"/>
    <n v="37685.473774554797"/>
    <n v="354027.64947825501"/>
    <m/>
    <n v="0.10644782640591301"/>
    <n v="0.2"/>
    <n v="0.1885"/>
    <n v="0"/>
    <n v="0"/>
    <n v="0"/>
    <n v="0"/>
    <d v="2022-10-26T19:14:41"/>
  </r>
  <r>
    <x v="43"/>
    <x v="43"/>
    <s v="8G"/>
    <s v="000057"/>
    <x v="7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G"/>
    <s v="000063"/>
    <x v="7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G"/>
    <s v="000061"/>
    <x v="7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G"/>
    <s v="000064"/>
    <x v="7"/>
    <x v="1"/>
    <x v="7"/>
    <s v="Y"/>
    <s v="202211"/>
    <n v="4090"/>
    <n v="114214.69914747099"/>
    <n v="354027.64947825501"/>
    <m/>
    <n v="0.32261519493122598"/>
    <n v="0.2"/>
    <n v="0.1885"/>
    <n v="1319"/>
    <n v="248.63"/>
    <n v="0.38"/>
    <n v="249.01"/>
    <d v="2022-10-26T19:14:41"/>
  </r>
  <r>
    <x v="43"/>
    <x v="43"/>
    <s v="8G"/>
    <s v="000056"/>
    <x v="7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G"/>
    <s v="000001"/>
    <x v="7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G"/>
    <s v="000065"/>
    <x v="7"/>
    <x v="1"/>
    <x v="7"/>
    <s v="Y"/>
    <s v="202211"/>
    <n v="11"/>
    <n v="114214.69914747099"/>
    <n v="354027.64947825501"/>
    <m/>
    <n v="0.32261519493122598"/>
    <n v="0.2"/>
    <n v="0.1885"/>
    <n v="3"/>
    <n v="0.56999999999999995"/>
    <n v="0"/>
    <n v="0.56999999999999995"/>
    <d v="2022-10-26T19:14:41"/>
  </r>
  <r>
    <x v="43"/>
    <x v="43"/>
    <s v="8G"/>
    <s v="000005"/>
    <x v="7"/>
    <x v="1"/>
    <x v="7"/>
    <s v="Y"/>
    <s v="202211"/>
    <n v="1361"/>
    <n v="114214.69914747099"/>
    <n v="354027.64947825501"/>
    <m/>
    <n v="0.32261519493122598"/>
    <n v="0.2"/>
    <n v="0.1885"/>
    <n v="439"/>
    <n v="82.75"/>
    <n v="2.25"/>
    <n v="85"/>
    <d v="2022-10-26T19:14:41"/>
  </r>
  <r>
    <x v="43"/>
    <x v="43"/>
    <s v="8G"/>
    <s v="000900"/>
    <x v="7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43"/>
    <x v="43"/>
    <s v="8G"/>
    <s v="000068"/>
    <x v="7"/>
    <x v="1"/>
    <x v="7"/>
    <s v="Y"/>
    <s v="202211"/>
    <n v="751"/>
    <n v="114214.69914747099"/>
    <n v="354027.64947825501"/>
    <m/>
    <n v="0.32261519493122598"/>
    <n v="0.2"/>
    <n v="0.1885"/>
    <n v="242"/>
    <n v="45.62"/>
    <n v="0.19"/>
    <n v="45.809999999999995"/>
    <d v="2022-10-26T19:14:41"/>
  </r>
  <r>
    <x v="43"/>
    <x v="43"/>
    <s v="8G"/>
    <s v="000069"/>
    <x v="7"/>
    <x v="1"/>
    <x v="7"/>
    <s v="Y"/>
    <s v="202211"/>
    <n v="7"/>
    <n v="114214.69914747099"/>
    <n v="354027.64947825501"/>
    <m/>
    <n v="0.32261519493122598"/>
    <n v="0.2"/>
    <n v="0.1885"/>
    <n v="2"/>
    <n v="0.38"/>
    <n v="0"/>
    <n v="0.38"/>
    <d v="2022-10-26T19:14:41"/>
  </r>
  <r>
    <x v="43"/>
    <x v="43"/>
    <s v="8G"/>
    <s v="000003"/>
    <x v="7"/>
    <x v="1"/>
    <x v="7"/>
    <s v="Y"/>
    <s v="202211"/>
    <n v="978"/>
    <n v="114214.69914747099"/>
    <n v="354027.64947825501"/>
    <m/>
    <n v="0.32261519493122598"/>
    <n v="0.2"/>
    <n v="0.1885"/>
    <n v="315"/>
    <n v="59.38"/>
    <n v="0"/>
    <n v="59.38"/>
    <d v="2022-10-26T19:14:41"/>
  </r>
  <r>
    <x v="43"/>
    <x v="43"/>
    <s v="8G"/>
    <s v="000066"/>
    <x v="7"/>
    <x v="1"/>
    <x v="7"/>
    <s v="Y"/>
    <s v="202211"/>
    <n v="1519"/>
    <n v="114214.69914747099"/>
    <n v="354027.64947825501"/>
    <m/>
    <n v="0.32261519493122598"/>
    <n v="0.2"/>
    <n v="0.1885"/>
    <n v="490"/>
    <n v="92.36"/>
    <n v="0.19"/>
    <n v="92.55"/>
    <d v="2022-10-26T19:14:41"/>
  </r>
  <r>
    <x v="43"/>
    <x v="43"/>
    <s v="8G"/>
    <s v="000070"/>
    <x v="7"/>
    <x v="1"/>
    <x v="7"/>
    <s v="Y"/>
    <s v="202211"/>
    <n v="204"/>
    <n v="114214.69914747099"/>
    <n v="354027.64947825501"/>
    <m/>
    <n v="0.32261519493122598"/>
    <n v="0.2"/>
    <n v="0.1885"/>
    <n v="65"/>
    <n v="12.25"/>
    <n v="0"/>
    <n v="12.25"/>
    <d v="2022-10-26T19:14:41"/>
  </r>
  <r>
    <x v="43"/>
    <x v="43"/>
    <s v="8G"/>
    <s v="000067"/>
    <x v="7"/>
    <x v="1"/>
    <x v="7"/>
    <s v="Y"/>
    <s v="202211"/>
    <n v="15"/>
    <n v="114214.69914747099"/>
    <n v="354027.64947825501"/>
    <m/>
    <n v="0.32261519493122598"/>
    <n v="0.2"/>
    <n v="0.1885"/>
    <n v="4"/>
    <n v="0.75"/>
    <n v="0"/>
    <n v="0.75"/>
    <d v="2022-10-26T19:14:41"/>
  </r>
  <r>
    <x v="43"/>
    <x v="43"/>
    <s v="8G"/>
    <s v="000060"/>
    <x v="7"/>
    <x v="1"/>
    <x v="7"/>
    <s v="Y"/>
    <s v="202211"/>
    <n v="581"/>
    <n v="114214.69914747099"/>
    <n v="354027.64947825501"/>
    <m/>
    <n v="0.32261519493122598"/>
    <n v="0.2"/>
    <n v="0.1885"/>
    <n v="187"/>
    <n v="35.25"/>
    <n v="5.09"/>
    <n v="40.340000000000003"/>
    <d v="2022-10-26T19:14:41"/>
  </r>
  <r>
    <x v="43"/>
    <x v="43"/>
    <s v="8G"/>
    <s v="000062"/>
    <x v="7"/>
    <x v="1"/>
    <x v="7"/>
    <s v="Y"/>
    <s v="202211"/>
    <n v="2862"/>
    <n v="114214.69914747099"/>
    <n v="354027.64947825501"/>
    <m/>
    <n v="0.32261519493122598"/>
    <n v="0.2"/>
    <n v="0.1885"/>
    <n v="923"/>
    <n v="173.99"/>
    <n v="-0.2"/>
    <n v="173.79000000000002"/>
    <d v="2022-10-26T19:14:41"/>
  </r>
  <r>
    <x v="43"/>
    <x v="43"/>
    <s v="8G"/>
    <s v="000020"/>
    <x v="7"/>
    <x v="1"/>
    <x v="7"/>
    <s v="Y"/>
    <s v="202211"/>
    <n v="0"/>
    <n v="114214.69914747099"/>
    <n v="354027.64947825501"/>
    <m/>
    <n v="0.32261519493122598"/>
    <n v="0.2"/>
    <n v="0.1885"/>
    <n v="0"/>
    <n v="0"/>
    <n v="0"/>
    <n v="0"/>
    <d v="2022-10-26T19:14:41"/>
  </r>
  <r>
    <x v="14"/>
    <x v="14"/>
    <s v="53"/>
    <s v="000057"/>
    <x v="7"/>
    <x v="1"/>
    <x v="3"/>
    <s v="Y"/>
    <s v="202211"/>
    <n v="0"/>
    <n v="500325.96112007799"/>
    <n v="2255037.0470120502"/>
    <m/>
    <n v="0.221870395336971"/>
    <n v="1.88"/>
    <n v="1.7719"/>
    <n v="0"/>
    <n v="0"/>
    <n v="0"/>
    <n v="0"/>
    <d v="2022-10-26T19:14:41"/>
  </r>
  <r>
    <x v="14"/>
    <x v="14"/>
    <s v="53"/>
    <s v="000068"/>
    <x v="7"/>
    <x v="1"/>
    <x v="3"/>
    <s v="Y"/>
    <s v="202211"/>
    <n v="821"/>
    <n v="500325.96112007799"/>
    <n v="2255037.0470120502"/>
    <m/>
    <n v="0.221870395336971"/>
    <n v="1.88"/>
    <n v="1.7719"/>
    <n v="182"/>
    <n v="322.49"/>
    <n v="1.77"/>
    <n v="324.26"/>
    <d v="2022-10-26T19:14:41"/>
  </r>
  <r>
    <x v="14"/>
    <x v="14"/>
    <s v="53"/>
    <s v="000900"/>
    <x v="7"/>
    <x v="1"/>
    <x v="3"/>
    <s v="Y"/>
    <s v="202211"/>
    <n v="0"/>
    <n v="500325.96112007799"/>
    <n v="2255037.0470120502"/>
    <m/>
    <n v="0.221870395336971"/>
    <n v="1.88"/>
    <n v="1.7719"/>
    <n v="0"/>
    <n v="0"/>
    <n v="0"/>
    <n v="0"/>
    <d v="2022-10-26T19:14:41"/>
  </r>
  <r>
    <x v="14"/>
    <x v="14"/>
    <s v="53"/>
    <s v="000060"/>
    <x v="7"/>
    <x v="1"/>
    <x v="3"/>
    <s v="Y"/>
    <s v="202211"/>
    <n v="621"/>
    <n v="500325.96112007799"/>
    <n v="2255037.0470120502"/>
    <m/>
    <n v="0.221870395336971"/>
    <n v="1.88"/>
    <n v="1.7719"/>
    <n v="137"/>
    <n v="242.75"/>
    <n v="33.67"/>
    <n v="276.42"/>
    <d v="2022-10-26T19:14:41"/>
  </r>
  <r>
    <x v="14"/>
    <x v="14"/>
    <s v="53"/>
    <s v="000062"/>
    <x v="7"/>
    <x v="1"/>
    <x v="3"/>
    <s v="Y"/>
    <s v="202211"/>
    <n v="3422"/>
    <n v="500325.96112007799"/>
    <n v="2255037.0470120502"/>
    <m/>
    <n v="0.221870395336971"/>
    <n v="1.88"/>
    <n v="1.7719"/>
    <n v="759"/>
    <n v="1344.87"/>
    <n v="-1.77"/>
    <n v="1343.1"/>
    <d v="2022-10-26T19:14:41"/>
  </r>
  <r>
    <x v="14"/>
    <x v="14"/>
    <s v="53"/>
    <s v="000063"/>
    <x v="7"/>
    <x v="1"/>
    <x v="3"/>
    <s v="Y"/>
    <s v="202211"/>
    <n v="2"/>
    <n v="500325.96112007799"/>
    <n v="2255037.0470120502"/>
    <m/>
    <n v="0.221870395336971"/>
    <n v="1.88"/>
    <n v="1.7719"/>
    <n v="0"/>
    <n v="0"/>
    <n v="0"/>
    <n v="0"/>
    <d v="2022-10-26T19:14:41"/>
  </r>
  <r>
    <x v="14"/>
    <x v="14"/>
    <s v="53"/>
    <s v="000066"/>
    <x v="7"/>
    <x v="1"/>
    <x v="3"/>
    <s v="Y"/>
    <s v="202211"/>
    <n v="1756"/>
    <n v="500325.96112007799"/>
    <n v="2255037.0470120502"/>
    <m/>
    <n v="0.221870395336971"/>
    <n v="1.88"/>
    <n v="1.7719"/>
    <n v="389"/>
    <n v="689.27"/>
    <n v="0"/>
    <n v="689.27"/>
    <d v="2022-10-26T19:14:41"/>
  </r>
  <r>
    <x v="14"/>
    <x v="14"/>
    <s v="53"/>
    <s v="000005"/>
    <x v="7"/>
    <x v="1"/>
    <x v="3"/>
    <s v="Y"/>
    <s v="202211"/>
    <n v="1439"/>
    <n v="500325.96112007799"/>
    <n v="2255037.0470120502"/>
    <m/>
    <n v="0.221870395336971"/>
    <n v="1.88"/>
    <n v="1.7719"/>
    <n v="319"/>
    <n v="565.24"/>
    <n v="17.71"/>
    <n v="582.95000000000005"/>
    <d v="2022-10-26T19:14:41"/>
  </r>
  <r>
    <x v="14"/>
    <x v="14"/>
    <s v="53"/>
    <s v="000003"/>
    <x v="7"/>
    <x v="1"/>
    <x v="3"/>
    <s v="Y"/>
    <s v="202211"/>
    <n v="994"/>
    <n v="500325.96112007799"/>
    <n v="2255037.0470120502"/>
    <m/>
    <n v="0.221870395336971"/>
    <n v="1.88"/>
    <n v="1.7719"/>
    <n v="220"/>
    <n v="389.82"/>
    <n v="0"/>
    <n v="389.82"/>
    <d v="2022-10-26T19:14:41"/>
  </r>
  <r>
    <x v="14"/>
    <x v="14"/>
    <s v="53"/>
    <s v="000001"/>
    <x v="7"/>
    <x v="1"/>
    <x v="3"/>
    <s v="Y"/>
    <s v="202211"/>
    <n v="0"/>
    <n v="500325.96112007799"/>
    <n v="2255037.0470120502"/>
    <m/>
    <n v="0.221870395336971"/>
    <n v="1.88"/>
    <n v="1.7719"/>
    <n v="0"/>
    <n v="0"/>
    <n v="0"/>
    <n v="0"/>
    <d v="2022-10-26T19:14:41"/>
  </r>
  <r>
    <x v="14"/>
    <x v="14"/>
    <s v="53"/>
    <s v="000020"/>
    <x v="7"/>
    <x v="1"/>
    <x v="3"/>
    <s v="Y"/>
    <s v="202211"/>
    <n v="1"/>
    <n v="500325.96112007799"/>
    <n v="2255037.0470120502"/>
    <m/>
    <n v="0.221870395336971"/>
    <n v="1.88"/>
    <n v="1.7719"/>
    <n v="0"/>
    <n v="0"/>
    <n v="0"/>
    <n v="0"/>
    <d v="2022-10-26T19:14:41"/>
  </r>
  <r>
    <x v="14"/>
    <x v="14"/>
    <s v="53"/>
    <s v="000056"/>
    <x v="7"/>
    <x v="1"/>
    <x v="3"/>
    <s v="Y"/>
    <s v="202211"/>
    <n v="0"/>
    <n v="500325.96112007799"/>
    <n v="2255037.0470120502"/>
    <m/>
    <n v="0.221870395336971"/>
    <n v="1.88"/>
    <n v="1.7719"/>
    <n v="0"/>
    <n v="0"/>
    <n v="0"/>
    <n v="0"/>
    <d v="2022-10-26T19:14:41"/>
  </r>
  <r>
    <x v="14"/>
    <x v="14"/>
    <s v="53"/>
    <s v="000070"/>
    <x v="7"/>
    <x v="1"/>
    <x v="3"/>
    <s v="Y"/>
    <s v="202211"/>
    <n v="482"/>
    <n v="500325.96112007799"/>
    <n v="2255037.0470120502"/>
    <m/>
    <n v="0.221870395336971"/>
    <n v="1.88"/>
    <n v="1.7719"/>
    <n v="106"/>
    <n v="187.82"/>
    <n v="0"/>
    <n v="187.82"/>
    <d v="2022-10-26T19:14:41"/>
  </r>
  <r>
    <x v="14"/>
    <x v="14"/>
    <s v="53"/>
    <s v="000061"/>
    <x v="7"/>
    <x v="1"/>
    <x v="3"/>
    <s v="Y"/>
    <s v="202211"/>
    <n v="0"/>
    <n v="500325.96112007799"/>
    <n v="2255037.0470120502"/>
    <m/>
    <n v="0.221870395336971"/>
    <n v="1.88"/>
    <n v="1.7719"/>
    <n v="0"/>
    <n v="0"/>
    <n v="0"/>
    <n v="0"/>
    <d v="2022-10-26T19:14:41"/>
  </r>
  <r>
    <x v="14"/>
    <x v="14"/>
    <s v="53"/>
    <s v="000065"/>
    <x v="7"/>
    <x v="1"/>
    <x v="3"/>
    <s v="Y"/>
    <s v="202211"/>
    <n v="27"/>
    <n v="500325.96112007799"/>
    <n v="2255037.0470120502"/>
    <m/>
    <n v="0.221870395336971"/>
    <n v="1.88"/>
    <n v="1.7719"/>
    <n v="5"/>
    <n v="8.86"/>
    <n v="0"/>
    <n v="8.86"/>
    <d v="2022-10-26T19:14:41"/>
  </r>
  <r>
    <x v="14"/>
    <x v="14"/>
    <s v="53"/>
    <s v="000064"/>
    <x v="7"/>
    <x v="1"/>
    <x v="3"/>
    <s v="Y"/>
    <s v="202211"/>
    <n v="4962"/>
    <n v="500325.96112007799"/>
    <n v="2255037.0470120502"/>
    <m/>
    <n v="0.221870395336971"/>
    <n v="1.88"/>
    <n v="1.7719"/>
    <n v="1100"/>
    <n v="1949.09"/>
    <n v="0"/>
    <n v="1949.09"/>
    <d v="2022-10-26T19:14:41"/>
  </r>
  <r>
    <x v="14"/>
    <x v="14"/>
    <s v="53"/>
    <s v="000067"/>
    <x v="7"/>
    <x v="1"/>
    <x v="3"/>
    <s v="Y"/>
    <s v="202211"/>
    <n v="19"/>
    <n v="500325.96112007799"/>
    <n v="2255037.0470120502"/>
    <m/>
    <n v="0.221870395336971"/>
    <n v="1.88"/>
    <n v="1.7719"/>
    <n v="4"/>
    <n v="7.09"/>
    <n v="0"/>
    <n v="7.09"/>
    <d v="2022-10-26T19:14:41"/>
  </r>
  <r>
    <x v="14"/>
    <x v="14"/>
    <s v="53"/>
    <s v="000069"/>
    <x v="7"/>
    <x v="1"/>
    <x v="3"/>
    <s v="Y"/>
    <s v="202211"/>
    <n v="13"/>
    <n v="500325.96112007799"/>
    <n v="2255037.0470120502"/>
    <m/>
    <n v="0.221870395336971"/>
    <n v="1.88"/>
    <n v="1.7719"/>
    <n v="2"/>
    <n v="3.54"/>
    <n v="0"/>
    <n v="3.54"/>
    <d v="2022-10-26T19:14:41"/>
  </r>
  <r>
    <x v="103"/>
    <x v="99"/>
    <s v="53"/>
    <s v="000057"/>
    <x v="7"/>
    <x v="1"/>
    <x v="3"/>
    <s v="Y"/>
    <s v="202211"/>
    <n v="0"/>
    <n v="151610.33679295599"/>
    <n v="2255037.0470120502"/>
    <m/>
    <n v="6.7231860777560798E-2"/>
    <n v="1.88"/>
    <n v="1.7719"/>
    <n v="0"/>
    <n v="0"/>
    <n v="0"/>
    <n v="0"/>
    <d v="2022-10-26T19:14:41"/>
  </r>
  <r>
    <x v="103"/>
    <x v="99"/>
    <s v="53"/>
    <s v="000068"/>
    <x v="7"/>
    <x v="1"/>
    <x v="3"/>
    <s v="Y"/>
    <s v="202211"/>
    <n v="821"/>
    <n v="151610.33679295599"/>
    <n v="2255037.0470120502"/>
    <m/>
    <n v="6.7231860777560798E-2"/>
    <n v="1.88"/>
    <n v="1.7719"/>
    <n v="55"/>
    <n v="97.45"/>
    <n v="0"/>
    <n v="97.45"/>
    <d v="2022-10-26T19:14:41"/>
  </r>
  <r>
    <x v="103"/>
    <x v="99"/>
    <s v="53"/>
    <s v="000900"/>
    <x v="7"/>
    <x v="1"/>
    <x v="3"/>
    <s v="Y"/>
    <s v="202211"/>
    <n v="0"/>
    <n v="151610.33679295599"/>
    <n v="2255037.0470120502"/>
    <m/>
    <n v="6.7231860777560798E-2"/>
    <n v="1.88"/>
    <n v="1.7719"/>
    <n v="0"/>
    <n v="0"/>
    <n v="0"/>
    <n v="0"/>
    <d v="2022-10-26T19:14:41"/>
  </r>
  <r>
    <x v="103"/>
    <x v="99"/>
    <s v="53"/>
    <s v="000060"/>
    <x v="7"/>
    <x v="1"/>
    <x v="3"/>
    <s v="Y"/>
    <s v="202211"/>
    <n v="621"/>
    <n v="151610.33679295599"/>
    <n v="2255037.0470120502"/>
    <m/>
    <n v="6.7231860777560798E-2"/>
    <n v="1.88"/>
    <n v="1.7719"/>
    <n v="41"/>
    <n v="72.650000000000006"/>
    <n v="8.85"/>
    <n v="81.5"/>
    <d v="2022-10-26T19:14:41"/>
  </r>
  <r>
    <x v="103"/>
    <x v="99"/>
    <s v="53"/>
    <s v="000062"/>
    <x v="7"/>
    <x v="1"/>
    <x v="3"/>
    <s v="Y"/>
    <s v="202211"/>
    <n v="3422"/>
    <n v="151610.33679295599"/>
    <n v="2255037.0470120502"/>
    <m/>
    <n v="6.7231860777560798E-2"/>
    <n v="1.88"/>
    <n v="1.7719"/>
    <n v="230"/>
    <n v="407.54"/>
    <n v="0"/>
    <n v="407.54"/>
    <d v="2022-10-26T19:14:41"/>
  </r>
  <r>
    <x v="103"/>
    <x v="99"/>
    <s v="53"/>
    <s v="000063"/>
    <x v="7"/>
    <x v="1"/>
    <x v="3"/>
    <s v="Y"/>
    <s v="202211"/>
    <n v="2"/>
    <n v="151610.33679295599"/>
    <n v="2255037.0470120502"/>
    <m/>
    <n v="6.7231860777560798E-2"/>
    <n v="1.88"/>
    <n v="1.7719"/>
    <n v="0"/>
    <n v="0"/>
    <n v="0"/>
    <n v="0"/>
    <d v="2022-10-26T19:14:41"/>
  </r>
  <r>
    <x v="103"/>
    <x v="99"/>
    <s v="53"/>
    <s v="000066"/>
    <x v="7"/>
    <x v="1"/>
    <x v="3"/>
    <s v="Y"/>
    <s v="202211"/>
    <n v="1756"/>
    <n v="151610.33679295599"/>
    <n v="2255037.0470120502"/>
    <m/>
    <n v="6.7231860777560798E-2"/>
    <n v="1.88"/>
    <n v="1.7719"/>
    <n v="118"/>
    <n v="209.08"/>
    <n v="0"/>
    <n v="209.08"/>
    <d v="2022-10-26T19:14:41"/>
  </r>
  <r>
    <x v="103"/>
    <x v="99"/>
    <s v="53"/>
    <s v="000005"/>
    <x v="7"/>
    <x v="1"/>
    <x v="3"/>
    <s v="Y"/>
    <s v="202211"/>
    <n v="1439"/>
    <n v="151610.33679295599"/>
    <n v="2255037.0470120502"/>
    <m/>
    <n v="6.7231860777560798E-2"/>
    <n v="1.88"/>
    <n v="1.7719"/>
    <n v="96"/>
    <n v="170.1"/>
    <n v="5.31"/>
    <n v="175.41"/>
    <d v="2022-10-26T19:14:41"/>
  </r>
  <r>
    <x v="103"/>
    <x v="99"/>
    <s v="53"/>
    <s v="000003"/>
    <x v="7"/>
    <x v="1"/>
    <x v="3"/>
    <s v="Y"/>
    <s v="202211"/>
    <n v="994"/>
    <n v="151610.33679295599"/>
    <n v="2255037.0470120502"/>
    <m/>
    <n v="6.7231860777560798E-2"/>
    <n v="1.88"/>
    <n v="1.7719"/>
    <n v="66"/>
    <n v="116.95"/>
    <n v="0"/>
    <n v="116.95"/>
    <d v="2022-10-26T19:14:41"/>
  </r>
  <r>
    <x v="103"/>
    <x v="99"/>
    <s v="53"/>
    <s v="000001"/>
    <x v="7"/>
    <x v="1"/>
    <x v="3"/>
    <s v="Y"/>
    <s v="202211"/>
    <n v="0"/>
    <n v="151610.33679295599"/>
    <n v="2255037.0470120502"/>
    <m/>
    <n v="6.7231860777560798E-2"/>
    <n v="1.88"/>
    <n v="1.7719"/>
    <n v="0"/>
    <n v="0"/>
    <n v="0"/>
    <n v="0"/>
    <d v="2022-10-26T19:14:41"/>
  </r>
  <r>
    <x v="103"/>
    <x v="99"/>
    <s v="53"/>
    <s v="000020"/>
    <x v="7"/>
    <x v="1"/>
    <x v="3"/>
    <s v="Y"/>
    <s v="202211"/>
    <n v="1"/>
    <n v="151610.33679295599"/>
    <n v="2255037.0470120502"/>
    <m/>
    <n v="6.7231860777560798E-2"/>
    <n v="1.88"/>
    <n v="1.7719"/>
    <n v="0"/>
    <n v="0"/>
    <n v="0"/>
    <n v="0"/>
    <d v="2022-10-26T19:14:41"/>
  </r>
  <r>
    <x v="103"/>
    <x v="99"/>
    <s v="53"/>
    <s v="000056"/>
    <x v="7"/>
    <x v="1"/>
    <x v="3"/>
    <s v="Y"/>
    <s v="202211"/>
    <n v="0"/>
    <n v="151610.33679295599"/>
    <n v="2255037.0470120502"/>
    <m/>
    <n v="6.7231860777560798E-2"/>
    <n v="1.88"/>
    <n v="1.7719"/>
    <n v="0"/>
    <n v="0"/>
    <n v="0"/>
    <n v="0"/>
    <d v="2022-10-26T19:14:41"/>
  </r>
  <r>
    <x v="103"/>
    <x v="99"/>
    <s v="53"/>
    <s v="000070"/>
    <x v="7"/>
    <x v="1"/>
    <x v="3"/>
    <s v="Y"/>
    <s v="202211"/>
    <n v="482"/>
    <n v="151610.33679295599"/>
    <n v="2255037.0470120502"/>
    <m/>
    <n v="6.7231860777560798E-2"/>
    <n v="1.88"/>
    <n v="1.7719"/>
    <n v="32"/>
    <n v="56.7"/>
    <n v="0"/>
    <n v="56.7"/>
    <d v="2022-10-26T19:14:41"/>
  </r>
  <r>
    <x v="103"/>
    <x v="99"/>
    <s v="53"/>
    <s v="000061"/>
    <x v="7"/>
    <x v="1"/>
    <x v="3"/>
    <s v="Y"/>
    <s v="202211"/>
    <n v="0"/>
    <n v="151610.33679295599"/>
    <n v="2255037.0470120502"/>
    <m/>
    <n v="6.7231860777560798E-2"/>
    <n v="1.88"/>
    <n v="1.7719"/>
    <n v="0"/>
    <n v="0"/>
    <n v="0"/>
    <n v="0"/>
    <d v="2022-10-26T19:14:41"/>
  </r>
  <r>
    <x v="103"/>
    <x v="99"/>
    <s v="53"/>
    <s v="000065"/>
    <x v="7"/>
    <x v="1"/>
    <x v="3"/>
    <s v="Y"/>
    <s v="202211"/>
    <n v="27"/>
    <n v="151610.33679295599"/>
    <n v="2255037.0470120502"/>
    <m/>
    <n v="6.7231860777560798E-2"/>
    <n v="1.88"/>
    <n v="1.7719"/>
    <n v="1"/>
    <n v="1.77"/>
    <n v="0"/>
    <n v="1.77"/>
    <d v="2022-10-26T19:14:41"/>
  </r>
  <r>
    <x v="103"/>
    <x v="99"/>
    <s v="53"/>
    <s v="000064"/>
    <x v="7"/>
    <x v="1"/>
    <x v="3"/>
    <s v="Y"/>
    <s v="202211"/>
    <n v="4962"/>
    <n v="151610.33679295599"/>
    <n v="2255037.0470120502"/>
    <m/>
    <n v="6.7231860777560798E-2"/>
    <n v="1.88"/>
    <n v="1.7719"/>
    <n v="333"/>
    <n v="590.04"/>
    <n v="0"/>
    <n v="590.04"/>
    <d v="2022-10-26T19:14:41"/>
  </r>
  <r>
    <x v="103"/>
    <x v="99"/>
    <s v="53"/>
    <s v="000067"/>
    <x v="7"/>
    <x v="1"/>
    <x v="3"/>
    <s v="Y"/>
    <s v="202211"/>
    <n v="19"/>
    <n v="151610.33679295599"/>
    <n v="2255037.0470120502"/>
    <m/>
    <n v="6.7231860777560798E-2"/>
    <n v="1.88"/>
    <n v="1.7719"/>
    <n v="1"/>
    <n v="1.77"/>
    <n v="0"/>
    <n v="1.77"/>
    <d v="2022-10-26T19:14:41"/>
  </r>
  <r>
    <x v="103"/>
    <x v="99"/>
    <s v="53"/>
    <s v="000069"/>
    <x v="7"/>
    <x v="1"/>
    <x v="3"/>
    <s v="Y"/>
    <s v="202211"/>
    <n v="13"/>
    <n v="151610.33679295599"/>
    <n v="2255037.0470120502"/>
    <m/>
    <n v="6.7231860777560798E-2"/>
    <n v="1.88"/>
    <n v="1.7719"/>
    <n v="0"/>
    <n v="0"/>
    <n v="0"/>
    <n v="0"/>
    <d v="2022-10-26T19:14:41"/>
  </r>
  <r>
    <x v="104"/>
    <x v="100"/>
    <s v="53"/>
    <s v="000057"/>
    <x v="7"/>
    <x v="1"/>
    <x v="3"/>
    <s v="Y"/>
    <s v="202211"/>
    <n v="0"/>
    <n v="303113.19376164803"/>
    <n v="2255037.0470120502"/>
    <m/>
    <n v="0.134416059444911"/>
    <n v="1.88"/>
    <n v="1.7719"/>
    <n v="0"/>
    <n v="0"/>
    <n v="0"/>
    <n v="0"/>
    <d v="2022-10-26T19:14:41"/>
  </r>
  <r>
    <x v="104"/>
    <x v="100"/>
    <s v="53"/>
    <s v="000068"/>
    <x v="7"/>
    <x v="1"/>
    <x v="3"/>
    <s v="Y"/>
    <s v="202211"/>
    <n v="821"/>
    <n v="303113.19376164803"/>
    <n v="2255037.0470120502"/>
    <m/>
    <n v="0.134416059444911"/>
    <n v="1.88"/>
    <n v="1.7719"/>
    <n v="110"/>
    <n v="194.91"/>
    <n v="0"/>
    <n v="194.91"/>
    <d v="2022-10-26T19:14:41"/>
  </r>
  <r>
    <x v="104"/>
    <x v="100"/>
    <s v="53"/>
    <s v="000900"/>
    <x v="7"/>
    <x v="1"/>
    <x v="3"/>
    <s v="Y"/>
    <s v="202211"/>
    <n v="0"/>
    <n v="303113.19376164803"/>
    <n v="2255037.0470120502"/>
    <m/>
    <n v="0.134416059444911"/>
    <n v="1.88"/>
    <n v="1.7719"/>
    <n v="0"/>
    <n v="0"/>
    <n v="0"/>
    <n v="0"/>
    <d v="2022-10-26T19:14:41"/>
  </r>
  <r>
    <x v="104"/>
    <x v="100"/>
    <s v="53"/>
    <s v="000060"/>
    <x v="7"/>
    <x v="1"/>
    <x v="3"/>
    <s v="Y"/>
    <s v="202211"/>
    <n v="621"/>
    <n v="303113.19376164803"/>
    <n v="2255037.0470120502"/>
    <m/>
    <n v="0.134416059444911"/>
    <n v="1.88"/>
    <n v="1.7719"/>
    <n v="83"/>
    <n v="147.07"/>
    <n v="19.489999999999998"/>
    <n v="166.56"/>
    <d v="2022-10-26T19:14:41"/>
  </r>
  <r>
    <x v="104"/>
    <x v="100"/>
    <s v="53"/>
    <s v="000062"/>
    <x v="7"/>
    <x v="1"/>
    <x v="3"/>
    <s v="Y"/>
    <s v="202211"/>
    <n v="3422"/>
    <n v="303113.19376164803"/>
    <n v="2255037.0470120502"/>
    <m/>
    <n v="0.134416059444911"/>
    <n v="1.88"/>
    <n v="1.7719"/>
    <n v="459"/>
    <n v="813.3"/>
    <n v="-1.77"/>
    <n v="811.53"/>
    <d v="2022-10-26T19:14:41"/>
  </r>
  <r>
    <x v="12"/>
    <x v="12"/>
    <s v="W6"/>
    <s v="000902"/>
    <x v="0"/>
    <x v="0"/>
    <x v="1"/>
    <s v="Y"/>
    <s v="202211"/>
    <n v="0"/>
    <n v="174466.76063265"/>
    <n v="7192557.5102787102"/>
    <m/>
    <n v="2.4256568040411701E-2"/>
    <n v="3.53"/>
    <n v="3.3182"/>
    <n v="0"/>
    <n v="0"/>
    <n v="0"/>
    <n v="0"/>
    <d v="2022-10-26T19:14:41"/>
  </r>
  <r>
    <x v="12"/>
    <x v="12"/>
    <s v="W6"/>
    <s v="000100"/>
    <x v="0"/>
    <x v="0"/>
    <x v="1"/>
    <s v="Y"/>
    <s v="202211"/>
    <n v="7514"/>
    <n v="174466.76063265"/>
    <n v="7192557.5102787102"/>
    <m/>
    <n v="2.4256568040411701E-2"/>
    <n v="3.53"/>
    <n v="3.3182"/>
    <n v="182"/>
    <n v="603.91"/>
    <n v="-13.27"/>
    <n v="590.64"/>
    <d v="2022-10-26T19:14:41"/>
  </r>
  <r>
    <x v="12"/>
    <x v="12"/>
    <s v="W6"/>
    <s v="000901"/>
    <x v="0"/>
    <x v="0"/>
    <x v="1"/>
    <s v="Y"/>
    <s v="202211"/>
    <n v="0"/>
    <n v="174466.76063265"/>
    <n v="7192557.5102787102"/>
    <m/>
    <n v="2.4256568040411701E-2"/>
    <n v="3.53"/>
    <n v="3.3182"/>
    <n v="0"/>
    <n v="0"/>
    <n v="0"/>
    <n v="0"/>
    <d v="2022-10-26T19:14:41"/>
  </r>
  <r>
    <x v="12"/>
    <x v="12"/>
    <s v="W6"/>
    <s v="000123"/>
    <x v="0"/>
    <x v="0"/>
    <x v="1"/>
    <s v="Y"/>
    <s v="202211"/>
    <n v="618"/>
    <n v="174466.76063265"/>
    <n v="7192557.5102787102"/>
    <m/>
    <n v="2.4256568040411701E-2"/>
    <n v="3.53"/>
    <n v="3.3182"/>
    <n v="14"/>
    <n v="46.45"/>
    <n v="6.64"/>
    <n v="53.09"/>
    <d v="2022-10-26T19:14:41"/>
  </r>
  <r>
    <x v="12"/>
    <x v="12"/>
    <s v="W6"/>
    <s v="000130"/>
    <x v="0"/>
    <x v="0"/>
    <x v="1"/>
    <s v="Y"/>
    <s v="202211"/>
    <n v="264"/>
    <n v="174466.76063265"/>
    <n v="7192557.5102787102"/>
    <m/>
    <n v="2.4256568040411701E-2"/>
    <n v="3.53"/>
    <n v="3.3182"/>
    <n v="6"/>
    <n v="19.91"/>
    <n v="0"/>
    <n v="19.91"/>
    <d v="2022-10-26T19:14:41"/>
  </r>
  <r>
    <x v="12"/>
    <x v="12"/>
    <s v="W6"/>
    <s v="000122"/>
    <x v="0"/>
    <x v="0"/>
    <x v="1"/>
    <s v="Y"/>
    <s v="202211"/>
    <n v="0"/>
    <n v="174466.76063265"/>
    <n v="7192557.5102787102"/>
    <m/>
    <n v="2.4256568040411701E-2"/>
    <n v="3.53"/>
    <n v="3.3182"/>
    <n v="0"/>
    <n v="0"/>
    <n v="0"/>
    <n v="0"/>
    <d v="2022-10-26T19:14:41"/>
  </r>
  <r>
    <x v="12"/>
    <x v="12"/>
    <s v="W6"/>
    <s v="000903"/>
    <x v="0"/>
    <x v="0"/>
    <x v="1"/>
    <s v="Y"/>
    <s v="202211"/>
    <n v="7"/>
    <n v="174466.76063265"/>
    <n v="7192557.5102787102"/>
    <m/>
    <n v="2.4256568040411701E-2"/>
    <n v="3.53"/>
    <n v="3.3182"/>
    <n v="0"/>
    <n v="0"/>
    <n v="0"/>
    <n v="0"/>
    <d v="2022-10-26T19:14:41"/>
  </r>
  <r>
    <x v="12"/>
    <x v="12"/>
    <s v="W6"/>
    <s v="000111"/>
    <x v="0"/>
    <x v="0"/>
    <x v="1"/>
    <s v="Y"/>
    <s v="202211"/>
    <n v="639"/>
    <n v="174466.76063265"/>
    <n v="7192557.5102787102"/>
    <m/>
    <n v="2.4256568040411701E-2"/>
    <n v="3.53"/>
    <n v="3.3182"/>
    <n v="15"/>
    <n v="49.77"/>
    <n v="0"/>
    <n v="49.77"/>
    <d v="2022-10-26T19:14:41"/>
  </r>
  <r>
    <x v="12"/>
    <x v="12"/>
    <s v="W6"/>
    <s v="000120"/>
    <x v="0"/>
    <x v="0"/>
    <x v="1"/>
    <s v="Y"/>
    <s v="202211"/>
    <n v="256"/>
    <n v="174466.76063265"/>
    <n v="7192557.5102787102"/>
    <m/>
    <n v="2.4256568040411701E-2"/>
    <n v="3.53"/>
    <n v="3.3182"/>
    <n v="6"/>
    <n v="19.91"/>
    <n v="3.32"/>
    <n v="23.23"/>
    <d v="2022-10-26T19:14:41"/>
  </r>
  <r>
    <x v="95"/>
    <x v="92"/>
    <s v="9H"/>
    <s v="000123"/>
    <x v="0"/>
    <x v="0"/>
    <x v="12"/>
    <s v="Y"/>
    <s v="202211"/>
    <n v="1132"/>
    <n v="634543.48137300799"/>
    <n v="1135446.93053036"/>
    <m/>
    <n v="0.55884908780071196"/>
    <n v="0.08"/>
    <n v="7.5200000000000003E-2"/>
    <n v="632"/>
    <n v="47.53"/>
    <n v="4.07"/>
    <n v="51.6"/>
    <d v="2022-10-26T19:14:41"/>
  </r>
  <r>
    <x v="95"/>
    <x v="92"/>
    <s v="9H"/>
    <s v="000111"/>
    <x v="0"/>
    <x v="0"/>
    <x v="12"/>
    <s v="Y"/>
    <s v="202211"/>
    <n v="1334"/>
    <n v="634543.48137300799"/>
    <n v="1135446.93053036"/>
    <m/>
    <n v="0.55884908780071196"/>
    <n v="0.08"/>
    <n v="7.5200000000000003E-2"/>
    <n v="745"/>
    <n v="56.02"/>
    <n v="0.23"/>
    <n v="56.25"/>
    <d v="2022-10-26T19:14:41"/>
  </r>
  <r>
    <x v="95"/>
    <x v="92"/>
    <s v="9H"/>
    <s v="000122"/>
    <x v="0"/>
    <x v="0"/>
    <x v="12"/>
    <s v="Y"/>
    <s v="202211"/>
    <n v="0"/>
    <n v="634543.48137300799"/>
    <n v="1135446.93053036"/>
    <m/>
    <n v="0.55884908780071196"/>
    <n v="0.08"/>
    <n v="7.5200000000000003E-2"/>
    <n v="0"/>
    <n v="0"/>
    <n v="0"/>
    <n v="0"/>
    <d v="2022-10-26T19:14:41"/>
  </r>
  <r>
    <x v="95"/>
    <x v="92"/>
    <s v="9H"/>
    <s v="000902"/>
    <x v="0"/>
    <x v="0"/>
    <x v="12"/>
    <s v="Y"/>
    <s v="202211"/>
    <n v="0"/>
    <n v="634543.48137300799"/>
    <n v="1135446.93053036"/>
    <m/>
    <n v="0.55884908780071196"/>
    <n v="0.08"/>
    <n v="7.5200000000000003E-2"/>
    <n v="0"/>
    <n v="0"/>
    <n v="0"/>
    <n v="0"/>
    <d v="2022-10-26T19:14:41"/>
  </r>
  <r>
    <x v="95"/>
    <x v="92"/>
    <s v="9H"/>
    <s v="000120"/>
    <x v="0"/>
    <x v="0"/>
    <x v="12"/>
    <s v="Y"/>
    <s v="202211"/>
    <n v="317"/>
    <n v="634543.48137300799"/>
    <n v="1135446.93053036"/>
    <m/>
    <n v="0.55884908780071196"/>
    <n v="0.08"/>
    <n v="7.5200000000000003E-2"/>
    <n v="177"/>
    <n v="13.31"/>
    <n v="2.48"/>
    <n v="15.790000000000001"/>
    <d v="2022-10-26T19:14:41"/>
  </r>
  <r>
    <x v="95"/>
    <x v="92"/>
    <s v="9H"/>
    <s v="000100"/>
    <x v="0"/>
    <x v="0"/>
    <x v="12"/>
    <s v="Y"/>
    <s v="202211"/>
    <n v="13092"/>
    <n v="634543.48137300799"/>
    <n v="1135446.93053036"/>
    <m/>
    <n v="0.55884908780071196"/>
    <n v="0.08"/>
    <n v="7.5200000000000003E-2"/>
    <n v="7316"/>
    <n v="550.16"/>
    <n v="-10.6"/>
    <n v="539.55999999999995"/>
    <d v="2022-10-26T19:14:41"/>
  </r>
  <r>
    <x v="95"/>
    <x v="92"/>
    <s v="9H"/>
    <s v="000903"/>
    <x v="0"/>
    <x v="0"/>
    <x v="12"/>
    <s v="Y"/>
    <s v="202211"/>
    <n v="5"/>
    <n v="634543.48137300799"/>
    <n v="1135446.93053036"/>
    <m/>
    <n v="0.55884908780071196"/>
    <n v="0.08"/>
    <n v="7.5200000000000003E-2"/>
    <n v="2"/>
    <n v="0.15"/>
    <n v="-0.15"/>
    <n v="0"/>
    <d v="2022-10-26T19:14:41"/>
  </r>
  <r>
    <x v="95"/>
    <x v="92"/>
    <s v="9H"/>
    <s v="000130"/>
    <x v="0"/>
    <x v="0"/>
    <x v="12"/>
    <s v="Y"/>
    <s v="202211"/>
    <n v="483"/>
    <n v="634543.48137300799"/>
    <n v="1135446.93053036"/>
    <m/>
    <n v="0.55884908780071196"/>
    <n v="0.08"/>
    <n v="7.5200000000000003E-2"/>
    <n v="269"/>
    <n v="20.23"/>
    <n v="-0.16"/>
    <n v="20.07"/>
    <d v="2022-10-26T19:14:41"/>
  </r>
  <r>
    <x v="95"/>
    <x v="92"/>
    <s v="9H"/>
    <s v="000901"/>
    <x v="0"/>
    <x v="0"/>
    <x v="12"/>
    <s v="Y"/>
    <s v="202211"/>
    <n v="0"/>
    <n v="634543.48137300799"/>
    <n v="1135446.93053036"/>
    <m/>
    <n v="0.55884908780071196"/>
    <n v="0.08"/>
    <n v="7.5200000000000003E-2"/>
    <n v="0"/>
    <n v="0"/>
    <n v="0"/>
    <n v="0"/>
    <d v="2022-10-26T19:14:41"/>
  </r>
  <r>
    <x v="14"/>
    <x v="14"/>
    <s v="5B"/>
    <s v="000123"/>
    <x v="0"/>
    <x v="0"/>
    <x v="3"/>
    <s v="Y"/>
    <s v="202211"/>
    <n v="337"/>
    <n v="500325.96112007799"/>
    <n v="2553923.7593192202"/>
    <m/>
    <n v="0.195904814814615"/>
    <n v="1.83"/>
    <n v="1.7202"/>
    <n v="66"/>
    <n v="113.53"/>
    <n v="5.16"/>
    <n v="118.69"/>
    <d v="2022-10-26T19:14:41"/>
  </r>
  <r>
    <x v="14"/>
    <x v="14"/>
    <s v="5B"/>
    <s v="000901"/>
    <x v="0"/>
    <x v="0"/>
    <x v="3"/>
    <s v="Y"/>
    <s v="202211"/>
    <n v="0"/>
    <n v="500325.96112007799"/>
    <n v="2553923.7593192202"/>
    <m/>
    <n v="0.195904814814615"/>
    <n v="1.83"/>
    <n v="1.7202"/>
    <n v="0"/>
    <n v="0"/>
    <n v="0"/>
    <n v="0"/>
    <d v="2022-10-26T19:14:41"/>
  </r>
  <r>
    <x v="14"/>
    <x v="14"/>
    <s v="5B"/>
    <s v="000902"/>
    <x v="0"/>
    <x v="0"/>
    <x v="3"/>
    <s v="Y"/>
    <s v="202211"/>
    <n v="0"/>
    <n v="500325.96112007799"/>
    <n v="2553923.7593192202"/>
    <m/>
    <n v="0.195904814814615"/>
    <n v="1.83"/>
    <n v="1.7202"/>
    <n v="0"/>
    <n v="0"/>
    <n v="0"/>
    <n v="0"/>
    <d v="2022-10-26T19:14:41"/>
  </r>
  <r>
    <x v="14"/>
    <x v="14"/>
    <s v="5B"/>
    <s v="000903"/>
    <x v="0"/>
    <x v="0"/>
    <x v="3"/>
    <s v="Y"/>
    <s v="202211"/>
    <n v="0"/>
    <n v="500325.96112007799"/>
    <n v="2553923.7593192202"/>
    <m/>
    <n v="0.195904814814615"/>
    <n v="1.83"/>
    <n v="1.7202"/>
    <n v="0"/>
    <n v="0"/>
    <n v="1.72"/>
    <n v="1.72"/>
    <d v="2022-10-26T19:14:41"/>
  </r>
  <r>
    <x v="14"/>
    <x v="14"/>
    <s v="5B"/>
    <s v="000100"/>
    <x v="0"/>
    <x v="0"/>
    <x v="3"/>
    <s v="Y"/>
    <s v="202211"/>
    <n v="2863"/>
    <n v="500325.96112007799"/>
    <n v="2553923.7593192202"/>
    <m/>
    <n v="0.195904814814615"/>
    <n v="1.83"/>
    <n v="1.7202"/>
    <n v="560"/>
    <n v="963.31"/>
    <n v="-15.48"/>
    <n v="947.82999999999993"/>
    <d v="2022-10-26T19:14:41"/>
  </r>
  <r>
    <x v="14"/>
    <x v="14"/>
    <s v="5B"/>
    <s v="000111"/>
    <x v="0"/>
    <x v="0"/>
    <x v="3"/>
    <s v="Y"/>
    <s v="202211"/>
    <n v="242"/>
    <n v="500325.96112007799"/>
    <n v="2553923.7593192202"/>
    <m/>
    <n v="0.195904814814615"/>
    <n v="1.83"/>
    <n v="1.7202"/>
    <n v="47"/>
    <n v="80.849999999999994"/>
    <n v="1.72"/>
    <n v="82.57"/>
    <d v="2022-10-26T19:14:41"/>
  </r>
  <r>
    <x v="14"/>
    <x v="14"/>
    <s v="5B"/>
    <s v="000130"/>
    <x v="0"/>
    <x v="0"/>
    <x v="3"/>
    <s v="Y"/>
    <s v="202211"/>
    <n v="92"/>
    <n v="500325.96112007799"/>
    <n v="2553923.7593192202"/>
    <m/>
    <n v="0.195904814814615"/>
    <n v="1.83"/>
    <n v="1.7202"/>
    <n v="18"/>
    <n v="30.96"/>
    <n v="0"/>
    <n v="30.96"/>
    <d v="2022-10-26T19:14:41"/>
  </r>
  <r>
    <x v="14"/>
    <x v="14"/>
    <s v="5B"/>
    <s v="000120"/>
    <x v="0"/>
    <x v="0"/>
    <x v="3"/>
    <s v="Y"/>
    <s v="202211"/>
    <n v="81"/>
    <n v="500325.96112007799"/>
    <n v="2553923.7593192202"/>
    <m/>
    <n v="0.195904814814615"/>
    <n v="1.83"/>
    <n v="1.7202"/>
    <n v="15"/>
    <n v="25.8"/>
    <n v="6.88"/>
    <n v="32.68"/>
    <d v="2022-10-26T19:14:41"/>
  </r>
  <r>
    <x v="14"/>
    <x v="14"/>
    <s v="5B"/>
    <s v="000122"/>
    <x v="0"/>
    <x v="0"/>
    <x v="3"/>
    <s v="Y"/>
    <s v="202211"/>
    <n v="0"/>
    <n v="500325.96112007799"/>
    <n v="2553923.7593192202"/>
    <m/>
    <n v="0.195904814814615"/>
    <n v="1.83"/>
    <n v="1.7202"/>
    <n v="0"/>
    <n v="0"/>
    <n v="0"/>
    <n v="0"/>
    <d v="2022-10-26T19:14:41"/>
  </r>
  <r>
    <x v="68"/>
    <x v="67"/>
    <s v="C4"/>
    <s v="000120"/>
    <x v="0"/>
    <x v="0"/>
    <x v="8"/>
    <s v="Y"/>
    <s v="202211"/>
    <n v="191"/>
    <n v="6311.8644242139499"/>
    <n v="4204084.3002711302"/>
    <m/>
    <n v="1.50136485698131E-3"/>
    <n v="3.24"/>
    <n v="3.0455999999999999"/>
    <n v="0"/>
    <n v="0"/>
    <n v="0"/>
    <n v="0"/>
    <d v="2022-10-26T19:14:41"/>
  </r>
  <r>
    <x v="68"/>
    <x v="67"/>
    <s v="C4"/>
    <s v="000122"/>
    <x v="0"/>
    <x v="0"/>
    <x v="8"/>
    <s v="Y"/>
    <s v="202211"/>
    <n v="0"/>
    <n v="6311.8644242139499"/>
    <n v="4204084.3002711302"/>
    <m/>
    <n v="1.50136485698131E-3"/>
    <n v="3.24"/>
    <n v="3.0455999999999999"/>
    <n v="0"/>
    <n v="0"/>
    <n v="0"/>
    <n v="0"/>
    <d v="2022-10-26T19:14:41"/>
  </r>
  <r>
    <x v="68"/>
    <x v="67"/>
    <s v="C4"/>
    <s v="000100"/>
    <x v="0"/>
    <x v="0"/>
    <x v="8"/>
    <s v="Y"/>
    <s v="202211"/>
    <n v="6869"/>
    <n v="6311.8644242139499"/>
    <n v="4204084.3002711302"/>
    <m/>
    <n v="1.50136485698131E-3"/>
    <n v="3.24"/>
    <n v="3.0455999999999999"/>
    <n v="10"/>
    <n v="30.46"/>
    <n v="0"/>
    <n v="30.46"/>
    <d v="2022-10-26T19:14:41"/>
  </r>
  <r>
    <x v="68"/>
    <x v="67"/>
    <s v="C4"/>
    <s v="000901"/>
    <x v="0"/>
    <x v="0"/>
    <x v="8"/>
    <s v="Y"/>
    <s v="202211"/>
    <n v="0"/>
    <n v="6311.8644242139499"/>
    <n v="4204084.3002711302"/>
    <m/>
    <n v="1.50136485698131E-3"/>
    <n v="3.24"/>
    <n v="3.0455999999999999"/>
    <n v="0"/>
    <n v="0"/>
    <n v="0"/>
    <n v="0"/>
    <d v="2022-10-26T19:14:41"/>
  </r>
  <r>
    <x v="68"/>
    <x v="67"/>
    <s v="C4"/>
    <s v="000130"/>
    <x v="0"/>
    <x v="0"/>
    <x v="8"/>
    <s v="Y"/>
    <s v="202211"/>
    <n v="181"/>
    <n v="6311.8644242139499"/>
    <n v="4204084.3002711302"/>
    <m/>
    <n v="1.50136485698131E-3"/>
    <n v="3.24"/>
    <n v="3.0455999999999999"/>
    <n v="0"/>
    <n v="0"/>
    <n v="0"/>
    <n v="0"/>
    <d v="2022-10-26T19:14:41"/>
  </r>
  <r>
    <x v="68"/>
    <x v="67"/>
    <s v="C4"/>
    <s v="000123"/>
    <x v="0"/>
    <x v="0"/>
    <x v="8"/>
    <s v="Y"/>
    <s v="202211"/>
    <n v="464"/>
    <n v="6311.8644242139499"/>
    <n v="4204084.3002711302"/>
    <m/>
    <n v="1.50136485698131E-3"/>
    <n v="3.24"/>
    <n v="3.0455999999999999"/>
    <n v="0"/>
    <n v="0"/>
    <n v="0"/>
    <n v="0"/>
    <d v="2022-10-26T19:14:41"/>
  </r>
  <r>
    <x v="68"/>
    <x v="67"/>
    <s v="C4"/>
    <s v="000903"/>
    <x v="0"/>
    <x v="0"/>
    <x v="8"/>
    <s v="Y"/>
    <s v="202211"/>
    <n v="4"/>
    <n v="6311.8644242139499"/>
    <n v="4204084.3002711302"/>
    <m/>
    <n v="1.50136485698131E-3"/>
    <n v="3.24"/>
    <n v="3.0455999999999999"/>
    <n v="0"/>
    <n v="0"/>
    <n v="0"/>
    <n v="0"/>
    <d v="2022-10-26T19:14:41"/>
  </r>
  <r>
    <x v="68"/>
    <x v="67"/>
    <s v="C4"/>
    <s v="000111"/>
    <x v="0"/>
    <x v="0"/>
    <x v="8"/>
    <s v="Y"/>
    <s v="202211"/>
    <n v="467"/>
    <n v="6311.8644242139499"/>
    <n v="4204084.3002711302"/>
    <m/>
    <n v="1.50136485698131E-3"/>
    <n v="3.24"/>
    <n v="3.0455999999999999"/>
    <n v="0"/>
    <n v="0"/>
    <n v="0"/>
    <n v="0"/>
    <d v="2022-10-26T19:14:41"/>
  </r>
  <r>
    <x v="68"/>
    <x v="67"/>
    <s v="C4"/>
    <s v="000902"/>
    <x v="0"/>
    <x v="0"/>
    <x v="8"/>
    <s v="Y"/>
    <s v="202211"/>
    <n v="0"/>
    <n v="6311.8644242139499"/>
    <n v="4204084.3002711302"/>
    <m/>
    <n v="1.50136485698131E-3"/>
    <n v="3.24"/>
    <n v="3.0455999999999999"/>
    <n v="0"/>
    <n v="0"/>
    <n v="0"/>
    <n v="0"/>
    <d v="2022-10-26T19:14:41"/>
  </r>
  <r>
    <x v="141"/>
    <x v="51"/>
    <s v="C4"/>
    <s v="000120"/>
    <x v="0"/>
    <x v="0"/>
    <x v="8"/>
    <s v="Y"/>
    <s v="202211"/>
    <n v="191"/>
    <n v="39071.593437530697"/>
    <n v="4204084.3002711302"/>
    <m/>
    <n v="9.2937226389610897E-3"/>
    <n v="3.24"/>
    <n v="3.0455999999999999"/>
    <n v="1"/>
    <n v="3.05"/>
    <n v="0"/>
    <n v="3.05"/>
    <d v="2022-10-26T19:14:41"/>
  </r>
  <r>
    <x v="141"/>
    <x v="51"/>
    <s v="C4"/>
    <s v="000122"/>
    <x v="0"/>
    <x v="0"/>
    <x v="8"/>
    <s v="Y"/>
    <s v="202211"/>
    <n v="0"/>
    <n v="39071.593437530697"/>
    <n v="4204084.3002711302"/>
    <m/>
    <n v="9.2937226389610897E-3"/>
    <n v="3.24"/>
    <n v="3.0455999999999999"/>
    <n v="0"/>
    <n v="0"/>
    <n v="0"/>
    <n v="0"/>
    <d v="2022-10-26T19:14:41"/>
  </r>
  <r>
    <x v="141"/>
    <x v="51"/>
    <s v="C4"/>
    <s v="000100"/>
    <x v="0"/>
    <x v="0"/>
    <x v="8"/>
    <s v="Y"/>
    <s v="202211"/>
    <n v="6869"/>
    <n v="39071.593437530697"/>
    <n v="4204084.3002711302"/>
    <m/>
    <n v="9.2937226389610897E-3"/>
    <n v="3.24"/>
    <n v="3.0455999999999999"/>
    <n v="63"/>
    <n v="191.87"/>
    <n v="0"/>
    <n v="191.87"/>
    <d v="2022-10-26T19:14:41"/>
  </r>
  <r>
    <x v="141"/>
    <x v="51"/>
    <s v="C4"/>
    <s v="000901"/>
    <x v="0"/>
    <x v="0"/>
    <x v="8"/>
    <s v="Y"/>
    <s v="202211"/>
    <n v="0"/>
    <n v="39071.593437530697"/>
    <n v="4204084.3002711302"/>
    <m/>
    <n v="9.2937226389610897E-3"/>
    <n v="3.24"/>
    <n v="3.0455999999999999"/>
    <n v="0"/>
    <n v="0"/>
    <n v="0"/>
    <n v="0"/>
    <d v="2022-10-26T19:14:41"/>
  </r>
  <r>
    <x v="141"/>
    <x v="51"/>
    <s v="C4"/>
    <s v="000130"/>
    <x v="0"/>
    <x v="0"/>
    <x v="8"/>
    <s v="Y"/>
    <s v="202211"/>
    <n v="181"/>
    <n v="39071.593437530697"/>
    <n v="4204084.3002711302"/>
    <m/>
    <n v="9.2937226389610897E-3"/>
    <n v="3.24"/>
    <n v="3.0455999999999999"/>
    <n v="1"/>
    <n v="3.05"/>
    <n v="0"/>
    <n v="3.05"/>
    <d v="2022-10-26T19:14:41"/>
  </r>
  <r>
    <x v="141"/>
    <x v="51"/>
    <s v="C4"/>
    <s v="000123"/>
    <x v="0"/>
    <x v="0"/>
    <x v="8"/>
    <s v="Y"/>
    <s v="202211"/>
    <n v="464"/>
    <n v="39071.593437530697"/>
    <n v="4204084.3002711302"/>
    <m/>
    <n v="9.2937226389610897E-3"/>
    <n v="3.24"/>
    <n v="3.0455999999999999"/>
    <n v="4"/>
    <n v="12.18"/>
    <n v="0"/>
    <n v="12.18"/>
    <d v="2022-10-26T19:14:41"/>
  </r>
  <r>
    <x v="141"/>
    <x v="51"/>
    <s v="C4"/>
    <s v="000903"/>
    <x v="0"/>
    <x v="0"/>
    <x v="8"/>
    <s v="Y"/>
    <s v="202211"/>
    <n v="4"/>
    <n v="39071.593437530697"/>
    <n v="4204084.3002711302"/>
    <m/>
    <n v="9.2937226389610897E-3"/>
    <n v="3.24"/>
    <n v="3.0455999999999999"/>
    <n v="0"/>
    <n v="0"/>
    <n v="0"/>
    <n v="0"/>
    <d v="2022-10-26T19:14:41"/>
  </r>
  <r>
    <x v="141"/>
    <x v="51"/>
    <s v="C4"/>
    <s v="000111"/>
    <x v="0"/>
    <x v="0"/>
    <x v="8"/>
    <s v="Y"/>
    <s v="202211"/>
    <n v="467"/>
    <n v="39071.593437530697"/>
    <n v="4204084.3002711302"/>
    <m/>
    <n v="9.2937226389610897E-3"/>
    <n v="3.24"/>
    <n v="3.0455999999999999"/>
    <n v="4"/>
    <n v="12.18"/>
    <n v="0"/>
    <n v="12.18"/>
    <d v="2022-10-26T19:14:41"/>
  </r>
  <r>
    <x v="141"/>
    <x v="51"/>
    <s v="C4"/>
    <s v="000902"/>
    <x v="0"/>
    <x v="0"/>
    <x v="8"/>
    <s v="Y"/>
    <s v="202211"/>
    <n v="0"/>
    <n v="39071.593437530697"/>
    <n v="4204084.3002711302"/>
    <m/>
    <n v="9.2937226389610897E-3"/>
    <n v="3.24"/>
    <n v="3.0455999999999999"/>
    <n v="0"/>
    <n v="0"/>
    <n v="0"/>
    <n v="0"/>
    <d v="2022-10-26T19:14:41"/>
  </r>
  <r>
    <x v="15"/>
    <x v="15"/>
    <s v="W6"/>
    <s v="000902"/>
    <x v="0"/>
    <x v="0"/>
    <x v="1"/>
    <s v="Y"/>
    <s v="202211"/>
    <n v="0"/>
    <n v="40528.337820007997"/>
    <n v="7192557.5102787102"/>
    <m/>
    <n v="5.6347603424915203E-3"/>
    <n v="3.53"/>
    <n v="3.3182"/>
    <n v="0"/>
    <n v="0"/>
    <n v="0"/>
    <n v="0"/>
    <d v="2022-10-26T19:14:41"/>
  </r>
  <r>
    <x v="15"/>
    <x v="15"/>
    <s v="W6"/>
    <s v="000100"/>
    <x v="0"/>
    <x v="0"/>
    <x v="1"/>
    <s v="Y"/>
    <s v="202211"/>
    <n v="7514"/>
    <n v="40528.337820007997"/>
    <n v="7192557.5102787102"/>
    <m/>
    <n v="5.6347603424915203E-3"/>
    <n v="3.53"/>
    <n v="3.3182"/>
    <n v="42"/>
    <n v="139.36000000000001"/>
    <n v="-3.31"/>
    <n v="136.05000000000001"/>
    <d v="2022-10-26T19:14:41"/>
  </r>
  <r>
    <x v="15"/>
    <x v="15"/>
    <s v="W6"/>
    <s v="000901"/>
    <x v="0"/>
    <x v="0"/>
    <x v="1"/>
    <s v="Y"/>
    <s v="202211"/>
    <n v="0"/>
    <n v="40528.337820007997"/>
    <n v="7192557.5102787102"/>
    <m/>
    <n v="5.6347603424915203E-3"/>
    <n v="3.53"/>
    <n v="3.3182"/>
    <n v="0"/>
    <n v="0"/>
    <n v="0"/>
    <n v="0"/>
    <d v="2022-10-26T19:14:41"/>
  </r>
  <r>
    <x v="15"/>
    <x v="15"/>
    <s v="W6"/>
    <s v="000123"/>
    <x v="0"/>
    <x v="0"/>
    <x v="1"/>
    <s v="Y"/>
    <s v="202211"/>
    <n v="618"/>
    <n v="40528.337820007997"/>
    <n v="7192557.5102787102"/>
    <m/>
    <n v="5.6347603424915203E-3"/>
    <n v="3.53"/>
    <n v="3.3182"/>
    <n v="3"/>
    <n v="9.9499999999999993"/>
    <n v="0"/>
    <n v="9.9499999999999993"/>
    <d v="2022-10-26T19:14:41"/>
  </r>
  <r>
    <x v="15"/>
    <x v="15"/>
    <s v="W6"/>
    <s v="000130"/>
    <x v="0"/>
    <x v="0"/>
    <x v="1"/>
    <s v="Y"/>
    <s v="202211"/>
    <n v="264"/>
    <n v="40528.337820007997"/>
    <n v="7192557.5102787102"/>
    <m/>
    <n v="5.6347603424915203E-3"/>
    <n v="3.53"/>
    <n v="3.3182"/>
    <n v="1"/>
    <n v="3.32"/>
    <n v="0"/>
    <n v="3.32"/>
    <d v="2022-10-26T19:14:41"/>
  </r>
  <r>
    <x v="15"/>
    <x v="15"/>
    <s v="W6"/>
    <s v="000122"/>
    <x v="0"/>
    <x v="0"/>
    <x v="1"/>
    <s v="Y"/>
    <s v="202211"/>
    <n v="0"/>
    <n v="40528.337820007997"/>
    <n v="7192557.5102787102"/>
    <m/>
    <n v="5.6347603424915203E-3"/>
    <n v="3.53"/>
    <n v="3.3182"/>
    <n v="0"/>
    <n v="0"/>
    <n v="0"/>
    <n v="0"/>
    <d v="2022-10-26T19:14:41"/>
  </r>
  <r>
    <x v="15"/>
    <x v="15"/>
    <s v="W6"/>
    <s v="000903"/>
    <x v="0"/>
    <x v="0"/>
    <x v="1"/>
    <s v="Y"/>
    <s v="202211"/>
    <n v="7"/>
    <n v="40528.337820007997"/>
    <n v="7192557.5102787102"/>
    <m/>
    <n v="5.6347603424915203E-3"/>
    <n v="3.53"/>
    <n v="3.3182"/>
    <n v="0"/>
    <n v="0"/>
    <n v="0"/>
    <n v="0"/>
    <d v="2022-10-26T19:14:41"/>
  </r>
  <r>
    <x v="15"/>
    <x v="15"/>
    <s v="W6"/>
    <s v="000111"/>
    <x v="0"/>
    <x v="0"/>
    <x v="1"/>
    <s v="Y"/>
    <s v="202211"/>
    <n v="639"/>
    <n v="40528.337820007997"/>
    <n v="7192557.5102787102"/>
    <m/>
    <n v="5.6347603424915203E-3"/>
    <n v="3.53"/>
    <n v="3.3182"/>
    <n v="3"/>
    <n v="9.9499999999999993"/>
    <n v="0"/>
    <n v="9.9499999999999993"/>
    <d v="2022-10-26T19:14:41"/>
  </r>
  <r>
    <x v="15"/>
    <x v="15"/>
    <s v="W6"/>
    <s v="000120"/>
    <x v="0"/>
    <x v="0"/>
    <x v="1"/>
    <s v="Y"/>
    <s v="202211"/>
    <n v="256"/>
    <n v="40528.337820007997"/>
    <n v="7192557.5102787102"/>
    <m/>
    <n v="5.6347603424915203E-3"/>
    <n v="3.53"/>
    <n v="3.3182"/>
    <n v="1"/>
    <n v="3.32"/>
    <n v="0"/>
    <n v="3.32"/>
    <d v="2022-10-26T19:14:41"/>
  </r>
  <r>
    <x v="16"/>
    <x v="16"/>
    <s v="86"/>
    <s v="000130"/>
    <x v="0"/>
    <x v="0"/>
    <x v="0"/>
    <s v="Y"/>
    <s v="202211"/>
    <n v="243"/>
    <n v="51237.971335239097"/>
    <n v="1354140.2782437101"/>
    <m/>
    <n v="3.7838008482912598E-2"/>
    <n v="1.58"/>
    <n v="1.4852000000000001"/>
    <n v="9"/>
    <n v="13.37"/>
    <n v="0"/>
    <n v="13.37"/>
    <d v="2022-10-26T19:14:41"/>
  </r>
  <r>
    <x v="16"/>
    <x v="16"/>
    <s v="86"/>
    <s v="000901"/>
    <x v="0"/>
    <x v="0"/>
    <x v="0"/>
    <s v="Y"/>
    <s v="202211"/>
    <n v="0"/>
    <n v="51237.971335239097"/>
    <n v="1354140.2782437101"/>
    <m/>
    <n v="3.7838008482912598E-2"/>
    <n v="1.58"/>
    <n v="1.4852000000000001"/>
    <n v="0"/>
    <n v="0"/>
    <n v="0"/>
    <n v="0"/>
    <d v="2022-10-26T19:14:41"/>
  </r>
  <r>
    <x v="16"/>
    <x v="16"/>
    <s v="86"/>
    <s v="000902"/>
    <x v="0"/>
    <x v="0"/>
    <x v="0"/>
    <s v="Y"/>
    <s v="202211"/>
    <n v="0"/>
    <n v="51237.971335239097"/>
    <n v="1354140.2782437101"/>
    <m/>
    <n v="3.7838008482912598E-2"/>
    <n v="1.58"/>
    <n v="1.4852000000000001"/>
    <n v="0"/>
    <n v="0"/>
    <n v="0"/>
    <n v="0"/>
    <d v="2022-10-26T19:14:41"/>
  </r>
  <r>
    <x v="16"/>
    <x v="16"/>
    <s v="86"/>
    <s v="000111"/>
    <x v="0"/>
    <x v="0"/>
    <x v="0"/>
    <s v="Y"/>
    <s v="202211"/>
    <n v="603"/>
    <n v="51237.971335239097"/>
    <n v="1354140.2782437101"/>
    <m/>
    <n v="3.7838008482912598E-2"/>
    <n v="1.58"/>
    <n v="1.4852000000000001"/>
    <n v="22"/>
    <n v="32.67"/>
    <n v="1.48"/>
    <n v="34.15"/>
    <d v="2022-10-26T19:14:41"/>
  </r>
  <r>
    <x v="16"/>
    <x v="16"/>
    <s v="86"/>
    <s v="000123"/>
    <x v="0"/>
    <x v="0"/>
    <x v="0"/>
    <s v="Y"/>
    <s v="202211"/>
    <n v="233"/>
    <n v="51237.971335239097"/>
    <n v="1354140.2782437101"/>
    <m/>
    <n v="3.7838008482912598E-2"/>
    <n v="1.58"/>
    <n v="1.4852000000000001"/>
    <n v="8"/>
    <n v="11.88"/>
    <n v="2.98"/>
    <n v="14.860000000000001"/>
    <d v="2022-10-26T19:14:41"/>
  </r>
  <r>
    <x v="16"/>
    <x v="16"/>
    <s v="86"/>
    <s v="000120"/>
    <x v="0"/>
    <x v="0"/>
    <x v="0"/>
    <s v="Y"/>
    <s v="202211"/>
    <n v="86"/>
    <n v="51237.971335239097"/>
    <n v="1354140.2782437101"/>
    <m/>
    <n v="3.7838008482912598E-2"/>
    <n v="1.58"/>
    <n v="1.4852000000000001"/>
    <n v="3"/>
    <n v="4.46"/>
    <n v="1.49"/>
    <n v="5.95"/>
    <d v="2022-10-26T19:14:41"/>
  </r>
  <r>
    <x v="16"/>
    <x v="16"/>
    <s v="86"/>
    <s v="000122"/>
    <x v="0"/>
    <x v="0"/>
    <x v="0"/>
    <s v="Y"/>
    <s v="202211"/>
    <n v="0"/>
    <n v="51237.971335239097"/>
    <n v="1354140.2782437101"/>
    <m/>
    <n v="3.7838008482912598E-2"/>
    <n v="1.58"/>
    <n v="1.4852000000000001"/>
    <n v="0"/>
    <n v="0"/>
    <n v="0"/>
    <n v="0"/>
    <d v="2022-10-26T19:14:41"/>
  </r>
  <r>
    <x v="16"/>
    <x v="16"/>
    <s v="86"/>
    <s v="000100"/>
    <x v="0"/>
    <x v="0"/>
    <x v="0"/>
    <s v="Y"/>
    <s v="202211"/>
    <n v="3550"/>
    <n v="51237.971335239097"/>
    <n v="1354140.2782437101"/>
    <m/>
    <n v="3.7838008482912598E-2"/>
    <n v="1.58"/>
    <n v="1.4852000000000001"/>
    <n v="134"/>
    <n v="199.02"/>
    <n v="-4.46"/>
    <n v="194.56"/>
    <d v="2022-10-26T19:14:41"/>
  </r>
  <r>
    <x v="16"/>
    <x v="16"/>
    <s v="86"/>
    <s v="000903"/>
    <x v="0"/>
    <x v="0"/>
    <x v="0"/>
    <s v="Y"/>
    <s v="202211"/>
    <n v="3"/>
    <n v="51237.971335239097"/>
    <n v="1354140.2782437101"/>
    <m/>
    <n v="3.7838008482912598E-2"/>
    <n v="1.58"/>
    <n v="1.4852000000000001"/>
    <n v="0"/>
    <n v="0"/>
    <n v="0"/>
    <n v="0"/>
    <d v="2022-10-26T19:14:41"/>
  </r>
  <r>
    <x v="17"/>
    <x v="17"/>
    <s v="5B"/>
    <s v="000123"/>
    <x v="0"/>
    <x v="0"/>
    <x v="3"/>
    <s v="Y"/>
    <s v="202211"/>
    <n v="337"/>
    <n v="177807.913030514"/>
    <n v="2553923.7593192202"/>
    <m/>
    <n v="6.9621464768357497E-2"/>
    <n v="1.83"/>
    <n v="1.7202"/>
    <n v="23"/>
    <n v="39.56"/>
    <n v="1.72"/>
    <n v="41.28"/>
    <d v="2022-10-26T19:14:41"/>
  </r>
  <r>
    <x v="17"/>
    <x v="17"/>
    <s v="5B"/>
    <s v="000901"/>
    <x v="0"/>
    <x v="0"/>
    <x v="3"/>
    <s v="Y"/>
    <s v="202211"/>
    <n v="0"/>
    <n v="177807.913030514"/>
    <n v="2553923.7593192202"/>
    <m/>
    <n v="6.9621464768357497E-2"/>
    <n v="1.83"/>
    <n v="1.7202"/>
    <n v="0"/>
    <n v="0"/>
    <n v="0"/>
    <n v="0"/>
    <d v="2022-10-26T19:14:41"/>
  </r>
  <r>
    <x v="17"/>
    <x v="17"/>
    <s v="5B"/>
    <s v="000902"/>
    <x v="0"/>
    <x v="0"/>
    <x v="3"/>
    <s v="Y"/>
    <s v="202211"/>
    <n v="0"/>
    <n v="177807.913030514"/>
    <n v="2553923.7593192202"/>
    <m/>
    <n v="6.9621464768357497E-2"/>
    <n v="1.83"/>
    <n v="1.7202"/>
    <n v="0"/>
    <n v="0"/>
    <n v="0"/>
    <n v="0"/>
    <d v="2022-10-26T19:14:41"/>
  </r>
  <r>
    <x v="17"/>
    <x v="17"/>
    <s v="5B"/>
    <s v="000903"/>
    <x v="0"/>
    <x v="0"/>
    <x v="3"/>
    <s v="Y"/>
    <s v="202211"/>
    <n v="0"/>
    <n v="177807.913030514"/>
    <n v="2553923.7593192202"/>
    <m/>
    <n v="6.9621464768357497E-2"/>
    <n v="1.83"/>
    <n v="1.7202"/>
    <n v="0"/>
    <n v="0"/>
    <n v="0"/>
    <n v="0"/>
    <d v="2022-10-26T19:14:41"/>
  </r>
  <r>
    <x v="17"/>
    <x v="17"/>
    <s v="5B"/>
    <s v="000100"/>
    <x v="0"/>
    <x v="0"/>
    <x v="3"/>
    <s v="Y"/>
    <s v="202211"/>
    <n v="2863"/>
    <n v="177807.913030514"/>
    <n v="2553923.7593192202"/>
    <m/>
    <n v="6.9621464768357497E-2"/>
    <n v="1.83"/>
    <n v="1.7202"/>
    <n v="199"/>
    <n v="342.32"/>
    <n v="-6.88"/>
    <n v="335.44"/>
    <d v="2022-10-26T19:14:41"/>
  </r>
  <r>
    <x v="17"/>
    <x v="17"/>
    <s v="5B"/>
    <s v="000111"/>
    <x v="0"/>
    <x v="0"/>
    <x v="3"/>
    <s v="Y"/>
    <s v="202211"/>
    <n v="242"/>
    <n v="177807.913030514"/>
    <n v="2553923.7593192202"/>
    <m/>
    <n v="6.9621464768357497E-2"/>
    <n v="1.83"/>
    <n v="1.7202"/>
    <n v="16"/>
    <n v="27.52"/>
    <n v="0"/>
    <n v="27.52"/>
    <d v="2022-10-26T19:14:41"/>
  </r>
  <r>
    <x v="17"/>
    <x v="17"/>
    <s v="5B"/>
    <s v="000130"/>
    <x v="0"/>
    <x v="0"/>
    <x v="3"/>
    <s v="Y"/>
    <s v="202211"/>
    <n v="92"/>
    <n v="177807.913030514"/>
    <n v="2553923.7593192202"/>
    <m/>
    <n v="6.9621464768357497E-2"/>
    <n v="1.83"/>
    <n v="1.7202"/>
    <n v="6"/>
    <n v="10.32"/>
    <n v="0"/>
    <n v="10.32"/>
    <d v="2022-10-26T19:14:41"/>
  </r>
  <r>
    <x v="17"/>
    <x v="17"/>
    <s v="5B"/>
    <s v="000120"/>
    <x v="0"/>
    <x v="0"/>
    <x v="3"/>
    <s v="Y"/>
    <s v="202211"/>
    <n v="81"/>
    <n v="177807.913030514"/>
    <n v="2553923.7593192202"/>
    <m/>
    <n v="6.9621464768357497E-2"/>
    <n v="1.83"/>
    <n v="1.7202"/>
    <n v="5"/>
    <n v="8.6"/>
    <n v="1.72"/>
    <n v="10.32"/>
    <d v="2022-10-26T19:14:41"/>
  </r>
  <r>
    <x v="17"/>
    <x v="17"/>
    <s v="5B"/>
    <s v="000122"/>
    <x v="0"/>
    <x v="0"/>
    <x v="3"/>
    <s v="Y"/>
    <s v="202211"/>
    <n v="0"/>
    <n v="177807.913030514"/>
    <n v="2553923.7593192202"/>
    <m/>
    <n v="6.9621464768357497E-2"/>
    <n v="1.83"/>
    <n v="1.7202"/>
    <n v="0"/>
    <n v="0"/>
    <n v="0"/>
    <n v="0"/>
    <d v="2022-10-26T19:14:41"/>
  </r>
  <r>
    <x v="140"/>
    <x v="130"/>
    <s v="C4"/>
    <s v="000120"/>
    <x v="0"/>
    <x v="0"/>
    <x v="8"/>
    <s v="Y"/>
    <s v="202211"/>
    <n v="191"/>
    <n v="123952.394172164"/>
    <n v="4204084.3002711302"/>
    <m/>
    <n v="2.9483803206365299E-2"/>
    <n v="3.24"/>
    <n v="3.0455999999999999"/>
    <n v="5"/>
    <n v="15.23"/>
    <n v="0"/>
    <n v="15.23"/>
    <d v="2022-10-26T19:14:41"/>
  </r>
  <r>
    <x v="140"/>
    <x v="130"/>
    <s v="C4"/>
    <s v="000122"/>
    <x v="0"/>
    <x v="0"/>
    <x v="8"/>
    <s v="Y"/>
    <s v="202211"/>
    <n v="0"/>
    <n v="123952.394172164"/>
    <n v="4204084.3002711302"/>
    <m/>
    <n v="2.9483803206365299E-2"/>
    <n v="3.24"/>
    <n v="3.0455999999999999"/>
    <n v="0"/>
    <n v="0"/>
    <n v="0"/>
    <n v="0"/>
    <d v="2022-10-26T19:14:41"/>
  </r>
  <r>
    <x v="140"/>
    <x v="130"/>
    <s v="C4"/>
    <s v="000100"/>
    <x v="0"/>
    <x v="0"/>
    <x v="8"/>
    <s v="Y"/>
    <s v="202211"/>
    <n v="6869"/>
    <n v="123952.394172164"/>
    <n v="4204084.3002711302"/>
    <m/>
    <n v="2.9483803206365299E-2"/>
    <n v="3.24"/>
    <n v="3.0455999999999999"/>
    <n v="202"/>
    <n v="615.21"/>
    <n v="-9.14"/>
    <n v="606.07000000000005"/>
    <d v="2022-10-26T19:14:41"/>
  </r>
  <r>
    <x v="140"/>
    <x v="130"/>
    <s v="C4"/>
    <s v="000901"/>
    <x v="0"/>
    <x v="0"/>
    <x v="8"/>
    <s v="Y"/>
    <s v="202211"/>
    <n v="0"/>
    <n v="123952.394172164"/>
    <n v="4204084.3002711302"/>
    <m/>
    <n v="2.9483803206365299E-2"/>
    <n v="3.24"/>
    <n v="3.0455999999999999"/>
    <n v="0"/>
    <n v="0"/>
    <n v="0"/>
    <n v="0"/>
    <d v="2022-10-26T19:14:41"/>
  </r>
  <r>
    <x v="140"/>
    <x v="130"/>
    <s v="C4"/>
    <s v="000130"/>
    <x v="0"/>
    <x v="0"/>
    <x v="8"/>
    <s v="Y"/>
    <s v="202211"/>
    <n v="181"/>
    <n v="123952.394172164"/>
    <n v="4204084.3002711302"/>
    <m/>
    <n v="2.9483803206365299E-2"/>
    <n v="3.24"/>
    <n v="3.0455999999999999"/>
    <n v="5"/>
    <n v="15.23"/>
    <n v="0"/>
    <n v="15.23"/>
    <d v="2022-10-26T19:14:41"/>
  </r>
  <r>
    <x v="140"/>
    <x v="130"/>
    <s v="C4"/>
    <s v="000123"/>
    <x v="0"/>
    <x v="0"/>
    <x v="8"/>
    <s v="Y"/>
    <s v="202211"/>
    <n v="464"/>
    <n v="123952.394172164"/>
    <n v="4204084.3002711302"/>
    <m/>
    <n v="2.9483803206365299E-2"/>
    <n v="3.24"/>
    <n v="3.0455999999999999"/>
    <n v="13"/>
    <n v="39.590000000000003"/>
    <n v="3.05"/>
    <n v="42.64"/>
    <d v="2022-10-26T19:14:41"/>
  </r>
  <r>
    <x v="140"/>
    <x v="130"/>
    <s v="C4"/>
    <s v="000903"/>
    <x v="0"/>
    <x v="0"/>
    <x v="8"/>
    <s v="Y"/>
    <s v="202211"/>
    <n v="4"/>
    <n v="123952.394172164"/>
    <n v="4204084.3002711302"/>
    <m/>
    <n v="2.9483803206365299E-2"/>
    <n v="3.24"/>
    <n v="3.0455999999999999"/>
    <n v="0"/>
    <n v="0"/>
    <n v="0"/>
    <n v="0"/>
    <d v="2022-10-26T19:14:41"/>
  </r>
  <r>
    <x v="140"/>
    <x v="130"/>
    <s v="C4"/>
    <s v="000111"/>
    <x v="0"/>
    <x v="0"/>
    <x v="8"/>
    <s v="Y"/>
    <s v="202211"/>
    <n v="467"/>
    <n v="123952.394172164"/>
    <n v="4204084.3002711302"/>
    <m/>
    <n v="2.9483803206365299E-2"/>
    <n v="3.24"/>
    <n v="3.0455999999999999"/>
    <n v="13"/>
    <n v="39.590000000000003"/>
    <n v="0"/>
    <n v="39.590000000000003"/>
    <d v="2022-10-26T19:14:41"/>
  </r>
  <r>
    <x v="140"/>
    <x v="130"/>
    <s v="C4"/>
    <s v="000902"/>
    <x v="0"/>
    <x v="0"/>
    <x v="8"/>
    <s v="Y"/>
    <s v="202211"/>
    <n v="0"/>
    <n v="123952.394172164"/>
    <n v="4204084.3002711302"/>
    <m/>
    <n v="2.9483803206365299E-2"/>
    <n v="3.24"/>
    <n v="3.0455999999999999"/>
    <n v="0"/>
    <n v="0"/>
    <n v="0"/>
    <n v="0"/>
    <d v="2022-10-26T19:14:41"/>
  </r>
  <r>
    <x v="18"/>
    <x v="18"/>
    <s v="W6"/>
    <s v="000902"/>
    <x v="0"/>
    <x v="0"/>
    <x v="1"/>
    <s v="Y"/>
    <s v="202211"/>
    <n v="0"/>
    <n v="108823.04546537199"/>
    <n v="7192557.5102787102"/>
    <m/>
    <n v="1.51299513851444E-2"/>
    <n v="3.53"/>
    <n v="3.3182"/>
    <n v="0"/>
    <n v="0"/>
    <n v="0"/>
    <n v="0"/>
    <d v="2022-10-26T19:14:41"/>
  </r>
  <r>
    <x v="18"/>
    <x v="18"/>
    <s v="W6"/>
    <s v="000100"/>
    <x v="0"/>
    <x v="0"/>
    <x v="1"/>
    <s v="Y"/>
    <s v="202211"/>
    <n v="7514"/>
    <n v="108823.04546537199"/>
    <n v="7192557.5102787102"/>
    <m/>
    <n v="1.51299513851444E-2"/>
    <n v="3.53"/>
    <n v="3.3182"/>
    <n v="113"/>
    <n v="374.96"/>
    <n v="-6.64"/>
    <n v="368.32"/>
    <d v="2022-10-26T19:14:41"/>
  </r>
  <r>
    <x v="18"/>
    <x v="18"/>
    <s v="W6"/>
    <s v="000901"/>
    <x v="0"/>
    <x v="0"/>
    <x v="1"/>
    <s v="Y"/>
    <s v="202211"/>
    <n v="0"/>
    <n v="108823.04546537199"/>
    <n v="7192557.5102787102"/>
    <m/>
    <n v="1.51299513851444E-2"/>
    <n v="3.53"/>
    <n v="3.3182"/>
    <n v="0"/>
    <n v="0"/>
    <n v="0"/>
    <n v="0"/>
    <d v="2022-10-26T19:14:41"/>
  </r>
  <r>
    <x v="18"/>
    <x v="18"/>
    <s v="W6"/>
    <s v="000123"/>
    <x v="0"/>
    <x v="0"/>
    <x v="1"/>
    <s v="Y"/>
    <s v="202211"/>
    <n v="618"/>
    <n v="108823.04546537199"/>
    <n v="7192557.5102787102"/>
    <m/>
    <n v="1.51299513851444E-2"/>
    <n v="3.53"/>
    <n v="3.3182"/>
    <n v="9"/>
    <n v="29.86"/>
    <n v="3.32"/>
    <n v="33.18"/>
    <d v="2022-10-26T19:14:41"/>
  </r>
  <r>
    <x v="18"/>
    <x v="18"/>
    <s v="W6"/>
    <s v="000130"/>
    <x v="0"/>
    <x v="0"/>
    <x v="1"/>
    <s v="Y"/>
    <s v="202211"/>
    <n v="264"/>
    <n v="108823.04546537199"/>
    <n v="7192557.5102787102"/>
    <m/>
    <n v="1.51299513851444E-2"/>
    <n v="3.53"/>
    <n v="3.3182"/>
    <n v="3"/>
    <n v="9.9499999999999993"/>
    <n v="0"/>
    <n v="9.9499999999999993"/>
    <d v="2022-10-26T19:14:41"/>
  </r>
  <r>
    <x v="18"/>
    <x v="18"/>
    <s v="W6"/>
    <s v="000122"/>
    <x v="0"/>
    <x v="0"/>
    <x v="1"/>
    <s v="Y"/>
    <s v="202211"/>
    <n v="0"/>
    <n v="108823.04546537199"/>
    <n v="7192557.5102787102"/>
    <m/>
    <n v="1.51299513851444E-2"/>
    <n v="3.53"/>
    <n v="3.3182"/>
    <n v="0"/>
    <n v="0"/>
    <n v="0"/>
    <n v="0"/>
    <d v="2022-10-26T19:14:41"/>
  </r>
  <r>
    <x v="18"/>
    <x v="18"/>
    <s v="W6"/>
    <s v="000903"/>
    <x v="0"/>
    <x v="0"/>
    <x v="1"/>
    <s v="Y"/>
    <s v="202211"/>
    <n v="7"/>
    <n v="108823.04546537199"/>
    <n v="7192557.5102787102"/>
    <m/>
    <n v="1.51299513851444E-2"/>
    <n v="3.53"/>
    <n v="3.3182"/>
    <n v="0"/>
    <n v="0"/>
    <n v="0"/>
    <n v="0"/>
    <d v="2022-10-26T19:14:41"/>
  </r>
  <r>
    <x v="18"/>
    <x v="18"/>
    <s v="W6"/>
    <s v="000111"/>
    <x v="0"/>
    <x v="0"/>
    <x v="1"/>
    <s v="Y"/>
    <s v="202211"/>
    <n v="639"/>
    <n v="108823.04546537199"/>
    <n v="7192557.5102787102"/>
    <m/>
    <n v="1.51299513851444E-2"/>
    <n v="3.53"/>
    <n v="3.3182"/>
    <n v="9"/>
    <n v="29.86"/>
    <n v="0"/>
    <n v="29.86"/>
    <d v="2022-10-26T19:14:41"/>
  </r>
  <r>
    <x v="18"/>
    <x v="18"/>
    <s v="W6"/>
    <s v="000120"/>
    <x v="0"/>
    <x v="0"/>
    <x v="1"/>
    <s v="Y"/>
    <s v="202211"/>
    <n v="256"/>
    <n v="108823.04546537199"/>
    <n v="7192557.5102787102"/>
    <m/>
    <n v="1.51299513851444E-2"/>
    <n v="3.53"/>
    <n v="3.3182"/>
    <n v="3"/>
    <n v="9.9499999999999993"/>
    <n v="3.32"/>
    <n v="13.27"/>
    <d v="2022-10-26T19:14:41"/>
  </r>
  <r>
    <x v="20"/>
    <x v="20"/>
    <s v="W6"/>
    <s v="000902"/>
    <x v="0"/>
    <x v="0"/>
    <x v="1"/>
    <s v="Y"/>
    <s v="202211"/>
    <n v="0"/>
    <n v="129550.886928209"/>
    <n v="7192557.5102787102"/>
    <m/>
    <n v="1.8011797158809101E-2"/>
    <n v="3.53"/>
    <n v="3.3182"/>
    <n v="0"/>
    <n v="0"/>
    <n v="0"/>
    <n v="0"/>
    <d v="2022-10-26T19:14:41"/>
  </r>
  <r>
    <x v="20"/>
    <x v="20"/>
    <s v="W6"/>
    <s v="000100"/>
    <x v="0"/>
    <x v="0"/>
    <x v="1"/>
    <s v="Y"/>
    <s v="202211"/>
    <n v="7514"/>
    <n v="129550.886928209"/>
    <n v="7192557.5102787102"/>
    <m/>
    <n v="1.8011797158809101E-2"/>
    <n v="3.53"/>
    <n v="3.3182"/>
    <n v="135"/>
    <n v="447.96"/>
    <n v="-9.9600000000000009"/>
    <n v="438"/>
    <d v="2022-10-26T19:14:41"/>
  </r>
  <r>
    <x v="20"/>
    <x v="20"/>
    <s v="W6"/>
    <s v="000901"/>
    <x v="0"/>
    <x v="0"/>
    <x v="1"/>
    <s v="Y"/>
    <s v="202211"/>
    <n v="0"/>
    <n v="129550.886928209"/>
    <n v="7192557.5102787102"/>
    <m/>
    <n v="1.8011797158809101E-2"/>
    <n v="3.53"/>
    <n v="3.3182"/>
    <n v="0"/>
    <n v="0"/>
    <n v="0"/>
    <n v="0"/>
    <d v="2022-10-26T19:14:41"/>
  </r>
  <r>
    <x v="20"/>
    <x v="20"/>
    <s v="W6"/>
    <s v="000123"/>
    <x v="0"/>
    <x v="0"/>
    <x v="1"/>
    <s v="Y"/>
    <s v="202211"/>
    <n v="618"/>
    <n v="129550.886928209"/>
    <n v="7192557.5102787102"/>
    <m/>
    <n v="1.8011797158809101E-2"/>
    <n v="3.53"/>
    <n v="3.3182"/>
    <n v="11"/>
    <n v="36.5"/>
    <n v="6.64"/>
    <n v="43.14"/>
    <d v="2022-10-26T19:14:41"/>
  </r>
  <r>
    <x v="20"/>
    <x v="20"/>
    <s v="W6"/>
    <s v="000130"/>
    <x v="0"/>
    <x v="0"/>
    <x v="1"/>
    <s v="Y"/>
    <s v="202211"/>
    <n v="264"/>
    <n v="129550.886928209"/>
    <n v="7192557.5102787102"/>
    <m/>
    <n v="1.8011797158809101E-2"/>
    <n v="3.53"/>
    <n v="3.3182"/>
    <n v="4"/>
    <n v="13.27"/>
    <n v="0"/>
    <n v="13.27"/>
    <d v="2022-10-26T19:14:41"/>
  </r>
  <r>
    <x v="20"/>
    <x v="20"/>
    <s v="W6"/>
    <s v="000122"/>
    <x v="0"/>
    <x v="0"/>
    <x v="1"/>
    <s v="Y"/>
    <s v="202211"/>
    <n v="0"/>
    <n v="129550.886928209"/>
    <n v="7192557.5102787102"/>
    <m/>
    <n v="1.8011797158809101E-2"/>
    <n v="3.53"/>
    <n v="3.3182"/>
    <n v="0"/>
    <n v="0"/>
    <n v="0"/>
    <n v="0"/>
    <d v="2022-10-26T19:14:41"/>
  </r>
  <r>
    <x v="20"/>
    <x v="20"/>
    <s v="W6"/>
    <s v="000903"/>
    <x v="0"/>
    <x v="0"/>
    <x v="1"/>
    <s v="Y"/>
    <s v="202211"/>
    <n v="7"/>
    <n v="129550.886928209"/>
    <n v="7192557.5102787102"/>
    <m/>
    <n v="1.8011797158809101E-2"/>
    <n v="3.53"/>
    <n v="3.3182"/>
    <n v="0"/>
    <n v="0"/>
    <n v="0"/>
    <n v="0"/>
    <d v="2022-10-26T19:14:41"/>
  </r>
  <r>
    <x v="20"/>
    <x v="20"/>
    <s v="W6"/>
    <s v="000111"/>
    <x v="0"/>
    <x v="0"/>
    <x v="1"/>
    <s v="Y"/>
    <s v="202211"/>
    <n v="639"/>
    <n v="129550.886928209"/>
    <n v="7192557.5102787102"/>
    <m/>
    <n v="1.8011797158809101E-2"/>
    <n v="3.53"/>
    <n v="3.3182"/>
    <n v="11"/>
    <n v="36.5"/>
    <n v="0"/>
    <n v="36.5"/>
    <d v="2022-10-26T19:14:41"/>
  </r>
  <r>
    <x v="20"/>
    <x v="20"/>
    <s v="W6"/>
    <s v="000120"/>
    <x v="0"/>
    <x v="0"/>
    <x v="1"/>
    <s v="Y"/>
    <s v="202211"/>
    <n v="256"/>
    <n v="129550.886928209"/>
    <n v="7192557.5102787102"/>
    <m/>
    <n v="1.8011797158809101E-2"/>
    <n v="3.53"/>
    <n v="3.3182"/>
    <n v="4"/>
    <n v="13.27"/>
    <n v="0"/>
    <n v="13.27"/>
    <d v="2022-10-26T19:14:41"/>
  </r>
  <r>
    <x v="21"/>
    <x v="21"/>
    <s v="W6"/>
    <s v="000902"/>
    <x v="0"/>
    <x v="0"/>
    <x v="1"/>
    <s v="Y"/>
    <s v="202211"/>
    <n v="0"/>
    <n v="220546.09684959799"/>
    <n v="7192557.5102787102"/>
    <m/>
    <n v="3.0663098144772701E-2"/>
    <n v="3.53"/>
    <n v="3.3182"/>
    <n v="0"/>
    <n v="0"/>
    <n v="0"/>
    <n v="0"/>
    <d v="2022-10-26T19:14:41"/>
  </r>
  <r>
    <x v="21"/>
    <x v="21"/>
    <s v="W6"/>
    <s v="000100"/>
    <x v="0"/>
    <x v="0"/>
    <x v="1"/>
    <s v="Y"/>
    <s v="202211"/>
    <n v="7514"/>
    <n v="220546.09684959799"/>
    <n v="7192557.5102787102"/>
    <m/>
    <n v="3.0663098144772701E-2"/>
    <n v="3.53"/>
    <n v="3.3182"/>
    <n v="230"/>
    <n v="763.19"/>
    <n v="-16.59"/>
    <n v="746.6"/>
    <d v="2022-10-26T19:14:41"/>
  </r>
  <r>
    <x v="21"/>
    <x v="21"/>
    <s v="W6"/>
    <s v="000901"/>
    <x v="0"/>
    <x v="0"/>
    <x v="1"/>
    <s v="Y"/>
    <s v="202211"/>
    <n v="0"/>
    <n v="220546.09684959799"/>
    <n v="7192557.5102787102"/>
    <m/>
    <n v="3.0663098144772701E-2"/>
    <n v="3.53"/>
    <n v="3.3182"/>
    <n v="0"/>
    <n v="0"/>
    <n v="0"/>
    <n v="0"/>
    <d v="2022-10-26T19:14:41"/>
  </r>
  <r>
    <x v="21"/>
    <x v="21"/>
    <s v="W6"/>
    <s v="000123"/>
    <x v="0"/>
    <x v="0"/>
    <x v="1"/>
    <s v="Y"/>
    <s v="202211"/>
    <n v="618"/>
    <n v="220546.09684959799"/>
    <n v="7192557.5102787102"/>
    <m/>
    <n v="3.0663098144772701E-2"/>
    <n v="3.53"/>
    <n v="3.3182"/>
    <n v="18"/>
    <n v="59.73"/>
    <n v="3.32"/>
    <n v="63.05"/>
    <d v="2022-10-26T19:14:41"/>
  </r>
  <r>
    <x v="21"/>
    <x v="21"/>
    <s v="W6"/>
    <s v="000130"/>
    <x v="0"/>
    <x v="0"/>
    <x v="1"/>
    <s v="Y"/>
    <s v="202211"/>
    <n v="264"/>
    <n v="220546.09684959799"/>
    <n v="7192557.5102787102"/>
    <m/>
    <n v="3.0663098144772701E-2"/>
    <n v="3.53"/>
    <n v="3.3182"/>
    <n v="8"/>
    <n v="26.55"/>
    <n v="-3.32"/>
    <n v="23.23"/>
    <d v="2022-10-26T19:14:41"/>
  </r>
  <r>
    <x v="21"/>
    <x v="21"/>
    <s v="W6"/>
    <s v="000122"/>
    <x v="0"/>
    <x v="0"/>
    <x v="1"/>
    <s v="Y"/>
    <s v="202211"/>
    <n v="0"/>
    <n v="220546.09684959799"/>
    <n v="7192557.5102787102"/>
    <m/>
    <n v="3.0663098144772701E-2"/>
    <n v="3.53"/>
    <n v="3.3182"/>
    <n v="0"/>
    <n v="0"/>
    <n v="0"/>
    <n v="0"/>
    <d v="2022-10-26T19:14:41"/>
  </r>
  <r>
    <x v="21"/>
    <x v="21"/>
    <s v="W6"/>
    <s v="000903"/>
    <x v="0"/>
    <x v="0"/>
    <x v="1"/>
    <s v="Y"/>
    <s v="202211"/>
    <n v="7"/>
    <n v="220546.09684959799"/>
    <n v="7192557.5102787102"/>
    <m/>
    <n v="3.0663098144772701E-2"/>
    <n v="3.53"/>
    <n v="3.3182"/>
    <n v="0"/>
    <n v="0"/>
    <n v="-3.32"/>
    <n v="-3.32"/>
    <d v="2022-10-26T19:14:41"/>
  </r>
  <r>
    <x v="21"/>
    <x v="21"/>
    <s v="W6"/>
    <s v="000111"/>
    <x v="0"/>
    <x v="0"/>
    <x v="1"/>
    <s v="Y"/>
    <s v="202211"/>
    <n v="639"/>
    <n v="220546.09684959799"/>
    <n v="7192557.5102787102"/>
    <m/>
    <n v="3.0663098144772701E-2"/>
    <n v="3.53"/>
    <n v="3.3182"/>
    <n v="19"/>
    <n v="63.05"/>
    <n v="0"/>
    <n v="63.05"/>
    <d v="2022-10-26T19:14:41"/>
  </r>
  <r>
    <x v="21"/>
    <x v="21"/>
    <s v="W6"/>
    <s v="000120"/>
    <x v="0"/>
    <x v="0"/>
    <x v="1"/>
    <s v="Y"/>
    <s v="202211"/>
    <n v="256"/>
    <n v="220546.09684959799"/>
    <n v="7192557.5102787102"/>
    <m/>
    <n v="3.0663098144772701E-2"/>
    <n v="3.53"/>
    <n v="3.3182"/>
    <n v="7"/>
    <n v="23.23"/>
    <n v="3.32"/>
    <n v="26.55"/>
    <d v="2022-10-26T19:14:41"/>
  </r>
  <r>
    <x v="22"/>
    <x v="22"/>
    <s v="W6"/>
    <s v="000902"/>
    <x v="0"/>
    <x v="0"/>
    <x v="1"/>
    <s v="Y"/>
    <s v="202211"/>
    <n v="0"/>
    <n v="464347.89703747397"/>
    <n v="7192557.5102787102"/>
    <m/>
    <n v="6.4559497282278999E-2"/>
    <n v="3.53"/>
    <n v="3.3182"/>
    <n v="0"/>
    <n v="0"/>
    <n v="0"/>
    <n v="0"/>
    <d v="2022-10-26T19:14:41"/>
  </r>
  <r>
    <x v="22"/>
    <x v="22"/>
    <s v="W6"/>
    <s v="000100"/>
    <x v="0"/>
    <x v="0"/>
    <x v="1"/>
    <s v="Y"/>
    <s v="202211"/>
    <n v="7514"/>
    <n v="464347.89703747397"/>
    <n v="7192557.5102787102"/>
    <m/>
    <n v="6.4559497282278999E-2"/>
    <n v="3.53"/>
    <n v="3.3182"/>
    <n v="485"/>
    <n v="1609.33"/>
    <n v="-29.87"/>
    <n v="1579.46"/>
    <d v="2022-10-26T19:14:41"/>
  </r>
  <r>
    <x v="22"/>
    <x v="22"/>
    <s v="W6"/>
    <s v="000901"/>
    <x v="0"/>
    <x v="0"/>
    <x v="1"/>
    <s v="Y"/>
    <s v="202211"/>
    <n v="0"/>
    <n v="464347.89703747397"/>
    <n v="7192557.5102787102"/>
    <m/>
    <n v="6.4559497282278999E-2"/>
    <n v="3.53"/>
    <n v="3.3182"/>
    <n v="0"/>
    <n v="0"/>
    <n v="0"/>
    <n v="0"/>
    <d v="2022-10-26T19:14:41"/>
  </r>
  <r>
    <x v="22"/>
    <x v="22"/>
    <s v="W6"/>
    <s v="000123"/>
    <x v="0"/>
    <x v="0"/>
    <x v="1"/>
    <s v="Y"/>
    <s v="202211"/>
    <n v="618"/>
    <n v="464347.89703747397"/>
    <n v="7192557.5102787102"/>
    <m/>
    <n v="6.4559497282278999E-2"/>
    <n v="3.53"/>
    <n v="3.3182"/>
    <n v="39"/>
    <n v="129.41"/>
    <n v="6.64"/>
    <n v="136.04999999999998"/>
    <d v="2022-10-26T19:14:41"/>
  </r>
  <r>
    <x v="22"/>
    <x v="22"/>
    <s v="W6"/>
    <s v="000130"/>
    <x v="0"/>
    <x v="0"/>
    <x v="1"/>
    <s v="Y"/>
    <s v="202211"/>
    <n v="264"/>
    <n v="464347.89703747397"/>
    <n v="7192557.5102787102"/>
    <m/>
    <n v="6.4559497282278999E-2"/>
    <n v="3.53"/>
    <n v="3.3182"/>
    <n v="17"/>
    <n v="56.41"/>
    <n v="0"/>
    <n v="56.41"/>
    <d v="2022-10-26T19:14:41"/>
  </r>
  <r>
    <x v="22"/>
    <x v="22"/>
    <s v="W6"/>
    <s v="000122"/>
    <x v="0"/>
    <x v="0"/>
    <x v="1"/>
    <s v="Y"/>
    <s v="202211"/>
    <n v="0"/>
    <n v="464347.89703747397"/>
    <n v="7192557.5102787102"/>
    <m/>
    <n v="6.4559497282278999E-2"/>
    <n v="3.53"/>
    <n v="3.3182"/>
    <n v="0"/>
    <n v="0"/>
    <n v="0"/>
    <n v="0"/>
    <d v="2022-10-26T19:14:41"/>
  </r>
  <r>
    <x v="22"/>
    <x v="22"/>
    <s v="W6"/>
    <s v="000903"/>
    <x v="0"/>
    <x v="0"/>
    <x v="1"/>
    <s v="Y"/>
    <s v="202211"/>
    <n v="7"/>
    <n v="464347.89703747397"/>
    <n v="7192557.5102787102"/>
    <m/>
    <n v="6.4559497282278999E-2"/>
    <n v="3.53"/>
    <n v="3.3182"/>
    <n v="0"/>
    <n v="0"/>
    <n v="0"/>
    <n v="0"/>
    <d v="2022-10-26T19:14:41"/>
  </r>
  <r>
    <x v="22"/>
    <x v="22"/>
    <s v="W6"/>
    <s v="000111"/>
    <x v="0"/>
    <x v="0"/>
    <x v="1"/>
    <s v="Y"/>
    <s v="202211"/>
    <n v="639"/>
    <n v="464347.89703747397"/>
    <n v="7192557.5102787102"/>
    <m/>
    <n v="6.4559497282278999E-2"/>
    <n v="3.53"/>
    <n v="3.3182"/>
    <n v="41"/>
    <n v="136.05000000000001"/>
    <n v="3.32"/>
    <n v="139.37"/>
    <d v="2022-10-26T19:14:41"/>
  </r>
  <r>
    <x v="22"/>
    <x v="22"/>
    <s v="W6"/>
    <s v="000120"/>
    <x v="0"/>
    <x v="0"/>
    <x v="1"/>
    <s v="Y"/>
    <s v="202211"/>
    <n v="256"/>
    <n v="464347.89703747397"/>
    <n v="7192557.5102787102"/>
    <m/>
    <n v="6.4559497282278999E-2"/>
    <n v="3.53"/>
    <n v="3.3182"/>
    <n v="16"/>
    <n v="53.09"/>
    <n v="3.32"/>
    <n v="56.410000000000004"/>
    <d v="2022-10-26T19:14:41"/>
  </r>
  <r>
    <x v="23"/>
    <x v="23"/>
    <s v="W6"/>
    <s v="000902"/>
    <x v="0"/>
    <x v="0"/>
    <x v="1"/>
    <s v="Y"/>
    <s v="202211"/>
    <n v="0"/>
    <n v="26497.221621918099"/>
    <n v="7192557.5102787102"/>
    <m/>
    <n v="3.6839777205884801E-3"/>
    <n v="3.53"/>
    <n v="3.3182"/>
    <n v="0"/>
    <n v="0"/>
    <n v="0"/>
    <n v="0"/>
    <d v="2022-10-26T19:14:41"/>
  </r>
  <r>
    <x v="23"/>
    <x v="23"/>
    <s v="W6"/>
    <s v="000100"/>
    <x v="0"/>
    <x v="0"/>
    <x v="1"/>
    <s v="Y"/>
    <s v="202211"/>
    <n v="7514"/>
    <n v="26497.221621918099"/>
    <n v="7192557.5102787102"/>
    <m/>
    <n v="3.6839777205884801E-3"/>
    <n v="3.53"/>
    <n v="3.3182"/>
    <n v="27"/>
    <n v="89.59"/>
    <n v="-3.32"/>
    <n v="86.27000000000001"/>
    <d v="2022-10-26T19:14:41"/>
  </r>
  <r>
    <x v="23"/>
    <x v="23"/>
    <s v="W6"/>
    <s v="000901"/>
    <x v="0"/>
    <x v="0"/>
    <x v="1"/>
    <s v="Y"/>
    <s v="202211"/>
    <n v="0"/>
    <n v="26497.221621918099"/>
    <n v="7192557.5102787102"/>
    <m/>
    <n v="3.6839777205884801E-3"/>
    <n v="3.53"/>
    <n v="3.3182"/>
    <n v="0"/>
    <n v="0"/>
    <n v="0"/>
    <n v="0"/>
    <d v="2022-10-26T19:14:41"/>
  </r>
  <r>
    <x v="23"/>
    <x v="23"/>
    <s v="W6"/>
    <s v="000123"/>
    <x v="0"/>
    <x v="0"/>
    <x v="1"/>
    <s v="Y"/>
    <s v="202211"/>
    <n v="618"/>
    <n v="26497.221621918099"/>
    <n v="7192557.5102787102"/>
    <m/>
    <n v="3.6839777205884801E-3"/>
    <n v="3.53"/>
    <n v="3.3182"/>
    <n v="2"/>
    <n v="6.64"/>
    <n v="0"/>
    <n v="6.64"/>
    <d v="2022-10-26T19:14:41"/>
  </r>
  <r>
    <x v="23"/>
    <x v="23"/>
    <s v="W6"/>
    <s v="000130"/>
    <x v="0"/>
    <x v="0"/>
    <x v="1"/>
    <s v="Y"/>
    <s v="202211"/>
    <n v="264"/>
    <n v="26497.221621918099"/>
    <n v="7192557.5102787102"/>
    <m/>
    <n v="3.6839777205884801E-3"/>
    <n v="3.53"/>
    <n v="3.3182"/>
    <n v="0"/>
    <n v="0"/>
    <n v="0"/>
    <n v="0"/>
    <d v="2022-10-26T19:14:41"/>
  </r>
  <r>
    <x v="23"/>
    <x v="23"/>
    <s v="W6"/>
    <s v="000122"/>
    <x v="0"/>
    <x v="0"/>
    <x v="1"/>
    <s v="Y"/>
    <s v="202211"/>
    <n v="0"/>
    <n v="26497.221621918099"/>
    <n v="7192557.5102787102"/>
    <m/>
    <n v="3.6839777205884801E-3"/>
    <n v="3.53"/>
    <n v="3.3182"/>
    <n v="0"/>
    <n v="0"/>
    <n v="0"/>
    <n v="0"/>
    <d v="2022-10-26T19:14:41"/>
  </r>
  <r>
    <x v="23"/>
    <x v="23"/>
    <s v="W6"/>
    <s v="000903"/>
    <x v="0"/>
    <x v="0"/>
    <x v="1"/>
    <s v="Y"/>
    <s v="202211"/>
    <n v="7"/>
    <n v="26497.221621918099"/>
    <n v="7192557.5102787102"/>
    <m/>
    <n v="3.6839777205884801E-3"/>
    <n v="3.53"/>
    <n v="3.3182"/>
    <n v="0"/>
    <n v="0"/>
    <n v="0"/>
    <n v="0"/>
    <d v="2022-10-26T19:14:41"/>
  </r>
  <r>
    <x v="23"/>
    <x v="23"/>
    <s v="W6"/>
    <s v="000111"/>
    <x v="0"/>
    <x v="0"/>
    <x v="1"/>
    <s v="Y"/>
    <s v="202211"/>
    <n v="639"/>
    <n v="26497.221621918099"/>
    <n v="7192557.5102787102"/>
    <m/>
    <n v="3.6839777205884801E-3"/>
    <n v="3.53"/>
    <n v="3.3182"/>
    <n v="2"/>
    <n v="6.64"/>
    <n v="0"/>
    <n v="6.64"/>
    <d v="2022-10-26T19:14:41"/>
  </r>
  <r>
    <x v="23"/>
    <x v="23"/>
    <s v="W6"/>
    <s v="000120"/>
    <x v="0"/>
    <x v="0"/>
    <x v="1"/>
    <s v="Y"/>
    <s v="202211"/>
    <n v="256"/>
    <n v="26497.221621918099"/>
    <n v="7192557.5102787102"/>
    <m/>
    <n v="3.6839777205884801E-3"/>
    <n v="3.53"/>
    <n v="3.3182"/>
    <n v="0"/>
    <n v="0"/>
    <n v="0"/>
    <n v="0"/>
    <d v="2022-10-26T19:14:41"/>
  </r>
  <r>
    <x v="24"/>
    <x v="24"/>
    <s v="W6"/>
    <s v="000902"/>
    <x v="0"/>
    <x v="0"/>
    <x v="1"/>
    <s v="Y"/>
    <s v="202211"/>
    <n v="0"/>
    <n v="22735.5469264643"/>
    <n v="7192557.5102787102"/>
    <m/>
    <n v="3.16098229231723E-3"/>
    <n v="3.53"/>
    <n v="3.3182"/>
    <n v="0"/>
    <n v="0"/>
    <n v="0"/>
    <n v="0"/>
    <d v="2022-10-26T19:14:41"/>
  </r>
  <r>
    <x v="24"/>
    <x v="24"/>
    <s v="W6"/>
    <s v="000100"/>
    <x v="0"/>
    <x v="0"/>
    <x v="1"/>
    <s v="Y"/>
    <s v="202211"/>
    <n v="7514"/>
    <n v="22735.5469264643"/>
    <n v="7192557.5102787102"/>
    <m/>
    <n v="3.16098229231723E-3"/>
    <n v="3.53"/>
    <n v="3.3182"/>
    <n v="23"/>
    <n v="76.319999999999993"/>
    <n v="0"/>
    <n v="76.319999999999993"/>
    <d v="2022-10-26T19:14:41"/>
  </r>
  <r>
    <x v="24"/>
    <x v="24"/>
    <s v="W6"/>
    <s v="000901"/>
    <x v="0"/>
    <x v="0"/>
    <x v="1"/>
    <s v="Y"/>
    <s v="202211"/>
    <n v="0"/>
    <n v="22735.5469264643"/>
    <n v="7192557.5102787102"/>
    <m/>
    <n v="3.16098229231723E-3"/>
    <n v="3.53"/>
    <n v="3.3182"/>
    <n v="0"/>
    <n v="0"/>
    <n v="0"/>
    <n v="0"/>
    <d v="2022-10-26T19:14:41"/>
  </r>
  <r>
    <x v="24"/>
    <x v="24"/>
    <s v="W6"/>
    <s v="000123"/>
    <x v="0"/>
    <x v="0"/>
    <x v="1"/>
    <s v="Y"/>
    <s v="202211"/>
    <n v="618"/>
    <n v="22735.5469264643"/>
    <n v="7192557.5102787102"/>
    <m/>
    <n v="3.16098229231723E-3"/>
    <n v="3.53"/>
    <n v="3.3182"/>
    <n v="1"/>
    <n v="3.32"/>
    <n v="0"/>
    <n v="3.32"/>
    <d v="2022-10-26T19:14:41"/>
  </r>
  <r>
    <x v="24"/>
    <x v="24"/>
    <s v="W6"/>
    <s v="000130"/>
    <x v="0"/>
    <x v="0"/>
    <x v="1"/>
    <s v="Y"/>
    <s v="202211"/>
    <n v="264"/>
    <n v="22735.5469264643"/>
    <n v="7192557.5102787102"/>
    <m/>
    <n v="3.16098229231723E-3"/>
    <n v="3.53"/>
    <n v="3.3182"/>
    <n v="0"/>
    <n v="0"/>
    <n v="0"/>
    <n v="0"/>
    <d v="2022-10-26T19:14:41"/>
  </r>
  <r>
    <x v="24"/>
    <x v="24"/>
    <s v="W6"/>
    <s v="000122"/>
    <x v="0"/>
    <x v="0"/>
    <x v="1"/>
    <s v="Y"/>
    <s v="202211"/>
    <n v="0"/>
    <n v="22735.5469264643"/>
    <n v="7192557.5102787102"/>
    <m/>
    <n v="3.16098229231723E-3"/>
    <n v="3.53"/>
    <n v="3.3182"/>
    <n v="0"/>
    <n v="0"/>
    <n v="0"/>
    <n v="0"/>
    <d v="2022-10-26T19:14:41"/>
  </r>
  <r>
    <x v="24"/>
    <x v="24"/>
    <s v="W6"/>
    <s v="000903"/>
    <x v="0"/>
    <x v="0"/>
    <x v="1"/>
    <s v="Y"/>
    <s v="202211"/>
    <n v="7"/>
    <n v="22735.5469264643"/>
    <n v="7192557.5102787102"/>
    <m/>
    <n v="3.16098229231723E-3"/>
    <n v="3.53"/>
    <n v="3.3182"/>
    <n v="0"/>
    <n v="0"/>
    <n v="0"/>
    <n v="0"/>
    <d v="2022-10-26T19:14:41"/>
  </r>
  <r>
    <x v="24"/>
    <x v="24"/>
    <s v="W6"/>
    <s v="000111"/>
    <x v="0"/>
    <x v="0"/>
    <x v="1"/>
    <s v="Y"/>
    <s v="202211"/>
    <n v="639"/>
    <n v="22735.5469264643"/>
    <n v="7192557.5102787102"/>
    <m/>
    <n v="3.16098229231723E-3"/>
    <n v="3.53"/>
    <n v="3.3182"/>
    <n v="2"/>
    <n v="6.64"/>
    <n v="0"/>
    <n v="6.64"/>
    <d v="2022-10-26T19:14:41"/>
  </r>
  <r>
    <x v="24"/>
    <x v="24"/>
    <s v="W6"/>
    <s v="000120"/>
    <x v="0"/>
    <x v="0"/>
    <x v="1"/>
    <s v="Y"/>
    <s v="202211"/>
    <n v="256"/>
    <n v="22735.5469264643"/>
    <n v="7192557.5102787102"/>
    <m/>
    <n v="3.16098229231723E-3"/>
    <n v="3.53"/>
    <n v="3.3182"/>
    <n v="0"/>
    <n v="0"/>
    <n v="0"/>
    <n v="0"/>
    <d v="2022-10-26T19:14:41"/>
  </r>
  <r>
    <x v="59"/>
    <x v="59"/>
    <s v="C4"/>
    <s v="000120"/>
    <x v="0"/>
    <x v="0"/>
    <x v="8"/>
    <s v="Y"/>
    <s v="202211"/>
    <n v="191"/>
    <n v="63244.594658560098"/>
    <n v="4204084.3002711302"/>
    <m/>
    <n v="1.5043607630437199E-2"/>
    <n v="3.24"/>
    <n v="3.0455999999999999"/>
    <n v="2"/>
    <n v="6.09"/>
    <n v="3.05"/>
    <n v="9.14"/>
    <d v="2022-10-26T19:14:41"/>
  </r>
  <r>
    <x v="59"/>
    <x v="59"/>
    <s v="C4"/>
    <s v="000122"/>
    <x v="0"/>
    <x v="0"/>
    <x v="8"/>
    <s v="Y"/>
    <s v="202211"/>
    <n v="0"/>
    <n v="63244.594658560098"/>
    <n v="4204084.3002711302"/>
    <m/>
    <n v="1.5043607630437199E-2"/>
    <n v="3.24"/>
    <n v="3.0455999999999999"/>
    <n v="0"/>
    <n v="0"/>
    <n v="0"/>
    <n v="0"/>
    <d v="2022-10-26T19:14:41"/>
  </r>
  <r>
    <x v="59"/>
    <x v="59"/>
    <s v="C4"/>
    <s v="000100"/>
    <x v="0"/>
    <x v="0"/>
    <x v="8"/>
    <s v="Y"/>
    <s v="202211"/>
    <n v="6869"/>
    <n v="63244.594658560098"/>
    <n v="4204084.3002711302"/>
    <m/>
    <n v="1.5043607630437199E-2"/>
    <n v="3.24"/>
    <n v="3.0455999999999999"/>
    <n v="103"/>
    <n v="313.7"/>
    <n v="-6.1"/>
    <n v="307.59999999999997"/>
    <d v="2022-10-26T19:14:41"/>
  </r>
  <r>
    <x v="59"/>
    <x v="59"/>
    <s v="C4"/>
    <s v="000901"/>
    <x v="0"/>
    <x v="0"/>
    <x v="8"/>
    <s v="Y"/>
    <s v="202211"/>
    <n v="0"/>
    <n v="63244.594658560098"/>
    <n v="4204084.3002711302"/>
    <m/>
    <n v="1.5043607630437199E-2"/>
    <n v="3.24"/>
    <n v="3.0455999999999999"/>
    <n v="0"/>
    <n v="0"/>
    <n v="0"/>
    <n v="0"/>
    <d v="2022-10-26T19:14:41"/>
  </r>
  <r>
    <x v="59"/>
    <x v="59"/>
    <s v="C4"/>
    <s v="000130"/>
    <x v="0"/>
    <x v="0"/>
    <x v="8"/>
    <s v="Y"/>
    <s v="202211"/>
    <n v="181"/>
    <n v="63244.594658560098"/>
    <n v="4204084.3002711302"/>
    <m/>
    <n v="1.5043607630437199E-2"/>
    <n v="3.24"/>
    <n v="3.0455999999999999"/>
    <n v="2"/>
    <n v="6.09"/>
    <n v="0"/>
    <n v="6.09"/>
    <d v="2022-10-26T19:14:41"/>
  </r>
  <r>
    <x v="59"/>
    <x v="59"/>
    <s v="C4"/>
    <s v="000123"/>
    <x v="0"/>
    <x v="0"/>
    <x v="8"/>
    <s v="Y"/>
    <s v="202211"/>
    <n v="464"/>
    <n v="63244.594658560098"/>
    <n v="4204084.3002711302"/>
    <m/>
    <n v="1.5043607630437199E-2"/>
    <n v="3.24"/>
    <n v="3.0455999999999999"/>
    <n v="6"/>
    <n v="18.27"/>
    <n v="3.05"/>
    <n v="21.32"/>
    <d v="2022-10-26T19:14:41"/>
  </r>
  <r>
    <x v="59"/>
    <x v="59"/>
    <s v="C4"/>
    <s v="000903"/>
    <x v="0"/>
    <x v="0"/>
    <x v="8"/>
    <s v="Y"/>
    <s v="202211"/>
    <n v="4"/>
    <n v="63244.594658560098"/>
    <n v="4204084.3002711302"/>
    <m/>
    <n v="1.5043607630437199E-2"/>
    <n v="3.24"/>
    <n v="3.0455999999999999"/>
    <n v="0"/>
    <n v="0"/>
    <n v="0"/>
    <n v="0"/>
    <d v="2022-10-26T19:14:41"/>
  </r>
  <r>
    <x v="59"/>
    <x v="59"/>
    <s v="C4"/>
    <s v="000111"/>
    <x v="0"/>
    <x v="0"/>
    <x v="8"/>
    <s v="Y"/>
    <s v="202211"/>
    <n v="467"/>
    <n v="63244.594658560098"/>
    <n v="4204084.3002711302"/>
    <m/>
    <n v="1.5043607630437199E-2"/>
    <n v="3.24"/>
    <n v="3.0455999999999999"/>
    <n v="7"/>
    <n v="21.32"/>
    <n v="3.05"/>
    <n v="24.37"/>
    <d v="2022-10-26T19:14:41"/>
  </r>
  <r>
    <x v="59"/>
    <x v="59"/>
    <s v="C4"/>
    <s v="000902"/>
    <x v="0"/>
    <x v="0"/>
    <x v="8"/>
    <s v="Y"/>
    <s v="202211"/>
    <n v="0"/>
    <n v="63244.594658560098"/>
    <n v="4204084.3002711302"/>
    <m/>
    <n v="1.5043607630437199E-2"/>
    <n v="3.24"/>
    <n v="3.0455999999999999"/>
    <n v="0"/>
    <n v="0"/>
    <n v="0"/>
    <n v="0"/>
    <d v="2022-10-26T19:14:41"/>
  </r>
  <r>
    <x v="25"/>
    <x v="25"/>
    <s v="W6"/>
    <s v="000902"/>
    <x v="0"/>
    <x v="0"/>
    <x v="1"/>
    <s v="Y"/>
    <s v="202211"/>
    <n v="0"/>
    <n v="315632.59541453398"/>
    <n v="7192557.5102787102"/>
    <m/>
    <n v="4.3883221644522297E-2"/>
    <n v="3.53"/>
    <n v="3.3182"/>
    <n v="0"/>
    <n v="0"/>
    <n v="0"/>
    <n v="0"/>
    <d v="2022-10-26T19:14:41"/>
  </r>
  <r>
    <x v="25"/>
    <x v="25"/>
    <s v="W6"/>
    <s v="000100"/>
    <x v="0"/>
    <x v="0"/>
    <x v="1"/>
    <s v="Y"/>
    <s v="202211"/>
    <n v="7514"/>
    <n v="315632.59541453398"/>
    <n v="7192557.5102787102"/>
    <m/>
    <n v="4.3883221644522297E-2"/>
    <n v="3.53"/>
    <n v="3.3182"/>
    <n v="329"/>
    <n v="1091.69"/>
    <n v="-19.920000000000002"/>
    <n v="1071.77"/>
    <d v="2022-10-26T19:14:41"/>
  </r>
  <r>
    <x v="25"/>
    <x v="25"/>
    <s v="W6"/>
    <s v="000901"/>
    <x v="0"/>
    <x v="0"/>
    <x v="1"/>
    <s v="Y"/>
    <s v="202211"/>
    <n v="0"/>
    <n v="315632.59541453398"/>
    <n v="7192557.5102787102"/>
    <m/>
    <n v="4.3883221644522297E-2"/>
    <n v="3.53"/>
    <n v="3.3182"/>
    <n v="0"/>
    <n v="0"/>
    <n v="0"/>
    <n v="0"/>
    <d v="2022-10-26T19:14:41"/>
  </r>
  <r>
    <x v="25"/>
    <x v="25"/>
    <s v="W6"/>
    <s v="000123"/>
    <x v="0"/>
    <x v="0"/>
    <x v="1"/>
    <s v="Y"/>
    <s v="202211"/>
    <n v="618"/>
    <n v="315632.59541453398"/>
    <n v="7192557.5102787102"/>
    <m/>
    <n v="4.3883221644522297E-2"/>
    <n v="3.53"/>
    <n v="3.3182"/>
    <n v="27"/>
    <n v="89.59"/>
    <n v="6.64"/>
    <n v="96.23"/>
    <d v="2022-10-26T19:14:41"/>
  </r>
  <r>
    <x v="25"/>
    <x v="25"/>
    <s v="W6"/>
    <s v="000130"/>
    <x v="0"/>
    <x v="0"/>
    <x v="1"/>
    <s v="Y"/>
    <s v="202211"/>
    <n v="264"/>
    <n v="315632.59541453398"/>
    <n v="7192557.5102787102"/>
    <m/>
    <n v="4.3883221644522297E-2"/>
    <n v="3.53"/>
    <n v="3.3182"/>
    <n v="11"/>
    <n v="36.5"/>
    <n v="0"/>
    <n v="36.5"/>
    <d v="2022-10-26T19:14:41"/>
  </r>
  <r>
    <x v="25"/>
    <x v="25"/>
    <s v="W6"/>
    <s v="000122"/>
    <x v="0"/>
    <x v="0"/>
    <x v="1"/>
    <s v="Y"/>
    <s v="202211"/>
    <n v="0"/>
    <n v="315632.59541453398"/>
    <n v="7192557.5102787102"/>
    <m/>
    <n v="4.3883221644522297E-2"/>
    <n v="3.53"/>
    <n v="3.3182"/>
    <n v="0"/>
    <n v="0"/>
    <n v="0"/>
    <n v="0"/>
    <d v="2022-10-26T19:14:41"/>
  </r>
  <r>
    <x v="25"/>
    <x v="25"/>
    <s v="W6"/>
    <s v="000903"/>
    <x v="0"/>
    <x v="0"/>
    <x v="1"/>
    <s v="Y"/>
    <s v="202211"/>
    <n v="7"/>
    <n v="315632.59541453398"/>
    <n v="7192557.5102787102"/>
    <m/>
    <n v="4.3883221644522297E-2"/>
    <n v="3.53"/>
    <n v="3.3182"/>
    <n v="0"/>
    <n v="0"/>
    <n v="0"/>
    <n v="0"/>
    <d v="2022-10-26T19:14:41"/>
  </r>
  <r>
    <x v="25"/>
    <x v="25"/>
    <s v="W6"/>
    <s v="000111"/>
    <x v="0"/>
    <x v="0"/>
    <x v="1"/>
    <s v="Y"/>
    <s v="202211"/>
    <n v="639"/>
    <n v="315632.59541453398"/>
    <n v="7192557.5102787102"/>
    <m/>
    <n v="4.3883221644522297E-2"/>
    <n v="3.53"/>
    <n v="3.3182"/>
    <n v="28"/>
    <n v="92.91"/>
    <n v="3.32"/>
    <n v="96.22999999999999"/>
    <d v="2022-10-26T19:14:41"/>
  </r>
  <r>
    <x v="25"/>
    <x v="25"/>
    <s v="W6"/>
    <s v="000120"/>
    <x v="0"/>
    <x v="0"/>
    <x v="1"/>
    <s v="Y"/>
    <s v="202211"/>
    <n v="256"/>
    <n v="315632.59541453398"/>
    <n v="7192557.5102787102"/>
    <m/>
    <n v="4.3883221644522297E-2"/>
    <n v="3.53"/>
    <n v="3.3182"/>
    <n v="11"/>
    <n v="36.5"/>
    <n v="3.32"/>
    <n v="39.82"/>
    <d v="2022-10-26T19:14:41"/>
  </r>
  <r>
    <x v="27"/>
    <x v="27"/>
    <s v="W6"/>
    <s v="000902"/>
    <x v="0"/>
    <x v="0"/>
    <x v="1"/>
    <s v="Y"/>
    <s v="202211"/>
    <n v="0"/>
    <n v="128245.65814589499"/>
    <n v="7192557.5102787102"/>
    <m/>
    <n v="1.78303278024016E-2"/>
    <n v="3.53"/>
    <n v="3.3182"/>
    <n v="0"/>
    <n v="0"/>
    <n v="0"/>
    <n v="0"/>
    <d v="2022-10-26T19:14:41"/>
  </r>
  <r>
    <x v="27"/>
    <x v="27"/>
    <s v="W6"/>
    <s v="000100"/>
    <x v="0"/>
    <x v="0"/>
    <x v="1"/>
    <s v="Y"/>
    <s v="202211"/>
    <n v="7514"/>
    <n v="128245.65814589499"/>
    <n v="7192557.5102787102"/>
    <m/>
    <n v="1.78303278024016E-2"/>
    <n v="3.53"/>
    <n v="3.3182"/>
    <n v="133"/>
    <n v="441.32"/>
    <n v="-3.32"/>
    <n v="438"/>
    <d v="2022-10-26T19:14:41"/>
  </r>
  <r>
    <x v="27"/>
    <x v="27"/>
    <s v="W6"/>
    <s v="000901"/>
    <x v="0"/>
    <x v="0"/>
    <x v="1"/>
    <s v="Y"/>
    <s v="202211"/>
    <n v="0"/>
    <n v="128245.65814589499"/>
    <n v="7192557.5102787102"/>
    <m/>
    <n v="1.78303278024016E-2"/>
    <n v="3.53"/>
    <n v="3.3182"/>
    <n v="0"/>
    <n v="0"/>
    <n v="0"/>
    <n v="0"/>
    <d v="2022-10-26T19:14:41"/>
  </r>
  <r>
    <x v="27"/>
    <x v="27"/>
    <s v="W6"/>
    <s v="000123"/>
    <x v="0"/>
    <x v="0"/>
    <x v="1"/>
    <s v="Y"/>
    <s v="202211"/>
    <n v="618"/>
    <n v="128245.65814589499"/>
    <n v="7192557.5102787102"/>
    <m/>
    <n v="1.78303278024016E-2"/>
    <n v="3.53"/>
    <n v="3.3182"/>
    <n v="11"/>
    <n v="36.5"/>
    <n v="3.32"/>
    <n v="39.82"/>
    <d v="2022-10-26T19:14:41"/>
  </r>
  <r>
    <x v="27"/>
    <x v="27"/>
    <s v="W6"/>
    <s v="000130"/>
    <x v="0"/>
    <x v="0"/>
    <x v="1"/>
    <s v="Y"/>
    <s v="202211"/>
    <n v="264"/>
    <n v="128245.65814589499"/>
    <n v="7192557.5102787102"/>
    <m/>
    <n v="1.78303278024016E-2"/>
    <n v="3.53"/>
    <n v="3.3182"/>
    <n v="4"/>
    <n v="13.27"/>
    <n v="0"/>
    <n v="13.27"/>
    <d v="2022-10-26T19:14:41"/>
  </r>
  <r>
    <x v="27"/>
    <x v="27"/>
    <s v="W6"/>
    <s v="000122"/>
    <x v="0"/>
    <x v="0"/>
    <x v="1"/>
    <s v="Y"/>
    <s v="202211"/>
    <n v="0"/>
    <n v="128245.65814589499"/>
    <n v="7192557.5102787102"/>
    <m/>
    <n v="1.78303278024016E-2"/>
    <n v="3.53"/>
    <n v="3.3182"/>
    <n v="0"/>
    <n v="0"/>
    <n v="0"/>
    <n v="0"/>
    <d v="2022-10-26T19:14:41"/>
  </r>
  <r>
    <x v="27"/>
    <x v="27"/>
    <s v="W6"/>
    <s v="000903"/>
    <x v="0"/>
    <x v="0"/>
    <x v="1"/>
    <s v="Y"/>
    <s v="202211"/>
    <n v="7"/>
    <n v="128245.65814589499"/>
    <n v="7192557.5102787102"/>
    <m/>
    <n v="1.78303278024016E-2"/>
    <n v="3.53"/>
    <n v="3.3182"/>
    <n v="0"/>
    <n v="0"/>
    <n v="0"/>
    <n v="0"/>
    <d v="2022-10-26T19:14:41"/>
  </r>
  <r>
    <x v="27"/>
    <x v="27"/>
    <s v="W6"/>
    <s v="000111"/>
    <x v="0"/>
    <x v="0"/>
    <x v="1"/>
    <s v="Y"/>
    <s v="202211"/>
    <n v="639"/>
    <n v="128245.65814589499"/>
    <n v="7192557.5102787102"/>
    <m/>
    <n v="1.78303278024016E-2"/>
    <n v="3.53"/>
    <n v="3.3182"/>
    <n v="11"/>
    <n v="36.5"/>
    <n v="0"/>
    <n v="36.5"/>
    <d v="2022-10-26T19:14:41"/>
  </r>
  <r>
    <x v="27"/>
    <x v="27"/>
    <s v="W6"/>
    <s v="000120"/>
    <x v="0"/>
    <x v="0"/>
    <x v="1"/>
    <s v="Y"/>
    <s v="202211"/>
    <n v="256"/>
    <n v="128245.65814589499"/>
    <n v="7192557.5102787102"/>
    <m/>
    <n v="1.78303278024016E-2"/>
    <n v="3.53"/>
    <n v="3.3182"/>
    <n v="4"/>
    <n v="13.27"/>
    <n v="3.32"/>
    <n v="16.59"/>
    <d v="2022-10-26T19:14:41"/>
  </r>
  <r>
    <x v="28"/>
    <x v="28"/>
    <s v="W6"/>
    <s v="000902"/>
    <x v="0"/>
    <x v="0"/>
    <x v="1"/>
    <s v="Y"/>
    <s v="202211"/>
    <n v="0"/>
    <n v="33760.282286888898"/>
    <n v="7192557.5102787102"/>
    <m/>
    <n v="4.6937799577748103E-3"/>
    <n v="3.53"/>
    <n v="3.3182"/>
    <n v="0"/>
    <n v="0"/>
    <n v="0"/>
    <n v="0"/>
    <d v="2022-10-26T19:14:41"/>
  </r>
  <r>
    <x v="28"/>
    <x v="28"/>
    <s v="W6"/>
    <s v="000100"/>
    <x v="0"/>
    <x v="0"/>
    <x v="1"/>
    <s v="Y"/>
    <s v="202211"/>
    <n v="7514"/>
    <n v="33760.282286888898"/>
    <n v="7192557.5102787102"/>
    <m/>
    <n v="4.6937799577748103E-3"/>
    <n v="3.53"/>
    <n v="3.3182"/>
    <n v="35"/>
    <n v="116.14"/>
    <n v="-3.32"/>
    <n v="112.82000000000001"/>
    <d v="2022-10-26T19:14:41"/>
  </r>
  <r>
    <x v="28"/>
    <x v="28"/>
    <s v="W6"/>
    <s v="000901"/>
    <x v="0"/>
    <x v="0"/>
    <x v="1"/>
    <s v="Y"/>
    <s v="202211"/>
    <n v="0"/>
    <n v="33760.282286888898"/>
    <n v="7192557.5102787102"/>
    <m/>
    <n v="4.6937799577748103E-3"/>
    <n v="3.53"/>
    <n v="3.3182"/>
    <n v="0"/>
    <n v="0"/>
    <n v="0"/>
    <n v="0"/>
    <d v="2022-10-26T19:14:41"/>
  </r>
  <r>
    <x v="28"/>
    <x v="28"/>
    <s v="W6"/>
    <s v="000123"/>
    <x v="0"/>
    <x v="0"/>
    <x v="1"/>
    <s v="Y"/>
    <s v="202211"/>
    <n v="618"/>
    <n v="33760.282286888898"/>
    <n v="7192557.5102787102"/>
    <m/>
    <n v="4.6937799577748103E-3"/>
    <n v="3.53"/>
    <n v="3.3182"/>
    <n v="2"/>
    <n v="6.64"/>
    <n v="0"/>
    <n v="6.64"/>
    <d v="2022-10-26T19:14:41"/>
  </r>
  <r>
    <x v="28"/>
    <x v="28"/>
    <s v="W6"/>
    <s v="000130"/>
    <x v="0"/>
    <x v="0"/>
    <x v="1"/>
    <s v="Y"/>
    <s v="202211"/>
    <n v="264"/>
    <n v="33760.282286888898"/>
    <n v="7192557.5102787102"/>
    <m/>
    <n v="4.6937799577748103E-3"/>
    <n v="3.53"/>
    <n v="3.3182"/>
    <n v="1"/>
    <n v="3.32"/>
    <n v="0"/>
    <n v="3.32"/>
    <d v="2022-10-26T19:14:41"/>
  </r>
  <r>
    <x v="28"/>
    <x v="28"/>
    <s v="W6"/>
    <s v="000122"/>
    <x v="0"/>
    <x v="0"/>
    <x v="1"/>
    <s v="Y"/>
    <s v="202211"/>
    <n v="0"/>
    <n v="33760.282286888898"/>
    <n v="7192557.5102787102"/>
    <m/>
    <n v="4.6937799577748103E-3"/>
    <n v="3.53"/>
    <n v="3.3182"/>
    <n v="0"/>
    <n v="0"/>
    <n v="0"/>
    <n v="0"/>
    <d v="2022-10-26T19:14:41"/>
  </r>
  <r>
    <x v="28"/>
    <x v="28"/>
    <s v="W6"/>
    <s v="000903"/>
    <x v="0"/>
    <x v="0"/>
    <x v="1"/>
    <s v="Y"/>
    <s v="202211"/>
    <n v="7"/>
    <n v="33760.282286888898"/>
    <n v="7192557.5102787102"/>
    <m/>
    <n v="4.6937799577748103E-3"/>
    <n v="3.53"/>
    <n v="3.3182"/>
    <n v="0"/>
    <n v="0"/>
    <n v="0"/>
    <n v="0"/>
    <d v="2022-10-26T19:14:41"/>
  </r>
  <r>
    <x v="28"/>
    <x v="28"/>
    <s v="W6"/>
    <s v="000111"/>
    <x v="0"/>
    <x v="0"/>
    <x v="1"/>
    <s v="Y"/>
    <s v="202211"/>
    <n v="639"/>
    <n v="33760.282286888898"/>
    <n v="7192557.5102787102"/>
    <m/>
    <n v="4.6937799577748103E-3"/>
    <n v="3.53"/>
    <n v="3.3182"/>
    <n v="2"/>
    <n v="6.64"/>
    <n v="0"/>
    <n v="6.64"/>
    <d v="2022-10-26T19:14:41"/>
  </r>
  <r>
    <x v="28"/>
    <x v="28"/>
    <s v="W6"/>
    <s v="000120"/>
    <x v="0"/>
    <x v="0"/>
    <x v="1"/>
    <s v="Y"/>
    <s v="202211"/>
    <n v="256"/>
    <n v="33760.282286888898"/>
    <n v="7192557.5102787102"/>
    <m/>
    <n v="4.6937799577748103E-3"/>
    <n v="3.53"/>
    <n v="3.3182"/>
    <n v="1"/>
    <n v="3.32"/>
    <n v="0"/>
    <n v="3.32"/>
    <d v="2022-10-26T19:14:41"/>
  </r>
  <r>
    <x v="138"/>
    <x v="128"/>
    <s v="C4"/>
    <s v="000120"/>
    <x v="0"/>
    <x v="0"/>
    <x v="8"/>
    <s v="Y"/>
    <s v="202211"/>
    <n v="191"/>
    <n v="10103.302376629499"/>
    <n v="4204084.3002711302"/>
    <m/>
    <n v="2.4032111763263001E-3"/>
    <n v="3.24"/>
    <n v="3.0455999999999999"/>
    <n v="0"/>
    <n v="0"/>
    <n v="0"/>
    <n v="0"/>
    <d v="2022-10-26T19:14:41"/>
  </r>
  <r>
    <x v="138"/>
    <x v="128"/>
    <s v="C4"/>
    <s v="000122"/>
    <x v="0"/>
    <x v="0"/>
    <x v="8"/>
    <s v="Y"/>
    <s v="202211"/>
    <n v="0"/>
    <n v="10103.302376629499"/>
    <n v="4204084.3002711302"/>
    <m/>
    <n v="2.4032111763263001E-3"/>
    <n v="3.24"/>
    <n v="3.0455999999999999"/>
    <n v="0"/>
    <n v="0"/>
    <n v="0"/>
    <n v="0"/>
    <d v="2022-10-26T19:14:41"/>
  </r>
  <r>
    <x v="138"/>
    <x v="128"/>
    <s v="C4"/>
    <s v="000100"/>
    <x v="0"/>
    <x v="0"/>
    <x v="8"/>
    <s v="Y"/>
    <s v="202211"/>
    <n v="6869"/>
    <n v="10103.302376629499"/>
    <n v="4204084.3002711302"/>
    <m/>
    <n v="2.4032111763263001E-3"/>
    <n v="3.24"/>
    <n v="3.0455999999999999"/>
    <n v="16"/>
    <n v="48.73"/>
    <n v="0"/>
    <n v="48.73"/>
    <d v="2022-10-26T19:14:41"/>
  </r>
  <r>
    <x v="138"/>
    <x v="128"/>
    <s v="C4"/>
    <s v="000901"/>
    <x v="0"/>
    <x v="0"/>
    <x v="8"/>
    <s v="Y"/>
    <s v="202211"/>
    <n v="0"/>
    <n v="10103.302376629499"/>
    <n v="4204084.3002711302"/>
    <m/>
    <n v="2.4032111763263001E-3"/>
    <n v="3.24"/>
    <n v="3.0455999999999999"/>
    <n v="0"/>
    <n v="0"/>
    <n v="0"/>
    <n v="0"/>
    <d v="2022-10-26T19:14:41"/>
  </r>
  <r>
    <x v="138"/>
    <x v="128"/>
    <s v="C4"/>
    <s v="000130"/>
    <x v="0"/>
    <x v="0"/>
    <x v="8"/>
    <s v="Y"/>
    <s v="202211"/>
    <n v="181"/>
    <n v="10103.302376629499"/>
    <n v="4204084.3002711302"/>
    <m/>
    <n v="2.4032111763263001E-3"/>
    <n v="3.24"/>
    <n v="3.0455999999999999"/>
    <n v="0"/>
    <n v="0"/>
    <n v="0"/>
    <n v="0"/>
    <d v="2022-10-26T19:14:41"/>
  </r>
  <r>
    <x v="138"/>
    <x v="128"/>
    <s v="C4"/>
    <s v="000123"/>
    <x v="0"/>
    <x v="0"/>
    <x v="8"/>
    <s v="Y"/>
    <s v="202211"/>
    <n v="464"/>
    <n v="10103.302376629499"/>
    <n v="4204084.3002711302"/>
    <m/>
    <n v="2.4032111763263001E-3"/>
    <n v="3.24"/>
    <n v="3.0455999999999999"/>
    <n v="1"/>
    <n v="3.05"/>
    <n v="0"/>
    <n v="3.05"/>
    <d v="2022-10-26T19:14:41"/>
  </r>
  <r>
    <x v="138"/>
    <x v="128"/>
    <s v="C4"/>
    <s v="000903"/>
    <x v="0"/>
    <x v="0"/>
    <x v="8"/>
    <s v="Y"/>
    <s v="202211"/>
    <n v="4"/>
    <n v="10103.302376629499"/>
    <n v="4204084.3002711302"/>
    <m/>
    <n v="2.4032111763263001E-3"/>
    <n v="3.24"/>
    <n v="3.0455999999999999"/>
    <n v="0"/>
    <n v="0"/>
    <n v="0"/>
    <n v="0"/>
    <d v="2022-10-26T19:14:41"/>
  </r>
  <r>
    <x v="138"/>
    <x v="128"/>
    <s v="C4"/>
    <s v="000111"/>
    <x v="0"/>
    <x v="0"/>
    <x v="8"/>
    <s v="Y"/>
    <s v="202211"/>
    <n v="467"/>
    <n v="10103.302376629499"/>
    <n v="4204084.3002711302"/>
    <m/>
    <n v="2.4032111763263001E-3"/>
    <n v="3.24"/>
    <n v="3.0455999999999999"/>
    <n v="1"/>
    <n v="3.05"/>
    <n v="0"/>
    <n v="3.05"/>
    <d v="2022-10-26T19:14:41"/>
  </r>
  <r>
    <x v="138"/>
    <x v="128"/>
    <s v="C4"/>
    <s v="000902"/>
    <x v="0"/>
    <x v="0"/>
    <x v="8"/>
    <s v="Y"/>
    <s v="202211"/>
    <n v="0"/>
    <n v="10103.302376629499"/>
    <n v="4204084.3002711302"/>
    <m/>
    <n v="2.4032111763263001E-3"/>
    <n v="3.24"/>
    <n v="3.0455999999999999"/>
    <n v="0"/>
    <n v="0"/>
    <n v="0"/>
    <n v="0"/>
    <d v="2022-10-26T19:14:41"/>
  </r>
  <r>
    <x v="32"/>
    <x v="32"/>
    <s v="W6"/>
    <s v="000902"/>
    <x v="0"/>
    <x v="0"/>
    <x v="1"/>
    <s v="Y"/>
    <s v="202211"/>
    <n v="0"/>
    <n v="92664.112308048003"/>
    <n v="7192557.5102787102"/>
    <m/>
    <n v="1.28833328305855E-2"/>
    <n v="3.53"/>
    <n v="3.3182"/>
    <n v="0"/>
    <n v="0"/>
    <n v="0"/>
    <n v="0"/>
    <d v="2022-10-26T19:14:41"/>
  </r>
  <r>
    <x v="32"/>
    <x v="32"/>
    <s v="W6"/>
    <s v="000100"/>
    <x v="0"/>
    <x v="0"/>
    <x v="1"/>
    <s v="Y"/>
    <s v="202211"/>
    <n v="7514"/>
    <n v="92664.112308048003"/>
    <n v="7192557.5102787102"/>
    <m/>
    <n v="1.28833328305855E-2"/>
    <n v="3.53"/>
    <n v="3.3182"/>
    <n v="96"/>
    <n v="318.55"/>
    <n v="-3.32"/>
    <n v="315.23"/>
    <d v="2022-10-26T19:14:41"/>
  </r>
  <r>
    <x v="32"/>
    <x v="32"/>
    <s v="W6"/>
    <s v="000901"/>
    <x v="0"/>
    <x v="0"/>
    <x v="1"/>
    <s v="Y"/>
    <s v="202211"/>
    <n v="0"/>
    <n v="92664.112308048003"/>
    <n v="7192557.5102787102"/>
    <m/>
    <n v="1.28833328305855E-2"/>
    <n v="3.53"/>
    <n v="3.3182"/>
    <n v="0"/>
    <n v="0"/>
    <n v="0"/>
    <n v="0"/>
    <d v="2022-10-26T19:14:41"/>
  </r>
  <r>
    <x v="32"/>
    <x v="32"/>
    <s v="W6"/>
    <s v="000123"/>
    <x v="0"/>
    <x v="0"/>
    <x v="1"/>
    <s v="Y"/>
    <s v="202211"/>
    <n v="618"/>
    <n v="92664.112308048003"/>
    <n v="7192557.5102787102"/>
    <m/>
    <n v="1.28833328305855E-2"/>
    <n v="3.53"/>
    <n v="3.3182"/>
    <n v="7"/>
    <n v="23.23"/>
    <n v="3.32"/>
    <n v="26.55"/>
    <d v="2022-10-26T19:14:41"/>
  </r>
  <r>
    <x v="32"/>
    <x v="32"/>
    <s v="W6"/>
    <s v="000130"/>
    <x v="0"/>
    <x v="0"/>
    <x v="1"/>
    <s v="Y"/>
    <s v="202211"/>
    <n v="264"/>
    <n v="92664.112308048003"/>
    <n v="7192557.5102787102"/>
    <m/>
    <n v="1.28833328305855E-2"/>
    <n v="3.53"/>
    <n v="3.3182"/>
    <n v="3"/>
    <n v="9.9499999999999993"/>
    <n v="0"/>
    <n v="9.9499999999999993"/>
    <d v="2022-10-26T19:14:41"/>
  </r>
  <r>
    <x v="32"/>
    <x v="32"/>
    <s v="W6"/>
    <s v="000122"/>
    <x v="0"/>
    <x v="0"/>
    <x v="1"/>
    <s v="Y"/>
    <s v="202211"/>
    <n v="0"/>
    <n v="92664.112308048003"/>
    <n v="7192557.5102787102"/>
    <m/>
    <n v="1.28833328305855E-2"/>
    <n v="3.53"/>
    <n v="3.3182"/>
    <n v="0"/>
    <n v="0"/>
    <n v="0"/>
    <n v="0"/>
    <d v="2022-10-26T19:14:41"/>
  </r>
  <r>
    <x v="32"/>
    <x v="32"/>
    <s v="W6"/>
    <s v="000903"/>
    <x v="0"/>
    <x v="0"/>
    <x v="1"/>
    <s v="Y"/>
    <s v="202211"/>
    <n v="7"/>
    <n v="92664.112308048003"/>
    <n v="7192557.5102787102"/>
    <m/>
    <n v="1.28833328305855E-2"/>
    <n v="3.53"/>
    <n v="3.3182"/>
    <n v="0"/>
    <n v="0"/>
    <n v="0"/>
    <n v="0"/>
    <d v="2022-10-26T19:14:41"/>
  </r>
  <r>
    <x v="32"/>
    <x v="32"/>
    <s v="W6"/>
    <s v="000111"/>
    <x v="0"/>
    <x v="0"/>
    <x v="1"/>
    <s v="Y"/>
    <s v="202211"/>
    <n v="639"/>
    <n v="92664.112308048003"/>
    <n v="7192557.5102787102"/>
    <m/>
    <n v="1.28833328305855E-2"/>
    <n v="3.53"/>
    <n v="3.3182"/>
    <n v="8"/>
    <n v="26.55"/>
    <n v="0"/>
    <n v="26.55"/>
    <d v="2022-10-26T19:14:41"/>
  </r>
  <r>
    <x v="32"/>
    <x v="32"/>
    <s v="W6"/>
    <s v="000120"/>
    <x v="0"/>
    <x v="0"/>
    <x v="1"/>
    <s v="Y"/>
    <s v="202211"/>
    <n v="256"/>
    <n v="92664.112308048003"/>
    <n v="7192557.5102787102"/>
    <m/>
    <n v="1.28833328305855E-2"/>
    <n v="3.53"/>
    <n v="3.3182"/>
    <n v="3"/>
    <n v="9.9499999999999993"/>
    <n v="0"/>
    <n v="9.9499999999999993"/>
    <d v="2022-10-26T19:14:41"/>
  </r>
  <r>
    <x v="33"/>
    <x v="33"/>
    <s v="W6"/>
    <s v="000902"/>
    <x v="0"/>
    <x v="0"/>
    <x v="1"/>
    <s v="Y"/>
    <s v="202211"/>
    <n v="0"/>
    <n v="92767.843801637093"/>
    <n v="7192557.5102787102"/>
    <m/>
    <n v="1.28977548902549E-2"/>
    <n v="3.53"/>
    <n v="3.3182"/>
    <n v="0"/>
    <n v="0"/>
    <n v="0"/>
    <n v="0"/>
    <d v="2022-10-26T19:14:41"/>
  </r>
  <r>
    <x v="33"/>
    <x v="33"/>
    <s v="W6"/>
    <s v="000100"/>
    <x v="0"/>
    <x v="0"/>
    <x v="1"/>
    <s v="Y"/>
    <s v="202211"/>
    <n v="7514"/>
    <n v="92767.843801637093"/>
    <n v="7192557.5102787102"/>
    <m/>
    <n v="1.28977548902549E-2"/>
    <n v="3.53"/>
    <n v="3.3182"/>
    <n v="96"/>
    <n v="318.55"/>
    <n v="-3.32"/>
    <n v="315.23"/>
    <d v="2022-10-26T19:14:41"/>
  </r>
  <r>
    <x v="33"/>
    <x v="33"/>
    <s v="W6"/>
    <s v="000901"/>
    <x v="0"/>
    <x v="0"/>
    <x v="1"/>
    <s v="Y"/>
    <s v="202211"/>
    <n v="0"/>
    <n v="92767.843801637093"/>
    <n v="7192557.5102787102"/>
    <m/>
    <n v="1.28977548902549E-2"/>
    <n v="3.53"/>
    <n v="3.3182"/>
    <n v="0"/>
    <n v="0"/>
    <n v="0"/>
    <n v="0"/>
    <d v="2022-10-26T19:14:41"/>
  </r>
  <r>
    <x v="33"/>
    <x v="33"/>
    <s v="W6"/>
    <s v="000123"/>
    <x v="0"/>
    <x v="0"/>
    <x v="1"/>
    <s v="Y"/>
    <s v="202211"/>
    <n v="618"/>
    <n v="92767.843801637093"/>
    <n v="7192557.5102787102"/>
    <m/>
    <n v="1.28977548902549E-2"/>
    <n v="3.53"/>
    <n v="3.3182"/>
    <n v="7"/>
    <n v="23.23"/>
    <n v="3.32"/>
    <n v="26.55"/>
    <d v="2022-10-26T19:14:41"/>
  </r>
  <r>
    <x v="33"/>
    <x v="33"/>
    <s v="W6"/>
    <s v="000130"/>
    <x v="0"/>
    <x v="0"/>
    <x v="1"/>
    <s v="Y"/>
    <s v="202211"/>
    <n v="264"/>
    <n v="92767.843801637093"/>
    <n v="7192557.5102787102"/>
    <m/>
    <n v="1.28977548902549E-2"/>
    <n v="3.53"/>
    <n v="3.3182"/>
    <n v="3"/>
    <n v="9.9499999999999993"/>
    <n v="0"/>
    <n v="9.9499999999999993"/>
    <d v="2022-10-26T19:14:41"/>
  </r>
  <r>
    <x v="33"/>
    <x v="33"/>
    <s v="W6"/>
    <s v="000122"/>
    <x v="0"/>
    <x v="0"/>
    <x v="1"/>
    <s v="Y"/>
    <s v="202211"/>
    <n v="0"/>
    <n v="92767.843801637093"/>
    <n v="7192557.5102787102"/>
    <m/>
    <n v="1.28977548902549E-2"/>
    <n v="3.53"/>
    <n v="3.3182"/>
    <n v="0"/>
    <n v="0"/>
    <n v="0"/>
    <n v="0"/>
    <d v="2022-10-26T19:14:41"/>
  </r>
  <r>
    <x v="33"/>
    <x v="33"/>
    <s v="W6"/>
    <s v="000903"/>
    <x v="0"/>
    <x v="0"/>
    <x v="1"/>
    <s v="Y"/>
    <s v="202211"/>
    <n v="7"/>
    <n v="92767.843801637093"/>
    <n v="7192557.5102787102"/>
    <m/>
    <n v="1.28977548902549E-2"/>
    <n v="3.53"/>
    <n v="3.3182"/>
    <n v="0"/>
    <n v="0"/>
    <n v="0"/>
    <n v="0"/>
    <d v="2022-10-26T19:14:41"/>
  </r>
  <r>
    <x v="33"/>
    <x v="33"/>
    <s v="W6"/>
    <s v="000111"/>
    <x v="0"/>
    <x v="0"/>
    <x v="1"/>
    <s v="Y"/>
    <s v="202211"/>
    <n v="639"/>
    <n v="92767.843801637093"/>
    <n v="7192557.5102787102"/>
    <m/>
    <n v="1.28977548902549E-2"/>
    <n v="3.53"/>
    <n v="3.3182"/>
    <n v="8"/>
    <n v="26.55"/>
    <n v="0"/>
    <n v="26.55"/>
    <d v="2022-10-26T19:14:41"/>
  </r>
  <r>
    <x v="33"/>
    <x v="33"/>
    <s v="W6"/>
    <s v="000120"/>
    <x v="0"/>
    <x v="0"/>
    <x v="1"/>
    <s v="Y"/>
    <s v="202211"/>
    <n v="256"/>
    <n v="92767.843801637093"/>
    <n v="7192557.5102787102"/>
    <m/>
    <n v="1.28977548902549E-2"/>
    <n v="3.53"/>
    <n v="3.3182"/>
    <n v="3"/>
    <n v="9.9499999999999993"/>
    <n v="0"/>
    <n v="9.9499999999999993"/>
    <d v="2022-10-26T19:14:41"/>
  </r>
  <r>
    <x v="35"/>
    <x v="35"/>
    <s v="47"/>
    <s v="000122"/>
    <x v="0"/>
    <x v="0"/>
    <x v="2"/>
    <s v="Y"/>
    <s v="202211"/>
    <n v="0"/>
    <n v="179412.969543591"/>
    <n v="847713.59047745401"/>
    <m/>
    <n v="0.211643379979954"/>
    <n v="0.21"/>
    <n v="0.19739999999999999"/>
    <n v="0"/>
    <n v="0"/>
    <n v="0"/>
    <n v="0"/>
    <d v="2022-10-26T19:14:41"/>
  </r>
  <r>
    <x v="35"/>
    <x v="35"/>
    <s v="47"/>
    <s v="000130"/>
    <x v="0"/>
    <x v="0"/>
    <x v="2"/>
    <s v="Y"/>
    <s v="202211"/>
    <n v="397"/>
    <n v="179412.969543591"/>
    <n v="847713.59047745401"/>
    <m/>
    <n v="0.211643379979954"/>
    <n v="0.21"/>
    <n v="0.19739999999999999"/>
    <n v="84"/>
    <n v="16.579999999999998"/>
    <n v="-0.4"/>
    <n v="16.18"/>
    <d v="2022-10-26T19:14:41"/>
  </r>
  <r>
    <x v="35"/>
    <x v="35"/>
    <s v="47"/>
    <s v="000123"/>
    <x v="0"/>
    <x v="0"/>
    <x v="2"/>
    <s v="Y"/>
    <s v="202211"/>
    <n v="1181"/>
    <n v="179412.969543591"/>
    <n v="847713.59047745401"/>
    <m/>
    <n v="0.211643379979954"/>
    <n v="0.21"/>
    <n v="0.19739999999999999"/>
    <n v="249"/>
    <n v="49.15"/>
    <n v="4.74"/>
    <n v="53.89"/>
    <d v="2022-10-26T19:14:41"/>
  </r>
  <r>
    <x v="35"/>
    <x v="35"/>
    <s v="47"/>
    <s v="000100"/>
    <x v="0"/>
    <x v="0"/>
    <x v="2"/>
    <s v="Y"/>
    <s v="202211"/>
    <n v="13578"/>
    <n v="179412.969543591"/>
    <n v="847713.59047745401"/>
    <m/>
    <n v="0.211643379979954"/>
    <n v="0.21"/>
    <n v="0.19739999999999999"/>
    <n v="2873"/>
    <n v="567.13"/>
    <n v="-10.66"/>
    <n v="556.47"/>
    <d v="2022-10-26T19:14:41"/>
  </r>
  <r>
    <x v="35"/>
    <x v="35"/>
    <s v="47"/>
    <s v="000903"/>
    <x v="0"/>
    <x v="0"/>
    <x v="2"/>
    <s v="Y"/>
    <s v="202211"/>
    <n v="6"/>
    <n v="179412.969543591"/>
    <n v="847713.59047745401"/>
    <m/>
    <n v="0.211643379979954"/>
    <n v="0.21"/>
    <n v="0.19739999999999999"/>
    <n v="1"/>
    <n v="0.2"/>
    <n v="0.19"/>
    <n v="0.39"/>
    <d v="2022-10-26T19:14:41"/>
  </r>
  <r>
    <x v="35"/>
    <x v="35"/>
    <s v="47"/>
    <s v="000902"/>
    <x v="0"/>
    <x v="0"/>
    <x v="2"/>
    <s v="Y"/>
    <s v="202211"/>
    <n v="0"/>
    <n v="179412.969543591"/>
    <n v="847713.59047745401"/>
    <m/>
    <n v="0.211643379979954"/>
    <n v="0.21"/>
    <n v="0.19739999999999999"/>
    <n v="0"/>
    <n v="0"/>
    <n v="0"/>
    <n v="0"/>
    <d v="2022-10-26T19:14:41"/>
  </r>
  <r>
    <x v="35"/>
    <x v="35"/>
    <s v="47"/>
    <s v="000120"/>
    <x v="0"/>
    <x v="0"/>
    <x v="2"/>
    <s v="Y"/>
    <s v="202211"/>
    <n v="261"/>
    <n v="179412.969543591"/>
    <n v="847713.59047745401"/>
    <m/>
    <n v="0.211643379979954"/>
    <n v="0.21"/>
    <n v="0.19739999999999999"/>
    <n v="55"/>
    <n v="10.86"/>
    <n v="2.77"/>
    <n v="13.629999999999999"/>
    <d v="2022-10-26T19:14:41"/>
  </r>
  <r>
    <x v="35"/>
    <x v="35"/>
    <s v="47"/>
    <s v="000901"/>
    <x v="0"/>
    <x v="0"/>
    <x v="2"/>
    <s v="Y"/>
    <s v="202211"/>
    <n v="0"/>
    <n v="179412.969543591"/>
    <n v="847713.59047745401"/>
    <m/>
    <n v="0.211643379979954"/>
    <n v="0.21"/>
    <n v="0.19739999999999999"/>
    <n v="0"/>
    <n v="0"/>
    <n v="0"/>
    <n v="0"/>
    <d v="2022-10-26T19:14:41"/>
  </r>
  <r>
    <x v="35"/>
    <x v="35"/>
    <s v="47"/>
    <s v="000111"/>
    <x v="0"/>
    <x v="0"/>
    <x v="2"/>
    <s v="Y"/>
    <s v="202211"/>
    <n v="1651"/>
    <n v="179412.969543591"/>
    <n v="847713.59047745401"/>
    <m/>
    <n v="0.211643379979954"/>
    <n v="0.21"/>
    <n v="0.19739999999999999"/>
    <n v="349"/>
    <n v="68.89"/>
    <n v="0.79"/>
    <n v="69.680000000000007"/>
    <d v="2022-10-26T19:14:41"/>
  </r>
  <r>
    <x v="94"/>
    <x v="91"/>
    <s v="C4"/>
    <s v="000120"/>
    <x v="0"/>
    <x v="0"/>
    <x v="8"/>
    <s v="Y"/>
    <s v="202211"/>
    <n v="191"/>
    <n v="304332.53656060703"/>
    <n v="4204084.3002711302"/>
    <m/>
    <n v="7.2389732180436997E-2"/>
    <n v="3.24"/>
    <n v="3.0455999999999999"/>
    <n v="13"/>
    <n v="39.590000000000003"/>
    <n v="6.1"/>
    <n v="45.690000000000005"/>
    <d v="2022-10-26T19:14:41"/>
  </r>
  <r>
    <x v="94"/>
    <x v="91"/>
    <s v="C4"/>
    <s v="000122"/>
    <x v="0"/>
    <x v="0"/>
    <x v="8"/>
    <s v="Y"/>
    <s v="202211"/>
    <n v="0"/>
    <n v="304332.53656060703"/>
    <n v="4204084.3002711302"/>
    <m/>
    <n v="7.2389732180436997E-2"/>
    <n v="3.24"/>
    <n v="3.0455999999999999"/>
    <n v="0"/>
    <n v="0"/>
    <n v="0"/>
    <n v="0"/>
    <d v="2022-10-26T19:14:41"/>
  </r>
  <r>
    <x v="94"/>
    <x v="91"/>
    <s v="C4"/>
    <s v="000100"/>
    <x v="0"/>
    <x v="0"/>
    <x v="8"/>
    <s v="Y"/>
    <s v="202211"/>
    <n v="6869"/>
    <n v="304332.53656060703"/>
    <n v="4204084.3002711302"/>
    <m/>
    <n v="7.2389732180436997E-2"/>
    <n v="3.24"/>
    <n v="3.0455999999999999"/>
    <n v="497"/>
    <n v="1513.66"/>
    <n v="-30.45"/>
    <n v="1483.21"/>
    <d v="2022-10-26T19:14:41"/>
  </r>
  <r>
    <x v="94"/>
    <x v="91"/>
    <s v="C4"/>
    <s v="000901"/>
    <x v="0"/>
    <x v="0"/>
    <x v="8"/>
    <s v="Y"/>
    <s v="202211"/>
    <n v="0"/>
    <n v="304332.53656060703"/>
    <n v="4204084.3002711302"/>
    <m/>
    <n v="7.2389732180436997E-2"/>
    <n v="3.24"/>
    <n v="3.0455999999999999"/>
    <n v="0"/>
    <n v="0"/>
    <n v="0"/>
    <n v="0"/>
    <d v="2022-10-26T19:14:41"/>
  </r>
  <r>
    <x v="94"/>
    <x v="91"/>
    <s v="C4"/>
    <s v="000130"/>
    <x v="0"/>
    <x v="0"/>
    <x v="8"/>
    <s v="Y"/>
    <s v="202211"/>
    <n v="181"/>
    <n v="304332.53656060703"/>
    <n v="4204084.3002711302"/>
    <m/>
    <n v="7.2389732180436997E-2"/>
    <n v="3.24"/>
    <n v="3.0455999999999999"/>
    <n v="13"/>
    <n v="39.590000000000003"/>
    <n v="0"/>
    <n v="39.590000000000003"/>
    <d v="2022-10-26T19:14:41"/>
  </r>
  <r>
    <x v="94"/>
    <x v="91"/>
    <s v="C4"/>
    <s v="000123"/>
    <x v="0"/>
    <x v="0"/>
    <x v="8"/>
    <s v="Y"/>
    <s v="202211"/>
    <n v="464"/>
    <n v="304332.53656060703"/>
    <n v="4204084.3002711302"/>
    <m/>
    <n v="7.2389732180436997E-2"/>
    <n v="3.24"/>
    <n v="3.0455999999999999"/>
    <n v="33"/>
    <n v="100.5"/>
    <n v="12.19"/>
    <n v="112.69"/>
    <d v="2022-10-26T19:14:41"/>
  </r>
  <r>
    <x v="94"/>
    <x v="91"/>
    <s v="C4"/>
    <s v="000903"/>
    <x v="0"/>
    <x v="0"/>
    <x v="8"/>
    <s v="Y"/>
    <s v="202211"/>
    <n v="4"/>
    <n v="304332.53656060703"/>
    <n v="4204084.3002711302"/>
    <m/>
    <n v="7.2389732180436997E-2"/>
    <n v="3.24"/>
    <n v="3.0455999999999999"/>
    <n v="0"/>
    <n v="0"/>
    <n v="3.05"/>
    <n v="3.05"/>
    <d v="2022-10-26T19:14:41"/>
  </r>
  <r>
    <x v="94"/>
    <x v="91"/>
    <s v="C4"/>
    <s v="000111"/>
    <x v="0"/>
    <x v="0"/>
    <x v="8"/>
    <s v="Y"/>
    <s v="202211"/>
    <n v="467"/>
    <n v="304332.53656060703"/>
    <n v="4204084.3002711302"/>
    <m/>
    <n v="7.2389732180436997E-2"/>
    <n v="3.24"/>
    <n v="3.0455999999999999"/>
    <n v="33"/>
    <n v="100.5"/>
    <n v="3.04"/>
    <n v="103.54"/>
    <d v="2022-10-26T19:14:41"/>
  </r>
  <r>
    <x v="94"/>
    <x v="91"/>
    <s v="C4"/>
    <s v="000902"/>
    <x v="0"/>
    <x v="0"/>
    <x v="8"/>
    <s v="Y"/>
    <s v="202211"/>
    <n v="0"/>
    <n v="304332.53656060703"/>
    <n v="4204084.3002711302"/>
    <m/>
    <n v="7.2389732180436997E-2"/>
    <n v="3.24"/>
    <n v="3.0455999999999999"/>
    <n v="0"/>
    <n v="0"/>
    <n v="0"/>
    <n v="0"/>
    <d v="2022-10-26T19:14:41"/>
  </r>
  <r>
    <x v="60"/>
    <x v="60"/>
    <s v="KJ"/>
    <s v="000603"/>
    <x v="0"/>
    <x v="2"/>
    <x v="1"/>
    <s v="Y"/>
    <s v="202211"/>
    <n v="1583"/>
    <n v="149772.135069496"/>
    <n v="7090406.8011026103"/>
    <m/>
    <n v="2.1123207634039499E-2"/>
    <n v="2.11"/>
    <n v="1.9834000000000001"/>
    <n v="33"/>
    <n v="65.45"/>
    <n v="0"/>
    <n v="65.45"/>
    <d v="2022-10-26T19:14:41"/>
  </r>
  <r>
    <x v="60"/>
    <x v="60"/>
    <s v="KJ"/>
    <s v="000605"/>
    <x v="0"/>
    <x v="2"/>
    <x v="1"/>
    <s v="Y"/>
    <s v="202211"/>
    <n v="42"/>
    <n v="149772.135069496"/>
    <n v="7090406.8011026103"/>
    <m/>
    <n v="2.1123207634039499E-2"/>
    <n v="2.11"/>
    <n v="1.9834000000000001"/>
    <n v="0"/>
    <n v="0"/>
    <n v="0"/>
    <n v="0"/>
    <d v="2022-10-26T19:14:41"/>
  </r>
  <r>
    <x v="60"/>
    <x v="60"/>
    <s v="KJ"/>
    <s v="000600"/>
    <x v="0"/>
    <x v="2"/>
    <x v="1"/>
    <s v="Y"/>
    <s v="202211"/>
    <n v="17"/>
    <n v="149772.135069496"/>
    <n v="7090406.8011026103"/>
    <m/>
    <n v="2.1123207634039499E-2"/>
    <n v="2.11"/>
    <n v="1.9834000000000001"/>
    <n v="0"/>
    <n v="0"/>
    <n v="0"/>
    <n v="0"/>
    <d v="2022-10-26T19:14:41"/>
  </r>
  <r>
    <x v="60"/>
    <x v="60"/>
    <s v="KJ"/>
    <s v="000606"/>
    <x v="0"/>
    <x v="2"/>
    <x v="1"/>
    <s v="Y"/>
    <s v="202211"/>
    <n v="74"/>
    <n v="149772.135069496"/>
    <n v="7090406.8011026103"/>
    <m/>
    <n v="2.1123207634039499E-2"/>
    <n v="2.11"/>
    <n v="1.9834000000000001"/>
    <n v="1"/>
    <n v="1.98"/>
    <n v="0"/>
    <n v="1.98"/>
    <d v="2022-10-26T19:14:41"/>
  </r>
  <r>
    <x v="60"/>
    <x v="60"/>
    <s v="KJ"/>
    <s v="000604"/>
    <x v="0"/>
    <x v="2"/>
    <x v="1"/>
    <s v="Y"/>
    <s v="202211"/>
    <n v="114"/>
    <n v="149772.135069496"/>
    <n v="7090406.8011026103"/>
    <m/>
    <n v="2.1123207634039499E-2"/>
    <n v="2.11"/>
    <n v="1.9834000000000001"/>
    <n v="2"/>
    <n v="3.97"/>
    <n v="0"/>
    <n v="3.97"/>
    <d v="2022-10-26T19:14:41"/>
  </r>
  <r>
    <x v="60"/>
    <x v="60"/>
    <s v="KJ"/>
    <s v="000602"/>
    <x v="0"/>
    <x v="2"/>
    <x v="1"/>
    <s v="Y"/>
    <s v="202211"/>
    <n v="1745"/>
    <n v="149772.135069496"/>
    <n v="7090406.8011026103"/>
    <m/>
    <n v="2.1123207634039499E-2"/>
    <n v="2.11"/>
    <n v="1.9834000000000001"/>
    <n v="36"/>
    <n v="71.400000000000006"/>
    <n v="0"/>
    <n v="71.400000000000006"/>
    <d v="2022-10-26T19:14:41"/>
  </r>
  <r>
    <x v="60"/>
    <x v="60"/>
    <s v="KJ"/>
    <s v="000601"/>
    <x v="0"/>
    <x v="2"/>
    <x v="1"/>
    <s v="Y"/>
    <s v="202211"/>
    <n v="444"/>
    <n v="149772.135069496"/>
    <n v="7090406.8011026103"/>
    <m/>
    <n v="2.1123207634039499E-2"/>
    <n v="2.11"/>
    <n v="1.9834000000000001"/>
    <n v="9"/>
    <n v="17.850000000000001"/>
    <n v="0"/>
    <n v="17.850000000000001"/>
    <d v="2022-10-26T19:14:41"/>
  </r>
  <r>
    <x v="52"/>
    <x v="52"/>
    <s v="KG"/>
    <s v="000602"/>
    <x v="0"/>
    <x v="2"/>
    <x v="9"/>
    <s v="Y"/>
    <s v="202211"/>
    <n v="4569"/>
    <n v="160787.41733340599"/>
    <n v="297896.479327815"/>
    <m/>
    <n v="0.53974259009778403"/>
    <n v="0.03"/>
    <n v="2.8199999999999999E-2"/>
    <n v="2466"/>
    <n v="69.540000000000006"/>
    <n v="-0.03"/>
    <n v="69.510000000000005"/>
    <d v="2022-10-26T19:14:41"/>
  </r>
  <r>
    <x v="52"/>
    <x v="52"/>
    <s v="KG"/>
    <s v="000600"/>
    <x v="0"/>
    <x v="2"/>
    <x v="9"/>
    <s v="Y"/>
    <s v="202211"/>
    <n v="25"/>
    <n v="160787.41733340599"/>
    <n v="297896.479327815"/>
    <m/>
    <n v="0.53974259009778403"/>
    <n v="0.03"/>
    <n v="2.8199999999999999E-2"/>
    <n v="13"/>
    <n v="0.37"/>
    <n v="0"/>
    <n v="0.37"/>
    <d v="2022-10-26T19:14:41"/>
  </r>
  <r>
    <x v="52"/>
    <x v="52"/>
    <s v="KG"/>
    <s v="000605"/>
    <x v="0"/>
    <x v="2"/>
    <x v="9"/>
    <s v="Y"/>
    <s v="202211"/>
    <n v="97"/>
    <n v="160787.41733340599"/>
    <n v="297896.479327815"/>
    <m/>
    <n v="0.53974259009778403"/>
    <n v="0.03"/>
    <n v="2.8199999999999999E-2"/>
    <n v="52"/>
    <n v="1.47"/>
    <n v="0.03"/>
    <n v="1.5"/>
    <d v="2022-10-26T19:14:41"/>
  </r>
  <r>
    <x v="52"/>
    <x v="52"/>
    <s v="KG"/>
    <s v="000606"/>
    <x v="0"/>
    <x v="2"/>
    <x v="9"/>
    <s v="Y"/>
    <s v="202211"/>
    <n v="76"/>
    <n v="160787.41733340599"/>
    <n v="297896.479327815"/>
    <m/>
    <n v="0.53974259009778403"/>
    <n v="0.03"/>
    <n v="2.8199999999999999E-2"/>
    <n v="41"/>
    <n v="1.1599999999999999"/>
    <n v="0.17"/>
    <n v="1.3299999999999998"/>
    <d v="2022-10-26T19:14:41"/>
  </r>
  <r>
    <x v="52"/>
    <x v="52"/>
    <s v="KG"/>
    <s v="000603"/>
    <x v="0"/>
    <x v="2"/>
    <x v="9"/>
    <s v="Y"/>
    <s v="202211"/>
    <n v="3921"/>
    <n v="160787.41733340599"/>
    <n v="297896.479327815"/>
    <m/>
    <n v="0.53974259009778403"/>
    <n v="0.03"/>
    <n v="2.8199999999999999E-2"/>
    <n v="2116"/>
    <n v="59.67"/>
    <n v="-0.13"/>
    <n v="59.54"/>
    <d v="2022-10-26T19:14:41"/>
  </r>
  <r>
    <x v="52"/>
    <x v="52"/>
    <s v="KG"/>
    <s v="000601"/>
    <x v="0"/>
    <x v="2"/>
    <x v="9"/>
    <s v="Y"/>
    <s v="202211"/>
    <n v="841"/>
    <n v="160787.41733340599"/>
    <n v="297896.479327815"/>
    <m/>
    <n v="0.53974259009778403"/>
    <n v="0.03"/>
    <n v="2.8199999999999999E-2"/>
    <n v="453"/>
    <n v="12.77"/>
    <n v="0"/>
    <n v="12.77"/>
    <d v="2022-10-26T19:14:41"/>
  </r>
  <r>
    <x v="52"/>
    <x v="52"/>
    <s v="KG"/>
    <s v="000604"/>
    <x v="0"/>
    <x v="2"/>
    <x v="9"/>
    <s v="Y"/>
    <s v="202211"/>
    <n v="167"/>
    <n v="160787.41733340599"/>
    <n v="297896.479327815"/>
    <m/>
    <n v="0.53974259009778403"/>
    <n v="0.03"/>
    <n v="2.8199999999999999E-2"/>
    <n v="90"/>
    <n v="2.54"/>
    <n v="0.06"/>
    <n v="2.6"/>
    <d v="2022-10-26T19:14:41"/>
  </r>
  <r>
    <x v="77"/>
    <x v="76"/>
    <s v="KG"/>
    <s v="000602"/>
    <x v="0"/>
    <x v="2"/>
    <x v="9"/>
    <s v="Y"/>
    <s v="202211"/>
    <n v="4569"/>
    <n v="39785.676634003299"/>
    <n v="297896.479327815"/>
    <m/>
    <n v="0.133555377102063"/>
    <n v="0.03"/>
    <n v="2.8199999999999999E-2"/>
    <n v="610"/>
    <n v="17.2"/>
    <n v="-0.03"/>
    <n v="17.169999999999998"/>
    <d v="2022-10-26T19:14:41"/>
  </r>
  <r>
    <x v="77"/>
    <x v="76"/>
    <s v="KG"/>
    <s v="000600"/>
    <x v="0"/>
    <x v="2"/>
    <x v="9"/>
    <s v="Y"/>
    <s v="202211"/>
    <n v="25"/>
    <n v="39785.676634003299"/>
    <n v="297896.479327815"/>
    <m/>
    <n v="0.133555377102063"/>
    <n v="0.03"/>
    <n v="2.8199999999999999E-2"/>
    <n v="3"/>
    <n v="0.08"/>
    <n v="0"/>
    <n v="0.08"/>
    <d v="2022-10-26T19:14:41"/>
  </r>
  <r>
    <x v="77"/>
    <x v="76"/>
    <s v="KG"/>
    <s v="000605"/>
    <x v="0"/>
    <x v="2"/>
    <x v="9"/>
    <s v="Y"/>
    <s v="202211"/>
    <n v="97"/>
    <n v="39785.676634003299"/>
    <n v="297896.479327815"/>
    <m/>
    <n v="0.133555377102063"/>
    <n v="0.03"/>
    <n v="2.8199999999999999E-2"/>
    <n v="12"/>
    <n v="0.34"/>
    <n v="0"/>
    <n v="0.34"/>
    <d v="2022-10-26T19:14:41"/>
  </r>
  <r>
    <x v="77"/>
    <x v="76"/>
    <s v="KG"/>
    <s v="000606"/>
    <x v="0"/>
    <x v="2"/>
    <x v="9"/>
    <s v="Y"/>
    <s v="202211"/>
    <n v="76"/>
    <n v="39785.676634003299"/>
    <n v="297896.479327815"/>
    <m/>
    <n v="0.133555377102063"/>
    <n v="0.03"/>
    <n v="2.8199999999999999E-2"/>
    <n v="10"/>
    <n v="0.28000000000000003"/>
    <n v="0.06"/>
    <n v="0.34"/>
    <d v="2022-10-26T19:14:41"/>
  </r>
  <r>
    <x v="77"/>
    <x v="76"/>
    <s v="KG"/>
    <s v="000603"/>
    <x v="0"/>
    <x v="2"/>
    <x v="9"/>
    <s v="Y"/>
    <s v="202211"/>
    <n v="3921"/>
    <n v="39785.676634003299"/>
    <n v="297896.479327815"/>
    <m/>
    <n v="0.133555377102063"/>
    <n v="0.03"/>
    <n v="2.8199999999999999E-2"/>
    <n v="523"/>
    <n v="14.75"/>
    <n v="0"/>
    <n v="14.75"/>
    <d v="2022-10-26T19:14:41"/>
  </r>
  <r>
    <x v="77"/>
    <x v="76"/>
    <s v="KG"/>
    <s v="000601"/>
    <x v="0"/>
    <x v="2"/>
    <x v="9"/>
    <s v="Y"/>
    <s v="202211"/>
    <n v="841"/>
    <n v="39785.676634003299"/>
    <n v="297896.479327815"/>
    <m/>
    <n v="0.133555377102063"/>
    <n v="0.03"/>
    <n v="2.8199999999999999E-2"/>
    <n v="112"/>
    <n v="3.16"/>
    <n v="0"/>
    <n v="3.16"/>
    <d v="2022-10-26T19:14:41"/>
  </r>
  <r>
    <x v="77"/>
    <x v="76"/>
    <s v="KG"/>
    <s v="000604"/>
    <x v="0"/>
    <x v="2"/>
    <x v="9"/>
    <s v="Y"/>
    <s v="202211"/>
    <n v="167"/>
    <n v="39785.676634003299"/>
    <n v="297896.479327815"/>
    <m/>
    <n v="0.133555377102063"/>
    <n v="0.03"/>
    <n v="2.8199999999999999E-2"/>
    <n v="22"/>
    <n v="0.62"/>
    <n v="0.03"/>
    <n v="0.65"/>
    <d v="2022-10-26T19:14:41"/>
  </r>
  <r>
    <x v="81"/>
    <x v="80"/>
    <s v="KH"/>
    <s v="000602"/>
    <x v="0"/>
    <x v="2"/>
    <x v="3"/>
    <s v="Y"/>
    <s v="202211"/>
    <n v="948"/>
    <n v="286009.715924235"/>
    <n v="2250810.5655575702"/>
    <m/>
    <n v="0.12706965228474701"/>
    <n v="0.91"/>
    <n v="0.85540000000000005"/>
    <n v="120"/>
    <n v="102.65"/>
    <n v="0"/>
    <n v="102.65"/>
    <d v="2022-10-26T19:14:41"/>
  </r>
  <r>
    <x v="81"/>
    <x v="80"/>
    <s v="KH"/>
    <s v="000605"/>
    <x v="0"/>
    <x v="2"/>
    <x v="3"/>
    <s v="Y"/>
    <s v="202211"/>
    <n v="8"/>
    <n v="286009.715924235"/>
    <n v="2250810.5655575702"/>
    <m/>
    <n v="0.12706965228474701"/>
    <n v="0.91"/>
    <n v="0.85540000000000005"/>
    <n v="1"/>
    <n v="0.86"/>
    <n v="1.72"/>
    <n v="2.58"/>
    <d v="2022-10-26T19:14:41"/>
  </r>
  <r>
    <x v="81"/>
    <x v="80"/>
    <s v="KH"/>
    <s v="000606"/>
    <x v="0"/>
    <x v="2"/>
    <x v="3"/>
    <s v="Y"/>
    <s v="202211"/>
    <n v="45"/>
    <n v="286009.715924235"/>
    <n v="2250810.5655575702"/>
    <m/>
    <n v="0.12706965228474701"/>
    <n v="0.91"/>
    <n v="0.85540000000000005"/>
    <n v="5"/>
    <n v="4.28"/>
    <n v="0"/>
    <n v="4.28"/>
    <d v="2022-10-26T19:14:41"/>
  </r>
  <r>
    <x v="81"/>
    <x v="80"/>
    <s v="KH"/>
    <s v="000600"/>
    <x v="0"/>
    <x v="2"/>
    <x v="3"/>
    <s v="Y"/>
    <s v="202211"/>
    <n v="7"/>
    <n v="286009.715924235"/>
    <n v="2250810.5655575702"/>
    <m/>
    <n v="0.12706965228474701"/>
    <n v="0.91"/>
    <n v="0.85540000000000005"/>
    <n v="0"/>
    <n v="0"/>
    <n v="0"/>
    <n v="0"/>
    <d v="2022-10-26T19:14:41"/>
  </r>
  <r>
    <x v="81"/>
    <x v="80"/>
    <s v="KH"/>
    <s v="000601"/>
    <x v="0"/>
    <x v="2"/>
    <x v="3"/>
    <s v="Y"/>
    <s v="202211"/>
    <n v="244"/>
    <n v="286009.715924235"/>
    <n v="2250810.5655575702"/>
    <m/>
    <n v="0.12706965228474701"/>
    <n v="0.91"/>
    <n v="0.85540000000000005"/>
    <n v="31"/>
    <n v="26.52"/>
    <n v="0"/>
    <n v="26.52"/>
    <d v="2022-10-26T19:14:41"/>
  </r>
  <r>
    <x v="81"/>
    <x v="80"/>
    <s v="KH"/>
    <s v="000603"/>
    <x v="0"/>
    <x v="2"/>
    <x v="3"/>
    <s v="Y"/>
    <s v="202211"/>
    <n v="792"/>
    <n v="286009.715924235"/>
    <n v="2250810.5655575702"/>
    <m/>
    <n v="0.12706965228474701"/>
    <n v="0.91"/>
    <n v="0.85540000000000005"/>
    <n v="100"/>
    <n v="85.54"/>
    <n v="-0.86"/>
    <n v="84.68"/>
    <d v="2022-10-26T19:14:41"/>
  </r>
  <r>
    <x v="81"/>
    <x v="80"/>
    <s v="KH"/>
    <s v="000604"/>
    <x v="0"/>
    <x v="2"/>
    <x v="3"/>
    <s v="Y"/>
    <s v="202211"/>
    <n v="67"/>
    <n v="286009.715924235"/>
    <n v="2250810.5655575702"/>
    <m/>
    <n v="0.12706965228474701"/>
    <n v="0.91"/>
    <n v="0.85540000000000005"/>
    <n v="8"/>
    <n v="6.84"/>
    <n v="0"/>
    <n v="6.84"/>
    <d v="2022-10-26T19:14:41"/>
  </r>
  <r>
    <x v="85"/>
    <x v="84"/>
    <s v="KJ"/>
    <s v="000603"/>
    <x v="0"/>
    <x v="2"/>
    <x v="1"/>
    <s v="Y"/>
    <s v="202211"/>
    <n v="1583"/>
    <n v="57374.2372281348"/>
    <n v="7090406.8011026103"/>
    <m/>
    <n v="8.0918117729454793E-3"/>
    <n v="2.11"/>
    <n v="1.9834000000000001"/>
    <n v="12"/>
    <n v="23.8"/>
    <n v="0"/>
    <n v="23.8"/>
    <d v="2022-10-26T19:14:41"/>
  </r>
  <r>
    <x v="85"/>
    <x v="84"/>
    <s v="KJ"/>
    <s v="000605"/>
    <x v="0"/>
    <x v="2"/>
    <x v="1"/>
    <s v="Y"/>
    <s v="202211"/>
    <n v="42"/>
    <n v="57374.2372281348"/>
    <n v="7090406.8011026103"/>
    <m/>
    <n v="8.0918117729454793E-3"/>
    <n v="2.11"/>
    <n v="1.9834000000000001"/>
    <n v="0"/>
    <n v="0"/>
    <n v="0"/>
    <n v="0"/>
    <d v="2022-10-26T19:14:41"/>
  </r>
  <r>
    <x v="85"/>
    <x v="84"/>
    <s v="KJ"/>
    <s v="000600"/>
    <x v="0"/>
    <x v="2"/>
    <x v="1"/>
    <s v="Y"/>
    <s v="202211"/>
    <n v="17"/>
    <n v="57374.2372281348"/>
    <n v="7090406.8011026103"/>
    <m/>
    <n v="8.0918117729454793E-3"/>
    <n v="2.11"/>
    <n v="1.9834000000000001"/>
    <n v="0"/>
    <n v="0"/>
    <n v="0"/>
    <n v="0"/>
    <d v="2022-10-26T19:14:41"/>
  </r>
  <r>
    <x v="85"/>
    <x v="84"/>
    <s v="KJ"/>
    <s v="000606"/>
    <x v="0"/>
    <x v="2"/>
    <x v="1"/>
    <s v="Y"/>
    <s v="202211"/>
    <n v="74"/>
    <n v="57374.2372281348"/>
    <n v="7090406.8011026103"/>
    <m/>
    <n v="8.0918117729454793E-3"/>
    <n v="2.11"/>
    <n v="1.9834000000000001"/>
    <n v="0"/>
    <n v="0"/>
    <n v="0"/>
    <n v="0"/>
    <d v="2022-10-26T19:14:41"/>
  </r>
  <r>
    <x v="85"/>
    <x v="84"/>
    <s v="KJ"/>
    <s v="000604"/>
    <x v="0"/>
    <x v="2"/>
    <x v="1"/>
    <s v="Y"/>
    <s v="202211"/>
    <n v="114"/>
    <n v="57374.2372281348"/>
    <n v="7090406.8011026103"/>
    <m/>
    <n v="8.0918117729454793E-3"/>
    <n v="2.11"/>
    <n v="1.9834000000000001"/>
    <n v="0"/>
    <n v="0"/>
    <n v="0"/>
    <n v="0"/>
    <d v="2022-10-26T19:14:41"/>
  </r>
  <r>
    <x v="85"/>
    <x v="84"/>
    <s v="KJ"/>
    <s v="000602"/>
    <x v="0"/>
    <x v="2"/>
    <x v="1"/>
    <s v="Y"/>
    <s v="202211"/>
    <n v="1745"/>
    <n v="57374.2372281348"/>
    <n v="7090406.8011026103"/>
    <m/>
    <n v="8.0918117729454793E-3"/>
    <n v="2.11"/>
    <n v="1.9834000000000001"/>
    <n v="14"/>
    <n v="27.77"/>
    <n v="0"/>
    <n v="27.77"/>
    <d v="2022-10-26T19:14:41"/>
  </r>
  <r>
    <x v="85"/>
    <x v="84"/>
    <s v="KJ"/>
    <s v="000601"/>
    <x v="0"/>
    <x v="2"/>
    <x v="1"/>
    <s v="Y"/>
    <s v="202211"/>
    <n v="444"/>
    <n v="57374.2372281348"/>
    <n v="7090406.8011026103"/>
    <m/>
    <n v="8.0918117729454793E-3"/>
    <n v="2.11"/>
    <n v="1.9834000000000001"/>
    <n v="3"/>
    <n v="5.95"/>
    <n v="0"/>
    <n v="5.95"/>
    <d v="2022-10-26T19:14:41"/>
  </r>
  <r>
    <x v="31"/>
    <x v="31"/>
    <s v="KJ"/>
    <s v="000603"/>
    <x v="0"/>
    <x v="2"/>
    <x v="1"/>
    <s v="Y"/>
    <s v="202211"/>
    <n v="1583"/>
    <n v="326684.28366379801"/>
    <n v="7090406.8011026103"/>
    <m/>
    <n v="4.6074124211462203E-2"/>
    <n v="2.11"/>
    <n v="1.9834000000000001"/>
    <n v="72"/>
    <n v="142.80000000000001"/>
    <n v="0"/>
    <n v="142.80000000000001"/>
    <d v="2022-10-26T19:14:41"/>
  </r>
  <r>
    <x v="31"/>
    <x v="31"/>
    <s v="KJ"/>
    <s v="000605"/>
    <x v="0"/>
    <x v="2"/>
    <x v="1"/>
    <s v="Y"/>
    <s v="202211"/>
    <n v="42"/>
    <n v="326684.28366379801"/>
    <n v="7090406.8011026103"/>
    <m/>
    <n v="4.6074124211462203E-2"/>
    <n v="2.11"/>
    <n v="1.9834000000000001"/>
    <n v="1"/>
    <n v="1.98"/>
    <n v="0"/>
    <n v="1.98"/>
    <d v="2022-10-26T19:14:41"/>
  </r>
  <r>
    <x v="31"/>
    <x v="31"/>
    <s v="KJ"/>
    <s v="000600"/>
    <x v="0"/>
    <x v="2"/>
    <x v="1"/>
    <s v="Y"/>
    <s v="202211"/>
    <n v="17"/>
    <n v="326684.28366379801"/>
    <n v="7090406.8011026103"/>
    <m/>
    <n v="4.6074124211462203E-2"/>
    <n v="2.11"/>
    <n v="1.9834000000000001"/>
    <n v="0"/>
    <n v="0"/>
    <n v="0"/>
    <n v="0"/>
    <d v="2022-10-26T19:14:41"/>
  </r>
  <r>
    <x v="31"/>
    <x v="31"/>
    <s v="KJ"/>
    <s v="000606"/>
    <x v="0"/>
    <x v="2"/>
    <x v="1"/>
    <s v="Y"/>
    <s v="202211"/>
    <n v="74"/>
    <n v="326684.28366379801"/>
    <n v="7090406.8011026103"/>
    <m/>
    <n v="4.6074124211462203E-2"/>
    <n v="2.11"/>
    <n v="1.9834000000000001"/>
    <n v="3"/>
    <n v="5.95"/>
    <n v="1.98"/>
    <n v="7.93"/>
    <d v="2022-10-26T19:14:41"/>
  </r>
  <r>
    <x v="31"/>
    <x v="31"/>
    <s v="KJ"/>
    <s v="000604"/>
    <x v="0"/>
    <x v="2"/>
    <x v="1"/>
    <s v="Y"/>
    <s v="202211"/>
    <n v="114"/>
    <n v="326684.28366379801"/>
    <n v="7090406.8011026103"/>
    <m/>
    <n v="4.6074124211462203E-2"/>
    <n v="2.11"/>
    <n v="1.9834000000000001"/>
    <n v="5"/>
    <n v="9.92"/>
    <n v="-1.99"/>
    <n v="7.93"/>
    <d v="2022-10-26T19:14:41"/>
  </r>
  <r>
    <x v="31"/>
    <x v="31"/>
    <s v="KJ"/>
    <s v="000602"/>
    <x v="0"/>
    <x v="2"/>
    <x v="1"/>
    <s v="Y"/>
    <s v="202211"/>
    <n v="1745"/>
    <n v="326684.28366379801"/>
    <n v="7090406.8011026103"/>
    <m/>
    <n v="4.6074124211462203E-2"/>
    <n v="2.11"/>
    <n v="1.9834000000000001"/>
    <n v="80"/>
    <n v="158.66999999999999"/>
    <n v="0"/>
    <n v="158.66999999999999"/>
    <d v="2022-10-26T19:14:41"/>
  </r>
  <r>
    <x v="31"/>
    <x v="31"/>
    <s v="KJ"/>
    <s v="000601"/>
    <x v="0"/>
    <x v="2"/>
    <x v="1"/>
    <s v="Y"/>
    <s v="202211"/>
    <n v="444"/>
    <n v="326684.28366379801"/>
    <n v="7090406.8011026103"/>
    <m/>
    <n v="4.6074124211462203E-2"/>
    <n v="2.11"/>
    <n v="1.9834000000000001"/>
    <n v="20"/>
    <n v="39.67"/>
    <n v="0"/>
    <n v="39.67"/>
    <d v="2022-10-26T19:14:41"/>
  </r>
  <r>
    <x v="78"/>
    <x v="77"/>
    <s v="KJ"/>
    <s v="000603"/>
    <x v="0"/>
    <x v="2"/>
    <x v="1"/>
    <s v="Y"/>
    <s v="202211"/>
    <n v="1583"/>
    <n v="34231.183001992496"/>
    <n v="7090406.8011026103"/>
    <m/>
    <n v="4.8278165078863003E-3"/>
    <n v="2.11"/>
    <n v="1.9834000000000001"/>
    <n v="7"/>
    <n v="13.88"/>
    <n v="0"/>
    <n v="13.88"/>
    <d v="2022-10-26T19:14:41"/>
  </r>
  <r>
    <x v="78"/>
    <x v="77"/>
    <s v="KJ"/>
    <s v="000605"/>
    <x v="0"/>
    <x v="2"/>
    <x v="1"/>
    <s v="Y"/>
    <s v="202211"/>
    <n v="42"/>
    <n v="34231.183001992496"/>
    <n v="7090406.8011026103"/>
    <m/>
    <n v="4.8278165078863003E-3"/>
    <n v="2.11"/>
    <n v="1.9834000000000001"/>
    <n v="0"/>
    <n v="0"/>
    <n v="0"/>
    <n v="0"/>
    <d v="2022-10-26T19:14:41"/>
  </r>
  <r>
    <x v="78"/>
    <x v="77"/>
    <s v="KJ"/>
    <s v="000600"/>
    <x v="0"/>
    <x v="2"/>
    <x v="1"/>
    <s v="Y"/>
    <s v="202211"/>
    <n v="17"/>
    <n v="34231.183001992496"/>
    <n v="7090406.8011026103"/>
    <m/>
    <n v="4.8278165078863003E-3"/>
    <n v="2.11"/>
    <n v="1.9834000000000001"/>
    <n v="0"/>
    <n v="0"/>
    <n v="0"/>
    <n v="0"/>
    <d v="2022-10-26T19:14:41"/>
  </r>
  <r>
    <x v="78"/>
    <x v="77"/>
    <s v="KJ"/>
    <s v="000606"/>
    <x v="0"/>
    <x v="2"/>
    <x v="1"/>
    <s v="Y"/>
    <s v="202211"/>
    <n v="74"/>
    <n v="34231.183001992496"/>
    <n v="7090406.8011026103"/>
    <m/>
    <n v="4.8278165078863003E-3"/>
    <n v="2.11"/>
    <n v="1.9834000000000001"/>
    <n v="0"/>
    <n v="0"/>
    <n v="0"/>
    <n v="0"/>
    <d v="2022-10-26T19:14:41"/>
  </r>
  <r>
    <x v="78"/>
    <x v="77"/>
    <s v="KJ"/>
    <s v="000604"/>
    <x v="0"/>
    <x v="2"/>
    <x v="1"/>
    <s v="Y"/>
    <s v="202211"/>
    <n v="114"/>
    <n v="34231.183001992496"/>
    <n v="7090406.8011026103"/>
    <m/>
    <n v="4.8278165078863003E-3"/>
    <n v="2.11"/>
    <n v="1.9834000000000001"/>
    <n v="0"/>
    <n v="0"/>
    <n v="0"/>
    <n v="0"/>
    <d v="2022-10-26T19:14:41"/>
  </r>
  <r>
    <x v="78"/>
    <x v="77"/>
    <s v="KJ"/>
    <s v="000602"/>
    <x v="0"/>
    <x v="2"/>
    <x v="1"/>
    <s v="Y"/>
    <s v="202211"/>
    <n v="1745"/>
    <n v="34231.183001992496"/>
    <n v="7090406.8011026103"/>
    <m/>
    <n v="4.8278165078863003E-3"/>
    <n v="2.11"/>
    <n v="1.9834000000000001"/>
    <n v="8"/>
    <n v="15.87"/>
    <n v="0"/>
    <n v="15.87"/>
    <d v="2022-10-26T19:14:41"/>
  </r>
  <r>
    <x v="78"/>
    <x v="77"/>
    <s v="KJ"/>
    <s v="000601"/>
    <x v="0"/>
    <x v="2"/>
    <x v="1"/>
    <s v="Y"/>
    <s v="202211"/>
    <n v="444"/>
    <n v="34231.183001992496"/>
    <n v="7090406.8011026103"/>
    <m/>
    <n v="4.8278165078863003E-3"/>
    <n v="2.11"/>
    <n v="1.9834000000000001"/>
    <n v="2"/>
    <n v="3.97"/>
    <n v="0"/>
    <n v="3.97"/>
    <d v="2022-10-26T19:14:41"/>
  </r>
  <r>
    <x v="79"/>
    <x v="78"/>
    <s v="KH"/>
    <s v="000602"/>
    <x v="0"/>
    <x v="2"/>
    <x v="3"/>
    <s v="Y"/>
    <s v="202211"/>
    <n v="948"/>
    <n v="178743.12511217099"/>
    <n v="2250810.5655575702"/>
    <m/>
    <n v="7.9412780376696301E-2"/>
    <n v="0.91"/>
    <n v="0.85540000000000005"/>
    <n v="75"/>
    <n v="64.16"/>
    <n v="0"/>
    <n v="64.16"/>
    <d v="2022-10-26T19:14:41"/>
  </r>
  <r>
    <x v="79"/>
    <x v="78"/>
    <s v="KH"/>
    <s v="000605"/>
    <x v="0"/>
    <x v="2"/>
    <x v="3"/>
    <s v="Y"/>
    <s v="202211"/>
    <n v="8"/>
    <n v="178743.12511217099"/>
    <n v="2250810.5655575702"/>
    <m/>
    <n v="7.9412780376696301E-2"/>
    <n v="0.91"/>
    <n v="0.85540000000000005"/>
    <n v="0"/>
    <n v="0"/>
    <n v="0"/>
    <n v="0"/>
    <d v="2022-10-26T19:14:41"/>
  </r>
  <r>
    <x v="79"/>
    <x v="78"/>
    <s v="KH"/>
    <s v="000606"/>
    <x v="0"/>
    <x v="2"/>
    <x v="3"/>
    <s v="Y"/>
    <s v="202211"/>
    <n v="45"/>
    <n v="178743.12511217099"/>
    <n v="2250810.5655575702"/>
    <m/>
    <n v="7.9412780376696301E-2"/>
    <n v="0.91"/>
    <n v="0.85540000000000005"/>
    <n v="3"/>
    <n v="2.57"/>
    <n v="0"/>
    <n v="2.57"/>
    <d v="2022-10-26T19:14:41"/>
  </r>
  <r>
    <x v="79"/>
    <x v="78"/>
    <s v="KH"/>
    <s v="000600"/>
    <x v="0"/>
    <x v="2"/>
    <x v="3"/>
    <s v="Y"/>
    <s v="202211"/>
    <n v="7"/>
    <n v="178743.12511217099"/>
    <n v="2250810.5655575702"/>
    <m/>
    <n v="7.9412780376696301E-2"/>
    <n v="0.91"/>
    <n v="0.85540000000000005"/>
    <n v="0"/>
    <n v="0"/>
    <n v="0"/>
    <n v="0"/>
    <d v="2022-10-26T19:14:41"/>
  </r>
  <r>
    <x v="79"/>
    <x v="78"/>
    <s v="KH"/>
    <s v="000601"/>
    <x v="0"/>
    <x v="2"/>
    <x v="3"/>
    <s v="Y"/>
    <s v="202211"/>
    <n v="244"/>
    <n v="178743.12511217099"/>
    <n v="2250810.5655575702"/>
    <m/>
    <n v="7.9412780376696301E-2"/>
    <n v="0.91"/>
    <n v="0.85540000000000005"/>
    <n v="19"/>
    <n v="16.25"/>
    <n v="0"/>
    <n v="16.25"/>
    <d v="2022-10-26T19:14:41"/>
  </r>
  <r>
    <x v="79"/>
    <x v="78"/>
    <s v="KH"/>
    <s v="000603"/>
    <x v="0"/>
    <x v="2"/>
    <x v="3"/>
    <s v="Y"/>
    <s v="202211"/>
    <n v="792"/>
    <n v="178743.12511217099"/>
    <n v="2250810.5655575702"/>
    <m/>
    <n v="7.9412780376696301E-2"/>
    <n v="0.91"/>
    <n v="0.85540000000000005"/>
    <n v="62"/>
    <n v="53.03"/>
    <n v="0"/>
    <n v="53.03"/>
    <d v="2022-10-26T19:14:41"/>
  </r>
  <r>
    <x v="79"/>
    <x v="78"/>
    <s v="KH"/>
    <s v="000604"/>
    <x v="0"/>
    <x v="2"/>
    <x v="3"/>
    <s v="Y"/>
    <s v="202211"/>
    <n v="67"/>
    <n v="178743.12511217099"/>
    <n v="2250810.5655575702"/>
    <m/>
    <n v="7.9412780376696301E-2"/>
    <n v="0.91"/>
    <n v="0.85540000000000005"/>
    <n v="5"/>
    <n v="4.28"/>
    <n v="0"/>
    <n v="4.28"/>
    <d v="2022-10-26T19:14:41"/>
  </r>
  <r>
    <x v="97"/>
    <x v="94"/>
    <s v="KJ"/>
    <s v="000603"/>
    <x v="0"/>
    <x v="2"/>
    <x v="1"/>
    <s v="Y"/>
    <s v="202211"/>
    <n v="1583"/>
    <n v="14139.2242785328"/>
    <n v="7090406.8011026103"/>
    <m/>
    <n v="1.9941344234768099E-3"/>
    <n v="2.11"/>
    <n v="1.9834000000000001"/>
    <n v="3"/>
    <n v="5.95"/>
    <n v="0"/>
    <n v="5.95"/>
    <d v="2022-10-26T19:14:41"/>
  </r>
  <r>
    <x v="97"/>
    <x v="94"/>
    <s v="KJ"/>
    <s v="000605"/>
    <x v="0"/>
    <x v="2"/>
    <x v="1"/>
    <s v="Y"/>
    <s v="202211"/>
    <n v="42"/>
    <n v="14139.2242785328"/>
    <n v="7090406.8011026103"/>
    <m/>
    <n v="1.9941344234768099E-3"/>
    <n v="2.11"/>
    <n v="1.9834000000000001"/>
    <n v="0"/>
    <n v="0"/>
    <n v="0"/>
    <n v="0"/>
    <d v="2022-10-26T19:14:41"/>
  </r>
  <r>
    <x v="97"/>
    <x v="94"/>
    <s v="KJ"/>
    <s v="000600"/>
    <x v="0"/>
    <x v="2"/>
    <x v="1"/>
    <s v="Y"/>
    <s v="202211"/>
    <n v="17"/>
    <n v="14139.2242785328"/>
    <n v="7090406.8011026103"/>
    <m/>
    <n v="1.9941344234768099E-3"/>
    <n v="2.11"/>
    <n v="1.9834000000000001"/>
    <n v="0"/>
    <n v="0"/>
    <n v="0"/>
    <n v="0"/>
    <d v="2022-10-26T19:14:41"/>
  </r>
  <r>
    <x v="97"/>
    <x v="94"/>
    <s v="KJ"/>
    <s v="000606"/>
    <x v="0"/>
    <x v="2"/>
    <x v="1"/>
    <s v="Y"/>
    <s v="202211"/>
    <n v="74"/>
    <n v="14139.2242785328"/>
    <n v="7090406.8011026103"/>
    <m/>
    <n v="1.9941344234768099E-3"/>
    <n v="2.11"/>
    <n v="1.9834000000000001"/>
    <n v="0"/>
    <n v="0"/>
    <n v="0"/>
    <n v="0"/>
    <d v="2022-10-26T19:14:41"/>
  </r>
  <r>
    <x v="97"/>
    <x v="94"/>
    <s v="KJ"/>
    <s v="000604"/>
    <x v="0"/>
    <x v="2"/>
    <x v="1"/>
    <s v="Y"/>
    <s v="202211"/>
    <n v="114"/>
    <n v="14139.2242785328"/>
    <n v="7090406.8011026103"/>
    <m/>
    <n v="1.9941344234768099E-3"/>
    <n v="2.11"/>
    <n v="1.9834000000000001"/>
    <n v="0"/>
    <n v="0"/>
    <n v="0"/>
    <n v="0"/>
    <d v="2022-10-26T19:14:41"/>
  </r>
  <r>
    <x v="97"/>
    <x v="94"/>
    <s v="KJ"/>
    <s v="000602"/>
    <x v="0"/>
    <x v="2"/>
    <x v="1"/>
    <s v="Y"/>
    <s v="202211"/>
    <n v="1745"/>
    <n v="14139.2242785328"/>
    <n v="7090406.8011026103"/>
    <m/>
    <n v="1.9941344234768099E-3"/>
    <n v="2.11"/>
    <n v="1.9834000000000001"/>
    <n v="3"/>
    <n v="5.95"/>
    <n v="0"/>
    <n v="5.95"/>
    <d v="2022-10-26T19:14:41"/>
  </r>
  <r>
    <x v="97"/>
    <x v="94"/>
    <s v="KJ"/>
    <s v="000601"/>
    <x v="0"/>
    <x v="2"/>
    <x v="1"/>
    <s v="Y"/>
    <s v="202211"/>
    <n v="444"/>
    <n v="14139.2242785328"/>
    <n v="7090406.8011026103"/>
    <m/>
    <n v="1.9941344234768099E-3"/>
    <n v="2.11"/>
    <n v="1.9834000000000001"/>
    <n v="0"/>
    <n v="0"/>
    <n v="0"/>
    <n v="0"/>
    <d v="2022-10-26T19:14:41"/>
  </r>
  <r>
    <x v="107"/>
    <x v="102"/>
    <s v="KJ"/>
    <s v="000603"/>
    <x v="0"/>
    <x v="2"/>
    <x v="1"/>
    <s v="Y"/>
    <s v="202211"/>
    <n v="1583"/>
    <n v="60367.194607223297"/>
    <n v="7090406.8011026103"/>
    <m/>
    <n v="8.5139254066262902E-3"/>
    <n v="2.11"/>
    <n v="1.9834000000000001"/>
    <n v="13"/>
    <n v="25.78"/>
    <n v="0"/>
    <n v="25.78"/>
    <d v="2022-10-26T19:14:41"/>
  </r>
  <r>
    <x v="107"/>
    <x v="102"/>
    <s v="KJ"/>
    <s v="000605"/>
    <x v="0"/>
    <x v="2"/>
    <x v="1"/>
    <s v="Y"/>
    <s v="202211"/>
    <n v="42"/>
    <n v="60367.194607223297"/>
    <n v="7090406.8011026103"/>
    <m/>
    <n v="8.5139254066262902E-3"/>
    <n v="2.11"/>
    <n v="1.9834000000000001"/>
    <n v="0"/>
    <n v="0"/>
    <n v="0"/>
    <n v="0"/>
    <d v="2022-10-26T19:14:41"/>
  </r>
  <r>
    <x v="107"/>
    <x v="102"/>
    <s v="KJ"/>
    <s v="000600"/>
    <x v="0"/>
    <x v="2"/>
    <x v="1"/>
    <s v="Y"/>
    <s v="202211"/>
    <n v="17"/>
    <n v="60367.194607223297"/>
    <n v="7090406.8011026103"/>
    <m/>
    <n v="8.5139254066262902E-3"/>
    <n v="2.11"/>
    <n v="1.9834000000000001"/>
    <n v="0"/>
    <n v="0"/>
    <n v="0"/>
    <n v="0"/>
    <d v="2022-10-26T19:14:41"/>
  </r>
  <r>
    <x v="107"/>
    <x v="102"/>
    <s v="KJ"/>
    <s v="000606"/>
    <x v="0"/>
    <x v="2"/>
    <x v="1"/>
    <s v="Y"/>
    <s v="202211"/>
    <n v="74"/>
    <n v="60367.194607223297"/>
    <n v="7090406.8011026103"/>
    <m/>
    <n v="8.5139254066262902E-3"/>
    <n v="2.11"/>
    <n v="1.9834000000000001"/>
    <n v="0"/>
    <n v="0"/>
    <n v="0"/>
    <n v="0"/>
    <d v="2022-10-26T19:14:41"/>
  </r>
  <r>
    <x v="107"/>
    <x v="102"/>
    <s v="KJ"/>
    <s v="000604"/>
    <x v="0"/>
    <x v="2"/>
    <x v="1"/>
    <s v="Y"/>
    <s v="202211"/>
    <n v="114"/>
    <n v="60367.194607223297"/>
    <n v="7090406.8011026103"/>
    <m/>
    <n v="8.5139254066262902E-3"/>
    <n v="2.11"/>
    <n v="1.9834000000000001"/>
    <n v="0"/>
    <n v="0"/>
    <n v="0"/>
    <n v="0"/>
    <d v="2022-10-26T19:14:41"/>
  </r>
  <r>
    <x v="107"/>
    <x v="102"/>
    <s v="KJ"/>
    <s v="000602"/>
    <x v="0"/>
    <x v="2"/>
    <x v="1"/>
    <s v="Y"/>
    <s v="202211"/>
    <n v="1745"/>
    <n v="60367.194607223297"/>
    <n v="7090406.8011026103"/>
    <m/>
    <n v="8.5139254066262902E-3"/>
    <n v="2.11"/>
    <n v="1.9834000000000001"/>
    <n v="14"/>
    <n v="27.77"/>
    <n v="0"/>
    <n v="27.77"/>
    <d v="2022-10-26T19:14:41"/>
  </r>
  <r>
    <x v="107"/>
    <x v="102"/>
    <s v="KJ"/>
    <s v="000601"/>
    <x v="0"/>
    <x v="2"/>
    <x v="1"/>
    <s v="Y"/>
    <s v="202211"/>
    <n v="444"/>
    <n v="60367.194607223297"/>
    <n v="7090406.8011026103"/>
    <m/>
    <n v="8.5139254066262902E-3"/>
    <n v="2.11"/>
    <n v="1.9834000000000001"/>
    <n v="3"/>
    <n v="5.95"/>
    <n v="0"/>
    <n v="5.95"/>
    <d v="2022-10-26T19:14:41"/>
  </r>
  <r>
    <x v="108"/>
    <x v="103"/>
    <s v="KJ"/>
    <s v="000603"/>
    <x v="0"/>
    <x v="2"/>
    <x v="1"/>
    <s v="Y"/>
    <s v="202211"/>
    <n v="1583"/>
    <n v="38187.352748888698"/>
    <n v="7090406.8011026103"/>
    <m/>
    <n v="5.3857774060227801E-3"/>
    <n v="2.11"/>
    <n v="1.9834000000000001"/>
    <n v="8"/>
    <n v="15.87"/>
    <n v="0"/>
    <n v="15.87"/>
    <d v="2022-10-26T19:14:41"/>
  </r>
  <r>
    <x v="108"/>
    <x v="103"/>
    <s v="KJ"/>
    <s v="000605"/>
    <x v="0"/>
    <x v="2"/>
    <x v="1"/>
    <s v="Y"/>
    <s v="202211"/>
    <n v="42"/>
    <n v="38187.352748888698"/>
    <n v="7090406.8011026103"/>
    <m/>
    <n v="5.3857774060227801E-3"/>
    <n v="2.11"/>
    <n v="1.9834000000000001"/>
    <n v="0"/>
    <n v="0"/>
    <n v="0"/>
    <n v="0"/>
    <d v="2022-10-26T19:14:41"/>
  </r>
  <r>
    <x v="108"/>
    <x v="103"/>
    <s v="KJ"/>
    <s v="000600"/>
    <x v="0"/>
    <x v="2"/>
    <x v="1"/>
    <s v="Y"/>
    <s v="202211"/>
    <n v="17"/>
    <n v="38187.352748888698"/>
    <n v="7090406.8011026103"/>
    <m/>
    <n v="5.3857774060227801E-3"/>
    <n v="2.11"/>
    <n v="1.9834000000000001"/>
    <n v="0"/>
    <n v="0"/>
    <n v="0"/>
    <n v="0"/>
    <d v="2022-10-26T19:14:41"/>
  </r>
  <r>
    <x v="108"/>
    <x v="103"/>
    <s v="KJ"/>
    <s v="000606"/>
    <x v="0"/>
    <x v="2"/>
    <x v="1"/>
    <s v="Y"/>
    <s v="202211"/>
    <n v="74"/>
    <n v="38187.352748888698"/>
    <n v="7090406.8011026103"/>
    <m/>
    <n v="5.3857774060227801E-3"/>
    <n v="2.11"/>
    <n v="1.9834000000000001"/>
    <n v="0"/>
    <n v="0"/>
    <n v="0"/>
    <n v="0"/>
    <d v="2022-10-26T19:14:41"/>
  </r>
  <r>
    <x v="108"/>
    <x v="103"/>
    <s v="KJ"/>
    <s v="000604"/>
    <x v="0"/>
    <x v="2"/>
    <x v="1"/>
    <s v="Y"/>
    <s v="202211"/>
    <n v="114"/>
    <n v="38187.352748888698"/>
    <n v="7090406.8011026103"/>
    <m/>
    <n v="5.3857774060227801E-3"/>
    <n v="2.11"/>
    <n v="1.9834000000000001"/>
    <n v="0"/>
    <n v="0"/>
    <n v="0"/>
    <n v="0"/>
    <d v="2022-10-26T19:14:41"/>
  </r>
  <r>
    <x v="108"/>
    <x v="103"/>
    <s v="KJ"/>
    <s v="000602"/>
    <x v="0"/>
    <x v="2"/>
    <x v="1"/>
    <s v="Y"/>
    <s v="202211"/>
    <n v="1745"/>
    <n v="38187.352748888698"/>
    <n v="7090406.8011026103"/>
    <m/>
    <n v="5.3857774060227801E-3"/>
    <n v="2.11"/>
    <n v="1.9834000000000001"/>
    <n v="9"/>
    <n v="17.850000000000001"/>
    <n v="0"/>
    <n v="17.850000000000001"/>
    <d v="2022-10-26T19:14:41"/>
  </r>
  <r>
    <x v="108"/>
    <x v="103"/>
    <s v="KJ"/>
    <s v="000601"/>
    <x v="0"/>
    <x v="2"/>
    <x v="1"/>
    <s v="Y"/>
    <s v="202211"/>
    <n v="444"/>
    <n v="38187.352748888698"/>
    <n v="7090406.8011026103"/>
    <m/>
    <n v="5.3857774060227801E-3"/>
    <n v="2.11"/>
    <n v="1.9834000000000001"/>
    <n v="2"/>
    <n v="3.97"/>
    <n v="0"/>
    <n v="3.97"/>
    <d v="2022-10-26T19:14:41"/>
  </r>
  <r>
    <x v="70"/>
    <x v="69"/>
    <s v="KJ"/>
    <s v="000603"/>
    <x v="0"/>
    <x v="2"/>
    <x v="1"/>
    <s v="Y"/>
    <s v="202211"/>
    <n v="1583"/>
    <n v="18090.074290477201"/>
    <n v="7090406.8011026103"/>
    <m/>
    <n v="2.5513450494355399E-3"/>
    <n v="2.11"/>
    <n v="1.9834000000000001"/>
    <n v="4"/>
    <n v="7.93"/>
    <n v="0"/>
    <n v="7.93"/>
    <d v="2022-10-26T19:14:41"/>
  </r>
  <r>
    <x v="70"/>
    <x v="69"/>
    <s v="KJ"/>
    <s v="000605"/>
    <x v="0"/>
    <x v="2"/>
    <x v="1"/>
    <s v="Y"/>
    <s v="202211"/>
    <n v="42"/>
    <n v="18090.074290477201"/>
    <n v="7090406.8011026103"/>
    <m/>
    <n v="2.5513450494355399E-3"/>
    <n v="2.11"/>
    <n v="1.9834000000000001"/>
    <n v="0"/>
    <n v="0"/>
    <n v="0"/>
    <n v="0"/>
    <d v="2022-10-26T19:14:41"/>
  </r>
  <r>
    <x v="70"/>
    <x v="69"/>
    <s v="KJ"/>
    <s v="000600"/>
    <x v="0"/>
    <x v="2"/>
    <x v="1"/>
    <s v="Y"/>
    <s v="202211"/>
    <n v="17"/>
    <n v="18090.074290477201"/>
    <n v="7090406.8011026103"/>
    <m/>
    <n v="2.5513450494355399E-3"/>
    <n v="2.11"/>
    <n v="1.9834000000000001"/>
    <n v="0"/>
    <n v="0"/>
    <n v="0"/>
    <n v="0"/>
    <d v="2022-10-26T19:14:41"/>
  </r>
  <r>
    <x v="70"/>
    <x v="69"/>
    <s v="KJ"/>
    <s v="000606"/>
    <x v="0"/>
    <x v="2"/>
    <x v="1"/>
    <s v="Y"/>
    <s v="202211"/>
    <n v="74"/>
    <n v="18090.074290477201"/>
    <n v="7090406.8011026103"/>
    <m/>
    <n v="2.5513450494355399E-3"/>
    <n v="2.11"/>
    <n v="1.9834000000000001"/>
    <n v="0"/>
    <n v="0"/>
    <n v="0"/>
    <n v="0"/>
    <d v="2022-10-26T19:14:41"/>
  </r>
  <r>
    <x v="70"/>
    <x v="69"/>
    <s v="KJ"/>
    <s v="000604"/>
    <x v="0"/>
    <x v="2"/>
    <x v="1"/>
    <s v="Y"/>
    <s v="202211"/>
    <n v="114"/>
    <n v="18090.074290477201"/>
    <n v="7090406.8011026103"/>
    <m/>
    <n v="2.5513450494355399E-3"/>
    <n v="2.11"/>
    <n v="1.9834000000000001"/>
    <n v="0"/>
    <n v="0"/>
    <n v="0"/>
    <n v="0"/>
    <d v="2022-10-26T19:14:41"/>
  </r>
  <r>
    <x v="70"/>
    <x v="69"/>
    <s v="KJ"/>
    <s v="000602"/>
    <x v="0"/>
    <x v="2"/>
    <x v="1"/>
    <s v="Y"/>
    <s v="202211"/>
    <n v="1745"/>
    <n v="18090.074290477201"/>
    <n v="7090406.8011026103"/>
    <m/>
    <n v="2.5513450494355399E-3"/>
    <n v="2.11"/>
    <n v="1.9834000000000001"/>
    <n v="4"/>
    <n v="7.93"/>
    <n v="0"/>
    <n v="7.93"/>
    <d v="2022-10-26T19:14:41"/>
  </r>
  <r>
    <x v="70"/>
    <x v="69"/>
    <s v="KJ"/>
    <s v="000601"/>
    <x v="0"/>
    <x v="2"/>
    <x v="1"/>
    <s v="Y"/>
    <s v="202211"/>
    <n v="444"/>
    <n v="18090.074290477201"/>
    <n v="7090406.8011026103"/>
    <m/>
    <n v="2.5513450494355399E-3"/>
    <n v="2.11"/>
    <n v="1.9834000000000001"/>
    <n v="1"/>
    <n v="1.98"/>
    <n v="0"/>
    <n v="1.98"/>
    <d v="2022-10-26T19:14:41"/>
  </r>
  <r>
    <x v="101"/>
    <x v="97"/>
    <s v="KE"/>
    <s v="000603"/>
    <x v="0"/>
    <x v="2"/>
    <x v="2"/>
    <s v="Y"/>
    <s v="202211"/>
    <n v="2965"/>
    <n v="489773.98120698403"/>
    <n v="847713.59047745401"/>
    <m/>
    <n v="0.57775879342825098"/>
    <n v="0.13"/>
    <n v="0.1222"/>
    <n v="1713"/>
    <n v="209.33"/>
    <n v="-0.48"/>
    <n v="208.85000000000002"/>
    <d v="2022-10-26T19:14:41"/>
  </r>
  <r>
    <x v="101"/>
    <x v="97"/>
    <s v="KE"/>
    <s v="000605"/>
    <x v="0"/>
    <x v="2"/>
    <x v="2"/>
    <s v="Y"/>
    <s v="202211"/>
    <n v="42"/>
    <n v="489773.98120698403"/>
    <n v="847713.59047745401"/>
    <m/>
    <n v="0.57775879342825098"/>
    <n v="0.13"/>
    <n v="0.1222"/>
    <n v="24"/>
    <n v="2.93"/>
    <n v="-0.13"/>
    <n v="2.8000000000000003"/>
    <d v="2022-10-26T19:14:41"/>
  </r>
  <r>
    <x v="101"/>
    <x v="97"/>
    <s v="KE"/>
    <s v="000600"/>
    <x v="0"/>
    <x v="2"/>
    <x v="2"/>
    <s v="Y"/>
    <s v="202211"/>
    <n v="30"/>
    <n v="489773.98120698403"/>
    <n v="847713.59047745401"/>
    <m/>
    <n v="0.57775879342825098"/>
    <n v="0.13"/>
    <n v="0.1222"/>
    <n v="17"/>
    <n v="2.08"/>
    <n v="0"/>
    <n v="2.08"/>
    <d v="2022-10-26T19:14:41"/>
  </r>
  <r>
    <x v="101"/>
    <x v="97"/>
    <s v="KE"/>
    <s v="000601"/>
    <x v="0"/>
    <x v="2"/>
    <x v="2"/>
    <s v="Y"/>
    <s v="202211"/>
    <n v="808"/>
    <n v="489773.98120698403"/>
    <n v="847713.59047745401"/>
    <m/>
    <n v="0.57775879342825098"/>
    <n v="0.13"/>
    <n v="0.1222"/>
    <n v="466"/>
    <n v="56.95"/>
    <n v="0"/>
    <n v="56.95"/>
    <d v="2022-10-26T19:14:41"/>
  </r>
  <r>
    <x v="101"/>
    <x v="97"/>
    <s v="KE"/>
    <s v="000602"/>
    <x v="0"/>
    <x v="2"/>
    <x v="2"/>
    <s v="Y"/>
    <s v="202211"/>
    <n v="3004"/>
    <n v="489773.98120698403"/>
    <n v="847713.59047745401"/>
    <m/>
    <n v="0.57775879342825098"/>
    <n v="0.13"/>
    <n v="0.1222"/>
    <n v="1735"/>
    <n v="212.02"/>
    <n v="-0.24"/>
    <n v="211.78"/>
    <d v="2022-10-26T19:14:41"/>
  </r>
  <r>
    <x v="101"/>
    <x v="97"/>
    <s v="KE"/>
    <s v="000604"/>
    <x v="0"/>
    <x v="2"/>
    <x v="2"/>
    <s v="Y"/>
    <s v="202211"/>
    <n v="204"/>
    <n v="489773.98120698403"/>
    <n v="847713.59047745401"/>
    <m/>
    <n v="0.57775879342825098"/>
    <n v="0.13"/>
    <n v="0.1222"/>
    <n v="117"/>
    <n v="14.3"/>
    <n v="0.12"/>
    <n v="14.42"/>
    <d v="2022-10-26T19:14:41"/>
  </r>
  <r>
    <x v="101"/>
    <x v="97"/>
    <s v="KE"/>
    <s v="000606"/>
    <x v="0"/>
    <x v="2"/>
    <x v="2"/>
    <s v="Y"/>
    <s v="202211"/>
    <n v="112"/>
    <n v="489773.98120698403"/>
    <n v="847713.59047745401"/>
    <m/>
    <n v="0.57775879342825098"/>
    <n v="0.13"/>
    <n v="0.1222"/>
    <n v="64"/>
    <n v="7.82"/>
    <n v="0.98"/>
    <n v="8.8000000000000007"/>
    <d v="2022-10-26T19:14:41"/>
  </r>
  <r>
    <x v="113"/>
    <x v="107"/>
    <s v="KJ"/>
    <s v="000603"/>
    <x v="0"/>
    <x v="2"/>
    <x v="1"/>
    <s v="Y"/>
    <s v="202211"/>
    <n v="1583"/>
    <n v="49903.646708329798"/>
    <n v="7090406.8011026103"/>
    <m/>
    <n v="7.0381923221343803E-3"/>
    <n v="2.11"/>
    <n v="1.9834000000000001"/>
    <n v="11"/>
    <n v="21.82"/>
    <n v="0"/>
    <n v="21.82"/>
    <d v="2022-10-26T19:14:41"/>
  </r>
  <r>
    <x v="113"/>
    <x v="107"/>
    <s v="KJ"/>
    <s v="000605"/>
    <x v="0"/>
    <x v="2"/>
    <x v="1"/>
    <s v="Y"/>
    <s v="202211"/>
    <n v="42"/>
    <n v="49903.646708329798"/>
    <n v="7090406.8011026103"/>
    <m/>
    <n v="7.0381923221343803E-3"/>
    <n v="2.11"/>
    <n v="1.9834000000000001"/>
    <n v="0"/>
    <n v="0"/>
    <n v="0"/>
    <n v="0"/>
    <d v="2022-10-26T19:14:41"/>
  </r>
  <r>
    <x v="113"/>
    <x v="107"/>
    <s v="KJ"/>
    <s v="000600"/>
    <x v="0"/>
    <x v="2"/>
    <x v="1"/>
    <s v="Y"/>
    <s v="202211"/>
    <n v="17"/>
    <n v="49903.646708329798"/>
    <n v="7090406.8011026103"/>
    <m/>
    <n v="7.0381923221343803E-3"/>
    <n v="2.11"/>
    <n v="1.9834000000000001"/>
    <n v="0"/>
    <n v="0"/>
    <n v="0"/>
    <n v="0"/>
    <d v="2022-10-26T19:14:41"/>
  </r>
  <r>
    <x v="113"/>
    <x v="107"/>
    <s v="KJ"/>
    <s v="000606"/>
    <x v="0"/>
    <x v="2"/>
    <x v="1"/>
    <s v="Y"/>
    <s v="202211"/>
    <n v="74"/>
    <n v="49903.646708329798"/>
    <n v="7090406.8011026103"/>
    <m/>
    <n v="7.0381923221343803E-3"/>
    <n v="2.11"/>
    <n v="1.9834000000000001"/>
    <n v="0"/>
    <n v="0"/>
    <n v="0"/>
    <n v="0"/>
    <d v="2022-10-26T19:14:41"/>
  </r>
  <r>
    <x v="113"/>
    <x v="107"/>
    <s v="KJ"/>
    <s v="000604"/>
    <x v="0"/>
    <x v="2"/>
    <x v="1"/>
    <s v="Y"/>
    <s v="202211"/>
    <n v="114"/>
    <n v="49903.646708329798"/>
    <n v="7090406.8011026103"/>
    <m/>
    <n v="7.0381923221343803E-3"/>
    <n v="2.11"/>
    <n v="1.9834000000000001"/>
    <n v="0"/>
    <n v="0"/>
    <n v="0"/>
    <n v="0"/>
    <d v="2022-10-26T19:14:41"/>
  </r>
  <r>
    <x v="113"/>
    <x v="107"/>
    <s v="KJ"/>
    <s v="000602"/>
    <x v="0"/>
    <x v="2"/>
    <x v="1"/>
    <s v="Y"/>
    <s v="202211"/>
    <n v="1745"/>
    <n v="49903.646708329798"/>
    <n v="7090406.8011026103"/>
    <m/>
    <n v="7.0381923221343803E-3"/>
    <n v="2.11"/>
    <n v="1.9834000000000001"/>
    <n v="12"/>
    <n v="23.8"/>
    <n v="0"/>
    <n v="23.8"/>
    <d v="2022-10-26T19:14:41"/>
  </r>
  <r>
    <x v="113"/>
    <x v="107"/>
    <s v="KJ"/>
    <s v="000601"/>
    <x v="0"/>
    <x v="2"/>
    <x v="1"/>
    <s v="Y"/>
    <s v="202211"/>
    <n v="444"/>
    <n v="49903.646708329798"/>
    <n v="7090406.8011026103"/>
    <m/>
    <n v="7.0381923221343803E-3"/>
    <n v="2.11"/>
    <n v="1.9834000000000001"/>
    <n v="3"/>
    <n v="5.95"/>
    <n v="0"/>
    <n v="5.95"/>
    <d v="2022-10-26T19:14:41"/>
  </r>
  <r>
    <x v="88"/>
    <x v="87"/>
    <s v="KV"/>
    <s v="000601"/>
    <x v="0"/>
    <x v="2"/>
    <x v="0"/>
    <s v="N"/>
    <s v="202211"/>
    <n v="105"/>
    <n v="870685.408873284"/>
    <m/>
    <m/>
    <m/>
    <n v="0.26"/>
    <n v="0.24440000000000001"/>
    <m/>
    <n v="0"/>
    <n v="0"/>
    <n v="0"/>
    <d v="2022-10-26T19:14:41"/>
  </r>
  <r>
    <x v="88"/>
    <x v="87"/>
    <s v="KV"/>
    <s v="000602"/>
    <x v="0"/>
    <x v="2"/>
    <x v="0"/>
    <s v="N"/>
    <s v="202211"/>
    <n v="492"/>
    <n v="870685.408873284"/>
    <m/>
    <m/>
    <m/>
    <n v="0.26"/>
    <n v="0.24440000000000001"/>
    <m/>
    <n v="0"/>
    <n v="0"/>
    <n v="0"/>
    <d v="2022-10-26T19:14:41"/>
  </r>
  <r>
    <x v="88"/>
    <x v="87"/>
    <s v="KV"/>
    <s v="000606"/>
    <x v="0"/>
    <x v="2"/>
    <x v="0"/>
    <s v="N"/>
    <s v="202211"/>
    <n v="13"/>
    <n v="870685.408873284"/>
    <m/>
    <m/>
    <m/>
    <n v="0.26"/>
    <n v="0.24440000000000001"/>
    <m/>
    <n v="0"/>
    <n v="0"/>
    <n v="0"/>
    <d v="2022-10-26T19:14:41"/>
  </r>
  <r>
    <x v="88"/>
    <x v="87"/>
    <s v="KV"/>
    <s v="000605"/>
    <x v="0"/>
    <x v="2"/>
    <x v="0"/>
    <s v="N"/>
    <s v="202211"/>
    <n v="16"/>
    <n v="870685.408873284"/>
    <m/>
    <m/>
    <m/>
    <n v="0.26"/>
    <n v="0.24440000000000001"/>
    <m/>
    <n v="0"/>
    <n v="0"/>
    <n v="0"/>
    <d v="2022-10-26T19:14:41"/>
  </r>
  <r>
    <x v="88"/>
    <x v="87"/>
    <s v="KV"/>
    <s v="000603"/>
    <x v="0"/>
    <x v="2"/>
    <x v="0"/>
    <s v="N"/>
    <s v="202211"/>
    <n v="599"/>
    <n v="870685.408873284"/>
    <m/>
    <m/>
    <m/>
    <n v="0.26"/>
    <n v="0.24440000000000001"/>
    <m/>
    <n v="0"/>
    <n v="0"/>
    <n v="0"/>
    <d v="2022-10-26T19:14:41"/>
  </r>
  <r>
    <x v="88"/>
    <x v="87"/>
    <s v="KV"/>
    <s v="000600"/>
    <x v="0"/>
    <x v="2"/>
    <x v="0"/>
    <s v="N"/>
    <s v="202211"/>
    <n v="4"/>
    <n v="870685.408873284"/>
    <m/>
    <m/>
    <m/>
    <n v="0.26"/>
    <n v="0.24440000000000001"/>
    <m/>
    <n v="0"/>
    <n v="0"/>
    <n v="0"/>
    <d v="2022-10-26T19:14:41"/>
  </r>
  <r>
    <x v="88"/>
    <x v="87"/>
    <s v="KV"/>
    <s v="000604"/>
    <x v="0"/>
    <x v="2"/>
    <x v="0"/>
    <s v="N"/>
    <s v="202211"/>
    <n v="31"/>
    <n v="870685.408873284"/>
    <m/>
    <m/>
    <m/>
    <n v="0.26"/>
    <n v="0.24440000000000001"/>
    <m/>
    <n v="0"/>
    <n v="0"/>
    <n v="0"/>
    <d v="2022-10-26T19:14:41"/>
  </r>
  <r>
    <x v="29"/>
    <x v="29"/>
    <s v="KJ"/>
    <s v="000603"/>
    <x v="0"/>
    <x v="2"/>
    <x v="1"/>
    <s v="Y"/>
    <s v="202211"/>
    <n v="1583"/>
    <n v="103497.318673981"/>
    <n v="7090406.8011026103"/>
    <m/>
    <n v="1.4596809686277299E-2"/>
    <n v="2.11"/>
    <n v="1.9834000000000001"/>
    <n v="23"/>
    <n v="45.62"/>
    <n v="0"/>
    <n v="45.62"/>
    <d v="2022-10-26T19:14:41"/>
  </r>
  <r>
    <x v="29"/>
    <x v="29"/>
    <s v="KJ"/>
    <s v="000605"/>
    <x v="0"/>
    <x v="2"/>
    <x v="1"/>
    <s v="Y"/>
    <s v="202211"/>
    <n v="42"/>
    <n v="103497.318673981"/>
    <n v="7090406.8011026103"/>
    <m/>
    <n v="1.4596809686277299E-2"/>
    <n v="2.11"/>
    <n v="1.9834000000000001"/>
    <n v="0"/>
    <n v="0"/>
    <n v="0"/>
    <n v="0"/>
    <d v="2022-10-26T19:14:41"/>
  </r>
  <r>
    <x v="29"/>
    <x v="29"/>
    <s v="KJ"/>
    <s v="000600"/>
    <x v="0"/>
    <x v="2"/>
    <x v="1"/>
    <s v="Y"/>
    <s v="202211"/>
    <n v="17"/>
    <n v="103497.318673981"/>
    <n v="7090406.8011026103"/>
    <m/>
    <n v="1.4596809686277299E-2"/>
    <n v="2.11"/>
    <n v="1.9834000000000001"/>
    <n v="0"/>
    <n v="0"/>
    <n v="0"/>
    <n v="0"/>
    <d v="2022-10-26T19:14:41"/>
  </r>
  <r>
    <x v="29"/>
    <x v="29"/>
    <s v="KJ"/>
    <s v="000606"/>
    <x v="0"/>
    <x v="2"/>
    <x v="1"/>
    <s v="Y"/>
    <s v="202211"/>
    <n v="74"/>
    <n v="103497.318673981"/>
    <n v="7090406.8011026103"/>
    <m/>
    <n v="1.4596809686277299E-2"/>
    <n v="2.11"/>
    <n v="1.9834000000000001"/>
    <n v="1"/>
    <n v="1.98"/>
    <n v="0"/>
    <n v="1.98"/>
    <d v="2022-10-26T19:14:41"/>
  </r>
  <r>
    <x v="29"/>
    <x v="29"/>
    <s v="KJ"/>
    <s v="000604"/>
    <x v="0"/>
    <x v="2"/>
    <x v="1"/>
    <s v="Y"/>
    <s v="202211"/>
    <n v="114"/>
    <n v="103497.318673981"/>
    <n v="7090406.8011026103"/>
    <m/>
    <n v="1.4596809686277299E-2"/>
    <n v="2.11"/>
    <n v="1.9834000000000001"/>
    <n v="1"/>
    <n v="1.98"/>
    <n v="0"/>
    <n v="1.98"/>
    <d v="2022-10-26T19:14:41"/>
  </r>
  <r>
    <x v="29"/>
    <x v="29"/>
    <s v="KJ"/>
    <s v="000602"/>
    <x v="0"/>
    <x v="2"/>
    <x v="1"/>
    <s v="Y"/>
    <s v="202211"/>
    <n v="1745"/>
    <n v="103497.318673981"/>
    <n v="7090406.8011026103"/>
    <m/>
    <n v="1.4596809686277299E-2"/>
    <n v="2.11"/>
    <n v="1.9834000000000001"/>
    <n v="25"/>
    <n v="49.58"/>
    <n v="0"/>
    <n v="49.58"/>
    <d v="2022-10-26T19:14:41"/>
  </r>
  <r>
    <x v="29"/>
    <x v="29"/>
    <s v="KJ"/>
    <s v="000601"/>
    <x v="0"/>
    <x v="2"/>
    <x v="1"/>
    <s v="Y"/>
    <s v="202211"/>
    <n v="444"/>
    <n v="103497.318673981"/>
    <n v="7090406.8011026103"/>
    <m/>
    <n v="1.4596809686277299E-2"/>
    <n v="2.11"/>
    <n v="1.9834000000000001"/>
    <n v="6"/>
    <n v="11.9"/>
    <n v="0"/>
    <n v="11.9"/>
    <d v="2022-10-26T19:14:41"/>
  </r>
  <r>
    <x v="66"/>
    <x v="65"/>
    <s v="KL"/>
    <s v="000604"/>
    <x v="0"/>
    <x v="2"/>
    <x v="4"/>
    <s v="Y"/>
    <s v="202211"/>
    <n v="113"/>
    <n v="34680.014893885302"/>
    <n v="732833.34372744802"/>
    <m/>
    <n v="4.7323194544465701E-2"/>
    <n v="0.22"/>
    <n v="0.20680000000000001"/>
    <n v="5"/>
    <n v="1.03"/>
    <n v="0"/>
    <n v="1.03"/>
    <d v="2022-10-26T19:14:41"/>
  </r>
  <r>
    <x v="66"/>
    <x v="65"/>
    <s v="KL"/>
    <s v="000606"/>
    <x v="0"/>
    <x v="2"/>
    <x v="4"/>
    <s v="Y"/>
    <s v="202211"/>
    <n v="111"/>
    <n v="34680.014893885302"/>
    <n v="732833.34372744802"/>
    <m/>
    <n v="4.7323194544465701E-2"/>
    <n v="0.22"/>
    <n v="0.20680000000000001"/>
    <n v="5"/>
    <n v="1.03"/>
    <n v="0.21"/>
    <n v="1.24"/>
    <d v="2022-10-26T19:14:41"/>
  </r>
  <r>
    <x v="66"/>
    <x v="65"/>
    <s v="KL"/>
    <s v="000605"/>
    <x v="0"/>
    <x v="2"/>
    <x v="4"/>
    <s v="Y"/>
    <s v="202211"/>
    <n v="64"/>
    <n v="34680.014893885302"/>
    <n v="732833.34372744802"/>
    <m/>
    <n v="4.7323194544465701E-2"/>
    <n v="0.22"/>
    <n v="0.20680000000000001"/>
    <n v="3"/>
    <n v="0.62"/>
    <n v="0.21"/>
    <n v="0.83"/>
    <d v="2022-10-26T19:14:41"/>
  </r>
  <r>
    <x v="66"/>
    <x v="65"/>
    <s v="KL"/>
    <s v="000600"/>
    <x v="0"/>
    <x v="2"/>
    <x v="4"/>
    <s v="Y"/>
    <s v="202211"/>
    <n v="20"/>
    <n v="34680.014893885302"/>
    <n v="732833.34372744802"/>
    <m/>
    <n v="4.7323194544465701E-2"/>
    <n v="0.22"/>
    <n v="0.20680000000000001"/>
    <n v="0"/>
    <n v="0"/>
    <n v="0"/>
    <n v="0"/>
    <d v="2022-10-26T19:14:41"/>
  </r>
  <r>
    <x v="66"/>
    <x v="65"/>
    <s v="KL"/>
    <s v="000603"/>
    <x v="0"/>
    <x v="2"/>
    <x v="4"/>
    <s v="Y"/>
    <s v="202211"/>
    <n v="1518"/>
    <n v="34680.014893885302"/>
    <n v="732833.34372744802"/>
    <m/>
    <n v="4.7323194544465701E-2"/>
    <n v="0.22"/>
    <n v="0.20680000000000001"/>
    <n v="71"/>
    <n v="14.68"/>
    <n v="0"/>
    <n v="14.68"/>
    <d v="2022-10-26T19:14:41"/>
  </r>
  <r>
    <x v="66"/>
    <x v="65"/>
    <s v="KL"/>
    <s v="000602"/>
    <x v="0"/>
    <x v="2"/>
    <x v="4"/>
    <s v="Y"/>
    <s v="202211"/>
    <n v="1533"/>
    <n v="34680.014893885302"/>
    <n v="732833.34372744802"/>
    <m/>
    <n v="4.7323194544465701E-2"/>
    <n v="0.22"/>
    <n v="0.20680000000000001"/>
    <n v="72"/>
    <n v="14.89"/>
    <n v="0"/>
    <n v="14.89"/>
    <d v="2022-10-26T19:14:41"/>
  </r>
  <r>
    <x v="66"/>
    <x v="65"/>
    <s v="KL"/>
    <s v="000601"/>
    <x v="0"/>
    <x v="2"/>
    <x v="4"/>
    <s v="Y"/>
    <s v="202211"/>
    <n v="427"/>
    <n v="34680.014893885302"/>
    <n v="732833.34372744802"/>
    <m/>
    <n v="4.7323194544465701E-2"/>
    <n v="0.22"/>
    <n v="0.20680000000000001"/>
    <n v="20"/>
    <n v="4.1399999999999997"/>
    <n v="0"/>
    <n v="4.1399999999999997"/>
    <d v="2022-10-26T19:14:41"/>
  </r>
  <r>
    <x v="74"/>
    <x v="73"/>
    <s v="KJ"/>
    <s v="000603"/>
    <x v="0"/>
    <x v="2"/>
    <x v="1"/>
    <s v="Y"/>
    <s v="202211"/>
    <n v="1583"/>
    <n v="3792.5783237027699"/>
    <n v="7090406.8011026103"/>
    <m/>
    <n v="5.3488867847652905E-4"/>
    <n v="2.11"/>
    <n v="1.9834000000000001"/>
    <n v="0"/>
    <n v="0"/>
    <n v="0"/>
    <n v="0"/>
    <d v="2022-10-26T19:14:41"/>
  </r>
  <r>
    <x v="74"/>
    <x v="73"/>
    <s v="KJ"/>
    <s v="000605"/>
    <x v="0"/>
    <x v="2"/>
    <x v="1"/>
    <s v="Y"/>
    <s v="202211"/>
    <n v="42"/>
    <n v="3792.5783237027699"/>
    <n v="7090406.8011026103"/>
    <m/>
    <n v="5.3488867847652905E-4"/>
    <n v="2.11"/>
    <n v="1.9834000000000001"/>
    <n v="0"/>
    <n v="0"/>
    <n v="0"/>
    <n v="0"/>
    <d v="2022-10-26T19:14:41"/>
  </r>
  <r>
    <x v="74"/>
    <x v="73"/>
    <s v="KJ"/>
    <s v="000600"/>
    <x v="0"/>
    <x v="2"/>
    <x v="1"/>
    <s v="Y"/>
    <s v="202211"/>
    <n v="17"/>
    <n v="3792.5783237027699"/>
    <n v="7090406.8011026103"/>
    <m/>
    <n v="5.3488867847652905E-4"/>
    <n v="2.11"/>
    <n v="1.9834000000000001"/>
    <n v="0"/>
    <n v="0"/>
    <n v="0"/>
    <n v="0"/>
    <d v="2022-10-26T19:14:41"/>
  </r>
  <r>
    <x v="74"/>
    <x v="73"/>
    <s v="KJ"/>
    <s v="000606"/>
    <x v="0"/>
    <x v="2"/>
    <x v="1"/>
    <s v="Y"/>
    <s v="202211"/>
    <n v="74"/>
    <n v="3792.5783237027699"/>
    <n v="7090406.8011026103"/>
    <m/>
    <n v="5.3488867847652905E-4"/>
    <n v="2.11"/>
    <n v="1.9834000000000001"/>
    <n v="0"/>
    <n v="0"/>
    <n v="0"/>
    <n v="0"/>
    <d v="2022-10-26T19:14:41"/>
  </r>
  <r>
    <x v="74"/>
    <x v="73"/>
    <s v="KJ"/>
    <s v="000604"/>
    <x v="0"/>
    <x v="2"/>
    <x v="1"/>
    <s v="Y"/>
    <s v="202211"/>
    <n v="114"/>
    <n v="3792.5783237027699"/>
    <n v="7090406.8011026103"/>
    <m/>
    <n v="5.3488867847652905E-4"/>
    <n v="2.11"/>
    <n v="1.9834000000000001"/>
    <n v="0"/>
    <n v="0"/>
    <n v="0"/>
    <n v="0"/>
    <d v="2022-10-26T19:14:41"/>
  </r>
  <r>
    <x v="74"/>
    <x v="73"/>
    <s v="KJ"/>
    <s v="000602"/>
    <x v="0"/>
    <x v="2"/>
    <x v="1"/>
    <s v="Y"/>
    <s v="202211"/>
    <n v="1745"/>
    <n v="3792.5783237027699"/>
    <n v="7090406.8011026103"/>
    <m/>
    <n v="5.3488867847652905E-4"/>
    <n v="2.11"/>
    <n v="1.9834000000000001"/>
    <n v="0"/>
    <n v="0"/>
    <n v="0"/>
    <n v="0"/>
    <d v="2022-10-26T19:14:41"/>
  </r>
  <r>
    <x v="74"/>
    <x v="73"/>
    <s v="KJ"/>
    <s v="000601"/>
    <x v="0"/>
    <x v="2"/>
    <x v="1"/>
    <s v="Y"/>
    <s v="202211"/>
    <n v="444"/>
    <n v="3792.5783237027699"/>
    <n v="7090406.8011026103"/>
    <m/>
    <n v="5.3488867847652905E-4"/>
    <n v="2.11"/>
    <n v="1.9834000000000001"/>
    <n v="0"/>
    <n v="0"/>
    <n v="0"/>
    <n v="0"/>
    <d v="2022-10-26T19:14:41"/>
  </r>
  <r>
    <x v="65"/>
    <x v="65"/>
    <s v="KL"/>
    <s v="000604"/>
    <x v="0"/>
    <x v="2"/>
    <x v="4"/>
    <s v="Y"/>
    <s v="202211"/>
    <n v="113"/>
    <n v="13795.736908729799"/>
    <n v="732833.34372744802"/>
    <m/>
    <n v="1.8825203611178301E-2"/>
    <n v="0.22"/>
    <n v="0.20680000000000001"/>
    <n v="2"/>
    <n v="0.41"/>
    <n v="0"/>
    <n v="0.41"/>
    <d v="2022-10-26T19:14:41"/>
  </r>
  <r>
    <x v="65"/>
    <x v="65"/>
    <s v="KL"/>
    <s v="000606"/>
    <x v="0"/>
    <x v="2"/>
    <x v="4"/>
    <s v="Y"/>
    <s v="202211"/>
    <n v="111"/>
    <n v="13795.736908729799"/>
    <n v="732833.34372744802"/>
    <m/>
    <n v="1.8825203611178301E-2"/>
    <n v="0.22"/>
    <n v="0.20680000000000001"/>
    <n v="2"/>
    <n v="0.41"/>
    <n v="0"/>
    <n v="0.41"/>
    <d v="2022-10-26T19:14:41"/>
  </r>
  <r>
    <x v="65"/>
    <x v="65"/>
    <s v="KL"/>
    <s v="000605"/>
    <x v="0"/>
    <x v="2"/>
    <x v="4"/>
    <s v="Y"/>
    <s v="202211"/>
    <n v="64"/>
    <n v="13795.736908729799"/>
    <n v="732833.34372744802"/>
    <m/>
    <n v="1.8825203611178301E-2"/>
    <n v="0.22"/>
    <n v="0.20680000000000001"/>
    <n v="1"/>
    <n v="0.21"/>
    <n v="0"/>
    <n v="0.21"/>
    <d v="2022-10-26T19:14:41"/>
  </r>
  <r>
    <x v="65"/>
    <x v="65"/>
    <s v="KL"/>
    <s v="000600"/>
    <x v="0"/>
    <x v="2"/>
    <x v="4"/>
    <s v="Y"/>
    <s v="202211"/>
    <n v="20"/>
    <n v="13795.736908729799"/>
    <n v="732833.34372744802"/>
    <m/>
    <n v="1.8825203611178301E-2"/>
    <n v="0.22"/>
    <n v="0.20680000000000001"/>
    <n v="0"/>
    <n v="0"/>
    <n v="0"/>
    <n v="0"/>
    <d v="2022-10-26T19:14:41"/>
  </r>
  <r>
    <x v="65"/>
    <x v="65"/>
    <s v="KL"/>
    <s v="000603"/>
    <x v="0"/>
    <x v="2"/>
    <x v="4"/>
    <s v="Y"/>
    <s v="202211"/>
    <n v="1518"/>
    <n v="13795.736908729799"/>
    <n v="732833.34372744802"/>
    <m/>
    <n v="1.8825203611178301E-2"/>
    <n v="0.22"/>
    <n v="0.20680000000000001"/>
    <n v="28"/>
    <n v="5.79"/>
    <n v="-0.21"/>
    <n v="5.58"/>
    <d v="2022-10-26T19:14:41"/>
  </r>
  <r>
    <x v="65"/>
    <x v="65"/>
    <s v="KL"/>
    <s v="000602"/>
    <x v="0"/>
    <x v="2"/>
    <x v="4"/>
    <s v="Y"/>
    <s v="202211"/>
    <n v="1533"/>
    <n v="13795.736908729799"/>
    <n v="732833.34372744802"/>
    <m/>
    <n v="1.8825203611178301E-2"/>
    <n v="0.22"/>
    <n v="0.20680000000000001"/>
    <n v="28"/>
    <n v="5.79"/>
    <n v="-0.21"/>
    <n v="5.58"/>
    <d v="2022-10-26T19:14:41"/>
  </r>
  <r>
    <x v="65"/>
    <x v="65"/>
    <s v="KL"/>
    <s v="000601"/>
    <x v="0"/>
    <x v="2"/>
    <x v="4"/>
    <s v="Y"/>
    <s v="202211"/>
    <n v="427"/>
    <n v="13795.736908729799"/>
    <n v="732833.34372744802"/>
    <m/>
    <n v="1.8825203611178301E-2"/>
    <n v="0.22"/>
    <n v="0.20680000000000001"/>
    <n v="8"/>
    <n v="1.65"/>
    <n v="0"/>
    <n v="1.65"/>
    <d v="2022-10-26T19:14:41"/>
  </r>
  <r>
    <x v="121"/>
    <x v="115"/>
    <s v="KJ"/>
    <s v="000603"/>
    <x v="0"/>
    <x v="2"/>
    <x v="1"/>
    <s v="Y"/>
    <s v="202211"/>
    <n v="1583"/>
    <n v="129699.484104252"/>
    <n v="7090406.8011026103"/>
    <m/>
    <n v="1.8292248631500599E-2"/>
    <n v="2.11"/>
    <n v="1.9834000000000001"/>
    <n v="28"/>
    <n v="55.54"/>
    <n v="0"/>
    <n v="55.54"/>
    <d v="2022-10-26T19:14:41"/>
  </r>
  <r>
    <x v="121"/>
    <x v="115"/>
    <s v="KJ"/>
    <s v="000605"/>
    <x v="0"/>
    <x v="2"/>
    <x v="1"/>
    <s v="Y"/>
    <s v="202211"/>
    <n v="42"/>
    <n v="129699.484104252"/>
    <n v="7090406.8011026103"/>
    <m/>
    <n v="1.8292248631500599E-2"/>
    <n v="2.11"/>
    <n v="1.9834000000000001"/>
    <n v="0"/>
    <n v="0"/>
    <n v="0"/>
    <n v="0"/>
    <d v="2022-10-26T19:14:41"/>
  </r>
  <r>
    <x v="121"/>
    <x v="115"/>
    <s v="KJ"/>
    <s v="000600"/>
    <x v="0"/>
    <x v="2"/>
    <x v="1"/>
    <s v="Y"/>
    <s v="202211"/>
    <n v="17"/>
    <n v="129699.484104252"/>
    <n v="7090406.8011026103"/>
    <m/>
    <n v="1.8292248631500599E-2"/>
    <n v="2.11"/>
    <n v="1.9834000000000001"/>
    <n v="0"/>
    <n v="0"/>
    <n v="0"/>
    <n v="0"/>
    <d v="2022-10-26T19:14:41"/>
  </r>
  <r>
    <x v="121"/>
    <x v="115"/>
    <s v="KJ"/>
    <s v="000606"/>
    <x v="0"/>
    <x v="2"/>
    <x v="1"/>
    <s v="Y"/>
    <s v="202211"/>
    <n v="74"/>
    <n v="129699.484104252"/>
    <n v="7090406.8011026103"/>
    <m/>
    <n v="1.8292248631500599E-2"/>
    <n v="2.11"/>
    <n v="1.9834000000000001"/>
    <n v="1"/>
    <n v="1.98"/>
    <n v="0"/>
    <n v="1.98"/>
    <d v="2022-10-26T19:14:41"/>
  </r>
  <r>
    <x v="121"/>
    <x v="115"/>
    <s v="KJ"/>
    <s v="000604"/>
    <x v="0"/>
    <x v="2"/>
    <x v="1"/>
    <s v="Y"/>
    <s v="202211"/>
    <n v="114"/>
    <n v="129699.484104252"/>
    <n v="7090406.8011026103"/>
    <m/>
    <n v="1.8292248631500599E-2"/>
    <n v="2.11"/>
    <n v="1.9834000000000001"/>
    <n v="2"/>
    <n v="3.97"/>
    <n v="0"/>
    <n v="3.97"/>
    <d v="2022-10-26T19:14:41"/>
  </r>
  <r>
    <x v="121"/>
    <x v="115"/>
    <s v="KJ"/>
    <s v="000602"/>
    <x v="0"/>
    <x v="2"/>
    <x v="1"/>
    <s v="Y"/>
    <s v="202211"/>
    <n v="1745"/>
    <n v="129699.484104252"/>
    <n v="7090406.8011026103"/>
    <m/>
    <n v="1.8292248631500599E-2"/>
    <n v="2.11"/>
    <n v="1.9834000000000001"/>
    <n v="31"/>
    <n v="61.49"/>
    <n v="0"/>
    <n v="61.49"/>
    <d v="2022-10-26T19:14:41"/>
  </r>
  <r>
    <x v="121"/>
    <x v="115"/>
    <s v="KJ"/>
    <s v="000601"/>
    <x v="0"/>
    <x v="2"/>
    <x v="1"/>
    <s v="Y"/>
    <s v="202211"/>
    <n v="444"/>
    <n v="129699.484104252"/>
    <n v="7090406.8011026103"/>
    <m/>
    <n v="1.8292248631500599E-2"/>
    <n v="2.11"/>
    <n v="1.9834000000000001"/>
    <n v="8"/>
    <n v="15.87"/>
    <n v="0"/>
    <n v="15.87"/>
    <d v="2022-10-26T19:14:41"/>
  </r>
  <r>
    <x v="122"/>
    <x v="116"/>
    <s v="KJ"/>
    <s v="000603"/>
    <x v="0"/>
    <x v="2"/>
    <x v="1"/>
    <s v="Y"/>
    <s v="202211"/>
    <n v="1583"/>
    <n v="200405.23262309699"/>
    <n v="7090406.8011026103"/>
    <m/>
    <n v="2.82642785167041E-2"/>
    <n v="2.11"/>
    <n v="1.9834000000000001"/>
    <n v="44"/>
    <n v="87.27"/>
    <n v="0"/>
    <n v="87.27"/>
    <d v="2022-10-26T19:14:41"/>
  </r>
  <r>
    <x v="122"/>
    <x v="116"/>
    <s v="KJ"/>
    <s v="000605"/>
    <x v="0"/>
    <x v="2"/>
    <x v="1"/>
    <s v="Y"/>
    <s v="202211"/>
    <n v="42"/>
    <n v="200405.23262309699"/>
    <n v="7090406.8011026103"/>
    <m/>
    <n v="2.82642785167041E-2"/>
    <n v="2.11"/>
    <n v="1.9834000000000001"/>
    <n v="1"/>
    <n v="1.98"/>
    <n v="0"/>
    <n v="1.98"/>
    <d v="2022-10-26T19:14:41"/>
  </r>
  <r>
    <x v="122"/>
    <x v="116"/>
    <s v="KJ"/>
    <s v="000600"/>
    <x v="0"/>
    <x v="2"/>
    <x v="1"/>
    <s v="Y"/>
    <s v="202211"/>
    <n v="17"/>
    <n v="200405.23262309699"/>
    <n v="7090406.8011026103"/>
    <m/>
    <n v="2.82642785167041E-2"/>
    <n v="2.11"/>
    <n v="1.9834000000000001"/>
    <n v="0"/>
    <n v="0"/>
    <n v="0"/>
    <n v="0"/>
    <d v="2022-10-26T19:14:41"/>
  </r>
  <r>
    <x v="122"/>
    <x v="116"/>
    <s v="KJ"/>
    <s v="000606"/>
    <x v="0"/>
    <x v="2"/>
    <x v="1"/>
    <s v="Y"/>
    <s v="202211"/>
    <n v="74"/>
    <n v="200405.23262309699"/>
    <n v="7090406.8011026103"/>
    <m/>
    <n v="2.82642785167041E-2"/>
    <n v="2.11"/>
    <n v="1.9834000000000001"/>
    <n v="2"/>
    <n v="3.97"/>
    <n v="0"/>
    <n v="3.97"/>
    <d v="2022-10-26T19:14:41"/>
  </r>
  <r>
    <x v="122"/>
    <x v="116"/>
    <s v="KJ"/>
    <s v="000604"/>
    <x v="0"/>
    <x v="2"/>
    <x v="1"/>
    <s v="Y"/>
    <s v="202211"/>
    <n v="114"/>
    <n v="200405.23262309699"/>
    <n v="7090406.8011026103"/>
    <m/>
    <n v="2.82642785167041E-2"/>
    <n v="2.11"/>
    <n v="1.9834000000000001"/>
    <n v="3"/>
    <n v="5.95"/>
    <n v="0"/>
    <n v="5.95"/>
    <d v="2022-10-26T19:14:41"/>
  </r>
  <r>
    <x v="122"/>
    <x v="116"/>
    <s v="KJ"/>
    <s v="000602"/>
    <x v="0"/>
    <x v="2"/>
    <x v="1"/>
    <s v="Y"/>
    <s v="202211"/>
    <n v="1745"/>
    <n v="200405.23262309699"/>
    <n v="7090406.8011026103"/>
    <m/>
    <n v="2.82642785167041E-2"/>
    <n v="2.11"/>
    <n v="1.9834000000000001"/>
    <n v="49"/>
    <n v="97.19"/>
    <n v="0"/>
    <n v="97.19"/>
    <d v="2022-10-26T19:14:41"/>
  </r>
  <r>
    <x v="122"/>
    <x v="116"/>
    <s v="KJ"/>
    <s v="000601"/>
    <x v="0"/>
    <x v="2"/>
    <x v="1"/>
    <s v="Y"/>
    <s v="202211"/>
    <n v="444"/>
    <n v="200405.23262309699"/>
    <n v="7090406.8011026103"/>
    <m/>
    <n v="2.82642785167041E-2"/>
    <n v="2.11"/>
    <n v="1.9834000000000001"/>
    <n v="12"/>
    <n v="23.8"/>
    <n v="0"/>
    <n v="23.8"/>
    <d v="2022-10-26T19:14:41"/>
  </r>
  <r>
    <x v="63"/>
    <x v="63"/>
    <s v="KJ"/>
    <s v="000603"/>
    <x v="0"/>
    <x v="2"/>
    <x v="1"/>
    <s v="Y"/>
    <s v="202211"/>
    <n v="1583"/>
    <n v="19065.636799527299"/>
    <n v="7090406.8011026103"/>
    <m/>
    <n v="2.6889341238590801E-3"/>
    <n v="2.11"/>
    <n v="1.9834000000000001"/>
    <n v="4"/>
    <n v="7.93"/>
    <n v="0"/>
    <n v="7.93"/>
    <d v="2022-10-26T19:14:41"/>
  </r>
  <r>
    <x v="63"/>
    <x v="63"/>
    <s v="KJ"/>
    <s v="000605"/>
    <x v="0"/>
    <x v="2"/>
    <x v="1"/>
    <s v="Y"/>
    <s v="202211"/>
    <n v="42"/>
    <n v="19065.636799527299"/>
    <n v="7090406.8011026103"/>
    <m/>
    <n v="2.6889341238590801E-3"/>
    <n v="2.11"/>
    <n v="1.9834000000000001"/>
    <n v="0"/>
    <n v="0"/>
    <n v="0"/>
    <n v="0"/>
    <d v="2022-10-26T19:14:41"/>
  </r>
  <r>
    <x v="63"/>
    <x v="63"/>
    <s v="KJ"/>
    <s v="000600"/>
    <x v="0"/>
    <x v="2"/>
    <x v="1"/>
    <s v="Y"/>
    <s v="202211"/>
    <n v="17"/>
    <n v="19065.636799527299"/>
    <n v="7090406.8011026103"/>
    <m/>
    <n v="2.6889341238590801E-3"/>
    <n v="2.11"/>
    <n v="1.9834000000000001"/>
    <n v="0"/>
    <n v="0"/>
    <n v="0"/>
    <n v="0"/>
    <d v="2022-10-26T19:14:41"/>
  </r>
  <r>
    <x v="63"/>
    <x v="63"/>
    <s v="KJ"/>
    <s v="000606"/>
    <x v="0"/>
    <x v="2"/>
    <x v="1"/>
    <s v="Y"/>
    <s v="202211"/>
    <n v="74"/>
    <n v="19065.636799527299"/>
    <n v="7090406.8011026103"/>
    <m/>
    <n v="2.6889341238590801E-3"/>
    <n v="2.11"/>
    <n v="1.9834000000000001"/>
    <n v="0"/>
    <n v="0"/>
    <n v="0"/>
    <n v="0"/>
    <d v="2022-10-26T19:14:41"/>
  </r>
  <r>
    <x v="63"/>
    <x v="63"/>
    <s v="KJ"/>
    <s v="000604"/>
    <x v="0"/>
    <x v="2"/>
    <x v="1"/>
    <s v="Y"/>
    <s v="202211"/>
    <n v="114"/>
    <n v="19065.636799527299"/>
    <n v="7090406.8011026103"/>
    <m/>
    <n v="2.6889341238590801E-3"/>
    <n v="2.11"/>
    <n v="1.9834000000000001"/>
    <n v="0"/>
    <n v="0"/>
    <n v="0"/>
    <n v="0"/>
    <d v="2022-10-26T19:14:41"/>
  </r>
  <r>
    <x v="63"/>
    <x v="63"/>
    <s v="KJ"/>
    <s v="000602"/>
    <x v="0"/>
    <x v="2"/>
    <x v="1"/>
    <s v="Y"/>
    <s v="202211"/>
    <n v="1745"/>
    <n v="19065.636799527299"/>
    <n v="7090406.8011026103"/>
    <m/>
    <n v="2.6889341238590801E-3"/>
    <n v="2.11"/>
    <n v="1.9834000000000001"/>
    <n v="4"/>
    <n v="7.93"/>
    <n v="0"/>
    <n v="7.93"/>
    <d v="2022-10-26T19:14:41"/>
  </r>
  <r>
    <x v="63"/>
    <x v="63"/>
    <s v="KJ"/>
    <s v="000601"/>
    <x v="0"/>
    <x v="2"/>
    <x v="1"/>
    <s v="Y"/>
    <s v="202211"/>
    <n v="444"/>
    <n v="19065.636799527299"/>
    <n v="7090406.8011026103"/>
    <m/>
    <n v="2.6889341238590801E-3"/>
    <n v="2.11"/>
    <n v="1.9834000000000001"/>
    <n v="1"/>
    <n v="1.98"/>
    <n v="0"/>
    <n v="1.98"/>
    <d v="2022-10-26T19:14:41"/>
  </r>
  <r>
    <x v="133"/>
    <x v="120"/>
    <s v="KJ"/>
    <s v="000603"/>
    <x v="0"/>
    <x v="2"/>
    <x v="1"/>
    <s v="Y"/>
    <s v="202211"/>
    <n v="1583"/>
    <n v="184334.31219075"/>
    <n v="7090406.8011026103"/>
    <m/>
    <n v="2.5997706106521901E-2"/>
    <n v="2.11"/>
    <n v="1.9834000000000001"/>
    <n v="41"/>
    <n v="81.319999999999993"/>
    <n v="0"/>
    <n v="81.319999999999993"/>
    <d v="2022-10-26T19:14:41"/>
  </r>
  <r>
    <x v="133"/>
    <x v="120"/>
    <s v="KJ"/>
    <s v="000605"/>
    <x v="0"/>
    <x v="2"/>
    <x v="1"/>
    <s v="Y"/>
    <s v="202211"/>
    <n v="42"/>
    <n v="184334.31219075"/>
    <n v="7090406.8011026103"/>
    <m/>
    <n v="2.5997706106521901E-2"/>
    <n v="2.11"/>
    <n v="1.9834000000000001"/>
    <n v="1"/>
    <n v="1.98"/>
    <n v="0"/>
    <n v="1.98"/>
    <d v="2022-10-26T19:14:41"/>
  </r>
  <r>
    <x v="133"/>
    <x v="120"/>
    <s v="KJ"/>
    <s v="000600"/>
    <x v="0"/>
    <x v="2"/>
    <x v="1"/>
    <s v="Y"/>
    <s v="202211"/>
    <n v="17"/>
    <n v="184334.31219075"/>
    <n v="7090406.8011026103"/>
    <m/>
    <n v="2.5997706106521901E-2"/>
    <n v="2.11"/>
    <n v="1.9834000000000001"/>
    <n v="0"/>
    <n v="0"/>
    <n v="0"/>
    <n v="0"/>
    <d v="2022-10-26T19:14:41"/>
  </r>
  <r>
    <x v="133"/>
    <x v="120"/>
    <s v="KJ"/>
    <s v="000606"/>
    <x v="0"/>
    <x v="2"/>
    <x v="1"/>
    <s v="Y"/>
    <s v="202211"/>
    <n v="74"/>
    <n v="184334.31219075"/>
    <n v="7090406.8011026103"/>
    <m/>
    <n v="2.5997706106521901E-2"/>
    <n v="2.11"/>
    <n v="1.9834000000000001"/>
    <n v="1"/>
    <n v="1.98"/>
    <n v="0"/>
    <n v="1.98"/>
    <d v="2022-10-26T19:14:41"/>
  </r>
  <r>
    <x v="133"/>
    <x v="120"/>
    <s v="KJ"/>
    <s v="000604"/>
    <x v="0"/>
    <x v="2"/>
    <x v="1"/>
    <s v="Y"/>
    <s v="202211"/>
    <n v="114"/>
    <n v="184334.31219075"/>
    <n v="7090406.8011026103"/>
    <m/>
    <n v="2.5997706106521901E-2"/>
    <n v="2.11"/>
    <n v="1.9834000000000001"/>
    <n v="2"/>
    <n v="3.97"/>
    <n v="0"/>
    <n v="3.97"/>
    <d v="2022-10-26T19:14:41"/>
  </r>
  <r>
    <x v="133"/>
    <x v="120"/>
    <s v="KJ"/>
    <s v="000602"/>
    <x v="0"/>
    <x v="2"/>
    <x v="1"/>
    <s v="Y"/>
    <s v="202211"/>
    <n v="1745"/>
    <n v="184334.31219075"/>
    <n v="7090406.8011026103"/>
    <m/>
    <n v="2.5997706106521901E-2"/>
    <n v="2.11"/>
    <n v="1.9834000000000001"/>
    <n v="45"/>
    <n v="89.25"/>
    <n v="0"/>
    <n v="89.25"/>
    <d v="2022-10-26T19:14:41"/>
  </r>
  <r>
    <x v="133"/>
    <x v="120"/>
    <s v="KJ"/>
    <s v="000601"/>
    <x v="0"/>
    <x v="2"/>
    <x v="1"/>
    <s v="Y"/>
    <s v="202211"/>
    <n v="444"/>
    <n v="184334.31219075"/>
    <n v="7090406.8011026103"/>
    <m/>
    <n v="2.5997706106521901E-2"/>
    <n v="2.11"/>
    <n v="1.9834000000000001"/>
    <n v="11"/>
    <n v="21.82"/>
    <n v="0"/>
    <n v="21.82"/>
    <d v="2022-10-26T19:14:41"/>
  </r>
  <r>
    <x v="87"/>
    <x v="86"/>
    <s v="KV"/>
    <s v="000601"/>
    <x v="0"/>
    <x v="2"/>
    <x v="0"/>
    <s v="Y"/>
    <s v="202211"/>
    <n v="105"/>
    <n v="45835.498787015502"/>
    <n v="483454.86937042599"/>
    <m/>
    <n v="9.4808226560432293E-2"/>
    <n v="0.26"/>
    <n v="0.24440000000000001"/>
    <n v="9"/>
    <n v="2.2000000000000002"/>
    <n v="0"/>
    <n v="2.2000000000000002"/>
    <d v="2022-10-26T19:14:41"/>
  </r>
  <r>
    <x v="87"/>
    <x v="86"/>
    <s v="KV"/>
    <s v="000602"/>
    <x v="0"/>
    <x v="2"/>
    <x v="0"/>
    <s v="Y"/>
    <s v="202211"/>
    <n v="492"/>
    <n v="45835.498787015502"/>
    <n v="483454.86937042599"/>
    <m/>
    <n v="9.4808226560432293E-2"/>
    <n v="0.26"/>
    <n v="0.24440000000000001"/>
    <n v="46"/>
    <n v="11.24"/>
    <n v="0"/>
    <n v="11.24"/>
    <d v="2022-10-26T19:14:41"/>
  </r>
  <r>
    <x v="87"/>
    <x v="86"/>
    <s v="KV"/>
    <s v="000606"/>
    <x v="0"/>
    <x v="2"/>
    <x v="0"/>
    <s v="Y"/>
    <s v="202211"/>
    <n v="13"/>
    <n v="45835.498787015502"/>
    <n v="483454.86937042599"/>
    <m/>
    <n v="9.4808226560432293E-2"/>
    <n v="0.26"/>
    <n v="0.24440000000000001"/>
    <n v="1"/>
    <n v="0.24"/>
    <n v="0"/>
    <n v="0.24"/>
    <d v="2022-10-26T19:14:41"/>
  </r>
  <r>
    <x v="87"/>
    <x v="86"/>
    <s v="KV"/>
    <s v="000605"/>
    <x v="0"/>
    <x v="2"/>
    <x v="0"/>
    <s v="Y"/>
    <s v="202211"/>
    <n v="16"/>
    <n v="45835.498787015502"/>
    <n v="483454.86937042599"/>
    <m/>
    <n v="9.4808226560432293E-2"/>
    <n v="0.26"/>
    <n v="0.24440000000000001"/>
    <n v="1"/>
    <n v="0.24"/>
    <n v="0"/>
    <n v="0.24"/>
    <d v="2022-10-26T19:14:41"/>
  </r>
  <r>
    <x v="87"/>
    <x v="86"/>
    <s v="KV"/>
    <s v="000603"/>
    <x v="0"/>
    <x v="2"/>
    <x v="0"/>
    <s v="Y"/>
    <s v="202211"/>
    <n v="599"/>
    <n v="45835.498787015502"/>
    <n v="483454.86937042599"/>
    <m/>
    <n v="9.4808226560432293E-2"/>
    <n v="0.26"/>
    <n v="0.24440000000000001"/>
    <n v="56"/>
    <n v="13.69"/>
    <n v="0.25"/>
    <n v="13.94"/>
    <d v="2022-10-26T19:14:41"/>
  </r>
  <r>
    <x v="87"/>
    <x v="86"/>
    <s v="KV"/>
    <s v="000600"/>
    <x v="0"/>
    <x v="2"/>
    <x v="0"/>
    <s v="Y"/>
    <s v="202211"/>
    <n v="4"/>
    <n v="45835.498787015502"/>
    <n v="483454.86937042599"/>
    <m/>
    <n v="9.4808226560432293E-2"/>
    <n v="0.26"/>
    <n v="0.24440000000000001"/>
    <n v="0"/>
    <n v="0"/>
    <n v="0"/>
    <n v="0"/>
    <d v="2022-10-26T19:14:41"/>
  </r>
  <r>
    <x v="87"/>
    <x v="86"/>
    <s v="KV"/>
    <s v="000604"/>
    <x v="0"/>
    <x v="2"/>
    <x v="0"/>
    <s v="Y"/>
    <s v="202211"/>
    <n v="31"/>
    <n v="45835.498787015502"/>
    <n v="483454.86937042599"/>
    <m/>
    <n v="9.4808226560432293E-2"/>
    <n v="0.26"/>
    <n v="0.24440000000000001"/>
    <n v="2"/>
    <n v="0.49"/>
    <n v="0"/>
    <n v="0.49"/>
    <d v="2022-10-26T19:14:41"/>
  </r>
  <r>
    <x v="102"/>
    <x v="98"/>
    <s v="KJ"/>
    <s v="000603"/>
    <x v="0"/>
    <x v="2"/>
    <x v="1"/>
    <s v="Y"/>
    <s v="202211"/>
    <n v="1583"/>
    <n v="49471.508531347303"/>
    <n v="7090406.8011026103"/>
    <m/>
    <n v="6.9772454414962701E-3"/>
    <n v="2.11"/>
    <n v="1.9834000000000001"/>
    <n v="11"/>
    <n v="21.82"/>
    <n v="0"/>
    <n v="21.82"/>
    <d v="2022-10-26T19:14:41"/>
  </r>
  <r>
    <x v="102"/>
    <x v="98"/>
    <s v="KJ"/>
    <s v="000605"/>
    <x v="0"/>
    <x v="2"/>
    <x v="1"/>
    <s v="Y"/>
    <s v="202211"/>
    <n v="42"/>
    <n v="49471.508531347303"/>
    <n v="7090406.8011026103"/>
    <m/>
    <n v="6.9772454414962701E-3"/>
    <n v="2.11"/>
    <n v="1.9834000000000001"/>
    <n v="0"/>
    <n v="0"/>
    <n v="0"/>
    <n v="0"/>
    <d v="2022-10-26T19:14:41"/>
  </r>
  <r>
    <x v="102"/>
    <x v="98"/>
    <s v="KJ"/>
    <s v="000600"/>
    <x v="0"/>
    <x v="2"/>
    <x v="1"/>
    <s v="Y"/>
    <s v="202211"/>
    <n v="17"/>
    <n v="49471.508531347303"/>
    <n v="7090406.8011026103"/>
    <m/>
    <n v="6.9772454414962701E-3"/>
    <n v="2.11"/>
    <n v="1.9834000000000001"/>
    <n v="0"/>
    <n v="0"/>
    <n v="0"/>
    <n v="0"/>
    <d v="2022-10-26T19:14:41"/>
  </r>
  <r>
    <x v="102"/>
    <x v="98"/>
    <s v="KJ"/>
    <s v="000606"/>
    <x v="0"/>
    <x v="2"/>
    <x v="1"/>
    <s v="Y"/>
    <s v="202211"/>
    <n v="74"/>
    <n v="49471.508531347303"/>
    <n v="7090406.8011026103"/>
    <m/>
    <n v="6.9772454414962701E-3"/>
    <n v="2.11"/>
    <n v="1.9834000000000001"/>
    <n v="0"/>
    <n v="0"/>
    <n v="0"/>
    <n v="0"/>
    <d v="2022-10-26T19:14:41"/>
  </r>
  <r>
    <x v="102"/>
    <x v="98"/>
    <s v="KJ"/>
    <s v="000604"/>
    <x v="0"/>
    <x v="2"/>
    <x v="1"/>
    <s v="Y"/>
    <s v="202211"/>
    <n v="114"/>
    <n v="49471.508531347303"/>
    <n v="7090406.8011026103"/>
    <m/>
    <n v="6.9772454414962701E-3"/>
    <n v="2.11"/>
    <n v="1.9834000000000001"/>
    <n v="0"/>
    <n v="0"/>
    <n v="0"/>
    <n v="0"/>
    <d v="2022-10-26T19:14:41"/>
  </r>
  <r>
    <x v="102"/>
    <x v="98"/>
    <s v="KJ"/>
    <s v="000602"/>
    <x v="0"/>
    <x v="2"/>
    <x v="1"/>
    <s v="Y"/>
    <s v="202211"/>
    <n v="1745"/>
    <n v="49471.508531347303"/>
    <n v="7090406.8011026103"/>
    <m/>
    <n v="6.9772454414962701E-3"/>
    <n v="2.11"/>
    <n v="1.9834000000000001"/>
    <n v="12"/>
    <n v="23.8"/>
    <n v="0"/>
    <n v="23.8"/>
    <d v="2022-10-26T19:14:41"/>
  </r>
  <r>
    <x v="102"/>
    <x v="98"/>
    <s v="KJ"/>
    <s v="000601"/>
    <x v="0"/>
    <x v="2"/>
    <x v="1"/>
    <s v="Y"/>
    <s v="202211"/>
    <n v="444"/>
    <n v="49471.508531347303"/>
    <n v="7090406.8011026103"/>
    <m/>
    <n v="6.9772454414962701E-3"/>
    <n v="2.11"/>
    <n v="1.9834000000000001"/>
    <n v="3"/>
    <n v="5.95"/>
    <n v="0"/>
    <n v="5.95"/>
    <d v="2022-10-26T19:14:41"/>
  </r>
  <r>
    <x v="67"/>
    <x v="66"/>
    <s v="KL"/>
    <s v="000604"/>
    <x v="0"/>
    <x v="2"/>
    <x v="4"/>
    <s v="Y"/>
    <s v="202211"/>
    <n v="113"/>
    <n v="430972.21294131002"/>
    <n v="732833.34372744802"/>
    <m/>
    <n v="0.58809034363697799"/>
    <n v="0.22"/>
    <n v="0.20680000000000001"/>
    <n v="66"/>
    <n v="13.65"/>
    <n v="0.62"/>
    <n v="14.27"/>
    <d v="2022-10-26T19:14:41"/>
  </r>
  <r>
    <x v="67"/>
    <x v="66"/>
    <s v="KL"/>
    <s v="000606"/>
    <x v="0"/>
    <x v="2"/>
    <x v="4"/>
    <s v="Y"/>
    <s v="202211"/>
    <n v="111"/>
    <n v="430972.21294131002"/>
    <n v="732833.34372744802"/>
    <m/>
    <n v="0.58809034363697799"/>
    <n v="0.22"/>
    <n v="0.20680000000000001"/>
    <n v="65"/>
    <n v="13.44"/>
    <n v="1.85"/>
    <n v="15.29"/>
    <d v="2022-10-26T19:14:41"/>
  </r>
  <r>
    <x v="67"/>
    <x v="66"/>
    <s v="KL"/>
    <s v="000605"/>
    <x v="0"/>
    <x v="2"/>
    <x v="4"/>
    <s v="Y"/>
    <s v="202211"/>
    <n v="64"/>
    <n v="430972.21294131002"/>
    <n v="732833.34372744802"/>
    <m/>
    <n v="0.58809034363697799"/>
    <n v="0.22"/>
    <n v="0.20680000000000001"/>
    <n v="37"/>
    <n v="7.65"/>
    <n v="0.21"/>
    <n v="7.86"/>
    <d v="2022-10-26T19:14:41"/>
  </r>
  <r>
    <x v="67"/>
    <x v="66"/>
    <s v="KL"/>
    <s v="000600"/>
    <x v="0"/>
    <x v="2"/>
    <x v="4"/>
    <s v="Y"/>
    <s v="202211"/>
    <n v="20"/>
    <n v="430972.21294131002"/>
    <n v="732833.34372744802"/>
    <m/>
    <n v="0.58809034363697799"/>
    <n v="0.22"/>
    <n v="0.20680000000000001"/>
    <n v="11"/>
    <n v="2.27"/>
    <n v="0"/>
    <n v="2.27"/>
    <d v="2022-10-26T19:14:41"/>
  </r>
  <r>
    <x v="67"/>
    <x v="66"/>
    <s v="KL"/>
    <s v="000603"/>
    <x v="0"/>
    <x v="2"/>
    <x v="4"/>
    <s v="Y"/>
    <s v="202211"/>
    <n v="1518"/>
    <n v="430972.21294131002"/>
    <n v="732833.34372744802"/>
    <m/>
    <n v="0.58809034363697799"/>
    <n v="0.22"/>
    <n v="0.20680000000000001"/>
    <n v="892"/>
    <n v="184.47"/>
    <n v="-1.86"/>
    <n v="182.60999999999999"/>
    <d v="2022-10-26T19:14:41"/>
  </r>
  <r>
    <x v="67"/>
    <x v="66"/>
    <s v="KL"/>
    <s v="000602"/>
    <x v="0"/>
    <x v="2"/>
    <x v="4"/>
    <s v="Y"/>
    <s v="202211"/>
    <n v="1533"/>
    <n v="430972.21294131002"/>
    <n v="732833.34372744802"/>
    <m/>
    <n v="0.58809034363697799"/>
    <n v="0.22"/>
    <n v="0.20680000000000001"/>
    <n v="901"/>
    <n v="186.33"/>
    <n v="-0.21"/>
    <n v="186.12"/>
    <d v="2022-10-26T19:14:41"/>
  </r>
  <r>
    <x v="67"/>
    <x v="66"/>
    <s v="KL"/>
    <s v="000601"/>
    <x v="0"/>
    <x v="2"/>
    <x v="4"/>
    <s v="Y"/>
    <s v="202211"/>
    <n v="427"/>
    <n v="430972.21294131002"/>
    <n v="732833.34372744802"/>
    <m/>
    <n v="0.58809034363697799"/>
    <n v="0.22"/>
    <n v="0.20680000000000001"/>
    <n v="251"/>
    <n v="51.91"/>
    <n v="0"/>
    <n v="51.91"/>
    <d v="2022-10-26T19:14:41"/>
  </r>
  <r>
    <x v="71"/>
    <x v="70"/>
    <s v="KJ"/>
    <s v="000603"/>
    <x v="0"/>
    <x v="2"/>
    <x v="1"/>
    <s v="N"/>
    <s v="202211"/>
    <n v="1583"/>
    <n v="32085.0026330978"/>
    <m/>
    <m/>
    <m/>
    <n v="2.11"/>
    <n v="1.9834000000000001"/>
    <m/>
    <n v="0"/>
    <n v="0"/>
    <n v="0"/>
    <d v="2022-10-26T19:14:41"/>
  </r>
  <r>
    <x v="71"/>
    <x v="70"/>
    <s v="KJ"/>
    <s v="000605"/>
    <x v="0"/>
    <x v="2"/>
    <x v="1"/>
    <s v="N"/>
    <s v="202211"/>
    <n v="42"/>
    <n v="32085.0026330978"/>
    <m/>
    <m/>
    <m/>
    <n v="2.11"/>
    <n v="1.9834000000000001"/>
    <m/>
    <n v="0"/>
    <n v="0"/>
    <n v="0"/>
    <d v="2022-10-26T19:14:41"/>
  </r>
  <r>
    <x v="71"/>
    <x v="70"/>
    <s v="KJ"/>
    <s v="000600"/>
    <x v="0"/>
    <x v="2"/>
    <x v="1"/>
    <s v="N"/>
    <s v="202211"/>
    <n v="17"/>
    <n v="32085.0026330978"/>
    <m/>
    <m/>
    <m/>
    <n v="2.11"/>
    <n v="1.9834000000000001"/>
    <m/>
    <n v="0"/>
    <n v="0"/>
    <n v="0"/>
    <d v="2022-10-26T19:14:41"/>
  </r>
  <r>
    <x v="71"/>
    <x v="70"/>
    <s v="KJ"/>
    <s v="000606"/>
    <x v="0"/>
    <x v="2"/>
    <x v="1"/>
    <s v="N"/>
    <s v="202211"/>
    <n v="74"/>
    <n v="32085.0026330978"/>
    <m/>
    <m/>
    <m/>
    <n v="2.11"/>
    <n v="1.9834000000000001"/>
    <m/>
    <n v="0"/>
    <n v="0"/>
    <n v="0"/>
    <d v="2022-10-26T19:14:41"/>
  </r>
  <r>
    <x v="71"/>
    <x v="70"/>
    <s v="KJ"/>
    <s v="000604"/>
    <x v="0"/>
    <x v="2"/>
    <x v="1"/>
    <s v="N"/>
    <s v="202211"/>
    <n v="114"/>
    <n v="32085.0026330978"/>
    <m/>
    <m/>
    <m/>
    <n v="2.11"/>
    <n v="1.9834000000000001"/>
    <m/>
    <n v="0"/>
    <n v="0"/>
    <n v="0"/>
    <d v="2022-10-26T19:14:41"/>
  </r>
  <r>
    <x v="71"/>
    <x v="70"/>
    <s v="KJ"/>
    <s v="000602"/>
    <x v="0"/>
    <x v="2"/>
    <x v="1"/>
    <s v="N"/>
    <s v="202211"/>
    <n v="1745"/>
    <n v="32085.0026330978"/>
    <m/>
    <m/>
    <m/>
    <n v="2.11"/>
    <n v="1.9834000000000001"/>
    <m/>
    <n v="0"/>
    <n v="0"/>
    <n v="0"/>
    <d v="2022-10-26T19:14:41"/>
  </r>
  <r>
    <x v="71"/>
    <x v="70"/>
    <s v="KJ"/>
    <s v="000601"/>
    <x v="0"/>
    <x v="2"/>
    <x v="1"/>
    <s v="N"/>
    <s v="202211"/>
    <n v="444"/>
    <n v="32085.0026330978"/>
    <m/>
    <m/>
    <m/>
    <n v="2.11"/>
    <n v="1.9834000000000001"/>
    <m/>
    <n v="0"/>
    <n v="0"/>
    <n v="0"/>
    <d v="2022-10-26T19:14:41"/>
  </r>
  <r>
    <x v="145"/>
    <x v="134"/>
    <s v="KJ"/>
    <s v="000603"/>
    <x v="0"/>
    <x v="2"/>
    <x v="1"/>
    <s v="Y"/>
    <s v="202211"/>
    <n v="1583"/>
    <n v="31506.509122704199"/>
    <n v="7090406.8011026103"/>
    <m/>
    <n v="4.4435404069911397E-3"/>
    <n v="2.11"/>
    <n v="1.9834000000000001"/>
    <n v="7"/>
    <n v="13.88"/>
    <n v="0"/>
    <n v="13.88"/>
    <d v="2022-10-26T19:14:41"/>
  </r>
  <r>
    <x v="145"/>
    <x v="134"/>
    <s v="KJ"/>
    <s v="000605"/>
    <x v="0"/>
    <x v="2"/>
    <x v="1"/>
    <s v="Y"/>
    <s v="202211"/>
    <n v="42"/>
    <n v="31506.509122704199"/>
    <n v="7090406.8011026103"/>
    <m/>
    <n v="4.4435404069911397E-3"/>
    <n v="2.11"/>
    <n v="1.9834000000000001"/>
    <n v="0"/>
    <n v="0"/>
    <n v="0"/>
    <n v="0"/>
    <d v="2022-10-26T19:14:41"/>
  </r>
  <r>
    <x v="145"/>
    <x v="134"/>
    <s v="KJ"/>
    <s v="000600"/>
    <x v="0"/>
    <x v="2"/>
    <x v="1"/>
    <s v="Y"/>
    <s v="202211"/>
    <n v="17"/>
    <n v="31506.509122704199"/>
    <n v="7090406.8011026103"/>
    <m/>
    <n v="4.4435404069911397E-3"/>
    <n v="2.11"/>
    <n v="1.9834000000000001"/>
    <n v="0"/>
    <n v="0"/>
    <n v="0"/>
    <n v="0"/>
    <d v="2022-10-26T19:14:41"/>
  </r>
  <r>
    <x v="145"/>
    <x v="134"/>
    <s v="KJ"/>
    <s v="000606"/>
    <x v="0"/>
    <x v="2"/>
    <x v="1"/>
    <s v="Y"/>
    <s v="202211"/>
    <n v="74"/>
    <n v="31506.509122704199"/>
    <n v="7090406.8011026103"/>
    <m/>
    <n v="4.4435404069911397E-3"/>
    <n v="2.11"/>
    <n v="1.9834000000000001"/>
    <n v="0"/>
    <n v="0"/>
    <n v="0"/>
    <n v="0"/>
    <d v="2022-10-26T19:14:41"/>
  </r>
  <r>
    <x v="145"/>
    <x v="134"/>
    <s v="KJ"/>
    <s v="000604"/>
    <x v="0"/>
    <x v="2"/>
    <x v="1"/>
    <s v="Y"/>
    <s v="202211"/>
    <n v="114"/>
    <n v="31506.509122704199"/>
    <n v="7090406.8011026103"/>
    <m/>
    <n v="4.4435404069911397E-3"/>
    <n v="2.11"/>
    <n v="1.9834000000000001"/>
    <n v="0"/>
    <n v="0"/>
    <n v="0"/>
    <n v="0"/>
    <d v="2022-10-26T19:14:41"/>
  </r>
  <r>
    <x v="145"/>
    <x v="134"/>
    <s v="KJ"/>
    <s v="000602"/>
    <x v="0"/>
    <x v="2"/>
    <x v="1"/>
    <s v="Y"/>
    <s v="202211"/>
    <n v="1745"/>
    <n v="31506.509122704199"/>
    <n v="7090406.8011026103"/>
    <m/>
    <n v="4.4435404069911397E-3"/>
    <n v="2.11"/>
    <n v="1.9834000000000001"/>
    <n v="7"/>
    <n v="13.88"/>
    <n v="0"/>
    <n v="13.88"/>
    <d v="2022-10-26T19:14:41"/>
  </r>
  <r>
    <x v="145"/>
    <x v="134"/>
    <s v="KJ"/>
    <s v="000601"/>
    <x v="0"/>
    <x v="2"/>
    <x v="1"/>
    <s v="Y"/>
    <s v="202211"/>
    <n v="444"/>
    <n v="31506.509122704199"/>
    <n v="7090406.8011026103"/>
    <m/>
    <n v="4.4435404069911397E-3"/>
    <n v="2.11"/>
    <n v="1.9834000000000001"/>
    <n v="1"/>
    <n v="1.98"/>
    <n v="-1.99"/>
    <n v="-1.0000000000000009E-2"/>
    <d v="2022-10-26T19:14:41"/>
  </r>
  <r>
    <x v="76"/>
    <x v="75"/>
    <s v="KJ"/>
    <s v="000603"/>
    <x v="0"/>
    <x v="2"/>
    <x v="1"/>
    <s v="Y"/>
    <s v="202211"/>
    <n v="1583"/>
    <n v="266772.776155386"/>
    <n v="7090406.8011026103"/>
    <m/>
    <n v="3.7624466922532698E-2"/>
    <n v="2.11"/>
    <n v="1.9834000000000001"/>
    <n v="59"/>
    <n v="117.02"/>
    <n v="0"/>
    <n v="117.02"/>
    <d v="2022-10-26T19:14:41"/>
  </r>
  <r>
    <x v="76"/>
    <x v="75"/>
    <s v="KJ"/>
    <s v="000605"/>
    <x v="0"/>
    <x v="2"/>
    <x v="1"/>
    <s v="Y"/>
    <s v="202211"/>
    <n v="42"/>
    <n v="266772.776155386"/>
    <n v="7090406.8011026103"/>
    <m/>
    <n v="3.7624466922532698E-2"/>
    <n v="2.11"/>
    <n v="1.9834000000000001"/>
    <n v="1"/>
    <n v="1.98"/>
    <n v="0"/>
    <n v="1.98"/>
    <d v="2022-10-26T19:14:41"/>
  </r>
  <r>
    <x v="76"/>
    <x v="75"/>
    <s v="KJ"/>
    <s v="000600"/>
    <x v="0"/>
    <x v="2"/>
    <x v="1"/>
    <s v="Y"/>
    <s v="202211"/>
    <n v="17"/>
    <n v="266772.776155386"/>
    <n v="7090406.8011026103"/>
    <m/>
    <n v="3.7624466922532698E-2"/>
    <n v="2.11"/>
    <n v="1.9834000000000001"/>
    <n v="0"/>
    <n v="0"/>
    <n v="0"/>
    <n v="0"/>
    <d v="2022-10-26T19:14:41"/>
  </r>
  <r>
    <x v="76"/>
    <x v="75"/>
    <s v="KJ"/>
    <s v="000606"/>
    <x v="0"/>
    <x v="2"/>
    <x v="1"/>
    <s v="Y"/>
    <s v="202211"/>
    <n v="74"/>
    <n v="266772.776155386"/>
    <n v="7090406.8011026103"/>
    <m/>
    <n v="3.7624466922532698E-2"/>
    <n v="2.11"/>
    <n v="1.9834000000000001"/>
    <n v="2"/>
    <n v="3.97"/>
    <n v="0"/>
    <n v="3.97"/>
    <d v="2022-10-26T19:14:41"/>
  </r>
  <r>
    <x v="76"/>
    <x v="75"/>
    <s v="KJ"/>
    <s v="000604"/>
    <x v="0"/>
    <x v="2"/>
    <x v="1"/>
    <s v="Y"/>
    <s v="202211"/>
    <n v="114"/>
    <n v="266772.776155386"/>
    <n v="7090406.8011026103"/>
    <m/>
    <n v="3.7624466922532698E-2"/>
    <n v="2.11"/>
    <n v="1.9834000000000001"/>
    <n v="4"/>
    <n v="7.93"/>
    <n v="0"/>
    <n v="7.93"/>
    <d v="2022-10-26T19:14:41"/>
  </r>
  <r>
    <x v="76"/>
    <x v="75"/>
    <s v="KJ"/>
    <s v="000602"/>
    <x v="0"/>
    <x v="2"/>
    <x v="1"/>
    <s v="Y"/>
    <s v="202211"/>
    <n v="1745"/>
    <n v="266772.776155386"/>
    <n v="7090406.8011026103"/>
    <m/>
    <n v="3.7624466922532698E-2"/>
    <n v="2.11"/>
    <n v="1.9834000000000001"/>
    <n v="65"/>
    <n v="128.91999999999999"/>
    <n v="-1.98"/>
    <n v="126.93999999999998"/>
    <d v="2022-10-26T19:14:41"/>
  </r>
  <r>
    <x v="76"/>
    <x v="75"/>
    <s v="KJ"/>
    <s v="000601"/>
    <x v="0"/>
    <x v="2"/>
    <x v="1"/>
    <s v="Y"/>
    <s v="202211"/>
    <n v="444"/>
    <n v="266772.776155386"/>
    <n v="7090406.8011026103"/>
    <m/>
    <n v="3.7624466922532698E-2"/>
    <n v="2.11"/>
    <n v="1.9834000000000001"/>
    <n v="16"/>
    <n v="31.73"/>
    <n v="0"/>
    <n v="31.73"/>
    <d v="2022-10-26T19:14:41"/>
  </r>
  <r>
    <x v="112"/>
    <x v="106"/>
    <s v="KH"/>
    <s v="000602"/>
    <x v="0"/>
    <x v="2"/>
    <x v="3"/>
    <s v="Y"/>
    <s v="202211"/>
    <n v="948"/>
    <n v="41967.843795627297"/>
    <n v="2250810.5655575702"/>
    <m/>
    <n v="1.8645657896683598E-2"/>
    <n v="0.91"/>
    <n v="0.85540000000000005"/>
    <n v="17"/>
    <n v="14.54"/>
    <n v="0"/>
    <n v="14.54"/>
    <d v="2022-10-26T19:14:41"/>
  </r>
  <r>
    <x v="112"/>
    <x v="106"/>
    <s v="KH"/>
    <s v="000605"/>
    <x v="0"/>
    <x v="2"/>
    <x v="3"/>
    <s v="Y"/>
    <s v="202211"/>
    <n v="8"/>
    <n v="41967.843795627297"/>
    <n v="2250810.5655575702"/>
    <m/>
    <n v="1.8645657896683598E-2"/>
    <n v="0.91"/>
    <n v="0.85540000000000005"/>
    <n v="0"/>
    <n v="0"/>
    <n v="0"/>
    <n v="0"/>
    <d v="2022-10-26T19:14:41"/>
  </r>
  <r>
    <x v="112"/>
    <x v="106"/>
    <s v="KH"/>
    <s v="000606"/>
    <x v="0"/>
    <x v="2"/>
    <x v="3"/>
    <s v="Y"/>
    <s v="202211"/>
    <n v="45"/>
    <n v="41967.843795627297"/>
    <n v="2250810.5655575702"/>
    <m/>
    <n v="1.8645657896683598E-2"/>
    <n v="0.91"/>
    <n v="0.85540000000000005"/>
    <n v="0"/>
    <n v="0"/>
    <n v="0"/>
    <n v="0"/>
    <d v="2022-10-26T19:14:41"/>
  </r>
  <r>
    <x v="112"/>
    <x v="106"/>
    <s v="KH"/>
    <s v="000600"/>
    <x v="0"/>
    <x v="2"/>
    <x v="3"/>
    <s v="Y"/>
    <s v="202211"/>
    <n v="7"/>
    <n v="41967.843795627297"/>
    <n v="2250810.5655575702"/>
    <m/>
    <n v="1.8645657896683598E-2"/>
    <n v="0.91"/>
    <n v="0.85540000000000005"/>
    <n v="0"/>
    <n v="0"/>
    <n v="0"/>
    <n v="0"/>
    <d v="2022-10-26T19:14:41"/>
  </r>
  <r>
    <x v="112"/>
    <x v="106"/>
    <s v="KH"/>
    <s v="000601"/>
    <x v="0"/>
    <x v="2"/>
    <x v="3"/>
    <s v="Y"/>
    <s v="202211"/>
    <n v="244"/>
    <n v="41967.843795627297"/>
    <n v="2250810.5655575702"/>
    <m/>
    <n v="1.8645657896683598E-2"/>
    <n v="0.91"/>
    <n v="0.85540000000000005"/>
    <n v="4"/>
    <n v="3.42"/>
    <n v="0"/>
    <n v="3.42"/>
    <d v="2022-10-26T19:14:41"/>
  </r>
  <r>
    <x v="112"/>
    <x v="106"/>
    <s v="KH"/>
    <s v="000603"/>
    <x v="0"/>
    <x v="2"/>
    <x v="3"/>
    <s v="Y"/>
    <s v="202211"/>
    <n v="792"/>
    <n v="41967.843795627297"/>
    <n v="2250810.5655575702"/>
    <m/>
    <n v="1.8645657896683598E-2"/>
    <n v="0.91"/>
    <n v="0.85540000000000005"/>
    <n v="14"/>
    <n v="11.98"/>
    <n v="0"/>
    <n v="11.98"/>
    <d v="2022-10-26T19:14:41"/>
  </r>
  <r>
    <x v="112"/>
    <x v="106"/>
    <s v="KH"/>
    <s v="000604"/>
    <x v="0"/>
    <x v="2"/>
    <x v="3"/>
    <s v="Y"/>
    <s v="202211"/>
    <n v="67"/>
    <n v="41967.843795627297"/>
    <n v="2250810.5655575702"/>
    <m/>
    <n v="1.8645657896683598E-2"/>
    <n v="0.91"/>
    <n v="0.85540000000000005"/>
    <n v="1"/>
    <n v="0.86"/>
    <n v="0"/>
    <n v="0.86"/>
    <d v="2022-10-26T19:14:41"/>
  </r>
  <r>
    <x v="54"/>
    <x v="54"/>
    <s v="KJ"/>
    <s v="000603"/>
    <x v="0"/>
    <x v="2"/>
    <x v="1"/>
    <s v="Y"/>
    <s v="202211"/>
    <n v="1583"/>
    <n v="379009.03352365003"/>
    <n v="7090406.8011026103"/>
    <m/>
    <n v="5.3453778345229998E-2"/>
    <n v="2.11"/>
    <n v="1.9834000000000001"/>
    <n v="84"/>
    <n v="166.61"/>
    <n v="0"/>
    <n v="166.61"/>
    <d v="2022-10-26T19:14:41"/>
  </r>
  <r>
    <x v="54"/>
    <x v="54"/>
    <s v="KJ"/>
    <s v="000605"/>
    <x v="0"/>
    <x v="2"/>
    <x v="1"/>
    <s v="Y"/>
    <s v="202211"/>
    <n v="42"/>
    <n v="379009.03352365003"/>
    <n v="7090406.8011026103"/>
    <m/>
    <n v="5.3453778345229998E-2"/>
    <n v="2.11"/>
    <n v="1.9834000000000001"/>
    <n v="2"/>
    <n v="3.97"/>
    <n v="0"/>
    <n v="3.97"/>
    <d v="2022-10-26T19:14:41"/>
  </r>
  <r>
    <x v="54"/>
    <x v="54"/>
    <s v="KJ"/>
    <s v="000600"/>
    <x v="0"/>
    <x v="2"/>
    <x v="1"/>
    <s v="Y"/>
    <s v="202211"/>
    <n v="17"/>
    <n v="379009.03352365003"/>
    <n v="7090406.8011026103"/>
    <m/>
    <n v="5.3453778345229998E-2"/>
    <n v="2.11"/>
    <n v="1.9834000000000001"/>
    <n v="0"/>
    <n v="0"/>
    <n v="0"/>
    <n v="0"/>
    <d v="2022-10-26T19:14:41"/>
  </r>
  <r>
    <x v="54"/>
    <x v="54"/>
    <s v="KJ"/>
    <s v="000606"/>
    <x v="0"/>
    <x v="2"/>
    <x v="1"/>
    <s v="Y"/>
    <s v="202211"/>
    <n v="74"/>
    <n v="379009.03352365003"/>
    <n v="7090406.8011026103"/>
    <m/>
    <n v="5.3453778345229998E-2"/>
    <n v="2.11"/>
    <n v="1.9834000000000001"/>
    <n v="3"/>
    <n v="5.95"/>
    <n v="1.98"/>
    <n v="7.93"/>
    <d v="2022-10-26T19:14:41"/>
  </r>
  <r>
    <x v="54"/>
    <x v="54"/>
    <s v="KJ"/>
    <s v="000604"/>
    <x v="0"/>
    <x v="2"/>
    <x v="1"/>
    <s v="Y"/>
    <s v="202211"/>
    <n v="114"/>
    <n v="379009.03352365003"/>
    <n v="7090406.8011026103"/>
    <m/>
    <n v="5.3453778345229998E-2"/>
    <n v="2.11"/>
    <n v="1.9834000000000001"/>
    <n v="6"/>
    <n v="11.9"/>
    <n v="1.98"/>
    <n v="13.88"/>
    <d v="2022-10-26T19:14:41"/>
  </r>
  <r>
    <x v="54"/>
    <x v="54"/>
    <s v="KJ"/>
    <s v="000602"/>
    <x v="0"/>
    <x v="2"/>
    <x v="1"/>
    <s v="Y"/>
    <s v="202211"/>
    <n v="1745"/>
    <n v="379009.03352365003"/>
    <n v="7090406.8011026103"/>
    <m/>
    <n v="5.3453778345229998E-2"/>
    <n v="2.11"/>
    <n v="1.9834000000000001"/>
    <n v="93"/>
    <n v="184.46"/>
    <n v="0"/>
    <n v="184.46"/>
    <d v="2022-10-26T19:14:41"/>
  </r>
  <r>
    <x v="54"/>
    <x v="54"/>
    <s v="KJ"/>
    <s v="000601"/>
    <x v="0"/>
    <x v="2"/>
    <x v="1"/>
    <s v="Y"/>
    <s v="202211"/>
    <n v="444"/>
    <n v="379009.03352365003"/>
    <n v="7090406.8011026103"/>
    <m/>
    <n v="5.3453778345229998E-2"/>
    <n v="2.11"/>
    <n v="1.9834000000000001"/>
    <n v="23"/>
    <n v="45.62"/>
    <n v="-1.98"/>
    <n v="43.64"/>
    <d v="2022-10-26T19:14:41"/>
  </r>
  <r>
    <x v="2"/>
    <x v="2"/>
    <s v="KJ"/>
    <s v="000603"/>
    <x v="0"/>
    <x v="2"/>
    <x v="1"/>
    <s v="Y"/>
    <s v="202211"/>
    <n v="1583"/>
    <n v="287031.58391628403"/>
    <n v="7090406.8011026103"/>
    <m/>
    <n v="4.0481680666283999E-2"/>
    <n v="2.11"/>
    <n v="1.9834000000000001"/>
    <n v="64"/>
    <n v="126.94"/>
    <n v="0"/>
    <n v="126.94"/>
    <d v="2022-10-26T19:14:41"/>
  </r>
  <r>
    <x v="2"/>
    <x v="2"/>
    <s v="KJ"/>
    <s v="000605"/>
    <x v="0"/>
    <x v="2"/>
    <x v="1"/>
    <s v="Y"/>
    <s v="202211"/>
    <n v="42"/>
    <n v="287031.58391628403"/>
    <n v="7090406.8011026103"/>
    <m/>
    <n v="4.0481680666283999E-2"/>
    <n v="2.11"/>
    <n v="1.9834000000000001"/>
    <n v="1"/>
    <n v="1.98"/>
    <n v="0"/>
    <n v="1.98"/>
    <d v="2022-10-26T19:14:41"/>
  </r>
  <r>
    <x v="2"/>
    <x v="2"/>
    <s v="KJ"/>
    <s v="000600"/>
    <x v="0"/>
    <x v="2"/>
    <x v="1"/>
    <s v="Y"/>
    <s v="202211"/>
    <n v="17"/>
    <n v="287031.58391628403"/>
    <n v="7090406.8011026103"/>
    <m/>
    <n v="4.0481680666283999E-2"/>
    <n v="2.11"/>
    <n v="1.9834000000000001"/>
    <n v="0"/>
    <n v="0"/>
    <n v="0"/>
    <n v="0"/>
    <d v="2022-10-26T19:14:41"/>
  </r>
  <r>
    <x v="2"/>
    <x v="2"/>
    <s v="KJ"/>
    <s v="000606"/>
    <x v="0"/>
    <x v="2"/>
    <x v="1"/>
    <s v="Y"/>
    <s v="202211"/>
    <n v="74"/>
    <n v="287031.58391628403"/>
    <n v="7090406.8011026103"/>
    <m/>
    <n v="4.0481680666283999E-2"/>
    <n v="2.11"/>
    <n v="1.9834000000000001"/>
    <n v="2"/>
    <n v="3.97"/>
    <n v="1.98"/>
    <n v="5.95"/>
    <d v="2022-10-26T19:14:41"/>
  </r>
  <r>
    <x v="2"/>
    <x v="2"/>
    <s v="KJ"/>
    <s v="000604"/>
    <x v="0"/>
    <x v="2"/>
    <x v="1"/>
    <s v="Y"/>
    <s v="202211"/>
    <n v="114"/>
    <n v="287031.58391628403"/>
    <n v="7090406.8011026103"/>
    <m/>
    <n v="4.0481680666283999E-2"/>
    <n v="2.11"/>
    <n v="1.9834000000000001"/>
    <n v="4"/>
    <n v="7.93"/>
    <n v="0"/>
    <n v="7.93"/>
    <d v="2022-10-26T19:14:41"/>
  </r>
  <r>
    <x v="2"/>
    <x v="2"/>
    <s v="KJ"/>
    <s v="000602"/>
    <x v="0"/>
    <x v="2"/>
    <x v="1"/>
    <s v="Y"/>
    <s v="202211"/>
    <n v="1745"/>
    <n v="287031.58391628403"/>
    <n v="7090406.8011026103"/>
    <m/>
    <n v="4.0481680666283999E-2"/>
    <n v="2.11"/>
    <n v="1.9834000000000001"/>
    <n v="70"/>
    <n v="138.84"/>
    <n v="0"/>
    <n v="138.84"/>
    <d v="2022-10-26T19:14:41"/>
  </r>
  <r>
    <x v="2"/>
    <x v="2"/>
    <s v="KJ"/>
    <s v="000601"/>
    <x v="0"/>
    <x v="2"/>
    <x v="1"/>
    <s v="Y"/>
    <s v="202211"/>
    <n v="444"/>
    <n v="287031.58391628403"/>
    <n v="7090406.8011026103"/>
    <m/>
    <n v="4.0481680666283999E-2"/>
    <n v="2.11"/>
    <n v="1.9834000000000001"/>
    <n v="17"/>
    <n v="33.72"/>
    <n v="0"/>
    <n v="33.72"/>
    <d v="2022-10-26T19:14:41"/>
  </r>
  <r>
    <x v="123"/>
    <x v="117"/>
    <s v="KJ"/>
    <s v="000603"/>
    <x v="0"/>
    <x v="2"/>
    <x v="1"/>
    <s v="Y"/>
    <s v="202211"/>
    <n v="1583"/>
    <n v="23984.095856836699"/>
    <n v="7090406.8011026103"/>
    <m/>
    <n v="3.3826121024687901E-3"/>
    <n v="2.11"/>
    <n v="1.9834000000000001"/>
    <n v="5"/>
    <n v="9.92"/>
    <n v="0"/>
    <n v="9.92"/>
    <d v="2022-10-26T19:14:41"/>
  </r>
  <r>
    <x v="123"/>
    <x v="117"/>
    <s v="KJ"/>
    <s v="000605"/>
    <x v="0"/>
    <x v="2"/>
    <x v="1"/>
    <s v="Y"/>
    <s v="202211"/>
    <n v="42"/>
    <n v="23984.095856836699"/>
    <n v="7090406.8011026103"/>
    <m/>
    <n v="3.3826121024687901E-3"/>
    <n v="2.11"/>
    <n v="1.9834000000000001"/>
    <n v="0"/>
    <n v="0"/>
    <n v="0"/>
    <n v="0"/>
    <d v="2022-10-26T19:14:41"/>
  </r>
  <r>
    <x v="123"/>
    <x v="117"/>
    <s v="KJ"/>
    <s v="000600"/>
    <x v="0"/>
    <x v="2"/>
    <x v="1"/>
    <s v="Y"/>
    <s v="202211"/>
    <n v="17"/>
    <n v="23984.095856836699"/>
    <n v="7090406.8011026103"/>
    <m/>
    <n v="3.3826121024687901E-3"/>
    <n v="2.11"/>
    <n v="1.9834000000000001"/>
    <n v="0"/>
    <n v="0"/>
    <n v="0"/>
    <n v="0"/>
    <d v="2022-10-26T19:14:41"/>
  </r>
  <r>
    <x v="123"/>
    <x v="117"/>
    <s v="KJ"/>
    <s v="000606"/>
    <x v="0"/>
    <x v="2"/>
    <x v="1"/>
    <s v="Y"/>
    <s v="202211"/>
    <n v="74"/>
    <n v="23984.095856836699"/>
    <n v="7090406.8011026103"/>
    <m/>
    <n v="3.3826121024687901E-3"/>
    <n v="2.11"/>
    <n v="1.9834000000000001"/>
    <n v="0"/>
    <n v="0"/>
    <n v="0"/>
    <n v="0"/>
    <d v="2022-10-26T19:14:41"/>
  </r>
  <r>
    <x v="123"/>
    <x v="117"/>
    <s v="KJ"/>
    <s v="000604"/>
    <x v="0"/>
    <x v="2"/>
    <x v="1"/>
    <s v="Y"/>
    <s v="202211"/>
    <n v="114"/>
    <n v="23984.095856836699"/>
    <n v="7090406.8011026103"/>
    <m/>
    <n v="3.3826121024687901E-3"/>
    <n v="2.11"/>
    <n v="1.9834000000000001"/>
    <n v="0"/>
    <n v="0"/>
    <n v="0"/>
    <n v="0"/>
    <d v="2022-10-26T19:14:41"/>
  </r>
  <r>
    <x v="123"/>
    <x v="117"/>
    <s v="KJ"/>
    <s v="000602"/>
    <x v="0"/>
    <x v="2"/>
    <x v="1"/>
    <s v="Y"/>
    <s v="202211"/>
    <n v="1745"/>
    <n v="23984.095856836699"/>
    <n v="7090406.8011026103"/>
    <m/>
    <n v="3.3826121024687901E-3"/>
    <n v="2.11"/>
    <n v="1.9834000000000001"/>
    <n v="5"/>
    <n v="9.92"/>
    <n v="0"/>
    <n v="9.92"/>
    <d v="2022-10-26T19:14:41"/>
  </r>
  <r>
    <x v="123"/>
    <x v="117"/>
    <s v="KJ"/>
    <s v="000601"/>
    <x v="0"/>
    <x v="2"/>
    <x v="1"/>
    <s v="Y"/>
    <s v="202211"/>
    <n v="444"/>
    <n v="23984.095856836699"/>
    <n v="7090406.8011026103"/>
    <m/>
    <n v="3.3826121024687901E-3"/>
    <n v="2.11"/>
    <n v="1.9834000000000001"/>
    <n v="1"/>
    <n v="1.98"/>
    <n v="0"/>
    <n v="1.98"/>
    <d v="2022-10-26T19:14:41"/>
  </r>
  <r>
    <x v="55"/>
    <x v="55"/>
    <s v="KJ"/>
    <s v="000603"/>
    <x v="0"/>
    <x v="2"/>
    <x v="1"/>
    <s v="Y"/>
    <s v="202211"/>
    <n v="1583"/>
    <n v="57347.485213381799"/>
    <n v="7090406.8011026103"/>
    <m/>
    <n v="8.0880387856538602E-3"/>
    <n v="2.11"/>
    <n v="1.9834000000000001"/>
    <n v="12"/>
    <n v="23.8"/>
    <n v="0"/>
    <n v="23.8"/>
    <d v="2022-10-26T19:14:41"/>
  </r>
  <r>
    <x v="55"/>
    <x v="55"/>
    <s v="KJ"/>
    <s v="000605"/>
    <x v="0"/>
    <x v="2"/>
    <x v="1"/>
    <s v="Y"/>
    <s v="202211"/>
    <n v="42"/>
    <n v="57347.485213381799"/>
    <n v="7090406.8011026103"/>
    <m/>
    <n v="8.0880387856538602E-3"/>
    <n v="2.11"/>
    <n v="1.9834000000000001"/>
    <n v="0"/>
    <n v="0"/>
    <n v="0"/>
    <n v="0"/>
    <d v="2022-10-26T19:14:41"/>
  </r>
  <r>
    <x v="55"/>
    <x v="55"/>
    <s v="KJ"/>
    <s v="000600"/>
    <x v="0"/>
    <x v="2"/>
    <x v="1"/>
    <s v="Y"/>
    <s v="202211"/>
    <n v="17"/>
    <n v="57347.485213381799"/>
    <n v="7090406.8011026103"/>
    <m/>
    <n v="8.0880387856538602E-3"/>
    <n v="2.11"/>
    <n v="1.9834000000000001"/>
    <n v="0"/>
    <n v="0"/>
    <n v="0"/>
    <n v="0"/>
    <d v="2022-10-26T19:14:41"/>
  </r>
  <r>
    <x v="55"/>
    <x v="55"/>
    <s v="KJ"/>
    <s v="000606"/>
    <x v="0"/>
    <x v="2"/>
    <x v="1"/>
    <s v="Y"/>
    <s v="202211"/>
    <n v="74"/>
    <n v="57347.485213381799"/>
    <n v="7090406.8011026103"/>
    <m/>
    <n v="8.0880387856538602E-3"/>
    <n v="2.11"/>
    <n v="1.9834000000000001"/>
    <n v="0"/>
    <n v="0"/>
    <n v="0"/>
    <n v="0"/>
    <d v="2022-10-26T19:14:41"/>
  </r>
  <r>
    <x v="55"/>
    <x v="55"/>
    <s v="KJ"/>
    <s v="000604"/>
    <x v="0"/>
    <x v="2"/>
    <x v="1"/>
    <s v="Y"/>
    <s v="202211"/>
    <n v="114"/>
    <n v="57347.485213381799"/>
    <n v="7090406.8011026103"/>
    <m/>
    <n v="8.0880387856538602E-3"/>
    <n v="2.11"/>
    <n v="1.9834000000000001"/>
    <n v="0"/>
    <n v="0"/>
    <n v="0"/>
    <n v="0"/>
    <d v="2022-10-26T19:14:41"/>
  </r>
  <r>
    <x v="55"/>
    <x v="55"/>
    <s v="KJ"/>
    <s v="000602"/>
    <x v="0"/>
    <x v="2"/>
    <x v="1"/>
    <s v="Y"/>
    <s v="202211"/>
    <n v="1745"/>
    <n v="57347.485213381799"/>
    <n v="7090406.8011026103"/>
    <m/>
    <n v="8.0880387856538602E-3"/>
    <n v="2.11"/>
    <n v="1.9834000000000001"/>
    <n v="14"/>
    <n v="27.77"/>
    <n v="0"/>
    <n v="27.77"/>
    <d v="2022-10-26T19:14:41"/>
  </r>
  <r>
    <x v="55"/>
    <x v="55"/>
    <s v="KJ"/>
    <s v="000601"/>
    <x v="0"/>
    <x v="2"/>
    <x v="1"/>
    <s v="Y"/>
    <s v="202211"/>
    <n v="444"/>
    <n v="57347.485213381799"/>
    <n v="7090406.8011026103"/>
    <m/>
    <n v="8.0880387856538602E-3"/>
    <n v="2.11"/>
    <n v="1.9834000000000001"/>
    <n v="3"/>
    <n v="5.95"/>
    <n v="0"/>
    <n v="5.95"/>
    <d v="2022-10-26T19:14:41"/>
  </r>
  <r>
    <x v="111"/>
    <x v="105"/>
    <s v="KH"/>
    <s v="000602"/>
    <x v="0"/>
    <x v="2"/>
    <x v="3"/>
    <s v="Y"/>
    <s v="202211"/>
    <n v="948"/>
    <n v="298886.71230716899"/>
    <n v="2250810.5655575702"/>
    <m/>
    <n v="0.13279070077278099"/>
    <n v="0.91"/>
    <n v="0.85540000000000005"/>
    <n v="125"/>
    <n v="106.92"/>
    <n v="0"/>
    <n v="106.92"/>
    <d v="2022-10-26T19:14:41"/>
  </r>
  <r>
    <x v="111"/>
    <x v="105"/>
    <s v="KH"/>
    <s v="000605"/>
    <x v="0"/>
    <x v="2"/>
    <x v="3"/>
    <s v="Y"/>
    <s v="202211"/>
    <n v="8"/>
    <n v="298886.71230716899"/>
    <n v="2250810.5655575702"/>
    <m/>
    <n v="0.13279070077278099"/>
    <n v="0.91"/>
    <n v="0.85540000000000005"/>
    <n v="1"/>
    <n v="0.86"/>
    <n v="1.72"/>
    <n v="2.58"/>
    <d v="2022-10-26T19:14:41"/>
  </r>
  <r>
    <x v="111"/>
    <x v="105"/>
    <s v="KH"/>
    <s v="000606"/>
    <x v="0"/>
    <x v="2"/>
    <x v="3"/>
    <s v="Y"/>
    <s v="202211"/>
    <n v="45"/>
    <n v="298886.71230716899"/>
    <n v="2250810.5655575702"/>
    <m/>
    <n v="0.13279070077278099"/>
    <n v="0.91"/>
    <n v="0.85540000000000005"/>
    <n v="5"/>
    <n v="4.28"/>
    <n v="1.71"/>
    <n v="5.99"/>
    <d v="2022-10-26T19:14:41"/>
  </r>
  <r>
    <x v="111"/>
    <x v="105"/>
    <s v="KH"/>
    <s v="000600"/>
    <x v="0"/>
    <x v="2"/>
    <x v="3"/>
    <s v="Y"/>
    <s v="202211"/>
    <n v="7"/>
    <n v="298886.71230716899"/>
    <n v="2250810.5655575702"/>
    <m/>
    <n v="0.13279070077278099"/>
    <n v="0.91"/>
    <n v="0.85540000000000005"/>
    <n v="0"/>
    <n v="0"/>
    <n v="0"/>
    <n v="0"/>
    <d v="2022-10-26T19:14:41"/>
  </r>
  <r>
    <x v="111"/>
    <x v="105"/>
    <s v="KH"/>
    <s v="000601"/>
    <x v="0"/>
    <x v="2"/>
    <x v="3"/>
    <s v="Y"/>
    <s v="202211"/>
    <n v="244"/>
    <n v="298886.71230716899"/>
    <n v="2250810.5655575702"/>
    <m/>
    <n v="0.13279070077278099"/>
    <n v="0.91"/>
    <n v="0.85540000000000005"/>
    <n v="32"/>
    <n v="27.37"/>
    <n v="-0.85"/>
    <n v="26.52"/>
    <d v="2022-10-26T19:14:41"/>
  </r>
  <r>
    <x v="111"/>
    <x v="105"/>
    <s v="KH"/>
    <s v="000603"/>
    <x v="0"/>
    <x v="2"/>
    <x v="3"/>
    <s v="Y"/>
    <s v="202211"/>
    <n v="792"/>
    <n v="298886.71230716899"/>
    <n v="2250810.5655575702"/>
    <m/>
    <n v="0.13279070077278099"/>
    <n v="0.91"/>
    <n v="0.85540000000000005"/>
    <n v="105"/>
    <n v="89.82"/>
    <n v="-0.86"/>
    <n v="88.96"/>
    <d v="2022-10-26T19:14:41"/>
  </r>
  <r>
    <x v="111"/>
    <x v="105"/>
    <s v="KH"/>
    <s v="000604"/>
    <x v="0"/>
    <x v="2"/>
    <x v="3"/>
    <s v="Y"/>
    <s v="202211"/>
    <n v="67"/>
    <n v="298886.71230716899"/>
    <n v="2250810.5655575702"/>
    <m/>
    <n v="0.13279070077278099"/>
    <n v="0.91"/>
    <n v="0.85540000000000005"/>
    <n v="8"/>
    <n v="6.84"/>
    <n v="0"/>
    <n v="6.84"/>
    <d v="2022-10-26T19:14:41"/>
  </r>
  <r>
    <x v="117"/>
    <x v="111"/>
    <s v="KJ"/>
    <s v="000603"/>
    <x v="0"/>
    <x v="2"/>
    <x v="1"/>
    <s v="Y"/>
    <s v="202211"/>
    <n v="1583"/>
    <n v="159084.750651974"/>
    <n v="7090406.8011026103"/>
    <m/>
    <n v="2.2436618252599402E-2"/>
    <n v="2.11"/>
    <n v="1.9834000000000001"/>
    <n v="35"/>
    <n v="69.42"/>
    <n v="0"/>
    <n v="69.42"/>
    <d v="2022-10-26T19:14:41"/>
  </r>
  <r>
    <x v="117"/>
    <x v="111"/>
    <s v="KJ"/>
    <s v="000605"/>
    <x v="0"/>
    <x v="2"/>
    <x v="1"/>
    <s v="Y"/>
    <s v="202211"/>
    <n v="42"/>
    <n v="159084.750651974"/>
    <n v="7090406.8011026103"/>
    <m/>
    <n v="2.2436618252599402E-2"/>
    <n v="2.11"/>
    <n v="1.9834000000000001"/>
    <n v="0"/>
    <n v="0"/>
    <n v="0"/>
    <n v="0"/>
    <d v="2022-10-26T19:14:41"/>
  </r>
  <r>
    <x v="117"/>
    <x v="111"/>
    <s v="KJ"/>
    <s v="000600"/>
    <x v="0"/>
    <x v="2"/>
    <x v="1"/>
    <s v="Y"/>
    <s v="202211"/>
    <n v="17"/>
    <n v="159084.750651974"/>
    <n v="7090406.8011026103"/>
    <m/>
    <n v="2.2436618252599402E-2"/>
    <n v="2.11"/>
    <n v="1.9834000000000001"/>
    <n v="0"/>
    <n v="0"/>
    <n v="0"/>
    <n v="0"/>
    <d v="2022-10-26T19:14:41"/>
  </r>
  <r>
    <x v="117"/>
    <x v="111"/>
    <s v="KJ"/>
    <s v="000606"/>
    <x v="0"/>
    <x v="2"/>
    <x v="1"/>
    <s v="Y"/>
    <s v="202211"/>
    <n v="74"/>
    <n v="159084.750651974"/>
    <n v="7090406.8011026103"/>
    <m/>
    <n v="2.2436618252599402E-2"/>
    <n v="2.11"/>
    <n v="1.9834000000000001"/>
    <n v="1"/>
    <n v="1.98"/>
    <n v="0"/>
    <n v="1.98"/>
    <d v="2022-10-26T19:14:41"/>
  </r>
  <r>
    <x v="117"/>
    <x v="111"/>
    <s v="KJ"/>
    <s v="000604"/>
    <x v="0"/>
    <x v="2"/>
    <x v="1"/>
    <s v="Y"/>
    <s v="202211"/>
    <n v="114"/>
    <n v="159084.750651974"/>
    <n v="7090406.8011026103"/>
    <m/>
    <n v="2.2436618252599402E-2"/>
    <n v="2.11"/>
    <n v="1.9834000000000001"/>
    <n v="2"/>
    <n v="3.97"/>
    <n v="0"/>
    <n v="3.97"/>
    <d v="2022-10-26T19:14:41"/>
  </r>
  <r>
    <x v="117"/>
    <x v="111"/>
    <s v="KJ"/>
    <s v="000602"/>
    <x v="0"/>
    <x v="2"/>
    <x v="1"/>
    <s v="Y"/>
    <s v="202211"/>
    <n v="1745"/>
    <n v="159084.750651974"/>
    <n v="7090406.8011026103"/>
    <m/>
    <n v="2.2436618252599402E-2"/>
    <n v="2.11"/>
    <n v="1.9834000000000001"/>
    <n v="39"/>
    <n v="77.349999999999994"/>
    <n v="0"/>
    <n v="77.349999999999994"/>
    <d v="2022-10-26T19:14:41"/>
  </r>
  <r>
    <x v="117"/>
    <x v="111"/>
    <s v="KJ"/>
    <s v="000601"/>
    <x v="0"/>
    <x v="2"/>
    <x v="1"/>
    <s v="Y"/>
    <s v="202211"/>
    <n v="444"/>
    <n v="159084.750651974"/>
    <n v="7090406.8011026103"/>
    <m/>
    <n v="2.2436618252599402E-2"/>
    <n v="2.11"/>
    <n v="1.9834000000000001"/>
    <n v="9"/>
    <n v="17.850000000000001"/>
    <n v="0"/>
    <n v="17.850000000000001"/>
    <d v="2022-10-26T19:14:41"/>
  </r>
  <r>
    <x v="73"/>
    <x v="72"/>
    <s v="KL"/>
    <s v="000604"/>
    <x v="0"/>
    <x v="2"/>
    <x v="4"/>
    <s v="Y"/>
    <s v="202211"/>
    <n v="113"/>
    <n v="21817.675561948901"/>
    <n v="732833.34372744802"/>
    <m/>
    <n v="2.97716742130981E-2"/>
    <n v="0.22"/>
    <n v="0.20680000000000001"/>
    <n v="3"/>
    <n v="0.62"/>
    <n v="0"/>
    <n v="0.62"/>
    <d v="2022-10-26T19:14:41"/>
  </r>
  <r>
    <x v="73"/>
    <x v="72"/>
    <s v="KL"/>
    <s v="000606"/>
    <x v="0"/>
    <x v="2"/>
    <x v="4"/>
    <s v="Y"/>
    <s v="202211"/>
    <n v="111"/>
    <n v="21817.675561948901"/>
    <n v="732833.34372744802"/>
    <m/>
    <n v="2.97716742130981E-2"/>
    <n v="0.22"/>
    <n v="0.20680000000000001"/>
    <n v="3"/>
    <n v="0.62"/>
    <n v="0"/>
    <n v="0.62"/>
    <d v="2022-10-26T19:14:41"/>
  </r>
  <r>
    <x v="73"/>
    <x v="72"/>
    <s v="KL"/>
    <s v="000605"/>
    <x v="0"/>
    <x v="2"/>
    <x v="4"/>
    <s v="Y"/>
    <s v="202211"/>
    <n v="64"/>
    <n v="21817.675561948901"/>
    <n v="732833.34372744802"/>
    <m/>
    <n v="2.97716742130981E-2"/>
    <n v="0.22"/>
    <n v="0.20680000000000001"/>
    <n v="1"/>
    <n v="0.21"/>
    <n v="0"/>
    <n v="0.21"/>
    <d v="2022-10-26T19:14:41"/>
  </r>
  <r>
    <x v="73"/>
    <x v="72"/>
    <s v="KL"/>
    <s v="000600"/>
    <x v="0"/>
    <x v="2"/>
    <x v="4"/>
    <s v="Y"/>
    <s v="202211"/>
    <n v="20"/>
    <n v="21817.675561948901"/>
    <n v="732833.34372744802"/>
    <m/>
    <n v="2.97716742130981E-2"/>
    <n v="0.22"/>
    <n v="0.20680000000000001"/>
    <n v="0"/>
    <n v="0"/>
    <n v="0"/>
    <n v="0"/>
    <d v="2022-10-26T19:14:41"/>
  </r>
  <r>
    <x v="73"/>
    <x v="72"/>
    <s v="KL"/>
    <s v="000603"/>
    <x v="0"/>
    <x v="2"/>
    <x v="4"/>
    <s v="Y"/>
    <s v="202211"/>
    <n v="1518"/>
    <n v="21817.675561948901"/>
    <n v="732833.34372744802"/>
    <m/>
    <n v="2.97716742130981E-2"/>
    <n v="0.22"/>
    <n v="0.20680000000000001"/>
    <n v="45"/>
    <n v="9.31"/>
    <n v="0"/>
    <n v="9.31"/>
    <d v="2022-10-26T19:14:41"/>
  </r>
  <r>
    <x v="73"/>
    <x v="72"/>
    <s v="KL"/>
    <s v="000602"/>
    <x v="0"/>
    <x v="2"/>
    <x v="4"/>
    <s v="Y"/>
    <s v="202211"/>
    <n v="1533"/>
    <n v="21817.675561948901"/>
    <n v="732833.34372744802"/>
    <m/>
    <n v="2.97716742130981E-2"/>
    <n v="0.22"/>
    <n v="0.20680000000000001"/>
    <n v="45"/>
    <n v="9.31"/>
    <n v="0"/>
    <n v="9.31"/>
    <d v="2022-10-26T19:14:41"/>
  </r>
  <r>
    <x v="73"/>
    <x v="72"/>
    <s v="KL"/>
    <s v="000601"/>
    <x v="0"/>
    <x v="2"/>
    <x v="4"/>
    <s v="Y"/>
    <s v="202211"/>
    <n v="427"/>
    <n v="21817.675561948901"/>
    <n v="732833.34372744802"/>
    <m/>
    <n v="2.97716742130981E-2"/>
    <n v="0.22"/>
    <n v="0.20680000000000001"/>
    <n v="12"/>
    <n v="2.48"/>
    <n v="0"/>
    <n v="2.48"/>
    <d v="2022-10-26T19:14:41"/>
  </r>
  <r>
    <x v="91"/>
    <x v="52"/>
    <s v="KG"/>
    <s v="000602"/>
    <x v="0"/>
    <x v="2"/>
    <x v="9"/>
    <s v="Y"/>
    <s v="202211"/>
    <n v="4569"/>
    <n v="97323.385360405999"/>
    <n v="297896.479327815"/>
    <m/>
    <n v="0.32670203280015297"/>
    <n v="0.03"/>
    <n v="2.8199999999999999E-2"/>
    <n v="1492"/>
    <n v="42.07"/>
    <n v="-0.03"/>
    <n v="42.04"/>
    <d v="2022-10-26T19:14:41"/>
  </r>
  <r>
    <x v="91"/>
    <x v="52"/>
    <s v="KG"/>
    <s v="000600"/>
    <x v="0"/>
    <x v="2"/>
    <x v="9"/>
    <s v="Y"/>
    <s v="202211"/>
    <n v="25"/>
    <n v="97323.385360405999"/>
    <n v="297896.479327815"/>
    <m/>
    <n v="0.32670203280015297"/>
    <n v="0.03"/>
    <n v="2.8199999999999999E-2"/>
    <n v="8"/>
    <n v="0.23"/>
    <n v="0"/>
    <n v="0.23"/>
    <d v="2022-10-26T19:14:41"/>
  </r>
  <r>
    <x v="91"/>
    <x v="52"/>
    <s v="KG"/>
    <s v="000605"/>
    <x v="0"/>
    <x v="2"/>
    <x v="9"/>
    <s v="Y"/>
    <s v="202211"/>
    <n v="97"/>
    <n v="97323.385360405999"/>
    <n v="297896.479327815"/>
    <m/>
    <n v="0.32670203280015297"/>
    <n v="0.03"/>
    <n v="2.8199999999999999E-2"/>
    <n v="31"/>
    <n v="0.87"/>
    <n v="0"/>
    <n v="0.87"/>
    <d v="2022-10-26T19:14:41"/>
  </r>
  <r>
    <x v="91"/>
    <x v="52"/>
    <s v="KG"/>
    <s v="000606"/>
    <x v="0"/>
    <x v="2"/>
    <x v="9"/>
    <s v="Y"/>
    <s v="202211"/>
    <n v="76"/>
    <n v="97323.385360405999"/>
    <n v="297896.479327815"/>
    <m/>
    <n v="0.32670203280015297"/>
    <n v="0.03"/>
    <n v="2.8199999999999999E-2"/>
    <n v="24"/>
    <n v="0.68"/>
    <n v="0.11"/>
    <n v="0.79"/>
    <d v="2022-10-26T19:14:41"/>
  </r>
  <r>
    <x v="91"/>
    <x v="52"/>
    <s v="KG"/>
    <s v="000603"/>
    <x v="0"/>
    <x v="2"/>
    <x v="9"/>
    <s v="Y"/>
    <s v="202211"/>
    <n v="3921"/>
    <n v="97323.385360405999"/>
    <n v="297896.479327815"/>
    <m/>
    <n v="0.32670203280015297"/>
    <n v="0.03"/>
    <n v="2.8199999999999999E-2"/>
    <n v="1280"/>
    <n v="36.1"/>
    <n v="-7.0000000000000007E-2"/>
    <n v="36.03"/>
    <d v="2022-10-26T19:14:41"/>
  </r>
  <r>
    <x v="91"/>
    <x v="52"/>
    <s v="KG"/>
    <s v="000601"/>
    <x v="0"/>
    <x v="2"/>
    <x v="9"/>
    <s v="Y"/>
    <s v="202211"/>
    <n v="841"/>
    <n v="97323.385360405999"/>
    <n v="297896.479327815"/>
    <m/>
    <n v="0.32670203280015297"/>
    <n v="0.03"/>
    <n v="2.8199999999999999E-2"/>
    <n v="274"/>
    <n v="7.73"/>
    <n v="0"/>
    <n v="7.73"/>
    <d v="2022-10-26T19:14:41"/>
  </r>
  <r>
    <x v="91"/>
    <x v="52"/>
    <s v="KG"/>
    <s v="000604"/>
    <x v="0"/>
    <x v="2"/>
    <x v="9"/>
    <s v="Y"/>
    <s v="202211"/>
    <n v="167"/>
    <n v="97323.385360405999"/>
    <n v="297896.479327815"/>
    <m/>
    <n v="0.32670203280015297"/>
    <n v="0.03"/>
    <n v="2.8199999999999999E-2"/>
    <n v="54"/>
    <n v="1.52"/>
    <n v="0.03"/>
    <n v="1.55"/>
    <d v="2022-10-26T19:14:41"/>
  </r>
  <r>
    <x v="69"/>
    <x v="68"/>
    <s v="KL"/>
    <s v="000604"/>
    <x v="0"/>
    <x v="2"/>
    <x v="4"/>
    <s v="N"/>
    <s v="202211"/>
    <n v="113"/>
    <n v="229509.543562443"/>
    <m/>
    <m/>
    <m/>
    <n v="0.22"/>
    <n v="0.20680000000000001"/>
    <m/>
    <n v="0"/>
    <n v="0"/>
    <n v="0"/>
    <d v="2022-10-26T19:14:41"/>
  </r>
  <r>
    <x v="69"/>
    <x v="68"/>
    <s v="KL"/>
    <s v="000606"/>
    <x v="0"/>
    <x v="2"/>
    <x v="4"/>
    <s v="N"/>
    <s v="202211"/>
    <n v="111"/>
    <n v="229509.543562443"/>
    <m/>
    <m/>
    <m/>
    <n v="0.22"/>
    <n v="0.20680000000000001"/>
    <m/>
    <n v="0"/>
    <n v="0"/>
    <n v="0"/>
    <d v="2022-10-26T19:14:41"/>
  </r>
  <r>
    <x v="69"/>
    <x v="68"/>
    <s v="KL"/>
    <s v="000605"/>
    <x v="0"/>
    <x v="2"/>
    <x v="4"/>
    <s v="N"/>
    <s v="202211"/>
    <n v="64"/>
    <n v="229509.543562443"/>
    <m/>
    <m/>
    <m/>
    <n v="0.22"/>
    <n v="0.20680000000000001"/>
    <m/>
    <n v="0"/>
    <n v="0"/>
    <n v="0"/>
    <d v="2022-10-26T19:14:41"/>
  </r>
  <r>
    <x v="69"/>
    <x v="68"/>
    <s v="KL"/>
    <s v="000600"/>
    <x v="0"/>
    <x v="2"/>
    <x v="4"/>
    <s v="N"/>
    <s v="202211"/>
    <n v="20"/>
    <n v="229509.543562443"/>
    <m/>
    <m/>
    <m/>
    <n v="0.22"/>
    <n v="0.20680000000000001"/>
    <m/>
    <n v="0"/>
    <n v="0"/>
    <n v="0"/>
    <d v="2022-10-26T19:14:41"/>
  </r>
  <r>
    <x v="69"/>
    <x v="68"/>
    <s v="KL"/>
    <s v="000603"/>
    <x v="0"/>
    <x v="2"/>
    <x v="4"/>
    <s v="N"/>
    <s v="202211"/>
    <n v="1518"/>
    <n v="229509.543562443"/>
    <m/>
    <m/>
    <m/>
    <n v="0.22"/>
    <n v="0.20680000000000001"/>
    <m/>
    <n v="0"/>
    <n v="0"/>
    <n v="0"/>
    <d v="2022-10-26T19:14:41"/>
  </r>
  <r>
    <x v="69"/>
    <x v="68"/>
    <s v="KL"/>
    <s v="000602"/>
    <x v="0"/>
    <x v="2"/>
    <x v="4"/>
    <s v="N"/>
    <s v="202211"/>
    <n v="1533"/>
    <n v="229509.543562443"/>
    <m/>
    <m/>
    <m/>
    <n v="0.22"/>
    <n v="0.20680000000000001"/>
    <m/>
    <n v="0"/>
    <n v="0"/>
    <n v="0"/>
    <d v="2022-10-26T19:14:41"/>
  </r>
  <r>
    <x v="69"/>
    <x v="68"/>
    <s v="KL"/>
    <s v="000601"/>
    <x v="0"/>
    <x v="2"/>
    <x v="4"/>
    <s v="N"/>
    <s v="202211"/>
    <n v="427"/>
    <n v="229509.543562443"/>
    <m/>
    <m/>
    <m/>
    <n v="0.22"/>
    <n v="0.20680000000000001"/>
    <m/>
    <n v="0"/>
    <n v="0"/>
    <n v="0"/>
    <d v="2022-10-26T19:14:41"/>
  </r>
  <r>
    <x v="115"/>
    <x v="109"/>
    <s v="KE"/>
    <s v="000603"/>
    <x v="0"/>
    <x v="2"/>
    <x v="2"/>
    <s v="Y"/>
    <s v="202211"/>
    <n v="2965"/>
    <n v="140182.44734847601"/>
    <n v="847713.59047745401"/>
    <m/>
    <n v="0.16536534145869"/>
    <n v="0.13"/>
    <n v="0.1222"/>
    <n v="490"/>
    <n v="59.88"/>
    <n v="-0.13"/>
    <n v="59.75"/>
    <d v="2022-10-26T19:14:41"/>
  </r>
  <r>
    <x v="115"/>
    <x v="109"/>
    <s v="KE"/>
    <s v="000605"/>
    <x v="0"/>
    <x v="2"/>
    <x v="2"/>
    <s v="Y"/>
    <s v="202211"/>
    <n v="42"/>
    <n v="140182.44734847601"/>
    <n v="847713.59047745401"/>
    <m/>
    <n v="0.16536534145869"/>
    <n v="0.13"/>
    <n v="0.1222"/>
    <n v="6"/>
    <n v="0.73"/>
    <n v="0"/>
    <n v="0.73"/>
    <d v="2022-10-26T19:14:41"/>
  </r>
  <r>
    <x v="115"/>
    <x v="109"/>
    <s v="KE"/>
    <s v="000600"/>
    <x v="0"/>
    <x v="2"/>
    <x v="2"/>
    <s v="Y"/>
    <s v="202211"/>
    <n v="30"/>
    <n v="140182.44734847601"/>
    <n v="847713.59047745401"/>
    <m/>
    <n v="0.16536534145869"/>
    <n v="0.13"/>
    <n v="0.1222"/>
    <n v="4"/>
    <n v="0.49"/>
    <n v="0"/>
    <n v="0.49"/>
    <d v="2022-10-26T19:14:41"/>
  </r>
  <r>
    <x v="115"/>
    <x v="109"/>
    <s v="KE"/>
    <s v="000601"/>
    <x v="0"/>
    <x v="2"/>
    <x v="2"/>
    <s v="Y"/>
    <s v="202211"/>
    <n v="808"/>
    <n v="140182.44734847601"/>
    <n v="847713.59047745401"/>
    <m/>
    <n v="0.16536534145869"/>
    <n v="0.13"/>
    <n v="0.1222"/>
    <n v="133"/>
    <n v="16.25"/>
    <n v="0"/>
    <n v="16.25"/>
    <d v="2022-10-26T19:14:41"/>
  </r>
  <r>
    <x v="115"/>
    <x v="109"/>
    <s v="KE"/>
    <s v="000602"/>
    <x v="0"/>
    <x v="2"/>
    <x v="2"/>
    <s v="Y"/>
    <s v="202211"/>
    <n v="3004"/>
    <n v="140182.44734847601"/>
    <n v="847713.59047745401"/>
    <m/>
    <n v="0.16536534145869"/>
    <n v="0.13"/>
    <n v="0.1222"/>
    <n v="496"/>
    <n v="60.61"/>
    <n v="-0.12"/>
    <n v="60.49"/>
    <d v="2022-10-26T19:14:41"/>
  </r>
  <r>
    <x v="115"/>
    <x v="109"/>
    <s v="KE"/>
    <s v="000604"/>
    <x v="0"/>
    <x v="2"/>
    <x v="2"/>
    <s v="Y"/>
    <s v="202211"/>
    <n v="204"/>
    <n v="140182.44734847601"/>
    <n v="847713.59047745401"/>
    <m/>
    <n v="0.16536534145869"/>
    <n v="0.13"/>
    <n v="0.1222"/>
    <n v="33"/>
    <n v="4.03"/>
    <n v="0"/>
    <n v="4.03"/>
    <d v="2022-10-26T19:14:41"/>
  </r>
  <r>
    <x v="115"/>
    <x v="109"/>
    <s v="KE"/>
    <s v="000606"/>
    <x v="0"/>
    <x v="2"/>
    <x v="2"/>
    <s v="Y"/>
    <s v="202211"/>
    <n v="112"/>
    <n v="140182.44734847601"/>
    <n v="847713.59047745401"/>
    <m/>
    <n v="0.16536534145869"/>
    <n v="0.13"/>
    <n v="0.1222"/>
    <n v="18"/>
    <n v="2.2000000000000002"/>
    <n v="0.36"/>
    <n v="2.56"/>
    <d v="2022-10-26T19:14:41"/>
  </r>
  <r>
    <x v="124"/>
    <x v="118"/>
    <s v="KJ"/>
    <s v="000603"/>
    <x v="0"/>
    <x v="2"/>
    <x v="1"/>
    <s v="Y"/>
    <s v="202211"/>
    <n v="1583"/>
    <n v="63124.470813895299"/>
    <n v="7090406.8011026103"/>
    <m/>
    <n v="8.9027995973487706E-3"/>
    <n v="2.11"/>
    <n v="1.9834000000000001"/>
    <n v="14"/>
    <n v="27.77"/>
    <n v="0"/>
    <n v="27.77"/>
    <d v="2022-10-26T19:14:41"/>
  </r>
  <r>
    <x v="124"/>
    <x v="118"/>
    <s v="KJ"/>
    <s v="000605"/>
    <x v="0"/>
    <x v="2"/>
    <x v="1"/>
    <s v="Y"/>
    <s v="202211"/>
    <n v="42"/>
    <n v="63124.470813895299"/>
    <n v="7090406.8011026103"/>
    <m/>
    <n v="8.9027995973487706E-3"/>
    <n v="2.11"/>
    <n v="1.9834000000000001"/>
    <n v="0"/>
    <n v="0"/>
    <n v="0"/>
    <n v="0"/>
    <d v="2022-10-26T19:14:41"/>
  </r>
  <r>
    <x v="124"/>
    <x v="118"/>
    <s v="KJ"/>
    <s v="000600"/>
    <x v="0"/>
    <x v="2"/>
    <x v="1"/>
    <s v="Y"/>
    <s v="202211"/>
    <n v="17"/>
    <n v="63124.470813895299"/>
    <n v="7090406.8011026103"/>
    <m/>
    <n v="8.9027995973487706E-3"/>
    <n v="2.11"/>
    <n v="1.9834000000000001"/>
    <n v="0"/>
    <n v="0"/>
    <n v="0"/>
    <n v="0"/>
    <d v="2022-10-26T19:14:41"/>
  </r>
  <r>
    <x v="124"/>
    <x v="118"/>
    <s v="KJ"/>
    <s v="000606"/>
    <x v="0"/>
    <x v="2"/>
    <x v="1"/>
    <s v="Y"/>
    <s v="202211"/>
    <n v="74"/>
    <n v="63124.470813895299"/>
    <n v="7090406.8011026103"/>
    <m/>
    <n v="8.9027995973487706E-3"/>
    <n v="2.11"/>
    <n v="1.9834000000000001"/>
    <n v="0"/>
    <n v="0"/>
    <n v="0"/>
    <n v="0"/>
    <d v="2022-10-26T19:14:41"/>
  </r>
  <r>
    <x v="124"/>
    <x v="118"/>
    <s v="KJ"/>
    <s v="000604"/>
    <x v="0"/>
    <x v="2"/>
    <x v="1"/>
    <s v="Y"/>
    <s v="202211"/>
    <n v="114"/>
    <n v="63124.470813895299"/>
    <n v="7090406.8011026103"/>
    <m/>
    <n v="8.9027995973487706E-3"/>
    <n v="2.11"/>
    <n v="1.9834000000000001"/>
    <n v="1"/>
    <n v="1.98"/>
    <n v="1.98"/>
    <n v="3.96"/>
    <d v="2022-10-26T19:14:41"/>
  </r>
  <r>
    <x v="124"/>
    <x v="118"/>
    <s v="KJ"/>
    <s v="000602"/>
    <x v="0"/>
    <x v="2"/>
    <x v="1"/>
    <s v="Y"/>
    <s v="202211"/>
    <n v="1745"/>
    <n v="63124.470813895299"/>
    <n v="7090406.8011026103"/>
    <m/>
    <n v="8.9027995973487706E-3"/>
    <n v="2.11"/>
    <n v="1.9834000000000001"/>
    <n v="15"/>
    <n v="29.75"/>
    <n v="0"/>
    <n v="29.75"/>
    <d v="2022-10-26T19:14:41"/>
  </r>
  <r>
    <x v="124"/>
    <x v="118"/>
    <s v="KJ"/>
    <s v="000601"/>
    <x v="0"/>
    <x v="2"/>
    <x v="1"/>
    <s v="Y"/>
    <s v="202211"/>
    <n v="444"/>
    <n v="63124.470813895299"/>
    <n v="7090406.8011026103"/>
    <m/>
    <n v="8.9027995973487706E-3"/>
    <n v="2.11"/>
    <n v="1.9834000000000001"/>
    <n v="3"/>
    <n v="5.95"/>
    <n v="0"/>
    <n v="5.95"/>
    <d v="2022-10-26T19:14:41"/>
  </r>
  <r>
    <x v="116"/>
    <x v="110"/>
    <s v="KE"/>
    <s v="000603"/>
    <x v="0"/>
    <x v="2"/>
    <x v="2"/>
    <s v="Y"/>
    <s v="202211"/>
    <n v="2965"/>
    <n v="4307.9078813870001"/>
    <n v="847713.59047745401"/>
    <m/>
    <n v="5.0817964106965397E-3"/>
    <n v="0.13"/>
    <n v="0.1222"/>
    <n v="15"/>
    <n v="1.83"/>
    <n v="0"/>
    <n v="1.83"/>
    <d v="2022-10-26T19:14:41"/>
  </r>
  <r>
    <x v="116"/>
    <x v="110"/>
    <s v="KE"/>
    <s v="000605"/>
    <x v="0"/>
    <x v="2"/>
    <x v="2"/>
    <s v="Y"/>
    <s v="202211"/>
    <n v="42"/>
    <n v="4307.9078813870001"/>
    <n v="847713.59047745401"/>
    <m/>
    <n v="5.0817964106965397E-3"/>
    <n v="0.13"/>
    <n v="0.1222"/>
    <n v="0"/>
    <n v="0"/>
    <n v="0"/>
    <n v="0"/>
    <d v="2022-10-26T19:14:41"/>
  </r>
  <r>
    <x v="116"/>
    <x v="110"/>
    <s v="KE"/>
    <s v="000600"/>
    <x v="0"/>
    <x v="2"/>
    <x v="2"/>
    <s v="Y"/>
    <s v="202211"/>
    <n v="30"/>
    <n v="4307.9078813870001"/>
    <n v="847713.59047745401"/>
    <m/>
    <n v="5.0817964106965397E-3"/>
    <n v="0.13"/>
    <n v="0.1222"/>
    <n v="0"/>
    <n v="0"/>
    <n v="0"/>
    <n v="0"/>
    <d v="2022-10-26T19:14:41"/>
  </r>
  <r>
    <x v="116"/>
    <x v="110"/>
    <s v="KE"/>
    <s v="000601"/>
    <x v="0"/>
    <x v="2"/>
    <x v="2"/>
    <s v="Y"/>
    <s v="202211"/>
    <n v="808"/>
    <n v="4307.9078813870001"/>
    <n v="847713.59047745401"/>
    <m/>
    <n v="5.0817964106965397E-3"/>
    <n v="0.13"/>
    <n v="0.1222"/>
    <n v="4"/>
    <n v="0.49"/>
    <n v="0"/>
    <n v="0.49"/>
    <d v="2022-10-26T19:14:41"/>
  </r>
  <r>
    <x v="116"/>
    <x v="110"/>
    <s v="KE"/>
    <s v="000602"/>
    <x v="0"/>
    <x v="2"/>
    <x v="2"/>
    <s v="Y"/>
    <s v="202211"/>
    <n v="3004"/>
    <n v="4307.9078813870001"/>
    <n v="847713.59047745401"/>
    <m/>
    <n v="5.0817964106965397E-3"/>
    <n v="0.13"/>
    <n v="0.1222"/>
    <n v="15"/>
    <n v="1.83"/>
    <n v="0"/>
    <n v="1.83"/>
    <d v="2022-10-26T19:14:41"/>
  </r>
  <r>
    <x v="116"/>
    <x v="110"/>
    <s v="KE"/>
    <s v="000604"/>
    <x v="0"/>
    <x v="2"/>
    <x v="2"/>
    <s v="Y"/>
    <s v="202211"/>
    <n v="204"/>
    <n v="4307.9078813870001"/>
    <n v="847713.59047745401"/>
    <m/>
    <n v="5.0817964106965397E-3"/>
    <n v="0.13"/>
    <n v="0.1222"/>
    <n v="1"/>
    <n v="0.12"/>
    <n v="0"/>
    <n v="0.12"/>
    <d v="2022-10-26T19:14:41"/>
  </r>
  <r>
    <x v="116"/>
    <x v="110"/>
    <s v="KE"/>
    <s v="000606"/>
    <x v="0"/>
    <x v="2"/>
    <x v="2"/>
    <s v="Y"/>
    <s v="202211"/>
    <n v="112"/>
    <n v="4307.9078813870001"/>
    <n v="847713.59047745401"/>
    <m/>
    <n v="5.0817964106965397E-3"/>
    <n v="0.13"/>
    <n v="0.1222"/>
    <n v="0"/>
    <n v="0"/>
    <n v="0"/>
    <n v="0"/>
    <d v="2022-10-26T19:14:41"/>
  </r>
  <r>
    <x v="104"/>
    <x v="100"/>
    <s v="KH"/>
    <s v="000602"/>
    <x v="0"/>
    <x v="2"/>
    <x v="3"/>
    <s v="N"/>
    <s v="202211"/>
    <n v="948"/>
    <n v="303113.19376164803"/>
    <m/>
    <m/>
    <m/>
    <n v="0.91"/>
    <n v="0.85540000000000005"/>
    <m/>
    <n v="0"/>
    <n v="0"/>
    <n v="0"/>
    <d v="2022-10-26T19:14:41"/>
  </r>
  <r>
    <x v="104"/>
    <x v="100"/>
    <s v="KH"/>
    <s v="000605"/>
    <x v="0"/>
    <x v="2"/>
    <x v="3"/>
    <s v="N"/>
    <s v="202211"/>
    <n v="8"/>
    <n v="303113.19376164803"/>
    <m/>
    <m/>
    <m/>
    <n v="0.91"/>
    <n v="0.85540000000000005"/>
    <m/>
    <n v="0"/>
    <n v="0"/>
    <n v="0"/>
    <d v="2022-10-26T19:14:41"/>
  </r>
  <r>
    <x v="104"/>
    <x v="100"/>
    <s v="KH"/>
    <s v="000606"/>
    <x v="0"/>
    <x v="2"/>
    <x v="3"/>
    <s v="N"/>
    <s v="202211"/>
    <n v="45"/>
    <n v="303113.19376164803"/>
    <m/>
    <m/>
    <m/>
    <n v="0.91"/>
    <n v="0.85540000000000005"/>
    <m/>
    <n v="0"/>
    <n v="0"/>
    <n v="0"/>
    <d v="2022-10-26T19:14:41"/>
  </r>
  <r>
    <x v="104"/>
    <x v="100"/>
    <s v="KH"/>
    <s v="000600"/>
    <x v="0"/>
    <x v="2"/>
    <x v="3"/>
    <s v="N"/>
    <s v="202211"/>
    <n v="7"/>
    <n v="303113.19376164803"/>
    <m/>
    <m/>
    <m/>
    <n v="0.91"/>
    <n v="0.85540000000000005"/>
    <m/>
    <n v="0"/>
    <n v="0"/>
    <n v="0"/>
    <d v="2022-10-26T19:14:41"/>
  </r>
  <r>
    <x v="104"/>
    <x v="100"/>
    <s v="KH"/>
    <s v="000601"/>
    <x v="0"/>
    <x v="2"/>
    <x v="3"/>
    <s v="N"/>
    <s v="202211"/>
    <n v="244"/>
    <n v="303113.19376164803"/>
    <m/>
    <m/>
    <m/>
    <n v="0.91"/>
    <n v="0.85540000000000005"/>
    <m/>
    <n v="0"/>
    <n v="0"/>
    <n v="0"/>
    <d v="2022-10-26T19:14:41"/>
  </r>
  <r>
    <x v="104"/>
    <x v="100"/>
    <s v="KH"/>
    <s v="000603"/>
    <x v="0"/>
    <x v="2"/>
    <x v="3"/>
    <s v="N"/>
    <s v="202211"/>
    <n v="792"/>
    <n v="303113.19376164803"/>
    <m/>
    <m/>
    <m/>
    <n v="0.91"/>
    <n v="0.85540000000000005"/>
    <m/>
    <n v="0"/>
    <n v="0"/>
    <n v="0"/>
    <d v="2022-10-26T19:14:41"/>
  </r>
  <r>
    <x v="104"/>
    <x v="100"/>
    <s v="KH"/>
    <s v="000604"/>
    <x v="0"/>
    <x v="2"/>
    <x v="3"/>
    <s v="N"/>
    <s v="202211"/>
    <n v="67"/>
    <n v="303113.19376164803"/>
    <m/>
    <m/>
    <m/>
    <n v="0.91"/>
    <n v="0.85540000000000005"/>
    <m/>
    <n v="0"/>
    <n v="0"/>
    <n v="0"/>
    <d v="2022-10-26T19:14:41"/>
  </r>
  <r>
    <x v="46"/>
    <x v="46"/>
    <s v="KJ"/>
    <s v="000603"/>
    <x v="0"/>
    <x v="2"/>
    <x v="1"/>
    <s v="Y"/>
    <s v="202211"/>
    <n v="1583"/>
    <n v="30413.8887900544"/>
    <n v="7090406.8011026103"/>
    <m/>
    <n v="4.2894420085071603E-3"/>
    <n v="2.11"/>
    <n v="1.9834000000000001"/>
    <n v="6"/>
    <n v="11.9"/>
    <n v="0"/>
    <n v="11.9"/>
    <d v="2022-10-26T19:14:41"/>
  </r>
  <r>
    <x v="46"/>
    <x v="46"/>
    <s v="KJ"/>
    <s v="000605"/>
    <x v="0"/>
    <x v="2"/>
    <x v="1"/>
    <s v="Y"/>
    <s v="202211"/>
    <n v="42"/>
    <n v="30413.8887900544"/>
    <n v="7090406.8011026103"/>
    <m/>
    <n v="4.2894420085071603E-3"/>
    <n v="2.11"/>
    <n v="1.9834000000000001"/>
    <n v="0"/>
    <n v="0"/>
    <n v="0"/>
    <n v="0"/>
    <d v="2022-10-26T19:14:41"/>
  </r>
  <r>
    <x v="46"/>
    <x v="46"/>
    <s v="KJ"/>
    <s v="000600"/>
    <x v="0"/>
    <x v="2"/>
    <x v="1"/>
    <s v="Y"/>
    <s v="202211"/>
    <n v="17"/>
    <n v="30413.8887900544"/>
    <n v="7090406.8011026103"/>
    <m/>
    <n v="4.2894420085071603E-3"/>
    <n v="2.11"/>
    <n v="1.9834000000000001"/>
    <n v="0"/>
    <n v="0"/>
    <n v="0"/>
    <n v="0"/>
    <d v="2022-10-26T19:14:41"/>
  </r>
  <r>
    <x v="46"/>
    <x v="46"/>
    <s v="KJ"/>
    <s v="000606"/>
    <x v="0"/>
    <x v="2"/>
    <x v="1"/>
    <s v="Y"/>
    <s v="202211"/>
    <n v="74"/>
    <n v="30413.8887900544"/>
    <n v="7090406.8011026103"/>
    <m/>
    <n v="4.2894420085071603E-3"/>
    <n v="2.11"/>
    <n v="1.9834000000000001"/>
    <n v="0"/>
    <n v="0"/>
    <n v="0"/>
    <n v="0"/>
    <d v="2022-10-26T19:14:41"/>
  </r>
  <r>
    <x v="46"/>
    <x v="46"/>
    <s v="KJ"/>
    <s v="000604"/>
    <x v="0"/>
    <x v="2"/>
    <x v="1"/>
    <s v="Y"/>
    <s v="202211"/>
    <n v="114"/>
    <n v="30413.8887900544"/>
    <n v="7090406.8011026103"/>
    <m/>
    <n v="4.2894420085071603E-3"/>
    <n v="2.11"/>
    <n v="1.9834000000000001"/>
    <n v="0"/>
    <n v="0"/>
    <n v="0"/>
    <n v="0"/>
    <d v="2022-10-26T19:14:41"/>
  </r>
  <r>
    <x v="46"/>
    <x v="46"/>
    <s v="KJ"/>
    <s v="000602"/>
    <x v="0"/>
    <x v="2"/>
    <x v="1"/>
    <s v="Y"/>
    <s v="202211"/>
    <n v="1745"/>
    <n v="30413.8887900544"/>
    <n v="7090406.8011026103"/>
    <m/>
    <n v="4.2894420085071603E-3"/>
    <n v="2.11"/>
    <n v="1.9834000000000001"/>
    <n v="7"/>
    <n v="13.88"/>
    <n v="0"/>
    <n v="13.88"/>
    <d v="2022-10-26T19:14:41"/>
  </r>
  <r>
    <x v="46"/>
    <x v="46"/>
    <s v="KJ"/>
    <s v="000601"/>
    <x v="0"/>
    <x v="2"/>
    <x v="1"/>
    <s v="Y"/>
    <s v="202211"/>
    <n v="444"/>
    <n v="30413.8887900544"/>
    <n v="7090406.8011026103"/>
    <m/>
    <n v="4.2894420085071603E-3"/>
    <n v="2.11"/>
    <n v="1.9834000000000001"/>
    <n v="1"/>
    <n v="1.98"/>
    <n v="0"/>
    <n v="1.98"/>
    <d v="2022-10-26T19:14:41"/>
  </r>
  <r>
    <x v="103"/>
    <x v="99"/>
    <s v="KH"/>
    <s v="000602"/>
    <x v="0"/>
    <x v="2"/>
    <x v="3"/>
    <s v="Y"/>
    <s v="202211"/>
    <n v="948"/>
    <n v="151610.33679295599"/>
    <n v="2250810.5655575702"/>
    <m/>
    <n v="6.7358106058738501E-2"/>
    <n v="0.91"/>
    <n v="0.85540000000000005"/>
    <n v="63"/>
    <n v="53.89"/>
    <n v="0"/>
    <n v="53.89"/>
    <d v="2022-10-26T19:14:41"/>
  </r>
  <r>
    <x v="103"/>
    <x v="99"/>
    <s v="KH"/>
    <s v="000605"/>
    <x v="0"/>
    <x v="2"/>
    <x v="3"/>
    <s v="Y"/>
    <s v="202211"/>
    <n v="8"/>
    <n v="151610.33679295599"/>
    <n v="2250810.5655575702"/>
    <m/>
    <n v="6.7358106058738501E-2"/>
    <n v="0.91"/>
    <n v="0.85540000000000005"/>
    <n v="0"/>
    <n v="0"/>
    <n v="0"/>
    <n v="0"/>
    <d v="2022-10-26T19:14:41"/>
  </r>
  <r>
    <x v="103"/>
    <x v="99"/>
    <s v="KH"/>
    <s v="000606"/>
    <x v="0"/>
    <x v="2"/>
    <x v="3"/>
    <s v="Y"/>
    <s v="202211"/>
    <n v="45"/>
    <n v="151610.33679295599"/>
    <n v="2250810.5655575702"/>
    <m/>
    <n v="6.7358106058738501E-2"/>
    <n v="0.91"/>
    <n v="0.85540000000000005"/>
    <n v="3"/>
    <n v="2.57"/>
    <n v="0.86"/>
    <n v="3.4299999999999997"/>
    <d v="2022-10-26T19:14:41"/>
  </r>
  <r>
    <x v="103"/>
    <x v="99"/>
    <s v="KH"/>
    <s v="000600"/>
    <x v="0"/>
    <x v="2"/>
    <x v="3"/>
    <s v="Y"/>
    <s v="202211"/>
    <n v="7"/>
    <n v="151610.33679295599"/>
    <n v="2250810.5655575702"/>
    <m/>
    <n v="6.7358106058738501E-2"/>
    <n v="0.91"/>
    <n v="0.85540000000000005"/>
    <n v="0"/>
    <n v="0"/>
    <n v="0"/>
    <n v="0"/>
    <d v="2022-10-26T19:14:41"/>
  </r>
  <r>
    <x v="103"/>
    <x v="99"/>
    <s v="KH"/>
    <s v="000601"/>
    <x v="0"/>
    <x v="2"/>
    <x v="3"/>
    <s v="Y"/>
    <s v="202211"/>
    <n v="244"/>
    <n v="151610.33679295599"/>
    <n v="2250810.5655575702"/>
    <m/>
    <n v="6.7358106058738501E-2"/>
    <n v="0.91"/>
    <n v="0.85540000000000005"/>
    <n v="16"/>
    <n v="13.69"/>
    <n v="0"/>
    <n v="13.69"/>
    <d v="2022-10-26T19:14:41"/>
  </r>
  <r>
    <x v="103"/>
    <x v="99"/>
    <s v="KH"/>
    <s v="000603"/>
    <x v="0"/>
    <x v="2"/>
    <x v="3"/>
    <s v="Y"/>
    <s v="202211"/>
    <n v="792"/>
    <n v="151610.33679295599"/>
    <n v="2250810.5655575702"/>
    <m/>
    <n v="6.7358106058738501E-2"/>
    <n v="0.91"/>
    <n v="0.85540000000000005"/>
    <n v="53"/>
    <n v="45.34"/>
    <n v="-0.85"/>
    <n v="44.49"/>
    <d v="2022-10-26T19:14:41"/>
  </r>
  <r>
    <x v="103"/>
    <x v="99"/>
    <s v="KH"/>
    <s v="000604"/>
    <x v="0"/>
    <x v="2"/>
    <x v="3"/>
    <s v="Y"/>
    <s v="202211"/>
    <n v="67"/>
    <n v="151610.33679295599"/>
    <n v="2250810.5655575702"/>
    <m/>
    <n v="6.7358106058738501E-2"/>
    <n v="0.91"/>
    <n v="0.85540000000000005"/>
    <n v="4"/>
    <n v="3.42"/>
    <n v="0"/>
    <n v="3.42"/>
    <d v="2022-10-26T19:14:41"/>
  </r>
  <r>
    <x v="156"/>
    <x v="144"/>
    <s v="KJ"/>
    <s v="000603"/>
    <x v="0"/>
    <x v="2"/>
    <x v="1"/>
    <s v="Y"/>
    <s v="202211"/>
    <n v="1583"/>
    <n v="232516.8565319"/>
    <n v="7090406.8011026103"/>
    <m/>
    <n v="3.27931616696156E-2"/>
    <n v="2.11"/>
    <n v="1.9834000000000001"/>
    <n v="51"/>
    <n v="101.15"/>
    <n v="0"/>
    <n v="101.15"/>
    <d v="2022-10-26T19:14:41"/>
  </r>
  <r>
    <x v="156"/>
    <x v="144"/>
    <s v="KJ"/>
    <s v="000605"/>
    <x v="0"/>
    <x v="2"/>
    <x v="1"/>
    <s v="Y"/>
    <s v="202211"/>
    <n v="42"/>
    <n v="232516.8565319"/>
    <n v="7090406.8011026103"/>
    <m/>
    <n v="3.27931616696156E-2"/>
    <n v="2.11"/>
    <n v="1.9834000000000001"/>
    <n v="1"/>
    <n v="1.98"/>
    <n v="0"/>
    <n v="1.98"/>
    <d v="2022-10-26T19:14:41"/>
  </r>
  <r>
    <x v="156"/>
    <x v="144"/>
    <s v="KJ"/>
    <s v="000600"/>
    <x v="0"/>
    <x v="2"/>
    <x v="1"/>
    <s v="Y"/>
    <s v="202211"/>
    <n v="17"/>
    <n v="232516.8565319"/>
    <n v="7090406.8011026103"/>
    <m/>
    <n v="3.27931616696156E-2"/>
    <n v="2.11"/>
    <n v="1.9834000000000001"/>
    <n v="0"/>
    <n v="0"/>
    <n v="0"/>
    <n v="0"/>
    <d v="2022-10-26T19:14:41"/>
  </r>
  <r>
    <x v="156"/>
    <x v="144"/>
    <s v="KJ"/>
    <s v="000606"/>
    <x v="0"/>
    <x v="2"/>
    <x v="1"/>
    <s v="Y"/>
    <s v="202211"/>
    <n v="74"/>
    <n v="232516.8565319"/>
    <n v="7090406.8011026103"/>
    <m/>
    <n v="3.27931616696156E-2"/>
    <n v="2.11"/>
    <n v="1.9834000000000001"/>
    <n v="2"/>
    <n v="3.97"/>
    <n v="0"/>
    <n v="3.97"/>
    <d v="2022-10-26T19:14:41"/>
  </r>
  <r>
    <x v="156"/>
    <x v="144"/>
    <s v="KJ"/>
    <s v="000604"/>
    <x v="0"/>
    <x v="2"/>
    <x v="1"/>
    <s v="Y"/>
    <s v="202211"/>
    <n v="114"/>
    <n v="232516.8565319"/>
    <n v="7090406.8011026103"/>
    <m/>
    <n v="3.27931616696156E-2"/>
    <n v="2.11"/>
    <n v="1.9834000000000001"/>
    <n v="3"/>
    <n v="5.95"/>
    <n v="0"/>
    <n v="5.95"/>
    <d v="2022-10-26T19:14:41"/>
  </r>
  <r>
    <x v="156"/>
    <x v="144"/>
    <s v="KJ"/>
    <s v="000602"/>
    <x v="0"/>
    <x v="2"/>
    <x v="1"/>
    <s v="Y"/>
    <s v="202211"/>
    <n v="1745"/>
    <n v="232516.8565319"/>
    <n v="7090406.8011026103"/>
    <m/>
    <n v="3.27931616696156E-2"/>
    <n v="2.11"/>
    <n v="1.9834000000000001"/>
    <n v="57"/>
    <n v="113.05"/>
    <n v="0"/>
    <n v="113.05"/>
    <d v="2022-10-26T19:14:41"/>
  </r>
  <r>
    <x v="156"/>
    <x v="144"/>
    <s v="KJ"/>
    <s v="000601"/>
    <x v="0"/>
    <x v="2"/>
    <x v="1"/>
    <s v="Y"/>
    <s v="202211"/>
    <n v="444"/>
    <n v="232516.8565319"/>
    <n v="7090406.8011026103"/>
    <m/>
    <n v="3.27931616696156E-2"/>
    <n v="2.11"/>
    <n v="1.9834000000000001"/>
    <n v="14"/>
    <n v="27.77"/>
    <n v="0"/>
    <n v="27.77"/>
    <d v="2022-10-26T19:14:41"/>
  </r>
  <r>
    <x v="151"/>
    <x v="139"/>
    <s v="KJ"/>
    <s v="000603"/>
    <x v="0"/>
    <x v="2"/>
    <x v="1"/>
    <s v="Y"/>
    <s v="202211"/>
    <n v="1583"/>
    <n v="128295.210003646"/>
    <n v="7090406.8011026103"/>
    <m/>
    <n v="1.80941959470781E-2"/>
    <n v="2.11"/>
    <n v="1.9834000000000001"/>
    <n v="28"/>
    <n v="55.54"/>
    <n v="0"/>
    <n v="55.54"/>
    <d v="2022-10-26T19:14:41"/>
  </r>
  <r>
    <x v="151"/>
    <x v="139"/>
    <s v="KJ"/>
    <s v="000605"/>
    <x v="0"/>
    <x v="2"/>
    <x v="1"/>
    <s v="Y"/>
    <s v="202211"/>
    <n v="42"/>
    <n v="128295.210003646"/>
    <n v="7090406.8011026103"/>
    <m/>
    <n v="1.80941959470781E-2"/>
    <n v="2.11"/>
    <n v="1.9834000000000001"/>
    <n v="0"/>
    <n v="0"/>
    <n v="0"/>
    <n v="0"/>
    <d v="2022-10-26T19:14:41"/>
  </r>
  <r>
    <x v="151"/>
    <x v="139"/>
    <s v="KJ"/>
    <s v="000600"/>
    <x v="0"/>
    <x v="2"/>
    <x v="1"/>
    <s v="Y"/>
    <s v="202211"/>
    <n v="17"/>
    <n v="128295.210003646"/>
    <n v="7090406.8011026103"/>
    <m/>
    <n v="1.80941959470781E-2"/>
    <n v="2.11"/>
    <n v="1.9834000000000001"/>
    <n v="0"/>
    <n v="0"/>
    <n v="0"/>
    <n v="0"/>
    <d v="2022-10-26T19:14:41"/>
  </r>
  <r>
    <x v="151"/>
    <x v="139"/>
    <s v="KJ"/>
    <s v="000606"/>
    <x v="0"/>
    <x v="2"/>
    <x v="1"/>
    <s v="Y"/>
    <s v="202211"/>
    <n v="74"/>
    <n v="128295.210003646"/>
    <n v="7090406.8011026103"/>
    <m/>
    <n v="1.80941959470781E-2"/>
    <n v="2.11"/>
    <n v="1.9834000000000001"/>
    <n v="1"/>
    <n v="1.98"/>
    <n v="0"/>
    <n v="1.98"/>
    <d v="2022-10-26T19:14:41"/>
  </r>
  <r>
    <x v="151"/>
    <x v="139"/>
    <s v="KJ"/>
    <s v="000604"/>
    <x v="0"/>
    <x v="2"/>
    <x v="1"/>
    <s v="Y"/>
    <s v="202211"/>
    <n v="114"/>
    <n v="128295.210003646"/>
    <n v="7090406.8011026103"/>
    <m/>
    <n v="1.80941959470781E-2"/>
    <n v="2.11"/>
    <n v="1.9834000000000001"/>
    <n v="2"/>
    <n v="3.97"/>
    <n v="1.99"/>
    <n v="5.96"/>
    <d v="2022-10-26T19:14:41"/>
  </r>
  <r>
    <x v="151"/>
    <x v="139"/>
    <s v="KJ"/>
    <s v="000602"/>
    <x v="0"/>
    <x v="2"/>
    <x v="1"/>
    <s v="Y"/>
    <s v="202211"/>
    <n v="1745"/>
    <n v="128295.210003646"/>
    <n v="7090406.8011026103"/>
    <m/>
    <n v="1.80941959470781E-2"/>
    <n v="2.11"/>
    <n v="1.9834000000000001"/>
    <n v="31"/>
    <n v="61.49"/>
    <n v="0"/>
    <n v="61.49"/>
    <d v="2022-10-26T19:14:41"/>
  </r>
  <r>
    <x v="151"/>
    <x v="139"/>
    <s v="KJ"/>
    <s v="000601"/>
    <x v="0"/>
    <x v="2"/>
    <x v="1"/>
    <s v="Y"/>
    <s v="202211"/>
    <n v="444"/>
    <n v="128295.210003646"/>
    <n v="7090406.8011026103"/>
    <m/>
    <n v="1.80941959470781E-2"/>
    <n v="2.11"/>
    <n v="1.9834000000000001"/>
    <n v="8"/>
    <n v="15.87"/>
    <n v="0"/>
    <n v="15.87"/>
    <d v="2022-10-26T19:14:41"/>
  </r>
  <r>
    <x v="0"/>
    <x v="0"/>
    <s v="KV"/>
    <s v="000601"/>
    <x v="0"/>
    <x v="2"/>
    <x v="0"/>
    <s v="Y"/>
    <s v="202211"/>
    <n v="105"/>
    <n v="18161.086516895"/>
    <n v="483454.86937042599"/>
    <m/>
    <n v="3.75652158401985E-2"/>
    <n v="0.26"/>
    <n v="0.24440000000000001"/>
    <n v="3"/>
    <n v="0.73"/>
    <n v="0"/>
    <n v="0.73"/>
    <d v="2022-10-26T19:14:41"/>
  </r>
  <r>
    <x v="0"/>
    <x v="0"/>
    <s v="KV"/>
    <s v="000602"/>
    <x v="0"/>
    <x v="2"/>
    <x v="0"/>
    <s v="Y"/>
    <s v="202211"/>
    <n v="492"/>
    <n v="18161.086516895"/>
    <n v="483454.86937042599"/>
    <m/>
    <n v="3.75652158401985E-2"/>
    <n v="0.26"/>
    <n v="0.24440000000000001"/>
    <n v="18"/>
    <n v="4.4000000000000004"/>
    <n v="0"/>
    <n v="4.4000000000000004"/>
    <d v="2022-10-26T19:14:41"/>
  </r>
  <r>
    <x v="0"/>
    <x v="0"/>
    <s v="KV"/>
    <s v="000606"/>
    <x v="0"/>
    <x v="2"/>
    <x v="0"/>
    <s v="Y"/>
    <s v="202211"/>
    <n v="13"/>
    <n v="18161.086516895"/>
    <n v="483454.86937042599"/>
    <m/>
    <n v="3.75652158401985E-2"/>
    <n v="0.26"/>
    <n v="0.24440000000000001"/>
    <n v="0"/>
    <n v="0"/>
    <n v="0"/>
    <n v="0"/>
    <d v="2022-10-26T19:14:41"/>
  </r>
  <r>
    <x v="0"/>
    <x v="0"/>
    <s v="KV"/>
    <s v="000605"/>
    <x v="0"/>
    <x v="2"/>
    <x v="0"/>
    <s v="Y"/>
    <s v="202211"/>
    <n v="16"/>
    <n v="18161.086516895"/>
    <n v="483454.86937042599"/>
    <m/>
    <n v="3.75652158401985E-2"/>
    <n v="0.26"/>
    <n v="0.24440000000000001"/>
    <n v="0"/>
    <n v="0"/>
    <n v="0"/>
    <n v="0"/>
    <d v="2022-10-26T19:14:41"/>
  </r>
  <r>
    <x v="0"/>
    <x v="0"/>
    <s v="KV"/>
    <s v="000603"/>
    <x v="0"/>
    <x v="2"/>
    <x v="0"/>
    <s v="Y"/>
    <s v="202211"/>
    <n v="599"/>
    <n v="18161.086516895"/>
    <n v="483454.86937042599"/>
    <m/>
    <n v="3.75652158401985E-2"/>
    <n v="0.26"/>
    <n v="0.24440000000000001"/>
    <n v="22"/>
    <n v="5.38"/>
    <n v="0.25"/>
    <n v="5.63"/>
    <d v="2022-10-26T19:14:41"/>
  </r>
  <r>
    <x v="0"/>
    <x v="0"/>
    <s v="KV"/>
    <s v="000600"/>
    <x v="0"/>
    <x v="2"/>
    <x v="0"/>
    <s v="Y"/>
    <s v="202211"/>
    <n v="4"/>
    <n v="18161.086516895"/>
    <n v="483454.86937042599"/>
    <m/>
    <n v="3.75652158401985E-2"/>
    <n v="0.26"/>
    <n v="0.24440000000000001"/>
    <n v="0"/>
    <n v="0"/>
    <n v="0"/>
    <n v="0"/>
    <d v="2022-10-26T19:14:41"/>
  </r>
  <r>
    <x v="0"/>
    <x v="0"/>
    <s v="KV"/>
    <s v="000604"/>
    <x v="0"/>
    <x v="2"/>
    <x v="0"/>
    <s v="Y"/>
    <s v="202211"/>
    <n v="31"/>
    <n v="18161.086516895"/>
    <n v="483454.86937042599"/>
    <m/>
    <n v="3.75652158401985E-2"/>
    <n v="0.26"/>
    <n v="0.24440000000000001"/>
    <n v="1"/>
    <n v="0.24"/>
    <n v="0"/>
    <n v="0.24"/>
    <d v="2022-10-26T19:14:41"/>
  </r>
  <r>
    <x v="75"/>
    <x v="74"/>
    <s v="KJ"/>
    <s v="000603"/>
    <x v="0"/>
    <x v="2"/>
    <x v="1"/>
    <s v="Y"/>
    <s v="202211"/>
    <n v="1583"/>
    <n v="94878.319872170294"/>
    <n v="7090406.8011026103"/>
    <m/>
    <n v="1.3381223748320899E-2"/>
    <n v="2.11"/>
    <n v="1.9834000000000001"/>
    <n v="21"/>
    <n v="41.65"/>
    <n v="0"/>
    <n v="41.65"/>
    <d v="2022-10-26T19:14:41"/>
  </r>
  <r>
    <x v="75"/>
    <x v="74"/>
    <s v="KJ"/>
    <s v="000605"/>
    <x v="0"/>
    <x v="2"/>
    <x v="1"/>
    <s v="Y"/>
    <s v="202211"/>
    <n v="42"/>
    <n v="94878.319872170294"/>
    <n v="7090406.8011026103"/>
    <m/>
    <n v="1.3381223748320899E-2"/>
    <n v="2.11"/>
    <n v="1.9834000000000001"/>
    <n v="0"/>
    <n v="0"/>
    <n v="0"/>
    <n v="0"/>
    <d v="2022-10-26T19:14:41"/>
  </r>
  <r>
    <x v="75"/>
    <x v="74"/>
    <s v="KJ"/>
    <s v="000600"/>
    <x v="0"/>
    <x v="2"/>
    <x v="1"/>
    <s v="Y"/>
    <s v="202211"/>
    <n v="17"/>
    <n v="94878.319872170294"/>
    <n v="7090406.8011026103"/>
    <m/>
    <n v="1.3381223748320899E-2"/>
    <n v="2.11"/>
    <n v="1.9834000000000001"/>
    <n v="0"/>
    <n v="0"/>
    <n v="0"/>
    <n v="0"/>
    <d v="2022-10-26T19:14:41"/>
  </r>
  <r>
    <x v="75"/>
    <x v="74"/>
    <s v="KJ"/>
    <s v="000606"/>
    <x v="0"/>
    <x v="2"/>
    <x v="1"/>
    <s v="Y"/>
    <s v="202211"/>
    <n v="74"/>
    <n v="94878.319872170294"/>
    <n v="7090406.8011026103"/>
    <m/>
    <n v="1.3381223748320899E-2"/>
    <n v="2.11"/>
    <n v="1.9834000000000001"/>
    <n v="0"/>
    <n v="0"/>
    <n v="1.98"/>
    <n v="1.98"/>
    <d v="2022-10-26T19:14:41"/>
  </r>
  <r>
    <x v="75"/>
    <x v="74"/>
    <s v="KJ"/>
    <s v="000604"/>
    <x v="0"/>
    <x v="2"/>
    <x v="1"/>
    <s v="Y"/>
    <s v="202211"/>
    <n v="114"/>
    <n v="94878.319872170294"/>
    <n v="7090406.8011026103"/>
    <m/>
    <n v="1.3381223748320899E-2"/>
    <n v="2.11"/>
    <n v="1.9834000000000001"/>
    <n v="1"/>
    <n v="1.98"/>
    <n v="0"/>
    <n v="1.98"/>
    <d v="2022-10-26T19:14:41"/>
  </r>
  <r>
    <x v="75"/>
    <x v="74"/>
    <s v="KJ"/>
    <s v="000602"/>
    <x v="0"/>
    <x v="2"/>
    <x v="1"/>
    <s v="Y"/>
    <s v="202211"/>
    <n v="1745"/>
    <n v="94878.319872170294"/>
    <n v="7090406.8011026103"/>
    <m/>
    <n v="1.3381223748320899E-2"/>
    <n v="2.11"/>
    <n v="1.9834000000000001"/>
    <n v="23"/>
    <n v="45.62"/>
    <n v="0"/>
    <n v="45.62"/>
    <d v="2022-10-26T19:14:41"/>
  </r>
  <r>
    <x v="75"/>
    <x v="74"/>
    <s v="KJ"/>
    <s v="000601"/>
    <x v="0"/>
    <x v="2"/>
    <x v="1"/>
    <s v="Y"/>
    <s v="202211"/>
    <n v="444"/>
    <n v="94878.319872170294"/>
    <n v="7090406.8011026103"/>
    <m/>
    <n v="1.3381223748320899E-2"/>
    <n v="2.11"/>
    <n v="1.9834000000000001"/>
    <n v="5"/>
    <n v="9.92"/>
    <n v="-1.98"/>
    <n v="7.9399999999999995"/>
    <d v="2022-10-26T19:14:41"/>
  </r>
  <r>
    <x v="149"/>
    <x v="137"/>
    <s v="KJ"/>
    <s v="000603"/>
    <x v="0"/>
    <x v="2"/>
    <x v="1"/>
    <s v="Y"/>
    <s v="202211"/>
    <n v="1583"/>
    <n v="85054.231060264705"/>
    <n v="7090406.8011026103"/>
    <m/>
    <n v="1.1995677179909899E-2"/>
    <n v="2.11"/>
    <n v="1.9834000000000001"/>
    <n v="18"/>
    <n v="35.700000000000003"/>
    <n v="0"/>
    <n v="35.700000000000003"/>
    <d v="2022-10-26T19:14:41"/>
  </r>
  <r>
    <x v="149"/>
    <x v="137"/>
    <s v="KJ"/>
    <s v="000605"/>
    <x v="0"/>
    <x v="2"/>
    <x v="1"/>
    <s v="Y"/>
    <s v="202211"/>
    <n v="42"/>
    <n v="85054.231060264705"/>
    <n v="7090406.8011026103"/>
    <m/>
    <n v="1.1995677179909899E-2"/>
    <n v="2.11"/>
    <n v="1.9834000000000001"/>
    <n v="0"/>
    <n v="0"/>
    <n v="0"/>
    <n v="0"/>
    <d v="2022-10-26T19:14:41"/>
  </r>
  <r>
    <x v="149"/>
    <x v="137"/>
    <s v="KJ"/>
    <s v="000600"/>
    <x v="0"/>
    <x v="2"/>
    <x v="1"/>
    <s v="Y"/>
    <s v="202211"/>
    <n v="17"/>
    <n v="85054.231060264705"/>
    <n v="7090406.8011026103"/>
    <m/>
    <n v="1.1995677179909899E-2"/>
    <n v="2.11"/>
    <n v="1.9834000000000001"/>
    <n v="0"/>
    <n v="0"/>
    <n v="0"/>
    <n v="0"/>
    <d v="2022-10-26T19:14:41"/>
  </r>
  <r>
    <x v="149"/>
    <x v="137"/>
    <s v="KJ"/>
    <s v="000606"/>
    <x v="0"/>
    <x v="2"/>
    <x v="1"/>
    <s v="Y"/>
    <s v="202211"/>
    <n v="74"/>
    <n v="85054.231060264705"/>
    <n v="7090406.8011026103"/>
    <m/>
    <n v="1.1995677179909899E-2"/>
    <n v="2.11"/>
    <n v="1.9834000000000001"/>
    <n v="0"/>
    <n v="0"/>
    <n v="0"/>
    <n v="0"/>
    <d v="2022-10-26T19:14:41"/>
  </r>
  <r>
    <x v="149"/>
    <x v="137"/>
    <s v="KJ"/>
    <s v="000604"/>
    <x v="0"/>
    <x v="2"/>
    <x v="1"/>
    <s v="Y"/>
    <s v="202211"/>
    <n v="114"/>
    <n v="85054.231060264705"/>
    <n v="7090406.8011026103"/>
    <m/>
    <n v="1.1995677179909899E-2"/>
    <n v="2.11"/>
    <n v="1.9834000000000001"/>
    <n v="1"/>
    <n v="1.98"/>
    <n v="0"/>
    <n v="1.98"/>
    <d v="2022-10-26T19:14:41"/>
  </r>
  <r>
    <x v="149"/>
    <x v="137"/>
    <s v="KJ"/>
    <s v="000602"/>
    <x v="0"/>
    <x v="2"/>
    <x v="1"/>
    <s v="Y"/>
    <s v="202211"/>
    <n v="1745"/>
    <n v="85054.231060264705"/>
    <n v="7090406.8011026103"/>
    <m/>
    <n v="1.1995677179909899E-2"/>
    <n v="2.11"/>
    <n v="1.9834000000000001"/>
    <n v="20"/>
    <n v="39.67"/>
    <n v="0"/>
    <n v="39.67"/>
    <d v="2022-10-26T19:14:41"/>
  </r>
  <r>
    <x v="149"/>
    <x v="137"/>
    <s v="KJ"/>
    <s v="000601"/>
    <x v="0"/>
    <x v="2"/>
    <x v="1"/>
    <s v="Y"/>
    <s v="202211"/>
    <n v="444"/>
    <n v="85054.231060264705"/>
    <n v="7090406.8011026103"/>
    <m/>
    <n v="1.1995677179909899E-2"/>
    <n v="2.11"/>
    <n v="1.9834000000000001"/>
    <n v="5"/>
    <n v="9.92"/>
    <n v="0"/>
    <n v="9.92"/>
    <d v="2022-10-26T19:14:41"/>
  </r>
  <r>
    <x v="128"/>
    <x v="121"/>
    <s v="KJ"/>
    <s v="000603"/>
    <x v="0"/>
    <x v="2"/>
    <x v="1"/>
    <s v="Y"/>
    <s v="202211"/>
    <n v="1583"/>
    <n v="186678.750671366"/>
    <n v="7090406.8011026103"/>
    <m/>
    <n v="2.6328355467888798E-2"/>
    <n v="2.11"/>
    <n v="1.9834000000000001"/>
    <n v="41"/>
    <n v="81.319999999999993"/>
    <n v="0"/>
    <n v="81.319999999999993"/>
    <d v="2022-10-26T19:14:41"/>
  </r>
  <r>
    <x v="128"/>
    <x v="121"/>
    <s v="KJ"/>
    <s v="000605"/>
    <x v="0"/>
    <x v="2"/>
    <x v="1"/>
    <s v="Y"/>
    <s v="202211"/>
    <n v="42"/>
    <n v="186678.750671366"/>
    <n v="7090406.8011026103"/>
    <m/>
    <n v="2.6328355467888798E-2"/>
    <n v="2.11"/>
    <n v="1.9834000000000001"/>
    <n v="1"/>
    <n v="1.98"/>
    <n v="0"/>
    <n v="1.98"/>
    <d v="2022-10-26T19:14:41"/>
  </r>
  <r>
    <x v="128"/>
    <x v="121"/>
    <s v="KJ"/>
    <s v="000600"/>
    <x v="0"/>
    <x v="2"/>
    <x v="1"/>
    <s v="Y"/>
    <s v="202211"/>
    <n v="17"/>
    <n v="186678.750671366"/>
    <n v="7090406.8011026103"/>
    <m/>
    <n v="2.6328355467888798E-2"/>
    <n v="2.11"/>
    <n v="1.9834000000000001"/>
    <n v="0"/>
    <n v="0"/>
    <n v="0"/>
    <n v="0"/>
    <d v="2022-10-26T19:14:41"/>
  </r>
  <r>
    <x v="128"/>
    <x v="121"/>
    <s v="KJ"/>
    <s v="000606"/>
    <x v="0"/>
    <x v="2"/>
    <x v="1"/>
    <s v="Y"/>
    <s v="202211"/>
    <n v="74"/>
    <n v="186678.750671366"/>
    <n v="7090406.8011026103"/>
    <m/>
    <n v="2.6328355467888798E-2"/>
    <n v="2.11"/>
    <n v="1.9834000000000001"/>
    <n v="1"/>
    <n v="1.98"/>
    <n v="1.99"/>
    <n v="3.9699999999999998"/>
    <d v="2022-10-26T19:14:41"/>
  </r>
  <r>
    <x v="128"/>
    <x v="121"/>
    <s v="KJ"/>
    <s v="000604"/>
    <x v="0"/>
    <x v="2"/>
    <x v="1"/>
    <s v="Y"/>
    <s v="202211"/>
    <n v="114"/>
    <n v="186678.750671366"/>
    <n v="7090406.8011026103"/>
    <m/>
    <n v="2.6328355467888798E-2"/>
    <n v="2.11"/>
    <n v="1.9834000000000001"/>
    <n v="3"/>
    <n v="5.95"/>
    <n v="1.98"/>
    <n v="7.93"/>
    <d v="2022-10-26T19:14:41"/>
  </r>
  <r>
    <x v="128"/>
    <x v="121"/>
    <s v="KJ"/>
    <s v="000602"/>
    <x v="0"/>
    <x v="2"/>
    <x v="1"/>
    <s v="Y"/>
    <s v="202211"/>
    <n v="1745"/>
    <n v="186678.750671366"/>
    <n v="7090406.8011026103"/>
    <m/>
    <n v="2.6328355467888798E-2"/>
    <n v="2.11"/>
    <n v="1.9834000000000001"/>
    <n v="45"/>
    <n v="89.25"/>
    <n v="0"/>
    <n v="89.25"/>
    <d v="2022-10-26T19:14:41"/>
  </r>
  <r>
    <x v="128"/>
    <x v="121"/>
    <s v="KJ"/>
    <s v="000601"/>
    <x v="0"/>
    <x v="2"/>
    <x v="1"/>
    <s v="Y"/>
    <s v="202211"/>
    <n v="444"/>
    <n v="186678.750671366"/>
    <n v="7090406.8011026103"/>
    <m/>
    <n v="2.6328355467888798E-2"/>
    <n v="2.11"/>
    <n v="1.9834000000000001"/>
    <n v="11"/>
    <n v="21.82"/>
    <n v="0"/>
    <n v="21.82"/>
    <d v="2022-10-26T19:14:41"/>
  </r>
  <r>
    <x v="30"/>
    <x v="30"/>
    <s v="KJ"/>
    <s v="000603"/>
    <x v="0"/>
    <x v="2"/>
    <x v="1"/>
    <s v="Y"/>
    <s v="202211"/>
    <n v="1583"/>
    <n v="14498.986662876299"/>
    <n v="7090406.8011026103"/>
    <m/>
    <n v="2.0448737385027902E-3"/>
    <n v="2.11"/>
    <n v="1.9834000000000001"/>
    <n v="3"/>
    <n v="5.95"/>
    <n v="0"/>
    <n v="5.95"/>
    <d v="2022-10-26T19:14:41"/>
  </r>
  <r>
    <x v="30"/>
    <x v="30"/>
    <s v="KJ"/>
    <s v="000605"/>
    <x v="0"/>
    <x v="2"/>
    <x v="1"/>
    <s v="Y"/>
    <s v="202211"/>
    <n v="42"/>
    <n v="14498.986662876299"/>
    <n v="7090406.8011026103"/>
    <m/>
    <n v="2.0448737385027902E-3"/>
    <n v="2.11"/>
    <n v="1.9834000000000001"/>
    <n v="0"/>
    <n v="0"/>
    <n v="0"/>
    <n v="0"/>
    <d v="2022-10-26T19:14:41"/>
  </r>
  <r>
    <x v="30"/>
    <x v="30"/>
    <s v="KJ"/>
    <s v="000600"/>
    <x v="0"/>
    <x v="2"/>
    <x v="1"/>
    <s v="Y"/>
    <s v="202211"/>
    <n v="17"/>
    <n v="14498.986662876299"/>
    <n v="7090406.8011026103"/>
    <m/>
    <n v="2.0448737385027902E-3"/>
    <n v="2.11"/>
    <n v="1.9834000000000001"/>
    <n v="0"/>
    <n v="0"/>
    <n v="0"/>
    <n v="0"/>
    <d v="2022-10-26T19:14:41"/>
  </r>
  <r>
    <x v="30"/>
    <x v="30"/>
    <s v="KJ"/>
    <s v="000606"/>
    <x v="0"/>
    <x v="2"/>
    <x v="1"/>
    <s v="Y"/>
    <s v="202211"/>
    <n v="74"/>
    <n v="14498.986662876299"/>
    <n v="7090406.8011026103"/>
    <m/>
    <n v="2.0448737385027902E-3"/>
    <n v="2.11"/>
    <n v="1.9834000000000001"/>
    <n v="0"/>
    <n v="0"/>
    <n v="0"/>
    <n v="0"/>
    <d v="2022-10-26T19:14:41"/>
  </r>
  <r>
    <x v="30"/>
    <x v="30"/>
    <s v="KJ"/>
    <s v="000604"/>
    <x v="0"/>
    <x v="2"/>
    <x v="1"/>
    <s v="Y"/>
    <s v="202211"/>
    <n v="114"/>
    <n v="14498.986662876299"/>
    <n v="7090406.8011026103"/>
    <m/>
    <n v="2.0448737385027902E-3"/>
    <n v="2.11"/>
    <n v="1.9834000000000001"/>
    <n v="0"/>
    <n v="0"/>
    <n v="0"/>
    <n v="0"/>
    <d v="2022-10-26T19:14:41"/>
  </r>
  <r>
    <x v="30"/>
    <x v="30"/>
    <s v="KJ"/>
    <s v="000602"/>
    <x v="0"/>
    <x v="2"/>
    <x v="1"/>
    <s v="Y"/>
    <s v="202211"/>
    <n v="1745"/>
    <n v="14498.986662876299"/>
    <n v="7090406.8011026103"/>
    <m/>
    <n v="2.0448737385027902E-3"/>
    <n v="2.11"/>
    <n v="1.9834000000000001"/>
    <n v="3"/>
    <n v="5.95"/>
    <n v="0"/>
    <n v="5.95"/>
    <d v="2022-10-26T19:14:41"/>
  </r>
  <r>
    <x v="30"/>
    <x v="30"/>
    <s v="KJ"/>
    <s v="000601"/>
    <x v="0"/>
    <x v="2"/>
    <x v="1"/>
    <s v="Y"/>
    <s v="202211"/>
    <n v="444"/>
    <n v="14498.986662876299"/>
    <n v="7090406.8011026103"/>
    <m/>
    <n v="2.0448737385027902E-3"/>
    <n v="2.11"/>
    <n v="1.9834000000000001"/>
    <n v="0"/>
    <n v="0"/>
    <n v="0"/>
    <n v="0"/>
    <d v="2022-10-26T19:14:41"/>
  </r>
  <r>
    <x v="105"/>
    <x v="51"/>
    <s v="KV"/>
    <s v="000601"/>
    <x v="0"/>
    <x v="2"/>
    <x v="0"/>
    <s v="Y"/>
    <s v="202211"/>
    <n v="105"/>
    <n v="105883.328338062"/>
    <n v="483454.86937042599"/>
    <m/>
    <n v="0.21901388329369301"/>
    <n v="0.26"/>
    <n v="0.24440000000000001"/>
    <n v="22"/>
    <n v="5.38"/>
    <n v="0"/>
    <n v="5.38"/>
    <d v="2022-10-26T19:14:41"/>
  </r>
  <r>
    <x v="105"/>
    <x v="51"/>
    <s v="KV"/>
    <s v="000602"/>
    <x v="0"/>
    <x v="2"/>
    <x v="0"/>
    <s v="Y"/>
    <s v="202211"/>
    <n v="492"/>
    <n v="105883.328338062"/>
    <n v="483454.86937042599"/>
    <m/>
    <n v="0.21901388329369301"/>
    <n v="0.26"/>
    <n v="0.24440000000000001"/>
    <n v="107"/>
    <n v="26.15"/>
    <n v="0"/>
    <n v="26.15"/>
    <d v="2022-10-26T19:14:41"/>
  </r>
  <r>
    <x v="105"/>
    <x v="51"/>
    <s v="KV"/>
    <s v="000606"/>
    <x v="0"/>
    <x v="2"/>
    <x v="0"/>
    <s v="Y"/>
    <s v="202211"/>
    <n v="13"/>
    <n v="105883.328338062"/>
    <n v="483454.86937042599"/>
    <m/>
    <n v="0.21901388329369301"/>
    <n v="0.26"/>
    <n v="0.24440000000000001"/>
    <n v="2"/>
    <n v="0.49"/>
    <n v="0"/>
    <n v="0.49"/>
    <d v="2022-10-26T19:14:41"/>
  </r>
  <r>
    <x v="105"/>
    <x v="51"/>
    <s v="KV"/>
    <s v="000605"/>
    <x v="0"/>
    <x v="2"/>
    <x v="0"/>
    <s v="Y"/>
    <s v="202211"/>
    <n v="16"/>
    <n v="105883.328338062"/>
    <n v="483454.86937042599"/>
    <m/>
    <n v="0.21901388329369301"/>
    <n v="0.26"/>
    <n v="0.24440000000000001"/>
    <n v="3"/>
    <n v="0.73"/>
    <n v="0"/>
    <n v="0.73"/>
    <d v="2022-10-26T19:14:41"/>
  </r>
  <r>
    <x v="105"/>
    <x v="51"/>
    <s v="KV"/>
    <s v="000603"/>
    <x v="0"/>
    <x v="2"/>
    <x v="0"/>
    <s v="Y"/>
    <s v="202211"/>
    <n v="599"/>
    <n v="105883.328338062"/>
    <n v="483454.86937042599"/>
    <m/>
    <n v="0.21901388329369301"/>
    <n v="0.26"/>
    <n v="0.24440000000000001"/>
    <n v="131"/>
    <n v="32.020000000000003"/>
    <n v="0"/>
    <n v="32.020000000000003"/>
    <d v="2022-10-26T19:14:41"/>
  </r>
  <r>
    <x v="105"/>
    <x v="51"/>
    <s v="KV"/>
    <s v="000600"/>
    <x v="0"/>
    <x v="2"/>
    <x v="0"/>
    <s v="Y"/>
    <s v="202211"/>
    <n v="4"/>
    <n v="105883.328338062"/>
    <n v="483454.86937042599"/>
    <m/>
    <n v="0.21901388329369301"/>
    <n v="0.26"/>
    <n v="0.24440000000000001"/>
    <n v="0"/>
    <n v="0"/>
    <n v="0"/>
    <n v="0"/>
    <d v="2022-10-26T19:14:41"/>
  </r>
  <r>
    <x v="105"/>
    <x v="51"/>
    <s v="KV"/>
    <s v="000604"/>
    <x v="0"/>
    <x v="2"/>
    <x v="0"/>
    <s v="Y"/>
    <s v="202211"/>
    <n v="31"/>
    <n v="105883.328338062"/>
    <n v="483454.86937042599"/>
    <m/>
    <n v="0.21901388329369301"/>
    <n v="0.26"/>
    <n v="0.24440000000000001"/>
    <n v="6"/>
    <n v="1.47"/>
    <n v="0"/>
    <n v="1.47"/>
    <d v="2022-10-26T19:14:41"/>
  </r>
  <r>
    <x v="89"/>
    <x v="88"/>
    <s v="KV"/>
    <s v="000601"/>
    <x v="0"/>
    <x v="2"/>
    <x v="0"/>
    <s v="Y"/>
    <s v="202211"/>
    <n v="105"/>
    <n v="262336.98439321399"/>
    <n v="483454.86937042599"/>
    <m/>
    <n v="0.54262972826158495"/>
    <n v="0.26"/>
    <n v="0.24440000000000001"/>
    <n v="56"/>
    <n v="13.69"/>
    <n v="0"/>
    <n v="13.69"/>
    <d v="2022-10-26T19:14:41"/>
  </r>
  <r>
    <x v="89"/>
    <x v="88"/>
    <s v="KV"/>
    <s v="000602"/>
    <x v="0"/>
    <x v="2"/>
    <x v="0"/>
    <s v="Y"/>
    <s v="202211"/>
    <n v="492"/>
    <n v="262336.98439321399"/>
    <n v="483454.86937042599"/>
    <m/>
    <n v="0.54262972826158495"/>
    <n v="0.26"/>
    <n v="0.24440000000000001"/>
    <n v="266"/>
    <n v="65.010000000000005"/>
    <n v="0.25"/>
    <n v="65.260000000000005"/>
    <d v="2022-10-26T19:14:41"/>
  </r>
  <r>
    <x v="89"/>
    <x v="88"/>
    <s v="KV"/>
    <s v="000606"/>
    <x v="0"/>
    <x v="2"/>
    <x v="0"/>
    <s v="Y"/>
    <s v="202211"/>
    <n v="13"/>
    <n v="262336.98439321399"/>
    <n v="483454.86937042599"/>
    <m/>
    <n v="0.54262972826158495"/>
    <n v="0.26"/>
    <n v="0.24440000000000001"/>
    <n v="7"/>
    <n v="1.71"/>
    <n v="0.24"/>
    <n v="1.95"/>
    <d v="2022-10-26T19:14:41"/>
  </r>
  <r>
    <x v="89"/>
    <x v="88"/>
    <s v="KV"/>
    <s v="000605"/>
    <x v="0"/>
    <x v="2"/>
    <x v="0"/>
    <s v="Y"/>
    <s v="202211"/>
    <n v="16"/>
    <n v="262336.98439321399"/>
    <n v="483454.86937042599"/>
    <m/>
    <n v="0.54262972826158495"/>
    <n v="0.26"/>
    <n v="0.24440000000000001"/>
    <n v="8"/>
    <n v="1.96"/>
    <n v="0.25"/>
    <n v="2.21"/>
    <d v="2022-10-26T19:14:41"/>
  </r>
  <r>
    <x v="89"/>
    <x v="88"/>
    <s v="KV"/>
    <s v="000603"/>
    <x v="0"/>
    <x v="2"/>
    <x v="0"/>
    <s v="Y"/>
    <s v="202211"/>
    <n v="599"/>
    <n v="262336.98439321399"/>
    <n v="483454.86937042599"/>
    <m/>
    <n v="0.54262972826158495"/>
    <n v="0.26"/>
    <n v="0.24440000000000001"/>
    <n v="325"/>
    <n v="79.430000000000007"/>
    <n v="0"/>
    <n v="79.430000000000007"/>
    <d v="2022-10-26T19:14:41"/>
  </r>
  <r>
    <x v="89"/>
    <x v="88"/>
    <s v="KV"/>
    <s v="000600"/>
    <x v="0"/>
    <x v="2"/>
    <x v="0"/>
    <s v="Y"/>
    <s v="202211"/>
    <n v="4"/>
    <n v="262336.98439321399"/>
    <n v="483454.86937042599"/>
    <m/>
    <n v="0.54262972826158495"/>
    <n v="0.26"/>
    <n v="0.24440000000000001"/>
    <n v="2"/>
    <n v="0.49"/>
    <n v="0"/>
    <n v="0.49"/>
    <d v="2022-10-26T19:14:41"/>
  </r>
  <r>
    <x v="89"/>
    <x v="88"/>
    <s v="KV"/>
    <s v="000604"/>
    <x v="0"/>
    <x v="2"/>
    <x v="0"/>
    <s v="Y"/>
    <s v="202211"/>
    <n v="31"/>
    <n v="262336.98439321399"/>
    <n v="483454.86937042599"/>
    <m/>
    <n v="0.54262972826158495"/>
    <n v="0.26"/>
    <n v="0.24440000000000001"/>
    <n v="16"/>
    <n v="3.91"/>
    <n v="0"/>
    <n v="3.91"/>
    <d v="2022-10-26T19:14:41"/>
  </r>
  <r>
    <x v="106"/>
    <x v="101"/>
    <s v="KH"/>
    <s v="000602"/>
    <x v="0"/>
    <x v="2"/>
    <x v="3"/>
    <s v="Y"/>
    <s v="202211"/>
    <n v="948"/>
    <n v="318875.47173499898"/>
    <n v="2250810.5655575702"/>
    <m/>
    <n v="0.14167139456980801"/>
    <n v="0.91"/>
    <n v="0.85540000000000005"/>
    <n v="134"/>
    <n v="114.62"/>
    <n v="0"/>
    <n v="114.62"/>
    <d v="2022-10-26T19:14:41"/>
  </r>
  <r>
    <x v="106"/>
    <x v="101"/>
    <s v="KH"/>
    <s v="000605"/>
    <x v="0"/>
    <x v="2"/>
    <x v="3"/>
    <s v="Y"/>
    <s v="202211"/>
    <n v="8"/>
    <n v="318875.47173499898"/>
    <n v="2250810.5655575702"/>
    <m/>
    <n v="0.14167139456980801"/>
    <n v="0.91"/>
    <n v="0.85540000000000005"/>
    <n v="1"/>
    <n v="0.86"/>
    <n v="1.72"/>
    <n v="2.58"/>
    <d v="2022-10-26T19:14:41"/>
  </r>
  <r>
    <x v="106"/>
    <x v="101"/>
    <s v="KH"/>
    <s v="000606"/>
    <x v="0"/>
    <x v="2"/>
    <x v="3"/>
    <s v="Y"/>
    <s v="202211"/>
    <n v="45"/>
    <n v="318875.47173499898"/>
    <n v="2250810.5655575702"/>
    <m/>
    <n v="0.14167139456980801"/>
    <n v="0.91"/>
    <n v="0.85540000000000005"/>
    <n v="6"/>
    <n v="5.13"/>
    <n v="0"/>
    <n v="5.13"/>
    <d v="2022-10-26T19:14:41"/>
  </r>
  <r>
    <x v="106"/>
    <x v="101"/>
    <s v="KH"/>
    <s v="000600"/>
    <x v="0"/>
    <x v="2"/>
    <x v="3"/>
    <s v="Y"/>
    <s v="202211"/>
    <n v="7"/>
    <n v="318875.47173499898"/>
    <n v="2250810.5655575702"/>
    <m/>
    <n v="0.14167139456980801"/>
    <n v="0.91"/>
    <n v="0.85540000000000005"/>
    <n v="0"/>
    <n v="0"/>
    <n v="0"/>
    <n v="0"/>
    <d v="2022-10-26T19:14:41"/>
  </r>
  <r>
    <x v="106"/>
    <x v="101"/>
    <s v="KH"/>
    <s v="000601"/>
    <x v="0"/>
    <x v="2"/>
    <x v="3"/>
    <s v="Y"/>
    <s v="202211"/>
    <n v="244"/>
    <n v="318875.47173499898"/>
    <n v="2250810.5655575702"/>
    <m/>
    <n v="0.14167139456980801"/>
    <n v="0.91"/>
    <n v="0.85540000000000005"/>
    <n v="34"/>
    <n v="29.08"/>
    <n v="0"/>
    <n v="29.08"/>
    <d v="2022-10-26T19:14:41"/>
  </r>
  <r>
    <x v="106"/>
    <x v="101"/>
    <s v="KH"/>
    <s v="000603"/>
    <x v="0"/>
    <x v="2"/>
    <x v="3"/>
    <s v="Y"/>
    <s v="202211"/>
    <n v="792"/>
    <n v="318875.47173499898"/>
    <n v="2250810.5655575702"/>
    <m/>
    <n v="0.14167139456980801"/>
    <n v="0.91"/>
    <n v="0.85540000000000005"/>
    <n v="112"/>
    <n v="95.8"/>
    <n v="-0.85"/>
    <n v="94.95"/>
    <d v="2022-10-26T19:14:41"/>
  </r>
  <r>
    <x v="106"/>
    <x v="101"/>
    <s v="KH"/>
    <s v="000604"/>
    <x v="0"/>
    <x v="2"/>
    <x v="3"/>
    <s v="Y"/>
    <s v="202211"/>
    <n v="67"/>
    <n v="318875.47173499898"/>
    <n v="2250810.5655575702"/>
    <m/>
    <n v="0.14167139456980801"/>
    <n v="0.91"/>
    <n v="0.85540000000000005"/>
    <n v="9"/>
    <n v="7.7"/>
    <n v="0"/>
    <n v="7.7"/>
    <d v="2022-10-26T19:14:41"/>
  </r>
  <r>
    <x v="119"/>
    <x v="113"/>
    <s v="KJ"/>
    <s v="000603"/>
    <x v="0"/>
    <x v="2"/>
    <x v="1"/>
    <s v="Y"/>
    <s v="202211"/>
    <n v="1583"/>
    <n v="37164.925916833301"/>
    <n v="7090406.8011026103"/>
    <m/>
    <n v="5.2415787922145598E-3"/>
    <n v="2.11"/>
    <n v="1.9834000000000001"/>
    <n v="8"/>
    <n v="15.87"/>
    <n v="0"/>
    <n v="15.87"/>
    <d v="2022-10-26T19:14:41"/>
  </r>
  <r>
    <x v="119"/>
    <x v="113"/>
    <s v="KJ"/>
    <s v="000605"/>
    <x v="0"/>
    <x v="2"/>
    <x v="1"/>
    <s v="Y"/>
    <s v="202211"/>
    <n v="42"/>
    <n v="37164.925916833301"/>
    <n v="7090406.8011026103"/>
    <m/>
    <n v="5.2415787922145598E-3"/>
    <n v="2.11"/>
    <n v="1.9834000000000001"/>
    <n v="0"/>
    <n v="0"/>
    <n v="0"/>
    <n v="0"/>
    <d v="2022-10-26T19:14:41"/>
  </r>
  <r>
    <x v="119"/>
    <x v="113"/>
    <s v="KJ"/>
    <s v="000600"/>
    <x v="0"/>
    <x v="2"/>
    <x v="1"/>
    <s v="Y"/>
    <s v="202211"/>
    <n v="17"/>
    <n v="37164.925916833301"/>
    <n v="7090406.8011026103"/>
    <m/>
    <n v="5.2415787922145598E-3"/>
    <n v="2.11"/>
    <n v="1.9834000000000001"/>
    <n v="0"/>
    <n v="0"/>
    <n v="0"/>
    <n v="0"/>
    <d v="2022-10-26T19:14:41"/>
  </r>
  <r>
    <x v="119"/>
    <x v="113"/>
    <s v="KJ"/>
    <s v="000606"/>
    <x v="0"/>
    <x v="2"/>
    <x v="1"/>
    <s v="Y"/>
    <s v="202211"/>
    <n v="74"/>
    <n v="37164.925916833301"/>
    <n v="7090406.8011026103"/>
    <m/>
    <n v="5.2415787922145598E-3"/>
    <n v="2.11"/>
    <n v="1.9834000000000001"/>
    <n v="0"/>
    <n v="0"/>
    <n v="0"/>
    <n v="0"/>
    <d v="2022-10-26T19:14:41"/>
  </r>
  <r>
    <x v="119"/>
    <x v="113"/>
    <s v="KJ"/>
    <s v="000604"/>
    <x v="0"/>
    <x v="2"/>
    <x v="1"/>
    <s v="Y"/>
    <s v="202211"/>
    <n v="114"/>
    <n v="37164.925916833301"/>
    <n v="7090406.8011026103"/>
    <m/>
    <n v="5.2415787922145598E-3"/>
    <n v="2.11"/>
    <n v="1.9834000000000001"/>
    <n v="0"/>
    <n v="0"/>
    <n v="0"/>
    <n v="0"/>
    <d v="2022-10-26T19:14:41"/>
  </r>
  <r>
    <x v="119"/>
    <x v="113"/>
    <s v="KJ"/>
    <s v="000602"/>
    <x v="0"/>
    <x v="2"/>
    <x v="1"/>
    <s v="Y"/>
    <s v="202211"/>
    <n v="1745"/>
    <n v="37164.925916833301"/>
    <n v="7090406.8011026103"/>
    <m/>
    <n v="5.2415787922145598E-3"/>
    <n v="2.11"/>
    <n v="1.9834000000000001"/>
    <n v="9"/>
    <n v="17.850000000000001"/>
    <n v="0"/>
    <n v="17.850000000000001"/>
    <d v="2022-10-26T19:14:41"/>
  </r>
  <r>
    <x v="119"/>
    <x v="113"/>
    <s v="KJ"/>
    <s v="000601"/>
    <x v="0"/>
    <x v="2"/>
    <x v="1"/>
    <s v="Y"/>
    <s v="202211"/>
    <n v="444"/>
    <n v="37164.925916833301"/>
    <n v="7090406.8011026103"/>
    <m/>
    <n v="5.2415787922145598E-3"/>
    <n v="2.11"/>
    <n v="1.9834000000000001"/>
    <n v="2"/>
    <n v="3.97"/>
    <n v="0"/>
    <n v="3.97"/>
    <d v="2022-10-26T19:14:41"/>
  </r>
  <r>
    <x v="155"/>
    <x v="143"/>
    <s v="KJ"/>
    <s v="000603"/>
    <x v="0"/>
    <x v="2"/>
    <x v="1"/>
    <s v="Y"/>
    <s v="202211"/>
    <n v="1583"/>
    <n v="11957.901189325799"/>
    <n v="7090406.8011026103"/>
    <m/>
    <n v="1.6864901443265901E-3"/>
    <n v="2.11"/>
    <n v="1.9834000000000001"/>
    <n v="2"/>
    <n v="3.97"/>
    <n v="0"/>
    <n v="3.97"/>
    <d v="2022-10-26T19:14:41"/>
  </r>
  <r>
    <x v="155"/>
    <x v="143"/>
    <s v="KJ"/>
    <s v="000605"/>
    <x v="0"/>
    <x v="2"/>
    <x v="1"/>
    <s v="Y"/>
    <s v="202211"/>
    <n v="42"/>
    <n v="11957.901189325799"/>
    <n v="7090406.8011026103"/>
    <m/>
    <n v="1.6864901443265901E-3"/>
    <n v="2.11"/>
    <n v="1.9834000000000001"/>
    <n v="0"/>
    <n v="0"/>
    <n v="0"/>
    <n v="0"/>
    <d v="2022-10-26T19:14:41"/>
  </r>
  <r>
    <x v="155"/>
    <x v="143"/>
    <s v="KJ"/>
    <s v="000600"/>
    <x v="0"/>
    <x v="2"/>
    <x v="1"/>
    <s v="Y"/>
    <s v="202211"/>
    <n v="17"/>
    <n v="11957.901189325799"/>
    <n v="7090406.8011026103"/>
    <m/>
    <n v="1.6864901443265901E-3"/>
    <n v="2.11"/>
    <n v="1.9834000000000001"/>
    <n v="0"/>
    <n v="0"/>
    <n v="0"/>
    <n v="0"/>
    <d v="2022-10-26T19:14:41"/>
  </r>
  <r>
    <x v="155"/>
    <x v="143"/>
    <s v="KJ"/>
    <s v="000606"/>
    <x v="0"/>
    <x v="2"/>
    <x v="1"/>
    <s v="Y"/>
    <s v="202211"/>
    <n v="74"/>
    <n v="11957.901189325799"/>
    <n v="7090406.8011026103"/>
    <m/>
    <n v="1.6864901443265901E-3"/>
    <n v="2.11"/>
    <n v="1.9834000000000001"/>
    <n v="0"/>
    <n v="0"/>
    <n v="0"/>
    <n v="0"/>
    <d v="2022-10-26T19:14:41"/>
  </r>
  <r>
    <x v="155"/>
    <x v="143"/>
    <s v="KJ"/>
    <s v="000604"/>
    <x v="0"/>
    <x v="2"/>
    <x v="1"/>
    <s v="Y"/>
    <s v="202211"/>
    <n v="114"/>
    <n v="11957.901189325799"/>
    <n v="7090406.8011026103"/>
    <m/>
    <n v="1.6864901443265901E-3"/>
    <n v="2.11"/>
    <n v="1.9834000000000001"/>
    <n v="0"/>
    <n v="0"/>
    <n v="0"/>
    <n v="0"/>
    <d v="2022-10-26T19:14:41"/>
  </r>
  <r>
    <x v="155"/>
    <x v="143"/>
    <s v="KJ"/>
    <s v="000602"/>
    <x v="0"/>
    <x v="2"/>
    <x v="1"/>
    <s v="Y"/>
    <s v="202211"/>
    <n v="1745"/>
    <n v="11957.901189325799"/>
    <n v="7090406.8011026103"/>
    <m/>
    <n v="1.6864901443265901E-3"/>
    <n v="2.11"/>
    <n v="1.9834000000000001"/>
    <n v="2"/>
    <n v="3.97"/>
    <n v="0"/>
    <n v="3.97"/>
    <d v="2022-10-26T19:14:41"/>
  </r>
  <r>
    <x v="155"/>
    <x v="143"/>
    <s v="KJ"/>
    <s v="000601"/>
    <x v="0"/>
    <x v="2"/>
    <x v="1"/>
    <s v="Y"/>
    <s v="202211"/>
    <n v="444"/>
    <n v="11957.901189325799"/>
    <n v="7090406.8011026103"/>
    <m/>
    <n v="1.6864901443265901E-3"/>
    <n v="2.11"/>
    <n v="1.9834000000000001"/>
    <n v="0"/>
    <n v="0"/>
    <n v="0"/>
    <n v="0"/>
    <d v="2022-10-26T19:14:41"/>
  </r>
  <r>
    <x v="129"/>
    <x v="122"/>
    <s v="KJ"/>
    <s v="000603"/>
    <x v="0"/>
    <x v="2"/>
    <x v="1"/>
    <s v="Y"/>
    <s v="202211"/>
    <n v="1583"/>
    <n v="32579.074701904901"/>
    <n v="7090406.8011026103"/>
    <m/>
    <n v="4.5948103706600603E-3"/>
    <n v="2.11"/>
    <n v="1.9834000000000001"/>
    <n v="7"/>
    <n v="13.88"/>
    <n v="0"/>
    <n v="13.88"/>
    <d v="2022-10-26T19:14:41"/>
  </r>
  <r>
    <x v="129"/>
    <x v="122"/>
    <s v="KJ"/>
    <s v="000605"/>
    <x v="0"/>
    <x v="2"/>
    <x v="1"/>
    <s v="Y"/>
    <s v="202211"/>
    <n v="42"/>
    <n v="32579.074701904901"/>
    <n v="7090406.8011026103"/>
    <m/>
    <n v="4.5948103706600603E-3"/>
    <n v="2.11"/>
    <n v="1.9834000000000001"/>
    <n v="0"/>
    <n v="0"/>
    <n v="0"/>
    <n v="0"/>
    <d v="2022-10-26T19:14:41"/>
  </r>
  <r>
    <x v="129"/>
    <x v="122"/>
    <s v="KJ"/>
    <s v="000600"/>
    <x v="0"/>
    <x v="2"/>
    <x v="1"/>
    <s v="Y"/>
    <s v="202211"/>
    <n v="17"/>
    <n v="32579.074701904901"/>
    <n v="7090406.8011026103"/>
    <m/>
    <n v="4.5948103706600603E-3"/>
    <n v="2.11"/>
    <n v="1.9834000000000001"/>
    <n v="0"/>
    <n v="0"/>
    <n v="0"/>
    <n v="0"/>
    <d v="2022-10-26T19:14:41"/>
  </r>
  <r>
    <x v="129"/>
    <x v="122"/>
    <s v="KJ"/>
    <s v="000606"/>
    <x v="0"/>
    <x v="2"/>
    <x v="1"/>
    <s v="Y"/>
    <s v="202211"/>
    <n v="74"/>
    <n v="32579.074701904901"/>
    <n v="7090406.8011026103"/>
    <m/>
    <n v="4.5948103706600603E-3"/>
    <n v="2.11"/>
    <n v="1.9834000000000001"/>
    <n v="0"/>
    <n v="0"/>
    <n v="0"/>
    <n v="0"/>
    <d v="2022-10-26T19:14:41"/>
  </r>
  <r>
    <x v="129"/>
    <x v="122"/>
    <s v="KJ"/>
    <s v="000604"/>
    <x v="0"/>
    <x v="2"/>
    <x v="1"/>
    <s v="Y"/>
    <s v="202211"/>
    <n v="114"/>
    <n v="32579.074701904901"/>
    <n v="7090406.8011026103"/>
    <m/>
    <n v="4.5948103706600603E-3"/>
    <n v="2.11"/>
    <n v="1.9834000000000001"/>
    <n v="0"/>
    <n v="0"/>
    <n v="0"/>
    <n v="0"/>
    <d v="2022-10-26T19:14:41"/>
  </r>
  <r>
    <x v="129"/>
    <x v="122"/>
    <s v="KJ"/>
    <s v="000602"/>
    <x v="0"/>
    <x v="2"/>
    <x v="1"/>
    <s v="Y"/>
    <s v="202211"/>
    <n v="1745"/>
    <n v="32579.074701904901"/>
    <n v="7090406.8011026103"/>
    <m/>
    <n v="4.5948103706600603E-3"/>
    <n v="2.11"/>
    <n v="1.9834000000000001"/>
    <n v="8"/>
    <n v="15.87"/>
    <n v="0"/>
    <n v="15.87"/>
    <d v="2022-10-26T19:14:41"/>
  </r>
  <r>
    <x v="129"/>
    <x v="122"/>
    <s v="KJ"/>
    <s v="000601"/>
    <x v="0"/>
    <x v="2"/>
    <x v="1"/>
    <s v="Y"/>
    <s v="202211"/>
    <n v="444"/>
    <n v="32579.074701904901"/>
    <n v="7090406.8011026103"/>
    <m/>
    <n v="4.5948103706600603E-3"/>
    <n v="2.11"/>
    <n v="1.9834000000000001"/>
    <n v="2"/>
    <n v="3.97"/>
    <n v="0"/>
    <n v="3.97"/>
    <d v="2022-10-26T19:14:41"/>
  </r>
  <r>
    <x v="1"/>
    <x v="1"/>
    <s v="KJ"/>
    <s v="000603"/>
    <x v="0"/>
    <x v="2"/>
    <x v="1"/>
    <s v="Y"/>
    <s v="202211"/>
    <n v="1583"/>
    <n v="117576.24915982199"/>
    <n v="7090406.8011026103"/>
    <m/>
    <n v="1.6582440536632999E-2"/>
    <n v="2.11"/>
    <n v="1.9834000000000001"/>
    <n v="26"/>
    <n v="51.57"/>
    <n v="0"/>
    <n v="51.57"/>
    <d v="2022-10-26T19:14:41"/>
  </r>
  <r>
    <x v="1"/>
    <x v="1"/>
    <s v="KJ"/>
    <s v="000605"/>
    <x v="0"/>
    <x v="2"/>
    <x v="1"/>
    <s v="Y"/>
    <s v="202211"/>
    <n v="42"/>
    <n v="117576.24915982199"/>
    <n v="7090406.8011026103"/>
    <m/>
    <n v="1.6582440536632999E-2"/>
    <n v="2.11"/>
    <n v="1.9834000000000001"/>
    <n v="0"/>
    <n v="0"/>
    <n v="0"/>
    <n v="0"/>
    <d v="2022-10-26T19:14:41"/>
  </r>
  <r>
    <x v="1"/>
    <x v="1"/>
    <s v="KJ"/>
    <s v="000600"/>
    <x v="0"/>
    <x v="2"/>
    <x v="1"/>
    <s v="Y"/>
    <s v="202211"/>
    <n v="17"/>
    <n v="117576.24915982199"/>
    <n v="7090406.8011026103"/>
    <m/>
    <n v="1.6582440536632999E-2"/>
    <n v="2.11"/>
    <n v="1.9834000000000001"/>
    <n v="0"/>
    <n v="0"/>
    <n v="0"/>
    <n v="0"/>
    <d v="2022-10-26T19:14:41"/>
  </r>
  <r>
    <x v="1"/>
    <x v="1"/>
    <s v="KJ"/>
    <s v="000606"/>
    <x v="0"/>
    <x v="2"/>
    <x v="1"/>
    <s v="Y"/>
    <s v="202211"/>
    <n v="74"/>
    <n v="117576.24915982199"/>
    <n v="7090406.8011026103"/>
    <m/>
    <n v="1.6582440536632999E-2"/>
    <n v="2.11"/>
    <n v="1.9834000000000001"/>
    <n v="1"/>
    <n v="1.98"/>
    <n v="0"/>
    <n v="1.98"/>
    <d v="2022-10-26T19:14:41"/>
  </r>
  <r>
    <x v="1"/>
    <x v="1"/>
    <s v="KJ"/>
    <s v="000604"/>
    <x v="0"/>
    <x v="2"/>
    <x v="1"/>
    <s v="Y"/>
    <s v="202211"/>
    <n v="114"/>
    <n v="117576.24915982199"/>
    <n v="7090406.8011026103"/>
    <m/>
    <n v="1.6582440536632999E-2"/>
    <n v="2.11"/>
    <n v="1.9834000000000001"/>
    <n v="1"/>
    <n v="1.98"/>
    <n v="0"/>
    <n v="1.98"/>
    <d v="2022-10-26T19:14:41"/>
  </r>
  <r>
    <x v="1"/>
    <x v="1"/>
    <s v="KJ"/>
    <s v="000602"/>
    <x v="0"/>
    <x v="2"/>
    <x v="1"/>
    <s v="Y"/>
    <s v="202211"/>
    <n v="1745"/>
    <n v="117576.24915982199"/>
    <n v="7090406.8011026103"/>
    <m/>
    <n v="1.6582440536632999E-2"/>
    <n v="2.11"/>
    <n v="1.9834000000000001"/>
    <n v="28"/>
    <n v="55.54"/>
    <n v="0"/>
    <n v="55.54"/>
    <d v="2022-10-26T19:14:41"/>
  </r>
  <r>
    <x v="1"/>
    <x v="1"/>
    <s v="KJ"/>
    <s v="000601"/>
    <x v="0"/>
    <x v="2"/>
    <x v="1"/>
    <s v="Y"/>
    <s v="202211"/>
    <n v="444"/>
    <n v="117576.24915982199"/>
    <n v="7090406.8011026103"/>
    <m/>
    <n v="1.6582440536632999E-2"/>
    <n v="2.11"/>
    <n v="1.9834000000000001"/>
    <n v="7"/>
    <n v="13.88"/>
    <n v="0"/>
    <n v="13.88"/>
    <d v="2022-10-26T19:14:41"/>
  </r>
  <r>
    <x v="118"/>
    <x v="112"/>
    <s v="KJ"/>
    <s v="000603"/>
    <x v="0"/>
    <x v="2"/>
    <x v="1"/>
    <s v="Y"/>
    <s v="202211"/>
    <n v="1583"/>
    <n v="295008.89211752597"/>
    <n v="7090406.8011026103"/>
    <m/>
    <n v="4.1606765365232598E-2"/>
    <n v="2.11"/>
    <n v="1.9834000000000001"/>
    <n v="65"/>
    <n v="128.91999999999999"/>
    <n v="0"/>
    <n v="128.91999999999999"/>
    <d v="2022-10-26T19:14:41"/>
  </r>
  <r>
    <x v="118"/>
    <x v="112"/>
    <s v="KJ"/>
    <s v="000605"/>
    <x v="0"/>
    <x v="2"/>
    <x v="1"/>
    <s v="Y"/>
    <s v="202211"/>
    <n v="42"/>
    <n v="295008.89211752597"/>
    <n v="7090406.8011026103"/>
    <m/>
    <n v="4.1606765365232598E-2"/>
    <n v="2.11"/>
    <n v="1.9834000000000001"/>
    <n v="1"/>
    <n v="1.98"/>
    <n v="0"/>
    <n v="1.98"/>
    <d v="2022-10-26T19:14:41"/>
  </r>
  <r>
    <x v="118"/>
    <x v="112"/>
    <s v="KJ"/>
    <s v="000600"/>
    <x v="0"/>
    <x v="2"/>
    <x v="1"/>
    <s v="Y"/>
    <s v="202211"/>
    <n v="17"/>
    <n v="295008.89211752597"/>
    <n v="7090406.8011026103"/>
    <m/>
    <n v="4.1606765365232598E-2"/>
    <n v="2.11"/>
    <n v="1.9834000000000001"/>
    <n v="0"/>
    <n v="0"/>
    <n v="0"/>
    <n v="0"/>
    <d v="2022-10-26T19:14:41"/>
  </r>
  <r>
    <x v="118"/>
    <x v="112"/>
    <s v="KJ"/>
    <s v="000606"/>
    <x v="0"/>
    <x v="2"/>
    <x v="1"/>
    <s v="Y"/>
    <s v="202211"/>
    <n v="74"/>
    <n v="295008.89211752597"/>
    <n v="7090406.8011026103"/>
    <m/>
    <n v="4.1606765365232598E-2"/>
    <n v="2.11"/>
    <n v="1.9834000000000001"/>
    <n v="3"/>
    <n v="5.95"/>
    <n v="1.98"/>
    <n v="7.93"/>
    <d v="2022-10-26T19:14:41"/>
  </r>
  <r>
    <x v="118"/>
    <x v="112"/>
    <s v="KJ"/>
    <s v="000604"/>
    <x v="0"/>
    <x v="2"/>
    <x v="1"/>
    <s v="Y"/>
    <s v="202211"/>
    <n v="114"/>
    <n v="295008.89211752597"/>
    <n v="7090406.8011026103"/>
    <m/>
    <n v="4.1606765365232598E-2"/>
    <n v="2.11"/>
    <n v="1.9834000000000001"/>
    <n v="4"/>
    <n v="7.93"/>
    <n v="0"/>
    <n v="7.93"/>
    <d v="2022-10-26T19:14:41"/>
  </r>
  <r>
    <x v="118"/>
    <x v="112"/>
    <s v="KJ"/>
    <s v="000602"/>
    <x v="0"/>
    <x v="2"/>
    <x v="1"/>
    <s v="Y"/>
    <s v="202211"/>
    <n v="1745"/>
    <n v="295008.89211752597"/>
    <n v="7090406.8011026103"/>
    <m/>
    <n v="4.1606765365232598E-2"/>
    <n v="2.11"/>
    <n v="1.9834000000000001"/>
    <n v="72"/>
    <n v="142.80000000000001"/>
    <n v="-1.99"/>
    <n v="140.81"/>
    <d v="2022-10-26T19:14:41"/>
  </r>
  <r>
    <x v="118"/>
    <x v="112"/>
    <s v="KJ"/>
    <s v="000601"/>
    <x v="0"/>
    <x v="2"/>
    <x v="1"/>
    <s v="Y"/>
    <s v="202211"/>
    <n v="444"/>
    <n v="295008.89211752597"/>
    <n v="7090406.8011026103"/>
    <m/>
    <n v="4.1606765365232598E-2"/>
    <n v="2.11"/>
    <n v="1.9834000000000001"/>
    <n v="18"/>
    <n v="35.700000000000003"/>
    <n v="0"/>
    <n v="35.700000000000003"/>
    <d v="2022-10-26T19:14:41"/>
  </r>
  <r>
    <x v="152"/>
    <x v="140"/>
    <s v="KJ"/>
    <s v="000603"/>
    <x v="0"/>
    <x v="2"/>
    <x v="1"/>
    <s v="Y"/>
    <s v="202211"/>
    <n v="1583"/>
    <n v="22604.494005078199"/>
    <n v="7090406.8011026103"/>
    <m/>
    <n v="3.1880390842402798E-3"/>
    <n v="2.11"/>
    <n v="1.9834000000000001"/>
    <n v="5"/>
    <n v="9.92"/>
    <n v="0"/>
    <n v="9.92"/>
    <d v="2022-10-26T19:14:41"/>
  </r>
  <r>
    <x v="152"/>
    <x v="140"/>
    <s v="KJ"/>
    <s v="000605"/>
    <x v="0"/>
    <x v="2"/>
    <x v="1"/>
    <s v="Y"/>
    <s v="202211"/>
    <n v="42"/>
    <n v="22604.494005078199"/>
    <n v="7090406.8011026103"/>
    <m/>
    <n v="3.1880390842402798E-3"/>
    <n v="2.11"/>
    <n v="1.9834000000000001"/>
    <n v="0"/>
    <n v="0"/>
    <n v="0"/>
    <n v="0"/>
    <d v="2022-10-26T19:14:41"/>
  </r>
  <r>
    <x v="152"/>
    <x v="140"/>
    <s v="KJ"/>
    <s v="000600"/>
    <x v="0"/>
    <x v="2"/>
    <x v="1"/>
    <s v="Y"/>
    <s v="202211"/>
    <n v="17"/>
    <n v="22604.494005078199"/>
    <n v="7090406.8011026103"/>
    <m/>
    <n v="3.1880390842402798E-3"/>
    <n v="2.11"/>
    <n v="1.9834000000000001"/>
    <n v="0"/>
    <n v="0"/>
    <n v="0"/>
    <n v="0"/>
    <d v="2022-10-26T19:14:41"/>
  </r>
  <r>
    <x v="152"/>
    <x v="140"/>
    <s v="KJ"/>
    <s v="000606"/>
    <x v="0"/>
    <x v="2"/>
    <x v="1"/>
    <s v="Y"/>
    <s v="202211"/>
    <n v="74"/>
    <n v="22604.494005078199"/>
    <n v="7090406.8011026103"/>
    <m/>
    <n v="3.1880390842402798E-3"/>
    <n v="2.11"/>
    <n v="1.9834000000000001"/>
    <n v="0"/>
    <n v="0"/>
    <n v="0"/>
    <n v="0"/>
    <d v="2022-10-26T19:14:41"/>
  </r>
  <r>
    <x v="152"/>
    <x v="140"/>
    <s v="KJ"/>
    <s v="000604"/>
    <x v="0"/>
    <x v="2"/>
    <x v="1"/>
    <s v="Y"/>
    <s v="202211"/>
    <n v="114"/>
    <n v="22604.494005078199"/>
    <n v="7090406.8011026103"/>
    <m/>
    <n v="3.1880390842402798E-3"/>
    <n v="2.11"/>
    <n v="1.9834000000000001"/>
    <n v="0"/>
    <n v="0"/>
    <n v="0"/>
    <n v="0"/>
    <d v="2022-10-26T19:14:41"/>
  </r>
  <r>
    <x v="152"/>
    <x v="140"/>
    <s v="KJ"/>
    <s v="000602"/>
    <x v="0"/>
    <x v="2"/>
    <x v="1"/>
    <s v="Y"/>
    <s v="202211"/>
    <n v="1745"/>
    <n v="22604.494005078199"/>
    <n v="7090406.8011026103"/>
    <m/>
    <n v="3.1880390842402798E-3"/>
    <n v="2.11"/>
    <n v="1.9834000000000001"/>
    <n v="5"/>
    <n v="9.92"/>
    <n v="0"/>
    <n v="9.92"/>
    <d v="2022-10-26T19:14:41"/>
  </r>
  <r>
    <x v="152"/>
    <x v="140"/>
    <s v="KJ"/>
    <s v="000601"/>
    <x v="0"/>
    <x v="2"/>
    <x v="1"/>
    <s v="Y"/>
    <s v="202211"/>
    <n v="444"/>
    <n v="22604.494005078199"/>
    <n v="7090406.8011026103"/>
    <m/>
    <n v="3.1880390842402798E-3"/>
    <n v="2.11"/>
    <n v="1.9834000000000001"/>
    <n v="1"/>
    <n v="1.98"/>
    <n v="0"/>
    <n v="1.98"/>
    <d v="2022-10-26T19:14:41"/>
  </r>
  <r>
    <x v="45"/>
    <x v="45"/>
    <s v="KJ"/>
    <s v="000603"/>
    <x v="0"/>
    <x v="2"/>
    <x v="1"/>
    <s v="N"/>
    <s v="202211"/>
    <n v="1583"/>
    <n v="70065.706543007094"/>
    <m/>
    <m/>
    <m/>
    <n v="2.11"/>
    <n v="1.9834000000000001"/>
    <m/>
    <n v="0"/>
    <n v="0"/>
    <n v="0"/>
    <d v="2022-10-26T19:14:41"/>
  </r>
  <r>
    <x v="45"/>
    <x v="45"/>
    <s v="KJ"/>
    <s v="000605"/>
    <x v="0"/>
    <x v="2"/>
    <x v="1"/>
    <s v="N"/>
    <s v="202211"/>
    <n v="42"/>
    <n v="70065.706543007094"/>
    <m/>
    <m/>
    <m/>
    <n v="2.11"/>
    <n v="1.9834000000000001"/>
    <m/>
    <n v="0"/>
    <n v="0"/>
    <n v="0"/>
    <d v="2022-10-26T19:14:41"/>
  </r>
  <r>
    <x v="45"/>
    <x v="45"/>
    <s v="KJ"/>
    <s v="000600"/>
    <x v="0"/>
    <x v="2"/>
    <x v="1"/>
    <s v="N"/>
    <s v="202211"/>
    <n v="17"/>
    <n v="70065.706543007094"/>
    <m/>
    <m/>
    <m/>
    <n v="2.11"/>
    <n v="1.9834000000000001"/>
    <m/>
    <n v="0"/>
    <n v="0"/>
    <n v="0"/>
    <d v="2022-10-26T19:14:41"/>
  </r>
  <r>
    <x v="45"/>
    <x v="45"/>
    <s v="KJ"/>
    <s v="000606"/>
    <x v="0"/>
    <x v="2"/>
    <x v="1"/>
    <s v="N"/>
    <s v="202211"/>
    <n v="74"/>
    <n v="70065.706543007094"/>
    <m/>
    <m/>
    <m/>
    <n v="2.11"/>
    <n v="1.9834000000000001"/>
    <m/>
    <n v="0"/>
    <n v="0"/>
    <n v="0"/>
    <d v="2022-10-26T19:14:41"/>
  </r>
  <r>
    <x v="45"/>
    <x v="45"/>
    <s v="KJ"/>
    <s v="000604"/>
    <x v="0"/>
    <x v="2"/>
    <x v="1"/>
    <s v="N"/>
    <s v="202211"/>
    <n v="114"/>
    <n v="70065.706543007094"/>
    <m/>
    <m/>
    <m/>
    <n v="2.11"/>
    <n v="1.9834000000000001"/>
    <m/>
    <n v="0"/>
    <n v="0"/>
    <n v="0"/>
    <d v="2022-10-26T19:14:41"/>
  </r>
  <r>
    <x v="45"/>
    <x v="45"/>
    <s v="KJ"/>
    <s v="000602"/>
    <x v="0"/>
    <x v="2"/>
    <x v="1"/>
    <s v="N"/>
    <s v="202211"/>
    <n v="1745"/>
    <n v="70065.706543007094"/>
    <m/>
    <m/>
    <m/>
    <n v="2.11"/>
    <n v="1.9834000000000001"/>
    <m/>
    <n v="0"/>
    <n v="0"/>
    <n v="0"/>
    <d v="2022-10-26T19:14:41"/>
  </r>
  <r>
    <x v="45"/>
    <x v="45"/>
    <s v="KJ"/>
    <s v="000601"/>
    <x v="0"/>
    <x v="2"/>
    <x v="1"/>
    <s v="N"/>
    <s v="202211"/>
    <n v="444"/>
    <n v="70065.706543007094"/>
    <m/>
    <m/>
    <m/>
    <n v="2.11"/>
    <n v="1.9834000000000001"/>
    <m/>
    <n v="0"/>
    <n v="0"/>
    <n v="0"/>
    <d v="2022-10-26T19:14:41"/>
  </r>
  <r>
    <x v="90"/>
    <x v="89"/>
    <s v="KJ"/>
    <s v="000603"/>
    <x v="0"/>
    <x v="2"/>
    <x v="1"/>
    <s v="Y"/>
    <s v="202211"/>
    <n v="1583"/>
    <n v="42303.677629618098"/>
    <n v="7090406.8011026103"/>
    <m/>
    <n v="5.9663258845796497E-3"/>
    <n v="2.11"/>
    <n v="1.9834000000000001"/>
    <n v="9"/>
    <n v="17.850000000000001"/>
    <n v="0"/>
    <n v="17.850000000000001"/>
    <d v="2022-10-26T19:14:41"/>
  </r>
  <r>
    <x v="90"/>
    <x v="89"/>
    <s v="KJ"/>
    <s v="000605"/>
    <x v="0"/>
    <x v="2"/>
    <x v="1"/>
    <s v="Y"/>
    <s v="202211"/>
    <n v="42"/>
    <n v="42303.677629618098"/>
    <n v="7090406.8011026103"/>
    <m/>
    <n v="5.9663258845796497E-3"/>
    <n v="2.11"/>
    <n v="1.9834000000000001"/>
    <n v="0"/>
    <n v="0"/>
    <n v="0"/>
    <n v="0"/>
    <d v="2022-10-26T19:14:41"/>
  </r>
  <r>
    <x v="90"/>
    <x v="89"/>
    <s v="KJ"/>
    <s v="000600"/>
    <x v="0"/>
    <x v="2"/>
    <x v="1"/>
    <s v="Y"/>
    <s v="202211"/>
    <n v="17"/>
    <n v="42303.677629618098"/>
    <n v="7090406.8011026103"/>
    <m/>
    <n v="5.9663258845796497E-3"/>
    <n v="2.11"/>
    <n v="1.9834000000000001"/>
    <n v="0"/>
    <n v="0"/>
    <n v="0"/>
    <n v="0"/>
    <d v="2022-10-26T19:14:41"/>
  </r>
  <r>
    <x v="90"/>
    <x v="89"/>
    <s v="KJ"/>
    <s v="000606"/>
    <x v="0"/>
    <x v="2"/>
    <x v="1"/>
    <s v="Y"/>
    <s v="202211"/>
    <n v="74"/>
    <n v="42303.677629618098"/>
    <n v="7090406.8011026103"/>
    <m/>
    <n v="5.9663258845796497E-3"/>
    <n v="2.11"/>
    <n v="1.9834000000000001"/>
    <n v="0"/>
    <n v="0"/>
    <n v="0"/>
    <n v="0"/>
    <d v="2022-10-26T19:14:41"/>
  </r>
  <r>
    <x v="90"/>
    <x v="89"/>
    <s v="KJ"/>
    <s v="000604"/>
    <x v="0"/>
    <x v="2"/>
    <x v="1"/>
    <s v="Y"/>
    <s v="202211"/>
    <n v="114"/>
    <n v="42303.677629618098"/>
    <n v="7090406.8011026103"/>
    <m/>
    <n v="5.9663258845796497E-3"/>
    <n v="2.11"/>
    <n v="1.9834000000000001"/>
    <n v="0"/>
    <n v="0"/>
    <n v="0"/>
    <n v="0"/>
    <d v="2022-10-26T19:14:41"/>
  </r>
  <r>
    <x v="90"/>
    <x v="89"/>
    <s v="KJ"/>
    <s v="000602"/>
    <x v="0"/>
    <x v="2"/>
    <x v="1"/>
    <s v="Y"/>
    <s v="202211"/>
    <n v="1745"/>
    <n v="42303.677629618098"/>
    <n v="7090406.8011026103"/>
    <m/>
    <n v="5.9663258845796497E-3"/>
    <n v="2.11"/>
    <n v="1.9834000000000001"/>
    <n v="10"/>
    <n v="19.829999999999998"/>
    <n v="0"/>
    <n v="19.829999999999998"/>
    <d v="2022-10-26T19:14:41"/>
  </r>
  <r>
    <x v="90"/>
    <x v="89"/>
    <s v="KJ"/>
    <s v="000601"/>
    <x v="0"/>
    <x v="2"/>
    <x v="1"/>
    <s v="Y"/>
    <s v="202211"/>
    <n v="444"/>
    <n v="42303.677629618098"/>
    <n v="7090406.8011026103"/>
    <m/>
    <n v="5.9663258845796497E-3"/>
    <n v="2.11"/>
    <n v="1.9834000000000001"/>
    <n v="2"/>
    <n v="3.97"/>
    <n v="0"/>
    <n v="3.97"/>
    <d v="2022-10-26T19:14:41"/>
  </r>
  <r>
    <x v="127"/>
    <x v="120"/>
    <s v="KJ"/>
    <s v="000603"/>
    <x v="0"/>
    <x v="2"/>
    <x v="1"/>
    <s v="Y"/>
    <s v="202211"/>
    <n v="1583"/>
    <n v="104551.974571931"/>
    <n v="7090406.8011026103"/>
    <m/>
    <n v="1.4745553746743099E-2"/>
    <n v="2.11"/>
    <n v="1.9834000000000001"/>
    <n v="23"/>
    <n v="45.62"/>
    <n v="0"/>
    <n v="45.62"/>
    <d v="2022-10-26T19:14:41"/>
  </r>
  <r>
    <x v="127"/>
    <x v="120"/>
    <s v="KJ"/>
    <s v="000605"/>
    <x v="0"/>
    <x v="2"/>
    <x v="1"/>
    <s v="Y"/>
    <s v="202211"/>
    <n v="42"/>
    <n v="104551.974571931"/>
    <n v="7090406.8011026103"/>
    <m/>
    <n v="1.4745553746743099E-2"/>
    <n v="2.11"/>
    <n v="1.9834000000000001"/>
    <n v="0"/>
    <n v="0"/>
    <n v="0"/>
    <n v="0"/>
    <d v="2022-10-26T19:14:41"/>
  </r>
  <r>
    <x v="127"/>
    <x v="120"/>
    <s v="KJ"/>
    <s v="000600"/>
    <x v="0"/>
    <x v="2"/>
    <x v="1"/>
    <s v="Y"/>
    <s v="202211"/>
    <n v="17"/>
    <n v="104551.974571931"/>
    <n v="7090406.8011026103"/>
    <m/>
    <n v="1.4745553746743099E-2"/>
    <n v="2.11"/>
    <n v="1.9834000000000001"/>
    <n v="0"/>
    <n v="0"/>
    <n v="0"/>
    <n v="0"/>
    <d v="2022-10-26T19:14:41"/>
  </r>
  <r>
    <x v="127"/>
    <x v="120"/>
    <s v="KJ"/>
    <s v="000606"/>
    <x v="0"/>
    <x v="2"/>
    <x v="1"/>
    <s v="Y"/>
    <s v="202211"/>
    <n v="74"/>
    <n v="104551.974571931"/>
    <n v="7090406.8011026103"/>
    <m/>
    <n v="1.4745553746743099E-2"/>
    <n v="2.11"/>
    <n v="1.9834000000000001"/>
    <n v="1"/>
    <n v="1.98"/>
    <n v="0"/>
    <n v="1.98"/>
    <d v="2022-10-26T19:14:41"/>
  </r>
  <r>
    <x v="127"/>
    <x v="120"/>
    <s v="KJ"/>
    <s v="000604"/>
    <x v="0"/>
    <x v="2"/>
    <x v="1"/>
    <s v="Y"/>
    <s v="202211"/>
    <n v="114"/>
    <n v="104551.974571931"/>
    <n v="7090406.8011026103"/>
    <m/>
    <n v="1.4745553746743099E-2"/>
    <n v="2.11"/>
    <n v="1.9834000000000001"/>
    <n v="1"/>
    <n v="1.98"/>
    <n v="0"/>
    <n v="1.98"/>
    <d v="2022-10-26T19:14:41"/>
  </r>
  <r>
    <x v="127"/>
    <x v="120"/>
    <s v="KJ"/>
    <s v="000602"/>
    <x v="0"/>
    <x v="2"/>
    <x v="1"/>
    <s v="Y"/>
    <s v="202211"/>
    <n v="1745"/>
    <n v="104551.974571931"/>
    <n v="7090406.8011026103"/>
    <m/>
    <n v="1.4745553746743099E-2"/>
    <n v="2.11"/>
    <n v="1.9834000000000001"/>
    <n v="25"/>
    <n v="49.58"/>
    <n v="0"/>
    <n v="49.58"/>
    <d v="2022-10-26T19:14:41"/>
  </r>
  <r>
    <x v="127"/>
    <x v="120"/>
    <s v="KJ"/>
    <s v="000601"/>
    <x v="0"/>
    <x v="2"/>
    <x v="1"/>
    <s v="Y"/>
    <s v="202211"/>
    <n v="444"/>
    <n v="104551.974571931"/>
    <n v="7090406.8011026103"/>
    <m/>
    <n v="1.4745553746743099E-2"/>
    <n v="2.11"/>
    <n v="1.9834000000000001"/>
    <n v="6"/>
    <n v="11.9"/>
    <n v="0"/>
    <n v="11.9"/>
    <d v="2022-10-26T19:14:41"/>
  </r>
  <r>
    <x v="120"/>
    <x v="114"/>
    <s v="KJ"/>
    <s v="000603"/>
    <x v="0"/>
    <x v="2"/>
    <x v="1"/>
    <s v="Y"/>
    <s v="202211"/>
    <n v="1583"/>
    <n v="225124.79145950699"/>
    <n v="7090406.8011026103"/>
    <m/>
    <n v="3.17506171048604E-2"/>
    <n v="2.11"/>
    <n v="1.9834000000000001"/>
    <n v="50"/>
    <n v="99.17"/>
    <n v="0"/>
    <n v="99.17"/>
    <d v="2022-10-26T19:14:41"/>
  </r>
  <r>
    <x v="120"/>
    <x v="114"/>
    <s v="KJ"/>
    <s v="000605"/>
    <x v="0"/>
    <x v="2"/>
    <x v="1"/>
    <s v="Y"/>
    <s v="202211"/>
    <n v="42"/>
    <n v="225124.79145950699"/>
    <n v="7090406.8011026103"/>
    <m/>
    <n v="3.17506171048604E-2"/>
    <n v="2.11"/>
    <n v="1.9834000000000001"/>
    <n v="1"/>
    <n v="1.98"/>
    <n v="0"/>
    <n v="1.98"/>
    <d v="2022-10-26T19:14:41"/>
  </r>
  <r>
    <x v="120"/>
    <x v="114"/>
    <s v="KJ"/>
    <s v="000600"/>
    <x v="0"/>
    <x v="2"/>
    <x v="1"/>
    <s v="Y"/>
    <s v="202211"/>
    <n v="17"/>
    <n v="225124.79145950699"/>
    <n v="7090406.8011026103"/>
    <m/>
    <n v="3.17506171048604E-2"/>
    <n v="2.11"/>
    <n v="1.9834000000000001"/>
    <n v="0"/>
    <n v="0"/>
    <n v="0"/>
    <n v="0"/>
    <d v="2022-10-26T19:14:41"/>
  </r>
  <r>
    <x v="120"/>
    <x v="114"/>
    <s v="KJ"/>
    <s v="000606"/>
    <x v="0"/>
    <x v="2"/>
    <x v="1"/>
    <s v="Y"/>
    <s v="202211"/>
    <n v="74"/>
    <n v="225124.79145950699"/>
    <n v="7090406.8011026103"/>
    <m/>
    <n v="3.17506171048604E-2"/>
    <n v="2.11"/>
    <n v="1.9834000000000001"/>
    <n v="2"/>
    <n v="3.97"/>
    <n v="0"/>
    <n v="3.97"/>
    <d v="2022-10-26T19:14:41"/>
  </r>
  <r>
    <x v="120"/>
    <x v="114"/>
    <s v="KJ"/>
    <s v="000604"/>
    <x v="0"/>
    <x v="2"/>
    <x v="1"/>
    <s v="Y"/>
    <s v="202211"/>
    <n v="114"/>
    <n v="225124.79145950699"/>
    <n v="7090406.8011026103"/>
    <m/>
    <n v="3.17506171048604E-2"/>
    <n v="2.11"/>
    <n v="1.9834000000000001"/>
    <n v="3"/>
    <n v="5.95"/>
    <n v="0"/>
    <n v="5.95"/>
    <d v="2022-10-26T19:14:41"/>
  </r>
  <r>
    <x v="120"/>
    <x v="114"/>
    <s v="KJ"/>
    <s v="000602"/>
    <x v="0"/>
    <x v="2"/>
    <x v="1"/>
    <s v="Y"/>
    <s v="202211"/>
    <n v="1745"/>
    <n v="225124.79145950699"/>
    <n v="7090406.8011026103"/>
    <m/>
    <n v="3.17506171048604E-2"/>
    <n v="2.11"/>
    <n v="1.9834000000000001"/>
    <n v="55"/>
    <n v="109.09"/>
    <n v="0"/>
    <n v="109.09"/>
    <d v="2022-10-26T19:14:41"/>
  </r>
  <r>
    <x v="120"/>
    <x v="114"/>
    <s v="KJ"/>
    <s v="000601"/>
    <x v="0"/>
    <x v="2"/>
    <x v="1"/>
    <s v="Y"/>
    <s v="202211"/>
    <n v="444"/>
    <n v="225124.79145950699"/>
    <n v="7090406.8011026103"/>
    <m/>
    <n v="3.17506171048604E-2"/>
    <n v="2.11"/>
    <n v="1.9834000000000001"/>
    <n v="14"/>
    <n v="27.77"/>
    <n v="0"/>
    <n v="27.77"/>
    <d v="2022-10-26T19:14:41"/>
  </r>
  <r>
    <x v="150"/>
    <x v="138"/>
    <s v="KJ"/>
    <s v="000603"/>
    <x v="0"/>
    <x v="2"/>
    <x v="1"/>
    <s v="Y"/>
    <s v="202211"/>
    <n v="1583"/>
    <n v="66650.400381804895"/>
    <n v="7090406.8011026103"/>
    <m/>
    <n v="9.4000813001928595E-3"/>
    <n v="2.11"/>
    <n v="1.9834000000000001"/>
    <n v="14"/>
    <n v="27.77"/>
    <n v="0"/>
    <n v="27.77"/>
    <d v="2022-10-26T19:14:41"/>
  </r>
  <r>
    <x v="150"/>
    <x v="138"/>
    <s v="KJ"/>
    <s v="000605"/>
    <x v="0"/>
    <x v="2"/>
    <x v="1"/>
    <s v="Y"/>
    <s v="202211"/>
    <n v="42"/>
    <n v="66650.400381804895"/>
    <n v="7090406.8011026103"/>
    <m/>
    <n v="9.4000813001928595E-3"/>
    <n v="2.11"/>
    <n v="1.9834000000000001"/>
    <n v="0"/>
    <n v="0"/>
    <n v="0"/>
    <n v="0"/>
    <d v="2022-10-26T19:14:41"/>
  </r>
  <r>
    <x v="150"/>
    <x v="138"/>
    <s v="KJ"/>
    <s v="000600"/>
    <x v="0"/>
    <x v="2"/>
    <x v="1"/>
    <s v="Y"/>
    <s v="202211"/>
    <n v="17"/>
    <n v="66650.400381804895"/>
    <n v="7090406.8011026103"/>
    <m/>
    <n v="9.4000813001928595E-3"/>
    <n v="2.11"/>
    <n v="1.9834000000000001"/>
    <n v="0"/>
    <n v="0"/>
    <n v="0"/>
    <n v="0"/>
    <d v="2022-10-26T19:14:41"/>
  </r>
  <r>
    <x v="150"/>
    <x v="138"/>
    <s v="KJ"/>
    <s v="000606"/>
    <x v="0"/>
    <x v="2"/>
    <x v="1"/>
    <s v="Y"/>
    <s v="202211"/>
    <n v="74"/>
    <n v="66650.400381804895"/>
    <n v="7090406.8011026103"/>
    <m/>
    <n v="9.4000813001928595E-3"/>
    <n v="2.11"/>
    <n v="1.9834000000000001"/>
    <n v="0"/>
    <n v="0"/>
    <n v="0"/>
    <n v="0"/>
    <d v="2022-10-26T19:14:41"/>
  </r>
  <r>
    <x v="150"/>
    <x v="138"/>
    <s v="KJ"/>
    <s v="000604"/>
    <x v="0"/>
    <x v="2"/>
    <x v="1"/>
    <s v="Y"/>
    <s v="202211"/>
    <n v="114"/>
    <n v="66650.400381804895"/>
    <n v="7090406.8011026103"/>
    <m/>
    <n v="9.4000813001928595E-3"/>
    <n v="2.11"/>
    <n v="1.9834000000000001"/>
    <n v="1"/>
    <n v="1.98"/>
    <n v="0"/>
    <n v="1.98"/>
    <d v="2022-10-26T19:14:41"/>
  </r>
  <r>
    <x v="150"/>
    <x v="138"/>
    <s v="KJ"/>
    <s v="000602"/>
    <x v="0"/>
    <x v="2"/>
    <x v="1"/>
    <s v="Y"/>
    <s v="202211"/>
    <n v="1745"/>
    <n v="66650.400381804895"/>
    <n v="7090406.8011026103"/>
    <m/>
    <n v="9.4000813001928595E-3"/>
    <n v="2.11"/>
    <n v="1.9834000000000001"/>
    <n v="16"/>
    <n v="31.73"/>
    <n v="0"/>
    <n v="31.73"/>
    <d v="2022-10-26T19:14:41"/>
  </r>
  <r>
    <x v="150"/>
    <x v="138"/>
    <s v="KJ"/>
    <s v="000601"/>
    <x v="0"/>
    <x v="2"/>
    <x v="1"/>
    <s v="Y"/>
    <s v="202211"/>
    <n v="444"/>
    <n v="66650.400381804895"/>
    <n v="7090406.8011026103"/>
    <m/>
    <n v="9.4000813001928595E-3"/>
    <n v="2.11"/>
    <n v="1.9834000000000001"/>
    <n v="4"/>
    <n v="7.93"/>
    <n v="0"/>
    <n v="7.93"/>
    <d v="2022-10-26T19:14:41"/>
  </r>
  <r>
    <x v="84"/>
    <x v="83"/>
    <s v="KJ"/>
    <s v="000603"/>
    <x v="0"/>
    <x v="2"/>
    <x v="1"/>
    <s v="Y"/>
    <s v="202211"/>
    <n v="1583"/>
    <n v="236703.87599062201"/>
    <n v="7090406.8011026103"/>
    <m/>
    <n v="3.3383680602615498E-2"/>
    <n v="2.11"/>
    <n v="1.9834000000000001"/>
    <n v="52"/>
    <n v="103.14"/>
    <n v="0"/>
    <n v="103.14"/>
    <d v="2022-10-26T19:14:41"/>
  </r>
  <r>
    <x v="84"/>
    <x v="83"/>
    <s v="KJ"/>
    <s v="000605"/>
    <x v="0"/>
    <x v="2"/>
    <x v="1"/>
    <s v="Y"/>
    <s v="202211"/>
    <n v="42"/>
    <n v="236703.87599062201"/>
    <n v="7090406.8011026103"/>
    <m/>
    <n v="3.3383680602615498E-2"/>
    <n v="2.11"/>
    <n v="1.9834000000000001"/>
    <n v="1"/>
    <n v="1.98"/>
    <n v="0"/>
    <n v="1.98"/>
    <d v="2022-10-26T19:14:41"/>
  </r>
  <r>
    <x v="84"/>
    <x v="83"/>
    <s v="KJ"/>
    <s v="000600"/>
    <x v="0"/>
    <x v="2"/>
    <x v="1"/>
    <s v="Y"/>
    <s v="202211"/>
    <n v="17"/>
    <n v="236703.87599062201"/>
    <n v="7090406.8011026103"/>
    <m/>
    <n v="3.3383680602615498E-2"/>
    <n v="2.11"/>
    <n v="1.9834000000000001"/>
    <n v="0"/>
    <n v="0"/>
    <n v="0"/>
    <n v="0"/>
    <d v="2022-10-26T19:14:41"/>
  </r>
  <r>
    <x v="84"/>
    <x v="83"/>
    <s v="KJ"/>
    <s v="000606"/>
    <x v="0"/>
    <x v="2"/>
    <x v="1"/>
    <s v="Y"/>
    <s v="202211"/>
    <n v="74"/>
    <n v="236703.87599062201"/>
    <n v="7090406.8011026103"/>
    <m/>
    <n v="3.3383680602615498E-2"/>
    <n v="2.11"/>
    <n v="1.9834000000000001"/>
    <n v="2"/>
    <n v="3.97"/>
    <n v="0"/>
    <n v="3.97"/>
    <d v="2022-10-26T19:14:41"/>
  </r>
  <r>
    <x v="84"/>
    <x v="83"/>
    <s v="KJ"/>
    <s v="000604"/>
    <x v="0"/>
    <x v="2"/>
    <x v="1"/>
    <s v="Y"/>
    <s v="202211"/>
    <n v="114"/>
    <n v="236703.87599062201"/>
    <n v="7090406.8011026103"/>
    <m/>
    <n v="3.3383680602615498E-2"/>
    <n v="2.11"/>
    <n v="1.9834000000000001"/>
    <n v="3"/>
    <n v="5.95"/>
    <n v="0"/>
    <n v="5.95"/>
    <d v="2022-10-26T19:14:41"/>
  </r>
  <r>
    <x v="84"/>
    <x v="83"/>
    <s v="KJ"/>
    <s v="000602"/>
    <x v="0"/>
    <x v="2"/>
    <x v="1"/>
    <s v="Y"/>
    <s v="202211"/>
    <n v="1745"/>
    <n v="236703.87599062201"/>
    <n v="7090406.8011026103"/>
    <m/>
    <n v="3.3383680602615498E-2"/>
    <n v="2.11"/>
    <n v="1.9834000000000001"/>
    <n v="58"/>
    <n v="115.04"/>
    <n v="0"/>
    <n v="115.04"/>
    <d v="2022-10-26T19:14:41"/>
  </r>
  <r>
    <x v="84"/>
    <x v="83"/>
    <s v="KJ"/>
    <s v="000601"/>
    <x v="0"/>
    <x v="2"/>
    <x v="1"/>
    <s v="Y"/>
    <s v="202211"/>
    <n v="444"/>
    <n v="236703.87599062201"/>
    <n v="7090406.8011026103"/>
    <m/>
    <n v="3.3383680602615498E-2"/>
    <n v="2.11"/>
    <n v="1.9834000000000001"/>
    <n v="14"/>
    <n v="27.77"/>
    <n v="0"/>
    <n v="27.77"/>
    <d v="2022-10-26T19:14:41"/>
  </r>
  <r>
    <x v="114"/>
    <x v="108"/>
    <s v="KJ"/>
    <s v="000603"/>
    <x v="0"/>
    <x v="2"/>
    <x v="1"/>
    <s v="Y"/>
    <s v="202211"/>
    <n v="1583"/>
    <n v="15254.024944024901"/>
    <n v="7090406.8011026103"/>
    <m/>
    <n v="2.1513610392076199E-3"/>
    <n v="2.11"/>
    <n v="1.9834000000000001"/>
    <n v="3"/>
    <n v="5.95"/>
    <n v="0"/>
    <n v="5.95"/>
    <d v="2022-10-26T19:14:41"/>
  </r>
  <r>
    <x v="114"/>
    <x v="108"/>
    <s v="KJ"/>
    <s v="000605"/>
    <x v="0"/>
    <x v="2"/>
    <x v="1"/>
    <s v="Y"/>
    <s v="202211"/>
    <n v="42"/>
    <n v="15254.024944024901"/>
    <n v="7090406.8011026103"/>
    <m/>
    <n v="2.1513610392076199E-3"/>
    <n v="2.11"/>
    <n v="1.9834000000000001"/>
    <n v="0"/>
    <n v="0"/>
    <n v="0"/>
    <n v="0"/>
    <d v="2022-10-26T19:14:41"/>
  </r>
  <r>
    <x v="114"/>
    <x v="108"/>
    <s v="KJ"/>
    <s v="000600"/>
    <x v="0"/>
    <x v="2"/>
    <x v="1"/>
    <s v="Y"/>
    <s v="202211"/>
    <n v="17"/>
    <n v="15254.024944024901"/>
    <n v="7090406.8011026103"/>
    <m/>
    <n v="2.1513610392076199E-3"/>
    <n v="2.11"/>
    <n v="1.9834000000000001"/>
    <n v="0"/>
    <n v="0"/>
    <n v="0"/>
    <n v="0"/>
    <d v="2022-10-26T19:14:41"/>
  </r>
  <r>
    <x v="114"/>
    <x v="108"/>
    <s v="KJ"/>
    <s v="000606"/>
    <x v="0"/>
    <x v="2"/>
    <x v="1"/>
    <s v="Y"/>
    <s v="202211"/>
    <n v="74"/>
    <n v="15254.024944024901"/>
    <n v="7090406.8011026103"/>
    <m/>
    <n v="2.1513610392076199E-3"/>
    <n v="2.11"/>
    <n v="1.9834000000000001"/>
    <n v="0"/>
    <n v="0"/>
    <n v="0"/>
    <n v="0"/>
    <d v="2022-10-26T19:14:41"/>
  </r>
  <r>
    <x v="114"/>
    <x v="108"/>
    <s v="KJ"/>
    <s v="000604"/>
    <x v="0"/>
    <x v="2"/>
    <x v="1"/>
    <s v="Y"/>
    <s v="202211"/>
    <n v="114"/>
    <n v="15254.024944024901"/>
    <n v="7090406.8011026103"/>
    <m/>
    <n v="2.1513610392076199E-3"/>
    <n v="2.11"/>
    <n v="1.9834000000000001"/>
    <n v="0"/>
    <n v="0"/>
    <n v="0"/>
    <n v="0"/>
    <d v="2022-10-26T19:14:41"/>
  </r>
  <r>
    <x v="114"/>
    <x v="108"/>
    <s v="KJ"/>
    <s v="000602"/>
    <x v="0"/>
    <x v="2"/>
    <x v="1"/>
    <s v="Y"/>
    <s v="202211"/>
    <n v="1745"/>
    <n v="15254.024944024901"/>
    <n v="7090406.8011026103"/>
    <m/>
    <n v="2.1513610392076199E-3"/>
    <n v="2.11"/>
    <n v="1.9834000000000001"/>
    <n v="3"/>
    <n v="5.95"/>
    <n v="0"/>
    <n v="5.95"/>
    <d v="2022-10-26T19:14:41"/>
  </r>
  <r>
    <x v="114"/>
    <x v="108"/>
    <s v="KJ"/>
    <s v="000601"/>
    <x v="0"/>
    <x v="2"/>
    <x v="1"/>
    <s v="Y"/>
    <s v="202211"/>
    <n v="444"/>
    <n v="15254.024944024901"/>
    <n v="7090406.8011026103"/>
    <m/>
    <n v="2.1513610392076199E-3"/>
    <n v="2.11"/>
    <n v="1.9834000000000001"/>
    <n v="0"/>
    <n v="0"/>
    <n v="0"/>
    <n v="0"/>
    <d v="2022-10-26T19:14:41"/>
  </r>
  <r>
    <x v="82"/>
    <x v="81"/>
    <s v="KJ"/>
    <s v="000603"/>
    <x v="0"/>
    <x v="2"/>
    <x v="1"/>
    <s v="Y"/>
    <s v="202211"/>
    <n v="1583"/>
    <n v="46034.772014880196"/>
    <n v="7090406.8011026103"/>
    <m/>
    <n v="6.4925431369779003E-3"/>
    <n v="2.11"/>
    <n v="1.9834000000000001"/>
    <n v="10"/>
    <n v="19.829999999999998"/>
    <n v="0"/>
    <n v="19.829999999999998"/>
    <d v="2022-10-26T19:14:41"/>
  </r>
  <r>
    <x v="82"/>
    <x v="81"/>
    <s v="KJ"/>
    <s v="000605"/>
    <x v="0"/>
    <x v="2"/>
    <x v="1"/>
    <s v="Y"/>
    <s v="202211"/>
    <n v="42"/>
    <n v="46034.772014880196"/>
    <n v="7090406.8011026103"/>
    <m/>
    <n v="6.4925431369779003E-3"/>
    <n v="2.11"/>
    <n v="1.9834000000000001"/>
    <n v="0"/>
    <n v="0"/>
    <n v="0"/>
    <n v="0"/>
    <d v="2022-10-26T19:14:41"/>
  </r>
  <r>
    <x v="82"/>
    <x v="81"/>
    <s v="KJ"/>
    <s v="000600"/>
    <x v="0"/>
    <x v="2"/>
    <x v="1"/>
    <s v="Y"/>
    <s v="202211"/>
    <n v="17"/>
    <n v="46034.772014880196"/>
    <n v="7090406.8011026103"/>
    <m/>
    <n v="6.4925431369779003E-3"/>
    <n v="2.11"/>
    <n v="1.9834000000000001"/>
    <n v="0"/>
    <n v="0"/>
    <n v="0"/>
    <n v="0"/>
    <d v="2022-10-26T19:14:41"/>
  </r>
  <r>
    <x v="82"/>
    <x v="81"/>
    <s v="KJ"/>
    <s v="000606"/>
    <x v="0"/>
    <x v="2"/>
    <x v="1"/>
    <s v="Y"/>
    <s v="202211"/>
    <n v="74"/>
    <n v="46034.772014880196"/>
    <n v="7090406.8011026103"/>
    <m/>
    <n v="6.4925431369779003E-3"/>
    <n v="2.11"/>
    <n v="1.9834000000000001"/>
    <n v="0"/>
    <n v="0"/>
    <n v="0"/>
    <n v="0"/>
    <d v="2022-10-26T19:14:41"/>
  </r>
  <r>
    <x v="82"/>
    <x v="81"/>
    <s v="KJ"/>
    <s v="000604"/>
    <x v="0"/>
    <x v="2"/>
    <x v="1"/>
    <s v="Y"/>
    <s v="202211"/>
    <n v="114"/>
    <n v="46034.772014880196"/>
    <n v="7090406.8011026103"/>
    <m/>
    <n v="6.4925431369779003E-3"/>
    <n v="2.11"/>
    <n v="1.9834000000000001"/>
    <n v="0"/>
    <n v="0"/>
    <n v="0"/>
    <n v="0"/>
    <d v="2022-10-26T19:14:41"/>
  </r>
  <r>
    <x v="82"/>
    <x v="81"/>
    <s v="KJ"/>
    <s v="000602"/>
    <x v="0"/>
    <x v="2"/>
    <x v="1"/>
    <s v="Y"/>
    <s v="202211"/>
    <n v="1745"/>
    <n v="46034.772014880196"/>
    <n v="7090406.8011026103"/>
    <m/>
    <n v="6.4925431369779003E-3"/>
    <n v="2.11"/>
    <n v="1.9834000000000001"/>
    <n v="11"/>
    <n v="21.82"/>
    <n v="0"/>
    <n v="21.82"/>
    <d v="2022-10-26T19:14:41"/>
  </r>
  <r>
    <x v="82"/>
    <x v="81"/>
    <s v="KJ"/>
    <s v="000601"/>
    <x v="0"/>
    <x v="2"/>
    <x v="1"/>
    <s v="Y"/>
    <s v="202211"/>
    <n v="444"/>
    <n v="46034.772014880196"/>
    <n v="7090406.8011026103"/>
    <m/>
    <n v="6.4925431369779003E-3"/>
    <n v="2.11"/>
    <n v="1.9834000000000001"/>
    <n v="2"/>
    <n v="3.97"/>
    <n v="0"/>
    <n v="3.97"/>
    <d v="2022-10-26T19:14:41"/>
  </r>
  <r>
    <x v="83"/>
    <x v="82"/>
    <s v="KL"/>
    <s v="000604"/>
    <x v="0"/>
    <x v="2"/>
    <x v="4"/>
    <s v="Y"/>
    <s v="202211"/>
    <n v="113"/>
    <n v="12836.772200732101"/>
    <n v="732833.34372744802"/>
    <m/>
    <n v="1.75166322747267E-2"/>
    <n v="0.22"/>
    <n v="0.20680000000000001"/>
    <n v="1"/>
    <n v="0.21"/>
    <n v="0"/>
    <n v="0.21"/>
    <d v="2022-10-26T19:14:41"/>
  </r>
  <r>
    <x v="83"/>
    <x v="82"/>
    <s v="KL"/>
    <s v="000606"/>
    <x v="0"/>
    <x v="2"/>
    <x v="4"/>
    <s v="Y"/>
    <s v="202211"/>
    <n v="111"/>
    <n v="12836.772200732101"/>
    <n v="732833.34372744802"/>
    <m/>
    <n v="1.75166322747267E-2"/>
    <n v="0.22"/>
    <n v="0.20680000000000001"/>
    <n v="1"/>
    <n v="0.21"/>
    <n v="0.2"/>
    <n v="0.41000000000000003"/>
    <d v="2022-10-26T19:14:41"/>
  </r>
  <r>
    <x v="83"/>
    <x v="82"/>
    <s v="KL"/>
    <s v="000605"/>
    <x v="0"/>
    <x v="2"/>
    <x v="4"/>
    <s v="Y"/>
    <s v="202211"/>
    <n v="64"/>
    <n v="12836.772200732101"/>
    <n v="732833.34372744802"/>
    <m/>
    <n v="1.75166322747267E-2"/>
    <n v="0.22"/>
    <n v="0.20680000000000001"/>
    <n v="1"/>
    <n v="0.21"/>
    <n v="0"/>
    <n v="0.21"/>
    <d v="2022-10-26T19:14:41"/>
  </r>
  <r>
    <x v="83"/>
    <x v="82"/>
    <s v="KL"/>
    <s v="000600"/>
    <x v="0"/>
    <x v="2"/>
    <x v="4"/>
    <s v="Y"/>
    <s v="202211"/>
    <n v="20"/>
    <n v="12836.772200732101"/>
    <n v="732833.34372744802"/>
    <m/>
    <n v="1.75166322747267E-2"/>
    <n v="0.22"/>
    <n v="0.20680000000000001"/>
    <n v="0"/>
    <n v="0"/>
    <n v="0"/>
    <n v="0"/>
    <d v="2022-10-26T19:14:41"/>
  </r>
  <r>
    <x v="83"/>
    <x v="82"/>
    <s v="KL"/>
    <s v="000603"/>
    <x v="0"/>
    <x v="2"/>
    <x v="4"/>
    <s v="Y"/>
    <s v="202211"/>
    <n v="1518"/>
    <n v="12836.772200732101"/>
    <n v="732833.34372744802"/>
    <m/>
    <n v="1.75166322747267E-2"/>
    <n v="0.22"/>
    <n v="0.20680000000000001"/>
    <n v="26"/>
    <n v="5.38"/>
    <n v="-0.21"/>
    <n v="5.17"/>
    <d v="2022-10-26T19:14:41"/>
  </r>
  <r>
    <x v="83"/>
    <x v="82"/>
    <s v="KL"/>
    <s v="000602"/>
    <x v="0"/>
    <x v="2"/>
    <x v="4"/>
    <s v="Y"/>
    <s v="202211"/>
    <n v="1533"/>
    <n v="12836.772200732101"/>
    <n v="732833.34372744802"/>
    <m/>
    <n v="1.75166322747267E-2"/>
    <n v="0.22"/>
    <n v="0.20680000000000001"/>
    <n v="26"/>
    <n v="5.38"/>
    <n v="0"/>
    <n v="5.38"/>
    <d v="2022-10-26T19:14:41"/>
  </r>
  <r>
    <x v="83"/>
    <x v="82"/>
    <s v="KL"/>
    <s v="000601"/>
    <x v="0"/>
    <x v="2"/>
    <x v="4"/>
    <s v="Y"/>
    <s v="202211"/>
    <n v="427"/>
    <n v="12836.772200732101"/>
    <n v="732833.34372744802"/>
    <m/>
    <n v="1.75166322747267E-2"/>
    <n v="0.22"/>
    <n v="0.20680000000000001"/>
    <n v="7"/>
    <n v="1.45"/>
    <n v="0"/>
    <n v="1.45"/>
    <d v="2022-10-26T19:14:41"/>
  </r>
  <r>
    <x v="50"/>
    <x v="50"/>
    <s v="KH"/>
    <s v="000602"/>
    <x v="0"/>
    <x v="2"/>
    <x v="3"/>
    <s v="Y"/>
    <s v="202211"/>
    <n v="948"/>
    <n v="259872.347992105"/>
    <n v="2250810.5655575702"/>
    <m/>
    <n v="0.115457227706646"/>
    <n v="0.91"/>
    <n v="0.85540000000000005"/>
    <n v="109"/>
    <n v="93.24"/>
    <n v="0"/>
    <n v="93.24"/>
    <d v="2022-10-26T19:14:41"/>
  </r>
  <r>
    <x v="50"/>
    <x v="50"/>
    <s v="KH"/>
    <s v="000605"/>
    <x v="0"/>
    <x v="2"/>
    <x v="3"/>
    <s v="Y"/>
    <s v="202211"/>
    <n v="8"/>
    <n v="259872.347992105"/>
    <n v="2250810.5655575702"/>
    <m/>
    <n v="0.115457227706646"/>
    <n v="0.91"/>
    <n v="0.85540000000000005"/>
    <n v="0"/>
    <n v="0"/>
    <n v="0"/>
    <n v="0"/>
    <d v="2022-10-26T19:14:41"/>
  </r>
  <r>
    <x v="50"/>
    <x v="50"/>
    <s v="KH"/>
    <s v="000606"/>
    <x v="0"/>
    <x v="2"/>
    <x v="3"/>
    <s v="Y"/>
    <s v="202211"/>
    <n v="45"/>
    <n v="259872.347992105"/>
    <n v="2250810.5655575702"/>
    <m/>
    <n v="0.115457227706646"/>
    <n v="0.91"/>
    <n v="0.85540000000000005"/>
    <n v="5"/>
    <n v="4.28"/>
    <n v="1.71"/>
    <n v="5.99"/>
    <d v="2022-10-26T19:14:41"/>
  </r>
  <r>
    <x v="50"/>
    <x v="50"/>
    <s v="KH"/>
    <s v="000600"/>
    <x v="0"/>
    <x v="2"/>
    <x v="3"/>
    <s v="Y"/>
    <s v="202211"/>
    <n v="7"/>
    <n v="259872.347992105"/>
    <n v="2250810.5655575702"/>
    <m/>
    <n v="0.115457227706646"/>
    <n v="0.91"/>
    <n v="0.85540000000000005"/>
    <n v="0"/>
    <n v="0"/>
    <n v="0"/>
    <n v="0"/>
    <d v="2022-10-26T19:14:41"/>
  </r>
  <r>
    <x v="50"/>
    <x v="50"/>
    <s v="KH"/>
    <s v="000601"/>
    <x v="0"/>
    <x v="2"/>
    <x v="3"/>
    <s v="Y"/>
    <s v="202211"/>
    <n v="244"/>
    <n v="259872.347992105"/>
    <n v="2250810.5655575702"/>
    <m/>
    <n v="0.115457227706646"/>
    <n v="0.91"/>
    <n v="0.85540000000000005"/>
    <n v="28"/>
    <n v="23.95"/>
    <n v="0"/>
    <n v="23.95"/>
    <d v="2022-10-26T19:14:41"/>
  </r>
  <r>
    <x v="50"/>
    <x v="50"/>
    <s v="KH"/>
    <s v="000603"/>
    <x v="0"/>
    <x v="2"/>
    <x v="3"/>
    <s v="Y"/>
    <s v="202211"/>
    <n v="792"/>
    <n v="259872.347992105"/>
    <n v="2250810.5655575702"/>
    <m/>
    <n v="0.115457227706646"/>
    <n v="0.91"/>
    <n v="0.85540000000000005"/>
    <n v="91"/>
    <n v="77.84"/>
    <n v="0"/>
    <n v="77.84"/>
    <d v="2022-10-26T19:14:41"/>
  </r>
  <r>
    <x v="50"/>
    <x v="50"/>
    <s v="KH"/>
    <s v="000604"/>
    <x v="0"/>
    <x v="2"/>
    <x v="3"/>
    <s v="Y"/>
    <s v="202211"/>
    <n v="67"/>
    <n v="259872.347992105"/>
    <n v="2250810.5655575702"/>
    <m/>
    <n v="0.115457227706646"/>
    <n v="0.91"/>
    <n v="0.85540000000000005"/>
    <n v="7"/>
    <n v="5.99"/>
    <n v="0"/>
    <n v="5.99"/>
    <d v="2022-10-26T19:14:41"/>
  </r>
  <r>
    <x v="56"/>
    <x v="56"/>
    <s v="KJ"/>
    <s v="000603"/>
    <x v="0"/>
    <x v="2"/>
    <x v="1"/>
    <s v="Y"/>
    <s v="202211"/>
    <n v="1583"/>
    <n v="39463.625696905801"/>
    <n v="7090406.8011026103"/>
    <m/>
    <n v="5.5657773670713699E-3"/>
    <n v="2.11"/>
    <n v="1.9834000000000001"/>
    <n v="8"/>
    <n v="15.87"/>
    <n v="0"/>
    <n v="15.87"/>
    <d v="2022-10-26T19:14:41"/>
  </r>
  <r>
    <x v="56"/>
    <x v="56"/>
    <s v="KJ"/>
    <s v="000605"/>
    <x v="0"/>
    <x v="2"/>
    <x v="1"/>
    <s v="Y"/>
    <s v="202211"/>
    <n v="42"/>
    <n v="39463.625696905801"/>
    <n v="7090406.8011026103"/>
    <m/>
    <n v="5.5657773670713699E-3"/>
    <n v="2.11"/>
    <n v="1.9834000000000001"/>
    <n v="0"/>
    <n v="0"/>
    <n v="0"/>
    <n v="0"/>
    <d v="2022-10-26T19:14:41"/>
  </r>
  <r>
    <x v="56"/>
    <x v="56"/>
    <s v="KJ"/>
    <s v="000600"/>
    <x v="0"/>
    <x v="2"/>
    <x v="1"/>
    <s v="Y"/>
    <s v="202211"/>
    <n v="17"/>
    <n v="39463.625696905801"/>
    <n v="7090406.8011026103"/>
    <m/>
    <n v="5.5657773670713699E-3"/>
    <n v="2.11"/>
    <n v="1.9834000000000001"/>
    <n v="0"/>
    <n v="0"/>
    <n v="0"/>
    <n v="0"/>
    <d v="2022-10-26T19:14:41"/>
  </r>
  <r>
    <x v="56"/>
    <x v="56"/>
    <s v="KJ"/>
    <s v="000606"/>
    <x v="0"/>
    <x v="2"/>
    <x v="1"/>
    <s v="Y"/>
    <s v="202211"/>
    <n v="74"/>
    <n v="39463.625696905801"/>
    <n v="7090406.8011026103"/>
    <m/>
    <n v="5.5657773670713699E-3"/>
    <n v="2.11"/>
    <n v="1.9834000000000001"/>
    <n v="0"/>
    <n v="0"/>
    <n v="0"/>
    <n v="0"/>
    <d v="2022-10-26T19:14:41"/>
  </r>
  <r>
    <x v="56"/>
    <x v="56"/>
    <s v="KJ"/>
    <s v="000604"/>
    <x v="0"/>
    <x v="2"/>
    <x v="1"/>
    <s v="Y"/>
    <s v="202211"/>
    <n v="114"/>
    <n v="39463.625696905801"/>
    <n v="7090406.8011026103"/>
    <m/>
    <n v="5.5657773670713699E-3"/>
    <n v="2.11"/>
    <n v="1.9834000000000001"/>
    <n v="0"/>
    <n v="0"/>
    <n v="0"/>
    <n v="0"/>
    <d v="2022-10-26T19:14:41"/>
  </r>
  <r>
    <x v="56"/>
    <x v="56"/>
    <s v="KJ"/>
    <s v="000602"/>
    <x v="0"/>
    <x v="2"/>
    <x v="1"/>
    <s v="Y"/>
    <s v="202211"/>
    <n v="1745"/>
    <n v="39463.625696905801"/>
    <n v="7090406.8011026103"/>
    <m/>
    <n v="5.5657773670713699E-3"/>
    <n v="2.11"/>
    <n v="1.9834000000000001"/>
    <n v="9"/>
    <n v="17.850000000000001"/>
    <n v="0"/>
    <n v="17.850000000000001"/>
    <d v="2022-10-26T19:14:41"/>
  </r>
  <r>
    <x v="56"/>
    <x v="56"/>
    <s v="KJ"/>
    <s v="000601"/>
    <x v="0"/>
    <x v="2"/>
    <x v="1"/>
    <s v="Y"/>
    <s v="202211"/>
    <n v="444"/>
    <n v="39463.625696905801"/>
    <n v="7090406.8011026103"/>
    <m/>
    <n v="5.5657773670713699E-3"/>
    <n v="2.11"/>
    <n v="1.9834000000000001"/>
    <n v="2"/>
    <n v="3.97"/>
    <n v="0"/>
    <n v="3.97"/>
    <d v="2022-10-26T19:14:41"/>
  </r>
  <r>
    <x v="3"/>
    <x v="3"/>
    <s v="KE"/>
    <s v="000603"/>
    <x v="0"/>
    <x v="2"/>
    <x v="2"/>
    <s v="Y"/>
    <s v="202211"/>
    <n v="2965"/>
    <n v="34036.284497015702"/>
    <n v="847713.59047745401"/>
    <m/>
    <n v="4.0150688722408699E-2"/>
    <n v="0.13"/>
    <n v="0.1222"/>
    <n v="119"/>
    <n v="14.54"/>
    <n v="0"/>
    <n v="14.54"/>
    <d v="2022-10-26T19:14:41"/>
  </r>
  <r>
    <x v="3"/>
    <x v="3"/>
    <s v="KE"/>
    <s v="000605"/>
    <x v="0"/>
    <x v="2"/>
    <x v="2"/>
    <s v="Y"/>
    <s v="202211"/>
    <n v="42"/>
    <n v="34036.284497015702"/>
    <n v="847713.59047745401"/>
    <m/>
    <n v="4.0150688722408699E-2"/>
    <n v="0.13"/>
    <n v="0.1222"/>
    <n v="1"/>
    <n v="0.12"/>
    <n v="0"/>
    <n v="0.12"/>
    <d v="2022-10-26T19:14: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FD65FE-6550-4E56-B3D6-965D17C92D6E}" name="PivotTable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2:D3315" firstHeaderRow="0" firstDataRow="1" firstDataCol="1"/>
  <pivotFields count="21">
    <pivotField axis="axisRow" showAll="0">
      <items count="161">
        <item x="60"/>
        <item x="52"/>
        <item x="53"/>
        <item x="61"/>
        <item x="77"/>
        <item x="80"/>
        <item x="81"/>
        <item x="39"/>
        <item x="110"/>
        <item x="85"/>
        <item x="31"/>
        <item x="78"/>
        <item x="79"/>
        <item x="97"/>
        <item x="98"/>
        <item x="107"/>
        <item x="108"/>
        <item x="70"/>
        <item x="99"/>
        <item x="100"/>
        <item x="96"/>
        <item x="93"/>
        <item x="101"/>
        <item x="113"/>
        <item x="29"/>
        <item x="66"/>
        <item x="65"/>
        <item x="121"/>
        <item x="122"/>
        <item x="63"/>
        <item x="133"/>
        <item x="48"/>
        <item x="86"/>
        <item x="87"/>
        <item x="102"/>
        <item x="67"/>
        <item x="71"/>
        <item x="145"/>
        <item x="42"/>
        <item x="137"/>
        <item x="43"/>
        <item x="76"/>
        <item x="112"/>
        <item x="54"/>
        <item x="2"/>
        <item x="123"/>
        <item x="55"/>
        <item x="134"/>
        <item x="111"/>
        <item x="117"/>
        <item x="73"/>
        <item x="91"/>
        <item x="69"/>
        <item x="115"/>
        <item x="143"/>
        <item x="124"/>
        <item x="131"/>
        <item x="116"/>
        <item x="104"/>
        <item x="46"/>
        <item x="36"/>
        <item x="103"/>
        <item x="156"/>
        <item x="151"/>
        <item x="0"/>
        <item x="75"/>
        <item x="149"/>
        <item x="128"/>
        <item x="105"/>
        <item x="89"/>
        <item x="125"/>
        <item x="142"/>
        <item x="132"/>
        <item x="106"/>
        <item x="119"/>
        <item x="155"/>
        <item x="129"/>
        <item x="37"/>
        <item x="72"/>
        <item x="1"/>
        <item x="118"/>
        <item x="40"/>
        <item x="152"/>
        <item x="45"/>
        <item x="90"/>
        <item x="127"/>
        <item x="120"/>
        <item x="147"/>
        <item x="150"/>
        <item x="84"/>
        <item x="114"/>
        <item x="82"/>
        <item x="153"/>
        <item x="139"/>
        <item x="144"/>
        <item x="83"/>
        <item x="49"/>
        <item x="50"/>
        <item x="56"/>
        <item x="51"/>
        <item x="3"/>
        <item x="47"/>
        <item x="4"/>
        <item x="57"/>
        <item x="41"/>
        <item x="5"/>
        <item x="6"/>
        <item x="7"/>
        <item x="58"/>
        <item x="159"/>
        <item x="8"/>
        <item x="157"/>
        <item x="9"/>
        <item x="10"/>
        <item x="158"/>
        <item x="64"/>
        <item x="92"/>
        <item x="109"/>
        <item x="11"/>
        <item x="12"/>
        <item x="148"/>
        <item x="95"/>
        <item x="13"/>
        <item x="135"/>
        <item x="14"/>
        <item x="68"/>
        <item x="141"/>
        <item x="15"/>
        <item x="16"/>
        <item x="62"/>
        <item x="140"/>
        <item x="18"/>
        <item x="126"/>
        <item x="19"/>
        <item x="20"/>
        <item x="21"/>
        <item x="22"/>
        <item x="23"/>
        <item x="24"/>
        <item x="59"/>
        <item x="154"/>
        <item x="25"/>
        <item x="26"/>
        <item x="27"/>
        <item x="28"/>
        <item x="138"/>
        <item x="32"/>
        <item x="136"/>
        <item x="33"/>
        <item x="44"/>
        <item x="34"/>
        <item x="35"/>
        <item x="146"/>
        <item x="38"/>
        <item x="94"/>
        <item x="17"/>
        <item x="30"/>
        <item x="74"/>
        <item x="88"/>
        <item x="130"/>
        <item t="default"/>
      </items>
    </pivotField>
    <pivotField axis="axisRow" showAll="0">
      <items count="149">
        <item x="24"/>
        <item x="48"/>
        <item x="72"/>
        <item x="12"/>
        <item x="130"/>
        <item x="146"/>
        <item x="38"/>
        <item x="25"/>
        <item x="40"/>
        <item x="136"/>
        <item x="128"/>
        <item x="96"/>
        <item x="83"/>
        <item x="81"/>
        <item x="75"/>
        <item x="77"/>
        <item x="115"/>
        <item x="14"/>
        <item x="51"/>
        <item x="16"/>
        <item x="36"/>
        <item x="37"/>
        <item x="44"/>
        <item x="13"/>
        <item x="74"/>
        <item x="89"/>
        <item x="9"/>
        <item x="57"/>
        <item x="95"/>
        <item x="29"/>
        <item x="61"/>
        <item x="7"/>
        <item x="27"/>
        <item x="141"/>
        <item x="145"/>
        <item x="102"/>
        <item x="104"/>
        <item x="92"/>
        <item x="10"/>
        <item x="120"/>
        <item x="21"/>
        <item x="90"/>
        <item x="91"/>
        <item x="79"/>
        <item x="107"/>
        <item x="98"/>
        <item x="105"/>
        <item x="41"/>
        <item x="106"/>
        <item x="114"/>
        <item x="109"/>
        <item x="35"/>
        <item x="88"/>
        <item x="50"/>
        <item x="101"/>
        <item x="78"/>
        <item x="2"/>
        <item x="93"/>
        <item x="125"/>
        <item x="134"/>
        <item x="140"/>
        <item x="108"/>
        <item x="143"/>
        <item x="144"/>
        <item x="18"/>
        <item x="119"/>
        <item x="100"/>
        <item x="46"/>
        <item x="127"/>
        <item x="118"/>
        <item x="138"/>
        <item x="15"/>
        <item x="84"/>
        <item x="126"/>
        <item x="85"/>
        <item x="86"/>
        <item x="116"/>
        <item x="142"/>
        <item x="129"/>
        <item x="59"/>
        <item x="54"/>
        <item x="55"/>
        <item x="117"/>
        <item x="63"/>
        <item x="5"/>
        <item x="80"/>
        <item x="42"/>
        <item x="56"/>
        <item x="23"/>
        <item x="22"/>
        <item x="3"/>
        <item x="110"/>
        <item x="0"/>
        <item x="1"/>
        <item x="4"/>
        <item x="6"/>
        <item x="8"/>
        <item x="11"/>
        <item x="17"/>
        <item x="19"/>
        <item x="20"/>
        <item x="26"/>
        <item x="28"/>
        <item x="30"/>
        <item x="31"/>
        <item x="32"/>
        <item x="33"/>
        <item x="34"/>
        <item x="39"/>
        <item x="43"/>
        <item x="45"/>
        <item x="47"/>
        <item x="49"/>
        <item x="52"/>
        <item x="53"/>
        <item x="58"/>
        <item x="60"/>
        <item x="62"/>
        <item x="64"/>
        <item x="65"/>
        <item x="66"/>
        <item x="67"/>
        <item x="68"/>
        <item x="69"/>
        <item x="70"/>
        <item x="71"/>
        <item x="73"/>
        <item x="76"/>
        <item x="82"/>
        <item x="87"/>
        <item x="94"/>
        <item x="97"/>
        <item x="99"/>
        <item x="103"/>
        <item x="111"/>
        <item x="112"/>
        <item x="113"/>
        <item x="121"/>
        <item x="122"/>
        <item x="123"/>
        <item x="124"/>
        <item x="131"/>
        <item x="132"/>
        <item x="133"/>
        <item x="135"/>
        <item x="137"/>
        <item x="139"/>
        <item x="147"/>
        <item t="default"/>
      </items>
    </pivotField>
    <pivotField showAll="0"/>
    <pivotField showAll="0"/>
    <pivotField axis="axisRow" showAll="0">
      <items count="17">
        <item x="11"/>
        <item x="7"/>
        <item x="1"/>
        <item x="0"/>
        <item x="2"/>
        <item x="3"/>
        <item x="4"/>
        <item x="5"/>
        <item x="6"/>
        <item x="8"/>
        <item x="9"/>
        <item x="10"/>
        <item x="12"/>
        <item x="13"/>
        <item x="14"/>
        <item x="15"/>
        <item t="default"/>
      </items>
    </pivotField>
    <pivotField axis="axisRow" showAll="0">
      <items count="4">
        <item x="1"/>
        <item x="2"/>
        <item x="0"/>
        <item t="default"/>
      </items>
    </pivotField>
    <pivotField axis="axisRow" showAll="0">
      <items count="14">
        <item x="2"/>
        <item x="12"/>
        <item x="5"/>
        <item x="6"/>
        <item x="9"/>
        <item x="7"/>
        <item x="3"/>
        <item x="8"/>
        <item x="10"/>
        <item x="1"/>
        <item x="0"/>
        <item x="1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70" showAll="0"/>
  </pivotFields>
  <rowFields count="5">
    <field x="4"/>
    <field x="1"/>
    <field x="6"/>
    <field x="5"/>
    <field x="0"/>
  </rowFields>
  <rowItems count="3313">
    <i>
      <x/>
    </i>
    <i r="1">
      <x v="36"/>
    </i>
    <i r="2">
      <x v="1"/>
    </i>
    <i r="3">
      <x v="1"/>
    </i>
    <i r="4">
      <x v="8"/>
    </i>
    <i r="1">
      <x v="37"/>
    </i>
    <i r="2">
      <x v="1"/>
    </i>
    <i r="3">
      <x v="1"/>
    </i>
    <i r="4">
      <x v="121"/>
    </i>
    <i r="1">
      <x v="41"/>
    </i>
    <i r="2">
      <x v="1"/>
    </i>
    <i r="3">
      <x v="1"/>
    </i>
    <i r="4">
      <x v="21"/>
    </i>
    <i r="1">
      <x v="50"/>
    </i>
    <i r="2">
      <x/>
    </i>
    <i r="3">
      <x/>
    </i>
    <i r="4">
      <x v="53"/>
    </i>
    <i r="1">
      <x v="51"/>
    </i>
    <i r="2">
      <x/>
    </i>
    <i r="3">
      <x/>
    </i>
    <i r="4">
      <x v="151"/>
    </i>
    <i r="1">
      <x v="57"/>
    </i>
    <i r="2">
      <x v="1"/>
    </i>
    <i r="3">
      <x v="1"/>
    </i>
    <i r="4">
      <x v="20"/>
    </i>
    <i r="4">
      <x v="117"/>
    </i>
    <i r="1">
      <x v="90"/>
    </i>
    <i r="2">
      <x/>
    </i>
    <i r="3">
      <x/>
    </i>
    <i r="4">
      <x v="100"/>
    </i>
    <i r="1">
      <x v="91"/>
    </i>
    <i r="2">
      <x/>
    </i>
    <i r="3">
      <x/>
    </i>
    <i r="4">
      <x v="57"/>
    </i>
    <i r="1">
      <x v="117"/>
    </i>
    <i r="2">
      <x v="11"/>
    </i>
    <i r="3">
      <x/>
    </i>
    <i r="4">
      <x v="129"/>
    </i>
    <i r="3">
      <x v="1"/>
    </i>
    <i r="4">
      <x v="129"/>
    </i>
    <i r="1">
      <x v="131"/>
    </i>
    <i r="2">
      <x/>
    </i>
    <i r="3">
      <x/>
    </i>
    <i r="4">
      <x v="22"/>
    </i>
    <i>
      <x v="1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1">
      <x v="2"/>
    </i>
    <i r="2">
      <x v="12"/>
    </i>
    <i r="3">
      <x v="2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8"/>
    </i>
    <i r="2">
      <x v="5"/>
    </i>
    <i r="3">
      <x/>
    </i>
    <i r="4">
      <x v="81"/>
    </i>
    <i r="3">
      <x v="2"/>
    </i>
    <i r="4">
      <x v="81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 v="1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0"/>
    </i>
    <i r="2">
      <x v="3"/>
    </i>
    <i r="3">
      <x/>
    </i>
    <i r="4">
      <x v="60"/>
    </i>
    <i r="3">
      <x v="1"/>
    </i>
    <i r="4">
      <x v="60"/>
    </i>
    <i r="3">
      <x v="2"/>
    </i>
    <i r="4">
      <x v="60"/>
    </i>
    <i r="1">
      <x v="21"/>
    </i>
    <i r="2">
      <x v="3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3">
      <x v="2"/>
    </i>
    <i r="4">
      <x v="149"/>
    </i>
    <i r="1">
      <x v="23"/>
    </i>
    <i r="2">
      <x v="2"/>
    </i>
    <i r="3">
      <x v="1"/>
    </i>
    <i r="4">
      <x v="122"/>
    </i>
    <i r="3">
      <x v="2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1">
      <x v="28"/>
    </i>
    <i r="2">
      <x v="7"/>
    </i>
    <i r="3">
      <x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1">
      <x v="34"/>
    </i>
    <i r="2">
      <x v="7"/>
    </i>
    <i r="3">
      <x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/>
    </i>
    <i r="4">
      <x v="8"/>
    </i>
    <i r="3">
      <x v="1"/>
    </i>
    <i r="4">
      <x v="8"/>
    </i>
    <i r="1">
      <x v="37"/>
    </i>
    <i r="2">
      <x v="1"/>
    </i>
    <i r="3">
      <x/>
    </i>
    <i r="4">
      <x v="121"/>
    </i>
    <i r="3">
      <x v="1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/>
    </i>
    <i r="4">
      <x v="21"/>
    </i>
    <i r="3">
      <x v="1"/>
    </i>
    <i r="4">
      <x v="21"/>
    </i>
    <i r="1">
      <x v="42"/>
    </i>
    <i r="2">
      <x v="7"/>
    </i>
    <i r="3">
      <x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7"/>
    </i>
    <i r="2">
      <x v="5"/>
    </i>
    <i r="3">
      <x/>
    </i>
    <i r="4">
      <x v="104"/>
    </i>
    <i r="3">
      <x v="2"/>
    </i>
    <i r="4">
      <x v="104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2"/>
    </i>
    <i r="4">
      <x v="151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1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 v="1"/>
    </i>
    <i r="4">
      <x v="75"/>
    </i>
    <i r="1">
      <x v="63"/>
    </i>
    <i r="2">
      <x v="9"/>
    </i>
    <i r="3">
      <x v="1"/>
    </i>
    <i r="4">
      <x v="62"/>
    </i>
    <i r="1">
      <x v="64"/>
    </i>
    <i r="2">
      <x v="9"/>
    </i>
    <i r="3">
      <x v="1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6"/>
    </i>
    <i r="2">
      <x v="5"/>
    </i>
    <i r="3">
      <x/>
    </i>
    <i r="4">
      <x v="38"/>
    </i>
    <i r="3">
      <x v="2"/>
    </i>
    <i r="4">
      <x v="38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2"/>
    </i>
    <i r="4">
      <x v="57"/>
    </i>
    <i r="1">
      <x v="93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94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95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96"/>
    </i>
    <i r="2">
      <x v="12"/>
    </i>
    <i r="3">
      <x v="2"/>
    </i>
    <i r="4">
      <x v="110"/>
    </i>
    <i r="1">
      <x v="97"/>
    </i>
    <i r="2">
      <x v="12"/>
    </i>
    <i r="3">
      <x v="2"/>
    </i>
    <i r="4">
      <x v="118"/>
    </i>
    <i r="1">
      <x v="98"/>
    </i>
    <i r="2">
      <x v="6"/>
    </i>
    <i r="3">
      <x/>
    </i>
    <i r="4">
      <x v="155"/>
    </i>
    <i r="3">
      <x v="1"/>
    </i>
    <i r="4">
      <x v="155"/>
    </i>
    <i r="3">
      <x v="2"/>
    </i>
    <i r="4">
      <x v="155"/>
    </i>
    <i r="1">
      <x v="99"/>
    </i>
    <i r="2">
      <x v="12"/>
    </i>
    <i r="3">
      <x v="2"/>
    </i>
    <i r="4">
      <x v="133"/>
    </i>
    <i r="1">
      <x v="100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01"/>
    </i>
    <i r="2">
      <x v="12"/>
    </i>
    <i r="3">
      <x v="2"/>
    </i>
    <i r="4">
      <x v="142"/>
    </i>
    <i r="1">
      <x v="102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03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04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05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06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07"/>
    </i>
    <i r="2">
      <x v="12"/>
    </i>
    <i r="3">
      <x v="2"/>
    </i>
    <i r="4">
      <x v="150"/>
    </i>
    <i r="1">
      <x v="108"/>
    </i>
    <i r="2">
      <x v="5"/>
    </i>
    <i r="3">
      <x/>
    </i>
    <i r="4">
      <x v="7"/>
    </i>
    <i r="3">
      <x v="2"/>
    </i>
    <i r="4">
      <x v="7"/>
    </i>
    <i r="1">
      <x v="109"/>
    </i>
    <i r="2">
      <x v="5"/>
    </i>
    <i r="3">
      <x/>
    </i>
    <i r="4">
      <x v="40"/>
    </i>
    <i r="3">
      <x v="2"/>
    </i>
    <i r="4">
      <x v="40"/>
    </i>
    <i r="1">
      <x v="110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11"/>
    </i>
    <i r="2">
      <x v="7"/>
    </i>
    <i r="3">
      <x/>
    </i>
    <i r="4">
      <x v="101"/>
    </i>
    <i r="1">
      <x v="112"/>
    </i>
    <i r="2">
      <x v="7"/>
    </i>
    <i r="3">
      <x/>
    </i>
    <i r="4">
      <x v="96"/>
    </i>
    <i r="1">
      <x v="114"/>
    </i>
    <i r="2">
      <x v="8"/>
    </i>
    <i r="3">
      <x/>
    </i>
    <i r="4">
      <x v="2"/>
    </i>
    <i r="1">
      <x v="115"/>
    </i>
    <i r="2">
      <x v="7"/>
    </i>
    <i r="3">
      <x/>
    </i>
    <i r="4">
      <x v="108"/>
    </i>
    <i r="1">
      <x v="116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17"/>
    </i>
    <i r="2">
      <x v="11"/>
    </i>
    <i r="3">
      <x/>
    </i>
    <i r="4">
      <x v="129"/>
    </i>
    <i r="3">
      <x v="2"/>
    </i>
    <i r="4">
      <x v="129"/>
    </i>
    <i r="1">
      <x v="118"/>
    </i>
    <i r="2">
      <x v="7"/>
    </i>
    <i r="3">
      <x/>
    </i>
    <i r="4">
      <x v="115"/>
    </i>
    <i r="1">
      <x v="119"/>
    </i>
    <i r="2">
      <x v="12"/>
    </i>
    <i r="3">
      <x v="2"/>
    </i>
    <i r="4">
      <x v="25"/>
    </i>
    <i r="4">
      <x v="26"/>
    </i>
    <i r="1">
      <x v="120"/>
    </i>
    <i r="2">
      <x v="12"/>
    </i>
    <i r="3">
      <x v="2"/>
    </i>
    <i r="4">
      <x v="35"/>
    </i>
    <i r="1">
      <x v="121"/>
    </i>
    <i r="2">
      <x v="7"/>
    </i>
    <i r="3">
      <x/>
    </i>
    <i r="4">
      <x v="125"/>
    </i>
    <i r="1">
      <x v="122"/>
    </i>
    <i r="2">
      <x v="12"/>
    </i>
    <i r="3">
      <x v="2"/>
    </i>
    <i r="4">
      <x v="52"/>
    </i>
    <i r="1">
      <x v="123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24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25"/>
    </i>
    <i r="2">
      <x v="7"/>
    </i>
    <i r="3">
      <x/>
    </i>
    <i r="4">
      <x v="78"/>
    </i>
    <i r="1">
      <x v="126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28"/>
    </i>
    <i r="2">
      <x v="12"/>
    </i>
    <i r="3">
      <x v="2"/>
    </i>
    <i r="4">
      <x v="95"/>
    </i>
    <i r="1">
      <x v="130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31"/>
    </i>
    <i r="2">
      <x/>
    </i>
    <i r="3">
      <x/>
    </i>
    <i r="4">
      <x v="22"/>
    </i>
    <i r="3">
      <x v="2"/>
    </i>
    <i r="4">
      <x v="22"/>
    </i>
    <i r="1">
      <x v="132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33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34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35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36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37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38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39"/>
    </i>
    <i r="2">
      <x v="8"/>
    </i>
    <i r="3">
      <x/>
    </i>
    <i r="4">
      <x v="159"/>
    </i>
    <i r="1">
      <x v="140"/>
    </i>
    <i r="2">
      <x v="8"/>
    </i>
    <i r="3">
      <x/>
    </i>
    <i r="4">
      <x v="56"/>
    </i>
    <i r="1">
      <x v="141"/>
    </i>
    <i r="2">
      <x v="8"/>
    </i>
    <i r="3">
      <x/>
    </i>
    <i r="4">
      <x v="71"/>
    </i>
    <i r="1">
      <x v="142"/>
    </i>
    <i r="2">
      <x v="8"/>
    </i>
    <i r="3">
      <x/>
    </i>
    <i r="4">
      <x v="54"/>
    </i>
    <i r="1">
      <x v="143"/>
    </i>
    <i r="2">
      <x v="8"/>
    </i>
    <i r="3">
      <x/>
    </i>
    <i r="4">
      <x v="94"/>
    </i>
    <i r="1">
      <x v="144"/>
    </i>
    <i r="2">
      <x v="8"/>
    </i>
    <i r="3">
      <x/>
    </i>
    <i r="4">
      <x v="152"/>
    </i>
    <i r="1">
      <x v="145"/>
    </i>
    <i r="2">
      <x v="9"/>
    </i>
    <i r="3">
      <x v="1"/>
    </i>
    <i r="4">
      <x v="66"/>
    </i>
    <i r="1">
      <x v="146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47"/>
    </i>
    <i r="2">
      <x v="7"/>
    </i>
    <i r="3">
      <x/>
    </i>
    <i r="4">
      <x v="109"/>
    </i>
    <i>
      <x v="2"/>
    </i>
    <i r="1">
      <x/>
    </i>
    <i r="2">
      <x v="9"/>
    </i>
    <i r="3">
      <x/>
    </i>
    <i r="4">
      <x v="138"/>
    </i>
    <i r="1">
      <x v="3"/>
    </i>
    <i r="2">
      <x v="9"/>
    </i>
    <i r="3">
      <x/>
    </i>
    <i r="4">
      <x v="119"/>
    </i>
    <i r="1">
      <x v="7"/>
    </i>
    <i r="2">
      <x v="9"/>
    </i>
    <i r="3">
      <x/>
    </i>
    <i r="4">
      <x v="141"/>
    </i>
    <i r="1">
      <x v="12"/>
    </i>
    <i r="2">
      <x v="9"/>
    </i>
    <i r="3">
      <x/>
    </i>
    <i r="4">
      <x v="89"/>
    </i>
    <i r="1">
      <x v="13"/>
    </i>
    <i r="2">
      <x v="9"/>
    </i>
    <i r="3">
      <x/>
    </i>
    <i r="4">
      <x v="91"/>
    </i>
    <i r="1">
      <x v="14"/>
    </i>
    <i r="2">
      <x v="9"/>
    </i>
    <i r="3">
      <x/>
    </i>
    <i r="4">
      <x v="41"/>
    </i>
    <i r="1">
      <x v="15"/>
    </i>
    <i r="2">
      <x v="9"/>
    </i>
    <i r="3">
      <x/>
    </i>
    <i r="4">
      <x v="11"/>
    </i>
    <i r="1">
      <x v="17"/>
    </i>
    <i r="2">
      <x v="6"/>
    </i>
    <i r="3">
      <x/>
    </i>
    <i r="4">
      <x v="124"/>
    </i>
    <i r="1">
      <x v="24"/>
    </i>
    <i r="2">
      <x v="9"/>
    </i>
    <i r="3">
      <x/>
    </i>
    <i r="4">
      <x v="65"/>
    </i>
    <i r="1">
      <x v="25"/>
    </i>
    <i r="2">
      <x v="9"/>
    </i>
    <i r="3">
      <x/>
    </i>
    <i r="4">
      <x v="84"/>
    </i>
    <i r="1">
      <x v="26"/>
    </i>
    <i r="2">
      <x v="9"/>
    </i>
    <i r="3">
      <x/>
    </i>
    <i r="4">
      <x v="112"/>
    </i>
    <i r="1">
      <x v="29"/>
    </i>
    <i r="2">
      <x v="9"/>
    </i>
    <i r="3">
      <x/>
    </i>
    <i r="4">
      <x v="24"/>
    </i>
    <i r="1">
      <x v="31"/>
    </i>
    <i r="2">
      <x v="6"/>
    </i>
    <i r="3">
      <x/>
    </i>
    <i r="4">
      <x v="107"/>
    </i>
    <i r="1">
      <x v="32"/>
    </i>
    <i r="2">
      <x v="9"/>
    </i>
    <i r="3">
      <x/>
    </i>
    <i r="4">
      <x v="143"/>
    </i>
    <i r="1">
      <x v="35"/>
    </i>
    <i r="2">
      <x v="9"/>
    </i>
    <i r="3">
      <x/>
    </i>
    <i r="4">
      <x v="15"/>
    </i>
    <i r="1">
      <x v="38"/>
    </i>
    <i r="2">
      <x v="9"/>
    </i>
    <i r="3">
      <x/>
    </i>
    <i r="4">
      <x v="113"/>
    </i>
    <i r="1">
      <x v="39"/>
    </i>
    <i r="2">
      <x v="9"/>
    </i>
    <i r="3">
      <x/>
    </i>
    <i r="4">
      <x v="30"/>
    </i>
    <i r="4">
      <x v="85"/>
    </i>
    <i r="1">
      <x v="40"/>
    </i>
    <i r="2">
      <x v="9"/>
    </i>
    <i r="3">
      <x/>
    </i>
    <i r="4">
      <x v="135"/>
    </i>
    <i r="1">
      <x v="44"/>
    </i>
    <i r="2">
      <x v="9"/>
    </i>
    <i r="3">
      <x/>
    </i>
    <i r="4">
      <x v="23"/>
    </i>
    <i r="1">
      <x v="45"/>
    </i>
    <i r="2">
      <x v="9"/>
    </i>
    <i r="3">
      <x/>
    </i>
    <i r="4">
      <x v="34"/>
    </i>
    <i r="1">
      <x v="46"/>
    </i>
    <i r="2">
      <x v="6"/>
    </i>
    <i r="3">
      <x/>
    </i>
    <i r="4">
      <x v="48"/>
    </i>
    <i r="1">
      <x v="48"/>
    </i>
    <i r="2">
      <x v="6"/>
    </i>
    <i r="3">
      <x/>
    </i>
    <i r="4">
      <x v="42"/>
    </i>
    <i r="1">
      <x v="49"/>
    </i>
    <i r="2">
      <x v="9"/>
    </i>
    <i r="3">
      <x/>
    </i>
    <i r="4">
      <x v="86"/>
    </i>
    <i r="1">
      <x v="53"/>
    </i>
    <i r="2">
      <x v="6"/>
    </i>
    <i r="3">
      <x/>
    </i>
    <i r="4">
      <x v="97"/>
    </i>
    <i r="1">
      <x v="54"/>
    </i>
    <i r="2">
      <x v="6"/>
    </i>
    <i r="3">
      <x/>
    </i>
    <i r="4">
      <x v="73"/>
    </i>
    <i r="1">
      <x v="55"/>
    </i>
    <i r="2">
      <x v="6"/>
    </i>
    <i r="3">
      <x/>
    </i>
    <i r="4">
      <x v="12"/>
    </i>
    <i r="1">
      <x v="56"/>
    </i>
    <i r="2">
      <x v="9"/>
    </i>
    <i r="3">
      <x/>
    </i>
    <i r="4">
      <x v="44"/>
    </i>
    <i r="1">
      <x v="59"/>
    </i>
    <i r="2">
      <x v="9"/>
    </i>
    <i r="3">
      <x/>
    </i>
    <i r="4">
      <x v="37"/>
    </i>
    <i r="1">
      <x v="60"/>
    </i>
    <i r="2">
      <x v="9"/>
    </i>
    <i r="3">
      <x/>
    </i>
    <i r="4">
      <x v="82"/>
    </i>
    <i r="1">
      <x v="61"/>
    </i>
    <i r="2">
      <x v="9"/>
    </i>
    <i r="3">
      <x/>
    </i>
    <i r="4">
      <x v="90"/>
    </i>
    <i r="1">
      <x v="66"/>
    </i>
    <i r="2">
      <x v="6"/>
    </i>
    <i r="3">
      <x/>
    </i>
    <i r="4">
      <x v="58"/>
    </i>
    <i r="1">
      <x v="67"/>
    </i>
    <i r="2">
      <x v="9"/>
    </i>
    <i r="3">
      <x/>
    </i>
    <i r="4">
      <x v="59"/>
    </i>
    <i r="1">
      <x v="69"/>
    </i>
    <i r="2">
      <x v="9"/>
    </i>
    <i r="3">
      <x/>
    </i>
    <i r="4">
      <x v="55"/>
    </i>
    <i r="1">
      <x v="70"/>
    </i>
    <i r="2">
      <x v="9"/>
    </i>
    <i r="3">
      <x/>
    </i>
    <i r="4">
      <x v="88"/>
    </i>
    <i r="1">
      <x v="71"/>
    </i>
    <i r="2">
      <x v="9"/>
    </i>
    <i r="3">
      <x/>
    </i>
    <i r="4">
      <x v="127"/>
    </i>
    <i r="1">
      <x v="72"/>
    </i>
    <i r="2">
      <x v="9"/>
    </i>
    <i r="3">
      <x/>
    </i>
    <i r="4">
      <x v="9"/>
    </i>
    <i r="1">
      <x v="76"/>
    </i>
    <i r="2">
      <x v="9"/>
    </i>
    <i r="3">
      <x/>
    </i>
    <i r="4">
      <x v="28"/>
    </i>
    <i r="1">
      <x v="80"/>
    </i>
    <i r="2">
      <x v="9"/>
    </i>
    <i r="3">
      <x/>
    </i>
    <i r="4">
      <x v="43"/>
    </i>
    <i r="1">
      <x v="81"/>
    </i>
    <i r="2">
      <x v="9"/>
    </i>
    <i r="3">
      <x/>
    </i>
    <i r="4">
      <x v="46"/>
    </i>
    <i r="1">
      <x v="82"/>
    </i>
    <i r="2">
      <x v="9"/>
    </i>
    <i r="3">
      <x/>
    </i>
    <i r="4">
      <x v="45"/>
    </i>
    <i r="1">
      <x v="83"/>
    </i>
    <i r="2">
      <x v="9"/>
    </i>
    <i r="3">
      <x/>
    </i>
    <i r="4">
      <x v="29"/>
    </i>
    <i r="1">
      <x v="84"/>
    </i>
    <i r="2">
      <x v="9"/>
    </i>
    <i r="3">
      <x/>
    </i>
    <i r="4">
      <x v="105"/>
    </i>
    <i r="1">
      <x v="85"/>
    </i>
    <i r="2">
      <x v="6"/>
    </i>
    <i r="3">
      <x/>
    </i>
    <i r="4">
      <x v="6"/>
    </i>
    <i r="1">
      <x v="87"/>
    </i>
    <i r="2">
      <x v="9"/>
    </i>
    <i r="3">
      <x/>
    </i>
    <i r="4">
      <x v="98"/>
    </i>
    <i r="1">
      <x v="88"/>
    </i>
    <i r="2">
      <x v="9"/>
    </i>
    <i r="3">
      <x/>
    </i>
    <i r="4">
      <x v="137"/>
    </i>
    <i r="1">
      <x v="89"/>
    </i>
    <i r="2">
      <x v="9"/>
    </i>
    <i r="3">
      <x/>
    </i>
    <i r="4">
      <x v="136"/>
    </i>
    <i r="1">
      <x v="93"/>
    </i>
    <i r="2">
      <x v="9"/>
    </i>
    <i r="3">
      <x/>
    </i>
    <i r="4">
      <x v="79"/>
    </i>
    <i r="1">
      <x v="94"/>
    </i>
    <i r="2">
      <x v="9"/>
    </i>
    <i r="3">
      <x/>
    </i>
    <i r="4">
      <x v="102"/>
    </i>
    <i r="1">
      <x v="95"/>
    </i>
    <i r="2">
      <x v="9"/>
    </i>
    <i r="3">
      <x/>
    </i>
    <i r="4">
      <x v="106"/>
    </i>
    <i r="1">
      <x v="98"/>
    </i>
    <i r="2">
      <x v="6"/>
    </i>
    <i r="3">
      <x/>
    </i>
    <i r="4">
      <x v="155"/>
    </i>
    <i r="1">
      <x v="100"/>
    </i>
    <i r="2">
      <x v="9"/>
    </i>
    <i r="3">
      <x/>
    </i>
    <i r="4">
      <x v="134"/>
    </i>
    <i r="1">
      <x v="102"/>
    </i>
    <i r="2">
      <x v="9"/>
    </i>
    <i r="3">
      <x/>
    </i>
    <i r="4">
      <x v="144"/>
    </i>
    <i r="1">
      <x v="103"/>
    </i>
    <i r="2">
      <x v="9"/>
    </i>
    <i r="3">
      <x/>
    </i>
    <i r="4">
      <x v="156"/>
    </i>
    <i r="1">
      <x v="104"/>
    </i>
    <i r="2">
      <x v="9"/>
    </i>
    <i r="3">
      <x/>
    </i>
    <i r="4">
      <x v="10"/>
    </i>
    <i r="1">
      <x v="105"/>
    </i>
    <i r="2">
      <x v="9"/>
    </i>
    <i r="3">
      <x/>
    </i>
    <i r="4">
      <x v="146"/>
    </i>
    <i r="1">
      <x v="106"/>
    </i>
    <i r="2">
      <x v="9"/>
    </i>
    <i r="3">
      <x/>
    </i>
    <i r="4">
      <x v="148"/>
    </i>
    <i r="1">
      <x v="110"/>
    </i>
    <i r="2">
      <x v="9"/>
    </i>
    <i r="3">
      <x/>
    </i>
    <i r="4">
      <x v="83"/>
    </i>
    <i r="1">
      <x v="116"/>
    </i>
    <i r="2">
      <x v="9"/>
    </i>
    <i r="3">
      <x/>
    </i>
    <i r="4">
      <x/>
    </i>
    <i r="1">
      <x v="123"/>
    </i>
    <i r="2">
      <x v="9"/>
    </i>
    <i r="3">
      <x/>
    </i>
    <i r="4">
      <x v="17"/>
    </i>
    <i r="1">
      <x v="124"/>
    </i>
    <i r="2">
      <x v="9"/>
    </i>
    <i r="3">
      <x/>
    </i>
    <i r="4">
      <x v="36"/>
    </i>
    <i r="1">
      <x v="126"/>
    </i>
    <i r="2">
      <x v="9"/>
    </i>
    <i r="3">
      <x/>
    </i>
    <i r="4">
      <x v="157"/>
    </i>
    <i r="1">
      <x v="130"/>
    </i>
    <i r="2">
      <x v="9"/>
    </i>
    <i r="3">
      <x/>
    </i>
    <i r="4">
      <x v="13"/>
    </i>
    <i r="1">
      <x v="132"/>
    </i>
    <i r="2">
      <x v="6"/>
    </i>
    <i r="3">
      <x/>
    </i>
    <i r="4">
      <x v="61"/>
    </i>
    <i r="1">
      <x v="133"/>
    </i>
    <i r="2">
      <x v="9"/>
    </i>
    <i r="3">
      <x/>
    </i>
    <i r="4">
      <x v="16"/>
    </i>
    <i r="1">
      <x v="134"/>
    </i>
    <i r="2">
      <x v="9"/>
    </i>
    <i r="3">
      <x/>
    </i>
    <i r="4">
      <x v="49"/>
    </i>
    <i r="1">
      <x v="135"/>
    </i>
    <i r="2">
      <x v="9"/>
    </i>
    <i r="3">
      <x/>
    </i>
    <i r="4">
      <x v="80"/>
    </i>
    <i r="1">
      <x v="136"/>
    </i>
    <i r="2">
      <x v="9"/>
    </i>
    <i r="3">
      <x/>
    </i>
    <i r="4">
      <x v="74"/>
    </i>
    <i r="1">
      <x v="137"/>
    </i>
    <i r="2">
      <x v="9"/>
    </i>
    <i r="3">
      <x/>
    </i>
    <i r="4">
      <x v="67"/>
    </i>
    <i r="1">
      <x v="138"/>
    </i>
    <i r="2">
      <x v="9"/>
    </i>
    <i r="3">
      <x/>
    </i>
    <i r="4">
      <x v="76"/>
    </i>
    <i r="1">
      <x v="146"/>
    </i>
    <i r="2">
      <x v="9"/>
    </i>
    <i r="3">
      <x/>
    </i>
    <i r="4">
      <x v="63"/>
    </i>
    <i>
      <x v="3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3">
      <x v="2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3">
      <x v="2"/>
    </i>
    <i r="4">
      <x v="130"/>
    </i>
    <i r="1">
      <x v="5"/>
    </i>
    <i r="2">
      <x v="7"/>
    </i>
    <i r="3">
      <x/>
    </i>
    <i r="4">
      <x v="114"/>
    </i>
    <i r="3">
      <x v="2"/>
    </i>
    <i r="4">
      <x v="114"/>
    </i>
    <i r="1">
      <x v="6"/>
    </i>
    <i r="2">
      <x v="7"/>
    </i>
    <i r="3">
      <x/>
    </i>
    <i r="4">
      <x v="19"/>
    </i>
    <i r="3">
      <x v="2"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9"/>
    </i>
    <i r="2">
      <x v="7"/>
    </i>
    <i r="3">
      <x/>
    </i>
    <i r="4">
      <x v="87"/>
    </i>
    <i r="3">
      <x v="2"/>
    </i>
    <i r="4">
      <x v="87"/>
    </i>
    <i r="1">
      <x v="10"/>
    </i>
    <i r="2">
      <x v="7"/>
    </i>
    <i r="3">
      <x/>
    </i>
    <i r="4">
      <x v="145"/>
    </i>
    <i r="3">
      <x v="2"/>
    </i>
    <i r="4">
      <x v="145"/>
    </i>
    <i r="1">
      <x v="11"/>
    </i>
    <i r="2">
      <x v="7"/>
    </i>
    <i r="3">
      <x/>
    </i>
    <i r="4">
      <x v="18"/>
    </i>
    <i r="3">
      <x v="2"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/>
    </i>
    <i r="4">
      <x v="27"/>
    </i>
    <i r="3">
      <x v="1"/>
    </i>
    <i r="4">
      <x v="27"/>
    </i>
    <i r="3">
      <x v="2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1"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3">
      <x v="2"/>
    </i>
    <i r="4">
      <x v="128"/>
    </i>
    <i r="1">
      <x v="23"/>
    </i>
    <i r="2">
      <x v="2"/>
    </i>
    <i r="3">
      <x/>
    </i>
    <i r="4">
      <x v="122"/>
    </i>
    <i r="3">
      <x v="1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3">
      <x v="2"/>
    </i>
    <i r="4">
      <x v="103"/>
    </i>
    <i r="1">
      <x v="28"/>
    </i>
    <i r="2">
      <x v="7"/>
    </i>
    <i r="3">
      <x/>
    </i>
    <i r="4">
      <x v="14"/>
    </i>
    <i r="3">
      <x v="2"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3">
      <x v="2"/>
    </i>
    <i r="4">
      <x v="92"/>
    </i>
    <i r="1">
      <x v="34"/>
    </i>
    <i r="2">
      <x v="7"/>
    </i>
    <i r="3">
      <x/>
    </i>
    <i r="4">
      <x v="111"/>
    </i>
    <i r="3">
      <x v="2"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 v="2"/>
    </i>
    <i r="4">
      <x v="8"/>
    </i>
    <i r="1">
      <x v="37"/>
    </i>
    <i r="2">
      <x v="1"/>
    </i>
    <i r="3">
      <x v="2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 v="2"/>
    </i>
    <i r="4">
      <x v="21"/>
    </i>
    <i r="1">
      <x v="42"/>
    </i>
    <i r="2">
      <x v="7"/>
    </i>
    <i r="3">
      <x/>
    </i>
    <i r="4">
      <x v="154"/>
    </i>
    <i r="3">
      <x v="2"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1"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3">
      <x v="2"/>
    </i>
    <i r="4">
      <x v="151"/>
    </i>
    <i r="1">
      <x v="52"/>
    </i>
    <i r="2">
      <x v="10"/>
    </i>
    <i r="3">
      <x/>
    </i>
    <i r="4">
      <x v="69"/>
    </i>
    <i r="3">
      <x v="1"/>
    </i>
    <i r="4">
      <x v="69"/>
    </i>
    <i r="3">
      <x v="2"/>
    </i>
    <i r="4">
      <x v="69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2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/>
    </i>
    <i r="4">
      <x v="75"/>
    </i>
    <i r="3">
      <x v="1"/>
    </i>
    <i r="4">
      <x v="75"/>
    </i>
    <i r="3">
      <x v="2"/>
    </i>
    <i r="4">
      <x v="75"/>
    </i>
    <i r="1">
      <x v="63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64"/>
    </i>
    <i r="2">
      <x v="9"/>
    </i>
    <i r="3">
      <x/>
    </i>
    <i r="4">
      <x v="131"/>
    </i>
    <i r="3">
      <x v="1"/>
    </i>
    <i r="4">
      <x v="131"/>
    </i>
    <i r="3">
      <x v="2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3">
      <x v="2"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1"/>
    </i>
    <i r="4">
      <x v="33"/>
    </i>
    <i r="3">
      <x v="2"/>
    </i>
    <i r="4">
      <x v="33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3">
      <x v="2"/>
    </i>
    <i r="4">
      <x v="93"/>
    </i>
    <i r="1">
      <x v="79"/>
    </i>
    <i r="2">
      <x v="7"/>
    </i>
    <i r="3">
      <x/>
    </i>
    <i r="4">
      <x v="139"/>
    </i>
    <i r="3">
      <x v="2"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1"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1"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3">
      <x v="2"/>
    </i>
    <i r="4">
      <x v="57"/>
    </i>
    <i r="1">
      <x v="92"/>
    </i>
    <i r="2">
      <x v="10"/>
    </i>
    <i r="3">
      <x/>
    </i>
    <i r="4">
      <x v="64"/>
    </i>
    <i r="3">
      <x v="1"/>
    </i>
    <i r="4">
      <x v="64"/>
    </i>
    <i r="3">
      <x v="2"/>
    </i>
    <i r="4">
      <x v="64"/>
    </i>
    <i r="1">
      <x v="93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94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95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96"/>
    </i>
    <i r="2">
      <x v="12"/>
    </i>
    <i r="3">
      <x/>
    </i>
    <i r="4">
      <x v="110"/>
    </i>
    <i r="3">
      <x v="1"/>
    </i>
    <i r="4">
      <x v="110"/>
    </i>
    <i r="1">
      <x v="97"/>
    </i>
    <i r="2">
      <x v="12"/>
    </i>
    <i r="3">
      <x/>
    </i>
    <i r="4">
      <x v="118"/>
    </i>
    <i r="3">
      <x v="1"/>
    </i>
    <i r="4">
      <x v="118"/>
    </i>
    <i r="1">
      <x v="98"/>
    </i>
    <i r="2">
      <x v="6"/>
    </i>
    <i r="3">
      <x/>
    </i>
    <i r="4">
      <x v="155"/>
    </i>
    <i r="3">
      <x v="1"/>
    </i>
    <i r="4">
      <x v="155"/>
    </i>
    <i r="3">
      <x v="2"/>
    </i>
    <i r="4">
      <x v="155"/>
    </i>
    <i r="1">
      <x v="99"/>
    </i>
    <i r="2">
      <x v="12"/>
    </i>
    <i r="3">
      <x/>
    </i>
    <i r="4">
      <x v="133"/>
    </i>
    <i r="3">
      <x v="1"/>
    </i>
    <i r="4">
      <x v="133"/>
    </i>
    <i r="1">
      <x v="100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01"/>
    </i>
    <i r="2">
      <x v="12"/>
    </i>
    <i r="3">
      <x/>
    </i>
    <i r="4">
      <x v="142"/>
    </i>
    <i r="3">
      <x v="1"/>
    </i>
    <i r="4">
      <x v="142"/>
    </i>
    <i r="1">
      <x v="102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03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04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05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06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07"/>
    </i>
    <i r="2">
      <x v="12"/>
    </i>
    <i r="3">
      <x/>
    </i>
    <i r="4">
      <x v="150"/>
    </i>
    <i r="3">
      <x v="1"/>
    </i>
    <i r="4">
      <x v="150"/>
    </i>
    <i r="1">
      <x v="110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11"/>
    </i>
    <i r="2">
      <x v="7"/>
    </i>
    <i r="3">
      <x/>
    </i>
    <i r="4">
      <x v="101"/>
    </i>
    <i r="3">
      <x v="2"/>
    </i>
    <i r="4">
      <x v="101"/>
    </i>
    <i r="1">
      <x v="112"/>
    </i>
    <i r="2">
      <x v="7"/>
    </i>
    <i r="3">
      <x/>
    </i>
    <i r="4">
      <x v="96"/>
    </i>
    <i r="3">
      <x v="2"/>
    </i>
    <i r="4">
      <x v="96"/>
    </i>
    <i r="1">
      <x v="113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3">
      <x v="2"/>
    </i>
    <i r="4">
      <x v="1"/>
    </i>
    <i r="4">
      <x v="51"/>
    </i>
    <i r="1">
      <x v="114"/>
    </i>
    <i r="2">
      <x v="8"/>
    </i>
    <i r="3">
      <x/>
    </i>
    <i r="4">
      <x v="2"/>
    </i>
    <i r="1">
      <x v="115"/>
    </i>
    <i r="2">
      <x v="7"/>
    </i>
    <i r="3">
      <x/>
    </i>
    <i r="4">
      <x v="108"/>
    </i>
    <i r="3">
      <x v="2"/>
    </i>
    <i r="4">
      <x v="108"/>
    </i>
    <i r="1">
      <x v="116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18"/>
    </i>
    <i r="2">
      <x v="7"/>
    </i>
    <i r="3">
      <x/>
    </i>
    <i r="4">
      <x v="115"/>
    </i>
    <i r="3">
      <x v="2"/>
    </i>
    <i r="4">
      <x v="115"/>
    </i>
    <i r="1">
      <x v="119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120"/>
    </i>
    <i r="2">
      <x v="12"/>
    </i>
    <i r="3">
      <x/>
    </i>
    <i r="4">
      <x v="35"/>
    </i>
    <i r="3">
      <x v="1"/>
    </i>
    <i r="4">
      <x v="35"/>
    </i>
    <i r="1">
      <x v="121"/>
    </i>
    <i r="2">
      <x v="7"/>
    </i>
    <i r="3">
      <x/>
    </i>
    <i r="4">
      <x v="125"/>
    </i>
    <i r="3">
      <x v="2"/>
    </i>
    <i r="4">
      <x v="125"/>
    </i>
    <i r="1">
      <x v="122"/>
    </i>
    <i r="2">
      <x v="12"/>
    </i>
    <i r="3">
      <x/>
    </i>
    <i r="4">
      <x v="52"/>
    </i>
    <i r="3">
      <x v="1"/>
    </i>
    <i r="4">
      <x v="52"/>
    </i>
    <i r="1">
      <x v="123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24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25"/>
    </i>
    <i r="2">
      <x v="7"/>
    </i>
    <i r="3">
      <x/>
    </i>
    <i r="4">
      <x v="78"/>
    </i>
    <i r="3">
      <x v="2"/>
    </i>
    <i r="4">
      <x v="78"/>
    </i>
    <i r="1">
      <x v="126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27"/>
    </i>
    <i r="2">
      <x v="4"/>
    </i>
    <i r="3">
      <x/>
    </i>
    <i r="4">
      <x v="4"/>
    </i>
    <i r="3">
      <x v="1"/>
    </i>
    <i r="4">
      <x v="4"/>
    </i>
    <i r="3">
      <x v="2"/>
    </i>
    <i r="4">
      <x v="4"/>
    </i>
    <i r="1">
      <x v="128"/>
    </i>
    <i r="2">
      <x v="12"/>
    </i>
    <i r="3">
      <x/>
    </i>
    <i r="4">
      <x v="95"/>
    </i>
    <i r="3">
      <x v="1"/>
    </i>
    <i r="4">
      <x v="95"/>
    </i>
    <i r="1">
      <x v="129"/>
    </i>
    <i r="2">
      <x v="10"/>
    </i>
    <i r="3">
      <x/>
    </i>
    <i r="4">
      <x v="158"/>
    </i>
    <i r="3">
      <x v="1"/>
    </i>
    <i r="4">
      <x v="158"/>
    </i>
    <i r="3">
      <x v="2"/>
    </i>
    <i r="4">
      <x v="158"/>
    </i>
    <i r="1">
      <x v="130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31"/>
    </i>
    <i r="2">
      <x/>
    </i>
    <i r="3">
      <x/>
    </i>
    <i r="4">
      <x v="22"/>
    </i>
    <i r="3">
      <x v="1"/>
    </i>
    <i r="4">
      <x v="22"/>
    </i>
    <i r="3">
      <x v="2"/>
    </i>
    <i r="4">
      <x v="22"/>
    </i>
    <i r="1">
      <x v="132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33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34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35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36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37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38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39"/>
    </i>
    <i r="2">
      <x v="8"/>
    </i>
    <i r="3">
      <x/>
    </i>
    <i r="4">
      <x v="159"/>
    </i>
    <i r="1">
      <x v="140"/>
    </i>
    <i r="2">
      <x v="8"/>
    </i>
    <i r="3">
      <x/>
    </i>
    <i r="4">
      <x v="56"/>
    </i>
    <i r="1">
      <x v="141"/>
    </i>
    <i r="2">
      <x v="8"/>
    </i>
    <i r="3">
      <x/>
    </i>
    <i r="4">
      <x v="71"/>
    </i>
    <i r="1">
      <x v="142"/>
    </i>
    <i r="2">
      <x v="8"/>
    </i>
    <i r="3">
      <x/>
    </i>
    <i r="4">
      <x v="54"/>
    </i>
    <i r="1">
      <x v="143"/>
    </i>
    <i r="2">
      <x v="8"/>
    </i>
    <i r="3">
      <x/>
    </i>
    <i r="4">
      <x v="94"/>
    </i>
    <i r="1">
      <x v="144"/>
    </i>
    <i r="2">
      <x v="8"/>
    </i>
    <i r="3">
      <x/>
    </i>
    <i r="4">
      <x v="152"/>
    </i>
    <i r="1">
      <x v="145"/>
    </i>
    <i r="2">
      <x v="9"/>
    </i>
    <i r="3">
      <x/>
    </i>
    <i r="4">
      <x v="66"/>
    </i>
    <i r="3">
      <x v="1"/>
    </i>
    <i r="4">
      <x v="66"/>
    </i>
    <i r="3">
      <x v="2"/>
    </i>
    <i r="4">
      <x v="66"/>
    </i>
    <i r="1">
      <x v="146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47"/>
    </i>
    <i r="2">
      <x v="7"/>
    </i>
    <i r="3">
      <x/>
    </i>
    <i r="4">
      <x v="109"/>
    </i>
    <i r="3">
      <x v="2"/>
    </i>
    <i r="4">
      <x v="109"/>
    </i>
    <i>
      <x v="4"/>
    </i>
    <i r="1">
      <x v="6"/>
    </i>
    <i r="2">
      <x v="3"/>
    </i>
    <i r="3">
      <x/>
    </i>
    <i r="4">
      <x v="153"/>
    </i>
    <i r="3">
      <x v="1"/>
    </i>
    <i r="4">
      <x v="153"/>
    </i>
    <i r="1">
      <x v="8"/>
    </i>
    <i r="2">
      <x v="5"/>
    </i>
    <i r="3">
      <x/>
    </i>
    <i r="4">
      <x v="81"/>
    </i>
    <i r="3">
      <x v="1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 v="1"/>
    </i>
    <i r="4">
      <x v="149"/>
    </i>
    <i r="1">
      <x v="30"/>
    </i>
    <i r="2">
      <x v="8"/>
    </i>
    <i r="3">
      <x v="1"/>
    </i>
    <i r="4">
      <x v="3"/>
    </i>
    <i r="1">
      <x v="43"/>
    </i>
    <i r="2">
      <x v="8"/>
    </i>
    <i r="3">
      <x v="1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1">
      <x v="58"/>
    </i>
    <i r="2">
      <x v="8"/>
    </i>
    <i r="3">
      <x v="1"/>
    </i>
    <i r="4">
      <x v="72"/>
    </i>
    <i r="1">
      <x v="65"/>
    </i>
    <i r="2">
      <x v="8"/>
    </i>
    <i r="3">
      <x v="1"/>
    </i>
    <i r="4">
      <x v="70"/>
    </i>
    <i r="1">
      <x v="68"/>
    </i>
    <i r="2">
      <x v="8"/>
    </i>
    <i r="3">
      <x v="1"/>
    </i>
    <i r="4">
      <x v="123"/>
    </i>
    <i r="1">
      <x v="74"/>
    </i>
    <i r="2">
      <x v="8"/>
    </i>
    <i r="3">
      <x v="1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1"/>
    </i>
    <i r="4">
      <x v="38"/>
    </i>
    <i r="1">
      <x v="108"/>
    </i>
    <i r="2">
      <x v="5"/>
    </i>
    <i r="3">
      <x/>
    </i>
    <i r="4">
      <x v="7"/>
    </i>
    <i r="3">
      <x v="1"/>
    </i>
    <i r="4">
      <x v="7"/>
    </i>
    <i r="1">
      <x v="109"/>
    </i>
    <i r="2">
      <x v="5"/>
    </i>
    <i r="3">
      <x/>
    </i>
    <i r="4">
      <x v="40"/>
    </i>
    <i r="3">
      <x v="1"/>
    </i>
    <i r="4">
      <x v="40"/>
    </i>
    <i r="1">
      <x v="114"/>
    </i>
    <i r="2">
      <x v="8"/>
    </i>
    <i r="3">
      <x v="1"/>
    </i>
    <i r="4">
      <x v="2"/>
    </i>
    <i r="1">
      <x v="139"/>
    </i>
    <i r="2">
      <x v="8"/>
    </i>
    <i r="3">
      <x v="1"/>
    </i>
    <i r="4">
      <x v="159"/>
    </i>
    <i r="1">
      <x v="140"/>
    </i>
    <i r="2">
      <x v="8"/>
    </i>
    <i r="3">
      <x v="1"/>
    </i>
    <i r="4">
      <x v="56"/>
    </i>
    <i r="1">
      <x v="141"/>
    </i>
    <i r="2">
      <x v="8"/>
    </i>
    <i r="3">
      <x v="1"/>
    </i>
    <i r="4">
      <x v="71"/>
    </i>
    <i r="1">
      <x v="142"/>
    </i>
    <i r="2">
      <x v="8"/>
    </i>
    <i r="3">
      <x v="1"/>
    </i>
    <i r="4">
      <x v="54"/>
    </i>
    <i r="1">
      <x v="143"/>
    </i>
    <i r="2">
      <x v="8"/>
    </i>
    <i r="3">
      <x v="1"/>
    </i>
    <i r="4">
      <x v="94"/>
    </i>
    <i r="1">
      <x v="144"/>
    </i>
    <i r="2">
      <x v="8"/>
    </i>
    <i r="3">
      <x v="1"/>
    </i>
    <i r="4">
      <x v="152"/>
    </i>
    <i>
      <x v="5"/>
    </i>
    <i r="1">
      <x v="1"/>
    </i>
    <i r="2">
      <x v="7"/>
    </i>
    <i r="3">
      <x/>
    </i>
    <i r="4">
      <x v="31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7"/>
    </i>
    <i r="3">
      <x/>
    </i>
    <i r="4">
      <x v="19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8"/>
    </i>
    <i r="2">
      <x v="7"/>
    </i>
    <i r="3">
      <x/>
    </i>
    <i r="4">
      <x v="14"/>
    </i>
    <i r="1">
      <x v="42"/>
    </i>
    <i r="2">
      <x v="7"/>
    </i>
    <i r="3">
      <x/>
    </i>
    <i r="4">
      <x v="154"/>
    </i>
    <i r="1">
      <x v="73"/>
    </i>
    <i r="2">
      <x v="7"/>
    </i>
    <i r="3">
      <x/>
    </i>
    <i r="4">
      <x v="47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111"/>
    </i>
    <i r="2">
      <x v="7"/>
    </i>
    <i r="3">
      <x/>
    </i>
    <i r="4">
      <x v="101"/>
    </i>
    <i r="1">
      <x v="112"/>
    </i>
    <i r="2">
      <x v="7"/>
    </i>
    <i r="3">
      <x/>
    </i>
    <i r="4">
      <x v="96"/>
    </i>
    <i r="1">
      <x v="115"/>
    </i>
    <i r="2">
      <x v="7"/>
    </i>
    <i r="3">
      <x/>
    </i>
    <i r="4">
      <x v="108"/>
    </i>
    <i r="1">
      <x v="118"/>
    </i>
    <i r="2">
      <x v="7"/>
    </i>
    <i r="3">
      <x/>
    </i>
    <i r="4">
      <x v="115"/>
    </i>
    <i r="1">
      <x v="121"/>
    </i>
    <i r="2">
      <x v="7"/>
    </i>
    <i r="3">
      <x/>
    </i>
    <i r="4">
      <x v="125"/>
    </i>
    <i r="1">
      <x v="125"/>
    </i>
    <i r="2">
      <x v="7"/>
    </i>
    <i r="3">
      <x/>
    </i>
    <i r="4">
      <x v="78"/>
    </i>
    <i r="1">
      <x v="147"/>
    </i>
    <i r="2">
      <x v="7"/>
    </i>
    <i r="3">
      <x/>
    </i>
    <i r="4">
      <x v="109"/>
    </i>
    <i>
      <x v="6"/>
    </i>
    <i r="1">
      <x v="117"/>
    </i>
    <i r="2">
      <x v="11"/>
    </i>
    <i r="3">
      <x/>
    </i>
    <i r="4">
      <x v="129"/>
    </i>
    <i r="3">
      <x v="1"/>
    </i>
    <i r="4">
      <x v="129"/>
    </i>
    <i>
      <x v="7"/>
    </i>
    <i r="1">
      <x v="2"/>
    </i>
    <i r="2">
      <x v="12"/>
    </i>
    <i r="3">
      <x/>
    </i>
    <i r="4">
      <x v="50"/>
    </i>
    <i r="1">
      <x v="96"/>
    </i>
    <i r="2">
      <x v="12"/>
    </i>
    <i r="3">
      <x/>
    </i>
    <i r="4">
      <x v="110"/>
    </i>
    <i r="1">
      <x v="97"/>
    </i>
    <i r="2">
      <x v="12"/>
    </i>
    <i r="3">
      <x/>
    </i>
    <i r="4">
      <x v="118"/>
    </i>
    <i r="1">
      <x v="99"/>
    </i>
    <i r="2">
      <x v="12"/>
    </i>
    <i r="3">
      <x/>
    </i>
    <i r="4">
      <x v="133"/>
    </i>
    <i r="1">
      <x v="101"/>
    </i>
    <i r="2">
      <x v="12"/>
    </i>
    <i r="3">
      <x/>
    </i>
    <i r="4">
      <x v="142"/>
    </i>
    <i r="1">
      <x v="107"/>
    </i>
    <i r="2">
      <x v="12"/>
    </i>
    <i r="3">
      <x/>
    </i>
    <i r="4">
      <x v="150"/>
    </i>
    <i r="1">
      <x v="119"/>
    </i>
    <i r="2">
      <x v="12"/>
    </i>
    <i r="3">
      <x/>
    </i>
    <i r="4">
      <x v="25"/>
    </i>
    <i r="4">
      <x v="26"/>
    </i>
    <i r="1">
      <x v="120"/>
    </i>
    <i r="2">
      <x v="12"/>
    </i>
    <i r="3">
      <x/>
    </i>
    <i r="4">
      <x v="35"/>
    </i>
    <i r="1">
      <x v="122"/>
    </i>
    <i r="2">
      <x v="12"/>
    </i>
    <i r="3">
      <x/>
    </i>
    <i r="4">
      <x v="52"/>
    </i>
    <i r="1">
      <x v="128"/>
    </i>
    <i r="2">
      <x v="12"/>
    </i>
    <i r="3">
      <x/>
    </i>
    <i r="4">
      <x v="95"/>
    </i>
    <i>
      <x v="8"/>
    </i>
    <i r="1">
      <x v="18"/>
    </i>
    <i r="2">
      <x v="10"/>
    </i>
    <i r="3">
      <x/>
    </i>
    <i r="4">
      <x v="68"/>
    </i>
    <i r="3">
      <x v="1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1">
      <x v="52"/>
    </i>
    <i r="2">
      <x v="10"/>
    </i>
    <i r="3">
      <x/>
    </i>
    <i r="4">
      <x v="69"/>
    </i>
    <i r="3">
      <x v="1"/>
    </i>
    <i r="4">
      <x v="69"/>
    </i>
    <i r="1">
      <x v="75"/>
    </i>
    <i r="2">
      <x v="10"/>
    </i>
    <i r="3">
      <x/>
    </i>
    <i r="4">
      <x v="33"/>
    </i>
    <i r="3">
      <x v="1"/>
    </i>
    <i r="4">
      <x v="33"/>
    </i>
    <i r="1">
      <x v="92"/>
    </i>
    <i r="2">
      <x v="10"/>
    </i>
    <i r="3">
      <x/>
    </i>
    <i r="4">
      <x v="64"/>
    </i>
    <i r="3">
      <x v="1"/>
    </i>
    <i r="4">
      <x v="64"/>
    </i>
    <i r="1">
      <x v="113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127"/>
    </i>
    <i r="2">
      <x v="4"/>
    </i>
    <i r="3">
      <x/>
    </i>
    <i r="4">
      <x v="4"/>
    </i>
    <i r="3">
      <x v="1"/>
    </i>
    <i r="4">
      <x v="4"/>
    </i>
    <i r="1">
      <x v="129"/>
    </i>
    <i r="2">
      <x v="10"/>
    </i>
    <i r="3">
      <x/>
    </i>
    <i r="4">
      <x v="158"/>
    </i>
    <i r="3">
      <x v="1"/>
    </i>
    <i r="4">
      <x v="158"/>
    </i>
    <i>
      <x v="9"/>
    </i>
    <i r="1">
      <x v="6"/>
    </i>
    <i r="2">
      <x v="3"/>
    </i>
    <i r="3">
      <x/>
    </i>
    <i r="4">
      <x v="153"/>
    </i>
    <i r="3">
      <x v="2"/>
    </i>
    <i r="4">
      <x v="153"/>
    </i>
    <i r="1">
      <x v="8"/>
    </i>
    <i r="2">
      <x v="5"/>
    </i>
    <i r="3">
      <x/>
    </i>
    <i r="4">
      <x v="81"/>
    </i>
    <i r="3">
      <x v="2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 v="2"/>
    </i>
    <i r="4">
      <x v="77"/>
    </i>
    <i r="1">
      <x v="22"/>
    </i>
    <i r="2">
      <x v="3"/>
    </i>
    <i r="3">
      <x v="2"/>
    </i>
    <i r="4">
      <x v="149"/>
    </i>
    <i r="1">
      <x v="23"/>
    </i>
    <i r="2">
      <x v="2"/>
    </i>
    <i r="3">
      <x/>
    </i>
    <i r="4">
      <x v="122"/>
    </i>
    <i r="3">
      <x v="2"/>
    </i>
    <i r="4">
      <x v="122"/>
    </i>
    <i r="1">
      <x v="30"/>
    </i>
    <i r="2">
      <x v="8"/>
    </i>
    <i r="3">
      <x v="2"/>
    </i>
    <i r="4">
      <x v="3"/>
    </i>
    <i r="1">
      <x v="36"/>
    </i>
    <i r="2">
      <x v="1"/>
    </i>
    <i r="3">
      <x/>
    </i>
    <i r="4">
      <x v="8"/>
    </i>
    <i r="3">
      <x v="2"/>
    </i>
    <i r="4">
      <x v="8"/>
    </i>
    <i r="1">
      <x v="37"/>
    </i>
    <i r="2">
      <x v="1"/>
    </i>
    <i r="3">
      <x/>
    </i>
    <i r="4">
      <x v="121"/>
    </i>
    <i r="3">
      <x v="2"/>
    </i>
    <i r="4">
      <x v="121"/>
    </i>
    <i r="1">
      <x v="41"/>
    </i>
    <i r="2">
      <x v="1"/>
    </i>
    <i r="3">
      <x/>
    </i>
    <i r="4">
      <x v="21"/>
    </i>
    <i r="3">
      <x v="2"/>
    </i>
    <i r="4">
      <x v="21"/>
    </i>
    <i r="1">
      <x v="43"/>
    </i>
    <i r="2">
      <x v="8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2"/>
    </i>
    <i r="4">
      <x v="104"/>
    </i>
    <i r="1">
      <x v="50"/>
    </i>
    <i r="2">
      <x/>
    </i>
    <i r="3">
      <x v="2"/>
    </i>
    <i r="4">
      <x v="53"/>
    </i>
    <i r="1">
      <x v="51"/>
    </i>
    <i r="2">
      <x/>
    </i>
    <i r="3">
      <x v="2"/>
    </i>
    <i r="4">
      <x v="151"/>
    </i>
    <i r="1">
      <x v="57"/>
    </i>
    <i r="2">
      <x v="1"/>
    </i>
    <i r="3">
      <x/>
    </i>
    <i r="4">
      <x v="20"/>
    </i>
    <i r="4">
      <x v="117"/>
    </i>
    <i r="1">
      <x v="58"/>
    </i>
    <i r="2">
      <x v="8"/>
    </i>
    <i r="3">
      <x v="2"/>
    </i>
    <i r="4">
      <x v="72"/>
    </i>
    <i r="1">
      <x v="65"/>
    </i>
    <i r="2">
      <x v="8"/>
    </i>
    <i r="3">
      <x v="2"/>
    </i>
    <i r="4">
      <x v="70"/>
    </i>
    <i r="1">
      <x v="68"/>
    </i>
    <i r="2">
      <x v="8"/>
    </i>
    <i r="3">
      <x v="2"/>
    </i>
    <i r="4">
      <x v="123"/>
    </i>
    <i r="1">
      <x v="74"/>
    </i>
    <i r="2">
      <x v="8"/>
    </i>
    <i r="3">
      <x v="2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2"/>
    </i>
    <i r="4">
      <x v="38"/>
    </i>
    <i r="1">
      <x v="90"/>
    </i>
    <i r="2">
      <x/>
    </i>
    <i r="3">
      <x v="2"/>
    </i>
    <i r="4">
      <x v="100"/>
    </i>
    <i r="1">
      <x v="91"/>
    </i>
    <i r="2">
      <x/>
    </i>
    <i r="3">
      <x v="2"/>
    </i>
    <i r="4">
      <x v="57"/>
    </i>
    <i r="1">
      <x v="108"/>
    </i>
    <i r="2">
      <x v="5"/>
    </i>
    <i r="3">
      <x/>
    </i>
    <i r="4">
      <x v="7"/>
    </i>
    <i r="3">
      <x v="2"/>
    </i>
    <i r="4">
      <x v="7"/>
    </i>
    <i r="1">
      <x v="109"/>
    </i>
    <i r="2">
      <x v="5"/>
    </i>
    <i r="3">
      <x/>
    </i>
    <i r="4">
      <x v="40"/>
    </i>
    <i r="3">
      <x v="2"/>
    </i>
    <i r="4">
      <x v="40"/>
    </i>
    <i r="1">
      <x v="113"/>
    </i>
    <i r="2">
      <x v="4"/>
    </i>
    <i r="3">
      <x/>
    </i>
    <i r="4">
      <x v="1"/>
    </i>
    <i r="4">
      <x v="51"/>
    </i>
    <i r="3">
      <x v="2"/>
    </i>
    <i r="4">
      <x v="1"/>
    </i>
    <i r="4">
      <x v="51"/>
    </i>
    <i r="1">
      <x v="114"/>
    </i>
    <i r="2">
      <x v="8"/>
    </i>
    <i r="3">
      <x v="2"/>
    </i>
    <i r="4">
      <x v="2"/>
    </i>
    <i r="1">
      <x v="117"/>
    </i>
    <i r="2">
      <x v="11"/>
    </i>
    <i r="3">
      <x v="2"/>
    </i>
    <i r="4">
      <x v="129"/>
    </i>
    <i r="1">
      <x v="127"/>
    </i>
    <i r="2">
      <x v="4"/>
    </i>
    <i r="3">
      <x/>
    </i>
    <i r="4">
      <x v="4"/>
    </i>
    <i r="3">
      <x v="2"/>
    </i>
    <i r="4">
      <x v="4"/>
    </i>
    <i r="1">
      <x v="131"/>
    </i>
    <i r="2">
      <x/>
    </i>
    <i r="3">
      <x v="2"/>
    </i>
    <i r="4">
      <x v="22"/>
    </i>
    <i r="1">
      <x v="139"/>
    </i>
    <i r="2">
      <x v="8"/>
    </i>
    <i r="3">
      <x v="2"/>
    </i>
    <i r="4">
      <x v="159"/>
    </i>
    <i r="1">
      <x v="140"/>
    </i>
    <i r="2">
      <x v="8"/>
    </i>
    <i r="3">
      <x v="2"/>
    </i>
    <i r="4">
      <x v="56"/>
    </i>
    <i r="1">
      <x v="141"/>
    </i>
    <i r="2">
      <x v="8"/>
    </i>
    <i r="3">
      <x v="2"/>
    </i>
    <i r="4">
      <x v="71"/>
    </i>
    <i r="1">
      <x v="142"/>
    </i>
    <i r="2">
      <x v="8"/>
    </i>
    <i r="3">
      <x v="2"/>
    </i>
    <i r="4">
      <x v="54"/>
    </i>
    <i r="1">
      <x v="143"/>
    </i>
    <i r="2">
      <x v="8"/>
    </i>
    <i r="3">
      <x v="2"/>
    </i>
    <i r="4">
      <x v="94"/>
    </i>
    <i r="1">
      <x v="144"/>
    </i>
    <i r="2">
      <x v="8"/>
    </i>
    <i r="3">
      <x v="2"/>
    </i>
    <i r="4">
      <x v="152"/>
    </i>
    <i>
      <x v="10"/>
    </i>
    <i r="1">
      <x v="23"/>
    </i>
    <i r="2">
      <x v="2"/>
    </i>
    <i r="3">
      <x/>
    </i>
    <i r="4">
      <x v="122"/>
    </i>
    <i>
      <x v="11"/>
    </i>
    <i r="1">
      <x v="6"/>
    </i>
    <i r="2">
      <x v="3"/>
    </i>
    <i r="3">
      <x/>
    </i>
    <i r="4">
      <x v="153"/>
    </i>
    <i r="1">
      <x v="8"/>
    </i>
    <i r="2">
      <x v="5"/>
    </i>
    <i r="3">
      <x/>
    </i>
    <i r="4">
      <x v="81"/>
    </i>
    <i r="1">
      <x v="22"/>
    </i>
    <i r="2">
      <x v="3"/>
    </i>
    <i r="3">
      <x/>
    </i>
    <i r="4">
      <x v="149"/>
    </i>
    <i r="1">
      <x v="47"/>
    </i>
    <i r="2">
      <x v="5"/>
    </i>
    <i r="3">
      <x/>
    </i>
    <i r="4">
      <x v="104"/>
    </i>
    <i r="1">
      <x v="86"/>
    </i>
    <i r="2">
      <x v="5"/>
    </i>
    <i r="3">
      <x/>
    </i>
    <i r="4">
      <x v="38"/>
    </i>
    <i r="1">
      <x v="108"/>
    </i>
    <i r="2">
      <x v="5"/>
    </i>
    <i r="3">
      <x/>
    </i>
    <i r="4">
      <x v="7"/>
    </i>
    <i r="1">
      <x v="109"/>
    </i>
    <i r="2">
      <x v="5"/>
    </i>
    <i r="3">
      <x/>
    </i>
    <i r="4">
      <x v="40"/>
    </i>
    <i>
      <x v="12"/>
    </i>
    <i r="1">
      <x v="36"/>
    </i>
    <i r="2">
      <x v="1"/>
    </i>
    <i r="3">
      <x/>
    </i>
    <i r="4">
      <x v="8"/>
    </i>
    <i r="1">
      <x v="37"/>
    </i>
    <i r="2">
      <x v="1"/>
    </i>
    <i r="3">
      <x/>
    </i>
    <i r="4">
      <x v="121"/>
    </i>
    <i r="1">
      <x v="41"/>
    </i>
    <i r="2">
      <x v="1"/>
    </i>
    <i r="3">
      <x/>
    </i>
    <i r="4">
      <x v="21"/>
    </i>
    <i r="1">
      <x v="57"/>
    </i>
    <i r="2">
      <x v="1"/>
    </i>
    <i r="3">
      <x/>
    </i>
    <i r="4">
      <x v="20"/>
    </i>
    <i r="4">
      <x v="117"/>
    </i>
    <i>
      <x v="13"/>
    </i>
    <i r="1">
      <x v="1"/>
    </i>
    <i r="2">
      <x v="7"/>
    </i>
    <i r="3">
      <x v="1"/>
    </i>
    <i r="4">
      <x v="31"/>
    </i>
    <i r="3">
      <x v="2"/>
    </i>
    <i r="4">
      <x v="31"/>
    </i>
    <i r="1">
      <x v="2"/>
    </i>
    <i r="2">
      <x v="12"/>
    </i>
    <i r="3">
      <x v="2"/>
    </i>
    <i r="4">
      <x v="50"/>
    </i>
    <i r="1">
      <x v="4"/>
    </i>
    <i r="2">
      <x v="7"/>
    </i>
    <i r="3">
      <x v="1"/>
    </i>
    <i r="4">
      <x v="130"/>
    </i>
    <i r="3">
      <x v="2"/>
    </i>
    <i r="4">
      <x v="130"/>
    </i>
    <i r="1">
      <x v="5"/>
    </i>
    <i r="2">
      <x v="7"/>
    </i>
    <i r="3">
      <x v="1"/>
    </i>
    <i r="4">
      <x v="114"/>
    </i>
    <i r="3">
      <x v="2"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 v="1"/>
    </i>
    <i r="4">
      <x v="19"/>
    </i>
    <i r="3">
      <x v="2"/>
    </i>
    <i r="4">
      <x v="19"/>
    </i>
    <i r="1">
      <x v="8"/>
    </i>
    <i r="2">
      <x v="5"/>
    </i>
    <i r="3">
      <x/>
    </i>
    <i r="4">
      <x v="81"/>
    </i>
    <i r="3">
      <x v="1"/>
    </i>
    <i r="4">
      <x v="81"/>
    </i>
    <i r="3">
      <x v="2"/>
    </i>
    <i r="4">
      <x v="81"/>
    </i>
    <i r="1">
      <x v="9"/>
    </i>
    <i r="2">
      <x v="7"/>
    </i>
    <i r="3">
      <x v="1"/>
    </i>
    <i r="4">
      <x v="87"/>
    </i>
    <i r="3">
      <x v="2"/>
    </i>
    <i r="4">
      <x v="87"/>
    </i>
    <i r="1">
      <x v="10"/>
    </i>
    <i r="2">
      <x v="7"/>
    </i>
    <i r="3">
      <x v="1"/>
    </i>
    <i r="4">
      <x v="145"/>
    </i>
    <i r="3">
      <x v="2"/>
    </i>
    <i r="4">
      <x v="145"/>
    </i>
    <i r="1">
      <x v="11"/>
    </i>
    <i r="2">
      <x v="7"/>
    </i>
    <i r="3">
      <x v="1"/>
    </i>
    <i r="4">
      <x v="18"/>
    </i>
    <i r="3">
      <x v="2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2"/>
    </i>
    <i r="4">
      <x v="128"/>
    </i>
    <i r="1">
      <x v="20"/>
    </i>
    <i r="2">
      <x v="3"/>
    </i>
    <i r="3">
      <x/>
    </i>
    <i r="4">
      <x v="60"/>
    </i>
    <i r="3">
      <x v="1"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1">
      <x v="27"/>
    </i>
    <i r="2">
      <x v="7"/>
    </i>
    <i r="3">
      <x v="2"/>
    </i>
    <i r="4">
      <x v="103"/>
    </i>
    <i r="1">
      <x v="28"/>
    </i>
    <i r="2">
      <x v="7"/>
    </i>
    <i r="3">
      <x v="1"/>
    </i>
    <i r="4">
      <x v="14"/>
    </i>
    <i r="3">
      <x v="2"/>
    </i>
    <i r="4">
      <x v="14"/>
    </i>
    <i r="1">
      <x v="30"/>
    </i>
    <i r="2">
      <x v="8"/>
    </i>
    <i r="3">
      <x v="1"/>
    </i>
    <i r="4">
      <x v="3"/>
    </i>
    <i r="3">
      <x v="2"/>
    </i>
    <i r="4">
      <x v="3"/>
    </i>
    <i r="1">
      <x v="33"/>
    </i>
    <i r="2">
      <x v="7"/>
    </i>
    <i r="3">
      <x v="2"/>
    </i>
    <i r="4">
      <x v="92"/>
    </i>
    <i r="1">
      <x v="34"/>
    </i>
    <i r="2">
      <x v="7"/>
    </i>
    <i r="3">
      <x v="2"/>
    </i>
    <i r="4">
      <x v="111"/>
    </i>
    <i r="1">
      <x v="42"/>
    </i>
    <i r="2">
      <x v="7"/>
    </i>
    <i r="3">
      <x v="1"/>
    </i>
    <i r="4">
      <x v="154"/>
    </i>
    <i r="3">
      <x v="2"/>
    </i>
    <i r="4">
      <x v="154"/>
    </i>
    <i r="1">
      <x v="43"/>
    </i>
    <i r="2">
      <x v="8"/>
    </i>
    <i r="3">
      <x v="1"/>
    </i>
    <i r="4">
      <x v="5"/>
    </i>
    <i r="4">
      <x v="120"/>
    </i>
    <i r="4">
      <x v="132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3">
      <x v="2"/>
    </i>
    <i r="4">
      <x v="104"/>
    </i>
    <i r="1">
      <x v="52"/>
    </i>
    <i r="2">
      <x v="10"/>
    </i>
    <i r="3">
      <x/>
    </i>
    <i r="4">
      <x v="69"/>
    </i>
    <i r="3">
      <x v="2"/>
    </i>
    <i r="4">
      <x v="69"/>
    </i>
    <i r="1">
      <x v="58"/>
    </i>
    <i r="2">
      <x v="8"/>
    </i>
    <i r="3">
      <x v="1"/>
    </i>
    <i r="4">
      <x v="72"/>
    </i>
    <i r="3">
      <x v="2"/>
    </i>
    <i r="4">
      <x v="72"/>
    </i>
    <i r="1">
      <x v="65"/>
    </i>
    <i r="2">
      <x v="8"/>
    </i>
    <i r="3">
      <x v="1"/>
    </i>
    <i r="4">
      <x v="70"/>
    </i>
    <i r="3">
      <x v="2"/>
    </i>
    <i r="4">
      <x v="70"/>
    </i>
    <i r="1">
      <x v="68"/>
    </i>
    <i r="2">
      <x v="8"/>
    </i>
    <i r="3">
      <x v="1"/>
    </i>
    <i r="4">
      <x v="123"/>
    </i>
    <i r="3">
      <x v="2"/>
    </i>
    <i r="4">
      <x v="123"/>
    </i>
    <i r="1">
      <x v="73"/>
    </i>
    <i r="2">
      <x v="7"/>
    </i>
    <i r="3">
      <x v="1"/>
    </i>
    <i r="4">
      <x v="47"/>
    </i>
    <i r="3">
      <x v="2"/>
    </i>
    <i r="4">
      <x v="47"/>
    </i>
    <i r="1">
      <x v="74"/>
    </i>
    <i r="2">
      <x v="8"/>
    </i>
    <i r="3">
      <x v="1"/>
    </i>
    <i r="4">
      <x v="32"/>
    </i>
    <i r="4">
      <x v="39"/>
    </i>
    <i r="4">
      <x v="147"/>
    </i>
    <i r="3">
      <x v="2"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2"/>
    </i>
    <i r="4">
      <x v="33"/>
    </i>
    <i r="1">
      <x v="77"/>
    </i>
    <i r="2">
      <x v="7"/>
    </i>
    <i r="3">
      <x v="1"/>
    </i>
    <i r="4">
      <x v="140"/>
    </i>
    <i r="3">
      <x v="2"/>
    </i>
    <i r="4">
      <x v="140"/>
    </i>
    <i r="1">
      <x v="78"/>
    </i>
    <i r="2">
      <x v="7"/>
    </i>
    <i r="3">
      <x v="1"/>
    </i>
    <i r="4">
      <x v="93"/>
    </i>
    <i r="3">
      <x v="2"/>
    </i>
    <i r="4">
      <x v="93"/>
    </i>
    <i r="1">
      <x v="79"/>
    </i>
    <i r="2">
      <x v="7"/>
    </i>
    <i r="3">
      <x v="1"/>
    </i>
    <i r="4">
      <x v="139"/>
    </i>
    <i r="3">
      <x v="2"/>
    </i>
    <i r="4">
      <x v="139"/>
    </i>
    <i r="1">
      <x v="86"/>
    </i>
    <i r="2">
      <x v="5"/>
    </i>
    <i r="3">
      <x/>
    </i>
    <i r="4">
      <x v="38"/>
    </i>
    <i r="3">
      <x v="1"/>
    </i>
    <i r="4">
      <x v="38"/>
    </i>
    <i r="3">
      <x v="2"/>
    </i>
    <i r="4">
      <x v="38"/>
    </i>
    <i r="1">
      <x v="92"/>
    </i>
    <i r="2">
      <x v="10"/>
    </i>
    <i r="3">
      <x/>
    </i>
    <i r="4">
      <x v="64"/>
    </i>
    <i r="3">
      <x v="2"/>
    </i>
    <i r="4">
      <x v="64"/>
    </i>
    <i r="1">
      <x v="96"/>
    </i>
    <i r="2">
      <x v="12"/>
    </i>
    <i r="3">
      <x v="2"/>
    </i>
    <i r="4">
      <x v="110"/>
    </i>
    <i r="1">
      <x v="97"/>
    </i>
    <i r="2">
      <x v="12"/>
    </i>
    <i r="3">
      <x v="2"/>
    </i>
    <i r="4">
      <x v="118"/>
    </i>
    <i r="1">
      <x v="99"/>
    </i>
    <i r="2">
      <x v="12"/>
    </i>
    <i r="3">
      <x v="2"/>
    </i>
    <i r="4">
      <x v="133"/>
    </i>
    <i r="1">
      <x v="101"/>
    </i>
    <i r="2">
      <x v="12"/>
    </i>
    <i r="3">
      <x v="2"/>
    </i>
    <i r="4">
      <x v="142"/>
    </i>
    <i r="1">
      <x v="107"/>
    </i>
    <i r="2">
      <x v="12"/>
    </i>
    <i r="3">
      <x v="2"/>
    </i>
    <i r="4">
      <x v="150"/>
    </i>
    <i r="1">
      <x v="108"/>
    </i>
    <i r="2">
      <x v="5"/>
    </i>
    <i r="3">
      <x/>
    </i>
    <i r="4">
      <x v="7"/>
    </i>
    <i r="3">
      <x v="1"/>
    </i>
    <i r="4">
      <x v="7"/>
    </i>
    <i r="3">
      <x v="2"/>
    </i>
    <i r="4">
      <x v="7"/>
    </i>
    <i r="1">
      <x v="109"/>
    </i>
    <i r="2">
      <x v="5"/>
    </i>
    <i r="3">
      <x/>
    </i>
    <i r="4">
      <x v="40"/>
    </i>
    <i r="3">
      <x v="1"/>
    </i>
    <i r="4">
      <x v="40"/>
    </i>
    <i r="3">
      <x v="2"/>
    </i>
    <i r="4">
      <x v="40"/>
    </i>
    <i r="1">
      <x v="111"/>
    </i>
    <i r="2">
      <x v="7"/>
    </i>
    <i r="3">
      <x v="1"/>
    </i>
    <i r="4">
      <x v="101"/>
    </i>
    <i r="3">
      <x v="2"/>
    </i>
    <i r="4">
      <x v="101"/>
    </i>
    <i r="1">
      <x v="112"/>
    </i>
    <i r="2">
      <x v="7"/>
    </i>
    <i r="3">
      <x v="1"/>
    </i>
    <i r="4">
      <x v="96"/>
    </i>
    <i r="3">
      <x v="2"/>
    </i>
    <i r="4">
      <x v="96"/>
    </i>
    <i r="1">
      <x v="113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114"/>
    </i>
    <i r="2">
      <x v="8"/>
    </i>
    <i r="3">
      <x v="1"/>
    </i>
    <i r="4">
      <x v="2"/>
    </i>
    <i r="3">
      <x v="2"/>
    </i>
    <i r="4">
      <x v="2"/>
    </i>
    <i r="1">
      <x v="115"/>
    </i>
    <i r="2">
      <x v="7"/>
    </i>
    <i r="3">
      <x v="1"/>
    </i>
    <i r="4">
      <x v="108"/>
    </i>
    <i r="3">
      <x v="2"/>
    </i>
    <i r="4">
      <x v="108"/>
    </i>
    <i r="1">
      <x v="118"/>
    </i>
    <i r="2">
      <x v="7"/>
    </i>
    <i r="3">
      <x v="1"/>
    </i>
    <i r="4">
      <x v="115"/>
    </i>
    <i r="3">
      <x v="2"/>
    </i>
    <i r="4">
      <x v="115"/>
    </i>
    <i r="1">
      <x v="119"/>
    </i>
    <i r="2">
      <x v="12"/>
    </i>
    <i r="3">
      <x v="2"/>
    </i>
    <i r="4">
      <x v="25"/>
    </i>
    <i r="4">
      <x v="26"/>
    </i>
    <i r="1">
      <x v="120"/>
    </i>
    <i r="2">
      <x v="12"/>
    </i>
    <i r="3">
      <x v="2"/>
    </i>
    <i r="4">
      <x v="35"/>
    </i>
    <i r="1">
      <x v="121"/>
    </i>
    <i r="2">
      <x v="7"/>
    </i>
    <i r="3">
      <x v="1"/>
    </i>
    <i r="4">
      <x v="125"/>
    </i>
    <i r="3">
      <x v="2"/>
    </i>
    <i r="4">
      <x v="125"/>
    </i>
    <i r="1">
      <x v="122"/>
    </i>
    <i r="2">
      <x v="12"/>
    </i>
    <i r="3">
      <x v="2"/>
    </i>
    <i r="4">
      <x v="52"/>
    </i>
    <i r="1">
      <x v="125"/>
    </i>
    <i r="2">
      <x v="7"/>
    </i>
    <i r="3">
      <x v="1"/>
    </i>
    <i r="4">
      <x v="78"/>
    </i>
    <i r="3">
      <x v="2"/>
    </i>
    <i r="4">
      <x v="78"/>
    </i>
    <i r="1">
      <x v="127"/>
    </i>
    <i r="2">
      <x v="4"/>
    </i>
    <i r="3">
      <x/>
    </i>
    <i r="4">
      <x v="4"/>
    </i>
    <i r="3">
      <x v="1"/>
    </i>
    <i r="4">
      <x v="4"/>
    </i>
    <i r="1">
      <x v="128"/>
    </i>
    <i r="2">
      <x v="12"/>
    </i>
    <i r="3">
      <x v="2"/>
    </i>
    <i r="4">
      <x v="95"/>
    </i>
    <i r="1">
      <x v="129"/>
    </i>
    <i r="2">
      <x v="10"/>
    </i>
    <i r="3">
      <x/>
    </i>
    <i r="4">
      <x v="158"/>
    </i>
    <i r="3">
      <x v="2"/>
    </i>
    <i r="4">
      <x v="158"/>
    </i>
    <i r="1">
      <x v="139"/>
    </i>
    <i r="2">
      <x v="8"/>
    </i>
    <i r="3">
      <x v="1"/>
    </i>
    <i r="4">
      <x v="159"/>
    </i>
    <i r="3">
      <x v="2"/>
    </i>
    <i r="4">
      <x v="159"/>
    </i>
    <i r="1">
      <x v="140"/>
    </i>
    <i r="2">
      <x v="8"/>
    </i>
    <i r="3">
      <x v="1"/>
    </i>
    <i r="4">
      <x v="56"/>
    </i>
    <i r="3">
      <x v="2"/>
    </i>
    <i r="4">
      <x v="56"/>
    </i>
    <i r="1">
      <x v="141"/>
    </i>
    <i r="2">
      <x v="8"/>
    </i>
    <i r="3">
      <x v="1"/>
    </i>
    <i r="4">
      <x v="71"/>
    </i>
    <i r="3">
      <x v="2"/>
    </i>
    <i r="4">
      <x v="71"/>
    </i>
    <i r="1">
      <x v="142"/>
    </i>
    <i r="2">
      <x v="8"/>
    </i>
    <i r="3">
      <x v="1"/>
    </i>
    <i r="4">
      <x v="54"/>
    </i>
    <i r="3">
      <x v="2"/>
    </i>
    <i r="4">
      <x v="54"/>
    </i>
    <i r="1">
      <x v="143"/>
    </i>
    <i r="2">
      <x v="8"/>
    </i>
    <i r="3">
      <x v="1"/>
    </i>
    <i r="4">
      <x v="94"/>
    </i>
    <i r="3">
      <x v="2"/>
    </i>
    <i r="4">
      <x v="94"/>
    </i>
    <i r="1">
      <x v="144"/>
    </i>
    <i r="2">
      <x v="8"/>
    </i>
    <i r="3">
      <x v="1"/>
    </i>
    <i r="4">
      <x v="152"/>
    </i>
    <i r="3">
      <x v="2"/>
    </i>
    <i r="4">
      <x v="152"/>
    </i>
    <i r="1">
      <x v="147"/>
    </i>
    <i r="2">
      <x v="7"/>
    </i>
    <i r="3">
      <x v="1"/>
    </i>
    <i r="4">
      <x v="109"/>
    </i>
    <i r="3">
      <x v="2"/>
    </i>
    <i r="4">
      <x v="109"/>
    </i>
    <i>
      <x v="14"/>
    </i>
    <i r="1">
      <x v="1"/>
    </i>
    <i r="2">
      <x v="7"/>
    </i>
    <i r="3">
      <x v="1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4"/>
    </i>
    <i r="2">
      <x v="7"/>
    </i>
    <i r="3">
      <x v="1"/>
    </i>
    <i r="4">
      <x v="130"/>
    </i>
    <i r="1">
      <x v="5"/>
    </i>
    <i r="2">
      <x v="7"/>
    </i>
    <i r="3">
      <x v="1"/>
    </i>
    <i r="4">
      <x v="114"/>
    </i>
    <i r="1">
      <x v="6"/>
    </i>
    <i r="2">
      <x v="7"/>
    </i>
    <i r="3">
      <x v="1"/>
    </i>
    <i r="4">
      <x v="19"/>
    </i>
    <i r="1">
      <x v="9"/>
    </i>
    <i r="2">
      <x v="7"/>
    </i>
    <i r="3">
      <x v="1"/>
    </i>
    <i r="4">
      <x v="87"/>
    </i>
    <i r="1">
      <x v="10"/>
    </i>
    <i r="2">
      <x v="7"/>
    </i>
    <i r="3">
      <x v="1"/>
    </i>
    <i r="4">
      <x v="145"/>
    </i>
    <i r="1">
      <x v="11"/>
    </i>
    <i r="2">
      <x v="7"/>
    </i>
    <i r="3">
      <x v="1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1">
      <x v="27"/>
    </i>
    <i r="2">
      <x v="7"/>
    </i>
    <i r="3">
      <x v="1"/>
    </i>
    <i r="4">
      <x v="103"/>
    </i>
    <i r="1">
      <x v="28"/>
    </i>
    <i r="2">
      <x v="7"/>
    </i>
    <i r="3">
      <x v="1"/>
    </i>
    <i r="4">
      <x v="14"/>
    </i>
    <i r="1">
      <x v="33"/>
    </i>
    <i r="2">
      <x v="7"/>
    </i>
    <i r="3">
      <x v="1"/>
    </i>
    <i r="4">
      <x v="92"/>
    </i>
    <i r="1">
      <x v="34"/>
    </i>
    <i r="2">
      <x v="7"/>
    </i>
    <i r="3">
      <x v="1"/>
    </i>
    <i r="4">
      <x v="111"/>
    </i>
    <i r="1">
      <x v="42"/>
    </i>
    <i r="2">
      <x v="7"/>
    </i>
    <i r="3">
      <x v="1"/>
    </i>
    <i r="4">
      <x v="154"/>
    </i>
    <i r="1">
      <x v="73"/>
    </i>
    <i r="2">
      <x v="7"/>
    </i>
    <i r="3">
      <x v="1"/>
    </i>
    <i r="4">
      <x v="47"/>
    </i>
    <i r="1">
      <x v="77"/>
    </i>
    <i r="2">
      <x v="7"/>
    </i>
    <i r="3">
      <x v="1"/>
    </i>
    <i r="4">
      <x v="140"/>
    </i>
    <i r="1">
      <x v="78"/>
    </i>
    <i r="2">
      <x v="7"/>
    </i>
    <i r="3">
      <x v="1"/>
    </i>
    <i r="4">
      <x v="93"/>
    </i>
    <i r="1">
      <x v="79"/>
    </i>
    <i r="2">
      <x v="7"/>
    </i>
    <i r="3">
      <x v="1"/>
    </i>
    <i r="4">
      <x v="139"/>
    </i>
    <i r="1">
      <x v="96"/>
    </i>
    <i r="2">
      <x v="12"/>
    </i>
    <i r="3">
      <x/>
    </i>
    <i r="4">
      <x v="110"/>
    </i>
    <i r="3">
      <x v="1"/>
    </i>
    <i r="4">
      <x v="110"/>
    </i>
    <i r="1">
      <x v="97"/>
    </i>
    <i r="2">
      <x v="12"/>
    </i>
    <i r="3">
      <x/>
    </i>
    <i r="4">
      <x v="118"/>
    </i>
    <i r="3">
      <x v="1"/>
    </i>
    <i r="4">
      <x v="118"/>
    </i>
    <i r="1">
      <x v="99"/>
    </i>
    <i r="2">
      <x v="12"/>
    </i>
    <i r="3">
      <x/>
    </i>
    <i r="4">
      <x v="133"/>
    </i>
    <i r="3">
      <x v="1"/>
    </i>
    <i r="4">
      <x v="133"/>
    </i>
    <i r="1">
      <x v="101"/>
    </i>
    <i r="2">
      <x v="12"/>
    </i>
    <i r="3">
      <x/>
    </i>
    <i r="4">
      <x v="142"/>
    </i>
    <i r="3">
      <x v="1"/>
    </i>
    <i r="4">
      <x v="142"/>
    </i>
    <i r="1">
      <x v="107"/>
    </i>
    <i r="2">
      <x v="12"/>
    </i>
    <i r="3">
      <x/>
    </i>
    <i r="4">
      <x v="150"/>
    </i>
    <i r="3">
      <x v="1"/>
    </i>
    <i r="4">
      <x v="150"/>
    </i>
    <i r="1">
      <x v="111"/>
    </i>
    <i r="2">
      <x v="7"/>
    </i>
    <i r="3">
      <x v="1"/>
    </i>
    <i r="4">
      <x v="101"/>
    </i>
    <i r="1">
      <x v="112"/>
    </i>
    <i r="2">
      <x v="7"/>
    </i>
    <i r="3">
      <x v="1"/>
    </i>
    <i r="4">
      <x v="96"/>
    </i>
    <i r="1">
      <x v="115"/>
    </i>
    <i r="2">
      <x v="7"/>
    </i>
    <i r="3">
      <x v="1"/>
    </i>
    <i r="4">
      <x v="108"/>
    </i>
    <i r="1">
      <x v="118"/>
    </i>
    <i r="2">
      <x v="7"/>
    </i>
    <i r="3">
      <x v="1"/>
    </i>
    <i r="4">
      <x v="115"/>
    </i>
    <i r="1">
      <x v="119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120"/>
    </i>
    <i r="2">
      <x v="12"/>
    </i>
    <i r="3">
      <x/>
    </i>
    <i r="4">
      <x v="35"/>
    </i>
    <i r="3">
      <x v="1"/>
    </i>
    <i r="4">
      <x v="35"/>
    </i>
    <i r="1">
      <x v="121"/>
    </i>
    <i r="2">
      <x v="7"/>
    </i>
    <i r="3">
      <x v="1"/>
    </i>
    <i r="4">
      <x v="125"/>
    </i>
    <i r="1">
      <x v="122"/>
    </i>
    <i r="2">
      <x v="12"/>
    </i>
    <i r="3">
      <x/>
    </i>
    <i r="4">
      <x v="52"/>
    </i>
    <i r="3">
      <x v="1"/>
    </i>
    <i r="4">
      <x v="52"/>
    </i>
    <i r="1">
      <x v="125"/>
    </i>
    <i r="2">
      <x v="7"/>
    </i>
    <i r="3">
      <x v="1"/>
    </i>
    <i r="4">
      <x v="78"/>
    </i>
    <i r="1">
      <x v="128"/>
    </i>
    <i r="2">
      <x v="12"/>
    </i>
    <i r="3">
      <x/>
    </i>
    <i r="4">
      <x v="95"/>
    </i>
    <i r="3">
      <x v="1"/>
    </i>
    <i r="4">
      <x v="95"/>
    </i>
    <i r="1">
      <x v="147"/>
    </i>
    <i r="2">
      <x v="7"/>
    </i>
    <i r="3">
      <x v="1"/>
    </i>
    <i r="4">
      <x v="109"/>
    </i>
    <i>
      <x v="15"/>
    </i>
    <i r="1">
      <x v="50"/>
    </i>
    <i r="2">
      <x/>
    </i>
    <i r="3">
      <x/>
    </i>
    <i r="4">
      <x v="53"/>
    </i>
    <i r="3">
      <x v="1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1">
      <x v="90"/>
    </i>
    <i r="2">
      <x/>
    </i>
    <i r="3">
      <x/>
    </i>
    <i r="4">
      <x v="100"/>
    </i>
    <i r="3">
      <x v="1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1">
      <x v="131"/>
    </i>
    <i r="2">
      <x/>
    </i>
    <i r="3">
      <x/>
    </i>
    <i r="4">
      <x v="22"/>
    </i>
    <i r="3">
      <x v="1"/>
    </i>
    <i r="4"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1" baseItem="7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70"/>
  <sheetViews>
    <sheetView tabSelected="1" zoomScaleNormal="100" workbookViewId="0">
      <pane ySplit="1" topLeftCell="A2" activePane="bottomLeft" state="frozen"/>
      <selection activeCell="A2" sqref="A2"/>
      <selection pane="bottomLeft" activeCell="F155" sqref="F155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516</v>
      </c>
      <c r="D1" s="2" t="s">
        <v>517</v>
      </c>
      <c r="E1" s="34"/>
      <c r="F1" s="2"/>
    </row>
    <row r="2" spans="1:6" ht="19.5" thickBot="1" x14ac:dyDescent="0.35">
      <c r="B2" s="1"/>
      <c r="C2" s="1"/>
      <c r="D2" s="3" t="s">
        <v>203</v>
      </c>
      <c r="E2" s="3"/>
      <c r="F2" s="3" t="s">
        <v>0</v>
      </c>
    </row>
    <row r="3" spans="1:6" ht="30.75" thickBot="1" x14ac:dyDescent="0.3">
      <c r="A3" s="28" t="s">
        <v>1</v>
      </c>
      <c r="B3" s="29" t="s">
        <v>2</v>
      </c>
      <c r="C3" s="30" t="s">
        <v>3</v>
      </c>
      <c r="D3" s="28" t="s">
        <v>4</v>
      </c>
      <c r="E3" s="31" t="s">
        <v>5</v>
      </c>
      <c r="F3" s="32" t="s">
        <v>6</v>
      </c>
    </row>
    <row r="4" spans="1:6" x14ac:dyDescent="0.25">
      <c r="A4" s="26" t="s">
        <v>57</v>
      </c>
      <c r="B4" s="26" t="s">
        <v>204</v>
      </c>
      <c r="C4" s="26" t="s">
        <v>58</v>
      </c>
      <c r="D4" s="5">
        <f>SUMIFS(Calculations!R:R,Calculations!A:A,A4,Calculations!I:I,202211)</f>
        <v>4454.97</v>
      </c>
      <c r="E4" s="27">
        <f>SUMIFS(Calculations!S:S,Calculations!A:A,A4,Calculations!I:I,202211)</f>
        <v>39.350000000000009</v>
      </c>
      <c r="F4" s="27">
        <f>SUM(D4:E4)</f>
        <v>4494.3200000000006</v>
      </c>
    </row>
    <row r="5" spans="1:6" x14ac:dyDescent="0.25">
      <c r="A5" s="4" t="s">
        <v>150</v>
      </c>
      <c r="B5" s="4" t="s">
        <v>205</v>
      </c>
      <c r="C5" s="4" t="s">
        <v>140</v>
      </c>
      <c r="D5" s="5">
        <f>SUMIFS(Calculations!R:R,Calculations!A:A,A5,Calculations!I:I,202211)</f>
        <v>3785.6299999999997</v>
      </c>
      <c r="E5" s="27">
        <f>SUMIFS(Calculations!S:S,Calculations!A:A,A5,Calculations!I:I,202211)</f>
        <v>25.37</v>
      </c>
      <c r="F5" s="5">
        <f t="shared" ref="F5:F68" si="0">SUM(D5:E5)</f>
        <v>3810.9999999999995</v>
      </c>
    </row>
    <row r="6" spans="1:6" x14ac:dyDescent="0.25">
      <c r="A6" s="4" t="s">
        <v>157</v>
      </c>
      <c r="B6" s="4" t="s">
        <v>206</v>
      </c>
      <c r="C6" s="4" t="s">
        <v>140</v>
      </c>
      <c r="D6" s="5">
        <f>SUMIFS(Calculations!R:R,Calculations!A:A,A6,Calculations!I:I,202211)</f>
        <v>6583.95</v>
      </c>
      <c r="E6" s="27">
        <f>SUMIFS(Calculations!S:S,Calculations!A:A,A6,Calculations!I:I,202211)</f>
        <v>43.399999999999991</v>
      </c>
      <c r="F6" s="5">
        <f t="shared" si="0"/>
        <v>6627.3499999999995</v>
      </c>
    </row>
    <row r="7" spans="1:6" x14ac:dyDescent="0.25">
      <c r="A7" s="4" t="s">
        <v>158</v>
      </c>
      <c r="B7" s="4" t="s">
        <v>207</v>
      </c>
      <c r="C7" s="4" t="s">
        <v>140</v>
      </c>
      <c r="D7" s="5">
        <f>SUMIFS(Calculations!R:R,Calculations!A:A,A7,Calculations!I:I,202211)</f>
        <v>1357.42</v>
      </c>
      <c r="E7" s="27">
        <f>SUMIFS(Calculations!S:S,Calculations!A:A,A7,Calculations!I:I,202211)</f>
        <v>9.8299999999999965</v>
      </c>
      <c r="F7" s="5">
        <f t="shared" si="0"/>
        <v>1367.25</v>
      </c>
    </row>
    <row r="8" spans="1:6" x14ac:dyDescent="0.25">
      <c r="A8" s="4" t="s">
        <v>144</v>
      </c>
      <c r="B8" s="4" t="s">
        <v>208</v>
      </c>
      <c r="C8" s="4" t="s">
        <v>140</v>
      </c>
      <c r="D8" s="5">
        <f>SUMIFS(Calculations!R:R,Calculations!A:A,A8,Calculations!I:I,202211)</f>
        <v>13984.429999999998</v>
      </c>
      <c r="E8" s="27">
        <f>SUMIFS(Calculations!S:S,Calculations!A:A,A8,Calculations!I:I,202211)</f>
        <v>100.67999999999999</v>
      </c>
      <c r="F8" s="5">
        <f t="shared" si="0"/>
        <v>14085.109999999999</v>
      </c>
    </row>
    <row r="9" spans="1:6" x14ac:dyDescent="0.25">
      <c r="A9" s="4" t="s">
        <v>151</v>
      </c>
      <c r="B9" s="4" t="s">
        <v>209</v>
      </c>
      <c r="C9" s="4" t="s">
        <v>140</v>
      </c>
      <c r="D9" s="5">
        <f>SUMIFS(Calculations!R:R,Calculations!A:A,A9,Calculations!I:I,202211)</f>
        <v>1753.54</v>
      </c>
      <c r="E9" s="27">
        <f>SUMIFS(Calculations!S:S,Calculations!A:A,A9,Calculations!I:I,202211)</f>
        <v>10.439999999999998</v>
      </c>
      <c r="F9" s="5">
        <f t="shared" si="0"/>
        <v>1763.98</v>
      </c>
    </row>
    <row r="10" spans="1:6" x14ac:dyDescent="0.25">
      <c r="A10" s="4" t="s">
        <v>152</v>
      </c>
      <c r="B10" s="4" t="s">
        <v>210</v>
      </c>
      <c r="C10" s="4" t="s">
        <v>140</v>
      </c>
      <c r="D10" s="5">
        <f>SUMIFS(Calculations!R:R,Calculations!A:A,A10,Calculations!I:I,202211)</f>
        <v>9044.5099999999984</v>
      </c>
      <c r="E10" s="27">
        <f>SUMIFS(Calculations!S:S,Calculations!A:A,A10,Calculations!I:I,202211)</f>
        <v>62.6</v>
      </c>
      <c r="F10" s="5">
        <f t="shared" si="0"/>
        <v>9107.1099999999988</v>
      </c>
    </row>
    <row r="11" spans="1:6" x14ac:dyDescent="0.25">
      <c r="A11" s="4" t="s">
        <v>149</v>
      </c>
      <c r="B11" s="4" t="s">
        <v>207</v>
      </c>
      <c r="C11" s="4" t="s">
        <v>140</v>
      </c>
      <c r="D11" s="5">
        <f>SUMIFS(Calculations!R:R,Calculations!A:A,A11,Calculations!I:I,202211)</f>
        <v>3426.2200000000007</v>
      </c>
      <c r="E11" s="27">
        <f>SUMIFS(Calculations!S:S,Calculations!A:A,A11,Calculations!I:I,202211)</f>
        <v>26.530000000000008</v>
      </c>
      <c r="F11" s="5">
        <f t="shared" si="0"/>
        <v>3452.7500000000009</v>
      </c>
    </row>
    <row r="12" spans="1:6" x14ac:dyDescent="0.25">
      <c r="A12" s="4" t="s">
        <v>154</v>
      </c>
      <c r="B12" s="4" t="s">
        <v>211</v>
      </c>
      <c r="C12" s="4" t="s">
        <v>140</v>
      </c>
      <c r="D12" s="5">
        <f>SUMIFS(Calculations!R:R,Calculations!A:A,A12,Calculations!I:I,202211)</f>
        <v>42730.200000000012</v>
      </c>
      <c r="E12" s="27">
        <f>SUMIFS(Calculations!S:S,Calculations!A:A,A12,Calculations!I:I,202211)</f>
        <v>296.12</v>
      </c>
      <c r="F12" s="5">
        <f t="shared" si="0"/>
        <v>43026.320000000014</v>
      </c>
    </row>
    <row r="13" spans="1:6" x14ac:dyDescent="0.25">
      <c r="A13" s="4" t="s">
        <v>147</v>
      </c>
      <c r="B13" s="4" t="s">
        <v>212</v>
      </c>
      <c r="C13" s="4" t="s">
        <v>140</v>
      </c>
      <c r="D13" s="5">
        <f>SUMIFS(Calculations!R:R,Calculations!A:A,A13,Calculations!I:I,202211)</f>
        <v>2153.1000000000004</v>
      </c>
      <c r="E13" s="27">
        <f>SUMIFS(Calculations!S:S,Calculations!A:A,A13,Calculations!I:I,202211)</f>
        <v>11.349999999999998</v>
      </c>
      <c r="F13" s="5">
        <f t="shared" si="0"/>
        <v>2164.4500000000003</v>
      </c>
    </row>
    <row r="14" spans="1:6" x14ac:dyDescent="0.25">
      <c r="A14" s="4" t="s">
        <v>126</v>
      </c>
      <c r="B14" s="4" t="s">
        <v>213</v>
      </c>
      <c r="C14" s="4" t="s">
        <v>18</v>
      </c>
      <c r="D14" s="5">
        <f>SUMIFS(Calculations!R:R,Calculations!A:A,A14,Calculations!I:I,202211)</f>
        <v>6744.7900000000018</v>
      </c>
      <c r="E14" s="27">
        <f>SUMIFS(Calculations!S:S,Calculations!A:A,A14,Calculations!I:I,202211)</f>
        <v>56.73</v>
      </c>
      <c r="F14" s="5">
        <f t="shared" si="0"/>
        <v>6801.5200000000013</v>
      </c>
    </row>
    <row r="15" spans="1:6" x14ac:dyDescent="0.25">
      <c r="A15" s="4" t="s">
        <v>50</v>
      </c>
      <c r="B15" s="4" t="s">
        <v>214</v>
      </c>
      <c r="C15" s="4" t="s">
        <v>18</v>
      </c>
      <c r="D15" s="5">
        <f>SUMIFS(Calculations!R:R,Calculations!A:A,A15,Calculations!I:I,202211)</f>
        <v>5034.57</v>
      </c>
      <c r="E15" s="27">
        <f>SUMIFS(Calculations!S:S,Calculations!A:A,A15,Calculations!I:I,202211)</f>
        <v>42.080000000000005</v>
      </c>
      <c r="F15" s="5">
        <f t="shared" si="0"/>
        <v>5076.6499999999996</v>
      </c>
    </row>
    <row r="16" spans="1:6" x14ac:dyDescent="0.25">
      <c r="A16" s="4" t="s">
        <v>51</v>
      </c>
      <c r="B16" s="4" t="s">
        <v>215</v>
      </c>
      <c r="C16" s="4" t="s">
        <v>18</v>
      </c>
      <c r="D16" s="5">
        <f>SUMIFS(Calculations!R:R,Calculations!A:A,A16,Calculations!I:I,202211)</f>
        <v>4990.6400000000012</v>
      </c>
      <c r="E16" s="27">
        <f>SUMIFS(Calculations!S:S,Calculations!A:A,A16,Calculations!I:I,202211)</f>
        <v>40.269999999999996</v>
      </c>
      <c r="F16" s="5">
        <f t="shared" si="0"/>
        <v>5030.9100000000017</v>
      </c>
    </row>
    <row r="17" spans="1:6" x14ac:dyDescent="0.25">
      <c r="A17" s="4" t="s">
        <v>47</v>
      </c>
      <c r="B17" s="4" t="s">
        <v>216</v>
      </c>
      <c r="C17" s="4" t="s">
        <v>18</v>
      </c>
      <c r="D17" s="5">
        <f>SUMIFS(Calculations!R:R,Calculations!A:A,A17,Calculations!I:I,202211)</f>
        <v>22461.879999999997</v>
      </c>
      <c r="E17" s="27">
        <f>SUMIFS(Calculations!S:S,Calculations!A:A,A17,Calculations!I:I,202211)</f>
        <v>186.85</v>
      </c>
      <c r="F17" s="5">
        <f t="shared" si="0"/>
        <v>22648.729999999996</v>
      </c>
    </row>
    <row r="18" spans="1:6" x14ac:dyDescent="0.25">
      <c r="A18" s="4" t="s">
        <v>53</v>
      </c>
      <c r="B18" s="4" t="s">
        <v>217</v>
      </c>
      <c r="C18" s="4" t="s">
        <v>18</v>
      </c>
      <c r="D18" s="5">
        <f>SUMIFS(Calculations!R:R,Calculations!A:A,A18,Calculations!I:I,202211)</f>
        <v>3406.2400000000002</v>
      </c>
      <c r="E18" s="27">
        <f>SUMIFS(Calculations!S:S,Calculations!A:A,A18,Calculations!I:I,202211)</f>
        <v>30.299999999999994</v>
      </c>
      <c r="F18" s="5">
        <f t="shared" si="0"/>
        <v>3436.5400000000004</v>
      </c>
    </row>
    <row r="19" spans="1:6" x14ac:dyDescent="0.25">
      <c r="A19" s="4" t="s">
        <v>22</v>
      </c>
      <c r="B19" s="4" t="s">
        <v>218</v>
      </c>
      <c r="C19" s="4" t="s">
        <v>18</v>
      </c>
      <c r="D19" s="5">
        <f>SUMIFS(Calculations!R:R,Calculations!A:A,A19,Calculations!I:I,202211)</f>
        <v>13049.109999999999</v>
      </c>
      <c r="E19" s="27">
        <f>SUMIFS(Calculations!S:S,Calculations!A:A,A19,Calculations!I:I,202211)</f>
        <v>118.03</v>
      </c>
      <c r="F19" s="5">
        <f t="shared" si="0"/>
        <v>13167.14</v>
      </c>
    </row>
    <row r="20" spans="1:6" x14ac:dyDescent="0.25">
      <c r="A20" s="4" t="s">
        <v>37</v>
      </c>
      <c r="B20" s="4" t="s">
        <v>219</v>
      </c>
      <c r="C20" s="4" t="s">
        <v>18</v>
      </c>
      <c r="D20" s="5">
        <f>SUMIFS(Calculations!R:R,Calculations!A:A,A20,Calculations!I:I,202211)</f>
        <v>11945.680000000006</v>
      </c>
      <c r="E20" s="27">
        <f>SUMIFS(Calculations!S:S,Calculations!A:A,A20,Calculations!I:I,202211)</f>
        <v>104.62</v>
      </c>
      <c r="F20" s="5">
        <f t="shared" si="0"/>
        <v>12050.300000000007</v>
      </c>
    </row>
    <row r="21" spans="1:6" x14ac:dyDescent="0.25">
      <c r="A21" s="4" t="s">
        <v>84</v>
      </c>
      <c r="B21" s="4" t="s">
        <v>220</v>
      </c>
      <c r="C21" s="4" t="s">
        <v>18</v>
      </c>
      <c r="D21" s="5">
        <f>SUMIFS(Calculations!R:R,Calculations!A:A,A21,Calculations!I:I,202211)</f>
        <v>22543.77</v>
      </c>
      <c r="E21" s="27">
        <f>SUMIFS(Calculations!S:S,Calculations!A:A,A21,Calculations!I:I,202211)</f>
        <v>201.06</v>
      </c>
      <c r="F21" s="5">
        <f t="shared" si="0"/>
        <v>22744.83</v>
      </c>
    </row>
    <row r="22" spans="1:6" x14ac:dyDescent="0.25">
      <c r="A22" s="4" t="s">
        <v>135</v>
      </c>
      <c r="B22" s="4" t="s">
        <v>221</v>
      </c>
      <c r="C22" s="4" t="s">
        <v>18</v>
      </c>
      <c r="D22" s="5">
        <f>SUMIFS(Calculations!R:R,Calculations!A:A,A22,Calculations!I:I,202211)</f>
        <v>15518.569999999998</v>
      </c>
      <c r="E22" s="27">
        <f>SUMIFS(Calculations!S:S,Calculations!A:A,A22,Calculations!I:I,202211)</f>
        <v>121.35999999999997</v>
      </c>
      <c r="F22" s="5">
        <f t="shared" si="0"/>
        <v>15639.929999999998</v>
      </c>
    </row>
    <row r="23" spans="1:6" x14ac:dyDescent="0.25">
      <c r="A23" s="4" t="s">
        <v>113</v>
      </c>
      <c r="B23" s="4" t="s">
        <v>222</v>
      </c>
      <c r="C23" s="4" t="s">
        <v>18</v>
      </c>
      <c r="D23" s="5">
        <f>SUMIFS(Calculations!R:R,Calculations!A:A,A23,Calculations!I:I,202211)</f>
        <v>1705.8300000000004</v>
      </c>
      <c r="E23" s="27">
        <f>SUMIFS(Calculations!S:S,Calculations!A:A,A23,Calculations!I:I,202211)</f>
        <v>14.719999999999999</v>
      </c>
      <c r="F23" s="5">
        <f t="shared" si="0"/>
        <v>1720.5500000000004</v>
      </c>
    </row>
    <row r="24" spans="1:6" x14ac:dyDescent="0.25">
      <c r="A24" s="4" t="s">
        <v>119</v>
      </c>
      <c r="B24" s="4" t="s">
        <v>223</v>
      </c>
      <c r="C24" s="4" t="s">
        <v>18</v>
      </c>
      <c r="D24" s="5">
        <f>SUMIFS(Calculations!R:R,Calculations!A:A,A24,Calculations!I:I,202211)</f>
        <v>13177.940000000002</v>
      </c>
      <c r="E24" s="27">
        <f>SUMIFS(Calculations!S:S,Calculations!A:A,A24,Calculations!I:I,202211)</f>
        <v>119.99000000000002</v>
      </c>
      <c r="F24" s="5">
        <f t="shared" si="0"/>
        <v>13297.930000000002</v>
      </c>
    </row>
    <row r="25" spans="1:6" x14ac:dyDescent="0.25">
      <c r="A25" s="4" t="s">
        <v>105</v>
      </c>
      <c r="B25" s="4" t="s">
        <v>224</v>
      </c>
      <c r="C25" s="4" t="s">
        <v>87</v>
      </c>
      <c r="D25" s="5">
        <f>SUMIFS(Calculations!R:R,Calculations!A:A,A25,Calculations!I:I,202211)</f>
        <v>4259.2300000000005</v>
      </c>
      <c r="E25" s="27">
        <f>SUMIFS(Calculations!S:S,Calculations!A:A,A25,Calculations!I:I,202211)</f>
        <v>36.269999999999996</v>
      </c>
      <c r="F25" s="5">
        <f t="shared" si="0"/>
        <v>4295.5000000000009</v>
      </c>
    </row>
    <row r="26" spans="1:6" x14ac:dyDescent="0.25">
      <c r="A26" s="4" t="s">
        <v>142</v>
      </c>
      <c r="B26" s="4" t="s">
        <v>225</v>
      </c>
      <c r="C26" s="4" t="s">
        <v>59</v>
      </c>
      <c r="D26" s="5">
        <f>SUMIFS(Calculations!R:R,Calculations!A:A,A26,Calculations!I:I,202211)</f>
        <v>1743.8599999999997</v>
      </c>
      <c r="E26" s="27">
        <f>SUMIFS(Calculations!S:S,Calculations!A:A,A26,Calculations!I:I,202211)</f>
        <v>10.140000000000002</v>
      </c>
      <c r="F26" s="5">
        <f t="shared" si="0"/>
        <v>1753.9999999999998</v>
      </c>
    </row>
    <row r="27" spans="1:6" x14ac:dyDescent="0.25">
      <c r="A27" s="4" t="s">
        <v>61</v>
      </c>
      <c r="B27" s="4" t="s">
        <v>226</v>
      </c>
      <c r="C27" s="4" t="s">
        <v>59</v>
      </c>
      <c r="D27" s="5">
        <f>SUMIFS(Calculations!R:R,Calculations!A:A,A27,Calculations!I:I,202211)</f>
        <v>11745.400000000001</v>
      </c>
      <c r="E27" s="27">
        <f>SUMIFS(Calculations!S:S,Calculations!A:A,A27,Calculations!I:I,202211)</f>
        <v>86.89</v>
      </c>
      <c r="F27" s="5">
        <f t="shared" si="0"/>
        <v>11832.29</v>
      </c>
    </row>
    <row r="28" spans="1:6" x14ac:dyDescent="0.25">
      <c r="A28" s="4" t="s">
        <v>91</v>
      </c>
      <c r="B28" s="4" t="s">
        <v>227</v>
      </c>
      <c r="C28" s="4" t="s">
        <v>59</v>
      </c>
      <c r="D28" s="5">
        <f>SUMIFS(Calculations!R:R,Calculations!A:A,A28,Calculations!I:I,202211)</f>
        <v>7896.7599999999984</v>
      </c>
      <c r="E28" s="27">
        <f>SUMIFS(Calculations!S:S,Calculations!A:A,A28,Calculations!I:I,202211)</f>
        <v>52.85</v>
      </c>
      <c r="F28" s="5">
        <f t="shared" si="0"/>
        <v>7949.6099999999988</v>
      </c>
    </row>
    <row r="29" spans="1:6" x14ac:dyDescent="0.25">
      <c r="A29" s="4" t="s">
        <v>92</v>
      </c>
      <c r="B29" s="4" t="s">
        <v>228</v>
      </c>
      <c r="C29" s="4" t="s">
        <v>59</v>
      </c>
      <c r="D29" s="5">
        <f>SUMIFS(Calculations!R:R,Calculations!A:A,A29,Calculations!I:I,202211)</f>
        <v>50421.05</v>
      </c>
      <c r="E29" s="27">
        <f>SUMIFS(Calculations!S:S,Calculations!A:A,A29,Calculations!I:I,202211)</f>
        <v>386.37</v>
      </c>
      <c r="F29" s="5">
        <f t="shared" si="0"/>
        <v>50807.420000000006</v>
      </c>
    </row>
    <row r="30" spans="1:6" x14ac:dyDescent="0.25">
      <c r="A30" s="4" t="s">
        <v>93</v>
      </c>
      <c r="B30" s="4" t="s">
        <v>229</v>
      </c>
      <c r="C30" s="4" t="s">
        <v>59</v>
      </c>
      <c r="D30" s="5">
        <f>SUMIFS(Calculations!R:R,Calculations!A:A,A30,Calculations!I:I,202211)</f>
        <v>925.07999999999993</v>
      </c>
      <c r="E30" s="27">
        <f>SUMIFS(Calculations!S:S,Calculations!A:A,A30,Calculations!I:I,202211)</f>
        <v>7.26</v>
      </c>
      <c r="F30" s="5">
        <f t="shared" si="0"/>
        <v>932.33999999999992</v>
      </c>
    </row>
    <row r="31" spans="1:6" x14ac:dyDescent="0.25">
      <c r="A31" s="4" t="s">
        <v>94</v>
      </c>
      <c r="B31" s="4" t="s">
        <v>230</v>
      </c>
      <c r="C31" s="4" t="s">
        <v>59</v>
      </c>
      <c r="D31" s="5">
        <f>SUMIFS(Calculations!R:R,Calculations!A:A,A31,Calculations!I:I,202211)</f>
        <v>9613.619999999999</v>
      </c>
      <c r="E31" s="27">
        <f>SUMIFS(Calculations!S:S,Calculations!A:A,A31,Calculations!I:I,202211)</f>
        <v>57.549999999999983</v>
      </c>
      <c r="F31" s="5">
        <f t="shared" si="0"/>
        <v>9671.1699999999983</v>
      </c>
    </row>
    <row r="32" spans="1:6" x14ac:dyDescent="0.25">
      <c r="A32" s="4" t="s">
        <v>97</v>
      </c>
      <c r="B32" s="4" t="s">
        <v>231</v>
      </c>
      <c r="C32" s="4" t="s">
        <v>59</v>
      </c>
      <c r="D32" s="5">
        <f>SUMIFS(Calculations!R:R,Calculations!A:A,A32,Calculations!I:I,202211)</f>
        <v>23327.249999999993</v>
      </c>
      <c r="E32" s="27">
        <f>SUMIFS(Calculations!S:S,Calculations!A:A,A32,Calculations!I:I,202211)</f>
        <v>187.14000000000004</v>
      </c>
      <c r="F32" s="5">
        <f t="shared" si="0"/>
        <v>23514.389999999992</v>
      </c>
    </row>
    <row r="33" spans="1:6" x14ac:dyDescent="0.25">
      <c r="A33" s="4" t="s">
        <v>96</v>
      </c>
      <c r="B33" s="4" t="s">
        <v>231</v>
      </c>
      <c r="C33" s="4" t="s">
        <v>59</v>
      </c>
      <c r="D33" s="5">
        <f>SUMIFS(Calculations!R:R,Calculations!A:A,A33,Calculations!I:I,202211)</f>
        <v>30522.740000000005</v>
      </c>
      <c r="E33" s="27">
        <f>SUMIFS(Calculations!S:S,Calculations!A:A,A33,Calculations!I:I,202211)</f>
        <v>242.20000000000002</v>
      </c>
      <c r="F33" s="5">
        <f t="shared" si="0"/>
        <v>30764.940000000006</v>
      </c>
    </row>
    <row r="34" spans="1:6" x14ac:dyDescent="0.25">
      <c r="A34" s="4" t="s">
        <v>98</v>
      </c>
      <c r="B34" s="4" t="s">
        <v>231</v>
      </c>
      <c r="C34" s="4" t="s">
        <v>59</v>
      </c>
      <c r="D34" s="5">
        <f>SUMIFS(Calculations!R:R,Calculations!A:A,A34,Calculations!I:I,202211)</f>
        <v>3672.2799999999997</v>
      </c>
      <c r="E34" s="27">
        <f>SUMIFS(Calculations!S:S,Calculations!A:A,A34,Calculations!I:I,202211)</f>
        <v>34.950000000000003</v>
      </c>
      <c r="F34" s="5">
        <f t="shared" si="0"/>
        <v>3707.2299999999996</v>
      </c>
    </row>
    <row r="35" spans="1:6" x14ac:dyDescent="0.25">
      <c r="A35" s="4" t="s">
        <v>101</v>
      </c>
      <c r="B35" s="4" t="s">
        <v>232</v>
      </c>
      <c r="C35" s="4" t="s">
        <v>59</v>
      </c>
      <c r="D35" s="5">
        <f>SUMIFS(Calculations!R:R,Calculations!A:A,A35,Calculations!I:I,202211)</f>
        <v>15667.269999999995</v>
      </c>
      <c r="E35" s="27">
        <f>SUMIFS(Calculations!S:S,Calculations!A:A,A35,Calculations!I:I,202211)</f>
        <v>116.15999999999998</v>
      </c>
      <c r="F35" s="5">
        <f t="shared" si="0"/>
        <v>15783.429999999995</v>
      </c>
    </row>
    <row r="36" spans="1:6" x14ac:dyDescent="0.25">
      <c r="A36" s="4" t="s">
        <v>161</v>
      </c>
      <c r="B36" s="4" t="s">
        <v>233</v>
      </c>
      <c r="C36" s="4" t="s">
        <v>76</v>
      </c>
      <c r="D36" s="5">
        <f>SUMIFS(Calculations!R:R,Calculations!A:A,A36,Calculations!I:I,202211)</f>
        <v>9180.7300000000014</v>
      </c>
      <c r="E36" s="27">
        <f>SUMIFS(Calculations!S:S,Calculations!A:A,A36,Calculations!I:I,202211)</f>
        <v>57.910000000000004</v>
      </c>
      <c r="F36" s="5">
        <f t="shared" si="0"/>
        <v>9238.6400000000012</v>
      </c>
    </row>
    <row r="37" spans="1:6" x14ac:dyDescent="0.25">
      <c r="A37" s="4" t="s">
        <v>14</v>
      </c>
      <c r="B37" s="4" t="s">
        <v>234</v>
      </c>
      <c r="C37" s="4" t="s">
        <v>15</v>
      </c>
      <c r="D37" s="5">
        <f>SUMIFS(Calculations!R:R,Calculations!A:A,A37,Calculations!I:I,202211)</f>
        <v>12666.379999999996</v>
      </c>
      <c r="E37" s="27">
        <f>SUMIFS(Calculations!S:S,Calculations!A:A,A37,Calculations!I:I,202211)</f>
        <v>105.76999999999998</v>
      </c>
      <c r="F37" s="5">
        <f t="shared" si="0"/>
        <v>12772.149999999996</v>
      </c>
    </row>
    <row r="38" spans="1:6" x14ac:dyDescent="0.25">
      <c r="A38" s="4" t="s">
        <v>68</v>
      </c>
      <c r="B38" s="4" t="s">
        <v>235</v>
      </c>
      <c r="C38" s="4" t="s">
        <v>66</v>
      </c>
      <c r="D38" s="5">
        <f>SUMIFS(Calculations!R:R,Calculations!A:A,A38,Calculations!I:I,202211)</f>
        <v>13026.580000000004</v>
      </c>
      <c r="E38" s="27">
        <f>SUMIFS(Calculations!S:S,Calculations!A:A,A38,Calculations!I:I,202211)</f>
        <v>98.63</v>
      </c>
      <c r="F38" s="5">
        <f t="shared" si="0"/>
        <v>13125.210000000003</v>
      </c>
    </row>
    <row r="39" spans="1:6" x14ac:dyDescent="0.25">
      <c r="A39" s="4" t="s">
        <v>125</v>
      </c>
      <c r="B39" s="4" t="s">
        <v>236</v>
      </c>
      <c r="C39" s="4" t="s">
        <v>18</v>
      </c>
      <c r="D39" s="5">
        <f>SUMIFS(Calculations!R:R,Calculations!A:A,A39,Calculations!I:I,202211)</f>
        <v>6385.86</v>
      </c>
      <c r="E39" s="27">
        <f>SUMIFS(Calculations!S:S,Calculations!A:A,A39,Calculations!I:I,202211)</f>
        <v>67.78</v>
      </c>
      <c r="F39" s="5">
        <f t="shared" si="0"/>
        <v>6453.6399999999994</v>
      </c>
    </row>
    <row r="40" spans="1:6" x14ac:dyDescent="0.25">
      <c r="A40" s="4" t="s">
        <v>71</v>
      </c>
      <c r="B40" s="4" t="s">
        <v>237</v>
      </c>
      <c r="C40" s="4" t="s">
        <v>66</v>
      </c>
      <c r="D40" s="5">
        <f>SUMIFS(Calculations!R:R,Calculations!A:A,A40,Calculations!I:I,202211)</f>
        <v>15354.15</v>
      </c>
      <c r="E40" s="27">
        <f>SUMIFS(Calculations!S:S,Calculations!A:A,A40,Calculations!I:I,202211)</f>
        <v>120.42</v>
      </c>
      <c r="F40" s="5">
        <f t="shared" si="0"/>
        <v>15474.57</v>
      </c>
    </row>
    <row r="41" spans="1:6" x14ac:dyDescent="0.25">
      <c r="A41" s="4" t="s">
        <v>173</v>
      </c>
      <c r="B41" s="4" t="s">
        <v>238</v>
      </c>
      <c r="C41" s="4" t="s">
        <v>15</v>
      </c>
      <c r="D41" s="5">
        <f>SUMIFS(Calculations!R:R,Calculations!A:A,A41,Calculations!I:I,202211)</f>
        <v>366.53999999999996</v>
      </c>
      <c r="E41" s="27">
        <f>SUMIFS(Calculations!S:S,Calculations!A:A,A41,Calculations!I:I,202211)</f>
        <v>3.8499999999999996</v>
      </c>
      <c r="F41" s="5">
        <f t="shared" si="0"/>
        <v>370.39</v>
      </c>
    </row>
    <row r="42" spans="1:6" x14ac:dyDescent="0.25">
      <c r="A42" s="4" t="s">
        <v>121</v>
      </c>
      <c r="B42" s="4" t="s">
        <v>239</v>
      </c>
      <c r="C42" s="4" t="s">
        <v>7</v>
      </c>
      <c r="D42" s="5">
        <f>SUMIFS(Calculations!R:R,Calculations!A:A,A42,Calculations!I:I,202211)</f>
        <v>17143.179999999997</v>
      </c>
      <c r="E42" s="27">
        <f>SUMIFS(Calculations!S:S,Calculations!A:A,A42,Calculations!I:I,202211)</f>
        <v>154.19</v>
      </c>
      <c r="F42" s="5">
        <f t="shared" si="0"/>
        <v>17297.369999999995</v>
      </c>
    </row>
    <row r="43" spans="1:6" x14ac:dyDescent="0.25">
      <c r="A43" s="4" t="s">
        <v>123</v>
      </c>
      <c r="B43" s="4" t="s">
        <v>240</v>
      </c>
      <c r="C43" s="4" t="s">
        <v>18</v>
      </c>
      <c r="D43" s="5">
        <f>SUMIFS(Calculations!R:R,Calculations!A:A,A43,Calculations!I:I,202211)</f>
        <v>3024.1600000000003</v>
      </c>
      <c r="E43" s="27">
        <f>SUMIFS(Calculations!S:S,Calculations!A:A,A43,Calculations!I:I,202211)</f>
        <v>21.369999999999997</v>
      </c>
      <c r="F43" s="5">
        <f t="shared" si="0"/>
        <v>3045.53</v>
      </c>
    </row>
    <row r="44" spans="1:6" x14ac:dyDescent="0.25">
      <c r="A44" s="4" t="s">
        <v>170</v>
      </c>
      <c r="B44" s="4" t="s">
        <v>241</v>
      </c>
      <c r="C44" s="4" t="s">
        <v>18</v>
      </c>
      <c r="D44" s="5">
        <f>SUMIFS(Calculations!R:R,Calculations!A:A,A44,Calculations!I:I,202211)</f>
        <v>47388.799999999996</v>
      </c>
      <c r="E44" s="27">
        <f>SUMIFS(Calculations!S:S,Calculations!A:A,A44,Calculations!I:I,202211)</f>
        <v>413.20999999999987</v>
      </c>
      <c r="F44" s="5">
        <f t="shared" si="0"/>
        <v>47802.009999999995</v>
      </c>
    </row>
    <row r="45" spans="1:6" x14ac:dyDescent="0.25">
      <c r="A45" s="4" t="s">
        <v>169</v>
      </c>
      <c r="B45" s="4" t="s">
        <v>242</v>
      </c>
      <c r="C45" s="4" t="s">
        <v>18</v>
      </c>
      <c r="D45" s="5">
        <f>SUMIFS(Calculations!R:R,Calculations!A:A,A45,Calculations!I:I,202211)</f>
        <v>2648.8299999999995</v>
      </c>
      <c r="E45" s="27">
        <f>SUMIFS(Calculations!S:S,Calculations!A:A,A45,Calculations!I:I,202211)</f>
        <v>27.32</v>
      </c>
      <c r="F45" s="5">
        <f t="shared" si="0"/>
        <v>2676.1499999999996</v>
      </c>
    </row>
    <row r="46" spans="1:6" x14ac:dyDescent="0.25">
      <c r="A46" s="4" t="s">
        <v>19</v>
      </c>
      <c r="B46" s="4" t="s">
        <v>243</v>
      </c>
      <c r="C46" s="4" t="s">
        <v>18</v>
      </c>
      <c r="D46" s="5">
        <f>SUMIFS(Calculations!R:R,Calculations!A:A,A46,Calculations!I:I,202211)</f>
        <v>2265.3199999999997</v>
      </c>
      <c r="E46" s="27">
        <f>SUMIFS(Calculations!S:S,Calculations!A:A,A46,Calculations!I:I,202211)</f>
        <v>15.91</v>
      </c>
      <c r="F46" s="5">
        <f t="shared" si="0"/>
        <v>2281.2299999999996</v>
      </c>
    </row>
    <row r="47" spans="1:6" x14ac:dyDescent="0.25">
      <c r="A47" s="4" t="s">
        <v>141</v>
      </c>
      <c r="B47" s="4" t="s">
        <v>244</v>
      </c>
      <c r="C47" s="4" t="s">
        <v>59</v>
      </c>
      <c r="D47" s="5">
        <f>SUMIFS(Calculations!R:R,Calculations!A:A,A47,Calculations!I:I,202211)</f>
        <v>5328.1100000000006</v>
      </c>
      <c r="E47" s="27">
        <f>SUMIFS(Calculations!S:S,Calculations!A:A,A47,Calculations!I:I,202211)</f>
        <v>52.579999999999984</v>
      </c>
      <c r="F47" s="5">
        <f t="shared" si="0"/>
        <v>5380.6900000000005</v>
      </c>
    </row>
    <row r="48" spans="1:6" x14ac:dyDescent="0.25">
      <c r="A48" s="4" t="s">
        <v>139</v>
      </c>
      <c r="B48" s="4" t="s">
        <v>245</v>
      </c>
      <c r="C48" s="4" t="s">
        <v>59</v>
      </c>
      <c r="D48" s="5">
        <f>SUMIFS(Calculations!R:R,Calculations!A:A,A48,Calculations!I:I,202211)</f>
        <v>17359.570000000003</v>
      </c>
      <c r="E48" s="27">
        <f>SUMIFS(Calculations!S:S,Calculations!A:A,A48,Calculations!I:I,202211)</f>
        <v>154.64000000000004</v>
      </c>
      <c r="F48" s="5">
        <f t="shared" si="0"/>
        <v>17514.210000000003</v>
      </c>
    </row>
    <row r="49" spans="1:6" x14ac:dyDescent="0.25">
      <c r="A49" s="4" t="s">
        <v>24</v>
      </c>
      <c r="B49" s="4" t="s">
        <v>246</v>
      </c>
      <c r="C49" s="4" t="s">
        <v>18</v>
      </c>
      <c r="D49" s="5">
        <f>SUMIFS(Calculations!R:R,Calculations!A:A,A49,Calculations!I:I,202211)</f>
        <v>24472.78</v>
      </c>
      <c r="E49" s="27">
        <f>SUMIFS(Calculations!S:S,Calculations!A:A,A49,Calculations!I:I,202211)</f>
        <v>187.15999999999997</v>
      </c>
      <c r="F49" s="5">
        <f t="shared" si="0"/>
        <v>24659.94</v>
      </c>
    </row>
    <row r="50" spans="1:6" x14ac:dyDescent="0.25">
      <c r="A50" s="4" t="s">
        <v>156</v>
      </c>
      <c r="B50" s="4" t="s">
        <v>247</v>
      </c>
      <c r="C50" s="4" t="s">
        <v>140</v>
      </c>
      <c r="D50" s="5">
        <f>SUMIFS(Calculations!R:R,Calculations!A:A,A50,Calculations!I:I,202211)</f>
        <v>466.60000000000008</v>
      </c>
      <c r="E50" s="27">
        <f>SUMIFS(Calculations!S:S,Calculations!A:A,A50,Calculations!I:I,202211)</f>
        <v>1.6900000000000004</v>
      </c>
      <c r="F50" s="5">
        <f t="shared" si="0"/>
        <v>468.29000000000008</v>
      </c>
    </row>
    <row r="51" spans="1:6" x14ac:dyDescent="0.25">
      <c r="A51" s="4" t="s">
        <v>40</v>
      </c>
      <c r="B51" s="4" t="s">
        <v>248</v>
      </c>
      <c r="C51" s="4" t="s">
        <v>18</v>
      </c>
      <c r="D51" s="5">
        <f>SUMIFS(Calculations!R:R,Calculations!A:A,A51,Calculations!I:I,202211)</f>
        <v>13040.730000000005</v>
      </c>
      <c r="E51" s="27">
        <f>SUMIFS(Calculations!S:S,Calculations!A:A,A51,Calculations!I:I,202211)</f>
        <v>120.57</v>
      </c>
      <c r="F51" s="5">
        <f t="shared" si="0"/>
        <v>13161.300000000005</v>
      </c>
    </row>
    <row r="52" spans="1:6" x14ac:dyDescent="0.25">
      <c r="A52" s="4" t="s">
        <v>159</v>
      </c>
      <c r="B52" s="4" t="s">
        <v>249</v>
      </c>
      <c r="C52" s="4" t="s">
        <v>18</v>
      </c>
      <c r="D52" s="5">
        <f>SUMIFS(Calculations!R:R,Calculations!A:A,A52,Calculations!I:I,202211)</f>
        <v>3380.6099999999997</v>
      </c>
      <c r="E52" s="27">
        <f>SUMIFS(Calculations!S:S,Calculations!A:A,A52,Calculations!I:I,202211)</f>
        <v>26.799999999999997</v>
      </c>
      <c r="F52" s="5">
        <f t="shared" si="0"/>
        <v>3407.41</v>
      </c>
    </row>
    <row r="53" spans="1:6" x14ac:dyDescent="0.25">
      <c r="A53" s="4" t="s">
        <v>42</v>
      </c>
      <c r="B53" s="4" t="s">
        <v>250</v>
      </c>
      <c r="C53" s="4" t="s">
        <v>18</v>
      </c>
      <c r="D53" s="5">
        <f>SUMIFS(Calculations!R:R,Calculations!A:A,A53,Calculations!I:I,202211)</f>
        <v>9404.3599999999969</v>
      </c>
      <c r="E53" s="27">
        <f>SUMIFS(Calculations!S:S,Calculations!A:A,A53,Calculations!I:I,202211)</f>
        <v>75.88000000000001</v>
      </c>
      <c r="F53" s="5">
        <f t="shared" si="0"/>
        <v>9480.2399999999961</v>
      </c>
    </row>
    <row r="54" spans="1:6" x14ac:dyDescent="0.25">
      <c r="A54" s="4" t="s">
        <v>35</v>
      </c>
      <c r="B54" s="4" t="s">
        <v>251</v>
      </c>
      <c r="C54" s="4" t="s">
        <v>18</v>
      </c>
      <c r="D54" s="5">
        <f>SUMIFS(Calculations!R:R,Calculations!A:A,A54,Calculations!I:I,202211)</f>
        <v>9632.380000000001</v>
      </c>
      <c r="E54" s="27">
        <f>SUMIFS(Calculations!S:S,Calculations!A:A,A54,Calculations!I:I,202211)</f>
        <v>81.809999999999974</v>
      </c>
      <c r="F54" s="5">
        <f t="shared" si="0"/>
        <v>9714.19</v>
      </c>
    </row>
    <row r="55" spans="1:6" x14ac:dyDescent="0.25">
      <c r="A55" s="4" t="s">
        <v>30</v>
      </c>
      <c r="B55" s="4" t="s">
        <v>252</v>
      </c>
      <c r="C55" s="4" t="s">
        <v>18</v>
      </c>
      <c r="D55" s="5">
        <f>SUMIFS(Calculations!R:R,Calculations!A:A,A55,Calculations!I:I,202211)</f>
        <v>27190.229999999996</v>
      </c>
      <c r="E55" s="27">
        <f>SUMIFS(Calculations!S:S,Calculations!A:A,A55,Calculations!I:I,202211)</f>
        <v>223.52000000000004</v>
      </c>
      <c r="F55" s="5">
        <f t="shared" si="0"/>
        <v>27413.749999999996</v>
      </c>
    </row>
    <row r="56" spans="1:6" x14ac:dyDescent="0.25">
      <c r="A56" s="4" t="s">
        <v>29</v>
      </c>
      <c r="B56" s="4" t="s">
        <v>253</v>
      </c>
      <c r="C56" s="4" t="s">
        <v>18</v>
      </c>
      <c r="D56" s="5">
        <f>SUMIFS(Calculations!R:R,Calculations!A:A,A56,Calculations!I:I,202211)</f>
        <v>4638.8</v>
      </c>
      <c r="E56" s="27">
        <f>SUMIFS(Calculations!S:S,Calculations!A:A,A56,Calculations!I:I,202211)</f>
        <v>41.429999999999993</v>
      </c>
      <c r="F56" s="5">
        <f t="shared" si="0"/>
        <v>4680.2300000000005</v>
      </c>
    </row>
    <row r="57" spans="1:6" x14ac:dyDescent="0.25">
      <c r="A57" s="4" t="s">
        <v>52</v>
      </c>
      <c r="B57" s="4" t="s">
        <v>254</v>
      </c>
      <c r="C57" s="4" t="s">
        <v>18</v>
      </c>
      <c r="D57" s="5">
        <f>SUMIFS(Calculations!R:R,Calculations!A:A,A57,Calculations!I:I,202211)</f>
        <v>9411.2999999999993</v>
      </c>
      <c r="E57" s="27">
        <f>SUMIFS(Calculations!S:S,Calculations!A:A,A57,Calculations!I:I,202211)</f>
        <v>86.909999999999982</v>
      </c>
      <c r="F57" s="5">
        <f t="shared" si="0"/>
        <v>9498.2099999999991</v>
      </c>
    </row>
    <row r="58" spans="1:6" x14ac:dyDescent="0.25">
      <c r="A58" s="4" t="s">
        <v>155</v>
      </c>
      <c r="B58" s="4" t="s">
        <v>255</v>
      </c>
      <c r="C58" s="4" t="s">
        <v>140</v>
      </c>
      <c r="D58" s="5">
        <f>SUMIFS(Calculations!R:R,Calculations!A:A,A58,Calculations!I:I,202211)</f>
        <v>1262.2800000000002</v>
      </c>
      <c r="E58" s="27">
        <f>SUMIFS(Calculations!S:S,Calculations!A:A,A58,Calculations!I:I,202211)</f>
        <v>7.9499999999999966</v>
      </c>
      <c r="F58" s="5">
        <f t="shared" si="0"/>
        <v>1270.2300000000002</v>
      </c>
    </row>
    <row r="59" spans="1:6" x14ac:dyDescent="0.25">
      <c r="A59" s="4" t="s">
        <v>107</v>
      </c>
      <c r="B59" s="4" t="s">
        <v>256</v>
      </c>
      <c r="C59" s="4" t="s">
        <v>87</v>
      </c>
      <c r="D59" s="5">
        <f>SUMIFS(Calculations!R:R,Calculations!A:A,A59,Calculations!I:I,202211)</f>
        <v>7601.5999999999995</v>
      </c>
      <c r="E59" s="27">
        <f>SUMIFS(Calculations!S:S,Calculations!A:A,A59,Calculations!I:I,202211)</f>
        <v>59.269999999999996</v>
      </c>
      <c r="F59" s="5">
        <f t="shared" si="0"/>
        <v>7660.87</v>
      </c>
    </row>
    <row r="60" spans="1:6" x14ac:dyDescent="0.25">
      <c r="A60" s="4" t="s">
        <v>106</v>
      </c>
      <c r="B60" s="4" t="s">
        <v>257</v>
      </c>
      <c r="C60" s="4" t="s">
        <v>87</v>
      </c>
      <c r="D60" s="5">
        <f>SUMIFS(Calculations!R:R,Calculations!A:A,A60,Calculations!I:I,202211)</f>
        <v>88299.150000000009</v>
      </c>
      <c r="E60" s="27">
        <f>SUMIFS(Calculations!S:S,Calculations!A:A,A60,Calculations!I:I,202211)</f>
        <v>689.00000000000011</v>
      </c>
      <c r="F60" s="5">
        <f t="shared" si="0"/>
        <v>88988.150000000009</v>
      </c>
    </row>
    <row r="61" spans="1:6" x14ac:dyDescent="0.25">
      <c r="A61" s="4" t="s">
        <v>86</v>
      </c>
      <c r="B61" s="4" t="s">
        <v>258</v>
      </c>
      <c r="C61" s="4" t="s">
        <v>87</v>
      </c>
      <c r="D61" s="5">
        <f>SUMIFS(Calculations!R:R,Calculations!A:A,A61,Calculations!I:I,202211)</f>
        <v>1442.22</v>
      </c>
      <c r="E61" s="27">
        <f>SUMIFS(Calculations!S:S,Calculations!A:A,A61,Calculations!I:I,202211)</f>
        <v>-2.5099999999999989</v>
      </c>
      <c r="F61" s="5">
        <f t="shared" si="0"/>
        <v>1439.71</v>
      </c>
    </row>
    <row r="62" spans="1:6" x14ac:dyDescent="0.25">
      <c r="A62" s="4" t="s">
        <v>88</v>
      </c>
      <c r="B62" s="4" t="s">
        <v>258</v>
      </c>
      <c r="C62" s="4" t="s">
        <v>87</v>
      </c>
      <c r="D62" s="5">
        <f>SUMIFS(Calculations!R:R,Calculations!A:A,A62,Calculations!I:I,202211)</f>
        <v>31.01</v>
      </c>
      <c r="E62" s="27">
        <f>SUMIFS(Calculations!S:S,Calculations!A:A,A62,Calculations!I:I,202211)</f>
        <v>0.12</v>
      </c>
      <c r="F62" s="5">
        <f t="shared" si="0"/>
        <v>31.130000000000003</v>
      </c>
    </row>
    <row r="63" spans="1:6" x14ac:dyDescent="0.25">
      <c r="A63" s="4" t="s">
        <v>81</v>
      </c>
      <c r="B63" s="4" t="s">
        <v>259</v>
      </c>
      <c r="C63" s="4" t="s">
        <v>82</v>
      </c>
      <c r="D63" s="5">
        <f>SUMIFS(Calculations!R:R,Calculations!A:A,A63,Calculations!I:I,202211)</f>
        <v>2996.18</v>
      </c>
      <c r="E63" s="27">
        <f>SUMIFS(Calculations!S:S,Calculations!A:A,A63,Calculations!I:I,202211)</f>
        <v>8.4599999999999991</v>
      </c>
      <c r="F63" s="5">
        <f t="shared" si="0"/>
        <v>3004.64</v>
      </c>
    </row>
    <row r="64" spans="1:6" x14ac:dyDescent="0.25">
      <c r="A64" s="4" t="s">
        <v>167</v>
      </c>
      <c r="B64" s="4" t="s">
        <v>260</v>
      </c>
      <c r="C64" s="4" t="s">
        <v>64</v>
      </c>
      <c r="D64" s="5">
        <f>SUMIFS(Calculations!R:R,Calculations!A:A,A64,Calculations!I:I,202211)</f>
        <v>2488.42</v>
      </c>
      <c r="E64" s="27">
        <f>SUMIFS(Calculations!S:S,Calculations!A:A,A64,Calculations!I:I,202211)</f>
        <v>13.39</v>
      </c>
      <c r="F64" s="5">
        <f t="shared" si="0"/>
        <v>2501.81</v>
      </c>
    </row>
    <row r="65" spans="1:6" x14ac:dyDescent="0.25">
      <c r="A65" s="4" t="s">
        <v>63</v>
      </c>
      <c r="B65" s="4" t="s">
        <v>261</v>
      </c>
      <c r="C65" s="4" t="s">
        <v>64</v>
      </c>
      <c r="D65" s="5">
        <f>SUMIFS(Calculations!R:R,Calculations!A:A,A65,Calculations!I:I,202211)</f>
        <v>10324.059999999998</v>
      </c>
      <c r="E65" s="27">
        <f>SUMIFS(Calculations!S:S,Calculations!A:A,A65,Calculations!I:I,202211)</f>
        <v>66.329999999999984</v>
      </c>
      <c r="F65" s="5">
        <f t="shared" si="0"/>
        <v>10390.389999999998</v>
      </c>
    </row>
    <row r="66" spans="1:6" x14ac:dyDescent="0.25">
      <c r="A66" s="4" t="s">
        <v>100</v>
      </c>
      <c r="B66" s="4" t="s">
        <v>262</v>
      </c>
      <c r="C66" s="4" t="s">
        <v>59</v>
      </c>
      <c r="D66" s="5">
        <f>SUMIFS(Calculations!R:R,Calculations!A:A,A66,Calculations!I:I,202211)</f>
        <v>8597.119999999999</v>
      </c>
      <c r="E66" s="27">
        <f>SUMIFS(Calculations!S:S,Calculations!A:A,A66,Calculations!I:I,202211)</f>
        <v>55.559999999999988</v>
      </c>
      <c r="F66" s="5">
        <f t="shared" si="0"/>
        <v>8652.6799999999985</v>
      </c>
    </row>
    <row r="67" spans="1:6" x14ac:dyDescent="0.25">
      <c r="A67" s="4" t="s">
        <v>103</v>
      </c>
      <c r="B67" s="4" t="s">
        <v>263</v>
      </c>
      <c r="C67" s="4" t="s">
        <v>59</v>
      </c>
      <c r="D67" s="5">
        <f>SUMIFS(Calculations!R:R,Calculations!A:A,A67,Calculations!I:I,202211)</f>
        <v>2583.900000000001</v>
      </c>
      <c r="E67" s="27">
        <f>SUMIFS(Calculations!S:S,Calculations!A:A,A67,Calculations!I:I,202211)</f>
        <v>20.56</v>
      </c>
      <c r="F67" s="5">
        <f t="shared" si="0"/>
        <v>2604.4600000000009</v>
      </c>
    </row>
    <row r="68" spans="1:6" x14ac:dyDescent="0.25">
      <c r="A68" s="4" t="s">
        <v>129</v>
      </c>
      <c r="B68" s="4" t="s">
        <v>264</v>
      </c>
      <c r="C68" s="4" t="s">
        <v>59</v>
      </c>
      <c r="D68" s="5">
        <f>SUMIFS(Calculations!R:R,Calculations!A:A,A68,Calculations!I:I,202211)</f>
        <v>114587.66000000002</v>
      </c>
      <c r="E68" s="27">
        <f>SUMIFS(Calculations!S:S,Calculations!A:A,A68,Calculations!I:I,202211)</f>
        <v>897.57000000000028</v>
      </c>
      <c r="F68" s="5">
        <f t="shared" si="0"/>
        <v>115485.23000000003</v>
      </c>
    </row>
    <row r="69" spans="1:6" x14ac:dyDescent="0.25">
      <c r="A69" s="4" t="s">
        <v>62</v>
      </c>
      <c r="B69" s="4" t="s">
        <v>265</v>
      </c>
      <c r="C69" s="4" t="s">
        <v>59</v>
      </c>
      <c r="D69" s="5">
        <f>SUMIFS(Calculations!R:R,Calculations!A:A,A69,Calculations!I:I,202211)</f>
        <v>9500.3299999999981</v>
      </c>
      <c r="E69" s="27">
        <f>SUMIFS(Calculations!S:S,Calculations!A:A,A69,Calculations!I:I,202211)</f>
        <v>73.540000000000006</v>
      </c>
      <c r="F69" s="5">
        <f t="shared" ref="F69:F132" si="1">SUM(D69:E69)</f>
        <v>9573.869999999999</v>
      </c>
    </row>
    <row r="70" spans="1:6" x14ac:dyDescent="0.25">
      <c r="A70" s="4" t="s">
        <v>104</v>
      </c>
      <c r="B70" s="4" t="s">
        <v>266</v>
      </c>
      <c r="C70" s="4" t="s">
        <v>59</v>
      </c>
      <c r="D70" s="5">
        <f>SUMIFS(Calculations!R:R,Calculations!A:A,A70,Calculations!I:I,202211)</f>
        <v>28912.289999999997</v>
      </c>
      <c r="E70" s="27">
        <f>SUMIFS(Calculations!S:S,Calculations!A:A,A70,Calculations!I:I,202211)</f>
        <v>220.60000000000002</v>
      </c>
      <c r="F70" s="5">
        <f t="shared" si="1"/>
        <v>29132.889999999996</v>
      </c>
    </row>
    <row r="71" spans="1:6" x14ac:dyDescent="0.25">
      <c r="A71" s="4" t="s">
        <v>60</v>
      </c>
      <c r="B71" s="4" t="s">
        <v>267</v>
      </c>
      <c r="C71" s="4" t="s">
        <v>59</v>
      </c>
      <c r="D71" s="5">
        <f>SUMIFS(Calculations!R:R,Calculations!A:A,A71,Calculations!I:I,202211)</f>
        <v>24031.17</v>
      </c>
      <c r="E71" s="27">
        <f>SUMIFS(Calculations!S:S,Calculations!A:A,A71,Calculations!I:I,202211)</f>
        <v>175.01999999999998</v>
      </c>
      <c r="F71" s="5">
        <f t="shared" si="1"/>
        <v>24206.19</v>
      </c>
    </row>
    <row r="72" spans="1:6" x14ac:dyDescent="0.25">
      <c r="A72" s="4" t="s">
        <v>153</v>
      </c>
      <c r="B72" s="4" t="s">
        <v>268</v>
      </c>
      <c r="C72" s="4" t="s">
        <v>59</v>
      </c>
      <c r="D72" s="5">
        <f>SUMIFS(Calculations!R:R,Calculations!A:A,A72,Calculations!I:I,202211)</f>
        <v>283.70999999999992</v>
      </c>
      <c r="E72" s="27">
        <f>SUMIFS(Calculations!S:S,Calculations!A:A,A72,Calculations!I:I,202211)</f>
        <v>0</v>
      </c>
      <c r="F72" s="5">
        <f t="shared" si="1"/>
        <v>283.70999999999992</v>
      </c>
    </row>
    <row r="73" spans="1:6" x14ac:dyDescent="0.25">
      <c r="A73" s="4" t="s">
        <v>99</v>
      </c>
      <c r="B73" s="4" t="s">
        <v>269</v>
      </c>
      <c r="C73" s="4" t="s">
        <v>59</v>
      </c>
      <c r="D73" s="5">
        <f>SUMIFS(Calculations!R:R,Calculations!A:A,A73,Calculations!I:I,202211)</f>
        <v>16684.52</v>
      </c>
      <c r="E73" s="27">
        <f>SUMIFS(Calculations!S:S,Calculations!A:A,A73,Calculations!I:I,202211)</f>
        <v>120.74000000000002</v>
      </c>
      <c r="F73" s="5">
        <f t="shared" si="1"/>
        <v>16805.260000000002</v>
      </c>
    </row>
    <row r="74" spans="1:6" x14ac:dyDescent="0.25">
      <c r="A74" s="4" t="s">
        <v>148</v>
      </c>
      <c r="B74" s="4" t="s">
        <v>270</v>
      </c>
      <c r="C74" s="4" t="s">
        <v>59</v>
      </c>
      <c r="D74" s="5">
        <f>SUMIFS(Calculations!R:R,Calculations!A:A,A74,Calculations!I:I,202211)</f>
        <v>266.64999999999992</v>
      </c>
      <c r="E74" s="27">
        <f>SUMIFS(Calculations!S:S,Calculations!A:A,A74,Calculations!I:I,202211)</f>
        <v>1.8200000000000003</v>
      </c>
      <c r="F74" s="5">
        <f t="shared" si="1"/>
        <v>268.46999999999991</v>
      </c>
    </row>
    <row r="75" spans="1:6" x14ac:dyDescent="0.25">
      <c r="A75" s="4" t="s">
        <v>67</v>
      </c>
      <c r="B75" s="4" t="s">
        <v>271</v>
      </c>
      <c r="C75" s="4" t="s">
        <v>66</v>
      </c>
      <c r="D75" s="5">
        <f>SUMIFS(Calculations!R:R,Calculations!A:A,A75,Calculations!I:I,202211)</f>
        <v>12627.75</v>
      </c>
      <c r="E75" s="27">
        <f>SUMIFS(Calculations!S:S,Calculations!A:A,A75,Calculations!I:I,202211)</f>
        <v>95.67</v>
      </c>
      <c r="F75" s="5">
        <f t="shared" si="1"/>
        <v>12723.42</v>
      </c>
    </row>
    <row r="76" spans="1:6" x14ac:dyDescent="0.25">
      <c r="A76" s="4" t="s">
        <v>166</v>
      </c>
      <c r="B76" s="4" t="s">
        <v>272</v>
      </c>
      <c r="C76" s="4" t="s">
        <v>66</v>
      </c>
      <c r="D76" s="5">
        <f>SUMIFS(Calculations!R:R,Calculations!A:A,A76,Calculations!I:I,202211)</f>
        <v>1532.5300000000002</v>
      </c>
      <c r="E76" s="27">
        <f>SUMIFS(Calculations!S:S,Calculations!A:A,A76,Calculations!I:I,202211)</f>
        <v>20.69</v>
      </c>
      <c r="F76" s="5">
        <f t="shared" si="1"/>
        <v>1553.2200000000003</v>
      </c>
    </row>
    <row r="77" spans="1:6" x14ac:dyDescent="0.25">
      <c r="A77" s="4" t="s">
        <v>70</v>
      </c>
      <c r="B77" s="4" t="s">
        <v>273</v>
      </c>
      <c r="C77" s="4" t="s">
        <v>66</v>
      </c>
      <c r="D77" s="5">
        <f>SUMIFS(Calculations!R:R,Calculations!A:A,A77,Calculations!I:I,202211)</f>
        <v>38972.440000000017</v>
      </c>
      <c r="E77" s="27">
        <f>SUMIFS(Calculations!S:S,Calculations!A:A,A77,Calculations!I:I,202211)</f>
        <v>286.07000000000005</v>
      </c>
      <c r="F77" s="5">
        <f t="shared" si="1"/>
        <v>39258.510000000017</v>
      </c>
    </row>
    <row r="78" spans="1:6" x14ac:dyDescent="0.25">
      <c r="A78" s="4" t="s">
        <v>124</v>
      </c>
      <c r="B78" s="4" t="s">
        <v>274</v>
      </c>
      <c r="C78" s="4" t="s">
        <v>66</v>
      </c>
      <c r="D78" s="5">
        <f>SUMIFS(Calculations!R:R,Calculations!A:A,A78,Calculations!I:I,202211)</f>
        <v>7999.2900000000009</v>
      </c>
      <c r="E78" s="27">
        <f>SUMIFS(Calculations!S:S,Calculations!A:A,A78,Calculations!I:I,202211)</f>
        <v>67.180000000000007</v>
      </c>
      <c r="F78" s="5">
        <f t="shared" si="1"/>
        <v>8066.4700000000012</v>
      </c>
    </row>
    <row r="79" spans="1:6" x14ac:dyDescent="0.25">
      <c r="A79" s="4" t="s">
        <v>132</v>
      </c>
      <c r="B79" s="4" t="s">
        <v>275</v>
      </c>
      <c r="C79" s="4" t="s">
        <v>66</v>
      </c>
      <c r="D79" s="5">
        <f>SUMIFS(Calculations!R:R,Calculations!A:A,A79,Calculations!I:I,202211)</f>
        <v>2773.64</v>
      </c>
      <c r="E79" s="27">
        <f>SUMIFS(Calculations!S:S,Calculations!A:A,A79,Calculations!I:I,202211)</f>
        <v>24.299999999999997</v>
      </c>
      <c r="F79" s="5">
        <f t="shared" si="1"/>
        <v>2797.94</v>
      </c>
    </row>
    <row r="80" spans="1:6" x14ac:dyDescent="0.25">
      <c r="A80" s="4" t="s">
        <v>130</v>
      </c>
      <c r="B80" s="4" t="s">
        <v>275</v>
      </c>
      <c r="C80" s="4" t="s">
        <v>66</v>
      </c>
      <c r="D80" s="5">
        <f>SUMIFS(Calculations!R:R,Calculations!A:A,A80,Calculations!I:I,202211)</f>
        <v>20046.260000000009</v>
      </c>
      <c r="E80" s="27">
        <f>SUMIFS(Calculations!S:S,Calculations!A:A,A80,Calculations!I:I,202211)</f>
        <v>145.99</v>
      </c>
      <c r="F80" s="5">
        <f t="shared" si="1"/>
        <v>20192.250000000011</v>
      </c>
    </row>
    <row r="81" spans="1:6" x14ac:dyDescent="0.25">
      <c r="A81" s="4" t="s">
        <v>131</v>
      </c>
      <c r="B81" s="4" t="s">
        <v>275</v>
      </c>
      <c r="C81" s="4" t="s">
        <v>66</v>
      </c>
      <c r="D81" s="5">
        <f>SUMIFS(Calculations!R:R,Calculations!A:A,A81,Calculations!I:I,202211)</f>
        <v>10204.07</v>
      </c>
      <c r="E81" s="27">
        <f>SUMIFS(Calculations!S:S,Calculations!A:A,A81,Calculations!I:I,202211)</f>
        <v>74.010000000000005</v>
      </c>
      <c r="F81" s="5">
        <f t="shared" si="1"/>
        <v>10278.08</v>
      </c>
    </row>
    <row r="82" spans="1:6" x14ac:dyDescent="0.25">
      <c r="A82" s="4" t="s">
        <v>73</v>
      </c>
      <c r="B82" s="4" t="s">
        <v>276</v>
      </c>
      <c r="C82" s="4" t="s">
        <v>66</v>
      </c>
      <c r="D82" s="5">
        <f>SUMIFS(Calculations!R:R,Calculations!A:A,A82,Calculations!I:I,202211)</f>
        <v>14710.36</v>
      </c>
      <c r="E82" s="27">
        <f>SUMIFS(Calculations!S:S,Calculations!A:A,A82,Calculations!I:I,202211)</f>
        <v>103.47000000000001</v>
      </c>
      <c r="F82" s="5">
        <f t="shared" si="1"/>
        <v>14813.83</v>
      </c>
    </row>
    <row r="83" spans="1:6" x14ac:dyDescent="0.25">
      <c r="A83" s="4" t="s">
        <v>75</v>
      </c>
      <c r="B83" s="4" t="s">
        <v>277</v>
      </c>
      <c r="C83" s="4" t="s">
        <v>76</v>
      </c>
      <c r="D83" s="5">
        <f>SUMIFS(Calculations!R:R,Calculations!A:A,A83,Calculations!I:I,202211)</f>
        <v>2754.9099999999994</v>
      </c>
      <c r="E83" s="27">
        <f>SUMIFS(Calculations!S:S,Calculations!A:A,A83,Calculations!I:I,202211)</f>
        <v>19.300000000000004</v>
      </c>
      <c r="F83" s="5">
        <f t="shared" si="1"/>
        <v>2774.2099999999996</v>
      </c>
    </row>
    <row r="84" spans="1:6" x14ac:dyDescent="0.25">
      <c r="A84" s="4" t="s">
        <v>160</v>
      </c>
      <c r="B84" s="4" t="s">
        <v>233</v>
      </c>
      <c r="C84" s="4" t="s">
        <v>76</v>
      </c>
      <c r="D84" s="5">
        <f>SUMIFS(Calculations!R:R,Calculations!A:A,A84,Calculations!I:I,202211)</f>
        <v>15169.99</v>
      </c>
      <c r="E84" s="27">
        <f>SUMIFS(Calculations!S:S,Calculations!A:A,A84,Calculations!I:I,202211)</f>
        <v>97.94</v>
      </c>
      <c r="F84" s="5">
        <f t="shared" si="1"/>
        <v>15267.93</v>
      </c>
    </row>
    <row r="85" spans="1:6" x14ac:dyDescent="0.25">
      <c r="A85" s="4" t="s">
        <v>74</v>
      </c>
      <c r="B85" s="4" t="s">
        <v>276</v>
      </c>
      <c r="C85" s="4" t="s">
        <v>66</v>
      </c>
      <c r="D85" s="5">
        <f>SUMIFS(Calculations!R:R,Calculations!A:A,A85,Calculations!I:I,202211)</f>
        <v>3544.2599999999998</v>
      </c>
      <c r="E85" s="27">
        <f>SUMIFS(Calculations!S:S,Calculations!A:A,A85,Calculations!I:I,202211)</f>
        <v>28.51</v>
      </c>
      <c r="F85" s="5">
        <f t="shared" si="1"/>
        <v>3572.77</v>
      </c>
    </row>
    <row r="86" spans="1:6" x14ac:dyDescent="0.25">
      <c r="A86" s="4" t="s">
        <v>120</v>
      </c>
      <c r="B86" s="4" t="s">
        <v>278</v>
      </c>
      <c r="C86" s="4" t="s">
        <v>66</v>
      </c>
      <c r="D86" s="5">
        <f>SUMIFS(Calculations!R:R,Calculations!A:A,A86,Calculations!I:I,202211)</f>
        <v>43547.77</v>
      </c>
      <c r="E86" s="27">
        <f>SUMIFS(Calculations!S:S,Calculations!A:A,A86,Calculations!I:I,202211)</f>
        <v>322.25000000000011</v>
      </c>
      <c r="F86" s="5">
        <f t="shared" si="1"/>
        <v>43870.02</v>
      </c>
    </row>
    <row r="87" spans="1:6" x14ac:dyDescent="0.25">
      <c r="A87" s="4" t="s">
        <v>72</v>
      </c>
      <c r="B87" s="4" t="s">
        <v>276</v>
      </c>
      <c r="C87" s="4" t="s">
        <v>66</v>
      </c>
      <c r="D87" s="5">
        <f>SUMIFS(Calculations!R:R,Calculations!A:A,A87,Calculations!I:I,202211)</f>
        <v>106851.62000000001</v>
      </c>
      <c r="E87" s="27">
        <f>SUMIFS(Calculations!S:S,Calculations!A:A,A87,Calculations!I:I,202211)</f>
        <v>776.95999999999992</v>
      </c>
      <c r="F87" s="5">
        <f t="shared" si="1"/>
        <v>107628.58000000002</v>
      </c>
    </row>
    <row r="88" spans="1:6" x14ac:dyDescent="0.25">
      <c r="A88" s="4" t="s">
        <v>69</v>
      </c>
      <c r="B88" s="4" t="s">
        <v>279</v>
      </c>
      <c r="C88" s="4" t="s">
        <v>66</v>
      </c>
      <c r="D88" s="5">
        <f>SUMIFS(Calculations!R:R,Calculations!A:A,A88,Calculations!I:I,202211)</f>
        <v>16541.740000000002</v>
      </c>
      <c r="E88" s="27">
        <f>SUMIFS(Calculations!S:S,Calculations!A:A,A88,Calculations!I:I,202211)</f>
        <v>125.41</v>
      </c>
      <c r="F88" s="5">
        <f t="shared" si="1"/>
        <v>16667.150000000001</v>
      </c>
    </row>
    <row r="89" spans="1:6" x14ac:dyDescent="0.25">
      <c r="A89" s="4" t="s">
        <v>85</v>
      </c>
      <c r="B89" s="4" t="s">
        <v>280</v>
      </c>
      <c r="C89" s="4" t="s">
        <v>66</v>
      </c>
      <c r="D89" s="5">
        <f>SUMIFS(Calculations!R:R,Calculations!A:A,A89,Calculations!I:I,202211)</f>
        <v>2174.23</v>
      </c>
      <c r="E89" s="27">
        <f>SUMIFS(Calculations!S:S,Calculations!A:A,A89,Calculations!I:I,202211)</f>
        <v>15.84</v>
      </c>
      <c r="F89" s="5">
        <f t="shared" si="1"/>
        <v>2190.0700000000002</v>
      </c>
    </row>
    <row r="90" spans="1:6" x14ac:dyDescent="0.25">
      <c r="A90" s="4" t="s">
        <v>281</v>
      </c>
      <c r="B90" s="4" t="s">
        <v>282</v>
      </c>
      <c r="C90" s="4" t="s">
        <v>66</v>
      </c>
      <c r="D90" s="5">
        <f>SUMIFS(Calculations!R:R,Calculations!A:A,A90,Calculations!I:I,202211)</f>
        <v>16759.260000000002</v>
      </c>
      <c r="E90" s="27">
        <f>SUMIFS(Calculations!S:S,Calculations!A:A,A90,Calculations!I:I,202211)</f>
        <v>128.29</v>
      </c>
      <c r="F90" s="5">
        <f t="shared" si="1"/>
        <v>16887.550000000003</v>
      </c>
    </row>
    <row r="91" spans="1:6" x14ac:dyDescent="0.25">
      <c r="A91" s="4" t="s">
        <v>89</v>
      </c>
      <c r="B91" s="4" t="s">
        <v>283</v>
      </c>
      <c r="C91" s="4" t="s">
        <v>66</v>
      </c>
      <c r="D91" s="5">
        <f>SUMIFS(Calculations!R:R,Calculations!A:A,A91,Calculations!I:I,202211)</f>
        <v>4938.170000000001</v>
      </c>
      <c r="E91" s="27">
        <f>SUMIFS(Calculations!S:S,Calculations!A:A,A91,Calculations!I:I,202211)</f>
        <v>39.870000000000005</v>
      </c>
      <c r="F91" s="5">
        <f t="shared" si="1"/>
        <v>4978.0400000000009</v>
      </c>
    </row>
    <row r="92" spans="1:6" x14ac:dyDescent="0.25">
      <c r="A92" s="4" t="s">
        <v>114</v>
      </c>
      <c r="B92" s="4" t="s">
        <v>284</v>
      </c>
      <c r="C92" s="4" t="s">
        <v>18</v>
      </c>
      <c r="D92" s="5">
        <f>SUMIFS(Calculations!R:R,Calculations!A:A,A92,Calculations!I:I,202211)</f>
        <v>1504.8300000000006</v>
      </c>
      <c r="E92" s="27">
        <f>SUMIFS(Calculations!S:S,Calculations!A:A,A92,Calculations!I:I,202211)</f>
        <v>23.35</v>
      </c>
      <c r="F92" s="5">
        <f t="shared" si="1"/>
        <v>1528.1800000000005</v>
      </c>
    </row>
    <row r="93" spans="1:6" x14ac:dyDescent="0.25">
      <c r="A93" s="4" t="s">
        <v>127</v>
      </c>
      <c r="B93" s="4" t="s">
        <v>285</v>
      </c>
      <c r="C93" s="4" t="s">
        <v>18</v>
      </c>
      <c r="D93" s="5">
        <f>SUMIFS(Calculations!R:R,Calculations!A:A,A93,Calculations!I:I,202211)</f>
        <v>4079.36</v>
      </c>
      <c r="E93" s="27">
        <f>SUMIFS(Calculations!S:S,Calculations!A:A,A93,Calculations!I:I,202211)</f>
        <v>33.71</v>
      </c>
      <c r="F93" s="5">
        <f t="shared" si="1"/>
        <v>4113.07</v>
      </c>
    </row>
    <row r="94" spans="1:6" x14ac:dyDescent="0.25">
      <c r="A94" s="4" t="s">
        <v>21</v>
      </c>
      <c r="B94" s="4" t="s">
        <v>286</v>
      </c>
      <c r="C94" s="4" t="s">
        <v>18</v>
      </c>
      <c r="D94" s="5">
        <f>SUMIFS(Calculations!R:R,Calculations!A:A,A94,Calculations!I:I,202211)</f>
        <v>17755.36</v>
      </c>
      <c r="E94" s="27">
        <f>SUMIFS(Calculations!S:S,Calculations!A:A,A94,Calculations!I:I,202211)</f>
        <v>143.64999999999998</v>
      </c>
      <c r="F94" s="5">
        <f t="shared" si="1"/>
        <v>17899.010000000002</v>
      </c>
    </row>
    <row r="95" spans="1:6" x14ac:dyDescent="0.25">
      <c r="A95" s="4" t="s">
        <v>26</v>
      </c>
      <c r="B95" s="4" t="s">
        <v>287</v>
      </c>
      <c r="C95" s="4" t="s">
        <v>18</v>
      </c>
      <c r="D95" s="5">
        <f>SUMIFS(Calculations!R:R,Calculations!A:A,A95,Calculations!I:I,202211)</f>
        <v>3733.25</v>
      </c>
      <c r="E95" s="27">
        <f>SUMIFS(Calculations!S:S,Calculations!A:A,A95,Calculations!I:I,202211)</f>
        <v>32.44</v>
      </c>
      <c r="F95" s="5">
        <f t="shared" si="1"/>
        <v>3765.69</v>
      </c>
    </row>
    <row r="96" spans="1:6" x14ac:dyDescent="0.25">
      <c r="A96" s="4" t="s">
        <v>55</v>
      </c>
      <c r="B96" s="4" t="s">
        <v>288</v>
      </c>
      <c r="C96" s="4" t="s">
        <v>18</v>
      </c>
      <c r="D96" s="5">
        <f>SUMIFS(Calculations!R:R,Calculations!A:A,A96,Calculations!I:I,202211)</f>
        <v>22946.809999999994</v>
      </c>
      <c r="E96" s="27">
        <f>SUMIFS(Calculations!S:S,Calculations!A:A,A96,Calculations!I:I,202211)</f>
        <v>211.90999999999997</v>
      </c>
      <c r="F96" s="5">
        <f t="shared" si="1"/>
        <v>23158.719999999994</v>
      </c>
    </row>
    <row r="97" spans="1:6" x14ac:dyDescent="0.25">
      <c r="A97" s="4" t="s">
        <v>27</v>
      </c>
      <c r="B97" s="4" t="s">
        <v>289</v>
      </c>
      <c r="C97" s="4" t="s">
        <v>18</v>
      </c>
      <c r="D97" s="5">
        <f>SUMIFS(Calculations!R:R,Calculations!A:A,A97,Calculations!I:I,202211)</f>
        <v>16192.029999999997</v>
      </c>
      <c r="E97" s="27">
        <f>SUMIFS(Calculations!S:S,Calculations!A:A,A97,Calculations!I:I,202211)</f>
        <v>139.54</v>
      </c>
      <c r="F97" s="5">
        <f t="shared" si="1"/>
        <v>16331.569999999998</v>
      </c>
    </row>
    <row r="98" spans="1:6" x14ac:dyDescent="0.25">
      <c r="A98" s="4" t="s">
        <v>31</v>
      </c>
      <c r="B98" s="4" t="s">
        <v>290</v>
      </c>
      <c r="C98" s="4" t="s">
        <v>18</v>
      </c>
      <c r="D98" s="5">
        <f>SUMIFS(Calculations!R:R,Calculations!A:A,A98,Calculations!I:I,202211)</f>
        <v>3437.6899999999991</v>
      </c>
      <c r="E98" s="27">
        <f>SUMIFS(Calculations!S:S,Calculations!A:A,A98,Calculations!I:I,202211)</f>
        <v>36.56</v>
      </c>
      <c r="F98" s="5">
        <f t="shared" si="1"/>
        <v>3474.2499999999991</v>
      </c>
    </row>
    <row r="99" spans="1:6" x14ac:dyDescent="0.25">
      <c r="A99" s="4" t="s">
        <v>128</v>
      </c>
      <c r="B99" s="4" t="s">
        <v>291</v>
      </c>
      <c r="C99" s="4" t="s">
        <v>18</v>
      </c>
      <c r="D99" s="5">
        <f>SUMIFS(Calculations!R:R,Calculations!A:A,A99,Calculations!I:I,202211)</f>
        <v>5800.1200000000026</v>
      </c>
      <c r="E99" s="27">
        <f>SUMIFS(Calculations!S:S,Calculations!A:A,A99,Calculations!I:I,202211)</f>
        <v>65.460000000000008</v>
      </c>
      <c r="F99" s="5">
        <f t="shared" si="1"/>
        <v>5865.5800000000027</v>
      </c>
    </row>
    <row r="100" spans="1:6" x14ac:dyDescent="0.25">
      <c r="A100" s="4" t="s">
        <v>16</v>
      </c>
      <c r="B100" s="4" t="s">
        <v>292</v>
      </c>
      <c r="C100" s="4" t="s">
        <v>15</v>
      </c>
      <c r="D100" s="5">
        <f>SUMIFS(Calculations!R:R,Calculations!A:A,A100,Calculations!I:I,202211)</f>
        <v>16213.03</v>
      </c>
      <c r="E100" s="27">
        <f>SUMIFS(Calculations!S:S,Calculations!A:A,A100,Calculations!I:I,202211)</f>
        <v>135.05000000000001</v>
      </c>
      <c r="F100" s="5">
        <f t="shared" si="1"/>
        <v>16348.08</v>
      </c>
    </row>
    <row r="101" spans="1:6" x14ac:dyDescent="0.25">
      <c r="A101" s="4" t="s">
        <v>110</v>
      </c>
      <c r="B101" s="4" t="s">
        <v>293</v>
      </c>
      <c r="C101" s="4" t="s">
        <v>109</v>
      </c>
      <c r="D101" s="5">
        <f>SUMIFS(Calculations!R:R,Calculations!A:A,A101,Calculations!I:I,202211)</f>
        <v>14155.740000000005</v>
      </c>
      <c r="E101" s="27">
        <f>SUMIFS(Calculations!S:S,Calculations!A:A,A101,Calculations!I:I,202211)</f>
        <v>105.83000000000001</v>
      </c>
      <c r="F101" s="5">
        <f t="shared" si="1"/>
        <v>14261.570000000005</v>
      </c>
    </row>
    <row r="102" spans="1:6" x14ac:dyDescent="0.25">
      <c r="A102" s="4" t="s">
        <v>111</v>
      </c>
      <c r="B102" s="4" t="s">
        <v>294</v>
      </c>
      <c r="C102" s="4" t="s">
        <v>109</v>
      </c>
      <c r="D102" s="5">
        <f>SUMIFS(Calculations!R:R,Calculations!A:A,A102,Calculations!I:I,202211)</f>
        <v>2505.1</v>
      </c>
      <c r="E102" s="27">
        <f>SUMIFS(Calculations!S:S,Calculations!A:A,A102,Calculations!I:I,202211)</f>
        <v>16.649999999999999</v>
      </c>
      <c r="F102" s="5">
        <f t="shared" si="1"/>
        <v>2521.75</v>
      </c>
    </row>
    <row r="103" spans="1:6" x14ac:dyDescent="0.25">
      <c r="A103" s="4" t="s">
        <v>108</v>
      </c>
      <c r="B103" s="4" t="s">
        <v>227</v>
      </c>
      <c r="C103" s="4" t="s">
        <v>109</v>
      </c>
      <c r="D103" s="5">
        <f>SUMIFS(Calculations!R:R,Calculations!A:A,A103,Calculations!I:I,202211)</f>
        <v>12719.259999999998</v>
      </c>
      <c r="E103" s="27">
        <f>SUMIFS(Calculations!S:S,Calculations!A:A,A103,Calculations!I:I,202211)</f>
        <v>55.820000000000014</v>
      </c>
      <c r="F103" s="5">
        <f t="shared" si="1"/>
        <v>12775.079999999998</v>
      </c>
    </row>
    <row r="104" spans="1:6" x14ac:dyDescent="0.25">
      <c r="A104" s="4" t="s">
        <v>137</v>
      </c>
      <c r="B104" s="4" t="s">
        <v>295</v>
      </c>
      <c r="C104" s="4" t="s">
        <v>64</v>
      </c>
      <c r="D104" s="5">
        <f>SUMIFS(Calculations!R:R,Calculations!A:A,A104,Calculations!I:I,202211)</f>
        <v>2458.0000000000005</v>
      </c>
      <c r="E104" s="27">
        <f>SUMIFS(Calculations!S:S,Calculations!A:A,A104,Calculations!I:I,202211)</f>
        <v>15.689999999999996</v>
      </c>
      <c r="F104" s="5">
        <f t="shared" si="1"/>
        <v>2473.6900000000005</v>
      </c>
    </row>
    <row r="105" spans="1:6" x14ac:dyDescent="0.25">
      <c r="A105" s="4" t="s">
        <v>136</v>
      </c>
      <c r="B105" s="4" t="s">
        <v>296</v>
      </c>
      <c r="C105" s="4" t="s">
        <v>64</v>
      </c>
      <c r="D105" s="5">
        <f>SUMIFS(Calculations!R:R,Calculations!A:A,A105,Calculations!I:I,202211)</f>
        <v>12261.119999999992</v>
      </c>
      <c r="E105" s="27">
        <f>SUMIFS(Calculations!S:S,Calculations!A:A,A105,Calculations!I:I,202211)</f>
        <v>76.639999999999972</v>
      </c>
      <c r="F105" s="5">
        <f t="shared" si="1"/>
        <v>12337.759999999991</v>
      </c>
    </row>
    <row r="106" spans="1:6" x14ac:dyDescent="0.25">
      <c r="A106" s="4" t="s">
        <v>65</v>
      </c>
      <c r="B106" s="4" t="s">
        <v>297</v>
      </c>
      <c r="C106" s="4" t="s">
        <v>64</v>
      </c>
      <c r="D106" s="5">
        <f>SUMIFS(Calculations!R:R,Calculations!A:A,A106,Calculations!I:I,202211)</f>
        <v>4498.8399999999992</v>
      </c>
      <c r="E106" s="27">
        <f>SUMIFS(Calculations!S:S,Calculations!A:A,A106,Calculations!I:I,202211)</f>
        <v>27.190000000000008</v>
      </c>
      <c r="F106" s="5">
        <f t="shared" si="1"/>
        <v>4526.0299999999988</v>
      </c>
    </row>
    <row r="107" spans="1:6" x14ac:dyDescent="0.25">
      <c r="A107" s="4" t="s">
        <v>298</v>
      </c>
      <c r="B107" s="4" t="s">
        <v>299</v>
      </c>
      <c r="C107" s="4" t="s">
        <v>78</v>
      </c>
      <c r="D107" s="5">
        <f>SUMIFS(Calculations!R:R,Calculations!A:A,A107,Calculations!I:I,202211)</f>
        <v>73603.500000000029</v>
      </c>
      <c r="E107" s="27">
        <f>SUMIFS(Calculations!S:S,Calculations!A:A,A107,Calculations!I:I,202211)</f>
        <v>640.42000000000007</v>
      </c>
      <c r="F107" s="5">
        <f t="shared" si="1"/>
        <v>74243.920000000027</v>
      </c>
    </row>
    <row r="108" spans="1:6" x14ac:dyDescent="0.25">
      <c r="A108" s="4" t="s">
        <v>80</v>
      </c>
      <c r="B108" s="4" t="s">
        <v>300</v>
      </c>
      <c r="C108" s="4" t="s">
        <v>78</v>
      </c>
      <c r="D108" s="5">
        <f>SUMIFS(Calculations!R:R,Calculations!A:A,A108,Calculations!I:I,202211)</f>
        <v>24807.219999999998</v>
      </c>
      <c r="E108" s="27">
        <f>SUMIFS(Calculations!S:S,Calculations!A:A,A108,Calculations!I:I,202211)</f>
        <v>185.43</v>
      </c>
      <c r="F108" s="5">
        <f t="shared" si="1"/>
        <v>24992.649999999998</v>
      </c>
    </row>
    <row r="109" spans="1:6" x14ac:dyDescent="0.25">
      <c r="A109" s="4" t="s">
        <v>79</v>
      </c>
      <c r="B109" s="4" t="s">
        <v>301</v>
      </c>
      <c r="C109" s="4" t="s">
        <v>78</v>
      </c>
      <c r="D109" s="5">
        <f>SUMIFS(Calculations!R:R,Calculations!A:A,A109,Calculations!I:I,202211)</f>
        <v>4829.5599999999995</v>
      </c>
      <c r="E109" s="27">
        <f>SUMIFS(Calculations!S:S,Calculations!A:A,A109,Calculations!I:I,202211)</f>
        <v>39.14</v>
      </c>
      <c r="F109" s="5">
        <f t="shared" si="1"/>
        <v>4868.7</v>
      </c>
    </row>
    <row r="110" spans="1:6" x14ac:dyDescent="0.25">
      <c r="A110" s="4" t="s">
        <v>77</v>
      </c>
      <c r="B110" s="4" t="s">
        <v>231</v>
      </c>
      <c r="C110" s="4" t="s">
        <v>78</v>
      </c>
      <c r="D110" s="5">
        <f>SUMIFS(Calculations!R:R,Calculations!A:A,A110,Calculations!I:I,202211)</f>
        <v>10000.089999999997</v>
      </c>
      <c r="E110" s="27">
        <f>SUMIFS(Calculations!S:S,Calculations!A:A,A110,Calculations!I:I,202211)</f>
        <v>76.670000000000016</v>
      </c>
      <c r="F110" s="5">
        <f t="shared" si="1"/>
        <v>10076.759999999997</v>
      </c>
    </row>
    <row r="111" spans="1:6" x14ac:dyDescent="0.25">
      <c r="A111" s="4" t="s">
        <v>133</v>
      </c>
      <c r="B111" s="4" t="s">
        <v>302</v>
      </c>
      <c r="C111" s="4" t="s">
        <v>78</v>
      </c>
      <c r="D111" s="5">
        <f>SUMIFS(Calculations!R:R,Calculations!A:A,A111,Calculations!I:I,202211)</f>
        <v>4318.5899999999965</v>
      </c>
      <c r="E111" s="27">
        <f>SUMIFS(Calculations!S:S,Calculations!A:A,A111,Calculations!I:I,202211)</f>
        <v>32.97</v>
      </c>
      <c r="F111" s="5">
        <f t="shared" si="1"/>
        <v>4351.5599999999968</v>
      </c>
    </row>
    <row r="112" spans="1:6" x14ac:dyDescent="0.25">
      <c r="A112" s="4" t="s">
        <v>165</v>
      </c>
      <c r="B112" s="4" t="s">
        <v>303</v>
      </c>
      <c r="C112" s="4" t="s">
        <v>18</v>
      </c>
      <c r="D112" s="5">
        <f>SUMIFS(Calculations!R:R,Calculations!A:A,A112,Calculations!I:I,202211)</f>
        <v>1787.2500000000005</v>
      </c>
      <c r="E112" s="27">
        <f>SUMIFS(Calculations!S:S,Calculations!A:A,A112,Calculations!I:I,202211)</f>
        <v>18.440000000000001</v>
      </c>
      <c r="F112" s="5">
        <f t="shared" si="1"/>
        <v>1805.6900000000005</v>
      </c>
    </row>
    <row r="113" spans="1:6" x14ac:dyDescent="0.25">
      <c r="A113" s="4" t="s">
        <v>54</v>
      </c>
      <c r="B113" s="4" t="s">
        <v>304</v>
      </c>
      <c r="C113" s="4" t="s">
        <v>18</v>
      </c>
      <c r="D113" s="5">
        <f>SUMIFS(Calculations!R:R,Calculations!A:A,A113,Calculations!I:I,202211)</f>
        <v>3180.5100000000007</v>
      </c>
      <c r="E113" s="27">
        <f>SUMIFS(Calculations!S:S,Calculations!A:A,A113,Calculations!I:I,202211)</f>
        <v>32.270000000000003</v>
      </c>
      <c r="F113" s="5">
        <f t="shared" si="1"/>
        <v>3212.7800000000007</v>
      </c>
    </row>
    <row r="114" spans="1:6" x14ac:dyDescent="0.25">
      <c r="A114" s="4" t="s">
        <v>168</v>
      </c>
      <c r="B114" s="4" t="s">
        <v>305</v>
      </c>
      <c r="C114" s="4" t="s">
        <v>18</v>
      </c>
      <c r="D114" s="5">
        <f>SUMIFS(Calculations!R:R,Calculations!A:A,A114,Calculations!I:I,202211)</f>
        <v>3010.14</v>
      </c>
      <c r="E114" s="27">
        <f>SUMIFS(Calculations!S:S,Calculations!A:A,A114,Calculations!I:I,202211)</f>
        <v>24.089999999999996</v>
      </c>
      <c r="F114" s="5">
        <f t="shared" si="1"/>
        <v>3034.23</v>
      </c>
    </row>
    <row r="115" spans="1:6" x14ac:dyDescent="0.25">
      <c r="A115" s="4" t="s">
        <v>306</v>
      </c>
      <c r="B115" s="4" t="s">
        <v>307</v>
      </c>
      <c r="C115" s="4" t="s">
        <v>18</v>
      </c>
      <c r="D115" s="5">
        <f>SUMIFS(Calculations!R:R,Calculations!A:A,A115,Calculations!I:I,202211)</f>
        <v>342.96</v>
      </c>
      <c r="E115" s="27">
        <f>SUMIFS(Calculations!S:S,Calculations!A:A,A115,Calculations!I:I,202211)</f>
        <v>2.38</v>
      </c>
      <c r="F115" s="5">
        <f t="shared" si="1"/>
        <v>345.34</v>
      </c>
    </row>
    <row r="116" spans="1:6" x14ac:dyDescent="0.25">
      <c r="A116" s="4" t="s">
        <v>28</v>
      </c>
      <c r="B116" s="4" t="s">
        <v>308</v>
      </c>
      <c r="C116" s="4" t="s">
        <v>18</v>
      </c>
      <c r="D116" s="5">
        <f>SUMIFS(Calculations!R:R,Calculations!A:A,A116,Calculations!I:I,202211)</f>
        <v>24123.63</v>
      </c>
      <c r="E116" s="27">
        <f>SUMIFS(Calculations!S:S,Calculations!A:A,A116,Calculations!I:I,202211)</f>
        <v>202.98</v>
      </c>
      <c r="F116" s="5">
        <f t="shared" si="1"/>
        <v>24326.61</v>
      </c>
    </row>
    <row r="117" spans="1:6" x14ac:dyDescent="0.25">
      <c r="A117" s="4" t="s">
        <v>36</v>
      </c>
      <c r="B117" s="4" t="s">
        <v>309</v>
      </c>
      <c r="C117" s="4" t="s">
        <v>18</v>
      </c>
      <c r="D117" s="5">
        <f>SUMIFS(Calculations!R:R,Calculations!A:A,A117,Calculations!I:I,202211)</f>
        <v>4260.1900000000005</v>
      </c>
      <c r="E117" s="27">
        <f>SUMIFS(Calculations!S:S,Calculations!A:A,A117,Calculations!I:I,202211)</f>
        <v>34.42</v>
      </c>
      <c r="F117" s="5">
        <f t="shared" si="1"/>
        <v>4294.6100000000006</v>
      </c>
    </row>
    <row r="118" spans="1:6" x14ac:dyDescent="0.25">
      <c r="A118" s="4" t="s">
        <v>145</v>
      </c>
      <c r="B118" s="4" t="s">
        <v>310</v>
      </c>
      <c r="C118" s="4" t="s">
        <v>59</v>
      </c>
      <c r="D118" s="5">
        <f>SUMIFS(Calculations!R:R,Calculations!A:A,A118,Calculations!I:I,202211)</f>
        <v>5367.25</v>
      </c>
      <c r="E118" s="27">
        <f>SUMIFS(Calculations!S:S,Calculations!A:A,A118,Calculations!I:I,202211)</f>
        <v>44.799999999999983</v>
      </c>
      <c r="F118" s="5">
        <f t="shared" si="1"/>
        <v>5412.05</v>
      </c>
    </row>
    <row r="119" spans="1:6" x14ac:dyDescent="0.25">
      <c r="A119" s="4" t="s">
        <v>138</v>
      </c>
      <c r="B119" s="4" t="s">
        <v>311</v>
      </c>
      <c r="C119" s="4" t="s">
        <v>59</v>
      </c>
      <c r="D119" s="5">
        <f>SUMIFS(Calculations!R:R,Calculations!A:A,A119,Calculations!I:I,202211)</f>
        <v>508.2399999999999</v>
      </c>
      <c r="E119" s="27">
        <f>SUMIFS(Calculations!S:S,Calculations!A:A,A119,Calculations!I:I,202211)</f>
        <v>3.12</v>
      </c>
      <c r="F119" s="5">
        <f t="shared" si="1"/>
        <v>511.3599999999999</v>
      </c>
    </row>
    <row r="120" spans="1:6" x14ac:dyDescent="0.25">
      <c r="A120" s="4" t="s">
        <v>95</v>
      </c>
      <c r="B120" s="4" t="s">
        <v>312</v>
      </c>
      <c r="C120" s="4" t="s">
        <v>59</v>
      </c>
      <c r="D120" s="5">
        <f>SUMIFS(Calculations!R:R,Calculations!A:A,A120,Calculations!I:I,202211)</f>
        <v>1870.3499999999995</v>
      </c>
      <c r="E120" s="27">
        <f>SUMIFS(Calculations!S:S,Calculations!A:A,A120,Calculations!I:I,202211)</f>
        <v>15.79</v>
      </c>
      <c r="F120" s="5">
        <f t="shared" si="1"/>
        <v>1886.1399999999994</v>
      </c>
    </row>
    <row r="121" spans="1:6" x14ac:dyDescent="0.25">
      <c r="A121" s="4" t="s">
        <v>48</v>
      </c>
      <c r="B121" s="4" t="s">
        <v>313</v>
      </c>
      <c r="C121" s="4" t="s">
        <v>18</v>
      </c>
      <c r="D121" s="5">
        <f>SUMIFS(Calculations!R:R,Calculations!A:A,A121,Calculations!I:I,202211)</f>
        <v>15240.799999999994</v>
      </c>
      <c r="E121" s="27">
        <f>SUMIFS(Calculations!S:S,Calculations!A:A,A121,Calculations!I:I,202211)</f>
        <v>131.76</v>
      </c>
      <c r="F121" s="5">
        <f t="shared" si="1"/>
        <v>15372.559999999994</v>
      </c>
    </row>
    <row r="122" spans="1:6" x14ac:dyDescent="0.25">
      <c r="A122" s="4" t="s">
        <v>13</v>
      </c>
      <c r="B122" s="4" t="s">
        <v>314</v>
      </c>
      <c r="C122" s="4" t="s">
        <v>7</v>
      </c>
      <c r="D122" s="5">
        <f>SUMIFS(Calculations!R:R,Calculations!A:A,A122,Calculations!I:I,202211)</f>
        <v>30775.800000000007</v>
      </c>
      <c r="E122" s="27">
        <f>SUMIFS(Calculations!S:S,Calculations!A:A,A122,Calculations!I:I,202211)</f>
        <v>324.03999999999996</v>
      </c>
      <c r="F122" s="5">
        <f t="shared" si="1"/>
        <v>31099.840000000007</v>
      </c>
    </row>
    <row r="123" spans="1:6" x14ac:dyDescent="0.25">
      <c r="A123" s="4" t="s">
        <v>115</v>
      </c>
      <c r="B123" s="4" t="s">
        <v>315</v>
      </c>
      <c r="C123" s="4" t="s">
        <v>18</v>
      </c>
      <c r="D123" s="5">
        <f>SUMIFS(Calculations!R:R,Calculations!A:A,A123,Calculations!I:I,202211)</f>
        <v>632.70000000000016</v>
      </c>
      <c r="E123" s="27">
        <f>SUMIFS(Calculations!S:S,Calculations!A:A,A123,Calculations!I:I,202211)</f>
        <v>5.07</v>
      </c>
      <c r="F123" s="5">
        <f t="shared" si="1"/>
        <v>637.77000000000021</v>
      </c>
    </row>
    <row r="124" spans="1:6" x14ac:dyDescent="0.25">
      <c r="A124" s="4" t="s">
        <v>44</v>
      </c>
      <c r="B124" s="4" t="s">
        <v>316</v>
      </c>
      <c r="C124" s="4" t="s">
        <v>18</v>
      </c>
      <c r="D124" s="5">
        <f>SUMIFS(Calculations!R:R,Calculations!A:A,A124,Calculations!I:I,202211)</f>
        <v>2529.15</v>
      </c>
      <c r="E124" s="27">
        <f>SUMIFS(Calculations!S:S,Calculations!A:A,A124,Calculations!I:I,202211)</f>
        <v>31.689999999999998</v>
      </c>
      <c r="F124" s="5">
        <f t="shared" si="1"/>
        <v>2560.84</v>
      </c>
    </row>
    <row r="125" spans="1:6" x14ac:dyDescent="0.25">
      <c r="A125" s="4" t="s">
        <v>34</v>
      </c>
      <c r="B125" s="4" t="s">
        <v>317</v>
      </c>
      <c r="C125" s="4" t="s">
        <v>18</v>
      </c>
      <c r="D125" s="5">
        <f>SUMIFS(Calculations!R:R,Calculations!A:A,A125,Calculations!I:I,202211)</f>
        <v>30086.449999999997</v>
      </c>
      <c r="E125" s="27">
        <f>SUMIFS(Calculations!S:S,Calculations!A:A,A125,Calculations!I:I,202211)</f>
        <v>274.82</v>
      </c>
      <c r="F125" s="5">
        <f t="shared" si="1"/>
        <v>30361.269999999997</v>
      </c>
    </row>
    <row r="126" spans="1:6" x14ac:dyDescent="0.25">
      <c r="A126" s="4" t="s">
        <v>83</v>
      </c>
      <c r="B126" s="4" t="s">
        <v>318</v>
      </c>
      <c r="C126" s="4" t="s">
        <v>7</v>
      </c>
      <c r="D126" s="5">
        <f>SUMIFS(Calculations!R:R,Calculations!A:A,A126,Calculations!I:I,202211)</f>
        <v>17240.97</v>
      </c>
      <c r="E126" s="27">
        <f>SUMIFS(Calculations!S:S,Calculations!A:A,A126,Calculations!I:I,202211)</f>
        <v>181.53000000000003</v>
      </c>
      <c r="F126" s="5">
        <f t="shared" si="1"/>
        <v>17422.5</v>
      </c>
    </row>
    <row r="127" spans="1:6" x14ac:dyDescent="0.25">
      <c r="A127" s="4" t="s">
        <v>134</v>
      </c>
      <c r="B127" s="4" t="s">
        <v>319</v>
      </c>
      <c r="C127" s="4" t="s">
        <v>18</v>
      </c>
      <c r="D127" s="5">
        <f>SUMIFS(Calculations!R:R,Calculations!A:A,A127,Calculations!I:I,202211)</f>
        <v>1385.5900000000004</v>
      </c>
      <c r="E127" s="27">
        <f>SUMIFS(Calculations!S:S,Calculations!A:A,A127,Calculations!I:I,202211)</f>
        <v>14.179999999999998</v>
      </c>
      <c r="F127" s="5">
        <f t="shared" si="1"/>
        <v>1399.7700000000004</v>
      </c>
    </row>
    <row r="128" spans="1:6" x14ac:dyDescent="0.25">
      <c r="A128" s="4" t="s">
        <v>41</v>
      </c>
      <c r="B128" s="4" t="s">
        <v>320</v>
      </c>
      <c r="C128" s="4" t="s">
        <v>18</v>
      </c>
      <c r="D128" s="5">
        <f>SUMIFS(Calculations!R:R,Calculations!A:A,A128,Calculations!I:I,202211)</f>
        <v>6107.8000000000029</v>
      </c>
      <c r="E128" s="27">
        <f>SUMIFS(Calculations!S:S,Calculations!A:A,A128,Calculations!I:I,202211)</f>
        <v>61.559999999999995</v>
      </c>
      <c r="F128" s="5">
        <f t="shared" si="1"/>
        <v>6169.3600000000033</v>
      </c>
    </row>
    <row r="129" spans="1:6" x14ac:dyDescent="0.25">
      <c r="A129" s="4" t="s">
        <v>25</v>
      </c>
      <c r="B129" s="4" t="s">
        <v>321</v>
      </c>
      <c r="C129" s="4" t="s">
        <v>18</v>
      </c>
      <c r="D129" s="5">
        <f>SUMIFS(Calculations!R:R,Calculations!A:A,A129,Calculations!I:I,202211)</f>
        <v>3833.6599999999989</v>
      </c>
      <c r="E129" s="27">
        <f>SUMIFS(Calculations!S:S,Calculations!A:A,A129,Calculations!I:I,202211)</f>
        <v>45.469999999999992</v>
      </c>
      <c r="F129" s="5">
        <f t="shared" si="1"/>
        <v>3879.1299999999987</v>
      </c>
    </row>
    <row r="130" spans="1:6" x14ac:dyDescent="0.25">
      <c r="A130" s="4" t="s">
        <v>17</v>
      </c>
      <c r="B130" s="4" t="s">
        <v>322</v>
      </c>
      <c r="C130" s="4" t="s">
        <v>15</v>
      </c>
      <c r="D130" s="5">
        <f>SUMIFS(Calculations!R:R,Calculations!A:A,A130,Calculations!I:I,202211)</f>
        <v>44578.689999999988</v>
      </c>
      <c r="E130" s="27">
        <f>SUMIFS(Calculations!S:S,Calculations!A:A,A130,Calculations!I:I,202211)</f>
        <v>367.11</v>
      </c>
      <c r="F130" s="5">
        <f t="shared" si="1"/>
        <v>44945.799999999988</v>
      </c>
    </row>
    <row r="131" spans="1:6" x14ac:dyDescent="0.25">
      <c r="A131" s="4" t="s">
        <v>39</v>
      </c>
      <c r="B131" s="4" t="s">
        <v>323</v>
      </c>
      <c r="C131" s="4" t="s">
        <v>18</v>
      </c>
      <c r="D131" s="5">
        <f>SUMIFS(Calculations!R:R,Calculations!A:A,A131,Calculations!I:I,202211)</f>
        <v>10509.06</v>
      </c>
      <c r="E131" s="27">
        <f>SUMIFS(Calculations!S:S,Calculations!A:A,A131,Calculations!I:I,202211)</f>
        <v>103.90999999999997</v>
      </c>
      <c r="F131" s="5">
        <f t="shared" si="1"/>
        <v>10612.97</v>
      </c>
    </row>
    <row r="132" spans="1:6" x14ac:dyDescent="0.25">
      <c r="A132" s="4" t="s">
        <v>32</v>
      </c>
      <c r="B132" s="4" t="s">
        <v>324</v>
      </c>
      <c r="C132" s="4" t="s">
        <v>18</v>
      </c>
      <c r="D132" s="5">
        <f>SUMIFS(Calculations!R:R,Calculations!A:A,A132,Calculations!I:I,202211)</f>
        <v>7119.71</v>
      </c>
      <c r="E132" s="27">
        <f>SUMIFS(Calculations!S:S,Calculations!A:A,A132,Calculations!I:I,202211)</f>
        <v>60.06</v>
      </c>
      <c r="F132" s="5">
        <f t="shared" si="1"/>
        <v>7179.77</v>
      </c>
    </row>
    <row r="133" spans="1:6" x14ac:dyDescent="0.25">
      <c r="A133" s="4" t="s">
        <v>163</v>
      </c>
      <c r="B133" s="4" t="s">
        <v>325</v>
      </c>
      <c r="C133" s="4" t="s">
        <v>18</v>
      </c>
      <c r="D133" s="5">
        <f>SUMIFS(Calculations!R:R,Calculations!A:A,A133,Calculations!I:I,202211)</f>
        <v>1890.7600000000004</v>
      </c>
      <c r="E133" s="27">
        <f>SUMIFS(Calculations!S:S,Calculations!A:A,A133,Calculations!I:I,202211)</f>
        <v>16.059999999999999</v>
      </c>
      <c r="F133" s="5">
        <f t="shared" ref="F133:F163" si="2">SUM(D133:E133)</f>
        <v>1906.8200000000004</v>
      </c>
    </row>
    <row r="134" spans="1:6" x14ac:dyDescent="0.25">
      <c r="A134" s="4" t="s">
        <v>45</v>
      </c>
      <c r="B134" s="4" t="s">
        <v>326</v>
      </c>
      <c r="C134" s="4" t="s">
        <v>18</v>
      </c>
      <c r="D134" s="5">
        <f>SUMIFS(Calculations!R:R,Calculations!A:A,A134,Calculations!I:I,202211)</f>
        <v>18765.989999999998</v>
      </c>
      <c r="E134" s="27">
        <f>SUMIFS(Calculations!S:S,Calculations!A:A,A134,Calculations!I:I,202211)</f>
        <v>165.5</v>
      </c>
      <c r="F134" s="5">
        <f t="shared" si="2"/>
        <v>18931.489999999998</v>
      </c>
    </row>
    <row r="135" spans="1:6" x14ac:dyDescent="0.25">
      <c r="A135" s="4" t="s">
        <v>33</v>
      </c>
      <c r="B135" s="4" t="s">
        <v>327</v>
      </c>
      <c r="C135" s="4" t="s">
        <v>18</v>
      </c>
      <c r="D135" s="5">
        <f>SUMIFS(Calculations!R:R,Calculations!A:A,A135,Calculations!I:I,202211)</f>
        <v>4655.9599999999982</v>
      </c>
      <c r="E135" s="27">
        <f>SUMIFS(Calculations!S:S,Calculations!A:A,A135,Calculations!I:I,202211)</f>
        <v>38.010000000000005</v>
      </c>
      <c r="F135" s="5">
        <f t="shared" si="2"/>
        <v>4693.9699999999984</v>
      </c>
    </row>
    <row r="136" spans="1:6" x14ac:dyDescent="0.25">
      <c r="A136" s="4" t="s">
        <v>162</v>
      </c>
      <c r="B136" s="4" t="s">
        <v>328</v>
      </c>
      <c r="C136" s="4" t="s">
        <v>18</v>
      </c>
      <c r="D136" s="5">
        <f>SUMIFS(Calculations!R:R,Calculations!A:A,A136,Calculations!I:I,202211)</f>
        <v>2392.9300000000007</v>
      </c>
      <c r="E136" s="27">
        <f>SUMIFS(Calculations!S:S,Calculations!A:A,A136,Calculations!I:I,202211)</f>
        <v>22.220000000000002</v>
      </c>
      <c r="F136" s="5">
        <f t="shared" si="2"/>
        <v>2415.1500000000005</v>
      </c>
    </row>
    <row r="137" spans="1:6" x14ac:dyDescent="0.25">
      <c r="A137" s="4" t="s">
        <v>46</v>
      </c>
      <c r="B137" s="4" t="s">
        <v>326</v>
      </c>
      <c r="C137" s="4" t="s">
        <v>18</v>
      </c>
      <c r="D137" s="5">
        <f>SUMIFS(Calculations!R:R,Calculations!A:A,A137,Calculations!I:I,202211)</f>
        <v>10614.729999999998</v>
      </c>
      <c r="E137" s="27">
        <f>SUMIFS(Calculations!S:S,Calculations!A:A,A137,Calculations!I:I,202211)</f>
        <v>101.10000000000001</v>
      </c>
      <c r="F137" s="5">
        <f t="shared" si="2"/>
        <v>10715.829999999998</v>
      </c>
    </row>
    <row r="138" spans="1:6" x14ac:dyDescent="0.25">
      <c r="A138" s="4" t="s">
        <v>56</v>
      </c>
      <c r="B138" s="4" t="s">
        <v>329</v>
      </c>
      <c r="C138" s="4" t="s">
        <v>18</v>
      </c>
      <c r="D138" s="5">
        <f>SUMIFS(Calculations!R:R,Calculations!A:A,A138,Calculations!I:I,202211)</f>
        <v>14450.079999999996</v>
      </c>
      <c r="E138" s="27">
        <f>SUMIFS(Calculations!S:S,Calculations!A:A,A138,Calculations!I:I,202211)</f>
        <v>106.43</v>
      </c>
      <c r="F138" s="5">
        <f t="shared" si="2"/>
        <v>14556.509999999997</v>
      </c>
    </row>
    <row r="139" spans="1:6" x14ac:dyDescent="0.25">
      <c r="A139" s="4" t="s">
        <v>38</v>
      </c>
      <c r="B139" s="4" t="s">
        <v>330</v>
      </c>
      <c r="C139" s="4" t="s">
        <v>18</v>
      </c>
      <c r="D139" s="5">
        <f>SUMIFS(Calculations!R:R,Calculations!A:A,A139,Calculations!I:I,202211)</f>
        <v>11582.700000000004</v>
      </c>
      <c r="E139" s="27">
        <f>SUMIFS(Calculations!S:S,Calculations!A:A,A139,Calculations!I:I,202211)</f>
        <v>98.329999999999984</v>
      </c>
      <c r="F139" s="5">
        <f t="shared" si="2"/>
        <v>11681.030000000004</v>
      </c>
    </row>
    <row r="140" spans="1:6" x14ac:dyDescent="0.25">
      <c r="A140" s="4" t="s">
        <v>43</v>
      </c>
      <c r="B140" s="4" t="s">
        <v>331</v>
      </c>
      <c r="C140" s="4" t="s">
        <v>18</v>
      </c>
      <c r="D140" s="5">
        <f>SUMIFS(Calculations!R:R,Calculations!A:A,A140,Calculations!I:I,202211)</f>
        <v>2798.13</v>
      </c>
      <c r="E140" s="27">
        <f>SUMIFS(Calculations!S:S,Calculations!A:A,A140,Calculations!I:I,202211)</f>
        <v>30.4</v>
      </c>
      <c r="F140" s="5">
        <f t="shared" si="2"/>
        <v>2828.53</v>
      </c>
    </row>
    <row r="141" spans="1:6" x14ac:dyDescent="0.25">
      <c r="A141" s="4" t="s">
        <v>49</v>
      </c>
      <c r="B141" s="4" t="s">
        <v>332</v>
      </c>
      <c r="C141" s="4" t="s">
        <v>18</v>
      </c>
      <c r="D141" s="5">
        <f>SUMIFS(Calculations!R:R,Calculations!A:A,A141,Calculations!I:I,202211)</f>
        <v>417.25</v>
      </c>
      <c r="E141" s="27">
        <f>SUMIFS(Calculations!S:S,Calculations!A:A,A141,Calculations!I:I,202211)</f>
        <v>6.58</v>
      </c>
      <c r="F141" s="5">
        <f t="shared" si="2"/>
        <v>423.83</v>
      </c>
    </row>
    <row r="142" spans="1:6" x14ac:dyDescent="0.25">
      <c r="A142" s="4" t="s">
        <v>174</v>
      </c>
      <c r="B142" s="4" t="s">
        <v>333</v>
      </c>
      <c r="C142" s="4" t="s">
        <v>78</v>
      </c>
      <c r="D142" s="5">
        <f>SUMIFS(Calculations!R:R,Calculations!A:A,A142,Calculations!I:I,202211)</f>
        <v>1700.4600000000005</v>
      </c>
      <c r="E142" s="27">
        <f>SUMIFS(Calculations!S:S,Calculations!A:A,A142,Calculations!I:I,202211)</f>
        <v>11.8</v>
      </c>
      <c r="F142" s="5">
        <f t="shared" si="2"/>
        <v>1712.2600000000004</v>
      </c>
    </row>
    <row r="143" spans="1:6" x14ac:dyDescent="0.25">
      <c r="A143" s="4" t="s">
        <v>112</v>
      </c>
      <c r="B143" s="4" t="s">
        <v>334</v>
      </c>
      <c r="C143" s="4" t="s">
        <v>109</v>
      </c>
      <c r="D143" s="5">
        <f>SUMIFS(Calculations!R:R,Calculations!A:A,A143,Calculations!I:I,202211)</f>
        <v>4282.7599999999984</v>
      </c>
      <c r="E143" s="27">
        <f>SUMIFS(Calculations!S:S,Calculations!A:A,A143,Calculations!I:I,202211)</f>
        <v>35.61</v>
      </c>
      <c r="F143" s="5">
        <f t="shared" si="2"/>
        <v>4318.3699999999981</v>
      </c>
    </row>
    <row r="144" spans="1:6" x14ac:dyDescent="0.25">
      <c r="A144" s="4" t="s">
        <v>8</v>
      </c>
      <c r="B144" s="4" t="s">
        <v>335</v>
      </c>
      <c r="C144" s="4" t="s">
        <v>7</v>
      </c>
      <c r="D144" s="5">
        <f>SUMIFS(Calculations!R:R,Calculations!A:A,A144,Calculations!I:I,202211)</f>
        <v>48314.049999999996</v>
      </c>
      <c r="E144" s="27">
        <f>SUMIFS(Calculations!S:S,Calculations!A:A,A144,Calculations!I:I,202211)</f>
        <v>510.21000000000004</v>
      </c>
      <c r="F144" s="5">
        <f t="shared" si="2"/>
        <v>48824.259999999995</v>
      </c>
    </row>
    <row r="145" spans="1:6" x14ac:dyDescent="0.25">
      <c r="A145" s="4" t="s">
        <v>171</v>
      </c>
      <c r="B145" s="4" t="s">
        <v>336</v>
      </c>
      <c r="C145" s="4" t="s">
        <v>7</v>
      </c>
      <c r="D145" s="5">
        <f>SUMIFS(Calculations!R:R,Calculations!A:A,A145,Calculations!I:I,202211)</f>
        <v>14609.610000000004</v>
      </c>
      <c r="E145" s="27">
        <f>SUMIFS(Calculations!S:S,Calculations!A:A,A145,Calculations!I:I,202211)</f>
        <v>148.22</v>
      </c>
      <c r="F145" s="5">
        <f t="shared" si="2"/>
        <v>14757.830000000004</v>
      </c>
    </row>
    <row r="146" spans="1:6" x14ac:dyDescent="0.25">
      <c r="A146" s="4" t="s">
        <v>164</v>
      </c>
      <c r="B146" s="4" t="s">
        <v>337</v>
      </c>
      <c r="C146" s="4" t="s">
        <v>7</v>
      </c>
      <c r="D146" s="5">
        <f>SUMIFS(Calculations!R:R,Calculations!A:A,A146,Calculations!I:I,202211)</f>
        <v>27604.560000000001</v>
      </c>
      <c r="E146" s="27">
        <f>SUMIFS(Calculations!S:S,Calculations!A:A,A146,Calculations!I:I,202211)</f>
        <v>286.54000000000019</v>
      </c>
      <c r="F146" s="5">
        <f t="shared" si="2"/>
        <v>27891.100000000002</v>
      </c>
    </row>
    <row r="147" spans="1:6" x14ac:dyDescent="0.25">
      <c r="A147" s="4" t="s">
        <v>118</v>
      </c>
      <c r="B147" s="4" t="s">
        <v>338</v>
      </c>
      <c r="C147" s="4" t="s">
        <v>18</v>
      </c>
      <c r="D147" s="5">
        <f>SUMIFS(Calculations!R:R,Calculations!A:A,A147,Calculations!I:I,202211)</f>
        <v>33317.31</v>
      </c>
      <c r="E147" s="27">
        <f>SUMIFS(Calculations!S:S,Calculations!A:A,A147,Calculations!I:I,202211)</f>
        <v>305.39999999999998</v>
      </c>
      <c r="F147" s="5">
        <f t="shared" si="2"/>
        <v>33622.71</v>
      </c>
    </row>
    <row r="148" spans="1:6" x14ac:dyDescent="0.25">
      <c r="A148" s="4" t="s">
        <v>102</v>
      </c>
      <c r="B148" s="4" t="s">
        <v>339</v>
      </c>
      <c r="C148" s="4" t="s">
        <v>59</v>
      </c>
      <c r="D148" s="5">
        <f>SUMIFS(Calculations!R:R,Calculations!A:A,A148,Calculations!I:I,202211)</f>
        <v>3189.62</v>
      </c>
      <c r="E148" s="27">
        <f>SUMIFS(Calculations!S:S,Calculations!A:A,A148,Calculations!I:I,202211)</f>
        <v>24.78</v>
      </c>
      <c r="F148" s="5">
        <f t="shared" si="2"/>
        <v>3214.4</v>
      </c>
    </row>
    <row r="149" spans="1:6" x14ac:dyDescent="0.25">
      <c r="A149" s="4" t="s">
        <v>12</v>
      </c>
      <c r="B149" s="4" t="s">
        <v>340</v>
      </c>
      <c r="C149" s="4" t="s">
        <v>7</v>
      </c>
      <c r="D149" s="5">
        <f>SUMIFS(Calculations!R:R,Calculations!A:A,A149,Calculations!I:I,202211)</f>
        <v>25076.80000000001</v>
      </c>
      <c r="E149" s="27">
        <f>SUMIFS(Calculations!S:S,Calculations!A:A,A149,Calculations!I:I,202211)</f>
        <v>259.39000000000004</v>
      </c>
      <c r="F149" s="5">
        <f t="shared" si="2"/>
        <v>25336.19000000001</v>
      </c>
    </row>
    <row r="150" spans="1:6" x14ac:dyDescent="0.25">
      <c r="A150" s="4" t="s">
        <v>172</v>
      </c>
      <c r="B150" s="4" t="s">
        <v>341</v>
      </c>
      <c r="C150" s="4" t="s">
        <v>15</v>
      </c>
      <c r="D150" s="5">
        <f>SUMIFS(Calculations!R:R,Calculations!A:A,A150,Calculations!I:I,202211)</f>
        <v>2918.3000000000006</v>
      </c>
      <c r="E150" s="27">
        <f>SUMIFS(Calculations!S:S,Calculations!A:A,A150,Calculations!I:I,202211)</f>
        <v>24.439999999999998</v>
      </c>
      <c r="F150" s="5">
        <f t="shared" si="2"/>
        <v>2942.7400000000007</v>
      </c>
    </row>
    <row r="151" spans="1:6" x14ac:dyDescent="0.25">
      <c r="A151" s="4" t="s">
        <v>90</v>
      </c>
      <c r="B151" s="4" t="s">
        <v>342</v>
      </c>
      <c r="C151" s="4" t="s">
        <v>18</v>
      </c>
      <c r="D151" s="5">
        <f>SUMIFS(Calculations!R:R,Calculations!A:A,A151,Calculations!I:I,202211)</f>
        <v>2389.5100000000007</v>
      </c>
      <c r="E151" s="27">
        <f>SUMIFS(Calculations!S:S,Calculations!A:A,A151,Calculations!I:I,202211)</f>
        <v>20.080000000000002</v>
      </c>
      <c r="F151" s="5">
        <f t="shared" si="2"/>
        <v>2409.5900000000006</v>
      </c>
    </row>
    <row r="152" spans="1:6" x14ac:dyDescent="0.25">
      <c r="A152" s="4" t="s">
        <v>11</v>
      </c>
      <c r="B152" s="4" t="s">
        <v>343</v>
      </c>
      <c r="C152" s="4" t="s">
        <v>7</v>
      </c>
      <c r="D152" s="5">
        <f>SUMIFS(Calculations!R:R,Calculations!A:A,A152,Calculations!I:I,202211)</f>
        <v>4017.7400000000007</v>
      </c>
      <c r="E152" s="27">
        <f>SUMIFS(Calculations!S:S,Calculations!A:A,A152,Calculations!I:I,202211)</f>
        <v>37.15</v>
      </c>
      <c r="F152" s="5">
        <f t="shared" si="2"/>
        <v>4054.8900000000008</v>
      </c>
    </row>
    <row r="153" spans="1:6" x14ac:dyDescent="0.25">
      <c r="A153" s="4" t="s">
        <v>146</v>
      </c>
      <c r="B153" s="4" t="s">
        <v>344</v>
      </c>
      <c r="C153" s="4" t="s">
        <v>18</v>
      </c>
      <c r="D153" s="5">
        <f>SUMIFS(Calculations!R:R,Calculations!A:A,A153,Calculations!I:I,202211)</f>
        <v>38658.410000000003</v>
      </c>
      <c r="E153" s="27">
        <f>SUMIFS(Calculations!S:S,Calculations!A:A,A153,Calculations!I:I,202211)</f>
        <v>344.43</v>
      </c>
      <c r="F153" s="5">
        <f t="shared" si="2"/>
        <v>39002.840000000004</v>
      </c>
    </row>
    <row r="154" spans="1:6" x14ac:dyDescent="0.25">
      <c r="A154" s="4" t="s">
        <v>23</v>
      </c>
      <c r="B154" s="4" t="s">
        <v>345</v>
      </c>
      <c r="C154" s="4" t="s">
        <v>18</v>
      </c>
      <c r="D154" s="5">
        <f>SUMIFS(Calculations!R:R,Calculations!A:A,A154,Calculations!I:I,202211)</f>
        <v>4354.3300000000008</v>
      </c>
      <c r="E154" s="27">
        <f>SUMIFS(Calculations!S:S,Calculations!A:A,A154,Calculations!I:I,202211)</f>
        <v>52.17</v>
      </c>
      <c r="F154" s="5">
        <f t="shared" si="2"/>
        <v>4406.5000000000009</v>
      </c>
    </row>
    <row r="155" spans="1:6" x14ac:dyDescent="0.25">
      <c r="A155" s="4" t="s">
        <v>10</v>
      </c>
      <c r="B155" s="4" t="s">
        <v>346</v>
      </c>
      <c r="C155" s="4" t="s">
        <v>7</v>
      </c>
      <c r="D155" s="5">
        <f>SUMIFS(Calculations!R:R,Calculations!A:A,A155,Calculations!I:I,202211)</f>
        <v>24755.53</v>
      </c>
      <c r="E155" s="27">
        <f>SUMIFS(Calculations!S:S,Calculations!A:A,A155,Calculations!I:I,202211)</f>
        <v>283.22999999999996</v>
      </c>
      <c r="F155" s="5">
        <f t="shared" si="2"/>
        <v>25038.76</v>
      </c>
    </row>
    <row r="156" spans="1:6" x14ac:dyDescent="0.25">
      <c r="A156" s="4" t="s">
        <v>9</v>
      </c>
      <c r="B156" s="4" t="s">
        <v>347</v>
      </c>
      <c r="C156" s="4" t="s">
        <v>7</v>
      </c>
      <c r="D156" s="5">
        <f>SUMIFS(Calculations!R:R,Calculations!A:A,A156,Calculations!I:I,202211)</f>
        <v>3505.26</v>
      </c>
      <c r="E156" s="27">
        <f>SUMIFS(Calculations!S:S,Calculations!A:A,A156,Calculations!I:I,202211)</f>
        <v>30.409999999999997</v>
      </c>
      <c r="F156" s="5">
        <f t="shared" si="2"/>
        <v>3535.67</v>
      </c>
    </row>
    <row r="157" spans="1:6" x14ac:dyDescent="0.25">
      <c r="A157" s="4" t="s">
        <v>348</v>
      </c>
      <c r="B157" s="4" t="s">
        <v>349</v>
      </c>
      <c r="C157" s="4" t="s">
        <v>7</v>
      </c>
      <c r="D157" s="5">
        <f>SUMIFS(Calculations!R:R,Calculations!A:A,A157,Calculations!I:I,202211)</f>
        <v>17147.830000000002</v>
      </c>
      <c r="E157" s="27">
        <f>SUMIFS(Calculations!S:S,Calculations!A:A,A157,Calculations!I:I,202211)</f>
        <v>176.53000000000003</v>
      </c>
      <c r="F157" s="5">
        <f t="shared" si="2"/>
        <v>17324.36</v>
      </c>
    </row>
    <row r="158" spans="1:6" x14ac:dyDescent="0.25">
      <c r="A158" s="4" t="s">
        <v>122</v>
      </c>
      <c r="B158" s="4" t="s">
        <v>350</v>
      </c>
      <c r="C158" s="4" t="s">
        <v>18</v>
      </c>
      <c r="D158" s="5">
        <f>SUMIFS(Calculations!R:R,Calculations!A:A,A158,Calculations!I:I,202211)</f>
        <v>21638.01</v>
      </c>
      <c r="E158" s="27">
        <f>SUMIFS(Calculations!S:S,Calculations!A:A,A158,Calculations!I:I,202211)</f>
        <v>160.43</v>
      </c>
      <c r="F158" s="5">
        <f t="shared" si="2"/>
        <v>21798.44</v>
      </c>
    </row>
    <row r="159" spans="1:6" x14ac:dyDescent="0.25">
      <c r="A159" s="4" t="s">
        <v>143</v>
      </c>
      <c r="B159" s="4" t="s">
        <v>351</v>
      </c>
      <c r="C159" s="4" t="s">
        <v>59</v>
      </c>
      <c r="D159" s="5">
        <f>SUMIFS(Calculations!R:R,Calculations!A:A,A159,Calculations!I:I,202211)</f>
        <v>8412.1799999999985</v>
      </c>
      <c r="E159" s="27">
        <f>SUMIFS(Calculations!S:S,Calculations!A:A,A159,Calculations!I:I,202211)</f>
        <v>64.55</v>
      </c>
      <c r="F159" s="5">
        <f t="shared" si="2"/>
        <v>8476.7299999999977</v>
      </c>
    </row>
    <row r="160" spans="1:6" x14ac:dyDescent="0.25">
      <c r="A160" s="4" t="s">
        <v>116</v>
      </c>
      <c r="B160" s="4" t="s">
        <v>352</v>
      </c>
      <c r="C160" s="4" t="s">
        <v>18</v>
      </c>
      <c r="D160" s="5">
        <f>SUMIFS(Calculations!R:R,Calculations!A:A,A160,Calculations!I:I,202211)</f>
        <v>12781.929999999998</v>
      </c>
      <c r="E160" s="27">
        <f>SUMIFS(Calculations!S:S,Calculations!A:A,A160,Calculations!I:I,202211)</f>
        <v>95.2</v>
      </c>
      <c r="F160" s="5">
        <f t="shared" si="2"/>
        <v>12877.13</v>
      </c>
    </row>
    <row r="161" spans="1:6" x14ac:dyDescent="0.25">
      <c r="A161" s="4" t="s">
        <v>353</v>
      </c>
      <c r="B161" s="4" t="s">
        <v>354</v>
      </c>
      <c r="C161" s="4" t="s">
        <v>18</v>
      </c>
      <c r="D161" s="5">
        <f>SUMIFS(Calculations!R:R,Calculations!A:A,A161,Calculations!I:I,202211)</f>
        <v>1421.3200000000002</v>
      </c>
      <c r="E161" s="27">
        <f>SUMIFS(Calculations!S:S,Calculations!A:A,A161,Calculations!I:I,202211)</f>
        <v>7.3499999999999961</v>
      </c>
      <c r="F161" s="5">
        <f t="shared" si="2"/>
        <v>1428.67</v>
      </c>
    </row>
    <row r="162" spans="1:6" x14ac:dyDescent="0.25">
      <c r="A162" s="4" t="s">
        <v>20</v>
      </c>
      <c r="B162" s="4" t="s">
        <v>355</v>
      </c>
      <c r="C162" s="4" t="s">
        <v>18</v>
      </c>
      <c r="D162" s="5">
        <f>SUMIFS(Calculations!R:R,Calculations!A:A,A162,Calculations!I:I,202211)</f>
        <v>5322.0600000000013</v>
      </c>
      <c r="E162" s="27">
        <f>SUMIFS(Calculations!S:S,Calculations!A:A,A162,Calculations!I:I,202211)</f>
        <v>44.849999999999994</v>
      </c>
      <c r="F162" s="5">
        <f t="shared" si="2"/>
        <v>5366.9100000000017</v>
      </c>
    </row>
    <row r="163" spans="1:6" x14ac:dyDescent="0.25">
      <c r="A163" s="4" t="s">
        <v>117</v>
      </c>
      <c r="B163" s="4" t="s">
        <v>356</v>
      </c>
      <c r="C163" s="4" t="s">
        <v>18</v>
      </c>
      <c r="D163" s="5">
        <f>SUMIFS(Calculations!R:R,Calculations!A:A,A163,Calculations!I:I,202211)</f>
        <v>5957.6699999999992</v>
      </c>
      <c r="E163" s="27">
        <f>SUMIFS(Calculations!S:S,Calculations!A:A,A163,Calculations!I:I,202211)</f>
        <v>50.7</v>
      </c>
      <c r="F163" s="5">
        <f t="shared" si="2"/>
        <v>6008.369999999999</v>
      </c>
    </row>
    <row r="164" spans="1:6" ht="15.75" thickBot="1" x14ac:dyDescent="0.3">
      <c r="C164" s="6" t="s">
        <v>175</v>
      </c>
      <c r="D164" s="7">
        <f>SUM(D4:D163)</f>
        <v>2115718.2700000009</v>
      </c>
      <c r="E164" s="7">
        <f>SUM(E4:E163)</f>
        <v>17429.689999999991</v>
      </c>
      <c r="F164" s="7">
        <f>SUM(F4:F163)</f>
        <v>2133147.9600000014</v>
      </c>
    </row>
    <row r="165" spans="1:6" ht="15.75" thickTop="1" x14ac:dyDescent="0.25"/>
    <row r="166" spans="1:6" x14ac:dyDescent="0.25">
      <c r="A166" s="35" t="s">
        <v>198</v>
      </c>
    </row>
    <row r="167" spans="1:6" x14ac:dyDescent="0.25">
      <c r="A167" s="36" t="s">
        <v>199</v>
      </c>
    </row>
    <row r="168" spans="1:6" x14ac:dyDescent="0.25">
      <c r="A168" s="37" t="s">
        <v>200</v>
      </c>
    </row>
    <row r="169" spans="1:6" x14ac:dyDescent="0.25">
      <c r="A169" s="35" t="s">
        <v>201</v>
      </c>
    </row>
    <row r="170" spans="1:6" x14ac:dyDescent="0.25">
      <c r="A170" s="35" t="s">
        <v>202</v>
      </c>
    </row>
  </sheetData>
  <hyperlinks>
    <hyperlink ref="A16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3315"/>
  <sheetViews>
    <sheetView topLeftCell="A13" zoomScale="110" zoomScaleNormal="110" workbookViewId="0">
      <selection activeCell="A3" sqref="A3"/>
    </sheetView>
  </sheetViews>
  <sheetFormatPr defaultRowHeight="15" x14ac:dyDescent="0.25"/>
  <cols>
    <col min="1" max="1" width="91" bestFit="1" customWidth="1"/>
    <col min="2" max="2" width="32.140625" bestFit="1" customWidth="1"/>
    <col min="3" max="3" width="23.85546875" bestFit="1" customWidth="1"/>
    <col min="4" max="4" width="30.85546875" bestFit="1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8" t="s">
        <v>518</v>
      </c>
    </row>
    <row r="2" spans="1:4" x14ac:dyDescent="0.25">
      <c r="A2" s="33" t="s">
        <v>176</v>
      </c>
      <c r="B2" t="s">
        <v>177</v>
      </c>
      <c r="C2" t="s">
        <v>178</v>
      </c>
      <c r="D2" t="s">
        <v>179</v>
      </c>
    </row>
    <row r="3" spans="1:4" x14ac:dyDescent="0.25">
      <c r="A3" s="9" t="s">
        <v>456</v>
      </c>
      <c r="B3" s="10">
        <v>7829.5499999999993</v>
      </c>
      <c r="C3" s="10">
        <v>83.850000000000009</v>
      </c>
      <c r="D3" s="10">
        <v>7913.4</v>
      </c>
    </row>
    <row r="4" spans="1:4" x14ac:dyDescent="0.25">
      <c r="A4" s="11" t="s">
        <v>224</v>
      </c>
      <c r="B4" s="10">
        <v>0</v>
      </c>
      <c r="C4" s="10">
        <v>0</v>
      </c>
      <c r="D4" s="10">
        <v>0</v>
      </c>
    </row>
    <row r="5" spans="1:4" x14ac:dyDescent="0.25">
      <c r="A5" s="12" t="s">
        <v>87</v>
      </c>
      <c r="B5" s="10">
        <v>0</v>
      </c>
      <c r="C5" s="10">
        <v>0</v>
      </c>
      <c r="D5" s="10">
        <v>0</v>
      </c>
    </row>
    <row r="6" spans="1:4" x14ac:dyDescent="0.25">
      <c r="A6" s="13" t="s">
        <v>388</v>
      </c>
      <c r="B6" s="10">
        <v>0</v>
      </c>
      <c r="C6" s="10">
        <v>0</v>
      </c>
      <c r="D6" s="10">
        <v>0</v>
      </c>
    </row>
    <row r="7" spans="1:4" x14ac:dyDescent="0.25">
      <c r="A7" s="14" t="s">
        <v>105</v>
      </c>
      <c r="B7" s="10">
        <v>0</v>
      </c>
      <c r="C7" s="10">
        <v>0</v>
      </c>
      <c r="D7" s="10">
        <v>0</v>
      </c>
    </row>
    <row r="8" spans="1:4" x14ac:dyDescent="0.25">
      <c r="A8" s="11" t="s">
        <v>257</v>
      </c>
      <c r="B8" s="10">
        <v>0</v>
      </c>
      <c r="C8" s="10">
        <v>0</v>
      </c>
      <c r="D8" s="10">
        <v>0</v>
      </c>
    </row>
    <row r="9" spans="1:4" x14ac:dyDescent="0.25">
      <c r="A9" s="12" t="s">
        <v>87</v>
      </c>
      <c r="B9" s="10">
        <v>0</v>
      </c>
      <c r="C9" s="10">
        <v>0</v>
      </c>
      <c r="D9" s="10">
        <v>0</v>
      </c>
    </row>
    <row r="10" spans="1:4" x14ac:dyDescent="0.25">
      <c r="A10" s="13" t="s">
        <v>388</v>
      </c>
      <c r="B10" s="10">
        <v>0</v>
      </c>
      <c r="C10" s="10">
        <v>0</v>
      </c>
      <c r="D10" s="10">
        <v>0</v>
      </c>
    </row>
    <row r="11" spans="1:4" x14ac:dyDescent="0.25">
      <c r="A11" s="14" t="s">
        <v>106</v>
      </c>
      <c r="B11" s="10">
        <v>0</v>
      </c>
      <c r="C11" s="10">
        <v>0</v>
      </c>
      <c r="D11" s="10">
        <v>0</v>
      </c>
    </row>
    <row r="12" spans="1:4" x14ac:dyDescent="0.25">
      <c r="A12" s="11" t="s">
        <v>256</v>
      </c>
      <c r="B12" s="10">
        <v>0</v>
      </c>
      <c r="C12" s="10">
        <v>0</v>
      </c>
      <c r="D12" s="10">
        <v>0</v>
      </c>
    </row>
    <row r="13" spans="1:4" x14ac:dyDescent="0.25">
      <c r="A13" s="12" t="s">
        <v>87</v>
      </c>
      <c r="B13" s="10">
        <v>0</v>
      </c>
      <c r="C13" s="10">
        <v>0</v>
      </c>
      <c r="D13" s="10">
        <v>0</v>
      </c>
    </row>
    <row r="14" spans="1:4" x14ac:dyDescent="0.25">
      <c r="A14" s="13" t="s">
        <v>388</v>
      </c>
      <c r="B14" s="10">
        <v>0</v>
      </c>
      <c r="C14" s="10">
        <v>0</v>
      </c>
      <c r="D14" s="10">
        <v>0</v>
      </c>
    </row>
    <row r="15" spans="1:4" x14ac:dyDescent="0.25">
      <c r="A15" s="14" t="s">
        <v>107</v>
      </c>
      <c r="B15" s="10">
        <v>0</v>
      </c>
      <c r="C15" s="10">
        <v>0</v>
      </c>
      <c r="D15" s="10">
        <v>0</v>
      </c>
    </row>
    <row r="16" spans="1:4" x14ac:dyDescent="0.25">
      <c r="A16" s="11" t="s">
        <v>234</v>
      </c>
      <c r="B16" s="10">
        <v>1128.8599999999999</v>
      </c>
      <c r="C16" s="10">
        <v>11.540000000000001</v>
      </c>
      <c r="D16" s="10">
        <v>1140.3999999999999</v>
      </c>
    </row>
    <row r="17" spans="1:4" x14ac:dyDescent="0.25">
      <c r="A17" s="12" t="s">
        <v>15</v>
      </c>
      <c r="B17" s="10">
        <v>1128.8599999999999</v>
      </c>
      <c r="C17" s="10">
        <v>11.540000000000001</v>
      </c>
      <c r="D17" s="10">
        <v>1140.3999999999999</v>
      </c>
    </row>
    <row r="18" spans="1:4" x14ac:dyDescent="0.25">
      <c r="A18" s="13" t="s">
        <v>368</v>
      </c>
      <c r="B18" s="10">
        <v>1128.8599999999999</v>
      </c>
      <c r="C18" s="10">
        <v>11.540000000000001</v>
      </c>
      <c r="D18" s="10">
        <v>1140.3999999999999</v>
      </c>
    </row>
    <row r="19" spans="1:4" x14ac:dyDescent="0.25">
      <c r="A19" s="14" t="s">
        <v>14</v>
      </c>
      <c r="B19" s="10">
        <v>1128.8599999999999</v>
      </c>
      <c r="C19" s="10">
        <v>11.540000000000001</v>
      </c>
      <c r="D19" s="10">
        <v>1140.3999999999999</v>
      </c>
    </row>
    <row r="20" spans="1:4" x14ac:dyDescent="0.25">
      <c r="A20" s="11" t="s">
        <v>292</v>
      </c>
      <c r="B20" s="10">
        <v>1445.41</v>
      </c>
      <c r="C20" s="10">
        <v>14.94</v>
      </c>
      <c r="D20" s="10">
        <v>1460.3500000000001</v>
      </c>
    </row>
    <row r="21" spans="1:4" x14ac:dyDescent="0.25">
      <c r="A21" s="12" t="s">
        <v>15</v>
      </c>
      <c r="B21" s="10">
        <v>1445.41</v>
      </c>
      <c r="C21" s="10">
        <v>14.94</v>
      </c>
      <c r="D21" s="10">
        <v>1460.3500000000001</v>
      </c>
    </row>
    <row r="22" spans="1:4" x14ac:dyDescent="0.25">
      <c r="A22" s="13" t="s">
        <v>368</v>
      </c>
      <c r="B22" s="10">
        <v>1445.41</v>
      </c>
      <c r="C22" s="10">
        <v>14.94</v>
      </c>
      <c r="D22" s="10">
        <v>1460.3500000000001</v>
      </c>
    </row>
    <row r="23" spans="1:4" x14ac:dyDescent="0.25">
      <c r="A23" s="14" t="s">
        <v>16</v>
      </c>
      <c r="B23" s="10">
        <v>1445.41</v>
      </c>
      <c r="C23" s="10">
        <v>14.94</v>
      </c>
      <c r="D23" s="10">
        <v>1460.3500000000001</v>
      </c>
    </row>
    <row r="24" spans="1:4" x14ac:dyDescent="0.25">
      <c r="A24" s="11" t="s">
        <v>258</v>
      </c>
      <c r="B24" s="10">
        <v>0</v>
      </c>
      <c r="C24" s="10">
        <v>0</v>
      </c>
      <c r="D24" s="10">
        <v>0</v>
      </c>
    </row>
    <row r="25" spans="1:4" x14ac:dyDescent="0.25">
      <c r="A25" s="12" t="s">
        <v>87</v>
      </c>
      <c r="B25" s="10">
        <v>0</v>
      </c>
      <c r="C25" s="10">
        <v>0</v>
      </c>
      <c r="D25" s="10">
        <v>0</v>
      </c>
    </row>
    <row r="26" spans="1:4" x14ac:dyDescent="0.25">
      <c r="A26" s="13" t="s">
        <v>388</v>
      </c>
      <c r="B26" s="10">
        <v>0</v>
      </c>
      <c r="C26" s="10">
        <v>0</v>
      </c>
      <c r="D26" s="10">
        <v>0</v>
      </c>
    </row>
    <row r="27" spans="1:4" x14ac:dyDescent="0.25">
      <c r="A27" s="14" t="s">
        <v>86</v>
      </c>
      <c r="B27" s="10">
        <v>0</v>
      </c>
      <c r="C27" s="10">
        <v>0</v>
      </c>
      <c r="D27" s="10">
        <v>0</v>
      </c>
    </row>
    <row r="28" spans="1:4" x14ac:dyDescent="0.25">
      <c r="A28" s="14" t="s">
        <v>88</v>
      </c>
      <c r="B28" s="10">
        <v>0</v>
      </c>
      <c r="C28" s="10">
        <v>0</v>
      </c>
      <c r="D28" s="10">
        <v>0</v>
      </c>
    </row>
    <row r="29" spans="1:4" x14ac:dyDescent="0.25">
      <c r="A29" s="11" t="s">
        <v>341</v>
      </c>
      <c r="B29" s="10">
        <v>273.48</v>
      </c>
      <c r="C29" s="10">
        <v>2.71</v>
      </c>
      <c r="D29" s="10">
        <v>276.19</v>
      </c>
    </row>
    <row r="30" spans="1:4" x14ac:dyDescent="0.25">
      <c r="A30" s="12" t="s">
        <v>15</v>
      </c>
      <c r="B30" s="10">
        <v>273.48</v>
      </c>
      <c r="C30" s="10">
        <v>2.71</v>
      </c>
      <c r="D30" s="10">
        <v>276.19</v>
      </c>
    </row>
    <row r="31" spans="1:4" x14ac:dyDescent="0.25">
      <c r="A31" s="13" t="s">
        <v>368</v>
      </c>
      <c r="B31" s="10">
        <v>273.48</v>
      </c>
      <c r="C31" s="10">
        <v>2.71</v>
      </c>
      <c r="D31" s="10">
        <v>276.19</v>
      </c>
    </row>
    <row r="32" spans="1:4" x14ac:dyDescent="0.25">
      <c r="A32" s="14" t="s">
        <v>172</v>
      </c>
      <c r="B32" s="10">
        <v>273.48</v>
      </c>
      <c r="C32" s="10">
        <v>2.71</v>
      </c>
      <c r="D32" s="10">
        <v>276.19</v>
      </c>
    </row>
    <row r="33" spans="1:4" x14ac:dyDescent="0.25">
      <c r="A33" s="11" t="s">
        <v>238</v>
      </c>
      <c r="B33" s="10">
        <v>33.76</v>
      </c>
      <c r="C33" s="10">
        <v>0.51</v>
      </c>
      <c r="D33" s="10">
        <v>34.270000000000003</v>
      </c>
    </row>
    <row r="34" spans="1:4" x14ac:dyDescent="0.25">
      <c r="A34" s="12" t="s">
        <v>15</v>
      </c>
      <c r="B34" s="10">
        <v>33.76</v>
      </c>
      <c r="C34" s="10">
        <v>0.51</v>
      </c>
      <c r="D34" s="10">
        <v>34.270000000000003</v>
      </c>
    </row>
    <row r="35" spans="1:4" x14ac:dyDescent="0.25">
      <c r="A35" s="13" t="s">
        <v>368</v>
      </c>
      <c r="B35" s="10">
        <v>33.76</v>
      </c>
      <c r="C35" s="10">
        <v>0.51</v>
      </c>
      <c r="D35" s="10">
        <v>34.270000000000003</v>
      </c>
    </row>
    <row r="36" spans="1:4" x14ac:dyDescent="0.25">
      <c r="A36" s="14" t="s">
        <v>173</v>
      </c>
      <c r="B36" s="10">
        <v>33.76</v>
      </c>
      <c r="C36" s="10">
        <v>0.51</v>
      </c>
      <c r="D36" s="10">
        <v>34.270000000000003</v>
      </c>
    </row>
    <row r="37" spans="1:4" x14ac:dyDescent="0.25">
      <c r="A37" s="11" t="s">
        <v>204</v>
      </c>
      <c r="B37" s="10">
        <v>1000.4499999999999</v>
      </c>
      <c r="C37" s="10">
        <v>14.13</v>
      </c>
      <c r="D37" s="10">
        <v>1014.58</v>
      </c>
    </row>
    <row r="38" spans="1:4" x14ac:dyDescent="0.25">
      <c r="A38" s="12" t="s">
        <v>58</v>
      </c>
      <c r="B38" s="10">
        <v>1000.4499999999999</v>
      </c>
      <c r="C38" s="10">
        <v>14.13</v>
      </c>
      <c r="D38" s="10">
        <v>1014.58</v>
      </c>
    </row>
    <row r="39" spans="1:4" x14ac:dyDescent="0.25">
      <c r="A39" s="13" t="s">
        <v>368</v>
      </c>
      <c r="B39" s="10">
        <v>944.27</v>
      </c>
      <c r="C39" s="10">
        <v>14.040000000000001</v>
      </c>
      <c r="D39" s="10">
        <v>958.31000000000006</v>
      </c>
    </row>
    <row r="40" spans="1:4" x14ac:dyDescent="0.25">
      <c r="A40" s="14" t="s">
        <v>57</v>
      </c>
      <c r="B40" s="10">
        <v>944.27</v>
      </c>
      <c r="C40" s="10">
        <v>14.040000000000001</v>
      </c>
      <c r="D40" s="10">
        <v>958.31000000000006</v>
      </c>
    </row>
    <row r="41" spans="1:4" x14ac:dyDescent="0.25">
      <c r="A41" s="13" t="s">
        <v>388</v>
      </c>
      <c r="B41" s="10">
        <v>56.179999999999993</v>
      </c>
      <c r="C41" s="10">
        <v>0.09</v>
      </c>
      <c r="D41" s="10">
        <v>56.27</v>
      </c>
    </row>
    <row r="42" spans="1:4" x14ac:dyDescent="0.25">
      <c r="A42" s="14" t="s">
        <v>57</v>
      </c>
      <c r="B42" s="10">
        <v>56.179999999999993</v>
      </c>
      <c r="C42" s="10">
        <v>0.09</v>
      </c>
      <c r="D42" s="10">
        <v>56.27</v>
      </c>
    </row>
    <row r="43" spans="1:4" x14ac:dyDescent="0.25">
      <c r="A43" s="11" t="s">
        <v>322</v>
      </c>
      <c r="B43" s="10">
        <v>3947.5899999999997</v>
      </c>
      <c r="C43" s="10">
        <v>40.020000000000003</v>
      </c>
      <c r="D43" s="10">
        <v>3987.6099999999997</v>
      </c>
    </row>
    <row r="44" spans="1:4" x14ac:dyDescent="0.25">
      <c r="A44" s="12" t="s">
        <v>15</v>
      </c>
      <c r="B44" s="10">
        <v>3947.5899999999997</v>
      </c>
      <c r="C44" s="10">
        <v>40.020000000000003</v>
      </c>
      <c r="D44" s="10">
        <v>3987.6099999999997</v>
      </c>
    </row>
    <row r="45" spans="1:4" x14ac:dyDescent="0.25">
      <c r="A45" s="13" t="s">
        <v>368</v>
      </c>
      <c r="B45" s="10">
        <v>3947.5899999999997</v>
      </c>
      <c r="C45" s="10">
        <v>40.020000000000003</v>
      </c>
      <c r="D45" s="10">
        <v>3987.6099999999997</v>
      </c>
    </row>
    <row r="46" spans="1:4" x14ac:dyDescent="0.25">
      <c r="A46" s="14" t="s">
        <v>17</v>
      </c>
      <c r="B46" s="10">
        <v>3947.5899999999997</v>
      </c>
      <c r="C46" s="10">
        <v>40.020000000000003</v>
      </c>
      <c r="D46" s="10">
        <v>3987.6099999999997</v>
      </c>
    </row>
    <row r="47" spans="1:4" x14ac:dyDescent="0.25">
      <c r="A47" s="9" t="s">
        <v>424</v>
      </c>
      <c r="B47" s="10">
        <v>411456.99000000011</v>
      </c>
      <c r="C47" s="10">
        <v>2956.67</v>
      </c>
      <c r="D47" s="10">
        <v>414413.66000000015</v>
      </c>
    </row>
    <row r="48" spans="1:4" x14ac:dyDescent="0.25">
      <c r="A48" s="11" t="s">
        <v>243</v>
      </c>
      <c r="B48" s="10">
        <v>512.29</v>
      </c>
      <c r="C48" s="10">
        <v>4.75</v>
      </c>
      <c r="D48" s="10">
        <v>517.04</v>
      </c>
    </row>
    <row r="49" spans="1:4" x14ac:dyDescent="0.25">
      <c r="A49" s="12" t="s">
        <v>18</v>
      </c>
      <c r="B49" s="10">
        <v>512.29</v>
      </c>
      <c r="C49" s="10">
        <v>4.75</v>
      </c>
      <c r="D49" s="10">
        <v>517.04</v>
      </c>
    </row>
    <row r="50" spans="1:4" x14ac:dyDescent="0.25">
      <c r="A50" s="13" t="s">
        <v>368</v>
      </c>
      <c r="B50" s="10">
        <v>441.77</v>
      </c>
      <c r="C50" s="10">
        <v>4.75</v>
      </c>
      <c r="D50" s="10">
        <v>446.52</v>
      </c>
    </row>
    <row r="51" spans="1:4" x14ac:dyDescent="0.25">
      <c r="A51" s="14" t="s">
        <v>19</v>
      </c>
      <c r="B51" s="10">
        <v>441.77</v>
      </c>
      <c r="C51" s="10">
        <v>4.75</v>
      </c>
      <c r="D51" s="10">
        <v>446.52</v>
      </c>
    </row>
    <row r="52" spans="1:4" x14ac:dyDescent="0.25">
      <c r="A52" s="13" t="s">
        <v>388</v>
      </c>
      <c r="B52" s="10">
        <v>15.72</v>
      </c>
      <c r="C52" s="10">
        <v>0</v>
      </c>
      <c r="D52" s="10">
        <v>15.72</v>
      </c>
    </row>
    <row r="53" spans="1:4" x14ac:dyDescent="0.25">
      <c r="A53" s="14" t="s">
        <v>19</v>
      </c>
      <c r="B53" s="10">
        <v>15.72</v>
      </c>
      <c r="C53" s="10">
        <v>0</v>
      </c>
      <c r="D53" s="10">
        <v>15.72</v>
      </c>
    </row>
    <row r="54" spans="1:4" x14ac:dyDescent="0.25">
      <c r="A54" s="13" t="s">
        <v>362</v>
      </c>
      <c r="B54" s="10">
        <v>54.8</v>
      </c>
      <c r="C54" s="10">
        <v>0</v>
      </c>
      <c r="D54" s="10">
        <v>54.8</v>
      </c>
    </row>
    <row r="55" spans="1:4" x14ac:dyDescent="0.25">
      <c r="A55" s="14" t="s">
        <v>19</v>
      </c>
      <c r="B55" s="10">
        <v>54.8</v>
      </c>
      <c r="C55" s="10">
        <v>0</v>
      </c>
      <c r="D55" s="10">
        <v>54.8</v>
      </c>
    </row>
    <row r="56" spans="1:4" x14ac:dyDescent="0.25">
      <c r="A56" s="11" t="s">
        <v>270</v>
      </c>
      <c r="B56" s="10">
        <v>36.9</v>
      </c>
      <c r="C56" s="10">
        <v>0</v>
      </c>
      <c r="D56" s="10">
        <v>36.9</v>
      </c>
    </row>
    <row r="57" spans="1:4" x14ac:dyDescent="0.25">
      <c r="A57" s="12" t="s">
        <v>59</v>
      </c>
      <c r="B57" s="10">
        <v>36.9</v>
      </c>
      <c r="C57" s="10">
        <v>0</v>
      </c>
      <c r="D57" s="10">
        <v>36.9</v>
      </c>
    </row>
    <row r="58" spans="1:4" x14ac:dyDescent="0.25">
      <c r="A58" s="13" t="s">
        <v>368</v>
      </c>
      <c r="B58" s="10">
        <v>36.9</v>
      </c>
      <c r="C58" s="10">
        <v>0</v>
      </c>
      <c r="D58" s="10">
        <v>36.9</v>
      </c>
    </row>
    <row r="59" spans="1:4" x14ac:dyDescent="0.25">
      <c r="A59" s="14" t="s">
        <v>148</v>
      </c>
      <c r="B59" s="10">
        <v>36.9</v>
      </c>
      <c r="C59" s="10">
        <v>0</v>
      </c>
      <c r="D59" s="10">
        <v>36.9</v>
      </c>
    </row>
    <row r="60" spans="1:4" x14ac:dyDescent="0.25">
      <c r="A60" s="11" t="s">
        <v>212</v>
      </c>
      <c r="B60" s="10">
        <v>110.69</v>
      </c>
      <c r="C60" s="10">
        <v>-0.86</v>
      </c>
      <c r="D60" s="10">
        <v>109.83</v>
      </c>
    </row>
    <row r="61" spans="1:4" x14ac:dyDescent="0.25">
      <c r="A61" s="12" t="s">
        <v>140</v>
      </c>
      <c r="B61" s="10">
        <v>110.69</v>
      </c>
      <c r="C61" s="10">
        <v>-0.86</v>
      </c>
      <c r="D61" s="10">
        <v>109.83</v>
      </c>
    </row>
    <row r="62" spans="1:4" x14ac:dyDescent="0.25">
      <c r="A62" s="13" t="s">
        <v>362</v>
      </c>
      <c r="B62" s="10">
        <v>110.69</v>
      </c>
      <c r="C62" s="10">
        <v>-0.86</v>
      </c>
      <c r="D62" s="10">
        <v>109.83</v>
      </c>
    </row>
    <row r="63" spans="1:4" x14ac:dyDescent="0.25">
      <c r="A63" s="14" t="s">
        <v>147</v>
      </c>
      <c r="B63" s="10">
        <v>110.69</v>
      </c>
      <c r="C63" s="10">
        <v>-0.86</v>
      </c>
      <c r="D63" s="10">
        <v>109.83</v>
      </c>
    </row>
    <row r="64" spans="1:4" x14ac:dyDescent="0.25">
      <c r="A64" s="11" t="s">
        <v>286</v>
      </c>
      <c r="B64" s="10">
        <v>4071.64</v>
      </c>
      <c r="C64" s="10">
        <v>25.28</v>
      </c>
      <c r="D64" s="10">
        <v>4096.92</v>
      </c>
    </row>
    <row r="65" spans="1:4" x14ac:dyDescent="0.25">
      <c r="A65" s="12" t="s">
        <v>18</v>
      </c>
      <c r="B65" s="10">
        <v>4071.64</v>
      </c>
      <c r="C65" s="10">
        <v>25.28</v>
      </c>
      <c r="D65" s="10">
        <v>4096.92</v>
      </c>
    </row>
    <row r="66" spans="1:4" x14ac:dyDescent="0.25">
      <c r="A66" s="13" t="s">
        <v>368</v>
      </c>
      <c r="B66" s="10">
        <v>3453.41</v>
      </c>
      <c r="C66" s="10">
        <v>28.5</v>
      </c>
      <c r="D66" s="10">
        <v>3481.91</v>
      </c>
    </row>
    <row r="67" spans="1:4" x14ac:dyDescent="0.25">
      <c r="A67" s="14" t="s">
        <v>21</v>
      </c>
      <c r="B67" s="10">
        <v>3453.41</v>
      </c>
      <c r="C67" s="10">
        <v>28.5</v>
      </c>
      <c r="D67" s="10">
        <v>3481.91</v>
      </c>
    </row>
    <row r="68" spans="1:4" x14ac:dyDescent="0.25">
      <c r="A68" s="13" t="s">
        <v>388</v>
      </c>
      <c r="B68" s="10">
        <v>157.17000000000002</v>
      </c>
      <c r="C68" s="10">
        <v>0</v>
      </c>
      <c r="D68" s="10">
        <v>157.17000000000002</v>
      </c>
    </row>
    <row r="69" spans="1:4" x14ac:dyDescent="0.25">
      <c r="A69" s="14" t="s">
        <v>21</v>
      </c>
      <c r="B69" s="10">
        <v>157.17000000000002</v>
      </c>
      <c r="C69" s="10">
        <v>0</v>
      </c>
      <c r="D69" s="10">
        <v>157.17000000000002</v>
      </c>
    </row>
    <row r="70" spans="1:4" x14ac:dyDescent="0.25">
      <c r="A70" s="13" t="s">
        <v>362</v>
      </c>
      <c r="B70" s="10">
        <v>461.06</v>
      </c>
      <c r="C70" s="10">
        <v>-3.2199999999999998</v>
      </c>
      <c r="D70" s="10">
        <v>457.84</v>
      </c>
    </row>
    <row r="71" spans="1:4" x14ac:dyDescent="0.25">
      <c r="A71" s="14" t="s">
        <v>21</v>
      </c>
      <c r="B71" s="10">
        <v>461.06</v>
      </c>
      <c r="C71" s="10">
        <v>-3.2199999999999998</v>
      </c>
      <c r="D71" s="10">
        <v>457.84</v>
      </c>
    </row>
    <row r="72" spans="1:4" x14ac:dyDescent="0.25">
      <c r="A72" s="11" t="s">
        <v>226</v>
      </c>
      <c r="B72" s="10">
        <v>1254.5700000000002</v>
      </c>
      <c r="C72" s="10">
        <v>8.1999999999999993</v>
      </c>
      <c r="D72" s="10">
        <v>1262.77</v>
      </c>
    </row>
    <row r="73" spans="1:4" x14ac:dyDescent="0.25">
      <c r="A73" s="12" t="s">
        <v>59</v>
      </c>
      <c r="B73" s="10">
        <v>1254.5700000000002</v>
      </c>
      <c r="C73" s="10">
        <v>8.1999999999999993</v>
      </c>
      <c r="D73" s="10">
        <v>1262.77</v>
      </c>
    </row>
    <row r="74" spans="1:4" x14ac:dyDescent="0.25">
      <c r="A74" s="13" t="s">
        <v>368</v>
      </c>
      <c r="B74" s="10">
        <v>1254.5700000000002</v>
      </c>
      <c r="C74" s="10">
        <v>8.1999999999999993</v>
      </c>
      <c r="D74" s="10">
        <v>1262.77</v>
      </c>
    </row>
    <row r="75" spans="1:4" x14ac:dyDescent="0.25">
      <c r="A75" s="14" t="s">
        <v>61</v>
      </c>
      <c r="B75" s="10">
        <v>1254.5700000000002</v>
      </c>
      <c r="C75" s="10">
        <v>8.1999999999999993</v>
      </c>
      <c r="D75" s="10">
        <v>1262.77</v>
      </c>
    </row>
    <row r="76" spans="1:4" x14ac:dyDescent="0.25">
      <c r="A76" s="11" t="s">
        <v>265</v>
      </c>
      <c r="B76" s="10">
        <v>1012.67</v>
      </c>
      <c r="C76" s="10">
        <v>9.57</v>
      </c>
      <c r="D76" s="10">
        <v>1022.24</v>
      </c>
    </row>
    <row r="77" spans="1:4" x14ac:dyDescent="0.25">
      <c r="A77" s="12" t="s">
        <v>59</v>
      </c>
      <c r="B77" s="10">
        <v>1012.67</v>
      </c>
      <c r="C77" s="10">
        <v>9.57</v>
      </c>
      <c r="D77" s="10">
        <v>1022.24</v>
      </c>
    </row>
    <row r="78" spans="1:4" x14ac:dyDescent="0.25">
      <c r="A78" s="13" t="s">
        <v>368</v>
      </c>
      <c r="B78" s="10">
        <v>1012.67</v>
      </c>
      <c r="C78" s="10">
        <v>9.57</v>
      </c>
      <c r="D78" s="10">
        <v>1022.24</v>
      </c>
    </row>
    <row r="79" spans="1:4" x14ac:dyDescent="0.25">
      <c r="A79" s="14" t="s">
        <v>62</v>
      </c>
      <c r="B79" s="10">
        <v>1012.67</v>
      </c>
      <c r="C79" s="10">
        <v>9.57</v>
      </c>
      <c r="D79" s="10">
        <v>1022.24</v>
      </c>
    </row>
    <row r="80" spans="1:4" x14ac:dyDescent="0.25">
      <c r="A80" s="11" t="s">
        <v>227</v>
      </c>
      <c r="B80" s="10">
        <v>841.83999999999992</v>
      </c>
      <c r="C80" s="10">
        <v>9.5599999999999987</v>
      </c>
      <c r="D80" s="10">
        <v>851.4</v>
      </c>
    </row>
    <row r="81" spans="1:4" x14ac:dyDescent="0.25">
      <c r="A81" s="12" t="s">
        <v>109</v>
      </c>
      <c r="B81" s="10">
        <v>0</v>
      </c>
      <c r="C81" s="10">
        <v>0</v>
      </c>
      <c r="D81" s="10">
        <v>0</v>
      </c>
    </row>
    <row r="82" spans="1:4" x14ac:dyDescent="0.25">
      <c r="A82" s="13" t="s">
        <v>368</v>
      </c>
      <c r="B82" s="10">
        <v>0</v>
      </c>
      <c r="C82" s="10">
        <v>0</v>
      </c>
      <c r="D82" s="10">
        <v>0</v>
      </c>
    </row>
    <row r="83" spans="1:4" x14ac:dyDescent="0.25">
      <c r="A83" s="14" t="s">
        <v>108</v>
      </c>
      <c r="B83" s="10">
        <v>0</v>
      </c>
      <c r="C83" s="10">
        <v>0</v>
      </c>
      <c r="D83" s="10">
        <v>0</v>
      </c>
    </row>
    <row r="84" spans="1:4" x14ac:dyDescent="0.25">
      <c r="A84" s="13" t="s">
        <v>388</v>
      </c>
      <c r="B84" s="10">
        <v>0</v>
      </c>
      <c r="C84" s="10">
        <v>0</v>
      </c>
      <c r="D84" s="10">
        <v>0</v>
      </c>
    </row>
    <row r="85" spans="1:4" x14ac:dyDescent="0.25">
      <c r="A85" s="14" t="s">
        <v>108</v>
      </c>
      <c r="B85" s="10">
        <v>0</v>
      </c>
      <c r="C85" s="10">
        <v>0</v>
      </c>
      <c r="D85" s="10">
        <v>0</v>
      </c>
    </row>
    <row r="86" spans="1:4" x14ac:dyDescent="0.25">
      <c r="A86" s="13" t="s">
        <v>362</v>
      </c>
      <c r="B86" s="10">
        <v>0</v>
      </c>
      <c r="C86" s="10">
        <v>0</v>
      </c>
      <c r="D86" s="10">
        <v>0</v>
      </c>
    </row>
    <row r="87" spans="1:4" x14ac:dyDescent="0.25">
      <c r="A87" s="14" t="s">
        <v>108</v>
      </c>
      <c r="B87" s="10">
        <v>0</v>
      </c>
      <c r="C87" s="10">
        <v>0</v>
      </c>
      <c r="D87" s="10">
        <v>0</v>
      </c>
    </row>
    <row r="88" spans="1:4" x14ac:dyDescent="0.25">
      <c r="A88" s="12" t="s">
        <v>59</v>
      </c>
      <c r="B88" s="10">
        <v>841.83999999999992</v>
      </c>
      <c r="C88" s="10">
        <v>9.5599999999999987</v>
      </c>
      <c r="D88" s="10">
        <v>851.4</v>
      </c>
    </row>
    <row r="89" spans="1:4" x14ac:dyDescent="0.25">
      <c r="A89" s="13" t="s">
        <v>368</v>
      </c>
      <c r="B89" s="10">
        <v>841.83999999999992</v>
      </c>
      <c r="C89" s="10">
        <v>9.5599999999999987</v>
      </c>
      <c r="D89" s="10">
        <v>851.4</v>
      </c>
    </row>
    <row r="90" spans="1:4" x14ac:dyDescent="0.25">
      <c r="A90" s="14" t="s">
        <v>91</v>
      </c>
      <c r="B90" s="10">
        <v>841.83999999999992</v>
      </c>
      <c r="C90" s="10">
        <v>9.5599999999999987</v>
      </c>
      <c r="D90" s="10">
        <v>851.4</v>
      </c>
    </row>
    <row r="91" spans="1:4" x14ac:dyDescent="0.25">
      <c r="A91" s="11" t="s">
        <v>246</v>
      </c>
      <c r="B91" s="10">
        <v>7396.6900000000005</v>
      </c>
      <c r="C91" s="10">
        <v>49.290000000000006</v>
      </c>
      <c r="D91" s="10">
        <v>7445.9800000000014</v>
      </c>
    </row>
    <row r="92" spans="1:4" x14ac:dyDescent="0.25">
      <c r="A92" s="12" t="s">
        <v>18</v>
      </c>
      <c r="B92" s="10">
        <v>7396.6900000000005</v>
      </c>
      <c r="C92" s="10">
        <v>49.290000000000006</v>
      </c>
      <c r="D92" s="10">
        <v>7445.9800000000014</v>
      </c>
    </row>
    <row r="93" spans="1:4" x14ac:dyDescent="0.25">
      <c r="A93" s="13" t="s">
        <v>368</v>
      </c>
      <c r="B93" s="10">
        <v>6263.1500000000005</v>
      </c>
      <c r="C93" s="10">
        <v>57.010000000000005</v>
      </c>
      <c r="D93" s="10">
        <v>6320.1600000000008</v>
      </c>
    </row>
    <row r="94" spans="1:4" x14ac:dyDescent="0.25">
      <c r="A94" s="14" t="s">
        <v>24</v>
      </c>
      <c r="B94" s="10">
        <v>6263.1500000000005</v>
      </c>
      <c r="C94" s="10">
        <v>57.010000000000005</v>
      </c>
      <c r="D94" s="10">
        <v>6320.1600000000008</v>
      </c>
    </row>
    <row r="95" spans="1:4" x14ac:dyDescent="0.25">
      <c r="A95" s="13" t="s">
        <v>388</v>
      </c>
      <c r="B95" s="10">
        <v>288.79999999999995</v>
      </c>
      <c r="C95" s="10">
        <v>1.96</v>
      </c>
      <c r="D95" s="10">
        <v>290.76</v>
      </c>
    </row>
    <row r="96" spans="1:4" x14ac:dyDescent="0.25">
      <c r="A96" s="14" t="s">
        <v>24</v>
      </c>
      <c r="B96" s="10">
        <v>288.79999999999995</v>
      </c>
      <c r="C96" s="10">
        <v>1.96</v>
      </c>
      <c r="D96" s="10">
        <v>290.76</v>
      </c>
    </row>
    <row r="97" spans="1:4" x14ac:dyDescent="0.25">
      <c r="A97" s="13" t="s">
        <v>362</v>
      </c>
      <c r="B97" s="10">
        <v>844.74</v>
      </c>
      <c r="C97" s="10">
        <v>-9.68</v>
      </c>
      <c r="D97" s="10">
        <v>835.06</v>
      </c>
    </row>
    <row r="98" spans="1:4" x14ac:dyDescent="0.25">
      <c r="A98" s="14" t="s">
        <v>24</v>
      </c>
      <c r="B98" s="10">
        <v>844.74</v>
      </c>
      <c r="C98" s="10">
        <v>-9.68</v>
      </c>
      <c r="D98" s="10">
        <v>835.06</v>
      </c>
    </row>
    <row r="99" spans="1:4" x14ac:dyDescent="0.25">
      <c r="A99" s="11" t="s">
        <v>296</v>
      </c>
      <c r="B99" s="10">
        <v>1602.76</v>
      </c>
      <c r="C99" s="10">
        <v>7.3900000000000006</v>
      </c>
      <c r="D99" s="10">
        <v>1610.15</v>
      </c>
    </row>
    <row r="100" spans="1:4" x14ac:dyDescent="0.25">
      <c r="A100" s="12" t="s">
        <v>64</v>
      </c>
      <c r="B100" s="10">
        <v>1602.76</v>
      </c>
      <c r="C100" s="10">
        <v>7.3900000000000006</v>
      </c>
      <c r="D100" s="10">
        <v>1610.15</v>
      </c>
    </row>
    <row r="101" spans="1:4" x14ac:dyDescent="0.25">
      <c r="A101" s="13" t="s">
        <v>368</v>
      </c>
      <c r="B101" s="10">
        <v>834.86</v>
      </c>
      <c r="C101" s="10">
        <v>9.0500000000000007</v>
      </c>
      <c r="D101" s="10">
        <v>843.91000000000008</v>
      </c>
    </row>
    <row r="102" spans="1:4" x14ac:dyDescent="0.25">
      <c r="A102" s="14" t="s">
        <v>136</v>
      </c>
      <c r="B102" s="10">
        <v>834.86</v>
      </c>
      <c r="C102" s="10">
        <v>9.0500000000000007</v>
      </c>
      <c r="D102" s="10">
        <v>843.91000000000008</v>
      </c>
    </row>
    <row r="103" spans="1:4" x14ac:dyDescent="0.25">
      <c r="A103" s="13" t="s">
        <v>362</v>
      </c>
      <c r="B103" s="10">
        <v>767.9</v>
      </c>
      <c r="C103" s="10">
        <v>-1.6600000000000001</v>
      </c>
      <c r="D103" s="10">
        <v>766.24</v>
      </c>
    </row>
    <row r="104" spans="1:4" x14ac:dyDescent="0.25">
      <c r="A104" s="14" t="s">
        <v>136</v>
      </c>
      <c r="B104" s="10">
        <v>767.9</v>
      </c>
      <c r="C104" s="10">
        <v>-1.6600000000000001</v>
      </c>
      <c r="D104" s="10">
        <v>766.24</v>
      </c>
    </row>
    <row r="105" spans="1:4" x14ac:dyDescent="0.25">
      <c r="A105" s="11" t="s">
        <v>228</v>
      </c>
      <c r="B105" s="10">
        <v>5391.3300000000008</v>
      </c>
      <c r="C105" s="10">
        <v>51.94</v>
      </c>
      <c r="D105" s="10">
        <v>5443.27</v>
      </c>
    </row>
    <row r="106" spans="1:4" x14ac:dyDescent="0.25">
      <c r="A106" s="12" t="s">
        <v>59</v>
      </c>
      <c r="B106" s="10">
        <v>5391.3300000000008</v>
      </c>
      <c r="C106" s="10">
        <v>51.94</v>
      </c>
      <c r="D106" s="10">
        <v>5443.27</v>
      </c>
    </row>
    <row r="107" spans="1:4" x14ac:dyDescent="0.25">
      <c r="A107" s="13" t="s">
        <v>368</v>
      </c>
      <c r="B107" s="10">
        <v>5391.3300000000008</v>
      </c>
      <c r="C107" s="10">
        <v>51.94</v>
      </c>
      <c r="D107" s="10">
        <v>5443.27</v>
      </c>
    </row>
    <row r="108" spans="1:4" x14ac:dyDescent="0.25">
      <c r="A108" s="14" t="s">
        <v>92</v>
      </c>
      <c r="B108" s="10">
        <v>5391.3300000000008</v>
      </c>
      <c r="C108" s="10">
        <v>51.94</v>
      </c>
      <c r="D108" s="10">
        <v>5443.27</v>
      </c>
    </row>
    <row r="109" spans="1:4" x14ac:dyDescent="0.25">
      <c r="A109" s="11" t="s">
        <v>229</v>
      </c>
      <c r="B109" s="10">
        <v>94.31</v>
      </c>
      <c r="C109" s="10">
        <v>1.37</v>
      </c>
      <c r="D109" s="10">
        <v>95.679999999999993</v>
      </c>
    </row>
    <row r="110" spans="1:4" x14ac:dyDescent="0.25">
      <c r="A110" s="12" t="s">
        <v>59</v>
      </c>
      <c r="B110" s="10">
        <v>94.31</v>
      </c>
      <c r="C110" s="10">
        <v>1.37</v>
      </c>
      <c r="D110" s="10">
        <v>95.679999999999993</v>
      </c>
    </row>
    <row r="111" spans="1:4" x14ac:dyDescent="0.25">
      <c r="A111" s="13" t="s">
        <v>368</v>
      </c>
      <c r="B111" s="10">
        <v>94.31</v>
      </c>
      <c r="C111" s="10">
        <v>1.37</v>
      </c>
      <c r="D111" s="10">
        <v>95.679999999999993</v>
      </c>
    </row>
    <row r="112" spans="1:4" x14ac:dyDescent="0.25">
      <c r="A112" s="14" t="s">
        <v>93</v>
      </c>
      <c r="B112" s="10">
        <v>94.31</v>
      </c>
      <c r="C112" s="10">
        <v>1.37</v>
      </c>
      <c r="D112" s="10">
        <v>95.679999999999993</v>
      </c>
    </row>
    <row r="113" spans="1:4" x14ac:dyDescent="0.25">
      <c r="A113" s="11" t="s">
        <v>230</v>
      </c>
      <c r="B113" s="10">
        <v>1455.4499999999998</v>
      </c>
      <c r="C113" s="10">
        <v>16.39</v>
      </c>
      <c r="D113" s="10">
        <v>1471.84</v>
      </c>
    </row>
    <row r="114" spans="1:4" x14ac:dyDescent="0.25">
      <c r="A114" s="12" t="s">
        <v>59</v>
      </c>
      <c r="B114" s="10">
        <v>1455.4499999999998</v>
      </c>
      <c r="C114" s="10">
        <v>16.39</v>
      </c>
      <c r="D114" s="10">
        <v>1471.84</v>
      </c>
    </row>
    <row r="115" spans="1:4" x14ac:dyDescent="0.25">
      <c r="A115" s="13" t="s">
        <v>368</v>
      </c>
      <c r="B115" s="10">
        <v>1455.4499999999998</v>
      </c>
      <c r="C115" s="10">
        <v>16.39</v>
      </c>
      <c r="D115" s="10">
        <v>1471.84</v>
      </c>
    </row>
    <row r="116" spans="1:4" x14ac:dyDescent="0.25">
      <c r="A116" s="14" t="s">
        <v>94</v>
      </c>
      <c r="B116" s="10">
        <v>1455.4499999999998</v>
      </c>
      <c r="C116" s="10">
        <v>16.39</v>
      </c>
      <c r="D116" s="10">
        <v>1471.84</v>
      </c>
    </row>
    <row r="117" spans="1:4" x14ac:dyDescent="0.25">
      <c r="A117" s="11" t="s">
        <v>308</v>
      </c>
      <c r="B117" s="10">
        <v>5538.0399999999991</v>
      </c>
      <c r="C117" s="10">
        <v>30.730000000000004</v>
      </c>
      <c r="D117" s="10">
        <v>5568.7699999999995</v>
      </c>
    </row>
    <row r="118" spans="1:4" x14ac:dyDescent="0.25">
      <c r="A118" s="12" t="s">
        <v>18</v>
      </c>
      <c r="B118" s="10">
        <v>5538.0399999999991</v>
      </c>
      <c r="C118" s="10">
        <v>30.730000000000004</v>
      </c>
      <c r="D118" s="10">
        <v>5568.7699999999995</v>
      </c>
    </row>
    <row r="119" spans="1:4" x14ac:dyDescent="0.25">
      <c r="A119" s="13" t="s">
        <v>368</v>
      </c>
      <c r="B119" s="10">
        <v>4693.2</v>
      </c>
      <c r="C119" s="10">
        <v>40.380000000000003</v>
      </c>
      <c r="D119" s="10">
        <v>4733.58</v>
      </c>
    </row>
    <row r="120" spans="1:4" x14ac:dyDescent="0.25">
      <c r="A120" s="14" t="s">
        <v>28</v>
      </c>
      <c r="B120" s="10">
        <v>4693.2</v>
      </c>
      <c r="C120" s="10">
        <v>40.380000000000003</v>
      </c>
      <c r="D120" s="10">
        <v>4733.58</v>
      </c>
    </row>
    <row r="121" spans="1:4" x14ac:dyDescent="0.25">
      <c r="A121" s="13" t="s">
        <v>388</v>
      </c>
      <c r="B121" s="10">
        <v>216.11</v>
      </c>
      <c r="C121" s="10">
        <v>0</v>
      </c>
      <c r="D121" s="10">
        <v>216.11</v>
      </c>
    </row>
    <row r="122" spans="1:4" x14ac:dyDescent="0.25">
      <c r="A122" s="14" t="s">
        <v>28</v>
      </c>
      <c r="B122" s="10">
        <v>216.11</v>
      </c>
      <c r="C122" s="10">
        <v>0</v>
      </c>
      <c r="D122" s="10">
        <v>216.11</v>
      </c>
    </row>
    <row r="123" spans="1:4" x14ac:dyDescent="0.25">
      <c r="A123" s="13" t="s">
        <v>362</v>
      </c>
      <c r="B123" s="10">
        <v>628.73</v>
      </c>
      <c r="C123" s="10">
        <v>-9.65</v>
      </c>
      <c r="D123" s="10">
        <v>619.08000000000004</v>
      </c>
    </row>
    <row r="124" spans="1:4" x14ac:dyDescent="0.25">
      <c r="A124" s="14" t="s">
        <v>28</v>
      </c>
      <c r="B124" s="10">
        <v>628.73</v>
      </c>
      <c r="C124" s="10">
        <v>-9.65</v>
      </c>
      <c r="D124" s="10">
        <v>619.08000000000004</v>
      </c>
    </row>
    <row r="125" spans="1:4" x14ac:dyDescent="0.25">
      <c r="A125" s="11" t="s">
        <v>253</v>
      </c>
      <c r="B125" s="10">
        <v>1055.92</v>
      </c>
      <c r="C125" s="10">
        <v>9.49</v>
      </c>
      <c r="D125" s="10">
        <v>1065.4100000000001</v>
      </c>
    </row>
    <row r="126" spans="1:4" x14ac:dyDescent="0.25">
      <c r="A126" s="12" t="s">
        <v>18</v>
      </c>
      <c r="B126" s="10">
        <v>1055.92</v>
      </c>
      <c r="C126" s="10">
        <v>9.49</v>
      </c>
      <c r="D126" s="10">
        <v>1065.4100000000001</v>
      </c>
    </row>
    <row r="127" spans="1:4" x14ac:dyDescent="0.25">
      <c r="A127" s="13" t="s">
        <v>368</v>
      </c>
      <c r="B127" s="10">
        <v>902.53</v>
      </c>
      <c r="C127" s="10">
        <v>9.49</v>
      </c>
      <c r="D127" s="10">
        <v>912.02</v>
      </c>
    </row>
    <row r="128" spans="1:4" x14ac:dyDescent="0.25">
      <c r="A128" s="14" t="s">
        <v>29</v>
      </c>
      <c r="B128" s="10">
        <v>902.53</v>
      </c>
      <c r="C128" s="10">
        <v>9.49</v>
      </c>
      <c r="D128" s="10">
        <v>912.02</v>
      </c>
    </row>
    <row r="129" spans="1:4" x14ac:dyDescent="0.25">
      <c r="A129" s="13" t="s">
        <v>388</v>
      </c>
      <c r="B129" s="10">
        <v>37.32</v>
      </c>
      <c r="C129" s="10">
        <v>0</v>
      </c>
      <c r="D129" s="10">
        <v>37.32</v>
      </c>
    </row>
    <row r="130" spans="1:4" x14ac:dyDescent="0.25">
      <c r="A130" s="14" t="s">
        <v>29</v>
      </c>
      <c r="B130" s="10">
        <v>37.32</v>
      </c>
      <c r="C130" s="10">
        <v>0</v>
      </c>
      <c r="D130" s="10">
        <v>37.32</v>
      </c>
    </row>
    <row r="131" spans="1:4" x14ac:dyDescent="0.25">
      <c r="A131" s="13" t="s">
        <v>362</v>
      </c>
      <c r="B131" s="10">
        <v>116.07000000000001</v>
      </c>
      <c r="C131" s="10">
        <v>0</v>
      </c>
      <c r="D131" s="10">
        <v>116.07000000000001</v>
      </c>
    </row>
    <row r="132" spans="1:4" x14ac:dyDescent="0.25">
      <c r="A132" s="14" t="s">
        <v>29</v>
      </c>
      <c r="B132" s="10">
        <v>116.07000000000001</v>
      </c>
      <c r="C132" s="10">
        <v>0</v>
      </c>
      <c r="D132" s="10">
        <v>116.07000000000001</v>
      </c>
    </row>
    <row r="133" spans="1:4" x14ac:dyDescent="0.25">
      <c r="A133" s="11" t="s">
        <v>252</v>
      </c>
      <c r="B133" s="10">
        <v>6244.66</v>
      </c>
      <c r="C133" s="10">
        <v>44.69</v>
      </c>
      <c r="D133" s="10">
        <v>6289.35</v>
      </c>
    </row>
    <row r="134" spans="1:4" x14ac:dyDescent="0.25">
      <c r="A134" s="12" t="s">
        <v>18</v>
      </c>
      <c r="B134" s="10">
        <v>6244.66</v>
      </c>
      <c r="C134" s="10">
        <v>44.69</v>
      </c>
      <c r="D134" s="10">
        <v>6289.35</v>
      </c>
    </row>
    <row r="135" spans="1:4" x14ac:dyDescent="0.25">
      <c r="A135" s="13" t="s">
        <v>368</v>
      </c>
      <c r="B135" s="10">
        <v>5291.7300000000005</v>
      </c>
      <c r="C135" s="10">
        <v>49.879999999999995</v>
      </c>
      <c r="D135" s="10">
        <v>5341.6100000000006</v>
      </c>
    </row>
    <row r="136" spans="1:4" x14ac:dyDescent="0.25">
      <c r="A136" s="14" t="s">
        <v>30</v>
      </c>
      <c r="B136" s="10">
        <v>5291.7300000000005</v>
      </c>
      <c r="C136" s="10">
        <v>49.879999999999995</v>
      </c>
      <c r="D136" s="10">
        <v>5341.6100000000006</v>
      </c>
    </row>
    <row r="137" spans="1:4" x14ac:dyDescent="0.25">
      <c r="A137" s="13" t="s">
        <v>388</v>
      </c>
      <c r="B137" s="10">
        <v>243.61</v>
      </c>
      <c r="C137" s="10">
        <v>-1.96</v>
      </c>
      <c r="D137" s="10">
        <v>241.65</v>
      </c>
    </row>
    <row r="138" spans="1:4" x14ac:dyDescent="0.25">
      <c r="A138" s="14" t="s">
        <v>30</v>
      </c>
      <c r="B138" s="10">
        <v>243.61</v>
      </c>
      <c r="C138" s="10">
        <v>-1.96</v>
      </c>
      <c r="D138" s="10">
        <v>241.65</v>
      </c>
    </row>
    <row r="139" spans="1:4" x14ac:dyDescent="0.25">
      <c r="A139" s="13" t="s">
        <v>362</v>
      </c>
      <c r="B139" s="10">
        <v>709.31999999999994</v>
      </c>
      <c r="C139" s="10">
        <v>-3.2300000000000004</v>
      </c>
      <c r="D139" s="10">
        <v>706.08999999999992</v>
      </c>
    </row>
    <row r="140" spans="1:4" x14ac:dyDescent="0.25">
      <c r="A140" s="14" t="s">
        <v>30</v>
      </c>
      <c r="B140" s="10">
        <v>709.31999999999994</v>
      </c>
      <c r="C140" s="10">
        <v>-3.2300000000000004</v>
      </c>
      <c r="D140" s="10">
        <v>706.08999999999992</v>
      </c>
    </row>
    <row r="141" spans="1:4" x14ac:dyDescent="0.25">
      <c r="A141" s="11" t="s">
        <v>290</v>
      </c>
      <c r="B141" s="10">
        <v>780.25</v>
      </c>
      <c r="C141" s="10">
        <v>7.13</v>
      </c>
      <c r="D141" s="10">
        <v>787.38</v>
      </c>
    </row>
    <row r="142" spans="1:4" x14ac:dyDescent="0.25">
      <c r="A142" s="12" t="s">
        <v>18</v>
      </c>
      <c r="B142" s="10">
        <v>780.25</v>
      </c>
      <c r="C142" s="10">
        <v>7.13</v>
      </c>
      <c r="D142" s="10">
        <v>787.38</v>
      </c>
    </row>
    <row r="143" spans="1:4" x14ac:dyDescent="0.25">
      <c r="A143" s="13" t="s">
        <v>368</v>
      </c>
      <c r="B143" s="10">
        <v>672.15</v>
      </c>
      <c r="C143" s="10">
        <v>7.13</v>
      </c>
      <c r="D143" s="10">
        <v>679.28</v>
      </c>
    </row>
    <row r="144" spans="1:4" x14ac:dyDescent="0.25">
      <c r="A144" s="14" t="s">
        <v>31</v>
      </c>
      <c r="B144" s="10">
        <v>672.15</v>
      </c>
      <c r="C144" s="10">
        <v>7.13</v>
      </c>
      <c r="D144" s="10">
        <v>679.28</v>
      </c>
    </row>
    <row r="145" spans="1:4" x14ac:dyDescent="0.25">
      <c r="A145" s="13" t="s">
        <v>388</v>
      </c>
      <c r="B145" s="10">
        <v>27.5</v>
      </c>
      <c r="C145" s="10">
        <v>0</v>
      </c>
      <c r="D145" s="10">
        <v>27.5</v>
      </c>
    </row>
    <row r="146" spans="1:4" x14ac:dyDescent="0.25">
      <c r="A146" s="14" t="s">
        <v>31</v>
      </c>
      <c r="B146" s="10">
        <v>27.5</v>
      </c>
      <c r="C146" s="10">
        <v>0</v>
      </c>
      <c r="D146" s="10">
        <v>27.5</v>
      </c>
    </row>
    <row r="147" spans="1:4" x14ac:dyDescent="0.25">
      <c r="A147" s="13" t="s">
        <v>362</v>
      </c>
      <c r="B147" s="10">
        <v>80.599999999999994</v>
      </c>
      <c r="C147" s="10">
        <v>0</v>
      </c>
      <c r="D147" s="10">
        <v>80.599999999999994</v>
      </c>
    </row>
    <row r="148" spans="1:4" x14ac:dyDescent="0.25">
      <c r="A148" s="14" t="s">
        <v>31</v>
      </c>
      <c r="B148" s="10">
        <v>80.599999999999994</v>
      </c>
      <c r="C148" s="10">
        <v>0</v>
      </c>
      <c r="D148" s="10">
        <v>80.599999999999994</v>
      </c>
    </row>
    <row r="149" spans="1:4" x14ac:dyDescent="0.25">
      <c r="A149" s="11" t="s">
        <v>324</v>
      </c>
      <c r="B149" s="10">
        <v>117.85999999999999</v>
      </c>
      <c r="C149" s="10">
        <v>0</v>
      </c>
      <c r="D149" s="10">
        <v>117.85999999999999</v>
      </c>
    </row>
    <row r="150" spans="1:4" x14ac:dyDescent="0.25">
      <c r="A150" s="12" t="s">
        <v>18</v>
      </c>
      <c r="B150" s="10">
        <v>117.85999999999999</v>
      </c>
      <c r="C150" s="10">
        <v>0</v>
      </c>
      <c r="D150" s="10">
        <v>117.85999999999999</v>
      </c>
    </row>
    <row r="151" spans="1:4" x14ac:dyDescent="0.25">
      <c r="A151" s="13" t="s">
        <v>388</v>
      </c>
      <c r="B151" s="10">
        <v>117.85999999999999</v>
      </c>
      <c r="C151" s="10">
        <v>0</v>
      </c>
      <c r="D151" s="10">
        <v>117.85999999999999</v>
      </c>
    </row>
    <row r="152" spans="1:4" x14ac:dyDescent="0.25">
      <c r="A152" s="14" t="s">
        <v>32</v>
      </c>
      <c r="B152" s="10">
        <v>117.85999999999999</v>
      </c>
      <c r="C152" s="10">
        <v>0</v>
      </c>
      <c r="D152" s="10">
        <v>117.85999999999999</v>
      </c>
    </row>
    <row r="153" spans="1:4" x14ac:dyDescent="0.25">
      <c r="A153" s="11" t="s">
        <v>335</v>
      </c>
      <c r="B153" s="10">
        <v>6858.07</v>
      </c>
      <c r="C153" s="10">
        <v>40.200000000000003</v>
      </c>
      <c r="D153" s="10">
        <v>6898.27</v>
      </c>
    </row>
    <row r="154" spans="1:4" x14ac:dyDescent="0.25">
      <c r="A154" s="12" t="s">
        <v>7</v>
      </c>
      <c r="B154" s="10">
        <v>6858.07</v>
      </c>
      <c r="C154" s="10">
        <v>40.200000000000003</v>
      </c>
      <c r="D154" s="10">
        <v>6898.27</v>
      </c>
    </row>
    <row r="155" spans="1:4" x14ac:dyDescent="0.25">
      <c r="A155" s="13" t="s">
        <v>368</v>
      </c>
      <c r="B155" s="10">
        <v>5710.84</v>
      </c>
      <c r="C155" s="10">
        <v>51.38</v>
      </c>
      <c r="D155" s="10">
        <v>5762.22</v>
      </c>
    </row>
    <row r="156" spans="1:4" x14ac:dyDescent="0.25">
      <c r="A156" s="14" t="s">
        <v>8</v>
      </c>
      <c r="B156" s="10">
        <v>5710.84</v>
      </c>
      <c r="C156" s="10">
        <v>51.38</v>
      </c>
      <c r="D156" s="10">
        <v>5762.22</v>
      </c>
    </row>
    <row r="157" spans="1:4" x14ac:dyDescent="0.25">
      <c r="A157" s="13" t="s">
        <v>388</v>
      </c>
      <c r="B157" s="10">
        <v>292.95000000000005</v>
      </c>
      <c r="C157" s="10">
        <v>-3.68</v>
      </c>
      <c r="D157" s="10">
        <v>289.27000000000004</v>
      </c>
    </row>
    <row r="158" spans="1:4" x14ac:dyDescent="0.25">
      <c r="A158" s="14" t="s">
        <v>8</v>
      </c>
      <c r="B158" s="10">
        <v>292.95000000000005</v>
      </c>
      <c r="C158" s="10">
        <v>-3.68</v>
      </c>
      <c r="D158" s="10">
        <v>289.27000000000004</v>
      </c>
    </row>
    <row r="159" spans="1:4" x14ac:dyDescent="0.25">
      <c r="A159" s="13" t="s">
        <v>362</v>
      </c>
      <c r="B159" s="10">
        <v>854.28</v>
      </c>
      <c r="C159" s="10">
        <v>-7.5</v>
      </c>
      <c r="D159" s="10">
        <v>846.78000000000009</v>
      </c>
    </row>
    <row r="160" spans="1:4" x14ac:dyDescent="0.25">
      <c r="A160" s="14" t="s">
        <v>8</v>
      </c>
      <c r="B160" s="10">
        <v>854.28</v>
      </c>
      <c r="C160" s="10">
        <v>-7.5</v>
      </c>
      <c r="D160" s="10">
        <v>846.78000000000009</v>
      </c>
    </row>
    <row r="161" spans="1:4" x14ac:dyDescent="0.25">
      <c r="A161" s="11" t="s">
        <v>231</v>
      </c>
      <c r="B161" s="10">
        <v>6149.829999999999</v>
      </c>
      <c r="C161" s="10">
        <v>61.480000000000004</v>
      </c>
      <c r="D161" s="10">
        <v>6211.3099999999995</v>
      </c>
    </row>
    <row r="162" spans="1:4" x14ac:dyDescent="0.25">
      <c r="A162" s="12" t="s">
        <v>59</v>
      </c>
      <c r="B162" s="10">
        <v>6149.829999999999</v>
      </c>
      <c r="C162" s="10">
        <v>61.480000000000004</v>
      </c>
      <c r="D162" s="10">
        <v>6211.3099999999995</v>
      </c>
    </row>
    <row r="163" spans="1:4" x14ac:dyDescent="0.25">
      <c r="A163" s="13" t="s">
        <v>368</v>
      </c>
      <c r="B163" s="10">
        <v>6149.829999999999</v>
      </c>
      <c r="C163" s="10">
        <v>61.480000000000004</v>
      </c>
      <c r="D163" s="10">
        <v>6211.3099999999995</v>
      </c>
    </row>
    <row r="164" spans="1:4" x14ac:dyDescent="0.25">
      <c r="A164" s="14" t="s">
        <v>97</v>
      </c>
      <c r="B164" s="10">
        <v>2494.1099999999997</v>
      </c>
      <c r="C164" s="10">
        <v>25.96</v>
      </c>
      <c r="D164" s="10">
        <v>2520.0699999999997</v>
      </c>
    </row>
    <row r="165" spans="1:4" x14ac:dyDescent="0.25">
      <c r="A165" s="14" t="s">
        <v>96</v>
      </c>
      <c r="B165" s="10">
        <v>3264.86</v>
      </c>
      <c r="C165" s="10">
        <v>32.790000000000006</v>
      </c>
      <c r="D165" s="10">
        <v>3297.6499999999996</v>
      </c>
    </row>
    <row r="166" spans="1:4" x14ac:dyDescent="0.25">
      <c r="A166" s="14" t="s">
        <v>98</v>
      </c>
      <c r="B166" s="10">
        <v>390.86</v>
      </c>
      <c r="C166" s="10">
        <v>2.7300000000000004</v>
      </c>
      <c r="D166" s="10">
        <v>393.59</v>
      </c>
    </row>
    <row r="167" spans="1:4" x14ac:dyDescent="0.25">
      <c r="A167" s="11" t="s">
        <v>293</v>
      </c>
      <c r="B167" s="10">
        <v>0</v>
      </c>
      <c r="C167" s="10">
        <v>0</v>
      </c>
      <c r="D167" s="10">
        <v>0</v>
      </c>
    </row>
    <row r="168" spans="1:4" x14ac:dyDescent="0.25">
      <c r="A168" s="12" t="s">
        <v>109</v>
      </c>
      <c r="B168" s="10">
        <v>0</v>
      </c>
      <c r="C168" s="10">
        <v>0</v>
      </c>
      <c r="D168" s="10">
        <v>0</v>
      </c>
    </row>
    <row r="169" spans="1:4" x14ac:dyDescent="0.25">
      <c r="A169" s="13" t="s">
        <v>368</v>
      </c>
      <c r="B169" s="10">
        <v>0</v>
      </c>
      <c r="C169" s="10">
        <v>0</v>
      </c>
      <c r="D169" s="10">
        <v>0</v>
      </c>
    </row>
    <row r="170" spans="1:4" x14ac:dyDescent="0.25">
      <c r="A170" s="14" t="s">
        <v>110</v>
      </c>
      <c r="B170" s="10">
        <v>0</v>
      </c>
      <c r="C170" s="10">
        <v>0</v>
      </c>
      <c r="D170" s="10">
        <v>0</v>
      </c>
    </row>
    <row r="171" spans="1:4" x14ac:dyDescent="0.25">
      <c r="A171" s="13" t="s">
        <v>388</v>
      </c>
      <c r="B171" s="10">
        <v>0</v>
      </c>
      <c r="C171" s="10">
        <v>0</v>
      </c>
      <c r="D171" s="10">
        <v>0</v>
      </c>
    </row>
    <row r="172" spans="1:4" x14ac:dyDescent="0.25">
      <c r="A172" s="14" t="s">
        <v>110</v>
      </c>
      <c r="B172" s="10">
        <v>0</v>
      </c>
      <c r="C172" s="10">
        <v>0</v>
      </c>
      <c r="D172" s="10">
        <v>0</v>
      </c>
    </row>
    <row r="173" spans="1:4" x14ac:dyDescent="0.25">
      <c r="A173" s="13" t="s">
        <v>362</v>
      </c>
      <c r="B173" s="10">
        <v>0</v>
      </c>
      <c r="C173" s="10">
        <v>0</v>
      </c>
      <c r="D173" s="10">
        <v>0</v>
      </c>
    </row>
    <row r="174" spans="1:4" x14ac:dyDescent="0.25">
      <c r="A174" s="14" t="s">
        <v>110</v>
      </c>
      <c r="B174" s="10">
        <v>0</v>
      </c>
      <c r="C174" s="10">
        <v>0</v>
      </c>
      <c r="D174" s="10">
        <v>0</v>
      </c>
    </row>
    <row r="175" spans="1:4" x14ac:dyDescent="0.25">
      <c r="A175" s="11" t="s">
        <v>294</v>
      </c>
      <c r="B175" s="10">
        <v>0</v>
      </c>
      <c r="C175" s="10">
        <v>0</v>
      </c>
      <c r="D175" s="10">
        <v>0</v>
      </c>
    </row>
    <row r="176" spans="1:4" x14ac:dyDescent="0.25">
      <c r="A176" s="12" t="s">
        <v>109</v>
      </c>
      <c r="B176" s="10">
        <v>0</v>
      </c>
      <c r="C176" s="10">
        <v>0</v>
      </c>
      <c r="D176" s="10">
        <v>0</v>
      </c>
    </row>
    <row r="177" spans="1:4" x14ac:dyDescent="0.25">
      <c r="A177" s="13" t="s">
        <v>388</v>
      </c>
      <c r="B177" s="10">
        <v>0</v>
      </c>
      <c r="C177" s="10">
        <v>0</v>
      </c>
      <c r="D177" s="10">
        <v>0</v>
      </c>
    </row>
    <row r="178" spans="1:4" x14ac:dyDescent="0.25">
      <c r="A178" s="14" t="s">
        <v>111</v>
      </c>
      <c r="B178" s="10">
        <v>0</v>
      </c>
      <c r="C178" s="10">
        <v>0</v>
      </c>
      <c r="D178" s="10">
        <v>0</v>
      </c>
    </row>
    <row r="179" spans="1:4" x14ac:dyDescent="0.25">
      <c r="A179" s="11" t="s">
        <v>334</v>
      </c>
      <c r="B179" s="10">
        <v>0</v>
      </c>
      <c r="C179" s="10">
        <v>0</v>
      </c>
      <c r="D179" s="10">
        <v>0</v>
      </c>
    </row>
    <row r="180" spans="1:4" x14ac:dyDescent="0.25">
      <c r="A180" s="12" t="s">
        <v>109</v>
      </c>
      <c r="B180" s="10">
        <v>0</v>
      </c>
      <c r="C180" s="10">
        <v>0</v>
      </c>
      <c r="D180" s="10">
        <v>0</v>
      </c>
    </row>
    <row r="181" spans="1:4" x14ac:dyDescent="0.25">
      <c r="A181" s="13" t="s">
        <v>368</v>
      </c>
      <c r="B181" s="10">
        <v>0</v>
      </c>
      <c r="C181" s="10">
        <v>0</v>
      </c>
      <c r="D181" s="10">
        <v>0</v>
      </c>
    </row>
    <row r="182" spans="1:4" x14ac:dyDescent="0.25">
      <c r="A182" s="14" t="s">
        <v>112</v>
      </c>
      <c r="B182" s="10">
        <v>0</v>
      </c>
      <c r="C182" s="10">
        <v>0</v>
      </c>
      <c r="D182" s="10">
        <v>0</v>
      </c>
    </row>
    <row r="183" spans="1:4" x14ac:dyDescent="0.25">
      <c r="A183" s="13" t="s">
        <v>388</v>
      </c>
      <c r="B183" s="10">
        <v>0</v>
      </c>
      <c r="C183" s="10">
        <v>0</v>
      </c>
      <c r="D183" s="10">
        <v>0</v>
      </c>
    </row>
    <row r="184" spans="1:4" x14ac:dyDescent="0.25">
      <c r="A184" s="14" t="s">
        <v>112</v>
      </c>
      <c r="B184" s="10">
        <v>0</v>
      </c>
      <c r="C184" s="10">
        <v>0</v>
      </c>
      <c r="D184" s="10">
        <v>0</v>
      </c>
    </row>
    <row r="185" spans="1:4" x14ac:dyDescent="0.25">
      <c r="A185" s="13" t="s">
        <v>362</v>
      </c>
      <c r="B185" s="10">
        <v>0</v>
      </c>
      <c r="C185" s="10">
        <v>0</v>
      </c>
      <c r="D185" s="10">
        <v>0</v>
      </c>
    </row>
    <row r="186" spans="1:4" x14ac:dyDescent="0.25">
      <c r="A186" s="14" t="s">
        <v>112</v>
      </c>
      <c r="B186" s="10">
        <v>0</v>
      </c>
      <c r="C186" s="10">
        <v>0</v>
      </c>
      <c r="D186" s="10">
        <v>0</v>
      </c>
    </row>
    <row r="187" spans="1:4" x14ac:dyDescent="0.25">
      <c r="A187" s="11" t="s">
        <v>259</v>
      </c>
      <c r="B187" s="10">
        <v>736.73</v>
      </c>
      <c r="C187" s="10">
        <v>-4.1300000000000017</v>
      </c>
      <c r="D187" s="10">
        <v>732.5999999999998</v>
      </c>
    </row>
    <row r="188" spans="1:4" x14ac:dyDescent="0.25">
      <c r="A188" s="12" t="s">
        <v>82</v>
      </c>
      <c r="B188" s="10">
        <v>736.73</v>
      </c>
      <c r="C188" s="10">
        <v>-4.1300000000000017</v>
      </c>
      <c r="D188" s="10">
        <v>732.5999999999998</v>
      </c>
    </row>
    <row r="189" spans="1:4" x14ac:dyDescent="0.25">
      <c r="A189" s="13" t="s">
        <v>388</v>
      </c>
      <c r="B189" s="10">
        <v>26.900000000000002</v>
      </c>
      <c r="C189" s="10">
        <v>1.9999999999999997E-2</v>
      </c>
      <c r="D189" s="10">
        <v>26.92</v>
      </c>
    </row>
    <row r="190" spans="1:4" x14ac:dyDescent="0.25">
      <c r="A190" s="14" t="s">
        <v>81</v>
      </c>
      <c r="B190" s="10">
        <v>26.900000000000002</v>
      </c>
      <c r="C190" s="10">
        <v>1.9999999999999997E-2</v>
      </c>
      <c r="D190" s="10">
        <v>26.92</v>
      </c>
    </row>
    <row r="191" spans="1:4" x14ac:dyDescent="0.25">
      <c r="A191" s="13" t="s">
        <v>362</v>
      </c>
      <c r="B191" s="10">
        <v>709.83</v>
      </c>
      <c r="C191" s="10">
        <v>-4.1500000000000012</v>
      </c>
      <c r="D191" s="10">
        <v>705.67999999999984</v>
      </c>
    </row>
    <row r="192" spans="1:4" x14ac:dyDescent="0.25">
      <c r="A192" s="14" t="s">
        <v>81</v>
      </c>
      <c r="B192" s="10">
        <v>709.83</v>
      </c>
      <c r="C192" s="10">
        <v>-4.1500000000000012</v>
      </c>
      <c r="D192" s="10">
        <v>705.67999999999984</v>
      </c>
    </row>
    <row r="193" spans="1:4" x14ac:dyDescent="0.25">
      <c r="A193" s="11" t="s">
        <v>251</v>
      </c>
      <c r="B193" s="10">
        <v>2202.7700000000004</v>
      </c>
      <c r="C193" s="10">
        <v>7.79</v>
      </c>
      <c r="D193" s="10">
        <v>2210.56</v>
      </c>
    </row>
    <row r="194" spans="1:4" x14ac:dyDescent="0.25">
      <c r="A194" s="12" t="s">
        <v>18</v>
      </c>
      <c r="B194" s="10">
        <v>2202.7700000000004</v>
      </c>
      <c r="C194" s="10">
        <v>7.79</v>
      </c>
      <c r="D194" s="10">
        <v>2210.56</v>
      </c>
    </row>
    <row r="195" spans="1:4" x14ac:dyDescent="0.25">
      <c r="A195" s="13" t="s">
        <v>368</v>
      </c>
      <c r="B195" s="10">
        <v>1873.9700000000003</v>
      </c>
      <c r="C195" s="10">
        <v>14.25</v>
      </c>
      <c r="D195" s="10">
        <v>1888.22</v>
      </c>
    </row>
    <row r="196" spans="1:4" x14ac:dyDescent="0.25">
      <c r="A196" s="14" t="s">
        <v>35</v>
      </c>
      <c r="B196" s="10">
        <v>1873.9700000000003</v>
      </c>
      <c r="C196" s="10">
        <v>14.25</v>
      </c>
      <c r="D196" s="10">
        <v>1888.22</v>
      </c>
    </row>
    <row r="197" spans="1:4" x14ac:dyDescent="0.25">
      <c r="A197" s="13" t="s">
        <v>388</v>
      </c>
      <c r="B197" s="10">
        <v>80.539999999999992</v>
      </c>
      <c r="C197" s="10">
        <v>0</v>
      </c>
      <c r="D197" s="10">
        <v>80.539999999999992</v>
      </c>
    </row>
    <row r="198" spans="1:4" x14ac:dyDescent="0.25">
      <c r="A198" s="14" t="s">
        <v>35</v>
      </c>
      <c r="B198" s="10">
        <v>80.539999999999992</v>
      </c>
      <c r="C198" s="10">
        <v>0</v>
      </c>
      <c r="D198" s="10">
        <v>80.539999999999992</v>
      </c>
    </row>
    <row r="199" spans="1:4" x14ac:dyDescent="0.25">
      <c r="A199" s="13" t="s">
        <v>362</v>
      </c>
      <c r="B199" s="10">
        <v>248.26</v>
      </c>
      <c r="C199" s="10">
        <v>-6.46</v>
      </c>
      <c r="D199" s="10">
        <v>241.8</v>
      </c>
    </row>
    <row r="200" spans="1:4" x14ac:dyDescent="0.25">
      <c r="A200" s="14" t="s">
        <v>35</v>
      </c>
      <c r="B200" s="10">
        <v>248.26</v>
      </c>
      <c r="C200" s="10">
        <v>-6.46</v>
      </c>
      <c r="D200" s="10">
        <v>241.8</v>
      </c>
    </row>
    <row r="201" spans="1:4" x14ac:dyDescent="0.25">
      <c r="A201" s="11" t="s">
        <v>309</v>
      </c>
      <c r="B201" s="10">
        <v>969.56</v>
      </c>
      <c r="C201" s="10">
        <v>1.52</v>
      </c>
      <c r="D201" s="10">
        <v>971.07999999999993</v>
      </c>
    </row>
    <row r="202" spans="1:4" x14ac:dyDescent="0.25">
      <c r="A202" s="12" t="s">
        <v>18</v>
      </c>
      <c r="B202" s="10">
        <v>969.56</v>
      </c>
      <c r="C202" s="10">
        <v>1.52</v>
      </c>
      <c r="D202" s="10">
        <v>971.07999999999993</v>
      </c>
    </row>
    <row r="203" spans="1:4" x14ac:dyDescent="0.25">
      <c r="A203" s="13" t="s">
        <v>368</v>
      </c>
      <c r="B203" s="10">
        <v>826.54</v>
      </c>
      <c r="C203" s="10">
        <v>4.74</v>
      </c>
      <c r="D203" s="10">
        <v>831.28</v>
      </c>
    </row>
    <row r="204" spans="1:4" x14ac:dyDescent="0.25">
      <c r="A204" s="14" t="s">
        <v>36</v>
      </c>
      <c r="B204" s="10">
        <v>826.54</v>
      </c>
      <c r="C204" s="10">
        <v>4.74</v>
      </c>
      <c r="D204" s="10">
        <v>831.28</v>
      </c>
    </row>
    <row r="205" spans="1:4" x14ac:dyDescent="0.25">
      <c r="A205" s="13" t="s">
        <v>388</v>
      </c>
      <c r="B205" s="10">
        <v>33.4</v>
      </c>
      <c r="C205" s="10">
        <v>0</v>
      </c>
      <c r="D205" s="10">
        <v>33.4</v>
      </c>
    </row>
    <row r="206" spans="1:4" x14ac:dyDescent="0.25">
      <c r="A206" s="14" t="s">
        <v>36</v>
      </c>
      <c r="B206" s="10">
        <v>33.4</v>
      </c>
      <c r="C206" s="10">
        <v>0</v>
      </c>
      <c r="D206" s="10">
        <v>33.4</v>
      </c>
    </row>
    <row r="207" spans="1:4" x14ac:dyDescent="0.25">
      <c r="A207" s="13" t="s">
        <v>362</v>
      </c>
      <c r="B207" s="10">
        <v>109.62</v>
      </c>
      <c r="C207" s="10">
        <v>-3.22</v>
      </c>
      <c r="D207" s="10">
        <v>106.4</v>
      </c>
    </row>
    <row r="208" spans="1:4" x14ac:dyDescent="0.25">
      <c r="A208" s="14" t="s">
        <v>36</v>
      </c>
      <c r="B208" s="10">
        <v>109.62</v>
      </c>
      <c r="C208" s="10">
        <v>-3.22</v>
      </c>
      <c r="D208" s="10">
        <v>106.4</v>
      </c>
    </row>
    <row r="209" spans="1:4" x14ac:dyDescent="0.25">
      <c r="A209" s="11" t="s">
        <v>330</v>
      </c>
      <c r="B209" s="10">
        <v>2654.88</v>
      </c>
      <c r="C209" s="10">
        <v>17.739999999999998</v>
      </c>
      <c r="D209" s="10">
        <v>2672.6200000000003</v>
      </c>
    </row>
    <row r="210" spans="1:4" x14ac:dyDescent="0.25">
      <c r="A210" s="12" t="s">
        <v>18</v>
      </c>
      <c r="B210" s="10">
        <v>2654.88</v>
      </c>
      <c r="C210" s="10">
        <v>17.739999999999998</v>
      </c>
      <c r="D210" s="10">
        <v>2672.6200000000003</v>
      </c>
    </row>
    <row r="211" spans="1:4" x14ac:dyDescent="0.25">
      <c r="A211" s="13" t="s">
        <v>368</v>
      </c>
      <c r="B211" s="10">
        <v>2251.6000000000004</v>
      </c>
      <c r="C211" s="10">
        <v>19.009999999999998</v>
      </c>
      <c r="D211" s="10">
        <v>2270.6100000000006</v>
      </c>
    </row>
    <row r="212" spans="1:4" x14ac:dyDescent="0.25">
      <c r="A212" s="14" t="s">
        <v>38</v>
      </c>
      <c r="B212" s="10">
        <v>2251.6000000000004</v>
      </c>
      <c r="C212" s="10">
        <v>19.009999999999998</v>
      </c>
      <c r="D212" s="10">
        <v>2270.6100000000006</v>
      </c>
    </row>
    <row r="213" spans="1:4" x14ac:dyDescent="0.25">
      <c r="A213" s="13" t="s">
        <v>388</v>
      </c>
      <c r="B213" s="10">
        <v>100.19999999999999</v>
      </c>
      <c r="C213" s="10">
        <v>1.96</v>
      </c>
      <c r="D213" s="10">
        <v>102.16</v>
      </c>
    </row>
    <row r="214" spans="1:4" x14ac:dyDescent="0.25">
      <c r="A214" s="14" t="s">
        <v>38</v>
      </c>
      <c r="B214" s="10">
        <v>100.19999999999999</v>
      </c>
      <c r="C214" s="10">
        <v>1.96</v>
      </c>
      <c r="D214" s="10">
        <v>102.16</v>
      </c>
    </row>
    <row r="215" spans="1:4" x14ac:dyDescent="0.25">
      <c r="A215" s="13" t="s">
        <v>362</v>
      </c>
      <c r="B215" s="10">
        <v>303.08</v>
      </c>
      <c r="C215" s="10">
        <v>-3.23</v>
      </c>
      <c r="D215" s="10">
        <v>299.85000000000002</v>
      </c>
    </row>
    <row r="216" spans="1:4" x14ac:dyDescent="0.25">
      <c r="A216" s="14" t="s">
        <v>38</v>
      </c>
      <c r="B216" s="10">
        <v>303.08</v>
      </c>
      <c r="C216" s="10">
        <v>-3.23</v>
      </c>
      <c r="D216" s="10">
        <v>299.85000000000002</v>
      </c>
    </row>
    <row r="217" spans="1:4" x14ac:dyDescent="0.25">
      <c r="A217" s="11" t="s">
        <v>262</v>
      </c>
      <c r="B217" s="10">
        <v>1324.26</v>
      </c>
      <c r="C217" s="10">
        <v>10.93</v>
      </c>
      <c r="D217" s="10">
        <v>1335.19</v>
      </c>
    </row>
    <row r="218" spans="1:4" x14ac:dyDescent="0.25">
      <c r="A218" s="12" t="s">
        <v>59</v>
      </c>
      <c r="B218" s="10">
        <v>1324.26</v>
      </c>
      <c r="C218" s="10">
        <v>10.93</v>
      </c>
      <c r="D218" s="10">
        <v>1335.19</v>
      </c>
    </row>
    <row r="219" spans="1:4" x14ac:dyDescent="0.25">
      <c r="A219" s="13" t="s">
        <v>368</v>
      </c>
      <c r="B219" s="10">
        <v>1324.26</v>
      </c>
      <c r="C219" s="10">
        <v>10.93</v>
      </c>
      <c r="D219" s="10">
        <v>1335.19</v>
      </c>
    </row>
    <row r="220" spans="1:4" x14ac:dyDescent="0.25">
      <c r="A220" s="14" t="s">
        <v>100</v>
      </c>
      <c r="B220" s="10">
        <v>1324.26</v>
      </c>
      <c r="C220" s="10">
        <v>10.93</v>
      </c>
      <c r="D220" s="10">
        <v>1335.19</v>
      </c>
    </row>
    <row r="221" spans="1:4" x14ac:dyDescent="0.25">
      <c r="A221" s="11" t="s">
        <v>232</v>
      </c>
      <c r="B221" s="10">
        <v>1674.12</v>
      </c>
      <c r="C221" s="10">
        <v>13.66</v>
      </c>
      <c r="D221" s="10">
        <v>1687.7799999999997</v>
      </c>
    </row>
    <row r="222" spans="1:4" x14ac:dyDescent="0.25">
      <c r="A222" s="12" t="s">
        <v>59</v>
      </c>
      <c r="B222" s="10">
        <v>1674.12</v>
      </c>
      <c r="C222" s="10">
        <v>13.66</v>
      </c>
      <c r="D222" s="10">
        <v>1687.7799999999997</v>
      </c>
    </row>
    <row r="223" spans="1:4" x14ac:dyDescent="0.25">
      <c r="A223" s="13" t="s">
        <v>368</v>
      </c>
      <c r="B223" s="10">
        <v>1674.12</v>
      </c>
      <c r="C223" s="10">
        <v>13.66</v>
      </c>
      <c r="D223" s="10">
        <v>1687.7799999999997</v>
      </c>
    </row>
    <row r="224" spans="1:4" x14ac:dyDescent="0.25">
      <c r="A224" s="14" t="s">
        <v>101</v>
      </c>
      <c r="B224" s="10">
        <v>1674.12</v>
      </c>
      <c r="C224" s="10">
        <v>13.66</v>
      </c>
      <c r="D224" s="10">
        <v>1687.7799999999997</v>
      </c>
    </row>
    <row r="225" spans="1:4" x14ac:dyDescent="0.25">
      <c r="A225" s="11" t="s">
        <v>323</v>
      </c>
      <c r="B225" s="10">
        <v>2405.3200000000002</v>
      </c>
      <c r="C225" s="10">
        <v>23.340000000000003</v>
      </c>
      <c r="D225" s="10">
        <v>2428.66</v>
      </c>
    </row>
    <row r="226" spans="1:4" x14ac:dyDescent="0.25">
      <c r="A226" s="12" t="s">
        <v>18</v>
      </c>
      <c r="B226" s="10">
        <v>2405.3200000000002</v>
      </c>
      <c r="C226" s="10">
        <v>23.340000000000003</v>
      </c>
      <c r="D226" s="10">
        <v>2428.66</v>
      </c>
    </row>
    <row r="227" spans="1:4" x14ac:dyDescent="0.25">
      <c r="A227" s="13" t="s">
        <v>368</v>
      </c>
      <c r="B227" s="10">
        <v>2047.3400000000001</v>
      </c>
      <c r="C227" s="10">
        <v>21.39</v>
      </c>
      <c r="D227" s="10">
        <v>2068.73</v>
      </c>
    </row>
    <row r="228" spans="1:4" x14ac:dyDescent="0.25">
      <c r="A228" s="14" t="s">
        <v>39</v>
      </c>
      <c r="B228" s="10">
        <v>2047.3400000000001</v>
      </c>
      <c r="C228" s="10">
        <v>21.39</v>
      </c>
      <c r="D228" s="10">
        <v>2068.73</v>
      </c>
    </row>
    <row r="229" spans="1:4" x14ac:dyDescent="0.25">
      <c r="A229" s="13" t="s">
        <v>388</v>
      </c>
      <c r="B229" s="10">
        <v>90.37</v>
      </c>
      <c r="C229" s="10">
        <v>1.96</v>
      </c>
      <c r="D229" s="10">
        <v>92.33</v>
      </c>
    </row>
    <row r="230" spans="1:4" x14ac:dyDescent="0.25">
      <c r="A230" s="14" t="s">
        <v>39</v>
      </c>
      <c r="B230" s="10">
        <v>90.37</v>
      </c>
      <c r="C230" s="10">
        <v>1.96</v>
      </c>
      <c r="D230" s="10">
        <v>92.33</v>
      </c>
    </row>
    <row r="231" spans="1:4" x14ac:dyDescent="0.25">
      <c r="A231" s="13" t="s">
        <v>362</v>
      </c>
      <c r="B231" s="10">
        <v>267.61</v>
      </c>
      <c r="C231" s="10">
        <v>-9.9999999999997868E-3</v>
      </c>
      <c r="D231" s="10">
        <v>267.60000000000002</v>
      </c>
    </row>
    <row r="232" spans="1:4" x14ac:dyDescent="0.25">
      <c r="A232" s="14" t="s">
        <v>39</v>
      </c>
      <c r="B232" s="10">
        <v>267.61</v>
      </c>
      <c r="C232" s="10">
        <v>-9.9999999999997868E-3</v>
      </c>
      <c r="D232" s="10">
        <v>267.60000000000002</v>
      </c>
    </row>
    <row r="233" spans="1:4" x14ac:dyDescent="0.25">
      <c r="A233" s="11" t="s">
        <v>279</v>
      </c>
      <c r="B233" s="10">
        <v>5548.25</v>
      </c>
      <c r="C233" s="10">
        <v>36.94</v>
      </c>
      <c r="D233" s="10">
        <v>5585.1900000000005</v>
      </c>
    </row>
    <row r="234" spans="1:4" x14ac:dyDescent="0.25">
      <c r="A234" s="12" t="s">
        <v>66</v>
      </c>
      <c r="B234" s="10">
        <v>5548.25</v>
      </c>
      <c r="C234" s="10">
        <v>36.94</v>
      </c>
      <c r="D234" s="10">
        <v>5585.1900000000005</v>
      </c>
    </row>
    <row r="235" spans="1:4" x14ac:dyDescent="0.25">
      <c r="A235" s="13" t="s">
        <v>368</v>
      </c>
      <c r="B235" s="10">
        <v>5548.25</v>
      </c>
      <c r="C235" s="10">
        <v>36.94</v>
      </c>
      <c r="D235" s="10">
        <v>5585.1900000000005</v>
      </c>
    </row>
    <row r="236" spans="1:4" x14ac:dyDescent="0.25">
      <c r="A236" s="14" t="s">
        <v>69</v>
      </c>
      <c r="B236" s="10">
        <v>5548.25</v>
      </c>
      <c r="C236" s="10">
        <v>36.94</v>
      </c>
      <c r="D236" s="10">
        <v>5585.1900000000005</v>
      </c>
    </row>
    <row r="237" spans="1:4" x14ac:dyDescent="0.25">
      <c r="A237" s="11" t="s">
        <v>347</v>
      </c>
      <c r="B237" s="10">
        <v>489.97</v>
      </c>
      <c r="C237" s="10">
        <v>0.27</v>
      </c>
      <c r="D237" s="10">
        <v>490.24</v>
      </c>
    </row>
    <row r="238" spans="1:4" x14ac:dyDescent="0.25">
      <c r="A238" s="12" t="s">
        <v>7</v>
      </c>
      <c r="B238" s="10">
        <v>489.97</v>
      </c>
      <c r="C238" s="10">
        <v>0.27</v>
      </c>
      <c r="D238" s="10">
        <v>490.24</v>
      </c>
    </row>
    <row r="239" spans="1:4" x14ac:dyDescent="0.25">
      <c r="A239" s="13" t="s">
        <v>368</v>
      </c>
      <c r="B239" s="10">
        <v>411.06</v>
      </c>
      <c r="C239" s="10">
        <v>1.77</v>
      </c>
      <c r="D239" s="10">
        <v>412.83000000000004</v>
      </c>
    </row>
    <row r="240" spans="1:4" x14ac:dyDescent="0.25">
      <c r="A240" s="14" t="s">
        <v>9</v>
      </c>
      <c r="B240" s="10">
        <v>411.06</v>
      </c>
      <c r="C240" s="10">
        <v>1.77</v>
      </c>
      <c r="D240" s="10">
        <v>412.83000000000004</v>
      </c>
    </row>
    <row r="241" spans="1:4" x14ac:dyDescent="0.25">
      <c r="A241" s="13" t="s">
        <v>388</v>
      </c>
      <c r="B241" s="10">
        <v>20.260000000000002</v>
      </c>
      <c r="C241" s="10">
        <v>0</v>
      </c>
      <c r="D241" s="10">
        <v>20.260000000000002</v>
      </c>
    </row>
    <row r="242" spans="1:4" x14ac:dyDescent="0.25">
      <c r="A242" s="14" t="s">
        <v>9</v>
      </c>
      <c r="B242" s="10">
        <v>20.260000000000002</v>
      </c>
      <c r="C242" s="10">
        <v>0</v>
      </c>
      <c r="D242" s="10">
        <v>20.260000000000002</v>
      </c>
    </row>
    <row r="243" spans="1:4" x14ac:dyDescent="0.25">
      <c r="A243" s="13" t="s">
        <v>362</v>
      </c>
      <c r="B243" s="10">
        <v>58.650000000000006</v>
      </c>
      <c r="C243" s="10">
        <v>-1.5</v>
      </c>
      <c r="D243" s="10">
        <v>57.150000000000006</v>
      </c>
    </row>
    <row r="244" spans="1:4" x14ac:dyDescent="0.25">
      <c r="A244" s="14" t="s">
        <v>9</v>
      </c>
      <c r="B244" s="10">
        <v>58.650000000000006</v>
      </c>
      <c r="C244" s="10">
        <v>-1.5</v>
      </c>
      <c r="D244" s="10">
        <v>57.150000000000006</v>
      </c>
    </row>
    <row r="245" spans="1:4" x14ac:dyDescent="0.25">
      <c r="A245" s="11" t="s">
        <v>248</v>
      </c>
      <c r="B245" s="10">
        <v>2988.2599999999998</v>
      </c>
      <c r="C245" s="10">
        <v>22.490000000000002</v>
      </c>
      <c r="D245" s="10">
        <v>3010.7500000000005</v>
      </c>
    </row>
    <row r="246" spans="1:4" x14ac:dyDescent="0.25">
      <c r="A246" s="12" t="s">
        <v>18</v>
      </c>
      <c r="B246" s="10">
        <v>2988.2599999999998</v>
      </c>
      <c r="C246" s="10">
        <v>22.490000000000002</v>
      </c>
      <c r="D246" s="10">
        <v>3010.7500000000005</v>
      </c>
    </row>
    <row r="247" spans="1:4" x14ac:dyDescent="0.25">
      <c r="A247" s="13" t="s">
        <v>368</v>
      </c>
      <c r="B247" s="10">
        <v>2538.9899999999998</v>
      </c>
      <c r="C247" s="10">
        <v>23.75</v>
      </c>
      <c r="D247" s="10">
        <v>2562.7400000000002</v>
      </c>
    </row>
    <row r="248" spans="1:4" x14ac:dyDescent="0.25">
      <c r="A248" s="14" t="s">
        <v>40</v>
      </c>
      <c r="B248" s="10">
        <v>2538.9899999999998</v>
      </c>
      <c r="C248" s="10">
        <v>23.75</v>
      </c>
      <c r="D248" s="10">
        <v>2562.7400000000002</v>
      </c>
    </row>
    <row r="249" spans="1:4" x14ac:dyDescent="0.25">
      <c r="A249" s="13" t="s">
        <v>388</v>
      </c>
      <c r="B249" s="10">
        <v>113.94</v>
      </c>
      <c r="C249" s="10">
        <v>1.96</v>
      </c>
      <c r="D249" s="10">
        <v>115.89999999999999</v>
      </c>
    </row>
    <row r="250" spans="1:4" x14ac:dyDescent="0.25">
      <c r="A250" s="14" t="s">
        <v>40</v>
      </c>
      <c r="B250" s="10">
        <v>113.94</v>
      </c>
      <c r="C250" s="10">
        <v>1.96</v>
      </c>
      <c r="D250" s="10">
        <v>115.89999999999999</v>
      </c>
    </row>
    <row r="251" spans="1:4" x14ac:dyDescent="0.25">
      <c r="A251" s="13" t="s">
        <v>362</v>
      </c>
      <c r="B251" s="10">
        <v>335.33</v>
      </c>
      <c r="C251" s="10">
        <v>-3.22</v>
      </c>
      <c r="D251" s="10">
        <v>332.11</v>
      </c>
    </row>
    <row r="252" spans="1:4" x14ac:dyDescent="0.25">
      <c r="A252" s="14" t="s">
        <v>40</v>
      </c>
      <c r="B252" s="10">
        <v>335.33</v>
      </c>
      <c r="C252" s="10">
        <v>-3.22</v>
      </c>
      <c r="D252" s="10">
        <v>332.11</v>
      </c>
    </row>
    <row r="253" spans="1:4" x14ac:dyDescent="0.25">
      <c r="A253" s="11" t="s">
        <v>339</v>
      </c>
      <c r="B253" s="10">
        <v>491.99</v>
      </c>
      <c r="C253" s="10">
        <v>4.1000000000000005</v>
      </c>
      <c r="D253" s="10">
        <v>496.09000000000003</v>
      </c>
    </row>
    <row r="254" spans="1:4" x14ac:dyDescent="0.25">
      <c r="A254" s="12" t="s">
        <v>59</v>
      </c>
      <c r="B254" s="10">
        <v>491.99</v>
      </c>
      <c r="C254" s="10">
        <v>4.1000000000000005</v>
      </c>
      <c r="D254" s="10">
        <v>496.09000000000003</v>
      </c>
    </row>
    <row r="255" spans="1:4" x14ac:dyDescent="0.25">
      <c r="A255" s="13" t="s">
        <v>368</v>
      </c>
      <c r="B255" s="10">
        <v>491.99</v>
      </c>
      <c r="C255" s="10">
        <v>4.1000000000000005</v>
      </c>
      <c r="D255" s="10">
        <v>496.09000000000003</v>
      </c>
    </row>
    <row r="256" spans="1:4" x14ac:dyDescent="0.25">
      <c r="A256" s="14" t="s">
        <v>102</v>
      </c>
      <c r="B256" s="10">
        <v>491.99</v>
      </c>
      <c r="C256" s="10">
        <v>4.1000000000000005</v>
      </c>
      <c r="D256" s="10">
        <v>496.09000000000003</v>
      </c>
    </row>
    <row r="257" spans="1:4" x14ac:dyDescent="0.25">
      <c r="A257" s="11" t="s">
        <v>263</v>
      </c>
      <c r="B257" s="10">
        <v>397.68</v>
      </c>
      <c r="C257" s="10">
        <v>2.7300000000000004</v>
      </c>
      <c r="D257" s="10">
        <v>400.41</v>
      </c>
    </row>
    <row r="258" spans="1:4" x14ac:dyDescent="0.25">
      <c r="A258" s="12" t="s">
        <v>59</v>
      </c>
      <c r="B258" s="10">
        <v>397.68</v>
      </c>
      <c r="C258" s="10">
        <v>2.7300000000000004</v>
      </c>
      <c r="D258" s="10">
        <v>400.41</v>
      </c>
    </row>
    <row r="259" spans="1:4" x14ac:dyDescent="0.25">
      <c r="A259" s="13" t="s">
        <v>368</v>
      </c>
      <c r="B259" s="10">
        <v>397.68</v>
      </c>
      <c r="C259" s="10">
        <v>2.7300000000000004</v>
      </c>
      <c r="D259" s="10">
        <v>400.41</v>
      </c>
    </row>
    <row r="260" spans="1:4" x14ac:dyDescent="0.25">
      <c r="A260" s="14" t="s">
        <v>103</v>
      </c>
      <c r="B260" s="10">
        <v>397.68</v>
      </c>
      <c r="C260" s="10">
        <v>2.7300000000000004</v>
      </c>
      <c r="D260" s="10">
        <v>400.41</v>
      </c>
    </row>
    <row r="261" spans="1:4" x14ac:dyDescent="0.25">
      <c r="A261" s="11" t="s">
        <v>320</v>
      </c>
      <c r="B261" s="10">
        <v>1395.3500000000001</v>
      </c>
      <c r="C261" s="10">
        <v>17.46</v>
      </c>
      <c r="D261" s="10">
        <v>1412.81</v>
      </c>
    </row>
    <row r="262" spans="1:4" x14ac:dyDescent="0.25">
      <c r="A262" s="12" t="s">
        <v>18</v>
      </c>
      <c r="B262" s="10">
        <v>1395.3500000000001</v>
      </c>
      <c r="C262" s="10">
        <v>17.46</v>
      </c>
      <c r="D262" s="10">
        <v>1412.81</v>
      </c>
    </row>
    <row r="263" spans="1:4" x14ac:dyDescent="0.25">
      <c r="A263" s="13" t="s">
        <v>368</v>
      </c>
      <c r="B263" s="10">
        <v>1187.5500000000002</v>
      </c>
      <c r="C263" s="10">
        <v>14.24</v>
      </c>
      <c r="D263" s="10">
        <v>1201.79</v>
      </c>
    </row>
    <row r="264" spans="1:4" x14ac:dyDescent="0.25">
      <c r="A264" s="14" t="s">
        <v>41</v>
      </c>
      <c r="B264" s="10">
        <v>1187.5500000000002</v>
      </c>
      <c r="C264" s="10">
        <v>14.24</v>
      </c>
      <c r="D264" s="10">
        <v>1201.79</v>
      </c>
    </row>
    <row r="265" spans="1:4" x14ac:dyDescent="0.25">
      <c r="A265" s="13" t="s">
        <v>388</v>
      </c>
      <c r="B265" s="10">
        <v>53.05</v>
      </c>
      <c r="C265" s="10">
        <v>0</v>
      </c>
      <c r="D265" s="10">
        <v>53.05</v>
      </c>
    </row>
    <row r="266" spans="1:4" x14ac:dyDescent="0.25">
      <c r="A266" s="14" t="s">
        <v>41</v>
      </c>
      <c r="B266" s="10">
        <v>53.05</v>
      </c>
      <c r="C266" s="10">
        <v>0</v>
      </c>
      <c r="D266" s="10">
        <v>53.05</v>
      </c>
    </row>
    <row r="267" spans="1:4" x14ac:dyDescent="0.25">
      <c r="A267" s="13" t="s">
        <v>362</v>
      </c>
      <c r="B267" s="10">
        <v>154.75</v>
      </c>
      <c r="C267" s="10">
        <v>3.22</v>
      </c>
      <c r="D267" s="10">
        <v>157.97</v>
      </c>
    </row>
    <row r="268" spans="1:4" x14ac:dyDescent="0.25">
      <c r="A268" s="14" t="s">
        <v>41</v>
      </c>
      <c r="B268" s="10">
        <v>154.75</v>
      </c>
      <c r="C268" s="10">
        <v>3.22</v>
      </c>
      <c r="D268" s="10">
        <v>157.97</v>
      </c>
    </row>
    <row r="269" spans="1:4" x14ac:dyDescent="0.25">
      <c r="A269" s="11" t="s">
        <v>224</v>
      </c>
      <c r="B269" s="10">
        <v>0</v>
      </c>
      <c r="C269" s="10">
        <v>0</v>
      </c>
      <c r="D269" s="10">
        <v>0</v>
      </c>
    </row>
    <row r="270" spans="1:4" x14ac:dyDescent="0.25">
      <c r="A270" s="12" t="s">
        <v>87</v>
      </c>
      <c r="B270" s="10">
        <v>0</v>
      </c>
      <c r="C270" s="10">
        <v>0</v>
      </c>
      <c r="D270" s="10">
        <v>0</v>
      </c>
    </row>
    <row r="271" spans="1:4" x14ac:dyDescent="0.25">
      <c r="A271" s="13" t="s">
        <v>368</v>
      </c>
      <c r="B271" s="10">
        <v>0</v>
      </c>
      <c r="C271" s="10">
        <v>0</v>
      </c>
      <c r="D271" s="10">
        <v>0</v>
      </c>
    </row>
    <row r="272" spans="1:4" x14ac:dyDescent="0.25">
      <c r="A272" s="14" t="s">
        <v>105</v>
      </c>
      <c r="B272" s="10">
        <v>0</v>
      </c>
      <c r="C272" s="10">
        <v>0</v>
      </c>
      <c r="D272" s="10">
        <v>0</v>
      </c>
    </row>
    <row r="273" spans="1:4" x14ac:dyDescent="0.25">
      <c r="A273" s="13" t="s">
        <v>388</v>
      </c>
      <c r="B273" s="10">
        <v>0</v>
      </c>
      <c r="C273" s="10">
        <v>0</v>
      </c>
      <c r="D273" s="10">
        <v>0</v>
      </c>
    </row>
    <row r="274" spans="1:4" x14ac:dyDescent="0.25">
      <c r="A274" s="14" t="s">
        <v>105</v>
      </c>
      <c r="B274" s="10">
        <v>0</v>
      </c>
      <c r="C274" s="10">
        <v>0</v>
      </c>
      <c r="D274" s="10">
        <v>0</v>
      </c>
    </row>
    <row r="275" spans="1:4" x14ac:dyDescent="0.25">
      <c r="A275" s="11" t="s">
        <v>257</v>
      </c>
      <c r="B275" s="10">
        <v>63400.569999999992</v>
      </c>
      <c r="C275" s="10">
        <v>462.2</v>
      </c>
      <c r="D275" s="10">
        <v>63862.76999999999</v>
      </c>
    </row>
    <row r="276" spans="1:4" x14ac:dyDescent="0.25">
      <c r="A276" s="12" t="s">
        <v>87</v>
      </c>
      <c r="B276" s="10">
        <v>63400.569999999992</v>
      </c>
      <c r="C276" s="10">
        <v>462.2</v>
      </c>
      <c r="D276" s="10">
        <v>63862.76999999999</v>
      </c>
    </row>
    <row r="277" spans="1:4" x14ac:dyDescent="0.25">
      <c r="A277" s="13" t="s">
        <v>368</v>
      </c>
      <c r="B277" s="10">
        <v>61560.219999999994</v>
      </c>
      <c r="C277" s="10">
        <v>461.99</v>
      </c>
      <c r="D277" s="10">
        <v>62022.209999999992</v>
      </c>
    </row>
    <row r="278" spans="1:4" x14ac:dyDescent="0.25">
      <c r="A278" s="14" t="s">
        <v>106</v>
      </c>
      <c r="B278" s="10">
        <v>61560.219999999994</v>
      </c>
      <c r="C278" s="10">
        <v>461.99</v>
      </c>
      <c r="D278" s="10">
        <v>62022.209999999992</v>
      </c>
    </row>
    <row r="279" spans="1:4" x14ac:dyDescent="0.25">
      <c r="A279" s="13" t="s">
        <v>388</v>
      </c>
      <c r="B279" s="10">
        <v>1840.3500000000001</v>
      </c>
      <c r="C279" s="10">
        <v>0.20999999999999996</v>
      </c>
      <c r="D279" s="10">
        <v>1840.5600000000002</v>
      </c>
    </row>
    <row r="280" spans="1:4" x14ac:dyDescent="0.25">
      <c r="A280" s="14" t="s">
        <v>106</v>
      </c>
      <c r="B280" s="10">
        <v>1840.3500000000001</v>
      </c>
      <c r="C280" s="10">
        <v>0.20999999999999996</v>
      </c>
      <c r="D280" s="10">
        <v>1840.5600000000002</v>
      </c>
    </row>
    <row r="281" spans="1:4" x14ac:dyDescent="0.25">
      <c r="A281" s="11" t="s">
        <v>331</v>
      </c>
      <c r="B281" s="10">
        <v>0</v>
      </c>
      <c r="C281" s="10">
        <v>0</v>
      </c>
      <c r="D281" s="10">
        <v>0</v>
      </c>
    </row>
    <row r="282" spans="1:4" x14ac:dyDescent="0.25">
      <c r="A282" s="12" t="s">
        <v>18</v>
      </c>
      <c r="B282" s="10">
        <v>0</v>
      </c>
      <c r="C282" s="10">
        <v>0</v>
      </c>
      <c r="D282" s="10">
        <v>0</v>
      </c>
    </row>
    <row r="283" spans="1:4" x14ac:dyDescent="0.25">
      <c r="A283" s="13" t="s">
        <v>368</v>
      </c>
      <c r="B283" s="10">
        <v>0</v>
      </c>
      <c r="C283" s="10">
        <v>0</v>
      </c>
      <c r="D283" s="10">
        <v>0</v>
      </c>
    </row>
    <row r="284" spans="1:4" x14ac:dyDescent="0.25">
      <c r="A284" s="14" t="s">
        <v>43</v>
      </c>
      <c r="B284" s="10">
        <v>0</v>
      </c>
      <c r="C284" s="10">
        <v>0</v>
      </c>
      <c r="D284" s="10">
        <v>0</v>
      </c>
    </row>
    <row r="285" spans="1:4" x14ac:dyDescent="0.25">
      <c r="A285" s="13" t="s">
        <v>388</v>
      </c>
      <c r="B285" s="10">
        <v>0</v>
      </c>
      <c r="C285" s="10">
        <v>0</v>
      </c>
      <c r="D285" s="10">
        <v>0</v>
      </c>
    </row>
    <row r="286" spans="1:4" x14ac:dyDescent="0.25">
      <c r="A286" s="14" t="s">
        <v>43</v>
      </c>
      <c r="B286" s="10">
        <v>0</v>
      </c>
      <c r="C286" s="10">
        <v>0</v>
      </c>
      <c r="D286" s="10">
        <v>0</v>
      </c>
    </row>
    <row r="287" spans="1:4" x14ac:dyDescent="0.25">
      <c r="A287" s="13" t="s">
        <v>362</v>
      </c>
      <c r="B287" s="10">
        <v>0</v>
      </c>
      <c r="C287" s="10">
        <v>0</v>
      </c>
      <c r="D287" s="10">
        <v>0</v>
      </c>
    </row>
    <row r="288" spans="1:4" x14ac:dyDescent="0.25">
      <c r="A288" s="14" t="s">
        <v>43</v>
      </c>
      <c r="B288" s="10">
        <v>0</v>
      </c>
      <c r="C288" s="10">
        <v>0</v>
      </c>
      <c r="D288" s="10">
        <v>0</v>
      </c>
    </row>
    <row r="289" spans="1:4" x14ac:dyDescent="0.25">
      <c r="A289" s="11" t="s">
        <v>326</v>
      </c>
      <c r="B289" s="10">
        <v>6734.3</v>
      </c>
      <c r="C289" s="10">
        <v>50.99</v>
      </c>
      <c r="D289" s="10">
        <v>6785.29</v>
      </c>
    </row>
    <row r="290" spans="1:4" x14ac:dyDescent="0.25">
      <c r="A290" s="12" t="s">
        <v>18</v>
      </c>
      <c r="B290" s="10">
        <v>6734.3</v>
      </c>
      <c r="C290" s="10">
        <v>50.99</v>
      </c>
      <c r="D290" s="10">
        <v>6785.29</v>
      </c>
    </row>
    <row r="291" spans="1:4" x14ac:dyDescent="0.25">
      <c r="A291" s="13" t="s">
        <v>368</v>
      </c>
      <c r="B291" s="10">
        <v>5719.26</v>
      </c>
      <c r="C291" s="10">
        <v>52.25</v>
      </c>
      <c r="D291" s="10">
        <v>5771.51</v>
      </c>
    </row>
    <row r="292" spans="1:4" x14ac:dyDescent="0.25">
      <c r="A292" s="14" t="s">
        <v>45</v>
      </c>
      <c r="B292" s="10">
        <v>3650.54</v>
      </c>
      <c r="C292" s="10">
        <v>30.89</v>
      </c>
      <c r="D292" s="10">
        <v>3681.43</v>
      </c>
    </row>
    <row r="293" spans="1:4" x14ac:dyDescent="0.25">
      <c r="A293" s="14" t="s">
        <v>46</v>
      </c>
      <c r="B293" s="10">
        <v>2068.7200000000003</v>
      </c>
      <c r="C293" s="10">
        <v>21.36</v>
      </c>
      <c r="D293" s="10">
        <v>2090.0800000000004</v>
      </c>
    </row>
    <row r="294" spans="1:4" x14ac:dyDescent="0.25">
      <c r="A294" s="13" t="s">
        <v>388</v>
      </c>
      <c r="B294" s="10">
        <v>257.35000000000002</v>
      </c>
      <c r="C294" s="10">
        <v>1.96</v>
      </c>
      <c r="D294" s="10">
        <v>259.31</v>
      </c>
    </row>
    <row r="295" spans="1:4" x14ac:dyDescent="0.25">
      <c r="A295" s="14" t="s">
        <v>45</v>
      </c>
      <c r="B295" s="10">
        <v>166.98000000000002</v>
      </c>
      <c r="C295" s="10">
        <v>0</v>
      </c>
      <c r="D295" s="10">
        <v>166.98000000000002</v>
      </c>
    </row>
    <row r="296" spans="1:4" x14ac:dyDescent="0.25">
      <c r="A296" s="14" t="s">
        <v>46</v>
      </c>
      <c r="B296" s="10">
        <v>90.37</v>
      </c>
      <c r="C296" s="10">
        <v>1.96</v>
      </c>
      <c r="D296" s="10">
        <v>92.33</v>
      </c>
    </row>
    <row r="297" spans="1:4" x14ac:dyDescent="0.25">
      <c r="A297" s="13" t="s">
        <v>362</v>
      </c>
      <c r="B297" s="10">
        <v>757.69</v>
      </c>
      <c r="C297" s="10">
        <v>-3.2199999999999998</v>
      </c>
      <c r="D297" s="10">
        <v>754.47</v>
      </c>
    </row>
    <row r="298" spans="1:4" x14ac:dyDescent="0.25">
      <c r="A298" s="14" t="s">
        <v>45</v>
      </c>
      <c r="B298" s="10">
        <v>483.63000000000005</v>
      </c>
      <c r="C298" s="10">
        <v>-3.2199999999999998</v>
      </c>
      <c r="D298" s="10">
        <v>480.41</v>
      </c>
    </row>
    <row r="299" spans="1:4" x14ac:dyDescent="0.25">
      <c r="A299" s="14" t="s">
        <v>46</v>
      </c>
      <c r="B299" s="10">
        <v>274.06</v>
      </c>
      <c r="C299" s="10">
        <v>0</v>
      </c>
      <c r="D299" s="10">
        <v>274.06</v>
      </c>
    </row>
    <row r="300" spans="1:4" x14ac:dyDescent="0.25">
      <c r="A300" s="11" t="s">
        <v>216</v>
      </c>
      <c r="B300" s="10">
        <v>5149.8</v>
      </c>
      <c r="C300" s="10">
        <v>44.73</v>
      </c>
      <c r="D300" s="10">
        <v>5194.53</v>
      </c>
    </row>
    <row r="301" spans="1:4" x14ac:dyDescent="0.25">
      <c r="A301" s="12" t="s">
        <v>18</v>
      </c>
      <c r="B301" s="10">
        <v>5149.8</v>
      </c>
      <c r="C301" s="10">
        <v>44.73</v>
      </c>
      <c r="D301" s="10">
        <v>5194.53</v>
      </c>
    </row>
    <row r="302" spans="1:4" x14ac:dyDescent="0.25">
      <c r="A302" s="13" t="s">
        <v>368</v>
      </c>
      <c r="B302" s="10">
        <v>4367.8</v>
      </c>
      <c r="C302" s="10">
        <v>42.76</v>
      </c>
      <c r="D302" s="10">
        <v>4410.5599999999995</v>
      </c>
    </row>
    <row r="303" spans="1:4" x14ac:dyDescent="0.25">
      <c r="A303" s="14" t="s">
        <v>47</v>
      </c>
      <c r="B303" s="10">
        <v>4367.8</v>
      </c>
      <c r="C303" s="10">
        <v>42.76</v>
      </c>
      <c r="D303" s="10">
        <v>4410.5599999999995</v>
      </c>
    </row>
    <row r="304" spans="1:4" x14ac:dyDescent="0.25">
      <c r="A304" s="13" t="s">
        <v>388</v>
      </c>
      <c r="B304" s="10">
        <v>198.42000000000002</v>
      </c>
      <c r="C304" s="10">
        <v>1.97</v>
      </c>
      <c r="D304" s="10">
        <v>200.39000000000001</v>
      </c>
    </row>
    <row r="305" spans="1:4" x14ac:dyDescent="0.25">
      <c r="A305" s="14" t="s">
        <v>47</v>
      </c>
      <c r="B305" s="10">
        <v>198.42000000000002</v>
      </c>
      <c r="C305" s="10">
        <v>1.97</v>
      </c>
      <c r="D305" s="10">
        <v>200.39000000000001</v>
      </c>
    </row>
    <row r="306" spans="1:4" x14ac:dyDescent="0.25">
      <c r="A306" s="13" t="s">
        <v>362</v>
      </c>
      <c r="B306" s="10">
        <v>583.58000000000004</v>
      </c>
      <c r="C306" s="10">
        <v>0</v>
      </c>
      <c r="D306" s="10">
        <v>583.58000000000004</v>
      </c>
    </row>
    <row r="307" spans="1:4" x14ac:dyDescent="0.25">
      <c r="A307" s="14" t="s">
        <v>47</v>
      </c>
      <c r="B307" s="10">
        <v>583.58000000000004</v>
      </c>
      <c r="C307" s="10">
        <v>0</v>
      </c>
      <c r="D307" s="10">
        <v>583.58000000000004</v>
      </c>
    </row>
    <row r="308" spans="1:4" x14ac:dyDescent="0.25">
      <c r="A308" s="11" t="s">
        <v>256</v>
      </c>
      <c r="B308" s="10">
        <v>4979.5999999999995</v>
      </c>
      <c r="C308" s="10">
        <v>36.43</v>
      </c>
      <c r="D308" s="10">
        <v>5016.03</v>
      </c>
    </row>
    <row r="309" spans="1:4" x14ac:dyDescent="0.25">
      <c r="A309" s="12" t="s">
        <v>87</v>
      </c>
      <c r="B309" s="10">
        <v>4979.5999999999995</v>
      </c>
      <c r="C309" s="10">
        <v>36.43</v>
      </c>
      <c r="D309" s="10">
        <v>5016.03</v>
      </c>
    </row>
    <row r="310" spans="1:4" x14ac:dyDescent="0.25">
      <c r="A310" s="13" t="s">
        <v>368</v>
      </c>
      <c r="B310" s="10">
        <v>4835.7</v>
      </c>
      <c r="C310" s="10">
        <v>36.22</v>
      </c>
      <c r="D310" s="10">
        <v>4871.92</v>
      </c>
    </row>
    <row r="311" spans="1:4" x14ac:dyDescent="0.25">
      <c r="A311" s="14" t="s">
        <v>107</v>
      </c>
      <c r="B311" s="10">
        <v>4835.7</v>
      </c>
      <c r="C311" s="10">
        <v>36.22</v>
      </c>
      <c r="D311" s="10">
        <v>4871.92</v>
      </c>
    </row>
    <row r="312" spans="1:4" x14ac:dyDescent="0.25">
      <c r="A312" s="13" t="s">
        <v>388</v>
      </c>
      <c r="B312" s="10">
        <v>143.9</v>
      </c>
      <c r="C312" s="10">
        <v>0.20999999999999996</v>
      </c>
      <c r="D312" s="10">
        <v>144.11000000000001</v>
      </c>
    </row>
    <row r="313" spans="1:4" x14ac:dyDescent="0.25">
      <c r="A313" s="14" t="s">
        <v>107</v>
      </c>
      <c r="B313" s="10">
        <v>143.9</v>
      </c>
      <c r="C313" s="10">
        <v>0.20999999999999996</v>
      </c>
      <c r="D313" s="10">
        <v>144.11000000000001</v>
      </c>
    </row>
    <row r="314" spans="1:4" x14ac:dyDescent="0.25">
      <c r="A314" s="11" t="s">
        <v>266</v>
      </c>
      <c r="B314" s="10">
        <v>3092.67</v>
      </c>
      <c r="C314" s="10">
        <v>30.06</v>
      </c>
      <c r="D314" s="10">
        <v>3122.7299999999996</v>
      </c>
    </row>
    <row r="315" spans="1:4" x14ac:dyDescent="0.25">
      <c r="A315" s="12" t="s">
        <v>59</v>
      </c>
      <c r="B315" s="10">
        <v>3092.67</v>
      </c>
      <c r="C315" s="10">
        <v>30.06</v>
      </c>
      <c r="D315" s="10">
        <v>3122.7299999999996</v>
      </c>
    </row>
    <row r="316" spans="1:4" x14ac:dyDescent="0.25">
      <c r="A316" s="13" t="s">
        <v>368</v>
      </c>
      <c r="B316" s="10">
        <v>3092.67</v>
      </c>
      <c r="C316" s="10">
        <v>30.06</v>
      </c>
      <c r="D316" s="10">
        <v>3122.7299999999996</v>
      </c>
    </row>
    <row r="317" spans="1:4" x14ac:dyDescent="0.25">
      <c r="A317" s="14" t="s">
        <v>104</v>
      </c>
      <c r="B317" s="10">
        <v>3092.67</v>
      </c>
      <c r="C317" s="10">
        <v>30.06</v>
      </c>
      <c r="D317" s="10">
        <v>3122.7299999999996</v>
      </c>
    </row>
    <row r="318" spans="1:4" x14ac:dyDescent="0.25">
      <c r="A318" s="11" t="s">
        <v>276</v>
      </c>
      <c r="B318" s="10">
        <v>41290.85</v>
      </c>
      <c r="C318" s="10">
        <v>292.39999999999998</v>
      </c>
      <c r="D318" s="10">
        <v>41583.25</v>
      </c>
    </row>
    <row r="319" spans="1:4" x14ac:dyDescent="0.25">
      <c r="A319" s="12" t="s">
        <v>66</v>
      </c>
      <c r="B319" s="10">
        <v>41290.85</v>
      </c>
      <c r="C319" s="10">
        <v>292.39999999999998</v>
      </c>
      <c r="D319" s="10">
        <v>41583.25</v>
      </c>
    </row>
    <row r="320" spans="1:4" x14ac:dyDescent="0.25">
      <c r="A320" s="13" t="s">
        <v>368</v>
      </c>
      <c r="B320" s="10">
        <v>41290.85</v>
      </c>
      <c r="C320" s="10">
        <v>292.39999999999998</v>
      </c>
      <c r="D320" s="10">
        <v>41583.25</v>
      </c>
    </row>
    <row r="321" spans="1:4" x14ac:dyDescent="0.25">
      <c r="A321" s="14" t="s">
        <v>74</v>
      </c>
      <c r="B321" s="10">
        <v>1170.67</v>
      </c>
      <c r="C321" s="10">
        <v>8.4400000000000013</v>
      </c>
      <c r="D321" s="10">
        <v>1179.1099999999999</v>
      </c>
    </row>
    <row r="322" spans="1:4" x14ac:dyDescent="0.25">
      <c r="A322" s="14" t="s">
        <v>73</v>
      </c>
      <c r="B322" s="10">
        <v>4858.9299999999994</v>
      </c>
      <c r="C322" s="10">
        <v>32.72</v>
      </c>
      <c r="D322" s="10">
        <v>4891.6499999999996</v>
      </c>
    </row>
    <row r="323" spans="1:4" x14ac:dyDescent="0.25">
      <c r="A323" s="14" t="s">
        <v>72</v>
      </c>
      <c r="B323" s="10">
        <v>35261.25</v>
      </c>
      <c r="C323" s="10">
        <v>251.23999999999995</v>
      </c>
      <c r="D323" s="10">
        <v>35512.49</v>
      </c>
    </row>
    <row r="324" spans="1:4" x14ac:dyDescent="0.25">
      <c r="A324" s="11" t="s">
        <v>214</v>
      </c>
      <c r="B324" s="10">
        <v>1146.8</v>
      </c>
      <c r="C324" s="10">
        <v>1.5399999999999996</v>
      </c>
      <c r="D324" s="10">
        <v>1148.3399999999999</v>
      </c>
    </row>
    <row r="325" spans="1:4" x14ac:dyDescent="0.25">
      <c r="A325" s="12" t="s">
        <v>18</v>
      </c>
      <c r="B325" s="10">
        <v>1146.8</v>
      </c>
      <c r="C325" s="10">
        <v>1.5399999999999996</v>
      </c>
      <c r="D325" s="10">
        <v>1148.3399999999999</v>
      </c>
    </row>
    <row r="326" spans="1:4" x14ac:dyDescent="0.25">
      <c r="A326" s="13" t="s">
        <v>368</v>
      </c>
      <c r="B326" s="10">
        <v>978.55</v>
      </c>
      <c r="C326" s="10">
        <v>4.76</v>
      </c>
      <c r="D326" s="10">
        <v>983.31</v>
      </c>
    </row>
    <row r="327" spans="1:4" x14ac:dyDescent="0.25">
      <c r="A327" s="14" t="s">
        <v>50</v>
      </c>
      <c r="B327" s="10">
        <v>978.55</v>
      </c>
      <c r="C327" s="10">
        <v>4.76</v>
      </c>
      <c r="D327" s="10">
        <v>983.31</v>
      </c>
    </row>
    <row r="328" spans="1:4" x14ac:dyDescent="0.25">
      <c r="A328" s="13" t="s">
        <v>388</v>
      </c>
      <c r="B328" s="10">
        <v>39.29</v>
      </c>
      <c r="C328" s="10">
        <v>0</v>
      </c>
      <c r="D328" s="10">
        <v>39.29</v>
      </c>
    </row>
    <row r="329" spans="1:4" x14ac:dyDescent="0.25">
      <c r="A329" s="14" t="s">
        <v>50</v>
      </c>
      <c r="B329" s="10">
        <v>39.29</v>
      </c>
      <c r="C329" s="10">
        <v>0</v>
      </c>
      <c r="D329" s="10">
        <v>39.29</v>
      </c>
    </row>
    <row r="330" spans="1:4" x14ac:dyDescent="0.25">
      <c r="A330" s="13" t="s">
        <v>362</v>
      </c>
      <c r="B330" s="10">
        <v>128.96</v>
      </c>
      <c r="C330" s="10">
        <v>-3.22</v>
      </c>
      <c r="D330" s="10">
        <v>125.74000000000001</v>
      </c>
    </row>
    <row r="331" spans="1:4" x14ac:dyDescent="0.25">
      <c r="A331" s="14" t="s">
        <v>50</v>
      </c>
      <c r="B331" s="10">
        <v>128.96</v>
      </c>
      <c r="C331" s="10">
        <v>-3.22</v>
      </c>
      <c r="D331" s="10">
        <v>125.74000000000001</v>
      </c>
    </row>
    <row r="332" spans="1:4" x14ac:dyDescent="0.25">
      <c r="A332" s="11" t="s">
        <v>215</v>
      </c>
      <c r="B332" s="10">
        <v>1134.06</v>
      </c>
      <c r="C332" s="10">
        <v>6.2899999999999991</v>
      </c>
      <c r="D332" s="10">
        <v>1140.3499999999999</v>
      </c>
    </row>
    <row r="333" spans="1:4" x14ac:dyDescent="0.25">
      <c r="A333" s="12" t="s">
        <v>18</v>
      </c>
      <c r="B333" s="10">
        <v>1134.06</v>
      </c>
      <c r="C333" s="10">
        <v>6.2899999999999991</v>
      </c>
      <c r="D333" s="10">
        <v>1140.3499999999999</v>
      </c>
    </row>
    <row r="334" spans="1:4" x14ac:dyDescent="0.25">
      <c r="A334" s="13" t="s">
        <v>368</v>
      </c>
      <c r="B334" s="10">
        <v>969.03</v>
      </c>
      <c r="C334" s="10">
        <v>9.51</v>
      </c>
      <c r="D334" s="10">
        <v>978.54</v>
      </c>
    </row>
    <row r="335" spans="1:4" x14ac:dyDescent="0.25">
      <c r="A335" s="14" t="s">
        <v>51</v>
      </c>
      <c r="B335" s="10">
        <v>969.03</v>
      </c>
      <c r="C335" s="10">
        <v>9.51</v>
      </c>
      <c r="D335" s="10">
        <v>978.54</v>
      </c>
    </row>
    <row r="336" spans="1:4" x14ac:dyDescent="0.25">
      <c r="A336" s="13" t="s">
        <v>388</v>
      </c>
      <c r="B336" s="10">
        <v>39.29</v>
      </c>
      <c r="C336" s="10">
        <v>0</v>
      </c>
      <c r="D336" s="10">
        <v>39.29</v>
      </c>
    </row>
    <row r="337" spans="1:4" x14ac:dyDescent="0.25">
      <c r="A337" s="14" t="s">
        <v>51</v>
      </c>
      <c r="B337" s="10">
        <v>39.29</v>
      </c>
      <c r="C337" s="10">
        <v>0</v>
      </c>
      <c r="D337" s="10">
        <v>39.29</v>
      </c>
    </row>
    <row r="338" spans="1:4" x14ac:dyDescent="0.25">
      <c r="A338" s="13" t="s">
        <v>362</v>
      </c>
      <c r="B338" s="10">
        <v>125.74000000000001</v>
      </c>
      <c r="C338" s="10">
        <v>-3.22</v>
      </c>
      <c r="D338" s="10">
        <v>122.52000000000001</v>
      </c>
    </row>
    <row r="339" spans="1:4" x14ac:dyDescent="0.25">
      <c r="A339" s="14" t="s">
        <v>51</v>
      </c>
      <c r="B339" s="10">
        <v>125.74000000000001</v>
      </c>
      <c r="C339" s="10">
        <v>-3.22</v>
      </c>
      <c r="D339" s="10">
        <v>122.52000000000001</v>
      </c>
    </row>
    <row r="340" spans="1:4" x14ac:dyDescent="0.25">
      <c r="A340" s="11" t="s">
        <v>346</v>
      </c>
      <c r="B340" s="10">
        <v>0</v>
      </c>
      <c r="C340" s="10">
        <v>0</v>
      </c>
      <c r="D340" s="10">
        <v>0</v>
      </c>
    </row>
    <row r="341" spans="1:4" x14ac:dyDescent="0.25">
      <c r="A341" s="12" t="s">
        <v>7</v>
      </c>
      <c r="B341" s="10">
        <v>0</v>
      </c>
      <c r="C341" s="10">
        <v>0</v>
      </c>
      <c r="D341" s="10">
        <v>0</v>
      </c>
    </row>
    <row r="342" spans="1:4" x14ac:dyDescent="0.25">
      <c r="A342" s="13" t="s">
        <v>368</v>
      </c>
      <c r="B342" s="10">
        <v>0</v>
      </c>
      <c r="C342" s="10">
        <v>0</v>
      </c>
      <c r="D342" s="10">
        <v>0</v>
      </c>
    </row>
    <row r="343" spans="1:4" x14ac:dyDescent="0.25">
      <c r="A343" s="14" t="s">
        <v>10</v>
      </c>
      <c r="B343" s="10">
        <v>0</v>
      </c>
      <c r="C343" s="10">
        <v>0</v>
      </c>
      <c r="D343" s="10">
        <v>0</v>
      </c>
    </row>
    <row r="344" spans="1:4" x14ac:dyDescent="0.25">
      <c r="A344" s="13" t="s">
        <v>388</v>
      </c>
      <c r="B344" s="10">
        <v>0</v>
      </c>
      <c r="C344" s="10">
        <v>0</v>
      </c>
      <c r="D344" s="10">
        <v>0</v>
      </c>
    </row>
    <row r="345" spans="1:4" x14ac:dyDescent="0.25">
      <c r="A345" s="14" t="s">
        <v>10</v>
      </c>
      <c r="B345" s="10">
        <v>0</v>
      </c>
      <c r="C345" s="10">
        <v>0</v>
      </c>
      <c r="D345" s="10">
        <v>0</v>
      </c>
    </row>
    <row r="346" spans="1:4" x14ac:dyDescent="0.25">
      <c r="A346" s="13" t="s">
        <v>362</v>
      </c>
      <c r="B346" s="10">
        <v>0</v>
      </c>
      <c r="C346" s="10">
        <v>0</v>
      </c>
      <c r="D346" s="10">
        <v>0</v>
      </c>
    </row>
    <row r="347" spans="1:4" x14ac:dyDescent="0.25">
      <c r="A347" s="14" t="s">
        <v>10</v>
      </c>
      <c r="B347" s="10">
        <v>0</v>
      </c>
      <c r="C347" s="10">
        <v>0</v>
      </c>
      <c r="D347" s="10">
        <v>0</v>
      </c>
    </row>
    <row r="348" spans="1:4" x14ac:dyDescent="0.25">
      <c r="A348" s="11" t="s">
        <v>297</v>
      </c>
      <c r="B348" s="10">
        <v>627.19000000000005</v>
      </c>
      <c r="C348" s="10">
        <v>2.76</v>
      </c>
      <c r="D348" s="10">
        <v>629.95000000000005</v>
      </c>
    </row>
    <row r="349" spans="1:4" x14ac:dyDescent="0.25">
      <c r="A349" s="12" t="s">
        <v>64</v>
      </c>
      <c r="B349" s="10">
        <v>627.19000000000005</v>
      </c>
      <c r="C349" s="10">
        <v>2.76</v>
      </c>
      <c r="D349" s="10">
        <v>629.95000000000005</v>
      </c>
    </row>
    <row r="350" spans="1:4" x14ac:dyDescent="0.25">
      <c r="A350" s="13" t="s">
        <v>368</v>
      </c>
      <c r="B350" s="10">
        <v>327.04999999999995</v>
      </c>
      <c r="C350" s="10">
        <v>3.58</v>
      </c>
      <c r="D350" s="10">
        <v>330.63</v>
      </c>
    </row>
    <row r="351" spans="1:4" x14ac:dyDescent="0.25">
      <c r="A351" s="14" t="s">
        <v>65</v>
      </c>
      <c r="B351" s="10">
        <v>327.04999999999995</v>
      </c>
      <c r="C351" s="10">
        <v>3.58</v>
      </c>
      <c r="D351" s="10">
        <v>330.63</v>
      </c>
    </row>
    <row r="352" spans="1:4" x14ac:dyDescent="0.25">
      <c r="A352" s="13" t="s">
        <v>362</v>
      </c>
      <c r="B352" s="10">
        <v>300.14000000000004</v>
      </c>
      <c r="C352" s="10">
        <v>-0.82000000000000017</v>
      </c>
      <c r="D352" s="10">
        <v>299.32</v>
      </c>
    </row>
    <row r="353" spans="1:4" x14ac:dyDescent="0.25">
      <c r="A353" s="14" t="s">
        <v>65</v>
      </c>
      <c r="B353" s="10">
        <v>300.14000000000004</v>
      </c>
      <c r="C353" s="10">
        <v>-0.82000000000000017</v>
      </c>
      <c r="D353" s="10">
        <v>299.32</v>
      </c>
    </row>
    <row r="354" spans="1:4" x14ac:dyDescent="0.25">
      <c r="A354" s="11" t="s">
        <v>343</v>
      </c>
      <c r="B354" s="10">
        <v>560.82999999999993</v>
      </c>
      <c r="C354" s="10">
        <v>3.8100000000000005</v>
      </c>
      <c r="D354" s="10">
        <v>564.64</v>
      </c>
    </row>
    <row r="355" spans="1:4" x14ac:dyDescent="0.25">
      <c r="A355" s="12" t="s">
        <v>7</v>
      </c>
      <c r="B355" s="10">
        <v>560.82999999999993</v>
      </c>
      <c r="C355" s="10">
        <v>3.8100000000000005</v>
      </c>
      <c r="D355" s="10">
        <v>564.64</v>
      </c>
    </row>
    <row r="356" spans="1:4" x14ac:dyDescent="0.25">
      <c r="A356" s="13" t="s">
        <v>368</v>
      </c>
      <c r="B356" s="10">
        <v>469.54999999999995</v>
      </c>
      <c r="C356" s="10">
        <v>5.3100000000000005</v>
      </c>
      <c r="D356" s="10">
        <v>474.85999999999996</v>
      </c>
    </row>
    <row r="357" spans="1:4" x14ac:dyDescent="0.25">
      <c r="A357" s="14" t="s">
        <v>11</v>
      </c>
      <c r="B357" s="10">
        <v>469.54999999999995</v>
      </c>
      <c r="C357" s="10">
        <v>5.3100000000000005</v>
      </c>
      <c r="D357" s="10">
        <v>474.85999999999996</v>
      </c>
    </row>
    <row r="358" spans="1:4" x14ac:dyDescent="0.25">
      <c r="A358" s="13" t="s">
        <v>388</v>
      </c>
      <c r="B358" s="10">
        <v>22.1</v>
      </c>
      <c r="C358" s="10">
        <v>0</v>
      </c>
      <c r="D358" s="10">
        <v>22.1</v>
      </c>
    </row>
    <row r="359" spans="1:4" x14ac:dyDescent="0.25">
      <c r="A359" s="14" t="s">
        <v>11</v>
      </c>
      <c r="B359" s="10">
        <v>22.1</v>
      </c>
      <c r="C359" s="10">
        <v>0</v>
      </c>
      <c r="D359" s="10">
        <v>22.1</v>
      </c>
    </row>
    <row r="360" spans="1:4" x14ac:dyDescent="0.25">
      <c r="A360" s="13" t="s">
        <v>362</v>
      </c>
      <c r="B360" s="10">
        <v>69.179999999999993</v>
      </c>
      <c r="C360" s="10">
        <v>-1.4999999999999998</v>
      </c>
      <c r="D360" s="10">
        <v>67.680000000000007</v>
      </c>
    </row>
    <row r="361" spans="1:4" x14ac:dyDescent="0.25">
      <c r="A361" s="14" t="s">
        <v>11</v>
      </c>
      <c r="B361" s="10">
        <v>69.179999999999993</v>
      </c>
      <c r="C361" s="10">
        <v>-1.4999999999999998</v>
      </c>
      <c r="D361" s="10">
        <v>67.680000000000007</v>
      </c>
    </row>
    <row r="362" spans="1:4" x14ac:dyDescent="0.25">
      <c r="A362" s="11" t="s">
        <v>288</v>
      </c>
      <c r="B362" s="10">
        <v>5262.0899999999992</v>
      </c>
      <c r="C362" s="10">
        <v>42.33</v>
      </c>
      <c r="D362" s="10">
        <v>5304.42</v>
      </c>
    </row>
    <row r="363" spans="1:4" x14ac:dyDescent="0.25">
      <c r="A363" s="12" t="s">
        <v>18</v>
      </c>
      <c r="B363" s="10">
        <v>5262.0899999999992</v>
      </c>
      <c r="C363" s="10">
        <v>42.33</v>
      </c>
      <c r="D363" s="10">
        <v>5304.42</v>
      </c>
    </row>
    <row r="364" spans="1:4" x14ac:dyDescent="0.25">
      <c r="A364" s="13" t="s">
        <v>368</v>
      </c>
      <c r="B364" s="10">
        <v>4458.0599999999995</v>
      </c>
      <c r="C364" s="10">
        <v>40.36</v>
      </c>
      <c r="D364" s="10">
        <v>4498.42</v>
      </c>
    </row>
    <row r="365" spans="1:4" x14ac:dyDescent="0.25">
      <c r="A365" s="14" t="s">
        <v>55</v>
      </c>
      <c r="B365" s="10">
        <v>4458.0599999999995</v>
      </c>
      <c r="C365" s="10">
        <v>40.36</v>
      </c>
      <c r="D365" s="10">
        <v>4498.42</v>
      </c>
    </row>
    <row r="366" spans="1:4" x14ac:dyDescent="0.25">
      <c r="A366" s="13" t="s">
        <v>388</v>
      </c>
      <c r="B366" s="10">
        <v>204.32</v>
      </c>
      <c r="C366" s="10">
        <v>1.97</v>
      </c>
      <c r="D366" s="10">
        <v>206.29</v>
      </c>
    </row>
    <row r="367" spans="1:4" x14ac:dyDescent="0.25">
      <c r="A367" s="14" t="s">
        <v>55</v>
      </c>
      <c r="B367" s="10">
        <v>204.32</v>
      </c>
      <c r="C367" s="10">
        <v>1.97</v>
      </c>
      <c r="D367" s="10">
        <v>206.29</v>
      </c>
    </row>
    <row r="368" spans="1:4" x14ac:dyDescent="0.25">
      <c r="A368" s="13" t="s">
        <v>362</v>
      </c>
      <c r="B368" s="10">
        <v>599.70999999999992</v>
      </c>
      <c r="C368" s="10">
        <v>0</v>
      </c>
      <c r="D368" s="10">
        <v>599.70999999999992</v>
      </c>
    </row>
    <row r="369" spans="1:4" x14ac:dyDescent="0.25">
      <c r="A369" s="14" t="s">
        <v>55</v>
      </c>
      <c r="B369" s="10">
        <v>599.70999999999992</v>
      </c>
      <c r="C369" s="10">
        <v>0</v>
      </c>
      <c r="D369" s="10">
        <v>599.70999999999992</v>
      </c>
    </row>
    <row r="370" spans="1:4" x14ac:dyDescent="0.25">
      <c r="A370" s="11" t="s">
        <v>234</v>
      </c>
      <c r="B370" s="10">
        <v>633.3599999999999</v>
      </c>
      <c r="C370" s="10">
        <v>2.75</v>
      </c>
      <c r="D370" s="10">
        <v>636.1099999999999</v>
      </c>
    </row>
    <row r="371" spans="1:4" x14ac:dyDescent="0.25">
      <c r="A371" s="12" t="s">
        <v>15</v>
      </c>
      <c r="B371" s="10">
        <v>633.3599999999999</v>
      </c>
      <c r="C371" s="10">
        <v>2.75</v>
      </c>
      <c r="D371" s="10">
        <v>636.1099999999999</v>
      </c>
    </row>
    <row r="372" spans="1:4" x14ac:dyDescent="0.25">
      <c r="A372" s="13" t="s">
        <v>368</v>
      </c>
      <c r="B372" s="10">
        <v>471.8599999999999</v>
      </c>
      <c r="C372" s="10">
        <v>3.52</v>
      </c>
      <c r="D372" s="10">
        <v>475.37999999999994</v>
      </c>
    </row>
    <row r="373" spans="1:4" x14ac:dyDescent="0.25">
      <c r="A373" s="14" t="s">
        <v>14</v>
      </c>
      <c r="B373" s="10">
        <v>471.8599999999999</v>
      </c>
      <c r="C373" s="10">
        <v>3.52</v>
      </c>
      <c r="D373" s="10">
        <v>475.37999999999994</v>
      </c>
    </row>
    <row r="374" spans="1:4" x14ac:dyDescent="0.25">
      <c r="A374" s="13" t="s">
        <v>362</v>
      </c>
      <c r="B374" s="10">
        <v>161.49999999999997</v>
      </c>
      <c r="C374" s="10">
        <v>-0.77</v>
      </c>
      <c r="D374" s="10">
        <v>160.72999999999999</v>
      </c>
    </row>
    <row r="375" spans="1:4" x14ac:dyDescent="0.25">
      <c r="A375" s="14" t="s">
        <v>14</v>
      </c>
      <c r="B375" s="10">
        <v>161.49999999999997</v>
      </c>
      <c r="C375" s="10">
        <v>-0.77</v>
      </c>
      <c r="D375" s="10">
        <v>160.72999999999999</v>
      </c>
    </row>
    <row r="376" spans="1:4" x14ac:dyDescent="0.25">
      <c r="A376" s="11" t="s">
        <v>292</v>
      </c>
      <c r="B376" s="10">
        <v>810.84000000000015</v>
      </c>
      <c r="C376" s="10">
        <v>3.3899999999999997</v>
      </c>
      <c r="D376" s="10">
        <v>814.23</v>
      </c>
    </row>
    <row r="377" spans="1:4" x14ac:dyDescent="0.25">
      <c r="A377" s="12" t="s">
        <v>15</v>
      </c>
      <c r="B377" s="10">
        <v>810.84000000000015</v>
      </c>
      <c r="C377" s="10">
        <v>3.3899999999999997</v>
      </c>
      <c r="D377" s="10">
        <v>814.23</v>
      </c>
    </row>
    <row r="378" spans="1:4" x14ac:dyDescent="0.25">
      <c r="A378" s="13" t="s">
        <v>368</v>
      </c>
      <c r="B378" s="10">
        <v>604.04000000000008</v>
      </c>
      <c r="C378" s="10">
        <v>4.33</v>
      </c>
      <c r="D378" s="10">
        <v>608.37</v>
      </c>
    </row>
    <row r="379" spans="1:4" x14ac:dyDescent="0.25">
      <c r="A379" s="14" t="s">
        <v>16</v>
      </c>
      <c r="B379" s="10">
        <v>604.04000000000008</v>
      </c>
      <c r="C379" s="10">
        <v>4.33</v>
      </c>
      <c r="D379" s="10">
        <v>608.37</v>
      </c>
    </row>
    <row r="380" spans="1:4" x14ac:dyDescent="0.25">
      <c r="A380" s="13" t="s">
        <v>362</v>
      </c>
      <c r="B380" s="10">
        <v>206.8</v>
      </c>
      <c r="C380" s="10">
        <v>-0.94000000000000039</v>
      </c>
      <c r="D380" s="10">
        <v>205.86</v>
      </c>
    </row>
    <row r="381" spans="1:4" x14ac:dyDescent="0.25">
      <c r="A381" s="14" t="s">
        <v>16</v>
      </c>
      <c r="B381" s="10">
        <v>206.8</v>
      </c>
      <c r="C381" s="10">
        <v>-0.94000000000000039</v>
      </c>
      <c r="D381" s="10">
        <v>205.86</v>
      </c>
    </row>
    <row r="382" spans="1:4" x14ac:dyDescent="0.25">
      <c r="A382" s="11" t="s">
        <v>340</v>
      </c>
      <c r="B382" s="10">
        <v>3555.8599999999997</v>
      </c>
      <c r="C382" s="10">
        <v>24.159999999999997</v>
      </c>
      <c r="D382" s="10">
        <v>3580.0199999999995</v>
      </c>
    </row>
    <row r="383" spans="1:4" x14ac:dyDescent="0.25">
      <c r="A383" s="12" t="s">
        <v>7</v>
      </c>
      <c r="B383" s="10">
        <v>3555.8599999999997</v>
      </c>
      <c r="C383" s="10">
        <v>24.159999999999997</v>
      </c>
      <c r="D383" s="10">
        <v>3580.0199999999995</v>
      </c>
    </row>
    <row r="384" spans="1:4" x14ac:dyDescent="0.25">
      <c r="A384" s="13" t="s">
        <v>368</v>
      </c>
      <c r="B384" s="10">
        <v>2962.6</v>
      </c>
      <c r="C384" s="10">
        <v>26.58</v>
      </c>
      <c r="D384" s="10">
        <v>2989.18</v>
      </c>
    </row>
    <row r="385" spans="1:4" x14ac:dyDescent="0.25">
      <c r="A385" s="14" t="s">
        <v>12</v>
      </c>
      <c r="B385" s="10">
        <v>2962.6</v>
      </c>
      <c r="C385" s="10">
        <v>26.58</v>
      </c>
      <c r="D385" s="10">
        <v>2989.18</v>
      </c>
    </row>
    <row r="386" spans="1:4" x14ac:dyDescent="0.25">
      <c r="A386" s="13" t="s">
        <v>388</v>
      </c>
      <c r="B386" s="10">
        <v>151.08000000000001</v>
      </c>
      <c r="C386" s="10">
        <v>-0.92</v>
      </c>
      <c r="D386" s="10">
        <v>150.16</v>
      </c>
    </row>
    <row r="387" spans="1:4" x14ac:dyDescent="0.25">
      <c r="A387" s="14" t="s">
        <v>12</v>
      </c>
      <c r="B387" s="10">
        <v>151.08000000000001</v>
      </c>
      <c r="C387" s="10">
        <v>-0.92</v>
      </c>
      <c r="D387" s="10">
        <v>150.16</v>
      </c>
    </row>
    <row r="388" spans="1:4" x14ac:dyDescent="0.25">
      <c r="A388" s="13" t="s">
        <v>362</v>
      </c>
      <c r="B388" s="10">
        <v>442.17999999999995</v>
      </c>
      <c r="C388" s="10">
        <v>-1.5</v>
      </c>
      <c r="D388" s="10">
        <v>440.68</v>
      </c>
    </row>
    <row r="389" spans="1:4" x14ac:dyDescent="0.25">
      <c r="A389" s="14" t="s">
        <v>12</v>
      </c>
      <c r="B389" s="10">
        <v>442.17999999999995</v>
      </c>
      <c r="C389" s="10">
        <v>-1.5</v>
      </c>
      <c r="D389" s="10">
        <v>440.68</v>
      </c>
    </row>
    <row r="390" spans="1:4" x14ac:dyDescent="0.25">
      <c r="A390" s="11" t="s">
        <v>314</v>
      </c>
      <c r="B390" s="10">
        <v>4364.0499999999993</v>
      </c>
      <c r="C390" s="10">
        <v>32.72</v>
      </c>
      <c r="D390" s="10">
        <v>4396.7699999999995</v>
      </c>
    </row>
    <row r="391" spans="1:4" x14ac:dyDescent="0.25">
      <c r="A391" s="12" t="s">
        <v>7</v>
      </c>
      <c r="B391" s="10">
        <v>4364.0499999999993</v>
      </c>
      <c r="C391" s="10">
        <v>32.72</v>
      </c>
      <c r="D391" s="10">
        <v>4396.7699999999995</v>
      </c>
    </row>
    <row r="392" spans="1:4" x14ac:dyDescent="0.25">
      <c r="A392" s="13" t="s">
        <v>368</v>
      </c>
      <c r="B392" s="10">
        <v>3635.95</v>
      </c>
      <c r="C392" s="10">
        <v>33.660000000000004</v>
      </c>
      <c r="D392" s="10">
        <v>3669.6099999999997</v>
      </c>
    </row>
    <row r="393" spans="1:4" x14ac:dyDescent="0.25">
      <c r="A393" s="14" t="s">
        <v>13</v>
      </c>
      <c r="B393" s="10">
        <v>3635.95</v>
      </c>
      <c r="C393" s="10">
        <v>33.660000000000004</v>
      </c>
      <c r="D393" s="10">
        <v>3669.6099999999997</v>
      </c>
    </row>
    <row r="394" spans="1:4" x14ac:dyDescent="0.25">
      <c r="A394" s="13" t="s">
        <v>388</v>
      </c>
      <c r="B394" s="10">
        <v>185.15999999999997</v>
      </c>
      <c r="C394" s="10">
        <v>-0.92</v>
      </c>
      <c r="D394" s="10">
        <v>184.23999999999998</v>
      </c>
    </row>
    <row r="395" spans="1:4" x14ac:dyDescent="0.25">
      <c r="A395" s="14" t="s">
        <v>13</v>
      </c>
      <c r="B395" s="10">
        <v>185.15999999999997</v>
      </c>
      <c r="C395" s="10">
        <v>-0.92</v>
      </c>
      <c r="D395" s="10">
        <v>184.23999999999998</v>
      </c>
    </row>
    <row r="396" spans="1:4" x14ac:dyDescent="0.25">
      <c r="A396" s="13" t="s">
        <v>362</v>
      </c>
      <c r="B396" s="10">
        <v>542.94000000000005</v>
      </c>
      <c r="C396" s="10">
        <v>-1.9999999999999574E-2</v>
      </c>
      <c r="D396" s="10">
        <v>542.92000000000007</v>
      </c>
    </row>
    <row r="397" spans="1:4" x14ac:dyDescent="0.25">
      <c r="A397" s="14" t="s">
        <v>13</v>
      </c>
      <c r="B397" s="10">
        <v>542.94000000000005</v>
      </c>
      <c r="C397" s="10">
        <v>-1.9999999999999574E-2</v>
      </c>
      <c r="D397" s="10">
        <v>542.92000000000007</v>
      </c>
    </row>
    <row r="398" spans="1:4" x14ac:dyDescent="0.25">
      <c r="A398" s="11" t="s">
        <v>318</v>
      </c>
      <c r="B398" s="10">
        <v>2446.42</v>
      </c>
      <c r="C398" s="10">
        <v>18.07</v>
      </c>
      <c r="D398" s="10">
        <v>2464.4899999999998</v>
      </c>
    </row>
    <row r="399" spans="1:4" x14ac:dyDescent="0.25">
      <c r="A399" s="12" t="s">
        <v>7</v>
      </c>
      <c r="B399" s="10">
        <v>2446.42</v>
      </c>
      <c r="C399" s="10">
        <v>18.07</v>
      </c>
      <c r="D399" s="10">
        <v>2464.4899999999998</v>
      </c>
    </row>
    <row r="400" spans="1:4" x14ac:dyDescent="0.25">
      <c r="A400" s="13" t="s">
        <v>368</v>
      </c>
      <c r="B400" s="10">
        <v>2039.44</v>
      </c>
      <c r="C400" s="10">
        <v>17.73</v>
      </c>
      <c r="D400" s="10">
        <v>2057.1699999999996</v>
      </c>
    </row>
    <row r="401" spans="1:4" x14ac:dyDescent="0.25">
      <c r="A401" s="14" t="s">
        <v>83</v>
      </c>
      <c r="B401" s="10">
        <v>2039.44</v>
      </c>
      <c r="C401" s="10">
        <v>17.73</v>
      </c>
      <c r="D401" s="10">
        <v>2057.1699999999996</v>
      </c>
    </row>
    <row r="402" spans="1:4" x14ac:dyDescent="0.25">
      <c r="A402" s="13" t="s">
        <v>388</v>
      </c>
      <c r="B402" s="10">
        <v>103.17</v>
      </c>
      <c r="C402" s="10">
        <v>1.84</v>
      </c>
      <c r="D402" s="10">
        <v>105.01</v>
      </c>
    </row>
    <row r="403" spans="1:4" x14ac:dyDescent="0.25">
      <c r="A403" s="14" t="s">
        <v>83</v>
      </c>
      <c r="B403" s="10">
        <v>103.17</v>
      </c>
      <c r="C403" s="10">
        <v>1.84</v>
      </c>
      <c r="D403" s="10">
        <v>105.01</v>
      </c>
    </row>
    <row r="404" spans="1:4" x14ac:dyDescent="0.25">
      <c r="A404" s="13" t="s">
        <v>362</v>
      </c>
      <c r="B404" s="10">
        <v>303.81</v>
      </c>
      <c r="C404" s="10">
        <v>-1.5</v>
      </c>
      <c r="D404" s="10">
        <v>302.31</v>
      </c>
    </row>
    <row r="405" spans="1:4" x14ac:dyDescent="0.25">
      <c r="A405" s="14" t="s">
        <v>83</v>
      </c>
      <c r="B405" s="10">
        <v>303.81</v>
      </c>
      <c r="C405" s="10">
        <v>-1.5</v>
      </c>
      <c r="D405" s="10">
        <v>302.31</v>
      </c>
    </row>
    <row r="406" spans="1:4" x14ac:dyDescent="0.25">
      <c r="A406" s="11" t="s">
        <v>220</v>
      </c>
      <c r="B406" s="10">
        <v>0</v>
      </c>
      <c r="C406" s="10">
        <v>0</v>
      </c>
      <c r="D406" s="10">
        <v>0</v>
      </c>
    </row>
    <row r="407" spans="1:4" x14ac:dyDescent="0.25">
      <c r="A407" s="12" t="s">
        <v>18</v>
      </c>
      <c r="B407" s="10">
        <v>0</v>
      </c>
      <c r="C407" s="10">
        <v>0</v>
      </c>
      <c r="D407" s="10">
        <v>0</v>
      </c>
    </row>
    <row r="408" spans="1:4" x14ac:dyDescent="0.25">
      <c r="A408" s="13" t="s">
        <v>368</v>
      </c>
      <c r="B408" s="10">
        <v>0</v>
      </c>
      <c r="C408" s="10">
        <v>0</v>
      </c>
      <c r="D408" s="10">
        <v>0</v>
      </c>
    </row>
    <row r="409" spans="1:4" x14ac:dyDescent="0.25">
      <c r="A409" s="14" t="s">
        <v>84</v>
      </c>
      <c r="B409" s="10">
        <v>0</v>
      </c>
      <c r="C409" s="10">
        <v>0</v>
      </c>
      <c r="D409" s="10">
        <v>0</v>
      </c>
    </row>
    <row r="410" spans="1:4" x14ac:dyDescent="0.25">
      <c r="A410" s="13" t="s">
        <v>388</v>
      </c>
      <c r="B410" s="10">
        <v>0</v>
      </c>
      <c r="C410" s="10">
        <v>0</v>
      </c>
      <c r="D410" s="10">
        <v>0</v>
      </c>
    </row>
    <row r="411" spans="1:4" x14ac:dyDescent="0.25">
      <c r="A411" s="14" t="s">
        <v>84</v>
      </c>
      <c r="B411" s="10">
        <v>0</v>
      </c>
      <c r="C411" s="10">
        <v>0</v>
      </c>
      <c r="D411" s="10">
        <v>0</v>
      </c>
    </row>
    <row r="412" spans="1:4" x14ac:dyDescent="0.25">
      <c r="A412" s="13" t="s">
        <v>362</v>
      </c>
      <c r="B412" s="10">
        <v>0</v>
      </c>
      <c r="C412" s="10">
        <v>0</v>
      </c>
      <c r="D412" s="10">
        <v>0</v>
      </c>
    </row>
    <row r="413" spans="1:4" x14ac:dyDescent="0.25">
      <c r="A413" s="14" t="s">
        <v>84</v>
      </c>
      <c r="B413" s="10">
        <v>0</v>
      </c>
      <c r="C413" s="10">
        <v>0</v>
      </c>
      <c r="D413" s="10">
        <v>0</v>
      </c>
    </row>
    <row r="414" spans="1:4" x14ac:dyDescent="0.25">
      <c r="A414" s="11" t="s">
        <v>258</v>
      </c>
      <c r="B414" s="10">
        <v>1072.47</v>
      </c>
      <c r="C414" s="10">
        <v>1.0000000000000286E-2</v>
      </c>
      <c r="D414" s="10">
        <v>1072.48</v>
      </c>
    </row>
    <row r="415" spans="1:4" x14ac:dyDescent="0.25">
      <c r="A415" s="12" t="s">
        <v>87</v>
      </c>
      <c r="B415" s="10">
        <v>1072.47</v>
      </c>
      <c r="C415" s="10">
        <v>1.0000000000000286E-2</v>
      </c>
      <c r="D415" s="10">
        <v>1072.48</v>
      </c>
    </row>
    <row r="416" spans="1:4" x14ac:dyDescent="0.25">
      <c r="A416" s="13" t="s">
        <v>388</v>
      </c>
      <c r="B416" s="10">
        <v>1072.47</v>
      </c>
      <c r="C416" s="10">
        <v>1.0000000000000286E-2</v>
      </c>
      <c r="D416" s="10">
        <v>1072.48</v>
      </c>
    </row>
    <row r="417" spans="1:4" x14ac:dyDescent="0.25">
      <c r="A417" s="14" t="s">
        <v>86</v>
      </c>
      <c r="B417" s="10">
        <v>1049.97</v>
      </c>
      <c r="C417" s="10">
        <v>-0.17999999999999972</v>
      </c>
      <c r="D417" s="10">
        <v>1049.79</v>
      </c>
    </row>
    <row r="418" spans="1:4" x14ac:dyDescent="0.25">
      <c r="A418" s="14" t="s">
        <v>88</v>
      </c>
      <c r="B418" s="10">
        <v>22.5</v>
      </c>
      <c r="C418" s="10">
        <v>0.19</v>
      </c>
      <c r="D418" s="10">
        <v>22.689999999999998</v>
      </c>
    </row>
    <row r="419" spans="1:4" x14ac:dyDescent="0.25">
      <c r="A419" s="11" t="s">
        <v>283</v>
      </c>
      <c r="B419" s="10">
        <v>1631.9699999999998</v>
      </c>
      <c r="C419" s="10">
        <v>10.56</v>
      </c>
      <c r="D419" s="10">
        <v>1642.5299999999997</v>
      </c>
    </row>
    <row r="420" spans="1:4" x14ac:dyDescent="0.25">
      <c r="A420" s="12" t="s">
        <v>66</v>
      </c>
      <c r="B420" s="10">
        <v>1631.9699999999998</v>
      </c>
      <c r="C420" s="10">
        <v>10.56</v>
      </c>
      <c r="D420" s="10">
        <v>1642.5299999999997</v>
      </c>
    </row>
    <row r="421" spans="1:4" x14ac:dyDescent="0.25">
      <c r="A421" s="13" t="s">
        <v>368</v>
      </c>
      <c r="B421" s="10">
        <v>1631.9699999999998</v>
      </c>
      <c r="C421" s="10">
        <v>10.56</v>
      </c>
      <c r="D421" s="10">
        <v>1642.5299999999997</v>
      </c>
    </row>
    <row r="422" spans="1:4" x14ac:dyDescent="0.25">
      <c r="A422" s="14" t="s">
        <v>89</v>
      </c>
      <c r="B422" s="10">
        <v>1631.9699999999998</v>
      </c>
      <c r="C422" s="10">
        <v>10.56</v>
      </c>
      <c r="D422" s="10">
        <v>1642.5299999999997</v>
      </c>
    </row>
    <row r="423" spans="1:4" x14ac:dyDescent="0.25">
      <c r="A423" s="11" t="s">
        <v>342</v>
      </c>
      <c r="B423" s="10">
        <v>712.46999999999991</v>
      </c>
      <c r="C423" s="10">
        <v>12.72</v>
      </c>
      <c r="D423" s="10">
        <v>725.18999999999994</v>
      </c>
    </row>
    <row r="424" spans="1:4" x14ac:dyDescent="0.25">
      <c r="A424" s="12" t="s">
        <v>18</v>
      </c>
      <c r="B424" s="10">
        <v>712.46999999999991</v>
      </c>
      <c r="C424" s="10">
        <v>12.72</v>
      </c>
      <c r="D424" s="10">
        <v>725.18999999999994</v>
      </c>
    </row>
    <row r="425" spans="1:4" x14ac:dyDescent="0.25">
      <c r="A425" s="13" t="s">
        <v>368</v>
      </c>
      <c r="B425" s="10">
        <v>612.78</v>
      </c>
      <c r="C425" s="10">
        <v>9.5</v>
      </c>
      <c r="D425" s="10">
        <v>622.28</v>
      </c>
    </row>
    <row r="426" spans="1:4" x14ac:dyDescent="0.25">
      <c r="A426" s="14" t="s">
        <v>90</v>
      </c>
      <c r="B426" s="10">
        <v>612.78</v>
      </c>
      <c r="C426" s="10">
        <v>9.5</v>
      </c>
      <c r="D426" s="10">
        <v>622.28</v>
      </c>
    </row>
    <row r="427" spans="1:4" x14ac:dyDescent="0.25">
      <c r="A427" s="13" t="s">
        <v>388</v>
      </c>
      <c r="B427" s="10">
        <v>25.54</v>
      </c>
      <c r="C427" s="10">
        <v>0</v>
      </c>
      <c r="D427" s="10">
        <v>25.54</v>
      </c>
    </row>
    <row r="428" spans="1:4" x14ac:dyDescent="0.25">
      <c r="A428" s="14" t="s">
        <v>90</v>
      </c>
      <c r="B428" s="10">
        <v>25.54</v>
      </c>
      <c r="C428" s="10">
        <v>0</v>
      </c>
      <c r="D428" s="10">
        <v>25.54</v>
      </c>
    </row>
    <row r="429" spans="1:4" x14ac:dyDescent="0.25">
      <c r="A429" s="13" t="s">
        <v>362</v>
      </c>
      <c r="B429" s="10">
        <v>74.149999999999991</v>
      </c>
      <c r="C429" s="10">
        <v>3.22</v>
      </c>
      <c r="D429" s="10">
        <v>77.36999999999999</v>
      </c>
    </row>
    <row r="430" spans="1:4" x14ac:dyDescent="0.25">
      <c r="A430" s="14" t="s">
        <v>90</v>
      </c>
      <c r="B430" s="10">
        <v>74.149999999999991</v>
      </c>
      <c r="C430" s="10">
        <v>3.22</v>
      </c>
      <c r="D430" s="10">
        <v>77.36999999999999</v>
      </c>
    </row>
    <row r="431" spans="1:4" x14ac:dyDescent="0.25">
      <c r="A431" s="11" t="s">
        <v>222</v>
      </c>
      <c r="B431" s="10">
        <v>507.55</v>
      </c>
      <c r="C431" s="10">
        <v>7.12</v>
      </c>
      <c r="D431" s="10">
        <v>514.66999999999996</v>
      </c>
    </row>
    <row r="432" spans="1:4" x14ac:dyDescent="0.25">
      <c r="A432" s="12" t="s">
        <v>18</v>
      </c>
      <c r="B432" s="10">
        <v>507.55</v>
      </c>
      <c r="C432" s="10">
        <v>7.12</v>
      </c>
      <c r="D432" s="10">
        <v>514.66999999999996</v>
      </c>
    </row>
    <row r="433" spans="1:4" x14ac:dyDescent="0.25">
      <c r="A433" s="13" t="s">
        <v>368</v>
      </c>
      <c r="B433" s="10">
        <v>437.03</v>
      </c>
      <c r="C433" s="10">
        <v>7.12</v>
      </c>
      <c r="D433" s="10">
        <v>444.15</v>
      </c>
    </row>
    <row r="434" spans="1:4" x14ac:dyDescent="0.25">
      <c r="A434" s="14" t="s">
        <v>113</v>
      </c>
      <c r="B434" s="10">
        <v>437.03</v>
      </c>
      <c r="C434" s="10">
        <v>7.12</v>
      </c>
      <c r="D434" s="10">
        <v>444.15</v>
      </c>
    </row>
    <row r="435" spans="1:4" x14ac:dyDescent="0.25">
      <c r="A435" s="13" t="s">
        <v>388</v>
      </c>
      <c r="B435" s="10">
        <v>15.72</v>
      </c>
      <c r="C435" s="10">
        <v>0</v>
      </c>
      <c r="D435" s="10">
        <v>15.72</v>
      </c>
    </row>
    <row r="436" spans="1:4" x14ac:dyDescent="0.25">
      <c r="A436" s="14" t="s">
        <v>113</v>
      </c>
      <c r="B436" s="10">
        <v>15.72</v>
      </c>
      <c r="C436" s="10">
        <v>0</v>
      </c>
      <c r="D436" s="10">
        <v>15.72</v>
      </c>
    </row>
    <row r="437" spans="1:4" x14ac:dyDescent="0.25">
      <c r="A437" s="13" t="s">
        <v>362</v>
      </c>
      <c r="B437" s="10">
        <v>54.8</v>
      </c>
      <c r="C437" s="10">
        <v>0</v>
      </c>
      <c r="D437" s="10">
        <v>54.8</v>
      </c>
    </row>
    <row r="438" spans="1:4" x14ac:dyDescent="0.25">
      <c r="A438" s="14" t="s">
        <v>113</v>
      </c>
      <c r="B438" s="10">
        <v>54.8</v>
      </c>
      <c r="C438" s="10">
        <v>0</v>
      </c>
      <c r="D438" s="10">
        <v>54.8</v>
      </c>
    </row>
    <row r="439" spans="1:4" x14ac:dyDescent="0.25">
      <c r="A439" s="11" t="s">
        <v>284</v>
      </c>
      <c r="B439" s="10">
        <v>338.53999999999996</v>
      </c>
      <c r="C439" s="10">
        <v>7.12</v>
      </c>
      <c r="D439" s="10">
        <v>345.65999999999997</v>
      </c>
    </row>
    <row r="440" spans="1:4" x14ac:dyDescent="0.25">
      <c r="A440" s="12" t="s">
        <v>18</v>
      </c>
      <c r="B440" s="10">
        <v>338.53999999999996</v>
      </c>
      <c r="C440" s="10">
        <v>7.12</v>
      </c>
      <c r="D440" s="10">
        <v>345.65999999999997</v>
      </c>
    </row>
    <row r="441" spans="1:4" x14ac:dyDescent="0.25">
      <c r="A441" s="13" t="s">
        <v>368</v>
      </c>
      <c r="B441" s="10">
        <v>294.52</v>
      </c>
      <c r="C441" s="10">
        <v>7.12</v>
      </c>
      <c r="D441" s="10">
        <v>301.64</v>
      </c>
    </row>
    <row r="442" spans="1:4" x14ac:dyDescent="0.25">
      <c r="A442" s="14" t="s">
        <v>114</v>
      </c>
      <c r="B442" s="10">
        <v>294.52</v>
      </c>
      <c r="C442" s="10">
        <v>7.12</v>
      </c>
      <c r="D442" s="10">
        <v>301.64</v>
      </c>
    </row>
    <row r="443" spans="1:4" x14ac:dyDescent="0.25">
      <c r="A443" s="13" t="s">
        <v>388</v>
      </c>
      <c r="B443" s="10">
        <v>11.78</v>
      </c>
      <c r="C443" s="10">
        <v>0</v>
      </c>
      <c r="D443" s="10">
        <v>11.78</v>
      </c>
    </row>
    <row r="444" spans="1:4" x14ac:dyDescent="0.25">
      <c r="A444" s="14" t="s">
        <v>114</v>
      </c>
      <c r="B444" s="10">
        <v>11.78</v>
      </c>
      <c r="C444" s="10">
        <v>0</v>
      </c>
      <c r="D444" s="10">
        <v>11.78</v>
      </c>
    </row>
    <row r="445" spans="1:4" x14ac:dyDescent="0.25">
      <c r="A445" s="13" t="s">
        <v>362</v>
      </c>
      <c r="B445" s="10">
        <v>32.24</v>
      </c>
      <c r="C445" s="10">
        <v>0</v>
      </c>
      <c r="D445" s="10">
        <v>32.24</v>
      </c>
    </row>
    <row r="446" spans="1:4" x14ac:dyDescent="0.25">
      <c r="A446" s="14" t="s">
        <v>114</v>
      </c>
      <c r="B446" s="10">
        <v>32.24</v>
      </c>
      <c r="C446" s="10">
        <v>0</v>
      </c>
      <c r="D446" s="10">
        <v>32.24</v>
      </c>
    </row>
    <row r="447" spans="1:4" x14ac:dyDescent="0.25">
      <c r="A447" s="11" t="s">
        <v>315</v>
      </c>
      <c r="B447" s="10">
        <v>7.86</v>
      </c>
      <c r="C447" s="10">
        <v>0</v>
      </c>
      <c r="D447" s="10">
        <v>7.86</v>
      </c>
    </row>
    <row r="448" spans="1:4" x14ac:dyDescent="0.25">
      <c r="A448" s="12" t="s">
        <v>18</v>
      </c>
      <c r="B448" s="10">
        <v>7.86</v>
      </c>
      <c r="C448" s="10">
        <v>0</v>
      </c>
      <c r="D448" s="10">
        <v>7.86</v>
      </c>
    </row>
    <row r="449" spans="1:4" x14ac:dyDescent="0.25">
      <c r="A449" s="13" t="s">
        <v>388</v>
      </c>
      <c r="B449" s="10">
        <v>7.86</v>
      </c>
      <c r="C449" s="10">
        <v>0</v>
      </c>
      <c r="D449" s="10">
        <v>7.86</v>
      </c>
    </row>
    <row r="450" spans="1:4" x14ac:dyDescent="0.25">
      <c r="A450" s="14" t="s">
        <v>115</v>
      </c>
      <c r="B450" s="10">
        <v>7.86</v>
      </c>
      <c r="C450" s="10">
        <v>0</v>
      </c>
      <c r="D450" s="10">
        <v>7.86</v>
      </c>
    </row>
    <row r="451" spans="1:4" x14ac:dyDescent="0.25">
      <c r="A451" s="11" t="s">
        <v>352</v>
      </c>
      <c r="B451" s="10">
        <v>212.17000000000002</v>
      </c>
      <c r="C451" s="10">
        <v>1.97</v>
      </c>
      <c r="D451" s="10">
        <v>214.14</v>
      </c>
    </row>
    <row r="452" spans="1:4" x14ac:dyDescent="0.25">
      <c r="A452" s="12" t="s">
        <v>18</v>
      </c>
      <c r="B452" s="10">
        <v>212.17000000000002</v>
      </c>
      <c r="C452" s="10">
        <v>1.97</v>
      </c>
      <c r="D452" s="10">
        <v>214.14</v>
      </c>
    </row>
    <row r="453" spans="1:4" x14ac:dyDescent="0.25">
      <c r="A453" s="13" t="s">
        <v>388</v>
      </c>
      <c r="B453" s="10">
        <v>212.17000000000002</v>
      </c>
      <c r="C453" s="10">
        <v>1.97</v>
      </c>
      <c r="D453" s="10">
        <v>214.14</v>
      </c>
    </row>
    <row r="454" spans="1:4" x14ac:dyDescent="0.25">
      <c r="A454" s="14" t="s">
        <v>116</v>
      </c>
      <c r="B454" s="10">
        <v>212.17000000000002</v>
      </c>
      <c r="C454" s="10">
        <v>1.97</v>
      </c>
      <c r="D454" s="10">
        <v>214.14</v>
      </c>
    </row>
    <row r="455" spans="1:4" x14ac:dyDescent="0.25">
      <c r="A455" s="11" t="s">
        <v>356</v>
      </c>
      <c r="B455" s="10">
        <v>94.3</v>
      </c>
      <c r="C455" s="10">
        <v>0</v>
      </c>
      <c r="D455" s="10">
        <v>94.3</v>
      </c>
    </row>
    <row r="456" spans="1:4" x14ac:dyDescent="0.25">
      <c r="A456" s="12" t="s">
        <v>18</v>
      </c>
      <c r="B456" s="10">
        <v>94.3</v>
      </c>
      <c r="C456" s="10">
        <v>0</v>
      </c>
      <c r="D456" s="10">
        <v>94.3</v>
      </c>
    </row>
    <row r="457" spans="1:4" x14ac:dyDescent="0.25">
      <c r="A457" s="13" t="s">
        <v>388</v>
      </c>
      <c r="B457" s="10">
        <v>94.3</v>
      </c>
      <c r="C457" s="10">
        <v>0</v>
      </c>
      <c r="D457" s="10">
        <v>94.3</v>
      </c>
    </row>
    <row r="458" spans="1:4" x14ac:dyDescent="0.25">
      <c r="A458" s="14" t="s">
        <v>117</v>
      </c>
      <c r="B458" s="10">
        <v>94.3</v>
      </c>
      <c r="C458" s="10">
        <v>0</v>
      </c>
      <c r="D458" s="10">
        <v>94.3</v>
      </c>
    </row>
    <row r="459" spans="1:4" x14ac:dyDescent="0.25">
      <c r="A459" s="11" t="s">
        <v>278</v>
      </c>
      <c r="B459" s="10">
        <v>14370.95</v>
      </c>
      <c r="C459" s="10">
        <v>102.4</v>
      </c>
      <c r="D459" s="10">
        <v>14473.350000000002</v>
      </c>
    </row>
    <row r="460" spans="1:4" x14ac:dyDescent="0.25">
      <c r="A460" s="12" t="s">
        <v>66</v>
      </c>
      <c r="B460" s="10">
        <v>14370.95</v>
      </c>
      <c r="C460" s="10">
        <v>102.4</v>
      </c>
      <c r="D460" s="10">
        <v>14473.350000000002</v>
      </c>
    </row>
    <row r="461" spans="1:4" x14ac:dyDescent="0.25">
      <c r="A461" s="13" t="s">
        <v>368</v>
      </c>
      <c r="B461" s="10">
        <v>14370.95</v>
      </c>
      <c r="C461" s="10">
        <v>102.4</v>
      </c>
      <c r="D461" s="10">
        <v>14473.350000000002</v>
      </c>
    </row>
    <row r="462" spans="1:4" x14ac:dyDescent="0.25">
      <c r="A462" s="14" t="s">
        <v>120</v>
      </c>
      <c r="B462" s="10">
        <v>14370.95</v>
      </c>
      <c r="C462" s="10">
        <v>102.4</v>
      </c>
      <c r="D462" s="10">
        <v>14473.350000000002</v>
      </c>
    </row>
    <row r="463" spans="1:4" x14ac:dyDescent="0.25">
      <c r="A463" s="11" t="s">
        <v>239</v>
      </c>
      <c r="B463" s="10">
        <v>4147.0200000000004</v>
      </c>
      <c r="C463" s="10">
        <v>21.08</v>
      </c>
      <c r="D463" s="10">
        <v>4168.0999999999995</v>
      </c>
    </row>
    <row r="464" spans="1:4" x14ac:dyDescent="0.25">
      <c r="A464" s="12" t="s">
        <v>7</v>
      </c>
      <c r="B464" s="10">
        <v>4147.0200000000004</v>
      </c>
      <c r="C464" s="10">
        <v>21.08</v>
      </c>
      <c r="D464" s="10">
        <v>4168.0999999999995</v>
      </c>
    </row>
    <row r="465" spans="1:4" x14ac:dyDescent="0.25">
      <c r="A465" s="13" t="s">
        <v>368</v>
      </c>
      <c r="B465" s="10">
        <v>3455.21</v>
      </c>
      <c r="C465" s="10">
        <v>28.349999999999998</v>
      </c>
      <c r="D465" s="10">
        <v>3483.5599999999995</v>
      </c>
    </row>
    <row r="466" spans="1:4" x14ac:dyDescent="0.25">
      <c r="A466" s="14" t="s">
        <v>121</v>
      </c>
      <c r="B466" s="10">
        <v>3455.21</v>
      </c>
      <c r="C466" s="10">
        <v>28.349999999999998</v>
      </c>
      <c r="D466" s="10">
        <v>3483.5599999999995</v>
      </c>
    </row>
    <row r="467" spans="1:4" x14ac:dyDescent="0.25">
      <c r="A467" s="13" t="s">
        <v>388</v>
      </c>
      <c r="B467" s="10">
        <v>175.94</v>
      </c>
      <c r="C467" s="10">
        <v>-2.7600000000000002</v>
      </c>
      <c r="D467" s="10">
        <v>173.17999999999995</v>
      </c>
    </row>
    <row r="468" spans="1:4" x14ac:dyDescent="0.25">
      <c r="A468" s="14" t="s">
        <v>121</v>
      </c>
      <c r="B468" s="10">
        <v>175.94</v>
      </c>
      <c r="C468" s="10">
        <v>-2.7600000000000002</v>
      </c>
      <c r="D468" s="10">
        <v>173.17999999999995</v>
      </c>
    </row>
    <row r="469" spans="1:4" x14ac:dyDescent="0.25">
      <c r="A469" s="13" t="s">
        <v>362</v>
      </c>
      <c r="B469" s="10">
        <v>515.87</v>
      </c>
      <c r="C469" s="10">
        <v>-4.51</v>
      </c>
      <c r="D469" s="10">
        <v>511.36</v>
      </c>
    </row>
    <row r="470" spans="1:4" x14ac:dyDescent="0.25">
      <c r="A470" s="14" t="s">
        <v>121</v>
      </c>
      <c r="B470" s="10">
        <v>515.87</v>
      </c>
      <c r="C470" s="10">
        <v>-4.51</v>
      </c>
      <c r="D470" s="10">
        <v>511.36</v>
      </c>
    </row>
    <row r="471" spans="1:4" x14ac:dyDescent="0.25">
      <c r="A471" s="11" t="s">
        <v>240</v>
      </c>
      <c r="B471" s="10">
        <v>667.06</v>
      </c>
      <c r="C471" s="10">
        <v>3.8800000000000003</v>
      </c>
      <c r="D471" s="10">
        <v>670.94</v>
      </c>
    </row>
    <row r="472" spans="1:4" x14ac:dyDescent="0.25">
      <c r="A472" s="12" t="s">
        <v>18</v>
      </c>
      <c r="B472" s="10">
        <v>667.06</v>
      </c>
      <c r="C472" s="10">
        <v>3.8800000000000003</v>
      </c>
      <c r="D472" s="10">
        <v>670.94</v>
      </c>
    </row>
    <row r="473" spans="1:4" x14ac:dyDescent="0.25">
      <c r="A473" s="13" t="s">
        <v>368</v>
      </c>
      <c r="B473" s="10">
        <v>596.14</v>
      </c>
      <c r="C473" s="10">
        <v>7.11</v>
      </c>
      <c r="D473" s="10">
        <v>603.25</v>
      </c>
    </row>
    <row r="474" spans="1:4" x14ac:dyDescent="0.25">
      <c r="A474" s="14" t="s">
        <v>123</v>
      </c>
      <c r="B474" s="10">
        <v>596.14</v>
      </c>
      <c r="C474" s="10">
        <v>7.11</v>
      </c>
      <c r="D474" s="10">
        <v>603.25</v>
      </c>
    </row>
    <row r="475" spans="1:4" x14ac:dyDescent="0.25">
      <c r="A475" s="13" t="s">
        <v>388</v>
      </c>
      <c r="B475" s="10">
        <v>0</v>
      </c>
      <c r="C475" s="10">
        <v>0</v>
      </c>
      <c r="D475" s="10">
        <v>0</v>
      </c>
    </row>
    <row r="476" spans="1:4" x14ac:dyDescent="0.25">
      <c r="A476" s="14" t="s">
        <v>123</v>
      </c>
      <c r="B476" s="10">
        <v>0</v>
      </c>
      <c r="C476" s="10">
        <v>0</v>
      </c>
      <c r="D476" s="10">
        <v>0</v>
      </c>
    </row>
    <row r="477" spans="1:4" x14ac:dyDescent="0.25">
      <c r="A477" s="13" t="s">
        <v>362</v>
      </c>
      <c r="B477" s="10">
        <v>70.92</v>
      </c>
      <c r="C477" s="10">
        <v>-3.23</v>
      </c>
      <c r="D477" s="10">
        <v>67.690000000000012</v>
      </c>
    </row>
    <row r="478" spans="1:4" x14ac:dyDescent="0.25">
      <c r="A478" s="14" t="s">
        <v>123</v>
      </c>
      <c r="B478" s="10">
        <v>70.92</v>
      </c>
      <c r="C478" s="10">
        <v>-3.23</v>
      </c>
      <c r="D478" s="10">
        <v>67.690000000000012</v>
      </c>
    </row>
    <row r="479" spans="1:4" x14ac:dyDescent="0.25">
      <c r="A479" s="11" t="s">
        <v>274</v>
      </c>
      <c r="B479" s="10">
        <v>2777.29</v>
      </c>
      <c r="C479" s="10">
        <v>21.119999999999994</v>
      </c>
      <c r="D479" s="10">
        <v>2798.41</v>
      </c>
    </row>
    <row r="480" spans="1:4" x14ac:dyDescent="0.25">
      <c r="A480" s="12" t="s">
        <v>66</v>
      </c>
      <c r="B480" s="10">
        <v>2777.29</v>
      </c>
      <c r="C480" s="10">
        <v>21.119999999999994</v>
      </c>
      <c r="D480" s="10">
        <v>2798.41</v>
      </c>
    </row>
    <row r="481" spans="1:4" x14ac:dyDescent="0.25">
      <c r="A481" s="13" t="s">
        <v>368</v>
      </c>
      <c r="B481" s="10">
        <v>2777.29</v>
      </c>
      <c r="C481" s="10">
        <v>21.119999999999994</v>
      </c>
      <c r="D481" s="10">
        <v>2798.41</v>
      </c>
    </row>
    <row r="482" spans="1:4" x14ac:dyDescent="0.25">
      <c r="A482" s="14" t="s">
        <v>124</v>
      </c>
      <c r="B482" s="10">
        <v>2777.29</v>
      </c>
      <c r="C482" s="10">
        <v>21.119999999999994</v>
      </c>
      <c r="D482" s="10">
        <v>2798.41</v>
      </c>
    </row>
    <row r="483" spans="1:4" x14ac:dyDescent="0.25">
      <c r="A483" s="11" t="s">
        <v>236</v>
      </c>
      <c r="B483" s="10">
        <v>1461.6200000000001</v>
      </c>
      <c r="C483" s="10">
        <v>15.11</v>
      </c>
      <c r="D483" s="10">
        <v>1476.73</v>
      </c>
    </row>
    <row r="484" spans="1:4" x14ac:dyDescent="0.25">
      <c r="A484" s="12" t="s">
        <v>18</v>
      </c>
      <c r="B484" s="10">
        <v>1461.6200000000001</v>
      </c>
      <c r="C484" s="10">
        <v>15.11</v>
      </c>
      <c r="D484" s="10">
        <v>1476.73</v>
      </c>
    </row>
    <row r="485" spans="1:4" x14ac:dyDescent="0.25">
      <c r="A485" s="13" t="s">
        <v>368</v>
      </c>
      <c r="B485" s="10">
        <v>1242.19</v>
      </c>
      <c r="C485" s="10">
        <v>11.879999999999999</v>
      </c>
      <c r="D485" s="10">
        <v>1254.07</v>
      </c>
    </row>
    <row r="486" spans="1:4" x14ac:dyDescent="0.25">
      <c r="A486" s="14" t="s">
        <v>125</v>
      </c>
      <c r="B486" s="10">
        <v>1242.19</v>
      </c>
      <c r="C486" s="10">
        <v>11.879999999999999</v>
      </c>
      <c r="D486" s="10">
        <v>1254.07</v>
      </c>
    </row>
    <row r="487" spans="1:4" x14ac:dyDescent="0.25">
      <c r="A487" s="13" t="s">
        <v>388</v>
      </c>
      <c r="B487" s="10">
        <v>55.01</v>
      </c>
      <c r="C487" s="10">
        <v>0</v>
      </c>
      <c r="D487" s="10">
        <v>55.01</v>
      </c>
    </row>
    <row r="488" spans="1:4" x14ac:dyDescent="0.25">
      <c r="A488" s="14" t="s">
        <v>125</v>
      </c>
      <c r="B488" s="10">
        <v>55.01</v>
      </c>
      <c r="C488" s="10">
        <v>0</v>
      </c>
      <c r="D488" s="10">
        <v>55.01</v>
      </c>
    </row>
    <row r="489" spans="1:4" x14ac:dyDescent="0.25">
      <c r="A489" s="13" t="s">
        <v>362</v>
      </c>
      <c r="B489" s="10">
        <v>164.42</v>
      </c>
      <c r="C489" s="10">
        <v>3.23</v>
      </c>
      <c r="D489" s="10">
        <v>167.64999999999998</v>
      </c>
    </row>
    <row r="490" spans="1:4" x14ac:dyDescent="0.25">
      <c r="A490" s="14" t="s">
        <v>125</v>
      </c>
      <c r="B490" s="10">
        <v>164.42</v>
      </c>
      <c r="C490" s="10">
        <v>3.23</v>
      </c>
      <c r="D490" s="10">
        <v>167.64999999999998</v>
      </c>
    </row>
    <row r="491" spans="1:4" x14ac:dyDescent="0.25">
      <c r="A491" s="11" t="s">
        <v>213</v>
      </c>
      <c r="B491" s="10">
        <v>1541.27</v>
      </c>
      <c r="C491" s="10">
        <v>8.6399999999999988</v>
      </c>
      <c r="D491" s="10">
        <v>1549.91</v>
      </c>
    </row>
    <row r="492" spans="1:4" x14ac:dyDescent="0.25">
      <c r="A492" s="12" t="s">
        <v>18</v>
      </c>
      <c r="B492" s="10">
        <v>1541.27</v>
      </c>
      <c r="C492" s="10">
        <v>8.6399999999999988</v>
      </c>
      <c r="D492" s="10">
        <v>1549.91</v>
      </c>
    </row>
    <row r="493" spans="1:4" x14ac:dyDescent="0.25">
      <c r="A493" s="13" t="s">
        <v>368</v>
      </c>
      <c r="B493" s="10">
        <v>1313.43</v>
      </c>
      <c r="C493" s="10">
        <v>11.86</v>
      </c>
      <c r="D493" s="10">
        <v>1325.29</v>
      </c>
    </row>
    <row r="494" spans="1:4" x14ac:dyDescent="0.25">
      <c r="A494" s="14" t="s">
        <v>126</v>
      </c>
      <c r="B494" s="10">
        <v>1313.43</v>
      </c>
      <c r="C494" s="10">
        <v>11.86</v>
      </c>
      <c r="D494" s="10">
        <v>1325.29</v>
      </c>
    </row>
    <row r="495" spans="1:4" x14ac:dyDescent="0.25">
      <c r="A495" s="13" t="s">
        <v>388</v>
      </c>
      <c r="B495" s="10">
        <v>56.97</v>
      </c>
      <c r="C495" s="10">
        <v>0</v>
      </c>
      <c r="D495" s="10">
        <v>56.97</v>
      </c>
    </row>
    <row r="496" spans="1:4" x14ac:dyDescent="0.25">
      <c r="A496" s="14" t="s">
        <v>126</v>
      </c>
      <c r="B496" s="10">
        <v>56.97</v>
      </c>
      <c r="C496" s="10">
        <v>0</v>
      </c>
      <c r="D496" s="10">
        <v>56.97</v>
      </c>
    </row>
    <row r="497" spans="1:4" x14ac:dyDescent="0.25">
      <c r="A497" s="13" t="s">
        <v>362</v>
      </c>
      <c r="B497" s="10">
        <v>170.87</v>
      </c>
      <c r="C497" s="10">
        <v>-3.22</v>
      </c>
      <c r="D497" s="10">
        <v>167.65</v>
      </c>
    </row>
    <row r="498" spans="1:4" x14ac:dyDescent="0.25">
      <c r="A498" s="14" t="s">
        <v>126</v>
      </c>
      <c r="B498" s="10">
        <v>170.87</v>
      </c>
      <c r="C498" s="10">
        <v>-3.22</v>
      </c>
      <c r="D498" s="10">
        <v>167.65</v>
      </c>
    </row>
    <row r="499" spans="1:4" x14ac:dyDescent="0.25">
      <c r="A499" s="11" t="s">
        <v>285</v>
      </c>
      <c r="B499" s="10">
        <v>926.62999999999988</v>
      </c>
      <c r="C499" s="10">
        <v>7.11</v>
      </c>
      <c r="D499" s="10">
        <v>933.74</v>
      </c>
    </row>
    <row r="500" spans="1:4" x14ac:dyDescent="0.25">
      <c r="A500" s="12" t="s">
        <v>18</v>
      </c>
      <c r="B500" s="10">
        <v>926.62999999999988</v>
      </c>
      <c r="C500" s="10">
        <v>7.11</v>
      </c>
      <c r="D500" s="10">
        <v>933.74</v>
      </c>
    </row>
    <row r="501" spans="1:4" x14ac:dyDescent="0.25">
      <c r="A501" s="13" t="s">
        <v>368</v>
      </c>
      <c r="B501" s="10">
        <v>793.29</v>
      </c>
      <c r="C501" s="10">
        <v>7.11</v>
      </c>
      <c r="D501" s="10">
        <v>800.4</v>
      </c>
    </row>
    <row r="502" spans="1:4" x14ac:dyDescent="0.25">
      <c r="A502" s="14" t="s">
        <v>127</v>
      </c>
      <c r="B502" s="10">
        <v>793.29</v>
      </c>
      <c r="C502" s="10">
        <v>7.11</v>
      </c>
      <c r="D502" s="10">
        <v>800.4</v>
      </c>
    </row>
    <row r="503" spans="1:4" x14ac:dyDescent="0.25">
      <c r="A503" s="13" t="s">
        <v>388</v>
      </c>
      <c r="B503" s="10">
        <v>33.4</v>
      </c>
      <c r="C503" s="10">
        <v>0</v>
      </c>
      <c r="D503" s="10">
        <v>33.4</v>
      </c>
    </row>
    <row r="504" spans="1:4" x14ac:dyDescent="0.25">
      <c r="A504" s="14" t="s">
        <v>127</v>
      </c>
      <c r="B504" s="10">
        <v>33.4</v>
      </c>
      <c r="C504" s="10">
        <v>0</v>
      </c>
      <c r="D504" s="10">
        <v>33.4</v>
      </c>
    </row>
    <row r="505" spans="1:4" x14ac:dyDescent="0.25">
      <c r="A505" s="13" t="s">
        <v>362</v>
      </c>
      <c r="B505" s="10">
        <v>99.94</v>
      </c>
      <c r="C505" s="10">
        <v>0</v>
      </c>
      <c r="D505" s="10">
        <v>99.94</v>
      </c>
    </row>
    <row r="506" spans="1:4" x14ac:dyDescent="0.25">
      <c r="A506" s="14" t="s">
        <v>127</v>
      </c>
      <c r="B506" s="10">
        <v>99.94</v>
      </c>
      <c r="C506" s="10">
        <v>0</v>
      </c>
      <c r="D506" s="10">
        <v>99.94</v>
      </c>
    </row>
    <row r="507" spans="1:4" x14ac:dyDescent="0.25">
      <c r="A507" s="11" t="s">
        <v>291</v>
      </c>
      <c r="B507" s="10">
        <v>1323.2199999999998</v>
      </c>
      <c r="C507" s="10">
        <v>12.71</v>
      </c>
      <c r="D507" s="10">
        <v>1335.9299999999996</v>
      </c>
    </row>
    <row r="508" spans="1:4" x14ac:dyDescent="0.25">
      <c r="A508" s="12" t="s">
        <v>18</v>
      </c>
      <c r="B508" s="10">
        <v>1323.2199999999998</v>
      </c>
      <c r="C508" s="10">
        <v>12.71</v>
      </c>
      <c r="D508" s="10">
        <v>1335.9299999999996</v>
      </c>
    </row>
    <row r="509" spans="1:4" x14ac:dyDescent="0.25">
      <c r="A509" s="13" t="s">
        <v>368</v>
      </c>
      <c r="B509" s="10">
        <v>1125.81</v>
      </c>
      <c r="C509" s="10">
        <v>9.49</v>
      </c>
      <c r="D509" s="10">
        <v>1135.2999999999997</v>
      </c>
    </row>
    <row r="510" spans="1:4" x14ac:dyDescent="0.25">
      <c r="A510" s="14" t="s">
        <v>128</v>
      </c>
      <c r="B510" s="10">
        <v>1125.81</v>
      </c>
      <c r="C510" s="10">
        <v>9.49</v>
      </c>
      <c r="D510" s="10">
        <v>1135.2999999999997</v>
      </c>
    </row>
    <row r="511" spans="1:4" x14ac:dyDescent="0.25">
      <c r="A511" s="13" t="s">
        <v>388</v>
      </c>
      <c r="B511" s="10">
        <v>49.11</v>
      </c>
      <c r="C511" s="10">
        <v>0</v>
      </c>
      <c r="D511" s="10">
        <v>49.11</v>
      </c>
    </row>
    <row r="512" spans="1:4" x14ac:dyDescent="0.25">
      <c r="A512" s="14" t="s">
        <v>128</v>
      </c>
      <c r="B512" s="10">
        <v>49.11</v>
      </c>
      <c r="C512" s="10">
        <v>0</v>
      </c>
      <c r="D512" s="10">
        <v>49.11</v>
      </c>
    </row>
    <row r="513" spans="1:4" x14ac:dyDescent="0.25">
      <c r="A513" s="13" t="s">
        <v>362</v>
      </c>
      <c r="B513" s="10">
        <v>148.29999999999998</v>
      </c>
      <c r="C513" s="10">
        <v>3.22</v>
      </c>
      <c r="D513" s="10">
        <v>151.51999999999998</v>
      </c>
    </row>
    <row r="514" spans="1:4" x14ac:dyDescent="0.25">
      <c r="A514" s="14" t="s">
        <v>128</v>
      </c>
      <c r="B514" s="10">
        <v>148.29999999999998</v>
      </c>
      <c r="C514" s="10">
        <v>3.22</v>
      </c>
      <c r="D514" s="10">
        <v>151.51999999999998</v>
      </c>
    </row>
    <row r="515" spans="1:4" x14ac:dyDescent="0.25">
      <c r="A515" s="11" t="s">
        <v>264</v>
      </c>
      <c r="B515" s="10">
        <v>12258.620000000003</v>
      </c>
      <c r="C515" s="10">
        <v>113.42</v>
      </c>
      <c r="D515" s="10">
        <v>12372.04</v>
      </c>
    </row>
    <row r="516" spans="1:4" x14ac:dyDescent="0.25">
      <c r="A516" s="12" t="s">
        <v>59</v>
      </c>
      <c r="B516" s="10">
        <v>12258.620000000003</v>
      </c>
      <c r="C516" s="10">
        <v>113.42</v>
      </c>
      <c r="D516" s="10">
        <v>12372.04</v>
      </c>
    </row>
    <row r="517" spans="1:4" x14ac:dyDescent="0.25">
      <c r="A517" s="13" t="s">
        <v>368</v>
      </c>
      <c r="B517" s="10">
        <v>12258.620000000003</v>
      </c>
      <c r="C517" s="10">
        <v>113.42</v>
      </c>
      <c r="D517" s="10">
        <v>12372.04</v>
      </c>
    </row>
    <row r="518" spans="1:4" x14ac:dyDescent="0.25">
      <c r="A518" s="14" t="s">
        <v>129</v>
      </c>
      <c r="B518" s="10">
        <v>12258.620000000003</v>
      </c>
      <c r="C518" s="10">
        <v>113.42</v>
      </c>
      <c r="D518" s="10">
        <v>12372.04</v>
      </c>
    </row>
    <row r="519" spans="1:4" x14ac:dyDescent="0.25">
      <c r="A519" s="11" t="s">
        <v>275</v>
      </c>
      <c r="B519" s="10">
        <v>11004.630000000001</v>
      </c>
      <c r="C519" s="10">
        <v>78.11</v>
      </c>
      <c r="D519" s="10">
        <v>11082.74</v>
      </c>
    </row>
    <row r="520" spans="1:4" x14ac:dyDescent="0.25">
      <c r="A520" s="12" t="s">
        <v>66</v>
      </c>
      <c r="B520" s="10">
        <v>11004.630000000001</v>
      </c>
      <c r="C520" s="10">
        <v>78.11</v>
      </c>
      <c r="D520" s="10">
        <v>11082.74</v>
      </c>
    </row>
    <row r="521" spans="1:4" x14ac:dyDescent="0.25">
      <c r="A521" s="13" t="s">
        <v>368</v>
      </c>
      <c r="B521" s="10">
        <v>11004.630000000001</v>
      </c>
      <c r="C521" s="10">
        <v>78.11</v>
      </c>
      <c r="D521" s="10">
        <v>11082.74</v>
      </c>
    </row>
    <row r="522" spans="1:4" x14ac:dyDescent="0.25">
      <c r="A522" s="14" t="s">
        <v>130</v>
      </c>
      <c r="B522" s="10">
        <v>6617.56</v>
      </c>
      <c r="C522" s="10">
        <v>46.429999999999993</v>
      </c>
      <c r="D522" s="10">
        <v>6663.9900000000007</v>
      </c>
    </row>
    <row r="523" spans="1:4" x14ac:dyDescent="0.25">
      <c r="A523" s="14" t="s">
        <v>131</v>
      </c>
      <c r="B523" s="10">
        <v>3369.48</v>
      </c>
      <c r="C523" s="10">
        <v>24.290000000000003</v>
      </c>
      <c r="D523" s="10">
        <v>3393.77</v>
      </c>
    </row>
    <row r="524" spans="1:4" x14ac:dyDescent="0.25">
      <c r="A524" s="14" t="s">
        <v>132</v>
      </c>
      <c r="B524" s="10">
        <v>1017.5899999999999</v>
      </c>
      <c r="C524" s="10">
        <v>7.39</v>
      </c>
      <c r="D524" s="10">
        <v>1024.98</v>
      </c>
    </row>
    <row r="525" spans="1:4" x14ac:dyDescent="0.25">
      <c r="A525" s="11" t="s">
        <v>221</v>
      </c>
      <c r="B525" s="10">
        <v>4679.5600000000013</v>
      </c>
      <c r="C525" s="10">
        <v>30.88</v>
      </c>
      <c r="D525" s="10">
        <v>4710.4400000000005</v>
      </c>
    </row>
    <row r="526" spans="1:4" x14ac:dyDescent="0.25">
      <c r="A526" s="12" t="s">
        <v>18</v>
      </c>
      <c r="B526" s="10">
        <v>4679.5600000000013</v>
      </c>
      <c r="C526" s="10">
        <v>30.88</v>
      </c>
      <c r="D526" s="10">
        <v>4710.4400000000005</v>
      </c>
    </row>
    <row r="527" spans="1:4" x14ac:dyDescent="0.25">
      <c r="A527" s="13" t="s">
        <v>368</v>
      </c>
      <c r="B527" s="10">
        <v>3968.7900000000009</v>
      </c>
      <c r="C527" s="10">
        <v>30.88</v>
      </c>
      <c r="D527" s="10">
        <v>3999.67</v>
      </c>
    </row>
    <row r="528" spans="1:4" x14ac:dyDescent="0.25">
      <c r="A528" s="14" t="s">
        <v>135</v>
      </c>
      <c r="B528" s="10">
        <v>3968.7900000000009</v>
      </c>
      <c r="C528" s="10">
        <v>30.88</v>
      </c>
      <c r="D528" s="10">
        <v>3999.67</v>
      </c>
    </row>
    <row r="529" spans="1:4" x14ac:dyDescent="0.25">
      <c r="A529" s="13" t="s">
        <v>388</v>
      </c>
      <c r="B529" s="10">
        <v>178.76999999999998</v>
      </c>
      <c r="C529" s="10">
        <v>0</v>
      </c>
      <c r="D529" s="10">
        <v>178.76999999999998</v>
      </c>
    </row>
    <row r="530" spans="1:4" x14ac:dyDescent="0.25">
      <c r="A530" s="14" t="s">
        <v>135</v>
      </c>
      <c r="B530" s="10">
        <v>178.76999999999998</v>
      </c>
      <c r="C530" s="10">
        <v>0</v>
      </c>
      <c r="D530" s="10">
        <v>178.76999999999998</v>
      </c>
    </row>
    <row r="531" spans="1:4" x14ac:dyDescent="0.25">
      <c r="A531" s="13" t="s">
        <v>362</v>
      </c>
      <c r="B531" s="10">
        <v>532</v>
      </c>
      <c r="C531" s="10">
        <v>0</v>
      </c>
      <c r="D531" s="10">
        <v>532</v>
      </c>
    </row>
    <row r="532" spans="1:4" x14ac:dyDescent="0.25">
      <c r="A532" s="14" t="s">
        <v>135</v>
      </c>
      <c r="B532" s="10">
        <v>532</v>
      </c>
      <c r="C532" s="10">
        <v>0</v>
      </c>
      <c r="D532" s="10">
        <v>532</v>
      </c>
    </row>
    <row r="533" spans="1:4" x14ac:dyDescent="0.25">
      <c r="A533" s="11" t="s">
        <v>245</v>
      </c>
      <c r="B533" s="10">
        <v>0</v>
      </c>
      <c r="C533" s="10">
        <v>0</v>
      </c>
      <c r="D533" s="10">
        <v>0</v>
      </c>
    </row>
    <row r="534" spans="1:4" x14ac:dyDescent="0.25">
      <c r="A534" s="12" t="s">
        <v>59</v>
      </c>
      <c r="B534" s="10">
        <v>0</v>
      </c>
      <c r="C534" s="10">
        <v>0</v>
      </c>
      <c r="D534" s="10">
        <v>0</v>
      </c>
    </row>
    <row r="535" spans="1:4" x14ac:dyDescent="0.25">
      <c r="A535" s="13" t="s">
        <v>368</v>
      </c>
      <c r="B535" s="10">
        <v>0</v>
      </c>
      <c r="C535" s="10">
        <v>0</v>
      </c>
      <c r="D535" s="10">
        <v>0</v>
      </c>
    </row>
    <row r="536" spans="1:4" x14ac:dyDescent="0.25">
      <c r="A536" s="14" t="s">
        <v>139</v>
      </c>
      <c r="B536" s="10">
        <v>0</v>
      </c>
      <c r="C536" s="10">
        <v>0</v>
      </c>
      <c r="D536" s="10">
        <v>0</v>
      </c>
    </row>
    <row r="537" spans="1:4" x14ac:dyDescent="0.25">
      <c r="A537" s="11" t="s">
        <v>225</v>
      </c>
      <c r="B537" s="10">
        <v>0</v>
      </c>
      <c r="C537" s="10">
        <v>0</v>
      </c>
      <c r="D537" s="10">
        <v>0</v>
      </c>
    </row>
    <row r="538" spans="1:4" x14ac:dyDescent="0.25">
      <c r="A538" s="12" t="s">
        <v>59</v>
      </c>
      <c r="B538" s="10">
        <v>0</v>
      </c>
      <c r="C538" s="10">
        <v>0</v>
      </c>
      <c r="D538" s="10">
        <v>0</v>
      </c>
    </row>
    <row r="539" spans="1:4" x14ac:dyDescent="0.25">
      <c r="A539" s="13" t="s">
        <v>368</v>
      </c>
      <c r="B539" s="10">
        <v>0</v>
      </c>
      <c r="C539" s="10">
        <v>0</v>
      </c>
      <c r="D539" s="10">
        <v>0</v>
      </c>
    </row>
    <row r="540" spans="1:4" x14ac:dyDescent="0.25">
      <c r="A540" s="14" t="s">
        <v>142</v>
      </c>
      <c r="B540" s="10">
        <v>0</v>
      </c>
      <c r="C540" s="10">
        <v>0</v>
      </c>
      <c r="D540" s="10">
        <v>0</v>
      </c>
    </row>
    <row r="541" spans="1:4" x14ac:dyDescent="0.25">
      <c r="A541" s="11" t="s">
        <v>244</v>
      </c>
      <c r="B541" s="10">
        <v>0</v>
      </c>
      <c r="C541" s="10">
        <v>0</v>
      </c>
      <c r="D541" s="10">
        <v>0</v>
      </c>
    </row>
    <row r="542" spans="1:4" x14ac:dyDescent="0.25">
      <c r="A542" s="12" t="s">
        <v>59</v>
      </c>
      <c r="B542" s="10">
        <v>0</v>
      </c>
      <c r="C542" s="10">
        <v>0</v>
      </c>
      <c r="D542" s="10">
        <v>0</v>
      </c>
    </row>
    <row r="543" spans="1:4" x14ac:dyDescent="0.25">
      <c r="A543" s="13" t="s">
        <v>368</v>
      </c>
      <c r="B543" s="10">
        <v>0</v>
      </c>
      <c r="C543" s="10">
        <v>0</v>
      </c>
      <c r="D543" s="10">
        <v>0</v>
      </c>
    </row>
    <row r="544" spans="1:4" x14ac:dyDescent="0.25">
      <c r="A544" s="14" t="s">
        <v>141</v>
      </c>
      <c r="B544" s="10">
        <v>0</v>
      </c>
      <c r="C544" s="10">
        <v>0</v>
      </c>
      <c r="D544" s="10">
        <v>0</v>
      </c>
    </row>
    <row r="545" spans="1:4" x14ac:dyDescent="0.25">
      <c r="A545" s="11" t="s">
        <v>344</v>
      </c>
      <c r="B545" s="10">
        <v>8881.6600000000017</v>
      </c>
      <c r="C545" s="10">
        <v>62.440000000000005</v>
      </c>
      <c r="D545" s="10">
        <v>8944.1</v>
      </c>
    </row>
    <row r="546" spans="1:4" x14ac:dyDescent="0.25">
      <c r="A546" s="12" t="s">
        <v>18</v>
      </c>
      <c r="B546" s="10">
        <v>8881.6600000000017</v>
      </c>
      <c r="C546" s="10">
        <v>62.440000000000005</v>
      </c>
      <c r="D546" s="10">
        <v>8944.1</v>
      </c>
    </row>
    <row r="547" spans="1:4" x14ac:dyDescent="0.25">
      <c r="A547" s="13" t="s">
        <v>368</v>
      </c>
      <c r="B547" s="10">
        <v>7519.5800000000008</v>
      </c>
      <c r="C547" s="10">
        <v>68.900000000000006</v>
      </c>
      <c r="D547" s="10">
        <v>7588.4800000000005</v>
      </c>
    </row>
    <row r="548" spans="1:4" x14ac:dyDescent="0.25">
      <c r="A548" s="14" t="s">
        <v>146</v>
      </c>
      <c r="B548" s="10">
        <v>7519.5800000000008</v>
      </c>
      <c r="C548" s="10">
        <v>68.900000000000006</v>
      </c>
      <c r="D548" s="10">
        <v>7588.4800000000005</v>
      </c>
    </row>
    <row r="549" spans="1:4" x14ac:dyDescent="0.25">
      <c r="A549" s="13" t="s">
        <v>388</v>
      </c>
      <c r="B549" s="10">
        <v>349.68</v>
      </c>
      <c r="C549" s="10">
        <v>0</v>
      </c>
      <c r="D549" s="10">
        <v>349.68</v>
      </c>
    </row>
    <row r="550" spans="1:4" x14ac:dyDescent="0.25">
      <c r="A550" s="14" t="s">
        <v>146</v>
      </c>
      <c r="B550" s="10">
        <v>349.68</v>
      </c>
      <c r="C550" s="10">
        <v>0</v>
      </c>
      <c r="D550" s="10">
        <v>349.68</v>
      </c>
    </row>
    <row r="551" spans="1:4" x14ac:dyDescent="0.25">
      <c r="A551" s="13" t="s">
        <v>362</v>
      </c>
      <c r="B551" s="10">
        <v>1012.4000000000001</v>
      </c>
      <c r="C551" s="10">
        <v>-6.4599999999999991</v>
      </c>
      <c r="D551" s="10">
        <v>1005.94</v>
      </c>
    </row>
    <row r="552" spans="1:4" x14ac:dyDescent="0.25">
      <c r="A552" s="14" t="s">
        <v>146</v>
      </c>
      <c r="B552" s="10">
        <v>1012.4000000000001</v>
      </c>
      <c r="C552" s="10">
        <v>-6.4599999999999991</v>
      </c>
      <c r="D552" s="10">
        <v>1005.94</v>
      </c>
    </row>
    <row r="553" spans="1:4" x14ac:dyDescent="0.25">
      <c r="A553" s="11" t="s">
        <v>345</v>
      </c>
      <c r="B553" s="10">
        <v>1274.1099999999999</v>
      </c>
      <c r="C553" s="10">
        <v>15.1</v>
      </c>
      <c r="D553" s="10">
        <v>1289.2099999999998</v>
      </c>
    </row>
    <row r="554" spans="1:4" x14ac:dyDescent="0.25">
      <c r="A554" s="12" t="s">
        <v>18</v>
      </c>
      <c r="B554" s="10">
        <v>1274.1099999999999</v>
      </c>
      <c r="C554" s="10">
        <v>15.1</v>
      </c>
      <c r="D554" s="10">
        <v>1289.2099999999998</v>
      </c>
    </row>
    <row r="555" spans="1:4" x14ac:dyDescent="0.25">
      <c r="A555" s="13" t="s">
        <v>368</v>
      </c>
      <c r="B555" s="10">
        <v>1125.81</v>
      </c>
      <c r="C555" s="10">
        <v>11.879999999999999</v>
      </c>
      <c r="D555" s="10">
        <v>1137.6899999999998</v>
      </c>
    </row>
    <row r="556" spans="1:4" x14ac:dyDescent="0.25">
      <c r="A556" s="14" t="s">
        <v>23</v>
      </c>
      <c r="B556" s="10">
        <v>1125.81</v>
      </c>
      <c r="C556" s="10">
        <v>11.879999999999999</v>
      </c>
      <c r="D556" s="10">
        <v>1137.6899999999998</v>
      </c>
    </row>
    <row r="557" spans="1:4" x14ac:dyDescent="0.25">
      <c r="A557" s="13" t="s">
        <v>362</v>
      </c>
      <c r="B557" s="10">
        <v>148.29999999999998</v>
      </c>
      <c r="C557" s="10">
        <v>3.22</v>
      </c>
      <c r="D557" s="10">
        <v>151.51999999999998</v>
      </c>
    </row>
    <row r="558" spans="1:4" x14ac:dyDescent="0.25">
      <c r="A558" s="14" t="s">
        <v>23</v>
      </c>
      <c r="B558" s="10">
        <v>148.29999999999998</v>
      </c>
      <c r="C558" s="10">
        <v>3.22</v>
      </c>
      <c r="D558" s="10">
        <v>151.51999999999998</v>
      </c>
    </row>
    <row r="559" spans="1:4" x14ac:dyDescent="0.25">
      <c r="A559" s="11" t="s">
        <v>328</v>
      </c>
      <c r="B559" s="10">
        <v>541.24</v>
      </c>
      <c r="C559" s="10">
        <v>4.75</v>
      </c>
      <c r="D559" s="10">
        <v>545.99</v>
      </c>
    </row>
    <row r="560" spans="1:4" x14ac:dyDescent="0.25">
      <c r="A560" s="12" t="s">
        <v>18</v>
      </c>
      <c r="B560" s="10">
        <v>541.24</v>
      </c>
      <c r="C560" s="10">
        <v>4.75</v>
      </c>
      <c r="D560" s="10">
        <v>545.99</v>
      </c>
    </row>
    <row r="561" spans="1:4" x14ac:dyDescent="0.25">
      <c r="A561" s="13" t="s">
        <v>368</v>
      </c>
      <c r="B561" s="10">
        <v>465.53</v>
      </c>
      <c r="C561" s="10">
        <v>4.75</v>
      </c>
      <c r="D561" s="10">
        <v>470.28</v>
      </c>
    </row>
    <row r="562" spans="1:4" x14ac:dyDescent="0.25">
      <c r="A562" s="14" t="s">
        <v>162</v>
      </c>
      <c r="B562" s="10">
        <v>465.53</v>
      </c>
      <c r="C562" s="10">
        <v>4.75</v>
      </c>
      <c r="D562" s="10">
        <v>470.28</v>
      </c>
    </row>
    <row r="563" spans="1:4" x14ac:dyDescent="0.25">
      <c r="A563" s="13" t="s">
        <v>388</v>
      </c>
      <c r="B563" s="10">
        <v>17.68</v>
      </c>
      <c r="C563" s="10">
        <v>0</v>
      </c>
      <c r="D563" s="10">
        <v>17.68</v>
      </c>
    </row>
    <row r="564" spans="1:4" x14ac:dyDescent="0.25">
      <c r="A564" s="14" t="s">
        <v>162</v>
      </c>
      <c r="B564" s="10">
        <v>17.68</v>
      </c>
      <c r="C564" s="10">
        <v>0</v>
      </c>
      <c r="D564" s="10">
        <v>17.68</v>
      </c>
    </row>
    <row r="565" spans="1:4" x14ac:dyDescent="0.25">
      <c r="A565" s="13" t="s">
        <v>362</v>
      </c>
      <c r="B565" s="10">
        <v>58.03</v>
      </c>
      <c r="C565" s="10">
        <v>0</v>
      </c>
      <c r="D565" s="10">
        <v>58.03</v>
      </c>
    </row>
    <row r="566" spans="1:4" x14ac:dyDescent="0.25">
      <c r="A566" s="14" t="s">
        <v>162</v>
      </c>
      <c r="B566" s="10">
        <v>58.03</v>
      </c>
      <c r="C566" s="10">
        <v>0</v>
      </c>
      <c r="D566" s="10">
        <v>58.03</v>
      </c>
    </row>
    <row r="567" spans="1:4" x14ac:dyDescent="0.25">
      <c r="A567" s="11" t="s">
        <v>325</v>
      </c>
      <c r="B567" s="10">
        <v>427.43999999999994</v>
      </c>
      <c r="C567" s="10">
        <v>2.38</v>
      </c>
      <c r="D567" s="10">
        <v>429.81999999999994</v>
      </c>
    </row>
    <row r="568" spans="1:4" x14ac:dyDescent="0.25">
      <c r="A568" s="12" t="s">
        <v>18</v>
      </c>
      <c r="B568" s="10">
        <v>427.43999999999994</v>
      </c>
      <c r="C568" s="10">
        <v>2.38</v>
      </c>
      <c r="D568" s="10">
        <v>429.81999999999994</v>
      </c>
    </row>
    <row r="569" spans="1:4" x14ac:dyDescent="0.25">
      <c r="A569" s="13" t="s">
        <v>368</v>
      </c>
      <c r="B569" s="10">
        <v>370.53</v>
      </c>
      <c r="C569" s="10">
        <v>2.38</v>
      </c>
      <c r="D569" s="10">
        <v>372.90999999999997</v>
      </c>
    </row>
    <row r="570" spans="1:4" x14ac:dyDescent="0.25">
      <c r="A570" s="14" t="s">
        <v>163</v>
      </c>
      <c r="B570" s="10">
        <v>370.53</v>
      </c>
      <c r="C570" s="10">
        <v>2.38</v>
      </c>
      <c r="D570" s="10">
        <v>372.90999999999997</v>
      </c>
    </row>
    <row r="571" spans="1:4" x14ac:dyDescent="0.25">
      <c r="A571" s="13" t="s">
        <v>388</v>
      </c>
      <c r="B571" s="10">
        <v>11.78</v>
      </c>
      <c r="C571" s="10">
        <v>0</v>
      </c>
      <c r="D571" s="10">
        <v>11.78</v>
      </c>
    </row>
    <row r="572" spans="1:4" x14ac:dyDescent="0.25">
      <c r="A572" s="14" t="s">
        <v>163</v>
      </c>
      <c r="B572" s="10">
        <v>11.78</v>
      </c>
      <c r="C572" s="10">
        <v>0</v>
      </c>
      <c r="D572" s="10">
        <v>11.78</v>
      </c>
    </row>
    <row r="573" spans="1:4" x14ac:dyDescent="0.25">
      <c r="A573" s="13" t="s">
        <v>362</v>
      </c>
      <c r="B573" s="10">
        <v>45.129999999999995</v>
      </c>
      <c r="C573" s="10">
        <v>0</v>
      </c>
      <c r="D573" s="10">
        <v>45.129999999999995</v>
      </c>
    </row>
    <row r="574" spans="1:4" x14ac:dyDescent="0.25">
      <c r="A574" s="14" t="s">
        <v>163</v>
      </c>
      <c r="B574" s="10">
        <v>45.129999999999995</v>
      </c>
      <c r="C574" s="10">
        <v>0</v>
      </c>
      <c r="D574" s="10">
        <v>45.129999999999995</v>
      </c>
    </row>
    <row r="575" spans="1:4" x14ac:dyDescent="0.25">
      <c r="A575" s="11" t="s">
        <v>332</v>
      </c>
      <c r="B575" s="10">
        <v>92.82</v>
      </c>
      <c r="C575" s="10">
        <v>0</v>
      </c>
      <c r="D575" s="10">
        <v>92.82</v>
      </c>
    </row>
    <row r="576" spans="1:4" x14ac:dyDescent="0.25">
      <c r="A576" s="12" t="s">
        <v>18</v>
      </c>
      <c r="B576" s="10">
        <v>92.82</v>
      </c>
      <c r="C576" s="10">
        <v>0</v>
      </c>
      <c r="D576" s="10">
        <v>92.82</v>
      </c>
    </row>
    <row r="577" spans="1:4" x14ac:dyDescent="0.25">
      <c r="A577" s="13" t="s">
        <v>368</v>
      </c>
      <c r="B577" s="10">
        <v>83.149999999999991</v>
      </c>
      <c r="C577" s="10">
        <v>0</v>
      </c>
      <c r="D577" s="10">
        <v>83.149999999999991</v>
      </c>
    </row>
    <row r="578" spans="1:4" x14ac:dyDescent="0.25">
      <c r="A578" s="14" t="s">
        <v>49</v>
      </c>
      <c r="B578" s="10">
        <v>83.149999999999991</v>
      </c>
      <c r="C578" s="10">
        <v>0</v>
      </c>
      <c r="D578" s="10">
        <v>83.149999999999991</v>
      </c>
    </row>
    <row r="579" spans="1:4" x14ac:dyDescent="0.25">
      <c r="A579" s="13" t="s">
        <v>388</v>
      </c>
      <c r="B579" s="10">
        <v>0</v>
      </c>
      <c r="C579" s="10">
        <v>0</v>
      </c>
      <c r="D579" s="10">
        <v>0</v>
      </c>
    </row>
    <row r="580" spans="1:4" x14ac:dyDescent="0.25">
      <c r="A580" s="14" t="s">
        <v>49</v>
      </c>
      <c r="B580" s="10">
        <v>0</v>
      </c>
      <c r="C580" s="10">
        <v>0</v>
      </c>
      <c r="D580" s="10">
        <v>0</v>
      </c>
    </row>
    <row r="581" spans="1:4" x14ac:dyDescent="0.25">
      <c r="A581" s="13" t="s">
        <v>362</v>
      </c>
      <c r="B581" s="10">
        <v>9.67</v>
      </c>
      <c r="C581" s="10">
        <v>0</v>
      </c>
      <c r="D581" s="10">
        <v>9.67</v>
      </c>
    </row>
    <row r="582" spans="1:4" x14ac:dyDescent="0.25">
      <c r="A582" s="14" t="s">
        <v>49</v>
      </c>
      <c r="B582" s="10">
        <v>9.67</v>
      </c>
      <c r="C582" s="10">
        <v>0</v>
      </c>
      <c r="D582" s="10">
        <v>9.67</v>
      </c>
    </row>
    <row r="583" spans="1:4" x14ac:dyDescent="0.25">
      <c r="A583" s="11" t="s">
        <v>337</v>
      </c>
      <c r="B583" s="10">
        <v>3917.88</v>
      </c>
      <c r="C583" s="10">
        <v>26.240000000000006</v>
      </c>
      <c r="D583" s="10">
        <v>3944.1200000000003</v>
      </c>
    </row>
    <row r="584" spans="1:4" x14ac:dyDescent="0.25">
      <c r="A584" s="12" t="s">
        <v>7</v>
      </c>
      <c r="B584" s="10">
        <v>3917.88</v>
      </c>
      <c r="C584" s="10">
        <v>26.240000000000006</v>
      </c>
      <c r="D584" s="10">
        <v>3944.1200000000003</v>
      </c>
    </row>
    <row r="585" spans="1:4" x14ac:dyDescent="0.25">
      <c r="A585" s="13" t="s">
        <v>368</v>
      </c>
      <c r="B585" s="10">
        <v>3263.85</v>
      </c>
      <c r="C585" s="10">
        <v>28.340000000000003</v>
      </c>
      <c r="D585" s="10">
        <v>3292.19</v>
      </c>
    </row>
    <row r="586" spans="1:4" x14ac:dyDescent="0.25">
      <c r="A586" s="14" t="s">
        <v>164</v>
      </c>
      <c r="B586" s="10">
        <v>3263.85</v>
      </c>
      <c r="C586" s="10">
        <v>28.340000000000003</v>
      </c>
      <c r="D586" s="10">
        <v>3292.19</v>
      </c>
    </row>
    <row r="587" spans="1:4" x14ac:dyDescent="0.25">
      <c r="A587" s="13" t="s">
        <v>388</v>
      </c>
      <c r="B587" s="10">
        <v>166.73</v>
      </c>
      <c r="C587" s="10">
        <v>0.92</v>
      </c>
      <c r="D587" s="10">
        <v>167.64999999999998</v>
      </c>
    </row>
    <row r="588" spans="1:4" x14ac:dyDescent="0.25">
      <c r="A588" s="14" t="s">
        <v>164</v>
      </c>
      <c r="B588" s="10">
        <v>166.73</v>
      </c>
      <c r="C588" s="10">
        <v>0.92</v>
      </c>
      <c r="D588" s="10">
        <v>167.64999999999998</v>
      </c>
    </row>
    <row r="589" spans="1:4" x14ac:dyDescent="0.25">
      <c r="A589" s="13" t="s">
        <v>362</v>
      </c>
      <c r="B589" s="10">
        <v>487.3</v>
      </c>
      <c r="C589" s="10">
        <v>-3.0199999999999996</v>
      </c>
      <c r="D589" s="10">
        <v>484.28000000000003</v>
      </c>
    </row>
    <row r="590" spans="1:4" x14ac:dyDescent="0.25">
      <c r="A590" s="14" t="s">
        <v>164</v>
      </c>
      <c r="B590" s="10">
        <v>487.3</v>
      </c>
      <c r="C590" s="10">
        <v>-3.0199999999999996</v>
      </c>
      <c r="D590" s="10">
        <v>484.28000000000003</v>
      </c>
    </row>
    <row r="591" spans="1:4" x14ac:dyDescent="0.25">
      <c r="A591" s="11" t="s">
        <v>260</v>
      </c>
      <c r="B591" s="10">
        <v>474.47</v>
      </c>
      <c r="C591" s="10">
        <v>1.6399999999999997</v>
      </c>
      <c r="D591" s="10">
        <v>476.11</v>
      </c>
    </row>
    <row r="592" spans="1:4" x14ac:dyDescent="0.25">
      <c r="A592" s="12" t="s">
        <v>64</v>
      </c>
      <c r="B592" s="10">
        <v>474.47</v>
      </c>
      <c r="C592" s="10">
        <v>1.6399999999999997</v>
      </c>
      <c r="D592" s="10">
        <v>476.11</v>
      </c>
    </row>
    <row r="593" spans="1:4" x14ac:dyDescent="0.25">
      <c r="A593" s="13" t="s">
        <v>368</v>
      </c>
      <c r="B593" s="10">
        <v>247.12</v>
      </c>
      <c r="C593" s="10">
        <v>2.4499999999999997</v>
      </c>
      <c r="D593" s="10">
        <v>249.57</v>
      </c>
    </row>
    <row r="594" spans="1:4" x14ac:dyDescent="0.25">
      <c r="A594" s="14" t="s">
        <v>167</v>
      </c>
      <c r="B594" s="10">
        <v>247.12</v>
      </c>
      <c r="C594" s="10">
        <v>2.4499999999999997</v>
      </c>
      <c r="D594" s="10">
        <v>249.57</v>
      </c>
    </row>
    <row r="595" spans="1:4" x14ac:dyDescent="0.25">
      <c r="A595" s="13" t="s">
        <v>362</v>
      </c>
      <c r="B595" s="10">
        <v>227.35</v>
      </c>
      <c r="C595" s="10">
        <v>-0.80999999999999994</v>
      </c>
      <c r="D595" s="10">
        <v>226.54</v>
      </c>
    </row>
    <row r="596" spans="1:4" x14ac:dyDescent="0.25">
      <c r="A596" s="14" t="s">
        <v>167</v>
      </c>
      <c r="B596" s="10">
        <v>227.35</v>
      </c>
      <c r="C596" s="10">
        <v>-0.80999999999999994</v>
      </c>
      <c r="D596" s="10">
        <v>226.54</v>
      </c>
    </row>
    <row r="597" spans="1:4" x14ac:dyDescent="0.25">
      <c r="A597" s="11" t="s">
        <v>305</v>
      </c>
      <c r="B597" s="10">
        <v>903.28</v>
      </c>
      <c r="C597" s="10">
        <v>7.14</v>
      </c>
      <c r="D597" s="10">
        <v>910.41999999999985</v>
      </c>
    </row>
    <row r="598" spans="1:4" x14ac:dyDescent="0.25">
      <c r="A598" s="12" t="s">
        <v>18</v>
      </c>
      <c r="B598" s="10">
        <v>903.28</v>
      </c>
      <c r="C598" s="10">
        <v>7.14</v>
      </c>
      <c r="D598" s="10">
        <v>910.41999999999985</v>
      </c>
    </row>
    <row r="599" spans="1:4" x14ac:dyDescent="0.25">
      <c r="A599" s="13" t="s">
        <v>368</v>
      </c>
      <c r="B599" s="10">
        <v>771.91</v>
      </c>
      <c r="C599" s="10">
        <v>7.14</v>
      </c>
      <c r="D599" s="10">
        <v>779.05</v>
      </c>
    </row>
    <row r="600" spans="1:4" x14ac:dyDescent="0.25">
      <c r="A600" s="14" t="s">
        <v>168</v>
      </c>
      <c r="B600" s="10">
        <v>771.91</v>
      </c>
      <c r="C600" s="10">
        <v>7.14</v>
      </c>
      <c r="D600" s="10">
        <v>779.05</v>
      </c>
    </row>
    <row r="601" spans="1:4" x14ac:dyDescent="0.25">
      <c r="A601" s="13" t="s">
        <v>388</v>
      </c>
      <c r="B601" s="10">
        <v>31.43</v>
      </c>
      <c r="C601" s="10">
        <v>0</v>
      </c>
      <c r="D601" s="10">
        <v>31.43</v>
      </c>
    </row>
    <row r="602" spans="1:4" x14ac:dyDescent="0.25">
      <c r="A602" s="14" t="s">
        <v>168</v>
      </c>
      <c r="B602" s="10">
        <v>31.43</v>
      </c>
      <c r="C602" s="10">
        <v>0</v>
      </c>
      <c r="D602" s="10">
        <v>31.43</v>
      </c>
    </row>
    <row r="603" spans="1:4" x14ac:dyDescent="0.25">
      <c r="A603" s="13" t="s">
        <v>362</v>
      </c>
      <c r="B603" s="10">
        <v>99.94</v>
      </c>
      <c r="C603" s="10">
        <v>0</v>
      </c>
      <c r="D603" s="10">
        <v>99.94</v>
      </c>
    </row>
    <row r="604" spans="1:4" x14ac:dyDescent="0.25">
      <c r="A604" s="14" t="s">
        <v>168</v>
      </c>
      <c r="B604" s="10">
        <v>99.94</v>
      </c>
      <c r="C604" s="10">
        <v>0</v>
      </c>
      <c r="D604" s="10">
        <v>99.94</v>
      </c>
    </row>
    <row r="605" spans="1:4" x14ac:dyDescent="0.25">
      <c r="A605" s="11" t="s">
        <v>242</v>
      </c>
      <c r="B605" s="10">
        <v>601.48</v>
      </c>
      <c r="C605" s="10">
        <v>11.879999999999999</v>
      </c>
      <c r="D605" s="10">
        <v>613.36</v>
      </c>
    </row>
    <row r="606" spans="1:4" x14ac:dyDescent="0.25">
      <c r="A606" s="12" t="s">
        <v>18</v>
      </c>
      <c r="B606" s="10">
        <v>601.48</v>
      </c>
      <c r="C606" s="10">
        <v>11.879999999999999</v>
      </c>
      <c r="D606" s="10">
        <v>613.36</v>
      </c>
    </row>
    <row r="607" spans="1:4" x14ac:dyDescent="0.25">
      <c r="A607" s="13" t="s">
        <v>368</v>
      </c>
      <c r="B607" s="10">
        <v>515.4</v>
      </c>
      <c r="C607" s="10">
        <v>11.879999999999999</v>
      </c>
      <c r="D607" s="10">
        <v>527.28</v>
      </c>
    </row>
    <row r="608" spans="1:4" x14ac:dyDescent="0.25">
      <c r="A608" s="14" t="s">
        <v>169</v>
      </c>
      <c r="B608" s="10">
        <v>515.4</v>
      </c>
      <c r="C608" s="10">
        <v>11.879999999999999</v>
      </c>
      <c r="D608" s="10">
        <v>527.28</v>
      </c>
    </row>
    <row r="609" spans="1:4" x14ac:dyDescent="0.25">
      <c r="A609" s="13" t="s">
        <v>388</v>
      </c>
      <c r="B609" s="10">
        <v>21.6</v>
      </c>
      <c r="C609" s="10">
        <v>0</v>
      </c>
      <c r="D609" s="10">
        <v>21.6</v>
      </c>
    </row>
    <row r="610" spans="1:4" x14ac:dyDescent="0.25">
      <c r="A610" s="14" t="s">
        <v>169</v>
      </c>
      <c r="B610" s="10">
        <v>21.6</v>
      </c>
      <c r="C610" s="10">
        <v>0</v>
      </c>
      <c r="D610" s="10">
        <v>21.6</v>
      </c>
    </row>
    <row r="611" spans="1:4" x14ac:dyDescent="0.25">
      <c r="A611" s="13" t="s">
        <v>362</v>
      </c>
      <c r="B611" s="10">
        <v>64.48</v>
      </c>
      <c r="C611" s="10">
        <v>0</v>
      </c>
      <c r="D611" s="10">
        <v>64.48</v>
      </c>
    </row>
    <row r="612" spans="1:4" x14ac:dyDescent="0.25">
      <c r="A612" s="14" t="s">
        <v>169</v>
      </c>
      <c r="B612" s="10">
        <v>64.48</v>
      </c>
      <c r="C612" s="10">
        <v>0</v>
      </c>
      <c r="D612" s="10">
        <v>64.48</v>
      </c>
    </row>
    <row r="613" spans="1:4" x14ac:dyDescent="0.25">
      <c r="A613" s="11" t="s">
        <v>241</v>
      </c>
      <c r="B613" s="10">
        <v>10892.57</v>
      </c>
      <c r="C613" s="10">
        <v>79.059999999999988</v>
      </c>
      <c r="D613" s="10">
        <v>10971.63</v>
      </c>
    </row>
    <row r="614" spans="1:4" x14ac:dyDescent="0.25">
      <c r="A614" s="12" t="s">
        <v>18</v>
      </c>
      <c r="B614" s="10">
        <v>10892.57</v>
      </c>
      <c r="C614" s="10">
        <v>79.059999999999988</v>
      </c>
      <c r="D614" s="10">
        <v>10971.63</v>
      </c>
    </row>
    <row r="615" spans="1:4" x14ac:dyDescent="0.25">
      <c r="A615" s="13" t="s">
        <v>368</v>
      </c>
      <c r="B615" s="10">
        <v>9217.7800000000007</v>
      </c>
      <c r="C615" s="10">
        <v>85.509999999999991</v>
      </c>
      <c r="D615" s="10">
        <v>9303.2899999999991</v>
      </c>
    </row>
    <row r="616" spans="1:4" x14ac:dyDescent="0.25">
      <c r="A616" s="14" t="s">
        <v>170</v>
      </c>
      <c r="B616" s="10">
        <v>9217.7800000000007</v>
      </c>
      <c r="C616" s="10">
        <v>85.509999999999991</v>
      </c>
      <c r="D616" s="10">
        <v>9303.2899999999991</v>
      </c>
    </row>
    <row r="617" spans="1:4" x14ac:dyDescent="0.25">
      <c r="A617" s="13" t="s">
        <v>388</v>
      </c>
      <c r="B617" s="10">
        <v>430.23999999999995</v>
      </c>
      <c r="C617" s="10">
        <v>0</v>
      </c>
      <c r="D617" s="10">
        <v>430.23999999999995</v>
      </c>
    </row>
    <row r="618" spans="1:4" x14ac:dyDescent="0.25">
      <c r="A618" s="14" t="s">
        <v>170</v>
      </c>
      <c r="B618" s="10">
        <v>430.23999999999995</v>
      </c>
      <c r="C618" s="10">
        <v>0</v>
      </c>
      <c r="D618" s="10">
        <v>430.23999999999995</v>
      </c>
    </row>
    <row r="619" spans="1:4" x14ac:dyDescent="0.25">
      <c r="A619" s="13" t="s">
        <v>362</v>
      </c>
      <c r="B619" s="10">
        <v>1244.55</v>
      </c>
      <c r="C619" s="10">
        <v>-6.4499999999999993</v>
      </c>
      <c r="D619" s="10">
        <v>1238.0999999999999</v>
      </c>
    </row>
    <row r="620" spans="1:4" x14ac:dyDescent="0.25">
      <c r="A620" s="14" t="s">
        <v>170</v>
      </c>
      <c r="B620" s="10">
        <v>1244.55</v>
      </c>
      <c r="C620" s="10">
        <v>-6.4499999999999993</v>
      </c>
      <c r="D620" s="10">
        <v>1238.0999999999999</v>
      </c>
    </row>
    <row r="621" spans="1:4" x14ac:dyDescent="0.25">
      <c r="A621" s="11" t="s">
        <v>341</v>
      </c>
      <c r="B621" s="10">
        <v>0</v>
      </c>
      <c r="C621" s="10">
        <v>0</v>
      </c>
      <c r="D621" s="10">
        <v>0</v>
      </c>
    </row>
    <row r="622" spans="1:4" x14ac:dyDescent="0.25">
      <c r="A622" s="12" t="s">
        <v>15</v>
      </c>
      <c r="B622" s="10">
        <v>0</v>
      </c>
      <c r="C622" s="10">
        <v>0</v>
      </c>
      <c r="D622" s="10">
        <v>0</v>
      </c>
    </row>
    <row r="623" spans="1:4" x14ac:dyDescent="0.25">
      <c r="A623" s="13" t="s">
        <v>368</v>
      </c>
      <c r="B623" s="10">
        <v>0</v>
      </c>
      <c r="C623" s="10">
        <v>0</v>
      </c>
      <c r="D623" s="10">
        <v>0</v>
      </c>
    </row>
    <row r="624" spans="1:4" x14ac:dyDescent="0.25">
      <c r="A624" s="14" t="s">
        <v>172</v>
      </c>
      <c r="B624" s="10">
        <v>0</v>
      </c>
      <c r="C624" s="10">
        <v>0</v>
      </c>
      <c r="D624" s="10">
        <v>0</v>
      </c>
    </row>
    <row r="625" spans="1:4" x14ac:dyDescent="0.25">
      <c r="A625" s="13" t="s">
        <v>362</v>
      </c>
      <c r="B625" s="10">
        <v>0</v>
      </c>
      <c r="C625" s="10">
        <v>0</v>
      </c>
      <c r="D625" s="10">
        <v>0</v>
      </c>
    </row>
    <row r="626" spans="1:4" x14ac:dyDescent="0.25">
      <c r="A626" s="14" t="s">
        <v>172</v>
      </c>
      <c r="B626" s="10">
        <v>0</v>
      </c>
      <c r="C626" s="10">
        <v>0</v>
      </c>
      <c r="D626" s="10">
        <v>0</v>
      </c>
    </row>
    <row r="627" spans="1:4" x14ac:dyDescent="0.25">
      <c r="A627" s="11" t="s">
        <v>238</v>
      </c>
      <c r="B627" s="10">
        <v>0</v>
      </c>
      <c r="C627" s="10">
        <v>0</v>
      </c>
      <c r="D627" s="10">
        <v>0</v>
      </c>
    </row>
    <row r="628" spans="1:4" x14ac:dyDescent="0.25">
      <c r="A628" s="12" t="s">
        <v>15</v>
      </c>
      <c r="B628" s="10">
        <v>0</v>
      </c>
      <c r="C628" s="10">
        <v>0</v>
      </c>
      <c r="D628" s="10">
        <v>0</v>
      </c>
    </row>
    <row r="629" spans="1:4" x14ac:dyDescent="0.25">
      <c r="A629" s="13" t="s">
        <v>368</v>
      </c>
      <c r="B629" s="10">
        <v>0</v>
      </c>
      <c r="C629" s="10">
        <v>0</v>
      </c>
      <c r="D629" s="10">
        <v>0</v>
      </c>
    </row>
    <row r="630" spans="1:4" x14ac:dyDescent="0.25">
      <c r="A630" s="14" t="s">
        <v>173</v>
      </c>
      <c r="B630" s="10">
        <v>0</v>
      </c>
      <c r="C630" s="10">
        <v>0</v>
      </c>
      <c r="D630" s="10">
        <v>0</v>
      </c>
    </row>
    <row r="631" spans="1:4" x14ac:dyDescent="0.25">
      <c r="A631" s="13" t="s">
        <v>362</v>
      </c>
      <c r="B631" s="10">
        <v>0</v>
      </c>
      <c r="C631" s="10">
        <v>0</v>
      </c>
      <c r="D631" s="10">
        <v>0</v>
      </c>
    </row>
    <row r="632" spans="1:4" x14ac:dyDescent="0.25">
      <c r="A632" s="14" t="s">
        <v>173</v>
      </c>
      <c r="B632" s="10">
        <v>0</v>
      </c>
      <c r="C632" s="10">
        <v>0</v>
      </c>
      <c r="D632" s="10">
        <v>0</v>
      </c>
    </row>
    <row r="633" spans="1:4" x14ac:dyDescent="0.25">
      <c r="A633" s="11" t="s">
        <v>219</v>
      </c>
      <c r="B633" s="10">
        <v>2736.51</v>
      </c>
      <c r="C633" s="10">
        <v>20.250000000000004</v>
      </c>
      <c r="D633" s="10">
        <v>2756.76</v>
      </c>
    </row>
    <row r="634" spans="1:4" x14ac:dyDescent="0.25">
      <c r="A634" s="12" t="s">
        <v>18</v>
      </c>
      <c r="B634" s="10">
        <v>2736.51</v>
      </c>
      <c r="C634" s="10">
        <v>20.250000000000004</v>
      </c>
      <c r="D634" s="10">
        <v>2756.76</v>
      </c>
    </row>
    <row r="635" spans="1:4" x14ac:dyDescent="0.25">
      <c r="A635" s="13" t="s">
        <v>368</v>
      </c>
      <c r="B635" s="10">
        <v>2322.85</v>
      </c>
      <c r="C635" s="10">
        <v>18.990000000000002</v>
      </c>
      <c r="D635" s="10">
        <v>2341.84</v>
      </c>
    </row>
    <row r="636" spans="1:4" x14ac:dyDescent="0.25">
      <c r="A636" s="14" t="s">
        <v>37</v>
      </c>
      <c r="B636" s="10">
        <v>2322.85</v>
      </c>
      <c r="C636" s="10">
        <v>18.990000000000002</v>
      </c>
      <c r="D636" s="10">
        <v>2341.84</v>
      </c>
    </row>
    <row r="637" spans="1:4" x14ac:dyDescent="0.25">
      <c r="A637" s="13" t="s">
        <v>388</v>
      </c>
      <c r="B637" s="10">
        <v>104.13</v>
      </c>
      <c r="C637" s="10">
        <v>-1.97</v>
      </c>
      <c r="D637" s="10">
        <v>102.16</v>
      </c>
    </row>
    <row r="638" spans="1:4" x14ac:dyDescent="0.25">
      <c r="A638" s="14" t="s">
        <v>37</v>
      </c>
      <c r="B638" s="10">
        <v>104.13</v>
      </c>
      <c r="C638" s="10">
        <v>-1.97</v>
      </c>
      <c r="D638" s="10">
        <v>102.16</v>
      </c>
    </row>
    <row r="639" spans="1:4" x14ac:dyDescent="0.25">
      <c r="A639" s="13" t="s">
        <v>362</v>
      </c>
      <c r="B639" s="10">
        <v>309.52999999999997</v>
      </c>
      <c r="C639" s="10">
        <v>3.23</v>
      </c>
      <c r="D639" s="10">
        <v>312.76</v>
      </c>
    </row>
    <row r="640" spans="1:4" x14ac:dyDescent="0.25">
      <c r="A640" s="14" t="s">
        <v>37</v>
      </c>
      <c r="B640" s="10">
        <v>309.52999999999997</v>
      </c>
      <c r="C640" s="10">
        <v>3.23</v>
      </c>
      <c r="D640" s="10">
        <v>312.76</v>
      </c>
    </row>
    <row r="641" spans="1:4" x14ac:dyDescent="0.25">
      <c r="A641" s="11" t="s">
        <v>217</v>
      </c>
      <c r="B641" s="10">
        <v>773.13</v>
      </c>
      <c r="C641" s="10">
        <v>9.52</v>
      </c>
      <c r="D641" s="10">
        <v>782.65</v>
      </c>
    </row>
    <row r="642" spans="1:4" x14ac:dyDescent="0.25">
      <c r="A642" s="12" t="s">
        <v>18</v>
      </c>
      <c r="B642" s="10">
        <v>773.13</v>
      </c>
      <c r="C642" s="10">
        <v>9.52</v>
      </c>
      <c r="D642" s="10">
        <v>782.65</v>
      </c>
    </row>
    <row r="643" spans="1:4" x14ac:dyDescent="0.25">
      <c r="A643" s="13" t="s">
        <v>368</v>
      </c>
      <c r="B643" s="10">
        <v>665.03</v>
      </c>
      <c r="C643" s="10">
        <v>9.52</v>
      </c>
      <c r="D643" s="10">
        <v>674.55</v>
      </c>
    </row>
    <row r="644" spans="1:4" x14ac:dyDescent="0.25">
      <c r="A644" s="14" t="s">
        <v>53</v>
      </c>
      <c r="B644" s="10">
        <v>665.03</v>
      </c>
      <c r="C644" s="10">
        <v>9.52</v>
      </c>
      <c r="D644" s="10">
        <v>674.55</v>
      </c>
    </row>
    <row r="645" spans="1:4" x14ac:dyDescent="0.25">
      <c r="A645" s="13" t="s">
        <v>388</v>
      </c>
      <c r="B645" s="10">
        <v>27.5</v>
      </c>
      <c r="C645" s="10">
        <v>0</v>
      </c>
      <c r="D645" s="10">
        <v>27.5</v>
      </c>
    </row>
    <row r="646" spans="1:4" x14ac:dyDescent="0.25">
      <c r="A646" s="14" t="s">
        <v>53</v>
      </c>
      <c r="B646" s="10">
        <v>27.5</v>
      </c>
      <c r="C646" s="10">
        <v>0</v>
      </c>
      <c r="D646" s="10">
        <v>27.5</v>
      </c>
    </row>
    <row r="647" spans="1:4" x14ac:dyDescent="0.25">
      <c r="A647" s="13" t="s">
        <v>362</v>
      </c>
      <c r="B647" s="10">
        <v>80.599999999999994</v>
      </c>
      <c r="C647" s="10">
        <v>0</v>
      </c>
      <c r="D647" s="10">
        <v>80.599999999999994</v>
      </c>
    </row>
    <row r="648" spans="1:4" x14ac:dyDescent="0.25">
      <c r="A648" s="14" t="s">
        <v>53</v>
      </c>
      <c r="B648" s="10">
        <v>80.599999999999994</v>
      </c>
      <c r="C648" s="10">
        <v>0</v>
      </c>
      <c r="D648" s="10">
        <v>80.599999999999994</v>
      </c>
    </row>
    <row r="649" spans="1:4" x14ac:dyDescent="0.25">
      <c r="A649" s="11" t="s">
        <v>350</v>
      </c>
      <c r="B649" s="10">
        <v>6540.89</v>
      </c>
      <c r="C649" s="10">
        <v>47.919999999999995</v>
      </c>
      <c r="D649" s="10">
        <v>6588.8099999999986</v>
      </c>
    </row>
    <row r="650" spans="1:4" x14ac:dyDescent="0.25">
      <c r="A650" s="12" t="s">
        <v>18</v>
      </c>
      <c r="B650" s="10">
        <v>6540.89</v>
      </c>
      <c r="C650" s="10">
        <v>47.919999999999995</v>
      </c>
      <c r="D650" s="10">
        <v>6588.8099999999986</v>
      </c>
    </row>
    <row r="651" spans="1:4" x14ac:dyDescent="0.25">
      <c r="A651" s="13" t="s">
        <v>368</v>
      </c>
      <c r="B651" s="10">
        <v>5538.7500000000009</v>
      </c>
      <c r="C651" s="10">
        <v>49.879999999999995</v>
      </c>
      <c r="D651" s="10">
        <v>5588.6299999999992</v>
      </c>
    </row>
    <row r="652" spans="1:4" x14ac:dyDescent="0.25">
      <c r="A652" s="14" t="s">
        <v>122</v>
      </c>
      <c r="B652" s="10">
        <v>5538.7500000000009</v>
      </c>
      <c r="C652" s="10">
        <v>49.879999999999995</v>
      </c>
      <c r="D652" s="10">
        <v>5588.6299999999992</v>
      </c>
    </row>
    <row r="653" spans="1:4" x14ac:dyDescent="0.25">
      <c r="A653" s="13" t="s">
        <v>388</v>
      </c>
      <c r="B653" s="10">
        <v>257.35999999999996</v>
      </c>
      <c r="C653" s="10">
        <v>-1.96</v>
      </c>
      <c r="D653" s="10">
        <v>255.39999999999998</v>
      </c>
    </row>
    <row r="654" spans="1:4" x14ac:dyDescent="0.25">
      <c r="A654" s="14" t="s">
        <v>122</v>
      </c>
      <c r="B654" s="10">
        <v>257.35999999999996</v>
      </c>
      <c r="C654" s="10">
        <v>-1.96</v>
      </c>
      <c r="D654" s="10">
        <v>255.39999999999998</v>
      </c>
    </row>
    <row r="655" spans="1:4" x14ac:dyDescent="0.25">
      <c r="A655" s="13" t="s">
        <v>362</v>
      </c>
      <c r="B655" s="10">
        <v>744.78000000000009</v>
      </c>
      <c r="C655" s="10">
        <v>0</v>
      </c>
      <c r="D655" s="10">
        <v>744.78000000000009</v>
      </c>
    </row>
    <row r="656" spans="1:4" x14ac:dyDescent="0.25">
      <c r="A656" s="14" t="s">
        <v>122</v>
      </c>
      <c r="B656" s="10">
        <v>744.78000000000009</v>
      </c>
      <c r="C656" s="10">
        <v>0</v>
      </c>
      <c r="D656" s="10">
        <v>744.78000000000009</v>
      </c>
    </row>
    <row r="657" spans="1:4" x14ac:dyDescent="0.25">
      <c r="A657" s="11" t="s">
        <v>205</v>
      </c>
      <c r="B657" s="10">
        <v>196.31</v>
      </c>
      <c r="C657" s="10">
        <v>-1.7300000000000004</v>
      </c>
      <c r="D657" s="10">
        <v>194.57999999999998</v>
      </c>
    </row>
    <row r="658" spans="1:4" x14ac:dyDescent="0.25">
      <c r="A658" s="12" t="s">
        <v>140</v>
      </c>
      <c r="B658" s="10">
        <v>196.31</v>
      </c>
      <c r="C658" s="10">
        <v>-1.7300000000000004</v>
      </c>
      <c r="D658" s="10">
        <v>194.57999999999998</v>
      </c>
    </row>
    <row r="659" spans="1:4" x14ac:dyDescent="0.25">
      <c r="A659" s="13" t="s">
        <v>362</v>
      </c>
      <c r="B659" s="10">
        <v>196.31</v>
      </c>
      <c r="C659" s="10">
        <v>-1.7300000000000004</v>
      </c>
      <c r="D659" s="10">
        <v>194.57999999999998</v>
      </c>
    </row>
    <row r="660" spans="1:4" x14ac:dyDescent="0.25">
      <c r="A660" s="14" t="s">
        <v>150</v>
      </c>
      <c r="B660" s="10">
        <v>196.31</v>
      </c>
      <c r="C660" s="10">
        <v>-1.7300000000000004</v>
      </c>
      <c r="D660" s="10">
        <v>194.57999999999998</v>
      </c>
    </row>
    <row r="661" spans="1:4" x14ac:dyDescent="0.25">
      <c r="A661" s="11" t="s">
        <v>206</v>
      </c>
      <c r="B661" s="10">
        <v>341.59999999999997</v>
      </c>
      <c r="C661" s="10">
        <v>-2.59</v>
      </c>
      <c r="D661" s="10">
        <v>339.01</v>
      </c>
    </row>
    <row r="662" spans="1:4" x14ac:dyDescent="0.25">
      <c r="A662" s="12" t="s">
        <v>140</v>
      </c>
      <c r="B662" s="10">
        <v>341.59999999999997</v>
      </c>
      <c r="C662" s="10">
        <v>-2.59</v>
      </c>
      <c r="D662" s="10">
        <v>339.01</v>
      </c>
    </row>
    <row r="663" spans="1:4" x14ac:dyDescent="0.25">
      <c r="A663" s="13" t="s">
        <v>362</v>
      </c>
      <c r="B663" s="10">
        <v>341.59999999999997</v>
      </c>
      <c r="C663" s="10">
        <v>-2.59</v>
      </c>
      <c r="D663" s="10">
        <v>339.01</v>
      </c>
    </row>
    <row r="664" spans="1:4" x14ac:dyDescent="0.25">
      <c r="A664" s="14" t="s">
        <v>157</v>
      </c>
      <c r="B664" s="10">
        <v>341.59999999999997</v>
      </c>
      <c r="C664" s="10">
        <v>-2.59</v>
      </c>
      <c r="D664" s="10">
        <v>339.01</v>
      </c>
    </row>
    <row r="665" spans="1:4" x14ac:dyDescent="0.25">
      <c r="A665" s="11" t="s">
        <v>349</v>
      </c>
      <c r="B665" s="10">
        <v>2429.2199999999998</v>
      </c>
      <c r="C665" s="10">
        <v>14.790000000000001</v>
      </c>
      <c r="D665" s="10">
        <v>2444.0100000000002</v>
      </c>
    </row>
    <row r="666" spans="1:4" x14ac:dyDescent="0.25">
      <c r="A666" s="12" t="s">
        <v>7</v>
      </c>
      <c r="B666" s="10">
        <v>2429.2199999999998</v>
      </c>
      <c r="C666" s="10">
        <v>14.790000000000001</v>
      </c>
      <c r="D666" s="10">
        <v>2444.0100000000002</v>
      </c>
    </row>
    <row r="667" spans="1:4" x14ac:dyDescent="0.25">
      <c r="A667" s="13" t="s">
        <v>368</v>
      </c>
      <c r="B667" s="10">
        <v>2025.2599999999998</v>
      </c>
      <c r="C667" s="10">
        <v>15.96</v>
      </c>
      <c r="D667" s="10">
        <v>2041.2199999999998</v>
      </c>
    </row>
    <row r="668" spans="1:4" x14ac:dyDescent="0.25">
      <c r="A668" s="14" t="s">
        <v>348</v>
      </c>
      <c r="B668" s="10">
        <v>2025.2599999999998</v>
      </c>
      <c r="C668" s="10">
        <v>15.96</v>
      </c>
      <c r="D668" s="10">
        <v>2041.2199999999998</v>
      </c>
    </row>
    <row r="669" spans="1:4" x14ac:dyDescent="0.25">
      <c r="A669" s="13" t="s">
        <v>388</v>
      </c>
      <c r="B669" s="10">
        <v>103.17</v>
      </c>
      <c r="C669" s="10">
        <v>1.84</v>
      </c>
      <c r="D669" s="10">
        <v>105.01</v>
      </c>
    </row>
    <row r="670" spans="1:4" x14ac:dyDescent="0.25">
      <c r="A670" s="14" t="s">
        <v>348</v>
      </c>
      <c r="B670" s="10">
        <v>103.17</v>
      </c>
      <c r="C670" s="10">
        <v>1.84</v>
      </c>
      <c r="D670" s="10">
        <v>105.01</v>
      </c>
    </row>
    <row r="671" spans="1:4" x14ac:dyDescent="0.25">
      <c r="A671" s="13" t="s">
        <v>362</v>
      </c>
      <c r="B671" s="10">
        <v>300.79000000000002</v>
      </c>
      <c r="C671" s="10">
        <v>-3.01</v>
      </c>
      <c r="D671" s="10">
        <v>297.77999999999997</v>
      </c>
    </row>
    <row r="672" spans="1:4" x14ac:dyDescent="0.25">
      <c r="A672" s="14" t="s">
        <v>348</v>
      </c>
      <c r="B672" s="10">
        <v>300.79000000000002</v>
      </c>
      <c r="C672" s="10">
        <v>-3.01</v>
      </c>
      <c r="D672" s="10">
        <v>297.77999999999997</v>
      </c>
    </row>
    <row r="673" spans="1:4" x14ac:dyDescent="0.25">
      <c r="A673" s="11" t="s">
        <v>209</v>
      </c>
      <c r="B673" s="10">
        <v>89.940000000000012</v>
      </c>
      <c r="C673" s="10">
        <v>-1.0000000000000009E-2</v>
      </c>
      <c r="D673" s="10">
        <v>89.93</v>
      </c>
    </row>
    <row r="674" spans="1:4" x14ac:dyDescent="0.25">
      <c r="A674" s="12" t="s">
        <v>140</v>
      </c>
      <c r="B674" s="10">
        <v>89.940000000000012</v>
      </c>
      <c r="C674" s="10">
        <v>-1.0000000000000009E-2</v>
      </c>
      <c r="D674" s="10">
        <v>89.93</v>
      </c>
    </row>
    <row r="675" spans="1:4" x14ac:dyDescent="0.25">
      <c r="A675" s="13" t="s">
        <v>362</v>
      </c>
      <c r="B675" s="10">
        <v>89.940000000000012</v>
      </c>
      <c r="C675" s="10">
        <v>-1.0000000000000009E-2</v>
      </c>
      <c r="D675" s="10">
        <v>89.93</v>
      </c>
    </row>
    <row r="676" spans="1:4" x14ac:dyDescent="0.25">
      <c r="A676" s="14" t="s">
        <v>151</v>
      </c>
      <c r="B676" s="10">
        <v>89.940000000000012</v>
      </c>
      <c r="C676" s="10">
        <v>-1.0000000000000009E-2</v>
      </c>
      <c r="D676" s="10">
        <v>89.93</v>
      </c>
    </row>
    <row r="677" spans="1:4" x14ac:dyDescent="0.25">
      <c r="A677" s="11" t="s">
        <v>223</v>
      </c>
      <c r="B677" s="10">
        <v>3019.9900000000002</v>
      </c>
      <c r="C677" s="10">
        <v>28.519999999999996</v>
      </c>
      <c r="D677" s="10">
        <v>3048.51</v>
      </c>
    </row>
    <row r="678" spans="1:4" x14ac:dyDescent="0.25">
      <c r="A678" s="12" t="s">
        <v>18</v>
      </c>
      <c r="B678" s="10">
        <v>3019.9900000000002</v>
      </c>
      <c r="C678" s="10">
        <v>28.519999999999996</v>
      </c>
      <c r="D678" s="10">
        <v>3048.51</v>
      </c>
    </row>
    <row r="679" spans="1:4" x14ac:dyDescent="0.25">
      <c r="A679" s="13" t="s">
        <v>368</v>
      </c>
      <c r="B679" s="10">
        <v>2560.36</v>
      </c>
      <c r="C679" s="10">
        <v>28.509999999999998</v>
      </c>
      <c r="D679" s="10">
        <v>2588.87</v>
      </c>
    </row>
    <row r="680" spans="1:4" x14ac:dyDescent="0.25">
      <c r="A680" s="14" t="s">
        <v>119</v>
      </c>
      <c r="B680" s="10">
        <v>2560.36</v>
      </c>
      <c r="C680" s="10">
        <v>28.509999999999998</v>
      </c>
      <c r="D680" s="10">
        <v>2588.87</v>
      </c>
    </row>
    <row r="681" spans="1:4" x14ac:dyDescent="0.25">
      <c r="A681" s="13" t="s">
        <v>388</v>
      </c>
      <c r="B681" s="10">
        <v>117.85999999999999</v>
      </c>
      <c r="C681" s="10">
        <v>0</v>
      </c>
      <c r="D681" s="10">
        <v>117.85999999999999</v>
      </c>
    </row>
    <row r="682" spans="1:4" x14ac:dyDescent="0.25">
      <c r="A682" s="14" t="s">
        <v>119</v>
      </c>
      <c r="B682" s="10">
        <v>117.85999999999999</v>
      </c>
      <c r="C682" s="10">
        <v>0</v>
      </c>
      <c r="D682" s="10">
        <v>117.85999999999999</v>
      </c>
    </row>
    <row r="683" spans="1:4" x14ac:dyDescent="0.25">
      <c r="A683" s="13" t="s">
        <v>362</v>
      </c>
      <c r="B683" s="10">
        <v>341.77000000000004</v>
      </c>
      <c r="C683" s="10">
        <v>9.9999999999997868E-3</v>
      </c>
      <c r="D683" s="10">
        <v>341.78</v>
      </c>
    </row>
    <row r="684" spans="1:4" x14ac:dyDescent="0.25">
      <c r="A684" s="14" t="s">
        <v>119</v>
      </c>
      <c r="B684" s="10">
        <v>341.77000000000004</v>
      </c>
      <c r="C684" s="10">
        <v>9.9999999999997868E-3</v>
      </c>
      <c r="D684" s="10">
        <v>341.78</v>
      </c>
    </row>
    <row r="685" spans="1:4" x14ac:dyDescent="0.25">
      <c r="A685" s="11" t="s">
        <v>247</v>
      </c>
      <c r="B685" s="10">
        <v>22.48</v>
      </c>
      <c r="C685" s="10">
        <v>-0.86</v>
      </c>
      <c r="D685" s="10">
        <v>21.62</v>
      </c>
    </row>
    <row r="686" spans="1:4" x14ac:dyDescent="0.25">
      <c r="A686" s="12" t="s">
        <v>140</v>
      </c>
      <c r="B686" s="10">
        <v>22.48</v>
      </c>
      <c r="C686" s="10">
        <v>-0.86</v>
      </c>
      <c r="D686" s="10">
        <v>21.62</v>
      </c>
    </row>
    <row r="687" spans="1:4" x14ac:dyDescent="0.25">
      <c r="A687" s="13" t="s">
        <v>362</v>
      </c>
      <c r="B687" s="10">
        <v>22.48</v>
      </c>
      <c r="C687" s="10">
        <v>-0.86</v>
      </c>
      <c r="D687" s="10">
        <v>21.62</v>
      </c>
    </row>
    <row r="688" spans="1:4" x14ac:dyDescent="0.25">
      <c r="A688" s="14" t="s">
        <v>156</v>
      </c>
      <c r="B688" s="10">
        <v>22.48</v>
      </c>
      <c r="C688" s="10">
        <v>-0.86</v>
      </c>
      <c r="D688" s="10">
        <v>21.62</v>
      </c>
    </row>
    <row r="689" spans="1:4" x14ac:dyDescent="0.25">
      <c r="A689" s="11" t="s">
        <v>249</v>
      </c>
      <c r="B689" s="10">
        <v>766.01</v>
      </c>
      <c r="C689" s="10">
        <v>4.76</v>
      </c>
      <c r="D689" s="10">
        <v>770.77</v>
      </c>
    </row>
    <row r="690" spans="1:4" x14ac:dyDescent="0.25">
      <c r="A690" s="12" t="s">
        <v>18</v>
      </c>
      <c r="B690" s="10">
        <v>766.01</v>
      </c>
      <c r="C690" s="10">
        <v>4.76</v>
      </c>
      <c r="D690" s="10">
        <v>770.77</v>
      </c>
    </row>
    <row r="691" spans="1:4" x14ac:dyDescent="0.25">
      <c r="A691" s="13" t="s">
        <v>368</v>
      </c>
      <c r="B691" s="10">
        <v>657.91</v>
      </c>
      <c r="C691" s="10">
        <v>4.76</v>
      </c>
      <c r="D691" s="10">
        <v>662.67</v>
      </c>
    </row>
    <row r="692" spans="1:4" x14ac:dyDescent="0.25">
      <c r="A692" s="14" t="s">
        <v>159</v>
      </c>
      <c r="B692" s="10">
        <v>657.91</v>
      </c>
      <c r="C692" s="10">
        <v>4.76</v>
      </c>
      <c r="D692" s="10">
        <v>662.67</v>
      </c>
    </row>
    <row r="693" spans="1:4" x14ac:dyDescent="0.25">
      <c r="A693" s="13" t="s">
        <v>388</v>
      </c>
      <c r="B693" s="10">
        <v>27.5</v>
      </c>
      <c r="C693" s="10">
        <v>0</v>
      </c>
      <c r="D693" s="10">
        <v>27.5</v>
      </c>
    </row>
    <row r="694" spans="1:4" x14ac:dyDescent="0.25">
      <c r="A694" s="14" t="s">
        <v>159</v>
      </c>
      <c r="B694" s="10">
        <v>27.5</v>
      </c>
      <c r="C694" s="10">
        <v>0</v>
      </c>
      <c r="D694" s="10">
        <v>27.5</v>
      </c>
    </row>
    <row r="695" spans="1:4" x14ac:dyDescent="0.25">
      <c r="A695" s="13" t="s">
        <v>362</v>
      </c>
      <c r="B695" s="10">
        <v>80.599999999999994</v>
      </c>
      <c r="C695" s="10">
        <v>0</v>
      </c>
      <c r="D695" s="10">
        <v>80.599999999999994</v>
      </c>
    </row>
    <row r="696" spans="1:4" x14ac:dyDescent="0.25">
      <c r="A696" s="14" t="s">
        <v>159</v>
      </c>
      <c r="B696" s="10">
        <v>80.599999999999994</v>
      </c>
      <c r="C696" s="10">
        <v>0</v>
      </c>
      <c r="D696" s="10">
        <v>80.599999999999994</v>
      </c>
    </row>
    <row r="697" spans="1:4" x14ac:dyDescent="0.25">
      <c r="A697" s="11" t="s">
        <v>354</v>
      </c>
      <c r="B697" s="10">
        <v>314.35999999999996</v>
      </c>
      <c r="C697" s="10">
        <v>1.5399999999999996</v>
      </c>
      <c r="D697" s="10">
        <v>315.89999999999998</v>
      </c>
    </row>
    <row r="698" spans="1:4" x14ac:dyDescent="0.25">
      <c r="A698" s="12" t="s">
        <v>18</v>
      </c>
      <c r="B698" s="10">
        <v>314.35999999999996</v>
      </c>
      <c r="C698" s="10">
        <v>1.5399999999999996</v>
      </c>
      <c r="D698" s="10">
        <v>315.89999999999998</v>
      </c>
    </row>
    <row r="699" spans="1:4" x14ac:dyDescent="0.25">
      <c r="A699" s="13" t="s">
        <v>368</v>
      </c>
      <c r="B699" s="10">
        <v>275.52</v>
      </c>
      <c r="C699" s="10">
        <v>4.76</v>
      </c>
      <c r="D699" s="10">
        <v>280.27999999999997</v>
      </c>
    </row>
    <row r="700" spans="1:4" x14ac:dyDescent="0.25">
      <c r="A700" s="14" t="s">
        <v>353</v>
      </c>
      <c r="B700" s="10">
        <v>275.52</v>
      </c>
      <c r="C700" s="10">
        <v>4.76</v>
      </c>
      <c r="D700" s="10">
        <v>280.27999999999997</v>
      </c>
    </row>
    <row r="701" spans="1:4" x14ac:dyDescent="0.25">
      <c r="A701" s="13" t="s">
        <v>388</v>
      </c>
      <c r="B701" s="10">
        <v>9.82</v>
      </c>
      <c r="C701" s="10">
        <v>0</v>
      </c>
      <c r="D701" s="10">
        <v>9.82</v>
      </c>
    </row>
    <row r="702" spans="1:4" x14ac:dyDescent="0.25">
      <c r="A702" s="14" t="s">
        <v>353</v>
      </c>
      <c r="B702" s="10">
        <v>9.82</v>
      </c>
      <c r="C702" s="10">
        <v>0</v>
      </c>
      <c r="D702" s="10">
        <v>9.82</v>
      </c>
    </row>
    <row r="703" spans="1:4" x14ac:dyDescent="0.25">
      <c r="A703" s="13" t="s">
        <v>362</v>
      </c>
      <c r="B703" s="10">
        <v>29.02</v>
      </c>
      <c r="C703" s="10">
        <v>-3.22</v>
      </c>
      <c r="D703" s="10">
        <v>25.8</v>
      </c>
    </row>
    <row r="704" spans="1:4" x14ac:dyDescent="0.25">
      <c r="A704" s="14" t="s">
        <v>353</v>
      </c>
      <c r="B704" s="10">
        <v>29.02</v>
      </c>
      <c r="C704" s="10">
        <v>-3.22</v>
      </c>
      <c r="D704" s="10">
        <v>25.8</v>
      </c>
    </row>
    <row r="705" spans="1:4" x14ac:dyDescent="0.25">
      <c r="A705" s="11" t="s">
        <v>338</v>
      </c>
      <c r="B705" s="10">
        <v>7650.81</v>
      </c>
      <c r="C705" s="10">
        <v>59.35</v>
      </c>
      <c r="D705" s="10">
        <v>7710.1600000000017</v>
      </c>
    </row>
    <row r="706" spans="1:4" x14ac:dyDescent="0.25">
      <c r="A706" s="12" t="s">
        <v>18</v>
      </c>
      <c r="B706" s="10">
        <v>7650.81</v>
      </c>
      <c r="C706" s="10">
        <v>59.35</v>
      </c>
      <c r="D706" s="10">
        <v>7710.1600000000017</v>
      </c>
    </row>
    <row r="707" spans="1:4" x14ac:dyDescent="0.25">
      <c r="A707" s="13" t="s">
        <v>368</v>
      </c>
      <c r="B707" s="10">
        <v>6481.670000000001</v>
      </c>
      <c r="C707" s="10">
        <v>59.36</v>
      </c>
      <c r="D707" s="10">
        <v>6541.0300000000016</v>
      </c>
    </row>
    <row r="708" spans="1:4" x14ac:dyDescent="0.25">
      <c r="A708" s="14" t="s">
        <v>118</v>
      </c>
      <c r="B708" s="10">
        <v>6481.670000000001</v>
      </c>
      <c r="C708" s="10">
        <v>59.36</v>
      </c>
      <c r="D708" s="10">
        <v>6541.0300000000016</v>
      </c>
    </row>
    <row r="709" spans="1:4" x14ac:dyDescent="0.25">
      <c r="A709" s="13" t="s">
        <v>388</v>
      </c>
      <c r="B709" s="10">
        <v>298.60999999999996</v>
      </c>
      <c r="C709" s="10">
        <v>0</v>
      </c>
      <c r="D709" s="10">
        <v>298.60999999999996</v>
      </c>
    </row>
    <row r="710" spans="1:4" x14ac:dyDescent="0.25">
      <c r="A710" s="14" t="s">
        <v>118</v>
      </c>
      <c r="B710" s="10">
        <v>298.60999999999996</v>
      </c>
      <c r="C710" s="10">
        <v>0</v>
      </c>
      <c r="D710" s="10">
        <v>298.60999999999996</v>
      </c>
    </row>
    <row r="711" spans="1:4" x14ac:dyDescent="0.25">
      <c r="A711" s="13" t="s">
        <v>362</v>
      </c>
      <c r="B711" s="10">
        <v>870.53000000000009</v>
      </c>
      <c r="C711" s="10">
        <v>-9.9999999999997868E-3</v>
      </c>
      <c r="D711" s="10">
        <v>870.5200000000001</v>
      </c>
    </row>
    <row r="712" spans="1:4" x14ac:dyDescent="0.25">
      <c r="A712" s="14" t="s">
        <v>118</v>
      </c>
      <c r="B712" s="10">
        <v>870.53000000000009</v>
      </c>
      <c r="C712" s="10">
        <v>-9.9999999999997868E-3</v>
      </c>
      <c r="D712" s="10">
        <v>870.5200000000001</v>
      </c>
    </row>
    <row r="713" spans="1:4" x14ac:dyDescent="0.25">
      <c r="A713" s="11" t="s">
        <v>250</v>
      </c>
      <c r="B713" s="10">
        <v>2151.1799999999998</v>
      </c>
      <c r="C713" s="10">
        <v>11.009999999999998</v>
      </c>
      <c r="D713" s="10">
        <v>2162.19</v>
      </c>
    </row>
    <row r="714" spans="1:4" x14ac:dyDescent="0.25">
      <c r="A714" s="12" t="s">
        <v>18</v>
      </c>
      <c r="B714" s="10">
        <v>2151.1799999999998</v>
      </c>
      <c r="C714" s="10">
        <v>11.009999999999998</v>
      </c>
      <c r="D714" s="10">
        <v>2162.19</v>
      </c>
    </row>
    <row r="715" spans="1:4" x14ac:dyDescent="0.25">
      <c r="A715" s="13" t="s">
        <v>368</v>
      </c>
      <c r="B715" s="10">
        <v>1828.83</v>
      </c>
      <c r="C715" s="10">
        <v>14.239999999999998</v>
      </c>
      <c r="D715" s="10">
        <v>1843.0700000000002</v>
      </c>
    </row>
    <row r="716" spans="1:4" x14ac:dyDescent="0.25">
      <c r="A716" s="14" t="s">
        <v>42</v>
      </c>
      <c r="B716" s="10">
        <v>1828.83</v>
      </c>
      <c r="C716" s="10">
        <v>14.239999999999998</v>
      </c>
      <c r="D716" s="10">
        <v>1843.0700000000002</v>
      </c>
    </row>
    <row r="717" spans="1:4" x14ac:dyDescent="0.25">
      <c r="A717" s="13" t="s">
        <v>388</v>
      </c>
      <c r="B717" s="10">
        <v>80.539999999999992</v>
      </c>
      <c r="C717" s="10">
        <v>0</v>
      </c>
      <c r="D717" s="10">
        <v>80.539999999999992</v>
      </c>
    </row>
    <row r="718" spans="1:4" x14ac:dyDescent="0.25">
      <c r="A718" s="14" t="s">
        <v>42</v>
      </c>
      <c r="B718" s="10">
        <v>80.539999999999992</v>
      </c>
      <c r="C718" s="10">
        <v>0</v>
      </c>
      <c r="D718" s="10">
        <v>80.539999999999992</v>
      </c>
    </row>
    <row r="719" spans="1:4" x14ac:dyDescent="0.25">
      <c r="A719" s="13" t="s">
        <v>362</v>
      </c>
      <c r="B719" s="10">
        <v>241.81</v>
      </c>
      <c r="C719" s="10">
        <v>-3.23</v>
      </c>
      <c r="D719" s="10">
        <v>238.58</v>
      </c>
    </row>
    <row r="720" spans="1:4" x14ac:dyDescent="0.25">
      <c r="A720" s="14" t="s">
        <v>42</v>
      </c>
      <c r="B720" s="10">
        <v>241.81</v>
      </c>
      <c r="C720" s="10">
        <v>-3.23</v>
      </c>
      <c r="D720" s="10">
        <v>238.58</v>
      </c>
    </row>
    <row r="721" spans="1:4" x14ac:dyDescent="0.25">
      <c r="A721" s="11" t="s">
        <v>254</v>
      </c>
      <c r="B721" s="10">
        <v>2153.56</v>
      </c>
      <c r="C721" s="10">
        <v>14.93</v>
      </c>
      <c r="D721" s="10">
        <v>2168.4900000000002</v>
      </c>
    </row>
    <row r="722" spans="1:4" x14ac:dyDescent="0.25">
      <c r="A722" s="12" t="s">
        <v>18</v>
      </c>
      <c r="B722" s="10">
        <v>2153.56</v>
      </c>
      <c r="C722" s="10">
        <v>14.93</v>
      </c>
      <c r="D722" s="10">
        <v>2168.4900000000002</v>
      </c>
    </row>
    <row r="723" spans="1:4" x14ac:dyDescent="0.25">
      <c r="A723" s="13" t="s">
        <v>368</v>
      </c>
      <c r="B723" s="10">
        <v>1831.21</v>
      </c>
      <c r="C723" s="10">
        <v>21.38</v>
      </c>
      <c r="D723" s="10">
        <v>1852.5900000000001</v>
      </c>
    </row>
    <row r="724" spans="1:4" x14ac:dyDescent="0.25">
      <c r="A724" s="14" t="s">
        <v>52</v>
      </c>
      <c r="B724" s="10">
        <v>1831.21</v>
      </c>
      <c r="C724" s="10">
        <v>21.38</v>
      </c>
      <c r="D724" s="10">
        <v>1852.5900000000001</v>
      </c>
    </row>
    <row r="725" spans="1:4" x14ac:dyDescent="0.25">
      <c r="A725" s="13" t="s">
        <v>388</v>
      </c>
      <c r="B725" s="10">
        <v>80.539999999999992</v>
      </c>
      <c r="C725" s="10">
        <v>0</v>
      </c>
      <c r="D725" s="10">
        <v>80.539999999999992</v>
      </c>
    </row>
    <row r="726" spans="1:4" x14ac:dyDescent="0.25">
      <c r="A726" s="14" t="s">
        <v>52</v>
      </c>
      <c r="B726" s="10">
        <v>80.539999999999992</v>
      </c>
      <c r="C726" s="10">
        <v>0</v>
      </c>
      <c r="D726" s="10">
        <v>80.539999999999992</v>
      </c>
    </row>
    <row r="727" spans="1:4" x14ac:dyDescent="0.25">
      <c r="A727" s="13" t="s">
        <v>362</v>
      </c>
      <c r="B727" s="10">
        <v>241.81</v>
      </c>
      <c r="C727" s="10">
        <v>-6.45</v>
      </c>
      <c r="D727" s="10">
        <v>235.36</v>
      </c>
    </row>
    <row r="728" spans="1:4" x14ac:dyDescent="0.25">
      <c r="A728" s="14" t="s">
        <v>52</v>
      </c>
      <c r="B728" s="10">
        <v>241.81</v>
      </c>
      <c r="C728" s="10">
        <v>-6.45</v>
      </c>
      <c r="D728" s="10">
        <v>235.36</v>
      </c>
    </row>
    <row r="729" spans="1:4" x14ac:dyDescent="0.25">
      <c r="A729" s="11" t="s">
        <v>210</v>
      </c>
      <c r="B729" s="10">
        <v>471.32000000000005</v>
      </c>
      <c r="C729" s="10">
        <v>-3.4800000000000004</v>
      </c>
      <c r="D729" s="10">
        <v>467.84000000000003</v>
      </c>
    </row>
    <row r="730" spans="1:4" x14ac:dyDescent="0.25">
      <c r="A730" s="12" t="s">
        <v>140</v>
      </c>
      <c r="B730" s="10">
        <v>471.32000000000005</v>
      </c>
      <c r="C730" s="10">
        <v>-3.4800000000000004</v>
      </c>
      <c r="D730" s="10">
        <v>467.84000000000003</v>
      </c>
    </row>
    <row r="731" spans="1:4" x14ac:dyDescent="0.25">
      <c r="A731" s="13" t="s">
        <v>362</v>
      </c>
      <c r="B731" s="10">
        <v>471.32000000000005</v>
      </c>
      <c r="C731" s="10">
        <v>-3.4800000000000004</v>
      </c>
      <c r="D731" s="10">
        <v>467.84000000000003</v>
      </c>
    </row>
    <row r="732" spans="1:4" x14ac:dyDescent="0.25">
      <c r="A732" s="14" t="s">
        <v>152</v>
      </c>
      <c r="B732" s="10">
        <v>471.32000000000005</v>
      </c>
      <c r="C732" s="10">
        <v>-3.4800000000000004</v>
      </c>
      <c r="D732" s="10">
        <v>467.84000000000003</v>
      </c>
    </row>
    <row r="733" spans="1:4" x14ac:dyDescent="0.25">
      <c r="A733" s="11" t="s">
        <v>295</v>
      </c>
      <c r="B733" s="10">
        <v>320.77</v>
      </c>
      <c r="C733" s="10">
        <v>2.08</v>
      </c>
      <c r="D733" s="10">
        <v>322.85000000000002</v>
      </c>
    </row>
    <row r="734" spans="1:4" x14ac:dyDescent="0.25">
      <c r="A734" s="12" t="s">
        <v>64</v>
      </c>
      <c r="B734" s="10">
        <v>320.77</v>
      </c>
      <c r="C734" s="10">
        <v>2.08</v>
      </c>
      <c r="D734" s="10">
        <v>322.85000000000002</v>
      </c>
    </row>
    <row r="735" spans="1:4" x14ac:dyDescent="0.25">
      <c r="A735" s="13" t="s">
        <v>368</v>
      </c>
      <c r="B735" s="10">
        <v>167.01999999999998</v>
      </c>
      <c r="C735" s="10">
        <v>2.09</v>
      </c>
      <c r="D735" s="10">
        <v>169.11</v>
      </c>
    </row>
    <row r="736" spans="1:4" x14ac:dyDescent="0.25">
      <c r="A736" s="14" t="s">
        <v>137</v>
      </c>
      <c r="B736" s="10">
        <v>167.01999999999998</v>
      </c>
      <c r="C736" s="10">
        <v>2.09</v>
      </c>
      <c r="D736" s="10">
        <v>169.11</v>
      </c>
    </row>
    <row r="737" spans="1:4" x14ac:dyDescent="0.25">
      <c r="A737" s="13" t="s">
        <v>362</v>
      </c>
      <c r="B737" s="10">
        <v>153.75</v>
      </c>
      <c r="C737" s="10">
        <v>-9.9999999999998979E-3</v>
      </c>
      <c r="D737" s="10">
        <v>153.74</v>
      </c>
    </row>
    <row r="738" spans="1:4" x14ac:dyDescent="0.25">
      <c r="A738" s="14" t="s">
        <v>137</v>
      </c>
      <c r="B738" s="10">
        <v>153.75</v>
      </c>
      <c r="C738" s="10">
        <v>-9.9999999999998979E-3</v>
      </c>
      <c r="D738" s="10">
        <v>153.74</v>
      </c>
    </row>
    <row r="739" spans="1:4" x14ac:dyDescent="0.25">
      <c r="A739" s="11" t="s">
        <v>261</v>
      </c>
      <c r="B739" s="10">
        <v>1443.79</v>
      </c>
      <c r="C739" s="10">
        <v>7.0799999999999992</v>
      </c>
      <c r="D739" s="10">
        <v>1450.87</v>
      </c>
    </row>
    <row r="740" spans="1:4" x14ac:dyDescent="0.25">
      <c r="A740" s="12" t="s">
        <v>64</v>
      </c>
      <c r="B740" s="10">
        <v>1443.79</v>
      </c>
      <c r="C740" s="10">
        <v>7.0799999999999992</v>
      </c>
      <c r="D740" s="10">
        <v>1450.87</v>
      </c>
    </row>
    <row r="741" spans="1:4" x14ac:dyDescent="0.25">
      <c r="A741" s="13" t="s">
        <v>368</v>
      </c>
      <c r="B741" s="10">
        <v>751.93</v>
      </c>
      <c r="C741" s="10">
        <v>7.8999999999999995</v>
      </c>
      <c r="D741" s="10">
        <v>759.82999999999993</v>
      </c>
    </row>
    <row r="742" spans="1:4" x14ac:dyDescent="0.25">
      <c r="A742" s="14" t="s">
        <v>63</v>
      </c>
      <c r="B742" s="10">
        <v>751.93</v>
      </c>
      <c r="C742" s="10">
        <v>7.8999999999999995</v>
      </c>
      <c r="D742" s="10">
        <v>759.82999999999993</v>
      </c>
    </row>
    <row r="743" spans="1:4" x14ac:dyDescent="0.25">
      <c r="A743" s="13" t="s">
        <v>362</v>
      </c>
      <c r="B743" s="10">
        <v>691.8599999999999</v>
      </c>
      <c r="C743" s="10">
        <v>-0.82000000000000006</v>
      </c>
      <c r="D743" s="10">
        <v>691.04</v>
      </c>
    </row>
    <row r="744" spans="1:4" x14ac:dyDescent="0.25">
      <c r="A744" s="14" t="s">
        <v>63</v>
      </c>
      <c r="B744" s="10">
        <v>691.8599999999999</v>
      </c>
      <c r="C744" s="10">
        <v>-0.82000000000000006</v>
      </c>
      <c r="D744" s="10">
        <v>691.04</v>
      </c>
    </row>
    <row r="745" spans="1:4" x14ac:dyDescent="0.25">
      <c r="A745" s="11" t="s">
        <v>355</v>
      </c>
      <c r="B745" s="10">
        <v>1621.7900000000002</v>
      </c>
      <c r="C745" s="10">
        <v>11.88</v>
      </c>
      <c r="D745" s="10">
        <v>1633.6699999999998</v>
      </c>
    </row>
    <row r="746" spans="1:4" x14ac:dyDescent="0.25">
      <c r="A746" s="12" t="s">
        <v>18</v>
      </c>
      <c r="B746" s="10">
        <v>1621.7900000000002</v>
      </c>
      <c r="C746" s="10">
        <v>11.88</v>
      </c>
      <c r="D746" s="10">
        <v>1633.6699999999998</v>
      </c>
    </row>
    <row r="747" spans="1:4" x14ac:dyDescent="0.25">
      <c r="A747" s="13" t="s">
        <v>368</v>
      </c>
      <c r="B747" s="10">
        <v>1382.3200000000002</v>
      </c>
      <c r="C747" s="10">
        <v>11.870000000000001</v>
      </c>
      <c r="D747" s="10">
        <v>1394.1899999999998</v>
      </c>
    </row>
    <row r="748" spans="1:4" x14ac:dyDescent="0.25">
      <c r="A748" s="14" t="s">
        <v>20</v>
      </c>
      <c r="B748" s="10">
        <v>1382.3200000000002</v>
      </c>
      <c r="C748" s="10">
        <v>11.870000000000001</v>
      </c>
      <c r="D748" s="10">
        <v>1394.1899999999998</v>
      </c>
    </row>
    <row r="749" spans="1:4" x14ac:dyDescent="0.25">
      <c r="A749" s="13" t="s">
        <v>388</v>
      </c>
      <c r="B749" s="10">
        <v>58.93</v>
      </c>
      <c r="C749" s="10">
        <v>0</v>
      </c>
      <c r="D749" s="10">
        <v>58.93</v>
      </c>
    </row>
    <row r="750" spans="1:4" x14ac:dyDescent="0.25">
      <c r="A750" s="14" t="s">
        <v>20</v>
      </c>
      <c r="B750" s="10">
        <v>58.93</v>
      </c>
      <c r="C750" s="10">
        <v>0</v>
      </c>
      <c r="D750" s="10">
        <v>58.93</v>
      </c>
    </row>
    <row r="751" spans="1:4" x14ac:dyDescent="0.25">
      <c r="A751" s="13" t="s">
        <v>362</v>
      </c>
      <c r="B751" s="10">
        <v>180.54</v>
      </c>
      <c r="C751" s="10">
        <v>9.9999999999997868E-3</v>
      </c>
      <c r="D751" s="10">
        <v>180.54999999999998</v>
      </c>
    </row>
    <row r="752" spans="1:4" x14ac:dyDescent="0.25">
      <c r="A752" s="14" t="s">
        <v>20</v>
      </c>
      <c r="B752" s="10">
        <v>180.54</v>
      </c>
      <c r="C752" s="10">
        <v>9.9999999999997868E-3</v>
      </c>
      <c r="D752" s="10">
        <v>180.54999999999998</v>
      </c>
    </row>
    <row r="753" spans="1:4" x14ac:dyDescent="0.25">
      <c r="A753" s="11" t="s">
        <v>269</v>
      </c>
      <c r="B753" s="10">
        <v>1783.4599999999998</v>
      </c>
      <c r="C753" s="10">
        <v>20.49</v>
      </c>
      <c r="D753" s="10">
        <v>1803.9499999999998</v>
      </c>
    </row>
    <row r="754" spans="1:4" x14ac:dyDescent="0.25">
      <c r="A754" s="12" t="s">
        <v>59</v>
      </c>
      <c r="B754" s="10">
        <v>1783.4599999999998</v>
      </c>
      <c r="C754" s="10">
        <v>20.49</v>
      </c>
      <c r="D754" s="10">
        <v>1803.9499999999998</v>
      </c>
    </row>
    <row r="755" spans="1:4" x14ac:dyDescent="0.25">
      <c r="A755" s="13" t="s">
        <v>368</v>
      </c>
      <c r="B755" s="10">
        <v>1783.4599999999998</v>
      </c>
      <c r="C755" s="10">
        <v>20.49</v>
      </c>
      <c r="D755" s="10">
        <v>1803.9499999999998</v>
      </c>
    </row>
    <row r="756" spans="1:4" x14ac:dyDescent="0.25">
      <c r="A756" s="14" t="s">
        <v>99</v>
      </c>
      <c r="B756" s="10">
        <v>1783.4599999999998</v>
      </c>
      <c r="C756" s="10">
        <v>20.49</v>
      </c>
      <c r="D756" s="10">
        <v>1803.9499999999998</v>
      </c>
    </row>
    <row r="757" spans="1:4" x14ac:dyDescent="0.25">
      <c r="A757" s="11" t="s">
        <v>267</v>
      </c>
      <c r="B757" s="10">
        <v>2570.6199999999994</v>
      </c>
      <c r="C757" s="10">
        <v>21.84</v>
      </c>
      <c r="D757" s="10">
        <v>2592.46</v>
      </c>
    </row>
    <row r="758" spans="1:4" x14ac:dyDescent="0.25">
      <c r="A758" s="12" t="s">
        <v>59</v>
      </c>
      <c r="B758" s="10">
        <v>2570.6199999999994</v>
      </c>
      <c r="C758" s="10">
        <v>21.84</v>
      </c>
      <c r="D758" s="10">
        <v>2592.46</v>
      </c>
    </row>
    <row r="759" spans="1:4" x14ac:dyDescent="0.25">
      <c r="A759" s="13" t="s">
        <v>368</v>
      </c>
      <c r="B759" s="10">
        <v>2570.6199999999994</v>
      </c>
      <c r="C759" s="10">
        <v>21.84</v>
      </c>
      <c r="D759" s="10">
        <v>2592.46</v>
      </c>
    </row>
    <row r="760" spans="1:4" x14ac:dyDescent="0.25">
      <c r="A760" s="14" t="s">
        <v>60</v>
      </c>
      <c r="B760" s="10">
        <v>2570.6199999999994</v>
      </c>
      <c r="C760" s="10">
        <v>21.84</v>
      </c>
      <c r="D760" s="10">
        <v>2592.46</v>
      </c>
    </row>
    <row r="761" spans="1:4" x14ac:dyDescent="0.25">
      <c r="A761" s="11" t="s">
        <v>272</v>
      </c>
      <c r="B761" s="10">
        <v>554.19999999999993</v>
      </c>
      <c r="C761" s="10">
        <v>6.34</v>
      </c>
      <c r="D761" s="10">
        <v>560.54</v>
      </c>
    </row>
    <row r="762" spans="1:4" x14ac:dyDescent="0.25">
      <c r="A762" s="12" t="s">
        <v>66</v>
      </c>
      <c r="B762" s="10">
        <v>554.19999999999993</v>
      </c>
      <c r="C762" s="10">
        <v>6.34</v>
      </c>
      <c r="D762" s="10">
        <v>560.54</v>
      </c>
    </row>
    <row r="763" spans="1:4" x14ac:dyDescent="0.25">
      <c r="A763" s="13" t="s">
        <v>368</v>
      </c>
      <c r="B763" s="10">
        <v>554.19999999999993</v>
      </c>
      <c r="C763" s="10">
        <v>6.34</v>
      </c>
      <c r="D763" s="10">
        <v>560.54</v>
      </c>
    </row>
    <row r="764" spans="1:4" x14ac:dyDescent="0.25">
      <c r="A764" s="14" t="s">
        <v>166</v>
      </c>
      <c r="B764" s="10">
        <v>554.19999999999993</v>
      </c>
      <c r="C764" s="10">
        <v>6.34</v>
      </c>
      <c r="D764" s="10">
        <v>560.54</v>
      </c>
    </row>
    <row r="765" spans="1:4" x14ac:dyDescent="0.25">
      <c r="A765" s="11" t="s">
        <v>351</v>
      </c>
      <c r="B765" s="10">
        <v>0</v>
      </c>
      <c r="C765" s="10">
        <v>0</v>
      </c>
      <c r="D765" s="10">
        <v>0</v>
      </c>
    </row>
    <row r="766" spans="1:4" x14ac:dyDescent="0.25">
      <c r="A766" s="12" t="s">
        <v>59</v>
      </c>
      <c r="B766" s="10">
        <v>0</v>
      </c>
      <c r="C766" s="10">
        <v>0</v>
      </c>
      <c r="D766" s="10">
        <v>0</v>
      </c>
    </row>
    <row r="767" spans="1:4" x14ac:dyDescent="0.25">
      <c r="A767" s="13" t="s">
        <v>368</v>
      </c>
      <c r="B767" s="10">
        <v>0</v>
      </c>
      <c r="C767" s="10">
        <v>0</v>
      </c>
      <c r="D767" s="10">
        <v>0</v>
      </c>
    </row>
    <row r="768" spans="1:4" x14ac:dyDescent="0.25">
      <c r="A768" s="14" t="s">
        <v>143</v>
      </c>
      <c r="B768" s="10">
        <v>0</v>
      </c>
      <c r="C768" s="10">
        <v>0</v>
      </c>
      <c r="D768" s="10">
        <v>0</v>
      </c>
    </row>
    <row r="769" spans="1:4" x14ac:dyDescent="0.25">
      <c r="A769" s="11" t="s">
        <v>313</v>
      </c>
      <c r="B769" s="10">
        <v>3495.1400000000003</v>
      </c>
      <c r="C769" s="10">
        <v>23.769999999999996</v>
      </c>
      <c r="D769" s="10">
        <v>3518.9099999999994</v>
      </c>
    </row>
    <row r="770" spans="1:4" x14ac:dyDescent="0.25">
      <c r="A770" s="12" t="s">
        <v>18</v>
      </c>
      <c r="B770" s="10">
        <v>3495.1400000000003</v>
      </c>
      <c r="C770" s="10">
        <v>23.769999999999996</v>
      </c>
      <c r="D770" s="10">
        <v>3518.9099999999994</v>
      </c>
    </row>
    <row r="771" spans="1:4" x14ac:dyDescent="0.25">
      <c r="A771" s="13" t="s">
        <v>368</v>
      </c>
      <c r="B771" s="10">
        <v>2961.76</v>
      </c>
      <c r="C771" s="10">
        <v>23.759999999999998</v>
      </c>
      <c r="D771" s="10">
        <v>2985.5199999999995</v>
      </c>
    </row>
    <row r="772" spans="1:4" x14ac:dyDescent="0.25">
      <c r="A772" s="14" t="s">
        <v>48</v>
      </c>
      <c r="B772" s="10">
        <v>2961.76</v>
      </c>
      <c r="C772" s="10">
        <v>23.759999999999998</v>
      </c>
      <c r="D772" s="10">
        <v>2985.5199999999995</v>
      </c>
    </row>
    <row r="773" spans="1:4" x14ac:dyDescent="0.25">
      <c r="A773" s="13" t="s">
        <v>388</v>
      </c>
      <c r="B773" s="10">
        <v>133.58000000000001</v>
      </c>
      <c r="C773" s="10">
        <v>0</v>
      </c>
      <c r="D773" s="10">
        <v>133.58000000000001</v>
      </c>
    </row>
    <row r="774" spans="1:4" x14ac:dyDescent="0.25">
      <c r="A774" s="14" t="s">
        <v>48</v>
      </c>
      <c r="B774" s="10">
        <v>133.58000000000001</v>
      </c>
      <c r="C774" s="10">
        <v>0</v>
      </c>
      <c r="D774" s="10">
        <v>133.58000000000001</v>
      </c>
    </row>
    <row r="775" spans="1:4" x14ac:dyDescent="0.25">
      <c r="A775" s="13" t="s">
        <v>362</v>
      </c>
      <c r="B775" s="10">
        <v>399.8</v>
      </c>
      <c r="C775" s="10">
        <v>9.9999999999997868E-3</v>
      </c>
      <c r="D775" s="10">
        <v>399.81</v>
      </c>
    </row>
    <row r="776" spans="1:4" x14ac:dyDescent="0.25">
      <c r="A776" s="14" t="s">
        <v>48</v>
      </c>
      <c r="B776" s="10">
        <v>399.8</v>
      </c>
      <c r="C776" s="10">
        <v>9.9999999999997868E-3</v>
      </c>
      <c r="D776" s="10">
        <v>399.81</v>
      </c>
    </row>
    <row r="777" spans="1:4" x14ac:dyDescent="0.25">
      <c r="A777" s="11" t="s">
        <v>204</v>
      </c>
      <c r="B777" s="10">
        <v>1786.38</v>
      </c>
      <c r="C777" s="10">
        <v>13.970000000000002</v>
      </c>
      <c r="D777" s="10">
        <v>1800.35</v>
      </c>
    </row>
    <row r="778" spans="1:4" x14ac:dyDescent="0.25">
      <c r="A778" s="12" t="s">
        <v>58</v>
      </c>
      <c r="B778" s="10">
        <v>1786.38</v>
      </c>
      <c r="C778" s="10">
        <v>13.970000000000002</v>
      </c>
      <c r="D778" s="10">
        <v>1800.35</v>
      </c>
    </row>
    <row r="779" spans="1:4" x14ac:dyDescent="0.25">
      <c r="A779" s="13" t="s">
        <v>368</v>
      </c>
      <c r="B779" s="10">
        <v>1786.38</v>
      </c>
      <c r="C779" s="10">
        <v>13.970000000000002</v>
      </c>
      <c r="D779" s="10">
        <v>1800.35</v>
      </c>
    </row>
    <row r="780" spans="1:4" x14ac:dyDescent="0.25">
      <c r="A780" s="14" t="s">
        <v>57</v>
      </c>
      <c r="B780" s="10">
        <v>1786.38</v>
      </c>
      <c r="C780" s="10">
        <v>13.970000000000002</v>
      </c>
      <c r="D780" s="10">
        <v>1800.35</v>
      </c>
    </row>
    <row r="781" spans="1:4" x14ac:dyDescent="0.25">
      <c r="A781" s="13" t="s">
        <v>362</v>
      </c>
      <c r="B781" s="10">
        <v>0</v>
      </c>
      <c r="C781" s="10">
        <v>0</v>
      </c>
      <c r="D781" s="10">
        <v>0</v>
      </c>
    </row>
    <row r="782" spans="1:4" x14ac:dyDescent="0.25">
      <c r="A782" s="14" t="s">
        <v>57</v>
      </c>
      <c r="B782" s="10">
        <v>0</v>
      </c>
      <c r="C782" s="10">
        <v>0</v>
      </c>
      <c r="D782" s="10">
        <v>0</v>
      </c>
    </row>
    <row r="783" spans="1:4" x14ac:dyDescent="0.25">
      <c r="A783" s="11" t="s">
        <v>310</v>
      </c>
      <c r="B783" s="10">
        <v>0</v>
      </c>
      <c r="C783" s="10">
        <v>0</v>
      </c>
      <c r="D783" s="10">
        <v>0</v>
      </c>
    </row>
    <row r="784" spans="1:4" x14ac:dyDescent="0.25">
      <c r="A784" s="12" t="s">
        <v>59</v>
      </c>
      <c r="B784" s="10">
        <v>0</v>
      </c>
      <c r="C784" s="10">
        <v>0</v>
      </c>
      <c r="D784" s="10">
        <v>0</v>
      </c>
    </row>
    <row r="785" spans="1:4" x14ac:dyDescent="0.25">
      <c r="A785" s="13" t="s">
        <v>368</v>
      </c>
      <c r="B785" s="10">
        <v>0</v>
      </c>
      <c r="C785" s="10">
        <v>0</v>
      </c>
      <c r="D785" s="10">
        <v>0</v>
      </c>
    </row>
    <row r="786" spans="1:4" x14ac:dyDescent="0.25">
      <c r="A786" s="14" t="s">
        <v>145</v>
      </c>
      <c r="B786" s="10">
        <v>0</v>
      </c>
      <c r="C786" s="10">
        <v>0</v>
      </c>
      <c r="D786" s="10">
        <v>0</v>
      </c>
    </row>
    <row r="787" spans="1:4" x14ac:dyDescent="0.25">
      <c r="A787" s="11" t="s">
        <v>207</v>
      </c>
      <c r="B787" s="10">
        <v>245.58999999999997</v>
      </c>
      <c r="C787" s="10">
        <v>-0.8500000000000002</v>
      </c>
      <c r="D787" s="10">
        <v>244.74</v>
      </c>
    </row>
    <row r="788" spans="1:4" x14ac:dyDescent="0.25">
      <c r="A788" s="12" t="s">
        <v>140</v>
      </c>
      <c r="B788" s="10">
        <v>245.58999999999997</v>
      </c>
      <c r="C788" s="10">
        <v>-0.8500000000000002</v>
      </c>
      <c r="D788" s="10">
        <v>244.74</v>
      </c>
    </row>
    <row r="789" spans="1:4" x14ac:dyDescent="0.25">
      <c r="A789" s="13" t="s">
        <v>362</v>
      </c>
      <c r="B789" s="10">
        <v>245.58999999999997</v>
      </c>
      <c r="C789" s="10">
        <v>-0.8500000000000002</v>
      </c>
      <c r="D789" s="10">
        <v>244.74</v>
      </c>
    </row>
    <row r="790" spans="1:4" x14ac:dyDescent="0.25">
      <c r="A790" s="14" t="s">
        <v>149</v>
      </c>
      <c r="B790" s="10">
        <v>176.41</v>
      </c>
      <c r="C790" s="10">
        <v>-0.8500000000000002</v>
      </c>
      <c r="D790" s="10">
        <v>175.56</v>
      </c>
    </row>
    <row r="791" spans="1:4" x14ac:dyDescent="0.25">
      <c r="A791" s="14" t="s">
        <v>158</v>
      </c>
      <c r="B791" s="10">
        <v>69.179999999999993</v>
      </c>
      <c r="C791" s="10">
        <v>0</v>
      </c>
      <c r="D791" s="10">
        <v>69.180000000000007</v>
      </c>
    </row>
    <row r="792" spans="1:4" x14ac:dyDescent="0.25">
      <c r="A792" s="11" t="s">
        <v>211</v>
      </c>
      <c r="B792" s="10">
        <v>2226</v>
      </c>
      <c r="C792" s="10">
        <v>-14.689999999999992</v>
      </c>
      <c r="D792" s="10">
        <v>2211.31</v>
      </c>
    </row>
    <row r="793" spans="1:4" x14ac:dyDescent="0.25">
      <c r="A793" s="12" t="s">
        <v>140</v>
      </c>
      <c r="B793" s="10">
        <v>2226</v>
      </c>
      <c r="C793" s="10">
        <v>-14.689999999999992</v>
      </c>
      <c r="D793" s="10">
        <v>2211.31</v>
      </c>
    </row>
    <row r="794" spans="1:4" x14ac:dyDescent="0.25">
      <c r="A794" s="13" t="s">
        <v>362</v>
      </c>
      <c r="B794" s="10">
        <v>2226</v>
      </c>
      <c r="C794" s="10">
        <v>-14.689999999999992</v>
      </c>
      <c r="D794" s="10">
        <v>2211.31</v>
      </c>
    </row>
    <row r="795" spans="1:4" x14ac:dyDescent="0.25">
      <c r="A795" s="14" t="s">
        <v>154</v>
      </c>
      <c r="B795" s="10">
        <v>2226</v>
      </c>
      <c r="C795" s="10">
        <v>-14.689999999999992</v>
      </c>
      <c r="D795" s="10">
        <v>2211.31</v>
      </c>
    </row>
    <row r="796" spans="1:4" x14ac:dyDescent="0.25">
      <c r="A796" s="11" t="s">
        <v>311</v>
      </c>
      <c r="B796" s="10">
        <v>0</v>
      </c>
      <c r="C796" s="10">
        <v>0</v>
      </c>
      <c r="D796" s="10">
        <v>0</v>
      </c>
    </row>
    <row r="797" spans="1:4" x14ac:dyDescent="0.25">
      <c r="A797" s="12" t="s">
        <v>59</v>
      </c>
      <c r="B797" s="10">
        <v>0</v>
      </c>
      <c r="C797" s="10">
        <v>0</v>
      </c>
      <c r="D797" s="10">
        <v>0</v>
      </c>
    </row>
    <row r="798" spans="1:4" x14ac:dyDescent="0.25">
      <c r="A798" s="13" t="s">
        <v>368</v>
      </c>
      <c r="B798" s="10">
        <v>0</v>
      </c>
      <c r="C798" s="10">
        <v>0</v>
      </c>
      <c r="D798" s="10">
        <v>0</v>
      </c>
    </row>
    <row r="799" spans="1:4" x14ac:dyDescent="0.25">
      <c r="A799" s="14" t="s">
        <v>138</v>
      </c>
      <c r="B799" s="10">
        <v>0</v>
      </c>
      <c r="C799" s="10">
        <v>0</v>
      </c>
      <c r="D799" s="10">
        <v>0</v>
      </c>
    </row>
    <row r="800" spans="1:4" x14ac:dyDescent="0.25">
      <c r="A800" s="11" t="s">
        <v>208</v>
      </c>
      <c r="B800" s="10">
        <v>0</v>
      </c>
      <c r="C800" s="10">
        <v>0</v>
      </c>
      <c r="D800" s="10">
        <v>0</v>
      </c>
    </row>
    <row r="801" spans="1:4" x14ac:dyDescent="0.25">
      <c r="A801" s="12" t="s">
        <v>140</v>
      </c>
      <c r="B801" s="10">
        <v>0</v>
      </c>
      <c r="C801" s="10">
        <v>0</v>
      </c>
      <c r="D801" s="10">
        <v>0</v>
      </c>
    </row>
    <row r="802" spans="1:4" x14ac:dyDescent="0.25">
      <c r="A802" s="13" t="s">
        <v>362</v>
      </c>
      <c r="B802" s="10">
        <v>0</v>
      </c>
      <c r="C802" s="10">
        <v>0</v>
      </c>
      <c r="D802" s="10">
        <v>0</v>
      </c>
    </row>
    <row r="803" spans="1:4" x14ac:dyDescent="0.25">
      <c r="A803" s="14" t="s">
        <v>144</v>
      </c>
      <c r="B803" s="10">
        <v>0</v>
      </c>
      <c r="C803" s="10">
        <v>0</v>
      </c>
      <c r="D803" s="10">
        <v>0</v>
      </c>
    </row>
    <row r="804" spans="1:4" x14ac:dyDescent="0.25">
      <c r="A804" s="11" t="s">
        <v>303</v>
      </c>
      <c r="B804" s="10">
        <v>397.23999999999995</v>
      </c>
      <c r="C804" s="10">
        <v>4.75</v>
      </c>
      <c r="D804" s="10">
        <v>401.98999999999995</v>
      </c>
    </row>
    <row r="805" spans="1:4" x14ac:dyDescent="0.25">
      <c r="A805" s="12" t="s">
        <v>18</v>
      </c>
      <c r="B805" s="10">
        <v>397.23999999999995</v>
      </c>
      <c r="C805" s="10">
        <v>4.75</v>
      </c>
      <c r="D805" s="10">
        <v>401.98999999999995</v>
      </c>
    </row>
    <row r="806" spans="1:4" x14ac:dyDescent="0.25">
      <c r="A806" s="13" t="s">
        <v>368</v>
      </c>
      <c r="B806" s="10">
        <v>346.77</v>
      </c>
      <c r="C806" s="10">
        <v>4.75</v>
      </c>
      <c r="D806" s="10">
        <v>351.52</v>
      </c>
    </row>
    <row r="807" spans="1:4" x14ac:dyDescent="0.25">
      <c r="A807" s="14" t="s">
        <v>165</v>
      </c>
      <c r="B807" s="10">
        <v>346.77</v>
      </c>
      <c r="C807" s="10">
        <v>4.75</v>
      </c>
      <c r="D807" s="10">
        <v>351.52</v>
      </c>
    </row>
    <row r="808" spans="1:4" x14ac:dyDescent="0.25">
      <c r="A808" s="13" t="s">
        <v>388</v>
      </c>
      <c r="B808" s="10">
        <v>11.78</v>
      </c>
      <c r="C808" s="10">
        <v>0</v>
      </c>
      <c r="D808" s="10">
        <v>11.78</v>
      </c>
    </row>
    <row r="809" spans="1:4" x14ac:dyDescent="0.25">
      <c r="A809" s="14" t="s">
        <v>165</v>
      </c>
      <c r="B809" s="10">
        <v>11.78</v>
      </c>
      <c r="C809" s="10">
        <v>0</v>
      </c>
      <c r="D809" s="10">
        <v>11.78</v>
      </c>
    </row>
    <row r="810" spans="1:4" x14ac:dyDescent="0.25">
      <c r="A810" s="13" t="s">
        <v>362</v>
      </c>
      <c r="B810" s="10">
        <v>38.69</v>
      </c>
      <c r="C810" s="10">
        <v>0</v>
      </c>
      <c r="D810" s="10">
        <v>38.69</v>
      </c>
    </row>
    <row r="811" spans="1:4" x14ac:dyDescent="0.25">
      <c r="A811" s="14" t="s">
        <v>165</v>
      </c>
      <c r="B811" s="10">
        <v>38.69</v>
      </c>
      <c r="C811" s="10">
        <v>0</v>
      </c>
      <c r="D811" s="10">
        <v>38.69</v>
      </c>
    </row>
    <row r="812" spans="1:4" x14ac:dyDescent="0.25">
      <c r="A812" s="11" t="s">
        <v>304</v>
      </c>
      <c r="B812" s="10">
        <v>729.94999999999993</v>
      </c>
      <c r="C812" s="10">
        <v>2.38</v>
      </c>
      <c r="D812" s="10">
        <v>732.32999999999993</v>
      </c>
    </row>
    <row r="813" spans="1:4" x14ac:dyDescent="0.25">
      <c r="A813" s="12" t="s">
        <v>18</v>
      </c>
      <c r="B813" s="10">
        <v>729.94999999999993</v>
      </c>
      <c r="C813" s="10">
        <v>2.38</v>
      </c>
      <c r="D813" s="10">
        <v>732.32999999999993</v>
      </c>
    </row>
    <row r="814" spans="1:4" x14ac:dyDescent="0.25">
      <c r="A814" s="13" t="s">
        <v>368</v>
      </c>
      <c r="B814" s="10">
        <v>627.04</v>
      </c>
      <c r="C814" s="10">
        <v>2.38</v>
      </c>
      <c r="D814" s="10">
        <v>629.41999999999996</v>
      </c>
    </row>
    <row r="815" spans="1:4" x14ac:dyDescent="0.25">
      <c r="A815" s="14" t="s">
        <v>54</v>
      </c>
      <c r="B815" s="10">
        <v>627.04</v>
      </c>
      <c r="C815" s="10">
        <v>2.38</v>
      </c>
      <c r="D815" s="10">
        <v>629.41999999999996</v>
      </c>
    </row>
    <row r="816" spans="1:4" x14ac:dyDescent="0.25">
      <c r="A816" s="13" t="s">
        <v>388</v>
      </c>
      <c r="B816" s="10">
        <v>25.54</v>
      </c>
      <c r="C816" s="10">
        <v>0</v>
      </c>
      <c r="D816" s="10">
        <v>25.54</v>
      </c>
    </row>
    <row r="817" spans="1:4" x14ac:dyDescent="0.25">
      <c r="A817" s="14" t="s">
        <v>54</v>
      </c>
      <c r="B817" s="10">
        <v>25.54</v>
      </c>
      <c r="C817" s="10">
        <v>0</v>
      </c>
      <c r="D817" s="10">
        <v>25.54</v>
      </c>
    </row>
    <row r="818" spans="1:4" x14ac:dyDescent="0.25">
      <c r="A818" s="13" t="s">
        <v>362</v>
      </c>
      <c r="B818" s="10">
        <v>77.37</v>
      </c>
      <c r="C818" s="10">
        <v>0</v>
      </c>
      <c r="D818" s="10">
        <v>77.37</v>
      </c>
    </row>
    <row r="819" spans="1:4" x14ac:dyDescent="0.25">
      <c r="A819" s="14" t="s">
        <v>54</v>
      </c>
      <c r="B819" s="10">
        <v>77.37</v>
      </c>
      <c r="C819" s="10">
        <v>0</v>
      </c>
      <c r="D819" s="10">
        <v>77.37</v>
      </c>
    </row>
    <row r="820" spans="1:4" x14ac:dyDescent="0.25">
      <c r="A820" s="11" t="s">
        <v>312</v>
      </c>
      <c r="B820" s="10">
        <v>210.46000000000004</v>
      </c>
      <c r="C820" s="10">
        <v>1.37</v>
      </c>
      <c r="D820" s="10">
        <v>211.83</v>
      </c>
    </row>
    <row r="821" spans="1:4" x14ac:dyDescent="0.25">
      <c r="A821" s="12" t="s">
        <v>59</v>
      </c>
      <c r="B821" s="10">
        <v>210.46000000000004</v>
      </c>
      <c r="C821" s="10">
        <v>1.37</v>
      </c>
      <c r="D821" s="10">
        <v>211.83</v>
      </c>
    </row>
    <row r="822" spans="1:4" x14ac:dyDescent="0.25">
      <c r="A822" s="13" t="s">
        <v>368</v>
      </c>
      <c r="B822" s="10">
        <v>210.46000000000004</v>
      </c>
      <c r="C822" s="10">
        <v>1.37</v>
      </c>
      <c r="D822" s="10">
        <v>211.83</v>
      </c>
    </row>
    <row r="823" spans="1:4" x14ac:dyDescent="0.25">
      <c r="A823" s="14" t="s">
        <v>95</v>
      </c>
      <c r="B823" s="10">
        <v>210.46000000000004</v>
      </c>
      <c r="C823" s="10">
        <v>1.37</v>
      </c>
      <c r="D823" s="10">
        <v>211.83</v>
      </c>
    </row>
    <row r="824" spans="1:4" x14ac:dyDescent="0.25">
      <c r="A824" s="11" t="s">
        <v>307</v>
      </c>
      <c r="B824" s="10">
        <v>72.97</v>
      </c>
      <c r="C824" s="10">
        <v>2.38</v>
      </c>
      <c r="D824" s="10">
        <v>75.349999999999994</v>
      </c>
    </row>
    <row r="825" spans="1:4" x14ac:dyDescent="0.25">
      <c r="A825" s="12" t="s">
        <v>18</v>
      </c>
      <c r="B825" s="10">
        <v>72.97</v>
      </c>
      <c r="C825" s="10">
        <v>2.38</v>
      </c>
      <c r="D825" s="10">
        <v>75.349999999999994</v>
      </c>
    </row>
    <row r="826" spans="1:4" x14ac:dyDescent="0.25">
      <c r="A826" s="13" t="s">
        <v>368</v>
      </c>
      <c r="B826" s="10">
        <v>66.52</v>
      </c>
      <c r="C826" s="10">
        <v>2.38</v>
      </c>
      <c r="D826" s="10">
        <v>68.899999999999991</v>
      </c>
    </row>
    <row r="827" spans="1:4" x14ac:dyDescent="0.25">
      <c r="A827" s="14" t="s">
        <v>306</v>
      </c>
      <c r="B827" s="10">
        <v>66.52</v>
      </c>
      <c r="C827" s="10">
        <v>2.38</v>
      </c>
      <c r="D827" s="10">
        <v>68.899999999999991</v>
      </c>
    </row>
    <row r="828" spans="1:4" x14ac:dyDescent="0.25">
      <c r="A828" s="13" t="s">
        <v>388</v>
      </c>
      <c r="B828" s="10">
        <v>0</v>
      </c>
      <c r="C828" s="10">
        <v>0</v>
      </c>
      <c r="D828" s="10">
        <v>0</v>
      </c>
    </row>
    <row r="829" spans="1:4" x14ac:dyDescent="0.25">
      <c r="A829" s="14" t="s">
        <v>306</v>
      </c>
      <c r="B829" s="10">
        <v>0</v>
      </c>
      <c r="C829" s="10">
        <v>0</v>
      </c>
      <c r="D829" s="10">
        <v>0</v>
      </c>
    </row>
    <row r="830" spans="1:4" x14ac:dyDescent="0.25">
      <c r="A830" s="13" t="s">
        <v>362</v>
      </c>
      <c r="B830" s="10">
        <v>6.45</v>
      </c>
      <c r="C830" s="10">
        <v>0</v>
      </c>
      <c r="D830" s="10">
        <v>6.45</v>
      </c>
    </row>
    <row r="831" spans="1:4" x14ac:dyDescent="0.25">
      <c r="A831" s="14" t="s">
        <v>306</v>
      </c>
      <c r="B831" s="10">
        <v>6.45</v>
      </c>
      <c r="C831" s="10">
        <v>0</v>
      </c>
      <c r="D831" s="10">
        <v>6.45</v>
      </c>
    </row>
    <row r="832" spans="1:4" x14ac:dyDescent="0.25">
      <c r="A832" s="11" t="s">
        <v>255</v>
      </c>
      <c r="B832" s="10">
        <v>64.849999999999994</v>
      </c>
      <c r="C832" s="10">
        <v>0</v>
      </c>
      <c r="D832" s="10">
        <v>64.850000000000009</v>
      </c>
    </row>
    <row r="833" spans="1:4" x14ac:dyDescent="0.25">
      <c r="A833" s="12" t="s">
        <v>140</v>
      </c>
      <c r="B833" s="10">
        <v>64.849999999999994</v>
      </c>
      <c r="C833" s="10">
        <v>0</v>
      </c>
      <c r="D833" s="10">
        <v>64.850000000000009</v>
      </c>
    </row>
    <row r="834" spans="1:4" x14ac:dyDescent="0.25">
      <c r="A834" s="13" t="s">
        <v>362</v>
      </c>
      <c r="B834" s="10">
        <v>64.849999999999994</v>
      </c>
      <c r="C834" s="10">
        <v>0</v>
      </c>
      <c r="D834" s="10">
        <v>64.850000000000009</v>
      </c>
    </row>
    <row r="835" spans="1:4" x14ac:dyDescent="0.25">
      <c r="A835" s="14" t="s">
        <v>155</v>
      </c>
      <c r="B835" s="10">
        <v>64.849999999999994</v>
      </c>
      <c r="C835" s="10">
        <v>0</v>
      </c>
      <c r="D835" s="10">
        <v>64.850000000000009</v>
      </c>
    </row>
    <row r="836" spans="1:4" x14ac:dyDescent="0.25">
      <c r="A836" s="11" t="s">
        <v>319</v>
      </c>
      <c r="B836" s="10">
        <v>305.27</v>
      </c>
      <c r="C836" s="10">
        <v>0</v>
      </c>
      <c r="D836" s="10">
        <v>305.27</v>
      </c>
    </row>
    <row r="837" spans="1:4" x14ac:dyDescent="0.25">
      <c r="A837" s="12" t="s">
        <v>18</v>
      </c>
      <c r="B837" s="10">
        <v>305.27</v>
      </c>
      <c r="C837" s="10">
        <v>0</v>
      </c>
      <c r="D837" s="10">
        <v>305.27</v>
      </c>
    </row>
    <row r="838" spans="1:4" x14ac:dyDescent="0.25">
      <c r="A838" s="13" t="s">
        <v>368</v>
      </c>
      <c r="B838" s="10">
        <v>268.39</v>
      </c>
      <c r="C838" s="10">
        <v>0</v>
      </c>
      <c r="D838" s="10">
        <v>268.39</v>
      </c>
    </row>
    <row r="839" spans="1:4" x14ac:dyDescent="0.25">
      <c r="A839" s="14" t="s">
        <v>134</v>
      </c>
      <c r="B839" s="10">
        <v>268.39</v>
      </c>
      <c r="C839" s="10">
        <v>0</v>
      </c>
      <c r="D839" s="10">
        <v>268.39</v>
      </c>
    </row>
    <row r="840" spans="1:4" x14ac:dyDescent="0.25">
      <c r="A840" s="13" t="s">
        <v>388</v>
      </c>
      <c r="B840" s="10">
        <v>7.86</v>
      </c>
      <c r="C840" s="10">
        <v>0</v>
      </c>
      <c r="D840" s="10">
        <v>7.86</v>
      </c>
    </row>
    <row r="841" spans="1:4" x14ac:dyDescent="0.25">
      <c r="A841" s="14" t="s">
        <v>134</v>
      </c>
      <c r="B841" s="10">
        <v>7.86</v>
      </c>
      <c r="C841" s="10">
        <v>0</v>
      </c>
      <c r="D841" s="10">
        <v>7.86</v>
      </c>
    </row>
    <row r="842" spans="1:4" x14ac:dyDescent="0.25">
      <c r="A842" s="13" t="s">
        <v>362</v>
      </c>
      <c r="B842" s="10">
        <v>29.02</v>
      </c>
      <c r="C842" s="10">
        <v>0</v>
      </c>
      <c r="D842" s="10">
        <v>29.02</v>
      </c>
    </row>
    <row r="843" spans="1:4" x14ac:dyDescent="0.25">
      <c r="A843" s="14" t="s">
        <v>134</v>
      </c>
      <c r="B843" s="10">
        <v>29.02</v>
      </c>
      <c r="C843" s="10">
        <v>0</v>
      </c>
      <c r="D843" s="10">
        <v>29.02</v>
      </c>
    </row>
    <row r="844" spans="1:4" x14ac:dyDescent="0.25">
      <c r="A844" s="11" t="s">
        <v>322</v>
      </c>
      <c r="B844" s="10">
        <v>2215.91</v>
      </c>
      <c r="C844" s="10">
        <v>9.0500000000000007</v>
      </c>
      <c r="D844" s="10">
        <v>2224.96</v>
      </c>
    </row>
    <row r="845" spans="1:4" x14ac:dyDescent="0.25">
      <c r="A845" s="12" t="s">
        <v>15</v>
      </c>
      <c r="B845" s="10">
        <v>2215.91</v>
      </c>
      <c r="C845" s="10">
        <v>9.0500000000000007</v>
      </c>
      <c r="D845" s="10">
        <v>2224.96</v>
      </c>
    </row>
    <row r="846" spans="1:4" x14ac:dyDescent="0.25">
      <c r="A846" s="13" t="s">
        <v>368</v>
      </c>
      <c r="B846" s="10">
        <v>1650.78</v>
      </c>
      <c r="C846" s="10">
        <v>11.870000000000001</v>
      </c>
      <c r="D846" s="10">
        <v>1662.65</v>
      </c>
    </row>
    <row r="847" spans="1:4" x14ac:dyDescent="0.25">
      <c r="A847" s="14" t="s">
        <v>17</v>
      </c>
      <c r="B847" s="10">
        <v>1650.78</v>
      </c>
      <c r="C847" s="10">
        <v>11.870000000000001</v>
      </c>
      <c r="D847" s="10">
        <v>1662.65</v>
      </c>
    </row>
    <row r="848" spans="1:4" x14ac:dyDescent="0.25">
      <c r="A848" s="13" t="s">
        <v>362</v>
      </c>
      <c r="B848" s="10">
        <v>565.13</v>
      </c>
      <c r="C848" s="10">
        <v>-2.8200000000000003</v>
      </c>
      <c r="D848" s="10">
        <v>562.31000000000006</v>
      </c>
    </row>
    <row r="849" spans="1:4" x14ac:dyDescent="0.25">
      <c r="A849" s="14" t="s">
        <v>17</v>
      </c>
      <c r="B849" s="10">
        <v>565.13</v>
      </c>
      <c r="C849" s="10">
        <v>-2.8200000000000003</v>
      </c>
      <c r="D849" s="10">
        <v>562.31000000000006</v>
      </c>
    </row>
    <row r="850" spans="1:4" x14ac:dyDescent="0.25">
      <c r="A850" s="11" t="s">
        <v>336</v>
      </c>
      <c r="B850" s="10">
        <v>2068.77</v>
      </c>
      <c r="C850" s="10">
        <v>11.14</v>
      </c>
      <c r="D850" s="10">
        <v>2079.91</v>
      </c>
    </row>
    <row r="851" spans="1:4" x14ac:dyDescent="0.25">
      <c r="A851" s="12" t="s">
        <v>7</v>
      </c>
      <c r="B851" s="10">
        <v>2068.77</v>
      </c>
      <c r="C851" s="10">
        <v>11.14</v>
      </c>
      <c r="D851" s="10">
        <v>2079.91</v>
      </c>
    </row>
    <row r="852" spans="1:4" x14ac:dyDescent="0.25">
      <c r="A852" s="13" t="s">
        <v>368</v>
      </c>
      <c r="B852" s="10">
        <v>1724.0500000000002</v>
      </c>
      <c r="C852" s="10">
        <v>14.16</v>
      </c>
      <c r="D852" s="10">
        <v>1738.21</v>
      </c>
    </row>
    <row r="853" spans="1:4" x14ac:dyDescent="0.25">
      <c r="A853" s="14" t="s">
        <v>171</v>
      </c>
      <c r="B853" s="10">
        <v>1724.0500000000002</v>
      </c>
      <c r="C853" s="10">
        <v>14.16</v>
      </c>
      <c r="D853" s="10">
        <v>1738.21</v>
      </c>
    </row>
    <row r="854" spans="1:4" x14ac:dyDescent="0.25">
      <c r="A854" s="13" t="s">
        <v>388</v>
      </c>
      <c r="B854" s="10">
        <v>87.52</v>
      </c>
      <c r="C854" s="10">
        <v>0</v>
      </c>
      <c r="D854" s="10">
        <v>87.52</v>
      </c>
    </row>
    <row r="855" spans="1:4" x14ac:dyDescent="0.25">
      <c r="A855" s="14" t="s">
        <v>171</v>
      </c>
      <c r="B855" s="10">
        <v>87.52</v>
      </c>
      <c r="C855" s="10">
        <v>0</v>
      </c>
      <c r="D855" s="10">
        <v>87.52</v>
      </c>
    </row>
    <row r="856" spans="1:4" x14ac:dyDescent="0.25">
      <c r="A856" s="13" t="s">
        <v>362</v>
      </c>
      <c r="B856" s="10">
        <v>257.2</v>
      </c>
      <c r="C856" s="10">
        <v>-3.0199999999999996</v>
      </c>
      <c r="D856" s="10">
        <v>254.18</v>
      </c>
    </row>
    <row r="857" spans="1:4" x14ac:dyDescent="0.25">
      <c r="A857" s="14" t="s">
        <v>171</v>
      </c>
      <c r="B857" s="10">
        <v>257.2</v>
      </c>
      <c r="C857" s="10">
        <v>-3.0199999999999996</v>
      </c>
      <c r="D857" s="10">
        <v>254.18</v>
      </c>
    </row>
    <row r="858" spans="1:4" x14ac:dyDescent="0.25">
      <c r="A858" s="11" t="s">
        <v>321</v>
      </c>
      <c r="B858" s="10">
        <v>874.33</v>
      </c>
      <c r="C858" s="10">
        <v>15.55</v>
      </c>
      <c r="D858" s="10">
        <v>889.87999999999988</v>
      </c>
    </row>
    <row r="859" spans="1:4" x14ac:dyDescent="0.25">
      <c r="A859" s="12" t="s">
        <v>18</v>
      </c>
      <c r="B859" s="10">
        <v>874.33</v>
      </c>
      <c r="C859" s="10">
        <v>15.55</v>
      </c>
      <c r="D859" s="10">
        <v>889.87999999999988</v>
      </c>
    </row>
    <row r="860" spans="1:4" x14ac:dyDescent="0.25">
      <c r="A860" s="13" t="s">
        <v>368</v>
      </c>
      <c r="B860" s="10">
        <v>748.15</v>
      </c>
      <c r="C860" s="10">
        <v>7.13</v>
      </c>
      <c r="D860" s="10">
        <v>755.28</v>
      </c>
    </row>
    <row r="861" spans="1:4" x14ac:dyDescent="0.25">
      <c r="A861" s="14" t="s">
        <v>25</v>
      </c>
      <c r="B861" s="10">
        <v>748.15</v>
      </c>
      <c r="C861" s="10">
        <v>7.13</v>
      </c>
      <c r="D861" s="10">
        <v>755.28</v>
      </c>
    </row>
    <row r="862" spans="1:4" x14ac:dyDescent="0.25">
      <c r="A862" s="13" t="s">
        <v>388</v>
      </c>
      <c r="B862" s="10">
        <v>29.46</v>
      </c>
      <c r="C862" s="10">
        <v>1.97</v>
      </c>
      <c r="D862" s="10">
        <v>31.43</v>
      </c>
    </row>
    <row r="863" spans="1:4" x14ac:dyDescent="0.25">
      <c r="A863" s="14" t="s">
        <v>25</v>
      </c>
      <c r="B863" s="10">
        <v>29.46</v>
      </c>
      <c r="C863" s="10">
        <v>1.97</v>
      </c>
      <c r="D863" s="10">
        <v>31.43</v>
      </c>
    </row>
    <row r="864" spans="1:4" x14ac:dyDescent="0.25">
      <c r="A864" s="13" t="s">
        <v>362</v>
      </c>
      <c r="B864" s="10">
        <v>96.72</v>
      </c>
      <c r="C864" s="10">
        <v>6.45</v>
      </c>
      <c r="D864" s="10">
        <v>103.17</v>
      </c>
    </row>
    <row r="865" spans="1:4" x14ac:dyDescent="0.25">
      <c r="A865" s="14" t="s">
        <v>25</v>
      </c>
      <c r="B865" s="10">
        <v>96.72</v>
      </c>
      <c r="C865" s="10">
        <v>6.45</v>
      </c>
      <c r="D865" s="10">
        <v>103.17</v>
      </c>
    </row>
    <row r="866" spans="1:4" x14ac:dyDescent="0.25">
      <c r="A866" s="11" t="s">
        <v>289</v>
      </c>
      <c r="B866" s="10">
        <v>3712.8</v>
      </c>
      <c r="C866" s="10">
        <v>34.94</v>
      </c>
      <c r="D866" s="10">
        <v>3747.7400000000002</v>
      </c>
    </row>
    <row r="867" spans="1:4" x14ac:dyDescent="0.25">
      <c r="A867" s="12" t="s">
        <v>18</v>
      </c>
      <c r="B867" s="10">
        <v>3712.8</v>
      </c>
      <c r="C867" s="10">
        <v>34.94</v>
      </c>
      <c r="D867" s="10">
        <v>3747.7400000000002</v>
      </c>
    </row>
    <row r="868" spans="1:4" x14ac:dyDescent="0.25">
      <c r="A868" s="13" t="s">
        <v>368</v>
      </c>
      <c r="B868" s="10">
        <v>3147.0200000000004</v>
      </c>
      <c r="C868" s="10">
        <v>28.5</v>
      </c>
      <c r="D868" s="10">
        <v>3175.5200000000004</v>
      </c>
    </row>
    <row r="869" spans="1:4" x14ac:dyDescent="0.25">
      <c r="A869" s="14" t="s">
        <v>27</v>
      </c>
      <c r="B869" s="10">
        <v>3147.0200000000004</v>
      </c>
      <c r="C869" s="10">
        <v>28.5</v>
      </c>
      <c r="D869" s="10">
        <v>3175.5200000000004</v>
      </c>
    </row>
    <row r="870" spans="1:4" x14ac:dyDescent="0.25">
      <c r="A870" s="13" t="s">
        <v>388</v>
      </c>
      <c r="B870" s="10">
        <v>143.41</v>
      </c>
      <c r="C870" s="10">
        <v>0</v>
      </c>
      <c r="D870" s="10">
        <v>143.41</v>
      </c>
    </row>
    <row r="871" spans="1:4" x14ac:dyDescent="0.25">
      <c r="A871" s="14" t="s">
        <v>27</v>
      </c>
      <c r="B871" s="10">
        <v>143.41</v>
      </c>
      <c r="C871" s="10">
        <v>0</v>
      </c>
      <c r="D871" s="10">
        <v>143.41</v>
      </c>
    </row>
    <row r="872" spans="1:4" x14ac:dyDescent="0.25">
      <c r="A872" s="13" t="s">
        <v>362</v>
      </c>
      <c r="B872" s="10">
        <v>422.37</v>
      </c>
      <c r="C872" s="10">
        <v>6.4399999999999995</v>
      </c>
      <c r="D872" s="10">
        <v>428.81</v>
      </c>
    </row>
    <row r="873" spans="1:4" x14ac:dyDescent="0.25">
      <c r="A873" s="14" t="s">
        <v>27</v>
      </c>
      <c r="B873" s="10">
        <v>422.37</v>
      </c>
      <c r="C873" s="10">
        <v>6.4399999999999995</v>
      </c>
      <c r="D873" s="10">
        <v>428.81</v>
      </c>
    </row>
    <row r="874" spans="1:4" x14ac:dyDescent="0.25">
      <c r="A874" s="11" t="s">
        <v>317</v>
      </c>
      <c r="B874" s="10">
        <v>6913.3099999999995</v>
      </c>
      <c r="C874" s="10">
        <v>44.97</v>
      </c>
      <c r="D874" s="10">
        <v>6958.2799999999988</v>
      </c>
    </row>
    <row r="875" spans="1:4" x14ac:dyDescent="0.25">
      <c r="A875" s="12" t="s">
        <v>18</v>
      </c>
      <c r="B875" s="10">
        <v>6913.3099999999995</v>
      </c>
      <c r="C875" s="10">
        <v>44.97</v>
      </c>
      <c r="D875" s="10">
        <v>6958.2799999999988</v>
      </c>
    </row>
    <row r="876" spans="1:4" x14ac:dyDescent="0.25">
      <c r="A876" s="13" t="s">
        <v>368</v>
      </c>
      <c r="B876" s="10">
        <v>5852.26</v>
      </c>
      <c r="C876" s="10">
        <v>54.64</v>
      </c>
      <c r="D876" s="10">
        <v>5906.9</v>
      </c>
    </row>
    <row r="877" spans="1:4" x14ac:dyDescent="0.25">
      <c r="A877" s="14" t="s">
        <v>34</v>
      </c>
      <c r="B877" s="10">
        <v>5852.26</v>
      </c>
      <c r="C877" s="10">
        <v>54.64</v>
      </c>
      <c r="D877" s="10">
        <v>5906.9</v>
      </c>
    </row>
    <row r="878" spans="1:4" x14ac:dyDescent="0.25">
      <c r="A878" s="13" t="s">
        <v>388</v>
      </c>
      <c r="B878" s="10">
        <v>271.11</v>
      </c>
      <c r="C878" s="10">
        <v>0</v>
      </c>
      <c r="D878" s="10">
        <v>271.11</v>
      </c>
    </row>
    <row r="879" spans="1:4" x14ac:dyDescent="0.25">
      <c r="A879" s="14" t="s">
        <v>34</v>
      </c>
      <c r="B879" s="10">
        <v>271.11</v>
      </c>
      <c r="C879" s="10">
        <v>0</v>
      </c>
      <c r="D879" s="10">
        <v>271.11</v>
      </c>
    </row>
    <row r="880" spans="1:4" x14ac:dyDescent="0.25">
      <c r="A880" s="13" t="s">
        <v>362</v>
      </c>
      <c r="B880" s="10">
        <v>789.93999999999994</v>
      </c>
      <c r="C880" s="10">
        <v>-9.6700000000000017</v>
      </c>
      <c r="D880" s="10">
        <v>780.27</v>
      </c>
    </row>
    <row r="881" spans="1:4" x14ac:dyDescent="0.25">
      <c r="A881" s="14" t="s">
        <v>34</v>
      </c>
      <c r="B881" s="10">
        <v>789.93999999999994</v>
      </c>
      <c r="C881" s="10">
        <v>-9.6700000000000017</v>
      </c>
      <c r="D881" s="10">
        <v>780.27</v>
      </c>
    </row>
    <row r="882" spans="1:4" x14ac:dyDescent="0.25">
      <c r="A882" s="11" t="s">
        <v>287</v>
      </c>
      <c r="B882" s="10">
        <v>844.15</v>
      </c>
      <c r="C882" s="10">
        <v>7.11</v>
      </c>
      <c r="D882" s="10">
        <v>851.26</v>
      </c>
    </row>
    <row r="883" spans="1:4" x14ac:dyDescent="0.25">
      <c r="A883" s="12" t="s">
        <v>18</v>
      </c>
      <c r="B883" s="10">
        <v>844.15</v>
      </c>
      <c r="C883" s="10">
        <v>7.11</v>
      </c>
      <c r="D883" s="10">
        <v>851.26</v>
      </c>
    </row>
    <row r="884" spans="1:4" x14ac:dyDescent="0.25">
      <c r="A884" s="13" t="s">
        <v>368</v>
      </c>
      <c r="B884" s="10">
        <v>724.41</v>
      </c>
      <c r="C884" s="10">
        <v>7.12</v>
      </c>
      <c r="D884" s="10">
        <v>731.53</v>
      </c>
    </row>
    <row r="885" spans="1:4" x14ac:dyDescent="0.25">
      <c r="A885" s="14" t="s">
        <v>26</v>
      </c>
      <c r="B885" s="10">
        <v>724.41</v>
      </c>
      <c r="C885" s="10">
        <v>7.12</v>
      </c>
      <c r="D885" s="10">
        <v>731.53</v>
      </c>
    </row>
    <row r="886" spans="1:4" x14ac:dyDescent="0.25">
      <c r="A886" s="13" t="s">
        <v>388</v>
      </c>
      <c r="B886" s="10">
        <v>29.46</v>
      </c>
      <c r="C886" s="10">
        <v>0</v>
      </c>
      <c r="D886" s="10">
        <v>29.46</v>
      </c>
    </row>
    <row r="887" spans="1:4" x14ac:dyDescent="0.25">
      <c r="A887" s="14" t="s">
        <v>26</v>
      </c>
      <c r="B887" s="10">
        <v>29.46</v>
      </c>
      <c r="C887" s="10">
        <v>0</v>
      </c>
      <c r="D887" s="10">
        <v>29.46</v>
      </c>
    </row>
    <row r="888" spans="1:4" x14ac:dyDescent="0.25">
      <c r="A888" s="13" t="s">
        <v>362</v>
      </c>
      <c r="B888" s="10">
        <v>90.28</v>
      </c>
      <c r="C888" s="10">
        <v>-9.9999999999997868E-3</v>
      </c>
      <c r="D888" s="10">
        <v>90.27</v>
      </c>
    </row>
    <row r="889" spans="1:4" x14ac:dyDescent="0.25">
      <c r="A889" s="14" t="s">
        <v>26</v>
      </c>
      <c r="B889" s="10">
        <v>90.28</v>
      </c>
      <c r="C889" s="10">
        <v>-9.9999999999997868E-3</v>
      </c>
      <c r="D889" s="10">
        <v>90.27</v>
      </c>
    </row>
    <row r="890" spans="1:4" x14ac:dyDescent="0.25">
      <c r="A890" s="11" t="s">
        <v>329</v>
      </c>
      <c r="B890" s="10">
        <v>4363.0800000000008</v>
      </c>
      <c r="C890" s="10">
        <v>22.900000000000002</v>
      </c>
      <c r="D890" s="10">
        <v>4385.9800000000005</v>
      </c>
    </row>
    <row r="891" spans="1:4" x14ac:dyDescent="0.25">
      <c r="A891" s="12" t="s">
        <v>18</v>
      </c>
      <c r="B891" s="10">
        <v>4363.0800000000008</v>
      </c>
      <c r="C891" s="10">
        <v>22.900000000000002</v>
      </c>
      <c r="D891" s="10">
        <v>4385.9800000000005</v>
      </c>
    </row>
    <row r="892" spans="1:4" x14ac:dyDescent="0.25">
      <c r="A892" s="13" t="s">
        <v>368</v>
      </c>
      <c r="B892" s="10">
        <v>3695.6500000000005</v>
      </c>
      <c r="C892" s="10">
        <v>26.12</v>
      </c>
      <c r="D892" s="10">
        <v>3721.7700000000004</v>
      </c>
    </row>
    <row r="893" spans="1:4" x14ac:dyDescent="0.25">
      <c r="A893" s="14" t="s">
        <v>56</v>
      </c>
      <c r="B893" s="10">
        <v>3695.6500000000005</v>
      </c>
      <c r="C893" s="10">
        <v>26.12</v>
      </c>
      <c r="D893" s="10">
        <v>3721.7700000000004</v>
      </c>
    </row>
    <row r="894" spans="1:4" x14ac:dyDescent="0.25">
      <c r="A894" s="13" t="s">
        <v>388</v>
      </c>
      <c r="B894" s="10">
        <v>170.91</v>
      </c>
      <c r="C894" s="10">
        <v>0</v>
      </c>
      <c r="D894" s="10">
        <v>170.91</v>
      </c>
    </row>
    <row r="895" spans="1:4" x14ac:dyDescent="0.25">
      <c r="A895" s="14" t="s">
        <v>56</v>
      </c>
      <c r="B895" s="10">
        <v>170.91</v>
      </c>
      <c r="C895" s="10">
        <v>0</v>
      </c>
      <c r="D895" s="10">
        <v>170.91</v>
      </c>
    </row>
    <row r="896" spans="1:4" x14ac:dyDescent="0.25">
      <c r="A896" s="13" t="s">
        <v>362</v>
      </c>
      <c r="B896" s="10">
        <v>496.52000000000004</v>
      </c>
      <c r="C896" s="10">
        <v>-3.2199999999999998</v>
      </c>
      <c r="D896" s="10">
        <v>493.3</v>
      </c>
    </row>
    <row r="897" spans="1:4" x14ac:dyDescent="0.25">
      <c r="A897" s="14" t="s">
        <v>56</v>
      </c>
      <c r="B897" s="10">
        <v>496.52000000000004</v>
      </c>
      <c r="C897" s="10">
        <v>-3.2199999999999998</v>
      </c>
      <c r="D897" s="10">
        <v>493.3</v>
      </c>
    </row>
    <row r="898" spans="1:4" x14ac:dyDescent="0.25">
      <c r="A898" s="11" t="s">
        <v>316</v>
      </c>
      <c r="B898" s="10">
        <v>0</v>
      </c>
      <c r="C898" s="10">
        <v>0</v>
      </c>
      <c r="D898" s="10">
        <v>0</v>
      </c>
    </row>
    <row r="899" spans="1:4" x14ac:dyDescent="0.25">
      <c r="A899" s="12" t="s">
        <v>18</v>
      </c>
      <c r="B899" s="10">
        <v>0</v>
      </c>
      <c r="C899" s="10">
        <v>0</v>
      </c>
      <c r="D899" s="10">
        <v>0</v>
      </c>
    </row>
    <row r="900" spans="1:4" x14ac:dyDescent="0.25">
      <c r="A900" s="13" t="s">
        <v>368</v>
      </c>
      <c r="B900" s="10">
        <v>0</v>
      </c>
      <c r="C900" s="10">
        <v>0</v>
      </c>
      <c r="D900" s="10">
        <v>0</v>
      </c>
    </row>
    <row r="901" spans="1:4" x14ac:dyDescent="0.25">
      <c r="A901" s="14" t="s">
        <v>44</v>
      </c>
      <c r="B901" s="10">
        <v>0</v>
      </c>
      <c r="C901" s="10">
        <v>0</v>
      </c>
      <c r="D901" s="10">
        <v>0</v>
      </c>
    </row>
    <row r="902" spans="1:4" x14ac:dyDescent="0.25">
      <c r="A902" s="13" t="s">
        <v>388</v>
      </c>
      <c r="B902" s="10">
        <v>0</v>
      </c>
      <c r="C902" s="10">
        <v>0</v>
      </c>
      <c r="D902" s="10">
        <v>0</v>
      </c>
    </row>
    <row r="903" spans="1:4" x14ac:dyDescent="0.25">
      <c r="A903" s="14" t="s">
        <v>44</v>
      </c>
      <c r="B903" s="10">
        <v>0</v>
      </c>
      <c r="C903" s="10">
        <v>0</v>
      </c>
      <c r="D903" s="10">
        <v>0</v>
      </c>
    </row>
    <row r="904" spans="1:4" x14ac:dyDescent="0.25">
      <c r="A904" s="13" t="s">
        <v>362</v>
      </c>
      <c r="B904" s="10">
        <v>0</v>
      </c>
      <c r="C904" s="10">
        <v>0</v>
      </c>
      <c r="D904" s="10">
        <v>0</v>
      </c>
    </row>
    <row r="905" spans="1:4" x14ac:dyDescent="0.25">
      <c r="A905" s="14" t="s">
        <v>44</v>
      </c>
      <c r="B905" s="10">
        <v>0</v>
      </c>
      <c r="C905" s="10">
        <v>0</v>
      </c>
      <c r="D905" s="10">
        <v>0</v>
      </c>
    </row>
    <row r="906" spans="1:4" x14ac:dyDescent="0.25">
      <c r="A906" s="11" t="s">
        <v>282</v>
      </c>
      <c r="B906" s="10">
        <v>5722.4</v>
      </c>
      <c r="C906" s="10">
        <v>39.06</v>
      </c>
      <c r="D906" s="10">
        <v>5761.4600000000009</v>
      </c>
    </row>
    <row r="907" spans="1:4" x14ac:dyDescent="0.25">
      <c r="A907" s="12" t="s">
        <v>66</v>
      </c>
      <c r="B907" s="10">
        <v>5722.4</v>
      </c>
      <c r="C907" s="10">
        <v>39.06</v>
      </c>
      <c r="D907" s="10">
        <v>5761.4600000000009</v>
      </c>
    </row>
    <row r="908" spans="1:4" x14ac:dyDescent="0.25">
      <c r="A908" s="13" t="s">
        <v>368</v>
      </c>
      <c r="B908" s="10">
        <v>5722.4</v>
      </c>
      <c r="C908" s="10">
        <v>39.06</v>
      </c>
      <c r="D908" s="10">
        <v>5761.4600000000009</v>
      </c>
    </row>
    <row r="909" spans="1:4" x14ac:dyDescent="0.25">
      <c r="A909" s="14" t="s">
        <v>281</v>
      </c>
      <c r="B909" s="10">
        <v>5722.4</v>
      </c>
      <c r="C909" s="10">
        <v>39.06</v>
      </c>
      <c r="D909" s="10">
        <v>5761.4600000000009</v>
      </c>
    </row>
    <row r="910" spans="1:4" x14ac:dyDescent="0.25">
      <c r="A910" s="11" t="s">
        <v>237</v>
      </c>
      <c r="B910" s="10">
        <v>5328.68</v>
      </c>
      <c r="C910" s="10">
        <v>35.900000000000006</v>
      </c>
      <c r="D910" s="10">
        <v>5364.58</v>
      </c>
    </row>
    <row r="911" spans="1:4" x14ac:dyDescent="0.25">
      <c r="A911" s="12" t="s">
        <v>66</v>
      </c>
      <c r="B911" s="10">
        <v>5328.68</v>
      </c>
      <c r="C911" s="10">
        <v>35.900000000000006</v>
      </c>
      <c r="D911" s="10">
        <v>5364.58</v>
      </c>
    </row>
    <row r="912" spans="1:4" x14ac:dyDescent="0.25">
      <c r="A912" s="13" t="s">
        <v>368</v>
      </c>
      <c r="B912" s="10">
        <v>5328.68</v>
      </c>
      <c r="C912" s="10">
        <v>35.900000000000006</v>
      </c>
      <c r="D912" s="10">
        <v>5364.58</v>
      </c>
    </row>
    <row r="913" spans="1:4" x14ac:dyDescent="0.25">
      <c r="A913" s="14" t="s">
        <v>71</v>
      </c>
      <c r="B913" s="10">
        <v>5328.68</v>
      </c>
      <c r="C913" s="10">
        <v>35.900000000000006</v>
      </c>
      <c r="D913" s="10">
        <v>5364.58</v>
      </c>
    </row>
    <row r="914" spans="1:4" x14ac:dyDescent="0.25">
      <c r="A914" s="11" t="s">
        <v>280</v>
      </c>
      <c r="B914" s="10">
        <v>755.81000000000006</v>
      </c>
      <c r="C914" s="10">
        <v>4.2200000000000006</v>
      </c>
      <c r="D914" s="10">
        <v>760.03000000000009</v>
      </c>
    </row>
    <row r="915" spans="1:4" x14ac:dyDescent="0.25">
      <c r="A915" s="12" t="s">
        <v>66</v>
      </c>
      <c r="B915" s="10">
        <v>755.81000000000006</v>
      </c>
      <c r="C915" s="10">
        <v>4.2200000000000006</v>
      </c>
      <c r="D915" s="10">
        <v>760.03000000000009</v>
      </c>
    </row>
    <row r="916" spans="1:4" x14ac:dyDescent="0.25">
      <c r="A916" s="13" t="s">
        <v>368</v>
      </c>
      <c r="B916" s="10">
        <v>755.81000000000006</v>
      </c>
      <c r="C916" s="10">
        <v>4.2200000000000006</v>
      </c>
      <c r="D916" s="10">
        <v>760.03000000000009</v>
      </c>
    </row>
    <row r="917" spans="1:4" x14ac:dyDescent="0.25">
      <c r="A917" s="14" t="s">
        <v>85</v>
      </c>
      <c r="B917" s="10">
        <v>755.81000000000006</v>
      </c>
      <c r="C917" s="10">
        <v>4.2200000000000006</v>
      </c>
      <c r="D917" s="10">
        <v>760.03000000000009</v>
      </c>
    </row>
    <row r="918" spans="1:4" x14ac:dyDescent="0.25">
      <c r="A918" s="11" t="s">
        <v>235</v>
      </c>
      <c r="B918" s="10">
        <v>4300.5199999999995</v>
      </c>
      <c r="C918" s="10">
        <v>31.67</v>
      </c>
      <c r="D918" s="10">
        <v>4332.1900000000005</v>
      </c>
    </row>
    <row r="919" spans="1:4" x14ac:dyDescent="0.25">
      <c r="A919" s="12" t="s">
        <v>66</v>
      </c>
      <c r="B919" s="10">
        <v>4300.5199999999995</v>
      </c>
      <c r="C919" s="10">
        <v>31.67</v>
      </c>
      <c r="D919" s="10">
        <v>4332.1900000000005</v>
      </c>
    </row>
    <row r="920" spans="1:4" x14ac:dyDescent="0.25">
      <c r="A920" s="13" t="s">
        <v>368</v>
      </c>
      <c r="B920" s="10">
        <v>4300.5199999999995</v>
      </c>
      <c r="C920" s="10">
        <v>31.67</v>
      </c>
      <c r="D920" s="10">
        <v>4332.1900000000005</v>
      </c>
    </row>
    <row r="921" spans="1:4" x14ac:dyDescent="0.25">
      <c r="A921" s="14" t="s">
        <v>68</v>
      </c>
      <c r="B921" s="10">
        <v>4300.5199999999995</v>
      </c>
      <c r="C921" s="10">
        <v>31.67</v>
      </c>
      <c r="D921" s="10">
        <v>4332.1900000000005</v>
      </c>
    </row>
    <row r="922" spans="1:4" x14ac:dyDescent="0.25">
      <c r="A922" s="11" t="s">
        <v>271</v>
      </c>
      <c r="B922" s="10">
        <v>4169.6100000000006</v>
      </c>
      <c r="C922" s="10">
        <v>29.55</v>
      </c>
      <c r="D922" s="10">
        <v>4199.1600000000008</v>
      </c>
    </row>
    <row r="923" spans="1:4" x14ac:dyDescent="0.25">
      <c r="A923" s="12" t="s">
        <v>66</v>
      </c>
      <c r="B923" s="10">
        <v>4169.6100000000006</v>
      </c>
      <c r="C923" s="10">
        <v>29.55</v>
      </c>
      <c r="D923" s="10">
        <v>4199.1600000000008</v>
      </c>
    </row>
    <row r="924" spans="1:4" x14ac:dyDescent="0.25">
      <c r="A924" s="13" t="s">
        <v>368</v>
      </c>
      <c r="B924" s="10">
        <v>4169.6100000000006</v>
      </c>
      <c r="C924" s="10">
        <v>29.55</v>
      </c>
      <c r="D924" s="10">
        <v>4199.1600000000008</v>
      </c>
    </row>
    <row r="925" spans="1:4" x14ac:dyDescent="0.25">
      <c r="A925" s="14" t="s">
        <v>67</v>
      </c>
      <c r="B925" s="10">
        <v>4169.6100000000006</v>
      </c>
      <c r="C925" s="10">
        <v>29.55</v>
      </c>
      <c r="D925" s="10">
        <v>4199.1600000000008</v>
      </c>
    </row>
    <row r="926" spans="1:4" x14ac:dyDescent="0.25">
      <c r="A926" s="11" t="s">
        <v>273</v>
      </c>
      <c r="B926" s="10">
        <v>12863.539999999999</v>
      </c>
      <c r="C926" s="10">
        <v>90.75</v>
      </c>
      <c r="D926" s="10">
        <v>12954.289999999999</v>
      </c>
    </row>
    <row r="927" spans="1:4" x14ac:dyDescent="0.25">
      <c r="A927" s="12" t="s">
        <v>66</v>
      </c>
      <c r="B927" s="10">
        <v>12863.539999999999</v>
      </c>
      <c r="C927" s="10">
        <v>90.75</v>
      </c>
      <c r="D927" s="10">
        <v>12954.289999999999</v>
      </c>
    </row>
    <row r="928" spans="1:4" x14ac:dyDescent="0.25">
      <c r="A928" s="13" t="s">
        <v>368</v>
      </c>
      <c r="B928" s="10">
        <v>12863.539999999999</v>
      </c>
      <c r="C928" s="10">
        <v>90.75</v>
      </c>
      <c r="D928" s="10">
        <v>12954.289999999999</v>
      </c>
    </row>
    <row r="929" spans="1:4" x14ac:dyDescent="0.25">
      <c r="A929" s="14" t="s">
        <v>70</v>
      </c>
      <c r="B929" s="10">
        <v>12863.539999999999</v>
      </c>
      <c r="C929" s="10">
        <v>90.75</v>
      </c>
      <c r="D929" s="10">
        <v>12954.289999999999</v>
      </c>
    </row>
    <row r="930" spans="1:4" x14ac:dyDescent="0.25">
      <c r="A930" s="11" t="s">
        <v>327</v>
      </c>
      <c r="B930" s="10">
        <v>72.680000000000007</v>
      </c>
      <c r="C930" s="10">
        <v>0</v>
      </c>
      <c r="D930" s="10">
        <v>72.680000000000007</v>
      </c>
    </row>
    <row r="931" spans="1:4" x14ac:dyDescent="0.25">
      <c r="A931" s="12" t="s">
        <v>18</v>
      </c>
      <c r="B931" s="10">
        <v>72.680000000000007</v>
      </c>
      <c r="C931" s="10">
        <v>0</v>
      </c>
      <c r="D931" s="10">
        <v>72.680000000000007</v>
      </c>
    </row>
    <row r="932" spans="1:4" x14ac:dyDescent="0.25">
      <c r="A932" s="13" t="s">
        <v>388</v>
      </c>
      <c r="B932" s="10">
        <v>72.680000000000007</v>
      </c>
      <c r="C932" s="10">
        <v>0</v>
      </c>
      <c r="D932" s="10">
        <v>72.680000000000007</v>
      </c>
    </row>
    <row r="933" spans="1:4" x14ac:dyDescent="0.25">
      <c r="A933" s="14" t="s">
        <v>33</v>
      </c>
      <c r="B933" s="10">
        <v>72.680000000000007</v>
      </c>
      <c r="C933" s="10">
        <v>0</v>
      </c>
      <c r="D933" s="10">
        <v>72.680000000000007</v>
      </c>
    </row>
    <row r="934" spans="1:4" x14ac:dyDescent="0.25">
      <c r="A934" s="11" t="s">
        <v>218</v>
      </c>
      <c r="B934" s="10">
        <v>2988.2599999999998</v>
      </c>
      <c r="C934" s="10">
        <v>22.490000000000002</v>
      </c>
      <c r="D934" s="10">
        <v>3010.7500000000005</v>
      </c>
    </row>
    <row r="935" spans="1:4" x14ac:dyDescent="0.25">
      <c r="A935" s="12" t="s">
        <v>18</v>
      </c>
      <c r="B935" s="10">
        <v>2988.2599999999998</v>
      </c>
      <c r="C935" s="10">
        <v>22.490000000000002</v>
      </c>
      <c r="D935" s="10">
        <v>3010.7500000000005</v>
      </c>
    </row>
    <row r="936" spans="1:4" x14ac:dyDescent="0.25">
      <c r="A936" s="13" t="s">
        <v>368</v>
      </c>
      <c r="B936" s="10">
        <v>2538.9899999999998</v>
      </c>
      <c r="C936" s="10">
        <v>23.75</v>
      </c>
      <c r="D936" s="10">
        <v>2562.7400000000002</v>
      </c>
    </row>
    <row r="937" spans="1:4" x14ac:dyDescent="0.25">
      <c r="A937" s="14" t="s">
        <v>22</v>
      </c>
      <c r="B937" s="10">
        <v>2538.9899999999998</v>
      </c>
      <c r="C937" s="10">
        <v>23.75</v>
      </c>
      <c r="D937" s="10">
        <v>2562.7400000000002</v>
      </c>
    </row>
    <row r="938" spans="1:4" x14ac:dyDescent="0.25">
      <c r="A938" s="13" t="s">
        <v>388</v>
      </c>
      <c r="B938" s="10">
        <v>113.94</v>
      </c>
      <c r="C938" s="10">
        <v>1.96</v>
      </c>
      <c r="D938" s="10">
        <v>115.89999999999999</v>
      </c>
    </row>
    <row r="939" spans="1:4" x14ac:dyDescent="0.25">
      <c r="A939" s="14" t="s">
        <v>22</v>
      </c>
      <c r="B939" s="10">
        <v>113.94</v>
      </c>
      <c r="C939" s="10">
        <v>1.96</v>
      </c>
      <c r="D939" s="10">
        <v>115.89999999999999</v>
      </c>
    </row>
    <row r="940" spans="1:4" x14ac:dyDescent="0.25">
      <c r="A940" s="13" t="s">
        <v>362</v>
      </c>
      <c r="B940" s="10">
        <v>335.33</v>
      </c>
      <c r="C940" s="10">
        <v>-3.22</v>
      </c>
      <c r="D940" s="10">
        <v>332.11</v>
      </c>
    </row>
    <row r="941" spans="1:4" x14ac:dyDescent="0.25">
      <c r="A941" s="14" t="s">
        <v>22</v>
      </c>
      <c r="B941" s="10">
        <v>335.33</v>
      </c>
      <c r="C941" s="10">
        <v>-3.22</v>
      </c>
      <c r="D941" s="10">
        <v>332.11</v>
      </c>
    </row>
    <row r="942" spans="1:4" x14ac:dyDescent="0.25">
      <c r="A942" s="11" t="s">
        <v>268</v>
      </c>
      <c r="B942" s="10">
        <v>40.999999999999993</v>
      </c>
      <c r="C942" s="10">
        <v>0</v>
      </c>
      <c r="D942" s="10">
        <v>40.999999999999993</v>
      </c>
    </row>
    <row r="943" spans="1:4" x14ac:dyDescent="0.25">
      <c r="A943" s="12" t="s">
        <v>59</v>
      </c>
      <c r="B943" s="10">
        <v>40.999999999999993</v>
      </c>
      <c r="C943" s="10">
        <v>0</v>
      </c>
      <c r="D943" s="10">
        <v>40.999999999999993</v>
      </c>
    </row>
    <row r="944" spans="1:4" x14ac:dyDescent="0.25">
      <c r="A944" s="13" t="s">
        <v>368</v>
      </c>
      <c r="B944" s="10">
        <v>40.999999999999993</v>
      </c>
      <c r="C944" s="10">
        <v>0</v>
      </c>
      <c r="D944" s="10">
        <v>40.999999999999993</v>
      </c>
    </row>
    <row r="945" spans="1:4" x14ac:dyDescent="0.25">
      <c r="A945" s="14" t="s">
        <v>153</v>
      </c>
      <c r="B945" s="10">
        <v>40.999999999999993</v>
      </c>
      <c r="C945" s="10">
        <v>0</v>
      </c>
      <c r="D945" s="10">
        <v>40.999999999999993</v>
      </c>
    </row>
    <row r="946" spans="1:4" x14ac:dyDescent="0.25">
      <c r="A946" s="9" t="s">
        <v>367</v>
      </c>
      <c r="B946" s="10">
        <v>220290.38999999996</v>
      </c>
      <c r="C946" s="10">
        <v>2730.7200000000003</v>
      </c>
      <c r="D946" s="10">
        <v>223021.11</v>
      </c>
    </row>
    <row r="947" spans="1:4" x14ac:dyDescent="0.25">
      <c r="A947" s="11" t="s">
        <v>243</v>
      </c>
      <c r="B947" s="10">
        <v>547.13</v>
      </c>
      <c r="C947" s="10">
        <v>6.09</v>
      </c>
      <c r="D947" s="10">
        <v>553.22</v>
      </c>
    </row>
    <row r="948" spans="1:4" x14ac:dyDescent="0.25">
      <c r="A948" s="12" t="s">
        <v>18</v>
      </c>
      <c r="B948" s="10">
        <v>547.13</v>
      </c>
      <c r="C948" s="10">
        <v>6.09</v>
      </c>
      <c r="D948" s="10">
        <v>553.22</v>
      </c>
    </row>
    <row r="949" spans="1:4" x14ac:dyDescent="0.25">
      <c r="A949" s="13" t="s">
        <v>368</v>
      </c>
      <c r="B949" s="10">
        <v>547.13</v>
      </c>
      <c r="C949" s="10">
        <v>6.09</v>
      </c>
      <c r="D949" s="10">
        <v>553.22</v>
      </c>
    </row>
    <row r="950" spans="1:4" x14ac:dyDescent="0.25">
      <c r="A950" s="14" t="s">
        <v>19</v>
      </c>
      <c r="B950" s="10">
        <v>547.13</v>
      </c>
      <c r="C950" s="10">
        <v>6.09</v>
      </c>
      <c r="D950" s="10">
        <v>553.22</v>
      </c>
    </row>
    <row r="951" spans="1:4" x14ac:dyDescent="0.25">
      <c r="A951" s="11" t="s">
        <v>286</v>
      </c>
      <c r="B951" s="10">
        <v>4261.47</v>
      </c>
      <c r="C951" s="10">
        <v>52.69</v>
      </c>
      <c r="D951" s="10">
        <v>4314.16</v>
      </c>
    </row>
    <row r="952" spans="1:4" x14ac:dyDescent="0.25">
      <c r="A952" s="12" t="s">
        <v>18</v>
      </c>
      <c r="B952" s="10">
        <v>4261.47</v>
      </c>
      <c r="C952" s="10">
        <v>52.69</v>
      </c>
      <c r="D952" s="10">
        <v>4314.16</v>
      </c>
    </row>
    <row r="953" spans="1:4" x14ac:dyDescent="0.25">
      <c r="A953" s="13" t="s">
        <v>368</v>
      </c>
      <c r="B953" s="10">
        <v>4261.47</v>
      </c>
      <c r="C953" s="10">
        <v>52.69</v>
      </c>
      <c r="D953" s="10">
        <v>4314.16</v>
      </c>
    </row>
    <row r="954" spans="1:4" x14ac:dyDescent="0.25">
      <c r="A954" s="14" t="s">
        <v>21</v>
      </c>
      <c r="B954" s="10">
        <v>4261.47</v>
      </c>
      <c r="C954" s="10">
        <v>52.69</v>
      </c>
      <c r="D954" s="10">
        <v>4314.16</v>
      </c>
    </row>
    <row r="955" spans="1:4" x14ac:dyDescent="0.25">
      <c r="A955" s="11" t="s">
        <v>246</v>
      </c>
      <c r="B955" s="10">
        <v>0</v>
      </c>
      <c r="C955" s="10">
        <v>0</v>
      </c>
      <c r="D955" s="10">
        <v>0</v>
      </c>
    </row>
    <row r="956" spans="1:4" x14ac:dyDescent="0.25">
      <c r="A956" s="12" t="s">
        <v>18</v>
      </c>
      <c r="B956" s="10">
        <v>0</v>
      </c>
      <c r="C956" s="10">
        <v>0</v>
      </c>
      <c r="D956" s="10">
        <v>0</v>
      </c>
    </row>
    <row r="957" spans="1:4" x14ac:dyDescent="0.25">
      <c r="A957" s="13" t="s">
        <v>368</v>
      </c>
      <c r="B957" s="10">
        <v>0</v>
      </c>
      <c r="C957" s="10">
        <v>0</v>
      </c>
      <c r="D957" s="10">
        <v>0</v>
      </c>
    </row>
    <row r="958" spans="1:4" x14ac:dyDescent="0.25">
      <c r="A958" s="14" t="s">
        <v>24</v>
      </c>
      <c r="B958" s="10">
        <v>0</v>
      </c>
      <c r="C958" s="10">
        <v>0</v>
      </c>
      <c r="D958" s="10">
        <v>0</v>
      </c>
    </row>
    <row r="959" spans="1:4" x14ac:dyDescent="0.25">
      <c r="A959" s="11" t="s">
        <v>308</v>
      </c>
      <c r="B959" s="10">
        <v>5783.2800000000007</v>
      </c>
      <c r="C959" s="10">
        <v>74.960000000000008</v>
      </c>
      <c r="D959" s="10">
        <v>5858.24</v>
      </c>
    </row>
    <row r="960" spans="1:4" x14ac:dyDescent="0.25">
      <c r="A960" s="12" t="s">
        <v>18</v>
      </c>
      <c r="B960" s="10">
        <v>5783.2800000000007</v>
      </c>
      <c r="C960" s="10">
        <v>74.960000000000008</v>
      </c>
      <c r="D960" s="10">
        <v>5858.24</v>
      </c>
    </row>
    <row r="961" spans="1:4" x14ac:dyDescent="0.25">
      <c r="A961" s="13" t="s">
        <v>368</v>
      </c>
      <c r="B961" s="10">
        <v>5783.2800000000007</v>
      </c>
      <c r="C961" s="10">
        <v>74.960000000000008</v>
      </c>
      <c r="D961" s="10">
        <v>5858.24</v>
      </c>
    </row>
    <row r="962" spans="1:4" x14ac:dyDescent="0.25">
      <c r="A962" s="14" t="s">
        <v>28</v>
      </c>
      <c r="B962" s="10">
        <v>5783.2800000000007</v>
      </c>
      <c r="C962" s="10">
        <v>74.960000000000008</v>
      </c>
      <c r="D962" s="10">
        <v>5858.24</v>
      </c>
    </row>
    <row r="963" spans="1:4" x14ac:dyDescent="0.25">
      <c r="A963" s="11" t="s">
        <v>253</v>
      </c>
      <c r="B963" s="10">
        <v>1114.49</v>
      </c>
      <c r="C963" s="10">
        <v>14.19</v>
      </c>
      <c r="D963" s="10">
        <v>1128.6799999999998</v>
      </c>
    </row>
    <row r="964" spans="1:4" x14ac:dyDescent="0.25">
      <c r="A964" s="12" t="s">
        <v>18</v>
      </c>
      <c r="B964" s="10">
        <v>1114.49</v>
      </c>
      <c r="C964" s="10">
        <v>14.19</v>
      </c>
      <c r="D964" s="10">
        <v>1128.6799999999998</v>
      </c>
    </row>
    <row r="965" spans="1:4" x14ac:dyDescent="0.25">
      <c r="A965" s="13" t="s">
        <v>368</v>
      </c>
      <c r="B965" s="10">
        <v>1114.49</v>
      </c>
      <c r="C965" s="10">
        <v>14.19</v>
      </c>
      <c r="D965" s="10">
        <v>1128.6799999999998</v>
      </c>
    </row>
    <row r="966" spans="1:4" x14ac:dyDescent="0.25">
      <c r="A966" s="14" t="s">
        <v>29</v>
      </c>
      <c r="B966" s="10">
        <v>1114.49</v>
      </c>
      <c r="C966" s="10">
        <v>14.19</v>
      </c>
      <c r="D966" s="10">
        <v>1128.6799999999998</v>
      </c>
    </row>
    <row r="967" spans="1:4" x14ac:dyDescent="0.25">
      <c r="A967" s="11" t="s">
        <v>252</v>
      </c>
      <c r="B967" s="10">
        <v>6518.8500000000013</v>
      </c>
      <c r="C967" s="10">
        <v>79.03</v>
      </c>
      <c r="D967" s="10">
        <v>6597.8799999999992</v>
      </c>
    </row>
    <row r="968" spans="1:4" x14ac:dyDescent="0.25">
      <c r="A968" s="12" t="s">
        <v>18</v>
      </c>
      <c r="B968" s="10">
        <v>6518.8500000000013</v>
      </c>
      <c r="C968" s="10">
        <v>79.03</v>
      </c>
      <c r="D968" s="10">
        <v>6597.8799999999992</v>
      </c>
    </row>
    <row r="969" spans="1:4" x14ac:dyDescent="0.25">
      <c r="A969" s="13" t="s">
        <v>368</v>
      </c>
      <c r="B969" s="10">
        <v>6518.8500000000013</v>
      </c>
      <c r="C969" s="10">
        <v>79.03</v>
      </c>
      <c r="D969" s="10">
        <v>6597.8799999999992</v>
      </c>
    </row>
    <row r="970" spans="1:4" x14ac:dyDescent="0.25">
      <c r="A970" s="14" t="s">
        <v>30</v>
      </c>
      <c r="B970" s="10">
        <v>6518.8500000000013</v>
      </c>
      <c r="C970" s="10">
        <v>79.03</v>
      </c>
      <c r="D970" s="10">
        <v>6597.8799999999992</v>
      </c>
    </row>
    <row r="971" spans="1:4" x14ac:dyDescent="0.25">
      <c r="A971" s="11" t="s">
        <v>290</v>
      </c>
      <c r="B971" s="10">
        <v>828.79000000000008</v>
      </c>
      <c r="C971" s="10">
        <v>10.129999999999999</v>
      </c>
      <c r="D971" s="10">
        <v>838.92000000000007</v>
      </c>
    </row>
    <row r="972" spans="1:4" x14ac:dyDescent="0.25">
      <c r="A972" s="12" t="s">
        <v>18</v>
      </c>
      <c r="B972" s="10">
        <v>828.79000000000008</v>
      </c>
      <c r="C972" s="10">
        <v>10.129999999999999</v>
      </c>
      <c r="D972" s="10">
        <v>838.92000000000007</v>
      </c>
    </row>
    <row r="973" spans="1:4" x14ac:dyDescent="0.25">
      <c r="A973" s="13" t="s">
        <v>368</v>
      </c>
      <c r="B973" s="10">
        <v>828.79000000000008</v>
      </c>
      <c r="C973" s="10">
        <v>10.129999999999999</v>
      </c>
      <c r="D973" s="10">
        <v>838.92000000000007</v>
      </c>
    </row>
    <row r="974" spans="1:4" x14ac:dyDescent="0.25">
      <c r="A974" s="14" t="s">
        <v>31</v>
      </c>
      <c r="B974" s="10">
        <v>828.79000000000008</v>
      </c>
      <c r="C974" s="10">
        <v>10.129999999999999</v>
      </c>
      <c r="D974" s="10">
        <v>838.92000000000007</v>
      </c>
    </row>
    <row r="975" spans="1:4" x14ac:dyDescent="0.25">
      <c r="A975" s="11" t="s">
        <v>335</v>
      </c>
      <c r="B975" s="10">
        <v>19586.669999999998</v>
      </c>
      <c r="C975" s="10">
        <v>244.96000000000006</v>
      </c>
      <c r="D975" s="10">
        <v>19831.63</v>
      </c>
    </row>
    <row r="976" spans="1:4" x14ac:dyDescent="0.25">
      <c r="A976" s="12" t="s">
        <v>7</v>
      </c>
      <c r="B976" s="10">
        <v>19586.669999999998</v>
      </c>
      <c r="C976" s="10">
        <v>244.96000000000006</v>
      </c>
      <c r="D976" s="10">
        <v>19831.63</v>
      </c>
    </row>
    <row r="977" spans="1:4" x14ac:dyDescent="0.25">
      <c r="A977" s="13" t="s">
        <v>368</v>
      </c>
      <c r="B977" s="10">
        <v>19586.669999999998</v>
      </c>
      <c r="C977" s="10">
        <v>244.96000000000006</v>
      </c>
      <c r="D977" s="10">
        <v>19831.63</v>
      </c>
    </row>
    <row r="978" spans="1:4" x14ac:dyDescent="0.25">
      <c r="A978" s="14" t="s">
        <v>8</v>
      </c>
      <c r="B978" s="10">
        <v>19586.669999999998</v>
      </c>
      <c r="C978" s="10">
        <v>244.96000000000006</v>
      </c>
      <c r="D978" s="10">
        <v>19831.63</v>
      </c>
    </row>
    <row r="979" spans="1:4" x14ac:dyDescent="0.25">
      <c r="A979" s="11" t="s">
        <v>251</v>
      </c>
      <c r="B979" s="10">
        <v>2312.1099999999997</v>
      </c>
      <c r="C979" s="10">
        <v>28.369999999999997</v>
      </c>
      <c r="D979" s="10">
        <v>2340.4799999999996</v>
      </c>
    </row>
    <row r="980" spans="1:4" x14ac:dyDescent="0.25">
      <c r="A980" s="12" t="s">
        <v>18</v>
      </c>
      <c r="B980" s="10">
        <v>2312.1099999999997</v>
      </c>
      <c r="C980" s="10">
        <v>28.369999999999997</v>
      </c>
      <c r="D980" s="10">
        <v>2340.4799999999996</v>
      </c>
    </row>
    <row r="981" spans="1:4" x14ac:dyDescent="0.25">
      <c r="A981" s="13" t="s">
        <v>368</v>
      </c>
      <c r="B981" s="10">
        <v>2312.1099999999997</v>
      </c>
      <c r="C981" s="10">
        <v>28.369999999999997</v>
      </c>
      <c r="D981" s="10">
        <v>2340.4799999999996</v>
      </c>
    </row>
    <row r="982" spans="1:4" x14ac:dyDescent="0.25">
      <c r="A982" s="14" t="s">
        <v>35</v>
      </c>
      <c r="B982" s="10">
        <v>2312.1099999999997</v>
      </c>
      <c r="C982" s="10">
        <v>28.369999999999997</v>
      </c>
      <c r="D982" s="10">
        <v>2340.4799999999996</v>
      </c>
    </row>
    <row r="983" spans="1:4" x14ac:dyDescent="0.25">
      <c r="A983" s="11" t="s">
        <v>309</v>
      </c>
      <c r="B983" s="10">
        <v>1025.3499999999999</v>
      </c>
      <c r="C983" s="10">
        <v>14.19</v>
      </c>
      <c r="D983" s="10">
        <v>1039.54</v>
      </c>
    </row>
    <row r="984" spans="1:4" x14ac:dyDescent="0.25">
      <c r="A984" s="12" t="s">
        <v>18</v>
      </c>
      <c r="B984" s="10">
        <v>1025.3499999999999</v>
      </c>
      <c r="C984" s="10">
        <v>14.19</v>
      </c>
      <c r="D984" s="10">
        <v>1039.54</v>
      </c>
    </row>
    <row r="985" spans="1:4" x14ac:dyDescent="0.25">
      <c r="A985" s="13" t="s">
        <v>368</v>
      </c>
      <c r="B985" s="10">
        <v>1025.3499999999999</v>
      </c>
      <c r="C985" s="10">
        <v>14.19</v>
      </c>
      <c r="D985" s="10">
        <v>1039.54</v>
      </c>
    </row>
    <row r="986" spans="1:4" x14ac:dyDescent="0.25">
      <c r="A986" s="14" t="s">
        <v>36</v>
      </c>
      <c r="B986" s="10">
        <v>1025.3499999999999</v>
      </c>
      <c r="C986" s="10">
        <v>14.19</v>
      </c>
      <c r="D986" s="10">
        <v>1039.54</v>
      </c>
    </row>
    <row r="987" spans="1:4" x14ac:dyDescent="0.25">
      <c r="A987" s="11" t="s">
        <v>330</v>
      </c>
      <c r="B987" s="10">
        <v>2778.17</v>
      </c>
      <c r="C987" s="10">
        <v>32.410000000000004</v>
      </c>
      <c r="D987" s="10">
        <v>2810.5800000000004</v>
      </c>
    </row>
    <row r="988" spans="1:4" x14ac:dyDescent="0.25">
      <c r="A988" s="12" t="s">
        <v>18</v>
      </c>
      <c r="B988" s="10">
        <v>2778.17</v>
      </c>
      <c r="C988" s="10">
        <v>32.410000000000004</v>
      </c>
      <c r="D988" s="10">
        <v>2810.5800000000004</v>
      </c>
    </row>
    <row r="989" spans="1:4" x14ac:dyDescent="0.25">
      <c r="A989" s="13" t="s">
        <v>368</v>
      </c>
      <c r="B989" s="10">
        <v>2778.17</v>
      </c>
      <c r="C989" s="10">
        <v>32.410000000000004</v>
      </c>
      <c r="D989" s="10">
        <v>2810.5800000000004</v>
      </c>
    </row>
    <row r="990" spans="1:4" x14ac:dyDescent="0.25">
      <c r="A990" s="14" t="s">
        <v>38</v>
      </c>
      <c r="B990" s="10">
        <v>2778.17</v>
      </c>
      <c r="C990" s="10">
        <v>32.410000000000004</v>
      </c>
      <c r="D990" s="10">
        <v>2810.5800000000004</v>
      </c>
    </row>
    <row r="991" spans="1:4" x14ac:dyDescent="0.25">
      <c r="A991" s="11" t="s">
        <v>323</v>
      </c>
      <c r="B991" s="10">
        <v>2522.84</v>
      </c>
      <c r="C991" s="10">
        <v>32.410000000000004</v>
      </c>
      <c r="D991" s="10">
        <v>2555.25</v>
      </c>
    </row>
    <row r="992" spans="1:4" x14ac:dyDescent="0.25">
      <c r="A992" s="12" t="s">
        <v>18</v>
      </c>
      <c r="B992" s="10">
        <v>2522.84</v>
      </c>
      <c r="C992" s="10">
        <v>32.410000000000004</v>
      </c>
      <c r="D992" s="10">
        <v>2555.25</v>
      </c>
    </row>
    <row r="993" spans="1:4" x14ac:dyDescent="0.25">
      <c r="A993" s="13" t="s">
        <v>368</v>
      </c>
      <c r="B993" s="10">
        <v>2522.84</v>
      </c>
      <c r="C993" s="10">
        <v>32.410000000000004</v>
      </c>
      <c r="D993" s="10">
        <v>2555.25</v>
      </c>
    </row>
    <row r="994" spans="1:4" x14ac:dyDescent="0.25">
      <c r="A994" s="14" t="s">
        <v>39</v>
      </c>
      <c r="B994" s="10">
        <v>2522.84</v>
      </c>
      <c r="C994" s="10">
        <v>32.410000000000004</v>
      </c>
      <c r="D994" s="10">
        <v>2555.25</v>
      </c>
    </row>
    <row r="995" spans="1:4" x14ac:dyDescent="0.25">
      <c r="A995" s="11" t="s">
        <v>347</v>
      </c>
      <c r="B995" s="10">
        <v>1426.34</v>
      </c>
      <c r="C995" s="10">
        <v>17.739999999999998</v>
      </c>
      <c r="D995" s="10">
        <v>1444.0800000000002</v>
      </c>
    </row>
    <row r="996" spans="1:4" x14ac:dyDescent="0.25">
      <c r="A996" s="12" t="s">
        <v>7</v>
      </c>
      <c r="B996" s="10">
        <v>1426.34</v>
      </c>
      <c r="C996" s="10">
        <v>17.739999999999998</v>
      </c>
      <c r="D996" s="10">
        <v>1444.0800000000002</v>
      </c>
    </row>
    <row r="997" spans="1:4" x14ac:dyDescent="0.25">
      <c r="A997" s="13" t="s">
        <v>368</v>
      </c>
      <c r="B997" s="10">
        <v>1426.34</v>
      </c>
      <c r="C997" s="10">
        <v>17.739999999999998</v>
      </c>
      <c r="D997" s="10">
        <v>1444.0800000000002</v>
      </c>
    </row>
    <row r="998" spans="1:4" x14ac:dyDescent="0.25">
      <c r="A998" s="14" t="s">
        <v>9</v>
      </c>
      <c r="B998" s="10">
        <v>1426.34</v>
      </c>
      <c r="C998" s="10">
        <v>17.739999999999998</v>
      </c>
      <c r="D998" s="10">
        <v>1444.0800000000002</v>
      </c>
    </row>
    <row r="999" spans="1:4" x14ac:dyDescent="0.25">
      <c r="A999" s="11" t="s">
        <v>248</v>
      </c>
      <c r="B999" s="10">
        <v>3130.7600000000007</v>
      </c>
      <c r="C999" s="10">
        <v>34.450000000000003</v>
      </c>
      <c r="D999" s="10">
        <v>3165.21</v>
      </c>
    </row>
    <row r="1000" spans="1:4" x14ac:dyDescent="0.25">
      <c r="A1000" s="12" t="s">
        <v>18</v>
      </c>
      <c r="B1000" s="10">
        <v>3130.7600000000007</v>
      </c>
      <c r="C1000" s="10">
        <v>34.450000000000003</v>
      </c>
      <c r="D1000" s="10">
        <v>3165.21</v>
      </c>
    </row>
    <row r="1001" spans="1:4" x14ac:dyDescent="0.25">
      <c r="A1001" s="13" t="s">
        <v>368</v>
      </c>
      <c r="B1001" s="10">
        <v>3130.7600000000007</v>
      </c>
      <c r="C1001" s="10">
        <v>34.450000000000003</v>
      </c>
      <c r="D1001" s="10">
        <v>3165.21</v>
      </c>
    </row>
    <row r="1002" spans="1:4" x14ac:dyDescent="0.25">
      <c r="A1002" s="14" t="s">
        <v>40</v>
      </c>
      <c r="B1002" s="10">
        <v>3130.7600000000007</v>
      </c>
      <c r="C1002" s="10">
        <v>34.450000000000003</v>
      </c>
      <c r="D1002" s="10">
        <v>3165.21</v>
      </c>
    </row>
    <row r="1003" spans="1:4" x14ac:dyDescent="0.25">
      <c r="A1003" s="11" t="s">
        <v>320</v>
      </c>
      <c r="B1003" s="10">
        <v>1469.13</v>
      </c>
      <c r="C1003" s="10">
        <v>16.21</v>
      </c>
      <c r="D1003" s="10">
        <v>1485.3400000000001</v>
      </c>
    </row>
    <row r="1004" spans="1:4" x14ac:dyDescent="0.25">
      <c r="A1004" s="12" t="s">
        <v>18</v>
      </c>
      <c r="B1004" s="10">
        <v>1469.13</v>
      </c>
      <c r="C1004" s="10">
        <v>16.21</v>
      </c>
      <c r="D1004" s="10">
        <v>1485.3400000000001</v>
      </c>
    </row>
    <row r="1005" spans="1:4" x14ac:dyDescent="0.25">
      <c r="A1005" s="13" t="s">
        <v>368</v>
      </c>
      <c r="B1005" s="10">
        <v>1469.13</v>
      </c>
      <c r="C1005" s="10">
        <v>16.21</v>
      </c>
      <c r="D1005" s="10">
        <v>1485.3400000000001</v>
      </c>
    </row>
    <row r="1006" spans="1:4" x14ac:dyDescent="0.25">
      <c r="A1006" s="14" t="s">
        <v>41</v>
      </c>
      <c r="B1006" s="10">
        <v>1469.13</v>
      </c>
      <c r="C1006" s="10">
        <v>16.21</v>
      </c>
      <c r="D1006" s="10">
        <v>1485.3400000000001</v>
      </c>
    </row>
    <row r="1007" spans="1:4" x14ac:dyDescent="0.25">
      <c r="A1007" s="11" t="s">
        <v>331</v>
      </c>
      <c r="B1007" s="10">
        <v>871.35</v>
      </c>
      <c r="C1007" s="10">
        <v>10.119999999999999</v>
      </c>
      <c r="D1007" s="10">
        <v>881.46999999999991</v>
      </c>
    </row>
    <row r="1008" spans="1:4" x14ac:dyDescent="0.25">
      <c r="A1008" s="12" t="s">
        <v>18</v>
      </c>
      <c r="B1008" s="10">
        <v>871.35</v>
      </c>
      <c r="C1008" s="10">
        <v>10.119999999999999</v>
      </c>
      <c r="D1008" s="10">
        <v>881.46999999999991</v>
      </c>
    </row>
    <row r="1009" spans="1:4" x14ac:dyDescent="0.25">
      <c r="A1009" s="13" t="s">
        <v>368</v>
      </c>
      <c r="B1009" s="10">
        <v>871.35</v>
      </c>
      <c r="C1009" s="10">
        <v>10.119999999999999</v>
      </c>
      <c r="D1009" s="10">
        <v>881.46999999999991</v>
      </c>
    </row>
    <row r="1010" spans="1:4" x14ac:dyDescent="0.25">
      <c r="A1010" s="14" t="s">
        <v>43</v>
      </c>
      <c r="B1010" s="10">
        <v>871.35</v>
      </c>
      <c r="C1010" s="10">
        <v>10.119999999999999</v>
      </c>
      <c r="D1010" s="10">
        <v>881.46999999999991</v>
      </c>
    </row>
    <row r="1011" spans="1:4" x14ac:dyDescent="0.25">
      <c r="A1011" s="11" t="s">
        <v>326</v>
      </c>
      <c r="B1011" s="10">
        <v>7053.83</v>
      </c>
      <c r="C1011" s="10">
        <v>91.18</v>
      </c>
      <c r="D1011" s="10">
        <v>7145.0100000000011</v>
      </c>
    </row>
    <row r="1012" spans="1:4" x14ac:dyDescent="0.25">
      <c r="A1012" s="12" t="s">
        <v>18</v>
      </c>
      <c r="B1012" s="10">
        <v>7053.83</v>
      </c>
      <c r="C1012" s="10">
        <v>91.18</v>
      </c>
      <c r="D1012" s="10">
        <v>7145.0100000000011</v>
      </c>
    </row>
    <row r="1013" spans="1:4" x14ac:dyDescent="0.25">
      <c r="A1013" s="13" t="s">
        <v>368</v>
      </c>
      <c r="B1013" s="10">
        <v>7053.83</v>
      </c>
      <c r="C1013" s="10">
        <v>91.18</v>
      </c>
      <c r="D1013" s="10">
        <v>7145.0100000000011</v>
      </c>
    </row>
    <row r="1014" spans="1:4" x14ac:dyDescent="0.25">
      <c r="A1014" s="14" t="s">
        <v>45</v>
      </c>
      <c r="B1014" s="10">
        <v>4504.63</v>
      </c>
      <c r="C1014" s="10">
        <v>60.78</v>
      </c>
      <c r="D1014" s="10">
        <v>4565.4100000000008</v>
      </c>
    </row>
    <row r="1015" spans="1:4" x14ac:dyDescent="0.25">
      <c r="A1015" s="14" t="s">
        <v>46</v>
      </c>
      <c r="B1015" s="10">
        <v>2549.2000000000003</v>
      </c>
      <c r="C1015" s="10">
        <v>30.4</v>
      </c>
      <c r="D1015" s="10">
        <v>2579.6000000000004</v>
      </c>
    </row>
    <row r="1016" spans="1:4" x14ac:dyDescent="0.25">
      <c r="A1016" s="11" t="s">
        <v>216</v>
      </c>
      <c r="B1016" s="10">
        <v>5392.18</v>
      </c>
      <c r="C1016" s="10">
        <v>66.88</v>
      </c>
      <c r="D1016" s="10">
        <v>5459.06</v>
      </c>
    </row>
    <row r="1017" spans="1:4" x14ac:dyDescent="0.25">
      <c r="A1017" s="12" t="s">
        <v>18</v>
      </c>
      <c r="B1017" s="10">
        <v>5392.18</v>
      </c>
      <c r="C1017" s="10">
        <v>66.88</v>
      </c>
      <c r="D1017" s="10">
        <v>5459.06</v>
      </c>
    </row>
    <row r="1018" spans="1:4" x14ac:dyDescent="0.25">
      <c r="A1018" s="13" t="s">
        <v>368</v>
      </c>
      <c r="B1018" s="10">
        <v>5392.18</v>
      </c>
      <c r="C1018" s="10">
        <v>66.88</v>
      </c>
      <c r="D1018" s="10">
        <v>5459.06</v>
      </c>
    </row>
    <row r="1019" spans="1:4" x14ac:dyDescent="0.25">
      <c r="A1019" s="14" t="s">
        <v>47</v>
      </c>
      <c r="B1019" s="10">
        <v>5392.18</v>
      </c>
      <c r="C1019" s="10">
        <v>66.88</v>
      </c>
      <c r="D1019" s="10">
        <v>5459.06</v>
      </c>
    </row>
    <row r="1020" spans="1:4" x14ac:dyDescent="0.25">
      <c r="A1020" s="11" t="s">
        <v>214</v>
      </c>
      <c r="B1020" s="10">
        <v>1211.77</v>
      </c>
      <c r="C1020" s="10">
        <v>20.259999999999998</v>
      </c>
      <c r="D1020" s="10">
        <v>1232.03</v>
      </c>
    </row>
    <row r="1021" spans="1:4" x14ac:dyDescent="0.25">
      <c r="A1021" s="12" t="s">
        <v>18</v>
      </c>
      <c r="B1021" s="10">
        <v>1211.77</v>
      </c>
      <c r="C1021" s="10">
        <v>20.259999999999998</v>
      </c>
      <c r="D1021" s="10">
        <v>1232.03</v>
      </c>
    </row>
    <row r="1022" spans="1:4" x14ac:dyDescent="0.25">
      <c r="A1022" s="13" t="s">
        <v>368</v>
      </c>
      <c r="B1022" s="10">
        <v>1211.77</v>
      </c>
      <c r="C1022" s="10">
        <v>20.259999999999998</v>
      </c>
      <c r="D1022" s="10">
        <v>1232.03</v>
      </c>
    </row>
    <row r="1023" spans="1:4" x14ac:dyDescent="0.25">
      <c r="A1023" s="14" t="s">
        <v>50</v>
      </c>
      <c r="B1023" s="10">
        <v>1211.77</v>
      </c>
      <c r="C1023" s="10">
        <v>20.259999999999998</v>
      </c>
      <c r="D1023" s="10">
        <v>1232.03</v>
      </c>
    </row>
    <row r="1024" spans="1:4" x14ac:dyDescent="0.25">
      <c r="A1024" s="11" t="s">
        <v>215</v>
      </c>
      <c r="B1024" s="10">
        <v>1201.6400000000001</v>
      </c>
      <c r="C1024" s="10">
        <v>16.22</v>
      </c>
      <c r="D1024" s="10">
        <v>1217.8600000000001</v>
      </c>
    </row>
    <row r="1025" spans="1:4" x14ac:dyDescent="0.25">
      <c r="A1025" s="12" t="s">
        <v>18</v>
      </c>
      <c r="B1025" s="10">
        <v>1201.6400000000001</v>
      </c>
      <c r="C1025" s="10">
        <v>16.22</v>
      </c>
      <c r="D1025" s="10">
        <v>1217.8600000000001</v>
      </c>
    </row>
    <row r="1026" spans="1:4" x14ac:dyDescent="0.25">
      <c r="A1026" s="13" t="s">
        <v>368</v>
      </c>
      <c r="B1026" s="10">
        <v>1201.6400000000001</v>
      </c>
      <c r="C1026" s="10">
        <v>16.22</v>
      </c>
      <c r="D1026" s="10">
        <v>1217.8600000000001</v>
      </c>
    </row>
    <row r="1027" spans="1:4" x14ac:dyDescent="0.25">
      <c r="A1027" s="14" t="s">
        <v>51</v>
      </c>
      <c r="B1027" s="10">
        <v>1201.6400000000001</v>
      </c>
      <c r="C1027" s="10">
        <v>16.22</v>
      </c>
      <c r="D1027" s="10">
        <v>1217.8600000000001</v>
      </c>
    </row>
    <row r="1028" spans="1:4" x14ac:dyDescent="0.25">
      <c r="A1028" s="11" t="s">
        <v>346</v>
      </c>
      <c r="B1028" s="10">
        <v>11697.560000000001</v>
      </c>
      <c r="C1028" s="10">
        <v>146.66000000000003</v>
      </c>
      <c r="D1028" s="10">
        <v>11844.220000000001</v>
      </c>
    </row>
    <row r="1029" spans="1:4" x14ac:dyDescent="0.25">
      <c r="A1029" s="12" t="s">
        <v>7</v>
      </c>
      <c r="B1029" s="10">
        <v>11697.560000000001</v>
      </c>
      <c r="C1029" s="10">
        <v>146.66000000000003</v>
      </c>
      <c r="D1029" s="10">
        <v>11844.220000000001</v>
      </c>
    </row>
    <row r="1030" spans="1:4" x14ac:dyDescent="0.25">
      <c r="A1030" s="13" t="s">
        <v>368</v>
      </c>
      <c r="B1030" s="10">
        <v>11697.560000000001</v>
      </c>
      <c r="C1030" s="10">
        <v>146.66000000000003</v>
      </c>
      <c r="D1030" s="10">
        <v>11844.220000000001</v>
      </c>
    </row>
    <row r="1031" spans="1:4" x14ac:dyDescent="0.25">
      <c r="A1031" s="14" t="s">
        <v>10</v>
      </c>
      <c r="B1031" s="10">
        <v>11697.560000000001</v>
      </c>
      <c r="C1031" s="10">
        <v>146.66000000000003</v>
      </c>
      <c r="D1031" s="10">
        <v>11844.220000000001</v>
      </c>
    </row>
    <row r="1032" spans="1:4" x14ac:dyDescent="0.25">
      <c r="A1032" s="11" t="s">
        <v>343</v>
      </c>
      <c r="B1032" s="10">
        <v>1635.83</v>
      </c>
      <c r="C1032" s="10">
        <v>20.95</v>
      </c>
      <c r="D1032" s="10">
        <v>1656.78</v>
      </c>
    </row>
    <row r="1033" spans="1:4" x14ac:dyDescent="0.25">
      <c r="A1033" s="12" t="s">
        <v>7</v>
      </c>
      <c r="B1033" s="10">
        <v>1635.83</v>
      </c>
      <c r="C1033" s="10">
        <v>20.95</v>
      </c>
      <c r="D1033" s="10">
        <v>1656.78</v>
      </c>
    </row>
    <row r="1034" spans="1:4" x14ac:dyDescent="0.25">
      <c r="A1034" s="13" t="s">
        <v>368</v>
      </c>
      <c r="B1034" s="10">
        <v>1635.83</v>
      </c>
      <c r="C1034" s="10">
        <v>20.95</v>
      </c>
      <c r="D1034" s="10">
        <v>1656.78</v>
      </c>
    </row>
    <row r="1035" spans="1:4" x14ac:dyDescent="0.25">
      <c r="A1035" s="14" t="s">
        <v>11</v>
      </c>
      <c r="B1035" s="10">
        <v>1635.83</v>
      </c>
      <c r="C1035" s="10">
        <v>20.95</v>
      </c>
      <c r="D1035" s="10">
        <v>1656.78</v>
      </c>
    </row>
    <row r="1036" spans="1:4" x14ac:dyDescent="0.25">
      <c r="A1036" s="11" t="s">
        <v>288</v>
      </c>
      <c r="B1036" s="10">
        <v>5501.61</v>
      </c>
      <c r="C1036" s="10">
        <v>64.850000000000009</v>
      </c>
      <c r="D1036" s="10">
        <v>5566.46</v>
      </c>
    </row>
    <row r="1037" spans="1:4" x14ac:dyDescent="0.25">
      <c r="A1037" s="12" t="s">
        <v>18</v>
      </c>
      <c r="B1037" s="10">
        <v>5501.61</v>
      </c>
      <c r="C1037" s="10">
        <v>64.850000000000009</v>
      </c>
      <c r="D1037" s="10">
        <v>5566.46</v>
      </c>
    </row>
    <row r="1038" spans="1:4" x14ac:dyDescent="0.25">
      <c r="A1038" s="13" t="s">
        <v>368</v>
      </c>
      <c r="B1038" s="10">
        <v>5501.61</v>
      </c>
      <c r="C1038" s="10">
        <v>64.850000000000009</v>
      </c>
      <c r="D1038" s="10">
        <v>5566.46</v>
      </c>
    </row>
    <row r="1039" spans="1:4" x14ac:dyDescent="0.25">
      <c r="A1039" s="14" t="s">
        <v>55</v>
      </c>
      <c r="B1039" s="10">
        <v>5501.61</v>
      </c>
      <c r="C1039" s="10">
        <v>64.850000000000009</v>
      </c>
      <c r="D1039" s="10">
        <v>5566.46</v>
      </c>
    </row>
    <row r="1040" spans="1:4" x14ac:dyDescent="0.25">
      <c r="A1040" s="11" t="s">
        <v>340</v>
      </c>
      <c r="B1040" s="10">
        <v>10169.67</v>
      </c>
      <c r="C1040" s="10">
        <v>125.72000000000001</v>
      </c>
      <c r="D1040" s="10">
        <v>10295.390000000001</v>
      </c>
    </row>
    <row r="1041" spans="1:4" x14ac:dyDescent="0.25">
      <c r="A1041" s="12" t="s">
        <v>7</v>
      </c>
      <c r="B1041" s="10">
        <v>10169.67</v>
      </c>
      <c r="C1041" s="10">
        <v>125.72000000000001</v>
      </c>
      <c r="D1041" s="10">
        <v>10295.390000000001</v>
      </c>
    </row>
    <row r="1042" spans="1:4" x14ac:dyDescent="0.25">
      <c r="A1042" s="13" t="s">
        <v>368</v>
      </c>
      <c r="B1042" s="10">
        <v>10169.67</v>
      </c>
      <c r="C1042" s="10">
        <v>125.72000000000001</v>
      </c>
      <c r="D1042" s="10">
        <v>10295.390000000001</v>
      </c>
    </row>
    <row r="1043" spans="1:4" x14ac:dyDescent="0.25">
      <c r="A1043" s="14" t="s">
        <v>12</v>
      </c>
      <c r="B1043" s="10">
        <v>10169.67</v>
      </c>
      <c r="C1043" s="10">
        <v>125.72000000000001</v>
      </c>
      <c r="D1043" s="10">
        <v>10295.390000000001</v>
      </c>
    </row>
    <row r="1044" spans="1:4" x14ac:dyDescent="0.25">
      <c r="A1044" s="11" t="s">
        <v>314</v>
      </c>
      <c r="B1044" s="10">
        <v>12475.98</v>
      </c>
      <c r="C1044" s="10">
        <v>154.72</v>
      </c>
      <c r="D1044" s="10">
        <v>12630.699999999999</v>
      </c>
    </row>
    <row r="1045" spans="1:4" x14ac:dyDescent="0.25">
      <c r="A1045" s="12" t="s">
        <v>7</v>
      </c>
      <c r="B1045" s="10">
        <v>12475.98</v>
      </c>
      <c r="C1045" s="10">
        <v>154.72</v>
      </c>
      <c r="D1045" s="10">
        <v>12630.699999999999</v>
      </c>
    </row>
    <row r="1046" spans="1:4" x14ac:dyDescent="0.25">
      <c r="A1046" s="13" t="s">
        <v>368</v>
      </c>
      <c r="B1046" s="10">
        <v>12475.98</v>
      </c>
      <c r="C1046" s="10">
        <v>154.72</v>
      </c>
      <c r="D1046" s="10">
        <v>12630.699999999999</v>
      </c>
    </row>
    <row r="1047" spans="1:4" x14ac:dyDescent="0.25">
      <c r="A1047" s="14" t="s">
        <v>13</v>
      </c>
      <c r="B1047" s="10">
        <v>12475.98</v>
      </c>
      <c r="C1047" s="10">
        <v>154.72</v>
      </c>
      <c r="D1047" s="10">
        <v>12630.699999999999</v>
      </c>
    </row>
    <row r="1048" spans="1:4" x14ac:dyDescent="0.25">
      <c r="A1048" s="11" t="s">
        <v>318</v>
      </c>
      <c r="B1048" s="10">
        <v>6991.45</v>
      </c>
      <c r="C1048" s="10">
        <v>90.26</v>
      </c>
      <c r="D1048" s="10">
        <v>7081.7100000000009</v>
      </c>
    </row>
    <row r="1049" spans="1:4" x14ac:dyDescent="0.25">
      <c r="A1049" s="12" t="s">
        <v>7</v>
      </c>
      <c r="B1049" s="10">
        <v>6991.45</v>
      </c>
      <c r="C1049" s="10">
        <v>90.26</v>
      </c>
      <c r="D1049" s="10">
        <v>7081.7100000000009</v>
      </c>
    </row>
    <row r="1050" spans="1:4" x14ac:dyDescent="0.25">
      <c r="A1050" s="13" t="s">
        <v>368</v>
      </c>
      <c r="B1050" s="10">
        <v>6991.45</v>
      </c>
      <c r="C1050" s="10">
        <v>90.26</v>
      </c>
      <c r="D1050" s="10">
        <v>7081.7100000000009</v>
      </c>
    </row>
    <row r="1051" spans="1:4" x14ac:dyDescent="0.25">
      <c r="A1051" s="14" t="s">
        <v>83</v>
      </c>
      <c r="B1051" s="10">
        <v>6991.45</v>
      </c>
      <c r="C1051" s="10">
        <v>90.26</v>
      </c>
      <c r="D1051" s="10">
        <v>7081.7100000000009</v>
      </c>
    </row>
    <row r="1052" spans="1:4" x14ac:dyDescent="0.25">
      <c r="A1052" s="11" t="s">
        <v>220</v>
      </c>
      <c r="B1052" s="10">
        <v>7019.369999999999</v>
      </c>
      <c r="C1052" s="10">
        <v>83.06</v>
      </c>
      <c r="D1052" s="10">
        <v>7102.4299999999994</v>
      </c>
    </row>
    <row r="1053" spans="1:4" x14ac:dyDescent="0.25">
      <c r="A1053" s="12" t="s">
        <v>18</v>
      </c>
      <c r="B1053" s="10">
        <v>7019.369999999999</v>
      </c>
      <c r="C1053" s="10">
        <v>83.06</v>
      </c>
      <c r="D1053" s="10">
        <v>7102.4299999999994</v>
      </c>
    </row>
    <row r="1054" spans="1:4" x14ac:dyDescent="0.25">
      <c r="A1054" s="13" t="s">
        <v>368</v>
      </c>
      <c r="B1054" s="10">
        <v>7019.369999999999</v>
      </c>
      <c r="C1054" s="10">
        <v>83.06</v>
      </c>
      <c r="D1054" s="10">
        <v>7102.4299999999994</v>
      </c>
    </row>
    <row r="1055" spans="1:4" x14ac:dyDescent="0.25">
      <c r="A1055" s="14" t="s">
        <v>84</v>
      </c>
      <c r="B1055" s="10">
        <v>7019.369999999999</v>
      </c>
      <c r="C1055" s="10">
        <v>83.06</v>
      </c>
      <c r="D1055" s="10">
        <v>7102.4299999999994</v>
      </c>
    </row>
    <row r="1056" spans="1:4" x14ac:dyDescent="0.25">
      <c r="A1056" s="11" t="s">
        <v>342</v>
      </c>
      <c r="B1056" s="10">
        <v>0</v>
      </c>
      <c r="C1056" s="10">
        <v>0</v>
      </c>
      <c r="D1056" s="10">
        <v>0</v>
      </c>
    </row>
    <row r="1057" spans="1:4" x14ac:dyDescent="0.25">
      <c r="A1057" s="12" t="s">
        <v>18</v>
      </c>
      <c r="B1057" s="10">
        <v>0</v>
      </c>
      <c r="C1057" s="10">
        <v>0</v>
      </c>
      <c r="D1057" s="10">
        <v>0</v>
      </c>
    </row>
    <row r="1058" spans="1:4" x14ac:dyDescent="0.25">
      <c r="A1058" s="13" t="s">
        <v>368</v>
      </c>
      <c r="B1058" s="10">
        <v>0</v>
      </c>
      <c r="C1058" s="10">
        <v>0</v>
      </c>
      <c r="D1058" s="10">
        <v>0</v>
      </c>
    </row>
    <row r="1059" spans="1:4" x14ac:dyDescent="0.25">
      <c r="A1059" s="14" t="s">
        <v>90</v>
      </c>
      <c r="B1059" s="10">
        <v>0</v>
      </c>
      <c r="C1059" s="10">
        <v>0</v>
      </c>
      <c r="D1059" s="10">
        <v>0</v>
      </c>
    </row>
    <row r="1060" spans="1:4" x14ac:dyDescent="0.25">
      <c r="A1060" s="11" t="s">
        <v>222</v>
      </c>
      <c r="B1060" s="10">
        <v>0</v>
      </c>
      <c r="C1060" s="10">
        <v>0</v>
      </c>
      <c r="D1060" s="10">
        <v>0</v>
      </c>
    </row>
    <row r="1061" spans="1:4" x14ac:dyDescent="0.25">
      <c r="A1061" s="12" t="s">
        <v>18</v>
      </c>
      <c r="B1061" s="10">
        <v>0</v>
      </c>
      <c r="C1061" s="10">
        <v>0</v>
      </c>
      <c r="D1061" s="10">
        <v>0</v>
      </c>
    </row>
    <row r="1062" spans="1:4" x14ac:dyDescent="0.25">
      <c r="A1062" s="13" t="s">
        <v>368</v>
      </c>
      <c r="B1062" s="10">
        <v>0</v>
      </c>
      <c r="C1062" s="10">
        <v>0</v>
      </c>
      <c r="D1062" s="10">
        <v>0</v>
      </c>
    </row>
    <row r="1063" spans="1:4" x14ac:dyDescent="0.25">
      <c r="A1063" s="14" t="s">
        <v>113</v>
      </c>
      <c r="B1063" s="10">
        <v>0</v>
      </c>
      <c r="C1063" s="10">
        <v>0</v>
      </c>
      <c r="D1063" s="10">
        <v>0</v>
      </c>
    </row>
    <row r="1064" spans="1:4" x14ac:dyDescent="0.25">
      <c r="A1064" s="11" t="s">
        <v>284</v>
      </c>
      <c r="B1064" s="10">
        <v>362.73</v>
      </c>
      <c r="C1064" s="10">
        <v>6.08</v>
      </c>
      <c r="D1064" s="10">
        <v>368.81</v>
      </c>
    </row>
    <row r="1065" spans="1:4" x14ac:dyDescent="0.25">
      <c r="A1065" s="12" t="s">
        <v>18</v>
      </c>
      <c r="B1065" s="10">
        <v>362.73</v>
      </c>
      <c r="C1065" s="10">
        <v>6.08</v>
      </c>
      <c r="D1065" s="10">
        <v>368.81</v>
      </c>
    </row>
    <row r="1066" spans="1:4" x14ac:dyDescent="0.25">
      <c r="A1066" s="13" t="s">
        <v>368</v>
      </c>
      <c r="B1066" s="10">
        <v>362.73</v>
      </c>
      <c r="C1066" s="10">
        <v>6.08</v>
      </c>
      <c r="D1066" s="10">
        <v>368.81</v>
      </c>
    </row>
    <row r="1067" spans="1:4" x14ac:dyDescent="0.25">
      <c r="A1067" s="14" t="s">
        <v>114</v>
      </c>
      <c r="B1067" s="10">
        <v>362.73</v>
      </c>
      <c r="C1067" s="10">
        <v>6.08</v>
      </c>
      <c r="D1067" s="10">
        <v>368.81</v>
      </c>
    </row>
    <row r="1068" spans="1:4" x14ac:dyDescent="0.25">
      <c r="A1068" s="11" t="s">
        <v>239</v>
      </c>
      <c r="B1068" s="10">
        <v>0</v>
      </c>
      <c r="C1068" s="10">
        <v>0</v>
      </c>
      <c r="D1068" s="10">
        <v>0</v>
      </c>
    </row>
    <row r="1069" spans="1:4" x14ac:dyDescent="0.25">
      <c r="A1069" s="12" t="s">
        <v>7</v>
      </c>
      <c r="B1069" s="10">
        <v>0</v>
      </c>
      <c r="C1069" s="10">
        <v>0</v>
      </c>
      <c r="D1069" s="10">
        <v>0</v>
      </c>
    </row>
    <row r="1070" spans="1:4" x14ac:dyDescent="0.25">
      <c r="A1070" s="13" t="s">
        <v>368</v>
      </c>
      <c r="B1070" s="10">
        <v>0</v>
      </c>
      <c r="C1070" s="10">
        <v>0</v>
      </c>
      <c r="D1070" s="10">
        <v>0</v>
      </c>
    </row>
    <row r="1071" spans="1:4" x14ac:dyDescent="0.25">
      <c r="A1071" s="14" t="s">
        <v>121</v>
      </c>
      <c r="B1071" s="10">
        <v>0</v>
      </c>
      <c r="C1071" s="10">
        <v>0</v>
      </c>
      <c r="D1071" s="10">
        <v>0</v>
      </c>
    </row>
    <row r="1072" spans="1:4" x14ac:dyDescent="0.25">
      <c r="A1072" s="11" t="s">
        <v>240</v>
      </c>
      <c r="B1072" s="10">
        <v>733.54000000000008</v>
      </c>
      <c r="C1072" s="10">
        <v>8.11</v>
      </c>
      <c r="D1072" s="10">
        <v>741.65000000000009</v>
      </c>
    </row>
    <row r="1073" spans="1:4" x14ac:dyDescent="0.25">
      <c r="A1073" s="12" t="s">
        <v>18</v>
      </c>
      <c r="B1073" s="10">
        <v>733.54000000000008</v>
      </c>
      <c r="C1073" s="10">
        <v>8.11</v>
      </c>
      <c r="D1073" s="10">
        <v>741.65000000000009</v>
      </c>
    </row>
    <row r="1074" spans="1:4" x14ac:dyDescent="0.25">
      <c r="A1074" s="13" t="s">
        <v>368</v>
      </c>
      <c r="B1074" s="10">
        <v>733.54000000000008</v>
      </c>
      <c r="C1074" s="10">
        <v>8.11</v>
      </c>
      <c r="D1074" s="10">
        <v>741.65000000000009</v>
      </c>
    </row>
    <row r="1075" spans="1:4" x14ac:dyDescent="0.25">
      <c r="A1075" s="14" t="s">
        <v>123</v>
      </c>
      <c r="B1075" s="10">
        <v>733.54000000000008</v>
      </c>
      <c r="C1075" s="10">
        <v>8.11</v>
      </c>
      <c r="D1075" s="10">
        <v>741.65000000000009</v>
      </c>
    </row>
    <row r="1076" spans="1:4" x14ac:dyDescent="0.25">
      <c r="A1076" s="11" t="s">
        <v>236</v>
      </c>
      <c r="B1076" s="10">
        <v>1533.97</v>
      </c>
      <c r="C1076" s="10">
        <v>20.259999999999998</v>
      </c>
      <c r="D1076" s="10">
        <v>1554.23</v>
      </c>
    </row>
    <row r="1077" spans="1:4" x14ac:dyDescent="0.25">
      <c r="A1077" s="12" t="s">
        <v>18</v>
      </c>
      <c r="B1077" s="10">
        <v>1533.97</v>
      </c>
      <c r="C1077" s="10">
        <v>20.259999999999998</v>
      </c>
      <c r="D1077" s="10">
        <v>1554.23</v>
      </c>
    </row>
    <row r="1078" spans="1:4" x14ac:dyDescent="0.25">
      <c r="A1078" s="13" t="s">
        <v>368</v>
      </c>
      <c r="B1078" s="10">
        <v>1533.97</v>
      </c>
      <c r="C1078" s="10">
        <v>20.259999999999998</v>
      </c>
      <c r="D1078" s="10">
        <v>1554.23</v>
      </c>
    </row>
    <row r="1079" spans="1:4" x14ac:dyDescent="0.25">
      <c r="A1079" s="14" t="s">
        <v>125</v>
      </c>
      <c r="B1079" s="10">
        <v>1533.97</v>
      </c>
      <c r="C1079" s="10">
        <v>20.259999999999998</v>
      </c>
      <c r="D1079" s="10">
        <v>1554.23</v>
      </c>
    </row>
    <row r="1080" spans="1:4" x14ac:dyDescent="0.25">
      <c r="A1080" s="11" t="s">
        <v>213</v>
      </c>
      <c r="B1080" s="10">
        <v>1621.0799999999997</v>
      </c>
      <c r="C1080" s="10">
        <v>24.31</v>
      </c>
      <c r="D1080" s="10">
        <v>1645.39</v>
      </c>
    </row>
    <row r="1081" spans="1:4" x14ac:dyDescent="0.25">
      <c r="A1081" s="12" t="s">
        <v>18</v>
      </c>
      <c r="B1081" s="10">
        <v>1621.0799999999997</v>
      </c>
      <c r="C1081" s="10">
        <v>24.31</v>
      </c>
      <c r="D1081" s="10">
        <v>1645.39</v>
      </c>
    </row>
    <row r="1082" spans="1:4" x14ac:dyDescent="0.25">
      <c r="A1082" s="13" t="s">
        <v>368</v>
      </c>
      <c r="B1082" s="10">
        <v>1621.0799999999997</v>
      </c>
      <c r="C1082" s="10">
        <v>24.31</v>
      </c>
      <c r="D1082" s="10">
        <v>1645.39</v>
      </c>
    </row>
    <row r="1083" spans="1:4" x14ac:dyDescent="0.25">
      <c r="A1083" s="14" t="s">
        <v>126</v>
      </c>
      <c r="B1083" s="10">
        <v>1621.0799999999997</v>
      </c>
      <c r="C1083" s="10">
        <v>24.31</v>
      </c>
      <c r="D1083" s="10">
        <v>1645.39</v>
      </c>
    </row>
    <row r="1084" spans="1:4" x14ac:dyDescent="0.25">
      <c r="A1084" s="11" t="s">
        <v>285</v>
      </c>
      <c r="B1084" s="10">
        <v>984.82</v>
      </c>
      <c r="C1084" s="10">
        <v>12.16</v>
      </c>
      <c r="D1084" s="10">
        <v>996.98</v>
      </c>
    </row>
    <row r="1085" spans="1:4" x14ac:dyDescent="0.25">
      <c r="A1085" s="12" t="s">
        <v>18</v>
      </c>
      <c r="B1085" s="10">
        <v>984.82</v>
      </c>
      <c r="C1085" s="10">
        <v>12.16</v>
      </c>
      <c r="D1085" s="10">
        <v>996.98</v>
      </c>
    </row>
    <row r="1086" spans="1:4" x14ac:dyDescent="0.25">
      <c r="A1086" s="13" t="s">
        <v>368</v>
      </c>
      <c r="B1086" s="10">
        <v>984.82</v>
      </c>
      <c r="C1086" s="10">
        <v>12.16</v>
      </c>
      <c r="D1086" s="10">
        <v>996.98</v>
      </c>
    </row>
    <row r="1087" spans="1:4" x14ac:dyDescent="0.25">
      <c r="A1087" s="14" t="s">
        <v>127</v>
      </c>
      <c r="B1087" s="10">
        <v>984.82</v>
      </c>
      <c r="C1087" s="10">
        <v>12.16</v>
      </c>
      <c r="D1087" s="10">
        <v>996.98</v>
      </c>
    </row>
    <row r="1088" spans="1:4" x14ac:dyDescent="0.25">
      <c r="A1088" s="11" t="s">
        <v>291</v>
      </c>
      <c r="B1088" s="10">
        <v>1394.15</v>
      </c>
      <c r="C1088" s="10">
        <v>18.22</v>
      </c>
      <c r="D1088" s="10">
        <v>1412.37</v>
      </c>
    </row>
    <row r="1089" spans="1:4" x14ac:dyDescent="0.25">
      <c r="A1089" s="12" t="s">
        <v>18</v>
      </c>
      <c r="B1089" s="10">
        <v>1394.15</v>
      </c>
      <c r="C1089" s="10">
        <v>18.22</v>
      </c>
      <c r="D1089" s="10">
        <v>1412.37</v>
      </c>
    </row>
    <row r="1090" spans="1:4" x14ac:dyDescent="0.25">
      <c r="A1090" s="13" t="s">
        <v>368</v>
      </c>
      <c r="B1090" s="10">
        <v>1394.15</v>
      </c>
      <c r="C1090" s="10">
        <v>18.22</v>
      </c>
      <c r="D1090" s="10">
        <v>1412.37</v>
      </c>
    </row>
    <row r="1091" spans="1:4" x14ac:dyDescent="0.25">
      <c r="A1091" s="14" t="s">
        <v>128</v>
      </c>
      <c r="B1091" s="10">
        <v>1394.15</v>
      </c>
      <c r="C1091" s="10">
        <v>18.22</v>
      </c>
      <c r="D1091" s="10">
        <v>1412.37</v>
      </c>
    </row>
    <row r="1092" spans="1:4" x14ac:dyDescent="0.25">
      <c r="A1092" s="11" t="s">
        <v>221</v>
      </c>
      <c r="B1092" s="10">
        <v>0</v>
      </c>
      <c r="C1092" s="10">
        <v>0</v>
      </c>
      <c r="D1092" s="10">
        <v>0</v>
      </c>
    </row>
    <row r="1093" spans="1:4" x14ac:dyDescent="0.25">
      <c r="A1093" s="12" t="s">
        <v>18</v>
      </c>
      <c r="B1093" s="10">
        <v>0</v>
      </c>
      <c r="C1093" s="10">
        <v>0</v>
      </c>
      <c r="D1093" s="10">
        <v>0</v>
      </c>
    </row>
    <row r="1094" spans="1:4" x14ac:dyDescent="0.25">
      <c r="A1094" s="13" t="s">
        <v>368</v>
      </c>
      <c r="B1094" s="10">
        <v>0</v>
      </c>
      <c r="C1094" s="10">
        <v>0</v>
      </c>
      <c r="D1094" s="10">
        <v>0</v>
      </c>
    </row>
    <row r="1095" spans="1:4" x14ac:dyDescent="0.25">
      <c r="A1095" s="14" t="s">
        <v>135</v>
      </c>
      <c r="B1095" s="10">
        <v>0</v>
      </c>
      <c r="C1095" s="10">
        <v>0</v>
      </c>
      <c r="D1095" s="10">
        <v>0</v>
      </c>
    </row>
    <row r="1096" spans="1:4" x14ac:dyDescent="0.25">
      <c r="A1096" s="11" t="s">
        <v>344</v>
      </c>
      <c r="B1096" s="10">
        <v>9270.68</v>
      </c>
      <c r="C1096" s="10">
        <v>113.47000000000001</v>
      </c>
      <c r="D1096" s="10">
        <v>9384.15</v>
      </c>
    </row>
    <row r="1097" spans="1:4" x14ac:dyDescent="0.25">
      <c r="A1097" s="12" t="s">
        <v>18</v>
      </c>
      <c r="B1097" s="10">
        <v>9270.68</v>
      </c>
      <c r="C1097" s="10">
        <v>113.47000000000001</v>
      </c>
      <c r="D1097" s="10">
        <v>9384.15</v>
      </c>
    </row>
    <row r="1098" spans="1:4" x14ac:dyDescent="0.25">
      <c r="A1098" s="13" t="s">
        <v>368</v>
      </c>
      <c r="B1098" s="10">
        <v>9270.68</v>
      </c>
      <c r="C1098" s="10">
        <v>113.47000000000001</v>
      </c>
      <c r="D1098" s="10">
        <v>9384.15</v>
      </c>
    </row>
    <row r="1099" spans="1:4" x14ac:dyDescent="0.25">
      <c r="A1099" s="14" t="s">
        <v>146</v>
      </c>
      <c r="B1099" s="10">
        <v>9270.68</v>
      </c>
      <c r="C1099" s="10">
        <v>113.47000000000001</v>
      </c>
      <c r="D1099" s="10">
        <v>9384.15</v>
      </c>
    </row>
    <row r="1100" spans="1:4" x14ac:dyDescent="0.25">
      <c r="A1100" s="11" t="s">
        <v>345</v>
      </c>
      <c r="B1100" s="10">
        <v>0</v>
      </c>
      <c r="C1100" s="10">
        <v>0</v>
      </c>
      <c r="D1100" s="10">
        <v>0</v>
      </c>
    </row>
    <row r="1101" spans="1:4" x14ac:dyDescent="0.25">
      <c r="A1101" s="12" t="s">
        <v>18</v>
      </c>
      <c r="B1101" s="10">
        <v>0</v>
      </c>
      <c r="C1101" s="10">
        <v>0</v>
      </c>
      <c r="D1101" s="10">
        <v>0</v>
      </c>
    </row>
    <row r="1102" spans="1:4" x14ac:dyDescent="0.25">
      <c r="A1102" s="13" t="s">
        <v>368</v>
      </c>
      <c r="B1102" s="10">
        <v>0</v>
      </c>
      <c r="C1102" s="10">
        <v>0</v>
      </c>
      <c r="D1102" s="10">
        <v>0</v>
      </c>
    </row>
    <row r="1103" spans="1:4" x14ac:dyDescent="0.25">
      <c r="A1103" s="14" t="s">
        <v>23</v>
      </c>
      <c r="B1103" s="10">
        <v>0</v>
      </c>
      <c r="C1103" s="10">
        <v>0</v>
      </c>
      <c r="D1103" s="10">
        <v>0</v>
      </c>
    </row>
    <row r="1104" spans="1:4" x14ac:dyDescent="0.25">
      <c r="A1104" s="11" t="s">
        <v>328</v>
      </c>
      <c r="B1104" s="10">
        <v>577.53</v>
      </c>
      <c r="C1104" s="10">
        <v>8.1</v>
      </c>
      <c r="D1104" s="10">
        <v>585.62999999999988</v>
      </c>
    </row>
    <row r="1105" spans="1:4" x14ac:dyDescent="0.25">
      <c r="A1105" s="12" t="s">
        <v>18</v>
      </c>
      <c r="B1105" s="10">
        <v>577.53</v>
      </c>
      <c r="C1105" s="10">
        <v>8.1</v>
      </c>
      <c r="D1105" s="10">
        <v>585.62999999999988</v>
      </c>
    </row>
    <row r="1106" spans="1:4" x14ac:dyDescent="0.25">
      <c r="A1106" s="13" t="s">
        <v>368</v>
      </c>
      <c r="B1106" s="10">
        <v>577.53</v>
      </c>
      <c r="C1106" s="10">
        <v>8.1</v>
      </c>
      <c r="D1106" s="10">
        <v>585.62999999999988</v>
      </c>
    </row>
    <row r="1107" spans="1:4" x14ac:dyDescent="0.25">
      <c r="A1107" s="14" t="s">
        <v>162</v>
      </c>
      <c r="B1107" s="10">
        <v>577.53</v>
      </c>
      <c r="C1107" s="10">
        <v>8.1</v>
      </c>
      <c r="D1107" s="10">
        <v>585.62999999999988</v>
      </c>
    </row>
    <row r="1108" spans="1:4" x14ac:dyDescent="0.25">
      <c r="A1108" s="11" t="s">
        <v>325</v>
      </c>
      <c r="B1108" s="10">
        <v>457.97999999999996</v>
      </c>
      <c r="C1108" s="10">
        <v>6.08</v>
      </c>
      <c r="D1108" s="10">
        <v>464.06</v>
      </c>
    </row>
    <row r="1109" spans="1:4" x14ac:dyDescent="0.25">
      <c r="A1109" s="12" t="s">
        <v>18</v>
      </c>
      <c r="B1109" s="10">
        <v>457.97999999999996</v>
      </c>
      <c r="C1109" s="10">
        <v>6.08</v>
      </c>
      <c r="D1109" s="10">
        <v>464.06</v>
      </c>
    </row>
    <row r="1110" spans="1:4" x14ac:dyDescent="0.25">
      <c r="A1110" s="13" t="s">
        <v>368</v>
      </c>
      <c r="B1110" s="10">
        <v>457.97999999999996</v>
      </c>
      <c r="C1110" s="10">
        <v>6.08</v>
      </c>
      <c r="D1110" s="10">
        <v>464.06</v>
      </c>
    </row>
    <row r="1111" spans="1:4" x14ac:dyDescent="0.25">
      <c r="A1111" s="14" t="s">
        <v>163</v>
      </c>
      <c r="B1111" s="10">
        <v>457.97999999999996</v>
      </c>
      <c r="C1111" s="10">
        <v>6.08</v>
      </c>
      <c r="D1111" s="10">
        <v>464.06</v>
      </c>
    </row>
    <row r="1112" spans="1:4" x14ac:dyDescent="0.25">
      <c r="A1112" s="11" t="s">
        <v>332</v>
      </c>
      <c r="B1112" s="10">
        <v>99.289999999999992</v>
      </c>
      <c r="C1112" s="10">
        <v>4.05</v>
      </c>
      <c r="D1112" s="10">
        <v>103.34</v>
      </c>
    </row>
    <row r="1113" spans="1:4" x14ac:dyDescent="0.25">
      <c r="A1113" s="12" t="s">
        <v>18</v>
      </c>
      <c r="B1113" s="10">
        <v>99.289999999999992</v>
      </c>
      <c r="C1113" s="10">
        <v>4.05</v>
      </c>
      <c r="D1113" s="10">
        <v>103.34</v>
      </c>
    </row>
    <row r="1114" spans="1:4" x14ac:dyDescent="0.25">
      <c r="A1114" s="13" t="s">
        <v>368</v>
      </c>
      <c r="B1114" s="10">
        <v>99.289999999999992</v>
      </c>
      <c r="C1114" s="10">
        <v>4.05</v>
      </c>
      <c r="D1114" s="10">
        <v>103.34</v>
      </c>
    </row>
    <row r="1115" spans="1:4" x14ac:dyDescent="0.25">
      <c r="A1115" s="14" t="s">
        <v>49</v>
      </c>
      <c r="B1115" s="10">
        <v>99.289999999999992</v>
      </c>
      <c r="C1115" s="10">
        <v>4.05</v>
      </c>
      <c r="D1115" s="10">
        <v>103.34</v>
      </c>
    </row>
    <row r="1116" spans="1:4" x14ac:dyDescent="0.25">
      <c r="A1116" s="11" t="s">
        <v>337</v>
      </c>
      <c r="B1116" s="10">
        <v>11191.46</v>
      </c>
      <c r="C1116" s="10">
        <v>141.86000000000001</v>
      </c>
      <c r="D1116" s="10">
        <v>11333.32</v>
      </c>
    </row>
    <row r="1117" spans="1:4" x14ac:dyDescent="0.25">
      <c r="A1117" s="12" t="s">
        <v>7</v>
      </c>
      <c r="B1117" s="10">
        <v>11191.46</v>
      </c>
      <c r="C1117" s="10">
        <v>141.86000000000001</v>
      </c>
      <c r="D1117" s="10">
        <v>11333.32</v>
      </c>
    </row>
    <row r="1118" spans="1:4" x14ac:dyDescent="0.25">
      <c r="A1118" s="13" t="s">
        <v>368</v>
      </c>
      <c r="B1118" s="10">
        <v>11191.46</v>
      </c>
      <c r="C1118" s="10">
        <v>141.86000000000001</v>
      </c>
      <c r="D1118" s="10">
        <v>11333.32</v>
      </c>
    </row>
    <row r="1119" spans="1:4" x14ac:dyDescent="0.25">
      <c r="A1119" s="14" t="s">
        <v>164</v>
      </c>
      <c r="B1119" s="10">
        <v>11191.46</v>
      </c>
      <c r="C1119" s="10">
        <v>141.86000000000001</v>
      </c>
      <c r="D1119" s="10">
        <v>11333.32</v>
      </c>
    </row>
    <row r="1120" spans="1:4" x14ac:dyDescent="0.25">
      <c r="A1120" s="11" t="s">
        <v>305</v>
      </c>
      <c r="B1120" s="10">
        <v>0</v>
      </c>
      <c r="C1120" s="10">
        <v>0</v>
      </c>
      <c r="D1120" s="10">
        <v>0</v>
      </c>
    </row>
    <row r="1121" spans="1:4" x14ac:dyDescent="0.25">
      <c r="A1121" s="12" t="s">
        <v>18</v>
      </c>
      <c r="B1121" s="10">
        <v>0</v>
      </c>
      <c r="C1121" s="10">
        <v>0</v>
      </c>
      <c r="D1121" s="10">
        <v>0</v>
      </c>
    </row>
    <row r="1122" spans="1:4" x14ac:dyDescent="0.25">
      <c r="A1122" s="13" t="s">
        <v>368</v>
      </c>
      <c r="B1122" s="10">
        <v>0</v>
      </c>
      <c r="C1122" s="10">
        <v>0</v>
      </c>
      <c r="D1122" s="10">
        <v>0</v>
      </c>
    </row>
    <row r="1123" spans="1:4" x14ac:dyDescent="0.25">
      <c r="A1123" s="14" t="s">
        <v>168</v>
      </c>
      <c r="B1123" s="10">
        <v>0</v>
      </c>
      <c r="C1123" s="10">
        <v>0</v>
      </c>
      <c r="D1123" s="10">
        <v>0</v>
      </c>
    </row>
    <row r="1124" spans="1:4" x14ac:dyDescent="0.25">
      <c r="A1124" s="11" t="s">
        <v>242</v>
      </c>
      <c r="B1124" s="10">
        <v>640.32999999999993</v>
      </c>
      <c r="C1124" s="10">
        <v>6.08</v>
      </c>
      <c r="D1124" s="10">
        <v>646.41</v>
      </c>
    </row>
    <row r="1125" spans="1:4" x14ac:dyDescent="0.25">
      <c r="A1125" s="12" t="s">
        <v>18</v>
      </c>
      <c r="B1125" s="10">
        <v>640.32999999999993</v>
      </c>
      <c r="C1125" s="10">
        <v>6.08</v>
      </c>
      <c r="D1125" s="10">
        <v>646.41</v>
      </c>
    </row>
    <row r="1126" spans="1:4" x14ac:dyDescent="0.25">
      <c r="A1126" s="13" t="s">
        <v>368</v>
      </c>
      <c r="B1126" s="10">
        <v>640.32999999999993</v>
      </c>
      <c r="C1126" s="10">
        <v>6.08</v>
      </c>
      <c r="D1126" s="10">
        <v>646.41</v>
      </c>
    </row>
    <row r="1127" spans="1:4" x14ac:dyDescent="0.25">
      <c r="A1127" s="14" t="s">
        <v>169</v>
      </c>
      <c r="B1127" s="10">
        <v>640.32999999999993</v>
      </c>
      <c r="C1127" s="10">
        <v>6.08</v>
      </c>
      <c r="D1127" s="10">
        <v>646.41</v>
      </c>
    </row>
    <row r="1128" spans="1:4" x14ac:dyDescent="0.25">
      <c r="A1128" s="11" t="s">
        <v>241</v>
      </c>
      <c r="B1128" s="10">
        <v>11355.809999999998</v>
      </c>
      <c r="C1128" s="10">
        <v>137.78</v>
      </c>
      <c r="D1128" s="10">
        <v>11493.589999999997</v>
      </c>
    </row>
    <row r="1129" spans="1:4" x14ac:dyDescent="0.25">
      <c r="A1129" s="12" t="s">
        <v>18</v>
      </c>
      <c r="B1129" s="10">
        <v>11355.809999999998</v>
      </c>
      <c r="C1129" s="10">
        <v>137.78</v>
      </c>
      <c r="D1129" s="10">
        <v>11493.589999999997</v>
      </c>
    </row>
    <row r="1130" spans="1:4" x14ac:dyDescent="0.25">
      <c r="A1130" s="13" t="s">
        <v>368</v>
      </c>
      <c r="B1130" s="10">
        <v>11355.809999999998</v>
      </c>
      <c r="C1130" s="10">
        <v>137.78</v>
      </c>
      <c r="D1130" s="10">
        <v>11493.589999999997</v>
      </c>
    </row>
    <row r="1131" spans="1:4" x14ac:dyDescent="0.25">
      <c r="A1131" s="14" t="s">
        <v>170</v>
      </c>
      <c r="B1131" s="10">
        <v>11355.809999999998</v>
      </c>
      <c r="C1131" s="10">
        <v>137.78</v>
      </c>
      <c r="D1131" s="10">
        <v>11493.589999999997</v>
      </c>
    </row>
    <row r="1132" spans="1:4" x14ac:dyDescent="0.25">
      <c r="A1132" s="11" t="s">
        <v>219</v>
      </c>
      <c r="B1132" s="10">
        <v>2869.34</v>
      </c>
      <c r="C1132" s="10">
        <v>34.43</v>
      </c>
      <c r="D1132" s="10">
        <v>2903.77</v>
      </c>
    </row>
    <row r="1133" spans="1:4" x14ac:dyDescent="0.25">
      <c r="A1133" s="12" t="s">
        <v>18</v>
      </c>
      <c r="B1133" s="10">
        <v>2869.34</v>
      </c>
      <c r="C1133" s="10">
        <v>34.43</v>
      </c>
      <c r="D1133" s="10">
        <v>2903.77</v>
      </c>
    </row>
    <row r="1134" spans="1:4" x14ac:dyDescent="0.25">
      <c r="A1134" s="13" t="s">
        <v>368</v>
      </c>
      <c r="B1134" s="10">
        <v>2869.34</v>
      </c>
      <c r="C1134" s="10">
        <v>34.43</v>
      </c>
      <c r="D1134" s="10">
        <v>2903.77</v>
      </c>
    </row>
    <row r="1135" spans="1:4" x14ac:dyDescent="0.25">
      <c r="A1135" s="14" t="s">
        <v>37</v>
      </c>
      <c r="B1135" s="10">
        <v>2869.34</v>
      </c>
      <c r="C1135" s="10">
        <v>34.43</v>
      </c>
      <c r="D1135" s="10">
        <v>2903.77</v>
      </c>
    </row>
    <row r="1136" spans="1:4" x14ac:dyDescent="0.25">
      <c r="A1136" s="11" t="s">
        <v>217</v>
      </c>
      <c r="B1136" s="10">
        <v>824.7399999999999</v>
      </c>
      <c r="C1136" s="10">
        <v>8.11</v>
      </c>
      <c r="D1136" s="10">
        <v>832.84999999999991</v>
      </c>
    </row>
    <row r="1137" spans="1:4" x14ac:dyDescent="0.25">
      <c r="A1137" s="12" t="s">
        <v>18</v>
      </c>
      <c r="B1137" s="10">
        <v>824.7399999999999</v>
      </c>
      <c r="C1137" s="10">
        <v>8.11</v>
      </c>
      <c r="D1137" s="10">
        <v>832.84999999999991</v>
      </c>
    </row>
    <row r="1138" spans="1:4" x14ac:dyDescent="0.25">
      <c r="A1138" s="13" t="s">
        <v>368</v>
      </c>
      <c r="B1138" s="10">
        <v>824.7399999999999</v>
      </c>
      <c r="C1138" s="10">
        <v>8.11</v>
      </c>
      <c r="D1138" s="10">
        <v>832.84999999999991</v>
      </c>
    </row>
    <row r="1139" spans="1:4" x14ac:dyDescent="0.25">
      <c r="A1139" s="14" t="s">
        <v>53</v>
      </c>
      <c r="B1139" s="10">
        <v>824.7399999999999</v>
      </c>
      <c r="C1139" s="10">
        <v>8.11</v>
      </c>
      <c r="D1139" s="10">
        <v>832.84999999999991</v>
      </c>
    </row>
    <row r="1140" spans="1:4" x14ac:dyDescent="0.25">
      <c r="A1140" s="11" t="s">
        <v>350</v>
      </c>
      <c r="B1140" s="10">
        <v>0</v>
      </c>
      <c r="C1140" s="10">
        <v>0</v>
      </c>
      <c r="D1140" s="10">
        <v>0</v>
      </c>
    </row>
    <row r="1141" spans="1:4" x14ac:dyDescent="0.25">
      <c r="A1141" s="12" t="s">
        <v>18</v>
      </c>
      <c r="B1141" s="10">
        <v>0</v>
      </c>
      <c r="C1141" s="10">
        <v>0</v>
      </c>
      <c r="D1141" s="10">
        <v>0</v>
      </c>
    </row>
    <row r="1142" spans="1:4" x14ac:dyDescent="0.25">
      <c r="A1142" s="13" t="s">
        <v>368</v>
      </c>
      <c r="B1142" s="10">
        <v>0</v>
      </c>
      <c r="C1142" s="10">
        <v>0</v>
      </c>
      <c r="D1142" s="10">
        <v>0</v>
      </c>
    </row>
    <row r="1143" spans="1:4" x14ac:dyDescent="0.25">
      <c r="A1143" s="14" t="s">
        <v>122</v>
      </c>
      <c r="B1143" s="10">
        <v>0</v>
      </c>
      <c r="C1143" s="10">
        <v>0</v>
      </c>
      <c r="D1143" s="10">
        <v>0</v>
      </c>
    </row>
    <row r="1144" spans="1:4" x14ac:dyDescent="0.25">
      <c r="A1144" s="11" t="s">
        <v>349</v>
      </c>
      <c r="B1144" s="10">
        <v>6954.4000000000005</v>
      </c>
      <c r="C1144" s="10">
        <v>90.25</v>
      </c>
      <c r="D1144" s="10">
        <v>7044.65</v>
      </c>
    </row>
    <row r="1145" spans="1:4" x14ac:dyDescent="0.25">
      <c r="A1145" s="12" t="s">
        <v>7</v>
      </c>
      <c r="B1145" s="10">
        <v>6954.4000000000005</v>
      </c>
      <c r="C1145" s="10">
        <v>90.25</v>
      </c>
      <c r="D1145" s="10">
        <v>7044.65</v>
      </c>
    </row>
    <row r="1146" spans="1:4" x14ac:dyDescent="0.25">
      <c r="A1146" s="13" t="s">
        <v>368</v>
      </c>
      <c r="B1146" s="10">
        <v>6954.4000000000005</v>
      </c>
      <c r="C1146" s="10">
        <v>90.25</v>
      </c>
      <c r="D1146" s="10">
        <v>7044.65</v>
      </c>
    </row>
    <row r="1147" spans="1:4" x14ac:dyDescent="0.25">
      <c r="A1147" s="14" t="s">
        <v>348</v>
      </c>
      <c r="B1147" s="10">
        <v>6954.4000000000005</v>
      </c>
      <c r="C1147" s="10">
        <v>90.25</v>
      </c>
      <c r="D1147" s="10">
        <v>7044.65</v>
      </c>
    </row>
    <row r="1148" spans="1:4" x14ac:dyDescent="0.25">
      <c r="A1148" s="11" t="s">
        <v>223</v>
      </c>
      <c r="B1148" s="10">
        <v>3161.1600000000003</v>
      </c>
      <c r="C1148" s="10">
        <v>36.480000000000004</v>
      </c>
      <c r="D1148" s="10">
        <v>3197.64</v>
      </c>
    </row>
    <row r="1149" spans="1:4" x14ac:dyDescent="0.25">
      <c r="A1149" s="12" t="s">
        <v>18</v>
      </c>
      <c r="B1149" s="10">
        <v>3161.1600000000003</v>
      </c>
      <c r="C1149" s="10">
        <v>36.480000000000004</v>
      </c>
      <c r="D1149" s="10">
        <v>3197.64</v>
      </c>
    </row>
    <row r="1150" spans="1:4" x14ac:dyDescent="0.25">
      <c r="A1150" s="13" t="s">
        <v>368</v>
      </c>
      <c r="B1150" s="10">
        <v>3161.1600000000003</v>
      </c>
      <c r="C1150" s="10">
        <v>36.480000000000004</v>
      </c>
      <c r="D1150" s="10">
        <v>3197.64</v>
      </c>
    </row>
    <row r="1151" spans="1:4" x14ac:dyDescent="0.25">
      <c r="A1151" s="14" t="s">
        <v>119</v>
      </c>
      <c r="B1151" s="10">
        <v>3161.1600000000003</v>
      </c>
      <c r="C1151" s="10">
        <v>36.480000000000004</v>
      </c>
      <c r="D1151" s="10">
        <v>3197.64</v>
      </c>
    </row>
    <row r="1152" spans="1:4" x14ac:dyDescent="0.25">
      <c r="A1152" s="11" t="s">
        <v>249</v>
      </c>
      <c r="B1152" s="10">
        <v>814.5999999999998</v>
      </c>
      <c r="C1152" s="10">
        <v>10.14</v>
      </c>
      <c r="D1152" s="10">
        <v>824.73999999999978</v>
      </c>
    </row>
    <row r="1153" spans="1:4" x14ac:dyDescent="0.25">
      <c r="A1153" s="12" t="s">
        <v>18</v>
      </c>
      <c r="B1153" s="10">
        <v>814.5999999999998</v>
      </c>
      <c r="C1153" s="10">
        <v>10.14</v>
      </c>
      <c r="D1153" s="10">
        <v>824.73999999999978</v>
      </c>
    </row>
    <row r="1154" spans="1:4" x14ac:dyDescent="0.25">
      <c r="A1154" s="13" t="s">
        <v>368</v>
      </c>
      <c r="B1154" s="10">
        <v>814.5999999999998</v>
      </c>
      <c r="C1154" s="10">
        <v>10.14</v>
      </c>
      <c r="D1154" s="10">
        <v>824.73999999999978</v>
      </c>
    </row>
    <row r="1155" spans="1:4" x14ac:dyDescent="0.25">
      <c r="A1155" s="14" t="s">
        <v>159</v>
      </c>
      <c r="B1155" s="10">
        <v>814.5999999999998</v>
      </c>
      <c r="C1155" s="10">
        <v>10.14</v>
      </c>
      <c r="D1155" s="10">
        <v>824.73999999999978</v>
      </c>
    </row>
    <row r="1156" spans="1:4" x14ac:dyDescent="0.25">
      <c r="A1156" s="11" t="s">
        <v>354</v>
      </c>
      <c r="B1156" s="10">
        <v>346.51</v>
      </c>
      <c r="C1156" s="10">
        <v>4.0599999999999996</v>
      </c>
      <c r="D1156" s="10">
        <v>350.57000000000005</v>
      </c>
    </row>
    <row r="1157" spans="1:4" x14ac:dyDescent="0.25">
      <c r="A1157" s="12" t="s">
        <v>18</v>
      </c>
      <c r="B1157" s="10">
        <v>346.51</v>
      </c>
      <c r="C1157" s="10">
        <v>4.0599999999999996</v>
      </c>
      <c r="D1157" s="10">
        <v>350.57000000000005</v>
      </c>
    </row>
    <row r="1158" spans="1:4" x14ac:dyDescent="0.25">
      <c r="A1158" s="13" t="s">
        <v>368</v>
      </c>
      <c r="B1158" s="10">
        <v>346.51</v>
      </c>
      <c r="C1158" s="10">
        <v>4.0599999999999996</v>
      </c>
      <c r="D1158" s="10">
        <v>350.57000000000005</v>
      </c>
    </row>
    <row r="1159" spans="1:4" x14ac:dyDescent="0.25">
      <c r="A1159" s="14" t="s">
        <v>353</v>
      </c>
      <c r="B1159" s="10">
        <v>346.51</v>
      </c>
      <c r="C1159" s="10">
        <v>4.0599999999999996</v>
      </c>
      <c r="D1159" s="10">
        <v>350.57000000000005</v>
      </c>
    </row>
    <row r="1160" spans="1:4" x14ac:dyDescent="0.25">
      <c r="A1160" s="11" t="s">
        <v>338</v>
      </c>
      <c r="B1160" s="10">
        <v>7992.0300000000016</v>
      </c>
      <c r="C1160" s="10">
        <v>97.26</v>
      </c>
      <c r="D1160" s="10">
        <v>8089.2900000000009</v>
      </c>
    </row>
    <row r="1161" spans="1:4" x14ac:dyDescent="0.25">
      <c r="A1161" s="12" t="s">
        <v>18</v>
      </c>
      <c r="B1161" s="10">
        <v>7992.0300000000016</v>
      </c>
      <c r="C1161" s="10">
        <v>97.26</v>
      </c>
      <c r="D1161" s="10">
        <v>8089.2900000000009</v>
      </c>
    </row>
    <row r="1162" spans="1:4" x14ac:dyDescent="0.25">
      <c r="A1162" s="13" t="s">
        <v>368</v>
      </c>
      <c r="B1162" s="10">
        <v>7992.0300000000016</v>
      </c>
      <c r="C1162" s="10">
        <v>97.26</v>
      </c>
      <c r="D1162" s="10">
        <v>8089.2900000000009</v>
      </c>
    </row>
    <row r="1163" spans="1:4" x14ac:dyDescent="0.25">
      <c r="A1163" s="14" t="s">
        <v>118</v>
      </c>
      <c r="B1163" s="10">
        <v>7992.0300000000016</v>
      </c>
      <c r="C1163" s="10">
        <v>97.26</v>
      </c>
      <c r="D1163" s="10">
        <v>8089.2900000000009</v>
      </c>
    </row>
    <row r="1164" spans="1:4" x14ac:dyDescent="0.25">
      <c r="A1164" s="11" t="s">
        <v>250</v>
      </c>
      <c r="B1164" s="10">
        <v>2259.4</v>
      </c>
      <c r="C1164" s="10">
        <v>24.32</v>
      </c>
      <c r="D1164" s="10">
        <v>2283.7199999999998</v>
      </c>
    </row>
    <row r="1165" spans="1:4" x14ac:dyDescent="0.25">
      <c r="A1165" s="12" t="s">
        <v>18</v>
      </c>
      <c r="B1165" s="10">
        <v>2259.4</v>
      </c>
      <c r="C1165" s="10">
        <v>24.32</v>
      </c>
      <c r="D1165" s="10">
        <v>2283.7199999999998</v>
      </c>
    </row>
    <row r="1166" spans="1:4" x14ac:dyDescent="0.25">
      <c r="A1166" s="13" t="s">
        <v>368</v>
      </c>
      <c r="B1166" s="10">
        <v>2259.4</v>
      </c>
      <c r="C1166" s="10">
        <v>24.32</v>
      </c>
      <c r="D1166" s="10">
        <v>2283.7199999999998</v>
      </c>
    </row>
    <row r="1167" spans="1:4" x14ac:dyDescent="0.25">
      <c r="A1167" s="14" t="s">
        <v>42</v>
      </c>
      <c r="B1167" s="10">
        <v>2259.4</v>
      </c>
      <c r="C1167" s="10">
        <v>24.32</v>
      </c>
      <c r="D1167" s="10">
        <v>2283.7199999999998</v>
      </c>
    </row>
    <row r="1168" spans="1:4" x14ac:dyDescent="0.25">
      <c r="A1168" s="11" t="s">
        <v>254</v>
      </c>
      <c r="B1168" s="10">
        <v>2261.4299999999998</v>
      </c>
      <c r="C1168" s="10">
        <v>26.349999999999998</v>
      </c>
      <c r="D1168" s="10">
        <v>2287.7799999999997</v>
      </c>
    </row>
    <row r="1169" spans="1:4" x14ac:dyDescent="0.25">
      <c r="A1169" s="12" t="s">
        <v>18</v>
      </c>
      <c r="B1169" s="10">
        <v>2261.4299999999998</v>
      </c>
      <c r="C1169" s="10">
        <v>26.349999999999998</v>
      </c>
      <c r="D1169" s="10">
        <v>2287.7799999999997</v>
      </c>
    </row>
    <row r="1170" spans="1:4" x14ac:dyDescent="0.25">
      <c r="A1170" s="13" t="s">
        <v>368</v>
      </c>
      <c r="B1170" s="10">
        <v>2261.4299999999998</v>
      </c>
      <c r="C1170" s="10">
        <v>26.349999999999998</v>
      </c>
      <c r="D1170" s="10">
        <v>2287.7799999999997</v>
      </c>
    </row>
    <row r="1171" spans="1:4" x14ac:dyDescent="0.25">
      <c r="A1171" s="14" t="s">
        <v>52</v>
      </c>
      <c r="B1171" s="10">
        <v>2261.4299999999998</v>
      </c>
      <c r="C1171" s="10">
        <v>26.349999999999998</v>
      </c>
      <c r="D1171" s="10">
        <v>2287.7799999999997</v>
      </c>
    </row>
    <row r="1172" spans="1:4" x14ac:dyDescent="0.25">
      <c r="A1172" s="11" t="s">
        <v>355</v>
      </c>
      <c r="B1172" s="10">
        <v>0</v>
      </c>
      <c r="C1172" s="10">
        <v>0</v>
      </c>
      <c r="D1172" s="10">
        <v>0</v>
      </c>
    </row>
    <row r="1173" spans="1:4" x14ac:dyDescent="0.25">
      <c r="A1173" s="12" t="s">
        <v>18</v>
      </c>
      <c r="B1173" s="10">
        <v>0</v>
      </c>
      <c r="C1173" s="10">
        <v>0</v>
      </c>
      <c r="D1173" s="10">
        <v>0</v>
      </c>
    </row>
    <row r="1174" spans="1:4" x14ac:dyDescent="0.25">
      <c r="A1174" s="13" t="s">
        <v>368</v>
      </c>
      <c r="B1174" s="10">
        <v>0</v>
      </c>
      <c r="C1174" s="10">
        <v>0</v>
      </c>
      <c r="D1174" s="10">
        <v>0</v>
      </c>
    </row>
    <row r="1175" spans="1:4" x14ac:dyDescent="0.25">
      <c r="A1175" s="14" t="s">
        <v>20</v>
      </c>
      <c r="B1175" s="10">
        <v>0</v>
      </c>
      <c r="C1175" s="10">
        <v>0</v>
      </c>
      <c r="D1175" s="10">
        <v>0</v>
      </c>
    </row>
    <row r="1176" spans="1:4" x14ac:dyDescent="0.25">
      <c r="A1176" s="11" t="s">
        <v>313</v>
      </c>
      <c r="B1176" s="10">
        <v>3659.6400000000003</v>
      </c>
      <c r="C1176" s="10">
        <v>44.59</v>
      </c>
      <c r="D1176" s="10">
        <v>3704.2300000000005</v>
      </c>
    </row>
    <row r="1177" spans="1:4" x14ac:dyDescent="0.25">
      <c r="A1177" s="12" t="s">
        <v>18</v>
      </c>
      <c r="B1177" s="10">
        <v>3659.6400000000003</v>
      </c>
      <c r="C1177" s="10">
        <v>44.59</v>
      </c>
      <c r="D1177" s="10">
        <v>3704.2300000000005</v>
      </c>
    </row>
    <row r="1178" spans="1:4" x14ac:dyDescent="0.25">
      <c r="A1178" s="13" t="s">
        <v>368</v>
      </c>
      <c r="B1178" s="10">
        <v>3659.6400000000003</v>
      </c>
      <c r="C1178" s="10">
        <v>44.59</v>
      </c>
      <c r="D1178" s="10">
        <v>3704.2300000000005</v>
      </c>
    </row>
    <row r="1179" spans="1:4" x14ac:dyDescent="0.25">
      <c r="A1179" s="14" t="s">
        <v>48</v>
      </c>
      <c r="B1179" s="10">
        <v>3659.6400000000003</v>
      </c>
      <c r="C1179" s="10">
        <v>44.59</v>
      </c>
      <c r="D1179" s="10">
        <v>3704.2300000000005</v>
      </c>
    </row>
    <row r="1180" spans="1:4" x14ac:dyDescent="0.25">
      <c r="A1180" s="11" t="s">
        <v>303</v>
      </c>
      <c r="B1180" s="10">
        <v>433.65000000000003</v>
      </c>
      <c r="C1180" s="10">
        <v>6.07</v>
      </c>
      <c r="D1180" s="10">
        <v>439.71999999999997</v>
      </c>
    </row>
    <row r="1181" spans="1:4" x14ac:dyDescent="0.25">
      <c r="A1181" s="12" t="s">
        <v>18</v>
      </c>
      <c r="B1181" s="10">
        <v>433.65000000000003</v>
      </c>
      <c r="C1181" s="10">
        <v>6.07</v>
      </c>
      <c r="D1181" s="10">
        <v>439.71999999999997</v>
      </c>
    </row>
    <row r="1182" spans="1:4" x14ac:dyDescent="0.25">
      <c r="A1182" s="13" t="s">
        <v>368</v>
      </c>
      <c r="B1182" s="10">
        <v>433.65000000000003</v>
      </c>
      <c r="C1182" s="10">
        <v>6.07</v>
      </c>
      <c r="D1182" s="10">
        <v>439.71999999999997</v>
      </c>
    </row>
    <row r="1183" spans="1:4" x14ac:dyDescent="0.25">
      <c r="A1183" s="14" t="s">
        <v>165</v>
      </c>
      <c r="B1183" s="10">
        <v>433.65000000000003</v>
      </c>
      <c r="C1183" s="10">
        <v>6.07</v>
      </c>
      <c r="D1183" s="10">
        <v>439.71999999999997</v>
      </c>
    </row>
    <row r="1184" spans="1:4" x14ac:dyDescent="0.25">
      <c r="A1184" s="11" t="s">
        <v>304</v>
      </c>
      <c r="B1184" s="10">
        <v>772.06</v>
      </c>
      <c r="C1184" s="10">
        <v>12.149999999999999</v>
      </c>
      <c r="D1184" s="10">
        <v>784.20999999999992</v>
      </c>
    </row>
    <row r="1185" spans="1:4" x14ac:dyDescent="0.25">
      <c r="A1185" s="12" t="s">
        <v>18</v>
      </c>
      <c r="B1185" s="10">
        <v>772.06</v>
      </c>
      <c r="C1185" s="10">
        <v>12.149999999999999</v>
      </c>
      <c r="D1185" s="10">
        <v>784.20999999999992</v>
      </c>
    </row>
    <row r="1186" spans="1:4" x14ac:dyDescent="0.25">
      <c r="A1186" s="13" t="s">
        <v>368</v>
      </c>
      <c r="B1186" s="10">
        <v>772.06</v>
      </c>
      <c r="C1186" s="10">
        <v>12.149999999999999</v>
      </c>
      <c r="D1186" s="10">
        <v>784.20999999999992</v>
      </c>
    </row>
    <row r="1187" spans="1:4" x14ac:dyDescent="0.25">
      <c r="A1187" s="14" t="s">
        <v>54</v>
      </c>
      <c r="B1187" s="10">
        <v>772.06</v>
      </c>
      <c r="C1187" s="10">
        <v>12.149999999999999</v>
      </c>
      <c r="D1187" s="10">
        <v>784.20999999999992</v>
      </c>
    </row>
    <row r="1188" spans="1:4" x14ac:dyDescent="0.25">
      <c r="A1188" s="11" t="s">
        <v>307</v>
      </c>
      <c r="B1188" s="10">
        <v>85.089999999999989</v>
      </c>
      <c r="C1188" s="10">
        <v>0</v>
      </c>
      <c r="D1188" s="10">
        <v>85.089999999999989</v>
      </c>
    </row>
    <row r="1189" spans="1:4" x14ac:dyDescent="0.25">
      <c r="A1189" s="12" t="s">
        <v>18</v>
      </c>
      <c r="B1189" s="10">
        <v>85.089999999999989</v>
      </c>
      <c r="C1189" s="10">
        <v>0</v>
      </c>
      <c r="D1189" s="10">
        <v>85.089999999999989</v>
      </c>
    </row>
    <row r="1190" spans="1:4" x14ac:dyDescent="0.25">
      <c r="A1190" s="13" t="s">
        <v>368</v>
      </c>
      <c r="B1190" s="10">
        <v>85.089999999999989</v>
      </c>
      <c r="C1190" s="10">
        <v>0</v>
      </c>
      <c r="D1190" s="10">
        <v>85.089999999999989</v>
      </c>
    </row>
    <row r="1191" spans="1:4" x14ac:dyDescent="0.25">
      <c r="A1191" s="14" t="s">
        <v>306</v>
      </c>
      <c r="B1191" s="10">
        <v>85.089999999999989</v>
      </c>
      <c r="C1191" s="10">
        <v>0</v>
      </c>
      <c r="D1191" s="10">
        <v>85.089999999999989</v>
      </c>
    </row>
    <row r="1192" spans="1:4" x14ac:dyDescent="0.25">
      <c r="A1192" s="11" t="s">
        <v>319</v>
      </c>
      <c r="B1192" s="10">
        <v>338.4</v>
      </c>
      <c r="C1192" s="10">
        <v>4.05</v>
      </c>
      <c r="D1192" s="10">
        <v>342.45</v>
      </c>
    </row>
    <row r="1193" spans="1:4" x14ac:dyDescent="0.25">
      <c r="A1193" s="12" t="s">
        <v>18</v>
      </c>
      <c r="B1193" s="10">
        <v>338.4</v>
      </c>
      <c r="C1193" s="10">
        <v>4.05</v>
      </c>
      <c r="D1193" s="10">
        <v>342.45</v>
      </c>
    </row>
    <row r="1194" spans="1:4" x14ac:dyDescent="0.25">
      <c r="A1194" s="13" t="s">
        <v>368</v>
      </c>
      <c r="B1194" s="10">
        <v>338.4</v>
      </c>
      <c r="C1194" s="10">
        <v>4.05</v>
      </c>
      <c r="D1194" s="10">
        <v>342.45</v>
      </c>
    </row>
    <row r="1195" spans="1:4" x14ac:dyDescent="0.25">
      <c r="A1195" s="14" t="s">
        <v>134</v>
      </c>
      <c r="B1195" s="10">
        <v>338.4</v>
      </c>
      <c r="C1195" s="10">
        <v>4.05</v>
      </c>
      <c r="D1195" s="10">
        <v>342.45</v>
      </c>
    </row>
    <row r="1196" spans="1:4" x14ac:dyDescent="0.25">
      <c r="A1196" s="11" t="s">
        <v>336</v>
      </c>
      <c r="B1196" s="10">
        <v>5927.73</v>
      </c>
      <c r="C1196" s="10">
        <v>72.52</v>
      </c>
      <c r="D1196" s="10">
        <v>6000.2499999999991</v>
      </c>
    </row>
    <row r="1197" spans="1:4" x14ac:dyDescent="0.25">
      <c r="A1197" s="12" t="s">
        <v>7</v>
      </c>
      <c r="B1197" s="10">
        <v>5927.73</v>
      </c>
      <c r="C1197" s="10">
        <v>72.52</v>
      </c>
      <c r="D1197" s="10">
        <v>6000.2499999999991</v>
      </c>
    </row>
    <row r="1198" spans="1:4" x14ac:dyDescent="0.25">
      <c r="A1198" s="13" t="s">
        <v>368</v>
      </c>
      <c r="B1198" s="10">
        <v>5927.73</v>
      </c>
      <c r="C1198" s="10">
        <v>72.52</v>
      </c>
      <c r="D1198" s="10">
        <v>6000.2499999999991</v>
      </c>
    </row>
    <row r="1199" spans="1:4" x14ac:dyDescent="0.25">
      <c r="A1199" s="14" t="s">
        <v>171</v>
      </c>
      <c r="B1199" s="10">
        <v>5927.73</v>
      </c>
      <c r="C1199" s="10">
        <v>72.52</v>
      </c>
      <c r="D1199" s="10">
        <v>6000.2499999999991</v>
      </c>
    </row>
    <row r="1200" spans="1:4" x14ac:dyDescent="0.25">
      <c r="A1200" s="11" t="s">
        <v>321</v>
      </c>
      <c r="B1200" s="10">
        <v>919.96999999999991</v>
      </c>
      <c r="C1200" s="10">
        <v>12.16</v>
      </c>
      <c r="D1200" s="10">
        <v>932.12999999999988</v>
      </c>
    </row>
    <row r="1201" spans="1:4" x14ac:dyDescent="0.25">
      <c r="A1201" s="12" t="s">
        <v>18</v>
      </c>
      <c r="B1201" s="10">
        <v>919.96999999999991</v>
      </c>
      <c r="C1201" s="10">
        <v>12.16</v>
      </c>
      <c r="D1201" s="10">
        <v>932.12999999999988</v>
      </c>
    </row>
    <row r="1202" spans="1:4" x14ac:dyDescent="0.25">
      <c r="A1202" s="13" t="s">
        <v>368</v>
      </c>
      <c r="B1202" s="10">
        <v>919.96999999999991</v>
      </c>
      <c r="C1202" s="10">
        <v>12.16</v>
      </c>
      <c r="D1202" s="10">
        <v>932.12999999999988</v>
      </c>
    </row>
    <row r="1203" spans="1:4" x14ac:dyDescent="0.25">
      <c r="A1203" s="14" t="s">
        <v>25</v>
      </c>
      <c r="B1203" s="10">
        <v>919.96999999999991</v>
      </c>
      <c r="C1203" s="10">
        <v>12.16</v>
      </c>
      <c r="D1203" s="10">
        <v>932.12999999999988</v>
      </c>
    </row>
    <row r="1204" spans="1:4" x14ac:dyDescent="0.25">
      <c r="A1204" s="11" t="s">
        <v>289</v>
      </c>
      <c r="B1204" s="10">
        <v>3884.5699999999997</v>
      </c>
      <c r="C1204" s="10">
        <v>48.64</v>
      </c>
      <c r="D1204" s="10">
        <v>3933.21</v>
      </c>
    </row>
    <row r="1205" spans="1:4" x14ac:dyDescent="0.25">
      <c r="A1205" s="12" t="s">
        <v>18</v>
      </c>
      <c r="B1205" s="10">
        <v>3884.5699999999997</v>
      </c>
      <c r="C1205" s="10">
        <v>48.64</v>
      </c>
      <c r="D1205" s="10">
        <v>3933.21</v>
      </c>
    </row>
    <row r="1206" spans="1:4" x14ac:dyDescent="0.25">
      <c r="A1206" s="13" t="s">
        <v>368</v>
      </c>
      <c r="B1206" s="10">
        <v>3884.5699999999997</v>
      </c>
      <c r="C1206" s="10">
        <v>48.64</v>
      </c>
      <c r="D1206" s="10">
        <v>3933.21</v>
      </c>
    </row>
    <row r="1207" spans="1:4" x14ac:dyDescent="0.25">
      <c r="A1207" s="14" t="s">
        <v>27</v>
      </c>
      <c r="B1207" s="10">
        <v>3884.5699999999997</v>
      </c>
      <c r="C1207" s="10">
        <v>48.64</v>
      </c>
      <c r="D1207" s="10">
        <v>3933.21</v>
      </c>
    </row>
    <row r="1208" spans="1:4" x14ac:dyDescent="0.25">
      <c r="A1208" s="11" t="s">
        <v>317</v>
      </c>
      <c r="B1208" s="10">
        <v>7211.8999999999987</v>
      </c>
      <c r="C1208" s="10">
        <v>91.2</v>
      </c>
      <c r="D1208" s="10">
        <v>7303.1</v>
      </c>
    </row>
    <row r="1209" spans="1:4" x14ac:dyDescent="0.25">
      <c r="A1209" s="12" t="s">
        <v>18</v>
      </c>
      <c r="B1209" s="10">
        <v>7211.8999999999987</v>
      </c>
      <c r="C1209" s="10">
        <v>91.2</v>
      </c>
      <c r="D1209" s="10">
        <v>7303.1</v>
      </c>
    </row>
    <row r="1210" spans="1:4" x14ac:dyDescent="0.25">
      <c r="A1210" s="13" t="s">
        <v>368</v>
      </c>
      <c r="B1210" s="10">
        <v>7211.8999999999987</v>
      </c>
      <c r="C1210" s="10">
        <v>91.2</v>
      </c>
      <c r="D1210" s="10">
        <v>7303.1</v>
      </c>
    </row>
    <row r="1211" spans="1:4" x14ac:dyDescent="0.25">
      <c r="A1211" s="14" t="s">
        <v>34</v>
      </c>
      <c r="B1211" s="10">
        <v>7211.8999999999987</v>
      </c>
      <c r="C1211" s="10">
        <v>91.2</v>
      </c>
      <c r="D1211" s="10">
        <v>7303.1</v>
      </c>
    </row>
    <row r="1212" spans="1:4" x14ac:dyDescent="0.25">
      <c r="A1212" s="11" t="s">
        <v>287</v>
      </c>
      <c r="B1212" s="10">
        <v>903.7700000000001</v>
      </c>
      <c r="C1212" s="10">
        <v>10.129999999999999</v>
      </c>
      <c r="D1212" s="10">
        <v>913.90000000000009</v>
      </c>
    </row>
    <row r="1213" spans="1:4" x14ac:dyDescent="0.25">
      <c r="A1213" s="12" t="s">
        <v>18</v>
      </c>
      <c r="B1213" s="10">
        <v>903.7700000000001</v>
      </c>
      <c r="C1213" s="10">
        <v>10.129999999999999</v>
      </c>
      <c r="D1213" s="10">
        <v>913.90000000000009</v>
      </c>
    </row>
    <row r="1214" spans="1:4" x14ac:dyDescent="0.25">
      <c r="A1214" s="13" t="s">
        <v>368</v>
      </c>
      <c r="B1214" s="10">
        <v>903.7700000000001</v>
      </c>
      <c r="C1214" s="10">
        <v>10.129999999999999</v>
      </c>
      <c r="D1214" s="10">
        <v>913.90000000000009</v>
      </c>
    </row>
    <row r="1215" spans="1:4" x14ac:dyDescent="0.25">
      <c r="A1215" s="14" t="s">
        <v>26</v>
      </c>
      <c r="B1215" s="10">
        <v>903.7700000000001</v>
      </c>
      <c r="C1215" s="10">
        <v>10.129999999999999</v>
      </c>
      <c r="D1215" s="10">
        <v>913.90000000000009</v>
      </c>
    </row>
    <row r="1216" spans="1:4" x14ac:dyDescent="0.25">
      <c r="A1216" s="11" t="s">
        <v>329</v>
      </c>
      <c r="B1216" s="10">
        <v>0</v>
      </c>
      <c r="C1216" s="10">
        <v>0</v>
      </c>
      <c r="D1216" s="10">
        <v>0</v>
      </c>
    </row>
    <row r="1217" spans="1:4" x14ac:dyDescent="0.25">
      <c r="A1217" s="12" t="s">
        <v>18</v>
      </c>
      <c r="B1217" s="10">
        <v>0</v>
      </c>
      <c r="C1217" s="10">
        <v>0</v>
      </c>
      <c r="D1217" s="10">
        <v>0</v>
      </c>
    </row>
    <row r="1218" spans="1:4" x14ac:dyDescent="0.25">
      <c r="A1218" s="13" t="s">
        <v>368</v>
      </c>
      <c r="B1218" s="10">
        <v>0</v>
      </c>
      <c r="C1218" s="10">
        <v>0</v>
      </c>
      <c r="D1218" s="10">
        <v>0</v>
      </c>
    </row>
    <row r="1219" spans="1:4" x14ac:dyDescent="0.25">
      <c r="A1219" s="14" t="s">
        <v>56</v>
      </c>
      <c r="B1219" s="10">
        <v>0</v>
      </c>
      <c r="C1219" s="10">
        <v>0</v>
      </c>
      <c r="D1219" s="10">
        <v>0</v>
      </c>
    </row>
    <row r="1220" spans="1:4" x14ac:dyDescent="0.25">
      <c r="A1220" s="11" t="s">
        <v>316</v>
      </c>
      <c r="B1220" s="10">
        <v>788.24999999999989</v>
      </c>
      <c r="C1220" s="10">
        <v>8.09</v>
      </c>
      <c r="D1220" s="10">
        <v>796.33999999999992</v>
      </c>
    </row>
    <row r="1221" spans="1:4" x14ac:dyDescent="0.25">
      <c r="A1221" s="12" t="s">
        <v>18</v>
      </c>
      <c r="B1221" s="10">
        <v>788.24999999999989</v>
      </c>
      <c r="C1221" s="10">
        <v>8.09</v>
      </c>
      <c r="D1221" s="10">
        <v>796.33999999999992</v>
      </c>
    </row>
    <row r="1222" spans="1:4" x14ac:dyDescent="0.25">
      <c r="A1222" s="13" t="s">
        <v>368</v>
      </c>
      <c r="B1222" s="10">
        <v>788.24999999999989</v>
      </c>
      <c r="C1222" s="10">
        <v>8.09</v>
      </c>
      <c r="D1222" s="10">
        <v>796.33999999999992</v>
      </c>
    </row>
    <row r="1223" spans="1:4" x14ac:dyDescent="0.25">
      <c r="A1223" s="14" t="s">
        <v>44</v>
      </c>
      <c r="B1223" s="10">
        <v>788.24999999999989</v>
      </c>
      <c r="C1223" s="10">
        <v>8.09</v>
      </c>
      <c r="D1223" s="10">
        <v>796.33999999999992</v>
      </c>
    </row>
    <row r="1224" spans="1:4" x14ac:dyDescent="0.25">
      <c r="A1224" s="11" t="s">
        <v>218</v>
      </c>
      <c r="B1224" s="10">
        <v>3130.76</v>
      </c>
      <c r="C1224" s="10">
        <v>34.450000000000003</v>
      </c>
      <c r="D1224" s="10">
        <v>3165.2100000000005</v>
      </c>
    </row>
    <row r="1225" spans="1:4" x14ac:dyDescent="0.25">
      <c r="A1225" s="12" t="s">
        <v>18</v>
      </c>
      <c r="B1225" s="10">
        <v>3130.76</v>
      </c>
      <c r="C1225" s="10">
        <v>34.450000000000003</v>
      </c>
      <c r="D1225" s="10">
        <v>3165.2100000000005</v>
      </c>
    </row>
    <row r="1226" spans="1:4" x14ac:dyDescent="0.25">
      <c r="A1226" s="13" t="s">
        <v>368</v>
      </c>
      <c r="B1226" s="10">
        <v>3130.76</v>
      </c>
      <c r="C1226" s="10">
        <v>34.450000000000003</v>
      </c>
      <c r="D1226" s="10">
        <v>3165.2100000000005</v>
      </c>
    </row>
    <row r="1227" spans="1:4" x14ac:dyDescent="0.25">
      <c r="A1227" s="14" t="s">
        <v>22</v>
      </c>
      <c r="B1227" s="10">
        <v>3130.76</v>
      </c>
      <c r="C1227" s="10">
        <v>34.450000000000003</v>
      </c>
      <c r="D1227" s="10">
        <v>3165.2100000000005</v>
      </c>
    </row>
    <row r="1228" spans="1:4" x14ac:dyDescent="0.25">
      <c r="A1228" s="9" t="s">
        <v>361</v>
      </c>
      <c r="B1228" s="10">
        <v>1039759.439999999</v>
      </c>
      <c r="C1228" s="10">
        <v>8805.6799999999985</v>
      </c>
      <c r="D1228" s="10">
        <v>1048565.1199999993</v>
      </c>
    </row>
    <row r="1229" spans="1:4" x14ac:dyDescent="0.25">
      <c r="A1229" s="11" t="s">
        <v>243</v>
      </c>
      <c r="B1229" s="10">
        <v>1205.9000000000001</v>
      </c>
      <c r="C1229" s="10">
        <v>5.07</v>
      </c>
      <c r="D1229" s="10">
        <v>1210.97</v>
      </c>
    </row>
    <row r="1230" spans="1:4" x14ac:dyDescent="0.25">
      <c r="A1230" s="12" t="s">
        <v>18</v>
      </c>
      <c r="B1230" s="10">
        <v>1205.9000000000001</v>
      </c>
      <c r="C1230" s="10">
        <v>5.07</v>
      </c>
      <c r="D1230" s="10">
        <v>1210.97</v>
      </c>
    </row>
    <row r="1231" spans="1:4" x14ac:dyDescent="0.25">
      <c r="A1231" s="13" t="s">
        <v>368</v>
      </c>
      <c r="B1231" s="10">
        <v>1097.8000000000002</v>
      </c>
      <c r="C1231" s="10">
        <v>5.07</v>
      </c>
      <c r="D1231" s="10">
        <v>1102.8700000000001</v>
      </c>
    </row>
    <row r="1232" spans="1:4" x14ac:dyDescent="0.25">
      <c r="A1232" s="14" t="s">
        <v>19</v>
      </c>
      <c r="B1232" s="10">
        <v>1097.8000000000002</v>
      </c>
      <c r="C1232" s="10">
        <v>5.07</v>
      </c>
      <c r="D1232" s="10">
        <v>1102.8700000000001</v>
      </c>
    </row>
    <row r="1233" spans="1:4" x14ac:dyDescent="0.25">
      <c r="A1233" s="13" t="s">
        <v>388</v>
      </c>
      <c r="B1233" s="10">
        <v>21.82</v>
      </c>
      <c r="C1233" s="10">
        <v>0</v>
      </c>
      <c r="D1233" s="10">
        <v>21.82</v>
      </c>
    </row>
    <row r="1234" spans="1:4" x14ac:dyDescent="0.25">
      <c r="A1234" s="14" t="s">
        <v>19</v>
      </c>
      <c r="B1234" s="10">
        <v>21.82</v>
      </c>
      <c r="C1234" s="10">
        <v>0</v>
      </c>
      <c r="D1234" s="10">
        <v>21.82</v>
      </c>
    </row>
    <row r="1235" spans="1:4" x14ac:dyDescent="0.25">
      <c r="A1235" s="13" t="s">
        <v>362</v>
      </c>
      <c r="B1235" s="10">
        <v>86.279999999999987</v>
      </c>
      <c r="C1235" s="10">
        <v>0</v>
      </c>
      <c r="D1235" s="10">
        <v>86.279999999999987</v>
      </c>
    </row>
    <row r="1236" spans="1:4" x14ac:dyDescent="0.25">
      <c r="A1236" s="14" t="s">
        <v>19</v>
      </c>
      <c r="B1236" s="10">
        <v>86.279999999999987</v>
      </c>
      <c r="C1236" s="10">
        <v>0</v>
      </c>
      <c r="D1236" s="10">
        <v>86.279999999999987</v>
      </c>
    </row>
    <row r="1237" spans="1:4" x14ac:dyDescent="0.25">
      <c r="A1237" s="11" t="s">
        <v>270</v>
      </c>
      <c r="B1237" s="10">
        <v>206.14</v>
      </c>
      <c r="C1237" s="10">
        <v>1.8200000000000003</v>
      </c>
      <c r="D1237" s="10">
        <v>207.96</v>
      </c>
    </row>
    <row r="1238" spans="1:4" x14ac:dyDescent="0.25">
      <c r="A1238" s="12" t="s">
        <v>59</v>
      </c>
      <c r="B1238" s="10">
        <v>206.14</v>
      </c>
      <c r="C1238" s="10">
        <v>1.8200000000000003</v>
      </c>
      <c r="D1238" s="10">
        <v>207.96</v>
      </c>
    </row>
    <row r="1239" spans="1:4" x14ac:dyDescent="0.25">
      <c r="A1239" s="13" t="s">
        <v>368</v>
      </c>
      <c r="B1239" s="10">
        <v>184.82</v>
      </c>
      <c r="C1239" s="10">
        <v>4.87</v>
      </c>
      <c r="D1239" s="10">
        <v>189.69</v>
      </c>
    </row>
    <row r="1240" spans="1:4" x14ac:dyDescent="0.25">
      <c r="A1240" s="14" t="s">
        <v>148</v>
      </c>
      <c r="B1240" s="10">
        <v>184.82</v>
      </c>
      <c r="C1240" s="10">
        <v>4.87</v>
      </c>
      <c r="D1240" s="10">
        <v>189.69</v>
      </c>
    </row>
    <row r="1241" spans="1:4" x14ac:dyDescent="0.25">
      <c r="A1241" s="13" t="s">
        <v>362</v>
      </c>
      <c r="B1241" s="10">
        <v>21.32</v>
      </c>
      <c r="C1241" s="10">
        <v>-3.05</v>
      </c>
      <c r="D1241" s="10">
        <v>18.27</v>
      </c>
    </row>
    <row r="1242" spans="1:4" x14ac:dyDescent="0.25">
      <c r="A1242" s="14" t="s">
        <v>148</v>
      </c>
      <c r="B1242" s="10">
        <v>21.32</v>
      </c>
      <c r="C1242" s="10">
        <v>-3.05</v>
      </c>
      <c r="D1242" s="10">
        <v>18.27</v>
      </c>
    </row>
    <row r="1243" spans="1:4" x14ac:dyDescent="0.25">
      <c r="A1243" s="11" t="s">
        <v>212</v>
      </c>
      <c r="B1243" s="10">
        <v>1149.29</v>
      </c>
      <c r="C1243" s="10">
        <v>9.66</v>
      </c>
      <c r="D1243" s="10">
        <v>1158.95</v>
      </c>
    </row>
    <row r="1244" spans="1:4" x14ac:dyDescent="0.25">
      <c r="A1244" s="12" t="s">
        <v>140</v>
      </c>
      <c r="B1244" s="10">
        <v>1149.29</v>
      </c>
      <c r="C1244" s="10">
        <v>9.66</v>
      </c>
      <c r="D1244" s="10">
        <v>1158.95</v>
      </c>
    </row>
    <row r="1245" spans="1:4" x14ac:dyDescent="0.25">
      <c r="A1245" s="13" t="s">
        <v>368</v>
      </c>
      <c r="B1245" s="10">
        <v>1126.74</v>
      </c>
      <c r="C1245" s="10">
        <v>9.66</v>
      </c>
      <c r="D1245" s="10">
        <v>1136.4000000000001</v>
      </c>
    </row>
    <row r="1246" spans="1:4" x14ac:dyDescent="0.25">
      <c r="A1246" s="14" t="s">
        <v>147</v>
      </c>
      <c r="B1246" s="10">
        <v>1126.74</v>
      </c>
      <c r="C1246" s="10">
        <v>9.66</v>
      </c>
      <c r="D1246" s="10">
        <v>1136.4000000000001</v>
      </c>
    </row>
    <row r="1247" spans="1:4" x14ac:dyDescent="0.25">
      <c r="A1247" s="13" t="s">
        <v>388</v>
      </c>
      <c r="B1247" s="10">
        <v>22.55</v>
      </c>
      <c r="C1247" s="10">
        <v>0</v>
      </c>
      <c r="D1247" s="10">
        <v>22.55</v>
      </c>
    </row>
    <row r="1248" spans="1:4" x14ac:dyDescent="0.25">
      <c r="A1248" s="14" t="s">
        <v>147</v>
      </c>
      <c r="B1248" s="10">
        <v>22.55</v>
      </c>
      <c r="C1248" s="10">
        <v>0</v>
      </c>
      <c r="D1248" s="10">
        <v>22.55</v>
      </c>
    </row>
    <row r="1249" spans="1:4" x14ac:dyDescent="0.25">
      <c r="A1249" s="11" t="s">
        <v>286</v>
      </c>
      <c r="B1249" s="10">
        <v>9422.25</v>
      </c>
      <c r="C1249" s="10">
        <v>65.679999999999993</v>
      </c>
      <c r="D1249" s="10">
        <v>9487.93</v>
      </c>
    </row>
    <row r="1250" spans="1:4" x14ac:dyDescent="0.25">
      <c r="A1250" s="12" t="s">
        <v>18</v>
      </c>
      <c r="B1250" s="10">
        <v>9422.25</v>
      </c>
      <c r="C1250" s="10">
        <v>65.679999999999993</v>
      </c>
      <c r="D1250" s="10">
        <v>9487.93</v>
      </c>
    </row>
    <row r="1251" spans="1:4" x14ac:dyDescent="0.25">
      <c r="A1251" s="13" t="s">
        <v>368</v>
      </c>
      <c r="B1251" s="10">
        <v>8495.869999999999</v>
      </c>
      <c r="C1251" s="10">
        <v>70.97999999999999</v>
      </c>
      <c r="D1251" s="10">
        <v>8566.85</v>
      </c>
    </row>
    <row r="1252" spans="1:4" x14ac:dyDescent="0.25">
      <c r="A1252" s="14" t="s">
        <v>21</v>
      </c>
      <c r="B1252" s="10">
        <v>8495.869999999999</v>
      </c>
      <c r="C1252" s="10">
        <v>70.97999999999999</v>
      </c>
      <c r="D1252" s="10">
        <v>8566.85</v>
      </c>
    </row>
    <row r="1253" spans="1:4" x14ac:dyDescent="0.25">
      <c r="A1253" s="13" t="s">
        <v>388</v>
      </c>
      <c r="B1253" s="10">
        <v>186.43</v>
      </c>
      <c r="C1253" s="10">
        <v>-1.99</v>
      </c>
      <c r="D1253" s="10">
        <v>184.44000000000003</v>
      </c>
    </row>
    <row r="1254" spans="1:4" x14ac:dyDescent="0.25">
      <c r="A1254" s="14" t="s">
        <v>21</v>
      </c>
      <c r="B1254" s="10">
        <v>186.43</v>
      </c>
      <c r="C1254" s="10">
        <v>-1.99</v>
      </c>
      <c r="D1254" s="10">
        <v>184.44000000000003</v>
      </c>
    </row>
    <row r="1255" spans="1:4" x14ac:dyDescent="0.25">
      <c r="A1255" s="13" t="s">
        <v>362</v>
      </c>
      <c r="B1255" s="10">
        <v>739.94999999999993</v>
      </c>
      <c r="C1255" s="10">
        <v>-3.31</v>
      </c>
      <c r="D1255" s="10">
        <v>736.64</v>
      </c>
    </row>
    <row r="1256" spans="1:4" x14ac:dyDescent="0.25">
      <c r="A1256" s="14" t="s">
        <v>21</v>
      </c>
      <c r="B1256" s="10">
        <v>739.94999999999993</v>
      </c>
      <c r="C1256" s="10">
        <v>-3.31</v>
      </c>
      <c r="D1256" s="10">
        <v>736.64</v>
      </c>
    </row>
    <row r="1257" spans="1:4" x14ac:dyDescent="0.25">
      <c r="A1257" s="11" t="s">
        <v>226</v>
      </c>
      <c r="B1257" s="10">
        <v>6220.37</v>
      </c>
      <c r="C1257" s="10">
        <v>45.789999999999992</v>
      </c>
      <c r="D1257" s="10">
        <v>6266.16</v>
      </c>
    </row>
    <row r="1258" spans="1:4" x14ac:dyDescent="0.25">
      <c r="A1258" s="12" t="s">
        <v>59</v>
      </c>
      <c r="B1258" s="10">
        <v>6220.37</v>
      </c>
      <c r="C1258" s="10">
        <v>45.789999999999992</v>
      </c>
      <c r="D1258" s="10">
        <v>6266.16</v>
      </c>
    </row>
    <row r="1259" spans="1:4" x14ac:dyDescent="0.25">
      <c r="A1259" s="13" t="s">
        <v>368</v>
      </c>
      <c r="B1259" s="10">
        <v>5495.5199999999995</v>
      </c>
      <c r="C1259" s="10">
        <v>51.879999999999995</v>
      </c>
      <c r="D1259" s="10">
        <v>5547.4</v>
      </c>
    </row>
    <row r="1260" spans="1:4" x14ac:dyDescent="0.25">
      <c r="A1260" s="14" t="s">
        <v>61</v>
      </c>
      <c r="B1260" s="10">
        <v>5495.5199999999995</v>
      </c>
      <c r="C1260" s="10">
        <v>51.879999999999995</v>
      </c>
      <c r="D1260" s="10">
        <v>5547.4</v>
      </c>
    </row>
    <row r="1261" spans="1:4" x14ac:dyDescent="0.25">
      <c r="A1261" s="13" t="s">
        <v>362</v>
      </c>
      <c r="B1261" s="10">
        <v>724.85000000000014</v>
      </c>
      <c r="C1261" s="10">
        <v>-6.0900000000000007</v>
      </c>
      <c r="D1261" s="10">
        <v>718.7600000000001</v>
      </c>
    </row>
    <row r="1262" spans="1:4" x14ac:dyDescent="0.25">
      <c r="A1262" s="14" t="s">
        <v>61</v>
      </c>
      <c r="B1262" s="10">
        <v>724.85000000000014</v>
      </c>
      <c r="C1262" s="10">
        <v>-6.0900000000000007</v>
      </c>
      <c r="D1262" s="10">
        <v>718.7600000000001</v>
      </c>
    </row>
    <row r="1263" spans="1:4" x14ac:dyDescent="0.25">
      <c r="A1263" s="11" t="s">
        <v>265</v>
      </c>
      <c r="B1263" s="10">
        <v>5034.46</v>
      </c>
      <c r="C1263" s="10">
        <v>35.86</v>
      </c>
      <c r="D1263" s="10">
        <v>5070.32</v>
      </c>
    </row>
    <row r="1264" spans="1:4" x14ac:dyDescent="0.25">
      <c r="A1264" s="12" t="s">
        <v>59</v>
      </c>
      <c r="B1264" s="10">
        <v>5034.46</v>
      </c>
      <c r="C1264" s="10">
        <v>35.86</v>
      </c>
      <c r="D1264" s="10">
        <v>5070.32</v>
      </c>
    </row>
    <row r="1265" spans="1:4" x14ac:dyDescent="0.25">
      <c r="A1265" s="13" t="s">
        <v>368</v>
      </c>
      <c r="B1265" s="10">
        <v>4446.67</v>
      </c>
      <c r="C1265" s="10">
        <v>38.909999999999997</v>
      </c>
      <c r="D1265" s="10">
        <v>4485.58</v>
      </c>
    </row>
    <row r="1266" spans="1:4" x14ac:dyDescent="0.25">
      <c r="A1266" s="14" t="s">
        <v>62</v>
      </c>
      <c r="B1266" s="10">
        <v>4446.67</v>
      </c>
      <c r="C1266" s="10">
        <v>38.909999999999997</v>
      </c>
      <c r="D1266" s="10">
        <v>4485.58</v>
      </c>
    </row>
    <row r="1267" spans="1:4" x14ac:dyDescent="0.25">
      <c r="A1267" s="13" t="s">
        <v>362</v>
      </c>
      <c r="B1267" s="10">
        <v>587.79</v>
      </c>
      <c r="C1267" s="10">
        <v>-3.0500000000000007</v>
      </c>
      <c r="D1267" s="10">
        <v>584.74</v>
      </c>
    </row>
    <row r="1268" spans="1:4" x14ac:dyDescent="0.25">
      <c r="A1268" s="14" t="s">
        <v>62</v>
      </c>
      <c r="B1268" s="10">
        <v>587.79</v>
      </c>
      <c r="C1268" s="10">
        <v>-3.0500000000000007</v>
      </c>
      <c r="D1268" s="10">
        <v>584.74</v>
      </c>
    </row>
    <row r="1269" spans="1:4" x14ac:dyDescent="0.25">
      <c r="A1269" s="11" t="s">
        <v>227</v>
      </c>
      <c r="B1269" s="10">
        <v>4185.0199999999995</v>
      </c>
      <c r="C1269" s="10">
        <v>27.76</v>
      </c>
      <c r="D1269" s="10">
        <v>4212.78</v>
      </c>
    </row>
    <row r="1270" spans="1:4" x14ac:dyDescent="0.25">
      <c r="A1270" s="12" t="s">
        <v>59</v>
      </c>
      <c r="B1270" s="10">
        <v>4185.0199999999995</v>
      </c>
      <c r="C1270" s="10">
        <v>27.76</v>
      </c>
      <c r="D1270" s="10">
        <v>4212.78</v>
      </c>
    </row>
    <row r="1271" spans="1:4" x14ac:dyDescent="0.25">
      <c r="A1271" s="13" t="s">
        <v>368</v>
      </c>
      <c r="B1271" s="10">
        <v>3697.72</v>
      </c>
      <c r="C1271" s="10">
        <v>30.8</v>
      </c>
      <c r="D1271" s="10">
        <v>3728.52</v>
      </c>
    </row>
    <row r="1272" spans="1:4" x14ac:dyDescent="0.25">
      <c r="A1272" s="14" t="s">
        <v>91</v>
      </c>
      <c r="B1272" s="10">
        <v>3697.72</v>
      </c>
      <c r="C1272" s="10">
        <v>30.8</v>
      </c>
      <c r="D1272" s="10">
        <v>3728.52</v>
      </c>
    </row>
    <row r="1273" spans="1:4" x14ac:dyDescent="0.25">
      <c r="A1273" s="13" t="s">
        <v>362</v>
      </c>
      <c r="B1273" s="10">
        <v>487.3</v>
      </c>
      <c r="C1273" s="10">
        <v>-3.04</v>
      </c>
      <c r="D1273" s="10">
        <v>484.26</v>
      </c>
    </row>
    <row r="1274" spans="1:4" x14ac:dyDescent="0.25">
      <c r="A1274" s="14" t="s">
        <v>91</v>
      </c>
      <c r="B1274" s="10">
        <v>487.3</v>
      </c>
      <c r="C1274" s="10">
        <v>-3.04</v>
      </c>
      <c r="D1274" s="10">
        <v>484.26</v>
      </c>
    </row>
    <row r="1275" spans="1:4" x14ac:dyDescent="0.25">
      <c r="A1275" s="11" t="s">
        <v>246</v>
      </c>
      <c r="B1275" s="10">
        <v>17076.09</v>
      </c>
      <c r="C1275" s="10">
        <v>137.87</v>
      </c>
      <c r="D1275" s="10">
        <v>17213.96</v>
      </c>
    </row>
    <row r="1276" spans="1:4" x14ac:dyDescent="0.25">
      <c r="A1276" s="12" t="s">
        <v>18</v>
      </c>
      <c r="B1276" s="10">
        <v>17076.09</v>
      </c>
      <c r="C1276" s="10">
        <v>137.87</v>
      </c>
      <c r="D1276" s="10">
        <v>17213.96</v>
      </c>
    </row>
    <row r="1277" spans="1:4" x14ac:dyDescent="0.25">
      <c r="A1277" s="13" t="s">
        <v>368</v>
      </c>
      <c r="B1277" s="10">
        <v>15381.81</v>
      </c>
      <c r="C1277" s="10">
        <v>144.5</v>
      </c>
      <c r="D1277" s="10">
        <v>15526.309999999998</v>
      </c>
    </row>
    <row r="1278" spans="1:4" x14ac:dyDescent="0.25">
      <c r="A1278" s="14" t="s">
        <v>24</v>
      </c>
      <c r="B1278" s="10">
        <v>15381.81</v>
      </c>
      <c r="C1278" s="10">
        <v>144.5</v>
      </c>
      <c r="D1278" s="10">
        <v>15526.309999999998</v>
      </c>
    </row>
    <row r="1279" spans="1:4" x14ac:dyDescent="0.25">
      <c r="A1279" s="13" t="s">
        <v>388</v>
      </c>
      <c r="B1279" s="10">
        <v>347.09</v>
      </c>
      <c r="C1279" s="10">
        <v>1.0000000000000009E-2</v>
      </c>
      <c r="D1279" s="10">
        <v>347.09999999999997</v>
      </c>
    </row>
    <row r="1280" spans="1:4" x14ac:dyDescent="0.25">
      <c r="A1280" s="14" t="s">
        <v>24</v>
      </c>
      <c r="B1280" s="10">
        <v>347.09</v>
      </c>
      <c r="C1280" s="10">
        <v>1.0000000000000009E-2</v>
      </c>
      <c r="D1280" s="10">
        <v>347.09999999999997</v>
      </c>
    </row>
    <row r="1281" spans="1:4" x14ac:dyDescent="0.25">
      <c r="A1281" s="13" t="s">
        <v>362</v>
      </c>
      <c r="B1281" s="10">
        <v>1347.19</v>
      </c>
      <c r="C1281" s="10">
        <v>-6.6400000000000006</v>
      </c>
      <c r="D1281" s="10">
        <v>1340.55</v>
      </c>
    </row>
    <row r="1282" spans="1:4" x14ac:dyDescent="0.25">
      <c r="A1282" s="14" t="s">
        <v>24</v>
      </c>
      <c r="B1282" s="10">
        <v>1347.19</v>
      </c>
      <c r="C1282" s="10">
        <v>-6.6400000000000006</v>
      </c>
      <c r="D1282" s="10">
        <v>1340.55</v>
      </c>
    </row>
    <row r="1283" spans="1:4" x14ac:dyDescent="0.25">
      <c r="A1283" s="11" t="s">
        <v>228</v>
      </c>
      <c r="B1283" s="10">
        <v>26680.589999999997</v>
      </c>
      <c r="C1283" s="10">
        <v>200.18000000000004</v>
      </c>
      <c r="D1283" s="10">
        <v>26880.769999999997</v>
      </c>
    </row>
    <row r="1284" spans="1:4" x14ac:dyDescent="0.25">
      <c r="A1284" s="12" t="s">
        <v>59</v>
      </c>
      <c r="B1284" s="10">
        <v>26680.589999999997</v>
      </c>
      <c r="C1284" s="10">
        <v>200.18000000000004</v>
      </c>
      <c r="D1284" s="10">
        <v>26880.769999999997</v>
      </c>
    </row>
    <row r="1285" spans="1:4" x14ac:dyDescent="0.25">
      <c r="A1285" s="13" t="s">
        <v>368</v>
      </c>
      <c r="B1285" s="10">
        <v>23549.729999999996</v>
      </c>
      <c r="C1285" s="10">
        <v>212.36000000000004</v>
      </c>
      <c r="D1285" s="10">
        <v>23762.089999999997</v>
      </c>
    </row>
    <row r="1286" spans="1:4" x14ac:dyDescent="0.25">
      <c r="A1286" s="14" t="s">
        <v>92</v>
      </c>
      <c r="B1286" s="10">
        <v>23549.729999999996</v>
      </c>
      <c r="C1286" s="10">
        <v>212.36000000000004</v>
      </c>
      <c r="D1286" s="10">
        <v>23762.089999999997</v>
      </c>
    </row>
    <row r="1287" spans="1:4" x14ac:dyDescent="0.25">
      <c r="A1287" s="13" t="s">
        <v>362</v>
      </c>
      <c r="B1287" s="10">
        <v>3130.8599999999997</v>
      </c>
      <c r="C1287" s="10">
        <v>-12.18</v>
      </c>
      <c r="D1287" s="10">
        <v>3118.68</v>
      </c>
    </row>
    <row r="1288" spans="1:4" x14ac:dyDescent="0.25">
      <c r="A1288" s="14" t="s">
        <v>92</v>
      </c>
      <c r="B1288" s="10">
        <v>3130.8599999999997</v>
      </c>
      <c r="C1288" s="10">
        <v>-12.18</v>
      </c>
      <c r="D1288" s="10">
        <v>3118.68</v>
      </c>
    </row>
    <row r="1289" spans="1:4" x14ac:dyDescent="0.25">
      <c r="A1289" s="11" t="s">
        <v>229</v>
      </c>
      <c r="B1289" s="10">
        <v>495.78000000000003</v>
      </c>
      <c r="C1289" s="10">
        <v>6.49</v>
      </c>
      <c r="D1289" s="10">
        <v>502.27</v>
      </c>
    </row>
    <row r="1290" spans="1:4" x14ac:dyDescent="0.25">
      <c r="A1290" s="12" t="s">
        <v>59</v>
      </c>
      <c r="B1290" s="10">
        <v>495.78000000000003</v>
      </c>
      <c r="C1290" s="10">
        <v>6.49</v>
      </c>
      <c r="D1290" s="10">
        <v>502.27</v>
      </c>
    </row>
    <row r="1291" spans="1:4" x14ac:dyDescent="0.25">
      <c r="A1291" s="13" t="s">
        <v>368</v>
      </c>
      <c r="B1291" s="10">
        <v>440.95000000000005</v>
      </c>
      <c r="C1291" s="10">
        <v>6.49</v>
      </c>
      <c r="D1291" s="10">
        <v>447.44</v>
      </c>
    </row>
    <row r="1292" spans="1:4" x14ac:dyDescent="0.25">
      <c r="A1292" s="14" t="s">
        <v>93</v>
      </c>
      <c r="B1292" s="10">
        <v>440.95000000000005</v>
      </c>
      <c r="C1292" s="10">
        <v>6.49</v>
      </c>
      <c r="D1292" s="10">
        <v>447.44</v>
      </c>
    </row>
    <row r="1293" spans="1:4" x14ac:dyDescent="0.25">
      <c r="A1293" s="13" t="s">
        <v>362</v>
      </c>
      <c r="B1293" s="10">
        <v>54.829999999999991</v>
      </c>
      <c r="C1293" s="10">
        <v>0</v>
      </c>
      <c r="D1293" s="10">
        <v>54.829999999999991</v>
      </c>
    </row>
    <row r="1294" spans="1:4" x14ac:dyDescent="0.25">
      <c r="A1294" s="14" t="s">
        <v>93</v>
      </c>
      <c r="B1294" s="10">
        <v>54.829999999999991</v>
      </c>
      <c r="C1294" s="10">
        <v>0</v>
      </c>
      <c r="D1294" s="10">
        <v>54.829999999999991</v>
      </c>
    </row>
    <row r="1295" spans="1:4" x14ac:dyDescent="0.25">
      <c r="A1295" s="11" t="s">
        <v>230</v>
      </c>
      <c r="B1295" s="10">
        <v>7211.48</v>
      </c>
      <c r="C1295" s="10">
        <v>45.98</v>
      </c>
      <c r="D1295" s="10">
        <v>7257.4599999999991</v>
      </c>
    </row>
    <row r="1296" spans="1:4" x14ac:dyDescent="0.25">
      <c r="A1296" s="12" t="s">
        <v>59</v>
      </c>
      <c r="B1296" s="10">
        <v>7211.48</v>
      </c>
      <c r="C1296" s="10">
        <v>45.98</v>
      </c>
      <c r="D1296" s="10">
        <v>7257.4599999999991</v>
      </c>
    </row>
    <row r="1297" spans="1:4" x14ac:dyDescent="0.25">
      <c r="A1297" s="13" t="s">
        <v>368</v>
      </c>
      <c r="B1297" s="10">
        <v>6370.91</v>
      </c>
      <c r="C1297" s="10">
        <v>55.12</v>
      </c>
      <c r="D1297" s="10">
        <v>6426.03</v>
      </c>
    </row>
    <row r="1298" spans="1:4" x14ac:dyDescent="0.25">
      <c r="A1298" s="14" t="s">
        <v>94</v>
      </c>
      <c r="B1298" s="10">
        <v>6370.91</v>
      </c>
      <c r="C1298" s="10">
        <v>55.12</v>
      </c>
      <c r="D1298" s="10">
        <v>6426.03</v>
      </c>
    </row>
    <row r="1299" spans="1:4" x14ac:dyDescent="0.25">
      <c r="A1299" s="13" t="s">
        <v>362</v>
      </c>
      <c r="B1299" s="10">
        <v>840.56999999999982</v>
      </c>
      <c r="C1299" s="10">
        <v>-9.14</v>
      </c>
      <c r="D1299" s="10">
        <v>831.42999999999984</v>
      </c>
    </row>
    <row r="1300" spans="1:4" x14ac:dyDescent="0.25">
      <c r="A1300" s="14" t="s">
        <v>94</v>
      </c>
      <c r="B1300" s="10">
        <v>840.56999999999982</v>
      </c>
      <c r="C1300" s="10">
        <v>-9.14</v>
      </c>
      <c r="D1300" s="10">
        <v>831.42999999999984</v>
      </c>
    </row>
    <row r="1301" spans="1:4" x14ac:dyDescent="0.25">
      <c r="A1301" s="11" t="s">
        <v>308</v>
      </c>
      <c r="B1301" s="10">
        <v>12802.31</v>
      </c>
      <c r="C1301" s="10">
        <v>97.289999999999992</v>
      </c>
      <c r="D1301" s="10">
        <v>12899.6</v>
      </c>
    </row>
    <row r="1302" spans="1:4" x14ac:dyDescent="0.25">
      <c r="A1302" s="12" t="s">
        <v>18</v>
      </c>
      <c r="B1302" s="10">
        <v>12802.31</v>
      </c>
      <c r="C1302" s="10">
        <v>97.289999999999992</v>
      </c>
      <c r="D1302" s="10">
        <v>12899.6</v>
      </c>
    </row>
    <row r="1303" spans="1:4" x14ac:dyDescent="0.25">
      <c r="A1303" s="13" t="s">
        <v>368</v>
      </c>
      <c r="B1303" s="10">
        <v>11535.72</v>
      </c>
      <c r="C1303" s="10">
        <v>103.94</v>
      </c>
      <c r="D1303" s="10">
        <v>11639.66</v>
      </c>
    </row>
    <row r="1304" spans="1:4" x14ac:dyDescent="0.25">
      <c r="A1304" s="14" t="s">
        <v>28</v>
      </c>
      <c r="B1304" s="10">
        <v>11535.72</v>
      </c>
      <c r="C1304" s="10">
        <v>103.94</v>
      </c>
      <c r="D1304" s="10">
        <v>11639.66</v>
      </c>
    </row>
    <row r="1305" spans="1:4" x14ac:dyDescent="0.25">
      <c r="A1305" s="13" t="s">
        <v>388</v>
      </c>
      <c r="B1305" s="10">
        <v>257.85000000000002</v>
      </c>
      <c r="C1305" s="10">
        <v>0</v>
      </c>
      <c r="D1305" s="10">
        <v>257.85000000000002</v>
      </c>
    </row>
    <row r="1306" spans="1:4" x14ac:dyDescent="0.25">
      <c r="A1306" s="14" t="s">
        <v>28</v>
      </c>
      <c r="B1306" s="10">
        <v>257.85000000000002</v>
      </c>
      <c r="C1306" s="10">
        <v>0</v>
      </c>
      <c r="D1306" s="10">
        <v>257.85000000000002</v>
      </c>
    </row>
    <row r="1307" spans="1:4" x14ac:dyDescent="0.25">
      <c r="A1307" s="13" t="s">
        <v>362</v>
      </c>
      <c r="B1307" s="10">
        <v>1008.74</v>
      </c>
      <c r="C1307" s="10">
        <v>-6.6499999999999986</v>
      </c>
      <c r="D1307" s="10">
        <v>1002.0899999999999</v>
      </c>
    </row>
    <row r="1308" spans="1:4" x14ac:dyDescent="0.25">
      <c r="A1308" s="14" t="s">
        <v>28</v>
      </c>
      <c r="B1308" s="10">
        <v>1008.74</v>
      </c>
      <c r="C1308" s="10">
        <v>-6.6499999999999986</v>
      </c>
      <c r="D1308" s="10">
        <v>1002.0899999999999</v>
      </c>
    </row>
    <row r="1309" spans="1:4" x14ac:dyDescent="0.25">
      <c r="A1309" s="11" t="s">
        <v>253</v>
      </c>
      <c r="B1309" s="10">
        <v>2468.39</v>
      </c>
      <c r="C1309" s="10">
        <v>17.75</v>
      </c>
      <c r="D1309" s="10">
        <v>2486.1399999999994</v>
      </c>
    </row>
    <row r="1310" spans="1:4" x14ac:dyDescent="0.25">
      <c r="A1310" s="12" t="s">
        <v>18</v>
      </c>
      <c r="B1310" s="10">
        <v>2468.39</v>
      </c>
      <c r="C1310" s="10">
        <v>17.75</v>
      </c>
      <c r="D1310" s="10">
        <v>2486.1399999999994</v>
      </c>
    </row>
    <row r="1311" spans="1:4" x14ac:dyDescent="0.25">
      <c r="A1311" s="13" t="s">
        <v>368</v>
      </c>
      <c r="B1311" s="10">
        <v>2233.64</v>
      </c>
      <c r="C1311" s="10">
        <v>17.740000000000002</v>
      </c>
      <c r="D1311" s="10">
        <v>2251.3799999999997</v>
      </c>
    </row>
    <row r="1312" spans="1:4" x14ac:dyDescent="0.25">
      <c r="A1312" s="14" t="s">
        <v>29</v>
      </c>
      <c r="B1312" s="10">
        <v>2233.64</v>
      </c>
      <c r="C1312" s="10">
        <v>17.740000000000002</v>
      </c>
      <c r="D1312" s="10">
        <v>2251.3799999999997</v>
      </c>
    </row>
    <row r="1313" spans="1:4" x14ac:dyDescent="0.25">
      <c r="A1313" s="13" t="s">
        <v>388</v>
      </c>
      <c r="B1313" s="10">
        <v>45.62</v>
      </c>
      <c r="C1313" s="10">
        <v>0</v>
      </c>
      <c r="D1313" s="10">
        <v>45.62</v>
      </c>
    </row>
    <row r="1314" spans="1:4" x14ac:dyDescent="0.25">
      <c r="A1314" s="14" t="s">
        <v>29</v>
      </c>
      <c r="B1314" s="10">
        <v>45.62</v>
      </c>
      <c r="C1314" s="10">
        <v>0</v>
      </c>
      <c r="D1314" s="10">
        <v>45.62</v>
      </c>
    </row>
    <row r="1315" spans="1:4" x14ac:dyDescent="0.25">
      <c r="A1315" s="13" t="s">
        <v>362</v>
      </c>
      <c r="B1315" s="10">
        <v>189.13</v>
      </c>
      <c r="C1315" s="10">
        <v>9.9999999999997868E-3</v>
      </c>
      <c r="D1315" s="10">
        <v>189.14000000000001</v>
      </c>
    </row>
    <row r="1316" spans="1:4" x14ac:dyDescent="0.25">
      <c r="A1316" s="14" t="s">
        <v>29</v>
      </c>
      <c r="B1316" s="10">
        <v>189.13</v>
      </c>
      <c r="C1316" s="10">
        <v>9.9999999999997868E-3</v>
      </c>
      <c r="D1316" s="10">
        <v>189.14000000000001</v>
      </c>
    </row>
    <row r="1317" spans="1:4" x14ac:dyDescent="0.25">
      <c r="A1317" s="11" t="s">
        <v>252</v>
      </c>
      <c r="B1317" s="10">
        <v>14426.720000000001</v>
      </c>
      <c r="C1317" s="10">
        <v>99.800000000000011</v>
      </c>
      <c r="D1317" s="10">
        <v>14526.52</v>
      </c>
    </row>
    <row r="1318" spans="1:4" x14ac:dyDescent="0.25">
      <c r="A1318" s="12" t="s">
        <v>18</v>
      </c>
      <c r="B1318" s="10">
        <v>14426.720000000001</v>
      </c>
      <c r="C1318" s="10">
        <v>99.800000000000011</v>
      </c>
      <c r="D1318" s="10">
        <v>14526.52</v>
      </c>
    </row>
    <row r="1319" spans="1:4" x14ac:dyDescent="0.25">
      <c r="A1319" s="13" t="s">
        <v>368</v>
      </c>
      <c r="B1319" s="10">
        <v>13003.670000000002</v>
      </c>
      <c r="C1319" s="10">
        <v>121.69000000000001</v>
      </c>
      <c r="D1319" s="10">
        <v>13125.36</v>
      </c>
    </row>
    <row r="1320" spans="1:4" x14ac:dyDescent="0.25">
      <c r="A1320" s="14" t="s">
        <v>30</v>
      </c>
      <c r="B1320" s="10">
        <v>13003.670000000002</v>
      </c>
      <c r="C1320" s="10">
        <v>121.69000000000001</v>
      </c>
      <c r="D1320" s="10">
        <v>13125.36</v>
      </c>
    </row>
    <row r="1321" spans="1:4" x14ac:dyDescent="0.25">
      <c r="A1321" s="13" t="s">
        <v>388</v>
      </c>
      <c r="B1321" s="10">
        <v>291.55</v>
      </c>
      <c r="C1321" s="10">
        <v>-1.98</v>
      </c>
      <c r="D1321" s="10">
        <v>289.57</v>
      </c>
    </row>
    <row r="1322" spans="1:4" x14ac:dyDescent="0.25">
      <c r="A1322" s="14" t="s">
        <v>30</v>
      </c>
      <c r="B1322" s="10">
        <v>291.55</v>
      </c>
      <c r="C1322" s="10">
        <v>-1.98</v>
      </c>
      <c r="D1322" s="10">
        <v>289.57</v>
      </c>
    </row>
    <row r="1323" spans="1:4" x14ac:dyDescent="0.25">
      <c r="A1323" s="13" t="s">
        <v>362</v>
      </c>
      <c r="B1323" s="10">
        <v>1131.4999999999998</v>
      </c>
      <c r="C1323" s="10">
        <v>-19.91</v>
      </c>
      <c r="D1323" s="10">
        <v>1111.5899999999999</v>
      </c>
    </row>
    <row r="1324" spans="1:4" x14ac:dyDescent="0.25">
      <c r="A1324" s="14" t="s">
        <v>30</v>
      </c>
      <c r="B1324" s="10">
        <v>1131.4999999999998</v>
      </c>
      <c r="C1324" s="10">
        <v>-19.91</v>
      </c>
      <c r="D1324" s="10">
        <v>1111.5899999999999</v>
      </c>
    </row>
    <row r="1325" spans="1:4" x14ac:dyDescent="0.25">
      <c r="A1325" s="11" t="s">
        <v>290</v>
      </c>
      <c r="B1325" s="10">
        <v>1828.6499999999999</v>
      </c>
      <c r="C1325" s="10">
        <v>19.3</v>
      </c>
      <c r="D1325" s="10">
        <v>1847.95</v>
      </c>
    </row>
    <row r="1326" spans="1:4" x14ac:dyDescent="0.25">
      <c r="A1326" s="12" t="s">
        <v>18</v>
      </c>
      <c r="B1326" s="10">
        <v>1828.6499999999999</v>
      </c>
      <c r="C1326" s="10">
        <v>19.3</v>
      </c>
      <c r="D1326" s="10">
        <v>1847.95</v>
      </c>
    </row>
    <row r="1327" spans="1:4" x14ac:dyDescent="0.25">
      <c r="A1327" s="13" t="s">
        <v>368</v>
      </c>
      <c r="B1327" s="10">
        <v>1655.56</v>
      </c>
      <c r="C1327" s="10">
        <v>12.68</v>
      </c>
      <c r="D1327" s="10">
        <v>1668.24</v>
      </c>
    </row>
    <row r="1328" spans="1:4" x14ac:dyDescent="0.25">
      <c r="A1328" s="14" t="s">
        <v>31</v>
      </c>
      <c r="B1328" s="10">
        <v>1655.56</v>
      </c>
      <c r="C1328" s="10">
        <v>12.68</v>
      </c>
      <c r="D1328" s="10">
        <v>1668.24</v>
      </c>
    </row>
    <row r="1329" spans="1:4" x14ac:dyDescent="0.25">
      <c r="A1329" s="13" t="s">
        <v>388</v>
      </c>
      <c r="B1329" s="10">
        <v>33.72</v>
      </c>
      <c r="C1329" s="10">
        <v>0</v>
      </c>
      <c r="D1329" s="10">
        <v>33.72</v>
      </c>
    </row>
    <row r="1330" spans="1:4" x14ac:dyDescent="0.25">
      <c r="A1330" s="14" t="s">
        <v>31</v>
      </c>
      <c r="B1330" s="10">
        <v>33.72</v>
      </c>
      <c r="C1330" s="10">
        <v>0</v>
      </c>
      <c r="D1330" s="10">
        <v>33.72</v>
      </c>
    </row>
    <row r="1331" spans="1:4" x14ac:dyDescent="0.25">
      <c r="A1331" s="13" t="s">
        <v>362</v>
      </c>
      <c r="B1331" s="10">
        <v>139.36999999999998</v>
      </c>
      <c r="C1331" s="10">
        <v>6.62</v>
      </c>
      <c r="D1331" s="10">
        <v>145.98999999999998</v>
      </c>
    </row>
    <row r="1332" spans="1:4" x14ac:dyDescent="0.25">
      <c r="A1332" s="14" t="s">
        <v>31</v>
      </c>
      <c r="B1332" s="10">
        <v>139.36999999999998</v>
      </c>
      <c r="C1332" s="10">
        <v>6.62</v>
      </c>
      <c r="D1332" s="10">
        <v>145.98999999999998</v>
      </c>
    </row>
    <row r="1333" spans="1:4" x14ac:dyDescent="0.25">
      <c r="A1333" s="11" t="s">
        <v>324</v>
      </c>
      <c r="B1333" s="10">
        <v>7001.85</v>
      </c>
      <c r="C1333" s="10">
        <v>60.06</v>
      </c>
      <c r="D1333" s="10">
        <v>7061.9100000000008</v>
      </c>
    </row>
    <row r="1334" spans="1:4" x14ac:dyDescent="0.25">
      <c r="A1334" s="12" t="s">
        <v>18</v>
      </c>
      <c r="B1334" s="10">
        <v>7001.85</v>
      </c>
      <c r="C1334" s="10">
        <v>60.06</v>
      </c>
      <c r="D1334" s="10">
        <v>7061.9100000000008</v>
      </c>
    </row>
    <row r="1335" spans="1:4" x14ac:dyDescent="0.25">
      <c r="A1335" s="13" t="s">
        <v>368</v>
      </c>
      <c r="B1335" s="10">
        <v>6315.5</v>
      </c>
      <c r="C1335" s="10">
        <v>63.38</v>
      </c>
      <c r="D1335" s="10">
        <v>6378.88</v>
      </c>
    </row>
    <row r="1336" spans="1:4" x14ac:dyDescent="0.25">
      <c r="A1336" s="14" t="s">
        <v>32</v>
      </c>
      <c r="B1336" s="10">
        <v>6315.5</v>
      </c>
      <c r="C1336" s="10">
        <v>63.38</v>
      </c>
      <c r="D1336" s="10">
        <v>6378.88</v>
      </c>
    </row>
    <row r="1337" spans="1:4" x14ac:dyDescent="0.25">
      <c r="A1337" s="13" t="s">
        <v>388</v>
      </c>
      <c r="B1337" s="10">
        <v>138.85</v>
      </c>
      <c r="C1337" s="10">
        <v>0</v>
      </c>
      <c r="D1337" s="10">
        <v>138.85</v>
      </c>
    </row>
    <row r="1338" spans="1:4" x14ac:dyDescent="0.25">
      <c r="A1338" s="14" t="s">
        <v>32</v>
      </c>
      <c r="B1338" s="10">
        <v>138.85</v>
      </c>
      <c r="C1338" s="10">
        <v>0</v>
      </c>
      <c r="D1338" s="10">
        <v>138.85</v>
      </c>
    </row>
    <row r="1339" spans="1:4" x14ac:dyDescent="0.25">
      <c r="A1339" s="13" t="s">
        <v>362</v>
      </c>
      <c r="B1339" s="10">
        <v>547.5</v>
      </c>
      <c r="C1339" s="10">
        <v>-3.3200000000000012</v>
      </c>
      <c r="D1339" s="10">
        <v>544.17999999999995</v>
      </c>
    </row>
    <row r="1340" spans="1:4" x14ac:dyDescent="0.25">
      <c r="A1340" s="14" t="s">
        <v>32</v>
      </c>
      <c r="B1340" s="10">
        <v>547.5</v>
      </c>
      <c r="C1340" s="10">
        <v>-3.3200000000000012</v>
      </c>
      <c r="D1340" s="10">
        <v>544.17999999999995</v>
      </c>
    </row>
    <row r="1341" spans="1:4" x14ac:dyDescent="0.25">
      <c r="A1341" s="11" t="s">
        <v>335</v>
      </c>
      <c r="B1341" s="10">
        <v>21869.309999999998</v>
      </c>
      <c r="C1341" s="10">
        <v>225.04999999999998</v>
      </c>
      <c r="D1341" s="10">
        <v>22094.36</v>
      </c>
    </row>
    <row r="1342" spans="1:4" x14ac:dyDescent="0.25">
      <c r="A1342" s="12" t="s">
        <v>7</v>
      </c>
      <c r="B1342" s="10">
        <v>21869.309999999998</v>
      </c>
      <c r="C1342" s="10">
        <v>225.04999999999998</v>
      </c>
      <c r="D1342" s="10">
        <v>22094.36</v>
      </c>
    </row>
    <row r="1343" spans="1:4" x14ac:dyDescent="0.25">
      <c r="A1343" s="13" t="s">
        <v>368</v>
      </c>
      <c r="B1343" s="10">
        <v>20256.239999999998</v>
      </c>
      <c r="C1343" s="10">
        <v>225.91</v>
      </c>
      <c r="D1343" s="10">
        <v>20482.150000000001</v>
      </c>
    </row>
    <row r="1344" spans="1:4" x14ac:dyDescent="0.25">
      <c r="A1344" s="14" t="s">
        <v>8</v>
      </c>
      <c r="B1344" s="10">
        <v>20256.239999999998</v>
      </c>
      <c r="C1344" s="10">
        <v>225.91</v>
      </c>
      <c r="D1344" s="10">
        <v>20482.150000000001</v>
      </c>
    </row>
    <row r="1345" spans="1:4" x14ac:dyDescent="0.25">
      <c r="A1345" s="13" t="s">
        <v>388</v>
      </c>
      <c r="B1345" s="10">
        <v>398.62000000000006</v>
      </c>
      <c r="C1345" s="10">
        <v>-0.86</v>
      </c>
      <c r="D1345" s="10">
        <v>397.76000000000005</v>
      </c>
    </row>
    <row r="1346" spans="1:4" x14ac:dyDescent="0.25">
      <c r="A1346" s="14" t="s">
        <v>8</v>
      </c>
      <c r="B1346" s="10">
        <v>398.62000000000006</v>
      </c>
      <c r="C1346" s="10">
        <v>-0.86</v>
      </c>
      <c r="D1346" s="10">
        <v>397.76000000000005</v>
      </c>
    </row>
    <row r="1347" spans="1:4" x14ac:dyDescent="0.25">
      <c r="A1347" s="13" t="s">
        <v>362</v>
      </c>
      <c r="B1347" s="10">
        <v>1214.4499999999998</v>
      </c>
      <c r="C1347" s="10">
        <v>-1.7763568394002505E-15</v>
      </c>
      <c r="D1347" s="10">
        <v>1214.45</v>
      </c>
    </row>
    <row r="1348" spans="1:4" x14ac:dyDescent="0.25">
      <c r="A1348" s="14" t="s">
        <v>8</v>
      </c>
      <c r="B1348" s="10">
        <v>1214.4499999999998</v>
      </c>
      <c r="C1348" s="10">
        <v>-1.7763568394002505E-15</v>
      </c>
      <c r="D1348" s="10">
        <v>1214.45</v>
      </c>
    </row>
    <row r="1349" spans="1:4" x14ac:dyDescent="0.25">
      <c r="A1349" s="11" t="s">
        <v>231</v>
      </c>
      <c r="B1349" s="10">
        <v>32997.01</v>
      </c>
      <c r="C1349" s="10">
        <v>250.33</v>
      </c>
      <c r="D1349" s="10">
        <v>33247.339999999997</v>
      </c>
    </row>
    <row r="1350" spans="1:4" x14ac:dyDescent="0.25">
      <c r="A1350" s="12" t="s">
        <v>59</v>
      </c>
      <c r="B1350" s="10">
        <v>30446.059999999998</v>
      </c>
      <c r="C1350" s="10">
        <v>235.46</v>
      </c>
      <c r="D1350" s="10">
        <v>30681.519999999997</v>
      </c>
    </row>
    <row r="1351" spans="1:4" x14ac:dyDescent="0.25">
      <c r="A1351" s="13" t="s">
        <v>368</v>
      </c>
      <c r="B1351" s="10">
        <v>26882.699999999997</v>
      </c>
      <c r="C1351" s="10">
        <v>241.54999999999998</v>
      </c>
      <c r="D1351" s="10">
        <v>27124.249999999996</v>
      </c>
    </row>
    <row r="1352" spans="1:4" x14ac:dyDescent="0.25">
      <c r="A1352" s="14" t="s">
        <v>97</v>
      </c>
      <c r="B1352" s="10">
        <v>10900.27</v>
      </c>
      <c r="C1352" s="10">
        <v>98.899999999999991</v>
      </c>
      <c r="D1352" s="10">
        <v>10999.17</v>
      </c>
    </row>
    <row r="1353" spans="1:4" x14ac:dyDescent="0.25">
      <c r="A1353" s="14" t="s">
        <v>96</v>
      </c>
      <c r="B1353" s="10">
        <v>14257.569999999998</v>
      </c>
      <c r="C1353" s="10">
        <v>128.07</v>
      </c>
      <c r="D1353" s="10">
        <v>14385.64</v>
      </c>
    </row>
    <row r="1354" spans="1:4" x14ac:dyDescent="0.25">
      <c r="A1354" s="14" t="s">
        <v>98</v>
      </c>
      <c r="B1354" s="10">
        <v>1724.86</v>
      </c>
      <c r="C1354" s="10">
        <v>14.58</v>
      </c>
      <c r="D1354" s="10">
        <v>1739.4400000000003</v>
      </c>
    </row>
    <row r="1355" spans="1:4" x14ac:dyDescent="0.25">
      <c r="A1355" s="13" t="s">
        <v>362</v>
      </c>
      <c r="B1355" s="10">
        <v>3563.3599999999997</v>
      </c>
      <c r="C1355" s="10">
        <v>-6.0899999999999972</v>
      </c>
      <c r="D1355" s="10">
        <v>3557.2699999999995</v>
      </c>
    </row>
    <row r="1356" spans="1:4" x14ac:dyDescent="0.25">
      <c r="A1356" s="14" t="s">
        <v>97</v>
      </c>
      <c r="B1356" s="10">
        <v>1449.71</v>
      </c>
      <c r="C1356" s="10">
        <v>-6.1099999999999985</v>
      </c>
      <c r="D1356" s="10">
        <v>1443.6</v>
      </c>
    </row>
    <row r="1357" spans="1:4" x14ac:dyDescent="0.25">
      <c r="A1357" s="14" t="s">
        <v>96</v>
      </c>
      <c r="B1357" s="10">
        <v>1891.32</v>
      </c>
      <c r="C1357" s="10">
        <v>2.000000000000135E-2</v>
      </c>
      <c r="D1357" s="10">
        <v>1891.34</v>
      </c>
    </row>
    <row r="1358" spans="1:4" x14ac:dyDescent="0.25">
      <c r="A1358" s="14" t="s">
        <v>98</v>
      </c>
      <c r="B1358" s="10">
        <v>222.33000000000004</v>
      </c>
      <c r="C1358" s="10">
        <v>0</v>
      </c>
      <c r="D1358" s="10">
        <v>222.33000000000004</v>
      </c>
    </row>
    <row r="1359" spans="1:4" x14ac:dyDescent="0.25">
      <c r="A1359" s="12" t="s">
        <v>78</v>
      </c>
      <c r="B1359" s="10">
        <v>2550.9499999999998</v>
      </c>
      <c r="C1359" s="10">
        <v>14.870000000000001</v>
      </c>
      <c r="D1359" s="10">
        <v>2565.8199999999997</v>
      </c>
    </row>
    <row r="1360" spans="1:4" x14ac:dyDescent="0.25">
      <c r="A1360" s="13" t="s">
        <v>368</v>
      </c>
      <c r="B1360" s="10">
        <v>1939.6499999999999</v>
      </c>
      <c r="C1360" s="10">
        <v>17.84</v>
      </c>
      <c r="D1360" s="10">
        <v>1957.4899999999998</v>
      </c>
    </row>
    <row r="1361" spans="1:4" x14ac:dyDescent="0.25">
      <c r="A1361" s="14" t="s">
        <v>77</v>
      </c>
      <c r="B1361" s="10">
        <v>1939.6499999999999</v>
      </c>
      <c r="C1361" s="10">
        <v>17.84</v>
      </c>
      <c r="D1361" s="10">
        <v>1957.4899999999998</v>
      </c>
    </row>
    <row r="1362" spans="1:4" x14ac:dyDescent="0.25">
      <c r="A1362" s="13" t="s">
        <v>388</v>
      </c>
      <c r="B1362" s="10">
        <v>66.239999999999995</v>
      </c>
      <c r="C1362" s="10">
        <v>0</v>
      </c>
      <c r="D1362" s="10">
        <v>66.239999999999995</v>
      </c>
    </row>
    <row r="1363" spans="1:4" x14ac:dyDescent="0.25">
      <c r="A1363" s="14" t="s">
        <v>77</v>
      </c>
      <c r="B1363" s="10">
        <v>66.239999999999995</v>
      </c>
      <c r="C1363" s="10">
        <v>0</v>
      </c>
      <c r="D1363" s="10">
        <v>66.239999999999995</v>
      </c>
    </row>
    <row r="1364" spans="1:4" x14ac:dyDescent="0.25">
      <c r="A1364" s="13" t="s">
        <v>362</v>
      </c>
      <c r="B1364" s="10">
        <v>545.05999999999995</v>
      </c>
      <c r="C1364" s="10">
        <v>-2.9699999999999998</v>
      </c>
      <c r="D1364" s="10">
        <v>542.08999999999992</v>
      </c>
    </row>
    <row r="1365" spans="1:4" x14ac:dyDescent="0.25">
      <c r="A1365" s="14" t="s">
        <v>77</v>
      </c>
      <c r="B1365" s="10">
        <v>545.05999999999995</v>
      </c>
      <c r="C1365" s="10">
        <v>-2.9699999999999998</v>
      </c>
      <c r="D1365" s="10">
        <v>542.08999999999992</v>
      </c>
    </row>
    <row r="1366" spans="1:4" x14ac:dyDescent="0.25">
      <c r="A1366" s="11" t="s">
        <v>301</v>
      </c>
      <c r="B1366" s="10">
        <v>1230.42</v>
      </c>
      <c r="C1366" s="10">
        <v>12.03</v>
      </c>
      <c r="D1366" s="10">
        <v>1242.4499999999998</v>
      </c>
    </row>
    <row r="1367" spans="1:4" x14ac:dyDescent="0.25">
      <c r="A1367" s="12" t="s">
        <v>78</v>
      </c>
      <c r="B1367" s="10">
        <v>1230.42</v>
      </c>
      <c r="C1367" s="10">
        <v>12.03</v>
      </c>
      <c r="D1367" s="10">
        <v>1242.4499999999998</v>
      </c>
    </row>
    <row r="1368" spans="1:4" x14ac:dyDescent="0.25">
      <c r="A1368" s="13" t="s">
        <v>368</v>
      </c>
      <c r="B1368" s="10">
        <v>937.01</v>
      </c>
      <c r="C1368" s="10">
        <v>10.54</v>
      </c>
      <c r="D1368" s="10">
        <v>947.54999999999984</v>
      </c>
    </row>
    <row r="1369" spans="1:4" x14ac:dyDescent="0.25">
      <c r="A1369" s="14" t="s">
        <v>79</v>
      </c>
      <c r="B1369" s="10">
        <v>937.01</v>
      </c>
      <c r="C1369" s="10">
        <v>10.54</v>
      </c>
      <c r="D1369" s="10">
        <v>947.54999999999984</v>
      </c>
    </row>
    <row r="1370" spans="1:4" x14ac:dyDescent="0.25">
      <c r="A1370" s="13" t="s">
        <v>388</v>
      </c>
      <c r="B1370" s="10">
        <v>32.01</v>
      </c>
      <c r="C1370" s="10">
        <v>0</v>
      </c>
      <c r="D1370" s="10">
        <v>32.01</v>
      </c>
    </row>
    <row r="1371" spans="1:4" x14ac:dyDescent="0.25">
      <c r="A1371" s="14" t="s">
        <v>79</v>
      </c>
      <c r="B1371" s="10">
        <v>32.01</v>
      </c>
      <c r="C1371" s="10">
        <v>0</v>
      </c>
      <c r="D1371" s="10">
        <v>32.01</v>
      </c>
    </row>
    <row r="1372" spans="1:4" x14ac:dyDescent="0.25">
      <c r="A1372" s="13" t="s">
        <v>362</v>
      </c>
      <c r="B1372" s="10">
        <v>261.40000000000003</v>
      </c>
      <c r="C1372" s="10">
        <v>1.4900000000000002</v>
      </c>
      <c r="D1372" s="10">
        <v>262.89</v>
      </c>
    </row>
    <row r="1373" spans="1:4" x14ac:dyDescent="0.25">
      <c r="A1373" s="14" t="s">
        <v>79</v>
      </c>
      <c r="B1373" s="10">
        <v>261.40000000000003</v>
      </c>
      <c r="C1373" s="10">
        <v>1.4900000000000002</v>
      </c>
      <c r="D1373" s="10">
        <v>262.89</v>
      </c>
    </row>
    <row r="1374" spans="1:4" x14ac:dyDescent="0.25">
      <c r="A1374" s="11" t="s">
        <v>259</v>
      </c>
      <c r="B1374" s="10">
        <v>713.31000000000017</v>
      </c>
      <c r="C1374" s="10">
        <v>5.51</v>
      </c>
      <c r="D1374" s="10">
        <v>718.82</v>
      </c>
    </row>
    <row r="1375" spans="1:4" x14ac:dyDescent="0.25">
      <c r="A1375" s="12" t="s">
        <v>82</v>
      </c>
      <c r="B1375" s="10">
        <v>713.31000000000017</v>
      </c>
      <c r="C1375" s="10">
        <v>5.51</v>
      </c>
      <c r="D1375" s="10">
        <v>718.82</v>
      </c>
    </row>
    <row r="1376" spans="1:4" x14ac:dyDescent="0.25">
      <c r="A1376" s="13" t="s">
        <v>368</v>
      </c>
      <c r="B1376" s="10">
        <v>645.87000000000012</v>
      </c>
      <c r="C1376" s="10">
        <v>5.4799999999999995</v>
      </c>
      <c r="D1376" s="10">
        <v>651.35</v>
      </c>
    </row>
    <row r="1377" spans="1:4" x14ac:dyDescent="0.25">
      <c r="A1377" s="14" t="s">
        <v>81</v>
      </c>
      <c r="B1377" s="10">
        <v>645.87000000000012</v>
      </c>
      <c r="C1377" s="10">
        <v>5.4799999999999995</v>
      </c>
      <c r="D1377" s="10">
        <v>651.35</v>
      </c>
    </row>
    <row r="1378" spans="1:4" x14ac:dyDescent="0.25">
      <c r="A1378" s="13" t="s">
        <v>388</v>
      </c>
      <c r="B1378" s="10">
        <v>67.440000000000012</v>
      </c>
      <c r="C1378" s="10">
        <v>0.03</v>
      </c>
      <c r="D1378" s="10">
        <v>67.470000000000013</v>
      </c>
    </row>
    <row r="1379" spans="1:4" x14ac:dyDescent="0.25">
      <c r="A1379" s="14" t="s">
        <v>81</v>
      </c>
      <c r="B1379" s="10">
        <v>67.440000000000012</v>
      </c>
      <c r="C1379" s="10">
        <v>0.03</v>
      </c>
      <c r="D1379" s="10">
        <v>67.470000000000013</v>
      </c>
    </row>
    <row r="1380" spans="1:4" x14ac:dyDescent="0.25">
      <c r="A1380" s="11" t="s">
        <v>251</v>
      </c>
      <c r="B1380" s="10">
        <v>5117.5</v>
      </c>
      <c r="C1380" s="10">
        <v>45.65</v>
      </c>
      <c r="D1380" s="10">
        <v>5163.1500000000005</v>
      </c>
    </row>
    <row r="1381" spans="1:4" x14ac:dyDescent="0.25">
      <c r="A1381" s="12" t="s">
        <v>18</v>
      </c>
      <c r="B1381" s="10">
        <v>5117.5</v>
      </c>
      <c r="C1381" s="10">
        <v>45.65</v>
      </c>
      <c r="D1381" s="10">
        <v>5163.1500000000005</v>
      </c>
    </row>
    <row r="1382" spans="1:4" x14ac:dyDescent="0.25">
      <c r="A1382" s="13" t="s">
        <v>368</v>
      </c>
      <c r="B1382" s="10">
        <v>4616.83</v>
      </c>
      <c r="C1382" s="10">
        <v>45.64</v>
      </c>
      <c r="D1382" s="10">
        <v>4662.47</v>
      </c>
    </row>
    <row r="1383" spans="1:4" x14ac:dyDescent="0.25">
      <c r="A1383" s="14" t="s">
        <v>35</v>
      </c>
      <c r="B1383" s="10">
        <v>4616.83</v>
      </c>
      <c r="C1383" s="10">
        <v>45.64</v>
      </c>
      <c r="D1383" s="10">
        <v>4662.47</v>
      </c>
    </row>
    <row r="1384" spans="1:4" x14ac:dyDescent="0.25">
      <c r="A1384" s="13" t="s">
        <v>388</v>
      </c>
      <c r="B1384" s="10">
        <v>99.17</v>
      </c>
      <c r="C1384" s="10">
        <v>0</v>
      </c>
      <c r="D1384" s="10">
        <v>99.169999999999987</v>
      </c>
    </row>
    <row r="1385" spans="1:4" x14ac:dyDescent="0.25">
      <c r="A1385" s="14" t="s">
        <v>35</v>
      </c>
      <c r="B1385" s="10">
        <v>99.17</v>
      </c>
      <c r="C1385" s="10">
        <v>0</v>
      </c>
      <c r="D1385" s="10">
        <v>99.169999999999987</v>
      </c>
    </row>
    <row r="1386" spans="1:4" x14ac:dyDescent="0.25">
      <c r="A1386" s="13" t="s">
        <v>362</v>
      </c>
      <c r="B1386" s="10">
        <v>401.5</v>
      </c>
      <c r="C1386" s="10">
        <v>9.9999999999997868E-3</v>
      </c>
      <c r="D1386" s="10">
        <v>401.51</v>
      </c>
    </row>
    <row r="1387" spans="1:4" x14ac:dyDescent="0.25">
      <c r="A1387" s="14" t="s">
        <v>35</v>
      </c>
      <c r="B1387" s="10">
        <v>401.5</v>
      </c>
      <c r="C1387" s="10">
        <v>9.9999999999997868E-3</v>
      </c>
      <c r="D1387" s="10">
        <v>401.51</v>
      </c>
    </row>
    <row r="1388" spans="1:4" x14ac:dyDescent="0.25">
      <c r="A1388" s="11" t="s">
        <v>309</v>
      </c>
      <c r="B1388" s="10">
        <v>2265.2799999999997</v>
      </c>
      <c r="C1388" s="10">
        <v>18.71</v>
      </c>
      <c r="D1388" s="10">
        <v>2283.9900000000002</v>
      </c>
    </row>
    <row r="1389" spans="1:4" x14ac:dyDescent="0.25">
      <c r="A1389" s="12" t="s">
        <v>18</v>
      </c>
      <c r="B1389" s="10">
        <v>2265.2799999999997</v>
      </c>
      <c r="C1389" s="10">
        <v>18.71</v>
      </c>
      <c r="D1389" s="10">
        <v>2283.9900000000002</v>
      </c>
    </row>
    <row r="1390" spans="1:4" x14ac:dyDescent="0.25">
      <c r="A1390" s="13" t="s">
        <v>368</v>
      </c>
      <c r="B1390" s="10">
        <v>2051.0899999999997</v>
      </c>
      <c r="C1390" s="10">
        <v>25.35</v>
      </c>
      <c r="D1390" s="10">
        <v>2076.44</v>
      </c>
    </row>
    <row r="1391" spans="1:4" x14ac:dyDescent="0.25">
      <c r="A1391" s="14" t="s">
        <v>36</v>
      </c>
      <c r="B1391" s="10">
        <v>2051.0899999999997</v>
      </c>
      <c r="C1391" s="10">
        <v>25.35</v>
      </c>
      <c r="D1391" s="10">
        <v>2076.44</v>
      </c>
    </row>
    <row r="1392" spans="1:4" x14ac:dyDescent="0.25">
      <c r="A1392" s="13" t="s">
        <v>388</v>
      </c>
      <c r="B1392" s="10">
        <v>41.65</v>
      </c>
      <c r="C1392" s="10">
        <v>0</v>
      </c>
      <c r="D1392" s="10">
        <v>41.65</v>
      </c>
    </row>
    <row r="1393" spans="1:4" x14ac:dyDescent="0.25">
      <c r="A1393" s="14" t="s">
        <v>36</v>
      </c>
      <c r="B1393" s="10">
        <v>41.65</v>
      </c>
      <c r="C1393" s="10">
        <v>0</v>
      </c>
      <c r="D1393" s="10">
        <v>41.65</v>
      </c>
    </row>
    <row r="1394" spans="1:4" x14ac:dyDescent="0.25">
      <c r="A1394" s="13" t="s">
        <v>362</v>
      </c>
      <c r="B1394" s="10">
        <v>172.53999999999996</v>
      </c>
      <c r="C1394" s="10">
        <v>-6.64</v>
      </c>
      <c r="D1394" s="10">
        <v>165.89999999999998</v>
      </c>
    </row>
    <row r="1395" spans="1:4" x14ac:dyDescent="0.25">
      <c r="A1395" s="14" t="s">
        <v>36</v>
      </c>
      <c r="B1395" s="10">
        <v>172.53999999999996</v>
      </c>
      <c r="C1395" s="10">
        <v>-6.64</v>
      </c>
      <c r="D1395" s="10">
        <v>165.89999999999998</v>
      </c>
    </row>
    <row r="1396" spans="1:4" x14ac:dyDescent="0.25">
      <c r="A1396" s="11" t="s">
        <v>330</v>
      </c>
      <c r="B1396" s="10">
        <v>6149.6500000000005</v>
      </c>
      <c r="C1396" s="10">
        <v>48.18</v>
      </c>
      <c r="D1396" s="10">
        <v>6197.8300000000008</v>
      </c>
    </row>
    <row r="1397" spans="1:4" x14ac:dyDescent="0.25">
      <c r="A1397" s="12" t="s">
        <v>18</v>
      </c>
      <c r="B1397" s="10">
        <v>6149.6500000000005</v>
      </c>
      <c r="C1397" s="10">
        <v>48.18</v>
      </c>
      <c r="D1397" s="10">
        <v>6197.8300000000008</v>
      </c>
    </row>
    <row r="1398" spans="1:4" x14ac:dyDescent="0.25">
      <c r="A1398" s="13" t="s">
        <v>368</v>
      </c>
      <c r="B1398" s="10">
        <v>5542.2400000000007</v>
      </c>
      <c r="C1398" s="10">
        <v>48.18</v>
      </c>
      <c r="D1398" s="10">
        <v>5590.420000000001</v>
      </c>
    </row>
    <row r="1399" spans="1:4" x14ac:dyDescent="0.25">
      <c r="A1399" s="14" t="s">
        <v>38</v>
      </c>
      <c r="B1399" s="10">
        <v>5542.2400000000007</v>
      </c>
      <c r="C1399" s="10">
        <v>48.18</v>
      </c>
      <c r="D1399" s="10">
        <v>5590.420000000001</v>
      </c>
    </row>
    <row r="1400" spans="1:4" x14ac:dyDescent="0.25">
      <c r="A1400" s="13" t="s">
        <v>388</v>
      </c>
      <c r="B1400" s="10">
        <v>122.95999999999998</v>
      </c>
      <c r="C1400" s="10">
        <v>0</v>
      </c>
      <c r="D1400" s="10">
        <v>122.95999999999998</v>
      </c>
    </row>
    <row r="1401" spans="1:4" x14ac:dyDescent="0.25">
      <c r="A1401" s="14" t="s">
        <v>38</v>
      </c>
      <c r="B1401" s="10">
        <v>122.95999999999998</v>
      </c>
      <c r="C1401" s="10">
        <v>0</v>
      </c>
      <c r="D1401" s="10">
        <v>122.95999999999998</v>
      </c>
    </row>
    <row r="1402" spans="1:4" x14ac:dyDescent="0.25">
      <c r="A1402" s="13" t="s">
        <v>362</v>
      </c>
      <c r="B1402" s="10">
        <v>484.45</v>
      </c>
      <c r="C1402" s="10">
        <v>0</v>
      </c>
      <c r="D1402" s="10">
        <v>484.45</v>
      </c>
    </row>
    <row r="1403" spans="1:4" x14ac:dyDescent="0.25">
      <c r="A1403" s="14" t="s">
        <v>38</v>
      </c>
      <c r="B1403" s="10">
        <v>484.45</v>
      </c>
      <c r="C1403" s="10">
        <v>0</v>
      </c>
      <c r="D1403" s="10">
        <v>484.45</v>
      </c>
    </row>
    <row r="1404" spans="1:4" x14ac:dyDescent="0.25">
      <c r="A1404" s="11" t="s">
        <v>262</v>
      </c>
      <c r="B1404" s="10">
        <v>6569.6</v>
      </c>
      <c r="C1404" s="10">
        <v>48.809999999999995</v>
      </c>
      <c r="D1404" s="10">
        <v>6618.4100000000008</v>
      </c>
    </row>
    <row r="1405" spans="1:4" x14ac:dyDescent="0.25">
      <c r="A1405" s="12" t="s">
        <v>59</v>
      </c>
      <c r="B1405" s="10">
        <v>6569.6</v>
      </c>
      <c r="C1405" s="10">
        <v>48.809999999999995</v>
      </c>
      <c r="D1405" s="10">
        <v>6618.4100000000008</v>
      </c>
    </row>
    <row r="1406" spans="1:4" x14ac:dyDescent="0.25">
      <c r="A1406" s="13" t="s">
        <v>368</v>
      </c>
      <c r="B1406" s="10">
        <v>5805.1500000000005</v>
      </c>
      <c r="C1406" s="10">
        <v>51.87</v>
      </c>
      <c r="D1406" s="10">
        <v>5857.02</v>
      </c>
    </row>
    <row r="1407" spans="1:4" x14ac:dyDescent="0.25">
      <c r="A1407" s="14" t="s">
        <v>100</v>
      </c>
      <c r="B1407" s="10">
        <v>5805.1500000000005</v>
      </c>
      <c r="C1407" s="10">
        <v>51.87</v>
      </c>
      <c r="D1407" s="10">
        <v>5857.02</v>
      </c>
    </row>
    <row r="1408" spans="1:4" x14ac:dyDescent="0.25">
      <c r="A1408" s="13" t="s">
        <v>362</v>
      </c>
      <c r="B1408" s="10">
        <v>764.45</v>
      </c>
      <c r="C1408" s="10">
        <v>-3.0600000000000005</v>
      </c>
      <c r="D1408" s="10">
        <v>761.3900000000001</v>
      </c>
    </row>
    <row r="1409" spans="1:4" x14ac:dyDescent="0.25">
      <c r="A1409" s="14" t="s">
        <v>100</v>
      </c>
      <c r="B1409" s="10">
        <v>764.45</v>
      </c>
      <c r="C1409" s="10">
        <v>-3.0600000000000005</v>
      </c>
      <c r="D1409" s="10">
        <v>761.3900000000001</v>
      </c>
    </row>
    <row r="1410" spans="1:4" x14ac:dyDescent="0.25">
      <c r="A1410" s="11" t="s">
        <v>232</v>
      </c>
      <c r="B1410" s="10">
        <v>8297.2900000000009</v>
      </c>
      <c r="C1410" s="10">
        <v>57.14</v>
      </c>
      <c r="D1410" s="10">
        <v>8354.43</v>
      </c>
    </row>
    <row r="1411" spans="1:4" x14ac:dyDescent="0.25">
      <c r="A1411" s="12" t="s">
        <v>59</v>
      </c>
      <c r="B1411" s="10">
        <v>8297.2900000000009</v>
      </c>
      <c r="C1411" s="10">
        <v>57.14</v>
      </c>
      <c r="D1411" s="10">
        <v>8354.43</v>
      </c>
    </row>
    <row r="1412" spans="1:4" x14ac:dyDescent="0.25">
      <c r="A1412" s="13" t="s">
        <v>368</v>
      </c>
      <c r="B1412" s="10">
        <v>7325.74</v>
      </c>
      <c r="C1412" s="10">
        <v>63.23</v>
      </c>
      <c r="D1412" s="10">
        <v>7388.9699999999993</v>
      </c>
    </row>
    <row r="1413" spans="1:4" x14ac:dyDescent="0.25">
      <c r="A1413" s="14" t="s">
        <v>101</v>
      </c>
      <c r="B1413" s="10">
        <v>7325.74</v>
      </c>
      <c r="C1413" s="10">
        <v>63.23</v>
      </c>
      <c r="D1413" s="10">
        <v>7388.9699999999993</v>
      </c>
    </row>
    <row r="1414" spans="1:4" x14ac:dyDescent="0.25">
      <c r="A1414" s="13" t="s">
        <v>362</v>
      </c>
      <c r="B1414" s="10">
        <v>971.55000000000018</v>
      </c>
      <c r="C1414" s="10">
        <v>-6.089999999999999</v>
      </c>
      <c r="D1414" s="10">
        <v>965.46</v>
      </c>
    </row>
    <row r="1415" spans="1:4" x14ac:dyDescent="0.25">
      <c r="A1415" s="14" t="s">
        <v>101</v>
      </c>
      <c r="B1415" s="10">
        <v>971.55000000000018</v>
      </c>
      <c r="C1415" s="10">
        <v>-6.089999999999999</v>
      </c>
      <c r="D1415" s="10">
        <v>965.46</v>
      </c>
    </row>
    <row r="1416" spans="1:4" x14ac:dyDescent="0.25">
      <c r="A1416" s="11" t="s">
        <v>323</v>
      </c>
      <c r="B1416" s="10">
        <v>5580.9000000000005</v>
      </c>
      <c r="C1416" s="10">
        <v>48.160000000000004</v>
      </c>
      <c r="D1416" s="10">
        <v>5629.06</v>
      </c>
    </row>
    <row r="1417" spans="1:4" x14ac:dyDescent="0.25">
      <c r="A1417" s="12" t="s">
        <v>18</v>
      </c>
      <c r="B1417" s="10">
        <v>5580.9000000000005</v>
      </c>
      <c r="C1417" s="10">
        <v>48.160000000000004</v>
      </c>
      <c r="D1417" s="10">
        <v>5629.06</v>
      </c>
    </row>
    <row r="1418" spans="1:4" x14ac:dyDescent="0.25">
      <c r="A1418" s="13" t="s">
        <v>368</v>
      </c>
      <c r="B1418" s="10">
        <v>5035.16</v>
      </c>
      <c r="C1418" s="10">
        <v>48.17</v>
      </c>
      <c r="D1418" s="10">
        <v>5083.33</v>
      </c>
    </row>
    <row r="1419" spans="1:4" x14ac:dyDescent="0.25">
      <c r="A1419" s="14" t="s">
        <v>39</v>
      </c>
      <c r="B1419" s="10">
        <v>5035.16</v>
      </c>
      <c r="C1419" s="10">
        <v>48.17</v>
      </c>
      <c r="D1419" s="10">
        <v>5083.33</v>
      </c>
    </row>
    <row r="1420" spans="1:4" x14ac:dyDescent="0.25">
      <c r="A1420" s="13" t="s">
        <v>388</v>
      </c>
      <c r="B1420" s="10">
        <v>111.06</v>
      </c>
      <c r="C1420" s="10">
        <v>0</v>
      </c>
      <c r="D1420" s="10">
        <v>111.06</v>
      </c>
    </row>
    <row r="1421" spans="1:4" x14ac:dyDescent="0.25">
      <c r="A1421" s="14" t="s">
        <v>39</v>
      </c>
      <c r="B1421" s="10">
        <v>111.06</v>
      </c>
      <c r="C1421" s="10">
        <v>0</v>
      </c>
      <c r="D1421" s="10">
        <v>111.06</v>
      </c>
    </row>
    <row r="1422" spans="1:4" x14ac:dyDescent="0.25">
      <c r="A1422" s="13" t="s">
        <v>362</v>
      </c>
      <c r="B1422" s="10">
        <v>434.68</v>
      </c>
      <c r="C1422" s="10">
        <v>-9.9999999999997868E-3</v>
      </c>
      <c r="D1422" s="10">
        <v>434.67</v>
      </c>
    </row>
    <row r="1423" spans="1:4" x14ac:dyDescent="0.25">
      <c r="A1423" s="14" t="s">
        <v>39</v>
      </c>
      <c r="B1423" s="10">
        <v>434.68</v>
      </c>
      <c r="C1423" s="10">
        <v>-9.9999999999997868E-3</v>
      </c>
      <c r="D1423" s="10">
        <v>434.67</v>
      </c>
    </row>
    <row r="1424" spans="1:4" x14ac:dyDescent="0.25">
      <c r="A1424" s="11" t="s">
        <v>279</v>
      </c>
      <c r="B1424" s="10">
        <v>9009.5400000000009</v>
      </c>
      <c r="C1424" s="10">
        <v>96.039999999999992</v>
      </c>
      <c r="D1424" s="10">
        <v>9105.58</v>
      </c>
    </row>
    <row r="1425" spans="1:4" x14ac:dyDescent="0.25">
      <c r="A1425" s="12" t="s">
        <v>66</v>
      </c>
      <c r="B1425" s="10">
        <v>9009.5400000000009</v>
      </c>
      <c r="C1425" s="10">
        <v>96.039999999999992</v>
      </c>
      <c r="D1425" s="10">
        <v>9105.58</v>
      </c>
    </row>
    <row r="1426" spans="1:4" x14ac:dyDescent="0.25">
      <c r="A1426" s="13" t="s">
        <v>368</v>
      </c>
      <c r="B1426" s="10">
        <v>9009.5400000000009</v>
      </c>
      <c r="C1426" s="10">
        <v>96.039999999999992</v>
      </c>
      <c r="D1426" s="10">
        <v>9105.58</v>
      </c>
    </row>
    <row r="1427" spans="1:4" x14ac:dyDescent="0.25">
      <c r="A1427" s="14" t="s">
        <v>69</v>
      </c>
      <c r="B1427" s="10">
        <v>9009.5400000000009</v>
      </c>
      <c r="C1427" s="10">
        <v>96.039999999999992</v>
      </c>
      <c r="D1427" s="10">
        <v>9105.58</v>
      </c>
    </row>
    <row r="1428" spans="1:4" x14ac:dyDescent="0.25">
      <c r="A1428" s="11" t="s">
        <v>347</v>
      </c>
      <c r="B1428" s="10">
        <v>1588.95</v>
      </c>
      <c r="C1428" s="10">
        <v>12.399999999999999</v>
      </c>
      <c r="D1428" s="10">
        <v>1601.35</v>
      </c>
    </row>
    <row r="1429" spans="1:4" x14ac:dyDescent="0.25">
      <c r="A1429" s="12" t="s">
        <v>7</v>
      </c>
      <c r="B1429" s="10">
        <v>1588.95</v>
      </c>
      <c r="C1429" s="10">
        <v>12.399999999999999</v>
      </c>
      <c r="D1429" s="10">
        <v>1601.35</v>
      </c>
    </row>
    <row r="1430" spans="1:4" x14ac:dyDescent="0.25">
      <c r="A1430" s="13" t="s">
        <v>368</v>
      </c>
      <c r="B1430" s="10">
        <v>1476.42</v>
      </c>
      <c r="C1430" s="10">
        <v>14.12</v>
      </c>
      <c r="D1430" s="10">
        <v>1490.54</v>
      </c>
    </row>
    <row r="1431" spans="1:4" x14ac:dyDescent="0.25">
      <c r="A1431" s="14" t="s">
        <v>9</v>
      </c>
      <c r="B1431" s="10">
        <v>1476.42</v>
      </c>
      <c r="C1431" s="10">
        <v>14.12</v>
      </c>
      <c r="D1431" s="10">
        <v>1490.54</v>
      </c>
    </row>
    <row r="1432" spans="1:4" x14ac:dyDescent="0.25">
      <c r="A1432" s="13" t="s">
        <v>388</v>
      </c>
      <c r="B1432" s="10">
        <v>26.52</v>
      </c>
      <c r="C1432" s="10">
        <v>0</v>
      </c>
      <c r="D1432" s="10">
        <v>26.52</v>
      </c>
    </row>
    <row r="1433" spans="1:4" x14ac:dyDescent="0.25">
      <c r="A1433" s="14" t="s">
        <v>9</v>
      </c>
      <c r="B1433" s="10">
        <v>26.52</v>
      </c>
      <c r="C1433" s="10">
        <v>0</v>
      </c>
      <c r="D1433" s="10">
        <v>26.52</v>
      </c>
    </row>
    <row r="1434" spans="1:4" x14ac:dyDescent="0.25">
      <c r="A1434" s="13" t="s">
        <v>362</v>
      </c>
      <c r="B1434" s="10">
        <v>86.009999999999991</v>
      </c>
      <c r="C1434" s="10">
        <v>-1.72</v>
      </c>
      <c r="D1434" s="10">
        <v>84.289999999999992</v>
      </c>
    </row>
    <row r="1435" spans="1:4" x14ac:dyDescent="0.25">
      <c r="A1435" s="14" t="s">
        <v>9</v>
      </c>
      <c r="B1435" s="10">
        <v>86.009999999999991</v>
      </c>
      <c r="C1435" s="10">
        <v>-1.72</v>
      </c>
      <c r="D1435" s="10">
        <v>84.289999999999992</v>
      </c>
    </row>
    <row r="1436" spans="1:4" x14ac:dyDescent="0.25">
      <c r="A1436" s="11" t="s">
        <v>248</v>
      </c>
      <c r="B1436" s="10">
        <v>6921.71</v>
      </c>
      <c r="C1436" s="10">
        <v>63.63</v>
      </c>
      <c r="D1436" s="10">
        <v>6985.3400000000011</v>
      </c>
    </row>
    <row r="1437" spans="1:4" x14ac:dyDescent="0.25">
      <c r="A1437" s="12" t="s">
        <v>18</v>
      </c>
      <c r="B1437" s="10">
        <v>6921.71</v>
      </c>
      <c r="C1437" s="10">
        <v>63.63</v>
      </c>
      <c r="D1437" s="10">
        <v>6985.3400000000011</v>
      </c>
    </row>
    <row r="1438" spans="1:4" x14ac:dyDescent="0.25">
      <c r="A1438" s="13" t="s">
        <v>368</v>
      </c>
      <c r="B1438" s="10">
        <v>6242</v>
      </c>
      <c r="C1438" s="10">
        <v>58.32</v>
      </c>
      <c r="D1438" s="10">
        <v>6300.3200000000006</v>
      </c>
    </row>
    <row r="1439" spans="1:4" x14ac:dyDescent="0.25">
      <c r="A1439" s="14" t="s">
        <v>40</v>
      </c>
      <c r="B1439" s="10">
        <v>6242</v>
      </c>
      <c r="C1439" s="10">
        <v>58.32</v>
      </c>
      <c r="D1439" s="10">
        <v>6300.3200000000006</v>
      </c>
    </row>
    <row r="1440" spans="1:4" x14ac:dyDescent="0.25">
      <c r="A1440" s="13" t="s">
        <v>388</v>
      </c>
      <c r="B1440" s="10">
        <v>138.85</v>
      </c>
      <c r="C1440" s="10">
        <v>1.99</v>
      </c>
      <c r="D1440" s="10">
        <v>140.84</v>
      </c>
    </row>
    <row r="1441" spans="1:4" x14ac:dyDescent="0.25">
      <c r="A1441" s="14" t="s">
        <v>40</v>
      </c>
      <c r="B1441" s="10">
        <v>138.85</v>
      </c>
      <c r="C1441" s="10">
        <v>1.99</v>
      </c>
      <c r="D1441" s="10">
        <v>140.84</v>
      </c>
    </row>
    <row r="1442" spans="1:4" x14ac:dyDescent="0.25">
      <c r="A1442" s="13" t="s">
        <v>362</v>
      </c>
      <c r="B1442" s="10">
        <v>540.8599999999999</v>
      </c>
      <c r="C1442" s="10">
        <v>3.32</v>
      </c>
      <c r="D1442" s="10">
        <v>544.17999999999995</v>
      </c>
    </row>
    <row r="1443" spans="1:4" x14ac:dyDescent="0.25">
      <c r="A1443" s="14" t="s">
        <v>40</v>
      </c>
      <c r="B1443" s="10">
        <v>540.8599999999999</v>
      </c>
      <c r="C1443" s="10">
        <v>3.32</v>
      </c>
      <c r="D1443" s="10">
        <v>544.17999999999995</v>
      </c>
    </row>
    <row r="1444" spans="1:4" x14ac:dyDescent="0.25">
      <c r="A1444" s="11" t="s">
        <v>339</v>
      </c>
      <c r="B1444" s="10">
        <v>2440.91</v>
      </c>
      <c r="C1444" s="10">
        <v>18.03</v>
      </c>
      <c r="D1444" s="10">
        <v>2458.94</v>
      </c>
    </row>
    <row r="1445" spans="1:4" x14ac:dyDescent="0.25">
      <c r="A1445" s="12" t="s">
        <v>59</v>
      </c>
      <c r="B1445" s="10">
        <v>2440.91</v>
      </c>
      <c r="C1445" s="10">
        <v>18.03</v>
      </c>
      <c r="D1445" s="10">
        <v>2458.94</v>
      </c>
    </row>
    <row r="1446" spans="1:4" x14ac:dyDescent="0.25">
      <c r="A1446" s="13" t="s">
        <v>368</v>
      </c>
      <c r="B1446" s="10">
        <v>2157.67</v>
      </c>
      <c r="C1446" s="10">
        <v>21.080000000000002</v>
      </c>
      <c r="D1446" s="10">
        <v>2178.75</v>
      </c>
    </row>
    <row r="1447" spans="1:4" x14ac:dyDescent="0.25">
      <c r="A1447" s="14" t="s">
        <v>102</v>
      </c>
      <c r="B1447" s="10">
        <v>2157.67</v>
      </c>
      <c r="C1447" s="10">
        <v>21.080000000000002</v>
      </c>
      <c r="D1447" s="10">
        <v>2178.75</v>
      </c>
    </row>
    <row r="1448" spans="1:4" x14ac:dyDescent="0.25">
      <c r="A1448" s="13" t="s">
        <v>362</v>
      </c>
      <c r="B1448" s="10">
        <v>283.24</v>
      </c>
      <c r="C1448" s="10">
        <v>-3.05</v>
      </c>
      <c r="D1448" s="10">
        <v>280.19</v>
      </c>
    </row>
    <row r="1449" spans="1:4" x14ac:dyDescent="0.25">
      <c r="A1449" s="14" t="s">
        <v>102</v>
      </c>
      <c r="B1449" s="10">
        <v>283.24</v>
      </c>
      <c r="C1449" s="10">
        <v>-3.05</v>
      </c>
      <c r="D1449" s="10">
        <v>280.19</v>
      </c>
    </row>
    <row r="1450" spans="1:4" x14ac:dyDescent="0.25">
      <c r="A1450" s="11" t="s">
        <v>263</v>
      </c>
      <c r="B1450" s="10">
        <v>1979.4100000000003</v>
      </c>
      <c r="C1450" s="10">
        <v>17.829999999999998</v>
      </c>
      <c r="D1450" s="10">
        <v>1997.24</v>
      </c>
    </row>
    <row r="1451" spans="1:4" x14ac:dyDescent="0.25">
      <c r="A1451" s="12" t="s">
        <v>59</v>
      </c>
      <c r="B1451" s="10">
        <v>1979.4100000000003</v>
      </c>
      <c r="C1451" s="10">
        <v>17.829999999999998</v>
      </c>
      <c r="D1451" s="10">
        <v>1997.24</v>
      </c>
    </row>
    <row r="1452" spans="1:4" x14ac:dyDescent="0.25">
      <c r="A1452" s="13" t="s">
        <v>368</v>
      </c>
      <c r="B1452" s="10">
        <v>1754.0300000000002</v>
      </c>
      <c r="C1452" s="10">
        <v>17.829999999999998</v>
      </c>
      <c r="D1452" s="10">
        <v>1771.86</v>
      </c>
    </row>
    <row r="1453" spans="1:4" x14ac:dyDescent="0.25">
      <c r="A1453" s="14" t="s">
        <v>103</v>
      </c>
      <c r="B1453" s="10">
        <v>1754.0300000000002</v>
      </c>
      <c r="C1453" s="10">
        <v>17.829999999999998</v>
      </c>
      <c r="D1453" s="10">
        <v>1771.86</v>
      </c>
    </row>
    <row r="1454" spans="1:4" x14ac:dyDescent="0.25">
      <c r="A1454" s="13" t="s">
        <v>362</v>
      </c>
      <c r="B1454" s="10">
        <v>225.38000000000002</v>
      </c>
      <c r="C1454" s="10">
        <v>0</v>
      </c>
      <c r="D1454" s="10">
        <v>225.38000000000002</v>
      </c>
    </row>
    <row r="1455" spans="1:4" x14ac:dyDescent="0.25">
      <c r="A1455" s="14" t="s">
        <v>103</v>
      </c>
      <c r="B1455" s="10">
        <v>225.38000000000002</v>
      </c>
      <c r="C1455" s="10">
        <v>0</v>
      </c>
      <c r="D1455" s="10">
        <v>225.38000000000002</v>
      </c>
    </row>
    <row r="1456" spans="1:4" x14ac:dyDescent="0.25">
      <c r="A1456" s="11" t="s">
        <v>320</v>
      </c>
      <c r="B1456" s="10">
        <v>3243.3200000000006</v>
      </c>
      <c r="C1456" s="10">
        <v>27.89</v>
      </c>
      <c r="D1456" s="10">
        <v>3271.21</v>
      </c>
    </row>
    <row r="1457" spans="1:4" x14ac:dyDescent="0.25">
      <c r="A1457" s="12" t="s">
        <v>18</v>
      </c>
      <c r="B1457" s="10">
        <v>3243.3200000000006</v>
      </c>
      <c r="C1457" s="10">
        <v>27.89</v>
      </c>
      <c r="D1457" s="10">
        <v>3271.21</v>
      </c>
    </row>
    <row r="1458" spans="1:4" x14ac:dyDescent="0.25">
      <c r="A1458" s="13" t="s">
        <v>368</v>
      </c>
      <c r="B1458" s="10">
        <v>2928.3100000000004</v>
      </c>
      <c r="C1458" s="10">
        <v>27.89</v>
      </c>
      <c r="D1458" s="10">
        <v>2956.2</v>
      </c>
    </row>
    <row r="1459" spans="1:4" x14ac:dyDescent="0.25">
      <c r="A1459" s="14" t="s">
        <v>41</v>
      </c>
      <c r="B1459" s="10">
        <v>2928.3100000000004</v>
      </c>
      <c r="C1459" s="10">
        <v>27.89</v>
      </c>
      <c r="D1459" s="10">
        <v>2956.2</v>
      </c>
    </row>
    <row r="1460" spans="1:4" x14ac:dyDescent="0.25">
      <c r="A1460" s="13" t="s">
        <v>388</v>
      </c>
      <c r="B1460" s="10">
        <v>59.5</v>
      </c>
      <c r="C1460" s="10">
        <v>0</v>
      </c>
      <c r="D1460" s="10">
        <v>59.5</v>
      </c>
    </row>
    <row r="1461" spans="1:4" x14ac:dyDescent="0.25">
      <c r="A1461" s="14" t="s">
        <v>41</v>
      </c>
      <c r="B1461" s="10">
        <v>59.5</v>
      </c>
      <c r="C1461" s="10">
        <v>0</v>
      </c>
      <c r="D1461" s="10">
        <v>59.5</v>
      </c>
    </row>
    <row r="1462" spans="1:4" x14ac:dyDescent="0.25">
      <c r="A1462" s="13" t="s">
        <v>362</v>
      </c>
      <c r="B1462" s="10">
        <v>255.51</v>
      </c>
      <c r="C1462" s="10">
        <v>0</v>
      </c>
      <c r="D1462" s="10">
        <v>255.51</v>
      </c>
    </row>
    <row r="1463" spans="1:4" x14ac:dyDescent="0.25">
      <c r="A1463" s="14" t="s">
        <v>41</v>
      </c>
      <c r="B1463" s="10">
        <v>255.51</v>
      </c>
      <c r="C1463" s="10">
        <v>0</v>
      </c>
      <c r="D1463" s="10">
        <v>255.51</v>
      </c>
    </row>
    <row r="1464" spans="1:4" x14ac:dyDescent="0.25">
      <c r="A1464" s="11" t="s">
        <v>224</v>
      </c>
      <c r="B1464" s="10">
        <v>87.53</v>
      </c>
      <c r="C1464" s="10">
        <v>-0.53000000000000025</v>
      </c>
      <c r="D1464" s="10">
        <v>87</v>
      </c>
    </row>
    <row r="1465" spans="1:4" x14ac:dyDescent="0.25">
      <c r="A1465" s="12" t="s">
        <v>87</v>
      </c>
      <c r="B1465" s="10">
        <v>87.53</v>
      </c>
      <c r="C1465" s="10">
        <v>-0.53000000000000025</v>
      </c>
      <c r="D1465" s="10">
        <v>87</v>
      </c>
    </row>
    <row r="1466" spans="1:4" x14ac:dyDescent="0.25">
      <c r="A1466" s="13" t="s">
        <v>362</v>
      </c>
      <c r="B1466" s="10">
        <v>87.53</v>
      </c>
      <c r="C1466" s="10">
        <v>-0.53000000000000025</v>
      </c>
      <c r="D1466" s="10">
        <v>87</v>
      </c>
    </row>
    <row r="1467" spans="1:4" x14ac:dyDescent="0.25">
      <c r="A1467" s="14" t="s">
        <v>105</v>
      </c>
      <c r="B1467" s="10">
        <v>87.53</v>
      </c>
      <c r="C1467" s="10">
        <v>-0.53000000000000025</v>
      </c>
      <c r="D1467" s="10">
        <v>87</v>
      </c>
    </row>
    <row r="1468" spans="1:4" x14ac:dyDescent="0.25">
      <c r="A1468" s="11" t="s">
        <v>257</v>
      </c>
      <c r="B1468" s="10">
        <v>687.4</v>
      </c>
      <c r="C1468" s="10">
        <v>-4.1299999999999981</v>
      </c>
      <c r="D1468" s="10">
        <v>683.27</v>
      </c>
    </row>
    <row r="1469" spans="1:4" x14ac:dyDescent="0.25">
      <c r="A1469" s="12" t="s">
        <v>87</v>
      </c>
      <c r="B1469" s="10">
        <v>687.4</v>
      </c>
      <c r="C1469" s="10">
        <v>-4.1299999999999981</v>
      </c>
      <c r="D1469" s="10">
        <v>683.27</v>
      </c>
    </row>
    <row r="1470" spans="1:4" x14ac:dyDescent="0.25">
      <c r="A1470" s="13" t="s">
        <v>362</v>
      </c>
      <c r="B1470" s="10">
        <v>687.4</v>
      </c>
      <c r="C1470" s="10">
        <v>-4.1299999999999981</v>
      </c>
      <c r="D1470" s="10">
        <v>683.27</v>
      </c>
    </row>
    <row r="1471" spans="1:4" x14ac:dyDescent="0.25">
      <c r="A1471" s="14" t="s">
        <v>106</v>
      </c>
      <c r="B1471" s="10">
        <v>687.4</v>
      </c>
      <c r="C1471" s="10">
        <v>-4.1299999999999981</v>
      </c>
      <c r="D1471" s="10">
        <v>683.27</v>
      </c>
    </row>
    <row r="1472" spans="1:4" x14ac:dyDescent="0.25">
      <c r="A1472" s="11" t="s">
        <v>331</v>
      </c>
      <c r="B1472" s="10">
        <v>1926.78</v>
      </c>
      <c r="C1472" s="10">
        <v>20.28</v>
      </c>
      <c r="D1472" s="10">
        <v>1947.06</v>
      </c>
    </row>
    <row r="1473" spans="1:4" x14ac:dyDescent="0.25">
      <c r="A1473" s="12" t="s">
        <v>18</v>
      </c>
      <c r="B1473" s="10">
        <v>1926.78</v>
      </c>
      <c r="C1473" s="10">
        <v>20.28</v>
      </c>
      <c r="D1473" s="10">
        <v>1947.06</v>
      </c>
    </row>
    <row r="1474" spans="1:4" x14ac:dyDescent="0.25">
      <c r="A1474" s="13" t="s">
        <v>368</v>
      </c>
      <c r="B1474" s="10">
        <v>1741.76</v>
      </c>
      <c r="C1474" s="10">
        <v>20.28</v>
      </c>
      <c r="D1474" s="10">
        <v>1762.04</v>
      </c>
    </row>
    <row r="1475" spans="1:4" x14ac:dyDescent="0.25">
      <c r="A1475" s="14" t="s">
        <v>43</v>
      </c>
      <c r="B1475" s="10">
        <v>1741.76</v>
      </c>
      <c r="C1475" s="10">
        <v>20.28</v>
      </c>
      <c r="D1475" s="10">
        <v>1762.04</v>
      </c>
    </row>
    <row r="1476" spans="1:4" x14ac:dyDescent="0.25">
      <c r="A1476" s="13" t="s">
        <v>388</v>
      </c>
      <c r="B1476" s="10">
        <v>35.71</v>
      </c>
      <c r="C1476" s="10">
        <v>0</v>
      </c>
      <c r="D1476" s="10">
        <v>35.71</v>
      </c>
    </row>
    <row r="1477" spans="1:4" x14ac:dyDescent="0.25">
      <c r="A1477" s="14" t="s">
        <v>43</v>
      </c>
      <c r="B1477" s="10">
        <v>35.71</v>
      </c>
      <c r="C1477" s="10">
        <v>0</v>
      </c>
      <c r="D1477" s="10">
        <v>35.71</v>
      </c>
    </row>
    <row r="1478" spans="1:4" x14ac:dyDescent="0.25">
      <c r="A1478" s="13" t="s">
        <v>362</v>
      </c>
      <c r="B1478" s="10">
        <v>149.30999999999997</v>
      </c>
      <c r="C1478" s="10">
        <v>0</v>
      </c>
      <c r="D1478" s="10">
        <v>149.30999999999997</v>
      </c>
    </row>
    <row r="1479" spans="1:4" x14ac:dyDescent="0.25">
      <c r="A1479" s="14" t="s">
        <v>43</v>
      </c>
      <c r="B1479" s="10">
        <v>149.30999999999997</v>
      </c>
      <c r="C1479" s="10">
        <v>0</v>
      </c>
      <c r="D1479" s="10">
        <v>149.30999999999997</v>
      </c>
    </row>
    <row r="1480" spans="1:4" x14ac:dyDescent="0.25">
      <c r="A1480" s="11" t="s">
        <v>326</v>
      </c>
      <c r="B1480" s="10">
        <v>15592.589999999998</v>
      </c>
      <c r="C1480" s="10">
        <v>124.43</v>
      </c>
      <c r="D1480" s="10">
        <v>15717.019999999997</v>
      </c>
    </row>
    <row r="1481" spans="1:4" x14ac:dyDescent="0.25">
      <c r="A1481" s="12" t="s">
        <v>18</v>
      </c>
      <c r="B1481" s="10">
        <v>15592.589999999998</v>
      </c>
      <c r="C1481" s="10">
        <v>124.43</v>
      </c>
      <c r="D1481" s="10">
        <v>15717.019999999997</v>
      </c>
    </row>
    <row r="1482" spans="1:4" x14ac:dyDescent="0.25">
      <c r="A1482" s="13" t="s">
        <v>368</v>
      </c>
      <c r="B1482" s="10">
        <v>14063.449999999999</v>
      </c>
      <c r="C1482" s="10">
        <v>134.38</v>
      </c>
      <c r="D1482" s="10">
        <v>14197.829999999998</v>
      </c>
    </row>
    <row r="1483" spans="1:4" x14ac:dyDescent="0.25">
      <c r="A1483" s="14" t="s">
        <v>45</v>
      </c>
      <c r="B1483" s="10">
        <v>8980.119999999999</v>
      </c>
      <c r="C1483" s="10">
        <v>83.68</v>
      </c>
      <c r="D1483" s="10">
        <v>9063.7999999999993</v>
      </c>
    </row>
    <row r="1484" spans="1:4" x14ac:dyDescent="0.25">
      <c r="A1484" s="14" t="s">
        <v>46</v>
      </c>
      <c r="B1484" s="10">
        <v>5083.33</v>
      </c>
      <c r="C1484" s="10">
        <v>50.7</v>
      </c>
      <c r="D1484" s="10">
        <v>5134.03</v>
      </c>
    </row>
    <row r="1485" spans="1:4" x14ac:dyDescent="0.25">
      <c r="A1485" s="13" t="s">
        <v>388</v>
      </c>
      <c r="B1485" s="10">
        <v>311.38</v>
      </c>
      <c r="C1485" s="10">
        <v>0</v>
      </c>
      <c r="D1485" s="10">
        <v>311.38</v>
      </c>
    </row>
    <row r="1486" spans="1:4" x14ac:dyDescent="0.25">
      <c r="A1486" s="14" t="s">
        <v>45</v>
      </c>
      <c r="B1486" s="10">
        <v>200.32</v>
      </c>
      <c r="C1486" s="10">
        <v>0</v>
      </c>
      <c r="D1486" s="10">
        <v>200.32</v>
      </c>
    </row>
    <row r="1487" spans="1:4" x14ac:dyDescent="0.25">
      <c r="A1487" s="14" t="s">
        <v>46</v>
      </c>
      <c r="B1487" s="10">
        <v>111.06</v>
      </c>
      <c r="C1487" s="10">
        <v>0</v>
      </c>
      <c r="D1487" s="10">
        <v>111.06</v>
      </c>
    </row>
    <row r="1488" spans="1:4" x14ac:dyDescent="0.25">
      <c r="A1488" s="13" t="s">
        <v>362</v>
      </c>
      <c r="B1488" s="10">
        <v>1217.76</v>
      </c>
      <c r="C1488" s="10">
        <v>-9.9499999999999993</v>
      </c>
      <c r="D1488" s="10">
        <v>1207.81</v>
      </c>
    </row>
    <row r="1489" spans="1:4" x14ac:dyDescent="0.25">
      <c r="A1489" s="14" t="s">
        <v>45</v>
      </c>
      <c r="B1489" s="10">
        <v>779.77</v>
      </c>
      <c r="C1489" s="10">
        <v>-6.63</v>
      </c>
      <c r="D1489" s="10">
        <v>773.14</v>
      </c>
    </row>
    <row r="1490" spans="1:4" x14ac:dyDescent="0.25">
      <c r="A1490" s="14" t="s">
        <v>46</v>
      </c>
      <c r="B1490" s="10">
        <v>437.99</v>
      </c>
      <c r="C1490" s="10">
        <v>-3.32</v>
      </c>
      <c r="D1490" s="10">
        <v>434.67</v>
      </c>
    </row>
    <row r="1491" spans="1:4" x14ac:dyDescent="0.25">
      <c r="A1491" s="11" t="s">
        <v>216</v>
      </c>
      <c r="B1491" s="10">
        <v>11919.9</v>
      </c>
      <c r="C1491" s="10">
        <v>75.240000000000009</v>
      </c>
      <c r="D1491" s="10">
        <v>11995.14</v>
      </c>
    </row>
    <row r="1492" spans="1:4" x14ac:dyDescent="0.25">
      <c r="A1492" s="12" t="s">
        <v>18</v>
      </c>
      <c r="B1492" s="10">
        <v>11919.9</v>
      </c>
      <c r="C1492" s="10">
        <v>75.240000000000009</v>
      </c>
      <c r="D1492" s="10">
        <v>11995.14</v>
      </c>
    </row>
    <row r="1493" spans="1:4" x14ac:dyDescent="0.25">
      <c r="A1493" s="13" t="s">
        <v>368</v>
      </c>
      <c r="B1493" s="10">
        <v>10742.18</v>
      </c>
      <c r="C1493" s="10">
        <v>93.820000000000007</v>
      </c>
      <c r="D1493" s="10">
        <v>10836</v>
      </c>
    </row>
    <row r="1494" spans="1:4" x14ac:dyDescent="0.25">
      <c r="A1494" s="14" t="s">
        <v>47</v>
      </c>
      <c r="B1494" s="10">
        <v>10742.18</v>
      </c>
      <c r="C1494" s="10">
        <v>93.820000000000007</v>
      </c>
      <c r="D1494" s="10">
        <v>10836</v>
      </c>
    </row>
    <row r="1495" spans="1:4" x14ac:dyDescent="0.25">
      <c r="A1495" s="13" t="s">
        <v>388</v>
      </c>
      <c r="B1495" s="10">
        <v>241.97</v>
      </c>
      <c r="C1495" s="10">
        <v>-1.99</v>
      </c>
      <c r="D1495" s="10">
        <v>239.98</v>
      </c>
    </row>
    <row r="1496" spans="1:4" x14ac:dyDescent="0.25">
      <c r="A1496" s="14" t="s">
        <v>47</v>
      </c>
      <c r="B1496" s="10">
        <v>241.97</v>
      </c>
      <c r="C1496" s="10">
        <v>-1.99</v>
      </c>
      <c r="D1496" s="10">
        <v>239.98</v>
      </c>
    </row>
    <row r="1497" spans="1:4" x14ac:dyDescent="0.25">
      <c r="A1497" s="13" t="s">
        <v>362</v>
      </c>
      <c r="B1497" s="10">
        <v>935.75</v>
      </c>
      <c r="C1497" s="10">
        <v>-16.59</v>
      </c>
      <c r="D1497" s="10">
        <v>919.15999999999985</v>
      </c>
    </row>
    <row r="1498" spans="1:4" x14ac:dyDescent="0.25">
      <c r="A1498" s="14" t="s">
        <v>47</v>
      </c>
      <c r="B1498" s="10">
        <v>935.75</v>
      </c>
      <c r="C1498" s="10">
        <v>-16.59</v>
      </c>
      <c r="D1498" s="10">
        <v>919.15999999999985</v>
      </c>
    </row>
    <row r="1499" spans="1:4" x14ac:dyDescent="0.25">
      <c r="A1499" s="11" t="s">
        <v>256</v>
      </c>
      <c r="B1499" s="10">
        <v>53.759999999999991</v>
      </c>
      <c r="C1499" s="10">
        <v>-0.22</v>
      </c>
      <c r="D1499" s="10">
        <v>53.54</v>
      </c>
    </row>
    <row r="1500" spans="1:4" x14ac:dyDescent="0.25">
      <c r="A1500" s="12" t="s">
        <v>87</v>
      </c>
      <c r="B1500" s="10">
        <v>53.759999999999991</v>
      </c>
      <c r="C1500" s="10">
        <v>-0.22</v>
      </c>
      <c r="D1500" s="10">
        <v>53.54</v>
      </c>
    </row>
    <row r="1501" spans="1:4" x14ac:dyDescent="0.25">
      <c r="A1501" s="13" t="s">
        <v>362</v>
      </c>
      <c r="B1501" s="10">
        <v>53.759999999999991</v>
      </c>
      <c r="C1501" s="10">
        <v>-0.22</v>
      </c>
      <c r="D1501" s="10">
        <v>53.54</v>
      </c>
    </row>
    <row r="1502" spans="1:4" x14ac:dyDescent="0.25">
      <c r="A1502" s="14" t="s">
        <v>107</v>
      </c>
      <c r="B1502" s="10">
        <v>53.759999999999991</v>
      </c>
      <c r="C1502" s="10">
        <v>-0.22</v>
      </c>
      <c r="D1502" s="10">
        <v>53.54</v>
      </c>
    </row>
    <row r="1503" spans="1:4" x14ac:dyDescent="0.25">
      <c r="A1503" s="11" t="s">
        <v>266</v>
      </c>
      <c r="B1503" s="10">
        <v>15300.83</v>
      </c>
      <c r="C1503" s="10">
        <v>115.53</v>
      </c>
      <c r="D1503" s="10">
        <v>15416.36</v>
      </c>
    </row>
    <row r="1504" spans="1:4" x14ac:dyDescent="0.25">
      <c r="A1504" s="12" t="s">
        <v>59</v>
      </c>
      <c r="B1504" s="10">
        <v>15300.83</v>
      </c>
      <c r="C1504" s="10">
        <v>115.53</v>
      </c>
      <c r="D1504" s="10">
        <v>15416.36</v>
      </c>
    </row>
    <row r="1505" spans="1:4" x14ac:dyDescent="0.25">
      <c r="A1505" s="13" t="s">
        <v>368</v>
      </c>
      <c r="B1505" s="10">
        <v>13506.99</v>
      </c>
      <c r="C1505" s="10">
        <v>121.60000000000001</v>
      </c>
      <c r="D1505" s="10">
        <v>13628.59</v>
      </c>
    </row>
    <row r="1506" spans="1:4" x14ac:dyDescent="0.25">
      <c r="A1506" s="14" t="s">
        <v>104</v>
      </c>
      <c r="B1506" s="10">
        <v>13506.99</v>
      </c>
      <c r="C1506" s="10">
        <v>121.60000000000001</v>
      </c>
      <c r="D1506" s="10">
        <v>13628.59</v>
      </c>
    </row>
    <row r="1507" spans="1:4" x14ac:dyDescent="0.25">
      <c r="A1507" s="13" t="s">
        <v>362</v>
      </c>
      <c r="B1507" s="10">
        <v>1793.84</v>
      </c>
      <c r="C1507" s="10">
        <v>-6.0700000000000029</v>
      </c>
      <c r="D1507" s="10">
        <v>1787.77</v>
      </c>
    </row>
    <row r="1508" spans="1:4" x14ac:dyDescent="0.25">
      <c r="A1508" s="14" t="s">
        <v>104</v>
      </c>
      <c r="B1508" s="10">
        <v>1793.84</v>
      </c>
      <c r="C1508" s="10">
        <v>-6.0700000000000029</v>
      </c>
      <c r="D1508" s="10">
        <v>1787.77</v>
      </c>
    </row>
    <row r="1509" spans="1:4" x14ac:dyDescent="0.25">
      <c r="A1509" s="11" t="s">
        <v>276</v>
      </c>
      <c r="B1509" s="10">
        <v>67050.649999999994</v>
      </c>
      <c r="C1509" s="10">
        <v>679.82999999999993</v>
      </c>
      <c r="D1509" s="10">
        <v>67730.479999999981</v>
      </c>
    </row>
    <row r="1510" spans="1:4" x14ac:dyDescent="0.25">
      <c r="A1510" s="12" t="s">
        <v>66</v>
      </c>
      <c r="B1510" s="10">
        <v>67050.649999999994</v>
      </c>
      <c r="C1510" s="10">
        <v>679.82999999999993</v>
      </c>
      <c r="D1510" s="10">
        <v>67730.479999999981</v>
      </c>
    </row>
    <row r="1511" spans="1:4" x14ac:dyDescent="0.25">
      <c r="A1511" s="13" t="s">
        <v>368</v>
      </c>
      <c r="B1511" s="10">
        <v>67050.649999999994</v>
      </c>
      <c r="C1511" s="10">
        <v>679.82999999999993</v>
      </c>
      <c r="D1511" s="10">
        <v>67730.479999999981</v>
      </c>
    </row>
    <row r="1512" spans="1:4" x14ac:dyDescent="0.25">
      <c r="A1512" s="14" t="s">
        <v>74</v>
      </c>
      <c r="B1512" s="10">
        <v>1906.4199999999998</v>
      </c>
      <c r="C1512" s="10">
        <v>20.059999999999999</v>
      </c>
      <c r="D1512" s="10">
        <v>1926.4799999999996</v>
      </c>
    </row>
    <row r="1513" spans="1:4" x14ac:dyDescent="0.25">
      <c r="A1513" s="14" t="s">
        <v>73</v>
      </c>
      <c r="B1513" s="10">
        <v>7889.55</v>
      </c>
      <c r="C1513" s="10">
        <v>79.180000000000007</v>
      </c>
      <c r="D1513" s="10">
        <v>7968.7300000000005</v>
      </c>
    </row>
    <row r="1514" spans="1:4" x14ac:dyDescent="0.25">
      <c r="A1514" s="14" t="s">
        <v>72</v>
      </c>
      <c r="B1514" s="10">
        <v>57254.679999999993</v>
      </c>
      <c r="C1514" s="10">
        <v>580.58999999999992</v>
      </c>
      <c r="D1514" s="10">
        <v>57835.26999999999</v>
      </c>
    </row>
    <row r="1515" spans="1:4" x14ac:dyDescent="0.25">
      <c r="A1515" s="11" t="s">
        <v>214</v>
      </c>
      <c r="B1515" s="10">
        <v>2676</v>
      </c>
      <c r="C1515" s="10">
        <v>20.28</v>
      </c>
      <c r="D1515" s="10">
        <v>2696.2799999999997</v>
      </c>
    </row>
    <row r="1516" spans="1:4" x14ac:dyDescent="0.25">
      <c r="A1516" s="12" t="s">
        <v>18</v>
      </c>
      <c r="B1516" s="10">
        <v>2676</v>
      </c>
      <c r="C1516" s="10">
        <v>20.28</v>
      </c>
      <c r="D1516" s="10">
        <v>2696.2799999999997</v>
      </c>
    </row>
    <row r="1517" spans="1:4" x14ac:dyDescent="0.25">
      <c r="A1517" s="13" t="s">
        <v>368</v>
      </c>
      <c r="B1517" s="10">
        <v>2418.6999999999998</v>
      </c>
      <c r="C1517" s="10">
        <v>20.28</v>
      </c>
      <c r="D1517" s="10">
        <v>2438.9799999999996</v>
      </c>
    </row>
    <row r="1518" spans="1:4" x14ac:dyDescent="0.25">
      <c r="A1518" s="14" t="s">
        <v>50</v>
      </c>
      <c r="B1518" s="10">
        <v>2418.6999999999998</v>
      </c>
      <c r="C1518" s="10">
        <v>20.28</v>
      </c>
      <c r="D1518" s="10">
        <v>2438.9799999999996</v>
      </c>
    </row>
    <row r="1519" spans="1:4" x14ac:dyDescent="0.25">
      <c r="A1519" s="13" t="s">
        <v>388</v>
      </c>
      <c r="B1519" s="10">
        <v>51.570000000000007</v>
      </c>
      <c r="C1519" s="10">
        <v>0</v>
      </c>
      <c r="D1519" s="10">
        <v>51.570000000000007</v>
      </c>
    </row>
    <row r="1520" spans="1:4" x14ac:dyDescent="0.25">
      <c r="A1520" s="14" t="s">
        <v>50</v>
      </c>
      <c r="B1520" s="10">
        <v>51.570000000000007</v>
      </c>
      <c r="C1520" s="10">
        <v>0</v>
      </c>
      <c r="D1520" s="10">
        <v>51.570000000000007</v>
      </c>
    </row>
    <row r="1521" spans="1:4" x14ac:dyDescent="0.25">
      <c r="A1521" s="13" t="s">
        <v>362</v>
      </c>
      <c r="B1521" s="10">
        <v>205.73000000000002</v>
      </c>
      <c r="C1521" s="10">
        <v>0</v>
      </c>
      <c r="D1521" s="10">
        <v>205.73000000000002</v>
      </c>
    </row>
    <row r="1522" spans="1:4" x14ac:dyDescent="0.25">
      <c r="A1522" s="14" t="s">
        <v>50</v>
      </c>
      <c r="B1522" s="10">
        <v>205.73000000000002</v>
      </c>
      <c r="C1522" s="10">
        <v>0</v>
      </c>
      <c r="D1522" s="10">
        <v>205.73000000000002</v>
      </c>
    </row>
    <row r="1523" spans="1:4" x14ac:dyDescent="0.25">
      <c r="A1523" s="11" t="s">
        <v>215</v>
      </c>
      <c r="B1523" s="10">
        <v>2654.94</v>
      </c>
      <c r="C1523" s="10">
        <v>17.759999999999998</v>
      </c>
      <c r="D1523" s="10">
        <v>2672.7000000000003</v>
      </c>
    </row>
    <row r="1524" spans="1:4" x14ac:dyDescent="0.25">
      <c r="A1524" s="12" t="s">
        <v>18</v>
      </c>
      <c r="B1524" s="10">
        <v>2654.94</v>
      </c>
      <c r="C1524" s="10">
        <v>17.759999999999998</v>
      </c>
      <c r="D1524" s="10">
        <v>2672.7000000000003</v>
      </c>
    </row>
    <row r="1525" spans="1:4" x14ac:dyDescent="0.25">
      <c r="A1525" s="13" t="s">
        <v>368</v>
      </c>
      <c r="B1525" s="10">
        <v>2400.96</v>
      </c>
      <c r="C1525" s="10">
        <v>17.759999999999998</v>
      </c>
      <c r="D1525" s="10">
        <v>2418.7200000000003</v>
      </c>
    </row>
    <row r="1526" spans="1:4" x14ac:dyDescent="0.25">
      <c r="A1526" s="14" t="s">
        <v>51</v>
      </c>
      <c r="B1526" s="10">
        <v>2400.96</v>
      </c>
      <c r="C1526" s="10">
        <v>17.759999999999998</v>
      </c>
      <c r="D1526" s="10">
        <v>2418.7200000000003</v>
      </c>
    </row>
    <row r="1527" spans="1:4" x14ac:dyDescent="0.25">
      <c r="A1527" s="13" t="s">
        <v>388</v>
      </c>
      <c r="B1527" s="10">
        <v>51.570000000000007</v>
      </c>
      <c r="C1527" s="10">
        <v>0</v>
      </c>
      <c r="D1527" s="10">
        <v>51.570000000000007</v>
      </c>
    </row>
    <row r="1528" spans="1:4" x14ac:dyDescent="0.25">
      <c r="A1528" s="14" t="s">
        <v>51</v>
      </c>
      <c r="B1528" s="10">
        <v>51.570000000000007</v>
      </c>
      <c r="C1528" s="10">
        <v>0</v>
      </c>
      <c r="D1528" s="10">
        <v>51.570000000000007</v>
      </c>
    </row>
    <row r="1529" spans="1:4" x14ac:dyDescent="0.25">
      <c r="A1529" s="13" t="s">
        <v>362</v>
      </c>
      <c r="B1529" s="10">
        <v>202.41</v>
      </c>
      <c r="C1529" s="10">
        <v>0</v>
      </c>
      <c r="D1529" s="10">
        <v>202.41</v>
      </c>
    </row>
    <row r="1530" spans="1:4" x14ac:dyDescent="0.25">
      <c r="A1530" s="14" t="s">
        <v>51</v>
      </c>
      <c r="B1530" s="10">
        <v>202.41</v>
      </c>
      <c r="C1530" s="10">
        <v>0</v>
      </c>
      <c r="D1530" s="10">
        <v>202.41</v>
      </c>
    </row>
    <row r="1531" spans="1:4" x14ac:dyDescent="0.25">
      <c r="A1531" s="11" t="s">
        <v>346</v>
      </c>
      <c r="B1531" s="10">
        <v>13057.970000000001</v>
      </c>
      <c r="C1531" s="10">
        <v>136.57</v>
      </c>
      <c r="D1531" s="10">
        <v>13194.539999999999</v>
      </c>
    </row>
    <row r="1532" spans="1:4" x14ac:dyDescent="0.25">
      <c r="A1532" s="12" t="s">
        <v>7</v>
      </c>
      <c r="B1532" s="10">
        <v>13057.970000000001</v>
      </c>
      <c r="C1532" s="10">
        <v>136.57</v>
      </c>
      <c r="D1532" s="10">
        <v>13194.539999999999</v>
      </c>
    </row>
    <row r="1533" spans="1:4" x14ac:dyDescent="0.25">
      <c r="A1533" s="13" t="s">
        <v>368</v>
      </c>
      <c r="B1533" s="10">
        <v>12097.67</v>
      </c>
      <c r="C1533" s="10">
        <v>133.13</v>
      </c>
      <c r="D1533" s="10">
        <v>12230.8</v>
      </c>
    </row>
    <row r="1534" spans="1:4" x14ac:dyDescent="0.25">
      <c r="A1534" s="14" t="s">
        <v>10</v>
      </c>
      <c r="B1534" s="10">
        <v>12097.67</v>
      </c>
      <c r="C1534" s="10">
        <v>133.13</v>
      </c>
      <c r="D1534" s="10">
        <v>12230.8</v>
      </c>
    </row>
    <row r="1535" spans="1:4" x14ac:dyDescent="0.25">
      <c r="A1535" s="13" t="s">
        <v>388</v>
      </c>
      <c r="B1535" s="10">
        <v>236.09</v>
      </c>
      <c r="C1535" s="10">
        <v>1.7199999999999998</v>
      </c>
      <c r="D1535" s="10">
        <v>237.80999999999997</v>
      </c>
    </row>
    <row r="1536" spans="1:4" x14ac:dyDescent="0.25">
      <c r="A1536" s="14" t="s">
        <v>10</v>
      </c>
      <c r="B1536" s="10">
        <v>236.09</v>
      </c>
      <c r="C1536" s="10">
        <v>1.7199999999999998</v>
      </c>
      <c r="D1536" s="10">
        <v>237.80999999999997</v>
      </c>
    </row>
    <row r="1537" spans="1:4" x14ac:dyDescent="0.25">
      <c r="A1537" s="13" t="s">
        <v>362</v>
      </c>
      <c r="B1537" s="10">
        <v>724.21</v>
      </c>
      <c r="C1537" s="10">
        <v>1.7199999999999998</v>
      </c>
      <c r="D1537" s="10">
        <v>725.93</v>
      </c>
    </row>
    <row r="1538" spans="1:4" x14ac:dyDescent="0.25">
      <c r="A1538" s="14" t="s">
        <v>10</v>
      </c>
      <c r="B1538" s="10">
        <v>724.21</v>
      </c>
      <c r="C1538" s="10">
        <v>1.7199999999999998</v>
      </c>
      <c r="D1538" s="10">
        <v>725.93</v>
      </c>
    </row>
    <row r="1539" spans="1:4" x14ac:dyDescent="0.25">
      <c r="A1539" s="11" t="s">
        <v>343</v>
      </c>
      <c r="B1539" s="10">
        <v>1821.08</v>
      </c>
      <c r="C1539" s="10">
        <v>12.389999999999999</v>
      </c>
      <c r="D1539" s="10">
        <v>1833.47</v>
      </c>
    </row>
    <row r="1540" spans="1:4" x14ac:dyDescent="0.25">
      <c r="A1540" s="12" t="s">
        <v>7</v>
      </c>
      <c r="B1540" s="10">
        <v>1821.08</v>
      </c>
      <c r="C1540" s="10">
        <v>12.389999999999999</v>
      </c>
      <c r="D1540" s="10">
        <v>1833.47</v>
      </c>
    </row>
    <row r="1541" spans="1:4" x14ac:dyDescent="0.25">
      <c r="A1541" s="13" t="s">
        <v>368</v>
      </c>
      <c r="B1541" s="10">
        <v>1692.23</v>
      </c>
      <c r="C1541" s="10">
        <v>14.11</v>
      </c>
      <c r="D1541" s="10">
        <v>1706.3400000000001</v>
      </c>
    </row>
    <row r="1542" spans="1:4" x14ac:dyDescent="0.25">
      <c r="A1542" s="14" t="s">
        <v>11</v>
      </c>
      <c r="B1542" s="10">
        <v>1692.23</v>
      </c>
      <c r="C1542" s="10">
        <v>14.11</v>
      </c>
      <c r="D1542" s="10">
        <v>1706.3400000000001</v>
      </c>
    </row>
    <row r="1543" spans="1:4" x14ac:dyDescent="0.25">
      <c r="A1543" s="13" t="s">
        <v>388</v>
      </c>
      <c r="B1543" s="10">
        <v>30.8</v>
      </c>
      <c r="C1543" s="10">
        <v>0</v>
      </c>
      <c r="D1543" s="10">
        <v>30.8</v>
      </c>
    </row>
    <row r="1544" spans="1:4" x14ac:dyDescent="0.25">
      <c r="A1544" s="14" t="s">
        <v>11</v>
      </c>
      <c r="B1544" s="10">
        <v>30.8</v>
      </c>
      <c r="C1544" s="10">
        <v>0</v>
      </c>
      <c r="D1544" s="10">
        <v>30.8</v>
      </c>
    </row>
    <row r="1545" spans="1:4" x14ac:dyDescent="0.25">
      <c r="A1545" s="13" t="s">
        <v>362</v>
      </c>
      <c r="B1545" s="10">
        <v>98.049999999999983</v>
      </c>
      <c r="C1545" s="10">
        <v>-1.72</v>
      </c>
      <c r="D1545" s="10">
        <v>96.329999999999984</v>
      </c>
    </row>
    <row r="1546" spans="1:4" x14ac:dyDescent="0.25">
      <c r="A1546" s="14" t="s">
        <v>11</v>
      </c>
      <c r="B1546" s="10">
        <v>98.049999999999983</v>
      </c>
      <c r="C1546" s="10">
        <v>-1.72</v>
      </c>
      <c r="D1546" s="10">
        <v>96.329999999999984</v>
      </c>
    </row>
    <row r="1547" spans="1:4" x14ac:dyDescent="0.25">
      <c r="A1547" s="11" t="s">
        <v>288</v>
      </c>
      <c r="B1547" s="10">
        <v>12183.11</v>
      </c>
      <c r="C1547" s="10">
        <v>104.73000000000002</v>
      </c>
      <c r="D1547" s="10">
        <v>12287.840000000002</v>
      </c>
    </row>
    <row r="1548" spans="1:4" x14ac:dyDescent="0.25">
      <c r="A1548" s="12" t="s">
        <v>18</v>
      </c>
      <c r="B1548" s="10">
        <v>12183.11</v>
      </c>
      <c r="C1548" s="10">
        <v>104.73000000000002</v>
      </c>
      <c r="D1548" s="10">
        <v>12287.840000000002</v>
      </c>
    </row>
    <row r="1549" spans="1:4" x14ac:dyDescent="0.25">
      <c r="A1549" s="13" t="s">
        <v>368</v>
      </c>
      <c r="B1549" s="10">
        <v>10972.890000000001</v>
      </c>
      <c r="C1549" s="10">
        <v>101.43000000000002</v>
      </c>
      <c r="D1549" s="10">
        <v>11074.320000000002</v>
      </c>
    </row>
    <row r="1550" spans="1:4" x14ac:dyDescent="0.25">
      <c r="A1550" s="14" t="s">
        <v>55</v>
      </c>
      <c r="B1550" s="10">
        <v>10972.890000000001</v>
      </c>
      <c r="C1550" s="10">
        <v>101.43000000000002</v>
      </c>
      <c r="D1550" s="10">
        <v>11074.320000000002</v>
      </c>
    </row>
    <row r="1551" spans="1:4" x14ac:dyDescent="0.25">
      <c r="A1551" s="13" t="s">
        <v>388</v>
      </c>
      <c r="B1551" s="10">
        <v>247.93000000000004</v>
      </c>
      <c r="C1551" s="10">
        <v>0</v>
      </c>
      <c r="D1551" s="10">
        <v>247.93000000000004</v>
      </c>
    </row>
    <row r="1552" spans="1:4" x14ac:dyDescent="0.25">
      <c r="A1552" s="14" t="s">
        <v>55</v>
      </c>
      <c r="B1552" s="10">
        <v>247.93000000000004</v>
      </c>
      <c r="C1552" s="10">
        <v>0</v>
      </c>
      <c r="D1552" s="10">
        <v>247.93000000000004</v>
      </c>
    </row>
    <row r="1553" spans="1:4" x14ac:dyDescent="0.25">
      <c r="A1553" s="13" t="s">
        <v>362</v>
      </c>
      <c r="B1553" s="10">
        <v>962.28999999999985</v>
      </c>
      <c r="C1553" s="10">
        <v>3.2999999999999994</v>
      </c>
      <c r="D1553" s="10">
        <v>965.5899999999998</v>
      </c>
    </row>
    <row r="1554" spans="1:4" x14ac:dyDescent="0.25">
      <c r="A1554" s="14" t="s">
        <v>55</v>
      </c>
      <c r="B1554" s="10">
        <v>962.28999999999985</v>
      </c>
      <c r="C1554" s="10">
        <v>3.2999999999999994</v>
      </c>
      <c r="D1554" s="10">
        <v>965.5899999999998</v>
      </c>
    </row>
    <row r="1555" spans="1:4" x14ac:dyDescent="0.25">
      <c r="A1555" s="11" t="s">
        <v>234</v>
      </c>
      <c r="B1555" s="10">
        <v>5873.84</v>
      </c>
      <c r="C1555" s="10">
        <v>49.910000000000004</v>
      </c>
      <c r="D1555" s="10">
        <v>5923.7500000000018</v>
      </c>
    </row>
    <row r="1556" spans="1:4" x14ac:dyDescent="0.25">
      <c r="A1556" s="12" t="s">
        <v>15</v>
      </c>
      <c r="B1556" s="10">
        <v>5873.84</v>
      </c>
      <c r="C1556" s="10">
        <v>49.910000000000004</v>
      </c>
      <c r="D1556" s="10">
        <v>5923.7500000000018</v>
      </c>
    </row>
    <row r="1557" spans="1:4" x14ac:dyDescent="0.25">
      <c r="A1557" s="13" t="s">
        <v>368</v>
      </c>
      <c r="B1557" s="10">
        <v>5172.7900000000009</v>
      </c>
      <c r="C1557" s="10">
        <v>51.390000000000008</v>
      </c>
      <c r="D1557" s="10">
        <v>5224.1800000000012</v>
      </c>
    </row>
    <row r="1558" spans="1:4" x14ac:dyDescent="0.25">
      <c r="A1558" s="14" t="s">
        <v>14</v>
      </c>
      <c r="B1558" s="10">
        <v>5172.7900000000009</v>
      </c>
      <c r="C1558" s="10">
        <v>51.390000000000008</v>
      </c>
      <c r="D1558" s="10">
        <v>5224.1800000000012</v>
      </c>
    </row>
    <row r="1559" spans="1:4" x14ac:dyDescent="0.25">
      <c r="A1559" s="13" t="s">
        <v>388</v>
      </c>
      <c r="B1559" s="10">
        <v>144.18999999999997</v>
      </c>
      <c r="C1559" s="10">
        <v>0.10999999999999999</v>
      </c>
      <c r="D1559" s="10">
        <v>144.30000000000001</v>
      </c>
    </row>
    <row r="1560" spans="1:4" x14ac:dyDescent="0.25">
      <c r="A1560" s="14" t="s">
        <v>14</v>
      </c>
      <c r="B1560" s="10">
        <v>144.18999999999997</v>
      </c>
      <c r="C1560" s="10">
        <v>0.10999999999999999</v>
      </c>
      <c r="D1560" s="10">
        <v>144.30000000000001</v>
      </c>
    </row>
    <row r="1561" spans="1:4" x14ac:dyDescent="0.25">
      <c r="A1561" s="13" t="s">
        <v>362</v>
      </c>
      <c r="B1561" s="10">
        <v>556.86</v>
      </c>
      <c r="C1561" s="10">
        <v>-1.5900000000000003</v>
      </c>
      <c r="D1561" s="10">
        <v>555.27</v>
      </c>
    </row>
    <row r="1562" spans="1:4" x14ac:dyDescent="0.25">
      <c r="A1562" s="14" t="s">
        <v>14</v>
      </c>
      <c r="B1562" s="10">
        <v>556.86</v>
      </c>
      <c r="C1562" s="10">
        <v>-1.5900000000000003</v>
      </c>
      <c r="D1562" s="10">
        <v>555.27</v>
      </c>
    </row>
    <row r="1563" spans="1:4" x14ac:dyDescent="0.25">
      <c r="A1563" s="11" t="s">
        <v>292</v>
      </c>
      <c r="B1563" s="10">
        <v>7518.1400000000012</v>
      </c>
      <c r="C1563" s="10">
        <v>63.170000000000009</v>
      </c>
      <c r="D1563" s="10">
        <v>7581.31</v>
      </c>
    </row>
    <row r="1564" spans="1:4" x14ac:dyDescent="0.25">
      <c r="A1564" s="12" t="s">
        <v>15</v>
      </c>
      <c r="B1564" s="10">
        <v>7518.1400000000012</v>
      </c>
      <c r="C1564" s="10">
        <v>63.170000000000009</v>
      </c>
      <c r="D1564" s="10">
        <v>7581.31</v>
      </c>
    </row>
    <row r="1565" spans="1:4" x14ac:dyDescent="0.25">
      <c r="A1565" s="13" t="s">
        <v>368</v>
      </c>
      <c r="B1565" s="10">
        <v>6620.4400000000005</v>
      </c>
      <c r="C1565" s="10">
        <v>65.990000000000009</v>
      </c>
      <c r="D1565" s="10">
        <v>6686.43</v>
      </c>
    </row>
    <row r="1566" spans="1:4" x14ac:dyDescent="0.25">
      <c r="A1566" s="14" t="s">
        <v>16</v>
      </c>
      <c r="B1566" s="10">
        <v>6620.4400000000005</v>
      </c>
      <c r="C1566" s="10">
        <v>65.990000000000009</v>
      </c>
      <c r="D1566" s="10">
        <v>6686.43</v>
      </c>
    </row>
    <row r="1567" spans="1:4" x14ac:dyDescent="0.25">
      <c r="A1567" s="13" t="s">
        <v>388</v>
      </c>
      <c r="B1567" s="10">
        <v>184.89000000000001</v>
      </c>
      <c r="C1567" s="10">
        <v>-0.25</v>
      </c>
      <c r="D1567" s="10">
        <v>184.64</v>
      </c>
    </row>
    <row r="1568" spans="1:4" x14ac:dyDescent="0.25">
      <c r="A1568" s="14" t="s">
        <v>16</v>
      </c>
      <c r="B1568" s="10">
        <v>184.89000000000001</v>
      </c>
      <c r="C1568" s="10">
        <v>-0.25</v>
      </c>
      <c r="D1568" s="10">
        <v>184.64</v>
      </c>
    </row>
    <row r="1569" spans="1:4" x14ac:dyDescent="0.25">
      <c r="A1569" s="13" t="s">
        <v>362</v>
      </c>
      <c r="B1569" s="10">
        <v>712.81000000000006</v>
      </c>
      <c r="C1569" s="10">
        <v>-2.57</v>
      </c>
      <c r="D1569" s="10">
        <v>710.24</v>
      </c>
    </row>
    <row r="1570" spans="1:4" x14ac:dyDescent="0.25">
      <c r="A1570" s="14" t="s">
        <v>16</v>
      </c>
      <c r="B1570" s="10">
        <v>712.81000000000006</v>
      </c>
      <c r="C1570" s="10">
        <v>-2.57</v>
      </c>
      <c r="D1570" s="10">
        <v>710.24</v>
      </c>
    </row>
    <row r="1571" spans="1:4" x14ac:dyDescent="0.25">
      <c r="A1571" s="11" t="s">
        <v>300</v>
      </c>
      <c r="B1571" s="10">
        <v>6334.66</v>
      </c>
      <c r="C1571" s="10">
        <v>38.02000000000001</v>
      </c>
      <c r="D1571" s="10">
        <v>6372.6799999999994</v>
      </c>
    </row>
    <row r="1572" spans="1:4" x14ac:dyDescent="0.25">
      <c r="A1572" s="12" t="s">
        <v>78</v>
      </c>
      <c r="B1572" s="10">
        <v>6334.66</v>
      </c>
      <c r="C1572" s="10">
        <v>38.02000000000001</v>
      </c>
      <c r="D1572" s="10">
        <v>6372.6799999999994</v>
      </c>
    </row>
    <row r="1573" spans="1:4" x14ac:dyDescent="0.25">
      <c r="A1573" s="13" t="s">
        <v>368</v>
      </c>
      <c r="B1573" s="10">
        <v>4815.46</v>
      </c>
      <c r="C1573" s="10">
        <v>46.190000000000005</v>
      </c>
      <c r="D1573" s="10">
        <v>4861.6499999999996</v>
      </c>
    </row>
    <row r="1574" spans="1:4" x14ac:dyDescent="0.25">
      <c r="A1574" s="14" t="s">
        <v>80</v>
      </c>
      <c r="B1574" s="10">
        <v>4815.46</v>
      </c>
      <c r="C1574" s="10">
        <v>46.190000000000005</v>
      </c>
      <c r="D1574" s="10">
        <v>4861.6499999999996</v>
      </c>
    </row>
    <row r="1575" spans="1:4" x14ac:dyDescent="0.25">
      <c r="A1575" s="13" t="s">
        <v>388</v>
      </c>
      <c r="B1575" s="10">
        <v>166.20000000000002</v>
      </c>
      <c r="C1575" s="10">
        <v>0.74</v>
      </c>
      <c r="D1575" s="10">
        <v>166.94000000000003</v>
      </c>
    </row>
    <row r="1576" spans="1:4" x14ac:dyDescent="0.25">
      <c r="A1576" s="14" t="s">
        <v>80</v>
      </c>
      <c r="B1576" s="10">
        <v>166.20000000000002</v>
      </c>
      <c r="C1576" s="10">
        <v>0.74</v>
      </c>
      <c r="D1576" s="10">
        <v>166.94000000000003</v>
      </c>
    </row>
    <row r="1577" spans="1:4" x14ac:dyDescent="0.25">
      <c r="A1577" s="13" t="s">
        <v>362</v>
      </c>
      <c r="B1577" s="10">
        <v>1353</v>
      </c>
      <c r="C1577" s="10">
        <v>-8.91</v>
      </c>
      <c r="D1577" s="10">
        <v>1344.0900000000001</v>
      </c>
    </row>
    <row r="1578" spans="1:4" x14ac:dyDescent="0.25">
      <c r="A1578" s="14" t="s">
        <v>80</v>
      </c>
      <c r="B1578" s="10">
        <v>1353</v>
      </c>
      <c r="C1578" s="10">
        <v>-8.91</v>
      </c>
      <c r="D1578" s="10">
        <v>1344.0900000000001</v>
      </c>
    </row>
    <row r="1579" spans="1:4" x14ac:dyDescent="0.25">
      <c r="A1579" s="11" t="s">
        <v>340</v>
      </c>
      <c r="B1579" s="10">
        <v>11351.269999999999</v>
      </c>
      <c r="C1579" s="10">
        <v>109.50999999999999</v>
      </c>
      <c r="D1579" s="10">
        <v>11460.78</v>
      </c>
    </row>
    <row r="1580" spans="1:4" x14ac:dyDescent="0.25">
      <c r="A1580" s="12" t="s">
        <v>7</v>
      </c>
      <c r="B1580" s="10">
        <v>11351.269999999999</v>
      </c>
      <c r="C1580" s="10">
        <v>109.50999999999999</v>
      </c>
      <c r="D1580" s="10">
        <v>11460.78</v>
      </c>
    </row>
    <row r="1581" spans="1:4" x14ac:dyDescent="0.25">
      <c r="A1581" s="13" t="s">
        <v>368</v>
      </c>
      <c r="B1581" s="10">
        <v>10516.38</v>
      </c>
      <c r="C1581" s="10">
        <v>112.96</v>
      </c>
      <c r="D1581" s="10">
        <v>10629.34</v>
      </c>
    </row>
    <row r="1582" spans="1:4" x14ac:dyDescent="0.25">
      <c r="A1582" s="14" t="s">
        <v>12</v>
      </c>
      <c r="B1582" s="10">
        <v>10516.38</v>
      </c>
      <c r="C1582" s="10">
        <v>112.96</v>
      </c>
      <c r="D1582" s="10">
        <v>10629.34</v>
      </c>
    </row>
    <row r="1583" spans="1:4" x14ac:dyDescent="0.25">
      <c r="A1583" s="13" t="s">
        <v>388</v>
      </c>
      <c r="B1583" s="10">
        <v>205.3</v>
      </c>
      <c r="C1583" s="10">
        <v>1.71</v>
      </c>
      <c r="D1583" s="10">
        <v>207.01</v>
      </c>
    </row>
    <row r="1584" spans="1:4" x14ac:dyDescent="0.25">
      <c r="A1584" s="14" t="s">
        <v>12</v>
      </c>
      <c r="B1584" s="10">
        <v>205.3</v>
      </c>
      <c r="C1584" s="10">
        <v>1.71</v>
      </c>
      <c r="D1584" s="10">
        <v>207.01</v>
      </c>
    </row>
    <row r="1585" spans="1:4" x14ac:dyDescent="0.25">
      <c r="A1585" s="13" t="s">
        <v>362</v>
      </c>
      <c r="B1585" s="10">
        <v>629.58999999999992</v>
      </c>
      <c r="C1585" s="10">
        <v>-5.16</v>
      </c>
      <c r="D1585" s="10">
        <v>624.42999999999995</v>
      </c>
    </row>
    <row r="1586" spans="1:4" x14ac:dyDescent="0.25">
      <c r="A1586" s="14" t="s">
        <v>12</v>
      </c>
      <c r="B1586" s="10">
        <v>629.58999999999992</v>
      </c>
      <c r="C1586" s="10">
        <v>-5.16</v>
      </c>
      <c r="D1586" s="10">
        <v>624.42999999999995</v>
      </c>
    </row>
    <row r="1587" spans="1:4" x14ac:dyDescent="0.25">
      <c r="A1587" s="11" t="s">
        <v>314</v>
      </c>
      <c r="B1587" s="10">
        <v>13935.770000000002</v>
      </c>
      <c r="C1587" s="10">
        <v>136.60000000000002</v>
      </c>
      <c r="D1587" s="10">
        <v>14072.369999999999</v>
      </c>
    </row>
    <row r="1588" spans="1:4" x14ac:dyDescent="0.25">
      <c r="A1588" s="12" t="s">
        <v>7</v>
      </c>
      <c r="B1588" s="10">
        <v>13935.770000000002</v>
      </c>
      <c r="C1588" s="10">
        <v>136.60000000000002</v>
      </c>
      <c r="D1588" s="10">
        <v>14072.369999999999</v>
      </c>
    </row>
    <row r="1589" spans="1:4" x14ac:dyDescent="0.25">
      <c r="A1589" s="13" t="s">
        <v>368</v>
      </c>
      <c r="B1589" s="10">
        <v>12908.490000000002</v>
      </c>
      <c r="C1589" s="10">
        <v>139.17000000000002</v>
      </c>
      <c r="D1589" s="10">
        <v>13047.66</v>
      </c>
    </row>
    <row r="1590" spans="1:4" x14ac:dyDescent="0.25">
      <c r="A1590" s="14" t="s">
        <v>13</v>
      </c>
      <c r="B1590" s="10">
        <v>12908.490000000002</v>
      </c>
      <c r="C1590" s="10">
        <v>139.17000000000002</v>
      </c>
      <c r="D1590" s="10">
        <v>13047.66</v>
      </c>
    </row>
    <row r="1591" spans="1:4" x14ac:dyDescent="0.25">
      <c r="A1591" s="13" t="s">
        <v>388</v>
      </c>
      <c r="B1591" s="10">
        <v>253.19</v>
      </c>
      <c r="C1591" s="10">
        <v>0.87</v>
      </c>
      <c r="D1591" s="10">
        <v>254.06</v>
      </c>
    </row>
    <row r="1592" spans="1:4" x14ac:dyDescent="0.25">
      <c r="A1592" s="14" t="s">
        <v>13</v>
      </c>
      <c r="B1592" s="10">
        <v>253.19</v>
      </c>
      <c r="C1592" s="10">
        <v>0.87</v>
      </c>
      <c r="D1592" s="10">
        <v>254.06</v>
      </c>
    </row>
    <row r="1593" spans="1:4" x14ac:dyDescent="0.25">
      <c r="A1593" s="13" t="s">
        <v>362</v>
      </c>
      <c r="B1593" s="10">
        <v>774.09</v>
      </c>
      <c r="C1593" s="10">
        <v>-3.44</v>
      </c>
      <c r="D1593" s="10">
        <v>770.65</v>
      </c>
    </row>
    <row r="1594" spans="1:4" x14ac:dyDescent="0.25">
      <c r="A1594" s="14" t="s">
        <v>13</v>
      </c>
      <c r="B1594" s="10">
        <v>774.09</v>
      </c>
      <c r="C1594" s="10">
        <v>-3.44</v>
      </c>
      <c r="D1594" s="10">
        <v>770.65</v>
      </c>
    </row>
    <row r="1595" spans="1:4" x14ac:dyDescent="0.25">
      <c r="A1595" s="11" t="s">
        <v>318</v>
      </c>
      <c r="B1595" s="10">
        <v>7803.1</v>
      </c>
      <c r="C1595" s="10">
        <v>73.2</v>
      </c>
      <c r="D1595" s="10">
        <v>7876.2999999999993</v>
      </c>
    </row>
    <row r="1596" spans="1:4" x14ac:dyDescent="0.25">
      <c r="A1596" s="12" t="s">
        <v>7</v>
      </c>
      <c r="B1596" s="10">
        <v>7803.1</v>
      </c>
      <c r="C1596" s="10">
        <v>73.2</v>
      </c>
      <c r="D1596" s="10">
        <v>7876.2999999999993</v>
      </c>
    </row>
    <row r="1597" spans="1:4" x14ac:dyDescent="0.25">
      <c r="A1597" s="13" t="s">
        <v>368</v>
      </c>
      <c r="B1597" s="10">
        <v>7232.77</v>
      </c>
      <c r="C1597" s="10">
        <v>76.64</v>
      </c>
      <c r="D1597" s="10">
        <v>7309.4099999999989</v>
      </c>
    </row>
    <row r="1598" spans="1:4" x14ac:dyDescent="0.25">
      <c r="A1598" s="14" t="s">
        <v>83</v>
      </c>
      <c r="B1598" s="10">
        <v>7232.77</v>
      </c>
      <c r="C1598" s="10">
        <v>76.64</v>
      </c>
      <c r="D1598" s="10">
        <v>7309.4099999999989</v>
      </c>
    </row>
    <row r="1599" spans="1:4" x14ac:dyDescent="0.25">
      <c r="A1599" s="13" t="s">
        <v>388</v>
      </c>
      <c r="B1599" s="10">
        <v>140.29</v>
      </c>
      <c r="C1599" s="10">
        <v>0</v>
      </c>
      <c r="D1599" s="10">
        <v>140.29</v>
      </c>
    </row>
    <row r="1600" spans="1:4" x14ac:dyDescent="0.25">
      <c r="A1600" s="14" t="s">
        <v>83</v>
      </c>
      <c r="B1600" s="10">
        <v>140.29</v>
      </c>
      <c r="C1600" s="10">
        <v>0</v>
      </c>
      <c r="D1600" s="10">
        <v>140.29</v>
      </c>
    </row>
    <row r="1601" spans="1:4" x14ac:dyDescent="0.25">
      <c r="A1601" s="13" t="s">
        <v>362</v>
      </c>
      <c r="B1601" s="10">
        <v>430.04</v>
      </c>
      <c r="C1601" s="10">
        <v>-3.4400000000000004</v>
      </c>
      <c r="D1601" s="10">
        <v>426.6</v>
      </c>
    </row>
    <row r="1602" spans="1:4" x14ac:dyDescent="0.25">
      <c r="A1602" s="14" t="s">
        <v>83</v>
      </c>
      <c r="B1602" s="10">
        <v>430.04</v>
      </c>
      <c r="C1602" s="10">
        <v>-3.4400000000000004</v>
      </c>
      <c r="D1602" s="10">
        <v>426.6</v>
      </c>
    </row>
    <row r="1603" spans="1:4" x14ac:dyDescent="0.25">
      <c r="A1603" s="11" t="s">
        <v>220</v>
      </c>
      <c r="B1603" s="10">
        <v>15524.4</v>
      </c>
      <c r="C1603" s="10">
        <v>118.00000000000001</v>
      </c>
      <c r="D1603" s="10">
        <v>15642.4</v>
      </c>
    </row>
    <row r="1604" spans="1:4" x14ac:dyDescent="0.25">
      <c r="A1604" s="12" t="s">
        <v>18</v>
      </c>
      <c r="B1604" s="10">
        <v>15524.4</v>
      </c>
      <c r="C1604" s="10">
        <v>118.00000000000001</v>
      </c>
      <c r="D1604" s="10">
        <v>15642.4</v>
      </c>
    </row>
    <row r="1605" spans="1:4" x14ac:dyDescent="0.25">
      <c r="A1605" s="13" t="s">
        <v>368</v>
      </c>
      <c r="B1605" s="10">
        <v>13989.93</v>
      </c>
      <c r="C1605" s="10">
        <v>129.29000000000002</v>
      </c>
      <c r="D1605" s="10">
        <v>14119.22</v>
      </c>
    </row>
    <row r="1606" spans="1:4" x14ac:dyDescent="0.25">
      <c r="A1606" s="14" t="s">
        <v>84</v>
      </c>
      <c r="B1606" s="10">
        <v>13989.93</v>
      </c>
      <c r="C1606" s="10">
        <v>129.29000000000002</v>
      </c>
      <c r="D1606" s="10">
        <v>14119.22</v>
      </c>
    </row>
    <row r="1607" spans="1:4" x14ac:dyDescent="0.25">
      <c r="A1607" s="13" t="s">
        <v>388</v>
      </c>
      <c r="B1607" s="10">
        <v>313.38</v>
      </c>
      <c r="C1607" s="10">
        <v>1.98</v>
      </c>
      <c r="D1607" s="10">
        <v>315.36</v>
      </c>
    </row>
    <row r="1608" spans="1:4" x14ac:dyDescent="0.25">
      <c r="A1608" s="14" t="s">
        <v>84</v>
      </c>
      <c r="B1608" s="10">
        <v>313.38</v>
      </c>
      <c r="C1608" s="10">
        <v>1.98</v>
      </c>
      <c r="D1608" s="10">
        <v>315.36</v>
      </c>
    </row>
    <row r="1609" spans="1:4" x14ac:dyDescent="0.25">
      <c r="A1609" s="13" t="s">
        <v>362</v>
      </c>
      <c r="B1609" s="10">
        <v>1221.0900000000001</v>
      </c>
      <c r="C1609" s="10">
        <v>-13.27</v>
      </c>
      <c r="D1609" s="10">
        <v>1207.8200000000002</v>
      </c>
    </row>
    <row r="1610" spans="1:4" x14ac:dyDescent="0.25">
      <c r="A1610" s="14" t="s">
        <v>84</v>
      </c>
      <c r="B1610" s="10">
        <v>1221.0900000000001</v>
      </c>
      <c r="C1610" s="10">
        <v>-13.27</v>
      </c>
      <c r="D1610" s="10">
        <v>1207.8200000000002</v>
      </c>
    </row>
    <row r="1611" spans="1:4" x14ac:dyDescent="0.25">
      <c r="A1611" s="11" t="s">
        <v>258</v>
      </c>
      <c r="B1611" s="10">
        <v>400.75999999999993</v>
      </c>
      <c r="C1611" s="10">
        <v>-2.3999999999999995</v>
      </c>
      <c r="D1611" s="10">
        <v>398.36</v>
      </c>
    </row>
    <row r="1612" spans="1:4" x14ac:dyDescent="0.25">
      <c r="A1612" s="12" t="s">
        <v>87</v>
      </c>
      <c r="B1612" s="10">
        <v>400.75999999999993</v>
      </c>
      <c r="C1612" s="10">
        <v>-2.3999999999999995</v>
      </c>
      <c r="D1612" s="10">
        <v>398.36</v>
      </c>
    </row>
    <row r="1613" spans="1:4" x14ac:dyDescent="0.25">
      <c r="A1613" s="13" t="s">
        <v>362</v>
      </c>
      <c r="B1613" s="10">
        <v>400.75999999999993</v>
      </c>
      <c r="C1613" s="10">
        <v>-2.3999999999999995</v>
      </c>
      <c r="D1613" s="10">
        <v>398.36</v>
      </c>
    </row>
    <row r="1614" spans="1:4" x14ac:dyDescent="0.25">
      <c r="A1614" s="14" t="s">
        <v>86</v>
      </c>
      <c r="B1614" s="10">
        <v>392.24999999999994</v>
      </c>
      <c r="C1614" s="10">
        <v>-2.3299999999999996</v>
      </c>
      <c r="D1614" s="10">
        <v>389.92</v>
      </c>
    </row>
    <row r="1615" spans="1:4" x14ac:dyDescent="0.25">
      <c r="A1615" s="14" t="s">
        <v>88</v>
      </c>
      <c r="B1615" s="10">
        <v>8.51</v>
      </c>
      <c r="C1615" s="10">
        <v>-7.0000000000000007E-2</v>
      </c>
      <c r="D1615" s="10">
        <v>8.4400000000000013</v>
      </c>
    </row>
    <row r="1616" spans="1:4" x14ac:dyDescent="0.25">
      <c r="A1616" s="11" t="s">
        <v>283</v>
      </c>
      <c r="B1616" s="10">
        <v>2653.78</v>
      </c>
      <c r="C1616" s="10">
        <v>29.56</v>
      </c>
      <c r="D1616" s="10">
        <v>2683.3399999999997</v>
      </c>
    </row>
    <row r="1617" spans="1:4" x14ac:dyDescent="0.25">
      <c r="A1617" s="12" t="s">
        <v>66</v>
      </c>
      <c r="B1617" s="10">
        <v>2653.78</v>
      </c>
      <c r="C1617" s="10">
        <v>29.56</v>
      </c>
      <c r="D1617" s="10">
        <v>2683.3399999999997</v>
      </c>
    </row>
    <row r="1618" spans="1:4" x14ac:dyDescent="0.25">
      <c r="A1618" s="13" t="s">
        <v>368</v>
      </c>
      <c r="B1618" s="10">
        <v>2653.78</v>
      </c>
      <c r="C1618" s="10">
        <v>29.56</v>
      </c>
      <c r="D1618" s="10">
        <v>2683.3399999999997</v>
      </c>
    </row>
    <row r="1619" spans="1:4" x14ac:dyDescent="0.25">
      <c r="A1619" s="14" t="s">
        <v>89</v>
      </c>
      <c r="B1619" s="10">
        <v>2653.78</v>
      </c>
      <c r="C1619" s="10">
        <v>29.56</v>
      </c>
      <c r="D1619" s="10">
        <v>2683.3399999999997</v>
      </c>
    </row>
    <row r="1620" spans="1:4" x14ac:dyDescent="0.25">
      <c r="A1620" s="11" t="s">
        <v>342</v>
      </c>
      <c r="B1620" s="10">
        <v>1677.0399999999997</v>
      </c>
      <c r="C1620" s="10">
        <v>7.3599999999999994</v>
      </c>
      <c r="D1620" s="10">
        <v>1684.3999999999999</v>
      </c>
    </row>
    <row r="1621" spans="1:4" x14ac:dyDescent="0.25">
      <c r="A1621" s="12" t="s">
        <v>18</v>
      </c>
      <c r="B1621" s="10">
        <v>1677.0399999999997</v>
      </c>
      <c r="C1621" s="10">
        <v>7.3599999999999994</v>
      </c>
      <c r="D1621" s="10">
        <v>1684.3999999999999</v>
      </c>
    </row>
    <row r="1622" spans="1:4" x14ac:dyDescent="0.25">
      <c r="A1622" s="13" t="s">
        <v>368</v>
      </c>
      <c r="B1622" s="10">
        <v>1521.1999999999998</v>
      </c>
      <c r="C1622" s="10">
        <v>12.67</v>
      </c>
      <c r="D1622" s="10">
        <v>1533.87</v>
      </c>
    </row>
    <row r="1623" spans="1:4" x14ac:dyDescent="0.25">
      <c r="A1623" s="14" t="s">
        <v>90</v>
      </c>
      <c r="B1623" s="10">
        <v>1521.1999999999998</v>
      </c>
      <c r="C1623" s="10">
        <v>12.67</v>
      </c>
      <c r="D1623" s="10">
        <v>1533.87</v>
      </c>
    </row>
    <row r="1624" spans="1:4" x14ac:dyDescent="0.25">
      <c r="A1624" s="13" t="s">
        <v>388</v>
      </c>
      <c r="B1624" s="10">
        <v>29.740000000000002</v>
      </c>
      <c r="C1624" s="10">
        <v>-1.99</v>
      </c>
      <c r="D1624" s="10">
        <v>27.75</v>
      </c>
    </row>
    <row r="1625" spans="1:4" x14ac:dyDescent="0.25">
      <c r="A1625" s="14" t="s">
        <v>90</v>
      </c>
      <c r="B1625" s="10">
        <v>29.740000000000002</v>
      </c>
      <c r="C1625" s="10">
        <v>-1.99</v>
      </c>
      <c r="D1625" s="10">
        <v>27.75</v>
      </c>
    </row>
    <row r="1626" spans="1:4" x14ac:dyDescent="0.25">
      <c r="A1626" s="13" t="s">
        <v>362</v>
      </c>
      <c r="B1626" s="10">
        <v>126.1</v>
      </c>
      <c r="C1626" s="10">
        <v>-3.32</v>
      </c>
      <c r="D1626" s="10">
        <v>122.78</v>
      </c>
    </row>
    <row r="1627" spans="1:4" x14ac:dyDescent="0.25">
      <c r="A1627" s="14" t="s">
        <v>90</v>
      </c>
      <c r="B1627" s="10">
        <v>126.1</v>
      </c>
      <c r="C1627" s="10">
        <v>-3.32</v>
      </c>
      <c r="D1627" s="10">
        <v>122.78</v>
      </c>
    </row>
    <row r="1628" spans="1:4" x14ac:dyDescent="0.25">
      <c r="A1628" s="11" t="s">
        <v>222</v>
      </c>
      <c r="B1628" s="10">
        <v>1198.2799999999997</v>
      </c>
      <c r="C1628" s="10">
        <v>7.6</v>
      </c>
      <c r="D1628" s="10">
        <v>1205.8799999999999</v>
      </c>
    </row>
    <row r="1629" spans="1:4" x14ac:dyDescent="0.25">
      <c r="A1629" s="12" t="s">
        <v>18</v>
      </c>
      <c r="B1629" s="10">
        <v>1198.2799999999997</v>
      </c>
      <c r="C1629" s="10">
        <v>7.6</v>
      </c>
      <c r="D1629" s="10">
        <v>1205.8799999999999</v>
      </c>
    </row>
    <row r="1630" spans="1:4" x14ac:dyDescent="0.25">
      <c r="A1630" s="13" t="s">
        <v>368</v>
      </c>
      <c r="B1630" s="10">
        <v>1090.1799999999998</v>
      </c>
      <c r="C1630" s="10">
        <v>7.6</v>
      </c>
      <c r="D1630" s="10">
        <v>1097.78</v>
      </c>
    </row>
    <row r="1631" spans="1:4" x14ac:dyDescent="0.25">
      <c r="A1631" s="14" t="s">
        <v>113</v>
      </c>
      <c r="B1631" s="10">
        <v>1090.1799999999998</v>
      </c>
      <c r="C1631" s="10">
        <v>7.6</v>
      </c>
      <c r="D1631" s="10">
        <v>1097.78</v>
      </c>
    </row>
    <row r="1632" spans="1:4" x14ac:dyDescent="0.25">
      <c r="A1632" s="13" t="s">
        <v>388</v>
      </c>
      <c r="B1632" s="10">
        <v>21.82</v>
      </c>
      <c r="C1632" s="10">
        <v>0</v>
      </c>
      <c r="D1632" s="10">
        <v>21.82</v>
      </c>
    </row>
    <row r="1633" spans="1:4" x14ac:dyDescent="0.25">
      <c r="A1633" s="14" t="s">
        <v>113</v>
      </c>
      <c r="B1633" s="10">
        <v>21.82</v>
      </c>
      <c r="C1633" s="10">
        <v>0</v>
      </c>
      <c r="D1633" s="10">
        <v>21.82</v>
      </c>
    </row>
    <row r="1634" spans="1:4" x14ac:dyDescent="0.25">
      <c r="A1634" s="13" t="s">
        <v>362</v>
      </c>
      <c r="B1634" s="10">
        <v>86.279999999999987</v>
      </c>
      <c r="C1634" s="10">
        <v>0</v>
      </c>
      <c r="D1634" s="10">
        <v>86.279999999999987</v>
      </c>
    </row>
    <row r="1635" spans="1:4" x14ac:dyDescent="0.25">
      <c r="A1635" s="14" t="s">
        <v>113</v>
      </c>
      <c r="B1635" s="10">
        <v>86.279999999999987</v>
      </c>
      <c r="C1635" s="10">
        <v>0</v>
      </c>
      <c r="D1635" s="10">
        <v>86.279999999999987</v>
      </c>
    </row>
    <row r="1636" spans="1:4" x14ac:dyDescent="0.25">
      <c r="A1636" s="11" t="s">
        <v>284</v>
      </c>
      <c r="B1636" s="10">
        <v>803.56000000000006</v>
      </c>
      <c r="C1636" s="10">
        <v>10.15</v>
      </c>
      <c r="D1636" s="10">
        <v>813.71</v>
      </c>
    </row>
    <row r="1637" spans="1:4" x14ac:dyDescent="0.25">
      <c r="A1637" s="12" t="s">
        <v>18</v>
      </c>
      <c r="B1637" s="10">
        <v>803.56000000000006</v>
      </c>
      <c r="C1637" s="10">
        <v>10.15</v>
      </c>
      <c r="D1637" s="10">
        <v>813.71</v>
      </c>
    </row>
    <row r="1638" spans="1:4" x14ac:dyDescent="0.25">
      <c r="A1638" s="13" t="s">
        <v>368</v>
      </c>
      <c r="B1638" s="10">
        <v>735.25000000000011</v>
      </c>
      <c r="C1638" s="10">
        <v>10.15</v>
      </c>
      <c r="D1638" s="10">
        <v>745.40000000000009</v>
      </c>
    </row>
    <row r="1639" spans="1:4" x14ac:dyDescent="0.25">
      <c r="A1639" s="14" t="s">
        <v>114</v>
      </c>
      <c r="B1639" s="10">
        <v>735.25000000000011</v>
      </c>
      <c r="C1639" s="10">
        <v>10.15</v>
      </c>
      <c r="D1639" s="10">
        <v>745.40000000000009</v>
      </c>
    </row>
    <row r="1640" spans="1:4" x14ac:dyDescent="0.25">
      <c r="A1640" s="13" t="s">
        <v>388</v>
      </c>
      <c r="B1640" s="10">
        <v>11.9</v>
      </c>
      <c r="C1640" s="10">
        <v>0</v>
      </c>
      <c r="D1640" s="10">
        <v>11.9</v>
      </c>
    </row>
    <row r="1641" spans="1:4" x14ac:dyDescent="0.25">
      <c r="A1641" s="14" t="s">
        <v>114</v>
      </c>
      <c r="B1641" s="10">
        <v>11.9</v>
      </c>
      <c r="C1641" s="10">
        <v>0</v>
      </c>
      <c r="D1641" s="10">
        <v>11.9</v>
      </c>
    </row>
    <row r="1642" spans="1:4" x14ac:dyDescent="0.25">
      <c r="A1642" s="13" t="s">
        <v>362</v>
      </c>
      <c r="B1642" s="10">
        <v>56.410000000000004</v>
      </c>
      <c r="C1642" s="10">
        <v>0</v>
      </c>
      <c r="D1642" s="10">
        <v>56.410000000000004</v>
      </c>
    </row>
    <row r="1643" spans="1:4" x14ac:dyDescent="0.25">
      <c r="A1643" s="14" t="s">
        <v>114</v>
      </c>
      <c r="B1643" s="10">
        <v>56.410000000000004</v>
      </c>
      <c r="C1643" s="10">
        <v>0</v>
      </c>
      <c r="D1643" s="10">
        <v>56.410000000000004</v>
      </c>
    </row>
    <row r="1644" spans="1:4" x14ac:dyDescent="0.25">
      <c r="A1644" s="11" t="s">
        <v>315</v>
      </c>
      <c r="B1644" s="10">
        <v>624.84000000000015</v>
      </c>
      <c r="C1644" s="10">
        <v>5.07</v>
      </c>
      <c r="D1644" s="10">
        <v>629.9100000000002</v>
      </c>
    </row>
    <row r="1645" spans="1:4" x14ac:dyDescent="0.25">
      <c r="A1645" s="12" t="s">
        <v>18</v>
      </c>
      <c r="B1645" s="10">
        <v>624.84000000000015</v>
      </c>
      <c r="C1645" s="10">
        <v>5.07</v>
      </c>
      <c r="D1645" s="10">
        <v>629.9100000000002</v>
      </c>
    </row>
    <row r="1646" spans="1:4" x14ac:dyDescent="0.25">
      <c r="A1646" s="13" t="s">
        <v>368</v>
      </c>
      <c r="B1646" s="10">
        <v>570.44000000000005</v>
      </c>
      <c r="C1646" s="10">
        <v>5.07</v>
      </c>
      <c r="D1646" s="10">
        <v>575.5100000000001</v>
      </c>
    </row>
    <row r="1647" spans="1:4" x14ac:dyDescent="0.25">
      <c r="A1647" s="14" t="s">
        <v>115</v>
      </c>
      <c r="B1647" s="10">
        <v>570.44000000000005</v>
      </c>
      <c r="C1647" s="10">
        <v>5.07</v>
      </c>
      <c r="D1647" s="10">
        <v>575.5100000000001</v>
      </c>
    </row>
    <row r="1648" spans="1:4" x14ac:dyDescent="0.25">
      <c r="A1648" s="13" t="s">
        <v>388</v>
      </c>
      <c r="B1648" s="10">
        <v>7.94</v>
      </c>
      <c r="C1648" s="10">
        <v>0</v>
      </c>
      <c r="D1648" s="10">
        <v>7.94</v>
      </c>
    </row>
    <row r="1649" spans="1:4" x14ac:dyDescent="0.25">
      <c r="A1649" s="14" t="s">
        <v>115</v>
      </c>
      <c r="B1649" s="10">
        <v>7.94</v>
      </c>
      <c r="C1649" s="10">
        <v>0</v>
      </c>
      <c r="D1649" s="10">
        <v>7.94</v>
      </c>
    </row>
    <row r="1650" spans="1:4" x14ac:dyDescent="0.25">
      <c r="A1650" s="13" t="s">
        <v>362</v>
      </c>
      <c r="B1650" s="10">
        <v>46.46</v>
      </c>
      <c r="C1650" s="10">
        <v>0</v>
      </c>
      <c r="D1650" s="10">
        <v>46.46</v>
      </c>
    </row>
    <row r="1651" spans="1:4" x14ac:dyDescent="0.25">
      <c r="A1651" s="14" t="s">
        <v>115</v>
      </c>
      <c r="B1651" s="10">
        <v>46.46</v>
      </c>
      <c r="C1651" s="10">
        <v>0</v>
      </c>
      <c r="D1651" s="10">
        <v>46.46</v>
      </c>
    </row>
    <row r="1652" spans="1:4" x14ac:dyDescent="0.25">
      <c r="A1652" s="11" t="s">
        <v>352</v>
      </c>
      <c r="B1652" s="10">
        <v>12569.76</v>
      </c>
      <c r="C1652" s="10">
        <v>93.230000000000018</v>
      </c>
      <c r="D1652" s="10">
        <v>12662.990000000002</v>
      </c>
    </row>
    <row r="1653" spans="1:4" x14ac:dyDescent="0.25">
      <c r="A1653" s="12" t="s">
        <v>18</v>
      </c>
      <c r="B1653" s="10">
        <v>12569.76</v>
      </c>
      <c r="C1653" s="10">
        <v>93.230000000000018</v>
      </c>
      <c r="D1653" s="10">
        <v>12662.990000000002</v>
      </c>
    </row>
    <row r="1654" spans="1:4" x14ac:dyDescent="0.25">
      <c r="A1654" s="13" t="s">
        <v>368</v>
      </c>
      <c r="B1654" s="10">
        <v>11330.38</v>
      </c>
      <c r="C1654" s="10">
        <v>106.50000000000001</v>
      </c>
      <c r="D1654" s="10">
        <v>11436.880000000001</v>
      </c>
    </row>
    <row r="1655" spans="1:4" x14ac:dyDescent="0.25">
      <c r="A1655" s="14" t="s">
        <v>116</v>
      </c>
      <c r="B1655" s="10">
        <v>11330.38</v>
      </c>
      <c r="C1655" s="10">
        <v>106.50000000000001</v>
      </c>
      <c r="D1655" s="10">
        <v>11436.880000000001</v>
      </c>
    </row>
    <row r="1656" spans="1:4" x14ac:dyDescent="0.25">
      <c r="A1656" s="13" t="s">
        <v>388</v>
      </c>
      <c r="B1656" s="10">
        <v>253.87000000000003</v>
      </c>
      <c r="C1656" s="10">
        <v>0</v>
      </c>
      <c r="D1656" s="10">
        <v>253.87000000000003</v>
      </c>
    </row>
    <row r="1657" spans="1:4" x14ac:dyDescent="0.25">
      <c r="A1657" s="14" t="s">
        <v>116</v>
      </c>
      <c r="B1657" s="10">
        <v>253.87000000000003</v>
      </c>
      <c r="C1657" s="10">
        <v>0</v>
      </c>
      <c r="D1657" s="10">
        <v>253.87000000000003</v>
      </c>
    </row>
    <row r="1658" spans="1:4" x14ac:dyDescent="0.25">
      <c r="A1658" s="13" t="s">
        <v>362</v>
      </c>
      <c r="B1658" s="10">
        <v>985.50999999999988</v>
      </c>
      <c r="C1658" s="10">
        <v>-13.27</v>
      </c>
      <c r="D1658" s="10">
        <v>972.2399999999999</v>
      </c>
    </row>
    <row r="1659" spans="1:4" x14ac:dyDescent="0.25">
      <c r="A1659" s="14" t="s">
        <v>116</v>
      </c>
      <c r="B1659" s="10">
        <v>985.50999999999988</v>
      </c>
      <c r="C1659" s="10">
        <v>-13.27</v>
      </c>
      <c r="D1659" s="10">
        <v>972.2399999999999</v>
      </c>
    </row>
    <row r="1660" spans="1:4" x14ac:dyDescent="0.25">
      <c r="A1660" s="11" t="s">
        <v>356</v>
      </c>
      <c r="B1660" s="10">
        <v>5863.37</v>
      </c>
      <c r="C1660" s="10">
        <v>50.7</v>
      </c>
      <c r="D1660" s="10">
        <v>5914.07</v>
      </c>
    </row>
    <row r="1661" spans="1:4" x14ac:dyDescent="0.25">
      <c r="A1661" s="12" t="s">
        <v>18</v>
      </c>
      <c r="B1661" s="10">
        <v>5863.37</v>
      </c>
      <c r="C1661" s="10">
        <v>50.7</v>
      </c>
      <c r="D1661" s="10">
        <v>5914.07</v>
      </c>
    </row>
    <row r="1662" spans="1:4" x14ac:dyDescent="0.25">
      <c r="A1662" s="13" t="s">
        <v>368</v>
      </c>
      <c r="B1662" s="10">
        <v>5293.76</v>
      </c>
      <c r="C1662" s="10">
        <v>50.7</v>
      </c>
      <c r="D1662" s="10">
        <v>5344.46</v>
      </c>
    </row>
    <row r="1663" spans="1:4" x14ac:dyDescent="0.25">
      <c r="A1663" s="14" t="s">
        <v>117</v>
      </c>
      <c r="B1663" s="10">
        <v>5293.76</v>
      </c>
      <c r="C1663" s="10">
        <v>50.7</v>
      </c>
      <c r="D1663" s="10">
        <v>5344.46</v>
      </c>
    </row>
    <row r="1664" spans="1:4" x14ac:dyDescent="0.25">
      <c r="A1664" s="13" t="s">
        <v>388</v>
      </c>
      <c r="B1664" s="10">
        <v>115.03</v>
      </c>
      <c r="C1664" s="10">
        <v>0</v>
      </c>
      <c r="D1664" s="10">
        <v>115.03</v>
      </c>
    </row>
    <row r="1665" spans="1:4" x14ac:dyDescent="0.25">
      <c r="A1665" s="14" t="s">
        <v>117</v>
      </c>
      <c r="B1665" s="10">
        <v>115.03</v>
      </c>
      <c r="C1665" s="10">
        <v>0</v>
      </c>
      <c r="D1665" s="10">
        <v>115.03</v>
      </c>
    </row>
    <row r="1666" spans="1:4" x14ac:dyDescent="0.25">
      <c r="A1666" s="13" t="s">
        <v>362</v>
      </c>
      <c r="B1666" s="10">
        <v>454.58</v>
      </c>
      <c r="C1666" s="10">
        <v>0</v>
      </c>
      <c r="D1666" s="10">
        <v>454.58</v>
      </c>
    </row>
    <row r="1667" spans="1:4" x14ac:dyDescent="0.25">
      <c r="A1667" s="14" t="s">
        <v>117</v>
      </c>
      <c r="B1667" s="10">
        <v>454.58</v>
      </c>
      <c r="C1667" s="10">
        <v>0</v>
      </c>
      <c r="D1667" s="10">
        <v>454.58</v>
      </c>
    </row>
    <row r="1668" spans="1:4" x14ac:dyDescent="0.25">
      <c r="A1668" s="11" t="s">
        <v>278</v>
      </c>
      <c r="B1668" s="10">
        <v>23338.269999999997</v>
      </c>
      <c r="C1668" s="10">
        <v>234.32</v>
      </c>
      <c r="D1668" s="10">
        <v>23572.590000000007</v>
      </c>
    </row>
    <row r="1669" spans="1:4" x14ac:dyDescent="0.25">
      <c r="A1669" s="12" t="s">
        <v>66</v>
      </c>
      <c r="B1669" s="10">
        <v>23338.269999999997</v>
      </c>
      <c r="C1669" s="10">
        <v>234.32</v>
      </c>
      <c r="D1669" s="10">
        <v>23572.590000000007</v>
      </c>
    </row>
    <row r="1670" spans="1:4" x14ac:dyDescent="0.25">
      <c r="A1670" s="13" t="s">
        <v>368</v>
      </c>
      <c r="B1670" s="10">
        <v>23338.269999999997</v>
      </c>
      <c r="C1670" s="10">
        <v>234.32</v>
      </c>
      <c r="D1670" s="10">
        <v>23572.590000000007</v>
      </c>
    </row>
    <row r="1671" spans="1:4" x14ac:dyDescent="0.25">
      <c r="A1671" s="14" t="s">
        <v>120</v>
      </c>
      <c r="B1671" s="10">
        <v>23338.269999999997</v>
      </c>
      <c r="C1671" s="10">
        <v>234.32</v>
      </c>
      <c r="D1671" s="10">
        <v>23572.590000000007</v>
      </c>
    </row>
    <row r="1672" spans="1:4" x14ac:dyDescent="0.25">
      <c r="A1672" s="11" t="s">
        <v>239</v>
      </c>
      <c r="B1672" s="10">
        <v>12996.160000000002</v>
      </c>
      <c r="C1672" s="10">
        <v>133.11000000000001</v>
      </c>
      <c r="D1672" s="10">
        <v>13129.270000000002</v>
      </c>
    </row>
    <row r="1673" spans="1:4" x14ac:dyDescent="0.25">
      <c r="A1673" s="12" t="s">
        <v>7</v>
      </c>
      <c r="B1673" s="10">
        <v>12996.160000000002</v>
      </c>
      <c r="C1673" s="10">
        <v>133.11000000000001</v>
      </c>
      <c r="D1673" s="10">
        <v>13129.270000000002</v>
      </c>
    </row>
    <row r="1674" spans="1:4" x14ac:dyDescent="0.25">
      <c r="A1674" s="13" t="s">
        <v>368</v>
      </c>
      <c r="B1674" s="10">
        <v>12265.070000000002</v>
      </c>
      <c r="C1674" s="10">
        <v>133.11000000000001</v>
      </c>
      <c r="D1674" s="10">
        <v>12398.180000000002</v>
      </c>
    </row>
    <row r="1675" spans="1:4" x14ac:dyDescent="0.25">
      <c r="A1675" s="14" t="s">
        <v>121</v>
      </c>
      <c r="B1675" s="10">
        <v>12265.070000000002</v>
      </c>
      <c r="C1675" s="10">
        <v>133.11000000000001</v>
      </c>
      <c r="D1675" s="10">
        <v>12398.180000000002</v>
      </c>
    </row>
    <row r="1676" spans="1:4" x14ac:dyDescent="0.25">
      <c r="A1676" s="13" t="s">
        <v>388</v>
      </c>
      <c r="B1676" s="10">
        <v>0</v>
      </c>
      <c r="C1676" s="10">
        <v>0</v>
      </c>
      <c r="D1676" s="10">
        <v>0</v>
      </c>
    </row>
    <row r="1677" spans="1:4" x14ac:dyDescent="0.25">
      <c r="A1677" s="14" t="s">
        <v>121</v>
      </c>
      <c r="B1677" s="10">
        <v>0</v>
      </c>
      <c r="C1677" s="10">
        <v>0</v>
      </c>
      <c r="D1677" s="10">
        <v>0</v>
      </c>
    </row>
    <row r="1678" spans="1:4" x14ac:dyDescent="0.25">
      <c r="A1678" s="13" t="s">
        <v>362</v>
      </c>
      <c r="B1678" s="10">
        <v>731.09</v>
      </c>
      <c r="C1678" s="10">
        <v>4.4408920985006262E-16</v>
      </c>
      <c r="D1678" s="10">
        <v>731.08999999999992</v>
      </c>
    </row>
    <row r="1679" spans="1:4" x14ac:dyDescent="0.25">
      <c r="A1679" s="14" t="s">
        <v>121</v>
      </c>
      <c r="B1679" s="10">
        <v>731.09</v>
      </c>
      <c r="C1679" s="10">
        <v>4.4408920985006262E-16</v>
      </c>
      <c r="D1679" s="10">
        <v>731.08999999999992</v>
      </c>
    </row>
    <row r="1680" spans="1:4" x14ac:dyDescent="0.25">
      <c r="A1680" s="11" t="s">
        <v>240</v>
      </c>
      <c r="B1680" s="10">
        <v>1623.5600000000002</v>
      </c>
      <c r="C1680" s="10">
        <v>9.3800000000000008</v>
      </c>
      <c r="D1680" s="10">
        <v>1632.9399999999998</v>
      </c>
    </row>
    <row r="1681" spans="1:4" x14ac:dyDescent="0.25">
      <c r="A1681" s="12" t="s">
        <v>18</v>
      </c>
      <c r="B1681" s="10">
        <v>1623.5600000000002</v>
      </c>
      <c r="C1681" s="10">
        <v>9.3800000000000008</v>
      </c>
      <c r="D1681" s="10">
        <v>1632.9399999999998</v>
      </c>
    </row>
    <row r="1682" spans="1:4" x14ac:dyDescent="0.25">
      <c r="A1682" s="13" t="s">
        <v>368</v>
      </c>
      <c r="B1682" s="10">
        <v>1473.0200000000002</v>
      </c>
      <c r="C1682" s="10">
        <v>12.690000000000001</v>
      </c>
      <c r="D1682" s="10">
        <v>1485.7099999999998</v>
      </c>
    </row>
    <row r="1683" spans="1:4" x14ac:dyDescent="0.25">
      <c r="A1683" s="14" t="s">
        <v>123</v>
      </c>
      <c r="B1683" s="10">
        <v>1473.0200000000002</v>
      </c>
      <c r="C1683" s="10">
        <v>12.690000000000001</v>
      </c>
      <c r="D1683" s="10">
        <v>1485.7099999999998</v>
      </c>
    </row>
    <row r="1684" spans="1:4" x14ac:dyDescent="0.25">
      <c r="A1684" s="13" t="s">
        <v>388</v>
      </c>
      <c r="B1684" s="10">
        <v>27.76</v>
      </c>
      <c r="C1684" s="10">
        <v>0</v>
      </c>
      <c r="D1684" s="10">
        <v>27.76</v>
      </c>
    </row>
    <row r="1685" spans="1:4" x14ac:dyDescent="0.25">
      <c r="A1685" s="14" t="s">
        <v>123</v>
      </c>
      <c r="B1685" s="10">
        <v>27.76</v>
      </c>
      <c r="C1685" s="10">
        <v>0</v>
      </c>
      <c r="D1685" s="10">
        <v>27.76</v>
      </c>
    </row>
    <row r="1686" spans="1:4" x14ac:dyDescent="0.25">
      <c r="A1686" s="13" t="s">
        <v>362</v>
      </c>
      <c r="B1686" s="10">
        <v>122.77999999999999</v>
      </c>
      <c r="C1686" s="10">
        <v>-3.31</v>
      </c>
      <c r="D1686" s="10">
        <v>119.46999999999998</v>
      </c>
    </row>
    <row r="1687" spans="1:4" x14ac:dyDescent="0.25">
      <c r="A1687" s="14" t="s">
        <v>123</v>
      </c>
      <c r="B1687" s="10">
        <v>122.77999999999999</v>
      </c>
      <c r="C1687" s="10">
        <v>-3.31</v>
      </c>
      <c r="D1687" s="10">
        <v>119.46999999999998</v>
      </c>
    </row>
    <row r="1688" spans="1:4" x14ac:dyDescent="0.25">
      <c r="A1688" s="11" t="s">
        <v>274</v>
      </c>
      <c r="B1688" s="10">
        <v>4513.7400000000007</v>
      </c>
      <c r="C1688" s="10">
        <v>48.570000000000007</v>
      </c>
      <c r="D1688" s="10">
        <v>4562.3100000000013</v>
      </c>
    </row>
    <row r="1689" spans="1:4" x14ac:dyDescent="0.25">
      <c r="A1689" s="12" t="s">
        <v>66</v>
      </c>
      <c r="B1689" s="10">
        <v>4513.7400000000007</v>
      </c>
      <c r="C1689" s="10">
        <v>48.570000000000007</v>
      </c>
      <c r="D1689" s="10">
        <v>4562.3100000000013</v>
      </c>
    </row>
    <row r="1690" spans="1:4" x14ac:dyDescent="0.25">
      <c r="A1690" s="13" t="s">
        <v>368</v>
      </c>
      <c r="B1690" s="10">
        <v>4513.7400000000007</v>
      </c>
      <c r="C1690" s="10">
        <v>48.570000000000007</v>
      </c>
      <c r="D1690" s="10">
        <v>4562.3100000000013</v>
      </c>
    </row>
    <row r="1691" spans="1:4" x14ac:dyDescent="0.25">
      <c r="A1691" s="14" t="s">
        <v>124</v>
      </c>
      <c r="B1691" s="10">
        <v>4513.7400000000007</v>
      </c>
      <c r="C1691" s="10">
        <v>48.570000000000007</v>
      </c>
      <c r="D1691" s="10">
        <v>4562.3100000000013</v>
      </c>
    </row>
    <row r="1692" spans="1:4" x14ac:dyDescent="0.25">
      <c r="A1692" s="11" t="s">
        <v>236</v>
      </c>
      <c r="B1692" s="10">
        <v>3390.27</v>
      </c>
      <c r="C1692" s="10">
        <v>32.409999999999997</v>
      </c>
      <c r="D1692" s="10">
        <v>3422.68</v>
      </c>
    </row>
    <row r="1693" spans="1:4" x14ac:dyDescent="0.25">
      <c r="A1693" s="12" t="s">
        <v>18</v>
      </c>
      <c r="B1693" s="10">
        <v>3390.27</v>
      </c>
      <c r="C1693" s="10">
        <v>32.409999999999997</v>
      </c>
      <c r="D1693" s="10">
        <v>3422.68</v>
      </c>
    </row>
    <row r="1694" spans="1:4" x14ac:dyDescent="0.25">
      <c r="A1694" s="13" t="s">
        <v>368</v>
      </c>
      <c r="B1694" s="10">
        <v>3062.6800000000003</v>
      </c>
      <c r="C1694" s="10">
        <v>30.43</v>
      </c>
      <c r="D1694" s="10">
        <v>3093.11</v>
      </c>
    </row>
    <row r="1695" spans="1:4" x14ac:dyDescent="0.25">
      <c r="A1695" s="14" t="s">
        <v>125</v>
      </c>
      <c r="B1695" s="10">
        <v>3062.6800000000003</v>
      </c>
      <c r="C1695" s="10">
        <v>30.43</v>
      </c>
      <c r="D1695" s="10">
        <v>3093.11</v>
      </c>
    </row>
    <row r="1696" spans="1:4" x14ac:dyDescent="0.25">
      <c r="A1696" s="13" t="s">
        <v>388</v>
      </c>
      <c r="B1696" s="10">
        <v>65.45</v>
      </c>
      <c r="C1696" s="10">
        <v>1.98</v>
      </c>
      <c r="D1696" s="10">
        <v>67.430000000000007</v>
      </c>
    </row>
    <row r="1697" spans="1:4" x14ac:dyDescent="0.25">
      <c r="A1697" s="14" t="s">
        <v>125</v>
      </c>
      <c r="B1697" s="10">
        <v>65.45</v>
      </c>
      <c r="C1697" s="10">
        <v>1.98</v>
      </c>
      <c r="D1697" s="10">
        <v>67.430000000000007</v>
      </c>
    </row>
    <row r="1698" spans="1:4" x14ac:dyDescent="0.25">
      <c r="A1698" s="13" t="s">
        <v>362</v>
      </c>
      <c r="B1698" s="10">
        <v>262.14</v>
      </c>
      <c r="C1698" s="10">
        <v>0</v>
      </c>
      <c r="D1698" s="10">
        <v>262.14</v>
      </c>
    </row>
    <row r="1699" spans="1:4" x14ac:dyDescent="0.25">
      <c r="A1699" s="14" t="s">
        <v>125</v>
      </c>
      <c r="B1699" s="10">
        <v>262.14</v>
      </c>
      <c r="C1699" s="10">
        <v>0</v>
      </c>
      <c r="D1699" s="10">
        <v>262.14</v>
      </c>
    </row>
    <row r="1700" spans="1:4" x14ac:dyDescent="0.25">
      <c r="A1700" s="11" t="s">
        <v>213</v>
      </c>
      <c r="B1700" s="10">
        <v>3582.44</v>
      </c>
      <c r="C1700" s="10">
        <v>23.78</v>
      </c>
      <c r="D1700" s="10">
        <v>3606.2200000000003</v>
      </c>
    </row>
    <row r="1701" spans="1:4" x14ac:dyDescent="0.25">
      <c r="A1701" s="12" t="s">
        <v>18</v>
      </c>
      <c r="B1701" s="10">
        <v>3582.44</v>
      </c>
      <c r="C1701" s="10">
        <v>23.78</v>
      </c>
      <c r="D1701" s="10">
        <v>3606.2200000000003</v>
      </c>
    </row>
    <row r="1702" spans="1:4" x14ac:dyDescent="0.25">
      <c r="A1702" s="13" t="s">
        <v>368</v>
      </c>
      <c r="B1702" s="10">
        <v>3237.61</v>
      </c>
      <c r="C1702" s="10">
        <v>30.42</v>
      </c>
      <c r="D1702" s="10">
        <v>3268.03</v>
      </c>
    </row>
    <row r="1703" spans="1:4" x14ac:dyDescent="0.25">
      <c r="A1703" s="14" t="s">
        <v>126</v>
      </c>
      <c r="B1703" s="10">
        <v>3237.61</v>
      </c>
      <c r="C1703" s="10">
        <v>30.42</v>
      </c>
      <c r="D1703" s="10">
        <v>3268.03</v>
      </c>
    </row>
    <row r="1704" spans="1:4" x14ac:dyDescent="0.25">
      <c r="A1704" s="13" t="s">
        <v>388</v>
      </c>
      <c r="B1704" s="10">
        <v>69.41</v>
      </c>
      <c r="C1704" s="10">
        <v>0</v>
      </c>
      <c r="D1704" s="10">
        <v>69.41</v>
      </c>
    </row>
    <row r="1705" spans="1:4" x14ac:dyDescent="0.25">
      <c r="A1705" s="14" t="s">
        <v>126</v>
      </c>
      <c r="B1705" s="10">
        <v>69.41</v>
      </c>
      <c r="C1705" s="10">
        <v>0</v>
      </c>
      <c r="D1705" s="10">
        <v>69.41</v>
      </c>
    </row>
    <row r="1706" spans="1:4" x14ac:dyDescent="0.25">
      <c r="A1706" s="13" t="s">
        <v>362</v>
      </c>
      <c r="B1706" s="10">
        <v>275.41999999999996</v>
      </c>
      <c r="C1706" s="10">
        <v>-6.64</v>
      </c>
      <c r="D1706" s="10">
        <v>268.77999999999997</v>
      </c>
    </row>
    <row r="1707" spans="1:4" x14ac:dyDescent="0.25">
      <c r="A1707" s="14" t="s">
        <v>126</v>
      </c>
      <c r="B1707" s="10">
        <v>275.41999999999996</v>
      </c>
      <c r="C1707" s="10">
        <v>-6.64</v>
      </c>
      <c r="D1707" s="10">
        <v>268.77999999999997</v>
      </c>
    </row>
    <row r="1708" spans="1:4" x14ac:dyDescent="0.25">
      <c r="A1708" s="11" t="s">
        <v>285</v>
      </c>
      <c r="B1708" s="10">
        <v>2167.9100000000003</v>
      </c>
      <c r="C1708" s="10">
        <v>14.44</v>
      </c>
      <c r="D1708" s="10">
        <v>2182.35</v>
      </c>
    </row>
    <row r="1709" spans="1:4" x14ac:dyDescent="0.25">
      <c r="A1709" s="12" t="s">
        <v>18</v>
      </c>
      <c r="B1709" s="10">
        <v>2167.9100000000003</v>
      </c>
      <c r="C1709" s="10">
        <v>14.44</v>
      </c>
      <c r="D1709" s="10">
        <v>2182.35</v>
      </c>
    </row>
    <row r="1710" spans="1:4" x14ac:dyDescent="0.25">
      <c r="A1710" s="13" t="s">
        <v>368</v>
      </c>
      <c r="B1710" s="10">
        <v>1962.3400000000001</v>
      </c>
      <c r="C1710" s="10">
        <v>17.75</v>
      </c>
      <c r="D1710" s="10">
        <v>1980.0899999999997</v>
      </c>
    </row>
    <row r="1711" spans="1:4" x14ac:dyDescent="0.25">
      <c r="A1711" s="14" t="s">
        <v>127</v>
      </c>
      <c r="B1711" s="10">
        <v>1962.3400000000001</v>
      </c>
      <c r="C1711" s="10">
        <v>17.75</v>
      </c>
      <c r="D1711" s="10">
        <v>1980.0899999999997</v>
      </c>
    </row>
    <row r="1712" spans="1:4" x14ac:dyDescent="0.25">
      <c r="A1712" s="13" t="s">
        <v>388</v>
      </c>
      <c r="B1712" s="10">
        <v>39.67</v>
      </c>
      <c r="C1712" s="10">
        <v>0</v>
      </c>
      <c r="D1712" s="10">
        <v>39.67</v>
      </c>
    </row>
    <row r="1713" spans="1:4" x14ac:dyDescent="0.25">
      <c r="A1713" s="14" t="s">
        <v>127</v>
      </c>
      <c r="B1713" s="10">
        <v>39.67</v>
      </c>
      <c r="C1713" s="10">
        <v>0</v>
      </c>
      <c r="D1713" s="10">
        <v>39.67</v>
      </c>
    </row>
    <row r="1714" spans="1:4" x14ac:dyDescent="0.25">
      <c r="A1714" s="13" t="s">
        <v>362</v>
      </c>
      <c r="B1714" s="10">
        <v>165.89999999999998</v>
      </c>
      <c r="C1714" s="10">
        <v>-3.31</v>
      </c>
      <c r="D1714" s="10">
        <v>162.58999999999997</v>
      </c>
    </row>
    <row r="1715" spans="1:4" x14ac:dyDescent="0.25">
      <c r="A1715" s="14" t="s">
        <v>127</v>
      </c>
      <c r="B1715" s="10">
        <v>165.89999999999998</v>
      </c>
      <c r="C1715" s="10">
        <v>-3.31</v>
      </c>
      <c r="D1715" s="10">
        <v>162.58999999999997</v>
      </c>
    </row>
    <row r="1716" spans="1:4" x14ac:dyDescent="0.25">
      <c r="A1716" s="11" t="s">
        <v>291</v>
      </c>
      <c r="B1716" s="10">
        <v>3082.75</v>
      </c>
      <c r="C1716" s="10">
        <v>34.53</v>
      </c>
      <c r="D1716" s="10">
        <v>3117.28</v>
      </c>
    </row>
    <row r="1717" spans="1:4" x14ac:dyDescent="0.25">
      <c r="A1717" s="12" t="s">
        <v>18</v>
      </c>
      <c r="B1717" s="10">
        <v>3082.75</v>
      </c>
      <c r="C1717" s="10">
        <v>34.53</v>
      </c>
      <c r="D1717" s="10">
        <v>3117.28</v>
      </c>
    </row>
    <row r="1718" spans="1:4" x14ac:dyDescent="0.25">
      <c r="A1718" s="13" t="s">
        <v>368</v>
      </c>
      <c r="B1718" s="10">
        <v>2786.32</v>
      </c>
      <c r="C1718" s="10">
        <v>27.89</v>
      </c>
      <c r="D1718" s="10">
        <v>2814.21</v>
      </c>
    </row>
    <row r="1719" spans="1:4" x14ac:dyDescent="0.25">
      <c r="A1719" s="14" t="s">
        <v>128</v>
      </c>
      <c r="B1719" s="10">
        <v>2786.32</v>
      </c>
      <c r="C1719" s="10">
        <v>27.89</v>
      </c>
      <c r="D1719" s="10">
        <v>2814.21</v>
      </c>
    </row>
    <row r="1720" spans="1:4" x14ac:dyDescent="0.25">
      <c r="A1720" s="13" t="s">
        <v>388</v>
      </c>
      <c r="B1720" s="10">
        <v>57.52</v>
      </c>
      <c r="C1720" s="10">
        <v>0</v>
      </c>
      <c r="D1720" s="10">
        <v>57.52</v>
      </c>
    </row>
    <row r="1721" spans="1:4" x14ac:dyDescent="0.25">
      <c r="A1721" s="14" t="s">
        <v>128</v>
      </c>
      <c r="B1721" s="10">
        <v>57.52</v>
      </c>
      <c r="C1721" s="10">
        <v>0</v>
      </c>
      <c r="D1721" s="10">
        <v>57.52</v>
      </c>
    </row>
    <row r="1722" spans="1:4" x14ac:dyDescent="0.25">
      <c r="A1722" s="13" t="s">
        <v>362</v>
      </c>
      <c r="B1722" s="10">
        <v>238.91</v>
      </c>
      <c r="C1722" s="10">
        <v>6.64</v>
      </c>
      <c r="D1722" s="10">
        <v>245.55</v>
      </c>
    </row>
    <row r="1723" spans="1:4" x14ac:dyDescent="0.25">
      <c r="A1723" s="14" t="s">
        <v>128</v>
      </c>
      <c r="B1723" s="10">
        <v>238.91</v>
      </c>
      <c r="C1723" s="10">
        <v>6.64</v>
      </c>
      <c r="D1723" s="10">
        <v>245.55</v>
      </c>
    </row>
    <row r="1724" spans="1:4" x14ac:dyDescent="0.25">
      <c r="A1724" s="11" t="s">
        <v>264</v>
      </c>
      <c r="B1724" s="10">
        <v>60621.58</v>
      </c>
      <c r="C1724" s="10">
        <v>465.19000000000005</v>
      </c>
      <c r="D1724" s="10">
        <v>61086.770000000004</v>
      </c>
    </row>
    <row r="1725" spans="1:4" x14ac:dyDescent="0.25">
      <c r="A1725" s="12" t="s">
        <v>59</v>
      </c>
      <c r="B1725" s="10">
        <v>60621.58</v>
      </c>
      <c r="C1725" s="10">
        <v>465.19000000000005</v>
      </c>
      <c r="D1725" s="10">
        <v>61086.770000000004</v>
      </c>
    </row>
    <row r="1726" spans="1:4" x14ac:dyDescent="0.25">
      <c r="A1726" s="13" t="s">
        <v>368</v>
      </c>
      <c r="B1726" s="10">
        <v>53497.920000000006</v>
      </c>
      <c r="C1726" s="10">
        <v>489.57000000000005</v>
      </c>
      <c r="D1726" s="10">
        <v>53987.490000000005</v>
      </c>
    </row>
    <row r="1727" spans="1:4" x14ac:dyDescent="0.25">
      <c r="A1727" s="14" t="s">
        <v>129</v>
      </c>
      <c r="B1727" s="10">
        <v>53497.920000000006</v>
      </c>
      <c r="C1727" s="10">
        <v>489.57000000000005</v>
      </c>
      <c r="D1727" s="10">
        <v>53987.490000000005</v>
      </c>
    </row>
    <row r="1728" spans="1:4" x14ac:dyDescent="0.25">
      <c r="A1728" s="13" t="s">
        <v>362</v>
      </c>
      <c r="B1728" s="10">
        <v>7123.66</v>
      </c>
      <c r="C1728" s="10">
        <v>-24.379999999999995</v>
      </c>
      <c r="D1728" s="10">
        <v>7099.2799999999988</v>
      </c>
    </row>
    <row r="1729" spans="1:4" x14ac:dyDescent="0.25">
      <c r="A1729" s="14" t="s">
        <v>129</v>
      </c>
      <c r="B1729" s="10">
        <v>7123.66</v>
      </c>
      <c r="C1729" s="10">
        <v>-24.379999999999995</v>
      </c>
      <c r="D1729" s="10">
        <v>7099.2799999999988</v>
      </c>
    </row>
    <row r="1730" spans="1:4" x14ac:dyDescent="0.25">
      <c r="A1730" s="11" t="s">
        <v>275</v>
      </c>
      <c r="B1730" s="10">
        <v>17878.73</v>
      </c>
      <c r="C1730" s="10">
        <v>181.6</v>
      </c>
      <c r="D1730" s="10">
        <v>18060.329999999998</v>
      </c>
    </row>
    <row r="1731" spans="1:4" x14ac:dyDescent="0.25">
      <c r="A1731" s="12" t="s">
        <v>66</v>
      </c>
      <c r="B1731" s="10">
        <v>17878.73</v>
      </c>
      <c r="C1731" s="10">
        <v>181.6</v>
      </c>
      <c r="D1731" s="10">
        <v>18060.329999999998</v>
      </c>
    </row>
    <row r="1732" spans="1:4" x14ac:dyDescent="0.25">
      <c r="A1732" s="13" t="s">
        <v>368</v>
      </c>
      <c r="B1732" s="10">
        <v>17878.73</v>
      </c>
      <c r="C1732" s="10">
        <v>181.6</v>
      </c>
      <c r="D1732" s="10">
        <v>18060.329999999998</v>
      </c>
    </row>
    <row r="1733" spans="1:4" x14ac:dyDescent="0.25">
      <c r="A1733" s="14" t="s">
        <v>130</v>
      </c>
      <c r="B1733" s="10">
        <v>10748.12</v>
      </c>
      <c r="C1733" s="10">
        <v>108.74</v>
      </c>
      <c r="D1733" s="10">
        <v>10856.859999999999</v>
      </c>
    </row>
    <row r="1734" spans="1:4" x14ac:dyDescent="0.25">
      <c r="A1734" s="14" t="s">
        <v>131</v>
      </c>
      <c r="B1734" s="10">
        <v>5475.41</v>
      </c>
      <c r="C1734" s="10">
        <v>55.960000000000008</v>
      </c>
      <c r="D1734" s="10">
        <v>5531.3700000000008</v>
      </c>
    </row>
    <row r="1735" spans="1:4" x14ac:dyDescent="0.25">
      <c r="A1735" s="14" t="s">
        <v>132</v>
      </c>
      <c r="B1735" s="10">
        <v>1655.1999999999998</v>
      </c>
      <c r="C1735" s="10">
        <v>16.899999999999999</v>
      </c>
      <c r="D1735" s="10">
        <v>1672.1</v>
      </c>
    </row>
    <row r="1736" spans="1:4" x14ac:dyDescent="0.25">
      <c r="A1736" s="11" t="s">
        <v>302</v>
      </c>
      <c r="B1736" s="10">
        <v>1099.3699999999999</v>
      </c>
      <c r="C1736" s="10">
        <v>9.8299999999999983</v>
      </c>
      <c r="D1736" s="10">
        <v>1109.2</v>
      </c>
    </row>
    <row r="1737" spans="1:4" x14ac:dyDescent="0.25">
      <c r="A1737" s="12" t="s">
        <v>78</v>
      </c>
      <c r="B1737" s="10">
        <v>1099.3699999999999</v>
      </c>
      <c r="C1737" s="10">
        <v>9.8299999999999983</v>
      </c>
      <c r="D1737" s="10">
        <v>1109.2</v>
      </c>
    </row>
    <row r="1738" spans="1:4" x14ac:dyDescent="0.25">
      <c r="A1738" s="13" t="s">
        <v>368</v>
      </c>
      <c r="B1738" s="10">
        <v>838.09999999999991</v>
      </c>
      <c r="C1738" s="10">
        <v>8.1</v>
      </c>
      <c r="D1738" s="10">
        <v>846.19999999999993</v>
      </c>
    </row>
    <row r="1739" spans="1:4" x14ac:dyDescent="0.25">
      <c r="A1739" s="14" t="s">
        <v>133</v>
      </c>
      <c r="B1739" s="10">
        <v>838.09999999999991</v>
      </c>
      <c r="C1739" s="10">
        <v>8.1</v>
      </c>
      <c r="D1739" s="10">
        <v>846.19999999999993</v>
      </c>
    </row>
    <row r="1740" spans="1:4" x14ac:dyDescent="0.25">
      <c r="A1740" s="13" t="s">
        <v>388</v>
      </c>
      <c r="B1740" s="10">
        <v>28.099999999999998</v>
      </c>
      <c r="C1740" s="10">
        <v>0.25</v>
      </c>
      <c r="D1740" s="10">
        <v>28.349999999999998</v>
      </c>
    </row>
    <row r="1741" spans="1:4" x14ac:dyDescent="0.25">
      <c r="A1741" s="14" t="s">
        <v>133</v>
      </c>
      <c r="B1741" s="10">
        <v>28.099999999999998</v>
      </c>
      <c r="C1741" s="10">
        <v>0.25</v>
      </c>
      <c r="D1741" s="10">
        <v>28.349999999999998</v>
      </c>
    </row>
    <row r="1742" spans="1:4" x14ac:dyDescent="0.25">
      <c r="A1742" s="13" t="s">
        <v>362</v>
      </c>
      <c r="B1742" s="10">
        <v>233.17</v>
      </c>
      <c r="C1742" s="10">
        <v>1.4799999999999995</v>
      </c>
      <c r="D1742" s="10">
        <v>234.65</v>
      </c>
    </row>
    <row r="1743" spans="1:4" x14ac:dyDescent="0.25">
      <c r="A1743" s="14" t="s">
        <v>133</v>
      </c>
      <c r="B1743" s="10">
        <v>233.17</v>
      </c>
      <c r="C1743" s="10">
        <v>1.4799999999999995</v>
      </c>
      <c r="D1743" s="10">
        <v>234.65</v>
      </c>
    </row>
    <row r="1744" spans="1:4" x14ac:dyDescent="0.25">
      <c r="A1744" s="11" t="s">
        <v>221</v>
      </c>
      <c r="B1744" s="10">
        <v>10839.01</v>
      </c>
      <c r="C1744" s="10">
        <v>90.47999999999999</v>
      </c>
      <c r="D1744" s="10">
        <v>10929.489999999998</v>
      </c>
    </row>
    <row r="1745" spans="1:4" x14ac:dyDescent="0.25">
      <c r="A1745" s="12" t="s">
        <v>18</v>
      </c>
      <c r="B1745" s="10">
        <v>10839.01</v>
      </c>
      <c r="C1745" s="10">
        <v>90.47999999999999</v>
      </c>
      <c r="D1745" s="10">
        <v>10929.489999999998</v>
      </c>
    </row>
    <row r="1746" spans="1:4" x14ac:dyDescent="0.25">
      <c r="A1746" s="13" t="s">
        <v>368</v>
      </c>
      <c r="B1746" s="10">
        <v>9766.07</v>
      </c>
      <c r="C1746" s="10">
        <v>93.789999999999992</v>
      </c>
      <c r="D1746" s="10">
        <v>9859.8599999999988</v>
      </c>
    </row>
    <row r="1747" spans="1:4" x14ac:dyDescent="0.25">
      <c r="A1747" s="14" t="s">
        <v>135</v>
      </c>
      <c r="B1747" s="10">
        <v>9766.07</v>
      </c>
      <c r="C1747" s="10">
        <v>93.789999999999992</v>
      </c>
      <c r="D1747" s="10">
        <v>9859.8599999999988</v>
      </c>
    </row>
    <row r="1748" spans="1:4" x14ac:dyDescent="0.25">
      <c r="A1748" s="13" t="s">
        <v>388</v>
      </c>
      <c r="B1748" s="10">
        <v>220.16000000000003</v>
      </c>
      <c r="C1748" s="10">
        <v>0</v>
      </c>
      <c r="D1748" s="10">
        <v>220.16000000000003</v>
      </c>
    </row>
    <row r="1749" spans="1:4" x14ac:dyDescent="0.25">
      <c r="A1749" s="14" t="s">
        <v>135</v>
      </c>
      <c r="B1749" s="10">
        <v>220.16000000000003</v>
      </c>
      <c r="C1749" s="10">
        <v>0</v>
      </c>
      <c r="D1749" s="10">
        <v>220.16000000000003</v>
      </c>
    </row>
    <row r="1750" spans="1:4" x14ac:dyDescent="0.25">
      <c r="A1750" s="13" t="s">
        <v>362</v>
      </c>
      <c r="B1750" s="10">
        <v>852.78</v>
      </c>
      <c r="C1750" s="10">
        <v>-3.3099999999999996</v>
      </c>
      <c r="D1750" s="10">
        <v>849.47</v>
      </c>
    </row>
    <row r="1751" spans="1:4" x14ac:dyDescent="0.25">
      <c r="A1751" s="14" t="s">
        <v>135</v>
      </c>
      <c r="B1751" s="10">
        <v>852.78</v>
      </c>
      <c r="C1751" s="10">
        <v>-3.3099999999999996</v>
      </c>
      <c r="D1751" s="10">
        <v>849.47</v>
      </c>
    </row>
    <row r="1752" spans="1:4" x14ac:dyDescent="0.25">
      <c r="A1752" s="11" t="s">
        <v>245</v>
      </c>
      <c r="B1752" s="10">
        <v>16901.600000000002</v>
      </c>
      <c r="C1752" s="10">
        <v>152.38000000000002</v>
      </c>
      <c r="D1752" s="10">
        <v>17053.98</v>
      </c>
    </row>
    <row r="1753" spans="1:4" x14ac:dyDescent="0.25">
      <c r="A1753" s="12" t="s">
        <v>59</v>
      </c>
      <c r="B1753" s="10">
        <v>16901.600000000002</v>
      </c>
      <c r="C1753" s="10">
        <v>152.38000000000002</v>
      </c>
      <c r="D1753" s="10">
        <v>17053.98</v>
      </c>
    </row>
    <row r="1754" spans="1:4" x14ac:dyDescent="0.25">
      <c r="A1754" s="13" t="s">
        <v>368</v>
      </c>
      <c r="B1754" s="10">
        <v>16901.600000000002</v>
      </c>
      <c r="C1754" s="10">
        <v>152.38000000000002</v>
      </c>
      <c r="D1754" s="10">
        <v>17053.98</v>
      </c>
    </row>
    <row r="1755" spans="1:4" x14ac:dyDescent="0.25">
      <c r="A1755" s="14" t="s">
        <v>139</v>
      </c>
      <c r="B1755" s="10">
        <v>16901.600000000002</v>
      </c>
      <c r="C1755" s="10">
        <v>152.38000000000002</v>
      </c>
      <c r="D1755" s="10">
        <v>17053.98</v>
      </c>
    </row>
    <row r="1756" spans="1:4" x14ac:dyDescent="0.25">
      <c r="A1756" s="11" t="s">
        <v>225</v>
      </c>
      <c r="B1756" s="10">
        <v>1034.8900000000001</v>
      </c>
      <c r="C1756" s="10">
        <v>8.1000000000000014</v>
      </c>
      <c r="D1756" s="10">
        <v>1042.99</v>
      </c>
    </row>
    <row r="1757" spans="1:4" x14ac:dyDescent="0.25">
      <c r="A1757" s="12" t="s">
        <v>59</v>
      </c>
      <c r="B1757" s="10">
        <v>1034.8900000000001</v>
      </c>
      <c r="C1757" s="10">
        <v>8.1000000000000014</v>
      </c>
      <c r="D1757" s="10">
        <v>1042.99</v>
      </c>
    </row>
    <row r="1758" spans="1:4" x14ac:dyDescent="0.25">
      <c r="A1758" s="13" t="s">
        <v>368</v>
      </c>
      <c r="B1758" s="10">
        <v>919.16000000000008</v>
      </c>
      <c r="C1758" s="10">
        <v>8.1000000000000014</v>
      </c>
      <c r="D1758" s="10">
        <v>927.26</v>
      </c>
    </row>
    <row r="1759" spans="1:4" x14ac:dyDescent="0.25">
      <c r="A1759" s="14" t="s">
        <v>142</v>
      </c>
      <c r="B1759" s="10">
        <v>919.16000000000008</v>
      </c>
      <c r="C1759" s="10">
        <v>8.1000000000000014</v>
      </c>
      <c r="D1759" s="10">
        <v>927.26</v>
      </c>
    </row>
    <row r="1760" spans="1:4" x14ac:dyDescent="0.25">
      <c r="A1760" s="13" t="s">
        <v>362</v>
      </c>
      <c r="B1760" s="10">
        <v>115.73</v>
      </c>
      <c r="C1760" s="10">
        <v>0</v>
      </c>
      <c r="D1760" s="10">
        <v>115.73</v>
      </c>
    </row>
    <row r="1761" spans="1:4" x14ac:dyDescent="0.25">
      <c r="A1761" s="14" t="s">
        <v>142</v>
      </c>
      <c r="B1761" s="10">
        <v>115.73</v>
      </c>
      <c r="C1761" s="10">
        <v>0</v>
      </c>
      <c r="D1761" s="10">
        <v>115.73</v>
      </c>
    </row>
    <row r="1762" spans="1:4" x14ac:dyDescent="0.25">
      <c r="A1762" s="11" t="s">
        <v>244</v>
      </c>
      <c r="B1762" s="10">
        <v>3163.49</v>
      </c>
      <c r="C1762" s="10">
        <v>27.37</v>
      </c>
      <c r="D1762" s="10">
        <v>3190.86</v>
      </c>
    </row>
    <row r="1763" spans="1:4" x14ac:dyDescent="0.25">
      <c r="A1763" s="12" t="s">
        <v>59</v>
      </c>
      <c r="B1763" s="10">
        <v>3163.49</v>
      </c>
      <c r="C1763" s="10">
        <v>27.37</v>
      </c>
      <c r="D1763" s="10">
        <v>3190.86</v>
      </c>
    </row>
    <row r="1764" spans="1:4" x14ac:dyDescent="0.25">
      <c r="A1764" s="13" t="s">
        <v>368</v>
      </c>
      <c r="B1764" s="10">
        <v>2798.02</v>
      </c>
      <c r="C1764" s="10">
        <v>24.32</v>
      </c>
      <c r="D1764" s="10">
        <v>2822.34</v>
      </c>
    </row>
    <row r="1765" spans="1:4" x14ac:dyDescent="0.25">
      <c r="A1765" s="14" t="s">
        <v>141</v>
      </c>
      <c r="B1765" s="10">
        <v>2798.02</v>
      </c>
      <c r="C1765" s="10">
        <v>24.32</v>
      </c>
      <c r="D1765" s="10">
        <v>2822.34</v>
      </c>
    </row>
    <row r="1766" spans="1:4" x14ac:dyDescent="0.25">
      <c r="A1766" s="13" t="s">
        <v>362</v>
      </c>
      <c r="B1766" s="10">
        <v>365.46999999999991</v>
      </c>
      <c r="C1766" s="10">
        <v>3.05</v>
      </c>
      <c r="D1766" s="10">
        <v>368.51999999999992</v>
      </c>
    </row>
    <row r="1767" spans="1:4" x14ac:dyDescent="0.25">
      <c r="A1767" s="14" t="s">
        <v>141</v>
      </c>
      <c r="B1767" s="10">
        <v>365.46999999999991</v>
      </c>
      <c r="C1767" s="10">
        <v>3.05</v>
      </c>
      <c r="D1767" s="10">
        <v>368.51999999999992</v>
      </c>
    </row>
    <row r="1768" spans="1:4" x14ac:dyDescent="0.25">
      <c r="A1768" s="11" t="s">
        <v>344</v>
      </c>
      <c r="B1768" s="10">
        <v>20506.069999999996</v>
      </c>
      <c r="C1768" s="10">
        <v>168.52</v>
      </c>
      <c r="D1768" s="10">
        <v>20674.59</v>
      </c>
    </row>
    <row r="1769" spans="1:4" x14ac:dyDescent="0.25">
      <c r="A1769" s="12" t="s">
        <v>18</v>
      </c>
      <c r="B1769" s="10">
        <v>20506.069999999996</v>
      </c>
      <c r="C1769" s="10">
        <v>168.52</v>
      </c>
      <c r="D1769" s="10">
        <v>20674.59</v>
      </c>
    </row>
    <row r="1770" spans="1:4" x14ac:dyDescent="0.25">
      <c r="A1770" s="13" t="s">
        <v>368</v>
      </c>
      <c r="B1770" s="10">
        <v>18474.909999999996</v>
      </c>
      <c r="C1770" s="10">
        <v>169.86</v>
      </c>
      <c r="D1770" s="10">
        <v>18644.769999999997</v>
      </c>
    </row>
    <row r="1771" spans="1:4" x14ac:dyDescent="0.25">
      <c r="A1771" s="14" t="s">
        <v>146</v>
      </c>
      <c r="B1771" s="10">
        <v>18474.909999999996</v>
      </c>
      <c r="C1771" s="10">
        <v>169.86</v>
      </c>
      <c r="D1771" s="10">
        <v>18644.769999999997</v>
      </c>
    </row>
    <row r="1772" spans="1:4" x14ac:dyDescent="0.25">
      <c r="A1772" s="13" t="s">
        <v>388</v>
      </c>
      <c r="B1772" s="10">
        <v>418.51</v>
      </c>
      <c r="C1772" s="10">
        <v>1.98</v>
      </c>
      <c r="D1772" s="10">
        <v>420.49</v>
      </c>
    </row>
    <row r="1773" spans="1:4" x14ac:dyDescent="0.25">
      <c r="A1773" s="14" t="s">
        <v>146</v>
      </c>
      <c r="B1773" s="10">
        <v>418.51</v>
      </c>
      <c r="C1773" s="10">
        <v>1.98</v>
      </c>
      <c r="D1773" s="10">
        <v>420.49</v>
      </c>
    </row>
    <row r="1774" spans="1:4" x14ac:dyDescent="0.25">
      <c r="A1774" s="13" t="s">
        <v>362</v>
      </c>
      <c r="B1774" s="10">
        <v>1612.6500000000003</v>
      </c>
      <c r="C1774" s="10">
        <v>-3.3199999999999994</v>
      </c>
      <c r="D1774" s="10">
        <v>1609.3300000000002</v>
      </c>
    </row>
    <row r="1775" spans="1:4" x14ac:dyDescent="0.25">
      <c r="A1775" s="14" t="s">
        <v>146</v>
      </c>
      <c r="B1775" s="10">
        <v>1612.6500000000003</v>
      </c>
      <c r="C1775" s="10">
        <v>-3.3199999999999994</v>
      </c>
      <c r="D1775" s="10">
        <v>1609.3300000000002</v>
      </c>
    </row>
    <row r="1776" spans="1:4" x14ac:dyDescent="0.25">
      <c r="A1776" s="11" t="s">
        <v>345</v>
      </c>
      <c r="B1776" s="10">
        <v>3080.2200000000003</v>
      </c>
      <c r="C1776" s="10">
        <v>37.07</v>
      </c>
      <c r="D1776" s="10">
        <v>3117.2900000000004</v>
      </c>
    </row>
    <row r="1777" spans="1:4" x14ac:dyDescent="0.25">
      <c r="A1777" s="12" t="s">
        <v>18</v>
      </c>
      <c r="B1777" s="10">
        <v>3080.2200000000003</v>
      </c>
      <c r="C1777" s="10">
        <v>37.07</v>
      </c>
      <c r="D1777" s="10">
        <v>3117.2900000000004</v>
      </c>
    </row>
    <row r="1778" spans="1:4" x14ac:dyDescent="0.25">
      <c r="A1778" s="13" t="s">
        <v>368</v>
      </c>
      <c r="B1778" s="10">
        <v>2783.7900000000004</v>
      </c>
      <c r="C1778" s="10">
        <v>30.43</v>
      </c>
      <c r="D1778" s="10">
        <v>2814.2200000000003</v>
      </c>
    </row>
    <row r="1779" spans="1:4" x14ac:dyDescent="0.25">
      <c r="A1779" s="14" t="s">
        <v>23</v>
      </c>
      <c r="B1779" s="10">
        <v>2783.7900000000004</v>
      </c>
      <c r="C1779" s="10">
        <v>30.43</v>
      </c>
      <c r="D1779" s="10">
        <v>2814.2200000000003</v>
      </c>
    </row>
    <row r="1780" spans="1:4" x14ac:dyDescent="0.25">
      <c r="A1780" s="13" t="s">
        <v>388</v>
      </c>
      <c r="B1780" s="10">
        <v>57.52</v>
      </c>
      <c r="C1780" s="10">
        <v>0</v>
      </c>
      <c r="D1780" s="10">
        <v>57.52</v>
      </c>
    </row>
    <row r="1781" spans="1:4" x14ac:dyDescent="0.25">
      <c r="A1781" s="14" t="s">
        <v>23</v>
      </c>
      <c r="B1781" s="10">
        <v>57.52</v>
      </c>
      <c r="C1781" s="10">
        <v>0</v>
      </c>
      <c r="D1781" s="10">
        <v>57.52</v>
      </c>
    </row>
    <row r="1782" spans="1:4" x14ac:dyDescent="0.25">
      <c r="A1782" s="13" t="s">
        <v>362</v>
      </c>
      <c r="B1782" s="10">
        <v>238.91</v>
      </c>
      <c r="C1782" s="10">
        <v>6.64</v>
      </c>
      <c r="D1782" s="10">
        <v>245.55</v>
      </c>
    </row>
    <row r="1783" spans="1:4" x14ac:dyDescent="0.25">
      <c r="A1783" s="14" t="s">
        <v>23</v>
      </c>
      <c r="B1783" s="10">
        <v>238.91</v>
      </c>
      <c r="C1783" s="10">
        <v>6.64</v>
      </c>
      <c r="D1783" s="10">
        <v>245.55</v>
      </c>
    </row>
    <row r="1784" spans="1:4" x14ac:dyDescent="0.25">
      <c r="A1784" s="11" t="s">
        <v>328</v>
      </c>
      <c r="B1784" s="10">
        <v>1274.1599999999999</v>
      </c>
      <c r="C1784" s="10">
        <v>9.3699999999999992</v>
      </c>
      <c r="D1784" s="10">
        <v>1283.53</v>
      </c>
    </row>
    <row r="1785" spans="1:4" x14ac:dyDescent="0.25">
      <c r="A1785" s="12" t="s">
        <v>18</v>
      </c>
      <c r="B1785" s="10">
        <v>1274.1599999999999</v>
      </c>
      <c r="C1785" s="10">
        <v>9.3699999999999992</v>
      </c>
      <c r="D1785" s="10">
        <v>1283.53</v>
      </c>
    </row>
    <row r="1786" spans="1:4" x14ac:dyDescent="0.25">
      <c r="A1786" s="13" t="s">
        <v>368</v>
      </c>
      <c r="B1786" s="10">
        <v>1156.1099999999999</v>
      </c>
      <c r="C1786" s="10">
        <v>12.68</v>
      </c>
      <c r="D1786" s="10">
        <v>1168.79</v>
      </c>
    </row>
    <row r="1787" spans="1:4" x14ac:dyDescent="0.25">
      <c r="A1787" s="14" t="s">
        <v>162</v>
      </c>
      <c r="B1787" s="10">
        <v>1156.1099999999999</v>
      </c>
      <c r="C1787" s="10">
        <v>12.68</v>
      </c>
      <c r="D1787" s="10">
        <v>1168.79</v>
      </c>
    </row>
    <row r="1788" spans="1:4" x14ac:dyDescent="0.25">
      <c r="A1788" s="13" t="s">
        <v>388</v>
      </c>
      <c r="B1788" s="10">
        <v>21.82</v>
      </c>
      <c r="C1788" s="10">
        <v>0</v>
      </c>
      <c r="D1788" s="10">
        <v>21.82</v>
      </c>
    </row>
    <row r="1789" spans="1:4" x14ac:dyDescent="0.25">
      <c r="A1789" s="14" t="s">
        <v>162</v>
      </c>
      <c r="B1789" s="10">
        <v>21.82</v>
      </c>
      <c r="C1789" s="10">
        <v>0</v>
      </c>
      <c r="D1789" s="10">
        <v>21.82</v>
      </c>
    </row>
    <row r="1790" spans="1:4" x14ac:dyDescent="0.25">
      <c r="A1790" s="13" t="s">
        <v>362</v>
      </c>
      <c r="B1790" s="10">
        <v>96.23</v>
      </c>
      <c r="C1790" s="10">
        <v>-3.31</v>
      </c>
      <c r="D1790" s="10">
        <v>92.92</v>
      </c>
    </row>
    <row r="1791" spans="1:4" x14ac:dyDescent="0.25">
      <c r="A1791" s="14" t="s">
        <v>162</v>
      </c>
      <c r="B1791" s="10">
        <v>96.23</v>
      </c>
      <c r="C1791" s="10">
        <v>-3.31</v>
      </c>
      <c r="D1791" s="10">
        <v>92.92</v>
      </c>
    </row>
    <row r="1792" spans="1:4" x14ac:dyDescent="0.25">
      <c r="A1792" s="11" t="s">
        <v>325</v>
      </c>
      <c r="B1792" s="10">
        <v>1005.3400000000001</v>
      </c>
      <c r="C1792" s="10">
        <v>7.6</v>
      </c>
      <c r="D1792" s="10">
        <v>1012.94</v>
      </c>
    </row>
    <row r="1793" spans="1:4" x14ac:dyDescent="0.25">
      <c r="A1793" s="12" t="s">
        <v>18</v>
      </c>
      <c r="B1793" s="10">
        <v>1005.3400000000001</v>
      </c>
      <c r="C1793" s="10">
        <v>7.6</v>
      </c>
      <c r="D1793" s="10">
        <v>1012.94</v>
      </c>
    </row>
    <row r="1794" spans="1:4" x14ac:dyDescent="0.25">
      <c r="A1794" s="13" t="s">
        <v>368</v>
      </c>
      <c r="B1794" s="10">
        <v>917.81000000000017</v>
      </c>
      <c r="C1794" s="10">
        <v>7.6</v>
      </c>
      <c r="D1794" s="10">
        <v>925.41000000000008</v>
      </c>
    </row>
    <row r="1795" spans="1:4" x14ac:dyDescent="0.25">
      <c r="A1795" s="14" t="s">
        <v>163</v>
      </c>
      <c r="B1795" s="10">
        <v>917.81000000000017</v>
      </c>
      <c r="C1795" s="10">
        <v>7.6</v>
      </c>
      <c r="D1795" s="10">
        <v>925.41000000000008</v>
      </c>
    </row>
    <row r="1796" spans="1:4" x14ac:dyDescent="0.25">
      <c r="A1796" s="13" t="s">
        <v>388</v>
      </c>
      <c r="B1796" s="10">
        <v>17.84</v>
      </c>
      <c r="C1796" s="10">
        <v>0</v>
      </c>
      <c r="D1796" s="10">
        <v>17.84</v>
      </c>
    </row>
    <row r="1797" spans="1:4" x14ac:dyDescent="0.25">
      <c r="A1797" s="14" t="s">
        <v>163</v>
      </c>
      <c r="B1797" s="10">
        <v>17.84</v>
      </c>
      <c r="C1797" s="10">
        <v>0</v>
      </c>
      <c r="D1797" s="10">
        <v>17.84</v>
      </c>
    </row>
    <row r="1798" spans="1:4" x14ac:dyDescent="0.25">
      <c r="A1798" s="13" t="s">
        <v>362</v>
      </c>
      <c r="B1798" s="10">
        <v>69.689999999999984</v>
      </c>
      <c r="C1798" s="10">
        <v>0</v>
      </c>
      <c r="D1798" s="10">
        <v>69.689999999999984</v>
      </c>
    </row>
    <row r="1799" spans="1:4" x14ac:dyDescent="0.25">
      <c r="A1799" s="14" t="s">
        <v>163</v>
      </c>
      <c r="B1799" s="10">
        <v>69.689999999999984</v>
      </c>
      <c r="C1799" s="10">
        <v>0</v>
      </c>
      <c r="D1799" s="10">
        <v>69.689999999999984</v>
      </c>
    </row>
    <row r="1800" spans="1:4" x14ac:dyDescent="0.25">
      <c r="A1800" s="11" t="s">
        <v>332</v>
      </c>
      <c r="B1800" s="10">
        <v>225.14</v>
      </c>
      <c r="C1800" s="10">
        <v>2.5299999999999998</v>
      </c>
      <c r="D1800" s="10">
        <v>227.66999999999996</v>
      </c>
    </row>
    <row r="1801" spans="1:4" x14ac:dyDescent="0.25">
      <c r="A1801" s="12" t="s">
        <v>18</v>
      </c>
      <c r="B1801" s="10">
        <v>225.14</v>
      </c>
      <c r="C1801" s="10">
        <v>2.5299999999999998</v>
      </c>
      <c r="D1801" s="10">
        <v>227.66999999999996</v>
      </c>
    </row>
    <row r="1802" spans="1:4" x14ac:dyDescent="0.25">
      <c r="A1802" s="13" t="s">
        <v>368</v>
      </c>
      <c r="B1802" s="10">
        <v>207.90999999999997</v>
      </c>
      <c r="C1802" s="10">
        <v>2.5299999999999998</v>
      </c>
      <c r="D1802" s="10">
        <v>210.43999999999994</v>
      </c>
    </row>
    <row r="1803" spans="1:4" x14ac:dyDescent="0.25">
      <c r="A1803" s="14" t="s">
        <v>49</v>
      </c>
      <c r="B1803" s="10">
        <v>207.90999999999997</v>
      </c>
      <c r="C1803" s="10">
        <v>2.5299999999999998</v>
      </c>
      <c r="D1803" s="10">
        <v>210.43999999999994</v>
      </c>
    </row>
    <row r="1804" spans="1:4" x14ac:dyDescent="0.25">
      <c r="A1804" s="13" t="s">
        <v>388</v>
      </c>
      <c r="B1804" s="10">
        <v>3.96</v>
      </c>
      <c r="C1804" s="10">
        <v>0</v>
      </c>
      <c r="D1804" s="10">
        <v>3.96</v>
      </c>
    </row>
    <row r="1805" spans="1:4" x14ac:dyDescent="0.25">
      <c r="A1805" s="14" t="s">
        <v>49</v>
      </c>
      <c r="B1805" s="10">
        <v>3.96</v>
      </c>
      <c r="C1805" s="10">
        <v>0</v>
      </c>
      <c r="D1805" s="10">
        <v>3.96</v>
      </c>
    </row>
    <row r="1806" spans="1:4" x14ac:dyDescent="0.25">
      <c r="A1806" s="13" t="s">
        <v>362</v>
      </c>
      <c r="B1806" s="10">
        <v>13.27</v>
      </c>
      <c r="C1806" s="10">
        <v>0</v>
      </c>
      <c r="D1806" s="10">
        <v>13.27</v>
      </c>
    </row>
    <row r="1807" spans="1:4" x14ac:dyDescent="0.25">
      <c r="A1807" s="14" t="s">
        <v>49</v>
      </c>
      <c r="B1807" s="10">
        <v>13.27</v>
      </c>
      <c r="C1807" s="10">
        <v>0</v>
      </c>
      <c r="D1807" s="10">
        <v>13.27</v>
      </c>
    </row>
    <row r="1808" spans="1:4" x14ac:dyDescent="0.25">
      <c r="A1808" s="11" t="s">
        <v>337</v>
      </c>
      <c r="B1808" s="10">
        <v>12495.220000000001</v>
      </c>
      <c r="C1808" s="10">
        <v>118.44</v>
      </c>
      <c r="D1808" s="10">
        <v>12613.66</v>
      </c>
    </row>
    <row r="1809" spans="1:4" x14ac:dyDescent="0.25">
      <c r="A1809" s="12" t="s">
        <v>7</v>
      </c>
      <c r="B1809" s="10">
        <v>12495.220000000001</v>
      </c>
      <c r="C1809" s="10">
        <v>118.44</v>
      </c>
      <c r="D1809" s="10">
        <v>12613.66</v>
      </c>
    </row>
    <row r="1810" spans="1:4" x14ac:dyDescent="0.25">
      <c r="A1810" s="13" t="s">
        <v>368</v>
      </c>
      <c r="B1810" s="10">
        <v>11575.29</v>
      </c>
      <c r="C1810" s="10">
        <v>121.02</v>
      </c>
      <c r="D1810" s="10">
        <v>11696.310000000001</v>
      </c>
    </row>
    <row r="1811" spans="1:4" x14ac:dyDescent="0.25">
      <c r="A1811" s="14" t="s">
        <v>164</v>
      </c>
      <c r="B1811" s="10">
        <v>11575.29</v>
      </c>
      <c r="C1811" s="10">
        <v>121.02</v>
      </c>
      <c r="D1811" s="10">
        <v>11696.310000000001</v>
      </c>
    </row>
    <row r="1812" spans="1:4" x14ac:dyDescent="0.25">
      <c r="A1812" s="13" t="s">
        <v>388</v>
      </c>
      <c r="B1812" s="10">
        <v>226.69000000000003</v>
      </c>
      <c r="C1812" s="10">
        <v>0.86</v>
      </c>
      <c r="D1812" s="10">
        <v>227.55</v>
      </c>
    </row>
    <row r="1813" spans="1:4" x14ac:dyDescent="0.25">
      <c r="A1813" s="14" t="s">
        <v>164</v>
      </c>
      <c r="B1813" s="10">
        <v>226.69000000000003</v>
      </c>
      <c r="C1813" s="10">
        <v>0.86</v>
      </c>
      <c r="D1813" s="10">
        <v>227.55</v>
      </c>
    </row>
    <row r="1814" spans="1:4" x14ac:dyDescent="0.25">
      <c r="A1814" s="13" t="s">
        <v>362</v>
      </c>
      <c r="B1814" s="10">
        <v>693.24000000000012</v>
      </c>
      <c r="C1814" s="10">
        <v>-3.4400000000000013</v>
      </c>
      <c r="D1814" s="10">
        <v>689.80000000000007</v>
      </c>
    </row>
    <row r="1815" spans="1:4" x14ac:dyDescent="0.25">
      <c r="A1815" s="14" t="s">
        <v>164</v>
      </c>
      <c r="B1815" s="10">
        <v>693.24000000000012</v>
      </c>
      <c r="C1815" s="10">
        <v>-3.4400000000000013</v>
      </c>
      <c r="D1815" s="10">
        <v>689.80000000000007</v>
      </c>
    </row>
    <row r="1816" spans="1:4" x14ac:dyDescent="0.25">
      <c r="A1816" s="11" t="s">
        <v>305</v>
      </c>
      <c r="B1816" s="10">
        <v>2106.8600000000006</v>
      </c>
      <c r="C1816" s="10">
        <v>16.95</v>
      </c>
      <c r="D1816" s="10">
        <v>2123.8100000000004</v>
      </c>
    </row>
    <row r="1817" spans="1:4" x14ac:dyDescent="0.25">
      <c r="A1817" s="12" t="s">
        <v>18</v>
      </c>
      <c r="B1817" s="10">
        <v>2106.8600000000006</v>
      </c>
      <c r="C1817" s="10">
        <v>16.95</v>
      </c>
      <c r="D1817" s="10">
        <v>2123.8100000000004</v>
      </c>
    </row>
    <row r="1818" spans="1:4" x14ac:dyDescent="0.25">
      <c r="A1818" s="13" t="s">
        <v>368</v>
      </c>
      <c r="B1818" s="10">
        <v>1906.5800000000004</v>
      </c>
      <c r="C1818" s="10">
        <v>20.27</v>
      </c>
      <c r="D1818" s="10">
        <v>1926.8500000000001</v>
      </c>
    </row>
    <row r="1819" spans="1:4" x14ac:dyDescent="0.25">
      <c r="A1819" s="14" t="s">
        <v>168</v>
      </c>
      <c r="B1819" s="10">
        <v>1906.5800000000004</v>
      </c>
      <c r="C1819" s="10">
        <v>20.27</v>
      </c>
      <c r="D1819" s="10">
        <v>1926.8500000000001</v>
      </c>
    </row>
    <row r="1820" spans="1:4" x14ac:dyDescent="0.25">
      <c r="A1820" s="13" t="s">
        <v>388</v>
      </c>
      <c r="B1820" s="10">
        <v>37.69</v>
      </c>
      <c r="C1820" s="10">
        <v>0</v>
      </c>
      <c r="D1820" s="10">
        <v>37.69</v>
      </c>
    </row>
    <row r="1821" spans="1:4" x14ac:dyDescent="0.25">
      <c r="A1821" s="14" t="s">
        <v>168</v>
      </c>
      <c r="B1821" s="10">
        <v>37.69</v>
      </c>
      <c r="C1821" s="10">
        <v>0</v>
      </c>
      <c r="D1821" s="10">
        <v>37.69</v>
      </c>
    </row>
    <row r="1822" spans="1:4" x14ac:dyDescent="0.25">
      <c r="A1822" s="13" t="s">
        <v>362</v>
      </c>
      <c r="B1822" s="10">
        <v>162.58999999999997</v>
      </c>
      <c r="C1822" s="10">
        <v>-3.32</v>
      </c>
      <c r="D1822" s="10">
        <v>159.26999999999998</v>
      </c>
    </row>
    <row r="1823" spans="1:4" x14ac:dyDescent="0.25">
      <c r="A1823" s="14" t="s">
        <v>168</v>
      </c>
      <c r="B1823" s="10">
        <v>162.58999999999997</v>
      </c>
      <c r="C1823" s="10">
        <v>-3.32</v>
      </c>
      <c r="D1823" s="10">
        <v>159.26999999999998</v>
      </c>
    </row>
    <row r="1824" spans="1:4" x14ac:dyDescent="0.25">
      <c r="A1824" s="11" t="s">
        <v>242</v>
      </c>
      <c r="B1824" s="10">
        <v>1407.02</v>
      </c>
      <c r="C1824" s="10">
        <v>9.36</v>
      </c>
      <c r="D1824" s="10">
        <v>1416.38</v>
      </c>
    </row>
    <row r="1825" spans="1:4" x14ac:dyDescent="0.25">
      <c r="A1825" s="12" t="s">
        <v>18</v>
      </c>
      <c r="B1825" s="10">
        <v>1407.02</v>
      </c>
      <c r="C1825" s="10">
        <v>9.36</v>
      </c>
      <c r="D1825" s="10">
        <v>1416.38</v>
      </c>
    </row>
    <row r="1826" spans="1:4" x14ac:dyDescent="0.25">
      <c r="A1826" s="13" t="s">
        <v>368</v>
      </c>
      <c r="B1826" s="10">
        <v>1280.3499999999999</v>
      </c>
      <c r="C1826" s="10">
        <v>12.68</v>
      </c>
      <c r="D1826" s="10">
        <v>1293.0300000000002</v>
      </c>
    </row>
    <row r="1827" spans="1:4" x14ac:dyDescent="0.25">
      <c r="A1827" s="14" t="s">
        <v>169</v>
      </c>
      <c r="B1827" s="10">
        <v>1280.3499999999999</v>
      </c>
      <c r="C1827" s="10">
        <v>12.68</v>
      </c>
      <c r="D1827" s="10">
        <v>1293.0300000000002</v>
      </c>
    </row>
    <row r="1828" spans="1:4" x14ac:dyDescent="0.25">
      <c r="A1828" s="13" t="s">
        <v>388</v>
      </c>
      <c r="B1828" s="10">
        <v>23.8</v>
      </c>
      <c r="C1828" s="10">
        <v>0</v>
      </c>
      <c r="D1828" s="10">
        <v>23.8</v>
      </c>
    </row>
    <row r="1829" spans="1:4" x14ac:dyDescent="0.25">
      <c r="A1829" s="14" t="s">
        <v>169</v>
      </c>
      <c r="B1829" s="10">
        <v>23.8</v>
      </c>
      <c r="C1829" s="10">
        <v>0</v>
      </c>
      <c r="D1829" s="10">
        <v>23.8</v>
      </c>
    </row>
    <row r="1830" spans="1:4" x14ac:dyDescent="0.25">
      <c r="A1830" s="13" t="s">
        <v>362</v>
      </c>
      <c r="B1830" s="10">
        <v>102.87</v>
      </c>
      <c r="C1830" s="10">
        <v>-3.32</v>
      </c>
      <c r="D1830" s="10">
        <v>99.550000000000011</v>
      </c>
    </row>
    <row r="1831" spans="1:4" x14ac:dyDescent="0.25">
      <c r="A1831" s="14" t="s">
        <v>169</v>
      </c>
      <c r="B1831" s="10">
        <v>102.87</v>
      </c>
      <c r="C1831" s="10">
        <v>-3.32</v>
      </c>
      <c r="D1831" s="10">
        <v>99.550000000000011</v>
      </c>
    </row>
    <row r="1832" spans="1:4" x14ac:dyDescent="0.25">
      <c r="A1832" s="11" t="s">
        <v>241</v>
      </c>
      <c r="B1832" s="10">
        <v>25140.42</v>
      </c>
      <c r="C1832" s="10">
        <v>196.37</v>
      </c>
      <c r="D1832" s="10">
        <v>25336.789999999997</v>
      </c>
    </row>
    <row r="1833" spans="1:4" x14ac:dyDescent="0.25">
      <c r="A1833" s="12" t="s">
        <v>18</v>
      </c>
      <c r="B1833" s="10">
        <v>25140.42</v>
      </c>
      <c r="C1833" s="10">
        <v>196.37</v>
      </c>
      <c r="D1833" s="10">
        <v>25336.789999999997</v>
      </c>
    </row>
    <row r="1834" spans="1:4" x14ac:dyDescent="0.25">
      <c r="A1834" s="13" t="s">
        <v>368</v>
      </c>
      <c r="B1834" s="10">
        <v>22640.449999999997</v>
      </c>
      <c r="C1834" s="10">
        <v>212.96</v>
      </c>
      <c r="D1834" s="10">
        <v>22853.409999999996</v>
      </c>
    </row>
    <row r="1835" spans="1:4" x14ac:dyDescent="0.25">
      <c r="A1835" s="14" t="s">
        <v>170</v>
      </c>
      <c r="B1835" s="10">
        <v>22640.449999999997</v>
      </c>
      <c r="C1835" s="10">
        <v>212.96</v>
      </c>
      <c r="D1835" s="10">
        <v>22853.409999999996</v>
      </c>
    </row>
    <row r="1836" spans="1:4" x14ac:dyDescent="0.25">
      <c r="A1836" s="13" t="s">
        <v>388</v>
      </c>
      <c r="B1836" s="10">
        <v>515.67999999999995</v>
      </c>
      <c r="C1836" s="10">
        <v>0</v>
      </c>
      <c r="D1836" s="10">
        <v>515.67999999999995</v>
      </c>
    </row>
    <row r="1837" spans="1:4" x14ac:dyDescent="0.25">
      <c r="A1837" s="14" t="s">
        <v>170</v>
      </c>
      <c r="B1837" s="10">
        <v>515.67999999999995</v>
      </c>
      <c r="C1837" s="10">
        <v>0</v>
      </c>
      <c r="D1837" s="10">
        <v>515.67999999999995</v>
      </c>
    </row>
    <row r="1838" spans="1:4" x14ac:dyDescent="0.25">
      <c r="A1838" s="13" t="s">
        <v>362</v>
      </c>
      <c r="B1838" s="10">
        <v>1984.29</v>
      </c>
      <c r="C1838" s="10">
        <v>-16.59</v>
      </c>
      <c r="D1838" s="10">
        <v>1967.7</v>
      </c>
    </row>
    <row r="1839" spans="1:4" x14ac:dyDescent="0.25">
      <c r="A1839" s="14" t="s">
        <v>170</v>
      </c>
      <c r="B1839" s="10">
        <v>1984.29</v>
      </c>
      <c r="C1839" s="10">
        <v>-16.59</v>
      </c>
      <c r="D1839" s="10">
        <v>1967.7</v>
      </c>
    </row>
    <row r="1840" spans="1:4" x14ac:dyDescent="0.25">
      <c r="A1840" s="11" t="s">
        <v>341</v>
      </c>
      <c r="B1840" s="10">
        <v>1425.07</v>
      </c>
      <c r="C1840" s="10">
        <v>11.940000000000001</v>
      </c>
      <c r="D1840" s="10">
        <v>1437.01</v>
      </c>
    </row>
    <row r="1841" spans="1:4" x14ac:dyDescent="0.25">
      <c r="A1841" s="12" t="s">
        <v>15</v>
      </c>
      <c r="B1841" s="10">
        <v>1425.07</v>
      </c>
      <c r="C1841" s="10">
        <v>11.940000000000001</v>
      </c>
      <c r="D1841" s="10">
        <v>1437.01</v>
      </c>
    </row>
    <row r="1842" spans="1:4" x14ac:dyDescent="0.25">
      <c r="A1842" s="13" t="s">
        <v>368</v>
      </c>
      <c r="B1842" s="10">
        <v>1255.43</v>
      </c>
      <c r="C1842" s="10">
        <v>12.55</v>
      </c>
      <c r="D1842" s="10">
        <v>1267.98</v>
      </c>
    </row>
    <row r="1843" spans="1:4" x14ac:dyDescent="0.25">
      <c r="A1843" s="14" t="s">
        <v>172</v>
      </c>
      <c r="B1843" s="10">
        <v>1255.43</v>
      </c>
      <c r="C1843" s="10">
        <v>12.55</v>
      </c>
      <c r="D1843" s="10">
        <v>1267.98</v>
      </c>
    </row>
    <row r="1844" spans="1:4" x14ac:dyDescent="0.25">
      <c r="A1844" s="13" t="s">
        <v>388</v>
      </c>
      <c r="B1844" s="10">
        <v>34.82</v>
      </c>
      <c r="C1844" s="10">
        <v>0</v>
      </c>
      <c r="D1844" s="10">
        <v>34.82</v>
      </c>
    </row>
    <row r="1845" spans="1:4" x14ac:dyDescent="0.25">
      <c r="A1845" s="14" t="s">
        <v>172</v>
      </c>
      <c r="B1845" s="10">
        <v>34.82</v>
      </c>
      <c r="C1845" s="10">
        <v>0</v>
      </c>
      <c r="D1845" s="10">
        <v>34.82</v>
      </c>
    </row>
    <row r="1846" spans="1:4" x14ac:dyDescent="0.25">
      <c r="A1846" s="13" t="s">
        <v>362</v>
      </c>
      <c r="B1846" s="10">
        <v>134.82</v>
      </c>
      <c r="C1846" s="10">
        <v>-0.61000000000000021</v>
      </c>
      <c r="D1846" s="10">
        <v>134.21</v>
      </c>
    </row>
    <row r="1847" spans="1:4" x14ac:dyDescent="0.25">
      <c r="A1847" s="14" t="s">
        <v>172</v>
      </c>
      <c r="B1847" s="10">
        <v>134.82</v>
      </c>
      <c r="C1847" s="10">
        <v>-0.61000000000000021</v>
      </c>
      <c r="D1847" s="10">
        <v>134.21</v>
      </c>
    </row>
    <row r="1848" spans="1:4" x14ac:dyDescent="0.25">
      <c r="A1848" s="11" t="s">
        <v>238</v>
      </c>
      <c r="B1848" s="10">
        <v>179.18</v>
      </c>
      <c r="C1848" s="10">
        <v>1.69</v>
      </c>
      <c r="D1848" s="10">
        <v>180.87</v>
      </c>
    </row>
    <row r="1849" spans="1:4" x14ac:dyDescent="0.25">
      <c r="A1849" s="12" t="s">
        <v>15</v>
      </c>
      <c r="B1849" s="10">
        <v>179.18</v>
      </c>
      <c r="C1849" s="10">
        <v>1.69</v>
      </c>
      <c r="D1849" s="10">
        <v>180.87</v>
      </c>
    </row>
    <row r="1850" spans="1:4" x14ac:dyDescent="0.25">
      <c r="A1850" s="13" t="s">
        <v>368</v>
      </c>
      <c r="B1850" s="10">
        <v>157.94</v>
      </c>
      <c r="C1850" s="10">
        <v>1.69</v>
      </c>
      <c r="D1850" s="10">
        <v>159.63</v>
      </c>
    </row>
    <row r="1851" spans="1:4" x14ac:dyDescent="0.25">
      <c r="A1851" s="14" t="s">
        <v>173</v>
      </c>
      <c r="B1851" s="10">
        <v>157.94</v>
      </c>
      <c r="C1851" s="10">
        <v>1.69</v>
      </c>
      <c r="D1851" s="10">
        <v>159.63</v>
      </c>
    </row>
    <row r="1852" spans="1:4" x14ac:dyDescent="0.25">
      <c r="A1852" s="13" t="s">
        <v>388</v>
      </c>
      <c r="B1852" s="10">
        <v>4.2700000000000005</v>
      </c>
      <c r="C1852" s="10">
        <v>0</v>
      </c>
      <c r="D1852" s="10">
        <v>4.2700000000000005</v>
      </c>
    </row>
    <row r="1853" spans="1:4" x14ac:dyDescent="0.25">
      <c r="A1853" s="14" t="s">
        <v>173</v>
      </c>
      <c r="B1853" s="10">
        <v>4.2700000000000005</v>
      </c>
      <c r="C1853" s="10">
        <v>0</v>
      </c>
      <c r="D1853" s="10">
        <v>4.2700000000000005</v>
      </c>
    </row>
    <row r="1854" spans="1:4" x14ac:dyDescent="0.25">
      <c r="A1854" s="13" t="s">
        <v>362</v>
      </c>
      <c r="B1854" s="10">
        <v>16.97</v>
      </c>
      <c r="C1854" s="10">
        <v>0</v>
      </c>
      <c r="D1854" s="10">
        <v>16.97</v>
      </c>
    </row>
    <row r="1855" spans="1:4" x14ac:dyDescent="0.25">
      <c r="A1855" s="14" t="s">
        <v>173</v>
      </c>
      <c r="B1855" s="10">
        <v>16.97</v>
      </c>
      <c r="C1855" s="10">
        <v>0</v>
      </c>
      <c r="D1855" s="10">
        <v>16.97</v>
      </c>
    </row>
    <row r="1856" spans="1:4" x14ac:dyDescent="0.25">
      <c r="A1856" s="11" t="s">
        <v>333</v>
      </c>
      <c r="B1856" s="10">
        <v>431.91999999999996</v>
      </c>
      <c r="C1856" s="10">
        <v>3.3600000000000003</v>
      </c>
      <c r="D1856" s="10">
        <v>435.28</v>
      </c>
    </row>
    <row r="1857" spans="1:4" x14ac:dyDescent="0.25">
      <c r="A1857" s="12" t="s">
        <v>78</v>
      </c>
      <c r="B1857" s="10">
        <v>431.91999999999996</v>
      </c>
      <c r="C1857" s="10">
        <v>3.3600000000000003</v>
      </c>
      <c r="D1857" s="10">
        <v>435.28</v>
      </c>
    </row>
    <row r="1858" spans="1:4" x14ac:dyDescent="0.25">
      <c r="A1858" s="13" t="s">
        <v>368</v>
      </c>
      <c r="B1858" s="10">
        <v>329.08</v>
      </c>
      <c r="C1858" s="10">
        <v>1.62</v>
      </c>
      <c r="D1858" s="10">
        <v>330.7</v>
      </c>
    </row>
    <row r="1859" spans="1:4" x14ac:dyDescent="0.25">
      <c r="A1859" s="14" t="s">
        <v>174</v>
      </c>
      <c r="B1859" s="10">
        <v>329.08</v>
      </c>
      <c r="C1859" s="10">
        <v>1.62</v>
      </c>
      <c r="D1859" s="10">
        <v>330.7</v>
      </c>
    </row>
    <row r="1860" spans="1:4" x14ac:dyDescent="0.25">
      <c r="A1860" s="13" t="s">
        <v>388</v>
      </c>
      <c r="B1860" s="10">
        <v>10.750000000000002</v>
      </c>
      <c r="C1860" s="10">
        <v>0.25</v>
      </c>
      <c r="D1860" s="10">
        <v>11.000000000000002</v>
      </c>
    </row>
    <row r="1861" spans="1:4" x14ac:dyDescent="0.25">
      <c r="A1861" s="14" t="s">
        <v>174</v>
      </c>
      <c r="B1861" s="10">
        <v>10.750000000000002</v>
      </c>
      <c r="C1861" s="10">
        <v>0.25</v>
      </c>
      <c r="D1861" s="10">
        <v>11.000000000000002</v>
      </c>
    </row>
    <row r="1862" spans="1:4" x14ac:dyDescent="0.25">
      <c r="A1862" s="13" t="s">
        <v>362</v>
      </c>
      <c r="B1862" s="10">
        <v>92.09</v>
      </c>
      <c r="C1862" s="10">
        <v>1.49</v>
      </c>
      <c r="D1862" s="10">
        <v>93.58</v>
      </c>
    </row>
    <row r="1863" spans="1:4" x14ac:dyDescent="0.25">
      <c r="A1863" s="14" t="s">
        <v>174</v>
      </c>
      <c r="B1863" s="10">
        <v>92.09</v>
      </c>
      <c r="C1863" s="10">
        <v>1.49</v>
      </c>
      <c r="D1863" s="10">
        <v>93.58</v>
      </c>
    </row>
    <row r="1864" spans="1:4" x14ac:dyDescent="0.25">
      <c r="A1864" s="11" t="s">
        <v>219</v>
      </c>
      <c r="B1864" s="10">
        <v>6339.83</v>
      </c>
      <c r="C1864" s="10">
        <v>49.94</v>
      </c>
      <c r="D1864" s="10">
        <v>6389.7699999999995</v>
      </c>
    </row>
    <row r="1865" spans="1:4" x14ac:dyDescent="0.25">
      <c r="A1865" s="12" t="s">
        <v>18</v>
      </c>
      <c r="B1865" s="10">
        <v>6339.83</v>
      </c>
      <c r="C1865" s="10">
        <v>49.94</v>
      </c>
      <c r="D1865" s="10">
        <v>6389.7699999999995</v>
      </c>
    </row>
    <row r="1866" spans="1:4" x14ac:dyDescent="0.25">
      <c r="A1866" s="13" t="s">
        <v>368</v>
      </c>
      <c r="B1866" s="10">
        <v>5717.16</v>
      </c>
      <c r="C1866" s="10">
        <v>53.25</v>
      </c>
      <c r="D1866" s="10">
        <v>5770.41</v>
      </c>
    </row>
    <row r="1867" spans="1:4" x14ac:dyDescent="0.25">
      <c r="A1867" s="14" t="s">
        <v>37</v>
      </c>
      <c r="B1867" s="10">
        <v>5717.16</v>
      </c>
      <c r="C1867" s="10">
        <v>53.25</v>
      </c>
      <c r="D1867" s="10">
        <v>5770.41</v>
      </c>
    </row>
    <row r="1868" spans="1:4" x14ac:dyDescent="0.25">
      <c r="A1868" s="13" t="s">
        <v>388</v>
      </c>
      <c r="B1868" s="10">
        <v>124.94999999999999</v>
      </c>
      <c r="C1868" s="10">
        <v>0</v>
      </c>
      <c r="D1868" s="10">
        <v>124.94999999999999</v>
      </c>
    </row>
    <row r="1869" spans="1:4" x14ac:dyDescent="0.25">
      <c r="A1869" s="14" t="s">
        <v>37</v>
      </c>
      <c r="B1869" s="10">
        <v>124.94999999999999</v>
      </c>
      <c r="C1869" s="10">
        <v>0</v>
      </c>
      <c r="D1869" s="10">
        <v>124.94999999999999</v>
      </c>
    </row>
    <row r="1870" spans="1:4" x14ac:dyDescent="0.25">
      <c r="A1870" s="13" t="s">
        <v>362</v>
      </c>
      <c r="B1870" s="10">
        <v>497.71999999999997</v>
      </c>
      <c r="C1870" s="10">
        <v>-3.31</v>
      </c>
      <c r="D1870" s="10">
        <v>494.40999999999997</v>
      </c>
    </row>
    <row r="1871" spans="1:4" x14ac:dyDescent="0.25">
      <c r="A1871" s="14" t="s">
        <v>37</v>
      </c>
      <c r="B1871" s="10">
        <v>497.71999999999997</v>
      </c>
      <c r="C1871" s="10">
        <v>-3.31</v>
      </c>
      <c r="D1871" s="10">
        <v>494.40999999999997</v>
      </c>
    </row>
    <row r="1872" spans="1:4" x14ac:dyDescent="0.25">
      <c r="A1872" s="11" t="s">
        <v>217</v>
      </c>
      <c r="B1872" s="10">
        <v>1808.37</v>
      </c>
      <c r="C1872" s="10">
        <v>12.67</v>
      </c>
      <c r="D1872" s="10">
        <v>1821.04</v>
      </c>
    </row>
    <row r="1873" spans="1:4" x14ac:dyDescent="0.25">
      <c r="A1873" s="12" t="s">
        <v>18</v>
      </c>
      <c r="B1873" s="10">
        <v>1808.37</v>
      </c>
      <c r="C1873" s="10">
        <v>12.67</v>
      </c>
      <c r="D1873" s="10">
        <v>1821.04</v>
      </c>
    </row>
    <row r="1874" spans="1:4" x14ac:dyDescent="0.25">
      <c r="A1874" s="13" t="s">
        <v>368</v>
      </c>
      <c r="B1874" s="10">
        <v>1635.28</v>
      </c>
      <c r="C1874" s="10">
        <v>12.68</v>
      </c>
      <c r="D1874" s="10">
        <v>1647.96</v>
      </c>
    </row>
    <row r="1875" spans="1:4" x14ac:dyDescent="0.25">
      <c r="A1875" s="14" t="s">
        <v>53</v>
      </c>
      <c r="B1875" s="10">
        <v>1635.28</v>
      </c>
      <c r="C1875" s="10">
        <v>12.68</v>
      </c>
      <c r="D1875" s="10">
        <v>1647.96</v>
      </c>
    </row>
    <row r="1876" spans="1:4" x14ac:dyDescent="0.25">
      <c r="A1876" s="13" t="s">
        <v>388</v>
      </c>
      <c r="B1876" s="10">
        <v>33.72</v>
      </c>
      <c r="C1876" s="10">
        <v>0</v>
      </c>
      <c r="D1876" s="10">
        <v>33.72</v>
      </c>
    </row>
    <row r="1877" spans="1:4" x14ac:dyDescent="0.25">
      <c r="A1877" s="14" t="s">
        <v>53</v>
      </c>
      <c r="B1877" s="10">
        <v>33.72</v>
      </c>
      <c r="C1877" s="10">
        <v>0</v>
      </c>
      <c r="D1877" s="10">
        <v>33.72</v>
      </c>
    </row>
    <row r="1878" spans="1:4" x14ac:dyDescent="0.25">
      <c r="A1878" s="13" t="s">
        <v>362</v>
      </c>
      <c r="B1878" s="10">
        <v>139.36999999999998</v>
      </c>
      <c r="C1878" s="10">
        <v>-9.9999999999997868E-3</v>
      </c>
      <c r="D1878" s="10">
        <v>139.35999999999999</v>
      </c>
    </row>
    <row r="1879" spans="1:4" x14ac:dyDescent="0.25">
      <c r="A1879" s="14" t="s">
        <v>53</v>
      </c>
      <c r="B1879" s="10">
        <v>139.36999999999998</v>
      </c>
      <c r="C1879" s="10">
        <v>-9.9999999999997868E-3</v>
      </c>
      <c r="D1879" s="10">
        <v>139.35999999999999</v>
      </c>
    </row>
    <row r="1880" spans="1:4" x14ac:dyDescent="0.25">
      <c r="A1880" s="11" t="s">
        <v>350</v>
      </c>
      <c r="B1880" s="10">
        <v>15097.12</v>
      </c>
      <c r="C1880" s="10">
        <v>112.50999999999999</v>
      </c>
      <c r="D1880" s="10">
        <v>15209.63</v>
      </c>
    </row>
    <row r="1881" spans="1:4" x14ac:dyDescent="0.25">
      <c r="A1881" s="12" t="s">
        <v>18</v>
      </c>
      <c r="B1881" s="10">
        <v>15097.12</v>
      </c>
      <c r="C1881" s="10">
        <v>112.50999999999999</v>
      </c>
      <c r="D1881" s="10">
        <v>15209.63</v>
      </c>
    </row>
    <row r="1882" spans="1:4" x14ac:dyDescent="0.25">
      <c r="A1882" s="13" t="s">
        <v>368</v>
      </c>
      <c r="B1882" s="10">
        <v>13607.08</v>
      </c>
      <c r="C1882" s="10">
        <v>119.14999999999999</v>
      </c>
      <c r="D1882" s="10">
        <v>13726.229999999998</v>
      </c>
    </row>
    <row r="1883" spans="1:4" x14ac:dyDescent="0.25">
      <c r="A1883" s="14" t="s">
        <v>122</v>
      </c>
      <c r="B1883" s="10">
        <v>13607.08</v>
      </c>
      <c r="C1883" s="10">
        <v>119.14999999999999</v>
      </c>
      <c r="D1883" s="10">
        <v>13726.229999999998</v>
      </c>
    </row>
    <row r="1884" spans="1:4" x14ac:dyDescent="0.25">
      <c r="A1884" s="13" t="s">
        <v>388</v>
      </c>
      <c r="B1884" s="10">
        <v>305.44000000000005</v>
      </c>
      <c r="C1884" s="10">
        <v>0</v>
      </c>
      <c r="D1884" s="10">
        <v>305.44000000000005</v>
      </c>
    </row>
    <row r="1885" spans="1:4" x14ac:dyDescent="0.25">
      <c r="A1885" s="14" t="s">
        <v>122</v>
      </c>
      <c r="B1885" s="10">
        <v>305.44000000000005</v>
      </c>
      <c r="C1885" s="10">
        <v>0</v>
      </c>
      <c r="D1885" s="10">
        <v>305.44000000000005</v>
      </c>
    </row>
    <row r="1886" spans="1:4" x14ac:dyDescent="0.25">
      <c r="A1886" s="13" t="s">
        <v>362</v>
      </c>
      <c r="B1886" s="10">
        <v>1184.6000000000001</v>
      </c>
      <c r="C1886" s="10">
        <v>-6.6400000000000015</v>
      </c>
      <c r="D1886" s="10">
        <v>1177.9600000000003</v>
      </c>
    </row>
    <row r="1887" spans="1:4" x14ac:dyDescent="0.25">
      <c r="A1887" s="14" t="s">
        <v>122</v>
      </c>
      <c r="B1887" s="10">
        <v>1184.6000000000001</v>
      </c>
      <c r="C1887" s="10">
        <v>-6.6400000000000015</v>
      </c>
      <c r="D1887" s="10">
        <v>1177.9600000000003</v>
      </c>
    </row>
    <row r="1888" spans="1:4" x14ac:dyDescent="0.25">
      <c r="A1888" s="11" t="s">
        <v>205</v>
      </c>
      <c r="B1888" s="10">
        <v>2018.3899999999999</v>
      </c>
      <c r="C1888" s="10">
        <v>18.810000000000002</v>
      </c>
      <c r="D1888" s="10">
        <v>2037.1999999999996</v>
      </c>
    </row>
    <row r="1889" spans="1:4" x14ac:dyDescent="0.25">
      <c r="A1889" s="12" t="s">
        <v>140</v>
      </c>
      <c r="B1889" s="10">
        <v>2018.3899999999999</v>
      </c>
      <c r="C1889" s="10">
        <v>18.810000000000002</v>
      </c>
      <c r="D1889" s="10">
        <v>2037.1999999999996</v>
      </c>
    </row>
    <row r="1890" spans="1:4" x14ac:dyDescent="0.25">
      <c r="A1890" s="13" t="s">
        <v>368</v>
      </c>
      <c r="B1890" s="10">
        <v>1978.07</v>
      </c>
      <c r="C1890" s="10">
        <v>18.600000000000001</v>
      </c>
      <c r="D1890" s="10">
        <v>1996.6699999999996</v>
      </c>
    </row>
    <row r="1891" spans="1:4" x14ac:dyDescent="0.25">
      <c r="A1891" s="14" t="s">
        <v>150</v>
      </c>
      <c r="B1891" s="10">
        <v>1978.07</v>
      </c>
      <c r="C1891" s="10">
        <v>18.600000000000001</v>
      </c>
      <c r="D1891" s="10">
        <v>1996.6699999999996</v>
      </c>
    </row>
    <row r="1892" spans="1:4" x14ac:dyDescent="0.25">
      <c r="A1892" s="13" t="s">
        <v>388</v>
      </c>
      <c r="B1892" s="10">
        <v>40.319999999999993</v>
      </c>
      <c r="C1892" s="10">
        <v>0.21</v>
      </c>
      <c r="D1892" s="10">
        <v>40.53</v>
      </c>
    </row>
    <row r="1893" spans="1:4" x14ac:dyDescent="0.25">
      <c r="A1893" s="14" t="s">
        <v>150</v>
      </c>
      <c r="B1893" s="10">
        <v>40.319999999999993</v>
      </c>
      <c r="C1893" s="10">
        <v>0.21</v>
      </c>
      <c r="D1893" s="10">
        <v>40.53</v>
      </c>
    </row>
    <row r="1894" spans="1:4" x14ac:dyDescent="0.25">
      <c r="A1894" s="11" t="s">
        <v>206</v>
      </c>
      <c r="B1894" s="10">
        <v>3506.7599999999998</v>
      </c>
      <c r="C1894" s="10">
        <v>30.26</v>
      </c>
      <c r="D1894" s="10">
        <v>3537.0199999999995</v>
      </c>
    </row>
    <row r="1895" spans="1:4" x14ac:dyDescent="0.25">
      <c r="A1895" s="12" t="s">
        <v>140</v>
      </c>
      <c r="B1895" s="10">
        <v>3506.7599999999998</v>
      </c>
      <c r="C1895" s="10">
        <v>30.26</v>
      </c>
      <c r="D1895" s="10">
        <v>3537.0199999999995</v>
      </c>
    </row>
    <row r="1896" spans="1:4" x14ac:dyDescent="0.25">
      <c r="A1896" s="13" t="s">
        <v>368</v>
      </c>
      <c r="B1896" s="10">
        <v>3436.4399999999996</v>
      </c>
      <c r="C1896" s="10">
        <v>30.46</v>
      </c>
      <c r="D1896" s="10">
        <v>3466.8999999999996</v>
      </c>
    </row>
    <row r="1897" spans="1:4" x14ac:dyDescent="0.25">
      <c r="A1897" s="14" t="s">
        <v>157</v>
      </c>
      <c r="B1897" s="10">
        <v>3436.4399999999996</v>
      </c>
      <c r="C1897" s="10">
        <v>30.46</v>
      </c>
      <c r="D1897" s="10">
        <v>3466.8999999999996</v>
      </c>
    </row>
    <row r="1898" spans="1:4" x14ac:dyDescent="0.25">
      <c r="A1898" s="13" t="s">
        <v>388</v>
      </c>
      <c r="B1898" s="10">
        <v>70.320000000000007</v>
      </c>
      <c r="C1898" s="10">
        <v>-0.19999999999999998</v>
      </c>
      <c r="D1898" s="10">
        <v>70.12</v>
      </c>
    </row>
    <row r="1899" spans="1:4" x14ac:dyDescent="0.25">
      <c r="A1899" s="14" t="s">
        <v>157</v>
      </c>
      <c r="B1899" s="10">
        <v>70.320000000000007</v>
      </c>
      <c r="C1899" s="10">
        <v>-0.19999999999999998</v>
      </c>
      <c r="D1899" s="10">
        <v>70.12</v>
      </c>
    </row>
    <row r="1900" spans="1:4" x14ac:dyDescent="0.25">
      <c r="A1900" s="11" t="s">
        <v>349</v>
      </c>
      <c r="B1900" s="10">
        <v>7764.21</v>
      </c>
      <c r="C1900" s="10">
        <v>71.490000000000009</v>
      </c>
      <c r="D1900" s="10">
        <v>7835.7000000000007</v>
      </c>
    </row>
    <row r="1901" spans="1:4" x14ac:dyDescent="0.25">
      <c r="A1901" s="12" t="s">
        <v>7</v>
      </c>
      <c r="B1901" s="10">
        <v>7764.21</v>
      </c>
      <c r="C1901" s="10">
        <v>71.490000000000009</v>
      </c>
      <c r="D1901" s="10">
        <v>7835.7000000000007</v>
      </c>
    </row>
    <row r="1902" spans="1:4" x14ac:dyDescent="0.25">
      <c r="A1902" s="13" t="s">
        <v>368</v>
      </c>
      <c r="B1902" s="10">
        <v>7196.46</v>
      </c>
      <c r="C1902" s="10">
        <v>76.64</v>
      </c>
      <c r="D1902" s="10">
        <v>7273.1</v>
      </c>
    </row>
    <row r="1903" spans="1:4" x14ac:dyDescent="0.25">
      <c r="A1903" s="14" t="s">
        <v>348</v>
      </c>
      <c r="B1903" s="10">
        <v>7196.46</v>
      </c>
      <c r="C1903" s="10">
        <v>76.64</v>
      </c>
      <c r="D1903" s="10">
        <v>7273.1</v>
      </c>
    </row>
    <row r="1904" spans="1:4" x14ac:dyDescent="0.25">
      <c r="A1904" s="13" t="s">
        <v>388</v>
      </c>
      <c r="B1904" s="10">
        <v>139.42999999999998</v>
      </c>
      <c r="C1904" s="10">
        <v>-1.71</v>
      </c>
      <c r="D1904" s="10">
        <v>137.72</v>
      </c>
    </row>
    <row r="1905" spans="1:4" x14ac:dyDescent="0.25">
      <c r="A1905" s="14" t="s">
        <v>348</v>
      </c>
      <c r="B1905" s="10">
        <v>139.42999999999998</v>
      </c>
      <c r="C1905" s="10">
        <v>-1.71</v>
      </c>
      <c r="D1905" s="10">
        <v>137.72</v>
      </c>
    </row>
    <row r="1906" spans="1:4" x14ac:dyDescent="0.25">
      <c r="A1906" s="13" t="s">
        <v>362</v>
      </c>
      <c r="B1906" s="10">
        <v>428.32</v>
      </c>
      <c r="C1906" s="10">
        <v>-3.4400000000000004</v>
      </c>
      <c r="D1906" s="10">
        <v>424.88</v>
      </c>
    </row>
    <row r="1907" spans="1:4" x14ac:dyDescent="0.25">
      <c r="A1907" s="14" t="s">
        <v>348</v>
      </c>
      <c r="B1907" s="10">
        <v>428.32</v>
      </c>
      <c r="C1907" s="10">
        <v>-3.4400000000000004</v>
      </c>
      <c r="D1907" s="10">
        <v>424.88</v>
      </c>
    </row>
    <row r="1908" spans="1:4" x14ac:dyDescent="0.25">
      <c r="A1908" s="11" t="s">
        <v>209</v>
      </c>
      <c r="B1908" s="10">
        <v>936.1400000000001</v>
      </c>
      <c r="C1908" s="10">
        <v>8.0500000000000025</v>
      </c>
      <c r="D1908" s="10">
        <v>944.19</v>
      </c>
    </row>
    <row r="1909" spans="1:4" x14ac:dyDescent="0.25">
      <c r="A1909" s="12" t="s">
        <v>140</v>
      </c>
      <c r="B1909" s="10">
        <v>936.1400000000001</v>
      </c>
      <c r="C1909" s="10">
        <v>8.0500000000000025</v>
      </c>
      <c r="D1909" s="10">
        <v>944.19</v>
      </c>
    </row>
    <row r="1910" spans="1:4" x14ac:dyDescent="0.25">
      <c r="A1910" s="13" t="s">
        <v>368</v>
      </c>
      <c r="B1910" s="10">
        <v>917.95</v>
      </c>
      <c r="C1910" s="10">
        <v>8.2500000000000018</v>
      </c>
      <c r="D1910" s="10">
        <v>926.2</v>
      </c>
    </row>
    <row r="1911" spans="1:4" x14ac:dyDescent="0.25">
      <c r="A1911" s="14" t="s">
        <v>151</v>
      </c>
      <c r="B1911" s="10">
        <v>917.95</v>
      </c>
      <c r="C1911" s="10">
        <v>8.2500000000000018</v>
      </c>
      <c r="D1911" s="10">
        <v>926.2</v>
      </c>
    </row>
    <row r="1912" spans="1:4" x14ac:dyDescent="0.25">
      <c r="A1912" s="13" t="s">
        <v>388</v>
      </c>
      <c r="B1912" s="10">
        <v>18.190000000000001</v>
      </c>
      <c r="C1912" s="10">
        <v>-0.2</v>
      </c>
      <c r="D1912" s="10">
        <v>17.989999999999998</v>
      </c>
    </row>
    <row r="1913" spans="1:4" x14ac:dyDescent="0.25">
      <c r="A1913" s="14" t="s">
        <v>151</v>
      </c>
      <c r="B1913" s="10">
        <v>18.190000000000001</v>
      </c>
      <c r="C1913" s="10">
        <v>-0.2</v>
      </c>
      <c r="D1913" s="10">
        <v>17.989999999999998</v>
      </c>
    </row>
    <row r="1914" spans="1:4" x14ac:dyDescent="0.25">
      <c r="A1914" s="11" t="s">
        <v>223</v>
      </c>
      <c r="B1914" s="10">
        <v>6996.7900000000009</v>
      </c>
      <c r="C1914" s="10">
        <v>54.99</v>
      </c>
      <c r="D1914" s="10">
        <v>7051.7800000000016</v>
      </c>
    </row>
    <row r="1915" spans="1:4" x14ac:dyDescent="0.25">
      <c r="A1915" s="12" t="s">
        <v>18</v>
      </c>
      <c r="B1915" s="10">
        <v>6996.7900000000009</v>
      </c>
      <c r="C1915" s="10">
        <v>54.99</v>
      </c>
      <c r="D1915" s="10">
        <v>7051.7800000000016</v>
      </c>
    </row>
    <row r="1916" spans="1:4" x14ac:dyDescent="0.25">
      <c r="A1916" s="13" t="s">
        <v>368</v>
      </c>
      <c r="B1916" s="10">
        <v>6310.4400000000005</v>
      </c>
      <c r="C1916" s="10">
        <v>58.31</v>
      </c>
      <c r="D1916" s="10">
        <v>6368.7500000000009</v>
      </c>
    </row>
    <row r="1917" spans="1:4" x14ac:dyDescent="0.25">
      <c r="A1917" s="14" t="s">
        <v>119</v>
      </c>
      <c r="B1917" s="10">
        <v>6310.4400000000005</v>
      </c>
      <c r="C1917" s="10">
        <v>58.31</v>
      </c>
      <c r="D1917" s="10">
        <v>6368.7500000000009</v>
      </c>
    </row>
    <row r="1918" spans="1:4" x14ac:dyDescent="0.25">
      <c r="A1918" s="13" t="s">
        <v>388</v>
      </c>
      <c r="B1918" s="10">
        <v>138.85</v>
      </c>
      <c r="C1918" s="10">
        <v>0</v>
      </c>
      <c r="D1918" s="10">
        <v>138.85</v>
      </c>
    </row>
    <row r="1919" spans="1:4" x14ac:dyDescent="0.25">
      <c r="A1919" s="14" t="s">
        <v>119</v>
      </c>
      <c r="B1919" s="10">
        <v>138.85</v>
      </c>
      <c r="C1919" s="10">
        <v>0</v>
      </c>
      <c r="D1919" s="10">
        <v>138.85</v>
      </c>
    </row>
    <row r="1920" spans="1:4" x14ac:dyDescent="0.25">
      <c r="A1920" s="13" t="s">
        <v>362</v>
      </c>
      <c r="B1920" s="10">
        <v>547.5</v>
      </c>
      <c r="C1920" s="10">
        <v>-3.3200000000000012</v>
      </c>
      <c r="D1920" s="10">
        <v>544.17999999999995</v>
      </c>
    </row>
    <row r="1921" spans="1:4" x14ac:dyDescent="0.25">
      <c r="A1921" s="14" t="s">
        <v>119</v>
      </c>
      <c r="B1921" s="10">
        <v>547.5</v>
      </c>
      <c r="C1921" s="10">
        <v>-3.3200000000000012</v>
      </c>
      <c r="D1921" s="10">
        <v>544.17999999999995</v>
      </c>
    </row>
    <row r="1922" spans="1:4" x14ac:dyDescent="0.25">
      <c r="A1922" s="11" t="s">
        <v>247</v>
      </c>
      <c r="B1922" s="10">
        <v>251.09000000000006</v>
      </c>
      <c r="C1922" s="10">
        <v>2.87</v>
      </c>
      <c r="D1922" s="10">
        <v>253.96000000000004</v>
      </c>
    </row>
    <row r="1923" spans="1:4" x14ac:dyDescent="0.25">
      <c r="A1923" s="12" t="s">
        <v>140</v>
      </c>
      <c r="B1923" s="10">
        <v>251.09000000000006</v>
      </c>
      <c r="C1923" s="10">
        <v>2.87</v>
      </c>
      <c r="D1923" s="10">
        <v>253.96000000000004</v>
      </c>
    </row>
    <row r="1924" spans="1:4" x14ac:dyDescent="0.25">
      <c r="A1924" s="13" t="s">
        <v>368</v>
      </c>
      <c r="B1924" s="10">
        <v>246.75000000000006</v>
      </c>
      <c r="C1924" s="10">
        <v>2.87</v>
      </c>
      <c r="D1924" s="10">
        <v>249.62000000000003</v>
      </c>
    </row>
    <row r="1925" spans="1:4" x14ac:dyDescent="0.25">
      <c r="A1925" s="14" t="s">
        <v>156</v>
      </c>
      <c r="B1925" s="10">
        <v>246.75000000000006</v>
      </c>
      <c r="C1925" s="10">
        <v>2.87</v>
      </c>
      <c r="D1925" s="10">
        <v>249.62000000000003</v>
      </c>
    </row>
    <row r="1926" spans="1:4" x14ac:dyDescent="0.25">
      <c r="A1926" s="13" t="s">
        <v>388</v>
      </c>
      <c r="B1926" s="10">
        <v>4.34</v>
      </c>
      <c r="C1926" s="10">
        <v>0</v>
      </c>
      <c r="D1926" s="10">
        <v>4.34</v>
      </c>
    </row>
    <row r="1927" spans="1:4" x14ac:dyDescent="0.25">
      <c r="A1927" s="14" t="s">
        <v>156</v>
      </c>
      <c r="B1927" s="10">
        <v>4.34</v>
      </c>
      <c r="C1927" s="10">
        <v>0</v>
      </c>
      <c r="D1927" s="10">
        <v>4.34</v>
      </c>
    </row>
    <row r="1928" spans="1:4" x14ac:dyDescent="0.25">
      <c r="A1928" s="11" t="s">
        <v>249</v>
      </c>
      <c r="B1928" s="10">
        <v>1800</v>
      </c>
      <c r="C1928" s="10">
        <v>11.899999999999999</v>
      </c>
      <c r="D1928" s="10">
        <v>1811.9</v>
      </c>
    </row>
    <row r="1929" spans="1:4" x14ac:dyDescent="0.25">
      <c r="A1929" s="12" t="s">
        <v>18</v>
      </c>
      <c r="B1929" s="10">
        <v>1800</v>
      </c>
      <c r="C1929" s="10">
        <v>11.899999999999999</v>
      </c>
      <c r="D1929" s="10">
        <v>1811.9</v>
      </c>
    </row>
    <row r="1930" spans="1:4" x14ac:dyDescent="0.25">
      <c r="A1930" s="13" t="s">
        <v>368</v>
      </c>
      <c r="B1930" s="10">
        <v>1630.22</v>
      </c>
      <c r="C1930" s="10">
        <v>15.219999999999999</v>
      </c>
      <c r="D1930" s="10">
        <v>1645.44</v>
      </c>
    </row>
    <row r="1931" spans="1:4" x14ac:dyDescent="0.25">
      <c r="A1931" s="14" t="s">
        <v>159</v>
      </c>
      <c r="B1931" s="10">
        <v>1630.22</v>
      </c>
      <c r="C1931" s="10">
        <v>15.219999999999999</v>
      </c>
      <c r="D1931" s="10">
        <v>1645.44</v>
      </c>
    </row>
    <row r="1932" spans="1:4" x14ac:dyDescent="0.25">
      <c r="A1932" s="13" t="s">
        <v>388</v>
      </c>
      <c r="B1932" s="10">
        <v>33.72</v>
      </c>
      <c r="C1932" s="10">
        <v>0</v>
      </c>
      <c r="D1932" s="10">
        <v>33.72</v>
      </c>
    </row>
    <row r="1933" spans="1:4" x14ac:dyDescent="0.25">
      <c r="A1933" s="14" t="s">
        <v>159</v>
      </c>
      <c r="B1933" s="10">
        <v>33.72</v>
      </c>
      <c r="C1933" s="10">
        <v>0</v>
      </c>
      <c r="D1933" s="10">
        <v>33.72</v>
      </c>
    </row>
    <row r="1934" spans="1:4" x14ac:dyDescent="0.25">
      <c r="A1934" s="13" t="s">
        <v>362</v>
      </c>
      <c r="B1934" s="10">
        <v>136.05999999999997</v>
      </c>
      <c r="C1934" s="10">
        <v>-3.32</v>
      </c>
      <c r="D1934" s="10">
        <v>132.73999999999998</v>
      </c>
    </row>
    <row r="1935" spans="1:4" x14ac:dyDescent="0.25">
      <c r="A1935" s="14" t="s">
        <v>159</v>
      </c>
      <c r="B1935" s="10">
        <v>136.05999999999997</v>
      </c>
      <c r="C1935" s="10">
        <v>-3.32</v>
      </c>
      <c r="D1935" s="10">
        <v>132.73999999999998</v>
      </c>
    </row>
    <row r="1936" spans="1:4" x14ac:dyDescent="0.25">
      <c r="A1936" s="11" t="s">
        <v>354</v>
      </c>
      <c r="B1936" s="10">
        <v>760.44999999999993</v>
      </c>
      <c r="C1936" s="10">
        <v>1.7500000000000004</v>
      </c>
      <c r="D1936" s="10">
        <v>762.2</v>
      </c>
    </row>
    <row r="1937" spans="1:4" x14ac:dyDescent="0.25">
      <c r="A1937" s="12" t="s">
        <v>18</v>
      </c>
      <c r="B1937" s="10">
        <v>760.44999999999993</v>
      </c>
      <c r="C1937" s="10">
        <v>1.7500000000000004</v>
      </c>
      <c r="D1937" s="10">
        <v>762.2</v>
      </c>
    </row>
    <row r="1938" spans="1:4" x14ac:dyDescent="0.25">
      <c r="A1938" s="13" t="s">
        <v>368</v>
      </c>
      <c r="B1938" s="10">
        <v>692.14</v>
      </c>
      <c r="C1938" s="10">
        <v>5.07</v>
      </c>
      <c r="D1938" s="10">
        <v>697.21</v>
      </c>
    </row>
    <row r="1939" spans="1:4" x14ac:dyDescent="0.25">
      <c r="A1939" s="14" t="s">
        <v>353</v>
      </c>
      <c r="B1939" s="10">
        <v>692.14</v>
      </c>
      <c r="C1939" s="10">
        <v>5.07</v>
      </c>
      <c r="D1939" s="10">
        <v>697.21</v>
      </c>
    </row>
    <row r="1940" spans="1:4" x14ac:dyDescent="0.25">
      <c r="A1940" s="13" t="s">
        <v>388</v>
      </c>
      <c r="B1940" s="10">
        <v>11.9</v>
      </c>
      <c r="C1940" s="10">
        <v>0</v>
      </c>
      <c r="D1940" s="10">
        <v>11.9</v>
      </c>
    </row>
    <row r="1941" spans="1:4" x14ac:dyDescent="0.25">
      <c r="A1941" s="14" t="s">
        <v>353</v>
      </c>
      <c r="B1941" s="10">
        <v>11.9</v>
      </c>
      <c r="C1941" s="10">
        <v>0</v>
      </c>
      <c r="D1941" s="10">
        <v>11.9</v>
      </c>
    </row>
    <row r="1942" spans="1:4" x14ac:dyDescent="0.25">
      <c r="A1942" s="13" t="s">
        <v>362</v>
      </c>
      <c r="B1942" s="10">
        <v>56.410000000000004</v>
      </c>
      <c r="C1942" s="10">
        <v>-3.32</v>
      </c>
      <c r="D1942" s="10">
        <v>53.09</v>
      </c>
    </row>
    <row r="1943" spans="1:4" x14ac:dyDescent="0.25">
      <c r="A1943" s="14" t="s">
        <v>353</v>
      </c>
      <c r="B1943" s="10">
        <v>56.410000000000004</v>
      </c>
      <c r="C1943" s="10">
        <v>-3.32</v>
      </c>
      <c r="D1943" s="10">
        <v>53.09</v>
      </c>
    </row>
    <row r="1944" spans="1:4" x14ac:dyDescent="0.25">
      <c r="A1944" s="11" t="s">
        <v>338</v>
      </c>
      <c r="B1944" s="10">
        <v>17674.47</v>
      </c>
      <c r="C1944" s="10">
        <v>148.79000000000002</v>
      </c>
      <c r="D1944" s="10">
        <v>17823.259999999998</v>
      </c>
    </row>
    <row r="1945" spans="1:4" x14ac:dyDescent="0.25">
      <c r="A1945" s="12" t="s">
        <v>18</v>
      </c>
      <c r="B1945" s="10">
        <v>17674.47</v>
      </c>
      <c r="C1945" s="10">
        <v>148.79000000000002</v>
      </c>
      <c r="D1945" s="10">
        <v>17823.259999999998</v>
      </c>
    </row>
    <row r="1946" spans="1:4" x14ac:dyDescent="0.25">
      <c r="A1946" s="13" t="s">
        <v>368</v>
      </c>
      <c r="B1946" s="10">
        <v>15921.83</v>
      </c>
      <c r="C1946" s="10">
        <v>152.11000000000001</v>
      </c>
      <c r="D1946" s="10">
        <v>16073.939999999999</v>
      </c>
    </row>
    <row r="1947" spans="1:4" x14ac:dyDescent="0.25">
      <c r="A1947" s="14" t="s">
        <v>118</v>
      </c>
      <c r="B1947" s="10">
        <v>15921.83</v>
      </c>
      <c r="C1947" s="10">
        <v>152.11000000000001</v>
      </c>
      <c r="D1947" s="10">
        <v>16073.939999999999</v>
      </c>
    </row>
    <row r="1948" spans="1:4" x14ac:dyDescent="0.25">
      <c r="A1948" s="13" t="s">
        <v>388</v>
      </c>
      <c r="B1948" s="10">
        <v>358.98999999999995</v>
      </c>
      <c r="C1948" s="10">
        <v>-1.0000000000000009E-2</v>
      </c>
      <c r="D1948" s="10">
        <v>358.98</v>
      </c>
    </row>
    <row r="1949" spans="1:4" x14ac:dyDescent="0.25">
      <c r="A1949" s="14" t="s">
        <v>118</v>
      </c>
      <c r="B1949" s="10">
        <v>358.98999999999995</v>
      </c>
      <c r="C1949" s="10">
        <v>-1.0000000000000009E-2</v>
      </c>
      <c r="D1949" s="10">
        <v>358.98</v>
      </c>
    </row>
    <row r="1950" spans="1:4" x14ac:dyDescent="0.25">
      <c r="A1950" s="13" t="s">
        <v>362</v>
      </c>
      <c r="B1950" s="10">
        <v>1393.65</v>
      </c>
      <c r="C1950" s="10">
        <v>-3.3099999999999996</v>
      </c>
      <c r="D1950" s="10">
        <v>1390.34</v>
      </c>
    </row>
    <row r="1951" spans="1:4" x14ac:dyDescent="0.25">
      <c r="A1951" s="14" t="s">
        <v>118</v>
      </c>
      <c r="B1951" s="10">
        <v>1393.65</v>
      </c>
      <c r="C1951" s="10">
        <v>-3.3099999999999996</v>
      </c>
      <c r="D1951" s="10">
        <v>1390.34</v>
      </c>
    </row>
    <row r="1952" spans="1:4" x14ac:dyDescent="0.25">
      <c r="A1952" s="11" t="s">
        <v>250</v>
      </c>
      <c r="B1952" s="10">
        <v>4993.7800000000007</v>
      </c>
      <c r="C1952" s="10">
        <v>40.550000000000004</v>
      </c>
      <c r="D1952" s="10">
        <v>5034.33</v>
      </c>
    </row>
    <row r="1953" spans="1:4" x14ac:dyDescent="0.25">
      <c r="A1953" s="12" t="s">
        <v>18</v>
      </c>
      <c r="B1953" s="10">
        <v>4993.7800000000007</v>
      </c>
      <c r="C1953" s="10">
        <v>40.550000000000004</v>
      </c>
      <c r="D1953" s="10">
        <v>5034.33</v>
      </c>
    </row>
    <row r="1954" spans="1:4" x14ac:dyDescent="0.25">
      <c r="A1954" s="13" t="s">
        <v>368</v>
      </c>
      <c r="B1954" s="10">
        <v>4510.3500000000004</v>
      </c>
      <c r="C1954" s="10">
        <v>40.550000000000004</v>
      </c>
      <c r="D1954" s="10">
        <v>4550.9000000000005</v>
      </c>
    </row>
    <row r="1955" spans="1:4" x14ac:dyDescent="0.25">
      <c r="A1955" s="14" t="s">
        <v>42</v>
      </c>
      <c r="B1955" s="10">
        <v>4510.3500000000004</v>
      </c>
      <c r="C1955" s="10">
        <v>40.550000000000004</v>
      </c>
      <c r="D1955" s="10">
        <v>4550.9000000000005</v>
      </c>
    </row>
    <row r="1956" spans="1:4" x14ac:dyDescent="0.25">
      <c r="A1956" s="13" t="s">
        <v>388</v>
      </c>
      <c r="B1956" s="10">
        <v>95.2</v>
      </c>
      <c r="C1956" s="10">
        <v>0</v>
      </c>
      <c r="D1956" s="10">
        <v>95.2</v>
      </c>
    </row>
    <row r="1957" spans="1:4" x14ac:dyDescent="0.25">
      <c r="A1957" s="14" t="s">
        <v>42</v>
      </c>
      <c r="B1957" s="10">
        <v>95.2</v>
      </c>
      <c r="C1957" s="10">
        <v>0</v>
      </c>
      <c r="D1957" s="10">
        <v>95.2</v>
      </c>
    </row>
    <row r="1958" spans="1:4" x14ac:dyDescent="0.25">
      <c r="A1958" s="13" t="s">
        <v>362</v>
      </c>
      <c r="B1958" s="10">
        <v>388.23</v>
      </c>
      <c r="C1958" s="10">
        <v>0</v>
      </c>
      <c r="D1958" s="10">
        <v>388.23</v>
      </c>
    </row>
    <row r="1959" spans="1:4" x14ac:dyDescent="0.25">
      <c r="A1959" s="14" t="s">
        <v>42</v>
      </c>
      <c r="B1959" s="10">
        <v>388.23</v>
      </c>
      <c r="C1959" s="10">
        <v>0</v>
      </c>
      <c r="D1959" s="10">
        <v>388.23</v>
      </c>
    </row>
    <row r="1960" spans="1:4" x14ac:dyDescent="0.25">
      <c r="A1960" s="11" t="s">
        <v>254</v>
      </c>
      <c r="B1960" s="10">
        <v>4996.3099999999995</v>
      </c>
      <c r="C1960" s="10">
        <v>45.63</v>
      </c>
      <c r="D1960" s="10">
        <v>5041.9400000000005</v>
      </c>
    </row>
    <row r="1961" spans="1:4" x14ac:dyDescent="0.25">
      <c r="A1961" s="12" t="s">
        <v>18</v>
      </c>
      <c r="B1961" s="10">
        <v>4996.3099999999995</v>
      </c>
      <c r="C1961" s="10">
        <v>45.63</v>
      </c>
      <c r="D1961" s="10">
        <v>5041.9400000000005</v>
      </c>
    </row>
    <row r="1962" spans="1:4" x14ac:dyDescent="0.25">
      <c r="A1962" s="13" t="s">
        <v>368</v>
      </c>
      <c r="B1962" s="10">
        <v>4512.88</v>
      </c>
      <c r="C1962" s="10">
        <v>45.63</v>
      </c>
      <c r="D1962" s="10">
        <v>4558.51</v>
      </c>
    </row>
    <row r="1963" spans="1:4" x14ac:dyDescent="0.25">
      <c r="A1963" s="14" t="s">
        <v>52</v>
      </c>
      <c r="B1963" s="10">
        <v>4512.88</v>
      </c>
      <c r="C1963" s="10">
        <v>45.63</v>
      </c>
      <c r="D1963" s="10">
        <v>4558.51</v>
      </c>
    </row>
    <row r="1964" spans="1:4" x14ac:dyDescent="0.25">
      <c r="A1964" s="13" t="s">
        <v>388</v>
      </c>
      <c r="B1964" s="10">
        <v>95.2</v>
      </c>
      <c r="C1964" s="10">
        <v>0</v>
      </c>
      <c r="D1964" s="10">
        <v>95.2</v>
      </c>
    </row>
    <row r="1965" spans="1:4" x14ac:dyDescent="0.25">
      <c r="A1965" s="14" t="s">
        <v>52</v>
      </c>
      <c r="B1965" s="10">
        <v>95.2</v>
      </c>
      <c r="C1965" s="10">
        <v>0</v>
      </c>
      <c r="D1965" s="10">
        <v>95.2</v>
      </c>
    </row>
    <row r="1966" spans="1:4" x14ac:dyDescent="0.25">
      <c r="A1966" s="13" t="s">
        <v>362</v>
      </c>
      <c r="B1966" s="10">
        <v>388.23</v>
      </c>
      <c r="C1966" s="10">
        <v>0</v>
      </c>
      <c r="D1966" s="10">
        <v>388.23</v>
      </c>
    </row>
    <row r="1967" spans="1:4" x14ac:dyDescent="0.25">
      <c r="A1967" s="14" t="s">
        <v>52</v>
      </c>
      <c r="B1967" s="10">
        <v>388.23</v>
      </c>
      <c r="C1967" s="10">
        <v>0</v>
      </c>
      <c r="D1967" s="10">
        <v>388.23</v>
      </c>
    </row>
    <row r="1968" spans="1:4" x14ac:dyDescent="0.25">
      <c r="A1968" s="11" t="s">
        <v>210</v>
      </c>
      <c r="B1968" s="10">
        <v>4816.3599999999997</v>
      </c>
      <c r="C1968" s="10">
        <v>43.03</v>
      </c>
      <c r="D1968" s="10">
        <v>4859.3899999999994</v>
      </c>
    </row>
    <row r="1969" spans="1:4" x14ac:dyDescent="0.25">
      <c r="A1969" s="12" t="s">
        <v>140</v>
      </c>
      <c r="B1969" s="10">
        <v>4816.3599999999997</v>
      </c>
      <c r="C1969" s="10">
        <v>43.03</v>
      </c>
      <c r="D1969" s="10">
        <v>4859.3899999999994</v>
      </c>
    </row>
    <row r="1970" spans="1:4" x14ac:dyDescent="0.25">
      <c r="A1970" s="13" t="s">
        <v>368</v>
      </c>
      <c r="B1970" s="10">
        <v>4719.3599999999997</v>
      </c>
      <c r="C1970" s="10">
        <v>42.62</v>
      </c>
      <c r="D1970" s="10">
        <v>4761.9799999999996</v>
      </c>
    </row>
    <row r="1971" spans="1:4" x14ac:dyDescent="0.25">
      <c r="A1971" s="14" t="s">
        <v>152</v>
      </c>
      <c r="B1971" s="10">
        <v>4719.3599999999997</v>
      </c>
      <c r="C1971" s="10">
        <v>42.62</v>
      </c>
      <c r="D1971" s="10">
        <v>4761.9799999999996</v>
      </c>
    </row>
    <row r="1972" spans="1:4" x14ac:dyDescent="0.25">
      <c r="A1972" s="13" t="s">
        <v>388</v>
      </c>
      <c r="B1972" s="10">
        <v>97</v>
      </c>
      <c r="C1972" s="10">
        <v>0.41000000000000014</v>
      </c>
      <c r="D1972" s="10">
        <v>97.41</v>
      </c>
    </row>
    <row r="1973" spans="1:4" x14ac:dyDescent="0.25">
      <c r="A1973" s="14" t="s">
        <v>152</v>
      </c>
      <c r="B1973" s="10">
        <v>97</v>
      </c>
      <c r="C1973" s="10">
        <v>0.41000000000000014</v>
      </c>
      <c r="D1973" s="10">
        <v>97.41</v>
      </c>
    </row>
    <row r="1974" spans="1:4" x14ac:dyDescent="0.25">
      <c r="A1974" s="11" t="s">
        <v>355</v>
      </c>
      <c r="B1974" s="10">
        <v>3700.27</v>
      </c>
      <c r="C1974" s="10">
        <v>32.97</v>
      </c>
      <c r="D1974" s="10">
        <v>3733.24</v>
      </c>
    </row>
    <row r="1975" spans="1:4" x14ac:dyDescent="0.25">
      <c r="A1975" s="12" t="s">
        <v>18</v>
      </c>
      <c r="B1975" s="10">
        <v>3700.27</v>
      </c>
      <c r="C1975" s="10">
        <v>32.97</v>
      </c>
      <c r="D1975" s="10">
        <v>3733.24</v>
      </c>
    </row>
    <row r="1976" spans="1:4" x14ac:dyDescent="0.25">
      <c r="A1976" s="13" t="s">
        <v>368</v>
      </c>
      <c r="B1976" s="10">
        <v>3404.94</v>
      </c>
      <c r="C1976" s="10">
        <v>32.97</v>
      </c>
      <c r="D1976" s="10">
        <v>3437.91</v>
      </c>
    </row>
    <row r="1977" spans="1:4" x14ac:dyDescent="0.25">
      <c r="A1977" s="14" t="s">
        <v>20</v>
      </c>
      <c r="B1977" s="10">
        <v>3404.94</v>
      </c>
      <c r="C1977" s="10">
        <v>32.97</v>
      </c>
      <c r="D1977" s="10">
        <v>3437.91</v>
      </c>
    </row>
    <row r="1978" spans="1:4" x14ac:dyDescent="0.25">
      <c r="A1978" s="13" t="s">
        <v>388</v>
      </c>
      <c r="B1978" s="10">
        <v>0</v>
      </c>
      <c r="C1978" s="10">
        <v>0</v>
      </c>
      <c r="D1978" s="10">
        <v>0</v>
      </c>
    </row>
    <row r="1979" spans="1:4" x14ac:dyDescent="0.25">
      <c r="A1979" s="14" t="s">
        <v>20</v>
      </c>
      <c r="B1979" s="10">
        <v>0</v>
      </c>
      <c r="C1979" s="10">
        <v>0</v>
      </c>
      <c r="D1979" s="10">
        <v>0</v>
      </c>
    </row>
    <row r="1980" spans="1:4" x14ac:dyDescent="0.25">
      <c r="A1980" s="13" t="s">
        <v>362</v>
      </c>
      <c r="B1980" s="10">
        <v>295.33</v>
      </c>
      <c r="C1980" s="10">
        <v>0</v>
      </c>
      <c r="D1980" s="10">
        <v>295.33</v>
      </c>
    </row>
    <row r="1981" spans="1:4" x14ac:dyDescent="0.25">
      <c r="A1981" s="14" t="s">
        <v>20</v>
      </c>
      <c r="B1981" s="10">
        <v>295.33</v>
      </c>
      <c r="C1981" s="10">
        <v>0</v>
      </c>
      <c r="D1981" s="10">
        <v>295.33</v>
      </c>
    </row>
    <row r="1982" spans="1:4" x14ac:dyDescent="0.25">
      <c r="A1982" s="11" t="s">
        <v>269</v>
      </c>
      <c r="B1982" s="10">
        <v>8834.83</v>
      </c>
      <c r="C1982" s="10">
        <v>60.359999999999992</v>
      </c>
      <c r="D1982" s="10">
        <v>8895.19</v>
      </c>
    </row>
    <row r="1983" spans="1:4" x14ac:dyDescent="0.25">
      <c r="A1983" s="12" t="s">
        <v>59</v>
      </c>
      <c r="B1983" s="10">
        <v>8834.83</v>
      </c>
      <c r="C1983" s="10">
        <v>60.359999999999992</v>
      </c>
      <c r="D1983" s="10">
        <v>8895.19</v>
      </c>
    </row>
    <row r="1984" spans="1:4" x14ac:dyDescent="0.25">
      <c r="A1984" s="13" t="s">
        <v>368</v>
      </c>
      <c r="B1984" s="10">
        <v>7802.3600000000006</v>
      </c>
      <c r="C1984" s="10">
        <v>66.459999999999994</v>
      </c>
      <c r="D1984" s="10">
        <v>7868.8200000000006</v>
      </c>
    </row>
    <row r="1985" spans="1:4" x14ac:dyDescent="0.25">
      <c r="A1985" s="14" t="s">
        <v>99</v>
      </c>
      <c r="B1985" s="10">
        <v>7802.3600000000006</v>
      </c>
      <c r="C1985" s="10">
        <v>66.459999999999994</v>
      </c>
      <c r="D1985" s="10">
        <v>7868.8200000000006</v>
      </c>
    </row>
    <row r="1986" spans="1:4" x14ac:dyDescent="0.25">
      <c r="A1986" s="13" t="s">
        <v>362</v>
      </c>
      <c r="B1986" s="10">
        <v>1032.47</v>
      </c>
      <c r="C1986" s="10">
        <v>-6.1000000000000023</v>
      </c>
      <c r="D1986" s="10">
        <v>1026.3700000000001</v>
      </c>
    </row>
    <row r="1987" spans="1:4" x14ac:dyDescent="0.25">
      <c r="A1987" s="14" t="s">
        <v>99</v>
      </c>
      <c r="B1987" s="10">
        <v>1032.47</v>
      </c>
      <c r="C1987" s="10">
        <v>-6.1000000000000023</v>
      </c>
      <c r="D1987" s="10">
        <v>1026.3700000000001</v>
      </c>
    </row>
    <row r="1988" spans="1:4" x14ac:dyDescent="0.25">
      <c r="A1988" s="11" t="s">
        <v>267</v>
      </c>
      <c r="B1988" s="10">
        <v>12720.279999999999</v>
      </c>
      <c r="C1988" s="10">
        <v>91.169999999999987</v>
      </c>
      <c r="D1988" s="10">
        <v>12811.449999999997</v>
      </c>
    </row>
    <row r="1989" spans="1:4" x14ac:dyDescent="0.25">
      <c r="A1989" s="12" t="s">
        <v>59</v>
      </c>
      <c r="B1989" s="10">
        <v>12720.279999999999</v>
      </c>
      <c r="C1989" s="10">
        <v>91.169999999999987</v>
      </c>
      <c r="D1989" s="10">
        <v>12811.449999999997</v>
      </c>
    </row>
    <row r="1990" spans="1:4" x14ac:dyDescent="0.25">
      <c r="A1990" s="13" t="s">
        <v>368</v>
      </c>
      <c r="B1990" s="10">
        <v>11230.98</v>
      </c>
      <c r="C1990" s="10">
        <v>97.259999999999991</v>
      </c>
      <c r="D1990" s="10">
        <v>11328.239999999998</v>
      </c>
    </row>
    <row r="1991" spans="1:4" x14ac:dyDescent="0.25">
      <c r="A1991" s="14" t="s">
        <v>60</v>
      </c>
      <c r="B1991" s="10">
        <v>11230.98</v>
      </c>
      <c r="C1991" s="10">
        <v>97.259999999999991</v>
      </c>
      <c r="D1991" s="10">
        <v>11328.239999999998</v>
      </c>
    </row>
    <row r="1992" spans="1:4" x14ac:dyDescent="0.25">
      <c r="A1992" s="13" t="s">
        <v>362</v>
      </c>
      <c r="B1992" s="10">
        <v>1489.3</v>
      </c>
      <c r="C1992" s="10">
        <v>-6.089999999999999</v>
      </c>
      <c r="D1992" s="10">
        <v>1483.2099999999998</v>
      </c>
    </row>
    <row r="1993" spans="1:4" x14ac:dyDescent="0.25">
      <c r="A1993" s="14" t="s">
        <v>60</v>
      </c>
      <c r="B1993" s="10">
        <v>1489.3</v>
      </c>
      <c r="C1993" s="10">
        <v>-6.089999999999999</v>
      </c>
      <c r="D1993" s="10">
        <v>1483.2099999999998</v>
      </c>
    </row>
    <row r="1994" spans="1:4" x14ac:dyDescent="0.25">
      <c r="A1994" s="11" t="s">
        <v>233</v>
      </c>
      <c r="B1994" s="10">
        <v>11418.440000000002</v>
      </c>
      <c r="C1994" s="10">
        <v>58.99</v>
      </c>
      <c r="D1994" s="10">
        <v>11477.43</v>
      </c>
    </row>
    <row r="1995" spans="1:4" x14ac:dyDescent="0.25">
      <c r="A1995" s="12" t="s">
        <v>76</v>
      </c>
      <c r="B1995" s="10">
        <v>11418.440000000002</v>
      </c>
      <c r="C1995" s="10">
        <v>58.99</v>
      </c>
      <c r="D1995" s="10">
        <v>11477.43</v>
      </c>
    </row>
    <row r="1996" spans="1:4" x14ac:dyDescent="0.25">
      <c r="A1996" s="13" t="s">
        <v>368</v>
      </c>
      <c r="B1996" s="10">
        <v>8447.85</v>
      </c>
      <c r="C1996" s="10">
        <v>70.41</v>
      </c>
      <c r="D1996" s="10">
        <v>8518.26</v>
      </c>
    </row>
    <row r="1997" spans="1:4" x14ac:dyDescent="0.25">
      <c r="A1997" s="14" t="s">
        <v>160</v>
      </c>
      <c r="B1997" s="10">
        <v>5262.5300000000007</v>
      </c>
      <c r="C1997" s="10">
        <v>43.8</v>
      </c>
      <c r="D1997" s="10">
        <v>5306.33</v>
      </c>
    </row>
    <row r="1998" spans="1:4" x14ac:dyDescent="0.25">
      <c r="A1998" s="14" t="s">
        <v>161</v>
      </c>
      <c r="B1998" s="10">
        <v>3185.3199999999997</v>
      </c>
      <c r="C1998" s="10">
        <v>26.61</v>
      </c>
      <c r="D1998" s="10">
        <v>3211.93</v>
      </c>
    </row>
    <row r="1999" spans="1:4" x14ac:dyDescent="0.25">
      <c r="A1999" s="13" t="s">
        <v>388</v>
      </c>
      <c r="B1999" s="10">
        <v>236.72</v>
      </c>
      <c r="C1999" s="10">
        <v>0.14000000000000001</v>
      </c>
      <c r="D1999" s="10">
        <v>236.86</v>
      </c>
    </row>
    <row r="2000" spans="1:4" x14ac:dyDescent="0.25">
      <c r="A2000" s="14" t="s">
        <v>160</v>
      </c>
      <c r="B2000" s="10">
        <v>147.52000000000001</v>
      </c>
      <c r="C2000" s="10">
        <v>0.1</v>
      </c>
      <c r="D2000" s="10">
        <v>147.62</v>
      </c>
    </row>
    <row r="2001" spans="1:4" x14ac:dyDescent="0.25">
      <c r="A2001" s="14" t="s">
        <v>161</v>
      </c>
      <c r="B2001" s="10">
        <v>89.199999999999989</v>
      </c>
      <c r="C2001" s="10">
        <v>3.9999999999999994E-2</v>
      </c>
      <c r="D2001" s="10">
        <v>89.24</v>
      </c>
    </row>
    <row r="2002" spans="1:4" x14ac:dyDescent="0.25">
      <c r="A2002" s="13" t="s">
        <v>362</v>
      </c>
      <c r="B2002" s="10">
        <v>2733.87</v>
      </c>
      <c r="C2002" s="10">
        <v>-11.559999999999997</v>
      </c>
      <c r="D2002" s="10">
        <v>2722.31</v>
      </c>
    </row>
    <row r="2003" spans="1:4" x14ac:dyDescent="0.25">
      <c r="A2003" s="14" t="s">
        <v>160</v>
      </c>
      <c r="B2003" s="10">
        <v>1703.4399999999998</v>
      </c>
      <c r="C2003" s="10">
        <v>-6.549999999999998</v>
      </c>
      <c r="D2003" s="10">
        <v>1696.8899999999999</v>
      </c>
    </row>
    <row r="2004" spans="1:4" x14ac:dyDescent="0.25">
      <c r="A2004" s="14" t="s">
        <v>161</v>
      </c>
      <c r="B2004" s="10">
        <v>1030.43</v>
      </c>
      <c r="C2004" s="10">
        <v>-5.0099999999999989</v>
      </c>
      <c r="D2004" s="10">
        <v>1025.42</v>
      </c>
    </row>
    <row r="2005" spans="1:4" x14ac:dyDescent="0.25">
      <c r="A2005" s="11" t="s">
        <v>272</v>
      </c>
      <c r="B2005" s="10">
        <v>901.49</v>
      </c>
      <c r="C2005" s="10">
        <v>11.620000000000001</v>
      </c>
      <c r="D2005" s="10">
        <v>913.1099999999999</v>
      </c>
    </row>
    <row r="2006" spans="1:4" x14ac:dyDescent="0.25">
      <c r="A2006" s="12" t="s">
        <v>66</v>
      </c>
      <c r="B2006" s="10">
        <v>901.49</v>
      </c>
      <c r="C2006" s="10">
        <v>11.620000000000001</v>
      </c>
      <c r="D2006" s="10">
        <v>913.1099999999999</v>
      </c>
    </row>
    <row r="2007" spans="1:4" x14ac:dyDescent="0.25">
      <c r="A2007" s="13" t="s">
        <v>368</v>
      </c>
      <c r="B2007" s="10">
        <v>901.49</v>
      </c>
      <c r="C2007" s="10">
        <v>11.620000000000001</v>
      </c>
      <c r="D2007" s="10">
        <v>913.1099999999999</v>
      </c>
    </row>
    <row r="2008" spans="1:4" x14ac:dyDescent="0.25">
      <c r="A2008" s="14" t="s">
        <v>166</v>
      </c>
      <c r="B2008" s="10">
        <v>901.49</v>
      </c>
      <c r="C2008" s="10">
        <v>11.620000000000001</v>
      </c>
      <c r="D2008" s="10">
        <v>913.1099999999999</v>
      </c>
    </row>
    <row r="2009" spans="1:4" x14ac:dyDescent="0.25">
      <c r="A2009" s="11" t="s">
        <v>351</v>
      </c>
      <c r="B2009" s="10">
        <v>4989.47</v>
      </c>
      <c r="C2009" s="10">
        <v>37.479999999999997</v>
      </c>
      <c r="D2009" s="10">
        <v>5026.95</v>
      </c>
    </row>
    <row r="2010" spans="1:4" x14ac:dyDescent="0.25">
      <c r="A2010" s="12" t="s">
        <v>59</v>
      </c>
      <c r="B2010" s="10">
        <v>4989.47</v>
      </c>
      <c r="C2010" s="10">
        <v>37.479999999999997</v>
      </c>
      <c r="D2010" s="10">
        <v>5026.95</v>
      </c>
    </row>
    <row r="2011" spans="1:4" x14ac:dyDescent="0.25">
      <c r="A2011" s="13" t="s">
        <v>368</v>
      </c>
      <c r="B2011" s="10">
        <v>4407.76</v>
      </c>
      <c r="C2011" s="10">
        <v>40.54</v>
      </c>
      <c r="D2011" s="10">
        <v>4448.3</v>
      </c>
    </row>
    <row r="2012" spans="1:4" x14ac:dyDescent="0.25">
      <c r="A2012" s="14" t="s">
        <v>143</v>
      </c>
      <c r="B2012" s="10">
        <v>4407.76</v>
      </c>
      <c r="C2012" s="10">
        <v>40.54</v>
      </c>
      <c r="D2012" s="10">
        <v>4448.3</v>
      </c>
    </row>
    <row r="2013" spans="1:4" x14ac:dyDescent="0.25">
      <c r="A2013" s="13" t="s">
        <v>362</v>
      </c>
      <c r="B2013" s="10">
        <v>581.71</v>
      </c>
      <c r="C2013" s="10">
        <v>-3.0600000000000005</v>
      </c>
      <c r="D2013" s="10">
        <v>578.65</v>
      </c>
    </row>
    <row r="2014" spans="1:4" x14ac:dyDescent="0.25">
      <c r="A2014" s="14" t="s">
        <v>143</v>
      </c>
      <c r="B2014" s="10">
        <v>581.71</v>
      </c>
      <c r="C2014" s="10">
        <v>-3.0600000000000005</v>
      </c>
      <c r="D2014" s="10">
        <v>578.65</v>
      </c>
    </row>
    <row r="2015" spans="1:4" x14ac:dyDescent="0.25">
      <c r="A2015" s="11" t="s">
        <v>313</v>
      </c>
      <c r="B2015" s="10">
        <v>8086.0199999999995</v>
      </c>
      <c r="C2015" s="10">
        <v>63.4</v>
      </c>
      <c r="D2015" s="10">
        <v>8149.4199999999992</v>
      </c>
    </row>
    <row r="2016" spans="1:4" x14ac:dyDescent="0.25">
      <c r="A2016" s="12" t="s">
        <v>18</v>
      </c>
      <c r="B2016" s="10">
        <v>8086.0199999999995</v>
      </c>
      <c r="C2016" s="10">
        <v>63.4</v>
      </c>
      <c r="D2016" s="10">
        <v>8149.4199999999992</v>
      </c>
    </row>
    <row r="2017" spans="1:4" x14ac:dyDescent="0.25">
      <c r="A2017" s="13" t="s">
        <v>368</v>
      </c>
      <c r="B2017" s="10">
        <v>7291.59</v>
      </c>
      <c r="C2017" s="10">
        <v>63.4</v>
      </c>
      <c r="D2017" s="10">
        <v>7354.99</v>
      </c>
    </row>
    <row r="2018" spans="1:4" x14ac:dyDescent="0.25">
      <c r="A2018" s="14" t="s">
        <v>48</v>
      </c>
      <c r="B2018" s="10">
        <v>7291.59</v>
      </c>
      <c r="C2018" s="10">
        <v>63.4</v>
      </c>
      <c r="D2018" s="10">
        <v>7354.99</v>
      </c>
    </row>
    <row r="2019" spans="1:4" x14ac:dyDescent="0.25">
      <c r="A2019" s="13" t="s">
        <v>388</v>
      </c>
      <c r="B2019" s="10">
        <v>160.65</v>
      </c>
      <c r="C2019" s="10">
        <v>0</v>
      </c>
      <c r="D2019" s="10">
        <v>160.65</v>
      </c>
    </row>
    <row r="2020" spans="1:4" x14ac:dyDescent="0.25">
      <c r="A2020" s="14" t="s">
        <v>48</v>
      </c>
      <c r="B2020" s="10">
        <v>160.65</v>
      </c>
      <c r="C2020" s="10">
        <v>0</v>
      </c>
      <c r="D2020" s="10">
        <v>160.65</v>
      </c>
    </row>
    <row r="2021" spans="1:4" x14ac:dyDescent="0.25">
      <c r="A2021" s="13" t="s">
        <v>362</v>
      </c>
      <c r="B2021" s="10">
        <v>633.78000000000009</v>
      </c>
      <c r="C2021" s="10">
        <v>0</v>
      </c>
      <c r="D2021" s="10">
        <v>633.78</v>
      </c>
    </row>
    <row r="2022" spans="1:4" x14ac:dyDescent="0.25">
      <c r="A2022" s="14" t="s">
        <v>48</v>
      </c>
      <c r="B2022" s="10">
        <v>633.78000000000009</v>
      </c>
      <c r="C2022" s="10">
        <v>0</v>
      </c>
      <c r="D2022" s="10">
        <v>633.78</v>
      </c>
    </row>
    <row r="2023" spans="1:4" x14ac:dyDescent="0.25">
      <c r="A2023" s="11" t="s">
        <v>310</v>
      </c>
      <c r="B2023" s="10">
        <v>3189.04</v>
      </c>
      <c r="C2023" s="10">
        <v>27.6</v>
      </c>
      <c r="D2023" s="10">
        <v>3216.64</v>
      </c>
    </row>
    <row r="2024" spans="1:4" x14ac:dyDescent="0.25">
      <c r="A2024" s="12" t="s">
        <v>59</v>
      </c>
      <c r="B2024" s="10">
        <v>3189.04</v>
      </c>
      <c r="C2024" s="10">
        <v>27.6</v>
      </c>
      <c r="D2024" s="10">
        <v>3216.64</v>
      </c>
    </row>
    <row r="2025" spans="1:4" x14ac:dyDescent="0.25">
      <c r="A2025" s="13" t="s">
        <v>368</v>
      </c>
      <c r="B2025" s="10">
        <v>2817.48</v>
      </c>
      <c r="C2025" s="10">
        <v>27.580000000000002</v>
      </c>
      <c r="D2025" s="10">
        <v>2845.06</v>
      </c>
    </row>
    <row r="2026" spans="1:4" x14ac:dyDescent="0.25">
      <c r="A2026" s="14" t="s">
        <v>145</v>
      </c>
      <c r="B2026" s="10">
        <v>2817.48</v>
      </c>
      <c r="C2026" s="10">
        <v>27.580000000000002</v>
      </c>
      <c r="D2026" s="10">
        <v>2845.06</v>
      </c>
    </row>
    <row r="2027" spans="1:4" x14ac:dyDescent="0.25">
      <c r="A2027" s="13" t="s">
        <v>362</v>
      </c>
      <c r="B2027" s="10">
        <v>371.55999999999995</v>
      </c>
      <c r="C2027" s="10">
        <v>1.9999999999998685E-2</v>
      </c>
      <c r="D2027" s="10">
        <v>371.58</v>
      </c>
    </row>
    <row r="2028" spans="1:4" x14ac:dyDescent="0.25">
      <c r="A2028" s="14" t="s">
        <v>145</v>
      </c>
      <c r="B2028" s="10">
        <v>371.55999999999995</v>
      </c>
      <c r="C2028" s="10">
        <v>1.9999999999998685E-2</v>
      </c>
      <c r="D2028" s="10">
        <v>371.58</v>
      </c>
    </row>
    <row r="2029" spans="1:4" x14ac:dyDescent="0.25">
      <c r="A2029" s="11" t="s">
        <v>207</v>
      </c>
      <c r="B2029" s="10">
        <v>2552.0000000000005</v>
      </c>
      <c r="C2029" s="10">
        <v>22.19</v>
      </c>
      <c r="D2029" s="10">
        <v>2574.19</v>
      </c>
    </row>
    <row r="2030" spans="1:4" x14ac:dyDescent="0.25">
      <c r="A2030" s="12" t="s">
        <v>140</v>
      </c>
      <c r="B2030" s="10">
        <v>2552.0000000000005</v>
      </c>
      <c r="C2030" s="10">
        <v>22.19</v>
      </c>
      <c r="D2030" s="10">
        <v>2574.19</v>
      </c>
    </row>
    <row r="2031" spans="1:4" x14ac:dyDescent="0.25">
      <c r="A2031" s="13" t="s">
        <v>368</v>
      </c>
      <c r="B2031" s="10">
        <v>2501.3500000000004</v>
      </c>
      <c r="C2031" s="10">
        <v>22.19</v>
      </c>
      <c r="D2031" s="10">
        <v>2523.54</v>
      </c>
    </row>
    <row r="2032" spans="1:4" x14ac:dyDescent="0.25">
      <c r="A2032" s="14" t="s">
        <v>149</v>
      </c>
      <c r="B2032" s="10">
        <v>1790.41</v>
      </c>
      <c r="C2032" s="10">
        <v>15.74</v>
      </c>
      <c r="D2032" s="10">
        <v>1806.1499999999999</v>
      </c>
    </row>
    <row r="2033" spans="1:4" x14ac:dyDescent="0.25">
      <c r="A2033" s="14" t="s">
        <v>158</v>
      </c>
      <c r="B2033" s="10">
        <v>710.94</v>
      </c>
      <c r="C2033" s="10">
        <v>6.4500000000000011</v>
      </c>
      <c r="D2033" s="10">
        <v>717.3900000000001</v>
      </c>
    </row>
    <row r="2034" spans="1:4" x14ac:dyDescent="0.25">
      <c r="A2034" s="13" t="s">
        <v>388</v>
      </c>
      <c r="B2034" s="10">
        <v>50.65</v>
      </c>
      <c r="C2034" s="10">
        <v>0</v>
      </c>
      <c r="D2034" s="10">
        <v>50.650000000000006</v>
      </c>
    </row>
    <row r="2035" spans="1:4" x14ac:dyDescent="0.25">
      <c r="A2035" s="14" t="s">
        <v>149</v>
      </c>
      <c r="B2035" s="10">
        <v>36.39</v>
      </c>
      <c r="C2035" s="10">
        <v>0.42</v>
      </c>
      <c r="D2035" s="10">
        <v>36.81</v>
      </c>
    </row>
    <row r="2036" spans="1:4" x14ac:dyDescent="0.25">
      <c r="A2036" s="14" t="s">
        <v>158</v>
      </c>
      <c r="B2036" s="10">
        <v>14.26</v>
      </c>
      <c r="C2036" s="10">
        <v>-0.42</v>
      </c>
      <c r="D2036" s="10">
        <v>13.840000000000002</v>
      </c>
    </row>
    <row r="2037" spans="1:4" x14ac:dyDescent="0.25">
      <c r="A2037" s="11" t="s">
        <v>211</v>
      </c>
      <c r="B2037" s="10">
        <v>22745.600000000002</v>
      </c>
      <c r="C2037" s="10">
        <v>201.18</v>
      </c>
      <c r="D2037" s="10">
        <v>22946.78</v>
      </c>
    </row>
    <row r="2038" spans="1:4" x14ac:dyDescent="0.25">
      <c r="A2038" s="12" t="s">
        <v>140</v>
      </c>
      <c r="B2038" s="10">
        <v>22745.600000000002</v>
      </c>
      <c r="C2038" s="10">
        <v>201.18</v>
      </c>
      <c r="D2038" s="10">
        <v>22946.78</v>
      </c>
    </row>
    <row r="2039" spans="1:4" x14ac:dyDescent="0.25">
      <c r="A2039" s="13" t="s">
        <v>368</v>
      </c>
      <c r="B2039" s="10">
        <v>22285.88</v>
      </c>
      <c r="C2039" s="10">
        <v>200.57</v>
      </c>
      <c r="D2039" s="10">
        <v>22486.449999999997</v>
      </c>
    </row>
    <row r="2040" spans="1:4" x14ac:dyDescent="0.25">
      <c r="A2040" s="14" t="s">
        <v>154</v>
      </c>
      <c r="B2040" s="10">
        <v>22285.88</v>
      </c>
      <c r="C2040" s="10">
        <v>200.57</v>
      </c>
      <c r="D2040" s="10">
        <v>22486.449999999997</v>
      </c>
    </row>
    <row r="2041" spans="1:4" x14ac:dyDescent="0.25">
      <c r="A2041" s="13" t="s">
        <v>388</v>
      </c>
      <c r="B2041" s="10">
        <v>459.72</v>
      </c>
      <c r="C2041" s="10">
        <v>0.6100000000000001</v>
      </c>
      <c r="D2041" s="10">
        <v>460.32999999999993</v>
      </c>
    </row>
    <row r="2042" spans="1:4" x14ac:dyDescent="0.25">
      <c r="A2042" s="14" t="s">
        <v>154</v>
      </c>
      <c r="B2042" s="10">
        <v>459.72</v>
      </c>
      <c r="C2042" s="10">
        <v>0.6100000000000001</v>
      </c>
      <c r="D2042" s="10">
        <v>460.32999999999993</v>
      </c>
    </row>
    <row r="2043" spans="1:4" x14ac:dyDescent="0.25">
      <c r="A2043" s="11" t="s">
        <v>311</v>
      </c>
      <c r="B2043" s="10">
        <v>302.81</v>
      </c>
      <c r="C2043" s="10">
        <v>0</v>
      </c>
      <c r="D2043" s="10">
        <v>302.81</v>
      </c>
    </row>
    <row r="2044" spans="1:4" x14ac:dyDescent="0.25">
      <c r="A2044" s="12" t="s">
        <v>59</v>
      </c>
      <c r="B2044" s="10">
        <v>302.81</v>
      </c>
      <c r="C2044" s="10">
        <v>0</v>
      </c>
      <c r="D2044" s="10">
        <v>302.81</v>
      </c>
    </row>
    <row r="2045" spans="1:4" x14ac:dyDescent="0.25">
      <c r="A2045" s="13" t="s">
        <v>368</v>
      </c>
      <c r="B2045" s="10">
        <v>272.35000000000002</v>
      </c>
      <c r="C2045" s="10">
        <v>0</v>
      </c>
      <c r="D2045" s="10">
        <v>272.35000000000002</v>
      </c>
    </row>
    <row r="2046" spans="1:4" x14ac:dyDescent="0.25">
      <c r="A2046" s="14" t="s">
        <v>138</v>
      </c>
      <c r="B2046" s="10">
        <v>272.35000000000002</v>
      </c>
      <c r="C2046" s="10">
        <v>0</v>
      </c>
      <c r="D2046" s="10">
        <v>272.35000000000002</v>
      </c>
    </row>
    <row r="2047" spans="1:4" x14ac:dyDescent="0.25">
      <c r="A2047" s="13" t="s">
        <v>362</v>
      </c>
      <c r="B2047" s="10">
        <v>30.46</v>
      </c>
      <c r="C2047" s="10">
        <v>0</v>
      </c>
      <c r="D2047" s="10">
        <v>30.46</v>
      </c>
    </row>
    <row r="2048" spans="1:4" x14ac:dyDescent="0.25">
      <c r="A2048" s="14" t="s">
        <v>138</v>
      </c>
      <c r="B2048" s="10">
        <v>30.46</v>
      </c>
      <c r="C2048" s="10">
        <v>0</v>
      </c>
      <c r="D2048" s="10">
        <v>30.46</v>
      </c>
    </row>
    <row r="2049" spans="1:4" x14ac:dyDescent="0.25">
      <c r="A2049" s="11" t="s">
        <v>208</v>
      </c>
      <c r="B2049" s="10">
        <v>11866.939999999999</v>
      </c>
      <c r="C2049" s="10">
        <v>107.06</v>
      </c>
      <c r="D2049" s="10">
        <v>11973.999999999998</v>
      </c>
    </row>
    <row r="2050" spans="1:4" x14ac:dyDescent="0.25">
      <c r="A2050" s="12" t="s">
        <v>140</v>
      </c>
      <c r="B2050" s="10">
        <v>11866.939999999999</v>
      </c>
      <c r="C2050" s="10">
        <v>107.06</v>
      </c>
      <c r="D2050" s="10">
        <v>11973.999999999998</v>
      </c>
    </row>
    <row r="2051" spans="1:4" x14ac:dyDescent="0.25">
      <c r="A2051" s="13" t="s">
        <v>368</v>
      </c>
      <c r="B2051" s="10">
        <v>11866.939999999999</v>
      </c>
      <c r="C2051" s="10">
        <v>107.06</v>
      </c>
      <c r="D2051" s="10">
        <v>11973.999999999998</v>
      </c>
    </row>
    <row r="2052" spans="1:4" x14ac:dyDescent="0.25">
      <c r="A2052" s="14" t="s">
        <v>144</v>
      </c>
      <c r="B2052" s="10">
        <v>11866.939999999999</v>
      </c>
      <c r="C2052" s="10">
        <v>107.06</v>
      </c>
      <c r="D2052" s="10">
        <v>11973.999999999998</v>
      </c>
    </row>
    <row r="2053" spans="1:4" x14ac:dyDescent="0.25">
      <c r="A2053" s="13" t="s">
        <v>388</v>
      </c>
      <c r="B2053" s="10">
        <v>0</v>
      </c>
      <c r="C2053" s="10">
        <v>0</v>
      </c>
      <c r="D2053" s="10">
        <v>0</v>
      </c>
    </row>
    <row r="2054" spans="1:4" x14ac:dyDescent="0.25">
      <c r="A2054" s="14" t="s">
        <v>144</v>
      </c>
      <c r="B2054" s="10">
        <v>0</v>
      </c>
      <c r="C2054" s="10">
        <v>0</v>
      </c>
      <c r="D2054" s="10">
        <v>0</v>
      </c>
    </row>
    <row r="2055" spans="1:4" x14ac:dyDescent="0.25">
      <c r="A2055" s="11" t="s">
        <v>303</v>
      </c>
      <c r="B2055" s="10">
        <v>956.3599999999999</v>
      </c>
      <c r="C2055" s="10">
        <v>7.62</v>
      </c>
      <c r="D2055" s="10">
        <v>963.98</v>
      </c>
    </row>
    <row r="2056" spans="1:4" x14ac:dyDescent="0.25">
      <c r="A2056" s="12" t="s">
        <v>18</v>
      </c>
      <c r="B2056" s="10">
        <v>956.3599999999999</v>
      </c>
      <c r="C2056" s="10">
        <v>7.62</v>
      </c>
      <c r="D2056" s="10">
        <v>963.98</v>
      </c>
    </row>
    <row r="2057" spans="1:4" x14ac:dyDescent="0.25">
      <c r="A2057" s="13" t="s">
        <v>368</v>
      </c>
      <c r="B2057" s="10">
        <v>872.14999999999986</v>
      </c>
      <c r="C2057" s="10">
        <v>7.62</v>
      </c>
      <c r="D2057" s="10">
        <v>879.77</v>
      </c>
    </row>
    <row r="2058" spans="1:4" x14ac:dyDescent="0.25">
      <c r="A2058" s="14" t="s">
        <v>165</v>
      </c>
      <c r="B2058" s="10">
        <v>872.14999999999986</v>
      </c>
      <c r="C2058" s="10">
        <v>7.62</v>
      </c>
      <c r="D2058" s="10">
        <v>879.77</v>
      </c>
    </row>
    <row r="2059" spans="1:4" x14ac:dyDescent="0.25">
      <c r="A2059" s="13" t="s">
        <v>388</v>
      </c>
      <c r="B2059" s="10">
        <v>17.84</v>
      </c>
      <c r="C2059" s="10">
        <v>0</v>
      </c>
      <c r="D2059" s="10">
        <v>17.84</v>
      </c>
    </row>
    <row r="2060" spans="1:4" x14ac:dyDescent="0.25">
      <c r="A2060" s="14" t="s">
        <v>165</v>
      </c>
      <c r="B2060" s="10">
        <v>17.84</v>
      </c>
      <c r="C2060" s="10">
        <v>0</v>
      </c>
      <c r="D2060" s="10">
        <v>17.84</v>
      </c>
    </row>
    <row r="2061" spans="1:4" x14ac:dyDescent="0.25">
      <c r="A2061" s="13" t="s">
        <v>362</v>
      </c>
      <c r="B2061" s="10">
        <v>66.36999999999999</v>
      </c>
      <c r="C2061" s="10">
        <v>0</v>
      </c>
      <c r="D2061" s="10">
        <v>66.36999999999999</v>
      </c>
    </row>
    <row r="2062" spans="1:4" x14ac:dyDescent="0.25">
      <c r="A2062" s="14" t="s">
        <v>165</v>
      </c>
      <c r="B2062" s="10">
        <v>66.36999999999999</v>
      </c>
      <c r="C2062" s="10">
        <v>0</v>
      </c>
      <c r="D2062" s="10">
        <v>66.36999999999999</v>
      </c>
    </row>
    <row r="2063" spans="1:4" x14ac:dyDescent="0.25">
      <c r="A2063" s="11" t="s">
        <v>304</v>
      </c>
      <c r="B2063" s="10">
        <v>1678.5</v>
      </c>
      <c r="C2063" s="10">
        <v>17.740000000000002</v>
      </c>
      <c r="D2063" s="10">
        <v>1696.2399999999998</v>
      </c>
    </row>
    <row r="2064" spans="1:4" x14ac:dyDescent="0.25">
      <c r="A2064" s="12" t="s">
        <v>18</v>
      </c>
      <c r="B2064" s="10">
        <v>1678.5</v>
      </c>
      <c r="C2064" s="10">
        <v>17.740000000000002</v>
      </c>
      <c r="D2064" s="10">
        <v>1696.2399999999998</v>
      </c>
    </row>
    <row r="2065" spans="1:4" x14ac:dyDescent="0.25">
      <c r="A2065" s="13" t="s">
        <v>368</v>
      </c>
      <c r="B2065" s="10">
        <v>1549.08</v>
      </c>
      <c r="C2065" s="10">
        <v>17.740000000000002</v>
      </c>
      <c r="D2065" s="10">
        <v>1566.8199999999997</v>
      </c>
    </row>
    <row r="2066" spans="1:4" x14ac:dyDescent="0.25">
      <c r="A2066" s="14" t="s">
        <v>54</v>
      </c>
      <c r="B2066" s="10">
        <v>1549.08</v>
      </c>
      <c r="C2066" s="10">
        <v>17.740000000000002</v>
      </c>
      <c r="D2066" s="10">
        <v>1566.8199999999997</v>
      </c>
    </row>
    <row r="2067" spans="1:4" x14ac:dyDescent="0.25">
      <c r="A2067" s="13" t="s">
        <v>388</v>
      </c>
      <c r="B2067" s="10">
        <v>0</v>
      </c>
      <c r="C2067" s="10">
        <v>0</v>
      </c>
      <c r="D2067" s="10">
        <v>0</v>
      </c>
    </row>
    <row r="2068" spans="1:4" x14ac:dyDescent="0.25">
      <c r="A2068" s="14" t="s">
        <v>54</v>
      </c>
      <c r="B2068" s="10">
        <v>0</v>
      </c>
      <c r="C2068" s="10">
        <v>0</v>
      </c>
      <c r="D2068" s="10">
        <v>0</v>
      </c>
    </row>
    <row r="2069" spans="1:4" x14ac:dyDescent="0.25">
      <c r="A2069" s="13" t="s">
        <v>362</v>
      </c>
      <c r="B2069" s="10">
        <v>129.41999999999999</v>
      </c>
      <c r="C2069" s="10">
        <v>0</v>
      </c>
      <c r="D2069" s="10">
        <v>129.41999999999999</v>
      </c>
    </row>
    <row r="2070" spans="1:4" x14ac:dyDescent="0.25">
      <c r="A2070" s="14" t="s">
        <v>54</v>
      </c>
      <c r="B2070" s="10">
        <v>129.41999999999999</v>
      </c>
      <c r="C2070" s="10">
        <v>0</v>
      </c>
      <c r="D2070" s="10">
        <v>129.41999999999999</v>
      </c>
    </row>
    <row r="2071" spans="1:4" x14ac:dyDescent="0.25">
      <c r="A2071" s="11" t="s">
        <v>312</v>
      </c>
      <c r="B2071" s="10">
        <v>1049.49</v>
      </c>
      <c r="C2071" s="10">
        <v>9.73</v>
      </c>
      <c r="D2071" s="10">
        <v>1059.22</v>
      </c>
    </row>
    <row r="2072" spans="1:4" x14ac:dyDescent="0.25">
      <c r="A2072" s="12" t="s">
        <v>59</v>
      </c>
      <c r="B2072" s="10">
        <v>1049.49</v>
      </c>
      <c r="C2072" s="10">
        <v>9.73</v>
      </c>
      <c r="D2072" s="10">
        <v>1059.22</v>
      </c>
    </row>
    <row r="2073" spans="1:4" x14ac:dyDescent="0.25">
      <c r="A2073" s="13" t="s">
        <v>368</v>
      </c>
      <c r="B2073" s="10">
        <v>933.76</v>
      </c>
      <c r="C2073" s="10">
        <v>9.73</v>
      </c>
      <c r="D2073" s="10">
        <v>943.49</v>
      </c>
    </row>
    <row r="2074" spans="1:4" x14ac:dyDescent="0.25">
      <c r="A2074" s="14" t="s">
        <v>95</v>
      </c>
      <c r="B2074" s="10">
        <v>933.76</v>
      </c>
      <c r="C2074" s="10">
        <v>9.73</v>
      </c>
      <c r="D2074" s="10">
        <v>943.49</v>
      </c>
    </row>
    <row r="2075" spans="1:4" x14ac:dyDescent="0.25">
      <c r="A2075" s="13" t="s">
        <v>362</v>
      </c>
      <c r="B2075" s="10">
        <v>115.73</v>
      </c>
      <c r="C2075" s="10">
        <v>0</v>
      </c>
      <c r="D2075" s="10">
        <v>115.73</v>
      </c>
    </row>
    <row r="2076" spans="1:4" x14ac:dyDescent="0.25">
      <c r="A2076" s="14" t="s">
        <v>95</v>
      </c>
      <c r="B2076" s="10">
        <v>115.73</v>
      </c>
      <c r="C2076" s="10">
        <v>0</v>
      </c>
      <c r="D2076" s="10">
        <v>115.73</v>
      </c>
    </row>
    <row r="2077" spans="1:4" x14ac:dyDescent="0.25">
      <c r="A2077" s="11" t="s">
        <v>307</v>
      </c>
      <c r="B2077" s="10">
        <v>184.89999999999998</v>
      </c>
      <c r="C2077" s="10">
        <v>0</v>
      </c>
      <c r="D2077" s="10">
        <v>184.89999999999998</v>
      </c>
    </row>
    <row r="2078" spans="1:4" x14ac:dyDescent="0.25">
      <c r="A2078" s="12" t="s">
        <v>18</v>
      </c>
      <c r="B2078" s="10">
        <v>184.89999999999998</v>
      </c>
      <c r="C2078" s="10">
        <v>0</v>
      </c>
      <c r="D2078" s="10">
        <v>184.89999999999998</v>
      </c>
    </row>
    <row r="2079" spans="1:4" x14ac:dyDescent="0.25">
      <c r="A2079" s="13" t="s">
        <v>368</v>
      </c>
      <c r="B2079" s="10">
        <v>174.95</v>
      </c>
      <c r="C2079" s="10">
        <v>0</v>
      </c>
      <c r="D2079" s="10">
        <v>174.95</v>
      </c>
    </row>
    <row r="2080" spans="1:4" x14ac:dyDescent="0.25">
      <c r="A2080" s="14" t="s">
        <v>306</v>
      </c>
      <c r="B2080" s="10">
        <v>174.95</v>
      </c>
      <c r="C2080" s="10">
        <v>0</v>
      </c>
      <c r="D2080" s="10">
        <v>174.95</v>
      </c>
    </row>
    <row r="2081" spans="1:4" x14ac:dyDescent="0.25">
      <c r="A2081" s="13" t="s">
        <v>388</v>
      </c>
      <c r="B2081" s="10">
        <v>0</v>
      </c>
      <c r="C2081" s="10">
        <v>0</v>
      </c>
      <c r="D2081" s="10">
        <v>0</v>
      </c>
    </row>
    <row r="2082" spans="1:4" x14ac:dyDescent="0.25">
      <c r="A2082" s="14" t="s">
        <v>306</v>
      </c>
      <c r="B2082" s="10">
        <v>0</v>
      </c>
      <c r="C2082" s="10">
        <v>0</v>
      </c>
      <c r="D2082" s="10">
        <v>0</v>
      </c>
    </row>
    <row r="2083" spans="1:4" x14ac:dyDescent="0.25">
      <c r="A2083" s="13" t="s">
        <v>362</v>
      </c>
      <c r="B2083" s="10">
        <v>9.9499999999999993</v>
      </c>
      <c r="C2083" s="10">
        <v>0</v>
      </c>
      <c r="D2083" s="10">
        <v>9.9499999999999993</v>
      </c>
    </row>
    <row r="2084" spans="1:4" x14ac:dyDescent="0.25">
      <c r="A2084" s="14" t="s">
        <v>306</v>
      </c>
      <c r="B2084" s="10">
        <v>9.9499999999999993</v>
      </c>
      <c r="C2084" s="10">
        <v>0</v>
      </c>
      <c r="D2084" s="10">
        <v>9.9499999999999993</v>
      </c>
    </row>
    <row r="2085" spans="1:4" x14ac:dyDescent="0.25">
      <c r="A2085" s="11" t="s">
        <v>277</v>
      </c>
      <c r="B2085" s="10">
        <v>1759.0400000000002</v>
      </c>
      <c r="C2085" s="10">
        <v>8.93</v>
      </c>
      <c r="D2085" s="10">
        <v>1767.9699999999998</v>
      </c>
    </row>
    <row r="2086" spans="1:4" x14ac:dyDescent="0.25">
      <c r="A2086" s="12" t="s">
        <v>76</v>
      </c>
      <c r="B2086" s="10">
        <v>1759.0400000000002</v>
      </c>
      <c r="C2086" s="10">
        <v>8.93</v>
      </c>
      <c r="D2086" s="10">
        <v>1767.9699999999998</v>
      </c>
    </row>
    <row r="2087" spans="1:4" x14ac:dyDescent="0.25">
      <c r="A2087" s="13" t="s">
        <v>368</v>
      </c>
      <c r="B2087" s="10">
        <v>1302.0100000000002</v>
      </c>
      <c r="C2087" s="10">
        <v>10.719999999999999</v>
      </c>
      <c r="D2087" s="10">
        <v>1312.7299999999998</v>
      </c>
    </row>
    <row r="2088" spans="1:4" x14ac:dyDescent="0.25">
      <c r="A2088" s="14" t="s">
        <v>75</v>
      </c>
      <c r="B2088" s="10">
        <v>1302.0100000000002</v>
      </c>
      <c r="C2088" s="10">
        <v>10.719999999999999</v>
      </c>
      <c r="D2088" s="10">
        <v>1312.7299999999998</v>
      </c>
    </row>
    <row r="2089" spans="1:4" x14ac:dyDescent="0.25">
      <c r="A2089" s="13" t="s">
        <v>388</v>
      </c>
      <c r="B2089" s="10">
        <v>36.43</v>
      </c>
      <c r="C2089" s="10">
        <v>0.06</v>
      </c>
      <c r="D2089" s="10">
        <v>36.489999999999988</v>
      </c>
    </row>
    <row r="2090" spans="1:4" x14ac:dyDescent="0.25">
      <c r="A2090" s="14" t="s">
        <v>75</v>
      </c>
      <c r="B2090" s="10">
        <v>36.43</v>
      </c>
      <c r="C2090" s="10">
        <v>0.06</v>
      </c>
      <c r="D2090" s="10">
        <v>36.489999999999988</v>
      </c>
    </row>
    <row r="2091" spans="1:4" x14ac:dyDescent="0.25">
      <c r="A2091" s="13" t="s">
        <v>362</v>
      </c>
      <c r="B2091" s="10">
        <v>420.59999999999997</v>
      </c>
      <c r="C2091" s="10">
        <v>-1.85</v>
      </c>
      <c r="D2091" s="10">
        <v>418.75</v>
      </c>
    </row>
    <row r="2092" spans="1:4" x14ac:dyDescent="0.25">
      <c r="A2092" s="14" t="s">
        <v>75</v>
      </c>
      <c r="B2092" s="10">
        <v>420.59999999999997</v>
      </c>
      <c r="C2092" s="10">
        <v>-1.85</v>
      </c>
      <c r="D2092" s="10">
        <v>418.75</v>
      </c>
    </row>
    <row r="2093" spans="1:4" x14ac:dyDescent="0.25">
      <c r="A2093" s="11" t="s">
        <v>255</v>
      </c>
      <c r="B2093" s="10">
        <v>674.34000000000015</v>
      </c>
      <c r="C2093" s="10">
        <v>6.43</v>
      </c>
      <c r="D2093" s="10">
        <v>680.7700000000001</v>
      </c>
    </row>
    <row r="2094" spans="1:4" x14ac:dyDescent="0.25">
      <c r="A2094" s="12" t="s">
        <v>140</v>
      </c>
      <c r="B2094" s="10">
        <v>674.34000000000015</v>
      </c>
      <c r="C2094" s="10">
        <v>6.43</v>
      </c>
      <c r="D2094" s="10">
        <v>680.7700000000001</v>
      </c>
    </row>
    <row r="2095" spans="1:4" x14ac:dyDescent="0.25">
      <c r="A2095" s="13" t="s">
        <v>368</v>
      </c>
      <c r="B2095" s="10">
        <v>661.50000000000011</v>
      </c>
      <c r="C2095" s="10">
        <v>6.4399999999999995</v>
      </c>
      <c r="D2095" s="10">
        <v>667.94</v>
      </c>
    </row>
    <row r="2096" spans="1:4" x14ac:dyDescent="0.25">
      <c r="A2096" s="14" t="s">
        <v>155</v>
      </c>
      <c r="B2096" s="10">
        <v>661.50000000000011</v>
      </c>
      <c r="C2096" s="10">
        <v>6.4399999999999995</v>
      </c>
      <c r="D2096" s="10">
        <v>667.94</v>
      </c>
    </row>
    <row r="2097" spans="1:4" x14ac:dyDescent="0.25">
      <c r="A2097" s="13" t="s">
        <v>388</v>
      </c>
      <c r="B2097" s="10">
        <v>12.84</v>
      </c>
      <c r="C2097" s="10">
        <v>-9.9999999999999811E-3</v>
      </c>
      <c r="D2097" s="10">
        <v>12.829999999999998</v>
      </c>
    </row>
    <row r="2098" spans="1:4" x14ac:dyDescent="0.25">
      <c r="A2098" s="14" t="s">
        <v>155</v>
      </c>
      <c r="B2098" s="10">
        <v>12.84</v>
      </c>
      <c r="C2098" s="10">
        <v>-9.9999999999999811E-3</v>
      </c>
      <c r="D2098" s="10">
        <v>12.829999999999998</v>
      </c>
    </row>
    <row r="2099" spans="1:4" x14ac:dyDescent="0.25">
      <c r="A2099" s="11" t="s">
        <v>299</v>
      </c>
      <c r="B2099" s="10">
        <v>20491.5</v>
      </c>
      <c r="C2099" s="10">
        <v>139.16</v>
      </c>
      <c r="D2099" s="10">
        <v>20630.659999999996</v>
      </c>
    </row>
    <row r="2100" spans="1:4" x14ac:dyDescent="0.25">
      <c r="A2100" s="12" t="s">
        <v>78</v>
      </c>
      <c r="B2100" s="10">
        <v>20491.5</v>
      </c>
      <c r="C2100" s="10">
        <v>139.16</v>
      </c>
      <c r="D2100" s="10">
        <v>20630.659999999996</v>
      </c>
    </row>
    <row r="2101" spans="1:4" x14ac:dyDescent="0.25">
      <c r="A2101" s="13" t="s">
        <v>368</v>
      </c>
      <c r="B2101" s="10">
        <v>15991.339999999998</v>
      </c>
      <c r="C2101" s="10">
        <v>154.01</v>
      </c>
      <c r="D2101" s="10">
        <v>16145.349999999999</v>
      </c>
    </row>
    <row r="2102" spans="1:4" x14ac:dyDescent="0.25">
      <c r="A2102" s="14" t="s">
        <v>298</v>
      </c>
      <c r="B2102" s="10">
        <v>15991.339999999998</v>
      </c>
      <c r="C2102" s="10">
        <v>154.01</v>
      </c>
      <c r="D2102" s="10">
        <v>16145.349999999999</v>
      </c>
    </row>
    <row r="2103" spans="1:4" x14ac:dyDescent="0.25">
      <c r="A2103" s="13" t="s">
        <v>388</v>
      </c>
      <c r="B2103" s="10">
        <v>0</v>
      </c>
      <c r="C2103" s="10">
        <v>0</v>
      </c>
      <c r="D2103" s="10">
        <v>0</v>
      </c>
    </row>
    <row r="2104" spans="1:4" x14ac:dyDescent="0.25">
      <c r="A2104" s="14" t="s">
        <v>298</v>
      </c>
      <c r="B2104" s="10">
        <v>0</v>
      </c>
      <c r="C2104" s="10">
        <v>0</v>
      </c>
      <c r="D2104" s="10">
        <v>0</v>
      </c>
    </row>
    <row r="2105" spans="1:4" x14ac:dyDescent="0.25">
      <c r="A2105" s="13" t="s">
        <v>362</v>
      </c>
      <c r="B2105" s="10">
        <v>4500.16</v>
      </c>
      <c r="C2105" s="10">
        <v>-14.850000000000001</v>
      </c>
      <c r="D2105" s="10">
        <v>4485.3099999999995</v>
      </c>
    </row>
    <row r="2106" spans="1:4" x14ac:dyDescent="0.25">
      <c r="A2106" s="14" t="s">
        <v>298</v>
      </c>
      <c r="B2106" s="10">
        <v>4500.16</v>
      </c>
      <c r="C2106" s="10">
        <v>-14.850000000000001</v>
      </c>
      <c r="D2106" s="10">
        <v>4485.3099999999995</v>
      </c>
    </row>
    <row r="2107" spans="1:4" x14ac:dyDescent="0.25">
      <c r="A2107" s="11" t="s">
        <v>319</v>
      </c>
      <c r="B2107" s="10">
        <v>741.92</v>
      </c>
      <c r="C2107" s="10">
        <v>10.129999999999999</v>
      </c>
      <c r="D2107" s="10">
        <v>752.04999999999984</v>
      </c>
    </row>
    <row r="2108" spans="1:4" x14ac:dyDescent="0.25">
      <c r="A2108" s="12" t="s">
        <v>18</v>
      </c>
      <c r="B2108" s="10">
        <v>741.92</v>
      </c>
      <c r="C2108" s="10">
        <v>10.129999999999999</v>
      </c>
      <c r="D2108" s="10">
        <v>752.04999999999984</v>
      </c>
    </row>
    <row r="2109" spans="1:4" x14ac:dyDescent="0.25">
      <c r="A2109" s="13" t="s">
        <v>368</v>
      </c>
      <c r="B2109" s="10">
        <v>676.93</v>
      </c>
      <c r="C2109" s="10">
        <v>10.129999999999999</v>
      </c>
      <c r="D2109" s="10">
        <v>687.05999999999983</v>
      </c>
    </row>
    <row r="2110" spans="1:4" x14ac:dyDescent="0.25">
      <c r="A2110" s="14" t="s">
        <v>134</v>
      </c>
      <c r="B2110" s="10">
        <v>676.93</v>
      </c>
      <c r="C2110" s="10">
        <v>10.129999999999999</v>
      </c>
      <c r="D2110" s="10">
        <v>687.05999999999983</v>
      </c>
    </row>
    <row r="2111" spans="1:4" x14ac:dyDescent="0.25">
      <c r="A2111" s="13" t="s">
        <v>388</v>
      </c>
      <c r="B2111" s="10">
        <v>11.9</v>
      </c>
      <c r="C2111" s="10">
        <v>0</v>
      </c>
      <c r="D2111" s="10">
        <v>11.9</v>
      </c>
    </row>
    <row r="2112" spans="1:4" x14ac:dyDescent="0.25">
      <c r="A2112" s="14" t="s">
        <v>134</v>
      </c>
      <c r="B2112" s="10">
        <v>11.9</v>
      </c>
      <c r="C2112" s="10">
        <v>0</v>
      </c>
      <c r="D2112" s="10">
        <v>11.9</v>
      </c>
    </row>
    <row r="2113" spans="1:4" x14ac:dyDescent="0.25">
      <c r="A2113" s="13" t="s">
        <v>362</v>
      </c>
      <c r="B2113" s="10">
        <v>53.09</v>
      </c>
      <c r="C2113" s="10">
        <v>0</v>
      </c>
      <c r="D2113" s="10">
        <v>53.09</v>
      </c>
    </row>
    <row r="2114" spans="1:4" x14ac:dyDescent="0.25">
      <c r="A2114" s="14" t="s">
        <v>134</v>
      </c>
      <c r="B2114" s="10">
        <v>53.09</v>
      </c>
      <c r="C2114" s="10">
        <v>0</v>
      </c>
      <c r="D2114" s="10">
        <v>53.09</v>
      </c>
    </row>
    <row r="2115" spans="1:4" x14ac:dyDescent="0.25">
      <c r="A2115" s="11" t="s">
        <v>322</v>
      </c>
      <c r="B2115" s="10">
        <v>20526.830000000002</v>
      </c>
      <c r="C2115" s="10">
        <v>173.82999999999998</v>
      </c>
      <c r="D2115" s="10">
        <v>20700.66</v>
      </c>
    </row>
    <row r="2116" spans="1:4" x14ac:dyDescent="0.25">
      <c r="A2116" s="12" t="s">
        <v>15</v>
      </c>
      <c r="B2116" s="10">
        <v>20526.830000000002</v>
      </c>
      <c r="C2116" s="10">
        <v>173.82999999999998</v>
      </c>
      <c r="D2116" s="10">
        <v>20700.66</v>
      </c>
    </row>
    <row r="2117" spans="1:4" x14ac:dyDescent="0.25">
      <c r="A2117" s="13" t="s">
        <v>368</v>
      </c>
      <c r="B2117" s="10">
        <v>18074.84</v>
      </c>
      <c r="C2117" s="10">
        <v>180.67</v>
      </c>
      <c r="D2117" s="10">
        <v>18255.509999999998</v>
      </c>
    </row>
    <row r="2118" spans="1:4" x14ac:dyDescent="0.25">
      <c r="A2118" s="14" t="s">
        <v>17</v>
      </c>
      <c r="B2118" s="10">
        <v>18074.84</v>
      </c>
      <c r="C2118" s="10">
        <v>180.67</v>
      </c>
      <c r="D2118" s="10">
        <v>18255.509999999998</v>
      </c>
    </row>
    <row r="2119" spans="1:4" x14ac:dyDescent="0.25">
      <c r="A2119" s="13" t="s">
        <v>388</v>
      </c>
      <c r="B2119" s="10">
        <v>505.43000000000006</v>
      </c>
      <c r="C2119" s="10">
        <v>0.25</v>
      </c>
      <c r="D2119" s="10">
        <v>505.68000000000006</v>
      </c>
    </row>
    <row r="2120" spans="1:4" x14ac:dyDescent="0.25">
      <c r="A2120" s="14" t="s">
        <v>17</v>
      </c>
      <c r="B2120" s="10">
        <v>505.43000000000006</v>
      </c>
      <c r="C2120" s="10">
        <v>0.25</v>
      </c>
      <c r="D2120" s="10">
        <v>505.68000000000006</v>
      </c>
    </row>
    <row r="2121" spans="1:4" x14ac:dyDescent="0.25">
      <c r="A2121" s="13" t="s">
        <v>362</v>
      </c>
      <c r="B2121" s="10">
        <v>1946.56</v>
      </c>
      <c r="C2121" s="10">
        <v>-7.0900000000000016</v>
      </c>
      <c r="D2121" s="10">
        <v>1939.47</v>
      </c>
    </row>
    <row r="2122" spans="1:4" x14ac:dyDescent="0.25">
      <c r="A2122" s="14" t="s">
        <v>17</v>
      </c>
      <c r="B2122" s="10">
        <v>1946.56</v>
      </c>
      <c r="C2122" s="10">
        <v>-7.0900000000000016</v>
      </c>
      <c r="D2122" s="10">
        <v>1939.47</v>
      </c>
    </row>
    <row r="2123" spans="1:4" x14ac:dyDescent="0.25">
      <c r="A2123" s="11" t="s">
        <v>336</v>
      </c>
      <c r="B2123" s="10">
        <v>6613.1100000000006</v>
      </c>
      <c r="C2123" s="10">
        <v>64.56</v>
      </c>
      <c r="D2123" s="10">
        <v>6677.67</v>
      </c>
    </row>
    <row r="2124" spans="1:4" x14ac:dyDescent="0.25">
      <c r="A2124" s="12" t="s">
        <v>7</v>
      </c>
      <c r="B2124" s="10">
        <v>6613.1100000000006</v>
      </c>
      <c r="C2124" s="10">
        <v>64.56</v>
      </c>
      <c r="D2124" s="10">
        <v>6677.67</v>
      </c>
    </row>
    <row r="2125" spans="1:4" x14ac:dyDescent="0.25">
      <c r="A2125" s="13" t="s">
        <v>368</v>
      </c>
      <c r="B2125" s="10">
        <v>6129.5300000000007</v>
      </c>
      <c r="C2125" s="10">
        <v>64.55</v>
      </c>
      <c r="D2125" s="10">
        <v>6194.08</v>
      </c>
    </row>
    <row r="2126" spans="1:4" x14ac:dyDescent="0.25">
      <c r="A2126" s="14" t="s">
        <v>171</v>
      </c>
      <c r="B2126" s="10">
        <v>6129.5300000000007</v>
      </c>
      <c r="C2126" s="10">
        <v>64.55</v>
      </c>
      <c r="D2126" s="10">
        <v>6194.08</v>
      </c>
    </row>
    <row r="2127" spans="1:4" x14ac:dyDescent="0.25">
      <c r="A2127" s="13" t="s">
        <v>388</v>
      </c>
      <c r="B2127" s="10">
        <v>118.91000000000001</v>
      </c>
      <c r="C2127" s="10">
        <v>1.0000000000000009E-2</v>
      </c>
      <c r="D2127" s="10">
        <v>118.92</v>
      </c>
    </row>
    <row r="2128" spans="1:4" x14ac:dyDescent="0.25">
      <c r="A2128" s="14" t="s">
        <v>171</v>
      </c>
      <c r="B2128" s="10">
        <v>118.91000000000001</v>
      </c>
      <c r="C2128" s="10">
        <v>1.0000000000000009E-2</v>
      </c>
      <c r="D2128" s="10">
        <v>118.92</v>
      </c>
    </row>
    <row r="2129" spans="1:4" x14ac:dyDescent="0.25">
      <c r="A2129" s="13" t="s">
        <v>362</v>
      </c>
      <c r="B2129" s="10">
        <v>364.66999999999996</v>
      </c>
      <c r="C2129" s="10">
        <v>0</v>
      </c>
      <c r="D2129" s="10">
        <v>364.67</v>
      </c>
    </row>
    <row r="2130" spans="1:4" x14ac:dyDescent="0.25">
      <c r="A2130" s="14" t="s">
        <v>171</v>
      </c>
      <c r="B2130" s="10">
        <v>364.66999999999996</v>
      </c>
      <c r="C2130" s="10">
        <v>0</v>
      </c>
      <c r="D2130" s="10">
        <v>364.67</v>
      </c>
    </row>
    <row r="2131" spans="1:4" x14ac:dyDescent="0.25">
      <c r="A2131" s="11" t="s">
        <v>321</v>
      </c>
      <c r="B2131" s="10">
        <v>2039.36</v>
      </c>
      <c r="C2131" s="10">
        <v>17.759999999999998</v>
      </c>
      <c r="D2131" s="10">
        <v>2057.12</v>
      </c>
    </row>
    <row r="2132" spans="1:4" x14ac:dyDescent="0.25">
      <c r="A2132" s="12" t="s">
        <v>18</v>
      </c>
      <c r="B2132" s="10">
        <v>2039.36</v>
      </c>
      <c r="C2132" s="10">
        <v>17.759999999999998</v>
      </c>
      <c r="D2132" s="10">
        <v>2057.12</v>
      </c>
    </row>
    <row r="2133" spans="1:4" x14ac:dyDescent="0.25">
      <c r="A2133" s="13" t="s">
        <v>368</v>
      </c>
      <c r="B2133" s="10">
        <v>1845.7199999999998</v>
      </c>
      <c r="C2133" s="10">
        <v>17.759999999999998</v>
      </c>
      <c r="D2133" s="10">
        <v>1863.48</v>
      </c>
    </row>
    <row r="2134" spans="1:4" x14ac:dyDescent="0.25">
      <c r="A2134" s="14" t="s">
        <v>25</v>
      </c>
      <c r="B2134" s="10">
        <v>1845.7199999999998</v>
      </c>
      <c r="C2134" s="10">
        <v>17.759999999999998</v>
      </c>
      <c r="D2134" s="10">
        <v>1863.48</v>
      </c>
    </row>
    <row r="2135" spans="1:4" x14ac:dyDescent="0.25">
      <c r="A2135" s="13" t="s">
        <v>388</v>
      </c>
      <c r="B2135" s="10">
        <v>37.69</v>
      </c>
      <c r="C2135" s="10">
        <v>0</v>
      </c>
      <c r="D2135" s="10">
        <v>37.69</v>
      </c>
    </row>
    <row r="2136" spans="1:4" x14ac:dyDescent="0.25">
      <c r="A2136" s="14" t="s">
        <v>25</v>
      </c>
      <c r="B2136" s="10">
        <v>37.69</v>
      </c>
      <c r="C2136" s="10">
        <v>0</v>
      </c>
      <c r="D2136" s="10">
        <v>37.69</v>
      </c>
    </row>
    <row r="2137" spans="1:4" x14ac:dyDescent="0.25">
      <c r="A2137" s="13" t="s">
        <v>362</v>
      </c>
      <c r="B2137" s="10">
        <v>155.94999999999996</v>
      </c>
      <c r="C2137" s="10">
        <v>0</v>
      </c>
      <c r="D2137" s="10">
        <v>155.94999999999996</v>
      </c>
    </row>
    <row r="2138" spans="1:4" x14ac:dyDescent="0.25">
      <c r="A2138" s="14" t="s">
        <v>25</v>
      </c>
      <c r="B2138" s="10">
        <v>155.94999999999996</v>
      </c>
      <c r="C2138" s="10">
        <v>0</v>
      </c>
      <c r="D2138" s="10">
        <v>155.94999999999996</v>
      </c>
    </row>
    <row r="2139" spans="1:4" x14ac:dyDescent="0.25">
      <c r="A2139" s="11" t="s">
        <v>289</v>
      </c>
      <c r="B2139" s="10">
        <v>8594.66</v>
      </c>
      <c r="C2139" s="10">
        <v>55.959999999999994</v>
      </c>
      <c r="D2139" s="10">
        <v>8650.6200000000008</v>
      </c>
    </row>
    <row r="2140" spans="1:4" x14ac:dyDescent="0.25">
      <c r="A2140" s="12" t="s">
        <v>18</v>
      </c>
      <c r="B2140" s="10">
        <v>8594.66</v>
      </c>
      <c r="C2140" s="10">
        <v>55.959999999999994</v>
      </c>
      <c r="D2140" s="10">
        <v>8650.6200000000008</v>
      </c>
    </row>
    <row r="2141" spans="1:4" x14ac:dyDescent="0.25">
      <c r="A2141" s="13" t="s">
        <v>368</v>
      </c>
      <c r="B2141" s="10">
        <v>7750.5</v>
      </c>
      <c r="C2141" s="10">
        <v>65.91</v>
      </c>
      <c r="D2141" s="10">
        <v>7816.4100000000008</v>
      </c>
    </row>
    <row r="2142" spans="1:4" x14ac:dyDescent="0.25">
      <c r="A2142" s="14" t="s">
        <v>27</v>
      </c>
      <c r="B2142" s="10">
        <v>7750.5</v>
      </c>
      <c r="C2142" s="10">
        <v>65.91</v>
      </c>
      <c r="D2142" s="10">
        <v>7816.4100000000008</v>
      </c>
    </row>
    <row r="2143" spans="1:4" x14ac:dyDescent="0.25">
      <c r="A2143" s="13" t="s">
        <v>388</v>
      </c>
      <c r="B2143" s="10">
        <v>170.57</v>
      </c>
      <c r="C2143" s="10">
        <v>0</v>
      </c>
      <c r="D2143" s="10">
        <v>170.57</v>
      </c>
    </row>
    <row r="2144" spans="1:4" x14ac:dyDescent="0.25">
      <c r="A2144" s="14" t="s">
        <v>27</v>
      </c>
      <c r="B2144" s="10">
        <v>170.57</v>
      </c>
      <c r="C2144" s="10">
        <v>0</v>
      </c>
      <c r="D2144" s="10">
        <v>170.57</v>
      </c>
    </row>
    <row r="2145" spans="1:4" x14ac:dyDescent="0.25">
      <c r="A2145" s="13" t="s">
        <v>362</v>
      </c>
      <c r="B2145" s="10">
        <v>673.59000000000015</v>
      </c>
      <c r="C2145" s="10">
        <v>-9.9499999999999993</v>
      </c>
      <c r="D2145" s="10">
        <v>663.6400000000001</v>
      </c>
    </row>
    <row r="2146" spans="1:4" x14ac:dyDescent="0.25">
      <c r="A2146" s="14" t="s">
        <v>27</v>
      </c>
      <c r="B2146" s="10">
        <v>673.59000000000015</v>
      </c>
      <c r="C2146" s="10">
        <v>-9.9499999999999993</v>
      </c>
      <c r="D2146" s="10">
        <v>663.6400000000001</v>
      </c>
    </row>
    <row r="2147" spans="1:4" x14ac:dyDescent="0.25">
      <c r="A2147" s="11" t="s">
        <v>317</v>
      </c>
      <c r="B2147" s="10">
        <v>15961.24</v>
      </c>
      <c r="C2147" s="10">
        <v>138.65</v>
      </c>
      <c r="D2147" s="10">
        <v>16099.89</v>
      </c>
    </row>
    <row r="2148" spans="1:4" x14ac:dyDescent="0.25">
      <c r="A2148" s="12" t="s">
        <v>18</v>
      </c>
      <c r="B2148" s="10">
        <v>15961.24</v>
      </c>
      <c r="C2148" s="10">
        <v>138.65</v>
      </c>
      <c r="D2148" s="10">
        <v>16099.89</v>
      </c>
    </row>
    <row r="2149" spans="1:4" x14ac:dyDescent="0.25">
      <c r="A2149" s="13" t="s">
        <v>368</v>
      </c>
      <c r="B2149" s="10">
        <v>14380.369999999999</v>
      </c>
      <c r="C2149" s="10">
        <v>141.99</v>
      </c>
      <c r="D2149" s="10">
        <v>14522.359999999999</v>
      </c>
    </row>
    <row r="2150" spans="1:4" x14ac:dyDescent="0.25">
      <c r="A2150" s="14" t="s">
        <v>34</v>
      </c>
      <c r="B2150" s="10">
        <v>14380.369999999999</v>
      </c>
      <c r="C2150" s="10">
        <v>141.99</v>
      </c>
      <c r="D2150" s="10">
        <v>14522.359999999999</v>
      </c>
    </row>
    <row r="2151" spans="1:4" x14ac:dyDescent="0.25">
      <c r="A2151" s="13" t="s">
        <v>388</v>
      </c>
      <c r="B2151" s="10">
        <v>323.27999999999997</v>
      </c>
      <c r="C2151" s="10">
        <v>-1.0000000000000009E-2</v>
      </c>
      <c r="D2151" s="10">
        <v>323.27</v>
      </c>
    </row>
    <row r="2152" spans="1:4" x14ac:dyDescent="0.25">
      <c r="A2152" s="14" t="s">
        <v>34</v>
      </c>
      <c r="B2152" s="10">
        <v>323.27999999999997</v>
      </c>
      <c r="C2152" s="10">
        <v>-1.0000000000000009E-2</v>
      </c>
      <c r="D2152" s="10">
        <v>323.27</v>
      </c>
    </row>
    <row r="2153" spans="1:4" x14ac:dyDescent="0.25">
      <c r="A2153" s="13" t="s">
        <v>362</v>
      </c>
      <c r="B2153" s="10">
        <v>1257.5900000000001</v>
      </c>
      <c r="C2153" s="10">
        <v>-3.3300000000000023</v>
      </c>
      <c r="D2153" s="10">
        <v>1254.26</v>
      </c>
    </row>
    <row r="2154" spans="1:4" x14ac:dyDescent="0.25">
      <c r="A2154" s="14" t="s">
        <v>34</v>
      </c>
      <c r="B2154" s="10">
        <v>1257.5900000000001</v>
      </c>
      <c r="C2154" s="10">
        <v>-3.3300000000000023</v>
      </c>
      <c r="D2154" s="10">
        <v>1254.26</v>
      </c>
    </row>
    <row r="2155" spans="1:4" x14ac:dyDescent="0.25">
      <c r="A2155" s="11" t="s">
        <v>287</v>
      </c>
      <c r="B2155" s="10">
        <v>1985.3299999999995</v>
      </c>
      <c r="C2155" s="10">
        <v>15.2</v>
      </c>
      <c r="D2155" s="10">
        <v>2000.5299999999997</v>
      </c>
    </row>
    <row r="2156" spans="1:4" x14ac:dyDescent="0.25">
      <c r="A2156" s="12" t="s">
        <v>18</v>
      </c>
      <c r="B2156" s="10">
        <v>1985.3299999999995</v>
      </c>
      <c r="C2156" s="10">
        <v>15.2</v>
      </c>
      <c r="D2156" s="10">
        <v>2000.5299999999997</v>
      </c>
    </row>
    <row r="2157" spans="1:4" x14ac:dyDescent="0.25">
      <c r="A2157" s="13" t="s">
        <v>368</v>
      </c>
      <c r="B2157" s="10">
        <v>1795.0099999999995</v>
      </c>
      <c r="C2157" s="10">
        <v>15.2</v>
      </c>
      <c r="D2157" s="10">
        <v>1810.2099999999998</v>
      </c>
    </row>
    <row r="2158" spans="1:4" x14ac:dyDescent="0.25">
      <c r="A2158" s="14" t="s">
        <v>26</v>
      </c>
      <c r="B2158" s="10">
        <v>1795.0099999999995</v>
      </c>
      <c r="C2158" s="10">
        <v>15.2</v>
      </c>
      <c r="D2158" s="10">
        <v>1810.2099999999998</v>
      </c>
    </row>
    <row r="2159" spans="1:4" x14ac:dyDescent="0.25">
      <c r="A2159" s="13" t="s">
        <v>388</v>
      </c>
      <c r="B2159" s="10">
        <v>37.69</v>
      </c>
      <c r="C2159" s="10">
        <v>0</v>
      </c>
      <c r="D2159" s="10">
        <v>37.69</v>
      </c>
    </row>
    <row r="2160" spans="1:4" x14ac:dyDescent="0.25">
      <c r="A2160" s="14" t="s">
        <v>26</v>
      </c>
      <c r="B2160" s="10">
        <v>37.69</v>
      </c>
      <c r="C2160" s="10">
        <v>0</v>
      </c>
      <c r="D2160" s="10">
        <v>37.69</v>
      </c>
    </row>
    <row r="2161" spans="1:4" x14ac:dyDescent="0.25">
      <c r="A2161" s="13" t="s">
        <v>362</v>
      </c>
      <c r="B2161" s="10">
        <v>152.62999999999997</v>
      </c>
      <c r="C2161" s="10">
        <v>0</v>
      </c>
      <c r="D2161" s="10">
        <v>152.62999999999997</v>
      </c>
    </row>
    <row r="2162" spans="1:4" x14ac:dyDescent="0.25">
      <c r="A2162" s="14" t="s">
        <v>26</v>
      </c>
      <c r="B2162" s="10">
        <v>152.62999999999997</v>
      </c>
      <c r="C2162" s="10">
        <v>0</v>
      </c>
      <c r="D2162" s="10">
        <v>152.62999999999997</v>
      </c>
    </row>
    <row r="2163" spans="1:4" x14ac:dyDescent="0.25">
      <c r="A2163" s="11" t="s">
        <v>329</v>
      </c>
      <c r="B2163" s="10">
        <v>10086.999999999996</v>
      </c>
      <c r="C2163" s="10">
        <v>83.53</v>
      </c>
      <c r="D2163" s="10">
        <v>10170.530000000002</v>
      </c>
    </row>
    <row r="2164" spans="1:4" x14ac:dyDescent="0.25">
      <c r="A2164" s="12" t="s">
        <v>18</v>
      </c>
      <c r="B2164" s="10">
        <v>10086.999999999996</v>
      </c>
      <c r="C2164" s="10">
        <v>83.53</v>
      </c>
      <c r="D2164" s="10">
        <v>10170.530000000002</v>
      </c>
    </row>
    <row r="2165" spans="1:4" x14ac:dyDescent="0.25">
      <c r="A2165" s="13" t="s">
        <v>368</v>
      </c>
      <c r="B2165" s="10">
        <v>9091.6499999999978</v>
      </c>
      <c r="C2165" s="10">
        <v>86.2</v>
      </c>
      <c r="D2165" s="10">
        <v>9177.8500000000022</v>
      </c>
    </row>
    <row r="2166" spans="1:4" x14ac:dyDescent="0.25">
      <c r="A2166" s="14" t="s">
        <v>56</v>
      </c>
      <c r="B2166" s="10">
        <v>9091.6499999999978</v>
      </c>
      <c r="C2166" s="10">
        <v>86.2</v>
      </c>
      <c r="D2166" s="10">
        <v>9177.8500000000022</v>
      </c>
    </row>
    <row r="2167" spans="1:4" x14ac:dyDescent="0.25">
      <c r="A2167" s="13" t="s">
        <v>388</v>
      </c>
      <c r="B2167" s="10">
        <v>202.3</v>
      </c>
      <c r="C2167" s="10">
        <v>3.9699999999999998</v>
      </c>
      <c r="D2167" s="10">
        <v>206.26999999999998</v>
      </c>
    </row>
    <row r="2168" spans="1:4" x14ac:dyDescent="0.25">
      <c r="A2168" s="14" t="s">
        <v>56</v>
      </c>
      <c r="B2168" s="10">
        <v>202.3</v>
      </c>
      <c r="C2168" s="10">
        <v>3.9699999999999998</v>
      </c>
      <c r="D2168" s="10">
        <v>206.26999999999998</v>
      </c>
    </row>
    <row r="2169" spans="1:4" x14ac:dyDescent="0.25">
      <c r="A2169" s="13" t="s">
        <v>362</v>
      </c>
      <c r="B2169" s="10">
        <v>793.05</v>
      </c>
      <c r="C2169" s="10">
        <v>-6.6400000000000006</v>
      </c>
      <c r="D2169" s="10">
        <v>786.40999999999985</v>
      </c>
    </row>
    <row r="2170" spans="1:4" x14ac:dyDescent="0.25">
      <c r="A2170" s="14" t="s">
        <v>56</v>
      </c>
      <c r="B2170" s="10">
        <v>793.05</v>
      </c>
      <c r="C2170" s="10">
        <v>-6.6400000000000006</v>
      </c>
      <c r="D2170" s="10">
        <v>786.40999999999985</v>
      </c>
    </row>
    <row r="2171" spans="1:4" x14ac:dyDescent="0.25">
      <c r="A2171" s="11" t="s">
        <v>316</v>
      </c>
      <c r="B2171" s="10">
        <v>1740.9000000000003</v>
      </c>
      <c r="C2171" s="10">
        <v>23.599999999999998</v>
      </c>
      <c r="D2171" s="10">
        <v>1764.5</v>
      </c>
    </row>
    <row r="2172" spans="1:4" x14ac:dyDescent="0.25">
      <c r="A2172" s="12" t="s">
        <v>18</v>
      </c>
      <c r="B2172" s="10">
        <v>1740.9000000000003</v>
      </c>
      <c r="C2172" s="10">
        <v>23.599999999999998</v>
      </c>
      <c r="D2172" s="10">
        <v>1764.5</v>
      </c>
    </row>
    <row r="2173" spans="1:4" x14ac:dyDescent="0.25">
      <c r="A2173" s="13" t="s">
        <v>368</v>
      </c>
      <c r="B2173" s="10">
        <v>1574.4400000000003</v>
      </c>
      <c r="C2173" s="10">
        <v>20.29</v>
      </c>
      <c r="D2173" s="10">
        <v>1594.73</v>
      </c>
    </row>
    <row r="2174" spans="1:4" x14ac:dyDescent="0.25">
      <c r="A2174" s="14" t="s">
        <v>44</v>
      </c>
      <c r="B2174" s="10">
        <v>1574.4400000000003</v>
      </c>
      <c r="C2174" s="10">
        <v>20.29</v>
      </c>
      <c r="D2174" s="10">
        <v>1594.73</v>
      </c>
    </row>
    <row r="2175" spans="1:4" x14ac:dyDescent="0.25">
      <c r="A2175" s="13" t="s">
        <v>388</v>
      </c>
      <c r="B2175" s="10">
        <v>33.72</v>
      </c>
      <c r="C2175" s="10">
        <v>0</v>
      </c>
      <c r="D2175" s="10">
        <v>33.72</v>
      </c>
    </row>
    <row r="2176" spans="1:4" x14ac:dyDescent="0.25">
      <c r="A2176" s="14" t="s">
        <v>44</v>
      </c>
      <c r="B2176" s="10">
        <v>33.72</v>
      </c>
      <c r="C2176" s="10">
        <v>0</v>
      </c>
      <c r="D2176" s="10">
        <v>33.72</v>
      </c>
    </row>
    <row r="2177" spans="1:4" x14ac:dyDescent="0.25">
      <c r="A2177" s="13" t="s">
        <v>362</v>
      </c>
      <c r="B2177" s="10">
        <v>132.73999999999998</v>
      </c>
      <c r="C2177" s="10">
        <v>3.31</v>
      </c>
      <c r="D2177" s="10">
        <v>136.04999999999998</v>
      </c>
    </row>
    <row r="2178" spans="1:4" x14ac:dyDescent="0.25">
      <c r="A2178" s="14" t="s">
        <v>44</v>
      </c>
      <c r="B2178" s="10">
        <v>132.73999999999998</v>
      </c>
      <c r="C2178" s="10">
        <v>3.31</v>
      </c>
      <c r="D2178" s="10">
        <v>136.04999999999998</v>
      </c>
    </row>
    <row r="2179" spans="1:4" x14ac:dyDescent="0.25">
      <c r="A2179" s="11" t="s">
        <v>282</v>
      </c>
      <c r="B2179" s="10">
        <v>9296.68</v>
      </c>
      <c r="C2179" s="10">
        <v>98.200000000000017</v>
      </c>
      <c r="D2179" s="10">
        <v>9394.880000000001</v>
      </c>
    </row>
    <row r="2180" spans="1:4" x14ac:dyDescent="0.25">
      <c r="A2180" s="12" t="s">
        <v>66</v>
      </c>
      <c r="B2180" s="10">
        <v>9296.68</v>
      </c>
      <c r="C2180" s="10">
        <v>98.200000000000017</v>
      </c>
      <c r="D2180" s="10">
        <v>9394.880000000001</v>
      </c>
    </row>
    <row r="2181" spans="1:4" x14ac:dyDescent="0.25">
      <c r="A2181" s="13" t="s">
        <v>368</v>
      </c>
      <c r="B2181" s="10">
        <v>9296.68</v>
      </c>
      <c r="C2181" s="10">
        <v>98.200000000000017</v>
      </c>
      <c r="D2181" s="10">
        <v>9394.880000000001</v>
      </c>
    </row>
    <row r="2182" spans="1:4" x14ac:dyDescent="0.25">
      <c r="A2182" s="14" t="s">
        <v>281</v>
      </c>
      <c r="B2182" s="10">
        <v>9296.68</v>
      </c>
      <c r="C2182" s="10">
        <v>98.200000000000017</v>
      </c>
      <c r="D2182" s="10">
        <v>9394.880000000001</v>
      </c>
    </row>
    <row r="2183" spans="1:4" x14ac:dyDescent="0.25">
      <c r="A2183" s="11" t="s">
        <v>237</v>
      </c>
      <c r="B2183" s="10">
        <v>8654.85</v>
      </c>
      <c r="C2183" s="10">
        <v>88.67</v>
      </c>
      <c r="D2183" s="10">
        <v>8743.52</v>
      </c>
    </row>
    <row r="2184" spans="1:4" x14ac:dyDescent="0.25">
      <c r="A2184" s="12" t="s">
        <v>66</v>
      </c>
      <c r="B2184" s="10">
        <v>8654.85</v>
      </c>
      <c r="C2184" s="10">
        <v>88.67</v>
      </c>
      <c r="D2184" s="10">
        <v>8743.52</v>
      </c>
    </row>
    <row r="2185" spans="1:4" x14ac:dyDescent="0.25">
      <c r="A2185" s="13" t="s">
        <v>368</v>
      </c>
      <c r="B2185" s="10">
        <v>8654.85</v>
      </c>
      <c r="C2185" s="10">
        <v>88.67</v>
      </c>
      <c r="D2185" s="10">
        <v>8743.52</v>
      </c>
    </row>
    <row r="2186" spans="1:4" x14ac:dyDescent="0.25">
      <c r="A2186" s="14" t="s">
        <v>71</v>
      </c>
      <c r="B2186" s="10">
        <v>8654.85</v>
      </c>
      <c r="C2186" s="10">
        <v>88.67</v>
      </c>
      <c r="D2186" s="10">
        <v>8743.52</v>
      </c>
    </row>
    <row r="2187" spans="1:4" x14ac:dyDescent="0.25">
      <c r="A2187" s="11" t="s">
        <v>280</v>
      </c>
      <c r="B2187" s="10">
        <v>1229.7799999999997</v>
      </c>
      <c r="C2187" s="10">
        <v>11.62</v>
      </c>
      <c r="D2187" s="10">
        <v>1241.3999999999996</v>
      </c>
    </row>
    <row r="2188" spans="1:4" x14ac:dyDescent="0.25">
      <c r="A2188" s="12" t="s">
        <v>66</v>
      </c>
      <c r="B2188" s="10">
        <v>1229.7799999999997</v>
      </c>
      <c r="C2188" s="10">
        <v>11.62</v>
      </c>
      <c r="D2188" s="10">
        <v>1241.3999999999996</v>
      </c>
    </row>
    <row r="2189" spans="1:4" x14ac:dyDescent="0.25">
      <c r="A2189" s="13" t="s">
        <v>368</v>
      </c>
      <c r="B2189" s="10">
        <v>1229.7799999999997</v>
      </c>
      <c r="C2189" s="10">
        <v>11.62</v>
      </c>
      <c r="D2189" s="10">
        <v>1241.3999999999996</v>
      </c>
    </row>
    <row r="2190" spans="1:4" x14ac:dyDescent="0.25">
      <c r="A2190" s="14" t="s">
        <v>85</v>
      </c>
      <c r="B2190" s="10">
        <v>1229.7799999999997</v>
      </c>
      <c r="C2190" s="10">
        <v>11.62</v>
      </c>
      <c r="D2190" s="10">
        <v>1241.3999999999996</v>
      </c>
    </row>
    <row r="2191" spans="1:4" x14ac:dyDescent="0.25">
      <c r="A2191" s="11" t="s">
        <v>235</v>
      </c>
      <c r="B2191" s="10">
        <v>6987.02</v>
      </c>
      <c r="C2191" s="10">
        <v>71.77</v>
      </c>
      <c r="D2191" s="10">
        <v>7058.7900000000018</v>
      </c>
    </row>
    <row r="2192" spans="1:4" x14ac:dyDescent="0.25">
      <c r="A2192" s="12" t="s">
        <v>66</v>
      </c>
      <c r="B2192" s="10">
        <v>6987.02</v>
      </c>
      <c r="C2192" s="10">
        <v>71.77</v>
      </c>
      <c r="D2192" s="10">
        <v>7058.7900000000018</v>
      </c>
    </row>
    <row r="2193" spans="1:4" x14ac:dyDescent="0.25">
      <c r="A2193" s="13" t="s">
        <v>368</v>
      </c>
      <c r="B2193" s="10">
        <v>6987.02</v>
      </c>
      <c r="C2193" s="10">
        <v>71.77</v>
      </c>
      <c r="D2193" s="10">
        <v>7058.7900000000018</v>
      </c>
    </row>
    <row r="2194" spans="1:4" x14ac:dyDescent="0.25">
      <c r="A2194" s="14" t="s">
        <v>68</v>
      </c>
      <c r="B2194" s="10">
        <v>6987.02</v>
      </c>
      <c r="C2194" s="10">
        <v>71.77</v>
      </c>
      <c r="D2194" s="10">
        <v>7058.7900000000018</v>
      </c>
    </row>
    <row r="2195" spans="1:4" x14ac:dyDescent="0.25">
      <c r="A2195" s="11" t="s">
        <v>271</v>
      </c>
      <c r="B2195" s="10">
        <v>6773.77</v>
      </c>
      <c r="C2195" s="10">
        <v>69.66</v>
      </c>
      <c r="D2195" s="10">
        <v>6843.43</v>
      </c>
    </row>
    <row r="2196" spans="1:4" x14ac:dyDescent="0.25">
      <c r="A2196" s="12" t="s">
        <v>66</v>
      </c>
      <c r="B2196" s="10">
        <v>6773.77</v>
      </c>
      <c r="C2196" s="10">
        <v>69.66</v>
      </c>
      <c r="D2196" s="10">
        <v>6843.43</v>
      </c>
    </row>
    <row r="2197" spans="1:4" x14ac:dyDescent="0.25">
      <c r="A2197" s="13" t="s">
        <v>368</v>
      </c>
      <c r="B2197" s="10">
        <v>6773.77</v>
      </c>
      <c r="C2197" s="10">
        <v>69.66</v>
      </c>
      <c r="D2197" s="10">
        <v>6843.43</v>
      </c>
    </row>
    <row r="2198" spans="1:4" x14ac:dyDescent="0.25">
      <c r="A2198" s="14" t="s">
        <v>67</v>
      </c>
      <c r="B2198" s="10">
        <v>6773.77</v>
      </c>
      <c r="C2198" s="10">
        <v>69.66</v>
      </c>
      <c r="D2198" s="10">
        <v>6843.43</v>
      </c>
    </row>
    <row r="2199" spans="1:4" x14ac:dyDescent="0.25">
      <c r="A2199" s="11" t="s">
        <v>273</v>
      </c>
      <c r="B2199" s="10">
        <v>20888.230000000003</v>
      </c>
      <c r="C2199" s="10">
        <v>214.29</v>
      </c>
      <c r="D2199" s="10">
        <v>21102.520000000011</v>
      </c>
    </row>
    <row r="2200" spans="1:4" x14ac:dyDescent="0.25">
      <c r="A2200" s="12" t="s">
        <v>66</v>
      </c>
      <c r="B2200" s="10">
        <v>20888.230000000003</v>
      </c>
      <c r="C2200" s="10">
        <v>214.29</v>
      </c>
      <c r="D2200" s="10">
        <v>21102.520000000011</v>
      </c>
    </row>
    <row r="2201" spans="1:4" x14ac:dyDescent="0.25">
      <c r="A2201" s="13" t="s">
        <v>368</v>
      </c>
      <c r="B2201" s="10">
        <v>20888.230000000003</v>
      </c>
      <c r="C2201" s="10">
        <v>214.29</v>
      </c>
      <c r="D2201" s="10">
        <v>21102.520000000011</v>
      </c>
    </row>
    <row r="2202" spans="1:4" x14ac:dyDescent="0.25">
      <c r="A2202" s="14" t="s">
        <v>70</v>
      </c>
      <c r="B2202" s="10">
        <v>20888.230000000003</v>
      </c>
      <c r="C2202" s="10">
        <v>214.29</v>
      </c>
      <c r="D2202" s="10">
        <v>21102.520000000011</v>
      </c>
    </row>
    <row r="2203" spans="1:4" x14ac:dyDescent="0.25">
      <c r="A2203" s="11" t="s">
        <v>327</v>
      </c>
      <c r="B2203" s="10">
        <v>4583.28</v>
      </c>
      <c r="C2203" s="10">
        <v>38.010000000000005</v>
      </c>
      <c r="D2203" s="10">
        <v>4621.2900000000009</v>
      </c>
    </row>
    <row r="2204" spans="1:4" x14ac:dyDescent="0.25">
      <c r="A2204" s="12" t="s">
        <v>18</v>
      </c>
      <c r="B2204" s="10">
        <v>4583.28</v>
      </c>
      <c r="C2204" s="10">
        <v>38.010000000000005</v>
      </c>
      <c r="D2204" s="10">
        <v>4621.2900000000009</v>
      </c>
    </row>
    <row r="2205" spans="1:4" x14ac:dyDescent="0.25">
      <c r="A2205" s="13" t="s">
        <v>368</v>
      </c>
      <c r="B2205" s="10">
        <v>4137.6499999999996</v>
      </c>
      <c r="C2205" s="10">
        <v>38.020000000000003</v>
      </c>
      <c r="D2205" s="10">
        <v>4175.67</v>
      </c>
    </row>
    <row r="2206" spans="1:4" x14ac:dyDescent="0.25">
      <c r="A2206" s="14" t="s">
        <v>33</v>
      </c>
      <c r="B2206" s="10">
        <v>4137.6499999999996</v>
      </c>
      <c r="C2206" s="10">
        <v>38.020000000000003</v>
      </c>
      <c r="D2206" s="10">
        <v>4175.67</v>
      </c>
    </row>
    <row r="2207" spans="1:4" x14ac:dyDescent="0.25">
      <c r="A2207" s="13" t="s">
        <v>388</v>
      </c>
      <c r="B2207" s="10">
        <v>87.27</v>
      </c>
      <c r="C2207" s="10">
        <v>0</v>
      </c>
      <c r="D2207" s="10">
        <v>87.27</v>
      </c>
    </row>
    <row r="2208" spans="1:4" x14ac:dyDescent="0.25">
      <c r="A2208" s="14" t="s">
        <v>33</v>
      </c>
      <c r="B2208" s="10">
        <v>87.27</v>
      </c>
      <c r="C2208" s="10">
        <v>0</v>
      </c>
      <c r="D2208" s="10">
        <v>87.27</v>
      </c>
    </row>
    <row r="2209" spans="1:4" x14ac:dyDescent="0.25">
      <c r="A2209" s="13" t="s">
        <v>362</v>
      </c>
      <c r="B2209" s="10">
        <v>358.36</v>
      </c>
      <c r="C2209" s="10">
        <v>-9.9999999999997868E-3</v>
      </c>
      <c r="D2209" s="10">
        <v>358.35</v>
      </c>
    </row>
    <row r="2210" spans="1:4" x14ac:dyDescent="0.25">
      <c r="A2210" s="14" t="s">
        <v>33</v>
      </c>
      <c r="B2210" s="10">
        <v>358.36</v>
      </c>
      <c r="C2210" s="10">
        <v>-9.9999999999997868E-3</v>
      </c>
      <c r="D2210" s="10">
        <v>358.35</v>
      </c>
    </row>
    <row r="2211" spans="1:4" x14ac:dyDescent="0.25">
      <c r="A2211" s="11" t="s">
        <v>218</v>
      </c>
      <c r="B2211" s="10">
        <v>6930.0900000000011</v>
      </c>
      <c r="C2211" s="10">
        <v>61.09</v>
      </c>
      <c r="D2211" s="10">
        <v>6991.1800000000012</v>
      </c>
    </row>
    <row r="2212" spans="1:4" x14ac:dyDescent="0.25">
      <c r="A2212" s="12" t="s">
        <v>18</v>
      </c>
      <c r="B2212" s="10">
        <v>6930.0900000000011</v>
      </c>
      <c r="C2212" s="10">
        <v>61.09</v>
      </c>
      <c r="D2212" s="10">
        <v>6991.1800000000012</v>
      </c>
    </row>
    <row r="2213" spans="1:4" x14ac:dyDescent="0.25">
      <c r="A2213" s="13" t="s">
        <v>368</v>
      </c>
      <c r="B2213" s="10">
        <v>6247.06</v>
      </c>
      <c r="C2213" s="10">
        <v>55.78</v>
      </c>
      <c r="D2213" s="10">
        <v>6302.8400000000011</v>
      </c>
    </row>
    <row r="2214" spans="1:4" x14ac:dyDescent="0.25">
      <c r="A2214" s="14" t="s">
        <v>22</v>
      </c>
      <c r="B2214" s="10">
        <v>6247.06</v>
      </c>
      <c r="C2214" s="10">
        <v>55.78</v>
      </c>
      <c r="D2214" s="10">
        <v>6302.8400000000011</v>
      </c>
    </row>
    <row r="2215" spans="1:4" x14ac:dyDescent="0.25">
      <c r="A2215" s="13" t="s">
        <v>388</v>
      </c>
      <c r="B2215" s="10">
        <v>138.85</v>
      </c>
      <c r="C2215" s="10">
        <v>1.99</v>
      </c>
      <c r="D2215" s="10">
        <v>140.84</v>
      </c>
    </row>
    <row r="2216" spans="1:4" x14ac:dyDescent="0.25">
      <c r="A2216" s="14" t="s">
        <v>22</v>
      </c>
      <c r="B2216" s="10">
        <v>138.85</v>
      </c>
      <c r="C2216" s="10">
        <v>1.99</v>
      </c>
      <c r="D2216" s="10">
        <v>140.84</v>
      </c>
    </row>
    <row r="2217" spans="1:4" x14ac:dyDescent="0.25">
      <c r="A2217" s="13" t="s">
        <v>362</v>
      </c>
      <c r="B2217" s="10">
        <v>544.17999999999995</v>
      </c>
      <c r="C2217" s="10">
        <v>3.32</v>
      </c>
      <c r="D2217" s="10">
        <v>547.5</v>
      </c>
    </row>
    <row r="2218" spans="1:4" x14ac:dyDescent="0.25">
      <c r="A2218" s="14" t="s">
        <v>22</v>
      </c>
      <c r="B2218" s="10">
        <v>544.17999999999995</v>
      </c>
      <c r="C2218" s="10">
        <v>3.32</v>
      </c>
      <c r="D2218" s="10">
        <v>547.5</v>
      </c>
    </row>
    <row r="2219" spans="1:4" x14ac:dyDescent="0.25">
      <c r="A2219" s="11" t="s">
        <v>268</v>
      </c>
      <c r="B2219" s="10">
        <v>219.09999999999997</v>
      </c>
      <c r="C2219" s="10">
        <v>0</v>
      </c>
      <c r="D2219" s="10">
        <v>219.09999999999997</v>
      </c>
    </row>
    <row r="2220" spans="1:4" x14ac:dyDescent="0.25">
      <c r="A2220" s="12" t="s">
        <v>59</v>
      </c>
      <c r="B2220" s="10">
        <v>219.09999999999997</v>
      </c>
      <c r="C2220" s="10">
        <v>0</v>
      </c>
      <c r="D2220" s="10">
        <v>219.09999999999997</v>
      </c>
    </row>
    <row r="2221" spans="1:4" x14ac:dyDescent="0.25">
      <c r="A2221" s="13" t="s">
        <v>368</v>
      </c>
      <c r="B2221" s="10">
        <v>197.77999999999997</v>
      </c>
      <c r="C2221" s="10">
        <v>0</v>
      </c>
      <c r="D2221" s="10">
        <v>197.77999999999997</v>
      </c>
    </row>
    <row r="2222" spans="1:4" x14ac:dyDescent="0.25">
      <c r="A2222" s="14" t="s">
        <v>153</v>
      </c>
      <c r="B2222" s="10">
        <v>197.77999999999997</v>
      </c>
      <c r="C2222" s="10">
        <v>0</v>
      </c>
      <c r="D2222" s="10">
        <v>197.77999999999997</v>
      </c>
    </row>
    <row r="2223" spans="1:4" x14ac:dyDescent="0.25">
      <c r="A2223" s="13" t="s">
        <v>362</v>
      </c>
      <c r="B2223" s="10">
        <v>21.32</v>
      </c>
      <c r="C2223" s="10">
        <v>0</v>
      </c>
      <c r="D2223" s="10">
        <v>21.32</v>
      </c>
    </row>
    <row r="2224" spans="1:4" x14ac:dyDescent="0.25">
      <c r="A2224" s="14" t="s">
        <v>153</v>
      </c>
      <c r="B2224" s="10">
        <v>21.32</v>
      </c>
      <c r="C2224" s="10">
        <v>0</v>
      </c>
      <c r="D2224" s="10">
        <v>21.32</v>
      </c>
    </row>
    <row r="2225" spans="1:4" x14ac:dyDescent="0.25">
      <c r="A2225" s="9" t="s">
        <v>402</v>
      </c>
      <c r="B2225" s="10">
        <v>29269.819999999996</v>
      </c>
      <c r="C2225" s="10">
        <v>166.94999999999996</v>
      </c>
      <c r="D2225" s="10">
        <v>29436.77</v>
      </c>
    </row>
    <row r="2226" spans="1:4" x14ac:dyDescent="0.25">
      <c r="A2226" s="11" t="s">
        <v>227</v>
      </c>
      <c r="B2226" s="10">
        <v>2042.58</v>
      </c>
      <c r="C2226" s="10">
        <v>11.489999999999998</v>
      </c>
      <c r="D2226" s="10">
        <v>2054.0699999999997</v>
      </c>
    </row>
    <row r="2227" spans="1:4" x14ac:dyDescent="0.25">
      <c r="A2227" s="12" t="s">
        <v>109</v>
      </c>
      <c r="B2227" s="10">
        <v>2042.58</v>
      </c>
      <c r="C2227" s="10">
        <v>11.489999999999998</v>
      </c>
      <c r="D2227" s="10">
        <v>2054.0699999999997</v>
      </c>
    </row>
    <row r="2228" spans="1:4" x14ac:dyDescent="0.25">
      <c r="A2228" s="13" t="s">
        <v>368</v>
      </c>
      <c r="B2228" s="10">
        <v>1720.9199999999998</v>
      </c>
      <c r="C2228" s="10">
        <v>11.249999999999998</v>
      </c>
      <c r="D2228" s="10">
        <v>1732.1699999999998</v>
      </c>
    </row>
    <row r="2229" spans="1:4" x14ac:dyDescent="0.25">
      <c r="A2229" s="14" t="s">
        <v>108</v>
      </c>
      <c r="B2229" s="10">
        <v>1720.9199999999998</v>
      </c>
      <c r="C2229" s="10">
        <v>11.249999999999998</v>
      </c>
      <c r="D2229" s="10">
        <v>1732.1699999999998</v>
      </c>
    </row>
    <row r="2230" spans="1:4" x14ac:dyDescent="0.25">
      <c r="A2230" s="13" t="s">
        <v>388</v>
      </c>
      <c r="B2230" s="10">
        <v>321.65999999999997</v>
      </c>
      <c r="C2230" s="10">
        <v>0.24000000000000002</v>
      </c>
      <c r="D2230" s="10">
        <v>321.90000000000003</v>
      </c>
    </row>
    <row r="2231" spans="1:4" x14ac:dyDescent="0.25">
      <c r="A2231" s="14" t="s">
        <v>108</v>
      </c>
      <c r="B2231" s="10">
        <v>321.65999999999997</v>
      </c>
      <c r="C2231" s="10">
        <v>0.24000000000000002</v>
      </c>
      <c r="D2231" s="10">
        <v>321.90000000000003</v>
      </c>
    </row>
    <row r="2232" spans="1:4" x14ac:dyDescent="0.25">
      <c r="A2232" s="11" t="s">
        <v>296</v>
      </c>
      <c r="B2232" s="10">
        <v>3869.3499999999995</v>
      </c>
      <c r="C2232" s="10">
        <v>27.029999999999998</v>
      </c>
      <c r="D2232" s="10">
        <v>3896.3799999999997</v>
      </c>
    </row>
    <row r="2233" spans="1:4" x14ac:dyDescent="0.25">
      <c r="A2233" s="12" t="s">
        <v>64</v>
      </c>
      <c r="B2233" s="10">
        <v>3869.3499999999995</v>
      </c>
      <c r="C2233" s="10">
        <v>27.029999999999998</v>
      </c>
      <c r="D2233" s="10">
        <v>3896.3799999999997</v>
      </c>
    </row>
    <row r="2234" spans="1:4" x14ac:dyDescent="0.25">
      <c r="A2234" s="13" t="s">
        <v>368</v>
      </c>
      <c r="B2234" s="10">
        <v>3648.8299999999995</v>
      </c>
      <c r="C2234" s="10">
        <v>26.65</v>
      </c>
      <c r="D2234" s="10">
        <v>3675.4799999999996</v>
      </c>
    </row>
    <row r="2235" spans="1:4" x14ac:dyDescent="0.25">
      <c r="A2235" s="14" t="s">
        <v>136</v>
      </c>
      <c r="B2235" s="10">
        <v>3648.8299999999995</v>
      </c>
      <c r="C2235" s="10">
        <v>26.65</v>
      </c>
      <c r="D2235" s="10">
        <v>3675.4799999999996</v>
      </c>
    </row>
    <row r="2236" spans="1:4" x14ac:dyDescent="0.25">
      <c r="A2236" s="13" t="s">
        <v>388</v>
      </c>
      <c r="B2236" s="10">
        <v>220.52</v>
      </c>
      <c r="C2236" s="10">
        <v>0.38</v>
      </c>
      <c r="D2236" s="10">
        <v>220.9</v>
      </c>
    </row>
    <row r="2237" spans="1:4" x14ac:dyDescent="0.25">
      <c r="A2237" s="14" t="s">
        <v>136</v>
      </c>
      <c r="B2237" s="10">
        <v>220.52</v>
      </c>
      <c r="C2237" s="10">
        <v>0.38</v>
      </c>
      <c r="D2237" s="10">
        <v>220.9</v>
      </c>
    </row>
    <row r="2238" spans="1:4" x14ac:dyDescent="0.25">
      <c r="A2238" s="11" t="s">
        <v>293</v>
      </c>
      <c r="B2238" s="10">
        <v>10928.060000000001</v>
      </c>
      <c r="C2238" s="10">
        <v>71.11</v>
      </c>
      <c r="D2238" s="10">
        <v>10999.170000000002</v>
      </c>
    </row>
    <row r="2239" spans="1:4" x14ac:dyDescent="0.25">
      <c r="A2239" s="12" t="s">
        <v>109</v>
      </c>
      <c r="B2239" s="10">
        <v>10928.060000000001</v>
      </c>
      <c r="C2239" s="10">
        <v>71.11</v>
      </c>
      <c r="D2239" s="10">
        <v>10999.170000000002</v>
      </c>
    </row>
    <row r="2240" spans="1:4" x14ac:dyDescent="0.25">
      <c r="A2240" s="13" t="s">
        <v>368</v>
      </c>
      <c r="B2240" s="10">
        <v>10928.060000000001</v>
      </c>
      <c r="C2240" s="10">
        <v>71.11</v>
      </c>
      <c r="D2240" s="10">
        <v>10999.170000000002</v>
      </c>
    </row>
    <row r="2241" spans="1:4" x14ac:dyDescent="0.25">
      <c r="A2241" s="14" t="s">
        <v>110</v>
      </c>
      <c r="B2241" s="10">
        <v>10928.060000000001</v>
      </c>
      <c r="C2241" s="10">
        <v>71.11</v>
      </c>
      <c r="D2241" s="10">
        <v>10999.170000000002</v>
      </c>
    </row>
    <row r="2242" spans="1:4" x14ac:dyDescent="0.25">
      <c r="A2242" s="11" t="s">
        <v>294</v>
      </c>
      <c r="B2242" s="10">
        <v>2006.08</v>
      </c>
      <c r="C2242" s="10">
        <v>11.24</v>
      </c>
      <c r="D2242" s="10">
        <v>2017.3200000000002</v>
      </c>
    </row>
    <row r="2243" spans="1:4" x14ac:dyDescent="0.25">
      <c r="A2243" s="12" t="s">
        <v>109</v>
      </c>
      <c r="B2243" s="10">
        <v>2006.08</v>
      </c>
      <c r="C2243" s="10">
        <v>11.24</v>
      </c>
      <c r="D2243" s="10">
        <v>2017.3200000000002</v>
      </c>
    </row>
    <row r="2244" spans="1:4" x14ac:dyDescent="0.25">
      <c r="A2244" s="13" t="s">
        <v>368</v>
      </c>
      <c r="B2244" s="10">
        <v>1690.16</v>
      </c>
      <c r="C2244" s="10">
        <v>11.02</v>
      </c>
      <c r="D2244" s="10">
        <v>1701.18</v>
      </c>
    </row>
    <row r="2245" spans="1:4" x14ac:dyDescent="0.25">
      <c r="A2245" s="14" t="s">
        <v>111</v>
      </c>
      <c r="B2245" s="10">
        <v>1690.16</v>
      </c>
      <c r="C2245" s="10">
        <v>11.02</v>
      </c>
      <c r="D2245" s="10">
        <v>1701.18</v>
      </c>
    </row>
    <row r="2246" spans="1:4" x14ac:dyDescent="0.25">
      <c r="A2246" s="13" t="s">
        <v>388</v>
      </c>
      <c r="B2246" s="10">
        <v>315.91999999999996</v>
      </c>
      <c r="C2246" s="10">
        <v>0.22</v>
      </c>
      <c r="D2246" s="10">
        <v>316.14</v>
      </c>
    </row>
    <row r="2247" spans="1:4" x14ac:dyDescent="0.25">
      <c r="A2247" s="14" t="s">
        <v>111</v>
      </c>
      <c r="B2247" s="10">
        <v>315.91999999999996</v>
      </c>
      <c r="C2247" s="10">
        <v>0.22</v>
      </c>
      <c r="D2247" s="10">
        <v>316.14</v>
      </c>
    </row>
    <row r="2248" spans="1:4" x14ac:dyDescent="0.25">
      <c r="A2248" s="11" t="s">
        <v>334</v>
      </c>
      <c r="B2248" s="10">
        <v>186.94000000000003</v>
      </c>
      <c r="C2248" s="10">
        <v>0.13999999999999999</v>
      </c>
      <c r="D2248" s="10">
        <v>187.08000000000004</v>
      </c>
    </row>
    <row r="2249" spans="1:4" x14ac:dyDescent="0.25">
      <c r="A2249" s="12" t="s">
        <v>109</v>
      </c>
      <c r="B2249" s="10">
        <v>186.94000000000003</v>
      </c>
      <c r="C2249" s="10">
        <v>0.13999999999999999</v>
      </c>
      <c r="D2249" s="10">
        <v>187.08000000000004</v>
      </c>
    </row>
    <row r="2250" spans="1:4" x14ac:dyDescent="0.25">
      <c r="A2250" s="13" t="s">
        <v>388</v>
      </c>
      <c r="B2250" s="10">
        <v>186.94000000000003</v>
      </c>
      <c r="C2250" s="10">
        <v>0.13999999999999999</v>
      </c>
      <c r="D2250" s="10">
        <v>187.08000000000004</v>
      </c>
    </row>
    <row r="2251" spans="1:4" x14ac:dyDescent="0.25">
      <c r="A2251" s="14" t="s">
        <v>112</v>
      </c>
      <c r="B2251" s="10">
        <v>186.94000000000003</v>
      </c>
      <c r="C2251" s="10">
        <v>0.13999999999999999</v>
      </c>
      <c r="D2251" s="10">
        <v>187.08000000000004</v>
      </c>
    </row>
    <row r="2252" spans="1:4" x14ac:dyDescent="0.25">
      <c r="A2252" s="11" t="s">
        <v>279</v>
      </c>
      <c r="B2252" s="10">
        <v>0</v>
      </c>
      <c r="C2252" s="10">
        <v>0</v>
      </c>
      <c r="D2252" s="10">
        <v>0</v>
      </c>
    </row>
    <row r="2253" spans="1:4" x14ac:dyDescent="0.25">
      <c r="A2253" s="12" t="s">
        <v>66</v>
      </c>
      <c r="B2253" s="10">
        <v>0</v>
      </c>
      <c r="C2253" s="10">
        <v>0</v>
      </c>
      <c r="D2253" s="10">
        <v>0</v>
      </c>
    </row>
    <row r="2254" spans="1:4" x14ac:dyDescent="0.25">
      <c r="A2254" s="13" t="s">
        <v>388</v>
      </c>
      <c r="B2254" s="10">
        <v>0</v>
      </c>
      <c r="C2254" s="10">
        <v>0</v>
      </c>
      <c r="D2254" s="10">
        <v>0</v>
      </c>
    </row>
    <row r="2255" spans="1:4" x14ac:dyDescent="0.25">
      <c r="A2255" s="14" t="s">
        <v>69</v>
      </c>
      <c r="B2255" s="10">
        <v>0</v>
      </c>
      <c r="C2255" s="10">
        <v>0</v>
      </c>
      <c r="D2255" s="10">
        <v>0</v>
      </c>
    </row>
    <row r="2256" spans="1:4" x14ac:dyDescent="0.25">
      <c r="A2256" s="11" t="s">
        <v>276</v>
      </c>
      <c r="B2256" s="10">
        <v>1943.2099999999998</v>
      </c>
      <c r="C2256" s="10">
        <v>1.5600000000000003</v>
      </c>
      <c r="D2256" s="10">
        <v>1944.77</v>
      </c>
    </row>
    <row r="2257" spans="1:4" x14ac:dyDescent="0.25">
      <c r="A2257" s="12" t="s">
        <v>66</v>
      </c>
      <c r="B2257" s="10">
        <v>1943.2099999999998</v>
      </c>
      <c r="C2257" s="10">
        <v>1.5600000000000003</v>
      </c>
      <c r="D2257" s="10">
        <v>1944.77</v>
      </c>
    </row>
    <row r="2258" spans="1:4" x14ac:dyDescent="0.25">
      <c r="A2258" s="13" t="s">
        <v>388</v>
      </c>
      <c r="B2258" s="10">
        <v>1943.2099999999998</v>
      </c>
      <c r="C2258" s="10">
        <v>1.5600000000000003</v>
      </c>
      <c r="D2258" s="10">
        <v>1944.77</v>
      </c>
    </row>
    <row r="2259" spans="1:4" x14ac:dyDescent="0.25">
      <c r="A2259" s="14" t="s">
        <v>74</v>
      </c>
      <c r="B2259" s="10">
        <v>53.699999999999996</v>
      </c>
      <c r="C2259" s="10">
        <v>0</v>
      </c>
      <c r="D2259" s="10">
        <v>53.699999999999996</v>
      </c>
    </row>
    <row r="2260" spans="1:4" x14ac:dyDescent="0.25">
      <c r="A2260" s="14" t="s">
        <v>73</v>
      </c>
      <c r="B2260" s="10">
        <v>226.62</v>
      </c>
      <c r="C2260" s="10">
        <v>0.78</v>
      </c>
      <c r="D2260" s="10">
        <v>227.4</v>
      </c>
    </row>
    <row r="2261" spans="1:4" x14ac:dyDescent="0.25">
      <c r="A2261" s="14" t="s">
        <v>72</v>
      </c>
      <c r="B2261" s="10">
        <v>1662.8899999999999</v>
      </c>
      <c r="C2261" s="10">
        <v>0.78000000000000025</v>
      </c>
      <c r="D2261" s="10">
        <v>1663.6699999999998</v>
      </c>
    </row>
    <row r="2262" spans="1:4" x14ac:dyDescent="0.25">
      <c r="A2262" s="11" t="s">
        <v>297</v>
      </c>
      <c r="B2262" s="10">
        <v>1520.03</v>
      </c>
      <c r="C2262" s="10">
        <v>10.01</v>
      </c>
      <c r="D2262" s="10">
        <v>1530.0399999999997</v>
      </c>
    </row>
    <row r="2263" spans="1:4" x14ac:dyDescent="0.25">
      <c r="A2263" s="12" t="s">
        <v>64</v>
      </c>
      <c r="B2263" s="10">
        <v>1520.03</v>
      </c>
      <c r="C2263" s="10">
        <v>10.01</v>
      </c>
      <c r="D2263" s="10">
        <v>1530.0399999999997</v>
      </c>
    </row>
    <row r="2264" spans="1:4" x14ac:dyDescent="0.25">
      <c r="A2264" s="13" t="s">
        <v>368</v>
      </c>
      <c r="B2264" s="10">
        <v>1433.55</v>
      </c>
      <c r="C2264" s="10">
        <v>10.01</v>
      </c>
      <c r="D2264" s="10">
        <v>1443.5599999999997</v>
      </c>
    </row>
    <row r="2265" spans="1:4" x14ac:dyDescent="0.25">
      <c r="A2265" s="14" t="s">
        <v>65</v>
      </c>
      <c r="B2265" s="10">
        <v>1433.55</v>
      </c>
      <c r="C2265" s="10">
        <v>10.01</v>
      </c>
      <c r="D2265" s="10">
        <v>1443.5599999999997</v>
      </c>
    </row>
    <row r="2266" spans="1:4" x14ac:dyDescent="0.25">
      <c r="A2266" s="13" t="s">
        <v>388</v>
      </c>
      <c r="B2266" s="10">
        <v>86.47999999999999</v>
      </c>
      <c r="C2266" s="10">
        <v>0</v>
      </c>
      <c r="D2266" s="10">
        <v>86.47999999999999</v>
      </c>
    </row>
    <row r="2267" spans="1:4" x14ac:dyDescent="0.25">
      <c r="A2267" s="14" t="s">
        <v>65</v>
      </c>
      <c r="B2267" s="10">
        <v>86.47999999999999</v>
      </c>
      <c r="C2267" s="10">
        <v>0</v>
      </c>
      <c r="D2267" s="10">
        <v>86.47999999999999</v>
      </c>
    </row>
    <row r="2268" spans="1:4" x14ac:dyDescent="0.25">
      <c r="A2268" s="11" t="s">
        <v>283</v>
      </c>
      <c r="B2268" s="10">
        <v>75.02</v>
      </c>
      <c r="C2268" s="10">
        <v>0</v>
      </c>
      <c r="D2268" s="10">
        <v>75.02</v>
      </c>
    </row>
    <row r="2269" spans="1:4" x14ac:dyDescent="0.25">
      <c r="A2269" s="12" t="s">
        <v>66</v>
      </c>
      <c r="B2269" s="10">
        <v>75.02</v>
      </c>
      <c r="C2269" s="10">
        <v>0</v>
      </c>
      <c r="D2269" s="10">
        <v>75.02</v>
      </c>
    </row>
    <row r="2270" spans="1:4" x14ac:dyDescent="0.25">
      <c r="A2270" s="13" t="s">
        <v>388</v>
      </c>
      <c r="B2270" s="10">
        <v>75.02</v>
      </c>
      <c r="C2270" s="10">
        <v>0</v>
      </c>
      <c r="D2270" s="10">
        <v>75.02</v>
      </c>
    </row>
    <row r="2271" spans="1:4" x14ac:dyDescent="0.25">
      <c r="A2271" s="14" t="s">
        <v>89</v>
      </c>
      <c r="B2271" s="10">
        <v>75.02</v>
      </c>
      <c r="C2271" s="10">
        <v>0</v>
      </c>
      <c r="D2271" s="10">
        <v>75.02</v>
      </c>
    </row>
    <row r="2272" spans="1:4" x14ac:dyDescent="0.25">
      <c r="A2272" s="11" t="s">
        <v>278</v>
      </c>
      <c r="B2272" s="10">
        <v>677.48</v>
      </c>
      <c r="C2272" s="10">
        <v>0.78</v>
      </c>
      <c r="D2272" s="10">
        <v>678.2600000000001</v>
      </c>
    </row>
    <row r="2273" spans="1:4" x14ac:dyDescent="0.25">
      <c r="A2273" s="12" t="s">
        <v>66</v>
      </c>
      <c r="B2273" s="10">
        <v>677.48</v>
      </c>
      <c r="C2273" s="10">
        <v>0.78</v>
      </c>
      <c r="D2273" s="10">
        <v>678.2600000000001</v>
      </c>
    </row>
    <row r="2274" spans="1:4" x14ac:dyDescent="0.25">
      <c r="A2274" s="13" t="s">
        <v>388</v>
      </c>
      <c r="B2274" s="10">
        <v>677.48</v>
      </c>
      <c r="C2274" s="10">
        <v>0.78</v>
      </c>
      <c r="D2274" s="10">
        <v>678.2600000000001</v>
      </c>
    </row>
    <row r="2275" spans="1:4" x14ac:dyDescent="0.25">
      <c r="A2275" s="14" t="s">
        <v>120</v>
      </c>
      <c r="B2275" s="10">
        <v>677.48</v>
      </c>
      <c r="C2275" s="10">
        <v>0.78</v>
      </c>
      <c r="D2275" s="10">
        <v>678.2600000000001</v>
      </c>
    </row>
    <row r="2276" spans="1:4" x14ac:dyDescent="0.25">
      <c r="A2276" s="11" t="s">
        <v>274</v>
      </c>
      <c r="B2276" s="10">
        <v>0</v>
      </c>
      <c r="C2276" s="10">
        <v>0</v>
      </c>
      <c r="D2276" s="10">
        <v>0</v>
      </c>
    </row>
    <row r="2277" spans="1:4" x14ac:dyDescent="0.25">
      <c r="A2277" s="12" t="s">
        <v>66</v>
      </c>
      <c r="B2277" s="10">
        <v>0</v>
      </c>
      <c r="C2277" s="10">
        <v>0</v>
      </c>
      <c r="D2277" s="10">
        <v>0</v>
      </c>
    </row>
    <row r="2278" spans="1:4" x14ac:dyDescent="0.25">
      <c r="A2278" s="13" t="s">
        <v>388</v>
      </c>
      <c r="B2278" s="10">
        <v>0</v>
      </c>
      <c r="C2278" s="10">
        <v>0</v>
      </c>
      <c r="D2278" s="10">
        <v>0</v>
      </c>
    </row>
    <row r="2279" spans="1:4" x14ac:dyDescent="0.25">
      <c r="A2279" s="14" t="s">
        <v>124</v>
      </c>
      <c r="B2279" s="10">
        <v>0</v>
      </c>
      <c r="C2279" s="10">
        <v>0</v>
      </c>
      <c r="D2279" s="10">
        <v>0</v>
      </c>
    </row>
    <row r="2280" spans="1:4" x14ac:dyDescent="0.25">
      <c r="A2280" s="11" t="s">
        <v>275</v>
      </c>
      <c r="B2280" s="10">
        <v>466.64</v>
      </c>
      <c r="C2280" s="10">
        <v>1.59</v>
      </c>
      <c r="D2280" s="10">
        <v>468.23</v>
      </c>
    </row>
    <row r="2281" spans="1:4" x14ac:dyDescent="0.25">
      <c r="A2281" s="12" t="s">
        <v>66</v>
      </c>
      <c r="B2281" s="10">
        <v>466.64</v>
      </c>
      <c r="C2281" s="10">
        <v>1.59</v>
      </c>
      <c r="D2281" s="10">
        <v>468.23</v>
      </c>
    </row>
    <row r="2282" spans="1:4" x14ac:dyDescent="0.25">
      <c r="A2282" s="13" t="s">
        <v>388</v>
      </c>
      <c r="B2282" s="10">
        <v>466.64</v>
      </c>
      <c r="C2282" s="10">
        <v>1.59</v>
      </c>
      <c r="D2282" s="10">
        <v>468.23</v>
      </c>
    </row>
    <row r="2283" spans="1:4" x14ac:dyDescent="0.25">
      <c r="A2283" s="14" t="s">
        <v>130</v>
      </c>
      <c r="B2283" s="10">
        <v>311.08999999999997</v>
      </c>
      <c r="C2283" s="10">
        <v>1.0000000000000009E-2</v>
      </c>
      <c r="D2283" s="10">
        <v>311.10000000000002</v>
      </c>
    </row>
    <row r="2284" spans="1:4" x14ac:dyDescent="0.25">
      <c r="A2284" s="14" t="s">
        <v>131</v>
      </c>
      <c r="B2284" s="10">
        <v>155.55000000000001</v>
      </c>
      <c r="C2284" s="10">
        <v>1.58</v>
      </c>
      <c r="D2284" s="10">
        <v>157.13</v>
      </c>
    </row>
    <row r="2285" spans="1:4" x14ac:dyDescent="0.25">
      <c r="A2285" s="14" t="s">
        <v>132</v>
      </c>
      <c r="B2285" s="10">
        <v>0</v>
      </c>
      <c r="C2285" s="10">
        <v>0</v>
      </c>
      <c r="D2285" s="10">
        <v>0</v>
      </c>
    </row>
    <row r="2286" spans="1:4" x14ac:dyDescent="0.25">
      <c r="A2286" s="11" t="s">
        <v>260</v>
      </c>
      <c r="B2286" s="10">
        <v>0</v>
      </c>
      <c r="C2286" s="10">
        <v>0</v>
      </c>
      <c r="D2286" s="10">
        <v>0</v>
      </c>
    </row>
    <row r="2287" spans="1:4" x14ac:dyDescent="0.25">
      <c r="A2287" s="12" t="s">
        <v>64</v>
      </c>
      <c r="B2287" s="10">
        <v>0</v>
      </c>
      <c r="C2287" s="10">
        <v>0</v>
      </c>
      <c r="D2287" s="10">
        <v>0</v>
      </c>
    </row>
    <row r="2288" spans="1:4" x14ac:dyDescent="0.25">
      <c r="A2288" s="13" t="s">
        <v>368</v>
      </c>
      <c r="B2288" s="10">
        <v>0</v>
      </c>
      <c r="C2288" s="10">
        <v>0</v>
      </c>
      <c r="D2288" s="10">
        <v>0</v>
      </c>
    </row>
    <row r="2289" spans="1:4" x14ac:dyDescent="0.25">
      <c r="A2289" s="14" t="s">
        <v>167</v>
      </c>
      <c r="B2289" s="10">
        <v>0</v>
      </c>
      <c r="C2289" s="10">
        <v>0</v>
      </c>
      <c r="D2289" s="10">
        <v>0</v>
      </c>
    </row>
    <row r="2290" spans="1:4" x14ac:dyDescent="0.25">
      <c r="A2290" s="13" t="s">
        <v>388</v>
      </c>
      <c r="B2290" s="10">
        <v>0</v>
      </c>
      <c r="C2290" s="10">
        <v>0</v>
      </c>
      <c r="D2290" s="10">
        <v>0</v>
      </c>
    </row>
    <row r="2291" spans="1:4" x14ac:dyDescent="0.25">
      <c r="A2291" s="14" t="s">
        <v>167</v>
      </c>
      <c r="B2291" s="10">
        <v>0</v>
      </c>
      <c r="C2291" s="10">
        <v>0</v>
      </c>
      <c r="D2291" s="10">
        <v>0</v>
      </c>
    </row>
    <row r="2292" spans="1:4" x14ac:dyDescent="0.25">
      <c r="A2292" s="11" t="s">
        <v>295</v>
      </c>
      <c r="B2292" s="10">
        <v>776.70999999999981</v>
      </c>
      <c r="C2292" s="10">
        <v>6.14</v>
      </c>
      <c r="D2292" s="10">
        <v>782.84999999999991</v>
      </c>
    </row>
    <row r="2293" spans="1:4" x14ac:dyDescent="0.25">
      <c r="A2293" s="12" t="s">
        <v>64</v>
      </c>
      <c r="B2293" s="10">
        <v>776.70999999999981</v>
      </c>
      <c r="C2293" s="10">
        <v>6.14</v>
      </c>
      <c r="D2293" s="10">
        <v>782.84999999999991</v>
      </c>
    </row>
    <row r="2294" spans="1:4" x14ac:dyDescent="0.25">
      <c r="A2294" s="13" t="s">
        <v>368</v>
      </c>
      <c r="B2294" s="10">
        <v>732.89999999999986</v>
      </c>
      <c r="C2294" s="10">
        <v>5.6</v>
      </c>
      <c r="D2294" s="10">
        <v>738.49999999999989</v>
      </c>
    </row>
    <row r="2295" spans="1:4" x14ac:dyDescent="0.25">
      <c r="A2295" s="14" t="s">
        <v>137</v>
      </c>
      <c r="B2295" s="10">
        <v>732.89999999999986</v>
      </c>
      <c r="C2295" s="10">
        <v>5.6</v>
      </c>
      <c r="D2295" s="10">
        <v>738.49999999999989</v>
      </c>
    </row>
    <row r="2296" spans="1:4" x14ac:dyDescent="0.25">
      <c r="A2296" s="13" t="s">
        <v>388</v>
      </c>
      <c r="B2296" s="10">
        <v>43.81</v>
      </c>
      <c r="C2296" s="10">
        <v>0.54</v>
      </c>
      <c r="D2296" s="10">
        <v>44.349999999999994</v>
      </c>
    </row>
    <row r="2297" spans="1:4" x14ac:dyDescent="0.25">
      <c r="A2297" s="14" t="s">
        <v>137</v>
      </c>
      <c r="B2297" s="10">
        <v>43.81</v>
      </c>
      <c r="C2297" s="10">
        <v>0.54</v>
      </c>
      <c r="D2297" s="10">
        <v>44.349999999999994</v>
      </c>
    </row>
    <row r="2298" spans="1:4" x14ac:dyDescent="0.25">
      <c r="A2298" s="11" t="s">
        <v>261</v>
      </c>
      <c r="B2298" s="10">
        <v>3485.1400000000003</v>
      </c>
      <c r="C2298" s="10">
        <v>24.28</v>
      </c>
      <c r="D2298" s="10">
        <v>3509.42</v>
      </c>
    </row>
    <row r="2299" spans="1:4" x14ac:dyDescent="0.25">
      <c r="A2299" s="12" t="s">
        <v>64</v>
      </c>
      <c r="B2299" s="10">
        <v>3485.1400000000003</v>
      </c>
      <c r="C2299" s="10">
        <v>24.28</v>
      </c>
      <c r="D2299" s="10">
        <v>3509.42</v>
      </c>
    </row>
    <row r="2300" spans="1:4" x14ac:dyDescent="0.25">
      <c r="A2300" s="13" t="s">
        <v>368</v>
      </c>
      <c r="B2300" s="10">
        <v>3286.8</v>
      </c>
      <c r="C2300" s="10">
        <v>24.09</v>
      </c>
      <c r="D2300" s="10">
        <v>3310.8900000000003</v>
      </c>
    </row>
    <row r="2301" spans="1:4" x14ac:dyDescent="0.25">
      <c r="A2301" s="14" t="s">
        <v>63</v>
      </c>
      <c r="B2301" s="10">
        <v>3286.8</v>
      </c>
      <c r="C2301" s="10">
        <v>24.09</v>
      </c>
      <c r="D2301" s="10">
        <v>3310.8900000000003</v>
      </c>
    </row>
    <row r="2302" spans="1:4" x14ac:dyDescent="0.25">
      <c r="A2302" s="13" t="s">
        <v>388</v>
      </c>
      <c r="B2302" s="10">
        <v>198.33999999999997</v>
      </c>
      <c r="C2302" s="10">
        <v>0.19000000000000006</v>
      </c>
      <c r="D2302" s="10">
        <v>198.52999999999997</v>
      </c>
    </row>
    <row r="2303" spans="1:4" x14ac:dyDescent="0.25">
      <c r="A2303" s="14" t="s">
        <v>63</v>
      </c>
      <c r="B2303" s="10">
        <v>198.33999999999997</v>
      </c>
      <c r="C2303" s="10">
        <v>0.19000000000000006</v>
      </c>
      <c r="D2303" s="10">
        <v>198.52999999999997</v>
      </c>
    </row>
    <row r="2304" spans="1:4" x14ac:dyDescent="0.25">
      <c r="A2304" s="11" t="s">
        <v>272</v>
      </c>
      <c r="B2304" s="10">
        <v>23.689999999999998</v>
      </c>
      <c r="C2304" s="10">
        <v>0</v>
      </c>
      <c r="D2304" s="10">
        <v>23.689999999999998</v>
      </c>
    </row>
    <row r="2305" spans="1:4" x14ac:dyDescent="0.25">
      <c r="A2305" s="12" t="s">
        <v>66</v>
      </c>
      <c r="B2305" s="10">
        <v>23.689999999999998</v>
      </c>
      <c r="C2305" s="10">
        <v>0</v>
      </c>
      <c r="D2305" s="10">
        <v>23.689999999999998</v>
      </c>
    </row>
    <row r="2306" spans="1:4" x14ac:dyDescent="0.25">
      <c r="A2306" s="13" t="s">
        <v>388</v>
      </c>
      <c r="B2306" s="10">
        <v>23.689999999999998</v>
      </c>
      <c r="C2306" s="10">
        <v>0</v>
      </c>
      <c r="D2306" s="10">
        <v>23.689999999999998</v>
      </c>
    </row>
    <row r="2307" spans="1:4" x14ac:dyDescent="0.25">
      <c r="A2307" s="14" t="s">
        <v>166</v>
      </c>
      <c r="B2307" s="10">
        <v>23.689999999999998</v>
      </c>
      <c r="C2307" s="10">
        <v>0</v>
      </c>
      <c r="D2307" s="10">
        <v>23.689999999999998</v>
      </c>
    </row>
    <row r="2308" spans="1:4" x14ac:dyDescent="0.25">
      <c r="A2308" s="11" t="s">
        <v>282</v>
      </c>
      <c r="B2308" s="10">
        <v>269.26000000000005</v>
      </c>
      <c r="C2308" s="10">
        <v>0</v>
      </c>
      <c r="D2308" s="10">
        <v>269.26000000000005</v>
      </c>
    </row>
    <row r="2309" spans="1:4" x14ac:dyDescent="0.25">
      <c r="A2309" s="12" t="s">
        <v>66</v>
      </c>
      <c r="B2309" s="10">
        <v>269.26000000000005</v>
      </c>
      <c r="C2309" s="10">
        <v>0</v>
      </c>
      <c r="D2309" s="10">
        <v>269.26000000000005</v>
      </c>
    </row>
    <row r="2310" spans="1:4" x14ac:dyDescent="0.25">
      <c r="A2310" s="13" t="s">
        <v>388</v>
      </c>
      <c r="B2310" s="10">
        <v>269.26000000000005</v>
      </c>
      <c r="C2310" s="10">
        <v>0</v>
      </c>
      <c r="D2310" s="10">
        <v>269.26000000000005</v>
      </c>
    </row>
    <row r="2311" spans="1:4" x14ac:dyDescent="0.25">
      <c r="A2311" s="14" t="s">
        <v>281</v>
      </c>
      <c r="B2311" s="10">
        <v>269.26000000000005</v>
      </c>
      <c r="C2311" s="10">
        <v>0</v>
      </c>
      <c r="D2311" s="10">
        <v>269.26000000000005</v>
      </c>
    </row>
    <row r="2312" spans="1:4" x14ac:dyDescent="0.25">
      <c r="A2312" s="11" t="s">
        <v>237</v>
      </c>
      <c r="B2312" s="10">
        <v>0</v>
      </c>
      <c r="C2312" s="10">
        <v>0</v>
      </c>
      <c r="D2312" s="10">
        <v>0</v>
      </c>
    </row>
    <row r="2313" spans="1:4" x14ac:dyDescent="0.25">
      <c r="A2313" s="12" t="s">
        <v>66</v>
      </c>
      <c r="B2313" s="10">
        <v>0</v>
      </c>
      <c r="C2313" s="10">
        <v>0</v>
      </c>
      <c r="D2313" s="10">
        <v>0</v>
      </c>
    </row>
    <row r="2314" spans="1:4" x14ac:dyDescent="0.25">
      <c r="A2314" s="13" t="s">
        <v>388</v>
      </c>
      <c r="B2314" s="10">
        <v>0</v>
      </c>
      <c r="C2314" s="10">
        <v>0</v>
      </c>
      <c r="D2314" s="10">
        <v>0</v>
      </c>
    </row>
    <row r="2315" spans="1:4" x14ac:dyDescent="0.25">
      <c r="A2315" s="14" t="s">
        <v>71</v>
      </c>
      <c r="B2315" s="10">
        <v>0</v>
      </c>
      <c r="C2315" s="10">
        <v>0</v>
      </c>
      <c r="D2315" s="10">
        <v>0</v>
      </c>
    </row>
    <row r="2316" spans="1:4" x14ac:dyDescent="0.25">
      <c r="A2316" s="11" t="s">
        <v>280</v>
      </c>
      <c r="B2316" s="10">
        <v>0</v>
      </c>
      <c r="C2316" s="10">
        <v>0</v>
      </c>
      <c r="D2316" s="10">
        <v>0</v>
      </c>
    </row>
    <row r="2317" spans="1:4" x14ac:dyDescent="0.25">
      <c r="A2317" s="12" t="s">
        <v>66</v>
      </c>
      <c r="B2317" s="10">
        <v>0</v>
      </c>
      <c r="C2317" s="10">
        <v>0</v>
      </c>
      <c r="D2317" s="10">
        <v>0</v>
      </c>
    </row>
    <row r="2318" spans="1:4" x14ac:dyDescent="0.25">
      <c r="A2318" s="13" t="s">
        <v>388</v>
      </c>
      <c r="B2318" s="10">
        <v>0</v>
      </c>
      <c r="C2318" s="10">
        <v>0</v>
      </c>
      <c r="D2318" s="10">
        <v>0</v>
      </c>
    </row>
    <row r="2319" spans="1:4" x14ac:dyDescent="0.25">
      <c r="A2319" s="14" t="s">
        <v>85</v>
      </c>
      <c r="B2319" s="10">
        <v>0</v>
      </c>
      <c r="C2319" s="10">
        <v>0</v>
      </c>
      <c r="D2319" s="10">
        <v>0</v>
      </c>
    </row>
    <row r="2320" spans="1:4" x14ac:dyDescent="0.25">
      <c r="A2320" s="11" t="s">
        <v>235</v>
      </c>
      <c r="B2320" s="10">
        <v>200.55999999999997</v>
      </c>
      <c r="C2320" s="10">
        <v>0</v>
      </c>
      <c r="D2320" s="10">
        <v>200.55999999999997</v>
      </c>
    </row>
    <row r="2321" spans="1:4" x14ac:dyDescent="0.25">
      <c r="A2321" s="12" t="s">
        <v>66</v>
      </c>
      <c r="B2321" s="10">
        <v>200.55999999999997</v>
      </c>
      <c r="C2321" s="10">
        <v>0</v>
      </c>
      <c r="D2321" s="10">
        <v>200.55999999999997</v>
      </c>
    </row>
    <row r="2322" spans="1:4" x14ac:dyDescent="0.25">
      <c r="A2322" s="13" t="s">
        <v>388</v>
      </c>
      <c r="B2322" s="10">
        <v>200.55999999999997</v>
      </c>
      <c r="C2322" s="10">
        <v>0</v>
      </c>
      <c r="D2322" s="10">
        <v>200.55999999999997</v>
      </c>
    </row>
    <row r="2323" spans="1:4" x14ac:dyDescent="0.25">
      <c r="A2323" s="14" t="s">
        <v>68</v>
      </c>
      <c r="B2323" s="10">
        <v>200.55999999999997</v>
      </c>
      <c r="C2323" s="10">
        <v>0</v>
      </c>
      <c r="D2323" s="10">
        <v>200.55999999999997</v>
      </c>
    </row>
    <row r="2324" spans="1:4" x14ac:dyDescent="0.25">
      <c r="A2324" s="11" t="s">
        <v>271</v>
      </c>
      <c r="B2324" s="10">
        <v>193.45000000000002</v>
      </c>
      <c r="C2324" s="10">
        <v>0.79</v>
      </c>
      <c r="D2324" s="10">
        <v>194.23999999999998</v>
      </c>
    </row>
    <row r="2325" spans="1:4" x14ac:dyDescent="0.25">
      <c r="A2325" s="12" t="s">
        <v>66</v>
      </c>
      <c r="B2325" s="10">
        <v>193.45000000000002</v>
      </c>
      <c r="C2325" s="10">
        <v>0.79</v>
      </c>
      <c r="D2325" s="10">
        <v>194.23999999999998</v>
      </c>
    </row>
    <row r="2326" spans="1:4" x14ac:dyDescent="0.25">
      <c r="A2326" s="13" t="s">
        <v>388</v>
      </c>
      <c r="B2326" s="10">
        <v>193.45000000000002</v>
      </c>
      <c r="C2326" s="10">
        <v>0.79</v>
      </c>
      <c r="D2326" s="10">
        <v>194.23999999999998</v>
      </c>
    </row>
    <row r="2327" spans="1:4" x14ac:dyDescent="0.25">
      <c r="A2327" s="14" t="s">
        <v>67</v>
      </c>
      <c r="B2327" s="10">
        <v>193.45000000000002</v>
      </c>
      <c r="C2327" s="10">
        <v>0.79</v>
      </c>
      <c r="D2327" s="10">
        <v>194.23999999999998</v>
      </c>
    </row>
    <row r="2328" spans="1:4" x14ac:dyDescent="0.25">
      <c r="A2328" s="11" t="s">
        <v>273</v>
      </c>
      <c r="B2328" s="10">
        <v>605.62</v>
      </c>
      <c r="C2328" s="10">
        <v>0.79</v>
      </c>
      <c r="D2328" s="10">
        <v>606.41000000000008</v>
      </c>
    </row>
    <row r="2329" spans="1:4" x14ac:dyDescent="0.25">
      <c r="A2329" s="12" t="s">
        <v>66</v>
      </c>
      <c r="B2329" s="10">
        <v>605.62</v>
      </c>
      <c r="C2329" s="10">
        <v>0.79</v>
      </c>
      <c r="D2329" s="10">
        <v>606.41000000000008</v>
      </c>
    </row>
    <row r="2330" spans="1:4" x14ac:dyDescent="0.25">
      <c r="A2330" s="13" t="s">
        <v>388</v>
      </c>
      <c r="B2330" s="10">
        <v>605.62</v>
      </c>
      <c r="C2330" s="10">
        <v>0.79</v>
      </c>
      <c r="D2330" s="10">
        <v>606.41000000000008</v>
      </c>
    </row>
    <row r="2331" spans="1:4" x14ac:dyDescent="0.25">
      <c r="A2331" s="14" t="s">
        <v>70</v>
      </c>
      <c r="B2331" s="10">
        <v>605.62</v>
      </c>
      <c r="C2331" s="10">
        <v>0.79</v>
      </c>
      <c r="D2331" s="10">
        <v>606.41000000000008</v>
      </c>
    </row>
    <row r="2332" spans="1:4" x14ac:dyDescent="0.25">
      <c r="A2332" s="9" t="s">
        <v>406</v>
      </c>
      <c r="B2332" s="10">
        <v>106919.80000000003</v>
      </c>
      <c r="C2332" s="10">
        <v>1074.7700000000002</v>
      </c>
      <c r="D2332" s="10">
        <v>107994.57</v>
      </c>
    </row>
    <row r="2333" spans="1:4" x14ac:dyDescent="0.25">
      <c r="A2333" s="11" t="s">
        <v>270</v>
      </c>
      <c r="B2333" s="10">
        <v>0</v>
      </c>
      <c r="C2333" s="10">
        <v>0</v>
      </c>
      <c r="D2333" s="10">
        <v>0</v>
      </c>
    </row>
    <row r="2334" spans="1:4" x14ac:dyDescent="0.25">
      <c r="A2334" s="12" t="s">
        <v>59</v>
      </c>
      <c r="B2334" s="10">
        <v>0</v>
      </c>
      <c r="C2334" s="10">
        <v>0</v>
      </c>
      <c r="D2334" s="10">
        <v>0</v>
      </c>
    </row>
    <row r="2335" spans="1:4" x14ac:dyDescent="0.25">
      <c r="A2335" s="13" t="s">
        <v>368</v>
      </c>
      <c r="B2335" s="10">
        <v>0</v>
      </c>
      <c r="C2335" s="10">
        <v>0</v>
      </c>
      <c r="D2335" s="10">
        <v>0</v>
      </c>
    </row>
    <row r="2336" spans="1:4" x14ac:dyDescent="0.25">
      <c r="A2336" s="14" t="s">
        <v>148</v>
      </c>
      <c r="B2336" s="10">
        <v>0</v>
      </c>
      <c r="C2336" s="10">
        <v>0</v>
      </c>
      <c r="D2336" s="10">
        <v>0</v>
      </c>
    </row>
    <row r="2337" spans="1:4" x14ac:dyDescent="0.25">
      <c r="A2337" s="11" t="s">
        <v>226</v>
      </c>
      <c r="B2337" s="10">
        <v>3456.08</v>
      </c>
      <c r="C2337" s="10">
        <v>34.410000000000004</v>
      </c>
      <c r="D2337" s="10">
        <v>3490.49</v>
      </c>
    </row>
    <row r="2338" spans="1:4" x14ac:dyDescent="0.25">
      <c r="A2338" s="12" t="s">
        <v>59</v>
      </c>
      <c r="B2338" s="10">
        <v>3456.08</v>
      </c>
      <c r="C2338" s="10">
        <v>34.410000000000004</v>
      </c>
      <c r="D2338" s="10">
        <v>3490.49</v>
      </c>
    </row>
    <row r="2339" spans="1:4" x14ac:dyDescent="0.25">
      <c r="A2339" s="13" t="s">
        <v>368</v>
      </c>
      <c r="B2339" s="10">
        <v>3456.08</v>
      </c>
      <c r="C2339" s="10">
        <v>34.410000000000004</v>
      </c>
      <c r="D2339" s="10">
        <v>3490.49</v>
      </c>
    </row>
    <row r="2340" spans="1:4" x14ac:dyDescent="0.25">
      <c r="A2340" s="14" t="s">
        <v>61</v>
      </c>
      <c r="B2340" s="10">
        <v>3456.08</v>
      </c>
      <c r="C2340" s="10">
        <v>34.410000000000004</v>
      </c>
      <c r="D2340" s="10">
        <v>3490.49</v>
      </c>
    </row>
    <row r="2341" spans="1:4" x14ac:dyDescent="0.25">
      <c r="A2341" s="11" t="s">
        <v>265</v>
      </c>
      <c r="B2341" s="10">
        <v>2792.72</v>
      </c>
      <c r="C2341" s="10">
        <v>28.150000000000002</v>
      </c>
      <c r="D2341" s="10">
        <v>2820.87</v>
      </c>
    </row>
    <row r="2342" spans="1:4" x14ac:dyDescent="0.25">
      <c r="A2342" s="12" t="s">
        <v>59</v>
      </c>
      <c r="B2342" s="10">
        <v>2792.72</v>
      </c>
      <c r="C2342" s="10">
        <v>28.150000000000002</v>
      </c>
      <c r="D2342" s="10">
        <v>2820.87</v>
      </c>
    </row>
    <row r="2343" spans="1:4" x14ac:dyDescent="0.25">
      <c r="A2343" s="13" t="s">
        <v>368</v>
      </c>
      <c r="B2343" s="10">
        <v>2792.72</v>
      </c>
      <c r="C2343" s="10">
        <v>28.150000000000002</v>
      </c>
      <c r="D2343" s="10">
        <v>2820.87</v>
      </c>
    </row>
    <row r="2344" spans="1:4" x14ac:dyDescent="0.25">
      <c r="A2344" s="14" t="s">
        <v>62</v>
      </c>
      <c r="B2344" s="10">
        <v>2792.72</v>
      </c>
      <c r="C2344" s="10">
        <v>28.150000000000002</v>
      </c>
      <c r="D2344" s="10">
        <v>2820.87</v>
      </c>
    </row>
    <row r="2345" spans="1:4" x14ac:dyDescent="0.25">
      <c r="A2345" s="11" t="s">
        <v>227</v>
      </c>
      <c r="B2345" s="10">
        <v>2323.3600000000006</v>
      </c>
      <c r="C2345" s="10">
        <v>23.48</v>
      </c>
      <c r="D2345" s="10">
        <v>2346.84</v>
      </c>
    </row>
    <row r="2346" spans="1:4" x14ac:dyDescent="0.25">
      <c r="A2346" s="12" t="s">
        <v>59</v>
      </c>
      <c r="B2346" s="10">
        <v>2323.3600000000006</v>
      </c>
      <c r="C2346" s="10">
        <v>23.48</v>
      </c>
      <c r="D2346" s="10">
        <v>2346.84</v>
      </c>
    </row>
    <row r="2347" spans="1:4" x14ac:dyDescent="0.25">
      <c r="A2347" s="13" t="s">
        <v>368</v>
      </c>
      <c r="B2347" s="10">
        <v>2323.3600000000006</v>
      </c>
      <c r="C2347" s="10">
        <v>23.48</v>
      </c>
      <c r="D2347" s="10">
        <v>2346.84</v>
      </c>
    </row>
    <row r="2348" spans="1:4" x14ac:dyDescent="0.25">
      <c r="A2348" s="14" t="s">
        <v>91</v>
      </c>
      <c r="B2348" s="10">
        <v>2323.3600000000006</v>
      </c>
      <c r="C2348" s="10">
        <v>23.48</v>
      </c>
      <c r="D2348" s="10">
        <v>2346.84</v>
      </c>
    </row>
    <row r="2349" spans="1:4" x14ac:dyDescent="0.25">
      <c r="A2349" s="11" t="s">
        <v>228</v>
      </c>
      <c r="B2349" s="10">
        <v>14813.160000000002</v>
      </c>
      <c r="C2349" s="10">
        <v>145.49</v>
      </c>
      <c r="D2349" s="10">
        <v>14958.650000000001</v>
      </c>
    </row>
    <row r="2350" spans="1:4" x14ac:dyDescent="0.25">
      <c r="A2350" s="12" t="s">
        <v>59</v>
      </c>
      <c r="B2350" s="10">
        <v>14813.160000000002</v>
      </c>
      <c r="C2350" s="10">
        <v>145.49</v>
      </c>
      <c r="D2350" s="10">
        <v>14958.650000000001</v>
      </c>
    </row>
    <row r="2351" spans="1:4" x14ac:dyDescent="0.25">
      <c r="A2351" s="13" t="s">
        <v>368</v>
      </c>
      <c r="B2351" s="10">
        <v>14813.160000000002</v>
      </c>
      <c r="C2351" s="10">
        <v>145.49</v>
      </c>
      <c r="D2351" s="10">
        <v>14958.650000000001</v>
      </c>
    </row>
    <row r="2352" spans="1:4" x14ac:dyDescent="0.25">
      <c r="A2352" s="14" t="s">
        <v>92</v>
      </c>
      <c r="B2352" s="10">
        <v>14813.160000000002</v>
      </c>
      <c r="C2352" s="10">
        <v>145.49</v>
      </c>
      <c r="D2352" s="10">
        <v>14958.650000000001</v>
      </c>
    </row>
    <row r="2353" spans="1:4" x14ac:dyDescent="0.25">
      <c r="A2353" s="11" t="s">
        <v>229</v>
      </c>
      <c r="B2353" s="10">
        <v>276.93</v>
      </c>
      <c r="C2353" s="10">
        <v>3.13</v>
      </c>
      <c r="D2353" s="10">
        <v>280.06</v>
      </c>
    </row>
    <row r="2354" spans="1:4" x14ac:dyDescent="0.25">
      <c r="A2354" s="12" t="s">
        <v>59</v>
      </c>
      <c r="B2354" s="10">
        <v>276.93</v>
      </c>
      <c r="C2354" s="10">
        <v>3.13</v>
      </c>
      <c r="D2354" s="10">
        <v>280.06</v>
      </c>
    </row>
    <row r="2355" spans="1:4" x14ac:dyDescent="0.25">
      <c r="A2355" s="13" t="s">
        <v>368</v>
      </c>
      <c r="B2355" s="10">
        <v>276.93</v>
      </c>
      <c r="C2355" s="10">
        <v>3.13</v>
      </c>
      <c r="D2355" s="10">
        <v>280.06</v>
      </c>
    </row>
    <row r="2356" spans="1:4" x14ac:dyDescent="0.25">
      <c r="A2356" s="14" t="s">
        <v>93</v>
      </c>
      <c r="B2356" s="10">
        <v>276.93</v>
      </c>
      <c r="C2356" s="10">
        <v>3.13</v>
      </c>
      <c r="D2356" s="10">
        <v>280.06</v>
      </c>
    </row>
    <row r="2357" spans="1:4" x14ac:dyDescent="0.25">
      <c r="A2357" s="11" t="s">
        <v>230</v>
      </c>
      <c r="B2357" s="10">
        <v>0</v>
      </c>
      <c r="C2357" s="10">
        <v>0</v>
      </c>
      <c r="D2357" s="10">
        <v>0</v>
      </c>
    </row>
    <row r="2358" spans="1:4" x14ac:dyDescent="0.25">
      <c r="A2358" s="12" t="s">
        <v>59</v>
      </c>
      <c r="B2358" s="10">
        <v>0</v>
      </c>
      <c r="C2358" s="10">
        <v>0</v>
      </c>
      <c r="D2358" s="10">
        <v>0</v>
      </c>
    </row>
    <row r="2359" spans="1:4" x14ac:dyDescent="0.25">
      <c r="A2359" s="13" t="s">
        <v>368</v>
      </c>
      <c r="B2359" s="10">
        <v>0</v>
      </c>
      <c r="C2359" s="10">
        <v>0</v>
      </c>
      <c r="D2359" s="10">
        <v>0</v>
      </c>
    </row>
    <row r="2360" spans="1:4" x14ac:dyDescent="0.25">
      <c r="A2360" s="14" t="s">
        <v>94</v>
      </c>
      <c r="B2360" s="10">
        <v>0</v>
      </c>
      <c r="C2360" s="10">
        <v>0</v>
      </c>
      <c r="D2360" s="10">
        <v>0</v>
      </c>
    </row>
    <row r="2361" spans="1:4" x14ac:dyDescent="0.25">
      <c r="A2361" s="11" t="s">
        <v>231</v>
      </c>
      <c r="B2361" s="10">
        <v>16909.650000000001</v>
      </c>
      <c r="C2361" s="10">
        <v>176.77</v>
      </c>
      <c r="D2361" s="10">
        <v>17086.419999999998</v>
      </c>
    </row>
    <row r="2362" spans="1:4" x14ac:dyDescent="0.25">
      <c r="A2362" s="12" t="s">
        <v>59</v>
      </c>
      <c r="B2362" s="10">
        <v>16909.650000000001</v>
      </c>
      <c r="C2362" s="10">
        <v>176.77</v>
      </c>
      <c r="D2362" s="10">
        <v>17086.419999999998</v>
      </c>
    </row>
    <row r="2363" spans="1:4" x14ac:dyDescent="0.25">
      <c r="A2363" s="13" t="s">
        <v>368</v>
      </c>
      <c r="B2363" s="10">
        <v>16909.650000000001</v>
      </c>
      <c r="C2363" s="10">
        <v>176.77</v>
      </c>
      <c r="D2363" s="10">
        <v>17086.419999999998</v>
      </c>
    </row>
    <row r="2364" spans="1:4" x14ac:dyDescent="0.25">
      <c r="A2364" s="14" t="s">
        <v>97</v>
      </c>
      <c r="B2364" s="10">
        <v>6854.2900000000009</v>
      </c>
      <c r="C2364" s="10">
        <v>68.830000000000013</v>
      </c>
      <c r="D2364" s="10">
        <v>6923.119999999999</v>
      </c>
    </row>
    <row r="2365" spans="1:4" x14ac:dyDescent="0.25">
      <c r="A2365" s="14" t="s">
        <v>96</v>
      </c>
      <c r="B2365" s="10">
        <v>8969.56</v>
      </c>
      <c r="C2365" s="10">
        <v>89.17</v>
      </c>
      <c r="D2365" s="10">
        <v>9058.73</v>
      </c>
    </row>
    <row r="2366" spans="1:4" x14ac:dyDescent="0.25">
      <c r="A2366" s="14" t="s">
        <v>98</v>
      </c>
      <c r="B2366" s="10">
        <v>1085.8</v>
      </c>
      <c r="C2366" s="10">
        <v>18.77</v>
      </c>
      <c r="D2366" s="10">
        <v>1104.57</v>
      </c>
    </row>
    <row r="2367" spans="1:4" x14ac:dyDescent="0.25">
      <c r="A2367" s="11" t="s">
        <v>232</v>
      </c>
      <c r="B2367" s="10">
        <v>4606.0400000000009</v>
      </c>
      <c r="C2367" s="10">
        <v>46.94</v>
      </c>
      <c r="D2367" s="10">
        <v>4652.9800000000005</v>
      </c>
    </row>
    <row r="2368" spans="1:4" x14ac:dyDescent="0.25">
      <c r="A2368" s="12" t="s">
        <v>59</v>
      </c>
      <c r="B2368" s="10">
        <v>4606.0400000000009</v>
      </c>
      <c r="C2368" s="10">
        <v>46.94</v>
      </c>
      <c r="D2368" s="10">
        <v>4652.9800000000005</v>
      </c>
    </row>
    <row r="2369" spans="1:4" x14ac:dyDescent="0.25">
      <c r="A2369" s="13" t="s">
        <v>368</v>
      </c>
      <c r="B2369" s="10">
        <v>4606.0400000000009</v>
      </c>
      <c r="C2369" s="10">
        <v>46.94</v>
      </c>
      <c r="D2369" s="10">
        <v>4652.9800000000005</v>
      </c>
    </row>
    <row r="2370" spans="1:4" x14ac:dyDescent="0.25">
      <c r="A2370" s="14" t="s">
        <v>101</v>
      </c>
      <c r="B2370" s="10">
        <v>4606.0400000000009</v>
      </c>
      <c r="C2370" s="10">
        <v>46.94</v>
      </c>
      <c r="D2370" s="10">
        <v>4652.9800000000005</v>
      </c>
    </row>
    <row r="2371" spans="1:4" x14ac:dyDescent="0.25">
      <c r="A2371" s="11" t="s">
        <v>266</v>
      </c>
      <c r="B2371" s="10">
        <v>8493.9500000000007</v>
      </c>
      <c r="C2371" s="10">
        <v>84.47999999999999</v>
      </c>
      <c r="D2371" s="10">
        <v>8578.43</v>
      </c>
    </row>
    <row r="2372" spans="1:4" x14ac:dyDescent="0.25">
      <c r="A2372" s="12" t="s">
        <v>59</v>
      </c>
      <c r="B2372" s="10">
        <v>8493.9500000000007</v>
      </c>
      <c r="C2372" s="10">
        <v>84.47999999999999</v>
      </c>
      <c r="D2372" s="10">
        <v>8578.43</v>
      </c>
    </row>
    <row r="2373" spans="1:4" x14ac:dyDescent="0.25">
      <c r="A2373" s="13" t="s">
        <v>368</v>
      </c>
      <c r="B2373" s="10">
        <v>8493.9500000000007</v>
      </c>
      <c r="C2373" s="10">
        <v>84.47999999999999</v>
      </c>
      <c r="D2373" s="10">
        <v>8578.43</v>
      </c>
    </row>
    <row r="2374" spans="1:4" x14ac:dyDescent="0.25">
      <c r="A2374" s="14" t="s">
        <v>104</v>
      </c>
      <c r="B2374" s="10">
        <v>8493.9500000000007</v>
      </c>
      <c r="C2374" s="10">
        <v>84.47999999999999</v>
      </c>
      <c r="D2374" s="10">
        <v>8578.43</v>
      </c>
    </row>
    <row r="2375" spans="1:4" x14ac:dyDescent="0.25">
      <c r="A2375" s="11" t="s">
        <v>264</v>
      </c>
      <c r="B2375" s="10">
        <v>33647.21</v>
      </c>
      <c r="C2375" s="10">
        <v>334.83</v>
      </c>
      <c r="D2375" s="10">
        <v>33982.039999999994</v>
      </c>
    </row>
    <row r="2376" spans="1:4" x14ac:dyDescent="0.25">
      <c r="A2376" s="12" t="s">
        <v>59</v>
      </c>
      <c r="B2376" s="10">
        <v>33647.21</v>
      </c>
      <c r="C2376" s="10">
        <v>334.83</v>
      </c>
      <c r="D2376" s="10">
        <v>33982.039999999994</v>
      </c>
    </row>
    <row r="2377" spans="1:4" x14ac:dyDescent="0.25">
      <c r="A2377" s="13" t="s">
        <v>368</v>
      </c>
      <c r="B2377" s="10">
        <v>33647.21</v>
      </c>
      <c r="C2377" s="10">
        <v>334.83</v>
      </c>
      <c r="D2377" s="10">
        <v>33982.039999999994</v>
      </c>
    </row>
    <row r="2378" spans="1:4" x14ac:dyDescent="0.25">
      <c r="A2378" s="14" t="s">
        <v>129</v>
      </c>
      <c r="B2378" s="10">
        <v>33647.21</v>
      </c>
      <c r="C2378" s="10">
        <v>334.83</v>
      </c>
      <c r="D2378" s="10">
        <v>33982.039999999994</v>
      </c>
    </row>
    <row r="2379" spans="1:4" x14ac:dyDescent="0.25">
      <c r="A2379" s="11" t="s">
        <v>225</v>
      </c>
      <c r="B2379" s="10">
        <v>578.89</v>
      </c>
      <c r="C2379" s="10">
        <v>4.6900000000000004</v>
      </c>
      <c r="D2379" s="10">
        <v>583.58000000000004</v>
      </c>
    </row>
    <row r="2380" spans="1:4" x14ac:dyDescent="0.25">
      <c r="A2380" s="12" t="s">
        <v>59</v>
      </c>
      <c r="B2380" s="10">
        <v>578.89</v>
      </c>
      <c r="C2380" s="10">
        <v>4.6900000000000004</v>
      </c>
      <c r="D2380" s="10">
        <v>583.58000000000004</v>
      </c>
    </row>
    <row r="2381" spans="1:4" x14ac:dyDescent="0.25">
      <c r="A2381" s="13" t="s">
        <v>368</v>
      </c>
      <c r="B2381" s="10">
        <v>578.89</v>
      </c>
      <c r="C2381" s="10">
        <v>4.6900000000000004</v>
      </c>
      <c r="D2381" s="10">
        <v>583.58000000000004</v>
      </c>
    </row>
    <row r="2382" spans="1:4" x14ac:dyDescent="0.25">
      <c r="A2382" s="14" t="s">
        <v>142</v>
      </c>
      <c r="B2382" s="10">
        <v>578.89</v>
      </c>
      <c r="C2382" s="10">
        <v>4.6900000000000004</v>
      </c>
      <c r="D2382" s="10">
        <v>583.58000000000004</v>
      </c>
    </row>
    <row r="2383" spans="1:4" x14ac:dyDescent="0.25">
      <c r="A2383" s="11" t="s">
        <v>244</v>
      </c>
      <c r="B2383" s="10">
        <v>1756.99</v>
      </c>
      <c r="C2383" s="10">
        <v>20.349999999999998</v>
      </c>
      <c r="D2383" s="10">
        <v>1777.3399999999997</v>
      </c>
    </row>
    <row r="2384" spans="1:4" x14ac:dyDescent="0.25">
      <c r="A2384" s="12" t="s">
        <v>59</v>
      </c>
      <c r="B2384" s="10">
        <v>1756.99</v>
      </c>
      <c r="C2384" s="10">
        <v>20.349999999999998</v>
      </c>
      <c r="D2384" s="10">
        <v>1777.3399999999997</v>
      </c>
    </row>
    <row r="2385" spans="1:4" x14ac:dyDescent="0.25">
      <c r="A2385" s="13" t="s">
        <v>368</v>
      </c>
      <c r="B2385" s="10">
        <v>1756.99</v>
      </c>
      <c r="C2385" s="10">
        <v>20.349999999999998</v>
      </c>
      <c r="D2385" s="10">
        <v>1777.3399999999997</v>
      </c>
    </row>
    <row r="2386" spans="1:4" x14ac:dyDescent="0.25">
      <c r="A2386" s="14" t="s">
        <v>141</v>
      </c>
      <c r="B2386" s="10">
        <v>1756.99</v>
      </c>
      <c r="C2386" s="10">
        <v>20.349999999999998</v>
      </c>
      <c r="D2386" s="10">
        <v>1777.3399999999997</v>
      </c>
    </row>
    <row r="2387" spans="1:4" x14ac:dyDescent="0.25">
      <c r="A2387" s="11" t="s">
        <v>269</v>
      </c>
      <c r="B2387" s="10">
        <v>4904.8700000000008</v>
      </c>
      <c r="C2387" s="10">
        <v>48.49</v>
      </c>
      <c r="D2387" s="10">
        <v>4953.3600000000006</v>
      </c>
    </row>
    <row r="2388" spans="1:4" x14ac:dyDescent="0.25">
      <c r="A2388" s="12" t="s">
        <v>59</v>
      </c>
      <c r="B2388" s="10">
        <v>4904.8700000000008</v>
      </c>
      <c r="C2388" s="10">
        <v>48.49</v>
      </c>
      <c r="D2388" s="10">
        <v>4953.3600000000006</v>
      </c>
    </row>
    <row r="2389" spans="1:4" x14ac:dyDescent="0.25">
      <c r="A2389" s="13" t="s">
        <v>368</v>
      </c>
      <c r="B2389" s="10">
        <v>4904.8700000000008</v>
      </c>
      <c r="C2389" s="10">
        <v>48.49</v>
      </c>
      <c r="D2389" s="10">
        <v>4953.3600000000006</v>
      </c>
    </row>
    <row r="2390" spans="1:4" x14ac:dyDescent="0.25">
      <c r="A2390" s="14" t="s">
        <v>99</v>
      </c>
      <c r="B2390" s="10">
        <v>4904.8700000000008</v>
      </c>
      <c r="C2390" s="10">
        <v>48.49</v>
      </c>
      <c r="D2390" s="10">
        <v>4953.3600000000006</v>
      </c>
    </row>
    <row r="2391" spans="1:4" x14ac:dyDescent="0.25">
      <c r="A2391" s="11" t="s">
        <v>267</v>
      </c>
      <c r="B2391" s="10">
        <v>7060.82</v>
      </c>
      <c r="C2391" s="10">
        <v>68.84</v>
      </c>
      <c r="D2391" s="10">
        <v>7129.66</v>
      </c>
    </row>
    <row r="2392" spans="1:4" x14ac:dyDescent="0.25">
      <c r="A2392" s="12" t="s">
        <v>59</v>
      </c>
      <c r="B2392" s="10">
        <v>7060.82</v>
      </c>
      <c r="C2392" s="10">
        <v>68.84</v>
      </c>
      <c r="D2392" s="10">
        <v>7129.66</v>
      </c>
    </row>
    <row r="2393" spans="1:4" x14ac:dyDescent="0.25">
      <c r="A2393" s="13" t="s">
        <v>368</v>
      </c>
      <c r="B2393" s="10">
        <v>7060.82</v>
      </c>
      <c r="C2393" s="10">
        <v>68.84</v>
      </c>
      <c r="D2393" s="10">
        <v>7129.66</v>
      </c>
    </row>
    <row r="2394" spans="1:4" x14ac:dyDescent="0.25">
      <c r="A2394" s="14" t="s">
        <v>60</v>
      </c>
      <c r="B2394" s="10">
        <v>7060.82</v>
      </c>
      <c r="C2394" s="10">
        <v>68.84</v>
      </c>
      <c r="D2394" s="10">
        <v>7129.66</v>
      </c>
    </row>
    <row r="2395" spans="1:4" x14ac:dyDescent="0.25">
      <c r="A2395" s="11" t="s">
        <v>351</v>
      </c>
      <c r="B2395" s="10">
        <v>2770.82</v>
      </c>
      <c r="C2395" s="10">
        <v>28.139999999999997</v>
      </c>
      <c r="D2395" s="10">
        <v>2798.9599999999996</v>
      </c>
    </row>
    <row r="2396" spans="1:4" x14ac:dyDescent="0.25">
      <c r="A2396" s="12" t="s">
        <v>59</v>
      </c>
      <c r="B2396" s="10">
        <v>2770.82</v>
      </c>
      <c r="C2396" s="10">
        <v>28.139999999999997</v>
      </c>
      <c r="D2396" s="10">
        <v>2798.9599999999996</v>
      </c>
    </row>
    <row r="2397" spans="1:4" x14ac:dyDescent="0.25">
      <c r="A2397" s="13" t="s">
        <v>368</v>
      </c>
      <c r="B2397" s="10">
        <v>2770.82</v>
      </c>
      <c r="C2397" s="10">
        <v>28.139999999999997</v>
      </c>
      <c r="D2397" s="10">
        <v>2798.9599999999996</v>
      </c>
    </row>
    <row r="2398" spans="1:4" x14ac:dyDescent="0.25">
      <c r="A2398" s="14" t="s">
        <v>143</v>
      </c>
      <c r="B2398" s="10">
        <v>2770.82</v>
      </c>
      <c r="C2398" s="10">
        <v>28.139999999999997</v>
      </c>
      <c r="D2398" s="10">
        <v>2798.9599999999996</v>
      </c>
    </row>
    <row r="2399" spans="1:4" x14ac:dyDescent="0.25">
      <c r="A2399" s="11" t="s">
        <v>310</v>
      </c>
      <c r="B2399" s="10">
        <v>1769.5</v>
      </c>
      <c r="C2399" s="10">
        <v>18.77</v>
      </c>
      <c r="D2399" s="10">
        <v>1788.2699999999995</v>
      </c>
    </row>
    <row r="2400" spans="1:4" x14ac:dyDescent="0.25">
      <c r="A2400" s="12" t="s">
        <v>59</v>
      </c>
      <c r="B2400" s="10">
        <v>1769.5</v>
      </c>
      <c r="C2400" s="10">
        <v>18.77</v>
      </c>
      <c r="D2400" s="10">
        <v>1788.2699999999995</v>
      </c>
    </row>
    <row r="2401" spans="1:4" x14ac:dyDescent="0.25">
      <c r="A2401" s="13" t="s">
        <v>368</v>
      </c>
      <c r="B2401" s="10">
        <v>1769.5</v>
      </c>
      <c r="C2401" s="10">
        <v>18.77</v>
      </c>
      <c r="D2401" s="10">
        <v>1788.2699999999995</v>
      </c>
    </row>
    <row r="2402" spans="1:4" x14ac:dyDescent="0.25">
      <c r="A2402" s="14" t="s">
        <v>145</v>
      </c>
      <c r="B2402" s="10">
        <v>1769.5</v>
      </c>
      <c r="C2402" s="10">
        <v>18.77</v>
      </c>
      <c r="D2402" s="10">
        <v>1788.2699999999995</v>
      </c>
    </row>
    <row r="2403" spans="1:4" x14ac:dyDescent="0.25">
      <c r="A2403" s="11" t="s">
        <v>311</v>
      </c>
      <c r="B2403" s="10">
        <v>172.09999999999997</v>
      </c>
      <c r="C2403" s="10">
        <v>3.12</v>
      </c>
      <c r="D2403" s="10">
        <v>175.21999999999997</v>
      </c>
    </row>
    <row r="2404" spans="1:4" x14ac:dyDescent="0.25">
      <c r="A2404" s="12" t="s">
        <v>59</v>
      </c>
      <c r="B2404" s="10">
        <v>172.09999999999997</v>
      </c>
      <c r="C2404" s="10">
        <v>3.12</v>
      </c>
      <c r="D2404" s="10">
        <v>175.21999999999997</v>
      </c>
    </row>
    <row r="2405" spans="1:4" x14ac:dyDescent="0.25">
      <c r="A2405" s="13" t="s">
        <v>368</v>
      </c>
      <c r="B2405" s="10">
        <v>172.09999999999997</v>
      </c>
      <c r="C2405" s="10">
        <v>3.12</v>
      </c>
      <c r="D2405" s="10">
        <v>175.21999999999997</v>
      </c>
    </row>
    <row r="2406" spans="1:4" x14ac:dyDescent="0.25">
      <c r="A2406" s="14" t="s">
        <v>138</v>
      </c>
      <c r="B2406" s="10">
        <v>172.09999999999997</v>
      </c>
      <c r="C2406" s="10">
        <v>3.12</v>
      </c>
      <c r="D2406" s="10">
        <v>175.21999999999997</v>
      </c>
    </row>
    <row r="2407" spans="1:4" x14ac:dyDescent="0.25">
      <c r="A2407" s="11" t="s">
        <v>312</v>
      </c>
      <c r="B2407" s="10">
        <v>586.70999999999992</v>
      </c>
      <c r="C2407" s="10">
        <v>4.6899999999999995</v>
      </c>
      <c r="D2407" s="10">
        <v>591.4</v>
      </c>
    </row>
    <row r="2408" spans="1:4" x14ac:dyDescent="0.25">
      <c r="A2408" s="12" t="s">
        <v>59</v>
      </c>
      <c r="B2408" s="10">
        <v>586.70999999999992</v>
      </c>
      <c r="C2408" s="10">
        <v>4.6899999999999995</v>
      </c>
      <c r="D2408" s="10">
        <v>591.4</v>
      </c>
    </row>
    <row r="2409" spans="1:4" x14ac:dyDescent="0.25">
      <c r="A2409" s="13" t="s">
        <v>368</v>
      </c>
      <c r="B2409" s="10">
        <v>586.70999999999992</v>
      </c>
      <c r="C2409" s="10">
        <v>4.6899999999999995</v>
      </c>
      <c r="D2409" s="10">
        <v>591.4</v>
      </c>
    </row>
    <row r="2410" spans="1:4" x14ac:dyDescent="0.25">
      <c r="A2410" s="14" t="s">
        <v>95</v>
      </c>
      <c r="B2410" s="10">
        <v>586.70999999999992</v>
      </c>
      <c r="C2410" s="10">
        <v>4.6899999999999995</v>
      </c>
      <c r="D2410" s="10">
        <v>591.4</v>
      </c>
    </row>
    <row r="2411" spans="1:4" x14ac:dyDescent="0.25">
      <c r="A2411" s="11" t="s">
        <v>268</v>
      </c>
      <c r="B2411" s="10">
        <v>0</v>
      </c>
      <c r="C2411" s="10">
        <v>0</v>
      </c>
      <c r="D2411" s="10">
        <v>0</v>
      </c>
    </row>
    <row r="2412" spans="1:4" x14ac:dyDescent="0.25">
      <c r="A2412" s="12" t="s">
        <v>59</v>
      </c>
      <c r="B2412" s="10">
        <v>0</v>
      </c>
      <c r="C2412" s="10">
        <v>0</v>
      </c>
      <c r="D2412" s="10">
        <v>0</v>
      </c>
    </row>
    <row r="2413" spans="1:4" x14ac:dyDescent="0.25">
      <c r="A2413" s="13" t="s">
        <v>368</v>
      </c>
      <c r="B2413" s="10">
        <v>0</v>
      </c>
      <c r="C2413" s="10">
        <v>0</v>
      </c>
      <c r="D2413" s="10">
        <v>0</v>
      </c>
    </row>
    <row r="2414" spans="1:4" x14ac:dyDescent="0.25">
      <c r="A2414" s="14" t="s">
        <v>153</v>
      </c>
      <c r="B2414" s="10">
        <v>0</v>
      </c>
      <c r="C2414" s="10">
        <v>0</v>
      </c>
      <c r="D2414" s="10">
        <v>0</v>
      </c>
    </row>
    <row r="2415" spans="1:4" x14ac:dyDescent="0.25">
      <c r="A2415" s="9" t="s">
        <v>414</v>
      </c>
      <c r="B2415" s="10">
        <v>1668.14</v>
      </c>
      <c r="C2415" s="10">
        <v>11.250000000000002</v>
      </c>
      <c r="D2415" s="10">
        <v>1679.3899999999999</v>
      </c>
    </row>
    <row r="2416" spans="1:4" x14ac:dyDescent="0.25">
      <c r="A2416" s="11" t="s">
        <v>204</v>
      </c>
      <c r="B2416" s="10">
        <v>1668.14</v>
      </c>
      <c r="C2416" s="10">
        <v>11.250000000000002</v>
      </c>
      <c r="D2416" s="10">
        <v>1679.3899999999999</v>
      </c>
    </row>
    <row r="2417" spans="1:4" x14ac:dyDescent="0.25">
      <c r="A2417" s="12" t="s">
        <v>58</v>
      </c>
      <c r="B2417" s="10">
        <v>1668.14</v>
      </c>
      <c r="C2417" s="10">
        <v>11.250000000000002</v>
      </c>
      <c r="D2417" s="10">
        <v>1679.3899999999999</v>
      </c>
    </row>
    <row r="2418" spans="1:4" x14ac:dyDescent="0.25">
      <c r="A2418" s="13" t="s">
        <v>368</v>
      </c>
      <c r="B2418" s="10">
        <v>1576.3500000000001</v>
      </c>
      <c r="C2418" s="10">
        <v>11.190000000000001</v>
      </c>
      <c r="D2418" s="10">
        <v>1587.54</v>
      </c>
    </row>
    <row r="2419" spans="1:4" x14ac:dyDescent="0.25">
      <c r="A2419" s="14" t="s">
        <v>57</v>
      </c>
      <c r="B2419" s="10">
        <v>1576.3500000000001</v>
      </c>
      <c r="C2419" s="10">
        <v>11.190000000000001</v>
      </c>
      <c r="D2419" s="10">
        <v>1587.54</v>
      </c>
    </row>
    <row r="2420" spans="1:4" x14ac:dyDescent="0.25">
      <c r="A2420" s="13" t="s">
        <v>388</v>
      </c>
      <c r="B2420" s="10">
        <v>91.789999999999992</v>
      </c>
      <c r="C2420" s="10">
        <v>6.0000000000000053E-2</v>
      </c>
      <c r="D2420" s="10">
        <v>91.850000000000009</v>
      </c>
    </row>
    <row r="2421" spans="1:4" x14ac:dyDescent="0.25">
      <c r="A2421" s="14" t="s">
        <v>57</v>
      </c>
      <c r="B2421" s="10">
        <v>91.789999999999992</v>
      </c>
      <c r="C2421" s="10">
        <v>6.0000000000000053E-2</v>
      </c>
      <c r="D2421" s="10">
        <v>91.850000000000009</v>
      </c>
    </row>
    <row r="2422" spans="1:4" x14ac:dyDescent="0.25">
      <c r="A2422" s="9" t="s">
        <v>416</v>
      </c>
      <c r="B2422" s="10">
        <v>10165.85</v>
      </c>
      <c r="C2422" s="10">
        <v>65.39</v>
      </c>
      <c r="D2422" s="10">
        <v>10231.240000000002</v>
      </c>
    </row>
    <row r="2423" spans="1:4" x14ac:dyDescent="0.25">
      <c r="A2423" s="11" t="s">
        <v>212</v>
      </c>
      <c r="B2423" s="10">
        <v>301.53000000000003</v>
      </c>
      <c r="C2423" s="10">
        <v>2.0299999999999998</v>
      </c>
      <c r="D2423" s="10">
        <v>303.56</v>
      </c>
    </row>
    <row r="2424" spans="1:4" x14ac:dyDescent="0.25">
      <c r="A2424" s="12" t="s">
        <v>140</v>
      </c>
      <c r="B2424" s="10">
        <v>301.53000000000003</v>
      </c>
      <c r="C2424" s="10">
        <v>2.0299999999999998</v>
      </c>
      <c r="D2424" s="10">
        <v>303.56</v>
      </c>
    </row>
    <row r="2425" spans="1:4" x14ac:dyDescent="0.25">
      <c r="A2425" s="13" t="s">
        <v>368</v>
      </c>
      <c r="B2425" s="10">
        <v>301.53000000000003</v>
      </c>
      <c r="C2425" s="10">
        <v>2.0299999999999998</v>
      </c>
      <c r="D2425" s="10">
        <v>303.56</v>
      </c>
    </row>
    <row r="2426" spans="1:4" x14ac:dyDescent="0.25">
      <c r="A2426" s="14" t="s">
        <v>147</v>
      </c>
      <c r="B2426" s="10">
        <v>301.53000000000003</v>
      </c>
      <c r="C2426" s="10">
        <v>2.0299999999999998</v>
      </c>
      <c r="D2426" s="10">
        <v>303.56</v>
      </c>
    </row>
    <row r="2427" spans="1:4" x14ac:dyDescent="0.25">
      <c r="A2427" s="11" t="s">
        <v>205</v>
      </c>
      <c r="B2427" s="10">
        <v>530.66999999999996</v>
      </c>
      <c r="C2427" s="10">
        <v>3.85</v>
      </c>
      <c r="D2427" s="10">
        <v>534.52</v>
      </c>
    </row>
    <row r="2428" spans="1:4" x14ac:dyDescent="0.25">
      <c r="A2428" s="12" t="s">
        <v>140</v>
      </c>
      <c r="B2428" s="10">
        <v>530.66999999999996</v>
      </c>
      <c r="C2428" s="10">
        <v>3.85</v>
      </c>
      <c r="D2428" s="10">
        <v>534.52</v>
      </c>
    </row>
    <row r="2429" spans="1:4" x14ac:dyDescent="0.25">
      <c r="A2429" s="13" t="s">
        <v>368</v>
      </c>
      <c r="B2429" s="10">
        <v>530.66999999999996</v>
      </c>
      <c r="C2429" s="10">
        <v>3.85</v>
      </c>
      <c r="D2429" s="10">
        <v>534.52</v>
      </c>
    </row>
    <row r="2430" spans="1:4" x14ac:dyDescent="0.25">
      <c r="A2430" s="14" t="s">
        <v>150</v>
      </c>
      <c r="B2430" s="10">
        <v>530.66999999999996</v>
      </c>
      <c r="C2430" s="10">
        <v>3.85</v>
      </c>
      <c r="D2430" s="10">
        <v>534.52</v>
      </c>
    </row>
    <row r="2431" spans="1:4" x14ac:dyDescent="0.25">
      <c r="A2431" s="11" t="s">
        <v>206</v>
      </c>
      <c r="B2431" s="10">
        <v>922.19999999999993</v>
      </c>
      <c r="C2431" s="10">
        <v>5.8900000000000006</v>
      </c>
      <c r="D2431" s="10">
        <v>928.08999999999992</v>
      </c>
    </row>
    <row r="2432" spans="1:4" x14ac:dyDescent="0.25">
      <c r="A2432" s="12" t="s">
        <v>140</v>
      </c>
      <c r="B2432" s="10">
        <v>922.19999999999993</v>
      </c>
      <c r="C2432" s="10">
        <v>5.8900000000000006</v>
      </c>
      <c r="D2432" s="10">
        <v>928.08999999999992</v>
      </c>
    </row>
    <row r="2433" spans="1:4" x14ac:dyDescent="0.25">
      <c r="A2433" s="13" t="s">
        <v>368</v>
      </c>
      <c r="B2433" s="10">
        <v>922.19999999999993</v>
      </c>
      <c r="C2433" s="10">
        <v>5.8900000000000006</v>
      </c>
      <c r="D2433" s="10">
        <v>928.08999999999992</v>
      </c>
    </row>
    <row r="2434" spans="1:4" x14ac:dyDescent="0.25">
      <c r="A2434" s="14" t="s">
        <v>157</v>
      </c>
      <c r="B2434" s="10">
        <v>922.19999999999993</v>
      </c>
      <c r="C2434" s="10">
        <v>5.8900000000000006</v>
      </c>
      <c r="D2434" s="10">
        <v>928.08999999999992</v>
      </c>
    </row>
    <row r="2435" spans="1:4" x14ac:dyDescent="0.25">
      <c r="A2435" s="11" t="s">
        <v>209</v>
      </c>
      <c r="B2435" s="10">
        <v>245.86999999999998</v>
      </c>
      <c r="C2435" s="10">
        <v>1.37</v>
      </c>
      <c r="D2435" s="10">
        <v>247.23999999999998</v>
      </c>
    </row>
    <row r="2436" spans="1:4" x14ac:dyDescent="0.25">
      <c r="A2436" s="12" t="s">
        <v>140</v>
      </c>
      <c r="B2436" s="10">
        <v>245.86999999999998</v>
      </c>
      <c r="C2436" s="10">
        <v>1.37</v>
      </c>
      <c r="D2436" s="10">
        <v>247.23999999999998</v>
      </c>
    </row>
    <row r="2437" spans="1:4" x14ac:dyDescent="0.25">
      <c r="A2437" s="13" t="s">
        <v>368</v>
      </c>
      <c r="B2437" s="10">
        <v>245.86999999999998</v>
      </c>
      <c r="C2437" s="10">
        <v>1.37</v>
      </c>
      <c r="D2437" s="10">
        <v>247.23999999999998</v>
      </c>
    </row>
    <row r="2438" spans="1:4" x14ac:dyDescent="0.25">
      <c r="A2438" s="14" t="s">
        <v>151</v>
      </c>
      <c r="B2438" s="10">
        <v>245.86999999999998</v>
      </c>
      <c r="C2438" s="10">
        <v>1.37</v>
      </c>
      <c r="D2438" s="10">
        <v>247.23999999999998</v>
      </c>
    </row>
    <row r="2439" spans="1:4" x14ac:dyDescent="0.25">
      <c r="A2439" s="11" t="s">
        <v>247</v>
      </c>
      <c r="B2439" s="10">
        <v>65.600000000000009</v>
      </c>
      <c r="C2439" s="10">
        <v>0.23</v>
      </c>
      <c r="D2439" s="10">
        <v>65.83</v>
      </c>
    </row>
    <row r="2440" spans="1:4" x14ac:dyDescent="0.25">
      <c r="A2440" s="12" t="s">
        <v>140</v>
      </c>
      <c r="B2440" s="10">
        <v>65.600000000000009</v>
      </c>
      <c r="C2440" s="10">
        <v>0.23</v>
      </c>
      <c r="D2440" s="10">
        <v>65.83</v>
      </c>
    </row>
    <row r="2441" spans="1:4" x14ac:dyDescent="0.25">
      <c r="A2441" s="13" t="s">
        <v>368</v>
      </c>
      <c r="B2441" s="10">
        <v>65.600000000000009</v>
      </c>
      <c r="C2441" s="10">
        <v>0.23</v>
      </c>
      <c r="D2441" s="10">
        <v>65.83</v>
      </c>
    </row>
    <row r="2442" spans="1:4" x14ac:dyDescent="0.25">
      <c r="A2442" s="14" t="s">
        <v>156</v>
      </c>
      <c r="B2442" s="10">
        <v>65.600000000000009</v>
      </c>
      <c r="C2442" s="10">
        <v>0.23</v>
      </c>
      <c r="D2442" s="10">
        <v>65.83</v>
      </c>
    </row>
    <row r="2443" spans="1:4" x14ac:dyDescent="0.25">
      <c r="A2443" s="11" t="s">
        <v>210</v>
      </c>
      <c r="B2443" s="10">
        <v>1267.1699999999998</v>
      </c>
      <c r="C2443" s="10">
        <v>7.92</v>
      </c>
      <c r="D2443" s="10">
        <v>1275.0900000000001</v>
      </c>
    </row>
    <row r="2444" spans="1:4" x14ac:dyDescent="0.25">
      <c r="A2444" s="12" t="s">
        <v>140</v>
      </c>
      <c r="B2444" s="10">
        <v>1267.1699999999998</v>
      </c>
      <c r="C2444" s="10">
        <v>7.92</v>
      </c>
      <c r="D2444" s="10">
        <v>1275.0900000000001</v>
      </c>
    </row>
    <row r="2445" spans="1:4" x14ac:dyDescent="0.25">
      <c r="A2445" s="13" t="s">
        <v>368</v>
      </c>
      <c r="B2445" s="10">
        <v>1267.1699999999998</v>
      </c>
      <c r="C2445" s="10">
        <v>7.92</v>
      </c>
      <c r="D2445" s="10">
        <v>1275.0900000000001</v>
      </c>
    </row>
    <row r="2446" spans="1:4" x14ac:dyDescent="0.25">
      <c r="A2446" s="14" t="s">
        <v>152</v>
      </c>
      <c r="B2446" s="10">
        <v>1267.1699999999998</v>
      </c>
      <c r="C2446" s="10">
        <v>7.92</v>
      </c>
      <c r="D2446" s="10">
        <v>1275.0900000000001</v>
      </c>
    </row>
    <row r="2447" spans="1:4" x14ac:dyDescent="0.25">
      <c r="A2447" s="11" t="s">
        <v>207</v>
      </c>
      <c r="B2447" s="10">
        <v>670.91000000000008</v>
      </c>
      <c r="C2447" s="10">
        <v>4.29</v>
      </c>
      <c r="D2447" s="10">
        <v>675.2</v>
      </c>
    </row>
    <row r="2448" spans="1:4" x14ac:dyDescent="0.25">
      <c r="A2448" s="12" t="s">
        <v>140</v>
      </c>
      <c r="B2448" s="10">
        <v>670.91000000000008</v>
      </c>
      <c r="C2448" s="10">
        <v>4.29</v>
      </c>
      <c r="D2448" s="10">
        <v>675.2</v>
      </c>
    </row>
    <row r="2449" spans="1:4" x14ac:dyDescent="0.25">
      <c r="A2449" s="13" t="s">
        <v>368</v>
      </c>
      <c r="B2449" s="10">
        <v>670.91000000000008</v>
      </c>
      <c r="C2449" s="10">
        <v>4.29</v>
      </c>
      <c r="D2449" s="10">
        <v>675.2</v>
      </c>
    </row>
    <row r="2450" spans="1:4" x14ac:dyDescent="0.25">
      <c r="A2450" s="14" t="s">
        <v>149</v>
      </c>
      <c r="B2450" s="10">
        <v>480.45000000000005</v>
      </c>
      <c r="C2450" s="10">
        <v>2.9499999999999997</v>
      </c>
      <c r="D2450" s="10">
        <v>483.4</v>
      </c>
    </row>
    <row r="2451" spans="1:4" x14ac:dyDescent="0.25">
      <c r="A2451" s="14" t="s">
        <v>158</v>
      </c>
      <c r="B2451" s="10">
        <v>190.46000000000004</v>
      </c>
      <c r="C2451" s="10">
        <v>1.34</v>
      </c>
      <c r="D2451" s="10">
        <v>191.80000000000004</v>
      </c>
    </row>
    <row r="2452" spans="1:4" x14ac:dyDescent="0.25">
      <c r="A2452" s="11" t="s">
        <v>211</v>
      </c>
      <c r="B2452" s="10">
        <v>5985.02</v>
      </c>
      <c r="C2452" s="10">
        <v>38.92</v>
      </c>
      <c r="D2452" s="10">
        <v>6023.9400000000005</v>
      </c>
    </row>
    <row r="2453" spans="1:4" x14ac:dyDescent="0.25">
      <c r="A2453" s="12" t="s">
        <v>140</v>
      </c>
      <c r="B2453" s="10">
        <v>5985.02</v>
      </c>
      <c r="C2453" s="10">
        <v>38.92</v>
      </c>
      <c r="D2453" s="10">
        <v>6023.9400000000005</v>
      </c>
    </row>
    <row r="2454" spans="1:4" x14ac:dyDescent="0.25">
      <c r="A2454" s="13" t="s">
        <v>368</v>
      </c>
      <c r="B2454" s="10">
        <v>5985.02</v>
      </c>
      <c r="C2454" s="10">
        <v>38.92</v>
      </c>
      <c r="D2454" s="10">
        <v>6023.9400000000005</v>
      </c>
    </row>
    <row r="2455" spans="1:4" x14ac:dyDescent="0.25">
      <c r="A2455" s="14" t="s">
        <v>154</v>
      </c>
      <c r="B2455" s="10">
        <v>5985.02</v>
      </c>
      <c r="C2455" s="10">
        <v>38.92</v>
      </c>
      <c r="D2455" s="10">
        <v>6023.9400000000005</v>
      </c>
    </row>
    <row r="2456" spans="1:4" x14ac:dyDescent="0.25">
      <c r="A2456" s="11" t="s">
        <v>208</v>
      </c>
      <c r="B2456" s="10">
        <v>0</v>
      </c>
      <c r="C2456" s="10">
        <v>0</v>
      </c>
      <c r="D2456" s="10">
        <v>0</v>
      </c>
    </row>
    <row r="2457" spans="1:4" x14ac:dyDescent="0.25">
      <c r="A2457" s="12" t="s">
        <v>140</v>
      </c>
      <c r="B2457" s="10">
        <v>0</v>
      </c>
      <c r="C2457" s="10">
        <v>0</v>
      </c>
      <c r="D2457" s="10">
        <v>0</v>
      </c>
    </row>
    <row r="2458" spans="1:4" x14ac:dyDescent="0.25">
      <c r="A2458" s="13" t="s">
        <v>368</v>
      </c>
      <c r="B2458" s="10">
        <v>0</v>
      </c>
      <c r="C2458" s="10">
        <v>0</v>
      </c>
      <c r="D2458" s="10">
        <v>0</v>
      </c>
    </row>
    <row r="2459" spans="1:4" x14ac:dyDescent="0.25">
      <c r="A2459" s="14" t="s">
        <v>144</v>
      </c>
      <c r="B2459" s="10">
        <v>0</v>
      </c>
      <c r="C2459" s="10">
        <v>0</v>
      </c>
      <c r="D2459" s="10">
        <v>0</v>
      </c>
    </row>
    <row r="2460" spans="1:4" x14ac:dyDescent="0.25">
      <c r="A2460" s="11" t="s">
        <v>255</v>
      </c>
      <c r="B2460" s="10">
        <v>176.88</v>
      </c>
      <c r="C2460" s="10">
        <v>0.89</v>
      </c>
      <c r="D2460" s="10">
        <v>177.77</v>
      </c>
    </row>
    <row r="2461" spans="1:4" x14ac:dyDescent="0.25">
      <c r="A2461" s="12" t="s">
        <v>140</v>
      </c>
      <c r="B2461" s="10">
        <v>176.88</v>
      </c>
      <c r="C2461" s="10">
        <v>0.89</v>
      </c>
      <c r="D2461" s="10">
        <v>177.77</v>
      </c>
    </row>
    <row r="2462" spans="1:4" x14ac:dyDescent="0.25">
      <c r="A2462" s="13" t="s">
        <v>368</v>
      </c>
      <c r="B2462" s="10">
        <v>176.88</v>
      </c>
      <c r="C2462" s="10">
        <v>0.89</v>
      </c>
      <c r="D2462" s="10">
        <v>177.77</v>
      </c>
    </row>
    <row r="2463" spans="1:4" x14ac:dyDescent="0.25">
      <c r="A2463" s="14" t="s">
        <v>155</v>
      </c>
      <c r="B2463" s="10">
        <v>176.88</v>
      </c>
      <c r="C2463" s="10">
        <v>0.89</v>
      </c>
      <c r="D2463" s="10">
        <v>177.77</v>
      </c>
    </row>
    <row r="2464" spans="1:4" x14ac:dyDescent="0.25">
      <c r="A2464" s="9" t="s">
        <v>420</v>
      </c>
      <c r="B2464" s="10">
        <v>90027.9</v>
      </c>
      <c r="C2464" s="10">
        <v>848.58</v>
      </c>
      <c r="D2464" s="10">
        <v>90876.48000000001</v>
      </c>
    </row>
    <row r="2465" spans="1:4" x14ac:dyDescent="0.25">
      <c r="A2465" s="11" t="s">
        <v>231</v>
      </c>
      <c r="B2465" s="10">
        <v>6452.67</v>
      </c>
      <c r="C2465" s="10">
        <v>61.59</v>
      </c>
      <c r="D2465" s="10">
        <v>6514.26</v>
      </c>
    </row>
    <row r="2466" spans="1:4" x14ac:dyDescent="0.25">
      <c r="A2466" s="12" t="s">
        <v>78</v>
      </c>
      <c r="B2466" s="10">
        <v>6452.67</v>
      </c>
      <c r="C2466" s="10">
        <v>61.59</v>
      </c>
      <c r="D2466" s="10">
        <v>6514.26</v>
      </c>
    </row>
    <row r="2467" spans="1:4" x14ac:dyDescent="0.25">
      <c r="A2467" s="13" t="s">
        <v>368</v>
      </c>
      <c r="B2467" s="10">
        <v>6221.78</v>
      </c>
      <c r="C2467" s="10">
        <v>61.6</v>
      </c>
      <c r="D2467" s="10">
        <v>6283.38</v>
      </c>
    </row>
    <row r="2468" spans="1:4" x14ac:dyDescent="0.25">
      <c r="A2468" s="14" t="s">
        <v>77</v>
      </c>
      <c r="B2468" s="10">
        <v>6221.78</v>
      </c>
      <c r="C2468" s="10">
        <v>61.6</v>
      </c>
      <c r="D2468" s="10">
        <v>6283.38</v>
      </c>
    </row>
    <row r="2469" spans="1:4" x14ac:dyDescent="0.25">
      <c r="A2469" s="13" t="s">
        <v>388</v>
      </c>
      <c r="B2469" s="10">
        <v>230.89</v>
      </c>
      <c r="C2469" s="10">
        <v>-1.0000000000000009E-2</v>
      </c>
      <c r="D2469" s="10">
        <v>230.88</v>
      </c>
    </row>
    <row r="2470" spans="1:4" x14ac:dyDescent="0.25">
      <c r="A2470" s="14" t="s">
        <v>77</v>
      </c>
      <c r="B2470" s="10">
        <v>230.89</v>
      </c>
      <c r="C2470" s="10">
        <v>-1.0000000000000009E-2</v>
      </c>
      <c r="D2470" s="10">
        <v>230.88</v>
      </c>
    </row>
    <row r="2471" spans="1:4" x14ac:dyDescent="0.25">
      <c r="A2471" s="11" t="s">
        <v>301</v>
      </c>
      <c r="B2471" s="10">
        <v>3117.9500000000003</v>
      </c>
      <c r="C2471" s="10">
        <v>27.560000000000002</v>
      </c>
      <c r="D2471" s="10">
        <v>3145.5099999999998</v>
      </c>
    </row>
    <row r="2472" spans="1:4" x14ac:dyDescent="0.25">
      <c r="A2472" s="12" t="s">
        <v>78</v>
      </c>
      <c r="B2472" s="10">
        <v>3117.9500000000003</v>
      </c>
      <c r="C2472" s="10">
        <v>27.560000000000002</v>
      </c>
      <c r="D2472" s="10">
        <v>3145.5099999999998</v>
      </c>
    </row>
    <row r="2473" spans="1:4" x14ac:dyDescent="0.25">
      <c r="A2473" s="13" t="s">
        <v>368</v>
      </c>
      <c r="B2473" s="10">
        <v>3007.94</v>
      </c>
      <c r="C2473" s="10">
        <v>27.560000000000002</v>
      </c>
      <c r="D2473" s="10">
        <v>3035.4999999999995</v>
      </c>
    </row>
    <row r="2474" spans="1:4" x14ac:dyDescent="0.25">
      <c r="A2474" s="14" t="s">
        <v>79</v>
      </c>
      <c r="B2474" s="10">
        <v>3007.94</v>
      </c>
      <c r="C2474" s="10">
        <v>27.560000000000002</v>
      </c>
      <c r="D2474" s="10">
        <v>3035.4999999999995</v>
      </c>
    </row>
    <row r="2475" spans="1:4" x14ac:dyDescent="0.25">
      <c r="A2475" s="13" t="s">
        <v>388</v>
      </c>
      <c r="B2475" s="10">
        <v>110.01</v>
      </c>
      <c r="C2475" s="10">
        <v>0</v>
      </c>
      <c r="D2475" s="10">
        <v>110.01</v>
      </c>
    </row>
    <row r="2476" spans="1:4" x14ac:dyDescent="0.25">
      <c r="A2476" s="14" t="s">
        <v>79</v>
      </c>
      <c r="B2476" s="10">
        <v>110.01</v>
      </c>
      <c r="C2476" s="10">
        <v>0</v>
      </c>
      <c r="D2476" s="10">
        <v>110.01</v>
      </c>
    </row>
    <row r="2477" spans="1:4" x14ac:dyDescent="0.25">
      <c r="A2477" s="11" t="s">
        <v>300</v>
      </c>
      <c r="B2477" s="10">
        <v>15997.939999999999</v>
      </c>
      <c r="C2477" s="10">
        <v>147.66999999999999</v>
      </c>
      <c r="D2477" s="10">
        <v>16145.61</v>
      </c>
    </row>
    <row r="2478" spans="1:4" x14ac:dyDescent="0.25">
      <c r="A2478" s="12" t="s">
        <v>78</v>
      </c>
      <c r="B2478" s="10">
        <v>15997.939999999999</v>
      </c>
      <c r="C2478" s="10">
        <v>147.66999999999999</v>
      </c>
      <c r="D2478" s="10">
        <v>16145.61</v>
      </c>
    </row>
    <row r="2479" spans="1:4" x14ac:dyDescent="0.25">
      <c r="A2479" s="13" t="s">
        <v>368</v>
      </c>
      <c r="B2479" s="10">
        <v>15423.97</v>
      </c>
      <c r="C2479" s="10">
        <v>149.13999999999999</v>
      </c>
      <c r="D2479" s="10">
        <v>15573.11</v>
      </c>
    </row>
    <row r="2480" spans="1:4" x14ac:dyDescent="0.25">
      <c r="A2480" s="14" t="s">
        <v>80</v>
      </c>
      <c r="B2480" s="10">
        <v>15423.97</v>
      </c>
      <c r="C2480" s="10">
        <v>149.13999999999999</v>
      </c>
      <c r="D2480" s="10">
        <v>15573.11</v>
      </c>
    </row>
    <row r="2481" spans="1:4" x14ac:dyDescent="0.25">
      <c r="A2481" s="13" t="s">
        <v>388</v>
      </c>
      <c r="B2481" s="10">
        <v>573.97</v>
      </c>
      <c r="C2481" s="10">
        <v>-1.4700000000000002</v>
      </c>
      <c r="D2481" s="10">
        <v>572.5</v>
      </c>
    </row>
    <row r="2482" spans="1:4" x14ac:dyDescent="0.25">
      <c r="A2482" s="14" t="s">
        <v>80</v>
      </c>
      <c r="B2482" s="10">
        <v>573.97</v>
      </c>
      <c r="C2482" s="10">
        <v>-1.4700000000000002</v>
      </c>
      <c r="D2482" s="10">
        <v>572.5</v>
      </c>
    </row>
    <row r="2483" spans="1:4" x14ac:dyDescent="0.25">
      <c r="A2483" s="11" t="s">
        <v>302</v>
      </c>
      <c r="B2483" s="10">
        <v>2789.4399999999991</v>
      </c>
      <c r="C2483" s="10">
        <v>24.31</v>
      </c>
      <c r="D2483" s="10">
        <v>2813.7499999999991</v>
      </c>
    </row>
    <row r="2484" spans="1:4" x14ac:dyDescent="0.25">
      <c r="A2484" s="12" t="s">
        <v>78</v>
      </c>
      <c r="B2484" s="10">
        <v>2789.4399999999991</v>
      </c>
      <c r="C2484" s="10">
        <v>24.31</v>
      </c>
      <c r="D2484" s="10">
        <v>2813.7499999999991</v>
      </c>
    </row>
    <row r="2485" spans="1:4" x14ac:dyDescent="0.25">
      <c r="A2485" s="13" t="s">
        <v>368</v>
      </c>
      <c r="B2485" s="10">
        <v>2691.0099999999993</v>
      </c>
      <c r="C2485" s="10">
        <v>24.31</v>
      </c>
      <c r="D2485" s="10">
        <v>2715.3199999999993</v>
      </c>
    </row>
    <row r="2486" spans="1:4" x14ac:dyDescent="0.25">
      <c r="A2486" s="14" t="s">
        <v>133</v>
      </c>
      <c r="B2486" s="10">
        <v>2691.0099999999993</v>
      </c>
      <c r="C2486" s="10">
        <v>24.31</v>
      </c>
      <c r="D2486" s="10">
        <v>2715.3199999999993</v>
      </c>
    </row>
    <row r="2487" spans="1:4" x14ac:dyDescent="0.25">
      <c r="A2487" s="13" t="s">
        <v>388</v>
      </c>
      <c r="B2487" s="10">
        <v>98.43</v>
      </c>
      <c r="C2487" s="10">
        <v>0</v>
      </c>
      <c r="D2487" s="10">
        <v>98.43</v>
      </c>
    </row>
    <row r="2488" spans="1:4" x14ac:dyDescent="0.25">
      <c r="A2488" s="14" t="s">
        <v>133</v>
      </c>
      <c r="B2488" s="10">
        <v>98.43</v>
      </c>
      <c r="C2488" s="10">
        <v>0</v>
      </c>
      <c r="D2488" s="10">
        <v>98.43</v>
      </c>
    </row>
    <row r="2489" spans="1:4" x14ac:dyDescent="0.25">
      <c r="A2489" s="11" t="s">
        <v>333</v>
      </c>
      <c r="B2489" s="10">
        <v>1099.56</v>
      </c>
      <c r="C2489" s="10">
        <v>8.92</v>
      </c>
      <c r="D2489" s="10">
        <v>1108.48</v>
      </c>
    </row>
    <row r="2490" spans="1:4" x14ac:dyDescent="0.25">
      <c r="A2490" s="12" t="s">
        <v>78</v>
      </c>
      <c r="B2490" s="10">
        <v>1099.56</v>
      </c>
      <c r="C2490" s="10">
        <v>8.92</v>
      </c>
      <c r="D2490" s="10">
        <v>1108.48</v>
      </c>
    </row>
    <row r="2491" spans="1:4" x14ac:dyDescent="0.25">
      <c r="A2491" s="13" t="s">
        <v>368</v>
      </c>
      <c r="B2491" s="10">
        <v>1062.6399999999999</v>
      </c>
      <c r="C2491" s="10">
        <v>8.92</v>
      </c>
      <c r="D2491" s="10">
        <v>1071.56</v>
      </c>
    </row>
    <row r="2492" spans="1:4" x14ac:dyDescent="0.25">
      <c r="A2492" s="14" t="s">
        <v>174</v>
      </c>
      <c r="B2492" s="10">
        <v>1062.6399999999999</v>
      </c>
      <c r="C2492" s="10">
        <v>8.92</v>
      </c>
      <c r="D2492" s="10">
        <v>1071.56</v>
      </c>
    </row>
    <row r="2493" spans="1:4" x14ac:dyDescent="0.25">
      <c r="A2493" s="13" t="s">
        <v>388</v>
      </c>
      <c r="B2493" s="10">
        <v>36.92</v>
      </c>
      <c r="C2493" s="10">
        <v>0</v>
      </c>
      <c r="D2493" s="10">
        <v>36.92</v>
      </c>
    </row>
    <row r="2494" spans="1:4" x14ac:dyDescent="0.25">
      <c r="A2494" s="14" t="s">
        <v>174</v>
      </c>
      <c r="B2494" s="10">
        <v>36.92</v>
      </c>
      <c r="C2494" s="10">
        <v>0</v>
      </c>
      <c r="D2494" s="10">
        <v>36.92</v>
      </c>
    </row>
    <row r="2495" spans="1:4" x14ac:dyDescent="0.25">
      <c r="A2495" s="11" t="s">
        <v>233</v>
      </c>
      <c r="B2495" s="10">
        <v>6462.4699999999993</v>
      </c>
      <c r="C2495" s="10">
        <v>66.900000000000006</v>
      </c>
      <c r="D2495" s="10">
        <v>6529.37</v>
      </c>
    </row>
    <row r="2496" spans="1:4" x14ac:dyDescent="0.25">
      <c r="A2496" s="12" t="s">
        <v>76</v>
      </c>
      <c r="B2496" s="10">
        <v>6462.4699999999993</v>
      </c>
      <c r="C2496" s="10">
        <v>66.900000000000006</v>
      </c>
      <c r="D2496" s="10">
        <v>6529.37</v>
      </c>
    </row>
    <row r="2497" spans="1:4" x14ac:dyDescent="0.25">
      <c r="A2497" s="13" t="s">
        <v>368</v>
      </c>
      <c r="B2497" s="10">
        <v>6300.6299999999992</v>
      </c>
      <c r="C2497" s="10">
        <v>66.75</v>
      </c>
      <c r="D2497" s="10">
        <v>6367.38</v>
      </c>
    </row>
    <row r="2498" spans="1:4" x14ac:dyDescent="0.25">
      <c r="A2498" s="14" t="s">
        <v>160</v>
      </c>
      <c r="B2498" s="10">
        <v>3924.9399999999996</v>
      </c>
      <c r="C2498" s="10">
        <v>41.6</v>
      </c>
      <c r="D2498" s="10">
        <v>3966.54</v>
      </c>
    </row>
    <row r="2499" spans="1:4" x14ac:dyDescent="0.25">
      <c r="A2499" s="14" t="s">
        <v>161</v>
      </c>
      <c r="B2499" s="10">
        <v>2375.69</v>
      </c>
      <c r="C2499" s="10">
        <v>25.15</v>
      </c>
      <c r="D2499" s="10">
        <v>2400.84</v>
      </c>
    </row>
    <row r="2500" spans="1:4" x14ac:dyDescent="0.25">
      <c r="A2500" s="13" t="s">
        <v>388</v>
      </c>
      <c r="B2500" s="10">
        <v>161.84</v>
      </c>
      <c r="C2500" s="10">
        <v>0.15000000000000002</v>
      </c>
      <c r="D2500" s="10">
        <v>161.99</v>
      </c>
    </row>
    <row r="2501" spans="1:4" x14ac:dyDescent="0.25">
      <c r="A2501" s="14" t="s">
        <v>160</v>
      </c>
      <c r="B2501" s="10">
        <v>100.85</v>
      </c>
      <c r="C2501" s="10">
        <v>0.11000000000000001</v>
      </c>
      <c r="D2501" s="10">
        <v>100.96000000000001</v>
      </c>
    </row>
    <row r="2502" spans="1:4" x14ac:dyDescent="0.25">
      <c r="A2502" s="14" t="s">
        <v>161</v>
      </c>
      <c r="B2502" s="10">
        <v>60.99</v>
      </c>
      <c r="C2502" s="10">
        <v>4.0000000000000008E-2</v>
      </c>
      <c r="D2502" s="10">
        <v>61.03</v>
      </c>
    </row>
    <row r="2503" spans="1:4" x14ac:dyDescent="0.25">
      <c r="A2503" s="11" t="s">
        <v>277</v>
      </c>
      <c r="B2503" s="10">
        <v>995.87000000000012</v>
      </c>
      <c r="C2503" s="10">
        <v>10.37</v>
      </c>
      <c r="D2503" s="10">
        <v>1006.2399999999999</v>
      </c>
    </row>
    <row r="2504" spans="1:4" x14ac:dyDescent="0.25">
      <c r="A2504" s="12" t="s">
        <v>76</v>
      </c>
      <c r="B2504" s="10">
        <v>995.87000000000012</v>
      </c>
      <c r="C2504" s="10">
        <v>10.37</v>
      </c>
      <c r="D2504" s="10">
        <v>1006.2399999999999</v>
      </c>
    </row>
    <row r="2505" spans="1:4" x14ac:dyDescent="0.25">
      <c r="A2505" s="13" t="s">
        <v>368</v>
      </c>
      <c r="B2505" s="10">
        <v>971.0100000000001</v>
      </c>
      <c r="C2505" s="10">
        <v>10.27</v>
      </c>
      <c r="D2505" s="10">
        <v>981.27999999999986</v>
      </c>
    </row>
    <row r="2506" spans="1:4" x14ac:dyDescent="0.25">
      <c r="A2506" s="14" t="s">
        <v>75</v>
      </c>
      <c r="B2506" s="10">
        <v>971.0100000000001</v>
      </c>
      <c r="C2506" s="10">
        <v>10.27</v>
      </c>
      <c r="D2506" s="10">
        <v>981.27999999999986</v>
      </c>
    </row>
    <row r="2507" spans="1:4" x14ac:dyDescent="0.25">
      <c r="A2507" s="13" t="s">
        <v>388</v>
      </c>
      <c r="B2507" s="10">
        <v>24.86</v>
      </c>
      <c r="C2507" s="10">
        <v>9.9999999999999992E-2</v>
      </c>
      <c r="D2507" s="10">
        <v>24.96</v>
      </c>
    </row>
    <row r="2508" spans="1:4" x14ac:dyDescent="0.25">
      <c r="A2508" s="14" t="s">
        <v>75</v>
      </c>
      <c r="B2508" s="10">
        <v>24.86</v>
      </c>
      <c r="C2508" s="10">
        <v>9.9999999999999992E-2</v>
      </c>
      <c r="D2508" s="10">
        <v>24.96</v>
      </c>
    </row>
    <row r="2509" spans="1:4" x14ac:dyDescent="0.25">
      <c r="A2509" s="11" t="s">
        <v>299</v>
      </c>
      <c r="B2509" s="10">
        <v>53112.000000000007</v>
      </c>
      <c r="C2509" s="10">
        <v>501.26000000000005</v>
      </c>
      <c r="D2509" s="10">
        <v>53613.260000000009</v>
      </c>
    </row>
    <row r="2510" spans="1:4" x14ac:dyDescent="0.25">
      <c r="A2510" s="12" t="s">
        <v>78</v>
      </c>
      <c r="B2510" s="10">
        <v>53112.000000000007</v>
      </c>
      <c r="C2510" s="10">
        <v>501.26000000000005</v>
      </c>
      <c r="D2510" s="10">
        <v>53613.260000000009</v>
      </c>
    </row>
    <row r="2511" spans="1:4" x14ac:dyDescent="0.25">
      <c r="A2511" s="13" t="s">
        <v>368</v>
      </c>
      <c r="B2511" s="10">
        <v>51204.070000000007</v>
      </c>
      <c r="C2511" s="10">
        <v>504.14000000000004</v>
      </c>
      <c r="D2511" s="10">
        <v>51708.210000000006</v>
      </c>
    </row>
    <row r="2512" spans="1:4" x14ac:dyDescent="0.25">
      <c r="A2512" s="14" t="s">
        <v>298</v>
      </c>
      <c r="B2512" s="10">
        <v>51204.070000000007</v>
      </c>
      <c r="C2512" s="10">
        <v>504.14000000000004</v>
      </c>
      <c r="D2512" s="10">
        <v>51708.210000000006</v>
      </c>
    </row>
    <row r="2513" spans="1:4" x14ac:dyDescent="0.25">
      <c r="A2513" s="13" t="s">
        <v>388</v>
      </c>
      <c r="B2513" s="10">
        <v>1907.93</v>
      </c>
      <c r="C2513" s="10">
        <v>-2.8800000000000008</v>
      </c>
      <c r="D2513" s="10">
        <v>1905.0500000000002</v>
      </c>
    </row>
    <row r="2514" spans="1:4" x14ac:dyDescent="0.25">
      <c r="A2514" s="14" t="s">
        <v>298</v>
      </c>
      <c r="B2514" s="10">
        <v>1907.93</v>
      </c>
      <c r="C2514" s="10">
        <v>-2.8800000000000008</v>
      </c>
      <c r="D2514" s="10">
        <v>1905.0500000000002</v>
      </c>
    </row>
    <row r="2515" spans="1:4" x14ac:dyDescent="0.25">
      <c r="A2515" s="9" t="s">
        <v>432</v>
      </c>
      <c r="B2515" s="10">
        <v>17481.190000000002</v>
      </c>
      <c r="C2515" s="10">
        <v>-15.610000000000003</v>
      </c>
      <c r="D2515" s="10">
        <v>17465.579999999998</v>
      </c>
    </row>
    <row r="2516" spans="1:4" x14ac:dyDescent="0.25">
      <c r="A2516" s="11" t="s">
        <v>227</v>
      </c>
      <c r="B2516" s="10">
        <v>371.38</v>
      </c>
      <c r="C2516" s="10">
        <v>-1.7699999999999998</v>
      </c>
      <c r="D2516" s="10">
        <v>369.61</v>
      </c>
    </row>
    <row r="2517" spans="1:4" x14ac:dyDescent="0.25">
      <c r="A2517" s="12" t="s">
        <v>109</v>
      </c>
      <c r="B2517" s="10">
        <v>371.38</v>
      </c>
      <c r="C2517" s="10">
        <v>-1.7699999999999998</v>
      </c>
      <c r="D2517" s="10">
        <v>369.61</v>
      </c>
    </row>
    <row r="2518" spans="1:4" x14ac:dyDescent="0.25">
      <c r="A2518" s="13" t="s">
        <v>368</v>
      </c>
      <c r="B2518" s="10">
        <v>0</v>
      </c>
      <c r="C2518" s="10">
        <v>0</v>
      </c>
      <c r="D2518" s="10">
        <v>0</v>
      </c>
    </row>
    <row r="2519" spans="1:4" x14ac:dyDescent="0.25">
      <c r="A2519" s="14" t="s">
        <v>108</v>
      </c>
      <c r="B2519" s="10">
        <v>0</v>
      </c>
      <c r="C2519" s="10">
        <v>0</v>
      </c>
      <c r="D2519" s="10">
        <v>0</v>
      </c>
    </row>
    <row r="2520" spans="1:4" x14ac:dyDescent="0.25">
      <c r="A2520" s="13" t="s">
        <v>362</v>
      </c>
      <c r="B2520" s="10">
        <v>371.38</v>
      </c>
      <c r="C2520" s="10">
        <v>-1.7699999999999998</v>
      </c>
      <c r="D2520" s="10">
        <v>369.61</v>
      </c>
    </row>
    <row r="2521" spans="1:4" x14ac:dyDescent="0.25">
      <c r="A2521" s="14" t="s">
        <v>108</v>
      </c>
      <c r="B2521" s="10">
        <v>371.38</v>
      </c>
      <c r="C2521" s="10">
        <v>-1.7699999999999998</v>
      </c>
      <c r="D2521" s="10">
        <v>369.61</v>
      </c>
    </row>
    <row r="2522" spans="1:4" x14ac:dyDescent="0.25">
      <c r="A2522" s="11" t="s">
        <v>296</v>
      </c>
      <c r="B2522" s="10">
        <v>798.09000000000015</v>
      </c>
      <c r="C2522" s="10">
        <v>3.8500000000000005</v>
      </c>
      <c r="D2522" s="10">
        <v>801.94</v>
      </c>
    </row>
    <row r="2523" spans="1:4" x14ac:dyDescent="0.25">
      <c r="A2523" s="12" t="s">
        <v>64</v>
      </c>
      <c r="B2523" s="10">
        <v>798.09000000000015</v>
      </c>
      <c r="C2523" s="10">
        <v>3.8500000000000005</v>
      </c>
      <c r="D2523" s="10">
        <v>801.94</v>
      </c>
    </row>
    <row r="2524" spans="1:4" x14ac:dyDescent="0.25">
      <c r="A2524" s="13" t="s">
        <v>368</v>
      </c>
      <c r="B2524" s="10">
        <v>447.54000000000008</v>
      </c>
      <c r="C2524" s="10">
        <v>5.2</v>
      </c>
      <c r="D2524" s="10">
        <v>452.74</v>
      </c>
    </row>
    <row r="2525" spans="1:4" x14ac:dyDescent="0.25">
      <c r="A2525" s="14" t="s">
        <v>136</v>
      </c>
      <c r="B2525" s="10">
        <v>447.54000000000008</v>
      </c>
      <c r="C2525" s="10">
        <v>5.2</v>
      </c>
      <c r="D2525" s="10">
        <v>452.74</v>
      </c>
    </row>
    <row r="2526" spans="1:4" x14ac:dyDescent="0.25">
      <c r="A2526" s="13" t="s">
        <v>362</v>
      </c>
      <c r="B2526" s="10">
        <v>350.55</v>
      </c>
      <c r="C2526" s="10">
        <v>-1.3499999999999999</v>
      </c>
      <c r="D2526" s="10">
        <v>349.2</v>
      </c>
    </row>
    <row r="2527" spans="1:4" x14ac:dyDescent="0.25">
      <c r="A2527" s="14" t="s">
        <v>136</v>
      </c>
      <c r="B2527" s="10">
        <v>350.55</v>
      </c>
      <c r="C2527" s="10">
        <v>-1.3499999999999999</v>
      </c>
      <c r="D2527" s="10">
        <v>349.2</v>
      </c>
    </row>
    <row r="2528" spans="1:4" x14ac:dyDescent="0.25">
      <c r="A2528" s="11" t="s">
        <v>293</v>
      </c>
      <c r="B2528" s="10">
        <v>0</v>
      </c>
      <c r="C2528" s="10">
        <v>0</v>
      </c>
      <c r="D2528" s="10">
        <v>0</v>
      </c>
    </row>
    <row r="2529" spans="1:4" x14ac:dyDescent="0.25">
      <c r="A2529" s="12" t="s">
        <v>109</v>
      </c>
      <c r="B2529" s="10">
        <v>0</v>
      </c>
      <c r="C2529" s="10">
        <v>0</v>
      </c>
      <c r="D2529" s="10">
        <v>0</v>
      </c>
    </row>
    <row r="2530" spans="1:4" x14ac:dyDescent="0.25">
      <c r="A2530" s="13" t="s">
        <v>368</v>
      </c>
      <c r="B2530" s="10">
        <v>0</v>
      </c>
      <c r="C2530" s="10">
        <v>0</v>
      </c>
      <c r="D2530" s="10">
        <v>0</v>
      </c>
    </row>
    <row r="2531" spans="1:4" x14ac:dyDescent="0.25">
      <c r="A2531" s="14" t="s">
        <v>110</v>
      </c>
      <c r="B2531" s="10">
        <v>0</v>
      </c>
      <c r="C2531" s="10">
        <v>0</v>
      </c>
      <c r="D2531" s="10">
        <v>0</v>
      </c>
    </row>
    <row r="2532" spans="1:4" x14ac:dyDescent="0.25">
      <c r="A2532" s="11" t="s">
        <v>294</v>
      </c>
      <c r="B2532" s="10">
        <v>0</v>
      </c>
      <c r="C2532" s="10">
        <v>0</v>
      </c>
      <c r="D2532" s="10">
        <v>0</v>
      </c>
    </row>
    <row r="2533" spans="1:4" x14ac:dyDescent="0.25">
      <c r="A2533" s="12" t="s">
        <v>109</v>
      </c>
      <c r="B2533" s="10">
        <v>0</v>
      </c>
      <c r="C2533" s="10">
        <v>0</v>
      </c>
      <c r="D2533" s="10">
        <v>0</v>
      </c>
    </row>
    <row r="2534" spans="1:4" x14ac:dyDescent="0.25">
      <c r="A2534" s="13" t="s">
        <v>362</v>
      </c>
      <c r="B2534" s="10">
        <v>0</v>
      </c>
      <c r="C2534" s="10">
        <v>0</v>
      </c>
      <c r="D2534" s="10">
        <v>0</v>
      </c>
    </row>
    <row r="2535" spans="1:4" x14ac:dyDescent="0.25">
      <c r="A2535" s="14" t="s">
        <v>111</v>
      </c>
      <c r="B2535" s="10">
        <v>0</v>
      </c>
      <c r="C2535" s="10">
        <v>0</v>
      </c>
      <c r="D2535" s="10">
        <v>0</v>
      </c>
    </row>
    <row r="2536" spans="1:4" x14ac:dyDescent="0.25">
      <c r="A2536" s="11" t="s">
        <v>334</v>
      </c>
      <c r="B2536" s="10">
        <v>0</v>
      </c>
      <c r="C2536" s="10">
        <v>0</v>
      </c>
      <c r="D2536" s="10">
        <v>0</v>
      </c>
    </row>
    <row r="2537" spans="1:4" x14ac:dyDescent="0.25">
      <c r="A2537" s="12" t="s">
        <v>109</v>
      </c>
      <c r="B2537" s="10">
        <v>0</v>
      </c>
      <c r="C2537" s="10">
        <v>0</v>
      </c>
      <c r="D2537" s="10">
        <v>0</v>
      </c>
    </row>
    <row r="2538" spans="1:4" x14ac:dyDescent="0.25">
      <c r="A2538" s="13" t="s">
        <v>362</v>
      </c>
      <c r="B2538" s="10">
        <v>0</v>
      </c>
      <c r="C2538" s="10">
        <v>0</v>
      </c>
      <c r="D2538" s="10">
        <v>0</v>
      </c>
    </row>
    <row r="2539" spans="1:4" x14ac:dyDescent="0.25">
      <c r="A2539" s="14" t="s">
        <v>112</v>
      </c>
      <c r="B2539" s="10">
        <v>0</v>
      </c>
      <c r="C2539" s="10">
        <v>0</v>
      </c>
      <c r="D2539" s="10">
        <v>0</v>
      </c>
    </row>
    <row r="2540" spans="1:4" x14ac:dyDescent="0.25">
      <c r="A2540" s="11" t="s">
        <v>259</v>
      </c>
      <c r="B2540" s="10">
        <v>597.19999999999993</v>
      </c>
      <c r="C2540" s="10">
        <v>-1.4100000000000001</v>
      </c>
      <c r="D2540" s="10">
        <v>595.79</v>
      </c>
    </row>
    <row r="2541" spans="1:4" x14ac:dyDescent="0.25">
      <c r="A2541" s="12" t="s">
        <v>82</v>
      </c>
      <c r="B2541" s="10">
        <v>597.19999999999993</v>
      </c>
      <c r="C2541" s="10">
        <v>-1.4100000000000001</v>
      </c>
      <c r="D2541" s="10">
        <v>595.79</v>
      </c>
    </row>
    <row r="2542" spans="1:4" x14ac:dyDescent="0.25">
      <c r="A2542" s="13" t="s">
        <v>368</v>
      </c>
      <c r="B2542" s="10">
        <v>59.640000000000008</v>
      </c>
      <c r="C2542" s="10">
        <v>0.67</v>
      </c>
      <c r="D2542" s="10">
        <v>60.31</v>
      </c>
    </row>
    <row r="2543" spans="1:4" x14ac:dyDescent="0.25">
      <c r="A2543" s="14" t="s">
        <v>81</v>
      </c>
      <c r="B2543" s="10">
        <v>59.640000000000008</v>
      </c>
      <c r="C2543" s="10">
        <v>0.67</v>
      </c>
      <c r="D2543" s="10">
        <v>60.31</v>
      </c>
    </row>
    <row r="2544" spans="1:4" x14ac:dyDescent="0.25">
      <c r="A2544" s="13" t="s">
        <v>362</v>
      </c>
      <c r="B2544" s="10">
        <v>537.55999999999995</v>
      </c>
      <c r="C2544" s="10">
        <v>-2.08</v>
      </c>
      <c r="D2544" s="10">
        <v>535.4799999999999</v>
      </c>
    </row>
    <row r="2545" spans="1:4" x14ac:dyDescent="0.25">
      <c r="A2545" s="14" t="s">
        <v>81</v>
      </c>
      <c r="B2545" s="10">
        <v>537.55999999999995</v>
      </c>
      <c r="C2545" s="10">
        <v>-2.08</v>
      </c>
      <c r="D2545" s="10">
        <v>535.4799999999999</v>
      </c>
    </row>
    <row r="2546" spans="1:4" x14ac:dyDescent="0.25">
      <c r="A2546" s="11" t="s">
        <v>279</v>
      </c>
      <c r="B2546" s="10">
        <v>561.55999999999995</v>
      </c>
      <c r="C2546" s="10">
        <v>-2.7199999999999993</v>
      </c>
      <c r="D2546" s="10">
        <v>558.83999999999992</v>
      </c>
    </row>
    <row r="2547" spans="1:4" x14ac:dyDescent="0.25">
      <c r="A2547" s="12" t="s">
        <v>66</v>
      </c>
      <c r="B2547" s="10">
        <v>561.55999999999995</v>
      </c>
      <c r="C2547" s="10">
        <v>-2.7199999999999993</v>
      </c>
      <c r="D2547" s="10">
        <v>558.83999999999992</v>
      </c>
    </row>
    <row r="2548" spans="1:4" x14ac:dyDescent="0.25">
      <c r="A2548" s="13" t="s">
        <v>362</v>
      </c>
      <c r="B2548" s="10">
        <v>561.55999999999995</v>
      </c>
      <c r="C2548" s="10">
        <v>-2.7199999999999993</v>
      </c>
      <c r="D2548" s="10">
        <v>558.83999999999992</v>
      </c>
    </row>
    <row r="2549" spans="1:4" x14ac:dyDescent="0.25">
      <c r="A2549" s="14" t="s">
        <v>69</v>
      </c>
      <c r="B2549" s="10">
        <v>561.55999999999995</v>
      </c>
      <c r="C2549" s="10">
        <v>-2.7199999999999993</v>
      </c>
      <c r="D2549" s="10">
        <v>558.83999999999992</v>
      </c>
    </row>
    <row r="2550" spans="1:4" x14ac:dyDescent="0.25">
      <c r="A2550" s="11" t="s">
        <v>224</v>
      </c>
      <c r="B2550" s="10">
        <v>1083.22</v>
      </c>
      <c r="C2550" s="10">
        <v>7.7500000000000009</v>
      </c>
      <c r="D2550" s="10">
        <v>1090.97</v>
      </c>
    </row>
    <row r="2551" spans="1:4" x14ac:dyDescent="0.25">
      <c r="A2551" s="12" t="s">
        <v>87</v>
      </c>
      <c r="B2551" s="10">
        <v>1083.22</v>
      </c>
      <c r="C2551" s="10">
        <v>7.7500000000000009</v>
      </c>
      <c r="D2551" s="10">
        <v>1090.97</v>
      </c>
    </row>
    <row r="2552" spans="1:4" x14ac:dyDescent="0.25">
      <c r="A2552" s="13" t="s">
        <v>368</v>
      </c>
      <c r="B2552" s="10">
        <v>873.73</v>
      </c>
      <c r="C2552" s="10">
        <v>8.81</v>
      </c>
      <c r="D2552" s="10">
        <v>882.54</v>
      </c>
    </row>
    <row r="2553" spans="1:4" x14ac:dyDescent="0.25">
      <c r="A2553" s="14" t="s">
        <v>105</v>
      </c>
      <c r="B2553" s="10">
        <v>873.73</v>
      </c>
      <c r="C2553" s="10">
        <v>8.81</v>
      </c>
      <c r="D2553" s="10">
        <v>882.54</v>
      </c>
    </row>
    <row r="2554" spans="1:4" x14ac:dyDescent="0.25">
      <c r="A2554" s="13" t="s">
        <v>362</v>
      </c>
      <c r="B2554" s="10">
        <v>209.49</v>
      </c>
      <c r="C2554" s="10">
        <v>-1.0599999999999998</v>
      </c>
      <c r="D2554" s="10">
        <v>208.43</v>
      </c>
    </row>
    <row r="2555" spans="1:4" x14ac:dyDescent="0.25">
      <c r="A2555" s="14" t="s">
        <v>105</v>
      </c>
      <c r="B2555" s="10">
        <v>209.49</v>
      </c>
      <c r="C2555" s="10">
        <v>-1.0599999999999998</v>
      </c>
      <c r="D2555" s="10">
        <v>208.43</v>
      </c>
    </row>
    <row r="2556" spans="1:4" x14ac:dyDescent="0.25">
      <c r="A2556" s="11" t="s">
        <v>257</v>
      </c>
      <c r="B2556" s="10">
        <v>0</v>
      </c>
      <c r="C2556" s="10">
        <v>0</v>
      </c>
      <c r="D2556" s="10">
        <v>0</v>
      </c>
    </row>
    <row r="2557" spans="1:4" x14ac:dyDescent="0.25">
      <c r="A2557" s="12" t="s">
        <v>87</v>
      </c>
      <c r="B2557" s="10">
        <v>0</v>
      </c>
      <c r="C2557" s="10">
        <v>0</v>
      </c>
      <c r="D2557" s="10">
        <v>0</v>
      </c>
    </row>
    <row r="2558" spans="1:4" x14ac:dyDescent="0.25">
      <c r="A2558" s="13" t="s">
        <v>368</v>
      </c>
      <c r="B2558" s="10">
        <v>0</v>
      </c>
      <c r="C2558" s="10">
        <v>0</v>
      </c>
      <c r="D2558" s="10">
        <v>0</v>
      </c>
    </row>
    <row r="2559" spans="1:4" x14ac:dyDescent="0.25">
      <c r="A2559" s="14" t="s">
        <v>106</v>
      </c>
      <c r="B2559" s="10">
        <v>0</v>
      </c>
      <c r="C2559" s="10">
        <v>0</v>
      </c>
      <c r="D2559" s="10">
        <v>0</v>
      </c>
    </row>
    <row r="2560" spans="1:4" x14ac:dyDescent="0.25">
      <c r="A2560" s="13" t="s">
        <v>362</v>
      </c>
      <c r="B2560" s="10">
        <v>0</v>
      </c>
      <c r="C2560" s="10">
        <v>0</v>
      </c>
      <c r="D2560" s="10">
        <v>0</v>
      </c>
    </row>
    <row r="2561" spans="1:4" x14ac:dyDescent="0.25">
      <c r="A2561" s="14" t="s">
        <v>106</v>
      </c>
      <c r="B2561" s="10">
        <v>0</v>
      </c>
      <c r="C2561" s="10">
        <v>0</v>
      </c>
      <c r="D2561" s="10">
        <v>0</v>
      </c>
    </row>
    <row r="2562" spans="1:4" x14ac:dyDescent="0.25">
      <c r="A2562" s="11" t="s">
        <v>256</v>
      </c>
      <c r="B2562" s="10">
        <v>666.89</v>
      </c>
      <c r="C2562" s="10">
        <v>4.8100000000000005</v>
      </c>
      <c r="D2562" s="10">
        <v>671.7</v>
      </c>
    </row>
    <row r="2563" spans="1:4" x14ac:dyDescent="0.25">
      <c r="A2563" s="12" t="s">
        <v>87</v>
      </c>
      <c r="B2563" s="10">
        <v>666.89</v>
      </c>
      <c r="C2563" s="10">
        <v>4.8100000000000005</v>
      </c>
      <c r="D2563" s="10">
        <v>671.7</v>
      </c>
    </row>
    <row r="2564" spans="1:4" x14ac:dyDescent="0.25">
      <c r="A2564" s="13" t="s">
        <v>368</v>
      </c>
      <c r="B2564" s="10">
        <v>537.93999999999994</v>
      </c>
      <c r="C2564" s="10">
        <v>5.5600000000000005</v>
      </c>
      <c r="D2564" s="10">
        <v>543.5</v>
      </c>
    </row>
    <row r="2565" spans="1:4" x14ac:dyDescent="0.25">
      <c r="A2565" s="14" t="s">
        <v>107</v>
      </c>
      <c r="B2565" s="10">
        <v>537.93999999999994</v>
      </c>
      <c r="C2565" s="10">
        <v>5.5600000000000005</v>
      </c>
      <c r="D2565" s="10">
        <v>543.5</v>
      </c>
    </row>
    <row r="2566" spans="1:4" x14ac:dyDescent="0.25">
      <c r="A2566" s="13" t="s">
        <v>362</v>
      </c>
      <c r="B2566" s="10">
        <v>128.95000000000002</v>
      </c>
      <c r="C2566" s="10">
        <v>-0.75</v>
      </c>
      <c r="D2566" s="10">
        <v>128.19999999999999</v>
      </c>
    </row>
    <row r="2567" spans="1:4" x14ac:dyDescent="0.25">
      <c r="A2567" s="14" t="s">
        <v>107</v>
      </c>
      <c r="B2567" s="10">
        <v>128.95000000000002</v>
      </c>
      <c r="C2567" s="10">
        <v>-0.75</v>
      </c>
      <c r="D2567" s="10">
        <v>128.19999999999999</v>
      </c>
    </row>
    <row r="2568" spans="1:4" x14ac:dyDescent="0.25">
      <c r="A2568" s="11" t="s">
        <v>276</v>
      </c>
      <c r="B2568" s="10">
        <v>4181.68</v>
      </c>
      <c r="C2568" s="10">
        <v>-20.450000000000003</v>
      </c>
      <c r="D2568" s="10">
        <v>4161.2300000000005</v>
      </c>
    </row>
    <row r="2569" spans="1:4" x14ac:dyDescent="0.25">
      <c r="A2569" s="12" t="s">
        <v>66</v>
      </c>
      <c r="B2569" s="10">
        <v>4181.68</v>
      </c>
      <c r="C2569" s="10">
        <v>-20.450000000000003</v>
      </c>
      <c r="D2569" s="10">
        <v>4161.2300000000005</v>
      </c>
    </row>
    <row r="2570" spans="1:4" x14ac:dyDescent="0.25">
      <c r="A2570" s="13" t="s">
        <v>362</v>
      </c>
      <c r="B2570" s="10">
        <v>4181.68</v>
      </c>
      <c r="C2570" s="10">
        <v>-20.450000000000003</v>
      </c>
      <c r="D2570" s="10">
        <v>4161.2300000000005</v>
      </c>
    </row>
    <row r="2571" spans="1:4" x14ac:dyDescent="0.25">
      <c r="A2571" s="14" t="s">
        <v>74</v>
      </c>
      <c r="B2571" s="10">
        <v>117.21000000000001</v>
      </c>
      <c r="C2571" s="10">
        <v>1.0000000000000009E-2</v>
      </c>
      <c r="D2571" s="10">
        <v>117.22</v>
      </c>
    </row>
    <row r="2572" spans="1:4" x14ac:dyDescent="0.25">
      <c r="A2572" s="14" t="s">
        <v>73</v>
      </c>
      <c r="B2572" s="10">
        <v>489.30999999999995</v>
      </c>
      <c r="C2572" s="10">
        <v>-2.7299999999999995</v>
      </c>
      <c r="D2572" s="10">
        <v>486.58</v>
      </c>
    </row>
    <row r="2573" spans="1:4" x14ac:dyDescent="0.25">
      <c r="A2573" s="14" t="s">
        <v>72</v>
      </c>
      <c r="B2573" s="10">
        <v>3575.16</v>
      </c>
      <c r="C2573" s="10">
        <v>-17.730000000000004</v>
      </c>
      <c r="D2573" s="10">
        <v>3557.4300000000003</v>
      </c>
    </row>
    <row r="2574" spans="1:4" x14ac:dyDescent="0.25">
      <c r="A2574" s="11" t="s">
        <v>297</v>
      </c>
      <c r="B2574" s="10">
        <v>0</v>
      </c>
      <c r="C2574" s="10">
        <v>0</v>
      </c>
      <c r="D2574" s="10">
        <v>0</v>
      </c>
    </row>
    <row r="2575" spans="1:4" x14ac:dyDescent="0.25">
      <c r="A2575" s="12" t="s">
        <v>64</v>
      </c>
      <c r="B2575" s="10">
        <v>0</v>
      </c>
      <c r="C2575" s="10">
        <v>0</v>
      </c>
      <c r="D2575" s="10">
        <v>0</v>
      </c>
    </row>
    <row r="2576" spans="1:4" x14ac:dyDescent="0.25">
      <c r="A2576" s="13" t="s">
        <v>368</v>
      </c>
      <c r="B2576" s="10">
        <v>0</v>
      </c>
      <c r="C2576" s="10">
        <v>0</v>
      </c>
      <c r="D2576" s="10">
        <v>0</v>
      </c>
    </row>
    <row r="2577" spans="1:4" x14ac:dyDescent="0.25">
      <c r="A2577" s="14" t="s">
        <v>65</v>
      </c>
      <c r="B2577" s="10">
        <v>0</v>
      </c>
      <c r="C2577" s="10">
        <v>0</v>
      </c>
      <c r="D2577" s="10">
        <v>0</v>
      </c>
    </row>
    <row r="2578" spans="1:4" x14ac:dyDescent="0.25">
      <c r="A2578" s="13" t="s">
        <v>362</v>
      </c>
      <c r="B2578" s="10">
        <v>0</v>
      </c>
      <c r="C2578" s="10">
        <v>0</v>
      </c>
      <c r="D2578" s="10">
        <v>0</v>
      </c>
    </row>
    <row r="2579" spans="1:4" x14ac:dyDescent="0.25">
      <c r="A2579" s="14" t="s">
        <v>65</v>
      </c>
      <c r="B2579" s="10">
        <v>0</v>
      </c>
      <c r="C2579" s="10">
        <v>0</v>
      </c>
      <c r="D2579" s="10">
        <v>0</v>
      </c>
    </row>
    <row r="2580" spans="1:4" x14ac:dyDescent="0.25">
      <c r="A2580" s="11" t="s">
        <v>234</v>
      </c>
      <c r="B2580" s="10">
        <v>0</v>
      </c>
      <c r="C2580" s="10">
        <v>0</v>
      </c>
      <c r="D2580" s="10">
        <v>0</v>
      </c>
    </row>
    <row r="2581" spans="1:4" x14ac:dyDescent="0.25">
      <c r="A2581" s="12" t="s">
        <v>15</v>
      </c>
      <c r="B2581" s="10">
        <v>0</v>
      </c>
      <c r="C2581" s="10">
        <v>0</v>
      </c>
      <c r="D2581" s="10">
        <v>0</v>
      </c>
    </row>
    <row r="2582" spans="1:4" x14ac:dyDescent="0.25">
      <c r="A2582" s="13" t="s">
        <v>362</v>
      </c>
      <c r="B2582" s="10">
        <v>0</v>
      </c>
      <c r="C2582" s="10">
        <v>0</v>
      </c>
      <c r="D2582" s="10">
        <v>0</v>
      </c>
    </row>
    <row r="2583" spans="1:4" x14ac:dyDescent="0.25">
      <c r="A2583" s="14" t="s">
        <v>14</v>
      </c>
      <c r="B2583" s="10">
        <v>0</v>
      </c>
      <c r="C2583" s="10">
        <v>0</v>
      </c>
      <c r="D2583" s="10">
        <v>0</v>
      </c>
    </row>
    <row r="2584" spans="1:4" x14ac:dyDescent="0.25">
      <c r="A2584" s="11" t="s">
        <v>292</v>
      </c>
      <c r="B2584" s="10">
        <v>0</v>
      </c>
      <c r="C2584" s="10">
        <v>0</v>
      </c>
      <c r="D2584" s="10">
        <v>0</v>
      </c>
    </row>
    <row r="2585" spans="1:4" x14ac:dyDescent="0.25">
      <c r="A2585" s="12" t="s">
        <v>15</v>
      </c>
      <c r="B2585" s="10">
        <v>0</v>
      </c>
      <c r="C2585" s="10">
        <v>0</v>
      </c>
      <c r="D2585" s="10">
        <v>0</v>
      </c>
    </row>
    <row r="2586" spans="1:4" x14ac:dyDescent="0.25">
      <c r="A2586" s="13" t="s">
        <v>362</v>
      </c>
      <c r="B2586" s="10">
        <v>0</v>
      </c>
      <c r="C2586" s="10">
        <v>0</v>
      </c>
      <c r="D2586" s="10">
        <v>0</v>
      </c>
    </row>
    <row r="2587" spans="1:4" x14ac:dyDescent="0.25">
      <c r="A2587" s="14" t="s">
        <v>16</v>
      </c>
      <c r="B2587" s="10">
        <v>0</v>
      </c>
      <c r="C2587" s="10">
        <v>0</v>
      </c>
      <c r="D2587" s="10">
        <v>0</v>
      </c>
    </row>
    <row r="2588" spans="1:4" x14ac:dyDescent="0.25">
      <c r="A2588" s="11" t="s">
        <v>258</v>
      </c>
      <c r="B2588" s="10">
        <v>0</v>
      </c>
      <c r="C2588" s="10">
        <v>0</v>
      </c>
      <c r="D2588" s="10">
        <v>0</v>
      </c>
    </row>
    <row r="2589" spans="1:4" x14ac:dyDescent="0.25">
      <c r="A2589" s="12" t="s">
        <v>87</v>
      </c>
      <c r="B2589" s="10">
        <v>0</v>
      </c>
      <c r="C2589" s="10">
        <v>0</v>
      </c>
      <c r="D2589" s="10">
        <v>0</v>
      </c>
    </row>
    <row r="2590" spans="1:4" x14ac:dyDescent="0.25">
      <c r="A2590" s="13" t="s">
        <v>368</v>
      </c>
      <c r="B2590" s="10">
        <v>0</v>
      </c>
      <c r="C2590" s="10">
        <v>0</v>
      </c>
      <c r="D2590" s="10">
        <v>0</v>
      </c>
    </row>
    <row r="2591" spans="1:4" x14ac:dyDescent="0.25">
      <c r="A2591" s="14" t="s">
        <v>86</v>
      </c>
      <c r="B2591" s="10">
        <v>0</v>
      </c>
      <c r="C2591" s="10">
        <v>0</v>
      </c>
      <c r="D2591" s="10">
        <v>0</v>
      </c>
    </row>
    <row r="2592" spans="1:4" x14ac:dyDescent="0.25">
      <c r="A2592" s="14" t="s">
        <v>88</v>
      </c>
      <c r="B2592" s="10">
        <v>0</v>
      </c>
      <c r="C2592" s="10">
        <v>0</v>
      </c>
      <c r="D2592" s="10">
        <v>0</v>
      </c>
    </row>
    <row r="2593" spans="1:4" x14ac:dyDescent="0.25">
      <c r="A2593" s="11" t="s">
        <v>283</v>
      </c>
      <c r="B2593" s="10">
        <v>162.19</v>
      </c>
      <c r="C2593" s="10">
        <v>1.37</v>
      </c>
      <c r="D2593" s="10">
        <v>163.55999999999997</v>
      </c>
    </row>
    <row r="2594" spans="1:4" x14ac:dyDescent="0.25">
      <c r="A2594" s="12" t="s">
        <v>66</v>
      </c>
      <c r="B2594" s="10">
        <v>162.19</v>
      </c>
      <c r="C2594" s="10">
        <v>1.37</v>
      </c>
      <c r="D2594" s="10">
        <v>163.55999999999997</v>
      </c>
    </row>
    <row r="2595" spans="1:4" x14ac:dyDescent="0.25">
      <c r="A2595" s="13" t="s">
        <v>362</v>
      </c>
      <c r="B2595" s="10">
        <v>162.19</v>
      </c>
      <c r="C2595" s="10">
        <v>1.37</v>
      </c>
      <c r="D2595" s="10">
        <v>163.55999999999997</v>
      </c>
    </row>
    <row r="2596" spans="1:4" x14ac:dyDescent="0.25">
      <c r="A2596" s="14" t="s">
        <v>89</v>
      </c>
      <c r="B2596" s="10">
        <v>162.19</v>
      </c>
      <c r="C2596" s="10">
        <v>1.37</v>
      </c>
      <c r="D2596" s="10">
        <v>163.55999999999997</v>
      </c>
    </row>
    <row r="2597" spans="1:4" x14ac:dyDescent="0.25">
      <c r="A2597" s="11" t="s">
        <v>278</v>
      </c>
      <c r="B2597" s="10">
        <v>1455.6999999999998</v>
      </c>
      <c r="C2597" s="10">
        <v>-8.2000000000000028</v>
      </c>
      <c r="D2597" s="10">
        <v>1447.5000000000002</v>
      </c>
    </row>
    <row r="2598" spans="1:4" x14ac:dyDescent="0.25">
      <c r="A2598" s="12" t="s">
        <v>66</v>
      </c>
      <c r="B2598" s="10">
        <v>1455.6999999999998</v>
      </c>
      <c r="C2598" s="10">
        <v>-8.2000000000000028</v>
      </c>
      <c r="D2598" s="10">
        <v>1447.5000000000002</v>
      </c>
    </row>
    <row r="2599" spans="1:4" x14ac:dyDescent="0.25">
      <c r="A2599" s="13" t="s">
        <v>362</v>
      </c>
      <c r="B2599" s="10">
        <v>1455.6999999999998</v>
      </c>
      <c r="C2599" s="10">
        <v>-8.2000000000000028</v>
      </c>
      <c r="D2599" s="10">
        <v>1447.5000000000002</v>
      </c>
    </row>
    <row r="2600" spans="1:4" x14ac:dyDescent="0.25">
      <c r="A2600" s="14" t="s">
        <v>120</v>
      </c>
      <c r="B2600" s="10">
        <v>1455.6999999999998</v>
      </c>
      <c r="C2600" s="10">
        <v>-8.2000000000000028</v>
      </c>
      <c r="D2600" s="10">
        <v>1447.5000000000002</v>
      </c>
    </row>
    <row r="2601" spans="1:4" x14ac:dyDescent="0.25">
      <c r="A2601" s="11" t="s">
        <v>274</v>
      </c>
      <c r="B2601" s="10">
        <v>0</v>
      </c>
      <c r="C2601" s="10">
        <v>0</v>
      </c>
      <c r="D2601" s="10">
        <v>0</v>
      </c>
    </row>
    <row r="2602" spans="1:4" x14ac:dyDescent="0.25">
      <c r="A2602" s="12" t="s">
        <v>66</v>
      </c>
      <c r="B2602" s="10">
        <v>0</v>
      </c>
      <c r="C2602" s="10">
        <v>0</v>
      </c>
      <c r="D2602" s="10">
        <v>0</v>
      </c>
    </row>
    <row r="2603" spans="1:4" x14ac:dyDescent="0.25">
      <c r="A2603" s="13" t="s">
        <v>362</v>
      </c>
      <c r="B2603" s="10">
        <v>0</v>
      </c>
      <c r="C2603" s="10">
        <v>0</v>
      </c>
      <c r="D2603" s="10">
        <v>0</v>
      </c>
    </row>
    <row r="2604" spans="1:4" x14ac:dyDescent="0.25">
      <c r="A2604" s="14" t="s">
        <v>124</v>
      </c>
      <c r="B2604" s="10">
        <v>0</v>
      </c>
      <c r="C2604" s="10">
        <v>0</v>
      </c>
      <c r="D2604" s="10">
        <v>0</v>
      </c>
    </row>
    <row r="2605" spans="1:4" x14ac:dyDescent="0.25">
      <c r="A2605" s="11" t="s">
        <v>275</v>
      </c>
      <c r="B2605" s="10">
        <v>1108.1099999999999</v>
      </c>
      <c r="C2605" s="10">
        <v>-4.0599999999999987</v>
      </c>
      <c r="D2605" s="10">
        <v>1104.0500000000002</v>
      </c>
    </row>
    <row r="2606" spans="1:4" x14ac:dyDescent="0.25">
      <c r="A2606" s="12" t="s">
        <v>66</v>
      </c>
      <c r="B2606" s="10">
        <v>1108.1099999999999</v>
      </c>
      <c r="C2606" s="10">
        <v>-4.0599999999999987</v>
      </c>
      <c r="D2606" s="10">
        <v>1104.0500000000002</v>
      </c>
    </row>
    <row r="2607" spans="1:4" x14ac:dyDescent="0.25">
      <c r="A2607" s="13" t="s">
        <v>362</v>
      </c>
      <c r="B2607" s="10">
        <v>1108.1099999999999</v>
      </c>
      <c r="C2607" s="10">
        <v>-4.0599999999999987</v>
      </c>
      <c r="D2607" s="10">
        <v>1104.0500000000002</v>
      </c>
    </row>
    <row r="2608" spans="1:4" x14ac:dyDescent="0.25">
      <c r="A2608" s="14" t="s">
        <v>130</v>
      </c>
      <c r="B2608" s="10">
        <v>667.87</v>
      </c>
      <c r="C2608" s="10">
        <v>-2.7199999999999993</v>
      </c>
      <c r="D2608" s="10">
        <v>665.15000000000009</v>
      </c>
    </row>
    <row r="2609" spans="1:4" x14ac:dyDescent="0.25">
      <c r="A2609" s="14" t="s">
        <v>131</v>
      </c>
      <c r="B2609" s="10">
        <v>339.39</v>
      </c>
      <c r="C2609" s="10">
        <v>-1.3499999999999996</v>
      </c>
      <c r="D2609" s="10">
        <v>338.03999999999996</v>
      </c>
    </row>
    <row r="2610" spans="1:4" x14ac:dyDescent="0.25">
      <c r="A2610" s="14" t="s">
        <v>132</v>
      </c>
      <c r="B2610" s="10">
        <v>100.85</v>
      </c>
      <c r="C2610" s="10">
        <v>1.0000000000000009E-2</v>
      </c>
      <c r="D2610" s="10">
        <v>100.86000000000001</v>
      </c>
    </row>
    <row r="2611" spans="1:4" x14ac:dyDescent="0.25">
      <c r="A2611" s="11" t="s">
        <v>260</v>
      </c>
      <c r="B2611" s="10">
        <v>236.41</v>
      </c>
      <c r="C2611" s="10">
        <v>0.65000000000000036</v>
      </c>
      <c r="D2611" s="10">
        <v>237.06000000000003</v>
      </c>
    </row>
    <row r="2612" spans="1:4" x14ac:dyDescent="0.25">
      <c r="A2612" s="12" t="s">
        <v>64</v>
      </c>
      <c r="B2612" s="10">
        <v>236.41</v>
      </c>
      <c r="C2612" s="10">
        <v>0.65000000000000036</v>
      </c>
      <c r="D2612" s="10">
        <v>237.06000000000003</v>
      </c>
    </row>
    <row r="2613" spans="1:4" x14ac:dyDescent="0.25">
      <c r="A2613" s="13" t="s">
        <v>368</v>
      </c>
      <c r="B2613" s="10">
        <v>132.54</v>
      </c>
      <c r="C2613" s="10">
        <v>1.4700000000000002</v>
      </c>
      <c r="D2613" s="10">
        <v>134.01000000000002</v>
      </c>
    </row>
    <row r="2614" spans="1:4" x14ac:dyDescent="0.25">
      <c r="A2614" s="14" t="s">
        <v>167</v>
      </c>
      <c r="B2614" s="10">
        <v>132.54</v>
      </c>
      <c r="C2614" s="10">
        <v>1.4700000000000002</v>
      </c>
      <c r="D2614" s="10">
        <v>134.01000000000002</v>
      </c>
    </row>
    <row r="2615" spans="1:4" x14ac:dyDescent="0.25">
      <c r="A2615" s="13" t="s">
        <v>362</v>
      </c>
      <c r="B2615" s="10">
        <v>103.87</v>
      </c>
      <c r="C2615" s="10">
        <v>-0.81999999999999984</v>
      </c>
      <c r="D2615" s="10">
        <v>103.05000000000001</v>
      </c>
    </row>
    <row r="2616" spans="1:4" x14ac:dyDescent="0.25">
      <c r="A2616" s="14" t="s">
        <v>167</v>
      </c>
      <c r="B2616" s="10">
        <v>103.87</v>
      </c>
      <c r="C2616" s="10">
        <v>-0.81999999999999984</v>
      </c>
      <c r="D2616" s="10">
        <v>103.05000000000001</v>
      </c>
    </row>
    <row r="2617" spans="1:4" x14ac:dyDescent="0.25">
      <c r="A2617" s="11" t="s">
        <v>341</v>
      </c>
      <c r="B2617" s="10">
        <v>0</v>
      </c>
      <c r="C2617" s="10">
        <v>0</v>
      </c>
      <c r="D2617" s="10">
        <v>0</v>
      </c>
    </row>
    <row r="2618" spans="1:4" x14ac:dyDescent="0.25">
      <c r="A2618" s="12" t="s">
        <v>15</v>
      </c>
      <c r="B2618" s="10">
        <v>0</v>
      </c>
      <c r="C2618" s="10">
        <v>0</v>
      </c>
      <c r="D2618" s="10">
        <v>0</v>
      </c>
    </row>
    <row r="2619" spans="1:4" x14ac:dyDescent="0.25">
      <c r="A2619" s="13" t="s">
        <v>362</v>
      </c>
      <c r="B2619" s="10">
        <v>0</v>
      </c>
      <c r="C2619" s="10">
        <v>0</v>
      </c>
      <c r="D2619" s="10">
        <v>0</v>
      </c>
    </row>
    <row r="2620" spans="1:4" x14ac:dyDescent="0.25">
      <c r="A2620" s="14" t="s">
        <v>172</v>
      </c>
      <c r="B2620" s="10">
        <v>0</v>
      </c>
      <c r="C2620" s="10">
        <v>0</v>
      </c>
      <c r="D2620" s="10">
        <v>0</v>
      </c>
    </row>
    <row r="2621" spans="1:4" x14ac:dyDescent="0.25">
      <c r="A2621" s="11" t="s">
        <v>238</v>
      </c>
      <c r="B2621" s="10">
        <v>0</v>
      </c>
      <c r="C2621" s="10">
        <v>0</v>
      </c>
      <c r="D2621" s="10">
        <v>0</v>
      </c>
    </row>
    <row r="2622" spans="1:4" x14ac:dyDescent="0.25">
      <c r="A2622" s="12" t="s">
        <v>15</v>
      </c>
      <c r="B2622" s="10">
        <v>0</v>
      </c>
      <c r="C2622" s="10">
        <v>0</v>
      </c>
      <c r="D2622" s="10">
        <v>0</v>
      </c>
    </row>
    <row r="2623" spans="1:4" x14ac:dyDescent="0.25">
      <c r="A2623" s="13" t="s">
        <v>362</v>
      </c>
      <c r="B2623" s="10">
        <v>0</v>
      </c>
      <c r="C2623" s="10">
        <v>0</v>
      </c>
      <c r="D2623" s="10">
        <v>0</v>
      </c>
    </row>
    <row r="2624" spans="1:4" x14ac:dyDescent="0.25">
      <c r="A2624" s="14" t="s">
        <v>173</v>
      </c>
      <c r="B2624" s="10">
        <v>0</v>
      </c>
      <c r="C2624" s="10">
        <v>0</v>
      </c>
      <c r="D2624" s="10">
        <v>0</v>
      </c>
    </row>
    <row r="2625" spans="1:4" x14ac:dyDescent="0.25">
      <c r="A2625" s="11" t="s">
        <v>295</v>
      </c>
      <c r="B2625" s="10">
        <v>159.51</v>
      </c>
      <c r="C2625" s="10">
        <v>0.74</v>
      </c>
      <c r="D2625" s="10">
        <v>160.25</v>
      </c>
    </row>
    <row r="2626" spans="1:4" x14ac:dyDescent="0.25">
      <c r="A2626" s="12" t="s">
        <v>64</v>
      </c>
      <c r="B2626" s="10">
        <v>159.51</v>
      </c>
      <c r="C2626" s="10">
        <v>0.74</v>
      </c>
      <c r="D2626" s="10">
        <v>160.25</v>
      </c>
    </row>
    <row r="2627" spans="1:4" x14ac:dyDescent="0.25">
      <c r="A2627" s="13" t="s">
        <v>368</v>
      </c>
      <c r="B2627" s="10">
        <v>89.45</v>
      </c>
      <c r="C2627" s="10">
        <v>1.02</v>
      </c>
      <c r="D2627" s="10">
        <v>90.47</v>
      </c>
    </row>
    <row r="2628" spans="1:4" x14ac:dyDescent="0.25">
      <c r="A2628" s="14" t="s">
        <v>137</v>
      </c>
      <c r="B2628" s="10">
        <v>89.45</v>
      </c>
      <c r="C2628" s="10">
        <v>1.02</v>
      </c>
      <c r="D2628" s="10">
        <v>90.47</v>
      </c>
    </row>
    <row r="2629" spans="1:4" x14ac:dyDescent="0.25">
      <c r="A2629" s="13" t="s">
        <v>362</v>
      </c>
      <c r="B2629" s="10">
        <v>70.06</v>
      </c>
      <c r="C2629" s="10">
        <v>-0.28000000000000003</v>
      </c>
      <c r="D2629" s="10">
        <v>69.780000000000015</v>
      </c>
    </row>
    <row r="2630" spans="1:4" x14ac:dyDescent="0.25">
      <c r="A2630" s="14" t="s">
        <v>137</v>
      </c>
      <c r="B2630" s="10">
        <v>70.06</v>
      </c>
      <c r="C2630" s="10">
        <v>-0.28000000000000003</v>
      </c>
      <c r="D2630" s="10">
        <v>69.780000000000015</v>
      </c>
    </row>
    <row r="2631" spans="1:4" x14ac:dyDescent="0.25">
      <c r="A2631" s="11" t="s">
        <v>261</v>
      </c>
      <c r="B2631" s="10">
        <v>0</v>
      </c>
      <c r="C2631" s="10">
        <v>0</v>
      </c>
      <c r="D2631" s="10">
        <v>0</v>
      </c>
    </row>
    <row r="2632" spans="1:4" x14ac:dyDescent="0.25">
      <c r="A2632" s="12" t="s">
        <v>64</v>
      </c>
      <c r="B2632" s="10">
        <v>0</v>
      </c>
      <c r="C2632" s="10">
        <v>0</v>
      </c>
      <c r="D2632" s="10">
        <v>0</v>
      </c>
    </row>
    <row r="2633" spans="1:4" x14ac:dyDescent="0.25">
      <c r="A2633" s="13" t="s">
        <v>368</v>
      </c>
      <c r="B2633" s="10">
        <v>0</v>
      </c>
      <c r="C2633" s="10">
        <v>0</v>
      </c>
      <c r="D2633" s="10">
        <v>0</v>
      </c>
    </row>
    <row r="2634" spans="1:4" x14ac:dyDescent="0.25">
      <c r="A2634" s="14" t="s">
        <v>63</v>
      </c>
      <c r="B2634" s="10">
        <v>0</v>
      </c>
      <c r="C2634" s="10">
        <v>0</v>
      </c>
      <c r="D2634" s="10">
        <v>0</v>
      </c>
    </row>
    <row r="2635" spans="1:4" x14ac:dyDescent="0.25">
      <c r="A2635" s="13" t="s">
        <v>362</v>
      </c>
      <c r="B2635" s="10">
        <v>0</v>
      </c>
      <c r="C2635" s="10">
        <v>0</v>
      </c>
      <c r="D2635" s="10">
        <v>0</v>
      </c>
    </row>
    <row r="2636" spans="1:4" x14ac:dyDescent="0.25">
      <c r="A2636" s="14" t="s">
        <v>63</v>
      </c>
      <c r="B2636" s="10">
        <v>0</v>
      </c>
      <c r="C2636" s="10">
        <v>0</v>
      </c>
      <c r="D2636" s="10">
        <v>0</v>
      </c>
    </row>
    <row r="2637" spans="1:4" x14ac:dyDescent="0.25">
      <c r="A2637" s="11" t="s">
        <v>233</v>
      </c>
      <c r="B2637" s="10">
        <v>3581.5399999999995</v>
      </c>
      <c r="C2637" s="10">
        <v>12.060000000000002</v>
      </c>
      <c r="D2637" s="10">
        <v>3593.6</v>
      </c>
    </row>
    <row r="2638" spans="1:4" x14ac:dyDescent="0.25">
      <c r="A2638" s="12" t="s">
        <v>76</v>
      </c>
      <c r="B2638" s="10">
        <v>3581.5399999999995</v>
      </c>
      <c r="C2638" s="10">
        <v>12.060000000000002</v>
      </c>
      <c r="D2638" s="10">
        <v>3593.6</v>
      </c>
    </row>
    <row r="2639" spans="1:4" x14ac:dyDescent="0.25">
      <c r="A2639" s="13" t="s">
        <v>368</v>
      </c>
      <c r="B2639" s="10">
        <v>2203.8199999999997</v>
      </c>
      <c r="C2639" s="10">
        <v>15.96</v>
      </c>
      <c r="D2639" s="10">
        <v>2219.7799999999997</v>
      </c>
    </row>
    <row r="2640" spans="1:4" x14ac:dyDescent="0.25">
      <c r="A2640" s="14" t="s">
        <v>160</v>
      </c>
      <c r="B2640" s="10">
        <v>1372.93</v>
      </c>
      <c r="C2640" s="10">
        <v>10</v>
      </c>
      <c r="D2640" s="10">
        <v>1382.93</v>
      </c>
    </row>
    <row r="2641" spans="1:4" x14ac:dyDescent="0.25">
      <c r="A2641" s="14" t="s">
        <v>161</v>
      </c>
      <c r="B2641" s="10">
        <v>830.88999999999987</v>
      </c>
      <c r="C2641" s="10">
        <v>5.96</v>
      </c>
      <c r="D2641" s="10">
        <v>836.8499999999998</v>
      </c>
    </row>
    <row r="2642" spans="1:4" x14ac:dyDescent="0.25">
      <c r="A2642" s="13" t="s">
        <v>362</v>
      </c>
      <c r="B2642" s="10">
        <v>1377.72</v>
      </c>
      <c r="C2642" s="10">
        <v>-3.8999999999999995</v>
      </c>
      <c r="D2642" s="10">
        <v>1373.8200000000002</v>
      </c>
    </row>
    <row r="2643" spans="1:4" x14ac:dyDescent="0.25">
      <c r="A2643" s="14" t="s">
        <v>160</v>
      </c>
      <c r="B2643" s="10">
        <v>858.53</v>
      </c>
      <c r="C2643" s="10">
        <v>-2.3200000000000007</v>
      </c>
      <c r="D2643" s="10">
        <v>856.21</v>
      </c>
    </row>
    <row r="2644" spans="1:4" x14ac:dyDescent="0.25">
      <c r="A2644" s="14" t="s">
        <v>161</v>
      </c>
      <c r="B2644" s="10">
        <v>519.19000000000005</v>
      </c>
      <c r="C2644" s="10">
        <v>-1.579999999999999</v>
      </c>
      <c r="D2644" s="10">
        <v>517.61</v>
      </c>
    </row>
    <row r="2645" spans="1:4" x14ac:dyDescent="0.25">
      <c r="A2645" s="11" t="s">
        <v>272</v>
      </c>
      <c r="B2645" s="10">
        <v>53.150000000000006</v>
      </c>
      <c r="C2645" s="10">
        <v>2.7300000000000004</v>
      </c>
      <c r="D2645" s="10">
        <v>55.88</v>
      </c>
    </row>
    <row r="2646" spans="1:4" x14ac:dyDescent="0.25">
      <c r="A2646" s="12" t="s">
        <v>66</v>
      </c>
      <c r="B2646" s="10">
        <v>53.150000000000006</v>
      </c>
      <c r="C2646" s="10">
        <v>2.7300000000000004</v>
      </c>
      <c r="D2646" s="10">
        <v>55.88</v>
      </c>
    </row>
    <row r="2647" spans="1:4" x14ac:dyDescent="0.25">
      <c r="A2647" s="13" t="s">
        <v>362</v>
      </c>
      <c r="B2647" s="10">
        <v>53.150000000000006</v>
      </c>
      <c r="C2647" s="10">
        <v>2.7300000000000004</v>
      </c>
      <c r="D2647" s="10">
        <v>55.88</v>
      </c>
    </row>
    <row r="2648" spans="1:4" x14ac:dyDescent="0.25">
      <c r="A2648" s="14" t="s">
        <v>166</v>
      </c>
      <c r="B2648" s="10">
        <v>53.150000000000006</v>
      </c>
      <c r="C2648" s="10">
        <v>2.7300000000000004</v>
      </c>
      <c r="D2648" s="10">
        <v>55.88</v>
      </c>
    </row>
    <row r="2649" spans="1:4" x14ac:dyDescent="0.25">
      <c r="A2649" s="11" t="s">
        <v>204</v>
      </c>
      <c r="B2649" s="10">
        <v>0</v>
      </c>
      <c r="C2649" s="10">
        <v>0</v>
      </c>
      <c r="D2649" s="10">
        <v>0</v>
      </c>
    </row>
    <row r="2650" spans="1:4" x14ac:dyDescent="0.25">
      <c r="A2650" s="12" t="s">
        <v>58</v>
      </c>
      <c r="B2650" s="10">
        <v>0</v>
      </c>
      <c r="C2650" s="10">
        <v>0</v>
      </c>
      <c r="D2650" s="10">
        <v>0</v>
      </c>
    </row>
    <row r="2651" spans="1:4" x14ac:dyDescent="0.25">
      <c r="A2651" s="13" t="s">
        <v>362</v>
      </c>
      <c r="B2651" s="10">
        <v>0</v>
      </c>
      <c r="C2651" s="10">
        <v>0</v>
      </c>
      <c r="D2651" s="10">
        <v>0</v>
      </c>
    </row>
    <row r="2652" spans="1:4" x14ac:dyDescent="0.25">
      <c r="A2652" s="14" t="s">
        <v>57</v>
      </c>
      <c r="B2652" s="10">
        <v>0</v>
      </c>
      <c r="C2652" s="10">
        <v>0</v>
      </c>
      <c r="D2652" s="10">
        <v>0</v>
      </c>
    </row>
    <row r="2653" spans="1:4" x14ac:dyDescent="0.25">
      <c r="A2653" s="11" t="s">
        <v>277</v>
      </c>
      <c r="B2653" s="10">
        <v>0</v>
      </c>
      <c r="C2653" s="10">
        <v>0</v>
      </c>
      <c r="D2653" s="10">
        <v>0</v>
      </c>
    </row>
    <row r="2654" spans="1:4" x14ac:dyDescent="0.25">
      <c r="A2654" s="12" t="s">
        <v>76</v>
      </c>
      <c r="B2654" s="10">
        <v>0</v>
      </c>
      <c r="C2654" s="10">
        <v>0</v>
      </c>
      <c r="D2654" s="10">
        <v>0</v>
      </c>
    </row>
    <row r="2655" spans="1:4" x14ac:dyDescent="0.25">
      <c r="A2655" s="13" t="s">
        <v>368</v>
      </c>
      <c r="B2655" s="10">
        <v>0</v>
      </c>
      <c r="C2655" s="10">
        <v>0</v>
      </c>
      <c r="D2655" s="10">
        <v>0</v>
      </c>
    </row>
    <row r="2656" spans="1:4" x14ac:dyDescent="0.25">
      <c r="A2656" s="14" t="s">
        <v>75</v>
      </c>
      <c r="B2656" s="10">
        <v>0</v>
      </c>
      <c r="C2656" s="10">
        <v>0</v>
      </c>
      <c r="D2656" s="10">
        <v>0</v>
      </c>
    </row>
    <row r="2657" spans="1:4" x14ac:dyDescent="0.25">
      <c r="A2657" s="13" t="s">
        <v>362</v>
      </c>
      <c r="B2657" s="10">
        <v>0</v>
      </c>
      <c r="C2657" s="10">
        <v>0</v>
      </c>
      <c r="D2657" s="10">
        <v>0</v>
      </c>
    </row>
    <row r="2658" spans="1:4" x14ac:dyDescent="0.25">
      <c r="A2658" s="14" t="s">
        <v>75</v>
      </c>
      <c r="B2658" s="10">
        <v>0</v>
      </c>
      <c r="C2658" s="10">
        <v>0</v>
      </c>
      <c r="D2658" s="10">
        <v>0</v>
      </c>
    </row>
    <row r="2659" spans="1:4" x14ac:dyDescent="0.25">
      <c r="A2659" s="11" t="s">
        <v>322</v>
      </c>
      <c r="B2659" s="10">
        <v>309.68</v>
      </c>
      <c r="C2659" s="10">
        <v>-1.45</v>
      </c>
      <c r="D2659" s="10">
        <v>308.22999999999996</v>
      </c>
    </row>
    <row r="2660" spans="1:4" x14ac:dyDescent="0.25">
      <c r="A2660" s="12" t="s">
        <v>15</v>
      </c>
      <c r="B2660" s="10">
        <v>309.68</v>
      </c>
      <c r="C2660" s="10">
        <v>-1.45</v>
      </c>
      <c r="D2660" s="10">
        <v>308.22999999999996</v>
      </c>
    </row>
    <row r="2661" spans="1:4" x14ac:dyDescent="0.25">
      <c r="A2661" s="13" t="s">
        <v>362</v>
      </c>
      <c r="B2661" s="10">
        <v>309.68</v>
      </c>
      <c r="C2661" s="10">
        <v>-1.45</v>
      </c>
      <c r="D2661" s="10">
        <v>308.22999999999996</v>
      </c>
    </row>
    <row r="2662" spans="1:4" x14ac:dyDescent="0.25">
      <c r="A2662" s="14" t="s">
        <v>17</v>
      </c>
      <c r="B2662" s="10">
        <v>309.68</v>
      </c>
      <c r="C2662" s="10">
        <v>-1.45</v>
      </c>
      <c r="D2662" s="10">
        <v>308.22999999999996</v>
      </c>
    </row>
    <row r="2663" spans="1:4" x14ac:dyDescent="0.25">
      <c r="A2663" s="11" t="s">
        <v>282</v>
      </c>
      <c r="B2663" s="10">
        <v>0</v>
      </c>
      <c r="C2663" s="10">
        <v>0</v>
      </c>
      <c r="D2663" s="10">
        <v>0</v>
      </c>
    </row>
    <row r="2664" spans="1:4" x14ac:dyDescent="0.25">
      <c r="A2664" s="12" t="s">
        <v>66</v>
      </c>
      <c r="B2664" s="10">
        <v>0</v>
      </c>
      <c r="C2664" s="10">
        <v>0</v>
      </c>
      <c r="D2664" s="10">
        <v>0</v>
      </c>
    </row>
    <row r="2665" spans="1:4" x14ac:dyDescent="0.25">
      <c r="A2665" s="13" t="s">
        <v>362</v>
      </c>
      <c r="B2665" s="10">
        <v>0</v>
      </c>
      <c r="C2665" s="10">
        <v>0</v>
      </c>
      <c r="D2665" s="10">
        <v>0</v>
      </c>
    </row>
    <row r="2666" spans="1:4" x14ac:dyDescent="0.25">
      <c r="A2666" s="14" t="s">
        <v>281</v>
      </c>
      <c r="B2666" s="10">
        <v>0</v>
      </c>
      <c r="C2666" s="10">
        <v>0</v>
      </c>
      <c r="D2666" s="10">
        <v>0</v>
      </c>
    </row>
    <row r="2667" spans="1:4" x14ac:dyDescent="0.25">
      <c r="A2667" s="11" t="s">
        <v>237</v>
      </c>
      <c r="B2667" s="10">
        <v>0</v>
      </c>
      <c r="C2667" s="10">
        <v>0</v>
      </c>
      <c r="D2667" s="10">
        <v>0</v>
      </c>
    </row>
    <row r="2668" spans="1:4" x14ac:dyDescent="0.25">
      <c r="A2668" s="12" t="s">
        <v>66</v>
      </c>
      <c r="B2668" s="10">
        <v>0</v>
      </c>
      <c r="C2668" s="10">
        <v>0</v>
      </c>
      <c r="D2668" s="10">
        <v>0</v>
      </c>
    </row>
    <row r="2669" spans="1:4" x14ac:dyDescent="0.25">
      <c r="A2669" s="13" t="s">
        <v>362</v>
      </c>
      <c r="B2669" s="10">
        <v>0</v>
      </c>
      <c r="C2669" s="10">
        <v>0</v>
      </c>
      <c r="D2669" s="10">
        <v>0</v>
      </c>
    </row>
    <row r="2670" spans="1:4" x14ac:dyDescent="0.25">
      <c r="A2670" s="14" t="s">
        <v>71</v>
      </c>
      <c r="B2670" s="10">
        <v>0</v>
      </c>
      <c r="C2670" s="10">
        <v>0</v>
      </c>
      <c r="D2670" s="10">
        <v>0</v>
      </c>
    </row>
    <row r="2671" spans="1:4" x14ac:dyDescent="0.25">
      <c r="A2671" s="11" t="s">
        <v>280</v>
      </c>
      <c r="B2671" s="10">
        <v>0</v>
      </c>
      <c r="C2671" s="10">
        <v>0</v>
      </c>
      <c r="D2671" s="10">
        <v>0</v>
      </c>
    </row>
    <row r="2672" spans="1:4" x14ac:dyDescent="0.25">
      <c r="A2672" s="12" t="s">
        <v>66</v>
      </c>
      <c r="B2672" s="10">
        <v>0</v>
      </c>
      <c r="C2672" s="10">
        <v>0</v>
      </c>
      <c r="D2672" s="10">
        <v>0</v>
      </c>
    </row>
    <row r="2673" spans="1:4" x14ac:dyDescent="0.25">
      <c r="A2673" s="13" t="s">
        <v>362</v>
      </c>
      <c r="B2673" s="10">
        <v>0</v>
      </c>
      <c r="C2673" s="10">
        <v>0</v>
      </c>
      <c r="D2673" s="10">
        <v>0</v>
      </c>
    </row>
    <row r="2674" spans="1:4" x14ac:dyDescent="0.25">
      <c r="A2674" s="14" t="s">
        <v>85</v>
      </c>
      <c r="B2674" s="10">
        <v>0</v>
      </c>
      <c r="C2674" s="10">
        <v>0</v>
      </c>
      <c r="D2674" s="10">
        <v>0</v>
      </c>
    </row>
    <row r="2675" spans="1:4" x14ac:dyDescent="0.25">
      <c r="A2675" s="11" t="s">
        <v>235</v>
      </c>
      <c r="B2675" s="10">
        <v>432.06</v>
      </c>
      <c r="C2675" s="10">
        <v>2.0000000000000018E-2</v>
      </c>
      <c r="D2675" s="10">
        <v>432.08</v>
      </c>
    </row>
    <row r="2676" spans="1:4" x14ac:dyDescent="0.25">
      <c r="A2676" s="12" t="s">
        <v>66</v>
      </c>
      <c r="B2676" s="10">
        <v>432.06</v>
      </c>
      <c r="C2676" s="10">
        <v>2.0000000000000018E-2</v>
      </c>
      <c r="D2676" s="10">
        <v>432.08</v>
      </c>
    </row>
    <row r="2677" spans="1:4" x14ac:dyDescent="0.25">
      <c r="A2677" s="13" t="s">
        <v>362</v>
      </c>
      <c r="B2677" s="10">
        <v>432.06</v>
      </c>
      <c r="C2677" s="10">
        <v>2.0000000000000018E-2</v>
      </c>
      <c r="D2677" s="10">
        <v>432.08</v>
      </c>
    </row>
    <row r="2678" spans="1:4" x14ac:dyDescent="0.25">
      <c r="A2678" s="14" t="s">
        <v>68</v>
      </c>
      <c r="B2678" s="10">
        <v>432.06</v>
      </c>
      <c r="C2678" s="10">
        <v>2.0000000000000018E-2</v>
      </c>
      <c r="D2678" s="10">
        <v>432.08</v>
      </c>
    </row>
    <row r="2679" spans="1:4" x14ac:dyDescent="0.25">
      <c r="A2679" s="11" t="s">
        <v>271</v>
      </c>
      <c r="B2679" s="10">
        <v>419.8</v>
      </c>
      <c r="C2679" s="10">
        <v>-2.7099999999999995</v>
      </c>
      <c r="D2679" s="10">
        <v>417.09</v>
      </c>
    </row>
    <row r="2680" spans="1:4" x14ac:dyDescent="0.25">
      <c r="A2680" s="12" t="s">
        <v>66</v>
      </c>
      <c r="B2680" s="10">
        <v>419.8</v>
      </c>
      <c r="C2680" s="10">
        <v>-2.7099999999999995</v>
      </c>
      <c r="D2680" s="10">
        <v>417.09</v>
      </c>
    </row>
    <row r="2681" spans="1:4" x14ac:dyDescent="0.25">
      <c r="A2681" s="13" t="s">
        <v>362</v>
      </c>
      <c r="B2681" s="10">
        <v>419.8</v>
      </c>
      <c r="C2681" s="10">
        <v>-2.7099999999999995</v>
      </c>
      <c r="D2681" s="10">
        <v>417.09</v>
      </c>
    </row>
    <row r="2682" spans="1:4" x14ac:dyDescent="0.25">
      <c r="A2682" s="14" t="s">
        <v>67</v>
      </c>
      <c r="B2682" s="10">
        <v>419.8</v>
      </c>
      <c r="C2682" s="10">
        <v>-2.7099999999999995</v>
      </c>
      <c r="D2682" s="10">
        <v>417.09</v>
      </c>
    </row>
    <row r="2683" spans="1:4" x14ac:dyDescent="0.25">
      <c r="A2683" s="11" t="s">
        <v>273</v>
      </c>
      <c r="B2683" s="10">
        <v>1303.0199999999998</v>
      </c>
      <c r="C2683" s="10">
        <v>-6.8199999999999994</v>
      </c>
      <c r="D2683" s="10">
        <v>1296.2</v>
      </c>
    </row>
    <row r="2684" spans="1:4" x14ac:dyDescent="0.25">
      <c r="A2684" s="12" t="s">
        <v>66</v>
      </c>
      <c r="B2684" s="10">
        <v>1303.0199999999998</v>
      </c>
      <c r="C2684" s="10">
        <v>-6.8199999999999994</v>
      </c>
      <c r="D2684" s="10">
        <v>1296.2</v>
      </c>
    </row>
    <row r="2685" spans="1:4" x14ac:dyDescent="0.25">
      <c r="A2685" s="13" t="s">
        <v>362</v>
      </c>
      <c r="B2685" s="10">
        <v>1303.0199999999998</v>
      </c>
      <c r="C2685" s="10">
        <v>-6.8199999999999994</v>
      </c>
      <c r="D2685" s="10">
        <v>1296.2</v>
      </c>
    </row>
    <row r="2686" spans="1:4" x14ac:dyDescent="0.25">
      <c r="A2686" s="14" t="s">
        <v>70</v>
      </c>
      <c r="B2686" s="10">
        <v>1303.0199999999998</v>
      </c>
      <c r="C2686" s="10">
        <v>-6.8199999999999994</v>
      </c>
      <c r="D2686" s="10">
        <v>1296.2</v>
      </c>
    </row>
    <row r="2687" spans="1:4" x14ac:dyDescent="0.25">
      <c r="A2687" s="9" t="s">
        <v>434</v>
      </c>
      <c r="B2687" s="10">
        <v>948.93999999999994</v>
      </c>
      <c r="C2687" s="10">
        <v>8.4899999999999984</v>
      </c>
      <c r="D2687" s="10">
        <v>957.43000000000006</v>
      </c>
    </row>
    <row r="2688" spans="1:4" x14ac:dyDescent="0.25">
      <c r="A2688" s="11" t="s">
        <v>259</v>
      </c>
      <c r="B2688" s="10">
        <v>948.93999999999994</v>
      </c>
      <c r="C2688" s="10">
        <v>8.4899999999999984</v>
      </c>
      <c r="D2688" s="10">
        <v>957.43000000000006</v>
      </c>
    </row>
    <row r="2689" spans="1:4" x14ac:dyDescent="0.25">
      <c r="A2689" s="12" t="s">
        <v>82</v>
      </c>
      <c r="B2689" s="10">
        <v>948.93999999999994</v>
      </c>
      <c r="C2689" s="10">
        <v>8.4899999999999984</v>
      </c>
      <c r="D2689" s="10">
        <v>957.43000000000006</v>
      </c>
    </row>
    <row r="2690" spans="1:4" x14ac:dyDescent="0.25">
      <c r="A2690" s="13" t="s">
        <v>368</v>
      </c>
      <c r="B2690" s="10">
        <v>948.93999999999994</v>
      </c>
      <c r="C2690" s="10">
        <v>8.4899999999999984</v>
      </c>
      <c r="D2690" s="10">
        <v>957.43000000000006</v>
      </c>
    </row>
    <row r="2691" spans="1:4" x14ac:dyDescent="0.25">
      <c r="A2691" s="14" t="s">
        <v>81</v>
      </c>
      <c r="B2691" s="10">
        <v>948.93999999999994</v>
      </c>
      <c r="C2691" s="10">
        <v>8.4899999999999984</v>
      </c>
      <c r="D2691" s="10">
        <v>957.43000000000006</v>
      </c>
    </row>
    <row r="2692" spans="1:4" x14ac:dyDescent="0.25">
      <c r="A2692" s="9" t="s">
        <v>451</v>
      </c>
      <c r="B2692" s="10">
        <v>16652.449999999997</v>
      </c>
      <c r="C2692" s="10">
        <v>136.25</v>
      </c>
      <c r="D2692" s="10">
        <v>16788.699999999997</v>
      </c>
    </row>
    <row r="2693" spans="1:4" x14ac:dyDescent="0.25">
      <c r="A2693" s="11" t="s">
        <v>227</v>
      </c>
      <c r="B2693" s="10">
        <v>6535.98</v>
      </c>
      <c r="C2693" s="10">
        <v>55.84</v>
      </c>
      <c r="D2693" s="10">
        <v>6591.8199999999988</v>
      </c>
    </row>
    <row r="2694" spans="1:4" x14ac:dyDescent="0.25">
      <c r="A2694" s="12" t="s">
        <v>109</v>
      </c>
      <c r="B2694" s="10">
        <v>6535.98</v>
      </c>
      <c r="C2694" s="10">
        <v>55.84</v>
      </c>
      <c r="D2694" s="10">
        <v>6591.8199999999988</v>
      </c>
    </row>
    <row r="2695" spans="1:4" x14ac:dyDescent="0.25">
      <c r="A2695" s="13" t="s">
        <v>368</v>
      </c>
      <c r="B2695" s="10">
        <v>6535.98</v>
      </c>
      <c r="C2695" s="10">
        <v>55.84</v>
      </c>
      <c r="D2695" s="10">
        <v>6591.8199999999988</v>
      </c>
    </row>
    <row r="2696" spans="1:4" x14ac:dyDescent="0.25">
      <c r="A2696" s="14" t="s">
        <v>108</v>
      </c>
      <c r="B2696" s="10">
        <v>6535.98</v>
      </c>
      <c r="C2696" s="10">
        <v>55.84</v>
      </c>
      <c r="D2696" s="10">
        <v>6591.8199999999988</v>
      </c>
    </row>
    <row r="2697" spans="1:4" x14ac:dyDescent="0.25">
      <c r="A2697" s="11" t="s">
        <v>296</v>
      </c>
      <c r="B2697" s="10">
        <v>2263.33</v>
      </c>
      <c r="C2697" s="10">
        <v>16.970000000000002</v>
      </c>
      <c r="D2697" s="10">
        <v>2280.3000000000002</v>
      </c>
    </row>
    <row r="2698" spans="1:4" x14ac:dyDescent="0.25">
      <c r="A2698" s="12" t="s">
        <v>64</v>
      </c>
      <c r="B2698" s="10">
        <v>2263.33</v>
      </c>
      <c r="C2698" s="10">
        <v>16.970000000000002</v>
      </c>
      <c r="D2698" s="10">
        <v>2280.3000000000002</v>
      </c>
    </row>
    <row r="2699" spans="1:4" x14ac:dyDescent="0.25">
      <c r="A2699" s="13" t="s">
        <v>368</v>
      </c>
      <c r="B2699" s="10">
        <v>2263.33</v>
      </c>
      <c r="C2699" s="10">
        <v>16.970000000000002</v>
      </c>
      <c r="D2699" s="10">
        <v>2280.3000000000002</v>
      </c>
    </row>
    <row r="2700" spans="1:4" x14ac:dyDescent="0.25">
      <c r="A2700" s="14" t="s">
        <v>136</v>
      </c>
      <c r="B2700" s="10">
        <v>2263.33</v>
      </c>
      <c r="C2700" s="10">
        <v>16.970000000000002</v>
      </c>
      <c r="D2700" s="10">
        <v>2280.3000000000002</v>
      </c>
    </row>
    <row r="2701" spans="1:4" x14ac:dyDescent="0.25">
      <c r="A2701" s="11" t="s">
        <v>334</v>
      </c>
      <c r="B2701" s="10">
        <v>3800.5299999999993</v>
      </c>
      <c r="C2701" s="10">
        <v>32.35</v>
      </c>
      <c r="D2701" s="10">
        <v>3832.8799999999997</v>
      </c>
    </row>
    <row r="2702" spans="1:4" x14ac:dyDescent="0.25">
      <c r="A2702" s="12" t="s">
        <v>109</v>
      </c>
      <c r="B2702" s="10">
        <v>3800.5299999999993</v>
      </c>
      <c r="C2702" s="10">
        <v>32.35</v>
      </c>
      <c r="D2702" s="10">
        <v>3832.8799999999997</v>
      </c>
    </row>
    <row r="2703" spans="1:4" x14ac:dyDescent="0.25">
      <c r="A2703" s="13" t="s">
        <v>368</v>
      </c>
      <c r="B2703" s="10">
        <v>3800.5299999999993</v>
      </c>
      <c r="C2703" s="10">
        <v>32.35</v>
      </c>
      <c r="D2703" s="10">
        <v>3832.8799999999997</v>
      </c>
    </row>
    <row r="2704" spans="1:4" x14ac:dyDescent="0.25">
      <c r="A2704" s="14" t="s">
        <v>112</v>
      </c>
      <c r="B2704" s="10">
        <v>3800.5299999999993</v>
      </c>
      <c r="C2704" s="10">
        <v>32.35</v>
      </c>
      <c r="D2704" s="10">
        <v>3832.8799999999997</v>
      </c>
    </row>
    <row r="2705" spans="1:4" x14ac:dyDescent="0.25">
      <c r="A2705" s="11" t="s">
        <v>297</v>
      </c>
      <c r="B2705" s="10">
        <v>888.61000000000013</v>
      </c>
      <c r="C2705" s="10">
        <v>7.1700000000000017</v>
      </c>
      <c r="D2705" s="10">
        <v>895.78</v>
      </c>
    </row>
    <row r="2706" spans="1:4" x14ac:dyDescent="0.25">
      <c r="A2706" s="12" t="s">
        <v>64</v>
      </c>
      <c r="B2706" s="10">
        <v>888.61000000000013</v>
      </c>
      <c r="C2706" s="10">
        <v>7.1700000000000017</v>
      </c>
      <c r="D2706" s="10">
        <v>895.78</v>
      </c>
    </row>
    <row r="2707" spans="1:4" x14ac:dyDescent="0.25">
      <c r="A2707" s="13" t="s">
        <v>368</v>
      </c>
      <c r="B2707" s="10">
        <v>888.61000000000013</v>
      </c>
      <c r="C2707" s="10">
        <v>7.1700000000000017</v>
      </c>
      <c r="D2707" s="10">
        <v>895.78</v>
      </c>
    </row>
    <row r="2708" spans="1:4" x14ac:dyDescent="0.25">
      <c r="A2708" s="14" t="s">
        <v>65</v>
      </c>
      <c r="B2708" s="10">
        <v>888.61000000000013</v>
      </c>
      <c r="C2708" s="10">
        <v>7.1700000000000017</v>
      </c>
      <c r="D2708" s="10">
        <v>895.78</v>
      </c>
    </row>
    <row r="2709" spans="1:4" x14ac:dyDescent="0.25">
      <c r="A2709" s="11" t="s">
        <v>260</v>
      </c>
      <c r="B2709" s="10">
        <v>671.8</v>
      </c>
      <c r="C2709" s="10">
        <v>4.91</v>
      </c>
      <c r="D2709" s="10">
        <v>676.71</v>
      </c>
    </row>
    <row r="2710" spans="1:4" x14ac:dyDescent="0.25">
      <c r="A2710" s="12" t="s">
        <v>64</v>
      </c>
      <c r="B2710" s="10">
        <v>671.8</v>
      </c>
      <c r="C2710" s="10">
        <v>4.91</v>
      </c>
      <c r="D2710" s="10">
        <v>676.71</v>
      </c>
    </row>
    <row r="2711" spans="1:4" x14ac:dyDescent="0.25">
      <c r="A2711" s="13" t="s">
        <v>368</v>
      </c>
      <c r="B2711" s="10">
        <v>671.8</v>
      </c>
      <c r="C2711" s="10">
        <v>4.91</v>
      </c>
      <c r="D2711" s="10">
        <v>676.71</v>
      </c>
    </row>
    <row r="2712" spans="1:4" x14ac:dyDescent="0.25">
      <c r="A2712" s="14" t="s">
        <v>167</v>
      </c>
      <c r="B2712" s="10">
        <v>671.8</v>
      </c>
      <c r="C2712" s="10">
        <v>4.91</v>
      </c>
      <c r="D2712" s="10">
        <v>676.71</v>
      </c>
    </row>
    <row r="2713" spans="1:4" x14ac:dyDescent="0.25">
      <c r="A2713" s="11" t="s">
        <v>295</v>
      </c>
      <c r="B2713" s="10">
        <v>453.92</v>
      </c>
      <c r="C2713" s="10">
        <v>3.58</v>
      </c>
      <c r="D2713" s="10">
        <v>457.5</v>
      </c>
    </row>
    <row r="2714" spans="1:4" x14ac:dyDescent="0.25">
      <c r="A2714" s="12" t="s">
        <v>64</v>
      </c>
      <c r="B2714" s="10">
        <v>453.92</v>
      </c>
      <c r="C2714" s="10">
        <v>3.58</v>
      </c>
      <c r="D2714" s="10">
        <v>457.5</v>
      </c>
    </row>
    <row r="2715" spans="1:4" x14ac:dyDescent="0.25">
      <c r="A2715" s="13" t="s">
        <v>368</v>
      </c>
      <c r="B2715" s="10">
        <v>453.92</v>
      </c>
      <c r="C2715" s="10">
        <v>3.58</v>
      </c>
      <c r="D2715" s="10">
        <v>457.5</v>
      </c>
    </row>
    <row r="2716" spans="1:4" x14ac:dyDescent="0.25">
      <c r="A2716" s="14" t="s">
        <v>137</v>
      </c>
      <c r="B2716" s="10">
        <v>453.92</v>
      </c>
      <c r="C2716" s="10">
        <v>3.58</v>
      </c>
      <c r="D2716" s="10">
        <v>457.5</v>
      </c>
    </row>
    <row r="2717" spans="1:4" x14ac:dyDescent="0.25">
      <c r="A2717" s="11" t="s">
        <v>261</v>
      </c>
      <c r="B2717" s="10">
        <v>2038.2800000000002</v>
      </c>
      <c r="C2717" s="10">
        <v>15.43</v>
      </c>
      <c r="D2717" s="10">
        <v>2053.71</v>
      </c>
    </row>
    <row r="2718" spans="1:4" x14ac:dyDescent="0.25">
      <c r="A2718" s="12" t="s">
        <v>64</v>
      </c>
      <c r="B2718" s="10">
        <v>2038.2800000000002</v>
      </c>
      <c r="C2718" s="10">
        <v>15.43</v>
      </c>
      <c r="D2718" s="10">
        <v>2053.71</v>
      </c>
    </row>
    <row r="2719" spans="1:4" x14ac:dyDescent="0.25">
      <c r="A2719" s="13" t="s">
        <v>368</v>
      </c>
      <c r="B2719" s="10">
        <v>2038.2800000000002</v>
      </c>
      <c r="C2719" s="10">
        <v>15.43</v>
      </c>
      <c r="D2719" s="10">
        <v>2053.71</v>
      </c>
    </row>
    <row r="2720" spans="1:4" x14ac:dyDescent="0.25">
      <c r="A2720" s="14" t="s">
        <v>63</v>
      </c>
      <c r="B2720" s="10">
        <v>2038.2800000000002</v>
      </c>
      <c r="C2720" s="10">
        <v>15.43</v>
      </c>
      <c r="D2720" s="10">
        <v>2053.71</v>
      </c>
    </row>
    <row r="2721" spans="1:4" x14ac:dyDescent="0.25">
      <c r="A2721" s="9" t="s">
        <v>458</v>
      </c>
      <c r="B2721" s="10">
        <v>29201.01</v>
      </c>
      <c r="C2721" s="10">
        <v>278.23</v>
      </c>
      <c r="D2721" s="10">
        <v>29479.239999999994</v>
      </c>
    </row>
    <row r="2722" spans="1:4" x14ac:dyDescent="0.25">
      <c r="A2722" s="11" t="s">
        <v>224</v>
      </c>
      <c r="B2722" s="10">
        <v>3088.4799999999991</v>
      </c>
      <c r="C2722" s="10">
        <v>29.05</v>
      </c>
      <c r="D2722" s="10">
        <v>3117.5299999999997</v>
      </c>
    </row>
    <row r="2723" spans="1:4" x14ac:dyDescent="0.25">
      <c r="A2723" s="12" t="s">
        <v>87</v>
      </c>
      <c r="B2723" s="10">
        <v>3088.4799999999991</v>
      </c>
      <c r="C2723" s="10">
        <v>29.05</v>
      </c>
      <c r="D2723" s="10">
        <v>3117.5299999999997</v>
      </c>
    </row>
    <row r="2724" spans="1:4" x14ac:dyDescent="0.25">
      <c r="A2724" s="13" t="s">
        <v>368</v>
      </c>
      <c r="B2724" s="10">
        <v>3088.4799999999991</v>
      </c>
      <c r="C2724" s="10">
        <v>29.05</v>
      </c>
      <c r="D2724" s="10">
        <v>3117.5299999999997</v>
      </c>
    </row>
    <row r="2725" spans="1:4" x14ac:dyDescent="0.25">
      <c r="A2725" s="14" t="s">
        <v>105</v>
      </c>
      <c r="B2725" s="10">
        <v>3088.4799999999991</v>
      </c>
      <c r="C2725" s="10">
        <v>29.05</v>
      </c>
      <c r="D2725" s="10">
        <v>3117.5299999999997</v>
      </c>
    </row>
    <row r="2726" spans="1:4" x14ac:dyDescent="0.25">
      <c r="A2726" s="11" t="s">
        <v>257</v>
      </c>
      <c r="B2726" s="10">
        <v>24211.18</v>
      </c>
      <c r="C2726" s="10">
        <v>230.93</v>
      </c>
      <c r="D2726" s="10">
        <v>24442.109999999997</v>
      </c>
    </row>
    <row r="2727" spans="1:4" x14ac:dyDescent="0.25">
      <c r="A2727" s="12" t="s">
        <v>87</v>
      </c>
      <c r="B2727" s="10">
        <v>24211.18</v>
      </c>
      <c r="C2727" s="10">
        <v>230.93</v>
      </c>
      <c r="D2727" s="10">
        <v>24442.109999999997</v>
      </c>
    </row>
    <row r="2728" spans="1:4" x14ac:dyDescent="0.25">
      <c r="A2728" s="13" t="s">
        <v>368</v>
      </c>
      <c r="B2728" s="10">
        <v>24211.18</v>
      </c>
      <c r="C2728" s="10">
        <v>230.93</v>
      </c>
      <c r="D2728" s="10">
        <v>24442.109999999997</v>
      </c>
    </row>
    <row r="2729" spans="1:4" x14ac:dyDescent="0.25">
      <c r="A2729" s="14" t="s">
        <v>106</v>
      </c>
      <c r="B2729" s="10">
        <v>24211.18</v>
      </c>
      <c r="C2729" s="10">
        <v>230.93</v>
      </c>
      <c r="D2729" s="10">
        <v>24442.109999999997</v>
      </c>
    </row>
    <row r="2730" spans="1:4" x14ac:dyDescent="0.25">
      <c r="A2730" s="11" t="s">
        <v>256</v>
      </c>
      <c r="B2730" s="10">
        <v>1901.3499999999995</v>
      </c>
      <c r="C2730" s="10">
        <v>18.249999999999996</v>
      </c>
      <c r="D2730" s="10">
        <v>1919.6</v>
      </c>
    </row>
    <row r="2731" spans="1:4" x14ac:dyDescent="0.25">
      <c r="A2731" s="12" t="s">
        <v>87</v>
      </c>
      <c r="B2731" s="10">
        <v>1901.3499999999995</v>
      </c>
      <c r="C2731" s="10">
        <v>18.249999999999996</v>
      </c>
      <c r="D2731" s="10">
        <v>1919.6</v>
      </c>
    </row>
    <row r="2732" spans="1:4" x14ac:dyDescent="0.25">
      <c r="A2732" s="13" t="s">
        <v>368</v>
      </c>
      <c r="B2732" s="10">
        <v>1901.3499999999995</v>
      </c>
      <c r="C2732" s="10">
        <v>18.249999999999996</v>
      </c>
      <c r="D2732" s="10">
        <v>1919.6</v>
      </c>
    </row>
    <row r="2733" spans="1:4" x14ac:dyDescent="0.25">
      <c r="A2733" s="14" t="s">
        <v>107</v>
      </c>
      <c r="B2733" s="10">
        <v>1901.3499999999995</v>
      </c>
      <c r="C2733" s="10">
        <v>18.249999999999996</v>
      </c>
      <c r="D2733" s="10">
        <v>1919.6</v>
      </c>
    </row>
    <row r="2734" spans="1:4" x14ac:dyDescent="0.25">
      <c r="A2734" s="11" t="s">
        <v>258</v>
      </c>
      <c r="B2734" s="10">
        <v>0</v>
      </c>
      <c r="C2734" s="10">
        <v>0</v>
      </c>
      <c r="D2734" s="10">
        <v>0</v>
      </c>
    </row>
    <row r="2735" spans="1:4" x14ac:dyDescent="0.25">
      <c r="A2735" s="12" t="s">
        <v>87</v>
      </c>
      <c r="B2735" s="10">
        <v>0</v>
      </c>
      <c r="C2735" s="10">
        <v>0</v>
      </c>
      <c r="D2735" s="10">
        <v>0</v>
      </c>
    </row>
    <row r="2736" spans="1:4" x14ac:dyDescent="0.25">
      <c r="A2736" s="13" t="s">
        <v>368</v>
      </c>
      <c r="B2736" s="10">
        <v>0</v>
      </c>
      <c r="C2736" s="10">
        <v>0</v>
      </c>
      <c r="D2736" s="10">
        <v>0</v>
      </c>
    </row>
    <row r="2737" spans="1:4" x14ac:dyDescent="0.25">
      <c r="A2737" s="14" t="s">
        <v>86</v>
      </c>
      <c r="B2737" s="10">
        <v>0</v>
      </c>
      <c r="C2737" s="10">
        <v>0</v>
      </c>
      <c r="D2737" s="10">
        <v>0</v>
      </c>
    </row>
    <row r="2738" spans="1:4" x14ac:dyDescent="0.25">
      <c r="A2738" s="14" t="s">
        <v>88</v>
      </c>
      <c r="B2738" s="10">
        <v>0</v>
      </c>
      <c r="C2738" s="10">
        <v>0</v>
      </c>
      <c r="D2738" s="10">
        <v>0</v>
      </c>
    </row>
    <row r="2739" spans="1:4" x14ac:dyDescent="0.25">
      <c r="A2739" s="9" t="s">
        <v>465</v>
      </c>
      <c r="B2739" s="10">
        <v>83809.95</v>
      </c>
      <c r="C2739" s="10">
        <v>-125.76</v>
      </c>
      <c r="D2739" s="10">
        <v>83684.19</v>
      </c>
    </row>
    <row r="2740" spans="1:4" x14ac:dyDescent="0.25">
      <c r="A2740" s="11" t="s">
        <v>270</v>
      </c>
      <c r="B2740" s="10">
        <v>20.22</v>
      </c>
      <c r="C2740" s="10">
        <v>0</v>
      </c>
      <c r="D2740" s="10">
        <v>20.22</v>
      </c>
    </row>
    <row r="2741" spans="1:4" x14ac:dyDescent="0.25">
      <c r="A2741" s="12" t="s">
        <v>59</v>
      </c>
      <c r="B2741" s="10">
        <v>20.22</v>
      </c>
      <c r="C2741" s="10">
        <v>0</v>
      </c>
      <c r="D2741" s="10">
        <v>20.22</v>
      </c>
    </row>
    <row r="2742" spans="1:4" x14ac:dyDescent="0.25">
      <c r="A2742" s="13" t="s">
        <v>388</v>
      </c>
      <c r="B2742" s="10">
        <v>4.32</v>
      </c>
      <c r="C2742" s="10">
        <v>0</v>
      </c>
      <c r="D2742" s="10">
        <v>4.32</v>
      </c>
    </row>
    <row r="2743" spans="1:4" x14ac:dyDescent="0.25">
      <c r="A2743" s="14" t="s">
        <v>148</v>
      </c>
      <c r="B2743" s="10">
        <v>4.32</v>
      </c>
      <c r="C2743" s="10">
        <v>0</v>
      </c>
      <c r="D2743" s="10">
        <v>4.32</v>
      </c>
    </row>
    <row r="2744" spans="1:4" x14ac:dyDescent="0.25">
      <c r="A2744" s="13" t="s">
        <v>362</v>
      </c>
      <c r="B2744" s="10">
        <v>15.9</v>
      </c>
      <c r="C2744" s="10">
        <v>0</v>
      </c>
      <c r="D2744" s="10">
        <v>15.9</v>
      </c>
    </row>
    <row r="2745" spans="1:4" x14ac:dyDescent="0.25">
      <c r="A2745" s="14" t="s">
        <v>148</v>
      </c>
      <c r="B2745" s="10">
        <v>15.9</v>
      </c>
      <c r="C2745" s="10">
        <v>0</v>
      </c>
      <c r="D2745" s="10">
        <v>15.9</v>
      </c>
    </row>
    <row r="2746" spans="1:4" x14ac:dyDescent="0.25">
      <c r="A2746" s="11" t="s">
        <v>212</v>
      </c>
      <c r="B2746" s="10">
        <v>174.7</v>
      </c>
      <c r="C2746" s="10">
        <v>-3.8</v>
      </c>
      <c r="D2746" s="10">
        <v>170.89999999999998</v>
      </c>
    </row>
    <row r="2747" spans="1:4" x14ac:dyDescent="0.25">
      <c r="A2747" s="12" t="s">
        <v>140</v>
      </c>
      <c r="B2747" s="10">
        <v>174.7</v>
      </c>
      <c r="C2747" s="10">
        <v>-3.8</v>
      </c>
      <c r="D2747" s="10">
        <v>170.89999999999998</v>
      </c>
    </row>
    <row r="2748" spans="1:4" x14ac:dyDescent="0.25">
      <c r="A2748" s="13" t="s">
        <v>362</v>
      </c>
      <c r="B2748" s="10">
        <v>174.7</v>
      </c>
      <c r="C2748" s="10">
        <v>-3.8</v>
      </c>
      <c r="D2748" s="10">
        <v>170.89999999999998</v>
      </c>
    </row>
    <row r="2749" spans="1:4" x14ac:dyDescent="0.25">
      <c r="A2749" s="14" t="s">
        <v>147</v>
      </c>
      <c r="B2749" s="10">
        <v>174.7</v>
      </c>
      <c r="C2749" s="10">
        <v>-3.8</v>
      </c>
      <c r="D2749" s="10">
        <v>170.89999999999998</v>
      </c>
    </row>
    <row r="2750" spans="1:4" x14ac:dyDescent="0.25">
      <c r="A2750" s="11" t="s">
        <v>226</v>
      </c>
      <c r="B2750" s="10">
        <v>667.74</v>
      </c>
      <c r="C2750" s="10">
        <v>-2.6399999999999997</v>
      </c>
      <c r="D2750" s="10">
        <v>665.09999999999991</v>
      </c>
    </row>
    <row r="2751" spans="1:4" x14ac:dyDescent="0.25">
      <c r="A2751" s="12" t="s">
        <v>59</v>
      </c>
      <c r="B2751" s="10">
        <v>667.74</v>
      </c>
      <c r="C2751" s="10">
        <v>-2.6399999999999997</v>
      </c>
      <c r="D2751" s="10">
        <v>665.09999999999991</v>
      </c>
    </row>
    <row r="2752" spans="1:4" x14ac:dyDescent="0.25">
      <c r="A2752" s="13" t="s">
        <v>388</v>
      </c>
      <c r="B2752" s="10">
        <v>153.48999999999998</v>
      </c>
      <c r="C2752" s="10">
        <v>0</v>
      </c>
      <c r="D2752" s="10">
        <v>153.48999999999998</v>
      </c>
    </row>
    <row r="2753" spans="1:4" x14ac:dyDescent="0.25">
      <c r="A2753" s="14" t="s">
        <v>61</v>
      </c>
      <c r="B2753" s="10">
        <v>153.48999999999998</v>
      </c>
      <c r="C2753" s="10">
        <v>0</v>
      </c>
      <c r="D2753" s="10">
        <v>153.48999999999998</v>
      </c>
    </row>
    <row r="2754" spans="1:4" x14ac:dyDescent="0.25">
      <c r="A2754" s="13" t="s">
        <v>362</v>
      </c>
      <c r="B2754" s="10">
        <v>514.25</v>
      </c>
      <c r="C2754" s="10">
        <v>-2.6399999999999997</v>
      </c>
      <c r="D2754" s="10">
        <v>511.60999999999996</v>
      </c>
    </row>
    <row r="2755" spans="1:4" x14ac:dyDescent="0.25">
      <c r="A2755" s="14" t="s">
        <v>61</v>
      </c>
      <c r="B2755" s="10">
        <v>514.25</v>
      </c>
      <c r="C2755" s="10">
        <v>-2.6399999999999997</v>
      </c>
      <c r="D2755" s="10">
        <v>511.60999999999996</v>
      </c>
    </row>
    <row r="2756" spans="1:4" x14ac:dyDescent="0.25">
      <c r="A2756" s="11" t="s">
        <v>265</v>
      </c>
      <c r="B2756" s="10">
        <v>542.04</v>
      </c>
      <c r="C2756" s="10">
        <v>1.0900000000000003</v>
      </c>
      <c r="D2756" s="10">
        <v>543.13</v>
      </c>
    </row>
    <row r="2757" spans="1:4" x14ac:dyDescent="0.25">
      <c r="A2757" s="12" t="s">
        <v>59</v>
      </c>
      <c r="B2757" s="10">
        <v>542.04</v>
      </c>
      <c r="C2757" s="10">
        <v>1.0900000000000003</v>
      </c>
      <c r="D2757" s="10">
        <v>543.13</v>
      </c>
    </row>
    <row r="2758" spans="1:4" x14ac:dyDescent="0.25">
      <c r="A2758" s="13" t="s">
        <v>388</v>
      </c>
      <c r="B2758" s="10">
        <v>123.23</v>
      </c>
      <c r="C2758" s="10">
        <v>1.08</v>
      </c>
      <c r="D2758" s="10">
        <v>124.31</v>
      </c>
    </row>
    <row r="2759" spans="1:4" x14ac:dyDescent="0.25">
      <c r="A2759" s="14" t="s">
        <v>62</v>
      </c>
      <c r="B2759" s="10">
        <v>123.23</v>
      </c>
      <c r="C2759" s="10">
        <v>1.08</v>
      </c>
      <c r="D2759" s="10">
        <v>124.31</v>
      </c>
    </row>
    <row r="2760" spans="1:4" x14ac:dyDescent="0.25">
      <c r="A2760" s="13" t="s">
        <v>362</v>
      </c>
      <c r="B2760" s="10">
        <v>418.81</v>
      </c>
      <c r="C2760" s="10">
        <v>1.0000000000000231E-2</v>
      </c>
      <c r="D2760" s="10">
        <v>418.82</v>
      </c>
    </row>
    <row r="2761" spans="1:4" x14ac:dyDescent="0.25">
      <c r="A2761" s="14" t="s">
        <v>62</v>
      </c>
      <c r="B2761" s="10">
        <v>418.81</v>
      </c>
      <c r="C2761" s="10">
        <v>1.0000000000000231E-2</v>
      </c>
      <c r="D2761" s="10">
        <v>418.82</v>
      </c>
    </row>
    <row r="2762" spans="1:4" x14ac:dyDescent="0.25">
      <c r="A2762" s="11" t="s">
        <v>227</v>
      </c>
      <c r="B2762" s="10">
        <v>4216.5999999999995</v>
      </c>
      <c r="C2762" s="10">
        <v>-17.690000000000005</v>
      </c>
      <c r="D2762" s="10">
        <v>4198.91</v>
      </c>
    </row>
    <row r="2763" spans="1:4" x14ac:dyDescent="0.25">
      <c r="A2763" s="12" t="s">
        <v>109</v>
      </c>
      <c r="B2763" s="10">
        <v>3769.3199999999997</v>
      </c>
      <c r="C2763" s="10">
        <v>-9.7400000000000038</v>
      </c>
      <c r="D2763" s="10">
        <v>3759.58</v>
      </c>
    </row>
    <row r="2764" spans="1:4" x14ac:dyDescent="0.25">
      <c r="A2764" s="13" t="s">
        <v>368</v>
      </c>
      <c r="B2764" s="10">
        <v>465.34</v>
      </c>
      <c r="C2764" s="10">
        <v>5.5699999999999985</v>
      </c>
      <c r="D2764" s="10">
        <v>470.91</v>
      </c>
    </row>
    <row r="2765" spans="1:4" x14ac:dyDescent="0.25">
      <c r="A2765" s="14" t="s">
        <v>108</v>
      </c>
      <c r="B2765" s="10">
        <v>465.34</v>
      </c>
      <c r="C2765" s="10">
        <v>5.5699999999999985</v>
      </c>
      <c r="D2765" s="10">
        <v>470.91</v>
      </c>
    </row>
    <row r="2766" spans="1:4" x14ac:dyDescent="0.25">
      <c r="A2766" s="13" t="s">
        <v>388</v>
      </c>
      <c r="B2766" s="10">
        <v>42.74</v>
      </c>
      <c r="C2766" s="10">
        <v>7.0000000000000007E-2</v>
      </c>
      <c r="D2766" s="10">
        <v>42.810000000000009</v>
      </c>
    </row>
    <row r="2767" spans="1:4" x14ac:dyDescent="0.25">
      <c r="A2767" s="14" t="s">
        <v>108</v>
      </c>
      <c r="B2767" s="10">
        <v>42.74</v>
      </c>
      <c r="C2767" s="10">
        <v>7.0000000000000007E-2</v>
      </c>
      <c r="D2767" s="10">
        <v>42.810000000000009</v>
      </c>
    </row>
    <row r="2768" spans="1:4" x14ac:dyDescent="0.25">
      <c r="A2768" s="13" t="s">
        <v>362</v>
      </c>
      <c r="B2768" s="10">
        <v>3261.24</v>
      </c>
      <c r="C2768" s="10">
        <v>-15.380000000000003</v>
      </c>
      <c r="D2768" s="10">
        <v>3245.8599999999997</v>
      </c>
    </row>
    <row r="2769" spans="1:4" x14ac:dyDescent="0.25">
      <c r="A2769" s="14" t="s">
        <v>108</v>
      </c>
      <c r="B2769" s="10">
        <v>3261.24</v>
      </c>
      <c r="C2769" s="10">
        <v>-15.380000000000003</v>
      </c>
      <c r="D2769" s="10">
        <v>3245.8599999999997</v>
      </c>
    </row>
    <row r="2770" spans="1:4" x14ac:dyDescent="0.25">
      <c r="A2770" s="12" t="s">
        <v>59</v>
      </c>
      <c r="B2770" s="10">
        <v>447.28000000000003</v>
      </c>
      <c r="C2770" s="10">
        <v>-7.95</v>
      </c>
      <c r="D2770" s="10">
        <v>439.33000000000004</v>
      </c>
    </row>
    <row r="2771" spans="1:4" x14ac:dyDescent="0.25">
      <c r="A2771" s="13" t="s">
        <v>388</v>
      </c>
      <c r="B2771" s="10">
        <v>102.68999999999998</v>
      </c>
      <c r="C2771" s="10">
        <v>0</v>
      </c>
      <c r="D2771" s="10">
        <v>102.68999999999998</v>
      </c>
    </row>
    <row r="2772" spans="1:4" x14ac:dyDescent="0.25">
      <c r="A2772" s="14" t="s">
        <v>91</v>
      </c>
      <c r="B2772" s="10">
        <v>102.68999999999998</v>
      </c>
      <c r="C2772" s="10">
        <v>0</v>
      </c>
      <c r="D2772" s="10">
        <v>102.68999999999998</v>
      </c>
    </row>
    <row r="2773" spans="1:4" x14ac:dyDescent="0.25">
      <c r="A2773" s="13" t="s">
        <v>362</v>
      </c>
      <c r="B2773" s="10">
        <v>344.59000000000003</v>
      </c>
      <c r="C2773" s="10">
        <v>-7.95</v>
      </c>
      <c r="D2773" s="10">
        <v>336.64000000000004</v>
      </c>
    </row>
    <row r="2774" spans="1:4" x14ac:dyDescent="0.25">
      <c r="A2774" s="14" t="s">
        <v>91</v>
      </c>
      <c r="B2774" s="10">
        <v>344.59000000000003</v>
      </c>
      <c r="C2774" s="10">
        <v>-7.95</v>
      </c>
      <c r="D2774" s="10">
        <v>336.64000000000004</v>
      </c>
    </row>
    <row r="2775" spans="1:4" x14ac:dyDescent="0.25">
      <c r="A2775" s="11" t="s">
        <v>296</v>
      </c>
      <c r="B2775" s="10">
        <v>3727.5899999999992</v>
      </c>
      <c r="C2775" s="10">
        <v>21.4</v>
      </c>
      <c r="D2775" s="10">
        <v>3748.99</v>
      </c>
    </row>
    <row r="2776" spans="1:4" x14ac:dyDescent="0.25">
      <c r="A2776" s="12" t="s">
        <v>64</v>
      </c>
      <c r="B2776" s="10">
        <v>3727.5899999999992</v>
      </c>
      <c r="C2776" s="10">
        <v>21.4</v>
      </c>
      <c r="D2776" s="10">
        <v>3748.99</v>
      </c>
    </row>
    <row r="2777" spans="1:4" x14ac:dyDescent="0.25">
      <c r="A2777" s="13" t="s">
        <v>368</v>
      </c>
      <c r="B2777" s="10">
        <v>2078.3999999999996</v>
      </c>
      <c r="C2777" s="10">
        <v>27.919999999999998</v>
      </c>
      <c r="D2777" s="10">
        <v>2106.3199999999997</v>
      </c>
    </row>
    <row r="2778" spans="1:4" x14ac:dyDescent="0.25">
      <c r="A2778" s="14" t="s">
        <v>136</v>
      </c>
      <c r="B2778" s="10">
        <v>2078.3999999999996</v>
      </c>
      <c r="C2778" s="10">
        <v>27.919999999999998</v>
      </c>
      <c r="D2778" s="10">
        <v>2106.3199999999997</v>
      </c>
    </row>
    <row r="2779" spans="1:4" x14ac:dyDescent="0.25">
      <c r="A2779" s="13" t="s">
        <v>388</v>
      </c>
      <c r="B2779" s="10">
        <v>169.78999999999996</v>
      </c>
      <c r="C2779" s="10">
        <v>9.9999999999999811E-3</v>
      </c>
      <c r="D2779" s="10">
        <v>169.79999999999998</v>
      </c>
    </row>
    <row r="2780" spans="1:4" x14ac:dyDescent="0.25">
      <c r="A2780" s="14" t="s">
        <v>136</v>
      </c>
      <c r="B2780" s="10">
        <v>169.78999999999996</v>
      </c>
      <c r="C2780" s="10">
        <v>9.9999999999999811E-3</v>
      </c>
      <c r="D2780" s="10">
        <v>169.79999999999998</v>
      </c>
    </row>
    <row r="2781" spans="1:4" x14ac:dyDescent="0.25">
      <c r="A2781" s="13" t="s">
        <v>362</v>
      </c>
      <c r="B2781" s="10">
        <v>1479.3999999999999</v>
      </c>
      <c r="C2781" s="10">
        <v>-6.530000000000002</v>
      </c>
      <c r="D2781" s="10">
        <v>1472.87</v>
      </c>
    </row>
    <row r="2782" spans="1:4" x14ac:dyDescent="0.25">
      <c r="A2782" s="14" t="s">
        <v>136</v>
      </c>
      <c r="B2782" s="10">
        <v>1479.3999999999999</v>
      </c>
      <c r="C2782" s="10">
        <v>-6.530000000000002</v>
      </c>
      <c r="D2782" s="10">
        <v>1472.87</v>
      </c>
    </row>
    <row r="2783" spans="1:4" x14ac:dyDescent="0.25">
      <c r="A2783" s="11" t="s">
        <v>228</v>
      </c>
      <c r="B2783" s="10">
        <v>2894.1299999999997</v>
      </c>
      <c r="C2783" s="10">
        <v>-10.11</v>
      </c>
      <c r="D2783" s="10">
        <v>2884.02</v>
      </c>
    </row>
    <row r="2784" spans="1:4" x14ac:dyDescent="0.25">
      <c r="A2784" s="12" t="s">
        <v>59</v>
      </c>
      <c r="B2784" s="10">
        <v>2894.1299999999997</v>
      </c>
      <c r="C2784" s="10">
        <v>-10.11</v>
      </c>
      <c r="D2784" s="10">
        <v>2884.02</v>
      </c>
    </row>
    <row r="2785" spans="1:4" x14ac:dyDescent="0.25">
      <c r="A2785" s="13" t="s">
        <v>388</v>
      </c>
      <c r="B2785" s="10">
        <v>664.81000000000006</v>
      </c>
      <c r="C2785" s="10">
        <v>-2.16</v>
      </c>
      <c r="D2785" s="10">
        <v>662.65000000000009</v>
      </c>
    </row>
    <row r="2786" spans="1:4" x14ac:dyDescent="0.25">
      <c r="A2786" s="14" t="s">
        <v>92</v>
      </c>
      <c r="B2786" s="10">
        <v>664.81000000000006</v>
      </c>
      <c r="C2786" s="10">
        <v>-2.16</v>
      </c>
      <c r="D2786" s="10">
        <v>662.65000000000009</v>
      </c>
    </row>
    <row r="2787" spans="1:4" x14ac:dyDescent="0.25">
      <c r="A2787" s="13" t="s">
        <v>362</v>
      </c>
      <c r="B2787" s="10">
        <v>2229.3199999999997</v>
      </c>
      <c r="C2787" s="10">
        <v>-7.95</v>
      </c>
      <c r="D2787" s="10">
        <v>2221.37</v>
      </c>
    </row>
    <row r="2788" spans="1:4" x14ac:dyDescent="0.25">
      <c r="A2788" s="14" t="s">
        <v>92</v>
      </c>
      <c r="B2788" s="10">
        <v>2229.3199999999997</v>
      </c>
      <c r="C2788" s="10">
        <v>-7.95</v>
      </c>
      <c r="D2788" s="10">
        <v>2221.37</v>
      </c>
    </row>
    <row r="2789" spans="1:4" x14ac:dyDescent="0.25">
      <c r="A2789" s="11" t="s">
        <v>229</v>
      </c>
      <c r="B2789" s="10">
        <v>47.91</v>
      </c>
      <c r="C2789" s="10">
        <v>-3.73</v>
      </c>
      <c r="D2789" s="10">
        <v>44.18</v>
      </c>
    </row>
    <row r="2790" spans="1:4" x14ac:dyDescent="0.25">
      <c r="A2790" s="12" t="s">
        <v>59</v>
      </c>
      <c r="B2790" s="10">
        <v>47.91</v>
      </c>
      <c r="C2790" s="10">
        <v>-3.73</v>
      </c>
      <c r="D2790" s="10">
        <v>44.18</v>
      </c>
    </row>
    <row r="2791" spans="1:4" x14ac:dyDescent="0.25">
      <c r="A2791" s="13" t="s">
        <v>388</v>
      </c>
      <c r="B2791" s="10">
        <v>10.8</v>
      </c>
      <c r="C2791" s="10">
        <v>-1.08</v>
      </c>
      <c r="D2791" s="10">
        <v>9.7200000000000006</v>
      </c>
    </row>
    <row r="2792" spans="1:4" x14ac:dyDescent="0.25">
      <c r="A2792" s="14" t="s">
        <v>93</v>
      </c>
      <c r="B2792" s="10">
        <v>10.8</v>
      </c>
      <c r="C2792" s="10">
        <v>-1.08</v>
      </c>
      <c r="D2792" s="10">
        <v>9.7200000000000006</v>
      </c>
    </row>
    <row r="2793" spans="1:4" x14ac:dyDescent="0.25">
      <c r="A2793" s="13" t="s">
        <v>362</v>
      </c>
      <c r="B2793" s="10">
        <v>37.11</v>
      </c>
      <c r="C2793" s="10">
        <v>-2.65</v>
      </c>
      <c r="D2793" s="10">
        <v>34.46</v>
      </c>
    </row>
    <row r="2794" spans="1:4" x14ac:dyDescent="0.25">
      <c r="A2794" s="14" t="s">
        <v>93</v>
      </c>
      <c r="B2794" s="10">
        <v>37.11</v>
      </c>
      <c r="C2794" s="10">
        <v>-2.65</v>
      </c>
      <c r="D2794" s="10">
        <v>34.46</v>
      </c>
    </row>
    <row r="2795" spans="1:4" x14ac:dyDescent="0.25">
      <c r="A2795" s="11" t="s">
        <v>230</v>
      </c>
      <c r="B2795" s="10">
        <v>776.36</v>
      </c>
      <c r="C2795" s="10">
        <v>-4.82</v>
      </c>
      <c r="D2795" s="10">
        <v>771.54</v>
      </c>
    </row>
    <row r="2796" spans="1:4" x14ac:dyDescent="0.25">
      <c r="A2796" s="12" t="s">
        <v>59</v>
      </c>
      <c r="B2796" s="10">
        <v>776.36</v>
      </c>
      <c r="C2796" s="10">
        <v>-4.82</v>
      </c>
      <c r="D2796" s="10">
        <v>771.54</v>
      </c>
    </row>
    <row r="2797" spans="1:4" x14ac:dyDescent="0.25">
      <c r="A2797" s="13" t="s">
        <v>388</v>
      </c>
      <c r="B2797" s="10">
        <v>177.26999999999998</v>
      </c>
      <c r="C2797" s="10">
        <v>-2.17</v>
      </c>
      <c r="D2797" s="10">
        <v>175.09999999999997</v>
      </c>
    </row>
    <row r="2798" spans="1:4" x14ac:dyDescent="0.25">
      <c r="A2798" s="14" t="s">
        <v>94</v>
      </c>
      <c r="B2798" s="10">
        <v>177.26999999999998</v>
      </c>
      <c r="C2798" s="10">
        <v>-2.17</v>
      </c>
      <c r="D2798" s="10">
        <v>175.09999999999997</v>
      </c>
    </row>
    <row r="2799" spans="1:4" x14ac:dyDescent="0.25">
      <c r="A2799" s="13" t="s">
        <v>362</v>
      </c>
      <c r="B2799" s="10">
        <v>599.09</v>
      </c>
      <c r="C2799" s="10">
        <v>-2.6500000000000004</v>
      </c>
      <c r="D2799" s="10">
        <v>596.43999999999994</v>
      </c>
    </row>
    <row r="2800" spans="1:4" x14ac:dyDescent="0.25">
      <c r="A2800" s="14" t="s">
        <v>94</v>
      </c>
      <c r="B2800" s="10">
        <v>599.09</v>
      </c>
      <c r="C2800" s="10">
        <v>-2.6500000000000004</v>
      </c>
      <c r="D2800" s="10">
        <v>596.43999999999994</v>
      </c>
    </row>
    <row r="2801" spans="1:4" x14ac:dyDescent="0.25">
      <c r="A2801" s="11" t="s">
        <v>231</v>
      </c>
      <c r="B2801" s="10">
        <v>4285.6399999999994</v>
      </c>
      <c r="C2801" s="10">
        <v>-11.469999999999999</v>
      </c>
      <c r="D2801" s="10">
        <v>4274.17</v>
      </c>
    </row>
    <row r="2802" spans="1:4" x14ac:dyDescent="0.25">
      <c r="A2802" s="12" t="s">
        <v>59</v>
      </c>
      <c r="B2802" s="10">
        <v>3289.1699999999996</v>
      </c>
      <c r="C2802" s="10">
        <v>-11.68</v>
      </c>
      <c r="D2802" s="10">
        <v>3277.49</v>
      </c>
    </row>
    <row r="2803" spans="1:4" x14ac:dyDescent="0.25">
      <c r="A2803" s="13" t="s">
        <v>388</v>
      </c>
      <c r="B2803" s="10">
        <v>752.36999999999978</v>
      </c>
      <c r="C2803" s="10">
        <v>-1.0700000000000003</v>
      </c>
      <c r="D2803" s="10">
        <v>751.29999999999984</v>
      </c>
    </row>
    <row r="2804" spans="1:4" x14ac:dyDescent="0.25">
      <c r="A2804" s="14" t="s">
        <v>97</v>
      </c>
      <c r="B2804" s="10">
        <v>304.83999999999997</v>
      </c>
      <c r="C2804" s="10">
        <v>1.08</v>
      </c>
      <c r="D2804" s="10">
        <v>305.91999999999996</v>
      </c>
    </row>
    <row r="2805" spans="1:4" x14ac:dyDescent="0.25">
      <c r="A2805" s="14" t="s">
        <v>96</v>
      </c>
      <c r="B2805" s="10">
        <v>402.12999999999988</v>
      </c>
      <c r="C2805" s="10">
        <v>-2.1500000000000004</v>
      </c>
      <c r="D2805" s="10">
        <v>399.9799999999999</v>
      </c>
    </row>
    <row r="2806" spans="1:4" x14ac:dyDescent="0.25">
      <c r="A2806" s="14" t="s">
        <v>98</v>
      </c>
      <c r="B2806" s="10">
        <v>45.4</v>
      </c>
      <c r="C2806" s="10">
        <v>0</v>
      </c>
      <c r="D2806" s="10">
        <v>45.4</v>
      </c>
    </row>
    <row r="2807" spans="1:4" x14ac:dyDescent="0.25">
      <c r="A2807" s="13" t="s">
        <v>362</v>
      </c>
      <c r="B2807" s="10">
        <v>2536.7999999999997</v>
      </c>
      <c r="C2807" s="10">
        <v>-10.61</v>
      </c>
      <c r="D2807" s="10">
        <v>2526.1899999999996</v>
      </c>
    </row>
    <row r="2808" spans="1:4" x14ac:dyDescent="0.25">
      <c r="A2808" s="14" t="s">
        <v>97</v>
      </c>
      <c r="B2808" s="10">
        <v>1028.5</v>
      </c>
      <c r="C2808" s="10">
        <v>-2.6500000000000004</v>
      </c>
      <c r="D2808" s="10">
        <v>1025.8500000000001</v>
      </c>
    </row>
    <row r="2809" spans="1:4" x14ac:dyDescent="0.25">
      <c r="A2809" s="14" t="s">
        <v>96</v>
      </c>
      <c r="B2809" s="10">
        <v>1349.2599999999998</v>
      </c>
      <c r="C2809" s="10">
        <v>-7.9599999999999991</v>
      </c>
      <c r="D2809" s="10">
        <v>1341.2999999999997</v>
      </c>
    </row>
    <row r="2810" spans="1:4" x14ac:dyDescent="0.25">
      <c r="A2810" s="14" t="s">
        <v>98</v>
      </c>
      <c r="B2810" s="10">
        <v>159.04</v>
      </c>
      <c r="C2810" s="10">
        <v>0</v>
      </c>
      <c r="D2810" s="10">
        <v>159.04</v>
      </c>
    </row>
    <row r="2811" spans="1:4" x14ac:dyDescent="0.25">
      <c r="A2811" s="12" t="s">
        <v>78</v>
      </c>
      <c r="B2811" s="10">
        <v>996.46999999999991</v>
      </c>
      <c r="C2811" s="10">
        <v>0.20999999999999996</v>
      </c>
      <c r="D2811" s="10">
        <v>996.68000000000018</v>
      </c>
    </row>
    <row r="2812" spans="1:4" x14ac:dyDescent="0.25">
      <c r="A2812" s="13" t="s">
        <v>368</v>
      </c>
      <c r="B2812" s="10">
        <v>284.26</v>
      </c>
      <c r="C2812" s="10">
        <v>3.83</v>
      </c>
      <c r="D2812" s="10">
        <v>288.09000000000003</v>
      </c>
    </row>
    <row r="2813" spans="1:4" x14ac:dyDescent="0.25">
      <c r="A2813" s="14" t="s">
        <v>77</v>
      </c>
      <c r="B2813" s="10">
        <v>284.26</v>
      </c>
      <c r="C2813" s="10">
        <v>3.83</v>
      </c>
      <c r="D2813" s="10">
        <v>288.09000000000003</v>
      </c>
    </row>
    <row r="2814" spans="1:4" x14ac:dyDescent="0.25">
      <c r="A2814" s="13" t="s">
        <v>362</v>
      </c>
      <c r="B2814" s="10">
        <v>712.20999999999992</v>
      </c>
      <c r="C2814" s="10">
        <v>-3.62</v>
      </c>
      <c r="D2814" s="10">
        <v>708.59000000000015</v>
      </c>
    </row>
    <row r="2815" spans="1:4" x14ac:dyDescent="0.25">
      <c r="A2815" s="14" t="s">
        <v>77</v>
      </c>
      <c r="B2815" s="10">
        <v>712.20999999999992</v>
      </c>
      <c r="C2815" s="10">
        <v>-3.62</v>
      </c>
      <c r="D2815" s="10">
        <v>708.59000000000015</v>
      </c>
    </row>
    <row r="2816" spans="1:4" x14ac:dyDescent="0.25">
      <c r="A2816" s="11" t="s">
        <v>301</v>
      </c>
      <c r="B2816" s="10">
        <v>481.19000000000005</v>
      </c>
      <c r="C2816" s="10">
        <v>-0.4500000000000004</v>
      </c>
      <c r="D2816" s="10">
        <v>480.74</v>
      </c>
    </row>
    <row r="2817" spans="1:4" x14ac:dyDescent="0.25">
      <c r="A2817" s="12" t="s">
        <v>78</v>
      </c>
      <c r="B2817" s="10">
        <v>481.19000000000005</v>
      </c>
      <c r="C2817" s="10">
        <v>-0.4500000000000004</v>
      </c>
      <c r="D2817" s="10">
        <v>480.74</v>
      </c>
    </row>
    <row r="2818" spans="1:4" x14ac:dyDescent="0.25">
      <c r="A2818" s="13" t="s">
        <v>368</v>
      </c>
      <c r="B2818" s="10">
        <v>136.65</v>
      </c>
      <c r="C2818" s="10">
        <v>1.01</v>
      </c>
      <c r="D2818" s="10">
        <v>137.66</v>
      </c>
    </row>
    <row r="2819" spans="1:4" x14ac:dyDescent="0.25">
      <c r="A2819" s="14" t="s">
        <v>79</v>
      </c>
      <c r="B2819" s="10">
        <v>136.65</v>
      </c>
      <c r="C2819" s="10">
        <v>1.01</v>
      </c>
      <c r="D2819" s="10">
        <v>137.66</v>
      </c>
    </row>
    <row r="2820" spans="1:4" x14ac:dyDescent="0.25">
      <c r="A2820" s="13" t="s">
        <v>362</v>
      </c>
      <c r="B2820" s="10">
        <v>344.54</v>
      </c>
      <c r="C2820" s="10">
        <v>-1.4600000000000004</v>
      </c>
      <c r="D2820" s="10">
        <v>343.08</v>
      </c>
    </row>
    <row r="2821" spans="1:4" x14ac:dyDescent="0.25">
      <c r="A2821" s="14" t="s">
        <v>79</v>
      </c>
      <c r="B2821" s="10">
        <v>344.54</v>
      </c>
      <c r="C2821" s="10">
        <v>-1.4600000000000004</v>
      </c>
      <c r="D2821" s="10">
        <v>343.08</v>
      </c>
    </row>
    <row r="2822" spans="1:4" x14ac:dyDescent="0.25">
      <c r="A2822" s="11" t="s">
        <v>293</v>
      </c>
      <c r="B2822" s="10">
        <v>3227.6800000000007</v>
      </c>
      <c r="C2822" s="10">
        <v>34.72</v>
      </c>
      <c r="D2822" s="10">
        <v>3262.4</v>
      </c>
    </row>
    <row r="2823" spans="1:4" x14ac:dyDescent="0.25">
      <c r="A2823" s="12" t="s">
        <v>109</v>
      </c>
      <c r="B2823" s="10">
        <v>3227.6800000000007</v>
      </c>
      <c r="C2823" s="10">
        <v>34.72</v>
      </c>
      <c r="D2823" s="10">
        <v>3262.4</v>
      </c>
    </row>
    <row r="2824" spans="1:4" x14ac:dyDescent="0.25">
      <c r="A2824" s="13" t="s">
        <v>368</v>
      </c>
      <c r="B2824" s="10">
        <v>2955.5600000000009</v>
      </c>
      <c r="C2824" s="10">
        <v>34.769999999999996</v>
      </c>
      <c r="D2824" s="10">
        <v>2990.33</v>
      </c>
    </row>
    <row r="2825" spans="1:4" x14ac:dyDescent="0.25">
      <c r="A2825" s="14" t="s">
        <v>110</v>
      </c>
      <c r="B2825" s="10">
        <v>2955.5600000000009</v>
      </c>
      <c r="C2825" s="10">
        <v>34.769999999999996</v>
      </c>
      <c r="D2825" s="10">
        <v>2990.33</v>
      </c>
    </row>
    <row r="2826" spans="1:4" x14ac:dyDescent="0.25">
      <c r="A2826" s="13" t="s">
        <v>388</v>
      </c>
      <c r="B2826" s="10">
        <v>272.12</v>
      </c>
      <c r="C2826" s="10">
        <v>-5.0000000000000044E-2</v>
      </c>
      <c r="D2826" s="10">
        <v>272.07</v>
      </c>
    </row>
    <row r="2827" spans="1:4" x14ac:dyDescent="0.25">
      <c r="A2827" s="14" t="s">
        <v>110</v>
      </c>
      <c r="B2827" s="10">
        <v>272.12</v>
      </c>
      <c r="C2827" s="10">
        <v>-5.0000000000000044E-2</v>
      </c>
      <c r="D2827" s="10">
        <v>272.07</v>
      </c>
    </row>
    <row r="2828" spans="1:4" x14ac:dyDescent="0.25">
      <c r="A2828" s="11" t="s">
        <v>294</v>
      </c>
      <c r="B2828" s="10">
        <v>499.02000000000004</v>
      </c>
      <c r="C2828" s="10">
        <v>5.41</v>
      </c>
      <c r="D2828" s="10">
        <v>504.43000000000006</v>
      </c>
    </row>
    <row r="2829" spans="1:4" x14ac:dyDescent="0.25">
      <c r="A2829" s="12" t="s">
        <v>109</v>
      </c>
      <c r="B2829" s="10">
        <v>499.02000000000004</v>
      </c>
      <c r="C2829" s="10">
        <v>5.41</v>
      </c>
      <c r="D2829" s="10">
        <v>504.43000000000006</v>
      </c>
    </row>
    <row r="2830" spans="1:4" x14ac:dyDescent="0.25">
      <c r="A2830" s="13" t="s">
        <v>368</v>
      </c>
      <c r="B2830" s="10">
        <v>457.02000000000004</v>
      </c>
      <c r="C2830" s="10">
        <v>5.44</v>
      </c>
      <c r="D2830" s="10">
        <v>462.46000000000004</v>
      </c>
    </row>
    <row r="2831" spans="1:4" x14ac:dyDescent="0.25">
      <c r="A2831" s="14" t="s">
        <v>111</v>
      </c>
      <c r="B2831" s="10">
        <v>457.02000000000004</v>
      </c>
      <c r="C2831" s="10">
        <v>5.44</v>
      </c>
      <c r="D2831" s="10">
        <v>462.46000000000004</v>
      </c>
    </row>
    <row r="2832" spans="1:4" x14ac:dyDescent="0.25">
      <c r="A2832" s="13" t="s">
        <v>388</v>
      </c>
      <c r="B2832" s="10">
        <v>42</v>
      </c>
      <c r="C2832" s="10">
        <v>-3.0000000000000006E-2</v>
      </c>
      <c r="D2832" s="10">
        <v>41.97</v>
      </c>
    </row>
    <row r="2833" spans="1:4" x14ac:dyDescent="0.25">
      <c r="A2833" s="14" t="s">
        <v>111</v>
      </c>
      <c r="B2833" s="10">
        <v>42</v>
      </c>
      <c r="C2833" s="10">
        <v>-3.0000000000000006E-2</v>
      </c>
      <c r="D2833" s="10">
        <v>41.97</v>
      </c>
    </row>
    <row r="2834" spans="1:4" x14ac:dyDescent="0.25">
      <c r="A2834" s="11" t="s">
        <v>334</v>
      </c>
      <c r="B2834" s="10">
        <v>295.28999999999996</v>
      </c>
      <c r="C2834" s="10">
        <v>3.1199999999999997</v>
      </c>
      <c r="D2834" s="10">
        <v>298.41000000000003</v>
      </c>
    </row>
    <row r="2835" spans="1:4" x14ac:dyDescent="0.25">
      <c r="A2835" s="12" t="s">
        <v>109</v>
      </c>
      <c r="B2835" s="10">
        <v>295.28999999999996</v>
      </c>
      <c r="C2835" s="10">
        <v>3.1199999999999997</v>
      </c>
      <c r="D2835" s="10">
        <v>298.41000000000003</v>
      </c>
    </row>
    <row r="2836" spans="1:4" x14ac:dyDescent="0.25">
      <c r="A2836" s="13" t="s">
        <v>368</v>
      </c>
      <c r="B2836" s="10">
        <v>270.52</v>
      </c>
      <c r="C2836" s="10">
        <v>3.1999999999999997</v>
      </c>
      <c r="D2836" s="10">
        <v>273.72000000000003</v>
      </c>
    </row>
    <row r="2837" spans="1:4" x14ac:dyDescent="0.25">
      <c r="A2837" s="14" t="s">
        <v>112</v>
      </c>
      <c r="B2837" s="10">
        <v>270.52</v>
      </c>
      <c r="C2837" s="10">
        <v>3.1999999999999997</v>
      </c>
      <c r="D2837" s="10">
        <v>273.72000000000003</v>
      </c>
    </row>
    <row r="2838" spans="1:4" x14ac:dyDescent="0.25">
      <c r="A2838" s="13" t="s">
        <v>388</v>
      </c>
      <c r="B2838" s="10">
        <v>24.77</v>
      </c>
      <c r="C2838" s="10">
        <v>-0.08</v>
      </c>
      <c r="D2838" s="10">
        <v>24.69</v>
      </c>
    </row>
    <row r="2839" spans="1:4" x14ac:dyDescent="0.25">
      <c r="A2839" s="14" t="s">
        <v>112</v>
      </c>
      <c r="B2839" s="10">
        <v>24.77</v>
      </c>
      <c r="C2839" s="10">
        <v>-0.08</v>
      </c>
      <c r="D2839" s="10">
        <v>24.69</v>
      </c>
    </row>
    <row r="2840" spans="1:4" x14ac:dyDescent="0.25">
      <c r="A2840" s="11" t="s">
        <v>262</v>
      </c>
      <c r="B2840" s="10">
        <v>548.73</v>
      </c>
      <c r="C2840" s="10">
        <v>-5.31</v>
      </c>
      <c r="D2840" s="10">
        <v>543.41999999999996</v>
      </c>
    </row>
    <row r="2841" spans="1:4" x14ac:dyDescent="0.25">
      <c r="A2841" s="12" t="s">
        <v>59</v>
      </c>
      <c r="B2841" s="10">
        <v>548.73</v>
      </c>
      <c r="C2841" s="10">
        <v>-5.31</v>
      </c>
      <c r="D2841" s="10">
        <v>543.41999999999996</v>
      </c>
    </row>
    <row r="2842" spans="1:4" x14ac:dyDescent="0.25">
      <c r="A2842" s="13" t="s">
        <v>362</v>
      </c>
      <c r="B2842" s="10">
        <v>548.73</v>
      </c>
      <c r="C2842" s="10">
        <v>-5.31</v>
      </c>
      <c r="D2842" s="10">
        <v>543.41999999999996</v>
      </c>
    </row>
    <row r="2843" spans="1:4" x14ac:dyDescent="0.25">
      <c r="A2843" s="14" t="s">
        <v>100</v>
      </c>
      <c r="B2843" s="10">
        <v>548.73</v>
      </c>
      <c r="C2843" s="10">
        <v>-5.31</v>
      </c>
      <c r="D2843" s="10">
        <v>543.41999999999996</v>
      </c>
    </row>
    <row r="2844" spans="1:4" x14ac:dyDescent="0.25">
      <c r="A2844" s="11" t="s">
        <v>232</v>
      </c>
      <c r="B2844" s="10">
        <v>892.41999999999985</v>
      </c>
      <c r="C2844" s="10">
        <v>-1.5700000000000007</v>
      </c>
      <c r="D2844" s="10">
        <v>890.8499999999998</v>
      </c>
    </row>
    <row r="2845" spans="1:4" x14ac:dyDescent="0.25">
      <c r="A2845" s="12" t="s">
        <v>59</v>
      </c>
      <c r="B2845" s="10">
        <v>892.41999999999985</v>
      </c>
      <c r="C2845" s="10">
        <v>-1.5700000000000007</v>
      </c>
      <c r="D2845" s="10">
        <v>890.8499999999998</v>
      </c>
    </row>
    <row r="2846" spans="1:4" x14ac:dyDescent="0.25">
      <c r="A2846" s="13" t="s">
        <v>388</v>
      </c>
      <c r="B2846" s="10">
        <v>203.20999999999998</v>
      </c>
      <c r="C2846" s="10">
        <v>1.08</v>
      </c>
      <c r="D2846" s="10">
        <v>204.29</v>
      </c>
    </row>
    <row r="2847" spans="1:4" x14ac:dyDescent="0.25">
      <c r="A2847" s="14" t="s">
        <v>101</v>
      </c>
      <c r="B2847" s="10">
        <v>203.20999999999998</v>
      </c>
      <c r="C2847" s="10">
        <v>1.08</v>
      </c>
      <c r="D2847" s="10">
        <v>204.29</v>
      </c>
    </row>
    <row r="2848" spans="1:4" x14ac:dyDescent="0.25">
      <c r="A2848" s="13" t="s">
        <v>362</v>
      </c>
      <c r="B2848" s="10">
        <v>689.20999999999992</v>
      </c>
      <c r="C2848" s="10">
        <v>-2.6500000000000008</v>
      </c>
      <c r="D2848" s="10">
        <v>686.55999999999983</v>
      </c>
    </row>
    <row r="2849" spans="1:4" x14ac:dyDescent="0.25">
      <c r="A2849" s="14" t="s">
        <v>101</v>
      </c>
      <c r="B2849" s="10">
        <v>689.20999999999992</v>
      </c>
      <c r="C2849" s="10">
        <v>-2.6500000000000008</v>
      </c>
      <c r="D2849" s="10">
        <v>686.55999999999983</v>
      </c>
    </row>
    <row r="2850" spans="1:4" x14ac:dyDescent="0.25">
      <c r="A2850" s="11" t="s">
        <v>279</v>
      </c>
      <c r="B2850" s="10">
        <v>1422.3899999999999</v>
      </c>
      <c r="C2850" s="10">
        <v>-4.8499999999999996</v>
      </c>
      <c r="D2850" s="10">
        <v>1417.54</v>
      </c>
    </row>
    <row r="2851" spans="1:4" x14ac:dyDescent="0.25">
      <c r="A2851" s="12" t="s">
        <v>66</v>
      </c>
      <c r="B2851" s="10">
        <v>1422.3899999999999</v>
      </c>
      <c r="C2851" s="10">
        <v>-4.8499999999999996</v>
      </c>
      <c r="D2851" s="10">
        <v>1417.54</v>
      </c>
    </row>
    <row r="2852" spans="1:4" x14ac:dyDescent="0.25">
      <c r="A2852" s="13" t="s">
        <v>388</v>
      </c>
      <c r="B2852" s="10">
        <v>251.83</v>
      </c>
      <c r="C2852" s="10">
        <v>0</v>
      </c>
      <c r="D2852" s="10">
        <v>251.83</v>
      </c>
    </row>
    <row r="2853" spans="1:4" x14ac:dyDescent="0.25">
      <c r="A2853" s="14" t="s">
        <v>69</v>
      </c>
      <c r="B2853" s="10">
        <v>251.83</v>
      </c>
      <c r="C2853" s="10">
        <v>0</v>
      </c>
      <c r="D2853" s="10">
        <v>251.83</v>
      </c>
    </row>
    <row r="2854" spans="1:4" x14ac:dyDescent="0.25">
      <c r="A2854" s="13" t="s">
        <v>362</v>
      </c>
      <c r="B2854" s="10">
        <v>1170.56</v>
      </c>
      <c r="C2854" s="10">
        <v>-4.8499999999999996</v>
      </c>
      <c r="D2854" s="10">
        <v>1165.71</v>
      </c>
    </row>
    <row r="2855" spans="1:4" x14ac:dyDescent="0.25">
      <c r="A2855" s="14" t="s">
        <v>69</v>
      </c>
      <c r="B2855" s="10">
        <v>1170.56</v>
      </c>
      <c r="C2855" s="10">
        <v>-4.8499999999999996</v>
      </c>
      <c r="D2855" s="10">
        <v>1165.71</v>
      </c>
    </row>
    <row r="2856" spans="1:4" x14ac:dyDescent="0.25">
      <c r="A2856" s="11" t="s">
        <v>339</v>
      </c>
      <c r="B2856" s="10">
        <v>201.45</v>
      </c>
      <c r="C2856" s="10">
        <v>2.65</v>
      </c>
      <c r="D2856" s="10">
        <v>204.1</v>
      </c>
    </row>
    <row r="2857" spans="1:4" x14ac:dyDescent="0.25">
      <c r="A2857" s="12" t="s">
        <v>59</v>
      </c>
      <c r="B2857" s="10">
        <v>201.45</v>
      </c>
      <c r="C2857" s="10">
        <v>2.65</v>
      </c>
      <c r="D2857" s="10">
        <v>204.1</v>
      </c>
    </row>
    <row r="2858" spans="1:4" x14ac:dyDescent="0.25">
      <c r="A2858" s="13" t="s">
        <v>362</v>
      </c>
      <c r="B2858" s="10">
        <v>201.45</v>
      </c>
      <c r="C2858" s="10">
        <v>2.65</v>
      </c>
      <c r="D2858" s="10">
        <v>204.1</v>
      </c>
    </row>
    <row r="2859" spans="1:4" x14ac:dyDescent="0.25">
      <c r="A2859" s="14" t="s">
        <v>102</v>
      </c>
      <c r="B2859" s="10">
        <v>201.45</v>
      </c>
      <c r="C2859" s="10">
        <v>2.65</v>
      </c>
      <c r="D2859" s="10">
        <v>204.1</v>
      </c>
    </row>
    <row r="2860" spans="1:4" x14ac:dyDescent="0.25">
      <c r="A2860" s="11" t="s">
        <v>263</v>
      </c>
      <c r="B2860" s="10">
        <v>161.69</v>
      </c>
      <c r="C2860" s="10">
        <v>0</v>
      </c>
      <c r="D2860" s="10">
        <v>161.69</v>
      </c>
    </row>
    <row r="2861" spans="1:4" x14ac:dyDescent="0.25">
      <c r="A2861" s="12" t="s">
        <v>59</v>
      </c>
      <c r="B2861" s="10">
        <v>161.69</v>
      </c>
      <c r="C2861" s="10">
        <v>0</v>
      </c>
      <c r="D2861" s="10">
        <v>161.69</v>
      </c>
    </row>
    <row r="2862" spans="1:4" x14ac:dyDescent="0.25">
      <c r="A2862" s="13" t="s">
        <v>362</v>
      </c>
      <c r="B2862" s="10">
        <v>161.69</v>
      </c>
      <c r="C2862" s="10">
        <v>0</v>
      </c>
      <c r="D2862" s="10">
        <v>161.69</v>
      </c>
    </row>
    <row r="2863" spans="1:4" x14ac:dyDescent="0.25">
      <c r="A2863" s="14" t="s">
        <v>103</v>
      </c>
      <c r="B2863" s="10">
        <v>161.69</v>
      </c>
      <c r="C2863" s="10">
        <v>0</v>
      </c>
      <c r="D2863" s="10">
        <v>161.69</v>
      </c>
    </row>
    <row r="2864" spans="1:4" x14ac:dyDescent="0.25">
      <c r="A2864" s="11" t="s">
        <v>266</v>
      </c>
      <c r="B2864" s="10">
        <v>1657.1100000000001</v>
      </c>
      <c r="C2864" s="10">
        <v>-10.61</v>
      </c>
      <c r="D2864" s="10">
        <v>1646.5</v>
      </c>
    </row>
    <row r="2865" spans="1:4" x14ac:dyDescent="0.25">
      <c r="A2865" s="12" t="s">
        <v>59</v>
      </c>
      <c r="B2865" s="10">
        <v>1657.1100000000001</v>
      </c>
      <c r="C2865" s="10">
        <v>-10.61</v>
      </c>
      <c r="D2865" s="10">
        <v>1646.5</v>
      </c>
    </row>
    <row r="2866" spans="1:4" x14ac:dyDescent="0.25">
      <c r="A2866" s="13" t="s">
        <v>388</v>
      </c>
      <c r="B2866" s="10">
        <v>379.43</v>
      </c>
      <c r="C2866" s="10">
        <v>0</v>
      </c>
      <c r="D2866" s="10">
        <v>379.42999999999995</v>
      </c>
    </row>
    <row r="2867" spans="1:4" x14ac:dyDescent="0.25">
      <c r="A2867" s="14" t="s">
        <v>104</v>
      </c>
      <c r="B2867" s="10">
        <v>379.43</v>
      </c>
      <c r="C2867" s="10">
        <v>0</v>
      </c>
      <c r="D2867" s="10">
        <v>379.42999999999995</v>
      </c>
    </row>
    <row r="2868" spans="1:4" x14ac:dyDescent="0.25">
      <c r="A2868" s="13" t="s">
        <v>362</v>
      </c>
      <c r="B2868" s="10">
        <v>1277.68</v>
      </c>
      <c r="C2868" s="10">
        <v>-10.61</v>
      </c>
      <c r="D2868" s="10">
        <v>1267.07</v>
      </c>
    </row>
    <row r="2869" spans="1:4" x14ac:dyDescent="0.25">
      <c r="A2869" s="14" t="s">
        <v>104</v>
      </c>
      <c r="B2869" s="10">
        <v>1277.68</v>
      </c>
      <c r="C2869" s="10">
        <v>-10.61</v>
      </c>
      <c r="D2869" s="10">
        <v>1267.07</v>
      </c>
    </row>
    <row r="2870" spans="1:4" x14ac:dyDescent="0.25">
      <c r="A2870" s="11" t="s">
        <v>276</v>
      </c>
      <c r="B2870" s="10">
        <v>10639.849999999999</v>
      </c>
      <c r="C2870" s="10">
        <v>-44.399999999999991</v>
      </c>
      <c r="D2870" s="10">
        <v>10595.45</v>
      </c>
    </row>
    <row r="2871" spans="1:4" x14ac:dyDescent="0.25">
      <c r="A2871" s="12" t="s">
        <v>66</v>
      </c>
      <c r="B2871" s="10">
        <v>10639.849999999999</v>
      </c>
      <c r="C2871" s="10">
        <v>-44.399999999999991</v>
      </c>
      <c r="D2871" s="10">
        <v>10595.45</v>
      </c>
    </row>
    <row r="2872" spans="1:4" x14ac:dyDescent="0.25">
      <c r="A2872" s="13" t="s">
        <v>388</v>
      </c>
      <c r="B2872" s="10">
        <v>1896.18</v>
      </c>
      <c r="C2872" s="10">
        <v>0.87999999999999989</v>
      </c>
      <c r="D2872" s="10">
        <v>1897.06</v>
      </c>
    </row>
    <row r="2873" spans="1:4" x14ac:dyDescent="0.25">
      <c r="A2873" s="14" t="s">
        <v>74</v>
      </c>
      <c r="B2873" s="10">
        <v>52.12</v>
      </c>
      <c r="C2873" s="10">
        <v>0</v>
      </c>
      <c r="D2873" s="10">
        <v>52.12</v>
      </c>
    </row>
    <row r="2874" spans="1:4" x14ac:dyDescent="0.25">
      <c r="A2874" s="14" t="s">
        <v>73</v>
      </c>
      <c r="B2874" s="10">
        <v>220.89000000000001</v>
      </c>
      <c r="C2874" s="10">
        <v>-1.0000000000000009E-2</v>
      </c>
      <c r="D2874" s="10">
        <v>220.88</v>
      </c>
    </row>
    <row r="2875" spans="1:4" x14ac:dyDescent="0.25">
      <c r="A2875" s="14" t="s">
        <v>72</v>
      </c>
      <c r="B2875" s="10">
        <v>1623.17</v>
      </c>
      <c r="C2875" s="10">
        <v>0.8899999999999999</v>
      </c>
      <c r="D2875" s="10">
        <v>1624.06</v>
      </c>
    </row>
    <row r="2876" spans="1:4" x14ac:dyDescent="0.25">
      <c r="A2876" s="13" t="s">
        <v>362</v>
      </c>
      <c r="B2876" s="10">
        <v>8743.6699999999983</v>
      </c>
      <c r="C2876" s="10">
        <v>-45.279999999999987</v>
      </c>
      <c r="D2876" s="10">
        <v>8698.39</v>
      </c>
    </row>
    <row r="2877" spans="1:4" x14ac:dyDescent="0.25">
      <c r="A2877" s="14" t="s">
        <v>74</v>
      </c>
      <c r="B2877" s="10">
        <v>244.13999999999996</v>
      </c>
      <c r="C2877" s="10">
        <v>0</v>
      </c>
      <c r="D2877" s="10">
        <v>244.13999999999996</v>
      </c>
    </row>
    <row r="2878" spans="1:4" x14ac:dyDescent="0.25">
      <c r="A2878" s="14" t="s">
        <v>73</v>
      </c>
      <c r="B2878" s="10">
        <v>1025.06</v>
      </c>
      <c r="C2878" s="10">
        <v>-6.47</v>
      </c>
      <c r="D2878" s="10">
        <v>1018.5899999999999</v>
      </c>
    </row>
    <row r="2879" spans="1:4" x14ac:dyDescent="0.25">
      <c r="A2879" s="14" t="s">
        <v>72</v>
      </c>
      <c r="B2879" s="10">
        <v>7474.4699999999993</v>
      </c>
      <c r="C2879" s="10">
        <v>-38.809999999999988</v>
      </c>
      <c r="D2879" s="10">
        <v>7435.66</v>
      </c>
    </row>
    <row r="2880" spans="1:4" x14ac:dyDescent="0.25">
      <c r="A2880" s="11" t="s">
        <v>297</v>
      </c>
      <c r="B2880" s="10">
        <v>1463.0099999999998</v>
      </c>
      <c r="C2880" s="10">
        <v>7.2499999999999991</v>
      </c>
      <c r="D2880" s="10">
        <v>1470.2599999999998</v>
      </c>
    </row>
    <row r="2881" spans="1:4" x14ac:dyDescent="0.25">
      <c r="A2881" s="12" t="s">
        <v>64</v>
      </c>
      <c r="B2881" s="10">
        <v>1463.0099999999998</v>
      </c>
      <c r="C2881" s="10">
        <v>7.2499999999999991</v>
      </c>
      <c r="D2881" s="10">
        <v>1470.2599999999998</v>
      </c>
    </row>
    <row r="2882" spans="1:4" x14ac:dyDescent="0.25">
      <c r="A2882" s="13" t="s">
        <v>368</v>
      </c>
      <c r="B2882" s="10">
        <v>816.19999999999982</v>
      </c>
      <c r="C2882" s="10">
        <v>11.129999999999999</v>
      </c>
      <c r="D2882" s="10">
        <v>827.32999999999993</v>
      </c>
    </row>
    <row r="2883" spans="1:4" x14ac:dyDescent="0.25">
      <c r="A2883" s="14" t="s">
        <v>65</v>
      </c>
      <c r="B2883" s="10">
        <v>816.19999999999982</v>
      </c>
      <c r="C2883" s="10">
        <v>11.129999999999999</v>
      </c>
      <c r="D2883" s="10">
        <v>827.32999999999993</v>
      </c>
    </row>
    <row r="2884" spans="1:4" x14ac:dyDescent="0.25">
      <c r="A2884" s="13" t="s">
        <v>388</v>
      </c>
      <c r="B2884" s="10">
        <v>66.180000000000007</v>
      </c>
      <c r="C2884" s="10">
        <v>0.21</v>
      </c>
      <c r="D2884" s="10">
        <v>66.39</v>
      </c>
    </row>
    <row r="2885" spans="1:4" x14ac:dyDescent="0.25">
      <c r="A2885" s="14" t="s">
        <v>65</v>
      </c>
      <c r="B2885" s="10">
        <v>66.180000000000007</v>
      </c>
      <c r="C2885" s="10">
        <v>0.21</v>
      </c>
      <c r="D2885" s="10">
        <v>66.39</v>
      </c>
    </row>
    <row r="2886" spans="1:4" x14ac:dyDescent="0.25">
      <c r="A2886" s="13" t="s">
        <v>362</v>
      </c>
      <c r="B2886" s="10">
        <v>580.63</v>
      </c>
      <c r="C2886" s="10">
        <v>-4.0900000000000007</v>
      </c>
      <c r="D2886" s="10">
        <v>576.54</v>
      </c>
    </row>
    <row r="2887" spans="1:4" x14ac:dyDescent="0.25">
      <c r="A2887" s="14" t="s">
        <v>65</v>
      </c>
      <c r="B2887" s="10">
        <v>580.63</v>
      </c>
      <c r="C2887" s="10">
        <v>-4.0900000000000007</v>
      </c>
      <c r="D2887" s="10">
        <v>576.54</v>
      </c>
    </row>
    <row r="2888" spans="1:4" x14ac:dyDescent="0.25">
      <c r="A2888" s="11" t="s">
        <v>300</v>
      </c>
      <c r="B2888" s="10">
        <v>2474.62</v>
      </c>
      <c r="C2888" s="10">
        <v>-0.26000000000000156</v>
      </c>
      <c r="D2888" s="10">
        <v>2474.36</v>
      </c>
    </row>
    <row r="2889" spans="1:4" x14ac:dyDescent="0.25">
      <c r="A2889" s="12" t="s">
        <v>78</v>
      </c>
      <c r="B2889" s="10">
        <v>2474.62</v>
      </c>
      <c r="C2889" s="10">
        <v>-0.26000000000000156</v>
      </c>
      <c r="D2889" s="10">
        <v>2474.36</v>
      </c>
    </row>
    <row r="2890" spans="1:4" x14ac:dyDescent="0.25">
      <c r="A2890" s="13" t="s">
        <v>368</v>
      </c>
      <c r="B2890" s="10">
        <v>705.65</v>
      </c>
      <c r="C2890" s="10">
        <v>8.39</v>
      </c>
      <c r="D2890" s="10">
        <v>714.04</v>
      </c>
    </row>
    <row r="2891" spans="1:4" x14ac:dyDescent="0.25">
      <c r="A2891" s="14" t="s">
        <v>80</v>
      </c>
      <c r="B2891" s="10">
        <v>705.65</v>
      </c>
      <c r="C2891" s="10">
        <v>8.39</v>
      </c>
      <c r="D2891" s="10">
        <v>714.04</v>
      </c>
    </row>
    <row r="2892" spans="1:4" x14ac:dyDescent="0.25">
      <c r="A2892" s="13" t="s">
        <v>362</v>
      </c>
      <c r="B2892" s="10">
        <v>1768.97</v>
      </c>
      <c r="C2892" s="10">
        <v>-8.6500000000000021</v>
      </c>
      <c r="D2892" s="10">
        <v>1760.3200000000002</v>
      </c>
    </row>
    <row r="2893" spans="1:4" x14ac:dyDescent="0.25">
      <c r="A2893" s="14" t="s">
        <v>80</v>
      </c>
      <c r="B2893" s="10">
        <v>1768.97</v>
      </c>
      <c r="C2893" s="10">
        <v>-8.6500000000000021</v>
      </c>
      <c r="D2893" s="10">
        <v>1760.3200000000002</v>
      </c>
    </row>
    <row r="2894" spans="1:4" x14ac:dyDescent="0.25">
      <c r="A2894" s="11" t="s">
        <v>283</v>
      </c>
      <c r="B2894" s="10">
        <v>415.21000000000004</v>
      </c>
      <c r="C2894" s="10">
        <v>-1.62</v>
      </c>
      <c r="D2894" s="10">
        <v>413.59000000000003</v>
      </c>
    </row>
    <row r="2895" spans="1:4" x14ac:dyDescent="0.25">
      <c r="A2895" s="12" t="s">
        <v>66</v>
      </c>
      <c r="B2895" s="10">
        <v>415.21000000000004</v>
      </c>
      <c r="C2895" s="10">
        <v>-1.62</v>
      </c>
      <c r="D2895" s="10">
        <v>413.59000000000003</v>
      </c>
    </row>
    <row r="2896" spans="1:4" x14ac:dyDescent="0.25">
      <c r="A2896" s="13" t="s">
        <v>388</v>
      </c>
      <c r="B2896" s="10">
        <v>72.45</v>
      </c>
      <c r="C2896" s="10">
        <v>0</v>
      </c>
      <c r="D2896" s="10">
        <v>72.45</v>
      </c>
    </row>
    <row r="2897" spans="1:4" x14ac:dyDescent="0.25">
      <c r="A2897" s="14" t="s">
        <v>89</v>
      </c>
      <c r="B2897" s="10">
        <v>72.45</v>
      </c>
      <c r="C2897" s="10">
        <v>0</v>
      </c>
      <c r="D2897" s="10">
        <v>72.45</v>
      </c>
    </row>
    <row r="2898" spans="1:4" x14ac:dyDescent="0.25">
      <c r="A2898" s="13" t="s">
        <v>362</v>
      </c>
      <c r="B2898" s="10">
        <v>342.76000000000005</v>
      </c>
      <c r="C2898" s="10">
        <v>-1.62</v>
      </c>
      <c r="D2898" s="10">
        <v>341.14000000000004</v>
      </c>
    </row>
    <row r="2899" spans="1:4" x14ac:dyDescent="0.25">
      <c r="A2899" s="14" t="s">
        <v>89</v>
      </c>
      <c r="B2899" s="10">
        <v>342.76000000000005</v>
      </c>
      <c r="C2899" s="10">
        <v>-1.62</v>
      </c>
      <c r="D2899" s="10">
        <v>341.14000000000004</v>
      </c>
    </row>
    <row r="2900" spans="1:4" x14ac:dyDescent="0.25">
      <c r="A2900" s="11" t="s">
        <v>278</v>
      </c>
      <c r="B2900" s="10">
        <v>3705.37</v>
      </c>
      <c r="C2900" s="10">
        <v>-7.0499999999999989</v>
      </c>
      <c r="D2900" s="10">
        <v>3698.3199999999997</v>
      </c>
    </row>
    <row r="2901" spans="1:4" x14ac:dyDescent="0.25">
      <c r="A2901" s="12" t="s">
        <v>66</v>
      </c>
      <c r="B2901" s="10">
        <v>3705.37</v>
      </c>
      <c r="C2901" s="10">
        <v>-7.0499999999999989</v>
      </c>
      <c r="D2901" s="10">
        <v>3698.3199999999997</v>
      </c>
    </row>
    <row r="2902" spans="1:4" x14ac:dyDescent="0.25">
      <c r="A2902" s="13" t="s">
        <v>388</v>
      </c>
      <c r="B2902" s="10">
        <v>660.93000000000006</v>
      </c>
      <c r="C2902" s="10">
        <v>2.65</v>
      </c>
      <c r="D2902" s="10">
        <v>663.57999999999993</v>
      </c>
    </row>
    <row r="2903" spans="1:4" x14ac:dyDescent="0.25">
      <c r="A2903" s="14" t="s">
        <v>120</v>
      </c>
      <c r="B2903" s="10">
        <v>660.93000000000006</v>
      </c>
      <c r="C2903" s="10">
        <v>2.65</v>
      </c>
      <c r="D2903" s="10">
        <v>663.57999999999993</v>
      </c>
    </row>
    <row r="2904" spans="1:4" x14ac:dyDescent="0.25">
      <c r="A2904" s="13" t="s">
        <v>362</v>
      </c>
      <c r="B2904" s="10">
        <v>3044.4399999999996</v>
      </c>
      <c r="C2904" s="10">
        <v>-9.6999999999999993</v>
      </c>
      <c r="D2904" s="10">
        <v>3034.74</v>
      </c>
    </row>
    <row r="2905" spans="1:4" x14ac:dyDescent="0.25">
      <c r="A2905" s="14" t="s">
        <v>120</v>
      </c>
      <c r="B2905" s="10">
        <v>3044.4399999999996</v>
      </c>
      <c r="C2905" s="10">
        <v>-9.6999999999999993</v>
      </c>
      <c r="D2905" s="10">
        <v>3034.74</v>
      </c>
    </row>
    <row r="2906" spans="1:4" x14ac:dyDescent="0.25">
      <c r="A2906" s="11" t="s">
        <v>274</v>
      </c>
      <c r="B2906" s="10">
        <v>708.2600000000001</v>
      </c>
      <c r="C2906" s="10">
        <v>-2.5099999999999998</v>
      </c>
      <c r="D2906" s="10">
        <v>705.75000000000011</v>
      </c>
    </row>
    <row r="2907" spans="1:4" x14ac:dyDescent="0.25">
      <c r="A2907" s="12" t="s">
        <v>66</v>
      </c>
      <c r="B2907" s="10">
        <v>708.2600000000001</v>
      </c>
      <c r="C2907" s="10">
        <v>-2.5099999999999998</v>
      </c>
      <c r="D2907" s="10">
        <v>705.75000000000011</v>
      </c>
    </row>
    <row r="2908" spans="1:4" x14ac:dyDescent="0.25">
      <c r="A2908" s="13" t="s">
        <v>388</v>
      </c>
      <c r="B2908" s="10">
        <v>124.59</v>
      </c>
      <c r="C2908" s="10">
        <v>-0.89</v>
      </c>
      <c r="D2908" s="10">
        <v>123.7</v>
      </c>
    </row>
    <row r="2909" spans="1:4" x14ac:dyDescent="0.25">
      <c r="A2909" s="14" t="s">
        <v>124</v>
      </c>
      <c r="B2909" s="10">
        <v>124.59</v>
      </c>
      <c r="C2909" s="10">
        <v>-0.89</v>
      </c>
      <c r="D2909" s="10">
        <v>123.7</v>
      </c>
    </row>
    <row r="2910" spans="1:4" x14ac:dyDescent="0.25">
      <c r="A2910" s="13" t="s">
        <v>362</v>
      </c>
      <c r="B2910" s="10">
        <v>583.67000000000007</v>
      </c>
      <c r="C2910" s="10">
        <v>-1.6199999999999999</v>
      </c>
      <c r="D2910" s="10">
        <v>582.05000000000007</v>
      </c>
    </row>
    <row r="2911" spans="1:4" x14ac:dyDescent="0.25">
      <c r="A2911" s="14" t="s">
        <v>124</v>
      </c>
      <c r="B2911" s="10">
        <v>583.67000000000007</v>
      </c>
      <c r="C2911" s="10">
        <v>-1.6199999999999999</v>
      </c>
      <c r="D2911" s="10">
        <v>582.05000000000007</v>
      </c>
    </row>
    <row r="2912" spans="1:4" x14ac:dyDescent="0.25">
      <c r="A2912" s="11" t="s">
        <v>264</v>
      </c>
      <c r="B2912" s="10">
        <v>6594.9800000000005</v>
      </c>
      <c r="C2912" s="10">
        <v>-17</v>
      </c>
      <c r="D2912" s="10">
        <v>6577.98</v>
      </c>
    </row>
    <row r="2913" spans="1:4" x14ac:dyDescent="0.25">
      <c r="A2913" s="12" t="s">
        <v>59</v>
      </c>
      <c r="B2913" s="10">
        <v>6594.9800000000005</v>
      </c>
      <c r="C2913" s="10">
        <v>-17</v>
      </c>
      <c r="D2913" s="10">
        <v>6577.98</v>
      </c>
    </row>
    <row r="2914" spans="1:4" x14ac:dyDescent="0.25">
      <c r="A2914" s="13" t="s">
        <v>388</v>
      </c>
      <c r="B2914" s="10">
        <v>1513.4000000000003</v>
      </c>
      <c r="C2914" s="10">
        <v>-1.0899999999999999</v>
      </c>
      <c r="D2914" s="10">
        <v>1512.31</v>
      </c>
    </row>
    <row r="2915" spans="1:4" x14ac:dyDescent="0.25">
      <c r="A2915" s="14" t="s">
        <v>129</v>
      </c>
      <c r="B2915" s="10">
        <v>1513.4000000000003</v>
      </c>
      <c r="C2915" s="10">
        <v>-1.0899999999999999</v>
      </c>
      <c r="D2915" s="10">
        <v>1512.31</v>
      </c>
    </row>
    <row r="2916" spans="1:4" x14ac:dyDescent="0.25">
      <c r="A2916" s="13" t="s">
        <v>362</v>
      </c>
      <c r="B2916" s="10">
        <v>5081.58</v>
      </c>
      <c r="C2916" s="10">
        <v>-15.91</v>
      </c>
      <c r="D2916" s="10">
        <v>5065.6699999999992</v>
      </c>
    </row>
    <row r="2917" spans="1:4" x14ac:dyDescent="0.25">
      <c r="A2917" s="14" t="s">
        <v>129</v>
      </c>
      <c r="B2917" s="10">
        <v>5081.58</v>
      </c>
      <c r="C2917" s="10">
        <v>-15.91</v>
      </c>
      <c r="D2917" s="10">
        <v>5065.6699999999992</v>
      </c>
    </row>
    <row r="2918" spans="1:4" x14ac:dyDescent="0.25">
      <c r="A2918" s="11" t="s">
        <v>275</v>
      </c>
      <c r="B2918" s="10">
        <v>2565.8599999999997</v>
      </c>
      <c r="C2918" s="10">
        <v>-12.940000000000001</v>
      </c>
      <c r="D2918" s="10">
        <v>2552.92</v>
      </c>
    </row>
    <row r="2919" spans="1:4" x14ac:dyDescent="0.25">
      <c r="A2919" s="12" t="s">
        <v>66</v>
      </c>
      <c r="B2919" s="10">
        <v>2565.8599999999997</v>
      </c>
      <c r="C2919" s="10">
        <v>-12.940000000000001</v>
      </c>
      <c r="D2919" s="10">
        <v>2552.92</v>
      </c>
    </row>
    <row r="2920" spans="1:4" x14ac:dyDescent="0.25">
      <c r="A2920" s="13" t="s">
        <v>388</v>
      </c>
      <c r="B2920" s="10">
        <v>455.93999999999994</v>
      </c>
      <c r="C2920" s="10">
        <v>0</v>
      </c>
      <c r="D2920" s="10">
        <v>455.93999999999994</v>
      </c>
    </row>
    <row r="2921" spans="1:4" x14ac:dyDescent="0.25">
      <c r="A2921" s="14" t="s">
        <v>130</v>
      </c>
      <c r="B2921" s="10">
        <v>303.08999999999997</v>
      </c>
      <c r="C2921" s="10">
        <v>0</v>
      </c>
      <c r="D2921" s="10">
        <v>303.08999999999997</v>
      </c>
    </row>
    <row r="2922" spans="1:4" x14ac:dyDescent="0.25">
      <c r="A2922" s="14" t="s">
        <v>131</v>
      </c>
      <c r="B2922" s="10">
        <v>152.85</v>
      </c>
      <c r="C2922" s="10">
        <v>0</v>
      </c>
      <c r="D2922" s="10">
        <v>152.85</v>
      </c>
    </row>
    <row r="2923" spans="1:4" x14ac:dyDescent="0.25">
      <c r="A2923" s="14" t="s">
        <v>132</v>
      </c>
      <c r="B2923" s="10">
        <v>0</v>
      </c>
      <c r="C2923" s="10">
        <v>0</v>
      </c>
      <c r="D2923" s="10">
        <v>0</v>
      </c>
    </row>
    <row r="2924" spans="1:4" x14ac:dyDescent="0.25">
      <c r="A2924" s="13" t="s">
        <v>362</v>
      </c>
      <c r="B2924" s="10">
        <v>2109.92</v>
      </c>
      <c r="C2924" s="10">
        <v>-12.940000000000001</v>
      </c>
      <c r="D2924" s="10">
        <v>2096.98</v>
      </c>
    </row>
    <row r="2925" spans="1:4" x14ac:dyDescent="0.25">
      <c r="A2925" s="14" t="s">
        <v>130</v>
      </c>
      <c r="B2925" s="10">
        <v>1398.53</v>
      </c>
      <c r="C2925" s="10">
        <v>-6.4700000000000015</v>
      </c>
      <c r="D2925" s="10">
        <v>1392.06</v>
      </c>
    </row>
    <row r="2926" spans="1:4" x14ac:dyDescent="0.25">
      <c r="A2926" s="14" t="s">
        <v>131</v>
      </c>
      <c r="B2926" s="10">
        <v>711.39</v>
      </c>
      <c r="C2926" s="10">
        <v>-6.47</v>
      </c>
      <c r="D2926" s="10">
        <v>704.92</v>
      </c>
    </row>
    <row r="2927" spans="1:4" x14ac:dyDescent="0.25">
      <c r="A2927" s="14" t="s">
        <v>132</v>
      </c>
      <c r="B2927" s="10">
        <v>0</v>
      </c>
      <c r="C2927" s="10">
        <v>0</v>
      </c>
      <c r="D2927" s="10">
        <v>0</v>
      </c>
    </row>
    <row r="2928" spans="1:4" x14ac:dyDescent="0.25">
      <c r="A2928" s="11" t="s">
        <v>302</v>
      </c>
      <c r="B2928" s="10">
        <v>429.78000000000003</v>
      </c>
      <c r="C2928" s="10">
        <v>-1.1699999999999995</v>
      </c>
      <c r="D2928" s="10">
        <v>428.60999999999996</v>
      </c>
    </row>
    <row r="2929" spans="1:4" x14ac:dyDescent="0.25">
      <c r="A2929" s="12" t="s">
        <v>78</v>
      </c>
      <c r="B2929" s="10">
        <v>429.78000000000003</v>
      </c>
      <c r="C2929" s="10">
        <v>-1.1699999999999995</v>
      </c>
      <c r="D2929" s="10">
        <v>428.60999999999996</v>
      </c>
    </row>
    <row r="2930" spans="1:4" x14ac:dyDescent="0.25">
      <c r="A2930" s="13" t="s">
        <v>368</v>
      </c>
      <c r="B2930" s="10">
        <v>122.16000000000001</v>
      </c>
      <c r="C2930" s="10">
        <v>1</v>
      </c>
      <c r="D2930" s="10">
        <v>123.15999999999998</v>
      </c>
    </row>
    <row r="2931" spans="1:4" x14ac:dyDescent="0.25">
      <c r="A2931" s="14" t="s">
        <v>133</v>
      </c>
      <c r="B2931" s="10">
        <v>122.16000000000001</v>
      </c>
      <c r="C2931" s="10">
        <v>1</v>
      </c>
      <c r="D2931" s="10">
        <v>123.15999999999998</v>
      </c>
    </row>
    <row r="2932" spans="1:4" x14ac:dyDescent="0.25">
      <c r="A2932" s="13" t="s">
        <v>362</v>
      </c>
      <c r="B2932" s="10">
        <v>307.62</v>
      </c>
      <c r="C2932" s="10">
        <v>-2.1699999999999995</v>
      </c>
      <c r="D2932" s="10">
        <v>305.45</v>
      </c>
    </row>
    <row r="2933" spans="1:4" x14ac:dyDescent="0.25">
      <c r="A2933" s="14" t="s">
        <v>133</v>
      </c>
      <c r="B2933" s="10">
        <v>307.62</v>
      </c>
      <c r="C2933" s="10">
        <v>-2.1699999999999995</v>
      </c>
      <c r="D2933" s="10">
        <v>305.45</v>
      </c>
    </row>
    <row r="2934" spans="1:4" x14ac:dyDescent="0.25">
      <c r="A2934" s="11" t="s">
        <v>245</v>
      </c>
      <c r="B2934" s="10">
        <v>0</v>
      </c>
      <c r="C2934" s="10">
        <v>0</v>
      </c>
      <c r="D2934" s="10">
        <v>0</v>
      </c>
    </row>
    <row r="2935" spans="1:4" x14ac:dyDescent="0.25">
      <c r="A2935" s="12" t="s">
        <v>59</v>
      </c>
      <c r="B2935" s="10">
        <v>0</v>
      </c>
      <c r="C2935" s="10">
        <v>0</v>
      </c>
      <c r="D2935" s="10">
        <v>0</v>
      </c>
    </row>
    <row r="2936" spans="1:4" x14ac:dyDescent="0.25">
      <c r="A2936" s="13" t="s">
        <v>388</v>
      </c>
      <c r="B2936" s="10">
        <v>0</v>
      </c>
      <c r="C2936" s="10">
        <v>0</v>
      </c>
      <c r="D2936" s="10">
        <v>0</v>
      </c>
    </row>
    <row r="2937" spans="1:4" x14ac:dyDescent="0.25">
      <c r="A2937" s="14" t="s">
        <v>139</v>
      </c>
      <c r="B2937" s="10">
        <v>0</v>
      </c>
      <c r="C2937" s="10">
        <v>0</v>
      </c>
      <c r="D2937" s="10">
        <v>0</v>
      </c>
    </row>
    <row r="2938" spans="1:4" x14ac:dyDescent="0.25">
      <c r="A2938" s="13" t="s">
        <v>362</v>
      </c>
      <c r="B2938" s="10">
        <v>0</v>
      </c>
      <c r="C2938" s="10">
        <v>0</v>
      </c>
      <c r="D2938" s="10">
        <v>0</v>
      </c>
    </row>
    <row r="2939" spans="1:4" x14ac:dyDescent="0.25">
      <c r="A2939" s="14" t="s">
        <v>139</v>
      </c>
      <c r="B2939" s="10">
        <v>0</v>
      </c>
      <c r="C2939" s="10">
        <v>0</v>
      </c>
      <c r="D2939" s="10">
        <v>0</v>
      </c>
    </row>
    <row r="2940" spans="1:4" x14ac:dyDescent="0.25">
      <c r="A2940" s="11" t="s">
        <v>225</v>
      </c>
      <c r="B2940" s="10">
        <v>107.52000000000001</v>
      </c>
      <c r="C2940" s="10">
        <v>-2.65</v>
      </c>
      <c r="D2940" s="10">
        <v>104.87</v>
      </c>
    </row>
    <row r="2941" spans="1:4" x14ac:dyDescent="0.25">
      <c r="A2941" s="12" t="s">
        <v>59</v>
      </c>
      <c r="B2941" s="10">
        <v>107.52000000000001</v>
      </c>
      <c r="C2941" s="10">
        <v>-2.65</v>
      </c>
      <c r="D2941" s="10">
        <v>104.87</v>
      </c>
    </row>
    <row r="2942" spans="1:4" x14ac:dyDescent="0.25">
      <c r="A2942" s="13" t="s">
        <v>388</v>
      </c>
      <c r="B2942" s="10">
        <v>22.700000000000003</v>
      </c>
      <c r="C2942" s="10">
        <v>0</v>
      </c>
      <c r="D2942" s="10">
        <v>22.700000000000003</v>
      </c>
    </row>
    <row r="2943" spans="1:4" x14ac:dyDescent="0.25">
      <c r="A2943" s="14" t="s">
        <v>142</v>
      </c>
      <c r="B2943" s="10">
        <v>22.700000000000003</v>
      </c>
      <c r="C2943" s="10">
        <v>0</v>
      </c>
      <c r="D2943" s="10">
        <v>22.700000000000003</v>
      </c>
    </row>
    <row r="2944" spans="1:4" x14ac:dyDescent="0.25">
      <c r="A2944" s="13" t="s">
        <v>362</v>
      </c>
      <c r="B2944" s="10">
        <v>84.820000000000007</v>
      </c>
      <c r="C2944" s="10">
        <v>-2.65</v>
      </c>
      <c r="D2944" s="10">
        <v>82.17</v>
      </c>
    </row>
    <row r="2945" spans="1:4" x14ac:dyDescent="0.25">
      <c r="A2945" s="14" t="s">
        <v>142</v>
      </c>
      <c r="B2945" s="10">
        <v>84.820000000000007</v>
      </c>
      <c r="C2945" s="10">
        <v>-2.65</v>
      </c>
      <c r="D2945" s="10">
        <v>82.17</v>
      </c>
    </row>
    <row r="2946" spans="1:4" x14ac:dyDescent="0.25">
      <c r="A2946" s="11" t="s">
        <v>244</v>
      </c>
      <c r="B2946" s="10">
        <v>335.43000000000006</v>
      </c>
      <c r="C2946" s="10">
        <v>3.73</v>
      </c>
      <c r="D2946" s="10">
        <v>339.16</v>
      </c>
    </row>
    <row r="2947" spans="1:4" x14ac:dyDescent="0.25">
      <c r="A2947" s="12" t="s">
        <v>59</v>
      </c>
      <c r="B2947" s="10">
        <v>335.43000000000006</v>
      </c>
      <c r="C2947" s="10">
        <v>3.73</v>
      </c>
      <c r="D2947" s="10">
        <v>339.16</v>
      </c>
    </row>
    <row r="2948" spans="1:4" x14ac:dyDescent="0.25">
      <c r="A2948" s="13" t="s">
        <v>388</v>
      </c>
      <c r="B2948" s="10">
        <v>75.660000000000011</v>
      </c>
      <c r="C2948" s="10">
        <v>1.08</v>
      </c>
      <c r="D2948" s="10">
        <v>76.740000000000009</v>
      </c>
    </row>
    <row r="2949" spans="1:4" x14ac:dyDescent="0.25">
      <c r="A2949" s="14" t="s">
        <v>141</v>
      </c>
      <c r="B2949" s="10">
        <v>75.660000000000011</v>
      </c>
      <c r="C2949" s="10">
        <v>1.08</v>
      </c>
      <c r="D2949" s="10">
        <v>76.740000000000009</v>
      </c>
    </row>
    <row r="2950" spans="1:4" x14ac:dyDescent="0.25">
      <c r="A2950" s="13" t="s">
        <v>362</v>
      </c>
      <c r="B2950" s="10">
        <v>259.77000000000004</v>
      </c>
      <c r="C2950" s="10">
        <v>2.65</v>
      </c>
      <c r="D2950" s="10">
        <v>262.42</v>
      </c>
    </row>
    <row r="2951" spans="1:4" x14ac:dyDescent="0.25">
      <c r="A2951" s="14" t="s">
        <v>141</v>
      </c>
      <c r="B2951" s="10">
        <v>259.77000000000004</v>
      </c>
      <c r="C2951" s="10">
        <v>2.65</v>
      </c>
      <c r="D2951" s="10">
        <v>262.42</v>
      </c>
    </row>
    <row r="2952" spans="1:4" x14ac:dyDescent="0.25">
      <c r="A2952" s="11" t="s">
        <v>260</v>
      </c>
      <c r="B2952" s="10">
        <v>1105.74</v>
      </c>
      <c r="C2952" s="10">
        <v>6.1899999999999995</v>
      </c>
      <c r="D2952" s="10">
        <v>1111.9299999999998</v>
      </c>
    </row>
    <row r="2953" spans="1:4" x14ac:dyDescent="0.25">
      <c r="A2953" s="12" t="s">
        <v>64</v>
      </c>
      <c r="B2953" s="10">
        <v>1105.74</v>
      </c>
      <c r="C2953" s="10">
        <v>6.1899999999999995</v>
      </c>
      <c r="D2953" s="10">
        <v>1111.9299999999998</v>
      </c>
    </row>
    <row r="2954" spans="1:4" x14ac:dyDescent="0.25">
      <c r="A2954" s="13" t="s">
        <v>368</v>
      </c>
      <c r="B2954" s="10">
        <v>617.16999999999996</v>
      </c>
      <c r="C2954" s="10">
        <v>8.67</v>
      </c>
      <c r="D2954" s="10">
        <v>625.83999999999992</v>
      </c>
    </row>
    <row r="2955" spans="1:4" x14ac:dyDescent="0.25">
      <c r="A2955" s="14" t="s">
        <v>167</v>
      </c>
      <c r="B2955" s="10">
        <v>617.16999999999996</v>
      </c>
      <c r="C2955" s="10">
        <v>8.67</v>
      </c>
      <c r="D2955" s="10">
        <v>625.83999999999992</v>
      </c>
    </row>
    <row r="2956" spans="1:4" x14ac:dyDescent="0.25">
      <c r="A2956" s="13" t="s">
        <v>388</v>
      </c>
      <c r="B2956" s="10">
        <v>50.239999999999995</v>
      </c>
      <c r="C2956" s="10">
        <v>0</v>
      </c>
      <c r="D2956" s="10">
        <v>50.239999999999995</v>
      </c>
    </row>
    <row r="2957" spans="1:4" x14ac:dyDescent="0.25">
      <c r="A2957" s="14" t="s">
        <v>167</v>
      </c>
      <c r="B2957" s="10">
        <v>50.239999999999995</v>
      </c>
      <c r="C2957" s="10">
        <v>0</v>
      </c>
      <c r="D2957" s="10">
        <v>50.239999999999995</v>
      </c>
    </row>
    <row r="2958" spans="1:4" x14ac:dyDescent="0.25">
      <c r="A2958" s="13" t="s">
        <v>362</v>
      </c>
      <c r="B2958" s="10">
        <v>438.33000000000004</v>
      </c>
      <c r="C2958" s="10">
        <v>-2.48</v>
      </c>
      <c r="D2958" s="10">
        <v>435.85</v>
      </c>
    </row>
    <row r="2959" spans="1:4" x14ac:dyDescent="0.25">
      <c r="A2959" s="14" t="s">
        <v>167</v>
      </c>
      <c r="B2959" s="10">
        <v>438.33000000000004</v>
      </c>
      <c r="C2959" s="10">
        <v>-2.48</v>
      </c>
      <c r="D2959" s="10">
        <v>435.85</v>
      </c>
    </row>
    <row r="2960" spans="1:4" x14ac:dyDescent="0.25">
      <c r="A2960" s="11" t="s">
        <v>333</v>
      </c>
      <c r="B2960" s="10">
        <v>168.98</v>
      </c>
      <c r="C2960" s="10">
        <v>-0.4800000000000002</v>
      </c>
      <c r="D2960" s="10">
        <v>168.5</v>
      </c>
    </row>
    <row r="2961" spans="1:4" x14ac:dyDescent="0.25">
      <c r="A2961" s="12" t="s">
        <v>78</v>
      </c>
      <c r="B2961" s="10">
        <v>168.98</v>
      </c>
      <c r="C2961" s="10">
        <v>-0.4800000000000002</v>
      </c>
      <c r="D2961" s="10">
        <v>168.5</v>
      </c>
    </row>
    <row r="2962" spans="1:4" x14ac:dyDescent="0.25">
      <c r="A2962" s="13" t="s">
        <v>368</v>
      </c>
      <c r="B2962" s="10">
        <v>48.1</v>
      </c>
      <c r="C2962" s="10">
        <v>0.25</v>
      </c>
      <c r="D2962" s="10">
        <v>48.35</v>
      </c>
    </row>
    <row r="2963" spans="1:4" x14ac:dyDescent="0.25">
      <c r="A2963" s="14" t="s">
        <v>174</v>
      </c>
      <c r="B2963" s="10">
        <v>48.1</v>
      </c>
      <c r="C2963" s="10">
        <v>0.25</v>
      </c>
      <c r="D2963" s="10">
        <v>48.35</v>
      </c>
    </row>
    <row r="2964" spans="1:4" x14ac:dyDescent="0.25">
      <c r="A2964" s="13" t="s">
        <v>362</v>
      </c>
      <c r="B2964" s="10">
        <v>120.88</v>
      </c>
      <c r="C2964" s="10">
        <v>-0.7300000000000002</v>
      </c>
      <c r="D2964" s="10">
        <v>120.14999999999999</v>
      </c>
    </row>
    <row r="2965" spans="1:4" x14ac:dyDescent="0.25">
      <c r="A2965" s="14" t="s">
        <v>174</v>
      </c>
      <c r="B2965" s="10">
        <v>120.88</v>
      </c>
      <c r="C2965" s="10">
        <v>-0.7300000000000002</v>
      </c>
      <c r="D2965" s="10">
        <v>120.14999999999999</v>
      </c>
    </row>
    <row r="2966" spans="1:4" x14ac:dyDescent="0.25">
      <c r="A2966" s="11" t="s">
        <v>205</v>
      </c>
      <c r="B2966" s="10">
        <v>306.65000000000003</v>
      </c>
      <c r="C2966" s="10">
        <v>-2.85</v>
      </c>
      <c r="D2966" s="10">
        <v>303.8</v>
      </c>
    </row>
    <row r="2967" spans="1:4" x14ac:dyDescent="0.25">
      <c r="A2967" s="12" t="s">
        <v>140</v>
      </c>
      <c r="B2967" s="10">
        <v>306.65000000000003</v>
      </c>
      <c r="C2967" s="10">
        <v>-2.85</v>
      </c>
      <c r="D2967" s="10">
        <v>303.8</v>
      </c>
    </row>
    <row r="2968" spans="1:4" x14ac:dyDescent="0.25">
      <c r="A2968" s="13" t="s">
        <v>362</v>
      </c>
      <c r="B2968" s="10">
        <v>306.65000000000003</v>
      </c>
      <c r="C2968" s="10">
        <v>-2.85</v>
      </c>
      <c r="D2968" s="10">
        <v>303.8</v>
      </c>
    </row>
    <row r="2969" spans="1:4" x14ac:dyDescent="0.25">
      <c r="A2969" s="14" t="s">
        <v>150</v>
      </c>
      <c r="B2969" s="10">
        <v>306.65000000000003</v>
      </c>
      <c r="C2969" s="10">
        <v>-2.85</v>
      </c>
      <c r="D2969" s="10">
        <v>303.8</v>
      </c>
    </row>
    <row r="2970" spans="1:4" x14ac:dyDescent="0.25">
      <c r="A2970" s="11" t="s">
        <v>206</v>
      </c>
      <c r="B2970" s="10">
        <v>537.3599999999999</v>
      </c>
      <c r="C2970" s="10">
        <v>-3.8000000000000007</v>
      </c>
      <c r="D2970" s="10">
        <v>533.56000000000006</v>
      </c>
    </row>
    <row r="2971" spans="1:4" x14ac:dyDescent="0.25">
      <c r="A2971" s="12" t="s">
        <v>140</v>
      </c>
      <c r="B2971" s="10">
        <v>537.3599999999999</v>
      </c>
      <c r="C2971" s="10">
        <v>-3.8000000000000007</v>
      </c>
      <c r="D2971" s="10">
        <v>533.56000000000006</v>
      </c>
    </row>
    <row r="2972" spans="1:4" x14ac:dyDescent="0.25">
      <c r="A2972" s="13" t="s">
        <v>362</v>
      </c>
      <c r="B2972" s="10">
        <v>537.3599999999999</v>
      </c>
      <c r="C2972" s="10">
        <v>-3.8000000000000007</v>
      </c>
      <c r="D2972" s="10">
        <v>533.56000000000006</v>
      </c>
    </row>
    <row r="2973" spans="1:4" x14ac:dyDescent="0.25">
      <c r="A2973" s="14" t="s">
        <v>157</v>
      </c>
      <c r="B2973" s="10">
        <v>537.3599999999999</v>
      </c>
      <c r="C2973" s="10">
        <v>-3.8000000000000007</v>
      </c>
      <c r="D2973" s="10">
        <v>533.56000000000006</v>
      </c>
    </row>
    <row r="2974" spans="1:4" x14ac:dyDescent="0.25">
      <c r="A2974" s="11" t="s">
        <v>209</v>
      </c>
      <c r="B2974" s="10">
        <v>141.47</v>
      </c>
      <c r="C2974" s="10">
        <v>-2.85</v>
      </c>
      <c r="D2974" s="10">
        <v>138.62</v>
      </c>
    </row>
    <row r="2975" spans="1:4" x14ac:dyDescent="0.25">
      <c r="A2975" s="12" t="s">
        <v>140</v>
      </c>
      <c r="B2975" s="10">
        <v>141.47</v>
      </c>
      <c r="C2975" s="10">
        <v>-2.85</v>
      </c>
      <c r="D2975" s="10">
        <v>138.62</v>
      </c>
    </row>
    <row r="2976" spans="1:4" x14ac:dyDescent="0.25">
      <c r="A2976" s="13" t="s">
        <v>362</v>
      </c>
      <c r="B2976" s="10">
        <v>141.47</v>
      </c>
      <c r="C2976" s="10">
        <v>-2.85</v>
      </c>
      <c r="D2976" s="10">
        <v>138.62</v>
      </c>
    </row>
    <row r="2977" spans="1:4" x14ac:dyDescent="0.25">
      <c r="A2977" s="14" t="s">
        <v>151</v>
      </c>
      <c r="B2977" s="10">
        <v>141.47</v>
      </c>
      <c r="C2977" s="10">
        <v>-2.85</v>
      </c>
      <c r="D2977" s="10">
        <v>138.62</v>
      </c>
    </row>
    <row r="2978" spans="1:4" x14ac:dyDescent="0.25">
      <c r="A2978" s="11" t="s">
        <v>247</v>
      </c>
      <c r="B2978" s="10">
        <v>37.03</v>
      </c>
      <c r="C2978" s="10">
        <v>-0.95</v>
      </c>
      <c r="D2978" s="10">
        <v>36.080000000000005</v>
      </c>
    </row>
    <row r="2979" spans="1:4" x14ac:dyDescent="0.25">
      <c r="A2979" s="12" t="s">
        <v>140</v>
      </c>
      <c r="B2979" s="10">
        <v>37.03</v>
      </c>
      <c r="C2979" s="10">
        <v>-0.95</v>
      </c>
      <c r="D2979" s="10">
        <v>36.080000000000005</v>
      </c>
    </row>
    <row r="2980" spans="1:4" x14ac:dyDescent="0.25">
      <c r="A2980" s="13" t="s">
        <v>362</v>
      </c>
      <c r="B2980" s="10">
        <v>37.03</v>
      </c>
      <c r="C2980" s="10">
        <v>-0.95</v>
      </c>
      <c r="D2980" s="10">
        <v>36.080000000000005</v>
      </c>
    </row>
    <row r="2981" spans="1:4" x14ac:dyDescent="0.25">
      <c r="A2981" s="14" t="s">
        <v>156</v>
      </c>
      <c r="B2981" s="10">
        <v>37.03</v>
      </c>
      <c r="C2981" s="10">
        <v>-0.95</v>
      </c>
      <c r="D2981" s="10">
        <v>36.080000000000005</v>
      </c>
    </row>
    <row r="2982" spans="1:4" x14ac:dyDescent="0.25">
      <c r="A2982" s="11" t="s">
        <v>210</v>
      </c>
      <c r="B2982" s="10">
        <v>736.73</v>
      </c>
      <c r="C2982" s="10">
        <v>-2.84</v>
      </c>
      <c r="D2982" s="10">
        <v>733.89</v>
      </c>
    </row>
    <row r="2983" spans="1:4" x14ac:dyDescent="0.25">
      <c r="A2983" s="12" t="s">
        <v>140</v>
      </c>
      <c r="B2983" s="10">
        <v>736.73</v>
      </c>
      <c r="C2983" s="10">
        <v>-2.84</v>
      </c>
      <c r="D2983" s="10">
        <v>733.89</v>
      </c>
    </row>
    <row r="2984" spans="1:4" x14ac:dyDescent="0.25">
      <c r="A2984" s="13" t="s">
        <v>362</v>
      </c>
      <c r="B2984" s="10">
        <v>736.73</v>
      </c>
      <c r="C2984" s="10">
        <v>-2.84</v>
      </c>
      <c r="D2984" s="10">
        <v>733.89</v>
      </c>
    </row>
    <row r="2985" spans="1:4" x14ac:dyDescent="0.25">
      <c r="A2985" s="14" t="s">
        <v>152</v>
      </c>
      <c r="B2985" s="10">
        <v>736.73</v>
      </c>
      <c r="C2985" s="10">
        <v>-2.84</v>
      </c>
      <c r="D2985" s="10">
        <v>733.89</v>
      </c>
    </row>
    <row r="2986" spans="1:4" x14ac:dyDescent="0.25">
      <c r="A2986" s="11" t="s">
        <v>295</v>
      </c>
      <c r="B2986" s="10">
        <v>747.08999999999992</v>
      </c>
      <c r="C2986" s="10">
        <v>3.1499999999999995</v>
      </c>
      <c r="D2986" s="10">
        <v>750.24</v>
      </c>
    </row>
    <row r="2987" spans="1:4" x14ac:dyDescent="0.25">
      <c r="A2987" s="12" t="s">
        <v>64</v>
      </c>
      <c r="B2987" s="10">
        <v>747.08999999999992</v>
      </c>
      <c r="C2987" s="10">
        <v>3.1499999999999995</v>
      </c>
      <c r="D2987" s="10">
        <v>750.24</v>
      </c>
    </row>
    <row r="2988" spans="1:4" x14ac:dyDescent="0.25">
      <c r="A2988" s="13" t="s">
        <v>368</v>
      </c>
      <c r="B2988" s="10">
        <v>417.33</v>
      </c>
      <c r="C2988" s="10">
        <v>5.8199999999999994</v>
      </c>
      <c r="D2988" s="10">
        <v>423.15</v>
      </c>
    </row>
    <row r="2989" spans="1:4" x14ac:dyDescent="0.25">
      <c r="A2989" s="14" t="s">
        <v>137</v>
      </c>
      <c r="B2989" s="10">
        <v>417.33</v>
      </c>
      <c r="C2989" s="10">
        <v>5.8199999999999994</v>
      </c>
      <c r="D2989" s="10">
        <v>423.15</v>
      </c>
    </row>
    <row r="2990" spans="1:4" x14ac:dyDescent="0.25">
      <c r="A2990" s="13" t="s">
        <v>388</v>
      </c>
      <c r="B2990" s="10">
        <v>33.720000000000006</v>
      </c>
      <c r="C2990" s="10">
        <v>-0.21</v>
      </c>
      <c r="D2990" s="10">
        <v>33.510000000000005</v>
      </c>
    </row>
    <row r="2991" spans="1:4" x14ac:dyDescent="0.25">
      <c r="A2991" s="14" t="s">
        <v>137</v>
      </c>
      <c r="B2991" s="10">
        <v>33.720000000000006</v>
      </c>
      <c r="C2991" s="10">
        <v>-0.21</v>
      </c>
      <c r="D2991" s="10">
        <v>33.510000000000005</v>
      </c>
    </row>
    <row r="2992" spans="1:4" x14ac:dyDescent="0.25">
      <c r="A2992" s="13" t="s">
        <v>362</v>
      </c>
      <c r="B2992" s="10">
        <v>296.03999999999996</v>
      </c>
      <c r="C2992" s="10">
        <v>-2.46</v>
      </c>
      <c r="D2992" s="10">
        <v>293.58</v>
      </c>
    </row>
    <row r="2993" spans="1:4" x14ac:dyDescent="0.25">
      <c r="A2993" s="14" t="s">
        <v>137</v>
      </c>
      <c r="B2993" s="10">
        <v>296.03999999999996</v>
      </c>
      <c r="C2993" s="10">
        <v>-2.46</v>
      </c>
      <c r="D2993" s="10">
        <v>293.58</v>
      </c>
    </row>
    <row r="2994" spans="1:4" x14ac:dyDescent="0.25">
      <c r="A2994" s="11" t="s">
        <v>261</v>
      </c>
      <c r="B2994" s="10">
        <v>3356.8500000000004</v>
      </c>
      <c r="C2994" s="10">
        <v>19.54</v>
      </c>
      <c r="D2994" s="10">
        <v>3376.3900000000003</v>
      </c>
    </row>
    <row r="2995" spans="1:4" x14ac:dyDescent="0.25">
      <c r="A2995" s="12" t="s">
        <v>64</v>
      </c>
      <c r="B2995" s="10">
        <v>3356.8500000000004</v>
      </c>
      <c r="C2995" s="10">
        <v>19.54</v>
      </c>
      <c r="D2995" s="10">
        <v>3376.3900000000003</v>
      </c>
    </row>
    <row r="2996" spans="1:4" x14ac:dyDescent="0.25">
      <c r="A2996" s="13" t="s">
        <v>368</v>
      </c>
      <c r="B2996" s="10">
        <v>1871.4300000000005</v>
      </c>
      <c r="C2996" s="10">
        <v>25.25</v>
      </c>
      <c r="D2996" s="10">
        <v>1896.6800000000003</v>
      </c>
    </row>
    <row r="2997" spans="1:4" x14ac:dyDescent="0.25">
      <c r="A2997" s="14" t="s">
        <v>63</v>
      </c>
      <c r="B2997" s="10">
        <v>1871.4300000000005</v>
      </c>
      <c r="C2997" s="10">
        <v>25.25</v>
      </c>
      <c r="D2997" s="10">
        <v>1896.6800000000003</v>
      </c>
    </row>
    <row r="2998" spans="1:4" x14ac:dyDescent="0.25">
      <c r="A2998" s="13" t="s">
        <v>388</v>
      </c>
      <c r="B2998" s="10">
        <v>153.22999999999999</v>
      </c>
      <c r="C2998" s="10">
        <v>0</v>
      </c>
      <c r="D2998" s="10">
        <v>153.23000000000002</v>
      </c>
    </row>
    <row r="2999" spans="1:4" x14ac:dyDescent="0.25">
      <c r="A2999" s="14" t="s">
        <v>63</v>
      </c>
      <c r="B2999" s="10">
        <v>153.22999999999999</v>
      </c>
      <c r="C2999" s="10">
        <v>0</v>
      </c>
      <c r="D2999" s="10">
        <v>153.23000000000002</v>
      </c>
    </row>
    <row r="3000" spans="1:4" x14ac:dyDescent="0.25">
      <c r="A3000" s="13" t="s">
        <v>362</v>
      </c>
      <c r="B3000" s="10">
        <v>1332.1899999999998</v>
      </c>
      <c r="C3000" s="10">
        <v>-5.71</v>
      </c>
      <c r="D3000" s="10">
        <v>1326.48</v>
      </c>
    </row>
    <row r="3001" spans="1:4" x14ac:dyDescent="0.25">
      <c r="A3001" s="14" t="s">
        <v>63</v>
      </c>
      <c r="B3001" s="10">
        <v>1332.1899999999998</v>
      </c>
      <c r="C3001" s="10">
        <v>-5.71</v>
      </c>
      <c r="D3001" s="10">
        <v>1326.48</v>
      </c>
    </row>
    <row r="3002" spans="1:4" x14ac:dyDescent="0.25">
      <c r="A3002" s="11" t="s">
        <v>269</v>
      </c>
      <c r="B3002" s="10">
        <v>951.55000000000007</v>
      </c>
      <c r="C3002" s="10">
        <v>-7.4699999999999989</v>
      </c>
      <c r="D3002" s="10">
        <v>944.08</v>
      </c>
    </row>
    <row r="3003" spans="1:4" x14ac:dyDescent="0.25">
      <c r="A3003" s="12" t="s">
        <v>59</v>
      </c>
      <c r="B3003" s="10">
        <v>951.55000000000007</v>
      </c>
      <c r="C3003" s="10">
        <v>-7.4699999999999989</v>
      </c>
      <c r="D3003" s="10">
        <v>944.08</v>
      </c>
    </row>
    <row r="3004" spans="1:4" x14ac:dyDescent="0.25">
      <c r="A3004" s="13" t="s">
        <v>388</v>
      </c>
      <c r="B3004" s="10">
        <v>217.26999999999998</v>
      </c>
      <c r="C3004" s="10">
        <v>-2.16</v>
      </c>
      <c r="D3004" s="10">
        <v>215.11</v>
      </c>
    </row>
    <row r="3005" spans="1:4" x14ac:dyDescent="0.25">
      <c r="A3005" s="14" t="s">
        <v>99</v>
      </c>
      <c r="B3005" s="10">
        <v>217.26999999999998</v>
      </c>
      <c r="C3005" s="10">
        <v>-2.16</v>
      </c>
      <c r="D3005" s="10">
        <v>215.11</v>
      </c>
    </row>
    <row r="3006" spans="1:4" x14ac:dyDescent="0.25">
      <c r="A3006" s="13" t="s">
        <v>362</v>
      </c>
      <c r="B3006" s="10">
        <v>734.28000000000009</v>
      </c>
      <c r="C3006" s="10">
        <v>-5.3099999999999987</v>
      </c>
      <c r="D3006" s="10">
        <v>728.97</v>
      </c>
    </row>
    <row r="3007" spans="1:4" x14ac:dyDescent="0.25">
      <c r="A3007" s="14" t="s">
        <v>99</v>
      </c>
      <c r="B3007" s="10">
        <v>734.28000000000009</v>
      </c>
      <c r="C3007" s="10">
        <v>-5.3099999999999987</v>
      </c>
      <c r="D3007" s="10">
        <v>728.97</v>
      </c>
    </row>
    <row r="3008" spans="1:4" x14ac:dyDescent="0.25">
      <c r="A3008" s="11" t="s">
        <v>267</v>
      </c>
      <c r="B3008" s="10">
        <v>1374.8799999999999</v>
      </c>
      <c r="C3008" s="10">
        <v>-7.96</v>
      </c>
      <c r="D3008" s="10">
        <v>1366.9199999999998</v>
      </c>
    </row>
    <row r="3009" spans="1:4" x14ac:dyDescent="0.25">
      <c r="A3009" s="12" t="s">
        <v>59</v>
      </c>
      <c r="B3009" s="10">
        <v>1374.8799999999999</v>
      </c>
      <c r="C3009" s="10">
        <v>-7.96</v>
      </c>
      <c r="D3009" s="10">
        <v>1366.9199999999998</v>
      </c>
    </row>
    <row r="3010" spans="1:4" x14ac:dyDescent="0.25">
      <c r="A3010" s="13" t="s">
        <v>388</v>
      </c>
      <c r="B3010" s="10">
        <v>314.57</v>
      </c>
      <c r="C3010" s="10">
        <v>-1.0000000000000009E-2</v>
      </c>
      <c r="D3010" s="10">
        <v>314.55999999999995</v>
      </c>
    </row>
    <row r="3011" spans="1:4" x14ac:dyDescent="0.25">
      <c r="A3011" s="14" t="s">
        <v>60</v>
      </c>
      <c r="B3011" s="10">
        <v>314.57</v>
      </c>
      <c r="C3011" s="10">
        <v>-1.0000000000000009E-2</v>
      </c>
      <c r="D3011" s="10">
        <v>314.55999999999995</v>
      </c>
    </row>
    <row r="3012" spans="1:4" x14ac:dyDescent="0.25">
      <c r="A3012" s="13" t="s">
        <v>362</v>
      </c>
      <c r="B3012" s="10">
        <v>1060.31</v>
      </c>
      <c r="C3012" s="10">
        <v>-7.95</v>
      </c>
      <c r="D3012" s="10">
        <v>1052.3599999999999</v>
      </c>
    </row>
    <row r="3013" spans="1:4" x14ac:dyDescent="0.25">
      <c r="A3013" s="14" t="s">
        <v>60</v>
      </c>
      <c r="B3013" s="10">
        <v>1060.31</v>
      </c>
      <c r="C3013" s="10">
        <v>-7.95</v>
      </c>
      <c r="D3013" s="10">
        <v>1052.3599999999999</v>
      </c>
    </row>
    <row r="3014" spans="1:4" x14ac:dyDescent="0.25">
      <c r="A3014" s="11" t="s">
        <v>233</v>
      </c>
      <c r="B3014" s="10">
        <v>2888.27</v>
      </c>
      <c r="C3014" s="10">
        <v>17.900000000000002</v>
      </c>
      <c r="D3014" s="10">
        <v>2906.1699999999996</v>
      </c>
    </row>
    <row r="3015" spans="1:4" x14ac:dyDescent="0.25">
      <c r="A3015" s="12" t="s">
        <v>76</v>
      </c>
      <c r="B3015" s="10">
        <v>2888.27</v>
      </c>
      <c r="C3015" s="10">
        <v>17.900000000000002</v>
      </c>
      <c r="D3015" s="10">
        <v>2906.1699999999996</v>
      </c>
    </row>
    <row r="3016" spans="1:4" x14ac:dyDescent="0.25">
      <c r="A3016" s="13" t="s">
        <v>368</v>
      </c>
      <c r="B3016" s="10">
        <v>2711.71</v>
      </c>
      <c r="C3016" s="10">
        <v>17.96</v>
      </c>
      <c r="D3016" s="10">
        <v>2729.6699999999996</v>
      </c>
    </row>
    <row r="3017" spans="1:4" x14ac:dyDescent="0.25">
      <c r="A3017" s="14" t="s">
        <v>160</v>
      </c>
      <c r="B3017" s="10">
        <v>1689.27</v>
      </c>
      <c r="C3017" s="10">
        <v>11.24</v>
      </c>
      <c r="D3017" s="10">
        <v>1700.5099999999998</v>
      </c>
    </row>
    <row r="3018" spans="1:4" x14ac:dyDescent="0.25">
      <c r="A3018" s="14" t="s">
        <v>161</v>
      </c>
      <c r="B3018" s="10">
        <v>1022.44</v>
      </c>
      <c r="C3018" s="10">
        <v>6.72</v>
      </c>
      <c r="D3018" s="10">
        <v>1029.1599999999999</v>
      </c>
    </row>
    <row r="3019" spans="1:4" x14ac:dyDescent="0.25">
      <c r="A3019" s="13" t="s">
        <v>388</v>
      </c>
      <c r="B3019" s="10">
        <v>176.56</v>
      </c>
      <c r="C3019" s="10">
        <v>-6.0000000000000053E-2</v>
      </c>
      <c r="D3019" s="10">
        <v>176.5</v>
      </c>
    </row>
    <row r="3020" spans="1:4" x14ac:dyDescent="0.25">
      <c r="A3020" s="14" t="s">
        <v>160</v>
      </c>
      <c r="B3020" s="10">
        <v>109.97999999999999</v>
      </c>
      <c r="C3020" s="10">
        <v>-4.0000000000000036E-2</v>
      </c>
      <c r="D3020" s="10">
        <v>109.94</v>
      </c>
    </row>
    <row r="3021" spans="1:4" x14ac:dyDescent="0.25">
      <c r="A3021" s="14" t="s">
        <v>161</v>
      </c>
      <c r="B3021" s="10">
        <v>66.580000000000013</v>
      </c>
      <c r="C3021" s="10">
        <v>-2.0000000000000018E-2</v>
      </c>
      <c r="D3021" s="10">
        <v>66.56</v>
      </c>
    </row>
    <row r="3022" spans="1:4" x14ac:dyDescent="0.25">
      <c r="A3022" s="11" t="s">
        <v>272</v>
      </c>
      <c r="B3022" s="10">
        <v>0</v>
      </c>
      <c r="C3022" s="10">
        <v>0</v>
      </c>
      <c r="D3022" s="10">
        <v>0</v>
      </c>
    </row>
    <row r="3023" spans="1:4" x14ac:dyDescent="0.25">
      <c r="A3023" s="12" t="s">
        <v>66</v>
      </c>
      <c r="B3023" s="10">
        <v>0</v>
      </c>
      <c r="C3023" s="10">
        <v>0</v>
      </c>
      <c r="D3023" s="10">
        <v>0</v>
      </c>
    </row>
    <row r="3024" spans="1:4" x14ac:dyDescent="0.25">
      <c r="A3024" s="13" t="s">
        <v>388</v>
      </c>
      <c r="B3024" s="10">
        <v>0</v>
      </c>
      <c r="C3024" s="10">
        <v>0</v>
      </c>
      <c r="D3024" s="10">
        <v>0</v>
      </c>
    </row>
    <row r="3025" spans="1:4" x14ac:dyDescent="0.25">
      <c r="A3025" s="14" t="s">
        <v>166</v>
      </c>
      <c r="B3025" s="10">
        <v>0</v>
      </c>
      <c r="C3025" s="10">
        <v>0</v>
      </c>
      <c r="D3025" s="10">
        <v>0</v>
      </c>
    </row>
    <row r="3026" spans="1:4" x14ac:dyDescent="0.25">
      <c r="A3026" s="13" t="s">
        <v>362</v>
      </c>
      <c r="B3026" s="10">
        <v>0</v>
      </c>
      <c r="C3026" s="10">
        <v>0</v>
      </c>
      <c r="D3026" s="10">
        <v>0</v>
      </c>
    </row>
    <row r="3027" spans="1:4" x14ac:dyDescent="0.25">
      <c r="A3027" s="14" t="s">
        <v>166</v>
      </c>
      <c r="B3027" s="10">
        <v>0</v>
      </c>
      <c r="C3027" s="10">
        <v>0</v>
      </c>
      <c r="D3027" s="10">
        <v>0</v>
      </c>
    </row>
    <row r="3028" spans="1:4" x14ac:dyDescent="0.25">
      <c r="A3028" s="11" t="s">
        <v>351</v>
      </c>
      <c r="B3028" s="10">
        <v>534.58000000000004</v>
      </c>
      <c r="C3028" s="10">
        <v>-1.0700000000000012</v>
      </c>
      <c r="D3028" s="10">
        <v>533.51</v>
      </c>
    </row>
    <row r="3029" spans="1:4" x14ac:dyDescent="0.25">
      <c r="A3029" s="12" t="s">
        <v>59</v>
      </c>
      <c r="B3029" s="10">
        <v>534.58000000000004</v>
      </c>
      <c r="C3029" s="10">
        <v>-1.0700000000000012</v>
      </c>
      <c r="D3029" s="10">
        <v>533.51</v>
      </c>
    </row>
    <row r="3030" spans="1:4" x14ac:dyDescent="0.25">
      <c r="A3030" s="13" t="s">
        <v>388</v>
      </c>
      <c r="B3030" s="10">
        <v>121.07000000000001</v>
      </c>
      <c r="C3030" s="10">
        <v>-1.08</v>
      </c>
      <c r="D3030" s="10">
        <v>119.99000000000001</v>
      </c>
    </row>
    <row r="3031" spans="1:4" x14ac:dyDescent="0.25">
      <c r="A3031" s="14" t="s">
        <v>143</v>
      </c>
      <c r="B3031" s="10">
        <v>121.07000000000001</v>
      </c>
      <c r="C3031" s="10">
        <v>-1.08</v>
      </c>
      <c r="D3031" s="10">
        <v>119.99000000000001</v>
      </c>
    </row>
    <row r="3032" spans="1:4" x14ac:dyDescent="0.25">
      <c r="A3032" s="13" t="s">
        <v>362</v>
      </c>
      <c r="B3032" s="10">
        <v>413.51</v>
      </c>
      <c r="C3032" s="10">
        <v>9.9999999999988987E-3</v>
      </c>
      <c r="D3032" s="10">
        <v>413.52</v>
      </c>
    </row>
    <row r="3033" spans="1:4" x14ac:dyDescent="0.25">
      <c r="A3033" s="14" t="s">
        <v>143</v>
      </c>
      <c r="B3033" s="10">
        <v>413.51</v>
      </c>
      <c r="C3033" s="10">
        <v>9.9999999999988987E-3</v>
      </c>
      <c r="D3033" s="10">
        <v>413.52</v>
      </c>
    </row>
    <row r="3034" spans="1:4" x14ac:dyDescent="0.25">
      <c r="A3034" s="11" t="s">
        <v>310</v>
      </c>
      <c r="B3034" s="10">
        <v>336.51000000000005</v>
      </c>
      <c r="C3034" s="10">
        <v>-1.5699999999999998</v>
      </c>
      <c r="D3034" s="10">
        <v>334.94</v>
      </c>
    </row>
    <row r="3035" spans="1:4" x14ac:dyDescent="0.25">
      <c r="A3035" s="12" t="s">
        <v>59</v>
      </c>
      <c r="B3035" s="10">
        <v>336.51000000000005</v>
      </c>
      <c r="C3035" s="10">
        <v>-1.5699999999999998</v>
      </c>
      <c r="D3035" s="10">
        <v>334.94</v>
      </c>
    </row>
    <row r="3036" spans="1:4" x14ac:dyDescent="0.25">
      <c r="A3036" s="13" t="s">
        <v>388</v>
      </c>
      <c r="B3036" s="10">
        <v>76.740000000000009</v>
      </c>
      <c r="C3036" s="10">
        <v>1.08</v>
      </c>
      <c r="D3036" s="10">
        <v>77.820000000000007</v>
      </c>
    </row>
    <row r="3037" spans="1:4" x14ac:dyDescent="0.25">
      <c r="A3037" s="14" t="s">
        <v>145</v>
      </c>
      <c r="B3037" s="10">
        <v>76.740000000000009</v>
      </c>
      <c r="C3037" s="10">
        <v>1.08</v>
      </c>
      <c r="D3037" s="10">
        <v>77.820000000000007</v>
      </c>
    </row>
    <row r="3038" spans="1:4" x14ac:dyDescent="0.25">
      <c r="A3038" s="13" t="s">
        <v>362</v>
      </c>
      <c r="B3038" s="10">
        <v>259.77000000000004</v>
      </c>
      <c r="C3038" s="10">
        <v>-2.65</v>
      </c>
      <c r="D3038" s="10">
        <v>257.12</v>
      </c>
    </row>
    <row r="3039" spans="1:4" x14ac:dyDescent="0.25">
      <c r="A3039" s="14" t="s">
        <v>145</v>
      </c>
      <c r="B3039" s="10">
        <v>259.77000000000004</v>
      </c>
      <c r="C3039" s="10">
        <v>-2.65</v>
      </c>
      <c r="D3039" s="10">
        <v>257.12</v>
      </c>
    </row>
    <row r="3040" spans="1:4" x14ac:dyDescent="0.25">
      <c r="A3040" s="11" t="s">
        <v>207</v>
      </c>
      <c r="B3040" s="10">
        <v>387.36000000000007</v>
      </c>
      <c r="C3040" s="10">
        <v>0.94000000000000039</v>
      </c>
      <c r="D3040" s="10">
        <v>388.30000000000007</v>
      </c>
    </row>
    <row r="3041" spans="1:4" x14ac:dyDescent="0.25">
      <c r="A3041" s="12" t="s">
        <v>140</v>
      </c>
      <c r="B3041" s="10">
        <v>387.36000000000007</v>
      </c>
      <c r="C3041" s="10">
        <v>0.94000000000000039</v>
      </c>
      <c r="D3041" s="10">
        <v>388.30000000000007</v>
      </c>
    </row>
    <row r="3042" spans="1:4" x14ac:dyDescent="0.25">
      <c r="A3042" s="13" t="s">
        <v>362</v>
      </c>
      <c r="B3042" s="10">
        <v>387.36000000000007</v>
      </c>
      <c r="C3042" s="10">
        <v>0.94000000000000039</v>
      </c>
      <c r="D3042" s="10">
        <v>388.30000000000007</v>
      </c>
    </row>
    <row r="3043" spans="1:4" x14ac:dyDescent="0.25">
      <c r="A3043" s="14" t="s">
        <v>149</v>
      </c>
      <c r="B3043" s="10">
        <v>278.18000000000006</v>
      </c>
      <c r="C3043" s="10">
        <v>0.94000000000000039</v>
      </c>
      <c r="D3043" s="10">
        <v>279.12000000000006</v>
      </c>
    </row>
    <row r="3044" spans="1:4" x14ac:dyDescent="0.25">
      <c r="A3044" s="14" t="s">
        <v>158</v>
      </c>
      <c r="B3044" s="10">
        <v>109.17999999999999</v>
      </c>
      <c r="C3044" s="10">
        <v>0</v>
      </c>
      <c r="D3044" s="10">
        <v>109.17999999999999</v>
      </c>
    </row>
    <row r="3045" spans="1:4" x14ac:dyDescent="0.25">
      <c r="A3045" s="11" t="s">
        <v>211</v>
      </c>
      <c r="B3045" s="10">
        <v>3491.8900000000003</v>
      </c>
      <c r="C3045" s="10">
        <v>-13.299999999999999</v>
      </c>
      <c r="D3045" s="10">
        <v>3478.59</v>
      </c>
    </row>
    <row r="3046" spans="1:4" x14ac:dyDescent="0.25">
      <c r="A3046" s="12" t="s">
        <v>140</v>
      </c>
      <c r="B3046" s="10">
        <v>3491.8900000000003</v>
      </c>
      <c r="C3046" s="10">
        <v>-13.299999999999999</v>
      </c>
      <c r="D3046" s="10">
        <v>3478.59</v>
      </c>
    </row>
    <row r="3047" spans="1:4" x14ac:dyDescent="0.25">
      <c r="A3047" s="13" t="s">
        <v>362</v>
      </c>
      <c r="B3047" s="10">
        <v>3491.8900000000003</v>
      </c>
      <c r="C3047" s="10">
        <v>-13.299999999999999</v>
      </c>
      <c r="D3047" s="10">
        <v>3478.59</v>
      </c>
    </row>
    <row r="3048" spans="1:4" x14ac:dyDescent="0.25">
      <c r="A3048" s="14" t="s">
        <v>154</v>
      </c>
      <c r="B3048" s="10">
        <v>3491.8900000000003</v>
      </c>
      <c r="C3048" s="10">
        <v>-13.299999999999999</v>
      </c>
      <c r="D3048" s="10">
        <v>3478.59</v>
      </c>
    </row>
    <row r="3049" spans="1:4" x14ac:dyDescent="0.25">
      <c r="A3049" s="11" t="s">
        <v>311</v>
      </c>
      <c r="B3049" s="10">
        <v>27.69</v>
      </c>
      <c r="C3049" s="10">
        <v>0</v>
      </c>
      <c r="D3049" s="10">
        <v>27.69</v>
      </c>
    </row>
    <row r="3050" spans="1:4" x14ac:dyDescent="0.25">
      <c r="A3050" s="12" t="s">
        <v>59</v>
      </c>
      <c r="B3050" s="10">
        <v>27.69</v>
      </c>
      <c r="C3050" s="10">
        <v>0</v>
      </c>
      <c r="D3050" s="10">
        <v>27.69</v>
      </c>
    </row>
    <row r="3051" spans="1:4" x14ac:dyDescent="0.25">
      <c r="A3051" s="13" t="s">
        <v>388</v>
      </c>
      <c r="B3051" s="10">
        <v>6.48</v>
      </c>
      <c r="C3051" s="10">
        <v>0</v>
      </c>
      <c r="D3051" s="10">
        <v>6.48</v>
      </c>
    </row>
    <row r="3052" spans="1:4" x14ac:dyDescent="0.25">
      <c r="A3052" s="14" t="s">
        <v>138</v>
      </c>
      <c r="B3052" s="10">
        <v>6.48</v>
      </c>
      <c r="C3052" s="10">
        <v>0</v>
      </c>
      <c r="D3052" s="10">
        <v>6.48</v>
      </c>
    </row>
    <row r="3053" spans="1:4" x14ac:dyDescent="0.25">
      <c r="A3053" s="13" t="s">
        <v>362</v>
      </c>
      <c r="B3053" s="10">
        <v>21.21</v>
      </c>
      <c r="C3053" s="10">
        <v>0</v>
      </c>
      <c r="D3053" s="10">
        <v>21.21</v>
      </c>
    </row>
    <row r="3054" spans="1:4" x14ac:dyDescent="0.25">
      <c r="A3054" s="14" t="s">
        <v>138</v>
      </c>
      <c r="B3054" s="10">
        <v>21.21</v>
      </c>
      <c r="C3054" s="10">
        <v>0</v>
      </c>
      <c r="D3054" s="10">
        <v>21.21</v>
      </c>
    </row>
    <row r="3055" spans="1:4" x14ac:dyDescent="0.25">
      <c r="A3055" s="11" t="s">
        <v>208</v>
      </c>
      <c r="B3055" s="10">
        <v>1857.97</v>
      </c>
      <c r="C3055" s="10">
        <v>-6.6500000000000057</v>
      </c>
      <c r="D3055" s="10">
        <v>1851.32</v>
      </c>
    </row>
    <row r="3056" spans="1:4" x14ac:dyDescent="0.25">
      <c r="A3056" s="12" t="s">
        <v>140</v>
      </c>
      <c r="B3056" s="10">
        <v>1857.97</v>
      </c>
      <c r="C3056" s="10">
        <v>-6.6500000000000057</v>
      </c>
      <c r="D3056" s="10">
        <v>1851.32</v>
      </c>
    </row>
    <row r="3057" spans="1:4" x14ac:dyDescent="0.25">
      <c r="A3057" s="13" t="s">
        <v>362</v>
      </c>
      <c r="B3057" s="10">
        <v>1857.97</v>
      </c>
      <c r="C3057" s="10">
        <v>-6.6500000000000057</v>
      </c>
      <c r="D3057" s="10">
        <v>1851.32</v>
      </c>
    </row>
    <row r="3058" spans="1:4" x14ac:dyDescent="0.25">
      <c r="A3058" s="14" t="s">
        <v>144</v>
      </c>
      <c r="B3058" s="10">
        <v>1857.97</v>
      </c>
      <c r="C3058" s="10">
        <v>-6.6500000000000057</v>
      </c>
      <c r="D3058" s="10">
        <v>1851.32</v>
      </c>
    </row>
    <row r="3059" spans="1:4" x14ac:dyDescent="0.25">
      <c r="A3059" s="11" t="s">
        <v>312</v>
      </c>
      <c r="B3059" s="10">
        <v>0</v>
      </c>
      <c r="C3059" s="10">
        <v>0</v>
      </c>
      <c r="D3059" s="10">
        <v>0</v>
      </c>
    </row>
    <row r="3060" spans="1:4" x14ac:dyDescent="0.25">
      <c r="A3060" s="12" t="s">
        <v>59</v>
      </c>
      <c r="B3060" s="10">
        <v>0</v>
      </c>
      <c r="C3060" s="10">
        <v>0</v>
      </c>
      <c r="D3060" s="10">
        <v>0</v>
      </c>
    </row>
    <row r="3061" spans="1:4" x14ac:dyDescent="0.25">
      <c r="A3061" s="13" t="s">
        <v>388</v>
      </c>
      <c r="B3061" s="10">
        <v>0</v>
      </c>
      <c r="C3061" s="10">
        <v>0</v>
      </c>
      <c r="D3061" s="10">
        <v>0</v>
      </c>
    </row>
    <row r="3062" spans="1:4" x14ac:dyDescent="0.25">
      <c r="A3062" s="14" t="s">
        <v>95</v>
      </c>
      <c r="B3062" s="10">
        <v>0</v>
      </c>
      <c r="C3062" s="10">
        <v>0</v>
      </c>
      <c r="D3062" s="10">
        <v>0</v>
      </c>
    </row>
    <row r="3063" spans="1:4" x14ac:dyDescent="0.25">
      <c r="A3063" s="13" t="s">
        <v>362</v>
      </c>
      <c r="B3063" s="10">
        <v>0</v>
      </c>
      <c r="C3063" s="10">
        <v>0</v>
      </c>
      <c r="D3063" s="10">
        <v>0</v>
      </c>
    </row>
    <row r="3064" spans="1:4" x14ac:dyDescent="0.25">
      <c r="A3064" s="14" t="s">
        <v>95</v>
      </c>
      <c r="B3064" s="10">
        <v>0</v>
      </c>
      <c r="C3064" s="10">
        <v>0</v>
      </c>
      <c r="D3064" s="10">
        <v>0</v>
      </c>
    </row>
    <row r="3065" spans="1:4" x14ac:dyDescent="0.25">
      <c r="A3065" s="11" t="s">
        <v>277</v>
      </c>
      <c r="B3065" s="10">
        <v>0</v>
      </c>
      <c r="C3065" s="10">
        <v>0</v>
      </c>
      <c r="D3065" s="10">
        <v>0</v>
      </c>
    </row>
    <row r="3066" spans="1:4" x14ac:dyDescent="0.25">
      <c r="A3066" s="12" t="s">
        <v>76</v>
      </c>
      <c r="B3066" s="10">
        <v>0</v>
      </c>
      <c r="C3066" s="10">
        <v>0</v>
      </c>
      <c r="D3066" s="10">
        <v>0</v>
      </c>
    </row>
    <row r="3067" spans="1:4" x14ac:dyDescent="0.25">
      <c r="A3067" s="13" t="s">
        <v>368</v>
      </c>
      <c r="B3067" s="10">
        <v>0</v>
      </c>
      <c r="C3067" s="10">
        <v>0</v>
      </c>
      <c r="D3067" s="10">
        <v>0</v>
      </c>
    </row>
    <row r="3068" spans="1:4" x14ac:dyDescent="0.25">
      <c r="A3068" s="14" t="s">
        <v>75</v>
      </c>
      <c r="B3068" s="10">
        <v>0</v>
      </c>
      <c r="C3068" s="10">
        <v>0</v>
      </c>
      <c r="D3068" s="10">
        <v>0</v>
      </c>
    </row>
    <row r="3069" spans="1:4" x14ac:dyDescent="0.25">
      <c r="A3069" s="13" t="s">
        <v>388</v>
      </c>
      <c r="B3069" s="10">
        <v>0</v>
      </c>
      <c r="C3069" s="10">
        <v>0</v>
      </c>
      <c r="D3069" s="10">
        <v>0</v>
      </c>
    </row>
    <row r="3070" spans="1:4" x14ac:dyDescent="0.25">
      <c r="A3070" s="14" t="s">
        <v>75</v>
      </c>
      <c r="B3070" s="10">
        <v>0</v>
      </c>
      <c r="C3070" s="10">
        <v>0</v>
      </c>
      <c r="D3070" s="10">
        <v>0</v>
      </c>
    </row>
    <row r="3071" spans="1:4" x14ac:dyDescent="0.25">
      <c r="A3071" s="11" t="s">
        <v>255</v>
      </c>
      <c r="B3071" s="10">
        <v>101.58999999999999</v>
      </c>
      <c r="C3071" s="10">
        <v>-1.9</v>
      </c>
      <c r="D3071" s="10">
        <v>99.689999999999984</v>
      </c>
    </row>
    <row r="3072" spans="1:4" x14ac:dyDescent="0.25">
      <c r="A3072" s="12" t="s">
        <v>140</v>
      </c>
      <c r="B3072" s="10">
        <v>101.58999999999999</v>
      </c>
      <c r="C3072" s="10">
        <v>-1.9</v>
      </c>
      <c r="D3072" s="10">
        <v>99.689999999999984</v>
      </c>
    </row>
    <row r="3073" spans="1:4" x14ac:dyDescent="0.25">
      <c r="A3073" s="13" t="s">
        <v>362</v>
      </c>
      <c r="B3073" s="10">
        <v>101.58999999999999</v>
      </c>
      <c r="C3073" s="10">
        <v>-1.9</v>
      </c>
      <c r="D3073" s="10">
        <v>99.689999999999984</v>
      </c>
    </row>
    <row r="3074" spans="1:4" x14ac:dyDescent="0.25">
      <c r="A3074" s="14" t="s">
        <v>155</v>
      </c>
      <c r="B3074" s="10">
        <v>101.58999999999999</v>
      </c>
      <c r="C3074" s="10">
        <v>-1.9</v>
      </c>
      <c r="D3074" s="10">
        <v>99.689999999999984</v>
      </c>
    </row>
    <row r="3075" spans="1:4" x14ac:dyDescent="0.25">
      <c r="A3075" s="11" t="s">
        <v>299</v>
      </c>
      <c r="B3075" s="10">
        <v>0</v>
      </c>
      <c r="C3075" s="10">
        <v>0</v>
      </c>
      <c r="D3075" s="10">
        <v>0</v>
      </c>
    </row>
    <row r="3076" spans="1:4" x14ac:dyDescent="0.25">
      <c r="A3076" s="12" t="s">
        <v>78</v>
      </c>
      <c r="B3076" s="10">
        <v>0</v>
      </c>
      <c r="C3076" s="10">
        <v>0</v>
      </c>
      <c r="D3076" s="10">
        <v>0</v>
      </c>
    </row>
    <row r="3077" spans="1:4" x14ac:dyDescent="0.25">
      <c r="A3077" s="13" t="s">
        <v>368</v>
      </c>
      <c r="B3077" s="10">
        <v>0</v>
      </c>
      <c r="C3077" s="10">
        <v>0</v>
      </c>
      <c r="D3077" s="10">
        <v>0</v>
      </c>
    </row>
    <row r="3078" spans="1:4" x14ac:dyDescent="0.25">
      <c r="A3078" s="14" t="s">
        <v>298</v>
      </c>
      <c r="B3078" s="10">
        <v>0</v>
      </c>
      <c r="C3078" s="10">
        <v>0</v>
      </c>
      <c r="D3078" s="10">
        <v>0</v>
      </c>
    </row>
    <row r="3079" spans="1:4" x14ac:dyDescent="0.25">
      <c r="A3079" s="13" t="s">
        <v>362</v>
      </c>
      <c r="B3079" s="10">
        <v>0</v>
      </c>
      <c r="C3079" s="10">
        <v>0</v>
      </c>
      <c r="D3079" s="10">
        <v>0</v>
      </c>
    </row>
    <row r="3080" spans="1:4" x14ac:dyDescent="0.25">
      <c r="A3080" s="14" t="s">
        <v>298</v>
      </c>
      <c r="B3080" s="10">
        <v>0</v>
      </c>
      <c r="C3080" s="10">
        <v>0</v>
      </c>
      <c r="D3080" s="10">
        <v>0</v>
      </c>
    </row>
    <row r="3081" spans="1:4" x14ac:dyDescent="0.25">
      <c r="A3081" s="11" t="s">
        <v>282</v>
      </c>
      <c r="B3081" s="10">
        <v>1470.92</v>
      </c>
      <c r="C3081" s="10">
        <v>-8.9700000000000006</v>
      </c>
      <c r="D3081" s="10">
        <v>1461.9500000000003</v>
      </c>
    </row>
    <row r="3082" spans="1:4" x14ac:dyDescent="0.25">
      <c r="A3082" s="12" t="s">
        <v>66</v>
      </c>
      <c r="B3082" s="10">
        <v>1470.92</v>
      </c>
      <c r="C3082" s="10">
        <v>-8.9700000000000006</v>
      </c>
      <c r="D3082" s="10">
        <v>1461.9500000000003</v>
      </c>
    </row>
    <row r="3083" spans="1:4" x14ac:dyDescent="0.25">
      <c r="A3083" s="13" t="s">
        <v>388</v>
      </c>
      <c r="B3083" s="10">
        <v>261.55</v>
      </c>
      <c r="C3083" s="10">
        <v>-0.89</v>
      </c>
      <c r="D3083" s="10">
        <v>260.66000000000003</v>
      </c>
    </row>
    <row r="3084" spans="1:4" x14ac:dyDescent="0.25">
      <c r="A3084" s="14" t="s">
        <v>281</v>
      </c>
      <c r="B3084" s="10">
        <v>261.55</v>
      </c>
      <c r="C3084" s="10">
        <v>-0.89</v>
      </c>
      <c r="D3084" s="10">
        <v>260.66000000000003</v>
      </c>
    </row>
    <row r="3085" spans="1:4" x14ac:dyDescent="0.25">
      <c r="A3085" s="13" t="s">
        <v>362</v>
      </c>
      <c r="B3085" s="10">
        <v>1209.3700000000001</v>
      </c>
      <c r="C3085" s="10">
        <v>-8.08</v>
      </c>
      <c r="D3085" s="10">
        <v>1201.2900000000002</v>
      </c>
    </row>
    <row r="3086" spans="1:4" x14ac:dyDescent="0.25">
      <c r="A3086" s="14" t="s">
        <v>281</v>
      </c>
      <c r="B3086" s="10">
        <v>1209.3700000000001</v>
      </c>
      <c r="C3086" s="10">
        <v>-8.08</v>
      </c>
      <c r="D3086" s="10">
        <v>1201.2900000000002</v>
      </c>
    </row>
    <row r="3087" spans="1:4" x14ac:dyDescent="0.25">
      <c r="A3087" s="11" t="s">
        <v>237</v>
      </c>
      <c r="B3087" s="10">
        <v>1370.62</v>
      </c>
      <c r="C3087" s="10">
        <v>-4.1500000000000004</v>
      </c>
      <c r="D3087" s="10">
        <v>1366.4699999999998</v>
      </c>
    </row>
    <row r="3088" spans="1:4" x14ac:dyDescent="0.25">
      <c r="A3088" s="12" t="s">
        <v>66</v>
      </c>
      <c r="B3088" s="10">
        <v>1370.62</v>
      </c>
      <c r="C3088" s="10">
        <v>-4.1500000000000004</v>
      </c>
      <c r="D3088" s="10">
        <v>1366.4699999999998</v>
      </c>
    </row>
    <row r="3089" spans="1:4" x14ac:dyDescent="0.25">
      <c r="A3089" s="13" t="s">
        <v>388</v>
      </c>
      <c r="B3089" s="10">
        <v>242.10000000000002</v>
      </c>
      <c r="C3089" s="10">
        <v>-0.9</v>
      </c>
      <c r="D3089" s="10">
        <v>241.2</v>
      </c>
    </row>
    <row r="3090" spans="1:4" x14ac:dyDescent="0.25">
      <c r="A3090" s="14" t="s">
        <v>71</v>
      </c>
      <c r="B3090" s="10">
        <v>242.10000000000002</v>
      </c>
      <c r="C3090" s="10">
        <v>-0.9</v>
      </c>
      <c r="D3090" s="10">
        <v>241.2</v>
      </c>
    </row>
    <row r="3091" spans="1:4" x14ac:dyDescent="0.25">
      <c r="A3091" s="13" t="s">
        <v>362</v>
      </c>
      <c r="B3091" s="10">
        <v>1128.52</v>
      </c>
      <c r="C3091" s="10">
        <v>-3.25</v>
      </c>
      <c r="D3091" s="10">
        <v>1125.2699999999998</v>
      </c>
    </row>
    <row r="3092" spans="1:4" x14ac:dyDescent="0.25">
      <c r="A3092" s="14" t="s">
        <v>71</v>
      </c>
      <c r="B3092" s="10">
        <v>1128.52</v>
      </c>
      <c r="C3092" s="10">
        <v>-3.25</v>
      </c>
      <c r="D3092" s="10">
        <v>1125.2699999999998</v>
      </c>
    </row>
    <row r="3093" spans="1:4" x14ac:dyDescent="0.25">
      <c r="A3093" s="11" t="s">
        <v>280</v>
      </c>
      <c r="B3093" s="10">
        <v>188.64000000000001</v>
      </c>
      <c r="C3093" s="10">
        <v>0</v>
      </c>
      <c r="D3093" s="10">
        <v>188.64000000000001</v>
      </c>
    </row>
    <row r="3094" spans="1:4" x14ac:dyDescent="0.25">
      <c r="A3094" s="12" t="s">
        <v>66</v>
      </c>
      <c r="B3094" s="10">
        <v>188.64000000000001</v>
      </c>
      <c r="C3094" s="10">
        <v>0</v>
      </c>
      <c r="D3094" s="10">
        <v>188.64000000000001</v>
      </c>
    </row>
    <row r="3095" spans="1:4" x14ac:dyDescent="0.25">
      <c r="A3095" s="13" t="s">
        <v>388</v>
      </c>
      <c r="B3095" s="10">
        <v>31.81</v>
      </c>
      <c r="C3095" s="10">
        <v>0</v>
      </c>
      <c r="D3095" s="10">
        <v>31.81</v>
      </c>
    </row>
    <row r="3096" spans="1:4" x14ac:dyDescent="0.25">
      <c r="A3096" s="14" t="s">
        <v>85</v>
      </c>
      <c r="B3096" s="10">
        <v>31.81</v>
      </c>
      <c r="C3096" s="10">
        <v>0</v>
      </c>
      <c r="D3096" s="10">
        <v>31.81</v>
      </c>
    </row>
    <row r="3097" spans="1:4" x14ac:dyDescent="0.25">
      <c r="A3097" s="13" t="s">
        <v>362</v>
      </c>
      <c r="B3097" s="10">
        <v>156.83000000000001</v>
      </c>
      <c r="C3097" s="10">
        <v>0</v>
      </c>
      <c r="D3097" s="10">
        <v>156.83000000000001</v>
      </c>
    </row>
    <row r="3098" spans="1:4" x14ac:dyDescent="0.25">
      <c r="A3098" s="14" t="s">
        <v>85</v>
      </c>
      <c r="B3098" s="10">
        <v>156.83000000000001</v>
      </c>
      <c r="C3098" s="10">
        <v>0</v>
      </c>
      <c r="D3098" s="10">
        <v>156.83000000000001</v>
      </c>
    </row>
    <row r="3099" spans="1:4" x14ac:dyDescent="0.25">
      <c r="A3099" s="11" t="s">
        <v>235</v>
      </c>
      <c r="B3099" s="10">
        <v>1106.4199999999998</v>
      </c>
      <c r="C3099" s="10">
        <v>-4.8299999999999992</v>
      </c>
      <c r="D3099" s="10">
        <v>1101.5899999999997</v>
      </c>
    </row>
    <row r="3100" spans="1:4" x14ac:dyDescent="0.25">
      <c r="A3100" s="12" t="s">
        <v>66</v>
      </c>
      <c r="B3100" s="10">
        <v>1106.4199999999998</v>
      </c>
      <c r="C3100" s="10">
        <v>-4.8299999999999992</v>
      </c>
      <c r="D3100" s="10">
        <v>1101.5899999999997</v>
      </c>
    </row>
    <row r="3101" spans="1:4" x14ac:dyDescent="0.25">
      <c r="A3101" s="13" t="s">
        <v>388</v>
      </c>
      <c r="B3101" s="10">
        <v>196.15999999999997</v>
      </c>
      <c r="C3101" s="10">
        <v>0</v>
      </c>
      <c r="D3101" s="10">
        <v>196.15999999999997</v>
      </c>
    </row>
    <row r="3102" spans="1:4" x14ac:dyDescent="0.25">
      <c r="A3102" s="14" t="s">
        <v>68</v>
      </c>
      <c r="B3102" s="10">
        <v>196.15999999999997</v>
      </c>
      <c r="C3102" s="10">
        <v>0</v>
      </c>
      <c r="D3102" s="10">
        <v>196.15999999999997</v>
      </c>
    </row>
    <row r="3103" spans="1:4" x14ac:dyDescent="0.25">
      <c r="A3103" s="13" t="s">
        <v>362</v>
      </c>
      <c r="B3103" s="10">
        <v>910.25999999999988</v>
      </c>
      <c r="C3103" s="10">
        <v>-4.8299999999999992</v>
      </c>
      <c r="D3103" s="10">
        <v>905.42999999999984</v>
      </c>
    </row>
    <row r="3104" spans="1:4" x14ac:dyDescent="0.25">
      <c r="A3104" s="14" t="s">
        <v>68</v>
      </c>
      <c r="B3104" s="10">
        <v>910.25999999999988</v>
      </c>
      <c r="C3104" s="10">
        <v>-4.8299999999999992</v>
      </c>
      <c r="D3104" s="10">
        <v>905.42999999999984</v>
      </c>
    </row>
    <row r="3105" spans="1:4" x14ac:dyDescent="0.25">
      <c r="A3105" s="11" t="s">
        <v>271</v>
      </c>
      <c r="B3105" s="10">
        <v>1071.1199999999999</v>
      </c>
      <c r="C3105" s="10">
        <v>-1.6199999999999992</v>
      </c>
      <c r="D3105" s="10">
        <v>1069.4999999999998</v>
      </c>
    </row>
    <row r="3106" spans="1:4" x14ac:dyDescent="0.25">
      <c r="A3106" s="12" t="s">
        <v>66</v>
      </c>
      <c r="B3106" s="10">
        <v>1071.1199999999999</v>
      </c>
      <c r="C3106" s="10">
        <v>-1.6199999999999992</v>
      </c>
      <c r="D3106" s="10">
        <v>1069.4999999999998</v>
      </c>
    </row>
    <row r="3107" spans="1:4" x14ac:dyDescent="0.25">
      <c r="A3107" s="13" t="s">
        <v>388</v>
      </c>
      <c r="B3107" s="10">
        <v>189.97</v>
      </c>
      <c r="C3107" s="10">
        <v>0</v>
      </c>
      <c r="D3107" s="10">
        <v>189.97</v>
      </c>
    </row>
    <row r="3108" spans="1:4" x14ac:dyDescent="0.25">
      <c r="A3108" s="14" t="s">
        <v>67</v>
      </c>
      <c r="B3108" s="10">
        <v>189.97</v>
      </c>
      <c r="C3108" s="10">
        <v>0</v>
      </c>
      <c r="D3108" s="10">
        <v>189.97</v>
      </c>
    </row>
    <row r="3109" spans="1:4" x14ac:dyDescent="0.25">
      <c r="A3109" s="13" t="s">
        <v>362</v>
      </c>
      <c r="B3109" s="10">
        <v>881.14999999999986</v>
      </c>
      <c r="C3109" s="10">
        <v>-1.6199999999999992</v>
      </c>
      <c r="D3109" s="10">
        <v>879.52999999999986</v>
      </c>
    </row>
    <row r="3110" spans="1:4" x14ac:dyDescent="0.25">
      <c r="A3110" s="14" t="s">
        <v>67</v>
      </c>
      <c r="B3110" s="10">
        <v>881.14999999999986</v>
      </c>
      <c r="C3110" s="10">
        <v>-1.6199999999999992</v>
      </c>
      <c r="D3110" s="10">
        <v>879.52999999999986</v>
      </c>
    </row>
    <row r="3111" spans="1:4" x14ac:dyDescent="0.25">
      <c r="A3111" s="11" t="s">
        <v>273</v>
      </c>
      <c r="B3111" s="10">
        <v>3312.0299999999993</v>
      </c>
      <c r="C3111" s="10">
        <v>-12.939999999999998</v>
      </c>
      <c r="D3111" s="10">
        <v>3299.0899999999997</v>
      </c>
    </row>
    <row r="3112" spans="1:4" x14ac:dyDescent="0.25">
      <c r="A3112" s="12" t="s">
        <v>66</v>
      </c>
      <c r="B3112" s="10">
        <v>3312.0299999999993</v>
      </c>
      <c r="C3112" s="10">
        <v>-12.939999999999998</v>
      </c>
      <c r="D3112" s="10">
        <v>3299.0899999999997</v>
      </c>
    </row>
    <row r="3113" spans="1:4" x14ac:dyDescent="0.25">
      <c r="A3113" s="13" t="s">
        <v>388</v>
      </c>
      <c r="B3113" s="10">
        <v>589.35</v>
      </c>
      <c r="C3113" s="10">
        <v>0</v>
      </c>
      <c r="D3113" s="10">
        <v>589.35</v>
      </c>
    </row>
    <row r="3114" spans="1:4" x14ac:dyDescent="0.25">
      <c r="A3114" s="14" t="s">
        <v>70</v>
      </c>
      <c r="B3114" s="10">
        <v>589.35</v>
      </c>
      <c r="C3114" s="10">
        <v>0</v>
      </c>
      <c r="D3114" s="10">
        <v>589.35</v>
      </c>
    </row>
    <row r="3115" spans="1:4" x14ac:dyDescent="0.25">
      <c r="A3115" s="13" t="s">
        <v>362</v>
      </c>
      <c r="B3115" s="10">
        <v>2722.6799999999994</v>
      </c>
      <c r="C3115" s="10">
        <v>-12.939999999999998</v>
      </c>
      <c r="D3115" s="10">
        <v>2709.74</v>
      </c>
    </row>
    <row r="3116" spans="1:4" x14ac:dyDescent="0.25">
      <c r="A3116" s="14" t="s">
        <v>70</v>
      </c>
      <c r="B3116" s="10">
        <v>2722.6799999999994</v>
      </c>
      <c r="C3116" s="10">
        <v>-12.939999999999998</v>
      </c>
      <c r="D3116" s="10">
        <v>2709.74</v>
      </c>
    </row>
    <row r="3117" spans="1:4" x14ac:dyDescent="0.25">
      <c r="A3117" s="11" t="s">
        <v>268</v>
      </c>
      <c r="B3117" s="10">
        <v>20.22</v>
      </c>
      <c r="C3117" s="10">
        <v>0</v>
      </c>
      <c r="D3117" s="10">
        <v>20.22</v>
      </c>
    </row>
    <row r="3118" spans="1:4" x14ac:dyDescent="0.25">
      <c r="A3118" s="12" t="s">
        <v>59</v>
      </c>
      <c r="B3118" s="10">
        <v>20.22</v>
      </c>
      <c r="C3118" s="10">
        <v>0</v>
      </c>
      <c r="D3118" s="10">
        <v>20.22</v>
      </c>
    </row>
    <row r="3119" spans="1:4" x14ac:dyDescent="0.25">
      <c r="A3119" s="13" t="s">
        <v>388</v>
      </c>
      <c r="B3119" s="10">
        <v>4.32</v>
      </c>
      <c r="C3119" s="10">
        <v>0</v>
      </c>
      <c r="D3119" s="10">
        <v>4.32</v>
      </c>
    </row>
    <row r="3120" spans="1:4" x14ac:dyDescent="0.25">
      <c r="A3120" s="14" t="s">
        <v>153</v>
      </c>
      <c r="B3120" s="10">
        <v>4.32</v>
      </c>
      <c r="C3120" s="10">
        <v>0</v>
      </c>
      <c r="D3120" s="10">
        <v>4.32</v>
      </c>
    </row>
    <row r="3121" spans="1:4" x14ac:dyDescent="0.25">
      <c r="A3121" s="13" t="s">
        <v>362</v>
      </c>
      <c r="B3121" s="10">
        <v>15.9</v>
      </c>
      <c r="C3121" s="10">
        <v>0</v>
      </c>
      <c r="D3121" s="10">
        <v>15.9</v>
      </c>
    </row>
    <row r="3122" spans="1:4" x14ac:dyDescent="0.25">
      <c r="A3122" s="14" t="s">
        <v>153</v>
      </c>
      <c r="B3122" s="10">
        <v>15.9</v>
      </c>
      <c r="C3122" s="10">
        <v>0</v>
      </c>
      <c r="D3122" s="10">
        <v>15.9</v>
      </c>
    </row>
    <row r="3123" spans="1:4" x14ac:dyDescent="0.25">
      <c r="A3123" s="9" t="s">
        <v>474</v>
      </c>
      <c r="B3123" s="10">
        <v>19815.86</v>
      </c>
      <c r="C3123" s="10">
        <v>152.01000000000002</v>
      </c>
      <c r="D3123" s="10">
        <v>19967.87</v>
      </c>
    </row>
    <row r="3124" spans="1:4" x14ac:dyDescent="0.25">
      <c r="A3124" s="11" t="s">
        <v>270</v>
      </c>
      <c r="B3124" s="10">
        <v>3.3899999999999997</v>
      </c>
      <c r="C3124" s="10">
        <v>0</v>
      </c>
      <c r="D3124" s="10">
        <v>3.3899999999999997</v>
      </c>
    </row>
    <row r="3125" spans="1:4" x14ac:dyDescent="0.25">
      <c r="A3125" s="12" t="s">
        <v>59</v>
      </c>
      <c r="B3125" s="10">
        <v>3.3899999999999997</v>
      </c>
      <c r="C3125" s="10">
        <v>0</v>
      </c>
      <c r="D3125" s="10">
        <v>3.3899999999999997</v>
      </c>
    </row>
    <row r="3126" spans="1:4" x14ac:dyDescent="0.25">
      <c r="A3126" s="13" t="s">
        <v>388</v>
      </c>
      <c r="B3126" s="10">
        <v>3.3899999999999997</v>
      </c>
      <c r="C3126" s="10">
        <v>0</v>
      </c>
      <c r="D3126" s="10">
        <v>3.3899999999999997</v>
      </c>
    </row>
    <row r="3127" spans="1:4" x14ac:dyDescent="0.25">
      <c r="A3127" s="14" t="s">
        <v>148</v>
      </c>
      <c r="B3127" s="10">
        <v>3.3899999999999997</v>
      </c>
      <c r="C3127" s="10">
        <v>0</v>
      </c>
      <c r="D3127" s="10">
        <v>3.3899999999999997</v>
      </c>
    </row>
    <row r="3128" spans="1:4" x14ac:dyDescent="0.25">
      <c r="A3128" s="11" t="s">
        <v>212</v>
      </c>
      <c r="B3128" s="10">
        <v>416.89</v>
      </c>
      <c r="C3128" s="10">
        <v>4.32</v>
      </c>
      <c r="D3128" s="10">
        <v>421.21000000000004</v>
      </c>
    </row>
    <row r="3129" spans="1:4" x14ac:dyDescent="0.25">
      <c r="A3129" s="12" t="s">
        <v>140</v>
      </c>
      <c r="B3129" s="10">
        <v>416.89</v>
      </c>
      <c r="C3129" s="10">
        <v>4.32</v>
      </c>
      <c r="D3129" s="10">
        <v>421.21000000000004</v>
      </c>
    </row>
    <row r="3130" spans="1:4" x14ac:dyDescent="0.25">
      <c r="A3130" s="13" t="s">
        <v>368</v>
      </c>
      <c r="B3130" s="10">
        <v>392.90999999999997</v>
      </c>
      <c r="C3130" s="10">
        <v>4.05</v>
      </c>
      <c r="D3130" s="10">
        <v>396.96000000000004</v>
      </c>
    </row>
    <row r="3131" spans="1:4" x14ac:dyDescent="0.25">
      <c r="A3131" s="14" t="s">
        <v>147</v>
      </c>
      <c r="B3131" s="10">
        <v>392.90999999999997</v>
      </c>
      <c r="C3131" s="10">
        <v>4.05</v>
      </c>
      <c r="D3131" s="10">
        <v>396.96000000000004</v>
      </c>
    </row>
    <row r="3132" spans="1:4" x14ac:dyDescent="0.25">
      <c r="A3132" s="13" t="s">
        <v>388</v>
      </c>
      <c r="B3132" s="10">
        <v>23.98</v>
      </c>
      <c r="C3132" s="10">
        <v>0.27</v>
      </c>
      <c r="D3132" s="10">
        <v>24.25</v>
      </c>
    </row>
    <row r="3133" spans="1:4" x14ac:dyDescent="0.25">
      <c r="A3133" s="14" t="s">
        <v>147</v>
      </c>
      <c r="B3133" s="10">
        <v>23.98</v>
      </c>
      <c r="C3133" s="10">
        <v>0.27</v>
      </c>
      <c r="D3133" s="10">
        <v>24.25</v>
      </c>
    </row>
    <row r="3134" spans="1:4" x14ac:dyDescent="0.25">
      <c r="A3134" s="11" t="s">
        <v>226</v>
      </c>
      <c r="B3134" s="10">
        <v>146.63999999999999</v>
      </c>
      <c r="C3134" s="10">
        <v>1.1299999999999999</v>
      </c>
      <c r="D3134" s="10">
        <v>147.76999999999998</v>
      </c>
    </row>
    <row r="3135" spans="1:4" x14ac:dyDescent="0.25">
      <c r="A3135" s="12" t="s">
        <v>59</v>
      </c>
      <c r="B3135" s="10">
        <v>146.63999999999999</v>
      </c>
      <c r="C3135" s="10">
        <v>1.1299999999999999</v>
      </c>
      <c r="D3135" s="10">
        <v>147.76999999999998</v>
      </c>
    </row>
    <row r="3136" spans="1:4" x14ac:dyDescent="0.25">
      <c r="A3136" s="13" t="s">
        <v>388</v>
      </c>
      <c r="B3136" s="10">
        <v>146.63999999999999</v>
      </c>
      <c r="C3136" s="10">
        <v>1.1299999999999999</v>
      </c>
      <c r="D3136" s="10">
        <v>147.76999999999998</v>
      </c>
    </row>
    <row r="3137" spans="1:4" x14ac:dyDescent="0.25">
      <c r="A3137" s="14" t="s">
        <v>61</v>
      </c>
      <c r="B3137" s="10">
        <v>146.63999999999999</v>
      </c>
      <c r="C3137" s="10">
        <v>1.1299999999999999</v>
      </c>
      <c r="D3137" s="10">
        <v>147.76999999999998</v>
      </c>
    </row>
    <row r="3138" spans="1:4" x14ac:dyDescent="0.25">
      <c r="A3138" s="11" t="s">
        <v>265</v>
      </c>
      <c r="B3138" s="10">
        <v>118.44</v>
      </c>
      <c r="C3138" s="10">
        <v>-1.1299999999999999</v>
      </c>
      <c r="D3138" s="10">
        <v>117.31</v>
      </c>
    </row>
    <row r="3139" spans="1:4" x14ac:dyDescent="0.25">
      <c r="A3139" s="12" t="s">
        <v>59</v>
      </c>
      <c r="B3139" s="10">
        <v>118.44</v>
      </c>
      <c r="C3139" s="10">
        <v>-1.1299999999999999</v>
      </c>
      <c r="D3139" s="10">
        <v>117.31</v>
      </c>
    </row>
    <row r="3140" spans="1:4" x14ac:dyDescent="0.25">
      <c r="A3140" s="13" t="s">
        <v>388</v>
      </c>
      <c r="B3140" s="10">
        <v>118.44</v>
      </c>
      <c r="C3140" s="10">
        <v>-1.1299999999999999</v>
      </c>
      <c r="D3140" s="10">
        <v>117.31</v>
      </c>
    </row>
    <row r="3141" spans="1:4" x14ac:dyDescent="0.25">
      <c r="A3141" s="14" t="s">
        <v>62</v>
      </c>
      <c r="B3141" s="10">
        <v>118.44</v>
      </c>
      <c r="C3141" s="10">
        <v>-1.1299999999999999</v>
      </c>
      <c r="D3141" s="10">
        <v>117.31</v>
      </c>
    </row>
    <row r="3142" spans="1:4" x14ac:dyDescent="0.25">
      <c r="A3142" s="11" t="s">
        <v>227</v>
      </c>
      <c r="B3142" s="10">
        <v>99.259999999999991</v>
      </c>
      <c r="C3142" s="10">
        <v>0</v>
      </c>
      <c r="D3142" s="10">
        <v>99.259999999999991</v>
      </c>
    </row>
    <row r="3143" spans="1:4" x14ac:dyDescent="0.25">
      <c r="A3143" s="12" t="s">
        <v>59</v>
      </c>
      <c r="B3143" s="10">
        <v>99.259999999999991</v>
      </c>
      <c r="C3143" s="10">
        <v>0</v>
      </c>
      <c r="D3143" s="10">
        <v>99.259999999999991</v>
      </c>
    </row>
    <row r="3144" spans="1:4" x14ac:dyDescent="0.25">
      <c r="A3144" s="13" t="s">
        <v>388</v>
      </c>
      <c r="B3144" s="10">
        <v>99.259999999999991</v>
      </c>
      <c r="C3144" s="10">
        <v>0</v>
      </c>
      <c r="D3144" s="10">
        <v>99.259999999999991</v>
      </c>
    </row>
    <row r="3145" spans="1:4" x14ac:dyDescent="0.25">
      <c r="A3145" s="14" t="s">
        <v>91</v>
      </c>
      <c r="B3145" s="10">
        <v>99.259999999999991</v>
      </c>
      <c r="C3145" s="10">
        <v>0</v>
      </c>
      <c r="D3145" s="10">
        <v>99.259999999999991</v>
      </c>
    </row>
    <row r="3146" spans="1:4" x14ac:dyDescent="0.25">
      <c r="A3146" s="11" t="s">
        <v>228</v>
      </c>
      <c r="B3146" s="10">
        <v>641.83999999999992</v>
      </c>
      <c r="C3146" s="10">
        <v>-1.1299999999999999</v>
      </c>
      <c r="D3146" s="10">
        <v>640.70999999999992</v>
      </c>
    </row>
    <row r="3147" spans="1:4" x14ac:dyDescent="0.25">
      <c r="A3147" s="12" t="s">
        <v>59</v>
      </c>
      <c r="B3147" s="10">
        <v>641.83999999999992</v>
      </c>
      <c r="C3147" s="10">
        <v>-1.1299999999999999</v>
      </c>
      <c r="D3147" s="10">
        <v>640.70999999999992</v>
      </c>
    </row>
    <row r="3148" spans="1:4" x14ac:dyDescent="0.25">
      <c r="A3148" s="13" t="s">
        <v>388</v>
      </c>
      <c r="B3148" s="10">
        <v>641.83999999999992</v>
      </c>
      <c r="C3148" s="10">
        <v>-1.1299999999999999</v>
      </c>
      <c r="D3148" s="10">
        <v>640.70999999999992</v>
      </c>
    </row>
    <row r="3149" spans="1:4" x14ac:dyDescent="0.25">
      <c r="A3149" s="14" t="s">
        <v>92</v>
      </c>
      <c r="B3149" s="10">
        <v>641.83999999999992</v>
      </c>
      <c r="C3149" s="10">
        <v>-1.1299999999999999</v>
      </c>
      <c r="D3149" s="10">
        <v>640.70999999999992</v>
      </c>
    </row>
    <row r="3150" spans="1:4" x14ac:dyDescent="0.25">
      <c r="A3150" s="11" t="s">
        <v>229</v>
      </c>
      <c r="B3150" s="10">
        <v>10.149999999999999</v>
      </c>
      <c r="C3150" s="10">
        <v>0</v>
      </c>
      <c r="D3150" s="10">
        <v>10.149999999999999</v>
      </c>
    </row>
    <row r="3151" spans="1:4" x14ac:dyDescent="0.25">
      <c r="A3151" s="12" t="s">
        <v>59</v>
      </c>
      <c r="B3151" s="10">
        <v>10.149999999999999</v>
      </c>
      <c r="C3151" s="10">
        <v>0</v>
      </c>
      <c r="D3151" s="10">
        <v>10.149999999999999</v>
      </c>
    </row>
    <row r="3152" spans="1:4" x14ac:dyDescent="0.25">
      <c r="A3152" s="13" t="s">
        <v>388</v>
      </c>
      <c r="B3152" s="10">
        <v>10.149999999999999</v>
      </c>
      <c r="C3152" s="10">
        <v>0</v>
      </c>
      <c r="D3152" s="10">
        <v>10.149999999999999</v>
      </c>
    </row>
    <row r="3153" spans="1:4" x14ac:dyDescent="0.25">
      <c r="A3153" s="14" t="s">
        <v>93</v>
      </c>
      <c r="B3153" s="10">
        <v>10.149999999999999</v>
      </c>
      <c r="C3153" s="10">
        <v>0</v>
      </c>
      <c r="D3153" s="10">
        <v>10.149999999999999</v>
      </c>
    </row>
    <row r="3154" spans="1:4" x14ac:dyDescent="0.25">
      <c r="A3154" s="11" t="s">
        <v>230</v>
      </c>
      <c r="B3154" s="10">
        <v>170.32999999999998</v>
      </c>
      <c r="C3154" s="10">
        <v>0</v>
      </c>
      <c r="D3154" s="10">
        <v>170.32999999999998</v>
      </c>
    </row>
    <row r="3155" spans="1:4" x14ac:dyDescent="0.25">
      <c r="A3155" s="12" t="s">
        <v>59</v>
      </c>
      <c r="B3155" s="10">
        <v>170.32999999999998</v>
      </c>
      <c r="C3155" s="10">
        <v>0</v>
      </c>
      <c r="D3155" s="10">
        <v>170.32999999999998</v>
      </c>
    </row>
    <row r="3156" spans="1:4" x14ac:dyDescent="0.25">
      <c r="A3156" s="13" t="s">
        <v>388</v>
      </c>
      <c r="B3156" s="10">
        <v>170.32999999999998</v>
      </c>
      <c r="C3156" s="10">
        <v>0</v>
      </c>
      <c r="D3156" s="10">
        <v>170.32999999999998</v>
      </c>
    </row>
    <row r="3157" spans="1:4" x14ac:dyDescent="0.25">
      <c r="A3157" s="14" t="s">
        <v>94</v>
      </c>
      <c r="B3157" s="10">
        <v>170.32999999999998</v>
      </c>
      <c r="C3157" s="10">
        <v>0</v>
      </c>
      <c r="D3157" s="10">
        <v>170.32999999999998</v>
      </c>
    </row>
    <row r="3158" spans="1:4" x14ac:dyDescent="0.25">
      <c r="A3158" s="11" t="s">
        <v>231</v>
      </c>
      <c r="B3158" s="10">
        <v>727.56</v>
      </c>
      <c r="C3158" s="10">
        <v>2.2599999999999998</v>
      </c>
      <c r="D3158" s="10">
        <v>729.82</v>
      </c>
    </row>
    <row r="3159" spans="1:4" x14ac:dyDescent="0.25">
      <c r="A3159" s="12" t="s">
        <v>59</v>
      </c>
      <c r="B3159" s="10">
        <v>727.56</v>
      </c>
      <c r="C3159" s="10">
        <v>2.2599999999999998</v>
      </c>
      <c r="D3159" s="10">
        <v>729.82</v>
      </c>
    </row>
    <row r="3160" spans="1:4" x14ac:dyDescent="0.25">
      <c r="A3160" s="13" t="s">
        <v>388</v>
      </c>
      <c r="B3160" s="10">
        <v>727.56</v>
      </c>
      <c r="C3160" s="10">
        <v>2.2599999999999998</v>
      </c>
      <c r="D3160" s="10">
        <v>729.82</v>
      </c>
    </row>
    <row r="3161" spans="1:4" x14ac:dyDescent="0.25">
      <c r="A3161" s="14" t="s">
        <v>97</v>
      </c>
      <c r="B3161" s="10">
        <v>295.52999999999997</v>
      </c>
      <c r="C3161" s="10">
        <v>1.1299999999999999</v>
      </c>
      <c r="D3161" s="10">
        <v>296.65999999999997</v>
      </c>
    </row>
    <row r="3162" spans="1:4" x14ac:dyDescent="0.25">
      <c r="A3162" s="14" t="s">
        <v>96</v>
      </c>
      <c r="B3162" s="10">
        <v>388.04</v>
      </c>
      <c r="C3162" s="10">
        <v>2.2599999999999998</v>
      </c>
      <c r="D3162" s="10">
        <v>390.3</v>
      </c>
    </row>
    <row r="3163" spans="1:4" x14ac:dyDescent="0.25">
      <c r="A3163" s="14" t="s">
        <v>98</v>
      </c>
      <c r="B3163" s="10">
        <v>43.99</v>
      </c>
      <c r="C3163" s="10">
        <v>-1.1299999999999999</v>
      </c>
      <c r="D3163" s="10">
        <v>42.860000000000007</v>
      </c>
    </row>
    <row r="3164" spans="1:4" x14ac:dyDescent="0.25">
      <c r="A3164" s="11" t="s">
        <v>262</v>
      </c>
      <c r="B3164" s="10">
        <v>154.53</v>
      </c>
      <c r="C3164" s="10">
        <v>1.1299999999999999</v>
      </c>
      <c r="D3164" s="10">
        <v>155.66</v>
      </c>
    </row>
    <row r="3165" spans="1:4" x14ac:dyDescent="0.25">
      <c r="A3165" s="12" t="s">
        <v>59</v>
      </c>
      <c r="B3165" s="10">
        <v>154.53</v>
      </c>
      <c r="C3165" s="10">
        <v>1.1299999999999999</v>
      </c>
      <c r="D3165" s="10">
        <v>155.66</v>
      </c>
    </row>
    <row r="3166" spans="1:4" x14ac:dyDescent="0.25">
      <c r="A3166" s="13" t="s">
        <v>388</v>
      </c>
      <c r="B3166" s="10">
        <v>154.53</v>
      </c>
      <c r="C3166" s="10">
        <v>1.1299999999999999</v>
      </c>
      <c r="D3166" s="10">
        <v>155.66</v>
      </c>
    </row>
    <row r="3167" spans="1:4" x14ac:dyDescent="0.25">
      <c r="A3167" s="14" t="s">
        <v>100</v>
      </c>
      <c r="B3167" s="10">
        <v>154.53</v>
      </c>
      <c r="C3167" s="10">
        <v>1.1299999999999999</v>
      </c>
      <c r="D3167" s="10">
        <v>155.66</v>
      </c>
    </row>
    <row r="3168" spans="1:4" x14ac:dyDescent="0.25">
      <c r="A3168" s="11" t="s">
        <v>232</v>
      </c>
      <c r="B3168" s="10">
        <v>197.39999999999998</v>
      </c>
      <c r="C3168" s="10">
        <v>-9.9999999999997868E-3</v>
      </c>
      <c r="D3168" s="10">
        <v>197.39000000000001</v>
      </c>
    </row>
    <row r="3169" spans="1:4" x14ac:dyDescent="0.25">
      <c r="A3169" s="12" t="s">
        <v>59</v>
      </c>
      <c r="B3169" s="10">
        <v>197.39999999999998</v>
      </c>
      <c r="C3169" s="10">
        <v>-9.9999999999997868E-3</v>
      </c>
      <c r="D3169" s="10">
        <v>197.39000000000001</v>
      </c>
    </row>
    <row r="3170" spans="1:4" x14ac:dyDescent="0.25">
      <c r="A3170" s="13" t="s">
        <v>388</v>
      </c>
      <c r="B3170" s="10">
        <v>197.39999999999998</v>
      </c>
      <c r="C3170" s="10">
        <v>-9.9999999999997868E-3</v>
      </c>
      <c r="D3170" s="10">
        <v>197.39000000000001</v>
      </c>
    </row>
    <row r="3171" spans="1:4" x14ac:dyDescent="0.25">
      <c r="A3171" s="14" t="s">
        <v>101</v>
      </c>
      <c r="B3171" s="10">
        <v>197.39999999999998</v>
      </c>
      <c r="C3171" s="10">
        <v>-9.9999999999997868E-3</v>
      </c>
      <c r="D3171" s="10">
        <v>197.39000000000001</v>
      </c>
    </row>
    <row r="3172" spans="1:4" x14ac:dyDescent="0.25">
      <c r="A3172" s="11" t="s">
        <v>339</v>
      </c>
      <c r="B3172" s="10">
        <v>55.27</v>
      </c>
      <c r="C3172" s="10">
        <v>0</v>
      </c>
      <c r="D3172" s="10">
        <v>55.27</v>
      </c>
    </row>
    <row r="3173" spans="1:4" x14ac:dyDescent="0.25">
      <c r="A3173" s="12" t="s">
        <v>59</v>
      </c>
      <c r="B3173" s="10">
        <v>55.27</v>
      </c>
      <c r="C3173" s="10">
        <v>0</v>
      </c>
      <c r="D3173" s="10">
        <v>55.27</v>
      </c>
    </row>
    <row r="3174" spans="1:4" x14ac:dyDescent="0.25">
      <c r="A3174" s="13" t="s">
        <v>388</v>
      </c>
      <c r="B3174" s="10">
        <v>55.27</v>
      </c>
      <c r="C3174" s="10">
        <v>0</v>
      </c>
      <c r="D3174" s="10">
        <v>55.27</v>
      </c>
    </row>
    <row r="3175" spans="1:4" x14ac:dyDescent="0.25">
      <c r="A3175" s="14" t="s">
        <v>102</v>
      </c>
      <c r="B3175" s="10">
        <v>55.27</v>
      </c>
      <c r="C3175" s="10">
        <v>0</v>
      </c>
      <c r="D3175" s="10">
        <v>55.27</v>
      </c>
    </row>
    <row r="3176" spans="1:4" x14ac:dyDescent="0.25">
      <c r="A3176" s="11" t="s">
        <v>263</v>
      </c>
      <c r="B3176" s="10">
        <v>45.12</v>
      </c>
      <c r="C3176" s="10">
        <v>0</v>
      </c>
      <c r="D3176" s="10">
        <v>45.12</v>
      </c>
    </row>
    <row r="3177" spans="1:4" x14ac:dyDescent="0.25">
      <c r="A3177" s="12" t="s">
        <v>59</v>
      </c>
      <c r="B3177" s="10">
        <v>45.12</v>
      </c>
      <c r="C3177" s="10">
        <v>0</v>
      </c>
      <c r="D3177" s="10">
        <v>45.12</v>
      </c>
    </row>
    <row r="3178" spans="1:4" x14ac:dyDescent="0.25">
      <c r="A3178" s="13" t="s">
        <v>388</v>
      </c>
      <c r="B3178" s="10">
        <v>45.12</v>
      </c>
      <c r="C3178" s="10">
        <v>0</v>
      </c>
      <c r="D3178" s="10">
        <v>45.12</v>
      </c>
    </row>
    <row r="3179" spans="1:4" x14ac:dyDescent="0.25">
      <c r="A3179" s="14" t="s">
        <v>103</v>
      </c>
      <c r="B3179" s="10">
        <v>45.12</v>
      </c>
      <c r="C3179" s="10">
        <v>0</v>
      </c>
      <c r="D3179" s="10">
        <v>45.12</v>
      </c>
    </row>
    <row r="3180" spans="1:4" x14ac:dyDescent="0.25">
      <c r="A3180" s="11" t="s">
        <v>266</v>
      </c>
      <c r="B3180" s="10">
        <v>367.73</v>
      </c>
      <c r="C3180" s="10">
        <v>1.1399999999999997</v>
      </c>
      <c r="D3180" s="10">
        <v>368.87</v>
      </c>
    </row>
    <row r="3181" spans="1:4" x14ac:dyDescent="0.25">
      <c r="A3181" s="12" t="s">
        <v>59</v>
      </c>
      <c r="B3181" s="10">
        <v>367.73</v>
      </c>
      <c r="C3181" s="10">
        <v>1.1399999999999997</v>
      </c>
      <c r="D3181" s="10">
        <v>368.87</v>
      </c>
    </row>
    <row r="3182" spans="1:4" x14ac:dyDescent="0.25">
      <c r="A3182" s="13" t="s">
        <v>388</v>
      </c>
      <c r="B3182" s="10">
        <v>367.73</v>
      </c>
      <c r="C3182" s="10">
        <v>1.1399999999999997</v>
      </c>
      <c r="D3182" s="10">
        <v>368.87</v>
      </c>
    </row>
    <row r="3183" spans="1:4" x14ac:dyDescent="0.25">
      <c r="A3183" s="14" t="s">
        <v>104</v>
      </c>
      <c r="B3183" s="10">
        <v>367.73</v>
      </c>
      <c r="C3183" s="10">
        <v>1.1399999999999997</v>
      </c>
      <c r="D3183" s="10">
        <v>368.87</v>
      </c>
    </row>
    <row r="3184" spans="1:4" x14ac:dyDescent="0.25">
      <c r="A3184" s="11" t="s">
        <v>264</v>
      </c>
      <c r="B3184" s="10">
        <v>1465.27</v>
      </c>
      <c r="C3184" s="10">
        <v>1.1299999999999999</v>
      </c>
      <c r="D3184" s="10">
        <v>1466.4</v>
      </c>
    </row>
    <row r="3185" spans="1:4" x14ac:dyDescent="0.25">
      <c r="A3185" s="12" t="s">
        <v>59</v>
      </c>
      <c r="B3185" s="10">
        <v>1465.27</v>
      </c>
      <c r="C3185" s="10">
        <v>1.1299999999999999</v>
      </c>
      <c r="D3185" s="10">
        <v>1466.4</v>
      </c>
    </row>
    <row r="3186" spans="1:4" x14ac:dyDescent="0.25">
      <c r="A3186" s="13" t="s">
        <v>388</v>
      </c>
      <c r="B3186" s="10">
        <v>1465.27</v>
      </c>
      <c r="C3186" s="10">
        <v>1.1299999999999999</v>
      </c>
      <c r="D3186" s="10">
        <v>1466.4</v>
      </c>
    </row>
    <row r="3187" spans="1:4" x14ac:dyDescent="0.25">
      <c r="A3187" s="14" t="s">
        <v>129</v>
      </c>
      <c r="B3187" s="10">
        <v>1465.27</v>
      </c>
      <c r="C3187" s="10">
        <v>1.1299999999999999</v>
      </c>
      <c r="D3187" s="10">
        <v>1466.4</v>
      </c>
    </row>
    <row r="3188" spans="1:4" x14ac:dyDescent="0.25">
      <c r="A3188" s="11" t="s">
        <v>245</v>
      </c>
      <c r="B3188" s="10">
        <v>457.97</v>
      </c>
      <c r="C3188" s="10">
        <v>2.2599999999999998</v>
      </c>
      <c r="D3188" s="10">
        <v>460.23000000000008</v>
      </c>
    </row>
    <row r="3189" spans="1:4" x14ac:dyDescent="0.25">
      <c r="A3189" s="12" t="s">
        <v>59</v>
      </c>
      <c r="B3189" s="10">
        <v>457.97</v>
      </c>
      <c r="C3189" s="10">
        <v>2.2599999999999998</v>
      </c>
      <c r="D3189" s="10">
        <v>460.23000000000008</v>
      </c>
    </row>
    <row r="3190" spans="1:4" x14ac:dyDescent="0.25">
      <c r="A3190" s="13" t="s">
        <v>388</v>
      </c>
      <c r="B3190" s="10">
        <v>457.97</v>
      </c>
      <c r="C3190" s="10">
        <v>2.2599999999999998</v>
      </c>
      <c r="D3190" s="10">
        <v>460.23000000000008</v>
      </c>
    </row>
    <row r="3191" spans="1:4" x14ac:dyDescent="0.25">
      <c r="A3191" s="14" t="s">
        <v>139</v>
      </c>
      <c r="B3191" s="10">
        <v>457.97</v>
      </c>
      <c r="C3191" s="10">
        <v>2.2599999999999998</v>
      </c>
      <c r="D3191" s="10">
        <v>460.23000000000008</v>
      </c>
    </row>
    <row r="3192" spans="1:4" x14ac:dyDescent="0.25">
      <c r="A3192" s="11" t="s">
        <v>225</v>
      </c>
      <c r="B3192" s="10">
        <v>22.56</v>
      </c>
      <c r="C3192" s="10">
        <v>0</v>
      </c>
      <c r="D3192" s="10">
        <v>22.56</v>
      </c>
    </row>
    <row r="3193" spans="1:4" x14ac:dyDescent="0.25">
      <c r="A3193" s="12" t="s">
        <v>59</v>
      </c>
      <c r="B3193" s="10">
        <v>22.56</v>
      </c>
      <c r="C3193" s="10">
        <v>0</v>
      </c>
      <c r="D3193" s="10">
        <v>22.56</v>
      </c>
    </row>
    <row r="3194" spans="1:4" x14ac:dyDescent="0.25">
      <c r="A3194" s="13" t="s">
        <v>388</v>
      </c>
      <c r="B3194" s="10">
        <v>22.56</v>
      </c>
      <c r="C3194" s="10">
        <v>0</v>
      </c>
      <c r="D3194" s="10">
        <v>22.56</v>
      </c>
    </row>
    <row r="3195" spans="1:4" x14ac:dyDescent="0.25">
      <c r="A3195" s="14" t="s">
        <v>142</v>
      </c>
      <c r="B3195" s="10">
        <v>22.56</v>
      </c>
      <c r="C3195" s="10">
        <v>0</v>
      </c>
      <c r="D3195" s="10">
        <v>22.56</v>
      </c>
    </row>
    <row r="3196" spans="1:4" x14ac:dyDescent="0.25">
      <c r="A3196" s="11" t="s">
        <v>244</v>
      </c>
      <c r="B3196" s="10">
        <v>72.2</v>
      </c>
      <c r="C3196" s="10">
        <v>1.1299999999999999</v>
      </c>
      <c r="D3196" s="10">
        <v>73.33</v>
      </c>
    </row>
    <row r="3197" spans="1:4" x14ac:dyDescent="0.25">
      <c r="A3197" s="12" t="s">
        <v>59</v>
      </c>
      <c r="B3197" s="10">
        <v>72.2</v>
      </c>
      <c r="C3197" s="10">
        <v>1.1299999999999999</v>
      </c>
      <c r="D3197" s="10">
        <v>73.33</v>
      </c>
    </row>
    <row r="3198" spans="1:4" x14ac:dyDescent="0.25">
      <c r="A3198" s="13" t="s">
        <v>388</v>
      </c>
      <c r="B3198" s="10">
        <v>72.2</v>
      </c>
      <c r="C3198" s="10">
        <v>1.1299999999999999</v>
      </c>
      <c r="D3198" s="10">
        <v>73.33</v>
      </c>
    </row>
    <row r="3199" spans="1:4" x14ac:dyDescent="0.25">
      <c r="A3199" s="14" t="s">
        <v>141</v>
      </c>
      <c r="B3199" s="10">
        <v>72.2</v>
      </c>
      <c r="C3199" s="10">
        <v>1.1299999999999999</v>
      </c>
      <c r="D3199" s="10">
        <v>73.33</v>
      </c>
    </row>
    <row r="3200" spans="1:4" x14ac:dyDescent="0.25">
      <c r="A3200" s="11" t="s">
        <v>205</v>
      </c>
      <c r="B3200" s="10">
        <v>733.61</v>
      </c>
      <c r="C3200" s="10">
        <v>7.29</v>
      </c>
      <c r="D3200" s="10">
        <v>740.90000000000009</v>
      </c>
    </row>
    <row r="3201" spans="1:4" x14ac:dyDescent="0.25">
      <c r="A3201" s="12" t="s">
        <v>140</v>
      </c>
      <c r="B3201" s="10">
        <v>733.61</v>
      </c>
      <c r="C3201" s="10">
        <v>7.29</v>
      </c>
      <c r="D3201" s="10">
        <v>740.90000000000009</v>
      </c>
    </row>
    <row r="3202" spans="1:4" x14ac:dyDescent="0.25">
      <c r="A3202" s="13" t="s">
        <v>368</v>
      </c>
      <c r="B3202" s="10">
        <v>690.81000000000006</v>
      </c>
      <c r="C3202" s="10">
        <v>7.01</v>
      </c>
      <c r="D3202" s="10">
        <v>697.82</v>
      </c>
    </row>
    <row r="3203" spans="1:4" x14ac:dyDescent="0.25">
      <c r="A3203" s="14" t="s">
        <v>150</v>
      </c>
      <c r="B3203" s="10">
        <v>690.81000000000006</v>
      </c>
      <c r="C3203" s="10">
        <v>7.01</v>
      </c>
      <c r="D3203" s="10">
        <v>697.82</v>
      </c>
    </row>
    <row r="3204" spans="1:4" x14ac:dyDescent="0.25">
      <c r="A3204" s="13" t="s">
        <v>388</v>
      </c>
      <c r="B3204" s="10">
        <v>42.8</v>
      </c>
      <c r="C3204" s="10">
        <v>0.28000000000000003</v>
      </c>
      <c r="D3204" s="10">
        <v>43.08</v>
      </c>
    </row>
    <row r="3205" spans="1:4" x14ac:dyDescent="0.25">
      <c r="A3205" s="14" t="s">
        <v>150</v>
      </c>
      <c r="B3205" s="10">
        <v>42.8</v>
      </c>
      <c r="C3205" s="10">
        <v>0.28000000000000003</v>
      </c>
      <c r="D3205" s="10">
        <v>43.08</v>
      </c>
    </row>
    <row r="3206" spans="1:4" x14ac:dyDescent="0.25">
      <c r="A3206" s="11" t="s">
        <v>206</v>
      </c>
      <c r="B3206" s="10">
        <v>1276.0300000000002</v>
      </c>
      <c r="C3206" s="10">
        <v>13.639999999999999</v>
      </c>
      <c r="D3206" s="10">
        <v>1289.67</v>
      </c>
    </row>
    <row r="3207" spans="1:4" x14ac:dyDescent="0.25">
      <c r="A3207" s="12" t="s">
        <v>140</v>
      </c>
      <c r="B3207" s="10">
        <v>1276.0300000000002</v>
      </c>
      <c r="C3207" s="10">
        <v>13.639999999999999</v>
      </c>
      <c r="D3207" s="10">
        <v>1289.67</v>
      </c>
    </row>
    <row r="3208" spans="1:4" x14ac:dyDescent="0.25">
      <c r="A3208" s="13" t="s">
        <v>368</v>
      </c>
      <c r="B3208" s="10">
        <v>1201.3400000000001</v>
      </c>
      <c r="C3208" s="10">
        <v>13.11</v>
      </c>
      <c r="D3208" s="10">
        <v>1214.45</v>
      </c>
    </row>
    <row r="3209" spans="1:4" x14ac:dyDescent="0.25">
      <c r="A3209" s="14" t="s">
        <v>157</v>
      </c>
      <c r="B3209" s="10">
        <v>1201.3400000000001</v>
      </c>
      <c r="C3209" s="10">
        <v>13.11</v>
      </c>
      <c r="D3209" s="10">
        <v>1214.45</v>
      </c>
    </row>
    <row r="3210" spans="1:4" x14ac:dyDescent="0.25">
      <c r="A3210" s="13" t="s">
        <v>388</v>
      </c>
      <c r="B3210" s="10">
        <v>74.69</v>
      </c>
      <c r="C3210" s="10">
        <v>0.53</v>
      </c>
      <c r="D3210" s="10">
        <v>75.22</v>
      </c>
    </row>
    <row r="3211" spans="1:4" x14ac:dyDescent="0.25">
      <c r="A3211" s="14" t="s">
        <v>157</v>
      </c>
      <c r="B3211" s="10">
        <v>74.69</v>
      </c>
      <c r="C3211" s="10">
        <v>0.53</v>
      </c>
      <c r="D3211" s="10">
        <v>75.22</v>
      </c>
    </row>
    <row r="3212" spans="1:4" x14ac:dyDescent="0.25">
      <c r="A3212" s="11" t="s">
        <v>209</v>
      </c>
      <c r="B3212" s="10">
        <v>340.12</v>
      </c>
      <c r="C3212" s="10">
        <v>3.88</v>
      </c>
      <c r="D3212" s="10">
        <v>344</v>
      </c>
    </row>
    <row r="3213" spans="1:4" x14ac:dyDescent="0.25">
      <c r="A3213" s="12" t="s">
        <v>140</v>
      </c>
      <c r="B3213" s="10">
        <v>340.12</v>
      </c>
      <c r="C3213" s="10">
        <v>3.88</v>
      </c>
      <c r="D3213" s="10">
        <v>344</v>
      </c>
    </row>
    <row r="3214" spans="1:4" x14ac:dyDescent="0.25">
      <c r="A3214" s="13" t="s">
        <v>368</v>
      </c>
      <c r="B3214" s="10">
        <v>320.76</v>
      </c>
      <c r="C3214" s="10">
        <v>3.61</v>
      </c>
      <c r="D3214" s="10">
        <v>324.37</v>
      </c>
    </row>
    <row r="3215" spans="1:4" x14ac:dyDescent="0.25">
      <c r="A3215" s="14" t="s">
        <v>151</v>
      </c>
      <c r="B3215" s="10">
        <v>320.76</v>
      </c>
      <c r="C3215" s="10">
        <v>3.61</v>
      </c>
      <c r="D3215" s="10">
        <v>324.37</v>
      </c>
    </row>
    <row r="3216" spans="1:4" x14ac:dyDescent="0.25">
      <c r="A3216" s="13" t="s">
        <v>388</v>
      </c>
      <c r="B3216" s="10">
        <v>19.36</v>
      </c>
      <c r="C3216" s="10">
        <v>0.27</v>
      </c>
      <c r="D3216" s="10">
        <v>19.63</v>
      </c>
    </row>
    <row r="3217" spans="1:4" x14ac:dyDescent="0.25">
      <c r="A3217" s="14" t="s">
        <v>151</v>
      </c>
      <c r="B3217" s="10">
        <v>19.36</v>
      </c>
      <c r="C3217" s="10">
        <v>0.27</v>
      </c>
      <c r="D3217" s="10">
        <v>19.63</v>
      </c>
    </row>
    <row r="3218" spans="1:4" x14ac:dyDescent="0.25">
      <c r="A3218" s="11" t="s">
        <v>247</v>
      </c>
      <c r="B3218" s="10">
        <v>90.4</v>
      </c>
      <c r="C3218" s="10">
        <v>0.4</v>
      </c>
      <c r="D3218" s="10">
        <v>90.8</v>
      </c>
    </row>
    <row r="3219" spans="1:4" x14ac:dyDescent="0.25">
      <c r="A3219" s="12" t="s">
        <v>140</v>
      </c>
      <c r="B3219" s="10">
        <v>90.4</v>
      </c>
      <c r="C3219" s="10">
        <v>0.4</v>
      </c>
      <c r="D3219" s="10">
        <v>90.8</v>
      </c>
    </row>
    <row r="3220" spans="1:4" x14ac:dyDescent="0.25">
      <c r="A3220" s="13" t="s">
        <v>368</v>
      </c>
      <c r="B3220" s="10">
        <v>85.5</v>
      </c>
      <c r="C3220" s="10">
        <v>0.67</v>
      </c>
      <c r="D3220" s="10">
        <v>86.17</v>
      </c>
    </row>
    <row r="3221" spans="1:4" x14ac:dyDescent="0.25">
      <c r="A3221" s="14" t="s">
        <v>156</v>
      </c>
      <c r="B3221" s="10">
        <v>85.5</v>
      </c>
      <c r="C3221" s="10">
        <v>0.67</v>
      </c>
      <c r="D3221" s="10">
        <v>86.17</v>
      </c>
    </row>
    <row r="3222" spans="1:4" x14ac:dyDescent="0.25">
      <c r="A3222" s="13" t="s">
        <v>388</v>
      </c>
      <c r="B3222" s="10">
        <v>4.9000000000000004</v>
      </c>
      <c r="C3222" s="10">
        <v>-0.27</v>
      </c>
      <c r="D3222" s="10">
        <v>4.63</v>
      </c>
    </row>
    <row r="3223" spans="1:4" x14ac:dyDescent="0.25">
      <c r="A3223" s="14" t="s">
        <v>156</v>
      </c>
      <c r="B3223" s="10">
        <v>4.9000000000000004</v>
      </c>
      <c r="C3223" s="10">
        <v>-0.27</v>
      </c>
      <c r="D3223" s="10">
        <v>4.63</v>
      </c>
    </row>
    <row r="3224" spans="1:4" x14ac:dyDescent="0.25">
      <c r="A3224" s="11" t="s">
        <v>210</v>
      </c>
      <c r="B3224" s="10">
        <v>1752.9299999999998</v>
      </c>
      <c r="C3224" s="10">
        <v>17.97</v>
      </c>
      <c r="D3224" s="10">
        <v>1770.8999999999999</v>
      </c>
    </row>
    <row r="3225" spans="1:4" x14ac:dyDescent="0.25">
      <c r="A3225" s="12" t="s">
        <v>140</v>
      </c>
      <c r="B3225" s="10">
        <v>1752.9299999999998</v>
      </c>
      <c r="C3225" s="10">
        <v>17.97</v>
      </c>
      <c r="D3225" s="10">
        <v>1770.8999999999999</v>
      </c>
    </row>
    <row r="3226" spans="1:4" x14ac:dyDescent="0.25">
      <c r="A3226" s="13" t="s">
        <v>368</v>
      </c>
      <c r="B3226" s="10">
        <v>1649.8799999999999</v>
      </c>
      <c r="C3226" s="10">
        <v>17.419999999999998</v>
      </c>
      <c r="D3226" s="10">
        <v>1667.3</v>
      </c>
    </row>
    <row r="3227" spans="1:4" x14ac:dyDescent="0.25">
      <c r="A3227" s="14" t="s">
        <v>152</v>
      </c>
      <c r="B3227" s="10">
        <v>1649.8799999999999</v>
      </c>
      <c r="C3227" s="10">
        <v>17.419999999999998</v>
      </c>
      <c r="D3227" s="10">
        <v>1667.3</v>
      </c>
    </row>
    <row r="3228" spans="1:4" x14ac:dyDescent="0.25">
      <c r="A3228" s="13" t="s">
        <v>388</v>
      </c>
      <c r="B3228" s="10">
        <v>103.05</v>
      </c>
      <c r="C3228" s="10">
        <v>0.55000000000000004</v>
      </c>
      <c r="D3228" s="10">
        <v>103.6</v>
      </c>
    </row>
    <row r="3229" spans="1:4" x14ac:dyDescent="0.25">
      <c r="A3229" s="14" t="s">
        <v>152</v>
      </c>
      <c r="B3229" s="10">
        <v>103.05</v>
      </c>
      <c r="C3229" s="10">
        <v>0.55000000000000004</v>
      </c>
      <c r="D3229" s="10">
        <v>103.6</v>
      </c>
    </row>
    <row r="3230" spans="1:4" x14ac:dyDescent="0.25">
      <c r="A3230" s="11" t="s">
        <v>269</v>
      </c>
      <c r="B3230" s="10">
        <v>209.81</v>
      </c>
      <c r="C3230" s="10">
        <v>-1.1299999999999999</v>
      </c>
      <c r="D3230" s="10">
        <v>208.68</v>
      </c>
    </row>
    <row r="3231" spans="1:4" x14ac:dyDescent="0.25">
      <c r="A3231" s="12" t="s">
        <v>59</v>
      </c>
      <c r="B3231" s="10">
        <v>209.81</v>
      </c>
      <c r="C3231" s="10">
        <v>-1.1299999999999999</v>
      </c>
      <c r="D3231" s="10">
        <v>208.68</v>
      </c>
    </row>
    <row r="3232" spans="1:4" x14ac:dyDescent="0.25">
      <c r="A3232" s="13" t="s">
        <v>388</v>
      </c>
      <c r="B3232" s="10">
        <v>209.81</v>
      </c>
      <c r="C3232" s="10">
        <v>-1.1299999999999999</v>
      </c>
      <c r="D3232" s="10">
        <v>208.68</v>
      </c>
    </row>
    <row r="3233" spans="1:4" x14ac:dyDescent="0.25">
      <c r="A3233" s="14" t="s">
        <v>99</v>
      </c>
      <c r="B3233" s="10">
        <v>209.81</v>
      </c>
      <c r="C3233" s="10">
        <v>-1.1299999999999999</v>
      </c>
      <c r="D3233" s="10">
        <v>208.68</v>
      </c>
    </row>
    <row r="3234" spans="1:4" x14ac:dyDescent="0.25">
      <c r="A3234" s="11" t="s">
        <v>267</v>
      </c>
      <c r="B3234" s="10">
        <v>304.57</v>
      </c>
      <c r="C3234" s="10">
        <v>1.1299999999999999</v>
      </c>
      <c r="D3234" s="10">
        <v>305.7</v>
      </c>
    </row>
    <row r="3235" spans="1:4" x14ac:dyDescent="0.25">
      <c r="A3235" s="12" t="s">
        <v>59</v>
      </c>
      <c r="B3235" s="10">
        <v>304.57</v>
      </c>
      <c r="C3235" s="10">
        <v>1.1299999999999999</v>
      </c>
      <c r="D3235" s="10">
        <v>305.7</v>
      </c>
    </row>
    <row r="3236" spans="1:4" x14ac:dyDescent="0.25">
      <c r="A3236" s="13" t="s">
        <v>388</v>
      </c>
      <c r="B3236" s="10">
        <v>304.57</v>
      </c>
      <c r="C3236" s="10">
        <v>1.1299999999999999</v>
      </c>
      <c r="D3236" s="10">
        <v>305.7</v>
      </c>
    </row>
    <row r="3237" spans="1:4" x14ac:dyDescent="0.25">
      <c r="A3237" s="14" t="s">
        <v>60</v>
      </c>
      <c r="B3237" s="10">
        <v>304.57</v>
      </c>
      <c r="C3237" s="10">
        <v>1.1299999999999999</v>
      </c>
      <c r="D3237" s="10">
        <v>305.7</v>
      </c>
    </row>
    <row r="3238" spans="1:4" x14ac:dyDescent="0.25">
      <c r="A3238" s="11" t="s">
        <v>351</v>
      </c>
      <c r="B3238" s="10">
        <v>117.31</v>
      </c>
      <c r="C3238" s="10">
        <v>0</v>
      </c>
      <c r="D3238" s="10">
        <v>117.31</v>
      </c>
    </row>
    <row r="3239" spans="1:4" x14ac:dyDescent="0.25">
      <c r="A3239" s="12" t="s">
        <v>59</v>
      </c>
      <c r="B3239" s="10">
        <v>117.31</v>
      </c>
      <c r="C3239" s="10">
        <v>0</v>
      </c>
      <c r="D3239" s="10">
        <v>117.31</v>
      </c>
    </row>
    <row r="3240" spans="1:4" x14ac:dyDescent="0.25">
      <c r="A3240" s="13" t="s">
        <v>388</v>
      </c>
      <c r="B3240" s="10">
        <v>117.31</v>
      </c>
      <c r="C3240" s="10">
        <v>0</v>
      </c>
      <c r="D3240" s="10">
        <v>117.31</v>
      </c>
    </row>
    <row r="3241" spans="1:4" x14ac:dyDescent="0.25">
      <c r="A3241" s="14" t="s">
        <v>143</v>
      </c>
      <c r="B3241" s="10">
        <v>117.31</v>
      </c>
      <c r="C3241" s="10">
        <v>0</v>
      </c>
      <c r="D3241" s="10">
        <v>117.31</v>
      </c>
    </row>
    <row r="3242" spans="1:4" x14ac:dyDescent="0.25">
      <c r="A3242" s="11" t="s">
        <v>310</v>
      </c>
      <c r="B3242" s="10">
        <v>72.2</v>
      </c>
      <c r="C3242" s="10">
        <v>0</v>
      </c>
      <c r="D3242" s="10">
        <v>72.2</v>
      </c>
    </row>
    <row r="3243" spans="1:4" x14ac:dyDescent="0.25">
      <c r="A3243" s="12" t="s">
        <v>59</v>
      </c>
      <c r="B3243" s="10">
        <v>72.2</v>
      </c>
      <c r="C3243" s="10">
        <v>0</v>
      </c>
      <c r="D3243" s="10">
        <v>72.2</v>
      </c>
    </row>
    <row r="3244" spans="1:4" x14ac:dyDescent="0.25">
      <c r="A3244" s="13" t="s">
        <v>388</v>
      </c>
      <c r="B3244" s="10">
        <v>72.2</v>
      </c>
      <c r="C3244" s="10">
        <v>0</v>
      </c>
      <c r="D3244" s="10">
        <v>72.2</v>
      </c>
    </row>
    <row r="3245" spans="1:4" x14ac:dyDescent="0.25">
      <c r="A3245" s="14" t="s">
        <v>145</v>
      </c>
      <c r="B3245" s="10">
        <v>72.2</v>
      </c>
      <c r="C3245" s="10">
        <v>0</v>
      </c>
      <c r="D3245" s="10">
        <v>72.2</v>
      </c>
    </row>
    <row r="3246" spans="1:4" x14ac:dyDescent="0.25">
      <c r="A3246" s="11" t="s">
        <v>207</v>
      </c>
      <c r="B3246" s="10">
        <v>927.78</v>
      </c>
      <c r="C3246" s="10">
        <v>9.7899999999999991</v>
      </c>
      <c r="D3246" s="10">
        <v>937.56999999999994</v>
      </c>
    </row>
    <row r="3247" spans="1:4" x14ac:dyDescent="0.25">
      <c r="A3247" s="12" t="s">
        <v>140</v>
      </c>
      <c r="B3247" s="10">
        <v>927.78</v>
      </c>
      <c r="C3247" s="10">
        <v>9.7899999999999991</v>
      </c>
      <c r="D3247" s="10">
        <v>937.56999999999994</v>
      </c>
    </row>
    <row r="3248" spans="1:4" x14ac:dyDescent="0.25">
      <c r="A3248" s="13" t="s">
        <v>368</v>
      </c>
      <c r="B3248" s="10">
        <v>873.81</v>
      </c>
      <c r="C3248" s="10">
        <v>9.52</v>
      </c>
      <c r="D3248" s="10">
        <v>883.32999999999993</v>
      </c>
    </row>
    <row r="3249" spans="1:4" x14ac:dyDescent="0.25">
      <c r="A3249" s="14" t="s">
        <v>149</v>
      </c>
      <c r="B3249" s="10">
        <v>625.66999999999996</v>
      </c>
      <c r="C3249" s="10">
        <v>6.79</v>
      </c>
      <c r="D3249" s="10">
        <v>632.45999999999992</v>
      </c>
    </row>
    <row r="3250" spans="1:4" x14ac:dyDescent="0.25">
      <c r="A3250" s="14" t="s">
        <v>158</v>
      </c>
      <c r="B3250" s="10">
        <v>248.14</v>
      </c>
      <c r="C3250" s="10">
        <v>2.7300000000000004</v>
      </c>
      <c r="D3250" s="10">
        <v>250.86999999999995</v>
      </c>
    </row>
    <row r="3251" spans="1:4" x14ac:dyDescent="0.25">
      <c r="A3251" s="13" t="s">
        <v>388</v>
      </c>
      <c r="B3251" s="10">
        <v>53.97</v>
      </c>
      <c r="C3251" s="10">
        <v>0.27</v>
      </c>
      <c r="D3251" s="10">
        <v>54.239999999999995</v>
      </c>
    </row>
    <row r="3252" spans="1:4" x14ac:dyDescent="0.25">
      <c r="A3252" s="14" t="s">
        <v>149</v>
      </c>
      <c r="B3252" s="10">
        <v>38.71</v>
      </c>
      <c r="C3252" s="10">
        <v>0.54</v>
      </c>
      <c r="D3252" s="10">
        <v>39.25</v>
      </c>
    </row>
    <row r="3253" spans="1:4" x14ac:dyDescent="0.25">
      <c r="A3253" s="14" t="s">
        <v>158</v>
      </c>
      <c r="B3253" s="10">
        <v>15.259999999999998</v>
      </c>
      <c r="C3253" s="10">
        <v>-0.27</v>
      </c>
      <c r="D3253" s="10">
        <v>14.989999999999998</v>
      </c>
    </row>
    <row r="3254" spans="1:4" x14ac:dyDescent="0.25">
      <c r="A3254" s="11" t="s">
        <v>211</v>
      </c>
      <c r="B3254" s="10">
        <v>8281.69</v>
      </c>
      <c r="C3254" s="10">
        <v>84.010000000000019</v>
      </c>
      <c r="D3254" s="10">
        <v>8365.7000000000007</v>
      </c>
    </row>
    <row r="3255" spans="1:4" x14ac:dyDescent="0.25">
      <c r="A3255" s="12" t="s">
        <v>140</v>
      </c>
      <c r="B3255" s="10">
        <v>8281.69</v>
      </c>
      <c r="C3255" s="10">
        <v>84.010000000000019</v>
      </c>
      <c r="D3255" s="10">
        <v>8365.7000000000007</v>
      </c>
    </row>
    <row r="3256" spans="1:4" x14ac:dyDescent="0.25">
      <c r="A3256" s="13" t="s">
        <v>368</v>
      </c>
      <c r="B3256" s="10">
        <v>7792.36</v>
      </c>
      <c r="C3256" s="10">
        <v>82.360000000000014</v>
      </c>
      <c r="D3256" s="10">
        <v>7874.72</v>
      </c>
    </row>
    <row r="3257" spans="1:4" x14ac:dyDescent="0.25">
      <c r="A3257" s="14" t="s">
        <v>154</v>
      </c>
      <c r="B3257" s="10">
        <v>7792.36</v>
      </c>
      <c r="C3257" s="10">
        <v>82.360000000000014</v>
      </c>
      <c r="D3257" s="10">
        <v>7874.72</v>
      </c>
    </row>
    <row r="3258" spans="1:4" x14ac:dyDescent="0.25">
      <c r="A3258" s="13" t="s">
        <v>388</v>
      </c>
      <c r="B3258" s="10">
        <v>489.33000000000004</v>
      </c>
      <c r="C3258" s="10">
        <v>1.6500000000000004</v>
      </c>
      <c r="D3258" s="10">
        <v>490.98</v>
      </c>
    </row>
    <row r="3259" spans="1:4" x14ac:dyDescent="0.25">
      <c r="A3259" s="14" t="s">
        <v>154</v>
      </c>
      <c r="B3259" s="10">
        <v>489.33000000000004</v>
      </c>
      <c r="C3259" s="10">
        <v>1.6500000000000004</v>
      </c>
      <c r="D3259" s="10">
        <v>490.98</v>
      </c>
    </row>
    <row r="3260" spans="1:4" x14ac:dyDescent="0.25">
      <c r="A3260" s="11" t="s">
        <v>311</v>
      </c>
      <c r="B3260" s="10">
        <v>5.64</v>
      </c>
      <c r="C3260" s="10">
        <v>0</v>
      </c>
      <c r="D3260" s="10">
        <v>5.64</v>
      </c>
    </row>
    <row r="3261" spans="1:4" x14ac:dyDescent="0.25">
      <c r="A3261" s="12" t="s">
        <v>59</v>
      </c>
      <c r="B3261" s="10">
        <v>5.64</v>
      </c>
      <c r="C3261" s="10">
        <v>0</v>
      </c>
      <c r="D3261" s="10">
        <v>5.64</v>
      </c>
    </row>
    <row r="3262" spans="1:4" x14ac:dyDescent="0.25">
      <c r="A3262" s="13" t="s">
        <v>388</v>
      </c>
      <c r="B3262" s="10">
        <v>5.64</v>
      </c>
      <c r="C3262" s="10">
        <v>0</v>
      </c>
      <c r="D3262" s="10">
        <v>5.64</v>
      </c>
    </row>
    <row r="3263" spans="1:4" x14ac:dyDescent="0.25">
      <c r="A3263" s="14" t="s">
        <v>138</v>
      </c>
      <c r="B3263" s="10">
        <v>5.64</v>
      </c>
      <c r="C3263" s="10">
        <v>0</v>
      </c>
      <c r="D3263" s="10">
        <v>5.64</v>
      </c>
    </row>
    <row r="3264" spans="1:4" x14ac:dyDescent="0.25">
      <c r="A3264" s="11" t="s">
        <v>208</v>
      </c>
      <c r="B3264" s="10">
        <v>259.52</v>
      </c>
      <c r="C3264" s="10">
        <v>0.27000000000000024</v>
      </c>
      <c r="D3264" s="10">
        <v>259.79000000000002</v>
      </c>
    </row>
    <row r="3265" spans="1:4" x14ac:dyDescent="0.25">
      <c r="A3265" s="12" t="s">
        <v>140</v>
      </c>
      <c r="B3265" s="10">
        <v>259.52</v>
      </c>
      <c r="C3265" s="10">
        <v>0.27000000000000024</v>
      </c>
      <c r="D3265" s="10">
        <v>259.79000000000002</v>
      </c>
    </row>
    <row r="3266" spans="1:4" x14ac:dyDescent="0.25">
      <c r="A3266" s="13" t="s">
        <v>368</v>
      </c>
      <c r="B3266" s="10">
        <v>0</v>
      </c>
      <c r="C3266" s="10">
        <v>0</v>
      </c>
      <c r="D3266" s="10">
        <v>0</v>
      </c>
    </row>
    <row r="3267" spans="1:4" x14ac:dyDescent="0.25">
      <c r="A3267" s="14" t="s">
        <v>144</v>
      </c>
      <c r="B3267" s="10">
        <v>0</v>
      </c>
      <c r="C3267" s="10">
        <v>0</v>
      </c>
      <c r="D3267" s="10">
        <v>0</v>
      </c>
    </row>
    <row r="3268" spans="1:4" x14ac:dyDescent="0.25">
      <c r="A3268" s="13" t="s">
        <v>388</v>
      </c>
      <c r="B3268" s="10">
        <v>259.52</v>
      </c>
      <c r="C3268" s="10">
        <v>0.27000000000000024</v>
      </c>
      <c r="D3268" s="10">
        <v>259.79000000000002</v>
      </c>
    </row>
    <row r="3269" spans="1:4" x14ac:dyDescent="0.25">
      <c r="A3269" s="14" t="s">
        <v>144</v>
      </c>
      <c r="B3269" s="10">
        <v>259.52</v>
      </c>
      <c r="C3269" s="10">
        <v>0.27000000000000024</v>
      </c>
      <c r="D3269" s="10">
        <v>259.79000000000002</v>
      </c>
    </row>
    <row r="3270" spans="1:4" x14ac:dyDescent="0.25">
      <c r="A3270" s="11" t="s">
        <v>312</v>
      </c>
      <c r="B3270" s="10">
        <v>23.689999999999998</v>
      </c>
      <c r="C3270" s="10">
        <v>0</v>
      </c>
      <c r="D3270" s="10">
        <v>23.689999999999998</v>
      </c>
    </row>
    <row r="3271" spans="1:4" x14ac:dyDescent="0.25">
      <c r="A3271" s="12" t="s">
        <v>59</v>
      </c>
      <c r="B3271" s="10">
        <v>23.689999999999998</v>
      </c>
      <c r="C3271" s="10">
        <v>0</v>
      </c>
      <c r="D3271" s="10">
        <v>23.689999999999998</v>
      </c>
    </row>
    <row r="3272" spans="1:4" x14ac:dyDescent="0.25">
      <c r="A3272" s="13" t="s">
        <v>388</v>
      </c>
      <c r="B3272" s="10">
        <v>23.689999999999998</v>
      </c>
      <c r="C3272" s="10">
        <v>0</v>
      </c>
      <c r="D3272" s="10">
        <v>23.689999999999998</v>
      </c>
    </row>
    <row r="3273" spans="1:4" x14ac:dyDescent="0.25">
      <c r="A3273" s="14" t="s">
        <v>95</v>
      </c>
      <c r="B3273" s="10">
        <v>23.689999999999998</v>
      </c>
      <c r="C3273" s="10">
        <v>0</v>
      </c>
      <c r="D3273" s="10">
        <v>23.689999999999998</v>
      </c>
    </row>
    <row r="3274" spans="1:4" x14ac:dyDescent="0.25">
      <c r="A3274" s="11" t="s">
        <v>255</v>
      </c>
      <c r="B3274" s="10">
        <v>244.62</v>
      </c>
      <c r="C3274" s="10">
        <v>2.5300000000000002</v>
      </c>
      <c r="D3274" s="10">
        <v>247.14999999999998</v>
      </c>
    </row>
    <row r="3275" spans="1:4" x14ac:dyDescent="0.25">
      <c r="A3275" s="12" t="s">
        <v>140</v>
      </c>
      <c r="B3275" s="10">
        <v>244.62</v>
      </c>
      <c r="C3275" s="10">
        <v>2.5300000000000002</v>
      </c>
      <c r="D3275" s="10">
        <v>247.14999999999998</v>
      </c>
    </row>
    <row r="3276" spans="1:4" x14ac:dyDescent="0.25">
      <c r="A3276" s="13" t="s">
        <v>368</v>
      </c>
      <c r="B3276" s="10">
        <v>230.72</v>
      </c>
      <c r="C3276" s="10">
        <v>2.2600000000000002</v>
      </c>
      <c r="D3276" s="10">
        <v>232.98</v>
      </c>
    </row>
    <row r="3277" spans="1:4" x14ac:dyDescent="0.25">
      <c r="A3277" s="14" t="s">
        <v>155</v>
      </c>
      <c r="B3277" s="10">
        <v>230.72</v>
      </c>
      <c r="C3277" s="10">
        <v>2.2600000000000002</v>
      </c>
      <c r="D3277" s="10">
        <v>232.98</v>
      </c>
    </row>
    <row r="3278" spans="1:4" x14ac:dyDescent="0.25">
      <c r="A3278" s="13" t="s">
        <v>388</v>
      </c>
      <c r="B3278" s="10">
        <v>13.9</v>
      </c>
      <c r="C3278" s="10">
        <v>0.27</v>
      </c>
      <c r="D3278" s="10">
        <v>14.17</v>
      </c>
    </row>
    <row r="3279" spans="1:4" x14ac:dyDescent="0.25">
      <c r="A3279" s="14" t="s">
        <v>155</v>
      </c>
      <c r="B3279" s="10">
        <v>13.9</v>
      </c>
      <c r="C3279" s="10">
        <v>0.27</v>
      </c>
      <c r="D3279" s="10">
        <v>14.17</v>
      </c>
    </row>
    <row r="3280" spans="1:4" x14ac:dyDescent="0.25">
      <c r="A3280" s="11" t="s">
        <v>268</v>
      </c>
      <c r="B3280" s="10">
        <v>3.3899999999999997</v>
      </c>
      <c r="C3280" s="10">
        <v>0</v>
      </c>
      <c r="D3280" s="10">
        <v>3.3899999999999997</v>
      </c>
    </row>
    <row r="3281" spans="1:4" x14ac:dyDescent="0.25">
      <c r="A3281" s="12" t="s">
        <v>59</v>
      </c>
      <c r="B3281" s="10">
        <v>3.3899999999999997</v>
      </c>
      <c r="C3281" s="10">
        <v>0</v>
      </c>
      <c r="D3281" s="10">
        <v>3.3899999999999997</v>
      </c>
    </row>
    <row r="3282" spans="1:4" x14ac:dyDescent="0.25">
      <c r="A3282" s="13" t="s">
        <v>388</v>
      </c>
      <c r="B3282" s="10">
        <v>3.3899999999999997</v>
      </c>
      <c r="C3282" s="10">
        <v>0</v>
      </c>
      <c r="D3282" s="10">
        <v>3.3899999999999997</v>
      </c>
    </row>
    <row r="3283" spans="1:4" x14ac:dyDescent="0.25">
      <c r="A3283" s="14" t="s">
        <v>153</v>
      </c>
      <c r="B3283" s="10">
        <v>3.3899999999999997</v>
      </c>
      <c r="C3283" s="10">
        <v>0</v>
      </c>
      <c r="D3283" s="10">
        <v>3.3899999999999997</v>
      </c>
    </row>
    <row r="3284" spans="1:4" x14ac:dyDescent="0.25">
      <c r="A3284" s="9" t="s">
        <v>480</v>
      </c>
      <c r="B3284" s="10">
        <v>30420.989999999998</v>
      </c>
      <c r="C3284" s="10">
        <v>252.22000000000003</v>
      </c>
      <c r="D3284" s="10">
        <v>30673.210000000006</v>
      </c>
    </row>
    <row r="3285" spans="1:4" x14ac:dyDescent="0.25">
      <c r="A3285" s="11" t="s">
        <v>234</v>
      </c>
      <c r="B3285" s="10">
        <v>5030.32</v>
      </c>
      <c r="C3285" s="10">
        <v>41.569999999999993</v>
      </c>
      <c r="D3285" s="10">
        <v>5071.8899999999994</v>
      </c>
    </row>
    <row r="3286" spans="1:4" x14ac:dyDescent="0.25">
      <c r="A3286" s="12" t="s">
        <v>15</v>
      </c>
      <c r="B3286" s="10">
        <v>5030.32</v>
      </c>
      <c r="C3286" s="10">
        <v>41.569999999999993</v>
      </c>
      <c r="D3286" s="10">
        <v>5071.8899999999994</v>
      </c>
    </row>
    <row r="3287" spans="1:4" x14ac:dyDescent="0.25">
      <c r="A3287" s="13" t="s">
        <v>368</v>
      </c>
      <c r="B3287" s="10">
        <v>4873.54</v>
      </c>
      <c r="C3287" s="10">
        <v>41.579999999999991</v>
      </c>
      <c r="D3287" s="10">
        <v>4915.12</v>
      </c>
    </row>
    <row r="3288" spans="1:4" x14ac:dyDescent="0.25">
      <c r="A3288" s="14" t="s">
        <v>14</v>
      </c>
      <c r="B3288" s="10">
        <v>4873.54</v>
      </c>
      <c r="C3288" s="10">
        <v>41.579999999999991</v>
      </c>
      <c r="D3288" s="10">
        <v>4915.12</v>
      </c>
    </row>
    <row r="3289" spans="1:4" x14ac:dyDescent="0.25">
      <c r="A3289" s="13" t="s">
        <v>388</v>
      </c>
      <c r="B3289" s="10">
        <v>156.78</v>
      </c>
      <c r="C3289" s="10">
        <v>-1.0000000000000009E-2</v>
      </c>
      <c r="D3289" s="10">
        <v>156.76999999999998</v>
      </c>
    </row>
    <row r="3290" spans="1:4" x14ac:dyDescent="0.25">
      <c r="A3290" s="14" t="s">
        <v>14</v>
      </c>
      <c r="B3290" s="10">
        <v>156.78</v>
      </c>
      <c r="C3290" s="10">
        <v>-1.0000000000000009E-2</v>
      </c>
      <c r="D3290" s="10">
        <v>156.76999999999998</v>
      </c>
    </row>
    <row r="3291" spans="1:4" x14ac:dyDescent="0.25">
      <c r="A3291" s="11" t="s">
        <v>292</v>
      </c>
      <c r="B3291" s="10">
        <v>6438.6400000000012</v>
      </c>
      <c r="C3291" s="10">
        <v>53.54999999999999</v>
      </c>
      <c r="D3291" s="10">
        <v>6492.1900000000014</v>
      </c>
    </row>
    <row r="3292" spans="1:4" x14ac:dyDescent="0.25">
      <c r="A3292" s="12" t="s">
        <v>15</v>
      </c>
      <c r="B3292" s="10">
        <v>6438.6400000000012</v>
      </c>
      <c r="C3292" s="10">
        <v>53.54999999999999</v>
      </c>
      <c r="D3292" s="10">
        <v>6492.1900000000014</v>
      </c>
    </row>
    <row r="3293" spans="1:4" x14ac:dyDescent="0.25">
      <c r="A3293" s="13" t="s">
        <v>368</v>
      </c>
      <c r="B3293" s="10">
        <v>6237.8700000000008</v>
      </c>
      <c r="C3293" s="10">
        <v>53.439999999999991</v>
      </c>
      <c r="D3293" s="10">
        <v>6291.3100000000013</v>
      </c>
    </row>
    <row r="3294" spans="1:4" x14ac:dyDescent="0.25">
      <c r="A3294" s="14" t="s">
        <v>16</v>
      </c>
      <c r="B3294" s="10">
        <v>6237.8700000000008</v>
      </c>
      <c r="C3294" s="10">
        <v>53.439999999999991</v>
      </c>
      <c r="D3294" s="10">
        <v>6291.3100000000013</v>
      </c>
    </row>
    <row r="3295" spans="1:4" x14ac:dyDescent="0.25">
      <c r="A3295" s="13" t="s">
        <v>388</v>
      </c>
      <c r="B3295" s="10">
        <v>200.76999999999998</v>
      </c>
      <c r="C3295" s="10">
        <v>0.10999999999999999</v>
      </c>
      <c r="D3295" s="10">
        <v>200.88</v>
      </c>
    </row>
    <row r="3296" spans="1:4" x14ac:dyDescent="0.25">
      <c r="A3296" s="14" t="s">
        <v>16</v>
      </c>
      <c r="B3296" s="10">
        <v>200.76999999999998</v>
      </c>
      <c r="C3296" s="10">
        <v>0.10999999999999999</v>
      </c>
      <c r="D3296" s="10">
        <v>200.88</v>
      </c>
    </row>
    <row r="3297" spans="1:4" x14ac:dyDescent="0.25">
      <c r="A3297" s="11" t="s">
        <v>341</v>
      </c>
      <c r="B3297" s="10">
        <v>1219.7499999999998</v>
      </c>
      <c r="C3297" s="10">
        <v>9.7900000000000009</v>
      </c>
      <c r="D3297" s="10">
        <v>1229.54</v>
      </c>
    </row>
    <row r="3298" spans="1:4" x14ac:dyDescent="0.25">
      <c r="A3298" s="12" t="s">
        <v>15</v>
      </c>
      <c r="B3298" s="10">
        <v>1219.7499999999998</v>
      </c>
      <c r="C3298" s="10">
        <v>9.7900000000000009</v>
      </c>
      <c r="D3298" s="10">
        <v>1229.54</v>
      </c>
    </row>
    <row r="3299" spans="1:4" x14ac:dyDescent="0.25">
      <c r="A3299" s="13" t="s">
        <v>368</v>
      </c>
      <c r="B3299" s="10">
        <v>1182.1099999999997</v>
      </c>
      <c r="C3299" s="10">
        <v>9.66</v>
      </c>
      <c r="D3299" s="10">
        <v>1191.77</v>
      </c>
    </row>
    <row r="3300" spans="1:4" x14ac:dyDescent="0.25">
      <c r="A3300" s="14" t="s">
        <v>172</v>
      </c>
      <c r="B3300" s="10">
        <v>1182.1099999999997</v>
      </c>
      <c r="C3300" s="10">
        <v>9.66</v>
      </c>
      <c r="D3300" s="10">
        <v>1191.77</v>
      </c>
    </row>
    <row r="3301" spans="1:4" x14ac:dyDescent="0.25">
      <c r="A3301" s="13" t="s">
        <v>388</v>
      </c>
      <c r="B3301" s="10">
        <v>37.64</v>
      </c>
      <c r="C3301" s="10">
        <v>0.13</v>
      </c>
      <c r="D3301" s="10">
        <v>37.769999999999996</v>
      </c>
    </row>
    <row r="3302" spans="1:4" x14ac:dyDescent="0.25">
      <c r="A3302" s="14" t="s">
        <v>172</v>
      </c>
      <c r="B3302" s="10">
        <v>37.64</v>
      </c>
      <c r="C3302" s="10">
        <v>0.13</v>
      </c>
      <c r="D3302" s="10">
        <v>37.769999999999996</v>
      </c>
    </row>
    <row r="3303" spans="1:4" x14ac:dyDescent="0.25">
      <c r="A3303" s="11" t="s">
        <v>238</v>
      </c>
      <c r="B3303" s="10">
        <v>153.6</v>
      </c>
      <c r="C3303" s="10">
        <v>1.65</v>
      </c>
      <c r="D3303" s="10">
        <v>155.25</v>
      </c>
    </row>
    <row r="3304" spans="1:4" x14ac:dyDescent="0.25">
      <c r="A3304" s="12" t="s">
        <v>15</v>
      </c>
      <c r="B3304" s="10">
        <v>153.6</v>
      </c>
      <c r="C3304" s="10">
        <v>1.65</v>
      </c>
      <c r="D3304" s="10">
        <v>155.25</v>
      </c>
    </row>
    <row r="3305" spans="1:4" x14ac:dyDescent="0.25">
      <c r="A3305" s="13" t="s">
        <v>368</v>
      </c>
      <c r="B3305" s="10">
        <v>148.94999999999999</v>
      </c>
      <c r="C3305" s="10">
        <v>1.53</v>
      </c>
      <c r="D3305" s="10">
        <v>150.47999999999999</v>
      </c>
    </row>
    <row r="3306" spans="1:4" x14ac:dyDescent="0.25">
      <c r="A3306" s="14" t="s">
        <v>173</v>
      </c>
      <c r="B3306" s="10">
        <v>148.94999999999999</v>
      </c>
      <c r="C3306" s="10">
        <v>1.53</v>
      </c>
      <c r="D3306" s="10">
        <v>150.47999999999999</v>
      </c>
    </row>
    <row r="3307" spans="1:4" x14ac:dyDescent="0.25">
      <c r="A3307" s="13" t="s">
        <v>388</v>
      </c>
      <c r="B3307" s="10">
        <v>4.6500000000000004</v>
      </c>
      <c r="C3307" s="10">
        <v>0.12</v>
      </c>
      <c r="D3307" s="10">
        <v>4.7699999999999996</v>
      </c>
    </row>
    <row r="3308" spans="1:4" x14ac:dyDescent="0.25">
      <c r="A3308" s="14" t="s">
        <v>173</v>
      </c>
      <c r="B3308" s="10">
        <v>4.6500000000000004</v>
      </c>
      <c r="C3308" s="10">
        <v>0.12</v>
      </c>
      <c r="D3308" s="10">
        <v>4.7699999999999996</v>
      </c>
    </row>
    <row r="3309" spans="1:4" x14ac:dyDescent="0.25">
      <c r="A3309" s="11" t="s">
        <v>322</v>
      </c>
      <c r="B3309" s="10">
        <v>17578.68</v>
      </c>
      <c r="C3309" s="10">
        <v>145.66000000000003</v>
      </c>
      <c r="D3309" s="10">
        <v>17724.340000000004</v>
      </c>
    </row>
    <row r="3310" spans="1:4" x14ac:dyDescent="0.25">
      <c r="A3310" s="12" t="s">
        <v>15</v>
      </c>
      <c r="B3310" s="10">
        <v>17578.68</v>
      </c>
      <c r="C3310" s="10">
        <v>145.66000000000003</v>
      </c>
      <c r="D3310" s="10">
        <v>17724.340000000004</v>
      </c>
    </row>
    <row r="3311" spans="1:4" x14ac:dyDescent="0.25">
      <c r="A3311" s="13" t="s">
        <v>368</v>
      </c>
      <c r="B3311" s="10">
        <v>17029.64</v>
      </c>
      <c r="C3311" s="10">
        <v>145.55000000000001</v>
      </c>
      <c r="D3311" s="10">
        <v>17175.190000000002</v>
      </c>
    </row>
    <row r="3312" spans="1:4" x14ac:dyDescent="0.25">
      <c r="A3312" s="14" t="s">
        <v>17</v>
      </c>
      <c r="B3312" s="10">
        <v>17029.64</v>
      </c>
      <c r="C3312" s="10">
        <v>145.55000000000001</v>
      </c>
      <c r="D3312" s="10">
        <v>17175.190000000002</v>
      </c>
    </row>
    <row r="3313" spans="1:4" x14ac:dyDescent="0.25">
      <c r="A3313" s="13" t="s">
        <v>388</v>
      </c>
      <c r="B3313" s="10">
        <v>549.04</v>
      </c>
      <c r="C3313" s="10">
        <v>0.11000000000000021</v>
      </c>
      <c r="D3313" s="10">
        <v>549.15</v>
      </c>
    </row>
    <row r="3314" spans="1:4" x14ac:dyDescent="0.25">
      <c r="A3314" s="14" t="s">
        <v>17</v>
      </c>
      <c r="B3314" s="10">
        <v>549.04</v>
      </c>
      <c r="C3314" s="10">
        <v>0.11000000000000021</v>
      </c>
      <c r="D3314" s="10">
        <v>549.15</v>
      </c>
    </row>
    <row r="3315" spans="1:4" x14ac:dyDescent="0.25">
      <c r="A3315" s="9" t="s">
        <v>180</v>
      </c>
      <c r="B3315" s="10">
        <v>2115718.27</v>
      </c>
      <c r="C3315" s="10">
        <v>17429.689999999995</v>
      </c>
      <c r="D3315" s="10">
        <v>2133147.9600000014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3552"/>
  <sheetViews>
    <sheetView zoomScaleNormal="100" workbookViewId="0"/>
  </sheetViews>
  <sheetFormatPr defaultRowHeight="15" x14ac:dyDescent="0.25"/>
  <cols>
    <col min="1" max="1" width="11" bestFit="1" customWidth="1"/>
    <col min="2" max="2" width="106.5703125" bestFit="1" customWidth="1"/>
    <col min="3" max="4" width="12.7109375" customWidth="1"/>
    <col min="5" max="5" width="13.5703125" bestFit="1" customWidth="1"/>
    <col min="6" max="6" width="10.7109375" bestFit="1" customWidth="1"/>
    <col min="7" max="7" width="15.5703125" bestFit="1" customWidth="1"/>
    <col min="8" max="8" width="18.28515625" customWidth="1"/>
    <col min="9" max="9" width="18" customWidth="1"/>
    <col min="10" max="10" width="21.5703125" bestFit="1" customWidth="1"/>
    <col min="11" max="11" width="20.85546875" bestFit="1" customWidth="1"/>
    <col min="12" max="12" width="23.5703125" bestFit="1" customWidth="1"/>
    <col min="13" max="13" width="23.5703125" customWidth="1"/>
    <col min="14" max="14" width="24.85546875" bestFit="1" customWidth="1"/>
    <col min="15" max="15" width="15.140625" bestFit="1" customWidth="1"/>
    <col min="16" max="16" width="15.5703125" bestFit="1" customWidth="1"/>
    <col min="17" max="17" width="18.7109375" bestFit="1" customWidth="1"/>
    <col min="18" max="18" width="27" bestFit="1" customWidth="1"/>
    <col min="19" max="19" width="18" bestFit="1" customWidth="1"/>
    <col min="20" max="20" width="18" customWidth="1"/>
    <col min="21" max="21" width="27" customWidth="1"/>
  </cols>
  <sheetData>
    <row r="1" spans="1:21" ht="18.75" x14ac:dyDescent="0.3">
      <c r="A1" s="8" t="s">
        <v>519</v>
      </c>
    </row>
    <row r="2" spans="1:21" x14ac:dyDescent="0.25">
      <c r="R2" s="23"/>
      <c r="S2" s="23"/>
      <c r="T2" s="23"/>
    </row>
    <row r="3" spans="1:21" s="18" customFormat="1" ht="26.65" customHeight="1" x14ac:dyDescent="0.25">
      <c r="A3" s="15" t="s">
        <v>1</v>
      </c>
      <c r="B3" s="15" t="s">
        <v>181</v>
      </c>
      <c r="C3" s="15" t="s">
        <v>182</v>
      </c>
      <c r="D3" s="15" t="s">
        <v>357</v>
      </c>
      <c r="E3" s="15" t="s">
        <v>183</v>
      </c>
      <c r="F3" s="15" t="s">
        <v>184</v>
      </c>
      <c r="G3" s="15" t="s">
        <v>3</v>
      </c>
      <c r="H3" s="15" t="s">
        <v>185</v>
      </c>
      <c r="I3" s="15" t="s">
        <v>186</v>
      </c>
      <c r="J3" s="15" t="s">
        <v>187</v>
      </c>
      <c r="K3" s="15" t="s">
        <v>188</v>
      </c>
      <c r="L3" s="15" t="s">
        <v>189</v>
      </c>
      <c r="M3" s="15" t="s">
        <v>358</v>
      </c>
      <c r="N3" s="15" t="s">
        <v>190</v>
      </c>
      <c r="O3" s="15" t="s">
        <v>191</v>
      </c>
      <c r="P3" s="15" t="s">
        <v>192</v>
      </c>
      <c r="Q3" s="15" t="s">
        <v>193</v>
      </c>
      <c r="R3" s="16" t="s">
        <v>194</v>
      </c>
      <c r="S3" s="17" t="s">
        <v>195</v>
      </c>
      <c r="T3" s="17" t="s">
        <v>196</v>
      </c>
      <c r="U3" s="15" t="s">
        <v>197</v>
      </c>
    </row>
    <row r="4" spans="1:21" x14ac:dyDescent="0.25">
      <c r="A4" t="s">
        <v>174</v>
      </c>
      <c r="B4" s="19" t="s">
        <v>333</v>
      </c>
      <c r="C4" s="19" t="s">
        <v>359</v>
      </c>
      <c r="D4" s="19" t="s">
        <v>360</v>
      </c>
      <c r="E4" s="19" t="s">
        <v>361</v>
      </c>
      <c r="F4" s="19" t="s">
        <v>362</v>
      </c>
      <c r="G4" s="19" t="s">
        <v>78</v>
      </c>
      <c r="H4" s="19" t="s">
        <v>363</v>
      </c>
      <c r="I4" s="19" t="s">
        <v>364</v>
      </c>
      <c r="J4">
        <v>233</v>
      </c>
      <c r="K4" s="20">
        <v>18161.086516895</v>
      </c>
      <c r="L4" s="21">
        <v>1354140.2782437101</v>
      </c>
      <c r="M4" s="21"/>
      <c r="N4" s="22">
        <v>1.34115252375843E-2</v>
      </c>
      <c r="O4" s="23">
        <v>1.58</v>
      </c>
      <c r="P4" s="24">
        <v>1.4852000000000001</v>
      </c>
      <c r="Q4">
        <v>3</v>
      </c>
      <c r="R4" s="23">
        <v>4.46</v>
      </c>
      <c r="S4" s="23">
        <v>1.49</v>
      </c>
      <c r="T4" s="23">
        <f>SUM(R4+S4)</f>
        <v>5.95</v>
      </c>
      <c r="U4" s="25">
        <v>44860.801865706002</v>
      </c>
    </row>
    <row r="5" spans="1:21" x14ac:dyDescent="0.25">
      <c r="A5" s="19" t="s">
        <v>37</v>
      </c>
      <c r="B5" s="19" t="s">
        <v>219</v>
      </c>
      <c r="C5" s="19" t="s">
        <v>365</v>
      </c>
      <c r="D5" s="19" t="s">
        <v>366</v>
      </c>
      <c r="E5" s="19" t="s">
        <v>367</v>
      </c>
      <c r="F5" s="19" t="s">
        <v>368</v>
      </c>
      <c r="G5" s="19" t="s">
        <v>18</v>
      </c>
      <c r="H5" s="19" t="s">
        <v>363</v>
      </c>
      <c r="I5" s="19" t="s">
        <v>364</v>
      </c>
      <c r="J5">
        <v>14589</v>
      </c>
      <c r="K5" s="20">
        <v>117576.24915982199</v>
      </c>
      <c r="L5" s="21">
        <v>5421577.2725373199</v>
      </c>
      <c r="M5" s="21"/>
      <c r="N5" s="22">
        <v>2.1686723853480298E-2</v>
      </c>
      <c r="O5" s="23">
        <v>2.15</v>
      </c>
      <c r="P5" s="24">
        <v>2.0263749999999998</v>
      </c>
      <c r="Q5">
        <v>316</v>
      </c>
      <c r="R5" s="23">
        <v>640.33000000000004</v>
      </c>
      <c r="S5" s="23">
        <v>2.02</v>
      </c>
      <c r="T5" s="23">
        <f t="shared" ref="T5:T68" si="0">SUM(R5+S5)</f>
        <v>642.35</v>
      </c>
      <c r="U5" s="25">
        <v>44860.801865706002</v>
      </c>
    </row>
    <row r="6" spans="1:21" x14ac:dyDescent="0.25">
      <c r="A6" s="19" t="s">
        <v>37</v>
      </c>
      <c r="B6" s="19" t="s">
        <v>219</v>
      </c>
      <c r="C6" s="19" t="s">
        <v>365</v>
      </c>
      <c r="D6" s="19" t="s">
        <v>369</v>
      </c>
      <c r="E6" s="19" t="s">
        <v>367</v>
      </c>
      <c r="F6" s="19" t="s">
        <v>368</v>
      </c>
      <c r="G6" s="19" t="s">
        <v>18</v>
      </c>
      <c r="H6" s="19" t="s">
        <v>363</v>
      </c>
      <c r="I6" s="19" t="s">
        <v>364</v>
      </c>
      <c r="J6">
        <v>34</v>
      </c>
      <c r="K6" s="20">
        <v>117576.24915982199</v>
      </c>
      <c r="L6" s="21">
        <v>5421577.2725373199</v>
      </c>
      <c r="M6" s="21"/>
      <c r="N6" s="22">
        <v>2.1686723853480298E-2</v>
      </c>
      <c r="O6" s="23">
        <v>2.15</v>
      </c>
      <c r="P6" s="24">
        <v>2.0263749999999998</v>
      </c>
      <c r="Q6">
        <v>0</v>
      </c>
      <c r="R6" s="23">
        <v>0</v>
      </c>
      <c r="S6" s="23">
        <v>0</v>
      </c>
      <c r="T6" s="23">
        <f t="shared" si="0"/>
        <v>0</v>
      </c>
      <c r="U6" s="25">
        <v>44860.801865706002</v>
      </c>
    </row>
    <row r="7" spans="1:21" x14ac:dyDescent="0.25">
      <c r="A7" s="19" t="s">
        <v>37</v>
      </c>
      <c r="B7" s="19" t="s">
        <v>219</v>
      </c>
      <c r="C7" s="19" t="s">
        <v>365</v>
      </c>
      <c r="D7" s="19" t="s">
        <v>370</v>
      </c>
      <c r="E7" s="19" t="s">
        <v>367</v>
      </c>
      <c r="F7" s="19" t="s">
        <v>368</v>
      </c>
      <c r="G7" s="19" t="s">
        <v>18</v>
      </c>
      <c r="H7" s="19" t="s">
        <v>363</v>
      </c>
      <c r="I7" s="19" t="s">
        <v>364</v>
      </c>
      <c r="J7">
        <v>3525</v>
      </c>
      <c r="K7" s="20">
        <v>117576.24915982199</v>
      </c>
      <c r="L7" s="21">
        <v>5421577.2725373199</v>
      </c>
      <c r="M7" s="21"/>
      <c r="N7" s="22">
        <v>2.1686723853480298E-2</v>
      </c>
      <c r="O7" s="23">
        <v>2.15</v>
      </c>
      <c r="P7" s="24">
        <v>2.0263749999999998</v>
      </c>
      <c r="Q7">
        <v>76</v>
      </c>
      <c r="R7" s="23">
        <v>154</v>
      </c>
      <c r="S7" s="23">
        <v>0</v>
      </c>
      <c r="T7" s="23">
        <f t="shared" si="0"/>
        <v>154</v>
      </c>
      <c r="U7" s="25">
        <v>44860.801865706002</v>
      </c>
    </row>
    <row r="8" spans="1:21" x14ac:dyDescent="0.25">
      <c r="A8" s="19" t="s">
        <v>37</v>
      </c>
      <c r="B8" s="19" t="s">
        <v>219</v>
      </c>
      <c r="C8" s="19" t="s">
        <v>365</v>
      </c>
      <c r="D8" s="19" t="s">
        <v>371</v>
      </c>
      <c r="E8" s="19" t="s">
        <v>367</v>
      </c>
      <c r="F8" s="19" t="s">
        <v>368</v>
      </c>
      <c r="G8" s="19" t="s">
        <v>18</v>
      </c>
      <c r="H8" s="19" t="s">
        <v>363</v>
      </c>
      <c r="I8" s="19" t="s">
        <v>364</v>
      </c>
      <c r="J8">
        <v>0</v>
      </c>
      <c r="K8" s="20">
        <v>117576.24915982199</v>
      </c>
      <c r="L8" s="21">
        <v>5421577.2725373199</v>
      </c>
      <c r="M8" s="21"/>
      <c r="N8" s="22">
        <v>2.1686723853480298E-2</v>
      </c>
      <c r="O8" s="23">
        <v>2.15</v>
      </c>
      <c r="P8" s="24">
        <v>2.0263749999999998</v>
      </c>
      <c r="Q8">
        <v>0</v>
      </c>
      <c r="R8" s="23">
        <v>0</v>
      </c>
      <c r="S8" s="23">
        <v>0</v>
      </c>
      <c r="T8" s="23">
        <f t="shared" si="0"/>
        <v>0</v>
      </c>
      <c r="U8" s="25">
        <v>44860.801865706002</v>
      </c>
    </row>
    <row r="9" spans="1:21" x14ac:dyDescent="0.25">
      <c r="A9" s="19" t="s">
        <v>37</v>
      </c>
      <c r="B9" s="19" t="s">
        <v>219</v>
      </c>
      <c r="C9" s="19" t="s">
        <v>365</v>
      </c>
      <c r="D9" s="19" t="s">
        <v>372</v>
      </c>
      <c r="E9" s="19" t="s">
        <v>367</v>
      </c>
      <c r="F9" s="19" t="s">
        <v>368</v>
      </c>
      <c r="G9" s="19" t="s">
        <v>18</v>
      </c>
      <c r="H9" s="19" t="s">
        <v>363</v>
      </c>
      <c r="I9" s="19" t="s">
        <v>364</v>
      </c>
      <c r="J9">
        <v>60</v>
      </c>
      <c r="K9" s="20">
        <v>117576.24915982199</v>
      </c>
      <c r="L9" s="21">
        <v>5421577.2725373199</v>
      </c>
      <c r="M9" s="21"/>
      <c r="N9" s="22">
        <v>2.1686723853480298E-2</v>
      </c>
      <c r="O9" s="23">
        <v>2.15</v>
      </c>
      <c r="P9" s="24">
        <v>2.0263749999999998</v>
      </c>
      <c r="Q9">
        <v>1</v>
      </c>
      <c r="R9" s="23">
        <v>2.0299999999999998</v>
      </c>
      <c r="S9" s="23">
        <v>0</v>
      </c>
      <c r="T9" s="23">
        <f t="shared" si="0"/>
        <v>2.0299999999999998</v>
      </c>
      <c r="U9" s="25">
        <v>44860.801865706002</v>
      </c>
    </row>
    <row r="10" spans="1:21" x14ac:dyDescent="0.25">
      <c r="A10" s="19" t="s">
        <v>37</v>
      </c>
      <c r="B10" s="19" t="s">
        <v>219</v>
      </c>
      <c r="C10" s="19" t="s">
        <v>365</v>
      </c>
      <c r="D10" s="19" t="s">
        <v>373</v>
      </c>
      <c r="E10" s="19" t="s">
        <v>367</v>
      </c>
      <c r="F10" s="19" t="s">
        <v>368</v>
      </c>
      <c r="G10" s="19" t="s">
        <v>18</v>
      </c>
      <c r="H10" s="19" t="s">
        <v>363</v>
      </c>
      <c r="I10" s="19" t="s">
        <v>364</v>
      </c>
      <c r="J10">
        <v>8038</v>
      </c>
      <c r="K10" s="20">
        <v>117576.24915982199</v>
      </c>
      <c r="L10" s="21">
        <v>5421577.2725373199</v>
      </c>
      <c r="M10" s="21"/>
      <c r="N10" s="22">
        <v>2.1686723853480298E-2</v>
      </c>
      <c r="O10" s="23">
        <v>2.15</v>
      </c>
      <c r="P10" s="24">
        <v>2.0263749999999998</v>
      </c>
      <c r="Q10">
        <v>174</v>
      </c>
      <c r="R10" s="23">
        <v>352.59</v>
      </c>
      <c r="S10" s="23">
        <v>0</v>
      </c>
      <c r="T10" s="23">
        <f t="shared" si="0"/>
        <v>352.59</v>
      </c>
      <c r="U10" s="25">
        <v>44860.801865706002</v>
      </c>
    </row>
    <row r="11" spans="1:21" x14ac:dyDescent="0.25">
      <c r="A11" s="19" t="s">
        <v>37</v>
      </c>
      <c r="B11" s="19" t="s">
        <v>219</v>
      </c>
      <c r="C11" s="19" t="s">
        <v>365</v>
      </c>
      <c r="D11" s="19" t="s">
        <v>374</v>
      </c>
      <c r="E11" s="19" t="s">
        <v>367</v>
      </c>
      <c r="F11" s="19" t="s">
        <v>368</v>
      </c>
      <c r="G11" s="19" t="s">
        <v>18</v>
      </c>
      <c r="H11" s="19" t="s">
        <v>363</v>
      </c>
      <c r="I11" s="19" t="s">
        <v>364</v>
      </c>
      <c r="J11">
        <v>2</v>
      </c>
      <c r="K11" s="20">
        <v>117576.24915982199</v>
      </c>
      <c r="L11" s="21">
        <v>5421577.2725373199</v>
      </c>
      <c r="M11" s="21"/>
      <c r="N11" s="22">
        <v>2.1686723853480298E-2</v>
      </c>
      <c r="O11" s="23">
        <v>2.15</v>
      </c>
      <c r="P11" s="24">
        <v>2.0263749999999998</v>
      </c>
      <c r="Q11">
        <v>0</v>
      </c>
      <c r="R11" s="23">
        <v>0</v>
      </c>
      <c r="S11" s="23">
        <v>0</v>
      </c>
      <c r="T11" s="23">
        <f t="shared" si="0"/>
        <v>0</v>
      </c>
      <c r="U11" s="25">
        <v>44860.801865706002</v>
      </c>
    </row>
    <row r="12" spans="1:21" x14ac:dyDescent="0.25">
      <c r="A12" s="19" t="s">
        <v>37</v>
      </c>
      <c r="B12" s="19" t="s">
        <v>219</v>
      </c>
      <c r="C12" s="19" t="s">
        <v>365</v>
      </c>
      <c r="D12" s="19" t="s">
        <v>375</v>
      </c>
      <c r="E12" s="19" t="s">
        <v>367</v>
      </c>
      <c r="F12" s="19" t="s">
        <v>368</v>
      </c>
      <c r="G12" s="19" t="s">
        <v>18</v>
      </c>
      <c r="H12" s="19" t="s">
        <v>363</v>
      </c>
      <c r="I12" s="19" t="s">
        <v>364</v>
      </c>
      <c r="J12">
        <v>990</v>
      </c>
      <c r="K12" s="20">
        <v>117576.24915982199</v>
      </c>
      <c r="L12" s="21">
        <v>5421577.2725373199</v>
      </c>
      <c r="M12" s="21"/>
      <c r="N12" s="22">
        <v>2.1686723853480298E-2</v>
      </c>
      <c r="O12" s="23">
        <v>2.15</v>
      </c>
      <c r="P12" s="24">
        <v>2.0263749999999998</v>
      </c>
      <c r="Q12">
        <v>21</v>
      </c>
      <c r="R12" s="23">
        <v>42.55</v>
      </c>
      <c r="S12" s="23">
        <v>0</v>
      </c>
      <c r="T12" s="23">
        <f t="shared" si="0"/>
        <v>42.55</v>
      </c>
      <c r="U12" s="25">
        <v>44860.801865706002</v>
      </c>
    </row>
    <row r="13" spans="1:21" x14ac:dyDescent="0.25">
      <c r="A13" s="19" t="s">
        <v>37</v>
      </c>
      <c r="B13" s="19" t="s">
        <v>219</v>
      </c>
      <c r="C13" s="19" t="s">
        <v>365</v>
      </c>
      <c r="D13" s="19" t="s">
        <v>376</v>
      </c>
      <c r="E13" s="19" t="s">
        <v>367</v>
      </c>
      <c r="F13" s="19" t="s">
        <v>368</v>
      </c>
      <c r="G13" s="19" t="s">
        <v>18</v>
      </c>
      <c r="H13" s="19" t="s">
        <v>363</v>
      </c>
      <c r="I13" s="19" t="s">
        <v>364</v>
      </c>
      <c r="J13">
        <v>0</v>
      </c>
      <c r="K13" s="20">
        <v>117576.24915982199</v>
      </c>
      <c r="L13" s="21">
        <v>5421577.2725373199</v>
      </c>
      <c r="M13" s="21"/>
      <c r="N13" s="22">
        <v>2.1686723853480298E-2</v>
      </c>
      <c r="O13" s="23">
        <v>2.15</v>
      </c>
      <c r="P13" s="24">
        <v>2.0263749999999998</v>
      </c>
      <c r="Q13">
        <v>0</v>
      </c>
      <c r="R13" s="23">
        <v>0</v>
      </c>
      <c r="S13" s="23">
        <v>0</v>
      </c>
      <c r="T13" s="23">
        <f t="shared" si="0"/>
        <v>0</v>
      </c>
      <c r="U13" s="25">
        <v>44860.801865706002</v>
      </c>
    </row>
    <row r="14" spans="1:21" x14ac:dyDescent="0.25">
      <c r="A14" s="19" t="s">
        <v>37</v>
      </c>
      <c r="B14" s="19" t="s">
        <v>219</v>
      </c>
      <c r="C14" s="19" t="s">
        <v>365</v>
      </c>
      <c r="D14" s="19" t="s">
        <v>377</v>
      </c>
      <c r="E14" s="19" t="s">
        <v>367</v>
      </c>
      <c r="F14" s="19" t="s">
        <v>368</v>
      </c>
      <c r="G14" s="19" t="s">
        <v>18</v>
      </c>
      <c r="H14" s="19" t="s">
        <v>363</v>
      </c>
      <c r="I14" s="19" t="s">
        <v>364</v>
      </c>
      <c r="J14">
        <v>3370</v>
      </c>
      <c r="K14" s="20">
        <v>117576.24915982199</v>
      </c>
      <c r="L14" s="21">
        <v>5421577.2725373199</v>
      </c>
      <c r="M14" s="21"/>
      <c r="N14" s="22">
        <v>2.1686723853480298E-2</v>
      </c>
      <c r="O14" s="23">
        <v>2.15</v>
      </c>
      <c r="P14" s="24">
        <v>2.0263749999999998</v>
      </c>
      <c r="Q14">
        <v>73</v>
      </c>
      <c r="R14" s="23">
        <v>147.93</v>
      </c>
      <c r="S14" s="23">
        <v>22.29</v>
      </c>
      <c r="T14" s="23">
        <f t="shared" si="0"/>
        <v>170.22</v>
      </c>
      <c r="U14" s="25">
        <v>44860.801865706002</v>
      </c>
    </row>
    <row r="15" spans="1:21" x14ac:dyDescent="0.25">
      <c r="A15" s="19" t="s">
        <v>37</v>
      </c>
      <c r="B15" s="19" t="s">
        <v>219</v>
      </c>
      <c r="C15" s="19" t="s">
        <v>365</v>
      </c>
      <c r="D15" s="19" t="s">
        <v>378</v>
      </c>
      <c r="E15" s="19" t="s">
        <v>367</v>
      </c>
      <c r="F15" s="19" t="s">
        <v>368</v>
      </c>
      <c r="G15" s="19" t="s">
        <v>18</v>
      </c>
      <c r="H15" s="19" t="s">
        <v>363</v>
      </c>
      <c r="I15" s="19" t="s">
        <v>364</v>
      </c>
      <c r="J15">
        <v>9</v>
      </c>
      <c r="K15" s="20">
        <v>117576.24915982199</v>
      </c>
      <c r="L15" s="21">
        <v>5421577.2725373199</v>
      </c>
      <c r="M15" s="21"/>
      <c r="N15" s="22">
        <v>2.1686723853480298E-2</v>
      </c>
      <c r="O15" s="23">
        <v>2.15</v>
      </c>
      <c r="P15" s="24">
        <v>2.0263749999999998</v>
      </c>
      <c r="Q15">
        <v>0</v>
      </c>
      <c r="R15" s="23">
        <v>0</v>
      </c>
      <c r="S15" s="23">
        <v>0</v>
      </c>
      <c r="T15" s="23">
        <f t="shared" si="0"/>
        <v>0</v>
      </c>
      <c r="U15" s="25">
        <v>44860.801865706002</v>
      </c>
    </row>
    <row r="16" spans="1:21" x14ac:dyDescent="0.25">
      <c r="A16" s="19" t="s">
        <v>84</v>
      </c>
      <c r="B16" s="19" t="s">
        <v>220</v>
      </c>
      <c r="C16" s="19" t="s">
        <v>365</v>
      </c>
      <c r="D16" s="19" t="s">
        <v>379</v>
      </c>
      <c r="E16" s="19" t="s">
        <v>367</v>
      </c>
      <c r="F16" s="19" t="s">
        <v>368</v>
      </c>
      <c r="G16" s="19" t="s">
        <v>18</v>
      </c>
      <c r="H16" s="19" t="s">
        <v>363</v>
      </c>
      <c r="I16" s="19" t="s">
        <v>364</v>
      </c>
      <c r="J16">
        <v>0</v>
      </c>
      <c r="K16" s="20">
        <v>287031.58391628403</v>
      </c>
      <c r="L16" s="21">
        <v>5421577.2725373199</v>
      </c>
      <c r="M16" s="21"/>
      <c r="N16" s="22">
        <v>5.29424500449759E-2</v>
      </c>
      <c r="O16" s="23">
        <v>2.15</v>
      </c>
      <c r="P16" s="24">
        <v>2.0263749999999998</v>
      </c>
      <c r="Q16">
        <v>0</v>
      </c>
      <c r="R16" s="23">
        <v>0</v>
      </c>
      <c r="S16" s="23">
        <v>0</v>
      </c>
      <c r="T16" s="23">
        <f t="shared" si="0"/>
        <v>0</v>
      </c>
      <c r="U16" s="25">
        <v>44860.801865706002</v>
      </c>
    </row>
    <row r="17" spans="1:21" x14ac:dyDescent="0.25">
      <c r="A17" s="19" t="s">
        <v>84</v>
      </c>
      <c r="B17" s="19" t="s">
        <v>220</v>
      </c>
      <c r="C17" s="19" t="s">
        <v>365</v>
      </c>
      <c r="D17" s="19" t="s">
        <v>380</v>
      </c>
      <c r="E17" s="19" t="s">
        <v>367</v>
      </c>
      <c r="F17" s="19" t="s">
        <v>368</v>
      </c>
      <c r="G17" s="19" t="s">
        <v>18</v>
      </c>
      <c r="H17" s="19" t="s">
        <v>363</v>
      </c>
      <c r="I17" s="19" t="s">
        <v>364</v>
      </c>
      <c r="J17">
        <v>0</v>
      </c>
      <c r="K17" s="20">
        <v>287031.58391628403</v>
      </c>
      <c r="L17" s="21">
        <v>5421577.2725373199</v>
      </c>
      <c r="M17" s="21"/>
      <c r="N17" s="22">
        <v>5.29424500449759E-2</v>
      </c>
      <c r="O17" s="23">
        <v>2.15</v>
      </c>
      <c r="P17" s="24">
        <v>2.0263749999999998</v>
      </c>
      <c r="Q17">
        <v>0</v>
      </c>
      <c r="R17" s="23">
        <v>0</v>
      </c>
      <c r="S17" s="23">
        <v>0</v>
      </c>
      <c r="T17" s="23">
        <f t="shared" si="0"/>
        <v>0</v>
      </c>
      <c r="U17" s="25">
        <v>44860.801865706002</v>
      </c>
    </row>
    <row r="18" spans="1:21" x14ac:dyDescent="0.25">
      <c r="A18" s="19" t="s">
        <v>84</v>
      </c>
      <c r="B18" s="19" t="s">
        <v>220</v>
      </c>
      <c r="C18" s="19" t="s">
        <v>365</v>
      </c>
      <c r="D18" s="19" t="s">
        <v>381</v>
      </c>
      <c r="E18" s="19" t="s">
        <v>367</v>
      </c>
      <c r="F18" s="19" t="s">
        <v>368</v>
      </c>
      <c r="G18" s="19" t="s">
        <v>18</v>
      </c>
      <c r="H18" s="19" t="s">
        <v>363</v>
      </c>
      <c r="I18" s="19" t="s">
        <v>364</v>
      </c>
      <c r="J18">
        <v>81</v>
      </c>
      <c r="K18" s="20">
        <v>287031.58391628403</v>
      </c>
      <c r="L18" s="21">
        <v>5421577.2725373199</v>
      </c>
      <c r="M18" s="21"/>
      <c r="N18" s="22">
        <v>5.29424500449759E-2</v>
      </c>
      <c r="O18" s="23">
        <v>2.15</v>
      </c>
      <c r="P18" s="24">
        <v>2.0263749999999998</v>
      </c>
      <c r="Q18">
        <v>4</v>
      </c>
      <c r="R18" s="23">
        <v>8.11</v>
      </c>
      <c r="S18" s="23">
        <v>0</v>
      </c>
      <c r="T18" s="23">
        <f t="shared" si="0"/>
        <v>8.11</v>
      </c>
      <c r="U18" s="25">
        <v>44860.801865706002</v>
      </c>
    </row>
    <row r="19" spans="1:21" x14ac:dyDescent="0.25">
      <c r="A19" s="19" t="s">
        <v>84</v>
      </c>
      <c r="B19" s="19" t="s">
        <v>220</v>
      </c>
      <c r="C19" s="19" t="s">
        <v>365</v>
      </c>
      <c r="D19" s="19" t="s">
        <v>382</v>
      </c>
      <c r="E19" s="19" t="s">
        <v>367</v>
      </c>
      <c r="F19" s="19" t="s">
        <v>368</v>
      </c>
      <c r="G19" s="19" t="s">
        <v>18</v>
      </c>
      <c r="H19" s="19" t="s">
        <v>363</v>
      </c>
      <c r="I19" s="19" t="s">
        <v>364</v>
      </c>
      <c r="J19">
        <v>3523</v>
      </c>
      <c r="K19" s="20">
        <v>287031.58391628403</v>
      </c>
      <c r="L19" s="21">
        <v>5421577.2725373199</v>
      </c>
      <c r="M19" s="21"/>
      <c r="N19" s="22">
        <v>5.29424500449759E-2</v>
      </c>
      <c r="O19" s="23">
        <v>2.15</v>
      </c>
      <c r="P19" s="24">
        <v>2.0263749999999998</v>
      </c>
      <c r="Q19">
        <v>186</v>
      </c>
      <c r="R19" s="23">
        <v>376.91</v>
      </c>
      <c r="S19" s="23">
        <v>0</v>
      </c>
      <c r="T19" s="23">
        <f t="shared" si="0"/>
        <v>376.91</v>
      </c>
      <c r="U19" s="25">
        <v>44860.801865706002</v>
      </c>
    </row>
    <row r="20" spans="1:21" x14ac:dyDescent="0.25">
      <c r="A20" s="19" t="s">
        <v>84</v>
      </c>
      <c r="B20" s="19" t="s">
        <v>220</v>
      </c>
      <c r="C20" s="19" t="s">
        <v>365</v>
      </c>
      <c r="D20" s="19" t="s">
        <v>383</v>
      </c>
      <c r="E20" s="19" t="s">
        <v>367</v>
      </c>
      <c r="F20" s="19" t="s">
        <v>368</v>
      </c>
      <c r="G20" s="19" t="s">
        <v>18</v>
      </c>
      <c r="H20" s="19" t="s">
        <v>363</v>
      </c>
      <c r="I20" s="19" t="s">
        <v>364</v>
      </c>
      <c r="J20">
        <v>8218</v>
      </c>
      <c r="K20" s="20">
        <v>287031.58391628403</v>
      </c>
      <c r="L20" s="21">
        <v>5421577.2725373199</v>
      </c>
      <c r="M20" s="21"/>
      <c r="N20" s="22">
        <v>5.29424500449759E-2</v>
      </c>
      <c r="O20" s="23">
        <v>2.15</v>
      </c>
      <c r="P20" s="24">
        <v>2.0263749999999998</v>
      </c>
      <c r="Q20">
        <v>435</v>
      </c>
      <c r="R20" s="23">
        <v>881.47</v>
      </c>
      <c r="S20" s="23">
        <v>24.31</v>
      </c>
      <c r="T20" s="23">
        <f t="shared" si="0"/>
        <v>905.78</v>
      </c>
      <c r="U20" s="25">
        <v>44860.801865706002</v>
      </c>
    </row>
    <row r="21" spans="1:21" x14ac:dyDescent="0.25">
      <c r="A21" s="19" t="s">
        <v>84</v>
      </c>
      <c r="B21" s="19" t="s">
        <v>220</v>
      </c>
      <c r="C21" s="19" t="s">
        <v>365</v>
      </c>
      <c r="D21" s="19" t="s">
        <v>384</v>
      </c>
      <c r="E21" s="19" t="s">
        <v>367</v>
      </c>
      <c r="F21" s="19" t="s">
        <v>368</v>
      </c>
      <c r="G21" s="19" t="s">
        <v>18</v>
      </c>
      <c r="H21" s="19" t="s">
        <v>363</v>
      </c>
      <c r="I21" s="19" t="s">
        <v>364</v>
      </c>
      <c r="J21">
        <v>0</v>
      </c>
      <c r="K21" s="20">
        <v>287031.58391628403</v>
      </c>
      <c r="L21" s="21">
        <v>5421577.2725373199</v>
      </c>
      <c r="M21" s="21"/>
      <c r="N21" s="22">
        <v>5.29424500449759E-2</v>
      </c>
      <c r="O21" s="23">
        <v>2.15</v>
      </c>
      <c r="P21" s="24">
        <v>2.0263749999999998</v>
      </c>
      <c r="Q21">
        <v>0</v>
      </c>
      <c r="R21" s="23">
        <v>0</v>
      </c>
      <c r="S21" s="23">
        <v>0</v>
      </c>
      <c r="T21" s="23">
        <f t="shared" si="0"/>
        <v>0</v>
      </c>
      <c r="U21" s="25">
        <v>44860.801865706002</v>
      </c>
    </row>
    <row r="22" spans="1:21" x14ac:dyDescent="0.25">
      <c r="A22" s="19" t="s">
        <v>84</v>
      </c>
      <c r="B22" s="19" t="s">
        <v>220</v>
      </c>
      <c r="C22" s="19" t="s">
        <v>365</v>
      </c>
      <c r="D22" s="19" t="s">
        <v>385</v>
      </c>
      <c r="E22" s="19" t="s">
        <v>367</v>
      </c>
      <c r="F22" s="19" t="s">
        <v>368</v>
      </c>
      <c r="G22" s="19" t="s">
        <v>18</v>
      </c>
      <c r="H22" s="19" t="s">
        <v>363</v>
      </c>
      <c r="I22" s="19" t="s">
        <v>364</v>
      </c>
      <c r="J22">
        <v>23089</v>
      </c>
      <c r="K22" s="20">
        <v>287031.58391628403</v>
      </c>
      <c r="L22" s="21">
        <v>5421577.2725373199</v>
      </c>
      <c r="M22" s="21"/>
      <c r="N22" s="22">
        <v>5.29424500449759E-2</v>
      </c>
      <c r="O22" s="23">
        <v>2.15</v>
      </c>
      <c r="P22" s="24">
        <v>2.0263749999999998</v>
      </c>
      <c r="Q22">
        <v>1222</v>
      </c>
      <c r="R22" s="23">
        <v>2476.23</v>
      </c>
      <c r="S22" s="23">
        <v>2.02</v>
      </c>
      <c r="T22" s="23">
        <f t="shared" si="0"/>
        <v>2478.25</v>
      </c>
      <c r="U22" s="25">
        <v>44860.801865706002</v>
      </c>
    </row>
    <row r="23" spans="1:21" x14ac:dyDescent="0.25">
      <c r="A23" s="19" t="s">
        <v>84</v>
      </c>
      <c r="B23" s="19" t="s">
        <v>220</v>
      </c>
      <c r="C23" s="19" t="s">
        <v>365</v>
      </c>
      <c r="D23" s="19" t="s">
        <v>366</v>
      </c>
      <c r="E23" s="19" t="s">
        <v>367</v>
      </c>
      <c r="F23" s="19" t="s">
        <v>368</v>
      </c>
      <c r="G23" s="19" t="s">
        <v>18</v>
      </c>
      <c r="H23" s="19" t="s">
        <v>363</v>
      </c>
      <c r="I23" s="19" t="s">
        <v>364</v>
      </c>
      <c r="J23">
        <v>14589</v>
      </c>
      <c r="K23" s="20">
        <v>287031.58391628403</v>
      </c>
      <c r="L23" s="21">
        <v>5421577.2725373199</v>
      </c>
      <c r="M23" s="21"/>
      <c r="N23" s="22">
        <v>5.29424500449759E-2</v>
      </c>
      <c r="O23" s="23">
        <v>2.15</v>
      </c>
      <c r="P23" s="24">
        <v>2.0263749999999998</v>
      </c>
      <c r="Q23">
        <v>772</v>
      </c>
      <c r="R23" s="23">
        <v>1564.36</v>
      </c>
      <c r="S23" s="23">
        <v>0</v>
      </c>
      <c r="T23" s="23">
        <f t="shared" si="0"/>
        <v>1564.36</v>
      </c>
      <c r="U23" s="25">
        <v>44860.801865706002</v>
      </c>
    </row>
    <row r="24" spans="1:21" x14ac:dyDescent="0.25">
      <c r="A24" s="19" t="s">
        <v>84</v>
      </c>
      <c r="B24" s="19" t="s">
        <v>220</v>
      </c>
      <c r="C24" s="19" t="s">
        <v>365</v>
      </c>
      <c r="D24" s="19" t="s">
        <v>369</v>
      </c>
      <c r="E24" s="19" t="s">
        <v>367</v>
      </c>
      <c r="F24" s="19" t="s">
        <v>368</v>
      </c>
      <c r="G24" s="19" t="s">
        <v>18</v>
      </c>
      <c r="H24" s="19" t="s">
        <v>363</v>
      </c>
      <c r="I24" s="19" t="s">
        <v>364</v>
      </c>
      <c r="J24">
        <v>34</v>
      </c>
      <c r="K24" s="20">
        <v>287031.58391628403</v>
      </c>
      <c r="L24" s="21">
        <v>5421577.2725373199</v>
      </c>
      <c r="M24" s="21"/>
      <c r="N24" s="22">
        <v>5.29424500449759E-2</v>
      </c>
      <c r="O24" s="23">
        <v>2.15</v>
      </c>
      <c r="P24" s="24">
        <v>2.0263749999999998</v>
      </c>
      <c r="Q24">
        <v>1</v>
      </c>
      <c r="R24" s="23">
        <v>2.0299999999999998</v>
      </c>
      <c r="S24" s="23">
        <v>0</v>
      </c>
      <c r="T24" s="23">
        <f t="shared" si="0"/>
        <v>2.0299999999999998</v>
      </c>
      <c r="U24" s="25">
        <v>44860.801865706002</v>
      </c>
    </row>
    <row r="25" spans="1:21" x14ac:dyDescent="0.25">
      <c r="A25" s="19" t="s">
        <v>84</v>
      </c>
      <c r="B25" s="19" t="s">
        <v>220</v>
      </c>
      <c r="C25" s="19" t="s">
        <v>365</v>
      </c>
      <c r="D25" s="19" t="s">
        <v>370</v>
      </c>
      <c r="E25" s="19" t="s">
        <v>367</v>
      </c>
      <c r="F25" s="19" t="s">
        <v>368</v>
      </c>
      <c r="G25" s="19" t="s">
        <v>18</v>
      </c>
      <c r="H25" s="19" t="s">
        <v>363</v>
      </c>
      <c r="I25" s="19" t="s">
        <v>364</v>
      </c>
      <c r="J25">
        <v>3525</v>
      </c>
      <c r="K25" s="20">
        <v>287031.58391628403</v>
      </c>
      <c r="L25" s="21">
        <v>5421577.2725373199</v>
      </c>
      <c r="M25" s="21"/>
      <c r="N25" s="22">
        <v>5.29424500449759E-2</v>
      </c>
      <c r="O25" s="23">
        <v>2.15</v>
      </c>
      <c r="P25" s="24">
        <v>2.0263749999999998</v>
      </c>
      <c r="Q25">
        <v>186</v>
      </c>
      <c r="R25" s="23">
        <v>376.91</v>
      </c>
      <c r="S25" s="23">
        <v>0</v>
      </c>
      <c r="T25" s="23">
        <f t="shared" si="0"/>
        <v>376.91</v>
      </c>
      <c r="U25" s="25">
        <v>44860.801865706002</v>
      </c>
    </row>
    <row r="26" spans="1:21" x14ac:dyDescent="0.25">
      <c r="A26" s="19" t="s">
        <v>84</v>
      </c>
      <c r="B26" s="19" t="s">
        <v>220</v>
      </c>
      <c r="C26" s="19" t="s">
        <v>365</v>
      </c>
      <c r="D26" s="19" t="s">
        <v>371</v>
      </c>
      <c r="E26" s="19" t="s">
        <v>367</v>
      </c>
      <c r="F26" s="19" t="s">
        <v>368</v>
      </c>
      <c r="G26" s="19" t="s">
        <v>18</v>
      </c>
      <c r="H26" s="19" t="s">
        <v>363</v>
      </c>
      <c r="I26" s="19" t="s">
        <v>364</v>
      </c>
      <c r="J26">
        <v>0</v>
      </c>
      <c r="K26" s="20">
        <v>287031.58391628403</v>
      </c>
      <c r="L26" s="21">
        <v>5421577.2725373199</v>
      </c>
      <c r="M26" s="21"/>
      <c r="N26" s="22">
        <v>5.29424500449759E-2</v>
      </c>
      <c r="O26" s="23">
        <v>2.15</v>
      </c>
      <c r="P26" s="24">
        <v>2.0263749999999998</v>
      </c>
      <c r="Q26">
        <v>0</v>
      </c>
      <c r="R26" s="23">
        <v>0</v>
      </c>
      <c r="S26" s="23">
        <v>0</v>
      </c>
      <c r="T26" s="23">
        <f t="shared" si="0"/>
        <v>0</v>
      </c>
      <c r="U26" s="25">
        <v>44860.801865706002</v>
      </c>
    </row>
    <row r="27" spans="1:21" x14ac:dyDescent="0.25">
      <c r="A27" s="19" t="s">
        <v>84</v>
      </c>
      <c r="B27" s="19" t="s">
        <v>220</v>
      </c>
      <c r="C27" s="19" t="s">
        <v>365</v>
      </c>
      <c r="D27" s="19" t="s">
        <v>372</v>
      </c>
      <c r="E27" s="19" t="s">
        <v>367</v>
      </c>
      <c r="F27" s="19" t="s">
        <v>368</v>
      </c>
      <c r="G27" s="19" t="s">
        <v>18</v>
      </c>
      <c r="H27" s="19" t="s">
        <v>363</v>
      </c>
      <c r="I27" s="19" t="s">
        <v>364</v>
      </c>
      <c r="J27">
        <v>60</v>
      </c>
      <c r="K27" s="20">
        <v>287031.58391628403</v>
      </c>
      <c r="L27" s="21">
        <v>5421577.2725373199</v>
      </c>
      <c r="M27" s="21"/>
      <c r="N27" s="22">
        <v>5.29424500449759E-2</v>
      </c>
      <c r="O27" s="23">
        <v>2.15</v>
      </c>
      <c r="P27" s="24">
        <v>2.0263749999999998</v>
      </c>
      <c r="Q27">
        <v>3</v>
      </c>
      <c r="R27" s="23">
        <v>6.08</v>
      </c>
      <c r="S27" s="23">
        <v>0</v>
      </c>
      <c r="T27" s="23">
        <f t="shared" si="0"/>
        <v>6.08</v>
      </c>
      <c r="U27" s="25">
        <v>44860.801865706002</v>
      </c>
    </row>
    <row r="28" spans="1:21" x14ac:dyDescent="0.25">
      <c r="A28" s="19" t="s">
        <v>172</v>
      </c>
      <c r="B28" s="19" t="s">
        <v>341</v>
      </c>
      <c r="C28" s="19" t="s">
        <v>386</v>
      </c>
      <c r="D28" s="19" t="s">
        <v>387</v>
      </c>
      <c r="E28" s="19" t="s">
        <v>361</v>
      </c>
      <c r="F28" s="19" t="s">
        <v>388</v>
      </c>
      <c r="G28" s="19" t="s">
        <v>15</v>
      </c>
      <c r="H28" s="19" t="s">
        <v>363</v>
      </c>
      <c r="I28" s="19" t="s">
        <v>364</v>
      </c>
      <c r="J28">
        <v>30</v>
      </c>
      <c r="K28" s="20">
        <v>34036.284497015702</v>
      </c>
      <c r="L28" s="21">
        <v>847713.59047745401</v>
      </c>
      <c r="M28" s="21"/>
      <c r="N28" s="22">
        <v>4.0150688722408699E-2</v>
      </c>
      <c r="O28" s="23">
        <v>0.13</v>
      </c>
      <c r="P28" s="24">
        <v>0.1222</v>
      </c>
      <c r="Q28">
        <v>1</v>
      </c>
      <c r="R28" s="23">
        <v>0.12</v>
      </c>
      <c r="S28" s="23">
        <v>0</v>
      </c>
      <c r="T28" s="23">
        <f t="shared" si="0"/>
        <v>0.12</v>
      </c>
      <c r="U28" s="25">
        <v>44860.801865706002</v>
      </c>
    </row>
    <row r="29" spans="1:21" x14ac:dyDescent="0.25">
      <c r="A29" s="19" t="s">
        <v>172</v>
      </c>
      <c r="B29" s="19" t="s">
        <v>341</v>
      </c>
      <c r="C29" s="19" t="s">
        <v>386</v>
      </c>
      <c r="D29" s="19" t="s">
        <v>389</v>
      </c>
      <c r="E29" s="19" t="s">
        <v>361</v>
      </c>
      <c r="F29" s="19" t="s">
        <v>388</v>
      </c>
      <c r="G29" s="19" t="s">
        <v>15</v>
      </c>
      <c r="H29" s="19" t="s">
        <v>363</v>
      </c>
      <c r="I29" s="19" t="s">
        <v>364</v>
      </c>
      <c r="J29">
        <v>808</v>
      </c>
      <c r="K29" s="20">
        <v>34036.284497015702</v>
      </c>
      <c r="L29" s="21">
        <v>847713.59047745401</v>
      </c>
      <c r="M29" s="21"/>
      <c r="N29" s="22">
        <v>4.0150688722408699E-2</v>
      </c>
      <c r="O29" s="23">
        <v>0.13</v>
      </c>
      <c r="P29" s="24">
        <v>0.1222</v>
      </c>
      <c r="Q29">
        <v>32</v>
      </c>
      <c r="R29" s="23">
        <v>3.91</v>
      </c>
      <c r="S29" s="23">
        <v>0</v>
      </c>
      <c r="T29" s="23">
        <f t="shared" si="0"/>
        <v>3.91</v>
      </c>
      <c r="U29" s="25">
        <v>44860.801865706002</v>
      </c>
    </row>
    <row r="30" spans="1:21" x14ac:dyDescent="0.25">
      <c r="A30" s="19" t="s">
        <v>172</v>
      </c>
      <c r="B30" s="19" t="s">
        <v>341</v>
      </c>
      <c r="C30" s="19" t="s">
        <v>386</v>
      </c>
      <c r="D30" s="19" t="s">
        <v>390</v>
      </c>
      <c r="E30" s="19" t="s">
        <v>361</v>
      </c>
      <c r="F30" s="19" t="s">
        <v>388</v>
      </c>
      <c r="G30" s="19" t="s">
        <v>15</v>
      </c>
      <c r="H30" s="19" t="s">
        <v>363</v>
      </c>
      <c r="I30" s="19" t="s">
        <v>364</v>
      </c>
      <c r="J30">
        <v>3004</v>
      </c>
      <c r="K30" s="20">
        <v>34036.284497015702</v>
      </c>
      <c r="L30" s="21">
        <v>847713.59047745401</v>
      </c>
      <c r="M30" s="21"/>
      <c r="N30" s="22">
        <v>4.0150688722408699E-2</v>
      </c>
      <c r="O30" s="23">
        <v>0.13</v>
      </c>
      <c r="P30" s="24">
        <v>0.1222</v>
      </c>
      <c r="Q30">
        <v>120</v>
      </c>
      <c r="R30" s="23">
        <v>14.66</v>
      </c>
      <c r="S30" s="23">
        <v>0</v>
      </c>
      <c r="T30" s="23">
        <f t="shared" si="0"/>
        <v>14.66</v>
      </c>
      <c r="U30" s="25">
        <v>44860.801865706002</v>
      </c>
    </row>
    <row r="31" spans="1:21" x14ac:dyDescent="0.25">
      <c r="A31" s="19" t="s">
        <v>172</v>
      </c>
      <c r="B31" s="19" t="s">
        <v>341</v>
      </c>
      <c r="C31" s="19" t="s">
        <v>386</v>
      </c>
      <c r="D31" s="19" t="s">
        <v>391</v>
      </c>
      <c r="E31" s="19" t="s">
        <v>361</v>
      </c>
      <c r="F31" s="19" t="s">
        <v>388</v>
      </c>
      <c r="G31" s="19" t="s">
        <v>15</v>
      </c>
      <c r="H31" s="19" t="s">
        <v>363</v>
      </c>
      <c r="I31" s="19" t="s">
        <v>364</v>
      </c>
      <c r="J31">
        <v>204</v>
      </c>
      <c r="K31" s="20">
        <v>34036.284497015702</v>
      </c>
      <c r="L31" s="21">
        <v>847713.59047745401</v>
      </c>
      <c r="M31" s="21"/>
      <c r="N31" s="22">
        <v>4.0150688722408699E-2</v>
      </c>
      <c r="O31" s="23">
        <v>0.13</v>
      </c>
      <c r="P31" s="24">
        <v>0.1222</v>
      </c>
      <c r="Q31">
        <v>8</v>
      </c>
      <c r="R31" s="23">
        <v>0.98</v>
      </c>
      <c r="S31" s="23">
        <v>0</v>
      </c>
      <c r="T31" s="23">
        <f t="shared" si="0"/>
        <v>0.98</v>
      </c>
      <c r="U31" s="25">
        <v>44860.801865706002</v>
      </c>
    </row>
    <row r="32" spans="1:21" x14ac:dyDescent="0.25">
      <c r="A32" s="19" t="s">
        <v>172</v>
      </c>
      <c r="B32" s="19" t="s">
        <v>341</v>
      </c>
      <c r="C32" s="19" t="s">
        <v>386</v>
      </c>
      <c r="D32" s="19" t="s">
        <v>392</v>
      </c>
      <c r="E32" s="19" t="s">
        <v>361</v>
      </c>
      <c r="F32" s="19" t="s">
        <v>388</v>
      </c>
      <c r="G32" s="19" t="s">
        <v>15</v>
      </c>
      <c r="H32" s="19" t="s">
        <v>363</v>
      </c>
      <c r="I32" s="19" t="s">
        <v>364</v>
      </c>
      <c r="J32">
        <v>112</v>
      </c>
      <c r="K32" s="20">
        <v>34036.284497015702</v>
      </c>
      <c r="L32" s="21">
        <v>847713.59047745401</v>
      </c>
      <c r="M32" s="21"/>
      <c r="N32" s="22">
        <v>4.0150688722408699E-2</v>
      </c>
      <c r="O32" s="23">
        <v>0.13</v>
      </c>
      <c r="P32" s="24">
        <v>0.1222</v>
      </c>
      <c r="Q32">
        <v>4</v>
      </c>
      <c r="R32" s="23">
        <v>0.49</v>
      </c>
      <c r="S32" s="23">
        <v>0</v>
      </c>
      <c r="T32" s="23">
        <f t="shared" si="0"/>
        <v>0.49</v>
      </c>
      <c r="U32" s="25">
        <v>44860.801865706002</v>
      </c>
    </row>
    <row r="33" spans="1:21" x14ac:dyDescent="0.25">
      <c r="A33" s="19" t="s">
        <v>53</v>
      </c>
      <c r="B33" s="19" t="s">
        <v>217</v>
      </c>
      <c r="C33" s="19" t="s">
        <v>393</v>
      </c>
      <c r="D33" s="19" t="s">
        <v>394</v>
      </c>
      <c r="E33" s="19" t="s">
        <v>361</v>
      </c>
      <c r="F33" s="19" t="s">
        <v>388</v>
      </c>
      <c r="G33" s="19" t="s">
        <v>18</v>
      </c>
      <c r="H33" s="19" t="s">
        <v>363</v>
      </c>
      <c r="I33" s="19" t="s">
        <v>364</v>
      </c>
      <c r="J33">
        <v>1583</v>
      </c>
      <c r="K33" s="20">
        <v>33874.333429772902</v>
      </c>
      <c r="L33" s="21">
        <v>7090406.8011026103</v>
      </c>
      <c r="M33" s="21"/>
      <c r="N33" s="22">
        <v>4.7774880031573397E-3</v>
      </c>
      <c r="O33" s="23">
        <v>2.11</v>
      </c>
      <c r="P33" s="24">
        <v>1.9834000000000001</v>
      </c>
      <c r="Q33">
        <v>7</v>
      </c>
      <c r="R33" s="23">
        <v>13.88</v>
      </c>
      <c r="S33" s="23">
        <v>0</v>
      </c>
      <c r="T33" s="23">
        <f t="shared" si="0"/>
        <v>13.88</v>
      </c>
      <c r="U33" s="25">
        <v>44860.801865706002</v>
      </c>
    </row>
    <row r="34" spans="1:21" x14ac:dyDescent="0.25">
      <c r="A34" s="19" t="s">
        <v>53</v>
      </c>
      <c r="B34" s="19" t="s">
        <v>217</v>
      </c>
      <c r="C34" s="19" t="s">
        <v>393</v>
      </c>
      <c r="D34" s="19" t="s">
        <v>395</v>
      </c>
      <c r="E34" s="19" t="s">
        <v>361</v>
      </c>
      <c r="F34" s="19" t="s">
        <v>388</v>
      </c>
      <c r="G34" s="19" t="s">
        <v>18</v>
      </c>
      <c r="H34" s="19" t="s">
        <v>363</v>
      </c>
      <c r="I34" s="19" t="s">
        <v>364</v>
      </c>
      <c r="J34">
        <v>42</v>
      </c>
      <c r="K34" s="20">
        <v>33874.333429772902</v>
      </c>
      <c r="L34" s="21">
        <v>7090406.8011026103</v>
      </c>
      <c r="M34" s="21"/>
      <c r="N34" s="22">
        <v>4.7774880031573397E-3</v>
      </c>
      <c r="O34" s="23">
        <v>2.11</v>
      </c>
      <c r="P34" s="24">
        <v>1.9834000000000001</v>
      </c>
      <c r="Q34">
        <v>0</v>
      </c>
      <c r="R34" s="23">
        <v>0</v>
      </c>
      <c r="S34" s="23">
        <v>0</v>
      </c>
      <c r="T34" s="23">
        <f t="shared" si="0"/>
        <v>0</v>
      </c>
      <c r="U34" s="25">
        <v>44860.801865706002</v>
      </c>
    </row>
    <row r="35" spans="1:21" x14ac:dyDescent="0.25">
      <c r="A35" s="19" t="s">
        <v>53</v>
      </c>
      <c r="B35" s="19" t="s">
        <v>217</v>
      </c>
      <c r="C35" s="19" t="s">
        <v>393</v>
      </c>
      <c r="D35" s="19" t="s">
        <v>387</v>
      </c>
      <c r="E35" s="19" t="s">
        <v>361</v>
      </c>
      <c r="F35" s="19" t="s">
        <v>388</v>
      </c>
      <c r="G35" s="19" t="s">
        <v>18</v>
      </c>
      <c r="H35" s="19" t="s">
        <v>363</v>
      </c>
      <c r="I35" s="19" t="s">
        <v>364</v>
      </c>
      <c r="J35">
        <v>17</v>
      </c>
      <c r="K35" s="20">
        <v>33874.333429772902</v>
      </c>
      <c r="L35" s="21">
        <v>7090406.8011026103</v>
      </c>
      <c r="M35" s="21"/>
      <c r="N35" s="22">
        <v>4.7774880031573397E-3</v>
      </c>
      <c r="O35" s="23">
        <v>2.11</v>
      </c>
      <c r="P35" s="24">
        <v>1.9834000000000001</v>
      </c>
      <c r="Q35">
        <v>0</v>
      </c>
      <c r="R35" s="23">
        <v>0</v>
      </c>
      <c r="S35" s="23">
        <v>0</v>
      </c>
      <c r="T35" s="23">
        <f t="shared" si="0"/>
        <v>0</v>
      </c>
      <c r="U35" s="25">
        <v>44860.801865706002</v>
      </c>
    </row>
    <row r="36" spans="1:21" x14ac:dyDescent="0.25">
      <c r="A36" s="19" t="s">
        <v>53</v>
      </c>
      <c r="B36" s="19" t="s">
        <v>217</v>
      </c>
      <c r="C36" s="19" t="s">
        <v>393</v>
      </c>
      <c r="D36" s="19" t="s">
        <v>392</v>
      </c>
      <c r="E36" s="19" t="s">
        <v>361</v>
      </c>
      <c r="F36" s="19" t="s">
        <v>388</v>
      </c>
      <c r="G36" s="19" t="s">
        <v>18</v>
      </c>
      <c r="H36" s="19" t="s">
        <v>363</v>
      </c>
      <c r="I36" s="19" t="s">
        <v>364</v>
      </c>
      <c r="J36">
        <v>74</v>
      </c>
      <c r="K36" s="20">
        <v>33874.333429772902</v>
      </c>
      <c r="L36" s="21">
        <v>7090406.8011026103</v>
      </c>
      <c r="M36" s="21"/>
      <c r="N36" s="22">
        <v>4.7774880031573397E-3</v>
      </c>
      <c r="O36" s="23">
        <v>2.11</v>
      </c>
      <c r="P36" s="24">
        <v>1.9834000000000001</v>
      </c>
      <c r="Q36">
        <v>0</v>
      </c>
      <c r="R36" s="23">
        <v>0</v>
      </c>
      <c r="S36" s="23">
        <v>0</v>
      </c>
      <c r="T36" s="23">
        <f t="shared" si="0"/>
        <v>0</v>
      </c>
      <c r="U36" s="25">
        <v>44860.801865706002</v>
      </c>
    </row>
    <row r="37" spans="1:21" x14ac:dyDescent="0.25">
      <c r="A37" s="19" t="s">
        <v>53</v>
      </c>
      <c r="B37" s="19" t="s">
        <v>217</v>
      </c>
      <c r="C37" s="19" t="s">
        <v>393</v>
      </c>
      <c r="D37" s="19" t="s">
        <v>391</v>
      </c>
      <c r="E37" s="19" t="s">
        <v>361</v>
      </c>
      <c r="F37" s="19" t="s">
        <v>388</v>
      </c>
      <c r="G37" s="19" t="s">
        <v>18</v>
      </c>
      <c r="H37" s="19" t="s">
        <v>363</v>
      </c>
      <c r="I37" s="19" t="s">
        <v>364</v>
      </c>
      <c r="J37">
        <v>114</v>
      </c>
      <c r="K37" s="20">
        <v>33874.333429772902</v>
      </c>
      <c r="L37" s="21">
        <v>7090406.8011026103</v>
      </c>
      <c r="M37" s="21"/>
      <c r="N37" s="22">
        <v>4.7774880031573397E-3</v>
      </c>
      <c r="O37" s="23">
        <v>2.11</v>
      </c>
      <c r="P37" s="24">
        <v>1.9834000000000001</v>
      </c>
      <c r="Q37">
        <v>0</v>
      </c>
      <c r="R37" s="23">
        <v>0</v>
      </c>
      <c r="S37" s="23">
        <v>0</v>
      </c>
      <c r="T37" s="23">
        <f t="shared" si="0"/>
        <v>0</v>
      </c>
      <c r="U37" s="25">
        <v>44860.801865706002</v>
      </c>
    </row>
    <row r="38" spans="1:21" x14ac:dyDescent="0.25">
      <c r="A38" s="19" t="s">
        <v>53</v>
      </c>
      <c r="B38" s="19" t="s">
        <v>217</v>
      </c>
      <c r="C38" s="19" t="s">
        <v>393</v>
      </c>
      <c r="D38" s="19" t="s">
        <v>390</v>
      </c>
      <c r="E38" s="19" t="s">
        <v>361</v>
      </c>
      <c r="F38" s="19" t="s">
        <v>388</v>
      </c>
      <c r="G38" s="19" t="s">
        <v>18</v>
      </c>
      <c r="H38" s="19" t="s">
        <v>363</v>
      </c>
      <c r="I38" s="19" t="s">
        <v>364</v>
      </c>
      <c r="J38">
        <v>1745</v>
      </c>
      <c r="K38" s="20">
        <v>33874.333429772902</v>
      </c>
      <c r="L38" s="21">
        <v>7090406.8011026103</v>
      </c>
      <c r="M38" s="21"/>
      <c r="N38" s="22">
        <v>4.7774880031573397E-3</v>
      </c>
      <c r="O38" s="23">
        <v>2.11</v>
      </c>
      <c r="P38" s="24">
        <v>1.9834000000000001</v>
      </c>
      <c r="Q38">
        <v>8</v>
      </c>
      <c r="R38" s="23">
        <v>15.87</v>
      </c>
      <c r="S38" s="23">
        <v>0</v>
      </c>
      <c r="T38" s="23">
        <f t="shared" si="0"/>
        <v>15.87</v>
      </c>
      <c r="U38" s="25">
        <v>44860.801865706002</v>
      </c>
    </row>
    <row r="39" spans="1:21" x14ac:dyDescent="0.25">
      <c r="A39" s="19" t="s">
        <v>53</v>
      </c>
      <c r="B39" s="19" t="s">
        <v>217</v>
      </c>
      <c r="C39" s="19" t="s">
        <v>393</v>
      </c>
      <c r="D39" s="19" t="s">
        <v>389</v>
      </c>
      <c r="E39" s="19" t="s">
        <v>361</v>
      </c>
      <c r="F39" s="19" t="s">
        <v>388</v>
      </c>
      <c r="G39" s="19" t="s">
        <v>18</v>
      </c>
      <c r="H39" s="19" t="s">
        <v>363</v>
      </c>
      <c r="I39" s="19" t="s">
        <v>364</v>
      </c>
      <c r="J39">
        <v>444</v>
      </c>
      <c r="K39" s="20">
        <v>33874.333429772902</v>
      </c>
      <c r="L39" s="21">
        <v>7090406.8011026103</v>
      </c>
      <c r="M39" s="21"/>
      <c r="N39" s="22">
        <v>4.7774880031573397E-3</v>
      </c>
      <c r="O39" s="23">
        <v>2.11</v>
      </c>
      <c r="P39" s="24">
        <v>1.9834000000000001</v>
      </c>
      <c r="Q39">
        <v>2</v>
      </c>
      <c r="R39" s="23">
        <v>3.97</v>
      </c>
      <c r="S39" s="23">
        <v>0</v>
      </c>
      <c r="T39" s="23">
        <f t="shared" si="0"/>
        <v>3.97</v>
      </c>
      <c r="U39" s="25">
        <v>44860.801865706002</v>
      </c>
    </row>
    <row r="40" spans="1:21" x14ac:dyDescent="0.25">
      <c r="A40" s="19" t="s">
        <v>49</v>
      </c>
      <c r="B40" s="19" t="s">
        <v>332</v>
      </c>
      <c r="C40" s="19" t="s">
        <v>393</v>
      </c>
      <c r="D40" s="19" t="s">
        <v>394</v>
      </c>
      <c r="E40" s="19" t="s">
        <v>361</v>
      </c>
      <c r="F40" s="19" t="s">
        <v>388</v>
      </c>
      <c r="G40" s="19" t="s">
        <v>18</v>
      </c>
      <c r="H40" s="19" t="s">
        <v>363</v>
      </c>
      <c r="I40" s="19" t="s">
        <v>364</v>
      </c>
      <c r="J40">
        <v>1583</v>
      </c>
      <c r="K40" s="20">
        <v>4606.0414915951596</v>
      </c>
      <c r="L40" s="21">
        <v>7090406.8011026103</v>
      </c>
      <c r="M40" s="21"/>
      <c r="N40" s="22">
        <v>6.4961596997211595E-4</v>
      </c>
      <c r="O40" s="23">
        <v>2.11</v>
      </c>
      <c r="P40" s="24">
        <v>1.9834000000000001</v>
      </c>
      <c r="Q40">
        <v>1</v>
      </c>
      <c r="R40" s="23">
        <v>1.98</v>
      </c>
      <c r="S40" s="23">
        <v>0</v>
      </c>
      <c r="T40" s="23">
        <f t="shared" si="0"/>
        <v>1.98</v>
      </c>
      <c r="U40" s="25">
        <v>44860.801865706002</v>
      </c>
    </row>
    <row r="41" spans="1:21" x14ac:dyDescent="0.25">
      <c r="A41" s="19" t="s">
        <v>49</v>
      </c>
      <c r="B41" s="19" t="s">
        <v>332</v>
      </c>
      <c r="C41" s="19" t="s">
        <v>393</v>
      </c>
      <c r="D41" s="19" t="s">
        <v>395</v>
      </c>
      <c r="E41" s="19" t="s">
        <v>361</v>
      </c>
      <c r="F41" s="19" t="s">
        <v>388</v>
      </c>
      <c r="G41" s="19" t="s">
        <v>18</v>
      </c>
      <c r="H41" s="19" t="s">
        <v>363</v>
      </c>
      <c r="I41" s="19" t="s">
        <v>364</v>
      </c>
      <c r="J41">
        <v>42</v>
      </c>
      <c r="K41" s="20">
        <v>4606.0414915951596</v>
      </c>
      <c r="L41" s="21">
        <v>7090406.8011026103</v>
      </c>
      <c r="M41" s="21"/>
      <c r="N41" s="22">
        <v>6.4961596997211595E-4</v>
      </c>
      <c r="O41" s="23">
        <v>2.11</v>
      </c>
      <c r="P41" s="24">
        <v>1.9834000000000001</v>
      </c>
      <c r="Q41">
        <v>0</v>
      </c>
      <c r="R41" s="23">
        <v>0</v>
      </c>
      <c r="S41" s="23">
        <v>0</v>
      </c>
      <c r="T41" s="23">
        <f t="shared" si="0"/>
        <v>0</v>
      </c>
      <c r="U41" s="25">
        <v>44860.801865706002</v>
      </c>
    </row>
    <row r="42" spans="1:21" x14ac:dyDescent="0.25">
      <c r="A42" s="19" t="s">
        <v>49</v>
      </c>
      <c r="B42" s="19" t="s">
        <v>332</v>
      </c>
      <c r="C42" s="19" t="s">
        <v>393</v>
      </c>
      <c r="D42" s="19" t="s">
        <v>387</v>
      </c>
      <c r="E42" s="19" t="s">
        <v>361</v>
      </c>
      <c r="F42" s="19" t="s">
        <v>388</v>
      </c>
      <c r="G42" s="19" t="s">
        <v>18</v>
      </c>
      <c r="H42" s="19" t="s">
        <v>363</v>
      </c>
      <c r="I42" s="19" t="s">
        <v>364</v>
      </c>
      <c r="J42">
        <v>17</v>
      </c>
      <c r="K42" s="20">
        <v>4606.0414915951596</v>
      </c>
      <c r="L42" s="21">
        <v>7090406.8011026103</v>
      </c>
      <c r="M42" s="21"/>
      <c r="N42" s="22">
        <v>6.4961596997211595E-4</v>
      </c>
      <c r="O42" s="23">
        <v>2.11</v>
      </c>
      <c r="P42" s="24">
        <v>1.9834000000000001</v>
      </c>
      <c r="Q42">
        <v>0</v>
      </c>
      <c r="R42" s="23">
        <v>0</v>
      </c>
      <c r="S42" s="23">
        <v>0</v>
      </c>
      <c r="T42" s="23">
        <f t="shared" si="0"/>
        <v>0</v>
      </c>
      <c r="U42" s="25">
        <v>44860.801865706002</v>
      </c>
    </row>
    <row r="43" spans="1:21" x14ac:dyDescent="0.25">
      <c r="A43" s="19" t="s">
        <v>49</v>
      </c>
      <c r="B43" s="19" t="s">
        <v>332</v>
      </c>
      <c r="C43" s="19" t="s">
        <v>393</v>
      </c>
      <c r="D43" s="19" t="s">
        <v>392</v>
      </c>
      <c r="E43" s="19" t="s">
        <v>361</v>
      </c>
      <c r="F43" s="19" t="s">
        <v>388</v>
      </c>
      <c r="G43" s="19" t="s">
        <v>18</v>
      </c>
      <c r="H43" s="19" t="s">
        <v>363</v>
      </c>
      <c r="I43" s="19" t="s">
        <v>364</v>
      </c>
      <c r="J43">
        <v>74</v>
      </c>
      <c r="K43" s="20">
        <v>4606.0414915951596</v>
      </c>
      <c r="L43" s="21">
        <v>7090406.8011026103</v>
      </c>
      <c r="M43" s="21"/>
      <c r="N43" s="22">
        <v>6.4961596997211595E-4</v>
      </c>
      <c r="O43" s="23">
        <v>2.11</v>
      </c>
      <c r="P43" s="24">
        <v>1.9834000000000001</v>
      </c>
      <c r="Q43">
        <v>0</v>
      </c>
      <c r="R43" s="23">
        <v>0</v>
      </c>
      <c r="S43" s="23">
        <v>0</v>
      </c>
      <c r="T43" s="23">
        <f t="shared" si="0"/>
        <v>0</v>
      </c>
      <c r="U43" s="25">
        <v>44860.801865706002</v>
      </c>
    </row>
    <row r="44" spans="1:21" x14ac:dyDescent="0.25">
      <c r="A44" s="19" t="s">
        <v>49</v>
      </c>
      <c r="B44" s="19" t="s">
        <v>332</v>
      </c>
      <c r="C44" s="19" t="s">
        <v>393</v>
      </c>
      <c r="D44" s="19" t="s">
        <v>391</v>
      </c>
      <c r="E44" s="19" t="s">
        <v>361</v>
      </c>
      <c r="F44" s="19" t="s">
        <v>388</v>
      </c>
      <c r="G44" s="19" t="s">
        <v>18</v>
      </c>
      <c r="H44" s="19" t="s">
        <v>363</v>
      </c>
      <c r="I44" s="19" t="s">
        <v>364</v>
      </c>
      <c r="J44">
        <v>114</v>
      </c>
      <c r="K44" s="20">
        <v>4606.0414915951596</v>
      </c>
      <c r="L44" s="21">
        <v>7090406.8011026103</v>
      </c>
      <c r="M44" s="21"/>
      <c r="N44" s="22">
        <v>6.4961596997211595E-4</v>
      </c>
      <c r="O44" s="23">
        <v>2.11</v>
      </c>
      <c r="P44" s="24">
        <v>1.9834000000000001</v>
      </c>
      <c r="Q44">
        <v>0</v>
      </c>
      <c r="R44" s="23">
        <v>0</v>
      </c>
      <c r="S44" s="23">
        <v>0</v>
      </c>
      <c r="T44" s="23">
        <f t="shared" si="0"/>
        <v>0</v>
      </c>
      <c r="U44" s="25">
        <v>44860.801865706002</v>
      </c>
    </row>
    <row r="45" spans="1:21" x14ac:dyDescent="0.25">
      <c r="A45" s="19" t="s">
        <v>49</v>
      </c>
      <c r="B45" s="19" t="s">
        <v>332</v>
      </c>
      <c r="C45" s="19" t="s">
        <v>393</v>
      </c>
      <c r="D45" s="19" t="s">
        <v>390</v>
      </c>
      <c r="E45" s="19" t="s">
        <v>361</v>
      </c>
      <c r="F45" s="19" t="s">
        <v>388</v>
      </c>
      <c r="G45" s="19" t="s">
        <v>18</v>
      </c>
      <c r="H45" s="19" t="s">
        <v>363</v>
      </c>
      <c r="I45" s="19" t="s">
        <v>364</v>
      </c>
      <c r="J45">
        <v>1745</v>
      </c>
      <c r="K45" s="20">
        <v>4606.0414915951596</v>
      </c>
      <c r="L45" s="21">
        <v>7090406.8011026103</v>
      </c>
      <c r="M45" s="21"/>
      <c r="N45" s="22">
        <v>6.4961596997211595E-4</v>
      </c>
      <c r="O45" s="23">
        <v>2.11</v>
      </c>
      <c r="P45" s="24">
        <v>1.9834000000000001</v>
      </c>
      <c r="Q45">
        <v>1</v>
      </c>
      <c r="R45" s="23">
        <v>1.98</v>
      </c>
      <c r="S45" s="23">
        <v>0</v>
      </c>
      <c r="T45" s="23">
        <f t="shared" si="0"/>
        <v>1.98</v>
      </c>
      <c r="U45" s="25">
        <v>44860.801865706002</v>
      </c>
    </row>
    <row r="46" spans="1:21" x14ac:dyDescent="0.25">
      <c r="A46" s="19" t="s">
        <v>49</v>
      </c>
      <c r="B46" s="19" t="s">
        <v>332</v>
      </c>
      <c r="C46" s="19" t="s">
        <v>393</v>
      </c>
      <c r="D46" s="19" t="s">
        <v>389</v>
      </c>
      <c r="E46" s="19" t="s">
        <v>361</v>
      </c>
      <c r="F46" s="19" t="s">
        <v>388</v>
      </c>
      <c r="G46" s="19" t="s">
        <v>18</v>
      </c>
      <c r="H46" s="19" t="s">
        <v>363</v>
      </c>
      <c r="I46" s="19" t="s">
        <v>364</v>
      </c>
      <c r="J46">
        <v>444</v>
      </c>
      <c r="K46" s="20">
        <v>4606.0414915951596</v>
      </c>
      <c r="L46" s="21">
        <v>7090406.8011026103</v>
      </c>
      <c r="M46" s="21"/>
      <c r="N46" s="22">
        <v>6.4961596997211595E-4</v>
      </c>
      <c r="O46" s="23">
        <v>2.11</v>
      </c>
      <c r="P46" s="24">
        <v>1.9834000000000001</v>
      </c>
      <c r="Q46">
        <v>0</v>
      </c>
      <c r="R46" s="23">
        <v>0</v>
      </c>
      <c r="S46" s="23">
        <v>0</v>
      </c>
      <c r="T46" s="23">
        <f t="shared" si="0"/>
        <v>0</v>
      </c>
      <c r="U46" s="25">
        <v>44860.801865706002</v>
      </c>
    </row>
    <row r="47" spans="1:21" x14ac:dyDescent="0.25">
      <c r="A47" s="19" t="s">
        <v>122</v>
      </c>
      <c r="B47" s="19" t="s">
        <v>350</v>
      </c>
      <c r="C47" s="19" t="s">
        <v>393</v>
      </c>
      <c r="D47" s="19" t="s">
        <v>394</v>
      </c>
      <c r="E47" s="19" t="s">
        <v>361</v>
      </c>
      <c r="F47" s="19" t="s">
        <v>388</v>
      </c>
      <c r="G47" s="19" t="s">
        <v>18</v>
      </c>
      <c r="H47" s="19" t="s">
        <v>363</v>
      </c>
      <c r="I47" s="19" t="s">
        <v>364</v>
      </c>
      <c r="J47">
        <v>1583</v>
      </c>
      <c r="K47" s="20">
        <v>279224.32010019798</v>
      </c>
      <c r="L47" s="21">
        <v>7090406.8011026103</v>
      </c>
      <c r="M47" s="21"/>
      <c r="N47" s="22">
        <v>3.938057828456E-2</v>
      </c>
      <c r="O47" s="23">
        <v>2.11</v>
      </c>
      <c r="P47" s="24">
        <v>1.9834000000000001</v>
      </c>
      <c r="Q47">
        <v>62</v>
      </c>
      <c r="R47" s="23">
        <v>122.97</v>
      </c>
      <c r="S47" s="23">
        <v>0</v>
      </c>
      <c r="T47" s="23">
        <f t="shared" si="0"/>
        <v>122.97</v>
      </c>
      <c r="U47" s="25">
        <v>44860.801865706002</v>
      </c>
    </row>
    <row r="48" spans="1:21" x14ac:dyDescent="0.25">
      <c r="A48" s="19" t="s">
        <v>122</v>
      </c>
      <c r="B48" s="19" t="s">
        <v>350</v>
      </c>
      <c r="C48" s="19" t="s">
        <v>393</v>
      </c>
      <c r="D48" s="19" t="s">
        <v>395</v>
      </c>
      <c r="E48" s="19" t="s">
        <v>361</v>
      </c>
      <c r="F48" s="19" t="s">
        <v>388</v>
      </c>
      <c r="G48" s="19" t="s">
        <v>18</v>
      </c>
      <c r="H48" s="19" t="s">
        <v>363</v>
      </c>
      <c r="I48" s="19" t="s">
        <v>364</v>
      </c>
      <c r="J48">
        <v>42</v>
      </c>
      <c r="K48" s="20">
        <v>279224.32010019798</v>
      </c>
      <c r="L48" s="21">
        <v>7090406.8011026103</v>
      </c>
      <c r="M48" s="21"/>
      <c r="N48" s="22">
        <v>3.938057828456E-2</v>
      </c>
      <c r="O48" s="23">
        <v>2.11</v>
      </c>
      <c r="P48" s="24">
        <v>1.9834000000000001</v>
      </c>
      <c r="Q48">
        <v>1</v>
      </c>
      <c r="R48" s="23">
        <v>1.98</v>
      </c>
      <c r="S48" s="23">
        <v>0</v>
      </c>
      <c r="T48" s="23">
        <f t="shared" si="0"/>
        <v>1.98</v>
      </c>
      <c r="U48" s="25">
        <v>44860.801865706002</v>
      </c>
    </row>
    <row r="49" spans="1:21" x14ac:dyDescent="0.25">
      <c r="A49" s="19" t="s">
        <v>122</v>
      </c>
      <c r="B49" s="19" t="s">
        <v>350</v>
      </c>
      <c r="C49" s="19" t="s">
        <v>393</v>
      </c>
      <c r="D49" s="19" t="s">
        <v>387</v>
      </c>
      <c r="E49" s="19" t="s">
        <v>361</v>
      </c>
      <c r="F49" s="19" t="s">
        <v>388</v>
      </c>
      <c r="G49" s="19" t="s">
        <v>18</v>
      </c>
      <c r="H49" s="19" t="s">
        <v>363</v>
      </c>
      <c r="I49" s="19" t="s">
        <v>364</v>
      </c>
      <c r="J49">
        <v>17</v>
      </c>
      <c r="K49" s="20">
        <v>279224.32010019798</v>
      </c>
      <c r="L49" s="21">
        <v>7090406.8011026103</v>
      </c>
      <c r="M49" s="21"/>
      <c r="N49" s="22">
        <v>3.938057828456E-2</v>
      </c>
      <c r="O49" s="23">
        <v>2.11</v>
      </c>
      <c r="P49" s="24">
        <v>1.9834000000000001</v>
      </c>
      <c r="Q49">
        <v>0</v>
      </c>
      <c r="R49" s="23">
        <v>0</v>
      </c>
      <c r="S49" s="23">
        <v>0</v>
      </c>
      <c r="T49" s="23">
        <f t="shared" si="0"/>
        <v>0</v>
      </c>
      <c r="U49" s="25">
        <v>44860.801865706002</v>
      </c>
    </row>
    <row r="50" spans="1:21" x14ac:dyDescent="0.25">
      <c r="A50" s="19" t="s">
        <v>122</v>
      </c>
      <c r="B50" s="19" t="s">
        <v>350</v>
      </c>
      <c r="C50" s="19" t="s">
        <v>393</v>
      </c>
      <c r="D50" s="19" t="s">
        <v>392</v>
      </c>
      <c r="E50" s="19" t="s">
        <v>361</v>
      </c>
      <c r="F50" s="19" t="s">
        <v>388</v>
      </c>
      <c r="G50" s="19" t="s">
        <v>18</v>
      </c>
      <c r="H50" s="19" t="s">
        <v>363</v>
      </c>
      <c r="I50" s="19" t="s">
        <v>364</v>
      </c>
      <c r="J50">
        <v>74</v>
      </c>
      <c r="K50" s="20">
        <v>279224.32010019798</v>
      </c>
      <c r="L50" s="21">
        <v>7090406.8011026103</v>
      </c>
      <c r="M50" s="21"/>
      <c r="N50" s="22">
        <v>3.938057828456E-2</v>
      </c>
      <c r="O50" s="23">
        <v>2.11</v>
      </c>
      <c r="P50" s="24">
        <v>1.9834000000000001</v>
      </c>
      <c r="Q50">
        <v>2</v>
      </c>
      <c r="R50" s="23">
        <v>3.97</v>
      </c>
      <c r="S50" s="23">
        <v>0</v>
      </c>
      <c r="T50" s="23">
        <f t="shared" si="0"/>
        <v>3.97</v>
      </c>
      <c r="U50" s="25">
        <v>44860.801865706002</v>
      </c>
    </row>
    <row r="51" spans="1:21" x14ac:dyDescent="0.25">
      <c r="A51" s="19" t="s">
        <v>122</v>
      </c>
      <c r="B51" s="19" t="s">
        <v>350</v>
      </c>
      <c r="C51" s="19" t="s">
        <v>393</v>
      </c>
      <c r="D51" s="19" t="s">
        <v>391</v>
      </c>
      <c r="E51" s="19" t="s">
        <v>361</v>
      </c>
      <c r="F51" s="19" t="s">
        <v>388</v>
      </c>
      <c r="G51" s="19" t="s">
        <v>18</v>
      </c>
      <c r="H51" s="19" t="s">
        <v>363</v>
      </c>
      <c r="I51" s="19" t="s">
        <v>364</v>
      </c>
      <c r="J51">
        <v>114</v>
      </c>
      <c r="K51" s="20">
        <v>279224.32010019798</v>
      </c>
      <c r="L51" s="21">
        <v>7090406.8011026103</v>
      </c>
      <c r="M51" s="21"/>
      <c r="N51" s="22">
        <v>3.938057828456E-2</v>
      </c>
      <c r="O51" s="23">
        <v>2.11</v>
      </c>
      <c r="P51" s="24">
        <v>1.9834000000000001</v>
      </c>
      <c r="Q51">
        <v>4</v>
      </c>
      <c r="R51" s="23">
        <v>7.93</v>
      </c>
      <c r="S51" s="23">
        <v>0</v>
      </c>
      <c r="T51" s="23">
        <f t="shared" si="0"/>
        <v>7.93</v>
      </c>
      <c r="U51" s="25">
        <v>44860.801865706002</v>
      </c>
    </row>
    <row r="52" spans="1:21" x14ac:dyDescent="0.25">
      <c r="A52" s="19" t="s">
        <v>122</v>
      </c>
      <c r="B52" s="19" t="s">
        <v>350</v>
      </c>
      <c r="C52" s="19" t="s">
        <v>393</v>
      </c>
      <c r="D52" s="19" t="s">
        <v>390</v>
      </c>
      <c r="E52" s="19" t="s">
        <v>361</v>
      </c>
      <c r="F52" s="19" t="s">
        <v>388</v>
      </c>
      <c r="G52" s="19" t="s">
        <v>18</v>
      </c>
      <c r="H52" s="19" t="s">
        <v>363</v>
      </c>
      <c r="I52" s="19" t="s">
        <v>364</v>
      </c>
      <c r="J52">
        <v>1745</v>
      </c>
      <c r="K52" s="20">
        <v>279224.32010019798</v>
      </c>
      <c r="L52" s="21">
        <v>7090406.8011026103</v>
      </c>
      <c r="M52" s="21"/>
      <c r="N52" s="22">
        <v>3.938057828456E-2</v>
      </c>
      <c r="O52" s="23">
        <v>2.11</v>
      </c>
      <c r="P52" s="24">
        <v>1.9834000000000001</v>
      </c>
      <c r="Q52">
        <v>68</v>
      </c>
      <c r="R52" s="23">
        <v>134.87</v>
      </c>
      <c r="S52" s="23">
        <v>0</v>
      </c>
      <c r="T52" s="23">
        <f t="shared" si="0"/>
        <v>134.87</v>
      </c>
      <c r="U52" s="25">
        <v>44860.801865706002</v>
      </c>
    </row>
    <row r="53" spans="1:21" x14ac:dyDescent="0.25">
      <c r="A53" s="19" t="s">
        <v>122</v>
      </c>
      <c r="B53" s="19" t="s">
        <v>350</v>
      </c>
      <c r="C53" s="19" t="s">
        <v>393</v>
      </c>
      <c r="D53" s="19" t="s">
        <v>389</v>
      </c>
      <c r="E53" s="19" t="s">
        <v>361</v>
      </c>
      <c r="F53" s="19" t="s">
        <v>388</v>
      </c>
      <c r="G53" s="19" t="s">
        <v>18</v>
      </c>
      <c r="H53" s="19" t="s">
        <v>363</v>
      </c>
      <c r="I53" s="19" t="s">
        <v>364</v>
      </c>
      <c r="J53">
        <v>444</v>
      </c>
      <c r="K53" s="20">
        <v>279224.32010019798</v>
      </c>
      <c r="L53" s="21">
        <v>7090406.8011026103</v>
      </c>
      <c r="M53" s="21"/>
      <c r="N53" s="22">
        <v>3.938057828456E-2</v>
      </c>
      <c r="O53" s="23">
        <v>2.11</v>
      </c>
      <c r="P53" s="24">
        <v>1.9834000000000001</v>
      </c>
      <c r="Q53">
        <v>17</v>
      </c>
      <c r="R53" s="23">
        <v>33.72</v>
      </c>
      <c r="S53" s="23">
        <v>0</v>
      </c>
      <c r="T53" s="23">
        <f t="shared" si="0"/>
        <v>33.72</v>
      </c>
      <c r="U53" s="25">
        <v>44860.801865706002</v>
      </c>
    </row>
    <row r="54" spans="1:21" x14ac:dyDescent="0.25">
      <c r="A54" s="19" t="s">
        <v>9</v>
      </c>
      <c r="B54" s="19" t="s">
        <v>347</v>
      </c>
      <c r="C54" s="19" t="s">
        <v>396</v>
      </c>
      <c r="D54" s="19" t="s">
        <v>390</v>
      </c>
      <c r="E54" s="19" t="s">
        <v>361</v>
      </c>
      <c r="F54" s="19" t="s">
        <v>388</v>
      </c>
      <c r="G54" s="19" t="s">
        <v>7</v>
      </c>
      <c r="H54" s="19" t="s">
        <v>363</v>
      </c>
      <c r="I54" s="19" t="s">
        <v>364</v>
      </c>
      <c r="J54">
        <v>948</v>
      </c>
      <c r="K54" s="20">
        <v>36711.1377477153</v>
      </c>
      <c r="L54" s="21">
        <v>2250810.5655575702</v>
      </c>
      <c r="M54" s="21"/>
      <c r="N54" s="22">
        <v>1.63101854547325E-2</v>
      </c>
      <c r="O54" s="23">
        <v>0.91</v>
      </c>
      <c r="P54" s="24">
        <v>0.85540000000000005</v>
      </c>
      <c r="Q54">
        <v>15</v>
      </c>
      <c r="R54" s="23">
        <v>12.83</v>
      </c>
      <c r="S54" s="23">
        <v>0</v>
      </c>
      <c r="T54" s="23">
        <f t="shared" si="0"/>
        <v>12.83</v>
      </c>
      <c r="U54" s="25">
        <v>44860.801865706002</v>
      </c>
    </row>
    <row r="55" spans="1:21" x14ac:dyDescent="0.25">
      <c r="A55" s="19" t="s">
        <v>9</v>
      </c>
      <c r="B55" s="19" t="s">
        <v>347</v>
      </c>
      <c r="C55" s="19" t="s">
        <v>396</v>
      </c>
      <c r="D55" s="19" t="s">
        <v>395</v>
      </c>
      <c r="E55" s="19" t="s">
        <v>361</v>
      </c>
      <c r="F55" s="19" t="s">
        <v>388</v>
      </c>
      <c r="G55" s="19" t="s">
        <v>7</v>
      </c>
      <c r="H55" s="19" t="s">
        <v>363</v>
      </c>
      <c r="I55" s="19" t="s">
        <v>364</v>
      </c>
      <c r="J55">
        <v>8</v>
      </c>
      <c r="K55" s="20">
        <v>36711.1377477153</v>
      </c>
      <c r="L55" s="21">
        <v>2250810.5655575702</v>
      </c>
      <c r="M55" s="21"/>
      <c r="N55" s="22">
        <v>1.63101854547325E-2</v>
      </c>
      <c r="O55" s="23">
        <v>0.91</v>
      </c>
      <c r="P55" s="24">
        <v>0.85540000000000005</v>
      </c>
      <c r="Q55">
        <v>0</v>
      </c>
      <c r="R55" s="23">
        <v>0</v>
      </c>
      <c r="S55" s="23">
        <v>0</v>
      </c>
      <c r="T55" s="23">
        <f t="shared" si="0"/>
        <v>0</v>
      </c>
      <c r="U55" s="25">
        <v>44860.801865706002</v>
      </c>
    </row>
    <row r="56" spans="1:21" x14ac:dyDescent="0.25">
      <c r="A56" s="19" t="s">
        <v>9</v>
      </c>
      <c r="B56" s="19" t="s">
        <v>347</v>
      </c>
      <c r="C56" s="19" t="s">
        <v>396</v>
      </c>
      <c r="D56" s="19" t="s">
        <v>392</v>
      </c>
      <c r="E56" s="19" t="s">
        <v>361</v>
      </c>
      <c r="F56" s="19" t="s">
        <v>388</v>
      </c>
      <c r="G56" s="19" t="s">
        <v>7</v>
      </c>
      <c r="H56" s="19" t="s">
        <v>363</v>
      </c>
      <c r="I56" s="19" t="s">
        <v>364</v>
      </c>
      <c r="J56">
        <v>45</v>
      </c>
      <c r="K56" s="20">
        <v>36711.1377477153</v>
      </c>
      <c r="L56" s="21">
        <v>2250810.5655575702</v>
      </c>
      <c r="M56" s="21"/>
      <c r="N56" s="22">
        <v>1.63101854547325E-2</v>
      </c>
      <c r="O56" s="23">
        <v>0.91</v>
      </c>
      <c r="P56" s="24">
        <v>0.85540000000000005</v>
      </c>
      <c r="Q56">
        <v>0</v>
      </c>
      <c r="R56" s="23">
        <v>0</v>
      </c>
      <c r="S56" s="23">
        <v>0</v>
      </c>
      <c r="T56" s="23">
        <f t="shared" si="0"/>
        <v>0</v>
      </c>
      <c r="U56" s="25">
        <v>44860.801865706002</v>
      </c>
    </row>
    <row r="57" spans="1:21" x14ac:dyDescent="0.25">
      <c r="A57" s="19" t="s">
        <v>9</v>
      </c>
      <c r="B57" s="19" t="s">
        <v>347</v>
      </c>
      <c r="C57" s="19" t="s">
        <v>396</v>
      </c>
      <c r="D57" s="19" t="s">
        <v>387</v>
      </c>
      <c r="E57" s="19" t="s">
        <v>361</v>
      </c>
      <c r="F57" s="19" t="s">
        <v>388</v>
      </c>
      <c r="G57" s="19" t="s">
        <v>7</v>
      </c>
      <c r="H57" s="19" t="s">
        <v>363</v>
      </c>
      <c r="I57" s="19" t="s">
        <v>364</v>
      </c>
      <c r="J57">
        <v>7</v>
      </c>
      <c r="K57" s="20">
        <v>36711.1377477153</v>
      </c>
      <c r="L57" s="21">
        <v>2250810.5655575702</v>
      </c>
      <c r="M57" s="21"/>
      <c r="N57" s="22">
        <v>1.63101854547325E-2</v>
      </c>
      <c r="O57" s="23">
        <v>0.91</v>
      </c>
      <c r="P57" s="24">
        <v>0.85540000000000005</v>
      </c>
      <c r="Q57">
        <v>0</v>
      </c>
      <c r="R57" s="23">
        <v>0</v>
      </c>
      <c r="S57" s="23">
        <v>0</v>
      </c>
      <c r="T57" s="23">
        <f t="shared" si="0"/>
        <v>0</v>
      </c>
      <c r="U57" s="25">
        <v>44860.801865706002</v>
      </c>
    </row>
    <row r="58" spans="1:21" x14ac:dyDescent="0.25">
      <c r="A58" s="19" t="s">
        <v>9</v>
      </c>
      <c r="B58" s="19" t="s">
        <v>347</v>
      </c>
      <c r="C58" s="19" t="s">
        <v>396</v>
      </c>
      <c r="D58" s="19" t="s">
        <v>389</v>
      </c>
      <c r="E58" s="19" t="s">
        <v>361</v>
      </c>
      <c r="F58" s="19" t="s">
        <v>388</v>
      </c>
      <c r="G58" s="19" t="s">
        <v>7</v>
      </c>
      <c r="H58" s="19" t="s">
        <v>363</v>
      </c>
      <c r="I58" s="19" t="s">
        <v>364</v>
      </c>
      <c r="J58">
        <v>244</v>
      </c>
      <c r="K58" s="20">
        <v>36711.1377477153</v>
      </c>
      <c r="L58" s="21">
        <v>2250810.5655575702</v>
      </c>
      <c r="M58" s="21"/>
      <c r="N58" s="22">
        <v>1.63101854547325E-2</v>
      </c>
      <c r="O58" s="23">
        <v>0.91</v>
      </c>
      <c r="P58" s="24">
        <v>0.85540000000000005</v>
      </c>
      <c r="Q58">
        <v>3</v>
      </c>
      <c r="R58" s="23">
        <v>2.57</v>
      </c>
      <c r="S58" s="23">
        <v>0</v>
      </c>
      <c r="T58" s="23">
        <f t="shared" si="0"/>
        <v>2.57</v>
      </c>
      <c r="U58" s="25">
        <v>44860.801865706002</v>
      </c>
    </row>
    <row r="59" spans="1:21" x14ac:dyDescent="0.25">
      <c r="A59" s="19" t="s">
        <v>9</v>
      </c>
      <c r="B59" s="19" t="s">
        <v>347</v>
      </c>
      <c r="C59" s="19" t="s">
        <v>396</v>
      </c>
      <c r="D59" s="19" t="s">
        <v>394</v>
      </c>
      <c r="E59" s="19" t="s">
        <v>361</v>
      </c>
      <c r="F59" s="19" t="s">
        <v>388</v>
      </c>
      <c r="G59" s="19" t="s">
        <v>7</v>
      </c>
      <c r="H59" s="19" t="s">
        <v>363</v>
      </c>
      <c r="I59" s="19" t="s">
        <v>364</v>
      </c>
      <c r="J59">
        <v>792</v>
      </c>
      <c r="K59" s="20">
        <v>36711.1377477153</v>
      </c>
      <c r="L59" s="21">
        <v>2250810.5655575702</v>
      </c>
      <c r="M59" s="21"/>
      <c r="N59" s="22">
        <v>1.63101854547325E-2</v>
      </c>
      <c r="O59" s="23">
        <v>0.91</v>
      </c>
      <c r="P59" s="24">
        <v>0.85540000000000005</v>
      </c>
      <c r="Q59">
        <v>12</v>
      </c>
      <c r="R59" s="23">
        <v>10.26</v>
      </c>
      <c r="S59" s="23">
        <v>0</v>
      </c>
      <c r="T59" s="23">
        <f t="shared" si="0"/>
        <v>10.26</v>
      </c>
      <c r="U59" s="25">
        <v>44860.801865706002</v>
      </c>
    </row>
    <row r="60" spans="1:21" x14ac:dyDescent="0.25">
      <c r="A60" s="19" t="s">
        <v>9</v>
      </c>
      <c r="B60" s="19" t="s">
        <v>347</v>
      </c>
      <c r="C60" s="19" t="s">
        <v>396</v>
      </c>
      <c r="D60" s="19" t="s">
        <v>391</v>
      </c>
      <c r="E60" s="19" t="s">
        <v>361</v>
      </c>
      <c r="F60" s="19" t="s">
        <v>388</v>
      </c>
      <c r="G60" s="19" t="s">
        <v>7</v>
      </c>
      <c r="H60" s="19" t="s">
        <v>363</v>
      </c>
      <c r="I60" s="19" t="s">
        <v>364</v>
      </c>
      <c r="J60">
        <v>67</v>
      </c>
      <c r="K60" s="20">
        <v>36711.1377477153</v>
      </c>
      <c r="L60" s="21">
        <v>2250810.5655575702</v>
      </c>
      <c r="M60" s="21"/>
      <c r="N60" s="22">
        <v>1.63101854547325E-2</v>
      </c>
      <c r="O60" s="23">
        <v>0.91</v>
      </c>
      <c r="P60" s="24">
        <v>0.85540000000000005</v>
      </c>
      <c r="Q60">
        <v>1</v>
      </c>
      <c r="R60" s="23">
        <v>0.86</v>
      </c>
      <c r="S60" s="23">
        <v>0</v>
      </c>
      <c r="T60" s="23">
        <f t="shared" si="0"/>
        <v>0.86</v>
      </c>
      <c r="U60" s="25">
        <v>44860.801865706002</v>
      </c>
    </row>
    <row r="61" spans="1:21" x14ac:dyDescent="0.25">
      <c r="A61" s="19" t="s">
        <v>150</v>
      </c>
      <c r="B61" s="19" t="s">
        <v>205</v>
      </c>
      <c r="C61" s="19" t="s">
        <v>397</v>
      </c>
      <c r="D61" s="19" t="s">
        <v>391</v>
      </c>
      <c r="E61" s="19" t="s">
        <v>361</v>
      </c>
      <c r="F61" s="19" t="s">
        <v>388</v>
      </c>
      <c r="G61" s="19" t="s">
        <v>140</v>
      </c>
      <c r="H61" s="19" t="s">
        <v>363</v>
      </c>
      <c r="I61" s="19" t="s">
        <v>364</v>
      </c>
      <c r="J61">
        <v>113</v>
      </c>
      <c r="K61" s="20">
        <v>38301.502891293399</v>
      </c>
      <c r="L61" s="21">
        <v>732833.34372744802</v>
      </c>
      <c r="M61" s="21"/>
      <c r="N61" s="22">
        <v>5.2264956581367497E-2</v>
      </c>
      <c r="O61" s="23">
        <v>0.22</v>
      </c>
      <c r="P61" s="24">
        <v>0.20680000000000001</v>
      </c>
      <c r="Q61">
        <v>5</v>
      </c>
      <c r="R61" s="23">
        <v>1.03</v>
      </c>
      <c r="S61" s="23">
        <v>0</v>
      </c>
      <c r="T61" s="23">
        <f t="shared" si="0"/>
        <v>1.03</v>
      </c>
      <c r="U61" s="25">
        <v>44860.801865706002</v>
      </c>
    </row>
    <row r="62" spans="1:21" x14ac:dyDescent="0.25">
      <c r="A62" s="19" t="s">
        <v>150</v>
      </c>
      <c r="B62" s="19" t="s">
        <v>205</v>
      </c>
      <c r="C62" s="19" t="s">
        <v>397</v>
      </c>
      <c r="D62" s="19" t="s">
        <v>392</v>
      </c>
      <c r="E62" s="19" t="s">
        <v>361</v>
      </c>
      <c r="F62" s="19" t="s">
        <v>388</v>
      </c>
      <c r="G62" s="19" t="s">
        <v>140</v>
      </c>
      <c r="H62" s="19" t="s">
        <v>363</v>
      </c>
      <c r="I62" s="19" t="s">
        <v>364</v>
      </c>
      <c r="J62">
        <v>111</v>
      </c>
      <c r="K62" s="20">
        <v>38301.502891293399</v>
      </c>
      <c r="L62" s="21">
        <v>732833.34372744802</v>
      </c>
      <c r="M62" s="21"/>
      <c r="N62" s="22">
        <v>5.2264956581367497E-2</v>
      </c>
      <c r="O62" s="23">
        <v>0.22</v>
      </c>
      <c r="P62" s="24">
        <v>0.20680000000000001</v>
      </c>
      <c r="Q62">
        <v>5</v>
      </c>
      <c r="R62" s="23">
        <v>1.03</v>
      </c>
      <c r="S62" s="23">
        <v>0.21</v>
      </c>
      <c r="T62" s="23">
        <f t="shared" si="0"/>
        <v>1.24</v>
      </c>
      <c r="U62" s="25">
        <v>44860.801865706002</v>
      </c>
    </row>
    <row r="63" spans="1:21" x14ac:dyDescent="0.25">
      <c r="A63" s="19" t="s">
        <v>150</v>
      </c>
      <c r="B63" s="19" t="s">
        <v>205</v>
      </c>
      <c r="C63" s="19" t="s">
        <v>397</v>
      </c>
      <c r="D63" s="19" t="s">
        <v>395</v>
      </c>
      <c r="E63" s="19" t="s">
        <v>361</v>
      </c>
      <c r="F63" s="19" t="s">
        <v>388</v>
      </c>
      <c r="G63" s="19" t="s">
        <v>140</v>
      </c>
      <c r="H63" s="19" t="s">
        <v>363</v>
      </c>
      <c r="I63" s="19" t="s">
        <v>364</v>
      </c>
      <c r="J63">
        <v>64</v>
      </c>
      <c r="K63" s="20">
        <v>38301.502891293399</v>
      </c>
      <c r="L63" s="21">
        <v>732833.34372744802</v>
      </c>
      <c r="M63" s="21"/>
      <c r="N63" s="22">
        <v>5.2264956581367497E-2</v>
      </c>
      <c r="O63" s="23">
        <v>0.22</v>
      </c>
      <c r="P63" s="24">
        <v>0.20680000000000001</v>
      </c>
      <c r="Q63">
        <v>3</v>
      </c>
      <c r="R63" s="23">
        <v>0.62</v>
      </c>
      <c r="S63" s="23">
        <v>0</v>
      </c>
      <c r="T63" s="23">
        <f t="shared" si="0"/>
        <v>0.62</v>
      </c>
      <c r="U63" s="25">
        <v>44860.801865706002</v>
      </c>
    </row>
    <row r="64" spans="1:21" x14ac:dyDescent="0.25">
      <c r="A64" s="19" t="s">
        <v>150</v>
      </c>
      <c r="B64" s="19" t="s">
        <v>205</v>
      </c>
      <c r="C64" s="19" t="s">
        <v>397</v>
      </c>
      <c r="D64" s="19" t="s">
        <v>387</v>
      </c>
      <c r="E64" s="19" t="s">
        <v>361</v>
      </c>
      <c r="F64" s="19" t="s">
        <v>388</v>
      </c>
      <c r="G64" s="19" t="s">
        <v>140</v>
      </c>
      <c r="H64" s="19" t="s">
        <v>363</v>
      </c>
      <c r="I64" s="19" t="s">
        <v>364</v>
      </c>
      <c r="J64">
        <v>20</v>
      </c>
      <c r="K64" s="20">
        <v>38301.502891293399</v>
      </c>
      <c r="L64" s="21">
        <v>732833.34372744802</v>
      </c>
      <c r="M64" s="21"/>
      <c r="N64" s="22">
        <v>5.2264956581367497E-2</v>
      </c>
      <c r="O64" s="23">
        <v>0.22</v>
      </c>
      <c r="P64" s="24">
        <v>0.20680000000000001</v>
      </c>
      <c r="Q64">
        <v>1</v>
      </c>
      <c r="R64" s="23">
        <v>0.21</v>
      </c>
      <c r="S64" s="23">
        <v>0</v>
      </c>
      <c r="T64" s="23">
        <f t="shared" si="0"/>
        <v>0.21</v>
      </c>
      <c r="U64" s="25">
        <v>44860.801865706002</v>
      </c>
    </row>
    <row r="65" spans="1:21" x14ac:dyDescent="0.25">
      <c r="A65" s="19" t="s">
        <v>150</v>
      </c>
      <c r="B65" s="19" t="s">
        <v>205</v>
      </c>
      <c r="C65" s="19" t="s">
        <v>397</v>
      </c>
      <c r="D65" s="19" t="s">
        <v>394</v>
      </c>
      <c r="E65" s="19" t="s">
        <v>361</v>
      </c>
      <c r="F65" s="19" t="s">
        <v>388</v>
      </c>
      <c r="G65" s="19" t="s">
        <v>140</v>
      </c>
      <c r="H65" s="19" t="s">
        <v>363</v>
      </c>
      <c r="I65" s="19" t="s">
        <v>364</v>
      </c>
      <c r="J65">
        <v>1518</v>
      </c>
      <c r="K65" s="20">
        <v>38301.502891293399</v>
      </c>
      <c r="L65" s="21">
        <v>732833.34372744802</v>
      </c>
      <c r="M65" s="21"/>
      <c r="N65" s="22">
        <v>5.2264956581367497E-2</v>
      </c>
      <c r="O65" s="23">
        <v>0.22</v>
      </c>
      <c r="P65" s="24">
        <v>0.20680000000000001</v>
      </c>
      <c r="Q65">
        <v>79</v>
      </c>
      <c r="R65" s="23">
        <v>16.34</v>
      </c>
      <c r="S65" s="23">
        <v>0</v>
      </c>
      <c r="T65" s="23">
        <f t="shared" si="0"/>
        <v>16.34</v>
      </c>
      <c r="U65" s="25">
        <v>44860.801865706002</v>
      </c>
    </row>
    <row r="66" spans="1:21" x14ac:dyDescent="0.25">
      <c r="A66" s="19" t="s">
        <v>150</v>
      </c>
      <c r="B66" s="19" t="s">
        <v>205</v>
      </c>
      <c r="C66" s="19" t="s">
        <v>397</v>
      </c>
      <c r="D66" s="19" t="s">
        <v>390</v>
      </c>
      <c r="E66" s="19" t="s">
        <v>361</v>
      </c>
      <c r="F66" s="19" t="s">
        <v>388</v>
      </c>
      <c r="G66" s="19" t="s">
        <v>140</v>
      </c>
      <c r="H66" s="19" t="s">
        <v>363</v>
      </c>
      <c r="I66" s="19" t="s">
        <v>364</v>
      </c>
      <c r="J66">
        <v>1533</v>
      </c>
      <c r="K66" s="20">
        <v>38301.502891293399</v>
      </c>
      <c r="L66" s="21">
        <v>732833.34372744802</v>
      </c>
      <c r="M66" s="21"/>
      <c r="N66" s="22">
        <v>5.2264956581367497E-2</v>
      </c>
      <c r="O66" s="23">
        <v>0.22</v>
      </c>
      <c r="P66" s="24">
        <v>0.20680000000000001</v>
      </c>
      <c r="Q66">
        <v>80</v>
      </c>
      <c r="R66" s="23">
        <v>16.54</v>
      </c>
      <c r="S66" s="23">
        <v>0</v>
      </c>
      <c r="T66" s="23">
        <f t="shared" si="0"/>
        <v>16.54</v>
      </c>
      <c r="U66" s="25">
        <v>44860.801865706002</v>
      </c>
    </row>
    <row r="67" spans="1:21" x14ac:dyDescent="0.25">
      <c r="A67" s="19" t="s">
        <v>150</v>
      </c>
      <c r="B67" s="19" t="s">
        <v>205</v>
      </c>
      <c r="C67" s="19" t="s">
        <v>397</v>
      </c>
      <c r="D67" s="19" t="s">
        <v>389</v>
      </c>
      <c r="E67" s="19" t="s">
        <v>361</v>
      </c>
      <c r="F67" s="19" t="s">
        <v>388</v>
      </c>
      <c r="G67" s="19" t="s">
        <v>140</v>
      </c>
      <c r="H67" s="19" t="s">
        <v>363</v>
      </c>
      <c r="I67" s="19" t="s">
        <v>364</v>
      </c>
      <c r="J67">
        <v>427</v>
      </c>
      <c r="K67" s="20">
        <v>38301.502891293399</v>
      </c>
      <c r="L67" s="21">
        <v>732833.34372744802</v>
      </c>
      <c r="M67" s="21"/>
      <c r="N67" s="22">
        <v>5.2264956581367497E-2</v>
      </c>
      <c r="O67" s="23">
        <v>0.22</v>
      </c>
      <c r="P67" s="24">
        <v>0.20680000000000001</v>
      </c>
      <c r="Q67">
        <v>22</v>
      </c>
      <c r="R67" s="23">
        <v>4.55</v>
      </c>
      <c r="S67" s="23">
        <v>0</v>
      </c>
      <c r="T67" s="23">
        <f t="shared" si="0"/>
        <v>4.55</v>
      </c>
      <c r="U67" s="25">
        <v>44860.801865706002</v>
      </c>
    </row>
    <row r="68" spans="1:21" x14ac:dyDescent="0.25">
      <c r="A68" s="19" t="s">
        <v>38</v>
      </c>
      <c r="B68" s="19" t="s">
        <v>330</v>
      </c>
      <c r="C68" s="19" t="s">
        <v>393</v>
      </c>
      <c r="D68" s="19" t="s">
        <v>394</v>
      </c>
      <c r="E68" s="19" t="s">
        <v>361</v>
      </c>
      <c r="F68" s="19" t="s">
        <v>388</v>
      </c>
      <c r="G68" s="19" t="s">
        <v>18</v>
      </c>
      <c r="H68" s="19" t="s">
        <v>363</v>
      </c>
      <c r="I68" s="19" t="s">
        <v>364</v>
      </c>
      <c r="J68">
        <v>1583</v>
      </c>
      <c r="K68" s="20">
        <v>113974.95860827601</v>
      </c>
      <c r="L68" s="21">
        <v>7090406.8011026103</v>
      </c>
      <c r="M68" s="21"/>
      <c r="N68" s="22">
        <v>1.60745302498796E-2</v>
      </c>
      <c r="O68" s="23">
        <v>2.11</v>
      </c>
      <c r="P68" s="24">
        <v>1.9834000000000001</v>
      </c>
      <c r="Q68">
        <v>25</v>
      </c>
      <c r="R68" s="23">
        <v>49.58</v>
      </c>
      <c r="S68" s="23">
        <v>0</v>
      </c>
      <c r="T68" s="23">
        <f t="shared" si="0"/>
        <v>49.58</v>
      </c>
      <c r="U68" s="25">
        <v>44860.801865706002</v>
      </c>
    </row>
    <row r="69" spans="1:21" x14ac:dyDescent="0.25">
      <c r="A69" s="19" t="s">
        <v>38</v>
      </c>
      <c r="B69" s="19" t="s">
        <v>330</v>
      </c>
      <c r="C69" s="19" t="s">
        <v>393</v>
      </c>
      <c r="D69" s="19" t="s">
        <v>395</v>
      </c>
      <c r="E69" s="19" t="s">
        <v>361</v>
      </c>
      <c r="F69" s="19" t="s">
        <v>388</v>
      </c>
      <c r="G69" s="19" t="s">
        <v>18</v>
      </c>
      <c r="H69" s="19" t="s">
        <v>363</v>
      </c>
      <c r="I69" s="19" t="s">
        <v>364</v>
      </c>
      <c r="J69">
        <v>42</v>
      </c>
      <c r="K69" s="20">
        <v>113974.95860827601</v>
      </c>
      <c r="L69" s="21">
        <v>7090406.8011026103</v>
      </c>
      <c r="M69" s="21"/>
      <c r="N69" s="22">
        <v>1.60745302498796E-2</v>
      </c>
      <c r="O69" s="23">
        <v>2.11</v>
      </c>
      <c r="P69" s="24">
        <v>1.9834000000000001</v>
      </c>
      <c r="Q69">
        <v>0</v>
      </c>
      <c r="R69" s="23">
        <v>0</v>
      </c>
      <c r="S69" s="23">
        <v>0</v>
      </c>
      <c r="T69" s="23">
        <f t="shared" ref="T69:T132" si="1">SUM(R69+S69)</f>
        <v>0</v>
      </c>
      <c r="U69" s="25">
        <v>44860.801865706002</v>
      </c>
    </row>
    <row r="70" spans="1:21" x14ac:dyDescent="0.25">
      <c r="A70" s="19" t="s">
        <v>38</v>
      </c>
      <c r="B70" s="19" t="s">
        <v>330</v>
      </c>
      <c r="C70" s="19" t="s">
        <v>393</v>
      </c>
      <c r="D70" s="19" t="s">
        <v>387</v>
      </c>
      <c r="E70" s="19" t="s">
        <v>361</v>
      </c>
      <c r="F70" s="19" t="s">
        <v>388</v>
      </c>
      <c r="G70" s="19" t="s">
        <v>18</v>
      </c>
      <c r="H70" s="19" t="s">
        <v>363</v>
      </c>
      <c r="I70" s="19" t="s">
        <v>364</v>
      </c>
      <c r="J70">
        <v>17</v>
      </c>
      <c r="K70" s="20">
        <v>113974.95860827601</v>
      </c>
      <c r="L70" s="21">
        <v>7090406.8011026103</v>
      </c>
      <c r="M70" s="21"/>
      <c r="N70" s="22">
        <v>1.60745302498796E-2</v>
      </c>
      <c r="O70" s="23">
        <v>2.11</v>
      </c>
      <c r="P70" s="24">
        <v>1.9834000000000001</v>
      </c>
      <c r="Q70">
        <v>0</v>
      </c>
      <c r="R70" s="23">
        <v>0</v>
      </c>
      <c r="S70" s="23">
        <v>0</v>
      </c>
      <c r="T70" s="23">
        <f t="shared" si="1"/>
        <v>0</v>
      </c>
      <c r="U70" s="25">
        <v>44860.801865706002</v>
      </c>
    </row>
    <row r="71" spans="1:21" x14ac:dyDescent="0.25">
      <c r="A71" s="19" t="s">
        <v>38</v>
      </c>
      <c r="B71" s="19" t="s">
        <v>330</v>
      </c>
      <c r="C71" s="19" t="s">
        <v>393</v>
      </c>
      <c r="D71" s="19" t="s">
        <v>392</v>
      </c>
      <c r="E71" s="19" t="s">
        <v>361</v>
      </c>
      <c r="F71" s="19" t="s">
        <v>388</v>
      </c>
      <c r="G71" s="19" t="s">
        <v>18</v>
      </c>
      <c r="H71" s="19" t="s">
        <v>363</v>
      </c>
      <c r="I71" s="19" t="s">
        <v>364</v>
      </c>
      <c r="J71">
        <v>74</v>
      </c>
      <c r="K71" s="20">
        <v>113974.95860827601</v>
      </c>
      <c r="L71" s="21">
        <v>7090406.8011026103</v>
      </c>
      <c r="M71" s="21"/>
      <c r="N71" s="22">
        <v>1.60745302498796E-2</v>
      </c>
      <c r="O71" s="23">
        <v>2.11</v>
      </c>
      <c r="P71" s="24">
        <v>1.9834000000000001</v>
      </c>
      <c r="Q71">
        <v>1</v>
      </c>
      <c r="R71" s="23">
        <v>1.98</v>
      </c>
      <c r="S71" s="23">
        <v>0</v>
      </c>
      <c r="T71" s="23">
        <f t="shared" si="1"/>
        <v>1.98</v>
      </c>
      <c r="U71" s="25">
        <v>44860.801865706002</v>
      </c>
    </row>
    <row r="72" spans="1:21" x14ac:dyDescent="0.25">
      <c r="A72" s="19" t="s">
        <v>38</v>
      </c>
      <c r="B72" s="19" t="s">
        <v>330</v>
      </c>
      <c r="C72" s="19" t="s">
        <v>393</v>
      </c>
      <c r="D72" s="19" t="s">
        <v>391</v>
      </c>
      <c r="E72" s="19" t="s">
        <v>361</v>
      </c>
      <c r="F72" s="19" t="s">
        <v>388</v>
      </c>
      <c r="G72" s="19" t="s">
        <v>18</v>
      </c>
      <c r="H72" s="19" t="s">
        <v>363</v>
      </c>
      <c r="I72" s="19" t="s">
        <v>364</v>
      </c>
      <c r="J72">
        <v>114</v>
      </c>
      <c r="K72" s="20">
        <v>113974.95860827601</v>
      </c>
      <c r="L72" s="21">
        <v>7090406.8011026103</v>
      </c>
      <c r="M72" s="21"/>
      <c r="N72" s="22">
        <v>1.60745302498796E-2</v>
      </c>
      <c r="O72" s="23">
        <v>2.11</v>
      </c>
      <c r="P72" s="24">
        <v>1.9834000000000001</v>
      </c>
      <c r="Q72">
        <v>1</v>
      </c>
      <c r="R72" s="23">
        <v>1.98</v>
      </c>
      <c r="S72" s="23">
        <v>0</v>
      </c>
      <c r="T72" s="23">
        <f t="shared" si="1"/>
        <v>1.98</v>
      </c>
      <c r="U72" s="25">
        <v>44860.801865706002</v>
      </c>
    </row>
    <row r="73" spans="1:21" x14ac:dyDescent="0.25">
      <c r="A73" s="19" t="s">
        <v>38</v>
      </c>
      <c r="B73" s="19" t="s">
        <v>330</v>
      </c>
      <c r="C73" s="19" t="s">
        <v>393</v>
      </c>
      <c r="D73" s="19" t="s">
        <v>390</v>
      </c>
      <c r="E73" s="19" t="s">
        <v>361</v>
      </c>
      <c r="F73" s="19" t="s">
        <v>388</v>
      </c>
      <c r="G73" s="19" t="s">
        <v>18</v>
      </c>
      <c r="H73" s="19" t="s">
        <v>363</v>
      </c>
      <c r="I73" s="19" t="s">
        <v>364</v>
      </c>
      <c r="J73">
        <v>1745</v>
      </c>
      <c r="K73" s="20">
        <v>113974.95860827601</v>
      </c>
      <c r="L73" s="21">
        <v>7090406.8011026103</v>
      </c>
      <c r="M73" s="21"/>
      <c r="N73" s="22">
        <v>1.60745302498796E-2</v>
      </c>
      <c r="O73" s="23">
        <v>2.11</v>
      </c>
      <c r="P73" s="24">
        <v>1.9834000000000001</v>
      </c>
      <c r="Q73">
        <v>28</v>
      </c>
      <c r="R73" s="23">
        <v>55.54</v>
      </c>
      <c r="S73" s="23">
        <v>0</v>
      </c>
      <c r="T73" s="23">
        <f t="shared" si="1"/>
        <v>55.54</v>
      </c>
      <c r="U73" s="25">
        <v>44860.801865706002</v>
      </c>
    </row>
    <row r="74" spans="1:21" x14ac:dyDescent="0.25">
      <c r="A74" s="19" t="s">
        <v>38</v>
      </c>
      <c r="B74" s="19" t="s">
        <v>330</v>
      </c>
      <c r="C74" s="19" t="s">
        <v>393</v>
      </c>
      <c r="D74" s="19" t="s">
        <v>389</v>
      </c>
      <c r="E74" s="19" t="s">
        <v>361</v>
      </c>
      <c r="F74" s="19" t="s">
        <v>388</v>
      </c>
      <c r="G74" s="19" t="s">
        <v>18</v>
      </c>
      <c r="H74" s="19" t="s">
        <v>363</v>
      </c>
      <c r="I74" s="19" t="s">
        <v>364</v>
      </c>
      <c r="J74">
        <v>444</v>
      </c>
      <c r="K74" s="20">
        <v>113974.95860827601</v>
      </c>
      <c r="L74" s="21">
        <v>7090406.8011026103</v>
      </c>
      <c r="M74" s="21"/>
      <c r="N74" s="22">
        <v>1.60745302498796E-2</v>
      </c>
      <c r="O74" s="23">
        <v>2.11</v>
      </c>
      <c r="P74" s="24">
        <v>1.9834000000000001</v>
      </c>
      <c r="Q74">
        <v>7</v>
      </c>
      <c r="R74" s="23">
        <v>13.88</v>
      </c>
      <c r="S74" s="23">
        <v>0</v>
      </c>
      <c r="T74" s="23">
        <f t="shared" si="1"/>
        <v>13.88</v>
      </c>
      <c r="U74" s="25">
        <v>44860.801865706002</v>
      </c>
    </row>
    <row r="75" spans="1:21" x14ac:dyDescent="0.25">
      <c r="A75" s="19" t="s">
        <v>43</v>
      </c>
      <c r="B75" s="19" t="s">
        <v>331</v>
      </c>
      <c r="C75" s="19" t="s">
        <v>393</v>
      </c>
      <c r="D75" s="19" t="s">
        <v>394</v>
      </c>
      <c r="E75" s="19" t="s">
        <v>361</v>
      </c>
      <c r="F75" s="19" t="s">
        <v>388</v>
      </c>
      <c r="G75" s="19" t="s">
        <v>18</v>
      </c>
      <c r="H75" s="19" t="s">
        <v>363</v>
      </c>
      <c r="I75" s="19" t="s">
        <v>364</v>
      </c>
      <c r="J75">
        <v>1583</v>
      </c>
      <c r="K75" s="20">
        <v>35969.830764362698</v>
      </c>
      <c r="L75" s="21">
        <v>7090406.8011026103</v>
      </c>
      <c r="M75" s="21"/>
      <c r="N75" s="22">
        <v>5.0730277928156603E-3</v>
      </c>
      <c r="O75" s="23">
        <v>2.11</v>
      </c>
      <c r="P75" s="24">
        <v>1.9834000000000001</v>
      </c>
      <c r="Q75">
        <v>8</v>
      </c>
      <c r="R75" s="23">
        <v>15.87</v>
      </c>
      <c r="S75" s="23">
        <v>0</v>
      </c>
      <c r="T75" s="23">
        <f t="shared" si="1"/>
        <v>15.87</v>
      </c>
      <c r="U75" s="25">
        <v>44860.801865706002</v>
      </c>
    </row>
    <row r="76" spans="1:21" x14ac:dyDescent="0.25">
      <c r="A76" s="19" t="s">
        <v>43</v>
      </c>
      <c r="B76" s="19" t="s">
        <v>331</v>
      </c>
      <c r="C76" s="19" t="s">
        <v>393</v>
      </c>
      <c r="D76" s="19" t="s">
        <v>395</v>
      </c>
      <c r="E76" s="19" t="s">
        <v>361</v>
      </c>
      <c r="F76" s="19" t="s">
        <v>388</v>
      </c>
      <c r="G76" s="19" t="s">
        <v>18</v>
      </c>
      <c r="H76" s="19" t="s">
        <v>363</v>
      </c>
      <c r="I76" s="19" t="s">
        <v>364</v>
      </c>
      <c r="J76">
        <v>42</v>
      </c>
      <c r="K76" s="20">
        <v>35969.830764362698</v>
      </c>
      <c r="L76" s="21">
        <v>7090406.8011026103</v>
      </c>
      <c r="M76" s="21"/>
      <c r="N76" s="22">
        <v>5.0730277928156603E-3</v>
      </c>
      <c r="O76" s="23">
        <v>2.11</v>
      </c>
      <c r="P76" s="24">
        <v>1.9834000000000001</v>
      </c>
      <c r="Q76">
        <v>0</v>
      </c>
      <c r="R76" s="23">
        <v>0</v>
      </c>
      <c r="S76" s="23">
        <v>0</v>
      </c>
      <c r="T76" s="23">
        <f t="shared" si="1"/>
        <v>0</v>
      </c>
      <c r="U76" s="25">
        <v>44860.801865706002</v>
      </c>
    </row>
    <row r="77" spans="1:21" x14ac:dyDescent="0.25">
      <c r="A77" s="19" t="s">
        <v>43</v>
      </c>
      <c r="B77" s="19" t="s">
        <v>331</v>
      </c>
      <c r="C77" s="19" t="s">
        <v>393</v>
      </c>
      <c r="D77" s="19" t="s">
        <v>387</v>
      </c>
      <c r="E77" s="19" t="s">
        <v>361</v>
      </c>
      <c r="F77" s="19" t="s">
        <v>388</v>
      </c>
      <c r="G77" s="19" t="s">
        <v>18</v>
      </c>
      <c r="H77" s="19" t="s">
        <v>363</v>
      </c>
      <c r="I77" s="19" t="s">
        <v>364</v>
      </c>
      <c r="J77">
        <v>17</v>
      </c>
      <c r="K77" s="20">
        <v>35969.830764362698</v>
      </c>
      <c r="L77" s="21">
        <v>7090406.8011026103</v>
      </c>
      <c r="M77" s="21"/>
      <c r="N77" s="22">
        <v>5.0730277928156603E-3</v>
      </c>
      <c r="O77" s="23">
        <v>2.11</v>
      </c>
      <c r="P77" s="24">
        <v>1.9834000000000001</v>
      </c>
      <c r="Q77">
        <v>0</v>
      </c>
      <c r="R77" s="23">
        <v>0</v>
      </c>
      <c r="S77" s="23">
        <v>0</v>
      </c>
      <c r="T77" s="23">
        <f t="shared" si="1"/>
        <v>0</v>
      </c>
      <c r="U77" s="25">
        <v>44860.801865706002</v>
      </c>
    </row>
    <row r="78" spans="1:21" x14ac:dyDescent="0.25">
      <c r="A78" s="19" t="s">
        <v>43</v>
      </c>
      <c r="B78" s="19" t="s">
        <v>331</v>
      </c>
      <c r="C78" s="19" t="s">
        <v>393</v>
      </c>
      <c r="D78" s="19" t="s">
        <v>392</v>
      </c>
      <c r="E78" s="19" t="s">
        <v>361</v>
      </c>
      <c r="F78" s="19" t="s">
        <v>388</v>
      </c>
      <c r="G78" s="19" t="s">
        <v>18</v>
      </c>
      <c r="H78" s="19" t="s">
        <v>363</v>
      </c>
      <c r="I78" s="19" t="s">
        <v>364</v>
      </c>
      <c r="J78">
        <v>74</v>
      </c>
      <c r="K78" s="20">
        <v>35969.830764362698</v>
      </c>
      <c r="L78" s="21">
        <v>7090406.8011026103</v>
      </c>
      <c r="M78" s="21"/>
      <c r="N78" s="22">
        <v>5.0730277928156603E-3</v>
      </c>
      <c r="O78" s="23">
        <v>2.11</v>
      </c>
      <c r="P78" s="24">
        <v>1.9834000000000001</v>
      </c>
      <c r="Q78">
        <v>0</v>
      </c>
      <c r="R78" s="23">
        <v>0</v>
      </c>
      <c r="S78" s="23">
        <v>0</v>
      </c>
      <c r="T78" s="23">
        <f t="shared" si="1"/>
        <v>0</v>
      </c>
      <c r="U78" s="25">
        <v>44860.801865706002</v>
      </c>
    </row>
    <row r="79" spans="1:21" x14ac:dyDescent="0.25">
      <c r="A79" s="19" t="s">
        <v>43</v>
      </c>
      <c r="B79" s="19" t="s">
        <v>331</v>
      </c>
      <c r="C79" s="19" t="s">
        <v>393</v>
      </c>
      <c r="D79" s="19" t="s">
        <v>391</v>
      </c>
      <c r="E79" s="19" t="s">
        <v>361</v>
      </c>
      <c r="F79" s="19" t="s">
        <v>388</v>
      </c>
      <c r="G79" s="19" t="s">
        <v>18</v>
      </c>
      <c r="H79" s="19" t="s">
        <v>363</v>
      </c>
      <c r="I79" s="19" t="s">
        <v>364</v>
      </c>
      <c r="J79">
        <v>114</v>
      </c>
      <c r="K79" s="20">
        <v>35969.830764362698</v>
      </c>
      <c r="L79" s="21">
        <v>7090406.8011026103</v>
      </c>
      <c r="M79" s="21"/>
      <c r="N79" s="22">
        <v>5.0730277928156603E-3</v>
      </c>
      <c r="O79" s="23">
        <v>2.11</v>
      </c>
      <c r="P79" s="24">
        <v>1.9834000000000001</v>
      </c>
      <c r="Q79">
        <v>0</v>
      </c>
      <c r="R79" s="23">
        <v>0</v>
      </c>
      <c r="S79" s="23">
        <v>0</v>
      </c>
      <c r="T79" s="23">
        <f t="shared" si="1"/>
        <v>0</v>
      </c>
      <c r="U79" s="25">
        <v>44860.801865706002</v>
      </c>
    </row>
    <row r="80" spans="1:21" x14ac:dyDescent="0.25">
      <c r="A80" s="19" t="s">
        <v>43</v>
      </c>
      <c r="B80" s="19" t="s">
        <v>331</v>
      </c>
      <c r="C80" s="19" t="s">
        <v>393</v>
      </c>
      <c r="D80" s="19" t="s">
        <v>390</v>
      </c>
      <c r="E80" s="19" t="s">
        <v>361</v>
      </c>
      <c r="F80" s="19" t="s">
        <v>388</v>
      </c>
      <c r="G80" s="19" t="s">
        <v>18</v>
      </c>
      <c r="H80" s="19" t="s">
        <v>363</v>
      </c>
      <c r="I80" s="19" t="s">
        <v>364</v>
      </c>
      <c r="J80">
        <v>1745</v>
      </c>
      <c r="K80" s="20">
        <v>35969.830764362698</v>
      </c>
      <c r="L80" s="21">
        <v>7090406.8011026103</v>
      </c>
      <c r="M80" s="21"/>
      <c r="N80" s="22">
        <v>5.0730277928156603E-3</v>
      </c>
      <c r="O80" s="23">
        <v>2.11</v>
      </c>
      <c r="P80" s="24">
        <v>1.9834000000000001</v>
      </c>
      <c r="Q80">
        <v>8</v>
      </c>
      <c r="R80" s="23">
        <v>15.87</v>
      </c>
      <c r="S80" s="23">
        <v>0</v>
      </c>
      <c r="T80" s="23">
        <f t="shared" si="1"/>
        <v>15.87</v>
      </c>
      <c r="U80" s="25">
        <v>44860.801865706002</v>
      </c>
    </row>
    <row r="81" spans="1:21" x14ac:dyDescent="0.25">
      <c r="A81" s="19" t="s">
        <v>43</v>
      </c>
      <c r="B81" s="19" t="s">
        <v>331</v>
      </c>
      <c r="C81" s="19" t="s">
        <v>393</v>
      </c>
      <c r="D81" s="19" t="s">
        <v>389</v>
      </c>
      <c r="E81" s="19" t="s">
        <v>361</v>
      </c>
      <c r="F81" s="19" t="s">
        <v>388</v>
      </c>
      <c r="G81" s="19" t="s">
        <v>18</v>
      </c>
      <c r="H81" s="19" t="s">
        <v>363</v>
      </c>
      <c r="I81" s="19" t="s">
        <v>364</v>
      </c>
      <c r="J81">
        <v>444</v>
      </c>
      <c r="K81" s="20">
        <v>35969.830764362698</v>
      </c>
      <c r="L81" s="21">
        <v>7090406.8011026103</v>
      </c>
      <c r="M81" s="21"/>
      <c r="N81" s="22">
        <v>5.0730277928156603E-3</v>
      </c>
      <c r="O81" s="23">
        <v>2.11</v>
      </c>
      <c r="P81" s="24">
        <v>1.9834000000000001</v>
      </c>
      <c r="Q81">
        <v>2</v>
      </c>
      <c r="R81" s="23">
        <v>3.97</v>
      </c>
      <c r="S81" s="23">
        <v>0</v>
      </c>
      <c r="T81" s="23">
        <f t="shared" si="1"/>
        <v>3.97</v>
      </c>
      <c r="U81" s="25">
        <v>44860.801865706002</v>
      </c>
    </row>
    <row r="82" spans="1:21" x14ac:dyDescent="0.25">
      <c r="A82" s="19" t="s">
        <v>157</v>
      </c>
      <c r="B82" s="19" t="s">
        <v>206</v>
      </c>
      <c r="C82" s="19" t="s">
        <v>397</v>
      </c>
      <c r="D82" s="19" t="s">
        <v>391</v>
      </c>
      <c r="E82" s="19" t="s">
        <v>361</v>
      </c>
      <c r="F82" s="19" t="s">
        <v>388</v>
      </c>
      <c r="G82" s="19" t="s">
        <v>140</v>
      </c>
      <c r="H82" s="19" t="s">
        <v>363</v>
      </c>
      <c r="I82" s="19" t="s">
        <v>364</v>
      </c>
      <c r="J82">
        <v>113</v>
      </c>
      <c r="K82" s="20">
        <v>66494.883205108898</v>
      </c>
      <c r="L82" s="21">
        <v>732833.34372744802</v>
      </c>
      <c r="M82" s="21"/>
      <c r="N82" s="22">
        <v>9.0736705383645005E-2</v>
      </c>
      <c r="O82" s="23">
        <v>0.22</v>
      </c>
      <c r="P82" s="24">
        <v>0.20680000000000001</v>
      </c>
      <c r="Q82">
        <v>10</v>
      </c>
      <c r="R82" s="23">
        <v>2.0699999999999998</v>
      </c>
      <c r="S82" s="23">
        <v>0</v>
      </c>
      <c r="T82" s="23">
        <f t="shared" si="1"/>
        <v>2.0699999999999998</v>
      </c>
      <c r="U82" s="25">
        <v>44860.801865706002</v>
      </c>
    </row>
    <row r="83" spans="1:21" x14ac:dyDescent="0.25">
      <c r="A83" s="19" t="s">
        <v>157</v>
      </c>
      <c r="B83" s="19" t="s">
        <v>206</v>
      </c>
      <c r="C83" s="19" t="s">
        <v>397</v>
      </c>
      <c r="D83" s="19" t="s">
        <v>392</v>
      </c>
      <c r="E83" s="19" t="s">
        <v>361</v>
      </c>
      <c r="F83" s="19" t="s">
        <v>388</v>
      </c>
      <c r="G83" s="19" t="s">
        <v>140</v>
      </c>
      <c r="H83" s="19" t="s">
        <v>363</v>
      </c>
      <c r="I83" s="19" t="s">
        <v>364</v>
      </c>
      <c r="J83">
        <v>111</v>
      </c>
      <c r="K83" s="20">
        <v>66494.883205108898</v>
      </c>
      <c r="L83" s="21">
        <v>732833.34372744802</v>
      </c>
      <c r="M83" s="21"/>
      <c r="N83" s="22">
        <v>9.0736705383645005E-2</v>
      </c>
      <c r="O83" s="23">
        <v>0.22</v>
      </c>
      <c r="P83" s="24">
        <v>0.20680000000000001</v>
      </c>
      <c r="Q83">
        <v>10</v>
      </c>
      <c r="R83" s="23">
        <v>2.0699999999999998</v>
      </c>
      <c r="S83" s="23">
        <v>0.21</v>
      </c>
      <c r="T83" s="23">
        <f t="shared" si="1"/>
        <v>2.2799999999999998</v>
      </c>
      <c r="U83" s="25">
        <v>44860.801865706002</v>
      </c>
    </row>
    <row r="84" spans="1:21" x14ac:dyDescent="0.25">
      <c r="A84" s="19" t="s">
        <v>157</v>
      </c>
      <c r="B84" s="19" t="s">
        <v>206</v>
      </c>
      <c r="C84" s="19" t="s">
        <v>397</v>
      </c>
      <c r="D84" s="19" t="s">
        <v>395</v>
      </c>
      <c r="E84" s="19" t="s">
        <v>361</v>
      </c>
      <c r="F84" s="19" t="s">
        <v>388</v>
      </c>
      <c r="G84" s="19" t="s">
        <v>140</v>
      </c>
      <c r="H84" s="19" t="s">
        <v>363</v>
      </c>
      <c r="I84" s="19" t="s">
        <v>364</v>
      </c>
      <c r="J84">
        <v>64</v>
      </c>
      <c r="K84" s="20">
        <v>66494.883205108898</v>
      </c>
      <c r="L84" s="21">
        <v>732833.34372744802</v>
      </c>
      <c r="M84" s="21"/>
      <c r="N84" s="22">
        <v>9.0736705383645005E-2</v>
      </c>
      <c r="O84" s="23">
        <v>0.22</v>
      </c>
      <c r="P84" s="24">
        <v>0.20680000000000001</v>
      </c>
      <c r="Q84">
        <v>5</v>
      </c>
      <c r="R84" s="23">
        <v>1.03</v>
      </c>
      <c r="S84" s="23">
        <v>0</v>
      </c>
      <c r="T84" s="23">
        <f t="shared" si="1"/>
        <v>1.03</v>
      </c>
      <c r="U84" s="25">
        <v>44860.801865706002</v>
      </c>
    </row>
    <row r="85" spans="1:21" x14ac:dyDescent="0.25">
      <c r="A85" s="19" t="s">
        <v>157</v>
      </c>
      <c r="B85" s="19" t="s">
        <v>206</v>
      </c>
      <c r="C85" s="19" t="s">
        <v>397</v>
      </c>
      <c r="D85" s="19" t="s">
        <v>387</v>
      </c>
      <c r="E85" s="19" t="s">
        <v>361</v>
      </c>
      <c r="F85" s="19" t="s">
        <v>388</v>
      </c>
      <c r="G85" s="19" t="s">
        <v>140</v>
      </c>
      <c r="H85" s="19" t="s">
        <v>363</v>
      </c>
      <c r="I85" s="19" t="s">
        <v>364</v>
      </c>
      <c r="J85">
        <v>20</v>
      </c>
      <c r="K85" s="20">
        <v>66494.883205108898</v>
      </c>
      <c r="L85" s="21">
        <v>732833.34372744802</v>
      </c>
      <c r="M85" s="21"/>
      <c r="N85" s="22">
        <v>9.0736705383645005E-2</v>
      </c>
      <c r="O85" s="23">
        <v>0.22</v>
      </c>
      <c r="P85" s="24">
        <v>0.20680000000000001</v>
      </c>
      <c r="Q85">
        <v>1</v>
      </c>
      <c r="R85" s="23">
        <v>0.21</v>
      </c>
      <c r="S85" s="23">
        <v>0</v>
      </c>
      <c r="T85" s="23">
        <f t="shared" si="1"/>
        <v>0.21</v>
      </c>
      <c r="U85" s="25">
        <v>44860.801865706002</v>
      </c>
    </row>
    <row r="86" spans="1:21" x14ac:dyDescent="0.25">
      <c r="A86" s="19" t="s">
        <v>157</v>
      </c>
      <c r="B86" s="19" t="s">
        <v>206</v>
      </c>
      <c r="C86" s="19" t="s">
        <v>397</v>
      </c>
      <c r="D86" s="19" t="s">
        <v>394</v>
      </c>
      <c r="E86" s="19" t="s">
        <v>361</v>
      </c>
      <c r="F86" s="19" t="s">
        <v>388</v>
      </c>
      <c r="G86" s="19" t="s">
        <v>140</v>
      </c>
      <c r="H86" s="19" t="s">
        <v>363</v>
      </c>
      <c r="I86" s="19" t="s">
        <v>364</v>
      </c>
      <c r="J86">
        <v>1518</v>
      </c>
      <c r="K86" s="20">
        <v>66494.883205108898</v>
      </c>
      <c r="L86" s="21">
        <v>732833.34372744802</v>
      </c>
      <c r="M86" s="21"/>
      <c r="N86" s="22">
        <v>9.0736705383645005E-2</v>
      </c>
      <c r="O86" s="23">
        <v>0.22</v>
      </c>
      <c r="P86" s="24">
        <v>0.20680000000000001</v>
      </c>
      <c r="Q86">
        <v>137</v>
      </c>
      <c r="R86" s="23">
        <v>28.33</v>
      </c>
      <c r="S86" s="23">
        <v>-0.41</v>
      </c>
      <c r="T86" s="23">
        <f t="shared" si="1"/>
        <v>27.919999999999998</v>
      </c>
      <c r="U86" s="25">
        <v>44860.801865706002</v>
      </c>
    </row>
    <row r="87" spans="1:21" x14ac:dyDescent="0.25">
      <c r="A87" s="19" t="s">
        <v>157</v>
      </c>
      <c r="B87" s="19" t="s">
        <v>206</v>
      </c>
      <c r="C87" s="19" t="s">
        <v>397</v>
      </c>
      <c r="D87" s="19" t="s">
        <v>390</v>
      </c>
      <c r="E87" s="19" t="s">
        <v>361</v>
      </c>
      <c r="F87" s="19" t="s">
        <v>388</v>
      </c>
      <c r="G87" s="19" t="s">
        <v>140</v>
      </c>
      <c r="H87" s="19" t="s">
        <v>363</v>
      </c>
      <c r="I87" s="19" t="s">
        <v>364</v>
      </c>
      <c r="J87">
        <v>1533</v>
      </c>
      <c r="K87" s="20">
        <v>66494.883205108898</v>
      </c>
      <c r="L87" s="21">
        <v>732833.34372744802</v>
      </c>
      <c r="M87" s="21"/>
      <c r="N87" s="22">
        <v>9.0736705383645005E-2</v>
      </c>
      <c r="O87" s="23">
        <v>0.22</v>
      </c>
      <c r="P87" s="24">
        <v>0.20680000000000001</v>
      </c>
      <c r="Q87">
        <v>139</v>
      </c>
      <c r="R87" s="23">
        <v>28.75</v>
      </c>
      <c r="S87" s="23">
        <v>0</v>
      </c>
      <c r="T87" s="23">
        <f t="shared" si="1"/>
        <v>28.75</v>
      </c>
      <c r="U87" s="25">
        <v>44860.801865706002</v>
      </c>
    </row>
    <row r="88" spans="1:21" x14ac:dyDescent="0.25">
      <c r="A88" s="19" t="s">
        <v>157</v>
      </c>
      <c r="B88" s="19" t="s">
        <v>206</v>
      </c>
      <c r="C88" s="19" t="s">
        <v>397</v>
      </c>
      <c r="D88" s="19" t="s">
        <v>389</v>
      </c>
      <c r="E88" s="19" t="s">
        <v>361</v>
      </c>
      <c r="F88" s="19" t="s">
        <v>388</v>
      </c>
      <c r="G88" s="19" t="s">
        <v>140</v>
      </c>
      <c r="H88" s="19" t="s">
        <v>363</v>
      </c>
      <c r="I88" s="19" t="s">
        <v>364</v>
      </c>
      <c r="J88">
        <v>427</v>
      </c>
      <c r="K88" s="20">
        <v>66494.883205108898</v>
      </c>
      <c r="L88" s="21">
        <v>732833.34372744802</v>
      </c>
      <c r="M88" s="21"/>
      <c r="N88" s="22">
        <v>9.0736705383645005E-2</v>
      </c>
      <c r="O88" s="23">
        <v>0.22</v>
      </c>
      <c r="P88" s="24">
        <v>0.20680000000000001</v>
      </c>
      <c r="Q88">
        <v>38</v>
      </c>
      <c r="R88" s="23">
        <v>7.86</v>
      </c>
      <c r="S88" s="23">
        <v>0</v>
      </c>
      <c r="T88" s="23">
        <f t="shared" si="1"/>
        <v>7.86</v>
      </c>
      <c r="U88" s="25">
        <v>44860.801865706002</v>
      </c>
    </row>
    <row r="89" spans="1:21" x14ac:dyDescent="0.25">
      <c r="A89" s="19" t="s">
        <v>21</v>
      </c>
      <c r="B89" s="19" t="s">
        <v>286</v>
      </c>
      <c r="C89" s="19" t="s">
        <v>393</v>
      </c>
      <c r="D89" s="19" t="s">
        <v>394</v>
      </c>
      <c r="E89" s="19" t="s">
        <v>361</v>
      </c>
      <c r="F89" s="19" t="s">
        <v>388</v>
      </c>
      <c r="G89" s="19" t="s">
        <v>18</v>
      </c>
      <c r="H89" s="19" t="s">
        <v>363</v>
      </c>
      <c r="I89" s="19" t="s">
        <v>364</v>
      </c>
      <c r="J89">
        <v>1583</v>
      </c>
      <c r="K89" s="20">
        <v>174466.76063265</v>
      </c>
      <c r="L89" s="21">
        <v>7090406.8011026103</v>
      </c>
      <c r="M89" s="21"/>
      <c r="N89" s="22">
        <v>2.4606029742259498E-2</v>
      </c>
      <c r="O89" s="23">
        <v>2.11</v>
      </c>
      <c r="P89" s="24">
        <v>1.9834000000000001</v>
      </c>
      <c r="Q89">
        <v>38</v>
      </c>
      <c r="R89" s="23">
        <v>75.37</v>
      </c>
      <c r="S89" s="23">
        <v>0</v>
      </c>
      <c r="T89" s="23">
        <f t="shared" si="1"/>
        <v>75.37</v>
      </c>
      <c r="U89" s="25">
        <v>44860.801865706002</v>
      </c>
    </row>
    <row r="90" spans="1:21" x14ac:dyDescent="0.25">
      <c r="A90" s="19" t="s">
        <v>21</v>
      </c>
      <c r="B90" s="19" t="s">
        <v>286</v>
      </c>
      <c r="C90" s="19" t="s">
        <v>393</v>
      </c>
      <c r="D90" s="19" t="s">
        <v>395</v>
      </c>
      <c r="E90" s="19" t="s">
        <v>361</v>
      </c>
      <c r="F90" s="19" t="s">
        <v>388</v>
      </c>
      <c r="G90" s="19" t="s">
        <v>18</v>
      </c>
      <c r="H90" s="19" t="s">
        <v>363</v>
      </c>
      <c r="I90" s="19" t="s">
        <v>364</v>
      </c>
      <c r="J90">
        <v>42</v>
      </c>
      <c r="K90" s="20">
        <v>174466.76063265</v>
      </c>
      <c r="L90" s="21">
        <v>7090406.8011026103</v>
      </c>
      <c r="M90" s="21"/>
      <c r="N90" s="22">
        <v>2.4606029742259498E-2</v>
      </c>
      <c r="O90" s="23">
        <v>2.11</v>
      </c>
      <c r="P90" s="24">
        <v>1.9834000000000001</v>
      </c>
      <c r="Q90">
        <v>1</v>
      </c>
      <c r="R90" s="23">
        <v>1.98</v>
      </c>
      <c r="S90" s="23">
        <v>0</v>
      </c>
      <c r="T90" s="23">
        <f t="shared" si="1"/>
        <v>1.98</v>
      </c>
      <c r="U90" s="25">
        <v>44860.801865706002</v>
      </c>
    </row>
    <row r="91" spans="1:21" x14ac:dyDescent="0.25">
      <c r="A91" s="19" t="s">
        <v>21</v>
      </c>
      <c r="B91" s="19" t="s">
        <v>286</v>
      </c>
      <c r="C91" s="19" t="s">
        <v>393</v>
      </c>
      <c r="D91" s="19" t="s">
        <v>387</v>
      </c>
      <c r="E91" s="19" t="s">
        <v>361</v>
      </c>
      <c r="F91" s="19" t="s">
        <v>388</v>
      </c>
      <c r="G91" s="19" t="s">
        <v>18</v>
      </c>
      <c r="H91" s="19" t="s">
        <v>363</v>
      </c>
      <c r="I91" s="19" t="s">
        <v>364</v>
      </c>
      <c r="J91">
        <v>17</v>
      </c>
      <c r="K91" s="20">
        <v>174466.76063265</v>
      </c>
      <c r="L91" s="21">
        <v>7090406.8011026103</v>
      </c>
      <c r="M91" s="21"/>
      <c r="N91" s="22">
        <v>2.4606029742259498E-2</v>
      </c>
      <c r="O91" s="23">
        <v>2.11</v>
      </c>
      <c r="P91" s="24">
        <v>1.9834000000000001</v>
      </c>
      <c r="Q91">
        <v>0</v>
      </c>
      <c r="R91" s="23">
        <v>0</v>
      </c>
      <c r="S91" s="23">
        <v>0</v>
      </c>
      <c r="T91" s="23">
        <f t="shared" si="1"/>
        <v>0</v>
      </c>
      <c r="U91" s="25">
        <v>44860.801865706002</v>
      </c>
    </row>
    <row r="92" spans="1:21" x14ac:dyDescent="0.25">
      <c r="A92" s="19" t="s">
        <v>21</v>
      </c>
      <c r="B92" s="19" t="s">
        <v>286</v>
      </c>
      <c r="C92" s="19" t="s">
        <v>393</v>
      </c>
      <c r="D92" s="19" t="s">
        <v>392</v>
      </c>
      <c r="E92" s="19" t="s">
        <v>361</v>
      </c>
      <c r="F92" s="19" t="s">
        <v>388</v>
      </c>
      <c r="G92" s="19" t="s">
        <v>18</v>
      </c>
      <c r="H92" s="19" t="s">
        <v>363</v>
      </c>
      <c r="I92" s="19" t="s">
        <v>364</v>
      </c>
      <c r="J92">
        <v>74</v>
      </c>
      <c r="K92" s="20">
        <v>174466.76063265</v>
      </c>
      <c r="L92" s="21">
        <v>7090406.8011026103</v>
      </c>
      <c r="M92" s="21"/>
      <c r="N92" s="22">
        <v>2.4606029742259498E-2</v>
      </c>
      <c r="O92" s="23">
        <v>2.11</v>
      </c>
      <c r="P92" s="24">
        <v>1.9834000000000001</v>
      </c>
      <c r="Q92">
        <v>1</v>
      </c>
      <c r="R92" s="23">
        <v>1.98</v>
      </c>
      <c r="S92" s="23">
        <v>0</v>
      </c>
      <c r="T92" s="23">
        <f t="shared" si="1"/>
        <v>1.98</v>
      </c>
      <c r="U92" s="25">
        <v>44860.801865706002</v>
      </c>
    </row>
    <row r="93" spans="1:21" x14ac:dyDescent="0.25">
      <c r="A93" s="19" t="s">
        <v>21</v>
      </c>
      <c r="B93" s="19" t="s">
        <v>286</v>
      </c>
      <c r="C93" s="19" t="s">
        <v>393</v>
      </c>
      <c r="D93" s="19" t="s">
        <v>391</v>
      </c>
      <c r="E93" s="19" t="s">
        <v>361</v>
      </c>
      <c r="F93" s="19" t="s">
        <v>388</v>
      </c>
      <c r="G93" s="19" t="s">
        <v>18</v>
      </c>
      <c r="H93" s="19" t="s">
        <v>363</v>
      </c>
      <c r="I93" s="19" t="s">
        <v>364</v>
      </c>
      <c r="J93">
        <v>114</v>
      </c>
      <c r="K93" s="20">
        <v>174466.76063265</v>
      </c>
      <c r="L93" s="21">
        <v>7090406.8011026103</v>
      </c>
      <c r="M93" s="21"/>
      <c r="N93" s="22">
        <v>2.4606029742259498E-2</v>
      </c>
      <c r="O93" s="23">
        <v>2.11</v>
      </c>
      <c r="P93" s="24">
        <v>1.9834000000000001</v>
      </c>
      <c r="Q93">
        <v>2</v>
      </c>
      <c r="R93" s="23">
        <v>3.97</v>
      </c>
      <c r="S93" s="23">
        <v>0</v>
      </c>
      <c r="T93" s="23">
        <f t="shared" si="1"/>
        <v>3.97</v>
      </c>
      <c r="U93" s="25">
        <v>44860.801865706002</v>
      </c>
    </row>
    <row r="94" spans="1:21" x14ac:dyDescent="0.25">
      <c r="A94" s="19" t="s">
        <v>21</v>
      </c>
      <c r="B94" s="19" t="s">
        <v>286</v>
      </c>
      <c r="C94" s="19" t="s">
        <v>393</v>
      </c>
      <c r="D94" s="19" t="s">
        <v>390</v>
      </c>
      <c r="E94" s="19" t="s">
        <v>361</v>
      </c>
      <c r="F94" s="19" t="s">
        <v>388</v>
      </c>
      <c r="G94" s="19" t="s">
        <v>18</v>
      </c>
      <c r="H94" s="19" t="s">
        <v>363</v>
      </c>
      <c r="I94" s="19" t="s">
        <v>364</v>
      </c>
      <c r="J94">
        <v>1745</v>
      </c>
      <c r="K94" s="20">
        <v>174466.76063265</v>
      </c>
      <c r="L94" s="21">
        <v>7090406.8011026103</v>
      </c>
      <c r="M94" s="21"/>
      <c r="N94" s="22">
        <v>2.4606029742259498E-2</v>
      </c>
      <c r="O94" s="23">
        <v>2.11</v>
      </c>
      <c r="P94" s="24">
        <v>1.9834000000000001</v>
      </c>
      <c r="Q94">
        <v>42</v>
      </c>
      <c r="R94" s="23">
        <v>83.3</v>
      </c>
      <c r="S94" s="23">
        <v>0</v>
      </c>
      <c r="T94" s="23">
        <f t="shared" si="1"/>
        <v>83.3</v>
      </c>
      <c r="U94" s="25">
        <v>44860.801865706002</v>
      </c>
    </row>
    <row r="95" spans="1:21" x14ac:dyDescent="0.25">
      <c r="A95" s="19" t="s">
        <v>21</v>
      </c>
      <c r="B95" s="19" t="s">
        <v>286</v>
      </c>
      <c r="C95" s="19" t="s">
        <v>393</v>
      </c>
      <c r="D95" s="19" t="s">
        <v>389</v>
      </c>
      <c r="E95" s="19" t="s">
        <v>361</v>
      </c>
      <c r="F95" s="19" t="s">
        <v>388</v>
      </c>
      <c r="G95" s="19" t="s">
        <v>18</v>
      </c>
      <c r="H95" s="19" t="s">
        <v>363</v>
      </c>
      <c r="I95" s="19" t="s">
        <v>364</v>
      </c>
      <c r="J95">
        <v>444</v>
      </c>
      <c r="K95" s="20">
        <v>174466.76063265</v>
      </c>
      <c r="L95" s="21">
        <v>7090406.8011026103</v>
      </c>
      <c r="M95" s="21"/>
      <c r="N95" s="22">
        <v>2.4606029742259498E-2</v>
      </c>
      <c r="O95" s="23">
        <v>2.11</v>
      </c>
      <c r="P95" s="24">
        <v>1.9834000000000001</v>
      </c>
      <c r="Q95">
        <v>10</v>
      </c>
      <c r="R95" s="23">
        <v>19.829999999999998</v>
      </c>
      <c r="S95" s="23">
        <v>-1.99</v>
      </c>
      <c r="T95" s="23">
        <f t="shared" si="1"/>
        <v>17.84</v>
      </c>
      <c r="U95" s="25">
        <v>44860.801865706002</v>
      </c>
    </row>
    <row r="96" spans="1:21" x14ac:dyDescent="0.25">
      <c r="A96" s="19" t="s">
        <v>81</v>
      </c>
      <c r="B96" s="19" t="s">
        <v>259</v>
      </c>
      <c r="C96" s="19" t="s">
        <v>398</v>
      </c>
      <c r="D96" s="19" t="s">
        <v>389</v>
      </c>
      <c r="E96" s="19" t="s">
        <v>361</v>
      </c>
      <c r="F96" s="19" t="s">
        <v>388</v>
      </c>
      <c r="G96" s="19" t="s">
        <v>82</v>
      </c>
      <c r="H96" s="19" t="s">
        <v>363</v>
      </c>
      <c r="I96" s="19" t="s">
        <v>364</v>
      </c>
      <c r="J96">
        <v>328</v>
      </c>
      <c r="K96" s="20">
        <v>31422.704424202999</v>
      </c>
      <c r="L96" s="21">
        <v>31422.704424202999</v>
      </c>
      <c r="M96" s="21"/>
      <c r="N96" s="22">
        <v>1</v>
      </c>
      <c r="O96" s="23">
        <v>0.02</v>
      </c>
      <c r="P96" s="24">
        <v>1.8800000000000001E-2</v>
      </c>
      <c r="Q96">
        <v>328</v>
      </c>
      <c r="R96" s="23">
        <v>6.17</v>
      </c>
      <c r="S96" s="23">
        <v>0.02</v>
      </c>
      <c r="T96" s="23">
        <f t="shared" si="1"/>
        <v>6.1899999999999995</v>
      </c>
      <c r="U96" s="25">
        <v>44860.801865706002</v>
      </c>
    </row>
    <row r="97" spans="1:21" x14ac:dyDescent="0.25">
      <c r="A97" s="19" t="s">
        <v>81</v>
      </c>
      <c r="B97" s="19" t="s">
        <v>259</v>
      </c>
      <c r="C97" s="19" t="s">
        <v>398</v>
      </c>
      <c r="D97" s="19" t="s">
        <v>394</v>
      </c>
      <c r="E97" s="19" t="s">
        <v>361</v>
      </c>
      <c r="F97" s="19" t="s">
        <v>388</v>
      </c>
      <c r="G97" s="19" t="s">
        <v>82</v>
      </c>
      <c r="H97" s="19" t="s">
        <v>363</v>
      </c>
      <c r="I97" s="19" t="s">
        <v>364</v>
      </c>
      <c r="J97">
        <v>1472</v>
      </c>
      <c r="K97" s="20">
        <v>31422.704424202999</v>
      </c>
      <c r="L97" s="21">
        <v>31422.704424202999</v>
      </c>
      <c r="M97" s="21"/>
      <c r="N97" s="22">
        <v>1</v>
      </c>
      <c r="O97" s="23">
        <v>0.02</v>
      </c>
      <c r="P97" s="24">
        <v>1.8800000000000001E-2</v>
      </c>
      <c r="Q97">
        <v>1472</v>
      </c>
      <c r="R97" s="23">
        <v>27.67</v>
      </c>
      <c r="S97" s="23">
        <v>-0.08</v>
      </c>
      <c r="T97" s="23">
        <f t="shared" si="1"/>
        <v>27.590000000000003</v>
      </c>
      <c r="U97" s="25">
        <v>44860.801865706002</v>
      </c>
    </row>
    <row r="98" spans="1:21" x14ac:dyDescent="0.25">
      <c r="A98" s="19" t="s">
        <v>81</v>
      </c>
      <c r="B98" s="19" t="s">
        <v>259</v>
      </c>
      <c r="C98" s="19" t="s">
        <v>398</v>
      </c>
      <c r="D98" s="19" t="s">
        <v>390</v>
      </c>
      <c r="E98" s="19" t="s">
        <v>361</v>
      </c>
      <c r="F98" s="19" t="s">
        <v>388</v>
      </c>
      <c r="G98" s="19" t="s">
        <v>82</v>
      </c>
      <c r="H98" s="19" t="s">
        <v>363</v>
      </c>
      <c r="I98" s="19" t="s">
        <v>364</v>
      </c>
      <c r="J98">
        <v>1621</v>
      </c>
      <c r="K98" s="20">
        <v>31422.704424202999</v>
      </c>
      <c r="L98" s="21">
        <v>31422.704424202999</v>
      </c>
      <c r="M98" s="21"/>
      <c r="N98" s="22">
        <v>1</v>
      </c>
      <c r="O98" s="23">
        <v>0.02</v>
      </c>
      <c r="P98" s="24">
        <v>1.8800000000000001E-2</v>
      </c>
      <c r="Q98">
        <v>1621</v>
      </c>
      <c r="R98" s="23">
        <v>30.47</v>
      </c>
      <c r="S98" s="23">
        <v>-0.06</v>
      </c>
      <c r="T98" s="23">
        <f t="shared" si="1"/>
        <v>30.41</v>
      </c>
      <c r="U98" s="25">
        <v>44860.801865706002</v>
      </c>
    </row>
    <row r="99" spans="1:21" x14ac:dyDescent="0.25">
      <c r="A99" s="19" t="s">
        <v>81</v>
      </c>
      <c r="B99" s="19" t="s">
        <v>259</v>
      </c>
      <c r="C99" s="19" t="s">
        <v>398</v>
      </c>
      <c r="D99" s="19" t="s">
        <v>391</v>
      </c>
      <c r="E99" s="19" t="s">
        <v>361</v>
      </c>
      <c r="F99" s="19" t="s">
        <v>388</v>
      </c>
      <c r="G99" s="19" t="s">
        <v>82</v>
      </c>
      <c r="H99" s="19" t="s">
        <v>363</v>
      </c>
      <c r="I99" s="19" t="s">
        <v>364</v>
      </c>
      <c r="J99">
        <v>88</v>
      </c>
      <c r="K99" s="20">
        <v>31422.704424202999</v>
      </c>
      <c r="L99" s="21">
        <v>31422.704424202999</v>
      </c>
      <c r="M99" s="21"/>
      <c r="N99" s="22">
        <v>1</v>
      </c>
      <c r="O99" s="23">
        <v>0.02</v>
      </c>
      <c r="P99" s="24">
        <v>1.8800000000000001E-2</v>
      </c>
      <c r="Q99">
        <v>88</v>
      </c>
      <c r="R99" s="23">
        <v>1.65</v>
      </c>
      <c r="S99" s="23">
        <v>0</v>
      </c>
      <c r="T99" s="23">
        <f t="shared" si="1"/>
        <v>1.65</v>
      </c>
      <c r="U99" s="25">
        <v>44860.801865706002</v>
      </c>
    </row>
    <row r="100" spans="1:21" x14ac:dyDescent="0.25">
      <c r="A100" s="19" t="s">
        <v>81</v>
      </c>
      <c r="B100" s="19" t="s">
        <v>259</v>
      </c>
      <c r="C100" s="19" t="s">
        <v>398</v>
      </c>
      <c r="D100" s="19" t="s">
        <v>395</v>
      </c>
      <c r="E100" s="19" t="s">
        <v>361</v>
      </c>
      <c r="F100" s="19" t="s">
        <v>388</v>
      </c>
      <c r="G100" s="19" t="s">
        <v>82</v>
      </c>
      <c r="H100" s="19" t="s">
        <v>363</v>
      </c>
      <c r="I100" s="19" t="s">
        <v>364</v>
      </c>
      <c r="J100">
        <v>18</v>
      </c>
      <c r="K100" s="20">
        <v>31422.704424202999</v>
      </c>
      <c r="L100" s="21">
        <v>31422.704424202999</v>
      </c>
      <c r="M100" s="21"/>
      <c r="N100" s="22">
        <v>1</v>
      </c>
      <c r="O100" s="23">
        <v>0.02</v>
      </c>
      <c r="P100" s="24">
        <v>1.8800000000000001E-2</v>
      </c>
      <c r="Q100">
        <v>18</v>
      </c>
      <c r="R100" s="23">
        <v>0.34</v>
      </c>
      <c r="S100" s="23">
        <v>0</v>
      </c>
      <c r="T100" s="23">
        <f t="shared" si="1"/>
        <v>0.34</v>
      </c>
      <c r="U100" s="25">
        <v>44860.801865706002</v>
      </c>
    </row>
    <row r="101" spans="1:21" x14ac:dyDescent="0.25">
      <c r="A101" s="19" t="s">
        <v>81</v>
      </c>
      <c r="B101" s="19" t="s">
        <v>259</v>
      </c>
      <c r="C101" s="19" t="s">
        <v>398</v>
      </c>
      <c r="D101" s="19" t="s">
        <v>392</v>
      </c>
      <c r="E101" s="19" t="s">
        <v>361</v>
      </c>
      <c r="F101" s="19" t="s">
        <v>388</v>
      </c>
      <c r="G101" s="19" t="s">
        <v>82</v>
      </c>
      <c r="H101" s="19" t="s">
        <v>363</v>
      </c>
      <c r="I101" s="19" t="s">
        <v>364</v>
      </c>
      <c r="J101">
        <v>55</v>
      </c>
      <c r="K101" s="20">
        <v>31422.704424202999</v>
      </c>
      <c r="L101" s="21">
        <v>31422.704424202999</v>
      </c>
      <c r="M101" s="21"/>
      <c r="N101" s="22">
        <v>1</v>
      </c>
      <c r="O101" s="23">
        <v>0.02</v>
      </c>
      <c r="P101" s="24">
        <v>1.8800000000000001E-2</v>
      </c>
      <c r="Q101">
        <v>55</v>
      </c>
      <c r="R101" s="23">
        <v>1.03</v>
      </c>
      <c r="S101" s="23">
        <v>0.15</v>
      </c>
      <c r="T101" s="23">
        <f t="shared" si="1"/>
        <v>1.18</v>
      </c>
      <c r="U101" s="25">
        <v>44860.801865706002</v>
      </c>
    </row>
    <row r="102" spans="1:21" x14ac:dyDescent="0.25">
      <c r="A102" s="19" t="s">
        <v>81</v>
      </c>
      <c r="B102" s="19" t="s">
        <v>259</v>
      </c>
      <c r="C102" s="19" t="s">
        <v>398</v>
      </c>
      <c r="D102" s="19" t="s">
        <v>387</v>
      </c>
      <c r="E102" s="19" t="s">
        <v>361</v>
      </c>
      <c r="F102" s="19" t="s">
        <v>388</v>
      </c>
      <c r="G102" s="19" t="s">
        <v>82</v>
      </c>
      <c r="H102" s="19" t="s">
        <v>363</v>
      </c>
      <c r="I102" s="19" t="s">
        <v>364</v>
      </c>
      <c r="J102">
        <v>6</v>
      </c>
      <c r="K102" s="20">
        <v>31422.704424202999</v>
      </c>
      <c r="L102" s="21">
        <v>31422.704424202999</v>
      </c>
      <c r="M102" s="21"/>
      <c r="N102" s="22">
        <v>1</v>
      </c>
      <c r="O102" s="23">
        <v>0.02</v>
      </c>
      <c r="P102" s="24">
        <v>1.8800000000000001E-2</v>
      </c>
      <c r="Q102">
        <v>6</v>
      </c>
      <c r="R102" s="23">
        <v>0.11</v>
      </c>
      <c r="S102" s="23">
        <v>0</v>
      </c>
      <c r="T102" s="23">
        <f t="shared" si="1"/>
        <v>0.11</v>
      </c>
      <c r="U102" s="25">
        <v>44860.801865706002</v>
      </c>
    </row>
    <row r="103" spans="1:21" x14ac:dyDescent="0.25">
      <c r="A103" s="19" t="s">
        <v>8</v>
      </c>
      <c r="B103" s="19" t="s">
        <v>335</v>
      </c>
      <c r="C103" s="19" t="s">
        <v>396</v>
      </c>
      <c r="D103" s="19" t="s">
        <v>390</v>
      </c>
      <c r="E103" s="19" t="s">
        <v>361</v>
      </c>
      <c r="F103" s="19" t="s">
        <v>388</v>
      </c>
      <c r="G103" s="19" t="s">
        <v>7</v>
      </c>
      <c r="H103" s="19" t="s">
        <v>363</v>
      </c>
      <c r="I103" s="19" t="s">
        <v>364</v>
      </c>
      <c r="J103">
        <v>948</v>
      </c>
      <c r="K103" s="20">
        <v>500325.96112007799</v>
      </c>
      <c r="L103" s="21">
        <v>2250810.5655575702</v>
      </c>
      <c r="M103" s="21"/>
      <c r="N103" s="22">
        <v>0.222287014632054</v>
      </c>
      <c r="O103" s="23">
        <v>0.91</v>
      </c>
      <c r="P103" s="24">
        <v>0.85540000000000005</v>
      </c>
      <c r="Q103">
        <v>210</v>
      </c>
      <c r="R103" s="23">
        <v>179.63</v>
      </c>
      <c r="S103" s="23">
        <v>0</v>
      </c>
      <c r="T103" s="23">
        <f t="shared" si="1"/>
        <v>179.63</v>
      </c>
      <c r="U103" s="25">
        <v>44860.801865706002</v>
      </c>
    </row>
    <row r="104" spans="1:21" x14ac:dyDescent="0.25">
      <c r="A104" s="19" t="s">
        <v>8</v>
      </c>
      <c r="B104" s="19" t="s">
        <v>335</v>
      </c>
      <c r="C104" s="19" t="s">
        <v>396</v>
      </c>
      <c r="D104" s="19" t="s">
        <v>395</v>
      </c>
      <c r="E104" s="19" t="s">
        <v>361</v>
      </c>
      <c r="F104" s="19" t="s">
        <v>388</v>
      </c>
      <c r="G104" s="19" t="s">
        <v>7</v>
      </c>
      <c r="H104" s="19" t="s">
        <v>363</v>
      </c>
      <c r="I104" s="19" t="s">
        <v>364</v>
      </c>
      <c r="J104">
        <v>8</v>
      </c>
      <c r="K104" s="20">
        <v>500325.96112007799</v>
      </c>
      <c r="L104" s="21">
        <v>2250810.5655575702</v>
      </c>
      <c r="M104" s="21"/>
      <c r="N104" s="22">
        <v>0.222287014632054</v>
      </c>
      <c r="O104" s="23">
        <v>0.91</v>
      </c>
      <c r="P104" s="24">
        <v>0.85540000000000005</v>
      </c>
      <c r="Q104">
        <v>1</v>
      </c>
      <c r="R104" s="23">
        <v>0.86</v>
      </c>
      <c r="S104" s="23">
        <v>0</v>
      </c>
      <c r="T104" s="23">
        <f t="shared" si="1"/>
        <v>0.86</v>
      </c>
      <c r="U104" s="25">
        <v>44860.801865706002</v>
      </c>
    </row>
    <row r="105" spans="1:21" x14ac:dyDescent="0.25">
      <c r="A105" s="19" t="s">
        <v>8</v>
      </c>
      <c r="B105" s="19" t="s">
        <v>335</v>
      </c>
      <c r="C105" s="19" t="s">
        <v>396</v>
      </c>
      <c r="D105" s="19" t="s">
        <v>392</v>
      </c>
      <c r="E105" s="19" t="s">
        <v>361</v>
      </c>
      <c r="F105" s="19" t="s">
        <v>388</v>
      </c>
      <c r="G105" s="19" t="s">
        <v>7</v>
      </c>
      <c r="H105" s="19" t="s">
        <v>363</v>
      </c>
      <c r="I105" s="19" t="s">
        <v>364</v>
      </c>
      <c r="J105">
        <v>45</v>
      </c>
      <c r="K105" s="20">
        <v>500325.96112007799</v>
      </c>
      <c r="L105" s="21">
        <v>2250810.5655575702</v>
      </c>
      <c r="M105" s="21"/>
      <c r="N105" s="22">
        <v>0.222287014632054</v>
      </c>
      <c r="O105" s="23">
        <v>0.91</v>
      </c>
      <c r="P105" s="24">
        <v>0.85540000000000005</v>
      </c>
      <c r="Q105">
        <v>10</v>
      </c>
      <c r="R105" s="23">
        <v>8.5500000000000007</v>
      </c>
      <c r="S105" s="23">
        <v>0.85</v>
      </c>
      <c r="T105" s="23">
        <f t="shared" si="1"/>
        <v>9.4</v>
      </c>
      <c r="U105" s="25">
        <v>44860.801865706002</v>
      </c>
    </row>
    <row r="106" spans="1:21" x14ac:dyDescent="0.25">
      <c r="A106" s="19" t="s">
        <v>8</v>
      </c>
      <c r="B106" s="19" t="s">
        <v>335</v>
      </c>
      <c r="C106" s="19" t="s">
        <v>396</v>
      </c>
      <c r="D106" s="19" t="s">
        <v>387</v>
      </c>
      <c r="E106" s="19" t="s">
        <v>361</v>
      </c>
      <c r="F106" s="19" t="s">
        <v>388</v>
      </c>
      <c r="G106" s="19" t="s">
        <v>7</v>
      </c>
      <c r="H106" s="19" t="s">
        <v>363</v>
      </c>
      <c r="I106" s="19" t="s">
        <v>364</v>
      </c>
      <c r="J106">
        <v>7</v>
      </c>
      <c r="K106" s="20">
        <v>500325.96112007799</v>
      </c>
      <c r="L106" s="21">
        <v>2250810.5655575702</v>
      </c>
      <c r="M106" s="21"/>
      <c r="N106" s="22">
        <v>0.222287014632054</v>
      </c>
      <c r="O106" s="23">
        <v>0.91</v>
      </c>
      <c r="P106" s="24">
        <v>0.85540000000000005</v>
      </c>
      <c r="Q106">
        <v>1</v>
      </c>
      <c r="R106" s="23">
        <v>0.86</v>
      </c>
      <c r="S106" s="23">
        <v>0</v>
      </c>
      <c r="T106" s="23">
        <f t="shared" si="1"/>
        <v>0.86</v>
      </c>
      <c r="U106" s="25">
        <v>44860.801865706002</v>
      </c>
    </row>
    <row r="107" spans="1:21" x14ac:dyDescent="0.25">
      <c r="A107" s="19" t="s">
        <v>8</v>
      </c>
      <c r="B107" s="19" t="s">
        <v>335</v>
      </c>
      <c r="C107" s="19" t="s">
        <v>396</v>
      </c>
      <c r="D107" s="19" t="s">
        <v>389</v>
      </c>
      <c r="E107" s="19" t="s">
        <v>361</v>
      </c>
      <c r="F107" s="19" t="s">
        <v>388</v>
      </c>
      <c r="G107" s="19" t="s">
        <v>7</v>
      </c>
      <c r="H107" s="19" t="s">
        <v>363</v>
      </c>
      <c r="I107" s="19" t="s">
        <v>364</v>
      </c>
      <c r="J107">
        <v>244</v>
      </c>
      <c r="K107" s="20">
        <v>500325.96112007799</v>
      </c>
      <c r="L107" s="21">
        <v>2250810.5655575702</v>
      </c>
      <c r="M107" s="21"/>
      <c r="N107" s="22">
        <v>0.222287014632054</v>
      </c>
      <c r="O107" s="23">
        <v>0.91</v>
      </c>
      <c r="P107" s="24">
        <v>0.85540000000000005</v>
      </c>
      <c r="Q107">
        <v>54</v>
      </c>
      <c r="R107" s="23">
        <v>46.19</v>
      </c>
      <c r="S107" s="23">
        <v>0</v>
      </c>
      <c r="T107" s="23">
        <f t="shared" si="1"/>
        <v>46.19</v>
      </c>
      <c r="U107" s="25">
        <v>44860.801865706002</v>
      </c>
    </row>
    <row r="108" spans="1:21" x14ac:dyDescent="0.25">
      <c r="A108" s="19" t="s">
        <v>8</v>
      </c>
      <c r="B108" s="19" t="s">
        <v>335</v>
      </c>
      <c r="C108" s="19" t="s">
        <v>396</v>
      </c>
      <c r="D108" s="19" t="s">
        <v>394</v>
      </c>
      <c r="E108" s="19" t="s">
        <v>361</v>
      </c>
      <c r="F108" s="19" t="s">
        <v>388</v>
      </c>
      <c r="G108" s="19" t="s">
        <v>7</v>
      </c>
      <c r="H108" s="19" t="s">
        <v>363</v>
      </c>
      <c r="I108" s="19" t="s">
        <v>364</v>
      </c>
      <c r="J108">
        <v>792</v>
      </c>
      <c r="K108" s="20">
        <v>500325.96112007799</v>
      </c>
      <c r="L108" s="21">
        <v>2250810.5655575702</v>
      </c>
      <c r="M108" s="21"/>
      <c r="N108" s="22">
        <v>0.222287014632054</v>
      </c>
      <c r="O108" s="23">
        <v>0.91</v>
      </c>
      <c r="P108" s="24">
        <v>0.85540000000000005</v>
      </c>
      <c r="Q108">
        <v>176</v>
      </c>
      <c r="R108" s="23">
        <v>150.55000000000001</v>
      </c>
      <c r="S108" s="23">
        <v>-1.71</v>
      </c>
      <c r="T108" s="23">
        <f t="shared" si="1"/>
        <v>148.84</v>
      </c>
      <c r="U108" s="25">
        <v>44860.801865706002</v>
      </c>
    </row>
    <row r="109" spans="1:21" x14ac:dyDescent="0.25">
      <c r="A109" s="19" t="s">
        <v>8</v>
      </c>
      <c r="B109" s="19" t="s">
        <v>335</v>
      </c>
      <c r="C109" s="19" t="s">
        <v>396</v>
      </c>
      <c r="D109" s="19" t="s">
        <v>391</v>
      </c>
      <c r="E109" s="19" t="s">
        <v>361</v>
      </c>
      <c r="F109" s="19" t="s">
        <v>388</v>
      </c>
      <c r="G109" s="19" t="s">
        <v>7</v>
      </c>
      <c r="H109" s="19" t="s">
        <v>363</v>
      </c>
      <c r="I109" s="19" t="s">
        <v>364</v>
      </c>
      <c r="J109">
        <v>67</v>
      </c>
      <c r="K109" s="20">
        <v>500325.96112007799</v>
      </c>
      <c r="L109" s="21">
        <v>2250810.5655575702</v>
      </c>
      <c r="M109" s="21"/>
      <c r="N109" s="22">
        <v>0.222287014632054</v>
      </c>
      <c r="O109" s="23">
        <v>0.91</v>
      </c>
      <c r="P109" s="24">
        <v>0.85540000000000005</v>
      </c>
      <c r="Q109">
        <v>14</v>
      </c>
      <c r="R109" s="23">
        <v>11.98</v>
      </c>
      <c r="S109" s="23">
        <v>0</v>
      </c>
      <c r="T109" s="23">
        <f t="shared" si="1"/>
        <v>11.98</v>
      </c>
      <c r="U109" s="25">
        <v>44860.801865706002</v>
      </c>
    </row>
    <row r="110" spans="1:21" x14ac:dyDescent="0.25">
      <c r="A110" s="19" t="s">
        <v>127</v>
      </c>
      <c r="B110" s="19" t="s">
        <v>285</v>
      </c>
      <c r="C110" s="19" t="s">
        <v>393</v>
      </c>
      <c r="D110" s="19" t="s">
        <v>394</v>
      </c>
      <c r="E110" s="19" t="s">
        <v>361</v>
      </c>
      <c r="F110" s="19" t="s">
        <v>388</v>
      </c>
      <c r="G110" s="19" t="s">
        <v>18</v>
      </c>
      <c r="H110" s="19" t="s">
        <v>363</v>
      </c>
      <c r="I110" s="19" t="s">
        <v>364</v>
      </c>
      <c r="J110">
        <v>1583</v>
      </c>
      <c r="K110" s="20">
        <v>40528.337820007997</v>
      </c>
      <c r="L110" s="21">
        <v>7090406.8011026103</v>
      </c>
      <c r="M110" s="21"/>
      <c r="N110" s="22">
        <v>5.7159397136008596E-3</v>
      </c>
      <c r="O110" s="23">
        <v>2.11</v>
      </c>
      <c r="P110" s="24">
        <v>1.9834000000000001</v>
      </c>
      <c r="Q110">
        <v>9</v>
      </c>
      <c r="R110" s="23">
        <v>17.850000000000001</v>
      </c>
      <c r="S110" s="23">
        <v>0</v>
      </c>
      <c r="T110" s="23">
        <f t="shared" si="1"/>
        <v>17.850000000000001</v>
      </c>
      <c r="U110" s="25">
        <v>44860.801865706002</v>
      </c>
    </row>
    <row r="111" spans="1:21" x14ac:dyDescent="0.25">
      <c r="A111" s="19" t="s">
        <v>127</v>
      </c>
      <c r="B111" s="19" t="s">
        <v>285</v>
      </c>
      <c r="C111" s="19" t="s">
        <v>393</v>
      </c>
      <c r="D111" s="19" t="s">
        <v>395</v>
      </c>
      <c r="E111" s="19" t="s">
        <v>361</v>
      </c>
      <c r="F111" s="19" t="s">
        <v>388</v>
      </c>
      <c r="G111" s="19" t="s">
        <v>18</v>
      </c>
      <c r="H111" s="19" t="s">
        <v>363</v>
      </c>
      <c r="I111" s="19" t="s">
        <v>364</v>
      </c>
      <c r="J111">
        <v>42</v>
      </c>
      <c r="K111" s="20">
        <v>40528.337820007997</v>
      </c>
      <c r="L111" s="21">
        <v>7090406.8011026103</v>
      </c>
      <c r="M111" s="21"/>
      <c r="N111" s="22">
        <v>5.7159397136008596E-3</v>
      </c>
      <c r="O111" s="23">
        <v>2.11</v>
      </c>
      <c r="P111" s="24">
        <v>1.9834000000000001</v>
      </c>
      <c r="Q111">
        <v>0</v>
      </c>
      <c r="R111" s="23">
        <v>0</v>
      </c>
      <c r="S111" s="23">
        <v>0</v>
      </c>
      <c r="T111" s="23">
        <f t="shared" si="1"/>
        <v>0</v>
      </c>
      <c r="U111" s="25">
        <v>44860.801865706002</v>
      </c>
    </row>
    <row r="112" spans="1:21" x14ac:dyDescent="0.25">
      <c r="A112" s="19" t="s">
        <v>127</v>
      </c>
      <c r="B112" s="19" t="s">
        <v>285</v>
      </c>
      <c r="C112" s="19" t="s">
        <v>393</v>
      </c>
      <c r="D112" s="19" t="s">
        <v>387</v>
      </c>
      <c r="E112" s="19" t="s">
        <v>361</v>
      </c>
      <c r="F112" s="19" t="s">
        <v>388</v>
      </c>
      <c r="G112" s="19" t="s">
        <v>18</v>
      </c>
      <c r="H112" s="19" t="s">
        <v>363</v>
      </c>
      <c r="I112" s="19" t="s">
        <v>364</v>
      </c>
      <c r="J112">
        <v>17</v>
      </c>
      <c r="K112" s="20">
        <v>40528.337820007997</v>
      </c>
      <c r="L112" s="21">
        <v>7090406.8011026103</v>
      </c>
      <c r="M112" s="21"/>
      <c r="N112" s="22">
        <v>5.7159397136008596E-3</v>
      </c>
      <c r="O112" s="23">
        <v>2.11</v>
      </c>
      <c r="P112" s="24">
        <v>1.9834000000000001</v>
      </c>
      <c r="Q112">
        <v>0</v>
      </c>
      <c r="R112" s="23">
        <v>0</v>
      </c>
      <c r="S112" s="23">
        <v>0</v>
      </c>
      <c r="T112" s="23">
        <f t="shared" si="1"/>
        <v>0</v>
      </c>
      <c r="U112" s="25">
        <v>44860.801865706002</v>
      </c>
    </row>
    <row r="113" spans="1:21" x14ac:dyDescent="0.25">
      <c r="A113" s="19" t="s">
        <v>127</v>
      </c>
      <c r="B113" s="19" t="s">
        <v>285</v>
      </c>
      <c r="C113" s="19" t="s">
        <v>393</v>
      </c>
      <c r="D113" s="19" t="s">
        <v>392</v>
      </c>
      <c r="E113" s="19" t="s">
        <v>361</v>
      </c>
      <c r="F113" s="19" t="s">
        <v>388</v>
      </c>
      <c r="G113" s="19" t="s">
        <v>18</v>
      </c>
      <c r="H113" s="19" t="s">
        <v>363</v>
      </c>
      <c r="I113" s="19" t="s">
        <v>364</v>
      </c>
      <c r="J113">
        <v>74</v>
      </c>
      <c r="K113" s="20">
        <v>40528.337820007997</v>
      </c>
      <c r="L113" s="21">
        <v>7090406.8011026103</v>
      </c>
      <c r="M113" s="21"/>
      <c r="N113" s="22">
        <v>5.7159397136008596E-3</v>
      </c>
      <c r="O113" s="23">
        <v>2.11</v>
      </c>
      <c r="P113" s="24">
        <v>1.9834000000000001</v>
      </c>
      <c r="Q113">
        <v>0</v>
      </c>
      <c r="R113" s="23">
        <v>0</v>
      </c>
      <c r="S113" s="23">
        <v>0</v>
      </c>
      <c r="T113" s="23">
        <f t="shared" si="1"/>
        <v>0</v>
      </c>
      <c r="U113" s="25">
        <v>44860.801865706002</v>
      </c>
    </row>
    <row r="114" spans="1:21" x14ac:dyDescent="0.25">
      <c r="A114" s="19" t="s">
        <v>127</v>
      </c>
      <c r="B114" s="19" t="s">
        <v>285</v>
      </c>
      <c r="C114" s="19" t="s">
        <v>393</v>
      </c>
      <c r="D114" s="19" t="s">
        <v>391</v>
      </c>
      <c r="E114" s="19" t="s">
        <v>361</v>
      </c>
      <c r="F114" s="19" t="s">
        <v>388</v>
      </c>
      <c r="G114" s="19" t="s">
        <v>18</v>
      </c>
      <c r="H114" s="19" t="s">
        <v>363</v>
      </c>
      <c r="I114" s="19" t="s">
        <v>364</v>
      </c>
      <c r="J114">
        <v>114</v>
      </c>
      <c r="K114" s="20">
        <v>40528.337820007997</v>
      </c>
      <c r="L114" s="21">
        <v>7090406.8011026103</v>
      </c>
      <c r="M114" s="21"/>
      <c r="N114" s="22">
        <v>5.7159397136008596E-3</v>
      </c>
      <c r="O114" s="23">
        <v>2.11</v>
      </c>
      <c r="P114" s="24">
        <v>1.9834000000000001</v>
      </c>
      <c r="Q114">
        <v>0</v>
      </c>
      <c r="R114" s="23">
        <v>0</v>
      </c>
      <c r="S114" s="23">
        <v>0</v>
      </c>
      <c r="T114" s="23">
        <f t="shared" si="1"/>
        <v>0</v>
      </c>
      <c r="U114" s="25">
        <v>44860.801865706002</v>
      </c>
    </row>
    <row r="115" spans="1:21" x14ac:dyDescent="0.25">
      <c r="A115" s="19" t="s">
        <v>127</v>
      </c>
      <c r="B115" s="19" t="s">
        <v>285</v>
      </c>
      <c r="C115" s="19" t="s">
        <v>393</v>
      </c>
      <c r="D115" s="19" t="s">
        <v>390</v>
      </c>
      <c r="E115" s="19" t="s">
        <v>361</v>
      </c>
      <c r="F115" s="19" t="s">
        <v>388</v>
      </c>
      <c r="G115" s="19" t="s">
        <v>18</v>
      </c>
      <c r="H115" s="19" t="s">
        <v>363</v>
      </c>
      <c r="I115" s="19" t="s">
        <v>364</v>
      </c>
      <c r="J115">
        <v>1745</v>
      </c>
      <c r="K115" s="20">
        <v>40528.337820007997</v>
      </c>
      <c r="L115" s="21">
        <v>7090406.8011026103</v>
      </c>
      <c r="M115" s="21"/>
      <c r="N115" s="22">
        <v>5.7159397136008596E-3</v>
      </c>
      <c r="O115" s="23">
        <v>2.11</v>
      </c>
      <c r="P115" s="24">
        <v>1.9834000000000001</v>
      </c>
      <c r="Q115">
        <v>9</v>
      </c>
      <c r="R115" s="23">
        <v>17.850000000000001</v>
      </c>
      <c r="S115" s="23">
        <v>0</v>
      </c>
      <c r="T115" s="23">
        <f t="shared" si="1"/>
        <v>17.850000000000001</v>
      </c>
      <c r="U115" s="25">
        <v>44860.801865706002</v>
      </c>
    </row>
    <row r="116" spans="1:21" x14ac:dyDescent="0.25">
      <c r="A116" s="19" t="s">
        <v>127</v>
      </c>
      <c r="B116" s="19" t="s">
        <v>285</v>
      </c>
      <c r="C116" s="19" t="s">
        <v>393</v>
      </c>
      <c r="D116" s="19" t="s">
        <v>389</v>
      </c>
      <c r="E116" s="19" t="s">
        <v>361</v>
      </c>
      <c r="F116" s="19" t="s">
        <v>388</v>
      </c>
      <c r="G116" s="19" t="s">
        <v>18</v>
      </c>
      <c r="H116" s="19" t="s">
        <v>363</v>
      </c>
      <c r="I116" s="19" t="s">
        <v>364</v>
      </c>
      <c r="J116">
        <v>444</v>
      </c>
      <c r="K116" s="20">
        <v>40528.337820007997</v>
      </c>
      <c r="L116" s="21">
        <v>7090406.8011026103</v>
      </c>
      <c r="M116" s="21"/>
      <c r="N116" s="22">
        <v>5.7159397136008596E-3</v>
      </c>
      <c r="O116" s="23">
        <v>2.11</v>
      </c>
      <c r="P116" s="24">
        <v>1.9834000000000001</v>
      </c>
      <c r="Q116">
        <v>2</v>
      </c>
      <c r="R116" s="23">
        <v>3.97</v>
      </c>
      <c r="S116" s="23">
        <v>0</v>
      </c>
      <c r="T116" s="23">
        <f t="shared" si="1"/>
        <v>3.97</v>
      </c>
      <c r="U116" s="25">
        <v>44860.801865706002</v>
      </c>
    </row>
    <row r="117" spans="1:21" x14ac:dyDescent="0.25">
      <c r="A117" s="19" t="s">
        <v>79</v>
      </c>
      <c r="B117" s="19" t="s">
        <v>301</v>
      </c>
      <c r="C117" s="19" t="s">
        <v>399</v>
      </c>
      <c r="D117" s="19" t="s">
        <v>389</v>
      </c>
      <c r="E117" s="19" t="s">
        <v>361</v>
      </c>
      <c r="F117" s="19" t="s">
        <v>388</v>
      </c>
      <c r="G117" s="19" t="s">
        <v>78</v>
      </c>
      <c r="H117" s="19" t="s">
        <v>363</v>
      </c>
      <c r="I117" s="19" t="s">
        <v>364</v>
      </c>
      <c r="J117">
        <v>105</v>
      </c>
      <c r="K117" s="20">
        <v>51237.971335239097</v>
      </c>
      <c r="L117" s="21">
        <v>483454.86937042599</v>
      </c>
      <c r="M117" s="21"/>
      <c r="N117" s="22">
        <v>0.105982946044091</v>
      </c>
      <c r="O117" s="23">
        <v>0.26</v>
      </c>
      <c r="P117" s="24">
        <v>0.24440000000000001</v>
      </c>
      <c r="Q117">
        <v>11</v>
      </c>
      <c r="R117" s="23">
        <v>2.69</v>
      </c>
      <c r="S117" s="23">
        <v>0</v>
      </c>
      <c r="T117" s="23">
        <f t="shared" si="1"/>
        <v>2.69</v>
      </c>
      <c r="U117" s="25">
        <v>44860.801865706002</v>
      </c>
    </row>
    <row r="118" spans="1:21" x14ac:dyDescent="0.25">
      <c r="A118" s="19" t="s">
        <v>79</v>
      </c>
      <c r="B118" s="19" t="s">
        <v>301</v>
      </c>
      <c r="C118" s="19" t="s">
        <v>399</v>
      </c>
      <c r="D118" s="19" t="s">
        <v>390</v>
      </c>
      <c r="E118" s="19" t="s">
        <v>361</v>
      </c>
      <c r="F118" s="19" t="s">
        <v>388</v>
      </c>
      <c r="G118" s="19" t="s">
        <v>78</v>
      </c>
      <c r="H118" s="19" t="s">
        <v>363</v>
      </c>
      <c r="I118" s="19" t="s">
        <v>364</v>
      </c>
      <c r="J118">
        <v>492</v>
      </c>
      <c r="K118" s="20">
        <v>51237.971335239097</v>
      </c>
      <c r="L118" s="21">
        <v>483454.86937042599</v>
      </c>
      <c r="M118" s="21"/>
      <c r="N118" s="22">
        <v>0.105982946044091</v>
      </c>
      <c r="O118" s="23">
        <v>0.26</v>
      </c>
      <c r="P118" s="24">
        <v>0.24440000000000001</v>
      </c>
      <c r="Q118">
        <v>52</v>
      </c>
      <c r="R118" s="23">
        <v>12.71</v>
      </c>
      <c r="S118" s="23">
        <v>0</v>
      </c>
      <c r="T118" s="23">
        <f t="shared" si="1"/>
        <v>12.71</v>
      </c>
      <c r="U118" s="25">
        <v>44860.801865706002</v>
      </c>
    </row>
    <row r="119" spans="1:21" x14ac:dyDescent="0.25">
      <c r="A119" s="19" t="s">
        <v>79</v>
      </c>
      <c r="B119" s="19" t="s">
        <v>301</v>
      </c>
      <c r="C119" s="19" t="s">
        <v>399</v>
      </c>
      <c r="D119" s="19" t="s">
        <v>392</v>
      </c>
      <c r="E119" s="19" t="s">
        <v>361</v>
      </c>
      <c r="F119" s="19" t="s">
        <v>388</v>
      </c>
      <c r="G119" s="19" t="s">
        <v>78</v>
      </c>
      <c r="H119" s="19" t="s">
        <v>363</v>
      </c>
      <c r="I119" s="19" t="s">
        <v>364</v>
      </c>
      <c r="J119">
        <v>13</v>
      </c>
      <c r="K119" s="20">
        <v>51237.971335239097</v>
      </c>
      <c r="L119" s="21">
        <v>483454.86937042599</v>
      </c>
      <c r="M119" s="21"/>
      <c r="N119" s="22">
        <v>0.105982946044091</v>
      </c>
      <c r="O119" s="23">
        <v>0.26</v>
      </c>
      <c r="P119" s="24">
        <v>0.24440000000000001</v>
      </c>
      <c r="Q119">
        <v>1</v>
      </c>
      <c r="R119" s="23">
        <v>0.24</v>
      </c>
      <c r="S119" s="23">
        <v>0</v>
      </c>
      <c r="T119" s="23">
        <f t="shared" si="1"/>
        <v>0.24</v>
      </c>
      <c r="U119" s="25">
        <v>44860.801865706002</v>
      </c>
    </row>
    <row r="120" spans="1:21" x14ac:dyDescent="0.25">
      <c r="A120" s="19" t="s">
        <v>79</v>
      </c>
      <c r="B120" s="19" t="s">
        <v>301</v>
      </c>
      <c r="C120" s="19" t="s">
        <v>399</v>
      </c>
      <c r="D120" s="19" t="s">
        <v>395</v>
      </c>
      <c r="E120" s="19" t="s">
        <v>361</v>
      </c>
      <c r="F120" s="19" t="s">
        <v>388</v>
      </c>
      <c r="G120" s="19" t="s">
        <v>78</v>
      </c>
      <c r="H120" s="19" t="s">
        <v>363</v>
      </c>
      <c r="I120" s="19" t="s">
        <v>364</v>
      </c>
      <c r="J120">
        <v>16</v>
      </c>
      <c r="K120" s="20">
        <v>51237.971335239097</v>
      </c>
      <c r="L120" s="21">
        <v>483454.86937042599</v>
      </c>
      <c r="M120" s="21"/>
      <c r="N120" s="22">
        <v>0.105982946044091</v>
      </c>
      <c r="O120" s="23">
        <v>0.26</v>
      </c>
      <c r="P120" s="24">
        <v>0.24440000000000001</v>
      </c>
      <c r="Q120">
        <v>1</v>
      </c>
      <c r="R120" s="23">
        <v>0.24</v>
      </c>
      <c r="S120" s="23">
        <v>0</v>
      </c>
      <c r="T120" s="23">
        <f t="shared" si="1"/>
        <v>0.24</v>
      </c>
      <c r="U120" s="25">
        <v>44860.801865706002</v>
      </c>
    </row>
    <row r="121" spans="1:21" x14ac:dyDescent="0.25">
      <c r="A121" s="19" t="s">
        <v>79</v>
      </c>
      <c r="B121" s="19" t="s">
        <v>301</v>
      </c>
      <c r="C121" s="19" t="s">
        <v>399</v>
      </c>
      <c r="D121" s="19" t="s">
        <v>394</v>
      </c>
      <c r="E121" s="19" t="s">
        <v>361</v>
      </c>
      <c r="F121" s="19" t="s">
        <v>388</v>
      </c>
      <c r="G121" s="19" t="s">
        <v>78</v>
      </c>
      <c r="H121" s="19" t="s">
        <v>363</v>
      </c>
      <c r="I121" s="19" t="s">
        <v>364</v>
      </c>
      <c r="J121">
        <v>599</v>
      </c>
      <c r="K121" s="20">
        <v>51237.971335239097</v>
      </c>
      <c r="L121" s="21">
        <v>483454.86937042599</v>
      </c>
      <c r="M121" s="21"/>
      <c r="N121" s="22">
        <v>0.105982946044091</v>
      </c>
      <c r="O121" s="23">
        <v>0.26</v>
      </c>
      <c r="P121" s="24">
        <v>0.24440000000000001</v>
      </c>
      <c r="Q121">
        <v>63</v>
      </c>
      <c r="R121" s="23">
        <v>15.4</v>
      </c>
      <c r="S121" s="23">
        <v>0</v>
      </c>
      <c r="T121" s="23">
        <f t="shared" si="1"/>
        <v>15.4</v>
      </c>
      <c r="U121" s="25">
        <v>44860.801865706002</v>
      </c>
    </row>
    <row r="122" spans="1:21" x14ac:dyDescent="0.25">
      <c r="A122" s="19" t="s">
        <v>79</v>
      </c>
      <c r="B122" s="19" t="s">
        <v>301</v>
      </c>
      <c r="C122" s="19" t="s">
        <v>399</v>
      </c>
      <c r="D122" s="19" t="s">
        <v>387</v>
      </c>
      <c r="E122" s="19" t="s">
        <v>361</v>
      </c>
      <c r="F122" s="19" t="s">
        <v>388</v>
      </c>
      <c r="G122" s="19" t="s">
        <v>78</v>
      </c>
      <c r="H122" s="19" t="s">
        <v>363</v>
      </c>
      <c r="I122" s="19" t="s">
        <v>364</v>
      </c>
      <c r="J122">
        <v>4</v>
      </c>
      <c r="K122" s="20">
        <v>51237.971335239097</v>
      </c>
      <c r="L122" s="21">
        <v>483454.86937042599</v>
      </c>
      <c r="M122" s="21"/>
      <c r="N122" s="22">
        <v>0.105982946044091</v>
      </c>
      <c r="O122" s="23">
        <v>0.26</v>
      </c>
      <c r="P122" s="24">
        <v>0.24440000000000001</v>
      </c>
      <c r="Q122">
        <v>0</v>
      </c>
      <c r="R122" s="23">
        <v>0</v>
      </c>
      <c r="S122" s="23">
        <v>0</v>
      </c>
      <c r="T122" s="23">
        <f t="shared" si="1"/>
        <v>0</v>
      </c>
      <c r="U122" s="25">
        <v>44860.801865706002</v>
      </c>
    </row>
    <row r="123" spans="1:21" x14ac:dyDescent="0.25">
      <c r="A123" s="19" t="s">
        <v>79</v>
      </c>
      <c r="B123" s="19" t="s">
        <v>301</v>
      </c>
      <c r="C123" s="19" t="s">
        <v>399</v>
      </c>
      <c r="D123" s="19" t="s">
        <v>391</v>
      </c>
      <c r="E123" s="19" t="s">
        <v>361</v>
      </c>
      <c r="F123" s="19" t="s">
        <v>388</v>
      </c>
      <c r="G123" s="19" t="s">
        <v>78</v>
      </c>
      <c r="H123" s="19" t="s">
        <v>363</v>
      </c>
      <c r="I123" s="19" t="s">
        <v>364</v>
      </c>
      <c r="J123">
        <v>31</v>
      </c>
      <c r="K123" s="20">
        <v>51237.971335239097</v>
      </c>
      <c r="L123" s="21">
        <v>483454.86937042599</v>
      </c>
      <c r="M123" s="21"/>
      <c r="N123" s="22">
        <v>0.105982946044091</v>
      </c>
      <c r="O123" s="23">
        <v>0.26</v>
      </c>
      <c r="P123" s="24">
        <v>0.24440000000000001</v>
      </c>
      <c r="Q123">
        <v>3</v>
      </c>
      <c r="R123" s="23">
        <v>0.73</v>
      </c>
      <c r="S123" s="23">
        <v>0</v>
      </c>
      <c r="T123" s="23">
        <f t="shared" si="1"/>
        <v>0.73</v>
      </c>
      <c r="U123" s="25">
        <v>44860.801865706002</v>
      </c>
    </row>
    <row r="124" spans="1:21" x14ac:dyDescent="0.25">
      <c r="A124" s="19" t="s">
        <v>348</v>
      </c>
      <c r="B124" s="19" t="s">
        <v>349</v>
      </c>
      <c r="C124" s="19" t="s">
        <v>396</v>
      </c>
      <c r="D124" s="19" t="s">
        <v>390</v>
      </c>
      <c r="E124" s="19" t="s">
        <v>361</v>
      </c>
      <c r="F124" s="19" t="s">
        <v>388</v>
      </c>
      <c r="G124" s="19" t="s">
        <v>7</v>
      </c>
      <c r="H124" s="19" t="s">
        <v>363</v>
      </c>
      <c r="I124" s="19" t="s">
        <v>364</v>
      </c>
      <c r="J124">
        <v>948</v>
      </c>
      <c r="K124" s="20">
        <v>177807.913030514</v>
      </c>
      <c r="L124" s="21">
        <v>2250810.5655575702</v>
      </c>
      <c r="M124" s="21"/>
      <c r="N124" s="22">
        <v>7.8997280247112903E-2</v>
      </c>
      <c r="O124" s="23">
        <v>0.91</v>
      </c>
      <c r="P124" s="24">
        <v>0.85540000000000005</v>
      </c>
      <c r="Q124">
        <v>74</v>
      </c>
      <c r="R124" s="23">
        <v>63.3</v>
      </c>
      <c r="S124" s="23">
        <v>0</v>
      </c>
      <c r="T124" s="23">
        <f t="shared" si="1"/>
        <v>63.3</v>
      </c>
      <c r="U124" s="25">
        <v>44860.801865706002</v>
      </c>
    </row>
    <row r="125" spans="1:21" x14ac:dyDescent="0.25">
      <c r="A125" s="19" t="s">
        <v>348</v>
      </c>
      <c r="B125" s="19" t="s">
        <v>349</v>
      </c>
      <c r="C125" s="19" t="s">
        <v>396</v>
      </c>
      <c r="D125" s="19" t="s">
        <v>395</v>
      </c>
      <c r="E125" s="19" t="s">
        <v>361</v>
      </c>
      <c r="F125" s="19" t="s">
        <v>388</v>
      </c>
      <c r="G125" s="19" t="s">
        <v>7</v>
      </c>
      <c r="H125" s="19" t="s">
        <v>363</v>
      </c>
      <c r="I125" s="19" t="s">
        <v>364</v>
      </c>
      <c r="J125">
        <v>8</v>
      </c>
      <c r="K125" s="20">
        <v>177807.913030514</v>
      </c>
      <c r="L125" s="21">
        <v>2250810.5655575702</v>
      </c>
      <c r="M125" s="21"/>
      <c r="N125" s="22">
        <v>7.8997280247112903E-2</v>
      </c>
      <c r="O125" s="23">
        <v>0.91</v>
      </c>
      <c r="P125" s="24">
        <v>0.85540000000000005</v>
      </c>
      <c r="Q125">
        <v>0</v>
      </c>
      <c r="R125" s="23">
        <v>0</v>
      </c>
      <c r="S125" s="23">
        <v>0</v>
      </c>
      <c r="T125" s="23">
        <f t="shared" si="1"/>
        <v>0</v>
      </c>
      <c r="U125" s="25">
        <v>44860.801865706002</v>
      </c>
    </row>
    <row r="126" spans="1:21" x14ac:dyDescent="0.25">
      <c r="A126" s="19" t="s">
        <v>348</v>
      </c>
      <c r="B126" s="19" t="s">
        <v>349</v>
      </c>
      <c r="C126" s="19" t="s">
        <v>396</v>
      </c>
      <c r="D126" s="19" t="s">
        <v>392</v>
      </c>
      <c r="E126" s="19" t="s">
        <v>361</v>
      </c>
      <c r="F126" s="19" t="s">
        <v>388</v>
      </c>
      <c r="G126" s="19" t="s">
        <v>7</v>
      </c>
      <c r="H126" s="19" t="s">
        <v>363</v>
      </c>
      <c r="I126" s="19" t="s">
        <v>364</v>
      </c>
      <c r="J126">
        <v>45</v>
      </c>
      <c r="K126" s="20">
        <v>177807.913030514</v>
      </c>
      <c r="L126" s="21">
        <v>2250810.5655575702</v>
      </c>
      <c r="M126" s="21"/>
      <c r="N126" s="22">
        <v>7.8997280247112903E-2</v>
      </c>
      <c r="O126" s="23">
        <v>0.91</v>
      </c>
      <c r="P126" s="24">
        <v>0.85540000000000005</v>
      </c>
      <c r="Q126">
        <v>3</v>
      </c>
      <c r="R126" s="23">
        <v>2.57</v>
      </c>
      <c r="S126" s="23">
        <v>0</v>
      </c>
      <c r="T126" s="23">
        <f t="shared" si="1"/>
        <v>2.57</v>
      </c>
      <c r="U126" s="25">
        <v>44860.801865706002</v>
      </c>
    </row>
    <row r="127" spans="1:21" x14ac:dyDescent="0.25">
      <c r="A127" s="19" t="s">
        <v>348</v>
      </c>
      <c r="B127" s="19" t="s">
        <v>349</v>
      </c>
      <c r="C127" s="19" t="s">
        <v>396</v>
      </c>
      <c r="D127" s="19" t="s">
        <v>387</v>
      </c>
      <c r="E127" s="19" t="s">
        <v>361</v>
      </c>
      <c r="F127" s="19" t="s">
        <v>388</v>
      </c>
      <c r="G127" s="19" t="s">
        <v>7</v>
      </c>
      <c r="H127" s="19" t="s">
        <v>363</v>
      </c>
      <c r="I127" s="19" t="s">
        <v>364</v>
      </c>
      <c r="J127">
        <v>7</v>
      </c>
      <c r="K127" s="20">
        <v>177807.913030514</v>
      </c>
      <c r="L127" s="21">
        <v>2250810.5655575702</v>
      </c>
      <c r="M127" s="21"/>
      <c r="N127" s="22">
        <v>7.8997280247112903E-2</v>
      </c>
      <c r="O127" s="23">
        <v>0.91</v>
      </c>
      <c r="P127" s="24">
        <v>0.85540000000000005</v>
      </c>
      <c r="Q127">
        <v>0</v>
      </c>
      <c r="R127" s="23">
        <v>0</v>
      </c>
      <c r="S127" s="23">
        <v>0</v>
      </c>
      <c r="T127" s="23">
        <f t="shared" si="1"/>
        <v>0</v>
      </c>
      <c r="U127" s="25">
        <v>44860.801865706002</v>
      </c>
    </row>
    <row r="128" spans="1:21" x14ac:dyDescent="0.25">
      <c r="A128" s="19" t="s">
        <v>348</v>
      </c>
      <c r="B128" s="19" t="s">
        <v>349</v>
      </c>
      <c r="C128" s="19" t="s">
        <v>396</v>
      </c>
      <c r="D128" s="19" t="s">
        <v>389</v>
      </c>
      <c r="E128" s="19" t="s">
        <v>361</v>
      </c>
      <c r="F128" s="19" t="s">
        <v>388</v>
      </c>
      <c r="G128" s="19" t="s">
        <v>7</v>
      </c>
      <c r="H128" s="19" t="s">
        <v>363</v>
      </c>
      <c r="I128" s="19" t="s">
        <v>364</v>
      </c>
      <c r="J128">
        <v>244</v>
      </c>
      <c r="K128" s="20">
        <v>177807.913030514</v>
      </c>
      <c r="L128" s="21">
        <v>2250810.5655575702</v>
      </c>
      <c r="M128" s="21"/>
      <c r="N128" s="22">
        <v>7.8997280247112903E-2</v>
      </c>
      <c r="O128" s="23">
        <v>0.91</v>
      </c>
      <c r="P128" s="24">
        <v>0.85540000000000005</v>
      </c>
      <c r="Q128">
        <v>19</v>
      </c>
      <c r="R128" s="23">
        <v>16.25</v>
      </c>
      <c r="S128" s="23">
        <v>-0.85</v>
      </c>
      <c r="T128" s="23">
        <f t="shared" si="1"/>
        <v>15.4</v>
      </c>
      <c r="U128" s="25">
        <v>44860.801865706002</v>
      </c>
    </row>
    <row r="129" spans="1:21" x14ac:dyDescent="0.25">
      <c r="A129" s="19" t="s">
        <v>348</v>
      </c>
      <c r="B129" s="19" t="s">
        <v>349</v>
      </c>
      <c r="C129" s="19" t="s">
        <v>396</v>
      </c>
      <c r="D129" s="19" t="s">
        <v>394</v>
      </c>
      <c r="E129" s="19" t="s">
        <v>361</v>
      </c>
      <c r="F129" s="19" t="s">
        <v>388</v>
      </c>
      <c r="G129" s="19" t="s">
        <v>7</v>
      </c>
      <c r="H129" s="19" t="s">
        <v>363</v>
      </c>
      <c r="I129" s="19" t="s">
        <v>364</v>
      </c>
      <c r="J129">
        <v>792</v>
      </c>
      <c r="K129" s="20">
        <v>177807.913030514</v>
      </c>
      <c r="L129" s="21">
        <v>2250810.5655575702</v>
      </c>
      <c r="M129" s="21"/>
      <c r="N129" s="22">
        <v>7.8997280247112903E-2</v>
      </c>
      <c r="O129" s="23">
        <v>0.91</v>
      </c>
      <c r="P129" s="24">
        <v>0.85540000000000005</v>
      </c>
      <c r="Q129">
        <v>62</v>
      </c>
      <c r="R129" s="23">
        <v>53.03</v>
      </c>
      <c r="S129" s="23">
        <v>-0.86</v>
      </c>
      <c r="T129" s="23">
        <f t="shared" si="1"/>
        <v>52.17</v>
      </c>
      <c r="U129" s="25">
        <v>44860.801865706002</v>
      </c>
    </row>
    <row r="130" spans="1:21" x14ac:dyDescent="0.25">
      <c r="A130" s="19" t="s">
        <v>348</v>
      </c>
      <c r="B130" s="19" t="s">
        <v>349</v>
      </c>
      <c r="C130" s="19" t="s">
        <v>396</v>
      </c>
      <c r="D130" s="19" t="s">
        <v>391</v>
      </c>
      <c r="E130" s="19" t="s">
        <v>361</v>
      </c>
      <c r="F130" s="19" t="s">
        <v>388</v>
      </c>
      <c r="G130" s="19" t="s">
        <v>7</v>
      </c>
      <c r="H130" s="19" t="s">
        <v>363</v>
      </c>
      <c r="I130" s="19" t="s">
        <v>364</v>
      </c>
      <c r="J130">
        <v>67</v>
      </c>
      <c r="K130" s="20">
        <v>177807.913030514</v>
      </c>
      <c r="L130" s="21">
        <v>2250810.5655575702</v>
      </c>
      <c r="M130" s="21"/>
      <c r="N130" s="22">
        <v>7.8997280247112903E-2</v>
      </c>
      <c r="O130" s="23">
        <v>0.91</v>
      </c>
      <c r="P130" s="24">
        <v>0.85540000000000005</v>
      </c>
      <c r="Q130">
        <v>5</v>
      </c>
      <c r="R130" s="23">
        <v>4.28</v>
      </c>
      <c r="S130" s="23">
        <v>0</v>
      </c>
      <c r="T130" s="23">
        <f t="shared" si="1"/>
        <v>4.28</v>
      </c>
      <c r="U130" s="25">
        <v>44860.801865706002</v>
      </c>
    </row>
    <row r="131" spans="1:21" x14ac:dyDescent="0.25">
      <c r="A131" s="19" t="s">
        <v>117</v>
      </c>
      <c r="B131" s="19" t="s">
        <v>356</v>
      </c>
      <c r="C131" s="19" t="s">
        <v>393</v>
      </c>
      <c r="D131" s="19" t="s">
        <v>394</v>
      </c>
      <c r="E131" s="19" t="s">
        <v>361</v>
      </c>
      <c r="F131" s="19" t="s">
        <v>388</v>
      </c>
      <c r="G131" s="19" t="s">
        <v>18</v>
      </c>
      <c r="H131" s="19" t="s">
        <v>363</v>
      </c>
      <c r="I131" s="19" t="s">
        <v>364</v>
      </c>
      <c r="J131">
        <v>1583</v>
      </c>
      <c r="K131" s="20">
        <v>108823.04546537199</v>
      </c>
      <c r="L131" s="21">
        <v>7090406.8011026103</v>
      </c>
      <c r="M131" s="21"/>
      <c r="N131" s="22">
        <v>1.5347926926907699E-2</v>
      </c>
      <c r="O131" s="23">
        <v>2.11</v>
      </c>
      <c r="P131" s="24">
        <v>1.9834000000000001</v>
      </c>
      <c r="Q131">
        <v>24</v>
      </c>
      <c r="R131" s="23">
        <v>47.6</v>
      </c>
      <c r="S131" s="23">
        <v>0</v>
      </c>
      <c r="T131" s="23">
        <f t="shared" si="1"/>
        <v>47.6</v>
      </c>
      <c r="U131" s="25">
        <v>44860.801865706002</v>
      </c>
    </row>
    <row r="132" spans="1:21" x14ac:dyDescent="0.25">
      <c r="A132" s="19" t="s">
        <v>117</v>
      </c>
      <c r="B132" s="19" t="s">
        <v>356</v>
      </c>
      <c r="C132" s="19" t="s">
        <v>393</v>
      </c>
      <c r="D132" s="19" t="s">
        <v>395</v>
      </c>
      <c r="E132" s="19" t="s">
        <v>361</v>
      </c>
      <c r="F132" s="19" t="s">
        <v>388</v>
      </c>
      <c r="G132" s="19" t="s">
        <v>18</v>
      </c>
      <c r="H132" s="19" t="s">
        <v>363</v>
      </c>
      <c r="I132" s="19" t="s">
        <v>364</v>
      </c>
      <c r="J132">
        <v>42</v>
      </c>
      <c r="K132" s="20">
        <v>108823.04546537199</v>
      </c>
      <c r="L132" s="21">
        <v>7090406.8011026103</v>
      </c>
      <c r="M132" s="21"/>
      <c r="N132" s="22">
        <v>1.5347926926907699E-2</v>
      </c>
      <c r="O132" s="23">
        <v>2.11</v>
      </c>
      <c r="P132" s="24">
        <v>1.9834000000000001</v>
      </c>
      <c r="Q132">
        <v>0</v>
      </c>
      <c r="R132" s="23">
        <v>0</v>
      </c>
      <c r="S132" s="23">
        <v>0</v>
      </c>
      <c r="T132" s="23">
        <f t="shared" si="1"/>
        <v>0</v>
      </c>
      <c r="U132" s="25">
        <v>44860.801865706002</v>
      </c>
    </row>
    <row r="133" spans="1:21" x14ac:dyDescent="0.25">
      <c r="A133" s="19" t="s">
        <v>117</v>
      </c>
      <c r="B133" s="19" t="s">
        <v>356</v>
      </c>
      <c r="C133" s="19" t="s">
        <v>393</v>
      </c>
      <c r="D133" s="19" t="s">
        <v>387</v>
      </c>
      <c r="E133" s="19" t="s">
        <v>361</v>
      </c>
      <c r="F133" s="19" t="s">
        <v>388</v>
      </c>
      <c r="G133" s="19" t="s">
        <v>18</v>
      </c>
      <c r="H133" s="19" t="s">
        <v>363</v>
      </c>
      <c r="I133" s="19" t="s">
        <v>364</v>
      </c>
      <c r="J133">
        <v>17</v>
      </c>
      <c r="K133" s="20">
        <v>108823.04546537199</v>
      </c>
      <c r="L133" s="21">
        <v>7090406.8011026103</v>
      </c>
      <c r="M133" s="21"/>
      <c r="N133" s="22">
        <v>1.5347926926907699E-2</v>
      </c>
      <c r="O133" s="23">
        <v>2.11</v>
      </c>
      <c r="P133" s="24">
        <v>1.9834000000000001</v>
      </c>
      <c r="Q133">
        <v>0</v>
      </c>
      <c r="R133" s="23">
        <v>0</v>
      </c>
      <c r="S133" s="23">
        <v>0</v>
      </c>
      <c r="T133" s="23">
        <f t="shared" ref="T133:T196" si="2">SUM(R133+S133)</f>
        <v>0</v>
      </c>
      <c r="U133" s="25">
        <v>44860.801865706002</v>
      </c>
    </row>
    <row r="134" spans="1:21" x14ac:dyDescent="0.25">
      <c r="A134" s="19" t="s">
        <v>117</v>
      </c>
      <c r="B134" s="19" t="s">
        <v>356</v>
      </c>
      <c r="C134" s="19" t="s">
        <v>393</v>
      </c>
      <c r="D134" s="19" t="s">
        <v>392</v>
      </c>
      <c r="E134" s="19" t="s">
        <v>361</v>
      </c>
      <c r="F134" s="19" t="s">
        <v>388</v>
      </c>
      <c r="G134" s="19" t="s">
        <v>18</v>
      </c>
      <c r="H134" s="19" t="s">
        <v>363</v>
      </c>
      <c r="I134" s="19" t="s">
        <v>364</v>
      </c>
      <c r="J134">
        <v>74</v>
      </c>
      <c r="K134" s="20">
        <v>108823.04546537199</v>
      </c>
      <c r="L134" s="21">
        <v>7090406.8011026103</v>
      </c>
      <c r="M134" s="21"/>
      <c r="N134" s="22">
        <v>1.5347926926907699E-2</v>
      </c>
      <c r="O134" s="23">
        <v>2.11</v>
      </c>
      <c r="P134" s="24">
        <v>1.9834000000000001</v>
      </c>
      <c r="Q134">
        <v>1</v>
      </c>
      <c r="R134" s="23">
        <v>1.98</v>
      </c>
      <c r="S134" s="23">
        <v>0</v>
      </c>
      <c r="T134" s="23">
        <f t="shared" si="2"/>
        <v>1.98</v>
      </c>
      <c r="U134" s="25">
        <v>44860.801865706002</v>
      </c>
    </row>
    <row r="135" spans="1:21" x14ac:dyDescent="0.25">
      <c r="A135" s="19" t="s">
        <v>117</v>
      </c>
      <c r="B135" s="19" t="s">
        <v>356</v>
      </c>
      <c r="C135" s="19" t="s">
        <v>393</v>
      </c>
      <c r="D135" s="19" t="s">
        <v>391</v>
      </c>
      <c r="E135" s="19" t="s">
        <v>361</v>
      </c>
      <c r="F135" s="19" t="s">
        <v>388</v>
      </c>
      <c r="G135" s="19" t="s">
        <v>18</v>
      </c>
      <c r="H135" s="19" t="s">
        <v>363</v>
      </c>
      <c r="I135" s="19" t="s">
        <v>364</v>
      </c>
      <c r="J135">
        <v>114</v>
      </c>
      <c r="K135" s="20">
        <v>108823.04546537199</v>
      </c>
      <c r="L135" s="21">
        <v>7090406.8011026103</v>
      </c>
      <c r="M135" s="21"/>
      <c r="N135" s="22">
        <v>1.5347926926907699E-2</v>
      </c>
      <c r="O135" s="23">
        <v>2.11</v>
      </c>
      <c r="P135" s="24">
        <v>1.9834000000000001</v>
      </c>
      <c r="Q135">
        <v>1</v>
      </c>
      <c r="R135" s="23">
        <v>1.98</v>
      </c>
      <c r="S135" s="23">
        <v>0</v>
      </c>
      <c r="T135" s="23">
        <f t="shared" si="2"/>
        <v>1.98</v>
      </c>
      <c r="U135" s="25">
        <v>44860.801865706002</v>
      </c>
    </row>
    <row r="136" spans="1:21" x14ac:dyDescent="0.25">
      <c r="A136" s="19" t="s">
        <v>117</v>
      </c>
      <c r="B136" s="19" t="s">
        <v>356</v>
      </c>
      <c r="C136" s="19" t="s">
        <v>393</v>
      </c>
      <c r="D136" s="19" t="s">
        <v>390</v>
      </c>
      <c r="E136" s="19" t="s">
        <v>361</v>
      </c>
      <c r="F136" s="19" t="s">
        <v>388</v>
      </c>
      <c r="G136" s="19" t="s">
        <v>18</v>
      </c>
      <c r="H136" s="19" t="s">
        <v>363</v>
      </c>
      <c r="I136" s="19" t="s">
        <v>364</v>
      </c>
      <c r="J136">
        <v>1745</v>
      </c>
      <c r="K136" s="20">
        <v>108823.04546537199</v>
      </c>
      <c r="L136" s="21">
        <v>7090406.8011026103</v>
      </c>
      <c r="M136" s="21"/>
      <c r="N136" s="22">
        <v>1.5347926926907699E-2</v>
      </c>
      <c r="O136" s="23">
        <v>2.11</v>
      </c>
      <c r="P136" s="24">
        <v>1.9834000000000001</v>
      </c>
      <c r="Q136">
        <v>26</v>
      </c>
      <c r="R136" s="23">
        <v>51.57</v>
      </c>
      <c r="S136" s="23">
        <v>0</v>
      </c>
      <c r="T136" s="23">
        <f t="shared" si="2"/>
        <v>51.57</v>
      </c>
      <c r="U136" s="25">
        <v>44860.801865706002</v>
      </c>
    </row>
    <row r="137" spans="1:21" x14ac:dyDescent="0.25">
      <c r="A137" s="19" t="s">
        <v>117</v>
      </c>
      <c r="B137" s="19" t="s">
        <v>356</v>
      </c>
      <c r="C137" s="19" t="s">
        <v>393</v>
      </c>
      <c r="D137" s="19" t="s">
        <v>389</v>
      </c>
      <c r="E137" s="19" t="s">
        <v>361</v>
      </c>
      <c r="F137" s="19" t="s">
        <v>388</v>
      </c>
      <c r="G137" s="19" t="s">
        <v>18</v>
      </c>
      <c r="H137" s="19" t="s">
        <v>363</v>
      </c>
      <c r="I137" s="19" t="s">
        <v>364</v>
      </c>
      <c r="J137">
        <v>444</v>
      </c>
      <c r="K137" s="20">
        <v>108823.04546537199</v>
      </c>
      <c r="L137" s="21">
        <v>7090406.8011026103</v>
      </c>
      <c r="M137" s="21"/>
      <c r="N137" s="22">
        <v>1.5347926926907699E-2</v>
      </c>
      <c r="O137" s="23">
        <v>2.11</v>
      </c>
      <c r="P137" s="24">
        <v>1.9834000000000001</v>
      </c>
      <c r="Q137">
        <v>6</v>
      </c>
      <c r="R137" s="23">
        <v>11.9</v>
      </c>
      <c r="S137" s="23">
        <v>0</v>
      </c>
      <c r="T137" s="23">
        <f t="shared" si="2"/>
        <v>11.9</v>
      </c>
      <c r="U137" s="25">
        <v>44860.801865706002</v>
      </c>
    </row>
    <row r="138" spans="1:21" x14ac:dyDescent="0.25">
      <c r="A138" s="19" t="s">
        <v>151</v>
      </c>
      <c r="B138" s="19" t="s">
        <v>209</v>
      </c>
      <c r="C138" s="19" t="s">
        <v>397</v>
      </c>
      <c r="D138" s="19" t="s">
        <v>391</v>
      </c>
      <c r="E138" s="19" t="s">
        <v>361</v>
      </c>
      <c r="F138" s="19" t="s">
        <v>388</v>
      </c>
      <c r="G138" s="19" t="s">
        <v>140</v>
      </c>
      <c r="H138" s="19" t="s">
        <v>363</v>
      </c>
      <c r="I138" s="19" t="s">
        <v>364</v>
      </c>
      <c r="J138">
        <v>113</v>
      </c>
      <c r="K138" s="20">
        <v>17806.390584847399</v>
      </c>
      <c r="L138" s="21">
        <v>732833.34372744802</v>
      </c>
      <c r="M138" s="21"/>
      <c r="N138" s="22">
        <v>2.4298008185978302E-2</v>
      </c>
      <c r="O138" s="23">
        <v>0.22</v>
      </c>
      <c r="P138" s="24">
        <v>0.20680000000000001</v>
      </c>
      <c r="Q138">
        <v>2</v>
      </c>
      <c r="R138" s="23">
        <v>0.41</v>
      </c>
      <c r="S138" s="23">
        <v>0</v>
      </c>
      <c r="T138" s="23">
        <f t="shared" si="2"/>
        <v>0.41</v>
      </c>
      <c r="U138" s="25">
        <v>44860.801865706002</v>
      </c>
    </row>
    <row r="139" spans="1:21" x14ac:dyDescent="0.25">
      <c r="A139" s="19" t="s">
        <v>151</v>
      </c>
      <c r="B139" s="19" t="s">
        <v>209</v>
      </c>
      <c r="C139" s="19" t="s">
        <v>397</v>
      </c>
      <c r="D139" s="19" t="s">
        <v>392</v>
      </c>
      <c r="E139" s="19" t="s">
        <v>361</v>
      </c>
      <c r="F139" s="19" t="s">
        <v>388</v>
      </c>
      <c r="G139" s="19" t="s">
        <v>140</v>
      </c>
      <c r="H139" s="19" t="s">
        <v>363</v>
      </c>
      <c r="I139" s="19" t="s">
        <v>364</v>
      </c>
      <c r="J139">
        <v>111</v>
      </c>
      <c r="K139" s="20">
        <v>17806.390584847399</v>
      </c>
      <c r="L139" s="21">
        <v>732833.34372744802</v>
      </c>
      <c r="M139" s="21"/>
      <c r="N139" s="22">
        <v>2.4298008185978302E-2</v>
      </c>
      <c r="O139" s="23">
        <v>0.22</v>
      </c>
      <c r="P139" s="24">
        <v>0.20680000000000001</v>
      </c>
      <c r="Q139">
        <v>2</v>
      </c>
      <c r="R139" s="23">
        <v>0.41</v>
      </c>
      <c r="S139" s="23">
        <v>0</v>
      </c>
      <c r="T139" s="23">
        <f t="shared" si="2"/>
        <v>0.41</v>
      </c>
      <c r="U139" s="25">
        <v>44860.801865706002</v>
      </c>
    </row>
    <row r="140" spans="1:21" x14ac:dyDescent="0.25">
      <c r="A140" s="19" t="s">
        <v>151</v>
      </c>
      <c r="B140" s="19" t="s">
        <v>209</v>
      </c>
      <c r="C140" s="19" t="s">
        <v>397</v>
      </c>
      <c r="D140" s="19" t="s">
        <v>395</v>
      </c>
      <c r="E140" s="19" t="s">
        <v>361</v>
      </c>
      <c r="F140" s="19" t="s">
        <v>388</v>
      </c>
      <c r="G140" s="19" t="s">
        <v>140</v>
      </c>
      <c r="H140" s="19" t="s">
        <v>363</v>
      </c>
      <c r="I140" s="19" t="s">
        <v>364</v>
      </c>
      <c r="J140">
        <v>64</v>
      </c>
      <c r="K140" s="20">
        <v>17806.390584847399</v>
      </c>
      <c r="L140" s="21">
        <v>732833.34372744802</v>
      </c>
      <c r="M140" s="21"/>
      <c r="N140" s="22">
        <v>2.4298008185978302E-2</v>
      </c>
      <c r="O140" s="23">
        <v>0.22</v>
      </c>
      <c r="P140" s="24">
        <v>0.20680000000000001</v>
      </c>
      <c r="Q140">
        <v>1</v>
      </c>
      <c r="R140" s="23">
        <v>0.21</v>
      </c>
      <c r="S140" s="23">
        <v>0</v>
      </c>
      <c r="T140" s="23">
        <f t="shared" si="2"/>
        <v>0.21</v>
      </c>
      <c r="U140" s="25">
        <v>44860.801865706002</v>
      </c>
    </row>
    <row r="141" spans="1:21" x14ac:dyDescent="0.25">
      <c r="A141" s="19" t="s">
        <v>151</v>
      </c>
      <c r="B141" s="19" t="s">
        <v>209</v>
      </c>
      <c r="C141" s="19" t="s">
        <v>397</v>
      </c>
      <c r="D141" s="19" t="s">
        <v>387</v>
      </c>
      <c r="E141" s="19" t="s">
        <v>361</v>
      </c>
      <c r="F141" s="19" t="s">
        <v>388</v>
      </c>
      <c r="G141" s="19" t="s">
        <v>140</v>
      </c>
      <c r="H141" s="19" t="s">
        <v>363</v>
      </c>
      <c r="I141" s="19" t="s">
        <v>364</v>
      </c>
      <c r="J141">
        <v>20</v>
      </c>
      <c r="K141" s="20">
        <v>17806.390584847399</v>
      </c>
      <c r="L141" s="21">
        <v>732833.34372744802</v>
      </c>
      <c r="M141" s="21"/>
      <c r="N141" s="22">
        <v>2.4298008185978302E-2</v>
      </c>
      <c r="O141" s="23">
        <v>0.22</v>
      </c>
      <c r="P141" s="24">
        <v>0.20680000000000001</v>
      </c>
      <c r="Q141">
        <v>0</v>
      </c>
      <c r="R141" s="23">
        <v>0</v>
      </c>
      <c r="S141" s="23">
        <v>0</v>
      </c>
      <c r="T141" s="23">
        <f t="shared" si="2"/>
        <v>0</v>
      </c>
      <c r="U141" s="25">
        <v>44860.801865706002</v>
      </c>
    </row>
    <row r="142" spans="1:21" x14ac:dyDescent="0.25">
      <c r="A142" s="19" t="s">
        <v>151</v>
      </c>
      <c r="B142" s="19" t="s">
        <v>209</v>
      </c>
      <c r="C142" s="19" t="s">
        <v>397</v>
      </c>
      <c r="D142" s="19" t="s">
        <v>394</v>
      </c>
      <c r="E142" s="19" t="s">
        <v>361</v>
      </c>
      <c r="F142" s="19" t="s">
        <v>388</v>
      </c>
      <c r="G142" s="19" t="s">
        <v>140</v>
      </c>
      <c r="H142" s="19" t="s">
        <v>363</v>
      </c>
      <c r="I142" s="19" t="s">
        <v>364</v>
      </c>
      <c r="J142">
        <v>1518</v>
      </c>
      <c r="K142" s="20">
        <v>17806.390584847399</v>
      </c>
      <c r="L142" s="21">
        <v>732833.34372744802</v>
      </c>
      <c r="M142" s="21"/>
      <c r="N142" s="22">
        <v>2.4298008185978302E-2</v>
      </c>
      <c r="O142" s="23">
        <v>0.22</v>
      </c>
      <c r="P142" s="24">
        <v>0.20680000000000001</v>
      </c>
      <c r="Q142">
        <v>36</v>
      </c>
      <c r="R142" s="23">
        <v>7.44</v>
      </c>
      <c r="S142" s="23">
        <v>-0.2</v>
      </c>
      <c r="T142" s="23">
        <f t="shared" si="2"/>
        <v>7.24</v>
      </c>
      <c r="U142" s="25">
        <v>44860.801865706002</v>
      </c>
    </row>
    <row r="143" spans="1:21" x14ac:dyDescent="0.25">
      <c r="A143" s="19" t="s">
        <v>151</v>
      </c>
      <c r="B143" s="19" t="s">
        <v>209</v>
      </c>
      <c r="C143" s="19" t="s">
        <v>397</v>
      </c>
      <c r="D143" s="19" t="s">
        <v>390</v>
      </c>
      <c r="E143" s="19" t="s">
        <v>361</v>
      </c>
      <c r="F143" s="19" t="s">
        <v>388</v>
      </c>
      <c r="G143" s="19" t="s">
        <v>140</v>
      </c>
      <c r="H143" s="19" t="s">
        <v>363</v>
      </c>
      <c r="I143" s="19" t="s">
        <v>364</v>
      </c>
      <c r="J143">
        <v>1533</v>
      </c>
      <c r="K143" s="20">
        <v>17806.390584847399</v>
      </c>
      <c r="L143" s="21">
        <v>732833.34372744802</v>
      </c>
      <c r="M143" s="21"/>
      <c r="N143" s="22">
        <v>2.4298008185978302E-2</v>
      </c>
      <c r="O143" s="23">
        <v>0.22</v>
      </c>
      <c r="P143" s="24">
        <v>0.20680000000000001</v>
      </c>
      <c r="Q143">
        <v>37</v>
      </c>
      <c r="R143" s="23">
        <v>7.65</v>
      </c>
      <c r="S143" s="23">
        <v>0</v>
      </c>
      <c r="T143" s="23">
        <f t="shared" si="2"/>
        <v>7.65</v>
      </c>
      <c r="U143" s="25">
        <v>44860.801865706002</v>
      </c>
    </row>
    <row r="144" spans="1:21" x14ac:dyDescent="0.25">
      <c r="A144" s="19" t="s">
        <v>151</v>
      </c>
      <c r="B144" s="19" t="s">
        <v>209</v>
      </c>
      <c r="C144" s="19" t="s">
        <v>397</v>
      </c>
      <c r="D144" s="19" t="s">
        <v>389</v>
      </c>
      <c r="E144" s="19" t="s">
        <v>361</v>
      </c>
      <c r="F144" s="19" t="s">
        <v>388</v>
      </c>
      <c r="G144" s="19" t="s">
        <v>140</v>
      </c>
      <c r="H144" s="19" t="s">
        <v>363</v>
      </c>
      <c r="I144" s="19" t="s">
        <v>364</v>
      </c>
      <c r="J144">
        <v>427</v>
      </c>
      <c r="K144" s="20">
        <v>17806.390584847399</v>
      </c>
      <c r="L144" s="21">
        <v>732833.34372744802</v>
      </c>
      <c r="M144" s="21"/>
      <c r="N144" s="22">
        <v>2.4298008185978302E-2</v>
      </c>
      <c r="O144" s="23">
        <v>0.22</v>
      </c>
      <c r="P144" s="24">
        <v>0.20680000000000001</v>
      </c>
      <c r="Q144">
        <v>10</v>
      </c>
      <c r="R144" s="23">
        <v>2.0699999999999998</v>
      </c>
      <c r="S144" s="23">
        <v>0</v>
      </c>
      <c r="T144" s="23">
        <f t="shared" si="2"/>
        <v>2.0699999999999998</v>
      </c>
      <c r="U144" s="25">
        <v>44860.801865706002</v>
      </c>
    </row>
    <row r="145" spans="1:21" x14ac:dyDescent="0.25">
      <c r="A145" s="19" t="s">
        <v>119</v>
      </c>
      <c r="B145" s="19" t="s">
        <v>223</v>
      </c>
      <c r="C145" s="19" t="s">
        <v>393</v>
      </c>
      <c r="D145" s="19" t="s">
        <v>394</v>
      </c>
      <c r="E145" s="19" t="s">
        <v>361</v>
      </c>
      <c r="F145" s="19" t="s">
        <v>388</v>
      </c>
      <c r="G145" s="19" t="s">
        <v>18</v>
      </c>
      <c r="H145" s="19" t="s">
        <v>363</v>
      </c>
      <c r="I145" s="19" t="s">
        <v>364</v>
      </c>
      <c r="J145">
        <v>1583</v>
      </c>
      <c r="K145" s="20">
        <v>129550.886928209</v>
      </c>
      <c r="L145" s="21">
        <v>7090406.8011026103</v>
      </c>
      <c r="M145" s="21"/>
      <c r="N145" s="22">
        <v>1.8271291134954799E-2</v>
      </c>
      <c r="O145" s="23">
        <v>2.11</v>
      </c>
      <c r="P145" s="24">
        <v>1.9834000000000001</v>
      </c>
      <c r="Q145">
        <v>28</v>
      </c>
      <c r="R145" s="23">
        <v>55.54</v>
      </c>
      <c r="S145" s="23">
        <v>0</v>
      </c>
      <c r="T145" s="23">
        <f t="shared" si="2"/>
        <v>55.54</v>
      </c>
      <c r="U145" s="25">
        <v>44860.801865706002</v>
      </c>
    </row>
    <row r="146" spans="1:21" x14ac:dyDescent="0.25">
      <c r="A146" s="19" t="s">
        <v>119</v>
      </c>
      <c r="B146" s="19" t="s">
        <v>223</v>
      </c>
      <c r="C146" s="19" t="s">
        <v>393</v>
      </c>
      <c r="D146" s="19" t="s">
        <v>395</v>
      </c>
      <c r="E146" s="19" t="s">
        <v>361</v>
      </c>
      <c r="F146" s="19" t="s">
        <v>388</v>
      </c>
      <c r="G146" s="19" t="s">
        <v>18</v>
      </c>
      <c r="H146" s="19" t="s">
        <v>363</v>
      </c>
      <c r="I146" s="19" t="s">
        <v>364</v>
      </c>
      <c r="J146">
        <v>42</v>
      </c>
      <c r="K146" s="20">
        <v>129550.886928209</v>
      </c>
      <c r="L146" s="21">
        <v>7090406.8011026103</v>
      </c>
      <c r="M146" s="21"/>
      <c r="N146" s="22">
        <v>1.8271291134954799E-2</v>
      </c>
      <c r="O146" s="23">
        <v>2.11</v>
      </c>
      <c r="P146" s="24">
        <v>1.9834000000000001</v>
      </c>
      <c r="Q146">
        <v>0</v>
      </c>
      <c r="R146" s="23">
        <v>0</v>
      </c>
      <c r="S146" s="23">
        <v>0</v>
      </c>
      <c r="T146" s="23">
        <f t="shared" si="2"/>
        <v>0</v>
      </c>
      <c r="U146" s="25">
        <v>44860.801865706002</v>
      </c>
    </row>
    <row r="147" spans="1:21" x14ac:dyDescent="0.25">
      <c r="A147" s="19" t="s">
        <v>119</v>
      </c>
      <c r="B147" s="19" t="s">
        <v>223</v>
      </c>
      <c r="C147" s="19" t="s">
        <v>393</v>
      </c>
      <c r="D147" s="19" t="s">
        <v>387</v>
      </c>
      <c r="E147" s="19" t="s">
        <v>361</v>
      </c>
      <c r="F147" s="19" t="s">
        <v>388</v>
      </c>
      <c r="G147" s="19" t="s">
        <v>18</v>
      </c>
      <c r="H147" s="19" t="s">
        <v>363</v>
      </c>
      <c r="I147" s="19" t="s">
        <v>364</v>
      </c>
      <c r="J147">
        <v>17</v>
      </c>
      <c r="K147" s="20">
        <v>129550.886928209</v>
      </c>
      <c r="L147" s="21">
        <v>7090406.8011026103</v>
      </c>
      <c r="M147" s="21"/>
      <c r="N147" s="22">
        <v>1.8271291134954799E-2</v>
      </c>
      <c r="O147" s="23">
        <v>2.11</v>
      </c>
      <c r="P147" s="24">
        <v>1.9834000000000001</v>
      </c>
      <c r="Q147">
        <v>0</v>
      </c>
      <c r="R147" s="23">
        <v>0</v>
      </c>
      <c r="S147" s="23">
        <v>0</v>
      </c>
      <c r="T147" s="23">
        <f t="shared" si="2"/>
        <v>0</v>
      </c>
      <c r="U147" s="25">
        <v>44860.801865706002</v>
      </c>
    </row>
    <row r="148" spans="1:21" x14ac:dyDescent="0.25">
      <c r="A148" s="19" t="s">
        <v>119</v>
      </c>
      <c r="B148" s="19" t="s">
        <v>223</v>
      </c>
      <c r="C148" s="19" t="s">
        <v>393</v>
      </c>
      <c r="D148" s="19" t="s">
        <v>392</v>
      </c>
      <c r="E148" s="19" t="s">
        <v>361</v>
      </c>
      <c r="F148" s="19" t="s">
        <v>388</v>
      </c>
      <c r="G148" s="19" t="s">
        <v>18</v>
      </c>
      <c r="H148" s="19" t="s">
        <v>363</v>
      </c>
      <c r="I148" s="19" t="s">
        <v>364</v>
      </c>
      <c r="J148">
        <v>74</v>
      </c>
      <c r="K148" s="20">
        <v>129550.886928209</v>
      </c>
      <c r="L148" s="21">
        <v>7090406.8011026103</v>
      </c>
      <c r="M148" s="21"/>
      <c r="N148" s="22">
        <v>1.8271291134954799E-2</v>
      </c>
      <c r="O148" s="23">
        <v>2.11</v>
      </c>
      <c r="P148" s="24">
        <v>1.9834000000000001</v>
      </c>
      <c r="Q148">
        <v>1</v>
      </c>
      <c r="R148" s="23">
        <v>1.98</v>
      </c>
      <c r="S148" s="23">
        <v>0</v>
      </c>
      <c r="T148" s="23">
        <f t="shared" si="2"/>
        <v>1.98</v>
      </c>
      <c r="U148" s="25">
        <v>44860.801865706002</v>
      </c>
    </row>
    <row r="149" spans="1:21" x14ac:dyDescent="0.25">
      <c r="A149" s="19" t="s">
        <v>119</v>
      </c>
      <c r="B149" s="19" t="s">
        <v>223</v>
      </c>
      <c r="C149" s="19" t="s">
        <v>393</v>
      </c>
      <c r="D149" s="19" t="s">
        <v>391</v>
      </c>
      <c r="E149" s="19" t="s">
        <v>361</v>
      </c>
      <c r="F149" s="19" t="s">
        <v>388</v>
      </c>
      <c r="G149" s="19" t="s">
        <v>18</v>
      </c>
      <c r="H149" s="19" t="s">
        <v>363</v>
      </c>
      <c r="I149" s="19" t="s">
        <v>364</v>
      </c>
      <c r="J149">
        <v>114</v>
      </c>
      <c r="K149" s="20">
        <v>129550.886928209</v>
      </c>
      <c r="L149" s="21">
        <v>7090406.8011026103</v>
      </c>
      <c r="M149" s="21"/>
      <c r="N149" s="22">
        <v>1.8271291134954799E-2</v>
      </c>
      <c r="O149" s="23">
        <v>2.11</v>
      </c>
      <c r="P149" s="24">
        <v>1.9834000000000001</v>
      </c>
      <c r="Q149">
        <v>2</v>
      </c>
      <c r="R149" s="23">
        <v>3.97</v>
      </c>
      <c r="S149" s="23">
        <v>0</v>
      </c>
      <c r="T149" s="23">
        <f t="shared" si="2"/>
        <v>3.97</v>
      </c>
      <c r="U149" s="25">
        <v>44860.801865706002</v>
      </c>
    </row>
    <row r="150" spans="1:21" x14ac:dyDescent="0.25">
      <c r="A150" s="19" t="s">
        <v>119</v>
      </c>
      <c r="B150" s="19" t="s">
        <v>223</v>
      </c>
      <c r="C150" s="19" t="s">
        <v>393</v>
      </c>
      <c r="D150" s="19" t="s">
        <v>390</v>
      </c>
      <c r="E150" s="19" t="s">
        <v>361</v>
      </c>
      <c r="F150" s="19" t="s">
        <v>388</v>
      </c>
      <c r="G150" s="19" t="s">
        <v>18</v>
      </c>
      <c r="H150" s="19" t="s">
        <v>363</v>
      </c>
      <c r="I150" s="19" t="s">
        <v>364</v>
      </c>
      <c r="J150">
        <v>1745</v>
      </c>
      <c r="K150" s="20">
        <v>129550.886928209</v>
      </c>
      <c r="L150" s="21">
        <v>7090406.8011026103</v>
      </c>
      <c r="M150" s="21"/>
      <c r="N150" s="22">
        <v>1.8271291134954799E-2</v>
      </c>
      <c r="O150" s="23">
        <v>2.11</v>
      </c>
      <c r="P150" s="24">
        <v>1.9834000000000001</v>
      </c>
      <c r="Q150">
        <v>31</v>
      </c>
      <c r="R150" s="23">
        <v>61.49</v>
      </c>
      <c r="S150" s="23">
        <v>0</v>
      </c>
      <c r="T150" s="23">
        <f t="shared" si="2"/>
        <v>61.49</v>
      </c>
      <c r="U150" s="25">
        <v>44860.801865706002</v>
      </c>
    </row>
    <row r="151" spans="1:21" x14ac:dyDescent="0.25">
      <c r="A151" s="19" t="s">
        <v>119</v>
      </c>
      <c r="B151" s="19" t="s">
        <v>223</v>
      </c>
      <c r="C151" s="19" t="s">
        <v>393</v>
      </c>
      <c r="D151" s="19" t="s">
        <v>389</v>
      </c>
      <c r="E151" s="19" t="s">
        <v>361</v>
      </c>
      <c r="F151" s="19" t="s">
        <v>388</v>
      </c>
      <c r="G151" s="19" t="s">
        <v>18</v>
      </c>
      <c r="H151" s="19" t="s">
        <v>363</v>
      </c>
      <c r="I151" s="19" t="s">
        <v>364</v>
      </c>
      <c r="J151">
        <v>444</v>
      </c>
      <c r="K151" s="20">
        <v>129550.886928209</v>
      </c>
      <c r="L151" s="21">
        <v>7090406.8011026103</v>
      </c>
      <c r="M151" s="21"/>
      <c r="N151" s="22">
        <v>1.8271291134954799E-2</v>
      </c>
      <c r="O151" s="23">
        <v>2.11</v>
      </c>
      <c r="P151" s="24">
        <v>1.9834000000000001</v>
      </c>
      <c r="Q151">
        <v>8</v>
      </c>
      <c r="R151" s="23">
        <v>15.87</v>
      </c>
      <c r="S151" s="23">
        <v>0</v>
      </c>
      <c r="T151" s="23">
        <f t="shared" si="2"/>
        <v>15.87</v>
      </c>
      <c r="U151" s="25">
        <v>44860.801865706002</v>
      </c>
    </row>
    <row r="152" spans="1:21" x14ac:dyDescent="0.25">
      <c r="A152" s="19" t="s">
        <v>47</v>
      </c>
      <c r="B152" s="19" t="s">
        <v>216</v>
      </c>
      <c r="C152" s="19" t="s">
        <v>393</v>
      </c>
      <c r="D152" s="19" t="s">
        <v>394</v>
      </c>
      <c r="E152" s="19" t="s">
        <v>361</v>
      </c>
      <c r="F152" s="19" t="s">
        <v>388</v>
      </c>
      <c r="G152" s="19" t="s">
        <v>18</v>
      </c>
      <c r="H152" s="19" t="s">
        <v>363</v>
      </c>
      <c r="I152" s="19" t="s">
        <v>364</v>
      </c>
      <c r="J152">
        <v>1583</v>
      </c>
      <c r="K152" s="20">
        <v>220546.09684959799</v>
      </c>
      <c r="L152" s="21">
        <v>7090406.8011026103</v>
      </c>
      <c r="M152" s="21"/>
      <c r="N152" s="22">
        <v>3.11048580196134E-2</v>
      </c>
      <c r="O152" s="23">
        <v>2.11</v>
      </c>
      <c r="P152" s="24">
        <v>1.9834000000000001</v>
      </c>
      <c r="Q152">
        <v>49</v>
      </c>
      <c r="R152" s="23">
        <v>97.19</v>
      </c>
      <c r="S152" s="23">
        <v>0</v>
      </c>
      <c r="T152" s="23">
        <f t="shared" si="2"/>
        <v>97.19</v>
      </c>
      <c r="U152" s="25">
        <v>44860.801865706002</v>
      </c>
    </row>
    <row r="153" spans="1:21" x14ac:dyDescent="0.25">
      <c r="A153" s="19" t="s">
        <v>47</v>
      </c>
      <c r="B153" s="19" t="s">
        <v>216</v>
      </c>
      <c r="C153" s="19" t="s">
        <v>393</v>
      </c>
      <c r="D153" s="19" t="s">
        <v>395</v>
      </c>
      <c r="E153" s="19" t="s">
        <v>361</v>
      </c>
      <c r="F153" s="19" t="s">
        <v>388</v>
      </c>
      <c r="G153" s="19" t="s">
        <v>18</v>
      </c>
      <c r="H153" s="19" t="s">
        <v>363</v>
      </c>
      <c r="I153" s="19" t="s">
        <v>364</v>
      </c>
      <c r="J153">
        <v>42</v>
      </c>
      <c r="K153" s="20">
        <v>220546.09684959799</v>
      </c>
      <c r="L153" s="21">
        <v>7090406.8011026103</v>
      </c>
      <c r="M153" s="21"/>
      <c r="N153" s="22">
        <v>3.11048580196134E-2</v>
      </c>
      <c r="O153" s="23">
        <v>2.11</v>
      </c>
      <c r="P153" s="24">
        <v>1.9834000000000001</v>
      </c>
      <c r="Q153">
        <v>1</v>
      </c>
      <c r="R153" s="23">
        <v>1.98</v>
      </c>
      <c r="S153" s="23">
        <v>0</v>
      </c>
      <c r="T153" s="23">
        <f t="shared" si="2"/>
        <v>1.98</v>
      </c>
      <c r="U153" s="25">
        <v>44860.801865706002</v>
      </c>
    </row>
    <row r="154" spans="1:21" x14ac:dyDescent="0.25">
      <c r="A154" s="19" t="s">
        <v>47</v>
      </c>
      <c r="B154" s="19" t="s">
        <v>216</v>
      </c>
      <c r="C154" s="19" t="s">
        <v>393</v>
      </c>
      <c r="D154" s="19" t="s">
        <v>387</v>
      </c>
      <c r="E154" s="19" t="s">
        <v>361</v>
      </c>
      <c r="F154" s="19" t="s">
        <v>388</v>
      </c>
      <c r="G154" s="19" t="s">
        <v>18</v>
      </c>
      <c r="H154" s="19" t="s">
        <v>363</v>
      </c>
      <c r="I154" s="19" t="s">
        <v>364</v>
      </c>
      <c r="J154">
        <v>17</v>
      </c>
      <c r="K154" s="20">
        <v>220546.09684959799</v>
      </c>
      <c r="L154" s="21">
        <v>7090406.8011026103</v>
      </c>
      <c r="M154" s="21"/>
      <c r="N154" s="22">
        <v>3.11048580196134E-2</v>
      </c>
      <c r="O154" s="23">
        <v>2.11</v>
      </c>
      <c r="P154" s="24">
        <v>1.9834000000000001</v>
      </c>
      <c r="Q154">
        <v>0</v>
      </c>
      <c r="R154" s="23">
        <v>0</v>
      </c>
      <c r="S154" s="23">
        <v>0</v>
      </c>
      <c r="T154" s="23">
        <f t="shared" si="2"/>
        <v>0</v>
      </c>
      <c r="U154" s="25">
        <v>44860.801865706002</v>
      </c>
    </row>
    <row r="155" spans="1:21" x14ac:dyDescent="0.25">
      <c r="A155" s="19" t="s">
        <v>47</v>
      </c>
      <c r="B155" s="19" t="s">
        <v>216</v>
      </c>
      <c r="C155" s="19" t="s">
        <v>393</v>
      </c>
      <c r="D155" s="19" t="s">
        <v>392</v>
      </c>
      <c r="E155" s="19" t="s">
        <v>361</v>
      </c>
      <c r="F155" s="19" t="s">
        <v>388</v>
      </c>
      <c r="G155" s="19" t="s">
        <v>18</v>
      </c>
      <c r="H155" s="19" t="s">
        <v>363</v>
      </c>
      <c r="I155" s="19" t="s">
        <v>364</v>
      </c>
      <c r="J155">
        <v>74</v>
      </c>
      <c r="K155" s="20">
        <v>220546.09684959799</v>
      </c>
      <c r="L155" s="21">
        <v>7090406.8011026103</v>
      </c>
      <c r="M155" s="21"/>
      <c r="N155" s="22">
        <v>3.11048580196134E-2</v>
      </c>
      <c r="O155" s="23">
        <v>2.11</v>
      </c>
      <c r="P155" s="24">
        <v>1.9834000000000001</v>
      </c>
      <c r="Q155">
        <v>2</v>
      </c>
      <c r="R155" s="23">
        <v>3.97</v>
      </c>
      <c r="S155" s="23">
        <v>0</v>
      </c>
      <c r="T155" s="23">
        <f t="shared" si="2"/>
        <v>3.97</v>
      </c>
      <c r="U155" s="25">
        <v>44860.801865706002</v>
      </c>
    </row>
    <row r="156" spans="1:21" x14ac:dyDescent="0.25">
      <c r="A156" s="19" t="s">
        <v>47</v>
      </c>
      <c r="B156" s="19" t="s">
        <v>216</v>
      </c>
      <c r="C156" s="19" t="s">
        <v>393</v>
      </c>
      <c r="D156" s="19" t="s">
        <v>391</v>
      </c>
      <c r="E156" s="19" t="s">
        <v>361</v>
      </c>
      <c r="F156" s="19" t="s">
        <v>388</v>
      </c>
      <c r="G156" s="19" t="s">
        <v>18</v>
      </c>
      <c r="H156" s="19" t="s">
        <v>363</v>
      </c>
      <c r="I156" s="19" t="s">
        <v>364</v>
      </c>
      <c r="J156">
        <v>114</v>
      </c>
      <c r="K156" s="20">
        <v>220546.09684959799</v>
      </c>
      <c r="L156" s="21">
        <v>7090406.8011026103</v>
      </c>
      <c r="M156" s="21"/>
      <c r="N156" s="22">
        <v>3.11048580196134E-2</v>
      </c>
      <c r="O156" s="23">
        <v>2.11</v>
      </c>
      <c r="P156" s="24">
        <v>1.9834000000000001</v>
      </c>
      <c r="Q156">
        <v>3</v>
      </c>
      <c r="R156" s="23">
        <v>5.95</v>
      </c>
      <c r="S156" s="23">
        <v>0</v>
      </c>
      <c r="T156" s="23">
        <f t="shared" si="2"/>
        <v>5.95</v>
      </c>
      <c r="U156" s="25">
        <v>44860.801865706002</v>
      </c>
    </row>
    <row r="157" spans="1:21" x14ac:dyDescent="0.25">
      <c r="A157" s="19" t="s">
        <v>47</v>
      </c>
      <c r="B157" s="19" t="s">
        <v>216</v>
      </c>
      <c r="C157" s="19" t="s">
        <v>393</v>
      </c>
      <c r="D157" s="19" t="s">
        <v>390</v>
      </c>
      <c r="E157" s="19" t="s">
        <v>361</v>
      </c>
      <c r="F157" s="19" t="s">
        <v>388</v>
      </c>
      <c r="G157" s="19" t="s">
        <v>18</v>
      </c>
      <c r="H157" s="19" t="s">
        <v>363</v>
      </c>
      <c r="I157" s="19" t="s">
        <v>364</v>
      </c>
      <c r="J157">
        <v>1745</v>
      </c>
      <c r="K157" s="20">
        <v>220546.09684959799</v>
      </c>
      <c r="L157" s="21">
        <v>7090406.8011026103</v>
      </c>
      <c r="M157" s="21"/>
      <c r="N157" s="22">
        <v>3.11048580196134E-2</v>
      </c>
      <c r="O157" s="23">
        <v>2.11</v>
      </c>
      <c r="P157" s="24">
        <v>1.9834000000000001</v>
      </c>
      <c r="Q157">
        <v>54</v>
      </c>
      <c r="R157" s="23">
        <v>107.1</v>
      </c>
      <c r="S157" s="23">
        <v>0</v>
      </c>
      <c r="T157" s="23">
        <f t="shared" si="2"/>
        <v>107.1</v>
      </c>
      <c r="U157" s="25">
        <v>44860.801865706002</v>
      </c>
    </row>
    <row r="158" spans="1:21" x14ac:dyDescent="0.25">
      <c r="A158" s="19" t="s">
        <v>47</v>
      </c>
      <c r="B158" s="19" t="s">
        <v>216</v>
      </c>
      <c r="C158" s="19" t="s">
        <v>393</v>
      </c>
      <c r="D158" s="19" t="s">
        <v>389</v>
      </c>
      <c r="E158" s="19" t="s">
        <v>361</v>
      </c>
      <c r="F158" s="19" t="s">
        <v>388</v>
      </c>
      <c r="G158" s="19" t="s">
        <v>18</v>
      </c>
      <c r="H158" s="19" t="s">
        <v>363</v>
      </c>
      <c r="I158" s="19" t="s">
        <v>364</v>
      </c>
      <c r="J158">
        <v>444</v>
      </c>
      <c r="K158" s="20">
        <v>220546.09684959799</v>
      </c>
      <c r="L158" s="21">
        <v>7090406.8011026103</v>
      </c>
      <c r="M158" s="21"/>
      <c r="N158" s="22">
        <v>3.11048580196134E-2</v>
      </c>
      <c r="O158" s="23">
        <v>2.11</v>
      </c>
      <c r="P158" s="24">
        <v>1.9834000000000001</v>
      </c>
      <c r="Q158">
        <v>13</v>
      </c>
      <c r="R158" s="23">
        <v>25.78</v>
      </c>
      <c r="S158" s="23">
        <v>-1.99</v>
      </c>
      <c r="T158" s="23">
        <f t="shared" si="2"/>
        <v>23.790000000000003</v>
      </c>
      <c r="U158" s="25">
        <v>44860.801865706002</v>
      </c>
    </row>
    <row r="159" spans="1:21" x14ac:dyDescent="0.25">
      <c r="A159" s="19" t="s">
        <v>170</v>
      </c>
      <c r="B159" s="19" t="s">
        <v>241</v>
      </c>
      <c r="C159" s="19" t="s">
        <v>393</v>
      </c>
      <c r="D159" s="19" t="s">
        <v>394</v>
      </c>
      <c r="E159" s="19" t="s">
        <v>361</v>
      </c>
      <c r="F159" s="19" t="s">
        <v>388</v>
      </c>
      <c r="G159" s="19" t="s">
        <v>18</v>
      </c>
      <c r="H159" s="19" t="s">
        <v>363</v>
      </c>
      <c r="I159" s="19" t="s">
        <v>364</v>
      </c>
      <c r="J159">
        <v>1583</v>
      </c>
      <c r="K159" s="20">
        <v>464347.89703747397</v>
      </c>
      <c r="L159" s="21">
        <v>7090406.8011026103</v>
      </c>
      <c r="M159" s="21"/>
      <c r="N159" s="22">
        <v>6.5489598842941504E-2</v>
      </c>
      <c r="O159" s="23">
        <v>2.11</v>
      </c>
      <c r="P159" s="24">
        <v>1.9834000000000001</v>
      </c>
      <c r="Q159">
        <v>103</v>
      </c>
      <c r="R159" s="23">
        <v>204.29</v>
      </c>
      <c r="S159" s="23">
        <v>0</v>
      </c>
      <c r="T159" s="23">
        <f t="shared" si="2"/>
        <v>204.29</v>
      </c>
      <c r="U159" s="25">
        <v>44860.801865706002</v>
      </c>
    </row>
    <row r="160" spans="1:21" x14ac:dyDescent="0.25">
      <c r="A160" s="19" t="s">
        <v>170</v>
      </c>
      <c r="B160" s="19" t="s">
        <v>241</v>
      </c>
      <c r="C160" s="19" t="s">
        <v>393</v>
      </c>
      <c r="D160" s="19" t="s">
        <v>395</v>
      </c>
      <c r="E160" s="19" t="s">
        <v>361</v>
      </c>
      <c r="F160" s="19" t="s">
        <v>388</v>
      </c>
      <c r="G160" s="19" t="s">
        <v>18</v>
      </c>
      <c r="H160" s="19" t="s">
        <v>363</v>
      </c>
      <c r="I160" s="19" t="s">
        <v>364</v>
      </c>
      <c r="J160">
        <v>42</v>
      </c>
      <c r="K160" s="20">
        <v>464347.89703747397</v>
      </c>
      <c r="L160" s="21">
        <v>7090406.8011026103</v>
      </c>
      <c r="M160" s="21"/>
      <c r="N160" s="22">
        <v>6.5489598842941504E-2</v>
      </c>
      <c r="O160" s="23">
        <v>2.11</v>
      </c>
      <c r="P160" s="24">
        <v>1.9834000000000001</v>
      </c>
      <c r="Q160">
        <v>2</v>
      </c>
      <c r="R160" s="23">
        <v>3.97</v>
      </c>
      <c r="S160" s="23">
        <v>0</v>
      </c>
      <c r="T160" s="23">
        <f t="shared" si="2"/>
        <v>3.97</v>
      </c>
      <c r="U160" s="25">
        <v>44860.801865706002</v>
      </c>
    </row>
    <row r="161" spans="1:21" x14ac:dyDescent="0.25">
      <c r="A161" s="19" t="s">
        <v>170</v>
      </c>
      <c r="B161" s="19" t="s">
        <v>241</v>
      </c>
      <c r="C161" s="19" t="s">
        <v>393</v>
      </c>
      <c r="D161" s="19" t="s">
        <v>387</v>
      </c>
      <c r="E161" s="19" t="s">
        <v>361</v>
      </c>
      <c r="F161" s="19" t="s">
        <v>388</v>
      </c>
      <c r="G161" s="19" t="s">
        <v>18</v>
      </c>
      <c r="H161" s="19" t="s">
        <v>363</v>
      </c>
      <c r="I161" s="19" t="s">
        <v>364</v>
      </c>
      <c r="J161">
        <v>17</v>
      </c>
      <c r="K161" s="20">
        <v>464347.89703747397</v>
      </c>
      <c r="L161" s="21">
        <v>7090406.8011026103</v>
      </c>
      <c r="M161" s="21"/>
      <c r="N161" s="22">
        <v>6.5489598842941504E-2</v>
      </c>
      <c r="O161" s="23">
        <v>2.11</v>
      </c>
      <c r="P161" s="24">
        <v>1.9834000000000001</v>
      </c>
      <c r="Q161">
        <v>1</v>
      </c>
      <c r="R161" s="23">
        <v>1.98</v>
      </c>
      <c r="S161" s="23">
        <v>0</v>
      </c>
      <c r="T161" s="23">
        <f t="shared" si="2"/>
        <v>1.98</v>
      </c>
      <c r="U161" s="25">
        <v>44860.801865706002</v>
      </c>
    </row>
    <row r="162" spans="1:21" x14ac:dyDescent="0.25">
      <c r="A162" s="19" t="s">
        <v>170</v>
      </c>
      <c r="B162" s="19" t="s">
        <v>241</v>
      </c>
      <c r="C162" s="19" t="s">
        <v>393</v>
      </c>
      <c r="D162" s="19" t="s">
        <v>392</v>
      </c>
      <c r="E162" s="19" t="s">
        <v>361</v>
      </c>
      <c r="F162" s="19" t="s">
        <v>388</v>
      </c>
      <c r="G162" s="19" t="s">
        <v>18</v>
      </c>
      <c r="H162" s="19" t="s">
        <v>363</v>
      </c>
      <c r="I162" s="19" t="s">
        <v>364</v>
      </c>
      <c r="J162">
        <v>74</v>
      </c>
      <c r="K162" s="20">
        <v>464347.89703747397</v>
      </c>
      <c r="L162" s="21">
        <v>7090406.8011026103</v>
      </c>
      <c r="M162" s="21"/>
      <c r="N162" s="22">
        <v>6.5489598842941504E-2</v>
      </c>
      <c r="O162" s="23">
        <v>2.11</v>
      </c>
      <c r="P162" s="24">
        <v>1.9834000000000001</v>
      </c>
      <c r="Q162">
        <v>4</v>
      </c>
      <c r="R162" s="23">
        <v>7.93</v>
      </c>
      <c r="S162" s="23">
        <v>0</v>
      </c>
      <c r="T162" s="23">
        <f t="shared" si="2"/>
        <v>7.93</v>
      </c>
      <c r="U162" s="25">
        <v>44860.801865706002</v>
      </c>
    </row>
    <row r="163" spans="1:21" x14ac:dyDescent="0.25">
      <c r="A163" s="19" t="s">
        <v>170</v>
      </c>
      <c r="B163" s="19" t="s">
        <v>241</v>
      </c>
      <c r="C163" s="19" t="s">
        <v>393</v>
      </c>
      <c r="D163" s="19" t="s">
        <v>391</v>
      </c>
      <c r="E163" s="19" t="s">
        <v>361</v>
      </c>
      <c r="F163" s="19" t="s">
        <v>388</v>
      </c>
      <c r="G163" s="19" t="s">
        <v>18</v>
      </c>
      <c r="H163" s="19" t="s">
        <v>363</v>
      </c>
      <c r="I163" s="19" t="s">
        <v>364</v>
      </c>
      <c r="J163">
        <v>114</v>
      </c>
      <c r="K163" s="20">
        <v>464347.89703747397</v>
      </c>
      <c r="L163" s="21">
        <v>7090406.8011026103</v>
      </c>
      <c r="M163" s="21"/>
      <c r="N163" s="22">
        <v>6.5489598842941504E-2</v>
      </c>
      <c r="O163" s="23">
        <v>2.11</v>
      </c>
      <c r="P163" s="24">
        <v>1.9834000000000001</v>
      </c>
      <c r="Q163">
        <v>7</v>
      </c>
      <c r="R163" s="23">
        <v>13.88</v>
      </c>
      <c r="S163" s="23">
        <v>0</v>
      </c>
      <c r="T163" s="23">
        <f t="shared" si="2"/>
        <v>13.88</v>
      </c>
      <c r="U163" s="25">
        <v>44860.801865706002</v>
      </c>
    </row>
    <row r="164" spans="1:21" x14ac:dyDescent="0.25">
      <c r="A164" s="19" t="s">
        <v>170</v>
      </c>
      <c r="B164" s="19" t="s">
        <v>241</v>
      </c>
      <c r="C164" s="19" t="s">
        <v>393</v>
      </c>
      <c r="D164" s="19" t="s">
        <v>390</v>
      </c>
      <c r="E164" s="19" t="s">
        <v>361</v>
      </c>
      <c r="F164" s="19" t="s">
        <v>388</v>
      </c>
      <c r="G164" s="19" t="s">
        <v>18</v>
      </c>
      <c r="H164" s="19" t="s">
        <v>363</v>
      </c>
      <c r="I164" s="19" t="s">
        <v>364</v>
      </c>
      <c r="J164">
        <v>1745</v>
      </c>
      <c r="K164" s="20">
        <v>464347.89703747397</v>
      </c>
      <c r="L164" s="21">
        <v>7090406.8011026103</v>
      </c>
      <c r="M164" s="21"/>
      <c r="N164" s="22">
        <v>6.5489598842941504E-2</v>
      </c>
      <c r="O164" s="23">
        <v>2.11</v>
      </c>
      <c r="P164" s="24">
        <v>1.9834000000000001</v>
      </c>
      <c r="Q164">
        <v>114</v>
      </c>
      <c r="R164" s="23">
        <v>226.11</v>
      </c>
      <c r="S164" s="23">
        <v>0</v>
      </c>
      <c r="T164" s="23">
        <f t="shared" si="2"/>
        <v>226.11</v>
      </c>
      <c r="U164" s="25">
        <v>44860.801865706002</v>
      </c>
    </row>
    <row r="165" spans="1:21" x14ac:dyDescent="0.25">
      <c r="A165" s="19" t="s">
        <v>170</v>
      </c>
      <c r="B165" s="19" t="s">
        <v>241</v>
      </c>
      <c r="C165" s="19" t="s">
        <v>393</v>
      </c>
      <c r="D165" s="19" t="s">
        <v>389</v>
      </c>
      <c r="E165" s="19" t="s">
        <v>361</v>
      </c>
      <c r="F165" s="19" t="s">
        <v>388</v>
      </c>
      <c r="G165" s="19" t="s">
        <v>18</v>
      </c>
      <c r="H165" s="19" t="s">
        <v>363</v>
      </c>
      <c r="I165" s="19" t="s">
        <v>364</v>
      </c>
      <c r="J165">
        <v>444</v>
      </c>
      <c r="K165" s="20">
        <v>464347.89703747397</v>
      </c>
      <c r="L165" s="21">
        <v>7090406.8011026103</v>
      </c>
      <c r="M165" s="21"/>
      <c r="N165" s="22">
        <v>6.5489598842941504E-2</v>
      </c>
      <c r="O165" s="23">
        <v>2.11</v>
      </c>
      <c r="P165" s="24">
        <v>1.9834000000000001</v>
      </c>
      <c r="Q165">
        <v>29</v>
      </c>
      <c r="R165" s="23">
        <v>57.52</v>
      </c>
      <c r="S165" s="23">
        <v>0</v>
      </c>
      <c r="T165" s="23">
        <f t="shared" si="2"/>
        <v>57.52</v>
      </c>
      <c r="U165" s="25">
        <v>44860.801865706002</v>
      </c>
    </row>
    <row r="166" spans="1:21" x14ac:dyDescent="0.25">
      <c r="A166" s="19" t="s">
        <v>169</v>
      </c>
      <c r="B166" s="19" t="s">
        <v>242</v>
      </c>
      <c r="C166" s="19" t="s">
        <v>393</v>
      </c>
      <c r="D166" s="19" t="s">
        <v>394</v>
      </c>
      <c r="E166" s="19" t="s">
        <v>361</v>
      </c>
      <c r="F166" s="19" t="s">
        <v>388</v>
      </c>
      <c r="G166" s="19" t="s">
        <v>18</v>
      </c>
      <c r="H166" s="19" t="s">
        <v>363</v>
      </c>
      <c r="I166" s="19" t="s">
        <v>364</v>
      </c>
      <c r="J166">
        <v>1583</v>
      </c>
      <c r="K166" s="20">
        <v>26497.221621918099</v>
      </c>
      <c r="L166" s="21">
        <v>7090406.8011026103</v>
      </c>
      <c r="M166" s="21"/>
      <c r="N166" s="22">
        <v>3.7370523815075901E-3</v>
      </c>
      <c r="O166" s="23">
        <v>2.11</v>
      </c>
      <c r="P166" s="24">
        <v>1.9834000000000001</v>
      </c>
      <c r="Q166">
        <v>5</v>
      </c>
      <c r="R166" s="23">
        <v>9.92</v>
      </c>
      <c r="S166" s="23">
        <v>0</v>
      </c>
      <c r="T166" s="23">
        <f t="shared" si="2"/>
        <v>9.92</v>
      </c>
      <c r="U166" s="25">
        <v>44860.801865706002</v>
      </c>
    </row>
    <row r="167" spans="1:21" x14ac:dyDescent="0.25">
      <c r="A167" s="19" t="s">
        <v>169</v>
      </c>
      <c r="B167" s="19" t="s">
        <v>242</v>
      </c>
      <c r="C167" s="19" t="s">
        <v>393</v>
      </c>
      <c r="D167" s="19" t="s">
        <v>395</v>
      </c>
      <c r="E167" s="19" t="s">
        <v>361</v>
      </c>
      <c r="F167" s="19" t="s">
        <v>388</v>
      </c>
      <c r="G167" s="19" t="s">
        <v>18</v>
      </c>
      <c r="H167" s="19" t="s">
        <v>363</v>
      </c>
      <c r="I167" s="19" t="s">
        <v>364</v>
      </c>
      <c r="J167">
        <v>42</v>
      </c>
      <c r="K167" s="20">
        <v>26497.221621918099</v>
      </c>
      <c r="L167" s="21">
        <v>7090406.8011026103</v>
      </c>
      <c r="M167" s="21"/>
      <c r="N167" s="22">
        <v>3.7370523815075901E-3</v>
      </c>
      <c r="O167" s="23">
        <v>2.11</v>
      </c>
      <c r="P167" s="24">
        <v>1.9834000000000001</v>
      </c>
      <c r="Q167">
        <v>0</v>
      </c>
      <c r="R167" s="23">
        <v>0</v>
      </c>
      <c r="S167" s="23">
        <v>0</v>
      </c>
      <c r="T167" s="23">
        <f t="shared" si="2"/>
        <v>0</v>
      </c>
      <c r="U167" s="25">
        <v>44860.801865706002</v>
      </c>
    </row>
    <row r="168" spans="1:21" x14ac:dyDescent="0.25">
      <c r="A168" s="19" t="s">
        <v>169</v>
      </c>
      <c r="B168" s="19" t="s">
        <v>242</v>
      </c>
      <c r="C168" s="19" t="s">
        <v>393</v>
      </c>
      <c r="D168" s="19" t="s">
        <v>387</v>
      </c>
      <c r="E168" s="19" t="s">
        <v>361</v>
      </c>
      <c r="F168" s="19" t="s">
        <v>388</v>
      </c>
      <c r="G168" s="19" t="s">
        <v>18</v>
      </c>
      <c r="H168" s="19" t="s">
        <v>363</v>
      </c>
      <c r="I168" s="19" t="s">
        <v>364</v>
      </c>
      <c r="J168">
        <v>17</v>
      </c>
      <c r="K168" s="20">
        <v>26497.221621918099</v>
      </c>
      <c r="L168" s="21">
        <v>7090406.8011026103</v>
      </c>
      <c r="M168" s="21"/>
      <c r="N168" s="22">
        <v>3.7370523815075901E-3</v>
      </c>
      <c r="O168" s="23">
        <v>2.11</v>
      </c>
      <c r="P168" s="24">
        <v>1.9834000000000001</v>
      </c>
      <c r="Q168">
        <v>0</v>
      </c>
      <c r="R168" s="23">
        <v>0</v>
      </c>
      <c r="S168" s="23">
        <v>0</v>
      </c>
      <c r="T168" s="23">
        <f t="shared" si="2"/>
        <v>0</v>
      </c>
      <c r="U168" s="25">
        <v>44860.801865706002</v>
      </c>
    </row>
    <row r="169" spans="1:21" x14ac:dyDescent="0.25">
      <c r="A169" s="19" t="s">
        <v>169</v>
      </c>
      <c r="B169" s="19" t="s">
        <v>242</v>
      </c>
      <c r="C169" s="19" t="s">
        <v>393</v>
      </c>
      <c r="D169" s="19" t="s">
        <v>392</v>
      </c>
      <c r="E169" s="19" t="s">
        <v>361</v>
      </c>
      <c r="F169" s="19" t="s">
        <v>388</v>
      </c>
      <c r="G169" s="19" t="s">
        <v>18</v>
      </c>
      <c r="H169" s="19" t="s">
        <v>363</v>
      </c>
      <c r="I169" s="19" t="s">
        <v>364</v>
      </c>
      <c r="J169">
        <v>74</v>
      </c>
      <c r="K169" s="20">
        <v>26497.221621918099</v>
      </c>
      <c r="L169" s="21">
        <v>7090406.8011026103</v>
      </c>
      <c r="M169" s="21"/>
      <c r="N169" s="22">
        <v>3.7370523815075901E-3</v>
      </c>
      <c r="O169" s="23">
        <v>2.11</v>
      </c>
      <c r="P169" s="24">
        <v>1.9834000000000001</v>
      </c>
      <c r="Q169">
        <v>0</v>
      </c>
      <c r="R169" s="23">
        <v>0</v>
      </c>
      <c r="S169" s="23">
        <v>0</v>
      </c>
      <c r="T169" s="23">
        <f t="shared" si="2"/>
        <v>0</v>
      </c>
      <c r="U169" s="25">
        <v>44860.801865706002</v>
      </c>
    </row>
    <row r="170" spans="1:21" x14ac:dyDescent="0.25">
      <c r="A170" s="19" t="s">
        <v>169</v>
      </c>
      <c r="B170" s="19" t="s">
        <v>242</v>
      </c>
      <c r="C170" s="19" t="s">
        <v>393</v>
      </c>
      <c r="D170" s="19" t="s">
        <v>391</v>
      </c>
      <c r="E170" s="19" t="s">
        <v>361</v>
      </c>
      <c r="F170" s="19" t="s">
        <v>388</v>
      </c>
      <c r="G170" s="19" t="s">
        <v>18</v>
      </c>
      <c r="H170" s="19" t="s">
        <v>363</v>
      </c>
      <c r="I170" s="19" t="s">
        <v>364</v>
      </c>
      <c r="J170">
        <v>114</v>
      </c>
      <c r="K170" s="20">
        <v>26497.221621918099</v>
      </c>
      <c r="L170" s="21">
        <v>7090406.8011026103</v>
      </c>
      <c r="M170" s="21"/>
      <c r="N170" s="22">
        <v>3.7370523815075901E-3</v>
      </c>
      <c r="O170" s="23">
        <v>2.11</v>
      </c>
      <c r="P170" s="24">
        <v>1.9834000000000001</v>
      </c>
      <c r="Q170">
        <v>0</v>
      </c>
      <c r="R170" s="23">
        <v>0</v>
      </c>
      <c r="S170" s="23">
        <v>0</v>
      </c>
      <c r="T170" s="23">
        <f t="shared" si="2"/>
        <v>0</v>
      </c>
      <c r="U170" s="25">
        <v>44860.801865706002</v>
      </c>
    </row>
    <row r="171" spans="1:21" x14ac:dyDescent="0.25">
      <c r="A171" s="19" t="s">
        <v>169</v>
      </c>
      <c r="B171" s="19" t="s">
        <v>242</v>
      </c>
      <c r="C171" s="19" t="s">
        <v>393</v>
      </c>
      <c r="D171" s="19" t="s">
        <v>390</v>
      </c>
      <c r="E171" s="19" t="s">
        <v>361</v>
      </c>
      <c r="F171" s="19" t="s">
        <v>388</v>
      </c>
      <c r="G171" s="19" t="s">
        <v>18</v>
      </c>
      <c r="H171" s="19" t="s">
        <v>363</v>
      </c>
      <c r="I171" s="19" t="s">
        <v>364</v>
      </c>
      <c r="J171">
        <v>1745</v>
      </c>
      <c r="K171" s="20">
        <v>26497.221621918099</v>
      </c>
      <c r="L171" s="21">
        <v>7090406.8011026103</v>
      </c>
      <c r="M171" s="21"/>
      <c r="N171" s="22">
        <v>3.7370523815075901E-3</v>
      </c>
      <c r="O171" s="23">
        <v>2.11</v>
      </c>
      <c r="P171" s="24">
        <v>1.9834000000000001</v>
      </c>
      <c r="Q171">
        <v>6</v>
      </c>
      <c r="R171" s="23">
        <v>11.9</v>
      </c>
      <c r="S171" s="23">
        <v>0</v>
      </c>
      <c r="T171" s="23">
        <f t="shared" si="2"/>
        <v>11.9</v>
      </c>
      <c r="U171" s="25">
        <v>44860.801865706002</v>
      </c>
    </row>
    <row r="172" spans="1:21" x14ac:dyDescent="0.25">
      <c r="A172" s="19" t="s">
        <v>169</v>
      </c>
      <c r="B172" s="19" t="s">
        <v>242</v>
      </c>
      <c r="C172" s="19" t="s">
        <v>393</v>
      </c>
      <c r="D172" s="19" t="s">
        <v>389</v>
      </c>
      <c r="E172" s="19" t="s">
        <v>361</v>
      </c>
      <c r="F172" s="19" t="s">
        <v>388</v>
      </c>
      <c r="G172" s="19" t="s">
        <v>18</v>
      </c>
      <c r="H172" s="19" t="s">
        <v>363</v>
      </c>
      <c r="I172" s="19" t="s">
        <v>364</v>
      </c>
      <c r="J172">
        <v>444</v>
      </c>
      <c r="K172" s="20">
        <v>26497.221621918099</v>
      </c>
      <c r="L172" s="21">
        <v>7090406.8011026103</v>
      </c>
      <c r="M172" s="21"/>
      <c r="N172" s="22">
        <v>3.7370523815075901E-3</v>
      </c>
      <c r="O172" s="23">
        <v>2.11</v>
      </c>
      <c r="P172" s="24">
        <v>1.9834000000000001</v>
      </c>
      <c r="Q172">
        <v>1</v>
      </c>
      <c r="R172" s="23">
        <v>1.98</v>
      </c>
      <c r="S172" s="23">
        <v>0</v>
      </c>
      <c r="T172" s="23">
        <f t="shared" si="2"/>
        <v>1.98</v>
      </c>
      <c r="U172" s="25">
        <v>44860.801865706002</v>
      </c>
    </row>
    <row r="173" spans="1:21" x14ac:dyDescent="0.25">
      <c r="A173" s="19" t="s">
        <v>19</v>
      </c>
      <c r="B173" s="19" t="s">
        <v>243</v>
      </c>
      <c r="C173" s="19" t="s">
        <v>393</v>
      </c>
      <c r="D173" s="19" t="s">
        <v>394</v>
      </c>
      <c r="E173" s="19" t="s">
        <v>361</v>
      </c>
      <c r="F173" s="19" t="s">
        <v>388</v>
      </c>
      <c r="G173" s="19" t="s">
        <v>18</v>
      </c>
      <c r="H173" s="19" t="s">
        <v>363</v>
      </c>
      <c r="I173" s="19" t="s">
        <v>364</v>
      </c>
      <c r="J173">
        <v>1583</v>
      </c>
      <c r="K173" s="20">
        <v>22735.5469264643</v>
      </c>
      <c r="L173" s="21">
        <v>7090406.8011026103</v>
      </c>
      <c r="M173" s="21"/>
      <c r="N173" s="22">
        <v>3.2065222157533699E-3</v>
      </c>
      <c r="O173" s="23">
        <v>2.11</v>
      </c>
      <c r="P173" s="24">
        <v>1.9834000000000001</v>
      </c>
      <c r="Q173">
        <v>5</v>
      </c>
      <c r="R173" s="23">
        <v>9.92</v>
      </c>
      <c r="S173" s="23">
        <v>0</v>
      </c>
      <c r="T173" s="23">
        <f t="shared" si="2"/>
        <v>9.92</v>
      </c>
      <c r="U173" s="25">
        <v>44860.801865706002</v>
      </c>
    </row>
    <row r="174" spans="1:21" x14ac:dyDescent="0.25">
      <c r="A174" s="19" t="s">
        <v>19</v>
      </c>
      <c r="B174" s="19" t="s">
        <v>243</v>
      </c>
      <c r="C174" s="19" t="s">
        <v>393</v>
      </c>
      <c r="D174" s="19" t="s">
        <v>395</v>
      </c>
      <c r="E174" s="19" t="s">
        <v>361</v>
      </c>
      <c r="F174" s="19" t="s">
        <v>388</v>
      </c>
      <c r="G174" s="19" t="s">
        <v>18</v>
      </c>
      <c r="H174" s="19" t="s">
        <v>363</v>
      </c>
      <c r="I174" s="19" t="s">
        <v>364</v>
      </c>
      <c r="J174">
        <v>42</v>
      </c>
      <c r="K174" s="20">
        <v>22735.5469264643</v>
      </c>
      <c r="L174" s="21">
        <v>7090406.8011026103</v>
      </c>
      <c r="M174" s="21"/>
      <c r="N174" s="22">
        <v>3.2065222157533699E-3</v>
      </c>
      <c r="O174" s="23">
        <v>2.11</v>
      </c>
      <c r="P174" s="24">
        <v>1.9834000000000001</v>
      </c>
      <c r="Q174">
        <v>0</v>
      </c>
      <c r="R174" s="23">
        <v>0</v>
      </c>
      <c r="S174" s="23">
        <v>0</v>
      </c>
      <c r="T174" s="23">
        <f t="shared" si="2"/>
        <v>0</v>
      </c>
      <c r="U174" s="25">
        <v>44860.801865706002</v>
      </c>
    </row>
    <row r="175" spans="1:21" x14ac:dyDescent="0.25">
      <c r="A175" s="19" t="s">
        <v>19</v>
      </c>
      <c r="B175" s="19" t="s">
        <v>243</v>
      </c>
      <c r="C175" s="19" t="s">
        <v>393</v>
      </c>
      <c r="D175" s="19" t="s">
        <v>387</v>
      </c>
      <c r="E175" s="19" t="s">
        <v>361</v>
      </c>
      <c r="F175" s="19" t="s">
        <v>388</v>
      </c>
      <c r="G175" s="19" t="s">
        <v>18</v>
      </c>
      <c r="H175" s="19" t="s">
        <v>363</v>
      </c>
      <c r="I175" s="19" t="s">
        <v>364</v>
      </c>
      <c r="J175">
        <v>17</v>
      </c>
      <c r="K175" s="20">
        <v>22735.5469264643</v>
      </c>
      <c r="L175" s="21">
        <v>7090406.8011026103</v>
      </c>
      <c r="M175" s="21"/>
      <c r="N175" s="22">
        <v>3.2065222157533699E-3</v>
      </c>
      <c r="O175" s="23">
        <v>2.11</v>
      </c>
      <c r="P175" s="24">
        <v>1.9834000000000001</v>
      </c>
      <c r="Q175">
        <v>0</v>
      </c>
      <c r="R175" s="23">
        <v>0</v>
      </c>
      <c r="S175" s="23">
        <v>0</v>
      </c>
      <c r="T175" s="23">
        <f t="shared" si="2"/>
        <v>0</v>
      </c>
      <c r="U175" s="25">
        <v>44860.801865706002</v>
      </c>
    </row>
    <row r="176" spans="1:21" x14ac:dyDescent="0.25">
      <c r="A176" s="19" t="s">
        <v>19</v>
      </c>
      <c r="B176" s="19" t="s">
        <v>243</v>
      </c>
      <c r="C176" s="19" t="s">
        <v>393</v>
      </c>
      <c r="D176" s="19" t="s">
        <v>392</v>
      </c>
      <c r="E176" s="19" t="s">
        <v>361</v>
      </c>
      <c r="F176" s="19" t="s">
        <v>388</v>
      </c>
      <c r="G176" s="19" t="s">
        <v>18</v>
      </c>
      <c r="H176" s="19" t="s">
        <v>363</v>
      </c>
      <c r="I176" s="19" t="s">
        <v>364</v>
      </c>
      <c r="J176">
        <v>74</v>
      </c>
      <c r="K176" s="20">
        <v>22735.5469264643</v>
      </c>
      <c r="L176" s="21">
        <v>7090406.8011026103</v>
      </c>
      <c r="M176" s="21"/>
      <c r="N176" s="22">
        <v>3.2065222157533699E-3</v>
      </c>
      <c r="O176" s="23">
        <v>2.11</v>
      </c>
      <c r="P176" s="24">
        <v>1.9834000000000001</v>
      </c>
      <c r="Q176">
        <v>0</v>
      </c>
      <c r="R176" s="23">
        <v>0</v>
      </c>
      <c r="S176" s="23">
        <v>0</v>
      </c>
      <c r="T176" s="23">
        <f t="shared" si="2"/>
        <v>0</v>
      </c>
      <c r="U176" s="25">
        <v>44860.801865706002</v>
      </c>
    </row>
    <row r="177" spans="1:21" x14ac:dyDescent="0.25">
      <c r="A177" s="19" t="s">
        <v>19</v>
      </c>
      <c r="B177" s="19" t="s">
        <v>243</v>
      </c>
      <c r="C177" s="19" t="s">
        <v>393</v>
      </c>
      <c r="D177" s="19" t="s">
        <v>391</v>
      </c>
      <c r="E177" s="19" t="s">
        <v>361</v>
      </c>
      <c r="F177" s="19" t="s">
        <v>388</v>
      </c>
      <c r="G177" s="19" t="s">
        <v>18</v>
      </c>
      <c r="H177" s="19" t="s">
        <v>363</v>
      </c>
      <c r="I177" s="19" t="s">
        <v>364</v>
      </c>
      <c r="J177">
        <v>114</v>
      </c>
      <c r="K177" s="20">
        <v>22735.5469264643</v>
      </c>
      <c r="L177" s="21">
        <v>7090406.8011026103</v>
      </c>
      <c r="M177" s="21"/>
      <c r="N177" s="22">
        <v>3.2065222157533699E-3</v>
      </c>
      <c r="O177" s="23">
        <v>2.11</v>
      </c>
      <c r="P177" s="24">
        <v>1.9834000000000001</v>
      </c>
      <c r="Q177">
        <v>0</v>
      </c>
      <c r="R177" s="23">
        <v>0</v>
      </c>
      <c r="S177" s="23">
        <v>0</v>
      </c>
      <c r="T177" s="23">
        <f t="shared" si="2"/>
        <v>0</v>
      </c>
      <c r="U177" s="25">
        <v>44860.801865706002</v>
      </c>
    </row>
    <row r="178" spans="1:21" x14ac:dyDescent="0.25">
      <c r="A178" s="19" t="s">
        <v>19</v>
      </c>
      <c r="B178" s="19" t="s">
        <v>243</v>
      </c>
      <c r="C178" s="19" t="s">
        <v>393</v>
      </c>
      <c r="D178" s="19" t="s">
        <v>390</v>
      </c>
      <c r="E178" s="19" t="s">
        <v>361</v>
      </c>
      <c r="F178" s="19" t="s">
        <v>388</v>
      </c>
      <c r="G178" s="19" t="s">
        <v>18</v>
      </c>
      <c r="H178" s="19" t="s">
        <v>363</v>
      </c>
      <c r="I178" s="19" t="s">
        <v>364</v>
      </c>
      <c r="J178">
        <v>1745</v>
      </c>
      <c r="K178" s="20">
        <v>22735.5469264643</v>
      </c>
      <c r="L178" s="21">
        <v>7090406.8011026103</v>
      </c>
      <c r="M178" s="21"/>
      <c r="N178" s="22">
        <v>3.2065222157533699E-3</v>
      </c>
      <c r="O178" s="23">
        <v>2.11</v>
      </c>
      <c r="P178" s="24">
        <v>1.9834000000000001</v>
      </c>
      <c r="Q178">
        <v>5</v>
      </c>
      <c r="R178" s="23">
        <v>9.92</v>
      </c>
      <c r="S178" s="23">
        <v>0</v>
      </c>
      <c r="T178" s="23">
        <f t="shared" si="2"/>
        <v>9.92</v>
      </c>
      <c r="U178" s="25">
        <v>44860.801865706002</v>
      </c>
    </row>
    <row r="179" spans="1:21" x14ac:dyDescent="0.25">
      <c r="A179" s="19" t="s">
        <v>19</v>
      </c>
      <c r="B179" s="19" t="s">
        <v>243</v>
      </c>
      <c r="C179" s="19" t="s">
        <v>393</v>
      </c>
      <c r="D179" s="19" t="s">
        <v>389</v>
      </c>
      <c r="E179" s="19" t="s">
        <v>361</v>
      </c>
      <c r="F179" s="19" t="s">
        <v>388</v>
      </c>
      <c r="G179" s="19" t="s">
        <v>18</v>
      </c>
      <c r="H179" s="19" t="s">
        <v>363</v>
      </c>
      <c r="I179" s="19" t="s">
        <v>364</v>
      </c>
      <c r="J179">
        <v>444</v>
      </c>
      <c r="K179" s="20">
        <v>22735.5469264643</v>
      </c>
      <c r="L179" s="21">
        <v>7090406.8011026103</v>
      </c>
      <c r="M179" s="21"/>
      <c r="N179" s="22">
        <v>3.2065222157533699E-3</v>
      </c>
      <c r="O179" s="23">
        <v>2.11</v>
      </c>
      <c r="P179" s="24">
        <v>1.9834000000000001</v>
      </c>
      <c r="Q179">
        <v>1</v>
      </c>
      <c r="R179" s="23">
        <v>1.98</v>
      </c>
      <c r="S179" s="23">
        <v>0</v>
      </c>
      <c r="T179" s="23">
        <f t="shared" si="2"/>
        <v>1.98</v>
      </c>
      <c r="U179" s="25">
        <v>44860.801865706002</v>
      </c>
    </row>
    <row r="180" spans="1:21" x14ac:dyDescent="0.25">
      <c r="A180" s="19" t="s">
        <v>24</v>
      </c>
      <c r="B180" s="19" t="s">
        <v>246</v>
      </c>
      <c r="C180" s="19" t="s">
        <v>393</v>
      </c>
      <c r="D180" s="19" t="s">
        <v>394</v>
      </c>
      <c r="E180" s="19" t="s">
        <v>361</v>
      </c>
      <c r="F180" s="19" t="s">
        <v>388</v>
      </c>
      <c r="G180" s="19" t="s">
        <v>18</v>
      </c>
      <c r="H180" s="19" t="s">
        <v>363</v>
      </c>
      <c r="I180" s="19" t="s">
        <v>364</v>
      </c>
      <c r="J180">
        <v>1583</v>
      </c>
      <c r="K180" s="20">
        <v>315632.59541453398</v>
      </c>
      <c r="L180" s="21">
        <v>7090406.8011026103</v>
      </c>
      <c r="M180" s="21"/>
      <c r="N180" s="22">
        <v>4.4515442381310298E-2</v>
      </c>
      <c r="O180" s="23">
        <v>2.11</v>
      </c>
      <c r="P180" s="24">
        <v>1.9834000000000001</v>
      </c>
      <c r="Q180">
        <v>70</v>
      </c>
      <c r="R180" s="23">
        <v>138.84</v>
      </c>
      <c r="S180" s="23">
        <v>-1.98</v>
      </c>
      <c r="T180" s="23">
        <f t="shared" si="2"/>
        <v>136.86000000000001</v>
      </c>
      <c r="U180" s="25">
        <v>44860.801865706002</v>
      </c>
    </row>
    <row r="181" spans="1:21" x14ac:dyDescent="0.25">
      <c r="A181" s="19" t="s">
        <v>24</v>
      </c>
      <c r="B181" s="19" t="s">
        <v>246</v>
      </c>
      <c r="C181" s="19" t="s">
        <v>393</v>
      </c>
      <c r="D181" s="19" t="s">
        <v>395</v>
      </c>
      <c r="E181" s="19" t="s">
        <v>361</v>
      </c>
      <c r="F181" s="19" t="s">
        <v>388</v>
      </c>
      <c r="G181" s="19" t="s">
        <v>18</v>
      </c>
      <c r="H181" s="19" t="s">
        <v>363</v>
      </c>
      <c r="I181" s="19" t="s">
        <v>364</v>
      </c>
      <c r="J181">
        <v>42</v>
      </c>
      <c r="K181" s="20">
        <v>315632.59541453398</v>
      </c>
      <c r="L181" s="21">
        <v>7090406.8011026103</v>
      </c>
      <c r="M181" s="21"/>
      <c r="N181" s="22">
        <v>4.4515442381310298E-2</v>
      </c>
      <c r="O181" s="23">
        <v>2.11</v>
      </c>
      <c r="P181" s="24">
        <v>1.9834000000000001</v>
      </c>
      <c r="Q181">
        <v>1</v>
      </c>
      <c r="R181" s="23">
        <v>1.98</v>
      </c>
      <c r="S181" s="23">
        <v>0</v>
      </c>
      <c r="T181" s="23">
        <f t="shared" si="2"/>
        <v>1.98</v>
      </c>
      <c r="U181" s="25">
        <v>44860.801865706002</v>
      </c>
    </row>
    <row r="182" spans="1:21" x14ac:dyDescent="0.25">
      <c r="A182" s="19" t="s">
        <v>24</v>
      </c>
      <c r="B182" s="19" t="s">
        <v>246</v>
      </c>
      <c r="C182" s="19" t="s">
        <v>393</v>
      </c>
      <c r="D182" s="19" t="s">
        <v>387</v>
      </c>
      <c r="E182" s="19" t="s">
        <v>361</v>
      </c>
      <c r="F182" s="19" t="s">
        <v>388</v>
      </c>
      <c r="G182" s="19" t="s">
        <v>18</v>
      </c>
      <c r="H182" s="19" t="s">
        <v>363</v>
      </c>
      <c r="I182" s="19" t="s">
        <v>364</v>
      </c>
      <c r="J182">
        <v>17</v>
      </c>
      <c r="K182" s="20">
        <v>315632.59541453398</v>
      </c>
      <c r="L182" s="21">
        <v>7090406.8011026103</v>
      </c>
      <c r="M182" s="21"/>
      <c r="N182" s="22">
        <v>4.4515442381310298E-2</v>
      </c>
      <c r="O182" s="23">
        <v>2.11</v>
      </c>
      <c r="P182" s="24">
        <v>1.9834000000000001</v>
      </c>
      <c r="Q182">
        <v>0</v>
      </c>
      <c r="R182" s="23">
        <v>0</v>
      </c>
      <c r="S182" s="23">
        <v>0</v>
      </c>
      <c r="T182" s="23">
        <f t="shared" si="2"/>
        <v>0</v>
      </c>
      <c r="U182" s="25">
        <v>44860.801865706002</v>
      </c>
    </row>
    <row r="183" spans="1:21" x14ac:dyDescent="0.25">
      <c r="A183" s="19" t="s">
        <v>24</v>
      </c>
      <c r="B183" s="19" t="s">
        <v>246</v>
      </c>
      <c r="C183" s="19" t="s">
        <v>393</v>
      </c>
      <c r="D183" s="19" t="s">
        <v>392</v>
      </c>
      <c r="E183" s="19" t="s">
        <v>361</v>
      </c>
      <c r="F183" s="19" t="s">
        <v>388</v>
      </c>
      <c r="G183" s="19" t="s">
        <v>18</v>
      </c>
      <c r="H183" s="19" t="s">
        <v>363</v>
      </c>
      <c r="I183" s="19" t="s">
        <v>364</v>
      </c>
      <c r="J183">
        <v>74</v>
      </c>
      <c r="K183" s="20">
        <v>315632.59541453398</v>
      </c>
      <c r="L183" s="21">
        <v>7090406.8011026103</v>
      </c>
      <c r="M183" s="21"/>
      <c r="N183" s="22">
        <v>4.4515442381310298E-2</v>
      </c>
      <c r="O183" s="23">
        <v>2.11</v>
      </c>
      <c r="P183" s="24">
        <v>1.9834000000000001</v>
      </c>
      <c r="Q183">
        <v>3</v>
      </c>
      <c r="R183" s="23">
        <v>5.95</v>
      </c>
      <c r="S183" s="23">
        <v>0</v>
      </c>
      <c r="T183" s="23">
        <f t="shared" si="2"/>
        <v>5.95</v>
      </c>
      <c r="U183" s="25">
        <v>44860.801865706002</v>
      </c>
    </row>
    <row r="184" spans="1:21" x14ac:dyDescent="0.25">
      <c r="A184" s="19" t="s">
        <v>24</v>
      </c>
      <c r="B184" s="19" t="s">
        <v>246</v>
      </c>
      <c r="C184" s="19" t="s">
        <v>393</v>
      </c>
      <c r="D184" s="19" t="s">
        <v>391</v>
      </c>
      <c r="E184" s="19" t="s">
        <v>361</v>
      </c>
      <c r="F184" s="19" t="s">
        <v>388</v>
      </c>
      <c r="G184" s="19" t="s">
        <v>18</v>
      </c>
      <c r="H184" s="19" t="s">
        <v>363</v>
      </c>
      <c r="I184" s="19" t="s">
        <v>364</v>
      </c>
      <c r="J184">
        <v>114</v>
      </c>
      <c r="K184" s="20">
        <v>315632.59541453398</v>
      </c>
      <c r="L184" s="21">
        <v>7090406.8011026103</v>
      </c>
      <c r="M184" s="21"/>
      <c r="N184" s="22">
        <v>4.4515442381310298E-2</v>
      </c>
      <c r="O184" s="23">
        <v>2.11</v>
      </c>
      <c r="P184" s="24">
        <v>1.9834000000000001</v>
      </c>
      <c r="Q184">
        <v>5</v>
      </c>
      <c r="R184" s="23">
        <v>9.92</v>
      </c>
      <c r="S184" s="23">
        <v>1.99</v>
      </c>
      <c r="T184" s="23">
        <f t="shared" si="2"/>
        <v>11.91</v>
      </c>
      <c r="U184" s="25">
        <v>44860.801865706002</v>
      </c>
    </row>
    <row r="185" spans="1:21" x14ac:dyDescent="0.25">
      <c r="A185" s="19" t="s">
        <v>24</v>
      </c>
      <c r="B185" s="19" t="s">
        <v>246</v>
      </c>
      <c r="C185" s="19" t="s">
        <v>393</v>
      </c>
      <c r="D185" s="19" t="s">
        <v>390</v>
      </c>
      <c r="E185" s="19" t="s">
        <v>361</v>
      </c>
      <c r="F185" s="19" t="s">
        <v>388</v>
      </c>
      <c r="G185" s="19" t="s">
        <v>18</v>
      </c>
      <c r="H185" s="19" t="s">
        <v>363</v>
      </c>
      <c r="I185" s="19" t="s">
        <v>364</v>
      </c>
      <c r="J185">
        <v>1745</v>
      </c>
      <c r="K185" s="20">
        <v>315632.59541453398</v>
      </c>
      <c r="L185" s="21">
        <v>7090406.8011026103</v>
      </c>
      <c r="M185" s="21"/>
      <c r="N185" s="22">
        <v>4.4515442381310298E-2</v>
      </c>
      <c r="O185" s="23">
        <v>2.11</v>
      </c>
      <c r="P185" s="24">
        <v>1.9834000000000001</v>
      </c>
      <c r="Q185">
        <v>77</v>
      </c>
      <c r="R185" s="23">
        <v>152.72</v>
      </c>
      <c r="S185" s="23">
        <v>0</v>
      </c>
      <c r="T185" s="23">
        <f t="shared" si="2"/>
        <v>152.72</v>
      </c>
      <c r="U185" s="25">
        <v>44860.801865706002</v>
      </c>
    </row>
    <row r="186" spans="1:21" x14ac:dyDescent="0.25">
      <c r="A186" s="19" t="s">
        <v>24</v>
      </c>
      <c r="B186" s="19" t="s">
        <v>246</v>
      </c>
      <c r="C186" s="19" t="s">
        <v>393</v>
      </c>
      <c r="D186" s="19" t="s">
        <v>389</v>
      </c>
      <c r="E186" s="19" t="s">
        <v>361</v>
      </c>
      <c r="F186" s="19" t="s">
        <v>388</v>
      </c>
      <c r="G186" s="19" t="s">
        <v>18</v>
      </c>
      <c r="H186" s="19" t="s">
        <v>363</v>
      </c>
      <c r="I186" s="19" t="s">
        <v>364</v>
      </c>
      <c r="J186">
        <v>444</v>
      </c>
      <c r="K186" s="20">
        <v>315632.59541453398</v>
      </c>
      <c r="L186" s="21">
        <v>7090406.8011026103</v>
      </c>
      <c r="M186" s="21"/>
      <c r="N186" s="22">
        <v>4.4515442381310298E-2</v>
      </c>
      <c r="O186" s="23">
        <v>2.11</v>
      </c>
      <c r="P186" s="24">
        <v>1.9834000000000001</v>
      </c>
      <c r="Q186">
        <v>19</v>
      </c>
      <c r="R186" s="23">
        <v>37.68</v>
      </c>
      <c r="S186" s="23">
        <v>0</v>
      </c>
      <c r="T186" s="23">
        <f t="shared" si="2"/>
        <v>37.68</v>
      </c>
      <c r="U186" s="25">
        <v>44860.801865706002</v>
      </c>
    </row>
    <row r="187" spans="1:21" x14ac:dyDescent="0.25">
      <c r="A187" s="19" t="s">
        <v>156</v>
      </c>
      <c r="B187" s="19" t="s">
        <v>247</v>
      </c>
      <c r="C187" s="19" t="s">
        <v>397</v>
      </c>
      <c r="D187" s="19" t="s">
        <v>391</v>
      </c>
      <c r="E187" s="19" t="s">
        <v>361</v>
      </c>
      <c r="F187" s="19" t="s">
        <v>388</v>
      </c>
      <c r="G187" s="19" t="s">
        <v>140</v>
      </c>
      <c r="H187" s="19" t="s">
        <v>363</v>
      </c>
      <c r="I187" s="19" t="s">
        <v>364</v>
      </c>
      <c r="J187">
        <v>113</v>
      </c>
      <c r="K187" s="20">
        <v>4810.0396424862902</v>
      </c>
      <c r="L187" s="21">
        <v>732833.34372744802</v>
      </c>
      <c r="M187" s="21"/>
      <c r="N187" s="22">
        <v>6.5636200694973003E-3</v>
      </c>
      <c r="O187" s="23">
        <v>0.22</v>
      </c>
      <c r="P187" s="24">
        <v>0.20680000000000001</v>
      </c>
      <c r="Q187">
        <v>0</v>
      </c>
      <c r="R187" s="23">
        <v>0</v>
      </c>
      <c r="S187" s="23">
        <v>0</v>
      </c>
      <c r="T187" s="23">
        <f t="shared" si="2"/>
        <v>0</v>
      </c>
      <c r="U187" s="25">
        <v>44860.801865706002</v>
      </c>
    </row>
    <row r="188" spans="1:21" x14ac:dyDescent="0.25">
      <c r="A188" s="19" t="s">
        <v>156</v>
      </c>
      <c r="B188" s="19" t="s">
        <v>247</v>
      </c>
      <c r="C188" s="19" t="s">
        <v>397</v>
      </c>
      <c r="D188" s="19" t="s">
        <v>392</v>
      </c>
      <c r="E188" s="19" t="s">
        <v>361</v>
      </c>
      <c r="F188" s="19" t="s">
        <v>388</v>
      </c>
      <c r="G188" s="19" t="s">
        <v>140</v>
      </c>
      <c r="H188" s="19" t="s">
        <v>363</v>
      </c>
      <c r="I188" s="19" t="s">
        <v>364</v>
      </c>
      <c r="J188">
        <v>111</v>
      </c>
      <c r="K188" s="20">
        <v>4810.0396424862902</v>
      </c>
      <c r="L188" s="21">
        <v>732833.34372744802</v>
      </c>
      <c r="M188" s="21"/>
      <c r="N188" s="22">
        <v>6.5636200694973003E-3</v>
      </c>
      <c r="O188" s="23">
        <v>0.22</v>
      </c>
      <c r="P188" s="24">
        <v>0.20680000000000001</v>
      </c>
      <c r="Q188">
        <v>0</v>
      </c>
      <c r="R188" s="23">
        <v>0</v>
      </c>
      <c r="S188" s="23">
        <v>0</v>
      </c>
      <c r="T188" s="23">
        <f t="shared" si="2"/>
        <v>0</v>
      </c>
      <c r="U188" s="25">
        <v>44860.801865706002</v>
      </c>
    </row>
    <row r="189" spans="1:21" x14ac:dyDescent="0.25">
      <c r="A189" s="19" t="s">
        <v>156</v>
      </c>
      <c r="B189" s="19" t="s">
        <v>247</v>
      </c>
      <c r="C189" s="19" t="s">
        <v>397</v>
      </c>
      <c r="D189" s="19" t="s">
        <v>395</v>
      </c>
      <c r="E189" s="19" t="s">
        <v>361</v>
      </c>
      <c r="F189" s="19" t="s">
        <v>388</v>
      </c>
      <c r="G189" s="19" t="s">
        <v>140</v>
      </c>
      <c r="H189" s="19" t="s">
        <v>363</v>
      </c>
      <c r="I189" s="19" t="s">
        <v>364</v>
      </c>
      <c r="J189">
        <v>64</v>
      </c>
      <c r="K189" s="20">
        <v>4810.0396424862902</v>
      </c>
      <c r="L189" s="21">
        <v>732833.34372744802</v>
      </c>
      <c r="M189" s="21"/>
      <c r="N189" s="22">
        <v>6.5636200694973003E-3</v>
      </c>
      <c r="O189" s="23">
        <v>0.22</v>
      </c>
      <c r="P189" s="24">
        <v>0.20680000000000001</v>
      </c>
      <c r="Q189">
        <v>0</v>
      </c>
      <c r="R189" s="23">
        <v>0</v>
      </c>
      <c r="S189" s="23">
        <v>0</v>
      </c>
      <c r="T189" s="23">
        <f t="shared" si="2"/>
        <v>0</v>
      </c>
      <c r="U189" s="25">
        <v>44860.801865706002</v>
      </c>
    </row>
    <row r="190" spans="1:21" x14ac:dyDescent="0.25">
      <c r="A190" s="19" t="s">
        <v>156</v>
      </c>
      <c r="B190" s="19" t="s">
        <v>247</v>
      </c>
      <c r="C190" s="19" t="s">
        <v>397</v>
      </c>
      <c r="D190" s="19" t="s">
        <v>387</v>
      </c>
      <c r="E190" s="19" t="s">
        <v>361</v>
      </c>
      <c r="F190" s="19" t="s">
        <v>388</v>
      </c>
      <c r="G190" s="19" t="s">
        <v>140</v>
      </c>
      <c r="H190" s="19" t="s">
        <v>363</v>
      </c>
      <c r="I190" s="19" t="s">
        <v>364</v>
      </c>
      <c r="J190">
        <v>20</v>
      </c>
      <c r="K190" s="20">
        <v>4810.0396424862902</v>
      </c>
      <c r="L190" s="21">
        <v>732833.34372744802</v>
      </c>
      <c r="M190" s="21"/>
      <c r="N190" s="22">
        <v>6.5636200694973003E-3</v>
      </c>
      <c r="O190" s="23">
        <v>0.22</v>
      </c>
      <c r="P190" s="24">
        <v>0.20680000000000001</v>
      </c>
      <c r="Q190">
        <v>0</v>
      </c>
      <c r="R190" s="23">
        <v>0</v>
      </c>
      <c r="S190" s="23">
        <v>0</v>
      </c>
      <c r="T190" s="23">
        <f t="shared" si="2"/>
        <v>0</v>
      </c>
      <c r="U190" s="25">
        <v>44860.801865706002</v>
      </c>
    </row>
    <row r="191" spans="1:21" x14ac:dyDescent="0.25">
      <c r="A191" s="19" t="s">
        <v>156</v>
      </c>
      <c r="B191" s="19" t="s">
        <v>247</v>
      </c>
      <c r="C191" s="19" t="s">
        <v>397</v>
      </c>
      <c r="D191" s="19" t="s">
        <v>394</v>
      </c>
      <c r="E191" s="19" t="s">
        <v>361</v>
      </c>
      <c r="F191" s="19" t="s">
        <v>388</v>
      </c>
      <c r="G191" s="19" t="s">
        <v>140</v>
      </c>
      <c r="H191" s="19" t="s">
        <v>363</v>
      </c>
      <c r="I191" s="19" t="s">
        <v>364</v>
      </c>
      <c r="J191">
        <v>1518</v>
      </c>
      <c r="K191" s="20">
        <v>4810.0396424862902</v>
      </c>
      <c r="L191" s="21">
        <v>732833.34372744802</v>
      </c>
      <c r="M191" s="21"/>
      <c r="N191" s="22">
        <v>6.5636200694973003E-3</v>
      </c>
      <c r="O191" s="23">
        <v>0.22</v>
      </c>
      <c r="P191" s="24">
        <v>0.20680000000000001</v>
      </c>
      <c r="Q191">
        <v>9</v>
      </c>
      <c r="R191" s="23">
        <v>1.86</v>
      </c>
      <c r="S191" s="23">
        <v>0</v>
      </c>
      <c r="T191" s="23">
        <f t="shared" si="2"/>
        <v>1.86</v>
      </c>
      <c r="U191" s="25">
        <v>44860.801865706002</v>
      </c>
    </row>
    <row r="192" spans="1:21" x14ac:dyDescent="0.25">
      <c r="A192" s="19" t="s">
        <v>156</v>
      </c>
      <c r="B192" s="19" t="s">
        <v>247</v>
      </c>
      <c r="C192" s="19" t="s">
        <v>397</v>
      </c>
      <c r="D192" s="19" t="s">
        <v>390</v>
      </c>
      <c r="E192" s="19" t="s">
        <v>361</v>
      </c>
      <c r="F192" s="19" t="s">
        <v>388</v>
      </c>
      <c r="G192" s="19" t="s">
        <v>140</v>
      </c>
      <c r="H192" s="19" t="s">
        <v>363</v>
      </c>
      <c r="I192" s="19" t="s">
        <v>364</v>
      </c>
      <c r="J192">
        <v>1533</v>
      </c>
      <c r="K192" s="20">
        <v>4810.0396424862902</v>
      </c>
      <c r="L192" s="21">
        <v>732833.34372744802</v>
      </c>
      <c r="M192" s="21"/>
      <c r="N192" s="22">
        <v>6.5636200694973003E-3</v>
      </c>
      <c r="O192" s="23">
        <v>0.22</v>
      </c>
      <c r="P192" s="24">
        <v>0.20680000000000001</v>
      </c>
      <c r="Q192">
        <v>10</v>
      </c>
      <c r="R192" s="23">
        <v>2.0699999999999998</v>
      </c>
      <c r="S192" s="23">
        <v>0</v>
      </c>
      <c r="T192" s="23">
        <f t="shared" si="2"/>
        <v>2.0699999999999998</v>
      </c>
      <c r="U192" s="25">
        <v>44860.801865706002</v>
      </c>
    </row>
    <row r="193" spans="1:21" x14ac:dyDescent="0.25">
      <c r="A193" s="19" t="s">
        <v>156</v>
      </c>
      <c r="B193" s="19" t="s">
        <v>247</v>
      </c>
      <c r="C193" s="19" t="s">
        <v>397</v>
      </c>
      <c r="D193" s="19" t="s">
        <v>389</v>
      </c>
      <c r="E193" s="19" t="s">
        <v>361</v>
      </c>
      <c r="F193" s="19" t="s">
        <v>388</v>
      </c>
      <c r="G193" s="19" t="s">
        <v>140</v>
      </c>
      <c r="H193" s="19" t="s">
        <v>363</v>
      </c>
      <c r="I193" s="19" t="s">
        <v>364</v>
      </c>
      <c r="J193">
        <v>427</v>
      </c>
      <c r="K193" s="20">
        <v>4810.0396424862902</v>
      </c>
      <c r="L193" s="21">
        <v>732833.34372744802</v>
      </c>
      <c r="M193" s="21"/>
      <c r="N193" s="22">
        <v>6.5636200694973003E-3</v>
      </c>
      <c r="O193" s="23">
        <v>0.22</v>
      </c>
      <c r="P193" s="24">
        <v>0.20680000000000001</v>
      </c>
      <c r="Q193">
        <v>2</v>
      </c>
      <c r="R193" s="23">
        <v>0.41</v>
      </c>
      <c r="S193" s="23">
        <v>0</v>
      </c>
      <c r="T193" s="23">
        <f t="shared" si="2"/>
        <v>0.41</v>
      </c>
      <c r="U193" s="25">
        <v>44860.801865706002</v>
      </c>
    </row>
    <row r="194" spans="1:21" x14ac:dyDescent="0.25">
      <c r="A194" s="19" t="s">
        <v>40</v>
      </c>
      <c r="B194" s="19" t="s">
        <v>248</v>
      </c>
      <c r="C194" s="19" t="s">
        <v>393</v>
      </c>
      <c r="D194" s="19" t="s">
        <v>394</v>
      </c>
      <c r="E194" s="19" t="s">
        <v>361</v>
      </c>
      <c r="F194" s="19" t="s">
        <v>388</v>
      </c>
      <c r="G194" s="19" t="s">
        <v>18</v>
      </c>
      <c r="H194" s="19" t="s">
        <v>363</v>
      </c>
      <c r="I194" s="19" t="s">
        <v>364</v>
      </c>
      <c r="J194">
        <v>1583</v>
      </c>
      <c r="K194" s="20">
        <v>128245.65814589499</v>
      </c>
      <c r="L194" s="21">
        <v>7090406.8011026103</v>
      </c>
      <c r="M194" s="21"/>
      <c r="N194" s="22">
        <v>1.80872073695337E-2</v>
      </c>
      <c r="O194" s="23">
        <v>2.11</v>
      </c>
      <c r="P194" s="24">
        <v>1.9834000000000001</v>
      </c>
      <c r="Q194">
        <v>28</v>
      </c>
      <c r="R194" s="23">
        <v>55.54</v>
      </c>
      <c r="S194" s="23">
        <v>0</v>
      </c>
      <c r="T194" s="23">
        <f t="shared" si="2"/>
        <v>55.54</v>
      </c>
      <c r="U194" s="25">
        <v>44860.801865706002</v>
      </c>
    </row>
    <row r="195" spans="1:21" x14ac:dyDescent="0.25">
      <c r="A195" s="19" t="s">
        <v>40</v>
      </c>
      <c r="B195" s="19" t="s">
        <v>248</v>
      </c>
      <c r="C195" s="19" t="s">
        <v>393</v>
      </c>
      <c r="D195" s="19" t="s">
        <v>395</v>
      </c>
      <c r="E195" s="19" t="s">
        <v>361</v>
      </c>
      <c r="F195" s="19" t="s">
        <v>388</v>
      </c>
      <c r="G195" s="19" t="s">
        <v>18</v>
      </c>
      <c r="H195" s="19" t="s">
        <v>363</v>
      </c>
      <c r="I195" s="19" t="s">
        <v>364</v>
      </c>
      <c r="J195">
        <v>42</v>
      </c>
      <c r="K195" s="20">
        <v>128245.65814589499</v>
      </c>
      <c r="L195" s="21">
        <v>7090406.8011026103</v>
      </c>
      <c r="M195" s="21"/>
      <c r="N195" s="22">
        <v>1.80872073695337E-2</v>
      </c>
      <c r="O195" s="23">
        <v>2.11</v>
      </c>
      <c r="P195" s="24">
        <v>1.9834000000000001</v>
      </c>
      <c r="Q195">
        <v>0</v>
      </c>
      <c r="R195" s="23">
        <v>0</v>
      </c>
      <c r="S195" s="23">
        <v>0</v>
      </c>
      <c r="T195" s="23">
        <f t="shared" si="2"/>
        <v>0</v>
      </c>
      <c r="U195" s="25">
        <v>44860.801865706002</v>
      </c>
    </row>
    <row r="196" spans="1:21" x14ac:dyDescent="0.25">
      <c r="A196" s="19" t="s">
        <v>40</v>
      </c>
      <c r="B196" s="19" t="s">
        <v>248</v>
      </c>
      <c r="C196" s="19" t="s">
        <v>393</v>
      </c>
      <c r="D196" s="19" t="s">
        <v>387</v>
      </c>
      <c r="E196" s="19" t="s">
        <v>361</v>
      </c>
      <c r="F196" s="19" t="s">
        <v>388</v>
      </c>
      <c r="G196" s="19" t="s">
        <v>18</v>
      </c>
      <c r="H196" s="19" t="s">
        <v>363</v>
      </c>
      <c r="I196" s="19" t="s">
        <v>364</v>
      </c>
      <c r="J196">
        <v>17</v>
      </c>
      <c r="K196" s="20">
        <v>128245.65814589499</v>
      </c>
      <c r="L196" s="21">
        <v>7090406.8011026103</v>
      </c>
      <c r="M196" s="21"/>
      <c r="N196" s="22">
        <v>1.80872073695337E-2</v>
      </c>
      <c r="O196" s="23">
        <v>2.11</v>
      </c>
      <c r="P196" s="24">
        <v>1.9834000000000001</v>
      </c>
      <c r="Q196">
        <v>0</v>
      </c>
      <c r="R196" s="23">
        <v>0</v>
      </c>
      <c r="S196" s="23">
        <v>0</v>
      </c>
      <c r="T196" s="23">
        <f t="shared" si="2"/>
        <v>0</v>
      </c>
      <c r="U196" s="25">
        <v>44860.801865706002</v>
      </c>
    </row>
    <row r="197" spans="1:21" x14ac:dyDescent="0.25">
      <c r="A197" s="19" t="s">
        <v>40</v>
      </c>
      <c r="B197" s="19" t="s">
        <v>248</v>
      </c>
      <c r="C197" s="19" t="s">
        <v>393</v>
      </c>
      <c r="D197" s="19" t="s">
        <v>392</v>
      </c>
      <c r="E197" s="19" t="s">
        <v>361</v>
      </c>
      <c r="F197" s="19" t="s">
        <v>388</v>
      </c>
      <c r="G197" s="19" t="s">
        <v>18</v>
      </c>
      <c r="H197" s="19" t="s">
        <v>363</v>
      </c>
      <c r="I197" s="19" t="s">
        <v>364</v>
      </c>
      <c r="J197">
        <v>74</v>
      </c>
      <c r="K197" s="20">
        <v>128245.65814589499</v>
      </c>
      <c r="L197" s="21">
        <v>7090406.8011026103</v>
      </c>
      <c r="M197" s="21"/>
      <c r="N197" s="22">
        <v>1.80872073695337E-2</v>
      </c>
      <c r="O197" s="23">
        <v>2.11</v>
      </c>
      <c r="P197" s="24">
        <v>1.9834000000000001</v>
      </c>
      <c r="Q197">
        <v>1</v>
      </c>
      <c r="R197" s="23">
        <v>1.98</v>
      </c>
      <c r="S197" s="23">
        <v>0</v>
      </c>
      <c r="T197" s="23">
        <f t="shared" ref="T197:T260" si="3">SUM(R197+S197)</f>
        <v>1.98</v>
      </c>
      <c r="U197" s="25">
        <v>44860.801865706002</v>
      </c>
    </row>
    <row r="198" spans="1:21" x14ac:dyDescent="0.25">
      <c r="A198" s="19" t="s">
        <v>40</v>
      </c>
      <c r="B198" s="19" t="s">
        <v>248</v>
      </c>
      <c r="C198" s="19" t="s">
        <v>393</v>
      </c>
      <c r="D198" s="19" t="s">
        <v>391</v>
      </c>
      <c r="E198" s="19" t="s">
        <v>361</v>
      </c>
      <c r="F198" s="19" t="s">
        <v>388</v>
      </c>
      <c r="G198" s="19" t="s">
        <v>18</v>
      </c>
      <c r="H198" s="19" t="s">
        <v>363</v>
      </c>
      <c r="I198" s="19" t="s">
        <v>364</v>
      </c>
      <c r="J198">
        <v>114</v>
      </c>
      <c r="K198" s="20">
        <v>128245.65814589499</v>
      </c>
      <c r="L198" s="21">
        <v>7090406.8011026103</v>
      </c>
      <c r="M198" s="21"/>
      <c r="N198" s="22">
        <v>1.80872073695337E-2</v>
      </c>
      <c r="O198" s="23">
        <v>2.11</v>
      </c>
      <c r="P198" s="24">
        <v>1.9834000000000001</v>
      </c>
      <c r="Q198">
        <v>2</v>
      </c>
      <c r="R198" s="23">
        <v>3.97</v>
      </c>
      <c r="S198" s="23">
        <v>1.99</v>
      </c>
      <c r="T198" s="23">
        <f t="shared" si="3"/>
        <v>5.96</v>
      </c>
      <c r="U198" s="25">
        <v>44860.801865706002</v>
      </c>
    </row>
    <row r="199" spans="1:21" x14ac:dyDescent="0.25">
      <c r="A199" s="19" t="s">
        <v>40</v>
      </c>
      <c r="B199" s="19" t="s">
        <v>248</v>
      </c>
      <c r="C199" s="19" t="s">
        <v>393</v>
      </c>
      <c r="D199" s="19" t="s">
        <v>390</v>
      </c>
      <c r="E199" s="19" t="s">
        <v>361</v>
      </c>
      <c r="F199" s="19" t="s">
        <v>388</v>
      </c>
      <c r="G199" s="19" t="s">
        <v>18</v>
      </c>
      <c r="H199" s="19" t="s">
        <v>363</v>
      </c>
      <c r="I199" s="19" t="s">
        <v>364</v>
      </c>
      <c r="J199">
        <v>1745</v>
      </c>
      <c r="K199" s="20">
        <v>128245.65814589499</v>
      </c>
      <c r="L199" s="21">
        <v>7090406.8011026103</v>
      </c>
      <c r="M199" s="21"/>
      <c r="N199" s="22">
        <v>1.80872073695337E-2</v>
      </c>
      <c r="O199" s="23">
        <v>2.11</v>
      </c>
      <c r="P199" s="24">
        <v>1.9834000000000001</v>
      </c>
      <c r="Q199">
        <v>31</v>
      </c>
      <c r="R199" s="23">
        <v>61.49</v>
      </c>
      <c r="S199" s="23">
        <v>0</v>
      </c>
      <c r="T199" s="23">
        <f t="shared" si="3"/>
        <v>61.49</v>
      </c>
      <c r="U199" s="25">
        <v>44860.801865706002</v>
      </c>
    </row>
    <row r="200" spans="1:21" x14ac:dyDescent="0.25">
      <c r="A200" s="19" t="s">
        <v>40</v>
      </c>
      <c r="B200" s="19" t="s">
        <v>248</v>
      </c>
      <c r="C200" s="19" t="s">
        <v>393</v>
      </c>
      <c r="D200" s="19" t="s">
        <v>389</v>
      </c>
      <c r="E200" s="19" t="s">
        <v>361</v>
      </c>
      <c r="F200" s="19" t="s">
        <v>388</v>
      </c>
      <c r="G200" s="19" t="s">
        <v>18</v>
      </c>
      <c r="H200" s="19" t="s">
        <v>363</v>
      </c>
      <c r="I200" s="19" t="s">
        <v>364</v>
      </c>
      <c r="J200">
        <v>444</v>
      </c>
      <c r="K200" s="20">
        <v>128245.65814589499</v>
      </c>
      <c r="L200" s="21">
        <v>7090406.8011026103</v>
      </c>
      <c r="M200" s="21"/>
      <c r="N200" s="22">
        <v>1.80872073695337E-2</v>
      </c>
      <c r="O200" s="23">
        <v>2.11</v>
      </c>
      <c r="P200" s="24">
        <v>1.9834000000000001</v>
      </c>
      <c r="Q200">
        <v>8</v>
      </c>
      <c r="R200" s="23">
        <v>15.87</v>
      </c>
      <c r="S200" s="23">
        <v>0</v>
      </c>
      <c r="T200" s="23">
        <f t="shared" si="3"/>
        <v>15.87</v>
      </c>
      <c r="U200" s="25">
        <v>44860.801865706002</v>
      </c>
    </row>
    <row r="201" spans="1:21" x14ac:dyDescent="0.25">
      <c r="A201" s="19" t="s">
        <v>159</v>
      </c>
      <c r="B201" s="19" t="s">
        <v>249</v>
      </c>
      <c r="C201" s="19" t="s">
        <v>393</v>
      </c>
      <c r="D201" s="19" t="s">
        <v>394</v>
      </c>
      <c r="E201" s="19" t="s">
        <v>361</v>
      </c>
      <c r="F201" s="19" t="s">
        <v>388</v>
      </c>
      <c r="G201" s="19" t="s">
        <v>18</v>
      </c>
      <c r="H201" s="19" t="s">
        <v>363</v>
      </c>
      <c r="I201" s="19" t="s">
        <v>364</v>
      </c>
      <c r="J201">
        <v>1583</v>
      </c>
      <c r="K201" s="20">
        <v>33760.282286888898</v>
      </c>
      <c r="L201" s="21">
        <v>7090406.8011026103</v>
      </c>
      <c r="M201" s="21"/>
      <c r="N201" s="22">
        <v>4.7614027282100301E-3</v>
      </c>
      <c r="O201" s="23">
        <v>2.11</v>
      </c>
      <c r="P201" s="24">
        <v>1.9834000000000001</v>
      </c>
      <c r="Q201">
        <v>7</v>
      </c>
      <c r="R201" s="23">
        <v>13.88</v>
      </c>
      <c r="S201" s="23">
        <v>0</v>
      </c>
      <c r="T201" s="23">
        <f t="shared" si="3"/>
        <v>13.88</v>
      </c>
      <c r="U201" s="25">
        <v>44860.801865706002</v>
      </c>
    </row>
    <row r="202" spans="1:21" x14ac:dyDescent="0.25">
      <c r="A202" s="19" t="s">
        <v>159</v>
      </c>
      <c r="B202" s="19" t="s">
        <v>249</v>
      </c>
      <c r="C202" s="19" t="s">
        <v>393</v>
      </c>
      <c r="D202" s="19" t="s">
        <v>395</v>
      </c>
      <c r="E202" s="19" t="s">
        <v>361</v>
      </c>
      <c r="F202" s="19" t="s">
        <v>388</v>
      </c>
      <c r="G202" s="19" t="s">
        <v>18</v>
      </c>
      <c r="H202" s="19" t="s">
        <v>363</v>
      </c>
      <c r="I202" s="19" t="s">
        <v>364</v>
      </c>
      <c r="J202">
        <v>42</v>
      </c>
      <c r="K202" s="20">
        <v>33760.282286888898</v>
      </c>
      <c r="L202" s="21">
        <v>7090406.8011026103</v>
      </c>
      <c r="M202" s="21"/>
      <c r="N202" s="22">
        <v>4.7614027282100301E-3</v>
      </c>
      <c r="O202" s="23">
        <v>2.11</v>
      </c>
      <c r="P202" s="24">
        <v>1.9834000000000001</v>
      </c>
      <c r="Q202">
        <v>0</v>
      </c>
      <c r="R202" s="23">
        <v>0</v>
      </c>
      <c r="S202" s="23">
        <v>0</v>
      </c>
      <c r="T202" s="23">
        <f t="shared" si="3"/>
        <v>0</v>
      </c>
      <c r="U202" s="25">
        <v>44860.801865706002</v>
      </c>
    </row>
    <row r="203" spans="1:21" x14ac:dyDescent="0.25">
      <c r="A203" s="19" t="s">
        <v>159</v>
      </c>
      <c r="B203" s="19" t="s">
        <v>249</v>
      </c>
      <c r="C203" s="19" t="s">
        <v>393</v>
      </c>
      <c r="D203" s="19" t="s">
        <v>387</v>
      </c>
      <c r="E203" s="19" t="s">
        <v>361</v>
      </c>
      <c r="F203" s="19" t="s">
        <v>388</v>
      </c>
      <c r="G203" s="19" t="s">
        <v>18</v>
      </c>
      <c r="H203" s="19" t="s">
        <v>363</v>
      </c>
      <c r="I203" s="19" t="s">
        <v>364</v>
      </c>
      <c r="J203">
        <v>17</v>
      </c>
      <c r="K203" s="20">
        <v>33760.282286888898</v>
      </c>
      <c r="L203" s="21">
        <v>7090406.8011026103</v>
      </c>
      <c r="M203" s="21"/>
      <c r="N203" s="22">
        <v>4.7614027282100301E-3</v>
      </c>
      <c r="O203" s="23">
        <v>2.11</v>
      </c>
      <c r="P203" s="24">
        <v>1.9834000000000001</v>
      </c>
      <c r="Q203">
        <v>0</v>
      </c>
      <c r="R203" s="23">
        <v>0</v>
      </c>
      <c r="S203" s="23">
        <v>0</v>
      </c>
      <c r="T203" s="23">
        <f t="shared" si="3"/>
        <v>0</v>
      </c>
      <c r="U203" s="25">
        <v>44860.801865706002</v>
      </c>
    </row>
    <row r="204" spans="1:21" x14ac:dyDescent="0.25">
      <c r="A204" s="19" t="s">
        <v>159</v>
      </c>
      <c r="B204" s="19" t="s">
        <v>249</v>
      </c>
      <c r="C204" s="19" t="s">
        <v>393</v>
      </c>
      <c r="D204" s="19" t="s">
        <v>392</v>
      </c>
      <c r="E204" s="19" t="s">
        <v>361</v>
      </c>
      <c r="F204" s="19" t="s">
        <v>388</v>
      </c>
      <c r="G204" s="19" t="s">
        <v>18</v>
      </c>
      <c r="H204" s="19" t="s">
        <v>363</v>
      </c>
      <c r="I204" s="19" t="s">
        <v>364</v>
      </c>
      <c r="J204">
        <v>74</v>
      </c>
      <c r="K204" s="20">
        <v>33760.282286888898</v>
      </c>
      <c r="L204" s="21">
        <v>7090406.8011026103</v>
      </c>
      <c r="M204" s="21"/>
      <c r="N204" s="22">
        <v>4.7614027282100301E-3</v>
      </c>
      <c r="O204" s="23">
        <v>2.11</v>
      </c>
      <c r="P204" s="24">
        <v>1.9834000000000001</v>
      </c>
      <c r="Q204">
        <v>0</v>
      </c>
      <c r="R204" s="23">
        <v>0</v>
      </c>
      <c r="S204" s="23">
        <v>0</v>
      </c>
      <c r="T204" s="23">
        <f t="shared" si="3"/>
        <v>0</v>
      </c>
      <c r="U204" s="25">
        <v>44860.801865706002</v>
      </c>
    </row>
    <row r="205" spans="1:21" x14ac:dyDescent="0.25">
      <c r="A205" s="19" t="s">
        <v>159</v>
      </c>
      <c r="B205" s="19" t="s">
        <v>249</v>
      </c>
      <c r="C205" s="19" t="s">
        <v>393</v>
      </c>
      <c r="D205" s="19" t="s">
        <v>391</v>
      </c>
      <c r="E205" s="19" t="s">
        <v>361</v>
      </c>
      <c r="F205" s="19" t="s">
        <v>388</v>
      </c>
      <c r="G205" s="19" t="s">
        <v>18</v>
      </c>
      <c r="H205" s="19" t="s">
        <v>363</v>
      </c>
      <c r="I205" s="19" t="s">
        <v>364</v>
      </c>
      <c r="J205">
        <v>114</v>
      </c>
      <c r="K205" s="20">
        <v>33760.282286888898</v>
      </c>
      <c r="L205" s="21">
        <v>7090406.8011026103</v>
      </c>
      <c r="M205" s="21"/>
      <c r="N205" s="22">
        <v>4.7614027282100301E-3</v>
      </c>
      <c r="O205" s="23">
        <v>2.11</v>
      </c>
      <c r="P205" s="24">
        <v>1.9834000000000001</v>
      </c>
      <c r="Q205">
        <v>0</v>
      </c>
      <c r="R205" s="23">
        <v>0</v>
      </c>
      <c r="S205" s="23">
        <v>0</v>
      </c>
      <c r="T205" s="23">
        <f t="shared" si="3"/>
        <v>0</v>
      </c>
      <c r="U205" s="25">
        <v>44860.801865706002</v>
      </c>
    </row>
    <row r="206" spans="1:21" x14ac:dyDescent="0.25">
      <c r="A206" s="19" t="s">
        <v>159</v>
      </c>
      <c r="B206" s="19" t="s">
        <v>249</v>
      </c>
      <c r="C206" s="19" t="s">
        <v>393</v>
      </c>
      <c r="D206" s="19" t="s">
        <v>390</v>
      </c>
      <c r="E206" s="19" t="s">
        <v>361</v>
      </c>
      <c r="F206" s="19" t="s">
        <v>388</v>
      </c>
      <c r="G206" s="19" t="s">
        <v>18</v>
      </c>
      <c r="H206" s="19" t="s">
        <v>363</v>
      </c>
      <c r="I206" s="19" t="s">
        <v>364</v>
      </c>
      <c r="J206">
        <v>1745</v>
      </c>
      <c r="K206" s="20">
        <v>33760.282286888898</v>
      </c>
      <c r="L206" s="21">
        <v>7090406.8011026103</v>
      </c>
      <c r="M206" s="21"/>
      <c r="N206" s="22">
        <v>4.7614027282100301E-3</v>
      </c>
      <c r="O206" s="23">
        <v>2.11</v>
      </c>
      <c r="P206" s="24">
        <v>1.9834000000000001</v>
      </c>
      <c r="Q206">
        <v>8</v>
      </c>
      <c r="R206" s="23">
        <v>15.87</v>
      </c>
      <c r="S206" s="23">
        <v>0</v>
      </c>
      <c r="T206" s="23">
        <f t="shared" si="3"/>
        <v>15.87</v>
      </c>
      <c r="U206" s="25">
        <v>44860.801865706002</v>
      </c>
    </row>
    <row r="207" spans="1:21" x14ac:dyDescent="0.25">
      <c r="A207" s="19" t="s">
        <v>159</v>
      </c>
      <c r="B207" s="19" t="s">
        <v>249</v>
      </c>
      <c r="C207" s="19" t="s">
        <v>393</v>
      </c>
      <c r="D207" s="19" t="s">
        <v>389</v>
      </c>
      <c r="E207" s="19" t="s">
        <v>361</v>
      </c>
      <c r="F207" s="19" t="s">
        <v>388</v>
      </c>
      <c r="G207" s="19" t="s">
        <v>18</v>
      </c>
      <c r="H207" s="19" t="s">
        <v>363</v>
      </c>
      <c r="I207" s="19" t="s">
        <v>364</v>
      </c>
      <c r="J207">
        <v>444</v>
      </c>
      <c r="K207" s="20">
        <v>33760.282286888898</v>
      </c>
      <c r="L207" s="21">
        <v>7090406.8011026103</v>
      </c>
      <c r="M207" s="21"/>
      <c r="N207" s="22">
        <v>4.7614027282100301E-3</v>
      </c>
      <c r="O207" s="23">
        <v>2.11</v>
      </c>
      <c r="P207" s="24">
        <v>1.9834000000000001</v>
      </c>
      <c r="Q207">
        <v>2</v>
      </c>
      <c r="R207" s="23">
        <v>3.97</v>
      </c>
      <c r="S207" s="23">
        <v>0</v>
      </c>
      <c r="T207" s="23">
        <f t="shared" si="3"/>
        <v>3.97</v>
      </c>
      <c r="U207" s="25">
        <v>44860.801865706002</v>
      </c>
    </row>
    <row r="208" spans="1:21" x14ac:dyDescent="0.25">
      <c r="A208" s="19" t="s">
        <v>119</v>
      </c>
      <c r="B208" s="19" t="s">
        <v>223</v>
      </c>
      <c r="C208" s="19" t="s">
        <v>365</v>
      </c>
      <c r="D208" s="19" t="s">
        <v>384</v>
      </c>
      <c r="E208" s="19" t="s">
        <v>367</v>
      </c>
      <c r="F208" s="19" t="s">
        <v>368</v>
      </c>
      <c r="G208" s="19" t="s">
        <v>18</v>
      </c>
      <c r="H208" s="19" t="s">
        <v>363</v>
      </c>
      <c r="I208" s="19" t="s">
        <v>364</v>
      </c>
      <c r="J208">
        <v>0</v>
      </c>
      <c r="K208" s="20">
        <v>129550.886928209</v>
      </c>
      <c r="L208" s="21">
        <v>5421577.2725373199</v>
      </c>
      <c r="M208" s="21"/>
      <c r="N208" s="22">
        <v>2.3895423862063399E-2</v>
      </c>
      <c r="O208" s="23">
        <v>2.15</v>
      </c>
      <c r="P208" s="24">
        <v>2.0263749999999998</v>
      </c>
      <c r="Q208">
        <v>0</v>
      </c>
      <c r="R208" s="23">
        <v>0</v>
      </c>
      <c r="S208" s="23">
        <v>0</v>
      </c>
      <c r="T208" s="23">
        <f t="shared" si="3"/>
        <v>0</v>
      </c>
      <c r="U208" s="25">
        <v>44860.801865706002</v>
      </c>
    </row>
    <row r="209" spans="1:21" x14ac:dyDescent="0.25">
      <c r="A209" s="19" t="s">
        <v>119</v>
      </c>
      <c r="B209" s="19" t="s">
        <v>223</v>
      </c>
      <c r="C209" s="19" t="s">
        <v>365</v>
      </c>
      <c r="D209" s="19" t="s">
        <v>385</v>
      </c>
      <c r="E209" s="19" t="s">
        <v>367</v>
      </c>
      <c r="F209" s="19" t="s">
        <v>368</v>
      </c>
      <c r="G209" s="19" t="s">
        <v>18</v>
      </c>
      <c r="H209" s="19" t="s">
        <v>363</v>
      </c>
      <c r="I209" s="19" t="s">
        <v>364</v>
      </c>
      <c r="J209">
        <v>23089</v>
      </c>
      <c r="K209" s="20">
        <v>129550.886928209</v>
      </c>
      <c r="L209" s="21">
        <v>5421577.2725373199</v>
      </c>
      <c r="M209" s="21"/>
      <c r="N209" s="22">
        <v>2.3895423862063399E-2</v>
      </c>
      <c r="O209" s="23">
        <v>2.15</v>
      </c>
      <c r="P209" s="24">
        <v>2.0263749999999998</v>
      </c>
      <c r="Q209">
        <v>551</v>
      </c>
      <c r="R209" s="23">
        <v>1116.53</v>
      </c>
      <c r="S209" s="23">
        <v>0</v>
      </c>
      <c r="T209" s="23">
        <f t="shared" si="3"/>
        <v>1116.53</v>
      </c>
      <c r="U209" s="25">
        <v>44860.801865706002</v>
      </c>
    </row>
    <row r="210" spans="1:21" x14ac:dyDescent="0.25">
      <c r="A210" s="19" t="s">
        <v>119</v>
      </c>
      <c r="B210" s="19" t="s">
        <v>223</v>
      </c>
      <c r="C210" s="19" t="s">
        <v>365</v>
      </c>
      <c r="D210" s="19" t="s">
        <v>366</v>
      </c>
      <c r="E210" s="19" t="s">
        <v>367</v>
      </c>
      <c r="F210" s="19" t="s">
        <v>368</v>
      </c>
      <c r="G210" s="19" t="s">
        <v>18</v>
      </c>
      <c r="H210" s="19" t="s">
        <v>363</v>
      </c>
      <c r="I210" s="19" t="s">
        <v>364</v>
      </c>
      <c r="J210">
        <v>14589</v>
      </c>
      <c r="K210" s="20">
        <v>129550.886928209</v>
      </c>
      <c r="L210" s="21">
        <v>5421577.2725373199</v>
      </c>
      <c r="M210" s="21"/>
      <c r="N210" s="22">
        <v>2.3895423862063399E-2</v>
      </c>
      <c r="O210" s="23">
        <v>2.15</v>
      </c>
      <c r="P210" s="24">
        <v>2.0263749999999998</v>
      </c>
      <c r="Q210">
        <v>348</v>
      </c>
      <c r="R210" s="23">
        <v>705.18</v>
      </c>
      <c r="S210" s="23">
        <v>0</v>
      </c>
      <c r="T210" s="23">
        <f t="shared" si="3"/>
        <v>705.18</v>
      </c>
      <c r="U210" s="25">
        <v>44860.801865706002</v>
      </c>
    </row>
    <row r="211" spans="1:21" x14ac:dyDescent="0.25">
      <c r="A211" s="19" t="s">
        <v>119</v>
      </c>
      <c r="B211" s="19" t="s">
        <v>223</v>
      </c>
      <c r="C211" s="19" t="s">
        <v>365</v>
      </c>
      <c r="D211" s="19" t="s">
        <v>369</v>
      </c>
      <c r="E211" s="19" t="s">
        <v>367</v>
      </c>
      <c r="F211" s="19" t="s">
        <v>368</v>
      </c>
      <c r="G211" s="19" t="s">
        <v>18</v>
      </c>
      <c r="H211" s="19" t="s">
        <v>363</v>
      </c>
      <c r="I211" s="19" t="s">
        <v>364</v>
      </c>
      <c r="J211">
        <v>34</v>
      </c>
      <c r="K211" s="20">
        <v>129550.886928209</v>
      </c>
      <c r="L211" s="21">
        <v>5421577.2725373199</v>
      </c>
      <c r="M211" s="21"/>
      <c r="N211" s="22">
        <v>2.3895423862063399E-2</v>
      </c>
      <c r="O211" s="23">
        <v>2.15</v>
      </c>
      <c r="P211" s="24">
        <v>2.0263749999999998</v>
      </c>
      <c r="Q211">
        <v>0</v>
      </c>
      <c r="R211" s="23">
        <v>0</v>
      </c>
      <c r="S211" s="23">
        <v>0</v>
      </c>
      <c r="T211" s="23">
        <f t="shared" si="3"/>
        <v>0</v>
      </c>
      <c r="U211" s="25">
        <v>44860.801865706002</v>
      </c>
    </row>
    <row r="212" spans="1:21" x14ac:dyDescent="0.25">
      <c r="A212" s="19" t="s">
        <v>119</v>
      </c>
      <c r="B212" s="19" t="s">
        <v>223</v>
      </c>
      <c r="C212" s="19" t="s">
        <v>365</v>
      </c>
      <c r="D212" s="19" t="s">
        <v>370</v>
      </c>
      <c r="E212" s="19" t="s">
        <v>367</v>
      </c>
      <c r="F212" s="19" t="s">
        <v>368</v>
      </c>
      <c r="G212" s="19" t="s">
        <v>18</v>
      </c>
      <c r="H212" s="19" t="s">
        <v>363</v>
      </c>
      <c r="I212" s="19" t="s">
        <v>364</v>
      </c>
      <c r="J212">
        <v>3525</v>
      </c>
      <c r="K212" s="20">
        <v>129550.886928209</v>
      </c>
      <c r="L212" s="21">
        <v>5421577.2725373199</v>
      </c>
      <c r="M212" s="21"/>
      <c r="N212" s="22">
        <v>2.3895423862063399E-2</v>
      </c>
      <c r="O212" s="23">
        <v>2.15</v>
      </c>
      <c r="P212" s="24">
        <v>2.0263749999999998</v>
      </c>
      <c r="Q212">
        <v>84</v>
      </c>
      <c r="R212" s="23">
        <v>170.22</v>
      </c>
      <c r="S212" s="23">
        <v>0</v>
      </c>
      <c r="T212" s="23">
        <f t="shared" si="3"/>
        <v>170.22</v>
      </c>
      <c r="U212" s="25">
        <v>44860.801865706002</v>
      </c>
    </row>
    <row r="213" spans="1:21" x14ac:dyDescent="0.25">
      <c r="A213" s="19" t="s">
        <v>119</v>
      </c>
      <c r="B213" s="19" t="s">
        <v>223</v>
      </c>
      <c r="C213" s="19" t="s">
        <v>365</v>
      </c>
      <c r="D213" s="19" t="s">
        <v>371</v>
      </c>
      <c r="E213" s="19" t="s">
        <v>367</v>
      </c>
      <c r="F213" s="19" t="s">
        <v>368</v>
      </c>
      <c r="G213" s="19" t="s">
        <v>18</v>
      </c>
      <c r="H213" s="19" t="s">
        <v>363</v>
      </c>
      <c r="I213" s="19" t="s">
        <v>364</v>
      </c>
      <c r="J213">
        <v>0</v>
      </c>
      <c r="K213" s="20">
        <v>129550.886928209</v>
      </c>
      <c r="L213" s="21">
        <v>5421577.2725373199</v>
      </c>
      <c r="M213" s="21"/>
      <c r="N213" s="22">
        <v>2.3895423862063399E-2</v>
      </c>
      <c r="O213" s="23">
        <v>2.15</v>
      </c>
      <c r="P213" s="24">
        <v>2.0263749999999998</v>
      </c>
      <c r="Q213">
        <v>0</v>
      </c>
      <c r="R213" s="23">
        <v>0</v>
      </c>
      <c r="S213" s="23">
        <v>0</v>
      </c>
      <c r="T213" s="23">
        <f t="shared" si="3"/>
        <v>0</v>
      </c>
      <c r="U213" s="25">
        <v>44860.801865706002</v>
      </c>
    </row>
    <row r="214" spans="1:21" x14ac:dyDescent="0.25">
      <c r="A214" s="19" t="s">
        <v>119</v>
      </c>
      <c r="B214" s="19" t="s">
        <v>223</v>
      </c>
      <c r="C214" s="19" t="s">
        <v>365</v>
      </c>
      <c r="D214" s="19" t="s">
        <v>372</v>
      </c>
      <c r="E214" s="19" t="s">
        <v>367</v>
      </c>
      <c r="F214" s="19" t="s">
        <v>368</v>
      </c>
      <c r="G214" s="19" t="s">
        <v>18</v>
      </c>
      <c r="H214" s="19" t="s">
        <v>363</v>
      </c>
      <c r="I214" s="19" t="s">
        <v>364</v>
      </c>
      <c r="J214">
        <v>60</v>
      </c>
      <c r="K214" s="20">
        <v>129550.886928209</v>
      </c>
      <c r="L214" s="21">
        <v>5421577.2725373199</v>
      </c>
      <c r="M214" s="21"/>
      <c r="N214" s="22">
        <v>2.3895423862063399E-2</v>
      </c>
      <c r="O214" s="23">
        <v>2.15</v>
      </c>
      <c r="P214" s="24">
        <v>2.0263749999999998</v>
      </c>
      <c r="Q214">
        <v>1</v>
      </c>
      <c r="R214" s="23">
        <v>2.0299999999999998</v>
      </c>
      <c r="S214" s="23">
        <v>0</v>
      </c>
      <c r="T214" s="23">
        <f t="shared" si="3"/>
        <v>2.0299999999999998</v>
      </c>
      <c r="U214" s="25">
        <v>44860.801865706002</v>
      </c>
    </row>
    <row r="215" spans="1:21" x14ac:dyDescent="0.25">
      <c r="A215" s="19" t="s">
        <v>119</v>
      </c>
      <c r="B215" s="19" t="s">
        <v>223</v>
      </c>
      <c r="C215" s="19" t="s">
        <v>365</v>
      </c>
      <c r="D215" s="19" t="s">
        <v>373</v>
      </c>
      <c r="E215" s="19" t="s">
        <v>367</v>
      </c>
      <c r="F215" s="19" t="s">
        <v>368</v>
      </c>
      <c r="G215" s="19" t="s">
        <v>18</v>
      </c>
      <c r="H215" s="19" t="s">
        <v>363</v>
      </c>
      <c r="I215" s="19" t="s">
        <v>364</v>
      </c>
      <c r="J215">
        <v>8038</v>
      </c>
      <c r="K215" s="20">
        <v>129550.886928209</v>
      </c>
      <c r="L215" s="21">
        <v>5421577.2725373199</v>
      </c>
      <c r="M215" s="21"/>
      <c r="N215" s="22">
        <v>2.3895423862063399E-2</v>
      </c>
      <c r="O215" s="23">
        <v>2.15</v>
      </c>
      <c r="P215" s="24">
        <v>2.0263749999999998</v>
      </c>
      <c r="Q215">
        <v>192</v>
      </c>
      <c r="R215" s="23">
        <v>389.06</v>
      </c>
      <c r="S215" s="23">
        <v>0</v>
      </c>
      <c r="T215" s="23">
        <f t="shared" si="3"/>
        <v>389.06</v>
      </c>
      <c r="U215" s="25">
        <v>44860.801865706002</v>
      </c>
    </row>
    <row r="216" spans="1:21" x14ac:dyDescent="0.25">
      <c r="A216" s="19" t="s">
        <v>119</v>
      </c>
      <c r="B216" s="19" t="s">
        <v>223</v>
      </c>
      <c r="C216" s="19" t="s">
        <v>365</v>
      </c>
      <c r="D216" s="19" t="s">
        <v>374</v>
      </c>
      <c r="E216" s="19" t="s">
        <v>367</v>
      </c>
      <c r="F216" s="19" t="s">
        <v>368</v>
      </c>
      <c r="G216" s="19" t="s">
        <v>18</v>
      </c>
      <c r="H216" s="19" t="s">
        <v>363</v>
      </c>
      <c r="I216" s="19" t="s">
        <v>364</v>
      </c>
      <c r="J216">
        <v>2</v>
      </c>
      <c r="K216" s="20">
        <v>129550.886928209</v>
      </c>
      <c r="L216" s="21">
        <v>5421577.2725373199</v>
      </c>
      <c r="M216" s="21"/>
      <c r="N216" s="22">
        <v>2.3895423862063399E-2</v>
      </c>
      <c r="O216" s="23">
        <v>2.15</v>
      </c>
      <c r="P216" s="24">
        <v>2.0263749999999998</v>
      </c>
      <c r="Q216">
        <v>0</v>
      </c>
      <c r="R216" s="23">
        <v>0</v>
      </c>
      <c r="S216" s="23">
        <v>0</v>
      </c>
      <c r="T216" s="23">
        <f t="shared" si="3"/>
        <v>0</v>
      </c>
      <c r="U216" s="25">
        <v>44860.801865706002</v>
      </c>
    </row>
    <row r="217" spans="1:21" x14ac:dyDescent="0.25">
      <c r="A217" s="19" t="s">
        <v>119</v>
      </c>
      <c r="B217" s="19" t="s">
        <v>223</v>
      </c>
      <c r="C217" s="19" t="s">
        <v>365</v>
      </c>
      <c r="D217" s="19" t="s">
        <v>375</v>
      </c>
      <c r="E217" s="19" t="s">
        <v>367</v>
      </c>
      <c r="F217" s="19" t="s">
        <v>368</v>
      </c>
      <c r="G217" s="19" t="s">
        <v>18</v>
      </c>
      <c r="H217" s="19" t="s">
        <v>363</v>
      </c>
      <c r="I217" s="19" t="s">
        <v>364</v>
      </c>
      <c r="J217">
        <v>990</v>
      </c>
      <c r="K217" s="20">
        <v>129550.886928209</v>
      </c>
      <c r="L217" s="21">
        <v>5421577.2725373199</v>
      </c>
      <c r="M217" s="21"/>
      <c r="N217" s="22">
        <v>2.3895423862063399E-2</v>
      </c>
      <c r="O217" s="23">
        <v>2.15</v>
      </c>
      <c r="P217" s="24">
        <v>2.0263749999999998</v>
      </c>
      <c r="Q217">
        <v>23</v>
      </c>
      <c r="R217" s="23">
        <v>46.61</v>
      </c>
      <c r="S217" s="23">
        <v>0</v>
      </c>
      <c r="T217" s="23">
        <f t="shared" si="3"/>
        <v>46.61</v>
      </c>
      <c r="U217" s="25">
        <v>44860.801865706002</v>
      </c>
    </row>
    <row r="218" spans="1:21" x14ac:dyDescent="0.25">
      <c r="A218" s="19" t="s">
        <v>119</v>
      </c>
      <c r="B218" s="19" t="s">
        <v>223</v>
      </c>
      <c r="C218" s="19" t="s">
        <v>365</v>
      </c>
      <c r="D218" s="19" t="s">
        <v>376</v>
      </c>
      <c r="E218" s="19" t="s">
        <v>367</v>
      </c>
      <c r="F218" s="19" t="s">
        <v>368</v>
      </c>
      <c r="G218" s="19" t="s">
        <v>18</v>
      </c>
      <c r="H218" s="19" t="s">
        <v>363</v>
      </c>
      <c r="I218" s="19" t="s">
        <v>364</v>
      </c>
      <c r="J218">
        <v>0</v>
      </c>
      <c r="K218" s="20">
        <v>129550.886928209</v>
      </c>
      <c r="L218" s="21">
        <v>5421577.2725373199</v>
      </c>
      <c r="M218" s="21"/>
      <c r="N218" s="22">
        <v>2.3895423862063399E-2</v>
      </c>
      <c r="O218" s="23">
        <v>2.15</v>
      </c>
      <c r="P218" s="24">
        <v>2.0263749999999998</v>
      </c>
      <c r="Q218">
        <v>0</v>
      </c>
      <c r="R218" s="23">
        <v>0</v>
      </c>
      <c r="S218" s="23">
        <v>0</v>
      </c>
      <c r="T218" s="23">
        <f t="shared" si="3"/>
        <v>0</v>
      </c>
      <c r="U218" s="25">
        <v>44860.801865706002</v>
      </c>
    </row>
    <row r="219" spans="1:21" x14ac:dyDescent="0.25">
      <c r="A219" s="19" t="s">
        <v>119</v>
      </c>
      <c r="B219" s="19" t="s">
        <v>223</v>
      </c>
      <c r="C219" s="19" t="s">
        <v>365</v>
      </c>
      <c r="D219" s="19" t="s">
        <v>377</v>
      </c>
      <c r="E219" s="19" t="s">
        <v>367</v>
      </c>
      <c r="F219" s="19" t="s">
        <v>368</v>
      </c>
      <c r="G219" s="19" t="s">
        <v>18</v>
      </c>
      <c r="H219" s="19" t="s">
        <v>363</v>
      </c>
      <c r="I219" s="19" t="s">
        <v>364</v>
      </c>
      <c r="J219">
        <v>3370</v>
      </c>
      <c r="K219" s="20">
        <v>129550.886928209</v>
      </c>
      <c r="L219" s="21">
        <v>5421577.2725373199</v>
      </c>
      <c r="M219" s="21"/>
      <c r="N219" s="22">
        <v>2.3895423862063399E-2</v>
      </c>
      <c r="O219" s="23">
        <v>2.15</v>
      </c>
      <c r="P219" s="24">
        <v>2.0263749999999998</v>
      </c>
      <c r="Q219">
        <v>80</v>
      </c>
      <c r="R219" s="23">
        <v>162.11000000000001</v>
      </c>
      <c r="S219" s="23">
        <v>24.32</v>
      </c>
      <c r="T219" s="23">
        <f t="shared" si="3"/>
        <v>186.43</v>
      </c>
      <c r="U219" s="25">
        <v>44860.801865706002</v>
      </c>
    </row>
    <row r="220" spans="1:21" x14ac:dyDescent="0.25">
      <c r="A220" s="19" t="s">
        <v>119</v>
      </c>
      <c r="B220" s="19" t="s">
        <v>223</v>
      </c>
      <c r="C220" s="19" t="s">
        <v>365</v>
      </c>
      <c r="D220" s="19" t="s">
        <v>378</v>
      </c>
      <c r="E220" s="19" t="s">
        <v>367</v>
      </c>
      <c r="F220" s="19" t="s">
        <v>368</v>
      </c>
      <c r="G220" s="19" t="s">
        <v>18</v>
      </c>
      <c r="H220" s="19" t="s">
        <v>363</v>
      </c>
      <c r="I220" s="19" t="s">
        <v>364</v>
      </c>
      <c r="J220">
        <v>9</v>
      </c>
      <c r="K220" s="20">
        <v>129550.886928209</v>
      </c>
      <c r="L220" s="21">
        <v>5421577.2725373199</v>
      </c>
      <c r="M220" s="21"/>
      <c r="N220" s="22">
        <v>2.3895423862063399E-2</v>
      </c>
      <c r="O220" s="23">
        <v>2.15</v>
      </c>
      <c r="P220" s="24">
        <v>2.0263749999999998</v>
      </c>
      <c r="Q220">
        <v>0</v>
      </c>
      <c r="R220" s="23">
        <v>0</v>
      </c>
      <c r="S220" s="23">
        <v>0</v>
      </c>
      <c r="T220" s="23">
        <f t="shared" si="3"/>
        <v>0</v>
      </c>
      <c r="U220" s="25">
        <v>44860.801865706002</v>
      </c>
    </row>
    <row r="221" spans="1:21" x14ac:dyDescent="0.25">
      <c r="A221" s="19" t="s">
        <v>122</v>
      </c>
      <c r="B221" s="19" t="s">
        <v>350</v>
      </c>
      <c r="C221" s="19" t="s">
        <v>365</v>
      </c>
      <c r="D221" s="19" t="s">
        <v>379</v>
      </c>
      <c r="E221" s="19" t="s">
        <v>367</v>
      </c>
      <c r="F221" s="19" t="s">
        <v>368</v>
      </c>
      <c r="G221" s="19" t="s">
        <v>18</v>
      </c>
      <c r="H221" s="19" t="s">
        <v>400</v>
      </c>
      <c r="I221" s="19" t="s">
        <v>364</v>
      </c>
      <c r="J221">
        <v>0</v>
      </c>
      <c r="K221" s="20">
        <v>279224.32010019798</v>
      </c>
      <c r="L221" s="21"/>
      <c r="M221" s="21"/>
      <c r="N221" s="22"/>
      <c r="O221" s="23">
        <v>2.15</v>
      </c>
      <c r="P221" s="24">
        <v>2.0263749999999998</v>
      </c>
      <c r="R221" s="23">
        <v>0</v>
      </c>
      <c r="S221" s="23">
        <v>0</v>
      </c>
      <c r="T221" s="23">
        <f t="shared" si="3"/>
        <v>0</v>
      </c>
      <c r="U221" s="25">
        <v>44860.801865706002</v>
      </c>
    </row>
    <row r="222" spans="1:21" x14ac:dyDescent="0.25">
      <c r="A222" s="19" t="s">
        <v>122</v>
      </c>
      <c r="B222" s="19" t="s">
        <v>350</v>
      </c>
      <c r="C222" s="19" t="s">
        <v>365</v>
      </c>
      <c r="D222" s="19" t="s">
        <v>380</v>
      </c>
      <c r="E222" s="19" t="s">
        <v>367</v>
      </c>
      <c r="F222" s="19" t="s">
        <v>368</v>
      </c>
      <c r="G222" s="19" t="s">
        <v>18</v>
      </c>
      <c r="H222" s="19" t="s">
        <v>400</v>
      </c>
      <c r="I222" s="19" t="s">
        <v>364</v>
      </c>
      <c r="J222">
        <v>0</v>
      </c>
      <c r="K222" s="20">
        <v>279224.32010019798</v>
      </c>
      <c r="L222" s="21"/>
      <c r="M222" s="21"/>
      <c r="N222" s="22"/>
      <c r="O222" s="23">
        <v>2.15</v>
      </c>
      <c r="P222" s="24">
        <v>2.0263749999999998</v>
      </c>
      <c r="R222" s="23">
        <v>0</v>
      </c>
      <c r="S222" s="23">
        <v>0</v>
      </c>
      <c r="T222" s="23">
        <f t="shared" si="3"/>
        <v>0</v>
      </c>
      <c r="U222" s="25">
        <v>44860.801865706002</v>
      </c>
    </row>
    <row r="223" spans="1:21" x14ac:dyDescent="0.25">
      <c r="A223" s="19" t="s">
        <v>122</v>
      </c>
      <c r="B223" s="19" t="s">
        <v>350</v>
      </c>
      <c r="C223" s="19" t="s">
        <v>365</v>
      </c>
      <c r="D223" s="19" t="s">
        <v>381</v>
      </c>
      <c r="E223" s="19" t="s">
        <v>367</v>
      </c>
      <c r="F223" s="19" t="s">
        <v>368</v>
      </c>
      <c r="G223" s="19" t="s">
        <v>18</v>
      </c>
      <c r="H223" s="19" t="s">
        <v>400</v>
      </c>
      <c r="I223" s="19" t="s">
        <v>364</v>
      </c>
      <c r="J223">
        <v>81</v>
      </c>
      <c r="K223" s="20">
        <v>279224.32010019798</v>
      </c>
      <c r="L223" s="21"/>
      <c r="M223" s="21"/>
      <c r="N223" s="22"/>
      <c r="O223" s="23">
        <v>2.15</v>
      </c>
      <c r="P223" s="24">
        <v>2.0263749999999998</v>
      </c>
      <c r="R223" s="23">
        <v>0</v>
      </c>
      <c r="S223" s="23">
        <v>0</v>
      </c>
      <c r="T223" s="23">
        <f t="shared" si="3"/>
        <v>0</v>
      </c>
      <c r="U223" s="25">
        <v>44860.801865706002</v>
      </c>
    </row>
    <row r="224" spans="1:21" x14ac:dyDescent="0.25">
      <c r="A224" s="19" t="s">
        <v>122</v>
      </c>
      <c r="B224" s="19" t="s">
        <v>350</v>
      </c>
      <c r="C224" s="19" t="s">
        <v>365</v>
      </c>
      <c r="D224" s="19" t="s">
        <v>382</v>
      </c>
      <c r="E224" s="19" t="s">
        <v>367</v>
      </c>
      <c r="F224" s="19" t="s">
        <v>368</v>
      </c>
      <c r="G224" s="19" t="s">
        <v>18</v>
      </c>
      <c r="H224" s="19" t="s">
        <v>400</v>
      </c>
      <c r="I224" s="19" t="s">
        <v>364</v>
      </c>
      <c r="J224">
        <v>3523</v>
      </c>
      <c r="K224" s="20">
        <v>279224.32010019798</v>
      </c>
      <c r="L224" s="21"/>
      <c r="M224" s="21"/>
      <c r="N224" s="22"/>
      <c r="O224" s="23">
        <v>2.15</v>
      </c>
      <c r="P224" s="24">
        <v>2.0263749999999998</v>
      </c>
      <c r="R224" s="23">
        <v>0</v>
      </c>
      <c r="S224" s="23">
        <v>0</v>
      </c>
      <c r="T224" s="23">
        <f t="shared" si="3"/>
        <v>0</v>
      </c>
      <c r="U224" s="25">
        <v>44860.801865706002</v>
      </c>
    </row>
    <row r="225" spans="1:21" x14ac:dyDescent="0.25">
      <c r="A225" s="19" t="s">
        <v>122</v>
      </c>
      <c r="B225" s="19" t="s">
        <v>350</v>
      </c>
      <c r="C225" s="19" t="s">
        <v>365</v>
      </c>
      <c r="D225" s="19" t="s">
        <v>383</v>
      </c>
      <c r="E225" s="19" t="s">
        <v>367</v>
      </c>
      <c r="F225" s="19" t="s">
        <v>368</v>
      </c>
      <c r="G225" s="19" t="s">
        <v>18</v>
      </c>
      <c r="H225" s="19" t="s">
        <v>400</v>
      </c>
      <c r="I225" s="19" t="s">
        <v>364</v>
      </c>
      <c r="J225">
        <v>8218</v>
      </c>
      <c r="K225" s="20">
        <v>279224.32010019798</v>
      </c>
      <c r="L225" s="21"/>
      <c r="M225" s="21"/>
      <c r="N225" s="22"/>
      <c r="O225" s="23">
        <v>2.15</v>
      </c>
      <c r="P225" s="24">
        <v>2.0263749999999998</v>
      </c>
      <c r="R225" s="23">
        <v>0</v>
      </c>
      <c r="S225" s="23">
        <v>0</v>
      </c>
      <c r="T225" s="23">
        <f t="shared" si="3"/>
        <v>0</v>
      </c>
      <c r="U225" s="25">
        <v>44860.801865706002</v>
      </c>
    </row>
    <row r="226" spans="1:21" x14ac:dyDescent="0.25">
      <c r="A226" s="19" t="s">
        <v>122</v>
      </c>
      <c r="B226" s="19" t="s">
        <v>350</v>
      </c>
      <c r="C226" s="19" t="s">
        <v>365</v>
      </c>
      <c r="D226" s="19" t="s">
        <v>384</v>
      </c>
      <c r="E226" s="19" t="s">
        <v>367</v>
      </c>
      <c r="F226" s="19" t="s">
        <v>368</v>
      </c>
      <c r="G226" s="19" t="s">
        <v>18</v>
      </c>
      <c r="H226" s="19" t="s">
        <v>400</v>
      </c>
      <c r="I226" s="19" t="s">
        <v>364</v>
      </c>
      <c r="J226">
        <v>0</v>
      </c>
      <c r="K226" s="20">
        <v>279224.32010019798</v>
      </c>
      <c r="L226" s="21"/>
      <c r="M226" s="21"/>
      <c r="N226" s="22"/>
      <c r="O226" s="23">
        <v>2.15</v>
      </c>
      <c r="P226" s="24">
        <v>2.0263749999999998</v>
      </c>
      <c r="R226" s="23">
        <v>0</v>
      </c>
      <c r="S226" s="23">
        <v>0</v>
      </c>
      <c r="T226" s="23">
        <f t="shared" si="3"/>
        <v>0</v>
      </c>
      <c r="U226" s="25">
        <v>44860.801865706002</v>
      </c>
    </row>
    <row r="227" spans="1:21" x14ac:dyDescent="0.25">
      <c r="A227" s="19" t="s">
        <v>122</v>
      </c>
      <c r="B227" s="19" t="s">
        <v>350</v>
      </c>
      <c r="C227" s="19" t="s">
        <v>365</v>
      </c>
      <c r="D227" s="19" t="s">
        <v>385</v>
      </c>
      <c r="E227" s="19" t="s">
        <v>367</v>
      </c>
      <c r="F227" s="19" t="s">
        <v>368</v>
      </c>
      <c r="G227" s="19" t="s">
        <v>18</v>
      </c>
      <c r="H227" s="19" t="s">
        <v>400</v>
      </c>
      <c r="I227" s="19" t="s">
        <v>364</v>
      </c>
      <c r="J227">
        <v>23089</v>
      </c>
      <c r="K227" s="20">
        <v>279224.32010019798</v>
      </c>
      <c r="L227" s="21"/>
      <c r="M227" s="21"/>
      <c r="N227" s="22"/>
      <c r="O227" s="23">
        <v>2.15</v>
      </c>
      <c r="P227" s="24">
        <v>2.0263749999999998</v>
      </c>
      <c r="R227" s="23">
        <v>0</v>
      </c>
      <c r="S227" s="23">
        <v>0</v>
      </c>
      <c r="T227" s="23">
        <f t="shared" si="3"/>
        <v>0</v>
      </c>
      <c r="U227" s="25">
        <v>44860.801865706002</v>
      </c>
    </row>
    <row r="228" spans="1:21" x14ac:dyDescent="0.25">
      <c r="A228" s="19" t="s">
        <v>122</v>
      </c>
      <c r="B228" s="19" t="s">
        <v>350</v>
      </c>
      <c r="C228" s="19" t="s">
        <v>365</v>
      </c>
      <c r="D228" s="19" t="s">
        <v>366</v>
      </c>
      <c r="E228" s="19" t="s">
        <v>367</v>
      </c>
      <c r="F228" s="19" t="s">
        <v>368</v>
      </c>
      <c r="G228" s="19" t="s">
        <v>18</v>
      </c>
      <c r="H228" s="19" t="s">
        <v>400</v>
      </c>
      <c r="I228" s="19" t="s">
        <v>364</v>
      </c>
      <c r="J228">
        <v>14589</v>
      </c>
      <c r="K228" s="20">
        <v>279224.32010019798</v>
      </c>
      <c r="L228" s="21"/>
      <c r="M228" s="21"/>
      <c r="N228" s="22"/>
      <c r="O228" s="23">
        <v>2.15</v>
      </c>
      <c r="P228" s="24">
        <v>2.0263749999999998</v>
      </c>
      <c r="R228" s="23">
        <v>0</v>
      </c>
      <c r="S228" s="23">
        <v>0</v>
      </c>
      <c r="T228" s="23">
        <f t="shared" si="3"/>
        <v>0</v>
      </c>
      <c r="U228" s="25">
        <v>44860.801865706002</v>
      </c>
    </row>
    <row r="229" spans="1:21" x14ac:dyDescent="0.25">
      <c r="A229" s="19" t="s">
        <v>39</v>
      </c>
      <c r="B229" s="19" t="s">
        <v>323</v>
      </c>
      <c r="C229" s="19" t="s">
        <v>365</v>
      </c>
      <c r="D229" s="19" t="s">
        <v>376</v>
      </c>
      <c r="E229" s="19" t="s">
        <v>367</v>
      </c>
      <c r="F229" s="19" t="s">
        <v>368</v>
      </c>
      <c r="G229" s="19" t="s">
        <v>18</v>
      </c>
      <c r="H229" s="19" t="s">
        <v>363</v>
      </c>
      <c r="I229" s="19" t="s">
        <v>364</v>
      </c>
      <c r="J229">
        <v>0</v>
      </c>
      <c r="K229" s="20">
        <v>103497.318673981</v>
      </c>
      <c r="L229" s="21">
        <v>5421577.2725373199</v>
      </c>
      <c r="M229" s="21"/>
      <c r="N229" s="22">
        <v>1.9089890906515399E-2</v>
      </c>
      <c r="O229" s="23">
        <v>2.15</v>
      </c>
      <c r="P229" s="24">
        <v>2.0263749999999998</v>
      </c>
      <c r="Q229">
        <v>0</v>
      </c>
      <c r="R229" s="23">
        <v>0</v>
      </c>
      <c r="S229" s="23">
        <v>0</v>
      </c>
      <c r="T229" s="23">
        <f t="shared" si="3"/>
        <v>0</v>
      </c>
      <c r="U229" s="25">
        <v>44860.801865706002</v>
      </c>
    </row>
    <row r="230" spans="1:21" x14ac:dyDescent="0.25">
      <c r="A230" s="19" t="s">
        <v>39</v>
      </c>
      <c r="B230" s="19" t="s">
        <v>323</v>
      </c>
      <c r="C230" s="19" t="s">
        <v>365</v>
      </c>
      <c r="D230" s="19" t="s">
        <v>377</v>
      </c>
      <c r="E230" s="19" t="s">
        <v>367</v>
      </c>
      <c r="F230" s="19" t="s">
        <v>368</v>
      </c>
      <c r="G230" s="19" t="s">
        <v>18</v>
      </c>
      <c r="H230" s="19" t="s">
        <v>363</v>
      </c>
      <c r="I230" s="19" t="s">
        <v>364</v>
      </c>
      <c r="J230">
        <v>3370</v>
      </c>
      <c r="K230" s="20">
        <v>103497.318673981</v>
      </c>
      <c r="L230" s="21">
        <v>5421577.2725373199</v>
      </c>
      <c r="M230" s="21"/>
      <c r="N230" s="22">
        <v>1.9089890906515399E-2</v>
      </c>
      <c r="O230" s="23">
        <v>2.15</v>
      </c>
      <c r="P230" s="24">
        <v>2.0263749999999998</v>
      </c>
      <c r="Q230">
        <v>64</v>
      </c>
      <c r="R230" s="23">
        <v>129.69</v>
      </c>
      <c r="S230" s="23">
        <v>22.29</v>
      </c>
      <c r="T230" s="23">
        <f t="shared" si="3"/>
        <v>151.97999999999999</v>
      </c>
      <c r="U230" s="25">
        <v>44860.801865706002</v>
      </c>
    </row>
    <row r="231" spans="1:21" x14ac:dyDescent="0.25">
      <c r="A231" s="19" t="s">
        <v>39</v>
      </c>
      <c r="B231" s="19" t="s">
        <v>323</v>
      </c>
      <c r="C231" s="19" t="s">
        <v>365</v>
      </c>
      <c r="D231" s="19" t="s">
        <v>378</v>
      </c>
      <c r="E231" s="19" t="s">
        <v>367</v>
      </c>
      <c r="F231" s="19" t="s">
        <v>368</v>
      </c>
      <c r="G231" s="19" t="s">
        <v>18</v>
      </c>
      <c r="H231" s="19" t="s">
        <v>363</v>
      </c>
      <c r="I231" s="19" t="s">
        <v>364</v>
      </c>
      <c r="J231">
        <v>9</v>
      </c>
      <c r="K231" s="20">
        <v>103497.318673981</v>
      </c>
      <c r="L231" s="21">
        <v>5421577.2725373199</v>
      </c>
      <c r="M231" s="21"/>
      <c r="N231" s="22">
        <v>1.9089890906515399E-2</v>
      </c>
      <c r="O231" s="23">
        <v>2.15</v>
      </c>
      <c r="P231" s="24">
        <v>2.0263749999999998</v>
      </c>
      <c r="Q231">
        <v>0</v>
      </c>
      <c r="R231" s="23">
        <v>0</v>
      </c>
      <c r="S231" s="23">
        <v>0</v>
      </c>
      <c r="T231" s="23">
        <f t="shared" si="3"/>
        <v>0</v>
      </c>
      <c r="U231" s="25">
        <v>44860.801865706002</v>
      </c>
    </row>
    <row r="232" spans="1:21" x14ac:dyDescent="0.25">
      <c r="A232" s="19" t="s">
        <v>353</v>
      </c>
      <c r="B232" s="19" t="s">
        <v>354</v>
      </c>
      <c r="C232" s="19" t="s">
        <v>365</v>
      </c>
      <c r="D232" s="19" t="s">
        <v>379</v>
      </c>
      <c r="E232" s="19" t="s">
        <v>367</v>
      </c>
      <c r="F232" s="19" t="s">
        <v>368</v>
      </c>
      <c r="G232" s="19" t="s">
        <v>18</v>
      </c>
      <c r="H232" s="19" t="s">
        <v>363</v>
      </c>
      <c r="I232" s="19" t="s">
        <v>364</v>
      </c>
      <c r="J232">
        <v>0</v>
      </c>
      <c r="K232" s="20">
        <v>14498.986662876299</v>
      </c>
      <c r="L232" s="21">
        <v>5421577.2725373199</v>
      </c>
      <c r="M232" s="21"/>
      <c r="N232" s="22">
        <v>2.67431153961783E-3</v>
      </c>
      <c r="O232" s="23">
        <v>2.15</v>
      </c>
      <c r="P232" s="24">
        <v>2.0263749999999998</v>
      </c>
      <c r="Q232">
        <v>0</v>
      </c>
      <c r="R232" s="23">
        <v>0</v>
      </c>
      <c r="S232" s="23">
        <v>0</v>
      </c>
      <c r="T232" s="23">
        <f t="shared" si="3"/>
        <v>0</v>
      </c>
      <c r="U232" s="25">
        <v>44860.801865706002</v>
      </c>
    </row>
    <row r="233" spans="1:21" x14ac:dyDescent="0.25">
      <c r="A233" s="19" t="s">
        <v>353</v>
      </c>
      <c r="B233" s="19" t="s">
        <v>354</v>
      </c>
      <c r="C233" s="19" t="s">
        <v>365</v>
      </c>
      <c r="D233" s="19" t="s">
        <v>380</v>
      </c>
      <c r="E233" s="19" t="s">
        <v>367</v>
      </c>
      <c r="F233" s="19" t="s">
        <v>368</v>
      </c>
      <c r="G233" s="19" t="s">
        <v>18</v>
      </c>
      <c r="H233" s="19" t="s">
        <v>363</v>
      </c>
      <c r="I233" s="19" t="s">
        <v>364</v>
      </c>
      <c r="J233">
        <v>0</v>
      </c>
      <c r="K233" s="20">
        <v>14498.986662876299</v>
      </c>
      <c r="L233" s="21">
        <v>5421577.2725373199</v>
      </c>
      <c r="M233" s="21"/>
      <c r="N233" s="22">
        <v>2.67431153961783E-3</v>
      </c>
      <c r="O233" s="23">
        <v>2.15</v>
      </c>
      <c r="P233" s="24">
        <v>2.0263749999999998</v>
      </c>
      <c r="Q233">
        <v>0</v>
      </c>
      <c r="R233" s="23">
        <v>0</v>
      </c>
      <c r="S233" s="23">
        <v>0</v>
      </c>
      <c r="T233" s="23">
        <f t="shared" si="3"/>
        <v>0</v>
      </c>
      <c r="U233" s="25">
        <v>44860.801865706002</v>
      </c>
    </row>
    <row r="234" spans="1:21" x14ac:dyDescent="0.25">
      <c r="A234" s="19" t="s">
        <v>353</v>
      </c>
      <c r="B234" s="19" t="s">
        <v>354</v>
      </c>
      <c r="C234" s="19" t="s">
        <v>365</v>
      </c>
      <c r="D234" s="19" t="s">
        <v>381</v>
      </c>
      <c r="E234" s="19" t="s">
        <v>367</v>
      </c>
      <c r="F234" s="19" t="s">
        <v>368</v>
      </c>
      <c r="G234" s="19" t="s">
        <v>18</v>
      </c>
      <c r="H234" s="19" t="s">
        <v>363</v>
      </c>
      <c r="I234" s="19" t="s">
        <v>364</v>
      </c>
      <c r="J234">
        <v>81</v>
      </c>
      <c r="K234" s="20">
        <v>14498.986662876299</v>
      </c>
      <c r="L234" s="21">
        <v>5421577.2725373199</v>
      </c>
      <c r="M234" s="21"/>
      <c r="N234" s="22">
        <v>2.67431153961783E-3</v>
      </c>
      <c r="O234" s="23">
        <v>2.15</v>
      </c>
      <c r="P234" s="24">
        <v>2.0263749999999998</v>
      </c>
      <c r="Q234">
        <v>0</v>
      </c>
      <c r="R234" s="23">
        <v>0</v>
      </c>
      <c r="S234" s="23">
        <v>0</v>
      </c>
      <c r="T234" s="23">
        <f t="shared" si="3"/>
        <v>0</v>
      </c>
      <c r="U234" s="25">
        <v>44860.801865706002</v>
      </c>
    </row>
    <row r="235" spans="1:21" x14ac:dyDescent="0.25">
      <c r="A235" s="19" t="s">
        <v>353</v>
      </c>
      <c r="B235" s="19" t="s">
        <v>354</v>
      </c>
      <c r="C235" s="19" t="s">
        <v>365</v>
      </c>
      <c r="D235" s="19" t="s">
        <v>382</v>
      </c>
      <c r="E235" s="19" t="s">
        <v>367</v>
      </c>
      <c r="F235" s="19" t="s">
        <v>368</v>
      </c>
      <c r="G235" s="19" t="s">
        <v>18</v>
      </c>
      <c r="H235" s="19" t="s">
        <v>363</v>
      </c>
      <c r="I235" s="19" t="s">
        <v>364</v>
      </c>
      <c r="J235">
        <v>3523</v>
      </c>
      <c r="K235" s="20">
        <v>14498.986662876299</v>
      </c>
      <c r="L235" s="21">
        <v>5421577.2725373199</v>
      </c>
      <c r="M235" s="21"/>
      <c r="N235" s="22">
        <v>2.67431153961783E-3</v>
      </c>
      <c r="O235" s="23">
        <v>2.15</v>
      </c>
      <c r="P235" s="24">
        <v>2.0263749999999998</v>
      </c>
      <c r="Q235">
        <v>9</v>
      </c>
      <c r="R235" s="23">
        <v>18.239999999999998</v>
      </c>
      <c r="S235" s="23">
        <v>0</v>
      </c>
      <c r="T235" s="23">
        <f t="shared" si="3"/>
        <v>18.239999999999998</v>
      </c>
      <c r="U235" s="25">
        <v>44860.801865706002</v>
      </c>
    </row>
    <row r="236" spans="1:21" x14ac:dyDescent="0.25">
      <c r="A236" s="19" t="s">
        <v>353</v>
      </c>
      <c r="B236" s="19" t="s">
        <v>354</v>
      </c>
      <c r="C236" s="19" t="s">
        <v>365</v>
      </c>
      <c r="D236" s="19" t="s">
        <v>383</v>
      </c>
      <c r="E236" s="19" t="s">
        <v>367</v>
      </c>
      <c r="F236" s="19" t="s">
        <v>368</v>
      </c>
      <c r="G236" s="19" t="s">
        <v>18</v>
      </c>
      <c r="H236" s="19" t="s">
        <v>363</v>
      </c>
      <c r="I236" s="19" t="s">
        <v>364</v>
      </c>
      <c r="J236">
        <v>8218</v>
      </c>
      <c r="K236" s="20">
        <v>14498.986662876299</v>
      </c>
      <c r="L236" s="21">
        <v>5421577.2725373199</v>
      </c>
      <c r="M236" s="21"/>
      <c r="N236" s="22">
        <v>2.67431153961783E-3</v>
      </c>
      <c r="O236" s="23">
        <v>2.15</v>
      </c>
      <c r="P236" s="24">
        <v>2.0263749999999998</v>
      </c>
      <c r="Q236">
        <v>21</v>
      </c>
      <c r="R236" s="23">
        <v>42.55</v>
      </c>
      <c r="S236" s="23">
        <v>2.0299999999999998</v>
      </c>
      <c r="T236" s="23">
        <f t="shared" si="3"/>
        <v>44.58</v>
      </c>
      <c r="U236" s="25">
        <v>44860.801865706002</v>
      </c>
    </row>
    <row r="237" spans="1:21" x14ac:dyDescent="0.25">
      <c r="A237" s="19" t="s">
        <v>353</v>
      </c>
      <c r="B237" s="19" t="s">
        <v>354</v>
      </c>
      <c r="C237" s="19" t="s">
        <v>365</v>
      </c>
      <c r="D237" s="19" t="s">
        <v>384</v>
      </c>
      <c r="E237" s="19" t="s">
        <v>367</v>
      </c>
      <c r="F237" s="19" t="s">
        <v>368</v>
      </c>
      <c r="G237" s="19" t="s">
        <v>18</v>
      </c>
      <c r="H237" s="19" t="s">
        <v>363</v>
      </c>
      <c r="I237" s="19" t="s">
        <v>364</v>
      </c>
      <c r="J237">
        <v>0</v>
      </c>
      <c r="K237" s="20">
        <v>14498.986662876299</v>
      </c>
      <c r="L237" s="21">
        <v>5421577.2725373199</v>
      </c>
      <c r="M237" s="21"/>
      <c r="N237" s="22">
        <v>2.67431153961783E-3</v>
      </c>
      <c r="O237" s="23">
        <v>2.15</v>
      </c>
      <c r="P237" s="24">
        <v>2.0263749999999998</v>
      </c>
      <c r="Q237">
        <v>0</v>
      </c>
      <c r="R237" s="23">
        <v>0</v>
      </c>
      <c r="S237" s="23">
        <v>0</v>
      </c>
      <c r="T237" s="23">
        <f t="shared" si="3"/>
        <v>0</v>
      </c>
      <c r="U237" s="25">
        <v>44860.801865706002</v>
      </c>
    </row>
    <row r="238" spans="1:21" x14ac:dyDescent="0.25">
      <c r="A238" s="19" t="s">
        <v>353</v>
      </c>
      <c r="B238" s="19" t="s">
        <v>354</v>
      </c>
      <c r="C238" s="19" t="s">
        <v>365</v>
      </c>
      <c r="D238" s="19" t="s">
        <v>385</v>
      </c>
      <c r="E238" s="19" t="s">
        <v>367</v>
      </c>
      <c r="F238" s="19" t="s">
        <v>368</v>
      </c>
      <c r="G238" s="19" t="s">
        <v>18</v>
      </c>
      <c r="H238" s="19" t="s">
        <v>363</v>
      </c>
      <c r="I238" s="19" t="s">
        <v>364</v>
      </c>
      <c r="J238">
        <v>23089</v>
      </c>
      <c r="K238" s="20">
        <v>14498.986662876299</v>
      </c>
      <c r="L238" s="21">
        <v>5421577.2725373199</v>
      </c>
      <c r="M238" s="21"/>
      <c r="N238" s="22">
        <v>2.67431153961783E-3</v>
      </c>
      <c r="O238" s="23">
        <v>2.15</v>
      </c>
      <c r="P238" s="24">
        <v>2.0263749999999998</v>
      </c>
      <c r="Q238">
        <v>61</v>
      </c>
      <c r="R238" s="23">
        <v>123.61</v>
      </c>
      <c r="S238" s="23">
        <v>0</v>
      </c>
      <c r="T238" s="23">
        <f t="shared" si="3"/>
        <v>123.61</v>
      </c>
      <c r="U238" s="25">
        <v>44860.801865706002</v>
      </c>
    </row>
    <row r="239" spans="1:21" x14ac:dyDescent="0.25">
      <c r="A239" s="19" t="s">
        <v>353</v>
      </c>
      <c r="B239" s="19" t="s">
        <v>354</v>
      </c>
      <c r="C239" s="19" t="s">
        <v>365</v>
      </c>
      <c r="D239" s="19" t="s">
        <v>366</v>
      </c>
      <c r="E239" s="19" t="s">
        <v>367</v>
      </c>
      <c r="F239" s="19" t="s">
        <v>368</v>
      </c>
      <c r="G239" s="19" t="s">
        <v>18</v>
      </c>
      <c r="H239" s="19" t="s">
        <v>363</v>
      </c>
      <c r="I239" s="19" t="s">
        <v>364</v>
      </c>
      <c r="J239">
        <v>14589</v>
      </c>
      <c r="K239" s="20">
        <v>14498.986662876299</v>
      </c>
      <c r="L239" s="21">
        <v>5421577.2725373199</v>
      </c>
      <c r="M239" s="21"/>
      <c r="N239" s="22">
        <v>2.67431153961782E-3</v>
      </c>
      <c r="O239" s="23">
        <v>2.15</v>
      </c>
      <c r="P239" s="24">
        <v>2.0263749999999998</v>
      </c>
      <c r="Q239">
        <v>39</v>
      </c>
      <c r="R239" s="23">
        <v>79.03</v>
      </c>
      <c r="S239" s="23">
        <v>0</v>
      </c>
      <c r="T239" s="23">
        <f t="shared" si="3"/>
        <v>79.03</v>
      </c>
      <c r="U239" s="25">
        <v>44860.801865706002</v>
      </c>
    </row>
    <row r="240" spans="1:21" x14ac:dyDescent="0.25">
      <c r="A240" s="19" t="s">
        <v>353</v>
      </c>
      <c r="B240" s="19" t="s">
        <v>354</v>
      </c>
      <c r="C240" s="19" t="s">
        <v>365</v>
      </c>
      <c r="D240" s="19" t="s">
        <v>369</v>
      </c>
      <c r="E240" s="19" t="s">
        <v>367</v>
      </c>
      <c r="F240" s="19" t="s">
        <v>368</v>
      </c>
      <c r="G240" s="19" t="s">
        <v>18</v>
      </c>
      <c r="H240" s="19" t="s">
        <v>363</v>
      </c>
      <c r="I240" s="19" t="s">
        <v>364</v>
      </c>
      <c r="J240">
        <v>34</v>
      </c>
      <c r="K240" s="20">
        <v>14498.986662876299</v>
      </c>
      <c r="L240" s="21">
        <v>5421577.2725373199</v>
      </c>
      <c r="M240" s="21"/>
      <c r="N240" s="22">
        <v>2.67431153961782E-3</v>
      </c>
      <c r="O240" s="23">
        <v>2.15</v>
      </c>
      <c r="P240" s="24">
        <v>2.0263749999999998</v>
      </c>
      <c r="Q240">
        <v>0</v>
      </c>
      <c r="R240" s="23">
        <v>0</v>
      </c>
      <c r="S240" s="23">
        <v>0</v>
      </c>
      <c r="T240" s="23">
        <f t="shared" si="3"/>
        <v>0</v>
      </c>
      <c r="U240" s="25">
        <v>44860.801865706002</v>
      </c>
    </row>
    <row r="241" spans="1:21" x14ac:dyDescent="0.25">
      <c r="A241" s="19" t="s">
        <v>353</v>
      </c>
      <c r="B241" s="19" t="s">
        <v>354</v>
      </c>
      <c r="C241" s="19" t="s">
        <v>365</v>
      </c>
      <c r="D241" s="19" t="s">
        <v>370</v>
      </c>
      <c r="E241" s="19" t="s">
        <v>367</v>
      </c>
      <c r="F241" s="19" t="s">
        <v>368</v>
      </c>
      <c r="G241" s="19" t="s">
        <v>18</v>
      </c>
      <c r="H241" s="19" t="s">
        <v>363</v>
      </c>
      <c r="I241" s="19" t="s">
        <v>364</v>
      </c>
      <c r="J241">
        <v>3525</v>
      </c>
      <c r="K241" s="20">
        <v>14498.986662876299</v>
      </c>
      <c r="L241" s="21">
        <v>5421577.2725373199</v>
      </c>
      <c r="M241" s="21"/>
      <c r="N241" s="22">
        <v>2.67431153961782E-3</v>
      </c>
      <c r="O241" s="23">
        <v>2.15</v>
      </c>
      <c r="P241" s="24">
        <v>2.0263749999999998</v>
      </c>
      <c r="Q241">
        <v>9</v>
      </c>
      <c r="R241" s="23">
        <v>18.239999999999998</v>
      </c>
      <c r="S241" s="23">
        <v>0</v>
      </c>
      <c r="T241" s="23">
        <f t="shared" si="3"/>
        <v>18.239999999999998</v>
      </c>
      <c r="U241" s="25">
        <v>44860.801865706002</v>
      </c>
    </row>
    <row r="242" spans="1:21" x14ac:dyDescent="0.25">
      <c r="A242" s="19" t="s">
        <v>353</v>
      </c>
      <c r="B242" s="19" t="s">
        <v>354</v>
      </c>
      <c r="C242" s="19" t="s">
        <v>365</v>
      </c>
      <c r="D242" s="19" t="s">
        <v>371</v>
      </c>
      <c r="E242" s="19" t="s">
        <v>367</v>
      </c>
      <c r="F242" s="19" t="s">
        <v>368</v>
      </c>
      <c r="G242" s="19" t="s">
        <v>18</v>
      </c>
      <c r="H242" s="19" t="s">
        <v>363</v>
      </c>
      <c r="I242" s="19" t="s">
        <v>364</v>
      </c>
      <c r="J242">
        <v>0</v>
      </c>
      <c r="K242" s="20">
        <v>14498.986662876299</v>
      </c>
      <c r="L242" s="21">
        <v>5421577.2725373199</v>
      </c>
      <c r="M242" s="21"/>
      <c r="N242" s="22">
        <v>2.67431153961782E-3</v>
      </c>
      <c r="O242" s="23">
        <v>2.15</v>
      </c>
      <c r="P242" s="24">
        <v>2.0263749999999998</v>
      </c>
      <c r="Q242">
        <v>0</v>
      </c>
      <c r="R242" s="23">
        <v>0</v>
      </c>
      <c r="S242" s="23">
        <v>0</v>
      </c>
      <c r="T242" s="23">
        <f t="shared" si="3"/>
        <v>0</v>
      </c>
      <c r="U242" s="25">
        <v>44860.801865706002</v>
      </c>
    </row>
    <row r="243" spans="1:21" x14ac:dyDescent="0.25">
      <c r="A243" s="19" t="s">
        <v>353</v>
      </c>
      <c r="B243" s="19" t="s">
        <v>354</v>
      </c>
      <c r="C243" s="19" t="s">
        <v>365</v>
      </c>
      <c r="D243" s="19" t="s">
        <v>372</v>
      </c>
      <c r="E243" s="19" t="s">
        <v>367</v>
      </c>
      <c r="F243" s="19" t="s">
        <v>368</v>
      </c>
      <c r="G243" s="19" t="s">
        <v>18</v>
      </c>
      <c r="H243" s="19" t="s">
        <v>363</v>
      </c>
      <c r="I243" s="19" t="s">
        <v>364</v>
      </c>
      <c r="J243">
        <v>60</v>
      </c>
      <c r="K243" s="20">
        <v>14498.986662876299</v>
      </c>
      <c r="L243" s="21">
        <v>5421577.2725373199</v>
      </c>
      <c r="M243" s="21"/>
      <c r="N243" s="22">
        <v>2.67431153961782E-3</v>
      </c>
      <c r="O243" s="23">
        <v>2.15</v>
      </c>
      <c r="P243" s="24">
        <v>2.0263749999999998</v>
      </c>
      <c r="Q243">
        <v>0</v>
      </c>
      <c r="R243" s="23">
        <v>0</v>
      </c>
      <c r="S243" s="23">
        <v>0</v>
      </c>
      <c r="T243" s="23">
        <f t="shared" si="3"/>
        <v>0</v>
      </c>
      <c r="U243" s="25">
        <v>44860.801865706002</v>
      </c>
    </row>
    <row r="244" spans="1:21" x14ac:dyDescent="0.25">
      <c r="A244" s="19" t="s">
        <v>353</v>
      </c>
      <c r="B244" s="19" t="s">
        <v>354</v>
      </c>
      <c r="C244" s="19" t="s">
        <v>365</v>
      </c>
      <c r="D244" s="19" t="s">
        <v>373</v>
      </c>
      <c r="E244" s="19" t="s">
        <v>367</v>
      </c>
      <c r="F244" s="19" t="s">
        <v>368</v>
      </c>
      <c r="G244" s="19" t="s">
        <v>18</v>
      </c>
      <c r="H244" s="19" t="s">
        <v>363</v>
      </c>
      <c r="I244" s="19" t="s">
        <v>364</v>
      </c>
      <c r="J244">
        <v>8038</v>
      </c>
      <c r="K244" s="20">
        <v>14498.986662876299</v>
      </c>
      <c r="L244" s="21">
        <v>5421577.2725373199</v>
      </c>
      <c r="M244" s="21"/>
      <c r="N244" s="22">
        <v>2.67431153961783E-3</v>
      </c>
      <c r="O244" s="23">
        <v>2.15</v>
      </c>
      <c r="P244" s="24">
        <v>2.0263749999999998</v>
      </c>
      <c r="Q244">
        <v>21</v>
      </c>
      <c r="R244" s="23">
        <v>42.55</v>
      </c>
      <c r="S244" s="23">
        <v>0</v>
      </c>
      <c r="T244" s="23">
        <f t="shared" si="3"/>
        <v>42.55</v>
      </c>
      <c r="U244" s="25">
        <v>44860.801865706002</v>
      </c>
    </row>
    <row r="245" spans="1:21" x14ac:dyDescent="0.25">
      <c r="A245" s="19" t="s">
        <v>353</v>
      </c>
      <c r="B245" s="19" t="s">
        <v>354</v>
      </c>
      <c r="C245" s="19" t="s">
        <v>365</v>
      </c>
      <c r="D245" s="19" t="s">
        <v>374</v>
      </c>
      <c r="E245" s="19" t="s">
        <v>367</v>
      </c>
      <c r="F245" s="19" t="s">
        <v>368</v>
      </c>
      <c r="G245" s="19" t="s">
        <v>18</v>
      </c>
      <c r="H245" s="19" t="s">
        <v>363</v>
      </c>
      <c r="I245" s="19" t="s">
        <v>364</v>
      </c>
      <c r="J245">
        <v>2</v>
      </c>
      <c r="K245" s="20">
        <v>14498.986662876299</v>
      </c>
      <c r="L245" s="21">
        <v>5421577.2725373199</v>
      </c>
      <c r="M245" s="21"/>
      <c r="N245" s="22">
        <v>2.67431153961783E-3</v>
      </c>
      <c r="O245" s="23">
        <v>2.15</v>
      </c>
      <c r="P245" s="24">
        <v>2.0263749999999998</v>
      </c>
      <c r="Q245">
        <v>0</v>
      </c>
      <c r="R245" s="23">
        <v>0</v>
      </c>
      <c r="S245" s="23">
        <v>0</v>
      </c>
      <c r="T245" s="23">
        <f t="shared" si="3"/>
        <v>0</v>
      </c>
      <c r="U245" s="25">
        <v>44860.801865706002</v>
      </c>
    </row>
    <row r="246" spans="1:21" x14ac:dyDescent="0.25">
      <c r="A246" s="19" t="s">
        <v>353</v>
      </c>
      <c r="B246" s="19" t="s">
        <v>354</v>
      </c>
      <c r="C246" s="19" t="s">
        <v>365</v>
      </c>
      <c r="D246" s="19" t="s">
        <v>375</v>
      </c>
      <c r="E246" s="19" t="s">
        <v>367</v>
      </c>
      <c r="F246" s="19" t="s">
        <v>368</v>
      </c>
      <c r="G246" s="19" t="s">
        <v>18</v>
      </c>
      <c r="H246" s="19" t="s">
        <v>363</v>
      </c>
      <c r="I246" s="19" t="s">
        <v>364</v>
      </c>
      <c r="J246">
        <v>990</v>
      </c>
      <c r="K246" s="20">
        <v>14498.986662876299</v>
      </c>
      <c r="L246" s="21">
        <v>5421577.2725373199</v>
      </c>
      <c r="M246" s="21"/>
      <c r="N246" s="22">
        <v>2.67431153961783E-3</v>
      </c>
      <c r="O246" s="23">
        <v>2.15</v>
      </c>
      <c r="P246" s="24">
        <v>2.0263749999999998</v>
      </c>
      <c r="Q246">
        <v>2</v>
      </c>
      <c r="R246" s="23">
        <v>4.05</v>
      </c>
      <c r="S246" s="23">
        <v>0</v>
      </c>
      <c r="T246" s="23">
        <f t="shared" si="3"/>
        <v>4.05</v>
      </c>
      <c r="U246" s="25">
        <v>44860.801865706002</v>
      </c>
    </row>
    <row r="247" spans="1:21" x14ac:dyDescent="0.25">
      <c r="A247" s="19" t="s">
        <v>353</v>
      </c>
      <c r="B247" s="19" t="s">
        <v>354</v>
      </c>
      <c r="C247" s="19" t="s">
        <v>365</v>
      </c>
      <c r="D247" s="19" t="s">
        <v>376</v>
      </c>
      <c r="E247" s="19" t="s">
        <v>367</v>
      </c>
      <c r="F247" s="19" t="s">
        <v>368</v>
      </c>
      <c r="G247" s="19" t="s">
        <v>18</v>
      </c>
      <c r="H247" s="19" t="s">
        <v>363</v>
      </c>
      <c r="I247" s="19" t="s">
        <v>364</v>
      </c>
      <c r="J247">
        <v>0</v>
      </c>
      <c r="K247" s="20">
        <v>14498.986662876299</v>
      </c>
      <c r="L247" s="21">
        <v>5421577.2725373199</v>
      </c>
      <c r="M247" s="21"/>
      <c r="N247" s="22">
        <v>2.67431153961783E-3</v>
      </c>
      <c r="O247" s="23">
        <v>2.15</v>
      </c>
      <c r="P247" s="24">
        <v>2.0263749999999998</v>
      </c>
      <c r="Q247">
        <v>0</v>
      </c>
      <c r="R247" s="23">
        <v>0</v>
      </c>
      <c r="S247" s="23">
        <v>0</v>
      </c>
      <c r="T247" s="23">
        <f t="shared" si="3"/>
        <v>0</v>
      </c>
      <c r="U247" s="25">
        <v>44860.801865706002</v>
      </c>
    </row>
    <row r="248" spans="1:21" x14ac:dyDescent="0.25">
      <c r="A248" s="19" t="s">
        <v>353</v>
      </c>
      <c r="B248" s="19" t="s">
        <v>354</v>
      </c>
      <c r="C248" s="19" t="s">
        <v>365</v>
      </c>
      <c r="D248" s="19" t="s">
        <v>377</v>
      </c>
      <c r="E248" s="19" t="s">
        <v>367</v>
      </c>
      <c r="F248" s="19" t="s">
        <v>368</v>
      </c>
      <c r="G248" s="19" t="s">
        <v>18</v>
      </c>
      <c r="H248" s="19" t="s">
        <v>363</v>
      </c>
      <c r="I248" s="19" t="s">
        <v>364</v>
      </c>
      <c r="J248">
        <v>3370</v>
      </c>
      <c r="K248" s="20">
        <v>14498.986662876299</v>
      </c>
      <c r="L248" s="21">
        <v>5421577.2725373199</v>
      </c>
      <c r="M248" s="21"/>
      <c r="N248" s="22">
        <v>2.67431153961783E-3</v>
      </c>
      <c r="O248" s="23">
        <v>2.15</v>
      </c>
      <c r="P248" s="24">
        <v>2.0263749999999998</v>
      </c>
      <c r="Q248">
        <v>9</v>
      </c>
      <c r="R248" s="23">
        <v>18.239999999999998</v>
      </c>
      <c r="S248" s="23">
        <v>2.0299999999999998</v>
      </c>
      <c r="T248" s="23">
        <f t="shared" si="3"/>
        <v>20.27</v>
      </c>
      <c r="U248" s="25">
        <v>44860.801865706002</v>
      </c>
    </row>
    <row r="249" spans="1:21" x14ac:dyDescent="0.25">
      <c r="A249" s="19" t="s">
        <v>353</v>
      </c>
      <c r="B249" s="19" t="s">
        <v>354</v>
      </c>
      <c r="C249" s="19" t="s">
        <v>365</v>
      </c>
      <c r="D249" s="19" t="s">
        <v>378</v>
      </c>
      <c r="E249" s="19" t="s">
        <v>367</v>
      </c>
      <c r="F249" s="19" t="s">
        <v>368</v>
      </c>
      <c r="G249" s="19" t="s">
        <v>18</v>
      </c>
      <c r="H249" s="19" t="s">
        <v>363</v>
      </c>
      <c r="I249" s="19" t="s">
        <v>364</v>
      </c>
      <c r="J249">
        <v>9</v>
      </c>
      <c r="K249" s="20">
        <v>14498.986662876299</v>
      </c>
      <c r="L249" s="21">
        <v>5421577.2725373199</v>
      </c>
      <c r="M249" s="21"/>
      <c r="N249" s="22">
        <v>2.67431153961783E-3</v>
      </c>
      <c r="O249" s="23">
        <v>2.15</v>
      </c>
      <c r="P249" s="24">
        <v>2.0263749999999998</v>
      </c>
      <c r="Q249">
        <v>0</v>
      </c>
      <c r="R249" s="23">
        <v>0</v>
      </c>
      <c r="S249" s="23">
        <v>0</v>
      </c>
      <c r="T249" s="23">
        <f t="shared" si="3"/>
        <v>0</v>
      </c>
      <c r="U249" s="25">
        <v>44860.801865706002</v>
      </c>
    </row>
    <row r="250" spans="1:21" x14ac:dyDescent="0.25">
      <c r="A250" s="19" t="s">
        <v>118</v>
      </c>
      <c r="B250" s="19" t="s">
        <v>338</v>
      </c>
      <c r="C250" s="19" t="s">
        <v>365</v>
      </c>
      <c r="D250" s="19" t="s">
        <v>379</v>
      </c>
      <c r="E250" s="19" t="s">
        <v>367</v>
      </c>
      <c r="F250" s="19" t="s">
        <v>368</v>
      </c>
      <c r="G250" s="19" t="s">
        <v>18</v>
      </c>
      <c r="H250" s="19" t="s">
        <v>363</v>
      </c>
      <c r="I250" s="19" t="s">
        <v>364</v>
      </c>
      <c r="J250">
        <v>0</v>
      </c>
      <c r="K250" s="20">
        <v>326684.28366379801</v>
      </c>
      <c r="L250" s="21">
        <v>5421577.2725373199</v>
      </c>
      <c r="M250" s="21"/>
      <c r="N250" s="22">
        <v>6.0256317901913499E-2</v>
      </c>
      <c r="O250" s="23">
        <v>2.15</v>
      </c>
      <c r="P250" s="24">
        <v>2.0263749999999998</v>
      </c>
      <c r="Q250">
        <v>0</v>
      </c>
      <c r="R250" s="23">
        <v>0</v>
      </c>
      <c r="S250" s="23">
        <v>0</v>
      </c>
      <c r="T250" s="23">
        <f t="shared" si="3"/>
        <v>0</v>
      </c>
      <c r="U250" s="25">
        <v>44860.801865706002</v>
      </c>
    </row>
    <row r="251" spans="1:21" x14ac:dyDescent="0.25">
      <c r="A251" s="19" t="s">
        <v>118</v>
      </c>
      <c r="B251" s="19" t="s">
        <v>338</v>
      </c>
      <c r="C251" s="19" t="s">
        <v>365</v>
      </c>
      <c r="D251" s="19" t="s">
        <v>380</v>
      </c>
      <c r="E251" s="19" t="s">
        <v>367</v>
      </c>
      <c r="F251" s="19" t="s">
        <v>368</v>
      </c>
      <c r="G251" s="19" t="s">
        <v>18</v>
      </c>
      <c r="H251" s="19" t="s">
        <v>363</v>
      </c>
      <c r="I251" s="19" t="s">
        <v>364</v>
      </c>
      <c r="J251">
        <v>0</v>
      </c>
      <c r="K251" s="20">
        <v>326684.28366379801</v>
      </c>
      <c r="L251" s="21">
        <v>5421577.2725373199</v>
      </c>
      <c r="M251" s="21"/>
      <c r="N251" s="22">
        <v>6.0256317901913499E-2</v>
      </c>
      <c r="O251" s="23">
        <v>2.15</v>
      </c>
      <c r="P251" s="24">
        <v>2.0263749999999998</v>
      </c>
      <c r="Q251">
        <v>0</v>
      </c>
      <c r="R251" s="23">
        <v>0</v>
      </c>
      <c r="S251" s="23">
        <v>0</v>
      </c>
      <c r="T251" s="23">
        <f t="shared" si="3"/>
        <v>0</v>
      </c>
      <c r="U251" s="25">
        <v>44860.801865706002</v>
      </c>
    </row>
    <row r="252" spans="1:21" x14ac:dyDescent="0.25">
      <c r="A252" s="19" t="s">
        <v>42</v>
      </c>
      <c r="B252" s="19" t="s">
        <v>250</v>
      </c>
      <c r="C252" s="19" t="s">
        <v>393</v>
      </c>
      <c r="D252" s="19" t="s">
        <v>394</v>
      </c>
      <c r="E252" s="19" t="s">
        <v>361</v>
      </c>
      <c r="F252" s="19" t="s">
        <v>388</v>
      </c>
      <c r="G252" s="19" t="s">
        <v>18</v>
      </c>
      <c r="H252" s="19" t="s">
        <v>363</v>
      </c>
      <c r="I252" s="19" t="s">
        <v>364</v>
      </c>
      <c r="J252">
        <v>1583</v>
      </c>
      <c r="K252" s="20">
        <v>92664.112308048003</v>
      </c>
      <c r="L252" s="21">
        <v>7090406.8011026103</v>
      </c>
      <c r="M252" s="21"/>
      <c r="N252" s="22">
        <v>1.30689415864881E-2</v>
      </c>
      <c r="O252" s="23">
        <v>2.11</v>
      </c>
      <c r="P252" s="24">
        <v>1.9834000000000001</v>
      </c>
      <c r="Q252">
        <v>20</v>
      </c>
      <c r="R252" s="23">
        <v>39.67</v>
      </c>
      <c r="S252" s="23">
        <v>0</v>
      </c>
      <c r="T252" s="23">
        <f t="shared" si="3"/>
        <v>39.67</v>
      </c>
      <c r="U252" s="25">
        <v>44860.801865706002</v>
      </c>
    </row>
    <row r="253" spans="1:21" x14ac:dyDescent="0.25">
      <c r="A253" s="19" t="s">
        <v>42</v>
      </c>
      <c r="B253" s="19" t="s">
        <v>250</v>
      </c>
      <c r="C253" s="19" t="s">
        <v>393</v>
      </c>
      <c r="D253" s="19" t="s">
        <v>395</v>
      </c>
      <c r="E253" s="19" t="s">
        <v>361</v>
      </c>
      <c r="F253" s="19" t="s">
        <v>388</v>
      </c>
      <c r="G253" s="19" t="s">
        <v>18</v>
      </c>
      <c r="H253" s="19" t="s">
        <v>363</v>
      </c>
      <c r="I253" s="19" t="s">
        <v>364</v>
      </c>
      <c r="J253">
        <v>42</v>
      </c>
      <c r="K253" s="20">
        <v>92664.112308048003</v>
      </c>
      <c r="L253" s="21">
        <v>7090406.8011026103</v>
      </c>
      <c r="M253" s="21"/>
      <c r="N253" s="22">
        <v>1.30689415864881E-2</v>
      </c>
      <c r="O253" s="23">
        <v>2.11</v>
      </c>
      <c r="P253" s="24">
        <v>1.9834000000000001</v>
      </c>
      <c r="Q253">
        <v>0</v>
      </c>
      <c r="R253" s="23">
        <v>0</v>
      </c>
      <c r="S253" s="23">
        <v>0</v>
      </c>
      <c r="T253" s="23">
        <f t="shared" si="3"/>
        <v>0</v>
      </c>
      <c r="U253" s="25">
        <v>44860.801865706002</v>
      </c>
    </row>
    <row r="254" spans="1:21" x14ac:dyDescent="0.25">
      <c r="A254" s="19" t="s">
        <v>42</v>
      </c>
      <c r="B254" s="19" t="s">
        <v>250</v>
      </c>
      <c r="C254" s="19" t="s">
        <v>393</v>
      </c>
      <c r="D254" s="19" t="s">
        <v>387</v>
      </c>
      <c r="E254" s="19" t="s">
        <v>361</v>
      </c>
      <c r="F254" s="19" t="s">
        <v>388</v>
      </c>
      <c r="G254" s="19" t="s">
        <v>18</v>
      </c>
      <c r="H254" s="19" t="s">
        <v>363</v>
      </c>
      <c r="I254" s="19" t="s">
        <v>364</v>
      </c>
      <c r="J254">
        <v>17</v>
      </c>
      <c r="K254" s="20">
        <v>92664.112308048003</v>
      </c>
      <c r="L254" s="21">
        <v>7090406.8011026103</v>
      </c>
      <c r="M254" s="21"/>
      <c r="N254" s="22">
        <v>1.30689415864881E-2</v>
      </c>
      <c r="O254" s="23">
        <v>2.11</v>
      </c>
      <c r="P254" s="24">
        <v>1.9834000000000001</v>
      </c>
      <c r="Q254">
        <v>0</v>
      </c>
      <c r="R254" s="23">
        <v>0</v>
      </c>
      <c r="S254" s="23">
        <v>0</v>
      </c>
      <c r="T254" s="23">
        <f t="shared" si="3"/>
        <v>0</v>
      </c>
      <c r="U254" s="25">
        <v>44860.801865706002</v>
      </c>
    </row>
    <row r="255" spans="1:21" x14ac:dyDescent="0.25">
      <c r="A255" s="19" t="s">
        <v>42</v>
      </c>
      <c r="B255" s="19" t="s">
        <v>250</v>
      </c>
      <c r="C255" s="19" t="s">
        <v>393</v>
      </c>
      <c r="D255" s="19" t="s">
        <v>392</v>
      </c>
      <c r="E255" s="19" t="s">
        <v>361</v>
      </c>
      <c r="F255" s="19" t="s">
        <v>388</v>
      </c>
      <c r="G255" s="19" t="s">
        <v>18</v>
      </c>
      <c r="H255" s="19" t="s">
        <v>363</v>
      </c>
      <c r="I255" s="19" t="s">
        <v>364</v>
      </c>
      <c r="J255">
        <v>74</v>
      </c>
      <c r="K255" s="20">
        <v>92664.112308048003</v>
      </c>
      <c r="L255" s="21">
        <v>7090406.8011026103</v>
      </c>
      <c r="M255" s="21"/>
      <c r="N255" s="22">
        <v>1.30689415864881E-2</v>
      </c>
      <c r="O255" s="23">
        <v>2.11</v>
      </c>
      <c r="P255" s="24">
        <v>1.9834000000000001</v>
      </c>
      <c r="Q255">
        <v>0</v>
      </c>
      <c r="R255" s="23">
        <v>0</v>
      </c>
      <c r="S255" s="23">
        <v>0</v>
      </c>
      <c r="T255" s="23">
        <f t="shared" si="3"/>
        <v>0</v>
      </c>
      <c r="U255" s="25">
        <v>44860.801865706002</v>
      </c>
    </row>
    <row r="256" spans="1:21" x14ac:dyDescent="0.25">
      <c r="A256" s="19" t="s">
        <v>42</v>
      </c>
      <c r="B256" s="19" t="s">
        <v>250</v>
      </c>
      <c r="C256" s="19" t="s">
        <v>393</v>
      </c>
      <c r="D256" s="19" t="s">
        <v>391</v>
      </c>
      <c r="E256" s="19" t="s">
        <v>361</v>
      </c>
      <c r="F256" s="19" t="s">
        <v>388</v>
      </c>
      <c r="G256" s="19" t="s">
        <v>18</v>
      </c>
      <c r="H256" s="19" t="s">
        <v>363</v>
      </c>
      <c r="I256" s="19" t="s">
        <v>364</v>
      </c>
      <c r="J256">
        <v>114</v>
      </c>
      <c r="K256" s="20">
        <v>92664.112308048003</v>
      </c>
      <c r="L256" s="21">
        <v>7090406.8011026103</v>
      </c>
      <c r="M256" s="21"/>
      <c r="N256" s="22">
        <v>1.30689415864881E-2</v>
      </c>
      <c r="O256" s="23">
        <v>2.11</v>
      </c>
      <c r="P256" s="24">
        <v>1.9834000000000001</v>
      </c>
      <c r="Q256">
        <v>1</v>
      </c>
      <c r="R256" s="23">
        <v>1.98</v>
      </c>
      <c r="S256" s="23">
        <v>0</v>
      </c>
      <c r="T256" s="23">
        <f t="shared" si="3"/>
        <v>1.98</v>
      </c>
      <c r="U256" s="25">
        <v>44860.801865706002</v>
      </c>
    </row>
    <row r="257" spans="1:21" x14ac:dyDescent="0.25">
      <c r="A257" s="19" t="s">
        <v>42</v>
      </c>
      <c r="B257" s="19" t="s">
        <v>250</v>
      </c>
      <c r="C257" s="19" t="s">
        <v>393</v>
      </c>
      <c r="D257" s="19" t="s">
        <v>390</v>
      </c>
      <c r="E257" s="19" t="s">
        <v>361</v>
      </c>
      <c r="F257" s="19" t="s">
        <v>388</v>
      </c>
      <c r="G257" s="19" t="s">
        <v>18</v>
      </c>
      <c r="H257" s="19" t="s">
        <v>363</v>
      </c>
      <c r="I257" s="19" t="s">
        <v>364</v>
      </c>
      <c r="J257">
        <v>1745</v>
      </c>
      <c r="K257" s="20">
        <v>92664.112308048003</v>
      </c>
      <c r="L257" s="21">
        <v>7090406.8011026103</v>
      </c>
      <c r="M257" s="21"/>
      <c r="N257" s="22">
        <v>1.30689415864881E-2</v>
      </c>
      <c r="O257" s="23">
        <v>2.11</v>
      </c>
      <c r="P257" s="24">
        <v>1.9834000000000001</v>
      </c>
      <c r="Q257">
        <v>22</v>
      </c>
      <c r="R257" s="23">
        <v>43.63</v>
      </c>
      <c r="S257" s="23">
        <v>0</v>
      </c>
      <c r="T257" s="23">
        <f t="shared" si="3"/>
        <v>43.63</v>
      </c>
      <c r="U257" s="25">
        <v>44860.801865706002</v>
      </c>
    </row>
    <row r="258" spans="1:21" x14ac:dyDescent="0.25">
      <c r="A258" s="19" t="s">
        <v>42</v>
      </c>
      <c r="B258" s="19" t="s">
        <v>250</v>
      </c>
      <c r="C258" s="19" t="s">
        <v>393</v>
      </c>
      <c r="D258" s="19" t="s">
        <v>389</v>
      </c>
      <c r="E258" s="19" t="s">
        <v>361</v>
      </c>
      <c r="F258" s="19" t="s">
        <v>388</v>
      </c>
      <c r="G258" s="19" t="s">
        <v>18</v>
      </c>
      <c r="H258" s="19" t="s">
        <v>363</v>
      </c>
      <c r="I258" s="19" t="s">
        <v>364</v>
      </c>
      <c r="J258">
        <v>444</v>
      </c>
      <c r="K258" s="20">
        <v>92664.112308048003</v>
      </c>
      <c r="L258" s="21">
        <v>7090406.8011026103</v>
      </c>
      <c r="M258" s="21"/>
      <c r="N258" s="22">
        <v>1.30689415864881E-2</v>
      </c>
      <c r="O258" s="23">
        <v>2.11</v>
      </c>
      <c r="P258" s="24">
        <v>1.9834000000000001</v>
      </c>
      <c r="Q258">
        <v>5</v>
      </c>
      <c r="R258" s="23">
        <v>9.92</v>
      </c>
      <c r="S258" s="23">
        <v>0</v>
      </c>
      <c r="T258" s="23">
        <f t="shared" si="3"/>
        <v>9.92</v>
      </c>
      <c r="U258" s="25">
        <v>44860.801865706002</v>
      </c>
    </row>
    <row r="259" spans="1:21" x14ac:dyDescent="0.25">
      <c r="A259" s="19" t="s">
        <v>52</v>
      </c>
      <c r="B259" s="19" t="s">
        <v>254</v>
      </c>
      <c r="C259" s="19" t="s">
        <v>393</v>
      </c>
      <c r="D259" s="19" t="s">
        <v>394</v>
      </c>
      <c r="E259" s="19" t="s">
        <v>361</v>
      </c>
      <c r="F259" s="19" t="s">
        <v>388</v>
      </c>
      <c r="G259" s="19" t="s">
        <v>18</v>
      </c>
      <c r="H259" s="19" t="s">
        <v>363</v>
      </c>
      <c r="I259" s="19" t="s">
        <v>364</v>
      </c>
      <c r="J259">
        <v>1583</v>
      </c>
      <c r="K259" s="20">
        <v>92767.843801637093</v>
      </c>
      <c r="L259" s="21">
        <v>7090406.8011026103</v>
      </c>
      <c r="M259" s="21"/>
      <c r="N259" s="22">
        <v>1.30835714231814E-2</v>
      </c>
      <c r="O259" s="23">
        <v>2.11</v>
      </c>
      <c r="P259" s="24">
        <v>1.9834000000000001</v>
      </c>
      <c r="Q259">
        <v>20</v>
      </c>
      <c r="R259" s="23">
        <v>39.67</v>
      </c>
      <c r="S259" s="23">
        <v>0</v>
      </c>
      <c r="T259" s="23">
        <f t="shared" si="3"/>
        <v>39.67</v>
      </c>
      <c r="U259" s="25">
        <v>44860.801865706002</v>
      </c>
    </row>
    <row r="260" spans="1:21" x14ac:dyDescent="0.25">
      <c r="A260" s="19" t="s">
        <v>52</v>
      </c>
      <c r="B260" s="19" t="s">
        <v>254</v>
      </c>
      <c r="C260" s="19" t="s">
        <v>393</v>
      </c>
      <c r="D260" s="19" t="s">
        <v>395</v>
      </c>
      <c r="E260" s="19" t="s">
        <v>361</v>
      </c>
      <c r="F260" s="19" t="s">
        <v>388</v>
      </c>
      <c r="G260" s="19" t="s">
        <v>18</v>
      </c>
      <c r="H260" s="19" t="s">
        <v>363</v>
      </c>
      <c r="I260" s="19" t="s">
        <v>364</v>
      </c>
      <c r="J260">
        <v>42</v>
      </c>
      <c r="K260" s="20">
        <v>92767.843801637093</v>
      </c>
      <c r="L260" s="21">
        <v>7090406.8011026103</v>
      </c>
      <c r="M260" s="21"/>
      <c r="N260" s="22">
        <v>1.30835714231814E-2</v>
      </c>
      <c r="O260" s="23">
        <v>2.11</v>
      </c>
      <c r="P260" s="24">
        <v>1.9834000000000001</v>
      </c>
      <c r="Q260">
        <v>0</v>
      </c>
      <c r="R260" s="23">
        <v>0</v>
      </c>
      <c r="S260" s="23">
        <v>0</v>
      </c>
      <c r="T260" s="23">
        <f t="shared" si="3"/>
        <v>0</v>
      </c>
      <c r="U260" s="25">
        <v>44860.801865706002</v>
      </c>
    </row>
    <row r="261" spans="1:21" x14ac:dyDescent="0.25">
      <c r="A261" s="19" t="s">
        <v>52</v>
      </c>
      <c r="B261" s="19" t="s">
        <v>254</v>
      </c>
      <c r="C261" s="19" t="s">
        <v>393</v>
      </c>
      <c r="D261" s="19" t="s">
        <v>387</v>
      </c>
      <c r="E261" s="19" t="s">
        <v>361</v>
      </c>
      <c r="F261" s="19" t="s">
        <v>388</v>
      </c>
      <c r="G261" s="19" t="s">
        <v>18</v>
      </c>
      <c r="H261" s="19" t="s">
        <v>363</v>
      </c>
      <c r="I261" s="19" t="s">
        <v>364</v>
      </c>
      <c r="J261">
        <v>17</v>
      </c>
      <c r="K261" s="20">
        <v>92767.843801637093</v>
      </c>
      <c r="L261" s="21">
        <v>7090406.8011026103</v>
      </c>
      <c r="M261" s="21"/>
      <c r="N261" s="22">
        <v>1.30835714231814E-2</v>
      </c>
      <c r="O261" s="23">
        <v>2.11</v>
      </c>
      <c r="P261" s="24">
        <v>1.9834000000000001</v>
      </c>
      <c r="Q261">
        <v>0</v>
      </c>
      <c r="R261" s="23">
        <v>0</v>
      </c>
      <c r="S261" s="23">
        <v>0</v>
      </c>
      <c r="T261" s="23">
        <f t="shared" ref="T261:T324" si="4">SUM(R261+S261)</f>
        <v>0</v>
      </c>
      <c r="U261" s="25">
        <v>44860.801865706002</v>
      </c>
    </row>
    <row r="262" spans="1:21" x14ac:dyDescent="0.25">
      <c r="A262" s="19" t="s">
        <v>52</v>
      </c>
      <c r="B262" s="19" t="s">
        <v>254</v>
      </c>
      <c r="C262" s="19" t="s">
        <v>393</v>
      </c>
      <c r="D262" s="19" t="s">
        <v>392</v>
      </c>
      <c r="E262" s="19" t="s">
        <v>361</v>
      </c>
      <c r="F262" s="19" t="s">
        <v>388</v>
      </c>
      <c r="G262" s="19" t="s">
        <v>18</v>
      </c>
      <c r="H262" s="19" t="s">
        <v>363</v>
      </c>
      <c r="I262" s="19" t="s">
        <v>364</v>
      </c>
      <c r="J262">
        <v>74</v>
      </c>
      <c r="K262" s="20">
        <v>92767.843801637093</v>
      </c>
      <c r="L262" s="21">
        <v>7090406.8011026103</v>
      </c>
      <c r="M262" s="21"/>
      <c r="N262" s="22">
        <v>1.30835714231814E-2</v>
      </c>
      <c r="O262" s="23">
        <v>2.11</v>
      </c>
      <c r="P262" s="24">
        <v>1.9834000000000001</v>
      </c>
      <c r="Q262">
        <v>0</v>
      </c>
      <c r="R262" s="23">
        <v>0</v>
      </c>
      <c r="S262" s="23">
        <v>0</v>
      </c>
      <c r="T262" s="23">
        <f t="shared" si="4"/>
        <v>0</v>
      </c>
      <c r="U262" s="25">
        <v>44860.801865706002</v>
      </c>
    </row>
    <row r="263" spans="1:21" x14ac:dyDescent="0.25">
      <c r="A263" s="19" t="s">
        <v>52</v>
      </c>
      <c r="B263" s="19" t="s">
        <v>254</v>
      </c>
      <c r="C263" s="19" t="s">
        <v>393</v>
      </c>
      <c r="D263" s="19" t="s">
        <v>391</v>
      </c>
      <c r="E263" s="19" t="s">
        <v>361</v>
      </c>
      <c r="F263" s="19" t="s">
        <v>388</v>
      </c>
      <c r="G263" s="19" t="s">
        <v>18</v>
      </c>
      <c r="H263" s="19" t="s">
        <v>363</v>
      </c>
      <c r="I263" s="19" t="s">
        <v>364</v>
      </c>
      <c r="J263">
        <v>114</v>
      </c>
      <c r="K263" s="20">
        <v>92767.843801637093</v>
      </c>
      <c r="L263" s="21">
        <v>7090406.8011026103</v>
      </c>
      <c r="M263" s="21"/>
      <c r="N263" s="22">
        <v>1.30835714231814E-2</v>
      </c>
      <c r="O263" s="23">
        <v>2.11</v>
      </c>
      <c r="P263" s="24">
        <v>1.9834000000000001</v>
      </c>
      <c r="Q263">
        <v>1</v>
      </c>
      <c r="R263" s="23">
        <v>1.98</v>
      </c>
      <c r="S263" s="23">
        <v>0</v>
      </c>
      <c r="T263" s="23">
        <f t="shared" si="4"/>
        <v>1.98</v>
      </c>
      <c r="U263" s="25">
        <v>44860.801865706002</v>
      </c>
    </row>
    <row r="264" spans="1:21" x14ac:dyDescent="0.25">
      <c r="A264" s="19" t="s">
        <v>52</v>
      </c>
      <c r="B264" s="19" t="s">
        <v>254</v>
      </c>
      <c r="C264" s="19" t="s">
        <v>393</v>
      </c>
      <c r="D264" s="19" t="s">
        <v>390</v>
      </c>
      <c r="E264" s="19" t="s">
        <v>361</v>
      </c>
      <c r="F264" s="19" t="s">
        <v>388</v>
      </c>
      <c r="G264" s="19" t="s">
        <v>18</v>
      </c>
      <c r="H264" s="19" t="s">
        <v>363</v>
      </c>
      <c r="I264" s="19" t="s">
        <v>364</v>
      </c>
      <c r="J264">
        <v>1745</v>
      </c>
      <c r="K264" s="20">
        <v>92767.843801637093</v>
      </c>
      <c r="L264" s="21">
        <v>7090406.8011026103</v>
      </c>
      <c r="M264" s="21"/>
      <c r="N264" s="22">
        <v>1.30835714231814E-2</v>
      </c>
      <c r="O264" s="23">
        <v>2.11</v>
      </c>
      <c r="P264" s="24">
        <v>1.9834000000000001</v>
      </c>
      <c r="Q264">
        <v>22</v>
      </c>
      <c r="R264" s="23">
        <v>43.63</v>
      </c>
      <c r="S264" s="23">
        <v>0</v>
      </c>
      <c r="T264" s="23">
        <f t="shared" si="4"/>
        <v>43.63</v>
      </c>
      <c r="U264" s="25">
        <v>44860.801865706002</v>
      </c>
    </row>
    <row r="265" spans="1:21" x14ac:dyDescent="0.25">
      <c r="A265" s="19" t="s">
        <v>52</v>
      </c>
      <c r="B265" s="19" t="s">
        <v>254</v>
      </c>
      <c r="C265" s="19" t="s">
        <v>393</v>
      </c>
      <c r="D265" s="19" t="s">
        <v>389</v>
      </c>
      <c r="E265" s="19" t="s">
        <v>361</v>
      </c>
      <c r="F265" s="19" t="s">
        <v>388</v>
      </c>
      <c r="G265" s="19" t="s">
        <v>18</v>
      </c>
      <c r="H265" s="19" t="s">
        <v>363</v>
      </c>
      <c r="I265" s="19" t="s">
        <v>364</v>
      </c>
      <c r="J265">
        <v>444</v>
      </c>
      <c r="K265" s="20">
        <v>92767.843801637093</v>
      </c>
      <c r="L265" s="21">
        <v>7090406.8011026103</v>
      </c>
      <c r="M265" s="21"/>
      <c r="N265" s="22">
        <v>1.30835714231814E-2</v>
      </c>
      <c r="O265" s="23">
        <v>2.11</v>
      </c>
      <c r="P265" s="24">
        <v>1.9834000000000001</v>
      </c>
      <c r="Q265">
        <v>5</v>
      </c>
      <c r="R265" s="23">
        <v>9.92</v>
      </c>
      <c r="S265" s="23">
        <v>0</v>
      </c>
      <c r="T265" s="23">
        <f t="shared" si="4"/>
        <v>9.92</v>
      </c>
      <c r="U265" s="25">
        <v>44860.801865706002</v>
      </c>
    </row>
    <row r="266" spans="1:21" x14ac:dyDescent="0.25">
      <c r="A266" s="19" t="s">
        <v>152</v>
      </c>
      <c r="B266" s="19" t="s">
        <v>210</v>
      </c>
      <c r="C266" s="19" t="s">
        <v>397</v>
      </c>
      <c r="D266" s="19" t="s">
        <v>391</v>
      </c>
      <c r="E266" s="19" t="s">
        <v>361</v>
      </c>
      <c r="F266" s="19" t="s">
        <v>388</v>
      </c>
      <c r="G266" s="19" t="s">
        <v>140</v>
      </c>
      <c r="H266" s="19" t="s">
        <v>363</v>
      </c>
      <c r="I266" s="19" t="s">
        <v>364</v>
      </c>
      <c r="J266">
        <v>113</v>
      </c>
      <c r="K266" s="20">
        <v>91318.114897105595</v>
      </c>
      <c r="L266" s="21">
        <v>732833.34372744802</v>
      </c>
      <c r="M266" s="21"/>
      <c r="N266" s="22">
        <v>0.12460966149906599</v>
      </c>
      <c r="O266" s="23">
        <v>0.22</v>
      </c>
      <c r="P266" s="24">
        <v>0.20680000000000001</v>
      </c>
      <c r="Q266">
        <v>14</v>
      </c>
      <c r="R266" s="23">
        <v>2.9</v>
      </c>
      <c r="S266" s="23">
        <v>0.21</v>
      </c>
      <c r="T266" s="23">
        <f t="shared" si="4"/>
        <v>3.11</v>
      </c>
      <c r="U266" s="25">
        <v>44860.801865706002</v>
      </c>
    </row>
    <row r="267" spans="1:21" x14ac:dyDescent="0.25">
      <c r="A267" s="19" t="s">
        <v>152</v>
      </c>
      <c r="B267" s="19" t="s">
        <v>210</v>
      </c>
      <c r="C267" s="19" t="s">
        <v>397</v>
      </c>
      <c r="D267" s="19" t="s">
        <v>392</v>
      </c>
      <c r="E267" s="19" t="s">
        <v>361</v>
      </c>
      <c r="F267" s="19" t="s">
        <v>388</v>
      </c>
      <c r="G267" s="19" t="s">
        <v>140</v>
      </c>
      <c r="H267" s="19" t="s">
        <v>363</v>
      </c>
      <c r="I267" s="19" t="s">
        <v>364</v>
      </c>
      <c r="J267">
        <v>111</v>
      </c>
      <c r="K267" s="20">
        <v>91318.114897105595</v>
      </c>
      <c r="L267" s="21">
        <v>732833.34372744802</v>
      </c>
      <c r="M267" s="21"/>
      <c r="N267" s="22">
        <v>0.12460966149906599</v>
      </c>
      <c r="O267" s="23">
        <v>0.22</v>
      </c>
      <c r="P267" s="24">
        <v>0.20680000000000001</v>
      </c>
      <c r="Q267">
        <v>13</v>
      </c>
      <c r="R267" s="23">
        <v>2.69</v>
      </c>
      <c r="S267" s="23">
        <v>0.42</v>
      </c>
      <c r="T267" s="23">
        <f t="shared" si="4"/>
        <v>3.11</v>
      </c>
      <c r="U267" s="25">
        <v>44860.801865706002</v>
      </c>
    </row>
    <row r="268" spans="1:21" x14ac:dyDescent="0.25">
      <c r="A268" s="19" t="s">
        <v>152</v>
      </c>
      <c r="B268" s="19" t="s">
        <v>210</v>
      </c>
      <c r="C268" s="19" t="s">
        <v>397</v>
      </c>
      <c r="D268" s="19" t="s">
        <v>395</v>
      </c>
      <c r="E268" s="19" t="s">
        <v>361</v>
      </c>
      <c r="F268" s="19" t="s">
        <v>388</v>
      </c>
      <c r="G268" s="19" t="s">
        <v>140</v>
      </c>
      <c r="H268" s="19" t="s">
        <v>363</v>
      </c>
      <c r="I268" s="19" t="s">
        <v>364</v>
      </c>
      <c r="J268">
        <v>64</v>
      </c>
      <c r="K268" s="20">
        <v>91318.114897105595</v>
      </c>
      <c r="L268" s="21">
        <v>732833.34372744802</v>
      </c>
      <c r="M268" s="21"/>
      <c r="N268" s="22">
        <v>0.12460966149906599</v>
      </c>
      <c r="O268" s="23">
        <v>0.22</v>
      </c>
      <c r="P268" s="24">
        <v>0.20680000000000001</v>
      </c>
      <c r="Q268">
        <v>7</v>
      </c>
      <c r="R268" s="23">
        <v>1.45</v>
      </c>
      <c r="S268" s="23">
        <v>0.2</v>
      </c>
      <c r="T268" s="23">
        <f t="shared" si="4"/>
        <v>1.65</v>
      </c>
      <c r="U268" s="25">
        <v>44860.801865706002</v>
      </c>
    </row>
    <row r="269" spans="1:21" x14ac:dyDescent="0.25">
      <c r="A269" s="19" t="s">
        <v>152</v>
      </c>
      <c r="B269" s="19" t="s">
        <v>210</v>
      </c>
      <c r="C269" s="19" t="s">
        <v>397</v>
      </c>
      <c r="D269" s="19" t="s">
        <v>387</v>
      </c>
      <c r="E269" s="19" t="s">
        <v>361</v>
      </c>
      <c r="F269" s="19" t="s">
        <v>388</v>
      </c>
      <c r="G269" s="19" t="s">
        <v>140</v>
      </c>
      <c r="H269" s="19" t="s">
        <v>363</v>
      </c>
      <c r="I269" s="19" t="s">
        <v>364</v>
      </c>
      <c r="J269">
        <v>20</v>
      </c>
      <c r="K269" s="20">
        <v>91318.114897105595</v>
      </c>
      <c r="L269" s="21">
        <v>732833.34372744802</v>
      </c>
      <c r="M269" s="21"/>
      <c r="N269" s="22">
        <v>0.12460966149906599</v>
      </c>
      <c r="O269" s="23">
        <v>0.22</v>
      </c>
      <c r="P269" s="24">
        <v>0.20680000000000001</v>
      </c>
      <c r="Q269">
        <v>2</v>
      </c>
      <c r="R269" s="23">
        <v>0.41</v>
      </c>
      <c r="S269" s="23">
        <v>0</v>
      </c>
      <c r="T269" s="23">
        <f t="shared" si="4"/>
        <v>0.41</v>
      </c>
      <c r="U269" s="25">
        <v>44860.801865706002</v>
      </c>
    </row>
    <row r="270" spans="1:21" x14ac:dyDescent="0.25">
      <c r="A270" s="19" t="s">
        <v>152</v>
      </c>
      <c r="B270" s="19" t="s">
        <v>210</v>
      </c>
      <c r="C270" s="19" t="s">
        <v>397</v>
      </c>
      <c r="D270" s="19" t="s">
        <v>394</v>
      </c>
      <c r="E270" s="19" t="s">
        <v>361</v>
      </c>
      <c r="F270" s="19" t="s">
        <v>388</v>
      </c>
      <c r="G270" s="19" t="s">
        <v>140</v>
      </c>
      <c r="H270" s="19" t="s">
        <v>363</v>
      </c>
      <c r="I270" s="19" t="s">
        <v>364</v>
      </c>
      <c r="J270">
        <v>1518</v>
      </c>
      <c r="K270" s="20">
        <v>91318.114897105595</v>
      </c>
      <c r="L270" s="21">
        <v>732833.34372744802</v>
      </c>
      <c r="M270" s="21"/>
      <c r="N270" s="22">
        <v>0.12460966149906599</v>
      </c>
      <c r="O270" s="23">
        <v>0.22</v>
      </c>
      <c r="P270" s="24">
        <v>0.20680000000000001</v>
      </c>
      <c r="Q270">
        <v>189</v>
      </c>
      <c r="R270" s="23">
        <v>39.090000000000003</v>
      </c>
      <c r="S270" s="23">
        <v>-0.21</v>
      </c>
      <c r="T270" s="23">
        <f t="shared" si="4"/>
        <v>38.880000000000003</v>
      </c>
      <c r="U270" s="25">
        <v>44860.801865706002</v>
      </c>
    </row>
    <row r="271" spans="1:21" x14ac:dyDescent="0.25">
      <c r="A271" s="19" t="s">
        <v>152</v>
      </c>
      <c r="B271" s="19" t="s">
        <v>210</v>
      </c>
      <c r="C271" s="19" t="s">
        <v>397</v>
      </c>
      <c r="D271" s="19" t="s">
        <v>390</v>
      </c>
      <c r="E271" s="19" t="s">
        <v>361</v>
      </c>
      <c r="F271" s="19" t="s">
        <v>388</v>
      </c>
      <c r="G271" s="19" t="s">
        <v>140</v>
      </c>
      <c r="H271" s="19" t="s">
        <v>363</v>
      </c>
      <c r="I271" s="19" t="s">
        <v>364</v>
      </c>
      <c r="J271">
        <v>1533</v>
      </c>
      <c r="K271" s="20">
        <v>91318.114897105595</v>
      </c>
      <c r="L271" s="21">
        <v>732833.34372744802</v>
      </c>
      <c r="M271" s="21"/>
      <c r="N271" s="22">
        <v>0.12460966149906599</v>
      </c>
      <c r="O271" s="23">
        <v>0.22</v>
      </c>
      <c r="P271" s="24">
        <v>0.20680000000000001</v>
      </c>
      <c r="Q271">
        <v>191</v>
      </c>
      <c r="R271" s="23">
        <v>39.5</v>
      </c>
      <c r="S271" s="23">
        <v>-0.21</v>
      </c>
      <c r="T271" s="23">
        <f t="shared" si="4"/>
        <v>39.29</v>
      </c>
      <c r="U271" s="25">
        <v>44860.801865706002</v>
      </c>
    </row>
    <row r="272" spans="1:21" x14ac:dyDescent="0.25">
      <c r="A272" s="19" t="s">
        <v>152</v>
      </c>
      <c r="B272" s="19" t="s">
        <v>210</v>
      </c>
      <c r="C272" s="19" t="s">
        <v>397</v>
      </c>
      <c r="D272" s="19" t="s">
        <v>389</v>
      </c>
      <c r="E272" s="19" t="s">
        <v>361</v>
      </c>
      <c r="F272" s="19" t="s">
        <v>388</v>
      </c>
      <c r="G272" s="19" t="s">
        <v>140</v>
      </c>
      <c r="H272" s="19" t="s">
        <v>363</v>
      </c>
      <c r="I272" s="19" t="s">
        <v>364</v>
      </c>
      <c r="J272">
        <v>427</v>
      </c>
      <c r="K272" s="20">
        <v>91318.114897105595</v>
      </c>
      <c r="L272" s="21">
        <v>732833.34372744802</v>
      </c>
      <c r="M272" s="21"/>
      <c r="N272" s="22">
        <v>0.12460966149906599</v>
      </c>
      <c r="O272" s="23">
        <v>0.22</v>
      </c>
      <c r="P272" s="24">
        <v>0.20680000000000001</v>
      </c>
      <c r="Q272">
        <v>53</v>
      </c>
      <c r="R272" s="23">
        <v>10.96</v>
      </c>
      <c r="S272" s="23">
        <v>0</v>
      </c>
      <c r="T272" s="23">
        <f t="shared" si="4"/>
        <v>10.96</v>
      </c>
      <c r="U272" s="25">
        <v>44860.801865706002</v>
      </c>
    </row>
    <row r="273" spans="1:21" x14ac:dyDescent="0.25">
      <c r="A273" s="19" t="s">
        <v>16</v>
      </c>
      <c r="B273" s="19" t="s">
        <v>292</v>
      </c>
      <c r="C273" s="19" t="s">
        <v>386</v>
      </c>
      <c r="D273" s="19" t="s">
        <v>394</v>
      </c>
      <c r="E273" s="19" t="s">
        <v>361</v>
      </c>
      <c r="F273" s="19" t="s">
        <v>388</v>
      </c>
      <c r="G273" s="19" t="s">
        <v>15</v>
      </c>
      <c r="H273" s="19" t="s">
        <v>363</v>
      </c>
      <c r="I273" s="19" t="s">
        <v>364</v>
      </c>
      <c r="J273">
        <v>2965</v>
      </c>
      <c r="K273" s="20">
        <v>179412.969543591</v>
      </c>
      <c r="L273" s="21">
        <v>847713.59047745401</v>
      </c>
      <c r="M273" s="21"/>
      <c r="N273" s="22">
        <v>0.211643379979954</v>
      </c>
      <c r="O273" s="23">
        <v>0.13</v>
      </c>
      <c r="P273" s="24">
        <v>0.1222</v>
      </c>
      <c r="Q273">
        <v>627</v>
      </c>
      <c r="R273" s="23">
        <v>76.62</v>
      </c>
      <c r="S273" s="23">
        <v>-0.25</v>
      </c>
      <c r="T273" s="23">
        <f t="shared" si="4"/>
        <v>76.37</v>
      </c>
      <c r="U273" s="25">
        <v>44860.801865706002</v>
      </c>
    </row>
    <row r="274" spans="1:21" x14ac:dyDescent="0.25">
      <c r="A274" s="19" t="s">
        <v>16</v>
      </c>
      <c r="B274" s="19" t="s">
        <v>292</v>
      </c>
      <c r="C274" s="19" t="s">
        <v>386</v>
      </c>
      <c r="D274" s="19" t="s">
        <v>395</v>
      </c>
      <c r="E274" s="19" t="s">
        <v>361</v>
      </c>
      <c r="F274" s="19" t="s">
        <v>388</v>
      </c>
      <c r="G274" s="19" t="s">
        <v>15</v>
      </c>
      <c r="H274" s="19" t="s">
        <v>363</v>
      </c>
      <c r="I274" s="19" t="s">
        <v>364</v>
      </c>
      <c r="J274">
        <v>42</v>
      </c>
      <c r="K274" s="20">
        <v>179412.969543591</v>
      </c>
      <c r="L274" s="21">
        <v>847713.59047745401</v>
      </c>
      <c r="M274" s="21"/>
      <c r="N274" s="22">
        <v>0.211643379979954</v>
      </c>
      <c r="O274" s="23">
        <v>0.13</v>
      </c>
      <c r="P274" s="24">
        <v>0.1222</v>
      </c>
      <c r="Q274">
        <v>8</v>
      </c>
      <c r="R274" s="23">
        <v>0.98</v>
      </c>
      <c r="S274" s="23">
        <v>0</v>
      </c>
      <c r="T274" s="23">
        <f t="shared" si="4"/>
        <v>0.98</v>
      </c>
      <c r="U274" s="25">
        <v>44860.801865706002</v>
      </c>
    </row>
    <row r="275" spans="1:21" x14ac:dyDescent="0.25">
      <c r="A275" s="19" t="s">
        <v>16</v>
      </c>
      <c r="B275" s="19" t="s">
        <v>292</v>
      </c>
      <c r="C275" s="19" t="s">
        <v>386</v>
      </c>
      <c r="D275" s="19" t="s">
        <v>387</v>
      </c>
      <c r="E275" s="19" t="s">
        <v>361</v>
      </c>
      <c r="F275" s="19" t="s">
        <v>388</v>
      </c>
      <c r="G275" s="19" t="s">
        <v>15</v>
      </c>
      <c r="H275" s="19" t="s">
        <v>363</v>
      </c>
      <c r="I275" s="19" t="s">
        <v>364</v>
      </c>
      <c r="J275">
        <v>30</v>
      </c>
      <c r="K275" s="20">
        <v>179412.969543591</v>
      </c>
      <c r="L275" s="21">
        <v>847713.59047745401</v>
      </c>
      <c r="M275" s="21"/>
      <c r="N275" s="22">
        <v>0.211643379979954</v>
      </c>
      <c r="O275" s="23">
        <v>0.13</v>
      </c>
      <c r="P275" s="24">
        <v>0.1222</v>
      </c>
      <c r="Q275">
        <v>6</v>
      </c>
      <c r="R275" s="23">
        <v>0.73</v>
      </c>
      <c r="S275" s="23">
        <v>0</v>
      </c>
      <c r="T275" s="23">
        <f t="shared" si="4"/>
        <v>0.73</v>
      </c>
      <c r="U275" s="25">
        <v>44860.801865706002</v>
      </c>
    </row>
    <row r="276" spans="1:21" x14ac:dyDescent="0.25">
      <c r="A276" s="19" t="s">
        <v>16</v>
      </c>
      <c r="B276" s="19" t="s">
        <v>292</v>
      </c>
      <c r="C276" s="19" t="s">
        <v>386</v>
      </c>
      <c r="D276" s="19" t="s">
        <v>389</v>
      </c>
      <c r="E276" s="19" t="s">
        <v>361</v>
      </c>
      <c r="F276" s="19" t="s">
        <v>388</v>
      </c>
      <c r="G276" s="19" t="s">
        <v>15</v>
      </c>
      <c r="H276" s="19" t="s">
        <v>363</v>
      </c>
      <c r="I276" s="19" t="s">
        <v>364</v>
      </c>
      <c r="J276">
        <v>808</v>
      </c>
      <c r="K276" s="20">
        <v>179412.969543591</v>
      </c>
      <c r="L276" s="21">
        <v>847713.59047745401</v>
      </c>
      <c r="M276" s="21"/>
      <c r="N276" s="22">
        <v>0.211643379979954</v>
      </c>
      <c r="O276" s="23">
        <v>0.13</v>
      </c>
      <c r="P276" s="24">
        <v>0.1222</v>
      </c>
      <c r="Q276">
        <v>171</v>
      </c>
      <c r="R276" s="23">
        <v>20.9</v>
      </c>
      <c r="S276" s="23">
        <v>-0.13</v>
      </c>
      <c r="T276" s="23">
        <f t="shared" si="4"/>
        <v>20.77</v>
      </c>
      <c r="U276" s="25">
        <v>44860.801865706002</v>
      </c>
    </row>
    <row r="277" spans="1:21" x14ac:dyDescent="0.25">
      <c r="A277" s="19" t="s">
        <v>16</v>
      </c>
      <c r="B277" s="19" t="s">
        <v>292</v>
      </c>
      <c r="C277" s="19" t="s">
        <v>386</v>
      </c>
      <c r="D277" s="19" t="s">
        <v>390</v>
      </c>
      <c r="E277" s="19" t="s">
        <v>361</v>
      </c>
      <c r="F277" s="19" t="s">
        <v>388</v>
      </c>
      <c r="G277" s="19" t="s">
        <v>15</v>
      </c>
      <c r="H277" s="19" t="s">
        <v>363</v>
      </c>
      <c r="I277" s="19" t="s">
        <v>364</v>
      </c>
      <c r="J277">
        <v>3004</v>
      </c>
      <c r="K277" s="20">
        <v>179412.969543591</v>
      </c>
      <c r="L277" s="21">
        <v>847713.59047745401</v>
      </c>
      <c r="M277" s="21"/>
      <c r="N277" s="22">
        <v>0.211643379979954</v>
      </c>
      <c r="O277" s="23">
        <v>0.13</v>
      </c>
      <c r="P277" s="24">
        <v>0.1222</v>
      </c>
      <c r="Q277">
        <v>635</v>
      </c>
      <c r="R277" s="23">
        <v>77.599999999999994</v>
      </c>
      <c r="S277" s="23">
        <v>-0.12</v>
      </c>
      <c r="T277" s="23">
        <f t="shared" si="4"/>
        <v>77.47999999999999</v>
      </c>
      <c r="U277" s="25">
        <v>44860.801865706002</v>
      </c>
    </row>
    <row r="278" spans="1:21" x14ac:dyDescent="0.25">
      <c r="A278" s="19" t="s">
        <v>16</v>
      </c>
      <c r="B278" s="19" t="s">
        <v>292</v>
      </c>
      <c r="C278" s="19" t="s">
        <v>386</v>
      </c>
      <c r="D278" s="19" t="s">
        <v>391</v>
      </c>
      <c r="E278" s="19" t="s">
        <v>361</v>
      </c>
      <c r="F278" s="19" t="s">
        <v>388</v>
      </c>
      <c r="G278" s="19" t="s">
        <v>15</v>
      </c>
      <c r="H278" s="19" t="s">
        <v>363</v>
      </c>
      <c r="I278" s="19" t="s">
        <v>364</v>
      </c>
      <c r="J278">
        <v>204</v>
      </c>
      <c r="K278" s="20">
        <v>179412.969543591</v>
      </c>
      <c r="L278" s="21">
        <v>847713.59047745401</v>
      </c>
      <c r="M278" s="21"/>
      <c r="N278" s="22">
        <v>0.211643379979954</v>
      </c>
      <c r="O278" s="23">
        <v>0.13</v>
      </c>
      <c r="P278" s="24">
        <v>0.1222</v>
      </c>
      <c r="Q278">
        <v>43</v>
      </c>
      <c r="R278" s="23">
        <v>5.25</v>
      </c>
      <c r="S278" s="23">
        <v>0</v>
      </c>
      <c r="T278" s="23">
        <f t="shared" si="4"/>
        <v>5.25</v>
      </c>
      <c r="U278" s="25">
        <v>44860.801865706002</v>
      </c>
    </row>
    <row r="279" spans="1:21" x14ac:dyDescent="0.25">
      <c r="A279" s="19" t="s">
        <v>16</v>
      </c>
      <c r="B279" s="19" t="s">
        <v>292</v>
      </c>
      <c r="C279" s="19" t="s">
        <v>386</v>
      </c>
      <c r="D279" s="19" t="s">
        <v>392</v>
      </c>
      <c r="E279" s="19" t="s">
        <v>361</v>
      </c>
      <c r="F279" s="19" t="s">
        <v>388</v>
      </c>
      <c r="G279" s="19" t="s">
        <v>15</v>
      </c>
      <c r="H279" s="19" t="s">
        <v>363</v>
      </c>
      <c r="I279" s="19" t="s">
        <v>364</v>
      </c>
      <c r="J279">
        <v>112</v>
      </c>
      <c r="K279" s="20">
        <v>179412.969543591</v>
      </c>
      <c r="L279" s="21">
        <v>847713.59047745401</v>
      </c>
      <c r="M279" s="21"/>
      <c r="N279" s="22">
        <v>0.211643379979954</v>
      </c>
      <c r="O279" s="23">
        <v>0.13</v>
      </c>
      <c r="P279" s="24">
        <v>0.1222</v>
      </c>
      <c r="Q279">
        <v>23</v>
      </c>
      <c r="R279" s="23">
        <v>2.81</v>
      </c>
      <c r="S279" s="23">
        <v>0.25</v>
      </c>
      <c r="T279" s="23">
        <f t="shared" si="4"/>
        <v>3.06</v>
      </c>
      <c r="U279" s="25">
        <v>44860.801865706002</v>
      </c>
    </row>
    <row r="280" spans="1:21" x14ac:dyDescent="0.25">
      <c r="A280" s="19" t="s">
        <v>110</v>
      </c>
      <c r="B280" s="19" t="s">
        <v>293</v>
      </c>
      <c r="C280" s="19" t="s">
        <v>401</v>
      </c>
      <c r="D280" s="19" t="s">
        <v>385</v>
      </c>
      <c r="E280" s="19" t="s">
        <v>402</v>
      </c>
      <c r="F280" s="19" t="s">
        <v>368</v>
      </c>
      <c r="G280" s="19" t="s">
        <v>109</v>
      </c>
      <c r="H280" s="19" t="s">
        <v>363</v>
      </c>
      <c r="I280" s="19" t="s">
        <v>364</v>
      </c>
      <c r="J280">
        <v>207576</v>
      </c>
      <c r="K280" s="20">
        <v>248788.79615123701</v>
      </c>
      <c r="L280" s="21">
        <v>326455.42677286</v>
      </c>
      <c r="M280" s="21"/>
      <c r="N280" s="22">
        <v>0.76209116390133902</v>
      </c>
      <c r="O280" s="23">
        <v>0.03</v>
      </c>
      <c r="P280" s="24">
        <v>2.8275000000000002E-2</v>
      </c>
      <c r="Q280">
        <v>158191</v>
      </c>
      <c r="R280" s="23">
        <v>4472.8500000000004</v>
      </c>
      <c r="S280" s="23">
        <v>2.58</v>
      </c>
      <c r="T280" s="23">
        <f t="shared" si="4"/>
        <v>4475.43</v>
      </c>
      <c r="U280" s="25">
        <v>44860.801865706002</v>
      </c>
    </row>
    <row r="281" spans="1:21" x14ac:dyDescent="0.25">
      <c r="A281" s="19" t="s">
        <v>110</v>
      </c>
      <c r="B281" s="19" t="s">
        <v>293</v>
      </c>
      <c r="C281" s="19" t="s">
        <v>401</v>
      </c>
      <c r="D281" s="19" t="s">
        <v>373</v>
      </c>
      <c r="E281" s="19" t="s">
        <v>402</v>
      </c>
      <c r="F281" s="19" t="s">
        <v>368</v>
      </c>
      <c r="G281" s="19" t="s">
        <v>109</v>
      </c>
      <c r="H281" s="19" t="s">
        <v>363</v>
      </c>
      <c r="I281" s="19" t="s">
        <v>364</v>
      </c>
      <c r="J281">
        <v>79331</v>
      </c>
      <c r="K281" s="20">
        <v>248788.79615123701</v>
      </c>
      <c r="L281" s="21">
        <v>326455.42677286</v>
      </c>
      <c r="M281" s="21"/>
      <c r="N281" s="22">
        <v>0.76209116390133902</v>
      </c>
      <c r="O281" s="23">
        <v>0.03</v>
      </c>
      <c r="P281" s="24">
        <v>2.8275000000000002E-2</v>
      </c>
      <c r="Q281">
        <v>60457</v>
      </c>
      <c r="R281" s="23">
        <v>1709.42</v>
      </c>
      <c r="S281" s="23">
        <v>0.91</v>
      </c>
      <c r="T281" s="23">
        <f t="shared" si="4"/>
        <v>1710.3300000000002</v>
      </c>
      <c r="U281" s="25">
        <v>44860.801865706002</v>
      </c>
    </row>
    <row r="282" spans="1:21" x14ac:dyDescent="0.25">
      <c r="A282" s="19" t="s">
        <v>110</v>
      </c>
      <c r="B282" s="19" t="s">
        <v>293</v>
      </c>
      <c r="C282" s="19" t="s">
        <v>401</v>
      </c>
      <c r="D282" s="19" t="s">
        <v>375</v>
      </c>
      <c r="E282" s="19" t="s">
        <v>402</v>
      </c>
      <c r="F282" s="19" t="s">
        <v>368</v>
      </c>
      <c r="G282" s="19" t="s">
        <v>109</v>
      </c>
      <c r="H282" s="19" t="s">
        <v>363</v>
      </c>
      <c r="I282" s="19" t="s">
        <v>364</v>
      </c>
      <c r="J282">
        <v>5656</v>
      </c>
      <c r="K282" s="20">
        <v>248788.79615123701</v>
      </c>
      <c r="L282" s="21">
        <v>326455.42677286</v>
      </c>
      <c r="M282" s="21"/>
      <c r="N282" s="22">
        <v>0.76209116390133902</v>
      </c>
      <c r="O282" s="23">
        <v>0.03</v>
      </c>
      <c r="P282" s="24">
        <v>2.8275000000000002E-2</v>
      </c>
      <c r="Q282">
        <v>4310</v>
      </c>
      <c r="R282" s="23">
        <v>121.87</v>
      </c>
      <c r="S282" s="23">
        <v>-0.03</v>
      </c>
      <c r="T282" s="23">
        <f t="shared" si="4"/>
        <v>121.84</v>
      </c>
      <c r="U282" s="25">
        <v>44860.801865706002</v>
      </c>
    </row>
    <row r="283" spans="1:21" x14ac:dyDescent="0.25">
      <c r="A283" s="19" t="s">
        <v>110</v>
      </c>
      <c r="B283" s="19" t="s">
        <v>293</v>
      </c>
      <c r="C283" s="19" t="s">
        <v>401</v>
      </c>
      <c r="D283" s="19" t="s">
        <v>369</v>
      </c>
      <c r="E283" s="19" t="s">
        <v>402</v>
      </c>
      <c r="F283" s="19" t="s">
        <v>368</v>
      </c>
      <c r="G283" s="19" t="s">
        <v>109</v>
      </c>
      <c r="H283" s="19" t="s">
        <v>363</v>
      </c>
      <c r="I283" s="19" t="s">
        <v>364</v>
      </c>
      <c r="J283">
        <v>788</v>
      </c>
      <c r="K283" s="20">
        <v>248788.79615123701</v>
      </c>
      <c r="L283" s="21">
        <v>326455.42677286</v>
      </c>
      <c r="M283" s="21"/>
      <c r="N283" s="22">
        <v>0.76209116390133902</v>
      </c>
      <c r="O283" s="23">
        <v>0.03</v>
      </c>
      <c r="P283" s="24">
        <v>2.8275000000000002E-2</v>
      </c>
      <c r="Q283">
        <v>600</v>
      </c>
      <c r="R283" s="23">
        <v>16.96</v>
      </c>
      <c r="S283" s="23">
        <v>-0.84</v>
      </c>
      <c r="T283" s="23">
        <f t="shared" si="4"/>
        <v>16.12</v>
      </c>
      <c r="U283" s="25">
        <v>44860.801865706002</v>
      </c>
    </row>
    <row r="284" spans="1:21" x14ac:dyDescent="0.25">
      <c r="A284" s="19" t="s">
        <v>110</v>
      </c>
      <c r="B284" s="19" t="s">
        <v>293</v>
      </c>
      <c r="C284" s="19" t="s">
        <v>401</v>
      </c>
      <c r="D284" s="19" t="s">
        <v>383</v>
      </c>
      <c r="E284" s="19" t="s">
        <v>402</v>
      </c>
      <c r="F284" s="19" t="s">
        <v>368</v>
      </c>
      <c r="G284" s="19" t="s">
        <v>109</v>
      </c>
      <c r="H284" s="19" t="s">
        <v>363</v>
      </c>
      <c r="I284" s="19" t="s">
        <v>364</v>
      </c>
      <c r="J284">
        <v>30440</v>
      </c>
      <c r="K284" s="20">
        <v>248788.79615123701</v>
      </c>
      <c r="L284" s="21">
        <v>326455.42677286</v>
      </c>
      <c r="M284" s="21"/>
      <c r="N284" s="22">
        <v>0.76209116390133902</v>
      </c>
      <c r="O284" s="23">
        <v>0.03</v>
      </c>
      <c r="P284" s="24">
        <v>2.8275000000000002E-2</v>
      </c>
      <c r="Q284">
        <v>23198</v>
      </c>
      <c r="R284" s="23">
        <v>655.92</v>
      </c>
      <c r="S284" s="23">
        <v>23.8</v>
      </c>
      <c r="T284" s="23">
        <f t="shared" si="4"/>
        <v>679.71999999999991</v>
      </c>
      <c r="U284" s="25">
        <v>44860.801865706002</v>
      </c>
    </row>
    <row r="285" spans="1:21" x14ac:dyDescent="0.25">
      <c r="A285" s="19" t="s">
        <v>110</v>
      </c>
      <c r="B285" s="19" t="s">
        <v>293</v>
      </c>
      <c r="C285" s="19" t="s">
        <v>401</v>
      </c>
      <c r="D285" s="19" t="s">
        <v>380</v>
      </c>
      <c r="E285" s="19" t="s">
        <v>402</v>
      </c>
      <c r="F285" s="19" t="s">
        <v>368</v>
      </c>
      <c r="G285" s="19" t="s">
        <v>109</v>
      </c>
      <c r="H285" s="19" t="s">
        <v>363</v>
      </c>
      <c r="I285" s="19" t="s">
        <v>364</v>
      </c>
      <c r="J285">
        <v>1</v>
      </c>
      <c r="K285" s="20">
        <v>248788.79615123701</v>
      </c>
      <c r="L285" s="21">
        <v>326455.42677286</v>
      </c>
      <c r="M285" s="21"/>
      <c r="N285" s="22">
        <v>0.76209116390133902</v>
      </c>
      <c r="O285" s="23">
        <v>0.03</v>
      </c>
      <c r="P285" s="24">
        <v>2.8275000000000002E-2</v>
      </c>
      <c r="Q285">
        <v>0</v>
      </c>
      <c r="R285" s="23">
        <v>0</v>
      </c>
      <c r="S285" s="23">
        <v>0</v>
      </c>
      <c r="T285" s="23">
        <f t="shared" si="4"/>
        <v>0</v>
      </c>
      <c r="U285" s="25">
        <v>44860.801865706002</v>
      </c>
    </row>
    <row r="286" spans="1:21" x14ac:dyDescent="0.25">
      <c r="A286" s="19" t="s">
        <v>110</v>
      </c>
      <c r="B286" s="19" t="s">
        <v>293</v>
      </c>
      <c r="C286" s="19" t="s">
        <v>401</v>
      </c>
      <c r="D286" s="19" t="s">
        <v>370</v>
      </c>
      <c r="E286" s="19" t="s">
        <v>402</v>
      </c>
      <c r="F286" s="19" t="s">
        <v>368</v>
      </c>
      <c r="G286" s="19" t="s">
        <v>109</v>
      </c>
      <c r="H286" s="19" t="s">
        <v>363</v>
      </c>
      <c r="I286" s="19" t="s">
        <v>364</v>
      </c>
      <c r="J286">
        <v>32497</v>
      </c>
      <c r="K286" s="20">
        <v>248788.79615123701</v>
      </c>
      <c r="L286" s="21">
        <v>326455.42677286</v>
      </c>
      <c r="M286" s="21"/>
      <c r="N286" s="22">
        <v>0.76209116390133902</v>
      </c>
      <c r="O286" s="23">
        <v>0.03</v>
      </c>
      <c r="P286" s="24">
        <v>2.8275000000000002E-2</v>
      </c>
      <c r="Q286">
        <v>24765</v>
      </c>
      <c r="R286" s="23">
        <v>700.23</v>
      </c>
      <c r="S286" s="23">
        <v>2.06</v>
      </c>
      <c r="T286" s="23">
        <f t="shared" si="4"/>
        <v>702.29</v>
      </c>
      <c r="U286" s="25">
        <v>44860.801865706002</v>
      </c>
    </row>
    <row r="287" spans="1:21" x14ac:dyDescent="0.25">
      <c r="A287" s="19" t="s">
        <v>110</v>
      </c>
      <c r="B287" s="19" t="s">
        <v>293</v>
      </c>
      <c r="C287" s="19" t="s">
        <v>401</v>
      </c>
      <c r="D287" s="19" t="s">
        <v>372</v>
      </c>
      <c r="E287" s="19" t="s">
        <v>402</v>
      </c>
      <c r="F287" s="19" t="s">
        <v>368</v>
      </c>
      <c r="G287" s="19" t="s">
        <v>109</v>
      </c>
      <c r="H287" s="19" t="s">
        <v>363</v>
      </c>
      <c r="I287" s="19" t="s">
        <v>364</v>
      </c>
      <c r="J287">
        <v>1631</v>
      </c>
      <c r="K287" s="20">
        <v>248788.79615123701</v>
      </c>
      <c r="L287" s="21">
        <v>326455.42677286</v>
      </c>
      <c r="M287" s="21"/>
      <c r="N287" s="22">
        <v>0.76209116390133902</v>
      </c>
      <c r="O287" s="23">
        <v>0.03</v>
      </c>
      <c r="P287" s="24">
        <v>2.8275000000000002E-2</v>
      </c>
      <c r="Q287">
        <v>1242</v>
      </c>
      <c r="R287" s="23">
        <v>35.119999999999997</v>
      </c>
      <c r="S287" s="23">
        <v>-0.11</v>
      </c>
      <c r="T287" s="23">
        <f t="shared" si="4"/>
        <v>35.01</v>
      </c>
      <c r="U287" s="25">
        <v>44860.801865706002</v>
      </c>
    </row>
    <row r="288" spans="1:21" x14ac:dyDescent="0.25">
      <c r="A288" s="19" t="s">
        <v>110</v>
      </c>
      <c r="B288" s="19" t="s">
        <v>293</v>
      </c>
      <c r="C288" s="19" t="s">
        <v>401</v>
      </c>
      <c r="D288" s="19" t="s">
        <v>384</v>
      </c>
      <c r="E288" s="19" t="s">
        <v>402</v>
      </c>
      <c r="F288" s="19" t="s">
        <v>368</v>
      </c>
      <c r="G288" s="19" t="s">
        <v>109</v>
      </c>
      <c r="H288" s="19" t="s">
        <v>363</v>
      </c>
      <c r="I288" s="19" t="s">
        <v>364</v>
      </c>
      <c r="J288">
        <v>0</v>
      </c>
      <c r="K288" s="20">
        <v>248788.79615123701</v>
      </c>
      <c r="L288" s="21">
        <v>326455.42677286</v>
      </c>
      <c r="M288" s="21"/>
      <c r="N288" s="22">
        <v>0.76209116390133902</v>
      </c>
      <c r="O288" s="23">
        <v>0.03</v>
      </c>
      <c r="P288" s="24">
        <v>2.8275000000000002E-2</v>
      </c>
      <c r="Q288">
        <v>0</v>
      </c>
      <c r="R288" s="23">
        <v>0</v>
      </c>
      <c r="S288" s="23">
        <v>0</v>
      </c>
      <c r="T288" s="23">
        <f t="shared" si="4"/>
        <v>0</v>
      </c>
      <c r="U288" s="25">
        <v>44860.801865706002</v>
      </c>
    </row>
    <row r="289" spans="1:21" x14ac:dyDescent="0.25">
      <c r="A289" s="19" t="s">
        <v>110</v>
      </c>
      <c r="B289" s="19" t="s">
        <v>293</v>
      </c>
      <c r="C289" s="19" t="s">
        <v>401</v>
      </c>
      <c r="D289" s="19" t="s">
        <v>379</v>
      </c>
      <c r="E289" s="19" t="s">
        <v>402</v>
      </c>
      <c r="F289" s="19" t="s">
        <v>368</v>
      </c>
      <c r="G289" s="19" t="s">
        <v>109</v>
      </c>
      <c r="H289" s="19" t="s">
        <v>363</v>
      </c>
      <c r="I289" s="19" t="s">
        <v>364</v>
      </c>
      <c r="J289">
        <v>0</v>
      </c>
      <c r="K289" s="20">
        <v>248788.79615123701</v>
      </c>
      <c r="L289" s="21">
        <v>326455.42677286</v>
      </c>
      <c r="M289" s="21"/>
      <c r="N289" s="22">
        <v>0.76209116390133902</v>
      </c>
      <c r="O289" s="23">
        <v>0.03</v>
      </c>
      <c r="P289" s="24">
        <v>2.8275000000000002E-2</v>
      </c>
      <c r="Q289">
        <v>0</v>
      </c>
      <c r="R289" s="23">
        <v>0</v>
      </c>
      <c r="S289" s="23">
        <v>0</v>
      </c>
      <c r="T289" s="23">
        <f t="shared" si="4"/>
        <v>0</v>
      </c>
      <c r="U289" s="25">
        <v>44860.801865706002</v>
      </c>
    </row>
    <row r="290" spans="1:21" x14ac:dyDescent="0.25">
      <c r="A290" s="19" t="s">
        <v>110</v>
      </c>
      <c r="B290" s="19" t="s">
        <v>293</v>
      </c>
      <c r="C290" s="19" t="s">
        <v>401</v>
      </c>
      <c r="D290" s="19" t="s">
        <v>376</v>
      </c>
      <c r="E290" s="19" t="s">
        <v>402</v>
      </c>
      <c r="F290" s="19" t="s">
        <v>368</v>
      </c>
      <c r="G290" s="19" t="s">
        <v>109</v>
      </c>
      <c r="H290" s="19" t="s">
        <v>363</v>
      </c>
      <c r="I290" s="19" t="s">
        <v>364</v>
      </c>
      <c r="J290">
        <v>0</v>
      </c>
      <c r="K290" s="20">
        <v>248788.79615123701</v>
      </c>
      <c r="L290" s="21">
        <v>326455.42677286</v>
      </c>
      <c r="M290" s="21"/>
      <c r="N290" s="22">
        <v>0.76209116390133902</v>
      </c>
      <c r="O290" s="23">
        <v>0.03</v>
      </c>
      <c r="P290" s="24">
        <v>2.8275000000000002E-2</v>
      </c>
      <c r="Q290">
        <v>0</v>
      </c>
      <c r="R290" s="23">
        <v>0</v>
      </c>
      <c r="S290" s="23">
        <v>0</v>
      </c>
      <c r="T290" s="23">
        <f t="shared" si="4"/>
        <v>0</v>
      </c>
      <c r="U290" s="25">
        <v>44860.801865706002</v>
      </c>
    </row>
    <row r="291" spans="1:21" x14ac:dyDescent="0.25">
      <c r="A291" s="19" t="s">
        <v>110</v>
      </c>
      <c r="B291" s="19" t="s">
        <v>293</v>
      </c>
      <c r="C291" s="19" t="s">
        <v>401</v>
      </c>
      <c r="D291" s="19" t="s">
        <v>374</v>
      </c>
      <c r="E291" s="19" t="s">
        <v>402</v>
      </c>
      <c r="F291" s="19" t="s">
        <v>368</v>
      </c>
      <c r="G291" s="19" t="s">
        <v>109</v>
      </c>
      <c r="H291" s="19" t="s">
        <v>363</v>
      </c>
      <c r="I291" s="19" t="s">
        <v>364</v>
      </c>
      <c r="J291">
        <v>228</v>
      </c>
      <c r="K291" s="20">
        <v>248788.79615123701</v>
      </c>
      <c r="L291" s="21">
        <v>326455.42677286</v>
      </c>
      <c r="M291" s="21"/>
      <c r="N291" s="22">
        <v>0.76209116390133902</v>
      </c>
      <c r="O291" s="23">
        <v>0.03</v>
      </c>
      <c r="P291" s="24">
        <v>2.8275000000000002E-2</v>
      </c>
      <c r="Q291">
        <v>173</v>
      </c>
      <c r="R291" s="23">
        <v>4.8899999999999997</v>
      </c>
      <c r="S291" s="23">
        <v>0</v>
      </c>
      <c r="T291" s="23">
        <f t="shared" si="4"/>
        <v>4.8899999999999997</v>
      </c>
      <c r="U291" s="25">
        <v>44860.801865706002</v>
      </c>
    </row>
    <row r="292" spans="1:21" x14ac:dyDescent="0.25">
      <c r="A292" s="19" t="s">
        <v>110</v>
      </c>
      <c r="B292" s="19" t="s">
        <v>293</v>
      </c>
      <c r="C292" s="19" t="s">
        <v>401</v>
      </c>
      <c r="D292" s="19" t="s">
        <v>377</v>
      </c>
      <c r="E292" s="19" t="s">
        <v>402</v>
      </c>
      <c r="F292" s="19" t="s">
        <v>368</v>
      </c>
      <c r="G292" s="19" t="s">
        <v>109</v>
      </c>
      <c r="H292" s="19" t="s">
        <v>363</v>
      </c>
      <c r="I292" s="19" t="s">
        <v>364</v>
      </c>
      <c r="J292">
        <v>19365</v>
      </c>
      <c r="K292" s="20">
        <v>248788.79615123701</v>
      </c>
      <c r="L292" s="21">
        <v>326455.42677286</v>
      </c>
      <c r="M292" s="21"/>
      <c r="N292" s="22">
        <v>0.76209116390133902</v>
      </c>
      <c r="O292" s="23">
        <v>0.03</v>
      </c>
      <c r="P292" s="24">
        <v>2.8275000000000002E-2</v>
      </c>
      <c r="Q292">
        <v>14757</v>
      </c>
      <c r="R292" s="23">
        <v>417.25</v>
      </c>
      <c r="S292" s="23">
        <v>40.85</v>
      </c>
      <c r="T292" s="23">
        <f t="shared" si="4"/>
        <v>458.1</v>
      </c>
      <c r="U292" s="25">
        <v>44860.801865706002</v>
      </c>
    </row>
    <row r="293" spans="1:21" x14ac:dyDescent="0.25">
      <c r="A293" s="19" t="s">
        <v>110</v>
      </c>
      <c r="B293" s="19" t="s">
        <v>293</v>
      </c>
      <c r="C293" s="19" t="s">
        <v>401</v>
      </c>
      <c r="D293" s="19" t="s">
        <v>378</v>
      </c>
      <c r="E293" s="19" t="s">
        <v>402</v>
      </c>
      <c r="F293" s="19" t="s">
        <v>368</v>
      </c>
      <c r="G293" s="19" t="s">
        <v>109</v>
      </c>
      <c r="H293" s="19" t="s">
        <v>363</v>
      </c>
      <c r="I293" s="19" t="s">
        <v>364</v>
      </c>
      <c r="J293">
        <v>33</v>
      </c>
      <c r="K293" s="20">
        <v>248788.79615123701</v>
      </c>
      <c r="L293" s="21">
        <v>326455.42677286</v>
      </c>
      <c r="M293" s="21"/>
      <c r="N293" s="22">
        <v>0.76209116390133902</v>
      </c>
      <c r="O293" s="23">
        <v>0.03</v>
      </c>
      <c r="P293" s="24">
        <v>2.8275000000000002E-2</v>
      </c>
      <c r="Q293">
        <v>25</v>
      </c>
      <c r="R293" s="23">
        <v>0.71</v>
      </c>
      <c r="S293" s="23">
        <v>0</v>
      </c>
      <c r="T293" s="23">
        <f t="shared" si="4"/>
        <v>0.71</v>
      </c>
      <c r="U293" s="25">
        <v>44860.801865706002</v>
      </c>
    </row>
    <row r="294" spans="1:21" x14ac:dyDescent="0.25">
      <c r="A294" s="19" t="s">
        <v>110</v>
      </c>
      <c r="B294" s="19" t="s">
        <v>293</v>
      </c>
      <c r="C294" s="19" t="s">
        <v>401</v>
      </c>
      <c r="D294" s="19" t="s">
        <v>381</v>
      </c>
      <c r="E294" s="19" t="s">
        <v>402</v>
      </c>
      <c r="F294" s="19" t="s">
        <v>368</v>
      </c>
      <c r="G294" s="19" t="s">
        <v>109</v>
      </c>
      <c r="H294" s="19" t="s">
        <v>363</v>
      </c>
      <c r="I294" s="19" t="s">
        <v>364</v>
      </c>
      <c r="J294">
        <v>2766</v>
      </c>
      <c r="K294" s="20">
        <v>248788.79615123701</v>
      </c>
      <c r="L294" s="21">
        <v>326455.42677286</v>
      </c>
      <c r="M294" s="21"/>
      <c r="N294" s="22">
        <v>0.76209116390133902</v>
      </c>
      <c r="O294" s="23">
        <v>0.03</v>
      </c>
      <c r="P294" s="24">
        <v>2.8275000000000002E-2</v>
      </c>
      <c r="Q294">
        <v>2107</v>
      </c>
      <c r="R294" s="23">
        <v>59.58</v>
      </c>
      <c r="S294" s="23">
        <v>-0.31</v>
      </c>
      <c r="T294" s="23">
        <f t="shared" si="4"/>
        <v>59.269999999999996</v>
      </c>
      <c r="U294" s="25">
        <v>44860.801865706002</v>
      </c>
    </row>
    <row r="295" spans="1:21" x14ac:dyDescent="0.25">
      <c r="A295" s="19" t="s">
        <v>110</v>
      </c>
      <c r="B295" s="19" t="s">
        <v>293</v>
      </c>
      <c r="C295" s="19" t="s">
        <v>401</v>
      </c>
      <c r="D295" s="19" t="s">
        <v>371</v>
      </c>
      <c r="E295" s="19" t="s">
        <v>402</v>
      </c>
      <c r="F295" s="19" t="s">
        <v>368</v>
      </c>
      <c r="G295" s="19" t="s">
        <v>109</v>
      </c>
      <c r="H295" s="19" t="s">
        <v>363</v>
      </c>
      <c r="I295" s="19" t="s">
        <v>364</v>
      </c>
      <c r="J295">
        <v>0</v>
      </c>
      <c r="K295" s="20">
        <v>248788.79615123701</v>
      </c>
      <c r="L295" s="21">
        <v>326455.42677286</v>
      </c>
      <c r="M295" s="21"/>
      <c r="N295" s="22">
        <v>0.76209116390133902</v>
      </c>
      <c r="O295" s="23">
        <v>0.03</v>
      </c>
      <c r="P295" s="24">
        <v>2.8275000000000002E-2</v>
      </c>
      <c r="Q295">
        <v>0</v>
      </c>
      <c r="R295" s="23">
        <v>0</v>
      </c>
      <c r="S295" s="23">
        <v>0</v>
      </c>
      <c r="T295" s="23">
        <f t="shared" si="4"/>
        <v>0</v>
      </c>
      <c r="U295" s="25">
        <v>44860.801865706002</v>
      </c>
    </row>
    <row r="296" spans="1:21" x14ac:dyDescent="0.25">
      <c r="A296" s="19" t="s">
        <v>110</v>
      </c>
      <c r="B296" s="19" t="s">
        <v>293</v>
      </c>
      <c r="C296" s="19" t="s">
        <v>401</v>
      </c>
      <c r="D296" s="19" t="s">
        <v>382</v>
      </c>
      <c r="E296" s="19" t="s">
        <v>402</v>
      </c>
      <c r="F296" s="19" t="s">
        <v>368</v>
      </c>
      <c r="G296" s="19" t="s">
        <v>109</v>
      </c>
      <c r="H296" s="19" t="s">
        <v>363</v>
      </c>
      <c r="I296" s="19" t="s">
        <v>364</v>
      </c>
      <c r="J296">
        <v>15023</v>
      </c>
      <c r="K296" s="20">
        <v>248788.79615123701</v>
      </c>
      <c r="L296" s="21">
        <v>326455.42677286</v>
      </c>
      <c r="M296" s="21"/>
      <c r="N296" s="22">
        <v>0.76209116390133902</v>
      </c>
      <c r="O296" s="23">
        <v>0.03</v>
      </c>
      <c r="P296" s="24">
        <v>2.8275000000000002E-2</v>
      </c>
      <c r="Q296">
        <v>11448</v>
      </c>
      <c r="R296" s="23">
        <v>323.69</v>
      </c>
      <c r="S296" s="23">
        <v>0.5</v>
      </c>
      <c r="T296" s="23">
        <f t="shared" si="4"/>
        <v>324.19</v>
      </c>
      <c r="U296" s="25">
        <v>44860.801865706002</v>
      </c>
    </row>
    <row r="297" spans="1:21" x14ac:dyDescent="0.25">
      <c r="A297" s="19" t="s">
        <v>110</v>
      </c>
      <c r="B297" s="19" t="s">
        <v>293</v>
      </c>
      <c r="C297" s="19" t="s">
        <v>401</v>
      </c>
      <c r="D297" s="19" t="s">
        <v>366</v>
      </c>
      <c r="E297" s="19" t="s">
        <v>402</v>
      </c>
      <c r="F297" s="19" t="s">
        <v>368</v>
      </c>
      <c r="G297" s="19" t="s">
        <v>109</v>
      </c>
      <c r="H297" s="19" t="s">
        <v>363</v>
      </c>
      <c r="I297" s="19" t="s">
        <v>364</v>
      </c>
      <c r="J297">
        <v>111823</v>
      </c>
      <c r="K297" s="20">
        <v>248788.79615123701</v>
      </c>
      <c r="L297" s="21">
        <v>326455.42677286</v>
      </c>
      <c r="M297" s="21"/>
      <c r="N297" s="22">
        <v>0.76209116390133902</v>
      </c>
      <c r="O297" s="23">
        <v>0.03</v>
      </c>
      <c r="P297" s="24">
        <v>2.8275000000000002E-2</v>
      </c>
      <c r="Q297">
        <v>85219</v>
      </c>
      <c r="R297" s="23">
        <v>2409.5700000000002</v>
      </c>
      <c r="S297" s="23">
        <v>1.7</v>
      </c>
      <c r="T297" s="23">
        <f t="shared" si="4"/>
        <v>2411.27</v>
      </c>
      <c r="U297" s="25">
        <v>44860.801865706002</v>
      </c>
    </row>
    <row r="298" spans="1:21" x14ac:dyDescent="0.25">
      <c r="A298" s="19" t="s">
        <v>111</v>
      </c>
      <c r="B298" s="19" t="s">
        <v>294</v>
      </c>
      <c r="C298" s="19" t="s">
        <v>401</v>
      </c>
      <c r="D298" s="19" t="s">
        <v>385</v>
      </c>
      <c r="E298" s="19" t="s">
        <v>402</v>
      </c>
      <c r="F298" s="19" t="s">
        <v>368</v>
      </c>
      <c r="G298" s="19" t="s">
        <v>109</v>
      </c>
      <c r="H298" s="19" t="s">
        <v>363</v>
      </c>
      <c r="I298" s="19" t="s">
        <v>364</v>
      </c>
      <c r="J298">
        <v>207576</v>
      </c>
      <c r="K298" s="20">
        <v>38483.074631828596</v>
      </c>
      <c r="L298" s="21">
        <v>326455.42677286</v>
      </c>
      <c r="M298" s="21"/>
      <c r="N298" s="22">
        <v>0.11788155893822599</v>
      </c>
      <c r="O298" s="23">
        <v>0.03</v>
      </c>
      <c r="P298" s="24">
        <v>2.8275000000000002E-2</v>
      </c>
      <c r="Q298">
        <v>24469</v>
      </c>
      <c r="R298" s="23">
        <v>691.86</v>
      </c>
      <c r="S298" s="23">
        <v>0.43</v>
      </c>
      <c r="T298" s="23">
        <f t="shared" si="4"/>
        <v>692.29</v>
      </c>
      <c r="U298" s="25">
        <v>44860.801865706002</v>
      </c>
    </row>
    <row r="299" spans="1:21" x14ac:dyDescent="0.25">
      <c r="A299" s="19" t="s">
        <v>111</v>
      </c>
      <c r="B299" s="19" t="s">
        <v>294</v>
      </c>
      <c r="C299" s="19" t="s">
        <v>401</v>
      </c>
      <c r="D299" s="19" t="s">
        <v>373</v>
      </c>
      <c r="E299" s="19" t="s">
        <v>402</v>
      </c>
      <c r="F299" s="19" t="s">
        <v>368</v>
      </c>
      <c r="G299" s="19" t="s">
        <v>109</v>
      </c>
      <c r="H299" s="19" t="s">
        <v>363</v>
      </c>
      <c r="I299" s="19" t="s">
        <v>364</v>
      </c>
      <c r="J299">
        <v>79331</v>
      </c>
      <c r="K299" s="20">
        <v>38483.074631828596</v>
      </c>
      <c r="L299" s="21">
        <v>326455.42677286</v>
      </c>
      <c r="M299" s="21"/>
      <c r="N299" s="22">
        <v>0.11788155893822599</v>
      </c>
      <c r="O299" s="23">
        <v>0.03</v>
      </c>
      <c r="P299" s="24">
        <v>2.8275000000000002E-2</v>
      </c>
      <c r="Q299">
        <v>9351</v>
      </c>
      <c r="R299" s="23">
        <v>264.39999999999998</v>
      </c>
      <c r="S299" s="23">
        <v>0.14000000000000001</v>
      </c>
      <c r="T299" s="23">
        <f t="shared" si="4"/>
        <v>264.53999999999996</v>
      </c>
      <c r="U299" s="25">
        <v>44860.801865706002</v>
      </c>
    </row>
    <row r="300" spans="1:21" x14ac:dyDescent="0.25">
      <c r="A300" s="19" t="s">
        <v>111</v>
      </c>
      <c r="B300" s="19" t="s">
        <v>294</v>
      </c>
      <c r="C300" s="19" t="s">
        <v>401</v>
      </c>
      <c r="D300" s="19" t="s">
        <v>375</v>
      </c>
      <c r="E300" s="19" t="s">
        <v>402</v>
      </c>
      <c r="F300" s="19" t="s">
        <v>368</v>
      </c>
      <c r="G300" s="19" t="s">
        <v>109</v>
      </c>
      <c r="H300" s="19" t="s">
        <v>363</v>
      </c>
      <c r="I300" s="19" t="s">
        <v>364</v>
      </c>
      <c r="J300">
        <v>5656</v>
      </c>
      <c r="K300" s="20">
        <v>38483.074631828596</v>
      </c>
      <c r="L300" s="21">
        <v>326455.42677286</v>
      </c>
      <c r="M300" s="21"/>
      <c r="N300" s="22">
        <v>0.11788155893822599</v>
      </c>
      <c r="O300" s="23">
        <v>0.03</v>
      </c>
      <c r="P300" s="24">
        <v>2.8275000000000002E-2</v>
      </c>
      <c r="Q300">
        <v>666</v>
      </c>
      <c r="R300" s="23">
        <v>18.829999999999998</v>
      </c>
      <c r="S300" s="23">
        <v>0</v>
      </c>
      <c r="T300" s="23">
        <f t="shared" si="4"/>
        <v>18.829999999999998</v>
      </c>
      <c r="U300" s="25">
        <v>44860.801865706002</v>
      </c>
    </row>
    <row r="301" spans="1:21" x14ac:dyDescent="0.25">
      <c r="A301" s="19" t="s">
        <v>111</v>
      </c>
      <c r="B301" s="19" t="s">
        <v>294</v>
      </c>
      <c r="C301" s="19" t="s">
        <v>401</v>
      </c>
      <c r="D301" s="19" t="s">
        <v>369</v>
      </c>
      <c r="E301" s="19" t="s">
        <v>402</v>
      </c>
      <c r="F301" s="19" t="s">
        <v>368</v>
      </c>
      <c r="G301" s="19" t="s">
        <v>109</v>
      </c>
      <c r="H301" s="19" t="s">
        <v>363</v>
      </c>
      <c r="I301" s="19" t="s">
        <v>364</v>
      </c>
      <c r="J301">
        <v>788</v>
      </c>
      <c r="K301" s="20">
        <v>38483.074631828596</v>
      </c>
      <c r="L301" s="21">
        <v>326455.42677286</v>
      </c>
      <c r="M301" s="21"/>
      <c r="N301" s="22">
        <v>0.11788155893822599</v>
      </c>
      <c r="O301" s="23">
        <v>0.03</v>
      </c>
      <c r="P301" s="24">
        <v>2.8275000000000002E-2</v>
      </c>
      <c r="Q301">
        <v>92</v>
      </c>
      <c r="R301" s="23">
        <v>2.6</v>
      </c>
      <c r="S301" s="23">
        <v>-0.15</v>
      </c>
      <c r="T301" s="23">
        <f t="shared" si="4"/>
        <v>2.4500000000000002</v>
      </c>
      <c r="U301" s="25">
        <v>44860.801865706002</v>
      </c>
    </row>
    <row r="302" spans="1:21" x14ac:dyDescent="0.25">
      <c r="A302" s="19" t="s">
        <v>111</v>
      </c>
      <c r="B302" s="19" t="s">
        <v>294</v>
      </c>
      <c r="C302" s="19" t="s">
        <v>401</v>
      </c>
      <c r="D302" s="19" t="s">
        <v>383</v>
      </c>
      <c r="E302" s="19" t="s">
        <v>402</v>
      </c>
      <c r="F302" s="19" t="s">
        <v>368</v>
      </c>
      <c r="G302" s="19" t="s">
        <v>109</v>
      </c>
      <c r="H302" s="19" t="s">
        <v>363</v>
      </c>
      <c r="I302" s="19" t="s">
        <v>364</v>
      </c>
      <c r="J302">
        <v>30440</v>
      </c>
      <c r="K302" s="20">
        <v>38483.074631828596</v>
      </c>
      <c r="L302" s="21">
        <v>326455.42677286</v>
      </c>
      <c r="M302" s="21"/>
      <c r="N302" s="22">
        <v>0.11788155893822599</v>
      </c>
      <c r="O302" s="23">
        <v>0.03</v>
      </c>
      <c r="P302" s="24">
        <v>2.8275000000000002E-2</v>
      </c>
      <c r="Q302">
        <v>3588</v>
      </c>
      <c r="R302" s="23">
        <v>101.45</v>
      </c>
      <c r="S302" s="23">
        <v>3.67</v>
      </c>
      <c r="T302" s="23">
        <f t="shared" si="4"/>
        <v>105.12</v>
      </c>
      <c r="U302" s="25">
        <v>44860.801865706002</v>
      </c>
    </row>
    <row r="303" spans="1:21" x14ac:dyDescent="0.25">
      <c r="A303" s="19" t="s">
        <v>111</v>
      </c>
      <c r="B303" s="19" t="s">
        <v>294</v>
      </c>
      <c r="C303" s="19" t="s">
        <v>401</v>
      </c>
      <c r="D303" s="19" t="s">
        <v>380</v>
      </c>
      <c r="E303" s="19" t="s">
        <v>402</v>
      </c>
      <c r="F303" s="19" t="s">
        <v>368</v>
      </c>
      <c r="G303" s="19" t="s">
        <v>109</v>
      </c>
      <c r="H303" s="19" t="s">
        <v>363</v>
      </c>
      <c r="I303" s="19" t="s">
        <v>364</v>
      </c>
      <c r="J303">
        <v>1</v>
      </c>
      <c r="K303" s="20">
        <v>38483.074631828596</v>
      </c>
      <c r="L303" s="21">
        <v>326455.42677286</v>
      </c>
      <c r="M303" s="21"/>
      <c r="N303" s="22">
        <v>0.11788155893822599</v>
      </c>
      <c r="O303" s="23">
        <v>0.03</v>
      </c>
      <c r="P303" s="24">
        <v>2.8275000000000002E-2</v>
      </c>
      <c r="Q303">
        <v>0</v>
      </c>
      <c r="R303" s="23">
        <v>0</v>
      </c>
      <c r="S303" s="23">
        <v>0</v>
      </c>
      <c r="T303" s="23">
        <f t="shared" si="4"/>
        <v>0</v>
      </c>
      <c r="U303" s="25">
        <v>44860.801865706002</v>
      </c>
    </row>
    <row r="304" spans="1:21" x14ac:dyDescent="0.25">
      <c r="A304" s="19" t="s">
        <v>111</v>
      </c>
      <c r="B304" s="19" t="s">
        <v>294</v>
      </c>
      <c r="C304" s="19" t="s">
        <v>401</v>
      </c>
      <c r="D304" s="19" t="s">
        <v>370</v>
      </c>
      <c r="E304" s="19" t="s">
        <v>402</v>
      </c>
      <c r="F304" s="19" t="s">
        <v>368</v>
      </c>
      <c r="G304" s="19" t="s">
        <v>109</v>
      </c>
      <c r="H304" s="19" t="s">
        <v>363</v>
      </c>
      <c r="I304" s="19" t="s">
        <v>364</v>
      </c>
      <c r="J304">
        <v>32497</v>
      </c>
      <c r="K304" s="20">
        <v>38483.074631828596</v>
      </c>
      <c r="L304" s="21">
        <v>326455.42677286</v>
      </c>
      <c r="M304" s="21"/>
      <c r="N304" s="22">
        <v>0.11788155893822599</v>
      </c>
      <c r="O304" s="23">
        <v>0.03</v>
      </c>
      <c r="P304" s="24">
        <v>2.8275000000000002E-2</v>
      </c>
      <c r="Q304">
        <v>3830</v>
      </c>
      <c r="R304" s="23">
        <v>108.29</v>
      </c>
      <c r="S304" s="23">
        <v>0.31</v>
      </c>
      <c r="T304" s="23">
        <f t="shared" si="4"/>
        <v>108.60000000000001</v>
      </c>
      <c r="U304" s="25">
        <v>44860.801865706002</v>
      </c>
    </row>
    <row r="305" spans="1:21" x14ac:dyDescent="0.25">
      <c r="A305" s="19" t="s">
        <v>111</v>
      </c>
      <c r="B305" s="19" t="s">
        <v>294</v>
      </c>
      <c r="C305" s="19" t="s">
        <v>401</v>
      </c>
      <c r="D305" s="19" t="s">
        <v>372</v>
      </c>
      <c r="E305" s="19" t="s">
        <v>402</v>
      </c>
      <c r="F305" s="19" t="s">
        <v>368</v>
      </c>
      <c r="G305" s="19" t="s">
        <v>109</v>
      </c>
      <c r="H305" s="19" t="s">
        <v>363</v>
      </c>
      <c r="I305" s="19" t="s">
        <v>364</v>
      </c>
      <c r="J305">
        <v>1631</v>
      </c>
      <c r="K305" s="20">
        <v>38483.074631828596</v>
      </c>
      <c r="L305" s="21">
        <v>326455.42677286</v>
      </c>
      <c r="M305" s="21"/>
      <c r="N305" s="22">
        <v>0.11788155893822599</v>
      </c>
      <c r="O305" s="23">
        <v>0.03</v>
      </c>
      <c r="P305" s="24">
        <v>2.8275000000000002E-2</v>
      </c>
      <c r="Q305">
        <v>192</v>
      </c>
      <c r="R305" s="23">
        <v>5.43</v>
      </c>
      <c r="S305" s="23">
        <v>-0.03</v>
      </c>
      <c r="T305" s="23">
        <f t="shared" si="4"/>
        <v>5.3999999999999995</v>
      </c>
      <c r="U305" s="25">
        <v>44860.801865706002</v>
      </c>
    </row>
    <row r="306" spans="1:21" x14ac:dyDescent="0.25">
      <c r="A306" s="19" t="s">
        <v>111</v>
      </c>
      <c r="B306" s="19" t="s">
        <v>294</v>
      </c>
      <c r="C306" s="19" t="s">
        <v>401</v>
      </c>
      <c r="D306" s="19" t="s">
        <v>384</v>
      </c>
      <c r="E306" s="19" t="s">
        <v>402</v>
      </c>
      <c r="F306" s="19" t="s">
        <v>368</v>
      </c>
      <c r="G306" s="19" t="s">
        <v>109</v>
      </c>
      <c r="H306" s="19" t="s">
        <v>363</v>
      </c>
      <c r="I306" s="19" t="s">
        <v>364</v>
      </c>
      <c r="J306">
        <v>0</v>
      </c>
      <c r="K306" s="20">
        <v>38483.074631828596</v>
      </c>
      <c r="L306" s="21">
        <v>326455.42677286</v>
      </c>
      <c r="M306" s="21"/>
      <c r="N306" s="22">
        <v>0.11788155893822599</v>
      </c>
      <c r="O306" s="23">
        <v>0.03</v>
      </c>
      <c r="P306" s="24">
        <v>2.8275000000000002E-2</v>
      </c>
      <c r="Q306">
        <v>0</v>
      </c>
      <c r="R306" s="23">
        <v>0</v>
      </c>
      <c r="S306" s="23">
        <v>0</v>
      </c>
      <c r="T306" s="23">
        <f t="shared" si="4"/>
        <v>0</v>
      </c>
      <c r="U306" s="25">
        <v>44860.801865706002</v>
      </c>
    </row>
    <row r="307" spans="1:21" x14ac:dyDescent="0.25">
      <c r="A307" s="19" t="s">
        <v>111</v>
      </c>
      <c r="B307" s="19" t="s">
        <v>294</v>
      </c>
      <c r="C307" s="19" t="s">
        <v>401</v>
      </c>
      <c r="D307" s="19" t="s">
        <v>379</v>
      </c>
      <c r="E307" s="19" t="s">
        <v>402</v>
      </c>
      <c r="F307" s="19" t="s">
        <v>368</v>
      </c>
      <c r="G307" s="19" t="s">
        <v>109</v>
      </c>
      <c r="H307" s="19" t="s">
        <v>363</v>
      </c>
      <c r="I307" s="19" t="s">
        <v>364</v>
      </c>
      <c r="J307">
        <v>0</v>
      </c>
      <c r="K307" s="20">
        <v>38483.074631828596</v>
      </c>
      <c r="L307" s="21">
        <v>326455.42677286</v>
      </c>
      <c r="M307" s="21"/>
      <c r="N307" s="22">
        <v>0.11788155893822599</v>
      </c>
      <c r="O307" s="23">
        <v>0.03</v>
      </c>
      <c r="P307" s="24">
        <v>2.8275000000000002E-2</v>
      </c>
      <c r="Q307">
        <v>0</v>
      </c>
      <c r="R307" s="23">
        <v>0</v>
      </c>
      <c r="S307" s="23">
        <v>0</v>
      </c>
      <c r="T307" s="23">
        <f t="shared" si="4"/>
        <v>0</v>
      </c>
      <c r="U307" s="25">
        <v>44860.801865706002</v>
      </c>
    </row>
    <row r="308" spans="1:21" x14ac:dyDescent="0.25">
      <c r="A308" s="19" t="s">
        <v>111</v>
      </c>
      <c r="B308" s="19" t="s">
        <v>294</v>
      </c>
      <c r="C308" s="19" t="s">
        <v>401</v>
      </c>
      <c r="D308" s="19" t="s">
        <v>376</v>
      </c>
      <c r="E308" s="19" t="s">
        <v>402</v>
      </c>
      <c r="F308" s="19" t="s">
        <v>368</v>
      </c>
      <c r="G308" s="19" t="s">
        <v>109</v>
      </c>
      <c r="H308" s="19" t="s">
        <v>363</v>
      </c>
      <c r="I308" s="19" t="s">
        <v>364</v>
      </c>
      <c r="J308">
        <v>0</v>
      </c>
      <c r="K308" s="20">
        <v>38483.074631828596</v>
      </c>
      <c r="L308" s="21">
        <v>326455.42677286</v>
      </c>
      <c r="M308" s="21"/>
      <c r="N308" s="22">
        <v>0.11788155893822599</v>
      </c>
      <c r="O308" s="23">
        <v>0.03</v>
      </c>
      <c r="P308" s="24">
        <v>2.8275000000000002E-2</v>
      </c>
      <c r="Q308">
        <v>0</v>
      </c>
      <c r="R308" s="23">
        <v>0</v>
      </c>
      <c r="S308" s="23">
        <v>0</v>
      </c>
      <c r="T308" s="23">
        <f t="shared" si="4"/>
        <v>0</v>
      </c>
      <c r="U308" s="25">
        <v>44860.801865706002</v>
      </c>
    </row>
    <row r="309" spans="1:21" x14ac:dyDescent="0.25">
      <c r="A309" s="19" t="s">
        <v>111</v>
      </c>
      <c r="B309" s="19" t="s">
        <v>294</v>
      </c>
      <c r="C309" s="19" t="s">
        <v>401</v>
      </c>
      <c r="D309" s="19" t="s">
        <v>374</v>
      </c>
      <c r="E309" s="19" t="s">
        <v>402</v>
      </c>
      <c r="F309" s="19" t="s">
        <v>368</v>
      </c>
      <c r="G309" s="19" t="s">
        <v>109</v>
      </c>
      <c r="H309" s="19" t="s">
        <v>363</v>
      </c>
      <c r="I309" s="19" t="s">
        <v>364</v>
      </c>
      <c r="J309">
        <v>228</v>
      </c>
      <c r="K309" s="20">
        <v>38483.074631828596</v>
      </c>
      <c r="L309" s="21">
        <v>326455.42677286</v>
      </c>
      <c r="M309" s="21"/>
      <c r="N309" s="22">
        <v>0.11788155893822599</v>
      </c>
      <c r="O309" s="23">
        <v>0.03</v>
      </c>
      <c r="P309" s="24">
        <v>2.8275000000000002E-2</v>
      </c>
      <c r="Q309">
        <v>26</v>
      </c>
      <c r="R309" s="23">
        <v>0.74</v>
      </c>
      <c r="S309" s="23">
        <v>0</v>
      </c>
      <c r="T309" s="23">
        <f t="shared" si="4"/>
        <v>0.74</v>
      </c>
      <c r="U309" s="25">
        <v>44860.801865706002</v>
      </c>
    </row>
    <row r="310" spans="1:21" x14ac:dyDescent="0.25">
      <c r="A310" s="19" t="s">
        <v>111</v>
      </c>
      <c r="B310" s="19" t="s">
        <v>294</v>
      </c>
      <c r="C310" s="19" t="s">
        <v>401</v>
      </c>
      <c r="D310" s="19" t="s">
        <v>377</v>
      </c>
      <c r="E310" s="19" t="s">
        <v>402</v>
      </c>
      <c r="F310" s="19" t="s">
        <v>368</v>
      </c>
      <c r="G310" s="19" t="s">
        <v>109</v>
      </c>
      <c r="H310" s="19" t="s">
        <v>363</v>
      </c>
      <c r="I310" s="19" t="s">
        <v>364</v>
      </c>
      <c r="J310">
        <v>19365</v>
      </c>
      <c r="K310" s="20">
        <v>38483.074631828596</v>
      </c>
      <c r="L310" s="21">
        <v>326455.42677286</v>
      </c>
      <c r="M310" s="21"/>
      <c r="N310" s="22">
        <v>0.11788155893822599</v>
      </c>
      <c r="O310" s="23">
        <v>0.03</v>
      </c>
      <c r="P310" s="24">
        <v>2.8275000000000002E-2</v>
      </c>
      <c r="Q310">
        <v>2282</v>
      </c>
      <c r="R310" s="23">
        <v>64.52</v>
      </c>
      <c r="S310" s="23">
        <v>6.34</v>
      </c>
      <c r="T310" s="23">
        <f t="shared" si="4"/>
        <v>70.86</v>
      </c>
      <c r="U310" s="25">
        <v>44860.801865706002</v>
      </c>
    </row>
    <row r="311" spans="1:21" x14ac:dyDescent="0.25">
      <c r="A311" s="19" t="s">
        <v>111</v>
      </c>
      <c r="B311" s="19" t="s">
        <v>294</v>
      </c>
      <c r="C311" s="19" t="s">
        <v>401</v>
      </c>
      <c r="D311" s="19" t="s">
        <v>378</v>
      </c>
      <c r="E311" s="19" t="s">
        <v>402</v>
      </c>
      <c r="F311" s="19" t="s">
        <v>368</v>
      </c>
      <c r="G311" s="19" t="s">
        <v>109</v>
      </c>
      <c r="H311" s="19" t="s">
        <v>363</v>
      </c>
      <c r="I311" s="19" t="s">
        <v>364</v>
      </c>
      <c r="J311">
        <v>33</v>
      </c>
      <c r="K311" s="20">
        <v>38483.074631828596</v>
      </c>
      <c r="L311" s="21">
        <v>326455.42677286</v>
      </c>
      <c r="M311" s="21"/>
      <c r="N311" s="22">
        <v>0.11788155893822599</v>
      </c>
      <c r="O311" s="23">
        <v>0.03</v>
      </c>
      <c r="P311" s="24">
        <v>2.8275000000000002E-2</v>
      </c>
      <c r="Q311">
        <v>3</v>
      </c>
      <c r="R311" s="23">
        <v>0.08</v>
      </c>
      <c r="S311" s="23">
        <v>0</v>
      </c>
      <c r="T311" s="23">
        <f t="shared" si="4"/>
        <v>0.08</v>
      </c>
      <c r="U311" s="25">
        <v>44860.801865706002</v>
      </c>
    </row>
    <row r="312" spans="1:21" x14ac:dyDescent="0.25">
      <c r="A312" s="19" t="s">
        <v>111</v>
      </c>
      <c r="B312" s="19" t="s">
        <v>294</v>
      </c>
      <c r="C312" s="19" t="s">
        <v>401</v>
      </c>
      <c r="D312" s="19" t="s">
        <v>381</v>
      </c>
      <c r="E312" s="19" t="s">
        <v>402</v>
      </c>
      <c r="F312" s="19" t="s">
        <v>368</v>
      </c>
      <c r="G312" s="19" t="s">
        <v>109</v>
      </c>
      <c r="H312" s="19" t="s">
        <v>363</v>
      </c>
      <c r="I312" s="19" t="s">
        <v>364</v>
      </c>
      <c r="J312">
        <v>2766</v>
      </c>
      <c r="K312" s="20">
        <v>38483.074631828596</v>
      </c>
      <c r="L312" s="21">
        <v>326455.42677286</v>
      </c>
      <c r="M312" s="21"/>
      <c r="N312" s="22">
        <v>0.11788155893822599</v>
      </c>
      <c r="O312" s="23">
        <v>0.03</v>
      </c>
      <c r="P312" s="24">
        <v>2.8275000000000002E-2</v>
      </c>
      <c r="Q312">
        <v>326</v>
      </c>
      <c r="R312" s="23">
        <v>9.2200000000000006</v>
      </c>
      <c r="S312" s="23">
        <v>-0.03</v>
      </c>
      <c r="T312" s="23">
        <f t="shared" si="4"/>
        <v>9.1900000000000013</v>
      </c>
      <c r="U312" s="25">
        <v>44860.801865706002</v>
      </c>
    </row>
    <row r="313" spans="1:21" x14ac:dyDescent="0.25">
      <c r="A313" s="19" t="s">
        <v>111</v>
      </c>
      <c r="B313" s="19" t="s">
        <v>294</v>
      </c>
      <c r="C313" s="19" t="s">
        <v>401</v>
      </c>
      <c r="D313" s="19" t="s">
        <v>371</v>
      </c>
      <c r="E313" s="19" t="s">
        <v>402</v>
      </c>
      <c r="F313" s="19" t="s">
        <v>368</v>
      </c>
      <c r="G313" s="19" t="s">
        <v>109</v>
      </c>
      <c r="H313" s="19" t="s">
        <v>363</v>
      </c>
      <c r="I313" s="19" t="s">
        <v>364</v>
      </c>
      <c r="J313">
        <v>0</v>
      </c>
      <c r="K313" s="20">
        <v>38483.074631828596</v>
      </c>
      <c r="L313" s="21">
        <v>326455.42677286</v>
      </c>
      <c r="M313" s="21"/>
      <c r="N313" s="22">
        <v>0.11788155893822599</v>
      </c>
      <c r="O313" s="23">
        <v>0.03</v>
      </c>
      <c r="P313" s="24">
        <v>2.8275000000000002E-2</v>
      </c>
      <c r="Q313">
        <v>0</v>
      </c>
      <c r="R313" s="23">
        <v>0</v>
      </c>
      <c r="S313" s="23">
        <v>0</v>
      </c>
      <c r="T313" s="23">
        <f t="shared" si="4"/>
        <v>0</v>
      </c>
      <c r="U313" s="25">
        <v>44860.801865706002</v>
      </c>
    </row>
    <row r="314" spans="1:21" x14ac:dyDescent="0.25">
      <c r="A314" s="19" t="s">
        <v>111</v>
      </c>
      <c r="B314" s="19" t="s">
        <v>294</v>
      </c>
      <c r="C314" s="19" t="s">
        <v>401</v>
      </c>
      <c r="D314" s="19" t="s">
        <v>382</v>
      </c>
      <c r="E314" s="19" t="s">
        <v>402</v>
      </c>
      <c r="F314" s="19" t="s">
        <v>368</v>
      </c>
      <c r="G314" s="19" t="s">
        <v>109</v>
      </c>
      <c r="H314" s="19" t="s">
        <v>363</v>
      </c>
      <c r="I314" s="19" t="s">
        <v>364</v>
      </c>
      <c r="J314">
        <v>15023</v>
      </c>
      <c r="K314" s="20">
        <v>38483.074631828596</v>
      </c>
      <c r="L314" s="21">
        <v>326455.42677286</v>
      </c>
      <c r="M314" s="21"/>
      <c r="N314" s="22">
        <v>0.11788155893822599</v>
      </c>
      <c r="O314" s="23">
        <v>0.03</v>
      </c>
      <c r="P314" s="24">
        <v>2.8275000000000002E-2</v>
      </c>
      <c r="Q314">
        <v>1770</v>
      </c>
      <c r="R314" s="23">
        <v>50.05</v>
      </c>
      <c r="S314" s="23">
        <v>0.08</v>
      </c>
      <c r="T314" s="23">
        <f t="shared" si="4"/>
        <v>50.129999999999995</v>
      </c>
      <c r="U314" s="25">
        <v>44860.801865706002</v>
      </c>
    </row>
    <row r="315" spans="1:21" x14ac:dyDescent="0.25">
      <c r="A315" s="19" t="s">
        <v>111</v>
      </c>
      <c r="B315" s="19" t="s">
        <v>294</v>
      </c>
      <c r="C315" s="19" t="s">
        <v>401</v>
      </c>
      <c r="D315" s="19" t="s">
        <v>366</v>
      </c>
      <c r="E315" s="19" t="s">
        <v>402</v>
      </c>
      <c r="F315" s="19" t="s">
        <v>368</v>
      </c>
      <c r="G315" s="19" t="s">
        <v>109</v>
      </c>
      <c r="H315" s="19" t="s">
        <v>363</v>
      </c>
      <c r="I315" s="19" t="s">
        <v>364</v>
      </c>
      <c r="J315">
        <v>111823</v>
      </c>
      <c r="K315" s="20">
        <v>38483.074631828596</v>
      </c>
      <c r="L315" s="21">
        <v>326455.42677286</v>
      </c>
      <c r="M315" s="21"/>
      <c r="N315" s="22">
        <v>0.11788155893822599</v>
      </c>
      <c r="O315" s="23">
        <v>0.03</v>
      </c>
      <c r="P315" s="24">
        <v>2.8275000000000002E-2</v>
      </c>
      <c r="Q315">
        <v>13181</v>
      </c>
      <c r="R315" s="23">
        <v>372.69</v>
      </c>
      <c r="S315" s="23">
        <v>0.26</v>
      </c>
      <c r="T315" s="23">
        <f t="shared" si="4"/>
        <v>372.95</v>
      </c>
      <c r="U315" s="25">
        <v>44860.801865706002</v>
      </c>
    </row>
    <row r="316" spans="1:21" x14ac:dyDescent="0.25">
      <c r="A316" s="19" t="s">
        <v>108</v>
      </c>
      <c r="B316" s="19" t="s">
        <v>227</v>
      </c>
      <c r="C316" s="19" t="s">
        <v>401</v>
      </c>
      <c r="D316" s="19" t="s">
        <v>385</v>
      </c>
      <c r="E316" s="19" t="s">
        <v>402</v>
      </c>
      <c r="F316" s="19" t="s">
        <v>368</v>
      </c>
      <c r="G316" s="19" t="s">
        <v>109</v>
      </c>
      <c r="H316" s="19" t="s">
        <v>363</v>
      </c>
      <c r="I316" s="19" t="s">
        <v>364</v>
      </c>
      <c r="J316">
        <v>207576</v>
      </c>
      <c r="K316" s="20">
        <v>39183.555989793902</v>
      </c>
      <c r="L316" s="21">
        <v>326455.42677286</v>
      </c>
      <c r="M316" s="21"/>
      <c r="N316" s="22">
        <v>0.120027277160434</v>
      </c>
      <c r="O316" s="23">
        <v>0.03</v>
      </c>
      <c r="P316" s="24">
        <v>2.8275000000000002E-2</v>
      </c>
      <c r="Q316">
        <v>24914</v>
      </c>
      <c r="R316" s="23">
        <v>704.44</v>
      </c>
      <c r="S316" s="23">
        <v>0.43</v>
      </c>
      <c r="T316" s="23">
        <f t="shared" si="4"/>
        <v>704.87</v>
      </c>
      <c r="U316" s="25">
        <v>44860.801865706002</v>
      </c>
    </row>
    <row r="317" spans="1:21" x14ac:dyDescent="0.25">
      <c r="A317" s="19" t="s">
        <v>108</v>
      </c>
      <c r="B317" s="19" t="s">
        <v>227</v>
      </c>
      <c r="C317" s="19" t="s">
        <v>401</v>
      </c>
      <c r="D317" s="19" t="s">
        <v>373</v>
      </c>
      <c r="E317" s="19" t="s">
        <v>402</v>
      </c>
      <c r="F317" s="19" t="s">
        <v>368</v>
      </c>
      <c r="G317" s="19" t="s">
        <v>109</v>
      </c>
      <c r="H317" s="19" t="s">
        <v>363</v>
      </c>
      <c r="I317" s="19" t="s">
        <v>364</v>
      </c>
      <c r="J317">
        <v>79331</v>
      </c>
      <c r="K317" s="20">
        <v>39183.555989793902</v>
      </c>
      <c r="L317" s="21">
        <v>326455.42677286</v>
      </c>
      <c r="M317" s="21"/>
      <c r="N317" s="22">
        <v>0.120027277160434</v>
      </c>
      <c r="O317" s="23">
        <v>0.03</v>
      </c>
      <c r="P317" s="24">
        <v>2.8275000000000002E-2</v>
      </c>
      <c r="Q317">
        <v>9521</v>
      </c>
      <c r="R317" s="23">
        <v>269.20999999999998</v>
      </c>
      <c r="S317" s="23">
        <v>0.14000000000000001</v>
      </c>
      <c r="T317" s="23">
        <f t="shared" si="4"/>
        <v>269.34999999999997</v>
      </c>
      <c r="U317" s="25">
        <v>44860.801865706002</v>
      </c>
    </row>
    <row r="318" spans="1:21" x14ac:dyDescent="0.25">
      <c r="A318" s="19" t="s">
        <v>108</v>
      </c>
      <c r="B318" s="19" t="s">
        <v>227</v>
      </c>
      <c r="C318" s="19" t="s">
        <v>401</v>
      </c>
      <c r="D318" s="19" t="s">
        <v>375</v>
      </c>
      <c r="E318" s="19" t="s">
        <v>402</v>
      </c>
      <c r="F318" s="19" t="s">
        <v>368</v>
      </c>
      <c r="G318" s="19" t="s">
        <v>109</v>
      </c>
      <c r="H318" s="19" t="s">
        <v>363</v>
      </c>
      <c r="I318" s="19" t="s">
        <v>364</v>
      </c>
      <c r="J318">
        <v>5656</v>
      </c>
      <c r="K318" s="20">
        <v>39183.555989793902</v>
      </c>
      <c r="L318" s="21">
        <v>326455.42677286</v>
      </c>
      <c r="M318" s="21"/>
      <c r="N318" s="22">
        <v>0.120027277160434</v>
      </c>
      <c r="O318" s="23">
        <v>0.03</v>
      </c>
      <c r="P318" s="24">
        <v>2.8275000000000002E-2</v>
      </c>
      <c r="Q318">
        <v>678</v>
      </c>
      <c r="R318" s="23">
        <v>19.170000000000002</v>
      </c>
      <c r="S318" s="23">
        <v>0</v>
      </c>
      <c r="T318" s="23">
        <f t="shared" si="4"/>
        <v>19.170000000000002</v>
      </c>
      <c r="U318" s="25">
        <v>44860.801865706002</v>
      </c>
    </row>
    <row r="319" spans="1:21" x14ac:dyDescent="0.25">
      <c r="A319" s="19" t="s">
        <v>108</v>
      </c>
      <c r="B319" s="19" t="s">
        <v>227</v>
      </c>
      <c r="C319" s="19" t="s">
        <v>401</v>
      </c>
      <c r="D319" s="19" t="s">
        <v>369</v>
      </c>
      <c r="E319" s="19" t="s">
        <v>402</v>
      </c>
      <c r="F319" s="19" t="s">
        <v>368</v>
      </c>
      <c r="G319" s="19" t="s">
        <v>109</v>
      </c>
      <c r="H319" s="19" t="s">
        <v>363</v>
      </c>
      <c r="I319" s="19" t="s">
        <v>364</v>
      </c>
      <c r="J319">
        <v>788</v>
      </c>
      <c r="K319" s="20">
        <v>39183.555989793902</v>
      </c>
      <c r="L319" s="21">
        <v>326455.42677286</v>
      </c>
      <c r="M319" s="21"/>
      <c r="N319" s="22">
        <v>0.120027277160434</v>
      </c>
      <c r="O319" s="23">
        <v>0.03</v>
      </c>
      <c r="P319" s="24">
        <v>2.8275000000000002E-2</v>
      </c>
      <c r="Q319">
        <v>94</v>
      </c>
      <c r="R319" s="23">
        <v>2.66</v>
      </c>
      <c r="S319" s="23">
        <v>-0.12</v>
      </c>
      <c r="T319" s="23">
        <f t="shared" si="4"/>
        <v>2.54</v>
      </c>
      <c r="U319" s="25">
        <v>44860.801865706002</v>
      </c>
    </row>
    <row r="320" spans="1:21" x14ac:dyDescent="0.25">
      <c r="A320" s="19" t="s">
        <v>108</v>
      </c>
      <c r="B320" s="19" t="s">
        <v>227</v>
      </c>
      <c r="C320" s="19" t="s">
        <v>401</v>
      </c>
      <c r="D320" s="19" t="s">
        <v>383</v>
      </c>
      <c r="E320" s="19" t="s">
        <v>402</v>
      </c>
      <c r="F320" s="19" t="s">
        <v>368</v>
      </c>
      <c r="G320" s="19" t="s">
        <v>109</v>
      </c>
      <c r="H320" s="19" t="s">
        <v>363</v>
      </c>
      <c r="I320" s="19" t="s">
        <v>364</v>
      </c>
      <c r="J320">
        <v>30440</v>
      </c>
      <c r="K320" s="20">
        <v>39183.555989793902</v>
      </c>
      <c r="L320" s="21">
        <v>326455.42677286</v>
      </c>
      <c r="M320" s="21"/>
      <c r="N320" s="22">
        <v>0.120027277160434</v>
      </c>
      <c r="O320" s="23">
        <v>0.03</v>
      </c>
      <c r="P320" s="24">
        <v>2.8275000000000002E-2</v>
      </c>
      <c r="Q320">
        <v>3653</v>
      </c>
      <c r="R320" s="23">
        <v>103.29</v>
      </c>
      <c r="S320" s="23">
        <v>3.73</v>
      </c>
      <c r="T320" s="23">
        <f t="shared" si="4"/>
        <v>107.02000000000001</v>
      </c>
      <c r="U320" s="25">
        <v>44860.801865706002</v>
      </c>
    </row>
    <row r="321" spans="1:21" x14ac:dyDescent="0.25">
      <c r="A321" s="19" t="s">
        <v>108</v>
      </c>
      <c r="B321" s="19" t="s">
        <v>227</v>
      </c>
      <c r="C321" s="19" t="s">
        <v>401</v>
      </c>
      <c r="D321" s="19" t="s">
        <v>380</v>
      </c>
      <c r="E321" s="19" t="s">
        <v>402</v>
      </c>
      <c r="F321" s="19" t="s">
        <v>368</v>
      </c>
      <c r="G321" s="19" t="s">
        <v>109</v>
      </c>
      <c r="H321" s="19" t="s">
        <v>363</v>
      </c>
      <c r="I321" s="19" t="s">
        <v>364</v>
      </c>
      <c r="J321">
        <v>1</v>
      </c>
      <c r="K321" s="20">
        <v>39183.555989793902</v>
      </c>
      <c r="L321" s="21">
        <v>326455.42677286</v>
      </c>
      <c r="M321" s="21"/>
      <c r="N321" s="22">
        <v>0.120027277160434</v>
      </c>
      <c r="O321" s="23">
        <v>0.03</v>
      </c>
      <c r="P321" s="24">
        <v>2.8275000000000002E-2</v>
      </c>
      <c r="Q321">
        <v>0</v>
      </c>
      <c r="R321" s="23">
        <v>0</v>
      </c>
      <c r="S321" s="23">
        <v>0</v>
      </c>
      <c r="T321" s="23">
        <f t="shared" si="4"/>
        <v>0</v>
      </c>
      <c r="U321" s="25">
        <v>44860.801865706002</v>
      </c>
    </row>
    <row r="322" spans="1:21" x14ac:dyDescent="0.25">
      <c r="A322" s="19" t="s">
        <v>108</v>
      </c>
      <c r="B322" s="19" t="s">
        <v>227</v>
      </c>
      <c r="C322" s="19" t="s">
        <v>401</v>
      </c>
      <c r="D322" s="19" t="s">
        <v>370</v>
      </c>
      <c r="E322" s="19" t="s">
        <v>402</v>
      </c>
      <c r="F322" s="19" t="s">
        <v>368</v>
      </c>
      <c r="G322" s="19" t="s">
        <v>109</v>
      </c>
      <c r="H322" s="19" t="s">
        <v>363</v>
      </c>
      <c r="I322" s="19" t="s">
        <v>364</v>
      </c>
      <c r="J322">
        <v>32497</v>
      </c>
      <c r="K322" s="20">
        <v>39183.555989793902</v>
      </c>
      <c r="L322" s="21">
        <v>326455.42677286</v>
      </c>
      <c r="M322" s="21"/>
      <c r="N322" s="22">
        <v>0.120027277160434</v>
      </c>
      <c r="O322" s="23">
        <v>0.03</v>
      </c>
      <c r="P322" s="24">
        <v>2.8275000000000002E-2</v>
      </c>
      <c r="Q322">
        <v>3900</v>
      </c>
      <c r="R322" s="23">
        <v>110.27</v>
      </c>
      <c r="S322" s="23">
        <v>0.33</v>
      </c>
      <c r="T322" s="23">
        <f t="shared" si="4"/>
        <v>110.6</v>
      </c>
      <c r="U322" s="25">
        <v>44860.801865706002</v>
      </c>
    </row>
    <row r="323" spans="1:21" x14ac:dyDescent="0.25">
      <c r="A323" s="19" t="s">
        <v>108</v>
      </c>
      <c r="B323" s="19" t="s">
        <v>227</v>
      </c>
      <c r="C323" s="19" t="s">
        <v>401</v>
      </c>
      <c r="D323" s="19" t="s">
        <v>372</v>
      </c>
      <c r="E323" s="19" t="s">
        <v>402</v>
      </c>
      <c r="F323" s="19" t="s">
        <v>368</v>
      </c>
      <c r="G323" s="19" t="s">
        <v>109</v>
      </c>
      <c r="H323" s="19" t="s">
        <v>363</v>
      </c>
      <c r="I323" s="19" t="s">
        <v>364</v>
      </c>
      <c r="J323">
        <v>1631</v>
      </c>
      <c r="K323" s="20">
        <v>39183.555989793902</v>
      </c>
      <c r="L323" s="21">
        <v>326455.42677286</v>
      </c>
      <c r="M323" s="21"/>
      <c r="N323" s="22">
        <v>0.120027277160434</v>
      </c>
      <c r="O323" s="23">
        <v>0.03</v>
      </c>
      <c r="P323" s="24">
        <v>2.8275000000000002E-2</v>
      </c>
      <c r="Q323">
        <v>195</v>
      </c>
      <c r="R323" s="23">
        <v>5.51</v>
      </c>
      <c r="S323" s="23">
        <v>-0.03</v>
      </c>
      <c r="T323" s="23">
        <f t="shared" si="4"/>
        <v>5.4799999999999995</v>
      </c>
      <c r="U323" s="25">
        <v>44860.801865706002</v>
      </c>
    </row>
    <row r="324" spans="1:21" x14ac:dyDescent="0.25">
      <c r="A324" s="19" t="s">
        <v>108</v>
      </c>
      <c r="B324" s="19" t="s">
        <v>227</v>
      </c>
      <c r="C324" s="19" t="s">
        <v>401</v>
      </c>
      <c r="D324" s="19" t="s">
        <v>384</v>
      </c>
      <c r="E324" s="19" t="s">
        <v>402</v>
      </c>
      <c r="F324" s="19" t="s">
        <v>368</v>
      </c>
      <c r="G324" s="19" t="s">
        <v>109</v>
      </c>
      <c r="H324" s="19" t="s">
        <v>363</v>
      </c>
      <c r="I324" s="19" t="s">
        <v>364</v>
      </c>
      <c r="J324">
        <v>0</v>
      </c>
      <c r="K324" s="20">
        <v>39183.555989793902</v>
      </c>
      <c r="L324" s="21">
        <v>326455.42677286</v>
      </c>
      <c r="M324" s="21"/>
      <c r="N324" s="22">
        <v>0.120027277160434</v>
      </c>
      <c r="O324" s="23">
        <v>0.03</v>
      </c>
      <c r="P324" s="24">
        <v>2.8275000000000002E-2</v>
      </c>
      <c r="Q324">
        <v>0</v>
      </c>
      <c r="R324" s="23">
        <v>0</v>
      </c>
      <c r="S324" s="23">
        <v>0</v>
      </c>
      <c r="T324" s="23">
        <f t="shared" si="4"/>
        <v>0</v>
      </c>
      <c r="U324" s="25">
        <v>44860.801865706002</v>
      </c>
    </row>
    <row r="325" spans="1:21" x14ac:dyDescent="0.25">
      <c r="A325" s="19" t="s">
        <v>108</v>
      </c>
      <c r="B325" s="19" t="s">
        <v>227</v>
      </c>
      <c r="C325" s="19" t="s">
        <v>401</v>
      </c>
      <c r="D325" s="19" t="s">
        <v>379</v>
      </c>
      <c r="E325" s="19" t="s">
        <v>402</v>
      </c>
      <c r="F325" s="19" t="s">
        <v>368</v>
      </c>
      <c r="G325" s="19" t="s">
        <v>109</v>
      </c>
      <c r="H325" s="19" t="s">
        <v>363</v>
      </c>
      <c r="I325" s="19" t="s">
        <v>364</v>
      </c>
      <c r="J325">
        <v>0</v>
      </c>
      <c r="K325" s="20">
        <v>39183.555989793902</v>
      </c>
      <c r="L325" s="21">
        <v>326455.42677286</v>
      </c>
      <c r="M325" s="21"/>
      <c r="N325" s="22">
        <v>0.120027277160434</v>
      </c>
      <c r="O325" s="23">
        <v>0.03</v>
      </c>
      <c r="P325" s="24">
        <v>2.8275000000000002E-2</v>
      </c>
      <c r="Q325">
        <v>0</v>
      </c>
      <c r="R325" s="23">
        <v>0</v>
      </c>
      <c r="S325" s="23">
        <v>0</v>
      </c>
      <c r="T325" s="23">
        <f t="shared" ref="T325:T388" si="5">SUM(R325+S325)</f>
        <v>0</v>
      </c>
      <c r="U325" s="25">
        <v>44860.801865706002</v>
      </c>
    </row>
    <row r="326" spans="1:21" x14ac:dyDescent="0.25">
      <c r="A326" s="19" t="s">
        <v>108</v>
      </c>
      <c r="B326" s="19" t="s">
        <v>227</v>
      </c>
      <c r="C326" s="19" t="s">
        <v>401</v>
      </c>
      <c r="D326" s="19" t="s">
        <v>376</v>
      </c>
      <c r="E326" s="19" t="s">
        <v>402</v>
      </c>
      <c r="F326" s="19" t="s">
        <v>368</v>
      </c>
      <c r="G326" s="19" t="s">
        <v>109</v>
      </c>
      <c r="H326" s="19" t="s">
        <v>363</v>
      </c>
      <c r="I326" s="19" t="s">
        <v>364</v>
      </c>
      <c r="J326">
        <v>0</v>
      </c>
      <c r="K326" s="20">
        <v>39183.555989793902</v>
      </c>
      <c r="L326" s="21">
        <v>326455.42677286</v>
      </c>
      <c r="M326" s="21"/>
      <c r="N326" s="22">
        <v>0.120027277160434</v>
      </c>
      <c r="O326" s="23">
        <v>0.03</v>
      </c>
      <c r="P326" s="24">
        <v>2.8275000000000002E-2</v>
      </c>
      <c r="Q326">
        <v>0</v>
      </c>
      <c r="R326" s="23">
        <v>0</v>
      </c>
      <c r="S326" s="23">
        <v>0</v>
      </c>
      <c r="T326" s="23">
        <f t="shared" si="5"/>
        <v>0</v>
      </c>
      <c r="U326" s="25">
        <v>44860.801865706002</v>
      </c>
    </row>
    <row r="327" spans="1:21" x14ac:dyDescent="0.25">
      <c r="A327" s="19" t="s">
        <v>108</v>
      </c>
      <c r="B327" s="19" t="s">
        <v>227</v>
      </c>
      <c r="C327" s="19" t="s">
        <v>401</v>
      </c>
      <c r="D327" s="19" t="s">
        <v>374</v>
      </c>
      <c r="E327" s="19" t="s">
        <v>402</v>
      </c>
      <c r="F327" s="19" t="s">
        <v>368</v>
      </c>
      <c r="G327" s="19" t="s">
        <v>109</v>
      </c>
      <c r="H327" s="19" t="s">
        <v>363</v>
      </c>
      <c r="I327" s="19" t="s">
        <v>364</v>
      </c>
      <c r="J327">
        <v>228</v>
      </c>
      <c r="K327" s="20">
        <v>39183.555989793902</v>
      </c>
      <c r="L327" s="21">
        <v>326455.42677286</v>
      </c>
      <c r="M327" s="21"/>
      <c r="N327" s="22">
        <v>0.120027277160434</v>
      </c>
      <c r="O327" s="23">
        <v>0.03</v>
      </c>
      <c r="P327" s="24">
        <v>2.8275000000000002E-2</v>
      </c>
      <c r="Q327">
        <v>27</v>
      </c>
      <c r="R327" s="23">
        <v>0.76</v>
      </c>
      <c r="S327" s="23">
        <v>0</v>
      </c>
      <c r="T327" s="23">
        <f t="shared" si="5"/>
        <v>0.76</v>
      </c>
      <c r="U327" s="25">
        <v>44860.801865706002</v>
      </c>
    </row>
    <row r="328" spans="1:21" x14ac:dyDescent="0.25">
      <c r="A328" s="19" t="s">
        <v>108</v>
      </c>
      <c r="B328" s="19" t="s">
        <v>227</v>
      </c>
      <c r="C328" s="19" t="s">
        <v>401</v>
      </c>
      <c r="D328" s="19" t="s">
        <v>377</v>
      </c>
      <c r="E328" s="19" t="s">
        <v>402</v>
      </c>
      <c r="F328" s="19" t="s">
        <v>368</v>
      </c>
      <c r="G328" s="19" t="s">
        <v>109</v>
      </c>
      <c r="H328" s="19" t="s">
        <v>363</v>
      </c>
      <c r="I328" s="19" t="s">
        <v>364</v>
      </c>
      <c r="J328">
        <v>19365</v>
      </c>
      <c r="K328" s="20">
        <v>39183.555989793902</v>
      </c>
      <c r="L328" s="21">
        <v>326455.42677286</v>
      </c>
      <c r="M328" s="21"/>
      <c r="N328" s="22">
        <v>0.120027277160434</v>
      </c>
      <c r="O328" s="23">
        <v>0.03</v>
      </c>
      <c r="P328" s="24">
        <v>2.8275000000000002E-2</v>
      </c>
      <c r="Q328">
        <v>2324</v>
      </c>
      <c r="R328" s="23">
        <v>65.709999999999994</v>
      </c>
      <c r="S328" s="23">
        <v>6.42</v>
      </c>
      <c r="T328" s="23">
        <f t="shared" si="5"/>
        <v>72.13</v>
      </c>
      <c r="U328" s="25">
        <v>44860.801865706002</v>
      </c>
    </row>
    <row r="329" spans="1:21" x14ac:dyDescent="0.25">
      <c r="A329" s="19" t="s">
        <v>108</v>
      </c>
      <c r="B329" s="19" t="s">
        <v>227</v>
      </c>
      <c r="C329" s="19" t="s">
        <v>401</v>
      </c>
      <c r="D329" s="19" t="s">
        <v>378</v>
      </c>
      <c r="E329" s="19" t="s">
        <v>402</v>
      </c>
      <c r="F329" s="19" t="s">
        <v>368</v>
      </c>
      <c r="G329" s="19" t="s">
        <v>109</v>
      </c>
      <c r="H329" s="19" t="s">
        <v>363</v>
      </c>
      <c r="I329" s="19" t="s">
        <v>364</v>
      </c>
      <c r="J329">
        <v>33</v>
      </c>
      <c r="K329" s="20">
        <v>39183.555989793902</v>
      </c>
      <c r="L329" s="21">
        <v>326455.42677286</v>
      </c>
      <c r="M329" s="21"/>
      <c r="N329" s="22">
        <v>0.120027277160434</v>
      </c>
      <c r="O329" s="23">
        <v>0.03</v>
      </c>
      <c r="P329" s="24">
        <v>2.8275000000000002E-2</v>
      </c>
      <c r="Q329">
        <v>3</v>
      </c>
      <c r="R329" s="23">
        <v>0.08</v>
      </c>
      <c r="S329" s="23">
        <v>0</v>
      </c>
      <c r="T329" s="23">
        <f t="shared" si="5"/>
        <v>0.08</v>
      </c>
      <c r="U329" s="25">
        <v>44860.801865706002</v>
      </c>
    </row>
    <row r="330" spans="1:21" x14ac:dyDescent="0.25">
      <c r="A330" s="19" t="s">
        <v>108</v>
      </c>
      <c r="B330" s="19" t="s">
        <v>227</v>
      </c>
      <c r="C330" s="19" t="s">
        <v>401</v>
      </c>
      <c r="D330" s="19" t="s">
        <v>381</v>
      </c>
      <c r="E330" s="19" t="s">
        <v>402</v>
      </c>
      <c r="F330" s="19" t="s">
        <v>368</v>
      </c>
      <c r="G330" s="19" t="s">
        <v>109</v>
      </c>
      <c r="H330" s="19" t="s">
        <v>363</v>
      </c>
      <c r="I330" s="19" t="s">
        <v>364</v>
      </c>
      <c r="J330">
        <v>2766</v>
      </c>
      <c r="K330" s="20">
        <v>39183.555989793902</v>
      </c>
      <c r="L330" s="21">
        <v>326455.42677286</v>
      </c>
      <c r="M330" s="21"/>
      <c r="N330" s="22">
        <v>0.120027277160434</v>
      </c>
      <c r="O330" s="23">
        <v>0.03</v>
      </c>
      <c r="P330" s="24">
        <v>2.8275000000000002E-2</v>
      </c>
      <c r="Q330">
        <v>331</v>
      </c>
      <c r="R330" s="23">
        <v>9.36</v>
      </c>
      <c r="S330" s="23">
        <v>-0.03</v>
      </c>
      <c r="T330" s="23">
        <f t="shared" si="5"/>
        <v>9.33</v>
      </c>
      <c r="U330" s="25">
        <v>44860.801865706002</v>
      </c>
    </row>
    <row r="331" spans="1:21" x14ac:dyDescent="0.25">
      <c r="A331" s="19" t="s">
        <v>108</v>
      </c>
      <c r="B331" s="19" t="s">
        <v>227</v>
      </c>
      <c r="C331" s="19" t="s">
        <v>401</v>
      </c>
      <c r="D331" s="19" t="s">
        <v>371</v>
      </c>
      <c r="E331" s="19" t="s">
        <v>402</v>
      </c>
      <c r="F331" s="19" t="s">
        <v>368</v>
      </c>
      <c r="G331" s="19" t="s">
        <v>109</v>
      </c>
      <c r="H331" s="19" t="s">
        <v>363</v>
      </c>
      <c r="I331" s="19" t="s">
        <v>364</v>
      </c>
      <c r="J331">
        <v>0</v>
      </c>
      <c r="K331" s="20">
        <v>39183.555989793902</v>
      </c>
      <c r="L331" s="21">
        <v>326455.42677286</v>
      </c>
      <c r="M331" s="21"/>
      <c r="N331" s="22">
        <v>0.120027277160434</v>
      </c>
      <c r="O331" s="23">
        <v>0.03</v>
      </c>
      <c r="P331" s="24">
        <v>2.8275000000000002E-2</v>
      </c>
      <c r="Q331">
        <v>0</v>
      </c>
      <c r="R331" s="23">
        <v>0</v>
      </c>
      <c r="S331" s="23">
        <v>0</v>
      </c>
      <c r="T331" s="23">
        <f t="shared" si="5"/>
        <v>0</v>
      </c>
      <c r="U331" s="25">
        <v>44860.801865706002</v>
      </c>
    </row>
    <row r="332" spans="1:21" x14ac:dyDescent="0.25">
      <c r="A332" s="19" t="s">
        <v>108</v>
      </c>
      <c r="B332" s="19" t="s">
        <v>227</v>
      </c>
      <c r="C332" s="19" t="s">
        <v>401</v>
      </c>
      <c r="D332" s="19" t="s">
        <v>382</v>
      </c>
      <c r="E332" s="19" t="s">
        <v>402</v>
      </c>
      <c r="F332" s="19" t="s">
        <v>368</v>
      </c>
      <c r="G332" s="19" t="s">
        <v>109</v>
      </c>
      <c r="H332" s="19" t="s">
        <v>363</v>
      </c>
      <c r="I332" s="19" t="s">
        <v>364</v>
      </c>
      <c r="J332">
        <v>15023</v>
      </c>
      <c r="K332" s="20">
        <v>39183.555989793902</v>
      </c>
      <c r="L332" s="21">
        <v>326455.42677286</v>
      </c>
      <c r="M332" s="21"/>
      <c r="N332" s="22">
        <v>0.120027277160434</v>
      </c>
      <c r="O332" s="23">
        <v>0.03</v>
      </c>
      <c r="P332" s="24">
        <v>2.8275000000000002E-2</v>
      </c>
      <c r="Q332">
        <v>1803</v>
      </c>
      <c r="R332" s="23">
        <v>50.98</v>
      </c>
      <c r="S332" s="23">
        <v>0.09</v>
      </c>
      <c r="T332" s="23">
        <f t="shared" si="5"/>
        <v>51.07</v>
      </c>
      <c r="U332" s="25">
        <v>44860.801865706002</v>
      </c>
    </row>
    <row r="333" spans="1:21" x14ac:dyDescent="0.25">
      <c r="A333" s="19" t="s">
        <v>108</v>
      </c>
      <c r="B333" s="19" t="s">
        <v>227</v>
      </c>
      <c r="C333" s="19" t="s">
        <v>401</v>
      </c>
      <c r="D333" s="19" t="s">
        <v>366</v>
      </c>
      <c r="E333" s="19" t="s">
        <v>402</v>
      </c>
      <c r="F333" s="19" t="s">
        <v>368</v>
      </c>
      <c r="G333" s="19" t="s">
        <v>109</v>
      </c>
      <c r="H333" s="19" t="s">
        <v>363</v>
      </c>
      <c r="I333" s="19" t="s">
        <v>364</v>
      </c>
      <c r="J333">
        <v>111823</v>
      </c>
      <c r="K333" s="20">
        <v>39183.555989793902</v>
      </c>
      <c r="L333" s="21">
        <v>326455.42677286</v>
      </c>
      <c r="M333" s="21"/>
      <c r="N333" s="22">
        <v>0.120027277160434</v>
      </c>
      <c r="O333" s="23">
        <v>0.03</v>
      </c>
      <c r="P333" s="24">
        <v>2.8275000000000002E-2</v>
      </c>
      <c r="Q333">
        <v>13421</v>
      </c>
      <c r="R333" s="23">
        <v>379.48</v>
      </c>
      <c r="S333" s="23">
        <v>0.28999999999999998</v>
      </c>
      <c r="T333" s="23">
        <f t="shared" si="5"/>
        <v>379.77000000000004</v>
      </c>
      <c r="U333" s="25">
        <v>44860.801865706002</v>
      </c>
    </row>
    <row r="334" spans="1:21" x14ac:dyDescent="0.25">
      <c r="A334" s="19" t="s">
        <v>137</v>
      </c>
      <c r="B334" s="19" t="s">
        <v>295</v>
      </c>
      <c r="C334" s="19" t="s">
        <v>403</v>
      </c>
      <c r="D334" s="19" t="s">
        <v>370</v>
      </c>
      <c r="E334" s="19" t="s">
        <v>402</v>
      </c>
      <c r="F334" s="19" t="s">
        <v>368</v>
      </c>
      <c r="G334" s="19" t="s">
        <v>64</v>
      </c>
      <c r="H334" s="19" t="s">
        <v>363</v>
      </c>
      <c r="I334" s="19" t="s">
        <v>364</v>
      </c>
      <c r="J334">
        <v>2981</v>
      </c>
      <c r="K334" s="20">
        <v>25490.212085577801</v>
      </c>
      <c r="L334" s="21">
        <v>316342.17570369999</v>
      </c>
      <c r="M334" s="21"/>
      <c r="N334" s="22">
        <v>8.0577975506664803E-2</v>
      </c>
      <c r="O334" s="23">
        <v>0.18</v>
      </c>
      <c r="P334" s="24">
        <v>0.16965</v>
      </c>
      <c r="Q334">
        <v>240</v>
      </c>
      <c r="R334" s="23">
        <v>40.72</v>
      </c>
      <c r="S334" s="23">
        <v>0.17</v>
      </c>
      <c r="T334" s="23">
        <f t="shared" si="5"/>
        <v>40.89</v>
      </c>
      <c r="U334" s="25">
        <v>44860.801865706002</v>
      </c>
    </row>
    <row r="335" spans="1:21" x14ac:dyDescent="0.25">
      <c r="A335" s="19" t="s">
        <v>137</v>
      </c>
      <c r="B335" s="19" t="s">
        <v>295</v>
      </c>
      <c r="C335" s="19" t="s">
        <v>403</v>
      </c>
      <c r="D335" s="19" t="s">
        <v>383</v>
      </c>
      <c r="E335" s="19" t="s">
        <v>402</v>
      </c>
      <c r="F335" s="19" t="s">
        <v>368</v>
      </c>
      <c r="G335" s="19" t="s">
        <v>64</v>
      </c>
      <c r="H335" s="19" t="s">
        <v>363</v>
      </c>
      <c r="I335" s="19" t="s">
        <v>364</v>
      </c>
      <c r="J335">
        <v>4026</v>
      </c>
      <c r="K335" s="20">
        <v>25490.212085577801</v>
      </c>
      <c r="L335" s="21">
        <v>316342.17570369999</v>
      </c>
      <c r="M335" s="21"/>
      <c r="N335" s="22">
        <v>8.0577975506664803E-2</v>
      </c>
      <c r="O335" s="23">
        <v>0.18</v>
      </c>
      <c r="P335" s="24">
        <v>0.16965</v>
      </c>
      <c r="Q335">
        <v>324</v>
      </c>
      <c r="R335" s="23">
        <v>54.97</v>
      </c>
      <c r="S335" s="23">
        <v>1.7</v>
      </c>
      <c r="T335" s="23">
        <f t="shared" si="5"/>
        <v>56.67</v>
      </c>
      <c r="U335" s="25">
        <v>44860.801865706002</v>
      </c>
    </row>
    <row r="336" spans="1:21" x14ac:dyDescent="0.25">
      <c r="A336" s="19" t="s">
        <v>137</v>
      </c>
      <c r="B336" s="19" t="s">
        <v>295</v>
      </c>
      <c r="C336" s="19" t="s">
        <v>403</v>
      </c>
      <c r="D336" s="19" t="s">
        <v>374</v>
      </c>
      <c r="E336" s="19" t="s">
        <v>402</v>
      </c>
      <c r="F336" s="19" t="s">
        <v>368</v>
      </c>
      <c r="G336" s="19" t="s">
        <v>64</v>
      </c>
      <c r="H336" s="19" t="s">
        <v>363</v>
      </c>
      <c r="I336" s="19" t="s">
        <v>364</v>
      </c>
      <c r="J336">
        <v>6</v>
      </c>
      <c r="K336" s="20">
        <v>25490.212085577801</v>
      </c>
      <c r="L336" s="21">
        <v>316342.17570369999</v>
      </c>
      <c r="M336" s="21"/>
      <c r="N336" s="22">
        <v>8.0577975506664803E-2</v>
      </c>
      <c r="O336" s="23">
        <v>0.18</v>
      </c>
      <c r="P336" s="24">
        <v>0.16965</v>
      </c>
      <c r="Q336">
        <v>0</v>
      </c>
      <c r="R336" s="23">
        <v>0</v>
      </c>
      <c r="S336" s="23">
        <v>0</v>
      </c>
      <c r="T336" s="23">
        <f t="shared" si="5"/>
        <v>0</v>
      </c>
      <c r="U336" s="25">
        <v>44860.801865706002</v>
      </c>
    </row>
    <row r="337" spans="1:21" x14ac:dyDescent="0.25">
      <c r="A337" s="19" t="s">
        <v>137</v>
      </c>
      <c r="B337" s="19" t="s">
        <v>295</v>
      </c>
      <c r="C337" s="19" t="s">
        <v>403</v>
      </c>
      <c r="D337" s="19" t="s">
        <v>384</v>
      </c>
      <c r="E337" s="19" t="s">
        <v>402</v>
      </c>
      <c r="F337" s="19" t="s">
        <v>368</v>
      </c>
      <c r="G337" s="19" t="s">
        <v>64</v>
      </c>
      <c r="H337" s="19" t="s">
        <v>363</v>
      </c>
      <c r="I337" s="19" t="s">
        <v>364</v>
      </c>
      <c r="J337">
        <v>0</v>
      </c>
      <c r="K337" s="20">
        <v>25490.212085577801</v>
      </c>
      <c r="L337" s="21">
        <v>316342.17570369999</v>
      </c>
      <c r="M337" s="21"/>
      <c r="N337" s="22">
        <v>8.0577975506664803E-2</v>
      </c>
      <c r="O337" s="23">
        <v>0.18</v>
      </c>
      <c r="P337" s="24">
        <v>0.16965</v>
      </c>
      <c r="Q337">
        <v>0</v>
      </c>
      <c r="R337" s="23">
        <v>0</v>
      </c>
      <c r="S337" s="23">
        <v>0</v>
      </c>
      <c r="T337" s="23">
        <f t="shared" si="5"/>
        <v>0</v>
      </c>
      <c r="U337" s="25">
        <v>44860.801865706002</v>
      </c>
    </row>
    <row r="338" spans="1:21" x14ac:dyDescent="0.25">
      <c r="A338" s="19" t="s">
        <v>137</v>
      </c>
      <c r="B338" s="19" t="s">
        <v>295</v>
      </c>
      <c r="C338" s="19" t="s">
        <v>403</v>
      </c>
      <c r="D338" s="19" t="s">
        <v>373</v>
      </c>
      <c r="E338" s="19" t="s">
        <v>402</v>
      </c>
      <c r="F338" s="19" t="s">
        <v>368</v>
      </c>
      <c r="G338" s="19" t="s">
        <v>64</v>
      </c>
      <c r="H338" s="19" t="s">
        <v>363</v>
      </c>
      <c r="I338" s="19" t="s">
        <v>364</v>
      </c>
      <c r="J338">
        <v>7689</v>
      </c>
      <c r="K338" s="20">
        <v>25490.212085577801</v>
      </c>
      <c r="L338" s="21">
        <v>316342.17570369999</v>
      </c>
      <c r="M338" s="21"/>
      <c r="N338" s="22">
        <v>8.0577975506664803E-2</v>
      </c>
      <c r="O338" s="23">
        <v>0.18</v>
      </c>
      <c r="P338" s="24">
        <v>0.16965</v>
      </c>
      <c r="Q338">
        <v>619</v>
      </c>
      <c r="R338" s="23">
        <v>105.01</v>
      </c>
      <c r="S338" s="23">
        <v>0.17</v>
      </c>
      <c r="T338" s="23">
        <f t="shared" si="5"/>
        <v>105.18</v>
      </c>
      <c r="U338" s="25">
        <v>44860.801865706002</v>
      </c>
    </row>
    <row r="339" spans="1:21" x14ac:dyDescent="0.25">
      <c r="A339" s="19" t="s">
        <v>137</v>
      </c>
      <c r="B339" s="19" t="s">
        <v>295</v>
      </c>
      <c r="C339" s="19" t="s">
        <v>403</v>
      </c>
      <c r="D339" s="19" t="s">
        <v>377</v>
      </c>
      <c r="E339" s="19" t="s">
        <v>402</v>
      </c>
      <c r="F339" s="19" t="s">
        <v>368</v>
      </c>
      <c r="G339" s="19" t="s">
        <v>64</v>
      </c>
      <c r="H339" s="19" t="s">
        <v>363</v>
      </c>
      <c r="I339" s="19" t="s">
        <v>364</v>
      </c>
      <c r="J339">
        <v>2008</v>
      </c>
      <c r="K339" s="20">
        <v>25490.212085577801</v>
      </c>
      <c r="L339" s="21">
        <v>316342.17570369999</v>
      </c>
      <c r="M339" s="21"/>
      <c r="N339" s="22">
        <v>8.0577975506664803E-2</v>
      </c>
      <c r="O339" s="23">
        <v>0.18</v>
      </c>
      <c r="P339" s="24">
        <v>0.16965</v>
      </c>
      <c r="Q339">
        <v>161</v>
      </c>
      <c r="R339" s="23">
        <v>27.31</v>
      </c>
      <c r="S339" s="23">
        <v>3.05</v>
      </c>
      <c r="T339" s="23">
        <f t="shared" si="5"/>
        <v>30.36</v>
      </c>
      <c r="U339" s="25">
        <v>44860.801865706002</v>
      </c>
    </row>
    <row r="340" spans="1:21" x14ac:dyDescent="0.25">
      <c r="A340" s="19" t="s">
        <v>137</v>
      </c>
      <c r="B340" s="19" t="s">
        <v>295</v>
      </c>
      <c r="C340" s="19" t="s">
        <v>403</v>
      </c>
      <c r="D340" s="19" t="s">
        <v>366</v>
      </c>
      <c r="E340" s="19" t="s">
        <v>402</v>
      </c>
      <c r="F340" s="19" t="s">
        <v>368</v>
      </c>
      <c r="G340" s="19" t="s">
        <v>64</v>
      </c>
      <c r="H340" s="19" t="s">
        <v>363</v>
      </c>
      <c r="I340" s="19" t="s">
        <v>364</v>
      </c>
      <c r="J340">
        <v>12026</v>
      </c>
      <c r="K340" s="20">
        <v>25490.212085577801</v>
      </c>
      <c r="L340" s="21">
        <v>316342.17570369999</v>
      </c>
      <c r="M340" s="21"/>
      <c r="N340" s="22">
        <v>8.0577975506664803E-2</v>
      </c>
      <c r="O340" s="23">
        <v>0.18</v>
      </c>
      <c r="P340" s="24">
        <v>0.16965</v>
      </c>
      <c r="Q340">
        <v>969</v>
      </c>
      <c r="R340" s="23">
        <v>164.39</v>
      </c>
      <c r="S340" s="23">
        <v>0.17</v>
      </c>
      <c r="T340" s="23">
        <f t="shared" si="5"/>
        <v>164.55999999999997</v>
      </c>
      <c r="U340" s="25">
        <v>44860.801865706002</v>
      </c>
    </row>
    <row r="341" spans="1:21" x14ac:dyDescent="0.25">
      <c r="A341" s="19" t="s">
        <v>137</v>
      </c>
      <c r="B341" s="19" t="s">
        <v>295</v>
      </c>
      <c r="C341" s="19" t="s">
        <v>403</v>
      </c>
      <c r="D341" s="19" t="s">
        <v>380</v>
      </c>
      <c r="E341" s="19" t="s">
        <v>402</v>
      </c>
      <c r="F341" s="19" t="s">
        <v>368</v>
      </c>
      <c r="G341" s="19" t="s">
        <v>64</v>
      </c>
      <c r="H341" s="19" t="s">
        <v>363</v>
      </c>
      <c r="I341" s="19" t="s">
        <v>364</v>
      </c>
      <c r="J341">
        <v>0</v>
      </c>
      <c r="K341" s="20">
        <v>25490.212085577801</v>
      </c>
      <c r="L341" s="21">
        <v>316342.17570369999</v>
      </c>
      <c r="M341" s="21"/>
      <c r="N341" s="22">
        <v>8.0577975506664803E-2</v>
      </c>
      <c r="O341" s="23">
        <v>0.18</v>
      </c>
      <c r="P341" s="24">
        <v>0.16965</v>
      </c>
      <c r="Q341">
        <v>0</v>
      </c>
      <c r="R341" s="23">
        <v>0</v>
      </c>
      <c r="S341" s="23">
        <v>0</v>
      </c>
      <c r="T341" s="23">
        <f t="shared" si="5"/>
        <v>0</v>
      </c>
      <c r="U341" s="25">
        <v>44860.801865706002</v>
      </c>
    </row>
    <row r="342" spans="1:21" x14ac:dyDescent="0.25">
      <c r="A342" s="19" t="s">
        <v>137</v>
      </c>
      <c r="B342" s="19" t="s">
        <v>295</v>
      </c>
      <c r="C342" s="19" t="s">
        <v>403</v>
      </c>
      <c r="D342" s="19" t="s">
        <v>372</v>
      </c>
      <c r="E342" s="19" t="s">
        <v>402</v>
      </c>
      <c r="F342" s="19" t="s">
        <v>368</v>
      </c>
      <c r="G342" s="19" t="s">
        <v>64</v>
      </c>
      <c r="H342" s="19" t="s">
        <v>363</v>
      </c>
      <c r="I342" s="19" t="s">
        <v>364</v>
      </c>
      <c r="J342">
        <v>74</v>
      </c>
      <c r="K342" s="20">
        <v>25490.212085577801</v>
      </c>
      <c r="L342" s="21">
        <v>316342.17570369999</v>
      </c>
      <c r="M342" s="21"/>
      <c r="N342" s="22">
        <v>8.0577975506664803E-2</v>
      </c>
      <c r="O342" s="23">
        <v>0.18</v>
      </c>
      <c r="P342" s="24">
        <v>0.16965</v>
      </c>
      <c r="Q342">
        <v>5</v>
      </c>
      <c r="R342" s="23">
        <v>0.85</v>
      </c>
      <c r="S342" s="23">
        <v>0</v>
      </c>
      <c r="T342" s="23">
        <f t="shared" si="5"/>
        <v>0.85</v>
      </c>
      <c r="U342" s="25">
        <v>44860.801865706002</v>
      </c>
    </row>
    <row r="343" spans="1:21" x14ac:dyDescent="0.25">
      <c r="A343" s="19" t="s">
        <v>137</v>
      </c>
      <c r="B343" s="19" t="s">
        <v>295</v>
      </c>
      <c r="C343" s="19" t="s">
        <v>403</v>
      </c>
      <c r="D343" s="19" t="s">
        <v>382</v>
      </c>
      <c r="E343" s="19" t="s">
        <v>402</v>
      </c>
      <c r="F343" s="19" t="s">
        <v>368</v>
      </c>
      <c r="G343" s="19" t="s">
        <v>64</v>
      </c>
      <c r="H343" s="19" t="s">
        <v>363</v>
      </c>
      <c r="I343" s="19" t="s">
        <v>364</v>
      </c>
      <c r="J343">
        <v>2283</v>
      </c>
      <c r="K343" s="20">
        <v>25490.212085577801</v>
      </c>
      <c r="L343" s="21">
        <v>316342.17570369999</v>
      </c>
      <c r="M343" s="21"/>
      <c r="N343" s="22">
        <v>8.0577975506664803E-2</v>
      </c>
      <c r="O343" s="23">
        <v>0.18</v>
      </c>
      <c r="P343" s="24">
        <v>0.16965</v>
      </c>
      <c r="Q343">
        <v>183</v>
      </c>
      <c r="R343" s="23">
        <v>31.05</v>
      </c>
      <c r="S343" s="23">
        <v>0</v>
      </c>
      <c r="T343" s="23">
        <f t="shared" si="5"/>
        <v>31.05</v>
      </c>
      <c r="U343" s="25">
        <v>44860.801865706002</v>
      </c>
    </row>
    <row r="344" spans="1:21" x14ac:dyDescent="0.25">
      <c r="A344" s="19" t="s">
        <v>137</v>
      </c>
      <c r="B344" s="19" t="s">
        <v>295</v>
      </c>
      <c r="C344" s="19" t="s">
        <v>403</v>
      </c>
      <c r="D344" s="19" t="s">
        <v>378</v>
      </c>
      <c r="E344" s="19" t="s">
        <v>402</v>
      </c>
      <c r="F344" s="19" t="s">
        <v>368</v>
      </c>
      <c r="G344" s="19" t="s">
        <v>64</v>
      </c>
      <c r="H344" s="19" t="s">
        <v>363</v>
      </c>
      <c r="I344" s="19" t="s">
        <v>364</v>
      </c>
      <c r="J344">
        <v>1</v>
      </c>
      <c r="K344" s="20">
        <v>25490.212085577801</v>
      </c>
      <c r="L344" s="21">
        <v>316342.17570369999</v>
      </c>
      <c r="M344" s="21"/>
      <c r="N344" s="22">
        <v>8.0577975506664803E-2</v>
      </c>
      <c r="O344" s="23">
        <v>0.18</v>
      </c>
      <c r="P344" s="24">
        <v>0.16965</v>
      </c>
      <c r="Q344">
        <v>0</v>
      </c>
      <c r="R344" s="23">
        <v>0</v>
      </c>
      <c r="S344" s="23">
        <v>0</v>
      </c>
      <c r="T344" s="23">
        <f t="shared" si="5"/>
        <v>0</v>
      </c>
      <c r="U344" s="25">
        <v>44860.801865706002</v>
      </c>
    </row>
    <row r="345" spans="1:21" x14ac:dyDescent="0.25">
      <c r="A345" s="19" t="s">
        <v>137</v>
      </c>
      <c r="B345" s="19" t="s">
        <v>295</v>
      </c>
      <c r="C345" s="19" t="s">
        <v>403</v>
      </c>
      <c r="D345" s="19" t="s">
        <v>376</v>
      </c>
      <c r="E345" s="19" t="s">
        <v>402</v>
      </c>
      <c r="F345" s="19" t="s">
        <v>368</v>
      </c>
      <c r="G345" s="19" t="s">
        <v>64</v>
      </c>
      <c r="H345" s="19" t="s">
        <v>363</v>
      </c>
      <c r="I345" s="19" t="s">
        <v>364</v>
      </c>
      <c r="J345">
        <v>1</v>
      </c>
      <c r="K345" s="20">
        <v>25490.212085577801</v>
      </c>
      <c r="L345" s="21">
        <v>316342.17570369999</v>
      </c>
      <c r="M345" s="21"/>
      <c r="N345" s="22">
        <v>8.0577975506664803E-2</v>
      </c>
      <c r="O345" s="23">
        <v>0.18</v>
      </c>
      <c r="P345" s="24">
        <v>0.16965</v>
      </c>
      <c r="Q345">
        <v>0</v>
      </c>
      <c r="R345" s="23">
        <v>0</v>
      </c>
      <c r="S345" s="23">
        <v>0</v>
      </c>
      <c r="T345" s="23">
        <f t="shared" si="5"/>
        <v>0</v>
      </c>
      <c r="U345" s="25">
        <v>44860.801865706002</v>
      </c>
    </row>
    <row r="346" spans="1:21" x14ac:dyDescent="0.25">
      <c r="A346" s="19" t="s">
        <v>137</v>
      </c>
      <c r="B346" s="19" t="s">
        <v>295</v>
      </c>
      <c r="C346" s="19" t="s">
        <v>403</v>
      </c>
      <c r="D346" s="19" t="s">
        <v>375</v>
      </c>
      <c r="E346" s="19" t="s">
        <v>402</v>
      </c>
      <c r="F346" s="19" t="s">
        <v>368</v>
      </c>
      <c r="G346" s="19" t="s">
        <v>64</v>
      </c>
      <c r="H346" s="19" t="s">
        <v>363</v>
      </c>
      <c r="I346" s="19" t="s">
        <v>364</v>
      </c>
      <c r="J346">
        <v>857</v>
      </c>
      <c r="K346" s="20">
        <v>25490.212085577801</v>
      </c>
      <c r="L346" s="21">
        <v>316342.17570369999</v>
      </c>
      <c r="M346" s="21"/>
      <c r="N346" s="22">
        <v>8.0577975506664803E-2</v>
      </c>
      <c r="O346" s="23">
        <v>0.18</v>
      </c>
      <c r="P346" s="24">
        <v>0.16965</v>
      </c>
      <c r="Q346">
        <v>69</v>
      </c>
      <c r="R346" s="23">
        <v>11.71</v>
      </c>
      <c r="S346" s="23">
        <v>0</v>
      </c>
      <c r="T346" s="23">
        <f t="shared" si="5"/>
        <v>11.71</v>
      </c>
      <c r="U346" s="25">
        <v>44860.801865706002</v>
      </c>
    </row>
    <row r="347" spans="1:21" x14ac:dyDescent="0.25">
      <c r="A347" s="19" t="s">
        <v>137</v>
      </c>
      <c r="B347" s="19" t="s">
        <v>295</v>
      </c>
      <c r="C347" s="19" t="s">
        <v>403</v>
      </c>
      <c r="D347" s="19" t="s">
        <v>369</v>
      </c>
      <c r="E347" s="19" t="s">
        <v>402</v>
      </c>
      <c r="F347" s="19" t="s">
        <v>368</v>
      </c>
      <c r="G347" s="19" t="s">
        <v>64</v>
      </c>
      <c r="H347" s="19" t="s">
        <v>363</v>
      </c>
      <c r="I347" s="19" t="s">
        <v>364</v>
      </c>
      <c r="J347">
        <v>25</v>
      </c>
      <c r="K347" s="20">
        <v>25490.212085577801</v>
      </c>
      <c r="L347" s="21">
        <v>316342.17570369999</v>
      </c>
      <c r="M347" s="21"/>
      <c r="N347" s="22">
        <v>8.0577975506664803E-2</v>
      </c>
      <c r="O347" s="23">
        <v>0.18</v>
      </c>
      <c r="P347" s="24">
        <v>0.16965</v>
      </c>
      <c r="Q347">
        <v>2</v>
      </c>
      <c r="R347" s="23">
        <v>0.34</v>
      </c>
      <c r="S347" s="23">
        <v>0</v>
      </c>
      <c r="T347" s="23">
        <f t="shared" si="5"/>
        <v>0.34</v>
      </c>
      <c r="U347" s="25">
        <v>44860.801865706002</v>
      </c>
    </row>
    <row r="348" spans="1:21" x14ac:dyDescent="0.25">
      <c r="A348" s="19" t="s">
        <v>137</v>
      </c>
      <c r="B348" s="19" t="s">
        <v>295</v>
      </c>
      <c r="C348" s="19" t="s">
        <v>403</v>
      </c>
      <c r="D348" s="19" t="s">
        <v>371</v>
      </c>
      <c r="E348" s="19" t="s">
        <v>402</v>
      </c>
      <c r="F348" s="19" t="s">
        <v>368</v>
      </c>
      <c r="G348" s="19" t="s">
        <v>64</v>
      </c>
      <c r="H348" s="19" t="s">
        <v>363</v>
      </c>
      <c r="I348" s="19" t="s">
        <v>364</v>
      </c>
      <c r="J348">
        <v>0</v>
      </c>
      <c r="K348" s="20">
        <v>25490.212085577801</v>
      </c>
      <c r="L348" s="21">
        <v>316342.17570369999</v>
      </c>
      <c r="M348" s="21"/>
      <c r="N348" s="22">
        <v>8.0577975506664803E-2</v>
      </c>
      <c r="O348" s="23">
        <v>0.18</v>
      </c>
      <c r="P348" s="24">
        <v>0.16965</v>
      </c>
      <c r="Q348">
        <v>0</v>
      </c>
      <c r="R348" s="23">
        <v>0</v>
      </c>
      <c r="S348" s="23">
        <v>0</v>
      </c>
      <c r="T348" s="23">
        <f t="shared" si="5"/>
        <v>0</v>
      </c>
      <c r="U348" s="25">
        <v>44860.801865706002</v>
      </c>
    </row>
    <row r="349" spans="1:21" x14ac:dyDescent="0.25">
      <c r="A349" s="19" t="s">
        <v>137</v>
      </c>
      <c r="B349" s="19" t="s">
        <v>295</v>
      </c>
      <c r="C349" s="19" t="s">
        <v>403</v>
      </c>
      <c r="D349" s="19" t="s">
        <v>379</v>
      </c>
      <c r="E349" s="19" t="s">
        <v>402</v>
      </c>
      <c r="F349" s="19" t="s">
        <v>368</v>
      </c>
      <c r="G349" s="19" t="s">
        <v>64</v>
      </c>
      <c r="H349" s="19" t="s">
        <v>363</v>
      </c>
      <c r="I349" s="19" t="s">
        <v>364</v>
      </c>
      <c r="J349">
        <v>0</v>
      </c>
      <c r="K349" s="20">
        <v>25490.212085577801</v>
      </c>
      <c r="L349" s="21">
        <v>316342.17570369999</v>
      </c>
      <c r="M349" s="21"/>
      <c r="N349" s="22">
        <v>8.0577975506664803E-2</v>
      </c>
      <c r="O349" s="23">
        <v>0.18</v>
      </c>
      <c r="P349" s="24">
        <v>0.16965</v>
      </c>
      <c r="Q349">
        <v>0</v>
      </c>
      <c r="R349" s="23">
        <v>0</v>
      </c>
      <c r="S349" s="23">
        <v>0</v>
      </c>
      <c r="T349" s="23">
        <f t="shared" si="5"/>
        <v>0</v>
      </c>
      <c r="U349" s="25">
        <v>44860.801865706002</v>
      </c>
    </row>
    <row r="350" spans="1:21" x14ac:dyDescent="0.25">
      <c r="A350" s="19" t="s">
        <v>137</v>
      </c>
      <c r="B350" s="19" t="s">
        <v>295</v>
      </c>
      <c r="C350" s="19" t="s">
        <v>403</v>
      </c>
      <c r="D350" s="19" t="s">
        <v>385</v>
      </c>
      <c r="E350" s="19" t="s">
        <v>402</v>
      </c>
      <c r="F350" s="19" t="s">
        <v>368</v>
      </c>
      <c r="G350" s="19" t="s">
        <v>64</v>
      </c>
      <c r="H350" s="19" t="s">
        <v>363</v>
      </c>
      <c r="I350" s="19" t="s">
        <v>364</v>
      </c>
      <c r="J350">
        <v>21582</v>
      </c>
      <c r="K350" s="20">
        <v>25490.212085577801</v>
      </c>
      <c r="L350" s="21">
        <v>316342.17570369999</v>
      </c>
      <c r="M350" s="21"/>
      <c r="N350" s="22">
        <v>8.0577975506664803E-2</v>
      </c>
      <c r="O350" s="23">
        <v>0.18</v>
      </c>
      <c r="P350" s="24">
        <v>0.16965</v>
      </c>
      <c r="Q350">
        <v>1739</v>
      </c>
      <c r="R350" s="23">
        <v>295.02</v>
      </c>
      <c r="S350" s="23">
        <v>0.34</v>
      </c>
      <c r="T350" s="23">
        <f t="shared" si="5"/>
        <v>295.35999999999996</v>
      </c>
      <c r="U350" s="25">
        <v>44860.801865706002</v>
      </c>
    </row>
    <row r="351" spans="1:21" x14ac:dyDescent="0.25">
      <c r="A351" s="19" t="s">
        <v>137</v>
      </c>
      <c r="B351" s="19" t="s">
        <v>295</v>
      </c>
      <c r="C351" s="19" t="s">
        <v>403</v>
      </c>
      <c r="D351" s="19" t="s">
        <v>381</v>
      </c>
      <c r="E351" s="19" t="s">
        <v>402</v>
      </c>
      <c r="F351" s="19" t="s">
        <v>368</v>
      </c>
      <c r="G351" s="19" t="s">
        <v>64</v>
      </c>
      <c r="H351" s="19" t="s">
        <v>363</v>
      </c>
      <c r="I351" s="19" t="s">
        <v>364</v>
      </c>
      <c r="J351">
        <v>118</v>
      </c>
      <c r="K351" s="20">
        <v>25490.212085577801</v>
      </c>
      <c r="L351" s="21">
        <v>316342.17570369999</v>
      </c>
      <c r="M351" s="21"/>
      <c r="N351" s="22">
        <v>8.0577975506664803E-2</v>
      </c>
      <c r="O351" s="23">
        <v>0.18</v>
      </c>
      <c r="P351" s="24">
        <v>0.16965</v>
      </c>
      <c r="Q351">
        <v>9</v>
      </c>
      <c r="R351" s="23">
        <v>1.53</v>
      </c>
      <c r="S351" s="23">
        <v>0</v>
      </c>
      <c r="T351" s="23">
        <f t="shared" si="5"/>
        <v>1.53</v>
      </c>
      <c r="U351" s="25">
        <v>44860.801865706002</v>
      </c>
    </row>
    <row r="352" spans="1:21" x14ac:dyDescent="0.25">
      <c r="A352" s="19" t="s">
        <v>136</v>
      </c>
      <c r="B352" s="19" t="s">
        <v>296</v>
      </c>
      <c r="C352" s="19" t="s">
        <v>403</v>
      </c>
      <c r="D352" s="19" t="s">
        <v>370</v>
      </c>
      <c r="E352" s="19" t="s">
        <v>402</v>
      </c>
      <c r="F352" s="19" t="s">
        <v>368</v>
      </c>
      <c r="G352" s="19" t="s">
        <v>64</v>
      </c>
      <c r="H352" s="19" t="s">
        <v>363</v>
      </c>
      <c r="I352" s="19" t="s">
        <v>364</v>
      </c>
      <c r="J352">
        <v>2981</v>
      </c>
      <c r="K352" s="20">
        <v>126800.079157563</v>
      </c>
      <c r="L352" s="21">
        <v>316342.17570369999</v>
      </c>
      <c r="M352" s="21"/>
      <c r="N352" s="22">
        <v>0.40083203852125499</v>
      </c>
      <c r="O352" s="23">
        <v>0.18</v>
      </c>
      <c r="P352" s="24">
        <v>0.16965</v>
      </c>
      <c r="Q352">
        <v>1194</v>
      </c>
      <c r="R352" s="23">
        <v>202.56</v>
      </c>
      <c r="S352" s="23">
        <v>0.51</v>
      </c>
      <c r="T352" s="23">
        <f t="shared" si="5"/>
        <v>203.07</v>
      </c>
      <c r="U352" s="25">
        <v>44860.801865706002</v>
      </c>
    </row>
    <row r="353" spans="1:21" x14ac:dyDescent="0.25">
      <c r="A353" s="19" t="s">
        <v>136</v>
      </c>
      <c r="B353" s="19" t="s">
        <v>296</v>
      </c>
      <c r="C353" s="19" t="s">
        <v>403</v>
      </c>
      <c r="D353" s="19" t="s">
        <v>383</v>
      </c>
      <c r="E353" s="19" t="s">
        <v>402</v>
      </c>
      <c r="F353" s="19" t="s">
        <v>368</v>
      </c>
      <c r="G353" s="19" t="s">
        <v>64</v>
      </c>
      <c r="H353" s="19" t="s">
        <v>363</v>
      </c>
      <c r="I353" s="19" t="s">
        <v>364</v>
      </c>
      <c r="J353">
        <v>4026</v>
      </c>
      <c r="K353" s="20">
        <v>126800.079157563</v>
      </c>
      <c r="L353" s="21">
        <v>316342.17570369999</v>
      </c>
      <c r="M353" s="21"/>
      <c r="N353" s="22">
        <v>0.40083203852125499</v>
      </c>
      <c r="O353" s="23">
        <v>0.18</v>
      </c>
      <c r="P353" s="24">
        <v>0.16965</v>
      </c>
      <c r="Q353">
        <v>1613</v>
      </c>
      <c r="R353" s="23">
        <v>273.64999999999998</v>
      </c>
      <c r="S353" s="23">
        <v>7.46</v>
      </c>
      <c r="T353" s="23">
        <f t="shared" si="5"/>
        <v>281.10999999999996</v>
      </c>
      <c r="U353" s="25">
        <v>44860.801865706002</v>
      </c>
    </row>
    <row r="354" spans="1:21" x14ac:dyDescent="0.25">
      <c r="A354" s="19" t="s">
        <v>136</v>
      </c>
      <c r="B354" s="19" t="s">
        <v>296</v>
      </c>
      <c r="C354" s="19" t="s">
        <v>403</v>
      </c>
      <c r="D354" s="19" t="s">
        <v>374</v>
      </c>
      <c r="E354" s="19" t="s">
        <v>402</v>
      </c>
      <c r="F354" s="19" t="s">
        <v>368</v>
      </c>
      <c r="G354" s="19" t="s">
        <v>64</v>
      </c>
      <c r="H354" s="19" t="s">
        <v>363</v>
      </c>
      <c r="I354" s="19" t="s">
        <v>364</v>
      </c>
      <c r="J354">
        <v>6</v>
      </c>
      <c r="K354" s="20">
        <v>126800.079157563</v>
      </c>
      <c r="L354" s="21">
        <v>316342.17570369999</v>
      </c>
      <c r="M354" s="21"/>
      <c r="N354" s="22">
        <v>0.40083203852125499</v>
      </c>
      <c r="O354" s="23">
        <v>0.18</v>
      </c>
      <c r="P354" s="24">
        <v>0.16965</v>
      </c>
      <c r="Q354">
        <v>2</v>
      </c>
      <c r="R354" s="23">
        <v>0.34</v>
      </c>
      <c r="S354" s="23">
        <v>0</v>
      </c>
      <c r="T354" s="23">
        <f t="shared" si="5"/>
        <v>0.34</v>
      </c>
      <c r="U354" s="25">
        <v>44860.801865706002</v>
      </c>
    </row>
    <row r="355" spans="1:21" x14ac:dyDescent="0.25">
      <c r="A355" s="19" t="s">
        <v>136</v>
      </c>
      <c r="B355" s="19" t="s">
        <v>296</v>
      </c>
      <c r="C355" s="19" t="s">
        <v>403</v>
      </c>
      <c r="D355" s="19" t="s">
        <v>384</v>
      </c>
      <c r="E355" s="19" t="s">
        <v>402</v>
      </c>
      <c r="F355" s="19" t="s">
        <v>368</v>
      </c>
      <c r="G355" s="19" t="s">
        <v>64</v>
      </c>
      <c r="H355" s="19" t="s">
        <v>363</v>
      </c>
      <c r="I355" s="19" t="s">
        <v>364</v>
      </c>
      <c r="J355">
        <v>0</v>
      </c>
      <c r="K355" s="20">
        <v>126800.079157563</v>
      </c>
      <c r="L355" s="21">
        <v>316342.17570369999</v>
      </c>
      <c r="M355" s="21"/>
      <c r="N355" s="22">
        <v>0.40083203852125499</v>
      </c>
      <c r="O355" s="23">
        <v>0.18</v>
      </c>
      <c r="P355" s="24">
        <v>0.16965</v>
      </c>
      <c r="Q355">
        <v>0</v>
      </c>
      <c r="R355" s="23">
        <v>0</v>
      </c>
      <c r="S355" s="23">
        <v>0</v>
      </c>
      <c r="T355" s="23">
        <f t="shared" si="5"/>
        <v>0</v>
      </c>
      <c r="U355" s="25">
        <v>44860.801865706002</v>
      </c>
    </row>
    <row r="356" spans="1:21" x14ac:dyDescent="0.25">
      <c r="A356" s="19" t="s">
        <v>136</v>
      </c>
      <c r="B356" s="19" t="s">
        <v>296</v>
      </c>
      <c r="C356" s="19" t="s">
        <v>403</v>
      </c>
      <c r="D356" s="19" t="s">
        <v>373</v>
      </c>
      <c r="E356" s="19" t="s">
        <v>402</v>
      </c>
      <c r="F356" s="19" t="s">
        <v>368</v>
      </c>
      <c r="G356" s="19" t="s">
        <v>64</v>
      </c>
      <c r="H356" s="19" t="s">
        <v>363</v>
      </c>
      <c r="I356" s="19" t="s">
        <v>364</v>
      </c>
      <c r="J356">
        <v>7689</v>
      </c>
      <c r="K356" s="20">
        <v>126800.079157563</v>
      </c>
      <c r="L356" s="21">
        <v>316342.17570369999</v>
      </c>
      <c r="M356" s="21"/>
      <c r="N356" s="22">
        <v>0.40083203852125499</v>
      </c>
      <c r="O356" s="23">
        <v>0.18</v>
      </c>
      <c r="P356" s="24">
        <v>0.16965</v>
      </c>
      <c r="Q356">
        <v>3081</v>
      </c>
      <c r="R356" s="23">
        <v>522.69000000000005</v>
      </c>
      <c r="S356" s="23">
        <v>0.85</v>
      </c>
      <c r="T356" s="23">
        <f t="shared" si="5"/>
        <v>523.54000000000008</v>
      </c>
      <c r="U356" s="25">
        <v>44860.801865706002</v>
      </c>
    </row>
    <row r="357" spans="1:21" x14ac:dyDescent="0.25">
      <c r="A357" s="19" t="s">
        <v>136</v>
      </c>
      <c r="B357" s="19" t="s">
        <v>296</v>
      </c>
      <c r="C357" s="19" t="s">
        <v>403</v>
      </c>
      <c r="D357" s="19" t="s">
        <v>377</v>
      </c>
      <c r="E357" s="19" t="s">
        <v>402</v>
      </c>
      <c r="F357" s="19" t="s">
        <v>368</v>
      </c>
      <c r="G357" s="19" t="s">
        <v>64</v>
      </c>
      <c r="H357" s="19" t="s">
        <v>363</v>
      </c>
      <c r="I357" s="19" t="s">
        <v>364</v>
      </c>
      <c r="J357">
        <v>2008</v>
      </c>
      <c r="K357" s="20">
        <v>126800.079157563</v>
      </c>
      <c r="L357" s="21">
        <v>316342.17570369999</v>
      </c>
      <c r="M357" s="21"/>
      <c r="N357" s="22">
        <v>0.40083203852125499</v>
      </c>
      <c r="O357" s="23">
        <v>0.18</v>
      </c>
      <c r="P357" s="24">
        <v>0.16965</v>
      </c>
      <c r="Q357">
        <v>804</v>
      </c>
      <c r="R357" s="23">
        <v>136.4</v>
      </c>
      <c r="S357" s="23">
        <v>15.79</v>
      </c>
      <c r="T357" s="23">
        <f t="shared" si="5"/>
        <v>152.19</v>
      </c>
      <c r="U357" s="25">
        <v>44860.801865706002</v>
      </c>
    </row>
    <row r="358" spans="1:21" x14ac:dyDescent="0.25">
      <c r="A358" s="19" t="s">
        <v>136</v>
      </c>
      <c r="B358" s="19" t="s">
        <v>296</v>
      </c>
      <c r="C358" s="19" t="s">
        <v>403</v>
      </c>
      <c r="D358" s="19" t="s">
        <v>366</v>
      </c>
      <c r="E358" s="19" t="s">
        <v>402</v>
      </c>
      <c r="F358" s="19" t="s">
        <v>368</v>
      </c>
      <c r="G358" s="19" t="s">
        <v>64</v>
      </c>
      <c r="H358" s="19" t="s">
        <v>363</v>
      </c>
      <c r="I358" s="19" t="s">
        <v>364</v>
      </c>
      <c r="J358">
        <v>12026</v>
      </c>
      <c r="K358" s="20">
        <v>126800.079157563</v>
      </c>
      <c r="L358" s="21">
        <v>316342.17570369999</v>
      </c>
      <c r="M358" s="21"/>
      <c r="N358" s="22">
        <v>0.40083203852125499</v>
      </c>
      <c r="O358" s="23">
        <v>0.18</v>
      </c>
      <c r="P358" s="24">
        <v>0.16965</v>
      </c>
      <c r="Q358">
        <v>4820</v>
      </c>
      <c r="R358" s="23">
        <v>817.71</v>
      </c>
      <c r="S358" s="23">
        <v>0.68</v>
      </c>
      <c r="T358" s="23">
        <f t="shared" si="5"/>
        <v>818.39</v>
      </c>
      <c r="U358" s="25">
        <v>44860.801865706002</v>
      </c>
    </row>
    <row r="359" spans="1:21" x14ac:dyDescent="0.25">
      <c r="A359" s="19" t="s">
        <v>136</v>
      </c>
      <c r="B359" s="19" t="s">
        <v>296</v>
      </c>
      <c r="C359" s="19" t="s">
        <v>403</v>
      </c>
      <c r="D359" s="19" t="s">
        <v>380</v>
      </c>
      <c r="E359" s="19" t="s">
        <v>402</v>
      </c>
      <c r="F359" s="19" t="s">
        <v>368</v>
      </c>
      <c r="G359" s="19" t="s">
        <v>64</v>
      </c>
      <c r="H359" s="19" t="s">
        <v>363</v>
      </c>
      <c r="I359" s="19" t="s">
        <v>364</v>
      </c>
      <c r="J359">
        <v>0</v>
      </c>
      <c r="K359" s="20">
        <v>126800.079157563</v>
      </c>
      <c r="L359" s="21">
        <v>316342.17570369999</v>
      </c>
      <c r="M359" s="21"/>
      <c r="N359" s="22">
        <v>0.40083203852125499</v>
      </c>
      <c r="O359" s="23">
        <v>0.18</v>
      </c>
      <c r="P359" s="24">
        <v>0.16965</v>
      </c>
      <c r="Q359">
        <v>0</v>
      </c>
      <c r="R359" s="23">
        <v>0</v>
      </c>
      <c r="S359" s="23">
        <v>0</v>
      </c>
      <c r="T359" s="23">
        <f t="shared" si="5"/>
        <v>0</v>
      </c>
      <c r="U359" s="25">
        <v>44860.801865706002</v>
      </c>
    </row>
    <row r="360" spans="1:21" x14ac:dyDescent="0.25">
      <c r="A360" s="19" t="s">
        <v>136</v>
      </c>
      <c r="B360" s="19" t="s">
        <v>296</v>
      </c>
      <c r="C360" s="19" t="s">
        <v>403</v>
      </c>
      <c r="D360" s="19" t="s">
        <v>372</v>
      </c>
      <c r="E360" s="19" t="s">
        <v>402</v>
      </c>
      <c r="F360" s="19" t="s">
        <v>368</v>
      </c>
      <c r="G360" s="19" t="s">
        <v>64</v>
      </c>
      <c r="H360" s="19" t="s">
        <v>363</v>
      </c>
      <c r="I360" s="19" t="s">
        <v>364</v>
      </c>
      <c r="J360">
        <v>74</v>
      </c>
      <c r="K360" s="20">
        <v>126800.079157563</v>
      </c>
      <c r="L360" s="21">
        <v>316342.17570369999</v>
      </c>
      <c r="M360" s="21"/>
      <c r="N360" s="22">
        <v>0.40083203852125499</v>
      </c>
      <c r="O360" s="23">
        <v>0.18</v>
      </c>
      <c r="P360" s="24">
        <v>0.16965</v>
      </c>
      <c r="Q360">
        <v>29</v>
      </c>
      <c r="R360" s="23">
        <v>4.92</v>
      </c>
      <c r="S360" s="23">
        <v>0</v>
      </c>
      <c r="T360" s="23">
        <f t="shared" si="5"/>
        <v>4.92</v>
      </c>
      <c r="U360" s="25">
        <v>44860.801865706002</v>
      </c>
    </row>
    <row r="361" spans="1:21" x14ac:dyDescent="0.25">
      <c r="A361" s="19" t="s">
        <v>136</v>
      </c>
      <c r="B361" s="19" t="s">
        <v>296</v>
      </c>
      <c r="C361" s="19" t="s">
        <v>403</v>
      </c>
      <c r="D361" s="19" t="s">
        <v>382</v>
      </c>
      <c r="E361" s="19" t="s">
        <v>402</v>
      </c>
      <c r="F361" s="19" t="s">
        <v>368</v>
      </c>
      <c r="G361" s="19" t="s">
        <v>64</v>
      </c>
      <c r="H361" s="19" t="s">
        <v>363</v>
      </c>
      <c r="I361" s="19" t="s">
        <v>364</v>
      </c>
      <c r="J361">
        <v>2283</v>
      </c>
      <c r="K361" s="20">
        <v>126800.079157563</v>
      </c>
      <c r="L361" s="21">
        <v>316342.17570369999</v>
      </c>
      <c r="M361" s="21"/>
      <c r="N361" s="22">
        <v>0.40083203852125499</v>
      </c>
      <c r="O361" s="23">
        <v>0.18</v>
      </c>
      <c r="P361" s="24">
        <v>0.16965</v>
      </c>
      <c r="Q361">
        <v>915</v>
      </c>
      <c r="R361" s="23">
        <v>155.22999999999999</v>
      </c>
      <c r="S361" s="23">
        <v>-0.17</v>
      </c>
      <c r="T361" s="23">
        <f t="shared" si="5"/>
        <v>155.06</v>
      </c>
      <c r="U361" s="25">
        <v>44860.801865706002</v>
      </c>
    </row>
    <row r="362" spans="1:21" x14ac:dyDescent="0.25">
      <c r="A362" s="19" t="s">
        <v>136</v>
      </c>
      <c r="B362" s="19" t="s">
        <v>296</v>
      </c>
      <c r="C362" s="19" t="s">
        <v>403</v>
      </c>
      <c r="D362" s="19" t="s">
        <v>378</v>
      </c>
      <c r="E362" s="19" t="s">
        <v>402</v>
      </c>
      <c r="F362" s="19" t="s">
        <v>368</v>
      </c>
      <c r="G362" s="19" t="s">
        <v>64</v>
      </c>
      <c r="H362" s="19" t="s">
        <v>363</v>
      </c>
      <c r="I362" s="19" t="s">
        <v>364</v>
      </c>
      <c r="J362">
        <v>1</v>
      </c>
      <c r="K362" s="20">
        <v>126800.079157563</v>
      </c>
      <c r="L362" s="21">
        <v>316342.17570369999</v>
      </c>
      <c r="M362" s="21"/>
      <c r="N362" s="22">
        <v>0.40083203852125499</v>
      </c>
      <c r="O362" s="23">
        <v>0.18</v>
      </c>
      <c r="P362" s="24">
        <v>0.16965</v>
      </c>
      <c r="Q362">
        <v>0</v>
      </c>
      <c r="R362" s="23">
        <v>0</v>
      </c>
      <c r="S362" s="23">
        <v>0</v>
      </c>
      <c r="T362" s="23">
        <f t="shared" si="5"/>
        <v>0</v>
      </c>
      <c r="U362" s="25">
        <v>44860.801865706002</v>
      </c>
    </row>
    <row r="363" spans="1:21" x14ac:dyDescent="0.25">
      <c r="A363" s="19" t="s">
        <v>136</v>
      </c>
      <c r="B363" s="19" t="s">
        <v>296</v>
      </c>
      <c r="C363" s="19" t="s">
        <v>403</v>
      </c>
      <c r="D363" s="19" t="s">
        <v>376</v>
      </c>
      <c r="E363" s="19" t="s">
        <v>402</v>
      </c>
      <c r="F363" s="19" t="s">
        <v>368</v>
      </c>
      <c r="G363" s="19" t="s">
        <v>64</v>
      </c>
      <c r="H363" s="19" t="s">
        <v>363</v>
      </c>
      <c r="I363" s="19" t="s">
        <v>364</v>
      </c>
      <c r="J363">
        <v>1</v>
      </c>
      <c r="K363" s="20">
        <v>126800.079157563</v>
      </c>
      <c r="L363" s="21">
        <v>316342.17570369999</v>
      </c>
      <c r="M363" s="21"/>
      <c r="N363" s="22">
        <v>0.40083203852125499</v>
      </c>
      <c r="O363" s="23">
        <v>0.18</v>
      </c>
      <c r="P363" s="24">
        <v>0.16965</v>
      </c>
      <c r="Q363">
        <v>0</v>
      </c>
      <c r="R363" s="23">
        <v>0</v>
      </c>
      <c r="S363" s="23">
        <v>0</v>
      </c>
      <c r="T363" s="23">
        <f t="shared" si="5"/>
        <v>0</v>
      </c>
      <c r="U363" s="25">
        <v>44860.801865706002</v>
      </c>
    </row>
    <row r="364" spans="1:21" x14ac:dyDescent="0.25">
      <c r="A364" s="19" t="s">
        <v>136</v>
      </c>
      <c r="B364" s="19" t="s">
        <v>296</v>
      </c>
      <c r="C364" s="19" t="s">
        <v>403</v>
      </c>
      <c r="D364" s="19" t="s">
        <v>375</v>
      </c>
      <c r="E364" s="19" t="s">
        <v>402</v>
      </c>
      <c r="F364" s="19" t="s">
        <v>368</v>
      </c>
      <c r="G364" s="19" t="s">
        <v>64</v>
      </c>
      <c r="H364" s="19" t="s">
        <v>363</v>
      </c>
      <c r="I364" s="19" t="s">
        <v>364</v>
      </c>
      <c r="J364">
        <v>857</v>
      </c>
      <c r="K364" s="20">
        <v>126800.079157563</v>
      </c>
      <c r="L364" s="21">
        <v>316342.17570369999</v>
      </c>
      <c r="M364" s="21"/>
      <c r="N364" s="22">
        <v>0.40083203852125499</v>
      </c>
      <c r="O364" s="23">
        <v>0.18</v>
      </c>
      <c r="P364" s="24">
        <v>0.16965</v>
      </c>
      <c r="Q364">
        <v>343</v>
      </c>
      <c r="R364" s="23">
        <v>58.19</v>
      </c>
      <c r="S364" s="23">
        <v>0</v>
      </c>
      <c r="T364" s="23">
        <f t="shared" si="5"/>
        <v>58.19</v>
      </c>
      <c r="U364" s="25">
        <v>44860.801865706002</v>
      </c>
    </row>
    <row r="365" spans="1:21" x14ac:dyDescent="0.25">
      <c r="A365" s="19" t="s">
        <v>136</v>
      </c>
      <c r="B365" s="19" t="s">
        <v>296</v>
      </c>
      <c r="C365" s="19" t="s">
        <v>403</v>
      </c>
      <c r="D365" s="19" t="s">
        <v>369</v>
      </c>
      <c r="E365" s="19" t="s">
        <v>402</v>
      </c>
      <c r="F365" s="19" t="s">
        <v>368</v>
      </c>
      <c r="G365" s="19" t="s">
        <v>64</v>
      </c>
      <c r="H365" s="19" t="s">
        <v>363</v>
      </c>
      <c r="I365" s="19" t="s">
        <v>364</v>
      </c>
      <c r="J365">
        <v>25</v>
      </c>
      <c r="K365" s="20">
        <v>126800.079157563</v>
      </c>
      <c r="L365" s="21">
        <v>316342.17570369999</v>
      </c>
      <c r="M365" s="21"/>
      <c r="N365" s="22">
        <v>0.40083203852125499</v>
      </c>
      <c r="O365" s="23">
        <v>0.18</v>
      </c>
      <c r="P365" s="24">
        <v>0.16965</v>
      </c>
      <c r="Q365">
        <v>10</v>
      </c>
      <c r="R365" s="23">
        <v>1.7</v>
      </c>
      <c r="S365" s="23">
        <v>0</v>
      </c>
      <c r="T365" s="23">
        <f t="shared" si="5"/>
        <v>1.7</v>
      </c>
      <c r="U365" s="25">
        <v>44860.801865706002</v>
      </c>
    </row>
    <row r="366" spans="1:21" x14ac:dyDescent="0.25">
      <c r="A366" s="19" t="s">
        <v>136</v>
      </c>
      <c r="B366" s="19" t="s">
        <v>296</v>
      </c>
      <c r="C366" s="19" t="s">
        <v>403</v>
      </c>
      <c r="D366" s="19" t="s">
        <v>371</v>
      </c>
      <c r="E366" s="19" t="s">
        <v>402</v>
      </c>
      <c r="F366" s="19" t="s">
        <v>368</v>
      </c>
      <c r="G366" s="19" t="s">
        <v>64</v>
      </c>
      <c r="H366" s="19" t="s">
        <v>363</v>
      </c>
      <c r="I366" s="19" t="s">
        <v>364</v>
      </c>
      <c r="J366">
        <v>0</v>
      </c>
      <c r="K366" s="20">
        <v>126800.079157563</v>
      </c>
      <c r="L366" s="21">
        <v>316342.17570369999</v>
      </c>
      <c r="M366" s="21"/>
      <c r="N366" s="22">
        <v>0.40083203852125499</v>
      </c>
      <c r="O366" s="23">
        <v>0.18</v>
      </c>
      <c r="P366" s="24">
        <v>0.16965</v>
      </c>
      <c r="Q366">
        <v>0</v>
      </c>
      <c r="R366" s="23">
        <v>0</v>
      </c>
      <c r="S366" s="23">
        <v>0</v>
      </c>
      <c r="T366" s="23">
        <f t="shared" si="5"/>
        <v>0</v>
      </c>
      <c r="U366" s="25">
        <v>44860.801865706002</v>
      </c>
    </row>
    <row r="367" spans="1:21" x14ac:dyDescent="0.25">
      <c r="A367" s="19" t="s">
        <v>136</v>
      </c>
      <c r="B367" s="19" t="s">
        <v>296</v>
      </c>
      <c r="C367" s="19" t="s">
        <v>403</v>
      </c>
      <c r="D367" s="19" t="s">
        <v>379</v>
      </c>
      <c r="E367" s="19" t="s">
        <v>402</v>
      </c>
      <c r="F367" s="19" t="s">
        <v>368</v>
      </c>
      <c r="G367" s="19" t="s">
        <v>64</v>
      </c>
      <c r="H367" s="19" t="s">
        <v>363</v>
      </c>
      <c r="I367" s="19" t="s">
        <v>364</v>
      </c>
      <c r="J367">
        <v>0</v>
      </c>
      <c r="K367" s="20">
        <v>126800.079157563</v>
      </c>
      <c r="L367" s="21">
        <v>316342.17570369999</v>
      </c>
      <c r="M367" s="21"/>
      <c r="N367" s="22">
        <v>0.40083203852125499</v>
      </c>
      <c r="O367" s="23">
        <v>0.18</v>
      </c>
      <c r="P367" s="24">
        <v>0.16965</v>
      </c>
      <c r="Q367">
        <v>0</v>
      </c>
      <c r="R367" s="23">
        <v>0</v>
      </c>
      <c r="S367" s="23">
        <v>0</v>
      </c>
      <c r="T367" s="23">
        <f t="shared" si="5"/>
        <v>0</v>
      </c>
      <c r="U367" s="25">
        <v>44860.801865706002</v>
      </c>
    </row>
    <row r="368" spans="1:21" x14ac:dyDescent="0.25">
      <c r="A368" s="19" t="s">
        <v>136</v>
      </c>
      <c r="B368" s="19" t="s">
        <v>296</v>
      </c>
      <c r="C368" s="19" t="s">
        <v>403</v>
      </c>
      <c r="D368" s="19" t="s">
        <v>385</v>
      </c>
      <c r="E368" s="19" t="s">
        <v>402</v>
      </c>
      <c r="F368" s="19" t="s">
        <v>368</v>
      </c>
      <c r="G368" s="19" t="s">
        <v>64</v>
      </c>
      <c r="H368" s="19" t="s">
        <v>363</v>
      </c>
      <c r="I368" s="19" t="s">
        <v>364</v>
      </c>
      <c r="J368">
        <v>21582</v>
      </c>
      <c r="K368" s="20">
        <v>126800.079157563</v>
      </c>
      <c r="L368" s="21">
        <v>316342.17570369999</v>
      </c>
      <c r="M368" s="21"/>
      <c r="N368" s="22">
        <v>0.40083203852125499</v>
      </c>
      <c r="O368" s="23">
        <v>0.18</v>
      </c>
      <c r="P368" s="24">
        <v>0.16965</v>
      </c>
      <c r="Q368">
        <v>8650</v>
      </c>
      <c r="R368" s="23">
        <v>1467.47</v>
      </c>
      <c r="S368" s="23">
        <v>1.53</v>
      </c>
      <c r="T368" s="23">
        <f t="shared" si="5"/>
        <v>1469</v>
      </c>
      <c r="U368" s="25">
        <v>44860.801865706002</v>
      </c>
    </row>
    <row r="369" spans="1:21" x14ac:dyDescent="0.25">
      <c r="A369" s="19" t="s">
        <v>136</v>
      </c>
      <c r="B369" s="19" t="s">
        <v>296</v>
      </c>
      <c r="C369" s="19" t="s">
        <v>403</v>
      </c>
      <c r="D369" s="19" t="s">
        <v>381</v>
      </c>
      <c r="E369" s="19" t="s">
        <v>402</v>
      </c>
      <c r="F369" s="19" t="s">
        <v>368</v>
      </c>
      <c r="G369" s="19" t="s">
        <v>64</v>
      </c>
      <c r="H369" s="19" t="s">
        <v>363</v>
      </c>
      <c r="I369" s="19" t="s">
        <v>364</v>
      </c>
      <c r="J369">
        <v>118</v>
      </c>
      <c r="K369" s="20">
        <v>126800.079157563</v>
      </c>
      <c r="L369" s="21">
        <v>316342.17570369999</v>
      </c>
      <c r="M369" s="21"/>
      <c r="N369" s="22">
        <v>0.40083203852125499</v>
      </c>
      <c r="O369" s="23">
        <v>0.18</v>
      </c>
      <c r="P369" s="24">
        <v>0.16965</v>
      </c>
      <c r="Q369">
        <v>47</v>
      </c>
      <c r="R369" s="23">
        <v>7.97</v>
      </c>
      <c r="S369" s="23">
        <v>0</v>
      </c>
      <c r="T369" s="23">
        <f t="shared" si="5"/>
        <v>7.97</v>
      </c>
      <c r="U369" s="25">
        <v>44860.801865706002</v>
      </c>
    </row>
    <row r="370" spans="1:21" x14ac:dyDescent="0.25">
      <c r="A370" s="19" t="s">
        <v>65</v>
      </c>
      <c r="B370" s="19" t="s">
        <v>297</v>
      </c>
      <c r="C370" s="19" t="s">
        <v>403</v>
      </c>
      <c r="D370" s="19" t="s">
        <v>370</v>
      </c>
      <c r="E370" s="19" t="s">
        <v>402</v>
      </c>
      <c r="F370" s="19" t="s">
        <v>368</v>
      </c>
      <c r="G370" s="19" t="s">
        <v>64</v>
      </c>
      <c r="H370" s="19" t="s">
        <v>363</v>
      </c>
      <c r="I370" s="19" t="s">
        <v>364</v>
      </c>
      <c r="J370">
        <v>2981</v>
      </c>
      <c r="K370" s="20">
        <v>49837.185313088201</v>
      </c>
      <c r="L370" s="21">
        <v>316342.17570369999</v>
      </c>
      <c r="M370" s="21"/>
      <c r="N370" s="22">
        <v>0.15754201981517599</v>
      </c>
      <c r="O370" s="23">
        <v>0.18</v>
      </c>
      <c r="P370" s="24">
        <v>0.16965</v>
      </c>
      <c r="Q370">
        <v>469</v>
      </c>
      <c r="R370" s="23">
        <v>79.569999999999993</v>
      </c>
      <c r="S370" s="23">
        <v>0.17</v>
      </c>
      <c r="T370" s="23">
        <f t="shared" si="5"/>
        <v>79.739999999999995</v>
      </c>
      <c r="U370" s="25">
        <v>44860.801865706002</v>
      </c>
    </row>
    <row r="371" spans="1:21" x14ac:dyDescent="0.25">
      <c r="A371" s="19" t="s">
        <v>65</v>
      </c>
      <c r="B371" s="19" t="s">
        <v>297</v>
      </c>
      <c r="C371" s="19" t="s">
        <v>403</v>
      </c>
      <c r="D371" s="19" t="s">
        <v>383</v>
      </c>
      <c r="E371" s="19" t="s">
        <v>402</v>
      </c>
      <c r="F371" s="19" t="s">
        <v>368</v>
      </c>
      <c r="G371" s="19" t="s">
        <v>64</v>
      </c>
      <c r="H371" s="19" t="s">
        <v>363</v>
      </c>
      <c r="I371" s="19" t="s">
        <v>364</v>
      </c>
      <c r="J371">
        <v>4026</v>
      </c>
      <c r="K371" s="20">
        <v>49837.185313088201</v>
      </c>
      <c r="L371" s="21">
        <v>316342.17570369999</v>
      </c>
      <c r="M371" s="21"/>
      <c r="N371" s="22">
        <v>0.15754201981517599</v>
      </c>
      <c r="O371" s="23">
        <v>0.18</v>
      </c>
      <c r="P371" s="24">
        <v>0.16965</v>
      </c>
      <c r="Q371">
        <v>634</v>
      </c>
      <c r="R371" s="23">
        <v>107.56</v>
      </c>
      <c r="S371" s="23">
        <v>2.89</v>
      </c>
      <c r="T371" s="23">
        <f t="shared" si="5"/>
        <v>110.45</v>
      </c>
      <c r="U371" s="25">
        <v>44860.801865706002</v>
      </c>
    </row>
    <row r="372" spans="1:21" x14ac:dyDescent="0.25">
      <c r="A372" s="19" t="s">
        <v>65</v>
      </c>
      <c r="B372" s="19" t="s">
        <v>297</v>
      </c>
      <c r="C372" s="19" t="s">
        <v>403</v>
      </c>
      <c r="D372" s="19" t="s">
        <v>374</v>
      </c>
      <c r="E372" s="19" t="s">
        <v>402</v>
      </c>
      <c r="F372" s="19" t="s">
        <v>368</v>
      </c>
      <c r="G372" s="19" t="s">
        <v>64</v>
      </c>
      <c r="H372" s="19" t="s">
        <v>363</v>
      </c>
      <c r="I372" s="19" t="s">
        <v>364</v>
      </c>
      <c r="J372">
        <v>6</v>
      </c>
      <c r="K372" s="20">
        <v>49837.185313088201</v>
      </c>
      <c r="L372" s="21">
        <v>316342.17570369999</v>
      </c>
      <c r="M372" s="21"/>
      <c r="N372" s="22">
        <v>0.15754201981517599</v>
      </c>
      <c r="O372" s="23">
        <v>0.18</v>
      </c>
      <c r="P372" s="24">
        <v>0.16965</v>
      </c>
      <c r="Q372">
        <v>0</v>
      </c>
      <c r="R372" s="23">
        <v>0</v>
      </c>
      <c r="S372" s="23">
        <v>0</v>
      </c>
      <c r="T372" s="23">
        <f t="shared" si="5"/>
        <v>0</v>
      </c>
      <c r="U372" s="25">
        <v>44860.801865706002</v>
      </c>
    </row>
    <row r="373" spans="1:21" x14ac:dyDescent="0.25">
      <c r="A373" s="19" t="s">
        <v>65</v>
      </c>
      <c r="B373" s="19" t="s">
        <v>297</v>
      </c>
      <c r="C373" s="19" t="s">
        <v>403</v>
      </c>
      <c r="D373" s="19" t="s">
        <v>384</v>
      </c>
      <c r="E373" s="19" t="s">
        <v>402</v>
      </c>
      <c r="F373" s="19" t="s">
        <v>368</v>
      </c>
      <c r="G373" s="19" t="s">
        <v>64</v>
      </c>
      <c r="H373" s="19" t="s">
        <v>363</v>
      </c>
      <c r="I373" s="19" t="s">
        <v>364</v>
      </c>
      <c r="J373">
        <v>0</v>
      </c>
      <c r="K373" s="20">
        <v>49837.185313088201</v>
      </c>
      <c r="L373" s="21">
        <v>316342.17570369999</v>
      </c>
      <c r="M373" s="21"/>
      <c r="N373" s="22">
        <v>0.15754201981517599</v>
      </c>
      <c r="O373" s="23">
        <v>0.18</v>
      </c>
      <c r="P373" s="24">
        <v>0.16965</v>
      </c>
      <c r="Q373">
        <v>0</v>
      </c>
      <c r="R373" s="23">
        <v>0</v>
      </c>
      <c r="S373" s="23">
        <v>0</v>
      </c>
      <c r="T373" s="23">
        <f t="shared" si="5"/>
        <v>0</v>
      </c>
      <c r="U373" s="25">
        <v>44860.801865706002</v>
      </c>
    </row>
    <row r="374" spans="1:21" x14ac:dyDescent="0.25">
      <c r="A374" s="19" t="s">
        <v>65</v>
      </c>
      <c r="B374" s="19" t="s">
        <v>297</v>
      </c>
      <c r="C374" s="19" t="s">
        <v>403</v>
      </c>
      <c r="D374" s="19" t="s">
        <v>373</v>
      </c>
      <c r="E374" s="19" t="s">
        <v>402</v>
      </c>
      <c r="F374" s="19" t="s">
        <v>368</v>
      </c>
      <c r="G374" s="19" t="s">
        <v>64</v>
      </c>
      <c r="H374" s="19" t="s">
        <v>363</v>
      </c>
      <c r="I374" s="19" t="s">
        <v>364</v>
      </c>
      <c r="J374">
        <v>7689</v>
      </c>
      <c r="K374" s="20">
        <v>49837.185313088201</v>
      </c>
      <c r="L374" s="21">
        <v>316342.17570369999</v>
      </c>
      <c r="M374" s="21"/>
      <c r="N374" s="22">
        <v>0.15754201981517599</v>
      </c>
      <c r="O374" s="23">
        <v>0.18</v>
      </c>
      <c r="P374" s="24">
        <v>0.16965</v>
      </c>
      <c r="Q374">
        <v>1211</v>
      </c>
      <c r="R374" s="23">
        <v>205.45</v>
      </c>
      <c r="S374" s="23">
        <v>0.17</v>
      </c>
      <c r="T374" s="23">
        <f t="shared" si="5"/>
        <v>205.61999999999998</v>
      </c>
      <c r="U374" s="25">
        <v>44860.801865706002</v>
      </c>
    </row>
    <row r="375" spans="1:21" x14ac:dyDescent="0.25">
      <c r="A375" s="19" t="s">
        <v>65</v>
      </c>
      <c r="B375" s="19" t="s">
        <v>297</v>
      </c>
      <c r="C375" s="19" t="s">
        <v>403</v>
      </c>
      <c r="D375" s="19" t="s">
        <v>377</v>
      </c>
      <c r="E375" s="19" t="s">
        <v>402</v>
      </c>
      <c r="F375" s="19" t="s">
        <v>368</v>
      </c>
      <c r="G375" s="19" t="s">
        <v>64</v>
      </c>
      <c r="H375" s="19" t="s">
        <v>363</v>
      </c>
      <c r="I375" s="19" t="s">
        <v>364</v>
      </c>
      <c r="J375">
        <v>2008</v>
      </c>
      <c r="K375" s="20">
        <v>49837.185313088201</v>
      </c>
      <c r="L375" s="21">
        <v>316342.17570369999</v>
      </c>
      <c r="M375" s="21"/>
      <c r="N375" s="22">
        <v>0.15754201981517599</v>
      </c>
      <c r="O375" s="23">
        <v>0.18</v>
      </c>
      <c r="P375" s="24">
        <v>0.16965</v>
      </c>
      <c r="Q375">
        <v>316</v>
      </c>
      <c r="R375" s="23">
        <v>53.61</v>
      </c>
      <c r="S375" s="23">
        <v>6.1</v>
      </c>
      <c r="T375" s="23">
        <f t="shared" si="5"/>
        <v>59.71</v>
      </c>
      <c r="U375" s="25">
        <v>44860.801865706002</v>
      </c>
    </row>
    <row r="376" spans="1:21" x14ac:dyDescent="0.25">
      <c r="A376" s="19" t="s">
        <v>65</v>
      </c>
      <c r="B376" s="19" t="s">
        <v>297</v>
      </c>
      <c r="C376" s="19" t="s">
        <v>403</v>
      </c>
      <c r="D376" s="19" t="s">
        <v>366</v>
      </c>
      <c r="E376" s="19" t="s">
        <v>402</v>
      </c>
      <c r="F376" s="19" t="s">
        <v>368</v>
      </c>
      <c r="G376" s="19" t="s">
        <v>64</v>
      </c>
      <c r="H376" s="19" t="s">
        <v>363</v>
      </c>
      <c r="I376" s="19" t="s">
        <v>364</v>
      </c>
      <c r="J376">
        <v>12026</v>
      </c>
      <c r="K376" s="20">
        <v>49837.185313088201</v>
      </c>
      <c r="L376" s="21">
        <v>316342.17570369999</v>
      </c>
      <c r="M376" s="21"/>
      <c r="N376" s="22">
        <v>0.15754201981517599</v>
      </c>
      <c r="O376" s="23">
        <v>0.18</v>
      </c>
      <c r="P376" s="24">
        <v>0.16965</v>
      </c>
      <c r="Q376">
        <v>1894</v>
      </c>
      <c r="R376" s="23">
        <v>321.32</v>
      </c>
      <c r="S376" s="23">
        <v>0.17</v>
      </c>
      <c r="T376" s="23">
        <f t="shared" si="5"/>
        <v>321.49</v>
      </c>
      <c r="U376" s="25">
        <v>44860.801865706002</v>
      </c>
    </row>
    <row r="377" spans="1:21" x14ac:dyDescent="0.25">
      <c r="A377" s="19" t="s">
        <v>65</v>
      </c>
      <c r="B377" s="19" t="s">
        <v>297</v>
      </c>
      <c r="C377" s="19" t="s">
        <v>403</v>
      </c>
      <c r="D377" s="19" t="s">
        <v>380</v>
      </c>
      <c r="E377" s="19" t="s">
        <v>402</v>
      </c>
      <c r="F377" s="19" t="s">
        <v>368</v>
      </c>
      <c r="G377" s="19" t="s">
        <v>64</v>
      </c>
      <c r="H377" s="19" t="s">
        <v>363</v>
      </c>
      <c r="I377" s="19" t="s">
        <v>364</v>
      </c>
      <c r="J377">
        <v>0</v>
      </c>
      <c r="K377" s="20">
        <v>49837.185313088201</v>
      </c>
      <c r="L377" s="21">
        <v>316342.17570369999</v>
      </c>
      <c r="M377" s="21"/>
      <c r="N377" s="22">
        <v>0.15754201981517599</v>
      </c>
      <c r="O377" s="23">
        <v>0.18</v>
      </c>
      <c r="P377" s="24">
        <v>0.16965</v>
      </c>
      <c r="Q377">
        <v>0</v>
      </c>
      <c r="R377" s="23">
        <v>0</v>
      </c>
      <c r="S377" s="23">
        <v>0</v>
      </c>
      <c r="T377" s="23">
        <f t="shared" si="5"/>
        <v>0</v>
      </c>
      <c r="U377" s="25">
        <v>44860.801865706002</v>
      </c>
    </row>
    <row r="378" spans="1:21" x14ac:dyDescent="0.25">
      <c r="A378" s="19" t="s">
        <v>65</v>
      </c>
      <c r="B378" s="19" t="s">
        <v>297</v>
      </c>
      <c r="C378" s="19" t="s">
        <v>403</v>
      </c>
      <c r="D378" s="19" t="s">
        <v>372</v>
      </c>
      <c r="E378" s="19" t="s">
        <v>402</v>
      </c>
      <c r="F378" s="19" t="s">
        <v>368</v>
      </c>
      <c r="G378" s="19" t="s">
        <v>64</v>
      </c>
      <c r="H378" s="19" t="s">
        <v>363</v>
      </c>
      <c r="I378" s="19" t="s">
        <v>364</v>
      </c>
      <c r="J378">
        <v>74</v>
      </c>
      <c r="K378" s="20">
        <v>49837.185313088201</v>
      </c>
      <c r="L378" s="21">
        <v>316342.17570369999</v>
      </c>
      <c r="M378" s="21"/>
      <c r="N378" s="22">
        <v>0.15754201981517599</v>
      </c>
      <c r="O378" s="23">
        <v>0.18</v>
      </c>
      <c r="P378" s="24">
        <v>0.16965</v>
      </c>
      <c r="Q378">
        <v>11</v>
      </c>
      <c r="R378" s="23">
        <v>1.87</v>
      </c>
      <c r="S378" s="23">
        <v>0</v>
      </c>
      <c r="T378" s="23">
        <f t="shared" si="5"/>
        <v>1.87</v>
      </c>
      <c r="U378" s="25">
        <v>44860.801865706002</v>
      </c>
    </row>
    <row r="379" spans="1:21" x14ac:dyDescent="0.25">
      <c r="A379" s="19" t="s">
        <v>65</v>
      </c>
      <c r="B379" s="19" t="s">
        <v>297</v>
      </c>
      <c r="C379" s="19" t="s">
        <v>403</v>
      </c>
      <c r="D379" s="19" t="s">
        <v>382</v>
      </c>
      <c r="E379" s="19" t="s">
        <v>402</v>
      </c>
      <c r="F379" s="19" t="s">
        <v>368</v>
      </c>
      <c r="G379" s="19" t="s">
        <v>64</v>
      </c>
      <c r="H379" s="19" t="s">
        <v>363</v>
      </c>
      <c r="I379" s="19" t="s">
        <v>364</v>
      </c>
      <c r="J379">
        <v>2283</v>
      </c>
      <c r="K379" s="20">
        <v>49837.185313088201</v>
      </c>
      <c r="L379" s="21">
        <v>316342.17570369999</v>
      </c>
      <c r="M379" s="21"/>
      <c r="N379" s="22">
        <v>0.15754201981517599</v>
      </c>
      <c r="O379" s="23">
        <v>0.18</v>
      </c>
      <c r="P379" s="24">
        <v>0.16965</v>
      </c>
      <c r="Q379">
        <v>359</v>
      </c>
      <c r="R379" s="23">
        <v>60.9</v>
      </c>
      <c r="S379" s="23">
        <v>0</v>
      </c>
      <c r="T379" s="23">
        <f t="shared" si="5"/>
        <v>60.9</v>
      </c>
      <c r="U379" s="25">
        <v>44860.801865706002</v>
      </c>
    </row>
    <row r="380" spans="1:21" x14ac:dyDescent="0.25">
      <c r="A380" s="19" t="s">
        <v>65</v>
      </c>
      <c r="B380" s="19" t="s">
        <v>297</v>
      </c>
      <c r="C380" s="19" t="s">
        <v>403</v>
      </c>
      <c r="D380" s="19" t="s">
        <v>378</v>
      </c>
      <c r="E380" s="19" t="s">
        <v>402</v>
      </c>
      <c r="F380" s="19" t="s">
        <v>368</v>
      </c>
      <c r="G380" s="19" t="s">
        <v>64</v>
      </c>
      <c r="H380" s="19" t="s">
        <v>363</v>
      </c>
      <c r="I380" s="19" t="s">
        <v>364</v>
      </c>
      <c r="J380">
        <v>1</v>
      </c>
      <c r="K380" s="20">
        <v>49837.185313088201</v>
      </c>
      <c r="L380" s="21">
        <v>316342.17570369999</v>
      </c>
      <c r="M380" s="21"/>
      <c r="N380" s="22">
        <v>0.15754201981517599</v>
      </c>
      <c r="O380" s="23">
        <v>0.18</v>
      </c>
      <c r="P380" s="24">
        <v>0.16965</v>
      </c>
      <c r="Q380">
        <v>0</v>
      </c>
      <c r="R380" s="23">
        <v>0</v>
      </c>
      <c r="S380" s="23">
        <v>0</v>
      </c>
      <c r="T380" s="23">
        <f t="shared" si="5"/>
        <v>0</v>
      </c>
      <c r="U380" s="25">
        <v>44860.801865706002</v>
      </c>
    </row>
    <row r="381" spans="1:21" x14ac:dyDescent="0.25">
      <c r="A381" s="19" t="s">
        <v>65</v>
      </c>
      <c r="B381" s="19" t="s">
        <v>297</v>
      </c>
      <c r="C381" s="19" t="s">
        <v>403</v>
      </c>
      <c r="D381" s="19" t="s">
        <v>376</v>
      </c>
      <c r="E381" s="19" t="s">
        <v>402</v>
      </c>
      <c r="F381" s="19" t="s">
        <v>368</v>
      </c>
      <c r="G381" s="19" t="s">
        <v>64</v>
      </c>
      <c r="H381" s="19" t="s">
        <v>363</v>
      </c>
      <c r="I381" s="19" t="s">
        <v>364</v>
      </c>
      <c r="J381">
        <v>1</v>
      </c>
      <c r="K381" s="20">
        <v>49837.185313088201</v>
      </c>
      <c r="L381" s="21">
        <v>316342.17570369999</v>
      </c>
      <c r="M381" s="21"/>
      <c r="N381" s="22">
        <v>0.15754201981517599</v>
      </c>
      <c r="O381" s="23">
        <v>0.18</v>
      </c>
      <c r="P381" s="24">
        <v>0.16965</v>
      </c>
      <c r="Q381">
        <v>0</v>
      </c>
      <c r="R381" s="23">
        <v>0</v>
      </c>
      <c r="S381" s="23">
        <v>0</v>
      </c>
      <c r="T381" s="23">
        <f t="shared" si="5"/>
        <v>0</v>
      </c>
      <c r="U381" s="25">
        <v>44860.801865706002</v>
      </c>
    </row>
    <row r="382" spans="1:21" x14ac:dyDescent="0.25">
      <c r="A382" s="19" t="s">
        <v>65</v>
      </c>
      <c r="B382" s="19" t="s">
        <v>297</v>
      </c>
      <c r="C382" s="19" t="s">
        <v>403</v>
      </c>
      <c r="D382" s="19" t="s">
        <v>375</v>
      </c>
      <c r="E382" s="19" t="s">
        <v>402</v>
      </c>
      <c r="F382" s="19" t="s">
        <v>368</v>
      </c>
      <c r="G382" s="19" t="s">
        <v>64</v>
      </c>
      <c r="H382" s="19" t="s">
        <v>363</v>
      </c>
      <c r="I382" s="19" t="s">
        <v>364</v>
      </c>
      <c r="J382">
        <v>857</v>
      </c>
      <c r="K382" s="20">
        <v>49837.185313088201</v>
      </c>
      <c r="L382" s="21">
        <v>316342.17570369999</v>
      </c>
      <c r="M382" s="21"/>
      <c r="N382" s="22">
        <v>0.15754201981517599</v>
      </c>
      <c r="O382" s="23">
        <v>0.18</v>
      </c>
      <c r="P382" s="24">
        <v>0.16965</v>
      </c>
      <c r="Q382">
        <v>135</v>
      </c>
      <c r="R382" s="23">
        <v>22.9</v>
      </c>
      <c r="S382" s="23">
        <v>0</v>
      </c>
      <c r="T382" s="23">
        <f t="shared" si="5"/>
        <v>22.9</v>
      </c>
      <c r="U382" s="25">
        <v>44860.801865706002</v>
      </c>
    </row>
    <row r="383" spans="1:21" x14ac:dyDescent="0.25">
      <c r="A383" s="19" t="s">
        <v>65</v>
      </c>
      <c r="B383" s="19" t="s">
        <v>297</v>
      </c>
      <c r="C383" s="19" t="s">
        <v>403</v>
      </c>
      <c r="D383" s="19" t="s">
        <v>369</v>
      </c>
      <c r="E383" s="19" t="s">
        <v>402</v>
      </c>
      <c r="F383" s="19" t="s">
        <v>368</v>
      </c>
      <c r="G383" s="19" t="s">
        <v>64</v>
      </c>
      <c r="H383" s="19" t="s">
        <v>363</v>
      </c>
      <c r="I383" s="19" t="s">
        <v>364</v>
      </c>
      <c r="J383">
        <v>25</v>
      </c>
      <c r="K383" s="20">
        <v>49837.185313088201</v>
      </c>
      <c r="L383" s="21">
        <v>316342.17570369999</v>
      </c>
      <c r="M383" s="21"/>
      <c r="N383" s="22">
        <v>0.15754201981517599</v>
      </c>
      <c r="O383" s="23">
        <v>0.18</v>
      </c>
      <c r="P383" s="24">
        <v>0.16965</v>
      </c>
      <c r="Q383">
        <v>3</v>
      </c>
      <c r="R383" s="23">
        <v>0.51</v>
      </c>
      <c r="S383" s="23">
        <v>0</v>
      </c>
      <c r="T383" s="23">
        <f t="shared" si="5"/>
        <v>0.51</v>
      </c>
      <c r="U383" s="25">
        <v>44860.801865706002</v>
      </c>
    </row>
    <row r="384" spans="1:21" x14ac:dyDescent="0.25">
      <c r="A384" s="19" t="s">
        <v>65</v>
      </c>
      <c r="B384" s="19" t="s">
        <v>297</v>
      </c>
      <c r="C384" s="19" t="s">
        <v>403</v>
      </c>
      <c r="D384" s="19" t="s">
        <v>371</v>
      </c>
      <c r="E384" s="19" t="s">
        <v>402</v>
      </c>
      <c r="F384" s="19" t="s">
        <v>368</v>
      </c>
      <c r="G384" s="19" t="s">
        <v>64</v>
      </c>
      <c r="H384" s="19" t="s">
        <v>363</v>
      </c>
      <c r="I384" s="19" t="s">
        <v>364</v>
      </c>
      <c r="J384">
        <v>0</v>
      </c>
      <c r="K384" s="20">
        <v>49837.185313088201</v>
      </c>
      <c r="L384" s="21">
        <v>316342.17570369999</v>
      </c>
      <c r="M384" s="21"/>
      <c r="N384" s="22">
        <v>0.15754201981517599</v>
      </c>
      <c r="O384" s="23">
        <v>0.18</v>
      </c>
      <c r="P384" s="24">
        <v>0.16965</v>
      </c>
      <c r="Q384">
        <v>0</v>
      </c>
      <c r="R384" s="23">
        <v>0</v>
      </c>
      <c r="S384" s="23">
        <v>0</v>
      </c>
      <c r="T384" s="23">
        <f t="shared" si="5"/>
        <v>0</v>
      </c>
      <c r="U384" s="25">
        <v>44860.801865706002</v>
      </c>
    </row>
    <row r="385" spans="1:21" x14ac:dyDescent="0.25">
      <c r="A385" s="19" t="s">
        <v>65</v>
      </c>
      <c r="B385" s="19" t="s">
        <v>297</v>
      </c>
      <c r="C385" s="19" t="s">
        <v>403</v>
      </c>
      <c r="D385" s="19" t="s">
        <v>379</v>
      </c>
      <c r="E385" s="19" t="s">
        <v>402</v>
      </c>
      <c r="F385" s="19" t="s">
        <v>368</v>
      </c>
      <c r="G385" s="19" t="s">
        <v>64</v>
      </c>
      <c r="H385" s="19" t="s">
        <v>363</v>
      </c>
      <c r="I385" s="19" t="s">
        <v>364</v>
      </c>
      <c r="J385">
        <v>0</v>
      </c>
      <c r="K385" s="20">
        <v>49837.185313088201</v>
      </c>
      <c r="L385" s="21">
        <v>316342.17570369999</v>
      </c>
      <c r="M385" s="21"/>
      <c r="N385" s="22">
        <v>0.15754201981517599</v>
      </c>
      <c r="O385" s="23">
        <v>0.18</v>
      </c>
      <c r="P385" s="24">
        <v>0.16965</v>
      </c>
      <c r="Q385">
        <v>0</v>
      </c>
      <c r="R385" s="23">
        <v>0</v>
      </c>
      <c r="S385" s="23">
        <v>0</v>
      </c>
      <c r="T385" s="23">
        <f t="shared" si="5"/>
        <v>0</v>
      </c>
      <c r="U385" s="25">
        <v>44860.801865706002</v>
      </c>
    </row>
    <row r="386" spans="1:21" x14ac:dyDescent="0.25">
      <c r="A386" s="19" t="s">
        <v>65</v>
      </c>
      <c r="B386" s="19" t="s">
        <v>297</v>
      </c>
      <c r="C386" s="19" t="s">
        <v>403</v>
      </c>
      <c r="D386" s="19" t="s">
        <v>385</v>
      </c>
      <c r="E386" s="19" t="s">
        <v>402</v>
      </c>
      <c r="F386" s="19" t="s">
        <v>368</v>
      </c>
      <c r="G386" s="19" t="s">
        <v>64</v>
      </c>
      <c r="H386" s="19" t="s">
        <v>363</v>
      </c>
      <c r="I386" s="19" t="s">
        <v>364</v>
      </c>
      <c r="J386">
        <v>21582</v>
      </c>
      <c r="K386" s="20">
        <v>49837.185313088201</v>
      </c>
      <c r="L386" s="21">
        <v>316342.17570369999</v>
      </c>
      <c r="M386" s="21"/>
      <c r="N386" s="22">
        <v>0.15754201981517599</v>
      </c>
      <c r="O386" s="23">
        <v>0.18</v>
      </c>
      <c r="P386" s="24">
        <v>0.16965</v>
      </c>
      <c r="Q386">
        <v>3400</v>
      </c>
      <c r="R386" s="23">
        <v>576.80999999999995</v>
      </c>
      <c r="S386" s="23">
        <v>0.51</v>
      </c>
      <c r="T386" s="23">
        <f t="shared" si="5"/>
        <v>577.31999999999994</v>
      </c>
      <c r="U386" s="25">
        <v>44860.801865706002</v>
      </c>
    </row>
    <row r="387" spans="1:21" x14ac:dyDescent="0.25">
      <c r="A387" s="19" t="s">
        <v>65</v>
      </c>
      <c r="B387" s="19" t="s">
        <v>297</v>
      </c>
      <c r="C387" s="19" t="s">
        <v>403</v>
      </c>
      <c r="D387" s="19" t="s">
        <v>381</v>
      </c>
      <c r="E387" s="19" t="s">
        <v>402</v>
      </c>
      <c r="F387" s="19" t="s">
        <v>368</v>
      </c>
      <c r="G387" s="19" t="s">
        <v>64</v>
      </c>
      <c r="H387" s="19" t="s">
        <v>363</v>
      </c>
      <c r="I387" s="19" t="s">
        <v>364</v>
      </c>
      <c r="J387">
        <v>118</v>
      </c>
      <c r="K387" s="20">
        <v>49837.185313088201</v>
      </c>
      <c r="L387" s="21">
        <v>316342.17570369999</v>
      </c>
      <c r="M387" s="21"/>
      <c r="N387" s="22">
        <v>0.15754201981517599</v>
      </c>
      <c r="O387" s="23">
        <v>0.18</v>
      </c>
      <c r="P387" s="24">
        <v>0.16965</v>
      </c>
      <c r="Q387">
        <v>18</v>
      </c>
      <c r="R387" s="23">
        <v>3.05</v>
      </c>
      <c r="S387" s="23">
        <v>0</v>
      </c>
      <c r="T387" s="23">
        <f t="shared" si="5"/>
        <v>3.05</v>
      </c>
      <c r="U387" s="25">
        <v>44860.801865706002</v>
      </c>
    </row>
    <row r="388" spans="1:21" x14ac:dyDescent="0.25">
      <c r="A388" s="19" t="s">
        <v>167</v>
      </c>
      <c r="B388" s="19" t="s">
        <v>260</v>
      </c>
      <c r="C388" s="19" t="s">
        <v>403</v>
      </c>
      <c r="D388" s="19" t="s">
        <v>370</v>
      </c>
      <c r="E388" s="19" t="s">
        <v>402</v>
      </c>
      <c r="F388" s="19" t="s">
        <v>368</v>
      </c>
      <c r="G388" s="19" t="s">
        <v>64</v>
      </c>
      <c r="H388" s="19" t="s">
        <v>400</v>
      </c>
      <c r="I388" s="19" t="s">
        <v>364</v>
      </c>
      <c r="J388">
        <v>2981</v>
      </c>
      <c r="K388" s="20">
        <v>37685.473774554797</v>
      </c>
      <c r="L388" s="21"/>
      <c r="M388" s="21"/>
      <c r="N388" s="22"/>
      <c r="O388" s="23">
        <v>0.18</v>
      </c>
      <c r="P388" s="24">
        <v>0.16965</v>
      </c>
      <c r="R388" s="23">
        <v>0</v>
      </c>
      <c r="S388" s="23">
        <v>0</v>
      </c>
      <c r="T388" s="23">
        <f t="shared" si="5"/>
        <v>0</v>
      </c>
      <c r="U388" s="25">
        <v>44860.801865706002</v>
      </c>
    </row>
    <row r="389" spans="1:21" x14ac:dyDescent="0.25">
      <c r="A389" s="19" t="s">
        <v>167</v>
      </c>
      <c r="B389" s="19" t="s">
        <v>260</v>
      </c>
      <c r="C389" s="19" t="s">
        <v>403</v>
      </c>
      <c r="D389" s="19" t="s">
        <v>383</v>
      </c>
      <c r="E389" s="19" t="s">
        <v>402</v>
      </c>
      <c r="F389" s="19" t="s">
        <v>368</v>
      </c>
      <c r="G389" s="19" t="s">
        <v>64</v>
      </c>
      <c r="H389" s="19" t="s">
        <v>400</v>
      </c>
      <c r="I389" s="19" t="s">
        <v>364</v>
      </c>
      <c r="J389">
        <v>4026</v>
      </c>
      <c r="K389" s="20">
        <v>37685.473774554797</v>
      </c>
      <c r="L389" s="21"/>
      <c r="M389" s="21"/>
      <c r="N389" s="22"/>
      <c r="O389" s="23">
        <v>0.18</v>
      </c>
      <c r="P389" s="24">
        <v>0.16965</v>
      </c>
      <c r="R389" s="23">
        <v>0</v>
      </c>
      <c r="S389" s="23">
        <v>0</v>
      </c>
      <c r="T389" s="23">
        <f t="shared" ref="T389:T452" si="6">SUM(R389+S389)</f>
        <v>0</v>
      </c>
      <c r="U389" s="25">
        <v>44860.801865706002</v>
      </c>
    </row>
    <row r="390" spans="1:21" x14ac:dyDescent="0.25">
      <c r="A390" s="19" t="s">
        <v>167</v>
      </c>
      <c r="B390" s="19" t="s">
        <v>260</v>
      </c>
      <c r="C390" s="19" t="s">
        <v>403</v>
      </c>
      <c r="D390" s="19" t="s">
        <v>374</v>
      </c>
      <c r="E390" s="19" t="s">
        <v>402</v>
      </c>
      <c r="F390" s="19" t="s">
        <v>368</v>
      </c>
      <c r="G390" s="19" t="s">
        <v>64</v>
      </c>
      <c r="H390" s="19" t="s">
        <v>400</v>
      </c>
      <c r="I390" s="19" t="s">
        <v>364</v>
      </c>
      <c r="J390">
        <v>6</v>
      </c>
      <c r="K390" s="20">
        <v>37685.473774554797</v>
      </c>
      <c r="L390" s="21"/>
      <c r="M390" s="21"/>
      <c r="N390" s="22"/>
      <c r="O390" s="23">
        <v>0.18</v>
      </c>
      <c r="P390" s="24">
        <v>0.16965</v>
      </c>
      <c r="R390" s="23">
        <v>0</v>
      </c>
      <c r="S390" s="23">
        <v>0</v>
      </c>
      <c r="T390" s="23">
        <f t="shared" si="6"/>
        <v>0</v>
      </c>
      <c r="U390" s="25">
        <v>44860.801865706002</v>
      </c>
    </row>
    <row r="391" spans="1:21" x14ac:dyDescent="0.25">
      <c r="A391" s="19" t="s">
        <v>167</v>
      </c>
      <c r="B391" s="19" t="s">
        <v>260</v>
      </c>
      <c r="C391" s="19" t="s">
        <v>403</v>
      </c>
      <c r="D391" s="19" t="s">
        <v>384</v>
      </c>
      <c r="E391" s="19" t="s">
        <v>402</v>
      </c>
      <c r="F391" s="19" t="s">
        <v>368</v>
      </c>
      <c r="G391" s="19" t="s">
        <v>64</v>
      </c>
      <c r="H391" s="19" t="s">
        <v>400</v>
      </c>
      <c r="I391" s="19" t="s">
        <v>364</v>
      </c>
      <c r="J391">
        <v>0</v>
      </c>
      <c r="K391" s="20">
        <v>37685.473774554797</v>
      </c>
      <c r="L391" s="21"/>
      <c r="M391" s="21"/>
      <c r="N391" s="22"/>
      <c r="O391" s="23">
        <v>0.18</v>
      </c>
      <c r="P391" s="24">
        <v>0.16965</v>
      </c>
      <c r="R391" s="23">
        <v>0</v>
      </c>
      <c r="S391" s="23">
        <v>0</v>
      </c>
      <c r="T391" s="23">
        <f t="shared" si="6"/>
        <v>0</v>
      </c>
      <c r="U391" s="25">
        <v>44860.801865706002</v>
      </c>
    </row>
    <row r="392" spans="1:21" x14ac:dyDescent="0.25">
      <c r="A392" s="19" t="s">
        <v>167</v>
      </c>
      <c r="B392" s="19" t="s">
        <v>260</v>
      </c>
      <c r="C392" s="19" t="s">
        <v>403</v>
      </c>
      <c r="D392" s="19" t="s">
        <v>373</v>
      </c>
      <c r="E392" s="19" t="s">
        <v>402</v>
      </c>
      <c r="F392" s="19" t="s">
        <v>368</v>
      </c>
      <c r="G392" s="19" t="s">
        <v>64</v>
      </c>
      <c r="H392" s="19" t="s">
        <v>400</v>
      </c>
      <c r="I392" s="19" t="s">
        <v>364</v>
      </c>
      <c r="J392">
        <v>7689</v>
      </c>
      <c r="K392" s="20">
        <v>37685.473774554797</v>
      </c>
      <c r="L392" s="21"/>
      <c r="M392" s="21"/>
      <c r="N392" s="22"/>
      <c r="O392" s="23">
        <v>0.18</v>
      </c>
      <c r="P392" s="24">
        <v>0.16965</v>
      </c>
      <c r="R392" s="23">
        <v>0</v>
      </c>
      <c r="S392" s="23">
        <v>0</v>
      </c>
      <c r="T392" s="23">
        <f t="shared" si="6"/>
        <v>0</v>
      </c>
      <c r="U392" s="25">
        <v>44860.801865706002</v>
      </c>
    </row>
    <row r="393" spans="1:21" x14ac:dyDescent="0.25">
      <c r="A393" s="19" t="s">
        <v>167</v>
      </c>
      <c r="B393" s="19" t="s">
        <v>260</v>
      </c>
      <c r="C393" s="19" t="s">
        <v>403</v>
      </c>
      <c r="D393" s="19" t="s">
        <v>377</v>
      </c>
      <c r="E393" s="19" t="s">
        <v>402</v>
      </c>
      <c r="F393" s="19" t="s">
        <v>368</v>
      </c>
      <c r="G393" s="19" t="s">
        <v>64</v>
      </c>
      <c r="H393" s="19" t="s">
        <v>400</v>
      </c>
      <c r="I393" s="19" t="s">
        <v>364</v>
      </c>
      <c r="J393">
        <v>2008</v>
      </c>
      <c r="K393" s="20">
        <v>37685.473774554797</v>
      </c>
      <c r="L393" s="21"/>
      <c r="M393" s="21"/>
      <c r="N393" s="22"/>
      <c r="O393" s="23">
        <v>0.18</v>
      </c>
      <c r="P393" s="24">
        <v>0.16965</v>
      </c>
      <c r="R393" s="23">
        <v>0</v>
      </c>
      <c r="S393" s="23">
        <v>0</v>
      </c>
      <c r="T393" s="23">
        <f t="shared" si="6"/>
        <v>0</v>
      </c>
      <c r="U393" s="25">
        <v>44860.801865706002</v>
      </c>
    </row>
    <row r="394" spans="1:21" x14ac:dyDescent="0.25">
      <c r="A394" s="19" t="s">
        <v>167</v>
      </c>
      <c r="B394" s="19" t="s">
        <v>260</v>
      </c>
      <c r="C394" s="19" t="s">
        <v>403</v>
      </c>
      <c r="D394" s="19" t="s">
        <v>366</v>
      </c>
      <c r="E394" s="19" t="s">
        <v>402</v>
      </c>
      <c r="F394" s="19" t="s">
        <v>368</v>
      </c>
      <c r="G394" s="19" t="s">
        <v>64</v>
      </c>
      <c r="H394" s="19" t="s">
        <v>400</v>
      </c>
      <c r="I394" s="19" t="s">
        <v>364</v>
      </c>
      <c r="J394">
        <v>12026</v>
      </c>
      <c r="K394" s="20">
        <v>37685.473774554797</v>
      </c>
      <c r="L394" s="21"/>
      <c r="M394" s="21"/>
      <c r="N394" s="22"/>
      <c r="O394" s="23">
        <v>0.18</v>
      </c>
      <c r="P394" s="24">
        <v>0.16965</v>
      </c>
      <c r="R394" s="23">
        <v>0</v>
      </c>
      <c r="S394" s="23">
        <v>0</v>
      </c>
      <c r="T394" s="23">
        <f t="shared" si="6"/>
        <v>0</v>
      </c>
      <c r="U394" s="25">
        <v>44860.801865706002</v>
      </c>
    </row>
    <row r="395" spans="1:21" x14ac:dyDescent="0.25">
      <c r="A395" s="19" t="s">
        <v>167</v>
      </c>
      <c r="B395" s="19" t="s">
        <v>260</v>
      </c>
      <c r="C395" s="19" t="s">
        <v>403</v>
      </c>
      <c r="D395" s="19" t="s">
        <v>380</v>
      </c>
      <c r="E395" s="19" t="s">
        <v>402</v>
      </c>
      <c r="F395" s="19" t="s">
        <v>368</v>
      </c>
      <c r="G395" s="19" t="s">
        <v>64</v>
      </c>
      <c r="H395" s="19" t="s">
        <v>400</v>
      </c>
      <c r="I395" s="19" t="s">
        <v>364</v>
      </c>
      <c r="J395">
        <v>0</v>
      </c>
      <c r="K395" s="20">
        <v>37685.473774554797</v>
      </c>
      <c r="L395" s="21"/>
      <c r="M395" s="21"/>
      <c r="N395" s="22"/>
      <c r="O395" s="23">
        <v>0.18</v>
      </c>
      <c r="P395" s="24">
        <v>0.16965</v>
      </c>
      <c r="R395" s="23">
        <v>0</v>
      </c>
      <c r="S395" s="23">
        <v>0</v>
      </c>
      <c r="T395" s="23">
        <f t="shared" si="6"/>
        <v>0</v>
      </c>
      <c r="U395" s="25">
        <v>44860.801865706002</v>
      </c>
    </row>
    <row r="396" spans="1:21" x14ac:dyDescent="0.25">
      <c r="A396" s="19" t="s">
        <v>167</v>
      </c>
      <c r="B396" s="19" t="s">
        <v>260</v>
      </c>
      <c r="C396" s="19" t="s">
        <v>403</v>
      </c>
      <c r="D396" s="19" t="s">
        <v>372</v>
      </c>
      <c r="E396" s="19" t="s">
        <v>402</v>
      </c>
      <c r="F396" s="19" t="s">
        <v>368</v>
      </c>
      <c r="G396" s="19" t="s">
        <v>64</v>
      </c>
      <c r="H396" s="19" t="s">
        <v>400</v>
      </c>
      <c r="I396" s="19" t="s">
        <v>364</v>
      </c>
      <c r="J396">
        <v>74</v>
      </c>
      <c r="K396" s="20">
        <v>37685.473774554797</v>
      </c>
      <c r="L396" s="21"/>
      <c r="M396" s="21"/>
      <c r="N396" s="22"/>
      <c r="O396" s="23">
        <v>0.18</v>
      </c>
      <c r="P396" s="24">
        <v>0.16965</v>
      </c>
      <c r="R396" s="23">
        <v>0</v>
      </c>
      <c r="S396" s="23">
        <v>0</v>
      </c>
      <c r="T396" s="23">
        <f t="shared" si="6"/>
        <v>0</v>
      </c>
      <c r="U396" s="25">
        <v>44860.801865706002</v>
      </c>
    </row>
    <row r="397" spans="1:21" x14ac:dyDescent="0.25">
      <c r="A397" s="19" t="s">
        <v>167</v>
      </c>
      <c r="B397" s="19" t="s">
        <v>260</v>
      </c>
      <c r="C397" s="19" t="s">
        <v>403</v>
      </c>
      <c r="D397" s="19" t="s">
        <v>382</v>
      </c>
      <c r="E397" s="19" t="s">
        <v>402</v>
      </c>
      <c r="F397" s="19" t="s">
        <v>368</v>
      </c>
      <c r="G397" s="19" t="s">
        <v>64</v>
      </c>
      <c r="H397" s="19" t="s">
        <v>400</v>
      </c>
      <c r="I397" s="19" t="s">
        <v>364</v>
      </c>
      <c r="J397">
        <v>2283</v>
      </c>
      <c r="K397" s="20">
        <v>37685.473774554797</v>
      </c>
      <c r="L397" s="21"/>
      <c r="M397" s="21"/>
      <c r="N397" s="22"/>
      <c r="O397" s="23">
        <v>0.18</v>
      </c>
      <c r="P397" s="24">
        <v>0.16965</v>
      </c>
      <c r="R397" s="23">
        <v>0</v>
      </c>
      <c r="S397" s="23">
        <v>0</v>
      </c>
      <c r="T397" s="23">
        <f t="shared" si="6"/>
        <v>0</v>
      </c>
      <c r="U397" s="25">
        <v>44860.801865706002</v>
      </c>
    </row>
    <row r="398" spans="1:21" x14ac:dyDescent="0.25">
      <c r="A398" s="19" t="s">
        <v>167</v>
      </c>
      <c r="B398" s="19" t="s">
        <v>260</v>
      </c>
      <c r="C398" s="19" t="s">
        <v>403</v>
      </c>
      <c r="D398" s="19" t="s">
        <v>378</v>
      </c>
      <c r="E398" s="19" t="s">
        <v>402</v>
      </c>
      <c r="F398" s="19" t="s">
        <v>368</v>
      </c>
      <c r="G398" s="19" t="s">
        <v>64</v>
      </c>
      <c r="H398" s="19" t="s">
        <v>400</v>
      </c>
      <c r="I398" s="19" t="s">
        <v>364</v>
      </c>
      <c r="J398">
        <v>1</v>
      </c>
      <c r="K398" s="20">
        <v>37685.473774554797</v>
      </c>
      <c r="L398" s="21"/>
      <c r="M398" s="21"/>
      <c r="N398" s="22"/>
      <c r="O398" s="23">
        <v>0.18</v>
      </c>
      <c r="P398" s="24">
        <v>0.16965</v>
      </c>
      <c r="R398" s="23">
        <v>0</v>
      </c>
      <c r="S398" s="23">
        <v>0</v>
      </c>
      <c r="T398" s="23">
        <f t="shared" si="6"/>
        <v>0</v>
      </c>
      <c r="U398" s="25">
        <v>44860.801865706002</v>
      </c>
    </row>
    <row r="399" spans="1:21" x14ac:dyDescent="0.25">
      <c r="A399" s="19" t="s">
        <v>167</v>
      </c>
      <c r="B399" s="19" t="s">
        <v>260</v>
      </c>
      <c r="C399" s="19" t="s">
        <v>403</v>
      </c>
      <c r="D399" s="19" t="s">
        <v>376</v>
      </c>
      <c r="E399" s="19" t="s">
        <v>402</v>
      </c>
      <c r="F399" s="19" t="s">
        <v>368</v>
      </c>
      <c r="G399" s="19" t="s">
        <v>64</v>
      </c>
      <c r="H399" s="19" t="s">
        <v>400</v>
      </c>
      <c r="I399" s="19" t="s">
        <v>364</v>
      </c>
      <c r="J399">
        <v>1</v>
      </c>
      <c r="K399" s="20">
        <v>37685.473774554797</v>
      </c>
      <c r="L399" s="21"/>
      <c r="M399" s="21"/>
      <c r="N399" s="22"/>
      <c r="O399" s="23">
        <v>0.18</v>
      </c>
      <c r="P399" s="24">
        <v>0.16965</v>
      </c>
      <c r="R399" s="23">
        <v>0</v>
      </c>
      <c r="S399" s="23">
        <v>0</v>
      </c>
      <c r="T399" s="23">
        <f t="shared" si="6"/>
        <v>0</v>
      </c>
      <c r="U399" s="25">
        <v>44860.801865706002</v>
      </c>
    </row>
    <row r="400" spans="1:21" x14ac:dyDescent="0.25">
      <c r="A400" s="19" t="s">
        <v>167</v>
      </c>
      <c r="B400" s="19" t="s">
        <v>260</v>
      </c>
      <c r="C400" s="19" t="s">
        <v>403</v>
      </c>
      <c r="D400" s="19" t="s">
        <v>375</v>
      </c>
      <c r="E400" s="19" t="s">
        <v>402</v>
      </c>
      <c r="F400" s="19" t="s">
        <v>368</v>
      </c>
      <c r="G400" s="19" t="s">
        <v>64</v>
      </c>
      <c r="H400" s="19" t="s">
        <v>400</v>
      </c>
      <c r="I400" s="19" t="s">
        <v>364</v>
      </c>
      <c r="J400">
        <v>857</v>
      </c>
      <c r="K400" s="20">
        <v>37685.473774554797</v>
      </c>
      <c r="L400" s="21"/>
      <c r="M400" s="21"/>
      <c r="N400" s="22"/>
      <c r="O400" s="23">
        <v>0.18</v>
      </c>
      <c r="P400" s="24">
        <v>0.16965</v>
      </c>
      <c r="R400" s="23">
        <v>0</v>
      </c>
      <c r="S400" s="23">
        <v>0</v>
      </c>
      <c r="T400" s="23">
        <f t="shared" si="6"/>
        <v>0</v>
      </c>
      <c r="U400" s="25">
        <v>44860.801865706002</v>
      </c>
    </row>
    <row r="401" spans="1:21" x14ac:dyDescent="0.25">
      <c r="A401" s="19" t="s">
        <v>167</v>
      </c>
      <c r="B401" s="19" t="s">
        <v>260</v>
      </c>
      <c r="C401" s="19" t="s">
        <v>403</v>
      </c>
      <c r="D401" s="19" t="s">
        <v>369</v>
      </c>
      <c r="E401" s="19" t="s">
        <v>402</v>
      </c>
      <c r="F401" s="19" t="s">
        <v>368</v>
      </c>
      <c r="G401" s="19" t="s">
        <v>64</v>
      </c>
      <c r="H401" s="19" t="s">
        <v>400</v>
      </c>
      <c r="I401" s="19" t="s">
        <v>364</v>
      </c>
      <c r="J401">
        <v>25</v>
      </c>
      <c r="K401" s="20">
        <v>37685.473774554797</v>
      </c>
      <c r="L401" s="21"/>
      <c r="M401" s="21"/>
      <c r="N401" s="22"/>
      <c r="O401" s="23">
        <v>0.18</v>
      </c>
      <c r="P401" s="24">
        <v>0.16965</v>
      </c>
      <c r="R401" s="23">
        <v>0</v>
      </c>
      <c r="S401" s="23">
        <v>0</v>
      </c>
      <c r="T401" s="23">
        <f t="shared" si="6"/>
        <v>0</v>
      </c>
      <c r="U401" s="25">
        <v>44860.801865706002</v>
      </c>
    </row>
    <row r="402" spans="1:21" x14ac:dyDescent="0.25">
      <c r="A402" s="19" t="s">
        <v>167</v>
      </c>
      <c r="B402" s="19" t="s">
        <v>260</v>
      </c>
      <c r="C402" s="19" t="s">
        <v>403</v>
      </c>
      <c r="D402" s="19" t="s">
        <v>371</v>
      </c>
      <c r="E402" s="19" t="s">
        <v>402</v>
      </c>
      <c r="F402" s="19" t="s">
        <v>368</v>
      </c>
      <c r="G402" s="19" t="s">
        <v>64</v>
      </c>
      <c r="H402" s="19" t="s">
        <v>400</v>
      </c>
      <c r="I402" s="19" t="s">
        <v>364</v>
      </c>
      <c r="J402">
        <v>0</v>
      </c>
      <c r="K402" s="20">
        <v>37685.473774554797</v>
      </c>
      <c r="L402" s="21"/>
      <c r="M402" s="21"/>
      <c r="N402" s="22"/>
      <c r="O402" s="23">
        <v>0.18</v>
      </c>
      <c r="P402" s="24">
        <v>0.16965</v>
      </c>
      <c r="R402" s="23">
        <v>0</v>
      </c>
      <c r="S402" s="23">
        <v>0</v>
      </c>
      <c r="T402" s="23">
        <f t="shared" si="6"/>
        <v>0</v>
      </c>
      <c r="U402" s="25">
        <v>44860.801865706002</v>
      </c>
    </row>
    <row r="403" spans="1:21" x14ac:dyDescent="0.25">
      <c r="A403" s="19" t="s">
        <v>167</v>
      </c>
      <c r="B403" s="19" t="s">
        <v>260</v>
      </c>
      <c r="C403" s="19" t="s">
        <v>403</v>
      </c>
      <c r="D403" s="19" t="s">
        <v>379</v>
      </c>
      <c r="E403" s="19" t="s">
        <v>402</v>
      </c>
      <c r="F403" s="19" t="s">
        <v>368</v>
      </c>
      <c r="G403" s="19" t="s">
        <v>64</v>
      </c>
      <c r="H403" s="19" t="s">
        <v>400</v>
      </c>
      <c r="I403" s="19" t="s">
        <v>364</v>
      </c>
      <c r="J403">
        <v>0</v>
      </c>
      <c r="K403" s="20">
        <v>37685.473774554797</v>
      </c>
      <c r="L403" s="21"/>
      <c r="M403" s="21"/>
      <c r="N403" s="22"/>
      <c r="O403" s="23">
        <v>0.18</v>
      </c>
      <c r="P403" s="24">
        <v>0.16965</v>
      </c>
      <c r="R403" s="23">
        <v>0</v>
      </c>
      <c r="S403" s="23">
        <v>0</v>
      </c>
      <c r="T403" s="23">
        <f t="shared" si="6"/>
        <v>0</v>
      </c>
      <c r="U403" s="25">
        <v>44860.801865706002</v>
      </c>
    </row>
    <row r="404" spans="1:21" x14ac:dyDescent="0.25">
      <c r="A404" s="19" t="s">
        <v>167</v>
      </c>
      <c r="B404" s="19" t="s">
        <v>260</v>
      </c>
      <c r="C404" s="19" t="s">
        <v>403</v>
      </c>
      <c r="D404" s="19" t="s">
        <v>385</v>
      </c>
      <c r="E404" s="19" t="s">
        <v>402</v>
      </c>
      <c r="F404" s="19" t="s">
        <v>368</v>
      </c>
      <c r="G404" s="19" t="s">
        <v>64</v>
      </c>
      <c r="H404" s="19" t="s">
        <v>400</v>
      </c>
      <c r="I404" s="19" t="s">
        <v>364</v>
      </c>
      <c r="J404">
        <v>21582</v>
      </c>
      <c r="K404" s="20">
        <v>37685.473774554797</v>
      </c>
      <c r="L404" s="21"/>
      <c r="M404" s="21"/>
      <c r="N404" s="22"/>
      <c r="O404" s="23">
        <v>0.18</v>
      </c>
      <c r="P404" s="24">
        <v>0.16965</v>
      </c>
      <c r="R404" s="23">
        <v>0</v>
      </c>
      <c r="S404" s="23">
        <v>0</v>
      </c>
      <c r="T404" s="23">
        <f t="shared" si="6"/>
        <v>0</v>
      </c>
      <c r="U404" s="25">
        <v>44860.801865706002</v>
      </c>
    </row>
    <row r="405" spans="1:21" x14ac:dyDescent="0.25">
      <c r="A405" s="19" t="s">
        <v>167</v>
      </c>
      <c r="B405" s="19" t="s">
        <v>260</v>
      </c>
      <c r="C405" s="19" t="s">
        <v>403</v>
      </c>
      <c r="D405" s="19" t="s">
        <v>381</v>
      </c>
      <c r="E405" s="19" t="s">
        <v>402</v>
      </c>
      <c r="F405" s="19" t="s">
        <v>368</v>
      </c>
      <c r="G405" s="19" t="s">
        <v>64</v>
      </c>
      <c r="H405" s="19" t="s">
        <v>400</v>
      </c>
      <c r="I405" s="19" t="s">
        <v>364</v>
      </c>
      <c r="J405">
        <v>118</v>
      </c>
      <c r="K405" s="20">
        <v>37685.473774554797</v>
      </c>
      <c r="L405" s="21"/>
      <c r="M405" s="21"/>
      <c r="N405" s="22"/>
      <c r="O405" s="23">
        <v>0.18</v>
      </c>
      <c r="P405" s="24">
        <v>0.16965</v>
      </c>
      <c r="R405" s="23">
        <v>0</v>
      </c>
      <c r="S405" s="23">
        <v>0</v>
      </c>
      <c r="T405" s="23">
        <f t="shared" si="6"/>
        <v>0</v>
      </c>
      <c r="U405" s="25">
        <v>44860.801865706002</v>
      </c>
    </row>
    <row r="406" spans="1:21" x14ac:dyDescent="0.25">
      <c r="A406" s="19" t="s">
        <v>63</v>
      </c>
      <c r="B406" s="19" t="s">
        <v>261</v>
      </c>
      <c r="C406" s="19" t="s">
        <v>403</v>
      </c>
      <c r="D406" s="19" t="s">
        <v>370</v>
      </c>
      <c r="E406" s="19" t="s">
        <v>402</v>
      </c>
      <c r="F406" s="19" t="s">
        <v>368</v>
      </c>
      <c r="G406" s="19" t="s">
        <v>64</v>
      </c>
      <c r="H406" s="19" t="s">
        <v>363</v>
      </c>
      <c r="I406" s="19" t="s">
        <v>364</v>
      </c>
      <c r="J406">
        <v>2981</v>
      </c>
      <c r="K406" s="20">
        <v>114214.69914747099</v>
      </c>
      <c r="L406" s="21">
        <v>316342.17570369999</v>
      </c>
      <c r="M406" s="21"/>
      <c r="N406" s="22">
        <v>0.36104796615690399</v>
      </c>
      <c r="O406" s="23">
        <v>0.18</v>
      </c>
      <c r="P406" s="24">
        <v>0.16965</v>
      </c>
      <c r="Q406">
        <v>1076</v>
      </c>
      <c r="R406" s="23">
        <v>182.54</v>
      </c>
      <c r="S406" s="23">
        <v>0.34</v>
      </c>
      <c r="T406" s="23">
        <f t="shared" si="6"/>
        <v>182.88</v>
      </c>
      <c r="U406" s="25">
        <v>44860.801865706002</v>
      </c>
    </row>
    <row r="407" spans="1:21" x14ac:dyDescent="0.25">
      <c r="A407" s="19" t="s">
        <v>63</v>
      </c>
      <c r="B407" s="19" t="s">
        <v>261</v>
      </c>
      <c r="C407" s="19" t="s">
        <v>403</v>
      </c>
      <c r="D407" s="19" t="s">
        <v>383</v>
      </c>
      <c r="E407" s="19" t="s">
        <v>402</v>
      </c>
      <c r="F407" s="19" t="s">
        <v>368</v>
      </c>
      <c r="G407" s="19" t="s">
        <v>64</v>
      </c>
      <c r="H407" s="19" t="s">
        <v>363</v>
      </c>
      <c r="I407" s="19" t="s">
        <v>364</v>
      </c>
      <c r="J407">
        <v>4026</v>
      </c>
      <c r="K407" s="20">
        <v>114214.69914747099</v>
      </c>
      <c r="L407" s="21">
        <v>316342.17570369999</v>
      </c>
      <c r="M407" s="21"/>
      <c r="N407" s="22">
        <v>0.36104796615690399</v>
      </c>
      <c r="O407" s="23">
        <v>0.18</v>
      </c>
      <c r="P407" s="24">
        <v>0.16965</v>
      </c>
      <c r="Q407">
        <v>1453</v>
      </c>
      <c r="R407" s="23">
        <v>246.5</v>
      </c>
      <c r="S407" s="23">
        <v>6.96</v>
      </c>
      <c r="T407" s="23">
        <f t="shared" si="6"/>
        <v>253.46</v>
      </c>
      <c r="U407" s="25">
        <v>44860.801865706002</v>
      </c>
    </row>
    <row r="408" spans="1:21" x14ac:dyDescent="0.25">
      <c r="A408" s="19" t="s">
        <v>63</v>
      </c>
      <c r="B408" s="19" t="s">
        <v>261</v>
      </c>
      <c r="C408" s="19" t="s">
        <v>403</v>
      </c>
      <c r="D408" s="19" t="s">
        <v>374</v>
      </c>
      <c r="E408" s="19" t="s">
        <v>402</v>
      </c>
      <c r="F408" s="19" t="s">
        <v>368</v>
      </c>
      <c r="G408" s="19" t="s">
        <v>64</v>
      </c>
      <c r="H408" s="19" t="s">
        <v>363</v>
      </c>
      <c r="I408" s="19" t="s">
        <v>364</v>
      </c>
      <c r="J408">
        <v>6</v>
      </c>
      <c r="K408" s="20">
        <v>114214.69914747099</v>
      </c>
      <c r="L408" s="21">
        <v>316342.17570369999</v>
      </c>
      <c r="M408" s="21"/>
      <c r="N408" s="22">
        <v>0.36104796615690399</v>
      </c>
      <c r="O408" s="23">
        <v>0.18</v>
      </c>
      <c r="P408" s="24">
        <v>0.16965</v>
      </c>
      <c r="Q408">
        <v>2</v>
      </c>
      <c r="R408" s="23">
        <v>0.34</v>
      </c>
      <c r="S408" s="23">
        <v>0</v>
      </c>
      <c r="T408" s="23">
        <f t="shared" si="6"/>
        <v>0.34</v>
      </c>
      <c r="U408" s="25">
        <v>44860.801865706002</v>
      </c>
    </row>
    <row r="409" spans="1:21" x14ac:dyDescent="0.25">
      <c r="A409" s="19" t="s">
        <v>63</v>
      </c>
      <c r="B409" s="19" t="s">
        <v>261</v>
      </c>
      <c r="C409" s="19" t="s">
        <v>403</v>
      </c>
      <c r="D409" s="19" t="s">
        <v>384</v>
      </c>
      <c r="E409" s="19" t="s">
        <v>402</v>
      </c>
      <c r="F409" s="19" t="s">
        <v>368</v>
      </c>
      <c r="G409" s="19" t="s">
        <v>64</v>
      </c>
      <c r="H409" s="19" t="s">
        <v>363</v>
      </c>
      <c r="I409" s="19" t="s">
        <v>364</v>
      </c>
      <c r="J409">
        <v>0</v>
      </c>
      <c r="K409" s="20">
        <v>114214.69914747099</v>
      </c>
      <c r="L409" s="21">
        <v>316342.17570369999</v>
      </c>
      <c r="M409" s="21"/>
      <c r="N409" s="22">
        <v>0.36104796615690399</v>
      </c>
      <c r="O409" s="23">
        <v>0.18</v>
      </c>
      <c r="P409" s="24">
        <v>0.16965</v>
      </c>
      <c r="Q409">
        <v>0</v>
      </c>
      <c r="R409" s="23">
        <v>0</v>
      </c>
      <c r="S409" s="23">
        <v>0</v>
      </c>
      <c r="T409" s="23">
        <f t="shared" si="6"/>
        <v>0</v>
      </c>
      <c r="U409" s="25">
        <v>44860.801865706002</v>
      </c>
    </row>
    <row r="410" spans="1:21" x14ac:dyDescent="0.25">
      <c r="A410" s="19" t="s">
        <v>63</v>
      </c>
      <c r="B410" s="19" t="s">
        <v>261</v>
      </c>
      <c r="C410" s="19" t="s">
        <v>403</v>
      </c>
      <c r="D410" s="19" t="s">
        <v>373</v>
      </c>
      <c r="E410" s="19" t="s">
        <v>402</v>
      </c>
      <c r="F410" s="19" t="s">
        <v>368</v>
      </c>
      <c r="G410" s="19" t="s">
        <v>64</v>
      </c>
      <c r="H410" s="19" t="s">
        <v>363</v>
      </c>
      <c r="I410" s="19" t="s">
        <v>364</v>
      </c>
      <c r="J410">
        <v>7689</v>
      </c>
      <c r="K410" s="20">
        <v>114214.69914747099</v>
      </c>
      <c r="L410" s="21">
        <v>316342.17570369999</v>
      </c>
      <c r="M410" s="21"/>
      <c r="N410" s="22">
        <v>0.36104796615690399</v>
      </c>
      <c r="O410" s="23">
        <v>0.18</v>
      </c>
      <c r="P410" s="24">
        <v>0.16965</v>
      </c>
      <c r="Q410">
        <v>2776</v>
      </c>
      <c r="R410" s="23">
        <v>470.95</v>
      </c>
      <c r="S410" s="23">
        <v>0.84</v>
      </c>
      <c r="T410" s="23">
        <f t="shared" si="6"/>
        <v>471.78999999999996</v>
      </c>
      <c r="U410" s="25">
        <v>44860.801865706002</v>
      </c>
    </row>
    <row r="411" spans="1:21" x14ac:dyDescent="0.25">
      <c r="A411" s="19" t="s">
        <v>63</v>
      </c>
      <c r="B411" s="19" t="s">
        <v>261</v>
      </c>
      <c r="C411" s="19" t="s">
        <v>403</v>
      </c>
      <c r="D411" s="19" t="s">
        <v>377</v>
      </c>
      <c r="E411" s="19" t="s">
        <v>402</v>
      </c>
      <c r="F411" s="19" t="s">
        <v>368</v>
      </c>
      <c r="G411" s="19" t="s">
        <v>64</v>
      </c>
      <c r="H411" s="19" t="s">
        <v>363</v>
      </c>
      <c r="I411" s="19" t="s">
        <v>364</v>
      </c>
      <c r="J411">
        <v>2008</v>
      </c>
      <c r="K411" s="20">
        <v>114214.69914747099</v>
      </c>
      <c r="L411" s="21">
        <v>316342.17570369999</v>
      </c>
      <c r="M411" s="21"/>
      <c r="N411" s="22">
        <v>0.36104796615690399</v>
      </c>
      <c r="O411" s="23">
        <v>0.18</v>
      </c>
      <c r="P411" s="24">
        <v>0.16965</v>
      </c>
      <c r="Q411">
        <v>724</v>
      </c>
      <c r="R411" s="23">
        <v>122.83</v>
      </c>
      <c r="S411" s="23">
        <v>14.26</v>
      </c>
      <c r="T411" s="23">
        <f t="shared" si="6"/>
        <v>137.09</v>
      </c>
      <c r="U411" s="25">
        <v>44860.801865706002</v>
      </c>
    </row>
    <row r="412" spans="1:21" x14ac:dyDescent="0.25">
      <c r="A412" s="19" t="s">
        <v>63</v>
      </c>
      <c r="B412" s="19" t="s">
        <v>261</v>
      </c>
      <c r="C412" s="19" t="s">
        <v>403</v>
      </c>
      <c r="D412" s="19" t="s">
        <v>366</v>
      </c>
      <c r="E412" s="19" t="s">
        <v>402</v>
      </c>
      <c r="F412" s="19" t="s">
        <v>368</v>
      </c>
      <c r="G412" s="19" t="s">
        <v>64</v>
      </c>
      <c r="H412" s="19" t="s">
        <v>363</v>
      </c>
      <c r="I412" s="19" t="s">
        <v>364</v>
      </c>
      <c r="J412">
        <v>12026</v>
      </c>
      <c r="K412" s="20">
        <v>114214.69914747099</v>
      </c>
      <c r="L412" s="21">
        <v>316342.17570369999</v>
      </c>
      <c r="M412" s="21"/>
      <c r="N412" s="22">
        <v>0.36104796615690399</v>
      </c>
      <c r="O412" s="23">
        <v>0.18</v>
      </c>
      <c r="P412" s="24">
        <v>0.16965</v>
      </c>
      <c r="Q412">
        <v>4341</v>
      </c>
      <c r="R412" s="23">
        <v>736.45</v>
      </c>
      <c r="S412" s="23">
        <v>0.51</v>
      </c>
      <c r="T412" s="23">
        <f t="shared" si="6"/>
        <v>736.96</v>
      </c>
      <c r="U412" s="25">
        <v>44860.801865706002</v>
      </c>
    </row>
    <row r="413" spans="1:21" x14ac:dyDescent="0.25">
      <c r="A413" s="19" t="s">
        <v>63</v>
      </c>
      <c r="B413" s="19" t="s">
        <v>261</v>
      </c>
      <c r="C413" s="19" t="s">
        <v>403</v>
      </c>
      <c r="D413" s="19" t="s">
        <v>380</v>
      </c>
      <c r="E413" s="19" t="s">
        <v>402</v>
      </c>
      <c r="F413" s="19" t="s">
        <v>368</v>
      </c>
      <c r="G413" s="19" t="s">
        <v>64</v>
      </c>
      <c r="H413" s="19" t="s">
        <v>363</v>
      </c>
      <c r="I413" s="19" t="s">
        <v>364</v>
      </c>
      <c r="J413">
        <v>0</v>
      </c>
      <c r="K413" s="20">
        <v>114214.69914747099</v>
      </c>
      <c r="L413" s="21">
        <v>316342.17570369999</v>
      </c>
      <c r="M413" s="21"/>
      <c r="N413" s="22">
        <v>0.36104796615690399</v>
      </c>
      <c r="O413" s="23">
        <v>0.18</v>
      </c>
      <c r="P413" s="24">
        <v>0.16965</v>
      </c>
      <c r="Q413">
        <v>0</v>
      </c>
      <c r="R413" s="23">
        <v>0</v>
      </c>
      <c r="S413" s="23">
        <v>0</v>
      </c>
      <c r="T413" s="23">
        <f t="shared" si="6"/>
        <v>0</v>
      </c>
      <c r="U413" s="25">
        <v>44860.801865706002</v>
      </c>
    </row>
    <row r="414" spans="1:21" x14ac:dyDescent="0.25">
      <c r="A414" s="19" t="s">
        <v>63</v>
      </c>
      <c r="B414" s="19" t="s">
        <v>261</v>
      </c>
      <c r="C414" s="19" t="s">
        <v>403</v>
      </c>
      <c r="D414" s="19" t="s">
        <v>372</v>
      </c>
      <c r="E414" s="19" t="s">
        <v>402</v>
      </c>
      <c r="F414" s="19" t="s">
        <v>368</v>
      </c>
      <c r="G414" s="19" t="s">
        <v>64</v>
      </c>
      <c r="H414" s="19" t="s">
        <v>363</v>
      </c>
      <c r="I414" s="19" t="s">
        <v>364</v>
      </c>
      <c r="J414">
        <v>74</v>
      </c>
      <c r="K414" s="20">
        <v>114214.69914747099</v>
      </c>
      <c r="L414" s="21">
        <v>316342.17570369999</v>
      </c>
      <c r="M414" s="21"/>
      <c r="N414" s="22">
        <v>0.36104796615690399</v>
      </c>
      <c r="O414" s="23">
        <v>0.18</v>
      </c>
      <c r="P414" s="24">
        <v>0.16965</v>
      </c>
      <c r="Q414">
        <v>26</v>
      </c>
      <c r="R414" s="23">
        <v>4.41</v>
      </c>
      <c r="S414" s="23">
        <v>0</v>
      </c>
      <c r="T414" s="23">
        <f t="shared" si="6"/>
        <v>4.41</v>
      </c>
      <c r="U414" s="25">
        <v>44860.801865706002</v>
      </c>
    </row>
    <row r="415" spans="1:21" x14ac:dyDescent="0.25">
      <c r="A415" s="19" t="s">
        <v>63</v>
      </c>
      <c r="B415" s="19" t="s">
        <v>261</v>
      </c>
      <c r="C415" s="19" t="s">
        <v>403</v>
      </c>
      <c r="D415" s="19" t="s">
        <v>382</v>
      </c>
      <c r="E415" s="19" t="s">
        <v>402</v>
      </c>
      <c r="F415" s="19" t="s">
        <v>368</v>
      </c>
      <c r="G415" s="19" t="s">
        <v>64</v>
      </c>
      <c r="H415" s="19" t="s">
        <v>363</v>
      </c>
      <c r="I415" s="19" t="s">
        <v>364</v>
      </c>
      <c r="J415">
        <v>2283</v>
      </c>
      <c r="K415" s="20">
        <v>114214.69914747099</v>
      </c>
      <c r="L415" s="21">
        <v>316342.17570369999</v>
      </c>
      <c r="M415" s="21"/>
      <c r="N415" s="22">
        <v>0.36104796615690399</v>
      </c>
      <c r="O415" s="23">
        <v>0.18</v>
      </c>
      <c r="P415" s="24">
        <v>0.16965</v>
      </c>
      <c r="Q415">
        <v>824</v>
      </c>
      <c r="R415" s="23">
        <v>139.79</v>
      </c>
      <c r="S415" s="23">
        <v>-0.17</v>
      </c>
      <c r="T415" s="23">
        <f t="shared" si="6"/>
        <v>139.62</v>
      </c>
      <c r="U415" s="25">
        <v>44860.801865706002</v>
      </c>
    </row>
    <row r="416" spans="1:21" x14ac:dyDescent="0.25">
      <c r="A416" s="19" t="s">
        <v>63</v>
      </c>
      <c r="B416" s="19" t="s">
        <v>261</v>
      </c>
      <c r="C416" s="19" t="s">
        <v>403</v>
      </c>
      <c r="D416" s="19" t="s">
        <v>378</v>
      </c>
      <c r="E416" s="19" t="s">
        <v>402</v>
      </c>
      <c r="F416" s="19" t="s">
        <v>368</v>
      </c>
      <c r="G416" s="19" t="s">
        <v>64</v>
      </c>
      <c r="H416" s="19" t="s">
        <v>363</v>
      </c>
      <c r="I416" s="19" t="s">
        <v>364</v>
      </c>
      <c r="J416">
        <v>1</v>
      </c>
      <c r="K416" s="20">
        <v>114214.69914747099</v>
      </c>
      <c r="L416" s="21">
        <v>316342.17570369999</v>
      </c>
      <c r="M416" s="21"/>
      <c r="N416" s="22">
        <v>0.36104796615690399</v>
      </c>
      <c r="O416" s="23">
        <v>0.18</v>
      </c>
      <c r="P416" s="24">
        <v>0.16965</v>
      </c>
      <c r="Q416">
        <v>0</v>
      </c>
      <c r="R416" s="23">
        <v>0</v>
      </c>
      <c r="S416" s="23">
        <v>0</v>
      </c>
      <c r="T416" s="23">
        <f t="shared" si="6"/>
        <v>0</v>
      </c>
      <c r="U416" s="25">
        <v>44860.801865706002</v>
      </c>
    </row>
    <row r="417" spans="1:21" x14ac:dyDescent="0.25">
      <c r="A417" s="19" t="s">
        <v>63</v>
      </c>
      <c r="B417" s="19" t="s">
        <v>261</v>
      </c>
      <c r="C417" s="19" t="s">
        <v>403</v>
      </c>
      <c r="D417" s="19" t="s">
        <v>376</v>
      </c>
      <c r="E417" s="19" t="s">
        <v>402</v>
      </c>
      <c r="F417" s="19" t="s">
        <v>368</v>
      </c>
      <c r="G417" s="19" t="s">
        <v>64</v>
      </c>
      <c r="H417" s="19" t="s">
        <v>363</v>
      </c>
      <c r="I417" s="19" t="s">
        <v>364</v>
      </c>
      <c r="J417">
        <v>1</v>
      </c>
      <c r="K417" s="20">
        <v>114214.69914747099</v>
      </c>
      <c r="L417" s="21">
        <v>316342.17570369999</v>
      </c>
      <c r="M417" s="21"/>
      <c r="N417" s="22">
        <v>0.36104796615690399</v>
      </c>
      <c r="O417" s="23">
        <v>0.18</v>
      </c>
      <c r="P417" s="24">
        <v>0.16965</v>
      </c>
      <c r="Q417">
        <v>0</v>
      </c>
      <c r="R417" s="23">
        <v>0</v>
      </c>
      <c r="S417" s="23">
        <v>0</v>
      </c>
      <c r="T417" s="23">
        <f t="shared" si="6"/>
        <v>0</v>
      </c>
      <c r="U417" s="25">
        <v>44860.801865706002</v>
      </c>
    </row>
    <row r="418" spans="1:21" x14ac:dyDescent="0.25">
      <c r="A418" s="19" t="s">
        <v>63</v>
      </c>
      <c r="B418" s="19" t="s">
        <v>261</v>
      </c>
      <c r="C418" s="19" t="s">
        <v>403</v>
      </c>
      <c r="D418" s="19" t="s">
        <v>375</v>
      </c>
      <c r="E418" s="19" t="s">
        <v>402</v>
      </c>
      <c r="F418" s="19" t="s">
        <v>368</v>
      </c>
      <c r="G418" s="19" t="s">
        <v>64</v>
      </c>
      <c r="H418" s="19" t="s">
        <v>363</v>
      </c>
      <c r="I418" s="19" t="s">
        <v>364</v>
      </c>
      <c r="J418">
        <v>857</v>
      </c>
      <c r="K418" s="20">
        <v>114214.69914747099</v>
      </c>
      <c r="L418" s="21">
        <v>316342.17570369999</v>
      </c>
      <c r="M418" s="21"/>
      <c r="N418" s="22">
        <v>0.36104796615690399</v>
      </c>
      <c r="O418" s="23">
        <v>0.18</v>
      </c>
      <c r="P418" s="24">
        <v>0.16965</v>
      </c>
      <c r="Q418">
        <v>309</v>
      </c>
      <c r="R418" s="23">
        <v>52.42</v>
      </c>
      <c r="S418" s="23">
        <v>0</v>
      </c>
      <c r="T418" s="23">
        <f t="shared" si="6"/>
        <v>52.42</v>
      </c>
      <c r="U418" s="25">
        <v>44860.801865706002</v>
      </c>
    </row>
    <row r="419" spans="1:21" x14ac:dyDescent="0.25">
      <c r="A419" s="19" t="s">
        <v>63</v>
      </c>
      <c r="B419" s="19" t="s">
        <v>261</v>
      </c>
      <c r="C419" s="19" t="s">
        <v>403</v>
      </c>
      <c r="D419" s="19" t="s">
        <v>369</v>
      </c>
      <c r="E419" s="19" t="s">
        <v>402</v>
      </c>
      <c r="F419" s="19" t="s">
        <v>368</v>
      </c>
      <c r="G419" s="19" t="s">
        <v>64</v>
      </c>
      <c r="H419" s="19" t="s">
        <v>363</v>
      </c>
      <c r="I419" s="19" t="s">
        <v>364</v>
      </c>
      <c r="J419">
        <v>25</v>
      </c>
      <c r="K419" s="20">
        <v>114214.69914747099</v>
      </c>
      <c r="L419" s="21">
        <v>316342.17570369999</v>
      </c>
      <c r="M419" s="21"/>
      <c r="N419" s="22">
        <v>0.36104796615690399</v>
      </c>
      <c r="O419" s="23">
        <v>0.18</v>
      </c>
      <c r="P419" s="24">
        <v>0.16965</v>
      </c>
      <c r="Q419">
        <v>9</v>
      </c>
      <c r="R419" s="23">
        <v>1.53</v>
      </c>
      <c r="S419" s="23">
        <v>0</v>
      </c>
      <c r="T419" s="23">
        <f t="shared" si="6"/>
        <v>1.53</v>
      </c>
      <c r="U419" s="25">
        <v>44860.801865706002</v>
      </c>
    </row>
    <row r="420" spans="1:21" x14ac:dyDescent="0.25">
      <c r="A420" s="19" t="s">
        <v>63</v>
      </c>
      <c r="B420" s="19" t="s">
        <v>261</v>
      </c>
      <c r="C420" s="19" t="s">
        <v>403</v>
      </c>
      <c r="D420" s="19" t="s">
        <v>371</v>
      </c>
      <c r="E420" s="19" t="s">
        <v>402</v>
      </c>
      <c r="F420" s="19" t="s">
        <v>368</v>
      </c>
      <c r="G420" s="19" t="s">
        <v>64</v>
      </c>
      <c r="H420" s="19" t="s">
        <v>363</v>
      </c>
      <c r="I420" s="19" t="s">
        <v>364</v>
      </c>
      <c r="J420">
        <v>0</v>
      </c>
      <c r="K420" s="20">
        <v>114214.69914747099</v>
      </c>
      <c r="L420" s="21">
        <v>316342.17570369999</v>
      </c>
      <c r="M420" s="21"/>
      <c r="N420" s="22">
        <v>0.36104796615690399</v>
      </c>
      <c r="O420" s="23">
        <v>0.18</v>
      </c>
      <c r="P420" s="24">
        <v>0.16965</v>
      </c>
      <c r="Q420">
        <v>0</v>
      </c>
      <c r="R420" s="23">
        <v>0</v>
      </c>
      <c r="S420" s="23">
        <v>0</v>
      </c>
      <c r="T420" s="23">
        <f t="shared" si="6"/>
        <v>0</v>
      </c>
      <c r="U420" s="25">
        <v>44860.801865706002</v>
      </c>
    </row>
    <row r="421" spans="1:21" x14ac:dyDescent="0.25">
      <c r="A421" s="19" t="s">
        <v>63</v>
      </c>
      <c r="B421" s="19" t="s">
        <v>261</v>
      </c>
      <c r="C421" s="19" t="s">
        <v>403</v>
      </c>
      <c r="D421" s="19" t="s">
        <v>379</v>
      </c>
      <c r="E421" s="19" t="s">
        <v>402</v>
      </c>
      <c r="F421" s="19" t="s">
        <v>368</v>
      </c>
      <c r="G421" s="19" t="s">
        <v>64</v>
      </c>
      <c r="H421" s="19" t="s">
        <v>363</v>
      </c>
      <c r="I421" s="19" t="s">
        <v>364</v>
      </c>
      <c r="J421">
        <v>0</v>
      </c>
      <c r="K421" s="20">
        <v>114214.69914747099</v>
      </c>
      <c r="L421" s="21">
        <v>316342.17570369999</v>
      </c>
      <c r="M421" s="21"/>
      <c r="N421" s="22">
        <v>0.36104796615690399</v>
      </c>
      <c r="O421" s="23">
        <v>0.18</v>
      </c>
      <c r="P421" s="24">
        <v>0.16965</v>
      </c>
      <c r="Q421">
        <v>0</v>
      </c>
      <c r="R421" s="23">
        <v>0</v>
      </c>
      <c r="S421" s="23">
        <v>0</v>
      </c>
      <c r="T421" s="23">
        <f t="shared" si="6"/>
        <v>0</v>
      </c>
      <c r="U421" s="25">
        <v>44860.801865706002</v>
      </c>
    </row>
    <row r="422" spans="1:21" x14ac:dyDescent="0.25">
      <c r="A422" s="19" t="s">
        <v>63</v>
      </c>
      <c r="B422" s="19" t="s">
        <v>261</v>
      </c>
      <c r="C422" s="19" t="s">
        <v>403</v>
      </c>
      <c r="D422" s="19" t="s">
        <v>385</v>
      </c>
      <c r="E422" s="19" t="s">
        <v>402</v>
      </c>
      <c r="F422" s="19" t="s">
        <v>368</v>
      </c>
      <c r="G422" s="19" t="s">
        <v>64</v>
      </c>
      <c r="H422" s="19" t="s">
        <v>363</v>
      </c>
      <c r="I422" s="19" t="s">
        <v>364</v>
      </c>
      <c r="J422">
        <v>21582</v>
      </c>
      <c r="K422" s="20">
        <v>114214.69914747099</v>
      </c>
      <c r="L422" s="21">
        <v>316342.17570369999</v>
      </c>
      <c r="M422" s="21"/>
      <c r="N422" s="22">
        <v>0.36104796615690399</v>
      </c>
      <c r="O422" s="23">
        <v>0.18</v>
      </c>
      <c r="P422" s="24">
        <v>0.16965</v>
      </c>
      <c r="Q422">
        <v>7792</v>
      </c>
      <c r="R422" s="23">
        <v>1321.91</v>
      </c>
      <c r="S422" s="23">
        <v>1.35</v>
      </c>
      <c r="T422" s="23">
        <f t="shared" si="6"/>
        <v>1323.26</v>
      </c>
      <c r="U422" s="25">
        <v>44860.801865706002</v>
      </c>
    </row>
    <row r="423" spans="1:21" x14ac:dyDescent="0.25">
      <c r="A423" s="19" t="s">
        <v>63</v>
      </c>
      <c r="B423" s="19" t="s">
        <v>261</v>
      </c>
      <c r="C423" s="19" t="s">
        <v>403</v>
      </c>
      <c r="D423" s="19" t="s">
        <v>381</v>
      </c>
      <c r="E423" s="19" t="s">
        <v>402</v>
      </c>
      <c r="F423" s="19" t="s">
        <v>368</v>
      </c>
      <c r="G423" s="19" t="s">
        <v>64</v>
      </c>
      <c r="H423" s="19" t="s">
        <v>363</v>
      </c>
      <c r="I423" s="19" t="s">
        <v>364</v>
      </c>
      <c r="J423">
        <v>118</v>
      </c>
      <c r="K423" s="20">
        <v>114214.69914747099</v>
      </c>
      <c r="L423" s="21">
        <v>316342.17570369999</v>
      </c>
      <c r="M423" s="21"/>
      <c r="N423" s="22">
        <v>0.36104796615690399</v>
      </c>
      <c r="O423" s="23">
        <v>0.18</v>
      </c>
      <c r="P423" s="24">
        <v>0.16965</v>
      </c>
      <c r="Q423">
        <v>42</v>
      </c>
      <c r="R423" s="23">
        <v>7.13</v>
      </c>
      <c r="S423" s="23">
        <v>0</v>
      </c>
      <c r="T423" s="23">
        <f t="shared" si="6"/>
        <v>7.13</v>
      </c>
      <c r="U423" s="25">
        <v>44860.801865706002</v>
      </c>
    </row>
    <row r="424" spans="1:21" x14ac:dyDescent="0.25">
      <c r="A424" s="19" t="s">
        <v>112</v>
      </c>
      <c r="B424" s="19" t="s">
        <v>334</v>
      </c>
      <c r="C424" s="19" t="s">
        <v>404</v>
      </c>
      <c r="D424" s="19" t="s">
        <v>394</v>
      </c>
      <c r="E424" s="19" t="s">
        <v>402</v>
      </c>
      <c r="F424" s="19" t="s">
        <v>388</v>
      </c>
      <c r="G424" s="19" t="s">
        <v>109</v>
      </c>
      <c r="H424" s="19" t="s">
        <v>363</v>
      </c>
      <c r="I424" s="19" t="s">
        <v>364</v>
      </c>
      <c r="J424">
        <v>7922</v>
      </c>
      <c r="K424" s="20">
        <v>22784.9839123969</v>
      </c>
      <c r="L424" s="21">
        <v>100451.614534019</v>
      </c>
      <c r="M424" s="21"/>
      <c r="N424" s="22">
        <v>0.22682546236905399</v>
      </c>
      <c r="O424" s="23">
        <v>0.04</v>
      </c>
      <c r="P424" s="24">
        <v>3.7600000000000001E-2</v>
      </c>
      <c r="Q424">
        <v>1796</v>
      </c>
      <c r="R424" s="23">
        <v>67.53</v>
      </c>
      <c r="S424" s="23">
        <v>-0.41</v>
      </c>
      <c r="T424" s="23">
        <f t="shared" si="6"/>
        <v>67.12</v>
      </c>
      <c r="U424" s="25">
        <v>44860.801865706002</v>
      </c>
    </row>
    <row r="425" spans="1:21" x14ac:dyDescent="0.25">
      <c r="A425" s="19" t="s">
        <v>112</v>
      </c>
      <c r="B425" s="19" t="s">
        <v>334</v>
      </c>
      <c r="C425" s="19" t="s">
        <v>404</v>
      </c>
      <c r="D425" s="19" t="s">
        <v>395</v>
      </c>
      <c r="E425" s="19" t="s">
        <v>402</v>
      </c>
      <c r="F425" s="19" t="s">
        <v>388</v>
      </c>
      <c r="G425" s="19" t="s">
        <v>109</v>
      </c>
      <c r="H425" s="19" t="s">
        <v>363</v>
      </c>
      <c r="I425" s="19" t="s">
        <v>364</v>
      </c>
      <c r="J425">
        <v>143</v>
      </c>
      <c r="K425" s="20">
        <v>22784.9839123969</v>
      </c>
      <c r="L425" s="21">
        <v>100451.614534019</v>
      </c>
      <c r="M425" s="21"/>
      <c r="N425" s="22">
        <v>0.22682546236905399</v>
      </c>
      <c r="O425" s="23">
        <v>0.04</v>
      </c>
      <c r="P425" s="24">
        <v>3.7600000000000001E-2</v>
      </c>
      <c r="Q425">
        <v>32</v>
      </c>
      <c r="R425" s="23">
        <v>1.2</v>
      </c>
      <c r="S425" s="23">
        <v>0</v>
      </c>
      <c r="T425" s="23">
        <f t="shared" si="6"/>
        <v>1.2</v>
      </c>
      <c r="U425" s="25">
        <v>44860.801865706002</v>
      </c>
    </row>
    <row r="426" spans="1:21" x14ac:dyDescent="0.25">
      <c r="A426" s="19" t="s">
        <v>112</v>
      </c>
      <c r="B426" s="19" t="s">
        <v>334</v>
      </c>
      <c r="C426" s="19" t="s">
        <v>404</v>
      </c>
      <c r="D426" s="19" t="s">
        <v>392</v>
      </c>
      <c r="E426" s="19" t="s">
        <v>402</v>
      </c>
      <c r="F426" s="19" t="s">
        <v>388</v>
      </c>
      <c r="G426" s="19" t="s">
        <v>109</v>
      </c>
      <c r="H426" s="19" t="s">
        <v>363</v>
      </c>
      <c r="I426" s="19" t="s">
        <v>364</v>
      </c>
      <c r="J426">
        <v>436</v>
      </c>
      <c r="K426" s="20">
        <v>22784.9839123969</v>
      </c>
      <c r="L426" s="21">
        <v>100451.614534019</v>
      </c>
      <c r="M426" s="21"/>
      <c r="N426" s="22">
        <v>0.22682546236905399</v>
      </c>
      <c r="O426" s="23">
        <v>0.04</v>
      </c>
      <c r="P426" s="24">
        <v>3.7600000000000001E-2</v>
      </c>
      <c r="Q426">
        <v>98</v>
      </c>
      <c r="R426" s="23">
        <v>3.68</v>
      </c>
      <c r="S426" s="23">
        <v>0.41</v>
      </c>
      <c r="T426" s="23">
        <f t="shared" si="6"/>
        <v>4.09</v>
      </c>
      <c r="U426" s="25">
        <v>44860.801865706002</v>
      </c>
    </row>
    <row r="427" spans="1:21" x14ac:dyDescent="0.25">
      <c r="A427" s="19" t="s">
        <v>112</v>
      </c>
      <c r="B427" s="19" t="s">
        <v>334</v>
      </c>
      <c r="C427" s="19" t="s">
        <v>404</v>
      </c>
      <c r="D427" s="19" t="s">
        <v>390</v>
      </c>
      <c r="E427" s="19" t="s">
        <v>402</v>
      </c>
      <c r="F427" s="19" t="s">
        <v>388</v>
      </c>
      <c r="G427" s="19" t="s">
        <v>109</v>
      </c>
      <c r="H427" s="19" t="s">
        <v>363</v>
      </c>
      <c r="I427" s="19" t="s">
        <v>364</v>
      </c>
      <c r="J427">
        <v>10497</v>
      </c>
      <c r="K427" s="20">
        <v>22784.9839123969</v>
      </c>
      <c r="L427" s="21">
        <v>100451.614534019</v>
      </c>
      <c r="M427" s="21"/>
      <c r="N427" s="22">
        <v>0.22682546236905399</v>
      </c>
      <c r="O427" s="23">
        <v>0.04</v>
      </c>
      <c r="P427" s="24">
        <v>3.7600000000000001E-2</v>
      </c>
      <c r="Q427">
        <v>2380</v>
      </c>
      <c r="R427" s="23">
        <v>89.49</v>
      </c>
      <c r="S427" s="23">
        <v>-0.04</v>
      </c>
      <c r="T427" s="23">
        <f t="shared" si="6"/>
        <v>89.449999999999989</v>
      </c>
      <c r="U427" s="25">
        <v>44860.801865706002</v>
      </c>
    </row>
    <row r="428" spans="1:21" x14ac:dyDescent="0.25">
      <c r="A428" s="19" t="s">
        <v>112</v>
      </c>
      <c r="B428" s="19" t="s">
        <v>334</v>
      </c>
      <c r="C428" s="19" t="s">
        <v>404</v>
      </c>
      <c r="D428" s="19" t="s">
        <v>389</v>
      </c>
      <c r="E428" s="19" t="s">
        <v>402</v>
      </c>
      <c r="F428" s="19" t="s">
        <v>388</v>
      </c>
      <c r="G428" s="19" t="s">
        <v>109</v>
      </c>
      <c r="H428" s="19" t="s">
        <v>363</v>
      </c>
      <c r="I428" s="19" t="s">
        <v>364</v>
      </c>
      <c r="J428">
        <v>1972</v>
      </c>
      <c r="K428" s="20">
        <v>22784.9839123969</v>
      </c>
      <c r="L428" s="21">
        <v>100451.614534019</v>
      </c>
      <c r="M428" s="21"/>
      <c r="N428" s="22">
        <v>0.22682546236905399</v>
      </c>
      <c r="O428" s="23">
        <v>0.04</v>
      </c>
      <c r="P428" s="24">
        <v>3.7600000000000001E-2</v>
      </c>
      <c r="Q428">
        <v>447</v>
      </c>
      <c r="R428" s="23">
        <v>16.809999999999999</v>
      </c>
      <c r="S428" s="23">
        <v>0</v>
      </c>
      <c r="T428" s="23">
        <f t="shared" si="6"/>
        <v>16.809999999999999</v>
      </c>
      <c r="U428" s="25">
        <v>44860.801865706002</v>
      </c>
    </row>
    <row r="429" spans="1:21" x14ac:dyDescent="0.25">
      <c r="A429" s="19" t="s">
        <v>112</v>
      </c>
      <c r="B429" s="19" t="s">
        <v>334</v>
      </c>
      <c r="C429" s="19" t="s">
        <v>404</v>
      </c>
      <c r="D429" s="19" t="s">
        <v>391</v>
      </c>
      <c r="E429" s="19" t="s">
        <v>402</v>
      </c>
      <c r="F429" s="19" t="s">
        <v>388</v>
      </c>
      <c r="G429" s="19" t="s">
        <v>109</v>
      </c>
      <c r="H429" s="19" t="s">
        <v>363</v>
      </c>
      <c r="I429" s="19" t="s">
        <v>364</v>
      </c>
      <c r="J429">
        <v>932</v>
      </c>
      <c r="K429" s="20">
        <v>22784.9839123969</v>
      </c>
      <c r="L429" s="21">
        <v>100451.614534019</v>
      </c>
      <c r="M429" s="21"/>
      <c r="N429" s="22">
        <v>0.22682546236905399</v>
      </c>
      <c r="O429" s="23">
        <v>0.04</v>
      </c>
      <c r="P429" s="24">
        <v>3.7600000000000001E-2</v>
      </c>
      <c r="Q429">
        <v>211</v>
      </c>
      <c r="R429" s="23">
        <v>7.93</v>
      </c>
      <c r="S429" s="23">
        <v>0.15</v>
      </c>
      <c r="T429" s="23">
        <f t="shared" si="6"/>
        <v>8.08</v>
      </c>
      <c r="U429" s="25">
        <v>44860.801865706002</v>
      </c>
    </row>
    <row r="430" spans="1:21" x14ac:dyDescent="0.25">
      <c r="A430" s="19" t="s">
        <v>112</v>
      </c>
      <c r="B430" s="19" t="s">
        <v>334</v>
      </c>
      <c r="C430" s="19" t="s">
        <v>404</v>
      </c>
      <c r="D430" s="19" t="s">
        <v>387</v>
      </c>
      <c r="E430" s="19" t="s">
        <v>402</v>
      </c>
      <c r="F430" s="19" t="s">
        <v>388</v>
      </c>
      <c r="G430" s="19" t="s">
        <v>109</v>
      </c>
      <c r="H430" s="19" t="s">
        <v>363</v>
      </c>
      <c r="I430" s="19" t="s">
        <v>364</v>
      </c>
      <c r="J430">
        <v>37</v>
      </c>
      <c r="K430" s="20">
        <v>22784.9839123969</v>
      </c>
      <c r="L430" s="21">
        <v>100451.614534019</v>
      </c>
      <c r="M430" s="21"/>
      <c r="N430" s="22">
        <v>0.22682546236905399</v>
      </c>
      <c r="O430" s="23">
        <v>0.04</v>
      </c>
      <c r="P430" s="24">
        <v>3.7600000000000001E-2</v>
      </c>
      <c r="Q430">
        <v>8</v>
      </c>
      <c r="R430" s="23">
        <v>0.3</v>
      </c>
      <c r="S430" s="23">
        <v>0.03</v>
      </c>
      <c r="T430" s="23">
        <f t="shared" si="6"/>
        <v>0.32999999999999996</v>
      </c>
      <c r="U430" s="25">
        <v>44860.801865706002</v>
      </c>
    </row>
    <row r="431" spans="1:21" x14ac:dyDescent="0.25">
      <c r="A431" s="19" t="s">
        <v>20</v>
      </c>
      <c r="B431" s="19" t="s">
        <v>355</v>
      </c>
      <c r="C431" s="19" t="s">
        <v>365</v>
      </c>
      <c r="D431" s="19" t="s">
        <v>374</v>
      </c>
      <c r="E431" s="19" t="s">
        <v>367</v>
      </c>
      <c r="F431" s="19" t="s">
        <v>368</v>
      </c>
      <c r="G431" s="19" t="s">
        <v>18</v>
      </c>
      <c r="H431" s="19" t="s">
        <v>400</v>
      </c>
      <c r="I431" s="19" t="s">
        <v>364</v>
      </c>
      <c r="J431">
        <v>2</v>
      </c>
      <c r="K431" s="20">
        <v>70065.706543007094</v>
      </c>
      <c r="L431" s="21"/>
      <c r="M431" s="21"/>
      <c r="N431" s="22"/>
      <c r="O431" s="23">
        <v>2.15</v>
      </c>
      <c r="P431" s="24">
        <v>2.0263749999999998</v>
      </c>
      <c r="R431" s="23">
        <v>0</v>
      </c>
      <c r="S431" s="23">
        <v>0</v>
      </c>
      <c r="T431" s="23">
        <f t="shared" si="6"/>
        <v>0</v>
      </c>
      <c r="U431" s="25">
        <v>44860.801865706002</v>
      </c>
    </row>
    <row r="432" spans="1:21" x14ac:dyDescent="0.25">
      <c r="A432" s="19" t="s">
        <v>20</v>
      </c>
      <c r="B432" s="19" t="s">
        <v>355</v>
      </c>
      <c r="C432" s="19" t="s">
        <v>365</v>
      </c>
      <c r="D432" s="19" t="s">
        <v>375</v>
      </c>
      <c r="E432" s="19" t="s">
        <v>367</v>
      </c>
      <c r="F432" s="19" t="s">
        <v>368</v>
      </c>
      <c r="G432" s="19" t="s">
        <v>18</v>
      </c>
      <c r="H432" s="19" t="s">
        <v>400</v>
      </c>
      <c r="I432" s="19" t="s">
        <v>364</v>
      </c>
      <c r="J432">
        <v>990</v>
      </c>
      <c r="K432" s="20">
        <v>70065.706543007094</v>
      </c>
      <c r="L432" s="21"/>
      <c r="M432" s="21"/>
      <c r="N432" s="22"/>
      <c r="O432" s="23">
        <v>2.15</v>
      </c>
      <c r="P432" s="24">
        <v>2.0263749999999998</v>
      </c>
      <c r="R432" s="23">
        <v>0</v>
      </c>
      <c r="S432" s="23">
        <v>0</v>
      </c>
      <c r="T432" s="23">
        <f t="shared" si="6"/>
        <v>0</v>
      </c>
      <c r="U432" s="25">
        <v>44860.801865706002</v>
      </c>
    </row>
    <row r="433" spans="1:21" x14ac:dyDescent="0.25">
      <c r="A433" s="19" t="s">
        <v>20</v>
      </c>
      <c r="B433" s="19" t="s">
        <v>355</v>
      </c>
      <c r="C433" s="19" t="s">
        <v>365</v>
      </c>
      <c r="D433" s="19" t="s">
        <v>376</v>
      </c>
      <c r="E433" s="19" t="s">
        <v>367</v>
      </c>
      <c r="F433" s="19" t="s">
        <v>368</v>
      </c>
      <c r="G433" s="19" t="s">
        <v>18</v>
      </c>
      <c r="H433" s="19" t="s">
        <v>400</v>
      </c>
      <c r="I433" s="19" t="s">
        <v>364</v>
      </c>
      <c r="J433">
        <v>0</v>
      </c>
      <c r="K433" s="20">
        <v>70065.706543007094</v>
      </c>
      <c r="L433" s="21"/>
      <c r="M433" s="21"/>
      <c r="N433" s="22"/>
      <c r="O433" s="23">
        <v>2.15</v>
      </c>
      <c r="P433" s="24">
        <v>2.0263749999999998</v>
      </c>
      <c r="R433" s="23">
        <v>0</v>
      </c>
      <c r="S433" s="23">
        <v>0</v>
      </c>
      <c r="T433" s="23">
        <f t="shared" si="6"/>
        <v>0</v>
      </c>
      <c r="U433" s="25">
        <v>44860.801865706002</v>
      </c>
    </row>
    <row r="434" spans="1:21" x14ac:dyDescent="0.25">
      <c r="A434" s="19" t="s">
        <v>20</v>
      </c>
      <c r="B434" s="19" t="s">
        <v>355</v>
      </c>
      <c r="C434" s="19" t="s">
        <v>365</v>
      </c>
      <c r="D434" s="19" t="s">
        <v>377</v>
      </c>
      <c r="E434" s="19" t="s">
        <v>367</v>
      </c>
      <c r="F434" s="19" t="s">
        <v>368</v>
      </c>
      <c r="G434" s="19" t="s">
        <v>18</v>
      </c>
      <c r="H434" s="19" t="s">
        <v>400</v>
      </c>
      <c r="I434" s="19" t="s">
        <v>364</v>
      </c>
      <c r="J434">
        <v>3370</v>
      </c>
      <c r="K434" s="20">
        <v>70065.706543007094</v>
      </c>
      <c r="L434" s="21"/>
      <c r="M434" s="21"/>
      <c r="N434" s="22"/>
      <c r="O434" s="23">
        <v>2.15</v>
      </c>
      <c r="P434" s="24">
        <v>2.0263749999999998</v>
      </c>
      <c r="R434" s="23">
        <v>0</v>
      </c>
      <c r="S434" s="23">
        <v>0</v>
      </c>
      <c r="T434" s="23">
        <f t="shared" si="6"/>
        <v>0</v>
      </c>
      <c r="U434" s="25">
        <v>44860.801865706002</v>
      </c>
    </row>
    <row r="435" spans="1:21" x14ac:dyDescent="0.25">
      <c r="A435" s="19" t="s">
        <v>20</v>
      </c>
      <c r="B435" s="19" t="s">
        <v>355</v>
      </c>
      <c r="C435" s="19" t="s">
        <v>365</v>
      </c>
      <c r="D435" s="19" t="s">
        <v>378</v>
      </c>
      <c r="E435" s="19" t="s">
        <v>367</v>
      </c>
      <c r="F435" s="19" t="s">
        <v>368</v>
      </c>
      <c r="G435" s="19" t="s">
        <v>18</v>
      </c>
      <c r="H435" s="19" t="s">
        <v>400</v>
      </c>
      <c r="I435" s="19" t="s">
        <v>364</v>
      </c>
      <c r="J435">
        <v>9</v>
      </c>
      <c r="K435" s="20">
        <v>70065.706543007094</v>
      </c>
      <c r="L435" s="21"/>
      <c r="M435" s="21"/>
      <c r="N435" s="22"/>
      <c r="O435" s="23">
        <v>2.15</v>
      </c>
      <c r="P435" s="24">
        <v>2.0263749999999998</v>
      </c>
      <c r="R435" s="23">
        <v>0</v>
      </c>
      <c r="S435" s="23">
        <v>0</v>
      </c>
      <c r="T435" s="23">
        <f t="shared" si="6"/>
        <v>0</v>
      </c>
      <c r="U435" s="25">
        <v>44860.801865706002</v>
      </c>
    </row>
    <row r="436" spans="1:21" x14ac:dyDescent="0.25">
      <c r="A436" s="19" t="s">
        <v>123</v>
      </c>
      <c r="B436" s="19" t="s">
        <v>240</v>
      </c>
      <c r="C436" s="19" t="s">
        <v>365</v>
      </c>
      <c r="D436" s="19" t="s">
        <v>379</v>
      </c>
      <c r="E436" s="19" t="s">
        <v>367</v>
      </c>
      <c r="F436" s="19" t="s">
        <v>368</v>
      </c>
      <c r="G436" s="19" t="s">
        <v>18</v>
      </c>
      <c r="H436" s="19" t="s">
        <v>363</v>
      </c>
      <c r="I436" s="19" t="s">
        <v>364</v>
      </c>
      <c r="J436">
        <v>0</v>
      </c>
      <c r="K436" s="20">
        <v>30413.8887900544</v>
      </c>
      <c r="L436" s="21">
        <v>5421577.2725373199</v>
      </c>
      <c r="M436" s="21"/>
      <c r="N436" s="22">
        <v>5.6097860938207301E-3</v>
      </c>
      <c r="O436" s="23">
        <v>2.15</v>
      </c>
      <c r="P436" s="24">
        <v>2.0263749999999998</v>
      </c>
      <c r="Q436">
        <v>0</v>
      </c>
      <c r="R436" s="23">
        <v>0</v>
      </c>
      <c r="S436" s="23">
        <v>0</v>
      </c>
      <c r="T436" s="23">
        <f t="shared" si="6"/>
        <v>0</v>
      </c>
      <c r="U436" s="25">
        <v>44860.801865706002</v>
      </c>
    </row>
    <row r="437" spans="1:21" x14ac:dyDescent="0.25">
      <c r="A437" s="19" t="s">
        <v>123</v>
      </c>
      <c r="B437" s="19" t="s">
        <v>240</v>
      </c>
      <c r="C437" s="19" t="s">
        <v>365</v>
      </c>
      <c r="D437" s="19" t="s">
        <v>380</v>
      </c>
      <c r="E437" s="19" t="s">
        <v>367</v>
      </c>
      <c r="F437" s="19" t="s">
        <v>368</v>
      </c>
      <c r="G437" s="19" t="s">
        <v>18</v>
      </c>
      <c r="H437" s="19" t="s">
        <v>363</v>
      </c>
      <c r="I437" s="19" t="s">
        <v>364</v>
      </c>
      <c r="J437">
        <v>0</v>
      </c>
      <c r="K437" s="20">
        <v>30413.8887900544</v>
      </c>
      <c r="L437" s="21">
        <v>5421577.2725373199</v>
      </c>
      <c r="M437" s="21"/>
      <c r="N437" s="22">
        <v>5.6097860938207301E-3</v>
      </c>
      <c r="O437" s="23">
        <v>2.15</v>
      </c>
      <c r="P437" s="24">
        <v>2.0263749999999998</v>
      </c>
      <c r="Q437">
        <v>0</v>
      </c>
      <c r="R437" s="23">
        <v>0</v>
      </c>
      <c r="S437" s="23">
        <v>0</v>
      </c>
      <c r="T437" s="23">
        <f t="shared" si="6"/>
        <v>0</v>
      </c>
      <c r="U437" s="25">
        <v>44860.801865706002</v>
      </c>
    </row>
    <row r="438" spans="1:21" x14ac:dyDescent="0.25">
      <c r="A438" s="19" t="s">
        <v>123</v>
      </c>
      <c r="B438" s="19" t="s">
        <v>240</v>
      </c>
      <c r="C438" s="19" t="s">
        <v>365</v>
      </c>
      <c r="D438" s="19" t="s">
        <v>381</v>
      </c>
      <c r="E438" s="19" t="s">
        <v>367</v>
      </c>
      <c r="F438" s="19" t="s">
        <v>368</v>
      </c>
      <c r="G438" s="19" t="s">
        <v>18</v>
      </c>
      <c r="H438" s="19" t="s">
        <v>363</v>
      </c>
      <c r="I438" s="19" t="s">
        <v>364</v>
      </c>
      <c r="J438">
        <v>81</v>
      </c>
      <c r="K438" s="20">
        <v>30413.8887900544</v>
      </c>
      <c r="L438" s="21">
        <v>5421577.2725373199</v>
      </c>
      <c r="M438" s="21"/>
      <c r="N438" s="22">
        <v>5.6097860938207301E-3</v>
      </c>
      <c r="O438" s="23">
        <v>2.15</v>
      </c>
      <c r="P438" s="24">
        <v>2.0263749999999998</v>
      </c>
      <c r="Q438">
        <v>0</v>
      </c>
      <c r="R438" s="23">
        <v>0</v>
      </c>
      <c r="S438" s="23">
        <v>0</v>
      </c>
      <c r="T438" s="23">
        <f t="shared" si="6"/>
        <v>0</v>
      </c>
      <c r="U438" s="25">
        <v>44860.801865706002</v>
      </c>
    </row>
    <row r="439" spans="1:21" x14ac:dyDescent="0.25">
      <c r="A439" s="19" t="s">
        <v>123</v>
      </c>
      <c r="B439" s="19" t="s">
        <v>240</v>
      </c>
      <c r="C439" s="19" t="s">
        <v>365</v>
      </c>
      <c r="D439" s="19" t="s">
        <v>382</v>
      </c>
      <c r="E439" s="19" t="s">
        <v>367</v>
      </c>
      <c r="F439" s="19" t="s">
        <v>368</v>
      </c>
      <c r="G439" s="19" t="s">
        <v>18</v>
      </c>
      <c r="H439" s="19" t="s">
        <v>363</v>
      </c>
      <c r="I439" s="19" t="s">
        <v>364</v>
      </c>
      <c r="J439">
        <v>3523</v>
      </c>
      <c r="K439" s="20">
        <v>30413.8887900544</v>
      </c>
      <c r="L439" s="21">
        <v>5421577.2725373199</v>
      </c>
      <c r="M439" s="21"/>
      <c r="N439" s="22">
        <v>5.6097860938207301E-3</v>
      </c>
      <c r="O439" s="23">
        <v>2.15</v>
      </c>
      <c r="P439" s="24">
        <v>2.0263749999999998</v>
      </c>
      <c r="Q439">
        <v>19</v>
      </c>
      <c r="R439" s="23">
        <v>38.5</v>
      </c>
      <c r="S439" s="23">
        <v>0</v>
      </c>
      <c r="T439" s="23">
        <f t="shared" si="6"/>
        <v>38.5</v>
      </c>
      <c r="U439" s="25">
        <v>44860.801865706002</v>
      </c>
    </row>
    <row r="440" spans="1:21" x14ac:dyDescent="0.25">
      <c r="A440" s="19" t="s">
        <v>123</v>
      </c>
      <c r="B440" s="19" t="s">
        <v>240</v>
      </c>
      <c r="C440" s="19" t="s">
        <v>365</v>
      </c>
      <c r="D440" s="19" t="s">
        <v>383</v>
      </c>
      <c r="E440" s="19" t="s">
        <v>367</v>
      </c>
      <c r="F440" s="19" t="s">
        <v>368</v>
      </c>
      <c r="G440" s="19" t="s">
        <v>18</v>
      </c>
      <c r="H440" s="19" t="s">
        <v>363</v>
      </c>
      <c r="I440" s="19" t="s">
        <v>364</v>
      </c>
      <c r="J440">
        <v>8218</v>
      </c>
      <c r="K440" s="20">
        <v>30413.8887900544</v>
      </c>
      <c r="L440" s="21">
        <v>5421577.2725373199</v>
      </c>
      <c r="M440" s="21"/>
      <c r="N440" s="22">
        <v>5.6097860938207301E-3</v>
      </c>
      <c r="O440" s="23">
        <v>2.15</v>
      </c>
      <c r="P440" s="24">
        <v>2.0263749999999998</v>
      </c>
      <c r="Q440">
        <v>46</v>
      </c>
      <c r="R440" s="23">
        <v>93.21</v>
      </c>
      <c r="S440" s="23">
        <v>2.02</v>
      </c>
      <c r="T440" s="23">
        <f t="shared" si="6"/>
        <v>95.22999999999999</v>
      </c>
      <c r="U440" s="25">
        <v>44860.801865706002</v>
      </c>
    </row>
    <row r="441" spans="1:21" x14ac:dyDescent="0.25">
      <c r="A441" s="19" t="s">
        <v>123</v>
      </c>
      <c r="B441" s="19" t="s">
        <v>240</v>
      </c>
      <c r="C441" s="19" t="s">
        <v>365</v>
      </c>
      <c r="D441" s="19" t="s">
        <v>384</v>
      </c>
      <c r="E441" s="19" t="s">
        <v>367</v>
      </c>
      <c r="F441" s="19" t="s">
        <v>368</v>
      </c>
      <c r="G441" s="19" t="s">
        <v>18</v>
      </c>
      <c r="H441" s="19" t="s">
        <v>363</v>
      </c>
      <c r="I441" s="19" t="s">
        <v>364</v>
      </c>
      <c r="J441">
        <v>0</v>
      </c>
      <c r="K441" s="20">
        <v>30413.8887900544</v>
      </c>
      <c r="L441" s="21">
        <v>5421577.2725373199</v>
      </c>
      <c r="M441" s="21"/>
      <c r="N441" s="22">
        <v>5.6097860938207301E-3</v>
      </c>
      <c r="O441" s="23">
        <v>2.15</v>
      </c>
      <c r="P441" s="24">
        <v>2.0263749999999998</v>
      </c>
      <c r="Q441">
        <v>0</v>
      </c>
      <c r="R441" s="23">
        <v>0</v>
      </c>
      <c r="S441" s="23">
        <v>0</v>
      </c>
      <c r="T441" s="23">
        <f t="shared" si="6"/>
        <v>0</v>
      </c>
      <c r="U441" s="25">
        <v>44860.801865706002</v>
      </c>
    </row>
    <row r="442" spans="1:21" x14ac:dyDescent="0.25">
      <c r="A442" s="19" t="s">
        <v>123</v>
      </c>
      <c r="B442" s="19" t="s">
        <v>240</v>
      </c>
      <c r="C442" s="19" t="s">
        <v>365</v>
      </c>
      <c r="D442" s="19" t="s">
        <v>385</v>
      </c>
      <c r="E442" s="19" t="s">
        <v>367</v>
      </c>
      <c r="F442" s="19" t="s">
        <v>368</v>
      </c>
      <c r="G442" s="19" t="s">
        <v>18</v>
      </c>
      <c r="H442" s="19" t="s">
        <v>363</v>
      </c>
      <c r="I442" s="19" t="s">
        <v>364</v>
      </c>
      <c r="J442">
        <v>23089</v>
      </c>
      <c r="K442" s="20">
        <v>30413.8887900544</v>
      </c>
      <c r="L442" s="21">
        <v>5421577.2725373199</v>
      </c>
      <c r="M442" s="21"/>
      <c r="N442" s="22">
        <v>5.6097860938207301E-3</v>
      </c>
      <c r="O442" s="23">
        <v>2.15</v>
      </c>
      <c r="P442" s="24">
        <v>2.0263749999999998</v>
      </c>
      <c r="Q442">
        <v>129</v>
      </c>
      <c r="R442" s="23">
        <v>261.39999999999998</v>
      </c>
      <c r="S442" s="23">
        <v>0</v>
      </c>
      <c r="T442" s="23">
        <f t="shared" si="6"/>
        <v>261.39999999999998</v>
      </c>
      <c r="U442" s="25">
        <v>44860.801865706002</v>
      </c>
    </row>
    <row r="443" spans="1:21" x14ac:dyDescent="0.25">
      <c r="A443" s="19" t="s">
        <v>123</v>
      </c>
      <c r="B443" s="19" t="s">
        <v>240</v>
      </c>
      <c r="C443" s="19" t="s">
        <v>365</v>
      </c>
      <c r="D443" s="19" t="s">
        <v>366</v>
      </c>
      <c r="E443" s="19" t="s">
        <v>367</v>
      </c>
      <c r="F443" s="19" t="s">
        <v>368</v>
      </c>
      <c r="G443" s="19" t="s">
        <v>18</v>
      </c>
      <c r="H443" s="19" t="s">
        <v>363</v>
      </c>
      <c r="I443" s="19" t="s">
        <v>364</v>
      </c>
      <c r="J443">
        <v>14589</v>
      </c>
      <c r="K443" s="20">
        <v>30413.8887900544</v>
      </c>
      <c r="L443" s="21">
        <v>5421577.2725373199</v>
      </c>
      <c r="M443" s="21"/>
      <c r="N443" s="22">
        <v>5.6097860938207301E-3</v>
      </c>
      <c r="O443" s="23">
        <v>2.15</v>
      </c>
      <c r="P443" s="24">
        <v>2.0263749999999998</v>
      </c>
      <c r="Q443">
        <v>81</v>
      </c>
      <c r="R443" s="23">
        <v>164.14</v>
      </c>
      <c r="S443" s="23">
        <v>0</v>
      </c>
      <c r="T443" s="23">
        <f t="shared" si="6"/>
        <v>164.14</v>
      </c>
      <c r="U443" s="25">
        <v>44860.801865706002</v>
      </c>
    </row>
    <row r="444" spans="1:21" x14ac:dyDescent="0.25">
      <c r="A444" s="19" t="s">
        <v>123</v>
      </c>
      <c r="B444" s="19" t="s">
        <v>240</v>
      </c>
      <c r="C444" s="19" t="s">
        <v>365</v>
      </c>
      <c r="D444" s="19" t="s">
        <v>369</v>
      </c>
      <c r="E444" s="19" t="s">
        <v>367</v>
      </c>
      <c r="F444" s="19" t="s">
        <v>368</v>
      </c>
      <c r="G444" s="19" t="s">
        <v>18</v>
      </c>
      <c r="H444" s="19" t="s">
        <v>363</v>
      </c>
      <c r="I444" s="19" t="s">
        <v>364</v>
      </c>
      <c r="J444">
        <v>34</v>
      </c>
      <c r="K444" s="20">
        <v>30413.8887900544</v>
      </c>
      <c r="L444" s="21">
        <v>5421577.2725373199</v>
      </c>
      <c r="M444" s="21"/>
      <c r="N444" s="22">
        <v>5.6097860938207301E-3</v>
      </c>
      <c r="O444" s="23">
        <v>2.15</v>
      </c>
      <c r="P444" s="24">
        <v>2.0263749999999998</v>
      </c>
      <c r="Q444">
        <v>0</v>
      </c>
      <c r="R444" s="23">
        <v>0</v>
      </c>
      <c r="S444" s="23">
        <v>0</v>
      </c>
      <c r="T444" s="23">
        <f t="shared" si="6"/>
        <v>0</v>
      </c>
      <c r="U444" s="25">
        <v>44860.801865706002</v>
      </c>
    </row>
    <row r="445" spans="1:21" x14ac:dyDescent="0.25">
      <c r="A445" s="19" t="s">
        <v>123</v>
      </c>
      <c r="B445" s="19" t="s">
        <v>240</v>
      </c>
      <c r="C445" s="19" t="s">
        <v>365</v>
      </c>
      <c r="D445" s="19" t="s">
        <v>370</v>
      </c>
      <c r="E445" s="19" t="s">
        <v>367</v>
      </c>
      <c r="F445" s="19" t="s">
        <v>368</v>
      </c>
      <c r="G445" s="19" t="s">
        <v>18</v>
      </c>
      <c r="H445" s="19" t="s">
        <v>363</v>
      </c>
      <c r="I445" s="19" t="s">
        <v>364</v>
      </c>
      <c r="J445">
        <v>3525</v>
      </c>
      <c r="K445" s="20">
        <v>30413.8887900544</v>
      </c>
      <c r="L445" s="21">
        <v>5421577.2725373199</v>
      </c>
      <c r="M445" s="21"/>
      <c r="N445" s="22">
        <v>5.6097860938207301E-3</v>
      </c>
      <c r="O445" s="23">
        <v>2.15</v>
      </c>
      <c r="P445" s="24">
        <v>2.0263749999999998</v>
      </c>
      <c r="Q445">
        <v>19</v>
      </c>
      <c r="R445" s="23">
        <v>38.5</v>
      </c>
      <c r="S445" s="23">
        <v>0</v>
      </c>
      <c r="T445" s="23">
        <f t="shared" si="6"/>
        <v>38.5</v>
      </c>
      <c r="U445" s="25">
        <v>44860.801865706002</v>
      </c>
    </row>
    <row r="446" spans="1:21" x14ac:dyDescent="0.25">
      <c r="A446" s="19" t="s">
        <v>123</v>
      </c>
      <c r="B446" s="19" t="s">
        <v>240</v>
      </c>
      <c r="C446" s="19" t="s">
        <v>365</v>
      </c>
      <c r="D446" s="19" t="s">
        <v>371</v>
      </c>
      <c r="E446" s="19" t="s">
        <v>367</v>
      </c>
      <c r="F446" s="19" t="s">
        <v>368</v>
      </c>
      <c r="G446" s="19" t="s">
        <v>18</v>
      </c>
      <c r="H446" s="19" t="s">
        <v>363</v>
      </c>
      <c r="I446" s="19" t="s">
        <v>364</v>
      </c>
      <c r="J446">
        <v>0</v>
      </c>
      <c r="K446" s="20">
        <v>30413.8887900544</v>
      </c>
      <c r="L446" s="21">
        <v>5421577.2725373199</v>
      </c>
      <c r="M446" s="21"/>
      <c r="N446" s="22">
        <v>5.6097860938207301E-3</v>
      </c>
      <c r="O446" s="23">
        <v>2.15</v>
      </c>
      <c r="P446" s="24">
        <v>2.0263749999999998</v>
      </c>
      <c r="Q446">
        <v>0</v>
      </c>
      <c r="R446" s="23">
        <v>0</v>
      </c>
      <c r="S446" s="23">
        <v>0</v>
      </c>
      <c r="T446" s="23">
        <f t="shared" si="6"/>
        <v>0</v>
      </c>
      <c r="U446" s="25">
        <v>44860.801865706002</v>
      </c>
    </row>
    <row r="447" spans="1:21" x14ac:dyDescent="0.25">
      <c r="A447" s="19" t="s">
        <v>123</v>
      </c>
      <c r="B447" s="19" t="s">
        <v>240</v>
      </c>
      <c r="C447" s="19" t="s">
        <v>365</v>
      </c>
      <c r="D447" s="19" t="s">
        <v>372</v>
      </c>
      <c r="E447" s="19" t="s">
        <v>367</v>
      </c>
      <c r="F447" s="19" t="s">
        <v>368</v>
      </c>
      <c r="G447" s="19" t="s">
        <v>18</v>
      </c>
      <c r="H447" s="19" t="s">
        <v>363</v>
      </c>
      <c r="I447" s="19" t="s">
        <v>364</v>
      </c>
      <c r="J447">
        <v>60</v>
      </c>
      <c r="K447" s="20">
        <v>30413.8887900544</v>
      </c>
      <c r="L447" s="21">
        <v>5421577.2725373199</v>
      </c>
      <c r="M447" s="21"/>
      <c r="N447" s="22">
        <v>5.6097860938207301E-3</v>
      </c>
      <c r="O447" s="23">
        <v>2.15</v>
      </c>
      <c r="P447" s="24">
        <v>2.0263749999999998</v>
      </c>
      <c r="Q447">
        <v>0</v>
      </c>
      <c r="R447" s="23">
        <v>0</v>
      </c>
      <c r="S447" s="23">
        <v>0</v>
      </c>
      <c r="T447" s="23">
        <f t="shared" si="6"/>
        <v>0</v>
      </c>
      <c r="U447" s="25">
        <v>44860.801865706002</v>
      </c>
    </row>
    <row r="448" spans="1:21" x14ac:dyDescent="0.25">
      <c r="A448" s="19" t="s">
        <v>123</v>
      </c>
      <c r="B448" s="19" t="s">
        <v>240</v>
      </c>
      <c r="C448" s="19" t="s">
        <v>365</v>
      </c>
      <c r="D448" s="19" t="s">
        <v>373</v>
      </c>
      <c r="E448" s="19" t="s">
        <v>367</v>
      </c>
      <c r="F448" s="19" t="s">
        <v>368</v>
      </c>
      <c r="G448" s="19" t="s">
        <v>18</v>
      </c>
      <c r="H448" s="19" t="s">
        <v>363</v>
      </c>
      <c r="I448" s="19" t="s">
        <v>364</v>
      </c>
      <c r="J448">
        <v>8038</v>
      </c>
      <c r="K448" s="20">
        <v>30413.8887900544</v>
      </c>
      <c r="L448" s="21">
        <v>5421577.2725373199</v>
      </c>
      <c r="M448" s="21"/>
      <c r="N448" s="22">
        <v>5.6097860938207301E-3</v>
      </c>
      <c r="O448" s="23">
        <v>2.15</v>
      </c>
      <c r="P448" s="24">
        <v>2.0263749999999998</v>
      </c>
      <c r="Q448">
        <v>45</v>
      </c>
      <c r="R448" s="23">
        <v>91.19</v>
      </c>
      <c r="S448" s="23">
        <v>0</v>
      </c>
      <c r="T448" s="23">
        <f t="shared" si="6"/>
        <v>91.19</v>
      </c>
      <c r="U448" s="25">
        <v>44860.801865706002</v>
      </c>
    </row>
    <row r="449" spans="1:21" x14ac:dyDescent="0.25">
      <c r="A449" s="19" t="s">
        <v>123</v>
      </c>
      <c r="B449" s="19" t="s">
        <v>240</v>
      </c>
      <c r="C449" s="19" t="s">
        <v>365</v>
      </c>
      <c r="D449" s="19" t="s">
        <v>374</v>
      </c>
      <c r="E449" s="19" t="s">
        <v>367</v>
      </c>
      <c r="F449" s="19" t="s">
        <v>368</v>
      </c>
      <c r="G449" s="19" t="s">
        <v>18</v>
      </c>
      <c r="H449" s="19" t="s">
        <v>363</v>
      </c>
      <c r="I449" s="19" t="s">
        <v>364</v>
      </c>
      <c r="J449">
        <v>2</v>
      </c>
      <c r="K449" s="20">
        <v>30413.8887900544</v>
      </c>
      <c r="L449" s="21">
        <v>5421577.2725373199</v>
      </c>
      <c r="M449" s="21"/>
      <c r="N449" s="22">
        <v>5.6097860938207301E-3</v>
      </c>
      <c r="O449" s="23">
        <v>2.15</v>
      </c>
      <c r="P449" s="24">
        <v>2.0263749999999998</v>
      </c>
      <c r="Q449">
        <v>0</v>
      </c>
      <c r="R449" s="23">
        <v>0</v>
      </c>
      <c r="S449" s="23">
        <v>0</v>
      </c>
      <c r="T449" s="23">
        <f t="shared" si="6"/>
        <v>0</v>
      </c>
      <c r="U449" s="25">
        <v>44860.801865706002</v>
      </c>
    </row>
    <row r="450" spans="1:21" x14ac:dyDescent="0.25">
      <c r="A450" s="19" t="s">
        <v>123</v>
      </c>
      <c r="B450" s="19" t="s">
        <v>240</v>
      </c>
      <c r="C450" s="19" t="s">
        <v>365</v>
      </c>
      <c r="D450" s="19" t="s">
        <v>375</v>
      </c>
      <c r="E450" s="19" t="s">
        <v>367</v>
      </c>
      <c r="F450" s="19" t="s">
        <v>368</v>
      </c>
      <c r="G450" s="19" t="s">
        <v>18</v>
      </c>
      <c r="H450" s="19" t="s">
        <v>363</v>
      </c>
      <c r="I450" s="19" t="s">
        <v>364</v>
      </c>
      <c r="J450">
        <v>990</v>
      </c>
      <c r="K450" s="20">
        <v>30413.8887900544</v>
      </c>
      <c r="L450" s="21">
        <v>5421577.2725373199</v>
      </c>
      <c r="M450" s="21"/>
      <c r="N450" s="22">
        <v>5.6097860938207301E-3</v>
      </c>
      <c r="O450" s="23">
        <v>2.15</v>
      </c>
      <c r="P450" s="24">
        <v>2.0263749999999998</v>
      </c>
      <c r="Q450">
        <v>5</v>
      </c>
      <c r="R450" s="23">
        <v>10.130000000000001</v>
      </c>
      <c r="S450" s="23">
        <v>0</v>
      </c>
      <c r="T450" s="23">
        <f t="shared" si="6"/>
        <v>10.130000000000001</v>
      </c>
      <c r="U450" s="25">
        <v>44860.801865706002</v>
      </c>
    </row>
    <row r="451" spans="1:21" x14ac:dyDescent="0.25">
      <c r="A451" s="19" t="s">
        <v>123</v>
      </c>
      <c r="B451" s="19" t="s">
        <v>240</v>
      </c>
      <c r="C451" s="19" t="s">
        <v>365</v>
      </c>
      <c r="D451" s="19" t="s">
        <v>376</v>
      </c>
      <c r="E451" s="19" t="s">
        <v>367</v>
      </c>
      <c r="F451" s="19" t="s">
        <v>368</v>
      </c>
      <c r="G451" s="19" t="s">
        <v>18</v>
      </c>
      <c r="H451" s="19" t="s">
        <v>363</v>
      </c>
      <c r="I451" s="19" t="s">
        <v>364</v>
      </c>
      <c r="J451">
        <v>0</v>
      </c>
      <c r="K451" s="20">
        <v>30413.8887900544</v>
      </c>
      <c r="L451" s="21">
        <v>5421577.2725373199</v>
      </c>
      <c r="M451" s="21"/>
      <c r="N451" s="22">
        <v>5.6097860938207301E-3</v>
      </c>
      <c r="O451" s="23">
        <v>2.15</v>
      </c>
      <c r="P451" s="24">
        <v>2.0263749999999998</v>
      </c>
      <c r="Q451">
        <v>0</v>
      </c>
      <c r="R451" s="23">
        <v>0</v>
      </c>
      <c r="S451" s="23">
        <v>0</v>
      </c>
      <c r="T451" s="23">
        <f t="shared" si="6"/>
        <v>0</v>
      </c>
      <c r="U451" s="25">
        <v>44860.801865706002</v>
      </c>
    </row>
    <row r="452" spans="1:21" x14ac:dyDescent="0.25">
      <c r="A452" s="19" t="s">
        <v>123</v>
      </c>
      <c r="B452" s="19" t="s">
        <v>240</v>
      </c>
      <c r="C452" s="19" t="s">
        <v>365</v>
      </c>
      <c r="D452" s="19" t="s">
        <v>377</v>
      </c>
      <c r="E452" s="19" t="s">
        <v>367</v>
      </c>
      <c r="F452" s="19" t="s">
        <v>368</v>
      </c>
      <c r="G452" s="19" t="s">
        <v>18</v>
      </c>
      <c r="H452" s="19" t="s">
        <v>363</v>
      </c>
      <c r="I452" s="19" t="s">
        <v>364</v>
      </c>
      <c r="J452">
        <v>3370</v>
      </c>
      <c r="K452" s="20">
        <v>30413.8887900544</v>
      </c>
      <c r="L452" s="21">
        <v>5421577.2725373199</v>
      </c>
      <c r="M452" s="21"/>
      <c r="N452" s="22">
        <v>5.6097860938207301E-3</v>
      </c>
      <c r="O452" s="23">
        <v>2.15</v>
      </c>
      <c r="P452" s="24">
        <v>2.0263749999999998</v>
      </c>
      <c r="Q452">
        <v>18</v>
      </c>
      <c r="R452" s="23">
        <v>36.47</v>
      </c>
      <c r="S452" s="23">
        <v>6.09</v>
      </c>
      <c r="T452" s="23">
        <f t="shared" si="6"/>
        <v>42.56</v>
      </c>
      <c r="U452" s="25">
        <v>44860.801865706002</v>
      </c>
    </row>
    <row r="453" spans="1:21" x14ac:dyDescent="0.25">
      <c r="A453" s="19" t="s">
        <v>123</v>
      </c>
      <c r="B453" s="19" t="s">
        <v>240</v>
      </c>
      <c r="C453" s="19" t="s">
        <v>365</v>
      </c>
      <c r="D453" s="19" t="s">
        <v>378</v>
      </c>
      <c r="E453" s="19" t="s">
        <v>367</v>
      </c>
      <c r="F453" s="19" t="s">
        <v>368</v>
      </c>
      <c r="G453" s="19" t="s">
        <v>18</v>
      </c>
      <c r="H453" s="19" t="s">
        <v>363</v>
      </c>
      <c r="I453" s="19" t="s">
        <v>364</v>
      </c>
      <c r="J453">
        <v>9</v>
      </c>
      <c r="K453" s="20">
        <v>30413.8887900544</v>
      </c>
      <c r="L453" s="21">
        <v>5421577.2725373199</v>
      </c>
      <c r="M453" s="21"/>
      <c r="N453" s="22">
        <v>5.6097860938207301E-3</v>
      </c>
      <c r="O453" s="23">
        <v>2.15</v>
      </c>
      <c r="P453" s="24">
        <v>2.0263749999999998</v>
      </c>
      <c r="Q453">
        <v>0</v>
      </c>
      <c r="R453" s="23">
        <v>0</v>
      </c>
      <c r="S453" s="23">
        <v>0</v>
      </c>
      <c r="T453" s="23">
        <f t="shared" ref="T453:T516" si="7">SUM(R453+S453)</f>
        <v>0</v>
      </c>
      <c r="U453" s="25">
        <v>44860.801865706002</v>
      </c>
    </row>
    <row r="454" spans="1:21" x14ac:dyDescent="0.25">
      <c r="A454" s="19" t="s">
        <v>99</v>
      </c>
      <c r="B454" s="19" t="s">
        <v>269</v>
      </c>
      <c r="C454" s="19" t="s">
        <v>405</v>
      </c>
      <c r="D454" s="19" t="s">
        <v>382</v>
      </c>
      <c r="E454" s="19" t="s">
        <v>406</v>
      </c>
      <c r="F454" s="19" t="s">
        <v>368</v>
      </c>
      <c r="G454" s="19" t="s">
        <v>59</v>
      </c>
      <c r="H454" s="19" t="s">
        <v>363</v>
      </c>
      <c r="I454" s="19" t="s">
        <v>364</v>
      </c>
      <c r="J454">
        <v>5026</v>
      </c>
      <c r="K454" s="20">
        <v>175833.516398484</v>
      </c>
      <c r="L454" s="21">
        <v>3832115.5763574298</v>
      </c>
      <c r="M454" s="21"/>
      <c r="N454" s="22">
        <v>4.5884189266968897E-2</v>
      </c>
      <c r="O454" s="23">
        <v>1.66</v>
      </c>
      <c r="P454" s="24">
        <v>1.5645500000000001</v>
      </c>
      <c r="Q454">
        <v>230</v>
      </c>
      <c r="R454" s="23">
        <v>359.85</v>
      </c>
      <c r="S454" s="23">
        <v>0</v>
      </c>
      <c r="T454" s="23">
        <f t="shared" si="7"/>
        <v>359.85</v>
      </c>
      <c r="U454" s="25">
        <v>44860.801865706002</v>
      </c>
    </row>
    <row r="455" spans="1:21" x14ac:dyDescent="0.25">
      <c r="A455" s="19" t="s">
        <v>99</v>
      </c>
      <c r="B455" s="19" t="s">
        <v>269</v>
      </c>
      <c r="C455" s="19" t="s">
        <v>405</v>
      </c>
      <c r="D455" s="19" t="s">
        <v>373</v>
      </c>
      <c r="E455" s="19" t="s">
        <v>406</v>
      </c>
      <c r="F455" s="19" t="s">
        <v>368</v>
      </c>
      <c r="G455" s="19" t="s">
        <v>59</v>
      </c>
      <c r="H455" s="19" t="s">
        <v>363</v>
      </c>
      <c r="I455" s="19" t="s">
        <v>364</v>
      </c>
      <c r="J455">
        <v>8659</v>
      </c>
      <c r="K455" s="20">
        <v>175833.516398484</v>
      </c>
      <c r="L455" s="21">
        <v>3832115.5763574298</v>
      </c>
      <c r="M455" s="21"/>
      <c r="N455" s="22">
        <v>4.5884189266968897E-2</v>
      </c>
      <c r="O455" s="23">
        <v>1.66</v>
      </c>
      <c r="P455" s="24">
        <v>1.5645500000000001</v>
      </c>
      <c r="Q455">
        <v>397</v>
      </c>
      <c r="R455" s="23">
        <v>621.13</v>
      </c>
      <c r="S455" s="23">
        <v>0</v>
      </c>
      <c r="T455" s="23">
        <f t="shared" si="7"/>
        <v>621.13</v>
      </c>
      <c r="U455" s="25">
        <v>44860.801865706002</v>
      </c>
    </row>
    <row r="456" spans="1:21" x14ac:dyDescent="0.25">
      <c r="A456" s="19" t="s">
        <v>99</v>
      </c>
      <c r="B456" s="19" t="s">
        <v>269</v>
      </c>
      <c r="C456" s="19" t="s">
        <v>405</v>
      </c>
      <c r="D456" s="19" t="s">
        <v>371</v>
      </c>
      <c r="E456" s="19" t="s">
        <v>406</v>
      </c>
      <c r="F456" s="19" t="s">
        <v>368</v>
      </c>
      <c r="G456" s="19" t="s">
        <v>59</v>
      </c>
      <c r="H456" s="19" t="s">
        <v>363</v>
      </c>
      <c r="I456" s="19" t="s">
        <v>364</v>
      </c>
      <c r="J456">
        <v>0</v>
      </c>
      <c r="K456" s="20">
        <v>175833.516398484</v>
      </c>
      <c r="L456" s="21">
        <v>3832115.5763574298</v>
      </c>
      <c r="M456" s="21"/>
      <c r="N456" s="22">
        <v>4.5884189266968897E-2</v>
      </c>
      <c r="O456" s="23">
        <v>1.66</v>
      </c>
      <c r="P456" s="24">
        <v>1.5645500000000001</v>
      </c>
      <c r="Q456">
        <v>0</v>
      </c>
      <c r="R456" s="23">
        <v>0</v>
      </c>
      <c r="S456" s="23">
        <v>0</v>
      </c>
      <c r="T456" s="23">
        <f t="shared" si="7"/>
        <v>0</v>
      </c>
      <c r="U456" s="25">
        <v>44860.801865706002</v>
      </c>
    </row>
    <row r="457" spans="1:21" x14ac:dyDescent="0.25">
      <c r="A457" s="19" t="s">
        <v>99</v>
      </c>
      <c r="B457" s="19" t="s">
        <v>269</v>
      </c>
      <c r="C457" s="19" t="s">
        <v>405</v>
      </c>
      <c r="D457" s="19" t="s">
        <v>375</v>
      </c>
      <c r="E457" s="19" t="s">
        <v>406</v>
      </c>
      <c r="F457" s="19" t="s">
        <v>368</v>
      </c>
      <c r="G457" s="19" t="s">
        <v>59</v>
      </c>
      <c r="H457" s="19" t="s">
        <v>363</v>
      </c>
      <c r="I457" s="19" t="s">
        <v>364</v>
      </c>
      <c r="J457">
        <v>1527</v>
      </c>
      <c r="K457" s="20">
        <v>175833.516398484</v>
      </c>
      <c r="L457" s="21">
        <v>3832115.5763574298</v>
      </c>
      <c r="M457" s="21"/>
      <c r="N457" s="22">
        <v>4.5884189266968897E-2</v>
      </c>
      <c r="O457" s="23">
        <v>1.66</v>
      </c>
      <c r="P457" s="24">
        <v>1.5645500000000001</v>
      </c>
      <c r="Q457">
        <v>70</v>
      </c>
      <c r="R457" s="23">
        <v>109.52</v>
      </c>
      <c r="S457" s="23">
        <v>0</v>
      </c>
      <c r="T457" s="23">
        <f t="shared" si="7"/>
        <v>109.52</v>
      </c>
      <c r="U457" s="25">
        <v>44860.801865706002</v>
      </c>
    </row>
    <row r="458" spans="1:21" x14ac:dyDescent="0.25">
      <c r="A458" s="19" t="s">
        <v>99</v>
      </c>
      <c r="B458" s="19" t="s">
        <v>269</v>
      </c>
      <c r="C458" s="19" t="s">
        <v>405</v>
      </c>
      <c r="D458" s="19" t="s">
        <v>383</v>
      </c>
      <c r="E458" s="19" t="s">
        <v>406</v>
      </c>
      <c r="F458" s="19" t="s">
        <v>368</v>
      </c>
      <c r="G458" s="19" t="s">
        <v>59</v>
      </c>
      <c r="H458" s="19" t="s">
        <v>363</v>
      </c>
      <c r="I458" s="19" t="s">
        <v>364</v>
      </c>
      <c r="J458">
        <v>7293</v>
      </c>
      <c r="K458" s="20">
        <v>175833.516398484</v>
      </c>
      <c r="L458" s="21">
        <v>3832115.5763574298</v>
      </c>
      <c r="M458" s="21"/>
      <c r="N458" s="22">
        <v>4.5884189266968897E-2</v>
      </c>
      <c r="O458" s="23">
        <v>1.66</v>
      </c>
      <c r="P458" s="24">
        <v>1.5645500000000001</v>
      </c>
      <c r="Q458">
        <v>334</v>
      </c>
      <c r="R458" s="23">
        <v>522.55999999999995</v>
      </c>
      <c r="S458" s="23">
        <v>15.64</v>
      </c>
      <c r="T458" s="23">
        <f t="shared" si="7"/>
        <v>538.19999999999993</v>
      </c>
      <c r="U458" s="25">
        <v>44860.801865706002</v>
      </c>
    </row>
    <row r="459" spans="1:21" x14ac:dyDescent="0.25">
      <c r="A459" s="19" t="s">
        <v>99</v>
      </c>
      <c r="B459" s="19" t="s">
        <v>269</v>
      </c>
      <c r="C459" s="19" t="s">
        <v>405</v>
      </c>
      <c r="D459" s="19" t="s">
        <v>366</v>
      </c>
      <c r="E459" s="19" t="s">
        <v>406</v>
      </c>
      <c r="F459" s="19" t="s">
        <v>368</v>
      </c>
      <c r="G459" s="19" t="s">
        <v>59</v>
      </c>
      <c r="H459" s="19" t="s">
        <v>363</v>
      </c>
      <c r="I459" s="19" t="s">
        <v>364</v>
      </c>
      <c r="J459">
        <v>14719</v>
      </c>
      <c r="K459" s="20">
        <v>175833.516398484</v>
      </c>
      <c r="L459" s="21">
        <v>3832115.5763574298</v>
      </c>
      <c r="M459" s="21"/>
      <c r="N459" s="22">
        <v>4.5884189266968897E-2</v>
      </c>
      <c r="O459" s="23">
        <v>1.66</v>
      </c>
      <c r="P459" s="24">
        <v>1.5645500000000001</v>
      </c>
      <c r="Q459">
        <v>675</v>
      </c>
      <c r="R459" s="23">
        <v>1056.07</v>
      </c>
      <c r="S459" s="23">
        <v>1.56</v>
      </c>
      <c r="T459" s="23">
        <f t="shared" si="7"/>
        <v>1057.6299999999999</v>
      </c>
      <c r="U459" s="25">
        <v>44860.801865706002</v>
      </c>
    </row>
    <row r="460" spans="1:21" x14ac:dyDescent="0.25">
      <c r="A460" s="19" t="s">
        <v>99</v>
      </c>
      <c r="B460" s="19" t="s">
        <v>269</v>
      </c>
      <c r="C460" s="19" t="s">
        <v>405</v>
      </c>
      <c r="D460" s="19" t="s">
        <v>370</v>
      </c>
      <c r="E460" s="19" t="s">
        <v>406</v>
      </c>
      <c r="F460" s="19" t="s">
        <v>368</v>
      </c>
      <c r="G460" s="19" t="s">
        <v>59</v>
      </c>
      <c r="H460" s="19" t="s">
        <v>363</v>
      </c>
      <c r="I460" s="19" t="s">
        <v>364</v>
      </c>
      <c r="J460">
        <v>3874</v>
      </c>
      <c r="K460" s="20">
        <v>175833.516398484</v>
      </c>
      <c r="L460" s="21">
        <v>3832115.5763574298</v>
      </c>
      <c r="M460" s="21"/>
      <c r="N460" s="22">
        <v>4.5884189266968897E-2</v>
      </c>
      <c r="O460" s="23">
        <v>1.66</v>
      </c>
      <c r="P460" s="24">
        <v>1.5645500000000001</v>
      </c>
      <c r="Q460">
        <v>177</v>
      </c>
      <c r="R460" s="23">
        <v>276.93</v>
      </c>
      <c r="S460" s="23">
        <v>1.56</v>
      </c>
      <c r="T460" s="23">
        <f t="shared" si="7"/>
        <v>278.49</v>
      </c>
      <c r="U460" s="25">
        <v>44860.801865706002</v>
      </c>
    </row>
    <row r="461" spans="1:21" x14ac:dyDescent="0.25">
      <c r="A461" s="19" t="s">
        <v>99</v>
      </c>
      <c r="B461" s="19" t="s">
        <v>269</v>
      </c>
      <c r="C461" s="19" t="s">
        <v>405</v>
      </c>
      <c r="D461" s="19" t="s">
        <v>372</v>
      </c>
      <c r="E461" s="19" t="s">
        <v>406</v>
      </c>
      <c r="F461" s="19" t="s">
        <v>368</v>
      </c>
      <c r="G461" s="19" t="s">
        <v>59</v>
      </c>
      <c r="H461" s="19" t="s">
        <v>363</v>
      </c>
      <c r="I461" s="19" t="s">
        <v>364</v>
      </c>
      <c r="J461">
        <v>54</v>
      </c>
      <c r="K461" s="20">
        <v>175833.516398484</v>
      </c>
      <c r="L461" s="21">
        <v>3832115.5763574298</v>
      </c>
      <c r="M461" s="21"/>
      <c r="N461" s="22">
        <v>4.5884189266968897E-2</v>
      </c>
      <c r="O461" s="23">
        <v>1.66</v>
      </c>
      <c r="P461" s="24">
        <v>1.5645500000000001</v>
      </c>
      <c r="Q461">
        <v>2</v>
      </c>
      <c r="R461" s="23">
        <v>3.13</v>
      </c>
      <c r="S461" s="23">
        <v>0</v>
      </c>
      <c r="T461" s="23">
        <f t="shared" si="7"/>
        <v>3.13</v>
      </c>
      <c r="U461" s="25">
        <v>44860.801865706002</v>
      </c>
    </row>
    <row r="462" spans="1:21" x14ac:dyDescent="0.25">
      <c r="A462" s="19" t="s">
        <v>99</v>
      </c>
      <c r="B462" s="19" t="s">
        <v>269</v>
      </c>
      <c r="C462" s="19" t="s">
        <v>405</v>
      </c>
      <c r="D462" s="19" t="s">
        <v>369</v>
      </c>
      <c r="E462" s="19" t="s">
        <v>406</v>
      </c>
      <c r="F462" s="19" t="s">
        <v>368</v>
      </c>
      <c r="G462" s="19" t="s">
        <v>59</v>
      </c>
      <c r="H462" s="19" t="s">
        <v>363</v>
      </c>
      <c r="I462" s="19" t="s">
        <v>364</v>
      </c>
      <c r="J462">
        <v>32</v>
      </c>
      <c r="K462" s="20">
        <v>175833.516398484</v>
      </c>
      <c r="L462" s="21">
        <v>3832115.5763574298</v>
      </c>
      <c r="M462" s="21"/>
      <c r="N462" s="22">
        <v>4.5884189266968897E-2</v>
      </c>
      <c r="O462" s="23">
        <v>1.66</v>
      </c>
      <c r="P462" s="24">
        <v>1.5645500000000001</v>
      </c>
      <c r="Q462">
        <v>1</v>
      </c>
      <c r="R462" s="23">
        <v>1.56</v>
      </c>
      <c r="S462" s="23">
        <v>0</v>
      </c>
      <c r="T462" s="23">
        <f t="shared" si="7"/>
        <v>1.56</v>
      </c>
      <c r="U462" s="25">
        <v>44860.801865706002</v>
      </c>
    </row>
    <row r="463" spans="1:21" x14ac:dyDescent="0.25">
      <c r="A463" s="19" t="s">
        <v>99</v>
      </c>
      <c r="B463" s="19" t="s">
        <v>269</v>
      </c>
      <c r="C463" s="19" t="s">
        <v>405</v>
      </c>
      <c r="D463" s="19" t="s">
        <v>381</v>
      </c>
      <c r="E463" s="19" t="s">
        <v>406</v>
      </c>
      <c r="F463" s="19" t="s">
        <v>368</v>
      </c>
      <c r="G463" s="19" t="s">
        <v>59</v>
      </c>
      <c r="H463" s="19" t="s">
        <v>363</v>
      </c>
      <c r="I463" s="19" t="s">
        <v>364</v>
      </c>
      <c r="J463">
        <v>100</v>
      </c>
      <c r="K463" s="20">
        <v>175833.516398484</v>
      </c>
      <c r="L463" s="21">
        <v>3832115.5763574298</v>
      </c>
      <c r="M463" s="21"/>
      <c r="N463" s="22">
        <v>4.5884189266968897E-2</v>
      </c>
      <c r="O463" s="23">
        <v>1.66</v>
      </c>
      <c r="P463" s="24">
        <v>1.5645500000000001</v>
      </c>
      <c r="Q463">
        <v>4</v>
      </c>
      <c r="R463" s="23">
        <v>6.26</v>
      </c>
      <c r="S463" s="23">
        <v>0</v>
      </c>
      <c r="T463" s="23">
        <f t="shared" si="7"/>
        <v>6.26</v>
      </c>
      <c r="U463" s="25">
        <v>44860.801865706002</v>
      </c>
    </row>
    <row r="464" spans="1:21" x14ac:dyDescent="0.25">
      <c r="A464" s="19" t="s">
        <v>99</v>
      </c>
      <c r="B464" s="19" t="s">
        <v>269</v>
      </c>
      <c r="C464" s="19" t="s">
        <v>405</v>
      </c>
      <c r="D464" s="19" t="s">
        <v>374</v>
      </c>
      <c r="E464" s="19" t="s">
        <v>406</v>
      </c>
      <c r="F464" s="19" t="s">
        <v>368</v>
      </c>
      <c r="G464" s="19" t="s">
        <v>59</v>
      </c>
      <c r="H464" s="19" t="s">
        <v>363</v>
      </c>
      <c r="I464" s="19" t="s">
        <v>364</v>
      </c>
      <c r="J464">
        <v>11</v>
      </c>
      <c r="K464" s="20">
        <v>175833.516398484</v>
      </c>
      <c r="L464" s="21">
        <v>3832115.5763574298</v>
      </c>
      <c r="M464" s="21"/>
      <c r="N464" s="22">
        <v>4.5884189266968897E-2</v>
      </c>
      <c r="O464" s="23">
        <v>1.66</v>
      </c>
      <c r="P464" s="24">
        <v>1.5645500000000001</v>
      </c>
      <c r="Q464">
        <v>0</v>
      </c>
      <c r="R464" s="23">
        <v>0</v>
      </c>
      <c r="S464" s="23">
        <v>0</v>
      </c>
      <c r="T464" s="23">
        <f t="shared" si="7"/>
        <v>0</v>
      </c>
      <c r="U464" s="25">
        <v>44860.801865706002</v>
      </c>
    </row>
    <row r="465" spans="1:21" x14ac:dyDescent="0.25">
      <c r="A465" s="19" t="s">
        <v>148</v>
      </c>
      <c r="B465" s="19" t="s">
        <v>270</v>
      </c>
      <c r="C465" s="19" t="s">
        <v>405</v>
      </c>
      <c r="D465" s="19" t="s">
        <v>378</v>
      </c>
      <c r="E465" s="19" t="s">
        <v>406</v>
      </c>
      <c r="F465" s="19" t="s">
        <v>368</v>
      </c>
      <c r="G465" s="19" t="s">
        <v>59</v>
      </c>
      <c r="H465" s="19" t="s">
        <v>400</v>
      </c>
      <c r="I465" s="19" t="s">
        <v>364</v>
      </c>
      <c r="J465">
        <v>2</v>
      </c>
      <c r="K465" s="20">
        <v>4308.0185141136799</v>
      </c>
      <c r="L465" s="21"/>
      <c r="M465" s="21"/>
      <c r="N465" s="22"/>
      <c r="O465" s="23">
        <v>1.66</v>
      </c>
      <c r="P465" s="24">
        <v>1.5645500000000001</v>
      </c>
      <c r="R465" s="23">
        <v>0</v>
      </c>
      <c r="S465" s="23">
        <v>0</v>
      </c>
      <c r="T465" s="23">
        <f t="shared" si="7"/>
        <v>0</v>
      </c>
      <c r="U465" s="25">
        <v>44860.801865706002</v>
      </c>
    </row>
    <row r="466" spans="1:21" x14ac:dyDescent="0.25">
      <c r="A466" s="19" t="s">
        <v>148</v>
      </c>
      <c r="B466" s="19" t="s">
        <v>270</v>
      </c>
      <c r="C466" s="19" t="s">
        <v>405</v>
      </c>
      <c r="D466" s="19" t="s">
        <v>377</v>
      </c>
      <c r="E466" s="19" t="s">
        <v>406</v>
      </c>
      <c r="F466" s="19" t="s">
        <v>368</v>
      </c>
      <c r="G466" s="19" t="s">
        <v>59</v>
      </c>
      <c r="H466" s="19" t="s">
        <v>400</v>
      </c>
      <c r="I466" s="19" t="s">
        <v>364</v>
      </c>
      <c r="J466">
        <v>2790</v>
      </c>
      <c r="K466" s="20">
        <v>4308.0185141136799</v>
      </c>
      <c r="L466" s="21"/>
      <c r="M466" s="21"/>
      <c r="N466" s="22"/>
      <c r="O466" s="23">
        <v>1.66</v>
      </c>
      <c r="P466" s="24">
        <v>1.5645500000000001</v>
      </c>
      <c r="R466" s="23">
        <v>0</v>
      </c>
      <c r="S466" s="23">
        <v>0</v>
      </c>
      <c r="T466" s="23">
        <f t="shared" si="7"/>
        <v>0</v>
      </c>
      <c r="U466" s="25">
        <v>44860.801865706002</v>
      </c>
    </row>
    <row r="467" spans="1:21" x14ac:dyDescent="0.25">
      <c r="A467" s="19" t="s">
        <v>148</v>
      </c>
      <c r="B467" s="19" t="s">
        <v>270</v>
      </c>
      <c r="C467" s="19" t="s">
        <v>405</v>
      </c>
      <c r="D467" s="19" t="s">
        <v>384</v>
      </c>
      <c r="E467" s="19" t="s">
        <v>406</v>
      </c>
      <c r="F467" s="19" t="s">
        <v>368</v>
      </c>
      <c r="G467" s="19" t="s">
        <v>59</v>
      </c>
      <c r="H467" s="19" t="s">
        <v>400</v>
      </c>
      <c r="I467" s="19" t="s">
        <v>364</v>
      </c>
      <c r="J467">
        <v>0</v>
      </c>
      <c r="K467" s="20">
        <v>4308.0185141136799</v>
      </c>
      <c r="L467" s="21"/>
      <c r="M467" s="21"/>
      <c r="N467" s="22"/>
      <c r="O467" s="23">
        <v>1.66</v>
      </c>
      <c r="P467" s="24">
        <v>1.5645500000000001</v>
      </c>
      <c r="R467" s="23">
        <v>0</v>
      </c>
      <c r="S467" s="23">
        <v>0</v>
      </c>
      <c r="T467" s="23">
        <f t="shared" si="7"/>
        <v>0</v>
      </c>
      <c r="U467" s="25">
        <v>44860.801865706002</v>
      </c>
    </row>
    <row r="468" spans="1:21" x14ac:dyDescent="0.25">
      <c r="A468" s="19" t="s">
        <v>148</v>
      </c>
      <c r="B468" s="19" t="s">
        <v>270</v>
      </c>
      <c r="C468" s="19" t="s">
        <v>405</v>
      </c>
      <c r="D468" s="19" t="s">
        <v>379</v>
      </c>
      <c r="E468" s="19" t="s">
        <v>406</v>
      </c>
      <c r="F468" s="19" t="s">
        <v>368</v>
      </c>
      <c r="G468" s="19" t="s">
        <v>59</v>
      </c>
      <c r="H468" s="19" t="s">
        <v>400</v>
      </c>
      <c r="I468" s="19" t="s">
        <v>364</v>
      </c>
      <c r="J468">
        <v>0</v>
      </c>
      <c r="K468" s="20">
        <v>4308.0185141136799</v>
      </c>
      <c r="L468" s="21"/>
      <c r="M468" s="21"/>
      <c r="N468" s="22"/>
      <c r="O468" s="23">
        <v>1.66</v>
      </c>
      <c r="P468" s="24">
        <v>1.5645500000000001</v>
      </c>
      <c r="R468" s="23">
        <v>0</v>
      </c>
      <c r="S468" s="23">
        <v>0</v>
      </c>
      <c r="T468" s="23">
        <f t="shared" si="7"/>
        <v>0</v>
      </c>
      <c r="U468" s="25">
        <v>44860.801865706002</v>
      </c>
    </row>
    <row r="469" spans="1:21" x14ac:dyDescent="0.25">
      <c r="A469" s="19" t="s">
        <v>148</v>
      </c>
      <c r="B469" s="19" t="s">
        <v>270</v>
      </c>
      <c r="C469" s="19" t="s">
        <v>405</v>
      </c>
      <c r="D469" s="19" t="s">
        <v>376</v>
      </c>
      <c r="E469" s="19" t="s">
        <v>406</v>
      </c>
      <c r="F469" s="19" t="s">
        <v>368</v>
      </c>
      <c r="G469" s="19" t="s">
        <v>59</v>
      </c>
      <c r="H469" s="19" t="s">
        <v>400</v>
      </c>
      <c r="I469" s="19" t="s">
        <v>364</v>
      </c>
      <c r="J469">
        <v>0</v>
      </c>
      <c r="K469" s="20">
        <v>4308.0185141136799</v>
      </c>
      <c r="L469" s="21"/>
      <c r="M469" s="21"/>
      <c r="N469" s="22"/>
      <c r="O469" s="23">
        <v>1.66</v>
      </c>
      <c r="P469" s="24">
        <v>1.5645500000000001</v>
      </c>
      <c r="R469" s="23">
        <v>0</v>
      </c>
      <c r="S469" s="23">
        <v>0</v>
      </c>
      <c r="T469" s="23">
        <f t="shared" si="7"/>
        <v>0</v>
      </c>
      <c r="U469" s="25">
        <v>44860.801865706002</v>
      </c>
    </row>
    <row r="470" spans="1:21" x14ac:dyDescent="0.25">
      <c r="A470" s="19" t="s">
        <v>148</v>
      </c>
      <c r="B470" s="19" t="s">
        <v>270</v>
      </c>
      <c r="C470" s="19" t="s">
        <v>405</v>
      </c>
      <c r="D470" s="19" t="s">
        <v>380</v>
      </c>
      <c r="E470" s="19" t="s">
        <v>406</v>
      </c>
      <c r="F470" s="19" t="s">
        <v>368</v>
      </c>
      <c r="G470" s="19" t="s">
        <v>59</v>
      </c>
      <c r="H470" s="19" t="s">
        <v>400</v>
      </c>
      <c r="I470" s="19" t="s">
        <v>364</v>
      </c>
      <c r="J470">
        <v>0</v>
      </c>
      <c r="K470" s="20">
        <v>4308.0185141136799</v>
      </c>
      <c r="L470" s="21"/>
      <c r="M470" s="21"/>
      <c r="N470" s="22"/>
      <c r="O470" s="23">
        <v>1.66</v>
      </c>
      <c r="P470" s="24">
        <v>1.5645500000000001</v>
      </c>
      <c r="R470" s="23">
        <v>0</v>
      </c>
      <c r="S470" s="23">
        <v>0</v>
      </c>
      <c r="T470" s="23">
        <f t="shared" si="7"/>
        <v>0</v>
      </c>
      <c r="U470" s="25">
        <v>44860.801865706002</v>
      </c>
    </row>
    <row r="471" spans="1:21" x14ac:dyDescent="0.25">
      <c r="A471" s="19" t="s">
        <v>148</v>
      </c>
      <c r="B471" s="19" t="s">
        <v>270</v>
      </c>
      <c r="C471" s="19" t="s">
        <v>405</v>
      </c>
      <c r="D471" s="19" t="s">
        <v>385</v>
      </c>
      <c r="E471" s="19" t="s">
        <v>406</v>
      </c>
      <c r="F471" s="19" t="s">
        <v>368</v>
      </c>
      <c r="G471" s="19" t="s">
        <v>59</v>
      </c>
      <c r="H471" s="19" t="s">
        <v>400</v>
      </c>
      <c r="I471" s="19" t="s">
        <v>364</v>
      </c>
      <c r="J471">
        <v>24359</v>
      </c>
      <c r="K471" s="20">
        <v>4308.0185141136799</v>
      </c>
      <c r="L471" s="21"/>
      <c r="M471" s="21"/>
      <c r="N471" s="22"/>
      <c r="O471" s="23">
        <v>1.66</v>
      </c>
      <c r="P471" s="24">
        <v>1.5645500000000001</v>
      </c>
      <c r="R471" s="23">
        <v>0</v>
      </c>
      <c r="S471" s="23">
        <v>0</v>
      </c>
      <c r="T471" s="23">
        <f t="shared" si="7"/>
        <v>0</v>
      </c>
      <c r="U471" s="25">
        <v>44860.801865706002</v>
      </c>
    </row>
    <row r="472" spans="1:21" x14ac:dyDescent="0.25">
      <c r="A472" s="19" t="s">
        <v>148</v>
      </c>
      <c r="B472" s="19" t="s">
        <v>270</v>
      </c>
      <c r="C472" s="19" t="s">
        <v>405</v>
      </c>
      <c r="D472" s="19" t="s">
        <v>382</v>
      </c>
      <c r="E472" s="19" t="s">
        <v>406</v>
      </c>
      <c r="F472" s="19" t="s">
        <v>368</v>
      </c>
      <c r="G472" s="19" t="s">
        <v>59</v>
      </c>
      <c r="H472" s="19" t="s">
        <v>400</v>
      </c>
      <c r="I472" s="19" t="s">
        <v>364</v>
      </c>
      <c r="J472">
        <v>5026</v>
      </c>
      <c r="K472" s="20">
        <v>4308.0185141136799</v>
      </c>
      <c r="L472" s="21"/>
      <c r="M472" s="21"/>
      <c r="N472" s="22"/>
      <c r="O472" s="23">
        <v>1.66</v>
      </c>
      <c r="P472" s="24">
        <v>1.5645500000000001</v>
      </c>
      <c r="R472" s="23">
        <v>0</v>
      </c>
      <c r="S472" s="23">
        <v>0</v>
      </c>
      <c r="T472" s="23">
        <f t="shared" si="7"/>
        <v>0</v>
      </c>
      <c r="U472" s="25">
        <v>44860.801865706002</v>
      </c>
    </row>
    <row r="473" spans="1:21" x14ac:dyDescent="0.25">
      <c r="A473" s="19" t="s">
        <v>148</v>
      </c>
      <c r="B473" s="19" t="s">
        <v>270</v>
      </c>
      <c r="C473" s="19" t="s">
        <v>405</v>
      </c>
      <c r="D473" s="19" t="s">
        <v>373</v>
      </c>
      <c r="E473" s="19" t="s">
        <v>406</v>
      </c>
      <c r="F473" s="19" t="s">
        <v>368</v>
      </c>
      <c r="G473" s="19" t="s">
        <v>59</v>
      </c>
      <c r="H473" s="19" t="s">
        <v>400</v>
      </c>
      <c r="I473" s="19" t="s">
        <v>364</v>
      </c>
      <c r="J473">
        <v>8659</v>
      </c>
      <c r="K473" s="20">
        <v>4308.0185141136799</v>
      </c>
      <c r="L473" s="21"/>
      <c r="M473" s="21"/>
      <c r="N473" s="22"/>
      <c r="O473" s="23">
        <v>1.66</v>
      </c>
      <c r="P473" s="24">
        <v>1.5645500000000001</v>
      </c>
      <c r="R473" s="23">
        <v>0</v>
      </c>
      <c r="S473" s="23">
        <v>0</v>
      </c>
      <c r="T473" s="23">
        <f t="shared" si="7"/>
        <v>0</v>
      </c>
      <c r="U473" s="25">
        <v>44860.801865706002</v>
      </c>
    </row>
    <row r="474" spans="1:21" x14ac:dyDescent="0.25">
      <c r="A474" s="19" t="s">
        <v>148</v>
      </c>
      <c r="B474" s="19" t="s">
        <v>270</v>
      </c>
      <c r="C474" s="19" t="s">
        <v>405</v>
      </c>
      <c r="D474" s="19" t="s">
        <v>371</v>
      </c>
      <c r="E474" s="19" t="s">
        <v>406</v>
      </c>
      <c r="F474" s="19" t="s">
        <v>368</v>
      </c>
      <c r="G474" s="19" t="s">
        <v>59</v>
      </c>
      <c r="H474" s="19" t="s">
        <v>400</v>
      </c>
      <c r="I474" s="19" t="s">
        <v>364</v>
      </c>
      <c r="J474">
        <v>0</v>
      </c>
      <c r="K474" s="20">
        <v>4308.0185141136799</v>
      </c>
      <c r="L474" s="21"/>
      <c r="M474" s="21"/>
      <c r="N474" s="22"/>
      <c r="O474" s="23">
        <v>1.66</v>
      </c>
      <c r="P474" s="24">
        <v>1.5645500000000001</v>
      </c>
      <c r="R474" s="23">
        <v>0</v>
      </c>
      <c r="S474" s="23">
        <v>0</v>
      </c>
      <c r="T474" s="23">
        <f t="shared" si="7"/>
        <v>0</v>
      </c>
      <c r="U474" s="25">
        <v>44860.801865706002</v>
      </c>
    </row>
    <row r="475" spans="1:21" x14ac:dyDescent="0.25">
      <c r="A475" s="19" t="s">
        <v>60</v>
      </c>
      <c r="B475" s="19" t="s">
        <v>267</v>
      </c>
      <c r="C475" s="19" t="s">
        <v>407</v>
      </c>
      <c r="D475" s="19" t="s">
        <v>384</v>
      </c>
      <c r="E475" s="19" t="s">
        <v>361</v>
      </c>
      <c r="F475" s="19" t="s">
        <v>368</v>
      </c>
      <c r="G475" s="19" t="s">
        <v>59</v>
      </c>
      <c r="H475" s="19" t="s">
        <v>363</v>
      </c>
      <c r="I475" s="19" t="s">
        <v>364</v>
      </c>
      <c r="J475">
        <v>0</v>
      </c>
      <c r="K475" s="20">
        <v>253107.79461960899</v>
      </c>
      <c r="L475" s="21">
        <v>4584771.9395207297</v>
      </c>
      <c r="M475" s="21"/>
      <c r="N475" s="22">
        <v>5.5206190833140503E-2</v>
      </c>
      <c r="O475" s="23">
        <v>1.72</v>
      </c>
      <c r="P475" s="24">
        <v>1.6211</v>
      </c>
      <c r="Q475">
        <v>0</v>
      </c>
      <c r="R475" s="23">
        <v>0</v>
      </c>
      <c r="S475" s="23">
        <v>0</v>
      </c>
      <c r="T475" s="23">
        <f t="shared" si="7"/>
        <v>0</v>
      </c>
      <c r="U475" s="25">
        <v>44860.801865706002</v>
      </c>
    </row>
    <row r="476" spans="1:21" x14ac:dyDescent="0.25">
      <c r="A476" s="19" t="s">
        <v>60</v>
      </c>
      <c r="B476" s="19" t="s">
        <v>267</v>
      </c>
      <c r="C476" s="19" t="s">
        <v>407</v>
      </c>
      <c r="D476" s="19" t="s">
        <v>376</v>
      </c>
      <c r="E476" s="19" t="s">
        <v>361</v>
      </c>
      <c r="F476" s="19" t="s">
        <v>368</v>
      </c>
      <c r="G476" s="19" t="s">
        <v>59</v>
      </c>
      <c r="H476" s="19" t="s">
        <v>363</v>
      </c>
      <c r="I476" s="19" t="s">
        <v>364</v>
      </c>
      <c r="J476">
        <v>0</v>
      </c>
      <c r="K476" s="20">
        <v>253107.79461960899</v>
      </c>
      <c r="L476" s="21">
        <v>4584771.9395207297</v>
      </c>
      <c r="M476" s="21"/>
      <c r="N476" s="22">
        <v>5.5206190833140503E-2</v>
      </c>
      <c r="O476" s="23">
        <v>1.72</v>
      </c>
      <c r="P476" s="24">
        <v>1.6211</v>
      </c>
      <c r="Q476">
        <v>0</v>
      </c>
      <c r="R476" s="23">
        <v>0</v>
      </c>
      <c r="S476" s="23">
        <v>0</v>
      </c>
      <c r="T476" s="23">
        <f t="shared" si="7"/>
        <v>0</v>
      </c>
      <c r="U476" s="25">
        <v>44860.801865706002</v>
      </c>
    </row>
    <row r="477" spans="1:21" x14ac:dyDescent="0.25">
      <c r="A477" s="19" t="s">
        <v>60</v>
      </c>
      <c r="B477" s="19" t="s">
        <v>267</v>
      </c>
      <c r="C477" s="19" t="s">
        <v>407</v>
      </c>
      <c r="D477" s="19" t="s">
        <v>369</v>
      </c>
      <c r="E477" s="19" t="s">
        <v>361</v>
      </c>
      <c r="F477" s="19" t="s">
        <v>368</v>
      </c>
      <c r="G477" s="19" t="s">
        <v>59</v>
      </c>
      <c r="H477" s="19" t="s">
        <v>363</v>
      </c>
      <c r="I477" s="19" t="s">
        <v>364</v>
      </c>
      <c r="J477">
        <v>63</v>
      </c>
      <c r="K477" s="20">
        <v>253107.79461960899</v>
      </c>
      <c r="L477" s="21">
        <v>4584771.9395207297</v>
      </c>
      <c r="M477" s="21"/>
      <c r="N477" s="22">
        <v>5.5206190833140503E-2</v>
      </c>
      <c r="O477" s="23">
        <v>1.72</v>
      </c>
      <c r="P477" s="24">
        <v>1.6211</v>
      </c>
      <c r="Q477">
        <v>3</v>
      </c>
      <c r="R477" s="23">
        <v>4.8600000000000003</v>
      </c>
      <c r="S477" s="23">
        <v>-1.62</v>
      </c>
      <c r="T477" s="23">
        <f t="shared" si="7"/>
        <v>3.24</v>
      </c>
      <c r="U477" s="25">
        <v>44860.801865706002</v>
      </c>
    </row>
    <row r="478" spans="1:21" x14ac:dyDescent="0.25">
      <c r="A478" s="19" t="s">
        <v>60</v>
      </c>
      <c r="B478" s="19" t="s">
        <v>267</v>
      </c>
      <c r="C478" s="19" t="s">
        <v>407</v>
      </c>
      <c r="D478" s="19" t="s">
        <v>379</v>
      </c>
      <c r="E478" s="19" t="s">
        <v>361</v>
      </c>
      <c r="F478" s="19" t="s">
        <v>368</v>
      </c>
      <c r="G478" s="19" t="s">
        <v>59</v>
      </c>
      <c r="H478" s="19" t="s">
        <v>363</v>
      </c>
      <c r="I478" s="19" t="s">
        <v>364</v>
      </c>
      <c r="J478">
        <v>0</v>
      </c>
      <c r="K478" s="20">
        <v>253107.79461960899</v>
      </c>
      <c r="L478" s="21">
        <v>4584771.9395207297</v>
      </c>
      <c r="M478" s="21"/>
      <c r="N478" s="22">
        <v>5.5206190833140503E-2</v>
      </c>
      <c r="O478" s="23">
        <v>1.72</v>
      </c>
      <c r="P478" s="24">
        <v>1.6211</v>
      </c>
      <c r="Q478">
        <v>0</v>
      </c>
      <c r="R478" s="23">
        <v>0</v>
      </c>
      <c r="S478" s="23">
        <v>0</v>
      </c>
      <c r="T478" s="23">
        <f t="shared" si="7"/>
        <v>0</v>
      </c>
      <c r="U478" s="25">
        <v>44860.801865706002</v>
      </c>
    </row>
    <row r="479" spans="1:21" x14ac:dyDescent="0.25">
      <c r="A479" s="19" t="s">
        <v>60</v>
      </c>
      <c r="B479" s="19" t="s">
        <v>267</v>
      </c>
      <c r="C479" s="19" t="s">
        <v>407</v>
      </c>
      <c r="D479" s="19" t="s">
        <v>373</v>
      </c>
      <c r="E479" s="19" t="s">
        <v>361</v>
      </c>
      <c r="F479" s="19" t="s">
        <v>368</v>
      </c>
      <c r="G479" s="19" t="s">
        <v>59</v>
      </c>
      <c r="H479" s="19" t="s">
        <v>363</v>
      </c>
      <c r="I479" s="19" t="s">
        <v>364</v>
      </c>
      <c r="J479">
        <v>16720</v>
      </c>
      <c r="K479" s="20">
        <v>253107.79461960899</v>
      </c>
      <c r="L479" s="21">
        <v>4584771.9395207297</v>
      </c>
      <c r="M479" s="21"/>
      <c r="N479" s="22">
        <v>5.5206190833140503E-2</v>
      </c>
      <c r="O479" s="23">
        <v>1.72</v>
      </c>
      <c r="P479" s="24">
        <v>1.6211</v>
      </c>
      <c r="Q479">
        <v>923</v>
      </c>
      <c r="R479" s="23">
        <v>1496.28</v>
      </c>
      <c r="S479" s="23">
        <v>0</v>
      </c>
      <c r="T479" s="23">
        <f t="shared" si="7"/>
        <v>1496.28</v>
      </c>
      <c r="U479" s="25">
        <v>44860.801865706002</v>
      </c>
    </row>
    <row r="480" spans="1:21" x14ac:dyDescent="0.25">
      <c r="A480" s="19" t="s">
        <v>12</v>
      </c>
      <c r="B480" s="19" t="s">
        <v>340</v>
      </c>
      <c r="C480" s="19" t="s">
        <v>408</v>
      </c>
      <c r="D480" s="19" t="s">
        <v>373</v>
      </c>
      <c r="E480" s="19" t="s">
        <v>361</v>
      </c>
      <c r="F480" s="19" t="s">
        <v>368</v>
      </c>
      <c r="G480" s="19" t="s">
        <v>7</v>
      </c>
      <c r="H480" s="19" t="s">
        <v>363</v>
      </c>
      <c r="I480" s="19" t="s">
        <v>364</v>
      </c>
      <c r="J480">
        <v>6595</v>
      </c>
      <c r="K480" s="20">
        <v>259872.347992105</v>
      </c>
      <c r="L480" s="21">
        <v>2553923.7593192202</v>
      </c>
      <c r="M480" s="21"/>
      <c r="N480" s="22">
        <v>0.101754152622542</v>
      </c>
      <c r="O480" s="23">
        <v>2.14</v>
      </c>
      <c r="P480" s="24">
        <v>2.01695</v>
      </c>
      <c r="Q480">
        <v>671</v>
      </c>
      <c r="R480" s="23">
        <v>1353.37</v>
      </c>
      <c r="S480" s="23">
        <v>4.04</v>
      </c>
      <c r="T480" s="23">
        <f t="shared" si="7"/>
        <v>1357.4099999999999</v>
      </c>
      <c r="U480" s="25">
        <v>44860.801865706002</v>
      </c>
    </row>
    <row r="481" spans="1:21" x14ac:dyDescent="0.25">
      <c r="A481" s="19" t="s">
        <v>12</v>
      </c>
      <c r="B481" s="19" t="s">
        <v>340</v>
      </c>
      <c r="C481" s="19" t="s">
        <v>408</v>
      </c>
      <c r="D481" s="19" t="s">
        <v>374</v>
      </c>
      <c r="E481" s="19" t="s">
        <v>361</v>
      </c>
      <c r="F481" s="19" t="s">
        <v>368</v>
      </c>
      <c r="G481" s="19" t="s">
        <v>7</v>
      </c>
      <c r="H481" s="19" t="s">
        <v>363</v>
      </c>
      <c r="I481" s="19" t="s">
        <v>364</v>
      </c>
      <c r="J481">
        <v>4</v>
      </c>
      <c r="K481" s="20">
        <v>259872.347992105</v>
      </c>
      <c r="L481" s="21">
        <v>2553923.7593192202</v>
      </c>
      <c r="M481" s="21"/>
      <c r="N481" s="22">
        <v>0.101754152622542</v>
      </c>
      <c r="O481" s="23">
        <v>2.14</v>
      </c>
      <c r="P481" s="24">
        <v>2.01695</v>
      </c>
      <c r="Q481">
        <v>0</v>
      </c>
      <c r="R481" s="23">
        <v>0</v>
      </c>
      <c r="S481" s="23">
        <v>0</v>
      </c>
      <c r="T481" s="23">
        <f t="shared" si="7"/>
        <v>0</v>
      </c>
      <c r="U481" s="25">
        <v>44860.801865706002</v>
      </c>
    </row>
    <row r="482" spans="1:21" x14ac:dyDescent="0.25">
      <c r="A482" s="19" t="s">
        <v>12</v>
      </c>
      <c r="B482" s="19" t="s">
        <v>340</v>
      </c>
      <c r="C482" s="19" t="s">
        <v>408</v>
      </c>
      <c r="D482" s="19" t="s">
        <v>379</v>
      </c>
      <c r="E482" s="19" t="s">
        <v>361</v>
      </c>
      <c r="F482" s="19" t="s">
        <v>368</v>
      </c>
      <c r="G482" s="19" t="s">
        <v>7</v>
      </c>
      <c r="H482" s="19" t="s">
        <v>363</v>
      </c>
      <c r="I482" s="19" t="s">
        <v>364</v>
      </c>
      <c r="J482">
        <v>0</v>
      </c>
      <c r="K482" s="20">
        <v>259872.347992105</v>
      </c>
      <c r="L482" s="21">
        <v>2553923.7593192202</v>
      </c>
      <c r="M482" s="21"/>
      <c r="N482" s="22">
        <v>0.101754152622542</v>
      </c>
      <c r="O482" s="23">
        <v>2.14</v>
      </c>
      <c r="P482" s="24">
        <v>2.01695</v>
      </c>
      <c r="Q482">
        <v>0</v>
      </c>
      <c r="R482" s="23">
        <v>0</v>
      </c>
      <c r="S482" s="23">
        <v>0</v>
      </c>
      <c r="T482" s="23">
        <f t="shared" si="7"/>
        <v>0</v>
      </c>
      <c r="U482" s="25">
        <v>44860.801865706002</v>
      </c>
    </row>
    <row r="483" spans="1:21" x14ac:dyDescent="0.25">
      <c r="A483" s="19" t="s">
        <v>12</v>
      </c>
      <c r="B483" s="19" t="s">
        <v>340</v>
      </c>
      <c r="C483" s="19" t="s">
        <v>408</v>
      </c>
      <c r="D483" s="19" t="s">
        <v>378</v>
      </c>
      <c r="E483" s="19" t="s">
        <v>361</v>
      </c>
      <c r="F483" s="19" t="s">
        <v>368</v>
      </c>
      <c r="G483" s="19" t="s">
        <v>7</v>
      </c>
      <c r="H483" s="19" t="s">
        <v>363</v>
      </c>
      <c r="I483" s="19" t="s">
        <v>364</v>
      </c>
      <c r="J483">
        <v>4</v>
      </c>
      <c r="K483" s="20">
        <v>259872.347992105</v>
      </c>
      <c r="L483" s="21">
        <v>2553923.7593192202</v>
      </c>
      <c r="M483" s="21"/>
      <c r="N483" s="22">
        <v>0.101754152622542</v>
      </c>
      <c r="O483" s="23">
        <v>2.14</v>
      </c>
      <c r="P483" s="24">
        <v>2.01695</v>
      </c>
      <c r="Q483">
        <v>0</v>
      </c>
      <c r="R483" s="23">
        <v>0</v>
      </c>
      <c r="S483" s="23">
        <v>0</v>
      </c>
      <c r="T483" s="23">
        <f t="shared" si="7"/>
        <v>0</v>
      </c>
      <c r="U483" s="25">
        <v>44860.801865706002</v>
      </c>
    </row>
    <row r="484" spans="1:21" x14ac:dyDescent="0.25">
      <c r="A484" s="19" t="s">
        <v>12</v>
      </c>
      <c r="B484" s="19" t="s">
        <v>340</v>
      </c>
      <c r="C484" s="19" t="s">
        <v>408</v>
      </c>
      <c r="D484" s="19" t="s">
        <v>371</v>
      </c>
      <c r="E484" s="19" t="s">
        <v>361</v>
      </c>
      <c r="F484" s="19" t="s">
        <v>368</v>
      </c>
      <c r="G484" s="19" t="s">
        <v>7</v>
      </c>
      <c r="H484" s="19" t="s">
        <v>363</v>
      </c>
      <c r="I484" s="19" t="s">
        <v>364</v>
      </c>
      <c r="J484">
        <v>0</v>
      </c>
      <c r="K484" s="20">
        <v>259872.347992105</v>
      </c>
      <c r="L484" s="21">
        <v>2553923.7593192202</v>
      </c>
      <c r="M484" s="21"/>
      <c r="N484" s="22">
        <v>0.101754152622542</v>
      </c>
      <c r="O484" s="23">
        <v>2.14</v>
      </c>
      <c r="P484" s="24">
        <v>2.01695</v>
      </c>
      <c r="Q484">
        <v>0</v>
      </c>
      <c r="R484" s="23">
        <v>0</v>
      </c>
      <c r="S484" s="23">
        <v>0</v>
      </c>
      <c r="T484" s="23">
        <f t="shared" si="7"/>
        <v>0</v>
      </c>
      <c r="U484" s="25">
        <v>44860.801865706002</v>
      </c>
    </row>
    <row r="485" spans="1:21" x14ac:dyDescent="0.25">
      <c r="A485" s="19" t="s">
        <v>12</v>
      </c>
      <c r="B485" s="19" t="s">
        <v>340</v>
      </c>
      <c r="C485" s="19" t="s">
        <v>408</v>
      </c>
      <c r="D485" s="19" t="s">
        <v>383</v>
      </c>
      <c r="E485" s="19" t="s">
        <v>361</v>
      </c>
      <c r="F485" s="19" t="s">
        <v>368</v>
      </c>
      <c r="G485" s="19" t="s">
        <v>7</v>
      </c>
      <c r="H485" s="19" t="s">
        <v>363</v>
      </c>
      <c r="I485" s="19" t="s">
        <v>364</v>
      </c>
      <c r="J485">
        <v>5713</v>
      </c>
      <c r="K485" s="20">
        <v>259872.347992105</v>
      </c>
      <c r="L485" s="21">
        <v>2553923.7593192202</v>
      </c>
      <c r="M485" s="21"/>
      <c r="N485" s="22">
        <v>0.101754152622542</v>
      </c>
      <c r="O485" s="23">
        <v>2.14</v>
      </c>
      <c r="P485" s="24">
        <v>2.01695</v>
      </c>
      <c r="Q485">
        <v>581</v>
      </c>
      <c r="R485" s="23">
        <v>1171.8499999999999</v>
      </c>
      <c r="S485" s="23">
        <v>26.23</v>
      </c>
      <c r="T485" s="23">
        <f t="shared" si="7"/>
        <v>1198.08</v>
      </c>
      <c r="U485" s="25">
        <v>44860.801865706002</v>
      </c>
    </row>
    <row r="486" spans="1:21" x14ac:dyDescent="0.25">
      <c r="A486" s="19" t="s">
        <v>12</v>
      </c>
      <c r="B486" s="19" t="s">
        <v>340</v>
      </c>
      <c r="C486" s="19" t="s">
        <v>408</v>
      </c>
      <c r="D486" s="19" t="s">
        <v>369</v>
      </c>
      <c r="E486" s="19" t="s">
        <v>361</v>
      </c>
      <c r="F486" s="19" t="s">
        <v>368</v>
      </c>
      <c r="G486" s="19" t="s">
        <v>7</v>
      </c>
      <c r="H486" s="19" t="s">
        <v>363</v>
      </c>
      <c r="I486" s="19" t="s">
        <v>364</v>
      </c>
      <c r="J486">
        <v>30</v>
      </c>
      <c r="K486" s="20">
        <v>259872.347992105</v>
      </c>
      <c r="L486" s="21">
        <v>2553923.7593192202</v>
      </c>
      <c r="M486" s="21"/>
      <c r="N486" s="22">
        <v>0.101754152622542</v>
      </c>
      <c r="O486" s="23">
        <v>2.14</v>
      </c>
      <c r="P486" s="24">
        <v>2.01695</v>
      </c>
      <c r="Q486">
        <v>3</v>
      </c>
      <c r="R486" s="23">
        <v>6.05</v>
      </c>
      <c r="S486" s="23">
        <v>0</v>
      </c>
      <c r="T486" s="23">
        <f t="shared" si="7"/>
        <v>6.05</v>
      </c>
      <c r="U486" s="25">
        <v>44860.801865706002</v>
      </c>
    </row>
    <row r="487" spans="1:21" x14ac:dyDescent="0.25">
      <c r="A487" s="19" t="s">
        <v>12</v>
      </c>
      <c r="B487" s="19" t="s">
        <v>340</v>
      </c>
      <c r="C487" s="19" t="s">
        <v>408</v>
      </c>
      <c r="D487" s="19" t="s">
        <v>366</v>
      </c>
      <c r="E487" s="19" t="s">
        <v>361</v>
      </c>
      <c r="F487" s="19" t="s">
        <v>368</v>
      </c>
      <c r="G487" s="19" t="s">
        <v>7</v>
      </c>
      <c r="H487" s="19" t="s">
        <v>363</v>
      </c>
      <c r="I487" s="19" t="s">
        <v>364</v>
      </c>
      <c r="J487">
        <v>12008</v>
      </c>
      <c r="K487" s="20">
        <v>259872.347992105</v>
      </c>
      <c r="L487" s="21">
        <v>2553923.7593192202</v>
      </c>
      <c r="M487" s="21"/>
      <c r="N487" s="22">
        <v>0.101754152622542</v>
      </c>
      <c r="O487" s="23">
        <v>2.14</v>
      </c>
      <c r="P487" s="24">
        <v>2.01695</v>
      </c>
      <c r="Q487">
        <v>1221</v>
      </c>
      <c r="R487" s="23">
        <v>2462.6999999999998</v>
      </c>
      <c r="S487" s="23">
        <v>4.0199999999999996</v>
      </c>
      <c r="T487" s="23">
        <f t="shared" si="7"/>
        <v>2466.7199999999998</v>
      </c>
      <c r="U487" s="25">
        <v>44860.801865706002</v>
      </c>
    </row>
    <row r="488" spans="1:21" x14ac:dyDescent="0.25">
      <c r="A488" s="19" t="s">
        <v>12</v>
      </c>
      <c r="B488" s="19" t="s">
        <v>340</v>
      </c>
      <c r="C488" s="19" t="s">
        <v>408</v>
      </c>
      <c r="D488" s="19" t="s">
        <v>372</v>
      </c>
      <c r="E488" s="19" t="s">
        <v>361</v>
      </c>
      <c r="F488" s="19" t="s">
        <v>368</v>
      </c>
      <c r="G488" s="19" t="s">
        <v>7</v>
      </c>
      <c r="H488" s="19" t="s">
        <v>363</v>
      </c>
      <c r="I488" s="19" t="s">
        <v>364</v>
      </c>
      <c r="J488">
        <v>73</v>
      </c>
      <c r="K488" s="20">
        <v>259872.347992105</v>
      </c>
      <c r="L488" s="21">
        <v>2553923.7593192202</v>
      </c>
      <c r="M488" s="21"/>
      <c r="N488" s="22">
        <v>0.101754152622542</v>
      </c>
      <c r="O488" s="23">
        <v>2.14</v>
      </c>
      <c r="P488" s="24">
        <v>2.01695</v>
      </c>
      <c r="Q488">
        <v>7</v>
      </c>
      <c r="R488" s="23">
        <v>14.12</v>
      </c>
      <c r="S488" s="23">
        <v>0</v>
      </c>
      <c r="T488" s="23">
        <f t="shared" si="7"/>
        <v>14.12</v>
      </c>
      <c r="U488" s="25">
        <v>44860.801865706002</v>
      </c>
    </row>
    <row r="489" spans="1:21" x14ac:dyDescent="0.25">
      <c r="A489" s="19" t="s">
        <v>12</v>
      </c>
      <c r="B489" s="19" t="s">
        <v>340</v>
      </c>
      <c r="C489" s="19" t="s">
        <v>408</v>
      </c>
      <c r="D489" s="19" t="s">
        <v>375</v>
      </c>
      <c r="E489" s="19" t="s">
        <v>361</v>
      </c>
      <c r="F489" s="19" t="s">
        <v>368</v>
      </c>
      <c r="G489" s="19" t="s">
        <v>7</v>
      </c>
      <c r="H489" s="19" t="s">
        <v>363</v>
      </c>
      <c r="I489" s="19" t="s">
        <v>364</v>
      </c>
      <c r="J489">
        <v>1659</v>
      </c>
      <c r="K489" s="20">
        <v>259872.347992105</v>
      </c>
      <c r="L489" s="21">
        <v>2553923.7593192202</v>
      </c>
      <c r="M489" s="21"/>
      <c r="N489" s="22">
        <v>0.101754152622542</v>
      </c>
      <c r="O489" s="23">
        <v>2.14</v>
      </c>
      <c r="P489" s="24">
        <v>2.01695</v>
      </c>
      <c r="Q489">
        <v>168</v>
      </c>
      <c r="R489" s="23">
        <v>338.85</v>
      </c>
      <c r="S489" s="23">
        <v>0</v>
      </c>
      <c r="T489" s="23">
        <f t="shared" si="7"/>
        <v>338.85</v>
      </c>
      <c r="U489" s="25">
        <v>44860.801865706002</v>
      </c>
    </row>
    <row r="490" spans="1:21" x14ac:dyDescent="0.25">
      <c r="A490" s="19" t="s">
        <v>12</v>
      </c>
      <c r="B490" s="19" t="s">
        <v>340</v>
      </c>
      <c r="C490" s="19" t="s">
        <v>408</v>
      </c>
      <c r="D490" s="19" t="s">
        <v>381</v>
      </c>
      <c r="E490" s="19" t="s">
        <v>361</v>
      </c>
      <c r="F490" s="19" t="s">
        <v>368</v>
      </c>
      <c r="G490" s="19" t="s">
        <v>7</v>
      </c>
      <c r="H490" s="19" t="s">
        <v>363</v>
      </c>
      <c r="I490" s="19" t="s">
        <v>364</v>
      </c>
      <c r="J490">
        <v>74</v>
      </c>
      <c r="K490" s="20">
        <v>259872.347992105</v>
      </c>
      <c r="L490" s="21">
        <v>2553923.7593192202</v>
      </c>
      <c r="M490" s="21"/>
      <c r="N490" s="22">
        <v>0.101754152622542</v>
      </c>
      <c r="O490" s="23">
        <v>2.14</v>
      </c>
      <c r="P490" s="24">
        <v>2.01695</v>
      </c>
      <c r="Q490">
        <v>7</v>
      </c>
      <c r="R490" s="23">
        <v>14.12</v>
      </c>
      <c r="S490" s="23">
        <v>0</v>
      </c>
      <c r="T490" s="23">
        <f t="shared" si="7"/>
        <v>14.12</v>
      </c>
      <c r="U490" s="25">
        <v>44860.801865706002</v>
      </c>
    </row>
    <row r="491" spans="1:21" x14ac:dyDescent="0.25">
      <c r="A491" s="19" t="s">
        <v>12</v>
      </c>
      <c r="B491" s="19" t="s">
        <v>340</v>
      </c>
      <c r="C491" s="19" t="s">
        <v>408</v>
      </c>
      <c r="D491" s="19" t="s">
        <v>376</v>
      </c>
      <c r="E491" s="19" t="s">
        <v>361</v>
      </c>
      <c r="F491" s="19" t="s">
        <v>368</v>
      </c>
      <c r="G491" s="19" t="s">
        <v>7</v>
      </c>
      <c r="H491" s="19" t="s">
        <v>363</v>
      </c>
      <c r="I491" s="19" t="s">
        <v>364</v>
      </c>
      <c r="J491">
        <v>1</v>
      </c>
      <c r="K491" s="20">
        <v>259872.347992105</v>
      </c>
      <c r="L491" s="21">
        <v>2553923.7593192202</v>
      </c>
      <c r="M491" s="21"/>
      <c r="N491" s="22">
        <v>0.101754152622542</v>
      </c>
      <c r="O491" s="23">
        <v>2.14</v>
      </c>
      <c r="P491" s="24">
        <v>2.01695</v>
      </c>
      <c r="Q491">
        <v>0</v>
      </c>
      <c r="R491" s="23">
        <v>0</v>
      </c>
      <c r="S491" s="23">
        <v>0</v>
      </c>
      <c r="T491" s="23">
        <f t="shared" si="7"/>
        <v>0</v>
      </c>
      <c r="U491" s="25">
        <v>44860.801865706002</v>
      </c>
    </row>
    <row r="492" spans="1:21" x14ac:dyDescent="0.25">
      <c r="A492" s="19" t="s">
        <v>12</v>
      </c>
      <c r="B492" s="19" t="s">
        <v>340</v>
      </c>
      <c r="C492" s="19" t="s">
        <v>408</v>
      </c>
      <c r="D492" s="19" t="s">
        <v>370</v>
      </c>
      <c r="E492" s="19" t="s">
        <v>361</v>
      </c>
      <c r="F492" s="19" t="s">
        <v>368</v>
      </c>
      <c r="G492" s="19" t="s">
        <v>7</v>
      </c>
      <c r="H492" s="19" t="s">
        <v>363</v>
      </c>
      <c r="I492" s="19" t="s">
        <v>364</v>
      </c>
      <c r="J492">
        <v>2822</v>
      </c>
      <c r="K492" s="20">
        <v>259872.347992105</v>
      </c>
      <c r="L492" s="21">
        <v>2553923.7593192202</v>
      </c>
      <c r="M492" s="21"/>
      <c r="N492" s="22">
        <v>0.101754152622542</v>
      </c>
      <c r="O492" s="23">
        <v>2.14</v>
      </c>
      <c r="P492" s="24">
        <v>2.01695</v>
      </c>
      <c r="Q492">
        <v>287</v>
      </c>
      <c r="R492" s="23">
        <v>578.86</v>
      </c>
      <c r="S492" s="23">
        <v>2.0099999999999998</v>
      </c>
      <c r="T492" s="23">
        <f t="shared" si="7"/>
        <v>580.87</v>
      </c>
      <c r="U492" s="25">
        <v>44860.801865706002</v>
      </c>
    </row>
    <row r="493" spans="1:21" x14ac:dyDescent="0.25">
      <c r="A493" s="19" t="s">
        <v>12</v>
      </c>
      <c r="B493" s="19" t="s">
        <v>340</v>
      </c>
      <c r="C493" s="19" t="s">
        <v>408</v>
      </c>
      <c r="D493" s="19" t="s">
        <v>377</v>
      </c>
      <c r="E493" s="19" t="s">
        <v>361</v>
      </c>
      <c r="F493" s="19" t="s">
        <v>368</v>
      </c>
      <c r="G493" s="19" t="s">
        <v>7</v>
      </c>
      <c r="H493" s="19" t="s">
        <v>363</v>
      </c>
      <c r="I493" s="19" t="s">
        <v>364</v>
      </c>
      <c r="J493">
        <v>2137</v>
      </c>
      <c r="K493" s="20">
        <v>259872.347992105</v>
      </c>
      <c r="L493" s="21">
        <v>2553923.7593192202</v>
      </c>
      <c r="M493" s="21"/>
      <c r="N493" s="22">
        <v>0.101754152622542</v>
      </c>
      <c r="O493" s="23">
        <v>2.14</v>
      </c>
      <c r="P493" s="24">
        <v>2.01695</v>
      </c>
      <c r="Q493">
        <v>217</v>
      </c>
      <c r="R493" s="23">
        <v>437.68</v>
      </c>
      <c r="S493" s="23">
        <v>74.64</v>
      </c>
      <c r="T493" s="23">
        <f t="shared" si="7"/>
        <v>512.32000000000005</v>
      </c>
      <c r="U493" s="25">
        <v>44860.801865706002</v>
      </c>
    </row>
    <row r="494" spans="1:21" x14ac:dyDescent="0.25">
      <c r="A494" s="19" t="s">
        <v>12</v>
      </c>
      <c r="B494" s="19" t="s">
        <v>340</v>
      </c>
      <c r="C494" s="19" t="s">
        <v>408</v>
      </c>
      <c r="D494" s="19" t="s">
        <v>384</v>
      </c>
      <c r="E494" s="19" t="s">
        <v>361</v>
      </c>
      <c r="F494" s="19" t="s">
        <v>368</v>
      </c>
      <c r="G494" s="19" t="s">
        <v>7</v>
      </c>
      <c r="H494" s="19" t="s">
        <v>363</v>
      </c>
      <c r="I494" s="19" t="s">
        <v>364</v>
      </c>
      <c r="J494">
        <v>0</v>
      </c>
      <c r="K494" s="20">
        <v>259872.347992105</v>
      </c>
      <c r="L494" s="21">
        <v>2553923.7593192202</v>
      </c>
      <c r="M494" s="21"/>
      <c r="N494" s="22">
        <v>0.101754152622542</v>
      </c>
      <c r="O494" s="23">
        <v>2.14</v>
      </c>
      <c r="P494" s="24">
        <v>2.01695</v>
      </c>
      <c r="Q494">
        <v>0</v>
      </c>
      <c r="R494" s="23">
        <v>0</v>
      </c>
      <c r="S494" s="23">
        <v>0</v>
      </c>
      <c r="T494" s="23">
        <f t="shared" si="7"/>
        <v>0</v>
      </c>
      <c r="U494" s="25">
        <v>44860.801865706002</v>
      </c>
    </row>
    <row r="495" spans="1:21" x14ac:dyDescent="0.25">
      <c r="A495" s="19" t="s">
        <v>12</v>
      </c>
      <c r="B495" s="19" t="s">
        <v>340</v>
      </c>
      <c r="C495" s="19" t="s">
        <v>408</v>
      </c>
      <c r="D495" s="19" t="s">
        <v>382</v>
      </c>
      <c r="E495" s="19" t="s">
        <v>361</v>
      </c>
      <c r="F495" s="19" t="s">
        <v>368</v>
      </c>
      <c r="G495" s="19" t="s">
        <v>7</v>
      </c>
      <c r="H495" s="19" t="s">
        <v>363</v>
      </c>
      <c r="I495" s="19" t="s">
        <v>364</v>
      </c>
      <c r="J495">
        <v>3232</v>
      </c>
      <c r="K495" s="20">
        <v>259872.347992105</v>
      </c>
      <c r="L495" s="21">
        <v>2553923.7593192202</v>
      </c>
      <c r="M495" s="21"/>
      <c r="N495" s="22">
        <v>0.101754152622542</v>
      </c>
      <c r="O495" s="23">
        <v>2.14</v>
      </c>
      <c r="P495" s="24">
        <v>2.01695</v>
      </c>
      <c r="Q495">
        <v>328</v>
      </c>
      <c r="R495" s="23">
        <v>661.56</v>
      </c>
      <c r="S495" s="23">
        <v>0</v>
      </c>
      <c r="T495" s="23">
        <f t="shared" si="7"/>
        <v>661.56</v>
      </c>
      <c r="U495" s="25">
        <v>44860.801865706002</v>
      </c>
    </row>
    <row r="496" spans="1:21" x14ac:dyDescent="0.25">
      <c r="A496" s="19" t="s">
        <v>12</v>
      </c>
      <c r="B496" s="19" t="s">
        <v>340</v>
      </c>
      <c r="C496" s="19" t="s">
        <v>408</v>
      </c>
      <c r="D496" s="19" t="s">
        <v>380</v>
      </c>
      <c r="E496" s="19" t="s">
        <v>361</v>
      </c>
      <c r="F496" s="19" t="s">
        <v>368</v>
      </c>
      <c r="G496" s="19" t="s">
        <v>7</v>
      </c>
      <c r="H496" s="19" t="s">
        <v>363</v>
      </c>
      <c r="I496" s="19" t="s">
        <v>364</v>
      </c>
      <c r="J496">
        <v>0</v>
      </c>
      <c r="K496" s="20">
        <v>259872.347992105</v>
      </c>
      <c r="L496" s="21">
        <v>2553923.7593192202</v>
      </c>
      <c r="M496" s="21"/>
      <c r="N496" s="22">
        <v>0.101754152622542</v>
      </c>
      <c r="O496" s="23">
        <v>2.14</v>
      </c>
      <c r="P496" s="24">
        <v>2.01695</v>
      </c>
      <c r="Q496">
        <v>0</v>
      </c>
      <c r="R496" s="23">
        <v>0</v>
      </c>
      <c r="S496" s="23">
        <v>0</v>
      </c>
      <c r="T496" s="23">
        <f t="shared" si="7"/>
        <v>0</v>
      </c>
      <c r="U496" s="25">
        <v>44860.801865706002</v>
      </c>
    </row>
    <row r="497" spans="1:21" x14ac:dyDescent="0.25">
      <c r="A497" s="19" t="s">
        <v>97</v>
      </c>
      <c r="B497" s="19" t="s">
        <v>231</v>
      </c>
      <c r="C497" s="19" t="s">
        <v>407</v>
      </c>
      <c r="D497" s="19" t="s">
        <v>377</v>
      </c>
      <c r="E497" s="19" t="s">
        <v>361</v>
      </c>
      <c r="F497" s="19" t="s">
        <v>368</v>
      </c>
      <c r="G497" s="19" t="s">
        <v>59</v>
      </c>
      <c r="H497" s="19" t="s">
        <v>363</v>
      </c>
      <c r="I497" s="19" t="s">
        <v>364</v>
      </c>
      <c r="J497">
        <v>5379</v>
      </c>
      <c r="K497" s="20">
        <v>245582.83966395201</v>
      </c>
      <c r="L497" s="21">
        <v>4584771.9395207297</v>
      </c>
      <c r="M497" s="21"/>
      <c r="N497" s="22">
        <v>5.3564897644532303E-2</v>
      </c>
      <c r="O497" s="23">
        <v>1.72</v>
      </c>
      <c r="P497" s="24">
        <v>1.6211</v>
      </c>
      <c r="Q497">
        <v>288</v>
      </c>
      <c r="R497" s="23">
        <v>466.88</v>
      </c>
      <c r="S497" s="23">
        <v>66.47</v>
      </c>
      <c r="T497" s="23">
        <f t="shared" si="7"/>
        <v>533.35</v>
      </c>
      <c r="U497" s="25">
        <v>44860.801865706002</v>
      </c>
    </row>
    <row r="498" spans="1:21" x14ac:dyDescent="0.25">
      <c r="A498" s="19" t="s">
        <v>97</v>
      </c>
      <c r="B498" s="19" t="s">
        <v>231</v>
      </c>
      <c r="C498" s="19" t="s">
        <v>407</v>
      </c>
      <c r="D498" s="19" t="s">
        <v>375</v>
      </c>
      <c r="E498" s="19" t="s">
        <v>361</v>
      </c>
      <c r="F498" s="19" t="s">
        <v>368</v>
      </c>
      <c r="G498" s="19" t="s">
        <v>59</v>
      </c>
      <c r="H498" s="19" t="s">
        <v>363</v>
      </c>
      <c r="I498" s="19" t="s">
        <v>364</v>
      </c>
      <c r="J498">
        <v>3031</v>
      </c>
      <c r="K498" s="20">
        <v>245582.83966395201</v>
      </c>
      <c r="L498" s="21">
        <v>4584771.9395207297</v>
      </c>
      <c r="M498" s="21"/>
      <c r="N498" s="22">
        <v>5.3564897644532303E-2</v>
      </c>
      <c r="O498" s="23">
        <v>1.72</v>
      </c>
      <c r="P498" s="24">
        <v>1.6211</v>
      </c>
      <c r="Q498">
        <v>162</v>
      </c>
      <c r="R498" s="23">
        <v>262.62</v>
      </c>
      <c r="S498" s="23">
        <v>0</v>
      </c>
      <c r="T498" s="23">
        <f t="shared" si="7"/>
        <v>262.62</v>
      </c>
      <c r="U498" s="25">
        <v>44860.801865706002</v>
      </c>
    </row>
    <row r="499" spans="1:21" x14ac:dyDescent="0.25">
      <c r="A499" s="19" t="s">
        <v>97</v>
      </c>
      <c r="B499" s="19" t="s">
        <v>231</v>
      </c>
      <c r="C499" s="19" t="s">
        <v>407</v>
      </c>
      <c r="D499" s="19" t="s">
        <v>381</v>
      </c>
      <c r="E499" s="19" t="s">
        <v>361</v>
      </c>
      <c r="F499" s="19" t="s">
        <v>368</v>
      </c>
      <c r="G499" s="19" t="s">
        <v>59</v>
      </c>
      <c r="H499" s="19" t="s">
        <v>363</v>
      </c>
      <c r="I499" s="19" t="s">
        <v>364</v>
      </c>
      <c r="J499">
        <v>210</v>
      </c>
      <c r="K499" s="20">
        <v>245582.83966395201</v>
      </c>
      <c r="L499" s="21">
        <v>4584771.9395207297</v>
      </c>
      <c r="M499" s="21"/>
      <c r="N499" s="22">
        <v>5.3564897644532303E-2</v>
      </c>
      <c r="O499" s="23">
        <v>1.72</v>
      </c>
      <c r="P499" s="24">
        <v>1.6211</v>
      </c>
      <c r="Q499">
        <v>11</v>
      </c>
      <c r="R499" s="23">
        <v>17.829999999999998</v>
      </c>
      <c r="S499" s="23">
        <v>0</v>
      </c>
      <c r="T499" s="23">
        <f t="shared" si="7"/>
        <v>17.829999999999998</v>
      </c>
      <c r="U499" s="25">
        <v>44860.801865706002</v>
      </c>
    </row>
    <row r="500" spans="1:21" x14ac:dyDescent="0.25">
      <c r="A500" s="19" t="s">
        <v>97</v>
      </c>
      <c r="B500" s="19" t="s">
        <v>231</v>
      </c>
      <c r="C500" s="19" t="s">
        <v>407</v>
      </c>
      <c r="D500" s="19" t="s">
        <v>370</v>
      </c>
      <c r="E500" s="19" t="s">
        <v>361</v>
      </c>
      <c r="F500" s="19" t="s">
        <v>368</v>
      </c>
      <c r="G500" s="19" t="s">
        <v>59</v>
      </c>
      <c r="H500" s="19" t="s">
        <v>363</v>
      </c>
      <c r="I500" s="19" t="s">
        <v>364</v>
      </c>
      <c r="J500">
        <v>7182</v>
      </c>
      <c r="K500" s="20">
        <v>245582.83966395201</v>
      </c>
      <c r="L500" s="21">
        <v>4584771.9395207297</v>
      </c>
      <c r="M500" s="21"/>
      <c r="N500" s="22">
        <v>5.3564897644532303E-2</v>
      </c>
      <c r="O500" s="23">
        <v>1.72</v>
      </c>
      <c r="P500" s="24">
        <v>1.6211</v>
      </c>
      <c r="Q500">
        <v>384</v>
      </c>
      <c r="R500" s="23">
        <v>622.5</v>
      </c>
      <c r="S500" s="23">
        <v>4.8600000000000003</v>
      </c>
      <c r="T500" s="23">
        <f t="shared" si="7"/>
        <v>627.36</v>
      </c>
      <c r="U500" s="25">
        <v>44860.801865706002</v>
      </c>
    </row>
    <row r="501" spans="1:21" x14ac:dyDescent="0.25">
      <c r="A501" s="19" t="s">
        <v>97</v>
      </c>
      <c r="B501" s="19" t="s">
        <v>231</v>
      </c>
      <c r="C501" s="19" t="s">
        <v>407</v>
      </c>
      <c r="D501" s="19" t="s">
        <v>366</v>
      </c>
      <c r="E501" s="19" t="s">
        <v>361</v>
      </c>
      <c r="F501" s="19" t="s">
        <v>368</v>
      </c>
      <c r="G501" s="19" t="s">
        <v>59</v>
      </c>
      <c r="H501" s="19" t="s">
        <v>363</v>
      </c>
      <c r="I501" s="19" t="s">
        <v>364</v>
      </c>
      <c r="J501">
        <v>29051</v>
      </c>
      <c r="K501" s="20">
        <v>245582.83966395201</v>
      </c>
      <c r="L501" s="21">
        <v>4584771.9395207297</v>
      </c>
      <c r="M501" s="21"/>
      <c r="N501" s="22">
        <v>5.3564897644532303E-2</v>
      </c>
      <c r="O501" s="23">
        <v>1.72</v>
      </c>
      <c r="P501" s="24">
        <v>1.6211</v>
      </c>
      <c r="Q501">
        <v>1556</v>
      </c>
      <c r="R501" s="23">
        <v>2522.4299999999998</v>
      </c>
      <c r="S501" s="23">
        <v>-1.62</v>
      </c>
      <c r="T501" s="23">
        <f t="shared" si="7"/>
        <v>2520.81</v>
      </c>
      <c r="U501" s="25">
        <v>44860.801865706002</v>
      </c>
    </row>
    <row r="502" spans="1:21" x14ac:dyDescent="0.25">
      <c r="A502" s="19" t="s">
        <v>97</v>
      </c>
      <c r="B502" s="19" t="s">
        <v>231</v>
      </c>
      <c r="C502" s="19" t="s">
        <v>407</v>
      </c>
      <c r="D502" s="19" t="s">
        <v>374</v>
      </c>
      <c r="E502" s="19" t="s">
        <v>361</v>
      </c>
      <c r="F502" s="19" t="s">
        <v>368</v>
      </c>
      <c r="G502" s="19" t="s">
        <v>59</v>
      </c>
      <c r="H502" s="19" t="s">
        <v>363</v>
      </c>
      <c r="I502" s="19" t="s">
        <v>364</v>
      </c>
      <c r="J502">
        <v>13</v>
      </c>
      <c r="K502" s="20">
        <v>245582.83966395201</v>
      </c>
      <c r="L502" s="21">
        <v>4584771.9395207297</v>
      </c>
      <c r="M502" s="21"/>
      <c r="N502" s="22">
        <v>5.3564897644532303E-2</v>
      </c>
      <c r="O502" s="23">
        <v>1.72</v>
      </c>
      <c r="P502" s="24">
        <v>1.6211</v>
      </c>
      <c r="Q502">
        <v>0</v>
      </c>
      <c r="R502" s="23">
        <v>0</v>
      </c>
      <c r="S502" s="23">
        <v>0</v>
      </c>
      <c r="T502" s="23">
        <f t="shared" si="7"/>
        <v>0</v>
      </c>
      <c r="U502" s="25">
        <v>44860.801865706002</v>
      </c>
    </row>
    <row r="503" spans="1:21" x14ac:dyDescent="0.25">
      <c r="A503" s="19" t="s">
        <v>97</v>
      </c>
      <c r="B503" s="19" t="s">
        <v>231</v>
      </c>
      <c r="C503" s="19" t="s">
        <v>407</v>
      </c>
      <c r="D503" s="19" t="s">
        <v>371</v>
      </c>
      <c r="E503" s="19" t="s">
        <v>361</v>
      </c>
      <c r="F503" s="19" t="s">
        <v>368</v>
      </c>
      <c r="G503" s="19" t="s">
        <v>59</v>
      </c>
      <c r="H503" s="19" t="s">
        <v>363</v>
      </c>
      <c r="I503" s="19" t="s">
        <v>364</v>
      </c>
      <c r="J503">
        <v>0</v>
      </c>
      <c r="K503" s="20">
        <v>245582.83966395201</v>
      </c>
      <c r="L503" s="21">
        <v>4584771.9395207297</v>
      </c>
      <c r="M503" s="21"/>
      <c r="N503" s="22">
        <v>5.3564897644532303E-2</v>
      </c>
      <c r="O503" s="23">
        <v>1.72</v>
      </c>
      <c r="P503" s="24">
        <v>1.6211</v>
      </c>
      <c r="Q503">
        <v>0</v>
      </c>
      <c r="R503" s="23">
        <v>0</v>
      </c>
      <c r="S503" s="23">
        <v>0</v>
      </c>
      <c r="T503" s="23">
        <f t="shared" si="7"/>
        <v>0</v>
      </c>
      <c r="U503" s="25">
        <v>44860.801865706002</v>
      </c>
    </row>
    <row r="504" spans="1:21" x14ac:dyDescent="0.25">
      <c r="A504" s="19" t="s">
        <v>97</v>
      </c>
      <c r="B504" s="19" t="s">
        <v>231</v>
      </c>
      <c r="C504" s="19" t="s">
        <v>407</v>
      </c>
      <c r="D504" s="19" t="s">
        <v>385</v>
      </c>
      <c r="E504" s="19" t="s">
        <v>361</v>
      </c>
      <c r="F504" s="19" t="s">
        <v>368</v>
      </c>
      <c r="G504" s="19" t="s">
        <v>59</v>
      </c>
      <c r="H504" s="19" t="s">
        <v>363</v>
      </c>
      <c r="I504" s="19" t="s">
        <v>364</v>
      </c>
      <c r="J504">
        <v>44526</v>
      </c>
      <c r="K504" s="20">
        <v>245582.83966395201</v>
      </c>
      <c r="L504" s="21">
        <v>4584771.9395207297</v>
      </c>
      <c r="M504" s="21"/>
      <c r="N504" s="22">
        <v>5.3564897644532303E-2</v>
      </c>
      <c r="O504" s="23">
        <v>1.72</v>
      </c>
      <c r="P504" s="24">
        <v>1.6211</v>
      </c>
      <c r="Q504">
        <v>2385</v>
      </c>
      <c r="R504" s="23">
        <v>3866.32</v>
      </c>
      <c r="S504" s="23">
        <v>3.24</v>
      </c>
      <c r="T504" s="23">
        <f t="shared" si="7"/>
        <v>3869.56</v>
      </c>
      <c r="U504" s="25">
        <v>44860.801865706002</v>
      </c>
    </row>
    <row r="505" spans="1:21" x14ac:dyDescent="0.25">
      <c r="A505" s="19" t="s">
        <v>97</v>
      </c>
      <c r="B505" s="19" t="s">
        <v>231</v>
      </c>
      <c r="C505" s="19" t="s">
        <v>407</v>
      </c>
      <c r="D505" s="19" t="s">
        <v>384</v>
      </c>
      <c r="E505" s="19" t="s">
        <v>361</v>
      </c>
      <c r="F505" s="19" t="s">
        <v>368</v>
      </c>
      <c r="G505" s="19" t="s">
        <v>59</v>
      </c>
      <c r="H505" s="19" t="s">
        <v>363</v>
      </c>
      <c r="I505" s="19" t="s">
        <v>364</v>
      </c>
      <c r="J505">
        <v>0</v>
      </c>
      <c r="K505" s="20">
        <v>245582.83966395201</v>
      </c>
      <c r="L505" s="21">
        <v>4584771.9395207297</v>
      </c>
      <c r="M505" s="21"/>
      <c r="N505" s="22">
        <v>5.3564897644532303E-2</v>
      </c>
      <c r="O505" s="23">
        <v>1.72</v>
      </c>
      <c r="P505" s="24">
        <v>1.6211</v>
      </c>
      <c r="Q505">
        <v>0</v>
      </c>
      <c r="R505" s="23">
        <v>0</v>
      </c>
      <c r="S505" s="23">
        <v>0</v>
      </c>
      <c r="T505" s="23">
        <f t="shared" si="7"/>
        <v>0</v>
      </c>
      <c r="U505" s="25">
        <v>44860.801865706002</v>
      </c>
    </row>
    <row r="506" spans="1:21" x14ac:dyDescent="0.25">
      <c r="A506" s="19" t="s">
        <v>97</v>
      </c>
      <c r="B506" s="19" t="s">
        <v>231</v>
      </c>
      <c r="C506" s="19" t="s">
        <v>407</v>
      </c>
      <c r="D506" s="19" t="s">
        <v>376</v>
      </c>
      <c r="E506" s="19" t="s">
        <v>361</v>
      </c>
      <c r="F506" s="19" t="s">
        <v>368</v>
      </c>
      <c r="G506" s="19" t="s">
        <v>59</v>
      </c>
      <c r="H506" s="19" t="s">
        <v>363</v>
      </c>
      <c r="I506" s="19" t="s">
        <v>364</v>
      </c>
      <c r="J506">
        <v>0</v>
      </c>
      <c r="K506" s="20">
        <v>245582.83966395201</v>
      </c>
      <c r="L506" s="21">
        <v>4584771.9395207297</v>
      </c>
      <c r="M506" s="21"/>
      <c r="N506" s="22">
        <v>5.3564897644532303E-2</v>
      </c>
      <c r="O506" s="23">
        <v>1.72</v>
      </c>
      <c r="P506" s="24">
        <v>1.6211</v>
      </c>
      <c r="Q506">
        <v>0</v>
      </c>
      <c r="R506" s="23">
        <v>0</v>
      </c>
      <c r="S506" s="23">
        <v>0</v>
      </c>
      <c r="T506" s="23">
        <f t="shared" si="7"/>
        <v>0</v>
      </c>
      <c r="U506" s="25">
        <v>44860.801865706002</v>
      </c>
    </row>
    <row r="507" spans="1:21" x14ac:dyDescent="0.25">
      <c r="A507" s="19" t="s">
        <v>97</v>
      </c>
      <c r="B507" s="19" t="s">
        <v>231</v>
      </c>
      <c r="C507" s="19" t="s">
        <v>407</v>
      </c>
      <c r="D507" s="19" t="s">
        <v>369</v>
      </c>
      <c r="E507" s="19" t="s">
        <v>361</v>
      </c>
      <c r="F507" s="19" t="s">
        <v>368</v>
      </c>
      <c r="G507" s="19" t="s">
        <v>59</v>
      </c>
      <c r="H507" s="19" t="s">
        <v>363</v>
      </c>
      <c r="I507" s="19" t="s">
        <v>364</v>
      </c>
      <c r="J507">
        <v>63</v>
      </c>
      <c r="K507" s="20">
        <v>245582.83966395201</v>
      </c>
      <c r="L507" s="21">
        <v>4584771.9395207297</v>
      </c>
      <c r="M507" s="21"/>
      <c r="N507" s="22">
        <v>5.3564897644532303E-2</v>
      </c>
      <c r="O507" s="23">
        <v>1.72</v>
      </c>
      <c r="P507" s="24">
        <v>1.6211</v>
      </c>
      <c r="Q507">
        <v>3</v>
      </c>
      <c r="R507" s="23">
        <v>4.8600000000000003</v>
      </c>
      <c r="S507" s="23">
        <v>-1.62</v>
      </c>
      <c r="T507" s="23">
        <f t="shared" si="7"/>
        <v>3.24</v>
      </c>
      <c r="U507" s="25">
        <v>44860.801865706002</v>
      </c>
    </row>
    <row r="508" spans="1:21" x14ac:dyDescent="0.25">
      <c r="A508" s="19" t="s">
        <v>97</v>
      </c>
      <c r="B508" s="19" t="s">
        <v>231</v>
      </c>
      <c r="C508" s="19" t="s">
        <v>407</v>
      </c>
      <c r="D508" s="19" t="s">
        <v>379</v>
      </c>
      <c r="E508" s="19" t="s">
        <v>361</v>
      </c>
      <c r="F508" s="19" t="s">
        <v>368</v>
      </c>
      <c r="G508" s="19" t="s">
        <v>59</v>
      </c>
      <c r="H508" s="19" t="s">
        <v>363</v>
      </c>
      <c r="I508" s="19" t="s">
        <v>364</v>
      </c>
      <c r="J508">
        <v>0</v>
      </c>
      <c r="K508" s="20">
        <v>245582.83966395201</v>
      </c>
      <c r="L508" s="21">
        <v>4584771.9395207297</v>
      </c>
      <c r="M508" s="21"/>
      <c r="N508" s="22">
        <v>5.3564897644532303E-2</v>
      </c>
      <c r="O508" s="23">
        <v>1.72</v>
      </c>
      <c r="P508" s="24">
        <v>1.6211</v>
      </c>
      <c r="Q508">
        <v>0</v>
      </c>
      <c r="R508" s="23">
        <v>0</v>
      </c>
      <c r="S508" s="23">
        <v>0</v>
      </c>
      <c r="T508" s="23">
        <f t="shared" si="7"/>
        <v>0</v>
      </c>
      <c r="U508" s="25">
        <v>44860.801865706002</v>
      </c>
    </row>
    <row r="509" spans="1:21" x14ac:dyDescent="0.25">
      <c r="A509" s="19" t="s">
        <v>97</v>
      </c>
      <c r="B509" s="19" t="s">
        <v>231</v>
      </c>
      <c r="C509" s="19" t="s">
        <v>407</v>
      </c>
      <c r="D509" s="19" t="s">
        <v>373</v>
      </c>
      <c r="E509" s="19" t="s">
        <v>361</v>
      </c>
      <c r="F509" s="19" t="s">
        <v>368</v>
      </c>
      <c r="G509" s="19" t="s">
        <v>59</v>
      </c>
      <c r="H509" s="19" t="s">
        <v>363</v>
      </c>
      <c r="I509" s="19" t="s">
        <v>364</v>
      </c>
      <c r="J509">
        <v>16720</v>
      </c>
      <c r="K509" s="20">
        <v>245582.83966395201</v>
      </c>
      <c r="L509" s="21">
        <v>4584771.9395207297</v>
      </c>
      <c r="M509" s="21"/>
      <c r="N509" s="22">
        <v>5.3564897644532303E-2</v>
      </c>
      <c r="O509" s="23">
        <v>1.72</v>
      </c>
      <c r="P509" s="24">
        <v>1.6211</v>
      </c>
      <c r="Q509">
        <v>895</v>
      </c>
      <c r="R509" s="23">
        <v>1450.88</v>
      </c>
      <c r="S509" s="23">
        <v>0</v>
      </c>
      <c r="T509" s="23">
        <f t="shared" si="7"/>
        <v>1450.88</v>
      </c>
      <c r="U509" s="25">
        <v>44860.801865706002</v>
      </c>
    </row>
    <row r="510" spans="1:21" x14ac:dyDescent="0.25">
      <c r="A510" s="19" t="s">
        <v>172</v>
      </c>
      <c r="B510" s="19" t="s">
        <v>341</v>
      </c>
      <c r="C510" s="19" t="s">
        <v>409</v>
      </c>
      <c r="D510" s="19" t="s">
        <v>376</v>
      </c>
      <c r="E510" s="19" t="s">
        <v>361</v>
      </c>
      <c r="F510" s="19" t="s">
        <v>368</v>
      </c>
      <c r="G510" s="19" t="s">
        <v>15</v>
      </c>
      <c r="H510" s="19" t="s">
        <v>363</v>
      </c>
      <c r="I510" s="19" t="s">
        <v>364</v>
      </c>
      <c r="J510">
        <v>1</v>
      </c>
      <c r="K510" s="20">
        <v>34036.284497015702</v>
      </c>
      <c r="L510" s="21">
        <v>847713.59047745401</v>
      </c>
      <c r="M510" s="21"/>
      <c r="N510" s="22">
        <v>4.0150688722408699E-2</v>
      </c>
      <c r="O510" s="23">
        <v>0.18</v>
      </c>
      <c r="P510" s="24">
        <v>0.16965</v>
      </c>
      <c r="Q510">
        <v>0</v>
      </c>
      <c r="R510" s="23">
        <v>0</v>
      </c>
      <c r="S510" s="23">
        <v>0</v>
      </c>
      <c r="T510" s="23">
        <f t="shared" si="7"/>
        <v>0</v>
      </c>
      <c r="U510" s="25">
        <v>44860.801865706002</v>
      </c>
    </row>
    <row r="511" spans="1:21" x14ac:dyDescent="0.25">
      <c r="A511" s="19" t="s">
        <v>172</v>
      </c>
      <c r="B511" s="19" t="s">
        <v>341</v>
      </c>
      <c r="C511" s="19" t="s">
        <v>409</v>
      </c>
      <c r="D511" s="19" t="s">
        <v>382</v>
      </c>
      <c r="E511" s="19" t="s">
        <v>361</v>
      </c>
      <c r="F511" s="19" t="s">
        <v>368</v>
      </c>
      <c r="G511" s="19" t="s">
        <v>15</v>
      </c>
      <c r="H511" s="19" t="s">
        <v>363</v>
      </c>
      <c r="I511" s="19" t="s">
        <v>364</v>
      </c>
      <c r="J511">
        <v>12956</v>
      </c>
      <c r="K511" s="20">
        <v>34036.284497015702</v>
      </c>
      <c r="L511" s="21">
        <v>847713.59047745401</v>
      </c>
      <c r="M511" s="21"/>
      <c r="N511" s="22">
        <v>4.0150688722408699E-2</v>
      </c>
      <c r="O511" s="23">
        <v>0.18</v>
      </c>
      <c r="P511" s="24">
        <v>0.16965</v>
      </c>
      <c r="Q511">
        <v>520</v>
      </c>
      <c r="R511" s="23">
        <v>88.22</v>
      </c>
      <c r="S511" s="23">
        <v>0</v>
      </c>
      <c r="T511" s="23">
        <f t="shared" si="7"/>
        <v>88.22</v>
      </c>
      <c r="U511" s="25">
        <v>44860.801865706002</v>
      </c>
    </row>
    <row r="512" spans="1:21" x14ac:dyDescent="0.25">
      <c r="A512" s="19" t="s">
        <v>172</v>
      </c>
      <c r="B512" s="19" t="s">
        <v>341</v>
      </c>
      <c r="C512" s="19" t="s">
        <v>409</v>
      </c>
      <c r="D512" s="19" t="s">
        <v>383</v>
      </c>
      <c r="E512" s="19" t="s">
        <v>361</v>
      </c>
      <c r="F512" s="19" t="s">
        <v>368</v>
      </c>
      <c r="G512" s="19" t="s">
        <v>15</v>
      </c>
      <c r="H512" s="19" t="s">
        <v>363</v>
      </c>
      <c r="I512" s="19" t="s">
        <v>364</v>
      </c>
      <c r="J512">
        <v>20266</v>
      </c>
      <c r="K512" s="20">
        <v>34036.284497015702</v>
      </c>
      <c r="L512" s="21">
        <v>847713.59047745401</v>
      </c>
      <c r="M512" s="21"/>
      <c r="N512" s="22">
        <v>4.0150688722408699E-2</v>
      </c>
      <c r="O512" s="23">
        <v>0.18</v>
      </c>
      <c r="P512" s="24">
        <v>0.16965</v>
      </c>
      <c r="Q512">
        <v>813</v>
      </c>
      <c r="R512" s="23">
        <v>137.93</v>
      </c>
      <c r="S512" s="23">
        <v>3.39</v>
      </c>
      <c r="T512" s="23">
        <f t="shared" si="7"/>
        <v>141.32</v>
      </c>
      <c r="U512" s="25">
        <v>44860.801865706002</v>
      </c>
    </row>
    <row r="513" spans="1:21" x14ac:dyDescent="0.25">
      <c r="A513" s="19" t="s">
        <v>172</v>
      </c>
      <c r="B513" s="19" t="s">
        <v>341</v>
      </c>
      <c r="C513" s="19" t="s">
        <v>409</v>
      </c>
      <c r="D513" s="19" t="s">
        <v>369</v>
      </c>
      <c r="E513" s="19" t="s">
        <v>361</v>
      </c>
      <c r="F513" s="19" t="s">
        <v>368</v>
      </c>
      <c r="G513" s="19" t="s">
        <v>15</v>
      </c>
      <c r="H513" s="19" t="s">
        <v>363</v>
      </c>
      <c r="I513" s="19" t="s">
        <v>364</v>
      </c>
      <c r="J513">
        <v>158</v>
      </c>
      <c r="K513" s="20">
        <v>34036.284497015702</v>
      </c>
      <c r="L513" s="21">
        <v>847713.59047745401</v>
      </c>
      <c r="M513" s="21"/>
      <c r="N513" s="22">
        <v>4.0150688722408699E-2</v>
      </c>
      <c r="O513" s="23">
        <v>0.18</v>
      </c>
      <c r="P513" s="24">
        <v>0.16965</v>
      </c>
      <c r="Q513">
        <v>6</v>
      </c>
      <c r="R513" s="23">
        <v>1.02</v>
      </c>
      <c r="S513" s="23">
        <v>0</v>
      </c>
      <c r="T513" s="23">
        <f t="shared" si="7"/>
        <v>1.02</v>
      </c>
      <c r="U513" s="25">
        <v>44860.801865706002</v>
      </c>
    </row>
    <row r="514" spans="1:21" x14ac:dyDescent="0.25">
      <c r="A514" s="19" t="s">
        <v>172</v>
      </c>
      <c r="B514" s="19" t="s">
        <v>341</v>
      </c>
      <c r="C514" s="19" t="s">
        <v>409</v>
      </c>
      <c r="D514" s="19" t="s">
        <v>380</v>
      </c>
      <c r="E514" s="19" t="s">
        <v>361</v>
      </c>
      <c r="F514" s="19" t="s">
        <v>368</v>
      </c>
      <c r="G514" s="19" t="s">
        <v>15</v>
      </c>
      <c r="H514" s="19" t="s">
        <v>363</v>
      </c>
      <c r="I514" s="19" t="s">
        <v>364</v>
      </c>
      <c r="J514">
        <v>1</v>
      </c>
      <c r="K514" s="20">
        <v>34036.284497015702</v>
      </c>
      <c r="L514" s="21">
        <v>847713.59047745401</v>
      </c>
      <c r="M514" s="21"/>
      <c r="N514" s="22">
        <v>4.0150688722408699E-2</v>
      </c>
      <c r="O514" s="23">
        <v>0.18</v>
      </c>
      <c r="P514" s="24">
        <v>0.16965</v>
      </c>
      <c r="Q514">
        <v>0</v>
      </c>
      <c r="R514" s="23">
        <v>0</v>
      </c>
      <c r="S514" s="23">
        <v>0</v>
      </c>
      <c r="T514" s="23">
        <f t="shared" si="7"/>
        <v>0</v>
      </c>
      <c r="U514" s="25">
        <v>44860.801865706002</v>
      </c>
    </row>
    <row r="515" spans="1:21" x14ac:dyDescent="0.25">
      <c r="A515" s="19" t="s">
        <v>172</v>
      </c>
      <c r="B515" s="19" t="s">
        <v>341</v>
      </c>
      <c r="C515" s="19" t="s">
        <v>409</v>
      </c>
      <c r="D515" s="19" t="s">
        <v>371</v>
      </c>
      <c r="E515" s="19" t="s">
        <v>361</v>
      </c>
      <c r="F515" s="19" t="s">
        <v>368</v>
      </c>
      <c r="G515" s="19" t="s">
        <v>15</v>
      </c>
      <c r="H515" s="19" t="s">
        <v>363</v>
      </c>
      <c r="I515" s="19" t="s">
        <v>364</v>
      </c>
      <c r="J515">
        <v>0</v>
      </c>
      <c r="K515" s="20">
        <v>34036.284497015702</v>
      </c>
      <c r="L515" s="21">
        <v>847713.59047745401</v>
      </c>
      <c r="M515" s="21"/>
      <c r="N515" s="22">
        <v>4.0150688722408699E-2</v>
      </c>
      <c r="O515" s="23">
        <v>0.18</v>
      </c>
      <c r="P515" s="24">
        <v>0.16965</v>
      </c>
      <c r="Q515">
        <v>0</v>
      </c>
      <c r="R515" s="23">
        <v>0</v>
      </c>
      <c r="S515" s="23">
        <v>0</v>
      </c>
      <c r="T515" s="23">
        <f t="shared" si="7"/>
        <v>0</v>
      </c>
      <c r="U515" s="25">
        <v>44860.801865706002</v>
      </c>
    </row>
    <row r="516" spans="1:21" x14ac:dyDescent="0.25">
      <c r="A516" s="19" t="s">
        <v>172</v>
      </c>
      <c r="B516" s="19" t="s">
        <v>341</v>
      </c>
      <c r="C516" s="19" t="s">
        <v>409</v>
      </c>
      <c r="D516" s="19" t="s">
        <v>366</v>
      </c>
      <c r="E516" s="19" t="s">
        <v>361</v>
      </c>
      <c r="F516" s="19" t="s">
        <v>368</v>
      </c>
      <c r="G516" s="19" t="s">
        <v>15</v>
      </c>
      <c r="H516" s="19" t="s">
        <v>363</v>
      </c>
      <c r="I516" s="19" t="s">
        <v>364</v>
      </c>
      <c r="J516">
        <v>42956</v>
      </c>
      <c r="K516" s="20">
        <v>34036.284497015702</v>
      </c>
      <c r="L516" s="21">
        <v>847713.59047745401</v>
      </c>
      <c r="M516" s="21"/>
      <c r="N516" s="22">
        <v>4.0150688722408699E-2</v>
      </c>
      <c r="O516" s="23">
        <v>0.18</v>
      </c>
      <c r="P516" s="24">
        <v>0.16965</v>
      </c>
      <c r="Q516">
        <v>1724</v>
      </c>
      <c r="R516" s="23">
        <v>292.48</v>
      </c>
      <c r="S516" s="23">
        <v>0.17</v>
      </c>
      <c r="T516" s="23">
        <f t="shared" si="7"/>
        <v>292.65000000000003</v>
      </c>
      <c r="U516" s="25">
        <v>44860.801865706002</v>
      </c>
    </row>
    <row r="517" spans="1:21" x14ac:dyDescent="0.25">
      <c r="A517" s="19" t="s">
        <v>172</v>
      </c>
      <c r="B517" s="19" t="s">
        <v>341</v>
      </c>
      <c r="C517" s="19" t="s">
        <v>409</v>
      </c>
      <c r="D517" s="19" t="s">
        <v>378</v>
      </c>
      <c r="E517" s="19" t="s">
        <v>361</v>
      </c>
      <c r="F517" s="19" t="s">
        <v>368</v>
      </c>
      <c r="G517" s="19" t="s">
        <v>15</v>
      </c>
      <c r="H517" s="19" t="s">
        <v>363</v>
      </c>
      <c r="I517" s="19" t="s">
        <v>364</v>
      </c>
      <c r="J517">
        <v>9</v>
      </c>
      <c r="K517" s="20">
        <v>34036.284497015702</v>
      </c>
      <c r="L517" s="21">
        <v>847713.59047745401</v>
      </c>
      <c r="M517" s="21"/>
      <c r="N517" s="22">
        <v>4.0150688722408699E-2</v>
      </c>
      <c r="O517" s="23">
        <v>0.18</v>
      </c>
      <c r="P517" s="24">
        <v>0.16965</v>
      </c>
      <c r="Q517">
        <v>0</v>
      </c>
      <c r="R517" s="23">
        <v>0</v>
      </c>
      <c r="S517" s="23">
        <v>0</v>
      </c>
      <c r="T517" s="23">
        <f t="shared" ref="T517:T580" si="8">SUM(R517+S517)</f>
        <v>0</v>
      </c>
      <c r="U517" s="25">
        <v>44860.801865706002</v>
      </c>
    </row>
    <row r="518" spans="1:21" x14ac:dyDescent="0.25">
      <c r="A518" s="19" t="s">
        <v>172</v>
      </c>
      <c r="B518" s="19" t="s">
        <v>341</v>
      </c>
      <c r="C518" s="19" t="s">
        <v>409</v>
      </c>
      <c r="D518" s="19" t="s">
        <v>385</v>
      </c>
      <c r="E518" s="19" t="s">
        <v>361</v>
      </c>
      <c r="F518" s="19" t="s">
        <v>368</v>
      </c>
      <c r="G518" s="19" t="s">
        <v>15</v>
      </c>
      <c r="H518" s="19" t="s">
        <v>363</v>
      </c>
      <c r="I518" s="19" t="s">
        <v>364</v>
      </c>
      <c r="J518">
        <v>60748</v>
      </c>
      <c r="K518" s="20">
        <v>34036.284497015702</v>
      </c>
      <c r="L518" s="21">
        <v>847713.59047745401</v>
      </c>
      <c r="M518" s="21"/>
      <c r="N518" s="22">
        <v>4.0150688722408699E-2</v>
      </c>
      <c r="O518" s="23">
        <v>0.18</v>
      </c>
      <c r="P518" s="24">
        <v>0.16965</v>
      </c>
      <c r="Q518">
        <v>2439</v>
      </c>
      <c r="R518" s="23">
        <v>413.78</v>
      </c>
      <c r="S518" s="23">
        <v>0.34</v>
      </c>
      <c r="T518" s="23">
        <f t="shared" si="8"/>
        <v>414.11999999999995</v>
      </c>
      <c r="U518" s="25">
        <v>44860.801865706002</v>
      </c>
    </row>
    <row r="519" spans="1:21" x14ac:dyDescent="0.25">
      <c r="A519" s="19" t="s">
        <v>172</v>
      </c>
      <c r="B519" s="19" t="s">
        <v>341</v>
      </c>
      <c r="C519" s="19" t="s">
        <v>409</v>
      </c>
      <c r="D519" s="19" t="s">
        <v>373</v>
      </c>
      <c r="E519" s="19" t="s">
        <v>361</v>
      </c>
      <c r="F519" s="19" t="s">
        <v>368</v>
      </c>
      <c r="G519" s="19" t="s">
        <v>15</v>
      </c>
      <c r="H519" s="19" t="s">
        <v>363</v>
      </c>
      <c r="I519" s="19" t="s">
        <v>364</v>
      </c>
      <c r="J519">
        <v>22443</v>
      </c>
      <c r="K519" s="20">
        <v>34036.284497015702</v>
      </c>
      <c r="L519" s="21">
        <v>847713.59047745401</v>
      </c>
      <c r="M519" s="21"/>
      <c r="N519" s="22">
        <v>4.0150688722408699E-2</v>
      </c>
      <c r="O519" s="23">
        <v>0.18</v>
      </c>
      <c r="P519" s="24">
        <v>0.16965</v>
      </c>
      <c r="Q519">
        <v>901</v>
      </c>
      <c r="R519" s="23">
        <v>152.85</v>
      </c>
      <c r="S519" s="23">
        <v>0.17</v>
      </c>
      <c r="T519" s="23">
        <f t="shared" si="8"/>
        <v>153.01999999999998</v>
      </c>
      <c r="U519" s="25">
        <v>44860.801865706002</v>
      </c>
    </row>
    <row r="520" spans="1:21" x14ac:dyDescent="0.25">
      <c r="A520" s="19" t="s">
        <v>172</v>
      </c>
      <c r="B520" s="19" t="s">
        <v>341</v>
      </c>
      <c r="C520" s="19" t="s">
        <v>409</v>
      </c>
      <c r="D520" s="19" t="s">
        <v>377</v>
      </c>
      <c r="E520" s="19" t="s">
        <v>361</v>
      </c>
      <c r="F520" s="19" t="s">
        <v>368</v>
      </c>
      <c r="G520" s="19" t="s">
        <v>15</v>
      </c>
      <c r="H520" s="19" t="s">
        <v>363</v>
      </c>
      <c r="I520" s="19" t="s">
        <v>364</v>
      </c>
      <c r="J520">
        <v>8127</v>
      </c>
      <c r="K520" s="20">
        <v>34036.284497015702</v>
      </c>
      <c r="L520" s="21">
        <v>847713.59047745401</v>
      </c>
      <c r="M520" s="21"/>
      <c r="N520" s="22">
        <v>4.0150688722408699E-2</v>
      </c>
      <c r="O520" s="23">
        <v>0.18</v>
      </c>
      <c r="P520" s="24">
        <v>0.16965</v>
      </c>
      <c r="Q520">
        <v>326</v>
      </c>
      <c r="R520" s="23">
        <v>55.31</v>
      </c>
      <c r="S520" s="23">
        <v>8.31</v>
      </c>
      <c r="T520" s="23">
        <f t="shared" si="8"/>
        <v>63.620000000000005</v>
      </c>
      <c r="U520" s="25">
        <v>44860.801865706002</v>
      </c>
    </row>
    <row r="521" spans="1:21" x14ac:dyDescent="0.25">
      <c r="A521" s="19" t="s">
        <v>160</v>
      </c>
      <c r="B521" s="19" t="s">
        <v>233</v>
      </c>
      <c r="C521" s="19" t="s">
        <v>410</v>
      </c>
      <c r="D521" s="19" t="s">
        <v>379</v>
      </c>
      <c r="E521" s="19" t="s">
        <v>361</v>
      </c>
      <c r="F521" s="19" t="s">
        <v>368</v>
      </c>
      <c r="G521" s="19" t="s">
        <v>76</v>
      </c>
      <c r="H521" s="19" t="s">
        <v>363</v>
      </c>
      <c r="I521" s="19" t="s">
        <v>364</v>
      </c>
      <c r="J521">
        <v>0</v>
      </c>
      <c r="K521" s="20">
        <v>160787.41733340599</v>
      </c>
      <c r="L521" s="21">
        <v>297896.479327815</v>
      </c>
      <c r="M521" s="21"/>
      <c r="N521" s="22">
        <v>0.53974259009778403</v>
      </c>
      <c r="O521" s="23">
        <v>0.05</v>
      </c>
      <c r="P521" s="24">
        <v>4.7125E-2</v>
      </c>
      <c r="Q521">
        <v>0</v>
      </c>
      <c r="R521" s="23">
        <v>0</v>
      </c>
      <c r="S521" s="23">
        <v>0</v>
      </c>
      <c r="T521" s="23">
        <f t="shared" si="8"/>
        <v>0</v>
      </c>
      <c r="U521" s="25">
        <v>44860.801865706002</v>
      </c>
    </row>
    <row r="522" spans="1:21" x14ac:dyDescent="0.25">
      <c r="A522" s="19" t="s">
        <v>160</v>
      </c>
      <c r="B522" s="19" t="s">
        <v>233</v>
      </c>
      <c r="C522" s="19" t="s">
        <v>410</v>
      </c>
      <c r="D522" s="19" t="s">
        <v>375</v>
      </c>
      <c r="E522" s="19" t="s">
        <v>361</v>
      </c>
      <c r="F522" s="19" t="s">
        <v>368</v>
      </c>
      <c r="G522" s="19" t="s">
        <v>76</v>
      </c>
      <c r="H522" s="19" t="s">
        <v>363</v>
      </c>
      <c r="I522" s="19" t="s">
        <v>364</v>
      </c>
      <c r="J522">
        <v>776</v>
      </c>
      <c r="K522" s="20">
        <v>160787.41733340599</v>
      </c>
      <c r="L522" s="21">
        <v>297896.479327815</v>
      </c>
      <c r="M522" s="21"/>
      <c r="N522" s="22">
        <v>0.53974259009778403</v>
      </c>
      <c r="O522" s="23">
        <v>0.05</v>
      </c>
      <c r="P522" s="24">
        <v>4.7125E-2</v>
      </c>
      <c r="Q522">
        <v>418</v>
      </c>
      <c r="R522" s="23">
        <v>19.7</v>
      </c>
      <c r="S522" s="23">
        <v>0</v>
      </c>
      <c r="T522" s="23">
        <f t="shared" si="8"/>
        <v>19.7</v>
      </c>
      <c r="U522" s="25">
        <v>44860.801865706002</v>
      </c>
    </row>
    <row r="523" spans="1:21" x14ac:dyDescent="0.25">
      <c r="A523" s="19" t="s">
        <v>160</v>
      </c>
      <c r="B523" s="19" t="s">
        <v>233</v>
      </c>
      <c r="C523" s="19" t="s">
        <v>410</v>
      </c>
      <c r="D523" s="19" t="s">
        <v>384</v>
      </c>
      <c r="E523" s="19" t="s">
        <v>361</v>
      </c>
      <c r="F523" s="19" t="s">
        <v>368</v>
      </c>
      <c r="G523" s="19" t="s">
        <v>76</v>
      </c>
      <c r="H523" s="19" t="s">
        <v>363</v>
      </c>
      <c r="I523" s="19" t="s">
        <v>364</v>
      </c>
      <c r="J523">
        <v>0</v>
      </c>
      <c r="K523" s="20">
        <v>160787.41733340599</v>
      </c>
      <c r="L523" s="21">
        <v>297896.479327815</v>
      </c>
      <c r="M523" s="21"/>
      <c r="N523" s="22">
        <v>0.53974259009778403</v>
      </c>
      <c r="O523" s="23">
        <v>0.05</v>
      </c>
      <c r="P523" s="24">
        <v>4.7125E-2</v>
      </c>
      <c r="Q523">
        <v>0</v>
      </c>
      <c r="R523" s="23">
        <v>0</v>
      </c>
      <c r="S523" s="23">
        <v>0</v>
      </c>
      <c r="T523" s="23">
        <f t="shared" si="8"/>
        <v>0</v>
      </c>
      <c r="U523" s="25">
        <v>44860.801865706002</v>
      </c>
    </row>
    <row r="524" spans="1:21" x14ac:dyDescent="0.25">
      <c r="A524" s="19" t="s">
        <v>160</v>
      </c>
      <c r="B524" s="19" t="s">
        <v>233</v>
      </c>
      <c r="C524" s="19" t="s">
        <v>410</v>
      </c>
      <c r="D524" s="19" t="s">
        <v>373</v>
      </c>
      <c r="E524" s="19" t="s">
        <v>361</v>
      </c>
      <c r="F524" s="19" t="s">
        <v>368</v>
      </c>
      <c r="G524" s="19" t="s">
        <v>76</v>
      </c>
      <c r="H524" s="19" t="s">
        <v>363</v>
      </c>
      <c r="I524" s="19" t="s">
        <v>364</v>
      </c>
      <c r="J524">
        <v>33960</v>
      </c>
      <c r="K524" s="20">
        <v>160787.41733340599</v>
      </c>
      <c r="L524" s="21">
        <v>297896.479327815</v>
      </c>
      <c r="M524" s="21"/>
      <c r="N524" s="22">
        <v>0.53974259009778403</v>
      </c>
      <c r="O524" s="23">
        <v>0.05</v>
      </c>
      <c r="P524" s="24">
        <v>4.7125E-2</v>
      </c>
      <c r="Q524">
        <v>18329</v>
      </c>
      <c r="R524" s="23">
        <v>863.75</v>
      </c>
      <c r="S524" s="23">
        <v>0.65</v>
      </c>
      <c r="T524" s="23">
        <f t="shared" si="8"/>
        <v>864.4</v>
      </c>
      <c r="U524" s="25">
        <v>44860.801865706002</v>
      </c>
    </row>
    <row r="525" spans="1:21" x14ac:dyDescent="0.25">
      <c r="A525" s="19" t="s">
        <v>160</v>
      </c>
      <c r="B525" s="19" t="s">
        <v>233</v>
      </c>
      <c r="C525" s="19" t="s">
        <v>410</v>
      </c>
      <c r="D525" s="19" t="s">
        <v>369</v>
      </c>
      <c r="E525" s="19" t="s">
        <v>361</v>
      </c>
      <c r="F525" s="19" t="s">
        <v>368</v>
      </c>
      <c r="G525" s="19" t="s">
        <v>76</v>
      </c>
      <c r="H525" s="19" t="s">
        <v>363</v>
      </c>
      <c r="I525" s="19" t="s">
        <v>364</v>
      </c>
      <c r="J525">
        <v>152</v>
      </c>
      <c r="K525" s="20">
        <v>160787.41733340599</v>
      </c>
      <c r="L525" s="21">
        <v>297896.479327815</v>
      </c>
      <c r="M525" s="21"/>
      <c r="N525" s="22">
        <v>0.53974259009778403</v>
      </c>
      <c r="O525" s="23">
        <v>0.05</v>
      </c>
      <c r="P525" s="24">
        <v>4.7125E-2</v>
      </c>
      <c r="Q525">
        <v>82</v>
      </c>
      <c r="R525" s="23">
        <v>3.86</v>
      </c>
      <c r="S525" s="23">
        <v>-0.28000000000000003</v>
      </c>
      <c r="T525" s="23">
        <f t="shared" si="8"/>
        <v>3.58</v>
      </c>
      <c r="U525" s="25">
        <v>44860.801865706002</v>
      </c>
    </row>
    <row r="526" spans="1:21" x14ac:dyDescent="0.25">
      <c r="A526" s="19" t="s">
        <v>160</v>
      </c>
      <c r="B526" s="19" t="s">
        <v>233</v>
      </c>
      <c r="C526" s="19" t="s">
        <v>410</v>
      </c>
      <c r="D526" s="19" t="s">
        <v>381</v>
      </c>
      <c r="E526" s="19" t="s">
        <v>361</v>
      </c>
      <c r="F526" s="19" t="s">
        <v>368</v>
      </c>
      <c r="G526" s="19" t="s">
        <v>76</v>
      </c>
      <c r="H526" s="19" t="s">
        <v>363</v>
      </c>
      <c r="I526" s="19" t="s">
        <v>364</v>
      </c>
      <c r="J526">
        <v>276</v>
      </c>
      <c r="K526" s="20">
        <v>160787.41733340599</v>
      </c>
      <c r="L526" s="21">
        <v>297896.479327815</v>
      </c>
      <c r="M526" s="21"/>
      <c r="N526" s="22">
        <v>0.53974259009778403</v>
      </c>
      <c r="O526" s="23">
        <v>0.05</v>
      </c>
      <c r="P526" s="24">
        <v>4.7125E-2</v>
      </c>
      <c r="Q526">
        <v>148</v>
      </c>
      <c r="R526" s="23">
        <v>6.97</v>
      </c>
      <c r="S526" s="23">
        <v>0</v>
      </c>
      <c r="T526" s="23">
        <f t="shared" si="8"/>
        <v>6.97</v>
      </c>
      <c r="U526" s="25">
        <v>44860.801865706002</v>
      </c>
    </row>
    <row r="527" spans="1:21" x14ac:dyDescent="0.25">
      <c r="A527" s="19" t="s">
        <v>160</v>
      </c>
      <c r="B527" s="19" t="s">
        <v>233</v>
      </c>
      <c r="C527" s="19" t="s">
        <v>410</v>
      </c>
      <c r="D527" s="19" t="s">
        <v>371</v>
      </c>
      <c r="E527" s="19" t="s">
        <v>361</v>
      </c>
      <c r="F527" s="19" t="s">
        <v>368</v>
      </c>
      <c r="G527" s="19" t="s">
        <v>76</v>
      </c>
      <c r="H527" s="19" t="s">
        <v>363</v>
      </c>
      <c r="I527" s="19" t="s">
        <v>364</v>
      </c>
      <c r="J527">
        <v>0</v>
      </c>
      <c r="K527" s="20">
        <v>160787.41733340599</v>
      </c>
      <c r="L527" s="21">
        <v>297896.479327815</v>
      </c>
      <c r="M527" s="21"/>
      <c r="N527" s="22">
        <v>0.53974259009778403</v>
      </c>
      <c r="O527" s="23">
        <v>0.05</v>
      </c>
      <c r="P527" s="24">
        <v>4.7125E-2</v>
      </c>
      <c r="Q527">
        <v>0</v>
      </c>
      <c r="R527" s="23">
        <v>0</v>
      </c>
      <c r="S527" s="23">
        <v>0</v>
      </c>
      <c r="T527" s="23">
        <f t="shared" si="8"/>
        <v>0</v>
      </c>
      <c r="U527" s="25">
        <v>44860.801865706002</v>
      </c>
    </row>
    <row r="528" spans="1:21" x14ac:dyDescent="0.25">
      <c r="A528" s="19" t="s">
        <v>160</v>
      </c>
      <c r="B528" s="19" t="s">
        <v>233</v>
      </c>
      <c r="C528" s="19" t="s">
        <v>410</v>
      </c>
      <c r="D528" s="19" t="s">
        <v>380</v>
      </c>
      <c r="E528" s="19" t="s">
        <v>361</v>
      </c>
      <c r="F528" s="19" t="s">
        <v>368</v>
      </c>
      <c r="G528" s="19" t="s">
        <v>76</v>
      </c>
      <c r="H528" s="19" t="s">
        <v>363</v>
      </c>
      <c r="I528" s="19" t="s">
        <v>364</v>
      </c>
      <c r="J528">
        <v>0</v>
      </c>
      <c r="K528" s="20">
        <v>160787.41733340599</v>
      </c>
      <c r="L528" s="21">
        <v>297896.479327815</v>
      </c>
      <c r="M528" s="21"/>
      <c r="N528" s="22">
        <v>0.53974259009778403</v>
      </c>
      <c r="O528" s="23">
        <v>0.05</v>
      </c>
      <c r="P528" s="24">
        <v>4.7125E-2</v>
      </c>
      <c r="Q528">
        <v>0</v>
      </c>
      <c r="R528" s="23">
        <v>0</v>
      </c>
      <c r="S528" s="23">
        <v>0</v>
      </c>
      <c r="T528" s="23">
        <f t="shared" si="8"/>
        <v>0</v>
      </c>
      <c r="U528" s="25">
        <v>44860.801865706002</v>
      </c>
    </row>
    <row r="529" spans="1:21" x14ac:dyDescent="0.25">
      <c r="A529" s="19" t="s">
        <v>160</v>
      </c>
      <c r="B529" s="19" t="s">
        <v>233</v>
      </c>
      <c r="C529" s="19" t="s">
        <v>410</v>
      </c>
      <c r="D529" s="19" t="s">
        <v>378</v>
      </c>
      <c r="E529" s="19" t="s">
        <v>361</v>
      </c>
      <c r="F529" s="19" t="s">
        <v>368</v>
      </c>
      <c r="G529" s="19" t="s">
        <v>76</v>
      </c>
      <c r="H529" s="19" t="s">
        <v>363</v>
      </c>
      <c r="I529" s="19" t="s">
        <v>364</v>
      </c>
      <c r="J529">
        <v>8</v>
      </c>
      <c r="K529" s="20">
        <v>160787.41733340599</v>
      </c>
      <c r="L529" s="21">
        <v>297896.479327815</v>
      </c>
      <c r="M529" s="21"/>
      <c r="N529" s="22">
        <v>0.53974259009778403</v>
      </c>
      <c r="O529" s="23">
        <v>0.05</v>
      </c>
      <c r="P529" s="24">
        <v>4.7125E-2</v>
      </c>
      <c r="Q529">
        <v>4</v>
      </c>
      <c r="R529" s="23">
        <v>0.19</v>
      </c>
      <c r="S529" s="23">
        <v>0</v>
      </c>
      <c r="T529" s="23">
        <f t="shared" si="8"/>
        <v>0.19</v>
      </c>
      <c r="U529" s="25">
        <v>44860.801865706002</v>
      </c>
    </row>
    <row r="530" spans="1:21" x14ac:dyDescent="0.25">
      <c r="A530" s="19" t="s">
        <v>160</v>
      </c>
      <c r="B530" s="19" t="s">
        <v>233</v>
      </c>
      <c r="C530" s="19" t="s">
        <v>410</v>
      </c>
      <c r="D530" s="19" t="s">
        <v>372</v>
      </c>
      <c r="E530" s="19" t="s">
        <v>361</v>
      </c>
      <c r="F530" s="19" t="s">
        <v>368</v>
      </c>
      <c r="G530" s="19" t="s">
        <v>76</v>
      </c>
      <c r="H530" s="19" t="s">
        <v>363</v>
      </c>
      <c r="I530" s="19" t="s">
        <v>364</v>
      </c>
      <c r="J530">
        <v>239</v>
      </c>
      <c r="K530" s="20">
        <v>160787.41733340599</v>
      </c>
      <c r="L530" s="21">
        <v>297896.479327815</v>
      </c>
      <c r="M530" s="21"/>
      <c r="N530" s="22">
        <v>0.53974259009778403</v>
      </c>
      <c r="O530" s="23">
        <v>0.05</v>
      </c>
      <c r="P530" s="24">
        <v>4.7125E-2</v>
      </c>
      <c r="Q530">
        <v>128</v>
      </c>
      <c r="R530" s="23">
        <v>6.03</v>
      </c>
      <c r="S530" s="23">
        <v>-0.1</v>
      </c>
      <c r="T530" s="23">
        <f t="shared" si="8"/>
        <v>5.9300000000000006</v>
      </c>
      <c r="U530" s="25">
        <v>44860.801865706002</v>
      </c>
    </row>
    <row r="531" spans="1:21" x14ac:dyDescent="0.25">
      <c r="A531" s="19" t="s">
        <v>160</v>
      </c>
      <c r="B531" s="19" t="s">
        <v>233</v>
      </c>
      <c r="C531" s="19" t="s">
        <v>410</v>
      </c>
      <c r="D531" s="19" t="s">
        <v>374</v>
      </c>
      <c r="E531" s="19" t="s">
        <v>361</v>
      </c>
      <c r="F531" s="19" t="s">
        <v>368</v>
      </c>
      <c r="G531" s="19" t="s">
        <v>76</v>
      </c>
      <c r="H531" s="19" t="s">
        <v>363</v>
      </c>
      <c r="I531" s="19" t="s">
        <v>364</v>
      </c>
      <c r="J531">
        <v>9</v>
      </c>
      <c r="K531" s="20">
        <v>160787.41733340599</v>
      </c>
      <c r="L531" s="21">
        <v>297896.479327815</v>
      </c>
      <c r="M531" s="21"/>
      <c r="N531" s="22">
        <v>0.53974259009778403</v>
      </c>
      <c r="O531" s="23">
        <v>0.05</v>
      </c>
      <c r="P531" s="24">
        <v>4.7125E-2</v>
      </c>
      <c r="Q531">
        <v>4</v>
      </c>
      <c r="R531" s="23">
        <v>0.19</v>
      </c>
      <c r="S531" s="23">
        <v>0</v>
      </c>
      <c r="T531" s="23">
        <f t="shared" si="8"/>
        <v>0.19</v>
      </c>
      <c r="U531" s="25">
        <v>44860.801865706002</v>
      </c>
    </row>
    <row r="532" spans="1:21" x14ac:dyDescent="0.25">
      <c r="A532" s="19" t="s">
        <v>160</v>
      </c>
      <c r="B532" s="19" t="s">
        <v>233</v>
      </c>
      <c r="C532" s="19" t="s">
        <v>410</v>
      </c>
      <c r="D532" s="19" t="s">
        <v>366</v>
      </c>
      <c r="E532" s="19" t="s">
        <v>361</v>
      </c>
      <c r="F532" s="19" t="s">
        <v>368</v>
      </c>
      <c r="G532" s="19" t="s">
        <v>76</v>
      </c>
      <c r="H532" s="19" t="s">
        <v>363</v>
      </c>
      <c r="I532" s="19" t="s">
        <v>364</v>
      </c>
      <c r="J532">
        <v>43630</v>
      </c>
      <c r="K532" s="20">
        <v>160787.41733340599</v>
      </c>
      <c r="L532" s="21">
        <v>297896.479327815</v>
      </c>
      <c r="M532" s="21"/>
      <c r="N532" s="22">
        <v>0.53974259009778403</v>
      </c>
      <c r="O532" s="23">
        <v>0.05</v>
      </c>
      <c r="P532" s="24">
        <v>4.7125E-2</v>
      </c>
      <c r="Q532">
        <v>23548</v>
      </c>
      <c r="R532" s="23">
        <v>1109.7</v>
      </c>
      <c r="S532" s="23">
        <v>1.56</v>
      </c>
      <c r="T532" s="23">
        <f t="shared" si="8"/>
        <v>1111.26</v>
      </c>
      <c r="U532" s="25">
        <v>44860.801865706002</v>
      </c>
    </row>
    <row r="533" spans="1:21" x14ac:dyDescent="0.25">
      <c r="A533" s="19" t="s">
        <v>166</v>
      </c>
      <c r="B533" s="19" t="s">
        <v>272</v>
      </c>
      <c r="C533" s="19" t="s">
        <v>411</v>
      </c>
      <c r="D533" s="19" t="s">
        <v>384</v>
      </c>
      <c r="E533" s="19" t="s">
        <v>361</v>
      </c>
      <c r="F533" s="19" t="s">
        <v>368</v>
      </c>
      <c r="G533" s="19" t="s">
        <v>66</v>
      </c>
      <c r="H533" s="19" t="s">
        <v>363</v>
      </c>
      <c r="I533" s="19" t="s">
        <v>364</v>
      </c>
      <c r="J533">
        <v>0</v>
      </c>
      <c r="K533" s="20">
        <v>18516.700595654202</v>
      </c>
      <c r="L533" s="21">
        <v>3653625.8249663999</v>
      </c>
      <c r="M533" s="21"/>
      <c r="N533" s="22">
        <v>5.0680341892493904E-3</v>
      </c>
      <c r="O533" s="23">
        <v>1.1200000000000001</v>
      </c>
      <c r="P533" s="24">
        <v>1.0556000000000001</v>
      </c>
      <c r="Q533">
        <v>0</v>
      </c>
      <c r="R533" s="23">
        <v>0</v>
      </c>
      <c r="S533" s="23">
        <v>0</v>
      </c>
      <c r="T533" s="23">
        <f t="shared" si="8"/>
        <v>0</v>
      </c>
      <c r="U533" s="25">
        <v>44860.801865706002</v>
      </c>
    </row>
    <row r="534" spans="1:21" x14ac:dyDescent="0.25">
      <c r="A534" s="19" t="s">
        <v>166</v>
      </c>
      <c r="B534" s="19" t="s">
        <v>272</v>
      </c>
      <c r="C534" s="19" t="s">
        <v>411</v>
      </c>
      <c r="D534" s="19" t="s">
        <v>366</v>
      </c>
      <c r="E534" s="19" t="s">
        <v>361</v>
      </c>
      <c r="F534" s="19" t="s">
        <v>368</v>
      </c>
      <c r="G534" s="19" t="s">
        <v>66</v>
      </c>
      <c r="H534" s="19" t="s">
        <v>363</v>
      </c>
      <c r="I534" s="19" t="s">
        <v>364</v>
      </c>
      <c r="J534">
        <v>38421</v>
      </c>
      <c r="K534" s="20">
        <v>18516.700595654202</v>
      </c>
      <c r="L534" s="21">
        <v>3653625.8249663999</v>
      </c>
      <c r="M534" s="21"/>
      <c r="N534" s="22">
        <v>5.0680341892493904E-3</v>
      </c>
      <c r="O534" s="23">
        <v>1.1200000000000001</v>
      </c>
      <c r="P534" s="24">
        <v>1.0556000000000001</v>
      </c>
      <c r="Q534">
        <v>194</v>
      </c>
      <c r="R534" s="23">
        <v>204.79</v>
      </c>
      <c r="S534" s="23">
        <v>0</v>
      </c>
      <c r="T534" s="23">
        <f t="shared" si="8"/>
        <v>204.79</v>
      </c>
      <c r="U534" s="25">
        <v>44860.801865706002</v>
      </c>
    </row>
    <row r="535" spans="1:21" x14ac:dyDescent="0.25">
      <c r="A535" s="19" t="s">
        <v>166</v>
      </c>
      <c r="B535" s="19" t="s">
        <v>272</v>
      </c>
      <c r="C535" s="19" t="s">
        <v>411</v>
      </c>
      <c r="D535" s="19" t="s">
        <v>371</v>
      </c>
      <c r="E535" s="19" t="s">
        <v>361</v>
      </c>
      <c r="F535" s="19" t="s">
        <v>368</v>
      </c>
      <c r="G535" s="19" t="s">
        <v>66</v>
      </c>
      <c r="H535" s="19" t="s">
        <v>363</v>
      </c>
      <c r="I535" s="19" t="s">
        <v>364</v>
      </c>
      <c r="J535">
        <v>0</v>
      </c>
      <c r="K535" s="20">
        <v>18516.700595654202</v>
      </c>
      <c r="L535" s="21">
        <v>3653625.8249663999</v>
      </c>
      <c r="M535" s="21"/>
      <c r="N535" s="22">
        <v>5.0680341892493904E-3</v>
      </c>
      <c r="O535" s="23">
        <v>1.1200000000000001</v>
      </c>
      <c r="P535" s="24">
        <v>1.0556000000000001</v>
      </c>
      <c r="Q535">
        <v>0</v>
      </c>
      <c r="R535" s="23">
        <v>0</v>
      </c>
      <c r="S535" s="23">
        <v>0</v>
      </c>
      <c r="T535" s="23">
        <f t="shared" si="8"/>
        <v>0</v>
      </c>
      <c r="U535" s="25">
        <v>44860.801865706002</v>
      </c>
    </row>
    <row r="536" spans="1:21" x14ac:dyDescent="0.25">
      <c r="A536" s="19" t="s">
        <v>166</v>
      </c>
      <c r="B536" s="19" t="s">
        <v>272</v>
      </c>
      <c r="C536" s="19" t="s">
        <v>411</v>
      </c>
      <c r="D536" s="19" t="s">
        <v>373</v>
      </c>
      <c r="E536" s="19" t="s">
        <v>361</v>
      </c>
      <c r="F536" s="19" t="s">
        <v>368</v>
      </c>
      <c r="G536" s="19" t="s">
        <v>66</v>
      </c>
      <c r="H536" s="19" t="s">
        <v>363</v>
      </c>
      <c r="I536" s="19" t="s">
        <v>364</v>
      </c>
      <c r="J536">
        <v>22535</v>
      </c>
      <c r="K536" s="20">
        <v>18516.700595654202</v>
      </c>
      <c r="L536" s="21">
        <v>3653625.8249663999</v>
      </c>
      <c r="M536" s="21"/>
      <c r="N536" s="22">
        <v>5.0680341892493904E-3</v>
      </c>
      <c r="O536" s="23">
        <v>1.1200000000000001</v>
      </c>
      <c r="P536" s="24">
        <v>1.0556000000000001</v>
      </c>
      <c r="Q536">
        <v>114</v>
      </c>
      <c r="R536" s="23">
        <v>120.34</v>
      </c>
      <c r="S536" s="23">
        <v>0</v>
      </c>
      <c r="T536" s="23">
        <f t="shared" si="8"/>
        <v>120.34</v>
      </c>
      <c r="U536" s="25">
        <v>44860.801865706002</v>
      </c>
    </row>
    <row r="537" spans="1:21" x14ac:dyDescent="0.25">
      <c r="A537" s="19" t="s">
        <v>166</v>
      </c>
      <c r="B537" s="19" t="s">
        <v>272</v>
      </c>
      <c r="C537" s="19" t="s">
        <v>411</v>
      </c>
      <c r="D537" s="19" t="s">
        <v>385</v>
      </c>
      <c r="E537" s="19" t="s">
        <v>361</v>
      </c>
      <c r="F537" s="19" t="s">
        <v>368</v>
      </c>
      <c r="G537" s="19" t="s">
        <v>66</v>
      </c>
      <c r="H537" s="19" t="s">
        <v>363</v>
      </c>
      <c r="I537" s="19" t="s">
        <v>364</v>
      </c>
      <c r="J537">
        <v>60156</v>
      </c>
      <c r="K537" s="20">
        <v>18516.700595654202</v>
      </c>
      <c r="L537" s="21">
        <v>3653625.8249663999</v>
      </c>
      <c r="M537" s="21"/>
      <c r="N537" s="22">
        <v>5.0680341892493904E-3</v>
      </c>
      <c r="O537" s="23">
        <v>1.1200000000000001</v>
      </c>
      <c r="P537" s="24">
        <v>1.0556000000000001</v>
      </c>
      <c r="Q537">
        <v>304</v>
      </c>
      <c r="R537" s="23">
        <v>320.89999999999998</v>
      </c>
      <c r="S537" s="23">
        <v>1.06</v>
      </c>
      <c r="T537" s="23">
        <f t="shared" si="8"/>
        <v>321.95999999999998</v>
      </c>
      <c r="U537" s="25">
        <v>44860.801865706002</v>
      </c>
    </row>
    <row r="538" spans="1:21" x14ac:dyDescent="0.25">
      <c r="A538" s="19" t="s">
        <v>166</v>
      </c>
      <c r="B538" s="19" t="s">
        <v>272</v>
      </c>
      <c r="C538" s="19" t="s">
        <v>411</v>
      </c>
      <c r="D538" s="19" t="s">
        <v>374</v>
      </c>
      <c r="E538" s="19" t="s">
        <v>361</v>
      </c>
      <c r="F538" s="19" t="s">
        <v>368</v>
      </c>
      <c r="G538" s="19" t="s">
        <v>66</v>
      </c>
      <c r="H538" s="19" t="s">
        <v>363</v>
      </c>
      <c r="I538" s="19" t="s">
        <v>364</v>
      </c>
      <c r="J538">
        <v>11</v>
      </c>
      <c r="K538" s="20">
        <v>18516.700595654202</v>
      </c>
      <c r="L538" s="21">
        <v>3653625.8249663999</v>
      </c>
      <c r="M538" s="21"/>
      <c r="N538" s="22">
        <v>5.0680341892493904E-3</v>
      </c>
      <c r="O538" s="23">
        <v>1.1200000000000001</v>
      </c>
      <c r="P538" s="24">
        <v>1.0556000000000001</v>
      </c>
      <c r="Q538">
        <v>0</v>
      </c>
      <c r="R538" s="23">
        <v>0</v>
      </c>
      <c r="S538" s="23">
        <v>0</v>
      </c>
      <c r="T538" s="23">
        <f t="shared" si="8"/>
        <v>0</v>
      </c>
      <c r="U538" s="25">
        <v>44860.801865706002</v>
      </c>
    </row>
    <row r="539" spans="1:21" x14ac:dyDescent="0.25">
      <c r="A539" s="19" t="s">
        <v>166</v>
      </c>
      <c r="B539" s="19" t="s">
        <v>272</v>
      </c>
      <c r="C539" s="19" t="s">
        <v>411</v>
      </c>
      <c r="D539" s="19" t="s">
        <v>382</v>
      </c>
      <c r="E539" s="19" t="s">
        <v>361</v>
      </c>
      <c r="F539" s="19" t="s">
        <v>368</v>
      </c>
      <c r="G539" s="19" t="s">
        <v>66</v>
      </c>
      <c r="H539" s="19" t="s">
        <v>363</v>
      </c>
      <c r="I539" s="19" t="s">
        <v>364</v>
      </c>
      <c r="J539">
        <v>8456</v>
      </c>
      <c r="K539" s="20">
        <v>18516.700595654202</v>
      </c>
      <c r="L539" s="21">
        <v>3653625.8249663999</v>
      </c>
      <c r="M539" s="21"/>
      <c r="N539" s="22">
        <v>5.0680341892493904E-3</v>
      </c>
      <c r="O539" s="23">
        <v>1.1200000000000001</v>
      </c>
      <c r="P539" s="24">
        <v>1.0556000000000001</v>
      </c>
      <c r="Q539">
        <v>42</v>
      </c>
      <c r="R539" s="23">
        <v>44.34</v>
      </c>
      <c r="S539" s="23">
        <v>0</v>
      </c>
      <c r="T539" s="23">
        <f t="shared" si="8"/>
        <v>44.34</v>
      </c>
      <c r="U539" s="25">
        <v>44860.801865706002</v>
      </c>
    </row>
    <row r="540" spans="1:21" x14ac:dyDescent="0.25">
      <c r="A540" s="19" t="s">
        <v>166</v>
      </c>
      <c r="B540" s="19" t="s">
        <v>272</v>
      </c>
      <c r="C540" s="19" t="s">
        <v>411</v>
      </c>
      <c r="D540" s="19" t="s">
        <v>383</v>
      </c>
      <c r="E540" s="19" t="s">
        <v>361</v>
      </c>
      <c r="F540" s="19" t="s">
        <v>368</v>
      </c>
      <c r="G540" s="19" t="s">
        <v>66</v>
      </c>
      <c r="H540" s="19" t="s">
        <v>363</v>
      </c>
      <c r="I540" s="19" t="s">
        <v>364</v>
      </c>
      <c r="J540">
        <v>18928</v>
      </c>
      <c r="K540" s="20">
        <v>18516.700595654202</v>
      </c>
      <c r="L540" s="21">
        <v>3653625.8249663999</v>
      </c>
      <c r="M540" s="21"/>
      <c r="N540" s="22">
        <v>5.0680341892493904E-3</v>
      </c>
      <c r="O540" s="23">
        <v>1.1200000000000001</v>
      </c>
      <c r="P540" s="24">
        <v>1.0556000000000001</v>
      </c>
      <c r="Q540">
        <v>95</v>
      </c>
      <c r="R540" s="23">
        <v>100.28</v>
      </c>
      <c r="S540" s="23">
        <v>3.17</v>
      </c>
      <c r="T540" s="23">
        <f t="shared" si="8"/>
        <v>103.45</v>
      </c>
      <c r="U540" s="25">
        <v>44860.801865706002</v>
      </c>
    </row>
    <row r="541" spans="1:21" x14ac:dyDescent="0.25">
      <c r="A541" s="19" t="s">
        <v>166</v>
      </c>
      <c r="B541" s="19" t="s">
        <v>272</v>
      </c>
      <c r="C541" s="19" t="s">
        <v>411</v>
      </c>
      <c r="D541" s="19" t="s">
        <v>378</v>
      </c>
      <c r="E541" s="19" t="s">
        <v>361</v>
      </c>
      <c r="F541" s="19" t="s">
        <v>368</v>
      </c>
      <c r="G541" s="19" t="s">
        <v>66</v>
      </c>
      <c r="H541" s="19" t="s">
        <v>363</v>
      </c>
      <c r="I541" s="19" t="s">
        <v>364</v>
      </c>
      <c r="J541">
        <v>11</v>
      </c>
      <c r="K541" s="20">
        <v>18516.700595654202</v>
      </c>
      <c r="L541" s="21">
        <v>3653625.8249663999</v>
      </c>
      <c r="M541" s="21"/>
      <c r="N541" s="22">
        <v>5.0680341892493904E-3</v>
      </c>
      <c r="O541" s="23">
        <v>1.1200000000000001</v>
      </c>
      <c r="P541" s="24">
        <v>1.0556000000000001</v>
      </c>
      <c r="Q541">
        <v>0</v>
      </c>
      <c r="R541" s="23">
        <v>0</v>
      </c>
      <c r="S541" s="23">
        <v>0</v>
      </c>
      <c r="T541" s="23">
        <f t="shared" si="8"/>
        <v>0</v>
      </c>
      <c r="U541" s="25">
        <v>44860.801865706002</v>
      </c>
    </row>
    <row r="542" spans="1:21" x14ac:dyDescent="0.25">
      <c r="A542" s="19" t="s">
        <v>166</v>
      </c>
      <c r="B542" s="19" t="s">
        <v>272</v>
      </c>
      <c r="C542" s="19" t="s">
        <v>411</v>
      </c>
      <c r="D542" s="19" t="s">
        <v>379</v>
      </c>
      <c r="E542" s="19" t="s">
        <v>361</v>
      </c>
      <c r="F542" s="19" t="s">
        <v>368</v>
      </c>
      <c r="G542" s="19" t="s">
        <v>66</v>
      </c>
      <c r="H542" s="19" t="s">
        <v>363</v>
      </c>
      <c r="I542" s="19" t="s">
        <v>364</v>
      </c>
      <c r="J542">
        <v>0</v>
      </c>
      <c r="K542" s="20">
        <v>18516.700595654202</v>
      </c>
      <c r="L542" s="21">
        <v>3653625.8249663999</v>
      </c>
      <c r="M542" s="21"/>
      <c r="N542" s="22">
        <v>5.0680341892493904E-3</v>
      </c>
      <c r="O542" s="23">
        <v>1.1200000000000001</v>
      </c>
      <c r="P542" s="24">
        <v>1.0556000000000001</v>
      </c>
      <c r="Q542">
        <v>0</v>
      </c>
      <c r="R542" s="23">
        <v>0</v>
      </c>
      <c r="S542" s="23">
        <v>0</v>
      </c>
      <c r="T542" s="23">
        <f t="shared" si="8"/>
        <v>0</v>
      </c>
      <c r="U542" s="25">
        <v>44860.801865706002</v>
      </c>
    </row>
    <row r="543" spans="1:21" x14ac:dyDescent="0.25">
      <c r="A543" s="19" t="s">
        <v>166</v>
      </c>
      <c r="B543" s="19" t="s">
        <v>272</v>
      </c>
      <c r="C543" s="19" t="s">
        <v>411</v>
      </c>
      <c r="D543" s="19" t="s">
        <v>377</v>
      </c>
      <c r="E543" s="19" t="s">
        <v>361</v>
      </c>
      <c r="F543" s="19" t="s">
        <v>368</v>
      </c>
      <c r="G543" s="19" t="s">
        <v>66</v>
      </c>
      <c r="H543" s="19" t="s">
        <v>363</v>
      </c>
      <c r="I543" s="19" t="s">
        <v>364</v>
      </c>
      <c r="J543">
        <v>7513</v>
      </c>
      <c r="K543" s="20">
        <v>18516.700595654202</v>
      </c>
      <c r="L543" s="21">
        <v>3653625.8249663999</v>
      </c>
      <c r="M543" s="21"/>
      <c r="N543" s="22">
        <v>5.0680341892493904E-3</v>
      </c>
      <c r="O543" s="23">
        <v>1.1200000000000001</v>
      </c>
      <c r="P543" s="24">
        <v>1.0556000000000001</v>
      </c>
      <c r="Q543">
        <v>38</v>
      </c>
      <c r="R543" s="23">
        <v>40.11</v>
      </c>
      <c r="S543" s="23">
        <v>6.33</v>
      </c>
      <c r="T543" s="23">
        <f t="shared" si="8"/>
        <v>46.44</v>
      </c>
      <c r="U543" s="25">
        <v>44860.801865706002</v>
      </c>
    </row>
    <row r="544" spans="1:21" x14ac:dyDescent="0.25">
      <c r="A544" s="19" t="s">
        <v>146</v>
      </c>
      <c r="B544" s="19" t="s">
        <v>344</v>
      </c>
      <c r="C544" s="19" t="s">
        <v>365</v>
      </c>
      <c r="D544" s="19" t="s">
        <v>379</v>
      </c>
      <c r="E544" s="19" t="s">
        <v>367</v>
      </c>
      <c r="F544" s="19" t="s">
        <v>368</v>
      </c>
      <c r="G544" s="19" t="s">
        <v>18</v>
      </c>
      <c r="H544" s="19" t="s">
        <v>363</v>
      </c>
      <c r="I544" s="19" t="s">
        <v>364</v>
      </c>
      <c r="J544">
        <v>0</v>
      </c>
      <c r="K544" s="20">
        <v>379009.03352365003</v>
      </c>
      <c r="L544" s="21">
        <v>5421577.2725373199</v>
      </c>
      <c r="M544" s="21"/>
      <c r="N544" s="22">
        <v>6.9907522197183797E-2</v>
      </c>
      <c r="O544" s="23">
        <v>2.15</v>
      </c>
      <c r="P544" s="24">
        <v>2.0263749999999998</v>
      </c>
      <c r="Q544">
        <v>0</v>
      </c>
      <c r="R544" s="23">
        <v>0</v>
      </c>
      <c r="S544" s="23">
        <v>0</v>
      </c>
      <c r="T544" s="23">
        <f t="shared" si="8"/>
        <v>0</v>
      </c>
      <c r="U544" s="25">
        <v>44860.801865706002</v>
      </c>
    </row>
    <row r="545" spans="1:21" x14ac:dyDescent="0.25">
      <c r="A545" s="19" t="s">
        <v>146</v>
      </c>
      <c r="B545" s="19" t="s">
        <v>344</v>
      </c>
      <c r="C545" s="19" t="s">
        <v>365</v>
      </c>
      <c r="D545" s="19" t="s">
        <v>380</v>
      </c>
      <c r="E545" s="19" t="s">
        <v>367</v>
      </c>
      <c r="F545" s="19" t="s">
        <v>368</v>
      </c>
      <c r="G545" s="19" t="s">
        <v>18</v>
      </c>
      <c r="H545" s="19" t="s">
        <v>363</v>
      </c>
      <c r="I545" s="19" t="s">
        <v>364</v>
      </c>
      <c r="J545">
        <v>0</v>
      </c>
      <c r="K545" s="20">
        <v>379009.03352365003</v>
      </c>
      <c r="L545" s="21">
        <v>5421577.2725373199</v>
      </c>
      <c r="M545" s="21"/>
      <c r="N545" s="22">
        <v>6.9907522197183797E-2</v>
      </c>
      <c r="O545" s="23">
        <v>2.15</v>
      </c>
      <c r="P545" s="24">
        <v>2.0263749999999998</v>
      </c>
      <c r="Q545">
        <v>0</v>
      </c>
      <c r="R545" s="23">
        <v>0</v>
      </c>
      <c r="S545" s="23">
        <v>0</v>
      </c>
      <c r="T545" s="23">
        <f t="shared" si="8"/>
        <v>0</v>
      </c>
      <c r="U545" s="25">
        <v>44860.801865706002</v>
      </c>
    </row>
    <row r="546" spans="1:21" x14ac:dyDescent="0.25">
      <c r="A546" s="19" t="s">
        <v>146</v>
      </c>
      <c r="B546" s="19" t="s">
        <v>344</v>
      </c>
      <c r="C546" s="19" t="s">
        <v>365</v>
      </c>
      <c r="D546" s="19" t="s">
        <v>381</v>
      </c>
      <c r="E546" s="19" t="s">
        <v>367</v>
      </c>
      <c r="F546" s="19" t="s">
        <v>368</v>
      </c>
      <c r="G546" s="19" t="s">
        <v>18</v>
      </c>
      <c r="H546" s="19" t="s">
        <v>363</v>
      </c>
      <c r="I546" s="19" t="s">
        <v>364</v>
      </c>
      <c r="J546">
        <v>81</v>
      </c>
      <c r="K546" s="20">
        <v>379009.03352365003</v>
      </c>
      <c r="L546" s="21">
        <v>5421577.2725373199</v>
      </c>
      <c r="M546" s="21"/>
      <c r="N546" s="22">
        <v>6.9907522197183797E-2</v>
      </c>
      <c r="O546" s="23">
        <v>2.15</v>
      </c>
      <c r="P546" s="24">
        <v>2.0263749999999998</v>
      </c>
      <c r="Q546">
        <v>5</v>
      </c>
      <c r="R546" s="23">
        <v>10.130000000000001</v>
      </c>
      <c r="S546" s="23">
        <v>0</v>
      </c>
      <c r="T546" s="23">
        <f t="shared" si="8"/>
        <v>10.130000000000001</v>
      </c>
      <c r="U546" s="25">
        <v>44860.801865706002</v>
      </c>
    </row>
    <row r="547" spans="1:21" x14ac:dyDescent="0.25">
      <c r="A547" s="19" t="s">
        <v>146</v>
      </c>
      <c r="B547" s="19" t="s">
        <v>344</v>
      </c>
      <c r="C547" s="19" t="s">
        <v>365</v>
      </c>
      <c r="D547" s="19" t="s">
        <v>382</v>
      </c>
      <c r="E547" s="19" t="s">
        <v>367</v>
      </c>
      <c r="F547" s="19" t="s">
        <v>368</v>
      </c>
      <c r="G547" s="19" t="s">
        <v>18</v>
      </c>
      <c r="H547" s="19" t="s">
        <v>363</v>
      </c>
      <c r="I547" s="19" t="s">
        <v>364</v>
      </c>
      <c r="J547">
        <v>3523</v>
      </c>
      <c r="K547" s="20">
        <v>379009.03352365003</v>
      </c>
      <c r="L547" s="21">
        <v>5421577.2725373199</v>
      </c>
      <c r="M547" s="21"/>
      <c r="N547" s="22">
        <v>6.9907522197183797E-2</v>
      </c>
      <c r="O547" s="23">
        <v>2.15</v>
      </c>
      <c r="P547" s="24">
        <v>2.0263749999999998</v>
      </c>
      <c r="Q547">
        <v>246</v>
      </c>
      <c r="R547" s="23">
        <v>498.49</v>
      </c>
      <c r="S547" s="23">
        <v>0</v>
      </c>
      <c r="T547" s="23">
        <f t="shared" si="8"/>
        <v>498.49</v>
      </c>
      <c r="U547" s="25">
        <v>44860.801865706002</v>
      </c>
    </row>
    <row r="548" spans="1:21" x14ac:dyDescent="0.25">
      <c r="A548" s="19" t="s">
        <v>146</v>
      </c>
      <c r="B548" s="19" t="s">
        <v>344</v>
      </c>
      <c r="C548" s="19" t="s">
        <v>365</v>
      </c>
      <c r="D548" s="19" t="s">
        <v>383</v>
      </c>
      <c r="E548" s="19" t="s">
        <v>367</v>
      </c>
      <c r="F548" s="19" t="s">
        <v>368</v>
      </c>
      <c r="G548" s="19" t="s">
        <v>18</v>
      </c>
      <c r="H548" s="19" t="s">
        <v>363</v>
      </c>
      <c r="I548" s="19" t="s">
        <v>364</v>
      </c>
      <c r="J548">
        <v>8218</v>
      </c>
      <c r="K548" s="20">
        <v>379009.03352365003</v>
      </c>
      <c r="L548" s="21">
        <v>5421577.2725373199</v>
      </c>
      <c r="M548" s="21"/>
      <c r="N548" s="22">
        <v>6.9907522197183797E-2</v>
      </c>
      <c r="O548" s="23">
        <v>2.15</v>
      </c>
      <c r="P548" s="24">
        <v>2.0263749999999998</v>
      </c>
      <c r="Q548">
        <v>574</v>
      </c>
      <c r="R548" s="23">
        <v>1163.1400000000001</v>
      </c>
      <c r="S548" s="23">
        <v>32.42</v>
      </c>
      <c r="T548" s="23">
        <f t="shared" si="8"/>
        <v>1195.5600000000002</v>
      </c>
      <c r="U548" s="25">
        <v>44860.801865706002</v>
      </c>
    </row>
    <row r="549" spans="1:21" x14ac:dyDescent="0.25">
      <c r="A549" s="19" t="s">
        <v>146</v>
      </c>
      <c r="B549" s="19" t="s">
        <v>344</v>
      </c>
      <c r="C549" s="19" t="s">
        <v>365</v>
      </c>
      <c r="D549" s="19" t="s">
        <v>384</v>
      </c>
      <c r="E549" s="19" t="s">
        <v>367</v>
      </c>
      <c r="F549" s="19" t="s">
        <v>368</v>
      </c>
      <c r="G549" s="19" t="s">
        <v>18</v>
      </c>
      <c r="H549" s="19" t="s">
        <v>363</v>
      </c>
      <c r="I549" s="19" t="s">
        <v>364</v>
      </c>
      <c r="J549">
        <v>0</v>
      </c>
      <c r="K549" s="20">
        <v>379009.03352365003</v>
      </c>
      <c r="L549" s="21">
        <v>5421577.2725373199</v>
      </c>
      <c r="M549" s="21"/>
      <c r="N549" s="22">
        <v>6.9907522197183797E-2</v>
      </c>
      <c r="O549" s="23">
        <v>2.15</v>
      </c>
      <c r="P549" s="24">
        <v>2.0263749999999998</v>
      </c>
      <c r="Q549">
        <v>0</v>
      </c>
      <c r="R549" s="23">
        <v>0</v>
      </c>
      <c r="S549" s="23">
        <v>0</v>
      </c>
      <c r="T549" s="23">
        <f t="shared" si="8"/>
        <v>0</v>
      </c>
      <c r="U549" s="25">
        <v>44860.801865706002</v>
      </c>
    </row>
    <row r="550" spans="1:21" x14ac:dyDescent="0.25">
      <c r="A550" s="19" t="s">
        <v>146</v>
      </c>
      <c r="B550" s="19" t="s">
        <v>344</v>
      </c>
      <c r="C550" s="19" t="s">
        <v>365</v>
      </c>
      <c r="D550" s="19" t="s">
        <v>385</v>
      </c>
      <c r="E550" s="19" t="s">
        <v>367</v>
      </c>
      <c r="F550" s="19" t="s">
        <v>368</v>
      </c>
      <c r="G550" s="19" t="s">
        <v>18</v>
      </c>
      <c r="H550" s="19" t="s">
        <v>363</v>
      </c>
      <c r="I550" s="19" t="s">
        <v>364</v>
      </c>
      <c r="J550">
        <v>23089</v>
      </c>
      <c r="K550" s="20">
        <v>379009.03352365003</v>
      </c>
      <c r="L550" s="21">
        <v>5421577.2725373199</v>
      </c>
      <c r="M550" s="21"/>
      <c r="N550" s="22">
        <v>6.9907522197183797E-2</v>
      </c>
      <c r="O550" s="23">
        <v>2.15</v>
      </c>
      <c r="P550" s="24">
        <v>2.0263749999999998</v>
      </c>
      <c r="Q550">
        <v>1614</v>
      </c>
      <c r="R550" s="23">
        <v>3270.57</v>
      </c>
      <c r="S550" s="23">
        <v>0</v>
      </c>
      <c r="T550" s="23">
        <f t="shared" si="8"/>
        <v>3270.57</v>
      </c>
      <c r="U550" s="25">
        <v>44860.801865706002</v>
      </c>
    </row>
    <row r="551" spans="1:21" x14ac:dyDescent="0.25">
      <c r="A551" s="19" t="s">
        <v>146</v>
      </c>
      <c r="B551" s="19" t="s">
        <v>344</v>
      </c>
      <c r="C551" s="19" t="s">
        <v>365</v>
      </c>
      <c r="D551" s="19" t="s">
        <v>366</v>
      </c>
      <c r="E551" s="19" t="s">
        <v>367</v>
      </c>
      <c r="F551" s="19" t="s">
        <v>368</v>
      </c>
      <c r="G551" s="19" t="s">
        <v>18</v>
      </c>
      <c r="H551" s="19" t="s">
        <v>363</v>
      </c>
      <c r="I551" s="19" t="s">
        <v>364</v>
      </c>
      <c r="J551">
        <v>14589</v>
      </c>
      <c r="K551" s="20">
        <v>379009.03352365003</v>
      </c>
      <c r="L551" s="21">
        <v>5421577.2725373199</v>
      </c>
      <c r="M551" s="21"/>
      <c r="N551" s="22">
        <v>6.9907522197183797E-2</v>
      </c>
      <c r="O551" s="23">
        <v>2.15</v>
      </c>
      <c r="P551" s="24">
        <v>2.0263749999999998</v>
      </c>
      <c r="Q551">
        <v>1019</v>
      </c>
      <c r="R551" s="23">
        <v>2064.88</v>
      </c>
      <c r="S551" s="23">
        <v>2.02</v>
      </c>
      <c r="T551" s="23">
        <f t="shared" si="8"/>
        <v>2066.9</v>
      </c>
      <c r="U551" s="25">
        <v>44860.801865706002</v>
      </c>
    </row>
    <row r="552" spans="1:21" x14ac:dyDescent="0.25">
      <c r="A552" s="19" t="s">
        <v>146</v>
      </c>
      <c r="B552" s="19" t="s">
        <v>344</v>
      </c>
      <c r="C552" s="19" t="s">
        <v>365</v>
      </c>
      <c r="D552" s="19" t="s">
        <v>369</v>
      </c>
      <c r="E552" s="19" t="s">
        <v>367</v>
      </c>
      <c r="F552" s="19" t="s">
        <v>368</v>
      </c>
      <c r="G552" s="19" t="s">
        <v>18</v>
      </c>
      <c r="H552" s="19" t="s">
        <v>363</v>
      </c>
      <c r="I552" s="19" t="s">
        <v>364</v>
      </c>
      <c r="J552">
        <v>34</v>
      </c>
      <c r="K552" s="20">
        <v>379009.03352365003</v>
      </c>
      <c r="L552" s="21">
        <v>5421577.2725373199</v>
      </c>
      <c r="M552" s="21"/>
      <c r="N552" s="22">
        <v>6.9907522197183797E-2</v>
      </c>
      <c r="O552" s="23">
        <v>2.15</v>
      </c>
      <c r="P552" s="24">
        <v>2.0263749999999998</v>
      </c>
      <c r="Q552">
        <v>2</v>
      </c>
      <c r="R552" s="23">
        <v>4.05</v>
      </c>
      <c r="S552" s="23">
        <v>0</v>
      </c>
      <c r="T552" s="23">
        <f t="shared" si="8"/>
        <v>4.05</v>
      </c>
      <c r="U552" s="25">
        <v>44860.801865706002</v>
      </c>
    </row>
    <row r="553" spans="1:21" x14ac:dyDescent="0.25">
      <c r="A553" s="19" t="s">
        <v>146</v>
      </c>
      <c r="B553" s="19" t="s">
        <v>344</v>
      </c>
      <c r="C553" s="19" t="s">
        <v>365</v>
      </c>
      <c r="D553" s="19" t="s">
        <v>370</v>
      </c>
      <c r="E553" s="19" t="s">
        <v>367</v>
      </c>
      <c r="F553" s="19" t="s">
        <v>368</v>
      </c>
      <c r="G553" s="19" t="s">
        <v>18</v>
      </c>
      <c r="H553" s="19" t="s">
        <v>363</v>
      </c>
      <c r="I553" s="19" t="s">
        <v>364</v>
      </c>
      <c r="J553">
        <v>3525</v>
      </c>
      <c r="K553" s="20">
        <v>379009.03352365003</v>
      </c>
      <c r="L553" s="21">
        <v>5421577.2725373199</v>
      </c>
      <c r="M553" s="21"/>
      <c r="N553" s="22">
        <v>6.9907522197183797E-2</v>
      </c>
      <c r="O553" s="23">
        <v>2.15</v>
      </c>
      <c r="P553" s="24">
        <v>2.0263749999999998</v>
      </c>
      <c r="Q553">
        <v>246</v>
      </c>
      <c r="R553" s="23">
        <v>498.49</v>
      </c>
      <c r="S553" s="23">
        <v>2.02</v>
      </c>
      <c r="T553" s="23">
        <f t="shared" si="8"/>
        <v>500.51</v>
      </c>
      <c r="U553" s="25">
        <v>44860.801865706002</v>
      </c>
    </row>
    <row r="554" spans="1:21" x14ac:dyDescent="0.25">
      <c r="A554" s="19" t="s">
        <v>146</v>
      </c>
      <c r="B554" s="19" t="s">
        <v>344</v>
      </c>
      <c r="C554" s="19" t="s">
        <v>365</v>
      </c>
      <c r="D554" s="19" t="s">
        <v>371</v>
      </c>
      <c r="E554" s="19" t="s">
        <v>367</v>
      </c>
      <c r="F554" s="19" t="s">
        <v>368</v>
      </c>
      <c r="G554" s="19" t="s">
        <v>18</v>
      </c>
      <c r="H554" s="19" t="s">
        <v>363</v>
      </c>
      <c r="I554" s="19" t="s">
        <v>364</v>
      </c>
      <c r="J554">
        <v>0</v>
      </c>
      <c r="K554" s="20">
        <v>379009.03352365003</v>
      </c>
      <c r="L554" s="21">
        <v>5421577.2725373199</v>
      </c>
      <c r="M554" s="21"/>
      <c r="N554" s="22">
        <v>6.9907522197183797E-2</v>
      </c>
      <c r="O554" s="23">
        <v>2.15</v>
      </c>
      <c r="P554" s="24">
        <v>2.0263749999999998</v>
      </c>
      <c r="Q554">
        <v>0</v>
      </c>
      <c r="R554" s="23">
        <v>0</v>
      </c>
      <c r="S554" s="23">
        <v>0</v>
      </c>
      <c r="T554" s="23">
        <f t="shared" si="8"/>
        <v>0</v>
      </c>
      <c r="U554" s="25">
        <v>44860.801865706002</v>
      </c>
    </row>
    <row r="555" spans="1:21" x14ac:dyDescent="0.25">
      <c r="A555" s="19" t="s">
        <v>146</v>
      </c>
      <c r="B555" s="19" t="s">
        <v>344</v>
      </c>
      <c r="C555" s="19" t="s">
        <v>365</v>
      </c>
      <c r="D555" s="19" t="s">
        <v>372</v>
      </c>
      <c r="E555" s="19" t="s">
        <v>367</v>
      </c>
      <c r="F555" s="19" t="s">
        <v>368</v>
      </c>
      <c r="G555" s="19" t="s">
        <v>18</v>
      </c>
      <c r="H555" s="19" t="s">
        <v>363</v>
      </c>
      <c r="I555" s="19" t="s">
        <v>364</v>
      </c>
      <c r="J555">
        <v>60</v>
      </c>
      <c r="K555" s="20">
        <v>379009.03352365003</v>
      </c>
      <c r="L555" s="21">
        <v>5421577.2725373199</v>
      </c>
      <c r="M555" s="21"/>
      <c r="N555" s="22">
        <v>6.9907522197183797E-2</v>
      </c>
      <c r="O555" s="23">
        <v>2.15</v>
      </c>
      <c r="P555" s="24">
        <v>2.0263749999999998</v>
      </c>
      <c r="Q555">
        <v>4</v>
      </c>
      <c r="R555" s="23">
        <v>8.11</v>
      </c>
      <c r="S555" s="23">
        <v>0</v>
      </c>
      <c r="T555" s="23">
        <f t="shared" si="8"/>
        <v>8.11</v>
      </c>
      <c r="U555" s="25">
        <v>44860.801865706002</v>
      </c>
    </row>
    <row r="556" spans="1:21" x14ac:dyDescent="0.25">
      <c r="A556" s="19" t="s">
        <v>146</v>
      </c>
      <c r="B556" s="19" t="s">
        <v>344</v>
      </c>
      <c r="C556" s="19" t="s">
        <v>365</v>
      </c>
      <c r="D556" s="19" t="s">
        <v>373</v>
      </c>
      <c r="E556" s="19" t="s">
        <v>367</v>
      </c>
      <c r="F556" s="19" t="s">
        <v>368</v>
      </c>
      <c r="G556" s="19" t="s">
        <v>18</v>
      </c>
      <c r="H556" s="19" t="s">
        <v>363</v>
      </c>
      <c r="I556" s="19" t="s">
        <v>364</v>
      </c>
      <c r="J556">
        <v>8038</v>
      </c>
      <c r="K556" s="20">
        <v>379009.03352365003</v>
      </c>
      <c r="L556" s="21">
        <v>5421577.2725373199</v>
      </c>
      <c r="M556" s="21"/>
      <c r="N556" s="22">
        <v>6.9907522197183797E-2</v>
      </c>
      <c r="O556" s="23">
        <v>2.15</v>
      </c>
      <c r="P556" s="24">
        <v>2.0263749999999998</v>
      </c>
      <c r="Q556">
        <v>561</v>
      </c>
      <c r="R556" s="23">
        <v>1136.8</v>
      </c>
      <c r="S556" s="23">
        <v>2.0299999999999998</v>
      </c>
      <c r="T556" s="23">
        <f t="shared" si="8"/>
        <v>1138.83</v>
      </c>
      <c r="U556" s="25">
        <v>44860.801865706002</v>
      </c>
    </row>
    <row r="557" spans="1:21" x14ac:dyDescent="0.25">
      <c r="A557" s="19" t="s">
        <v>146</v>
      </c>
      <c r="B557" s="19" t="s">
        <v>344</v>
      </c>
      <c r="C557" s="19" t="s">
        <v>365</v>
      </c>
      <c r="D557" s="19" t="s">
        <v>374</v>
      </c>
      <c r="E557" s="19" t="s">
        <v>367</v>
      </c>
      <c r="F557" s="19" t="s">
        <v>368</v>
      </c>
      <c r="G557" s="19" t="s">
        <v>18</v>
      </c>
      <c r="H557" s="19" t="s">
        <v>363</v>
      </c>
      <c r="I557" s="19" t="s">
        <v>364</v>
      </c>
      <c r="J557">
        <v>2</v>
      </c>
      <c r="K557" s="20">
        <v>379009.03352365003</v>
      </c>
      <c r="L557" s="21">
        <v>5421577.2725373199</v>
      </c>
      <c r="M557" s="21"/>
      <c r="N557" s="22">
        <v>6.9907522197183797E-2</v>
      </c>
      <c r="O557" s="23">
        <v>2.15</v>
      </c>
      <c r="P557" s="24">
        <v>2.0263749999999998</v>
      </c>
      <c r="Q557">
        <v>0</v>
      </c>
      <c r="R557" s="23">
        <v>0</v>
      </c>
      <c r="S557" s="23">
        <v>0</v>
      </c>
      <c r="T557" s="23">
        <f t="shared" si="8"/>
        <v>0</v>
      </c>
      <c r="U557" s="25">
        <v>44860.801865706002</v>
      </c>
    </row>
    <row r="558" spans="1:21" x14ac:dyDescent="0.25">
      <c r="A558" s="19" t="s">
        <v>146</v>
      </c>
      <c r="B558" s="19" t="s">
        <v>344</v>
      </c>
      <c r="C558" s="19" t="s">
        <v>365</v>
      </c>
      <c r="D558" s="19" t="s">
        <v>375</v>
      </c>
      <c r="E558" s="19" t="s">
        <v>367</v>
      </c>
      <c r="F558" s="19" t="s">
        <v>368</v>
      </c>
      <c r="G558" s="19" t="s">
        <v>18</v>
      </c>
      <c r="H558" s="19" t="s">
        <v>363</v>
      </c>
      <c r="I558" s="19" t="s">
        <v>364</v>
      </c>
      <c r="J558">
        <v>990</v>
      </c>
      <c r="K558" s="20">
        <v>379009.03352365003</v>
      </c>
      <c r="L558" s="21">
        <v>5421577.2725373199</v>
      </c>
      <c r="M558" s="21"/>
      <c r="N558" s="22">
        <v>6.9907522197183797E-2</v>
      </c>
      <c r="O558" s="23">
        <v>2.15</v>
      </c>
      <c r="P558" s="24">
        <v>2.0263749999999998</v>
      </c>
      <c r="Q558">
        <v>69</v>
      </c>
      <c r="R558" s="23">
        <v>139.82</v>
      </c>
      <c r="S558" s="23">
        <v>0</v>
      </c>
      <c r="T558" s="23">
        <f t="shared" si="8"/>
        <v>139.82</v>
      </c>
      <c r="U558" s="25">
        <v>44860.801865706002</v>
      </c>
    </row>
    <row r="559" spans="1:21" x14ac:dyDescent="0.25">
      <c r="A559" s="19" t="s">
        <v>146</v>
      </c>
      <c r="B559" s="19" t="s">
        <v>344</v>
      </c>
      <c r="C559" s="19" t="s">
        <v>365</v>
      </c>
      <c r="D559" s="19" t="s">
        <v>376</v>
      </c>
      <c r="E559" s="19" t="s">
        <v>367</v>
      </c>
      <c r="F559" s="19" t="s">
        <v>368</v>
      </c>
      <c r="G559" s="19" t="s">
        <v>18</v>
      </c>
      <c r="H559" s="19" t="s">
        <v>363</v>
      </c>
      <c r="I559" s="19" t="s">
        <v>364</v>
      </c>
      <c r="J559">
        <v>0</v>
      </c>
      <c r="K559" s="20">
        <v>379009.03352365003</v>
      </c>
      <c r="L559" s="21">
        <v>5421577.2725373199</v>
      </c>
      <c r="M559" s="21"/>
      <c r="N559" s="22">
        <v>6.9907522197183797E-2</v>
      </c>
      <c r="O559" s="23">
        <v>2.15</v>
      </c>
      <c r="P559" s="24">
        <v>2.0263749999999998</v>
      </c>
      <c r="Q559">
        <v>0</v>
      </c>
      <c r="R559" s="23">
        <v>0</v>
      </c>
      <c r="S559" s="23">
        <v>0</v>
      </c>
      <c r="T559" s="23">
        <f t="shared" si="8"/>
        <v>0</v>
      </c>
      <c r="U559" s="25">
        <v>44860.801865706002</v>
      </c>
    </row>
    <row r="560" spans="1:21" x14ac:dyDescent="0.25">
      <c r="A560" s="19" t="s">
        <v>146</v>
      </c>
      <c r="B560" s="19" t="s">
        <v>344</v>
      </c>
      <c r="C560" s="19" t="s">
        <v>365</v>
      </c>
      <c r="D560" s="19" t="s">
        <v>377</v>
      </c>
      <c r="E560" s="19" t="s">
        <v>367</v>
      </c>
      <c r="F560" s="19" t="s">
        <v>368</v>
      </c>
      <c r="G560" s="19" t="s">
        <v>18</v>
      </c>
      <c r="H560" s="19" t="s">
        <v>363</v>
      </c>
      <c r="I560" s="19" t="s">
        <v>364</v>
      </c>
      <c r="J560">
        <v>3370</v>
      </c>
      <c r="K560" s="20">
        <v>379009.03352365003</v>
      </c>
      <c r="L560" s="21">
        <v>5421577.2725373199</v>
      </c>
      <c r="M560" s="21"/>
      <c r="N560" s="22">
        <v>6.9907522197183797E-2</v>
      </c>
      <c r="O560" s="23">
        <v>2.15</v>
      </c>
      <c r="P560" s="24">
        <v>2.0263749999999998</v>
      </c>
      <c r="Q560">
        <v>235</v>
      </c>
      <c r="R560" s="23">
        <v>476.2</v>
      </c>
      <c r="S560" s="23">
        <v>74.98</v>
      </c>
      <c r="T560" s="23">
        <f t="shared" si="8"/>
        <v>551.17999999999995</v>
      </c>
      <c r="U560" s="25">
        <v>44860.801865706002</v>
      </c>
    </row>
    <row r="561" spans="1:21" x14ac:dyDescent="0.25">
      <c r="A561" s="19" t="s">
        <v>146</v>
      </c>
      <c r="B561" s="19" t="s">
        <v>344</v>
      </c>
      <c r="C561" s="19" t="s">
        <v>365</v>
      </c>
      <c r="D561" s="19" t="s">
        <v>378</v>
      </c>
      <c r="E561" s="19" t="s">
        <v>367</v>
      </c>
      <c r="F561" s="19" t="s">
        <v>368</v>
      </c>
      <c r="G561" s="19" t="s">
        <v>18</v>
      </c>
      <c r="H561" s="19" t="s">
        <v>363</v>
      </c>
      <c r="I561" s="19" t="s">
        <v>364</v>
      </c>
      <c r="J561">
        <v>9</v>
      </c>
      <c r="K561" s="20">
        <v>379009.03352365003</v>
      </c>
      <c r="L561" s="21">
        <v>5421577.2725373199</v>
      </c>
      <c r="M561" s="21"/>
      <c r="N561" s="22">
        <v>6.9907522197183797E-2</v>
      </c>
      <c r="O561" s="23">
        <v>2.15</v>
      </c>
      <c r="P561" s="24">
        <v>2.0263749999999998</v>
      </c>
      <c r="Q561">
        <v>0</v>
      </c>
      <c r="R561" s="23">
        <v>0</v>
      </c>
      <c r="S561" s="23">
        <v>0</v>
      </c>
      <c r="T561" s="23">
        <f t="shared" si="8"/>
        <v>0</v>
      </c>
      <c r="U561" s="25">
        <v>44860.801865706002</v>
      </c>
    </row>
    <row r="562" spans="1:21" x14ac:dyDescent="0.25">
      <c r="A562" s="19" t="s">
        <v>23</v>
      </c>
      <c r="B562" s="19" t="s">
        <v>345</v>
      </c>
      <c r="C562" s="19" t="s">
        <v>365</v>
      </c>
      <c r="D562" s="19" t="s">
        <v>379</v>
      </c>
      <c r="E562" s="19" t="s">
        <v>367</v>
      </c>
      <c r="F562" s="19" t="s">
        <v>368</v>
      </c>
      <c r="G562" s="19" t="s">
        <v>18</v>
      </c>
      <c r="H562" s="19" t="s">
        <v>400</v>
      </c>
      <c r="I562" s="19" t="s">
        <v>364</v>
      </c>
      <c r="J562">
        <v>0</v>
      </c>
      <c r="K562" s="20">
        <v>57347.485213381799</v>
      </c>
      <c r="L562" s="21"/>
      <c r="M562" s="21"/>
      <c r="N562" s="22"/>
      <c r="O562" s="23">
        <v>2.15</v>
      </c>
      <c r="P562" s="24">
        <v>2.0263749999999998</v>
      </c>
      <c r="R562" s="23">
        <v>0</v>
      </c>
      <c r="S562" s="23">
        <v>0</v>
      </c>
      <c r="T562" s="23">
        <f t="shared" si="8"/>
        <v>0</v>
      </c>
      <c r="U562" s="25">
        <v>44860.801865706002</v>
      </c>
    </row>
    <row r="563" spans="1:21" x14ac:dyDescent="0.25">
      <c r="A563" s="19" t="s">
        <v>23</v>
      </c>
      <c r="B563" s="19" t="s">
        <v>345</v>
      </c>
      <c r="C563" s="19" t="s">
        <v>365</v>
      </c>
      <c r="D563" s="19" t="s">
        <v>380</v>
      </c>
      <c r="E563" s="19" t="s">
        <v>367</v>
      </c>
      <c r="F563" s="19" t="s">
        <v>368</v>
      </c>
      <c r="G563" s="19" t="s">
        <v>18</v>
      </c>
      <c r="H563" s="19" t="s">
        <v>400</v>
      </c>
      <c r="I563" s="19" t="s">
        <v>364</v>
      </c>
      <c r="J563">
        <v>0</v>
      </c>
      <c r="K563" s="20">
        <v>57347.485213381799</v>
      </c>
      <c r="L563" s="21"/>
      <c r="M563" s="21"/>
      <c r="N563" s="22"/>
      <c r="O563" s="23">
        <v>2.15</v>
      </c>
      <c r="P563" s="24">
        <v>2.0263749999999998</v>
      </c>
      <c r="R563" s="23">
        <v>0</v>
      </c>
      <c r="S563" s="23">
        <v>0</v>
      </c>
      <c r="T563" s="23">
        <f t="shared" si="8"/>
        <v>0</v>
      </c>
      <c r="U563" s="25">
        <v>44860.801865706002</v>
      </c>
    </row>
    <row r="564" spans="1:21" x14ac:dyDescent="0.25">
      <c r="A564" s="19" t="s">
        <v>23</v>
      </c>
      <c r="B564" s="19" t="s">
        <v>345</v>
      </c>
      <c r="C564" s="19" t="s">
        <v>365</v>
      </c>
      <c r="D564" s="19" t="s">
        <v>381</v>
      </c>
      <c r="E564" s="19" t="s">
        <v>367</v>
      </c>
      <c r="F564" s="19" t="s">
        <v>368</v>
      </c>
      <c r="G564" s="19" t="s">
        <v>18</v>
      </c>
      <c r="H564" s="19" t="s">
        <v>400</v>
      </c>
      <c r="I564" s="19" t="s">
        <v>364</v>
      </c>
      <c r="J564">
        <v>81</v>
      </c>
      <c r="K564" s="20">
        <v>57347.485213381799</v>
      </c>
      <c r="L564" s="21"/>
      <c r="M564" s="21"/>
      <c r="N564" s="22"/>
      <c r="O564" s="23">
        <v>2.15</v>
      </c>
      <c r="P564" s="24">
        <v>2.0263749999999998</v>
      </c>
      <c r="R564" s="23">
        <v>0</v>
      </c>
      <c r="S564" s="23">
        <v>0</v>
      </c>
      <c r="T564" s="23">
        <f t="shared" si="8"/>
        <v>0</v>
      </c>
      <c r="U564" s="25">
        <v>44860.801865706002</v>
      </c>
    </row>
    <row r="565" spans="1:21" x14ac:dyDescent="0.25">
      <c r="A565" s="19" t="s">
        <v>23</v>
      </c>
      <c r="B565" s="19" t="s">
        <v>345</v>
      </c>
      <c r="C565" s="19" t="s">
        <v>365</v>
      </c>
      <c r="D565" s="19" t="s">
        <v>382</v>
      </c>
      <c r="E565" s="19" t="s">
        <v>367</v>
      </c>
      <c r="F565" s="19" t="s">
        <v>368</v>
      </c>
      <c r="G565" s="19" t="s">
        <v>18</v>
      </c>
      <c r="H565" s="19" t="s">
        <v>400</v>
      </c>
      <c r="I565" s="19" t="s">
        <v>364</v>
      </c>
      <c r="J565">
        <v>3523</v>
      </c>
      <c r="K565" s="20">
        <v>57347.485213381799</v>
      </c>
      <c r="L565" s="21"/>
      <c r="M565" s="21"/>
      <c r="N565" s="22"/>
      <c r="O565" s="23">
        <v>2.15</v>
      </c>
      <c r="P565" s="24">
        <v>2.0263749999999998</v>
      </c>
      <c r="R565" s="23">
        <v>0</v>
      </c>
      <c r="S565" s="23">
        <v>0</v>
      </c>
      <c r="T565" s="23">
        <f t="shared" si="8"/>
        <v>0</v>
      </c>
      <c r="U565" s="25">
        <v>44860.801865706002</v>
      </c>
    </row>
    <row r="566" spans="1:21" x14ac:dyDescent="0.25">
      <c r="A566" s="19" t="s">
        <v>23</v>
      </c>
      <c r="B566" s="19" t="s">
        <v>345</v>
      </c>
      <c r="C566" s="19" t="s">
        <v>365</v>
      </c>
      <c r="D566" s="19" t="s">
        <v>383</v>
      </c>
      <c r="E566" s="19" t="s">
        <v>367</v>
      </c>
      <c r="F566" s="19" t="s">
        <v>368</v>
      </c>
      <c r="G566" s="19" t="s">
        <v>18</v>
      </c>
      <c r="H566" s="19" t="s">
        <v>400</v>
      </c>
      <c r="I566" s="19" t="s">
        <v>364</v>
      </c>
      <c r="J566">
        <v>8218</v>
      </c>
      <c r="K566" s="20">
        <v>57347.485213381799</v>
      </c>
      <c r="L566" s="21"/>
      <c r="M566" s="21"/>
      <c r="N566" s="22"/>
      <c r="O566" s="23">
        <v>2.15</v>
      </c>
      <c r="P566" s="24">
        <v>2.0263749999999998</v>
      </c>
      <c r="R566" s="23">
        <v>0</v>
      </c>
      <c r="S566" s="23">
        <v>0</v>
      </c>
      <c r="T566" s="23">
        <f t="shared" si="8"/>
        <v>0</v>
      </c>
      <c r="U566" s="25">
        <v>44860.801865706002</v>
      </c>
    </row>
    <row r="567" spans="1:21" x14ac:dyDescent="0.25">
      <c r="A567" s="19" t="s">
        <v>168</v>
      </c>
      <c r="B567" s="19" t="s">
        <v>305</v>
      </c>
      <c r="C567" s="19" t="s">
        <v>365</v>
      </c>
      <c r="D567" s="19" t="s">
        <v>369</v>
      </c>
      <c r="E567" s="19" t="s">
        <v>367</v>
      </c>
      <c r="F567" s="19" t="s">
        <v>368</v>
      </c>
      <c r="G567" s="19" t="s">
        <v>18</v>
      </c>
      <c r="H567" s="19" t="s">
        <v>400</v>
      </c>
      <c r="I567" s="19" t="s">
        <v>364</v>
      </c>
      <c r="J567">
        <v>34</v>
      </c>
      <c r="K567" s="20">
        <v>39463.625696905801</v>
      </c>
      <c r="L567" s="21"/>
      <c r="M567" s="21"/>
      <c r="N567" s="22"/>
      <c r="O567" s="23">
        <v>2.15</v>
      </c>
      <c r="P567" s="24">
        <v>2.0263749999999998</v>
      </c>
      <c r="R567" s="23">
        <v>0</v>
      </c>
      <c r="S567" s="23">
        <v>0</v>
      </c>
      <c r="T567" s="23">
        <f t="shared" si="8"/>
        <v>0</v>
      </c>
      <c r="U567" s="25">
        <v>44860.801865706002</v>
      </c>
    </row>
    <row r="568" spans="1:21" x14ac:dyDescent="0.25">
      <c r="A568" s="19" t="s">
        <v>168</v>
      </c>
      <c r="B568" s="19" t="s">
        <v>305</v>
      </c>
      <c r="C568" s="19" t="s">
        <v>365</v>
      </c>
      <c r="D568" s="19" t="s">
        <v>370</v>
      </c>
      <c r="E568" s="19" t="s">
        <v>367</v>
      </c>
      <c r="F568" s="19" t="s">
        <v>368</v>
      </c>
      <c r="G568" s="19" t="s">
        <v>18</v>
      </c>
      <c r="H568" s="19" t="s">
        <v>400</v>
      </c>
      <c r="I568" s="19" t="s">
        <v>364</v>
      </c>
      <c r="J568">
        <v>3525</v>
      </c>
      <c r="K568" s="20">
        <v>39463.625696905801</v>
      </c>
      <c r="L568" s="21"/>
      <c r="M568" s="21"/>
      <c r="N568" s="22"/>
      <c r="O568" s="23">
        <v>2.15</v>
      </c>
      <c r="P568" s="24">
        <v>2.0263749999999998</v>
      </c>
      <c r="R568" s="23">
        <v>0</v>
      </c>
      <c r="S568" s="23">
        <v>0</v>
      </c>
      <c r="T568" s="23">
        <f t="shared" si="8"/>
        <v>0</v>
      </c>
      <c r="U568" s="25">
        <v>44860.801865706002</v>
      </c>
    </row>
    <row r="569" spans="1:21" x14ac:dyDescent="0.25">
      <c r="A569" s="19" t="s">
        <v>168</v>
      </c>
      <c r="B569" s="19" t="s">
        <v>305</v>
      </c>
      <c r="C569" s="19" t="s">
        <v>365</v>
      </c>
      <c r="D569" s="19" t="s">
        <v>371</v>
      </c>
      <c r="E569" s="19" t="s">
        <v>367</v>
      </c>
      <c r="F569" s="19" t="s">
        <v>368</v>
      </c>
      <c r="G569" s="19" t="s">
        <v>18</v>
      </c>
      <c r="H569" s="19" t="s">
        <v>400</v>
      </c>
      <c r="I569" s="19" t="s">
        <v>364</v>
      </c>
      <c r="J569">
        <v>0</v>
      </c>
      <c r="K569" s="20">
        <v>39463.625696905801</v>
      </c>
      <c r="L569" s="21"/>
      <c r="M569" s="21"/>
      <c r="N569" s="22"/>
      <c r="O569" s="23">
        <v>2.15</v>
      </c>
      <c r="P569" s="24">
        <v>2.0263749999999998</v>
      </c>
      <c r="R569" s="23">
        <v>0</v>
      </c>
      <c r="S569" s="23">
        <v>0</v>
      </c>
      <c r="T569" s="23">
        <f t="shared" si="8"/>
        <v>0</v>
      </c>
      <c r="U569" s="25">
        <v>44860.801865706002</v>
      </c>
    </row>
    <row r="570" spans="1:21" x14ac:dyDescent="0.25">
      <c r="A570" s="19" t="s">
        <v>168</v>
      </c>
      <c r="B570" s="19" t="s">
        <v>305</v>
      </c>
      <c r="C570" s="19" t="s">
        <v>365</v>
      </c>
      <c r="D570" s="19" t="s">
        <v>372</v>
      </c>
      <c r="E570" s="19" t="s">
        <v>367</v>
      </c>
      <c r="F570" s="19" t="s">
        <v>368</v>
      </c>
      <c r="G570" s="19" t="s">
        <v>18</v>
      </c>
      <c r="H570" s="19" t="s">
        <v>400</v>
      </c>
      <c r="I570" s="19" t="s">
        <v>364</v>
      </c>
      <c r="J570">
        <v>60</v>
      </c>
      <c r="K570" s="20">
        <v>39463.625696905801</v>
      </c>
      <c r="L570" s="21"/>
      <c r="M570" s="21"/>
      <c r="N570" s="22"/>
      <c r="O570" s="23">
        <v>2.15</v>
      </c>
      <c r="P570" s="24">
        <v>2.0263749999999998</v>
      </c>
      <c r="R570" s="23">
        <v>0</v>
      </c>
      <c r="S570" s="23">
        <v>0</v>
      </c>
      <c r="T570" s="23">
        <f t="shared" si="8"/>
        <v>0</v>
      </c>
      <c r="U570" s="25">
        <v>44860.801865706002</v>
      </c>
    </row>
    <row r="571" spans="1:21" x14ac:dyDescent="0.25">
      <c r="A571" s="19" t="s">
        <v>168</v>
      </c>
      <c r="B571" s="19" t="s">
        <v>305</v>
      </c>
      <c r="C571" s="19" t="s">
        <v>365</v>
      </c>
      <c r="D571" s="19" t="s">
        <v>373</v>
      </c>
      <c r="E571" s="19" t="s">
        <v>367</v>
      </c>
      <c r="F571" s="19" t="s">
        <v>368</v>
      </c>
      <c r="G571" s="19" t="s">
        <v>18</v>
      </c>
      <c r="H571" s="19" t="s">
        <v>400</v>
      </c>
      <c r="I571" s="19" t="s">
        <v>364</v>
      </c>
      <c r="J571">
        <v>8038</v>
      </c>
      <c r="K571" s="20">
        <v>39463.625696905801</v>
      </c>
      <c r="L571" s="21"/>
      <c r="M571" s="21"/>
      <c r="N571" s="22"/>
      <c r="O571" s="23">
        <v>2.15</v>
      </c>
      <c r="P571" s="24">
        <v>2.0263749999999998</v>
      </c>
      <c r="R571" s="23">
        <v>0</v>
      </c>
      <c r="S571" s="23">
        <v>0</v>
      </c>
      <c r="T571" s="23">
        <f t="shared" si="8"/>
        <v>0</v>
      </c>
      <c r="U571" s="25">
        <v>44860.801865706002</v>
      </c>
    </row>
    <row r="572" spans="1:21" x14ac:dyDescent="0.25">
      <c r="A572" s="19" t="s">
        <v>168</v>
      </c>
      <c r="B572" s="19" t="s">
        <v>305</v>
      </c>
      <c r="C572" s="19" t="s">
        <v>365</v>
      </c>
      <c r="D572" s="19" t="s">
        <v>374</v>
      </c>
      <c r="E572" s="19" t="s">
        <v>367</v>
      </c>
      <c r="F572" s="19" t="s">
        <v>368</v>
      </c>
      <c r="G572" s="19" t="s">
        <v>18</v>
      </c>
      <c r="H572" s="19" t="s">
        <v>400</v>
      </c>
      <c r="I572" s="19" t="s">
        <v>364</v>
      </c>
      <c r="J572">
        <v>2</v>
      </c>
      <c r="K572" s="20">
        <v>39463.625696905801</v>
      </c>
      <c r="L572" s="21"/>
      <c r="M572" s="21"/>
      <c r="N572" s="22"/>
      <c r="O572" s="23">
        <v>2.15</v>
      </c>
      <c r="P572" s="24">
        <v>2.0263749999999998</v>
      </c>
      <c r="R572" s="23">
        <v>0</v>
      </c>
      <c r="S572" s="23">
        <v>0</v>
      </c>
      <c r="T572" s="23">
        <f t="shared" si="8"/>
        <v>0</v>
      </c>
      <c r="U572" s="25">
        <v>44860.801865706002</v>
      </c>
    </row>
    <row r="573" spans="1:21" x14ac:dyDescent="0.25">
      <c r="A573" s="19" t="s">
        <v>168</v>
      </c>
      <c r="B573" s="19" t="s">
        <v>305</v>
      </c>
      <c r="C573" s="19" t="s">
        <v>365</v>
      </c>
      <c r="D573" s="19" t="s">
        <v>375</v>
      </c>
      <c r="E573" s="19" t="s">
        <v>367</v>
      </c>
      <c r="F573" s="19" t="s">
        <v>368</v>
      </c>
      <c r="G573" s="19" t="s">
        <v>18</v>
      </c>
      <c r="H573" s="19" t="s">
        <v>400</v>
      </c>
      <c r="I573" s="19" t="s">
        <v>364</v>
      </c>
      <c r="J573">
        <v>990</v>
      </c>
      <c r="K573" s="20">
        <v>39463.625696905801</v>
      </c>
      <c r="L573" s="21"/>
      <c r="M573" s="21"/>
      <c r="N573" s="22"/>
      <c r="O573" s="23">
        <v>2.15</v>
      </c>
      <c r="P573" s="24">
        <v>2.0263749999999998</v>
      </c>
      <c r="R573" s="23">
        <v>0</v>
      </c>
      <c r="S573" s="23">
        <v>0</v>
      </c>
      <c r="T573" s="23">
        <f t="shared" si="8"/>
        <v>0</v>
      </c>
      <c r="U573" s="25">
        <v>44860.801865706002</v>
      </c>
    </row>
    <row r="574" spans="1:21" x14ac:dyDescent="0.25">
      <c r="A574" s="19" t="s">
        <v>168</v>
      </c>
      <c r="B574" s="19" t="s">
        <v>305</v>
      </c>
      <c r="C574" s="19" t="s">
        <v>365</v>
      </c>
      <c r="D574" s="19" t="s">
        <v>376</v>
      </c>
      <c r="E574" s="19" t="s">
        <v>367</v>
      </c>
      <c r="F574" s="19" t="s">
        <v>368</v>
      </c>
      <c r="G574" s="19" t="s">
        <v>18</v>
      </c>
      <c r="H574" s="19" t="s">
        <v>400</v>
      </c>
      <c r="I574" s="19" t="s">
        <v>364</v>
      </c>
      <c r="J574">
        <v>0</v>
      </c>
      <c r="K574" s="20">
        <v>39463.625696905801</v>
      </c>
      <c r="L574" s="21"/>
      <c r="M574" s="21"/>
      <c r="N574" s="22"/>
      <c r="O574" s="23">
        <v>2.15</v>
      </c>
      <c r="P574" s="24">
        <v>2.0263749999999998</v>
      </c>
      <c r="R574" s="23">
        <v>0</v>
      </c>
      <c r="S574" s="23">
        <v>0</v>
      </c>
      <c r="T574" s="23">
        <f t="shared" si="8"/>
        <v>0</v>
      </c>
      <c r="U574" s="25">
        <v>44860.801865706002</v>
      </c>
    </row>
    <row r="575" spans="1:21" x14ac:dyDescent="0.25">
      <c r="A575" s="19" t="s">
        <v>168</v>
      </c>
      <c r="B575" s="19" t="s">
        <v>305</v>
      </c>
      <c r="C575" s="19" t="s">
        <v>365</v>
      </c>
      <c r="D575" s="19" t="s">
        <v>377</v>
      </c>
      <c r="E575" s="19" t="s">
        <v>367</v>
      </c>
      <c r="F575" s="19" t="s">
        <v>368</v>
      </c>
      <c r="G575" s="19" t="s">
        <v>18</v>
      </c>
      <c r="H575" s="19" t="s">
        <v>400</v>
      </c>
      <c r="I575" s="19" t="s">
        <v>364</v>
      </c>
      <c r="J575">
        <v>3370</v>
      </c>
      <c r="K575" s="20">
        <v>39463.625696905801</v>
      </c>
      <c r="L575" s="21"/>
      <c r="M575" s="21"/>
      <c r="N575" s="22"/>
      <c r="O575" s="23">
        <v>2.15</v>
      </c>
      <c r="P575" s="24">
        <v>2.0263749999999998</v>
      </c>
      <c r="R575" s="23">
        <v>0</v>
      </c>
      <c r="S575" s="23">
        <v>0</v>
      </c>
      <c r="T575" s="23">
        <f t="shared" si="8"/>
        <v>0</v>
      </c>
      <c r="U575" s="25">
        <v>44860.801865706002</v>
      </c>
    </row>
    <row r="576" spans="1:21" x14ac:dyDescent="0.25">
      <c r="A576" s="19" t="s">
        <v>168</v>
      </c>
      <c r="B576" s="19" t="s">
        <v>305</v>
      </c>
      <c r="C576" s="19" t="s">
        <v>365</v>
      </c>
      <c r="D576" s="19" t="s">
        <v>378</v>
      </c>
      <c r="E576" s="19" t="s">
        <v>367</v>
      </c>
      <c r="F576" s="19" t="s">
        <v>368</v>
      </c>
      <c r="G576" s="19" t="s">
        <v>18</v>
      </c>
      <c r="H576" s="19" t="s">
        <v>400</v>
      </c>
      <c r="I576" s="19" t="s">
        <v>364</v>
      </c>
      <c r="J576">
        <v>9</v>
      </c>
      <c r="K576" s="20">
        <v>39463.625696905801</v>
      </c>
      <c r="L576" s="21"/>
      <c r="M576" s="21"/>
      <c r="N576" s="22"/>
      <c r="O576" s="23">
        <v>2.15</v>
      </c>
      <c r="P576" s="24">
        <v>2.0263749999999998</v>
      </c>
      <c r="R576" s="23">
        <v>0</v>
      </c>
      <c r="S576" s="23">
        <v>0</v>
      </c>
      <c r="T576" s="23">
        <f t="shared" si="8"/>
        <v>0</v>
      </c>
      <c r="U576" s="25">
        <v>44860.801865706002</v>
      </c>
    </row>
    <row r="577" spans="1:21" x14ac:dyDescent="0.25">
      <c r="A577" s="19" t="s">
        <v>169</v>
      </c>
      <c r="B577" s="19" t="s">
        <v>242</v>
      </c>
      <c r="C577" s="19" t="s">
        <v>365</v>
      </c>
      <c r="D577" s="19" t="s">
        <v>379</v>
      </c>
      <c r="E577" s="19" t="s">
        <v>367</v>
      </c>
      <c r="F577" s="19" t="s">
        <v>368</v>
      </c>
      <c r="G577" s="19" t="s">
        <v>18</v>
      </c>
      <c r="H577" s="19" t="s">
        <v>363</v>
      </c>
      <c r="I577" s="19" t="s">
        <v>364</v>
      </c>
      <c r="J577">
        <v>0</v>
      </c>
      <c r="K577" s="20">
        <v>26497.221621918099</v>
      </c>
      <c r="L577" s="21">
        <v>5421577.2725373199</v>
      </c>
      <c r="M577" s="21"/>
      <c r="N577" s="22">
        <v>4.8873640068063202E-3</v>
      </c>
      <c r="O577" s="23">
        <v>2.15</v>
      </c>
      <c r="P577" s="24">
        <v>2.0263749999999998</v>
      </c>
      <c r="Q577">
        <v>0</v>
      </c>
      <c r="R577" s="23">
        <v>0</v>
      </c>
      <c r="S577" s="23">
        <v>0</v>
      </c>
      <c r="T577" s="23">
        <f t="shared" si="8"/>
        <v>0</v>
      </c>
      <c r="U577" s="25">
        <v>44860.801865706002</v>
      </c>
    </row>
    <row r="578" spans="1:21" x14ac:dyDescent="0.25">
      <c r="A578" s="19" t="s">
        <v>169</v>
      </c>
      <c r="B578" s="19" t="s">
        <v>242</v>
      </c>
      <c r="C578" s="19" t="s">
        <v>365</v>
      </c>
      <c r="D578" s="19" t="s">
        <v>380</v>
      </c>
      <c r="E578" s="19" t="s">
        <v>367</v>
      </c>
      <c r="F578" s="19" t="s">
        <v>368</v>
      </c>
      <c r="G578" s="19" t="s">
        <v>18</v>
      </c>
      <c r="H578" s="19" t="s">
        <v>363</v>
      </c>
      <c r="I578" s="19" t="s">
        <v>364</v>
      </c>
      <c r="J578">
        <v>0</v>
      </c>
      <c r="K578" s="20">
        <v>26497.221621918099</v>
      </c>
      <c r="L578" s="21">
        <v>5421577.2725373199</v>
      </c>
      <c r="M578" s="21"/>
      <c r="N578" s="22">
        <v>4.8873640068063202E-3</v>
      </c>
      <c r="O578" s="23">
        <v>2.15</v>
      </c>
      <c r="P578" s="24">
        <v>2.0263749999999998</v>
      </c>
      <c r="Q578">
        <v>0</v>
      </c>
      <c r="R578" s="23">
        <v>0</v>
      </c>
      <c r="S578" s="23">
        <v>0</v>
      </c>
      <c r="T578" s="23">
        <f t="shared" si="8"/>
        <v>0</v>
      </c>
      <c r="U578" s="25">
        <v>44860.801865706002</v>
      </c>
    </row>
    <row r="579" spans="1:21" x14ac:dyDescent="0.25">
      <c r="A579" s="19" t="s">
        <v>169</v>
      </c>
      <c r="B579" s="19" t="s">
        <v>242</v>
      </c>
      <c r="C579" s="19" t="s">
        <v>365</v>
      </c>
      <c r="D579" s="19" t="s">
        <v>381</v>
      </c>
      <c r="E579" s="19" t="s">
        <v>367</v>
      </c>
      <c r="F579" s="19" t="s">
        <v>368</v>
      </c>
      <c r="G579" s="19" t="s">
        <v>18</v>
      </c>
      <c r="H579" s="19" t="s">
        <v>363</v>
      </c>
      <c r="I579" s="19" t="s">
        <v>364</v>
      </c>
      <c r="J579">
        <v>81</v>
      </c>
      <c r="K579" s="20">
        <v>26497.221621918099</v>
      </c>
      <c r="L579" s="21">
        <v>5421577.2725373199</v>
      </c>
      <c r="M579" s="21"/>
      <c r="N579" s="22">
        <v>4.8873640068063202E-3</v>
      </c>
      <c r="O579" s="23">
        <v>2.15</v>
      </c>
      <c r="P579" s="24">
        <v>2.0263749999999998</v>
      </c>
      <c r="Q579">
        <v>0</v>
      </c>
      <c r="R579" s="23">
        <v>0</v>
      </c>
      <c r="S579" s="23">
        <v>0</v>
      </c>
      <c r="T579" s="23">
        <f t="shared" si="8"/>
        <v>0</v>
      </c>
      <c r="U579" s="25">
        <v>44860.801865706002</v>
      </c>
    </row>
    <row r="580" spans="1:21" x14ac:dyDescent="0.25">
      <c r="A580" s="19" t="s">
        <v>169</v>
      </c>
      <c r="B580" s="19" t="s">
        <v>242</v>
      </c>
      <c r="C580" s="19" t="s">
        <v>365</v>
      </c>
      <c r="D580" s="19" t="s">
        <v>382</v>
      </c>
      <c r="E580" s="19" t="s">
        <v>367</v>
      </c>
      <c r="F580" s="19" t="s">
        <v>368</v>
      </c>
      <c r="G580" s="19" t="s">
        <v>18</v>
      </c>
      <c r="H580" s="19" t="s">
        <v>363</v>
      </c>
      <c r="I580" s="19" t="s">
        <v>364</v>
      </c>
      <c r="J580">
        <v>3523</v>
      </c>
      <c r="K580" s="20">
        <v>26497.221621918099</v>
      </c>
      <c r="L580" s="21">
        <v>5421577.2725373199</v>
      </c>
      <c r="M580" s="21"/>
      <c r="N580" s="22">
        <v>4.8873640068063202E-3</v>
      </c>
      <c r="O580" s="23">
        <v>2.15</v>
      </c>
      <c r="P580" s="24">
        <v>2.0263749999999998</v>
      </c>
      <c r="Q580">
        <v>17</v>
      </c>
      <c r="R580" s="23">
        <v>34.450000000000003</v>
      </c>
      <c r="S580" s="23">
        <v>0</v>
      </c>
      <c r="T580" s="23">
        <f t="shared" si="8"/>
        <v>34.450000000000003</v>
      </c>
      <c r="U580" s="25">
        <v>44860.801865706002</v>
      </c>
    </row>
    <row r="581" spans="1:21" x14ac:dyDescent="0.25">
      <c r="A581" s="19" t="s">
        <v>169</v>
      </c>
      <c r="B581" s="19" t="s">
        <v>242</v>
      </c>
      <c r="C581" s="19" t="s">
        <v>365</v>
      </c>
      <c r="D581" s="19" t="s">
        <v>383</v>
      </c>
      <c r="E581" s="19" t="s">
        <v>367</v>
      </c>
      <c r="F581" s="19" t="s">
        <v>368</v>
      </c>
      <c r="G581" s="19" t="s">
        <v>18</v>
      </c>
      <c r="H581" s="19" t="s">
        <v>363</v>
      </c>
      <c r="I581" s="19" t="s">
        <v>364</v>
      </c>
      <c r="J581">
        <v>8218</v>
      </c>
      <c r="K581" s="20">
        <v>26497.221621918099</v>
      </c>
      <c r="L581" s="21">
        <v>5421577.2725373199</v>
      </c>
      <c r="M581" s="21"/>
      <c r="N581" s="22">
        <v>4.8873640068063202E-3</v>
      </c>
      <c r="O581" s="23">
        <v>2.15</v>
      </c>
      <c r="P581" s="24">
        <v>2.0263749999999998</v>
      </c>
      <c r="Q581">
        <v>40</v>
      </c>
      <c r="R581" s="23">
        <v>81.05</v>
      </c>
      <c r="S581" s="23">
        <v>2.02</v>
      </c>
      <c r="T581" s="23">
        <f t="shared" ref="T581:T644" si="9">SUM(R581+S581)</f>
        <v>83.07</v>
      </c>
      <c r="U581" s="25">
        <v>44860.801865706002</v>
      </c>
    </row>
    <row r="582" spans="1:21" x14ac:dyDescent="0.25">
      <c r="A582" s="19" t="s">
        <v>169</v>
      </c>
      <c r="B582" s="19" t="s">
        <v>242</v>
      </c>
      <c r="C582" s="19" t="s">
        <v>365</v>
      </c>
      <c r="D582" s="19" t="s">
        <v>384</v>
      </c>
      <c r="E582" s="19" t="s">
        <v>367</v>
      </c>
      <c r="F582" s="19" t="s">
        <v>368</v>
      </c>
      <c r="G582" s="19" t="s">
        <v>18</v>
      </c>
      <c r="H582" s="19" t="s">
        <v>363</v>
      </c>
      <c r="I582" s="19" t="s">
        <v>364</v>
      </c>
      <c r="J582">
        <v>0</v>
      </c>
      <c r="K582" s="20">
        <v>26497.221621918099</v>
      </c>
      <c r="L582" s="21">
        <v>5421577.2725373199</v>
      </c>
      <c r="M582" s="21"/>
      <c r="N582" s="22">
        <v>4.8873640068063202E-3</v>
      </c>
      <c r="O582" s="23">
        <v>2.15</v>
      </c>
      <c r="P582" s="24">
        <v>2.0263749999999998</v>
      </c>
      <c r="Q582">
        <v>0</v>
      </c>
      <c r="R582" s="23">
        <v>0</v>
      </c>
      <c r="S582" s="23">
        <v>0</v>
      </c>
      <c r="T582" s="23">
        <f t="shared" si="9"/>
        <v>0</v>
      </c>
      <c r="U582" s="25">
        <v>44860.801865706002</v>
      </c>
    </row>
    <row r="583" spans="1:21" x14ac:dyDescent="0.25">
      <c r="A583" s="19" t="s">
        <v>169</v>
      </c>
      <c r="B583" s="19" t="s">
        <v>242</v>
      </c>
      <c r="C583" s="19" t="s">
        <v>365</v>
      </c>
      <c r="D583" s="19" t="s">
        <v>385</v>
      </c>
      <c r="E583" s="19" t="s">
        <v>367</v>
      </c>
      <c r="F583" s="19" t="s">
        <v>368</v>
      </c>
      <c r="G583" s="19" t="s">
        <v>18</v>
      </c>
      <c r="H583" s="19" t="s">
        <v>363</v>
      </c>
      <c r="I583" s="19" t="s">
        <v>364</v>
      </c>
      <c r="J583">
        <v>23089</v>
      </c>
      <c r="K583" s="20">
        <v>26497.221621918099</v>
      </c>
      <c r="L583" s="21">
        <v>5421577.2725373199</v>
      </c>
      <c r="M583" s="21"/>
      <c r="N583" s="22">
        <v>4.8873640068063202E-3</v>
      </c>
      <c r="O583" s="23">
        <v>2.15</v>
      </c>
      <c r="P583" s="24">
        <v>2.0263749999999998</v>
      </c>
      <c r="Q583">
        <v>112</v>
      </c>
      <c r="R583" s="23">
        <v>226.95</v>
      </c>
      <c r="S583" s="23">
        <v>0</v>
      </c>
      <c r="T583" s="23">
        <f t="shared" si="9"/>
        <v>226.95</v>
      </c>
      <c r="U583" s="25">
        <v>44860.801865706002</v>
      </c>
    </row>
    <row r="584" spans="1:21" x14ac:dyDescent="0.25">
      <c r="A584" s="19" t="s">
        <v>169</v>
      </c>
      <c r="B584" s="19" t="s">
        <v>242</v>
      </c>
      <c r="C584" s="19" t="s">
        <v>365</v>
      </c>
      <c r="D584" s="19" t="s">
        <v>366</v>
      </c>
      <c r="E584" s="19" t="s">
        <v>367</v>
      </c>
      <c r="F584" s="19" t="s">
        <v>368</v>
      </c>
      <c r="G584" s="19" t="s">
        <v>18</v>
      </c>
      <c r="H584" s="19" t="s">
        <v>363</v>
      </c>
      <c r="I584" s="19" t="s">
        <v>364</v>
      </c>
      <c r="J584">
        <v>14589</v>
      </c>
      <c r="K584" s="20">
        <v>26497.221621918099</v>
      </c>
      <c r="L584" s="21">
        <v>5421577.2725373199</v>
      </c>
      <c r="M584" s="21"/>
      <c r="N584" s="22">
        <v>4.8873640068063202E-3</v>
      </c>
      <c r="O584" s="23">
        <v>2.15</v>
      </c>
      <c r="P584" s="24">
        <v>2.0263749999999998</v>
      </c>
      <c r="Q584">
        <v>71</v>
      </c>
      <c r="R584" s="23">
        <v>143.87</v>
      </c>
      <c r="S584" s="23">
        <v>0</v>
      </c>
      <c r="T584" s="23">
        <f t="shared" si="9"/>
        <v>143.87</v>
      </c>
      <c r="U584" s="25">
        <v>44860.801865706002</v>
      </c>
    </row>
    <row r="585" spans="1:21" x14ac:dyDescent="0.25">
      <c r="A585" s="19" t="s">
        <v>169</v>
      </c>
      <c r="B585" s="19" t="s">
        <v>242</v>
      </c>
      <c r="C585" s="19" t="s">
        <v>365</v>
      </c>
      <c r="D585" s="19" t="s">
        <v>369</v>
      </c>
      <c r="E585" s="19" t="s">
        <v>367</v>
      </c>
      <c r="F585" s="19" t="s">
        <v>368</v>
      </c>
      <c r="G585" s="19" t="s">
        <v>18</v>
      </c>
      <c r="H585" s="19" t="s">
        <v>363</v>
      </c>
      <c r="I585" s="19" t="s">
        <v>364</v>
      </c>
      <c r="J585">
        <v>34</v>
      </c>
      <c r="K585" s="20">
        <v>26497.221621918099</v>
      </c>
      <c r="L585" s="21">
        <v>5421577.2725373199</v>
      </c>
      <c r="M585" s="21"/>
      <c r="N585" s="22">
        <v>4.8873640068063202E-3</v>
      </c>
      <c r="O585" s="23">
        <v>2.15</v>
      </c>
      <c r="P585" s="24">
        <v>2.0263749999999998</v>
      </c>
      <c r="Q585">
        <v>0</v>
      </c>
      <c r="R585" s="23">
        <v>0</v>
      </c>
      <c r="S585" s="23">
        <v>0</v>
      </c>
      <c r="T585" s="23">
        <f t="shared" si="9"/>
        <v>0</v>
      </c>
      <c r="U585" s="25">
        <v>44860.801865706002</v>
      </c>
    </row>
    <row r="586" spans="1:21" x14ac:dyDescent="0.25">
      <c r="A586" s="19" t="s">
        <v>169</v>
      </c>
      <c r="B586" s="19" t="s">
        <v>242</v>
      </c>
      <c r="C586" s="19" t="s">
        <v>365</v>
      </c>
      <c r="D586" s="19" t="s">
        <v>370</v>
      </c>
      <c r="E586" s="19" t="s">
        <v>367</v>
      </c>
      <c r="F586" s="19" t="s">
        <v>368</v>
      </c>
      <c r="G586" s="19" t="s">
        <v>18</v>
      </c>
      <c r="H586" s="19" t="s">
        <v>363</v>
      </c>
      <c r="I586" s="19" t="s">
        <v>364</v>
      </c>
      <c r="J586">
        <v>3525</v>
      </c>
      <c r="K586" s="20">
        <v>26497.221621918099</v>
      </c>
      <c r="L586" s="21">
        <v>5421577.2725373199</v>
      </c>
      <c r="M586" s="21"/>
      <c r="N586" s="22">
        <v>4.8873640068063202E-3</v>
      </c>
      <c r="O586" s="23">
        <v>2.15</v>
      </c>
      <c r="P586" s="24">
        <v>2.0263749999999998</v>
      </c>
      <c r="Q586">
        <v>17</v>
      </c>
      <c r="R586" s="23">
        <v>34.450000000000003</v>
      </c>
      <c r="S586" s="23">
        <v>0</v>
      </c>
      <c r="T586" s="23">
        <f t="shared" si="9"/>
        <v>34.450000000000003</v>
      </c>
      <c r="U586" s="25">
        <v>44860.801865706002</v>
      </c>
    </row>
    <row r="587" spans="1:21" x14ac:dyDescent="0.25">
      <c r="A587" s="19" t="s">
        <v>169</v>
      </c>
      <c r="B587" s="19" t="s">
        <v>242</v>
      </c>
      <c r="C587" s="19" t="s">
        <v>365</v>
      </c>
      <c r="D587" s="19" t="s">
        <v>371</v>
      </c>
      <c r="E587" s="19" t="s">
        <v>367</v>
      </c>
      <c r="F587" s="19" t="s">
        <v>368</v>
      </c>
      <c r="G587" s="19" t="s">
        <v>18</v>
      </c>
      <c r="H587" s="19" t="s">
        <v>363</v>
      </c>
      <c r="I587" s="19" t="s">
        <v>364</v>
      </c>
      <c r="J587">
        <v>0</v>
      </c>
      <c r="K587" s="20">
        <v>26497.221621918099</v>
      </c>
      <c r="L587" s="21">
        <v>5421577.2725373199</v>
      </c>
      <c r="M587" s="21"/>
      <c r="N587" s="22">
        <v>4.8873640068063202E-3</v>
      </c>
      <c r="O587" s="23">
        <v>2.15</v>
      </c>
      <c r="P587" s="24">
        <v>2.0263749999999998</v>
      </c>
      <c r="Q587">
        <v>0</v>
      </c>
      <c r="R587" s="23">
        <v>0</v>
      </c>
      <c r="S587" s="23">
        <v>0</v>
      </c>
      <c r="T587" s="23">
        <f t="shared" si="9"/>
        <v>0</v>
      </c>
      <c r="U587" s="25">
        <v>44860.801865706002</v>
      </c>
    </row>
    <row r="588" spans="1:21" x14ac:dyDescent="0.25">
      <c r="A588" s="19" t="s">
        <v>169</v>
      </c>
      <c r="B588" s="19" t="s">
        <v>242</v>
      </c>
      <c r="C588" s="19" t="s">
        <v>365</v>
      </c>
      <c r="D588" s="19" t="s">
        <v>372</v>
      </c>
      <c r="E588" s="19" t="s">
        <v>367</v>
      </c>
      <c r="F588" s="19" t="s">
        <v>368</v>
      </c>
      <c r="G588" s="19" t="s">
        <v>18</v>
      </c>
      <c r="H588" s="19" t="s">
        <v>363</v>
      </c>
      <c r="I588" s="19" t="s">
        <v>364</v>
      </c>
      <c r="J588">
        <v>60</v>
      </c>
      <c r="K588" s="20">
        <v>26497.221621918099</v>
      </c>
      <c r="L588" s="21">
        <v>5421577.2725373199</v>
      </c>
      <c r="M588" s="21"/>
      <c r="N588" s="22">
        <v>4.8873640068063202E-3</v>
      </c>
      <c r="O588" s="23">
        <v>2.15</v>
      </c>
      <c r="P588" s="24">
        <v>2.0263749999999998</v>
      </c>
      <c r="Q588">
        <v>0</v>
      </c>
      <c r="R588" s="23">
        <v>0</v>
      </c>
      <c r="S588" s="23">
        <v>0</v>
      </c>
      <c r="T588" s="23">
        <f t="shared" si="9"/>
        <v>0</v>
      </c>
      <c r="U588" s="25">
        <v>44860.801865706002</v>
      </c>
    </row>
    <row r="589" spans="1:21" x14ac:dyDescent="0.25">
      <c r="A589" s="19" t="s">
        <v>169</v>
      </c>
      <c r="B589" s="19" t="s">
        <v>242</v>
      </c>
      <c r="C589" s="19" t="s">
        <v>365</v>
      </c>
      <c r="D589" s="19" t="s">
        <v>373</v>
      </c>
      <c r="E589" s="19" t="s">
        <v>367</v>
      </c>
      <c r="F589" s="19" t="s">
        <v>368</v>
      </c>
      <c r="G589" s="19" t="s">
        <v>18</v>
      </c>
      <c r="H589" s="19" t="s">
        <v>363</v>
      </c>
      <c r="I589" s="19" t="s">
        <v>364</v>
      </c>
      <c r="J589">
        <v>8038</v>
      </c>
      <c r="K589" s="20">
        <v>26497.221621918099</v>
      </c>
      <c r="L589" s="21">
        <v>5421577.2725373199</v>
      </c>
      <c r="M589" s="21"/>
      <c r="N589" s="22">
        <v>4.8873640068063202E-3</v>
      </c>
      <c r="O589" s="23">
        <v>2.15</v>
      </c>
      <c r="P589" s="24">
        <v>2.0263749999999998</v>
      </c>
      <c r="Q589">
        <v>39</v>
      </c>
      <c r="R589" s="23">
        <v>79.03</v>
      </c>
      <c r="S589" s="23">
        <v>0</v>
      </c>
      <c r="T589" s="23">
        <f t="shared" si="9"/>
        <v>79.03</v>
      </c>
      <c r="U589" s="25">
        <v>44860.801865706002</v>
      </c>
    </row>
    <row r="590" spans="1:21" x14ac:dyDescent="0.25">
      <c r="A590" s="19" t="s">
        <v>169</v>
      </c>
      <c r="B590" s="19" t="s">
        <v>242</v>
      </c>
      <c r="C590" s="19" t="s">
        <v>365</v>
      </c>
      <c r="D590" s="19" t="s">
        <v>374</v>
      </c>
      <c r="E590" s="19" t="s">
        <v>367</v>
      </c>
      <c r="F590" s="19" t="s">
        <v>368</v>
      </c>
      <c r="G590" s="19" t="s">
        <v>18</v>
      </c>
      <c r="H590" s="19" t="s">
        <v>363</v>
      </c>
      <c r="I590" s="19" t="s">
        <v>364</v>
      </c>
      <c r="J590">
        <v>2</v>
      </c>
      <c r="K590" s="20">
        <v>26497.221621918099</v>
      </c>
      <c r="L590" s="21">
        <v>5421577.2725373199</v>
      </c>
      <c r="M590" s="21"/>
      <c r="N590" s="22">
        <v>4.8873640068063202E-3</v>
      </c>
      <c r="O590" s="23">
        <v>2.15</v>
      </c>
      <c r="P590" s="24">
        <v>2.0263749999999998</v>
      </c>
      <c r="Q590">
        <v>0</v>
      </c>
      <c r="R590" s="23">
        <v>0</v>
      </c>
      <c r="S590" s="23">
        <v>0</v>
      </c>
      <c r="T590" s="23">
        <f t="shared" si="9"/>
        <v>0</v>
      </c>
      <c r="U590" s="25">
        <v>44860.801865706002</v>
      </c>
    </row>
    <row r="591" spans="1:21" x14ac:dyDescent="0.25">
      <c r="A591" s="19" t="s">
        <v>169</v>
      </c>
      <c r="B591" s="19" t="s">
        <v>242</v>
      </c>
      <c r="C591" s="19" t="s">
        <v>365</v>
      </c>
      <c r="D591" s="19" t="s">
        <v>375</v>
      </c>
      <c r="E591" s="19" t="s">
        <v>367</v>
      </c>
      <c r="F591" s="19" t="s">
        <v>368</v>
      </c>
      <c r="G591" s="19" t="s">
        <v>18</v>
      </c>
      <c r="H591" s="19" t="s">
        <v>363</v>
      </c>
      <c r="I591" s="19" t="s">
        <v>364</v>
      </c>
      <c r="J591">
        <v>990</v>
      </c>
      <c r="K591" s="20">
        <v>26497.221621918099</v>
      </c>
      <c r="L591" s="21">
        <v>5421577.2725373199</v>
      </c>
      <c r="M591" s="21"/>
      <c r="N591" s="22">
        <v>4.8873640068063202E-3</v>
      </c>
      <c r="O591" s="23">
        <v>2.15</v>
      </c>
      <c r="P591" s="24">
        <v>2.0263749999999998</v>
      </c>
      <c r="Q591">
        <v>4</v>
      </c>
      <c r="R591" s="23">
        <v>8.11</v>
      </c>
      <c r="S591" s="23">
        <v>0</v>
      </c>
      <c r="T591" s="23">
        <f t="shared" si="9"/>
        <v>8.11</v>
      </c>
      <c r="U591" s="25">
        <v>44860.801865706002</v>
      </c>
    </row>
    <row r="592" spans="1:21" x14ac:dyDescent="0.25">
      <c r="A592" s="19" t="s">
        <v>99</v>
      </c>
      <c r="B592" s="19" t="s">
        <v>269</v>
      </c>
      <c r="C592" s="19" t="s">
        <v>407</v>
      </c>
      <c r="D592" s="19" t="s">
        <v>379</v>
      </c>
      <c r="E592" s="19" t="s">
        <v>361</v>
      </c>
      <c r="F592" s="19" t="s">
        <v>368</v>
      </c>
      <c r="G592" s="19" t="s">
        <v>59</v>
      </c>
      <c r="H592" s="19" t="s">
        <v>363</v>
      </c>
      <c r="I592" s="19" t="s">
        <v>364</v>
      </c>
      <c r="J592">
        <v>0</v>
      </c>
      <c r="K592" s="20">
        <v>175833.516398484</v>
      </c>
      <c r="L592" s="21">
        <v>4584771.9395207297</v>
      </c>
      <c r="M592" s="21"/>
      <c r="N592" s="22">
        <v>3.83516385804928E-2</v>
      </c>
      <c r="O592" s="23">
        <v>1.72</v>
      </c>
      <c r="P592" s="24">
        <v>1.6211</v>
      </c>
      <c r="Q592">
        <v>0</v>
      </c>
      <c r="R592" s="23">
        <v>0</v>
      </c>
      <c r="S592" s="23">
        <v>0</v>
      </c>
      <c r="T592" s="23">
        <f t="shared" si="9"/>
        <v>0</v>
      </c>
      <c r="U592" s="25">
        <v>44860.801865706002</v>
      </c>
    </row>
    <row r="593" spans="1:21" x14ac:dyDescent="0.25">
      <c r="A593" s="19" t="s">
        <v>99</v>
      </c>
      <c r="B593" s="19" t="s">
        <v>269</v>
      </c>
      <c r="C593" s="19" t="s">
        <v>407</v>
      </c>
      <c r="D593" s="19" t="s">
        <v>373</v>
      </c>
      <c r="E593" s="19" t="s">
        <v>361</v>
      </c>
      <c r="F593" s="19" t="s">
        <v>368</v>
      </c>
      <c r="G593" s="19" t="s">
        <v>59</v>
      </c>
      <c r="H593" s="19" t="s">
        <v>363</v>
      </c>
      <c r="I593" s="19" t="s">
        <v>364</v>
      </c>
      <c r="J593">
        <v>16720</v>
      </c>
      <c r="K593" s="20">
        <v>175833.516398484</v>
      </c>
      <c r="L593" s="21">
        <v>4584771.9395207297</v>
      </c>
      <c r="M593" s="21"/>
      <c r="N593" s="22">
        <v>3.83516385804928E-2</v>
      </c>
      <c r="O593" s="23">
        <v>1.72</v>
      </c>
      <c r="P593" s="24">
        <v>1.6211</v>
      </c>
      <c r="Q593">
        <v>641</v>
      </c>
      <c r="R593" s="23">
        <v>1039.1300000000001</v>
      </c>
      <c r="S593" s="23">
        <v>0</v>
      </c>
      <c r="T593" s="23">
        <f t="shared" si="9"/>
        <v>1039.1300000000001</v>
      </c>
      <c r="U593" s="25">
        <v>44860.801865706002</v>
      </c>
    </row>
    <row r="594" spans="1:21" x14ac:dyDescent="0.25">
      <c r="A594" s="19" t="s">
        <v>53</v>
      </c>
      <c r="B594" s="19" t="s">
        <v>217</v>
      </c>
      <c r="C594" s="19" t="s">
        <v>412</v>
      </c>
      <c r="D594" s="19" t="s">
        <v>366</v>
      </c>
      <c r="E594" s="19" t="s">
        <v>361</v>
      </c>
      <c r="F594" s="19" t="s">
        <v>368</v>
      </c>
      <c r="G594" s="19" t="s">
        <v>18</v>
      </c>
      <c r="H594" s="19" t="s">
        <v>363</v>
      </c>
      <c r="I594" s="19" t="s">
        <v>364</v>
      </c>
      <c r="J594">
        <v>32238</v>
      </c>
      <c r="K594" s="20">
        <v>33874.333429772902</v>
      </c>
      <c r="L594" s="21">
        <v>7192557.5102787102</v>
      </c>
      <c r="M594" s="21"/>
      <c r="N594" s="22">
        <v>4.70963678515798E-3</v>
      </c>
      <c r="O594" s="23">
        <v>2.69</v>
      </c>
      <c r="P594" s="24">
        <v>2.5353249999999998</v>
      </c>
      <c r="Q594">
        <v>151</v>
      </c>
      <c r="R594" s="23">
        <v>382.83</v>
      </c>
      <c r="S594" s="23">
        <v>0</v>
      </c>
      <c r="T594" s="23">
        <f t="shared" si="9"/>
        <v>382.83</v>
      </c>
      <c r="U594" s="25">
        <v>44860.801865706002</v>
      </c>
    </row>
    <row r="595" spans="1:21" x14ac:dyDescent="0.25">
      <c r="A595" s="19" t="s">
        <v>53</v>
      </c>
      <c r="B595" s="19" t="s">
        <v>217</v>
      </c>
      <c r="C595" s="19" t="s">
        <v>412</v>
      </c>
      <c r="D595" s="19" t="s">
        <v>385</v>
      </c>
      <c r="E595" s="19" t="s">
        <v>361</v>
      </c>
      <c r="F595" s="19" t="s">
        <v>368</v>
      </c>
      <c r="G595" s="19" t="s">
        <v>18</v>
      </c>
      <c r="H595" s="19" t="s">
        <v>363</v>
      </c>
      <c r="I595" s="19" t="s">
        <v>364</v>
      </c>
      <c r="J595">
        <v>48143</v>
      </c>
      <c r="K595" s="20">
        <v>33874.333429772902</v>
      </c>
      <c r="L595" s="21">
        <v>7192557.5102787102</v>
      </c>
      <c r="M595" s="21"/>
      <c r="N595" s="22">
        <v>4.70963678515798E-3</v>
      </c>
      <c r="O595" s="23">
        <v>2.69</v>
      </c>
      <c r="P595" s="24">
        <v>2.5353249999999998</v>
      </c>
      <c r="Q595">
        <v>226</v>
      </c>
      <c r="R595" s="23">
        <v>572.98</v>
      </c>
      <c r="S595" s="23">
        <v>0</v>
      </c>
      <c r="T595" s="23">
        <f t="shared" si="9"/>
        <v>572.98</v>
      </c>
      <c r="U595" s="25">
        <v>44860.801865706002</v>
      </c>
    </row>
    <row r="596" spans="1:21" x14ac:dyDescent="0.25">
      <c r="A596" s="19" t="s">
        <v>53</v>
      </c>
      <c r="B596" s="19" t="s">
        <v>217</v>
      </c>
      <c r="C596" s="19" t="s">
        <v>412</v>
      </c>
      <c r="D596" s="19" t="s">
        <v>374</v>
      </c>
      <c r="E596" s="19" t="s">
        <v>361</v>
      </c>
      <c r="F596" s="19" t="s">
        <v>368</v>
      </c>
      <c r="G596" s="19" t="s">
        <v>18</v>
      </c>
      <c r="H596" s="19" t="s">
        <v>363</v>
      </c>
      <c r="I596" s="19" t="s">
        <v>364</v>
      </c>
      <c r="J596">
        <v>15</v>
      </c>
      <c r="K596" s="20">
        <v>33874.333429772902</v>
      </c>
      <c r="L596" s="21">
        <v>7192557.5102787102</v>
      </c>
      <c r="M596" s="21"/>
      <c r="N596" s="22">
        <v>4.70963678515798E-3</v>
      </c>
      <c r="O596" s="23">
        <v>2.69</v>
      </c>
      <c r="P596" s="24">
        <v>2.5353249999999998</v>
      </c>
      <c r="Q596">
        <v>0</v>
      </c>
      <c r="R596" s="23">
        <v>0</v>
      </c>
      <c r="S596" s="23">
        <v>0</v>
      </c>
      <c r="T596" s="23">
        <f t="shared" si="9"/>
        <v>0</v>
      </c>
      <c r="U596" s="25">
        <v>44860.801865706002</v>
      </c>
    </row>
    <row r="597" spans="1:21" x14ac:dyDescent="0.25">
      <c r="A597" s="19" t="s">
        <v>53</v>
      </c>
      <c r="B597" s="19" t="s">
        <v>217</v>
      </c>
      <c r="C597" s="19" t="s">
        <v>412</v>
      </c>
      <c r="D597" s="19" t="s">
        <v>378</v>
      </c>
      <c r="E597" s="19" t="s">
        <v>361</v>
      </c>
      <c r="F597" s="19" t="s">
        <v>368</v>
      </c>
      <c r="G597" s="19" t="s">
        <v>18</v>
      </c>
      <c r="H597" s="19" t="s">
        <v>363</v>
      </c>
      <c r="I597" s="19" t="s">
        <v>364</v>
      </c>
      <c r="J597">
        <v>10</v>
      </c>
      <c r="K597" s="20">
        <v>33874.333429772902</v>
      </c>
      <c r="L597" s="21">
        <v>7192557.5102787102</v>
      </c>
      <c r="M597" s="21"/>
      <c r="N597" s="22">
        <v>4.70963678515798E-3</v>
      </c>
      <c r="O597" s="23">
        <v>2.69</v>
      </c>
      <c r="P597" s="24">
        <v>2.5353249999999998</v>
      </c>
      <c r="Q597">
        <v>0</v>
      </c>
      <c r="R597" s="23">
        <v>0</v>
      </c>
      <c r="S597" s="23">
        <v>0</v>
      </c>
      <c r="T597" s="23">
        <f t="shared" si="9"/>
        <v>0</v>
      </c>
      <c r="U597" s="25">
        <v>44860.801865706002</v>
      </c>
    </row>
    <row r="598" spans="1:21" x14ac:dyDescent="0.25">
      <c r="A598" s="19" t="s">
        <v>53</v>
      </c>
      <c r="B598" s="19" t="s">
        <v>217</v>
      </c>
      <c r="C598" s="19" t="s">
        <v>412</v>
      </c>
      <c r="D598" s="19" t="s">
        <v>371</v>
      </c>
      <c r="E598" s="19" t="s">
        <v>361</v>
      </c>
      <c r="F598" s="19" t="s">
        <v>368</v>
      </c>
      <c r="G598" s="19" t="s">
        <v>18</v>
      </c>
      <c r="H598" s="19" t="s">
        <v>363</v>
      </c>
      <c r="I598" s="19" t="s">
        <v>364</v>
      </c>
      <c r="J598">
        <v>0</v>
      </c>
      <c r="K598" s="20">
        <v>33874.333429772902</v>
      </c>
      <c r="L598" s="21">
        <v>7192557.5102787102</v>
      </c>
      <c r="M598" s="21"/>
      <c r="N598" s="22">
        <v>4.70963678515798E-3</v>
      </c>
      <c r="O598" s="23">
        <v>2.69</v>
      </c>
      <c r="P598" s="24">
        <v>2.5353249999999998</v>
      </c>
      <c r="Q598">
        <v>0</v>
      </c>
      <c r="R598" s="23">
        <v>0</v>
      </c>
      <c r="S598" s="23">
        <v>0</v>
      </c>
      <c r="T598" s="23">
        <f t="shared" si="9"/>
        <v>0</v>
      </c>
      <c r="U598" s="25">
        <v>44860.801865706002</v>
      </c>
    </row>
    <row r="599" spans="1:21" x14ac:dyDescent="0.25">
      <c r="A599" s="19" t="s">
        <v>53</v>
      </c>
      <c r="B599" s="19" t="s">
        <v>217</v>
      </c>
      <c r="C599" s="19" t="s">
        <v>412</v>
      </c>
      <c r="D599" s="19" t="s">
        <v>375</v>
      </c>
      <c r="E599" s="19" t="s">
        <v>361</v>
      </c>
      <c r="F599" s="19" t="s">
        <v>368</v>
      </c>
      <c r="G599" s="19" t="s">
        <v>18</v>
      </c>
      <c r="H599" s="19" t="s">
        <v>363</v>
      </c>
      <c r="I599" s="19" t="s">
        <v>364</v>
      </c>
      <c r="J599">
        <v>2862</v>
      </c>
      <c r="K599" s="20">
        <v>33874.333429772902</v>
      </c>
      <c r="L599" s="21">
        <v>7192557.5102787102</v>
      </c>
      <c r="M599" s="21"/>
      <c r="N599" s="22">
        <v>4.70963678515798E-3</v>
      </c>
      <c r="O599" s="23">
        <v>2.69</v>
      </c>
      <c r="P599" s="24">
        <v>2.5353249999999998</v>
      </c>
      <c r="Q599">
        <v>13</v>
      </c>
      <c r="R599" s="23">
        <v>32.96</v>
      </c>
      <c r="S599" s="23">
        <v>0</v>
      </c>
      <c r="T599" s="23">
        <f t="shared" si="9"/>
        <v>32.96</v>
      </c>
      <c r="U599" s="25">
        <v>44860.801865706002</v>
      </c>
    </row>
    <row r="600" spans="1:21" x14ac:dyDescent="0.25">
      <c r="A600" s="19" t="s">
        <v>53</v>
      </c>
      <c r="B600" s="19" t="s">
        <v>217</v>
      </c>
      <c r="C600" s="19" t="s">
        <v>412</v>
      </c>
      <c r="D600" s="19" t="s">
        <v>382</v>
      </c>
      <c r="E600" s="19" t="s">
        <v>361</v>
      </c>
      <c r="F600" s="19" t="s">
        <v>368</v>
      </c>
      <c r="G600" s="19" t="s">
        <v>18</v>
      </c>
      <c r="H600" s="19" t="s">
        <v>363</v>
      </c>
      <c r="I600" s="19" t="s">
        <v>364</v>
      </c>
      <c r="J600">
        <v>7607</v>
      </c>
      <c r="K600" s="20">
        <v>33874.333429772902</v>
      </c>
      <c r="L600" s="21">
        <v>7192557.5102787102</v>
      </c>
      <c r="M600" s="21"/>
      <c r="N600" s="22">
        <v>4.70963678515798E-3</v>
      </c>
      <c r="O600" s="23">
        <v>2.69</v>
      </c>
      <c r="P600" s="24">
        <v>2.5353249999999998</v>
      </c>
      <c r="Q600">
        <v>35</v>
      </c>
      <c r="R600" s="23">
        <v>88.74</v>
      </c>
      <c r="S600" s="23">
        <v>0</v>
      </c>
      <c r="T600" s="23">
        <f t="shared" si="9"/>
        <v>88.74</v>
      </c>
      <c r="U600" s="25">
        <v>44860.801865706002</v>
      </c>
    </row>
    <row r="601" spans="1:21" x14ac:dyDescent="0.25">
      <c r="A601" s="19" t="s">
        <v>53</v>
      </c>
      <c r="B601" s="19" t="s">
        <v>217</v>
      </c>
      <c r="C601" s="19" t="s">
        <v>412</v>
      </c>
      <c r="D601" s="19" t="s">
        <v>377</v>
      </c>
      <c r="E601" s="19" t="s">
        <v>361</v>
      </c>
      <c r="F601" s="19" t="s">
        <v>368</v>
      </c>
      <c r="G601" s="19" t="s">
        <v>18</v>
      </c>
      <c r="H601" s="19" t="s">
        <v>363</v>
      </c>
      <c r="I601" s="19" t="s">
        <v>364</v>
      </c>
      <c r="J601">
        <v>6178</v>
      </c>
      <c r="K601" s="20">
        <v>33874.333429772902</v>
      </c>
      <c r="L601" s="21">
        <v>7192557.5102787102</v>
      </c>
      <c r="M601" s="21"/>
      <c r="N601" s="22">
        <v>4.70963678515798E-3</v>
      </c>
      <c r="O601" s="23">
        <v>2.69</v>
      </c>
      <c r="P601" s="24">
        <v>2.5353249999999998</v>
      </c>
      <c r="Q601">
        <v>29</v>
      </c>
      <c r="R601" s="23">
        <v>73.52</v>
      </c>
      <c r="S601" s="23">
        <v>10.14</v>
      </c>
      <c r="T601" s="23">
        <f t="shared" si="9"/>
        <v>83.66</v>
      </c>
      <c r="U601" s="25">
        <v>44860.801865706002</v>
      </c>
    </row>
    <row r="602" spans="1:21" x14ac:dyDescent="0.25">
      <c r="A602" s="19" t="s">
        <v>53</v>
      </c>
      <c r="B602" s="19" t="s">
        <v>217</v>
      </c>
      <c r="C602" s="19" t="s">
        <v>412</v>
      </c>
      <c r="D602" s="19" t="s">
        <v>383</v>
      </c>
      <c r="E602" s="19" t="s">
        <v>361</v>
      </c>
      <c r="F602" s="19" t="s">
        <v>368</v>
      </c>
      <c r="G602" s="19" t="s">
        <v>18</v>
      </c>
      <c r="H602" s="19" t="s">
        <v>363</v>
      </c>
      <c r="I602" s="19" t="s">
        <v>364</v>
      </c>
      <c r="J602">
        <v>14829</v>
      </c>
      <c r="K602" s="20">
        <v>33874.333429772902</v>
      </c>
      <c r="L602" s="21">
        <v>7192557.5102787102</v>
      </c>
      <c r="M602" s="21"/>
      <c r="N602" s="22">
        <v>4.70963678515798E-3</v>
      </c>
      <c r="O602" s="23">
        <v>2.69</v>
      </c>
      <c r="P602" s="24">
        <v>2.5353249999999998</v>
      </c>
      <c r="Q602">
        <v>69</v>
      </c>
      <c r="R602" s="23">
        <v>174.94</v>
      </c>
      <c r="S602" s="23">
        <v>2.54</v>
      </c>
      <c r="T602" s="23">
        <f t="shared" si="9"/>
        <v>177.48</v>
      </c>
      <c r="U602" s="25">
        <v>44860.801865706002</v>
      </c>
    </row>
    <row r="603" spans="1:21" x14ac:dyDescent="0.25">
      <c r="A603" s="19" t="s">
        <v>53</v>
      </c>
      <c r="B603" s="19" t="s">
        <v>217</v>
      </c>
      <c r="C603" s="19" t="s">
        <v>412</v>
      </c>
      <c r="D603" s="19" t="s">
        <v>380</v>
      </c>
      <c r="E603" s="19" t="s">
        <v>361</v>
      </c>
      <c r="F603" s="19" t="s">
        <v>368</v>
      </c>
      <c r="G603" s="19" t="s">
        <v>18</v>
      </c>
      <c r="H603" s="19" t="s">
        <v>363</v>
      </c>
      <c r="I603" s="19" t="s">
        <v>364</v>
      </c>
      <c r="J603">
        <v>0</v>
      </c>
      <c r="K603" s="20">
        <v>33874.333429772902</v>
      </c>
      <c r="L603" s="21">
        <v>7192557.5102787102</v>
      </c>
      <c r="M603" s="21"/>
      <c r="N603" s="22">
        <v>4.70963678515798E-3</v>
      </c>
      <c r="O603" s="23">
        <v>2.69</v>
      </c>
      <c r="P603" s="24">
        <v>2.5353249999999998</v>
      </c>
      <c r="Q603">
        <v>0</v>
      </c>
      <c r="R603" s="23">
        <v>0</v>
      </c>
      <c r="S603" s="23">
        <v>0</v>
      </c>
      <c r="T603" s="23">
        <f t="shared" si="9"/>
        <v>0</v>
      </c>
      <c r="U603" s="25">
        <v>44860.801865706002</v>
      </c>
    </row>
    <row r="604" spans="1:21" x14ac:dyDescent="0.25">
      <c r="A604" s="19" t="s">
        <v>53</v>
      </c>
      <c r="B604" s="19" t="s">
        <v>217</v>
      </c>
      <c r="C604" s="19" t="s">
        <v>412</v>
      </c>
      <c r="D604" s="19" t="s">
        <v>376</v>
      </c>
      <c r="E604" s="19" t="s">
        <v>361</v>
      </c>
      <c r="F604" s="19" t="s">
        <v>368</v>
      </c>
      <c r="G604" s="19" t="s">
        <v>18</v>
      </c>
      <c r="H604" s="19" t="s">
        <v>363</v>
      </c>
      <c r="I604" s="19" t="s">
        <v>364</v>
      </c>
      <c r="J604">
        <v>0</v>
      </c>
      <c r="K604" s="20">
        <v>33874.333429772902</v>
      </c>
      <c r="L604" s="21">
        <v>7192557.5102787102</v>
      </c>
      <c r="M604" s="21"/>
      <c r="N604" s="22">
        <v>4.70963678515798E-3</v>
      </c>
      <c r="O604" s="23">
        <v>2.69</v>
      </c>
      <c r="P604" s="24">
        <v>2.5353249999999998</v>
      </c>
      <c r="Q604">
        <v>0</v>
      </c>
      <c r="R604" s="23">
        <v>0</v>
      </c>
      <c r="S604" s="23">
        <v>0</v>
      </c>
      <c r="T604" s="23">
        <f t="shared" si="9"/>
        <v>0</v>
      </c>
      <c r="U604" s="25">
        <v>44860.801865706002</v>
      </c>
    </row>
    <row r="605" spans="1:21" x14ac:dyDescent="0.25">
      <c r="A605" s="19" t="s">
        <v>53</v>
      </c>
      <c r="B605" s="19" t="s">
        <v>217</v>
      </c>
      <c r="C605" s="19" t="s">
        <v>412</v>
      </c>
      <c r="D605" s="19" t="s">
        <v>379</v>
      </c>
      <c r="E605" s="19" t="s">
        <v>361</v>
      </c>
      <c r="F605" s="19" t="s">
        <v>368</v>
      </c>
      <c r="G605" s="19" t="s">
        <v>18</v>
      </c>
      <c r="H605" s="19" t="s">
        <v>363</v>
      </c>
      <c r="I605" s="19" t="s">
        <v>364</v>
      </c>
      <c r="J605">
        <v>0</v>
      </c>
      <c r="K605" s="20">
        <v>33874.333429772902</v>
      </c>
      <c r="L605" s="21">
        <v>7192557.5102787102</v>
      </c>
      <c r="M605" s="21"/>
      <c r="N605" s="22">
        <v>4.70963678515798E-3</v>
      </c>
      <c r="O605" s="23">
        <v>2.69</v>
      </c>
      <c r="P605" s="24">
        <v>2.5353249999999998</v>
      </c>
      <c r="Q605">
        <v>0</v>
      </c>
      <c r="R605" s="23">
        <v>0</v>
      </c>
      <c r="S605" s="23">
        <v>0</v>
      </c>
      <c r="T605" s="23">
        <f t="shared" si="9"/>
        <v>0</v>
      </c>
      <c r="U605" s="25">
        <v>44860.801865706002</v>
      </c>
    </row>
    <row r="606" spans="1:21" x14ac:dyDescent="0.25">
      <c r="A606" s="19" t="s">
        <v>53</v>
      </c>
      <c r="B606" s="19" t="s">
        <v>217</v>
      </c>
      <c r="C606" s="19" t="s">
        <v>412</v>
      </c>
      <c r="D606" s="19" t="s">
        <v>372</v>
      </c>
      <c r="E606" s="19" t="s">
        <v>361</v>
      </c>
      <c r="F606" s="19" t="s">
        <v>368</v>
      </c>
      <c r="G606" s="19" t="s">
        <v>18</v>
      </c>
      <c r="H606" s="19" t="s">
        <v>363</v>
      </c>
      <c r="I606" s="19" t="s">
        <v>364</v>
      </c>
      <c r="J606">
        <v>182</v>
      </c>
      <c r="K606" s="20">
        <v>33874.333429772902</v>
      </c>
      <c r="L606" s="21">
        <v>7192557.5102787102</v>
      </c>
      <c r="M606" s="21"/>
      <c r="N606" s="22">
        <v>4.70963678515798E-3</v>
      </c>
      <c r="O606" s="23">
        <v>2.69</v>
      </c>
      <c r="P606" s="24">
        <v>2.5353249999999998</v>
      </c>
      <c r="Q606">
        <v>0</v>
      </c>
      <c r="R606" s="23">
        <v>0</v>
      </c>
      <c r="S606" s="23">
        <v>0</v>
      </c>
      <c r="T606" s="23">
        <f t="shared" si="9"/>
        <v>0</v>
      </c>
      <c r="U606" s="25">
        <v>44860.801865706002</v>
      </c>
    </row>
    <row r="607" spans="1:21" x14ac:dyDescent="0.25">
      <c r="A607" s="19" t="s">
        <v>53</v>
      </c>
      <c r="B607" s="19" t="s">
        <v>217</v>
      </c>
      <c r="C607" s="19" t="s">
        <v>412</v>
      </c>
      <c r="D607" s="19" t="s">
        <v>381</v>
      </c>
      <c r="E607" s="19" t="s">
        <v>361</v>
      </c>
      <c r="F607" s="19" t="s">
        <v>368</v>
      </c>
      <c r="G607" s="19" t="s">
        <v>18</v>
      </c>
      <c r="H607" s="19" t="s">
        <v>363</v>
      </c>
      <c r="I607" s="19" t="s">
        <v>364</v>
      </c>
      <c r="J607">
        <v>325</v>
      </c>
      <c r="K607" s="20">
        <v>33874.333429772902</v>
      </c>
      <c r="L607" s="21">
        <v>7192557.5102787102</v>
      </c>
      <c r="M607" s="21"/>
      <c r="N607" s="22">
        <v>4.70963678515798E-3</v>
      </c>
      <c r="O607" s="23">
        <v>2.69</v>
      </c>
      <c r="P607" s="24">
        <v>2.5353249999999998</v>
      </c>
      <c r="Q607">
        <v>1</v>
      </c>
      <c r="R607" s="23">
        <v>2.54</v>
      </c>
      <c r="S607" s="23">
        <v>0</v>
      </c>
      <c r="T607" s="23">
        <f t="shared" si="9"/>
        <v>2.54</v>
      </c>
      <c r="U607" s="25">
        <v>44860.801865706002</v>
      </c>
    </row>
    <row r="608" spans="1:21" x14ac:dyDescent="0.25">
      <c r="A608" s="19" t="s">
        <v>53</v>
      </c>
      <c r="B608" s="19" t="s">
        <v>217</v>
      </c>
      <c r="C608" s="19" t="s">
        <v>412</v>
      </c>
      <c r="D608" s="19" t="s">
        <v>370</v>
      </c>
      <c r="E608" s="19" t="s">
        <v>361</v>
      </c>
      <c r="F608" s="19" t="s">
        <v>368</v>
      </c>
      <c r="G608" s="19" t="s">
        <v>18</v>
      </c>
      <c r="H608" s="19" t="s">
        <v>363</v>
      </c>
      <c r="I608" s="19" t="s">
        <v>364</v>
      </c>
      <c r="J608">
        <v>7719</v>
      </c>
      <c r="K608" s="20">
        <v>33874.333429772902</v>
      </c>
      <c r="L608" s="21">
        <v>7192557.5102787102</v>
      </c>
      <c r="M608" s="21"/>
      <c r="N608" s="22">
        <v>4.70963678515798E-3</v>
      </c>
      <c r="O608" s="23">
        <v>2.69</v>
      </c>
      <c r="P608" s="24">
        <v>2.5353249999999998</v>
      </c>
      <c r="Q608">
        <v>36</v>
      </c>
      <c r="R608" s="23">
        <v>91.27</v>
      </c>
      <c r="S608" s="23">
        <v>0</v>
      </c>
      <c r="T608" s="23">
        <f t="shared" si="9"/>
        <v>91.27</v>
      </c>
      <c r="U608" s="25">
        <v>44860.801865706002</v>
      </c>
    </row>
    <row r="609" spans="1:21" x14ac:dyDescent="0.25">
      <c r="A609" s="19" t="s">
        <v>53</v>
      </c>
      <c r="B609" s="19" t="s">
        <v>217</v>
      </c>
      <c r="C609" s="19" t="s">
        <v>412</v>
      </c>
      <c r="D609" s="19" t="s">
        <v>373</v>
      </c>
      <c r="E609" s="19" t="s">
        <v>361</v>
      </c>
      <c r="F609" s="19" t="s">
        <v>368</v>
      </c>
      <c r="G609" s="19" t="s">
        <v>18</v>
      </c>
      <c r="H609" s="19" t="s">
        <v>363</v>
      </c>
      <c r="I609" s="19" t="s">
        <v>364</v>
      </c>
      <c r="J609">
        <v>18222</v>
      </c>
      <c r="K609" s="20">
        <v>33874.333429772902</v>
      </c>
      <c r="L609" s="21">
        <v>7192557.5102787102</v>
      </c>
      <c r="M609" s="21"/>
      <c r="N609" s="22">
        <v>4.70963678515798E-3</v>
      </c>
      <c r="O609" s="23">
        <v>2.69</v>
      </c>
      <c r="P609" s="24">
        <v>2.5353249999999998</v>
      </c>
      <c r="Q609">
        <v>85</v>
      </c>
      <c r="R609" s="23">
        <v>215.5</v>
      </c>
      <c r="S609" s="23">
        <v>0</v>
      </c>
      <c r="T609" s="23">
        <f t="shared" si="9"/>
        <v>215.5</v>
      </c>
      <c r="U609" s="25">
        <v>44860.801865706002</v>
      </c>
    </row>
    <row r="610" spans="1:21" x14ac:dyDescent="0.25">
      <c r="A610" s="19" t="s">
        <v>53</v>
      </c>
      <c r="B610" s="19" t="s">
        <v>217</v>
      </c>
      <c r="C610" s="19" t="s">
        <v>412</v>
      </c>
      <c r="D610" s="19" t="s">
        <v>369</v>
      </c>
      <c r="E610" s="19" t="s">
        <v>361</v>
      </c>
      <c r="F610" s="19" t="s">
        <v>368</v>
      </c>
      <c r="G610" s="19" t="s">
        <v>18</v>
      </c>
      <c r="H610" s="19" t="s">
        <v>363</v>
      </c>
      <c r="I610" s="19" t="s">
        <v>364</v>
      </c>
      <c r="J610">
        <v>97</v>
      </c>
      <c r="K610" s="20">
        <v>33874.333429772902</v>
      </c>
      <c r="L610" s="21">
        <v>7192557.5102787102</v>
      </c>
      <c r="M610" s="21"/>
      <c r="N610" s="22">
        <v>4.70963678515798E-3</v>
      </c>
      <c r="O610" s="23">
        <v>2.69</v>
      </c>
      <c r="P610" s="24">
        <v>2.5353249999999998</v>
      </c>
      <c r="Q610">
        <v>0</v>
      </c>
      <c r="R610" s="23">
        <v>0</v>
      </c>
      <c r="S610" s="23">
        <v>0</v>
      </c>
      <c r="T610" s="23">
        <f t="shared" si="9"/>
        <v>0</v>
      </c>
      <c r="U610" s="25">
        <v>44860.801865706002</v>
      </c>
    </row>
    <row r="611" spans="1:21" x14ac:dyDescent="0.25">
      <c r="A611" s="19" t="s">
        <v>53</v>
      </c>
      <c r="B611" s="19" t="s">
        <v>217</v>
      </c>
      <c r="C611" s="19" t="s">
        <v>412</v>
      </c>
      <c r="D611" s="19" t="s">
        <v>384</v>
      </c>
      <c r="E611" s="19" t="s">
        <v>361</v>
      </c>
      <c r="F611" s="19" t="s">
        <v>368</v>
      </c>
      <c r="G611" s="19" t="s">
        <v>18</v>
      </c>
      <c r="H611" s="19" t="s">
        <v>363</v>
      </c>
      <c r="I611" s="19" t="s">
        <v>364</v>
      </c>
      <c r="J611">
        <v>0</v>
      </c>
      <c r="K611" s="20">
        <v>33874.333429772902</v>
      </c>
      <c r="L611" s="21">
        <v>7192557.5102787102</v>
      </c>
      <c r="M611" s="21"/>
      <c r="N611" s="22">
        <v>4.70963678515798E-3</v>
      </c>
      <c r="O611" s="23">
        <v>2.69</v>
      </c>
      <c r="P611" s="24">
        <v>2.5353249999999998</v>
      </c>
      <c r="Q611">
        <v>0</v>
      </c>
      <c r="R611" s="23">
        <v>0</v>
      </c>
      <c r="S611" s="23">
        <v>0</v>
      </c>
      <c r="T611" s="23">
        <f t="shared" si="9"/>
        <v>0</v>
      </c>
      <c r="U611" s="25">
        <v>44860.801865706002</v>
      </c>
    </row>
    <row r="612" spans="1:21" x14ac:dyDescent="0.25">
      <c r="A612" s="19" t="s">
        <v>100</v>
      </c>
      <c r="B612" s="19" t="s">
        <v>262</v>
      </c>
      <c r="C612" s="19" t="s">
        <v>407</v>
      </c>
      <c r="D612" s="19" t="s">
        <v>380</v>
      </c>
      <c r="E612" s="19" t="s">
        <v>361</v>
      </c>
      <c r="F612" s="19" t="s">
        <v>368</v>
      </c>
      <c r="G612" s="19" t="s">
        <v>59</v>
      </c>
      <c r="H612" s="19" t="s">
        <v>363</v>
      </c>
      <c r="I612" s="19" t="s">
        <v>364</v>
      </c>
      <c r="J612">
        <v>0</v>
      </c>
      <c r="K612" s="20">
        <v>130956.419450207</v>
      </c>
      <c r="L612" s="21">
        <v>4584771.9395207297</v>
      </c>
      <c r="M612" s="21"/>
      <c r="N612" s="22">
        <v>2.8563344301024599E-2</v>
      </c>
      <c r="O612" s="23">
        <v>1.72</v>
      </c>
      <c r="P612" s="24">
        <v>1.6211</v>
      </c>
      <c r="Q612">
        <v>0</v>
      </c>
      <c r="R612" s="23">
        <v>0</v>
      </c>
      <c r="S612" s="23">
        <v>0</v>
      </c>
      <c r="T612" s="23">
        <f t="shared" si="9"/>
        <v>0</v>
      </c>
      <c r="U612" s="25">
        <v>44860.801865706002</v>
      </c>
    </row>
    <row r="613" spans="1:21" x14ac:dyDescent="0.25">
      <c r="A613" s="19" t="s">
        <v>100</v>
      </c>
      <c r="B613" s="19" t="s">
        <v>262</v>
      </c>
      <c r="C613" s="19" t="s">
        <v>407</v>
      </c>
      <c r="D613" s="19" t="s">
        <v>378</v>
      </c>
      <c r="E613" s="19" t="s">
        <v>361</v>
      </c>
      <c r="F613" s="19" t="s">
        <v>368</v>
      </c>
      <c r="G613" s="19" t="s">
        <v>59</v>
      </c>
      <c r="H613" s="19" t="s">
        <v>363</v>
      </c>
      <c r="I613" s="19" t="s">
        <v>364</v>
      </c>
      <c r="J613">
        <v>12</v>
      </c>
      <c r="K613" s="20">
        <v>130956.419450207</v>
      </c>
      <c r="L613" s="21">
        <v>4584771.9395207297</v>
      </c>
      <c r="M613" s="21"/>
      <c r="N613" s="22">
        <v>2.8563344301024599E-2</v>
      </c>
      <c r="O613" s="23">
        <v>1.72</v>
      </c>
      <c r="P613" s="24">
        <v>1.6211</v>
      </c>
      <c r="Q613">
        <v>0</v>
      </c>
      <c r="R613" s="23">
        <v>0</v>
      </c>
      <c r="S613" s="23">
        <v>0</v>
      </c>
      <c r="T613" s="23">
        <f t="shared" si="9"/>
        <v>0</v>
      </c>
      <c r="U613" s="25">
        <v>44860.801865706002</v>
      </c>
    </row>
    <row r="614" spans="1:21" x14ac:dyDescent="0.25">
      <c r="A614" s="19" t="s">
        <v>100</v>
      </c>
      <c r="B614" s="19" t="s">
        <v>262</v>
      </c>
      <c r="C614" s="19" t="s">
        <v>407</v>
      </c>
      <c r="D614" s="19" t="s">
        <v>372</v>
      </c>
      <c r="E614" s="19" t="s">
        <v>361</v>
      </c>
      <c r="F614" s="19" t="s">
        <v>368</v>
      </c>
      <c r="G614" s="19" t="s">
        <v>59</v>
      </c>
      <c r="H614" s="19" t="s">
        <v>363</v>
      </c>
      <c r="I614" s="19" t="s">
        <v>364</v>
      </c>
      <c r="J614">
        <v>126</v>
      </c>
      <c r="K614" s="20">
        <v>130956.419450207</v>
      </c>
      <c r="L614" s="21">
        <v>4584771.9395207297</v>
      </c>
      <c r="M614" s="21"/>
      <c r="N614" s="22">
        <v>2.8563344301024599E-2</v>
      </c>
      <c r="O614" s="23">
        <v>1.72</v>
      </c>
      <c r="P614" s="24">
        <v>1.6211</v>
      </c>
      <c r="Q614">
        <v>3</v>
      </c>
      <c r="R614" s="23">
        <v>4.8600000000000003</v>
      </c>
      <c r="S614" s="23">
        <v>0</v>
      </c>
      <c r="T614" s="23">
        <f t="shared" si="9"/>
        <v>4.8600000000000003</v>
      </c>
      <c r="U614" s="25">
        <v>44860.801865706002</v>
      </c>
    </row>
    <row r="615" spans="1:21" x14ac:dyDescent="0.25">
      <c r="A615" s="19" t="s">
        <v>100</v>
      </c>
      <c r="B615" s="19" t="s">
        <v>262</v>
      </c>
      <c r="C615" s="19" t="s">
        <v>407</v>
      </c>
      <c r="D615" s="19" t="s">
        <v>382</v>
      </c>
      <c r="E615" s="19" t="s">
        <v>361</v>
      </c>
      <c r="F615" s="19" t="s">
        <v>368</v>
      </c>
      <c r="G615" s="19" t="s">
        <v>59</v>
      </c>
      <c r="H615" s="19" t="s">
        <v>363</v>
      </c>
      <c r="I615" s="19" t="s">
        <v>364</v>
      </c>
      <c r="J615">
        <v>6448</v>
      </c>
      <c r="K615" s="20">
        <v>130956.419450207</v>
      </c>
      <c r="L615" s="21">
        <v>4584771.9395207297</v>
      </c>
      <c r="M615" s="21"/>
      <c r="N615" s="22">
        <v>2.8563344301024599E-2</v>
      </c>
      <c r="O615" s="23">
        <v>1.72</v>
      </c>
      <c r="P615" s="24">
        <v>1.6211</v>
      </c>
      <c r="Q615">
        <v>184</v>
      </c>
      <c r="R615" s="23">
        <v>298.27999999999997</v>
      </c>
      <c r="S615" s="23">
        <v>0</v>
      </c>
      <c r="T615" s="23">
        <f t="shared" si="9"/>
        <v>298.27999999999997</v>
      </c>
      <c r="U615" s="25">
        <v>44860.801865706002</v>
      </c>
    </row>
    <row r="616" spans="1:21" x14ac:dyDescent="0.25">
      <c r="A616" s="19" t="s">
        <v>12</v>
      </c>
      <c r="B616" s="19" t="s">
        <v>340</v>
      </c>
      <c r="C616" s="19" t="s">
        <v>408</v>
      </c>
      <c r="D616" s="19" t="s">
        <v>385</v>
      </c>
      <c r="E616" s="19" t="s">
        <v>361</v>
      </c>
      <c r="F616" s="19" t="s">
        <v>368</v>
      </c>
      <c r="G616" s="19" t="s">
        <v>7</v>
      </c>
      <c r="H616" s="19" t="s">
        <v>363</v>
      </c>
      <c r="I616" s="19" t="s">
        <v>364</v>
      </c>
      <c r="J616">
        <v>16950</v>
      </c>
      <c r="K616" s="20">
        <v>259872.347992105</v>
      </c>
      <c r="L616" s="21">
        <v>2553923.7593192202</v>
      </c>
      <c r="M616" s="21"/>
      <c r="N616" s="22">
        <v>0.101754152622542</v>
      </c>
      <c r="O616" s="23">
        <v>2.14</v>
      </c>
      <c r="P616" s="24">
        <v>2.01695</v>
      </c>
      <c r="Q616">
        <v>1724</v>
      </c>
      <c r="R616" s="23">
        <v>3477.22</v>
      </c>
      <c r="S616" s="23">
        <v>2.02</v>
      </c>
      <c r="T616" s="23">
        <f t="shared" si="9"/>
        <v>3479.24</v>
      </c>
      <c r="U616" s="25">
        <v>44860.801865706002</v>
      </c>
    </row>
    <row r="617" spans="1:21" x14ac:dyDescent="0.25">
      <c r="A617" s="19" t="s">
        <v>168</v>
      </c>
      <c r="B617" s="19" t="s">
        <v>305</v>
      </c>
      <c r="C617" s="19" t="s">
        <v>412</v>
      </c>
      <c r="D617" s="19" t="s">
        <v>366</v>
      </c>
      <c r="E617" s="19" t="s">
        <v>361</v>
      </c>
      <c r="F617" s="19" t="s">
        <v>368</v>
      </c>
      <c r="G617" s="19" t="s">
        <v>18</v>
      </c>
      <c r="H617" s="19" t="s">
        <v>363</v>
      </c>
      <c r="I617" s="19" t="s">
        <v>364</v>
      </c>
      <c r="J617">
        <v>32238</v>
      </c>
      <c r="K617" s="20">
        <v>39463.625696905801</v>
      </c>
      <c r="L617" s="21">
        <v>7192557.5102787102</v>
      </c>
      <c r="M617" s="21"/>
      <c r="N617" s="22">
        <v>5.4867306435171697E-3</v>
      </c>
      <c r="O617" s="23">
        <v>2.69</v>
      </c>
      <c r="P617" s="24">
        <v>2.5353249999999998</v>
      </c>
      <c r="Q617">
        <v>176</v>
      </c>
      <c r="R617" s="23">
        <v>446.22</v>
      </c>
      <c r="S617" s="23">
        <v>0</v>
      </c>
      <c r="T617" s="23">
        <f t="shared" si="9"/>
        <v>446.22</v>
      </c>
      <c r="U617" s="25">
        <v>44860.801865706002</v>
      </c>
    </row>
    <row r="618" spans="1:21" x14ac:dyDescent="0.25">
      <c r="A618" s="19" t="s">
        <v>168</v>
      </c>
      <c r="B618" s="19" t="s">
        <v>305</v>
      </c>
      <c r="C618" s="19" t="s">
        <v>412</v>
      </c>
      <c r="D618" s="19" t="s">
        <v>385</v>
      </c>
      <c r="E618" s="19" t="s">
        <v>361</v>
      </c>
      <c r="F618" s="19" t="s">
        <v>368</v>
      </c>
      <c r="G618" s="19" t="s">
        <v>18</v>
      </c>
      <c r="H618" s="19" t="s">
        <v>363</v>
      </c>
      <c r="I618" s="19" t="s">
        <v>364</v>
      </c>
      <c r="J618">
        <v>48143</v>
      </c>
      <c r="K618" s="20">
        <v>39463.625696905801</v>
      </c>
      <c r="L618" s="21">
        <v>7192557.5102787102</v>
      </c>
      <c r="M618" s="21"/>
      <c r="N618" s="22">
        <v>5.4867306435171697E-3</v>
      </c>
      <c r="O618" s="23">
        <v>2.69</v>
      </c>
      <c r="P618" s="24">
        <v>2.5353249999999998</v>
      </c>
      <c r="Q618">
        <v>264</v>
      </c>
      <c r="R618" s="23">
        <v>669.33</v>
      </c>
      <c r="S618" s="23">
        <v>0</v>
      </c>
      <c r="T618" s="23">
        <f t="shared" si="9"/>
        <v>669.33</v>
      </c>
      <c r="U618" s="25">
        <v>44860.801865706002</v>
      </c>
    </row>
    <row r="619" spans="1:21" x14ac:dyDescent="0.25">
      <c r="A619" s="19" t="s">
        <v>168</v>
      </c>
      <c r="B619" s="19" t="s">
        <v>305</v>
      </c>
      <c r="C619" s="19" t="s">
        <v>412</v>
      </c>
      <c r="D619" s="19" t="s">
        <v>374</v>
      </c>
      <c r="E619" s="19" t="s">
        <v>361</v>
      </c>
      <c r="F619" s="19" t="s">
        <v>368</v>
      </c>
      <c r="G619" s="19" t="s">
        <v>18</v>
      </c>
      <c r="H619" s="19" t="s">
        <v>363</v>
      </c>
      <c r="I619" s="19" t="s">
        <v>364</v>
      </c>
      <c r="J619">
        <v>15</v>
      </c>
      <c r="K619" s="20">
        <v>39463.625696905801</v>
      </c>
      <c r="L619" s="21">
        <v>7192557.5102787102</v>
      </c>
      <c r="M619" s="21"/>
      <c r="N619" s="22">
        <v>5.4867306435171697E-3</v>
      </c>
      <c r="O619" s="23">
        <v>2.69</v>
      </c>
      <c r="P619" s="24">
        <v>2.5353249999999998</v>
      </c>
      <c r="Q619">
        <v>0</v>
      </c>
      <c r="R619" s="23">
        <v>0</v>
      </c>
      <c r="S619" s="23">
        <v>0</v>
      </c>
      <c r="T619" s="23">
        <f t="shared" si="9"/>
        <v>0</v>
      </c>
      <c r="U619" s="25">
        <v>44860.801865706002</v>
      </c>
    </row>
    <row r="620" spans="1:21" x14ac:dyDescent="0.25">
      <c r="A620" s="19" t="s">
        <v>168</v>
      </c>
      <c r="B620" s="19" t="s">
        <v>305</v>
      </c>
      <c r="C620" s="19" t="s">
        <v>412</v>
      </c>
      <c r="D620" s="19" t="s">
        <v>378</v>
      </c>
      <c r="E620" s="19" t="s">
        <v>361</v>
      </c>
      <c r="F620" s="19" t="s">
        <v>368</v>
      </c>
      <c r="G620" s="19" t="s">
        <v>18</v>
      </c>
      <c r="H620" s="19" t="s">
        <v>363</v>
      </c>
      <c r="I620" s="19" t="s">
        <v>364</v>
      </c>
      <c r="J620">
        <v>10</v>
      </c>
      <c r="K620" s="20">
        <v>39463.625696905801</v>
      </c>
      <c r="L620" s="21">
        <v>7192557.5102787102</v>
      </c>
      <c r="M620" s="21"/>
      <c r="N620" s="22">
        <v>5.4867306435171697E-3</v>
      </c>
      <c r="O620" s="23">
        <v>2.69</v>
      </c>
      <c r="P620" s="24">
        <v>2.5353249999999998</v>
      </c>
      <c r="Q620">
        <v>0</v>
      </c>
      <c r="R620" s="23">
        <v>0</v>
      </c>
      <c r="S620" s="23">
        <v>0</v>
      </c>
      <c r="T620" s="23">
        <f t="shared" si="9"/>
        <v>0</v>
      </c>
      <c r="U620" s="25">
        <v>44860.801865706002</v>
      </c>
    </row>
    <row r="621" spans="1:21" x14ac:dyDescent="0.25">
      <c r="A621" s="19" t="s">
        <v>168</v>
      </c>
      <c r="B621" s="19" t="s">
        <v>305</v>
      </c>
      <c r="C621" s="19" t="s">
        <v>412</v>
      </c>
      <c r="D621" s="19" t="s">
        <v>371</v>
      </c>
      <c r="E621" s="19" t="s">
        <v>361</v>
      </c>
      <c r="F621" s="19" t="s">
        <v>368</v>
      </c>
      <c r="G621" s="19" t="s">
        <v>18</v>
      </c>
      <c r="H621" s="19" t="s">
        <v>363</v>
      </c>
      <c r="I621" s="19" t="s">
        <v>364</v>
      </c>
      <c r="J621">
        <v>0</v>
      </c>
      <c r="K621" s="20">
        <v>39463.625696905801</v>
      </c>
      <c r="L621" s="21">
        <v>7192557.5102787102</v>
      </c>
      <c r="M621" s="21"/>
      <c r="N621" s="22">
        <v>5.4867306435171697E-3</v>
      </c>
      <c r="O621" s="23">
        <v>2.69</v>
      </c>
      <c r="P621" s="24">
        <v>2.5353249999999998</v>
      </c>
      <c r="Q621">
        <v>0</v>
      </c>
      <c r="R621" s="23">
        <v>0</v>
      </c>
      <c r="S621" s="23">
        <v>0</v>
      </c>
      <c r="T621" s="23">
        <f t="shared" si="9"/>
        <v>0</v>
      </c>
      <c r="U621" s="25">
        <v>44860.801865706002</v>
      </c>
    </row>
    <row r="622" spans="1:21" x14ac:dyDescent="0.25">
      <c r="A622" s="19" t="s">
        <v>168</v>
      </c>
      <c r="B622" s="19" t="s">
        <v>305</v>
      </c>
      <c r="C622" s="19" t="s">
        <v>412</v>
      </c>
      <c r="D622" s="19" t="s">
        <v>375</v>
      </c>
      <c r="E622" s="19" t="s">
        <v>361</v>
      </c>
      <c r="F622" s="19" t="s">
        <v>368</v>
      </c>
      <c r="G622" s="19" t="s">
        <v>18</v>
      </c>
      <c r="H622" s="19" t="s">
        <v>363</v>
      </c>
      <c r="I622" s="19" t="s">
        <v>364</v>
      </c>
      <c r="J622">
        <v>2862</v>
      </c>
      <c r="K622" s="20">
        <v>39463.625696905801</v>
      </c>
      <c r="L622" s="21">
        <v>7192557.5102787102</v>
      </c>
      <c r="M622" s="21"/>
      <c r="N622" s="22">
        <v>5.4867306435171697E-3</v>
      </c>
      <c r="O622" s="23">
        <v>2.69</v>
      </c>
      <c r="P622" s="24">
        <v>2.5353249999999998</v>
      </c>
      <c r="Q622">
        <v>15</v>
      </c>
      <c r="R622" s="23">
        <v>38.03</v>
      </c>
      <c r="S622" s="23">
        <v>0</v>
      </c>
      <c r="T622" s="23">
        <f t="shared" si="9"/>
        <v>38.03</v>
      </c>
      <c r="U622" s="25">
        <v>44860.801865706002</v>
      </c>
    </row>
    <row r="623" spans="1:21" x14ac:dyDescent="0.25">
      <c r="A623" s="19" t="s">
        <v>168</v>
      </c>
      <c r="B623" s="19" t="s">
        <v>305</v>
      </c>
      <c r="C623" s="19" t="s">
        <v>412</v>
      </c>
      <c r="D623" s="19" t="s">
        <v>382</v>
      </c>
      <c r="E623" s="19" t="s">
        <v>361</v>
      </c>
      <c r="F623" s="19" t="s">
        <v>368</v>
      </c>
      <c r="G623" s="19" t="s">
        <v>18</v>
      </c>
      <c r="H623" s="19" t="s">
        <v>363</v>
      </c>
      <c r="I623" s="19" t="s">
        <v>364</v>
      </c>
      <c r="J623">
        <v>7607</v>
      </c>
      <c r="K623" s="20">
        <v>39463.625696905801</v>
      </c>
      <c r="L623" s="21">
        <v>7192557.5102787102</v>
      </c>
      <c r="M623" s="21"/>
      <c r="N623" s="22">
        <v>5.4867306435171697E-3</v>
      </c>
      <c r="O623" s="23">
        <v>2.69</v>
      </c>
      <c r="P623" s="24">
        <v>2.5353249999999998</v>
      </c>
      <c r="Q623">
        <v>41</v>
      </c>
      <c r="R623" s="23">
        <v>103.95</v>
      </c>
      <c r="S623" s="23">
        <v>0</v>
      </c>
      <c r="T623" s="23">
        <f t="shared" si="9"/>
        <v>103.95</v>
      </c>
      <c r="U623" s="25">
        <v>44860.801865706002</v>
      </c>
    </row>
    <row r="624" spans="1:21" x14ac:dyDescent="0.25">
      <c r="A624" s="19" t="s">
        <v>168</v>
      </c>
      <c r="B624" s="19" t="s">
        <v>305</v>
      </c>
      <c r="C624" s="19" t="s">
        <v>412</v>
      </c>
      <c r="D624" s="19" t="s">
        <v>377</v>
      </c>
      <c r="E624" s="19" t="s">
        <v>361</v>
      </c>
      <c r="F624" s="19" t="s">
        <v>368</v>
      </c>
      <c r="G624" s="19" t="s">
        <v>18</v>
      </c>
      <c r="H624" s="19" t="s">
        <v>363</v>
      </c>
      <c r="I624" s="19" t="s">
        <v>364</v>
      </c>
      <c r="J624">
        <v>6178</v>
      </c>
      <c r="K624" s="20">
        <v>39463.625696905801</v>
      </c>
      <c r="L624" s="21">
        <v>7192557.5102787102</v>
      </c>
      <c r="M624" s="21"/>
      <c r="N624" s="22">
        <v>5.4867306435171801E-3</v>
      </c>
      <c r="O624" s="23">
        <v>2.69</v>
      </c>
      <c r="P624" s="24">
        <v>2.5353249999999998</v>
      </c>
      <c r="Q624">
        <v>33</v>
      </c>
      <c r="R624" s="23">
        <v>83.67</v>
      </c>
      <c r="S624" s="23">
        <v>12.67</v>
      </c>
      <c r="T624" s="23">
        <f t="shared" si="9"/>
        <v>96.34</v>
      </c>
      <c r="U624" s="25">
        <v>44860.801865706002</v>
      </c>
    </row>
    <row r="625" spans="1:21" x14ac:dyDescent="0.25">
      <c r="A625" s="19" t="s">
        <v>168</v>
      </c>
      <c r="B625" s="19" t="s">
        <v>305</v>
      </c>
      <c r="C625" s="19" t="s">
        <v>412</v>
      </c>
      <c r="D625" s="19" t="s">
        <v>383</v>
      </c>
      <c r="E625" s="19" t="s">
        <v>361</v>
      </c>
      <c r="F625" s="19" t="s">
        <v>368</v>
      </c>
      <c r="G625" s="19" t="s">
        <v>18</v>
      </c>
      <c r="H625" s="19" t="s">
        <v>363</v>
      </c>
      <c r="I625" s="19" t="s">
        <v>364</v>
      </c>
      <c r="J625">
        <v>14829</v>
      </c>
      <c r="K625" s="20">
        <v>39463.625696905801</v>
      </c>
      <c r="L625" s="21">
        <v>7192557.5102787102</v>
      </c>
      <c r="M625" s="21"/>
      <c r="N625" s="22">
        <v>5.4867306435171801E-3</v>
      </c>
      <c r="O625" s="23">
        <v>2.69</v>
      </c>
      <c r="P625" s="24">
        <v>2.5353249999999998</v>
      </c>
      <c r="Q625">
        <v>81</v>
      </c>
      <c r="R625" s="23">
        <v>205.36</v>
      </c>
      <c r="S625" s="23">
        <v>7.6</v>
      </c>
      <c r="T625" s="23">
        <f t="shared" si="9"/>
        <v>212.96</v>
      </c>
      <c r="U625" s="25">
        <v>44860.801865706002</v>
      </c>
    </row>
    <row r="626" spans="1:21" x14ac:dyDescent="0.25">
      <c r="A626" s="19" t="s">
        <v>168</v>
      </c>
      <c r="B626" s="19" t="s">
        <v>305</v>
      </c>
      <c r="C626" s="19" t="s">
        <v>412</v>
      </c>
      <c r="D626" s="19" t="s">
        <v>380</v>
      </c>
      <c r="E626" s="19" t="s">
        <v>361</v>
      </c>
      <c r="F626" s="19" t="s">
        <v>368</v>
      </c>
      <c r="G626" s="19" t="s">
        <v>18</v>
      </c>
      <c r="H626" s="19" t="s">
        <v>363</v>
      </c>
      <c r="I626" s="19" t="s">
        <v>364</v>
      </c>
      <c r="J626">
        <v>0</v>
      </c>
      <c r="K626" s="20">
        <v>39463.625696905801</v>
      </c>
      <c r="L626" s="21">
        <v>7192557.5102787102</v>
      </c>
      <c r="M626" s="21"/>
      <c r="N626" s="22">
        <v>5.4867306435171801E-3</v>
      </c>
      <c r="O626" s="23">
        <v>2.69</v>
      </c>
      <c r="P626" s="24">
        <v>2.5353249999999998</v>
      </c>
      <c r="Q626">
        <v>0</v>
      </c>
      <c r="R626" s="23">
        <v>0</v>
      </c>
      <c r="S626" s="23">
        <v>0</v>
      </c>
      <c r="T626" s="23">
        <f t="shared" si="9"/>
        <v>0</v>
      </c>
      <c r="U626" s="25">
        <v>44860.801865706002</v>
      </c>
    </row>
    <row r="627" spans="1:21" x14ac:dyDescent="0.25">
      <c r="A627" s="19" t="s">
        <v>168</v>
      </c>
      <c r="B627" s="19" t="s">
        <v>305</v>
      </c>
      <c r="C627" s="19" t="s">
        <v>412</v>
      </c>
      <c r="D627" s="19" t="s">
        <v>376</v>
      </c>
      <c r="E627" s="19" t="s">
        <v>361</v>
      </c>
      <c r="F627" s="19" t="s">
        <v>368</v>
      </c>
      <c r="G627" s="19" t="s">
        <v>18</v>
      </c>
      <c r="H627" s="19" t="s">
        <v>363</v>
      </c>
      <c r="I627" s="19" t="s">
        <v>364</v>
      </c>
      <c r="J627">
        <v>0</v>
      </c>
      <c r="K627" s="20">
        <v>39463.625696905801</v>
      </c>
      <c r="L627" s="21">
        <v>7192557.5102787102</v>
      </c>
      <c r="M627" s="21"/>
      <c r="N627" s="22">
        <v>5.4867306435171801E-3</v>
      </c>
      <c r="O627" s="23">
        <v>2.69</v>
      </c>
      <c r="P627" s="24">
        <v>2.5353249999999998</v>
      </c>
      <c r="Q627">
        <v>0</v>
      </c>
      <c r="R627" s="23">
        <v>0</v>
      </c>
      <c r="S627" s="23">
        <v>0</v>
      </c>
      <c r="T627" s="23">
        <f t="shared" si="9"/>
        <v>0</v>
      </c>
      <c r="U627" s="25">
        <v>44860.801865706002</v>
      </c>
    </row>
    <row r="628" spans="1:21" x14ac:dyDescent="0.25">
      <c r="A628" s="19" t="s">
        <v>168</v>
      </c>
      <c r="B628" s="19" t="s">
        <v>305</v>
      </c>
      <c r="C628" s="19" t="s">
        <v>412</v>
      </c>
      <c r="D628" s="19" t="s">
        <v>379</v>
      </c>
      <c r="E628" s="19" t="s">
        <v>361</v>
      </c>
      <c r="F628" s="19" t="s">
        <v>368</v>
      </c>
      <c r="G628" s="19" t="s">
        <v>18</v>
      </c>
      <c r="H628" s="19" t="s">
        <v>363</v>
      </c>
      <c r="I628" s="19" t="s">
        <v>364</v>
      </c>
      <c r="J628">
        <v>0</v>
      </c>
      <c r="K628" s="20">
        <v>39463.625696905801</v>
      </c>
      <c r="L628" s="21">
        <v>7192557.5102787102</v>
      </c>
      <c r="M628" s="21"/>
      <c r="N628" s="22">
        <v>5.4867306435171801E-3</v>
      </c>
      <c r="O628" s="23">
        <v>2.69</v>
      </c>
      <c r="P628" s="24">
        <v>2.5353249999999998</v>
      </c>
      <c r="Q628">
        <v>0</v>
      </c>
      <c r="R628" s="23">
        <v>0</v>
      </c>
      <c r="S628" s="23">
        <v>0</v>
      </c>
      <c r="T628" s="23">
        <f t="shared" si="9"/>
        <v>0</v>
      </c>
      <c r="U628" s="25">
        <v>44860.801865706002</v>
      </c>
    </row>
    <row r="629" spans="1:21" x14ac:dyDescent="0.25">
      <c r="A629" s="19" t="s">
        <v>168</v>
      </c>
      <c r="B629" s="19" t="s">
        <v>305</v>
      </c>
      <c r="C629" s="19" t="s">
        <v>412</v>
      </c>
      <c r="D629" s="19" t="s">
        <v>372</v>
      </c>
      <c r="E629" s="19" t="s">
        <v>361</v>
      </c>
      <c r="F629" s="19" t="s">
        <v>368</v>
      </c>
      <c r="G629" s="19" t="s">
        <v>18</v>
      </c>
      <c r="H629" s="19" t="s">
        <v>363</v>
      </c>
      <c r="I629" s="19" t="s">
        <v>364</v>
      </c>
      <c r="J629">
        <v>182</v>
      </c>
      <c r="K629" s="20">
        <v>39463.625696905801</v>
      </c>
      <c r="L629" s="21">
        <v>7192557.5102787102</v>
      </c>
      <c r="M629" s="21"/>
      <c r="N629" s="22">
        <v>5.4867306435171801E-3</v>
      </c>
      <c r="O629" s="23">
        <v>2.69</v>
      </c>
      <c r="P629" s="24">
        <v>2.5353249999999998</v>
      </c>
      <c r="Q629">
        <v>0</v>
      </c>
      <c r="R629" s="23">
        <v>0</v>
      </c>
      <c r="S629" s="23">
        <v>0</v>
      </c>
      <c r="T629" s="23">
        <f t="shared" si="9"/>
        <v>0</v>
      </c>
      <c r="U629" s="25">
        <v>44860.801865706002</v>
      </c>
    </row>
    <row r="630" spans="1:21" x14ac:dyDescent="0.25">
      <c r="A630" s="19" t="s">
        <v>168</v>
      </c>
      <c r="B630" s="19" t="s">
        <v>305</v>
      </c>
      <c r="C630" s="19" t="s">
        <v>412</v>
      </c>
      <c r="D630" s="19" t="s">
        <v>381</v>
      </c>
      <c r="E630" s="19" t="s">
        <v>361</v>
      </c>
      <c r="F630" s="19" t="s">
        <v>368</v>
      </c>
      <c r="G630" s="19" t="s">
        <v>18</v>
      </c>
      <c r="H630" s="19" t="s">
        <v>363</v>
      </c>
      <c r="I630" s="19" t="s">
        <v>364</v>
      </c>
      <c r="J630">
        <v>325</v>
      </c>
      <c r="K630" s="20">
        <v>39463.625696905801</v>
      </c>
      <c r="L630" s="21">
        <v>7192557.5102787102</v>
      </c>
      <c r="M630" s="21"/>
      <c r="N630" s="22">
        <v>5.4867306435171801E-3</v>
      </c>
      <c r="O630" s="23">
        <v>2.69</v>
      </c>
      <c r="P630" s="24">
        <v>2.5353249999999998</v>
      </c>
      <c r="Q630">
        <v>1</v>
      </c>
      <c r="R630" s="23">
        <v>2.54</v>
      </c>
      <c r="S630" s="23">
        <v>0</v>
      </c>
      <c r="T630" s="23">
        <f t="shared" si="9"/>
        <v>2.54</v>
      </c>
      <c r="U630" s="25">
        <v>44860.801865706002</v>
      </c>
    </row>
    <row r="631" spans="1:21" x14ac:dyDescent="0.25">
      <c r="A631" s="19" t="s">
        <v>168</v>
      </c>
      <c r="B631" s="19" t="s">
        <v>305</v>
      </c>
      <c r="C631" s="19" t="s">
        <v>412</v>
      </c>
      <c r="D631" s="19" t="s">
        <v>370</v>
      </c>
      <c r="E631" s="19" t="s">
        <v>361</v>
      </c>
      <c r="F631" s="19" t="s">
        <v>368</v>
      </c>
      <c r="G631" s="19" t="s">
        <v>18</v>
      </c>
      <c r="H631" s="19" t="s">
        <v>363</v>
      </c>
      <c r="I631" s="19" t="s">
        <v>364</v>
      </c>
      <c r="J631">
        <v>7719</v>
      </c>
      <c r="K631" s="20">
        <v>39463.625696905801</v>
      </c>
      <c r="L631" s="21">
        <v>7192557.5102787102</v>
      </c>
      <c r="M631" s="21"/>
      <c r="N631" s="22">
        <v>5.4867306435171801E-3</v>
      </c>
      <c r="O631" s="23">
        <v>2.69</v>
      </c>
      <c r="P631" s="24">
        <v>2.5353249999999998</v>
      </c>
      <c r="Q631">
        <v>42</v>
      </c>
      <c r="R631" s="23">
        <v>106.48</v>
      </c>
      <c r="S631" s="23">
        <v>0</v>
      </c>
      <c r="T631" s="23">
        <f t="shared" si="9"/>
        <v>106.48</v>
      </c>
      <c r="U631" s="25">
        <v>44860.801865706002</v>
      </c>
    </row>
    <row r="632" spans="1:21" x14ac:dyDescent="0.25">
      <c r="A632" s="19" t="s">
        <v>168</v>
      </c>
      <c r="B632" s="19" t="s">
        <v>305</v>
      </c>
      <c r="C632" s="19" t="s">
        <v>412</v>
      </c>
      <c r="D632" s="19" t="s">
        <v>373</v>
      </c>
      <c r="E632" s="19" t="s">
        <v>361</v>
      </c>
      <c r="F632" s="19" t="s">
        <v>368</v>
      </c>
      <c r="G632" s="19" t="s">
        <v>18</v>
      </c>
      <c r="H632" s="19" t="s">
        <v>363</v>
      </c>
      <c r="I632" s="19" t="s">
        <v>364</v>
      </c>
      <c r="J632">
        <v>18222</v>
      </c>
      <c r="K632" s="20">
        <v>39463.625696905801</v>
      </c>
      <c r="L632" s="21">
        <v>7192557.5102787102</v>
      </c>
      <c r="M632" s="21"/>
      <c r="N632" s="22">
        <v>5.4867306435171801E-3</v>
      </c>
      <c r="O632" s="23">
        <v>2.69</v>
      </c>
      <c r="P632" s="24">
        <v>2.5353249999999998</v>
      </c>
      <c r="Q632">
        <v>99</v>
      </c>
      <c r="R632" s="23">
        <v>251</v>
      </c>
      <c r="S632" s="23">
        <v>0</v>
      </c>
      <c r="T632" s="23">
        <f t="shared" si="9"/>
        <v>251</v>
      </c>
      <c r="U632" s="25">
        <v>44860.801865706002</v>
      </c>
    </row>
    <row r="633" spans="1:21" x14ac:dyDescent="0.25">
      <c r="A633" s="19" t="s">
        <v>168</v>
      </c>
      <c r="B633" s="19" t="s">
        <v>305</v>
      </c>
      <c r="C633" s="19" t="s">
        <v>412</v>
      </c>
      <c r="D633" s="19" t="s">
        <v>369</v>
      </c>
      <c r="E633" s="19" t="s">
        <v>361</v>
      </c>
      <c r="F633" s="19" t="s">
        <v>368</v>
      </c>
      <c r="G633" s="19" t="s">
        <v>18</v>
      </c>
      <c r="H633" s="19" t="s">
        <v>363</v>
      </c>
      <c r="I633" s="19" t="s">
        <v>364</v>
      </c>
      <c r="J633">
        <v>97</v>
      </c>
      <c r="K633" s="20">
        <v>39463.625696905801</v>
      </c>
      <c r="L633" s="21">
        <v>7192557.5102787102</v>
      </c>
      <c r="M633" s="21"/>
      <c r="N633" s="22">
        <v>5.4867306435171801E-3</v>
      </c>
      <c r="O633" s="23">
        <v>2.69</v>
      </c>
      <c r="P633" s="24">
        <v>2.5353249999999998</v>
      </c>
      <c r="Q633">
        <v>0</v>
      </c>
      <c r="R633" s="23">
        <v>0</v>
      </c>
      <c r="S633" s="23">
        <v>0</v>
      </c>
      <c r="T633" s="23">
        <f t="shared" si="9"/>
        <v>0</v>
      </c>
      <c r="U633" s="25">
        <v>44860.801865706002</v>
      </c>
    </row>
    <row r="634" spans="1:21" x14ac:dyDescent="0.25">
      <c r="A634" s="19" t="s">
        <v>168</v>
      </c>
      <c r="B634" s="19" t="s">
        <v>305</v>
      </c>
      <c r="C634" s="19" t="s">
        <v>412</v>
      </c>
      <c r="D634" s="19" t="s">
        <v>384</v>
      </c>
      <c r="E634" s="19" t="s">
        <v>361</v>
      </c>
      <c r="F634" s="19" t="s">
        <v>368</v>
      </c>
      <c r="G634" s="19" t="s">
        <v>18</v>
      </c>
      <c r="H634" s="19" t="s">
        <v>363</v>
      </c>
      <c r="I634" s="19" t="s">
        <v>364</v>
      </c>
      <c r="J634">
        <v>0</v>
      </c>
      <c r="K634" s="20">
        <v>39463.625696905801</v>
      </c>
      <c r="L634" s="21">
        <v>7192557.5102787102</v>
      </c>
      <c r="M634" s="21"/>
      <c r="N634" s="22">
        <v>5.4867306435171801E-3</v>
      </c>
      <c r="O634" s="23">
        <v>2.69</v>
      </c>
      <c r="P634" s="24">
        <v>2.5353249999999998</v>
      </c>
      <c r="Q634">
        <v>0</v>
      </c>
      <c r="R634" s="23">
        <v>0</v>
      </c>
      <c r="S634" s="23">
        <v>0</v>
      </c>
      <c r="T634" s="23">
        <f t="shared" si="9"/>
        <v>0</v>
      </c>
      <c r="U634" s="25">
        <v>44860.801865706002</v>
      </c>
    </row>
    <row r="635" spans="1:21" x14ac:dyDescent="0.25">
      <c r="A635" s="19" t="s">
        <v>97</v>
      </c>
      <c r="B635" s="19" t="s">
        <v>231</v>
      </c>
      <c r="C635" s="19" t="s">
        <v>407</v>
      </c>
      <c r="D635" s="19" t="s">
        <v>380</v>
      </c>
      <c r="E635" s="19" t="s">
        <v>361</v>
      </c>
      <c r="F635" s="19" t="s">
        <v>368</v>
      </c>
      <c r="G635" s="19" t="s">
        <v>59</v>
      </c>
      <c r="H635" s="19" t="s">
        <v>363</v>
      </c>
      <c r="I635" s="19" t="s">
        <v>364</v>
      </c>
      <c r="J635">
        <v>0</v>
      </c>
      <c r="K635" s="20">
        <v>245582.83966395201</v>
      </c>
      <c r="L635" s="21">
        <v>4584771.9395207297</v>
      </c>
      <c r="M635" s="21"/>
      <c r="N635" s="22">
        <v>5.3564897644532303E-2</v>
      </c>
      <c r="O635" s="23">
        <v>1.72</v>
      </c>
      <c r="P635" s="24">
        <v>1.6211</v>
      </c>
      <c r="Q635">
        <v>0</v>
      </c>
      <c r="R635" s="23">
        <v>0</v>
      </c>
      <c r="S635" s="23">
        <v>0</v>
      </c>
      <c r="T635" s="23">
        <f t="shared" si="9"/>
        <v>0</v>
      </c>
      <c r="U635" s="25">
        <v>44860.801865706002</v>
      </c>
    </row>
    <row r="636" spans="1:21" x14ac:dyDescent="0.25">
      <c r="A636" s="19" t="s">
        <v>97</v>
      </c>
      <c r="B636" s="19" t="s">
        <v>231</v>
      </c>
      <c r="C636" s="19" t="s">
        <v>407</v>
      </c>
      <c r="D636" s="19" t="s">
        <v>378</v>
      </c>
      <c r="E636" s="19" t="s">
        <v>361</v>
      </c>
      <c r="F636" s="19" t="s">
        <v>368</v>
      </c>
      <c r="G636" s="19" t="s">
        <v>59</v>
      </c>
      <c r="H636" s="19" t="s">
        <v>363</v>
      </c>
      <c r="I636" s="19" t="s">
        <v>364</v>
      </c>
      <c r="J636">
        <v>12</v>
      </c>
      <c r="K636" s="20">
        <v>245582.83966395201</v>
      </c>
      <c r="L636" s="21">
        <v>4584771.9395207297</v>
      </c>
      <c r="M636" s="21"/>
      <c r="N636" s="22">
        <v>5.3564897644532303E-2</v>
      </c>
      <c r="O636" s="23">
        <v>1.72</v>
      </c>
      <c r="P636" s="24">
        <v>1.6211</v>
      </c>
      <c r="Q636">
        <v>0</v>
      </c>
      <c r="R636" s="23">
        <v>0</v>
      </c>
      <c r="S636" s="23">
        <v>0</v>
      </c>
      <c r="T636" s="23">
        <f t="shared" si="9"/>
        <v>0</v>
      </c>
      <c r="U636" s="25">
        <v>44860.801865706002</v>
      </c>
    </row>
    <row r="637" spans="1:21" x14ac:dyDescent="0.25">
      <c r="A637" s="19" t="s">
        <v>97</v>
      </c>
      <c r="B637" s="19" t="s">
        <v>231</v>
      </c>
      <c r="C637" s="19" t="s">
        <v>407</v>
      </c>
      <c r="D637" s="19" t="s">
        <v>372</v>
      </c>
      <c r="E637" s="19" t="s">
        <v>361</v>
      </c>
      <c r="F637" s="19" t="s">
        <v>368</v>
      </c>
      <c r="G637" s="19" t="s">
        <v>59</v>
      </c>
      <c r="H637" s="19" t="s">
        <v>363</v>
      </c>
      <c r="I637" s="19" t="s">
        <v>364</v>
      </c>
      <c r="J637">
        <v>126</v>
      </c>
      <c r="K637" s="20">
        <v>245582.83966395201</v>
      </c>
      <c r="L637" s="21">
        <v>4584771.9395207297</v>
      </c>
      <c r="M637" s="21"/>
      <c r="N637" s="22">
        <v>5.3564897644532303E-2</v>
      </c>
      <c r="O637" s="23">
        <v>1.72</v>
      </c>
      <c r="P637" s="24">
        <v>1.6211</v>
      </c>
      <c r="Q637">
        <v>6</v>
      </c>
      <c r="R637" s="23">
        <v>9.73</v>
      </c>
      <c r="S637" s="23">
        <v>0</v>
      </c>
      <c r="T637" s="23">
        <f t="shared" si="9"/>
        <v>9.73</v>
      </c>
      <c r="U637" s="25">
        <v>44860.801865706002</v>
      </c>
    </row>
    <row r="638" spans="1:21" x14ac:dyDescent="0.25">
      <c r="A638" s="19" t="s">
        <v>97</v>
      </c>
      <c r="B638" s="19" t="s">
        <v>231</v>
      </c>
      <c r="C638" s="19" t="s">
        <v>407</v>
      </c>
      <c r="D638" s="19" t="s">
        <v>382</v>
      </c>
      <c r="E638" s="19" t="s">
        <v>361</v>
      </c>
      <c r="F638" s="19" t="s">
        <v>368</v>
      </c>
      <c r="G638" s="19" t="s">
        <v>59</v>
      </c>
      <c r="H638" s="19" t="s">
        <v>363</v>
      </c>
      <c r="I638" s="19" t="s">
        <v>364</v>
      </c>
      <c r="J638">
        <v>6448</v>
      </c>
      <c r="K638" s="20">
        <v>245582.83966395201</v>
      </c>
      <c r="L638" s="21">
        <v>4584771.9395207297</v>
      </c>
      <c r="M638" s="21"/>
      <c r="N638" s="22">
        <v>5.3564897644532303E-2</v>
      </c>
      <c r="O638" s="23">
        <v>1.72</v>
      </c>
      <c r="P638" s="24">
        <v>1.6211</v>
      </c>
      <c r="Q638">
        <v>345</v>
      </c>
      <c r="R638" s="23">
        <v>559.28</v>
      </c>
      <c r="S638" s="23">
        <v>1.62</v>
      </c>
      <c r="T638" s="23">
        <f t="shared" si="9"/>
        <v>560.9</v>
      </c>
      <c r="U638" s="25">
        <v>44860.801865706002</v>
      </c>
    </row>
    <row r="639" spans="1:21" x14ac:dyDescent="0.25">
      <c r="A639" s="19" t="s">
        <v>97</v>
      </c>
      <c r="B639" s="19" t="s">
        <v>231</v>
      </c>
      <c r="C639" s="19" t="s">
        <v>407</v>
      </c>
      <c r="D639" s="19" t="s">
        <v>383</v>
      </c>
      <c r="E639" s="19" t="s">
        <v>361</v>
      </c>
      <c r="F639" s="19" t="s">
        <v>368</v>
      </c>
      <c r="G639" s="19" t="s">
        <v>59</v>
      </c>
      <c r="H639" s="19" t="s">
        <v>363</v>
      </c>
      <c r="I639" s="19" t="s">
        <v>364</v>
      </c>
      <c r="J639">
        <v>12865</v>
      </c>
      <c r="K639" s="20">
        <v>245582.83966395201</v>
      </c>
      <c r="L639" s="21">
        <v>4584771.9395207297</v>
      </c>
      <c r="M639" s="21"/>
      <c r="N639" s="22">
        <v>5.3564897644532303E-2</v>
      </c>
      <c r="O639" s="23">
        <v>1.72</v>
      </c>
      <c r="P639" s="24">
        <v>1.6211</v>
      </c>
      <c r="Q639">
        <v>689</v>
      </c>
      <c r="R639" s="23">
        <v>1116.94</v>
      </c>
      <c r="S639" s="23">
        <v>25.95</v>
      </c>
      <c r="T639" s="23">
        <f t="shared" si="9"/>
        <v>1142.8900000000001</v>
      </c>
      <c r="U639" s="25">
        <v>44860.801865706002</v>
      </c>
    </row>
    <row r="640" spans="1:21" x14ac:dyDescent="0.25">
      <c r="A640" s="19" t="s">
        <v>148</v>
      </c>
      <c r="B640" s="19" t="s">
        <v>270</v>
      </c>
      <c r="C640" s="19" t="s">
        <v>405</v>
      </c>
      <c r="D640" s="19" t="s">
        <v>375</v>
      </c>
      <c r="E640" s="19" t="s">
        <v>406</v>
      </c>
      <c r="F640" s="19" t="s">
        <v>368</v>
      </c>
      <c r="G640" s="19" t="s">
        <v>59</v>
      </c>
      <c r="H640" s="19" t="s">
        <v>400</v>
      </c>
      <c r="I640" s="19" t="s">
        <v>364</v>
      </c>
      <c r="J640">
        <v>1527</v>
      </c>
      <c r="K640" s="20">
        <v>4308.0185141136799</v>
      </c>
      <c r="L640" s="21"/>
      <c r="M640" s="21"/>
      <c r="N640" s="22"/>
      <c r="O640" s="23">
        <v>1.66</v>
      </c>
      <c r="P640" s="24">
        <v>1.5645500000000001</v>
      </c>
      <c r="R640" s="23">
        <v>0</v>
      </c>
      <c r="S640" s="23">
        <v>0</v>
      </c>
      <c r="T640" s="23">
        <f t="shared" si="9"/>
        <v>0</v>
      </c>
      <c r="U640" s="25">
        <v>44860.801865706002</v>
      </c>
    </row>
    <row r="641" spans="1:21" x14ac:dyDescent="0.25">
      <c r="A641" s="19" t="s">
        <v>148</v>
      </c>
      <c r="B641" s="19" t="s">
        <v>270</v>
      </c>
      <c r="C641" s="19" t="s">
        <v>405</v>
      </c>
      <c r="D641" s="19" t="s">
        <v>383</v>
      </c>
      <c r="E641" s="19" t="s">
        <v>406</v>
      </c>
      <c r="F641" s="19" t="s">
        <v>368</v>
      </c>
      <c r="G641" s="19" t="s">
        <v>59</v>
      </c>
      <c r="H641" s="19" t="s">
        <v>400</v>
      </c>
      <c r="I641" s="19" t="s">
        <v>364</v>
      </c>
      <c r="J641">
        <v>7293</v>
      </c>
      <c r="K641" s="20">
        <v>4308.0185141136799</v>
      </c>
      <c r="L641" s="21"/>
      <c r="M641" s="21"/>
      <c r="N641" s="22"/>
      <c r="O641" s="23">
        <v>1.66</v>
      </c>
      <c r="P641" s="24">
        <v>1.5645500000000001</v>
      </c>
      <c r="R641" s="23">
        <v>0</v>
      </c>
      <c r="S641" s="23">
        <v>0</v>
      </c>
      <c r="T641" s="23">
        <f t="shared" si="9"/>
        <v>0</v>
      </c>
      <c r="U641" s="25">
        <v>44860.801865706002</v>
      </c>
    </row>
    <row r="642" spans="1:21" x14ac:dyDescent="0.25">
      <c r="A642" s="19" t="s">
        <v>148</v>
      </c>
      <c r="B642" s="19" t="s">
        <v>270</v>
      </c>
      <c r="C642" s="19" t="s">
        <v>405</v>
      </c>
      <c r="D642" s="19" t="s">
        <v>366</v>
      </c>
      <c r="E642" s="19" t="s">
        <v>406</v>
      </c>
      <c r="F642" s="19" t="s">
        <v>368</v>
      </c>
      <c r="G642" s="19" t="s">
        <v>59</v>
      </c>
      <c r="H642" s="19" t="s">
        <v>400</v>
      </c>
      <c r="I642" s="19" t="s">
        <v>364</v>
      </c>
      <c r="J642">
        <v>14719</v>
      </c>
      <c r="K642" s="20">
        <v>4308.0185141136799</v>
      </c>
      <c r="L642" s="21"/>
      <c r="M642" s="21"/>
      <c r="N642" s="22"/>
      <c r="O642" s="23">
        <v>1.66</v>
      </c>
      <c r="P642" s="24">
        <v>1.5645500000000001</v>
      </c>
      <c r="R642" s="23">
        <v>0</v>
      </c>
      <c r="S642" s="23">
        <v>0</v>
      </c>
      <c r="T642" s="23">
        <f t="shared" si="9"/>
        <v>0</v>
      </c>
      <c r="U642" s="25">
        <v>44860.801865706002</v>
      </c>
    </row>
    <row r="643" spans="1:21" x14ac:dyDescent="0.25">
      <c r="A643" s="19" t="s">
        <v>148</v>
      </c>
      <c r="B643" s="19" t="s">
        <v>270</v>
      </c>
      <c r="C643" s="19" t="s">
        <v>405</v>
      </c>
      <c r="D643" s="19" t="s">
        <v>370</v>
      </c>
      <c r="E643" s="19" t="s">
        <v>406</v>
      </c>
      <c r="F643" s="19" t="s">
        <v>368</v>
      </c>
      <c r="G643" s="19" t="s">
        <v>59</v>
      </c>
      <c r="H643" s="19" t="s">
        <v>400</v>
      </c>
      <c r="I643" s="19" t="s">
        <v>364</v>
      </c>
      <c r="J643">
        <v>3874</v>
      </c>
      <c r="K643" s="20">
        <v>4308.0185141136799</v>
      </c>
      <c r="L643" s="21"/>
      <c r="M643" s="21"/>
      <c r="N643" s="22"/>
      <c r="O643" s="23">
        <v>1.66</v>
      </c>
      <c r="P643" s="24">
        <v>1.5645500000000001</v>
      </c>
      <c r="R643" s="23">
        <v>0</v>
      </c>
      <c r="S643" s="23">
        <v>0</v>
      </c>
      <c r="T643" s="23">
        <f t="shared" si="9"/>
        <v>0</v>
      </c>
      <c r="U643" s="25">
        <v>44860.801865706002</v>
      </c>
    </row>
    <row r="644" spans="1:21" x14ac:dyDescent="0.25">
      <c r="A644" s="19" t="s">
        <v>148</v>
      </c>
      <c r="B644" s="19" t="s">
        <v>270</v>
      </c>
      <c r="C644" s="19" t="s">
        <v>405</v>
      </c>
      <c r="D644" s="19" t="s">
        <v>372</v>
      </c>
      <c r="E644" s="19" t="s">
        <v>406</v>
      </c>
      <c r="F644" s="19" t="s">
        <v>368</v>
      </c>
      <c r="G644" s="19" t="s">
        <v>59</v>
      </c>
      <c r="H644" s="19" t="s">
        <v>400</v>
      </c>
      <c r="I644" s="19" t="s">
        <v>364</v>
      </c>
      <c r="J644">
        <v>54</v>
      </c>
      <c r="K644" s="20">
        <v>4308.0185141136799</v>
      </c>
      <c r="L644" s="21"/>
      <c r="M644" s="21"/>
      <c r="N644" s="22"/>
      <c r="O644" s="23">
        <v>1.66</v>
      </c>
      <c r="P644" s="24">
        <v>1.5645500000000001</v>
      </c>
      <c r="R644" s="23">
        <v>0</v>
      </c>
      <c r="S644" s="23">
        <v>0</v>
      </c>
      <c r="T644" s="23">
        <f t="shared" si="9"/>
        <v>0</v>
      </c>
      <c r="U644" s="25">
        <v>44860.801865706002</v>
      </c>
    </row>
    <row r="645" spans="1:21" x14ac:dyDescent="0.25">
      <c r="A645" s="19" t="s">
        <v>148</v>
      </c>
      <c r="B645" s="19" t="s">
        <v>270</v>
      </c>
      <c r="C645" s="19" t="s">
        <v>405</v>
      </c>
      <c r="D645" s="19" t="s">
        <v>369</v>
      </c>
      <c r="E645" s="19" t="s">
        <v>406</v>
      </c>
      <c r="F645" s="19" t="s">
        <v>368</v>
      </c>
      <c r="G645" s="19" t="s">
        <v>59</v>
      </c>
      <c r="H645" s="19" t="s">
        <v>400</v>
      </c>
      <c r="I645" s="19" t="s">
        <v>364</v>
      </c>
      <c r="J645">
        <v>32</v>
      </c>
      <c r="K645" s="20">
        <v>4308.0185141136799</v>
      </c>
      <c r="L645" s="21"/>
      <c r="M645" s="21"/>
      <c r="N645" s="22"/>
      <c r="O645" s="23">
        <v>1.66</v>
      </c>
      <c r="P645" s="24">
        <v>1.5645500000000001</v>
      </c>
      <c r="R645" s="23">
        <v>0</v>
      </c>
      <c r="S645" s="23">
        <v>0</v>
      </c>
      <c r="T645" s="23">
        <f t="shared" ref="T645:T708" si="10">SUM(R645+S645)</f>
        <v>0</v>
      </c>
      <c r="U645" s="25">
        <v>44860.801865706002</v>
      </c>
    </row>
    <row r="646" spans="1:21" x14ac:dyDescent="0.25">
      <c r="A646" s="19" t="s">
        <v>148</v>
      </c>
      <c r="B646" s="19" t="s">
        <v>270</v>
      </c>
      <c r="C646" s="19" t="s">
        <v>405</v>
      </c>
      <c r="D646" s="19" t="s">
        <v>381</v>
      </c>
      <c r="E646" s="19" t="s">
        <v>406</v>
      </c>
      <c r="F646" s="19" t="s">
        <v>368</v>
      </c>
      <c r="G646" s="19" t="s">
        <v>59</v>
      </c>
      <c r="H646" s="19" t="s">
        <v>400</v>
      </c>
      <c r="I646" s="19" t="s">
        <v>364</v>
      </c>
      <c r="J646">
        <v>100</v>
      </c>
      <c r="K646" s="20">
        <v>4308.0185141136799</v>
      </c>
      <c r="L646" s="21"/>
      <c r="M646" s="21"/>
      <c r="N646" s="22"/>
      <c r="O646" s="23">
        <v>1.66</v>
      </c>
      <c r="P646" s="24">
        <v>1.5645500000000001</v>
      </c>
      <c r="R646" s="23">
        <v>0</v>
      </c>
      <c r="S646" s="23">
        <v>0</v>
      </c>
      <c r="T646" s="23">
        <f t="shared" si="10"/>
        <v>0</v>
      </c>
      <c r="U646" s="25">
        <v>44860.801865706002</v>
      </c>
    </row>
    <row r="647" spans="1:21" x14ac:dyDescent="0.25">
      <c r="A647" s="19" t="s">
        <v>148</v>
      </c>
      <c r="B647" s="19" t="s">
        <v>270</v>
      </c>
      <c r="C647" s="19" t="s">
        <v>405</v>
      </c>
      <c r="D647" s="19" t="s">
        <v>374</v>
      </c>
      <c r="E647" s="19" t="s">
        <v>406</v>
      </c>
      <c r="F647" s="19" t="s">
        <v>368</v>
      </c>
      <c r="G647" s="19" t="s">
        <v>59</v>
      </c>
      <c r="H647" s="19" t="s">
        <v>400</v>
      </c>
      <c r="I647" s="19" t="s">
        <v>364</v>
      </c>
      <c r="J647">
        <v>11</v>
      </c>
      <c r="K647" s="20">
        <v>4308.0185141136799</v>
      </c>
      <c r="L647" s="21"/>
      <c r="M647" s="21"/>
      <c r="N647" s="22"/>
      <c r="O647" s="23">
        <v>1.66</v>
      </c>
      <c r="P647" s="24">
        <v>1.5645500000000001</v>
      </c>
      <c r="R647" s="23">
        <v>0</v>
      </c>
      <c r="S647" s="23">
        <v>0</v>
      </c>
      <c r="T647" s="23">
        <f t="shared" si="10"/>
        <v>0</v>
      </c>
      <c r="U647" s="25">
        <v>44860.801865706002</v>
      </c>
    </row>
    <row r="648" spans="1:21" x14ac:dyDescent="0.25">
      <c r="A648" s="19" t="s">
        <v>143</v>
      </c>
      <c r="B648" s="19" t="s">
        <v>351</v>
      </c>
      <c r="C648" s="19" t="s">
        <v>405</v>
      </c>
      <c r="D648" s="19" t="s">
        <v>378</v>
      </c>
      <c r="E648" s="19" t="s">
        <v>406</v>
      </c>
      <c r="F648" s="19" t="s">
        <v>368</v>
      </c>
      <c r="G648" s="19" t="s">
        <v>59</v>
      </c>
      <c r="H648" s="19" t="s">
        <v>363</v>
      </c>
      <c r="I648" s="19" t="s">
        <v>364</v>
      </c>
      <c r="J648">
        <v>2</v>
      </c>
      <c r="K648" s="20">
        <v>99480.533217195101</v>
      </c>
      <c r="L648" s="21">
        <v>3832115.5763574298</v>
      </c>
      <c r="M648" s="21"/>
      <c r="N648" s="22">
        <v>2.5959690211576299E-2</v>
      </c>
      <c r="O648" s="23">
        <v>1.66</v>
      </c>
      <c r="P648" s="24">
        <v>1.5645500000000001</v>
      </c>
      <c r="Q648">
        <v>0</v>
      </c>
      <c r="R648" s="23">
        <v>0</v>
      </c>
      <c r="S648" s="23">
        <v>0</v>
      </c>
      <c r="T648" s="23">
        <f t="shared" si="10"/>
        <v>0</v>
      </c>
      <c r="U648" s="25">
        <v>44860.801865706002</v>
      </c>
    </row>
    <row r="649" spans="1:21" x14ac:dyDescent="0.25">
      <c r="A649" s="19" t="s">
        <v>143</v>
      </c>
      <c r="B649" s="19" t="s">
        <v>351</v>
      </c>
      <c r="C649" s="19" t="s">
        <v>405</v>
      </c>
      <c r="D649" s="19" t="s">
        <v>377</v>
      </c>
      <c r="E649" s="19" t="s">
        <v>406</v>
      </c>
      <c r="F649" s="19" t="s">
        <v>368</v>
      </c>
      <c r="G649" s="19" t="s">
        <v>59</v>
      </c>
      <c r="H649" s="19" t="s">
        <v>363</v>
      </c>
      <c r="I649" s="19" t="s">
        <v>364</v>
      </c>
      <c r="J649">
        <v>2790</v>
      </c>
      <c r="K649" s="20">
        <v>99480.533217195101</v>
      </c>
      <c r="L649" s="21">
        <v>3832115.5763574298</v>
      </c>
      <c r="M649" s="21"/>
      <c r="N649" s="22">
        <v>2.5959690211576299E-2</v>
      </c>
      <c r="O649" s="23">
        <v>1.66</v>
      </c>
      <c r="P649" s="24">
        <v>1.5645500000000001</v>
      </c>
      <c r="Q649">
        <v>72</v>
      </c>
      <c r="R649" s="23">
        <v>112.65</v>
      </c>
      <c r="S649" s="23">
        <v>17.2</v>
      </c>
      <c r="T649" s="23">
        <f t="shared" si="10"/>
        <v>129.85</v>
      </c>
      <c r="U649" s="25">
        <v>44860.801865706002</v>
      </c>
    </row>
    <row r="650" spans="1:21" x14ac:dyDescent="0.25">
      <c r="A650" s="19" t="s">
        <v>143</v>
      </c>
      <c r="B650" s="19" t="s">
        <v>351</v>
      </c>
      <c r="C650" s="19" t="s">
        <v>405</v>
      </c>
      <c r="D650" s="19" t="s">
        <v>384</v>
      </c>
      <c r="E650" s="19" t="s">
        <v>406</v>
      </c>
      <c r="F650" s="19" t="s">
        <v>368</v>
      </c>
      <c r="G650" s="19" t="s">
        <v>59</v>
      </c>
      <c r="H650" s="19" t="s">
        <v>363</v>
      </c>
      <c r="I650" s="19" t="s">
        <v>364</v>
      </c>
      <c r="J650">
        <v>0</v>
      </c>
      <c r="K650" s="20">
        <v>99480.533217195101</v>
      </c>
      <c r="L650" s="21">
        <v>3832115.5763574298</v>
      </c>
      <c r="M650" s="21"/>
      <c r="N650" s="22">
        <v>2.5959690211576299E-2</v>
      </c>
      <c r="O650" s="23">
        <v>1.66</v>
      </c>
      <c r="P650" s="24">
        <v>1.5645500000000001</v>
      </c>
      <c r="Q650">
        <v>0</v>
      </c>
      <c r="R650" s="23">
        <v>0</v>
      </c>
      <c r="S650" s="23">
        <v>0</v>
      </c>
      <c r="T650" s="23">
        <f t="shared" si="10"/>
        <v>0</v>
      </c>
      <c r="U650" s="25">
        <v>44860.801865706002</v>
      </c>
    </row>
    <row r="651" spans="1:21" x14ac:dyDescent="0.25">
      <c r="A651" s="19" t="s">
        <v>143</v>
      </c>
      <c r="B651" s="19" t="s">
        <v>351</v>
      </c>
      <c r="C651" s="19" t="s">
        <v>405</v>
      </c>
      <c r="D651" s="19" t="s">
        <v>379</v>
      </c>
      <c r="E651" s="19" t="s">
        <v>406</v>
      </c>
      <c r="F651" s="19" t="s">
        <v>368</v>
      </c>
      <c r="G651" s="19" t="s">
        <v>59</v>
      </c>
      <c r="H651" s="19" t="s">
        <v>363</v>
      </c>
      <c r="I651" s="19" t="s">
        <v>364</v>
      </c>
      <c r="J651">
        <v>0</v>
      </c>
      <c r="K651" s="20">
        <v>99480.533217195101</v>
      </c>
      <c r="L651" s="21">
        <v>3832115.5763574298</v>
      </c>
      <c r="M651" s="21"/>
      <c r="N651" s="22">
        <v>2.5959690211576299E-2</v>
      </c>
      <c r="O651" s="23">
        <v>1.66</v>
      </c>
      <c r="P651" s="24">
        <v>1.5645500000000001</v>
      </c>
      <c r="Q651">
        <v>0</v>
      </c>
      <c r="R651" s="23">
        <v>0</v>
      </c>
      <c r="S651" s="23">
        <v>0</v>
      </c>
      <c r="T651" s="23">
        <f t="shared" si="10"/>
        <v>0</v>
      </c>
      <c r="U651" s="25">
        <v>44860.801865706002</v>
      </c>
    </row>
    <row r="652" spans="1:21" x14ac:dyDescent="0.25">
      <c r="A652" s="19" t="s">
        <v>143</v>
      </c>
      <c r="B652" s="19" t="s">
        <v>351</v>
      </c>
      <c r="C652" s="19" t="s">
        <v>405</v>
      </c>
      <c r="D652" s="19" t="s">
        <v>376</v>
      </c>
      <c r="E652" s="19" t="s">
        <v>406</v>
      </c>
      <c r="F652" s="19" t="s">
        <v>368</v>
      </c>
      <c r="G652" s="19" t="s">
        <v>59</v>
      </c>
      <c r="H652" s="19" t="s">
        <v>363</v>
      </c>
      <c r="I652" s="19" t="s">
        <v>364</v>
      </c>
      <c r="J652">
        <v>0</v>
      </c>
      <c r="K652" s="20">
        <v>99480.533217195101</v>
      </c>
      <c r="L652" s="21">
        <v>3832115.5763574298</v>
      </c>
      <c r="M652" s="21"/>
      <c r="N652" s="22">
        <v>2.5959690211576299E-2</v>
      </c>
      <c r="O652" s="23">
        <v>1.66</v>
      </c>
      <c r="P652" s="24">
        <v>1.5645500000000001</v>
      </c>
      <c r="Q652">
        <v>0</v>
      </c>
      <c r="R652" s="23">
        <v>0</v>
      </c>
      <c r="S652" s="23">
        <v>0</v>
      </c>
      <c r="T652" s="23">
        <f t="shared" si="10"/>
        <v>0</v>
      </c>
      <c r="U652" s="25">
        <v>44860.801865706002</v>
      </c>
    </row>
    <row r="653" spans="1:21" x14ac:dyDescent="0.25">
      <c r="A653" s="19" t="s">
        <v>143</v>
      </c>
      <c r="B653" s="19" t="s">
        <v>351</v>
      </c>
      <c r="C653" s="19" t="s">
        <v>405</v>
      </c>
      <c r="D653" s="19" t="s">
        <v>380</v>
      </c>
      <c r="E653" s="19" t="s">
        <v>406</v>
      </c>
      <c r="F653" s="19" t="s">
        <v>368</v>
      </c>
      <c r="G653" s="19" t="s">
        <v>59</v>
      </c>
      <c r="H653" s="19" t="s">
        <v>363</v>
      </c>
      <c r="I653" s="19" t="s">
        <v>364</v>
      </c>
      <c r="J653">
        <v>0</v>
      </c>
      <c r="K653" s="20">
        <v>99480.533217195101</v>
      </c>
      <c r="L653" s="21">
        <v>3832115.5763574298</v>
      </c>
      <c r="M653" s="21"/>
      <c r="N653" s="22">
        <v>2.5959690211576299E-2</v>
      </c>
      <c r="O653" s="23">
        <v>1.66</v>
      </c>
      <c r="P653" s="24">
        <v>1.5645500000000001</v>
      </c>
      <c r="Q653">
        <v>0</v>
      </c>
      <c r="R653" s="23">
        <v>0</v>
      </c>
      <c r="S653" s="23">
        <v>0</v>
      </c>
      <c r="T653" s="23">
        <f t="shared" si="10"/>
        <v>0</v>
      </c>
      <c r="U653" s="25">
        <v>44860.801865706002</v>
      </c>
    </row>
    <row r="654" spans="1:21" x14ac:dyDescent="0.25">
      <c r="A654" s="19" t="s">
        <v>143</v>
      </c>
      <c r="B654" s="19" t="s">
        <v>351</v>
      </c>
      <c r="C654" s="19" t="s">
        <v>405</v>
      </c>
      <c r="D654" s="19" t="s">
        <v>385</v>
      </c>
      <c r="E654" s="19" t="s">
        <v>406</v>
      </c>
      <c r="F654" s="19" t="s">
        <v>368</v>
      </c>
      <c r="G654" s="19" t="s">
        <v>59</v>
      </c>
      <c r="H654" s="19" t="s">
        <v>363</v>
      </c>
      <c r="I654" s="19" t="s">
        <v>364</v>
      </c>
      <c r="J654">
        <v>24359</v>
      </c>
      <c r="K654" s="20">
        <v>99480.533217195101</v>
      </c>
      <c r="L654" s="21">
        <v>3832115.5763574298</v>
      </c>
      <c r="M654" s="21"/>
      <c r="N654" s="22">
        <v>2.5959690211576299E-2</v>
      </c>
      <c r="O654" s="23">
        <v>1.66</v>
      </c>
      <c r="P654" s="24">
        <v>1.5645500000000001</v>
      </c>
      <c r="Q654">
        <v>632</v>
      </c>
      <c r="R654" s="23">
        <v>988.8</v>
      </c>
      <c r="S654" s="23">
        <v>0</v>
      </c>
      <c r="T654" s="23">
        <f t="shared" si="10"/>
        <v>988.8</v>
      </c>
      <c r="U654" s="25">
        <v>44860.801865706002</v>
      </c>
    </row>
    <row r="655" spans="1:21" x14ac:dyDescent="0.25">
      <c r="A655" s="19" t="s">
        <v>143</v>
      </c>
      <c r="B655" s="19" t="s">
        <v>351</v>
      </c>
      <c r="C655" s="19" t="s">
        <v>405</v>
      </c>
      <c r="D655" s="19" t="s">
        <v>382</v>
      </c>
      <c r="E655" s="19" t="s">
        <v>406</v>
      </c>
      <c r="F655" s="19" t="s">
        <v>368</v>
      </c>
      <c r="G655" s="19" t="s">
        <v>59</v>
      </c>
      <c r="H655" s="19" t="s">
        <v>363</v>
      </c>
      <c r="I655" s="19" t="s">
        <v>364</v>
      </c>
      <c r="J655">
        <v>5026</v>
      </c>
      <c r="K655" s="20">
        <v>99480.533217195101</v>
      </c>
      <c r="L655" s="21">
        <v>3832115.5763574298</v>
      </c>
      <c r="M655" s="21"/>
      <c r="N655" s="22">
        <v>2.5959690211576299E-2</v>
      </c>
      <c r="O655" s="23">
        <v>1.66</v>
      </c>
      <c r="P655" s="24">
        <v>1.5645500000000001</v>
      </c>
      <c r="Q655">
        <v>130</v>
      </c>
      <c r="R655" s="23">
        <v>203.39</v>
      </c>
      <c r="S655" s="23">
        <v>0</v>
      </c>
      <c r="T655" s="23">
        <f t="shared" si="10"/>
        <v>203.39</v>
      </c>
      <c r="U655" s="25">
        <v>44860.801865706002</v>
      </c>
    </row>
    <row r="656" spans="1:21" x14ac:dyDescent="0.25">
      <c r="A656" s="19" t="s">
        <v>143</v>
      </c>
      <c r="B656" s="19" t="s">
        <v>351</v>
      </c>
      <c r="C656" s="19" t="s">
        <v>405</v>
      </c>
      <c r="D656" s="19" t="s">
        <v>373</v>
      </c>
      <c r="E656" s="19" t="s">
        <v>406</v>
      </c>
      <c r="F656" s="19" t="s">
        <v>368</v>
      </c>
      <c r="G656" s="19" t="s">
        <v>59</v>
      </c>
      <c r="H656" s="19" t="s">
        <v>363</v>
      </c>
      <c r="I656" s="19" t="s">
        <v>364</v>
      </c>
      <c r="J656">
        <v>8659</v>
      </c>
      <c r="K656" s="20">
        <v>99480.533217195101</v>
      </c>
      <c r="L656" s="21">
        <v>3832115.5763574298</v>
      </c>
      <c r="M656" s="21"/>
      <c r="N656" s="22">
        <v>2.5959690211576299E-2</v>
      </c>
      <c r="O656" s="23">
        <v>1.66</v>
      </c>
      <c r="P656" s="24">
        <v>1.5645500000000001</v>
      </c>
      <c r="Q656">
        <v>224</v>
      </c>
      <c r="R656" s="23">
        <v>350.46</v>
      </c>
      <c r="S656" s="23">
        <v>0</v>
      </c>
      <c r="T656" s="23">
        <f t="shared" si="10"/>
        <v>350.46</v>
      </c>
      <c r="U656" s="25">
        <v>44860.801865706002</v>
      </c>
    </row>
    <row r="657" spans="1:21" x14ac:dyDescent="0.25">
      <c r="A657" s="19" t="s">
        <v>143</v>
      </c>
      <c r="B657" s="19" t="s">
        <v>351</v>
      </c>
      <c r="C657" s="19" t="s">
        <v>405</v>
      </c>
      <c r="D657" s="19" t="s">
        <v>371</v>
      </c>
      <c r="E657" s="19" t="s">
        <v>406</v>
      </c>
      <c r="F657" s="19" t="s">
        <v>368</v>
      </c>
      <c r="G657" s="19" t="s">
        <v>59</v>
      </c>
      <c r="H657" s="19" t="s">
        <v>363</v>
      </c>
      <c r="I657" s="19" t="s">
        <v>364</v>
      </c>
      <c r="J657">
        <v>0</v>
      </c>
      <c r="K657" s="20">
        <v>99480.533217195101</v>
      </c>
      <c r="L657" s="21">
        <v>3832115.5763574298</v>
      </c>
      <c r="M657" s="21"/>
      <c r="N657" s="22">
        <v>2.5959690211576299E-2</v>
      </c>
      <c r="O657" s="23">
        <v>1.66</v>
      </c>
      <c r="P657" s="24">
        <v>1.5645500000000001</v>
      </c>
      <c r="Q657">
        <v>0</v>
      </c>
      <c r="R657" s="23">
        <v>0</v>
      </c>
      <c r="S657" s="23">
        <v>0</v>
      </c>
      <c r="T657" s="23">
        <f t="shared" si="10"/>
        <v>0</v>
      </c>
      <c r="U657" s="25">
        <v>44860.801865706002</v>
      </c>
    </row>
    <row r="658" spans="1:21" x14ac:dyDescent="0.25">
      <c r="A658" s="19" t="s">
        <v>143</v>
      </c>
      <c r="B658" s="19" t="s">
        <v>351</v>
      </c>
      <c r="C658" s="19" t="s">
        <v>405</v>
      </c>
      <c r="D658" s="19" t="s">
        <v>375</v>
      </c>
      <c r="E658" s="19" t="s">
        <v>406</v>
      </c>
      <c r="F658" s="19" t="s">
        <v>368</v>
      </c>
      <c r="G658" s="19" t="s">
        <v>59</v>
      </c>
      <c r="H658" s="19" t="s">
        <v>363</v>
      </c>
      <c r="I658" s="19" t="s">
        <v>364</v>
      </c>
      <c r="J658">
        <v>1527</v>
      </c>
      <c r="K658" s="20">
        <v>99480.533217195101</v>
      </c>
      <c r="L658" s="21">
        <v>3832115.5763574298</v>
      </c>
      <c r="M658" s="21"/>
      <c r="N658" s="22">
        <v>2.5959690211576299E-2</v>
      </c>
      <c r="O658" s="23">
        <v>1.66</v>
      </c>
      <c r="P658" s="24">
        <v>1.5645500000000001</v>
      </c>
      <c r="Q658">
        <v>39</v>
      </c>
      <c r="R658" s="23">
        <v>61.02</v>
      </c>
      <c r="S658" s="23">
        <v>0</v>
      </c>
      <c r="T658" s="23">
        <f t="shared" si="10"/>
        <v>61.02</v>
      </c>
      <c r="U658" s="25">
        <v>44860.801865706002</v>
      </c>
    </row>
    <row r="659" spans="1:21" x14ac:dyDescent="0.25">
      <c r="A659" s="19" t="s">
        <v>143</v>
      </c>
      <c r="B659" s="19" t="s">
        <v>351</v>
      </c>
      <c r="C659" s="19" t="s">
        <v>405</v>
      </c>
      <c r="D659" s="19" t="s">
        <v>383</v>
      </c>
      <c r="E659" s="19" t="s">
        <v>406</v>
      </c>
      <c r="F659" s="19" t="s">
        <v>368</v>
      </c>
      <c r="G659" s="19" t="s">
        <v>59</v>
      </c>
      <c r="H659" s="19" t="s">
        <v>363</v>
      </c>
      <c r="I659" s="19" t="s">
        <v>364</v>
      </c>
      <c r="J659">
        <v>7293</v>
      </c>
      <c r="K659" s="20">
        <v>99480.533217195101</v>
      </c>
      <c r="L659" s="21">
        <v>3832115.5763574298</v>
      </c>
      <c r="M659" s="21"/>
      <c r="N659" s="22">
        <v>2.5959690211576299E-2</v>
      </c>
      <c r="O659" s="23">
        <v>1.66</v>
      </c>
      <c r="P659" s="24">
        <v>1.5645500000000001</v>
      </c>
      <c r="Q659">
        <v>189</v>
      </c>
      <c r="R659" s="23">
        <v>295.7</v>
      </c>
      <c r="S659" s="23">
        <v>7.82</v>
      </c>
      <c r="T659" s="23">
        <f t="shared" si="10"/>
        <v>303.52</v>
      </c>
      <c r="U659" s="25">
        <v>44860.801865706002</v>
      </c>
    </row>
    <row r="660" spans="1:21" x14ac:dyDescent="0.25">
      <c r="A660" s="19" t="s">
        <v>141</v>
      </c>
      <c r="B660" s="19" t="s">
        <v>244</v>
      </c>
      <c r="C660" s="19" t="s">
        <v>405</v>
      </c>
      <c r="D660" s="19" t="s">
        <v>378</v>
      </c>
      <c r="E660" s="19" t="s">
        <v>406</v>
      </c>
      <c r="F660" s="19" t="s">
        <v>368</v>
      </c>
      <c r="G660" s="19" t="s">
        <v>59</v>
      </c>
      <c r="H660" s="19" t="s">
        <v>363</v>
      </c>
      <c r="I660" s="19" t="s">
        <v>364</v>
      </c>
      <c r="J660">
        <v>2</v>
      </c>
      <c r="K660" s="20">
        <v>63244.594658560098</v>
      </c>
      <c r="L660" s="21">
        <v>3832115.5763574298</v>
      </c>
      <c r="M660" s="21"/>
      <c r="N660" s="22">
        <v>1.6503832778101302E-2</v>
      </c>
      <c r="O660" s="23">
        <v>1.66</v>
      </c>
      <c r="P660" s="24">
        <v>1.5645500000000001</v>
      </c>
      <c r="Q660">
        <v>0</v>
      </c>
      <c r="R660" s="23">
        <v>0</v>
      </c>
      <c r="S660" s="23">
        <v>0</v>
      </c>
      <c r="T660" s="23">
        <f t="shared" si="10"/>
        <v>0</v>
      </c>
      <c r="U660" s="25">
        <v>44860.801865706002</v>
      </c>
    </row>
    <row r="661" spans="1:21" x14ac:dyDescent="0.25">
      <c r="A661" s="19" t="s">
        <v>141</v>
      </c>
      <c r="B661" s="19" t="s">
        <v>244</v>
      </c>
      <c r="C661" s="19" t="s">
        <v>405</v>
      </c>
      <c r="D661" s="19" t="s">
        <v>377</v>
      </c>
      <c r="E661" s="19" t="s">
        <v>406</v>
      </c>
      <c r="F661" s="19" t="s">
        <v>368</v>
      </c>
      <c r="G661" s="19" t="s">
        <v>59</v>
      </c>
      <c r="H661" s="19" t="s">
        <v>363</v>
      </c>
      <c r="I661" s="19" t="s">
        <v>364</v>
      </c>
      <c r="J661">
        <v>2790</v>
      </c>
      <c r="K661" s="20">
        <v>63244.594658560098</v>
      </c>
      <c r="L661" s="21">
        <v>3832115.5763574298</v>
      </c>
      <c r="M661" s="21"/>
      <c r="N661" s="22">
        <v>1.6503832778101302E-2</v>
      </c>
      <c r="O661" s="23">
        <v>1.66</v>
      </c>
      <c r="P661" s="24">
        <v>1.5645500000000001</v>
      </c>
      <c r="Q661">
        <v>46</v>
      </c>
      <c r="R661" s="23">
        <v>71.97</v>
      </c>
      <c r="S661" s="23">
        <v>7.81</v>
      </c>
      <c r="T661" s="23">
        <f t="shared" si="10"/>
        <v>79.78</v>
      </c>
      <c r="U661" s="25">
        <v>44860.801865706002</v>
      </c>
    </row>
    <row r="662" spans="1:21" x14ac:dyDescent="0.25">
      <c r="A662" s="19" t="s">
        <v>141</v>
      </c>
      <c r="B662" s="19" t="s">
        <v>244</v>
      </c>
      <c r="C662" s="19" t="s">
        <v>405</v>
      </c>
      <c r="D662" s="19" t="s">
        <v>384</v>
      </c>
      <c r="E662" s="19" t="s">
        <v>406</v>
      </c>
      <c r="F662" s="19" t="s">
        <v>368</v>
      </c>
      <c r="G662" s="19" t="s">
        <v>59</v>
      </c>
      <c r="H662" s="19" t="s">
        <v>363</v>
      </c>
      <c r="I662" s="19" t="s">
        <v>364</v>
      </c>
      <c r="J662">
        <v>0</v>
      </c>
      <c r="K662" s="20">
        <v>63244.594658560098</v>
      </c>
      <c r="L662" s="21">
        <v>3832115.5763574298</v>
      </c>
      <c r="M662" s="21"/>
      <c r="N662" s="22">
        <v>1.6503832778101302E-2</v>
      </c>
      <c r="O662" s="23">
        <v>1.66</v>
      </c>
      <c r="P662" s="24">
        <v>1.5645500000000001</v>
      </c>
      <c r="Q662">
        <v>0</v>
      </c>
      <c r="R662" s="23">
        <v>0</v>
      </c>
      <c r="S662" s="23">
        <v>0</v>
      </c>
      <c r="T662" s="23">
        <f t="shared" si="10"/>
        <v>0</v>
      </c>
      <c r="U662" s="25">
        <v>44860.801865706002</v>
      </c>
    </row>
    <row r="663" spans="1:21" x14ac:dyDescent="0.25">
      <c r="A663" s="19" t="s">
        <v>141</v>
      </c>
      <c r="B663" s="19" t="s">
        <v>244</v>
      </c>
      <c r="C663" s="19" t="s">
        <v>405</v>
      </c>
      <c r="D663" s="19" t="s">
        <v>379</v>
      </c>
      <c r="E663" s="19" t="s">
        <v>406</v>
      </c>
      <c r="F663" s="19" t="s">
        <v>368</v>
      </c>
      <c r="G663" s="19" t="s">
        <v>59</v>
      </c>
      <c r="H663" s="19" t="s">
        <v>363</v>
      </c>
      <c r="I663" s="19" t="s">
        <v>364</v>
      </c>
      <c r="J663">
        <v>0</v>
      </c>
      <c r="K663" s="20">
        <v>63244.594658560098</v>
      </c>
      <c r="L663" s="21">
        <v>3832115.5763574298</v>
      </c>
      <c r="M663" s="21"/>
      <c r="N663" s="22">
        <v>1.6503832778101302E-2</v>
      </c>
      <c r="O663" s="23">
        <v>1.66</v>
      </c>
      <c r="P663" s="24">
        <v>1.5645500000000001</v>
      </c>
      <c r="Q663">
        <v>0</v>
      </c>
      <c r="R663" s="23">
        <v>0</v>
      </c>
      <c r="S663" s="23">
        <v>0</v>
      </c>
      <c r="T663" s="23">
        <f t="shared" si="10"/>
        <v>0</v>
      </c>
      <c r="U663" s="25">
        <v>44860.801865706002</v>
      </c>
    </row>
    <row r="664" spans="1:21" x14ac:dyDescent="0.25">
      <c r="A664" s="19" t="s">
        <v>141</v>
      </c>
      <c r="B664" s="19" t="s">
        <v>244</v>
      </c>
      <c r="C664" s="19" t="s">
        <v>405</v>
      </c>
      <c r="D664" s="19" t="s">
        <v>376</v>
      </c>
      <c r="E664" s="19" t="s">
        <v>406</v>
      </c>
      <c r="F664" s="19" t="s">
        <v>368</v>
      </c>
      <c r="G664" s="19" t="s">
        <v>59</v>
      </c>
      <c r="H664" s="19" t="s">
        <v>363</v>
      </c>
      <c r="I664" s="19" t="s">
        <v>364</v>
      </c>
      <c r="J664">
        <v>0</v>
      </c>
      <c r="K664" s="20">
        <v>63244.594658560098</v>
      </c>
      <c r="L664" s="21">
        <v>3832115.5763574298</v>
      </c>
      <c r="M664" s="21"/>
      <c r="N664" s="22">
        <v>1.6503832778101302E-2</v>
      </c>
      <c r="O664" s="23">
        <v>1.66</v>
      </c>
      <c r="P664" s="24">
        <v>1.5645500000000001</v>
      </c>
      <c r="Q664">
        <v>0</v>
      </c>
      <c r="R664" s="23">
        <v>0</v>
      </c>
      <c r="S664" s="23">
        <v>0</v>
      </c>
      <c r="T664" s="23">
        <f t="shared" si="10"/>
        <v>0</v>
      </c>
      <c r="U664" s="25">
        <v>44860.801865706002</v>
      </c>
    </row>
    <row r="665" spans="1:21" x14ac:dyDescent="0.25">
      <c r="A665" s="19" t="s">
        <v>141</v>
      </c>
      <c r="B665" s="19" t="s">
        <v>244</v>
      </c>
      <c r="C665" s="19" t="s">
        <v>405</v>
      </c>
      <c r="D665" s="19" t="s">
        <v>380</v>
      </c>
      <c r="E665" s="19" t="s">
        <v>406</v>
      </c>
      <c r="F665" s="19" t="s">
        <v>368</v>
      </c>
      <c r="G665" s="19" t="s">
        <v>59</v>
      </c>
      <c r="H665" s="19" t="s">
        <v>363</v>
      </c>
      <c r="I665" s="19" t="s">
        <v>364</v>
      </c>
      <c r="J665">
        <v>0</v>
      </c>
      <c r="K665" s="20">
        <v>63244.594658560098</v>
      </c>
      <c r="L665" s="21">
        <v>3832115.5763574298</v>
      </c>
      <c r="M665" s="21"/>
      <c r="N665" s="22">
        <v>1.6503832778101302E-2</v>
      </c>
      <c r="O665" s="23">
        <v>1.66</v>
      </c>
      <c r="P665" s="24">
        <v>1.5645500000000001</v>
      </c>
      <c r="Q665">
        <v>0</v>
      </c>
      <c r="R665" s="23">
        <v>0</v>
      </c>
      <c r="S665" s="23">
        <v>0</v>
      </c>
      <c r="T665" s="23">
        <f t="shared" si="10"/>
        <v>0</v>
      </c>
      <c r="U665" s="25">
        <v>44860.801865706002</v>
      </c>
    </row>
    <row r="666" spans="1:21" x14ac:dyDescent="0.25">
      <c r="A666" s="19" t="s">
        <v>141</v>
      </c>
      <c r="B666" s="19" t="s">
        <v>244</v>
      </c>
      <c r="C666" s="19" t="s">
        <v>405</v>
      </c>
      <c r="D666" s="19" t="s">
        <v>385</v>
      </c>
      <c r="E666" s="19" t="s">
        <v>406</v>
      </c>
      <c r="F666" s="19" t="s">
        <v>368</v>
      </c>
      <c r="G666" s="19" t="s">
        <v>59</v>
      </c>
      <c r="H666" s="19" t="s">
        <v>363</v>
      </c>
      <c r="I666" s="19" t="s">
        <v>364</v>
      </c>
      <c r="J666">
        <v>24359</v>
      </c>
      <c r="K666" s="20">
        <v>63244.594658560098</v>
      </c>
      <c r="L666" s="21">
        <v>3832115.5763574298</v>
      </c>
      <c r="M666" s="21"/>
      <c r="N666" s="22">
        <v>1.6503832778101302E-2</v>
      </c>
      <c r="O666" s="23">
        <v>1.66</v>
      </c>
      <c r="P666" s="24">
        <v>1.5645500000000001</v>
      </c>
      <c r="Q666">
        <v>402</v>
      </c>
      <c r="R666" s="23">
        <v>628.95000000000005</v>
      </c>
      <c r="S666" s="23">
        <v>3.14</v>
      </c>
      <c r="T666" s="23">
        <f t="shared" si="10"/>
        <v>632.09</v>
      </c>
      <c r="U666" s="25">
        <v>44860.801865706002</v>
      </c>
    </row>
    <row r="667" spans="1:21" x14ac:dyDescent="0.25">
      <c r="A667" s="19" t="s">
        <v>141</v>
      </c>
      <c r="B667" s="19" t="s">
        <v>244</v>
      </c>
      <c r="C667" s="19" t="s">
        <v>405</v>
      </c>
      <c r="D667" s="19" t="s">
        <v>382</v>
      </c>
      <c r="E667" s="19" t="s">
        <v>406</v>
      </c>
      <c r="F667" s="19" t="s">
        <v>368</v>
      </c>
      <c r="G667" s="19" t="s">
        <v>59</v>
      </c>
      <c r="H667" s="19" t="s">
        <v>363</v>
      </c>
      <c r="I667" s="19" t="s">
        <v>364</v>
      </c>
      <c r="J667">
        <v>5026</v>
      </c>
      <c r="K667" s="20">
        <v>63244.594658560098</v>
      </c>
      <c r="L667" s="21">
        <v>3832115.5763574298</v>
      </c>
      <c r="M667" s="21"/>
      <c r="N667" s="22">
        <v>1.6503832778101201E-2</v>
      </c>
      <c r="O667" s="23">
        <v>1.66</v>
      </c>
      <c r="P667" s="24">
        <v>1.5645500000000001</v>
      </c>
      <c r="Q667">
        <v>82</v>
      </c>
      <c r="R667" s="23">
        <v>128.29</v>
      </c>
      <c r="S667" s="23">
        <v>0</v>
      </c>
      <c r="T667" s="23">
        <f t="shared" si="10"/>
        <v>128.29</v>
      </c>
      <c r="U667" s="25">
        <v>44860.801865706002</v>
      </c>
    </row>
    <row r="668" spans="1:21" x14ac:dyDescent="0.25">
      <c r="A668" s="19" t="s">
        <v>141</v>
      </c>
      <c r="B668" s="19" t="s">
        <v>244</v>
      </c>
      <c r="C668" s="19" t="s">
        <v>405</v>
      </c>
      <c r="D668" s="19" t="s">
        <v>373</v>
      </c>
      <c r="E668" s="19" t="s">
        <v>406</v>
      </c>
      <c r="F668" s="19" t="s">
        <v>368</v>
      </c>
      <c r="G668" s="19" t="s">
        <v>59</v>
      </c>
      <c r="H668" s="19" t="s">
        <v>363</v>
      </c>
      <c r="I668" s="19" t="s">
        <v>364</v>
      </c>
      <c r="J668">
        <v>8659</v>
      </c>
      <c r="K668" s="20">
        <v>63244.594658560098</v>
      </c>
      <c r="L668" s="21">
        <v>3832115.5763574298</v>
      </c>
      <c r="M668" s="21"/>
      <c r="N668" s="22">
        <v>1.6503832778101302E-2</v>
      </c>
      <c r="O668" s="23">
        <v>1.66</v>
      </c>
      <c r="P668" s="24">
        <v>1.5645500000000001</v>
      </c>
      <c r="Q668">
        <v>142</v>
      </c>
      <c r="R668" s="23">
        <v>222.17</v>
      </c>
      <c r="S668" s="23">
        <v>0</v>
      </c>
      <c r="T668" s="23">
        <f t="shared" si="10"/>
        <v>222.17</v>
      </c>
      <c r="U668" s="25">
        <v>44860.801865706002</v>
      </c>
    </row>
    <row r="669" spans="1:21" x14ac:dyDescent="0.25">
      <c r="A669" s="19" t="s">
        <v>141</v>
      </c>
      <c r="B669" s="19" t="s">
        <v>244</v>
      </c>
      <c r="C669" s="19" t="s">
        <v>405</v>
      </c>
      <c r="D669" s="19" t="s">
        <v>371</v>
      </c>
      <c r="E669" s="19" t="s">
        <v>406</v>
      </c>
      <c r="F669" s="19" t="s">
        <v>368</v>
      </c>
      <c r="G669" s="19" t="s">
        <v>59</v>
      </c>
      <c r="H669" s="19" t="s">
        <v>363</v>
      </c>
      <c r="I669" s="19" t="s">
        <v>364</v>
      </c>
      <c r="J669">
        <v>0</v>
      </c>
      <c r="K669" s="20">
        <v>63244.594658560098</v>
      </c>
      <c r="L669" s="21">
        <v>3832115.5763574298</v>
      </c>
      <c r="M669" s="21"/>
      <c r="N669" s="22">
        <v>1.6503832778101302E-2</v>
      </c>
      <c r="O669" s="23">
        <v>1.66</v>
      </c>
      <c r="P669" s="24">
        <v>1.5645500000000001</v>
      </c>
      <c r="Q669">
        <v>0</v>
      </c>
      <c r="R669" s="23">
        <v>0</v>
      </c>
      <c r="S669" s="23">
        <v>0</v>
      </c>
      <c r="T669" s="23">
        <f t="shared" si="10"/>
        <v>0</v>
      </c>
      <c r="U669" s="25">
        <v>44860.801865706002</v>
      </c>
    </row>
    <row r="670" spans="1:21" x14ac:dyDescent="0.25">
      <c r="A670" s="19" t="s">
        <v>141</v>
      </c>
      <c r="B670" s="19" t="s">
        <v>244</v>
      </c>
      <c r="C670" s="19" t="s">
        <v>405</v>
      </c>
      <c r="D670" s="19" t="s">
        <v>375</v>
      </c>
      <c r="E670" s="19" t="s">
        <v>406</v>
      </c>
      <c r="F670" s="19" t="s">
        <v>368</v>
      </c>
      <c r="G670" s="19" t="s">
        <v>59</v>
      </c>
      <c r="H670" s="19" t="s">
        <v>363</v>
      </c>
      <c r="I670" s="19" t="s">
        <v>364</v>
      </c>
      <c r="J670">
        <v>1527</v>
      </c>
      <c r="K670" s="20">
        <v>63244.594658560098</v>
      </c>
      <c r="L670" s="21">
        <v>3832115.5763574298</v>
      </c>
      <c r="M670" s="21"/>
      <c r="N670" s="22">
        <v>1.6503832778101302E-2</v>
      </c>
      <c r="O670" s="23">
        <v>1.66</v>
      </c>
      <c r="P670" s="24">
        <v>1.5645500000000001</v>
      </c>
      <c r="Q670">
        <v>25</v>
      </c>
      <c r="R670" s="23">
        <v>39.11</v>
      </c>
      <c r="S670" s="23">
        <v>0</v>
      </c>
      <c r="T670" s="23">
        <f t="shared" si="10"/>
        <v>39.11</v>
      </c>
      <c r="U670" s="25">
        <v>44860.801865706002</v>
      </c>
    </row>
    <row r="671" spans="1:21" x14ac:dyDescent="0.25">
      <c r="A671" s="19" t="s">
        <v>141</v>
      </c>
      <c r="B671" s="19" t="s">
        <v>244</v>
      </c>
      <c r="C671" s="19" t="s">
        <v>405</v>
      </c>
      <c r="D671" s="19" t="s">
        <v>383</v>
      </c>
      <c r="E671" s="19" t="s">
        <v>406</v>
      </c>
      <c r="F671" s="19" t="s">
        <v>368</v>
      </c>
      <c r="G671" s="19" t="s">
        <v>59</v>
      </c>
      <c r="H671" s="19" t="s">
        <v>363</v>
      </c>
      <c r="I671" s="19" t="s">
        <v>364</v>
      </c>
      <c r="J671">
        <v>7293</v>
      </c>
      <c r="K671" s="20">
        <v>63244.594658560098</v>
      </c>
      <c r="L671" s="21">
        <v>3832115.5763574298</v>
      </c>
      <c r="M671" s="21"/>
      <c r="N671" s="22">
        <v>1.6503832778101302E-2</v>
      </c>
      <c r="O671" s="23">
        <v>1.66</v>
      </c>
      <c r="P671" s="24">
        <v>1.5645500000000001</v>
      </c>
      <c r="Q671">
        <v>120</v>
      </c>
      <c r="R671" s="23">
        <v>187.75</v>
      </c>
      <c r="S671" s="23">
        <v>6.27</v>
      </c>
      <c r="T671" s="23">
        <f t="shared" si="10"/>
        <v>194.02</v>
      </c>
      <c r="U671" s="25">
        <v>44860.801865706002</v>
      </c>
    </row>
    <row r="672" spans="1:21" x14ac:dyDescent="0.25">
      <c r="A672" s="19" t="s">
        <v>141</v>
      </c>
      <c r="B672" s="19" t="s">
        <v>244</v>
      </c>
      <c r="C672" s="19" t="s">
        <v>405</v>
      </c>
      <c r="D672" s="19" t="s">
        <v>366</v>
      </c>
      <c r="E672" s="19" t="s">
        <v>406</v>
      </c>
      <c r="F672" s="19" t="s">
        <v>368</v>
      </c>
      <c r="G672" s="19" t="s">
        <v>59</v>
      </c>
      <c r="H672" s="19" t="s">
        <v>363</v>
      </c>
      <c r="I672" s="19" t="s">
        <v>364</v>
      </c>
      <c r="J672">
        <v>14719</v>
      </c>
      <c r="K672" s="20">
        <v>63244.594658560098</v>
      </c>
      <c r="L672" s="21">
        <v>3832115.5763574298</v>
      </c>
      <c r="M672" s="21"/>
      <c r="N672" s="22">
        <v>1.6503832778101302E-2</v>
      </c>
      <c r="O672" s="23">
        <v>1.66</v>
      </c>
      <c r="P672" s="24">
        <v>1.5645500000000001</v>
      </c>
      <c r="Q672">
        <v>242</v>
      </c>
      <c r="R672" s="23">
        <v>378.62</v>
      </c>
      <c r="S672" s="23">
        <v>1.57</v>
      </c>
      <c r="T672" s="23">
        <f t="shared" si="10"/>
        <v>380.19</v>
      </c>
      <c r="U672" s="25">
        <v>44860.801865706002</v>
      </c>
    </row>
    <row r="673" spans="1:21" x14ac:dyDescent="0.25">
      <c r="A673" s="19" t="s">
        <v>141</v>
      </c>
      <c r="B673" s="19" t="s">
        <v>244</v>
      </c>
      <c r="C673" s="19" t="s">
        <v>405</v>
      </c>
      <c r="D673" s="19" t="s">
        <v>370</v>
      </c>
      <c r="E673" s="19" t="s">
        <v>406</v>
      </c>
      <c r="F673" s="19" t="s">
        <v>368</v>
      </c>
      <c r="G673" s="19" t="s">
        <v>59</v>
      </c>
      <c r="H673" s="19" t="s">
        <v>363</v>
      </c>
      <c r="I673" s="19" t="s">
        <v>364</v>
      </c>
      <c r="J673">
        <v>3874</v>
      </c>
      <c r="K673" s="20">
        <v>63244.594658560098</v>
      </c>
      <c r="L673" s="21">
        <v>3832115.5763574298</v>
      </c>
      <c r="M673" s="21"/>
      <c r="N673" s="22">
        <v>1.6503832778101302E-2</v>
      </c>
      <c r="O673" s="23">
        <v>1.66</v>
      </c>
      <c r="P673" s="24">
        <v>1.5645500000000001</v>
      </c>
      <c r="Q673">
        <v>63</v>
      </c>
      <c r="R673" s="23">
        <v>98.57</v>
      </c>
      <c r="S673" s="23">
        <v>1.56</v>
      </c>
      <c r="T673" s="23">
        <f t="shared" si="10"/>
        <v>100.13</v>
      </c>
      <c r="U673" s="25">
        <v>44860.801865706002</v>
      </c>
    </row>
    <row r="674" spans="1:21" x14ac:dyDescent="0.25">
      <c r="A674" s="19" t="s">
        <v>141</v>
      </c>
      <c r="B674" s="19" t="s">
        <v>244</v>
      </c>
      <c r="C674" s="19" t="s">
        <v>405</v>
      </c>
      <c r="D674" s="19" t="s">
        <v>372</v>
      </c>
      <c r="E674" s="19" t="s">
        <v>406</v>
      </c>
      <c r="F674" s="19" t="s">
        <v>368</v>
      </c>
      <c r="G674" s="19" t="s">
        <v>59</v>
      </c>
      <c r="H674" s="19" t="s">
        <v>363</v>
      </c>
      <c r="I674" s="19" t="s">
        <v>364</v>
      </c>
      <c r="J674">
        <v>54</v>
      </c>
      <c r="K674" s="20">
        <v>63244.594658560098</v>
      </c>
      <c r="L674" s="21">
        <v>3832115.5763574298</v>
      </c>
      <c r="M674" s="21"/>
      <c r="N674" s="22">
        <v>1.6503832778101302E-2</v>
      </c>
      <c r="O674" s="23">
        <v>1.66</v>
      </c>
      <c r="P674" s="24">
        <v>1.5645500000000001</v>
      </c>
      <c r="Q674">
        <v>0</v>
      </c>
      <c r="R674" s="23">
        <v>0</v>
      </c>
      <c r="S674" s="23">
        <v>0</v>
      </c>
      <c r="T674" s="23">
        <f t="shared" si="10"/>
        <v>0</v>
      </c>
      <c r="U674" s="25">
        <v>44860.801865706002</v>
      </c>
    </row>
    <row r="675" spans="1:21" x14ac:dyDescent="0.25">
      <c r="A675" s="19" t="s">
        <v>141</v>
      </c>
      <c r="B675" s="19" t="s">
        <v>244</v>
      </c>
      <c r="C675" s="19" t="s">
        <v>405</v>
      </c>
      <c r="D675" s="19" t="s">
        <v>369</v>
      </c>
      <c r="E675" s="19" t="s">
        <v>406</v>
      </c>
      <c r="F675" s="19" t="s">
        <v>368</v>
      </c>
      <c r="G675" s="19" t="s">
        <v>59</v>
      </c>
      <c r="H675" s="19" t="s">
        <v>363</v>
      </c>
      <c r="I675" s="19" t="s">
        <v>364</v>
      </c>
      <c r="J675">
        <v>32</v>
      </c>
      <c r="K675" s="20">
        <v>63244.594658560098</v>
      </c>
      <c r="L675" s="21">
        <v>3832115.5763574298</v>
      </c>
      <c r="M675" s="21"/>
      <c r="N675" s="22">
        <v>1.6503832778101302E-2</v>
      </c>
      <c r="O675" s="23">
        <v>1.66</v>
      </c>
      <c r="P675" s="24">
        <v>1.5645500000000001</v>
      </c>
      <c r="Q675">
        <v>0</v>
      </c>
      <c r="R675" s="23">
        <v>0</v>
      </c>
      <c r="S675" s="23">
        <v>0</v>
      </c>
      <c r="T675" s="23">
        <f t="shared" si="10"/>
        <v>0</v>
      </c>
      <c r="U675" s="25">
        <v>44860.801865706002</v>
      </c>
    </row>
    <row r="676" spans="1:21" x14ac:dyDescent="0.25">
      <c r="A676" s="19" t="s">
        <v>141</v>
      </c>
      <c r="B676" s="19" t="s">
        <v>244</v>
      </c>
      <c r="C676" s="19" t="s">
        <v>405</v>
      </c>
      <c r="D676" s="19" t="s">
        <v>381</v>
      </c>
      <c r="E676" s="19" t="s">
        <v>406</v>
      </c>
      <c r="F676" s="19" t="s">
        <v>368</v>
      </c>
      <c r="G676" s="19" t="s">
        <v>59</v>
      </c>
      <c r="H676" s="19" t="s">
        <v>363</v>
      </c>
      <c r="I676" s="19" t="s">
        <v>364</v>
      </c>
      <c r="J676">
        <v>100</v>
      </c>
      <c r="K676" s="20">
        <v>63244.594658560098</v>
      </c>
      <c r="L676" s="21">
        <v>3832115.5763574298</v>
      </c>
      <c r="M676" s="21"/>
      <c r="N676" s="22">
        <v>1.6503832778101302E-2</v>
      </c>
      <c r="O676" s="23">
        <v>1.66</v>
      </c>
      <c r="P676" s="24">
        <v>1.5645500000000001</v>
      </c>
      <c r="Q676">
        <v>1</v>
      </c>
      <c r="R676" s="23">
        <v>1.56</v>
      </c>
      <c r="S676" s="23">
        <v>0</v>
      </c>
      <c r="T676" s="23">
        <f t="shared" si="10"/>
        <v>1.56</v>
      </c>
      <c r="U676" s="25">
        <v>44860.801865706002</v>
      </c>
    </row>
    <row r="677" spans="1:21" x14ac:dyDescent="0.25">
      <c r="A677" s="19" t="s">
        <v>141</v>
      </c>
      <c r="B677" s="19" t="s">
        <v>244</v>
      </c>
      <c r="C677" s="19" t="s">
        <v>405</v>
      </c>
      <c r="D677" s="19" t="s">
        <v>374</v>
      </c>
      <c r="E677" s="19" t="s">
        <v>406</v>
      </c>
      <c r="F677" s="19" t="s">
        <v>368</v>
      </c>
      <c r="G677" s="19" t="s">
        <v>59</v>
      </c>
      <c r="H677" s="19" t="s">
        <v>363</v>
      </c>
      <c r="I677" s="19" t="s">
        <v>364</v>
      </c>
      <c r="J677">
        <v>11</v>
      </c>
      <c r="K677" s="20">
        <v>63244.594658560098</v>
      </c>
      <c r="L677" s="21">
        <v>3832115.5763574298</v>
      </c>
      <c r="M677" s="21"/>
      <c r="N677" s="22">
        <v>1.6503832778101302E-2</v>
      </c>
      <c r="O677" s="23">
        <v>1.66</v>
      </c>
      <c r="P677" s="24">
        <v>1.5645500000000001</v>
      </c>
      <c r="Q677">
        <v>0</v>
      </c>
      <c r="R677" s="23">
        <v>0</v>
      </c>
      <c r="S677" s="23">
        <v>0</v>
      </c>
      <c r="T677" s="23">
        <f t="shared" si="10"/>
        <v>0</v>
      </c>
      <c r="U677" s="25">
        <v>44860.801865706002</v>
      </c>
    </row>
    <row r="678" spans="1:21" x14ac:dyDescent="0.25">
      <c r="A678" s="19" t="s">
        <v>48</v>
      </c>
      <c r="B678" s="19" t="s">
        <v>313</v>
      </c>
      <c r="C678" s="19" t="s">
        <v>412</v>
      </c>
      <c r="D678" s="19" t="s">
        <v>366</v>
      </c>
      <c r="E678" s="19" t="s">
        <v>361</v>
      </c>
      <c r="F678" s="19" t="s">
        <v>368</v>
      </c>
      <c r="G678" s="19" t="s">
        <v>18</v>
      </c>
      <c r="H678" s="19" t="s">
        <v>363</v>
      </c>
      <c r="I678" s="19" t="s">
        <v>364</v>
      </c>
      <c r="J678">
        <v>32238</v>
      </c>
      <c r="K678" s="20">
        <v>149772.135069496</v>
      </c>
      <c r="L678" s="21">
        <v>7192557.5102787102</v>
      </c>
      <c r="M678" s="21"/>
      <c r="N678" s="22">
        <v>2.08232099438149E-2</v>
      </c>
      <c r="O678" s="23">
        <v>2.69</v>
      </c>
      <c r="P678" s="24">
        <v>2.5353249999999998</v>
      </c>
      <c r="Q678">
        <v>671</v>
      </c>
      <c r="R678" s="23">
        <v>1701.2</v>
      </c>
      <c r="S678" s="23">
        <v>2.54</v>
      </c>
      <c r="T678" s="23">
        <f t="shared" si="10"/>
        <v>1703.74</v>
      </c>
      <c r="U678" s="25">
        <v>44860.801865706002</v>
      </c>
    </row>
    <row r="679" spans="1:21" x14ac:dyDescent="0.25">
      <c r="A679" s="19" t="s">
        <v>48</v>
      </c>
      <c r="B679" s="19" t="s">
        <v>313</v>
      </c>
      <c r="C679" s="19" t="s">
        <v>412</v>
      </c>
      <c r="D679" s="19" t="s">
        <v>385</v>
      </c>
      <c r="E679" s="19" t="s">
        <v>361</v>
      </c>
      <c r="F679" s="19" t="s">
        <v>368</v>
      </c>
      <c r="G679" s="19" t="s">
        <v>18</v>
      </c>
      <c r="H679" s="19" t="s">
        <v>363</v>
      </c>
      <c r="I679" s="19" t="s">
        <v>364</v>
      </c>
      <c r="J679">
        <v>48143</v>
      </c>
      <c r="K679" s="20">
        <v>149772.135069496</v>
      </c>
      <c r="L679" s="21">
        <v>7192557.5102787102</v>
      </c>
      <c r="M679" s="21"/>
      <c r="N679" s="22">
        <v>2.08232099438149E-2</v>
      </c>
      <c r="O679" s="23">
        <v>2.69</v>
      </c>
      <c r="P679" s="24">
        <v>2.5353249999999998</v>
      </c>
      <c r="Q679">
        <v>1002</v>
      </c>
      <c r="R679" s="23">
        <v>2540.4</v>
      </c>
      <c r="S679" s="23">
        <v>2.54</v>
      </c>
      <c r="T679" s="23">
        <f t="shared" si="10"/>
        <v>2542.94</v>
      </c>
      <c r="U679" s="25">
        <v>44860.801865706002</v>
      </c>
    </row>
    <row r="680" spans="1:21" x14ac:dyDescent="0.25">
      <c r="A680" s="19" t="s">
        <v>48</v>
      </c>
      <c r="B680" s="19" t="s">
        <v>313</v>
      </c>
      <c r="C680" s="19" t="s">
        <v>412</v>
      </c>
      <c r="D680" s="19" t="s">
        <v>374</v>
      </c>
      <c r="E680" s="19" t="s">
        <v>361</v>
      </c>
      <c r="F680" s="19" t="s">
        <v>368</v>
      </c>
      <c r="G680" s="19" t="s">
        <v>18</v>
      </c>
      <c r="H680" s="19" t="s">
        <v>363</v>
      </c>
      <c r="I680" s="19" t="s">
        <v>364</v>
      </c>
      <c r="J680">
        <v>15</v>
      </c>
      <c r="K680" s="20">
        <v>149772.135069496</v>
      </c>
      <c r="L680" s="21">
        <v>7192557.5102787102</v>
      </c>
      <c r="M680" s="21"/>
      <c r="N680" s="22">
        <v>2.08232099438149E-2</v>
      </c>
      <c r="O680" s="23">
        <v>2.69</v>
      </c>
      <c r="P680" s="24">
        <v>2.5353249999999998</v>
      </c>
      <c r="Q680">
        <v>0</v>
      </c>
      <c r="R680" s="23">
        <v>0</v>
      </c>
      <c r="S680" s="23">
        <v>0</v>
      </c>
      <c r="T680" s="23">
        <f t="shared" si="10"/>
        <v>0</v>
      </c>
      <c r="U680" s="25">
        <v>44860.801865706002</v>
      </c>
    </row>
    <row r="681" spans="1:21" x14ac:dyDescent="0.25">
      <c r="A681" s="19" t="s">
        <v>48</v>
      </c>
      <c r="B681" s="19" t="s">
        <v>313</v>
      </c>
      <c r="C681" s="19" t="s">
        <v>412</v>
      </c>
      <c r="D681" s="19" t="s">
        <v>378</v>
      </c>
      <c r="E681" s="19" t="s">
        <v>361</v>
      </c>
      <c r="F681" s="19" t="s">
        <v>368</v>
      </c>
      <c r="G681" s="19" t="s">
        <v>18</v>
      </c>
      <c r="H681" s="19" t="s">
        <v>363</v>
      </c>
      <c r="I681" s="19" t="s">
        <v>364</v>
      </c>
      <c r="J681">
        <v>10</v>
      </c>
      <c r="K681" s="20">
        <v>149772.135069496</v>
      </c>
      <c r="L681" s="21">
        <v>7192557.5102787102</v>
      </c>
      <c r="M681" s="21"/>
      <c r="N681" s="22">
        <v>2.08232099438149E-2</v>
      </c>
      <c r="O681" s="23">
        <v>2.69</v>
      </c>
      <c r="P681" s="24">
        <v>2.5353249999999998</v>
      </c>
      <c r="Q681">
        <v>0</v>
      </c>
      <c r="R681" s="23">
        <v>0</v>
      </c>
      <c r="S681" s="23">
        <v>0</v>
      </c>
      <c r="T681" s="23">
        <f t="shared" si="10"/>
        <v>0</v>
      </c>
      <c r="U681" s="25">
        <v>44860.801865706002</v>
      </c>
    </row>
    <row r="682" spans="1:21" x14ac:dyDescent="0.25">
      <c r="A682" s="19" t="s">
        <v>48</v>
      </c>
      <c r="B682" s="19" t="s">
        <v>313</v>
      </c>
      <c r="C682" s="19" t="s">
        <v>412</v>
      </c>
      <c r="D682" s="19" t="s">
        <v>371</v>
      </c>
      <c r="E682" s="19" t="s">
        <v>361</v>
      </c>
      <c r="F682" s="19" t="s">
        <v>368</v>
      </c>
      <c r="G682" s="19" t="s">
        <v>18</v>
      </c>
      <c r="H682" s="19" t="s">
        <v>363</v>
      </c>
      <c r="I682" s="19" t="s">
        <v>364</v>
      </c>
      <c r="J682">
        <v>0</v>
      </c>
      <c r="K682" s="20">
        <v>149772.135069496</v>
      </c>
      <c r="L682" s="21">
        <v>7192557.5102787102</v>
      </c>
      <c r="M682" s="21"/>
      <c r="N682" s="22">
        <v>2.08232099438149E-2</v>
      </c>
      <c r="O682" s="23">
        <v>2.69</v>
      </c>
      <c r="P682" s="24">
        <v>2.5353249999999998</v>
      </c>
      <c r="Q682">
        <v>0</v>
      </c>
      <c r="R682" s="23">
        <v>0</v>
      </c>
      <c r="S682" s="23">
        <v>0</v>
      </c>
      <c r="T682" s="23">
        <f t="shared" si="10"/>
        <v>0</v>
      </c>
      <c r="U682" s="25">
        <v>44860.801865706002</v>
      </c>
    </row>
    <row r="683" spans="1:21" x14ac:dyDescent="0.25">
      <c r="A683" s="19" t="s">
        <v>48</v>
      </c>
      <c r="B683" s="19" t="s">
        <v>313</v>
      </c>
      <c r="C683" s="19" t="s">
        <v>412</v>
      </c>
      <c r="D683" s="19" t="s">
        <v>375</v>
      </c>
      <c r="E683" s="19" t="s">
        <v>361</v>
      </c>
      <c r="F683" s="19" t="s">
        <v>368</v>
      </c>
      <c r="G683" s="19" t="s">
        <v>18</v>
      </c>
      <c r="H683" s="19" t="s">
        <v>363</v>
      </c>
      <c r="I683" s="19" t="s">
        <v>364</v>
      </c>
      <c r="J683">
        <v>2862</v>
      </c>
      <c r="K683" s="20">
        <v>149772.135069496</v>
      </c>
      <c r="L683" s="21">
        <v>7192557.5102787102</v>
      </c>
      <c r="M683" s="21"/>
      <c r="N683" s="22">
        <v>2.08232099438149E-2</v>
      </c>
      <c r="O683" s="23">
        <v>2.69</v>
      </c>
      <c r="P683" s="24">
        <v>2.5353249999999998</v>
      </c>
      <c r="Q683">
        <v>59</v>
      </c>
      <c r="R683" s="23">
        <v>149.58000000000001</v>
      </c>
      <c r="S683" s="23">
        <v>-2.5299999999999998</v>
      </c>
      <c r="T683" s="23">
        <f t="shared" si="10"/>
        <v>147.05000000000001</v>
      </c>
      <c r="U683" s="25">
        <v>44860.801865706002</v>
      </c>
    </row>
    <row r="684" spans="1:21" x14ac:dyDescent="0.25">
      <c r="A684" s="19" t="s">
        <v>48</v>
      </c>
      <c r="B684" s="19" t="s">
        <v>313</v>
      </c>
      <c r="C684" s="19" t="s">
        <v>412</v>
      </c>
      <c r="D684" s="19" t="s">
        <v>382</v>
      </c>
      <c r="E684" s="19" t="s">
        <v>361</v>
      </c>
      <c r="F684" s="19" t="s">
        <v>368</v>
      </c>
      <c r="G684" s="19" t="s">
        <v>18</v>
      </c>
      <c r="H684" s="19" t="s">
        <v>363</v>
      </c>
      <c r="I684" s="19" t="s">
        <v>364</v>
      </c>
      <c r="J684">
        <v>7607</v>
      </c>
      <c r="K684" s="20">
        <v>149772.135069496</v>
      </c>
      <c r="L684" s="21">
        <v>7192557.5102787102</v>
      </c>
      <c r="M684" s="21"/>
      <c r="N684" s="22">
        <v>2.08232099438149E-2</v>
      </c>
      <c r="O684" s="23">
        <v>2.69</v>
      </c>
      <c r="P684" s="24">
        <v>2.5353249999999998</v>
      </c>
      <c r="Q684">
        <v>158</v>
      </c>
      <c r="R684" s="23">
        <v>400.58</v>
      </c>
      <c r="S684" s="23">
        <v>0</v>
      </c>
      <c r="T684" s="23">
        <f t="shared" si="10"/>
        <v>400.58</v>
      </c>
      <c r="U684" s="25">
        <v>44860.801865706002</v>
      </c>
    </row>
    <row r="685" spans="1:21" x14ac:dyDescent="0.25">
      <c r="A685" s="19" t="s">
        <v>48</v>
      </c>
      <c r="B685" s="19" t="s">
        <v>313</v>
      </c>
      <c r="C685" s="19" t="s">
        <v>412</v>
      </c>
      <c r="D685" s="19" t="s">
        <v>377</v>
      </c>
      <c r="E685" s="19" t="s">
        <v>361</v>
      </c>
      <c r="F685" s="19" t="s">
        <v>368</v>
      </c>
      <c r="G685" s="19" t="s">
        <v>18</v>
      </c>
      <c r="H685" s="19" t="s">
        <v>363</v>
      </c>
      <c r="I685" s="19" t="s">
        <v>364</v>
      </c>
      <c r="J685">
        <v>6178</v>
      </c>
      <c r="K685" s="20">
        <v>149772.135069496</v>
      </c>
      <c r="L685" s="21">
        <v>7192557.5102787102</v>
      </c>
      <c r="M685" s="21"/>
      <c r="N685" s="22">
        <v>2.08232099438149E-2</v>
      </c>
      <c r="O685" s="23">
        <v>2.69</v>
      </c>
      <c r="P685" s="24">
        <v>2.5353249999999998</v>
      </c>
      <c r="Q685">
        <v>128</v>
      </c>
      <c r="R685" s="23">
        <v>324.52</v>
      </c>
      <c r="S685" s="23">
        <v>45.63</v>
      </c>
      <c r="T685" s="23">
        <f t="shared" si="10"/>
        <v>370.15</v>
      </c>
      <c r="U685" s="25">
        <v>44860.801865706002</v>
      </c>
    </row>
    <row r="686" spans="1:21" x14ac:dyDescent="0.25">
      <c r="A686" s="19" t="s">
        <v>48</v>
      </c>
      <c r="B686" s="19" t="s">
        <v>313</v>
      </c>
      <c r="C686" s="19" t="s">
        <v>412</v>
      </c>
      <c r="D686" s="19" t="s">
        <v>383</v>
      </c>
      <c r="E686" s="19" t="s">
        <v>361</v>
      </c>
      <c r="F686" s="19" t="s">
        <v>368</v>
      </c>
      <c r="G686" s="19" t="s">
        <v>18</v>
      </c>
      <c r="H686" s="19" t="s">
        <v>363</v>
      </c>
      <c r="I686" s="19" t="s">
        <v>364</v>
      </c>
      <c r="J686">
        <v>14829</v>
      </c>
      <c r="K686" s="20">
        <v>149772.135069496</v>
      </c>
      <c r="L686" s="21">
        <v>7192557.5102787102</v>
      </c>
      <c r="M686" s="21"/>
      <c r="N686" s="22">
        <v>2.08232099438149E-2</v>
      </c>
      <c r="O686" s="23">
        <v>2.69</v>
      </c>
      <c r="P686" s="24">
        <v>2.5353249999999998</v>
      </c>
      <c r="Q686">
        <v>308</v>
      </c>
      <c r="R686" s="23">
        <v>780.88</v>
      </c>
      <c r="S686" s="23">
        <v>15.22</v>
      </c>
      <c r="T686" s="23">
        <f t="shared" si="10"/>
        <v>796.1</v>
      </c>
      <c r="U686" s="25">
        <v>44860.801865706002</v>
      </c>
    </row>
    <row r="687" spans="1:21" x14ac:dyDescent="0.25">
      <c r="A687" s="19" t="s">
        <v>48</v>
      </c>
      <c r="B687" s="19" t="s">
        <v>313</v>
      </c>
      <c r="C687" s="19" t="s">
        <v>412</v>
      </c>
      <c r="D687" s="19" t="s">
        <v>380</v>
      </c>
      <c r="E687" s="19" t="s">
        <v>361</v>
      </c>
      <c r="F687" s="19" t="s">
        <v>368</v>
      </c>
      <c r="G687" s="19" t="s">
        <v>18</v>
      </c>
      <c r="H687" s="19" t="s">
        <v>363</v>
      </c>
      <c r="I687" s="19" t="s">
        <v>364</v>
      </c>
      <c r="J687">
        <v>0</v>
      </c>
      <c r="K687" s="20">
        <v>149772.135069496</v>
      </c>
      <c r="L687" s="21">
        <v>7192557.5102787102</v>
      </c>
      <c r="M687" s="21"/>
      <c r="N687" s="22">
        <v>2.08232099438149E-2</v>
      </c>
      <c r="O687" s="23">
        <v>2.69</v>
      </c>
      <c r="P687" s="24">
        <v>2.5353249999999998</v>
      </c>
      <c r="Q687">
        <v>0</v>
      </c>
      <c r="R687" s="23">
        <v>0</v>
      </c>
      <c r="S687" s="23">
        <v>0</v>
      </c>
      <c r="T687" s="23">
        <f t="shared" si="10"/>
        <v>0</v>
      </c>
      <c r="U687" s="25">
        <v>44860.801865706002</v>
      </c>
    </row>
    <row r="688" spans="1:21" x14ac:dyDescent="0.25">
      <c r="A688" s="19" t="s">
        <v>48</v>
      </c>
      <c r="B688" s="19" t="s">
        <v>313</v>
      </c>
      <c r="C688" s="19" t="s">
        <v>412</v>
      </c>
      <c r="D688" s="19" t="s">
        <v>376</v>
      </c>
      <c r="E688" s="19" t="s">
        <v>361</v>
      </c>
      <c r="F688" s="19" t="s">
        <v>368</v>
      </c>
      <c r="G688" s="19" t="s">
        <v>18</v>
      </c>
      <c r="H688" s="19" t="s">
        <v>363</v>
      </c>
      <c r="I688" s="19" t="s">
        <v>364</v>
      </c>
      <c r="J688">
        <v>0</v>
      </c>
      <c r="K688" s="20">
        <v>149772.135069496</v>
      </c>
      <c r="L688" s="21">
        <v>7192557.5102787102</v>
      </c>
      <c r="M688" s="21"/>
      <c r="N688" s="22">
        <v>2.08232099438149E-2</v>
      </c>
      <c r="O688" s="23">
        <v>2.69</v>
      </c>
      <c r="P688" s="24">
        <v>2.5353249999999998</v>
      </c>
      <c r="Q688">
        <v>0</v>
      </c>
      <c r="R688" s="23">
        <v>0</v>
      </c>
      <c r="S688" s="23">
        <v>0</v>
      </c>
      <c r="T688" s="23">
        <f t="shared" si="10"/>
        <v>0</v>
      </c>
      <c r="U688" s="25">
        <v>44860.801865706002</v>
      </c>
    </row>
    <row r="689" spans="1:21" x14ac:dyDescent="0.25">
      <c r="A689" s="19" t="s">
        <v>48</v>
      </c>
      <c r="B689" s="19" t="s">
        <v>313</v>
      </c>
      <c r="C689" s="19" t="s">
        <v>412</v>
      </c>
      <c r="D689" s="19" t="s">
        <v>379</v>
      </c>
      <c r="E689" s="19" t="s">
        <v>361</v>
      </c>
      <c r="F689" s="19" t="s">
        <v>368</v>
      </c>
      <c r="G689" s="19" t="s">
        <v>18</v>
      </c>
      <c r="H689" s="19" t="s">
        <v>363</v>
      </c>
      <c r="I689" s="19" t="s">
        <v>364</v>
      </c>
      <c r="J689">
        <v>0</v>
      </c>
      <c r="K689" s="20">
        <v>149772.135069496</v>
      </c>
      <c r="L689" s="21">
        <v>7192557.5102787102</v>
      </c>
      <c r="M689" s="21"/>
      <c r="N689" s="22">
        <v>2.08232099438149E-2</v>
      </c>
      <c r="O689" s="23">
        <v>2.69</v>
      </c>
      <c r="P689" s="24">
        <v>2.5353249999999998</v>
      </c>
      <c r="Q689">
        <v>0</v>
      </c>
      <c r="R689" s="23">
        <v>0</v>
      </c>
      <c r="S689" s="23">
        <v>0</v>
      </c>
      <c r="T689" s="23">
        <f t="shared" si="10"/>
        <v>0</v>
      </c>
      <c r="U689" s="25">
        <v>44860.801865706002</v>
      </c>
    </row>
    <row r="690" spans="1:21" x14ac:dyDescent="0.25">
      <c r="A690" s="19" t="s">
        <v>48</v>
      </c>
      <c r="B690" s="19" t="s">
        <v>313</v>
      </c>
      <c r="C690" s="19" t="s">
        <v>412</v>
      </c>
      <c r="D690" s="19" t="s">
        <v>372</v>
      </c>
      <c r="E690" s="19" t="s">
        <v>361</v>
      </c>
      <c r="F690" s="19" t="s">
        <v>368</v>
      </c>
      <c r="G690" s="19" t="s">
        <v>18</v>
      </c>
      <c r="H690" s="19" t="s">
        <v>363</v>
      </c>
      <c r="I690" s="19" t="s">
        <v>364</v>
      </c>
      <c r="J690">
        <v>182</v>
      </c>
      <c r="K690" s="20">
        <v>149772.135069496</v>
      </c>
      <c r="L690" s="21">
        <v>7192557.5102787102</v>
      </c>
      <c r="M690" s="21"/>
      <c r="N690" s="22">
        <v>2.08232099438149E-2</v>
      </c>
      <c r="O690" s="23">
        <v>2.69</v>
      </c>
      <c r="P690" s="24">
        <v>2.5353249999999998</v>
      </c>
      <c r="Q690">
        <v>3</v>
      </c>
      <c r="R690" s="23">
        <v>7.61</v>
      </c>
      <c r="S690" s="23">
        <v>0</v>
      </c>
      <c r="T690" s="23">
        <f t="shared" si="10"/>
        <v>7.61</v>
      </c>
      <c r="U690" s="25">
        <v>44860.801865706002</v>
      </c>
    </row>
    <row r="691" spans="1:21" x14ac:dyDescent="0.25">
      <c r="A691" s="19" t="s">
        <v>48</v>
      </c>
      <c r="B691" s="19" t="s">
        <v>313</v>
      </c>
      <c r="C691" s="19" t="s">
        <v>412</v>
      </c>
      <c r="D691" s="19" t="s">
        <v>381</v>
      </c>
      <c r="E691" s="19" t="s">
        <v>361</v>
      </c>
      <c r="F691" s="19" t="s">
        <v>368</v>
      </c>
      <c r="G691" s="19" t="s">
        <v>18</v>
      </c>
      <c r="H691" s="19" t="s">
        <v>363</v>
      </c>
      <c r="I691" s="19" t="s">
        <v>364</v>
      </c>
      <c r="J691">
        <v>325</v>
      </c>
      <c r="K691" s="20">
        <v>149772.135069496</v>
      </c>
      <c r="L691" s="21">
        <v>7192557.5102787102</v>
      </c>
      <c r="M691" s="21"/>
      <c r="N691" s="22">
        <v>2.08232099438149E-2</v>
      </c>
      <c r="O691" s="23">
        <v>2.69</v>
      </c>
      <c r="P691" s="24">
        <v>2.5353249999999998</v>
      </c>
      <c r="Q691">
        <v>6</v>
      </c>
      <c r="R691" s="23">
        <v>15.21</v>
      </c>
      <c r="S691" s="23">
        <v>0</v>
      </c>
      <c r="T691" s="23">
        <f t="shared" si="10"/>
        <v>15.21</v>
      </c>
      <c r="U691" s="25">
        <v>44860.801865706002</v>
      </c>
    </row>
    <row r="692" spans="1:21" x14ac:dyDescent="0.25">
      <c r="A692" s="19" t="s">
        <v>48</v>
      </c>
      <c r="B692" s="19" t="s">
        <v>313</v>
      </c>
      <c r="C692" s="19" t="s">
        <v>412</v>
      </c>
      <c r="D692" s="19" t="s">
        <v>370</v>
      </c>
      <c r="E692" s="19" t="s">
        <v>361</v>
      </c>
      <c r="F692" s="19" t="s">
        <v>368</v>
      </c>
      <c r="G692" s="19" t="s">
        <v>18</v>
      </c>
      <c r="H692" s="19" t="s">
        <v>363</v>
      </c>
      <c r="I692" s="19" t="s">
        <v>364</v>
      </c>
      <c r="J692">
        <v>7719</v>
      </c>
      <c r="K692" s="20">
        <v>149772.135069496</v>
      </c>
      <c r="L692" s="21">
        <v>7192557.5102787102</v>
      </c>
      <c r="M692" s="21"/>
      <c r="N692" s="22">
        <v>2.08232099438149E-2</v>
      </c>
      <c r="O692" s="23">
        <v>2.69</v>
      </c>
      <c r="P692" s="24">
        <v>2.5353249999999998</v>
      </c>
      <c r="Q692">
        <v>160</v>
      </c>
      <c r="R692" s="23">
        <v>405.65</v>
      </c>
      <c r="S692" s="23">
        <v>0</v>
      </c>
      <c r="T692" s="23">
        <f t="shared" si="10"/>
        <v>405.65</v>
      </c>
      <c r="U692" s="25">
        <v>44860.801865706002</v>
      </c>
    </row>
    <row r="693" spans="1:21" x14ac:dyDescent="0.25">
      <c r="A693" s="19" t="s">
        <v>48</v>
      </c>
      <c r="B693" s="19" t="s">
        <v>313</v>
      </c>
      <c r="C693" s="19" t="s">
        <v>412</v>
      </c>
      <c r="D693" s="19" t="s">
        <v>373</v>
      </c>
      <c r="E693" s="19" t="s">
        <v>361</v>
      </c>
      <c r="F693" s="19" t="s">
        <v>368</v>
      </c>
      <c r="G693" s="19" t="s">
        <v>18</v>
      </c>
      <c r="H693" s="19" t="s">
        <v>363</v>
      </c>
      <c r="I693" s="19" t="s">
        <v>364</v>
      </c>
      <c r="J693">
        <v>18222</v>
      </c>
      <c r="K693" s="20">
        <v>149772.135069496</v>
      </c>
      <c r="L693" s="21">
        <v>7192557.5102787102</v>
      </c>
      <c r="M693" s="21"/>
      <c r="N693" s="22">
        <v>2.08232099438149E-2</v>
      </c>
      <c r="O693" s="23">
        <v>2.69</v>
      </c>
      <c r="P693" s="24">
        <v>2.5353249999999998</v>
      </c>
      <c r="Q693">
        <v>379</v>
      </c>
      <c r="R693" s="23">
        <v>960.89</v>
      </c>
      <c r="S693" s="23">
        <v>0</v>
      </c>
      <c r="T693" s="23">
        <f t="shared" si="10"/>
        <v>960.89</v>
      </c>
      <c r="U693" s="25">
        <v>44860.801865706002</v>
      </c>
    </row>
    <row r="694" spans="1:21" x14ac:dyDescent="0.25">
      <c r="A694" s="19" t="s">
        <v>48</v>
      </c>
      <c r="B694" s="19" t="s">
        <v>313</v>
      </c>
      <c r="C694" s="19" t="s">
        <v>412</v>
      </c>
      <c r="D694" s="19" t="s">
        <v>369</v>
      </c>
      <c r="E694" s="19" t="s">
        <v>361</v>
      </c>
      <c r="F694" s="19" t="s">
        <v>368</v>
      </c>
      <c r="G694" s="19" t="s">
        <v>18</v>
      </c>
      <c r="H694" s="19" t="s">
        <v>363</v>
      </c>
      <c r="I694" s="19" t="s">
        <v>364</v>
      </c>
      <c r="J694">
        <v>97</v>
      </c>
      <c r="K694" s="20">
        <v>149772.135069496</v>
      </c>
      <c r="L694" s="21">
        <v>7192557.5102787102</v>
      </c>
      <c r="M694" s="21"/>
      <c r="N694" s="22">
        <v>2.08232099438149E-2</v>
      </c>
      <c r="O694" s="23">
        <v>2.69</v>
      </c>
      <c r="P694" s="24">
        <v>2.5353249999999998</v>
      </c>
      <c r="Q694">
        <v>2</v>
      </c>
      <c r="R694" s="23">
        <v>5.07</v>
      </c>
      <c r="S694" s="23">
        <v>0</v>
      </c>
      <c r="T694" s="23">
        <f t="shared" si="10"/>
        <v>5.07</v>
      </c>
      <c r="U694" s="25">
        <v>44860.801865706002</v>
      </c>
    </row>
    <row r="695" spans="1:21" x14ac:dyDescent="0.25">
      <c r="A695" s="19" t="s">
        <v>48</v>
      </c>
      <c r="B695" s="19" t="s">
        <v>313</v>
      </c>
      <c r="C695" s="19" t="s">
        <v>412</v>
      </c>
      <c r="D695" s="19" t="s">
        <v>384</v>
      </c>
      <c r="E695" s="19" t="s">
        <v>361</v>
      </c>
      <c r="F695" s="19" t="s">
        <v>368</v>
      </c>
      <c r="G695" s="19" t="s">
        <v>18</v>
      </c>
      <c r="H695" s="19" t="s">
        <v>363</v>
      </c>
      <c r="I695" s="19" t="s">
        <v>364</v>
      </c>
      <c r="J695">
        <v>0</v>
      </c>
      <c r="K695" s="20">
        <v>149772.135069496</v>
      </c>
      <c r="L695" s="21">
        <v>7192557.5102787102</v>
      </c>
      <c r="M695" s="21"/>
      <c r="N695" s="22">
        <v>2.08232099438149E-2</v>
      </c>
      <c r="O695" s="23">
        <v>2.69</v>
      </c>
      <c r="P695" s="24">
        <v>2.5353249999999998</v>
      </c>
      <c r="Q695">
        <v>0</v>
      </c>
      <c r="R695" s="23">
        <v>0</v>
      </c>
      <c r="S695" s="23">
        <v>0</v>
      </c>
      <c r="T695" s="23">
        <f t="shared" si="10"/>
        <v>0</v>
      </c>
      <c r="U695" s="25">
        <v>44860.801865706002</v>
      </c>
    </row>
    <row r="696" spans="1:21" x14ac:dyDescent="0.25">
      <c r="A696" s="19" t="s">
        <v>160</v>
      </c>
      <c r="B696" s="19" t="s">
        <v>233</v>
      </c>
      <c r="C696" s="19" t="s">
        <v>410</v>
      </c>
      <c r="D696" s="19" t="s">
        <v>383</v>
      </c>
      <c r="E696" s="19" t="s">
        <v>361</v>
      </c>
      <c r="F696" s="19" t="s">
        <v>368</v>
      </c>
      <c r="G696" s="19" t="s">
        <v>76</v>
      </c>
      <c r="H696" s="19" t="s">
        <v>363</v>
      </c>
      <c r="I696" s="19" t="s">
        <v>364</v>
      </c>
      <c r="J696">
        <v>16561</v>
      </c>
      <c r="K696" s="20">
        <v>160787.41733340599</v>
      </c>
      <c r="L696" s="21">
        <v>297896.479327815</v>
      </c>
      <c r="M696" s="21"/>
      <c r="N696" s="22">
        <v>0.53974259009778403</v>
      </c>
      <c r="O696" s="23">
        <v>0.05</v>
      </c>
      <c r="P696" s="24">
        <v>4.7125E-2</v>
      </c>
      <c r="Q696">
        <v>8938</v>
      </c>
      <c r="R696" s="23">
        <v>421.2</v>
      </c>
      <c r="S696" s="23">
        <v>10.6</v>
      </c>
      <c r="T696" s="23">
        <f t="shared" si="10"/>
        <v>431.8</v>
      </c>
      <c r="U696" s="25">
        <v>44860.801865706002</v>
      </c>
    </row>
    <row r="697" spans="1:21" x14ac:dyDescent="0.25">
      <c r="A697" s="19" t="s">
        <v>160</v>
      </c>
      <c r="B697" s="19" t="s">
        <v>233</v>
      </c>
      <c r="C697" s="19" t="s">
        <v>410</v>
      </c>
      <c r="D697" s="19" t="s">
        <v>376</v>
      </c>
      <c r="E697" s="19" t="s">
        <v>361</v>
      </c>
      <c r="F697" s="19" t="s">
        <v>368</v>
      </c>
      <c r="G697" s="19" t="s">
        <v>76</v>
      </c>
      <c r="H697" s="19" t="s">
        <v>363</v>
      </c>
      <c r="I697" s="19" t="s">
        <v>364</v>
      </c>
      <c r="J697">
        <v>0</v>
      </c>
      <c r="K697" s="20">
        <v>160787.41733340599</v>
      </c>
      <c r="L697" s="21">
        <v>297896.479327815</v>
      </c>
      <c r="M697" s="21"/>
      <c r="N697" s="22">
        <v>0.53974259009778403</v>
      </c>
      <c r="O697" s="23">
        <v>0.05</v>
      </c>
      <c r="P697" s="24">
        <v>4.7125E-2</v>
      </c>
      <c r="Q697">
        <v>0</v>
      </c>
      <c r="R697" s="23">
        <v>0</v>
      </c>
      <c r="S697" s="23">
        <v>-0.05</v>
      </c>
      <c r="T697" s="23">
        <f t="shared" si="10"/>
        <v>-0.05</v>
      </c>
      <c r="U697" s="25">
        <v>44860.801865706002</v>
      </c>
    </row>
    <row r="698" spans="1:21" x14ac:dyDescent="0.25">
      <c r="A698" s="19" t="s">
        <v>160</v>
      </c>
      <c r="B698" s="19" t="s">
        <v>233</v>
      </c>
      <c r="C698" s="19" t="s">
        <v>410</v>
      </c>
      <c r="D698" s="19" t="s">
        <v>377</v>
      </c>
      <c r="E698" s="19" t="s">
        <v>361</v>
      </c>
      <c r="F698" s="19" t="s">
        <v>368</v>
      </c>
      <c r="G698" s="19" t="s">
        <v>76</v>
      </c>
      <c r="H698" s="19" t="s">
        <v>363</v>
      </c>
      <c r="I698" s="19" t="s">
        <v>364</v>
      </c>
      <c r="J698">
        <v>8310</v>
      </c>
      <c r="K698" s="20">
        <v>160787.41733340599</v>
      </c>
      <c r="L698" s="21">
        <v>297896.479327815</v>
      </c>
      <c r="M698" s="21"/>
      <c r="N698" s="22">
        <v>0.53974259009778403</v>
      </c>
      <c r="O698" s="23">
        <v>0.05</v>
      </c>
      <c r="P698" s="24">
        <v>4.7125E-2</v>
      </c>
      <c r="Q698">
        <v>4485</v>
      </c>
      <c r="R698" s="23">
        <v>211.36</v>
      </c>
      <c r="S698" s="23">
        <v>27.89</v>
      </c>
      <c r="T698" s="23">
        <f t="shared" si="10"/>
        <v>239.25</v>
      </c>
      <c r="U698" s="25">
        <v>44860.801865706002</v>
      </c>
    </row>
    <row r="699" spans="1:21" x14ac:dyDescent="0.25">
      <c r="A699" s="19" t="s">
        <v>160</v>
      </c>
      <c r="B699" s="19" t="s">
        <v>233</v>
      </c>
      <c r="C699" s="19" t="s">
        <v>410</v>
      </c>
      <c r="D699" s="19" t="s">
        <v>385</v>
      </c>
      <c r="E699" s="19" t="s">
        <v>361</v>
      </c>
      <c r="F699" s="19" t="s">
        <v>368</v>
      </c>
      <c r="G699" s="19" t="s">
        <v>76</v>
      </c>
      <c r="H699" s="19" t="s">
        <v>363</v>
      </c>
      <c r="I699" s="19" t="s">
        <v>364</v>
      </c>
      <c r="J699">
        <v>76396</v>
      </c>
      <c r="K699" s="20">
        <v>160787.41733340599</v>
      </c>
      <c r="L699" s="21">
        <v>297896.479327815</v>
      </c>
      <c r="M699" s="21"/>
      <c r="N699" s="22">
        <v>0.53974259009778403</v>
      </c>
      <c r="O699" s="23">
        <v>0.05</v>
      </c>
      <c r="P699" s="24">
        <v>4.7125E-2</v>
      </c>
      <c r="Q699">
        <v>41234</v>
      </c>
      <c r="R699" s="23">
        <v>1943.15</v>
      </c>
      <c r="S699" s="23">
        <v>1.27</v>
      </c>
      <c r="T699" s="23">
        <f t="shared" si="10"/>
        <v>1944.42</v>
      </c>
      <c r="U699" s="25">
        <v>44860.801865706002</v>
      </c>
    </row>
    <row r="700" spans="1:21" x14ac:dyDescent="0.25">
      <c r="A700" s="19" t="s">
        <v>160</v>
      </c>
      <c r="B700" s="19" t="s">
        <v>233</v>
      </c>
      <c r="C700" s="19" t="s">
        <v>410</v>
      </c>
      <c r="D700" s="19" t="s">
        <v>370</v>
      </c>
      <c r="E700" s="19" t="s">
        <v>361</v>
      </c>
      <c r="F700" s="19" t="s">
        <v>368</v>
      </c>
      <c r="G700" s="19" t="s">
        <v>76</v>
      </c>
      <c r="H700" s="19" t="s">
        <v>363</v>
      </c>
      <c r="I700" s="19" t="s">
        <v>364</v>
      </c>
      <c r="J700">
        <v>17334</v>
      </c>
      <c r="K700" s="20">
        <v>160787.41733340599</v>
      </c>
      <c r="L700" s="21">
        <v>297896.479327815</v>
      </c>
      <c r="M700" s="21"/>
      <c r="N700" s="22">
        <v>0.53974259009778403</v>
      </c>
      <c r="O700" s="23">
        <v>0.05</v>
      </c>
      <c r="P700" s="24">
        <v>4.7125E-2</v>
      </c>
      <c r="Q700">
        <v>9355</v>
      </c>
      <c r="R700" s="23">
        <v>440.85</v>
      </c>
      <c r="S700" s="23">
        <v>1.93</v>
      </c>
      <c r="T700" s="23">
        <f t="shared" si="10"/>
        <v>442.78000000000003</v>
      </c>
      <c r="U700" s="25">
        <v>44860.801865706002</v>
      </c>
    </row>
    <row r="701" spans="1:21" x14ac:dyDescent="0.25">
      <c r="A701" s="19" t="s">
        <v>160</v>
      </c>
      <c r="B701" s="19" t="s">
        <v>233</v>
      </c>
      <c r="C701" s="19" t="s">
        <v>410</v>
      </c>
      <c r="D701" s="19" t="s">
        <v>382</v>
      </c>
      <c r="E701" s="19" t="s">
        <v>361</v>
      </c>
      <c r="F701" s="19" t="s">
        <v>368</v>
      </c>
      <c r="G701" s="19" t="s">
        <v>76</v>
      </c>
      <c r="H701" s="19" t="s">
        <v>363</v>
      </c>
      <c r="I701" s="19" t="s">
        <v>364</v>
      </c>
      <c r="J701">
        <v>9263</v>
      </c>
      <c r="K701" s="20">
        <v>160787.41733340599</v>
      </c>
      <c r="L701" s="21">
        <v>297896.479327815</v>
      </c>
      <c r="M701" s="21"/>
      <c r="N701" s="22">
        <v>0.53974259009778403</v>
      </c>
      <c r="O701" s="23">
        <v>0.05</v>
      </c>
      <c r="P701" s="24">
        <v>4.7125E-2</v>
      </c>
      <c r="Q701">
        <v>4999</v>
      </c>
      <c r="R701" s="23">
        <v>235.58</v>
      </c>
      <c r="S701" s="23">
        <v>0.33</v>
      </c>
      <c r="T701" s="23">
        <f t="shared" si="10"/>
        <v>235.91000000000003</v>
      </c>
      <c r="U701" s="25">
        <v>44860.801865706002</v>
      </c>
    </row>
    <row r="702" spans="1:21" x14ac:dyDescent="0.25">
      <c r="A702" s="19" t="s">
        <v>166</v>
      </c>
      <c r="B702" s="19" t="s">
        <v>272</v>
      </c>
      <c r="C702" s="19" t="s">
        <v>411</v>
      </c>
      <c r="D702" s="19" t="s">
        <v>372</v>
      </c>
      <c r="E702" s="19" t="s">
        <v>361</v>
      </c>
      <c r="F702" s="19" t="s">
        <v>368</v>
      </c>
      <c r="G702" s="19" t="s">
        <v>66</v>
      </c>
      <c r="H702" s="19" t="s">
        <v>363</v>
      </c>
      <c r="I702" s="19" t="s">
        <v>364</v>
      </c>
      <c r="J702">
        <v>112</v>
      </c>
      <c r="K702" s="20">
        <v>18516.700595654202</v>
      </c>
      <c r="L702" s="21">
        <v>3653625.8249663999</v>
      </c>
      <c r="M702" s="21"/>
      <c r="N702" s="22">
        <v>5.0680341892493904E-3</v>
      </c>
      <c r="O702" s="23">
        <v>1.1200000000000001</v>
      </c>
      <c r="P702" s="24">
        <v>1.0556000000000001</v>
      </c>
      <c r="Q702">
        <v>0</v>
      </c>
      <c r="R702" s="23">
        <v>0</v>
      </c>
      <c r="S702" s="23">
        <v>0</v>
      </c>
      <c r="T702" s="23">
        <f t="shared" si="10"/>
        <v>0</v>
      </c>
      <c r="U702" s="25">
        <v>44860.801865706002</v>
      </c>
    </row>
    <row r="703" spans="1:21" x14ac:dyDescent="0.25">
      <c r="A703" s="19" t="s">
        <v>166</v>
      </c>
      <c r="B703" s="19" t="s">
        <v>272</v>
      </c>
      <c r="C703" s="19" t="s">
        <v>411</v>
      </c>
      <c r="D703" s="19" t="s">
        <v>375</v>
      </c>
      <c r="E703" s="19" t="s">
        <v>361</v>
      </c>
      <c r="F703" s="19" t="s">
        <v>368</v>
      </c>
      <c r="G703" s="19" t="s">
        <v>66</v>
      </c>
      <c r="H703" s="19" t="s">
        <v>363</v>
      </c>
      <c r="I703" s="19" t="s">
        <v>364</v>
      </c>
      <c r="J703">
        <v>3521</v>
      </c>
      <c r="K703" s="20">
        <v>18516.700595654202</v>
      </c>
      <c r="L703" s="21">
        <v>3653625.8249663999</v>
      </c>
      <c r="M703" s="21"/>
      <c r="N703" s="22">
        <v>5.0680341892493904E-3</v>
      </c>
      <c r="O703" s="23">
        <v>1.1200000000000001</v>
      </c>
      <c r="P703" s="24">
        <v>1.0556000000000001</v>
      </c>
      <c r="Q703">
        <v>17</v>
      </c>
      <c r="R703" s="23">
        <v>17.95</v>
      </c>
      <c r="S703" s="23">
        <v>0</v>
      </c>
      <c r="T703" s="23">
        <f t="shared" si="10"/>
        <v>17.95</v>
      </c>
      <c r="U703" s="25">
        <v>44860.801865706002</v>
      </c>
    </row>
    <row r="704" spans="1:21" x14ac:dyDescent="0.25">
      <c r="A704" s="19" t="s">
        <v>166</v>
      </c>
      <c r="B704" s="19" t="s">
        <v>272</v>
      </c>
      <c r="C704" s="19" t="s">
        <v>411</v>
      </c>
      <c r="D704" s="19" t="s">
        <v>370</v>
      </c>
      <c r="E704" s="19" t="s">
        <v>361</v>
      </c>
      <c r="F704" s="19" t="s">
        <v>368</v>
      </c>
      <c r="G704" s="19" t="s">
        <v>66</v>
      </c>
      <c r="H704" s="19" t="s">
        <v>363</v>
      </c>
      <c r="I704" s="19" t="s">
        <v>364</v>
      </c>
      <c r="J704">
        <v>9932</v>
      </c>
      <c r="K704" s="20">
        <v>18516.700595654202</v>
      </c>
      <c r="L704" s="21">
        <v>3653625.8249663999</v>
      </c>
      <c r="M704" s="21"/>
      <c r="N704" s="22">
        <v>5.0680341892493904E-3</v>
      </c>
      <c r="O704" s="23">
        <v>1.1200000000000001</v>
      </c>
      <c r="P704" s="24">
        <v>1.0556000000000001</v>
      </c>
      <c r="Q704">
        <v>50</v>
      </c>
      <c r="R704" s="23">
        <v>52.78</v>
      </c>
      <c r="S704" s="23">
        <v>0</v>
      </c>
      <c r="T704" s="23">
        <f t="shared" si="10"/>
        <v>52.78</v>
      </c>
      <c r="U704" s="25">
        <v>44860.801865706002</v>
      </c>
    </row>
    <row r="705" spans="1:21" x14ac:dyDescent="0.25">
      <c r="A705" s="19" t="s">
        <v>166</v>
      </c>
      <c r="B705" s="19" t="s">
        <v>272</v>
      </c>
      <c r="C705" s="19" t="s">
        <v>411</v>
      </c>
      <c r="D705" s="19" t="s">
        <v>376</v>
      </c>
      <c r="E705" s="19" t="s">
        <v>361</v>
      </c>
      <c r="F705" s="19" t="s">
        <v>368</v>
      </c>
      <c r="G705" s="19" t="s">
        <v>66</v>
      </c>
      <c r="H705" s="19" t="s">
        <v>363</v>
      </c>
      <c r="I705" s="19" t="s">
        <v>364</v>
      </c>
      <c r="J705">
        <v>1</v>
      </c>
      <c r="K705" s="20">
        <v>18516.700595654202</v>
      </c>
      <c r="L705" s="21">
        <v>3653625.8249663999</v>
      </c>
      <c r="M705" s="21"/>
      <c r="N705" s="22">
        <v>5.0680341892493904E-3</v>
      </c>
      <c r="O705" s="23">
        <v>1.1200000000000001</v>
      </c>
      <c r="P705" s="24">
        <v>1.0556000000000001</v>
      </c>
      <c r="Q705">
        <v>0</v>
      </c>
      <c r="R705" s="23">
        <v>0</v>
      </c>
      <c r="S705" s="23">
        <v>1.06</v>
      </c>
      <c r="T705" s="23">
        <f t="shared" si="10"/>
        <v>1.06</v>
      </c>
      <c r="U705" s="25">
        <v>44860.801865706002</v>
      </c>
    </row>
    <row r="706" spans="1:21" x14ac:dyDescent="0.25">
      <c r="A706" s="19" t="s">
        <v>166</v>
      </c>
      <c r="B706" s="19" t="s">
        <v>272</v>
      </c>
      <c r="C706" s="19" t="s">
        <v>411</v>
      </c>
      <c r="D706" s="19" t="s">
        <v>380</v>
      </c>
      <c r="E706" s="19" t="s">
        <v>361</v>
      </c>
      <c r="F706" s="19" t="s">
        <v>368</v>
      </c>
      <c r="G706" s="19" t="s">
        <v>66</v>
      </c>
      <c r="H706" s="19" t="s">
        <v>363</v>
      </c>
      <c r="I706" s="19" t="s">
        <v>364</v>
      </c>
      <c r="J706">
        <v>0</v>
      </c>
      <c r="K706" s="20">
        <v>18516.700595654202</v>
      </c>
      <c r="L706" s="21">
        <v>3653625.8249663999</v>
      </c>
      <c r="M706" s="21"/>
      <c r="N706" s="22">
        <v>5.0680341892493904E-3</v>
      </c>
      <c r="O706" s="23">
        <v>1.1200000000000001</v>
      </c>
      <c r="P706" s="24">
        <v>1.0556000000000001</v>
      </c>
      <c r="Q706">
        <v>0</v>
      </c>
      <c r="R706" s="23">
        <v>0</v>
      </c>
      <c r="S706" s="23">
        <v>0</v>
      </c>
      <c r="T706" s="23">
        <f t="shared" si="10"/>
        <v>0</v>
      </c>
      <c r="U706" s="25">
        <v>44860.801865706002</v>
      </c>
    </row>
    <row r="707" spans="1:21" x14ac:dyDescent="0.25">
      <c r="A707" s="19" t="s">
        <v>166</v>
      </c>
      <c r="B707" s="19" t="s">
        <v>272</v>
      </c>
      <c r="C707" s="19" t="s">
        <v>411</v>
      </c>
      <c r="D707" s="19" t="s">
        <v>369</v>
      </c>
      <c r="E707" s="19" t="s">
        <v>361</v>
      </c>
      <c r="F707" s="19" t="s">
        <v>368</v>
      </c>
      <c r="G707" s="19" t="s">
        <v>66</v>
      </c>
      <c r="H707" s="19" t="s">
        <v>363</v>
      </c>
      <c r="I707" s="19" t="s">
        <v>364</v>
      </c>
      <c r="J707">
        <v>58</v>
      </c>
      <c r="K707" s="20">
        <v>18516.700595654202</v>
      </c>
      <c r="L707" s="21">
        <v>3653625.8249663999</v>
      </c>
      <c r="M707" s="21"/>
      <c r="N707" s="22">
        <v>5.0680341892493904E-3</v>
      </c>
      <c r="O707" s="23">
        <v>1.1200000000000001</v>
      </c>
      <c r="P707" s="24">
        <v>1.0556000000000001</v>
      </c>
      <c r="Q707">
        <v>0</v>
      </c>
      <c r="R707" s="23">
        <v>0</v>
      </c>
      <c r="S707" s="23">
        <v>0</v>
      </c>
      <c r="T707" s="23">
        <f t="shared" si="10"/>
        <v>0</v>
      </c>
      <c r="U707" s="25">
        <v>44860.801865706002</v>
      </c>
    </row>
    <row r="708" spans="1:21" x14ac:dyDescent="0.25">
      <c r="A708" s="19" t="s">
        <v>166</v>
      </c>
      <c r="B708" s="19" t="s">
        <v>272</v>
      </c>
      <c r="C708" s="19" t="s">
        <v>411</v>
      </c>
      <c r="D708" s="19" t="s">
        <v>381</v>
      </c>
      <c r="E708" s="19" t="s">
        <v>361</v>
      </c>
      <c r="F708" s="19" t="s">
        <v>368</v>
      </c>
      <c r="G708" s="19" t="s">
        <v>66</v>
      </c>
      <c r="H708" s="19" t="s">
        <v>363</v>
      </c>
      <c r="I708" s="19" t="s">
        <v>364</v>
      </c>
      <c r="J708">
        <v>193</v>
      </c>
      <c r="K708" s="20">
        <v>18516.700595654202</v>
      </c>
      <c r="L708" s="21">
        <v>3653625.8249663999</v>
      </c>
      <c r="M708" s="21"/>
      <c r="N708" s="22">
        <v>5.0680341892493904E-3</v>
      </c>
      <c r="O708" s="23">
        <v>1.1200000000000001</v>
      </c>
      <c r="P708" s="24">
        <v>1.0556000000000001</v>
      </c>
      <c r="Q708">
        <v>0</v>
      </c>
      <c r="R708" s="23">
        <v>0</v>
      </c>
      <c r="S708" s="23">
        <v>0</v>
      </c>
      <c r="T708" s="23">
        <f t="shared" si="10"/>
        <v>0</v>
      </c>
      <c r="U708" s="25">
        <v>44860.801865706002</v>
      </c>
    </row>
    <row r="709" spans="1:21" x14ac:dyDescent="0.25">
      <c r="A709" s="19" t="s">
        <v>69</v>
      </c>
      <c r="B709" s="19" t="s">
        <v>279</v>
      </c>
      <c r="C709" s="19" t="s">
        <v>411</v>
      </c>
      <c r="D709" s="19" t="s">
        <v>384</v>
      </c>
      <c r="E709" s="19" t="s">
        <v>361</v>
      </c>
      <c r="F709" s="19" t="s">
        <v>368</v>
      </c>
      <c r="G709" s="19" t="s">
        <v>66</v>
      </c>
      <c r="H709" s="19" t="s">
        <v>363</v>
      </c>
      <c r="I709" s="19" t="s">
        <v>364</v>
      </c>
      <c r="J709">
        <v>0</v>
      </c>
      <c r="K709" s="20">
        <v>183756.26520828001</v>
      </c>
      <c r="L709" s="21">
        <v>3653625.8249663999</v>
      </c>
      <c r="M709" s="21"/>
      <c r="N709" s="22">
        <v>5.0294221141260399E-2</v>
      </c>
      <c r="O709" s="23">
        <v>1.1200000000000001</v>
      </c>
      <c r="P709" s="24">
        <v>1.0556000000000001</v>
      </c>
      <c r="Q709">
        <v>0</v>
      </c>
      <c r="R709" s="23">
        <v>0</v>
      </c>
      <c r="S709" s="23">
        <v>0</v>
      </c>
      <c r="T709" s="23">
        <f t="shared" ref="T709:T772" si="11">SUM(R709+S709)</f>
        <v>0</v>
      </c>
      <c r="U709" s="25">
        <v>44860.801865706002</v>
      </c>
    </row>
    <row r="710" spans="1:21" x14ac:dyDescent="0.25">
      <c r="A710" s="19" t="s">
        <v>69</v>
      </c>
      <c r="B710" s="19" t="s">
        <v>279</v>
      </c>
      <c r="C710" s="19" t="s">
        <v>411</v>
      </c>
      <c r="D710" s="19" t="s">
        <v>366</v>
      </c>
      <c r="E710" s="19" t="s">
        <v>361</v>
      </c>
      <c r="F710" s="19" t="s">
        <v>368</v>
      </c>
      <c r="G710" s="19" t="s">
        <v>66</v>
      </c>
      <c r="H710" s="19" t="s">
        <v>363</v>
      </c>
      <c r="I710" s="19" t="s">
        <v>364</v>
      </c>
      <c r="J710">
        <v>38421</v>
      </c>
      <c r="K710" s="20">
        <v>183756.26520828001</v>
      </c>
      <c r="L710" s="21">
        <v>3653625.8249663999</v>
      </c>
      <c r="M710" s="21"/>
      <c r="N710" s="22">
        <v>5.0294221141260399E-2</v>
      </c>
      <c r="O710" s="23">
        <v>1.1200000000000001</v>
      </c>
      <c r="P710" s="24">
        <v>1.0556000000000001</v>
      </c>
      <c r="Q710">
        <v>1932</v>
      </c>
      <c r="R710" s="23">
        <v>2039.42</v>
      </c>
      <c r="S710" s="23">
        <v>1.06</v>
      </c>
      <c r="T710" s="23">
        <f t="shared" si="11"/>
        <v>2040.48</v>
      </c>
      <c r="U710" s="25">
        <v>44860.801865706002</v>
      </c>
    </row>
    <row r="711" spans="1:21" x14ac:dyDescent="0.25">
      <c r="A711" s="19" t="s">
        <v>69</v>
      </c>
      <c r="B711" s="19" t="s">
        <v>279</v>
      </c>
      <c r="C711" s="19" t="s">
        <v>411</v>
      </c>
      <c r="D711" s="19" t="s">
        <v>371</v>
      </c>
      <c r="E711" s="19" t="s">
        <v>361</v>
      </c>
      <c r="F711" s="19" t="s">
        <v>368</v>
      </c>
      <c r="G711" s="19" t="s">
        <v>66</v>
      </c>
      <c r="H711" s="19" t="s">
        <v>363</v>
      </c>
      <c r="I711" s="19" t="s">
        <v>364</v>
      </c>
      <c r="J711">
        <v>0</v>
      </c>
      <c r="K711" s="20">
        <v>183756.26520828001</v>
      </c>
      <c r="L711" s="21">
        <v>3653625.8249663999</v>
      </c>
      <c r="M711" s="21"/>
      <c r="N711" s="22">
        <v>5.0294221141260399E-2</v>
      </c>
      <c r="O711" s="23">
        <v>1.1200000000000001</v>
      </c>
      <c r="P711" s="24">
        <v>1.0556000000000001</v>
      </c>
      <c r="Q711">
        <v>0</v>
      </c>
      <c r="R711" s="23">
        <v>0</v>
      </c>
      <c r="S711" s="23">
        <v>0</v>
      </c>
      <c r="T711" s="23">
        <f t="shared" si="11"/>
        <v>0</v>
      </c>
      <c r="U711" s="25">
        <v>44860.801865706002</v>
      </c>
    </row>
    <row r="712" spans="1:21" x14ac:dyDescent="0.25">
      <c r="A712" s="19" t="s">
        <v>69</v>
      </c>
      <c r="B712" s="19" t="s">
        <v>279</v>
      </c>
      <c r="C712" s="19" t="s">
        <v>411</v>
      </c>
      <c r="D712" s="19" t="s">
        <v>373</v>
      </c>
      <c r="E712" s="19" t="s">
        <v>361</v>
      </c>
      <c r="F712" s="19" t="s">
        <v>368</v>
      </c>
      <c r="G712" s="19" t="s">
        <v>66</v>
      </c>
      <c r="H712" s="19" t="s">
        <v>363</v>
      </c>
      <c r="I712" s="19" t="s">
        <v>364</v>
      </c>
      <c r="J712">
        <v>22535</v>
      </c>
      <c r="K712" s="20">
        <v>183756.26520828001</v>
      </c>
      <c r="L712" s="21">
        <v>3653625.8249663999</v>
      </c>
      <c r="M712" s="21"/>
      <c r="N712" s="22">
        <v>5.0294221141260399E-2</v>
      </c>
      <c r="O712" s="23">
        <v>1.1200000000000001</v>
      </c>
      <c r="P712" s="24">
        <v>1.0556000000000001</v>
      </c>
      <c r="Q712">
        <v>1133</v>
      </c>
      <c r="R712" s="23">
        <v>1195.99</v>
      </c>
      <c r="S712" s="23">
        <v>1.05</v>
      </c>
      <c r="T712" s="23">
        <f t="shared" si="11"/>
        <v>1197.04</v>
      </c>
      <c r="U712" s="25">
        <v>44860.801865706002</v>
      </c>
    </row>
    <row r="713" spans="1:21" x14ac:dyDescent="0.25">
      <c r="A713" s="19" t="s">
        <v>69</v>
      </c>
      <c r="B713" s="19" t="s">
        <v>279</v>
      </c>
      <c r="C713" s="19" t="s">
        <v>411</v>
      </c>
      <c r="D713" s="19" t="s">
        <v>385</v>
      </c>
      <c r="E713" s="19" t="s">
        <v>361</v>
      </c>
      <c r="F713" s="19" t="s">
        <v>368</v>
      </c>
      <c r="G713" s="19" t="s">
        <v>66</v>
      </c>
      <c r="H713" s="19" t="s">
        <v>363</v>
      </c>
      <c r="I713" s="19" t="s">
        <v>364</v>
      </c>
      <c r="J713">
        <v>60156</v>
      </c>
      <c r="K713" s="20">
        <v>183756.26520828001</v>
      </c>
      <c r="L713" s="21">
        <v>3653625.8249663999</v>
      </c>
      <c r="M713" s="21"/>
      <c r="N713" s="22">
        <v>5.0294221141260399E-2</v>
      </c>
      <c r="O713" s="23">
        <v>1.1200000000000001</v>
      </c>
      <c r="P713" s="24">
        <v>1.0556000000000001</v>
      </c>
      <c r="Q713">
        <v>3025</v>
      </c>
      <c r="R713" s="23">
        <v>3193.19</v>
      </c>
      <c r="S713" s="23">
        <v>2.11</v>
      </c>
      <c r="T713" s="23">
        <f t="shared" si="11"/>
        <v>3195.3</v>
      </c>
      <c r="U713" s="25">
        <v>44860.801865706002</v>
      </c>
    </row>
    <row r="714" spans="1:21" x14ac:dyDescent="0.25">
      <c r="A714" s="19" t="s">
        <v>69</v>
      </c>
      <c r="B714" s="19" t="s">
        <v>279</v>
      </c>
      <c r="C714" s="19" t="s">
        <v>411</v>
      </c>
      <c r="D714" s="19" t="s">
        <v>374</v>
      </c>
      <c r="E714" s="19" t="s">
        <v>361</v>
      </c>
      <c r="F714" s="19" t="s">
        <v>368</v>
      </c>
      <c r="G714" s="19" t="s">
        <v>66</v>
      </c>
      <c r="H714" s="19" t="s">
        <v>363</v>
      </c>
      <c r="I714" s="19" t="s">
        <v>364</v>
      </c>
      <c r="J714">
        <v>11</v>
      </c>
      <c r="K714" s="20">
        <v>183756.26520828001</v>
      </c>
      <c r="L714" s="21">
        <v>3653625.8249663999</v>
      </c>
      <c r="M714" s="21"/>
      <c r="N714" s="22">
        <v>5.0294221141260399E-2</v>
      </c>
      <c r="O714" s="23">
        <v>1.1200000000000001</v>
      </c>
      <c r="P714" s="24">
        <v>1.0556000000000001</v>
      </c>
      <c r="Q714">
        <v>0</v>
      </c>
      <c r="R714" s="23">
        <v>0</v>
      </c>
      <c r="S714" s="23">
        <v>0</v>
      </c>
      <c r="T714" s="23">
        <f t="shared" si="11"/>
        <v>0</v>
      </c>
      <c r="U714" s="25">
        <v>44860.801865706002</v>
      </c>
    </row>
    <row r="715" spans="1:21" x14ac:dyDescent="0.25">
      <c r="A715" s="19" t="s">
        <v>69</v>
      </c>
      <c r="B715" s="19" t="s">
        <v>279</v>
      </c>
      <c r="C715" s="19" t="s">
        <v>411</v>
      </c>
      <c r="D715" s="19" t="s">
        <v>382</v>
      </c>
      <c r="E715" s="19" t="s">
        <v>361</v>
      </c>
      <c r="F715" s="19" t="s">
        <v>368</v>
      </c>
      <c r="G715" s="19" t="s">
        <v>66</v>
      </c>
      <c r="H715" s="19" t="s">
        <v>363</v>
      </c>
      <c r="I715" s="19" t="s">
        <v>364</v>
      </c>
      <c r="J715">
        <v>8456</v>
      </c>
      <c r="K715" s="20">
        <v>183756.26520828001</v>
      </c>
      <c r="L715" s="21">
        <v>3653625.8249663999</v>
      </c>
      <c r="M715" s="21"/>
      <c r="N715" s="22">
        <v>5.0294221141260399E-2</v>
      </c>
      <c r="O715" s="23">
        <v>1.1200000000000001</v>
      </c>
      <c r="P715" s="24">
        <v>1.0556000000000001</v>
      </c>
      <c r="Q715">
        <v>425</v>
      </c>
      <c r="R715" s="23">
        <v>448.63</v>
      </c>
      <c r="S715" s="23">
        <v>1.05</v>
      </c>
      <c r="T715" s="23">
        <f t="shared" si="11"/>
        <v>449.68</v>
      </c>
      <c r="U715" s="25">
        <v>44860.801865706002</v>
      </c>
    </row>
    <row r="716" spans="1:21" x14ac:dyDescent="0.25">
      <c r="A716" s="19" t="s">
        <v>69</v>
      </c>
      <c r="B716" s="19" t="s">
        <v>279</v>
      </c>
      <c r="C716" s="19" t="s">
        <v>411</v>
      </c>
      <c r="D716" s="19" t="s">
        <v>383</v>
      </c>
      <c r="E716" s="19" t="s">
        <v>361</v>
      </c>
      <c r="F716" s="19" t="s">
        <v>368</v>
      </c>
      <c r="G716" s="19" t="s">
        <v>66</v>
      </c>
      <c r="H716" s="19" t="s">
        <v>363</v>
      </c>
      <c r="I716" s="19" t="s">
        <v>364</v>
      </c>
      <c r="J716">
        <v>18928</v>
      </c>
      <c r="K716" s="20">
        <v>183756.26520828001</v>
      </c>
      <c r="L716" s="21">
        <v>3653625.8249663999</v>
      </c>
      <c r="M716" s="21"/>
      <c r="N716" s="22">
        <v>5.0294221141260399E-2</v>
      </c>
      <c r="O716" s="23">
        <v>1.1200000000000001</v>
      </c>
      <c r="P716" s="24">
        <v>1.0556000000000001</v>
      </c>
      <c r="Q716">
        <v>951</v>
      </c>
      <c r="R716" s="23">
        <v>1003.88</v>
      </c>
      <c r="S716" s="23">
        <v>27.44</v>
      </c>
      <c r="T716" s="23">
        <f t="shared" si="11"/>
        <v>1031.32</v>
      </c>
      <c r="U716" s="25">
        <v>44860.801865706002</v>
      </c>
    </row>
    <row r="717" spans="1:21" x14ac:dyDescent="0.25">
      <c r="A717" s="19" t="s">
        <v>69</v>
      </c>
      <c r="B717" s="19" t="s">
        <v>279</v>
      </c>
      <c r="C717" s="19" t="s">
        <v>411</v>
      </c>
      <c r="D717" s="19" t="s">
        <v>378</v>
      </c>
      <c r="E717" s="19" t="s">
        <v>361</v>
      </c>
      <c r="F717" s="19" t="s">
        <v>368</v>
      </c>
      <c r="G717" s="19" t="s">
        <v>66</v>
      </c>
      <c r="H717" s="19" t="s">
        <v>363</v>
      </c>
      <c r="I717" s="19" t="s">
        <v>364</v>
      </c>
      <c r="J717">
        <v>11</v>
      </c>
      <c r="K717" s="20">
        <v>183756.26520828001</v>
      </c>
      <c r="L717" s="21">
        <v>3653625.8249663999</v>
      </c>
      <c r="M717" s="21"/>
      <c r="N717" s="22">
        <v>5.0294221141260399E-2</v>
      </c>
      <c r="O717" s="23">
        <v>1.1200000000000001</v>
      </c>
      <c r="P717" s="24">
        <v>1.0556000000000001</v>
      </c>
      <c r="Q717">
        <v>0</v>
      </c>
      <c r="R717" s="23">
        <v>0</v>
      </c>
      <c r="S717" s="23">
        <v>0</v>
      </c>
      <c r="T717" s="23">
        <f t="shared" si="11"/>
        <v>0</v>
      </c>
      <c r="U717" s="25">
        <v>44860.801865706002</v>
      </c>
    </row>
    <row r="718" spans="1:21" x14ac:dyDescent="0.25">
      <c r="A718" s="19" t="s">
        <v>69</v>
      </c>
      <c r="B718" s="19" t="s">
        <v>279</v>
      </c>
      <c r="C718" s="19" t="s">
        <v>411</v>
      </c>
      <c r="D718" s="19" t="s">
        <v>379</v>
      </c>
      <c r="E718" s="19" t="s">
        <v>361</v>
      </c>
      <c r="F718" s="19" t="s">
        <v>368</v>
      </c>
      <c r="G718" s="19" t="s">
        <v>66</v>
      </c>
      <c r="H718" s="19" t="s">
        <v>363</v>
      </c>
      <c r="I718" s="19" t="s">
        <v>364</v>
      </c>
      <c r="J718">
        <v>0</v>
      </c>
      <c r="K718" s="20">
        <v>183756.26520828001</v>
      </c>
      <c r="L718" s="21">
        <v>3653625.8249663999</v>
      </c>
      <c r="M718" s="21"/>
      <c r="N718" s="22">
        <v>5.0294221141260399E-2</v>
      </c>
      <c r="O718" s="23">
        <v>1.1200000000000001</v>
      </c>
      <c r="P718" s="24">
        <v>1.0556000000000001</v>
      </c>
      <c r="Q718">
        <v>0</v>
      </c>
      <c r="R718" s="23">
        <v>0</v>
      </c>
      <c r="S718" s="23">
        <v>0</v>
      </c>
      <c r="T718" s="23">
        <f t="shared" si="11"/>
        <v>0</v>
      </c>
      <c r="U718" s="25">
        <v>44860.801865706002</v>
      </c>
    </row>
    <row r="719" spans="1:21" x14ac:dyDescent="0.25">
      <c r="A719" s="19" t="s">
        <v>69</v>
      </c>
      <c r="B719" s="19" t="s">
        <v>279</v>
      </c>
      <c r="C719" s="19" t="s">
        <v>411</v>
      </c>
      <c r="D719" s="19" t="s">
        <v>377</v>
      </c>
      <c r="E719" s="19" t="s">
        <v>361</v>
      </c>
      <c r="F719" s="19" t="s">
        <v>368</v>
      </c>
      <c r="G719" s="19" t="s">
        <v>66</v>
      </c>
      <c r="H719" s="19" t="s">
        <v>363</v>
      </c>
      <c r="I719" s="19" t="s">
        <v>364</v>
      </c>
      <c r="J719">
        <v>7513</v>
      </c>
      <c r="K719" s="20">
        <v>183756.26520828001</v>
      </c>
      <c r="L719" s="21">
        <v>3653625.8249663999</v>
      </c>
      <c r="M719" s="21"/>
      <c r="N719" s="22">
        <v>5.0294221141260399E-2</v>
      </c>
      <c r="O719" s="23">
        <v>1.1200000000000001</v>
      </c>
      <c r="P719" s="24">
        <v>1.0556000000000001</v>
      </c>
      <c r="Q719">
        <v>377</v>
      </c>
      <c r="R719" s="23">
        <v>397.96</v>
      </c>
      <c r="S719" s="23">
        <v>60.17</v>
      </c>
      <c r="T719" s="23">
        <f t="shared" si="11"/>
        <v>458.13</v>
      </c>
      <c r="U719" s="25">
        <v>44860.801865706002</v>
      </c>
    </row>
    <row r="720" spans="1:21" x14ac:dyDescent="0.25">
      <c r="A720" s="19" t="s">
        <v>69</v>
      </c>
      <c r="B720" s="19" t="s">
        <v>279</v>
      </c>
      <c r="C720" s="19" t="s">
        <v>411</v>
      </c>
      <c r="D720" s="19" t="s">
        <v>372</v>
      </c>
      <c r="E720" s="19" t="s">
        <v>361</v>
      </c>
      <c r="F720" s="19" t="s">
        <v>368</v>
      </c>
      <c r="G720" s="19" t="s">
        <v>66</v>
      </c>
      <c r="H720" s="19" t="s">
        <v>363</v>
      </c>
      <c r="I720" s="19" t="s">
        <v>364</v>
      </c>
      <c r="J720">
        <v>112</v>
      </c>
      <c r="K720" s="20">
        <v>183756.26520828001</v>
      </c>
      <c r="L720" s="21">
        <v>3653625.8249663999</v>
      </c>
      <c r="M720" s="21"/>
      <c r="N720" s="22">
        <v>5.0294221141260399E-2</v>
      </c>
      <c r="O720" s="23">
        <v>1.1200000000000001</v>
      </c>
      <c r="P720" s="24">
        <v>1.0556000000000001</v>
      </c>
      <c r="Q720">
        <v>5</v>
      </c>
      <c r="R720" s="23">
        <v>5.28</v>
      </c>
      <c r="S720" s="23">
        <v>0</v>
      </c>
      <c r="T720" s="23">
        <f t="shared" si="11"/>
        <v>5.28</v>
      </c>
      <c r="U720" s="25">
        <v>44860.801865706002</v>
      </c>
    </row>
    <row r="721" spans="1:21" x14ac:dyDescent="0.25">
      <c r="A721" s="19" t="s">
        <v>69</v>
      </c>
      <c r="B721" s="19" t="s">
        <v>279</v>
      </c>
      <c r="C721" s="19" t="s">
        <v>411</v>
      </c>
      <c r="D721" s="19" t="s">
        <v>375</v>
      </c>
      <c r="E721" s="19" t="s">
        <v>361</v>
      </c>
      <c r="F721" s="19" t="s">
        <v>368</v>
      </c>
      <c r="G721" s="19" t="s">
        <v>66</v>
      </c>
      <c r="H721" s="19" t="s">
        <v>363</v>
      </c>
      <c r="I721" s="19" t="s">
        <v>364</v>
      </c>
      <c r="J721">
        <v>3521</v>
      </c>
      <c r="K721" s="20">
        <v>183756.26520828001</v>
      </c>
      <c r="L721" s="21">
        <v>3653625.8249663999</v>
      </c>
      <c r="M721" s="21"/>
      <c r="N721" s="22">
        <v>5.0294221141260399E-2</v>
      </c>
      <c r="O721" s="23">
        <v>1.1200000000000001</v>
      </c>
      <c r="P721" s="24">
        <v>1.0556000000000001</v>
      </c>
      <c r="Q721">
        <v>177</v>
      </c>
      <c r="R721" s="23">
        <v>186.84</v>
      </c>
      <c r="S721" s="23">
        <v>0</v>
      </c>
      <c r="T721" s="23">
        <f t="shared" si="11"/>
        <v>186.84</v>
      </c>
      <c r="U721" s="25">
        <v>44860.801865706002</v>
      </c>
    </row>
    <row r="722" spans="1:21" x14ac:dyDescent="0.25">
      <c r="A722" s="19" t="s">
        <v>69</v>
      </c>
      <c r="B722" s="19" t="s">
        <v>279</v>
      </c>
      <c r="C722" s="19" t="s">
        <v>411</v>
      </c>
      <c r="D722" s="19" t="s">
        <v>370</v>
      </c>
      <c r="E722" s="19" t="s">
        <v>361</v>
      </c>
      <c r="F722" s="19" t="s">
        <v>368</v>
      </c>
      <c r="G722" s="19" t="s">
        <v>66</v>
      </c>
      <c r="H722" s="19" t="s">
        <v>363</v>
      </c>
      <c r="I722" s="19" t="s">
        <v>364</v>
      </c>
      <c r="J722">
        <v>9932</v>
      </c>
      <c r="K722" s="20">
        <v>183756.26520828001</v>
      </c>
      <c r="L722" s="21">
        <v>3653625.8249663999</v>
      </c>
      <c r="M722" s="21"/>
      <c r="N722" s="22">
        <v>5.0294221141260399E-2</v>
      </c>
      <c r="O722" s="23">
        <v>1.1200000000000001</v>
      </c>
      <c r="P722" s="24">
        <v>1.0556000000000001</v>
      </c>
      <c r="Q722">
        <v>499</v>
      </c>
      <c r="R722" s="23">
        <v>526.74</v>
      </c>
      <c r="S722" s="23">
        <v>2.1</v>
      </c>
      <c r="T722" s="23">
        <f t="shared" si="11"/>
        <v>528.84</v>
      </c>
      <c r="U722" s="25">
        <v>44860.801865706002</v>
      </c>
    </row>
    <row r="723" spans="1:21" x14ac:dyDescent="0.25">
      <c r="A723" s="19" t="s">
        <v>69</v>
      </c>
      <c r="B723" s="19" t="s">
        <v>279</v>
      </c>
      <c r="C723" s="19" t="s">
        <v>411</v>
      </c>
      <c r="D723" s="19" t="s">
        <v>376</v>
      </c>
      <c r="E723" s="19" t="s">
        <v>361</v>
      </c>
      <c r="F723" s="19" t="s">
        <v>368</v>
      </c>
      <c r="G723" s="19" t="s">
        <v>66</v>
      </c>
      <c r="H723" s="19" t="s">
        <v>363</v>
      </c>
      <c r="I723" s="19" t="s">
        <v>364</v>
      </c>
      <c r="J723">
        <v>1</v>
      </c>
      <c r="K723" s="20">
        <v>183756.26520828001</v>
      </c>
      <c r="L723" s="21">
        <v>3653625.8249663999</v>
      </c>
      <c r="M723" s="21"/>
      <c r="N723" s="22">
        <v>5.0294221141260399E-2</v>
      </c>
      <c r="O723" s="23">
        <v>1.1200000000000001</v>
      </c>
      <c r="P723" s="24">
        <v>1.0556000000000001</v>
      </c>
      <c r="Q723">
        <v>0</v>
      </c>
      <c r="R723" s="23">
        <v>0</v>
      </c>
      <c r="S723" s="23">
        <v>1.06</v>
      </c>
      <c r="T723" s="23">
        <f t="shared" si="11"/>
        <v>1.06</v>
      </c>
      <c r="U723" s="25">
        <v>44860.801865706002</v>
      </c>
    </row>
    <row r="724" spans="1:21" x14ac:dyDescent="0.25">
      <c r="A724" s="19" t="s">
        <v>57</v>
      </c>
      <c r="B724" s="19" t="s">
        <v>204</v>
      </c>
      <c r="C724" s="19" t="s">
        <v>413</v>
      </c>
      <c r="D724" s="19" t="s">
        <v>395</v>
      </c>
      <c r="E724" s="19" t="s">
        <v>414</v>
      </c>
      <c r="F724" s="19" t="s">
        <v>388</v>
      </c>
      <c r="G724" s="19" t="s">
        <v>58</v>
      </c>
      <c r="H724" s="19" t="s">
        <v>363</v>
      </c>
      <c r="I724" s="19" t="s">
        <v>364</v>
      </c>
      <c r="J724">
        <v>84</v>
      </c>
      <c r="K724" s="20">
        <v>62655.820213469997</v>
      </c>
      <c r="L724" s="21">
        <v>62655.820213469997</v>
      </c>
      <c r="M724" s="21"/>
      <c r="N724" s="22">
        <v>1</v>
      </c>
      <c r="O724" s="23">
        <v>0.01</v>
      </c>
      <c r="P724" s="24">
        <v>9.4000000000000004E-3</v>
      </c>
      <c r="Q724">
        <v>84</v>
      </c>
      <c r="R724" s="23">
        <v>0.79</v>
      </c>
      <c r="S724" s="23">
        <v>0.01</v>
      </c>
      <c r="T724" s="23">
        <f t="shared" si="11"/>
        <v>0.8</v>
      </c>
      <c r="U724" s="25">
        <v>44860.801865706002</v>
      </c>
    </row>
    <row r="725" spans="1:21" x14ac:dyDescent="0.25">
      <c r="A725" s="19" t="s">
        <v>57</v>
      </c>
      <c r="B725" s="19" t="s">
        <v>204</v>
      </c>
      <c r="C725" s="19" t="s">
        <v>413</v>
      </c>
      <c r="D725" s="19" t="s">
        <v>392</v>
      </c>
      <c r="E725" s="19" t="s">
        <v>414</v>
      </c>
      <c r="F725" s="19" t="s">
        <v>388</v>
      </c>
      <c r="G725" s="19" t="s">
        <v>58</v>
      </c>
      <c r="H725" s="19" t="s">
        <v>363</v>
      </c>
      <c r="I725" s="19" t="s">
        <v>364</v>
      </c>
      <c r="J725">
        <v>318</v>
      </c>
      <c r="K725" s="20">
        <v>62655.820213469997</v>
      </c>
      <c r="L725" s="21">
        <v>62655.820213469997</v>
      </c>
      <c r="M725" s="21"/>
      <c r="N725" s="22">
        <v>1</v>
      </c>
      <c r="O725" s="23">
        <v>0.01</v>
      </c>
      <c r="P725" s="24">
        <v>9.4000000000000004E-3</v>
      </c>
      <c r="Q725">
        <v>318</v>
      </c>
      <c r="R725" s="23">
        <v>2.99</v>
      </c>
      <c r="S725" s="23">
        <v>0.27</v>
      </c>
      <c r="T725" s="23">
        <f t="shared" si="11"/>
        <v>3.2600000000000002</v>
      </c>
      <c r="U725" s="25">
        <v>44860.801865706002</v>
      </c>
    </row>
    <row r="726" spans="1:21" x14ac:dyDescent="0.25">
      <c r="A726" s="19" t="s">
        <v>57</v>
      </c>
      <c r="B726" s="19" t="s">
        <v>204</v>
      </c>
      <c r="C726" s="19" t="s">
        <v>413</v>
      </c>
      <c r="D726" s="19" t="s">
        <v>391</v>
      </c>
      <c r="E726" s="19" t="s">
        <v>414</v>
      </c>
      <c r="F726" s="19" t="s">
        <v>388</v>
      </c>
      <c r="G726" s="19" t="s">
        <v>58</v>
      </c>
      <c r="H726" s="19" t="s">
        <v>363</v>
      </c>
      <c r="I726" s="19" t="s">
        <v>364</v>
      </c>
      <c r="J726">
        <v>602</v>
      </c>
      <c r="K726" s="20">
        <v>62655.820213469997</v>
      </c>
      <c r="L726" s="21">
        <v>62655.820213469997</v>
      </c>
      <c r="M726" s="21"/>
      <c r="N726" s="22">
        <v>1</v>
      </c>
      <c r="O726" s="23">
        <v>0.01</v>
      </c>
      <c r="P726" s="24">
        <v>9.4000000000000004E-3</v>
      </c>
      <c r="Q726">
        <v>602</v>
      </c>
      <c r="R726" s="23">
        <v>5.66</v>
      </c>
      <c r="S726" s="23">
        <v>0.02</v>
      </c>
      <c r="T726" s="23">
        <f t="shared" si="11"/>
        <v>5.68</v>
      </c>
      <c r="U726" s="25">
        <v>44860.801865706002</v>
      </c>
    </row>
    <row r="727" spans="1:21" x14ac:dyDescent="0.25">
      <c r="A727" s="19" t="s">
        <v>150</v>
      </c>
      <c r="B727" s="19" t="s">
        <v>205</v>
      </c>
      <c r="C727" s="19" t="s">
        <v>415</v>
      </c>
      <c r="D727" s="19" t="s">
        <v>375</v>
      </c>
      <c r="E727" s="19" t="s">
        <v>416</v>
      </c>
      <c r="F727" s="19" t="s">
        <v>368</v>
      </c>
      <c r="G727" s="19" t="s">
        <v>140</v>
      </c>
      <c r="H727" s="19" t="s">
        <v>363</v>
      </c>
      <c r="I727" s="19" t="s">
        <v>364</v>
      </c>
      <c r="J727">
        <v>1508</v>
      </c>
      <c r="K727" s="20">
        <v>38301.502891293399</v>
      </c>
      <c r="L727" s="21">
        <v>732833.34372744802</v>
      </c>
      <c r="M727" s="21"/>
      <c r="N727" s="22">
        <v>5.2264956581367497E-2</v>
      </c>
      <c r="O727" s="23">
        <v>0.24</v>
      </c>
      <c r="P727" s="24">
        <v>0.22620000000000001</v>
      </c>
      <c r="Q727">
        <v>78</v>
      </c>
      <c r="R727" s="23">
        <v>17.64</v>
      </c>
      <c r="S727" s="23">
        <v>0</v>
      </c>
      <c r="T727" s="23">
        <f t="shared" si="11"/>
        <v>17.64</v>
      </c>
      <c r="U727" s="25">
        <v>44860.801865706002</v>
      </c>
    </row>
    <row r="728" spans="1:21" x14ac:dyDescent="0.25">
      <c r="A728" s="19" t="s">
        <v>150</v>
      </c>
      <c r="B728" s="19" t="s">
        <v>205</v>
      </c>
      <c r="C728" s="19" t="s">
        <v>415</v>
      </c>
      <c r="D728" s="19" t="s">
        <v>377</v>
      </c>
      <c r="E728" s="19" t="s">
        <v>416</v>
      </c>
      <c r="F728" s="19" t="s">
        <v>368</v>
      </c>
      <c r="G728" s="19" t="s">
        <v>140</v>
      </c>
      <c r="H728" s="19" t="s">
        <v>363</v>
      </c>
      <c r="I728" s="19" t="s">
        <v>364</v>
      </c>
      <c r="J728">
        <v>1883</v>
      </c>
      <c r="K728" s="20">
        <v>38301.502891293399</v>
      </c>
      <c r="L728" s="21">
        <v>732833.34372744802</v>
      </c>
      <c r="M728" s="21"/>
      <c r="N728" s="22">
        <v>5.2264956581367497E-2</v>
      </c>
      <c r="O728" s="23">
        <v>0.24</v>
      </c>
      <c r="P728" s="24">
        <v>0.22620000000000001</v>
      </c>
      <c r="Q728">
        <v>98</v>
      </c>
      <c r="R728" s="23">
        <v>22.17</v>
      </c>
      <c r="S728" s="23">
        <v>2.04</v>
      </c>
      <c r="T728" s="23">
        <f t="shared" si="11"/>
        <v>24.21</v>
      </c>
      <c r="U728" s="25">
        <v>44860.801865706002</v>
      </c>
    </row>
    <row r="729" spans="1:21" x14ac:dyDescent="0.25">
      <c r="A729" s="19" t="s">
        <v>150</v>
      </c>
      <c r="B729" s="19" t="s">
        <v>205</v>
      </c>
      <c r="C729" s="19" t="s">
        <v>415</v>
      </c>
      <c r="D729" s="19" t="s">
        <v>379</v>
      </c>
      <c r="E729" s="19" t="s">
        <v>416</v>
      </c>
      <c r="F729" s="19" t="s">
        <v>368</v>
      </c>
      <c r="G729" s="19" t="s">
        <v>140</v>
      </c>
      <c r="H729" s="19" t="s">
        <v>363</v>
      </c>
      <c r="I729" s="19" t="s">
        <v>364</v>
      </c>
      <c r="J729">
        <v>0</v>
      </c>
      <c r="K729" s="20">
        <v>38301.502891293399</v>
      </c>
      <c r="L729" s="21">
        <v>732833.34372744802</v>
      </c>
      <c r="M729" s="21"/>
      <c r="N729" s="22">
        <v>5.2264956581367497E-2</v>
      </c>
      <c r="O729" s="23">
        <v>0.24</v>
      </c>
      <c r="P729" s="24">
        <v>0.22620000000000001</v>
      </c>
      <c r="Q729">
        <v>0</v>
      </c>
      <c r="R729" s="23">
        <v>0</v>
      </c>
      <c r="S729" s="23">
        <v>0</v>
      </c>
      <c r="T729" s="23">
        <f t="shared" si="11"/>
        <v>0</v>
      </c>
      <c r="U729" s="25">
        <v>44860.801865706002</v>
      </c>
    </row>
    <row r="730" spans="1:21" x14ac:dyDescent="0.25">
      <c r="A730" s="19" t="s">
        <v>150</v>
      </c>
      <c r="B730" s="19" t="s">
        <v>205</v>
      </c>
      <c r="C730" s="19" t="s">
        <v>415</v>
      </c>
      <c r="D730" s="19" t="s">
        <v>378</v>
      </c>
      <c r="E730" s="19" t="s">
        <v>416</v>
      </c>
      <c r="F730" s="19" t="s">
        <v>368</v>
      </c>
      <c r="G730" s="19" t="s">
        <v>140</v>
      </c>
      <c r="H730" s="19" t="s">
        <v>363</v>
      </c>
      <c r="I730" s="19" t="s">
        <v>364</v>
      </c>
      <c r="J730">
        <v>1</v>
      </c>
      <c r="K730" s="20">
        <v>38301.502891293399</v>
      </c>
      <c r="L730" s="21">
        <v>732833.34372744802</v>
      </c>
      <c r="M730" s="21"/>
      <c r="N730" s="22">
        <v>5.2264956581367497E-2</v>
      </c>
      <c r="O730" s="23">
        <v>0.24</v>
      </c>
      <c r="P730" s="24">
        <v>0.22620000000000001</v>
      </c>
      <c r="Q730">
        <v>0</v>
      </c>
      <c r="R730" s="23">
        <v>0</v>
      </c>
      <c r="S730" s="23">
        <v>0</v>
      </c>
      <c r="T730" s="23">
        <f t="shared" si="11"/>
        <v>0</v>
      </c>
      <c r="U730" s="25">
        <v>44860.801865706002</v>
      </c>
    </row>
    <row r="731" spans="1:21" x14ac:dyDescent="0.25">
      <c r="A731" s="19" t="s">
        <v>150</v>
      </c>
      <c r="B731" s="19" t="s">
        <v>205</v>
      </c>
      <c r="C731" s="19" t="s">
        <v>415</v>
      </c>
      <c r="D731" s="19" t="s">
        <v>383</v>
      </c>
      <c r="E731" s="19" t="s">
        <v>416</v>
      </c>
      <c r="F731" s="19" t="s">
        <v>368</v>
      </c>
      <c r="G731" s="19" t="s">
        <v>140</v>
      </c>
      <c r="H731" s="19" t="s">
        <v>363</v>
      </c>
      <c r="I731" s="19" t="s">
        <v>364</v>
      </c>
      <c r="J731">
        <v>2498</v>
      </c>
      <c r="K731" s="20">
        <v>38301.502891293399</v>
      </c>
      <c r="L731" s="21">
        <v>732833.34372744802</v>
      </c>
      <c r="M731" s="21"/>
      <c r="N731" s="22">
        <v>5.2264956581367497E-2</v>
      </c>
      <c r="O731" s="23">
        <v>0.24</v>
      </c>
      <c r="P731" s="24">
        <v>0.22620000000000001</v>
      </c>
      <c r="Q731">
        <v>130</v>
      </c>
      <c r="R731" s="23">
        <v>29.41</v>
      </c>
      <c r="S731" s="23">
        <v>1.81</v>
      </c>
      <c r="T731" s="23">
        <f t="shared" si="11"/>
        <v>31.22</v>
      </c>
      <c r="U731" s="25">
        <v>44860.801865706002</v>
      </c>
    </row>
    <row r="732" spans="1:21" x14ac:dyDescent="0.25">
      <c r="A732" s="19" t="s">
        <v>150</v>
      </c>
      <c r="B732" s="19" t="s">
        <v>205</v>
      </c>
      <c r="C732" s="19" t="s">
        <v>415</v>
      </c>
      <c r="D732" s="19" t="s">
        <v>385</v>
      </c>
      <c r="E732" s="19" t="s">
        <v>416</v>
      </c>
      <c r="F732" s="19" t="s">
        <v>368</v>
      </c>
      <c r="G732" s="19" t="s">
        <v>140</v>
      </c>
      <c r="H732" s="19" t="s">
        <v>363</v>
      </c>
      <c r="I732" s="19" t="s">
        <v>364</v>
      </c>
      <c r="J732">
        <v>17252</v>
      </c>
      <c r="K732" s="20">
        <v>38301.502891293399</v>
      </c>
      <c r="L732" s="21">
        <v>732833.34372744802</v>
      </c>
      <c r="M732" s="21"/>
      <c r="N732" s="22">
        <v>5.2264956581367497E-2</v>
      </c>
      <c r="O732" s="23">
        <v>0.24</v>
      </c>
      <c r="P732" s="24">
        <v>0.22620000000000001</v>
      </c>
      <c r="Q732">
        <v>901</v>
      </c>
      <c r="R732" s="23">
        <v>203.81</v>
      </c>
      <c r="S732" s="23">
        <v>0</v>
      </c>
      <c r="T732" s="23">
        <f t="shared" si="11"/>
        <v>203.81</v>
      </c>
      <c r="U732" s="25">
        <v>44860.801865706002</v>
      </c>
    </row>
    <row r="733" spans="1:21" x14ac:dyDescent="0.25">
      <c r="A733" s="19" t="s">
        <v>150</v>
      </c>
      <c r="B733" s="19" t="s">
        <v>205</v>
      </c>
      <c r="C733" s="19" t="s">
        <v>415</v>
      </c>
      <c r="D733" s="19" t="s">
        <v>381</v>
      </c>
      <c r="E733" s="19" t="s">
        <v>416</v>
      </c>
      <c r="F733" s="19" t="s">
        <v>368</v>
      </c>
      <c r="G733" s="19" t="s">
        <v>140</v>
      </c>
      <c r="H733" s="19" t="s">
        <v>363</v>
      </c>
      <c r="I733" s="19" t="s">
        <v>364</v>
      </c>
      <c r="J733">
        <v>311</v>
      </c>
      <c r="K733" s="20">
        <v>38301.502891293399</v>
      </c>
      <c r="L733" s="21">
        <v>732833.34372744802</v>
      </c>
      <c r="M733" s="21"/>
      <c r="N733" s="22">
        <v>5.2264956581367497E-2</v>
      </c>
      <c r="O733" s="23">
        <v>0.24</v>
      </c>
      <c r="P733" s="24">
        <v>0.22620000000000001</v>
      </c>
      <c r="Q733">
        <v>16</v>
      </c>
      <c r="R733" s="23">
        <v>3.62</v>
      </c>
      <c r="S733" s="23">
        <v>0</v>
      </c>
      <c r="T733" s="23">
        <f t="shared" si="11"/>
        <v>3.62</v>
      </c>
      <c r="U733" s="25">
        <v>44860.801865706002</v>
      </c>
    </row>
    <row r="734" spans="1:21" x14ac:dyDescent="0.25">
      <c r="A734" s="19" t="s">
        <v>150</v>
      </c>
      <c r="B734" s="19" t="s">
        <v>205</v>
      </c>
      <c r="C734" s="19" t="s">
        <v>415</v>
      </c>
      <c r="D734" s="19" t="s">
        <v>373</v>
      </c>
      <c r="E734" s="19" t="s">
        <v>416</v>
      </c>
      <c r="F734" s="19" t="s">
        <v>368</v>
      </c>
      <c r="G734" s="19" t="s">
        <v>140</v>
      </c>
      <c r="H734" s="19" t="s">
        <v>363</v>
      </c>
      <c r="I734" s="19" t="s">
        <v>364</v>
      </c>
      <c r="J734">
        <v>6145</v>
      </c>
      <c r="K734" s="20">
        <v>38301.502891293399</v>
      </c>
      <c r="L734" s="21">
        <v>732833.34372744802</v>
      </c>
      <c r="M734" s="21"/>
      <c r="N734" s="22">
        <v>5.2264956581367497E-2</v>
      </c>
      <c r="O734" s="23">
        <v>0.24</v>
      </c>
      <c r="P734" s="24">
        <v>0.22620000000000001</v>
      </c>
      <c r="Q734">
        <v>321</v>
      </c>
      <c r="R734" s="23">
        <v>72.61</v>
      </c>
      <c r="S734" s="23">
        <v>0</v>
      </c>
      <c r="T734" s="23">
        <f t="shared" si="11"/>
        <v>72.61</v>
      </c>
      <c r="U734" s="25">
        <v>44860.801865706002</v>
      </c>
    </row>
    <row r="735" spans="1:21" x14ac:dyDescent="0.25">
      <c r="A735" s="19" t="s">
        <v>150</v>
      </c>
      <c r="B735" s="19" t="s">
        <v>205</v>
      </c>
      <c r="C735" s="19" t="s">
        <v>415</v>
      </c>
      <c r="D735" s="19" t="s">
        <v>384</v>
      </c>
      <c r="E735" s="19" t="s">
        <v>416</v>
      </c>
      <c r="F735" s="19" t="s">
        <v>368</v>
      </c>
      <c r="G735" s="19" t="s">
        <v>140</v>
      </c>
      <c r="H735" s="19" t="s">
        <v>363</v>
      </c>
      <c r="I735" s="19" t="s">
        <v>364</v>
      </c>
      <c r="J735">
        <v>0</v>
      </c>
      <c r="K735" s="20">
        <v>38301.502891293399</v>
      </c>
      <c r="L735" s="21">
        <v>732833.34372744802</v>
      </c>
      <c r="M735" s="21"/>
      <c r="N735" s="22">
        <v>5.2264956581367497E-2</v>
      </c>
      <c r="O735" s="23">
        <v>0.24</v>
      </c>
      <c r="P735" s="24">
        <v>0.22620000000000001</v>
      </c>
      <c r="Q735">
        <v>0</v>
      </c>
      <c r="R735" s="23">
        <v>0</v>
      </c>
      <c r="S735" s="23">
        <v>0</v>
      </c>
      <c r="T735" s="23">
        <f t="shared" si="11"/>
        <v>0</v>
      </c>
      <c r="U735" s="25">
        <v>44860.801865706002</v>
      </c>
    </row>
    <row r="736" spans="1:21" x14ac:dyDescent="0.25">
      <c r="A736" s="19" t="s">
        <v>150</v>
      </c>
      <c r="B736" s="19" t="s">
        <v>205</v>
      </c>
      <c r="C736" s="19" t="s">
        <v>415</v>
      </c>
      <c r="D736" s="19" t="s">
        <v>371</v>
      </c>
      <c r="E736" s="19" t="s">
        <v>416</v>
      </c>
      <c r="F736" s="19" t="s">
        <v>368</v>
      </c>
      <c r="G736" s="19" t="s">
        <v>140</v>
      </c>
      <c r="H736" s="19" t="s">
        <v>363</v>
      </c>
      <c r="I736" s="19" t="s">
        <v>364</v>
      </c>
      <c r="J736">
        <v>0</v>
      </c>
      <c r="K736" s="20">
        <v>38301.502891293399</v>
      </c>
      <c r="L736" s="21">
        <v>732833.34372744802</v>
      </c>
      <c r="M736" s="21"/>
      <c r="N736" s="22">
        <v>5.2264956581367497E-2</v>
      </c>
      <c r="O736" s="23">
        <v>0.24</v>
      </c>
      <c r="P736" s="24">
        <v>0.22620000000000001</v>
      </c>
      <c r="Q736">
        <v>0</v>
      </c>
      <c r="R736" s="23">
        <v>0</v>
      </c>
      <c r="S736" s="23">
        <v>0</v>
      </c>
      <c r="T736" s="23">
        <f t="shared" si="11"/>
        <v>0</v>
      </c>
      <c r="U736" s="25">
        <v>44860.801865706002</v>
      </c>
    </row>
    <row r="737" spans="1:21" x14ac:dyDescent="0.25">
      <c r="A737" s="19" t="s">
        <v>150</v>
      </c>
      <c r="B737" s="19" t="s">
        <v>205</v>
      </c>
      <c r="C737" s="19" t="s">
        <v>415</v>
      </c>
      <c r="D737" s="19" t="s">
        <v>374</v>
      </c>
      <c r="E737" s="19" t="s">
        <v>416</v>
      </c>
      <c r="F737" s="19" t="s">
        <v>368</v>
      </c>
      <c r="G737" s="19" t="s">
        <v>140</v>
      </c>
      <c r="H737" s="19" t="s">
        <v>363</v>
      </c>
      <c r="I737" s="19" t="s">
        <v>364</v>
      </c>
      <c r="J737">
        <v>49</v>
      </c>
      <c r="K737" s="20">
        <v>38301.502891293399</v>
      </c>
      <c r="L737" s="21">
        <v>732833.34372744802</v>
      </c>
      <c r="M737" s="21"/>
      <c r="N737" s="22">
        <v>5.2264956581367497E-2</v>
      </c>
      <c r="O737" s="23">
        <v>0.24</v>
      </c>
      <c r="P737" s="24">
        <v>0.22620000000000001</v>
      </c>
      <c r="Q737">
        <v>2</v>
      </c>
      <c r="R737" s="23">
        <v>0.45</v>
      </c>
      <c r="S737" s="23">
        <v>0</v>
      </c>
      <c r="T737" s="23">
        <f t="shared" si="11"/>
        <v>0.45</v>
      </c>
      <c r="U737" s="25">
        <v>44860.801865706002</v>
      </c>
    </row>
    <row r="738" spans="1:21" x14ac:dyDescent="0.25">
      <c r="A738" s="19" t="s">
        <v>150</v>
      </c>
      <c r="B738" s="19" t="s">
        <v>205</v>
      </c>
      <c r="C738" s="19" t="s">
        <v>415</v>
      </c>
      <c r="D738" s="19" t="s">
        <v>372</v>
      </c>
      <c r="E738" s="19" t="s">
        <v>416</v>
      </c>
      <c r="F738" s="19" t="s">
        <v>368</v>
      </c>
      <c r="G738" s="19" t="s">
        <v>140</v>
      </c>
      <c r="H738" s="19" t="s">
        <v>363</v>
      </c>
      <c r="I738" s="19" t="s">
        <v>364</v>
      </c>
      <c r="J738">
        <v>162</v>
      </c>
      <c r="K738" s="20">
        <v>38301.502891293399</v>
      </c>
      <c r="L738" s="21">
        <v>732833.34372744802</v>
      </c>
      <c r="M738" s="21"/>
      <c r="N738" s="22">
        <v>5.2264956581367497E-2</v>
      </c>
      <c r="O738" s="23">
        <v>0.24</v>
      </c>
      <c r="P738" s="24">
        <v>0.22620000000000001</v>
      </c>
      <c r="Q738">
        <v>8</v>
      </c>
      <c r="R738" s="23">
        <v>1.81</v>
      </c>
      <c r="S738" s="23">
        <v>0</v>
      </c>
      <c r="T738" s="23">
        <f t="shared" si="11"/>
        <v>1.81</v>
      </c>
      <c r="U738" s="25">
        <v>44860.801865706002</v>
      </c>
    </row>
    <row r="739" spans="1:21" x14ac:dyDescent="0.25">
      <c r="A739" s="19" t="s">
        <v>150</v>
      </c>
      <c r="B739" s="19" t="s">
        <v>205</v>
      </c>
      <c r="C739" s="19" t="s">
        <v>415</v>
      </c>
      <c r="D739" s="19" t="s">
        <v>380</v>
      </c>
      <c r="E739" s="19" t="s">
        <v>416</v>
      </c>
      <c r="F739" s="19" t="s">
        <v>368</v>
      </c>
      <c r="G739" s="19" t="s">
        <v>140</v>
      </c>
      <c r="H739" s="19" t="s">
        <v>363</v>
      </c>
      <c r="I739" s="19" t="s">
        <v>364</v>
      </c>
      <c r="J739">
        <v>0</v>
      </c>
      <c r="K739" s="20">
        <v>38301.502891293399</v>
      </c>
      <c r="L739" s="21">
        <v>732833.34372744802</v>
      </c>
      <c r="M739" s="21"/>
      <c r="N739" s="22">
        <v>5.2264956581367497E-2</v>
      </c>
      <c r="O739" s="23">
        <v>0.24</v>
      </c>
      <c r="P739" s="24">
        <v>0.22620000000000001</v>
      </c>
      <c r="Q739">
        <v>0</v>
      </c>
      <c r="R739" s="23">
        <v>0</v>
      </c>
      <c r="S739" s="23">
        <v>0</v>
      </c>
      <c r="T739" s="23">
        <f t="shared" si="11"/>
        <v>0</v>
      </c>
      <c r="U739" s="25">
        <v>44860.801865706002</v>
      </c>
    </row>
    <row r="740" spans="1:21" x14ac:dyDescent="0.25">
      <c r="A740" s="19" t="s">
        <v>150</v>
      </c>
      <c r="B740" s="19" t="s">
        <v>205</v>
      </c>
      <c r="C740" s="19" t="s">
        <v>415</v>
      </c>
      <c r="D740" s="19" t="s">
        <v>369</v>
      </c>
      <c r="E740" s="19" t="s">
        <v>416</v>
      </c>
      <c r="F740" s="19" t="s">
        <v>368</v>
      </c>
      <c r="G740" s="19" t="s">
        <v>140</v>
      </c>
      <c r="H740" s="19" t="s">
        <v>363</v>
      </c>
      <c r="I740" s="19" t="s">
        <v>364</v>
      </c>
      <c r="J740">
        <v>68</v>
      </c>
      <c r="K740" s="20">
        <v>38301.502891293399</v>
      </c>
      <c r="L740" s="21">
        <v>732833.34372744802</v>
      </c>
      <c r="M740" s="21"/>
      <c r="N740" s="22">
        <v>5.2264956581367497E-2</v>
      </c>
      <c r="O740" s="23">
        <v>0.24</v>
      </c>
      <c r="P740" s="24">
        <v>0.22620000000000001</v>
      </c>
      <c r="Q740">
        <v>3</v>
      </c>
      <c r="R740" s="23">
        <v>0.68</v>
      </c>
      <c r="S740" s="23">
        <v>-0.23</v>
      </c>
      <c r="T740" s="23">
        <f t="shared" si="11"/>
        <v>0.45000000000000007</v>
      </c>
      <c r="U740" s="25">
        <v>44860.801865706002</v>
      </c>
    </row>
    <row r="741" spans="1:21" x14ac:dyDescent="0.25">
      <c r="A741" s="19" t="s">
        <v>150</v>
      </c>
      <c r="B741" s="19" t="s">
        <v>205</v>
      </c>
      <c r="C741" s="19" t="s">
        <v>415</v>
      </c>
      <c r="D741" s="19" t="s">
        <v>376</v>
      </c>
      <c r="E741" s="19" t="s">
        <v>416</v>
      </c>
      <c r="F741" s="19" t="s">
        <v>368</v>
      </c>
      <c r="G741" s="19" t="s">
        <v>140</v>
      </c>
      <c r="H741" s="19" t="s">
        <v>363</v>
      </c>
      <c r="I741" s="19" t="s">
        <v>364</v>
      </c>
      <c r="J741">
        <v>0</v>
      </c>
      <c r="K741" s="20">
        <v>38301.502891293399</v>
      </c>
      <c r="L741" s="21">
        <v>732833.34372744802</v>
      </c>
      <c r="M741" s="21"/>
      <c r="N741" s="22">
        <v>5.2264956581367497E-2</v>
      </c>
      <c r="O741" s="23">
        <v>0.24</v>
      </c>
      <c r="P741" s="24">
        <v>0.22620000000000001</v>
      </c>
      <c r="Q741">
        <v>0</v>
      </c>
      <c r="R741" s="23">
        <v>0</v>
      </c>
      <c r="S741" s="23">
        <v>0</v>
      </c>
      <c r="T741" s="23">
        <f t="shared" si="11"/>
        <v>0</v>
      </c>
      <c r="U741" s="25">
        <v>44860.801865706002</v>
      </c>
    </row>
    <row r="742" spans="1:21" x14ac:dyDescent="0.25">
      <c r="A742" s="19" t="s">
        <v>150</v>
      </c>
      <c r="B742" s="19" t="s">
        <v>205</v>
      </c>
      <c r="C742" s="19" t="s">
        <v>415</v>
      </c>
      <c r="D742" s="19" t="s">
        <v>382</v>
      </c>
      <c r="E742" s="19" t="s">
        <v>416</v>
      </c>
      <c r="F742" s="19" t="s">
        <v>368</v>
      </c>
      <c r="G742" s="19" t="s">
        <v>140</v>
      </c>
      <c r="H742" s="19" t="s">
        <v>363</v>
      </c>
      <c r="I742" s="19" t="s">
        <v>364</v>
      </c>
      <c r="J742">
        <v>2073</v>
      </c>
      <c r="K742" s="20">
        <v>38301.502891293399</v>
      </c>
      <c r="L742" s="21">
        <v>732833.34372744802</v>
      </c>
      <c r="M742" s="21"/>
      <c r="N742" s="22">
        <v>5.2264956581367497E-2</v>
      </c>
      <c r="O742" s="23">
        <v>0.24</v>
      </c>
      <c r="P742" s="24">
        <v>0.22620000000000001</v>
      </c>
      <c r="Q742">
        <v>108</v>
      </c>
      <c r="R742" s="23">
        <v>24.43</v>
      </c>
      <c r="S742" s="23">
        <v>0</v>
      </c>
      <c r="T742" s="23">
        <f t="shared" si="11"/>
        <v>24.43</v>
      </c>
      <c r="U742" s="25">
        <v>44860.801865706002</v>
      </c>
    </row>
    <row r="743" spans="1:21" x14ac:dyDescent="0.25">
      <c r="A743" s="19" t="s">
        <v>150</v>
      </c>
      <c r="B743" s="19" t="s">
        <v>205</v>
      </c>
      <c r="C743" s="19" t="s">
        <v>415</v>
      </c>
      <c r="D743" s="19" t="s">
        <v>366</v>
      </c>
      <c r="E743" s="19" t="s">
        <v>416</v>
      </c>
      <c r="F743" s="19" t="s">
        <v>368</v>
      </c>
      <c r="G743" s="19" t="s">
        <v>140</v>
      </c>
      <c r="H743" s="19" t="s">
        <v>363</v>
      </c>
      <c r="I743" s="19" t="s">
        <v>364</v>
      </c>
      <c r="J743">
        <v>10476</v>
      </c>
      <c r="K743" s="20">
        <v>38301.502891293399</v>
      </c>
      <c r="L743" s="21">
        <v>732833.34372744802</v>
      </c>
      <c r="M743" s="21"/>
      <c r="N743" s="22">
        <v>5.2264956581367497E-2</v>
      </c>
      <c r="O743" s="23">
        <v>0.24</v>
      </c>
      <c r="P743" s="24">
        <v>0.22620000000000001</v>
      </c>
      <c r="Q743">
        <v>547</v>
      </c>
      <c r="R743" s="23">
        <v>123.73</v>
      </c>
      <c r="S743" s="23">
        <v>0.23</v>
      </c>
      <c r="T743" s="23">
        <f t="shared" si="11"/>
        <v>123.96000000000001</v>
      </c>
      <c r="U743" s="25">
        <v>44860.801865706002</v>
      </c>
    </row>
    <row r="744" spans="1:21" x14ac:dyDescent="0.25">
      <c r="A744" s="19" t="s">
        <v>150</v>
      </c>
      <c r="B744" s="19" t="s">
        <v>205</v>
      </c>
      <c r="C744" s="19" t="s">
        <v>415</v>
      </c>
      <c r="D744" s="19" t="s">
        <v>370</v>
      </c>
      <c r="E744" s="19" t="s">
        <v>416</v>
      </c>
      <c r="F744" s="19" t="s">
        <v>368</v>
      </c>
      <c r="G744" s="19" t="s">
        <v>140</v>
      </c>
      <c r="H744" s="19" t="s">
        <v>363</v>
      </c>
      <c r="I744" s="19" t="s">
        <v>364</v>
      </c>
      <c r="J744">
        <v>2578</v>
      </c>
      <c r="K744" s="20">
        <v>38301.502891293399</v>
      </c>
      <c r="L744" s="21">
        <v>732833.34372744802</v>
      </c>
      <c r="M744" s="21"/>
      <c r="N744" s="22">
        <v>5.2264956581367497E-2</v>
      </c>
      <c r="O744" s="23">
        <v>0.24</v>
      </c>
      <c r="P744" s="24">
        <v>0.22620000000000001</v>
      </c>
      <c r="Q744">
        <v>134</v>
      </c>
      <c r="R744" s="23">
        <v>30.31</v>
      </c>
      <c r="S744" s="23">
        <v>0</v>
      </c>
      <c r="T744" s="23">
        <f t="shared" si="11"/>
        <v>30.31</v>
      </c>
      <c r="U744" s="25">
        <v>44860.801865706002</v>
      </c>
    </row>
    <row r="745" spans="1:21" x14ac:dyDescent="0.25">
      <c r="A745" s="19" t="s">
        <v>157</v>
      </c>
      <c r="B745" s="19" t="s">
        <v>206</v>
      </c>
      <c r="C745" s="19" t="s">
        <v>415</v>
      </c>
      <c r="D745" s="19" t="s">
        <v>375</v>
      </c>
      <c r="E745" s="19" t="s">
        <v>416</v>
      </c>
      <c r="F745" s="19" t="s">
        <v>368</v>
      </c>
      <c r="G745" s="19" t="s">
        <v>140</v>
      </c>
      <c r="H745" s="19" t="s">
        <v>363</v>
      </c>
      <c r="I745" s="19" t="s">
        <v>364</v>
      </c>
      <c r="J745">
        <v>1508</v>
      </c>
      <c r="K745" s="20">
        <v>66494.883205108898</v>
      </c>
      <c r="L745" s="21">
        <v>732833.34372744802</v>
      </c>
      <c r="M745" s="21"/>
      <c r="N745" s="22">
        <v>9.0736705383645005E-2</v>
      </c>
      <c r="O745" s="23">
        <v>0.24</v>
      </c>
      <c r="P745" s="24">
        <v>0.22620000000000001</v>
      </c>
      <c r="Q745">
        <v>136</v>
      </c>
      <c r="R745" s="23">
        <v>30.76</v>
      </c>
      <c r="S745" s="23">
        <v>0</v>
      </c>
      <c r="T745" s="23">
        <f t="shared" si="11"/>
        <v>30.76</v>
      </c>
      <c r="U745" s="25">
        <v>44860.801865706002</v>
      </c>
    </row>
    <row r="746" spans="1:21" x14ac:dyDescent="0.25">
      <c r="A746" s="19" t="s">
        <v>23</v>
      </c>
      <c r="B746" s="19" t="s">
        <v>345</v>
      </c>
      <c r="C746" s="19" t="s">
        <v>365</v>
      </c>
      <c r="D746" s="19" t="s">
        <v>384</v>
      </c>
      <c r="E746" s="19" t="s">
        <v>367</v>
      </c>
      <c r="F746" s="19" t="s">
        <v>368</v>
      </c>
      <c r="G746" s="19" t="s">
        <v>18</v>
      </c>
      <c r="H746" s="19" t="s">
        <v>400</v>
      </c>
      <c r="I746" s="19" t="s">
        <v>364</v>
      </c>
      <c r="J746">
        <v>0</v>
      </c>
      <c r="K746" s="20">
        <v>57347.485213381799</v>
      </c>
      <c r="L746" s="21"/>
      <c r="M746" s="21"/>
      <c r="N746" s="22"/>
      <c r="O746" s="23">
        <v>2.15</v>
      </c>
      <c r="P746" s="24">
        <v>2.0263749999999998</v>
      </c>
      <c r="R746" s="23">
        <v>0</v>
      </c>
      <c r="S746" s="23">
        <v>0</v>
      </c>
      <c r="T746" s="23">
        <f t="shared" si="11"/>
        <v>0</v>
      </c>
      <c r="U746" s="25">
        <v>44860.801865706002</v>
      </c>
    </row>
    <row r="747" spans="1:21" x14ac:dyDescent="0.25">
      <c r="A747" s="19" t="s">
        <v>23</v>
      </c>
      <c r="B747" s="19" t="s">
        <v>345</v>
      </c>
      <c r="C747" s="19" t="s">
        <v>365</v>
      </c>
      <c r="D747" s="19" t="s">
        <v>385</v>
      </c>
      <c r="E747" s="19" t="s">
        <v>367</v>
      </c>
      <c r="F747" s="19" t="s">
        <v>368</v>
      </c>
      <c r="G747" s="19" t="s">
        <v>18</v>
      </c>
      <c r="H747" s="19" t="s">
        <v>400</v>
      </c>
      <c r="I747" s="19" t="s">
        <v>364</v>
      </c>
      <c r="J747">
        <v>23089</v>
      </c>
      <c r="K747" s="20">
        <v>57347.485213381799</v>
      </c>
      <c r="L747" s="21"/>
      <c r="M747" s="21"/>
      <c r="N747" s="22"/>
      <c r="O747" s="23">
        <v>2.15</v>
      </c>
      <c r="P747" s="24">
        <v>2.0263749999999998</v>
      </c>
      <c r="R747" s="23">
        <v>0</v>
      </c>
      <c r="S747" s="23">
        <v>0</v>
      </c>
      <c r="T747" s="23">
        <f t="shared" si="11"/>
        <v>0</v>
      </c>
      <c r="U747" s="25">
        <v>44860.801865706002</v>
      </c>
    </row>
    <row r="748" spans="1:21" x14ac:dyDescent="0.25">
      <c r="A748" s="19" t="s">
        <v>23</v>
      </c>
      <c r="B748" s="19" t="s">
        <v>345</v>
      </c>
      <c r="C748" s="19" t="s">
        <v>365</v>
      </c>
      <c r="D748" s="19" t="s">
        <v>366</v>
      </c>
      <c r="E748" s="19" t="s">
        <v>367</v>
      </c>
      <c r="F748" s="19" t="s">
        <v>368</v>
      </c>
      <c r="G748" s="19" t="s">
        <v>18</v>
      </c>
      <c r="H748" s="19" t="s">
        <v>400</v>
      </c>
      <c r="I748" s="19" t="s">
        <v>364</v>
      </c>
      <c r="J748">
        <v>14589</v>
      </c>
      <c r="K748" s="20">
        <v>57347.485213381799</v>
      </c>
      <c r="L748" s="21"/>
      <c r="M748" s="21"/>
      <c r="N748" s="22"/>
      <c r="O748" s="23">
        <v>2.15</v>
      </c>
      <c r="P748" s="24">
        <v>2.0263749999999998</v>
      </c>
      <c r="R748" s="23">
        <v>0</v>
      </c>
      <c r="S748" s="23">
        <v>0</v>
      </c>
      <c r="T748" s="23">
        <f t="shared" si="11"/>
        <v>0</v>
      </c>
      <c r="U748" s="25">
        <v>44860.801865706002</v>
      </c>
    </row>
    <row r="749" spans="1:21" x14ac:dyDescent="0.25">
      <c r="A749" s="19" t="s">
        <v>23</v>
      </c>
      <c r="B749" s="19" t="s">
        <v>345</v>
      </c>
      <c r="C749" s="19" t="s">
        <v>365</v>
      </c>
      <c r="D749" s="19" t="s">
        <v>369</v>
      </c>
      <c r="E749" s="19" t="s">
        <v>367</v>
      </c>
      <c r="F749" s="19" t="s">
        <v>368</v>
      </c>
      <c r="G749" s="19" t="s">
        <v>18</v>
      </c>
      <c r="H749" s="19" t="s">
        <v>400</v>
      </c>
      <c r="I749" s="19" t="s">
        <v>364</v>
      </c>
      <c r="J749">
        <v>34</v>
      </c>
      <c r="K749" s="20">
        <v>57347.485213381799</v>
      </c>
      <c r="L749" s="21"/>
      <c r="M749" s="21"/>
      <c r="N749" s="22"/>
      <c r="O749" s="23">
        <v>2.15</v>
      </c>
      <c r="P749" s="24">
        <v>2.0263749999999998</v>
      </c>
      <c r="R749" s="23">
        <v>0</v>
      </c>
      <c r="S749" s="23">
        <v>0</v>
      </c>
      <c r="T749" s="23">
        <f t="shared" si="11"/>
        <v>0</v>
      </c>
      <c r="U749" s="25">
        <v>44860.801865706002</v>
      </c>
    </row>
    <row r="750" spans="1:21" x14ac:dyDescent="0.25">
      <c r="A750" s="19" t="s">
        <v>23</v>
      </c>
      <c r="B750" s="19" t="s">
        <v>345</v>
      </c>
      <c r="C750" s="19" t="s">
        <v>365</v>
      </c>
      <c r="D750" s="19" t="s">
        <v>370</v>
      </c>
      <c r="E750" s="19" t="s">
        <v>367</v>
      </c>
      <c r="F750" s="19" t="s">
        <v>368</v>
      </c>
      <c r="G750" s="19" t="s">
        <v>18</v>
      </c>
      <c r="H750" s="19" t="s">
        <v>400</v>
      </c>
      <c r="I750" s="19" t="s">
        <v>364</v>
      </c>
      <c r="J750">
        <v>3525</v>
      </c>
      <c r="K750" s="20">
        <v>57347.485213381799</v>
      </c>
      <c r="L750" s="21"/>
      <c r="M750" s="21"/>
      <c r="N750" s="22"/>
      <c r="O750" s="23">
        <v>2.15</v>
      </c>
      <c r="P750" s="24">
        <v>2.0263749999999998</v>
      </c>
      <c r="R750" s="23">
        <v>0</v>
      </c>
      <c r="S750" s="23">
        <v>0</v>
      </c>
      <c r="T750" s="23">
        <f t="shared" si="11"/>
        <v>0</v>
      </c>
      <c r="U750" s="25">
        <v>44860.801865706002</v>
      </c>
    </row>
    <row r="751" spans="1:21" x14ac:dyDescent="0.25">
      <c r="A751" s="19" t="s">
        <v>23</v>
      </c>
      <c r="B751" s="19" t="s">
        <v>345</v>
      </c>
      <c r="C751" s="19" t="s">
        <v>365</v>
      </c>
      <c r="D751" s="19" t="s">
        <v>371</v>
      </c>
      <c r="E751" s="19" t="s">
        <v>367</v>
      </c>
      <c r="F751" s="19" t="s">
        <v>368</v>
      </c>
      <c r="G751" s="19" t="s">
        <v>18</v>
      </c>
      <c r="H751" s="19" t="s">
        <v>400</v>
      </c>
      <c r="I751" s="19" t="s">
        <v>364</v>
      </c>
      <c r="J751">
        <v>0</v>
      </c>
      <c r="K751" s="20">
        <v>57347.485213381799</v>
      </c>
      <c r="L751" s="21"/>
      <c r="M751" s="21"/>
      <c r="N751" s="22"/>
      <c r="O751" s="23">
        <v>2.15</v>
      </c>
      <c r="P751" s="24">
        <v>2.0263749999999998</v>
      </c>
      <c r="R751" s="23">
        <v>0</v>
      </c>
      <c r="S751" s="23">
        <v>0</v>
      </c>
      <c r="T751" s="23">
        <f t="shared" si="11"/>
        <v>0</v>
      </c>
      <c r="U751" s="25">
        <v>44860.801865706002</v>
      </c>
    </row>
    <row r="752" spans="1:21" x14ac:dyDescent="0.25">
      <c r="A752" s="19" t="s">
        <v>23</v>
      </c>
      <c r="B752" s="19" t="s">
        <v>345</v>
      </c>
      <c r="C752" s="19" t="s">
        <v>365</v>
      </c>
      <c r="D752" s="19" t="s">
        <v>372</v>
      </c>
      <c r="E752" s="19" t="s">
        <v>367</v>
      </c>
      <c r="F752" s="19" t="s">
        <v>368</v>
      </c>
      <c r="G752" s="19" t="s">
        <v>18</v>
      </c>
      <c r="H752" s="19" t="s">
        <v>400</v>
      </c>
      <c r="I752" s="19" t="s">
        <v>364</v>
      </c>
      <c r="J752">
        <v>60</v>
      </c>
      <c r="K752" s="20">
        <v>57347.485213381799</v>
      </c>
      <c r="L752" s="21"/>
      <c r="M752" s="21"/>
      <c r="N752" s="22"/>
      <c r="O752" s="23">
        <v>2.15</v>
      </c>
      <c r="P752" s="24">
        <v>2.0263749999999998</v>
      </c>
      <c r="R752" s="23">
        <v>0</v>
      </c>
      <c r="S752" s="23">
        <v>0</v>
      </c>
      <c r="T752" s="23">
        <f t="shared" si="11"/>
        <v>0</v>
      </c>
      <c r="U752" s="25">
        <v>44860.801865706002</v>
      </c>
    </row>
    <row r="753" spans="1:21" x14ac:dyDescent="0.25">
      <c r="A753" s="19" t="s">
        <v>23</v>
      </c>
      <c r="B753" s="19" t="s">
        <v>345</v>
      </c>
      <c r="C753" s="19" t="s">
        <v>365</v>
      </c>
      <c r="D753" s="19" t="s">
        <v>373</v>
      </c>
      <c r="E753" s="19" t="s">
        <v>367</v>
      </c>
      <c r="F753" s="19" t="s">
        <v>368</v>
      </c>
      <c r="G753" s="19" t="s">
        <v>18</v>
      </c>
      <c r="H753" s="19" t="s">
        <v>400</v>
      </c>
      <c r="I753" s="19" t="s">
        <v>364</v>
      </c>
      <c r="J753">
        <v>8038</v>
      </c>
      <c r="K753" s="20">
        <v>57347.485213381799</v>
      </c>
      <c r="L753" s="21"/>
      <c r="M753" s="21"/>
      <c r="N753" s="22"/>
      <c r="O753" s="23">
        <v>2.15</v>
      </c>
      <c r="P753" s="24">
        <v>2.0263749999999998</v>
      </c>
      <c r="R753" s="23">
        <v>0</v>
      </c>
      <c r="S753" s="23">
        <v>0</v>
      </c>
      <c r="T753" s="23">
        <f t="shared" si="11"/>
        <v>0</v>
      </c>
      <c r="U753" s="25">
        <v>44860.801865706002</v>
      </c>
    </row>
    <row r="754" spans="1:21" x14ac:dyDescent="0.25">
      <c r="A754" s="19" t="s">
        <v>23</v>
      </c>
      <c r="B754" s="19" t="s">
        <v>345</v>
      </c>
      <c r="C754" s="19" t="s">
        <v>365</v>
      </c>
      <c r="D754" s="19" t="s">
        <v>374</v>
      </c>
      <c r="E754" s="19" t="s">
        <v>367</v>
      </c>
      <c r="F754" s="19" t="s">
        <v>368</v>
      </c>
      <c r="G754" s="19" t="s">
        <v>18</v>
      </c>
      <c r="H754" s="19" t="s">
        <v>400</v>
      </c>
      <c r="I754" s="19" t="s">
        <v>364</v>
      </c>
      <c r="J754">
        <v>2</v>
      </c>
      <c r="K754" s="20">
        <v>57347.485213381799</v>
      </c>
      <c r="L754" s="21"/>
      <c r="M754" s="21"/>
      <c r="N754" s="22"/>
      <c r="O754" s="23">
        <v>2.15</v>
      </c>
      <c r="P754" s="24">
        <v>2.0263749999999998</v>
      </c>
      <c r="R754" s="23">
        <v>0</v>
      </c>
      <c r="S754" s="23">
        <v>0</v>
      </c>
      <c r="T754" s="23">
        <f t="shared" si="11"/>
        <v>0</v>
      </c>
      <c r="U754" s="25">
        <v>44860.801865706002</v>
      </c>
    </row>
    <row r="755" spans="1:21" x14ac:dyDescent="0.25">
      <c r="A755" s="19" t="s">
        <v>23</v>
      </c>
      <c r="B755" s="19" t="s">
        <v>345</v>
      </c>
      <c r="C755" s="19" t="s">
        <v>365</v>
      </c>
      <c r="D755" s="19" t="s">
        <v>375</v>
      </c>
      <c r="E755" s="19" t="s">
        <v>367</v>
      </c>
      <c r="F755" s="19" t="s">
        <v>368</v>
      </c>
      <c r="G755" s="19" t="s">
        <v>18</v>
      </c>
      <c r="H755" s="19" t="s">
        <v>400</v>
      </c>
      <c r="I755" s="19" t="s">
        <v>364</v>
      </c>
      <c r="J755">
        <v>990</v>
      </c>
      <c r="K755" s="20">
        <v>57347.485213381799</v>
      </c>
      <c r="L755" s="21"/>
      <c r="M755" s="21"/>
      <c r="N755" s="22"/>
      <c r="O755" s="23">
        <v>2.15</v>
      </c>
      <c r="P755" s="24">
        <v>2.0263749999999998</v>
      </c>
      <c r="R755" s="23">
        <v>0</v>
      </c>
      <c r="S755" s="23">
        <v>0</v>
      </c>
      <c r="T755" s="23">
        <f t="shared" si="11"/>
        <v>0</v>
      </c>
      <c r="U755" s="25">
        <v>44860.801865706002</v>
      </c>
    </row>
    <row r="756" spans="1:21" x14ac:dyDescent="0.25">
      <c r="A756" s="19" t="s">
        <v>23</v>
      </c>
      <c r="B756" s="19" t="s">
        <v>345</v>
      </c>
      <c r="C756" s="19" t="s">
        <v>365</v>
      </c>
      <c r="D756" s="19" t="s">
        <v>376</v>
      </c>
      <c r="E756" s="19" t="s">
        <v>367</v>
      </c>
      <c r="F756" s="19" t="s">
        <v>368</v>
      </c>
      <c r="G756" s="19" t="s">
        <v>18</v>
      </c>
      <c r="H756" s="19" t="s">
        <v>400</v>
      </c>
      <c r="I756" s="19" t="s">
        <v>364</v>
      </c>
      <c r="J756">
        <v>0</v>
      </c>
      <c r="K756" s="20">
        <v>57347.485213381799</v>
      </c>
      <c r="L756" s="21"/>
      <c r="M756" s="21"/>
      <c r="N756" s="22"/>
      <c r="O756" s="23">
        <v>2.15</v>
      </c>
      <c r="P756" s="24">
        <v>2.0263749999999998</v>
      </c>
      <c r="R756" s="23">
        <v>0</v>
      </c>
      <c r="S756" s="23">
        <v>0</v>
      </c>
      <c r="T756" s="23">
        <f t="shared" si="11"/>
        <v>0</v>
      </c>
      <c r="U756" s="25">
        <v>44860.801865706002</v>
      </c>
    </row>
    <row r="757" spans="1:21" x14ac:dyDescent="0.25">
      <c r="A757" s="19" t="s">
        <v>23</v>
      </c>
      <c r="B757" s="19" t="s">
        <v>345</v>
      </c>
      <c r="C757" s="19" t="s">
        <v>365</v>
      </c>
      <c r="D757" s="19" t="s">
        <v>377</v>
      </c>
      <c r="E757" s="19" t="s">
        <v>367</v>
      </c>
      <c r="F757" s="19" t="s">
        <v>368</v>
      </c>
      <c r="G757" s="19" t="s">
        <v>18</v>
      </c>
      <c r="H757" s="19" t="s">
        <v>400</v>
      </c>
      <c r="I757" s="19" t="s">
        <v>364</v>
      </c>
      <c r="J757">
        <v>3370</v>
      </c>
      <c r="K757" s="20">
        <v>57347.485213381799</v>
      </c>
      <c r="L757" s="21"/>
      <c r="M757" s="21"/>
      <c r="N757" s="22"/>
      <c r="O757" s="23">
        <v>2.15</v>
      </c>
      <c r="P757" s="24">
        <v>2.0263749999999998</v>
      </c>
      <c r="R757" s="23">
        <v>0</v>
      </c>
      <c r="S757" s="23">
        <v>0</v>
      </c>
      <c r="T757" s="23">
        <f t="shared" si="11"/>
        <v>0</v>
      </c>
      <c r="U757" s="25">
        <v>44860.801865706002</v>
      </c>
    </row>
    <row r="758" spans="1:21" x14ac:dyDescent="0.25">
      <c r="A758" s="19" t="s">
        <v>23</v>
      </c>
      <c r="B758" s="19" t="s">
        <v>345</v>
      </c>
      <c r="C758" s="19" t="s">
        <v>365</v>
      </c>
      <c r="D758" s="19" t="s">
        <v>378</v>
      </c>
      <c r="E758" s="19" t="s">
        <v>367</v>
      </c>
      <c r="F758" s="19" t="s">
        <v>368</v>
      </c>
      <c r="G758" s="19" t="s">
        <v>18</v>
      </c>
      <c r="H758" s="19" t="s">
        <v>400</v>
      </c>
      <c r="I758" s="19" t="s">
        <v>364</v>
      </c>
      <c r="J758">
        <v>9</v>
      </c>
      <c r="K758" s="20">
        <v>57347.485213381799</v>
      </c>
      <c r="L758" s="21"/>
      <c r="M758" s="21"/>
      <c r="N758" s="22"/>
      <c r="O758" s="23">
        <v>2.15</v>
      </c>
      <c r="P758" s="24">
        <v>2.0263749999999998</v>
      </c>
      <c r="R758" s="23">
        <v>0</v>
      </c>
      <c r="S758" s="23">
        <v>0</v>
      </c>
      <c r="T758" s="23">
        <f t="shared" si="11"/>
        <v>0</v>
      </c>
      <c r="U758" s="25">
        <v>44860.801865706002</v>
      </c>
    </row>
    <row r="759" spans="1:21" x14ac:dyDescent="0.25">
      <c r="A759" s="19" t="s">
        <v>163</v>
      </c>
      <c r="B759" s="19" t="s">
        <v>325</v>
      </c>
      <c r="C759" s="19" t="s">
        <v>365</v>
      </c>
      <c r="D759" s="19" t="s">
        <v>379</v>
      </c>
      <c r="E759" s="19" t="s">
        <v>367</v>
      </c>
      <c r="F759" s="19" t="s">
        <v>368</v>
      </c>
      <c r="G759" s="19" t="s">
        <v>18</v>
      </c>
      <c r="H759" s="19" t="s">
        <v>363</v>
      </c>
      <c r="I759" s="19" t="s">
        <v>364</v>
      </c>
      <c r="J759">
        <v>0</v>
      </c>
      <c r="K759" s="20">
        <v>19065.636799527299</v>
      </c>
      <c r="L759" s="21">
        <v>5421577.2725373199</v>
      </c>
      <c r="M759" s="21"/>
      <c r="N759" s="22">
        <v>3.5166217949346898E-3</v>
      </c>
      <c r="O759" s="23">
        <v>2.15</v>
      </c>
      <c r="P759" s="24">
        <v>2.0263749999999998</v>
      </c>
      <c r="Q759">
        <v>0</v>
      </c>
      <c r="R759" s="23">
        <v>0</v>
      </c>
      <c r="S759" s="23">
        <v>0</v>
      </c>
      <c r="T759" s="23">
        <f t="shared" si="11"/>
        <v>0</v>
      </c>
      <c r="U759" s="25">
        <v>44860.801865706002</v>
      </c>
    </row>
    <row r="760" spans="1:21" x14ac:dyDescent="0.25">
      <c r="A760" s="19" t="s">
        <v>163</v>
      </c>
      <c r="B760" s="19" t="s">
        <v>325</v>
      </c>
      <c r="C760" s="19" t="s">
        <v>365</v>
      </c>
      <c r="D760" s="19" t="s">
        <v>380</v>
      </c>
      <c r="E760" s="19" t="s">
        <v>367</v>
      </c>
      <c r="F760" s="19" t="s">
        <v>368</v>
      </c>
      <c r="G760" s="19" t="s">
        <v>18</v>
      </c>
      <c r="H760" s="19" t="s">
        <v>363</v>
      </c>
      <c r="I760" s="19" t="s">
        <v>364</v>
      </c>
      <c r="J760">
        <v>0</v>
      </c>
      <c r="K760" s="20">
        <v>19065.636799527299</v>
      </c>
      <c r="L760" s="21">
        <v>5421577.2725373199</v>
      </c>
      <c r="M760" s="21"/>
      <c r="N760" s="22">
        <v>3.5166217949346898E-3</v>
      </c>
      <c r="O760" s="23">
        <v>2.15</v>
      </c>
      <c r="P760" s="24">
        <v>2.0263749999999998</v>
      </c>
      <c r="Q760">
        <v>0</v>
      </c>
      <c r="R760" s="23">
        <v>0</v>
      </c>
      <c r="S760" s="23">
        <v>0</v>
      </c>
      <c r="T760" s="23">
        <f t="shared" si="11"/>
        <v>0</v>
      </c>
      <c r="U760" s="25">
        <v>44860.801865706002</v>
      </c>
    </row>
    <row r="761" spans="1:21" x14ac:dyDescent="0.25">
      <c r="A761" s="19" t="s">
        <v>163</v>
      </c>
      <c r="B761" s="19" t="s">
        <v>325</v>
      </c>
      <c r="C761" s="19" t="s">
        <v>365</v>
      </c>
      <c r="D761" s="19" t="s">
        <v>381</v>
      </c>
      <c r="E761" s="19" t="s">
        <v>367</v>
      </c>
      <c r="F761" s="19" t="s">
        <v>368</v>
      </c>
      <c r="G761" s="19" t="s">
        <v>18</v>
      </c>
      <c r="H761" s="19" t="s">
        <v>363</v>
      </c>
      <c r="I761" s="19" t="s">
        <v>364</v>
      </c>
      <c r="J761">
        <v>81</v>
      </c>
      <c r="K761" s="20">
        <v>19065.636799527299</v>
      </c>
      <c r="L761" s="21">
        <v>5421577.2725373199</v>
      </c>
      <c r="M761" s="21"/>
      <c r="N761" s="22">
        <v>3.5166217949346898E-3</v>
      </c>
      <c r="O761" s="23">
        <v>2.15</v>
      </c>
      <c r="P761" s="24">
        <v>2.0263749999999998</v>
      </c>
      <c r="Q761">
        <v>0</v>
      </c>
      <c r="R761" s="23">
        <v>0</v>
      </c>
      <c r="S761" s="23">
        <v>0</v>
      </c>
      <c r="T761" s="23">
        <f t="shared" si="11"/>
        <v>0</v>
      </c>
      <c r="U761" s="25">
        <v>44860.801865706002</v>
      </c>
    </row>
    <row r="762" spans="1:21" x14ac:dyDescent="0.25">
      <c r="A762" s="19" t="s">
        <v>163</v>
      </c>
      <c r="B762" s="19" t="s">
        <v>325</v>
      </c>
      <c r="C762" s="19" t="s">
        <v>365</v>
      </c>
      <c r="D762" s="19" t="s">
        <v>382</v>
      </c>
      <c r="E762" s="19" t="s">
        <v>367</v>
      </c>
      <c r="F762" s="19" t="s">
        <v>368</v>
      </c>
      <c r="G762" s="19" t="s">
        <v>18</v>
      </c>
      <c r="H762" s="19" t="s">
        <v>363</v>
      </c>
      <c r="I762" s="19" t="s">
        <v>364</v>
      </c>
      <c r="J762">
        <v>3523</v>
      </c>
      <c r="K762" s="20">
        <v>19065.636799527299</v>
      </c>
      <c r="L762" s="21">
        <v>5421577.2725373199</v>
      </c>
      <c r="M762" s="21"/>
      <c r="N762" s="22">
        <v>3.5166217949346898E-3</v>
      </c>
      <c r="O762" s="23">
        <v>2.15</v>
      </c>
      <c r="P762" s="24">
        <v>2.0263749999999998</v>
      </c>
      <c r="Q762">
        <v>12</v>
      </c>
      <c r="R762" s="23">
        <v>24.32</v>
      </c>
      <c r="S762" s="23">
        <v>0</v>
      </c>
      <c r="T762" s="23">
        <f t="shared" si="11"/>
        <v>24.32</v>
      </c>
      <c r="U762" s="25">
        <v>44860.801865706002</v>
      </c>
    </row>
    <row r="763" spans="1:21" x14ac:dyDescent="0.25">
      <c r="A763" s="19" t="s">
        <v>163</v>
      </c>
      <c r="B763" s="19" t="s">
        <v>325</v>
      </c>
      <c r="C763" s="19" t="s">
        <v>365</v>
      </c>
      <c r="D763" s="19" t="s">
        <v>383</v>
      </c>
      <c r="E763" s="19" t="s">
        <v>367</v>
      </c>
      <c r="F763" s="19" t="s">
        <v>368</v>
      </c>
      <c r="G763" s="19" t="s">
        <v>18</v>
      </c>
      <c r="H763" s="19" t="s">
        <v>363</v>
      </c>
      <c r="I763" s="19" t="s">
        <v>364</v>
      </c>
      <c r="J763">
        <v>8218</v>
      </c>
      <c r="K763" s="20">
        <v>19065.636799527299</v>
      </c>
      <c r="L763" s="21">
        <v>5421577.2725373199</v>
      </c>
      <c r="M763" s="21"/>
      <c r="N763" s="22">
        <v>3.5166217949346898E-3</v>
      </c>
      <c r="O763" s="23">
        <v>2.15</v>
      </c>
      <c r="P763" s="24">
        <v>2.0263749999999998</v>
      </c>
      <c r="Q763">
        <v>28</v>
      </c>
      <c r="R763" s="23">
        <v>56.74</v>
      </c>
      <c r="S763" s="23">
        <v>2.02</v>
      </c>
      <c r="T763" s="23">
        <f t="shared" si="11"/>
        <v>58.760000000000005</v>
      </c>
      <c r="U763" s="25">
        <v>44860.801865706002</v>
      </c>
    </row>
    <row r="764" spans="1:21" x14ac:dyDescent="0.25">
      <c r="A764" s="19" t="s">
        <v>163</v>
      </c>
      <c r="B764" s="19" t="s">
        <v>325</v>
      </c>
      <c r="C764" s="19" t="s">
        <v>365</v>
      </c>
      <c r="D764" s="19" t="s">
        <v>384</v>
      </c>
      <c r="E764" s="19" t="s">
        <v>367</v>
      </c>
      <c r="F764" s="19" t="s">
        <v>368</v>
      </c>
      <c r="G764" s="19" t="s">
        <v>18</v>
      </c>
      <c r="H764" s="19" t="s">
        <v>363</v>
      </c>
      <c r="I764" s="19" t="s">
        <v>364</v>
      </c>
      <c r="J764">
        <v>0</v>
      </c>
      <c r="K764" s="20">
        <v>19065.636799527299</v>
      </c>
      <c r="L764" s="21">
        <v>5421577.2725373199</v>
      </c>
      <c r="M764" s="21"/>
      <c r="N764" s="22">
        <v>3.5166217949346898E-3</v>
      </c>
      <c r="O764" s="23">
        <v>2.15</v>
      </c>
      <c r="P764" s="24">
        <v>2.0263749999999998</v>
      </c>
      <c r="Q764">
        <v>0</v>
      </c>
      <c r="R764" s="23">
        <v>0</v>
      </c>
      <c r="S764" s="23">
        <v>0</v>
      </c>
      <c r="T764" s="23">
        <f t="shared" si="11"/>
        <v>0</v>
      </c>
      <c r="U764" s="25">
        <v>44860.801865706002</v>
      </c>
    </row>
    <row r="765" spans="1:21" x14ac:dyDescent="0.25">
      <c r="A765" s="19" t="s">
        <v>163</v>
      </c>
      <c r="B765" s="19" t="s">
        <v>325</v>
      </c>
      <c r="C765" s="19" t="s">
        <v>365</v>
      </c>
      <c r="D765" s="19" t="s">
        <v>385</v>
      </c>
      <c r="E765" s="19" t="s">
        <v>367</v>
      </c>
      <c r="F765" s="19" t="s">
        <v>368</v>
      </c>
      <c r="G765" s="19" t="s">
        <v>18</v>
      </c>
      <c r="H765" s="19" t="s">
        <v>363</v>
      </c>
      <c r="I765" s="19" t="s">
        <v>364</v>
      </c>
      <c r="J765">
        <v>23089</v>
      </c>
      <c r="K765" s="20">
        <v>19065.636799527299</v>
      </c>
      <c r="L765" s="21">
        <v>5421577.2725373199</v>
      </c>
      <c r="M765" s="21"/>
      <c r="N765" s="22">
        <v>3.5166217949346898E-3</v>
      </c>
      <c r="O765" s="23">
        <v>2.15</v>
      </c>
      <c r="P765" s="24">
        <v>2.0263749999999998</v>
      </c>
      <c r="Q765">
        <v>81</v>
      </c>
      <c r="R765" s="23">
        <v>164.14</v>
      </c>
      <c r="S765" s="23">
        <v>0</v>
      </c>
      <c r="T765" s="23">
        <f t="shared" si="11"/>
        <v>164.14</v>
      </c>
      <c r="U765" s="25">
        <v>44860.801865706002</v>
      </c>
    </row>
    <row r="766" spans="1:21" x14ac:dyDescent="0.25">
      <c r="A766" s="19" t="s">
        <v>163</v>
      </c>
      <c r="B766" s="19" t="s">
        <v>325</v>
      </c>
      <c r="C766" s="19" t="s">
        <v>365</v>
      </c>
      <c r="D766" s="19" t="s">
        <v>366</v>
      </c>
      <c r="E766" s="19" t="s">
        <v>367</v>
      </c>
      <c r="F766" s="19" t="s">
        <v>368</v>
      </c>
      <c r="G766" s="19" t="s">
        <v>18</v>
      </c>
      <c r="H766" s="19" t="s">
        <v>363</v>
      </c>
      <c r="I766" s="19" t="s">
        <v>364</v>
      </c>
      <c r="J766">
        <v>14589</v>
      </c>
      <c r="K766" s="20">
        <v>19065.636799527299</v>
      </c>
      <c r="L766" s="21">
        <v>5421577.2725373199</v>
      </c>
      <c r="M766" s="21"/>
      <c r="N766" s="22">
        <v>3.5166217949346799E-3</v>
      </c>
      <c r="O766" s="23">
        <v>2.15</v>
      </c>
      <c r="P766" s="24">
        <v>2.0263749999999998</v>
      </c>
      <c r="Q766">
        <v>51</v>
      </c>
      <c r="R766" s="23">
        <v>103.35</v>
      </c>
      <c r="S766" s="23">
        <v>0</v>
      </c>
      <c r="T766" s="23">
        <f t="shared" si="11"/>
        <v>103.35</v>
      </c>
      <c r="U766" s="25">
        <v>44860.801865706002</v>
      </c>
    </row>
    <row r="767" spans="1:21" x14ac:dyDescent="0.25">
      <c r="A767" s="19" t="s">
        <v>163</v>
      </c>
      <c r="B767" s="19" t="s">
        <v>325</v>
      </c>
      <c r="C767" s="19" t="s">
        <v>365</v>
      </c>
      <c r="D767" s="19" t="s">
        <v>369</v>
      </c>
      <c r="E767" s="19" t="s">
        <v>367</v>
      </c>
      <c r="F767" s="19" t="s">
        <v>368</v>
      </c>
      <c r="G767" s="19" t="s">
        <v>18</v>
      </c>
      <c r="H767" s="19" t="s">
        <v>363</v>
      </c>
      <c r="I767" s="19" t="s">
        <v>364</v>
      </c>
      <c r="J767">
        <v>34</v>
      </c>
      <c r="K767" s="20">
        <v>19065.636799527299</v>
      </c>
      <c r="L767" s="21">
        <v>5421577.2725373199</v>
      </c>
      <c r="M767" s="21"/>
      <c r="N767" s="22">
        <v>3.5166217949346799E-3</v>
      </c>
      <c r="O767" s="23">
        <v>2.15</v>
      </c>
      <c r="P767" s="24">
        <v>2.0263749999999998</v>
      </c>
      <c r="Q767">
        <v>0</v>
      </c>
      <c r="R767" s="23">
        <v>0</v>
      </c>
      <c r="S767" s="23">
        <v>0</v>
      </c>
      <c r="T767" s="23">
        <f t="shared" si="11"/>
        <v>0</v>
      </c>
      <c r="U767" s="25">
        <v>44860.801865706002</v>
      </c>
    </row>
    <row r="768" spans="1:21" x14ac:dyDescent="0.25">
      <c r="A768" s="19" t="s">
        <v>163</v>
      </c>
      <c r="B768" s="19" t="s">
        <v>325</v>
      </c>
      <c r="C768" s="19" t="s">
        <v>365</v>
      </c>
      <c r="D768" s="19" t="s">
        <v>370</v>
      </c>
      <c r="E768" s="19" t="s">
        <v>367</v>
      </c>
      <c r="F768" s="19" t="s">
        <v>368</v>
      </c>
      <c r="G768" s="19" t="s">
        <v>18</v>
      </c>
      <c r="H768" s="19" t="s">
        <v>363</v>
      </c>
      <c r="I768" s="19" t="s">
        <v>364</v>
      </c>
      <c r="J768">
        <v>3525</v>
      </c>
      <c r="K768" s="20">
        <v>19065.636799527299</v>
      </c>
      <c r="L768" s="21">
        <v>5421577.2725373199</v>
      </c>
      <c r="M768" s="21"/>
      <c r="N768" s="22">
        <v>3.5166217949346799E-3</v>
      </c>
      <c r="O768" s="23">
        <v>2.15</v>
      </c>
      <c r="P768" s="24">
        <v>2.0263749999999998</v>
      </c>
      <c r="Q768">
        <v>12</v>
      </c>
      <c r="R768" s="23">
        <v>24.32</v>
      </c>
      <c r="S768" s="23">
        <v>0</v>
      </c>
      <c r="T768" s="23">
        <f t="shared" si="11"/>
        <v>24.32</v>
      </c>
      <c r="U768" s="25">
        <v>44860.801865706002</v>
      </c>
    </row>
    <row r="769" spans="1:21" x14ac:dyDescent="0.25">
      <c r="A769" s="19" t="s">
        <v>143</v>
      </c>
      <c r="B769" s="19" t="s">
        <v>351</v>
      </c>
      <c r="C769" s="19" t="s">
        <v>405</v>
      </c>
      <c r="D769" s="19" t="s">
        <v>366</v>
      </c>
      <c r="E769" s="19" t="s">
        <v>406</v>
      </c>
      <c r="F769" s="19" t="s">
        <v>368</v>
      </c>
      <c r="G769" s="19" t="s">
        <v>59</v>
      </c>
      <c r="H769" s="19" t="s">
        <v>363</v>
      </c>
      <c r="I769" s="19" t="s">
        <v>364</v>
      </c>
      <c r="J769">
        <v>14719</v>
      </c>
      <c r="K769" s="20">
        <v>99480.533217195101</v>
      </c>
      <c r="L769" s="21">
        <v>3832115.5763574298</v>
      </c>
      <c r="M769" s="21"/>
      <c r="N769" s="22">
        <v>2.5959690211576299E-2</v>
      </c>
      <c r="O769" s="23">
        <v>1.66</v>
      </c>
      <c r="P769" s="24">
        <v>1.5645500000000001</v>
      </c>
      <c r="Q769">
        <v>382</v>
      </c>
      <c r="R769" s="23">
        <v>597.66</v>
      </c>
      <c r="S769" s="23">
        <v>1.56</v>
      </c>
      <c r="T769" s="23">
        <f t="shared" si="11"/>
        <v>599.21999999999991</v>
      </c>
      <c r="U769" s="25">
        <v>44860.801865706002</v>
      </c>
    </row>
    <row r="770" spans="1:21" x14ac:dyDescent="0.25">
      <c r="A770" s="19" t="s">
        <v>143</v>
      </c>
      <c r="B770" s="19" t="s">
        <v>351</v>
      </c>
      <c r="C770" s="19" t="s">
        <v>405</v>
      </c>
      <c r="D770" s="19" t="s">
        <v>370</v>
      </c>
      <c r="E770" s="19" t="s">
        <v>406</v>
      </c>
      <c r="F770" s="19" t="s">
        <v>368</v>
      </c>
      <c r="G770" s="19" t="s">
        <v>59</v>
      </c>
      <c r="H770" s="19" t="s">
        <v>363</v>
      </c>
      <c r="I770" s="19" t="s">
        <v>364</v>
      </c>
      <c r="J770">
        <v>3874</v>
      </c>
      <c r="K770" s="20">
        <v>99480.533217195101</v>
      </c>
      <c r="L770" s="21">
        <v>3832115.5763574298</v>
      </c>
      <c r="M770" s="21"/>
      <c r="N770" s="22">
        <v>2.5959690211576299E-2</v>
      </c>
      <c r="O770" s="23">
        <v>1.66</v>
      </c>
      <c r="P770" s="24">
        <v>1.5645500000000001</v>
      </c>
      <c r="Q770">
        <v>100</v>
      </c>
      <c r="R770" s="23">
        <v>156.44999999999999</v>
      </c>
      <c r="S770" s="23">
        <v>1.56</v>
      </c>
      <c r="T770" s="23">
        <f t="shared" si="11"/>
        <v>158.01</v>
      </c>
      <c r="U770" s="25">
        <v>44860.801865706002</v>
      </c>
    </row>
    <row r="771" spans="1:21" x14ac:dyDescent="0.25">
      <c r="A771" s="19" t="s">
        <v>143</v>
      </c>
      <c r="B771" s="19" t="s">
        <v>351</v>
      </c>
      <c r="C771" s="19" t="s">
        <v>405</v>
      </c>
      <c r="D771" s="19" t="s">
        <v>372</v>
      </c>
      <c r="E771" s="19" t="s">
        <v>406</v>
      </c>
      <c r="F771" s="19" t="s">
        <v>368</v>
      </c>
      <c r="G771" s="19" t="s">
        <v>59</v>
      </c>
      <c r="H771" s="19" t="s">
        <v>363</v>
      </c>
      <c r="I771" s="19" t="s">
        <v>364</v>
      </c>
      <c r="J771">
        <v>54</v>
      </c>
      <c r="K771" s="20">
        <v>99480.533217195101</v>
      </c>
      <c r="L771" s="21">
        <v>3832115.5763574298</v>
      </c>
      <c r="M771" s="21"/>
      <c r="N771" s="22">
        <v>2.5959690211576299E-2</v>
      </c>
      <c r="O771" s="23">
        <v>1.66</v>
      </c>
      <c r="P771" s="24">
        <v>1.5645500000000001</v>
      </c>
      <c r="Q771">
        <v>1</v>
      </c>
      <c r="R771" s="23">
        <v>1.56</v>
      </c>
      <c r="S771" s="23">
        <v>0</v>
      </c>
      <c r="T771" s="23">
        <f t="shared" si="11"/>
        <v>1.56</v>
      </c>
      <c r="U771" s="25">
        <v>44860.801865706002</v>
      </c>
    </row>
    <row r="772" spans="1:21" x14ac:dyDescent="0.25">
      <c r="A772" s="19" t="s">
        <v>143</v>
      </c>
      <c r="B772" s="19" t="s">
        <v>351</v>
      </c>
      <c r="C772" s="19" t="s">
        <v>405</v>
      </c>
      <c r="D772" s="19" t="s">
        <v>369</v>
      </c>
      <c r="E772" s="19" t="s">
        <v>406</v>
      </c>
      <c r="F772" s="19" t="s">
        <v>368</v>
      </c>
      <c r="G772" s="19" t="s">
        <v>59</v>
      </c>
      <c r="H772" s="19" t="s">
        <v>363</v>
      </c>
      <c r="I772" s="19" t="s">
        <v>364</v>
      </c>
      <c r="J772">
        <v>32</v>
      </c>
      <c r="K772" s="20">
        <v>99480.533217195101</v>
      </c>
      <c r="L772" s="21">
        <v>3832115.5763574298</v>
      </c>
      <c r="M772" s="21"/>
      <c r="N772" s="22">
        <v>2.5959690211576299E-2</v>
      </c>
      <c r="O772" s="23">
        <v>1.66</v>
      </c>
      <c r="P772" s="24">
        <v>1.5645500000000001</v>
      </c>
      <c r="Q772">
        <v>0</v>
      </c>
      <c r="R772" s="23">
        <v>0</v>
      </c>
      <c r="S772" s="23">
        <v>0</v>
      </c>
      <c r="T772" s="23">
        <f t="shared" si="11"/>
        <v>0</v>
      </c>
      <c r="U772" s="25">
        <v>44860.801865706002</v>
      </c>
    </row>
    <row r="773" spans="1:21" x14ac:dyDescent="0.25">
      <c r="A773" s="19" t="s">
        <v>143</v>
      </c>
      <c r="B773" s="19" t="s">
        <v>351</v>
      </c>
      <c r="C773" s="19" t="s">
        <v>405</v>
      </c>
      <c r="D773" s="19" t="s">
        <v>381</v>
      </c>
      <c r="E773" s="19" t="s">
        <v>406</v>
      </c>
      <c r="F773" s="19" t="s">
        <v>368</v>
      </c>
      <c r="G773" s="19" t="s">
        <v>59</v>
      </c>
      <c r="H773" s="19" t="s">
        <v>363</v>
      </c>
      <c r="I773" s="19" t="s">
        <v>364</v>
      </c>
      <c r="J773">
        <v>100</v>
      </c>
      <c r="K773" s="20">
        <v>99480.533217195101</v>
      </c>
      <c r="L773" s="21">
        <v>3832115.5763574298</v>
      </c>
      <c r="M773" s="21"/>
      <c r="N773" s="22">
        <v>2.5959690211576299E-2</v>
      </c>
      <c r="O773" s="23">
        <v>1.66</v>
      </c>
      <c r="P773" s="24">
        <v>1.5645500000000001</v>
      </c>
      <c r="Q773">
        <v>2</v>
      </c>
      <c r="R773" s="23">
        <v>3.13</v>
      </c>
      <c r="S773" s="23">
        <v>0</v>
      </c>
      <c r="T773" s="23">
        <f t="shared" ref="T773:T836" si="12">SUM(R773+S773)</f>
        <v>3.13</v>
      </c>
      <c r="U773" s="25">
        <v>44860.801865706002</v>
      </c>
    </row>
    <row r="774" spans="1:21" x14ac:dyDescent="0.25">
      <c r="A774" s="19" t="s">
        <v>143</v>
      </c>
      <c r="B774" s="19" t="s">
        <v>351</v>
      </c>
      <c r="C774" s="19" t="s">
        <v>405</v>
      </c>
      <c r="D774" s="19" t="s">
        <v>374</v>
      </c>
      <c r="E774" s="19" t="s">
        <v>406</v>
      </c>
      <c r="F774" s="19" t="s">
        <v>368</v>
      </c>
      <c r="G774" s="19" t="s">
        <v>59</v>
      </c>
      <c r="H774" s="19" t="s">
        <v>363</v>
      </c>
      <c r="I774" s="19" t="s">
        <v>364</v>
      </c>
      <c r="J774">
        <v>11</v>
      </c>
      <c r="K774" s="20">
        <v>99480.533217195101</v>
      </c>
      <c r="L774" s="21">
        <v>3832115.5763574298</v>
      </c>
      <c r="M774" s="21"/>
      <c r="N774" s="22">
        <v>2.5959690211576299E-2</v>
      </c>
      <c r="O774" s="23">
        <v>1.66</v>
      </c>
      <c r="P774" s="24">
        <v>1.5645500000000001</v>
      </c>
      <c r="Q774">
        <v>0</v>
      </c>
      <c r="R774" s="23">
        <v>0</v>
      </c>
      <c r="S774" s="23">
        <v>0</v>
      </c>
      <c r="T774" s="23">
        <f t="shared" si="12"/>
        <v>0</v>
      </c>
      <c r="U774" s="25">
        <v>44860.801865706002</v>
      </c>
    </row>
    <row r="775" spans="1:21" x14ac:dyDescent="0.25">
      <c r="A775" s="19" t="s">
        <v>145</v>
      </c>
      <c r="B775" s="19" t="s">
        <v>310</v>
      </c>
      <c r="C775" s="19" t="s">
        <v>405</v>
      </c>
      <c r="D775" s="19" t="s">
        <v>378</v>
      </c>
      <c r="E775" s="19" t="s">
        <v>406</v>
      </c>
      <c r="F775" s="19" t="s">
        <v>368</v>
      </c>
      <c r="G775" s="19" t="s">
        <v>59</v>
      </c>
      <c r="H775" s="19" t="s">
        <v>363</v>
      </c>
      <c r="I775" s="19" t="s">
        <v>364</v>
      </c>
      <c r="J775">
        <v>2</v>
      </c>
      <c r="K775" s="20">
        <v>63663.496316039098</v>
      </c>
      <c r="L775" s="21">
        <v>3832115.5763574298</v>
      </c>
      <c r="M775" s="21"/>
      <c r="N775" s="22">
        <v>1.6613146197577301E-2</v>
      </c>
      <c r="O775" s="23">
        <v>1.66</v>
      </c>
      <c r="P775" s="24">
        <v>1.5645500000000001</v>
      </c>
      <c r="Q775">
        <v>0</v>
      </c>
      <c r="R775" s="23">
        <v>0</v>
      </c>
      <c r="S775" s="23">
        <v>0</v>
      </c>
      <c r="T775" s="23">
        <f t="shared" si="12"/>
        <v>0</v>
      </c>
      <c r="U775" s="25">
        <v>44860.801865706002</v>
      </c>
    </row>
    <row r="776" spans="1:21" x14ac:dyDescent="0.25">
      <c r="A776" s="19" t="s">
        <v>145</v>
      </c>
      <c r="B776" s="19" t="s">
        <v>310</v>
      </c>
      <c r="C776" s="19" t="s">
        <v>405</v>
      </c>
      <c r="D776" s="19" t="s">
        <v>377</v>
      </c>
      <c r="E776" s="19" t="s">
        <v>406</v>
      </c>
      <c r="F776" s="19" t="s">
        <v>368</v>
      </c>
      <c r="G776" s="19" t="s">
        <v>59</v>
      </c>
      <c r="H776" s="19" t="s">
        <v>363</v>
      </c>
      <c r="I776" s="19" t="s">
        <v>364</v>
      </c>
      <c r="J776">
        <v>2790</v>
      </c>
      <c r="K776" s="20">
        <v>63663.496316039098</v>
      </c>
      <c r="L776" s="21">
        <v>3832115.5763574298</v>
      </c>
      <c r="M776" s="21"/>
      <c r="N776" s="22">
        <v>1.6613146197577301E-2</v>
      </c>
      <c r="O776" s="23">
        <v>1.66</v>
      </c>
      <c r="P776" s="24">
        <v>1.5645500000000001</v>
      </c>
      <c r="Q776">
        <v>46</v>
      </c>
      <c r="R776" s="23">
        <v>71.97</v>
      </c>
      <c r="S776" s="23">
        <v>10.95</v>
      </c>
      <c r="T776" s="23">
        <f t="shared" si="12"/>
        <v>82.92</v>
      </c>
      <c r="U776" s="25">
        <v>44860.801865706002</v>
      </c>
    </row>
    <row r="777" spans="1:21" x14ac:dyDescent="0.25">
      <c r="A777" s="19" t="s">
        <v>145</v>
      </c>
      <c r="B777" s="19" t="s">
        <v>310</v>
      </c>
      <c r="C777" s="19" t="s">
        <v>405</v>
      </c>
      <c r="D777" s="19" t="s">
        <v>384</v>
      </c>
      <c r="E777" s="19" t="s">
        <v>406</v>
      </c>
      <c r="F777" s="19" t="s">
        <v>368</v>
      </c>
      <c r="G777" s="19" t="s">
        <v>59</v>
      </c>
      <c r="H777" s="19" t="s">
        <v>363</v>
      </c>
      <c r="I777" s="19" t="s">
        <v>364</v>
      </c>
      <c r="J777">
        <v>0</v>
      </c>
      <c r="K777" s="20">
        <v>63663.496316039098</v>
      </c>
      <c r="L777" s="21">
        <v>3832115.5763574298</v>
      </c>
      <c r="M777" s="21"/>
      <c r="N777" s="22">
        <v>1.6613146197577301E-2</v>
      </c>
      <c r="O777" s="23">
        <v>1.66</v>
      </c>
      <c r="P777" s="24">
        <v>1.5645500000000001</v>
      </c>
      <c r="Q777">
        <v>0</v>
      </c>
      <c r="R777" s="23">
        <v>0</v>
      </c>
      <c r="S777" s="23">
        <v>0</v>
      </c>
      <c r="T777" s="23">
        <f t="shared" si="12"/>
        <v>0</v>
      </c>
      <c r="U777" s="25">
        <v>44860.801865706002</v>
      </c>
    </row>
    <row r="778" spans="1:21" x14ac:dyDescent="0.25">
      <c r="A778" s="19" t="s">
        <v>145</v>
      </c>
      <c r="B778" s="19" t="s">
        <v>310</v>
      </c>
      <c r="C778" s="19" t="s">
        <v>405</v>
      </c>
      <c r="D778" s="19" t="s">
        <v>379</v>
      </c>
      <c r="E778" s="19" t="s">
        <v>406</v>
      </c>
      <c r="F778" s="19" t="s">
        <v>368</v>
      </c>
      <c r="G778" s="19" t="s">
        <v>59</v>
      </c>
      <c r="H778" s="19" t="s">
        <v>363</v>
      </c>
      <c r="I778" s="19" t="s">
        <v>364</v>
      </c>
      <c r="J778">
        <v>0</v>
      </c>
      <c r="K778" s="20">
        <v>63663.496316039098</v>
      </c>
      <c r="L778" s="21">
        <v>3832115.5763574298</v>
      </c>
      <c r="M778" s="21"/>
      <c r="N778" s="22">
        <v>1.6613146197577301E-2</v>
      </c>
      <c r="O778" s="23">
        <v>1.66</v>
      </c>
      <c r="P778" s="24">
        <v>1.5645500000000001</v>
      </c>
      <c r="Q778">
        <v>0</v>
      </c>
      <c r="R778" s="23">
        <v>0</v>
      </c>
      <c r="S778" s="23">
        <v>0</v>
      </c>
      <c r="T778" s="23">
        <f t="shared" si="12"/>
        <v>0</v>
      </c>
      <c r="U778" s="25">
        <v>44860.801865706002</v>
      </c>
    </row>
    <row r="779" spans="1:21" x14ac:dyDescent="0.25">
      <c r="A779" s="19" t="s">
        <v>145</v>
      </c>
      <c r="B779" s="19" t="s">
        <v>310</v>
      </c>
      <c r="C779" s="19" t="s">
        <v>405</v>
      </c>
      <c r="D779" s="19" t="s">
        <v>376</v>
      </c>
      <c r="E779" s="19" t="s">
        <v>406</v>
      </c>
      <c r="F779" s="19" t="s">
        <v>368</v>
      </c>
      <c r="G779" s="19" t="s">
        <v>59</v>
      </c>
      <c r="H779" s="19" t="s">
        <v>363</v>
      </c>
      <c r="I779" s="19" t="s">
        <v>364</v>
      </c>
      <c r="J779">
        <v>0</v>
      </c>
      <c r="K779" s="20">
        <v>63663.496316039098</v>
      </c>
      <c r="L779" s="21">
        <v>3832115.5763574298</v>
      </c>
      <c r="M779" s="21"/>
      <c r="N779" s="22">
        <v>1.6613146197577301E-2</v>
      </c>
      <c r="O779" s="23">
        <v>1.66</v>
      </c>
      <c r="P779" s="24">
        <v>1.5645500000000001</v>
      </c>
      <c r="Q779">
        <v>0</v>
      </c>
      <c r="R779" s="23">
        <v>0</v>
      </c>
      <c r="S779" s="23">
        <v>0</v>
      </c>
      <c r="T779" s="23">
        <f t="shared" si="12"/>
        <v>0</v>
      </c>
      <c r="U779" s="25">
        <v>44860.801865706002</v>
      </c>
    </row>
    <row r="780" spans="1:21" x14ac:dyDescent="0.25">
      <c r="A780" s="19" t="s">
        <v>145</v>
      </c>
      <c r="B780" s="19" t="s">
        <v>310</v>
      </c>
      <c r="C780" s="19" t="s">
        <v>405</v>
      </c>
      <c r="D780" s="19" t="s">
        <v>380</v>
      </c>
      <c r="E780" s="19" t="s">
        <v>406</v>
      </c>
      <c r="F780" s="19" t="s">
        <v>368</v>
      </c>
      <c r="G780" s="19" t="s">
        <v>59</v>
      </c>
      <c r="H780" s="19" t="s">
        <v>363</v>
      </c>
      <c r="I780" s="19" t="s">
        <v>364</v>
      </c>
      <c r="J780">
        <v>0</v>
      </c>
      <c r="K780" s="20">
        <v>63663.496316039098</v>
      </c>
      <c r="L780" s="21">
        <v>3832115.5763574298</v>
      </c>
      <c r="M780" s="21"/>
      <c r="N780" s="22">
        <v>1.6613146197577301E-2</v>
      </c>
      <c r="O780" s="23">
        <v>1.66</v>
      </c>
      <c r="P780" s="24">
        <v>1.5645500000000001</v>
      </c>
      <c r="Q780">
        <v>0</v>
      </c>
      <c r="R780" s="23">
        <v>0</v>
      </c>
      <c r="S780" s="23">
        <v>0</v>
      </c>
      <c r="T780" s="23">
        <f t="shared" si="12"/>
        <v>0</v>
      </c>
      <c r="U780" s="25">
        <v>44860.801865706002</v>
      </c>
    </row>
    <row r="781" spans="1:21" x14ac:dyDescent="0.25">
      <c r="A781" s="19" t="s">
        <v>145</v>
      </c>
      <c r="B781" s="19" t="s">
        <v>310</v>
      </c>
      <c r="C781" s="19" t="s">
        <v>405</v>
      </c>
      <c r="D781" s="19" t="s">
        <v>385</v>
      </c>
      <c r="E781" s="19" t="s">
        <v>406</v>
      </c>
      <c r="F781" s="19" t="s">
        <v>368</v>
      </c>
      <c r="G781" s="19" t="s">
        <v>59</v>
      </c>
      <c r="H781" s="19" t="s">
        <v>363</v>
      </c>
      <c r="I781" s="19" t="s">
        <v>364</v>
      </c>
      <c r="J781">
        <v>24359</v>
      </c>
      <c r="K781" s="20">
        <v>63663.496316039098</v>
      </c>
      <c r="L781" s="21">
        <v>3832115.5763574298</v>
      </c>
      <c r="M781" s="21"/>
      <c r="N781" s="22">
        <v>1.6613146197577301E-2</v>
      </c>
      <c r="O781" s="23">
        <v>1.66</v>
      </c>
      <c r="P781" s="24">
        <v>1.5645500000000001</v>
      </c>
      <c r="Q781">
        <v>404</v>
      </c>
      <c r="R781" s="23">
        <v>632.08000000000004</v>
      </c>
      <c r="S781" s="23">
        <v>0</v>
      </c>
      <c r="T781" s="23">
        <f t="shared" si="12"/>
        <v>632.08000000000004</v>
      </c>
      <c r="U781" s="25">
        <v>44860.801865706002</v>
      </c>
    </row>
    <row r="782" spans="1:21" x14ac:dyDescent="0.25">
      <c r="A782" s="19" t="s">
        <v>145</v>
      </c>
      <c r="B782" s="19" t="s">
        <v>310</v>
      </c>
      <c r="C782" s="19" t="s">
        <v>405</v>
      </c>
      <c r="D782" s="19" t="s">
        <v>382</v>
      </c>
      <c r="E782" s="19" t="s">
        <v>406</v>
      </c>
      <c r="F782" s="19" t="s">
        <v>368</v>
      </c>
      <c r="G782" s="19" t="s">
        <v>59</v>
      </c>
      <c r="H782" s="19" t="s">
        <v>363</v>
      </c>
      <c r="I782" s="19" t="s">
        <v>364</v>
      </c>
      <c r="J782">
        <v>5026</v>
      </c>
      <c r="K782" s="20">
        <v>63663.496316039098</v>
      </c>
      <c r="L782" s="21">
        <v>3832115.5763574298</v>
      </c>
      <c r="M782" s="21"/>
      <c r="N782" s="22">
        <v>1.6613146197577301E-2</v>
      </c>
      <c r="O782" s="23">
        <v>1.66</v>
      </c>
      <c r="P782" s="24">
        <v>1.5645500000000001</v>
      </c>
      <c r="Q782">
        <v>83</v>
      </c>
      <c r="R782" s="23">
        <v>129.86000000000001</v>
      </c>
      <c r="S782" s="23">
        <v>0</v>
      </c>
      <c r="T782" s="23">
        <f t="shared" si="12"/>
        <v>129.86000000000001</v>
      </c>
      <c r="U782" s="25">
        <v>44860.801865706002</v>
      </c>
    </row>
    <row r="783" spans="1:21" x14ac:dyDescent="0.25">
      <c r="A783" s="19" t="s">
        <v>145</v>
      </c>
      <c r="B783" s="19" t="s">
        <v>310</v>
      </c>
      <c r="C783" s="19" t="s">
        <v>405</v>
      </c>
      <c r="D783" s="19" t="s">
        <v>373</v>
      </c>
      <c r="E783" s="19" t="s">
        <v>406</v>
      </c>
      <c r="F783" s="19" t="s">
        <v>368</v>
      </c>
      <c r="G783" s="19" t="s">
        <v>59</v>
      </c>
      <c r="H783" s="19" t="s">
        <v>363</v>
      </c>
      <c r="I783" s="19" t="s">
        <v>364</v>
      </c>
      <c r="J783">
        <v>8659</v>
      </c>
      <c r="K783" s="20">
        <v>63663.496316039098</v>
      </c>
      <c r="L783" s="21">
        <v>3832115.5763574298</v>
      </c>
      <c r="M783" s="21"/>
      <c r="N783" s="22">
        <v>1.6613146197577301E-2</v>
      </c>
      <c r="O783" s="23">
        <v>1.66</v>
      </c>
      <c r="P783" s="24">
        <v>1.5645500000000001</v>
      </c>
      <c r="Q783">
        <v>143</v>
      </c>
      <c r="R783" s="23">
        <v>223.73</v>
      </c>
      <c r="S783" s="23">
        <v>0</v>
      </c>
      <c r="T783" s="23">
        <f t="shared" si="12"/>
        <v>223.73</v>
      </c>
      <c r="U783" s="25">
        <v>44860.801865706002</v>
      </c>
    </row>
    <row r="784" spans="1:21" x14ac:dyDescent="0.25">
      <c r="A784" s="19" t="s">
        <v>145</v>
      </c>
      <c r="B784" s="19" t="s">
        <v>310</v>
      </c>
      <c r="C784" s="19" t="s">
        <v>405</v>
      </c>
      <c r="D784" s="19" t="s">
        <v>371</v>
      </c>
      <c r="E784" s="19" t="s">
        <v>406</v>
      </c>
      <c r="F784" s="19" t="s">
        <v>368</v>
      </c>
      <c r="G784" s="19" t="s">
        <v>59</v>
      </c>
      <c r="H784" s="19" t="s">
        <v>363</v>
      </c>
      <c r="I784" s="19" t="s">
        <v>364</v>
      </c>
      <c r="J784">
        <v>0</v>
      </c>
      <c r="K784" s="20">
        <v>63663.496316039098</v>
      </c>
      <c r="L784" s="21">
        <v>3832115.5763574298</v>
      </c>
      <c r="M784" s="21"/>
      <c r="N784" s="22">
        <v>1.6613146197577301E-2</v>
      </c>
      <c r="O784" s="23">
        <v>1.66</v>
      </c>
      <c r="P784" s="24">
        <v>1.5645500000000001</v>
      </c>
      <c r="Q784">
        <v>0</v>
      </c>
      <c r="R784" s="23">
        <v>0</v>
      </c>
      <c r="S784" s="23">
        <v>0</v>
      </c>
      <c r="T784" s="23">
        <f t="shared" si="12"/>
        <v>0</v>
      </c>
      <c r="U784" s="25">
        <v>44860.801865706002</v>
      </c>
    </row>
    <row r="785" spans="1:21" x14ac:dyDescent="0.25">
      <c r="A785" s="19" t="s">
        <v>145</v>
      </c>
      <c r="B785" s="19" t="s">
        <v>310</v>
      </c>
      <c r="C785" s="19" t="s">
        <v>405</v>
      </c>
      <c r="D785" s="19" t="s">
        <v>375</v>
      </c>
      <c r="E785" s="19" t="s">
        <v>406</v>
      </c>
      <c r="F785" s="19" t="s">
        <v>368</v>
      </c>
      <c r="G785" s="19" t="s">
        <v>59</v>
      </c>
      <c r="H785" s="19" t="s">
        <v>363</v>
      </c>
      <c r="I785" s="19" t="s">
        <v>364</v>
      </c>
      <c r="J785">
        <v>1527</v>
      </c>
      <c r="K785" s="20">
        <v>63663.496316039098</v>
      </c>
      <c r="L785" s="21">
        <v>3832115.5763574298</v>
      </c>
      <c r="M785" s="21"/>
      <c r="N785" s="22">
        <v>1.6613146197577301E-2</v>
      </c>
      <c r="O785" s="23">
        <v>1.66</v>
      </c>
      <c r="P785" s="24">
        <v>1.5645500000000001</v>
      </c>
      <c r="Q785">
        <v>25</v>
      </c>
      <c r="R785" s="23">
        <v>39.11</v>
      </c>
      <c r="S785" s="23">
        <v>0</v>
      </c>
      <c r="T785" s="23">
        <f t="shared" si="12"/>
        <v>39.11</v>
      </c>
      <c r="U785" s="25">
        <v>44860.801865706002</v>
      </c>
    </row>
    <row r="786" spans="1:21" x14ac:dyDescent="0.25">
      <c r="A786" s="19" t="s">
        <v>145</v>
      </c>
      <c r="B786" s="19" t="s">
        <v>310</v>
      </c>
      <c r="C786" s="19" t="s">
        <v>405</v>
      </c>
      <c r="D786" s="19" t="s">
        <v>383</v>
      </c>
      <c r="E786" s="19" t="s">
        <v>406</v>
      </c>
      <c r="F786" s="19" t="s">
        <v>368</v>
      </c>
      <c r="G786" s="19" t="s">
        <v>59</v>
      </c>
      <c r="H786" s="19" t="s">
        <v>363</v>
      </c>
      <c r="I786" s="19" t="s">
        <v>364</v>
      </c>
      <c r="J786">
        <v>7293</v>
      </c>
      <c r="K786" s="20">
        <v>63663.496316039098</v>
      </c>
      <c r="L786" s="21">
        <v>3832115.5763574298</v>
      </c>
      <c r="M786" s="21"/>
      <c r="N786" s="22">
        <v>1.6613146197577301E-2</v>
      </c>
      <c r="O786" s="23">
        <v>1.66</v>
      </c>
      <c r="P786" s="24">
        <v>1.5645500000000001</v>
      </c>
      <c r="Q786">
        <v>121</v>
      </c>
      <c r="R786" s="23">
        <v>189.31</v>
      </c>
      <c r="S786" s="23">
        <v>6.25</v>
      </c>
      <c r="T786" s="23">
        <f t="shared" si="12"/>
        <v>195.56</v>
      </c>
      <c r="U786" s="25">
        <v>44860.801865706002</v>
      </c>
    </row>
    <row r="787" spans="1:21" x14ac:dyDescent="0.25">
      <c r="A787" s="19" t="s">
        <v>145</v>
      </c>
      <c r="B787" s="19" t="s">
        <v>310</v>
      </c>
      <c r="C787" s="19" t="s">
        <v>405</v>
      </c>
      <c r="D787" s="19" t="s">
        <v>366</v>
      </c>
      <c r="E787" s="19" t="s">
        <v>406</v>
      </c>
      <c r="F787" s="19" t="s">
        <v>368</v>
      </c>
      <c r="G787" s="19" t="s">
        <v>59</v>
      </c>
      <c r="H787" s="19" t="s">
        <v>363</v>
      </c>
      <c r="I787" s="19" t="s">
        <v>364</v>
      </c>
      <c r="J787">
        <v>14719</v>
      </c>
      <c r="K787" s="20">
        <v>63663.496316039098</v>
      </c>
      <c r="L787" s="21">
        <v>3832115.5763574298</v>
      </c>
      <c r="M787" s="21"/>
      <c r="N787" s="22">
        <v>1.6613146197577301E-2</v>
      </c>
      <c r="O787" s="23">
        <v>1.66</v>
      </c>
      <c r="P787" s="24">
        <v>1.5645500000000001</v>
      </c>
      <c r="Q787">
        <v>244</v>
      </c>
      <c r="R787" s="23">
        <v>381.75</v>
      </c>
      <c r="S787" s="23">
        <v>1.57</v>
      </c>
      <c r="T787" s="23">
        <f t="shared" si="12"/>
        <v>383.32</v>
      </c>
      <c r="U787" s="25">
        <v>44860.801865706002</v>
      </c>
    </row>
    <row r="788" spans="1:21" x14ac:dyDescent="0.25">
      <c r="A788" s="19" t="s">
        <v>145</v>
      </c>
      <c r="B788" s="19" t="s">
        <v>310</v>
      </c>
      <c r="C788" s="19" t="s">
        <v>405</v>
      </c>
      <c r="D788" s="19" t="s">
        <v>370</v>
      </c>
      <c r="E788" s="19" t="s">
        <v>406</v>
      </c>
      <c r="F788" s="19" t="s">
        <v>368</v>
      </c>
      <c r="G788" s="19" t="s">
        <v>59</v>
      </c>
      <c r="H788" s="19" t="s">
        <v>363</v>
      </c>
      <c r="I788" s="19" t="s">
        <v>364</v>
      </c>
      <c r="J788">
        <v>3874</v>
      </c>
      <c r="K788" s="20">
        <v>63663.496316039098</v>
      </c>
      <c r="L788" s="21">
        <v>3832115.5763574298</v>
      </c>
      <c r="M788" s="21"/>
      <c r="N788" s="22">
        <v>1.6613146197577301E-2</v>
      </c>
      <c r="O788" s="23">
        <v>1.66</v>
      </c>
      <c r="P788" s="24">
        <v>1.5645500000000001</v>
      </c>
      <c r="Q788">
        <v>64</v>
      </c>
      <c r="R788" s="23">
        <v>100.13</v>
      </c>
      <c r="S788" s="23">
        <v>0</v>
      </c>
      <c r="T788" s="23">
        <f t="shared" si="12"/>
        <v>100.13</v>
      </c>
      <c r="U788" s="25">
        <v>44860.801865706002</v>
      </c>
    </row>
    <row r="789" spans="1:21" x14ac:dyDescent="0.25">
      <c r="A789" s="19" t="s">
        <v>157</v>
      </c>
      <c r="B789" s="19" t="s">
        <v>206</v>
      </c>
      <c r="C789" s="19" t="s">
        <v>415</v>
      </c>
      <c r="D789" s="19" t="s">
        <v>377</v>
      </c>
      <c r="E789" s="19" t="s">
        <v>416</v>
      </c>
      <c r="F789" s="19" t="s">
        <v>368</v>
      </c>
      <c r="G789" s="19" t="s">
        <v>140</v>
      </c>
      <c r="H789" s="19" t="s">
        <v>363</v>
      </c>
      <c r="I789" s="19" t="s">
        <v>364</v>
      </c>
      <c r="J789">
        <v>1883</v>
      </c>
      <c r="K789" s="20">
        <v>66494.883205108898</v>
      </c>
      <c r="L789" s="21">
        <v>732833.34372744802</v>
      </c>
      <c r="M789" s="21"/>
      <c r="N789" s="22">
        <v>9.0736705383645005E-2</v>
      </c>
      <c r="O789" s="23">
        <v>0.24</v>
      </c>
      <c r="P789" s="24">
        <v>0.22620000000000001</v>
      </c>
      <c r="Q789">
        <v>170</v>
      </c>
      <c r="R789" s="23">
        <v>38.450000000000003</v>
      </c>
      <c r="S789" s="23">
        <v>3.17</v>
      </c>
      <c r="T789" s="23">
        <f t="shared" si="12"/>
        <v>41.620000000000005</v>
      </c>
      <c r="U789" s="25">
        <v>44860.801865706002</v>
      </c>
    </row>
    <row r="790" spans="1:21" x14ac:dyDescent="0.25">
      <c r="A790" s="19" t="s">
        <v>157</v>
      </c>
      <c r="B790" s="19" t="s">
        <v>206</v>
      </c>
      <c r="C790" s="19" t="s">
        <v>415</v>
      </c>
      <c r="D790" s="19" t="s">
        <v>379</v>
      </c>
      <c r="E790" s="19" t="s">
        <v>416</v>
      </c>
      <c r="F790" s="19" t="s">
        <v>368</v>
      </c>
      <c r="G790" s="19" t="s">
        <v>140</v>
      </c>
      <c r="H790" s="19" t="s">
        <v>363</v>
      </c>
      <c r="I790" s="19" t="s">
        <v>364</v>
      </c>
      <c r="J790">
        <v>0</v>
      </c>
      <c r="K790" s="20">
        <v>66494.883205108898</v>
      </c>
      <c r="L790" s="21">
        <v>732833.34372744802</v>
      </c>
      <c r="M790" s="21"/>
      <c r="N790" s="22">
        <v>9.0736705383645005E-2</v>
      </c>
      <c r="O790" s="23">
        <v>0.24</v>
      </c>
      <c r="P790" s="24">
        <v>0.22620000000000001</v>
      </c>
      <c r="Q790">
        <v>0</v>
      </c>
      <c r="R790" s="23">
        <v>0</v>
      </c>
      <c r="S790" s="23">
        <v>0</v>
      </c>
      <c r="T790" s="23">
        <f t="shared" si="12"/>
        <v>0</v>
      </c>
      <c r="U790" s="25">
        <v>44860.801865706002</v>
      </c>
    </row>
    <row r="791" spans="1:21" x14ac:dyDescent="0.25">
      <c r="A791" s="19" t="s">
        <v>157</v>
      </c>
      <c r="B791" s="19" t="s">
        <v>206</v>
      </c>
      <c r="C791" s="19" t="s">
        <v>415</v>
      </c>
      <c r="D791" s="19" t="s">
        <v>378</v>
      </c>
      <c r="E791" s="19" t="s">
        <v>416</v>
      </c>
      <c r="F791" s="19" t="s">
        <v>368</v>
      </c>
      <c r="G791" s="19" t="s">
        <v>140</v>
      </c>
      <c r="H791" s="19" t="s">
        <v>363</v>
      </c>
      <c r="I791" s="19" t="s">
        <v>364</v>
      </c>
      <c r="J791">
        <v>1</v>
      </c>
      <c r="K791" s="20">
        <v>66494.883205108898</v>
      </c>
      <c r="L791" s="21">
        <v>732833.34372744802</v>
      </c>
      <c r="M791" s="21"/>
      <c r="N791" s="22">
        <v>9.0736705383645005E-2</v>
      </c>
      <c r="O791" s="23">
        <v>0.24</v>
      </c>
      <c r="P791" s="24">
        <v>0.22620000000000001</v>
      </c>
      <c r="Q791">
        <v>0</v>
      </c>
      <c r="R791" s="23">
        <v>0</v>
      </c>
      <c r="S791" s="23">
        <v>0</v>
      </c>
      <c r="T791" s="23">
        <f t="shared" si="12"/>
        <v>0</v>
      </c>
      <c r="U791" s="25">
        <v>44860.801865706002</v>
      </c>
    </row>
    <row r="792" spans="1:21" x14ac:dyDescent="0.25">
      <c r="A792" s="19" t="s">
        <v>157</v>
      </c>
      <c r="B792" s="19" t="s">
        <v>206</v>
      </c>
      <c r="C792" s="19" t="s">
        <v>415</v>
      </c>
      <c r="D792" s="19" t="s">
        <v>383</v>
      </c>
      <c r="E792" s="19" t="s">
        <v>416</v>
      </c>
      <c r="F792" s="19" t="s">
        <v>368</v>
      </c>
      <c r="G792" s="19" t="s">
        <v>140</v>
      </c>
      <c r="H792" s="19" t="s">
        <v>363</v>
      </c>
      <c r="I792" s="19" t="s">
        <v>364</v>
      </c>
      <c r="J792">
        <v>2498</v>
      </c>
      <c r="K792" s="20">
        <v>66494.883205108898</v>
      </c>
      <c r="L792" s="21">
        <v>732833.34372744802</v>
      </c>
      <c r="M792" s="21"/>
      <c r="N792" s="22">
        <v>9.0736705383645005E-2</v>
      </c>
      <c r="O792" s="23">
        <v>0.24</v>
      </c>
      <c r="P792" s="24">
        <v>0.22620000000000001</v>
      </c>
      <c r="Q792">
        <v>226</v>
      </c>
      <c r="R792" s="23">
        <v>51.12</v>
      </c>
      <c r="S792" s="23">
        <v>2.72</v>
      </c>
      <c r="T792" s="23">
        <f t="shared" si="12"/>
        <v>53.839999999999996</v>
      </c>
      <c r="U792" s="25">
        <v>44860.801865706002</v>
      </c>
    </row>
    <row r="793" spans="1:21" x14ac:dyDescent="0.25">
      <c r="A793" s="19" t="s">
        <v>157</v>
      </c>
      <c r="B793" s="19" t="s">
        <v>206</v>
      </c>
      <c r="C793" s="19" t="s">
        <v>415</v>
      </c>
      <c r="D793" s="19" t="s">
        <v>385</v>
      </c>
      <c r="E793" s="19" t="s">
        <v>416</v>
      </c>
      <c r="F793" s="19" t="s">
        <v>368</v>
      </c>
      <c r="G793" s="19" t="s">
        <v>140</v>
      </c>
      <c r="H793" s="19" t="s">
        <v>363</v>
      </c>
      <c r="I793" s="19" t="s">
        <v>364</v>
      </c>
      <c r="J793">
        <v>17252</v>
      </c>
      <c r="K793" s="20">
        <v>66494.883205108898</v>
      </c>
      <c r="L793" s="21">
        <v>732833.34372744802</v>
      </c>
      <c r="M793" s="21"/>
      <c r="N793" s="22">
        <v>9.0736705383645005E-2</v>
      </c>
      <c r="O793" s="23">
        <v>0.24</v>
      </c>
      <c r="P793" s="24">
        <v>0.22620000000000001</v>
      </c>
      <c r="Q793">
        <v>1565</v>
      </c>
      <c r="R793" s="23">
        <v>354</v>
      </c>
      <c r="S793" s="23">
        <v>0</v>
      </c>
      <c r="T793" s="23">
        <f t="shared" si="12"/>
        <v>354</v>
      </c>
      <c r="U793" s="25">
        <v>44860.801865706002</v>
      </c>
    </row>
    <row r="794" spans="1:21" x14ac:dyDescent="0.25">
      <c r="A794" s="19" t="s">
        <v>157</v>
      </c>
      <c r="B794" s="19" t="s">
        <v>206</v>
      </c>
      <c r="C794" s="19" t="s">
        <v>415</v>
      </c>
      <c r="D794" s="19" t="s">
        <v>381</v>
      </c>
      <c r="E794" s="19" t="s">
        <v>416</v>
      </c>
      <c r="F794" s="19" t="s">
        <v>368</v>
      </c>
      <c r="G794" s="19" t="s">
        <v>140</v>
      </c>
      <c r="H794" s="19" t="s">
        <v>363</v>
      </c>
      <c r="I794" s="19" t="s">
        <v>364</v>
      </c>
      <c r="J794">
        <v>311</v>
      </c>
      <c r="K794" s="20">
        <v>66494.883205108898</v>
      </c>
      <c r="L794" s="21">
        <v>732833.34372744802</v>
      </c>
      <c r="M794" s="21"/>
      <c r="N794" s="22">
        <v>9.0736705383645005E-2</v>
      </c>
      <c r="O794" s="23">
        <v>0.24</v>
      </c>
      <c r="P794" s="24">
        <v>0.22620000000000001</v>
      </c>
      <c r="Q794">
        <v>28</v>
      </c>
      <c r="R794" s="23">
        <v>6.33</v>
      </c>
      <c r="S794" s="23">
        <v>0</v>
      </c>
      <c r="T794" s="23">
        <f t="shared" si="12"/>
        <v>6.33</v>
      </c>
      <c r="U794" s="25">
        <v>44860.801865706002</v>
      </c>
    </row>
    <row r="795" spans="1:21" x14ac:dyDescent="0.25">
      <c r="A795" s="19" t="s">
        <v>157</v>
      </c>
      <c r="B795" s="19" t="s">
        <v>206</v>
      </c>
      <c r="C795" s="19" t="s">
        <v>415</v>
      </c>
      <c r="D795" s="19" t="s">
        <v>373</v>
      </c>
      <c r="E795" s="19" t="s">
        <v>416</v>
      </c>
      <c r="F795" s="19" t="s">
        <v>368</v>
      </c>
      <c r="G795" s="19" t="s">
        <v>140</v>
      </c>
      <c r="H795" s="19" t="s">
        <v>363</v>
      </c>
      <c r="I795" s="19" t="s">
        <v>364</v>
      </c>
      <c r="J795">
        <v>6145</v>
      </c>
      <c r="K795" s="20">
        <v>66494.883205108898</v>
      </c>
      <c r="L795" s="21">
        <v>732833.34372744802</v>
      </c>
      <c r="M795" s="21"/>
      <c r="N795" s="22">
        <v>9.0736705383645005E-2</v>
      </c>
      <c r="O795" s="23">
        <v>0.24</v>
      </c>
      <c r="P795" s="24">
        <v>0.22620000000000001</v>
      </c>
      <c r="Q795">
        <v>557</v>
      </c>
      <c r="R795" s="23">
        <v>125.99</v>
      </c>
      <c r="S795" s="23">
        <v>0</v>
      </c>
      <c r="T795" s="23">
        <f t="shared" si="12"/>
        <v>125.99</v>
      </c>
      <c r="U795" s="25">
        <v>44860.801865706002</v>
      </c>
    </row>
    <row r="796" spans="1:21" x14ac:dyDescent="0.25">
      <c r="A796" s="19" t="s">
        <v>157</v>
      </c>
      <c r="B796" s="19" t="s">
        <v>206</v>
      </c>
      <c r="C796" s="19" t="s">
        <v>415</v>
      </c>
      <c r="D796" s="19" t="s">
        <v>384</v>
      </c>
      <c r="E796" s="19" t="s">
        <v>416</v>
      </c>
      <c r="F796" s="19" t="s">
        <v>368</v>
      </c>
      <c r="G796" s="19" t="s">
        <v>140</v>
      </c>
      <c r="H796" s="19" t="s">
        <v>363</v>
      </c>
      <c r="I796" s="19" t="s">
        <v>364</v>
      </c>
      <c r="J796">
        <v>0</v>
      </c>
      <c r="K796" s="20">
        <v>66494.883205108898</v>
      </c>
      <c r="L796" s="21">
        <v>732833.34372744802</v>
      </c>
      <c r="M796" s="21"/>
      <c r="N796" s="22">
        <v>9.0736705383645005E-2</v>
      </c>
      <c r="O796" s="23">
        <v>0.24</v>
      </c>
      <c r="P796" s="24">
        <v>0.22620000000000001</v>
      </c>
      <c r="Q796">
        <v>0</v>
      </c>
      <c r="R796" s="23">
        <v>0</v>
      </c>
      <c r="S796" s="23">
        <v>0</v>
      </c>
      <c r="T796" s="23">
        <f t="shared" si="12"/>
        <v>0</v>
      </c>
      <c r="U796" s="25">
        <v>44860.801865706002</v>
      </c>
    </row>
    <row r="797" spans="1:21" x14ac:dyDescent="0.25">
      <c r="A797" s="19" t="s">
        <v>157</v>
      </c>
      <c r="B797" s="19" t="s">
        <v>206</v>
      </c>
      <c r="C797" s="19" t="s">
        <v>415</v>
      </c>
      <c r="D797" s="19" t="s">
        <v>371</v>
      </c>
      <c r="E797" s="19" t="s">
        <v>416</v>
      </c>
      <c r="F797" s="19" t="s">
        <v>368</v>
      </c>
      <c r="G797" s="19" t="s">
        <v>140</v>
      </c>
      <c r="H797" s="19" t="s">
        <v>363</v>
      </c>
      <c r="I797" s="19" t="s">
        <v>364</v>
      </c>
      <c r="J797">
        <v>0</v>
      </c>
      <c r="K797" s="20">
        <v>66494.883205108898</v>
      </c>
      <c r="L797" s="21">
        <v>732833.34372744802</v>
      </c>
      <c r="M797" s="21"/>
      <c r="N797" s="22">
        <v>9.0736705383645005E-2</v>
      </c>
      <c r="O797" s="23">
        <v>0.24</v>
      </c>
      <c r="P797" s="24">
        <v>0.22620000000000001</v>
      </c>
      <c r="Q797">
        <v>0</v>
      </c>
      <c r="R797" s="23">
        <v>0</v>
      </c>
      <c r="S797" s="23">
        <v>0</v>
      </c>
      <c r="T797" s="23">
        <f t="shared" si="12"/>
        <v>0</v>
      </c>
      <c r="U797" s="25">
        <v>44860.801865706002</v>
      </c>
    </row>
    <row r="798" spans="1:21" x14ac:dyDescent="0.25">
      <c r="A798" s="19" t="s">
        <v>157</v>
      </c>
      <c r="B798" s="19" t="s">
        <v>206</v>
      </c>
      <c r="C798" s="19" t="s">
        <v>415</v>
      </c>
      <c r="D798" s="19" t="s">
        <v>374</v>
      </c>
      <c r="E798" s="19" t="s">
        <v>416</v>
      </c>
      <c r="F798" s="19" t="s">
        <v>368</v>
      </c>
      <c r="G798" s="19" t="s">
        <v>140</v>
      </c>
      <c r="H798" s="19" t="s">
        <v>363</v>
      </c>
      <c r="I798" s="19" t="s">
        <v>364</v>
      </c>
      <c r="J798">
        <v>49</v>
      </c>
      <c r="K798" s="20">
        <v>66494.883205108898</v>
      </c>
      <c r="L798" s="21">
        <v>732833.34372744802</v>
      </c>
      <c r="M798" s="21"/>
      <c r="N798" s="22">
        <v>9.0736705383645005E-2</v>
      </c>
      <c r="O798" s="23">
        <v>0.24</v>
      </c>
      <c r="P798" s="24">
        <v>0.22620000000000001</v>
      </c>
      <c r="Q798">
        <v>4</v>
      </c>
      <c r="R798" s="23">
        <v>0.9</v>
      </c>
      <c r="S798" s="23">
        <v>0</v>
      </c>
      <c r="T798" s="23">
        <f t="shared" si="12"/>
        <v>0.9</v>
      </c>
      <c r="U798" s="25">
        <v>44860.801865706002</v>
      </c>
    </row>
    <row r="799" spans="1:21" x14ac:dyDescent="0.25">
      <c r="A799" s="19" t="s">
        <v>157</v>
      </c>
      <c r="B799" s="19" t="s">
        <v>206</v>
      </c>
      <c r="C799" s="19" t="s">
        <v>415</v>
      </c>
      <c r="D799" s="19" t="s">
        <v>372</v>
      </c>
      <c r="E799" s="19" t="s">
        <v>416</v>
      </c>
      <c r="F799" s="19" t="s">
        <v>368</v>
      </c>
      <c r="G799" s="19" t="s">
        <v>140</v>
      </c>
      <c r="H799" s="19" t="s">
        <v>363</v>
      </c>
      <c r="I799" s="19" t="s">
        <v>364</v>
      </c>
      <c r="J799">
        <v>162</v>
      </c>
      <c r="K799" s="20">
        <v>66494.883205108898</v>
      </c>
      <c r="L799" s="21">
        <v>732833.34372744802</v>
      </c>
      <c r="M799" s="21"/>
      <c r="N799" s="22">
        <v>9.0736705383645005E-2</v>
      </c>
      <c r="O799" s="23">
        <v>0.24</v>
      </c>
      <c r="P799" s="24">
        <v>0.22620000000000001</v>
      </c>
      <c r="Q799">
        <v>14</v>
      </c>
      <c r="R799" s="23">
        <v>3.17</v>
      </c>
      <c r="S799" s="23">
        <v>0</v>
      </c>
      <c r="T799" s="23">
        <f t="shared" si="12"/>
        <v>3.17</v>
      </c>
      <c r="U799" s="25">
        <v>44860.801865706002</v>
      </c>
    </row>
    <row r="800" spans="1:21" x14ac:dyDescent="0.25">
      <c r="A800" s="19" t="s">
        <v>157</v>
      </c>
      <c r="B800" s="19" t="s">
        <v>206</v>
      </c>
      <c r="C800" s="19" t="s">
        <v>415</v>
      </c>
      <c r="D800" s="19" t="s">
        <v>380</v>
      </c>
      <c r="E800" s="19" t="s">
        <v>416</v>
      </c>
      <c r="F800" s="19" t="s">
        <v>368</v>
      </c>
      <c r="G800" s="19" t="s">
        <v>140</v>
      </c>
      <c r="H800" s="19" t="s">
        <v>363</v>
      </c>
      <c r="I800" s="19" t="s">
        <v>364</v>
      </c>
      <c r="J800">
        <v>0</v>
      </c>
      <c r="K800" s="20">
        <v>66494.883205108898</v>
      </c>
      <c r="L800" s="21">
        <v>732833.34372744802</v>
      </c>
      <c r="M800" s="21"/>
      <c r="N800" s="22">
        <v>9.0736705383645005E-2</v>
      </c>
      <c r="O800" s="23">
        <v>0.24</v>
      </c>
      <c r="P800" s="24">
        <v>0.22620000000000001</v>
      </c>
      <c r="Q800">
        <v>0</v>
      </c>
      <c r="R800" s="23">
        <v>0</v>
      </c>
      <c r="S800" s="23">
        <v>0</v>
      </c>
      <c r="T800" s="23">
        <f t="shared" si="12"/>
        <v>0</v>
      </c>
      <c r="U800" s="25">
        <v>44860.801865706002</v>
      </c>
    </row>
    <row r="801" spans="1:21" x14ac:dyDescent="0.25">
      <c r="A801" s="19" t="s">
        <v>157</v>
      </c>
      <c r="B801" s="19" t="s">
        <v>206</v>
      </c>
      <c r="C801" s="19" t="s">
        <v>415</v>
      </c>
      <c r="D801" s="19" t="s">
        <v>369</v>
      </c>
      <c r="E801" s="19" t="s">
        <v>416</v>
      </c>
      <c r="F801" s="19" t="s">
        <v>368</v>
      </c>
      <c r="G801" s="19" t="s">
        <v>140</v>
      </c>
      <c r="H801" s="19" t="s">
        <v>363</v>
      </c>
      <c r="I801" s="19" t="s">
        <v>364</v>
      </c>
      <c r="J801">
        <v>68</v>
      </c>
      <c r="K801" s="20">
        <v>66494.883205108898</v>
      </c>
      <c r="L801" s="21">
        <v>732833.34372744802</v>
      </c>
      <c r="M801" s="21"/>
      <c r="N801" s="22">
        <v>9.0736705383645005E-2</v>
      </c>
      <c r="O801" s="23">
        <v>0.24</v>
      </c>
      <c r="P801" s="24">
        <v>0.22620000000000001</v>
      </c>
      <c r="Q801">
        <v>6</v>
      </c>
      <c r="R801" s="23">
        <v>1.36</v>
      </c>
      <c r="S801" s="23">
        <v>0</v>
      </c>
      <c r="T801" s="23">
        <f t="shared" si="12"/>
        <v>1.36</v>
      </c>
      <c r="U801" s="25">
        <v>44860.801865706002</v>
      </c>
    </row>
    <row r="802" spans="1:21" x14ac:dyDescent="0.25">
      <c r="A802" s="19" t="s">
        <v>157</v>
      </c>
      <c r="B802" s="19" t="s">
        <v>206</v>
      </c>
      <c r="C802" s="19" t="s">
        <v>415</v>
      </c>
      <c r="D802" s="19" t="s">
        <v>376</v>
      </c>
      <c r="E802" s="19" t="s">
        <v>416</v>
      </c>
      <c r="F802" s="19" t="s">
        <v>368</v>
      </c>
      <c r="G802" s="19" t="s">
        <v>140</v>
      </c>
      <c r="H802" s="19" t="s">
        <v>363</v>
      </c>
      <c r="I802" s="19" t="s">
        <v>364</v>
      </c>
      <c r="J802">
        <v>0</v>
      </c>
      <c r="K802" s="20">
        <v>66494.883205108898</v>
      </c>
      <c r="L802" s="21">
        <v>732833.34372744802</v>
      </c>
      <c r="M802" s="21"/>
      <c r="N802" s="22">
        <v>9.0736705383645005E-2</v>
      </c>
      <c r="O802" s="23">
        <v>0.24</v>
      </c>
      <c r="P802" s="24">
        <v>0.22620000000000001</v>
      </c>
      <c r="Q802">
        <v>0</v>
      </c>
      <c r="R802" s="23">
        <v>0</v>
      </c>
      <c r="S802" s="23">
        <v>0</v>
      </c>
      <c r="T802" s="23">
        <f t="shared" si="12"/>
        <v>0</v>
      </c>
      <c r="U802" s="25">
        <v>44860.801865706002</v>
      </c>
    </row>
    <row r="803" spans="1:21" x14ac:dyDescent="0.25">
      <c r="A803" s="19" t="s">
        <v>157</v>
      </c>
      <c r="B803" s="19" t="s">
        <v>206</v>
      </c>
      <c r="C803" s="19" t="s">
        <v>415</v>
      </c>
      <c r="D803" s="19" t="s">
        <v>382</v>
      </c>
      <c r="E803" s="19" t="s">
        <v>416</v>
      </c>
      <c r="F803" s="19" t="s">
        <v>368</v>
      </c>
      <c r="G803" s="19" t="s">
        <v>140</v>
      </c>
      <c r="H803" s="19" t="s">
        <v>363</v>
      </c>
      <c r="I803" s="19" t="s">
        <v>364</v>
      </c>
      <c r="J803">
        <v>2073</v>
      </c>
      <c r="K803" s="20">
        <v>66494.883205108898</v>
      </c>
      <c r="L803" s="21">
        <v>732833.34372744802</v>
      </c>
      <c r="M803" s="21"/>
      <c r="N803" s="22">
        <v>9.0736705383645005E-2</v>
      </c>
      <c r="O803" s="23">
        <v>0.24</v>
      </c>
      <c r="P803" s="24">
        <v>0.22620000000000001</v>
      </c>
      <c r="Q803">
        <v>188</v>
      </c>
      <c r="R803" s="23">
        <v>42.53</v>
      </c>
      <c r="S803" s="23">
        <v>0</v>
      </c>
      <c r="T803" s="23">
        <f t="shared" si="12"/>
        <v>42.53</v>
      </c>
      <c r="U803" s="25">
        <v>44860.801865706002</v>
      </c>
    </row>
    <row r="804" spans="1:21" x14ac:dyDescent="0.25">
      <c r="A804" s="19" t="s">
        <v>157</v>
      </c>
      <c r="B804" s="19" t="s">
        <v>206</v>
      </c>
      <c r="C804" s="19" t="s">
        <v>415</v>
      </c>
      <c r="D804" s="19" t="s">
        <v>366</v>
      </c>
      <c r="E804" s="19" t="s">
        <v>416</v>
      </c>
      <c r="F804" s="19" t="s">
        <v>368</v>
      </c>
      <c r="G804" s="19" t="s">
        <v>140</v>
      </c>
      <c r="H804" s="19" t="s">
        <v>363</v>
      </c>
      <c r="I804" s="19" t="s">
        <v>364</v>
      </c>
      <c r="J804">
        <v>10476</v>
      </c>
      <c r="K804" s="20">
        <v>66494.883205108898</v>
      </c>
      <c r="L804" s="21">
        <v>732833.34372744802</v>
      </c>
      <c r="M804" s="21"/>
      <c r="N804" s="22">
        <v>9.0736705383645005E-2</v>
      </c>
      <c r="O804" s="23">
        <v>0.24</v>
      </c>
      <c r="P804" s="24">
        <v>0.22620000000000001</v>
      </c>
      <c r="Q804">
        <v>950</v>
      </c>
      <c r="R804" s="23">
        <v>214.89</v>
      </c>
      <c r="S804" s="23">
        <v>0</v>
      </c>
      <c r="T804" s="23">
        <f t="shared" si="12"/>
        <v>214.89</v>
      </c>
      <c r="U804" s="25">
        <v>44860.801865706002</v>
      </c>
    </row>
    <row r="805" spans="1:21" x14ac:dyDescent="0.25">
      <c r="A805" s="19" t="s">
        <v>157</v>
      </c>
      <c r="B805" s="19" t="s">
        <v>206</v>
      </c>
      <c r="C805" s="19" t="s">
        <v>415</v>
      </c>
      <c r="D805" s="19" t="s">
        <v>370</v>
      </c>
      <c r="E805" s="19" t="s">
        <v>416</v>
      </c>
      <c r="F805" s="19" t="s">
        <v>368</v>
      </c>
      <c r="G805" s="19" t="s">
        <v>140</v>
      </c>
      <c r="H805" s="19" t="s">
        <v>363</v>
      </c>
      <c r="I805" s="19" t="s">
        <v>364</v>
      </c>
      <c r="J805">
        <v>2578</v>
      </c>
      <c r="K805" s="20">
        <v>66494.883205108898</v>
      </c>
      <c r="L805" s="21">
        <v>732833.34372744802</v>
      </c>
      <c r="M805" s="21"/>
      <c r="N805" s="22">
        <v>9.0736705383645005E-2</v>
      </c>
      <c r="O805" s="23">
        <v>0.24</v>
      </c>
      <c r="P805" s="24">
        <v>0.22620000000000001</v>
      </c>
      <c r="Q805">
        <v>233</v>
      </c>
      <c r="R805" s="23">
        <v>52.7</v>
      </c>
      <c r="S805" s="23">
        <v>0</v>
      </c>
      <c r="T805" s="23">
        <f t="shared" si="12"/>
        <v>52.7</v>
      </c>
      <c r="U805" s="25">
        <v>44860.801865706002</v>
      </c>
    </row>
    <row r="806" spans="1:21" x14ac:dyDescent="0.25">
      <c r="A806" s="19" t="s">
        <v>158</v>
      </c>
      <c r="B806" s="19" t="s">
        <v>207</v>
      </c>
      <c r="C806" s="19" t="s">
        <v>415</v>
      </c>
      <c r="D806" s="19" t="s">
        <v>375</v>
      </c>
      <c r="E806" s="19" t="s">
        <v>416</v>
      </c>
      <c r="F806" s="19" t="s">
        <v>368</v>
      </c>
      <c r="G806" s="19" t="s">
        <v>140</v>
      </c>
      <c r="H806" s="19" t="s">
        <v>363</v>
      </c>
      <c r="I806" s="19" t="s">
        <v>364</v>
      </c>
      <c r="J806">
        <v>1508</v>
      </c>
      <c r="K806" s="20">
        <v>13795.736908729799</v>
      </c>
      <c r="L806" s="21">
        <v>732833.34372744802</v>
      </c>
      <c r="M806" s="21"/>
      <c r="N806" s="22">
        <v>1.8825203611178301E-2</v>
      </c>
      <c r="O806" s="23">
        <v>0.24</v>
      </c>
      <c r="P806" s="24">
        <v>0.22620000000000001</v>
      </c>
      <c r="Q806">
        <v>28</v>
      </c>
      <c r="R806" s="23">
        <v>6.33</v>
      </c>
      <c r="S806" s="23">
        <v>0</v>
      </c>
      <c r="T806" s="23">
        <f t="shared" si="12"/>
        <v>6.33</v>
      </c>
      <c r="U806" s="25">
        <v>44860.801865706002</v>
      </c>
    </row>
    <row r="807" spans="1:21" x14ac:dyDescent="0.25">
      <c r="A807" s="19" t="s">
        <v>158</v>
      </c>
      <c r="B807" s="19" t="s">
        <v>207</v>
      </c>
      <c r="C807" s="19" t="s">
        <v>415</v>
      </c>
      <c r="D807" s="19" t="s">
        <v>377</v>
      </c>
      <c r="E807" s="19" t="s">
        <v>416</v>
      </c>
      <c r="F807" s="19" t="s">
        <v>368</v>
      </c>
      <c r="G807" s="19" t="s">
        <v>140</v>
      </c>
      <c r="H807" s="19" t="s">
        <v>363</v>
      </c>
      <c r="I807" s="19" t="s">
        <v>364</v>
      </c>
      <c r="J807">
        <v>1883</v>
      </c>
      <c r="K807" s="20">
        <v>13795.736908729799</v>
      </c>
      <c r="L807" s="21">
        <v>732833.34372744802</v>
      </c>
      <c r="M807" s="21"/>
      <c r="N807" s="22">
        <v>1.8825203611178301E-2</v>
      </c>
      <c r="O807" s="23">
        <v>0.24</v>
      </c>
      <c r="P807" s="24">
        <v>0.22620000000000001</v>
      </c>
      <c r="Q807">
        <v>35</v>
      </c>
      <c r="R807" s="23">
        <v>7.92</v>
      </c>
      <c r="S807" s="23">
        <v>0.67</v>
      </c>
      <c r="T807" s="23">
        <f t="shared" si="12"/>
        <v>8.59</v>
      </c>
      <c r="U807" s="25">
        <v>44860.801865706002</v>
      </c>
    </row>
    <row r="808" spans="1:21" x14ac:dyDescent="0.25">
      <c r="A808" s="19" t="s">
        <v>158</v>
      </c>
      <c r="B808" s="19" t="s">
        <v>207</v>
      </c>
      <c r="C808" s="19" t="s">
        <v>415</v>
      </c>
      <c r="D808" s="19" t="s">
        <v>379</v>
      </c>
      <c r="E808" s="19" t="s">
        <v>416</v>
      </c>
      <c r="F808" s="19" t="s">
        <v>368</v>
      </c>
      <c r="G808" s="19" t="s">
        <v>140</v>
      </c>
      <c r="H808" s="19" t="s">
        <v>363</v>
      </c>
      <c r="I808" s="19" t="s">
        <v>364</v>
      </c>
      <c r="J808">
        <v>0</v>
      </c>
      <c r="K808" s="20">
        <v>13795.736908729799</v>
      </c>
      <c r="L808" s="21">
        <v>732833.34372744802</v>
      </c>
      <c r="M808" s="21"/>
      <c r="N808" s="22">
        <v>1.8825203611178301E-2</v>
      </c>
      <c r="O808" s="23">
        <v>0.24</v>
      </c>
      <c r="P808" s="24">
        <v>0.22620000000000001</v>
      </c>
      <c r="Q808">
        <v>0</v>
      </c>
      <c r="R808" s="23">
        <v>0</v>
      </c>
      <c r="S808" s="23">
        <v>0</v>
      </c>
      <c r="T808" s="23">
        <f t="shared" si="12"/>
        <v>0</v>
      </c>
      <c r="U808" s="25">
        <v>44860.801865706002</v>
      </c>
    </row>
    <row r="809" spans="1:21" x14ac:dyDescent="0.25">
      <c r="A809" s="19" t="s">
        <v>158</v>
      </c>
      <c r="B809" s="19" t="s">
        <v>207</v>
      </c>
      <c r="C809" s="19" t="s">
        <v>415</v>
      </c>
      <c r="D809" s="19" t="s">
        <v>378</v>
      </c>
      <c r="E809" s="19" t="s">
        <v>416</v>
      </c>
      <c r="F809" s="19" t="s">
        <v>368</v>
      </c>
      <c r="G809" s="19" t="s">
        <v>140</v>
      </c>
      <c r="H809" s="19" t="s">
        <v>363</v>
      </c>
      <c r="I809" s="19" t="s">
        <v>364</v>
      </c>
      <c r="J809">
        <v>1</v>
      </c>
      <c r="K809" s="20">
        <v>13795.736908729799</v>
      </c>
      <c r="L809" s="21">
        <v>732833.34372744802</v>
      </c>
      <c r="M809" s="21"/>
      <c r="N809" s="22">
        <v>1.8825203611178301E-2</v>
      </c>
      <c r="O809" s="23">
        <v>0.24</v>
      </c>
      <c r="P809" s="24">
        <v>0.22620000000000001</v>
      </c>
      <c r="Q809">
        <v>0</v>
      </c>
      <c r="R809" s="23">
        <v>0</v>
      </c>
      <c r="S809" s="23">
        <v>0</v>
      </c>
      <c r="T809" s="23">
        <f t="shared" si="12"/>
        <v>0</v>
      </c>
      <c r="U809" s="25">
        <v>44860.801865706002</v>
      </c>
    </row>
    <row r="810" spans="1:21" x14ac:dyDescent="0.25">
      <c r="A810" s="19" t="s">
        <v>158</v>
      </c>
      <c r="B810" s="19" t="s">
        <v>207</v>
      </c>
      <c r="C810" s="19" t="s">
        <v>415</v>
      </c>
      <c r="D810" s="19" t="s">
        <v>383</v>
      </c>
      <c r="E810" s="19" t="s">
        <v>416</v>
      </c>
      <c r="F810" s="19" t="s">
        <v>368</v>
      </c>
      <c r="G810" s="19" t="s">
        <v>140</v>
      </c>
      <c r="H810" s="19" t="s">
        <v>363</v>
      </c>
      <c r="I810" s="19" t="s">
        <v>364</v>
      </c>
      <c r="J810">
        <v>2498</v>
      </c>
      <c r="K810" s="20">
        <v>13795.736908729799</v>
      </c>
      <c r="L810" s="21">
        <v>732833.34372744802</v>
      </c>
      <c r="M810" s="21"/>
      <c r="N810" s="22">
        <v>1.8825203611178301E-2</v>
      </c>
      <c r="O810" s="23">
        <v>0.24</v>
      </c>
      <c r="P810" s="24">
        <v>0.22620000000000001</v>
      </c>
      <c r="Q810">
        <v>47</v>
      </c>
      <c r="R810" s="23">
        <v>10.63</v>
      </c>
      <c r="S810" s="23">
        <v>0.45</v>
      </c>
      <c r="T810" s="23">
        <f t="shared" si="12"/>
        <v>11.08</v>
      </c>
      <c r="U810" s="25">
        <v>44860.801865706002</v>
      </c>
    </row>
    <row r="811" spans="1:21" x14ac:dyDescent="0.25">
      <c r="A811" s="19" t="s">
        <v>158</v>
      </c>
      <c r="B811" s="19" t="s">
        <v>207</v>
      </c>
      <c r="C811" s="19" t="s">
        <v>415</v>
      </c>
      <c r="D811" s="19" t="s">
        <v>385</v>
      </c>
      <c r="E811" s="19" t="s">
        <v>416</v>
      </c>
      <c r="F811" s="19" t="s">
        <v>368</v>
      </c>
      <c r="G811" s="19" t="s">
        <v>140</v>
      </c>
      <c r="H811" s="19" t="s">
        <v>363</v>
      </c>
      <c r="I811" s="19" t="s">
        <v>364</v>
      </c>
      <c r="J811">
        <v>17252</v>
      </c>
      <c r="K811" s="20">
        <v>13795.736908729799</v>
      </c>
      <c r="L811" s="21">
        <v>732833.34372744802</v>
      </c>
      <c r="M811" s="21"/>
      <c r="N811" s="22">
        <v>1.8825203611178301E-2</v>
      </c>
      <c r="O811" s="23">
        <v>0.24</v>
      </c>
      <c r="P811" s="24">
        <v>0.22620000000000001</v>
      </c>
      <c r="Q811">
        <v>324</v>
      </c>
      <c r="R811" s="23">
        <v>73.290000000000006</v>
      </c>
      <c r="S811" s="23">
        <v>0</v>
      </c>
      <c r="T811" s="23">
        <f t="shared" si="12"/>
        <v>73.290000000000006</v>
      </c>
      <c r="U811" s="25">
        <v>44860.801865706002</v>
      </c>
    </row>
    <row r="812" spans="1:21" x14ac:dyDescent="0.25">
      <c r="A812" s="19" t="s">
        <v>163</v>
      </c>
      <c r="B812" s="19" t="s">
        <v>325</v>
      </c>
      <c r="C812" s="19" t="s">
        <v>365</v>
      </c>
      <c r="D812" s="19" t="s">
        <v>371</v>
      </c>
      <c r="E812" s="19" t="s">
        <v>367</v>
      </c>
      <c r="F812" s="19" t="s">
        <v>368</v>
      </c>
      <c r="G812" s="19" t="s">
        <v>18</v>
      </c>
      <c r="H812" s="19" t="s">
        <v>363</v>
      </c>
      <c r="I812" s="19" t="s">
        <v>364</v>
      </c>
      <c r="J812">
        <v>0</v>
      </c>
      <c r="K812" s="20">
        <v>19065.636799527299</v>
      </c>
      <c r="L812" s="21">
        <v>5421577.2725373199</v>
      </c>
      <c r="M812" s="21"/>
      <c r="N812" s="22">
        <v>3.5166217949346799E-3</v>
      </c>
      <c r="O812" s="23">
        <v>2.15</v>
      </c>
      <c r="P812" s="24">
        <v>2.0263749999999998</v>
      </c>
      <c r="Q812">
        <v>0</v>
      </c>
      <c r="R812" s="23">
        <v>0</v>
      </c>
      <c r="S812" s="23">
        <v>0</v>
      </c>
      <c r="T812" s="23">
        <f t="shared" si="12"/>
        <v>0</v>
      </c>
      <c r="U812" s="25">
        <v>44860.801865706002</v>
      </c>
    </row>
    <row r="813" spans="1:21" x14ac:dyDescent="0.25">
      <c r="A813" s="19" t="s">
        <v>163</v>
      </c>
      <c r="B813" s="19" t="s">
        <v>325</v>
      </c>
      <c r="C813" s="19" t="s">
        <v>365</v>
      </c>
      <c r="D813" s="19" t="s">
        <v>372</v>
      </c>
      <c r="E813" s="19" t="s">
        <v>367</v>
      </c>
      <c r="F813" s="19" t="s">
        <v>368</v>
      </c>
      <c r="G813" s="19" t="s">
        <v>18</v>
      </c>
      <c r="H813" s="19" t="s">
        <v>363</v>
      </c>
      <c r="I813" s="19" t="s">
        <v>364</v>
      </c>
      <c r="J813">
        <v>60</v>
      </c>
      <c r="K813" s="20">
        <v>19065.636799527299</v>
      </c>
      <c r="L813" s="21">
        <v>5421577.2725373199</v>
      </c>
      <c r="M813" s="21"/>
      <c r="N813" s="22">
        <v>3.5166217949346799E-3</v>
      </c>
      <c r="O813" s="23">
        <v>2.15</v>
      </c>
      <c r="P813" s="24">
        <v>2.0263749999999998</v>
      </c>
      <c r="Q813">
        <v>0</v>
      </c>
      <c r="R813" s="23">
        <v>0</v>
      </c>
      <c r="S813" s="23">
        <v>0</v>
      </c>
      <c r="T813" s="23">
        <f t="shared" si="12"/>
        <v>0</v>
      </c>
      <c r="U813" s="25">
        <v>44860.801865706002</v>
      </c>
    </row>
    <row r="814" spans="1:21" x14ac:dyDescent="0.25">
      <c r="A814" s="19" t="s">
        <v>163</v>
      </c>
      <c r="B814" s="19" t="s">
        <v>325</v>
      </c>
      <c r="C814" s="19" t="s">
        <v>365</v>
      </c>
      <c r="D814" s="19" t="s">
        <v>373</v>
      </c>
      <c r="E814" s="19" t="s">
        <v>367</v>
      </c>
      <c r="F814" s="19" t="s">
        <v>368</v>
      </c>
      <c r="G814" s="19" t="s">
        <v>18</v>
      </c>
      <c r="H814" s="19" t="s">
        <v>363</v>
      </c>
      <c r="I814" s="19" t="s">
        <v>364</v>
      </c>
      <c r="J814">
        <v>8038</v>
      </c>
      <c r="K814" s="20">
        <v>19065.636799527299</v>
      </c>
      <c r="L814" s="21">
        <v>5421577.2725373199</v>
      </c>
      <c r="M814" s="21"/>
      <c r="N814" s="22">
        <v>3.5166217949346898E-3</v>
      </c>
      <c r="O814" s="23">
        <v>2.15</v>
      </c>
      <c r="P814" s="24">
        <v>2.0263749999999998</v>
      </c>
      <c r="Q814">
        <v>28</v>
      </c>
      <c r="R814" s="23">
        <v>56.74</v>
      </c>
      <c r="S814" s="23">
        <v>0</v>
      </c>
      <c r="T814" s="23">
        <f t="shared" si="12"/>
        <v>56.74</v>
      </c>
      <c r="U814" s="25">
        <v>44860.801865706002</v>
      </c>
    </row>
    <row r="815" spans="1:21" x14ac:dyDescent="0.25">
      <c r="A815" s="19" t="s">
        <v>163</v>
      </c>
      <c r="B815" s="19" t="s">
        <v>325</v>
      </c>
      <c r="C815" s="19" t="s">
        <v>365</v>
      </c>
      <c r="D815" s="19" t="s">
        <v>374</v>
      </c>
      <c r="E815" s="19" t="s">
        <v>367</v>
      </c>
      <c r="F815" s="19" t="s">
        <v>368</v>
      </c>
      <c r="G815" s="19" t="s">
        <v>18</v>
      </c>
      <c r="H815" s="19" t="s">
        <v>363</v>
      </c>
      <c r="I815" s="19" t="s">
        <v>364</v>
      </c>
      <c r="J815">
        <v>2</v>
      </c>
      <c r="K815" s="20">
        <v>19065.636799527299</v>
      </c>
      <c r="L815" s="21">
        <v>5421577.2725373199</v>
      </c>
      <c r="M815" s="21"/>
      <c r="N815" s="22">
        <v>3.5166217949346898E-3</v>
      </c>
      <c r="O815" s="23">
        <v>2.15</v>
      </c>
      <c r="P815" s="24">
        <v>2.0263749999999998</v>
      </c>
      <c r="Q815">
        <v>0</v>
      </c>
      <c r="R815" s="23">
        <v>0</v>
      </c>
      <c r="S815" s="23">
        <v>0</v>
      </c>
      <c r="T815" s="23">
        <f t="shared" si="12"/>
        <v>0</v>
      </c>
      <c r="U815" s="25">
        <v>44860.801865706002</v>
      </c>
    </row>
    <row r="816" spans="1:21" x14ac:dyDescent="0.25">
      <c r="A816" s="19" t="s">
        <v>163</v>
      </c>
      <c r="B816" s="19" t="s">
        <v>325</v>
      </c>
      <c r="C816" s="19" t="s">
        <v>365</v>
      </c>
      <c r="D816" s="19" t="s">
        <v>375</v>
      </c>
      <c r="E816" s="19" t="s">
        <v>367</v>
      </c>
      <c r="F816" s="19" t="s">
        <v>368</v>
      </c>
      <c r="G816" s="19" t="s">
        <v>18</v>
      </c>
      <c r="H816" s="19" t="s">
        <v>363</v>
      </c>
      <c r="I816" s="19" t="s">
        <v>364</v>
      </c>
      <c r="J816">
        <v>990</v>
      </c>
      <c r="K816" s="20">
        <v>19065.636799527299</v>
      </c>
      <c r="L816" s="21">
        <v>5421577.2725373199</v>
      </c>
      <c r="M816" s="21"/>
      <c r="N816" s="22">
        <v>3.5166217949346898E-3</v>
      </c>
      <c r="O816" s="23">
        <v>2.15</v>
      </c>
      <c r="P816" s="24">
        <v>2.0263749999999998</v>
      </c>
      <c r="Q816">
        <v>3</v>
      </c>
      <c r="R816" s="23">
        <v>6.08</v>
      </c>
      <c r="S816" s="23">
        <v>0</v>
      </c>
      <c r="T816" s="23">
        <f t="shared" si="12"/>
        <v>6.08</v>
      </c>
      <c r="U816" s="25">
        <v>44860.801865706002</v>
      </c>
    </row>
    <row r="817" spans="1:21" x14ac:dyDescent="0.25">
      <c r="A817" s="19" t="s">
        <v>163</v>
      </c>
      <c r="B817" s="19" t="s">
        <v>325</v>
      </c>
      <c r="C817" s="19" t="s">
        <v>365</v>
      </c>
      <c r="D817" s="19" t="s">
        <v>376</v>
      </c>
      <c r="E817" s="19" t="s">
        <v>367</v>
      </c>
      <c r="F817" s="19" t="s">
        <v>368</v>
      </c>
      <c r="G817" s="19" t="s">
        <v>18</v>
      </c>
      <c r="H817" s="19" t="s">
        <v>363</v>
      </c>
      <c r="I817" s="19" t="s">
        <v>364</v>
      </c>
      <c r="J817">
        <v>0</v>
      </c>
      <c r="K817" s="20">
        <v>19065.636799527299</v>
      </c>
      <c r="L817" s="21">
        <v>5421577.2725373199</v>
      </c>
      <c r="M817" s="21"/>
      <c r="N817" s="22">
        <v>3.5166217949346898E-3</v>
      </c>
      <c r="O817" s="23">
        <v>2.15</v>
      </c>
      <c r="P817" s="24">
        <v>2.0263749999999998</v>
      </c>
      <c r="Q817">
        <v>0</v>
      </c>
      <c r="R817" s="23">
        <v>0</v>
      </c>
      <c r="S817" s="23">
        <v>0</v>
      </c>
      <c r="T817" s="23">
        <f t="shared" si="12"/>
        <v>0</v>
      </c>
      <c r="U817" s="25">
        <v>44860.801865706002</v>
      </c>
    </row>
    <row r="818" spans="1:21" x14ac:dyDescent="0.25">
      <c r="A818" s="19" t="s">
        <v>163</v>
      </c>
      <c r="B818" s="19" t="s">
        <v>325</v>
      </c>
      <c r="C818" s="19" t="s">
        <v>365</v>
      </c>
      <c r="D818" s="19" t="s">
        <v>377</v>
      </c>
      <c r="E818" s="19" t="s">
        <v>367</v>
      </c>
      <c r="F818" s="19" t="s">
        <v>368</v>
      </c>
      <c r="G818" s="19" t="s">
        <v>18</v>
      </c>
      <c r="H818" s="19" t="s">
        <v>363</v>
      </c>
      <c r="I818" s="19" t="s">
        <v>364</v>
      </c>
      <c r="J818">
        <v>3370</v>
      </c>
      <c r="K818" s="20">
        <v>19065.636799527299</v>
      </c>
      <c r="L818" s="21">
        <v>5421577.2725373199</v>
      </c>
      <c r="M818" s="21"/>
      <c r="N818" s="22">
        <v>3.5166217949346898E-3</v>
      </c>
      <c r="O818" s="23">
        <v>2.15</v>
      </c>
      <c r="P818" s="24">
        <v>2.0263749999999998</v>
      </c>
      <c r="Q818">
        <v>11</v>
      </c>
      <c r="R818" s="23">
        <v>22.29</v>
      </c>
      <c r="S818" s="23">
        <v>4.0599999999999996</v>
      </c>
      <c r="T818" s="23">
        <f t="shared" si="12"/>
        <v>26.349999999999998</v>
      </c>
      <c r="U818" s="25">
        <v>44860.801865706002</v>
      </c>
    </row>
    <row r="819" spans="1:21" x14ac:dyDescent="0.25">
      <c r="A819" s="19" t="s">
        <v>163</v>
      </c>
      <c r="B819" s="19" t="s">
        <v>325</v>
      </c>
      <c r="C819" s="19" t="s">
        <v>365</v>
      </c>
      <c r="D819" s="19" t="s">
        <v>378</v>
      </c>
      <c r="E819" s="19" t="s">
        <v>367</v>
      </c>
      <c r="F819" s="19" t="s">
        <v>368</v>
      </c>
      <c r="G819" s="19" t="s">
        <v>18</v>
      </c>
      <c r="H819" s="19" t="s">
        <v>363</v>
      </c>
      <c r="I819" s="19" t="s">
        <v>364</v>
      </c>
      <c r="J819">
        <v>9</v>
      </c>
      <c r="K819" s="20">
        <v>19065.636799527299</v>
      </c>
      <c r="L819" s="21">
        <v>5421577.2725373199</v>
      </c>
      <c r="M819" s="21"/>
      <c r="N819" s="22">
        <v>3.5166217949346898E-3</v>
      </c>
      <c r="O819" s="23">
        <v>2.15</v>
      </c>
      <c r="P819" s="24">
        <v>2.0263749999999998</v>
      </c>
      <c r="Q819">
        <v>0</v>
      </c>
      <c r="R819" s="23">
        <v>0</v>
      </c>
      <c r="S819" s="23">
        <v>0</v>
      </c>
      <c r="T819" s="23">
        <f t="shared" si="12"/>
        <v>0</v>
      </c>
      <c r="U819" s="25">
        <v>44860.801865706002</v>
      </c>
    </row>
    <row r="820" spans="1:21" x14ac:dyDescent="0.25">
      <c r="A820" s="19" t="s">
        <v>159</v>
      </c>
      <c r="B820" s="19" t="s">
        <v>249</v>
      </c>
      <c r="C820" s="19" t="s">
        <v>365</v>
      </c>
      <c r="D820" s="19" t="s">
        <v>379</v>
      </c>
      <c r="E820" s="19" t="s">
        <v>367</v>
      </c>
      <c r="F820" s="19" t="s">
        <v>368</v>
      </c>
      <c r="G820" s="19" t="s">
        <v>18</v>
      </c>
      <c r="H820" s="19" t="s">
        <v>363</v>
      </c>
      <c r="I820" s="19" t="s">
        <v>364</v>
      </c>
      <c r="J820">
        <v>0</v>
      </c>
      <c r="K820" s="20">
        <v>33760.282286888898</v>
      </c>
      <c r="L820" s="21">
        <v>5421577.2725373199</v>
      </c>
      <c r="M820" s="21"/>
      <c r="N820" s="22">
        <v>6.2270222464410104E-3</v>
      </c>
      <c r="O820" s="23">
        <v>2.15</v>
      </c>
      <c r="P820" s="24">
        <v>2.0263749999999998</v>
      </c>
      <c r="Q820">
        <v>0</v>
      </c>
      <c r="R820" s="23">
        <v>0</v>
      </c>
      <c r="S820" s="23">
        <v>0</v>
      </c>
      <c r="T820" s="23">
        <f t="shared" si="12"/>
        <v>0</v>
      </c>
      <c r="U820" s="25">
        <v>44860.801865706002</v>
      </c>
    </row>
    <row r="821" spans="1:21" x14ac:dyDescent="0.25">
      <c r="A821" s="19" t="s">
        <v>159</v>
      </c>
      <c r="B821" s="19" t="s">
        <v>249</v>
      </c>
      <c r="C821" s="19" t="s">
        <v>365</v>
      </c>
      <c r="D821" s="19" t="s">
        <v>380</v>
      </c>
      <c r="E821" s="19" t="s">
        <v>367</v>
      </c>
      <c r="F821" s="19" t="s">
        <v>368</v>
      </c>
      <c r="G821" s="19" t="s">
        <v>18</v>
      </c>
      <c r="H821" s="19" t="s">
        <v>363</v>
      </c>
      <c r="I821" s="19" t="s">
        <v>364</v>
      </c>
      <c r="J821">
        <v>0</v>
      </c>
      <c r="K821" s="20">
        <v>33760.282286888898</v>
      </c>
      <c r="L821" s="21">
        <v>5421577.2725373199</v>
      </c>
      <c r="M821" s="21"/>
      <c r="N821" s="22">
        <v>6.2270222464410104E-3</v>
      </c>
      <c r="O821" s="23">
        <v>2.15</v>
      </c>
      <c r="P821" s="24">
        <v>2.0263749999999998</v>
      </c>
      <c r="Q821">
        <v>0</v>
      </c>
      <c r="R821" s="23">
        <v>0</v>
      </c>
      <c r="S821" s="23">
        <v>0</v>
      </c>
      <c r="T821" s="23">
        <f t="shared" si="12"/>
        <v>0</v>
      </c>
      <c r="U821" s="25">
        <v>44860.801865706002</v>
      </c>
    </row>
    <row r="822" spans="1:21" x14ac:dyDescent="0.25">
      <c r="A822" s="19" t="s">
        <v>159</v>
      </c>
      <c r="B822" s="19" t="s">
        <v>249</v>
      </c>
      <c r="C822" s="19" t="s">
        <v>365</v>
      </c>
      <c r="D822" s="19" t="s">
        <v>381</v>
      </c>
      <c r="E822" s="19" t="s">
        <v>367</v>
      </c>
      <c r="F822" s="19" t="s">
        <v>368</v>
      </c>
      <c r="G822" s="19" t="s">
        <v>18</v>
      </c>
      <c r="H822" s="19" t="s">
        <v>363</v>
      </c>
      <c r="I822" s="19" t="s">
        <v>364</v>
      </c>
      <c r="J822">
        <v>81</v>
      </c>
      <c r="K822" s="20">
        <v>33760.282286888898</v>
      </c>
      <c r="L822" s="21">
        <v>5421577.2725373199</v>
      </c>
      <c r="M822" s="21"/>
      <c r="N822" s="22">
        <v>6.2270222464410104E-3</v>
      </c>
      <c r="O822" s="23">
        <v>2.15</v>
      </c>
      <c r="P822" s="24">
        <v>2.0263749999999998</v>
      </c>
      <c r="Q822">
        <v>0</v>
      </c>
      <c r="R822" s="23">
        <v>0</v>
      </c>
      <c r="S822" s="23">
        <v>0</v>
      </c>
      <c r="T822" s="23">
        <f t="shared" si="12"/>
        <v>0</v>
      </c>
      <c r="U822" s="25">
        <v>44860.801865706002</v>
      </c>
    </row>
    <row r="823" spans="1:21" x14ac:dyDescent="0.25">
      <c r="A823" s="19" t="s">
        <v>159</v>
      </c>
      <c r="B823" s="19" t="s">
        <v>249</v>
      </c>
      <c r="C823" s="19" t="s">
        <v>365</v>
      </c>
      <c r="D823" s="19" t="s">
        <v>382</v>
      </c>
      <c r="E823" s="19" t="s">
        <v>367</v>
      </c>
      <c r="F823" s="19" t="s">
        <v>368</v>
      </c>
      <c r="G823" s="19" t="s">
        <v>18</v>
      </c>
      <c r="H823" s="19" t="s">
        <v>363</v>
      </c>
      <c r="I823" s="19" t="s">
        <v>364</v>
      </c>
      <c r="J823">
        <v>3523</v>
      </c>
      <c r="K823" s="20">
        <v>33760.282286888898</v>
      </c>
      <c r="L823" s="21">
        <v>5421577.2725373199</v>
      </c>
      <c r="M823" s="21"/>
      <c r="N823" s="22">
        <v>6.2270222464410104E-3</v>
      </c>
      <c r="O823" s="23">
        <v>2.15</v>
      </c>
      <c r="P823" s="24">
        <v>2.0263749999999998</v>
      </c>
      <c r="Q823">
        <v>21</v>
      </c>
      <c r="R823" s="23">
        <v>42.55</v>
      </c>
      <c r="S823" s="23">
        <v>0</v>
      </c>
      <c r="T823" s="23">
        <f t="shared" si="12"/>
        <v>42.55</v>
      </c>
      <c r="U823" s="25">
        <v>44860.801865706002</v>
      </c>
    </row>
    <row r="824" spans="1:21" x14ac:dyDescent="0.25">
      <c r="A824" s="19" t="s">
        <v>159</v>
      </c>
      <c r="B824" s="19" t="s">
        <v>249</v>
      </c>
      <c r="C824" s="19" t="s">
        <v>365</v>
      </c>
      <c r="D824" s="19" t="s">
        <v>383</v>
      </c>
      <c r="E824" s="19" t="s">
        <v>367</v>
      </c>
      <c r="F824" s="19" t="s">
        <v>368</v>
      </c>
      <c r="G824" s="19" t="s">
        <v>18</v>
      </c>
      <c r="H824" s="19" t="s">
        <v>363</v>
      </c>
      <c r="I824" s="19" t="s">
        <v>364</v>
      </c>
      <c r="J824">
        <v>8218</v>
      </c>
      <c r="K824" s="20">
        <v>33760.282286888898</v>
      </c>
      <c r="L824" s="21">
        <v>5421577.2725373199</v>
      </c>
      <c r="M824" s="21"/>
      <c r="N824" s="22">
        <v>6.2270222464410104E-3</v>
      </c>
      <c r="O824" s="23">
        <v>2.15</v>
      </c>
      <c r="P824" s="24">
        <v>2.0263749999999998</v>
      </c>
      <c r="Q824">
        <v>51</v>
      </c>
      <c r="R824" s="23">
        <v>103.35</v>
      </c>
      <c r="S824" s="23">
        <v>4.0599999999999996</v>
      </c>
      <c r="T824" s="23">
        <f t="shared" si="12"/>
        <v>107.41</v>
      </c>
      <c r="U824" s="25">
        <v>44860.801865706002</v>
      </c>
    </row>
    <row r="825" spans="1:21" x14ac:dyDescent="0.25">
      <c r="A825" s="19" t="s">
        <v>159</v>
      </c>
      <c r="B825" s="19" t="s">
        <v>249</v>
      </c>
      <c r="C825" s="19" t="s">
        <v>365</v>
      </c>
      <c r="D825" s="19" t="s">
        <v>384</v>
      </c>
      <c r="E825" s="19" t="s">
        <v>367</v>
      </c>
      <c r="F825" s="19" t="s">
        <v>368</v>
      </c>
      <c r="G825" s="19" t="s">
        <v>18</v>
      </c>
      <c r="H825" s="19" t="s">
        <v>363</v>
      </c>
      <c r="I825" s="19" t="s">
        <v>364</v>
      </c>
      <c r="J825">
        <v>0</v>
      </c>
      <c r="K825" s="20">
        <v>33760.282286888898</v>
      </c>
      <c r="L825" s="21">
        <v>5421577.2725373199</v>
      </c>
      <c r="M825" s="21"/>
      <c r="N825" s="22">
        <v>6.2270222464410104E-3</v>
      </c>
      <c r="O825" s="23">
        <v>2.15</v>
      </c>
      <c r="P825" s="24">
        <v>2.0263749999999998</v>
      </c>
      <c r="Q825">
        <v>0</v>
      </c>
      <c r="R825" s="23">
        <v>0</v>
      </c>
      <c r="S825" s="23">
        <v>0</v>
      </c>
      <c r="T825" s="23">
        <f t="shared" si="12"/>
        <v>0</v>
      </c>
      <c r="U825" s="25">
        <v>44860.801865706002</v>
      </c>
    </row>
    <row r="826" spans="1:21" x14ac:dyDescent="0.25">
      <c r="A826" s="19" t="s">
        <v>159</v>
      </c>
      <c r="B826" s="19" t="s">
        <v>249</v>
      </c>
      <c r="C826" s="19" t="s">
        <v>365</v>
      </c>
      <c r="D826" s="19" t="s">
        <v>385</v>
      </c>
      <c r="E826" s="19" t="s">
        <v>367</v>
      </c>
      <c r="F826" s="19" t="s">
        <v>368</v>
      </c>
      <c r="G826" s="19" t="s">
        <v>18</v>
      </c>
      <c r="H826" s="19" t="s">
        <v>363</v>
      </c>
      <c r="I826" s="19" t="s">
        <v>364</v>
      </c>
      <c r="J826">
        <v>23089</v>
      </c>
      <c r="K826" s="20">
        <v>33760.282286888898</v>
      </c>
      <c r="L826" s="21">
        <v>5421577.2725373199</v>
      </c>
      <c r="M826" s="21"/>
      <c r="N826" s="22">
        <v>6.2270222464410104E-3</v>
      </c>
      <c r="O826" s="23">
        <v>2.15</v>
      </c>
      <c r="P826" s="24">
        <v>2.0263749999999998</v>
      </c>
      <c r="Q826">
        <v>143</v>
      </c>
      <c r="R826" s="23">
        <v>289.77</v>
      </c>
      <c r="S826" s="23">
        <v>0</v>
      </c>
      <c r="T826" s="23">
        <f t="shared" si="12"/>
        <v>289.77</v>
      </c>
      <c r="U826" s="25">
        <v>44860.801865706002</v>
      </c>
    </row>
    <row r="827" spans="1:21" x14ac:dyDescent="0.25">
      <c r="A827" s="19" t="s">
        <v>159</v>
      </c>
      <c r="B827" s="19" t="s">
        <v>249</v>
      </c>
      <c r="C827" s="19" t="s">
        <v>365</v>
      </c>
      <c r="D827" s="19" t="s">
        <v>366</v>
      </c>
      <c r="E827" s="19" t="s">
        <v>367</v>
      </c>
      <c r="F827" s="19" t="s">
        <v>368</v>
      </c>
      <c r="G827" s="19" t="s">
        <v>18</v>
      </c>
      <c r="H827" s="19" t="s">
        <v>363</v>
      </c>
      <c r="I827" s="19" t="s">
        <v>364</v>
      </c>
      <c r="J827">
        <v>14589</v>
      </c>
      <c r="K827" s="20">
        <v>33760.282286888898</v>
      </c>
      <c r="L827" s="21">
        <v>5421577.2725373199</v>
      </c>
      <c r="M827" s="21"/>
      <c r="N827" s="22">
        <v>6.2270222464410104E-3</v>
      </c>
      <c r="O827" s="23">
        <v>2.15</v>
      </c>
      <c r="P827" s="24">
        <v>2.0263749999999998</v>
      </c>
      <c r="Q827">
        <v>90</v>
      </c>
      <c r="R827" s="23">
        <v>182.37</v>
      </c>
      <c r="S827" s="23">
        <v>0</v>
      </c>
      <c r="T827" s="23">
        <f t="shared" si="12"/>
        <v>182.37</v>
      </c>
      <c r="U827" s="25">
        <v>44860.801865706002</v>
      </c>
    </row>
    <row r="828" spans="1:21" x14ac:dyDescent="0.25">
      <c r="A828" s="19" t="s">
        <v>159</v>
      </c>
      <c r="B828" s="19" t="s">
        <v>249</v>
      </c>
      <c r="C828" s="19" t="s">
        <v>365</v>
      </c>
      <c r="D828" s="19" t="s">
        <v>369</v>
      </c>
      <c r="E828" s="19" t="s">
        <v>367</v>
      </c>
      <c r="F828" s="19" t="s">
        <v>368</v>
      </c>
      <c r="G828" s="19" t="s">
        <v>18</v>
      </c>
      <c r="H828" s="19" t="s">
        <v>363</v>
      </c>
      <c r="I828" s="19" t="s">
        <v>364</v>
      </c>
      <c r="J828">
        <v>34</v>
      </c>
      <c r="K828" s="20">
        <v>33760.282286888898</v>
      </c>
      <c r="L828" s="21">
        <v>5421577.2725373199</v>
      </c>
      <c r="M828" s="21"/>
      <c r="N828" s="22">
        <v>6.2270222464410104E-3</v>
      </c>
      <c r="O828" s="23">
        <v>2.15</v>
      </c>
      <c r="P828" s="24">
        <v>2.0263749999999998</v>
      </c>
      <c r="Q828">
        <v>0</v>
      </c>
      <c r="R828" s="23">
        <v>0</v>
      </c>
      <c r="S828" s="23">
        <v>0</v>
      </c>
      <c r="T828" s="23">
        <f t="shared" si="12"/>
        <v>0</v>
      </c>
      <c r="U828" s="25">
        <v>44860.801865706002</v>
      </c>
    </row>
    <row r="829" spans="1:21" x14ac:dyDescent="0.25">
      <c r="A829" s="19" t="s">
        <v>159</v>
      </c>
      <c r="B829" s="19" t="s">
        <v>249</v>
      </c>
      <c r="C829" s="19" t="s">
        <v>365</v>
      </c>
      <c r="D829" s="19" t="s">
        <v>370</v>
      </c>
      <c r="E829" s="19" t="s">
        <v>367</v>
      </c>
      <c r="F829" s="19" t="s">
        <v>368</v>
      </c>
      <c r="G829" s="19" t="s">
        <v>18</v>
      </c>
      <c r="H829" s="19" t="s">
        <v>363</v>
      </c>
      <c r="I829" s="19" t="s">
        <v>364</v>
      </c>
      <c r="J829">
        <v>3525</v>
      </c>
      <c r="K829" s="20">
        <v>33760.282286888898</v>
      </c>
      <c r="L829" s="21">
        <v>5421577.2725373199</v>
      </c>
      <c r="M829" s="21"/>
      <c r="N829" s="22">
        <v>6.2270222464410104E-3</v>
      </c>
      <c r="O829" s="23">
        <v>2.15</v>
      </c>
      <c r="P829" s="24">
        <v>2.0263749999999998</v>
      </c>
      <c r="Q829">
        <v>21</v>
      </c>
      <c r="R829" s="23">
        <v>42.55</v>
      </c>
      <c r="S829" s="23">
        <v>0</v>
      </c>
      <c r="T829" s="23">
        <f t="shared" si="12"/>
        <v>42.55</v>
      </c>
      <c r="U829" s="25">
        <v>44860.801865706002</v>
      </c>
    </row>
    <row r="830" spans="1:21" x14ac:dyDescent="0.25">
      <c r="A830" s="19" t="s">
        <v>159</v>
      </c>
      <c r="B830" s="19" t="s">
        <v>249</v>
      </c>
      <c r="C830" s="19" t="s">
        <v>365</v>
      </c>
      <c r="D830" s="19" t="s">
        <v>371</v>
      </c>
      <c r="E830" s="19" t="s">
        <v>367</v>
      </c>
      <c r="F830" s="19" t="s">
        <v>368</v>
      </c>
      <c r="G830" s="19" t="s">
        <v>18</v>
      </c>
      <c r="H830" s="19" t="s">
        <v>363</v>
      </c>
      <c r="I830" s="19" t="s">
        <v>364</v>
      </c>
      <c r="J830">
        <v>0</v>
      </c>
      <c r="K830" s="20">
        <v>33760.282286888898</v>
      </c>
      <c r="L830" s="21">
        <v>5421577.2725373199</v>
      </c>
      <c r="M830" s="21"/>
      <c r="N830" s="22">
        <v>6.2270222464410104E-3</v>
      </c>
      <c r="O830" s="23">
        <v>2.15</v>
      </c>
      <c r="P830" s="24">
        <v>2.0263749999999998</v>
      </c>
      <c r="Q830">
        <v>0</v>
      </c>
      <c r="R830" s="23">
        <v>0</v>
      </c>
      <c r="S830" s="23">
        <v>0</v>
      </c>
      <c r="T830" s="23">
        <f t="shared" si="12"/>
        <v>0</v>
      </c>
      <c r="U830" s="25">
        <v>44860.801865706002</v>
      </c>
    </row>
    <row r="831" spans="1:21" x14ac:dyDescent="0.25">
      <c r="A831" s="19" t="s">
        <v>159</v>
      </c>
      <c r="B831" s="19" t="s">
        <v>249</v>
      </c>
      <c r="C831" s="19" t="s">
        <v>365</v>
      </c>
      <c r="D831" s="19" t="s">
        <v>372</v>
      </c>
      <c r="E831" s="19" t="s">
        <v>367</v>
      </c>
      <c r="F831" s="19" t="s">
        <v>368</v>
      </c>
      <c r="G831" s="19" t="s">
        <v>18</v>
      </c>
      <c r="H831" s="19" t="s">
        <v>363</v>
      </c>
      <c r="I831" s="19" t="s">
        <v>364</v>
      </c>
      <c r="J831">
        <v>60</v>
      </c>
      <c r="K831" s="20">
        <v>33760.282286888898</v>
      </c>
      <c r="L831" s="21">
        <v>5421577.2725373199</v>
      </c>
      <c r="M831" s="21"/>
      <c r="N831" s="22">
        <v>6.2270222464410104E-3</v>
      </c>
      <c r="O831" s="23">
        <v>2.15</v>
      </c>
      <c r="P831" s="24">
        <v>2.0263749999999998</v>
      </c>
      <c r="Q831">
        <v>0</v>
      </c>
      <c r="R831" s="23">
        <v>0</v>
      </c>
      <c r="S831" s="23">
        <v>0</v>
      </c>
      <c r="T831" s="23">
        <f t="shared" si="12"/>
        <v>0</v>
      </c>
      <c r="U831" s="25">
        <v>44860.801865706002</v>
      </c>
    </row>
    <row r="832" spans="1:21" x14ac:dyDescent="0.25">
      <c r="A832" s="19" t="s">
        <v>159</v>
      </c>
      <c r="B832" s="19" t="s">
        <v>249</v>
      </c>
      <c r="C832" s="19" t="s">
        <v>365</v>
      </c>
      <c r="D832" s="19" t="s">
        <v>373</v>
      </c>
      <c r="E832" s="19" t="s">
        <v>367</v>
      </c>
      <c r="F832" s="19" t="s">
        <v>368</v>
      </c>
      <c r="G832" s="19" t="s">
        <v>18</v>
      </c>
      <c r="H832" s="19" t="s">
        <v>363</v>
      </c>
      <c r="I832" s="19" t="s">
        <v>364</v>
      </c>
      <c r="J832">
        <v>8038</v>
      </c>
      <c r="K832" s="20">
        <v>33760.282286888898</v>
      </c>
      <c r="L832" s="21">
        <v>5421577.2725373199</v>
      </c>
      <c r="M832" s="21"/>
      <c r="N832" s="22">
        <v>6.2270222464410104E-3</v>
      </c>
      <c r="O832" s="23">
        <v>2.15</v>
      </c>
      <c r="P832" s="24">
        <v>2.0263749999999998</v>
      </c>
      <c r="Q832">
        <v>50</v>
      </c>
      <c r="R832" s="23">
        <v>101.32</v>
      </c>
      <c r="S832" s="23">
        <v>0</v>
      </c>
      <c r="T832" s="23">
        <f t="shared" si="12"/>
        <v>101.32</v>
      </c>
      <c r="U832" s="25">
        <v>44860.801865706002</v>
      </c>
    </row>
    <row r="833" spans="1:21" x14ac:dyDescent="0.25">
      <c r="A833" s="19" t="s">
        <v>159</v>
      </c>
      <c r="B833" s="19" t="s">
        <v>249</v>
      </c>
      <c r="C833" s="19" t="s">
        <v>365</v>
      </c>
      <c r="D833" s="19" t="s">
        <v>374</v>
      </c>
      <c r="E833" s="19" t="s">
        <v>367</v>
      </c>
      <c r="F833" s="19" t="s">
        <v>368</v>
      </c>
      <c r="G833" s="19" t="s">
        <v>18</v>
      </c>
      <c r="H833" s="19" t="s">
        <v>363</v>
      </c>
      <c r="I833" s="19" t="s">
        <v>364</v>
      </c>
      <c r="J833">
        <v>2</v>
      </c>
      <c r="K833" s="20">
        <v>33760.282286888898</v>
      </c>
      <c r="L833" s="21">
        <v>5421577.2725373199</v>
      </c>
      <c r="M833" s="21"/>
      <c r="N833" s="22">
        <v>6.2270222464410104E-3</v>
      </c>
      <c r="O833" s="23">
        <v>2.15</v>
      </c>
      <c r="P833" s="24">
        <v>2.0263749999999998</v>
      </c>
      <c r="Q833">
        <v>0</v>
      </c>
      <c r="R833" s="23">
        <v>0</v>
      </c>
      <c r="S833" s="23">
        <v>0</v>
      </c>
      <c r="T833" s="23">
        <f t="shared" si="12"/>
        <v>0</v>
      </c>
      <c r="U833" s="25">
        <v>44860.801865706002</v>
      </c>
    </row>
    <row r="834" spans="1:21" x14ac:dyDescent="0.25">
      <c r="A834" s="19" t="s">
        <v>159</v>
      </c>
      <c r="B834" s="19" t="s">
        <v>249</v>
      </c>
      <c r="C834" s="19" t="s">
        <v>365</v>
      </c>
      <c r="D834" s="19" t="s">
        <v>375</v>
      </c>
      <c r="E834" s="19" t="s">
        <v>367</v>
      </c>
      <c r="F834" s="19" t="s">
        <v>368</v>
      </c>
      <c r="G834" s="19" t="s">
        <v>18</v>
      </c>
      <c r="H834" s="19" t="s">
        <v>363</v>
      </c>
      <c r="I834" s="19" t="s">
        <v>364</v>
      </c>
      <c r="J834">
        <v>990</v>
      </c>
      <c r="K834" s="20">
        <v>33760.282286888898</v>
      </c>
      <c r="L834" s="21">
        <v>5421577.2725373199</v>
      </c>
      <c r="M834" s="21"/>
      <c r="N834" s="22">
        <v>6.2270222464410104E-3</v>
      </c>
      <c r="O834" s="23">
        <v>2.15</v>
      </c>
      <c r="P834" s="24">
        <v>2.0263749999999998</v>
      </c>
      <c r="Q834">
        <v>6</v>
      </c>
      <c r="R834" s="23">
        <v>12.16</v>
      </c>
      <c r="S834" s="23">
        <v>0</v>
      </c>
      <c r="T834" s="23">
        <f t="shared" si="12"/>
        <v>12.16</v>
      </c>
      <c r="U834" s="25">
        <v>44860.801865706002</v>
      </c>
    </row>
    <row r="835" spans="1:21" x14ac:dyDescent="0.25">
      <c r="A835" s="19" t="s">
        <v>152</v>
      </c>
      <c r="B835" s="19" t="s">
        <v>210</v>
      </c>
      <c r="C835" s="19" t="s">
        <v>415</v>
      </c>
      <c r="D835" s="19" t="s">
        <v>370</v>
      </c>
      <c r="E835" s="19" t="s">
        <v>416</v>
      </c>
      <c r="F835" s="19" t="s">
        <v>368</v>
      </c>
      <c r="G835" s="19" t="s">
        <v>140</v>
      </c>
      <c r="H835" s="19" t="s">
        <v>363</v>
      </c>
      <c r="I835" s="19" t="s">
        <v>364</v>
      </c>
      <c r="J835">
        <v>2578</v>
      </c>
      <c r="K835" s="20">
        <v>91318.114897105595</v>
      </c>
      <c r="L835" s="21">
        <v>732833.34372744802</v>
      </c>
      <c r="M835" s="21"/>
      <c r="N835" s="22">
        <v>0.12460966149906599</v>
      </c>
      <c r="O835" s="23">
        <v>0.24</v>
      </c>
      <c r="P835" s="24">
        <v>0.22620000000000001</v>
      </c>
      <c r="Q835">
        <v>321</v>
      </c>
      <c r="R835" s="23">
        <v>72.61</v>
      </c>
      <c r="S835" s="23">
        <v>0.23</v>
      </c>
      <c r="T835" s="23">
        <f t="shared" si="12"/>
        <v>72.84</v>
      </c>
      <c r="U835" s="25">
        <v>44860.801865706002</v>
      </c>
    </row>
    <row r="836" spans="1:21" x14ac:dyDescent="0.25">
      <c r="A836" s="19" t="s">
        <v>149</v>
      </c>
      <c r="B836" s="19" t="s">
        <v>207</v>
      </c>
      <c r="C836" s="19" t="s">
        <v>415</v>
      </c>
      <c r="D836" s="19" t="s">
        <v>375</v>
      </c>
      <c r="E836" s="19" t="s">
        <v>416</v>
      </c>
      <c r="F836" s="19" t="s">
        <v>368</v>
      </c>
      <c r="G836" s="19" t="s">
        <v>140</v>
      </c>
      <c r="H836" s="19" t="s">
        <v>363</v>
      </c>
      <c r="I836" s="19" t="s">
        <v>364</v>
      </c>
      <c r="J836">
        <v>1508</v>
      </c>
      <c r="K836" s="20">
        <v>34680.014893885302</v>
      </c>
      <c r="L836" s="21">
        <v>732833.34372744802</v>
      </c>
      <c r="M836" s="21"/>
      <c r="N836" s="22">
        <v>4.7323194544465701E-2</v>
      </c>
      <c r="O836" s="23">
        <v>0.24</v>
      </c>
      <c r="P836" s="24">
        <v>0.22620000000000001</v>
      </c>
      <c r="Q836">
        <v>71</v>
      </c>
      <c r="R836" s="23">
        <v>16.059999999999999</v>
      </c>
      <c r="S836" s="23">
        <v>0</v>
      </c>
      <c r="T836" s="23">
        <f t="shared" si="12"/>
        <v>16.059999999999999</v>
      </c>
      <c r="U836" s="25">
        <v>44860.801865706002</v>
      </c>
    </row>
    <row r="837" spans="1:21" x14ac:dyDescent="0.25">
      <c r="A837" s="19" t="s">
        <v>149</v>
      </c>
      <c r="B837" s="19" t="s">
        <v>207</v>
      </c>
      <c r="C837" s="19" t="s">
        <v>415</v>
      </c>
      <c r="D837" s="19" t="s">
        <v>377</v>
      </c>
      <c r="E837" s="19" t="s">
        <v>416</v>
      </c>
      <c r="F837" s="19" t="s">
        <v>368</v>
      </c>
      <c r="G837" s="19" t="s">
        <v>140</v>
      </c>
      <c r="H837" s="19" t="s">
        <v>363</v>
      </c>
      <c r="I837" s="19" t="s">
        <v>364</v>
      </c>
      <c r="J837">
        <v>1883</v>
      </c>
      <c r="K837" s="20">
        <v>34680.014893885302</v>
      </c>
      <c r="L837" s="21">
        <v>732833.34372744802</v>
      </c>
      <c r="M837" s="21"/>
      <c r="N837" s="22">
        <v>4.7323194544465701E-2</v>
      </c>
      <c r="O837" s="23">
        <v>0.24</v>
      </c>
      <c r="P837" s="24">
        <v>0.22620000000000001</v>
      </c>
      <c r="Q837">
        <v>89</v>
      </c>
      <c r="R837" s="23">
        <v>20.13</v>
      </c>
      <c r="S837" s="23">
        <v>1.59</v>
      </c>
      <c r="T837" s="23">
        <f t="shared" ref="T837:T900" si="13">SUM(R837+S837)</f>
        <v>21.72</v>
      </c>
      <c r="U837" s="25">
        <v>44860.801865706002</v>
      </c>
    </row>
    <row r="838" spans="1:21" x14ac:dyDescent="0.25">
      <c r="A838" s="19" t="s">
        <v>149</v>
      </c>
      <c r="B838" s="19" t="s">
        <v>207</v>
      </c>
      <c r="C838" s="19" t="s">
        <v>415</v>
      </c>
      <c r="D838" s="19" t="s">
        <v>379</v>
      </c>
      <c r="E838" s="19" t="s">
        <v>416</v>
      </c>
      <c r="F838" s="19" t="s">
        <v>368</v>
      </c>
      <c r="G838" s="19" t="s">
        <v>140</v>
      </c>
      <c r="H838" s="19" t="s">
        <v>363</v>
      </c>
      <c r="I838" s="19" t="s">
        <v>364</v>
      </c>
      <c r="J838">
        <v>0</v>
      </c>
      <c r="K838" s="20">
        <v>34680.014893885302</v>
      </c>
      <c r="L838" s="21">
        <v>732833.34372744802</v>
      </c>
      <c r="M838" s="21"/>
      <c r="N838" s="22">
        <v>4.7323194544465701E-2</v>
      </c>
      <c r="O838" s="23">
        <v>0.24</v>
      </c>
      <c r="P838" s="24">
        <v>0.22620000000000001</v>
      </c>
      <c r="Q838">
        <v>0</v>
      </c>
      <c r="R838" s="23">
        <v>0</v>
      </c>
      <c r="S838" s="23">
        <v>0</v>
      </c>
      <c r="T838" s="23">
        <f t="shared" si="13"/>
        <v>0</v>
      </c>
      <c r="U838" s="25">
        <v>44860.801865706002</v>
      </c>
    </row>
    <row r="839" spans="1:21" x14ac:dyDescent="0.25">
      <c r="A839" s="19" t="s">
        <v>149</v>
      </c>
      <c r="B839" s="19" t="s">
        <v>207</v>
      </c>
      <c r="C839" s="19" t="s">
        <v>415</v>
      </c>
      <c r="D839" s="19" t="s">
        <v>378</v>
      </c>
      <c r="E839" s="19" t="s">
        <v>416</v>
      </c>
      <c r="F839" s="19" t="s">
        <v>368</v>
      </c>
      <c r="G839" s="19" t="s">
        <v>140</v>
      </c>
      <c r="H839" s="19" t="s">
        <v>363</v>
      </c>
      <c r="I839" s="19" t="s">
        <v>364</v>
      </c>
      <c r="J839">
        <v>1</v>
      </c>
      <c r="K839" s="20">
        <v>34680.014893885302</v>
      </c>
      <c r="L839" s="21">
        <v>732833.34372744802</v>
      </c>
      <c r="M839" s="21"/>
      <c r="N839" s="22">
        <v>4.7323194544465701E-2</v>
      </c>
      <c r="O839" s="23">
        <v>0.24</v>
      </c>
      <c r="P839" s="24">
        <v>0.22620000000000001</v>
      </c>
      <c r="Q839">
        <v>0</v>
      </c>
      <c r="R839" s="23">
        <v>0</v>
      </c>
      <c r="S839" s="23">
        <v>0</v>
      </c>
      <c r="T839" s="23">
        <f t="shared" si="13"/>
        <v>0</v>
      </c>
      <c r="U839" s="25">
        <v>44860.801865706002</v>
      </c>
    </row>
    <row r="840" spans="1:21" x14ac:dyDescent="0.25">
      <c r="A840" s="19" t="s">
        <v>149</v>
      </c>
      <c r="B840" s="19" t="s">
        <v>207</v>
      </c>
      <c r="C840" s="19" t="s">
        <v>415</v>
      </c>
      <c r="D840" s="19" t="s">
        <v>383</v>
      </c>
      <c r="E840" s="19" t="s">
        <v>416</v>
      </c>
      <c r="F840" s="19" t="s">
        <v>368</v>
      </c>
      <c r="G840" s="19" t="s">
        <v>140</v>
      </c>
      <c r="H840" s="19" t="s">
        <v>363</v>
      </c>
      <c r="I840" s="19" t="s">
        <v>364</v>
      </c>
      <c r="J840">
        <v>2498</v>
      </c>
      <c r="K840" s="20">
        <v>34680.014893885302</v>
      </c>
      <c r="L840" s="21">
        <v>732833.34372744802</v>
      </c>
      <c r="M840" s="21"/>
      <c r="N840" s="22">
        <v>4.7323194544465701E-2</v>
      </c>
      <c r="O840" s="23">
        <v>0.24</v>
      </c>
      <c r="P840" s="24">
        <v>0.22620000000000001</v>
      </c>
      <c r="Q840">
        <v>118</v>
      </c>
      <c r="R840" s="23">
        <v>26.69</v>
      </c>
      <c r="S840" s="23">
        <v>1.1299999999999999</v>
      </c>
      <c r="T840" s="23">
        <f t="shared" si="13"/>
        <v>27.82</v>
      </c>
      <c r="U840" s="25">
        <v>44860.801865706002</v>
      </c>
    </row>
    <row r="841" spans="1:21" x14ac:dyDescent="0.25">
      <c r="A841" s="19" t="s">
        <v>149</v>
      </c>
      <c r="B841" s="19" t="s">
        <v>207</v>
      </c>
      <c r="C841" s="19" t="s">
        <v>415</v>
      </c>
      <c r="D841" s="19" t="s">
        <v>385</v>
      </c>
      <c r="E841" s="19" t="s">
        <v>416</v>
      </c>
      <c r="F841" s="19" t="s">
        <v>368</v>
      </c>
      <c r="G841" s="19" t="s">
        <v>140</v>
      </c>
      <c r="H841" s="19" t="s">
        <v>363</v>
      </c>
      <c r="I841" s="19" t="s">
        <v>364</v>
      </c>
      <c r="J841">
        <v>17252</v>
      </c>
      <c r="K841" s="20">
        <v>34680.014893885302</v>
      </c>
      <c r="L841" s="21">
        <v>732833.34372744802</v>
      </c>
      <c r="M841" s="21"/>
      <c r="N841" s="22">
        <v>4.7323194544465701E-2</v>
      </c>
      <c r="O841" s="23">
        <v>0.24</v>
      </c>
      <c r="P841" s="24">
        <v>0.22620000000000001</v>
      </c>
      <c r="Q841">
        <v>816</v>
      </c>
      <c r="R841" s="23">
        <v>184.58</v>
      </c>
      <c r="S841" s="23">
        <v>0</v>
      </c>
      <c r="T841" s="23">
        <f t="shared" si="13"/>
        <v>184.58</v>
      </c>
      <c r="U841" s="25">
        <v>44860.801865706002</v>
      </c>
    </row>
    <row r="842" spans="1:21" x14ac:dyDescent="0.25">
      <c r="A842" s="19" t="s">
        <v>149</v>
      </c>
      <c r="B842" s="19" t="s">
        <v>207</v>
      </c>
      <c r="C842" s="19" t="s">
        <v>415</v>
      </c>
      <c r="D842" s="19" t="s">
        <v>381</v>
      </c>
      <c r="E842" s="19" t="s">
        <v>416</v>
      </c>
      <c r="F842" s="19" t="s">
        <v>368</v>
      </c>
      <c r="G842" s="19" t="s">
        <v>140</v>
      </c>
      <c r="H842" s="19" t="s">
        <v>363</v>
      </c>
      <c r="I842" s="19" t="s">
        <v>364</v>
      </c>
      <c r="J842">
        <v>311</v>
      </c>
      <c r="K842" s="20">
        <v>34680.014893885302</v>
      </c>
      <c r="L842" s="21">
        <v>732833.34372744802</v>
      </c>
      <c r="M842" s="21"/>
      <c r="N842" s="22">
        <v>4.7323194544465701E-2</v>
      </c>
      <c r="O842" s="23">
        <v>0.24</v>
      </c>
      <c r="P842" s="24">
        <v>0.22620000000000001</v>
      </c>
      <c r="Q842">
        <v>14</v>
      </c>
      <c r="R842" s="23">
        <v>3.17</v>
      </c>
      <c r="S842" s="23">
        <v>0</v>
      </c>
      <c r="T842" s="23">
        <f t="shared" si="13"/>
        <v>3.17</v>
      </c>
      <c r="U842" s="25">
        <v>44860.801865706002</v>
      </c>
    </row>
    <row r="843" spans="1:21" x14ac:dyDescent="0.25">
      <c r="A843" s="19" t="s">
        <v>149</v>
      </c>
      <c r="B843" s="19" t="s">
        <v>207</v>
      </c>
      <c r="C843" s="19" t="s">
        <v>415</v>
      </c>
      <c r="D843" s="19" t="s">
        <v>373</v>
      </c>
      <c r="E843" s="19" t="s">
        <v>416</v>
      </c>
      <c r="F843" s="19" t="s">
        <v>368</v>
      </c>
      <c r="G843" s="19" t="s">
        <v>140</v>
      </c>
      <c r="H843" s="19" t="s">
        <v>363</v>
      </c>
      <c r="I843" s="19" t="s">
        <v>364</v>
      </c>
      <c r="J843">
        <v>6145</v>
      </c>
      <c r="K843" s="20">
        <v>34680.014893885302</v>
      </c>
      <c r="L843" s="21">
        <v>732833.34372744802</v>
      </c>
      <c r="M843" s="21"/>
      <c r="N843" s="22">
        <v>4.7323194544465701E-2</v>
      </c>
      <c r="O843" s="23">
        <v>0.24</v>
      </c>
      <c r="P843" s="24">
        <v>0.22620000000000001</v>
      </c>
      <c r="Q843">
        <v>290</v>
      </c>
      <c r="R843" s="23">
        <v>65.599999999999994</v>
      </c>
      <c r="S843" s="23">
        <v>0</v>
      </c>
      <c r="T843" s="23">
        <f t="shared" si="13"/>
        <v>65.599999999999994</v>
      </c>
      <c r="U843" s="25">
        <v>44860.801865706002</v>
      </c>
    </row>
    <row r="844" spans="1:21" x14ac:dyDescent="0.25">
      <c r="A844" s="19" t="s">
        <v>149</v>
      </c>
      <c r="B844" s="19" t="s">
        <v>207</v>
      </c>
      <c r="C844" s="19" t="s">
        <v>415</v>
      </c>
      <c r="D844" s="19" t="s">
        <v>384</v>
      </c>
      <c r="E844" s="19" t="s">
        <v>416</v>
      </c>
      <c r="F844" s="19" t="s">
        <v>368</v>
      </c>
      <c r="G844" s="19" t="s">
        <v>140</v>
      </c>
      <c r="H844" s="19" t="s">
        <v>363</v>
      </c>
      <c r="I844" s="19" t="s">
        <v>364</v>
      </c>
      <c r="J844">
        <v>0</v>
      </c>
      <c r="K844" s="20">
        <v>34680.014893885302</v>
      </c>
      <c r="L844" s="21">
        <v>732833.34372744802</v>
      </c>
      <c r="M844" s="21"/>
      <c r="N844" s="22">
        <v>4.7323194544465701E-2</v>
      </c>
      <c r="O844" s="23">
        <v>0.24</v>
      </c>
      <c r="P844" s="24">
        <v>0.22620000000000001</v>
      </c>
      <c r="Q844">
        <v>0</v>
      </c>
      <c r="R844" s="23">
        <v>0</v>
      </c>
      <c r="S844" s="23">
        <v>0</v>
      </c>
      <c r="T844" s="23">
        <f t="shared" si="13"/>
        <v>0</v>
      </c>
      <c r="U844" s="25">
        <v>44860.801865706002</v>
      </c>
    </row>
    <row r="845" spans="1:21" x14ac:dyDescent="0.25">
      <c r="A845" s="19" t="s">
        <v>149</v>
      </c>
      <c r="B845" s="19" t="s">
        <v>207</v>
      </c>
      <c r="C845" s="19" t="s">
        <v>415</v>
      </c>
      <c r="D845" s="19" t="s">
        <v>371</v>
      </c>
      <c r="E845" s="19" t="s">
        <v>416</v>
      </c>
      <c r="F845" s="19" t="s">
        <v>368</v>
      </c>
      <c r="G845" s="19" t="s">
        <v>140</v>
      </c>
      <c r="H845" s="19" t="s">
        <v>363</v>
      </c>
      <c r="I845" s="19" t="s">
        <v>364</v>
      </c>
      <c r="J845">
        <v>0</v>
      </c>
      <c r="K845" s="20">
        <v>34680.014893885302</v>
      </c>
      <c r="L845" s="21">
        <v>732833.34372744802</v>
      </c>
      <c r="M845" s="21"/>
      <c r="N845" s="22">
        <v>4.7323194544465701E-2</v>
      </c>
      <c r="O845" s="23">
        <v>0.24</v>
      </c>
      <c r="P845" s="24">
        <v>0.22620000000000001</v>
      </c>
      <c r="Q845">
        <v>0</v>
      </c>
      <c r="R845" s="23">
        <v>0</v>
      </c>
      <c r="S845" s="23">
        <v>0</v>
      </c>
      <c r="T845" s="23">
        <f t="shared" si="13"/>
        <v>0</v>
      </c>
      <c r="U845" s="25">
        <v>44860.801865706002</v>
      </c>
    </row>
    <row r="846" spans="1:21" x14ac:dyDescent="0.25">
      <c r="A846" s="19" t="s">
        <v>149</v>
      </c>
      <c r="B846" s="19" t="s">
        <v>207</v>
      </c>
      <c r="C846" s="19" t="s">
        <v>415</v>
      </c>
      <c r="D846" s="19" t="s">
        <v>374</v>
      </c>
      <c r="E846" s="19" t="s">
        <v>416</v>
      </c>
      <c r="F846" s="19" t="s">
        <v>368</v>
      </c>
      <c r="G846" s="19" t="s">
        <v>140</v>
      </c>
      <c r="H846" s="19" t="s">
        <v>363</v>
      </c>
      <c r="I846" s="19" t="s">
        <v>364</v>
      </c>
      <c r="J846">
        <v>49</v>
      </c>
      <c r="K846" s="20">
        <v>34680.014893885302</v>
      </c>
      <c r="L846" s="21">
        <v>732833.34372744802</v>
      </c>
      <c r="M846" s="21"/>
      <c r="N846" s="22">
        <v>4.7323194544465701E-2</v>
      </c>
      <c r="O846" s="23">
        <v>0.24</v>
      </c>
      <c r="P846" s="24">
        <v>0.22620000000000001</v>
      </c>
      <c r="Q846">
        <v>2</v>
      </c>
      <c r="R846" s="23">
        <v>0.45</v>
      </c>
      <c r="S846" s="23">
        <v>0</v>
      </c>
      <c r="T846" s="23">
        <f t="shared" si="13"/>
        <v>0.45</v>
      </c>
      <c r="U846" s="25">
        <v>44860.801865706002</v>
      </c>
    </row>
    <row r="847" spans="1:21" x14ac:dyDescent="0.25">
      <c r="A847" s="19" t="s">
        <v>149</v>
      </c>
      <c r="B847" s="19" t="s">
        <v>207</v>
      </c>
      <c r="C847" s="19" t="s">
        <v>415</v>
      </c>
      <c r="D847" s="19" t="s">
        <v>372</v>
      </c>
      <c r="E847" s="19" t="s">
        <v>416</v>
      </c>
      <c r="F847" s="19" t="s">
        <v>368</v>
      </c>
      <c r="G847" s="19" t="s">
        <v>140</v>
      </c>
      <c r="H847" s="19" t="s">
        <v>363</v>
      </c>
      <c r="I847" s="19" t="s">
        <v>364</v>
      </c>
      <c r="J847">
        <v>162</v>
      </c>
      <c r="K847" s="20">
        <v>34680.014893885302</v>
      </c>
      <c r="L847" s="21">
        <v>732833.34372744802</v>
      </c>
      <c r="M847" s="21"/>
      <c r="N847" s="22">
        <v>4.7323194544465701E-2</v>
      </c>
      <c r="O847" s="23">
        <v>0.24</v>
      </c>
      <c r="P847" s="24">
        <v>0.22620000000000001</v>
      </c>
      <c r="Q847">
        <v>7</v>
      </c>
      <c r="R847" s="23">
        <v>1.58</v>
      </c>
      <c r="S847" s="23">
        <v>0</v>
      </c>
      <c r="T847" s="23">
        <f t="shared" si="13"/>
        <v>1.58</v>
      </c>
      <c r="U847" s="25">
        <v>44860.801865706002</v>
      </c>
    </row>
    <row r="848" spans="1:21" x14ac:dyDescent="0.25">
      <c r="A848" s="19" t="s">
        <v>149</v>
      </c>
      <c r="B848" s="19" t="s">
        <v>207</v>
      </c>
      <c r="C848" s="19" t="s">
        <v>415</v>
      </c>
      <c r="D848" s="19" t="s">
        <v>380</v>
      </c>
      <c r="E848" s="19" t="s">
        <v>416</v>
      </c>
      <c r="F848" s="19" t="s">
        <v>368</v>
      </c>
      <c r="G848" s="19" t="s">
        <v>140</v>
      </c>
      <c r="H848" s="19" t="s">
        <v>363</v>
      </c>
      <c r="I848" s="19" t="s">
        <v>364</v>
      </c>
      <c r="J848">
        <v>0</v>
      </c>
      <c r="K848" s="20">
        <v>34680.014893885302</v>
      </c>
      <c r="L848" s="21">
        <v>732833.34372744802</v>
      </c>
      <c r="M848" s="21"/>
      <c r="N848" s="22">
        <v>4.7323194544465701E-2</v>
      </c>
      <c r="O848" s="23">
        <v>0.24</v>
      </c>
      <c r="P848" s="24">
        <v>0.22620000000000001</v>
      </c>
      <c r="Q848">
        <v>0</v>
      </c>
      <c r="R848" s="23">
        <v>0</v>
      </c>
      <c r="S848" s="23">
        <v>0</v>
      </c>
      <c r="T848" s="23">
        <f t="shared" si="13"/>
        <v>0</v>
      </c>
      <c r="U848" s="25">
        <v>44860.801865706002</v>
      </c>
    </row>
    <row r="849" spans="1:21" x14ac:dyDescent="0.25">
      <c r="A849" s="19" t="s">
        <v>149</v>
      </c>
      <c r="B849" s="19" t="s">
        <v>207</v>
      </c>
      <c r="C849" s="19" t="s">
        <v>415</v>
      </c>
      <c r="D849" s="19" t="s">
        <v>369</v>
      </c>
      <c r="E849" s="19" t="s">
        <v>416</v>
      </c>
      <c r="F849" s="19" t="s">
        <v>368</v>
      </c>
      <c r="G849" s="19" t="s">
        <v>140</v>
      </c>
      <c r="H849" s="19" t="s">
        <v>363</v>
      </c>
      <c r="I849" s="19" t="s">
        <v>364</v>
      </c>
      <c r="J849">
        <v>68</v>
      </c>
      <c r="K849" s="20">
        <v>34680.014893885302</v>
      </c>
      <c r="L849" s="21">
        <v>732833.34372744802</v>
      </c>
      <c r="M849" s="21"/>
      <c r="N849" s="22">
        <v>4.7323194544465701E-2</v>
      </c>
      <c r="O849" s="23">
        <v>0.24</v>
      </c>
      <c r="P849" s="24">
        <v>0.22620000000000001</v>
      </c>
      <c r="Q849">
        <v>3</v>
      </c>
      <c r="R849" s="23">
        <v>0.68</v>
      </c>
      <c r="S849" s="23">
        <v>0</v>
      </c>
      <c r="T849" s="23">
        <f t="shared" si="13"/>
        <v>0.68</v>
      </c>
      <c r="U849" s="25">
        <v>44860.801865706002</v>
      </c>
    </row>
    <row r="850" spans="1:21" x14ac:dyDescent="0.25">
      <c r="A850" s="19" t="s">
        <v>149</v>
      </c>
      <c r="B850" s="19" t="s">
        <v>207</v>
      </c>
      <c r="C850" s="19" t="s">
        <v>415</v>
      </c>
      <c r="D850" s="19" t="s">
        <v>376</v>
      </c>
      <c r="E850" s="19" t="s">
        <v>416</v>
      </c>
      <c r="F850" s="19" t="s">
        <v>368</v>
      </c>
      <c r="G850" s="19" t="s">
        <v>140</v>
      </c>
      <c r="H850" s="19" t="s">
        <v>363</v>
      </c>
      <c r="I850" s="19" t="s">
        <v>364</v>
      </c>
      <c r="J850">
        <v>0</v>
      </c>
      <c r="K850" s="20">
        <v>34680.014893885302</v>
      </c>
      <c r="L850" s="21">
        <v>732833.34372744802</v>
      </c>
      <c r="M850" s="21"/>
      <c r="N850" s="22">
        <v>4.7323194544465701E-2</v>
      </c>
      <c r="O850" s="23">
        <v>0.24</v>
      </c>
      <c r="P850" s="24">
        <v>0.22620000000000001</v>
      </c>
      <c r="Q850">
        <v>0</v>
      </c>
      <c r="R850" s="23">
        <v>0</v>
      </c>
      <c r="S850" s="23">
        <v>0</v>
      </c>
      <c r="T850" s="23">
        <f t="shared" si="13"/>
        <v>0</v>
      </c>
      <c r="U850" s="25">
        <v>44860.801865706002</v>
      </c>
    </row>
    <row r="851" spans="1:21" x14ac:dyDescent="0.25">
      <c r="A851" s="19" t="s">
        <v>149</v>
      </c>
      <c r="B851" s="19" t="s">
        <v>207</v>
      </c>
      <c r="C851" s="19" t="s">
        <v>415</v>
      </c>
      <c r="D851" s="19" t="s">
        <v>382</v>
      </c>
      <c r="E851" s="19" t="s">
        <v>416</v>
      </c>
      <c r="F851" s="19" t="s">
        <v>368</v>
      </c>
      <c r="G851" s="19" t="s">
        <v>140</v>
      </c>
      <c r="H851" s="19" t="s">
        <v>363</v>
      </c>
      <c r="I851" s="19" t="s">
        <v>364</v>
      </c>
      <c r="J851">
        <v>2073</v>
      </c>
      <c r="K851" s="20">
        <v>34680.014893885302</v>
      </c>
      <c r="L851" s="21">
        <v>732833.34372744802</v>
      </c>
      <c r="M851" s="21"/>
      <c r="N851" s="22">
        <v>4.7323194544465701E-2</v>
      </c>
      <c r="O851" s="23">
        <v>0.24</v>
      </c>
      <c r="P851" s="24">
        <v>0.22620000000000001</v>
      </c>
      <c r="Q851">
        <v>98</v>
      </c>
      <c r="R851" s="23">
        <v>22.17</v>
      </c>
      <c r="S851" s="23">
        <v>0</v>
      </c>
      <c r="T851" s="23">
        <f t="shared" si="13"/>
        <v>22.17</v>
      </c>
      <c r="U851" s="25">
        <v>44860.801865706002</v>
      </c>
    </row>
    <row r="852" spans="1:21" x14ac:dyDescent="0.25">
      <c r="A852" s="19" t="s">
        <v>149</v>
      </c>
      <c r="B852" s="19" t="s">
        <v>207</v>
      </c>
      <c r="C852" s="19" t="s">
        <v>415</v>
      </c>
      <c r="D852" s="19" t="s">
        <v>366</v>
      </c>
      <c r="E852" s="19" t="s">
        <v>416</v>
      </c>
      <c r="F852" s="19" t="s">
        <v>368</v>
      </c>
      <c r="G852" s="19" t="s">
        <v>140</v>
      </c>
      <c r="H852" s="19" t="s">
        <v>363</v>
      </c>
      <c r="I852" s="19" t="s">
        <v>364</v>
      </c>
      <c r="J852">
        <v>10476</v>
      </c>
      <c r="K852" s="20">
        <v>34680.014893885302</v>
      </c>
      <c r="L852" s="21">
        <v>732833.34372744802</v>
      </c>
      <c r="M852" s="21"/>
      <c r="N852" s="22">
        <v>4.7323194544465701E-2</v>
      </c>
      <c r="O852" s="23">
        <v>0.24</v>
      </c>
      <c r="P852" s="24">
        <v>0.22620000000000001</v>
      </c>
      <c r="Q852">
        <v>495</v>
      </c>
      <c r="R852" s="23">
        <v>111.97</v>
      </c>
      <c r="S852" s="23">
        <v>0</v>
      </c>
      <c r="T852" s="23">
        <f t="shared" si="13"/>
        <v>111.97</v>
      </c>
      <c r="U852" s="25">
        <v>44860.801865706002</v>
      </c>
    </row>
    <row r="853" spans="1:21" x14ac:dyDescent="0.25">
      <c r="A853" s="19" t="s">
        <v>149</v>
      </c>
      <c r="B853" s="19" t="s">
        <v>207</v>
      </c>
      <c r="C853" s="19" t="s">
        <v>415</v>
      </c>
      <c r="D853" s="19" t="s">
        <v>370</v>
      </c>
      <c r="E853" s="19" t="s">
        <v>416</v>
      </c>
      <c r="F853" s="19" t="s">
        <v>368</v>
      </c>
      <c r="G853" s="19" t="s">
        <v>140</v>
      </c>
      <c r="H853" s="19" t="s">
        <v>363</v>
      </c>
      <c r="I853" s="19" t="s">
        <v>364</v>
      </c>
      <c r="J853">
        <v>2578</v>
      </c>
      <c r="K853" s="20">
        <v>34680.014893885302</v>
      </c>
      <c r="L853" s="21">
        <v>732833.34372744802</v>
      </c>
      <c r="M853" s="21"/>
      <c r="N853" s="22">
        <v>4.7323194544465701E-2</v>
      </c>
      <c r="O853" s="23">
        <v>0.24</v>
      </c>
      <c r="P853" s="24">
        <v>0.22620000000000001</v>
      </c>
      <c r="Q853">
        <v>121</v>
      </c>
      <c r="R853" s="23">
        <v>27.37</v>
      </c>
      <c r="S853" s="23">
        <v>0.23</v>
      </c>
      <c r="T853" s="23">
        <f t="shared" si="13"/>
        <v>27.6</v>
      </c>
      <c r="U853" s="25">
        <v>44860.801865706002</v>
      </c>
    </row>
    <row r="854" spans="1:21" x14ac:dyDescent="0.25">
      <c r="A854" s="19" t="s">
        <v>154</v>
      </c>
      <c r="B854" s="19" t="s">
        <v>211</v>
      </c>
      <c r="C854" s="19" t="s">
        <v>415</v>
      </c>
      <c r="D854" s="19" t="s">
        <v>375</v>
      </c>
      <c r="E854" s="19" t="s">
        <v>416</v>
      </c>
      <c r="F854" s="19" t="s">
        <v>368</v>
      </c>
      <c r="G854" s="19" t="s">
        <v>140</v>
      </c>
      <c r="H854" s="19" t="s">
        <v>363</v>
      </c>
      <c r="I854" s="19" t="s">
        <v>364</v>
      </c>
      <c r="J854">
        <v>1508</v>
      </c>
      <c r="K854" s="20">
        <v>430972.21294131002</v>
      </c>
      <c r="L854" s="21">
        <v>732833.34372744802</v>
      </c>
      <c r="M854" s="21"/>
      <c r="N854" s="22">
        <v>0.58809034363697799</v>
      </c>
      <c r="O854" s="23">
        <v>0.24</v>
      </c>
      <c r="P854" s="24">
        <v>0.22620000000000001</v>
      </c>
      <c r="Q854">
        <v>886</v>
      </c>
      <c r="R854" s="23">
        <v>200.41</v>
      </c>
      <c r="S854" s="23">
        <v>-0.22</v>
      </c>
      <c r="T854" s="23">
        <f t="shared" si="13"/>
        <v>200.19</v>
      </c>
      <c r="U854" s="25">
        <v>44860.801865706002</v>
      </c>
    </row>
    <row r="855" spans="1:21" x14ac:dyDescent="0.25">
      <c r="A855" s="19" t="s">
        <v>154</v>
      </c>
      <c r="B855" s="19" t="s">
        <v>211</v>
      </c>
      <c r="C855" s="19" t="s">
        <v>415</v>
      </c>
      <c r="D855" s="19" t="s">
        <v>377</v>
      </c>
      <c r="E855" s="19" t="s">
        <v>416</v>
      </c>
      <c r="F855" s="19" t="s">
        <v>368</v>
      </c>
      <c r="G855" s="19" t="s">
        <v>140</v>
      </c>
      <c r="H855" s="19" t="s">
        <v>363</v>
      </c>
      <c r="I855" s="19" t="s">
        <v>364</v>
      </c>
      <c r="J855">
        <v>1883</v>
      </c>
      <c r="K855" s="20">
        <v>430972.21294131002</v>
      </c>
      <c r="L855" s="21">
        <v>732833.34372744802</v>
      </c>
      <c r="M855" s="21"/>
      <c r="N855" s="22">
        <v>0.58809034363697799</v>
      </c>
      <c r="O855" s="23">
        <v>0.24</v>
      </c>
      <c r="P855" s="24">
        <v>0.22620000000000001</v>
      </c>
      <c r="Q855">
        <v>1107</v>
      </c>
      <c r="R855" s="23">
        <v>250.4</v>
      </c>
      <c r="S855" s="23">
        <v>20.36</v>
      </c>
      <c r="T855" s="23">
        <f t="shared" si="13"/>
        <v>270.76</v>
      </c>
      <c r="U855" s="25">
        <v>44860.801865706002</v>
      </c>
    </row>
    <row r="856" spans="1:21" x14ac:dyDescent="0.25">
      <c r="A856" s="19" t="s">
        <v>154</v>
      </c>
      <c r="B856" s="19" t="s">
        <v>211</v>
      </c>
      <c r="C856" s="19" t="s">
        <v>415</v>
      </c>
      <c r="D856" s="19" t="s">
        <v>379</v>
      </c>
      <c r="E856" s="19" t="s">
        <v>416</v>
      </c>
      <c r="F856" s="19" t="s">
        <v>368</v>
      </c>
      <c r="G856" s="19" t="s">
        <v>140</v>
      </c>
      <c r="H856" s="19" t="s">
        <v>363</v>
      </c>
      <c r="I856" s="19" t="s">
        <v>364</v>
      </c>
      <c r="J856">
        <v>0</v>
      </c>
      <c r="K856" s="20">
        <v>430972.21294131002</v>
      </c>
      <c r="L856" s="21">
        <v>732833.34372744802</v>
      </c>
      <c r="M856" s="21"/>
      <c r="N856" s="22">
        <v>0.58809034363697799</v>
      </c>
      <c r="O856" s="23">
        <v>0.24</v>
      </c>
      <c r="P856" s="24">
        <v>0.22620000000000001</v>
      </c>
      <c r="Q856">
        <v>0</v>
      </c>
      <c r="R856" s="23">
        <v>0</v>
      </c>
      <c r="S856" s="23">
        <v>0</v>
      </c>
      <c r="T856" s="23">
        <f t="shared" si="13"/>
        <v>0</v>
      </c>
      <c r="U856" s="25">
        <v>44860.801865706002</v>
      </c>
    </row>
    <row r="857" spans="1:21" x14ac:dyDescent="0.25">
      <c r="A857" s="19" t="s">
        <v>154</v>
      </c>
      <c r="B857" s="19" t="s">
        <v>211</v>
      </c>
      <c r="C857" s="19" t="s">
        <v>415</v>
      </c>
      <c r="D857" s="19" t="s">
        <v>378</v>
      </c>
      <c r="E857" s="19" t="s">
        <v>416</v>
      </c>
      <c r="F857" s="19" t="s">
        <v>368</v>
      </c>
      <c r="G857" s="19" t="s">
        <v>140</v>
      </c>
      <c r="H857" s="19" t="s">
        <v>363</v>
      </c>
      <c r="I857" s="19" t="s">
        <v>364</v>
      </c>
      <c r="J857">
        <v>1</v>
      </c>
      <c r="K857" s="20">
        <v>430972.21294131002</v>
      </c>
      <c r="L857" s="21">
        <v>732833.34372744802</v>
      </c>
      <c r="M857" s="21"/>
      <c r="N857" s="22">
        <v>0.58809034363697799</v>
      </c>
      <c r="O857" s="23">
        <v>0.24</v>
      </c>
      <c r="P857" s="24">
        <v>0.22620000000000001</v>
      </c>
      <c r="Q857">
        <v>0</v>
      </c>
      <c r="R857" s="23">
        <v>0</v>
      </c>
      <c r="S857" s="23">
        <v>0</v>
      </c>
      <c r="T857" s="23">
        <f t="shared" si="13"/>
        <v>0</v>
      </c>
      <c r="U857" s="25">
        <v>44860.801865706002</v>
      </c>
    </row>
    <row r="858" spans="1:21" x14ac:dyDescent="0.25">
      <c r="A858" s="19" t="s">
        <v>145</v>
      </c>
      <c r="B858" s="19" t="s">
        <v>310</v>
      </c>
      <c r="C858" s="19" t="s">
        <v>405</v>
      </c>
      <c r="D858" s="19" t="s">
        <v>372</v>
      </c>
      <c r="E858" s="19" t="s">
        <v>406</v>
      </c>
      <c r="F858" s="19" t="s">
        <v>368</v>
      </c>
      <c r="G858" s="19" t="s">
        <v>59</v>
      </c>
      <c r="H858" s="19" t="s">
        <v>363</v>
      </c>
      <c r="I858" s="19" t="s">
        <v>364</v>
      </c>
      <c r="J858">
        <v>54</v>
      </c>
      <c r="K858" s="20">
        <v>63663.496316039098</v>
      </c>
      <c r="L858" s="21">
        <v>3832115.5763574298</v>
      </c>
      <c r="M858" s="21"/>
      <c r="N858" s="22">
        <v>1.6613146197577301E-2</v>
      </c>
      <c r="O858" s="23">
        <v>1.66</v>
      </c>
      <c r="P858" s="24">
        <v>1.5645500000000001</v>
      </c>
      <c r="Q858">
        <v>0</v>
      </c>
      <c r="R858" s="23">
        <v>0</v>
      </c>
      <c r="S858" s="23">
        <v>0</v>
      </c>
      <c r="T858" s="23">
        <f t="shared" si="13"/>
        <v>0</v>
      </c>
      <c r="U858" s="25">
        <v>44860.801865706002</v>
      </c>
    </row>
    <row r="859" spans="1:21" x14ac:dyDescent="0.25">
      <c r="A859" s="19" t="s">
        <v>145</v>
      </c>
      <c r="B859" s="19" t="s">
        <v>310</v>
      </c>
      <c r="C859" s="19" t="s">
        <v>405</v>
      </c>
      <c r="D859" s="19" t="s">
        <v>369</v>
      </c>
      <c r="E859" s="19" t="s">
        <v>406</v>
      </c>
      <c r="F859" s="19" t="s">
        <v>368</v>
      </c>
      <c r="G859" s="19" t="s">
        <v>59</v>
      </c>
      <c r="H859" s="19" t="s">
        <v>363</v>
      </c>
      <c r="I859" s="19" t="s">
        <v>364</v>
      </c>
      <c r="J859">
        <v>32</v>
      </c>
      <c r="K859" s="20">
        <v>63663.496316039098</v>
      </c>
      <c r="L859" s="21">
        <v>3832115.5763574298</v>
      </c>
      <c r="M859" s="21"/>
      <c r="N859" s="22">
        <v>1.6613146197577301E-2</v>
      </c>
      <c r="O859" s="23">
        <v>1.66</v>
      </c>
      <c r="P859" s="24">
        <v>1.5645500000000001</v>
      </c>
      <c r="Q859">
        <v>0</v>
      </c>
      <c r="R859" s="23">
        <v>0</v>
      </c>
      <c r="S859" s="23">
        <v>0</v>
      </c>
      <c r="T859" s="23">
        <f t="shared" si="13"/>
        <v>0</v>
      </c>
      <c r="U859" s="25">
        <v>44860.801865706002</v>
      </c>
    </row>
    <row r="860" spans="1:21" x14ac:dyDescent="0.25">
      <c r="A860" s="19" t="s">
        <v>145</v>
      </c>
      <c r="B860" s="19" t="s">
        <v>310</v>
      </c>
      <c r="C860" s="19" t="s">
        <v>405</v>
      </c>
      <c r="D860" s="19" t="s">
        <v>381</v>
      </c>
      <c r="E860" s="19" t="s">
        <v>406</v>
      </c>
      <c r="F860" s="19" t="s">
        <v>368</v>
      </c>
      <c r="G860" s="19" t="s">
        <v>59</v>
      </c>
      <c r="H860" s="19" t="s">
        <v>363</v>
      </c>
      <c r="I860" s="19" t="s">
        <v>364</v>
      </c>
      <c r="J860">
        <v>100</v>
      </c>
      <c r="K860" s="20">
        <v>63663.496316039098</v>
      </c>
      <c r="L860" s="21">
        <v>3832115.5763574298</v>
      </c>
      <c r="M860" s="21"/>
      <c r="N860" s="22">
        <v>1.6613146197577301E-2</v>
      </c>
      <c r="O860" s="23">
        <v>1.66</v>
      </c>
      <c r="P860" s="24">
        <v>1.5645500000000001</v>
      </c>
      <c r="Q860">
        <v>1</v>
      </c>
      <c r="R860" s="23">
        <v>1.56</v>
      </c>
      <c r="S860" s="23">
        <v>0</v>
      </c>
      <c r="T860" s="23">
        <f t="shared" si="13"/>
        <v>1.56</v>
      </c>
      <c r="U860" s="25">
        <v>44860.801865706002</v>
      </c>
    </row>
    <row r="861" spans="1:21" x14ac:dyDescent="0.25">
      <c r="A861" s="19" t="s">
        <v>145</v>
      </c>
      <c r="B861" s="19" t="s">
        <v>310</v>
      </c>
      <c r="C861" s="19" t="s">
        <v>405</v>
      </c>
      <c r="D861" s="19" t="s">
        <v>374</v>
      </c>
      <c r="E861" s="19" t="s">
        <v>406</v>
      </c>
      <c r="F861" s="19" t="s">
        <v>368</v>
      </c>
      <c r="G861" s="19" t="s">
        <v>59</v>
      </c>
      <c r="H861" s="19" t="s">
        <v>363</v>
      </c>
      <c r="I861" s="19" t="s">
        <v>364</v>
      </c>
      <c r="J861">
        <v>11</v>
      </c>
      <c r="K861" s="20">
        <v>63663.496316039098</v>
      </c>
      <c r="L861" s="21">
        <v>3832115.5763574298</v>
      </c>
      <c r="M861" s="21"/>
      <c r="N861" s="22">
        <v>1.6613146197577301E-2</v>
      </c>
      <c r="O861" s="23">
        <v>1.66</v>
      </c>
      <c r="P861" s="24">
        <v>1.5645500000000001</v>
      </c>
      <c r="Q861">
        <v>0</v>
      </c>
      <c r="R861" s="23">
        <v>0</v>
      </c>
      <c r="S861" s="23">
        <v>0</v>
      </c>
      <c r="T861" s="23">
        <f t="shared" si="13"/>
        <v>0</v>
      </c>
      <c r="U861" s="25">
        <v>44860.801865706002</v>
      </c>
    </row>
    <row r="862" spans="1:21" x14ac:dyDescent="0.25">
      <c r="A862" s="19" t="s">
        <v>138</v>
      </c>
      <c r="B862" s="19" t="s">
        <v>311</v>
      </c>
      <c r="C862" s="19" t="s">
        <v>405</v>
      </c>
      <c r="D862" s="19" t="s">
        <v>378</v>
      </c>
      <c r="E862" s="19" t="s">
        <v>406</v>
      </c>
      <c r="F862" s="19" t="s">
        <v>368</v>
      </c>
      <c r="G862" s="19" t="s">
        <v>59</v>
      </c>
      <c r="H862" s="19" t="s">
        <v>363</v>
      </c>
      <c r="I862" s="19" t="s">
        <v>364</v>
      </c>
      <c r="J862">
        <v>2</v>
      </c>
      <c r="K862" s="20">
        <v>6311.8644242139499</v>
      </c>
      <c r="L862" s="21">
        <v>3832115.5763574298</v>
      </c>
      <c r="M862" s="21"/>
      <c r="N862" s="22">
        <v>1.64709657066597E-3</v>
      </c>
      <c r="O862" s="23">
        <v>1.66</v>
      </c>
      <c r="P862" s="24">
        <v>1.5645500000000001</v>
      </c>
      <c r="Q862">
        <v>0</v>
      </c>
      <c r="R862" s="23">
        <v>0</v>
      </c>
      <c r="S862" s="23">
        <v>0</v>
      </c>
      <c r="T862" s="23">
        <f t="shared" si="13"/>
        <v>0</v>
      </c>
      <c r="U862" s="25">
        <v>44860.801865706002</v>
      </c>
    </row>
    <row r="863" spans="1:21" x14ac:dyDescent="0.25">
      <c r="A863" s="19" t="s">
        <v>138</v>
      </c>
      <c r="B863" s="19" t="s">
        <v>311</v>
      </c>
      <c r="C863" s="19" t="s">
        <v>405</v>
      </c>
      <c r="D863" s="19" t="s">
        <v>377</v>
      </c>
      <c r="E863" s="19" t="s">
        <v>406</v>
      </c>
      <c r="F863" s="19" t="s">
        <v>368</v>
      </c>
      <c r="G863" s="19" t="s">
        <v>59</v>
      </c>
      <c r="H863" s="19" t="s">
        <v>363</v>
      </c>
      <c r="I863" s="19" t="s">
        <v>364</v>
      </c>
      <c r="J863">
        <v>2790</v>
      </c>
      <c r="K863" s="20">
        <v>6311.8644242139499</v>
      </c>
      <c r="L863" s="21">
        <v>3832115.5763574298</v>
      </c>
      <c r="M863" s="21"/>
      <c r="N863" s="22">
        <v>1.64709657066597E-3</v>
      </c>
      <c r="O863" s="23">
        <v>1.66</v>
      </c>
      <c r="P863" s="24">
        <v>1.5645500000000001</v>
      </c>
      <c r="Q863">
        <v>4</v>
      </c>
      <c r="R863" s="23">
        <v>6.26</v>
      </c>
      <c r="S863" s="23">
        <v>0</v>
      </c>
      <c r="T863" s="23">
        <f t="shared" si="13"/>
        <v>6.26</v>
      </c>
      <c r="U863" s="25">
        <v>44860.801865706002</v>
      </c>
    </row>
    <row r="864" spans="1:21" x14ac:dyDescent="0.25">
      <c r="A864" s="19" t="s">
        <v>138</v>
      </c>
      <c r="B864" s="19" t="s">
        <v>311</v>
      </c>
      <c r="C864" s="19" t="s">
        <v>405</v>
      </c>
      <c r="D864" s="19" t="s">
        <v>384</v>
      </c>
      <c r="E864" s="19" t="s">
        <v>406</v>
      </c>
      <c r="F864" s="19" t="s">
        <v>368</v>
      </c>
      <c r="G864" s="19" t="s">
        <v>59</v>
      </c>
      <c r="H864" s="19" t="s">
        <v>363</v>
      </c>
      <c r="I864" s="19" t="s">
        <v>364</v>
      </c>
      <c r="J864">
        <v>0</v>
      </c>
      <c r="K864" s="20">
        <v>6311.8644242139499</v>
      </c>
      <c r="L864" s="21">
        <v>3832115.5763574298</v>
      </c>
      <c r="M864" s="21"/>
      <c r="N864" s="22">
        <v>1.64709657066597E-3</v>
      </c>
      <c r="O864" s="23">
        <v>1.66</v>
      </c>
      <c r="P864" s="24">
        <v>1.5645500000000001</v>
      </c>
      <c r="Q864">
        <v>0</v>
      </c>
      <c r="R864" s="23">
        <v>0</v>
      </c>
      <c r="S864" s="23">
        <v>0</v>
      </c>
      <c r="T864" s="23">
        <f t="shared" si="13"/>
        <v>0</v>
      </c>
      <c r="U864" s="25">
        <v>44860.801865706002</v>
      </c>
    </row>
    <row r="865" spans="1:21" x14ac:dyDescent="0.25">
      <c r="A865" s="19" t="s">
        <v>138</v>
      </c>
      <c r="B865" s="19" t="s">
        <v>311</v>
      </c>
      <c r="C865" s="19" t="s">
        <v>405</v>
      </c>
      <c r="D865" s="19" t="s">
        <v>379</v>
      </c>
      <c r="E865" s="19" t="s">
        <v>406</v>
      </c>
      <c r="F865" s="19" t="s">
        <v>368</v>
      </c>
      <c r="G865" s="19" t="s">
        <v>59</v>
      </c>
      <c r="H865" s="19" t="s">
        <v>363</v>
      </c>
      <c r="I865" s="19" t="s">
        <v>364</v>
      </c>
      <c r="J865">
        <v>0</v>
      </c>
      <c r="K865" s="20">
        <v>6311.8644242139499</v>
      </c>
      <c r="L865" s="21">
        <v>3832115.5763574298</v>
      </c>
      <c r="M865" s="21"/>
      <c r="N865" s="22">
        <v>1.64709657066597E-3</v>
      </c>
      <c r="O865" s="23">
        <v>1.66</v>
      </c>
      <c r="P865" s="24">
        <v>1.5645500000000001</v>
      </c>
      <c r="Q865">
        <v>0</v>
      </c>
      <c r="R865" s="23">
        <v>0</v>
      </c>
      <c r="S865" s="23">
        <v>0</v>
      </c>
      <c r="T865" s="23">
        <f t="shared" si="13"/>
        <v>0</v>
      </c>
      <c r="U865" s="25">
        <v>44860.801865706002</v>
      </c>
    </row>
    <row r="866" spans="1:21" x14ac:dyDescent="0.25">
      <c r="A866" s="19" t="s">
        <v>138</v>
      </c>
      <c r="B866" s="19" t="s">
        <v>311</v>
      </c>
      <c r="C866" s="19" t="s">
        <v>405</v>
      </c>
      <c r="D866" s="19" t="s">
        <v>376</v>
      </c>
      <c r="E866" s="19" t="s">
        <v>406</v>
      </c>
      <c r="F866" s="19" t="s">
        <v>368</v>
      </c>
      <c r="G866" s="19" t="s">
        <v>59</v>
      </c>
      <c r="H866" s="19" t="s">
        <v>363</v>
      </c>
      <c r="I866" s="19" t="s">
        <v>364</v>
      </c>
      <c r="J866">
        <v>0</v>
      </c>
      <c r="K866" s="20">
        <v>6311.8644242139499</v>
      </c>
      <c r="L866" s="21">
        <v>3832115.5763574298</v>
      </c>
      <c r="M866" s="21"/>
      <c r="N866" s="22">
        <v>1.64709657066597E-3</v>
      </c>
      <c r="O866" s="23">
        <v>1.66</v>
      </c>
      <c r="P866" s="24">
        <v>1.5645500000000001</v>
      </c>
      <c r="Q866">
        <v>0</v>
      </c>
      <c r="R866" s="23">
        <v>0</v>
      </c>
      <c r="S866" s="23">
        <v>0</v>
      </c>
      <c r="T866" s="23">
        <f t="shared" si="13"/>
        <v>0</v>
      </c>
      <c r="U866" s="25">
        <v>44860.801865706002</v>
      </c>
    </row>
    <row r="867" spans="1:21" x14ac:dyDescent="0.25">
      <c r="A867" s="19" t="s">
        <v>138</v>
      </c>
      <c r="B867" s="19" t="s">
        <v>311</v>
      </c>
      <c r="C867" s="19" t="s">
        <v>405</v>
      </c>
      <c r="D867" s="19" t="s">
        <v>380</v>
      </c>
      <c r="E867" s="19" t="s">
        <v>406</v>
      </c>
      <c r="F867" s="19" t="s">
        <v>368</v>
      </c>
      <c r="G867" s="19" t="s">
        <v>59</v>
      </c>
      <c r="H867" s="19" t="s">
        <v>363</v>
      </c>
      <c r="I867" s="19" t="s">
        <v>364</v>
      </c>
      <c r="J867">
        <v>0</v>
      </c>
      <c r="K867" s="20">
        <v>6311.8644242139499</v>
      </c>
      <c r="L867" s="21">
        <v>3832115.5763574298</v>
      </c>
      <c r="M867" s="21"/>
      <c r="N867" s="22">
        <v>1.64709657066597E-3</v>
      </c>
      <c r="O867" s="23">
        <v>1.66</v>
      </c>
      <c r="P867" s="24">
        <v>1.5645500000000001</v>
      </c>
      <c r="Q867">
        <v>0</v>
      </c>
      <c r="R867" s="23">
        <v>0</v>
      </c>
      <c r="S867" s="23">
        <v>0</v>
      </c>
      <c r="T867" s="23">
        <f t="shared" si="13"/>
        <v>0</v>
      </c>
      <c r="U867" s="25">
        <v>44860.801865706002</v>
      </c>
    </row>
    <row r="868" spans="1:21" x14ac:dyDescent="0.25">
      <c r="A868" s="19" t="s">
        <v>138</v>
      </c>
      <c r="B868" s="19" t="s">
        <v>311</v>
      </c>
      <c r="C868" s="19" t="s">
        <v>405</v>
      </c>
      <c r="D868" s="19" t="s">
        <v>385</v>
      </c>
      <c r="E868" s="19" t="s">
        <v>406</v>
      </c>
      <c r="F868" s="19" t="s">
        <v>368</v>
      </c>
      <c r="G868" s="19" t="s">
        <v>59</v>
      </c>
      <c r="H868" s="19" t="s">
        <v>363</v>
      </c>
      <c r="I868" s="19" t="s">
        <v>364</v>
      </c>
      <c r="J868">
        <v>24359</v>
      </c>
      <c r="K868" s="20">
        <v>6311.8644242139499</v>
      </c>
      <c r="L868" s="21">
        <v>3832115.5763574298</v>
      </c>
      <c r="M868" s="21"/>
      <c r="N868" s="22">
        <v>1.64709657066597E-3</v>
      </c>
      <c r="O868" s="23">
        <v>1.66</v>
      </c>
      <c r="P868" s="24">
        <v>1.5645500000000001</v>
      </c>
      <c r="Q868">
        <v>40</v>
      </c>
      <c r="R868" s="23">
        <v>62.58</v>
      </c>
      <c r="S868" s="23">
        <v>0</v>
      </c>
      <c r="T868" s="23">
        <f t="shared" si="13"/>
        <v>62.58</v>
      </c>
      <c r="U868" s="25">
        <v>44860.801865706002</v>
      </c>
    </row>
    <row r="869" spans="1:21" x14ac:dyDescent="0.25">
      <c r="A869" s="19" t="s">
        <v>138</v>
      </c>
      <c r="B869" s="19" t="s">
        <v>311</v>
      </c>
      <c r="C869" s="19" t="s">
        <v>405</v>
      </c>
      <c r="D869" s="19" t="s">
        <v>382</v>
      </c>
      <c r="E869" s="19" t="s">
        <v>406</v>
      </c>
      <c r="F869" s="19" t="s">
        <v>368</v>
      </c>
      <c r="G869" s="19" t="s">
        <v>59</v>
      </c>
      <c r="H869" s="19" t="s">
        <v>363</v>
      </c>
      <c r="I869" s="19" t="s">
        <v>364</v>
      </c>
      <c r="J869">
        <v>5026</v>
      </c>
      <c r="K869" s="20">
        <v>6311.8644242139499</v>
      </c>
      <c r="L869" s="21">
        <v>3832115.5763574298</v>
      </c>
      <c r="M869" s="21"/>
      <c r="N869" s="22">
        <v>1.64709657066597E-3</v>
      </c>
      <c r="O869" s="23">
        <v>1.66</v>
      </c>
      <c r="P869" s="24">
        <v>1.5645500000000001</v>
      </c>
      <c r="Q869">
        <v>8</v>
      </c>
      <c r="R869" s="23">
        <v>12.52</v>
      </c>
      <c r="S869" s="23">
        <v>0</v>
      </c>
      <c r="T869" s="23">
        <f t="shared" si="13"/>
        <v>12.52</v>
      </c>
      <c r="U869" s="25">
        <v>44860.801865706002</v>
      </c>
    </row>
    <row r="870" spans="1:21" x14ac:dyDescent="0.25">
      <c r="A870" s="19" t="s">
        <v>138</v>
      </c>
      <c r="B870" s="19" t="s">
        <v>311</v>
      </c>
      <c r="C870" s="19" t="s">
        <v>405</v>
      </c>
      <c r="D870" s="19" t="s">
        <v>373</v>
      </c>
      <c r="E870" s="19" t="s">
        <v>406</v>
      </c>
      <c r="F870" s="19" t="s">
        <v>368</v>
      </c>
      <c r="G870" s="19" t="s">
        <v>59</v>
      </c>
      <c r="H870" s="19" t="s">
        <v>363</v>
      </c>
      <c r="I870" s="19" t="s">
        <v>364</v>
      </c>
      <c r="J870">
        <v>8659</v>
      </c>
      <c r="K870" s="20">
        <v>6311.8644242139499</v>
      </c>
      <c r="L870" s="21">
        <v>3832115.5763574298</v>
      </c>
      <c r="M870" s="21"/>
      <c r="N870" s="22">
        <v>1.64709657066597E-3</v>
      </c>
      <c r="O870" s="23">
        <v>1.66</v>
      </c>
      <c r="P870" s="24">
        <v>1.5645500000000001</v>
      </c>
      <c r="Q870">
        <v>14</v>
      </c>
      <c r="R870" s="23">
        <v>21.9</v>
      </c>
      <c r="S870" s="23">
        <v>0</v>
      </c>
      <c r="T870" s="23">
        <f t="shared" si="13"/>
        <v>21.9</v>
      </c>
      <c r="U870" s="25">
        <v>44860.801865706002</v>
      </c>
    </row>
    <row r="871" spans="1:21" x14ac:dyDescent="0.25">
      <c r="A871" s="19" t="s">
        <v>138</v>
      </c>
      <c r="B871" s="19" t="s">
        <v>311</v>
      </c>
      <c r="C871" s="19" t="s">
        <v>405</v>
      </c>
      <c r="D871" s="19" t="s">
        <v>371</v>
      </c>
      <c r="E871" s="19" t="s">
        <v>406</v>
      </c>
      <c r="F871" s="19" t="s">
        <v>368</v>
      </c>
      <c r="G871" s="19" t="s">
        <v>59</v>
      </c>
      <c r="H871" s="19" t="s">
        <v>363</v>
      </c>
      <c r="I871" s="19" t="s">
        <v>364</v>
      </c>
      <c r="J871">
        <v>0</v>
      </c>
      <c r="K871" s="20">
        <v>6311.8644242139499</v>
      </c>
      <c r="L871" s="21">
        <v>3832115.5763574298</v>
      </c>
      <c r="M871" s="21"/>
      <c r="N871" s="22">
        <v>1.64709657066597E-3</v>
      </c>
      <c r="O871" s="23">
        <v>1.66</v>
      </c>
      <c r="P871" s="24">
        <v>1.5645500000000001</v>
      </c>
      <c r="Q871">
        <v>0</v>
      </c>
      <c r="R871" s="23">
        <v>0</v>
      </c>
      <c r="S871" s="23">
        <v>0</v>
      </c>
      <c r="T871" s="23">
        <f t="shared" si="13"/>
        <v>0</v>
      </c>
      <c r="U871" s="25">
        <v>44860.801865706002</v>
      </c>
    </row>
    <row r="872" spans="1:21" x14ac:dyDescent="0.25">
      <c r="A872" s="19" t="s">
        <v>138</v>
      </c>
      <c r="B872" s="19" t="s">
        <v>311</v>
      </c>
      <c r="C872" s="19" t="s">
        <v>405</v>
      </c>
      <c r="D872" s="19" t="s">
        <v>375</v>
      </c>
      <c r="E872" s="19" t="s">
        <v>406</v>
      </c>
      <c r="F872" s="19" t="s">
        <v>368</v>
      </c>
      <c r="G872" s="19" t="s">
        <v>59</v>
      </c>
      <c r="H872" s="19" t="s">
        <v>363</v>
      </c>
      <c r="I872" s="19" t="s">
        <v>364</v>
      </c>
      <c r="J872">
        <v>1527</v>
      </c>
      <c r="K872" s="20">
        <v>6311.8644242139499</v>
      </c>
      <c r="L872" s="21">
        <v>3832115.5763574298</v>
      </c>
      <c r="M872" s="21"/>
      <c r="N872" s="22">
        <v>1.64709657066597E-3</v>
      </c>
      <c r="O872" s="23">
        <v>1.66</v>
      </c>
      <c r="P872" s="24">
        <v>1.5645500000000001</v>
      </c>
      <c r="Q872">
        <v>2</v>
      </c>
      <c r="R872" s="23">
        <v>3.13</v>
      </c>
      <c r="S872" s="23">
        <v>0</v>
      </c>
      <c r="T872" s="23">
        <f t="shared" si="13"/>
        <v>3.13</v>
      </c>
      <c r="U872" s="25">
        <v>44860.801865706002</v>
      </c>
    </row>
    <row r="873" spans="1:21" x14ac:dyDescent="0.25">
      <c r="A873" s="19" t="s">
        <v>138</v>
      </c>
      <c r="B873" s="19" t="s">
        <v>311</v>
      </c>
      <c r="C873" s="19" t="s">
        <v>405</v>
      </c>
      <c r="D873" s="19" t="s">
        <v>383</v>
      </c>
      <c r="E873" s="19" t="s">
        <v>406</v>
      </c>
      <c r="F873" s="19" t="s">
        <v>368</v>
      </c>
      <c r="G873" s="19" t="s">
        <v>59</v>
      </c>
      <c r="H873" s="19" t="s">
        <v>363</v>
      </c>
      <c r="I873" s="19" t="s">
        <v>364</v>
      </c>
      <c r="J873">
        <v>7293</v>
      </c>
      <c r="K873" s="20">
        <v>6311.8644242139499</v>
      </c>
      <c r="L873" s="21">
        <v>3832115.5763574298</v>
      </c>
      <c r="M873" s="21"/>
      <c r="N873" s="22">
        <v>1.64709657066597E-3</v>
      </c>
      <c r="O873" s="23">
        <v>1.66</v>
      </c>
      <c r="P873" s="24">
        <v>1.5645500000000001</v>
      </c>
      <c r="Q873">
        <v>12</v>
      </c>
      <c r="R873" s="23">
        <v>18.77</v>
      </c>
      <c r="S873" s="23">
        <v>3.12</v>
      </c>
      <c r="T873" s="23">
        <f t="shared" si="13"/>
        <v>21.89</v>
      </c>
      <c r="U873" s="25">
        <v>44860.801865706002</v>
      </c>
    </row>
    <row r="874" spans="1:21" x14ac:dyDescent="0.25">
      <c r="A874" s="19" t="s">
        <v>138</v>
      </c>
      <c r="B874" s="19" t="s">
        <v>311</v>
      </c>
      <c r="C874" s="19" t="s">
        <v>405</v>
      </c>
      <c r="D874" s="19" t="s">
        <v>366</v>
      </c>
      <c r="E874" s="19" t="s">
        <v>406</v>
      </c>
      <c r="F874" s="19" t="s">
        <v>368</v>
      </c>
      <c r="G874" s="19" t="s">
        <v>59</v>
      </c>
      <c r="H874" s="19" t="s">
        <v>363</v>
      </c>
      <c r="I874" s="19" t="s">
        <v>364</v>
      </c>
      <c r="J874">
        <v>14719</v>
      </c>
      <c r="K874" s="20">
        <v>6311.8644242139499</v>
      </c>
      <c r="L874" s="21">
        <v>3832115.5763574298</v>
      </c>
      <c r="M874" s="21"/>
      <c r="N874" s="22">
        <v>1.64709657066597E-3</v>
      </c>
      <c r="O874" s="23">
        <v>1.66</v>
      </c>
      <c r="P874" s="24">
        <v>1.5645500000000001</v>
      </c>
      <c r="Q874">
        <v>24</v>
      </c>
      <c r="R874" s="23">
        <v>37.549999999999997</v>
      </c>
      <c r="S874" s="23">
        <v>0</v>
      </c>
      <c r="T874" s="23">
        <f t="shared" si="13"/>
        <v>37.549999999999997</v>
      </c>
      <c r="U874" s="25">
        <v>44860.801865706002</v>
      </c>
    </row>
    <row r="875" spans="1:21" x14ac:dyDescent="0.25">
      <c r="A875" s="19" t="s">
        <v>138</v>
      </c>
      <c r="B875" s="19" t="s">
        <v>311</v>
      </c>
      <c r="C875" s="19" t="s">
        <v>405</v>
      </c>
      <c r="D875" s="19" t="s">
        <v>370</v>
      </c>
      <c r="E875" s="19" t="s">
        <v>406</v>
      </c>
      <c r="F875" s="19" t="s">
        <v>368</v>
      </c>
      <c r="G875" s="19" t="s">
        <v>59</v>
      </c>
      <c r="H875" s="19" t="s">
        <v>363</v>
      </c>
      <c r="I875" s="19" t="s">
        <v>364</v>
      </c>
      <c r="J875">
        <v>3874</v>
      </c>
      <c r="K875" s="20">
        <v>6311.8644242139499</v>
      </c>
      <c r="L875" s="21">
        <v>3832115.5763574298</v>
      </c>
      <c r="M875" s="21"/>
      <c r="N875" s="22">
        <v>1.64709657066597E-3</v>
      </c>
      <c r="O875" s="23">
        <v>1.66</v>
      </c>
      <c r="P875" s="24">
        <v>1.5645500000000001</v>
      </c>
      <c r="Q875">
        <v>6</v>
      </c>
      <c r="R875" s="23">
        <v>9.39</v>
      </c>
      <c r="S875" s="23">
        <v>0</v>
      </c>
      <c r="T875" s="23">
        <f t="shared" si="13"/>
        <v>9.39</v>
      </c>
      <c r="U875" s="25">
        <v>44860.801865706002</v>
      </c>
    </row>
    <row r="876" spans="1:21" x14ac:dyDescent="0.25">
      <c r="A876" s="19" t="s">
        <v>138</v>
      </c>
      <c r="B876" s="19" t="s">
        <v>311</v>
      </c>
      <c r="C876" s="19" t="s">
        <v>405</v>
      </c>
      <c r="D876" s="19" t="s">
        <v>372</v>
      </c>
      <c r="E876" s="19" t="s">
        <v>406</v>
      </c>
      <c r="F876" s="19" t="s">
        <v>368</v>
      </c>
      <c r="G876" s="19" t="s">
        <v>59</v>
      </c>
      <c r="H876" s="19" t="s">
        <v>363</v>
      </c>
      <c r="I876" s="19" t="s">
        <v>364</v>
      </c>
      <c r="J876">
        <v>54</v>
      </c>
      <c r="K876" s="20">
        <v>6311.8644242139499</v>
      </c>
      <c r="L876" s="21">
        <v>3832115.5763574298</v>
      </c>
      <c r="M876" s="21"/>
      <c r="N876" s="22">
        <v>1.64709657066597E-3</v>
      </c>
      <c r="O876" s="23">
        <v>1.66</v>
      </c>
      <c r="P876" s="24">
        <v>1.5645500000000001</v>
      </c>
      <c r="Q876">
        <v>0</v>
      </c>
      <c r="R876" s="23">
        <v>0</v>
      </c>
      <c r="S876" s="23">
        <v>0</v>
      </c>
      <c r="T876" s="23">
        <f t="shared" si="13"/>
        <v>0</v>
      </c>
      <c r="U876" s="25">
        <v>44860.801865706002</v>
      </c>
    </row>
    <row r="877" spans="1:21" x14ac:dyDescent="0.25">
      <c r="A877" s="19" t="s">
        <v>138</v>
      </c>
      <c r="B877" s="19" t="s">
        <v>311</v>
      </c>
      <c r="C877" s="19" t="s">
        <v>405</v>
      </c>
      <c r="D877" s="19" t="s">
        <v>369</v>
      </c>
      <c r="E877" s="19" t="s">
        <v>406</v>
      </c>
      <c r="F877" s="19" t="s">
        <v>368</v>
      </c>
      <c r="G877" s="19" t="s">
        <v>59</v>
      </c>
      <c r="H877" s="19" t="s">
        <v>363</v>
      </c>
      <c r="I877" s="19" t="s">
        <v>364</v>
      </c>
      <c r="J877">
        <v>32</v>
      </c>
      <c r="K877" s="20">
        <v>6311.8644242139499</v>
      </c>
      <c r="L877" s="21">
        <v>3832115.5763574298</v>
      </c>
      <c r="M877" s="21"/>
      <c r="N877" s="22">
        <v>1.64709657066597E-3</v>
      </c>
      <c r="O877" s="23">
        <v>1.66</v>
      </c>
      <c r="P877" s="24">
        <v>1.5645500000000001</v>
      </c>
      <c r="Q877">
        <v>0</v>
      </c>
      <c r="R877" s="23">
        <v>0</v>
      </c>
      <c r="S877" s="23">
        <v>0</v>
      </c>
      <c r="T877" s="23">
        <f t="shared" si="13"/>
        <v>0</v>
      </c>
      <c r="U877" s="25">
        <v>44860.801865706002</v>
      </c>
    </row>
    <row r="878" spans="1:21" x14ac:dyDescent="0.25">
      <c r="A878" s="19" t="s">
        <v>172</v>
      </c>
      <c r="B878" s="19" t="s">
        <v>341</v>
      </c>
      <c r="C878" s="19" t="s">
        <v>409</v>
      </c>
      <c r="D878" s="19" t="s">
        <v>375</v>
      </c>
      <c r="E878" s="19" t="s">
        <v>361</v>
      </c>
      <c r="F878" s="19" t="s">
        <v>368</v>
      </c>
      <c r="G878" s="19" t="s">
        <v>15</v>
      </c>
      <c r="H878" s="19" t="s">
        <v>363</v>
      </c>
      <c r="I878" s="19" t="s">
        <v>364</v>
      </c>
      <c r="J878">
        <v>5842</v>
      </c>
      <c r="K878" s="20">
        <v>34036.284497015702</v>
      </c>
      <c r="L878" s="21">
        <v>847713.59047745401</v>
      </c>
      <c r="M878" s="21"/>
      <c r="N878" s="22">
        <v>4.0150688722408699E-2</v>
      </c>
      <c r="O878" s="23">
        <v>0.18</v>
      </c>
      <c r="P878" s="24">
        <v>0.16965</v>
      </c>
      <c r="Q878">
        <v>234</v>
      </c>
      <c r="R878" s="23">
        <v>39.700000000000003</v>
      </c>
      <c r="S878" s="23">
        <v>0</v>
      </c>
      <c r="T878" s="23">
        <f t="shared" si="13"/>
        <v>39.700000000000003</v>
      </c>
      <c r="U878" s="25">
        <v>44860.801865706002</v>
      </c>
    </row>
    <row r="879" spans="1:21" x14ac:dyDescent="0.25">
      <c r="A879" s="19" t="s">
        <v>172</v>
      </c>
      <c r="B879" s="19" t="s">
        <v>341</v>
      </c>
      <c r="C879" s="19" t="s">
        <v>409</v>
      </c>
      <c r="D879" s="19" t="s">
        <v>384</v>
      </c>
      <c r="E879" s="19" t="s">
        <v>361</v>
      </c>
      <c r="F879" s="19" t="s">
        <v>368</v>
      </c>
      <c r="G879" s="19" t="s">
        <v>15</v>
      </c>
      <c r="H879" s="19" t="s">
        <v>363</v>
      </c>
      <c r="I879" s="19" t="s">
        <v>364</v>
      </c>
      <c r="J879">
        <v>0</v>
      </c>
      <c r="K879" s="20">
        <v>34036.284497015702</v>
      </c>
      <c r="L879" s="21">
        <v>847713.59047745401</v>
      </c>
      <c r="M879" s="21"/>
      <c r="N879" s="22">
        <v>4.0150688722408699E-2</v>
      </c>
      <c r="O879" s="23">
        <v>0.18</v>
      </c>
      <c r="P879" s="24">
        <v>0.16965</v>
      </c>
      <c r="Q879">
        <v>0</v>
      </c>
      <c r="R879" s="23">
        <v>0</v>
      </c>
      <c r="S879" s="23">
        <v>0</v>
      </c>
      <c r="T879" s="23">
        <f t="shared" si="13"/>
        <v>0</v>
      </c>
      <c r="U879" s="25">
        <v>44860.801865706002</v>
      </c>
    </row>
    <row r="880" spans="1:21" x14ac:dyDescent="0.25">
      <c r="A880" s="19" t="s">
        <v>172</v>
      </c>
      <c r="B880" s="19" t="s">
        <v>341</v>
      </c>
      <c r="C880" s="19" t="s">
        <v>409</v>
      </c>
      <c r="D880" s="19" t="s">
        <v>372</v>
      </c>
      <c r="E880" s="19" t="s">
        <v>361</v>
      </c>
      <c r="F880" s="19" t="s">
        <v>368</v>
      </c>
      <c r="G880" s="19" t="s">
        <v>15</v>
      </c>
      <c r="H880" s="19" t="s">
        <v>363</v>
      </c>
      <c r="I880" s="19" t="s">
        <v>364</v>
      </c>
      <c r="J880">
        <v>285</v>
      </c>
      <c r="K880" s="20">
        <v>34036.284497015702</v>
      </c>
      <c r="L880" s="21">
        <v>847713.59047745401</v>
      </c>
      <c r="M880" s="21"/>
      <c r="N880" s="22">
        <v>4.0150688722408699E-2</v>
      </c>
      <c r="O880" s="23">
        <v>0.18</v>
      </c>
      <c r="P880" s="24">
        <v>0.16965</v>
      </c>
      <c r="Q880">
        <v>11</v>
      </c>
      <c r="R880" s="23">
        <v>1.87</v>
      </c>
      <c r="S880" s="23">
        <v>0</v>
      </c>
      <c r="T880" s="23">
        <f t="shared" si="13"/>
        <v>1.87</v>
      </c>
      <c r="U880" s="25">
        <v>44860.801865706002</v>
      </c>
    </row>
    <row r="881" spans="1:21" x14ac:dyDescent="0.25">
      <c r="A881" s="19" t="s">
        <v>172</v>
      </c>
      <c r="B881" s="19" t="s">
        <v>341</v>
      </c>
      <c r="C881" s="19" t="s">
        <v>409</v>
      </c>
      <c r="D881" s="19" t="s">
        <v>381</v>
      </c>
      <c r="E881" s="19" t="s">
        <v>361</v>
      </c>
      <c r="F881" s="19" t="s">
        <v>368</v>
      </c>
      <c r="G881" s="19" t="s">
        <v>15</v>
      </c>
      <c r="H881" s="19" t="s">
        <v>363</v>
      </c>
      <c r="I881" s="19" t="s">
        <v>364</v>
      </c>
      <c r="J881">
        <v>429</v>
      </c>
      <c r="K881" s="20">
        <v>34036.284497015702</v>
      </c>
      <c r="L881" s="21">
        <v>847713.59047745401</v>
      </c>
      <c r="M881" s="21"/>
      <c r="N881" s="22">
        <v>4.0150688722408699E-2</v>
      </c>
      <c r="O881" s="23">
        <v>0.18</v>
      </c>
      <c r="P881" s="24">
        <v>0.16965</v>
      </c>
      <c r="Q881">
        <v>17</v>
      </c>
      <c r="R881" s="23">
        <v>2.88</v>
      </c>
      <c r="S881" s="23">
        <v>0</v>
      </c>
      <c r="T881" s="23">
        <f t="shared" si="13"/>
        <v>2.88</v>
      </c>
      <c r="U881" s="25">
        <v>44860.801865706002</v>
      </c>
    </row>
    <row r="882" spans="1:21" x14ac:dyDescent="0.25">
      <c r="A882" s="19" t="s">
        <v>172</v>
      </c>
      <c r="B882" s="19" t="s">
        <v>341</v>
      </c>
      <c r="C882" s="19" t="s">
        <v>409</v>
      </c>
      <c r="D882" s="19" t="s">
        <v>379</v>
      </c>
      <c r="E882" s="19" t="s">
        <v>361</v>
      </c>
      <c r="F882" s="19" t="s">
        <v>368</v>
      </c>
      <c r="G882" s="19" t="s">
        <v>15</v>
      </c>
      <c r="H882" s="19" t="s">
        <v>363</v>
      </c>
      <c r="I882" s="19" t="s">
        <v>364</v>
      </c>
      <c r="J882">
        <v>0</v>
      </c>
      <c r="K882" s="20">
        <v>34036.284497015702</v>
      </c>
      <c r="L882" s="21">
        <v>847713.59047745401</v>
      </c>
      <c r="M882" s="21"/>
      <c r="N882" s="22">
        <v>4.0150688722408699E-2</v>
      </c>
      <c r="O882" s="23">
        <v>0.18</v>
      </c>
      <c r="P882" s="24">
        <v>0.16965</v>
      </c>
      <c r="Q882">
        <v>0</v>
      </c>
      <c r="R882" s="23">
        <v>0</v>
      </c>
      <c r="S882" s="23">
        <v>0</v>
      </c>
      <c r="T882" s="23">
        <f t="shared" si="13"/>
        <v>0</v>
      </c>
      <c r="U882" s="25">
        <v>44860.801865706002</v>
      </c>
    </row>
    <row r="883" spans="1:21" x14ac:dyDescent="0.25">
      <c r="A883" s="19" t="s">
        <v>172</v>
      </c>
      <c r="B883" s="19" t="s">
        <v>341</v>
      </c>
      <c r="C883" s="19" t="s">
        <v>409</v>
      </c>
      <c r="D883" s="19" t="s">
        <v>374</v>
      </c>
      <c r="E883" s="19" t="s">
        <v>361</v>
      </c>
      <c r="F883" s="19" t="s">
        <v>368</v>
      </c>
      <c r="G883" s="19" t="s">
        <v>15</v>
      </c>
      <c r="H883" s="19" t="s">
        <v>363</v>
      </c>
      <c r="I883" s="19" t="s">
        <v>364</v>
      </c>
      <c r="J883">
        <v>26</v>
      </c>
      <c r="K883" s="20">
        <v>34036.284497015702</v>
      </c>
      <c r="L883" s="21">
        <v>847713.59047745401</v>
      </c>
      <c r="M883" s="21"/>
      <c r="N883" s="22">
        <v>4.0150688722408699E-2</v>
      </c>
      <c r="O883" s="23">
        <v>0.18</v>
      </c>
      <c r="P883" s="24">
        <v>0.16965</v>
      </c>
      <c r="Q883">
        <v>1</v>
      </c>
      <c r="R883" s="23">
        <v>0.17</v>
      </c>
      <c r="S883" s="23">
        <v>0</v>
      </c>
      <c r="T883" s="23">
        <f t="shared" si="13"/>
        <v>0.17</v>
      </c>
      <c r="U883" s="25">
        <v>44860.801865706002</v>
      </c>
    </row>
    <row r="884" spans="1:21" x14ac:dyDescent="0.25">
      <c r="A884" s="19" t="s">
        <v>172</v>
      </c>
      <c r="B884" s="19" t="s">
        <v>341</v>
      </c>
      <c r="C884" s="19" t="s">
        <v>409</v>
      </c>
      <c r="D884" s="19" t="s">
        <v>370</v>
      </c>
      <c r="E884" s="19" t="s">
        <v>361</v>
      </c>
      <c r="F884" s="19" t="s">
        <v>368</v>
      </c>
      <c r="G884" s="19" t="s">
        <v>15</v>
      </c>
      <c r="H884" s="19" t="s">
        <v>363</v>
      </c>
      <c r="I884" s="19" t="s">
        <v>364</v>
      </c>
      <c r="J884">
        <v>10172</v>
      </c>
      <c r="K884" s="20">
        <v>34036.284497015702</v>
      </c>
      <c r="L884" s="21">
        <v>847713.59047745401</v>
      </c>
      <c r="M884" s="21"/>
      <c r="N884" s="22">
        <v>4.0150688722408699E-2</v>
      </c>
      <c r="O884" s="23">
        <v>0.18</v>
      </c>
      <c r="P884" s="24">
        <v>0.16965</v>
      </c>
      <c r="Q884">
        <v>408</v>
      </c>
      <c r="R884" s="23">
        <v>69.22</v>
      </c>
      <c r="S884" s="23">
        <v>0.17</v>
      </c>
      <c r="T884" s="23">
        <f t="shared" si="13"/>
        <v>69.39</v>
      </c>
      <c r="U884" s="25">
        <v>44860.801865706002</v>
      </c>
    </row>
    <row r="885" spans="1:21" x14ac:dyDescent="0.25">
      <c r="A885" s="19" t="s">
        <v>99</v>
      </c>
      <c r="B885" s="19" t="s">
        <v>269</v>
      </c>
      <c r="C885" s="19" t="s">
        <v>407</v>
      </c>
      <c r="D885" s="19" t="s">
        <v>380</v>
      </c>
      <c r="E885" s="19" t="s">
        <v>361</v>
      </c>
      <c r="F885" s="19" t="s">
        <v>368</v>
      </c>
      <c r="G885" s="19" t="s">
        <v>59</v>
      </c>
      <c r="H885" s="19" t="s">
        <v>363</v>
      </c>
      <c r="I885" s="19" t="s">
        <v>364</v>
      </c>
      <c r="J885">
        <v>0</v>
      </c>
      <c r="K885" s="20">
        <v>175833.516398484</v>
      </c>
      <c r="L885" s="21">
        <v>4584771.9395207297</v>
      </c>
      <c r="M885" s="21"/>
      <c r="N885" s="22">
        <v>3.83516385804928E-2</v>
      </c>
      <c r="O885" s="23">
        <v>1.72</v>
      </c>
      <c r="P885" s="24">
        <v>1.6211</v>
      </c>
      <c r="Q885">
        <v>0</v>
      </c>
      <c r="R885" s="23">
        <v>0</v>
      </c>
      <c r="S885" s="23">
        <v>0</v>
      </c>
      <c r="T885" s="23">
        <f t="shared" si="13"/>
        <v>0</v>
      </c>
      <c r="U885" s="25">
        <v>44860.801865706002</v>
      </c>
    </row>
    <row r="886" spans="1:21" x14ac:dyDescent="0.25">
      <c r="A886" s="19" t="s">
        <v>99</v>
      </c>
      <c r="B886" s="19" t="s">
        <v>269</v>
      </c>
      <c r="C886" s="19" t="s">
        <v>407</v>
      </c>
      <c r="D886" s="19" t="s">
        <v>378</v>
      </c>
      <c r="E886" s="19" t="s">
        <v>361</v>
      </c>
      <c r="F886" s="19" t="s">
        <v>368</v>
      </c>
      <c r="G886" s="19" t="s">
        <v>59</v>
      </c>
      <c r="H886" s="19" t="s">
        <v>363</v>
      </c>
      <c r="I886" s="19" t="s">
        <v>364</v>
      </c>
      <c r="J886">
        <v>12</v>
      </c>
      <c r="K886" s="20">
        <v>175833.516398484</v>
      </c>
      <c r="L886" s="21">
        <v>4584771.9395207297</v>
      </c>
      <c r="M886" s="21"/>
      <c r="N886" s="22">
        <v>3.83516385804928E-2</v>
      </c>
      <c r="O886" s="23">
        <v>1.72</v>
      </c>
      <c r="P886" s="24">
        <v>1.6211</v>
      </c>
      <c r="Q886">
        <v>0</v>
      </c>
      <c r="R886" s="23">
        <v>0</v>
      </c>
      <c r="S886" s="23">
        <v>0</v>
      </c>
      <c r="T886" s="23">
        <f t="shared" si="13"/>
        <v>0</v>
      </c>
      <c r="U886" s="25">
        <v>44860.801865706002</v>
      </c>
    </row>
    <row r="887" spans="1:21" x14ac:dyDescent="0.25">
      <c r="A887" s="19" t="s">
        <v>99</v>
      </c>
      <c r="B887" s="19" t="s">
        <v>269</v>
      </c>
      <c r="C887" s="19" t="s">
        <v>407</v>
      </c>
      <c r="D887" s="19" t="s">
        <v>372</v>
      </c>
      <c r="E887" s="19" t="s">
        <v>361</v>
      </c>
      <c r="F887" s="19" t="s">
        <v>368</v>
      </c>
      <c r="G887" s="19" t="s">
        <v>59</v>
      </c>
      <c r="H887" s="19" t="s">
        <v>363</v>
      </c>
      <c r="I887" s="19" t="s">
        <v>364</v>
      </c>
      <c r="J887">
        <v>126</v>
      </c>
      <c r="K887" s="20">
        <v>175833.516398484</v>
      </c>
      <c r="L887" s="21">
        <v>4584771.9395207297</v>
      </c>
      <c r="M887" s="21"/>
      <c r="N887" s="22">
        <v>3.83516385804928E-2</v>
      </c>
      <c r="O887" s="23">
        <v>1.72</v>
      </c>
      <c r="P887" s="24">
        <v>1.6211</v>
      </c>
      <c r="Q887">
        <v>4</v>
      </c>
      <c r="R887" s="23">
        <v>6.48</v>
      </c>
      <c r="S887" s="23">
        <v>0</v>
      </c>
      <c r="T887" s="23">
        <f t="shared" si="13"/>
        <v>6.48</v>
      </c>
      <c r="U887" s="25">
        <v>44860.801865706002</v>
      </c>
    </row>
    <row r="888" spans="1:21" x14ac:dyDescent="0.25">
      <c r="A888" s="19" t="s">
        <v>99</v>
      </c>
      <c r="B888" s="19" t="s">
        <v>269</v>
      </c>
      <c r="C888" s="19" t="s">
        <v>407</v>
      </c>
      <c r="D888" s="19" t="s">
        <v>382</v>
      </c>
      <c r="E888" s="19" t="s">
        <v>361</v>
      </c>
      <c r="F888" s="19" t="s">
        <v>368</v>
      </c>
      <c r="G888" s="19" t="s">
        <v>59</v>
      </c>
      <c r="H888" s="19" t="s">
        <v>363</v>
      </c>
      <c r="I888" s="19" t="s">
        <v>364</v>
      </c>
      <c r="J888">
        <v>6448</v>
      </c>
      <c r="K888" s="20">
        <v>175833.516398484</v>
      </c>
      <c r="L888" s="21">
        <v>4584771.9395207297</v>
      </c>
      <c r="M888" s="21"/>
      <c r="N888" s="22">
        <v>3.83516385804928E-2</v>
      </c>
      <c r="O888" s="23">
        <v>1.72</v>
      </c>
      <c r="P888" s="24">
        <v>1.6211</v>
      </c>
      <c r="Q888">
        <v>247</v>
      </c>
      <c r="R888" s="23">
        <v>400.41</v>
      </c>
      <c r="S888" s="23">
        <v>0</v>
      </c>
      <c r="T888" s="23">
        <f t="shared" si="13"/>
        <v>400.41</v>
      </c>
      <c r="U888" s="25">
        <v>44860.801865706002</v>
      </c>
    </row>
    <row r="889" spans="1:21" x14ac:dyDescent="0.25">
      <c r="A889" s="19" t="s">
        <v>99</v>
      </c>
      <c r="B889" s="19" t="s">
        <v>269</v>
      </c>
      <c r="C889" s="19" t="s">
        <v>407</v>
      </c>
      <c r="D889" s="19" t="s">
        <v>383</v>
      </c>
      <c r="E889" s="19" t="s">
        <v>361</v>
      </c>
      <c r="F889" s="19" t="s">
        <v>368</v>
      </c>
      <c r="G889" s="19" t="s">
        <v>59</v>
      </c>
      <c r="H889" s="19" t="s">
        <v>363</v>
      </c>
      <c r="I889" s="19" t="s">
        <v>364</v>
      </c>
      <c r="J889">
        <v>12865</v>
      </c>
      <c r="K889" s="20">
        <v>175833.516398484</v>
      </c>
      <c r="L889" s="21">
        <v>4584771.9395207297</v>
      </c>
      <c r="M889" s="21"/>
      <c r="N889" s="22">
        <v>3.83516385804928E-2</v>
      </c>
      <c r="O889" s="23">
        <v>1.72</v>
      </c>
      <c r="P889" s="24">
        <v>1.6211</v>
      </c>
      <c r="Q889">
        <v>493</v>
      </c>
      <c r="R889" s="23">
        <v>799.2</v>
      </c>
      <c r="S889" s="23">
        <v>19.45</v>
      </c>
      <c r="T889" s="23">
        <f t="shared" si="13"/>
        <v>818.65000000000009</v>
      </c>
      <c r="U889" s="25">
        <v>44860.801865706002</v>
      </c>
    </row>
    <row r="890" spans="1:21" x14ac:dyDescent="0.25">
      <c r="A890" s="19" t="s">
        <v>99</v>
      </c>
      <c r="B890" s="19" t="s">
        <v>269</v>
      </c>
      <c r="C890" s="19" t="s">
        <v>407</v>
      </c>
      <c r="D890" s="19" t="s">
        <v>377</v>
      </c>
      <c r="E890" s="19" t="s">
        <v>361</v>
      </c>
      <c r="F890" s="19" t="s">
        <v>368</v>
      </c>
      <c r="G890" s="19" t="s">
        <v>59</v>
      </c>
      <c r="H890" s="19" t="s">
        <v>363</v>
      </c>
      <c r="I890" s="19" t="s">
        <v>364</v>
      </c>
      <c r="J890">
        <v>5379</v>
      </c>
      <c r="K890" s="20">
        <v>175833.516398484</v>
      </c>
      <c r="L890" s="21">
        <v>4584771.9395207297</v>
      </c>
      <c r="M890" s="21"/>
      <c r="N890" s="22">
        <v>3.83516385804928E-2</v>
      </c>
      <c r="O890" s="23">
        <v>1.72</v>
      </c>
      <c r="P890" s="24">
        <v>1.6211</v>
      </c>
      <c r="Q890">
        <v>206</v>
      </c>
      <c r="R890" s="23">
        <v>333.95</v>
      </c>
      <c r="S890" s="23">
        <v>47.01</v>
      </c>
      <c r="T890" s="23">
        <f t="shared" si="13"/>
        <v>380.96</v>
      </c>
      <c r="U890" s="25">
        <v>44860.801865706002</v>
      </c>
    </row>
    <row r="891" spans="1:21" x14ac:dyDescent="0.25">
      <c r="A891" s="19" t="s">
        <v>99</v>
      </c>
      <c r="B891" s="19" t="s">
        <v>269</v>
      </c>
      <c r="C891" s="19" t="s">
        <v>407</v>
      </c>
      <c r="D891" s="19" t="s">
        <v>375</v>
      </c>
      <c r="E891" s="19" t="s">
        <v>361</v>
      </c>
      <c r="F891" s="19" t="s">
        <v>368</v>
      </c>
      <c r="G891" s="19" t="s">
        <v>59</v>
      </c>
      <c r="H891" s="19" t="s">
        <v>363</v>
      </c>
      <c r="I891" s="19" t="s">
        <v>364</v>
      </c>
      <c r="J891">
        <v>3031</v>
      </c>
      <c r="K891" s="20">
        <v>175833.516398484</v>
      </c>
      <c r="L891" s="21">
        <v>4584771.9395207297</v>
      </c>
      <c r="M891" s="21"/>
      <c r="N891" s="22">
        <v>3.83516385804928E-2</v>
      </c>
      <c r="O891" s="23">
        <v>1.72</v>
      </c>
      <c r="P891" s="24">
        <v>1.6211</v>
      </c>
      <c r="Q891">
        <v>116</v>
      </c>
      <c r="R891" s="23">
        <v>188.05</v>
      </c>
      <c r="S891" s="23">
        <v>0</v>
      </c>
      <c r="T891" s="23">
        <f t="shared" si="13"/>
        <v>188.05</v>
      </c>
      <c r="U891" s="25">
        <v>44860.801865706002</v>
      </c>
    </row>
    <row r="892" spans="1:21" x14ac:dyDescent="0.25">
      <c r="A892" s="19" t="s">
        <v>99</v>
      </c>
      <c r="B892" s="19" t="s">
        <v>269</v>
      </c>
      <c r="C892" s="19" t="s">
        <v>407</v>
      </c>
      <c r="D892" s="19" t="s">
        <v>381</v>
      </c>
      <c r="E892" s="19" t="s">
        <v>361</v>
      </c>
      <c r="F892" s="19" t="s">
        <v>368</v>
      </c>
      <c r="G892" s="19" t="s">
        <v>59</v>
      </c>
      <c r="H892" s="19" t="s">
        <v>363</v>
      </c>
      <c r="I892" s="19" t="s">
        <v>364</v>
      </c>
      <c r="J892">
        <v>210</v>
      </c>
      <c r="K892" s="20">
        <v>175833.516398484</v>
      </c>
      <c r="L892" s="21">
        <v>4584771.9395207297</v>
      </c>
      <c r="M892" s="21"/>
      <c r="N892" s="22">
        <v>3.83516385804928E-2</v>
      </c>
      <c r="O892" s="23">
        <v>1.72</v>
      </c>
      <c r="P892" s="24">
        <v>1.6211</v>
      </c>
      <c r="Q892">
        <v>8</v>
      </c>
      <c r="R892" s="23">
        <v>12.97</v>
      </c>
      <c r="S892" s="23">
        <v>0</v>
      </c>
      <c r="T892" s="23">
        <f t="shared" si="13"/>
        <v>12.97</v>
      </c>
      <c r="U892" s="25">
        <v>44860.801865706002</v>
      </c>
    </row>
    <row r="893" spans="1:21" x14ac:dyDescent="0.25">
      <c r="A893" s="19" t="s">
        <v>99</v>
      </c>
      <c r="B893" s="19" t="s">
        <v>269</v>
      </c>
      <c r="C893" s="19" t="s">
        <v>407</v>
      </c>
      <c r="D893" s="19" t="s">
        <v>370</v>
      </c>
      <c r="E893" s="19" t="s">
        <v>361</v>
      </c>
      <c r="F893" s="19" t="s">
        <v>368</v>
      </c>
      <c r="G893" s="19" t="s">
        <v>59</v>
      </c>
      <c r="H893" s="19" t="s">
        <v>363</v>
      </c>
      <c r="I893" s="19" t="s">
        <v>364</v>
      </c>
      <c r="J893">
        <v>7182</v>
      </c>
      <c r="K893" s="20">
        <v>175833.516398484</v>
      </c>
      <c r="L893" s="21">
        <v>4584771.9395207297</v>
      </c>
      <c r="M893" s="21"/>
      <c r="N893" s="22">
        <v>3.83516385804928E-2</v>
      </c>
      <c r="O893" s="23">
        <v>1.72</v>
      </c>
      <c r="P893" s="24">
        <v>1.6211</v>
      </c>
      <c r="Q893">
        <v>275</v>
      </c>
      <c r="R893" s="23">
        <v>445.8</v>
      </c>
      <c r="S893" s="23">
        <v>1.62</v>
      </c>
      <c r="T893" s="23">
        <f t="shared" si="13"/>
        <v>447.42</v>
      </c>
      <c r="U893" s="25">
        <v>44860.801865706002</v>
      </c>
    </row>
    <row r="894" spans="1:21" x14ac:dyDescent="0.25">
      <c r="A894" s="19" t="s">
        <v>99</v>
      </c>
      <c r="B894" s="19" t="s">
        <v>269</v>
      </c>
      <c r="C894" s="19" t="s">
        <v>407</v>
      </c>
      <c r="D894" s="19" t="s">
        <v>366</v>
      </c>
      <c r="E894" s="19" t="s">
        <v>361</v>
      </c>
      <c r="F894" s="19" t="s">
        <v>368</v>
      </c>
      <c r="G894" s="19" t="s">
        <v>59</v>
      </c>
      <c r="H894" s="19" t="s">
        <v>363</v>
      </c>
      <c r="I894" s="19" t="s">
        <v>364</v>
      </c>
      <c r="J894">
        <v>29051</v>
      </c>
      <c r="K894" s="20">
        <v>175833.516398484</v>
      </c>
      <c r="L894" s="21">
        <v>4584771.9395207297</v>
      </c>
      <c r="M894" s="21"/>
      <c r="N894" s="22">
        <v>3.83516385804928E-2</v>
      </c>
      <c r="O894" s="23">
        <v>1.72</v>
      </c>
      <c r="P894" s="24">
        <v>1.6211</v>
      </c>
      <c r="Q894">
        <v>1114</v>
      </c>
      <c r="R894" s="23">
        <v>1805.91</v>
      </c>
      <c r="S894" s="23">
        <v>-1.62</v>
      </c>
      <c r="T894" s="23">
        <f t="shared" si="13"/>
        <v>1804.2900000000002</v>
      </c>
      <c r="U894" s="25">
        <v>44860.801865706002</v>
      </c>
    </row>
    <row r="895" spans="1:21" x14ac:dyDescent="0.25">
      <c r="A895" s="19" t="s">
        <v>99</v>
      </c>
      <c r="B895" s="19" t="s">
        <v>269</v>
      </c>
      <c r="C895" s="19" t="s">
        <v>407</v>
      </c>
      <c r="D895" s="19" t="s">
        <v>374</v>
      </c>
      <c r="E895" s="19" t="s">
        <v>361</v>
      </c>
      <c r="F895" s="19" t="s">
        <v>368</v>
      </c>
      <c r="G895" s="19" t="s">
        <v>59</v>
      </c>
      <c r="H895" s="19" t="s">
        <v>363</v>
      </c>
      <c r="I895" s="19" t="s">
        <v>364</v>
      </c>
      <c r="J895">
        <v>13</v>
      </c>
      <c r="K895" s="20">
        <v>175833.516398484</v>
      </c>
      <c r="L895" s="21">
        <v>4584771.9395207297</v>
      </c>
      <c r="M895" s="21"/>
      <c r="N895" s="22">
        <v>3.83516385804928E-2</v>
      </c>
      <c r="O895" s="23">
        <v>1.72</v>
      </c>
      <c r="P895" s="24">
        <v>1.6211</v>
      </c>
      <c r="Q895">
        <v>0</v>
      </c>
      <c r="R895" s="23">
        <v>0</v>
      </c>
      <c r="S895" s="23">
        <v>0</v>
      </c>
      <c r="T895" s="23">
        <f t="shared" si="13"/>
        <v>0</v>
      </c>
      <c r="U895" s="25">
        <v>44860.801865706002</v>
      </c>
    </row>
    <row r="896" spans="1:21" x14ac:dyDescent="0.25">
      <c r="A896" s="19" t="s">
        <v>99</v>
      </c>
      <c r="B896" s="19" t="s">
        <v>269</v>
      </c>
      <c r="C896" s="19" t="s">
        <v>407</v>
      </c>
      <c r="D896" s="19" t="s">
        <v>371</v>
      </c>
      <c r="E896" s="19" t="s">
        <v>361</v>
      </c>
      <c r="F896" s="19" t="s">
        <v>368</v>
      </c>
      <c r="G896" s="19" t="s">
        <v>59</v>
      </c>
      <c r="H896" s="19" t="s">
        <v>363</v>
      </c>
      <c r="I896" s="19" t="s">
        <v>364</v>
      </c>
      <c r="J896">
        <v>0</v>
      </c>
      <c r="K896" s="20">
        <v>175833.516398484</v>
      </c>
      <c r="L896" s="21">
        <v>4584771.9395207297</v>
      </c>
      <c r="M896" s="21"/>
      <c r="N896" s="22">
        <v>3.83516385804928E-2</v>
      </c>
      <c r="O896" s="23">
        <v>1.72</v>
      </c>
      <c r="P896" s="24">
        <v>1.6211</v>
      </c>
      <c r="Q896">
        <v>0</v>
      </c>
      <c r="R896" s="23">
        <v>0</v>
      </c>
      <c r="S896" s="23">
        <v>0</v>
      </c>
      <c r="T896" s="23">
        <f t="shared" si="13"/>
        <v>0</v>
      </c>
      <c r="U896" s="25">
        <v>44860.801865706002</v>
      </c>
    </row>
    <row r="897" spans="1:21" x14ac:dyDescent="0.25">
      <c r="A897" s="19" t="s">
        <v>99</v>
      </c>
      <c r="B897" s="19" t="s">
        <v>269</v>
      </c>
      <c r="C897" s="19" t="s">
        <v>407</v>
      </c>
      <c r="D897" s="19" t="s">
        <v>385</v>
      </c>
      <c r="E897" s="19" t="s">
        <v>361</v>
      </c>
      <c r="F897" s="19" t="s">
        <v>368</v>
      </c>
      <c r="G897" s="19" t="s">
        <v>59</v>
      </c>
      <c r="H897" s="19" t="s">
        <v>363</v>
      </c>
      <c r="I897" s="19" t="s">
        <v>364</v>
      </c>
      <c r="J897">
        <v>44526</v>
      </c>
      <c r="K897" s="20">
        <v>175833.516398484</v>
      </c>
      <c r="L897" s="21">
        <v>4584771.9395207297</v>
      </c>
      <c r="M897" s="21"/>
      <c r="N897" s="22">
        <v>3.83516385804928E-2</v>
      </c>
      <c r="O897" s="23">
        <v>1.72</v>
      </c>
      <c r="P897" s="24">
        <v>1.6211</v>
      </c>
      <c r="Q897">
        <v>1707</v>
      </c>
      <c r="R897" s="23">
        <v>2767.22</v>
      </c>
      <c r="S897" s="23">
        <v>1.62</v>
      </c>
      <c r="T897" s="23">
        <f t="shared" si="13"/>
        <v>2768.8399999999997</v>
      </c>
      <c r="U897" s="25">
        <v>44860.801865706002</v>
      </c>
    </row>
    <row r="898" spans="1:21" x14ac:dyDescent="0.25">
      <c r="A898" s="19" t="s">
        <v>99</v>
      </c>
      <c r="B898" s="19" t="s">
        <v>269</v>
      </c>
      <c r="C898" s="19" t="s">
        <v>407</v>
      </c>
      <c r="D898" s="19" t="s">
        <v>384</v>
      </c>
      <c r="E898" s="19" t="s">
        <v>361</v>
      </c>
      <c r="F898" s="19" t="s">
        <v>368</v>
      </c>
      <c r="G898" s="19" t="s">
        <v>59</v>
      </c>
      <c r="H898" s="19" t="s">
        <v>363</v>
      </c>
      <c r="I898" s="19" t="s">
        <v>364</v>
      </c>
      <c r="J898">
        <v>0</v>
      </c>
      <c r="K898" s="20">
        <v>175833.516398484</v>
      </c>
      <c r="L898" s="21">
        <v>4584771.9395207297</v>
      </c>
      <c r="M898" s="21"/>
      <c r="N898" s="22">
        <v>3.83516385804928E-2</v>
      </c>
      <c r="O898" s="23">
        <v>1.72</v>
      </c>
      <c r="P898" s="24">
        <v>1.6211</v>
      </c>
      <c r="Q898">
        <v>0</v>
      </c>
      <c r="R898" s="23">
        <v>0</v>
      </c>
      <c r="S898" s="23">
        <v>0</v>
      </c>
      <c r="T898" s="23">
        <f t="shared" si="13"/>
        <v>0</v>
      </c>
      <c r="U898" s="25">
        <v>44860.801865706002</v>
      </c>
    </row>
    <row r="899" spans="1:21" x14ac:dyDescent="0.25">
      <c r="A899" s="19" t="s">
        <v>99</v>
      </c>
      <c r="B899" s="19" t="s">
        <v>269</v>
      </c>
      <c r="C899" s="19" t="s">
        <v>407</v>
      </c>
      <c r="D899" s="19" t="s">
        <v>376</v>
      </c>
      <c r="E899" s="19" t="s">
        <v>361</v>
      </c>
      <c r="F899" s="19" t="s">
        <v>368</v>
      </c>
      <c r="G899" s="19" t="s">
        <v>59</v>
      </c>
      <c r="H899" s="19" t="s">
        <v>363</v>
      </c>
      <c r="I899" s="19" t="s">
        <v>364</v>
      </c>
      <c r="J899">
        <v>0</v>
      </c>
      <c r="K899" s="20">
        <v>175833.516398484</v>
      </c>
      <c r="L899" s="21">
        <v>4584771.9395207297</v>
      </c>
      <c r="M899" s="21"/>
      <c r="N899" s="22">
        <v>3.83516385804928E-2</v>
      </c>
      <c r="O899" s="23">
        <v>1.72</v>
      </c>
      <c r="P899" s="24">
        <v>1.6211</v>
      </c>
      <c r="Q899">
        <v>0</v>
      </c>
      <c r="R899" s="23">
        <v>0</v>
      </c>
      <c r="S899" s="23">
        <v>0</v>
      </c>
      <c r="T899" s="23">
        <f t="shared" si="13"/>
        <v>0</v>
      </c>
      <c r="U899" s="25">
        <v>44860.801865706002</v>
      </c>
    </row>
    <row r="900" spans="1:21" x14ac:dyDescent="0.25">
      <c r="A900" s="19" t="s">
        <v>99</v>
      </c>
      <c r="B900" s="19" t="s">
        <v>269</v>
      </c>
      <c r="C900" s="19" t="s">
        <v>407</v>
      </c>
      <c r="D900" s="19" t="s">
        <v>369</v>
      </c>
      <c r="E900" s="19" t="s">
        <v>361</v>
      </c>
      <c r="F900" s="19" t="s">
        <v>368</v>
      </c>
      <c r="G900" s="19" t="s">
        <v>59</v>
      </c>
      <c r="H900" s="19" t="s">
        <v>363</v>
      </c>
      <c r="I900" s="19" t="s">
        <v>364</v>
      </c>
      <c r="J900">
        <v>63</v>
      </c>
      <c r="K900" s="20">
        <v>175833.516398484</v>
      </c>
      <c r="L900" s="21">
        <v>4584771.9395207297</v>
      </c>
      <c r="M900" s="21"/>
      <c r="N900" s="22">
        <v>3.83516385804928E-2</v>
      </c>
      <c r="O900" s="23">
        <v>1.72</v>
      </c>
      <c r="P900" s="24">
        <v>1.6211</v>
      </c>
      <c r="Q900">
        <v>2</v>
      </c>
      <c r="R900" s="23">
        <v>3.24</v>
      </c>
      <c r="S900" s="23">
        <v>-1.62</v>
      </c>
      <c r="T900" s="23">
        <f t="shared" si="13"/>
        <v>1.62</v>
      </c>
      <c r="U900" s="25">
        <v>44860.801865706002</v>
      </c>
    </row>
    <row r="901" spans="1:21" x14ac:dyDescent="0.25">
      <c r="A901" s="19" t="s">
        <v>158</v>
      </c>
      <c r="B901" s="19" t="s">
        <v>207</v>
      </c>
      <c r="C901" s="19" t="s">
        <v>415</v>
      </c>
      <c r="D901" s="19" t="s">
        <v>381</v>
      </c>
      <c r="E901" s="19" t="s">
        <v>416</v>
      </c>
      <c r="F901" s="19" t="s">
        <v>368</v>
      </c>
      <c r="G901" s="19" t="s">
        <v>140</v>
      </c>
      <c r="H901" s="19" t="s">
        <v>363</v>
      </c>
      <c r="I901" s="19" t="s">
        <v>364</v>
      </c>
      <c r="J901">
        <v>311</v>
      </c>
      <c r="K901" s="20">
        <v>13795.736908729799</v>
      </c>
      <c r="L901" s="21">
        <v>732833.34372744802</v>
      </c>
      <c r="M901" s="21"/>
      <c r="N901" s="22">
        <v>1.8825203611178301E-2</v>
      </c>
      <c r="O901" s="23">
        <v>0.24</v>
      </c>
      <c r="P901" s="24">
        <v>0.22620000000000001</v>
      </c>
      <c r="Q901">
        <v>5</v>
      </c>
      <c r="R901" s="23">
        <v>1.1299999999999999</v>
      </c>
      <c r="S901" s="23">
        <v>0</v>
      </c>
      <c r="T901" s="23">
        <f t="shared" ref="T901:T964" si="14">SUM(R901+S901)</f>
        <v>1.1299999999999999</v>
      </c>
      <c r="U901" s="25">
        <v>44860.801865706002</v>
      </c>
    </row>
    <row r="902" spans="1:21" x14ac:dyDescent="0.25">
      <c r="A902" s="19" t="s">
        <v>158</v>
      </c>
      <c r="B902" s="19" t="s">
        <v>207</v>
      </c>
      <c r="C902" s="19" t="s">
        <v>415</v>
      </c>
      <c r="D902" s="19" t="s">
        <v>373</v>
      </c>
      <c r="E902" s="19" t="s">
        <v>416</v>
      </c>
      <c r="F902" s="19" t="s">
        <v>368</v>
      </c>
      <c r="G902" s="19" t="s">
        <v>140</v>
      </c>
      <c r="H902" s="19" t="s">
        <v>363</v>
      </c>
      <c r="I902" s="19" t="s">
        <v>364</v>
      </c>
      <c r="J902">
        <v>6145</v>
      </c>
      <c r="K902" s="20">
        <v>13795.736908729799</v>
      </c>
      <c r="L902" s="21">
        <v>732833.34372744802</v>
      </c>
      <c r="M902" s="21"/>
      <c r="N902" s="22">
        <v>1.8825203611178301E-2</v>
      </c>
      <c r="O902" s="23">
        <v>0.24</v>
      </c>
      <c r="P902" s="24">
        <v>0.22620000000000001</v>
      </c>
      <c r="Q902">
        <v>115</v>
      </c>
      <c r="R902" s="23">
        <v>26.01</v>
      </c>
      <c r="S902" s="23">
        <v>0</v>
      </c>
      <c r="T902" s="23">
        <f t="shared" si="14"/>
        <v>26.01</v>
      </c>
      <c r="U902" s="25">
        <v>44860.801865706002</v>
      </c>
    </row>
    <row r="903" spans="1:21" x14ac:dyDescent="0.25">
      <c r="A903" s="19" t="s">
        <v>158</v>
      </c>
      <c r="B903" s="19" t="s">
        <v>207</v>
      </c>
      <c r="C903" s="19" t="s">
        <v>415</v>
      </c>
      <c r="D903" s="19" t="s">
        <v>384</v>
      </c>
      <c r="E903" s="19" t="s">
        <v>416</v>
      </c>
      <c r="F903" s="19" t="s">
        <v>368</v>
      </c>
      <c r="G903" s="19" t="s">
        <v>140</v>
      </c>
      <c r="H903" s="19" t="s">
        <v>363</v>
      </c>
      <c r="I903" s="19" t="s">
        <v>364</v>
      </c>
      <c r="J903">
        <v>0</v>
      </c>
      <c r="K903" s="20">
        <v>13795.736908729799</v>
      </c>
      <c r="L903" s="21">
        <v>732833.34372744802</v>
      </c>
      <c r="M903" s="21"/>
      <c r="N903" s="22">
        <v>1.8825203611178301E-2</v>
      </c>
      <c r="O903" s="23">
        <v>0.24</v>
      </c>
      <c r="P903" s="24">
        <v>0.22620000000000001</v>
      </c>
      <c r="Q903">
        <v>0</v>
      </c>
      <c r="R903" s="23">
        <v>0</v>
      </c>
      <c r="S903" s="23">
        <v>0</v>
      </c>
      <c r="T903" s="23">
        <f t="shared" si="14"/>
        <v>0</v>
      </c>
      <c r="U903" s="25">
        <v>44860.801865706002</v>
      </c>
    </row>
    <row r="904" spans="1:21" x14ac:dyDescent="0.25">
      <c r="A904" s="19" t="s">
        <v>158</v>
      </c>
      <c r="B904" s="19" t="s">
        <v>207</v>
      </c>
      <c r="C904" s="19" t="s">
        <v>415</v>
      </c>
      <c r="D904" s="19" t="s">
        <v>371</v>
      </c>
      <c r="E904" s="19" t="s">
        <v>416</v>
      </c>
      <c r="F904" s="19" t="s">
        <v>368</v>
      </c>
      <c r="G904" s="19" t="s">
        <v>140</v>
      </c>
      <c r="H904" s="19" t="s">
        <v>363</v>
      </c>
      <c r="I904" s="19" t="s">
        <v>364</v>
      </c>
      <c r="J904">
        <v>0</v>
      </c>
      <c r="K904" s="20">
        <v>13795.736908729799</v>
      </c>
      <c r="L904" s="21">
        <v>732833.34372744802</v>
      </c>
      <c r="M904" s="21"/>
      <c r="N904" s="22">
        <v>1.8825203611178301E-2</v>
      </c>
      <c r="O904" s="23">
        <v>0.24</v>
      </c>
      <c r="P904" s="24">
        <v>0.22620000000000001</v>
      </c>
      <c r="Q904">
        <v>0</v>
      </c>
      <c r="R904" s="23">
        <v>0</v>
      </c>
      <c r="S904" s="23">
        <v>0</v>
      </c>
      <c r="T904" s="23">
        <f t="shared" si="14"/>
        <v>0</v>
      </c>
      <c r="U904" s="25">
        <v>44860.801865706002</v>
      </c>
    </row>
    <row r="905" spans="1:21" x14ac:dyDescent="0.25">
      <c r="A905" s="19" t="s">
        <v>158</v>
      </c>
      <c r="B905" s="19" t="s">
        <v>207</v>
      </c>
      <c r="C905" s="19" t="s">
        <v>415</v>
      </c>
      <c r="D905" s="19" t="s">
        <v>374</v>
      </c>
      <c r="E905" s="19" t="s">
        <v>416</v>
      </c>
      <c r="F905" s="19" t="s">
        <v>368</v>
      </c>
      <c r="G905" s="19" t="s">
        <v>140</v>
      </c>
      <c r="H905" s="19" t="s">
        <v>363</v>
      </c>
      <c r="I905" s="19" t="s">
        <v>364</v>
      </c>
      <c r="J905">
        <v>49</v>
      </c>
      <c r="K905" s="20">
        <v>13795.736908729799</v>
      </c>
      <c r="L905" s="21">
        <v>732833.34372744802</v>
      </c>
      <c r="M905" s="21"/>
      <c r="N905" s="22">
        <v>1.8825203611178301E-2</v>
      </c>
      <c r="O905" s="23">
        <v>0.24</v>
      </c>
      <c r="P905" s="24">
        <v>0.22620000000000001</v>
      </c>
      <c r="Q905">
        <v>0</v>
      </c>
      <c r="R905" s="23">
        <v>0</v>
      </c>
      <c r="S905" s="23">
        <v>0</v>
      </c>
      <c r="T905" s="23">
        <f t="shared" si="14"/>
        <v>0</v>
      </c>
      <c r="U905" s="25">
        <v>44860.801865706002</v>
      </c>
    </row>
    <row r="906" spans="1:21" x14ac:dyDescent="0.25">
      <c r="A906" s="19" t="s">
        <v>158</v>
      </c>
      <c r="B906" s="19" t="s">
        <v>207</v>
      </c>
      <c r="C906" s="19" t="s">
        <v>415</v>
      </c>
      <c r="D906" s="19" t="s">
        <v>372</v>
      </c>
      <c r="E906" s="19" t="s">
        <v>416</v>
      </c>
      <c r="F906" s="19" t="s">
        <v>368</v>
      </c>
      <c r="G906" s="19" t="s">
        <v>140</v>
      </c>
      <c r="H906" s="19" t="s">
        <v>363</v>
      </c>
      <c r="I906" s="19" t="s">
        <v>364</v>
      </c>
      <c r="J906">
        <v>162</v>
      </c>
      <c r="K906" s="20">
        <v>13795.736908729799</v>
      </c>
      <c r="L906" s="21">
        <v>732833.34372744802</v>
      </c>
      <c r="M906" s="21"/>
      <c r="N906" s="22">
        <v>1.8825203611178301E-2</v>
      </c>
      <c r="O906" s="23">
        <v>0.24</v>
      </c>
      <c r="P906" s="24">
        <v>0.22620000000000001</v>
      </c>
      <c r="Q906">
        <v>3</v>
      </c>
      <c r="R906" s="23">
        <v>0.68</v>
      </c>
      <c r="S906" s="23">
        <v>0</v>
      </c>
      <c r="T906" s="23">
        <f t="shared" si="14"/>
        <v>0.68</v>
      </c>
      <c r="U906" s="25">
        <v>44860.801865706002</v>
      </c>
    </row>
    <row r="907" spans="1:21" x14ac:dyDescent="0.25">
      <c r="A907" s="19" t="s">
        <v>158</v>
      </c>
      <c r="B907" s="19" t="s">
        <v>207</v>
      </c>
      <c r="C907" s="19" t="s">
        <v>415</v>
      </c>
      <c r="D907" s="19" t="s">
        <v>380</v>
      </c>
      <c r="E907" s="19" t="s">
        <v>416</v>
      </c>
      <c r="F907" s="19" t="s">
        <v>368</v>
      </c>
      <c r="G907" s="19" t="s">
        <v>140</v>
      </c>
      <c r="H907" s="19" t="s">
        <v>363</v>
      </c>
      <c r="I907" s="19" t="s">
        <v>364</v>
      </c>
      <c r="J907">
        <v>0</v>
      </c>
      <c r="K907" s="20">
        <v>13795.736908729799</v>
      </c>
      <c r="L907" s="21">
        <v>732833.34372744802</v>
      </c>
      <c r="M907" s="21"/>
      <c r="N907" s="22">
        <v>1.8825203611178301E-2</v>
      </c>
      <c r="O907" s="23">
        <v>0.24</v>
      </c>
      <c r="P907" s="24">
        <v>0.22620000000000001</v>
      </c>
      <c r="Q907">
        <v>0</v>
      </c>
      <c r="R907" s="23">
        <v>0</v>
      </c>
      <c r="S907" s="23">
        <v>0</v>
      </c>
      <c r="T907" s="23">
        <f t="shared" si="14"/>
        <v>0</v>
      </c>
      <c r="U907" s="25">
        <v>44860.801865706002</v>
      </c>
    </row>
    <row r="908" spans="1:21" x14ac:dyDescent="0.25">
      <c r="A908" s="19" t="s">
        <v>158</v>
      </c>
      <c r="B908" s="19" t="s">
        <v>207</v>
      </c>
      <c r="C908" s="19" t="s">
        <v>415</v>
      </c>
      <c r="D908" s="19" t="s">
        <v>369</v>
      </c>
      <c r="E908" s="19" t="s">
        <v>416</v>
      </c>
      <c r="F908" s="19" t="s">
        <v>368</v>
      </c>
      <c r="G908" s="19" t="s">
        <v>140</v>
      </c>
      <c r="H908" s="19" t="s">
        <v>363</v>
      </c>
      <c r="I908" s="19" t="s">
        <v>364</v>
      </c>
      <c r="J908">
        <v>68</v>
      </c>
      <c r="K908" s="20">
        <v>13795.736908729799</v>
      </c>
      <c r="L908" s="21">
        <v>732833.34372744802</v>
      </c>
      <c r="M908" s="21"/>
      <c r="N908" s="22">
        <v>1.8825203611178301E-2</v>
      </c>
      <c r="O908" s="23">
        <v>0.24</v>
      </c>
      <c r="P908" s="24">
        <v>0.22620000000000001</v>
      </c>
      <c r="Q908">
        <v>1</v>
      </c>
      <c r="R908" s="23">
        <v>0.23</v>
      </c>
      <c r="S908" s="23">
        <v>0</v>
      </c>
      <c r="T908" s="23">
        <f t="shared" si="14"/>
        <v>0.23</v>
      </c>
      <c r="U908" s="25">
        <v>44860.801865706002</v>
      </c>
    </row>
    <row r="909" spans="1:21" x14ac:dyDescent="0.25">
      <c r="A909" s="19" t="s">
        <v>158</v>
      </c>
      <c r="B909" s="19" t="s">
        <v>207</v>
      </c>
      <c r="C909" s="19" t="s">
        <v>415</v>
      </c>
      <c r="D909" s="19" t="s">
        <v>376</v>
      </c>
      <c r="E909" s="19" t="s">
        <v>416</v>
      </c>
      <c r="F909" s="19" t="s">
        <v>368</v>
      </c>
      <c r="G909" s="19" t="s">
        <v>140</v>
      </c>
      <c r="H909" s="19" t="s">
        <v>363</v>
      </c>
      <c r="I909" s="19" t="s">
        <v>364</v>
      </c>
      <c r="J909">
        <v>0</v>
      </c>
      <c r="K909" s="20">
        <v>13795.736908729799</v>
      </c>
      <c r="L909" s="21">
        <v>732833.34372744802</v>
      </c>
      <c r="M909" s="21"/>
      <c r="N909" s="22">
        <v>1.8825203611178301E-2</v>
      </c>
      <c r="O909" s="23">
        <v>0.24</v>
      </c>
      <c r="P909" s="24">
        <v>0.22620000000000001</v>
      </c>
      <c r="Q909">
        <v>0</v>
      </c>
      <c r="R909" s="23">
        <v>0</v>
      </c>
      <c r="S909" s="23">
        <v>0</v>
      </c>
      <c r="T909" s="23">
        <f t="shared" si="14"/>
        <v>0</v>
      </c>
      <c r="U909" s="25">
        <v>44860.801865706002</v>
      </c>
    </row>
    <row r="910" spans="1:21" x14ac:dyDescent="0.25">
      <c r="A910" s="19" t="s">
        <v>158</v>
      </c>
      <c r="B910" s="19" t="s">
        <v>207</v>
      </c>
      <c r="C910" s="19" t="s">
        <v>415</v>
      </c>
      <c r="D910" s="19" t="s">
        <v>382</v>
      </c>
      <c r="E910" s="19" t="s">
        <v>416</v>
      </c>
      <c r="F910" s="19" t="s">
        <v>368</v>
      </c>
      <c r="G910" s="19" t="s">
        <v>140</v>
      </c>
      <c r="H910" s="19" t="s">
        <v>363</v>
      </c>
      <c r="I910" s="19" t="s">
        <v>364</v>
      </c>
      <c r="J910">
        <v>2073</v>
      </c>
      <c r="K910" s="20">
        <v>13795.736908729799</v>
      </c>
      <c r="L910" s="21">
        <v>732833.34372744802</v>
      </c>
      <c r="M910" s="21"/>
      <c r="N910" s="22">
        <v>1.8825203611178301E-2</v>
      </c>
      <c r="O910" s="23">
        <v>0.24</v>
      </c>
      <c r="P910" s="24">
        <v>0.22620000000000001</v>
      </c>
      <c r="Q910">
        <v>39</v>
      </c>
      <c r="R910" s="23">
        <v>8.82</v>
      </c>
      <c r="S910" s="23">
        <v>0</v>
      </c>
      <c r="T910" s="23">
        <f t="shared" si="14"/>
        <v>8.82</v>
      </c>
      <c r="U910" s="25">
        <v>44860.801865706002</v>
      </c>
    </row>
    <row r="911" spans="1:21" x14ac:dyDescent="0.25">
      <c r="A911" s="19" t="s">
        <v>158</v>
      </c>
      <c r="B911" s="19" t="s">
        <v>207</v>
      </c>
      <c r="C911" s="19" t="s">
        <v>415</v>
      </c>
      <c r="D911" s="19" t="s">
        <v>366</v>
      </c>
      <c r="E911" s="19" t="s">
        <v>416</v>
      </c>
      <c r="F911" s="19" t="s">
        <v>368</v>
      </c>
      <c r="G911" s="19" t="s">
        <v>140</v>
      </c>
      <c r="H911" s="19" t="s">
        <v>363</v>
      </c>
      <c r="I911" s="19" t="s">
        <v>364</v>
      </c>
      <c r="J911">
        <v>10476</v>
      </c>
      <c r="K911" s="20">
        <v>13795.736908729799</v>
      </c>
      <c r="L911" s="21">
        <v>732833.34372744802</v>
      </c>
      <c r="M911" s="21"/>
      <c r="N911" s="22">
        <v>1.8825203611178301E-2</v>
      </c>
      <c r="O911" s="23">
        <v>0.24</v>
      </c>
      <c r="P911" s="24">
        <v>0.22620000000000001</v>
      </c>
      <c r="Q911">
        <v>197</v>
      </c>
      <c r="R911" s="23">
        <v>44.56</v>
      </c>
      <c r="S911" s="23">
        <v>0</v>
      </c>
      <c r="T911" s="23">
        <f t="shared" si="14"/>
        <v>44.56</v>
      </c>
      <c r="U911" s="25">
        <v>44860.801865706002</v>
      </c>
    </row>
    <row r="912" spans="1:21" x14ac:dyDescent="0.25">
      <c r="A912" s="19" t="s">
        <v>158</v>
      </c>
      <c r="B912" s="19" t="s">
        <v>207</v>
      </c>
      <c r="C912" s="19" t="s">
        <v>415</v>
      </c>
      <c r="D912" s="19" t="s">
        <v>370</v>
      </c>
      <c r="E912" s="19" t="s">
        <v>416</v>
      </c>
      <c r="F912" s="19" t="s">
        <v>368</v>
      </c>
      <c r="G912" s="19" t="s">
        <v>140</v>
      </c>
      <c r="H912" s="19" t="s">
        <v>363</v>
      </c>
      <c r="I912" s="19" t="s">
        <v>364</v>
      </c>
      <c r="J912">
        <v>2578</v>
      </c>
      <c r="K912" s="20">
        <v>13795.736908729799</v>
      </c>
      <c r="L912" s="21">
        <v>732833.34372744802</v>
      </c>
      <c r="M912" s="21"/>
      <c r="N912" s="22">
        <v>1.8825203611178301E-2</v>
      </c>
      <c r="O912" s="23">
        <v>0.24</v>
      </c>
      <c r="P912" s="24">
        <v>0.22620000000000001</v>
      </c>
      <c r="Q912">
        <v>48</v>
      </c>
      <c r="R912" s="23">
        <v>10.86</v>
      </c>
      <c r="S912" s="23">
        <v>0.22</v>
      </c>
      <c r="T912" s="23">
        <f t="shared" si="14"/>
        <v>11.08</v>
      </c>
      <c r="U912" s="25">
        <v>44860.801865706002</v>
      </c>
    </row>
    <row r="913" spans="1:21" x14ac:dyDescent="0.25">
      <c r="A913" s="19" t="s">
        <v>144</v>
      </c>
      <c r="B913" s="19" t="s">
        <v>208</v>
      </c>
      <c r="C913" s="19" t="s">
        <v>415</v>
      </c>
      <c r="D913" s="19" t="s">
        <v>375</v>
      </c>
      <c r="E913" s="19" t="s">
        <v>416</v>
      </c>
      <c r="F913" s="19" t="s">
        <v>368</v>
      </c>
      <c r="G913" s="19" t="s">
        <v>140</v>
      </c>
      <c r="H913" s="19" t="s">
        <v>400</v>
      </c>
      <c r="I913" s="19" t="s">
        <v>364</v>
      </c>
      <c r="J913">
        <v>1508</v>
      </c>
      <c r="K913" s="20">
        <v>229509.543562443</v>
      </c>
      <c r="L913" s="21"/>
      <c r="M913" s="21"/>
      <c r="N913" s="22"/>
      <c r="O913" s="23">
        <v>0.24</v>
      </c>
      <c r="P913" s="24">
        <v>0.22620000000000001</v>
      </c>
      <c r="R913" s="23">
        <v>0</v>
      </c>
      <c r="S913" s="23">
        <v>0</v>
      </c>
      <c r="T913" s="23">
        <f t="shared" si="14"/>
        <v>0</v>
      </c>
      <c r="U913" s="25">
        <v>44860.801865706002</v>
      </c>
    </row>
    <row r="914" spans="1:21" x14ac:dyDescent="0.25">
      <c r="A914" s="19" t="s">
        <v>144</v>
      </c>
      <c r="B914" s="19" t="s">
        <v>208</v>
      </c>
      <c r="C914" s="19" t="s">
        <v>415</v>
      </c>
      <c r="D914" s="19" t="s">
        <v>377</v>
      </c>
      <c r="E914" s="19" t="s">
        <v>416</v>
      </c>
      <c r="F914" s="19" t="s">
        <v>368</v>
      </c>
      <c r="G914" s="19" t="s">
        <v>140</v>
      </c>
      <c r="H914" s="19" t="s">
        <v>400</v>
      </c>
      <c r="I914" s="19" t="s">
        <v>364</v>
      </c>
      <c r="J914">
        <v>1883</v>
      </c>
      <c r="K914" s="20">
        <v>229509.543562443</v>
      </c>
      <c r="L914" s="21"/>
      <c r="M914" s="21"/>
      <c r="N914" s="22"/>
      <c r="O914" s="23">
        <v>0.24</v>
      </c>
      <c r="P914" s="24">
        <v>0.22620000000000001</v>
      </c>
      <c r="R914" s="23">
        <v>0</v>
      </c>
      <c r="S914" s="23">
        <v>0</v>
      </c>
      <c r="T914" s="23">
        <f t="shared" si="14"/>
        <v>0</v>
      </c>
      <c r="U914" s="25">
        <v>44860.801865706002</v>
      </c>
    </row>
    <row r="915" spans="1:21" x14ac:dyDescent="0.25">
      <c r="A915" s="19" t="s">
        <v>144</v>
      </c>
      <c r="B915" s="19" t="s">
        <v>208</v>
      </c>
      <c r="C915" s="19" t="s">
        <v>415</v>
      </c>
      <c r="D915" s="19" t="s">
        <v>379</v>
      </c>
      <c r="E915" s="19" t="s">
        <v>416</v>
      </c>
      <c r="F915" s="19" t="s">
        <v>368</v>
      </c>
      <c r="G915" s="19" t="s">
        <v>140</v>
      </c>
      <c r="H915" s="19" t="s">
        <v>400</v>
      </c>
      <c r="I915" s="19" t="s">
        <v>364</v>
      </c>
      <c r="J915">
        <v>0</v>
      </c>
      <c r="K915" s="20">
        <v>229509.543562443</v>
      </c>
      <c r="L915" s="21"/>
      <c r="M915" s="21"/>
      <c r="N915" s="22"/>
      <c r="O915" s="23">
        <v>0.24</v>
      </c>
      <c r="P915" s="24">
        <v>0.22620000000000001</v>
      </c>
      <c r="R915" s="23">
        <v>0</v>
      </c>
      <c r="S915" s="23">
        <v>0</v>
      </c>
      <c r="T915" s="23">
        <f t="shared" si="14"/>
        <v>0</v>
      </c>
      <c r="U915" s="25">
        <v>44860.801865706002</v>
      </c>
    </row>
    <row r="916" spans="1:21" x14ac:dyDescent="0.25">
      <c r="A916" s="19" t="s">
        <v>144</v>
      </c>
      <c r="B916" s="19" t="s">
        <v>208</v>
      </c>
      <c r="C916" s="19" t="s">
        <v>415</v>
      </c>
      <c r="D916" s="19" t="s">
        <v>378</v>
      </c>
      <c r="E916" s="19" t="s">
        <v>416</v>
      </c>
      <c r="F916" s="19" t="s">
        <v>368</v>
      </c>
      <c r="G916" s="19" t="s">
        <v>140</v>
      </c>
      <c r="H916" s="19" t="s">
        <v>400</v>
      </c>
      <c r="I916" s="19" t="s">
        <v>364</v>
      </c>
      <c r="J916">
        <v>1</v>
      </c>
      <c r="K916" s="20">
        <v>229509.543562443</v>
      </c>
      <c r="L916" s="21"/>
      <c r="M916" s="21"/>
      <c r="N916" s="22"/>
      <c r="O916" s="23">
        <v>0.24</v>
      </c>
      <c r="P916" s="24">
        <v>0.22620000000000001</v>
      </c>
      <c r="R916" s="23">
        <v>0</v>
      </c>
      <c r="S916" s="23">
        <v>0</v>
      </c>
      <c r="T916" s="23">
        <f t="shared" si="14"/>
        <v>0</v>
      </c>
      <c r="U916" s="25">
        <v>44860.801865706002</v>
      </c>
    </row>
    <row r="917" spans="1:21" x14ac:dyDescent="0.25">
      <c r="A917" s="19" t="s">
        <v>144</v>
      </c>
      <c r="B917" s="19" t="s">
        <v>208</v>
      </c>
      <c r="C917" s="19" t="s">
        <v>415</v>
      </c>
      <c r="D917" s="19" t="s">
        <v>383</v>
      </c>
      <c r="E917" s="19" t="s">
        <v>416</v>
      </c>
      <c r="F917" s="19" t="s">
        <v>368</v>
      </c>
      <c r="G917" s="19" t="s">
        <v>140</v>
      </c>
      <c r="H917" s="19" t="s">
        <v>400</v>
      </c>
      <c r="I917" s="19" t="s">
        <v>364</v>
      </c>
      <c r="J917">
        <v>2498</v>
      </c>
      <c r="K917" s="20">
        <v>229509.543562443</v>
      </c>
      <c r="L917" s="21"/>
      <c r="M917" s="21"/>
      <c r="N917" s="22"/>
      <c r="O917" s="23">
        <v>0.24</v>
      </c>
      <c r="P917" s="24">
        <v>0.22620000000000001</v>
      </c>
      <c r="R917" s="23">
        <v>0</v>
      </c>
      <c r="S917" s="23">
        <v>0</v>
      </c>
      <c r="T917" s="23">
        <f t="shared" si="14"/>
        <v>0</v>
      </c>
      <c r="U917" s="25">
        <v>44860.801865706002</v>
      </c>
    </row>
    <row r="918" spans="1:21" x14ac:dyDescent="0.25">
      <c r="A918" s="19" t="s">
        <v>144</v>
      </c>
      <c r="B918" s="19" t="s">
        <v>208</v>
      </c>
      <c r="C918" s="19" t="s">
        <v>415</v>
      </c>
      <c r="D918" s="19" t="s">
        <v>385</v>
      </c>
      <c r="E918" s="19" t="s">
        <v>416</v>
      </c>
      <c r="F918" s="19" t="s">
        <v>368</v>
      </c>
      <c r="G918" s="19" t="s">
        <v>140</v>
      </c>
      <c r="H918" s="19" t="s">
        <v>400</v>
      </c>
      <c r="I918" s="19" t="s">
        <v>364</v>
      </c>
      <c r="J918">
        <v>17252</v>
      </c>
      <c r="K918" s="20">
        <v>229509.543562443</v>
      </c>
      <c r="L918" s="21"/>
      <c r="M918" s="21"/>
      <c r="N918" s="22"/>
      <c r="O918" s="23">
        <v>0.24</v>
      </c>
      <c r="P918" s="24">
        <v>0.22620000000000001</v>
      </c>
      <c r="R918" s="23">
        <v>0</v>
      </c>
      <c r="S918" s="23">
        <v>0</v>
      </c>
      <c r="T918" s="23">
        <f t="shared" si="14"/>
        <v>0</v>
      </c>
      <c r="U918" s="25">
        <v>44860.801865706002</v>
      </c>
    </row>
    <row r="919" spans="1:21" x14ac:dyDescent="0.25">
      <c r="A919" s="19" t="s">
        <v>144</v>
      </c>
      <c r="B919" s="19" t="s">
        <v>208</v>
      </c>
      <c r="C919" s="19" t="s">
        <v>415</v>
      </c>
      <c r="D919" s="19" t="s">
        <v>381</v>
      </c>
      <c r="E919" s="19" t="s">
        <v>416</v>
      </c>
      <c r="F919" s="19" t="s">
        <v>368</v>
      </c>
      <c r="G919" s="19" t="s">
        <v>140</v>
      </c>
      <c r="H919" s="19" t="s">
        <v>400</v>
      </c>
      <c r="I919" s="19" t="s">
        <v>364</v>
      </c>
      <c r="J919">
        <v>311</v>
      </c>
      <c r="K919" s="20">
        <v>229509.543562443</v>
      </c>
      <c r="L919" s="21"/>
      <c r="M919" s="21"/>
      <c r="N919" s="22"/>
      <c r="O919" s="23">
        <v>0.24</v>
      </c>
      <c r="P919" s="24">
        <v>0.22620000000000001</v>
      </c>
      <c r="R919" s="23">
        <v>0</v>
      </c>
      <c r="S919" s="23">
        <v>0</v>
      </c>
      <c r="T919" s="23">
        <f t="shared" si="14"/>
        <v>0</v>
      </c>
      <c r="U919" s="25">
        <v>44860.801865706002</v>
      </c>
    </row>
    <row r="920" spans="1:21" x14ac:dyDescent="0.25">
      <c r="A920" s="19" t="s">
        <v>144</v>
      </c>
      <c r="B920" s="19" t="s">
        <v>208</v>
      </c>
      <c r="C920" s="19" t="s">
        <v>415</v>
      </c>
      <c r="D920" s="19" t="s">
        <v>373</v>
      </c>
      <c r="E920" s="19" t="s">
        <v>416</v>
      </c>
      <c r="F920" s="19" t="s">
        <v>368</v>
      </c>
      <c r="G920" s="19" t="s">
        <v>140</v>
      </c>
      <c r="H920" s="19" t="s">
        <v>400</v>
      </c>
      <c r="I920" s="19" t="s">
        <v>364</v>
      </c>
      <c r="J920">
        <v>6145</v>
      </c>
      <c r="K920" s="20">
        <v>229509.543562443</v>
      </c>
      <c r="L920" s="21"/>
      <c r="M920" s="21"/>
      <c r="N920" s="22"/>
      <c r="O920" s="23">
        <v>0.24</v>
      </c>
      <c r="P920" s="24">
        <v>0.22620000000000001</v>
      </c>
      <c r="R920" s="23">
        <v>0</v>
      </c>
      <c r="S920" s="23">
        <v>0</v>
      </c>
      <c r="T920" s="23">
        <f t="shared" si="14"/>
        <v>0</v>
      </c>
      <c r="U920" s="25">
        <v>44860.801865706002</v>
      </c>
    </row>
    <row r="921" spans="1:21" x14ac:dyDescent="0.25">
      <c r="A921" s="19" t="s">
        <v>144</v>
      </c>
      <c r="B921" s="19" t="s">
        <v>208</v>
      </c>
      <c r="C921" s="19" t="s">
        <v>415</v>
      </c>
      <c r="D921" s="19" t="s">
        <v>384</v>
      </c>
      <c r="E921" s="19" t="s">
        <v>416</v>
      </c>
      <c r="F921" s="19" t="s">
        <v>368</v>
      </c>
      <c r="G921" s="19" t="s">
        <v>140</v>
      </c>
      <c r="H921" s="19" t="s">
        <v>400</v>
      </c>
      <c r="I921" s="19" t="s">
        <v>364</v>
      </c>
      <c r="J921">
        <v>0</v>
      </c>
      <c r="K921" s="20">
        <v>229509.543562443</v>
      </c>
      <c r="L921" s="21"/>
      <c r="M921" s="21"/>
      <c r="N921" s="22"/>
      <c r="O921" s="23">
        <v>0.24</v>
      </c>
      <c r="P921" s="24">
        <v>0.22620000000000001</v>
      </c>
      <c r="R921" s="23">
        <v>0</v>
      </c>
      <c r="S921" s="23">
        <v>0</v>
      </c>
      <c r="T921" s="23">
        <f t="shared" si="14"/>
        <v>0</v>
      </c>
      <c r="U921" s="25">
        <v>44860.801865706002</v>
      </c>
    </row>
    <row r="922" spans="1:21" x14ac:dyDescent="0.25">
      <c r="A922" s="19" t="s">
        <v>159</v>
      </c>
      <c r="B922" s="19" t="s">
        <v>249</v>
      </c>
      <c r="C922" s="19" t="s">
        <v>365</v>
      </c>
      <c r="D922" s="19" t="s">
        <v>376</v>
      </c>
      <c r="E922" s="19" t="s">
        <v>367</v>
      </c>
      <c r="F922" s="19" t="s">
        <v>368</v>
      </c>
      <c r="G922" s="19" t="s">
        <v>18</v>
      </c>
      <c r="H922" s="19" t="s">
        <v>363</v>
      </c>
      <c r="I922" s="19" t="s">
        <v>364</v>
      </c>
      <c r="J922">
        <v>0</v>
      </c>
      <c r="K922" s="20">
        <v>33760.282286888898</v>
      </c>
      <c r="L922" s="21">
        <v>5421577.2725373199</v>
      </c>
      <c r="M922" s="21"/>
      <c r="N922" s="22">
        <v>6.2270222464410104E-3</v>
      </c>
      <c r="O922" s="23">
        <v>2.15</v>
      </c>
      <c r="P922" s="24">
        <v>2.0263749999999998</v>
      </c>
      <c r="Q922">
        <v>0</v>
      </c>
      <c r="R922" s="23">
        <v>0</v>
      </c>
      <c r="S922" s="23">
        <v>0</v>
      </c>
      <c r="T922" s="23">
        <f t="shared" si="14"/>
        <v>0</v>
      </c>
      <c r="U922" s="25">
        <v>44860.801865706002</v>
      </c>
    </row>
    <row r="923" spans="1:21" x14ac:dyDescent="0.25">
      <c r="A923" s="19" t="s">
        <v>159</v>
      </c>
      <c r="B923" s="19" t="s">
        <v>249</v>
      </c>
      <c r="C923" s="19" t="s">
        <v>365</v>
      </c>
      <c r="D923" s="19" t="s">
        <v>377</v>
      </c>
      <c r="E923" s="19" t="s">
        <v>367</v>
      </c>
      <c r="F923" s="19" t="s">
        <v>368</v>
      </c>
      <c r="G923" s="19" t="s">
        <v>18</v>
      </c>
      <c r="H923" s="19" t="s">
        <v>363</v>
      </c>
      <c r="I923" s="19" t="s">
        <v>364</v>
      </c>
      <c r="J923">
        <v>3370</v>
      </c>
      <c r="K923" s="20">
        <v>33760.282286888898</v>
      </c>
      <c r="L923" s="21">
        <v>5421577.2725373199</v>
      </c>
      <c r="M923" s="21"/>
      <c r="N923" s="22">
        <v>6.2270222464410104E-3</v>
      </c>
      <c r="O923" s="23">
        <v>2.15</v>
      </c>
      <c r="P923" s="24">
        <v>2.0263749999999998</v>
      </c>
      <c r="Q923">
        <v>20</v>
      </c>
      <c r="R923" s="23">
        <v>40.53</v>
      </c>
      <c r="S923" s="23">
        <v>6.08</v>
      </c>
      <c r="T923" s="23">
        <f t="shared" si="14"/>
        <v>46.61</v>
      </c>
      <c r="U923" s="25">
        <v>44860.801865706002</v>
      </c>
    </row>
    <row r="924" spans="1:21" x14ac:dyDescent="0.25">
      <c r="A924" s="19" t="s">
        <v>159</v>
      </c>
      <c r="B924" s="19" t="s">
        <v>249</v>
      </c>
      <c r="C924" s="19" t="s">
        <v>365</v>
      </c>
      <c r="D924" s="19" t="s">
        <v>378</v>
      </c>
      <c r="E924" s="19" t="s">
        <v>367</v>
      </c>
      <c r="F924" s="19" t="s">
        <v>368</v>
      </c>
      <c r="G924" s="19" t="s">
        <v>18</v>
      </c>
      <c r="H924" s="19" t="s">
        <v>363</v>
      </c>
      <c r="I924" s="19" t="s">
        <v>364</v>
      </c>
      <c r="J924">
        <v>9</v>
      </c>
      <c r="K924" s="20">
        <v>33760.282286888898</v>
      </c>
      <c r="L924" s="21">
        <v>5421577.2725373199</v>
      </c>
      <c r="M924" s="21"/>
      <c r="N924" s="22">
        <v>6.2270222464410104E-3</v>
      </c>
      <c r="O924" s="23">
        <v>2.15</v>
      </c>
      <c r="P924" s="24">
        <v>2.0263749999999998</v>
      </c>
      <c r="Q924">
        <v>0</v>
      </c>
      <c r="R924" s="23">
        <v>0</v>
      </c>
      <c r="S924" s="23">
        <v>0</v>
      </c>
      <c r="T924" s="23">
        <f t="shared" si="14"/>
        <v>0</v>
      </c>
      <c r="U924" s="25">
        <v>44860.801865706002</v>
      </c>
    </row>
    <row r="925" spans="1:21" x14ac:dyDescent="0.25">
      <c r="A925" s="19" t="s">
        <v>165</v>
      </c>
      <c r="B925" s="19" t="s">
        <v>303</v>
      </c>
      <c r="C925" s="19" t="s">
        <v>365</v>
      </c>
      <c r="D925" s="19" t="s">
        <v>379</v>
      </c>
      <c r="E925" s="19" t="s">
        <v>367</v>
      </c>
      <c r="F925" s="19" t="s">
        <v>368</v>
      </c>
      <c r="G925" s="19" t="s">
        <v>18</v>
      </c>
      <c r="H925" s="19" t="s">
        <v>363</v>
      </c>
      <c r="I925" s="19" t="s">
        <v>364</v>
      </c>
      <c r="J925">
        <v>0</v>
      </c>
      <c r="K925" s="20">
        <v>18090.074290477201</v>
      </c>
      <c r="L925" s="21">
        <v>5421577.2725373199</v>
      </c>
      <c r="M925" s="21"/>
      <c r="N925" s="22">
        <v>3.3366810765773601E-3</v>
      </c>
      <c r="O925" s="23">
        <v>2.15</v>
      </c>
      <c r="P925" s="24">
        <v>2.0263749999999998</v>
      </c>
      <c r="Q925">
        <v>0</v>
      </c>
      <c r="R925" s="23">
        <v>0</v>
      </c>
      <c r="S925" s="23">
        <v>0</v>
      </c>
      <c r="T925" s="23">
        <f t="shared" si="14"/>
        <v>0</v>
      </c>
      <c r="U925" s="25">
        <v>44860.801865706002</v>
      </c>
    </row>
    <row r="926" spans="1:21" x14ac:dyDescent="0.25">
      <c r="A926" s="19" t="s">
        <v>165</v>
      </c>
      <c r="B926" s="19" t="s">
        <v>303</v>
      </c>
      <c r="C926" s="19" t="s">
        <v>365</v>
      </c>
      <c r="D926" s="19" t="s">
        <v>380</v>
      </c>
      <c r="E926" s="19" t="s">
        <v>367</v>
      </c>
      <c r="F926" s="19" t="s">
        <v>368</v>
      </c>
      <c r="G926" s="19" t="s">
        <v>18</v>
      </c>
      <c r="H926" s="19" t="s">
        <v>363</v>
      </c>
      <c r="I926" s="19" t="s">
        <v>364</v>
      </c>
      <c r="J926">
        <v>0</v>
      </c>
      <c r="K926" s="20">
        <v>18090.074290477201</v>
      </c>
      <c r="L926" s="21">
        <v>5421577.2725373199</v>
      </c>
      <c r="M926" s="21"/>
      <c r="N926" s="22">
        <v>3.3366810765773601E-3</v>
      </c>
      <c r="O926" s="23">
        <v>2.15</v>
      </c>
      <c r="P926" s="24">
        <v>2.0263749999999998</v>
      </c>
      <c r="Q926">
        <v>0</v>
      </c>
      <c r="R926" s="23">
        <v>0</v>
      </c>
      <c r="S926" s="23">
        <v>0</v>
      </c>
      <c r="T926" s="23">
        <f t="shared" si="14"/>
        <v>0</v>
      </c>
      <c r="U926" s="25">
        <v>44860.801865706002</v>
      </c>
    </row>
    <row r="927" spans="1:21" x14ac:dyDescent="0.25">
      <c r="A927" s="19" t="s">
        <v>165</v>
      </c>
      <c r="B927" s="19" t="s">
        <v>303</v>
      </c>
      <c r="C927" s="19" t="s">
        <v>365</v>
      </c>
      <c r="D927" s="19" t="s">
        <v>381</v>
      </c>
      <c r="E927" s="19" t="s">
        <v>367</v>
      </c>
      <c r="F927" s="19" t="s">
        <v>368</v>
      </c>
      <c r="G927" s="19" t="s">
        <v>18</v>
      </c>
      <c r="H927" s="19" t="s">
        <v>363</v>
      </c>
      <c r="I927" s="19" t="s">
        <v>364</v>
      </c>
      <c r="J927">
        <v>81</v>
      </c>
      <c r="K927" s="20">
        <v>18090.074290477201</v>
      </c>
      <c r="L927" s="21">
        <v>5421577.2725373199</v>
      </c>
      <c r="M927" s="21"/>
      <c r="N927" s="22">
        <v>3.3366810765773601E-3</v>
      </c>
      <c r="O927" s="23">
        <v>2.15</v>
      </c>
      <c r="P927" s="24">
        <v>2.0263749999999998</v>
      </c>
      <c r="Q927">
        <v>0</v>
      </c>
      <c r="R927" s="23">
        <v>0</v>
      </c>
      <c r="S927" s="23">
        <v>0</v>
      </c>
      <c r="T927" s="23">
        <f t="shared" si="14"/>
        <v>0</v>
      </c>
      <c r="U927" s="25">
        <v>44860.801865706002</v>
      </c>
    </row>
    <row r="928" spans="1:21" x14ac:dyDescent="0.25">
      <c r="A928" s="19" t="s">
        <v>165</v>
      </c>
      <c r="B928" s="19" t="s">
        <v>303</v>
      </c>
      <c r="C928" s="19" t="s">
        <v>365</v>
      </c>
      <c r="D928" s="19" t="s">
        <v>382</v>
      </c>
      <c r="E928" s="19" t="s">
        <v>367</v>
      </c>
      <c r="F928" s="19" t="s">
        <v>368</v>
      </c>
      <c r="G928" s="19" t="s">
        <v>18</v>
      </c>
      <c r="H928" s="19" t="s">
        <v>363</v>
      </c>
      <c r="I928" s="19" t="s">
        <v>364</v>
      </c>
      <c r="J928">
        <v>3523</v>
      </c>
      <c r="K928" s="20">
        <v>18090.074290477201</v>
      </c>
      <c r="L928" s="21">
        <v>5421577.2725373199</v>
      </c>
      <c r="M928" s="21"/>
      <c r="N928" s="22">
        <v>3.3366810765773601E-3</v>
      </c>
      <c r="O928" s="23">
        <v>2.15</v>
      </c>
      <c r="P928" s="24">
        <v>2.0263749999999998</v>
      </c>
      <c r="Q928">
        <v>11</v>
      </c>
      <c r="R928" s="23">
        <v>22.29</v>
      </c>
      <c r="S928" s="23">
        <v>0</v>
      </c>
      <c r="T928" s="23">
        <f t="shared" si="14"/>
        <v>22.29</v>
      </c>
      <c r="U928" s="25">
        <v>44860.801865706002</v>
      </c>
    </row>
    <row r="929" spans="1:21" x14ac:dyDescent="0.25">
      <c r="A929" s="19" t="s">
        <v>165</v>
      </c>
      <c r="B929" s="19" t="s">
        <v>303</v>
      </c>
      <c r="C929" s="19" t="s">
        <v>365</v>
      </c>
      <c r="D929" s="19" t="s">
        <v>383</v>
      </c>
      <c r="E929" s="19" t="s">
        <v>367</v>
      </c>
      <c r="F929" s="19" t="s">
        <v>368</v>
      </c>
      <c r="G929" s="19" t="s">
        <v>18</v>
      </c>
      <c r="H929" s="19" t="s">
        <v>363</v>
      </c>
      <c r="I929" s="19" t="s">
        <v>364</v>
      </c>
      <c r="J929">
        <v>8218</v>
      </c>
      <c r="K929" s="20">
        <v>18090.074290477201</v>
      </c>
      <c r="L929" s="21">
        <v>5421577.2725373199</v>
      </c>
      <c r="M929" s="21"/>
      <c r="N929" s="22">
        <v>3.3366810765773601E-3</v>
      </c>
      <c r="O929" s="23">
        <v>2.15</v>
      </c>
      <c r="P929" s="24">
        <v>2.0263749999999998</v>
      </c>
      <c r="Q929">
        <v>27</v>
      </c>
      <c r="R929" s="23">
        <v>54.71</v>
      </c>
      <c r="S929" s="23">
        <v>2.02</v>
      </c>
      <c r="T929" s="23">
        <f t="shared" si="14"/>
        <v>56.730000000000004</v>
      </c>
      <c r="U929" s="25">
        <v>44860.801865706002</v>
      </c>
    </row>
    <row r="930" spans="1:21" x14ac:dyDescent="0.25">
      <c r="A930" s="19" t="s">
        <v>165</v>
      </c>
      <c r="B930" s="19" t="s">
        <v>303</v>
      </c>
      <c r="C930" s="19" t="s">
        <v>365</v>
      </c>
      <c r="D930" s="19" t="s">
        <v>384</v>
      </c>
      <c r="E930" s="19" t="s">
        <v>367</v>
      </c>
      <c r="F930" s="19" t="s">
        <v>368</v>
      </c>
      <c r="G930" s="19" t="s">
        <v>18</v>
      </c>
      <c r="H930" s="19" t="s">
        <v>363</v>
      </c>
      <c r="I930" s="19" t="s">
        <v>364</v>
      </c>
      <c r="J930">
        <v>0</v>
      </c>
      <c r="K930" s="20">
        <v>18090.074290477201</v>
      </c>
      <c r="L930" s="21">
        <v>5421577.2725373199</v>
      </c>
      <c r="M930" s="21"/>
      <c r="N930" s="22">
        <v>3.3366810765773601E-3</v>
      </c>
      <c r="O930" s="23">
        <v>2.15</v>
      </c>
      <c r="P930" s="24">
        <v>2.0263749999999998</v>
      </c>
      <c r="Q930">
        <v>0</v>
      </c>
      <c r="R930" s="23">
        <v>0</v>
      </c>
      <c r="S930" s="23">
        <v>0</v>
      </c>
      <c r="T930" s="23">
        <f t="shared" si="14"/>
        <v>0</v>
      </c>
      <c r="U930" s="25">
        <v>44860.801865706002</v>
      </c>
    </row>
    <row r="931" spans="1:21" x14ac:dyDescent="0.25">
      <c r="A931" s="19" t="s">
        <v>165</v>
      </c>
      <c r="B931" s="19" t="s">
        <v>303</v>
      </c>
      <c r="C931" s="19" t="s">
        <v>365</v>
      </c>
      <c r="D931" s="19" t="s">
        <v>385</v>
      </c>
      <c r="E931" s="19" t="s">
        <v>367</v>
      </c>
      <c r="F931" s="19" t="s">
        <v>368</v>
      </c>
      <c r="G931" s="19" t="s">
        <v>18</v>
      </c>
      <c r="H931" s="19" t="s">
        <v>363</v>
      </c>
      <c r="I931" s="19" t="s">
        <v>364</v>
      </c>
      <c r="J931">
        <v>23089</v>
      </c>
      <c r="K931" s="20">
        <v>18090.074290477201</v>
      </c>
      <c r="L931" s="21">
        <v>5421577.2725373199</v>
      </c>
      <c r="M931" s="21"/>
      <c r="N931" s="22">
        <v>3.3366810765773601E-3</v>
      </c>
      <c r="O931" s="23">
        <v>2.15</v>
      </c>
      <c r="P931" s="24">
        <v>2.0263749999999998</v>
      </c>
      <c r="Q931">
        <v>77</v>
      </c>
      <c r="R931" s="23">
        <v>156.03</v>
      </c>
      <c r="S931" s="23">
        <v>0</v>
      </c>
      <c r="T931" s="23">
        <f t="shared" si="14"/>
        <v>156.03</v>
      </c>
      <c r="U931" s="25">
        <v>44860.801865706002</v>
      </c>
    </row>
    <row r="932" spans="1:21" x14ac:dyDescent="0.25">
      <c r="A932" s="19" t="s">
        <v>165</v>
      </c>
      <c r="B932" s="19" t="s">
        <v>303</v>
      </c>
      <c r="C932" s="19" t="s">
        <v>365</v>
      </c>
      <c r="D932" s="19" t="s">
        <v>366</v>
      </c>
      <c r="E932" s="19" t="s">
        <v>367</v>
      </c>
      <c r="F932" s="19" t="s">
        <v>368</v>
      </c>
      <c r="G932" s="19" t="s">
        <v>18</v>
      </c>
      <c r="H932" s="19" t="s">
        <v>363</v>
      </c>
      <c r="I932" s="19" t="s">
        <v>364</v>
      </c>
      <c r="J932">
        <v>14589</v>
      </c>
      <c r="K932" s="20">
        <v>18090.074290477201</v>
      </c>
      <c r="L932" s="21">
        <v>5421577.2725373199</v>
      </c>
      <c r="M932" s="21"/>
      <c r="N932" s="22">
        <v>3.3366810765773601E-3</v>
      </c>
      <c r="O932" s="23">
        <v>2.15</v>
      </c>
      <c r="P932" s="24">
        <v>2.0263749999999998</v>
      </c>
      <c r="Q932">
        <v>48</v>
      </c>
      <c r="R932" s="23">
        <v>97.27</v>
      </c>
      <c r="S932" s="23">
        <v>0</v>
      </c>
      <c r="T932" s="23">
        <f t="shared" si="14"/>
        <v>97.27</v>
      </c>
      <c r="U932" s="25">
        <v>44860.801865706002</v>
      </c>
    </row>
    <row r="933" spans="1:21" x14ac:dyDescent="0.25">
      <c r="A933" s="19" t="s">
        <v>165</v>
      </c>
      <c r="B933" s="19" t="s">
        <v>303</v>
      </c>
      <c r="C933" s="19" t="s">
        <v>365</v>
      </c>
      <c r="D933" s="19" t="s">
        <v>369</v>
      </c>
      <c r="E933" s="19" t="s">
        <v>367</v>
      </c>
      <c r="F933" s="19" t="s">
        <v>368</v>
      </c>
      <c r="G933" s="19" t="s">
        <v>18</v>
      </c>
      <c r="H933" s="19" t="s">
        <v>363</v>
      </c>
      <c r="I933" s="19" t="s">
        <v>364</v>
      </c>
      <c r="J933">
        <v>34</v>
      </c>
      <c r="K933" s="20">
        <v>18090.074290477201</v>
      </c>
      <c r="L933" s="21">
        <v>5421577.2725373199</v>
      </c>
      <c r="M933" s="21"/>
      <c r="N933" s="22">
        <v>3.3366810765773601E-3</v>
      </c>
      <c r="O933" s="23">
        <v>2.15</v>
      </c>
      <c r="P933" s="24">
        <v>2.0263749999999998</v>
      </c>
      <c r="Q933">
        <v>0</v>
      </c>
      <c r="R933" s="23">
        <v>0</v>
      </c>
      <c r="S933" s="23">
        <v>0</v>
      </c>
      <c r="T933" s="23">
        <f t="shared" si="14"/>
        <v>0</v>
      </c>
      <c r="U933" s="25">
        <v>44860.801865706002</v>
      </c>
    </row>
    <row r="934" spans="1:21" x14ac:dyDescent="0.25">
      <c r="A934" s="19" t="s">
        <v>165</v>
      </c>
      <c r="B934" s="19" t="s">
        <v>303</v>
      </c>
      <c r="C934" s="19" t="s">
        <v>365</v>
      </c>
      <c r="D934" s="19" t="s">
        <v>370</v>
      </c>
      <c r="E934" s="19" t="s">
        <v>367</v>
      </c>
      <c r="F934" s="19" t="s">
        <v>368</v>
      </c>
      <c r="G934" s="19" t="s">
        <v>18</v>
      </c>
      <c r="H934" s="19" t="s">
        <v>363</v>
      </c>
      <c r="I934" s="19" t="s">
        <v>364</v>
      </c>
      <c r="J934">
        <v>3525</v>
      </c>
      <c r="K934" s="20">
        <v>18090.074290477201</v>
      </c>
      <c r="L934" s="21">
        <v>5421577.2725373199</v>
      </c>
      <c r="M934" s="21"/>
      <c r="N934" s="22">
        <v>3.3366810765773601E-3</v>
      </c>
      <c r="O934" s="23">
        <v>2.15</v>
      </c>
      <c r="P934" s="24">
        <v>2.0263749999999998</v>
      </c>
      <c r="Q934">
        <v>11</v>
      </c>
      <c r="R934" s="23">
        <v>22.29</v>
      </c>
      <c r="S934" s="23">
        <v>0</v>
      </c>
      <c r="T934" s="23">
        <f t="shared" si="14"/>
        <v>22.29</v>
      </c>
      <c r="U934" s="25">
        <v>44860.801865706002</v>
      </c>
    </row>
    <row r="935" spans="1:21" x14ac:dyDescent="0.25">
      <c r="A935" s="19" t="s">
        <v>165</v>
      </c>
      <c r="B935" s="19" t="s">
        <v>303</v>
      </c>
      <c r="C935" s="19" t="s">
        <v>365</v>
      </c>
      <c r="D935" s="19" t="s">
        <v>371</v>
      </c>
      <c r="E935" s="19" t="s">
        <v>367</v>
      </c>
      <c r="F935" s="19" t="s">
        <v>368</v>
      </c>
      <c r="G935" s="19" t="s">
        <v>18</v>
      </c>
      <c r="H935" s="19" t="s">
        <v>363</v>
      </c>
      <c r="I935" s="19" t="s">
        <v>364</v>
      </c>
      <c r="J935">
        <v>0</v>
      </c>
      <c r="K935" s="20">
        <v>18090.074290477201</v>
      </c>
      <c r="L935" s="21">
        <v>5421577.2725373199</v>
      </c>
      <c r="M935" s="21"/>
      <c r="N935" s="22">
        <v>3.3366810765773601E-3</v>
      </c>
      <c r="O935" s="23">
        <v>2.15</v>
      </c>
      <c r="P935" s="24">
        <v>2.0263749999999998</v>
      </c>
      <c r="Q935">
        <v>0</v>
      </c>
      <c r="R935" s="23">
        <v>0</v>
      </c>
      <c r="S935" s="23">
        <v>0</v>
      </c>
      <c r="T935" s="23">
        <f t="shared" si="14"/>
        <v>0</v>
      </c>
      <c r="U935" s="25">
        <v>44860.801865706002</v>
      </c>
    </row>
    <row r="936" spans="1:21" x14ac:dyDescent="0.25">
      <c r="A936" s="19" t="s">
        <v>165</v>
      </c>
      <c r="B936" s="19" t="s">
        <v>303</v>
      </c>
      <c r="C936" s="19" t="s">
        <v>365</v>
      </c>
      <c r="D936" s="19" t="s">
        <v>372</v>
      </c>
      <c r="E936" s="19" t="s">
        <v>367</v>
      </c>
      <c r="F936" s="19" t="s">
        <v>368</v>
      </c>
      <c r="G936" s="19" t="s">
        <v>18</v>
      </c>
      <c r="H936" s="19" t="s">
        <v>363</v>
      </c>
      <c r="I936" s="19" t="s">
        <v>364</v>
      </c>
      <c r="J936">
        <v>60</v>
      </c>
      <c r="K936" s="20">
        <v>18090.074290477201</v>
      </c>
      <c r="L936" s="21">
        <v>5421577.2725373199</v>
      </c>
      <c r="M936" s="21"/>
      <c r="N936" s="22">
        <v>3.3366810765773601E-3</v>
      </c>
      <c r="O936" s="23">
        <v>2.15</v>
      </c>
      <c r="P936" s="24">
        <v>2.0263749999999998</v>
      </c>
      <c r="Q936">
        <v>0</v>
      </c>
      <c r="R936" s="23">
        <v>0</v>
      </c>
      <c r="S936" s="23">
        <v>0</v>
      </c>
      <c r="T936" s="23">
        <f t="shared" si="14"/>
        <v>0</v>
      </c>
      <c r="U936" s="25">
        <v>44860.801865706002</v>
      </c>
    </row>
    <row r="937" spans="1:21" x14ac:dyDescent="0.25">
      <c r="A937" s="19" t="s">
        <v>165</v>
      </c>
      <c r="B937" s="19" t="s">
        <v>303</v>
      </c>
      <c r="C937" s="19" t="s">
        <v>365</v>
      </c>
      <c r="D937" s="19" t="s">
        <v>373</v>
      </c>
      <c r="E937" s="19" t="s">
        <v>367</v>
      </c>
      <c r="F937" s="19" t="s">
        <v>368</v>
      </c>
      <c r="G937" s="19" t="s">
        <v>18</v>
      </c>
      <c r="H937" s="19" t="s">
        <v>363</v>
      </c>
      <c r="I937" s="19" t="s">
        <v>364</v>
      </c>
      <c r="J937">
        <v>8038</v>
      </c>
      <c r="K937" s="20">
        <v>18090.074290477201</v>
      </c>
      <c r="L937" s="21">
        <v>5421577.2725373199</v>
      </c>
      <c r="M937" s="21"/>
      <c r="N937" s="22">
        <v>3.3366810765773601E-3</v>
      </c>
      <c r="O937" s="23">
        <v>2.15</v>
      </c>
      <c r="P937" s="24">
        <v>2.0263749999999998</v>
      </c>
      <c r="Q937">
        <v>26</v>
      </c>
      <c r="R937" s="23">
        <v>52.69</v>
      </c>
      <c r="S937" s="23">
        <v>0</v>
      </c>
      <c r="T937" s="23">
        <f t="shared" si="14"/>
        <v>52.69</v>
      </c>
      <c r="U937" s="25">
        <v>44860.801865706002</v>
      </c>
    </row>
    <row r="938" spans="1:21" x14ac:dyDescent="0.25">
      <c r="A938" s="19" t="s">
        <v>165</v>
      </c>
      <c r="B938" s="19" t="s">
        <v>303</v>
      </c>
      <c r="C938" s="19" t="s">
        <v>365</v>
      </c>
      <c r="D938" s="19" t="s">
        <v>374</v>
      </c>
      <c r="E938" s="19" t="s">
        <v>367</v>
      </c>
      <c r="F938" s="19" t="s">
        <v>368</v>
      </c>
      <c r="G938" s="19" t="s">
        <v>18</v>
      </c>
      <c r="H938" s="19" t="s">
        <v>363</v>
      </c>
      <c r="I938" s="19" t="s">
        <v>364</v>
      </c>
      <c r="J938">
        <v>2</v>
      </c>
      <c r="K938" s="20">
        <v>18090.074290477201</v>
      </c>
      <c r="L938" s="21">
        <v>5421577.2725373199</v>
      </c>
      <c r="M938" s="21"/>
      <c r="N938" s="22">
        <v>3.3366810765773601E-3</v>
      </c>
      <c r="O938" s="23">
        <v>2.15</v>
      </c>
      <c r="P938" s="24">
        <v>2.0263749999999998</v>
      </c>
      <c r="Q938">
        <v>0</v>
      </c>
      <c r="R938" s="23">
        <v>0</v>
      </c>
      <c r="S938" s="23">
        <v>0</v>
      </c>
      <c r="T938" s="23">
        <f t="shared" si="14"/>
        <v>0</v>
      </c>
      <c r="U938" s="25">
        <v>44860.801865706002</v>
      </c>
    </row>
    <row r="939" spans="1:21" x14ac:dyDescent="0.25">
      <c r="A939" s="19" t="s">
        <v>165</v>
      </c>
      <c r="B939" s="19" t="s">
        <v>303</v>
      </c>
      <c r="C939" s="19" t="s">
        <v>365</v>
      </c>
      <c r="D939" s="19" t="s">
        <v>375</v>
      </c>
      <c r="E939" s="19" t="s">
        <v>367</v>
      </c>
      <c r="F939" s="19" t="s">
        <v>368</v>
      </c>
      <c r="G939" s="19" t="s">
        <v>18</v>
      </c>
      <c r="H939" s="19" t="s">
        <v>363</v>
      </c>
      <c r="I939" s="19" t="s">
        <v>364</v>
      </c>
      <c r="J939">
        <v>990</v>
      </c>
      <c r="K939" s="20">
        <v>18090.074290477201</v>
      </c>
      <c r="L939" s="21">
        <v>5421577.2725373199</v>
      </c>
      <c r="M939" s="21"/>
      <c r="N939" s="22">
        <v>3.3366810765773601E-3</v>
      </c>
      <c r="O939" s="23">
        <v>2.15</v>
      </c>
      <c r="P939" s="24">
        <v>2.0263749999999998</v>
      </c>
      <c r="Q939">
        <v>3</v>
      </c>
      <c r="R939" s="23">
        <v>6.08</v>
      </c>
      <c r="S939" s="23">
        <v>0</v>
      </c>
      <c r="T939" s="23">
        <f t="shared" si="14"/>
        <v>6.08</v>
      </c>
      <c r="U939" s="25">
        <v>44860.801865706002</v>
      </c>
    </row>
    <row r="940" spans="1:21" x14ac:dyDescent="0.25">
      <c r="A940" s="19" t="s">
        <v>165</v>
      </c>
      <c r="B940" s="19" t="s">
        <v>303</v>
      </c>
      <c r="C940" s="19" t="s">
        <v>365</v>
      </c>
      <c r="D940" s="19" t="s">
        <v>376</v>
      </c>
      <c r="E940" s="19" t="s">
        <v>367</v>
      </c>
      <c r="F940" s="19" t="s">
        <v>368</v>
      </c>
      <c r="G940" s="19" t="s">
        <v>18</v>
      </c>
      <c r="H940" s="19" t="s">
        <v>363</v>
      </c>
      <c r="I940" s="19" t="s">
        <v>364</v>
      </c>
      <c r="J940">
        <v>0</v>
      </c>
      <c r="K940" s="20">
        <v>18090.074290477201</v>
      </c>
      <c r="L940" s="21">
        <v>5421577.2725373199</v>
      </c>
      <c r="M940" s="21"/>
      <c r="N940" s="22">
        <v>3.3366810765773601E-3</v>
      </c>
      <c r="O940" s="23">
        <v>2.15</v>
      </c>
      <c r="P940" s="24">
        <v>2.0263749999999998</v>
      </c>
      <c r="Q940">
        <v>0</v>
      </c>
      <c r="R940" s="23">
        <v>0</v>
      </c>
      <c r="S940" s="23">
        <v>0</v>
      </c>
      <c r="T940" s="23">
        <f t="shared" si="14"/>
        <v>0</v>
      </c>
      <c r="U940" s="25">
        <v>44860.801865706002</v>
      </c>
    </row>
    <row r="941" spans="1:21" x14ac:dyDescent="0.25">
      <c r="A941" s="19" t="s">
        <v>165</v>
      </c>
      <c r="B941" s="19" t="s">
        <v>303</v>
      </c>
      <c r="C941" s="19" t="s">
        <v>365</v>
      </c>
      <c r="D941" s="19" t="s">
        <v>377</v>
      </c>
      <c r="E941" s="19" t="s">
        <v>367</v>
      </c>
      <c r="F941" s="19" t="s">
        <v>368</v>
      </c>
      <c r="G941" s="19" t="s">
        <v>18</v>
      </c>
      <c r="H941" s="19" t="s">
        <v>363</v>
      </c>
      <c r="I941" s="19" t="s">
        <v>364</v>
      </c>
      <c r="J941">
        <v>3370</v>
      </c>
      <c r="K941" s="20">
        <v>18090.074290477201</v>
      </c>
      <c r="L941" s="21">
        <v>5421577.2725373199</v>
      </c>
      <c r="M941" s="21"/>
      <c r="N941" s="22">
        <v>3.3366810765773601E-3</v>
      </c>
      <c r="O941" s="23">
        <v>2.15</v>
      </c>
      <c r="P941" s="24">
        <v>2.0263749999999998</v>
      </c>
      <c r="Q941">
        <v>11</v>
      </c>
      <c r="R941" s="23">
        <v>22.29</v>
      </c>
      <c r="S941" s="23">
        <v>4.05</v>
      </c>
      <c r="T941" s="23">
        <f t="shared" si="14"/>
        <v>26.34</v>
      </c>
      <c r="U941" s="25">
        <v>44860.801865706002</v>
      </c>
    </row>
    <row r="942" spans="1:21" x14ac:dyDescent="0.25">
      <c r="A942" s="19" t="s">
        <v>165</v>
      </c>
      <c r="B942" s="19" t="s">
        <v>303</v>
      </c>
      <c r="C942" s="19" t="s">
        <v>365</v>
      </c>
      <c r="D942" s="19" t="s">
        <v>378</v>
      </c>
      <c r="E942" s="19" t="s">
        <v>367</v>
      </c>
      <c r="F942" s="19" t="s">
        <v>368</v>
      </c>
      <c r="G942" s="19" t="s">
        <v>18</v>
      </c>
      <c r="H942" s="19" t="s">
        <v>363</v>
      </c>
      <c r="I942" s="19" t="s">
        <v>364</v>
      </c>
      <c r="J942">
        <v>9</v>
      </c>
      <c r="K942" s="20">
        <v>18090.074290477201</v>
      </c>
      <c r="L942" s="21">
        <v>5421577.2725373199</v>
      </c>
      <c r="M942" s="21"/>
      <c r="N942" s="22">
        <v>3.3366810765773601E-3</v>
      </c>
      <c r="O942" s="23">
        <v>2.15</v>
      </c>
      <c r="P942" s="24">
        <v>2.0263749999999998</v>
      </c>
      <c r="Q942">
        <v>0</v>
      </c>
      <c r="R942" s="23">
        <v>0</v>
      </c>
      <c r="S942" s="23">
        <v>0</v>
      </c>
      <c r="T942" s="23">
        <f t="shared" si="14"/>
        <v>0</v>
      </c>
      <c r="U942" s="25">
        <v>44860.801865706002</v>
      </c>
    </row>
    <row r="943" spans="1:21" x14ac:dyDescent="0.25">
      <c r="A943" s="19" t="s">
        <v>54</v>
      </c>
      <c r="B943" s="19" t="s">
        <v>304</v>
      </c>
      <c r="C943" s="19" t="s">
        <v>365</v>
      </c>
      <c r="D943" s="19" t="s">
        <v>379</v>
      </c>
      <c r="E943" s="19" t="s">
        <v>367</v>
      </c>
      <c r="F943" s="19" t="s">
        <v>368</v>
      </c>
      <c r="G943" s="19" t="s">
        <v>18</v>
      </c>
      <c r="H943" s="19" t="s">
        <v>363</v>
      </c>
      <c r="I943" s="19" t="s">
        <v>364</v>
      </c>
      <c r="J943">
        <v>0</v>
      </c>
      <c r="K943" s="20">
        <v>32085.0026330978</v>
      </c>
      <c r="L943" s="21">
        <v>5421577.2725373199</v>
      </c>
      <c r="M943" s="21"/>
      <c r="N943" s="22">
        <v>5.9180199820488503E-3</v>
      </c>
      <c r="O943" s="23">
        <v>2.15</v>
      </c>
      <c r="P943" s="24">
        <v>2.0263749999999998</v>
      </c>
      <c r="Q943">
        <v>0</v>
      </c>
      <c r="R943" s="23">
        <v>0</v>
      </c>
      <c r="S943" s="23">
        <v>0</v>
      </c>
      <c r="T943" s="23">
        <f t="shared" si="14"/>
        <v>0</v>
      </c>
      <c r="U943" s="25">
        <v>44860.801865706002</v>
      </c>
    </row>
    <row r="944" spans="1:21" x14ac:dyDescent="0.25">
      <c r="A944" s="19" t="s">
        <v>144</v>
      </c>
      <c r="B944" s="19" t="s">
        <v>208</v>
      </c>
      <c r="C944" s="19" t="s">
        <v>415</v>
      </c>
      <c r="D944" s="19" t="s">
        <v>371</v>
      </c>
      <c r="E944" s="19" t="s">
        <v>416</v>
      </c>
      <c r="F944" s="19" t="s">
        <v>368</v>
      </c>
      <c r="G944" s="19" t="s">
        <v>140</v>
      </c>
      <c r="H944" s="19" t="s">
        <v>400</v>
      </c>
      <c r="I944" s="19" t="s">
        <v>364</v>
      </c>
      <c r="J944">
        <v>0</v>
      </c>
      <c r="K944" s="20">
        <v>229509.543562443</v>
      </c>
      <c r="L944" s="21"/>
      <c r="M944" s="21"/>
      <c r="N944" s="22"/>
      <c r="O944" s="23">
        <v>0.24</v>
      </c>
      <c r="P944" s="24">
        <v>0.22620000000000001</v>
      </c>
      <c r="R944" s="23">
        <v>0</v>
      </c>
      <c r="S944" s="23">
        <v>0</v>
      </c>
      <c r="T944" s="23">
        <f t="shared" si="14"/>
        <v>0</v>
      </c>
      <c r="U944" s="25">
        <v>44860.801865706002</v>
      </c>
    </row>
    <row r="945" spans="1:21" x14ac:dyDescent="0.25">
      <c r="A945" s="19" t="s">
        <v>144</v>
      </c>
      <c r="B945" s="19" t="s">
        <v>208</v>
      </c>
      <c r="C945" s="19" t="s">
        <v>415</v>
      </c>
      <c r="D945" s="19" t="s">
        <v>374</v>
      </c>
      <c r="E945" s="19" t="s">
        <v>416</v>
      </c>
      <c r="F945" s="19" t="s">
        <v>368</v>
      </c>
      <c r="G945" s="19" t="s">
        <v>140</v>
      </c>
      <c r="H945" s="19" t="s">
        <v>400</v>
      </c>
      <c r="I945" s="19" t="s">
        <v>364</v>
      </c>
      <c r="J945">
        <v>49</v>
      </c>
      <c r="K945" s="20">
        <v>229509.543562443</v>
      </c>
      <c r="L945" s="21"/>
      <c r="M945" s="21"/>
      <c r="N945" s="22"/>
      <c r="O945" s="23">
        <v>0.24</v>
      </c>
      <c r="P945" s="24">
        <v>0.22620000000000001</v>
      </c>
      <c r="R945" s="23">
        <v>0</v>
      </c>
      <c r="S945" s="23">
        <v>0</v>
      </c>
      <c r="T945" s="23">
        <f t="shared" si="14"/>
        <v>0</v>
      </c>
      <c r="U945" s="25">
        <v>44860.801865706002</v>
      </c>
    </row>
    <row r="946" spans="1:21" x14ac:dyDescent="0.25">
      <c r="A946" s="19" t="s">
        <v>144</v>
      </c>
      <c r="B946" s="19" t="s">
        <v>208</v>
      </c>
      <c r="C946" s="19" t="s">
        <v>415</v>
      </c>
      <c r="D946" s="19" t="s">
        <v>372</v>
      </c>
      <c r="E946" s="19" t="s">
        <v>416</v>
      </c>
      <c r="F946" s="19" t="s">
        <v>368</v>
      </c>
      <c r="G946" s="19" t="s">
        <v>140</v>
      </c>
      <c r="H946" s="19" t="s">
        <v>400</v>
      </c>
      <c r="I946" s="19" t="s">
        <v>364</v>
      </c>
      <c r="J946">
        <v>162</v>
      </c>
      <c r="K946" s="20">
        <v>229509.543562443</v>
      </c>
      <c r="L946" s="21"/>
      <c r="M946" s="21"/>
      <c r="N946" s="22"/>
      <c r="O946" s="23">
        <v>0.24</v>
      </c>
      <c r="P946" s="24">
        <v>0.22620000000000001</v>
      </c>
      <c r="R946" s="23">
        <v>0</v>
      </c>
      <c r="S946" s="23">
        <v>0</v>
      </c>
      <c r="T946" s="23">
        <f t="shared" si="14"/>
        <v>0</v>
      </c>
      <c r="U946" s="25">
        <v>44860.801865706002</v>
      </c>
    </row>
    <row r="947" spans="1:21" x14ac:dyDescent="0.25">
      <c r="A947" s="19" t="s">
        <v>144</v>
      </c>
      <c r="B947" s="19" t="s">
        <v>208</v>
      </c>
      <c r="C947" s="19" t="s">
        <v>415</v>
      </c>
      <c r="D947" s="19" t="s">
        <v>380</v>
      </c>
      <c r="E947" s="19" t="s">
        <v>416</v>
      </c>
      <c r="F947" s="19" t="s">
        <v>368</v>
      </c>
      <c r="G947" s="19" t="s">
        <v>140</v>
      </c>
      <c r="H947" s="19" t="s">
        <v>400</v>
      </c>
      <c r="I947" s="19" t="s">
        <v>364</v>
      </c>
      <c r="J947">
        <v>0</v>
      </c>
      <c r="K947" s="20">
        <v>229509.543562443</v>
      </c>
      <c r="L947" s="21"/>
      <c r="M947" s="21"/>
      <c r="N947" s="22"/>
      <c r="O947" s="23">
        <v>0.24</v>
      </c>
      <c r="P947" s="24">
        <v>0.22620000000000001</v>
      </c>
      <c r="R947" s="23">
        <v>0</v>
      </c>
      <c r="S947" s="23">
        <v>0</v>
      </c>
      <c r="T947" s="23">
        <f t="shared" si="14"/>
        <v>0</v>
      </c>
      <c r="U947" s="25">
        <v>44860.801865706002</v>
      </c>
    </row>
    <row r="948" spans="1:21" x14ac:dyDescent="0.25">
      <c r="A948" s="19" t="s">
        <v>144</v>
      </c>
      <c r="B948" s="19" t="s">
        <v>208</v>
      </c>
      <c r="C948" s="19" t="s">
        <v>415</v>
      </c>
      <c r="D948" s="19" t="s">
        <v>369</v>
      </c>
      <c r="E948" s="19" t="s">
        <v>416</v>
      </c>
      <c r="F948" s="19" t="s">
        <v>368</v>
      </c>
      <c r="G948" s="19" t="s">
        <v>140</v>
      </c>
      <c r="H948" s="19" t="s">
        <v>400</v>
      </c>
      <c r="I948" s="19" t="s">
        <v>364</v>
      </c>
      <c r="J948">
        <v>68</v>
      </c>
      <c r="K948" s="20">
        <v>229509.543562443</v>
      </c>
      <c r="L948" s="21"/>
      <c r="M948" s="21"/>
      <c r="N948" s="22"/>
      <c r="O948" s="23">
        <v>0.24</v>
      </c>
      <c r="P948" s="24">
        <v>0.22620000000000001</v>
      </c>
      <c r="R948" s="23">
        <v>0</v>
      </c>
      <c r="S948" s="23">
        <v>0</v>
      </c>
      <c r="T948" s="23">
        <f t="shared" si="14"/>
        <v>0</v>
      </c>
      <c r="U948" s="25">
        <v>44860.801865706002</v>
      </c>
    </row>
    <row r="949" spans="1:21" x14ac:dyDescent="0.25">
      <c r="A949" s="19" t="s">
        <v>144</v>
      </c>
      <c r="B949" s="19" t="s">
        <v>208</v>
      </c>
      <c r="C949" s="19" t="s">
        <v>415</v>
      </c>
      <c r="D949" s="19" t="s">
        <v>376</v>
      </c>
      <c r="E949" s="19" t="s">
        <v>416</v>
      </c>
      <c r="F949" s="19" t="s">
        <v>368</v>
      </c>
      <c r="G949" s="19" t="s">
        <v>140</v>
      </c>
      <c r="H949" s="19" t="s">
        <v>400</v>
      </c>
      <c r="I949" s="19" t="s">
        <v>364</v>
      </c>
      <c r="J949">
        <v>0</v>
      </c>
      <c r="K949" s="20">
        <v>229509.543562443</v>
      </c>
      <c r="L949" s="21"/>
      <c r="M949" s="21"/>
      <c r="N949" s="22"/>
      <c r="O949" s="23">
        <v>0.24</v>
      </c>
      <c r="P949" s="24">
        <v>0.22620000000000001</v>
      </c>
      <c r="R949" s="23">
        <v>0</v>
      </c>
      <c r="S949" s="23">
        <v>0</v>
      </c>
      <c r="T949" s="23">
        <f t="shared" si="14"/>
        <v>0</v>
      </c>
      <c r="U949" s="25">
        <v>44860.801865706002</v>
      </c>
    </row>
    <row r="950" spans="1:21" x14ac:dyDescent="0.25">
      <c r="A950" s="19" t="s">
        <v>144</v>
      </c>
      <c r="B950" s="19" t="s">
        <v>208</v>
      </c>
      <c r="C950" s="19" t="s">
        <v>415</v>
      </c>
      <c r="D950" s="19" t="s">
        <v>382</v>
      </c>
      <c r="E950" s="19" t="s">
        <v>416</v>
      </c>
      <c r="F950" s="19" t="s">
        <v>368</v>
      </c>
      <c r="G950" s="19" t="s">
        <v>140</v>
      </c>
      <c r="H950" s="19" t="s">
        <v>400</v>
      </c>
      <c r="I950" s="19" t="s">
        <v>364</v>
      </c>
      <c r="J950">
        <v>2073</v>
      </c>
      <c r="K950" s="20">
        <v>229509.543562443</v>
      </c>
      <c r="L950" s="21"/>
      <c r="M950" s="21"/>
      <c r="N950" s="22"/>
      <c r="O950" s="23">
        <v>0.24</v>
      </c>
      <c r="P950" s="24">
        <v>0.22620000000000001</v>
      </c>
      <c r="R950" s="23">
        <v>0</v>
      </c>
      <c r="S950" s="23">
        <v>0</v>
      </c>
      <c r="T950" s="23">
        <f t="shared" si="14"/>
        <v>0</v>
      </c>
      <c r="U950" s="25">
        <v>44860.801865706002</v>
      </c>
    </row>
    <row r="951" spans="1:21" x14ac:dyDescent="0.25">
      <c r="A951" s="19" t="s">
        <v>144</v>
      </c>
      <c r="B951" s="19" t="s">
        <v>208</v>
      </c>
      <c r="C951" s="19" t="s">
        <v>415</v>
      </c>
      <c r="D951" s="19" t="s">
        <v>366</v>
      </c>
      <c r="E951" s="19" t="s">
        <v>416</v>
      </c>
      <c r="F951" s="19" t="s">
        <v>368</v>
      </c>
      <c r="G951" s="19" t="s">
        <v>140</v>
      </c>
      <c r="H951" s="19" t="s">
        <v>400</v>
      </c>
      <c r="I951" s="19" t="s">
        <v>364</v>
      </c>
      <c r="J951">
        <v>10476</v>
      </c>
      <c r="K951" s="20">
        <v>229509.543562443</v>
      </c>
      <c r="L951" s="21"/>
      <c r="M951" s="21"/>
      <c r="N951" s="22"/>
      <c r="O951" s="23">
        <v>0.24</v>
      </c>
      <c r="P951" s="24">
        <v>0.22620000000000001</v>
      </c>
      <c r="R951" s="23">
        <v>0</v>
      </c>
      <c r="S951" s="23">
        <v>0</v>
      </c>
      <c r="T951" s="23">
        <f t="shared" si="14"/>
        <v>0</v>
      </c>
      <c r="U951" s="25">
        <v>44860.801865706002</v>
      </c>
    </row>
    <row r="952" spans="1:21" x14ac:dyDescent="0.25">
      <c r="A952" s="19" t="s">
        <v>144</v>
      </c>
      <c r="B952" s="19" t="s">
        <v>208</v>
      </c>
      <c r="C952" s="19" t="s">
        <v>415</v>
      </c>
      <c r="D952" s="19" t="s">
        <v>370</v>
      </c>
      <c r="E952" s="19" t="s">
        <v>416</v>
      </c>
      <c r="F952" s="19" t="s">
        <v>368</v>
      </c>
      <c r="G952" s="19" t="s">
        <v>140</v>
      </c>
      <c r="H952" s="19" t="s">
        <v>400</v>
      </c>
      <c r="I952" s="19" t="s">
        <v>364</v>
      </c>
      <c r="J952">
        <v>2578</v>
      </c>
      <c r="K952" s="20">
        <v>229509.543562443</v>
      </c>
      <c r="L952" s="21"/>
      <c r="M952" s="21"/>
      <c r="N952" s="22"/>
      <c r="O952" s="23">
        <v>0.24</v>
      </c>
      <c r="P952" s="24">
        <v>0.22620000000000001</v>
      </c>
      <c r="R952" s="23">
        <v>0</v>
      </c>
      <c r="S952" s="23">
        <v>0</v>
      </c>
      <c r="T952" s="23">
        <f t="shared" si="14"/>
        <v>0</v>
      </c>
      <c r="U952" s="25">
        <v>44860.801865706002</v>
      </c>
    </row>
    <row r="953" spans="1:21" x14ac:dyDescent="0.25">
      <c r="A953" s="19" t="s">
        <v>151</v>
      </c>
      <c r="B953" s="19" t="s">
        <v>209</v>
      </c>
      <c r="C953" s="19" t="s">
        <v>415</v>
      </c>
      <c r="D953" s="19" t="s">
        <v>375</v>
      </c>
      <c r="E953" s="19" t="s">
        <v>416</v>
      </c>
      <c r="F953" s="19" t="s">
        <v>368</v>
      </c>
      <c r="G953" s="19" t="s">
        <v>140</v>
      </c>
      <c r="H953" s="19" t="s">
        <v>363</v>
      </c>
      <c r="I953" s="19" t="s">
        <v>364</v>
      </c>
      <c r="J953">
        <v>1508</v>
      </c>
      <c r="K953" s="20">
        <v>17806.390584847399</v>
      </c>
      <c r="L953" s="21">
        <v>732833.34372744802</v>
      </c>
      <c r="M953" s="21"/>
      <c r="N953" s="22">
        <v>2.4298008185978302E-2</v>
      </c>
      <c r="O953" s="23">
        <v>0.24</v>
      </c>
      <c r="P953" s="24">
        <v>0.22620000000000001</v>
      </c>
      <c r="Q953">
        <v>36</v>
      </c>
      <c r="R953" s="23">
        <v>8.14</v>
      </c>
      <c r="S953" s="23">
        <v>0</v>
      </c>
      <c r="T953" s="23">
        <f t="shared" si="14"/>
        <v>8.14</v>
      </c>
      <c r="U953" s="25">
        <v>44860.801865706002</v>
      </c>
    </row>
    <row r="954" spans="1:21" x14ac:dyDescent="0.25">
      <c r="A954" s="19" t="s">
        <v>151</v>
      </c>
      <c r="B954" s="19" t="s">
        <v>209</v>
      </c>
      <c r="C954" s="19" t="s">
        <v>415</v>
      </c>
      <c r="D954" s="19" t="s">
        <v>377</v>
      </c>
      <c r="E954" s="19" t="s">
        <v>416</v>
      </c>
      <c r="F954" s="19" t="s">
        <v>368</v>
      </c>
      <c r="G954" s="19" t="s">
        <v>140</v>
      </c>
      <c r="H954" s="19" t="s">
        <v>363</v>
      </c>
      <c r="I954" s="19" t="s">
        <v>364</v>
      </c>
      <c r="J954">
        <v>1883</v>
      </c>
      <c r="K954" s="20">
        <v>17806.390584847399</v>
      </c>
      <c r="L954" s="21">
        <v>732833.34372744802</v>
      </c>
      <c r="M954" s="21"/>
      <c r="N954" s="22">
        <v>2.4298008185978302E-2</v>
      </c>
      <c r="O954" s="23">
        <v>0.24</v>
      </c>
      <c r="P954" s="24">
        <v>0.22620000000000001</v>
      </c>
      <c r="Q954">
        <v>45</v>
      </c>
      <c r="R954" s="23">
        <v>10.18</v>
      </c>
      <c r="S954" s="23">
        <v>0.69</v>
      </c>
      <c r="T954" s="23">
        <f t="shared" si="14"/>
        <v>10.87</v>
      </c>
      <c r="U954" s="25">
        <v>44860.801865706002</v>
      </c>
    </row>
    <row r="955" spans="1:21" x14ac:dyDescent="0.25">
      <c r="A955" s="19" t="s">
        <v>151</v>
      </c>
      <c r="B955" s="19" t="s">
        <v>209</v>
      </c>
      <c r="C955" s="19" t="s">
        <v>415</v>
      </c>
      <c r="D955" s="19" t="s">
        <v>379</v>
      </c>
      <c r="E955" s="19" t="s">
        <v>416</v>
      </c>
      <c r="F955" s="19" t="s">
        <v>368</v>
      </c>
      <c r="G955" s="19" t="s">
        <v>140</v>
      </c>
      <c r="H955" s="19" t="s">
        <v>363</v>
      </c>
      <c r="I955" s="19" t="s">
        <v>364</v>
      </c>
      <c r="J955">
        <v>0</v>
      </c>
      <c r="K955" s="20">
        <v>17806.390584847399</v>
      </c>
      <c r="L955" s="21">
        <v>732833.34372744802</v>
      </c>
      <c r="M955" s="21"/>
      <c r="N955" s="22">
        <v>2.4298008185978302E-2</v>
      </c>
      <c r="O955" s="23">
        <v>0.24</v>
      </c>
      <c r="P955" s="24">
        <v>0.22620000000000001</v>
      </c>
      <c r="Q955">
        <v>0</v>
      </c>
      <c r="R955" s="23">
        <v>0</v>
      </c>
      <c r="S955" s="23">
        <v>0</v>
      </c>
      <c r="T955" s="23">
        <f t="shared" si="14"/>
        <v>0</v>
      </c>
      <c r="U955" s="25">
        <v>44860.801865706002</v>
      </c>
    </row>
    <row r="956" spans="1:21" x14ac:dyDescent="0.25">
      <c r="A956" s="19" t="s">
        <v>151</v>
      </c>
      <c r="B956" s="19" t="s">
        <v>209</v>
      </c>
      <c r="C956" s="19" t="s">
        <v>415</v>
      </c>
      <c r="D956" s="19" t="s">
        <v>378</v>
      </c>
      <c r="E956" s="19" t="s">
        <v>416</v>
      </c>
      <c r="F956" s="19" t="s">
        <v>368</v>
      </c>
      <c r="G956" s="19" t="s">
        <v>140</v>
      </c>
      <c r="H956" s="19" t="s">
        <v>363</v>
      </c>
      <c r="I956" s="19" t="s">
        <v>364</v>
      </c>
      <c r="J956">
        <v>1</v>
      </c>
      <c r="K956" s="20">
        <v>17806.390584847399</v>
      </c>
      <c r="L956" s="21">
        <v>732833.34372744802</v>
      </c>
      <c r="M956" s="21"/>
      <c r="N956" s="22">
        <v>2.4298008185978302E-2</v>
      </c>
      <c r="O956" s="23">
        <v>0.24</v>
      </c>
      <c r="P956" s="24">
        <v>0.22620000000000001</v>
      </c>
      <c r="Q956">
        <v>0</v>
      </c>
      <c r="R956" s="23">
        <v>0</v>
      </c>
      <c r="S956" s="23">
        <v>0</v>
      </c>
      <c r="T956" s="23">
        <f t="shared" si="14"/>
        <v>0</v>
      </c>
      <c r="U956" s="25">
        <v>44860.801865706002</v>
      </c>
    </row>
    <row r="957" spans="1:21" x14ac:dyDescent="0.25">
      <c r="A957" s="19" t="s">
        <v>151</v>
      </c>
      <c r="B957" s="19" t="s">
        <v>209</v>
      </c>
      <c r="C957" s="19" t="s">
        <v>415</v>
      </c>
      <c r="D957" s="19" t="s">
        <v>383</v>
      </c>
      <c r="E957" s="19" t="s">
        <v>416</v>
      </c>
      <c r="F957" s="19" t="s">
        <v>368</v>
      </c>
      <c r="G957" s="19" t="s">
        <v>140</v>
      </c>
      <c r="H957" s="19" t="s">
        <v>363</v>
      </c>
      <c r="I957" s="19" t="s">
        <v>364</v>
      </c>
      <c r="J957">
        <v>2498</v>
      </c>
      <c r="K957" s="20">
        <v>17806.390584847399</v>
      </c>
      <c r="L957" s="21">
        <v>732833.34372744802</v>
      </c>
      <c r="M957" s="21"/>
      <c r="N957" s="22">
        <v>2.4298008185978302E-2</v>
      </c>
      <c r="O957" s="23">
        <v>0.24</v>
      </c>
      <c r="P957" s="24">
        <v>0.22620000000000001</v>
      </c>
      <c r="Q957">
        <v>60</v>
      </c>
      <c r="R957" s="23">
        <v>13.57</v>
      </c>
      <c r="S957" s="23">
        <v>0.68</v>
      </c>
      <c r="T957" s="23">
        <f t="shared" si="14"/>
        <v>14.25</v>
      </c>
      <c r="U957" s="25">
        <v>44860.801865706002</v>
      </c>
    </row>
    <row r="958" spans="1:21" x14ac:dyDescent="0.25">
      <c r="A958" s="19" t="s">
        <v>151</v>
      </c>
      <c r="B958" s="19" t="s">
        <v>209</v>
      </c>
      <c r="C958" s="19" t="s">
        <v>415</v>
      </c>
      <c r="D958" s="19" t="s">
        <v>385</v>
      </c>
      <c r="E958" s="19" t="s">
        <v>416</v>
      </c>
      <c r="F958" s="19" t="s">
        <v>368</v>
      </c>
      <c r="G958" s="19" t="s">
        <v>140</v>
      </c>
      <c r="H958" s="19" t="s">
        <v>363</v>
      </c>
      <c r="I958" s="19" t="s">
        <v>364</v>
      </c>
      <c r="J958">
        <v>17252</v>
      </c>
      <c r="K958" s="20">
        <v>17806.390584847399</v>
      </c>
      <c r="L958" s="21">
        <v>732833.34372744802</v>
      </c>
      <c r="M958" s="21"/>
      <c r="N958" s="22">
        <v>2.4298008185978302E-2</v>
      </c>
      <c r="O958" s="23">
        <v>0.24</v>
      </c>
      <c r="P958" s="24">
        <v>0.22620000000000001</v>
      </c>
      <c r="Q958">
        <v>419</v>
      </c>
      <c r="R958" s="23">
        <v>94.78</v>
      </c>
      <c r="S958" s="23">
        <v>0</v>
      </c>
      <c r="T958" s="23">
        <f t="shared" si="14"/>
        <v>94.78</v>
      </c>
      <c r="U958" s="25">
        <v>44860.801865706002</v>
      </c>
    </row>
    <row r="959" spans="1:21" x14ac:dyDescent="0.25">
      <c r="A959" s="19" t="s">
        <v>151</v>
      </c>
      <c r="B959" s="19" t="s">
        <v>209</v>
      </c>
      <c r="C959" s="19" t="s">
        <v>415</v>
      </c>
      <c r="D959" s="19" t="s">
        <v>381</v>
      </c>
      <c r="E959" s="19" t="s">
        <v>416</v>
      </c>
      <c r="F959" s="19" t="s">
        <v>368</v>
      </c>
      <c r="G959" s="19" t="s">
        <v>140</v>
      </c>
      <c r="H959" s="19" t="s">
        <v>363</v>
      </c>
      <c r="I959" s="19" t="s">
        <v>364</v>
      </c>
      <c r="J959">
        <v>311</v>
      </c>
      <c r="K959" s="20">
        <v>17806.390584847399</v>
      </c>
      <c r="L959" s="21">
        <v>732833.34372744802</v>
      </c>
      <c r="M959" s="21"/>
      <c r="N959" s="22">
        <v>2.4298008185978302E-2</v>
      </c>
      <c r="O959" s="23">
        <v>0.24</v>
      </c>
      <c r="P959" s="24">
        <v>0.22620000000000001</v>
      </c>
      <c r="Q959">
        <v>7</v>
      </c>
      <c r="R959" s="23">
        <v>1.58</v>
      </c>
      <c r="S959" s="23">
        <v>0</v>
      </c>
      <c r="T959" s="23">
        <f t="shared" si="14"/>
        <v>1.58</v>
      </c>
      <c r="U959" s="25">
        <v>44860.801865706002</v>
      </c>
    </row>
    <row r="960" spans="1:21" x14ac:dyDescent="0.25">
      <c r="A960" s="19" t="s">
        <v>151</v>
      </c>
      <c r="B960" s="19" t="s">
        <v>209</v>
      </c>
      <c r="C960" s="19" t="s">
        <v>415</v>
      </c>
      <c r="D960" s="19" t="s">
        <v>373</v>
      </c>
      <c r="E960" s="19" t="s">
        <v>416</v>
      </c>
      <c r="F960" s="19" t="s">
        <v>368</v>
      </c>
      <c r="G960" s="19" t="s">
        <v>140</v>
      </c>
      <c r="H960" s="19" t="s">
        <v>363</v>
      </c>
      <c r="I960" s="19" t="s">
        <v>364</v>
      </c>
      <c r="J960">
        <v>6145</v>
      </c>
      <c r="K960" s="20">
        <v>17806.390584847399</v>
      </c>
      <c r="L960" s="21">
        <v>732833.34372744802</v>
      </c>
      <c r="M960" s="21"/>
      <c r="N960" s="22">
        <v>2.4298008185978302E-2</v>
      </c>
      <c r="O960" s="23">
        <v>0.24</v>
      </c>
      <c r="P960" s="24">
        <v>0.22620000000000001</v>
      </c>
      <c r="Q960">
        <v>149</v>
      </c>
      <c r="R960" s="23">
        <v>33.700000000000003</v>
      </c>
      <c r="S960" s="23">
        <v>0</v>
      </c>
      <c r="T960" s="23">
        <f t="shared" si="14"/>
        <v>33.700000000000003</v>
      </c>
      <c r="U960" s="25">
        <v>44860.801865706002</v>
      </c>
    </row>
    <row r="961" spans="1:21" x14ac:dyDescent="0.25">
      <c r="A961" s="19" t="s">
        <v>151</v>
      </c>
      <c r="B961" s="19" t="s">
        <v>209</v>
      </c>
      <c r="C961" s="19" t="s">
        <v>415</v>
      </c>
      <c r="D961" s="19" t="s">
        <v>384</v>
      </c>
      <c r="E961" s="19" t="s">
        <v>416</v>
      </c>
      <c r="F961" s="19" t="s">
        <v>368</v>
      </c>
      <c r="G961" s="19" t="s">
        <v>140</v>
      </c>
      <c r="H961" s="19" t="s">
        <v>363</v>
      </c>
      <c r="I961" s="19" t="s">
        <v>364</v>
      </c>
      <c r="J961">
        <v>0</v>
      </c>
      <c r="K961" s="20">
        <v>17806.390584847399</v>
      </c>
      <c r="L961" s="21">
        <v>732833.34372744802</v>
      </c>
      <c r="M961" s="21"/>
      <c r="N961" s="22">
        <v>2.4298008185978302E-2</v>
      </c>
      <c r="O961" s="23">
        <v>0.24</v>
      </c>
      <c r="P961" s="24">
        <v>0.22620000000000001</v>
      </c>
      <c r="Q961">
        <v>0</v>
      </c>
      <c r="R961" s="23">
        <v>0</v>
      </c>
      <c r="S961" s="23">
        <v>0</v>
      </c>
      <c r="T961" s="23">
        <f t="shared" si="14"/>
        <v>0</v>
      </c>
      <c r="U961" s="25">
        <v>44860.801865706002</v>
      </c>
    </row>
    <row r="962" spans="1:21" x14ac:dyDescent="0.25">
      <c r="A962" s="19" t="s">
        <v>151</v>
      </c>
      <c r="B962" s="19" t="s">
        <v>209</v>
      </c>
      <c r="C962" s="19" t="s">
        <v>415</v>
      </c>
      <c r="D962" s="19" t="s">
        <v>371</v>
      </c>
      <c r="E962" s="19" t="s">
        <v>416</v>
      </c>
      <c r="F962" s="19" t="s">
        <v>368</v>
      </c>
      <c r="G962" s="19" t="s">
        <v>140</v>
      </c>
      <c r="H962" s="19" t="s">
        <v>363</v>
      </c>
      <c r="I962" s="19" t="s">
        <v>364</v>
      </c>
      <c r="J962">
        <v>0</v>
      </c>
      <c r="K962" s="20">
        <v>17806.390584847399</v>
      </c>
      <c r="L962" s="21">
        <v>732833.34372744802</v>
      </c>
      <c r="M962" s="21"/>
      <c r="N962" s="22">
        <v>2.4298008185978302E-2</v>
      </c>
      <c r="O962" s="23">
        <v>0.24</v>
      </c>
      <c r="P962" s="24">
        <v>0.22620000000000001</v>
      </c>
      <c r="Q962">
        <v>0</v>
      </c>
      <c r="R962" s="23">
        <v>0</v>
      </c>
      <c r="S962" s="23">
        <v>0</v>
      </c>
      <c r="T962" s="23">
        <f t="shared" si="14"/>
        <v>0</v>
      </c>
      <c r="U962" s="25">
        <v>44860.801865706002</v>
      </c>
    </row>
    <row r="963" spans="1:21" x14ac:dyDescent="0.25">
      <c r="A963" s="19" t="s">
        <v>151</v>
      </c>
      <c r="B963" s="19" t="s">
        <v>209</v>
      </c>
      <c r="C963" s="19" t="s">
        <v>415</v>
      </c>
      <c r="D963" s="19" t="s">
        <v>374</v>
      </c>
      <c r="E963" s="19" t="s">
        <v>416</v>
      </c>
      <c r="F963" s="19" t="s">
        <v>368</v>
      </c>
      <c r="G963" s="19" t="s">
        <v>140</v>
      </c>
      <c r="H963" s="19" t="s">
        <v>363</v>
      </c>
      <c r="I963" s="19" t="s">
        <v>364</v>
      </c>
      <c r="J963">
        <v>49</v>
      </c>
      <c r="K963" s="20">
        <v>17806.390584847399</v>
      </c>
      <c r="L963" s="21">
        <v>732833.34372744802</v>
      </c>
      <c r="M963" s="21"/>
      <c r="N963" s="22">
        <v>2.4298008185978302E-2</v>
      </c>
      <c r="O963" s="23">
        <v>0.24</v>
      </c>
      <c r="P963" s="24">
        <v>0.22620000000000001</v>
      </c>
      <c r="Q963">
        <v>1</v>
      </c>
      <c r="R963" s="23">
        <v>0.23</v>
      </c>
      <c r="S963" s="23">
        <v>0</v>
      </c>
      <c r="T963" s="23">
        <f t="shared" si="14"/>
        <v>0.23</v>
      </c>
      <c r="U963" s="25">
        <v>44860.801865706002</v>
      </c>
    </row>
    <row r="964" spans="1:21" x14ac:dyDescent="0.25">
      <c r="A964" s="19" t="s">
        <v>151</v>
      </c>
      <c r="B964" s="19" t="s">
        <v>209</v>
      </c>
      <c r="C964" s="19" t="s">
        <v>415</v>
      </c>
      <c r="D964" s="19" t="s">
        <v>372</v>
      </c>
      <c r="E964" s="19" t="s">
        <v>416</v>
      </c>
      <c r="F964" s="19" t="s">
        <v>368</v>
      </c>
      <c r="G964" s="19" t="s">
        <v>140</v>
      </c>
      <c r="H964" s="19" t="s">
        <v>363</v>
      </c>
      <c r="I964" s="19" t="s">
        <v>364</v>
      </c>
      <c r="J964">
        <v>162</v>
      </c>
      <c r="K964" s="20">
        <v>17806.390584847399</v>
      </c>
      <c r="L964" s="21">
        <v>732833.34372744802</v>
      </c>
      <c r="M964" s="21"/>
      <c r="N964" s="22">
        <v>2.4298008185978302E-2</v>
      </c>
      <c r="O964" s="23">
        <v>0.24</v>
      </c>
      <c r="P964" s="24">
        <v>0.22620000000000001</v>
      </c>
      <c r="Q964">
        <v>3</v>
      </c>
      <c r="R964" s="23">
        <v>0.68</v>
      </c>
      <c r="S964" s="23">
        <v>0</v>
      </c>
      <c r="T964" s="23">
        <f t="shared" si="14"/>
        <v>0.68</v>
      </c>
      <c r="U964" s="25">
        <v>44860.801865706002</v>
      </c>
    </row>
    <row r="965" spans="1:21" x14ac:dyDescent="0.25">
      <c r="A965" s="19" t="s">
        <v>151</v>
      </c>
      <c r="B965" s="19" t="s">
        <v>209</v>
      </c>
      <c r="C965" s="19" t="s">
        <v>415</v>
      </c>
      <c r="D965" s="19" t="s">
        <v>380</v>
      </c>
      <c r="E965" s="19" t="s">
        <v>416</v>
      </c>
      <c r="F965" s="19" t="s">
        <v>368</v>
      </c>
      <c r="G965" s="19" t="s">
        <v>140</v>
      </c>
      <c r="H965" s="19" t="s">
        <v>363</v>
      </c>
      <c r="I965" s="19" t="s">
        <v>364</v>
      </c>
      <c r="J965">
        <v>0</v>
      </c>
      <c r="K965" s="20">
        <v>17806.390584847399</v>
      </c>
      <c r="L965" s="21">
        <v>732833.34372744802</v>
      </c>
      <c r="M965" s="21"/>
      <c r="N965" s="22">
        <v>2.4298008185978302E-2</v>
      </c>
      <c r="O965" s="23">
        <v>0.24</v>
      </c>
      <c r="P965" s="24">
        <v>0.22620000000000001</v>
      </c>
      <c r="Q965">
        <v>0</v>
      </c>
      <c r="R965" s="23">
        <v>0</v>
      </c>
      <c r="S965" s="23">
        <v>0</v>
      </c>
      <c r="T965" s="23">
        <f t="shared" ref="T965:T1028" si="15">SUM(R965+S965)</f>
        <v>0</v>
      </c>
      <c r="U965" s="25">
        <v>44860.801865706002</v>
      </c>
    </row>
    <row r="966" spans="1:21" x14ac:dyDescent="0.25">
      <c r="A966" s="19" t="s">
        <v>54</v>
      </c>
      <c r="B966" s="19" t="s">
        <v>304</v>
      </c>
      <c r="C966" s="19" t="s">
        <v>365</v>
      </c>
      <c r="D966" s="19" t="s">
        <v>380</v>
      </c>
      <c r="E966" s="19" t="s">
        <v>367</v>
      </c>
      <c r="F966" s="19" t="s">
        <v>368</v>
      </c>
      <c r="G966" s="19" t="s">
        <v>18</v>
      </c>
      <c r="H966" s="19" t="s">
        <v>363</v>
      </c>
      <c r="I966" s="19" t="s">
        <v>364</v>
      </c>
      <c r="J966">
        <v>0</v>
      </c>
      <c r="K966" s="20">
        <v>32085.0026330978</v>
      </c>
      <c r="L966" s="21">
        <v>5421577.2725373199</v>
      </c>
      <c r="M966" s="21"/>
      <c r="N966" s="22">
        <v>5.9180199820488503E-3</v>
      </c>
      <c r="O966" s="23">
        <v>2.15</v>
      </c>
      <c r="P966" s="24">
        <v>2.0263749999999998</v>
      </c>
      <c r="Q966">
        <v>0</v>
      </c>
      <c r="R966" s="23">
        <v>0</v>
      </c>
      <c r="S966" s="23">
        <v>0</v>
      </c>
      <c r="T966" s="23">
        <f t="shared" si="15"/>
        <v>0</v>
      </c>
      <c r="U966" s="25">
        <v>44860.801865706002</v>
      </c>
    </row>
    <row r="967" spans="1:21" x14ac:dyDescent="0.25">
      <c r="A967" s="19" t="s">
        <v>54</v>
      </c>
      <c r="B967" s="19" t="s">
        <v>304</v>
      </c>
      <c r="C967" s="19" t="s">
        <v>365</v>
      </c>
      <c r="D967" s="19" t="s">
        <v>381</v>
      </c>
      <c r="E967" s="19" t="s">
        <v>367</v>
      </c>
      <c r="F967" s="19" t="s">
        <v>368</v>
      </c>
      <c r="G967" s="19" t="s">
        <v>18</v>
      </c>
      <c r="H967" s="19" t="s">
        <v>363</v>
      </c>
      <c r="I967" s="19" t="s">
        <v>364</v>
      </c>
      <c r="J967">
        <v>81</v>
      </c>
      <c r="K967" s="20">
        <v>32085.0026330978</v>
      </c>
      <c r="L967" s="21">
        <v>5421577.2725373199</v>
      </c>
      <c r="M967" s="21"/>
      <c r="N967" s="22">
        <v>5.9180199820488503E-3</v>
      </c>
      <c r="O967" s="23">
        <v>2.15</v>
      </c>
      <c r="P967" s="24">
        <v>2.0263749999999998</v>
      </c>
      <c r="Q967">
        <v>0</v>
      </c>
      <c r="R967" s="23">
        <v>0</v>
      </c>
      <c r="S967" s="23">
        <v>0</v>
      </c>
      <c r="T967" s="23">
        <f t="shared" si="15"/>
        <v>0</v>
      </c>
      <c r="U967" s="25">
        <v>44860.801865706002</v>
      </c>
    </row>
    <row r="968" spans="1:21" x14ac:dyDescent="0.25">
      <c r="A968" s="19" t="s">
        <v>54</v>
      </c>
      <c r="B968" s="19" t="s">
        <v>304</v>
      </c>
      <c r="C968" s="19" t="s">
        <v>365</v>
      </c>
      <c r="D968" s="19" t="s">
        <v>382</v>
      </c>
      <c r="E968" s="19" t="s">
        <v>367</v>
      </c>
      <c r="F968" s="19" t="s">
        <v>368</v>
      </c>
      <c r="G968" s="19" t="s">
        <v>18</v>
      </c>
      <c r="H968" s="19" t="s">
        <v>363</v>
      </c>
      <c r="I968" s="19" t="s">
        <v>364</v>
      </c>
      <c r="J968">
        <v>3523</v>
      </c>
      <c r="K968" s="20">
        <v>32085.0026330978</v>
      </c>
      <c r="L968" s="21">
        <v>5421577.2725373199</v>
      </c>
      <c r="M968" s="21"/>
      <c r="N968" s="22">
        <v>5.9180199820488503E-3</v>
      </c>
      <c r="O968" s="23">
        <v>2.15</v>
      </c>
      <c r="P968" s="24">
        <v>2.0263749999999998</v>
      </c>
      <c r="Q968">
        <v>20</v>
      </c>
      <c r="R968" s="23">
        <v>40.53</v>
      </c>
      <c r="S968" s="23">
        <v>0</v>
      </c>
      <c r="T968" s="23">
        <f t="shared" si="15"/>
        <v>40.53</v>
      </c>
      <c r="U968" s="25">
        <v>44860.801865706002</v>
      </c>
    </row>
    <row r="969" spans="1:21" x14ac:dyDescent="0.25">
      <c r="A969" s="19" t="s">
        <v>54</v>
      </c>
      <c r="B969" s="19" t="s">
        <v>304</v>
      </c>
      <c r="C969" s="19" t="s">
        <v>365</v>
      </c>
      <c r="D969" s="19" t="s">
        <v>383</v>
      </c>
      <c r="E969" s="19" t="s">
        <v>367</v>
      </c>
      <c r="F969" s="19" t="s">
        <v>368</v>
      </c>
      <c r="G969" s="19" t="s">
        <v>18</v>
      </c>
      <c r="H969" s="19" t="s">
        <v>363</v>
      </c>
      <c r="I969" s="19" t="s">
        <v>364</v>
      </c>
      <c r="J969">
        <v>8218</v>
      </c>
      <c r="K969" s="20">
        <v>32085.0026330978</v>
      </c>
      <c r="L969" s="21">
        <v>5421577.2725373199</v>
      </c>
      <c r="M969" s="21"/>
      <c r="N969" s="22">
        <v>5.9180199820488503E-3</v>
      </c>
      <c r="O969" s="23">
        <v>2.15</v>
      </c>
      <c r="P969" s="24">
        <v>2.0263749999999998</v>
      </c>
      <c r="Q969">
        <v>48</v>
      </c>
      <c r="R969" s="23">
        <v>97.27</v>
      </c>
      <c r="S969" s="23">
        <v>2.0299999999999998</v>
      </c>
      <c r="T969" s="23">
        <f t="shared" si="15"/>
        <v>99.3</v>
      </c>
      <c r="U969" s="25">
        <v>44860.801865706002</v>
      </c>
    </row>
    <row r="970" spans="1:21" x14ac:dyDescent="0.25">
      <c r="A970" s="19" t="s">
        <v>54</v>
      </c>
      <c r="B970" s="19" t="s">
        <v>304</v>
      </c>
      <c r="C970" s="19" t="s">
        <v>365</v>
      </c>
      <c r="D970" s="19" t="s">
        <v>384</v>
      </c>
      <c r="E970" s="19" t="s">
        <v>367</v>
      </c>
      <c r="F970" s="19" t="s">
        <v>368</v>
      </c>
      <c r="G970" s="19" t="s">
        <v>18</v>
      </c>
      <c r="H970" s="19" t="s">
        <v>363</v>
      </c>
      <c r="I970" s="19" t="s">
        <v>364</v>
      </c>
      <c r="J970">
        <v>0</v>
      </c>
      <c r="K970" s="20">
        <v>32085.0026330978</v>
      </c>
      <c r="L970" s="21">
        <v>5421577.2725373199</v>
      </c>
      <c r="M970" s="21"/>
      <c r="N970" s="22">
        <v>5.9180199820488503E-3</v>
      </c>
      <c r="O970" s="23">
        <v>2.15</v>
      </c>
      <c r="P970" s="24">
        <v>2.0263749999999998</v>
      </c>
      <c r="Q970">
        <v>0</v>
      </c>
      <c r="R970" s="23">
        <v>0</v>
      </c>
      <c r="S970" s="23">
        <v>0</v>
      </c>
      <c r="T970" s="23">
        <f t="shared" si="15"/>
        <v>0</v>
      </c>
      <c r="U970" s="25">
        <v>44860.801865706002</v>
      </c>
    </row>
    <row r="971" spans="1:21" x14ac:dyDescent="0.25">
      <c r="A971" s="19" t="s">
        <v>54</v>
      </c>
      <c r="B971" s="19" t="s">
        <v>304</v>
      </c>
      <c r="C971" s="19" t="s">
        <v>365</v>
      </c>
      <c r="D971" s="19" t="s">
        <v>385</v>
      </c>
      <c r="E971" s="19" t="s">
        <v>367</v>
      </c>
      <c r="F971" s="19" t="s">
        <v>368</v>
      </c>
      <c r="G971" s="19" t="s">
        <v>18</v>
      </c>
      <c r="H971" s="19" t="s">
        <v>363</v>
      </c>
      <c r="I971" s="19" t="s">
        <v>364</v>
      </c>
      <c r="J971">
        <v>23089</v>
      </c>
      <c r="K971" s="20">
        <v>32085.0026330978</v>
      </c>
      <c r="L971" s="21">
        <v>5421577.2725373199</v>
      </c>
      <c r="M971" s="21"/>
      <c r="N971" s="22">
        <v>5.9180199820488503E-3</v>
      </c>
      <c r="O971" s="23">
        <v>2.15</v>
      </c>
      <c r="P971" s="24">
        <v>2.0263749999999998</v>
      </c>
      <c r="Q971">
        <v>136</v>
      </c>
      <c r="R971" s="23">
        <v>275.58999999999997</v>
      </c>
      <c r="S971" s="23">
        <v>0</v>
      </c>
      <c r="T971" s="23">
        <f t="shared" si="15"/>
        <v>275.58999999999997</v>
      </c>
      <c r="U971" s="25">
        <v>44860.801865706002</v>
      </c>
    </row>
    <row r="972" spans="1:21" x14ac:dyDescent="0.25">
      <c r="A972" s="19" t="s">
        <v>54</v>
      </c>
      <c r="B972" s="19" t="s">
        <v>304</v>
      </c>
      <c r="C972" s="19" t="s">
        <v>365</v>
      </c>
      <c r="D972" s="19" t="s">
        <v>366</v>
      </c>
      <c r="E972" s="19" t="s">
        <v>367</v>
      </c>
      <c r="F972" s="19" t="s">
        <v>368</v>
      </c>
      <c r="G972" s="19" t="s">
        <v>18</v>
      </c>
      <c r="H972" s="19" t="s">
        <v>363</v>
      </c>
      <c r="I972" s="19" t="s">
        <v>364</v>
      </c>
      <c r="J972">
        <v>14589</v>
      </c>
      <c r="K972" s="20">
        <v>32085.0026330978</v>
      </c>
      <c r="L972" s="21">
        <v>5421577.2725373199</v>
      </c>
      <c r="M972" s="21"/>
      <c r="N972" s="22">
        <v>5.9180199820488503E-3</v>
      </c>
      <c r="O972" s="23">
        <v>2.15</v>
      </c>
      <c r="P972" s="24">
        <v>2.0263749999999998</v>
      </c>
      <c r="Q972">
        <v>86</v>
      </c>
      <c r="R972" s="23">
        <v>174.27</v>
      </c>
      <c r="S972" s="23">
        <v>0</v>
      </c>
      <c r="T972" s="23">
        <f t="shared" si="15"/>
        <v>174.27</v>
      </c>
      <c r="U972" s="25">
        <v>44860.801865706002</v>
      </c>
    </row>
    <row r="973" spans="1:21" x14ac:dyDescent="0.25">
      <c r="A973" s="19" t="s">
        <v>54</v>
      </c>
      <c r="B973" s="19" t="s">
        <v>304</v>
      </c>
      <c r="C973" s="19" t="s">
        <v>365</v>
      </c>
      <c r="D973" s="19" t="s">
        <v>369</v>
      </c>
      <c r="E973" s="19" t="s">
        <v>367</v>
      </c>
      <c r="F973" s="19" t="s">
        <v>368</v>
      </c>
      <c r="G973" s="19" t="s">
        <v>18</v>
      </c>
      <c r="H973" s="19" t="s">
        <v>363</v>
      </c>
      <c r="I973" s="19" t="s">
        <v>364</v>
      </c>
      <c r="J973">
        <v>34</v>
      </c>
      <c r="K973" s="20">
        <v>32085.0026330978</v>
      </c>
      <c r="L973" s="21">
        <v>5421577.2725373199</v>
      </c>
      <c r="M973" s="21"/>
      <c r="N973" s="22">
        <v>5.9180199820488503E-3</v>
      </c>
      <c r="O973" s="23">
        <v>2.15</v>
      </c>
      <c r="P973" s="24">
        <v>2.0263749999999998</v>
      </c>
      <c r="Q973">
        <v>0</v>
      </c>
      <c r="R973" s="23">
        <v>0</v>
      </c>
      <c r="S973" s="23">
        <v>0</v>
      </c>
      <c r="T973" s="23">
        <f t="shared" si="15"/>
        <v>0</v>
      </c>
      <c r="U973" s="25">
        <v>44860.801865706002</v>
      </c>
    </row>
    <row r="974" spans="1:21" x14ac:dyDescent="0.25">
      <c r="A974" s="19" t="s">
        <v>54</v>
      </c>
      <c r="B974" s="19" t="s">
        <v>304</v>
      </c>
      <c r="C974" s="19" t="s">
        <v>365</v>
      </c>
      <c r="D974" s="19" t="s">
        <v>370</v>
      </c>
      <c r="E974" s="19" t="s">
        <v>367</v>
      </c>
      <c r="F974" s="19" t="s">
        <v>368</v>
      </c>
      <c r="G974" s="19" t="s">
        <v>18</v>
      </c>
      <c r="H974" s="19" t="s">
        <v>363</v>
      </c>
      <c r="I974" s="19" t="s">
        <v>364</v>
      </c>
      <c r="J974">
        <v>3525</v>
      </c>
      <c r="K974" s="20">
        <v>32085.0026330978</v>
      </c>
      <c r="L974" s="21">
        <v>5421577.2725373199</v>
      </c>
      <c r="M974" s="21"/>
      <c r="N974" s="22">
        <v>5.9180199820488503E-3</v>
      </c>
      <c r="O974" s="23">
        <v>2.15</v>
      </c>
      <c r="P974" s="24">
        <v>2.0263749999999998</v>
      </c>
      <c r="Q974">
        <v>20</v>
      </c>
      <c r="R974" s="23">
        <v>40.53</v>
      </c>
      <c r="S974" s="23">
        <v>2.02</v>
      </c>
      <c r="T974" s="23">
        <f t="shared" si="15"/>
        <v>42.550000000000004</v>
      </c>
      <c r="U974" s="25">
        <v>44860.801865706002</v>
      </c>
    </row>
    <row r="975" spans="1:21" x14ac:dyDescent="0.25">
      <c r="A975" s="19" t="s">
        <v>54</v>
      </c>
      <c r="B975" s="19" t="s">
        <v>304</v>
      </c>
      <c r="C975" s="19" t="s">
        <v>365</v>
      </c>
      <c r="D975" s="19" t="s">
        <v>371</v>
      </c>
      <c r="E975" s="19" t="s">
        <v>367</v>
      </c>
      <c r="F975" s="19" t="s">
        <v>368</v>
      </c>
      <c r="G975" s="19" t="s">
        <v>18</v>
      </c>
      <c r="H975" s="19" t="s">
        <v>363</v>
      </c>
      <c r="I975" s="19" t="s">
        <v>364</v>
      </c>
      <c r="J975">
        <v>0</v>
      </c>
      <c r="K975" s="20">
        <v>32085.0026330978</v>
      </c>
      <c r="L975" s="21">
        <v>5421577.2725373199</v>
      </c>
      <c r="M975" s="21"/>
      <c r="N975" s="22">
        <v>5.9180199820488503E-3</v>
      </c>
      <c r="O975" s="23">
        <v>2.15</v>
      </c>
      <c r="P975" s="24">
        <v>2.0263749999999998</v>
      </c>
      <c r="Q975">
        <v>0</v>
      </c>
      <c r="R975" s="23">
        <v>0</v>
      </c>
      <c r="S975" s="23">
        <v>0</v>
      </c>
      <c r="T975" s="23">
        <f t="shared" si="15"/>
        <v>0</v>
      </c>
      <c r="U975" s="25">
        <v>44860.801865706002</v>
      </c>
    </row>
    <row r="976" spans="1:21" x14ac:dyDescent="0.25">
      <c r="A976" s="19" t="s">
        <v>54</v>
      </c>
      <c r="B976" s="19" t="s">
        <v>304</v>
      </c>
      <c r="C976" s="19" t="s">
        <v>365</v>
      </c>
      <c r="D976" s="19" t="s">
        <v>372</v>
      </c>
      <c r="E976" s="19" t="s">
        <v>367</v>
      </c>
      <c r="F976" s="19" t="s">
        <v>368</v>
      </c>
      <c r="G976" s="19" t="s">
        <v>18</v>
      </c>
      <c r="H976" s="19" t="s">
        <v>363</v>
      </c>
      <c r="I976" s="19" t="s">
        <v>364</v>
      </c>
      <c r="J976">
        <v>60</v>
      </c>
      <c r="K976" s="20">
        <v>32085.0026330978</v>
      </c>
      <c r="L976" s="21">
        <v>5421577.2725373199</v>
      </c>
      <c r="M976" s="21"/>
      <c r="N976" s="22">
        <v>5.9180199820488503E-3</v>
      </c>
      <c r="O976" s="23">
        <v>2.15</v>
      </c>
      <c r="P976" s="24">
        <v>2.0263749999999998</v>
      </c>
      <c r="Q976">
        <v>0</v>
      </c>
      <c r="R976" s="23">
        <v>0</v>
      </c>
      <c r="S976" s="23">
        <v>0</v>
      </c>
      <c r="T976" s="23">
        <f t="shared" si="15"/>
        <v>0</v>
      </c>
      <c r="U976" s="25">
        <v>44860.801865706002</v>
      </c>
    </row>
    <row r="977" spans="1:21" x14ac:dyDescent="0.25">
      <c r="A977" s="19" t="s">
        <v>54</v>
      </c>
      <c r="B977" s="19" t="s">
        <v>304</v>
      </c>
      <c r="C977" s="19" t="s">
        <v>365</v>
      </c>
      <c r="D977" s="19" t="s">
        <v>373</v>
      </c>
      <c r="E977" s="19" t="s">
        <v>367</v>
      </c>
      <c r="F977" s="19" t="s">
        <v>368</v>
      </c>
      <c r="G977" s="19" t="s">
        <v>18</v>
      </c>
      <c r="H977" s="19" t="s">
        <v>363</v>
      </c>
      <c r="I977" s="19" t="s">
        <v>364</v>
      </c>
      <c r="J977">
        <v>8038</v>
      </c>
      <c r="K977" s="20">
        <v>32085.0026330978</v>
      </c>
      <c r="L977" s="21">
        <v>5421577.2725373199</v>
      </c>
      <c r="M977" s="21"/>
      <c r="N977" s="22">
        <v>5.9180199820488503E-3</v>
      </c>
      <c r="O977" s="23">
        <v>2.15</v>
      </c>
      <c r="P977" s="24">
        <v>2.0263749999999998</v>
      </c>
      <c r="Q977">
        <v>47</v>
      </c>
      <c r="R977" s="23">
        <v>95.24</v>
      </c>
      <c r="S977" s="23">
        <v>0</v>
      </c>
      <c r="T977" s="23">
        <f t="shared" si="15"/>
        <v>95.24</v>
      </c>
      <c r="U977" s="25">
        <v>44860.801865706002</v>
      </c>
    </row>
    <row r="978" spans="1:21" x14ac:dyDescent="0.25">
      <c r="A978" s="19" t="s">
        <v>54</v>
      </c>
      <c r="B978" s="19" t="s">
        <v>304</v>
      </c>
      <c r="C978" s="19" t="s">
        <v>365</v>
      </c>
      <c r="D978" s="19" t="s">
        <v>374</v>
      </c>
      <c r="E978" s="19" t="s">
        <v>367</v>
      </c>
      <c r="F978" s="19" t="s">
        <v>368</v>
      </c>
      <c r="G978" s="19" t="s">
        <v>18</v>
      </c>
      <c r="H978" s="19" t="s">
        <v>363</v>
      </c>
      <c r="I978" s="19" t="s">
        <v>364</v>
      </c>
      <c r="J978">
        <v>2</v>
      </c>
      <c r="K978" s="20">
        <v>32085.0026330978</v>
      </c>
      <c r="L978" s="21">
        <v>5421577.2725373199</v>
      </c>
      <c r="M978" s="21"/>
      <c r="N978" s="22">
        <v>5.9180199820488503E-3</v>
      </c>
      <c r="O978" s="23">
        <v>2.15</v>
      </c>
      <c r="P978" s="24">
        <v>2.0263749999999998</v>
      </c>
      <c r="Q978">
        <v>0</v>
      </c>
      <c r="R978" s="23">
        <v>0</v>
      </c>
      <c r="S978" s="23">
        <v>0</v>
      </c>
      <c r="T978" s="23">
        <f t="shared" si="15"/>
        <v>0</v>
      </c>
      <c r="U978" s="25">
        <v>44860.801865706002</v>
      </c>
    </row>
    <row r="979" spans="1:21" x14ac:dyDescent="0.25">
      <c r="A979" s="19" t="s">
        <v>54</v>
      </c>
      <c r="B979" s="19" t="s">
        <v>304</v>
      </c>
      <c r="C979" s="19" t="s">
        <v>365</v>
      </c>
      <c r="D979" s="19" t="s">
        <v>375</v>
      </c>
      <c r="E979" s="19" t="s">
        <v>367</v>
      </c>
      <c r="F979" s="19" t="s">
        <v>368</v>
      </c>
      <c r="G979" s="19" t="s">
        <v>18</v>
      </c>
      <c r="H979" s="19" t="s">
        <v>363</v>
      </c>
      <c r="I979" s="19" t="s">
        <v>364</v>
      </c>
      <c r="J979">
        <v>990</v>
      </c>
      <c r="K979" s="20">
        <v>32085.0026330978</v>
      </c>
      <c r="L979" s="21">
        <v>5421577.2725373199</v>
      </c>
      <c r="M979" s="21"/>
      <c r="N979" s="22">
        <v>5.9180199820488503E-3</v>
      </c>
      <c r="O979" s="23">
        <v>2.15</v>
      </c>
      <c r="P979" s="24">
        <v>2.0263749999999998</v>
      </c>
      <c r="Q979">
        <v>5</v>
      </c>
      <c r="R979" s="23">
        <v>10.130000000000001</v>
      </c>
      <c r="S979" s="23">
        <v>0</v>
      </c>
      <c r="T979" s="23">
        <f t="shared" si="15"/>
        <v>10.130000000000001</v>
      </c>
      <c r="U979" s="25">
        <v>44860.801865706002</v>
      </c>
    </row>
    <row r="980" spans="1:21" x14ac:dyDescent="0.25">
      <c r="A980" s="19" t="s">
        <v>54</v>
      </c>
      <c r="B980" s="19" t="s">
        <v>304</v>
      </c>
      <c r="C980" s="19" t="s">
        <v>365</v>
      </c>
      <c r="D980" s="19" t="s">
        <v>376</v>
      </c>
      <c r="E980" s="19" t="s">
        <v>367</v>
      </c>
      <c r="F980" s="19" t="s">
        <v>368</v>
      </c>
      <c r="G980" s="19" t="s">
        <v>18</v>
      </c>
      <c r="H980" s="19" t="s">
        <v>363</v>
      </c>
      <c r="I980" s="19" t="s">
        <v>364</v>
      </c>
      <c r="J980">
        <v>0</v>
      </c>
      <c r="K980" s="20">
        <v>32085.0026330978</v>
      </c>
      <c r="L980" s="21">
        <v>5421577.2725373199</v>
      </c>
      <c r="M980" s="21"/>
      <c r="N980" s="22">
        <v>5.9180199820488503E-3</v>
      </c>
      <c r="O980" s="23">
        <v>2.15</v>
      </c>
      <c r="P980" s="24">
        <v>2.0263749999999998</v>
      </c>
      <c r="Q980">
        <v>0</v>
      </c>
      <c r="R980" s="23">
        <v>0</v>
      </c>
      <c r="S980" s="23">
        <v>0</v>
      </c>
      <c r="T980" s="23">
        <f t="shared" si="15"/>
        <v>0</v>
      </c>
      <c r="U980" s="25">
        <v>44860.801865706002</v>
      </c>
    </row>
    <row r="981" spans="1:21" x14ac:dyDescent="0.25">
      <c r="A981" s="19" t="s">
        <v>54</v>
      </c>
      <c r="B981" s="19" t="s">
        <v>304</v>
      </c>
      <c r="C981" s="19" t="s">
        <v>365</v>
      </c>
      <c r="D981" s="19" t="s">
        <v>377</v>
      </c>
      <c r="E981" s="19" t="s">
        <v>367</v>
      </c>
      <c r="F981" s="19" t="s">
        <v>368</v>
      </c>
      <c r="G981" s="19" t="s">
        <v>18</v>
      </c>
      <c r="H981" s="19" t="s">
        <v>363</v>
      </c>
      <c r="I981" s="19" t="s">
        <v>364</v>
      </c>
      <c r="J981">
        <v>3370</v>
      </c>
      <c r="K981" s="20">
        <v>32085.0026330978</v>
      </c>
      <c r="L981" s="21">
        <v>5421577.2725373199</v>
      </c>
      <c r="M981" s="21"/>
      <c r="N981" s="22">
        <v>5.9180199820488503E-3</v>
      </c>
      <c r="O981" s="23">
        <v>2.15</v>
      </c>
      <c r="P981" s="24">
        <v>2.0263749999999998</v>
      </c>
      <c r="Q981">
        <v>19</v>
      </c>
      <c r="R981" s="23">
        <v>38.5</v>
      </c>
      <c r="S981" s="23">
        <v>8.1</v>
      </c>
      <c r="T981" s="23">
        <f t="shared" si="15"/>
        <v>46.6</v>
      </c>
      <c r="U981" s="25">
        <v>44860.801865706002</v>
      </c>
    </row>
    <row r="982" spans="1:21" x14ac:dyDescent="0.25">
      <c r="A982" s="19" t="s">
        <v>54</v>
      </c>
      <c r="B982" s="19" t="s">
        <v>304</v>
      </c>
      <c r="C982" s="19" t="s">
        <v>365</v>
      </c>
      <c r="D982" s="19" t="s">
        <v>378</v>
      </c>
      <c r="E982" s="19" t="s">
        <v>367</v>
      </c>
      <c r="F982" s="19" t="s">
        <v>368</v>
      </c>
      <c r="G982" s="19" t="s">
        <v>18</v>
      </c>
      <c r="H982" s="19" t="s">
        <v>363</v>
      </c>
      <c r="I982" s="19" t="s">
        <v>364</v>
      </c>
      <c r="J982">
        <v>9</v>
      </c>
      <c r="K982" s="20">
        <v>32085.0026330978</v>
      </c>
      <c r="L982" s="21">
        <v>5421577.2725373199</v>
      </c>
      <c r="M982" s="21"/>
      <c r="N982" s="22">
        <v>5.9180199820488503E-3</v>
      </c>
      <c r="O982" s="23">
        <v>2.15</v>
      </c>
      <c r="P982" s="24">
        <v>2.0263749999999998</v>
      </c>
      <c r="Q982">
        <v>0</v>
      </c>
      <c r="R982" s="23">
        <v>0</v>
      </c>
      <c r="S982" s="23">
        <v>0</v>
      </c>
      <c r="T982" s="23">
        <f t="shared" si="15"/>
        <v>0</v>
      </c>
      <c r="U982" s="25">
        <v>44860.801865706002</v>
      </c>
    </row>
    <row r="983" spans="1:21" x14ac:dyDescent="0.25">
      <c r="A983" s="19" t="s">
        <v>168</v>
      </c>
      <c r="B983" s="19" t="s">
        <v>305</v>
      </c>
      <c r="C983" s="19" t="s">
        <v>365</v>
      </c>
      <c r="D983" s="19" t="s">
        <v>379</v>
      </c>
      <c r="E983" s="19" t="s">
        <v>367</v>
      </c>
      <c r="F983" s="19" t="s">
        <v>368</v>
      </c>
      <c r="G983" s="19" t="s">
        <v>18</v>
      </c>
      <c r="H983" s="19" t="s">
        <v>400</v>
      </c>
      <c r="I983" s="19" t="s">
        <v>364</v>
      </c>
      <c r="J983">
        <v>0</v>
      </c>
      <c r="K983" s="20">
        <v>39463.625696905801</v>
      </c>
      <c r="L983" s="21"/>
      <c r="M983" s="21"/>
      <c r="N983" s="22"/>
      <c r="O983" s="23">
        <v>2.15</v>
      </c>
      <c r="P983" s="24">
        <v>2.0263749999999998</v>
      </c>
      <c r="R983" s="23">
        <v>0</v>
      </c>
      <c r="S983" s="23">
        <v>0</v>
      </c>
      <c r="T983" s="23">
        <f t="shared" si="15"/>
        <v>0</v>
      </c>
      <c r="U983" s="25">
        <v>44860.801865706002</v>
      </c>
    </row>
    <row r="984" spans="1:21" x14ac:dyDescent="0.25">
      <c r="A984" s="19" t="s">
        <v>168</v>
      </c>
      <c r="B984" s="19" t="s">
        <v>305</v>
      </c>
      <c r="C984" s="19" t="s">
        <v>365</v>
      </c>
      <c r="D984" s="19" t="s">
        <v>380</v>
      </c>
      <c r="E984" s="19" t="s">
        <v>367</v>
      </c>
      <c r="F984" s="19" t="s">
        <v>368</v>
      </c>
      <c r="G984" s="19" t="s">
        <v>18</v>
      </c>
      <c r="H984" s="19" t="s">
        <v>400</v>
      </c>
      <c r="I984" s="19" t="s">
        <v>364</v>
      </c>
      <c r="J984">
        <v>0</v>
      </c>
      <c r="K984" s="20">
        <v>39463.625696905801</v>
      </c>
      <c r="L984" s="21"/>
      <c r="M984" s="21"/>
      <c r="N984" s="22"/>
      <c r="O984" s="23">
        <v>2.15</v>
      </c>
      <c r="P984" s="24">
        <v>2.0263749999999998</v>
      </c>
      <c r="R984" s="23">
        <v>0</v>
      </c>
      <c r="S984" s="23">
        <v>0</v>
      </c>
      <c r="T984" s="23">
        <f t="shared" si="15"/>
        <v>0</v>
      </c>
      <c r="U984" s="25">
        <v>44860.801865706002</v>
      </c>
    </row>
    <row r="985" spans="1:21" x14ac:dyDescent="0.25">
      <c r="A985" s="19" t="s">
        <v>168</v>
      </c>
      <c r="B985" s="19" t="s">
        <v>305</v>
      </c>
      <c r="C985" s="19" t="s">
        <v>365</v>
      </c>
      <c r="D985" s="19" t="s">
        <v>381</v>
      </c>
      <c r="E985" s="19" t="s">
        <v>367</v>
      </c>
      <c r="F985" s="19" t="s">
        <v>368</v>
      </c>
      <c r="G985" s="19" t="s">
        <v>18</v>
      </c>
      <c r="H985" s="19" t="s">
        <v>400</v>
      </c>
      <c r="I985" s="19" t="s">
        <v>364</v>
      </c>
      <c r="J985">
        <v>81</v>
      </c>
      <c r="K985" s="20">
        <v>39463.625696905801</v>
      </c>
      <c r="L985" s="21"/>
      <c r="M985" s="21"/>
      <c r="N985" s="22"/>
      <c r="O985" s="23">
        <v>2.15</v>
      </c>
      <c r="P985" s="24">
        <v>2.0263749999999998</v>
      </c>
      <c r="R985" s="23">
        <v>0</v>
      </c>
      <c r="S985" s="23">
        <v>0</v>
      </c>
      <c r="T985" s="23">
        <f t="shared" si="15"/>
        <v>0</v>
      </c>
      <c r="U985" s="25">
        <v>44860.801865706002</v>
      </c>
    </row>
    <row r="986" spans="1:21" x14ac:dyDescent="0.25">
      <c r="A986" s="19" t="s">
        <v>168</v>
      </c>
      <c r="B986" s="19" t="s">
        <v>305</v>
      </c>
      <c r="C986" s="19" t="s">
        <v>365</v>
      </c>
      <c r="D986" s="19" t="s">
        <v>382</v>
      </c>
      <c r="E986" s="19" t="s">
        <v>367</v>
      </c>
      <c r="F986" s="19" t="s">
        <v>368</v>
      </c>
      <c r="G986" s="19" t="s">
        <v>18</v>
      </c>
      <c r="H986" s="19" t="s">
        <v>400</v>
      </c>
      <c r="I986" s="19" t="s">
        <v>364</v>
      </c>
      <c r="J986">
        <v>3523</v>
      </c>
      <c r="K986" s="20">
        <v>39463.625696905801</v>
      </c>
      <c r="L986" s="21"/>
      <c r="M986" s="21"/>
      <c r="N986" s="22"/>
      <c r="O986" s="23">
        <v>2.15</v>
      </c>
      <c r="P986" s="24">
        <v>2.0263749999999998</v>
      </c>
      <c r="R986" s="23">
        <v>0</v>
      </c>
      <c r="S986" s="23">
        <v>0</v>
      </c>
      <c r="T986" s="23">
        <f t="shared" si="15"/>
        <v>0</v>
      </c>
      <c r="U986" s="25">
        <v>44860.801865706002</v>
      </c>
    </row>
    <row r="987" spans="1:21" x14ac:dyDescent="0.25">
      <c r="A987" s="19" t="s">
        <v>168</v>
      </c>
      <c r="B987" s="19" t="s">
        <v>305</v>
      </c>
      <c r="C987" s="19" t="s">
        <v>365</v>
      </c>
      <c r="D987" s="19" t="s">
        <v>383</v>
      </c>
      <c r="E987" s="19" t="s">
        <v>367</v>
      </c>
      <c r="F987" s="19" t="s">
        <v>368</v>
      </c>
      <c r="G987" s="19" t="s">
        <v>18</v>
      </c>
      <c r="H987" s="19" t="s">
        <v>400</v>
      </c>
      <c r="I987" s="19" t="s">
        <v>364</v>
      </c>
      <c r="J987">
        <v>8218</v>
      </c>
      <c r="K987" s="20">
        <v>39463.625696905801</v>
      </c>
      <c r="L987" s="21"/>
      <c r="M987" s="21"/>
      <c r="N987" s="22"/>
      <c r="O987" s="23">
        <v>2.15</v>
      </c>
      <c r="P987" s="24">
        <v>2.0263749999999998</v>
      </c>
      <c r="R987" s="23">
        <v>0</v>
      </c>
      <c r="S987" s="23">
        <v>0</v>
      </c>
      <c r="T987" s="23">
        <f t="shared" si="15"/>
        <v>0</v>
      </c>
      <c r="U987" s="25">
        <v>44860.801865706002</v>
      </c>
    </row>
    <row r="988" spans="1:21" x14ac:dyDescent="0.25">
      <c r="A988" s="19" t="s">
        <v>168</v>
      </c>
      <c r="B988" s="19" t="s">
        <v>305</v>
      </c>
      <c r="C988" s="19" t="s">
        <v>365</v>
      </c>
      <c r="D988" s="19" t="s">
        <v>384</v>
      </c>
      <c r="E988" s="19" t="s">
        <v>367</v>
      </c>
      <c r="F988" s="19" t="s">
        <v>368</v>
      </c>
      <c r="G988" s="19" t="s">
        <v>18</v>
      </c>
      <c r="H988" s="19" t="s">
        <v>400</v>
      </c>
      <c r="I988" s="19" t="s">
        <v>364</v>
      </c>
      <c r="J988">
        <v>0</v>
      </c>
      <c r="K988" s="20">
        <v>39463.625696905801</v>
      </c>
      <c r="L988" s="21"/>
      <c r="M988" s="21"/>
      <c r="N988" s="22"/>
      <c r="O988" s="23">
        <v>2.15</v>
      </c>
      <c r="P988" s="24">
        <v>2.0263749999999998</v>
      </c>
      <c r="R988" s="23">
        <v>0</v>
      </c>
      <c r="S988" s="23">
        <v>0</v>
      </c>
      <c r="T988" s="23">
        <f t="shared" si="15"/>
        <v>0</v>
      </c>
      <c r="U988" s="25">
        <v>44860.801865706002</v>
      </c>
    </row>
    <row r="989" spans="1:21" x14ac:dyDescent="0.25">
      <c r="A989" s="19" t="s">
        <v>168</v>
      </c>
      <c r="B989" s="19" t="s">
        <v>305</v>
      </c>
      <c r="C989" s="19" t="s">
        <v>365</v>
      </c>
      <c r="D989" s="19" t="s">
        <v>385</v>
      </c>
      <c r="E989" s="19" t="s">
        <v>367</v>
      </c>
      <c r="F989" s="19" t="s">
        <v>368</v>
      </c>
      <c r="G989" s="19" t="s">
        <v>18</v>
      </c>
      <c r="H989" s="19" t="s">
        <v>400</v>
      </c>
      <c r="I989" s="19" t="s">
        <v>364</v>
      </c>
      <c r="J989">
        <v>23089</v>
      </c>
      <c r="K989" s="20">
        <v>39463.625696905801</v>
      </c>
      <c r="L989" s="21"/>
      <c r="M989" s="21"/>
      <c r="N989" s="22"/>
      <c r="O989" s="23">
        <v>2.15</v>
      </c>
      <c r="P989" s="24">
        <v>2.0263749999999998</v>
      </c>
      <c r="R989" s="23">
        <v>0</v>
      </c>
      <c r="S989" s="23">
        <v>0</v>
      </c>
      <c r="T989" s="23">
        <f t="shared" si="15"/>
        <v>0</v>
      </c>
      <c r="U989" s="25">
        <v>44860.801865706002</v>
      </c>
    </row>
    <row r="990" spans="1:21" x14ac:dyDescent="0.25">
      <c r="A990" s="19" t="s">
        <v>168</v>
      </c>
      <c r="B990" s="19" t="s">
        <v>305</v>
      </c>
      <c r="C990" s="19" t="s">
        <v>365</v>
      </c>
      <c r="D990" s="19" t="s">
        <v>366</v>
      </c>
      <c r="E990" s="19" t="s">
        <v>367</v>
      </c>
      <c r="F990" s="19" t="s">
        <v>368</v>
      </c>
      <c r="G990" s="19" t="s">
        <v>18</v>
      </c>
      <c r="H990" s="19" t="s">
        <v>400</v>
      </c>
      <c r="I990" s="19" t="s">
        <v>364</v>
      </c>
      <c r="J990">
        <v>14589</v>
      </c>
      <c r="K990" s="20">
        <v>39463.625696905801</v>
      </c>
      <c r="L990" s="21"/>
      <c r="M990" s="21"/>
      <c r="N990" s="22"/>
      <c r="O990" s="23">
        <v>2.15</v>
      </c>
      <c r="P990" s="24">
        <v>2.0263749999999998</v>
      </c>
      <c r="R990" s="23">
        <v>0</v>
      </c>
      <c r="S990" s="23">
        <v>0</v>
      </c>
      <c r="T990" s="23">
        <f t="shared" si="15"/>
        <v>0</v>
      </c>
      <c r="U990" s="25">
        <v>44860.801865706002</v>
      </c>
    </row>
    <row r="991" spans="1:21" x14ac:dyDescent="0.25">
      <c r="A991" s="19" t="s">
        <v>138</v>
      </c>
      <c r="B991" s="19" t="s">
        <v>311</v>
      </c>
      <c r="C991" s="19" t="s">
        <v>405</v>
      </c>
      <c r="D991" s="19" t="s">
        <v>381</v>
      </c>
      <c r="E991" s="19" t="s">
        <v>406</v>
      </c>
      <c r="F991" s="19" t="s">
        <v>368</v>
      </c>
      <c r="G991" s="19" t="s">
        <v>59</v>
      </c>
      <c r="H991" s="19" t="s">
        <v>363</v>
      </c>
      <c r="I991" s="19" t="s">
        <v>364</v>
      </c>
      <c r="J991">
        <v>100</v>
      </c>
      <c r="K991" s="20">
        <v>6311.8644242139499</v>
      </c>
      <c r="L991" s="21">
        <v>3832115.5763574298</v>
      </c>
      <c r="M991" s="21"/>
      <c r="N991" s="22">
        <v>1.64709657066597E-3</v>
      </c>
      <c r="O991" s="23">
        <v>1.66</v>
      </c>
      <c r="P991" s="24">
        <v>1.5645500000000001</v>
      </c>
      <c r="Q991">
        <v>0</v>
      </c>
      <c r="R991" s="23">
        <v>0</v>
      </c>
      <c r="S991" s="23">
        <v>0</v>
      </c>
      <c r="T991" s="23">
        <f t="shared" si="15"/>
        <v>0</v>
      </c>
      <c r="U991" s="25">
        <v>44860.801865706002</v>
      </c>
    </row>
    <row r="992" spans="1:21" x14ac:dyDescent="0.25">
      <c r="A992" s="19" t="s">
        <v>138</v>
      </c>
      <c r="B992" s="19" t="s">
        <v>311</v>
      </c>
      <c r="C992" s="19" t="s">
        <v>405</v>
      </c>
      <c r="D992" s="19" t="s">
        <v>374</v>
      </c>
      <c r="E992" s="19" t="s">
        <v>406</v>
      </c>
      <c r="F992" s="19" t="s">
        <v>368</v>
      </c>
      <c r="G992" s="19" t="s">
        <v>59</v>
      </c>
      <c r="H992" s="19" t="s">
        <v>363</v>
      </c>
      <c r="I992" s="19" t="s">
        <v>364</v>
      </c>
      <c r="J992">
        <v>11</v>
      </c>
      <c r="K992" s="20">
        <v>6311.8644242139499</v>
      </c>
      <c r="L992" s="21">
        <v>3832115.5763574298</v>
      </c>
      <c r="M992" s="21"/>
      <c r="N992" s="22">
        <v>1.64709657066597E-3</v>
      </c>
      <c r="O992" s="23">
        <v>1.66</v>
      </c>
      <c r="P992" s="24">
        <v>1.5645500000000001</v>
      </c>
      <c r="Q992">
        <v>0</v>
      </c>
      <c r="R992" s="23">
        <v>0</v>
      </c>
      <c r="S992" s="23">
        <v>0</v>
      </c>
      <c r="T992" s="23">
        <f t="shared" si="15"/>
        <v>0</v>
      </c>
      <c r="U992" s="25">
        <v>44860.801865706002</v>
      </c>
    </row>
    <row r="993" spans="1:21" x14ac:dyDescent="0.25">
      <c r="A993" s="19" t="s">
        <v>95</v>
      </c>
      <c r="B993" s="19" t="s">
        <v>312</v>
      </c>
      <c r="C993" s="19" t="s">
        <v>405</v>
      </c>
      <c r="D993" s="19" t="s">
        <v>378</v>
      </c>
      <c r="E993" s="19" t="s">
        <v>406</v>
      </c>
      <c r="F993" s="19" t="s">
        <v>368</v>
      </c>
      <c r="G993" s="19" t="s">
        <v>59</v>
      </c>
      <c r="H993" s="19" t="s">
        <v>363</v>
      </c>
      <c r="I993" s="19" t="s">
        <v>364</v>
      </c>
      <c r="J993">
        <v>2</v>
      </c>
      <c r="K993" s="20">
        <v>21287.973396730002</v>
      </c>
      <c r="L993" s="21">
        <v>3832115.5763574298</v>
      </c>
      <c r="M993" s="21"/>
      <c r="N993" s="22">
        <v>5.5551491004258904E-3</v>
      </c>
      <c r="O993" s="23">
        <v>1.66</v>
      </c>
      <c r="P993" s="24">
        <v>1.5645500000000001</v>
      </c>
      <c r="Q993">
        <v>0</v>
      </c>
      <c r="R993" s="23">
        <v>0</v>
      </c>
      <c r="S993" s="23">
        <v>0</v>
      </c>
      <c r="T993" s="23">
        <f t="shared" si="15"/>
        <v>0</v>
      </c>
      <c r="U993" s="25">
        <v>44860.801865706002</v>
      </c>
    </row>
    <row r="994" spans="1:21" x14ac:dyDescent="0.25">
      <c r="A994" s="19" t="s">
        <v>95</v>
      </c>
      <c r="B994" s="19" t="s">
        <v>312</v>
      </c>
      <c r="C994" s="19" t="s">
        <v>405</v>
      </c>
      <c r="D994" s="19" t="s">
        <v>377</v>
      </c>
      <c r="E994" s="19" t="s">
        <v>406</v>
      </c>
      <c r="F994" s="19" t="s">
        <v>368</v>
      </c>
      <c r="G994" s="19" t="s">
        <v>59</v>
      </c>
      <c r="H994" s="19" t="s">
        <v>363</v>
      </c>
      <c r="I994" s="19" t="s">
        <v>364</v>
      </c>
      <c r="J994">
        <v>2790</v>
      </c>
      <c r="K994" s="20">
        <v>21287.973396730002</v>
      </c>
      <c r="L994" s="21">
        <v>3832115.5763574298</v>
      </c>
      <c r="M994" s="21"/>
      <c r="N994" s="22">
        <v>5.5551491004258904E-3</v>
      </c>
      <c r="O994" s="23">
        <v>1.66</v>
      </c>
      <c r="P994" s="24">
        <v>1.5645500000000001</v>
      </c>
      <c r="Q994">
        <v>15</v>
      </c>
      <c r="R994" s="23">
        <v>23.47</v>
      </c>
      <c r="S994" s="23">
        <v>3.13</v>
      </c>
      <c r="T994" s="23">
        <f t="shared" si="15"/>
        <v>26.599999999999998</v>
      </c>
      <c r="U994" s="25">
        <v>44860.801865706002</v>
      </c>
    </row>
    <row r="995" spans="1:21" x14ac:dyDescent="0.25">
      <c r="A995" s="19" t="s">
        <v>95</v>
      </c>
      <c r="B995" s="19" t="s">
        <v>312</v>
      </c>
      <c r="C995" s="19" t="s">
        <v>405</v>
      </c>
      <c r="D995" s="19" t="s">
        <v>384</v>
      </c>
      <c r="E995" s="19" t="s">
        <v>406</v>
      </c>
      <c r="F995" s="19" t="s">
        <v>368</v>
      </c>
      <c r="G995" s="19" t="s">
        <v>59</v>
      </c>
      <c r="H995" s="19" t="s">
        <v>363</v>
      </c>
      <c r="I995" s="19" t="s">
        <v>364</v>
      </c>
      <c r="J995">
        <v>0</v>
      </c>
      <c r="K995" s="20">
        <v>21287.973396730002</v>
      </c>
      <c r="L995" s="21">
        <v>3832115.5763574298</v>
      </c>
      <c r="M995" s="21"/>
      <c r="N995" s="22">
        <v>5.5551491004258904E-3</v>
      </c>
      <c r="O995" s="23">
        <v>1.66</v>
      </c>
      <c r="P995" s="24">
        <v>1.5645500000000001</v>
      </c>
      <c r="Q995">
        <v>0</v>
      </c>
      <c r="R995" s="23">
        <v>0</v>
      </c>
      <c r="S995" s="23">
        <v>0</v>
      </c>
      <c r="T995" s="23">
        <f t="shared" si="15"/>
        <v>0</v>
      </c>
      <c r="U995" s="25">
        <v>44860.801865706002</v>
      </c>
    </row>
    <row r="996" spans="1:21" x14ac:dyDescent="0.25">
      <c r="A996" s="19" t="s">
        <v>95</v>
      </c>
      <c r="B996" s="19" t="s">
        <v>312</v>
      </c>
      <c r="C996" s="19" t="s">
        <v>405</v>
      </c>
      <c r="D996" s="19" t="s">
        <v>379</v>
      </c>
      <c r="E996" s="19" t="s">
        <v>406</v>
      </c>
      <c r="F996" s="19" t="s">
        <v>368</v>
      </c>
      <c r="G996" s="19" t="s">
        <v>59</v>
      </c>
      <c r="H996" s="19" t="s">
        <v>363</v>
      </c>
      <c r="I996" s="19" t="s">
        <v>364</v>
      </c>
      <c r="J996">
        <v>0</v>
      </c>
      <c r="K996" s="20">
        <v>21287.973396730002</v>
      </c>
      <c r="L996" s="21">
        <v>3832115.5763574298</v>
      </c>
      <c r="M996" s="21"/>
      <c r="N996" s="22">
        <v>5.5551491004258904E-3</v>
      </c>
      <c r="O996" s="23">
        <v>1.66</v>
      </c>
      <c r="P996" s="24">
        <v>1.5645500000000001</v>
      </c>
      <c r="Q996">
        <v>0</v>
      </c>
      <c r="R996" s="23">
        <v>0</v>
      </c>
      <c r="S996" s="23">
        <v>0</v>
      </c>
      <c r="T996" s="23">
        <f t="shared" si="15"/>
        <v>0</v>
      </c>
      <c r="U996" s="25">
        <v>44860.801865706002</v>
      </c>
    </row>
    <row r="997" spans="1:21" x14ac:dyDescent="0.25">
      <c r="A997" s="19" t="s">
        <v>95</v>
      </c>
      <c r="B997" s="19" t="s">
        <v>312</v>
      </c>
      <c r="C997" s="19" t="s">
        <v>405</v>
      </c>
      <c r="D997" s="19" t="s">
        <v>376</v>
      </c>
      <c r="E997" s="19" t="s">
        <v>406</v>
      </c>
      <c r="F997" s="19" t="s">
        <v>368</v>
      </c>
      <c r="G997" s="19" t="s">
        <v>59</v>
      </c>
      <c r="H997" s="19" t="s">
        <v>363</v>
      </c>
      <c r="I997" s="19" t="s">
        <v>364</v>
      </c>
      <c r="J997">
        <v>0</v>
      </c>
      <c r="K997" s="20">
        <v>21287.973396730002</v>
      </c>
      <c r="L997" s="21">
        <v>3832115.5763574298</v>
      </c>
      <c r="M997" s="21"/>
      <c r="N997" s="22">
        <v>5.5551491004258904E-3</v>
      </c>
      <c r="O997" s="23">
        <v>1.66</v>
      </c>
      <c r="P997" s="24">
        <v>1.5645500000000001</v>
      </c>
      <c r="Q997">
        <v>0</v>
      </c>
      <c r="R997" s="23">
        <v>0</v>
      </c>
      <c r="S997" s="23">
        <v>0</v>
      </c>
      <c r="T997" s="23">
        <f t="shared" si="15"/>
        <v>0</v>
      </c>
      <c r="U997" s="25">
        <v>44860.801865706002</v>
      </c>
    </row>
    <row r="998" spans="1:21" x14ac:dyDescent="0.25">
      <c r="A998" s="19" t="s">
        <v>95</v>
      </c>
      <c r="B998" s="19" t="s">
        <v>312</v>
      </c>
      <c r="C998" s="19" t="s">
        <v>405</v>
      </c>
      <c r="D998" s="19" t="s">
        <v>380</v>
      </c>
      <c r="E998" s="19" t="s">
        <v>406</v>
      </c>
      <c r="F998" s="19" t="s">
        <v>368</v>
      </c>
      <c r="G998" s="19" t="s">
        <v>59</v>
      </c>
      <c r="H998" s="19" t="s">
        <v>363</v>
      </c>
      <c r="I998" s="19" t="s">
        <v>364</v>
      </c>
      <c r="J998">
        <v>0</v>
      </c>
      <c r="K998" s="20">
        <v>21287.973396730002</v>
      </c>
      <c r="L998" s="21">
        <v>3832115.5763574298</v>
      </c>
      <c r="M998" s="21"/>
      <c r="N998" s="22">
        <v>5.5551491004258904E-3</v>
      </c>
      <c r="O998" s="23">
        <v>1.66</v>
      </c>
      <c r="P998" s="24">
        <v>1.5645500000000001</v>
      </c>
      <c r="Q998">
        <v>0</v>
      </c>
      <c r="R998" s="23">
        <v>0</v>
      </c>
      <c r="S998" s="23">
        <v>0</v>
      </c>
      <c r="T998" s="23">
        <f t="shared" si="15"/>
        <v>0</v>
      </c>
      <c r="U998" s="25">
        <v>44860.801865706002</v>
      </c>
    </row>
    <row r="999" spans="1:21" x14ac:dyDescent="0.25">
      <c r="A999" s="19" t="s">
        <v>95</v>
      </c>
      <c r="B999" s="19" t="s">
        <v>312</v>
      </c>
      <c r="C999" s="19" t="s">
        <v>405</v>
      </c>
      <c r="D999" s="19" t="s">
        <v>385</v>
      </c>
      <c r="E999" s="19" t="s">
        <v>406</v>
      </c>
      <c r="F999" s="19" t="s">
        <v>368</v>
      </c>
      <c r="G999" s="19" t="s">
        <v>59</v>
      </c>
      <c r="H999" s="19" t="s">
        <v>363</v>
      </c>
      <c r="I999" s="19" t="s">
        <v>364</v>
      </c>
      <c r="J999">
        <v>24359</v>
      </c>
      <c r="K999" s="20">
        <v>21287.973396730002</v>
      </c>
      <c r="L999" s="21">
        <v>3832115.5763574298</v>
      </c>
      <c r="M999" s="21"/>
      <c r="N999" s="22">
        <v>5.5551491004258904E-3</v>
      </c>
      <c r="O999" s="23">
        <v>1.66</v>
      </c>
      <c r="P999" s="24">
        <v>1.5645500000000001</v>
      </c>
      <c r="Q999">
        <v>135</v>
      </c>
      <c r="R999" s="23">
        <v>211.21</v>
      </c>
      <c r="S999" s="23">
        <v>0</v>
      </c>
      <c r="T999" s="23">
        <f t="shared" si="15"/>
        <v>211.21</v>
      </c>
      <c r="U999" s="25">
        <v>44860.801865706002</v>
      </c>
    </row>
    <row r="1000" spans="1:21" x14ac:dyDescent="0.25">
      <c r="A1000" s="19" t="s">
        <v>95</v>
      </c>
      <c r="B1000" s="19" t="s">
        <v>312</v>
      </c>
      <c r="C1000" s="19" t="s">
        <v>405</v>
      </c>
      <c r="D1000" s="19" t="s">
        <v>382</v>
      </c>
      <c r="E1000" s="19" t="s">
        <v>406</v>
      </c>
      <c r="F1000" s="19" t="s">
        <v>368</v>
      </c>
      <c r="G1000" s="19" t="s">
        <v>59</v>
      </c>
      <c r="H1000" s="19" t="s">
        <v>363</v>
      </c>
      <c r="I1000" s="19" t="s">
        <v>364</v>
      </c>
      <c r="J1000">
        <v>5026</v>
      </c>
      <c r="K1000" s="20">
        <v>21287.973396730002</v>
      </c>
      <c r="L1000" s="21">
        <v>3832115.5763574298</v>
      </c>
      <c r="M1000" s="21"/>
      <c r="N1000" s="22">
        <v>5.5551491004258904E-3</v>
      </c>
      <c r="O1000" s="23">
        <v>1.66</v>
      </c>
      <c r="P1000" s="24">
        <v>1.5645500000000001</v>
      </c>
      <c r="Q1000">
        <v>27</v>
      </c>
      <c r="R1000" s="23">
        <v>42.24</v>
      </c>
      <c r="S1000" s="23">
        <v>0</v>
      </c>
      <c r="T1000" s="23">
        <f t="shared" si="15"/>
        <v>42.24</v>
      </c>
      <c r="U1000" s="25">
        <v>44860.801865706002</v>
      </c>
    </row>
    <row r="1001" spans="1:21" x14ac:dyDescent="0.25">
      <c r="A1001" s="19" t="s">
        <v>95</v>
      </c>
      <c r="B1001" s="19" t="s">
        <v>312</v>
      </c>
      <c r="C1001" s="19" t="s">
        <v>405</v>
      </c>
      <c r="D1001" s="19" t="s">
        <v>373</v>
      </c>
      <c r="E1001" s="19" t="s">
        <v>406</v>
      </c>
      <c r="F1001" s="19" t="s">
        <v>368</v>
      </c>
      <c r="G1001" s="19" t="s">
        <v>59</v>
      </c>
      <c r="H1001" s="19" t="s">
        <v>363</v>
      </c>
      <c r="I1001" s="19" t="s">
        <v>364</v>
      </c>
      <c r="J1001">
        <v>8659</v>
      </c>
      <c r="K1001" s="20">
        <v>21287.973396730002</v>
      </c>
      <c r="L1001" s="21">
        <v>3832115.5763574298</v>
      </c>
      <c r="M1001" s="21"/>
      <c r="N1001" s="22">
        <v>5.5551491004258904E-3</v>
      </c>
      <c r="O1001" s="23">
        <v>1.66</v>
      </c>
      <c r="P1001" s="24">
        <v>1.5645500000000001</v>
      </c>
      <c r="Q1001">
        <v>48</v>
      </c>
      <c r="R1001" s="23">
        <v>75.099999999999994</v>
      </c>
      <c r="S1001" s="23">
        <v>0</v>
      </c>
      <c r="T1001" s="23">
        <f t="shared" si="15"/>
        <v>75.099999999999994</v>
      </c>
      <c r="U1001" s="25">
        <v>44860.801865706002</v>
      </c>
    </row>
    <row r="1002" spans="1:21" x14ac:dyDescent="0.25">
      <c r="A1002" s="19" t="s">
        <v>95</v>
      </c>
      <c r="B1002" s="19" t="s">
        <v>312</v>
      </c>
      <c r="C1002" s="19" t="s">
        <v>405</v>
      </c>
      <c r="D1002" s="19" t="s">
        <v>371</v>
      </c>
      <c r="E1002" s="19" t="s">
        <v>406</v>
      </c>
      <c r="F1002" s="19" t="s">
        <v>368</v>
      </c>
      <c r="G1002" s="19" t="s">
        <v>59</v>
      </c>
      <c r="H1002" s="19" t="s">
        <v>363</v>
      </c>
      <c r="I1002" s="19" t="s">
        <v>364</v>
      </c>
      <c r="J1002">
        <v>0</v>
      </c>
      <c r="K1002" s="20">
        <v>21287.973396730002</v>
      </c>
      <c r="L1002" s="21">
        <v>3832115.5763574298</v>
      </c>
      <c r="M1002" s="21"/>
      <c r="N1002" s="22">
        <v>5.5551491004258904E-3</v>
      </c>
      <c r="O1002" s="23">
        <v>1.66</v>
      </c>
      <c r="P1002" s="24">
        <v>1.5645500000000001</v>
      </c>
      <c r="Q1002">
        <v>0</v>
      </c>
      <c r="R1002" s="23">
        <v>0</v>
      </c>
      <c r="S1002" s="23">
        <v>0</v>
      </c>
      <c r="T1002" s="23">
        <f t="shared" si="15"/>
        <v>0</v>
      </c>
      <c r="U1002" s="25">
        <v>44860.801865706002</v>
      </c>
    </row>
    <row r="1003" spans="1:21" x14ac:dyDescent="0.25">
      <c r="A1003" s="19" t="s">
        <v>95</v>
      </c>
      <c r="B1003" s="19" t="s">
        <v>312</v>
      </c>
      <c r="C1003" s="19" t="s">
        <v>405</v>
      </c>
      <c r="D1003" s="19" t="s">
        <v>375</v>
      </c>
      <c r="E1003" s="19" t="s">
        <v>406</v>
      </c>
      <c r="F1003" s="19" t="s">
        <v>368</v>
      </c>
      <c r="G1003" s="19" t="s">
        <v>59</v>
      </c>
      <c r="H1003" s="19" t="s">
        <v>363</v>
      </c>
      <c r="I1003" s="19" t="s">
        <v>364</v>
      </c>
      <c r="J1003">
        <v>1527</v>
      </c>
      <c r="K1003" s="20">
        <v>21287.973396730002</v>
      </c>
      <c r="L1003" s="21">
        <v>3832115.5763574298</v>
      </c>
      <c r="M1003" s="21"/>
      <c r="N1003" s="22">
        <v>5.5551491004258904E-3</v>
      </c>
      <c r="O1003" s="23">
        <v>1.66</v>
      </c>
      <c r="P1003" s="24">
        <v>1.5645500000000001</v>
      </c>
      <c r="Q1003">
        <v>8</v>
      </c>
      <c r="R1003" s="23">
        <v>12.52</v>
      </c>
      <c r="S1003" s="23">
        <v>0</v>
      </c>
      <c r="T1003" s="23">
        <f t="shared" si="15"/>
        <v>12.52</v>
      </c>
      <c r="U1003" s="25">
        <v>44860.801865706002</v>
      </c>
    </row>
    <row r="1004" spans="1:21" x14ac:dyDescent="0.25">
      <c r="A1004" s="19" t="s">
        <v>95</v>
      </c>
      <c r="B1004" s="19" t="s">
        <v>312</v>
      </c>
      <c r="C1004" s="19" t="s">
        <v>405</v>
      </c>
      <c r="D1004" s="19" t="s">
        <v>383</v>
      </c>
      <c r="E1004" s="19" t="s">
        <v>406</v>
      </c>
      <c r="F1004" s="19" t="s">
        <v>368</v>
      </c>
      <c r="G1004" s="19" t="s">
        <v>59</v>
      </c>
      <c r="H1004" s="19" t="s">
        <v>363</v>
      </c>
      <c r="I1004" s="19" t="s">
        <v>364</v>
      </c>
      <c r="J1004">
        <v>7293</v>
      </c>
      <c r="K1004" s="20">
        <v>21287.973396730002</v>
      </c>
      <c r="L1004" s="21">
        <v>3832115.5763574298</v>
      </c>
      <c r="M1004" s="21"/>
      <c r="N1004" s="22">
        <v>5.5551491004258904E-3</v>
      </c>
      <c r="O1004" s="23">
        <v>1.66</v>
      </c>
      <c r="P1004" s="24">
        <v>1.5645500000000001</v>
      </c>
      <c r="Q1004">
        <v>40</v>
      </c>
      <c r="R1004" s="23">
        <v>62.58</v>
      </c>
      <c r="S1004" s="23">
        <v>1.56</v>
      </c>
      <c r="T1004" s="23">
        <f t="shared" si="15"/>
        <v>64.14</v>
      </c>
      <c r="U1004" s="25">
        <v>44860.801865706002</v>
      </c>
    </row>
    <row r="1005" spans="1:21" x14ac:dyDescent="0.25">
      <c r="A1005" s="19" t="s">
        <v>95</v>
      </c>
      <c r="B1005" s="19" t="s">
        <v>312</v>
      </c>
      <c r="C1005" s="19" t="s">
        <v>405</v>
      </c>
      <c r="D1005" s="19" t="s">
        <v>366</v>
      </c>
      <c r="E1005" s="19" t="s">
        <v>406</v>
      </c>
      <c r="F1005" s="19" t="s">
        <v>368</v>
      </c>
      <c r="G1005" s="19" t="s">
        <v>59</v>
      </c>
      <c r="H1005" s="19" t="s">
        <v>363</v>
      </c>
      <c r="I1005" s="19" t="s">
        <v>364</v>
      </c>
      <c r="J1005">
        <v>14719</v>
      </c>
      <c r="K1005" s="20">
        <v>21287.973396730002</v>
      </c>
      <c r="L1005" s="21">
        <v>3832115.5763574298</v>
      </c>
      <c r="M1005" s="21"/>
      <c r="N1005" s="22">
        <v>5.5551491004258904E-3</v>
      </c>
      <c r="O1005" s="23">
        <v>1.66</v>
      </c>
      <c r="P1005" s="24">
        <v>1.5645500000000001</v>
      </c>
      <c r="Q1005">
        <v>81</v>
      </c>
      <c r="R1005" s="23">
        <v>126.73</v>
      </c>
      <c r="S1005" s="23">
        <v>0</v>
      </c>
      <c r="T1005" s="23">
        <f t="shared" si="15"/>
        <v>126.73</v>
      </c>
      <c r="U1005" s="25">
        <v>44860.801865706002</v>
      </c>
    </row>
    <row r="1006" spans="1:21" x14ac:dyDescent="0.25">
      <c r="A1006" s="19" t="s">
        <v>95</v>
      </c>
      <c r="B1006" s="19" t="s">
        <v>312</v>
      </c>
      <c r="C1006" s="19" t="s">
        <v>405</v>
      </c>
      <c r="D1006" s="19" t="s">
        <v>370</v>
      </c>
      <c r="E1006" s="19" t="s">
        <v>406</v>
      </c>
      <c r="F1006" s="19" t="s">
        <v>368</v>
      </c>
      <c r="G1006" s="19" t="s">
        <v>59</v>
      </c>
      <c r="H1006" s="19" t="s">
        <v>363</v>
      </c>
      <c r="I1006" s="19" t="s">
        <v>364</v>
      </c>
      <c r="J1006">
        <v>3874</v>
      </c>
      <c r="K1006" s="20">
        <v>21287.973396730002</v>
      </c>
      <c r="L1006" s="21">
        <v>3832115.5763574298</v>
      </c>
      <c r="M1006" s="21"/>
      <c r="N1006" s="22">
        <v>5.5551491004258904E-3</v>
      </c>
      <c r="O1006" s="23">
        <v>1.66</v>
      </c>
      <c r="P1006" s="24">
        <v>1.5645500000000001</v>
      </c>
      <c r="Q1006">
        <v>21</v>
      </c>
      <c r="R1006" s="23">
        <v>32.86</v>
      </c>
      <c r="S1006" s="23">
        <v>0</v>
      </c>
      <c r="T1006" s="23">
        <f t="shared" si="15"/>
        <v>32.86</v>
      </c>
      <c r="U1006" s="25">
        <v>44860.801865706002</v>
      </c>
    </row>
    <row r="1007" spans="1:21" x14ac:dyDescent="0.25">
      <c r="A1007" s="19" t="s">
        <v>95</v>
      </c>
      <c r="B1007" s="19" t="s">
        <v>312</v>
      </c>
      <c r="C1007" s="19" t="s">
        <v>405</v>
      </c>
      <c r="D1007" s="19" t="s">
        <v>372</v>
      </c>
      <c r="E1007" s="19" t="s">
        <v>406</v>
      </c>
      <c r="F1007" s="19" t="s">
        <v>368</v>
      </c>
      <c r="G1007" s="19" t="s">
        <v>59</v>
      </c>
      <c r="H1007" s="19" t="s">
        <v>363</v>
      </c>
      <c r="I1007" s="19" t="s">
        <v>364</v>
      </c>
      <c r="J1007">
        <v>54</v>
      </c>
      <c r="K1007" s="20">
        <v>21287.973396730002</v>
      </c>
      <c r="L1007" s="21">
        <v>3832115.5763574298</v>
      </c>
      <c r="M1007" s="21"/>
      <c r="N1007" s="22">
        <v>5.5551491004258904E-3</v>
      </c>
      <c r="O1007" s="23">
        <v>1.66</v>
      </c>
      <c r="P1007" s="24">
        <v>1.5645500000000001</v>
      </c>
      <c r="Q1007">
        <v>0</v>
      </c>
      <c r="R1007" s="23">
        <v>0</v>
      </c>
      <c r="S1007" s="23">
        <v>0</v>
      </c>
      <c r="T1007" s="23">
        <f t="shared" si="15"/>
        <v>0</v>
      </c>
      <c r="U1007" s="25">
        <v>44860.801865706002</v>
      </c>
    </row>
    <row r="1008" spans="1:21" x14ac:dyDescent="0.25">
      <c r="A1008" s="19" t="s">
        <v>95</v>
      </c>
      <c r="B1008" s="19" t="s">
        <v>312</v>
      </c>
      <c r="C1008" s="19" t="s">
        <v>405</v>
      </c>
      <c r="D1008" s="19" t="s">
        <v>369</v>
      </c>
      <c r="E1008" s="19" t="s">
        <v>406</v>
      </c>
      <c r="F1008" s="19" t="s">
        <v>368</v>
      </c>
      <c r="G1008" s="19" t="s">
        <v>59</v>
      </c>
      <c r="H1008" s="19" t="s">
        <v>363</v>
      </c>
      <c r="I1008" s="19" t="s">
        <v>364</v>
      </c>
      <c r="J1008">
        <v>32</v>
      </c>
      <c r="K1008" s="20">
        <v>21287.973396730002</v>
      </c>
      <c r="L1008" s="21">
        <v>3832115.5763574298</v>
      </c>
      <c r="M1008" s="21"/>
      <c r="N1008" s="22">
        <v>5.5551491004258904E-3</v>
      </c>
      <c r="O1008" s="23">
        <v>1.66</v>
      </c>
      <c r="P1008" s="24">
        <v>1.5645500000000001</v>
      </c>
      <c r="Q1008">
        <v>0</v>
      </c>
      <c r="R1008" s="23">
        <v>0</v>
      </c>
      <c r="S1008" s="23">
        <v>0</v>
      </c>
      <c r="T1008" s="23">
        <f t="shared" si="15"/>
        <v>0</v>
      </c>
      <c r="U1008" s="25">
        <v>44860.801865706002</v>
      </c>
    </row>
    <row r="1009" spans="1:21" x14ac:dyDescent="0.25">
      <c r="A1009" s="19" t="s">
        <v>95</v>
      </c>
      <c r="B1009" s="19" t="s">
        <v>312</v>
      </c>
      <c r="C1009" s="19" t="s">
        <v>405</v>
      </c>
      <c r="D1009" s="19" t="s">
        <v>381</v>
      </c>
      <c r="E1009" s="19" t="s">
        <v>406</v>
      </c>
      <c r="F1009" s="19" t="s">
        <v>368</v>
      </c>
      <c r="G1009" s="19" t="s">
        <v>59</v>
      </c>
      <c r="H1009" s="19" t="s">
        <v>363</v>
      </c>
      <c r="I1009" s="19" t="s">
        <v>364</v>
      </c>
      <c r="J1009">
        <v>100</v>
      </c>
      <c r="K1009" s="20">
        <v>21287.973396730002</v>
      </c>
      <c r="L1009" s="21">
        <v>3832115.5763574298</v>
      </c>
      <c r="M1009" s="21"/>
      <c r="N1009" s="22">
        <v>5.5551491004258904E-3</v>
      </c>
      <c r="O1009" s="23">
        <v>1.66</v>
      </c>
      <c r="P1009" s="24">
        <v>1.5645500000000001</v>
      </c>
      <c r="Q1009">
        <v>0</v>
      </c>
      <c r="R1009" s="23">
        <v>0</v>
      </c>
      <c r="S1009" s="23">
        <v>0</v>
      </c>
      <c r="T1009" s="23">
        <f t="shared" si="15"/>
        <v>0</v>
      </c>
      <c r="U1009" s="25">
        <v>44860.801865706002</v>
      </c>
    </row>
    <row r="1010" spans="1:21" x14ac:dyDescent="0.25">
      <c r="A1010" s="19" t="s">
        <v>95</v>
      </c>
      <c r="B1010" s="19" t="s">
        <v>312</v>
      </c>
      <c r="C1010" s="19" t="s">
        <v>405</v>
      </c>
      <c r="D1010" s="19" t="s">
        <v>374</v>
      </c>
      <c r="E1010" s="19" t="s">
        <v>406</v>
      </c>
      <c r="F1010" s="19" t="s">
        <v>368</v>
      </c>
      <c r="G1010" s="19" t="s">
        <v>59</v>
      </c>
      <c r="H1010" s="19" t="s">
        <v>363</v>
      </c>
      <c r="I1010" s="19" t="s">
        <v>364</v>
      </c>
      <c r="J1010">
        <v>11</v>
      </c>
      <c r="K1010" s="20">
        <v>21287.973396730002</v>
      </c>
      <c r="L1010" s="21">
        <v>3832115.5763574298</v>
      </c>
      <c r="M1010" s="21"/>
      <c r="N1010" s="22">
        <v>5.5551491004258904E-3</v>
      </c>
      <c r="O1010" s="23">
        <v>1.66</v>
      </c>
      <c r="P1010" s="24">
        <v>1.5645500000000001</v>
      </c>
      <c r="Q1010">
        <v>0</v>
      </c>
      <c r="R1010" s="23">
        <v>0</v>
      </c>
      <c r="S1010" s="23">
        <v>0</v>
      </c>
      <c r="T1010" s="23">
        <f t="shared" si="15"/>
        <v>0</v>
      </c>
      <c r="U1010" s="25">
        <v>44860.801865706002</v>
      </c>
    </row>
    <row r="1011" spans="1:21" x14ac:dyDescent="0.25">
      <c r="A1011" s="19" t="s">
        <v>151</v>
      </c>
      <c r="B1011" s="19" t="s">
        <v>209</v>
      </c>
      <c r="C1011" s="19" t="s">
        <v>415</v>
      </c>
      <c r="D1011" s="19" t="s">
        <v>369</v>
      </c>
      <c r="E1011" s="19" t="s">
        <v>416</v>
      </c>
      <c r="F1011" s="19" t="s">
        <v>368</v>
      </c>
      <c r="G1011" s="19" t="s">
        <v>140</v>
      </c>
      <c r="H1011" s="19" t="s">
        <v>363</v>
      </c>
      <c r="I1011" s="19" t="s">
        <v>364</v>
      </c>
      <c r="J1011">
        <v>68</v>
      </c>
      <c r="K1011" s="20">
        <v>17806.390584847399</v>
      </c>
      <c r="L1011" s="21">
        <v>732833.34372744802</v>
      </c>
      <c r="M1011" s="21"/>
      <c r="N1011" s="22">
        <v>2.4298008185978302E-2</v>
      </c>
      <c r="O1011" s="23">
        <v>0.24</v>
      </c>
      <c r="P1011" s="24">
        <v>0.22620000000000001</v>
      </c>
      <c r="Q1011">
        <v>1</v>
      </c>
      <c r="R1011" s="23">
        <v>0.23</v>
      </c>
      <c r="S1011" s="23">
        <v>0</v>
      </c>
      <c r="T1011" s="23">
        <f t="shared" si="15"/>
        <v>0.23</v>
      </c>
      <c r="U1011" s="25">
        <v>44860.801865706002</v>
      </c>
    </row>
    <row r="1012" spans="1:21" x14ac:dyDescent="0.25">
      <c r="A1012" s="19" t="s">
        <v>151</v>
      </c>
      <c r="B1012" s="19" t="s">
        <v>209</v>
      </c>
      <c r="C1012" s="19" t="s">
        <v>415</v>
      </c>
      <c r="D1012" s="19" t="s">
        <v>376</v>
      </c>
      <c r="E1012" s="19" t="s">
        <v>416</v>
      </c>
      <c r="F1012" s="19" t="s">
        <v>368</v>
      </c>
      <c r="G1012" s="19" t="s">
        <v>140</v>
      </c>
      <c r="H1012" s="19" t="s">
        <v>363</v>
      </c>
      <c r="I1012" s="19" t="s">
        <v>364</v>
      </c>
      <c r="J1012">
        <v>0</v>
      </c>
      <c r="K1012" s="20">
        <v>17806.390584847399</v>
      </c>
      <c r="L1012" s="21">
        <v>732833.34372744802</v>
      </c>
      <c r="M1012" s="21"/>
      <c r="N1012" s="22">
        <v>2.4298008185978302E-2</v>
      </c>
      <c r="O1012" s="23">
        <v>0.24</v>
      </c>
      <c r="P1012" s="24">
        <v>0.22620000000000001</v>
      </c>
      <c r="Q1012">
        <v>0</v>
      </c>
      <c r="R1012" s="23">
        <v>0</v>
      </c>
      <c r="S1012" s="23">
        <v>0</v>
      </c>
      <c r="T1012" s="23">
        <f t="shared" si="15"/>
        <v>0</v>
      </c>
      <c r="U1012" s="25">
        <v>44860.801865706002</v>
      </c>
    </row>
    <row r="1013" spans="1:21" x14ac:dyDescent="0.25">
      <c r="A1013" s="19" t="s">
        <v>151</v>
      </c>
      <c r="B1013" s="19" t="s">
        <v>209</v>
      </c>
      <c r="C1013" s="19" t="s">
        <v>415</v>
      </c>
      <c r="D1013" s="19" t="s">
        <v>382</v>
      </c>
      <c r="E1013" s="19" t="s">
        <v>416</v>
      </c>
      <c r="F1013" s="19" t="s">
        <v>368</v>
      </c>
      <c r="G1013" s="19" t="s">
        <v>140</v>
      </c>
      <c r="H1013" s="19" t="s">
        <v>363</v>
      </c>
      <c r="I1013" s="19" t="s">
        <v>364</v>
      </c>
      <c r="J1013">
        <v>2073</v>
      </c>
      <c r="K1013" s="20">
        <v>17806.390584847399</v>
      </c>
      <c r="L1013" s="21">
        <v>732833.34372744802</v>
      </c>
      <c r="M1013" s="21"/>
      <c r="N1013" s="22">
        <v>2.4298008185978302E-2</v>
      </c>
      <c r="O1013" s="23">
        <v>0.24</v>
      </c>
      <c r="P1013" s="24">
        <v>0.22620000000000001</v>
      </c>
      <c r="Q1013">
        <v>50</v>
      </c>
      <c r="R1013" s="23">
        <v>11.31</v>
      </c>
      <c r="S1013" s="23">
        <v>0</v>
      </c>
      <c r="T1013" s="23">
        <f t="shared" si="15"/>
        <v>11.31</v>
      </c>
      <c r="U1013" s="25">
        <v>44860.801865706002</v>
      </c>
    </row>
    <row r="1014" spans="1:21" x14ac:dyDescent="0.25">
      <c r="A1014" s="19" t="s">
        <v>151</v>
      </c>
      <c r="B1014" s="19" t="s">
        <v>209</v>
      </c>
      <c r="C1014" s="19" t="s">
        <v>415</v>
      </c>
      <c r="D1014" s="19" t="s">
        <v>366</v>
      </c>
      <c r="E1014" s="19" t="s">
        <v>416</v>
      </c>
      <c r="F1014" s="19" t="s">
        <v>368</v>
      </c>
      <c r="G1014" s="19" t="s">
        <v>140</v>
      </c>
      <c r="H1014" s="19" t="s">
        <v>363</v>
      </c>
      <c r="I1014" s="19" t="s">
        <v>364</v>
      </c>
      <c r="J1014">
        <v>10476</v>
      </c>
      <c r="K1014" s="20">
        <v>17806.390584847399</v>
      </c>
      <c r="L1014" s="21">
        <v>732833.34372744802</v>
      </c>
      <c r="M1014" s="21"/>
      <c r="N1014" s="22">
        <v>2.4298008185978302E-2</v>
      </c>
      <c r="O1014" s="23">
        <v>0.24</v>
      </c>
      <c r="P1014" s="24">
        <v>0.22620000000000001</v>
      </c>
      <c r="Q1014">
        <v>254</v>
      </c>
      <c r="R1014" s="23">
        <v>57.45</v>
      </c>
      <c r="S1014" s="23">
        <v>0</v>
      </c>
      <c r="T1014" s="23">
        <f t="shared" si="15"/>
        <v>57.45</v>
      </c>
      <c r="U1014" s="25">
        <v>44860.801865706002</v>
      </c>
    </row>
    <row r="1015" spans="1:21" x14ac:dyDescent="0.25">
      <c r="A1015" s="19" t="s">
        <v>151</v>
      </c>
      <c r="B1015" s="19" t="s">
        <v>209</v>
      </c>
      <c r="C1015" s="19" t="s">
        <v>415</v>
      </c>
      <c r="D1015" s="19" t="s">
        <v>370</v>
      </c>
      <c r="E1015" s="19" t="s">
        <v>416</v>
      </c>
      <c r="F1015" s="19" t="s">
        <v>368</v>
      </c>
      <c r="G1015" s="19" t="s">
        <v>140</v>
      </c>
      <c r="H1015" s="19" t="s">
        <v>363</v>
      </c>
      <c r="I1015" s="19" t="s">
        <v>364</v>
      </c>
      <c r="J1015">
        <v>2578</v>
      </c>
      <c r="K1015" s="20">
        <v>17806.390584847399</v>
      </c>
      <c r="L1015" s="21">
        <v>732833.34372744802</v>
      </c>
      <c r="M1015" s="21"/>
      <c r="N1015" s="22">
        <v>2.4298008185978302E-2</v>
      </c>
      <c r="O1015" s="23">
        <v>0.24</v>
      </c>
      <c r="P1015" s="24">
        <v>0.22620000000000001</v>
      </c>
      <c r="Q1015">
        <v>62</v>
      </c>
      <c r="R1015" s="23">
        <v>14.02</v>
      </c>
      <c r="S1015" s="23">
        <v>0</v>
      </c>
      <c r="T1015" s="23">
        <f t="shared" si="15"/>
        <v>14.02</v>
      </c>
      <c r="U1015" s="25">
        <v>44860.801865706002</v>
      </c>
    </row>
    <row r="1016" spans="1:21" x14ac:dyDescent="0.25">
      <c r="A1016" s="19" t="s">
        <v>152</v>
      </c>
      <c r="B1016" s="19" t="s">
        <v>210</v>
      </c>
      <c r="C1016" s="19" t="s">
        <v>415</v>
      </c>
      <c r="D1016" s="19" t="s">
        <v>375</v>
      </c>
      <c r="E1016" s="19" t="s">
        <v>416</v>
      </c>
      <c r="F1016" s="19" t="s">
        <v>368</v>
      </c>
      <c r="G1016" s="19" t="s">
        <v>140</v>
      </c>
      <c r="H1016" s="19" t="s">
        <v>363</v>
      </c>
      <c r="I1016" s="19" t="s">
        <v>364</v>
      </c>
      <c r="J1016">
        <v>1508</v>
      </c>
      <c r="K1016" s="20">
        <v>91318.114897105595</v>
      </c>
      <c r="L1016" s="21">
        <v>732833.34372744802</v>
      </c>
      <c r="M1016" s="21"/>
      <c r="N1016" s="22">
        <v>0.12460966149906599</v>
      </c>
      <c r="O1016" s="23">
        <v>0.24</v>
      </c>
      <c r="P1016" s="24">
        <v>0.22620000000000001</v>
      </c>
      <c r="Q1016">
        <v>187</v>
      </c>
      <c r="R1016" s="23">
        <v>42.3</v>
      </c>
      <c r="S1016" s="23">
        <v>0</v>
      </c>
      <c r="T1016" s="23">
        <f t="shared" si="15"/>
        <v>42.3</v>
      </c>
      <c r="U1016" s="25">
        <v>44860.801865706002</v>
      </c>
    </row>
    <row r="1017" spans="1:21" x14ac:dyDescent="0.25">
      <c r="A1017" s="19" t="s">
        <v>152</v>
      </c>
      <c r="B1017" s="19" t="s">
        <v>210</v>
      </c>
      <c r="C1017" s="19" t="s">
        <v>415</v>
      </c>
      <c r="D1017" s="19" t="s">
        <v>377</v>
      </c>
      <c r="E1017" s="19" t="s">
        <v>416</v>
      </c>
      <c r="F1017" s="19" t="s">
        <v>368</v>
      </c>
      <c r="G1017" s="19" t="s">
        <v>140</v>
      </c>
      <c r="H1017" s="19" t="s">
        <v>363</v>
      </c>
      <c r="I1017" s="19" t="s">
        <v>364</v>
      </c>
      <c r="J1017">
        <v>1883</v>
      </c>
      <c r="K1017" s="20">
        <v>91318.114897105595</v>
      </c>
      <c r="L1017" s="21">
        <v>732833.34372744802</v>
      </c>
      <c r="M1017" s="21"/>
      <c r="N1017" s="22">
        <v>0.12460966149906599</v>
      </c>
      <c r="O1017" s="23">
        <v>0.24</v>
      </c>
      <c r="P1017" s="24">
        <v>0.22620000000000001</v>
      </c>
      <c r="Q1017">
        <v>234</v>
      </c>
      <c r="R1017" s="23">
        <v>52.93</v>
      </c>
      <c r="S1017" s="23">
        <v>4.3</v>
      </c>
      <c r="T1017" s="23">
        <f t="shared" si="15"/>
        <v>57.23</v>
      </c>
      <c r="U1017" s="25">
        <v>44860.801865706002</v>
      </c>
    </row>
    <row r="1018" spans="1:21" x14ac:dyDescent="0.25">
      <c r="A1018" s="19" t="s">
        <v>152</v>
      </c>
      <c r="B1018" s="19" t="s">
        <v>210</v>
      </c>
      <c r="C1018" s="19" t="s">
        <v>415</v>
      </c>
      <c r="D1018" s="19" t="s">
        <v>379</v>
      </c>
      <c r="E1018" s="19" t="s">
        <v>416</v>
      </c>
      <c r="F1018" s="19" t="s">
        <v>368</v>
      </c>
      <c r="G1018" s="19" t="s">
        <v>140</v>
      </c>
      <c r="H1018" s="19" t="s">
        <v>363</v>
      </c>
      <c r="I1018" s="19" t="s">
        <v>364</v>
      </c>
      <c r="J1018">
        <v>0</v>
      </c>
      <c r="K1018" s="20">
        <v>91318.114897105595</v>
      </c>
      <c r="L1018" s="21">
        <v>732833.34372744802</v>
      </c>
      <c r="M1018" s="21"/>
      <c r="N1018" s="22">
        <v>0.12460966149906599</v>
      </c>
      <c r="O1018" s="23">
        <v>0.24</v>
      </c>
      <c r="P1018" s="24">
        <v>0.22620000000000001</v>
      </c>
      <c r="Q1018">
        <v>0</v>
      </c>
      <c r="R1018" s="23">
        <v>0</v>
      </c>
      <c r="S1018" s="23">
        <v>0</v>
      </c>
      <c r="T1018" s="23">
        <f t="shared" si="15"/>
        <v>0</v>
      </c>
      <c r="U1018" s="25">
        <v>44860.801865706002</v>
      </c>
    </row>
    <row r="1019" spans="1:21" x14ac:dyDescent="0.25">
      <c r="A1019" s="19" t="s">
        <v>152</v>
      </c>
      <c r="B1019" s="19" t="s">
        <v>210</v>
      </c>
      <c r="C1019" s="19" t="s">
        <v>415</v>
      </c>
      <c r="D1019" s="19" t="s">
        <v>378</v>
      </c>
      <c r="E1019" s="19" t="s">
        <v>416</v>
      </c>
      <c r="F1019" s="19" t="s">
        <v>368</v>
      </c>
      <c r="G1019" s="19" t="s">
        <v>140</v>
      </c>
      <c r="H1019" s="19" t="s">
        <v>363</v>
      </c>
      <c r="I1019" s="19" t="s">
        <v>364</v>
      </c>
      <c r="J1019">
        <v>1</v>
      </c>
      <c r="K1019" s="20">
        <v>91318.114897105595</v>
      </c>
      <c r="L1019" s="21">
        <v>732833.34372744802</v>
      </c>
      <c r="M1019" s="21"/>
      <c r="N1019" s="22">
        <v>0.12460966149906599</v>
      </c>
      <c r="O1019" s="23">
        <v>0.24</v>
      </c>
      <c r="P1019" s="24">
        <v>0.22620000000000001</v>
      </c>
      <c r="Q1019">
        <v>0</v>
      </c>
      <c r="R1019" s="23">
        <v>0</v>
      </c>
      <c r="S1019" s="23">
        <v>0</v>
      </c>
      <c r="T1019" s="23">
        <f t="shared" si="15"/>
        <v>0</v>
      </c>
      <c r="U1019" s="25">
        <v>44860.801865706002</v>
      </c>
    </row>
    <row r="1020" spans="1:21" x14ac:dyDescent="0.25">
      <c r="A1020" s="19" t="s">
        <v>152</v>
      </c>
      <c r="B1020" s="19" t="s">
        <v>210</v>
      </c>
      <c r="C1020" s="19" t="s">
        <v>415</v>
      </c>
      <c r="D1020" s="19" t="s">
        <v>383</v>
      </c>
      <c r="E1020" s="19" t="s">
        <v>416</v>
      </c>
      <c r="F1020" s="19" t="s">
        <v>368</v>
      </c>
      <c r="G1020" s="19" t="s">
        <v>140</v>
      </c>
      <c r="H1020" s="19" t="s">
        <v>363</v>
      </c>
      <c r="I1020" s="19" t="s">
        <v>364</v>
      </c>
      <c r="J1020">
        <v>2498</v>
      </c>
      <c r="K1020" s="20">
        <v>91318.114897105595</v>
      </c>
      <c r="L1020" s="21">
        <v>732833.34372744802</v>
      </c>
      <c r="M1020" s="21"/>
      <c r="N1020" s="22">
        <v>0.12460966149906599</v>
      </c>
      <c r="O1020" s="23">
        <v>0.24</v>
      </c>
      <c r="P1020" s="24">
        <v>0.22620000000000001</v>
      </c>
      <c r="Q1020">
        <v>311</v>
      </c>
      <c r="R1020" s="23">
        <v>70.349999999999994</v>
      </c>
      <c r="S1020" s="23">
        <v>3.39</v>
      </c>
      <c r="T1020" s="23">
        <f t="shared" si="15"/>
        <v>73.739999999999995</v>
      </c>
      <c r="U1020" s="25">
        <v>44860.801865706002</v>
      </c>
    </row>
    <row r="1021" spans="1:21" x14ac:dyDescent="0.25">
      <c r="A1021" s="19" t="s">
        <v>152</v>
      </c>
      <c r="B1021" s="19" t="s">
        <v>210</v>
      </c>
      <c r="C1021" s="19" t="s">
        <v>415</v>
      </c>
      <c r="D1021" s="19" t="s">
        <v>385</v>
      </c>
      <c r="E1021" s="19" t="s">
        <v>416</v>
      </c>
      <c r="F1021" s="19" t="s">
        <v>368</v>
      </c>
      <c r="G1021" s="19" t="s">
        <v>140</v>
      </c>
      <c r="H1021" s="19" t="s">
        <v>363</v>
      </c>
      <c r="I1021" s="19" t="s">
        <v>364</v>
      </c>
      <c r="J1021">
        <v>17252</v>
      </c>
      <c r="K1021" s="20">
        <v>91318.114897105595</v>
      </c>
      <c r="L1021" s="21">
        <v>732833.34372744802</v>
      </c>
      <c r="M1021" s="21"/>
      <c r="N1021" s="22">
        <v>0.12460966149906599</v>
      </c>
      <c r="O1021" s="23">
        <v>0.24</v>
      </c>
      <c r="P1021" s="24">
        <v>0.22620000000000001</v>
      </c>
      <c r="Q1021">
        <v>2149</v>
      </c>
      <c r="R1021" s="23">
        <v>486.1</v>
      </c>
      <c r="S1021" s="23">
        <v>0</v>
      </c>
      <c r="T1021" s="23">
        <f t="shared" si="15"/>
        <v>486.1</v>
      </c>
      <c r="U1021" s="25">
        <v>44860.801865706002</v>
      </c>
    </row>
    <row r="1022" spans="1:21" x14ac:dyDescent="0.25">
      <c r="A1022" s="19" t="s">
        <v>152</v>
      </c>
      <c r="B1022" s="19" t="s">
        <v>210</v>
      </c>
      <c r="C1022" s="19" t="s">
        <v>415</v>
      </c>
      <c r="D1022" s="19" t="s">
        <v>381</v>
      </c>
      <c r="E1022" s="19" t="s">
        <v>416</v>
      </c>
      <c r="F1022" s="19" t="s">
        <v>368</v>
      </c>
      <c r="G1022" s="19" t="s">
        <v>140</v>
      </c>
      <c r="H1022" s="19" t="s">
        <v>363</v>
      </c>
      <c r="I1022" s="19" t="s">
        <v>364</v>
      </c>
      <c r="J1022">
        <v>311</v>
      </c>
      <c r="K1022" s="20">
        <v>91318.114897105595</v>
      </c>
      <c r="L1022" s="21">
        <v>732833.34372744802</v>
      </c>
      <c r="M1022" s="21"/>
      <c r="N1022" s="22">
        <v>0.12460966149906599</v>
      </c>
      <c r="O1022" s="23">
        <v>0.24</v>
      </c>
      <c r="P1022" s="24">
        <v>0.22620000000000001</v>
      </c>
      <c r="Q1022">
        <v>38</v>
      </c>
      <c r="R1022" s="23">
        <v>8.6</v>
      </c>
      <c r="S1022" s="23">
        <v>0</v>
      </c>
      <c r="T1022" s="23">
        <f t="shared" si="15"/>
        <v>8.6</v>
      </c>
      <c r="U1022" s="25">
        <v>44860.801865706002</v>
      </c>
    </row>
    <row r="1023" spans="1:21" x14ac:dyDescent="0.25">
      <c r="A1023" s="19" t="s">
        <v>152</v>
      </c>
      <c r="B1023" s="19" t="s">
        <v>210</v>
      </c>
      <c r="C1023" s="19" t="s">
        <v>415</v>
      </c>
      <c r="D1023" s="19" t="s">
        <v>373</v>
      </c>
      <c r="E1023" s="19" t="s">
        <v>416</v>
      </c>
      <c r="F1023" s="19" t="s">
        <v>368</v>
      </c>
      <c r="G1023" s="19" t="s">
        <v>140</v>
      </c>
      <c r="H1023" s="19" t="s">
        <v>363</v>
      </c>
      <c r="I1023" s="19" t="s">
        <v>364</v>
      </c>
      <c r="J1023">
        <v>6145</v>
      </c>
      <c r="K1023" s="20">
        <v>91318.114897105595</v>
      </c>
      <c r="L1023" s="21">
        <v>732833.34372744802</v>
      </c>
      <c r="M1023" s="21"/>
      <c r="N1023" s="22">
        <v>0.12460966149906599</v>
      </c>
      <c r="O1023" s="23">
        <v>0.24</v>
      </c>
      <c r="P1023" s="24">
        <v>0.22620000000000001</v>
      </c>
      <c r="Q1023">
        <v>765</v>
      </c>
      <c r="R1023" s="23">
        <v>173.04</v>
      </c>
      <c r="S1023" s="23">
        <v>0</v>
      </c>
      <c r="T1023" s="23">
        <f t="shared" si="15"/>
        <v>173.04</v>
      </c>
      <c r="U1023" s="25">
        <v>44860.801865706002</v>
      </c>
    </row>
    <row r="1024" spans="1:21" x14ac:dyDescent="0.25">
      <c r="A1024" s="19" t="s">
        <v>152</v>
      </c>
      <c r="B1024" s="19" t="s">
        <v>210</v>
      </c>
      <c r="C1024" s="19" t="s">
        <v>415</v>
      </c>
      <c r="D1024" s="19" t="s">
        <v>384</v>
      </c>
      <c r="E1024" s="19" t="s">
        <v>416</v>
      </c>
      <c r="F1024" s="19" t="s">
        <v>368</v>
      </c>
      <c r="G1024" s="19" t="s">
        <v>140</v>
      </c>
      <c r="H1024" s="19" t="s">
        <v>363</v>
      </c>
      <c r="I1024" s="19" t="s">
        <v>364</v>
      </c>
      <c r="J1024">
        <v>0</v>
      </c>
      <c r="K1024" s="20">
        <v>91318.114897105595</v>
      </c>
      <c r="L1024" s="21">
        <v>732833.34372744802</v>
      </c>
      <c r="M1024" s="21"/>
      <c r="N1024" s="22">
        <v>0.12460966149906599</v>
      </c>
      <c r="O1024" s="23">
        <v>0.24</v>
      </c>
      <c r="P1024" s="24">
        <v>0.22620000000000001</v>
      </c>
      <c r="Q1024">
        <v>0</v>
      </c>
      <c r="R1024" s="23">
        <v>0</v>
      </c>
      <c r="S1024" s="23">
        <v>0</v>
      </c>
      <c r="T1024" s="23">
        <f t="shared" si="15"/>
        <v>0</v>
      </c>
      <c r="U1024" s="25">
        <v>44860.801865706002</v>
      </c>
    </row>
    <row r="1025" spans="1:21" x14ac:dyDescent="0.25">
      <c r="A1025" s="19" t="s">
        <v>152</v>
      </c>
      <c r="B1025" s="19" t="s">
        <v>210</v>
      </c>
      <c r="C1025" s="19" t="s">
        <v>415</v>
      </c>
      <c r="D1025" s="19" t="s">
        <v>371</v>
      </c>
      <c r="E1025" s="19" t="s">
        <v>416</v>
      </c>
      <c r="F1025" s="19" t="s">
        <v>368</v>
      </c>
      <c r="G1025" s="19" t="s">
        <v>140</v>
      </c>
      <c r="H1025" s="19" t="s">
        <v>363</v>
      </c>
      <c r="I1025" s="19" t="s">
        <v>364</v>
      </c>
      <c r="J1025">
        <v>0</v>
      </c>
      <c r="K1025" s="20">
        <v>91318.114897105595</v>
      </c>
      <c r="L1025" s="21">
        <v>732833.34372744802</v>
      </c>
      <c r="M1025" s="21"/>
      <c r="N1025" s="22">
        <v>0.12460966149906599</v>
      </c>
      <c r="O1025" s="23">
        <v>0.24</v>
      </c>
      <c r="P1025" s="24">
        <v>0.22620000000000001</v>
      </c>
      <c r="Q1025">
        <v>0</v>
      </c>
      <c r="R1025" s="23">
        <v>0</v>
      </c>
      <c r="S1025" s="23">
        <v>0</v>
      </c>
      <c r="T1025" s="23">
        <f t="shared" si="15"/>
        <v>0</v>
      </c>
      <c r="U1025" s="25">
        <v>44860.801865706002</v>
      </c>
    </row>
    <row r="1026" spans="1:21" x14ac:dyDescent="0.25">
      <c r="A1026" s="19" t="s">
        <v>152</v>
      </c>
      <c r="B1026" s="19" t="s">
        <v>210</v>
      </c>
      <c r="C1026" s="19" t="s">
        <v>415</v>
      </c>
      <c r="D1026" s="19" t="s">
        <v>374</v>
      </c>
      <c r="E1026" s="19" t="s">
        <v>416</v>
      </c>
      <c r="F1026" s="19" t="s">
        <v>368</v>
      </c>
      <c r="G1026" s="19" t="s">
        <v>140</v>
      </c>
      <c r="H1026" s="19" t="s">
        <v>363</v>
      </c>
      <c r="I1026" s="19" t="s">
        <v>364</v>
      </c>
      <c r="J1026">
        <v>49</v>
      </c>
      <c r="K1026" s="20">
        <v>91318.114897105595</v>
      </c>
      <c r="L1026" s="21">
        <v>732833.34372744802</v>
      </c>
      <c r="M1026" s="21"/>
      <c r="N1026" s="22">
        <v>0.12460966149906599</v>
      </c>
      <c r="O1026" s="23">
        <v>0.24</v>
      </c>
      <c r="P1026" s="24">
        <v>0.22620000000000001</v>
      </c>
      <c r="Q1026">
        <v>6</v>
      </c>
      <c r="R1026" s="23">
        <v>1.36</v>
      </c>
      <c r="S1026" s="23">
        <v>0</v>
      </c>
      <c r="T1026" s="23">
        <f t="shared" si="15"/>
        <v>1.36</v>
      </c>
      <c r="U1026" s="25">
        <v>44860.801865706002</v>
      </c>
    </row>
    <row r="1027" spans="1:21" x14ac:dyDescent="0.25">
      <c r="A1027" s="19" t="s">
        <v>152</v>
      </c>
      <c r="B1027" s="19" t="s">
        <v>210</v>
      </c>
      <c r="C1027" s="19" t="s">
        <v>415</v>
      </c>
      <c r="D1027" s="19" t="s">
        <v>372</v>
      </c>
      <c r="E1027" s="19" t="s">
        <v>416</v>
      </c>
      <c r="F1027" s="19" t="s">
        <v>368</v>
      </c>
      <c r="G1027" s="19" t="s">
        <v>140</v>
      </c>
      <c r="H1027" s="19" t="s">
        <v>363</v>
      </c>
      <c r="I1027" s="19" t="s">
        <v>364</v>
      </c>
      <c r="J1027">
        <v>162</v>
      </c>
      <c r="K1027" s="20">
        <v>91318.114897105595</v>
      </c>
      <c r="L1027" s="21">
        <v>732833.34372744802</v>
      </c>
      <c r="M1027" s="21"/>
      <c r="N1027" s="22">
        <v>0.12460966149906599</v>
      </c>
      <c r="O1027" s="23">
        <v>0.24</v>
      </c>
      <c r="P1027" s="24">
        <v>0.22620000000000001</v>
      </c>
      <c r="Q1027">
        <v>20</v>
      </c>
      <c r="R1027" s="23">
        <v>4.5199999999999996</v>
      </c>
      <c r="S1027" s="23">
        <v>0</v>
      </c>
      <c r="T1027" s="23">
        <f t="shared" si="15"/>
        <v>4.5199999999999996</v>
      </c>
      <c r="U1027" s="25">
        <v>44860.801865706002</v>
      </c>
    </row>
    <row r="1028" spans="1:21" x14ac:dyDescent="0.25">
      <c r="A1028" s="19" t="s">
        <v>152</v>
      </c>
      <c r="B1028" s="19" t="s">
        <v>210</v>
      </c>
      <c r="C1028" s="19" t="s">
        <v>415</v>
      </c>
      <c r="D1028" s="19" t="s">
        <v>380</v>
      </c>
      <c r="E1028" s="19" t="s">
        <v>416</v>
      </c>
      <c r="F1028" s="19" t="s">
        <v>368</v>
      </c>
      <c r="G1028" s="19" t="s">
        <v>140</v>
      </c>
      <c r="H1028" s="19" t="s">
        <v>363</v>
      </c>
      <c r="I1028" s="19" t="s">
        <v>364</v>
      </c>
      <c r="J1028">
        <v>0</v>
      </c>
      <c r="K1028" s="20">
        <v>91318.114897105595</v>
      </c>
      <c r="L1028" s="21">
        <v>732833.34372744802</v>
      </c>
      <c r="M1028" s="21"/>
      <c r="N1028" s="22">
        <v>0.12460966149906599</v>
      </c>
      <c r="O1028" s="23">
        <v>0.24</v>
      </c>
      <c r="P1028" s="24">
        <v>0.22620000000000001</v>
      </c>
      <c r="Q1028">
        <v>0</v>
      </c>
      <c r="R1028" s="23">
        <v>0</v>
      </c>
      <c r="S1028" s="23">
        <v>0</v>
      </c>
      <c r="T1028" s="23">
        <f t="shared" si="15"/>
        <v>0</v>
      </c>
      <c r="U1028" s="25">
        <v>44860.801865706002</v>
      </c>
    </row>
    <row r="1029" spans="1:21" x14ac:dyDescent="0.25">
      <c r="A1029" s="19" t="s">
        <v>152</v>
      </c>
      <c r="B1029" s="19" t="s">
        <v>210</v>
      </c>
      <c r="C1029" s="19" t="s">
        <v>415</v>
      </c>
      <c r="D1029" s="19" t="s">
        <v>369</v>
      </c>
      <c r="E1029" s="19" t="s">
        <v>416</v>
      </c>
      <c r="F1029" s="19" t="s">
        <v>368</v>
      </c>
      <c r="G1029" s="19" t="s">
        <v>140</v>
      </c>
      <c r="H1029" s="19" t="s">
        <v>363</v>
      </c>
      <c r="I1029" s="19" t="s">
        <v>364</v>
      </c>
      <c r="J1029">
        <v>68</v>
      </c>
      <c r="K1029" s="20">
        <v>91318.114897105595</v>
      </c>
      <c r="L1029" s="21">
        <v>732833.34372744802</v>
      </c>
      <c r="M1029" s="21"/>
      <c r="N1029" s="22">
        <v>0.12460966149906599</v>
      </c>
      <c r="O1029" s="23">
        <v>0.24</v>
      </c>
      <c r="P1029" s="24">
        <v>0.22620000000000001</v>
      </c>
      <c r="Q1029">
        <v>8</v>
      </c>
      <c r="R1029" s="23">
        <v>1.81</v>
      </c>
      <c r="S1029" s="23">
        <v>-0.22</v>
      </c>
      <c r="T1029" s="23">
        <f t="shared" ref="T1029:T1092" si="16">SUM(R1029+S1029)</f>
        <v>1.59</v>
      </c>
      <c r="U1029" s="25">
        <v>44860.801865706002</v>
      </c>
    </row>
    <row r="1030" spans="1:21" x14ac:dyDescent="0.25">
      <c r="A1030" s="19" t="s">
        <v>152</v>
      </c>
      <c r="B1030" s="19" t="s">
        <v>210</v>
      </c>
      <c r="C1030" s="19" t="s">
        <v>415</v>
      </c>
      <c r="D1030" s="19" t="s">
        <v>376</v>
      </c>
      <c r="E1030" s="19" t="s">
        <v>416</v>
      </c>
      <c r="F1030" s="19" t="s">
        <v>368</v>
      </c>
      <c r="G1030" s="19" t="s">
        <v>140</v>
      </c>
      <c r="H1030" s="19" t="s">
        <v>363</v>
      </c>
      <c r="I1030" s="19" t="s">
        <v>364</v>
      </c>
      <c r="J1030">
        <v>0</v>
      </c>
      <c r="K1030" s="20">
        <v>91318.114897105595</v>
      </c>
      <c r="L1030" s="21">
        <v>732833.34372744802</v>
      </c>
      <c r="M1030" s="21"/>
      <c r="N1030" s="22">
        <v>0.12460966149906599</v>
      </c>
      <c r="O1030" s="23">
        <v>0.24</v>
      </c>
      <c r="P1030" s="24">
        <v>0.22620000000000001</v>
      </c>
      <c r="Q1030">
        <v>0</v>
      </c>
      <c r="R1030" s="23">
        <v>0</v>
      </c>
      <c r="S1030" s="23">
        <v>0</v>
      </c>
      <c r="T1030" s="23">
        <f t="shared" si="16"/>
        <v>0</v>
      </c>
      <c r="U1030" s="25">
        <v>44860.801865706002</v>
      </c>
    </row>
    <row r="1031" spans="1:21" x14ac:dyDescent="0.25">
      <c r="A1031" s="19" t="s">
        <v>152</v>
      </c>
      <c r="B1031" s="19" t="s">
        <v>210</v>
      </c>
      <c r="C1031" s="19" t="s">
        <v>415</v>
      </c>
      <c r="D1031" s="19" t="s">
        <v>382</v>
      </c>
      <c r="E1031" s="19" t="s">
        <v>416</v>
      </c>
      <c r="F1031" s="19" t="s">
        <v>368</v>
      </c>
      <c r="G1031" s="19" t="s">
        <v>140</v>
      </c>
      <c r="H1031" s="19" t="s">
        <v>363</v>
      </c>
      <c r="I1031" s="19" t="s">
        <v>364</v>
      </c>
      <c r="J1031">
        <v>2073</v>
      </c>
      <c r="K1031" s="20">
        <v>91318.114897105595</v>
      </c>
      <c r="L1031" s="21">
        <v>732833.34372744802</v>
      </c>
      <c r="M1031" s="21"/>
      <c r="N1031" s="22">
        <v>0.12460966149906599</v>
      </c>
      <c r="O1031" s="23">
        <v>0.24</v>
      </c>
      <c r="P1031" s="24">
        <v>0.22620000000000001</v>
      </c>
      <c r="Q1031">
        <v>258</v>
      </c>
      <c r="R1031" s="23">
        <v>58.36</v>
      </c>
      <c r="S1031" s="23">
        <v>0</v>
      </c>
      <c r="T1031" s="23">
        <f t="shared" si="16"/>
        <v>58.36</v>
      </c>
      <c r="U1031" s="25">
        <v>44860.801865706002</v>
      </c>
    </row>
    <row r="1032" spans="1:21" x14ac:dyDescent="0.25">
      <c r="A1032" s="19" t="s">
        <v>152</v>
      </c>
      <c r="B1032" s="19" t="s">
        <v>210</v>
      </c>
      <c r="C1032" s="19" t="s">
        <v>415</v>
      </c>
      <c r="D1032" s="19" t="s">
        <v>366</v>
      </c>
      <c r="E1032" s="19" t="s">
        <v>416</v>
      </c>
      <c r="F1032" s="19" t="s">
        <v>368</v>
      </c>
      <c r="G1032" s="19" t="s">
        <v>140</v>
      </c>
      <c r="H1032" s="19" t="s">
        <v>363</v>
      </c>
      <c r="I1032" s="19" t="s">
        <v>364</v>
      </c>
      <c r="J1032">
        <v>10476</v>
      </c>
      <c r="K1032" s="20">
        <v>91318.114897105595</v>
      </c>
      <c r="L1032" s="21">
        <v>732833.34372744802</v>
      </c>
      <c r="M1032" s="21"/>
      <c r="N1032" s="22">
        <v>0.12460966149906599</v>
      </c>
      <c r="O1032" s="23">
        <v>0.24</v>
      </c>
      <c r="P1032" s="24">
        <v>0.22620000000000001</v>
      </c>
      <c r="Q1032">
        <v>1305</v>
      </c>
      <c r="R1032" s="23">
        <v>295.19</v>
      </c>
      <c r="S1032" s="23">
        <v>0.22</v>
      </c>
      <c r="T1032" s="23">
        <f t="shared" si="16"/>
        <v>295.41000000000003</v>
      </c>
      <c r="U1032" s="25">
        <v>44860.801865706002</v>
      </c>
    </row>
    <row r="1033" spans="1:21" x14ac:dyDescent="0.25">
      <c r="A1033" s="19" t="s">
        <v>154</v>
      </c>
      <c r="B1033" s="19" t="s">
        <v>211</v>
      </c>
      <c r="C1033" s="19" t="s">
        <v>415</v>
      </c>
      <c r="D1033" s="19" t="s">
        <v>383</v>
      </c>
      <c r="E1033" s="19" t="s">
        <v>416</v>
      </c>
      <c r="F1033" s="19" t="s">
        <v>368</v>
      </c>
      <c r="G1033" s="19" t="s">
        <v>140</v>
      </c>
      <c r="H1033" s="19" t="s">
        <v>363</v>
      </c>
      <c r="I1033" s="19" t="s">
        <v>364</v>
      </c>
      <c r="J1033">
        <v>2498</v>
      </c>
      <c r="K1033" s="20">
        <v>430972.21294131002</v>
      </c>
      <c r="L1033" s="21">
        <v>732833.34372744802</v>
      </c>
      <c r="M1033" s="21"/>
      <c r="N1033" s="22">
        <v>0.58809034363697799</v>
      </c>
      <c r="O1033" s="23">
        <v>0.24</v>
      </c>
      <c r="P1033" s="24">
        <v>0.22620000000000001</v>
      </c>
      <c r="Q1033">
        <v>1469</v>
      </c>
      <c r="R1033" s="23">
        <v>332.29</v>
      </c>
      <c r="S1033" s="23">
        <v>16.739999999999998</v>
      </c>
      <c r="T1033" s="23">
        <f t="shared" si="16"/>
        <v>349.03000000000003</v>
      </c>
      <c r="U1033" s="25">
        <v>44860.801865706002</v>
      </c>
    </row>
    <row r="1034" spans="1:21" x14ac:dyDescent="0.25">
      <c r="A1034" s="19" t="s">
        <v>154</v>
      </c>
      <c r="B1034" s="19" t="s">
        <v>211</v>
      </c>
      <c r="C1034" s="19" t="s">
        <v>415</v>
      </c>
      <c r="D1034" s="19" t="s">
        <v>385</v>
      </c>
      <c r="E1034" s="19" t="s">
        <v>416</v>
      </c>
      <c r="F1034" s="19" t="s">
        <v>368</v>
      </c>
      <c r="G1034" s="19" t="s">
        <v>140</v>
      </c>
      <c r="H1034" s="19" t="s">
        <v>363</v>
      </c>
      <c r="I1034" s="19" t="s">
        <v>364</v>
      </c>
      <c r="J1034">
        <v>17252</v>
      </c>
      <c r="K1034" s="20">
        <v>430972.21294131002</v>
      </c>
      <c r="L1034" s="21">
        <v>732833.34372744802</v>
      </c>
      <c r="M1034" s="21"/>
      <c r="N1034" s="22">
        <v>0.58809034363697799</v>
      </c>
      <c r="O1034" s="23">
        <v>0.24</v>
      </c>
      <c r="P1034" s="24">
        <v>0.22620000000000001</v>
      </c>
      <c r="Q1034">
        <v>10145</v>
      </c>
      <c r="R1034" s="23">
        <v>2294.8000000000002</v>
      </c>
      <c r="S1034" s="23">
        <v>0.45</v>
      </c>
      <c r="T1034" s="23">
        <f t="shared" si="16"/>
        <v>2295.25</v>
      </c>
      <c r="U1034" s="25">
        <v>44860.801865706002</v>
      </c>
    </row>
    <row r="1035" spans="1:21" x14ac:dyDescent="0.25">
      <c r="A1035" s="19" t="s">
        <v>154</v>
      </c>
      <c r="B1035" s="19" t="s">
        <v>211</v>
      </c>
      <c r="C1035" s="19" t="s">
        <v>415</v>
      </c>
      <c r="D1035" s="19" t="s">
        <v>381</v>
      </c>
      <c r="E1035" s="19" t="s">
        <v>416</v>
      </c>
      <c r="F1035" s="19" t="s">
        <v>368</v>
      </c>
      <c r="G1035" s="19" t="s">
        <v>140</v>
      </c>
      <c r="H1035" s="19" t="s">
        <v>363</v>
      </c>
      <c r="I1035" s="19" t="s">
        <v>364</v>
      </c>
      <c r="J1035">
        <v>311</v>
      </c>
      <c r="K1035" s="20">
        <v>430972.21294131002</v>
      </c>
      <c r="L1035" s="21">
        <v>732833.34372744802</v>
      </c>
      <c r="M1035" s="21"/>
      <c r="N1035" s="22">
        <v>0.58809034363697799</v>
      </c>
      <c r="O1035" s="23">
        <v>0.24</v>
      </c>
      <c r="P1035" s="24">
        <v>0.22620000000000001</v>
      </c>
      <c r="Q1035">
        <v>182</v>
      </c>
      <c r="R1035" s="23">
        <v>41.17</v>
      </c>
      <c r="S1035" s="23">
        <v>0</v>
      </c>
      <c r="T1035" s="23">
        <f t="shared" si="16"/>
        <v>41.17</v>
      </c>
      <c r="U1035" s="25">
        <v>44860.801865706002</v>
      </c>
    </row>
    <row r="1036" spans="1:21" x14ac:dyDescent="0.25">
      <c r="A1036" s="19" t="s">
        <v>154</v>
      </c>
      <c r="B1036" s="19" t="s">
        <v>211</v>
      </c>
      <c r="C1036" s="19" t="s">
        <v>415</v>
      </c>
      <c r="D1036" s="19" t="s">
        <v>373</v>
      </c>
      <c r="E1036" s="19" t="s">
        <v>416</v>
      </c>
      <c r="F1036" s="19" t="s">
        <v>368</v>
      </c>
      <c r="G1036" s="19" t="s">
        <v>140</v>
      </c>
      <c r="H1036" s="19" t="s">
        <v>363</v>
      </c>
      <c r="I1036" s="19" t="s">
        <v>364</v>
      </c>
      <c r="J1036">
        <v>6145</v>
      </c>
      <c r="K1036" s="20">
        <v>430972.21294131002</v>
      </c>
      <c r="L1036" s="21">
        <v>732833.34372744802</v>
      </c>
      <c r="M1036" s="21"/>
      <c r="N1036" s="22">
        <v>0.58809034363697799</v>
      </c>
      <c r="O1036" s="23">
        <v>0.24</v>
      </c>
      <c r="P1036" s="24">
        <v>0.22620000000000001</v>
      </c>
      <c r="Q1036">
        <v>3613</v>
      </c>
      <c r="R1036" s="23">
        <v>817.26</v>
      </c>
      <c r="S1036" s="23">
        <v>0</v>
      </c>
      <c r="T1036" s="23">
        <f t="shared" si="16"/>
        <v>817.26</v>
      </c>
      <c r="U1036" s="25">
        <v>44860.801865706002</v>
      </c>
    </row>
    <row r="1037" spans="1:21" x14ac:dyDescent="0.25">
      <c r="A1037" s="19" t="s">
        <v>154</v>
      </c>
      <c r="B1037" s="19" t="s">
        <v>211</v>
      </c>
      <c r="C1037" s="19" t="s">
        <v>415</v>
      </c>
      <c r="D1037" s="19" t="s">
        <v>384</v>
      </c>
      <c r="E1037" s="19" t="s">
        <v>416</v>
      </c>
      <c r="F1037" s="19" t="s">
        <v>368</v>
      </c>
      <c r="G1037" s="19" t="s">
        <v>140</v>
      </c>
      <c r="H1037" s="19" t="s">
        <v>363</v>
      </c>
      <c r="I1037" s="19" t="s">
        <v>364</v>
      </c>
      <c r="J1037">
        <v>0</v>
      </c>
      <c r="K1037" s="20">
        <v>430972.21294131002</v>
      </c>
      <c r="L1037" s="21">
        <v>732833.34372744802</v>
      </c>
      <c r="M1037" s="21"/>
      <c r="N1037" s="22">
        <v>0.58809034363697799</v>
      </c>
      <c r="O1037" s="23">
        <v>0.24</v>
      </c>
      <c r="P1037" s="24">
        <v>0.22620000000000001</v>
      </c>
      <c r="Q1037">
        <v>0</v>
      </c>
      <c r="R1037" s="23">
        <v>0</v>
      </c>
      <c r="S1037" s="23">
        <v>0</v>
      </c>
      <c r="T1037" s="23">
        <f t="shared" si="16"/>
        <v>0</v>
      </c>
      <c r="U1037" s="25">
        <v>44860.801865706002</v>
      </c>
    </row>
    <row r="1038" spans="1:21" x14ac:dyDescent="0.25">
      <c r="A1038" s="19" t="s">
        <v>154</v>
      </c>
      <c r="B1038" s="19" t="s">
        <v>211</v>
      </c>
      <c r="C1038" s="19" t="s">
        <v>415</v>
      </c>
      <c r="D1038" s="19" t="s">
        <v>371</v>
      </c>
      <c r="E1038" s="19" t="s">
        <v>416</v>
      </c>
      <c r="F1038" s="19" t="s">
        <v>368</v>
      </c>
      <c r="G1038" s="19" t="s">
        <v>140</v>
      </c>
      <c r="H1038" s="19" t="s">
        <v>363</v>
      </c>
      <c r="I1038" s="19" t="s">
        <v>364</v>
      </c>
      <c r="J1038">
        <v>0</v>
      </c>
      <c r="K1038" s="20">
        <v>430972.21294131002</v>
      </c>
      <c r="L1038" s="21">
        <v>732833.34372744802</v>
      </c>
      <c r="M1038" s="21"/>
      <c r="N1038" s="22">
        <v>0.58809034363697799</v>
      </c>
      <c r="O1038" s="23">
        <v>0.24</v>
      </c>
      <c r="P1038" s="24">
        <v>0.22620000000000001</v>
      </c>
      <c r="Q1038">
        <v>0</v>
      </c>
      <c r="R1038" s="23">
        <v>0</v>
      </c>
      <c r="S1038" s="23">
        <v>0</v>
      </c>
      <c r="T1038" s="23">
        <f t="shared" si="16"/>
        <v>0</v>
      </c>
      <c r="U1038" s="25">
        <v>44860.801865706002</v>
      </c>
    </row>
    <row r="1039" spans="1:21" x14ac:dyDescent="0.25">
      <c r="A1039" s="19" t="s">
        <v>154</v>
      </c>
      <c r="B1039" s="19" t="s">
        <v>211</v>
      </c>
      <c r="C1039" s="19" t="s">
        <v>415</v>
      </c>
      <c r="D1039" s="19" t="s">
        <v>374</v>
      </c>
      <c r="E1039" s="19" t="s">
        <v>416</v>
      </c>
      <c r="F1039" s="19" t="s">
        <v>368</v>
      </c>
      <c r="G1039" s="19" t="s">
        <v>140</v>
      </c>
      <c r="H1039" s="19" t="s">
        <v>363</v>
      </c>
      <c r="I1039" s="19" t="s">
        <v>364</v>
      </c>
      <c r="J1039">
        <v>49</v>
      </c>
      <c r="K1039" s="20">
        <v>430972.21294131002</v>
      </c>
      <c r="L1039" s="21">
        <v>732833.34372744802</v>
      </c>
      <c r="M1039" s="21"/>
      <c r="N1039" s="22">
        <v>0.58809034363697799</v>
      </c>
      <c r="O1039" s="23">
        <v>0.24</v>
      </c>
      <c r="P1039" s="24">
        <v>0.22620000000000001</v>
      </c>
      <c r="Q1039">
        <v>28</v>
      </c>
      <c r="R1039" s="23">
        <v>6.33</v>
      </c>
      <c r="S1039" s="23">
        <v>0</v>
      </c>
      <c r="T1039" s="23">
        <f t="shared" si="16"/>
        <v>6.33</v>
      </c>
      <c r="U1039" s="25">
        <v>44860.801865706002</v>
      </c>
    </row>
    <row r="1040" spans="1:21" x14ac:dyDescent="0.25">
      <c r="A1040" s="19" t="s">
        <v>154</v>
      </c>
      <c r="B1040" s="19" t="s">
        <v>211</v>
      </c>
      <c r="C1040" s="19" t="s">
        <v>415</v>
      </c>
      <c r="D1040" s="19" t="s">
        <v>372</v>
      </c>
      <c r="E1040" s="19" t="s">
        <v>416</v>
      </c>
      <c r="F1040" s="19" t="s">
        <v>368</v>
      </c>
      <c r="G1040" s="19" t="s">
        <v>140</v>
      </c>
      <c r="H1040" s="19" t="s">
        <v>363</v>
      </c>
      <c r="I1040" s="19" t="s">
        <v>364</v>
      </c>
      <c r="J1040">
        <v>162</v>
      </c>
      <c r="K1040" s="20">
        <v>430972.21294131002</v>
      </c>
      <c r="L1040" s="21">
        <v>732833.34372744802</v>
      </c>
      <c r="M1040" s="21"/>
      <c r="N1040" s="22">
        <v>0.58809034363697799</v>
      </c>
      <c r="O1040" s="23">
        <v>0.24</v>
      </c>
      <c r="P1040" s="24">
        <v>0.22620000000000001</v>
      </c>
      <c r="Q1040">
        <v>95</v>
      </c>
      <c r="R1040" s="23">
        <v>21.49</v>
      </c>
      <c r="S1040" s="23">
        <v>0</v>
      </c>
      <c r="T1040" s="23">
        <f t="shared" si="16"/>
        <v>21.49</v>
      </c>
      <c r="U1040" s="25">
        <v>44860.801865706002</v>
      </c>
    </row>
    <row r="1041" spans="1:21" x14ac:dyDescent="0.25">
      <c r="A1041" s="19" t="s">
        <v>154</v>
      </c>
      <c r="B1041" s="19" t="s">
        <v>211</v>
      </c>
      <c r="C1041" s="19" t="s">
        <v>415</v>
      </c>
      <c r="D1041" s="19" t="s">
        <v>380</v>
      </c>
      <c r="E1041" s="19" t="s">
        <v>416</v>
      </c>
      <c r="F1041" s="19" t="s">
        <v>368</v>
      </c>
      <c r="G1041" s="19" t="s">
        <v>140</v>
      </c>
      <c r="H1041" s="19" t="s">
        <v>363</v>
      </c>
      <c r="I1041" s="19" t="s">
        <v>364</v>
      </c>
      <c r="J1041">
        <v>0</v>
      </c>
      <c r="K1041" s="20">
        <v>430972.21294131002</v>
      </c>
      <c r="L1041" s="21">
        <v>732833.34372744802</v>
      </c>
      <c r="M1041" s="21"/>
      <c r="N1041" s="22">
        <v>0.58809034363697799</v>
      </c>
      <c r="O1041" s="23">
        <v>0.24</v>
      </c>
      <c r="P1041" s="24">
        <v>0.22620000000000001</v>
      </c>
      <c r="Q1041">
        <v>0</v>
      </c>
      <c r="R1041" s="23">
        <v>0</v>
      </c>
      <c r="S1041" s="23">
        <v>0</v>
      </c>
      <c r="T1041" s="23">
        <f t="shared" si="16"/>
        <v>0</v>
      </c>
      <c r="U1041" s="25">
        <v>44860.801865706002</v>
      </c>
    </row>
    <row r="1042" spans="1:21" x14ac:dyDescent="0.25">
      <c r="A1042" s="19" t="s">
        <v>154</v>
      </c>
      <c r="B1042" s="19" t="s">
        <v>211</v>
      </c>
      <c r="C1042" s="19" t="s">
        <v>415</v>
      </c>
      <c r="D1042" s="19" t="s">
        <v>369</v>
      </c>
      <c r="E1042" s="19" t="s">
        <v>416</v>
      </c>
      <c r="F1042" s="19" t="s">
        <v>368</v>
      </c>
      <c r="G1042" s="19" t="s">
        <v>140</v>
      </c>
      <c r="H1042" s="19" t="s">
        <v>363</v>
      </c>
      <c r="I1042" s="19" t="s">
        <v>364</v>
      </c>
      <c r="J1042">
        <v>68</v>
      </c>
      <c r="K1042" s="20">
        <v>430972.21294131002</v>
      </c>
      <c r="L1042" s="21">
        <v>732833.34372744802</v>
      </c>
      <c r="M1042" s="21"/>
      <c r="N1042" s="22">
        <v>0.58809034363697799</v>
      </c>
      <c r="O1042" s="23">
        <v>0.24</v>
      </c>
      <c r="P1042" s="24">
        <v>0.22620000000000001</v>
      </c>
      <c r="Q1042">
        <v>39</v>
      </c>
      <c r="R1042" s="23">
        <v>8.82</v>
      </c>
      <c r="S1042" s="23">
        <v>-0.68</v>
      </c>
      <c r="T1042" s="23">
        <f t="shared" si="16"/>
        <v>8.14</v>
      </c>
      <c r="U1042" s="25">
        <v>44860.801865706002</v>
      </c>
    </row>
    <row r="1043" spans="1:21" x14ac:dyDescent="0.25">
      <c r="A1043" s="19" t="s">
        <v>154</v>
      </c>
      <c r="B1043" s="19" t="s">
        <v>211</v>
      </c>
      <c r="C1043" s="19" t="s">
        <v>415</v>
      </c>
      <c r="D1043" s="19" t="s">
        <v>376</v>
      </c>
      <c r="E1043" s="19" t="s">
        <v>416</v>
      </c>
      <c r="F1043" s="19" t="s">
        <v>368</v>
      </c>
      <c r="G1043" s="19" t="s">
        <v>140</v>
      </c>
      <c r="H1043" s="19" t="s">
        <v>363</v>
      </c>
      <c r="I1043" s="19" t="s">
        <v>364</v>
      </c>
      <c r="J1043">
        <v>0</v>
      </c>
      <c r="K1043" s="20">
        <v>430972.21294131002</v>
      </c>
      <c r="L1043" s="21">
        <v>732833.34372744802</v>
      </c>
      <c r="M1043" s="21"/>
      <c r="N1043" s="22">
        <v>0.58809034363697799</v>
      </c>
      <c r="O1043" s="23">
        <v>0.24</v>
      </c>
      <c r="P1043" s="24">
        <v>0.22620000000000001</v>
      </c>
      <c r="Q1043">
        <v>0</v>
      </c>
      <c r="R1043" s="23">
        <v>0</v>
      </c>
      <c r="S1043" s="23">
        <v>0</v>
      </c>
      <c r="T1043" s="23">
        <f t="shared" si="16"/>
        <v>0</v>
      </c>
      <c r="U1043" s="25">
        <v>44860.801865706002</v>
      </c>
    </row>
    <row r="1044" spans="1:21" x14ac:dyDescent="0.25">
      <c r="A1044" s="19" t="s">
        <v>154</v>
      </c>
      <c r="B1044" s="19" t="s">
        <v>211</v>
      </c>
      <c r="C1044" s="19" t="s">
        <v>415</v>
      </c>
      <c r="D1044" s="19" t="s">
        <v>382</v>
      </c>
      <c r="E1044" s="19" t="s">
        <v>416</v>
      </c>
      <c r="F1044" s="19" t="s">
        <v>368</v>
      </c>
      <c r="G1044" s="19" t="s">
        <v>140</v>
      </c>
      <c r="H1044" s="19" t="s">
        <v>363</v>
      </c>
      <c r="I1044" s="19" t="s">
        <v>364</v>
      </c>
      <c r="J1044">
        <v>2073</v>
      </c>
      <c r="K1044" s="20">
        <v>430972.21294131002</v>
      </c>
      <c r="L1044" s="21">
        <v>732833.34372744802</v>
      </c>
      <c r="M1044" s="21"/>
      <c r="N1044" s="22">
        <v>0.58809034363697799</v>
      </c>
      <c r="O1044" s="23">
        <v>0.24</v>
      </c>
      <c r="P1044" s="24">
        <v>0.22620000000000001</v>
      </c>
      <c r="Q1044">
        <v>1219</v>
      </c>
      <c r="R1044" s="23">
        <v>275.74</v>
      </c>
      <c r="S1044" s="23">
        <v>-0.67</v>
      </c>
      <c r="T1044" s="23">
        <f t="shared" si="16"/>
        <v>275.07</v>
      </c>
      <c r="U1044" s="25">
        <v>44860.801865706002</v>
      </c>
    </row>
    <row r="1045" spans="1:21" x14ac:dyDescent="0.25">
      <c r="A1045" s="19" t="s">
        <v>154</v>
      </c>
      <c r="B1045" s="19" t="s">
        <v>211</v>
      </c>
      <c r="C1045" s="19" t="s">
        <v>415</v>
      </c>
      <c r="D1045" s="19" t="s">
        <v>366</v>
      </c>
      <c r="E1045" s="19" t="s">
        <v>416</v>
      </c>
      <c r="F1045" s="19" t="s">
        <v>368</v>
      </c>
      <c r="G1045" s="19" t="s">
        <v>140</v>
      </c>
      <c r="H1045" s="19" t="s">
        <v>363</v>
      </c>
      <c r="I1045" s="19" t="s">
        <v>364</v>
      </c>
      <c r="J1045">
        <v>10476</v>
      </c>
      <c r="K1045" s="20">
        <v>430972.21294131002</v>
      </c>
      <c r="L1045" s="21">
        <v>732833.34372744802</v>
      </c>
      <c r="M1045" s="21"/>
      <c r="N1045" s="22">
        <v>0.58809034363697799</v>
      </c>
      <c r="O1045" s="23">
        <v>0.24</v>
      </c>
      <c r="P1045" s="24">
        <v>0.22620000000000001</v>
      </c>
      <c r="Q1045">
        <v>6160</v>
      </c>
      <c r="R1045" s="23">
        <v>1393.39</v>
      </c>
      <c r="S1045" s="23">
        <v>1.1299999999999999</v>
      </c>
      <c r="T1045" s="23">
        <f t="shared" si="16"/>
        <v>1394.5200000000002</v>
      </c>
      <c r="U1045" s="25">
        <v>44860.801865706002</v>
      </c>
    </row>
    <row r="1046" spans="1:21" x14ac:dyDescent="0.25">
      <c r="A1046" s="19" t="s">
        <v>154</v>
      </c>
      <c r="B1046" s="19" t="s">
        <v>211</v>
      </c>
      <c r="C1046" s="19" t="s">
        <v>415</v>
      </c>
      <c r="D1046" s="19" t="s">
        <v>370</v>
      </c>
      <c r="E1046" s="19" t="s">
        <v>416</v>
      </c>
      <c r="F1046" s="19" t="s">
        <v>368</v>
      </c>
      <c r="G1046" s="19" t="s">
        <v>140</v>
      </c>
      <c r="H1046" s="19" t="s">
        <v>363</v>
      </c>
      <c r="I1046" s="19" t="s">
        <v>364</v>
      </c>
      <c r="J1046">
        <v>2578</v>
      </c>
      <c r="K1046" s="20">
        <v>430972.21294131002</v>
      </c>
      <c r="L1046" s="21">
        <v>732833.34372744802</v>
      </c>
      <c r="M1046" s="21"/>
      <c r="N1046" s="22">
        <v>0.58809034363697799</v>
      </c>
      <c r="O1046" s="23">
        <v>0.24</v>
      </c>
      <c r="P1046" s="24">
        <v>0.22620000000000001</v>
      </c>
      <c r="Q1046">
        <v>1516</v>
      </c>
      <c r="R1046" s="23">
        <v>342.92</v>
      </c>
      <c r="S1046" s="23">
        <v>1.81</v>
      </c>
      <c r="T1046" s="23">
        <f t="shared" si="16"/>
        <v>344.73</v>
      </c>
      <c r="U1046" s="25">
        <v>44860.801865706002</v>
      </c>
    </row>
    <row r="1047" spans="1:21" x14ac:dyDescent="0.25">
      <c r="A1047" s="19" t="s">
        <v>147</v>
      </c>
      <c r="B1047" s="19" t="s">
        <v>212</v>
      </c>
      <c r="C1047" s="19" t="s">
        <v>415</v>
      </c>
      <c r="D1047" s="19" t="s">
        <v>375</v>
      </c>
      <c r="E1047" s="19" t="s">
        <v>416</v>
      </c>
      <c r="F1047" s="19" t="s">
        <v>368</v>
      </c>
      <c r="G1047" s="19" t="s">
        <v>140</v>
      </c>
      <c r="H1047" s="19" t="s">
        <v>363</v>
      </c>
      <c r="I1047" s="19" t="s">
        <v>364</v>
      </c>
      <c r="J1047">
        <v>1508</v>
      </c>
      <c r="K1047" s="20">
        <v>21817.675561948901</v>
      </c>
      <c r="L1047" s="21">
        <v>732833.34372744802</v>
      </c>
      <c r="M1047" s="21"/>
      <c r="N1047" s="22">
        <v>2.97716742130981E-2</v>
      </c>
      <c r="O1047" s="23">
        <v>0.24</v>
      </c>
      <c r="P1047" s="24">
        <v>0.22620000000000001</v>
      </c>
      <c r="Q1047">
        <v>44</v>
      </c>
      <c r="R1047" s="23">
        <v>9.9499999999999993</v>
      </c>
      <c r="S1047" s="23">
        <v>0</v>
      </c>
      <c r="T1047" s="23">
        <f t="shared" si="16"/>
        <v>9.9499999999999993</v>
      </c>
      <c r="U1047" s="25">
        <v>44860.801865706002</v>
      </c>
    </row>
    <row r="1048" spans="1:21" x14ac:dyDescent="0.25">
      <c r="A1048" s="19" t="s">
        <v>147</v>
      </c>
      <c r="B1048" s="19" t="s">
        <v>212</v>
      </c>
      <c r="C1048" s="19" t="s">
        <v>415</v>
      </c>
      <c r="D1048" s="19" t="s">
        <v>377</v>
      </c>
      <c r="E1048" s="19" t="s">
        <v>416</v>
      </c>
      <c r="F1048" s="19" t="s">
        <v>368</v>
      </c>
      <c r="G1048" s="19" t="s">
        <v>140</v>
      </c>
      <c r="H1048" s="19" t="s">
        <v>363</v>
      </c>
      <c r="I1048" s="19" t="s">
        <v>364</v>
      </c>
      <c r="J1048">
        <v>1883</v>
      </c>
      <c r="K1048" s="20">
        <v>21817.675561948901</v>
      </c>
      <c r="L1048" s="21">
        <v>732833.34372744802</v>
      </c>
      <c r="M1048" s="21"/>
      <c r="N1048" s="22">
        <v>2.97716742130981E-2</v>
      </c>
      <c r="O1048" s="23">
        <v>0.24</v>
      </c>
      <c r="P1048" s="24">
        <v>0.22620000000000001</v>
      </c>
      <c r="Q1048">
        <v>56</v>
      </c>
      <c r="R1048" s="23">
        <v>12.67</v>
      </c>
      <c r="S1048" s="23">
        <v>1.1299999999999999</v>
      </c>
      <c r="T1048" s="23">
        <f t="shared" si="16"/>
        <v>13.8</v>
      </c>
      <c r="U1048" s="25">
        <v>44860.801865706002</v>
      </c>
    </row>
    <row r="1049" spans="1:21" x14ac:dyDescent="0.25">
      <c r="A1049" s="19" t="s">
        <v>147</v>
      </c>
      <c r="B1049" s="19" t="s">
        <v>212</v>
      </c>
      <c r="C1049" s="19" t="s">
        <v>415</v>
      </c>
      <c r="D1049" s="19" t="s">
        <v>379</v>
      </c>
      <c r="E1049" s="19" t="s">
        <v>416</v>
      </c>
      <c r="F1049" s="19" t="s">
        <v>368</v>
      </c>
      <c r="G1049" s="19" t="s">
        <v>140</v>
      </c>
      <c r="H1049" s="19" t="s">
        <v>363</v>
      </c>
      <c r="I1049" s="19" t="s">
        <v>364</v>
      </c>
      <c r="J1049">
        <v>0</v>
      </c>
      <c r="K1049" s="20">
        <v>21817.675561948901</v>
      </c>
      <c r="L1049" s="21">
        <v>732833.34372744802</v>
      </c>
      <c r="M1049" s="21"/>
      <c r="N1049" s="22">
        <v>2.97716742130981E-2</v>
      </c>
      <c r="O1049" s="23">
        <v>0.24</v>
      </c>
      <c r="P1049" s="24">
        <v>0.22620000000000001</v>
      </c>
      <c r="Q1049">
        <v>0</v>
      </c>
      <c r="R1049" s="23">
        <v>0</v>
      </c>
      <c r="S1049" s="23">
        <v>0</v>
      </c>
      <c r="T1049" s="23">
        <f t="shared" si="16"/>
        <v>0</v>
      </c>
      <c r="U1049" s="25">
        <v>44860.801865706002</v>
      </c>
    </row>
    <row r="1050" spans="1:21" x14ac:dyDescent="0.25">
      <c r="A1050" s="19" t="s">
        <v>147</v>
      </c>
      <c r="B1050" s="19" t="s">
        <v>212</v>
      </c>
      <c r="C1050" s="19" t="s">
        <v>415</v>
      </c>
      <c r="D1050" s="19" t="s">
        <v>378</v>
      </c>
      <c r="E1050" s="19" t="s">
        <v>416</v>
      </c>
      <c r="F1050" s="19" t="s">
        <v>368</v>
      </c>
      <c r="G1050" s="19" t="s">
        <v>140</v>
      </c>
      <c r="H1050" s="19" t="s">
        <v>363</v>
      </c>
      <c r="I1050" s="19" t="s">
        <v>364</v>
      </c>
      <c r="J1050">
        <v>1</v>
      </c>
      <c r="K1050" s="20">
        <v>21817.675561948901</v>
      </c>
      <c r="L1050" s="21">
        <v>732833.34372744802</v>
      </c>
      <c r="M1050" s="21"/>
      <c r="N1050" s="22">
        <v>2.97716742130981E-2</v>
      </c>
      <c r="O1050" s="23">
        <v>0.24</v>
      </c>
      <c r="P1050" s="24">
        <v>0.22620000000000001</v>
      </c>
      <c r="Q1050">
        <v>0</v>
      </c>
      <c r="R1050" s="23">
        <v>0</v>
      </c>
      <c r="S1050" s="23">
        <v>0</v>
      </c>
      <c r="T1050" s="23">
        <f t="shared" si="16"/>
        <v>0</v>
      </c>
      <c r="U1050" s="25">
        <v>44860.801865706002</v>
      </c>
    </row>
    <row r="1051" spans="1:21" x14ac:dyDescent="0.25">
      <c r="A1051" s="19" t="s">
        <v>147</v>
      </c>
      <c r="B1051" s="19" t="s">
        <v>212</v>
      </c>
      <c r="C1051" s="19" t="s">
        <v>415</v>
      </c>
      <c r="D1051" s="19" t="s">
        <v>383</v>
      </c>
      <c r="E1051" s="19" t="s">
        <v>416</v>
      </c>
      <c r="F1051" s="19" t="s">
        <v>368</v>
      </c>
      <c r="G1051" s="19" t="s">
        <v>140</v>
      </c>
      <c r="H1051" s="19" t="s">
        <v>363</v>
      </c>
      <c r="I1051" s="19" t="s">
        <v>364</v>
      </c>
      <c r="J1051">
        <v>2498</v>
      </c>
      <c r="K1051" s="20">
        <v>21817.675561948901</v>
      </c>
      <c r="L1051" s="21">
        <v>732833.34372744802</v>
      </c>
      <c r="M1051" s="21"/>
      <c r="N1051" s="22">
        <v>2.97716742130981E-2</v>
      </c>
      <c r="O1051" s="23">
        <v>0.24</v>
      </c>
      <c r="P1051" s="24">
        <v>0.22620000000000001</v>
      </c>
      <c r="Q1051">
        <v>74</v>
      </c>
      <c r="R1051" s="23">
        <v>16.739999999999998</v>
      </c>
      <c r="S1051" s="23">
        <v>0.9</v>
      </c>
      <c r="T1051" s="23">
        <f t="shared" si="16"/>
        <v>17.639999999999997</v>
      </c>
      <c r="U1051" s="25">
        <v>44860.801865706002</v>
      </c>
    </row>
    <row r="1052" spans="1:21" x14ac:dyDescent="0.25">
      <c r="A1052" s="19" t="s">
        <v>147</v>
      </c>
      <c r="B1052" s="19" t="s">
        <v>212</v>
      </c>
      <c r="C1052" s="19" t="s">
        <v>415</v>
      </c>
      <c r="D1052" s="19" t="s">
        <v>385</v>
      </c>
      <c r="E1052" s="19" t="s">
        <v>416</v>
      </c>
      <c r="F1052" s="19" t="s">
        <v>368</v>
      </c>
      <c r="G1052" s="19" t="s">
        <v>140</v>
      </c>
      <c r="H1052" s="19" t="s">
        <v>363</v>
      </c>
      <c r="I1052" s="19" t="s">
        <v>364</v>
      </c>
      <c r="J1052">
        <v>17252</v>
      </c>
      <c r="K1052" s="20">
        <v>21817.675561948901</v>
      </c>
      <c r="L1052" s="21">
        <v>732833.34372744802</v>
      </c>
      <c r="M1052" s="21"/>
      <c r="N1052" s="22">
        <v>2.97716742130981E-2</v>
      </c>
      <c r="O1052" s="23">
        <v>0.24</v>
      </c>
      <c r="P1052" s="24">
        <v>0.22620000000000001</v>
      </c>
      <c r="Q1052">
        <v>513</v>
      </c>
      <c r="R1052" s="23">
        <v>116.04</v>
      </c>
      <c r="S1052" s="23">
        <v>0</v>
      </c>
      <c r="T1052" s="23">
        <f t="shared" si="16"/>
        <v>116.04</v>
      </c>
      <c r="U1052" s="25">
        <v>44860.801865706002</v>
      </c>
    </row>
    <row r="1053" spans="1:21" x14ac:dyDescent="0.25">
      <c r="A1053" s="19" t="s">
        <v>147</v>
      </c>
      <c r="B1053" s="19" t="s">
        <v>212</v>
      </c>
      <c r="C1053" s="19" t="s">
        <v>415</v>
      </c>
      <c r="D1053" s="19" t="s">
        <v>381</v>
      </c>
      <c r="E1053" s="19" t="s">
        <v>416</v>
      </c>
      <c r="F1053" s="19" t="s">
        <v>368</v>
      </c>
      <c r="G1053" s="19" t="s">
        <v>140</v>
      </c>
      <c r="H1053" s="19" t="s">
        <v>363</v>
      </c>
      <c r="I1053" s="19" t="s">
        <v>364</v>
      </c>
      <c r="J1053">
        <v>311</v>
      </c>
      <c r="K1053" s="20">
        <v>21817.675561948901</v>
      </c>
      <c r="L1053" s="21">
        <v>732833.34372744802</v>
      </c>
      <c r="M1053" s="21"/>
      <c r="N1053" s="22">
        <v>2.97716742130981E-2</v>
      </c>
      <c r="O1053" s="23">
        <v>0.24</v>
      </c>
      <c r="P1053" s="24">
        <v>0.22620000000000001</v>
      </c>
      <c r="Q1053">
        <v>9</v>
      </c>
      <c r="R1053" s="23">
        <v>2.04</v>
      </c>
      <c r="S1053" s="23">
        <v>0</v>
      </c>
      <c r="T1053" s="23">
        <f t="shared" si="16"/>
        <v>2.04</v>
      </c>
      <c r="U1053" s="25">
        <v>44860.801865706002</v>
      </c>
    </row>
    <row r="1054" spans="1:21" x14ac:dyDescent="0.25">
      <c r="A1054" s="19" t="s">
        <v>147</v>
      </c>
      <c r="B1054" s="19" t="s">
        <v>212</v>
      </c>
      <c r="C1054" s="19" t="s">
        <v>415</v>
      </c>
      <c r="D1054" s="19" t="s">
        <v>373</v>
      </c>
      <c r="E1054" s="19" t="s">
        <v>416</v>
      </c>
      <c r="F1054" s="19" t="s">
        <v>368</v>
      </c>
      <c r="G1054" s="19" t="s">
        <v>140</v>
      </c>
      <c r="H1054" s="19" t="s">
        <v>363</v>
      </c>
      <c r="I1054" s="19" t="s">
        <v>364</v>
      </c>
      <c r="J1054">
        <v>6145</v>
      </c>
      <c r="K1054" s="20">
        <v>21817.675561948901</v>
      </c>
      <c r="L1054" s="21">
        <v>732833.34372744802</v>
      </c>
      <c r="M1054" s="21"/>
      <c r="N1054" s="22">
        <v>2.97716742130981E-2</v>
      </c>
      <c r="O1054" s="23">
        <v>0.24</v>
      </c>
      <c r="P1054" s="24">
        <v>0.22620000000000001</v>
      </c>
      <c r="Q1054">
        <v>182</v>
      </c>
      <c r="R1054" s="23">
        <v>41.17</v>
      </c>
      <c r="S1054" s="23">
        <v>0</v>
      </c>
      <c r="T1054" s="23">
        <f t="shared" si="16"/>
        <v>41.17</v>
      </c>
      <c r="U1054" s="25">
        <v>44860.801865706002</v>
      </c>
    </row>
    <row r="1055" spans="1:21" x14ac:dyDescent="0.25">
      <c r="A1055" s="19" t="s">
        <v>169</v>
      </c>
      <c r="B1055" s="19" t="s">
        <v>242</v>
      </c>
      <c r="C1055" s="19" t="s">
        <v>365</v>
      </c>
      <c r="D1055" s="19" t="s">
        <v>376</v>
      </c>
      <c r="E1055" s="19" t="s">
        <v>367</v>
      </c>
      <c r="F1055" s="19" t="s">
        <v>368</v>
      </c>
      <c r="G1055" s="19" t="s">
        <v>18</v>
      </c>
      <c r="H1055" s="19" t="s">
        <v>363</v>
      </c>
      <c r="I1055" s="19" t="s">
        <v>364</v>
      </c>
      <c r="J1055">
        <v>0</v>
      </c>
      <c r="K1055" s="20">
        <v>26497.221621918099</v>
      </c>
      <c r="L1055" s="21">
        <v>5421577.2725373199</v>
      </c>
      <c r="M1055" s="21"/>
      <c r="N1055" s="22">
        <v>4.8873640068063202E-3</v>
      </c>
      <c r="O1055" s="23">
        <v>2.15</v>
      </c>
      <c r="P1055" s="24">
        <v>2.0263749999999998</v>
      </c>
      <c r="Q1055">
        <v>0</v>
      </c>
      <c r="R1055" s="23">
        <v>0</v>
      </c>
      <c r="S1055" s="23">
        <v>0</v>
      </c>
      <c r="T1055" s="23">
        <f t="shared" si="16"/>
        <v>0</v>
      </c>
      <c r="U1055" s="25">
        <v>44860.801865706002</v>
      </c>
    </row>
    <row r="1056" spans="1:21" x14ac:dyDescent="0.25">
      <c r="A1056" s="19" t="s">
        <v>169</v>
      </c>
      <c r="B1056" s="19" t="s">
        <v>242</v>
      </c>
      <c r="C1056" s="19" t="s">
        <v>365</v>
      </c>
      <c r="D1056" s="19" t="s">
        <v>377</v>
      </c>
      <c r="E1056" s="19" t="s">
        <v>367</v>
      </c>
      <c r="F1056" s="19" t="s">
        <v>368</v>
      </c>
      <c r="G1056" s="19" t="s">
        <v>18</v>
      </c>
      <c r="H1056" s="19" t="s">
        <v>363</v>
      </c>
      <c r="I1056" s="19" t="s">
        <v>364</v>
      </c>
      <c r="J1056">
        <v>3370</v>
      </c>
      <c r="K1056" s="20">
        <v>26497.221621918099</v>
      </c>
      <c r="L1056" s="21">
        <v>5421577.2725373199</v>
      </c>
      <c r="M1056" s="21"/>
      <c r="N1056" s="22">
        <v>4.8873640068063202E-3</v>
      </c>
      <c r="O1056" s="23">
        <v>2.15</v>
      </c>
      <c r="P1056" s="24">
        <v>2.0263749999999998</v>
      </c>
      <c r="Q1056">
        <v>16</v>
      </c>
      <c r="R1056" s="23">
        <v>32.42</v>
      </c>
      <c r="S1056" s="23">
        <v>4.0599999999999996</v>
      </c>
      <c r="T1056" s="23">
        <f t="shared" si="16"/>
        <v>36.480000000000004</v>
      </c>
      <c r="U1056" s="25">
        <v>44860.801865706002</v>
      </c>
    </row>
    <row r="1057" spans="1:21" x14ac:dyDescent="0.25">
      <c r="A1057" s="19" t="s">
        <v>169</v>
      </c>
      <c r="B1057" s="19" t="s">
        <v>242</v>
      </c>
      <c r="C1057" s="19" t="s">
        <v>365</v>
      </c>
      <c r="D1057" s="19" t="s">
        <v>378</v>
      </c>
      <c r="E1057" s="19" t="s">
        <v>367</v>
      </c>
      <c r="F1057" s="19" t="s">
        <v>368</v>
      </c>
      <c r="G1057" s="19" t="s">
        <v>18</v>
      </c>
      <c r="H1057" s="19" t="s">
        <v>363</v>
      </c>
      <c r="I1057" s="19" t="s">
        <v>364</v>
      </c>
      <c r="J1057">
        <v>9</v>
      </c>
      <c r="K1057" s="20">
        <v>26497.221621918099</v>
      </c>
      <c r="L1057" s="21">
        <v>5421577.2725373199</v>
      </c>
      <c r="M1057" s="21"/>
      <c r="N1057" s="22">
        <v>4.8873640068063202E-3</v>
      </c>
      <c r="O1057" s="23">
        <v>2.15</v>
      </c>
      <c r="P1057" s="24">
        <v>2.0263749999999998</v>
      </c>
      <c r="Q1057">
        <v>0</v>
      </c>
      <c r="R1057" s="23">
        <v>0</v>
      </c>
      <c r="S1057" s="23">
        <v>0</v>
      </c>
      <c r="T1057" s="23">
        <f t="shared" si="16"/>
        <v>0</v>
      </c>
      <c r="U1057" s="25">
        <v>44860.801865706002</v>
      </c>
    </row>
    <row r="1058" spans="1:21" x14ac:dyDescent="0.25">
      <c r="A1058" s="19" t="s">
        <v>170</v>
      </c>
      <c r="B1058" s="19" t="s">
        <v>241</v>
      </c>
      <c r="C1058" s="19" t="s">
        <v>365</v>
      </c>
      <c r="D1058" s="19" t="s">
        <v>379</v>
      </c>
      <c r="E1058" s="19" t="s">
        <v>367</v>
      </c>
      <c r="F1058" s="19" t="s">
        <v>368</v>
      </c>
      <c r="G1058" s="19" t="s">
        <v>18</v>
      </c>
      <c r="H1058" s="19" t="s">
        <v>363</v>
      </c>
      <c r="I1058" s="19" t="s">
        <v>364</v>
      </c>
      <c r="J1058">
        <v>0</v>
      </c>
      <c r="K1058" s="20">
        <v>464347.89703747397</v>
      </c>
      <c r="L1058" s="21">
        <v>5421577.2725373199</v>
      </c>
      <c r="M1058" s="21"/>
      <c r="N1058" s="22">
        <v>8.56481193009275E-2</v>
      </c>
      <c r="O1058" s="23">
        <v>2.15</v>
      </c>
      <c r="P1058" s="24">
        <v>2.0263749999999998</v>
      </c>
      <c r="Q1058">
        <v>0</v>
      </c>
      <c r="R1058" s="23">
        <v>0</v>
      </c>
      <c r="S1058" s="23">
        <v>0</v>
      </c>
      <c r="T1058" s="23">
        <f t="shared" si="16"/>
        <v>0</v>
      </c>
      <c r="U1058" s="25">
        <v>44860.801865706002</v>
      </c>
    </row>
    <row r="1059" spans="1:21" x14ac:dyDescent="0.25">
      <c r="A1059" s="19" t="s">
        <v>170</v>
      </c>
      <c r="B1059" s="19" t="s">
        <v>241</v>
      </c>
      <c r="C1059" s="19" t="s">
        <v>365</v>
      </c>
      <c r="D1059" s="19" t="s">
        <v>380</v>
      </c>
      <c r="E1059" s="19" t="s">
        <v>367</v>
      </c>
      <c r="F1059" s="19" t="s">
        <v>368</v>
      </c>
      <c r="G1059" s="19" t="s">
        <v>18</v>
      </c>
      <c r="H1059" s="19" t="s">
        <v>363</v>
      </c>
      <c r="I1059" s="19" t="s">
        <v>364</v>
      </c>
      <c r="J1059">
        <v>0</v>
      </c>
      <c r="K1059" s="20">
        <v>464347.89703747397</v>
      </c>
      <c r="L1059" s="21">
        <v>5421577.2725373199</v>
      </c>
      <c r="M1059" s="21"/>
      <c r="N1059" s="22">
        <v>8.56481193009275E-2</v>
      </c>
      <c r="O1059" s="23">
        <v>2.15</v>
      </c>
      <c r="P1059" s="24">
        <v>2.0263749999999998</v>
      </c>
      <c r="Q1059">
        <v>0</v>
      </c>
      <c r="R1059" s="23">
        <v>0</v>
      </c>
      <c r="S1059" s="23">
        <v>0</v>
      </c>
      <c r="T1059" s="23">
        <f t="shared" si="16"/>
        <v>0</v>
      </c>
      <c r="U1059" s="25">
        <v>44860.801865706002</v>
      </c>
    </row>
    <row r="1060" spans="1:21" x14ac:dyDescent="0.25">
      <c r="A1060" s="19" t="s">
        <v>170</v>
      </c>
      <c r="B1060" s="19" t="s">
        <v>241</v>
      </c>
      <c r="C1060" s="19" t="s">
        <v>365</v>
      </c>
      <c r="D1060" s="19" t="s">
        <v>381</v>
      </c>
      <c r="E1060" s="19" t="s">
        <v>367</v>
      </c>
      <c r="F1060" s="19" t="s">
        <v>368</v>
      </c>
      <c r="G1060" s="19" t="s">
        <v>18</v>
      </c>
      <c r="H1060" s="19" t="s">
        <v>363</v>
      </c>
      <c r="I1060" s="19" t="s">
        <v>364</v>
      </c>
      <c r="J1060">
        <v>81</v>
      </c>
      <c r="K1060" s="20">
        <v>464347.89703747397</v>
      </c>
      <c r="L1060" s="21">
        <v>5421577.2725373199</v>
      </c>
      <c r="M1060" s="21"/>
      <c r="N1060" s="22">
        <v>8.56481193009275E-2</v>
      </c>
      <c r="O1060" s="23">
        <v>2.15</v>
      </c>
      <c r="P1060" s="24">
        <v>2.0263749999999998</v>
      </c>
      <c r="Q1060">
        <v>6</v>
      </c>
      <c r="R1060" s="23">
        <v>12.16</v>
      </c>
      <c r="S1060" s="23">
        <v>0</v>
      </c>
      <c r="T1060" s="23">
        <f t="shared" si="16"/>
        <v>12.16</v>
      </c>
      <c r="U1060" s="25">
        <v>44860.801865706002</v>
      </c>
    </row>
    <row r="1061" spans="1:21" x14ac:dyDescent="0.25">
      <c r="A1061" s="19" t="s">
        <v>170</v>
      </c>
      <c r="B1061" s="19" t="s">
        <v>241</v>
      </c>
      <c r="C1061" s="19" t="s">
        <v>365</v>
      </c>
      <c r="D1061" s="19" t="s">
        <v>382</v>
      </c>
      <c r="E1061" s="19" t="s">
        <v>367</v>
      </c>
      <c r="F1061" s="19" t="s">
        <v>368</v>
      </c>
      <c r="G1061" s="19" t="s">
        <v>18</v>
      </c>
      <c r="H1061" s="19" t="s">
        <v>363</v>
      </c>
      <c r="I1061" s="19" t="s">
        <v>364</v>
      </c>
      <c r="J1061">
        <v>3523</v>
      </c>
      <c r="K1061" s="20">
        <v>464347.89703747397</v>
      </c>
      <c r="L1061" s="21">
        <v>5421577.2725373199</v>
      </c>
      <c r="M1061" s="21"/>
      <c r="N1061" s="22">
        <v>8.56481193009275E-2</v>
      </c>
      <c r="O1061" s="23">
        <v>2.15</v>
      </c>
      <c r="P1061" s="24">
        <v>2.0263749999999998</v>
      </c>
      <c r="Q1061">
        <v>301</v>
      </c>
      <c r="R1061" s="23">
        <v>609.94000000000005</v>
      </c>
      <c r="S1061" s="23">
        <v>-2.02</v>
      </c>
      <c r="T1061" s="23">
        <f t="shared" si="16"/>
        <v>607.92000000000007</v>
      </c>
      <c r="U1061" s="25">
        <v>44860.801865706002</v>
      </c>
    </row>
    <row r="1062" spans="1:21" x14ac:dyDescent="0.25">
      <c r="A1062" s="19" t="s">
        <v>170</v>
      </c>
      <c r="B1062" s="19" t="s">
        <v>241</v>
      </c>
      <c r="C1062" s="19" t="s">
        <v>365</v>
      </c>
      <c r="D1062" s="19" t="s">
        <v>383</v>
      </c>
      <c r="E1062" s="19" t="s">
        <v>367</v>
      </c>
      <c r="F1062" s="19" t="s">
        <v>368</v>
      </c>
      <c r="G1062" s="19" t="s">
        <v>18</v>
      </c>
      <c r="H1062" s="19" t="s">
        <v>363</v>
      </c>
      <c r="I1062" s="19" t="s">
        <v>364</v>
      </c>
      <c r="J1062">
        <v>8218</v>
      </c>
      <c r="K1062" s="20">
        <v>464347.89703747397</v>
      </c>
      <c r="L1062" s="21">
        <v>5421577.2725373199</v>
      </c>
      <c r="M1062" s="21"/>
      <c r="N1062" s="22">
        <v>8.56481193009275E-2</v>
      </c>
      <c r="O1062" s="23">
        <v>2.15</v>
      </c>
      <c r="P1062" s="24">
        <v>2.0263749999999998</v>
      </c>
      <c r="Q1062">
        <v>703</v>
      </c>
      <c r="R1062" s="23">
        <v>1424.54</v>
      </c>
      <c r="S1062" s="23">
        <v>42.55</v>
      </c>
      <c r="T1062" s="23">
        <f t="shared" si="16"/>
        <v>1467.09</v>
      </c>
      <c r="U1062" s="25">
        <v>44860.801865706002</v>
      </c>
    </row>
    <row r="1063" spans="1:21" x14ac:dyDescent="0.25">
      <c r="A1063" s="19" t="s">
        <v>170</v>
      </c>
      <c r="B1063" s="19" t="s">
        <v>241</v>
      </c>
      <c r="C1063" s="19" t="s">
        <v>365</v>
      </c>
      <c r="D1063" s="19" t="s">
        <v>384</v>
      </c>
      <c r="E1063" s="19" t="s">
        <v>367</v>
      </c>
      <c r="F1063" s="19" t="s">
        <v>368</v>
      </c>
      <c r="G1063" s="19" t="s">
        <v>18</v>
      </c>
      <c r="H1063" s="19" t="s">
        <v>363</v>
      </c>
      <c r="I1063" s="19" t="s">
        <v>364</v>
      </c>
      <c r="J1063">
        <v>0</v>
      </c>
      <c r="K1063" s="20">
        <v>464347.89703747397</v>
      </c>
      <c r="L1063" s="21">
        <v>5421577.2725373199</v>
      </c>
      <c r="M1063" s="21"/>
      <c r="N1063" s="22">
        <v>8.56481193009275E-2</v>
      </c>
      <c r="O1063" s="23">
        <v>2.15</v>
      </c>
      <c r="P1063" s="24">
        <v>2.0263749999999998</v>
      </c>
      <c r="Q1063">
        <v>0</v>
      </c>
      <c r="R1063" s="23">
        <v>0</v>
      </c>
      <c r="S1063" s="23">
        <v>0</v>
      </c>
      <c r="T1063" s="23">
        <f t="shared" si="16"/>
        <v>0</v>
      </c>
      <c r="U1063" s="25">
        <v>44860.801865706002</v>
      </c>
    </row>
    <row r="1064" spans="1:21" x14ac:dyDescent="0.25">
      <c r="A1064" s="19" t="s">
        <v>170</v>
      </c>
      <c r="B1064" s="19" t="s">
        <v>241</v>
      </c>
      <c r="C1064" s="19" t="s">
        <v>365</v>
      </c>
      <c r="D1064" s="19" t="s">
        <v>385</v>
      </c>
      <c r="E1064" s="19" t="s">
        <v>367</v>
      </c>
      <c r="F1064" s="19" t="s">
        <v>368</v>
      </c>
      <c r="G1064" s="19" t="s">
        <v>18</v>
      </c>
      <c r="H1064" s="19" t="s">
        <v>363</v>
      </c>
      <c r="I1064" s="19" t="s">
        <v>364</v>
      </c>
      <c r="J1064">
        <v>23089</v>
      </c>
      <c r="K1064" s="20">
        <v>464347.89703747397</v>
      </c>
      <c r="L1064" s="21">
        <v>5421577.2725373199</v>
      </c>
      <c r="M1064" s="21"/>
      <c r="N1064" s="22">
        <v>8.56481193009275E-2</v>
      </c>
      <c r="O1064" s="23">
        <v>2.15</v>
      </c>
      <c r="P1064" s="24">
        <v>2.0263749999999998</v>
      </c>
      <c r="Q1064">
        <v>1977</v>
      </c>
      <c r="R1064" s="23">
        <v>4006.14</v>
      </c>
      <c r="S1064" s="23">
        <v>0</v>
      </c>
      <c r="T1064" s="23">
        <f t="shared" si="16"/>
        <v>4006.14</v>
      </c>
      <c r="U1064" s="25">
        <v>44860.801865706002</v>
      </c>
    </row>
    <row r="1065" spans="1:21" x14ac:dyDescent="0.25">
      <c r="A1065" s="19" t="s">
        <v>170</v>
      </c>
      <c r="B1065" s="19" t="s">
        <v>241</v>
      </c>
      <c r="C1065" s="19" t="s">
        <v>365</v>
      </c>
      <c r="D1065" s="19" t="s">
        <v>366</v>
      </c>
      <c r="E1065" s="19" t="s">
        <v>367</v>
      </c>
      <c r="F1065" s="19" t="s">
        <v>368</v>
      </c>
      <c r="G1065" s="19" t="s">
        <v>18</v>
      </c>
      <c r="H1065" s="19" t="s">
        <v>363</v>
      </c>
      <c r="I1065" s="19" t="s">
        <v>364</v>
      </c>
      <c r="J1065">
        <v>14589</v>
      </c>
      <c r="K1065" s="20">
        <v>464347.89703747397</v>
      </c>
      <c r="L1065" s="21">
        <v>5421577.2725373199</v>
      </c>
      <c r="M1065" s="21"/>
      <c r="N1065" s="22">
        <v>8.56481193009275E-2</v>
      </c>
      <c r="O1065" s="23">
        <v>2.15</v>
      </c>
      <c r="P1065" s="24">
        <v>2.0263749999999998</v>
      </c>
      <c r="Q1065">
        <v>1249</v>
      </c>
      <c r="R1065" s="23">
        <v>2530.94</v>
      </c>
      <c r="S1065" s="23">
        <v>2.02</v>
      </c>
      <c r="T1065" s="23">
        <f t="shared" si="16"/>
        <v>2532.96</v>
      </c>
      <c r="U1065" s="25">
        <v>44860.801865706002</v>
      </c>
    </row>
    <row r="1066" spans="1:21" x14ac:dyDescent="0.25">
      <c r="A1066" s="19" t="s">
        <v>170</v>
      </c>
      <c r="B1066" s="19" t="s">
        <v>241</v>
      </c>
      <c r="C1066" s="19" t="s">
        <v>365</v>
      </c>
      <c r="D1066" s="19" t="s">
        <v>369</v>
      </c>
      <c r="E1066" s="19" t="s">
        <v>367</v>
      </c>
      <c r="F1066" s="19" t="s">
        <v>368</v>
      </c>
      <c r="G1066" s="19" t="s">
        <v>18</v>
      </c>
      <c r="H1066" s="19" t="s">
        <v>363</v>
      </c>
      <c r="I1066" s="19" t="s">
        <v>364</v>
      </c>
      <c r="J1066">
        <v>34</v>
      </c>
      <c r="K1066" s="20">
        <v>464347.89703747397</v>
      </c>
      <c r="L1066" s="21">
        <v>5421577.2725373199</v>
      </c>
      <c r="M1066" s="21"/>
      <c r="N1066" s="22">
        <v>8.56481193009275E-2</v>
      </c>
      <c r="O1066" s="23">
        <v>2.15</v>
      </c>
      <c r="P1066" s="24">
        <v>2.0263749999999998</v>
      </c>
      <c r="Q1066">
        <v>2</v>
      </c>
      <c r="R1066" s="23">
        <v>4.05</v>
      </c>
      <c r="S1066" s="23">
        <v>0</v>
      </c>
      <c r="T1066" s="23">
        <f t="shared" si="16"/>
        <v>4.05</v>
      </c>
      <c r="U1066" s="25">
        <v>44860.801865706002</v>
      </c>
    </row>
    <row r="1067" spans="1:21" x14ac:dyDescent="0.25">
      <c r="A1067" s="19" t="s">
        <v>170</v>
      </c>
      <c r="B1067" s="19" t="s">
        <v>241</v>
      </c>
      <c r="C1067" s="19" t="s">
        <v>365</v>
      </c>
      <c r="D1067" s="19" t="s">
        <v>370</v>
      </c>
      <c r="E1067" s="19" t="s">
        <v>367</v>
      </c>
      <c r="F1067" s="19" t="s">
        <v>368</v>
      </c>
      <c r="G1067" s="19" t="s">
        <v>18</v>
      </c>
      <c r="H1067" s="19" t="s">
        <v>363</v>
      </c>
      <c r="I1067" s="19" t="s">
        <v>364</v>
      </c>
      <c r="J1067">
        <v>3525</v>
      </c>
      <c r="K1067" s="20">
        <v>464347.89703747397</v>
      </c>
      <c r="L1067" s="21">
        <v>5421577.2725373199</v>
      </c>
      <c r="M1067" s="21"/>
      <c r="N1067" s="22">
        <v>8.56481193009275E-2</v>
      </c>
      <c r="O1067" s="23">
        <v>2.15</v>
      </c>
      <c r="P1067" s="24">
        <v>2.0263749999999998</v>
      </c>
      <c r="Q1067">
        <v>301</v>
      </c>
      <c r="R1067" s="23">
        <v>609.94000000000005</v>
      </c>
      <c r="S1067" s="23">
        <v>2.02</v>
      </c>
      <c r="T1067" s="23">
        <f t="shared" si="16"/>
        <v>611.96</v>
      </c>
      <c r="U1067" s="25">
        <v>44860.801865706002</v>
      </c>
    </row>
    <row r="1068" spans="1:21" x14ac:dyDescent="0.25">
      <c r="A1068" s="19" t="s">
        <v>170</v>
      </c>
      <c r="B1068" s="19" t="s">
        <v>241</v>
      </c>
      <c r="C1068" s="19" t="s">
        <v>365</v>
      </c>
      <c r="D1068" s="19" t="s">
        <v>371</v>
      </c>
      <c r="E1068" s="19" t="s">
        <v>367</v>
      </c>
      <c r="F1068" s="19" t="s">
        <v>368</v>
      </c>
      <c r="G1068" s="19" t="s">
        <v>18</v>
      </c>
      <c r="H1068" s="19" t="s">
        <v>363</v>
      </c>
      <c r="I1068" s="19" t="s">
        <v>364</v>
      </c>
      <c r="J1068">
        <v>0</v>
      </c>
      <c r="K1068" s="20">
        <v>464347.89703747397</v>
      </c>
      <c r="L1068" s="21">
        <v>5421577.2725373199</v>
      </c>
      <c r="M1068" s="21"/>
      <c r="N1068" s="22">
        <v>8.56481193009275E-2</v>
      </c>
      <c r="O1068" s="23">
        <v>2.15</v>
      </c>
      <c r="P1068" s="24">
        <v>2.0263749999999998</v>
      </c>
      <c r="Q1068">
        <v>0</v>
      </c>
      <c r="R1068" s="23">
        <v>0</v>
      </c>
      <c r="S1068" s="23">
        <v>0</v>
      </c>
      <c r="T1068" s="23">
        <f t="shared" si="16"/>
        <v>0</v>
      </c>
      <c r="U1068" s="25">
        <v>44860.801865706002</v>
      </c>
    </row>
    <row r="1069" spans="1:21" x14ac:dyDescent="0.25">
      <c r="A1069" s="19" t="s">
        <v>170</v>
      </c>
      <c r="B1069" s="19" t="s">
        <v>241</v>
      </c>
      <c r="C1069" s="19" t="s">
        <v>365</v>
      </c>
      <c r="D1069" s="19" t="s">
        <v>372</v>
      </c>
      <c r="E1069" s="19" t="s">
        <v>367</v>
      </c>
      <c r="F1069" s="19" t="s">
        <v>368</v>
      </c>
      <c r="G1069" s="19" t="s">
        <v>18</v>
      </c>
      <c r="H1069" s="19" t="s">
        <v>363</v>
      </c>
      <c r="I1069" s="19" t="s">
        <v>364</v>
      </c>
      <c r="J1069">
        <v>60</v>
      </c>
      <c r="K1069" s="20">
        <v>464347.89703747397</v>
      </c>
      <c r="L1069" s="21">
        <v>5421577.2725373199</v>
      </c>
      <c r="M1069" s="21"/>
      <c r="N1069" s="22">
        <v>8.56481193009275E-2</v>
      </c>
      <c r="O1069" s="23">
        <v>2.15</v>
      </c>
      <c r="P1069" s="24">
        <v>2.0263749999999998</v>
      </c>
      <c r="Q1069">
        <v>5</v>
      </c>
      <c r="R1069" s="23">
        <v>10.130000000000001</v>
      </c>
      <c r="S1069" s="23">
        <v>0</v>
      </c>
      <c r="T1069" s="23">
        <f t="shared" si="16"/>
        <v>10.130000000000001</v>
      </c>
      <c r="U1069" s="25">
        <v>44860.801865706002</v>
      </c>
    </row>
    <row r="1070" spans="1:21" x14ac:dyDescent="0.25">
      <c r="A1070" s="19" t="s">
        <v>170</v>
      </c>
      <c r="B1070" s="19" t="s">
        <v>241</v>
      </c>
      <c r="C1070" s="19" t="s">
        <v>365</v>
      </c>
      <c r="D1070" s="19" t="s">
        <v>373</v>
      </c>
      <c r="E1070" s="19" t="s">
        <v>367</v>
      </c>
      <c r="F1070" s="19" t="s">
        <v>368</v>
      </c>
      <c r="G1070" s="19" t="s">
        <v>18</v>
      </c>
      <c r="H1070" s="19" t="s">
        <v>363</v>
      </c>
      <c r="I1070" s="19" t="s">
        <v>364</v>
      </c>
      <c r="J1070">
        <v>8038</v>
      </c>
      <c r="K1070" s="20">
        <v>464347.89703747397</v>
      </c>
      <c r="L1070" s="21">
        <v>5421577.2725373199</v>
      </c>
      <c r="M1070" s="21"/>
      <c r="N1070" s="22">
        <v>8.56481193009275E-2</v>
      </c>
      <c r="O1070" s="23">
        <v>2.15</v>
      </c>
      <c r="P1070" s="24">
        <v>2.0263749999999998</v>
      </c>
      <c r="Q1070">
        <v>688</v>
      </c>
      <c r="R1070" s="23">
        <v>1394.15</v>
      </c>
      <c r="S1070" s="23">
        <v>2.02</v>
      </c>
      <c r="T1070" s="23">
        <f t="shared" si="16"/>
        <v>1396.17</v>
      </c>
      <c r="U1070" s="25">
        <v>44860.801865706002</v>
      </c>
    </row>
    <row r="1071" spans="1:21" x14ac:dyDescent="0.25">
      <c r="A1071" s="19" t="s">
        <v>170</v>
      </c>
      <c r="B1071" s="19" t="s">
        <v>241</v>
      </c>
      <c r="C1071" s="19" t="s">
        <v>365</v>
      </c>
      <c r="D1071" s="19" t="s">
        <v>374</v>
      </c>
      <c r="E1071" s="19" t="s">
        <v>367</v>
      </c>
      <c r="F1071" s="19" t="s">
        <v>368</v>
      </c>
      <c r="G1071" s="19" t="s">
        <v>18</v>
      </c>
      <c r="H1071" s="19" t="s">
        <v>363</v>
      </c>
      <c r="I1071" s="19" t="s">
        <v>364</v>
      </c>
      <c r="J1071">
        <v>2</v>
      </c>
      <c r="K1071" s="20">
        <v>464347.89703747397</v>
      </c>
      <c r="L1071" s="21">
        <v>5421577.2725373199</v>
      </c>
      <c r="M1071" s="21"/>
      <c r="N1071" s="22">
        <v>8.56481193009275E-2</v>
      </c>
      <c r="O1071" s="23">
        <v>2.15</v>
      </c>
      <c r="P1071" s="24">
        <v>2.0263749999999998</v>
      </c>
      <c r="Q1071">
        <v>0</v>
      </c>
      <c r="R1071" s="23">
        <v>0</v>
      </c>
      <c r="S1071" s="23">
        <v>0</v>
      </c>
      <c r="T1071" s="23">
        <f t="shared" si="16"/>
        <v>0</v>
      </c>
      <c r="U1071" s="25">
        <v>44860.801865706002</v>
      </c>
    </row>
    <row r="1072" spans="1:21" x14ac:dyDescent="0.25">
      <c r="A1072" s="19" t="s">
        <v>170</v>
      </c>
      <c r="B1072" s="19" t="s">
        <v>241</v>
      </c>
      <c r="C1072" s="19" t="s">
        <v>365</v>
      </c>
      <c r="D1072" s="19" t="s">
        <v>375</v>
      </c>
      <c r="E1072" s="19" t="s">
        <v>367</v>
      </c>
      <c r="F1072" s="19" t="s">
        <v>368</v>
      </c>
      <c r="G1072" s="19" t="s">
        <v>18</v>
      </c>
      <c r="H1072" s="19" t="s">
        <v>363</v>
      </c>
      <c r="I1072" s="19" t="s">
        <v>364</v>
      </c>
      <c r="J1072">
        <v>990</v>
      </c>
      <c r="K1072" s="20">
        <v>464347.89703747397</v>
      </c>
      <c r="L1072" s="21">
        <v>5421577.2725373199</v>
      </c>
      <c r="M1072" s="21"/>
      <c r="N1072" s="22">
        <v>8.56481193009275E-2</v>
      </c>
      <c r="O1072" s="23">
        <v>2.15</v>
      </c>
      <c r="P1072" s="24">
        <v>2.0263749999999998</v>
      </c>
      <c r="Q1072">
        <v>84</v>
      </c>
      <c r="R1072" s="23">
        <v>170.22</v>
      </c>
      <c r="S1072" s="23">
        <v>0</v>
      </c>
      <c r="T1072" s="23">
        <f t="shared" si="16"/>
        <v>170.22</v>
      </c>
      <c r="U1072" s="25">
        <v>44860.801865706002</v>
      </c>
    </row>
    <row r="1073" spans="1:21" x14ac:dyDescent="0.25">
      <c r="A1073" s="19" t="s">
        <v>170</v>
      </c>
      <c r="B1073" s="19" t="s">
        <v>241</v>
      </c>
      <c r="C1073" s="19" t="s">
        <v>365</v>
      </c>
      <c r="D1073" s="19" t="s">
        <v>376</v>
      </c>
      <c r="E1073" s="19" t="s">
        <v>367</v>
      </c>
      <c r="F1073" s="19" t="s">
        <v>368</v>
      </c>
      <c r="G1073" s="19" t="s">
        <v>18</v>
      </c>
      <c r="H1073" s="19" t="s">
        <v>363</v>
      </c>
      <c r="I1073" s="19" t="s">
        <v>364</v>
      </c>
      <c r="J1073">
        <v>0</v>
      </c>
      <c r="K1073" s="20">
        <v>464347.89703747397</v>
      </c>
      <c r="L1073" s="21">
        <v>5421577.2725373199</v>
      </c>
      <c r="M1073" s="21"/>
      <c r="N1073" s="22">
        <v>8.56481193009275E-2</v>
      </c>
      <c r="O1073" s="23">
        <v>2.15</v>
      </c>
      <c r="P1073" s="24">
        <v>2.0263749999999998</v>
      </c>
      <c r="Q1073">
        <v>0</v>
      </c>
      <c r="R1073" s="23">
        <v>0</v>
      </c>
      <c r="S1073" s="23">
        <v>0</v>
      </c>
      <c r="T1073" s="23">
        <f t="shared" si="16"/>
        <v>0</v>
      </c>
      <c r="U1073" s="25">
        <v>44860.801865706002</v>
      </c>
    </row>
    <row r="1074" spans="1:21" x14ac:dyDescent="0.25">
      <c r="A1074" s="19" t="s">
        <v>170</v>
      </c>
      <c r="B1074" s="19" t="s">
        <v>241</v>
      </c>
      <c r="C1074" s="19" t="s">
        <v>365</v>
      </c>
      <c r="D1074" s="19" t="s">
        <v>377</v>
      </c>
      <c r="E1074" s="19" t="s">
        <v>367</v>
      </c>
      <c r="F1074" s="19" t="s">
        <v>368</v>
      </c>
      <c r="G1074" s="19" t="s">
        <v>18</v>
      </c>
      <c r="H1074" s="19" t="s">
        <v>363</v>
      </c>
      <c r="I1074" s="19" t="s">
        <v>364</v>
      </c>
      <c r="J1074">
        <v>3370</v>
      </c>
      <c r="K1074" s="20">
        <v>464347.89703747397</v>
      </c>
      <c r="L1074" s="21">
        <v>5421577.2725373199</v>
      </c>
      <c r="M1074" s="21"/>
      <c r="N1074" s="22">
        <v>8.56481193009275E-2</v>
      </c>
      <c r="O1074" s="23">
        <v>2.15</v>
      </c>
      <c r="P1074" s="24">
        <v>2.0263749999999998</v>
      </c>
      <c r="Q1074">
        <v>288</v>
      </c>
      <c r="R1074" s="23">
        <v>583.6</v>
      </c>
      <c r="S1074" s="23">
        <v>91.19</v>
      </c>
      <c r="T1074" s="23">
        <f t="shared" si="16"/>
        <v>674.79</v>
      </c>
      <c r="U1074" s="25">
        <v>44860.801865706002</v>
      </c>
    </row>
    <row r="1075" spans="1:21" x14ac:dyDescent="0.25">
      <c r="A1075" s="19" t="s">
        <v>170</v>
      </c>
      <c r="B1075" s="19" t="s">
        <v>241</v>
      </c>
      <c r="C1075" s="19" t="s">
        <v>365</v>
      </c>
      <c r="D1075" s="19" t="s">
        <v>378</v>
      </c>
      <c r="E1075" s="19" t="s">
        <v>367</v>
      </c>
      <c r="F1075" s="19" t="s">
        <v>368</v>
      </c>
      <c r="G1075" s="19" t="s">
        <v>18</v>
      </c>
      <c r="H1075" s="19" t="s">
        <v>363</v>
      </c>
      <c r="I1075" s="19" t="s">
        <v>364</v>
      </c>
      <c r="J1075">
        <v>9</v>
      </c>
      <c r="K1075" s="20">
        <v>464347.89703747397</v>
      </c>
      <c r="L1075" s="21">
        <v>5421577.2725373199</v>
      </c>
      <c r="M1075" s="21"/>
      <c r="N1075" s="22">
        <v>8.56481193009275E-2</v>
      </c>
      <c r="O1075" s="23">
        <v>2.15</v>
      </c>
      <c r="P1075" s="24">
        <v>2.0263749999999998</v>
      </c>
      <c r="Q1075">
        <v>0</v>
      </c>
      <c r="R1075" s="23">
        <v>0</v>
      </c>
      <c r="S1075" s="23">
        <v>0</v>
      </c>
      <c r="T1075" s="23">
        <f t="shared" si="16"/>
        <v>0</v>
      </c>
      <c r="U1075" s="25">
        <v>44860.801865706002</v>
      </c>
    </row>
    <row r="1076" spans="1:21" x14ac:dyDescent="0.25">
      <c r="A1076" s="19" t="s">
        <v>306</v>
      </c>
      <c r="B1076" s="19" t="s">
        <v>307</v>
      </c>
      <c r="C1076" s="19" t="s">
        <v>365</v>
      </c>
      <c r="D1076" s="19" t="s">
        <v>379</v>
      </c>
      <c r="E1076" s="19" t="s">
        <v>367</v>
      </c>
      <c r="F1076" s="19" t="s">
        <v>368</v>
      </c>
      <c r="G1076" s="19" t="s">
        <v>18</v>
      </c>
      <c r="H1076" s="19" t="s">
        <v>363</v>
      </c>
      <c r="I1076" s="19" t="s">
        <v>364</v>
      </c>
      <c r="J1076">
        <v>0</v>
      </c>
      <c r="K1076" s="20">
        <v>3792.5783237027699</v>
      </c>
      <c r="L1076" s="21">
        <v>5421577.2725373199</v>
      </c>
      <c r="M1076" s="21"/>
      <c r="N1076" s="22">
        <v>6.9953412688847003E-4</v>
      </c>
      <c r="O1076" s="23">
        <v>2.15</v>
      </c>
      <c r="P1076" s="24">
        <v>2.0263749999999998</v>
      </c>
      <c r="Q1076">
        <v>0</v>
      </c>
      <c r="R1076" s="23">
        <v>0</v>
      </c>
      <c r="S1076" s="23">
        <v>0</v>
      </c>
      <c r="T1076" s="23">
        <f t="shared" si="16"/>
        <v>0</v>
      </c>
      <c r="U1076" s="25">
        <v>44860.801865706002</v>
      </c>
    </row>
    <row r="1077" spans="1:21" x14ac:dyDescent="0.25">
      <c r="A1077" s="19" t="s">
        <v>306</v>
      </c>
      <c r="B1077" s="19" t="s">
        <v>307</v>
      </c>
      <c r="C1077" s="19" t="s">
        <v>365</v>
      </c>
      <c r="D1077" s="19" t="s">
        <v>380</v>
      </c>
      <c r="E1077" s="19" t="s">
        <v>367</v>
      </c>
      <c r="F1077" s="19" t="s">
        <v>368</v>
      </c>
      <c r="G1077" s="19" t="s">
        <v>18</v>
      </c>
      <c r="H1077" s="19" t="s">
        <v>363</v>
      </c>
      <c r="I1077" s="19" t="s">
        <v>364</v>
      </c>
      <c r="J1077">
        <v>0</v>
      </c>
      <c r="K1077" s="20">
        <v>3792.5783237027699</v>
      </c>
      <c r="L1077" s="21">
        <v>5421577.2725373199</v>
      </c>
      <c r="M1077" s="21"/>
      <c r="N1077" s="22">
        <v>6.9953412688847003E-4</v>
      </c>
      <c r="O1077" s="23">
        <v>2.15</v>
      </c>
      <c r="P1077" s="24">
        <v>2.0263749999999998</v>
      </c>
      <c r="Q1077">
        <v>0</v>
      </c>
      <c r="R1077" s="23">
        <v>0</v>
      </c>
      <c r="S1077" s="23">
        <v>0</v>
      </c>
      <c r="T1077" s="23">
        <f t="shared" si="16"/>
        <v>0</v>
      </c>
      <c r="U1077" s="25">
        <v>44860.801865706002</v>
      </c>
    </row>
    <row r="1078" spans="1:21" x14ac:dyDescent="0.25">
      <c r="A1078" s="19" t="s">
        <v>35</v>
      </c>
      <c r="B1078" s="19" t="s">
        <v>251</v>
      </c>
      <c r="C1078" s="19" t="s">
        <v>365</v>
      </c>
      <c r="D1078" s="19" t="s">
        <v>379</v>
      </c>
      <c r="E1078" s="19" t="s">
        <v>367</v>
      </c>
      <c r="F1078" s="19" t="s">
        <v>368</v>
      </c>
      <c r="G1078" s="19" t="s">
        <v>18</v>
      </c>
      <c r="H1078" s="19" t="s">
        <v>363</v>
      </c>
      <c r="I1078" s="19" t="s">
        <v>364</v>
      </c>
      <c r="J1078">
        <v>0</v>
      </c>
      <c r="K1078" s="20">
        <v>94878.319872170294</v>
      </c>
      <c r="L1078" s="21">
        <v>5421577.2725373199</v>
      </c>
      <c r="M1078" s="21"/>
      <c r="N1078" s="22">
        <v>1.7500132360516299E-2</v>
      </c>
      <c r="O1078" s="23">
        <v>2.15</v>
      </c>
      <c r="P1078" s="24">
        <v>2.0263749999999998</v>
      </c>
      <c r="Q1078">
        <v>0</v>
      </c>
      <c r="R1078" s="23">
        <v>0</v>
      </c>
      <c r="S1078" s="23">
        <v>0</v>
      </c>
      <c r="T1078" s="23">
        <f t="shared" si="16"/>
        <v>0</v>
      </c>
      <c r="U1078" s="25">
        <v>44860.801865706002</v>
      </c>
    </row>
    <row r="1079" spans="1:21" x14ac:dyDescent="0.25">
      <c r="A1079" s="19" t="s">
        <v>35</v>
      </c>
      <c r="B1079" s="19" t="s">
        <v>251</v>
      </c>
      <c r="C1079" s="19" t="s">
        <v>365</v>
      </c>
      <c r="D1079" s="19" t="s">
        <v>380</v>
      </c>
      <c r="E1079" s="19" t="s">
        <v>367</v>
      </c>
      <c r="F1079" s="19" t="s">
        <v>368</v>
      </c>
      <c r="G1079" s="19" t="s">
        <v>18</v>
      </c>
      <c r="H1079" s="19" t="s">
        <v>363</v>
      </c>
      <c r="I1079" s="19" t="s">
        <v>364</v>
      </c>
      <c r="J1079">
        <v>0</v>
      </c>
      <c r="K1079" s="20">
        <v>94878.319872170294</v>
      </c>
      <c r="L1079" s="21">
        <v>5421577.2725373199</v>
      </c>
      <c r="M1079" s="21"/>
      <c r="N1079" s="22">
        <v>1.7500132360516299E-2</v>
      </c>
      <c r="O1079" s="23">
        <v>2.15</v>
      </c>
      <c r="P1079" s="24">
        <v>2.0263749999999998</v>
      </c>
      <c r="Q1079">
        <v>0</v>
      </c>
      <c r="R1079" s="23">
        <v>0</v>
      </c>
      <c r="S1079" s="23">
        <v>0</v>
      </c>
      <c r="T1079" s="23">
        <f t="shared" si="16"/>
        <v>0</v>
      </c>
      <c r="U1079" s="25">
        <v>44860.801865706002</v>
      </c>
    </row>
    <row r="1080" spans="1:21" x14ac:dyDescent="0.25">
      <c r="A1080" s="19" t="s">
        <v>35</v>
      </c>
      <c r="B1080" s="19" t="s">
        <v>251</v>
      </c>
      <c r="C1080" s="19" t="s">
        <v>365</v>
      </c>
      <c r="D1080" s="19" t="s">
        <v>381</v>
      </c>
      <c r="E1080" s="19" t="s">
        <v>367</v>
      </c>
      <c r="F1080" s="19" t="s">
        <v>368</v>
      </c>
      <c r="G1080" s="19" t="s">
        <v>18</v>
      </c>
      <c r="H1080" s="19" t="s">
        <v>363</v>
      </c>
      <c r="I1080" s="19" t="s">
        <v>364</v>
      </c>
      <c r="J1080">
        <v>81</v>
      </c>
      <c r="K1080" s="20">
        <v>94878.319872170294</v>
      </c>
      <c r="L1080" s="21">
        <v>5421577.2725373199</v>
      </c>
      <c r="M1080" s="21"/>
      <c r="N1080" s="22">
        <v>1.7500132360516299E-2</v>
      </c>
      <c r="O1080" s="23">
        <v>2.15</v>
      </c>
      <c r="P1080" s="24">
        <v>2.0263749999999998</v>
      </c>
      <c r="Q1080">
        <v>1</v>
      </c>
      <c r="R1080" s="23">
        <v>2.0299999999999998</v>
      </c>
      <c r="S1080" s="23">
        <v>0</v>
      </c>
      <c r="T1080" s="23">
        <f t="shared" si="16"/>
        <v>2.0299999999999998</v>
      </c>
      <c r="U1080" s="25">
        <v>44860.801865706002</v>
      </c>
    </row>
    <row r="1081" spans="1:21" x14ac:dyDescent="0.25">
      <c r="A1081" s="19" t="s">
        <v>35</v>
      </c>
      <c r="B1081" s="19" t="s">
        <v>251</v>
      </c>
      <c r="C1081" s="19" t="s">
        <v>365</v>
      </c>
      <c r="D1081" s="19" t="s">
        <v>382</v>
      </c>
      <c r="E1081" s="19" t="s">
        <v>367</v>
      </c>
      <c r="F1081" s="19" t="s">
        <v>368</v>
      </c>
      <c r="G1081" s="19" t="s">
        <v>18</v>
      </c>
      <c r="H1081" s="19" t="s">
        <v>363</v>
      </c>
      <c r="I1081" s="19" t="s">
        <v>364</v>
      </c>
      <c r="J1081">
        <v>3523</v>
      </c>
      <c r="K1081" s="20">
        <v>94878.319872170294</v>
      </c>
      <c r="L1081" s="21">
        <v>5421577.2725373199</v>
      </c>
      <c r="M1081" s="21"/>
      <c r="N1081" s="22">
        <v>1.7500132360516299E-2</v>
      </c>
      <c r="O1081" s="23">
        <v>2.15</v>
      </c>
      <c r="P1081" s="24">
        <v>2.0263749999999998</v>
      </c>
      <c r="Q1081">
        <v>61</v>
      </c>
      <c r="R1081" s="23">
        <v>123.61</v>
      </c>
      <c r="S1081" s="23">
        <v>0</v>
      </c>
      <c r="T1081" s="23">
        <f t="shared" si="16"/>
        <v>123.61</v>
      </c>
      <c r="U1081" s="25">
        <v>44860.801865706002</v>
      </c>
    </row>
    <row r="1082" spans="1:21" x14ac:dyDescent="0.25">
      <c r="A1082" s="19" t="s">
        <v>35</v>
      </c>
      <c r="B1082" s="19" t="s">
        <v>251</v>
      </c>
      <c r="C1082" s="19" t="s">
        <v>365</v>
      </c>
      <c r="D1082" s="19" t="s">
        <v>383</v>
      </c>
      <c r="E1082" s="19" t="s">
        <v>367</v>
      </c>
      <c r="F1082" s="19" t="s">
        <v>368</v>
      </c>
      <c r="G1082" s="19" t="s">
        <v>18</v>
      </c>
      <c r="H1082" s="19" t="s">
        <v>363</v>
      </c>
      <c r="I1082" s="19" t="s">
        <v>364</v>
      </c>
      <c r="J1082">
        <v>8218</v>
      </c>
      <c r="K1082" s="20">
        <v>94878.319872170294</v>
      </c>
      <c r="L1082" s="21">
        <v>5421577.2725373199</v>
      </c>
      <c r="M1082" s="21"/>
      <c r="N1082" s="22">
        <v>1.7500132360516299E-2</v>
      </c>
      <c r="O1082" s="23">
        <v>2.15</v>
      </c>
      <c r="P1082" s="24">
        <v>2.0263749999999998</v>
      </c>
      <c r="Q1082">
        <v>143</v>
      </c>
      <c r="R1082" s="23">
        <v>289.77</v>
      </c>
      <c r="S1082" s="23">
        <v>8.11</v>
      </c>
      <c r="T1082" s="23">
        <f t="shared" si="16"/>
        <v>297.88</v>
      </c>
      <c r="U1082" s="25">
        <v>44860.801865706002</v>
      </c>
    </row>
    <row r="1083" spans="1:21" x14ac:dyDescent="0.25">
      <c r="A1083" s="19" t="s">
        <v>35</v>
      </c>
      <c r="B1083" s="19" t="s">
        <v>251</v>
      </c>
      <c r="C1083" s="19" t="s">
        <v>365</v>
      </c>
      <c r="D1083" s="19" t="s">
        <v>384</v>
      </c>
      <c r="E1083" s="19" t="s">
        <v>367</v>
      </c>
      <c r="F1083" s="19" t="s">
        <v>368</v>
      </c>
      <c r="G1083" s="19" t="s">
        <v>18</v>
      </c>
      <c r="H1083" s="19" t="s">
        <v>363</v>
      </c>
      <c r="I1083" s="19" t="s">
        <v>364</v>
      </c>
      <c r="J1083">
        <v>0</v>
      </c>
      <c r="K1083" s="20">
        <v>94878.319872170294</v>
      </c>
      <c r="L1083" s="21">
        <v>5421577.2725373199</v>
      </c>
      <c r="M1083" s="21"/>
      <c r="N1083" s="22">
        <v>1.7500132360516299E-2</v>
      </c>
      <c r="O1083" s="23">
        <v>2.15</v>
      </c>
      <c r="P1083" s="24">
        <v>2.0263749999999998</v>
      </c>
      <c r="Q1083">
        <v>0</v>
      </c>
      <c r="R1083" s="23">
        <v>0</v>
      </c>
      <c r="S1083" s="23">
        <v>0</v>
      </c>
      <c r="T1083" s="23">
        <f t="shared" si="16"/>
        <v>0</v>
      </c>
      <c r="U1083" s="25">
        <v>44860.801865706002</v>
      </c>
    </row>
    <row r="1084" spans="1:21" x14ac:dyDescent="0.25">
      <c r="A1084" s="19" t="s">
        <v>35</v>
      </c>
      <c r="B1084" s="19" t="s">
        <v>251</v>
      </c>
      <c r="C1084" s="19" t="s">
        <v>365</v>
      </c>
      <c r="D1084" s="19" t="s">
        <v>385</v>
      </c>
      <c r="E1084" s="19" t="s">
        <v>367</v>
      </c>
      <c r="F1084" s="19" t="s">
        <v>368</v>
      </c>
      <c r="G1084" s="19" t="s">
        <v>18</v>
      </c>
      <c r="H1084" s="19" t="s">
        <v>363</v>
      </c>
      <c r="I1084" s="19" t="s">
        <v>364</v>
      </c>
      <c r="J1084">
        <v>23089</v>
      </c>
      <c r="K1084" s="20">
        <v>94878.319872170294</v>
      </c>
      <c r="L1084" s="21">
        <v>5421577.2725373199</v>
      </c>
      <c r="M1084" s="21"/>
      <c r="N1084" s="22">
        <v>1.7500132360516299E-2</v>
      </c>
      <c r="O1084" s="23">
        <v>2.15</v>
      </c>
      <c r="P1084" s="24">
        <v>2.0263749999999998</v>
      </c>
      <c r="Q1084">
        <v>404</v>
      </c>
      <c r="R1084" s="23">
        <v>818.66</v>
      </c>
      <c r="S1084" s="23">
        <v>0</v>
      </c>
      <c r="T1084" s="23">
        <f t="shared" si="16"/>
        <v>818.66</v>
      </c>
      <c r="U1084" s="25">
        <v>44860.801865706002</v>
      </c>
    </row>
    <row r="1085" spans="1:21" x14ac:dyDescent="0.25">
      <c r="A1085" s="19" t="s">
        <v>35</v>
      </c>
      <c r="B1085" s="19" t="s">
        <v>251</v>
      </c>
      <c r="C1085" s="19" t="s">
        <v>365</v>
      </c>
      <c r="D1085" s="19" t="s">
        <v>366</v>
      </c>
      <c r="E1085" s="19" t="s">
        <v>367</v>
      </c>
      <c r="F1085" s="19" t="s">
        <v>368</v>
      </c>
      <c r="G1085" s="19" t="s">
        <v>18</v>
      </c>
      <c r="H1085" s="19" t="s">
        <v>363</v>
      </c>
      <c r="I1085" s="19" t="s">
        <v>364</v>
      </c>
      <c r="J1085">
        <v>14589</v>
      </c>
      <c r="K1085" s="20">
        <v>94878.319872170294</v>
      </c>
      <c r="L1085" s="21">
        <v>5421577.2725373199</v>
      </c>
      <c r="M1085" s="21"/>
      <c r="N1085" s="22">
        <v>1.7500132360516299E-2</v>
      </c>
      <c r="O1085" s="23">
        <v>2.15</v>
      </c>
      <c r="P1085" s="24">
        <v>2.0263749999999998</v>
      </c>
      <c r="Q1085">
        <v>255</v>
      </c>
      <c r="R1085" s="23">
        <v>516.73</v>
      </c>
      <c r="S1085" s="23">
        <v>2.0299999999999998</v>
      </c>
      <c r="T1085" s="23">
        <f t="shared" si="16"/>
        <v>518.76</v>
      </c>
      <c r="U1085" s="25">
        <v>44860.801865706002</v>
      </c>
    </row>
    <row r="1086" spans="1:21" x14ac:dyDescent="0.25">
      <c r="A1086" s="19" t="s">
        <v>35</v>
      </c>
      <c r="B1086" s="19" t="s">
        <v>251</v>
      </c>
      <c r="C1086" s="19" t="s">
        <v>365</v>
      </c>
      <c r="D1086" s="19" t="s">
        <v>369</v>
      </c>
      <c r="E1086" s="19" t="s">
        <v>367</v>
      </c>
      <c r="F1086" s="19" t="s">
        <v>368</v>
      </c>
      <c r="G1086" s="19" t="s">
        <v>18</v>
      </c>
      <c r="H1086" s="19" t="s">
        <v>363</v>
      </c>
      <c r="I1086" s="19" t="s">
        <v>364</v>
      </c>
      <c r="J1086">
        <v>34</v>
      </c>
      <c r="K1086" s="20">
        <v>94878.319872170294</v>
      </c>
      <c r="L1086" s="21">
        <v>5421577.2725373199</v>
      </c>
      <c r="M1086" s="21"/>
      <c r="N1086" s="22">
        <v>1.7500132360516299E-2</v>
      </c>
      <c r="O1086" s="23">
        <v>2.15</v>
      </c>
      <c r="P1086" s="24">
        <v>2.0263749999999998</v>
      </c>
      <c r="Q1086">
        <v>0</v>
      </c>
      <c r="R1086" s="23">
        <v>0</v>
      </c>
      <c r="S1086" s="23">
        <v>0</v>
      </c>
      <c r="T1086" s="23">
        <f t="shared" si="16"/>
        <v>0</v>
      </c>
      <c r="U1086" s="25">
        <v>44860.801865706002</v>
      </c>
    </row>
    <row r="1087" spans="1:21" x14ac:dyDescent="0.25">
      <c r="A1087" s="19" t="s">
        <v>35</v>
      </c>
      <c r="B1087" s="19" t="s">
        <v>251</v>
      </c>
      <c r="C1087" s="19" t="s">
        <v>365</v>
      </c>
      <c r="D1087" s="19" t="s">
        <v>370</v>
      </c>
      <c r="E1087" s="19" t="s">
        <v>367</v>
      </c>
      <c r="F1087" s="19" t="s">
        <v>368</v>
      </c>
      <c r="G1087" s="19" t="s">
        <v>18</v>
      </c>
      <c r="H1087" s="19" t="s">
        <v>363</v>
      </c>
      <c r="I1087" s="19" t="s">
        <v>364</v>
      </c>
      <c r="J1087">
        <v>3525</v>
      </c>
      <c r="K1087" s="20">
        <v>94878.319872170294</v>
      </c>
      <c r="L1087" s="21">
        <v>5421577.2725373199</v>
      </c>
      <c r="M1087" s="21"/>
      <c r="N1087" s="22">
        <v>1.7500132360516299E-2</v>
      </c>
      <c r="O1087" s="23">
        <v>2.15</v>
      </c>
      <c r="P1087" s="24">
        <v>2.0263749999999998</v>
      </c>
      <c r="Q1087">
        <v>61</v>
      </c>
      <c r="R1087" s="23">
        <v>123.61</v>
      </c>
      <c r="S1087" s="23">
        <v>0</v>
      </c>
      <c r="T1087" s="23">
        <f t="shared" si="16"/>
        <v>123.61</v>
      </c>
      <c r="U1087" s="25">
        <v>44860.801865706002</v>
      </c>
    </row>
    <row r="1088" spans="1:21" x14ac:dyDescent="0.25">
      <c r="A1088" s="19" t="s">
        <v>35</v>
      </c>
      <c r="B1088" s="19" t="s">
        <v>251</v>
      </c>
      <c r="C1088" s="19" t="s">
        <v>365</v>
      </c>
      <c r="D1088" s="19" t="s">
        <v>371</v>
      </c>
      <c r="E1088" s="19" t="s">
        <v>367</v>
      </c>
      <c r="F1088" s="19" t="s">
        <v>368</v>
      </c>
      <c r="G1088" s="19" t="s">
        <v>18</v>
      </c>
      <c r="H1088" s="19" t="s">
        <v>363</v>
      </c>
      <c r="I1088" s="19" t="s">
        <v>364</v>
      </c>
      <c r="J1088">
        <v>0</v>
      </c>
      <c r="K1088" s="20">
        <v>94878.319872170294</v>
      </c>
      <c r="L1088" s="21">
        <v>5421577.2725373199</v>
      </c>
      <c r="M1088" s="21"/>
      <c r="N1088" s="22">
        <v>1.7500132360516299E-2</v>
      </c>
      <c r="O1088" s="23">
        <v>2.15</v>
      </c>
      <c r="P1088" s="24">
        <v>2.0263749999999998</v>
      </c>
      <c r="Q1088">
        <v>0</v>
      </c>
      <c r="R1088" s="23">
        <v>0</v>
      </c>
      <c r="S1088" s="23">
        <v>0</v>
      </c>
      <c r="T1088" s="23">
        <f t="shared" si="16"/>
        <v>0</v>
      </c>
      <c r="U1088" s="25">
        <v>44860.801865706002</v>
      </c>
    </row>
    <row r="1089" spans="1:21" x14ac:dyDescent="0.25">
      <c r="A1089" s="19" t="s">
        <v>35</v>
      </c>
      <c r="B1089" s="19" t="s">
        <v>251</v>
      </c>
      <c r="C1089" s="19" t="s">
        <v>365</v>
      </c>
      <c r="D1089" s="19" t="s">
        <v>372</v>
      </c>
      <c r="E1089" s="19" t="s">
        <v>367</v>
      </c>
      <c r="F1089" s="19" t="s">
        <v>368</v>
      </c>
      <c r="G1089" s="19" t="s">
        <v>18</v>
      </c>
      <c r="H1089" s="19" t="s">
        <v>363</v>
      </c>
      <c r="I1089" s="19" t="s">
        <v>364</v>
      </c>
      <c r="J1089">
        <v>60</v>
      </c>
      <c r="K1089" s="20">
        <v>94878.319872170294</v>
      </c>
      <c r="L1089" s="21">
        <v>5421577.2725373199</v>
      </c>
      <c r="M1089" s="21"/>
      <c r="N1089" s="22">
        <v>1.7500132360516299E-2</v>
      </c>
      <c r="O1089" s="23">
        <v>2.15</v>
      </c>
      <c r="P1089" s="24">
        <v>2.0263749999999998</v>
      </c>
      <c r="Q1089">
        <v>1</v>
      </c>
      <c r="R1089" s="23">
        <v>2.0299999999999998</v>
      </c>
      <c r="S1089" s="23">
        <v>0</v>
      </c>
      <c r="T1089" s="23">
        <f t="shared" si="16"/>
        <v>2.0299999999999998</v>
      </c>
      <c r="U1089" s="25">
        <v>44860.801865706002</v>
      </c>
    </row>
    <row r="1090" spans="1:21" x14ac:dyDescent="0.25">
      <c r="A1090" s="19" t="s">
        <v>35</v>
      </c>
      <c r="B1090" s="19" t="s">
        <v>251</v>
      </c>
      <c r="C1090" s="19" t="s">
        <v>365</v>
      </c>
      <c r="D1090" s="19" t="s">
        <v>373</v>
      </c>
      <c r="E1090" s="19" t="s">
        <v>367</v>
      </c>
      <c r="F1090" s="19" t="s">
        <v>368</v>
      </c>
      <c r="G1090" s="19" t="s">
        <v>18</v>
      </c>
      <c r="H1090" s="19" t="s">
        <v>363</v>
      </c>
      <c r="I1090" s="19" t="s">
        <v>364</v>
      </c>
      <c r="J1090">
        <v>8038</v>
      </c>
      <c r="K1090" s="20">
        <v>94878.319872170294</v>
      </c>
      <c r="L1090" s="21">
        <v>5421577.2725373199</v>
      </c>
      <c r="M1090" s="21"/>
      <c r="N1090" s="22">
        <v>1.7500132360516299E-2</v>
      </c>
      <c r="O1090" s="23">
        <v>2.15</v>
      </c>
      <c r="P1090" s="24">
        <v>2.0263749999999998</v>
      </c>
      <c r="Q1090">
        <v>140</v>
      </c>
      <c r="R1090" s="23">
        <v>283.69</v>
      </c>
      <c r="S1090" s="23">
        <v>0</v>
      </c>
      <c r="T1090" s="23">
        <f t="shared" si="16"/>
        <v>283.69</v>
      </c>
      <c r="U1090" s="25">
        <v>44860.801865706002</v>
      </c>
    </row>
    <row r="1091" spans="1:21" x14ac:dyDescent="0.25">
      <c r="A1091" s="19" t="s">
        <v>35</v>
      </c>
      <c r="B1091" s="19" t="s">
        <v>251</v>
      </c>
      <c r="C1091" s="19" t="s">
        <v>365</v>
      </c>
      <c r="D1091" s="19" t="s">
        <v>374</v>
      </c>
      <c r="E1091" s="19" t="s">
        <v>367</v>
      </c>
      <c r="F1091" s="19" t="s">
        <v>368</v>
      </c>
      <c r="G1091" s="19" t="s">
        <v>18</v>
      </c>
      <c r="H1091" s="19" t="s">
        <v>363</v>
      </c>
      <c r="I1091" s="19" t="s">
        <v>364</v>
      </c>
      <c r="J1091">
        <v>2</v>
      </c>
      <c r="K1091" s="20">
        <v>94878.319872170294</v>
      </c>
      <c r="L1091" s="21">
        <v>5421577.2725373199</v>
      </c>
      <c r="M1091" s="21"/>
      <c r="N1091" s="22">
        <v>1.7500132360516299E-2</v>
      </c>
      <c r="O1091" s="23">
        <v>2.15</v>
      </c>
      <c r="P1091" s="24">
        <v>2.0263749999999998</v>
      </c>
      <c r="Q1091">
        <v>0</v>
      </c>
      <c r="R1091" s="23">
        <v>0</v>
      </c>
      <c r="S1091" s="23">
        <v>0</v>
      </c>
      <c r="T1091" s="23">
        <f t="shared" si="16"/>
        <v>0</v>
      </c>
      <c r="U1091" s="25">
        <v>44860.801865706002</v>
      </c>
    </row>
    <row r="1092" spans="1:21" x14ac:dyDescent="0.25">
      <c r="A1092" s="19" t="s">
        <v>35</v>
      </c>
      <c r="B1092" s="19" t="s">
        <v>251</v>
      </c>
      <c r="C1092" s="19" t="s">
        <v>365</v>
      </c>
      <c r="D1092" s="19" t="s">
        <v>375</v>
      </c>
      <c r="E1092" s="19" t="s">
        <v>367</v>
      </c>
      <c r="F1092" s="19" t="s">
        <v>368</v>
      </c>
      <c r="G1092" s="19" t="s">
        <v>18</v>
      </c>
      <c r="H1092" s="19" t="s">
        <v>363</v>
      </c>
      <c r="I1092" s="19" t="s">
        <v>364</v>
      </c>
      <c r="J1092">
        <v>990</v>
      </c>
      <c r="K1092" s="20">
        <v>94878.319872170294</v>
      </c>
      <c r="L1092" s="21">
        <v>5421577.2725373199</v>
      </c>
      <c r="M1092" s="21"/>
      <c r="N1092" s="22">
        <v>1.7500132360516299E-2</v>
      </c>
      <c r="O1092" s="23">
        <v>2.15</v>
      </c>
      <c r="P1092" s="24">
        <v>2.0263749999999998</v>
      </c>
      <c r="Q1092">
        <v>17</v>
      </c>
      <c r="R1092" s="23">
        <v>34.450000000000003</v>
      </c>
      <c r="S1092" s="23">
        <v>0</v>
      </c>
      <c r="T1092" s="23">
        <f t="shared" si="16"/>
        <v>34.450000000000003</v>
      </c>
      <c r="U1092" s="25">
        <v>44860.801865706002</v>
      </c>
    </row>
    <row r="1093" spans="1:21" x14ac:dyDescent="0.25">
      <c r="A1093" s="19" t="s">
        <v>35</v>
      </c>
      <c r="B1093" s="19" t="s">
        <v>251</v>
      </c>
      <c r="C1093" s="19" t="s">
        <v>365</v>
      </c>
      <c r="D1093" s="19" t="s">
        <v>376</v>
      </c>
      <c r="E1093" s="19" t="s">
        <v>367</v>
      </c>
      <c r="F1093" s="19" t="s">
        <v>368</v>
      </c>
      <c r="G1093" s="19" t="s">
        <v>18</v>
      </c>
      <c r="H1093" s="19" t="s">
        <v>363</v>
      </c>
      <c r="I1093" s="19" t="s">
        <v>364</v>
      </c>
      <c r="J1093">
        <v>0</v>
      </c>
      <c r="K1093" s="20">
        <v>94878.319872170294</v>
      </c>
      <c r="L1093" s="21">
        <v>5421577.2725373199</v>
      </c>
      <c r="M1093" s="21"/>
      <c r="N1093" s="22">
        <v>1.7500132360516299E-2</v>
      </c>
      <c r="O1093" s="23">
        <v>2.15</v>
      </c>
      <c r="P1093" s="24">
        <v>2.0263749999999998</v>
      </c>
      <c r="Q1093">
        <v>0</v>
      </c>
      <c r="R1093" s="23">
        <v>0</v>
      </c>
      <c r="S1093" s="23">
        <v>0</v>
      </c>
      <c r="T1093" s="23">
        <f t="shared" ref="T1093:T1156" si="17">SUM(R1093+S1093)</f>
        <v>0</v>
      </c>
      <c r="U1093" s="25">
        <v>44860.801865706002</v>
      </c>
    </row>
    <row r="1094" spans="1:21" x14ac:dyDescent="0.25">
      <c r="A1094" s="19" t="s">
        <v>35</v>
      </c>
      <c r="B1094" s="19" t="s">
        <v>251</v>
      </c>
      <c r="C1094" s="19" t="s">
        <v>365</v>
      </c>
      <c r="D1094" s="19" t="s">
        <v>377</v>
      </c>
      <c r="E1094" s="19" t="s">
        <v>367</v>
      </c>
      <c r="F1094" s="19" t="s">
        <v>368</v>
      </c>
      <c r="G1094" s="19" t="s">
        <v>18</v>
      </c>
      <c r="H1094" s="19" t="s">
        <v>363</v>
      </c>
      <c r="I1094" s="19" t="s">
        <v>364</v>
      </c>
      <c r="J1094">
        <v>3370</v>
      </c>
      <c r="K1094" s="20">
        <v>94878.319872170294</v>
      </c>
      <c r="L1094" s="21">
        <v>5421577.2725373199</v>
      </c>
      <c r="M1094" s="21"/>
      <c r="N1094" s="22">
        <v>1.7500132360516299E-2</v>
      </c>
      <c r="O1094" s="23">
        <v>2.15</v>
      </c>
      <c r="P1094" s="24">
        <v>2.0263749999999998</v>
      </c>
      <c r="Q1094">
        <v>58</v>
      </c>
      <c r="R1094" s="23">
        <v>117.53</v>
      </c>
      <c r="S1094" s="23">
        <v>18.23</v>
      </c>
      <c r="T1094" s="23">
        <f t="shared" si="17"/>
        <v>135.76</v>
      </c>
      <c r="U1094" s="25">
        <v>44860.801865706002</v>
      </c>
    </row>
    <row r="1095" spans="1:21" x14ac:dyDescent="0.25">
      <c r="A1095" s="19" t="s">
        <v>35</v>
      </c>
      <c r="B1095" s="19" t="s">
        <v>251</v>
      </c>
      <c r="C1095" s="19" t="s">
        <v>365</v>
      </c>
      <c r="D1095" s="19" t="s">
        <v>378</v>
      </c>
      <c r="E1095" s="19" t="s">
        <v>367</v>
      </c>
      <c r="F1095" s="19" t="s">
        <v>368</v>
      </c>
      <c r="G1095" s="19" t="s">
        <v>18</v>
      </c>
      <c r="H1095" s="19" t="s">
        <v>363</v>
      </c>
      <c r="I1095" s="19" t="s">
        <v>364</v>
      </c>
      <c r="J1095">
        <v>9</v>
      </c>
      <c r="K1095" s="20">
        <v>94878.319872170294</v>
      </c>
      <c r="L1095" s="21">
        <v>5421577.2725373199</v>
      </c>
      <c r="M1095" s="21"/>
      <c r="N1095" s="22">
        <v>1.7500132360516299E-2</v>
      </c>
      <c r="O1095" s="23">
        <v>2.15</v>
      </c>
      <c r="P1095" s="24">
        <v>2.0263749999999998</v>
      </c>
      <c r="Q1095">
        <v>0</v>
      </c>
      <c r="R1095" s="23">
        <v>0</v>
      </c>
      <c r="S1095" s="23">
        <v>0</v>
      </c>
      <c r="T1095" s="23">
        <f t="shared" si="17"/>
        <v>0</v>
      </c>
      <c r="U1095" s="25">
        <v>44860.801865706002</v>
      </c>
    </row>
    <row r="1096" spans="1:21" x14ac:dyDescent="0.25">
      <c r="A1096" s="19" t="s">
        <v>30</v>
      </c>
      <c r="B1096" s="19" t="s">
        <v>252</v>
      </c>
      <c r="C1096" s="19" t="s">
        <v>365</v>
      </c>
      <c r="D1096" s="19" t="s">
        <v>379</v>
      </c>
      <c r="E1096" s="19" t="s">
        <v>367</v>
      </c>
      <c r="F1096" s="19" t="s">
        <v>368</v>
      </c>
      <c r="G1096" s="19" t="s">
        <v>18</v>
      </c>
      <c r="H1096" s="19" t="s">
        <v>363</v>
      </c>
      <c r="I1096" s="19" t="s">
        <v>364</v>
      </c>
      <c r="J1096">
        <v>0</v>
      </c>
      <c r="K1096" s="20">
        <v>266772.776155386</v>
      </c>
      <c r="L1096" s="21">
        <v>5421577.2725373199</v>
      </c>
      <c r="M1096" s="21"/>
      <c r="N1096" s="22">
        <v>4.9205750051135103E-2</v>
      </c>
      <c r="O1096" s="23">
        <v>2.15</v>
      </c>
      <c r="P1096" s="24">
        <v>2.0263749999999998</v>
      </c>
      <c r="Q1096">
        <v>0</v>
      </c>
      <c r="R1096" s="23">
        <v>0</v>
      </c>
      <c r="S1096" s="23">
        <v>0</v>
      </c>
      <c r="T1096" s="23">
        <f t="shared" si="17"/>
        <v>0</v>
      </c>
      <c r="U1096" s="25">
        <v>44860.801865706002</v>
      </c>
    </row>
    <row r="1097" spans="1:21" x14ac:dyDescent="0.25">
      <c r="A1097" s="19" t="s">
        <v>30</v>
      </c>
      <c r="B1097" s="19" t="s">
        <v>252</v>
      </c>
      <c r="C1097" s="19" t="s">
        <v>365</v>
      </c>
      <c r="D1097" s="19" t="s">
        <v>380</v>
      </c>
      <c r="E1097" s="19" t="s">
        <v>367</v>
      </c>
      <c r="F1097" s="19" t="s">
        <v>368</v>
      </c>
      <c r="G1097" s="19" t="s">
        <v>18</v>
      </c>
      <c r="H1097" s="19" t="s">
        <v>363</v>
      </c>
      <c r="I1097" s="19" t="s">
        <v>364</v>
      </c>
      <c r="J1097">
        <v>0</v>
      </c>
      <c r="K1097" s="20">
        <v>266772.776155386</v>
      </c>
      <c r="L1097" s="21">
        <v>5421577.2725373199</v>
      </c>
      <c r="M1097" s="21"/>
      <c r="N1097" s="22">
        <v>4.9205750051135103E-2</v>
      </c>
      <c r="O1097" s="23">
        <v>2.15</v>
      </c>
      <c r="P1097" s="24">
        <v>2.0263749999999998</v>
      </c>
      <c r="Q1097">
        <v>0</v>
      </c>
      <c r="R1097" s="23">
        <v>0</v>
      </c>
      <c r="S1097" s="23">
        <v>0</v>
      </c>
      <c r="T1097" s="23">
        <f t="shared" si="17"/>
        <v>0</v>
      </c>
      <c r="U1097" s="25">
        <v>44860.801865706002</v>
      </c>
    </row>
    <row r="1098" spans="1:21" x14ac:dyDescent="0.25">
      <c r="A1098" s="19" t="s">
        <v>30</v>
      </c>
      <c r="B1098" s="19" t="s">
        <v>252</v>
      </c>
      <c r="C1098" s="19" t="s">
        <v>365</v>
      </c>
      <c r="D1098" s="19" t="s">
        <v>381</v>
      </c>
      <c r="E1098" s="19" t="s">
        <v>367</v>
      </c>
      <c r="F1098" s="19" t="s">
        <v>368</v>
      </c>
      <c r="G1098" s="19" t="s">
        <v>18</v>
      </c>
      <c r="H1098" s="19" t="s">
        <v>363</v>
      </c>
      <c r="I1098" s="19" t="s">
        <v>364</v>
      </c>
      <c r="J1098">
        <v>81</v>
      </c>
      <c r="K1098" s="20">
        <v>266772.776155386</v>
      </c>
      <c r="L1098" s="21">
        <v>5421577.2725373199</v>
      </c>
      <c r="M1098" s="21"/>
      <c r="N1098" s="22">
        <v>4.9205750051134999E-2</v>
      </c>
      <c r="O1098" s="23">
        <v>2.15</v>
      </c>
      <c r="P1098" s="24">
        <v>2.0263749999999998</v>
      </c>
      <c r="Q1098">
        <v>3</v>
      </c>
      <c r="R1098" s="23">
        <v>6.08</v>
      </c>
      <c r="S1098" s="23">
        <v>0</v>
      </c>
      <c r="T1098" s="23">
        <f t="shared" si="17"/>
        <v>6.08</v>
      </c>
      <c r="U1098" s="25">
        <v>44860.801865706002</v>
      </c>
    </row>
    <row r="1099" spans="1:21" x14ac:dyDescent="0.25">
      <c r="A1099" s="19" t="s">
        <v>30</v>
      </c>
      <c r="B1099" s="19" t="s">
        <v>252</v>
      </c>
      <c r="C1099" s="19" t="s">
        <v>365</v>
      </c>
      <c r="D1099" s="19" t="s">
        <v>382</v>
      </c>
      <c r="E1099" s="19" t="s">
        <v>367</v>
      </c>
      <c r="F1099" s="19" t="s">
        <v>368</v>
      </c>
      <c r="G1099" s="19" t="s">
        <v>18</v>
      </c>
      <c r="H1099" s="19" t="s">
        <v>363</v>
      </c>
      <c r="I1099" s="19" t="s">
        <v>364</v>
      </c>
      <c r="J1099">
        <v>3523</v>
      </c>
      <c r="K1099" s="20">
        <v>266772.776155386</v>
      </c>
      <c r="L1099" s="21">
        <v>5421577.2725373199</v>
      </c>
      <c r="M1099" s="21"/>
      <c r="N1099" s="22">
        <v>4.9205750051134999E-2</v>
      </c>
      <c r="O1099" s="23">
        <v>2.15</v>
      </c>
      <c r="P1099" s="24">
        <v>2.0263749999999998</v>
      </c>
      <c r="Q1099">
        <v>173</v>
      </c>
      <c r="R1099" s="23">
        <v>350.56</v>
      </c>
      <c r="S1099" s="23">
        <v>0</v>
      </c>
      <c r="T1099" s="23">
        <f t="shared" si="17"/>
        <v>350.56</v>
      </c>
      <c r="U1099" s="25">
        <v>44860.801865706002</v>
      </c>
    </row>
    <row r="1100" spans="1:21" x14ac:dyDescent="0.25">
      <c r="A1100" s="19" t="s">
        <v>30</v>
      </c>
      <c r="B1100" s="19" t="s">
        <v>252</v>
      </c>
      <c r="C1100" s="19" t="s">
        <v>365</v>
      </c>
      <c r="D1100" s="19" t="s">
        <v>383</v>
      </c>
      <c r="E1100" s="19" t="s">
        <v>367</v>
      </c>
      <c r="F1100" s="19" t="s">
        <v>368</v>
      </c>
      <c r="G1100" s="19" t="s">
        <v>18</v>
      </c>
      <c r="H1100" s="19" t="s">
        <v>363</v>
      </c>
      <c r="I1100" s="19" t="s">
        <v>364</v>
      </c>
      <c r="J1100">
        <v>8218</v>
      </c>
      <c r="K1100" s="20">
        <v>266772.776155386</v>
      </c>
      <c r="L1100" s="21">
        <v>5421577.2725373199</v>
      </c>
      <c r="M1100" s="21"/>
      <c r="N1100" s="22">
        <v>4.9205750051134999E-2</v>
      </c>
      <c r="O1100" s="23">
        <v>2.15</v>
      </c>
      <c r="P1100" s="24">
        <v>2.0263749999999998</v>
      </c>
      <c r="Q1100">
        <v>404</v>
      </c>
      <c r="R1100" s="23">
        <v>818.66</v>
      </c>
      <c r="S1100" s="23">
        <v>22.29</v>
      </c>
      <c r="T1100" s="23">
        <f t="shared" si="17"/>
        <v>840.94999999999993</v>
      </c>
      <c r="U1100" s="25">
        <v>44860.801865706002</v>
      </c>
    </row>
    <row r="1101" spans="1:21" x14ac:dyDescent="0.25">
      <c r="A1101" s="19" t="s">
        <v>30</v>
      </c>
      <c r="B1101" s="19" t="s">
        <v>252</v>
      </c>
      <c r="C1101" s="19" t="s">
        <v>365</v>
      </c>
      <c r="D1101" s="19" t="s">
        <v>384</v>
      </c>
      <c r="E1101" s="19" t="s">
        <v>367</v>
      </c>
      <c r="F1101" s="19" t="s">
        <v>368</v>
      </c>
      <c r="G1101" s="19" t="s">
        <v>18</v>
      </c>
      <c r="H1101" s="19" t="s">
        <v>363</v>
      </c>
      <c r="I1101" s="19" t="s">
        <v>364</v>
      </c>
      <c r="J1101">
        <v>0</v>
      </c>
      <c r="K1101" s="20">
        <v>266772.776155386</v>
      </c>
      <c r="L1101" s="21">
        <v>5421577.2725373199</v>
      </c>
      <c r="M1101" s="21"/>
      <c r="N1101" s="22">
        <v>4.9205750051134999E-2</v>
      </c>
      <c r="O1101" s="23">
        <v>2.15</v>
      </c>
      <c r="P1101" s="24">
        <v>2.0263749999999998</v>
      </c>
      <c r="Q1101">
        <v>0</v>
      </c>
      <c r="R1101" s="23">
        <v>0</v>
      </c>
      <c r="S1101" s="23">
        <v>0</v>
      </c>
      <c r="T1101" s="23">
        <f t="shared" si="17"/>
        <v>0</v>
      </c>
      <c r="U1101" s="25">
        <v>44860.801865706002</v>
      </c>
    </row>
    <row r="1102" spans="1:21" x14ac:dyDescent="0.25">
      <c r="A1102" s="19" t="s">
        <v>69</v>
      </c>
      <c r="B1102" s="19" t="s">
        <v>279</v>
      </c>
      <c r="C1102" s="19" t="s">
        <v>411</v>
      </c>
      <c r="D1102" s="19" t="s">
        <v>380</v>
      </c>
      <c r="E1102" s="19" t="s">
        <v>361</v>
      </c>
      <c r="F1102" s="19" t="s">
        <v>368</v>
      </c>
      <c r="G1102" s="19" t="s">
        <v>66</v>
      </c>
      <c r="H1102" s="19" t="s">
        <v>363</v>
      </c>
      <c r="I1102" s="19" t="s">
        <v>364</v>
      </c>
      <c r="J1102">
        <v>0</v>
      </c>
      <c r="K1102" s="20">
        <v>183756.26520828001</v>
      </c>
      <c r="L1102" s="21">
        <v>3653625.8249663999</v>
      </c>
      <c r="M1102" s="21"/>
      <c r="N1102" s="22">
        <v>5.0294221141260399E-2</v>
      </c>
      <c r="O1102" s="23">
        <v>1.1200000000000001</v>
      </c>
      <c r="P1102" s="24">
        <v>1.0556000000000001</v>
      </c>
      <c r="Q1102">
        <v>0</v>
      </c>
      <c r="R1102" s="23">
        <v>0</v>
      </c>
      <c r="S1102" s="23">
        <v>0</v>
      </c>
      <c r="T1102" s="23">
        <f t="shared" si="17"/>
        <v>0</v>
      </c>
      <c r="U1102" s="25">
        <v>44860.801865706002</v>
      </c>
    </row>
    <row r="1103" spans="1:21" x14ac:dyDescent="0.25">
      <c r="A1103" s="19" t="s">
        <v>69</v>
      </c>
      <c r="B1103" s="19" t="s">
        <v>279</v>
      </c>
      <c r="C1103" s="19" t="s">
        <v>411</v>
      </c>
      <c r="D1103" s="19" t="s">
        <v>369</v>
      </c>
      <c r="E1103" s="19" t="s">
        <v>361</v>
      </c>
      <c r="F1103" s="19" t="s">
        <v>368</v>
      </c>
      <c r="G1103" s="19" t="s">
        <v>66</v>
      </c>
      <c r="H1103" s="19" t="s">
        <v>363</v>
      </c>
      <c r="I1103" s="19" t="s">
        <v>364</v>
      </c>
      <c r="J1103">
        <v>58</v>
      </c>
      <c r="K1103" s="20">
        <v>183756.26520828001</v>
      </c>
      <c r="L1103" s="21">
        <v>3653625.8249663999</v>
      </c>
      <c r="M1103" s="21"/>
      <c r="N1103" s="22">
        <v>5.0294221141260399E-2</v>
      </c>
      <c r="O1103" s="23">
        <v>1.1200000000000001</v>
      </c>
      <c r="P1103" s="24">
        <v>1.0556000000000001</v>
      </c>
      <c r="Q1103">
        <v>2</v>
      </c>
      <c r="R1103" s="23">
        <v>2.11</v>
      </c>
      <c r="S1103" s="23">
        <v>0</v>
      </c>
      <c r="T1103" s="23">
        <f t="shared" si="17"/>
        <v>2.11</v>
      </c>
      <c r="U1103" s="25">
        <v>44860.801865706002</v>
      </c>
    </row>
    <row r="1104" spans="1:21" x14ac:dyDescent="0.25">
      <c r="A1104" s="19" t="s">
        <v>69</v>
      </c>
      <c r="B1104" s="19" t="s">
        <v>279</v>
      </c>
      <c r="C1104" s="19" t="s">
        <v>411</v>
      </c>
      <c r="D1104" s="19" t="s">
        <v>381</v>
      </c>
      <c r="E1104" s="19" t="s">
        <v>361</v>
      </c>
      <c r="F1104" s="19" t="s">
        <v>368</v>
      </c>
      <c r="G1104" s="19" t="s">
        <v>66</v>
      </c>
      <c r="H1104" s="19" t="s">
        <v>363</v>
      </c>
      <c r="I1104" s="19" t="s">
        <v>364</v>
      </c>
      <c r="J1104">
        <v>193</v>
      </c>
      <c r="K1104" s="20">
        <v>183756.26520828001</v>
      </c>
      <c r="L1104" s="21">
        <v>3653625.8249663999</v>
      </c>
      <c r="M1104" s="21"/>
      <c r="N1104" s="22">
        <v>5.0294221141260399E-2</v>
      </c>
      <c r="O1104" s="23">
        <v>1.1200000000000001</v>
      </c>
      <c r="P1104" s="24">
        <v>1.0556000000000001</v>
      </c>
      <c r="Q1104">
        <v>9</v>
      </c>
      <c r="R1104" s="23">
        <v>9.5</v>
      </c>
      <c r="S1104" s="23">
        <v>0</v>
      </c>
      <c r="T1104" s="23">
        <f t="shared" si="17"/>
        <v>9.5</v>
      </c>
      <c r="U1104" s="25">
        <v>44860.801865706002</v>
      </c>
    </row>
    <row r="1105" spans="1:21" x14ac:dyDescent="0.25">
      <c r="A1105" s="19" t="s">
        <v>75</v>
      </c>
      <c r="B1105" s="19" t="s">
        <v>277</v>
      </c>
      <c r="C1105" s="19" t="s">
        <v>410</v>
      </c>
      <c r="D1105" s="19" t="s">
        <v>383</v>
      </c>
      <c r="E1105" s="19" t="s">
        <v>361</v>
      </c>
      <c r="F1105" s="19" t="s">
        <v>368</v>
      </c>
      <c r="G1105" s="19" t="s">
        <v>76</v>
      </c>
      <c r="H1105" s="19" t="s">
        <v>363</v>
      </c>
      <c r="I1105" s="19" t="s">
        <v>364</v>
      </c>
      <c r="J1105">
        <v>16561</v>
      </c>
      <c r="K1105" s="20">
        <v>39785.676634003299</v>
      </c>
      <c r="L1105" s="21">
        <v>297896.479327815</v>
      </c>
      <c r="M1105" s="21"/>
      <c r="N1105" s="22">
        <v>0.133555377102063</v>
      </c>
      <c r="O1105" s="23">
        <v>0.05</v>
      </c>
      <c r="P1105" s="24">
        <v>4.7125E-2</v>
      </c>
      <c r="Q1105">
        <v>2211</v>
      </c>
      <c r="R1105" s="23">
        <v>104.19</v>
      </c>
      <c r="S1105" s="23">
        <v>2.6</v>
      </c>
      <c r="T1105" s="23">
        <f t="shared" si="17"/>
        <v>106.78999999999999</v>
      </c>
      <c r="U1105" s="25">
        <v>44860.801865706002</v>
      </c>
    </row>
    <row r="1106" spans="1:21" x14ac:dyDescent="0.25">
      <c r="A1106" s="19" t="s">
        <v>75</v>
      </c>
      <c r="B1106" s="19" t="s">
        <v>277</v>
      </c>
      <c r="C1106" s="19" t="s">
        <v>410</v>
      </c>
      <c r="D1106" s="19" t="s">
        <v>376</v>
      </c>
      <c r="E1106" s="19" t="s">
        <v>361</v>
      </c>
      <c r="F1106" s="19" t="s">
        <v>368</v>
      </c>
      <c r="G1106" s="19" t="s">
        <v>76</v>
      </c>
      <c r="H1106" s="19" t="s">
        <v>363</v>
      </c>
      <c r="I1106" s="19" t="s">
        <v>364</v>
      </c>
      <c r="J1106">
        <v>0</v>
      </c>
      <c r="K1106" s="20">
        <v>39785.676634003299</v>
      </c>
      <c r="L1106" s="21">
        <v>297896.479327815</v>
      </c>
      <c r="M1106" s="21"/>
      <c r="N1106" s="22">
        <v>0.133555377102063</v>
      </c>
      <c r="O1106" s="23">
        <v>0.05</v>
      </c>
      <c r="P1106" s="24">
        <v>4.7125E-2</v>
      </c>
      <c r="Q1106">
        <v>0</v>
      </c>
      <c r="R1106" s="23">
        <v>0</v>
      </c>
      <c r="S1106" s="23">
        <v>0</v>
      </c>
      <c r="T1106" s="23">
        <f t="shared" si="17"/>
        <v>0</v>
      </c>
      <c r="U1106" s="25">
        <v>44860.801865706002</v>
      </c>
    </row>
    <row r="1107" spans="1:21" x14ac:dyDescent="0.25">
      <c r="A1107" s="19" t="s">
        <v>75</v>
      </c>
      <c r="B1107" s="19" t="s">
        <v>277</v>
      </c>
      <c r="C1107" s="19" t="s">
        <v>410</v>
      </c>
      <c r="D1107" s="19" t="s">
        <v>377</v>
      </c>
      <c r="E1107" s="19" t="s">
        <v>361</v>
      </c>
      <c r="F1107" s="19" t="s">
        <v>368</v>
      </c>
      <c r="G1107" s="19" t="s">
        <v>76</v>
      </c>
      <c r="H1107" s="19" t="s">
        <v>363</v>
      </c>
      <c r="I1107" s="19" t="s">
        <v>364</v>
      </c>
      <c r="J1107">
        <v>8310</v>
      </c>
      <c r="K1107" s="20">
        <v>39785.676634003299</v>
      </c>
      <c r="L1107" s="21">
        <v>297896.479327815</v>
      </c>
      <c r="M1107" s="21"/>
      <c r="N1107" s="22">
        <v>0.133555377102063</v>
      </c>
      <c r="O1107" s="23">
        <v>0.05</v>
      </c>
      <c r="P1107" s="24">
        <v>4.7125E-2</v>
      </c>
      <c r="Q1107">
        <v>1109</v>
      </c>
      <c r="R1107" s="23">
        <v>52.26</v>
      </c>
      <c r="S1107" s="23">
        <v>6.89</v>
      </c>
      <c r="T1107" s="23">
        <f t="shared" si="17"/>
        <v>59.15</v>
      </c>
      <c r="U1107" s="25">
        <v>44860.801865706002</v>
      </c>
    </row>
    <row r="1108" spans="1:21" x14ac:dyDescent="0.25">
      <c r="A1108" s="19" t="s">
        <v>75</v>
      </c>
      <c r="B1108" s="19" t="s">
        <v>277</v>
      </c>
      <c r="C1108" s="19" t="s">
        <v>410</v>
      </c>
      <c r="D1108" s="19" t="s">
        <v>385</v>
      </c>
      <c r="E1108" s="19" t="s">
        <v>361</v>
      </c>
      <c r="F1108" s="19" t="s">
        <v>368</v>
      </c>
      <c r="G1108" s="19" t="s">
        <v>76</v>
      </c>
      <c r="H1108" s="19" t="s">
        <v>363</v>
      </c>
      <c r="I1108" s="19" t="s">
        <v>364</v>
      </c>
      <c r="J1108">
        <v>76396</v>
      </c>
      <c r="K1108" s="20">
        <v>39785.676634003299</v>
      </c>
      <c r="L1108" s="21">
        <v>297896.479327815</v>
      </c>
      <c r="M1108" s="21"/>
      <c r="N1108" s="22">
        <v>0.133555377102063</v>
      </c>
      <c r="O1108" s="23">
        <v>0.05</v>
      </c>
      <c r="P1108" s="24">
        <v>4.7125E-2</v>
      </c>
      <c r="Q1108">
        <v>10203</v>
      </c>
      <c r="R1108" s="23">
        <v>480.82</v>
      </c>
      <c r="S1108" s="23">
        <v>0.28999999999999998</v>
      </c>
      <c r="T1108" s="23">
        <f t="shared" si="17"/>
        <v>481.11</v>
      </c>
      <c r="U1108" s="25">
        <v>44860.801865706002</v>
      </c>
    </row>
    <row r="1109" spans="1:21" x14ac:dyDescent="0.25">
      <c r="A1109" s="19" t="s">
        <v>75</v>
      </c>
      <c r="B1109" s="19" t="s">
        <v>277</v>
      </c>
      <c r="C1109" s="19" t="s">
        <v>410</v>
      </c>
      <c r="D1109" s="19" t="s">
        <v>370</v>
      </c>
      <c r="E1109" s="19" t="s">
        <v>361</v>
      </c>
      <c r="F1109" s="19" t="s">
        <v>368</v>
      </c>
      <c r="G1109" s="19" t="s">
        <v>76</v>
      </c>
      <c r="H1109" s="19" t="s">
        <v>363</v>
      </c>
      <c r="I1109" s="19" t="s">
        <v>364</v>
      </c>
      <c r="J1109">
        <v>17334</v>
      </c>
      <c r="K1109" s="20">
        <v>39785.676634003299</v>
      </c>
      <c r="L1109" s="21">
        <v>297896.479327815</v>
      </c>
      <c r="M1109" s="21"/>
      <c r="N1109" s="22">
        <v>0.133555377102063</v>
      </c>
      <c r="O1109" s="23">
        <v>0.05</v>
      </c>
      <c r="P1109" s="24">
        <v>4.7125E-2</v>
      </c>
      <c r="Q1109">
        <v>2315</v>
      </c>
      <c r="R1109" s="23">
        <v>109.09</v>
      </c>
      <c r="S1109" s="23">
        <v>0.42</v>
      </c>
      <c r="T1109" s="23">
        <f t="shared" si="17"/>
        <v>109.51</v>
      </c>
      <c r="U1109" s="25">
        <v>44860.801865706002</v>
      </c>
    </row>
    <row r="1110" spans="1:21" x14ac:dyDescent="0.25">
      <c r="A1110" s="19" t="s">
        <v>75</v>
      </c>
      <c r="B1110" s="19" t="s">
        <v>277</v>
      </c>
      <c r="C1110" s="19" t="s">
        <v>410</v>
      </c>
      <c r="D1110" s="19" t="s">
        <v>382</v>
      </c>
      <c r="E1110" s="19" t="s">
        <v>361</v>
      </c>
      <c r="F1110" s="19" t="s">
        <v>368</v>
      </c>
      <c r="G1110" s="19" t="s">
        <v>76</v>
      </c>
      <c r="H1110" s="19" t="s">
        <v>363</v>
      </c>
      <c r="I1110" s="19" t="s">
        <v>364</v>
      </c>
      <c r="J1110">
        <v>9263</v>
      </c>
      <c r="K1110" s="20">
        <v>39785.676634003299</v>
      </c>
      <c r="L1110" s="21">
        <v>297896.479327815</v>
      </c>
      <c r="M1110" s="21"/>
      <c r="N1110" s="22">
        <v>0.133555377102063</v>
      </c>
      <c r="O1110" s="23">
        <v>0.05</v>
      </c>
      <c r="P1110" s="24">
        <v>4.7125E-2</v>
      </c>
      <c r="Q1110">
        <v>1237</v>
      </c>
      <c r="R1110" s="23">
        <v>58.29</v>
      </c>
      <c r="S1110" s="23">
        <v>0.04</v>
      </c>
      <c r="T1110" s="23">
        <f t="shared" si="17"/>
        <v>58.33</v>
      </c>
      <c r="U1110" s="25">
        <v>44860.801865706002</v>
      </c>
    </row>
    <row r="1111" spans="1:21" x14ac:dyDescent="0.25">
      <c r="A1111" s="19" t="s">
        <v>75</v>
      </c>
      <c r="B1111" s="19" t="s">
        <v>277</v>
      </c>
      <c r="C1111" s="19" t="s">
        <v>410</v>
      </c>
      <c r="D1111" s="19" t="s">
        <v>379</v>
      </c>
      <c r="E1111" s="19" t="s">
        <v>361</v>
      </c>
      <c r="F1111" s="19" t="s">
        <v>368</v>
      </c>
      <c r="G1111" s="19" t="s">
        <v>76</v>
      </c>
      <c r="H1111" s="19" t="s">
        <v>363</v>
      </c>
      <c r="I1111" s="19" t="s">
        <v>364</v>
      </c>
      <c r="J1111">
        <v>0</v>
      </c>
      <c r="K1111" s="20">
        <v>39785.676634003299</v>
      </c>
      <c r="L1111" s="21">
        <v>297896.479327815</v>
      </c>
      <c r="M1111" s="21"/>
      <c r="N1111" s="22">
        <v>0.133555377102063</v>
      </c>
      <c r="O1111" s="23">
        <v>0.05</v>
      </c>
      <c r="P1111" s="24">
        <v>4.7125E-2</v>
      </c>
      <c r="Q1111">
        <v>0</v>
      </c>
      <c r="R1111" s="23">
        <v>0</v>
      </c>
      <c r="S1111" s="23">
        <v>0</v>
      </c>
      <c r="T1111" s="23">
        <f t="shared" si="17"/>
        <v>0</v>
      </c>
      <c r="U1111" s="25">
        <v>44860.801865706002</v>
      </c>
    </row>
    <row r="1112" spans="1:21" x14ac:dyDescent="0.25">
      <c r="A1112" s="19" t="s">
        <v>75</v>
      </c>
      <c r="B1112" s="19" t="s">
        <v>277</v>
      </c>
      <c r="C1112" s="19" t="s">
        <v>410</v>
      </c>
      <c r="D1112" s="19" t="s">
        <v>375</v>
      </c>
      <c r="E1112" s="19" t="s">
        <v>361</v>
      </c>
      <c r="F1112" s="19" t="s">
        <v>368</v>
      </c>
      <c r="G1112" s="19" t="s">
        <v>76</v>
      </c>
      <c r="H1112" s="19" t="s">
        <v>363</v>
      </c>
      <c r="I1112" s="19" t="s">
        <v>364</v>
      </c>
      <c r="J1112">
        <v>776</v>
      </c>
      <c r="K1112" s="20">
        <v>39785.676634003299</v>
      </c>
      <c r="L1112" s="21">
        <v>297896.479327815</v>
      </c>
      <c r="M1112" s="21"/>
      <c r="N1112" s="22">
        <v>0.133555377102063</v>
      </c>
      <c r="O1112" s="23">
        <v>0.05</v>
      </c>
      <c r="P1112" s="24">
        <v>4.7125E-2</v>
      </c>
      <c r="Q1112">
        <v>103</v>
      </c>
      <c r="R1112" s="23">
        <v>4.8499999999999996</v>
      </c>
      <c r="S1112" s="23">
        <v>0</v>
      </c>
      <c r="T1112" s="23">
        <f t="shared" si="17"/>
        <v>4.8499999999999996</v>
      </c>
      <c r="U1112" s="25">
        <v>44860.801865706002</v>
      </c>
    </row>
    <row r="1113" spans="1:21" x14ac:dyDescent="0.25">
      <c r="A1113" s="19" t="s">
        <v>75</v>
      </c>
      <c r="B1113" s="19" t="s">
        <v>277</v>
      </c>
      <c r="C1113" s="19" t="s">
        <v>410</v>
      </c>
      <c r="D1113" s="19" t="s">
        <v>384</v>
      </c>
      <c r="E1113" s="19" t="s">
        <v>361</v>
      </c>
      <c r="F1113" s="19" t="s">
        <v>368</v>
      </c>
      <c r="G1113" s="19" t="s">
        <v>76</v>
      </c>
      <c r="H1113" s="19" t="s">
        <v>363</v>
      </c>
      <c r="I1113" s="19" t="s">
        <v>364</v>
      </c>
      <c r="J1113">
        <v>0</v>
      </c>
      <c r="K1113" s="20">
        <v>39785.676634003299</v>
      </c>
      <c r="L1113" s="21">
        <v>297896.479327815</v>
      </c>
      <c r="M1113" s="21"/>
      <c r="N1113" s="22">
        <v>0.133555377102063</v>
      </c>
      <c r="O1113" s="23">
        <v>0.05</v>
      </c>
      <c r="P1113" s="24">
        <v>4.7125E-2</v>
      </c>
      <c r="Q1113">
        <v>0</v>
      </c>
      <c r="R1113" s="23">
        <v>0</v>
      </c>
      <c r="S1113" s="23">
        <v>0</v>
      </c>
      <c r="T1113" s="23">
        <f t="shared" si="17"/>
        <v>0</v>
      </c>
      <c r="U1113" s="25">
        <v>44860.801865706002</v>
      </c>
    </row>
    <row r="1114" spans="1:21" x14ac:dyDescent="0.25">
      <c r="A1114" s="19" t="s">
        <v>75</v>
      </c>
      <c r="B1114" s="19" t="s">
        <v>277</v>
      </c>
      <c r="C1114" s="19" t="s">
        <v>410</v>
      </c>
      <c r="D1114" s="19" t="s">
        <v>373</v>
      </c>
      <c r="E1114" s="19" t="s">
        <v>361</v>
      </c>
      <c r="F1114" s="19" t="s">
        <v>368</v>
      </c>
      <c r="G1114" s="19" t="s">
        <v>76</v>
      </c>
      <c r="H1114" s="19" t="s">
        <v>363</v>
      </c>
      <c r="I1114" s="19" t="s">
        <v>364</v>
      </c>
      <c r="J1114">
        <v>33960</v>
      </c>
      <c r="K1114" s="20">
        <v>39785.676634003299</v>
      </c>
      <c r="L1114" s="21">
        <v>297896.479327815</v>
      </c>
      <c r="M1114" s="21"/>
      <c r="N1114" s="22">
        <v>0.133555377102063</v>
      </c>
      <c r="O1114" s="23">
        <v>0.05</v>
      </c>
      <c r="P1114" s="24">
        <v>4.7125E-2</v>
      </c>
      <c r="Q1114">
        <v>4535</v>
      </c>
      <c r="R1114" s="23">
        <v>213.71</v>
      </c>
      <c r="S1114" s="23">
        <v>0.15</v>
      </c>
      <c r="T1114" s="23">
        <f t="shared" si="17"/>
        <v>213.86</v>
      </c>
      <c r="U1114" s="25">
        <v>44860.801865706002</v>
      </c>
    </row>
    <row r="1115" spans="1:21" x14ac:dyDescent="0.25">
      <c r="A1115" s="19" t="s">
        <v>75</v>
      </c>
      <c r="B1115" s="19" t="s">
        <v>277</v>
      </c>
      <c r="C1115" s="19" t="s">
        <v>410</v>
      </c>
      <c r="D1115" s="19" t="s">
        <v>369</v>
      </c>
      <c r="E1115" s="19" t="s">
        <v>361</v>
      </c>
      <c r="F1115" s="19" t="s">
        <v>368</v>
      </c>
      <c r="G1115" s="19" t="s">
        <v>76</v>
      </c>
      <c r="H1115" s="19" t="s">
        <v>363</v>
      </c>
      <c r="I1115" s="19" t="s">
        <v>364</v>
      </c>
      <c r="J1115">
        <v>152</v>
      </c>
      <c r="K1115" s="20">
        <v>39785.676634003299</v>
      </c>
      <c r="L1115" s="21">
        <v>297896.479327815</v>
      </c>
      <c r="M1115" s="21"/>
      <c r="N1115" s="22">
        <v>0.133555377102063</v>
      </c>
      <c r="O1115" s="23">
        <v>0.05</v>
      </c>
      <c r="P1115" s="24">
        <v>4.7125E-2</v>
      </c>
      <c r="Q1115">
        <v>20</v>
      </c>
      <c r="R1115" s="23">
        <v>0.94</v>
      </c>
      <c r="S1115" s="23">
        <v>-0.09</v>
      </c>
      <c r="T1115" s="23">
        <f t="shared" si="17"/>
        <v>0.85</v>
      </c>
      <c r="U1115" s="25">
        <v>44860.801865706002</v>
      </c>
    </row>
    <row r="1116" spans="1:21" x14ac:dyDescent="0.25">
      <c r="A1116" s="19" t="s">
        <v>75</v>
      </c>
      <c r="B1116" s="19" t="s">
        <v>277</v>
      </c>
      <c r="C1116" s="19" t="s">
        <v>410</v>
      </c>
      <c r="D1116" s="19" t="s">
        <v>381</v>
      </c>
      <c r="E1116" s="19" t="s">
        <v>361</v>
      </c>
      <c r="F1116" s="19" t="s">
        <v>368</v>
      </c>
      <c r="G1116" s="19" t="s">
        <v>76</v>
      </c>
      <c r="H1116" s="19" t="s">
        <v>363</v>
      </c>
      <c r="I1116" s="19" t="s">
        <v>364</v>
      </c>
      <c r="J1116">
        <v>276</v>
      </c>
      <c r="K1116" s="20">
        <v>39785.676634003299</v>
      </c>
      <c r="L1116" s="21">
        <v>297896.479327815</v>
      </c>
      <c r="M1116" s="21"/>
      <c r="N1116" s="22">
        <v>0.133555377102063</v>
      </c>
      <c r="O1116" s="23">
        <v>0.05</v>
      </c>
      <c r="P1116" s="24">
        <v>4.7125E-2</v>
      </c>
      <c r="Q1116">
        <v>36</v>
      </c>
      <c r="R1116" s="23">
        <v>1.7</v>
      </c>
      <c r="S1116" s="23">
        <v>0</v>
      </c>
      <c r="T1116" s="23">
        <f t="shared" si="17"/>
        <v>1.7</v>
      </c>
      <c r="U1116" s="25">
        <v>44860.801865706002</v>
      </c>
    </row>
    <row r="1117" spans="1:21" x14ac:dyDescent="0.25">
      <c r="A1117" s="19" t="s">
        <v>75</v>
      </c>
      <c r="B1117" s="19" t="s">
        <v>277</v>
      </c>
      <c r="C1117" s="19" t="s">
        <v>410</v>
      </c>
      <c r="D1117" s="19" t="s">
        <v>371</v>
      </c>
      <c r="E1117" s="19" t="s">
        <v>361</v>
      </c>
      <c r="F1117" s="19" t="s">
        <v>368</v>
      </c>
      <c r="G1117" s="19" t="s">
        <v>76</v>
      </c>
      <c r="H1117" s="19" t="s">
        <v>363</v>
      </c>
      <c r="I1117" s="19" t="s">
        <v>364</v>
      </c>
      <c r="J1117">
        <v>0</v>
      </c>
      <c r="K1117" s="20">
        <v>39785.676634003299</v>
      </c>
      <c r="L1117" s="21">
        <v>297896.479327815</v>
      </c>
      <c r="M1117" s="21"/>
      <c r="N1117" s="22">
        <v>0.133555377102063</v>
      </c>
      <c r="O1117" s="23">
        <v>0.05</v>
      </c>
      <c r="P1117" s="24">
        <v>4.7125E-2</v>
      </c>
      <c r="Q1117">
        <v>0</v>
      </c>
      <c r="R1117" s="23">
        <v>0</v>
      </c>
      <c r="S1117" s="23">
        <v>0</v>
      </c>
      <c r="T1117" s="23">
        <f t="shared" si="17"/>
        <v>0</v>
      </c>
      <c r="U1117" s="25">
        <v>44860.801865706002</v>
      </c>
    </row>
    <row r="1118" spans="1:21" x14ac:dyDescent="0.25">
      <c r="A1118" s="19" t="s">
        <v>75</v>
      </c>
      <c r="B1118" s="19" t="s">
        <v>277</v>
      </c>
      <c r="C1118" s="19" t="s">
        <v>410</v>
      </c>
      <c r="D1118" s="19" t="s">
        <v>380</v>
      </c>
      <c r="E1118" s="19" t="s">
        <v>361</v>
      </c>
      <c r="F1118" s="19" t="s">
        <v>368</v>
      </c>
      <c r="G1118" s="19" t="s">
        <v>76</v>
      </c>
      <c r="H1118" s="19" t="s">
        <v>363</v>
      </c>
      <c r="I1118" s="19" t="s">
        <v>364</v>
      </c>
      <c r="J1118">
        <v>0</v>
      </c>
      <c r="K1118" s="20">
        <v>39785.676634003299</v>
      </c>
      <c r="L1118" s="21">
        <v>297896.479327815</v>
      </c>
      <c r="M1118" s="21"/>
      <c r="N1118" s="22">
        <v>0.133555377102063</v>
      </c>
      <c r="O1118" s="23">
        <v>0.05</v>
      </c>
      <c r="P1118" s="24">
        <v>4.7125E-2</v>
      </c>
      <c r="Q1118">
        <v>0</v>
      </c>
      <c r="R1118" s="23">
        <v>0</v>
      </c>
      <c r="S1118" s="23">
        <v>0</v>
      </c>
      <c r="T1118" s="23">
        <f t="shared" si="17"/>
        <v>0</v>
      </c>
      <c r="U1118" s="25">
        <v>44860.801865706002</v>
      </c>
    </row>
    <row r="1119" spans="1:21" x14ac:dyDescent="0.25">
      <c r="A1119" s="19" t="s">
        <v>75</v>
      </c>
      <c r="B1119" s="19" t="s">
        <v>277</v>
      </c>
      <c r="C1119" s="19" t="s">
        <v>410</v>
      </c>
      <c r="D1119" s="19" t="s">
        <v>378</v>
      </c>
      <c r="E1119" s="19" t="s">
        <v>361</v>
      </c>
      <c r="F1119" s="19" t="s">
        <v>368</v>
      </c>
      <c r="G1119" s="19" t="s">
        <v>76</v>
      </c>
      <c r="H1119" s="19" t="s">
        <v>363</v>
      </c>
      <c r="I1119" s="19" t="s">
        <v>364</v>
      </c>
      <c r="J1119">
        <v>8</v>
      </c>
      <c r="K1119" s="20">
        <v>39785.676634003299</v>
      </c>
      <c r="L1119" s="21">
        <v>297896.479327815</v>
      </c>
      <c r="M1119" s="21"/>
      <c r="N1119" s="22">
        <v>0.133555377102063</v>
      </c>
      <c r="O1119" s="23">
        <v>0.05</v>
      </c>
      <c r="P1119" s="24">
        <v>4.7125E-2</v>
      </c>
      <c r="Q1119">
        <v>1</v>
      </c>
      <c r="R1119" s="23">
        <v>0.05</v>
      </c>
      <c r="S1119" s="23">
        <v>0</v>
      </c>
      <c r="T1119" s="23">
        <f t="shared" si="17"/>
        <v>0.05</v>
      </c>
      <c r="U1119" s="25">
        <v>44860.801865706002</v>
      </c>
    </row>
    <row r="1120" spans="1:21" x14ac:dyDescent="0.25">
      <c r="A1120" s="19" t="s">
        <v>75</v>
      </c>
      <c r="B1120" s="19" t="s">
        <v>277</v>
      </c>
      <c r="C1120" s="19" t="s">
        <v>410</v>
      </c>
      <c r="D1120" s="19" t="s">
        <v>372</v>
      </c>
      <c r="E1120" s="19" t="s">
        <v>361</v>
      </c>
      <c r="F1120" s="19" t="s">
        <v>368</v>
      </c>
      <c r="G1120" s="19" t="s">
        <v>76</v>
      </c>
      <c r="H1120" s="19" t="s">
        <v>363</v>
      </c>
      <c r="I1120" s="19" t="s">
        <v>364</v>
      </c>
      <c r="J1120">
        <v>239</v>
      </c>
      <c r="K1120" s="20">
        <v>39785.676634003299</v>
      </c>
      <c r="L1120" s="21">
        <v>297896.479327815</v>
      </c>
      <c r="M1120" s="21"/>
      <c r="N1120" s="22">
        <v>0.133555377102063</v>
      </c>
      <c r="O1120" s="23">
        <v>0.05</v>
      </c>
      <c r="P1120" s="24">
        <v>4.7125E-2</v>
      </c>
      <c r="Q1120">
        <v>31</v>
      </c>
      <c r="R1120" s="23">
        <v>1.46</v>
      </c>
      <c r="S1120" s="23">
        <v>0</v>
      </c>
      <c r="T1120" s="23">
        <f t="shared" si="17"/>
        <v>1.46</v>
      </c>
      <c r="U1120" s="25">
        <v>44860.801865706002</v>
      </c>
    </row>
    <row r="1121" spans="1:21" x14ac:dyDescent="0.25">
      <c r="A1121" s="19" t="s">
        <v>75</v>
      </c>
      <c r="B1121" s="19" t="s">
        <v>277</v>
      </c>
      <c r="C1121" s="19" t="s">
        <v>410</v>
      </c>
      <c r="D1121" s="19" t="s">
        <v>374</v>
      </c>
      <c r="E1121" s="19" t="s">
        <v>361</v>
      </c>
      <c r="F1121" s="19" t="s">
        <v>368</v>
      </c>
      <c r="G1121" s="19" t="s">
        <v>76</v>
      </c>
      <c r="H1121" s="19" t="s">
        <v>363</v>
      </c>
      <c r="I1121" s="19" t="s">
        <v>364</v>
      </c>
      <c r="J1121">
        <v>9</v>
      </c>
      <c r="K1121" s="20">
        <v>39785.676634003299</v>
      </c>
      <c r="L1121" s="21">
        <v>297896.479327815</v>
      </c>
      <c r="M1121" s="21"/>
      <c r="N1121" s="22">
        <v>0.133555377102063</v>
      </c>
      <c r="O1121" s="23">
        <v>0.05</v>
      </c>
      <c r="P1121" s="24">
        <v>4.7125E-2</v>
      </c>
      <c r="Q1121">
        <v>1</v>
      </c>
      <c r="R1121" s="23">
        <v>0.05</v>
      </c>
      <c r="S1121" s="23">
        <v>0</v>
      </c>
      <c r="T1121" s="23">
        <f t="shared" si="17"/>
        <v>0.05</v>
      </c>
      <c r="U1121" s="25">
        <v>44860.801865706002</v>
      </c>
    </row>
    <row r="1122" spans="1:21" x14ac:dyDescent="0.25">
      <c r="A1122" s="19" t="s">
        <v>75</v>
      </c>
      <c r="B1122" s="19" t="s">
        <v>277</v>
      </c>
      <c r="C1122" s="19" t="s">
        <v>410</v>
      </c>
      <c r="D1122" s="19" t="s">
        <v>366</v>
      </c>
      <c r="E1122" s="19" t="s">
        <v>361</v>
      </c>
      <c r="F1122" s="19" t="s">
        <v>368</v>
      </c>
      <c r="G1122" s="19" t="s">
        <v>76</v>
      </c>
      <c r="H1122" s="19" t="s">
        <v>363</v>
      </c>
      <c r="I1122" s="19" t="s">
        <v>364</v>
      </c>
      <c r="J1122">
        <v>43630</v>
      </c>
      <c r="K1122" s="20">
        <v>39785.676634003299</v>
      </c>
      <c r="L1122" s="21">
        <v>297896.479327815</v>
      </c>
      <c r="M1122" s="21"/>
      <c r="N1122" s="22">
        <v>0.133555377102063</v>
      </c>
      <c r="O1122" s="23">
        <v>0.05</v>
      </c>
      <c r="P1122" s="24">
        <v>4.7125E-2</v>
      </c>
      <c r="Q1122">
        <v>5827</v>
      </c>
      <c r="R1122" s="23">
        <v>274.60000000000002</v>
      </c>
      <c r="S1122" s="23">
        <v>0.42</v>
      </c>
      <c r="T1122" s="23">
        <f t="shared" si="17"/>
        <v>275.02000000000004</v>
      </c>
      <c r="U1122" s="25">
        <v>44860.801865706002</v>
      </c>
    </row>
    <row r="1123" spans="1:21" x14ac:dyDescent="0.25">
      <c r="A1123" s="19" t="s">
        <v>118</v>
      </c>
      <c r="B1123" s="19" t="s">
        <v>338</v>
      </c>
      <c r="C1123" s="19" t="s">
        <v>412</v>
      </c>
      <c r="D1123" s="19" t="s">
        <v>381</v>
      </c>
      <c r="E1123" s="19" t="s">
        <v>361</v>
      </c>
      <c r="F1123" s="19" t="s">
        <v>368</v>
      </c>
      <c r="G1123" s="19" t="s">
        <v>18</v>
      </c>
      <c r="H1123" s="19" t="s">
        <v>363</v>
      </c>
      <c r="I1123" s="19" t="s">
        <v>364</v>
      </c>
      <c r="J1123">
        <v>325</v>
      </c>
      <c r="K1123" s="20">
        <v>326684.28366379801</v>
      </c>
      <c r="L1123" s="21">
        <v>7192557.5102787102</v>
      </c>
      <c r="M1123" s="21"/>
      <c r="N1123" s="22">
        <v>4.5419766640300299E-2</v>
      </c>
      <c r="O1123" s="23">
        <v>2.69</v>
      </c>
      <c r="P1123" s="24">
        <v>2.5353249999999998</v>
      </c>
      <c r="Q1123">
        <v>14</v>
      </c>
      <c r="R1123" s="23">
        <v>35.49</v>
      </c>
      <c r="S1123" s="23">
        <v>0</v>
      </c>
      <c r="T1123" s="23">
        <f t="shared" si="17"/>
        <v>35.49</v>
      </c>
      <c r="U1123" s="25">
        <v>44860.801865706002</v>
      </c>
    </row>
    <row r="1124" spans="1:21" x14ac:dyDescent="0.25">
      <c r="A1124" s="19" t="s">
        <v>118</v>
      </c>
      <c r="B1124" s="19" t="s">
        <v>338</v>
      </c>
      <c r="C1124" s="19" t="s">
        <v>412</v>
      </c>
      <c r="D1124" s="19" t="s">
        <v>370</v>
      </c>
      <c r="E1124" s="19" t="s">
        <v>361</v>
      </c>
      <c r="F1124" s="19" t="s">
        <v>368</v>
      </c>
      <c r="G1124" s="19" t="s">
        <v>18</v>
      </c>
      <c r="H1124" s="19" t="s">
        <v>363</v>
      </c>
      <c r="I1124" s="19" t="s">
        <v>364</v>
      </c>
      <c r="J1124">
        <v>7719</v>
      </c>
      <c r="K1124" s="20">
        <v>326684.28366379801</v>
      </c>
      <c r="L1124" s="21">
        <v>7192557.5102787102</v>
      </c>
      <c r="M1124" s="21"/>
      <c r="N1124" s="22">
        <v>4.5419766640300299E-2</v>
      </c>
      <c r="O1124" s="23">
        <v>2.69</v>
      </c>
      <c r="P1124" s="24">
        <v>2.5353249999999998</v>
      </c>
      <c r="Q1124">
        <v>350</v>
      </c>
      <c r="R1124" s="23">
        <v>887.36</v>
      </c>
      <c r="S1124" s="23">
        <v>2.5299999999999998</v>
      </c>
      <c r="T1124" s="23">
        <f t="shared" si="17"/>
        <v>889.89</v>
      </c>
      <c r="U1124" s="25">
        <v>44860.801865706002</v>
      </c>
    </row>
    <row r="1125" spans="1:21" x14ac:dyDescent="0.25">
      <c r="A1125" s="19" t="s">
        <v>118</v>
      </c>
      <c r="B1125" s="19" t="s">
        <v>338</v>
      </c>
      <c r="C1125" s="19" t="s">
        <v>412</v>
      </c>
      <c r="D1125" s="19" t="s">
        <v>373</v>
      </c>
      <c r="E1125" s="19" t="s">
        <v>361</v>
      </c>
      <c r="F1125" s="19" t="s">
        <v>368</v>
      </c>
      <c r="G1125" s="19" t="s">
        <v>18</v>
      </c>
      <c r="H1125" s="19" t="s">
        <v>363</v>
      </c>
      <c r="I1125" s="19" t="s">
        <v>364</v>
      </c>
      <c r="J1125">
        <v>18222</v>
      </c>
      <c r="K1125" s="20">
        <v>326684.28366379801</v>
      </c>
      <c r="L1125" s="21">
        <v>7192557.5102787102</v>
      </c>
      <c r="M1125" s="21"/>
      <c r="N1125" s="22">
        <v>4.5419766640300299E-2</v>
      </c>
      <c r="O1125" s="23">
        <v>2.69</v>
      </c>
      <c r="P1125" s="24">
        <v>2.5353249999999998</v>
      </c>
      <c r="Q1125">
        <v>827</v>
      </c>
      <c r="R1125" s="23">
        <v>2096.71</v>
      </c>
      <c r="S1125" s="23">
        <v>2.5299999999999998</v>
      </c>
      <c r="T1125" s="23">
        <f t="shared" si="17"/>
        <v>2099.2400000000002</v>
      </c>
      <c r="U1125" s="25">
        <v>44860.801865706002</v>
      </c>
    </row>
    <row r="1126" spans="1:21" x14ac:dyDescent="0.25">
      <c r="A1126" s="19" t="s">
        <v>118</v>
      </c>
      <c r="B1126" s="19" t="s">
        <v>338</v>
      </c>
      <c r="C1126" s="19" t="s">
        <v>412</v>
      </c>
      <c r="D1126" s="19" t="s">
        <v>369</v>
      </c>
      <c r="E1126" s="19" t="s">
        <v>361</v>
      </c>
      <c r="F1126" s="19" t="s">
        <v>368</v>
      </c>
      <c r="G1126" s="19" t="s">
        <v>18</v>
      </c>
      <c r="H1126" s="19" t="s">
        <v>363</v>
      </c>
      <c r="I1126" s="19" t="s">
        <v>364</v>
      </c>
      <c r="J1126">
        <v>97</v>
      </c>
      <c r="K1126" s="20">
        <v>326684.28366379801</v>
      </c>
      <c r="L1126" s="21">
        <v>7192557.5102787102</v>
      </c>
      <c r="M1126" s="21"/>
      <c r="N1126" s="22">
        <v>4.5419766640300299E-2</v>
      </c>
      <c r="O1126" s="23">
        <v>2.69</v>
      </c>
      <c r="P1126" s="24">
        <v>2.5353249999999998</v>
      </c>
      <c r="Q1126">
        <v>4</v>
      </c>
      <c r="R1126" s="23">
        <v>10.14</v>
      </c>
      <c r="S1126" s="23">
        <v>0</v>
      </c>
      <c r="T1126" s="23">
        <f t="shared" si="17"/>
        <v>10.14</v>
      </c>
      <c r="U1126" s="25">
        <v>44860.801865706002</v>
      </c>
    </row>
    <row r="1127" spans="1:21" x14ac:dyDescent="0.25">
      <c r="A1127" s="19" t="s">
        <v>118</v>
      </c>
      <c r="B1127" s="19" t="s">
        <v>338</v>
      </c>
      <c r="C1127" s="19" t="s">
        <v>412</v>
      </c>
      <c r="D1127" s="19" t="s">
        <v>384</v>
      </c>
      <c r="E1127" s="19" t="s">
        <v>361</v>
      </c>
      <c r="F1127" s="19" t="s">
        <v>368</v>
      </c>
      <c r="G1127" s="19" t="s">
        <v>18</v>
      </c>
      <c r="H1127" s="19" t="s">
        <v>363</v>
      </c>
      <c r="I1127" s="19" t="s">
        <v>364</v>
      </c>
      <c r="J1127">
        <v>0</v>
      </c>
      <c r="K1127" s="20">
        <v>326684.28366379801</v>
      </c>
      <c r="L1127" s="21">
        <v>7192557.5102787102</v>
      </c>
      <c r="M1127" s="21"/>
      <c r="N1127" s="22">
        <v>4.5419766640300299E-2</v>
      </c>
      <c r="O1127" s="23">
        <v>2.69</v>
      </c>
      <c r="P1127" s="24">
        <v>2.5353249999999998</v>
      </c>
      <c r="Q1127">
        <v>0</v>
      </c>
      <c r="R1127" s="23">
        <v>0</v>
      </c>
      <c r="S1127" s="23">
        <v>0</v>
      </c>
      <c r="T1127" s="23">
        <f t="shared" si="17"/>
        <v>0</v>
      </c>
      <c r="U1127" s="25">
        <v>44860.801865706002</v>
      </c>
    </row>
    <row r="1128" spans="1:21" x14ac:dyDescent="0.25">
      <c r="A1128" s="19" t="s">
        <v>31</v>
      </c>
      <c r="B1128" s="19" t="s">
        <v>290</v>
      </c>
      <c r="C1128" s="19" t="s">
        <v>412</v>
      </c>
      <c r="D1128" s="19" t="s">
        <v>366</v>
      </c>
      <c r="E1128" s="19" t="s">
        <v>361</v>
      </c>
      <c r="F1128" s="19" t="s">
        <v>368</v>
      </c>
      <c r="G1128" s="19" t="s">
        <v>18</v>
      </c>
      <c r="H1128" s="19" t="s">
        <v>363</v>
      </c>
      <c r="I1128" s="19" t="s">
        <v>364</v>
      </c>
      <c r="J1128">
        <v>32238</v>
      </c>
      <c r="K1128" s="20">
        <v>34231.183001992496</v>
      </c>
      <c r="L1128" s="21">
        <v>7192557.5102787102</v>
      </c>
      <c r="M1128" s="21"/>
      <c r="N1128" s="22">
        <v>4.7592505104162904E-3</v>
      </c>
      <c r="O1128" s="23">
        <v>2.69</v>
      </c>
      <c r="P1128" s="24">
        <v>2.5353249999999998</v>
      </c>
      <c r="Q1128">
        <v>153</v>
      </c>
      <c r="R1128" s="23">
        <v>387.9</v>
      </c>
      <c r="S1128" s="23">
        <v>0</v>
      </c>
      <c r="T1128" s="23">
        <f t="shared" si="17"/>
        <v>387.9</v>
      </c>
      <c r="U1128" s="25">
        <v>44860.801865706002</v>
      </c>
    </row>
    <row r="1129" spans="1:21" x14ac:dyDescent="0.25">
      <c r="A1129" s="19" t="s">
        <v>31</v>
      </c>
      <c r="B1129" s="19" t="s">
        <v>290</v>
      </c>
      <c r="C1129" s="19" t="s">
        <v>412</v>
      </c>
      <c r="D1129" s="19" t="s">
        <v>385</v>
      </c>
      <c r="E1129" s="19" t="s">
        <v>361</v>
      </c>
      <c r="F1129" s="19" t="s">
        <v>368</v>
      </c>
      <c r="G1129" s="19" t="s">
        <v>18</v>
      </c>
      <c r="H1129" s="19" t="s">
        <v>363</v>
      </c>
      <c r="I1129" s="19" t="s">
        <v>364</v>
      </c>
      <c r="J1129">
        <v>48143</v>
      </c>
      <c r="K1129" s="20">
        <v>34231.183001992496</v>
      </c>
      <c r="L1129" s="21">
        <v>7192557.5102787102</v>
      </c>
      <c r="M1129" s="21"/>
      <c r="N1129" s="22">
        <v>4.7592505104162904E-3</v>
      </c>
      <c r="O1129" s="23">
        <v>2.69</v>
      </c>
      <c r="P1129" s="24">
        <v>2.5353249999999998</v>
      </c>
      <c r="Q1129">
        <v>229</v>
      </c>
      <c r="R1129" s="23">
        <v>580.59</v>
      </c>
      <c r="S1129" s="23">
        <v>0</v>
      </c>
      <c r="T1129" s="23">
        <f t="shared" si="17"/>
        <v>580.59</v>
      </c>
      <c r="U1129" s="25">
        <v>44860.801865706002</v>
      </c>
    </row>
    <row r="1130" spans="1:21" x14ac:dyDescent="0.25">
      <c r="A1130" s="19" t="s">
        <v>31</v>
      </c>
      <c r="B1130" s="19" t="s">
        <v>290</v>
      </c>
      <c r="C1130" s="19" t="s">
        <v>412</v>
      </c>
      <c r="D1130" s="19" t="s">
        <v>374</v>
      </c>
      <c r="E1130" s="19" t="s">
        <v>361</v>
      </c>
      <c r="F1130" s="19" t="s">
        <v>368</v>
      </c>
      <c r="G1130" s="19" t="s">
        <v>18</v>
      </c>
      <c r="H1130" s="19" t="s">
        <v>363</v>
      </c>
      <c r="I1130" s="19" t="s">
        <v>364</v>
      </c>
      <c r="J1130">
        <v>15</v>
      </c>
      <c r="K1130" s="20">
        <v>34231.183001992496</v>
      </c>
      <c r="L1130" s="21">
        <v>7192557.5102787102</v>
      </c>
      <c r="M1130" s="21"/>
      <c r="N1130" s="22">
        <v>4.7592505104162904E-3</v>
      </c>
      <c r="O1130" s="23">
        <v>2.69</v>
      </c>
      <c r="P1130" s="24">
        <v>2.5353249999999998</v>
      </c>
      <c r="Q1130">
        <v>0</v>
      </c>
      <c r="R1130" s="23">
        <v>0</v>
      </c>
      <c r="S1130" s="23">
        <v>0</v>
      </c>
      <c r="T1130" s="23">
        <f t="shared" si="17"/>
        <v>0</v>
      </c>
      <c r="U1130" s="25">
        <v>44860.801865706002</v>
      </c>
    </row>
    <row r="1131" spans="1:21" x14ac:dyDescent="0.25">
      <c r="A1131" s="19" t="s">
        <v>31</v>
      </c>
      <c r="B1131" s="19" t="s">
        <v>290</v>
      </c>
      <c r="C1131" s="19" t="s">
        <v>412</v>
      </c>
      <c r="D1131" s="19" t="s">
        <v>378</v>
      </c>
      <c r="E1131" s="19" t="s">
        <v>361</v>
      </c>
      <c r="F1131" s="19" t="s">
        <v>368</v>
      </c>
      <c r="G1131" s="19" t="s">
        <v>18</v>
      </c>
      <c r="H1131" s="19" t="s">
        <v>363</v>
      </c>
      <c r="I1131" s="19" t="s">
        <v>364</v>
      </c>
      <c r="J1131">
        <v>10</v>
      </c>
      <c r="K1131" s="20">
        <v>34231.183001992496</v>
      </c>
      <c r="L1131" s="21">
        <v>7192557.5102787102</v>
      </c>
      <c r="M1131" s="21"/>
      <c r="N1131" s="22">
        <v>4.7592505104162904E-3</v>
      </c>
      <c r="O1131" s="23">
        <v>2.69</v>
      </c>
      <c r="P1131" s="24">
        <v>2.5353249999999998</v>
      </c>
      <c r="Q1131">
        <v>0</v>
      </c>
      <c r="R1131" s="23">
        <v>0</v>
      </c>
      <c r="S1131" s="23">
        <v>0</v>
      </c>
      <c r="T1131" s="23">
        <f t="shared" si="17"/>
        <v>0</v>
      </c>
      <c r="U1131" s="25">
        <v>44860.801865706002</v>
      </c>
    </row>
    <row r="1132" spans="1:21" x14ac:dyDescent="0.25">
      <c r="A1132" s="19" t="s">
        <v>31</v>
      </c>
      <c r="B1132" s="19" t="s">
        <v>290</v>
      </c>
      <c r="C1132" s="19" t="s">
        <v>412</v>
      </c>
      <c r="D1132" s="19" t="s">
        <v>371</v>
      </c>
      <c r="E1132" s="19" t="s">
        <v>361</v>
      </c>
      <c r="F1132" s="19" t="s">
        <v>368</v>
      </c>
      <c r="G1132" s="19" t="s">
        <v>18</v>
      </c>
      <c r="H1132" s="19" t="s">
        <v>363</v>
      </c>
      <c r="I1132" s="19" t="s">
        <v>364</v>
      </c>
      <c r="J1132">
        <v>0</v>
      </c>
      <c r="K1132" s="20">
        <v>34231.183001992496</v>
      </c>
      <c r="L1132" s="21">
        <v>7192557.5102787102</v>
      </c>
      <c r="M1132" s="21"/>
      <c r="N1132" s="22">
        <v>4.7592505104162904E-3</v>
      </c>
      <c r="O1132" s="23">
        <v>2.69</v>
      </c>
      <c r="P1132" s="24">
        <v>2.5353249999999998</v>
      </c>
      <c r="Q1132">
        <v>0</v>
      </c>
      <c r="R1132" s="23">
        <v>0</v>
      </c>
      <c r="S1132" s="23">
        <v>0</v>
      </c>
      <c r="T1132" s="23">
        <f t="shared" si="17"/>
        <v>0</v>
      </c>
      <c r="U1132" s="25">
        <v>44860.801865706002</v>
      </c>
    </row>
    <row r="1133" spans="1:21" x14ac:dyDescent="0.25">
      <c r="A1133" s="19" t="s">
        <v>31</v>
      </c>
      <c r="B1133" s="19" t="s">
        <v>290</v>
      </c>
      <c r="C1133" s="19" t="s">
        <v>412</v>
      </c>
      <c r="D1133" s="19" t="s">
        <v>375</v>
      </c>
      <c r="E1133" s="19" t="s">
        <v>361</v>
      </c>
      <c r="F1133" s="19" t="s">
        <v>368</v>
      </c>
      <c r="G1133" s="19" t="s">
        <v>18</v>
      </c>
      <c r="H1133" s="19" t="s">
        <v>363</v>
      </c>
      <c r="I1133" s="19" t="s">
        <v>364</v>
      </c>
      <c r="J1133">
        <v>2862</v>
      </c>
      <c r="K1133" s="20">
        <v>34231.183001992496</v>
      </c>
      <c r="L1133" s="21">
        <v>7192557.5102787102</v>
      </c>
      <c r="M1133" s="21"/>
      <c r="N1133" s="22">
        <v>4.7592505104162904E-3</v>
      </c>
      <c r="O1133" s="23">
        <v>2.69</v>
      </c>
      <c r="P1133" s="24">
        <v>2.5353249999999998</v>
      </c>
      <c r="Q1133">
        <v>13</v>
      </c>
      <c r="R1133" s="23">
        <v>32.96</v>
      </c>
      <c r="S1133" s="23">
        <v>0</v>
      </c>
      <c r="T1133" s="23">
        <f t="shared" si="17"/>
        <v>32.96</v>
      </c>
      <c r="U1133" s="25">
        <v>44860.801865706002</v>
      </c>
    </row>
    <row r="1134" spans="1:21" x14ac:dyDescent="0.25">
      <c r="A1134" s="19" t="s">
        <v>31</v>
      </c>
      <c r="B1134" s="19" t="s">
        <v>290</v>
      </c>
      <c r="C1134" s="19" t="s">
        <v>412</v>
      </c>
      <c r="D1134" s="19" t="s">
        <v>382</v>
      </c>
      <c r="E1134" s="19" t="s">
        <v>361</v>
      </c>
      <c r="F1134" s="19" t="s">
        <v>368</v>
      </c>
      <c r="G1134" s="19" t="s">
        <v>18</v>
      </c>
      <c r="H1134" s="19" t="s">
        <v>363</v>
      </c>
      <c r="I1134" s="19" t="s">
        <v>364</v>
      </c>
      <c r="J1134">
        <v>7607</v>
      </c>
      <c r="K1134" s="20">
        <v>34231.183001992496</v>
      </c>
      <c r="L1134" s="21">
        <v>7192557.5102787102</v>
      </c>
      <c r="M1134" s="21"/>
      <c r="N1134" s="22">
        <v>4.7592505104162904E-3</v>
      </c>
      <c r="O1134" s="23">
        <v>2.69</v>
      </c>
      <c r="P1134" s="24">
        <v>2.5353249999999998</v>
      </c>
      <c r="Q1134">
        <v>36</v>
      </c>
      <c r="R1134" s="23">
        <v>91.27</v>
      </c>
      <c r="S1134" s="23">
        <v>0</v>
      </c>
      <c r="T1134" s="23">
        <f t="shared" si="17"/>
        <v>91.27</v>
      </c>
      <c r="U1134" s="25">
        <v>44860.801865706002</v>
      </c>
    </row>
    <row r="1135" spans="1:21" x14ac:dyDescent="0.25">
      <c r="A1135" s="19" t="s">
        <v>31</v>
      </c>
      <c r="B1135" s="19" t="s">
        <v>290</v>
      </c>
      <c r="C1135" s="19" t="s">
        <v>412</v>
      </c>
      <c r="D1135" s="19" t="s">
        <v>377</v>
      </c>
      <c r="E1135" s="19" t="s">
        <v>361</v>
      </c>
      <c r="F1135" s="19" t="s">
        <v>368</v>
      </c>
      <c r="G1135" s="19" t="s">
        <v>18</v>
      </c>
      <c r="H1135" s="19" t="s">
        <v>363</v>
      </c>
      <c r="I1135" s="19" t="s">
        <v>364</v>
      </c>
      <c r="J1135">
        <v>6178</v>
      </c>
      <c r="K1135" s="20">
        <v>34231.183001992496</v>
      </c>
      <c r="L1135" s="21">
        <v>7192557.5102787102</v>
      </c>
      <c r="M1135" s="21"/>
      <c r="N1135" s="22">
        <v>4.7592505104162904E-3</v>
      </c>
      <c r="O1135" s="23">
        <v>2.69</v>
      </c>
      <c r="P1135" s="24">
        <v>2.5353249999999998</v>
      </c>
      <c r="Q1135">
        <v>29</v>
      </c>
      <c r="R1135" s="23">
        <v>73.52</v>
      </c>
      <c r="S1135" s="23">
        <v>10.15</v>
      </c>
      <c r="T1135" s="23">
        <f t="shared" si="17"/>
        <v>83.67</v>
      </c>
      <c r="U1135" s="25">
        <v>44860.801865706002</v>
      </c>
    </row>
    <row r="1136" spans="1:21" x14ac:dyDescent="0.25">
      <c r="A1136" s="19" t="s">
        <v>31</v>
      </c>
      <c r="B1136" s="19" t="s">
        <v>290</v>
      </c>
      <c r="C1136" s="19" t="s">
        <v>412</v>
      </c>
      <c r="D1136" s="19" t="s">
        <v>383</v>
      </c>
      <c r="E1136" s="19" t="s">
        <v>361</v>
      </c>
      <c r="F1136" s="19" t="s">
        <v>368</v>
      </c>
      <c r="G1136" s="19" t="s">
        <v>18</v>
      </c>
      <c r="H1136" s="19" t="s">
        <v>363</v>
      </c>
      <c r="I1136" s="19" t="s">
        <v>364</v>
      </c>
      <c r="J1136">
        <v>14829</v>
      </c>
      <c r="K1136" s="20">
        <v>34231.183001992496</v>
      </c>
      <c r="L1136" s="21">
        <v>7192557.5102787102</v>
      </c>
      <c r="M1136" s="21"/>
      <c r="N1136" s="22">
        <v>4.7592505104162904E-3</v>
      </c>
      <c r="O1136" s="23">
        <v>2.69</v>
      </c>
      <c r="P1136" s="24">
        <v>2.5353249999999998</v>
      </c>
      <c r="Q1136">
        <v>70</v>
      </c>
      <c r="R1136" s="23">
        <v>177.47</v>
      </c>
      <c r="S1136" s="23">
        <v>2.5299999999999998</v>
      </c>
      <c r="T1136" s="23">
        <f t="shared" si="17"/>
        <v>180</v>
      </c>
      <c r="U1136" s="25">
        <v>44860.801865706002</v>
      </c>
    </row>
    <row r="1137" spans="1:21" x14ac:dyDescent="0.25">
      <c r="A1137" s="19" t="s">
        <v>31</v>
      </c>
      <c r="B1137" s="19" t="s">
        <v>290</v>
      </c>
      <c r="C1137" s="19" t="s">
        <v>412</v>
      </c>
      <c r="D1137" s="19" t="s">
        <v>380</v>
      </c>
      <c r="E1137" s="19" t="s">
        <v>361</v>
      </c>
      <c r="F1137" s="19" t="s">
        <v>368</v>
      </c>
      <c r="G1137" s="19" t="s">
        <v>18</v>
      </c>
      <c r="H1137" s="19" t="s">
        <v>363</v>
      </c>
      <c r="I1137" s="19" t="s">
        <v>364</v>
      </c>
      <c r="J1137">
        <v>0</v>
      </c>
      <c r="K1137" s="20">
        <v>34231.183001992496</v>
      </c>
      <c r="L1137" s="21">
        <v>7192557.5102787102</v>
      </c>
      <c r="M1137" s="21"/>
      <c r="N1137" s="22">
        <v>4.7592505104162904E-3</v>
      </c>
      <c r="O1137" s="23">
        <v>2.69</v>
      </c>
      <c r="P1137" s="24">
        <v>2.5353249999999998</v>
      </c>
      <c r="Q1137">
        <v>0</v>
      </c>
      <c r="R1137" s="23">
        <v>0</v>
      </c>
      <c r="S1137" s="23">
        <v>0</v>
      </c>
      <c r="T1137" s="23">
        <f t="shared" si="17"/>
        <v>0</v>
      </c>
      <c r="U1137" s="25">
        <v>44860.801865706002</v>
      </c>
    </row>
    <row r="1138" spans="1:21" x14ac:dyDescent="0.25">
      <c r="A1138" s="19" t="s">
        <v>31</v>
      </c>
      <c r="B1138" s="19" t="s">
        <v>290</v>
      </c>
      <c r="C1138" s="19" t="s">
        <v>412</v>
      </c>
      <c r="D1138" s="19" t="s">
        <v>376</v>
      </c>
      <c r="E1138" s="19" t="s">
        <v>361</v>
      </c>
      <c r="F1138" s="19" t="s">
        <v>368</v>
      </c>
      <c r="G1138" s="19" t="s">
        <v>18</v>
      </c>
      <c r="H1138" s="19" t="s">
        <v>363</v>
      </c>
      <c r="I1138" s="19" t="s">
        <v>364</v>
      </c>
      <c r="J1138">
        <v>0</v>
      </c>
      <c r="K1138" s="20">
        <v>34231.183001992496</v>
      </c>
      <c r="L1138" s="21">
        <v>7192557.5102787102</v>
      </c>
      <c r="M1138" s="21"/>
      <c r="N1138" s="22">
        <v>4.7592505104162904E-3</v>
      </c>
      <c r="O1138" s="23">
        <v>2.69</v>
      </c>
      <c r="P1138" s="24">
        <v>2.5353249999999998</v>
      </c>
      <c r="Q1138">
        <v>0</v>
      </c>
      <c r="R1138" s="23">
        <v>0</v>
      </c>
      <c r="S1138" s="23">
        <v>0</v>
      </c>
      <c r="T1138" s="23">
        <f t="shared" si="17"/>
        <v>0</v>
      </c>
      <c r="U1138" s="25">
        <v>44860.801865706002</v>
      </c>
    </row>
    <row r="1139" spans="1:21" x14ac:dyDescent="0.25">
      <c r="A1139" s="19" t="s">
        <v>31</v>
      </c>
      <c r="B1139" s="19" t="s">
        <v>290</v>
      </c>
      <c r="C1139" s="19" t="s">
        <v>412</v>
      </c>
      <c r="D1139" s="19" t="s">
        <v>379</v>
      </c>
      <c r="E1139" s="19" t="s">
        <v>361</v>
      </c>
      <c r="F1139" s="19" t="s">
        <v>368</v>
      </c>
      <c r="G1139" s="19" t="s">
        <v>18</v>
      </c>
      <c r="H1139" s="19" t="s">
        <v>363</v>
      </c>
      <c r="I1139" s="19" t="s">
        <v>364</v>
      </c>
      <c r="J1139">
        <v>0</v>
      </c>
      <c r="K1139" s="20">
        <v>34231.183001992496</v>
      </c>
      <c r="L1139" s="21">
        <v>7192557.5102787102</v>
      </c>
      <c r="M1139" s="21"/>
      <c r="N1139" s="22">
        <v>4.7592505104162904E-3</v>
      </c>
      <c r="O1139" s="23">
        <v>2.69</v>
      </c>
      <c r="P1139" s="24">
        <v>2.5353249999999998</v>
      </c>
      <c r="Q1139">
        <v>0</v>
      </c>
      <c r="R1139" s="23">
        <v>0</v>
      </c>
      <c r="S1139" s="23">
        <v>0</v>
      </c>
      <c r="T1139" s="23">
        <f t="shared" si="17"/>
        <v>0</v>
      </c>
      <c r="U1139" s="25">
        <v>44860.801865706002</v>
      </c>
    </row>
    <row r="1140" spans="1:21" x14ac:dyDescent="0.25">
      <c r="A1140" s="19" t="s">
        <v>31</v>
      </c>
      <c r="B1140" s="19" t="s">
        <v>290</v>
      </c>
      <c r="C1140" s="19" t="s">
        <v>412</v>
      </c>
      <c r="D1140" s="19" t="s">
        <v>372</v>
      </c>
      <c r="E1140" s="19" t="s">
        <v>361</v>
      </c>
      <c r="F1140" s="19" t="s">
        <v>368</v>
      </c>
      <c r="G1140" s="19" t="s">
        <v>18</v>
      </c>
      <c r="H1140" s="19" t="s">
        <v>363</v>
      </c>
      <c r="I1140" s="19" t="s">
        <v>364</v>
      </c>
      <c r="J1140">
        <v>182</v>
      </c>
      <c r="K1140" s="20">
        <v>34231.183001992496</v>
      </c>
      <c r="L1140" s="21">
        <v>7192557.5102787102</v>
      </c>
      <c r="M1140" s="21"/>
      <c r="N1140" s="22">
        <v>4.7592505104162904E-3</v>
      </c>
      <c r="O1140" s="23">
        <v>2.69</v>
      </c>
      <c r="P1140" s="24">
        <v>2.5353249999999998</v>
      </c>
      <c r="Q1140">
        <v>0</v>
      </c>
      <c r="R1140" s="23">
        <v>0</v>
      </c>
      <c r="S1140" s="23">
        <v>0</v>
      </c>
      <c r="T1140" s="23">
        <f t="shared" si="17"/>
        <v>0</v>
      </c>
      <c r="U1140" s="25">
        <v>44860.801865706002</v>
      </c>
    </row>
    <row r="1141" spans="1:21" x14ac:dyDescent="0.25">
      <c r="A1141" s="19" t="s">
        <v>31</v>
      </c>
      <c r="B1141" s="19" t="s">
        <v>290</v>
      </c>
      <c r="C1141" s="19" t="s">
        <v>412</v>
      </c>
      <c r="D1141" s="19" t="s">
        <v>381</v>
      </c>
      <c r="E1141" s="19" t="s">
        <v>361</v>
      </c>
      <c r="F1141" s="19" t="s">
        <v>368</v>
      </c>
      <c r="G1141" s="19" t="s">
        <v>18</v>
      </c>
      <c r="H1141" s="19" t="s">
        <v>363</v>
      </c>
      <c r="I1141" s="19" t="s">
        <v>364</v>
      </c>
      <c r="J1141">
        <v>325</v>
      </c>
      <c r="K1141" s="20">
        <v>34231.183001992496</v>
      </c>
      <c r="L1141" s="21">
        <v>7192557.5102787102</v>
      </c>
      <c r="M1141" s="21"/>
      <c r="N1141" s="22">
        <v>4.7592505104162904E-3</v>
      </c>
      <c r="O1141" s="23">
        <v>2.69</v>
      </c>
      <c r="P1141" s="24">
        <v>2.5353249999999998</v>
      </c>
      <c r="Q1141">
        <v>1</v>
      </c>
      <c r="R1141" s="23">
        <v>2.54</v>
      </c>
      <c r="S1141" s="23">
        <v>0</v>
      </c>
      <c r="T1141" s="23">
        <f t="shared" si="17"/>
        <v>2.54</v>
      </c>
      <c r="U1141" s="25">
        <v>44860.801865706002</v>
      </c>
    </row>
    <row r="1142" spans="1:21" x14ac:dyDescent="0.25">
      <c r="A1142" s="19" t="s">
        <v>31</v>
      </c>
      <c r="B1142" s="19" t="s">
        <v>290</v>
      </c>
      <c r="C1142" s="19" t="s">
        <v>412</v>
      </c>
      <c r="D1142" s="19" t="s">
        <v>370</v>
      </c>
      <c r="E1142" s="19" t="s">
        <v>361</v>
      </c>
      <c r="F1142" s="19" t="s">
        <v>368</v>
      </c>
      <c r="G1142" s="19" t="s">
        <v>18</v>
      </c>
      <c r="H1142" s="19" t="s">
        <v>363</v>
      </c>
      <c r="I1142" s="19" t="s">
        <v>364</v>
      </c>
      <c r="J1142">
        <v>7719</v>
      </c>
      <c r="K1142" s="20">
        <v>34231.183001992496</v>
      </c>
      <c r="L1142" s="21">
        <v>7192557.5102787102</v>
      </c>
      <c r="M1142" s="21"/>
      <c r="N1142" s="22">
        <v>4.7592505104162904E-3</v>
      </c>
      <c r="O1142" s="23">
        <v>2.69</v>
      </c>
      <c r="P1142" s="24">
        <v>2.5353249999999998</v>
      </c>
      <c r="Q1142">
        <v>36</v>
      </c>
      <c r="R1142" s="23">
        <v>91.27</v>
      </c>
      <c r="S1142" s="23">
        <v>0</v>
      </c>
      <c r="T1142" s="23">
        <f t="shared" si="17"/>
        <v>91.27</v>
      </c>
      <c r="U1142" s="25">
        <v>44860.801865706002</v>
      </c>
    </row>
    <row r="1143" spans="1:21" x14ac:dyDescent="0.25">
      <c r="A1143" s="19" t="s">
        <v>31</v>
      </c>
      <c r="B1143" s="19" t="s">
        <v>290</v>
      </c>
      <c r="C1143" s="19" t="s">
        <v>412</v>
      </c>
      <c r="D1143" s="19" t="s">
        <v>373</v>
      </c>
      <c r="E1143" s="19" t="s">
        <v>361</v>
      </c>
      <c r="F1143" s="19" t="s">
        <v>368</v>
      </c>
      <c r="G1143" s="19" t="s">
        <v>18</v>
      </c>
      <c r="H1143" s="19" t="s">
        <v>363</v>
      </c>
      <c r="I1143" s="19" t="s">
        <v>364</v>
      </c>
      <c r="J1143">
        <v>18222</v>
      </c>
      <c r="K1143" s="20">
        <v>34231.183001992496</v>
      </c>
      <c r="L1143" s="21">
        <v>7192557.5102787102</v>
      </c>
      <c r="M1143" s="21"/>
      <c r="N1143" s="22">
        <v>4.7592505104162904E-3</v>
      </c>
      <c r="O1143" s="23">
        <v>2.69</v>
      </c>
      <c r="P1143" s="24">
        <v>2.5353249999999998</v>
      </c>
      <c r="Q1143">
        <v>86</v>
      </c>
      <c r="R1143" s="23">
        <v>218.04</v>
      </c>
      <c r="S1143" s="23">
        <v>0</v>
      </c>
      <c r="T1143" s="23">
        <f t="shared" si="17"/>
        <v>218.04</v>
      </c>
      <c r="U1143" s="25">
        <v>44860.801865706002</v>
      </c>
    </row>
    <row r="1144" spans="1:21" x14ac:dyDescent="0.25">
      <c r="A1144" s="19" t="s">
        <v>31</v>
      </c>
      <c r="B1144" s="19" t="s">
        <v>290</v>
      </c>
      <c r="C1144" s="19" t="s">
        <v>412</v>
      </c>
      <c r="D1144" s="19" t="s">
        <v>369</v>
      </c>
      <c r="E1144" s="19" t="s">
        <v>361</v>
      </c>
      <c r="F1144" s="19" t="s">
        <v>368</v>
      </c>
      <c r="G1144" s="19" t="s">
        <v>18</v>
      </c>
      <c r="H1144" s="19" t="s">
        <v>363</v>
      </c>
      <c r="I1144" s="19" t="s">
        <v>364</v>
      </c>
      <c r="J1144">
        <v>97</v>
      </c>
      <c r="K1144" s="20">
        <v>34231.183001992496</v>
      </c>
      <c r="L1144" s="21">
        <v>7192557.5102787102</v>
      </c>
      <c r="M1144" s="21"/>
      <c r="N1144" s="22">
        <v>4.7592505104162904E-3</v>
      </c>
      <c r="O1144" s="23">
        <v>2.69</v>
      </c>
      <c r="P1144" s="24">
        <v>2.5353249999999998</v>
      </c>
      <c r="Q1144">
        <v>0</v>
      </c>
      <c r="R1144" s="23">
        <v>0</v>
      </c>
      <c r="S1144" s="23">
        <v>0</v>
      </c>
      <c r="T1144" s="23">
        <f t="shared" si="17"/>
        <v>0</v>
      </c>
      <c r="U1144" s="25">
        <v>44860.801865706002</v>
      </c>
    </row>
    <row r="1145" spans="1:21" x14ac:dyDescent="0.25">
      <c r="A1145" s="19" t="s">
        <v>31</v>
      </c>
      <c r="B1145" s="19" t="s">
        <v>290</v>
      </c>
      <c r="C1145" s="19" t="s">
        <v>412</v>
      </c>
      <c r="D1145" s="19" t="s">
        <v>384</v>
      </c>
      <c r="E1145" s="19" t="s">
        <v>361</v>
      </c>
      <c r="F1145" s="19" t="s">
        <v>368</v>
      </c>
      <c r="G1145" s="19" t="s">
        <v>18</v>
      </c>
      <c r="H1145" s="19" t="s">
        <v>363</v>
      </c>
      <c r="I1145" s="19" t="s">
        <v>364</v>
      </c>
      <c r="J1145">
        <v>0</v>
      </c>
      <c r="K1145" s="20">
        <v>34231.183001992496</v>
      </c>
      <c r="L1145" s="21">
        <v>7192557.5102787102</v>
      </c>
      <c r="M1145" s="21"/>
      <c r="N1145" s="22">
        <v>4.7592505104162904E-3</v>
      </c>
      <c r="O1145" s="23">
        <v>2.69</v>
      </c>
      <c r="P1145" s="24">
        <v>2.5353249999999998</v>
      </c>
      <c r="Q1145">
        <v>0</v>
      </c>
      <c r="R1145" s="23">
        <v>0</v>
      </c>
      <c r="S1145" s="23">
        <v>0</v>
      </c>
      <c r="T1145" s="23">
        <f t="shared" si="17"/>
        <v>0</v>
      </c>
      <c r="U1145" s="25">
        <v>44860.801865706002</v>
      </c>
    </row>
    <row r="1146" spans="1:21" x14ac:dyDescent="0.25">
      <c r="A1146" s="19" t="s">
        <v>83</v>
      </c>
      <c r="B1146" s="19" t="s">
        <v>318</v>
      </c>
      <c r="C1146" s="19" t="s">
        <v>408</v>
      </c>
      <c r="D1146" s="19" t="s">
        <v>373</v>
      </c>
      <c r="E1146" s="19" t="s">
        <v>361</v>
      </c>
      <c r="F1146" s="19" t="s">
        <v>368</v>
      </c>
      <c r="G1146" s="19" t="s">
        <v>7</v>
      </c>
      <c r="H1146" s="19" t="s">
        <v>363</v>
      </c>
      <c r="I1146" s="19" t="s">
        <v>364</v>
      </c>
      <c r="J1146">
        <v>6595</v>
      </c>
      <c r="K1146" s="20">
        <v>178743.12511217099</v>
      </c>
      <c r="L1146" s="21">
        <v>2553923.7593192202</v>
      </c>
      <c r="M1146" s="21"/>
      <c r="N1146" s="22">
        <v>6.9987651142654803E-2</v>
      </c>
      <c r="O1146" s="23">
        <v>2.14</v>
      </c>
      <c r="P1146" s="24">
        <v>2.01695</v>
      </c>
      <c r="Q1146">
        <v>461</v>
      </c>
      <c r="R1146" s="23">
        <v>929.81</v>
      </c>
      <c r="S1146" s="23">
        <v>2.02</v>
      </c>
      <c r="T1146" s="23">
        <f t="shared" si="17"/>
        <v>931.82999999999993</v>
      </c>
      <c r="U1146" s="25">
        <v>44860.801865706002</v>
      </c>
    </row>
    <row r="1147" spans="1:21" x14ac:dyDescent="0.25">
      <c r="A1147" s="19" t="s">
        <v>74</v>
      </c>
      <c r="B1147" s="19" t="s">
        <v>276</v>
      </c>
      <c r="C1147" s="19" t="s">
        <v>411</v>
      </c>
      <c r="D1147" s="19" t="s">
        <v>384</v>
      </c>
      <c r="E1147" s="19" t="s">
        <v>361</v>
      </c>
      <c r="F1147" s="19" t="s">
        <v>368</v>
      </c>
      <c r="G1147" s="19" t="s">
        <v>66</v>
      </c>
      <c r="H1147" s="19" t="s">
        <v>363</v>
      </c>
      <c r="I1147" s="19" t="s">
        <v>364</v>
      </c>
      <c r="J1147">
        <v>0</v>
      </c>
      <c r="K1147" s="20">
        <v>38938.257087928803</v>
      </c>
      <c r="L1147" s="21">
        <v>3653625.8249663999</v>
      </c>
      <c r="M1147" s="21"/>
      <c r="N1147" s="22">
        <v>1.06574287990443E-2</v>
      </c>
      <c r="O1147" s="23">
        <v>1.1200000000000001</v>
      </c>
      <c r="P1147" s="24">
        <v>1.0556000000000001</v>
      </c>
      <c r="Q1147">
        <v>0</v>
      </c>
      <c r="R1147" s="23">
        <v>0</v>
      </c>
      <c r="S1147" s="23">
        <v>0</v>
      </c>
      <c r="T1147" s="23">
        <f t="shared" si="17"/>
        <v>0</v>
      </c>
      <c r="U1147" s="25">
        <v>44860.801865706002</v>
      </c>
    </row>
    <row r="1148" spans="1:21" x14ac:dyDescent="0.25">
      <c r="A1148" s="19" t="s">
        <v>74</v>
      </c>
      <c r="B1148" s="19" t="s">
        <v>276</v>
      </c>
      <c r="C1148" s="19" t="s">
        <v>411</v>
      </c>
      <c r="D1148" s="19" t="s">
        <v>366</v>
      </c>
      <c r="E1148" s="19" t="s">
        <v>361</v>
      </c>
      <c r="F1148" s="19" t="s">
        <v>368</v>
      </c>
      <c r="G1148" s="19" t="s">
        <v>66</v>
      </c>
      <c r="H1148" s="19" t="s">
        <v>363</v>
      </c>
      <c r="I1148" s="19" t="s">
        <v>364</v>
      </c>
      <c r="J1148">
        <v>38421</v>
      </c>
      <c r="K1148" s="20">
        <v>38938.257087928803</v>
      </c>
      <c r="L1148" s="21">
        <v>3653625.8249663999</v>
      </c>
      <c r="M1148" s="21"/>
      <c r="N1148" s="22">
        <v>1.06574287990443E-2</v>
      </c>
      <c r="O1148" s="23">
        <v>1.1200000000000001</v>
      </c>
      <c r="P1148" s="24">
        <v>1.0556000000000001</v>
      </c>
      <c r="Q1148">
        <v>409</v>
      </c>
      <c r="R1148" s="23">
        <v>431.74</v>
      </c>
      <c r="S1148" s="23">
        <v>0</v>
      </c>
      <c r="T1148" s="23">
        <f t="shared" si="17"/>
        <v>431.74</v>
      </c>
      <c r="U1148" s="25">
        <v>44860.801865706002</v>
      </c>
    </row>
    <row r="1149" spans="1:21" x14ac:dyDescent="0.25">
      <c r="A1149" s="19" t="s">
        <v>74</v>
      </c>
      <c r="B1149" s="19" t="s">
        <v>276</v>
      </c>
      <c r="C1149" s="19" t="s">
        <v>411</v>
      </c>
      <c r="D1149" s="19" t="s">
        <v>371</v>
      </c>
      <c r="E1149" s="19" t="s">
        <v>361</v>
      </c>
      <c r="F1149" s="19" t="s">
        <v>368</v>
      </c>
      <c r="G1149" s="19" t="s">
        <v>66</v>
      </c>
      <c r="H1149" s="19" t="s">
        <v>363</v>
      </c>
      <c r="I1149" s="19" t="s">
        <v>364</v>
      </c>
      <c r="J1149">
        <v>0</v>
      </c>
      <c r="K1149" s="20">
        <v>38938.257087928803</v>
      </c>
      <c r="L1149" s="21">
        <v>3653625.8249663999</v>
      </c>
      <c r="M1149" s="21"/>
      <c r="N1149" s="22">
        <v>1.06574287990443E-2</v>
      </c>
      <c r="O1149" s="23">
        <v>1.1200000000000001</v>
      </c>
      <c r="P1149" s="24">
        <v>1.0556000000000001</v>
      </c>
      <c r="Q1149">
        <v>0</v>
      </c>
      <c r="R1149" s="23">
        <v>0</v>
      </c>
      <c r="S1149" s="23">
        <v>0</v>
      </c>
      <c r="T1149" s="23">
        <f t="shared" si="17"/>
        <v>0</v>
      </c>
      <c r="U1149" s="25">
        <v>44860.801865706002</v>
      </c>
    </row>
    <row r="1150" spans="1:21" x14ac:dyDescent="0.25">
      <c r="A1150" s="19" t="s">
        <v>74</v>
      </c>
      <c r="B1150" s="19" t="s">
        <v>276</v>
      </c>
      <c r="C1150" s="19" t="s">
        <v>411</v>
      </c>
      <c r="D1150" s="19" t="s">
        <v>373</v>
      </c>
      <c r="E1150" s="19" t="s">
        <v>361</v>
      </c>
      <c r="F1150" s="19" t="s">
        <v>368</v>
      </c>
      <c r="G1150" s="19" t="s">
        <v>66</v>
      </c>
      <c r="H1150" s="19" t="s">
        <v>363</v>
      </c>
      <c r="I1150" s="19" t="s">
        <v>364</v>
      </c>
      <c r="J1150">
        <v>22535</v>
      </c>
      <c r="K1150" s="20">
        <v>38938.257087928803</v>
      </c>
      <c r="L1150" s="21">
        <v>3653625.8249663999</v>
      </c>
      <c r="M1150" s="21"/>
      <c r="N1150" s="22">
        <v>1.06574287990443E-2</v>
      </c>
      <c r="O1150" s="23">
        <v>1.1200000000000001</v>
      </c>
      <c r="P1150" s="24">
        <v>1.0556000000000001</v>
      </c>
      <c r="Q1150">
        <v>240</v>
      </c>
      <c r="R1150" s="23">
        <v>253.34</v>
      </c>
      <c r="S1150" s="23">
        <v>0</v>
      </c>
      <c r="T1150" s="23">
        <f t="shared" si="17"/>
        <v>253.34</v>
      </c>
      <c r="U1150" s="25">
        <v>44860.801865706002</v>
      </c>
    </row>
    <row r="1151" spans="1:21" x14ac:dyDescent="0.25">
      <c r="A1151" s="19" t="s">
        <v>74</v>
      </c>
      <c r="B1151" s="19" t="s">
        <v>276</v>
      </c>
      <c r="C1151" s="19" t="s">
        <v>411</v>
      </c>
      <c r="D1151" s="19" t="s">
        <v>385</v>
      </c>
      <c r="E1151" s="19" t="s">
        <v>361</v>
      </c>
      <c r="F1151" s="19" t="s">
        <v>368</v>
      </c>
      <c r="G1151" s="19" t="s">
        <v>66</v>
      </c>
      <c r="H1151" s="19" t="s">
        <v>363</v>
      </c>
      <c r="I1151" s="19" t="s">
        <v>364</v>
      </c>
      <c r="J1151">
        <v>60156</v>
      </c>
      <c r="K1151" s="20">
        <v>38938.257087928803</v>
      </c>
      <c r="L1151" s="21">
        <v>3653625.8249663999</v>
      </c>
      <c r="M1151" s="21"/>
      <c r="N1151" s="22">
        <v>1.06574287990443E-2</v>
      </c>
      <c r="O1151" s="23">
        <v>1.1200000000000001</v>
      </c>
      <c r="P1151" s="24">
        <v>1.0556000000000001</v>
      </c>
      <c r="Q1151">
        <v>641</v>
      </c>
      <c r="R1151" s="23">
        <v>676.64</v>
      </c>
      <c r="S1151" s="23">
        <v>1.06</v>
      </c>
      <c r="T1151" s="23">
        <f t="shared" si="17"/>
        <v>677.69999999999993</v>
      </c>
      <c r="U1151" s="25">
        <v>44860.801865706002</v>
      </c>
    </row>
    <row r="1152" spans="1:21" x14ac:dyDescent="0.25">
      <c r="A1152" s="19" t="s">
        <v>74</v>
      </c>
      <c r="B1152" s="19" t="s">
        <v>276</v>
      </c>
      <c r="C1152" s="19" t="s">
        <v>411</v>
      </c>
      <c r="D1152" s="19" t="s">
        <v>374</v>
      </c>
      <c r="E1152" s="19" t="s">
        <v>361</v>
      </c>
      <c r="F1152" s="19" t="s">
        <v>368</v>
      </c>
      <c r="G1152" s="19" t="s">
        <v>66</v>
      </c>
      <c r="H1152" s="19" t="s">
        <v>363</v>
      </c>
      <c r="I1152" s="19" t="s">
        <v>364</v>
      </c>
      <c r="J1152">
        <v>11</v>
      </c>
      <c r="K1152" s="20">
        <v>38938.257087928803</v>
      </c>
      <c r="L1152" s="21">
        <v>3653625.8249663999</v>
      </c>
      <c r="M1152" s="21"/>
      <c r="N1152" s="22">
        <v>1.06574287990443E-2</v>
      </c>
      <c r="O1152" s="23">
        <v>1.1200000000000001</v>
      </c>
      <c r="P1152" s="24">
        <v>1.0556000000000001</v>
      </c>
      <c r="Q1152">
        <v>0</v>
      </c>
      <c r="R1152" s="23">
        <v>0</v>
      </c>
      <c r="S1152" s="23">
        <v>0</v>
      </c>
      <c r="T1152" s="23">
        <f t="shared" si="17"/>
        <v>0</v>
      </c>
      <c r="U1152" s="25">
        <v>44860.801865706002</v>
      </c>
    </row>
    <row r="1153" spans="1:21" x14ac:dyDescent="0.25">
      <c r="A1153" s="19" t="s">
        <v>74</v>
      </c>
      <c r="B1153" s="19" t="s">
        <v>276</v>
      </c>
      <c r="C1153" s="19" t="s">
        <v>411</v>
      </c>
      <c r="D1153" s="19" t="s">
        <v>382</v>
      </c>
      <c r="E1153" s="19" t="s">
        <v>361</v>
      </c>
      <c r="F1153" s="19" t="s">
        <v>368</v>
      </c>
      <c r="G1153" s="19" t="s">
        <v>66</v>
      </c>
      <c r="H1153" s="19" t="s">
        <v>363</v>
      </c>
      <c r="I1153" s="19" t="s">
        <v>364</v>
      </c>
      <c r="J1153">
        <v>8456</v>
      </c>
      <c r="K1153" s="20">
        <v>38938.257087928803</v>
      </c>
      <c r="L1153" s="21">
        <v>3653625.8249663999</v>
      </c>
      <c r="M1153" s="21"/>
      <c r="N1153" s="22">
        <v>1.06574287990443E-2</v>
      </c>
      <c r="O1153" s="23">
        <v>1.1200000000000001</v>
      </c>
      <c r="P1153" s="24">
        <v>1.0556000000000001</v>
      </c>
      <c r="Q1153">
        <v>90</v>
      </c>
      <c r="R1153" s="23">
        <v>95</v>
      </c>
      <c r="S1153" s="23">
        <v>0</v>
      </c>
      <c r="T1153" s="23">
        <f t="shared" si="17"/>
        <v>95</v>
      </c>
      <c r="U1153" s="25">
        <v>44860.801865706002</v>
      </c>
    </row>
    <row r="1154" spans="1:21" x14ac:dyDescent="0.25">
      <c r="A1154" s="19" t="s">
        <v>74</v>
      </c>
      <c r="B1154" s="19" t="s">
        <v>276</v>
      </c>
      <c r="C1154" s="19" t="s">
        <v>411</v>
      </c>
      <c r="D1154" s="19" t="s">
        <v>383</v>
      </c>
      <c r="E1154" s="19" t="s">
        <v>361</v>
      </c>
      <c r="F1154" s="19" t="s">
        <v>368</v>
      </c>
      <c r="G1154" s="19" t="s">
        <v>66</v>
      </c>
      <c r="H1154" s="19" t="s">
        <v>363</v>
      </c>
      <c r="I1154" s="19" t="s">
        <v>364</v>
      </c>
      <c r="J1154">
        <v>18928</v>
      </c>
      <c r="K1154" s="20">
        <v>38938.257087928803</v>
      </c>
      <c r="L1154" s="21">
        <v>3653625.8249663999</v>
      </c>
      <c r="M1154" s="21"/>
      <c r="N1154" s="22">
        <v>1.06574287990443E-2</v>
      </c>
      <c r="O1154" s="23">
        <v>1.1200000000000001</v>
      </c>
      <c r="P1154" s="24">
        <v>1.0556000000000001</v>
      </c>
      <c r="Q1154">
        <v>201</v>
      </c>
      <c r="R1154" s="23">
        <v>212.18</v>
      </c>
      <c r="S1154" s="23">
        <v>5.27</v>
      </c>
      <c r="T1154" s="23">
        <f t="shared" si="17"/>
        <v>217.45000000000002</v>
      </c>
      <c r="U1154" s="25">
        <v>44860.801865706002</v>
      </c>
    </row>
    <row r="1155" spans="1:21" x14ac:dyDescent="0.25">
      <c r="A1155" s="19" t="s">
        <v>74</v>
      </c>
      <c r="B1155" s="19" t="s">
        <v>276</v>
      </c>
      <c r="C1155" s="19" t="s">
        <v>411</v>
      </c>
      <c r="D1155" s="19" t="s">
        <v>378</v>
      </c>
      <c r="E1155" s="19" t="s">
        <v>361</v>
      </c>
      <c r="F1155" s="19" t="s">
        <v>368</v>
      </c>
      <c r="G1155" s="19" t="s">
        <v>66</v>
      </c>
      <c r="H1155" s="19" t="s">
        <v>363</v>
      </c>
      <c r="I1155" s="19" t="s">
        <v>364</v>
      </c>
      <c r="J1155">
        <v>11</v>
      </c>
      <c r="K1155" s="20">
        <v>38938.257087928803</v>
      </c>
      <c r="L1155" s="21">
        <v>3653625.8249663999</v>
      </c>
      <c r="M1155" s="21"/>
      <c r="N1155" s="22">
        <v>1.06574287990443E-2</v>
      </c>
      <c r="O1155" s="23">
        <v>1.1200000000000001</v>
      </c>
      <c r="P1155" s="24">
        <v>1.0556000000000001</v>
      </c>
      <c r="Q1155">
        <v>0</v>
      </c>
      <c r="R1155" s="23">
        <v>0</v>
      </c>
      <c r="S1155" s="23">
        <v>0</v>
      </c>
      <c r="T1155" s="23">
        <f t="shared" si="17"/>
        <v>0</v>
      </c>
      <c r="U1155" s="25">
        <v>44860.801865706002</v>
      </c>
    </row>
    <row r="1156" spans="1:21" x14ac:dyDescent="0.25">
      <c r="A1156" s="19" t="s">
        <v>74</v>
      </c>
      <c r="B1156" s="19" t="s">
        <v>276</v>
      </c>
      <c r="C1156" s="19" t="s">
        <v>411</v>
      </c>
      <c r="D1156" s="19" t="s">
        <v>379</v>
      </c>
      <c r="E1156" s="19" t="s">
        <v>361</v>
      </c>
      <c r="F1156" s="19" t="s">
        <v>368</v>
      </c>
      <c r="G1156" s="19" t="s">
        <v>66</v>
      </c>
      <c r="H1156" s="19" t="s">
        <v>363</v>
      </c>
      <c r="I1156" s="19" t="s">
        <v>364</v>
      </c>
      <c r="J1156">
        <v>0</v>
      </c>
      <c r="K1156" s="20">
        <v>38938.257087928803</v>
      </c>
      <c r="L1156" s="21">
        <v>3653625.8249663999</v>
      </c>
      <c r="M1156" s="21"/>
      <c r="N1156" s="22">
        <v>1.06574287990443E-2</v>
      </c>
      <c r="O1156" s="23">
        <v>1.1200000000000001</v>
      </c>
      <c r="P1156" s="24">
        <v>1.0556000000000001</v>
      </c>
      <c r="Q1156">
        <v>0</v>
      </c>
      <c r="R1156" s="23">
        <v>0</v>
      </c>
      <c r="S1156" s="23">
        <v>0</v>
      </c>
      <c r="T1156" s="23">
        <f t="shared" si="17"/>
        <v>0</v>
      </c>
      <c r="U1156" s="25">
        <v>44860.801865706002</v>
      </c>
    </row>
    <row r="1157" spans="1:21" x14ac:dyDescent="0.25">
      <c r="A1157" s="19" t="s">
        <v>74</v>
      </c>
      <c r="B1157" s="19" t="s">
        <v>276</v>
      </c>
      <c r="C1157" s="19" t="s">
        <v>411</v>
      </c>
      <c r="D1157" s="19" t="s">
        <v>377</v>
      </c>
      <c r="E1157" s="19" t="s">
        <v>361</v>
      </c>
      <c r="F1157" s="19" t="s">
        <v>368</v>
      </c>
      <c r="G1157" s="19" t="s">
        <v>66</v>
      </c>
      <c r="H1157" s="19" t="s">
        <v>363</v>
      </c>
      <c r="I1157" s="19" t="s">
        <v>364</v>
      </c>
      <c r="J1157">
        <v>7513</v>
      </c>
      <c r="K1157" s="20">
        <v>38938.257087928803</v>
      </c>
      <c r="L1157" s="21">
        <v>3653625.8249663999</v>
      </c>
      <c r="M1157" s="21"/>
      <c r="N1157" s="22">
        <v>1.06574287990443E-2</v>
      </c>
      <c r="O1157" s="23">
        <v>1.1200000000000001</v>
      </c>
      <c r="P1157" s="24">
        <v>1.0556000000000001</v>
      </c>
      <c r="Q1157">
        <v>80</v>
      </c>
      <c r="R1157" s="23">
        <v>84.45</v>
      </c>
      <c r="S1157" s="23">
        <v>12.67</v>
      </c>
      <c r="T1157" s="23">
        <f t="shared" ref="T1157:T1220" si="18">SUM(R1157+S1157)</f>
        <v>97.12</v>
      </c>
      <c r="U1157" s="25">
        <v>44860.801865706002</v>
      </c>
    </row>
    <row r="1158" spans="1:21" x14ac:dyDescent="0.25">
      <c r="A1158" s="19" t="s">
        <v>74</v>
      </c>
      <c r="B1158" s="19" t="s">
        <v>276</v>
      </c>
      <c r="C1158" s="19" t="s">
        <v>411</v>
      </c>
      <c r="D1158" s="19" t="s">
        <v>372</v>
      </c>
      <c r="E1158" s="19" t="s">
        <v>361</v>
      </c>
      <c r="F1158" s="19" t="s">
        <v>368</v>
      </c>
      <c r="G1158" s="19" t="s">
        <v>66</v>
      </c>
      <c r="H1158" s="19" t="s">
        <v>363</v>
      </c>
      <c r="I1158" s="19" t="s">
        <v>364</v>
      </c>
      <c r="J1158">
        <v>112</v>
      </c>
      <c r="K1158" s="20">
        <v>38938.257087928803</v>
      </c>
      <c r="L1158" s="21">
        <v>3653625.8249663999</v>
      </c>
      <c r="M1158" s="21"/>
      <c r="N1158" s="22">
        <v>1.06574287990443E-2</v>
      </c>
      <c r="O1158" s="23">
        <v>1.1200000000000001</v>
      </c>
      <c r="P1158" s="24">
        <v>1.0556000000000001</v>
      </c>
      <c r="Q1158">
        <v>1</v>
      </c>
      <c r="R1158" s="23">
        <v>1.06</v>
      </c>
      <c r="S1158" s="23">
        <v>0</v>
      </c>
      <c r="T1158" s="23">
        <f t="shared" si="18"/>
        <v>1.06</v>
      </c>
      <c r="U1158" s="25">
        <v>44860.801865706002</v>
      </c>
    </row>
    <row r="1159" spans="1:21" x14ac:dyDescent="0.25">
      <c r="A1159" s="19" t="s">
        <v>74</v>
      </c>
      <c r="B1159" s="19" t="s">
        <v>276</v>
      </c>
      <c r="C1159" s="19" t="s">
        <v>411</v>
      </c>
      <c r="D1159" s="19" t="s">
        <v>375</v>
      </c>
      <c r="E1159" s="19" t="s">
        <v>361</v>
      </c>
      <c r="F1159" s="19" t="s">
        <v>368</v>
      </c>
      <c r="G1159" s="19" t="s">
        <v>66</v>
      </c>
      <c r="H1159" s="19" t="s">
        <v>363</v>
      </c>
      <c r="I1159" s="19" t="s">
        <v>364</v>
      </c>
      <c r="J1159">
        <v>3521</v>
      </c>
      <c r="K1159" s="20">
        <v>38938.257087928803</v>
      </c>
      <c r="L1159" s="21">
        <v>3653625.8249663999</v>
      </c>
      <c r="M1159" s="21"/>
      <c r="N1159" s="22">
        <v>1.06574287990443E-2</v>
      </c>
      <c r="O1159" s="23">
        <v>1.1200000000000001</v>
      </c>
      <c r="P1159" s="24">
        <v>1.0556000000000001</v>
      </c>
      <c r="Q1159">
        <v>37</v>
      </c>
      <c r="R1159" s="23">
        <v>39.06</v>
      </c>
      <c r="S1159" s="23">
        <v>0</v>
      </c>
      <c r="T1159" s="23">
        <f t="shared" si="18"/>
        <v>39.06</v>
      </c>
      <c r="U1159" s="25">
        <v>44860.801865706002</v>
      </c>
    </row>
    <row r="1160" spans="1:21" x14ac:dyDescent="0.25">
      <c r="A1160" s="19" t="s">
        <v>74</v>
      </c>
      <c r="B1160" s="19" t="s">
        <v>276</v>
      </c>
      <c r="C1160" s="19" t="s">
        <v>411</v>
      </c>
      <c r="D1160" s="19" t="s">
        <v>370</v>
      </c>
      <c r="E1160" s="19" t="s">
        <v>361</v>
      </c>
      <c r="F1160" s="19" t="s">
        <v>368</v>
      </c>
      <c r="G1160" s="19" t="s">
        <v>66</v>
      </c>
      <c r="H1160" s="19" t="s">
        <v>363</v>
      </c>
      <c r="I1160" s="19" t="s">
        <v>364</v>
      </c>
      <c r="J1160">
        <v>9932</v>
      </c>
      <c r="K1160" s="20">
        <v>38938.257087928803</v>
      </c>
      <c r="L1160" s="21">
        <v>3653625.8249663999</v>
      </c>
      <c r="M1160" s="21"/>
      <c r="N1160" s="22">
        <v>1.06574287990443E-2</v>
      </c>
      <c r="O1160" s="23">
        <v>1.1200000000000001</v>
      </c>
      <c r="P1160" s="24">
        <v>1.0556000000000001</v>
      </c>
      <c r="Q1160">
        <v>105</v>
      </c>
      <c r="R1160" s="23">
        <v>110.84</v>
      </c>
      <c r="S1160" s="23">
        <v>0</v>
      </c>
      <c r="T1160" s="23">
        <f t="shared" si="18"/>
        <v>110.84</v>
      </c>
      <c r="U1160" s="25">
        <v>44860.801865706002</v>
      </c>
    </row>
    <row r="1161" spans="1:21" x14ac:dyDescent="0.25">
      <c r="A1161" s="19" t="s">
        <v>74</v>
      </c>
      <c r="B1161" s="19" t="s">
        <v>276</v>
      </c>
      <c r="C1161" s="19" t="s">
        <v>411</v>
      </c>
      <c r="D1161" s="19" t="s">
        <v>376</v>
      </c>
      <c r="E1161" s="19" t="s">
        <v>361</v>
      </c>
      <c r="F1161" s="19" t="s">
        <v>368</v>
      </c>
      <c r="G1161" s="19" t="s">
        <v>66</v>
      </c>
      <c r="H1161" s="19" t="s">
        <v>363</v>
      </c>
      <c r="I1161" s="19" t="s">
        <v>364</v>
      </c>
      <c r="J1161">
        <v>1</v>
      </c>
      <c r="K1161" s="20">
        <v>38938.257087928803</v>
      </c>
      <c r="L1161" s="21">
        <v>3653625.8249663999</v>
      </c>
      <c r="M1161" s="21"/>
      <c r="N1161" s="22">
        <v>1.06574287990443E-2</v>
      </c>
      <c r="O1161" s="23">
        <v>1.1200000000000001</v>
      </c>
      <c r="P1161" s="24">
        <v>1.0556000000000001</v>
      </c>
      <c r="Q1161">
        <v>0</v>
      </c>
      <c r="R1161" s="23">
        <v>0</v>
      </c>
      <c r="S1161" s="23">
        <v>1.06</v>
      </c>
      <c r="T1161" s="23">
        <f t="shared" si="18"/>
        <v>1.06</v>
      </c>
      <c r="U1161" s="25">
        <v>44860.801865706002</v>
      </c>
    </row>
    <row r="1162" spans="1:21" x14ac:dyDescent="0.25">
      <c r="A1162" s="19" t="s">
        <v>74</v>
      </c>
      <c r="B1162" s="19" t="s">
        <v>276</v>
      </c>
      <c r="C1162" s="19" t="s">
        <v>411</v>
      </c>
      <c r="D1162" s="19" t="s">
        <v>380</v>
      </c>
      <c r="E1162" s="19" t="s">
        <v>361</v>
      </c>
      <c r="F1162" s="19" t="s">
        <v>368</v>
      </c>
      <c r="G1162" s="19" t="s">
        <v>66</v>
      </c>
      <c r="H1162" s="19" t="s">
        <v>363</v>
      </c>
      <c r="I1162" s="19" t="s">
        <v>364</v>
      </c>
      <c r="J1162">
        <v>0</v>
      </c>
      <c r="K1162" s="20">
        <v>38938.257087928803</v>
      </c>
      <c r="L1162" s="21">
        <v>3653625.8249663999</v>
      </c>
      <c r="M1162" s="21"/>
      <c r="N1162" s="22">
        <v>1.06574287990443E-2</v>
      </c>
      <c r="O1162" s="23">
        <v>1.1200000000000001</v>
      </c>
      <c r="P1162" s="24">
        <v>1.0556000000000001</v>
      </c>
      <c r="Q1162">
        <v>0</v>
      </c>
      <c r="R1162" s="23">
        <v>0</v>
      </c>
      <c r="S1162" s="23">
        <v>0</v>
      </c>
      <c r="T1162" s="23">
        <f t="shared" si="18"/>
        <v>0</v>
      </c>
      <c r="U1162" s="25">
        <v>44860.801865706002</v>
      </c>
    </row>
    <row r="1163" spans="1:21" x14ac:dyDescent="0.25">
      <c r="A1163" s="19" t="s">
        <v>74</v>
      </c>
      <c r="B1163" s="19" t="s">
        <v>276</v>
      </c>
      <c r="C1163" s="19" t="s">
        <v>411</v>
      </c>
      <c r="D1163" s="19" t="s">
        <v>369</v>
      </c>
      <c r="E1163" s="19" t="s">
        <v>361</v>
      </c>
      <c r="F1163" s="19" t="s">
        <v>368</v>
      </c>
      <c r="G1163" s="19" t="s">
        <v>66</v>
      </c>
      <c r="H1163" s="19" t="s">
        <v>363</v>
      </c>
      <c r="I1163" s="19" t="s">
        <v>364</v>
      </c>
      <c r="J1163">
        <v>58</v>
      </c>
      <c r="K1163" s="20">
        <v>38938.257087928803</v>
      </c>
      <c r="L1163" s="21">
        <v>3653625.8249663999</v>
      </c>
      <c r="M1163" s="21"/>
      <c r="N1163" s="22">
        <v>1.06574287990443E-2</v>
      </c>
      <c r="O1163" s="23">
        <v>1.1200000000000001</v>
      </c>
      <c r="P1163" s="24">
        <v>1.0556000000000001</v>
      </c>
      <c r="Q1163">
        <v>0</v>
      </c>
      <c r="R1163" s="23">
        <v>0</v>
      </c>
      <c r="S1163" s="23">
        <v>0</v>
      </c>
      <c r="T1163" s="23">
        <f t="shared" si="18"/>
        <v>0</v>
      </c>
      <c r="U1163" s="25">
        <v>44860.801865706002</v>
      </c>
    </row>
    <row r="1164" spans="1:21" x14ac:dyDescent="0.25">
      <c r="A1164" s="19" t="s">
        <v>74</v>
      </c>
      <c r="B1164" s="19" t="s">
        <v>276</v>
      </c>
      <c r="C1164" s="19" t="s">
        <v>411</v>
      </c>
      <c r="D1164" s="19" t="s">
        <v>381</v>
      </c>
      <c r="E1164" s="19" t="s">
        <v>361</v>
      </c>
      <c r="F1164" s="19" t="s">
        <v>368</v>
      </c>
      <c r="G1164" s="19" t="s">
        <v>66</v>
      </c>
      <c r="H1164" s="19" t="s">
        <v>363</v>
      </c>
      <c r="I1164" s="19" t="s">
        <v>364</v>
      </c>
      <c r="J1164">
        <v>193</v>
      </c>
      <c r="K1164" s="20">
        <v>38938.257087928803</v>
      </c>
      <c r="L1164" s="21">
        <v>3653625.8249663999</v>
      </c>
      <c r="M1164" s="21"/>
      <c r="N1164" s="22">
        <v>1.06574287990443E-2</v>
      </c>
      <c r="O1164" s="23">
        <v>1.1200000000000001</v>
      </c>
      <c r="P1164" s="24">
        <v>1.0556000000000001</v>
      </c>
      <c r="Q1164">
        <v>2</v>
      </c>
      <c r="R1164" s="23">
        <v>2.11</v>
      </c>
      <c r="S1164" s="23">
        <v>0</v>
      </c>
      <c r="T1164" s="23">
        <f t="shared" si="18"/>
        <v>2.11</v>
      </c>
      <c r="U1164" s="25">
        <v>44860.801865706002</v>
      </c>
    </row>
    <row r="1165" spans="1:21" x14ac:dyDescent="0.25">
      <c r="A1165" s="19" t="s">
        <v>164</v>
      </c>
      <c r="B1165" s="19" t="s">
        <v>337</v>
      </c>
      <c r="C1165" s="19" t="s">
        <v>408</v>
      </c>
      <c r="D1165" s="19" t="s">
        <v>373</v>
      </c>
      <c r="E1165" s="19" t="s">
        <v>361</v>
      </c>
      <c r="F1165" s="19" t="s">
        <v>368</v>
      </c>
      <c r="G1165" s="19" t="s">
        <v>7</v>
      </c>
      <c r="H1165" s="19" t="s">
        <v>363</v>
      </c>
      <c r="I1165" s="19" t="s">
        <v>364</v>
      </c>
      <c r="J1165">
        <v>6595</v>
      </c>
      <c r="K1165" s="20">
        <v>286009.715924235</v>
      </c>
      <c r="L1165" s="21">
        <v>2553923.7593192202</v>
      </c>
      <c r="M1165" s="21"/>
      <c r="N1165" s="22">
        <v>0.11198835316856701</v>
      </c>
      <c r="O1165" s="23">
        <v>2.14</v>
      </c>
      <c r="P1165" s="24">
        <v>2.01695</v>
      </c>
      <c r="Q1165">
        <v>738</v>
      </c>
      <c r="R1165" s="23">
        <v>1488.51</v>
      </c>
      <c r="S1165" s="23">
        <v>2.02</v>
      </c>
      <c r="T1165" s="23">
        <f t="shared" si="18"/>
        <v>1490.53</v>
      </c>
      <c r="U1165" s="25">
        <v>44860.801865706002</v>
      </c>
    </row>
    <row r="1166" spans="1:21" x14ac:dyDescent="0.25">
      <c r="A1166" s="19" t="s">
        <v>164</v>
      </c>
      <c r="B1166" s="19" t="s">
        <v>337</v>
      </c>
      <c r="C1166" s="19" t="s">
        <v>408</v>
      </c>
      <c r="D1166" s="19" t="s">
        <v>374</v>
      </c>
      <c r="E1166" s="19" t="s">
        <v>361</v>
      </c>
      <c r="F1166" s="19" t="s">
        <v>368</v>
      </c>
      <c r="G1166" s="19" t="s">
        <v>7</v>
      </c>
      <c r="H1166" s="19" t="s">
        <v>363</v>
      </c>
      <c r="I1166" s="19" t="s">
        <v>364</v>
      </c>
      <c r="J1166">
        <v>4</v>
      </c>
      <c r="K1166" s="20">
        <v>286009.715924235</v>
      </c>
      <c r="L1166" s="21">
        <v>2553923.7593192202</v>
      </c>
      <c r="M1166" s="21"/>
      <c r="N1166" s="22">
        <v>0.11198835316856701</v>
      </c>
      <c r="O1166" s="23">
        <v>2.14</v>
      </c>
      <c r="P1166" s="24">
        <v>2.01695</v>
      </c>
      <c r="Q1166">
        <v>0</v>
      </c>
      <c r="R1166" s="23">
        <v>0</v>
      </c>
      <c r="S1166" s="23">
        <v>0</v>
      </c>
      <c r="T1166" s="23">
        <f t="shared" si="18"/>
        <v>0</v>
      </c>
      <c r="U1166" s="25">
        <v>44860.801865706002</v>
      </c>
    </row>
    <row r="1167" spans="1:21" x14ac:dyDescent="0.25">
      <c r="A1167" s="19" t="s">
        <v>164</v>
      </c>
      <c r="B1167" s="19" t="s">
        <v>337</v>
      </c>
      <c r="C1167" s="19" t="s">
        <v>408</v>
      </c>
      <c r="D1167" s="19" t="s">
        <v>379</v>
      </c>
      <c r="E1167" s="19" t="s">
        <v>361</v>
      </c>
      <c r="F1167" s="19" t="s">
        <v>368</v>
      </c>
      <c r="G1167" s="19" t="s">
        <v>7</v>
      </c>
      <c r="H1167" s="19" t="s">
        <v>363</v>
      </c>
      <c r="I1167" s="19" t="s">
        <v>364</v>
      </c>
      <c r="J1167">
        <v>0</v>
      </c>
      <c r="K1167" s="20">
        <v>286009.715924235</v>
      </c>
      <c r="L1167" s="21">
        <v>2553923.7593192202</v>
      </c>
      <c r="M1167" s="21"/>
      <c r="N1167" s="22">
        <v>0.11198835316856701</v>
      </c>
      <c r="O1167" s="23">
        <v>2.14</v>
      </c>
      <c r="P1167" s="24">
        <v>2.01695</v>
      </c>
      <c r="Q1167">
        <v>0</v>
      </c>
      <c r="R1167" s="23">
        <v>0</v>
      </c>
      <c r="S1167" s="23">
        <v>0</v>
      </c>
      <c r="T1167" s="23">
        <f t="shared" si="18"/>
        <v>0</v>
      </c>
      <c r="U1167" s="25">
        <v>44860.801865706002</v>
      </c>
    </row>
    <row r="1168" spans="1:21" x14ac:dyDescent="0.25">
      <c r="A1168" s="19" t="s">
        <v>164</v>
      </c>
      <c r="B1168" s="19" t="s">
        <v>337</v>
      </c>
      <c r="C1168" s="19" t="s">
        <v>408</v>
      </c>
      <c r="D1168" s="19" t="s">
        <v>378</v>
      </c>
      <c r="E1168" s="19" t="s">
        <v>361</v>
      </c>
      <c r="F1168" s="19" t="s">
        <v>368</v>
      </c>
      <c r="G1168" s="19" t="s">
        <v>7</v>
      </c>
      <c r="H1168" s="19" t="s">
        <v>363</v>
      </c>
      <c r="I1168" s="19" t="s">
        <v>364</v>
      </c>
      <c r="J1168">
        <v>4</v>
      </c>
      <c r="K1168" s="20">
        <v>286009.715924235</v>
      </c>
      <c r="L1168" s="21">
        <v>2553923.7593192202</v>
      </c>
      <c r="M1168" s="21"/>
      <c r="N1168" s="22">
        <v>0.11198835316856701</v>
      </c>
      <c r="O1168" s="23">
        <v>2.14</v>
      </c>
      <c r="P1168" s="24">
        <v>2.01695</v>
      </c>
      <c r="Q1168">
        <v>0</v>
      </c>
      <c r="R1168" s="23">
        <v>0</v>
      </c>
      <c r="S1168" s="23">
        <v>0</v>
      </c>
      <c r="T1168" s="23">
        <f t="shared" si="18"/>
        <v>0</v>
      </c>
      <c r="U1168" s="25">
        <v>44860.801865706002</v>
      </c>
    </row>
    <row r="1169" spans="1:21" x14ac:dyDescent="0.25">
      <c r="A1169" s="19" t="s">
        <v>149</v>
      </c>
      <c r="B1169" s="19" t="s">
        <v>207</v>
      </c>
      <c r="C1169" s="19" t="s">
        <v>417</v>
      </c>
      <c r="D1169" s="19" t="s">
        <v>373</v>
      </c>
      <c r="E1169" s="19" t="s">
        <v>361</v>
      </c>
      <c r="F1169" s="19" t="s">
        <v>368</v>
      </c>
      <c r="G1169" s="19" t="s">
        <v>140</v>
      </c>
      <c r="H1169" s="19" t="s">
        <v>363</v>
      </c>
      <c r="I1169" s="19" t="s">
        <v>364</v>
      </c>
      <c r="J1169">
        <v>19451</v>
      </c>
      <c r="K1169" s="20">
        <v>34680.014893885302</v>
      </c>
      <c r="L1169" s="21">
        <v>962342.88728989102</v>
      </c>
      <c r="M1169" s="21"/>
      <c r="N1169" s="22">
        <v>3.6037066779336498E-2</v>
      </c>
      <c r="O1169" s="23">
        <v>0.38</v>
      </c>
      <c r="P1169" s="24">
        <v>0.35815000000000002</v>
      </c>
      <c r="Q1169">
        <v>700</v>
      </c>
      <c r="R1169" s="23">
        <v>250.71</v>
      </c>
      <c r="S1169" s="23">
        <v>0.35</v>
      </c>
      <c r="T1169" s="23">
        <f t="shared" si="18"/>
        <v>251.06</v>
      </c>
      <c r="U1169" s="25">
        <v>44860.801865706002</v>
      </c>
    </row>
    <row r="1170" spans="1:21" x14ac:dyDescent="0.25">
      <c r="A1170" s="19" t="s">
        <v>306</v>
      </c>
      <c r="B1170" s="19" t="s">
        <v>307</v>
      </c>
      <c r="C1170" s="19" t="s">
        <v>412</v>
      </c>
      <c r="D1170" s="19" t="s">
        <v>366</v>
      </c>
      <c r="E1170" s="19" t="s">
        <v>361</v>
      </c>
      <c r="F1170" s="19" t="s">
        <v>368</v>
      </c>
      <c r="G1170" s="19" t="s">
        <v>18</v>
      </c>
      <c r="H1170" s="19" t="s">
        <v>363</v>
      </c>
      <c r="I1170" s="19" t="s">
        <v>364</v>
      </c>
      <c r="J1170">
        <v>32238</v>
      </c>
      <c r="K1170" s="20">
        <v>3792.5783237027699</v>
      </c>
      <c r="L1170" s="21">
        <v>7192557.5102787102</v>
      </c>
      <c r="M1170" s="21"/>
      <c r="N1170" s="22">
        <v>5.2729204017943395E-4</v>
      </c>
      <c r="O1170" s="23">
        <v>2.69</v>
      </c>
      <c r="P1170" s="24">
        <v>2.5353249999999998</v>
      </c>
      <c r="Q1170">
        <v>16</v>
      </c>
      <c r="R1170" s="23">
        <v>40.57</v>
      </c>
      <c r="S1170" s="23">
        <v>0</v>
      </c>
      <c r="T1170" s="23">
        <f t="shared" si="18"/>
        <v>40.57</v>
      </c>
      <c r="U1170" s="25">
        <v>44860.801865706002</v>
      </c>
    </row>
    <row r="1171" spans="1:21" x14ac:dyDescent="0.25">
      <c r="A1171" s="19" t="s">
        <v>306</v>
      </c>
      <c r="B1171" s="19" t="s">
        <v>307</v>
      </c>
      <c r="C1171" s="19" t="s">
        <v>412</v>
      </c>
      <c r="D1171" s="19" t="s">
        <v>385</v>
      </c>
      <c r="E1171" s="19" t="s">
        <v>361</v>
      </c>
      <c r="F1171" s="19" t="s">
        <v>368</v>
      </c>
      <c r="G1171" s="19" t="s">
        <v>18</v>
      </c>
      <c r="H1171" s="19" t="s">
        <v>363</v>
      </c>
      <c r="I1171" s="19" t="s">
        <v>364</v>
      </c>
      <c r="J1171">
        <v>48143</v>
      </c>
      <c r="K1171" s="20">
        <v>3792.5783237027699</v>
      </c>
      <c r="L1171" s="21">
        <v>7192557.5102787102</v>
      </c>
      <c r="M1171" s="21"/>
      <c r="N1171" s="22">
        <v>5.2729204017943395E-4</v>
      </c>
      <c r="O1171" s="23">
        <v>2.69</v>
      </c>
      <c r="P1171" s="24">
        <v>2.5353249999999998</v>
      </c>
      <c r="Q1171">
        <v>25</v>
      </c>
      <c r="R1171" s="23">
        <v>63.38</v>
      </c>
      <c r="S1171" s="23">
        <v>0</v>
      </c>
      <c r="T1171" s="23">
        <f t="shared" si="18"/>
        <v>63.38</v>
      </c>
      <c r="U1171" s="25">
        <v>44860.801865706002</v>
      </c>
    </row>
    <row r="1172" spans="1:21" x14ac:dyDescent="0.25">
      <c r="A1172" s="19" t="s">
        <v>306</v>
      </c>
      <c r="B1172" s="19" t="s">
        <v>307</v>
      </c>
      <c r="C1172" s="19" t="s">
        <v>412</v>
      </c>
      <c r="D1172" s="19" t="s">
        <v>374</v>
      </c>
      <c r="E1172" s="19" t="s">
        <v>361</v>
      </c>
      <c r="F1172" s="19" t="s">
        <v>368</v>
      </c>
      <c r="G1172" s="19" t="s">
        <v>18</v>
      </c>
      <c r="H1172" s="19" t="s">
        <v>363</v>
      </c>
      <c r="I1172" s="19" t="s">
        <v>364</v>
      </c>
      <c r="J1172">
        <v>15</v>
      </c>
      <c r="K1172" s="20">
        <v>3792.5783237027699</v>
      </c>
      <c r="L1172" s="21">
        <v>7192557.5102787102</v>
      </c>
      <c r="M1172" s="21"/>
      <c r="N1172" s="22">
        <v>5.2729204017943395E-4</v>
      </c>
      <c r="O1172" s="23">
        <v>2.69</v>
      </c>
      <c r="P1172" s="24">
        <v>2.5353249999999998</v>
      </c>
      <c r="Q1172">
        <v>0</v>
      </c>
      <c r="R1172" s="23">
        <v>0</v>
      </c>
      <c r="S1172" s="23">
        <v>0</v>
      </c>
      <c r="T1172" s="23">
        <f t="shared" si="18"/>
        <v>0</v>
      </c>
      <c r="U1172" s="25">
        <v>44860.801865706002</v>
      </c>
    </row>
    <row r="1173" spans="1:21" x14ac:dyDescent="0.25">
      <c r="A1173" s="19" t="s">
        <v>306</v>
      </c>
      <c r="B1173" s="19" t="s">
        <v>307</v>
      </c>
      <c r="C1173" s="19" t="s">
        <v>412</v>
      </c>
      <c r="D1173" s="19" t="s">
        <v>378</v>
      </c>
      <c r="E1173" s="19" t="s">
        <v>361</v>
      </c>
      <c r="F1173" s="19" t="s">
        <v>368</v>
      </c>
      <c r="G1173" s="19" t="s">
        <v>18</v>
      </c>
      <c r="H1173" s="19" t="s">
        <v>363</v>
      </c>
      <c r="I1173" s="19" t="s">
        <v>364</v>
      </c>
      <c r="J1173">
        <v>10</v>
      </c>
      <c r="K1173" s="20">
        <v>3792.5783237027699</v>
      </c>
      <c r="L1173" s="21">
        <v>7192557.5102787102</v>
      </c>
      <c r="M1173" s="21"/>
      <c r="N1173" s="22">
        <v>5.2729204017943395E-4</v>
      </c>
      <c r="O1173" s="23">
        <v>2.69</v>
      </c>
      <c r="P1173" s="24">
        <v>2.5353249999999998</v>
      </c>
      <c r="Q1173">
        <v>0</v>
      </c>
      <c r="R1173" s="23">
        <v>0</v>
      </c>
      <c r="S1173" s="23">
        <v>0</v>
      </c>
      <c r="T1173" s="23">
        <f t="shared" si="18"/>
        <v>0</v>
      </c>
      <c r="U1173" s="25">
        <v>44860.801865706002</v>
      </c>
    </row>
    <row r="1174" spans="1:21" x14ac:dyDescent="0.25">
      <c r="A1174" s="19" t="s">
        <v>306</v>
      </c>
      <c r="B1174" s="19" t="s">
        <v>307</v>
      </c>
      <c r="C1174" s="19" t="s">
        <v>412</v>
      </c>
      <c r="D1174" s="19" t="s">
        <v>371</v>
      </c>
      <c r="E1174" s="19" t="s">
        <v>361</v>
      </c>
      <c r="F1174" s="19" t="s">
        <v>368</v>
      </c>
      <c r="G1174" s="19" t="s">
        <v>18</v>
      </c>
      <c r="H1174" s="19" t="s">
        <v>363</v>
      </c>
      <c r="I1174" s="19" t="s">
        <v>364</v>
      </c>
      <c r="J1174">
        <v>0</v>
      </c>
      <c r="K1174" s="20">
        <v>3792.5783237027699</v>
      </c>
      <c r="L1174" s="21">
        <v>7192557.5102787102</v>
      </c>
      <c r="M1174" s="21"/>
      <c r="N1174" s="22">
        <v>5.2729204017943395E-4</v>
      </c>
      <c r="O1174" s="23">
        <v>2.69</v>
      </c>
      <c r="P1174" s="24">
        <v>2.5353249999999998</v>
      </c>
      <c r="Q1174">
        <v>0</v>
      </c>
      <c r="R1174" s="23">
        <v>0</v>
      </c>
      <c r="S1174" s="23">
        <v>0</v>
      </c>
      <c r="T1174" s="23">
        <f t="shared" si="18"/>
        <v>0</v>
      </c>
      <c r="U1174" s="25">
        <v>44860.801865706002</v>
      </c>
    </row>
    <row r="1175" spans="1:21" x14ac:dyDescent="0.25">
      <c r="A1175" s="19" t="s">
        <v>306</v>
      </c>
      <c r="B1175" s="19" t="s">
        <v>307</v>
      </c>
      <c r="C1175" s="19" t="s">
        <v>412</v>
      </c>
      <c r="D1175" s="19" t="s">
        <v>375</v>
      </c>
      <c r="E1175" s="19" t="s">
        <v>361</v>
      </c>
      <c r="F1175" s="19" t="s">
        <v>368</v>
      </c>
      <c r="G1175" s="19" t="s">
        <v>18</v>
      </c>
      <c r="H1175" s="19" t="s">
        <v>363</v>
      </c>
      <c r="I1175" s="19" t="s">
        <v>364</v>
      </c>
      <c r="J1175">
        <v>2862</v>
      </c>
      <c r="K1175" s="20">
        <v>3792.5783237027699</v>
      </c>
      <c r="L1175" s="21">
        <v>7192557.5102787102</v>
      </c>
      <c r="M1175" s="21"/>
      <c r="N1175" s="22">
        <v>5.2729204017943395E-4</v>
      </c>
      <c r="O1175" s="23">
        <v>2.69</v>
      </c>
      <c r="P1175" s="24">
        <v>2.5353249999999998</v>
      </c>
      <c r="Q1175">
        <v>1</v>
      </c>
      <c r="R1175" s="23">
        <v>2.54</v>
      </c>
      <c r="S1175" s="23">
        <v>0</v>
      </c>
      <c r="T1175" s="23">
        <f t="shared" si="18"/>
        <v>2.54</v>
      </c>
      <c r="U1175" s="25">
        <v>44860.801865706002</v>
      </c>
    </row>
    <row r="1176" spans="1:21" x14ac:dyDescent="0.25">
      <c r="A1176" s="19" t="s">
        <v>306</v>
      </c>
      <c r="B1176" s="19" t="s">
        <v>307</v>
      </c>
      <c r="C1176" s="19" t="s">
        <v>412</v>
      </c>
      <c r="D1176" s="19" t="s">
        <v>382</v>
      </c>
      <c r="E1176" s="19" t="s">
        <v>361</v>
      </c>
      <c r="F1176" s="19" t="s">
        <v>368</v>
      </c>
      <c r="G1176" s="19" t="s">
        <v>18</v>
      </c>
      <c r="H1176" s="19" t="s">
        <v>363</v>
      </c>
      <c r="I1176" s="19" t="s">
        <v>364</v>
      </c>
      <c r="J1176">
        <v>7607</v>
      </c>
      <c r="K1176" s="20">
        <v>3792.5783237027699</v>
      </c>
      <c r="L1176" s="21">
        <v>7192557.5102787102</v>
      </c>
      <c r="M1176" s="21"/>
      <c r="N1176" s="22">
        <v>5.2729204017943395E-4</v>
      </c>
      <c r="O1176" s="23">
        <v>2.69</v>
      </c>
      <c r="P1176" s="24">
        <v>2.5353249999999998</v>
      </c>
      <c r="Q1176">
        <v>4</v>
      </c>
      <c r="R1176" s="23">
        <v>10.14</v>
      </c>
      <c r="S1176" s="23">
        <v>0</v>
      </c>
      <c r="T1176" s="23">
        <f t="shared" si="18"/>
        <v>10.14</v>
      </c>
      <c r="U1176" s="25">
        <v>44860.801865706002</v>
      </c>
    </row>
    <row r="1177" spans="1:21" x14ac:dyDescent="0.25">
      <c r="A1177" s="19" t="s">
        <v>306</v>
      </c>
      <c r="B1177" s="19" t="s">
        <v>307</v>
      </c>
      <c r="C1177" s="19" t="s">
        <v>412</v>
      </c>
      <c r="D1177" s="19" t="s">
        <v>377</v>
      </c>
      <c r="E1177" s="19" t="s">
        <v>361</v>
      </c>
      <c r="F1177" s="19" t="s">
        <v>368</v>
      </c>
      <c r="G1177" s="19" t="s">
        <v>18</v>
      </c>
      <c r="H1177" s="19" t="s">
        <v>363</v>
      </c>
      <c r="I1177" s="19" t="s">
        <v>364</v>
      </c>
      <c r="J1177">
        <v>6178</v>
      </c>
      <c r="K1177" s="20">
        <v>3792.5783237027699</v>
      </c>
      <c r="L1177" s="21">
        <v>7192557.5102787102</v>
      </c>
      <c r="M1177" s="21"/>
      <c r="N1177" s="22">
        <v>5.2729204017943395E-4</v>
      </c>
      <c r="O1177" s="23">
        <v>2.69</v>
      </c>
      <c r="P1177" s="24">
        <v>2.5353249999999998</v>
      </c>
      <c r="Q1177">
        <v>3</v>
      </c>
      <c r="R1177" s="23">
        <v>7.61</v>
      </c>
      <c r="S1177" s="23">
        <v>0</v>
      </c>
      <c r="T1177" s="23">
        <f t="shared" si="18"/>
        <v>7.61</v>
      </c>
      <c r="U1177" s="25">
        <v>44860.801865706002</v>
      </c>
    </row>
    <row r="1178" spans="1:21" x14ac:dyDescent="0.25">
      <c r="A1178" s="19" t="s">
        <v>306</v>
      </c>
      <c r="B1178" s="19" t="s">
        <v>307</v>
      </c>
      <c r="C1178" s="19" t="s">
        <v>412</v>
      </c>
      <c r="D1178" s="19" t="s">
        <v>383</v>
      </c>
      <c r="E1178" s="19" t="s">
        <v>361</v>
      </c>
      <c r="F1178" s="19" t="s">
        <v>368</v>
      </c>
      <c r="G1178" s="19" t="s">
        <v>18</v>
      </c>
      <c r="H1178" s="19" t="s">
        <v>363</v>
      </c>
      <c r="I1178" s="19" t="s">
        <v>364</v>
      </c>
      <c r="J1178">
        <v>14829</v>
      </c>
      <c r="K1178" s="20">
        <v>3792.5783237027699</v>
      </c>
      <c r="L1178" s="21">
        <v>7192557.5102787102</v>
      </c>
      <c r="M1178" s="21"/>
      <c r="N1178" s="22">
        <v>5.2729204017943395E-4</v>
      </c>
      <c r="O1178" s="23">
        <v>2.69</v>
      </c>
      <c r="P1178" s="24">
        <v>2.5353249999999998</v>
      </c>
      <c r="Q1178">
        <v>7</v>
      </c>
      <c r="R1178" s="23">
        <v>17.75</v>
      </c>
      <c r="S1178" s="23">
        <v>0</v>
      </c>
      <c r="T1178" s="23">
        <f t="shared" si="18"/>
        <v>17.75</v>
      </c>
      <c r="U1178" s="25">
        <v>44860.801865706002</v>
      </c>
    </row>
    <row r="1179" spans="1:21" x14ac:dyDescent="0.25">
      <c r="A1179" s="19" t="s">
        <v>306</v>
      </c>
      <c r="B1179" s="19" t="s">
        <v>307</v>
      </c>
      <c r="C1179" s="19" t="s">
        <v>412</v>
      </c>
      <c r="D1179" s="19" t="s">
        <v>380</v>
      </c>
      <c r="E1179" s="19" t="s">
        <v>361</v>
      </c>
      <c r="F1179" s="19" t="s">
        <v>368</v>
      </c>
      <c r="G1179" s="19" t="s">
        <v>18</v>
      </c>
      <c r="H1179" s="19" t="s">
        <v>363</v>
      </c>
      <c r="I1179" s="19" t="s">
        <v>364</v>
      </c>
      <c r="J1179">
        <v>0</v>
      </c>
      <c r="K1179" s="20">
        <v>3792.5783237027699</v>
      </c>
      <c r="L1179" s="21">
        <v>7192557.5102787102</v>
      </c>
      <c r="M1179" s="21"/>
      <c r="N1179" s="22">
        <v>5.2729204017943395E-4</v>
      </c>
      <c r="O1179" s="23">
        <v>2.69</v>
      </c>
      <c r="P1179" s="24">
        <v>2.5353249999999998</v>
      </c>
      <c r="Q1179">
        <v>0</v>
      </c>
      <c r="R1179" s="23">
        <v>0</v>
      </c>
      <c r="S1179" s="23">
        <v>0</v>
      </c>
      <c r="T1179" s="23">
        <f t="shared" si="18"/>
        <v>0</v>
      </c>
      <c r="U1179" s="25">
        <v>44860.801865706002</v>
      </c>
    </row>
    <row r="1180" spans="1:21" x14ac:dyDescent="0.25">
      <c r="A1180" s="19" t="s">
        <v>306</v>
      </c>
      <c r="B1180" s="19" t="s">
        <v>307</v>
      </c>
      <c r="C1180" s="19" t="s">
        <v>412</v>
      </c>
      <c r="D1180" s="19" t="s">
        <v>376</v>
      </c>
      <c r="E1180" s="19" t="s">
        <v>361</v>
      </c>
      <c r="F1180" s="19" t="s">
        <v>368</v>
      </c>
      <c r="G1180" s="19" t="s">
        <v>18</v>
      </c>
      <c r="H1180" s="19" t="s">
        <v>363</v>
      </c>
      <c r="I1180" s="19" t="s">
        <v>364</v>
      </c>
      <c r="J1180">
        <v>0</v>
      </c>
      <c r="K1180" s="20">
        <v>3792.5783237027699</v>
      </c>
      <c r="L1180" s="21">
        <v>7192557.5102787102</v>
      </c>
      <c r="M1180" s="21"/>
      <c r="N1180" s="22">
        <v>5.2729204017943395E-4</v>
      </c>
      <c r="O1180" s="23">
        <v>2.69</v>
      </c>
      <c r="P1180" s="24">
        <v>2.5353249999999998</v>
      </c>
      <c r="Q1180">
        <v>0</v>
      </c>
      <c r="R1180" s="23">
        <v>0</v>
      </c>
      <c r="S1180" s="23">
        <v>0</v>
      </c>
      <c r="T1180" s="23">
        <f t="shared" si="18"/>
        <v>0</v>
      </c>
      <c r="U1180" s="25">
        <v>44860.801865706002</v>
      </c>
    </row>
    <row r="1181" spans="1:21" x14ac:dyDescent="0.25">
      <c r="A1181" s="19" t="s">
        <v>306</v>
      </c>
      <c r="B1181" s="19" t="s">
        <v>307</v>
      </c>
      <c r="C1181" s="19" t="s">
        <v>412</v>
      </c>
      <c r="D1181" s="19" t="s">
        <v>379</v>
      </c>
      <c r="E1181" s="19" t="s">
        <v>361</v>
      </c>
      <c r="F1181" s="19" t="s">
        <v>368</v>
      </c>
      <c r="G1181" s="19" t="s">
        <v>18</v>
      </c>
      <c r="H1181" s="19" t="s">
        <v>363</v>
      </c>
      <c r="I1181" s="19" t="s">
        <v>364</v>
      </c>
      <c r="J1181">
        <v>0</v>
      </c>
      <c r="K1181" s="20">
        <v>3792.5783237027699</v>
      </c>
      <c r="L1181" s="21">
        <v>7192557.5102787102</v>
      </c>
      <c r="M1181" s="21"/>
      <c r="N1181" s="22">
        <v>5.2729204017943395E-4</v>
      </c>
      <c r="O1181" s="23">
        <v>2.69</v>
      </c>
      <c r="P1181" s="24">
        <v>2.5353249999999998</v>
      </c>
      <c r="Q1181">
        <v>0</v>
      </c>
      <c r="R1181" s="23">
        <v>0</v>
      </c>
      <c r="S1181" s="23">
        <v>0</v>
      </c>
      <c r="T1181" s="23">
        <f t="shared" si="18"/>
        <v>0</v>
      </c>
      <c r="U1181" s="25">
        <v>44860.801865706002</v>
      </c>
    </row>
    <row r="1182" spans="1:21" x14ac:dyDescent="0.25">
      <c r="A1182" s="19" t="s">
        <v>306</v>
      </c>
      <c r="B1182" s="19" t="s">
        <v>307</v>
      </c>
      <c r="C1182" s="19" t="s">
        <v>412</v>
      </c>
      <c r="D1182" s="19" t="s">
        <v>372</v>
      </c>
      <c r="E1182" s="19" t="s">
        <v>361</v>
      </c>
      <c r="F1182" s="19" t="s">
        <v>368</v>
      </c>
      <c r="G1182" s="19" t="s">
        <v>18</v>
      </c>
      <c r="H1182" s="19" t="s">
        <v>363</v>
      </c>
      <c r="I1182" s="19" t="s">
        <v>364</v>
      </c>
      <c r="J1182">
        <v>182</v>
      </c>
      <c r="K1182" s="20">
        <v>3792.5783237027699</v>
      </c>
      <c r="L1182" s="21">
        <v>7192557.5102787102</v>
      </c>
      <c r="M1182" s="21"/>
      <c r="N1182" s="22">
        <v>5.2729204017943395E-4</v>
      </c>
      <c r="O1182" s="23">
        <v>2.69</v>
      </c>
      <c r="P1182" s="24">
        <v>2.5353249999999998</v>
      </c>
      <c r="Q1182">
        <v>0</v>
      </c>
      <c r="R1182" s="23">
        <v>0</v>
      </c>
      <c r="S1182" s="23">
        <v>0</v>
      </c>
      <c r="T1182" s="23">
        <f t="shared" si="18"/>
        <v>0</v>
      </c>
      <c r="U1182" s="25">
        <v>44860.801865706002</v>
      </c>
    </row>
    <row r="1183" spans="1:21" x14ac:dyDescent="0.25">
      <c r="A1183" s="19" t="s">
        <v>306</v>
      </c>
      <c r="B1183" s="19" t="s">
        <v>307</v>
      </c>
      <c r="C1183" s="19" t="s">
        <v>412</v>
      </c>
      <c r="D1183" s="19" t="s">
        <v>381</v>
      </c>
      <c r="E1183" s="19" t="s">
        <v>361</v>
      </c>
      <c r="F1183" s="19" t="s">
        <v>368</v>
      </c>
      <c r="G1183" s="19" t="s">
        <v>18</v>
      </c>
      <c r="H1183" s="19" t="s">
        <v>363</v>
      </c>
      <c r="I1183" s="19" t="s">
        <v>364</v>
      </c>
      <c r="J1183">
        <v>325</v>
      </c>
      <c r="K1183" s="20">
        <v>3792.5783237027699</v>
      </c>
      <c r="L1183" s="21">
        <v>7192557.5102787102</v>
      </c>
      <c r="M1183" s="21"/>
      <c r="N1183" s="22">
        <v>5.2729204017943395E-4</v>
      </c>
      <c r="O1183" s="23">
        <v>2.69</v>
      </c>
      <c r="P1183" s="24">
        <v>2.5353249999999998</v>
      </c>
      <c r="Q1183">
        <v>0</v>
      </c>
      <c r="R1183" s="23">
        <v>0</v>
      </c>
      <c r="S1183" s="23">
        <v>0</v>
      </c>
      <c r="T1183" s="23">
        <f t="shared" si="18"/>
        <v>0</v>
      </c>
      <c r="U1183" s="25">
        <v>44860.801865706002</v>
      </c>
    </row>
    <row r="1184" spans="1:21" x14ac:dyDescent="0.25">
      <c r="A1184" s="19" t="s">
        <v>306</v>
      </c>
      <c r="B1184" s="19" t="s">
        <v>307</v>
      </c>
      <c r="C1184" s="19" t="s">
        <v>412</v>
      </c>
      <c r="D1184" s="19" t="s">
        <v>370</v>
      </c>
      <c r="E1184" s="19" t="s">
        <v>361</v>
      </c>
      <c r="F1184" s="19" t="s">
        <v>368</v>
      </c>
      <c r="G1184" s="19" t="s">
        <v>18</v>
      </c>
      <c r="H1184" s="19" t="s">
        <v>363</v>
      </c>
      <c r="I1184" s="19" t="s">
        <v>364</v>
      </c>
      <c r="J1184">
        <v>7719</v>
      </c>
      <c r="K1184" s="20">
        <v>3792.5783237027699</v>
      </c>
      <c r="L1184" s="21">
        <v>7192557.5102787102</v>
      </c>
      <c r="M1184" s="21"/>
      <c r="N1184" s="22">
        <v>5.2729204017943395E-4</v>
      </c>
      <c r="O1184" s="23">
        <v>2.69</v>
      </c>
      <c r="P1184" s="24">
        <v>2.5353249999999998</v>
      </c>
      <c r="Q1184">
        <v>4</v>
      </c>
      <c r="R1184" s="23">
        <v>10.14</v>
      </c>
      <c r="S1184" s="23">
        <v>0</v>
      </c>
      <c r="T1184" s="23">
        <f t="shared" si="18"/>
        <v>10.14</v>
      </c>
      <c r="U1184" s="25">
        <v>44860.801865706002</v>
      </c>
    </row>
    <row r="1185" spans="1:21" x14ac:dyDescent="0.25">
      <c r="A1185" s="19" t="s">
        <v>306</v>
      </c>
      <c r="B1185" s="19" t="s">
        <v>307</v>
      </c>
      <c r="C1185" s="19" t="s">
        <v>412</v>
      </c>
      <c r="D1185" s="19" t="s">
        <v>373</v>
      </c>
      <c r="E1185" s="19" t="s">
        <v>361</v>
      </c>
      <c r="F1185" s="19" t="s">
        <v>368</v>
      </c>
      <c r="G1185" s="19" t="s">
        <v>18</v>
      </c>
      <c r="H1185" s="19" t="s">
        <v>363</v>
      </c>
      <c r="I1185" s="19" t="s">
        <v>364</v>
      </c>
      <c r="J1185">
        <v>18222</v>
      </c>
      <c r="K1185" s="20">
        <v>3792.5783237027699</v>
      </c>
      <c r="L1185" s="21">
        <v>7192557.5102787102</v>
      </c>
      <c r="M1185" s="21"/>
      <c r="N1185" s="22">
        <v>5.2729204017943395E-4</v>
      </c>
      <c r="O1185" s="23">
        <v>2.69</v>
      </c>
      <c r="P1185" s="24">
        <v>2.5353249999999998</v>
      </c>
      <c r="Q1185">
        <v>9</v>
      </c>
      <c r="R1185" s="23">
        <v>22.82</v>
      </c>
      <c r="S1185" s="23">
        <v>0</v>
      </c>
      <c r="T1185" s="23">
        <f t="shared" si="18"/>
        <v>22.82</v>
      </c>
      <c r="U1185" s="25">
        <v>44860.801865706002</v>
      </c>
    </row>
    <row r="1186" spans="1:21" x14ac:dyDescent="0.25">
      <c r="A1186" s="19" t="s">
        <v>306</v>
      </c>
      <c r="B1186" s="19" t="s">
        <v>307</v>
      </c>
      <c r="C1186" s="19" t="s">
        <v>412</v>
      </c>
      <c r="D1186" s="19" t="s">
        <v>369</v>
      </c>
      <c r="E1186" s="19" t="s">
        <v>361</v>
      </c>
      <c r="F1186" s="19" t="s">
        <v>368</v>
      </c>
      <c r="G1186" s="19" t="s">
        <v>18</v>
      </c>
      <c r="H1186" s="19" t="s">
        <v>363</v>
      </c>
      <c r="I1186" s="19" t="s">
        <v>364</v>
      </c>
      <c r="J1186">
        <v>97</v>
      </c>
      <c r="K1186" s="20">
        <v>3792.5783237027699</v>
      </c>
      <c r="L1186" s="21">
        <v>7192557.5102787102</v>
      </c>
      <c r="M1186" s="21"/>
      <c r="N1186" s="22">
        <v>5.2729204017943395E-4</v>
      </c>
      <c r="O1186" s="23">
        <v>2.69</v>
      </c>
      <c r="P1186" s="24">
        <v>2.5353249999999998</v>
      </c>
      <c r="Q1186">
        <v>0</v>
      </c>
      <c r="R1186" s="23">
        <v>0</v>
      </c>
      <c r="S1186" s="23">
        <v>0</v>
      </c>
      <c r="T1186" s="23">
        <f t="shared" si="18"/>
        <v>0</v>
      </c>
      <c r="U1186" s="25">
        <v>44860.801865706002</v>
      </c>
    </row>
    <row r="1187" spans="1:21" x14ac:dyDescent="0.25">
      <c r="A1187" s="19" t="s">
        <v>306</v>
      </c>
      <c r="B1187" s="19" t="s">
        <v>307</v>
      </c>
      <c r="C1187" s="19" t="s">
        <v>412</v>
      </c>
      <c r="D1187" s="19" t="s">
        <v>384</v>
      </c>
      <c r="E1187" s="19" t="s">
        <v>361</v>
      </c>
      <c r="F1187" s="19" t="s">
        <v>368</v>
      </c>
      <c r="G1187" s="19" t="s">
        <v>18</v>
      </c>
      <c r="H1187" s="19" t="s">
        <v>363</v>
      </c>
      <c r="I1187" s="19" t="s">
        <v>364</v>
      </c>
      <c r="J1187">
        <v>0</v>
      </c>
      <c r="K1187" s="20">
        <v>3792.5783237027699</v>
      </c>
      <c r="L1187" s="21">
        <v>7192557.5102787102</v>
      </c>
      <c r="M1187" s="21"/>
      <c r="N1187" s="22">
        <v>5.2729204017943395E-4</v>
      </c>
      <c r="O1187" s="23">
        <v>2.69</v>
      </c>
      <c r="P1187" s="24">
        <v>2.5353249999999998</v>
      </c>
      <c r="Q1187">
        <v>0</v>
      </c>
      <c r="R1187" s="23">
        <v>0</v>
      </c>
      <c r="S1187" s="23">
        <v>0</v>
      </c>
      <c r="T1187" s="23">
        <f t="shared" si="18"/>
        <v>0</v>
      </c>
      <c r="U1187" s="25">
        <v>44860.801865706002</v>
      </c>
    </row>
    <row r="1188" spans="1:21" x14ac:dyDescent="0.25">
      <c r="A1188" s="19" t="s">
        <v>158</v>
      </c>
      <c r="B1188" s="19" t="s">
        <v>207</v>
      </c>
      <c r="C1188" s="19" t="s">
        <v>417</v>
      </c>
      <c r="D1188" s="19" t="s">
        <v>385</v>
      </c>
      <c r="E1188" s="19" t="s">
        <v>361</v>
      </c>
      <c r="F1188" s="19" t="s">
        <v>368</v>
      </c>
      <c r="G1188" s="19" t="s">
        <v>140</v>
      </c>
      <c r="H1188" s="19" t="s">
        <v>363</v>
      </c>
      <c r="I1188" s="19" t="s">
        <v>364</v>
      </c>
      <c r="J1188">
        <v>49581</v>
      </c>
      <c r="K1188" s="20">
        <v>13795.736908729799</v>
      </c>
      <c r="L1188" s="21">
        <v>962342.88728989102</v>
      </c>
      <c r="M1188" s="21"/>
      <c r="N1188" s="22">
        <v>1.43355732046618E-2</v>
      </c>
      <c r="O1188" s="23">
        <v>0.38</v>
      </c>
      <c r="P1188" s="24">
        <v>0.35815000000000002</v>
      </c>
      <c r="Q1188">
        <v>710</v>
      </c>
      <c r="R1188" s="23">
        <v>254.29</v>
      </c>
      <c r="S1188" s="23">
        <v>0</v>
      </c>
      <c r="T1188" s="23">
        <f t="shared" si="18"/>
        <v>254.29</v>
      </c>
      <c r="U1188" s="25">
        <v>44860.801865706002</v>
      </c>
    </row>
    <row r="1189" spans="1:21" x14ac:dyDescent="0.25">
      <c r="A1189" s="19" t="s">
        <v>158</v>
      </c>
      <c r="B1189" s="19" t="s">
        <v>207</v>
      </c>
      <c r="C1189" s="19" t="s">
        <v>417</v>
      </c>
      <c r="D1189" s="19" t="s">
        <v>375</v>
      </c>
      <c r="E1189" s="19" t="s">
        <v>361</v>
      </c>
      <c r="F1189" s="19" t="s">
        <v>368</v>
      </c>
      <c r="G1189" s="19" t="s">
        <v>140</v>
      </c>
      <c r="H1189" s="19" t="s">
        <v>363</v>
      </c>
      <c r="I1189" s="19" t="s">
        <v>364</v>
      </c>
      <c r="J1189">
        <v>2912</v>
      </c>
      <c r="K1189" s="20">
        <v>13795.736908729799</v>
      </c>
      <c r="L1189" s="21">
        <v>962342.88728989102</v>
      </c>
      <c r="M1189" s="21"/>
      <c r="N1189" s="22">
        <v>1.43355732046618E-2</v>
      </c>
      <c r="O1189" s="23">
        <v>0.38</v>
      </c>
      <c r="P1189" s="24">
        <v>0.35815000000000002</v>
      </c>
      <c r="Q1189">
        <v>41</v>
      </c>
      <c r="R1189" s="23">
        <v>14.68</v>
      </c>
      <c r="S1189" s="23">
        <v>0</v>
      </c>
      <c r="T1189" s="23">
        <f t="shared" si="18"/>
        <v>14.68</v>
      </c>
      <c r="U1189" s="25">
        <v>44860.801865706002</v>
      </c>
    </row>
    <row r="1190" spans="1:21" x14ac:dyDescent="0.25">
      <c r="A1190" s="19" t="s">
        <v>158</v>
      </c>
      <c r="B1190" s="19" t="s">
        <v>207</v>
      </c>
      <c r="C1190" s="19" t="s">
        <v>417</v>
      </c>
      <c r="D1190" s="19" t="s">
        <v>371</v>
      </c>
      <c r="E1190" s="19" t="s">
        <v>361</v>
      </c>
      <c r="F1190" s="19" t="s">
        <v>368</v>
      </c>
      <c r="G1190" s="19" t="s">
        <v>140</v>
      </c>
      <c r="H1190" s="19" t="s">
        <v>363</v>
      </c>
      <c r="I1190" s="19" t="s">
        <v>364</v>
      </c>
      <c r="J1190">
        <v>0</v>
      </c>
      <c r="K1190" s="20">
        <v>13795.736908729799</v>
      </c>
      <c r="L1190" s="21">
        <v>962342.88728989102</v>
      </c>
      <c r="M1190" s="21"/>
      <c r="N1190" s="22">
        <v>1.43355732046618E-2</v>
      </c>
      <c r="O1190" s="23">
        <v>0.38</v>
      </c>
      <c r="P1190" s="24">
        <v>0.35815000000000002</v>
      </c>
      <c r="Q1190">
        <v>0</v>
      </c>
      <c r="R1190" s="23">
        <v>0</v>
      </c>
      <c r="S1190" s="23">
        <v>0</v>
      </c>
      <c r="T1190" s="23">
        <f t="shared" si="18"/>
        <v>0</v>
      </c>
      <c r="U1190" s="25">
        <v>44860.801865706002</v>
      </c>
    </row>
    <row r="1191" spans="1:21" x14ac:dyDescent="0.25">
      <c r="A1191" s="19" t="s">
        <v>158</v>
      </c>
      <c r="B1191" s="19" t="s">
        <v>207</v>
      </c>
      <c r="C1191" s="19" t="s">
        <v>417</v>
      </c>
      <c r="D1191" s="19" t="s">
        <v>374</v>
      </c>
      <c r="E1191" s="19" t="s">
        <v>361</v>
      </c>
      <c r="F1191" s="19" t="s">
        <v>368</v>
      </c>
      <c r="G1191" s="19" t="s">
        <v>140</v>
      </c>
      <c r="H1191" s="19" t="s">
        <v>363</v>
      </c>
      <c r="I1191" s="19" t="s">
        <v>364</v>
      </c>
      <c r="J1191">
        <v>49</v>
      </c>
      <c r="K1191" s="20">
        <v>13795.736908729799</v>
      </c>
      <c r="L1191" s="21">
        <v>962342.88728989102</v>
      </c>
      <c r="M1191" s="21"/>
      <c r="N1191" s="22">
        <v>1.43355732046618E-2</v>
      </c>
      <c r="O1191" s="23">
        <v>0.38</v>
      </c>
      <c r="P1191" s="24">
        <v>0.35815000000000002</v>
      </c>
      <c r="Q1191">
        <v>0</v>
      </c>
      <c r="R1191" s="23">
        <v>0</v>
      </c>
      <c r="S1191" s="23">
        <v>0</v>
      </c>
      <c r="T1191" s="23">
        <f t="shared" si="18"/>
        <v>0</v>
      </c>
      <c r="U1191" s="25">
        <v>44860.801865706002</v>
      </c>
    </row>
    <row r="1192" spans="1:21" x14ac:dyDescent="0.25">
      <c r="A1192" s="19" t="s">
        <v>158</v>
      </c>
      <c r="B1192" s="19" t="s">
        <v>207</v>
      </c>
      <c r="C1192" s="19" t="s">
        <v>417</v>
      </c>
      <c r="D1192" s="19" t="s">
        <v>381</v>
      </c>
      <c r="E1192" s="19" t="s">
        <v>361</v>
      </c>
      <c r="F1192" s="19" t="s">
        <v>368</v>
      </c>
      <c r="G1192" s="19" t="s">
        <v>140</v>
      </c>
      <c r="H1192" s="19" t="s">
        <v>363</v>
      </c>
      <c r="I1192" s="19" t="s">
        <v>364</v>
      </c>
      <c r="J1192">
        <v>410</v>
      </c>
      <c r="K1192" s="20">
        <v>13795.736908729799</v>
      </c>
      <c r="L1192" s="21">
        <v>962342.88728989102</v>
      </c>
      <c r="M1192" s="21"/>
      <c r="N1192" s="22">
        <v>1.43355732046618E-2</v>
      </c>
      <c r="O1192" s="23">
        <v>0.38</v>
      </c>
      <c r="P1192" s="24">
        <v>0.35815000000000002</v>
      </c>
      <c r="Q1192">
        <v>5</v>
      </c>
      <c r="R1192" s="23">
        <v>1.79</v>
      </c>
      <c r="S1192" s="23">
        <v>0</v>
      </c>
      <c r="T1192" s="23">
        <f t="shared" si="18"/>
        <v>1.79</v>
      </c>
      <c r="U1192" s="25">
        <v>44860.801865706002</v>
      </c>
    </row>
    <row r="1193" spans="1:21" x14ac:dyDescent="0.25">
      <c r="A1193" s="19" t="s">
        <v>158</v>
      </c>
      <c r="B1193" s="19" t="s">
        <v>207</v>
      </c>
      <c r="C1193" s="19" t="s">
        <v>417</v>
      </c>
      <c r="D1193" s="19" t="s">
        <v>378</v>
      </c>
      <c r="E1193" s="19" t="s">
        <v>361</v>
      </c>
      <c r="F1193" s="19" t="s">
        <v>368</v>
      </c>
      <c r="G1193" s="19" t="s">
        <v>140</v>
      </c>
      <c r="H1193" s="19" t="s">
        <v>363</v>
      </c>
      <c r="I1193" s="19" t="s">
        <v>364</v>
      </c>
      <c r="J1193">
        <v>13</v>
      </c>
      <c r="K1193" s="20">
        <v>13795.736908729799</v>
      </c>
      <c r="L1193" s="21">
        <v>962342.88728989102</v>
      </c>
      <c r="M1193" s="21"/>
      <c r="N1193" s="22">
        <v>1.43355732046618E-2</v>
      </c>
      <c r="O1193" s="23">
        <v>0.38</v>
      </c>
      <c r="P1193" s="24">
        <v>0.35815000000000002</v>
      </c>
      <c r="Q1193">
        <v>0</v>
      </c>
      <c r="R1193" s="23">
        <v>0</v>
      </c>
      <c r="S1193" s="23">
        <v>0</v>
      </c>
      <c r="T1193" s="23">
        <f t="shared" si="18"/>
        <v>0</v>
      </c>
      <c r="U1193" s="25">
        <v>44860.801865706002</v>
      </c>
    </row>
    <row r="1194" spans="1:21" x14ac:dyDescent="0.25">
      <c r="A1194" s="19" t="s">
        <v>30</v>
      </c>
      <c r="B1194" s="19" t="s">
        <v>252</v>
      </c>
      <c r="C1194" s="19" t="s">
        <v>365</v>
      </c>
      <c r="D1194" s="19" t="s">
        <v>385</v>
      </c>
      <c r="E1194" s="19" t="s">
        <v>367</v>
      </c>
      <c r="F1194" s="19" t="s">
        <v>368</v>
      </c>
      <c r="G1194" s="19" t="s">
        <v>18</v>
      </c>
      <c r="H1194" s="19" t="s">
        <v>363</v>
      </c>
      <c r="I1194" s="19" t="s">
        <v>364</v>
      </c>
      <c r="J1194">
        <v>23089</v>
      </c>
      <c r="K1194" s="20">
        <v>266772.776155386</v>
      </c>
      <c r="L1194" s="21">
        <v>5421577.2725373199</v>
      </c>
      <c r="M1194" s="21"/>
      <c r="N1194" s="22">
        <v>4.9205750051134999E-2</v>
      </c>
      <c r="O1194" s="23">
        <v>2.15</v>
      </c>
      <c r="P1194" s="24">
        <v>2.0263749999999998</v>
      </c>
      <c r="Q1194">
        <v>1136</v>
      </c>
      <c r="R1194" s="23">
        <v>2301.96</v>
      </c>
      <c r="S1194" s="23">
        <v>-2.0299999999999998</v>
      </c>
      <c r="T1194" s="23">
        <f t="shared" si="18"/>
        <v>2299.9299999999998</v>
      </c>
      <c r="U1194" s="25">
        <v>44860.801865706002</v>
      </c>
    </row>
    <row r="1195" spans="1:21" x14ac:dyDescent="0.25">
      <c r="A1195" s="19" t="s">
        <v>30</v>
      </c>
      <c r="B1195" s="19" t="s">
        <v>252</v>
      </c>
      <c r="C1195" s="19" t="s">
        <v>365</v>
      </c>
      <c r="D1195" s="19" t="s">
        <v>366</v>
      </c>
      <c r="E1195" s="19" t="s">
        <v>367</v>
      </c>
      <c r="F1195" s="19" t="s">
        <v>368</v>
      </c>
      <c r="G1195" s="19" t="s">
        <v>18</v>
      </c>
      <c r="H1195" s="19" t="s">
        <v>363</v>
      </c>
      <c r="I1195" s="19" t="s">
        <v>364</v>
      </c>
      <c r="J1195">
        <v>14589</v>
      </c>
      <c r="K1195" s="20">
        <v>266772.776155386</v>
      </c>
      <c r="L1195" s="21">
        <v>5421577.2725373199</v>
      </c>
      <c r="M1195" s="21"/>
      <c r="N1195" s="22">
        <v>4.9205750051134999E-2</v>
      </c>
      <c r="O1195" s="23">
        <v>2.15</v>
      </c>
      <c r="P1195" s="24">
        <v>2.0263749999999998</v>
      </c>
      <c r="Q1195">
        <v>717</v>
      </c>
      <c r="R1195" s="23">
        <v>1452.91</v>
      </c>
      <c r="S1195" s="23">
        <v>2.0299999999999998</v>
      </c>
      <c r="T1195" s="23">
        <f t="shared" si="18"/>
        <v>1454.94</v>
      </c>
      <c r="U1195" s="25">
        <v>44860.801865706002</v>
      </c>
    </row>
    <row r="1196" spans="1:21" x14ac:dyDescent="0.25">
      <c r="A1196" s="19" t="s">
        <v>30</v>
      </c>
      <c r="B1196" s="19" t="s">
        <v>252</v>
      </c>
      <c r="C1196" s="19" t="s">
        <v>365</v>
      </c>
      <c r="D1196" s="19" t="s">
        <v>369</v>
      </c>
      <c r="E1196" s="19" t="s">
        <v>367</v>
      </c>
      <c r="F1196" s="19" t="s">
        <v>368</v>
      </c>
      <c r="G1196" s="19" t="s">
        <v>18</v>
      </c>
      <c r="H1196" s="19" t="s">
        <v>363</v>
      </c>
      <c r="I1196" s="19" t="s">
        <v>364</v>
      </c>
      <c r="J1196">
        <v>34</v>
      </c>
      <c r="K1196" s="20">
        <v>266772.776155386</v>
      </c>
      <c r="L1196" s="21">
        <v>5421577.2725373199</v>
      </c>
      <c r="M1196" s="21"/>
      <c r="N1196" s="22">
        <v>4.9205750051134999E-2</v>
      </c>
      <c r="O1196" s="23">
        <v>2.15</v>
      </c>
      <c r="P1196" s="24">
        <v>2.0263749999999998</v>
      </c>
      <c r="Q1196">
        <v>1</v>
      </c>
      <c r="R1196" s="23">
        <v>2.0299999999999998</v>
      </c>
      <c r="S1196" s="23">
        <v>0</v>
      </c>
      <c r="T1196" s="23">
        <f t="shared" si="18"/>
        <v>2.0299999999999998</v>
      </c>
      <c r="U1196" s="25">
        <v>44860.801865706002</v>
      </c>
    </row>
    <row r="1197" spans="1:21" x14ac:dyDescent="0.25">
      <c r="A1197" s="19" t="s">
        <v>30</v>
      </c>
      <c r="B1197" s="19" t="s">
        <v>252</v>
      </c>
      <c r="C1197" s="19" t="s">
        <v>365</v>
      </c>
      <c r="D1197" s="19" t="s">
        <v>370</v>
      </c>
      <c r="E1197" s="19" t="s">
        <v>367</v>
      </c>
      <c r="F1197" s="19" t="s">
        <v>368</v>
      </c>
      <c r="G1197" s="19" t="s">
        <v>18</v>
      </c>
      <c r="H1197" s="19" t="s">
        <v>363</v>
      </c>
      <c r="I1197" s="19" t="s">
        <v>364</v>
      </c>
      <c r="J1197">
        <v>3525</v>
      </c>
      <c r="K1197" s="20">
        <v>266772.776155386</v>
      </c>
      <c r="L1197" s="21">
        <v>5421577.2725373199</v>
      </c>
      <c r="M1197" s="21"/>
      <c r="N1197" s="22">
        <v>4.9205750051134999E-2</v>
      </c>
      <c r="O1197" s="23">
        <v>2.15</v>
      </c>
      <c r="P1197" s="24">
        <v>2.0263749999999998</v>
      </c>
      <c r="Q1197">
        <v>173</v>
      </c>
      <c r="R1197" s="23">
        <v>350.56</v>
      </c>
      <c r="S1197" s="23">
        <v>4.0599999999999996</v>
      </c>
      <c r="T1197" s="23">
        <f t="shared" si="18"/>
        <v>354.62</v>
      </c>
      <c r="U1197" s="25">
        <v>44860.801865706002</v>
      </c>
    </row>
    <row r="1198" spans="1:21" x14ac:dyDescent="0.25">
      <c r="A1198" s="19" t="s">
        <v>30</v>
      </c>
      <c r="B1198" s="19" t="s">
        <v>252</v>
      </c>
      <c r="C1198" s="19" t="s">
        <v>365</v>
      </c>
      <c r="D1198" s="19" t="s">
        <v>371</v>
      </c>
      <c r="E1198" s="19" t="s">
        <v>367</v>
      </c>
      <c r="F1198" s="19" t="s">
        <v>368</v>
      </c>
      <c r="G1198" s="19" t="s">
        <v>18</v>
      </c>
      <c r="H1198" s="19" t="s">
        <v>363</v>
      </c>
      <c r="I1198" s="19" t="s">
        <v>364</v>
      </c>
      <c r="J1198">
        <v>0</v>
      </c>
      <c r="K1198" s="20">
        <v>266772.776155386</v>
      </c>
      <c r="L1198" s="21">
        <v>5421577.2725373199</v>
      </c>
      <c r="M1198" s="21"/>
      <c r="N1198" s="22">
        <v>4.9205750051134999E-2</v>
      </c>
      <c r="O1198" s="23">
        <v>2.15</v>
      </c>
      <c r="P1198" s="24">
        <v>2.0263749999999998</v>
      </c>
      <c r="Q1198">
        <v>0</v>
      </c>
      <c r="R1198" s="23">
        <v>0</v>
      </c>
      <c r="S1198" s="23">
        <v>0</v>
      </c>
      <c r="T1198" s="23">
        <f t="shared" si="18"/>
        <v>0</v>
      </c>
      <c r="U1198" s="25">
        <v>44860.801865706002</v>
      </c>
    </row>
    <row r="1199" spans="1:21" x14ac:dyDescent="0.25">
      <c r="A1199" s="19" t="s">
        <v>30</v>
      </c>
      <c r="B1199" s="19" t="s">
        <v>252</v>
      </c>
      <c r="C1199" s="19" t="s">
        <v>365</v>
      </c>
      <c r="D1199" s="19" t="s">
        <v>372</v>
      </c>
      <c r="E1199" s="19" t="s">
        <v>367</v>
      </c>
      <c r="F1199" s="19" t="s">
        <v>368</v>
      </c>
      <c r="G1199" s="19" t="s">
        <v>18</v>
      </c>
      <c r="H1199" s="19" t="s">
        <v>363</v>
      </c>
      <c r="I1199" s="19" t="s">
        <v>364</v>
      </c>
      <c r="J1199">
        <v>60</v>
      </c>
      <c r="K1199" s="20">
        <v>266772.776155386</v>
      </c>
      <c r="L1199" s="21">
        <v>5421577.2725373199</v>
      </c>
      <c r="M1199" s="21"/>
      <c r="N1199" s="22">
        <v>4.9205750051134999E-2</v>
      </c>
      <c r="O1199" s="23">
        <v>2.15</v>
      </c>
      <c r="P1199" s="24">
        <v>2.0263749999999998</v>
      </c>
      <c r="Q1199">
        <v>2</v>
      </c>
      <c r="R1199" s="23">
        <v>4.05</v>
      </c>
      <c r="S1199" s="23">
        <v>0</v>
      </c>
      <c r="T1199" s="23">
        <f t="shared" si="18"/>
        <v>4.05</v>
      </c>
      <c r="U1199" s="25">
        <v>44860.801865706002</v>
      </c>
    </row>
    <row r="1200" spans="1:21" x14ac:dyDescent="0.25">
      <c r="A1200" s="19" t="s">
        <v>30</v>
      </c>
      <c r="B1200" s="19" t="s">
        <v>252</v>
      </c>
      <c r="C1200" s="19" t="s">
        <v>365</v>
      </c>
      <c r="D1200" s="19" t="s">
        <v>373</v>
      </c>
      <c r="E1200" s="19" t="s">
        <v>367</v>
      </c>
      <c r="F1200" s="19" t="s">
        <v>368</v>
      </c>
      <c r="G1200" s="19" t="s">
        <v>18</v>
      </c>
      <c r="H1200" s="19" t="s">
        <v>363</v>
      </c>
      <c r="I1200" s="19" t="s">
        <v>364</v>
      </c>
      <c r="J1200">
        <v>8038</v>
      </c>
      <c r="K1200" s="20">
        <v>266772.776155386</v>
      </c>
      <c r="L1200" s="21">
        <v>5421577.2725373199</v>
      </c>
      <c r="M1200" s="21"/>
      <c r="N1200" s="22">
        <v>4.9205750051135103E-2</v>
      </c>
      <c r="O1200" s="23">
        <v>2.15</v>
      </c>
      <c r="P1200" s="24">
        <v>2.0263749999999998</v>
      </c>
      <c r="Q1200">
        <v>395</v>
      </c>
      <c r="R1200" s="23">
        <v>800.42</v>
      </c>
      <c r="S1200" s="23">
        <v>0</v>
      </c>
      <c r="T1200" s="23">
        <f t="shared" si="18"/>
        <v>800.42</v>
      </c>
      <c r="U1200" s="25">
        <v>44860.801865706002</v>
      </c>
    </row>
    <row r="1201" spans="1:21" x14ac:dyDescent="0.25">
      <c r="A1201" s="19" t="s">
        <v>30</v>
      </c>
      <c r="B1201" s="19" t="s">
        <v>252</v>
      </c>
      <c r="C1201" s="19" t="s">
        <v>365</v>
      </c>
      <c r="D1201" s="19" t="s">
        <v>374</v>
      </c>
      <c r="E1201" s="19" t="s">
        <v>367</v>
      </c>
      <c r="F1201" s="19" t="s">
        <v>368</v>
      </c>
      <c r="G1201" s="19" t="s">
        <v>18</v>
      </c>
      <c r="H1201" s="19" t="s">
        <v>363</v>
      </c>
      <c r="I1201" s="19" t="s">
        <v>364</v>
      </c>
      <c r="J1201">
        <v>2</v>
      </c>
      <c r="K1201" s="20">
        <v>266772.776155386</v>
      </c>
      <c r="L1201" s="21">
        <v>5421577.2725373199</v>
      </c>
      <c r="M1201" s="21"/>
      <c r="N1201" s="22">
        <v>4.9205750051135103E-2</v>
      </c>
      <c r="O1201" s="23">
        <v>2.15</v>
      </c>
      <c r="P1201" s="24">
        <v>2.0263749999999998</v>
      </c>
      <c r="Q1201">
        <v>0</v>
      </c>
      <c r="R1201" s="23">
        <v>0</v>
      </c>
      <c r="S1201" s="23">
        <v>0</v>
      </c>
      <c r="T1201" s="23">
        <f t="shared" si="18"/>
        <v>0</v>
      </c>
      <c r="U1201" s="25">
        <v>44860.801865706002</v>
      </c>
    </row>
    <row r="1202" spans="1:21" x14ac:dyDescent="0.25">
      <c r="A1202" s="19" t="s">
        <v>30</v>
      </c>
      <c r="B1202" s="19" t="s">
        <v>252</v>
      </c>
      <c r="C1202" s="19" t="s">
        <v>365</v>
      </c>
      <c r="D1202" s="19" t="s">
        <v>375</v>
      </c>
      <c r="E1202" s="19" t="s">
        <v>367</v>
      </c>
      <c r="F1202" s="19" t="s">
        <v>368</v>
      </c>
      <c r="G1202" s="19" t="s">
        <v>18</v>
      </c>
      <c r="H1202" s="19" t="s">
        <v>363</v>
      </c>
      <c r="I1202" s="19" t="s">
        <v>364</v>
      </c>
      <c r="J1202">
        <v>990</v>
      </c>
      <c r="K1202" s="20">
        <v>266772.776155386</v>
      </c>
      <c r="L1202" s="21">
        <v>5421577.2725373199</v>
      </c>
      <c r="M1202" s="21"/>
      <c r="N1202" s="22">
        <v>4.9205750051135103E-2</v>
      </c>
      <c r="O1202" s="23">
        <v>2.15</v>
      </c>
      <c r="P1202" s="24">
        <v>2.0263749999999998</v>
      </c>
      <c r="Q1202">
        <v>48</v>
      </c>
      <c r="R1202" s="23">
        <v>97.27</v>
      </c>
      <c r="S1202" s="23">
        <v>0</v>
      </c>
      <c r="T1202" s="23">
        <f t="shared" si="18"/>
        <v>97.27</v>
      </c>
      <c r="U1202" s="25">
        <v>44860.801865706002</v>
      </c>
    </row>
    <row r="1203" spans="1:21" x14ac:dyDescent="0.25">
      <c r="A1203" s="19" t="s">
        <v>30</v>
      </c>
      <c r="B1203" s="19" t="s">
        <v>252</v>
      </c>
      <c r="C1203" s="19" t="s">
        <v>365</v>
      </c>
      <c r="D1203" s="19" t="s">
        <v>376</v>
      </c>
      <c r="E1203" s="19" t="s">
        <v>367</v>
      </c>
      <c r="F1203" s="19" t="s">
        <v>368</v>
      </c>
      <c r="G1203" s="19" t="s">
        <v>18</v>
      </c>
      <c r="H1203" s="19" t="s">
        <v>363</v>
      </c>
      <c r="I1203" s="19" t="s">
        <v>364</v>
      </c>
      <c r="J1203">
        <v>0</v>
      </c>
      <c r="K1203" s="20">
        <v>266772.776155386</v>
      </c>
      <c r="L1203" s="21">
        <v>5421577.2725373199</v>
      </c>
      <c r="M1203" s="21"/>
      <c r="N1203" s="22">
        <v>4.9205750051134999E-2</v>
      </c>
      <c r="O1203" s="23">
        <v>2.15</v>
      </c>
      <c r="P1203" s="24">
        <v>2.0263749999999998</v>
      </c>
      <c r="Q1203">
        <v>0</v>
      </c>
      <c r="R1203" s="23">
        <v>0</v>
      </c>
      <c r="S1203" s="23">
        <v>0</v>
      </c>
      <c r="T1203" s="23">
        <f t="shared" si="18"/>
        <v>0</v>
      </c>
      <c r="U1203" s="25">
        <v>44860.801865706002</v>
      </c>
    </row>
    <row r="1204" spans="1:21" x14ac:dyDescent="0.25">
      <c r="A1204" s="19" t="s">
        <v>30</v>
      </c>
      <c r="B1204" s="19" t="s">
        <v>252</v>
      </c>
      <c r="C1204" s="19" t="s">
        <v>365</v>
      </c>
      <c r="D1204" s="19" t="s">
        <v>377</v>
      </c>
      <c r="E1204" s="19" t="s">
        <v>367</v>
      </c>
      <c r="F1204" s="19" t="s">
        <v>368</v>
      </c>
      <c r="G1204" s="19" t="s">
        <v>18</v>
      </c>
      <c r="H1204" s="19" t="s">
        <v>363</v>
      </c>
      <c r="I1204" s="19" t="s">
        <v>364</v>
      </c>
      <c r="J1204">
        <v>3370</v>
      </c>
      <c r="K1204" s="20">
        <v>266772.776155386</v>
      </c>
      <c r="L1204" s="21">
        <v>5421577.2725373199</v>
      </c>
      <c r="M1204" s="21"/>
      <c r="N1204" s="22">
        <v>4.9205750051134999E-2</v>
      </c>
      <c r="O1204" s="23">
        <v>2.15</v>
      </c>
      <c r="P1204" s="24">
        <v>2.0263749999999998</v>
      </c>
      <c r="Q1204">
        <v>165</v>
      </c>
      <c r="R1204" s="23">
        <v>334.35</v>
      </c>
      <c r="S1204" s="23">
        <v>52.68</v>
      </c>
      <c r="T1204" s="23">
        <f t="shared" si="18"/>
        <v>387.03000000000003</v>
      </c>
      <c r="U1204" s="25">
        <v>44860.801865706002</v>
      </c>
    </row>
    <row r="1205" spans="1:21" x14ac:dyDescent="0.25">
      <c r="A1205" s="19" t="s">
        <v>30</v>
      </c>
      <c r="B1205" s="19" t="s">
        <v>252</v>
      </c>
      <c r="C1205" s="19" t="s">
        <v>365</v>
      </c>
      <c r="D1205" s="19" t="s">
        <v>378</v>
      </c>
      <c r="E1205" s="19" t="s">
        <v>367</v>
      </c>
      <c r="F1205" s="19" t="s">
        <v>368</v>
      </c>
      <c r="G1205" s="19" t="s">
        <v>18</v>
      </c>
      <c r="H1205" s="19" t="s">
        <v>363</v>
      </c>
      <c r="I1205" s="19" t="s">
        <v>364</v>
      </c>
      <c r="J1205">
        <v>9</v>
      </c>
      <c r="K1205" s="20">
        <v>266772.776155386</v>
      </c>
      <c r="L1205" s="21">
        <v>5421577.2725373199</v>
      </c>
      <c r="M1205" s="21"/>
      <c r="N1205" s="22">
        <v>4.9205750051134999E-2</v>
      </c>
      <c r="O1205" s="23">
        <v>2.15</v>
      </c>
      <c r="P1205" s="24">
        <v>2.0263749999999998</v>
      </c>
      <c r="Q1205">
        <v>0</v>
      </c>
      <c r="R1205" s="23">
        <v>0</v>
      </c>
      <c r="S1205" s="23">
        <v>0</v>
      </c>
      <c r="T1205" s="23">
        <f t="shared" si="18"/>
        <v>0</v>
      </c>
      <c r="U1205" s="25">
        <v>44860.801865706002</v>
      </c>
    </row>
    <row r="1206" spans="1:21" x14ac:dyDescent="0.25">
      <c r="A1206" s="19" t="s">
        <v>29</v>
      </c>
      <c r="B1206" s="19" t="s">
        <v>253</v>
      </c>
      <c r="C1206" s="19" t="s">
        <v>365</v>
      </c>
      <c r="D1206" s="19" t="s">
        <v>379</v>
      </c>
      <c r="E1206" s="19" t="s">
        <v>367</v>
      </c>
      <c r="F1206" s="19" t="s">
        <v>368</v>
      </c>
      <c r="G1206" s="19" t="s">
        <v>18</v>
      </c>
      <c r="H1206" s="19" t="s">
        <v>363</v>
      </c>
      <c r="I1206" s="19" t="s">
        <v>364</v>
      </c>
      <c r="J1206">
        <v>0</v>
      </c>
      <c r="K1206" s="20">
        <v>46034.772014880196</v>
      </c>
      <c r="L1206" s="21">
        <v>5421577.2725373199</v>
      </c>
      <c r="M1206" s="21"/>
      <c r="N1206" s="22">
        <v>8.4910293998882204E-3</v>
      </c>
      <c r="O1206" s="23">
        <v>2.15</v>
      </c>
      <c r="P1206" s="24">
        <v>2.0263749999999998</v>
      </c>
      <c r="Q1206">
        <v>0</v>
      </c>
      <c r="R1206" s="23">
        <v>0</v>
      </c>
      <c r="S1206" s="23">
        <v>0</v>
      </c>
      <c r="T1206" s="23">
        <f t="shared" si="18"/>
        <v>0</v>
      </c>
      <c r="U1206" s="25">
        <v>44860.801865706002</v>
      </c>
    </row>
    <row r="1207" spans="1:21" x14ac:dyDescent="0.25">
      <c r="A1207" s="19" t="s">
        <v>29</v>
      </c>
      <c r="B1207" s="19" t="s">
        <v>253</v>
      </c>
      <c r="C1207" s="19" t="s">
        <v>365</v>
      </c>
      <c r="D1207" s="19" t="s">
        <v>380</v>
      </c>
      <c r="E1207" s="19" t="s">
        <v>367</v>
      </c>
      <c r="F1207" s="19" t="s">
        <v>368</v>
      </c>
      <c r="G1207" s="19" t="s">
        <v>18</v>
      </c>
      <c r="H1207" s="19" t="s">
        <v>363</v>
      </c>
      <c r="I1207" s="19" t="s">
        <v>364</v>
      </c>
      <c r="J1207">
        <v>0</v>
      </c>
      <c r="K1207" s="20">
        <v>46034.772014880196</v>
      </c>
      <c r="L1207" s="21">
        <v>5421577.2725373199</v>
      </c>
      <c r="M1207" s="21"/>
      <c r="N1207" s="22">
        <v>8.4910293998882204E-3</v>
      </c>
      <c r="O1207" s="23">
        <v>2.15</v>
      </c>
      <c r="P1207" s="24">
        <v>2.0263749999999998</v>
      </c>
      <c r="Q1207">
        <v>0</v>
      </c>
      <c r="R1207" s="23">
        <v>0</v>
      </c>
      <c r="S1207" s="23">
        <v>0</v>
      </c>
      <c r="T1207" s="23">
        <f t="shared" si="18"/>
        <v>0</v>
      </c>
      <c r="U1207" s="25">
        <v>44860.801865706002</v>
      </c>
    </row>
    <row r="1208" spans="1:21" x14ac:dyDescent="0.25">
      <c r="A1208" s="19" t="s">
        <v>29</v>
      </c>
      <c r="B1208" s="19" t="s">
        <v>253</v>
      </c>
      <c r="C1208" s="19" t="s">
        <v>365</v>
      </c>
      <c r="D1208" s="19" t="s">
        <v>381</v>
      </c>
      <c r="E1208" s="19" t="s">
        <v>367</v>
      </c>
      <c r="F1208" s="19" t="s">
        <v>368</v>
      </c>
      <c r="G1208" s="19" t="s">
        <v>18</v>
      </c>
      <c r="H1208" s="19" t="s">
        <v>363</v>
      </c>
      <c r="I1208" s="19" t="s">
        <v>364</v>
      </c>
      <c r="J1208">
        <v>81</v>
      </c>
      <c r="K1208" s="20">
        <v>46034.772014880196</v>
      </c>
      <c r="L1208" s="21">
        <v>5421577.2725373199</v>
      </c>
      <c r="M1208" s="21"/>
      <c r="N1208" s="22">
        <v>8.4910293998882204E-3</v>
      </c>
      <c r="O1208" s="23">
        <v>2.15</v>
      </c>
      <c r="P1208" s="24">
        <v>2.0263749999999998</v>
      </c>
      <c r="Q1208">
        <v>0</v>
      </c>
      <c r="R1208" s="23">
        <v>0</v>
      </c>
      <c r="S1208" s="23">
        <v>0</v>
      </c>
      <c r="T1208" s="23">
        <f t="shared" si="18"/>
        <v>0</v>
      </c>
      <c r="U1208" s="25">
        <v>44860.801865706002</v>
      </c>
    </row>
    <row r="1209" spans="1:21" x14ac:dyDescent="0.25">
      <c r="A1209" s="19" t="s">
        <v>29</v>
      </c>
      <c r="B1209" s="19" t="s">
        <v>253</v>
      </c>
      <c r="C1209" s="19" t="s">
        <v>365</v>
      </c>
      <c r="D1209" s="19" t="s">
        <v>382</v>
      </c>
      <c r="E1209" s="19" t="s">
        <v>367</v>
      </c>
      <c r="F1209" s="19" t="s">
        <v>368</v>
      </c>
      <c r="G1209" s="19" t="s">
        <v>18</v>
      </c>
      <c r="H1209" s="19" t="s">
        <v>363</v>
      </c>
      <c r="I1209" s="19" t="s">
        <v>364</v>
      </c>
      <c r="J1209">
        <v>3523</v>
      </c>
      <c r="K1209" s="20">
        <v>46034.772014880196</v>
      </c>
      <c r="L1209" s="21">
        <v>5421577.2725373199</v>
      </c>
      <c r="M1209" s="21"/>
      <c r="N1209" s="22">
        <v>8.4910293998882204E-3</v>
      </c>
      <c r="O1209" s="23">
        <v>2.15</v>
      </c>
      <c r="P1209" s="24">
        <v>2.0263749999999998</v>
      </c>
      <c r="Q1209">
        <v>29</v>
      </c>
      <c r="R1209" s="23">
        <v>58.76</v>
      </c>
      <c r="S1209" s="23">
        <v>0</v>
      </c>
      <c r="T1209" s="23">
        <f t="shared" si="18"/>
        <v>58.76</v>
      </c>
      <c r="U1209" s="25">
        <v>44860.801865706002</v>
      </c>
    </row>
    <row r="1210" spans="1:21" x14ac:dyDescent="0.25">
      <c r="A1210" s="19" t="s">
        <v>29</v>
      </c>
      <c r="B1210" s="19" t="s">
        <v>253</v>
      </c>
      <c r="C1210" s="19" t="s">
        <v>365</v>
      </c>
      <c r="D1210" s="19" t="s">
        <v>383</v>
      </c>
      <c r="E1210" s="19" t="s">
        <v>367</v>
      </c>
      <c r="F1210" s="19" t="s">
        <v>368</v>
      </c>
      <c r="G1210" s="19" t="s">
        <v>18</v>
      </c>
      <c r="H1210" s="19" t="s">
        <v>363</v>
      </c>
      <c r="I1210" s="19" t="s">
        <v>364</v>
      </c>
      <c r="J1210">
        <v>8218</v>
      </c>
      <c r="K1210" s="20">
        <v>46034.772014880196</v>
      </c>
      <c r="L1210" s="21">
        <v>5421577.2725373199</v>
      </c>
      <c r="M1210" s="21"/>
      <c r="N1210" s="22">
        <v>8.4910293998882204E-3</v>
      </c>
      <c r="O1210" s="23">
        <v>2.15</v>
      </c>
      <c r="P1210" s="24">
        <v>2.0263749999999998</v>
      </c>
      <c r="Q1210">
        <v>69</v>
      </c>
      <c r="R1210" s="23">
        <v>139.82</v>
      </c>
      <c r="S1210" s="23">
        <v>4.0599999999999996</v>
      </c>
      <c r="T1210" s="23">
        <f t="shared" si="18"/>
        <v>143.88</v>
      </c>
      <c r="U1210" s="25">
        <v>44860.801865706002</v>
      </c>
    </row>
    <row r="1211" spans="1:21" x14ac:dyDescent="0.25">
      <c r="A1211" s="19" t="s">
        <v>29</v>
      </c>
      <c r="B1211" s="19" t="s">
        <v>253</v>
      </c>
      <c r="C1211" s="19" t="s">
        <v>365</v>
      </c>
      <c r="D1211" s="19" t="s">
        <v>384</v>
      </c>
      <c r="E1211" s="19" t="s">
        <v>367</v>
      </c>
      <c r="F1211" s="19" t="s">
        <v>368</v>
      </c>
      <c r="G1211" s="19" t="s">
        <v>18</v>
      </c>
      <c r="H1211" s="19" t="s">
        <v>363</v>
      </c>
      <c r="I1211" s="19" t="s">
        <v>364</v>
      </c>
      <c r="J1211">
        <v>0</v>
      </c>
      <c r="K1211" s="20">
        <v>46034.772014880196</v>
      </c>
      <c r="L1211" s="21">
        <v>5421577.2725373199</v>
      </c>
      <c r="M1211" s="21"/>
      <c r="N1211" s="22">
        <v>8.4910293998882204E-3</v>
      </c>
      <c r="O1211" s="23">
        <v>2.15</v>
      </c>
      <c r="P1211" s="24">
        <v>2.0263749999999998</v>
      </c>
      <c r="Q1211">
        <v>0</v>
      </c>
      <c r="R1211" s="23">
        <v>0</v>
      </c>
      <c r="S1211" s="23">
        <v>0</v>
      </c>
      <c r="T1211" s="23">
        <f t="shared" si="18"/>
        <v>0</v>
      </c>
      <c r="U1211" s="25">
        <v>44860.801865706002</v>
      </c>
    </row>
    <row r="1212" spans="1:21" x14ac:dyDescent="0.25">
      <c r="A1212" s="19" t="s">
        <v>29</v>
      </c>
      <c r="B1212" s="19" t="s">
        <v>253</v>
      </c>
      <c r="C1212" s="19" t="s">
        <v>365</v>
      </c>
      <c r="D1212" s="19" t="s">
        <v>385</v>
      </c>
      <c r="E1212" s="19" t="s">
        <v>367</v>
      </c>
      <c r="F1212" s="19" t="s">
        <v>368</v>
      </c>
      <c r="G1212" s="19" t="s">
        <v>18</v>
      </c>
      <c r="H1212" s="19" t="s">
        <v>363</v>
      </c>
      <c r="I1212" s="19" t="s">
        <v>364</v>
      </c>
      <c r="J1212">
        <v>23089</v>
      </c>
      <c r="K1212" s="20">
        <v>46034.772014880196</v>
      </c>
      <c r="L1212" s="21">
        <v>5421577.2725373199</v>
      </c>
      <c r="M1212" s="21"/>
      <c r="N1212" s="22">
        <v>8.4910293998882204E-3</v>
      </c>
      <c r="O1212" s="23">
        <v>2.15</v>
      </c>
      <c r="P1212" s="24">
        <v>2.0263749999999998</v>
      </c>
      <c r="Q1212">
        <v>196</v>
      </c>
      <c r="R1212" s="23">
        <v>397.17</v>
      </c>
      <c r="S1212" s="23">
        <v>0</v>
      </c>
      <c r="T1212" s="23">
        <f t="shared" si="18"/>
        <v>397.17</v>
      </c>
      <c r="U1212" s="25">
        <v>44860.801865706002</v>
      </c>
    </row>
    <row r="1213" spans="1:21" x14ac:dyDescent="0.25">
      <c r="A1213" s="19" t="s">
        <v>29</v>
      </c>
      <c r="B1213" s="19" t="s">
        <v>253</v>
      </c>
      <c r="C1213" s="19" t="s">
        <v>365</v>
      </c>
      <c r="D1213" s="19" t="s">
        <v>366</v>
      </c>
      <c r="E1213" s="19" t="s">
        <v>367</v>
      </c>
      <c r="F1213" s="19" t="s">
        <v>368</v>
      </c>
      <c r="G1213" s="19" t="s">
        <v>18</v>
      </c>
      <c r="H1213" s="19" t="s">
        <v>363</v>
      </c>
      <c r="I1213" s="19" t="s">
        <v>364</v>
      </c>
      <c r="J1213">
        <v>14589</v>
      </c>
      <c r="K1213" s="20">
        <v>46034.772014880196</v>
      </c>
      <c r="L1213" s="21">
        <v>5421577.2725373199</v>
      </c>
      <c r="M1213" s="21"/>
      <c r="N1213" s="22">
        <v>8.4910293998882204E-3</v>
      </c>
      <c r="O1213" s="23">
        <v>2.15</v>
      </c>
      <c r="P1213" s="24">
        <v>2.0263749999999998</v>
      </c>
      <c r="Q1213">
        <v>123</v>
      </c>
      <c r="R1213" s="23">
        <v>249.24</v>
      </c>
      <c r="S1213" s="23">
        <v>0</v>
      </c>
      <c r="T1213" s="23">
        <f t="shared" si="18"/>
        <v>249.24</v>
      </c>
      <c r="U1213" s="25">
        <v>44860.801865706002</v>
      </c>
    </row>
    <row r="1214" spans="1:21" x14ac:dyDescent="0.25">
      <c r="A1214" s="19" t="s">
        <v>29</v>
      </c>
      <c r="B1214" s="19" t="s">
        <v>253</v>
      </c>
      <c r="C1214" s="19" t="s">
        <v>365</v>
      </c>
      <c r="D1214" s="19" t="s">
        <v>369</v>
      </c>
      <c r="E1214" s="19" t="s">
        <v>367</v>
      </c>
      <c r="F1214" s="19" t="s">
        <v>368</v>
      </c>
      <c r="G1214" s="19" t="s">
        <v>18</v>
      </c>
      <c r="H1214" s="19" t="s">
        <v>363</v>
      </c>
      <c r="I1214" s="19" t="s">
        <v>364</v>
      </c>
      <c r="J1214">
        <v>34</v>
      </c>
      <c r="K1214" s="20">
        <v>46034.772014880196</v>
      </c>
      <c r="L1214" s="21">
        <v>5421577.2725373199</v>
      </c>
      <c r="M1214" s="21"/>
      <c r="N1214" s="22">
        <v>8.4910293998882204E-3</v>
      </c>
      <c r="O1214" s="23">
        <v>2.15</v>
      </c>
      <c r="P1214" s="24">
        <v>2.0263749999999998</v>
      </c>
      <c r="Q1214">
        <v>0</v>
      </c>
      <c r="R1214" s="23">
        <v>0</v>
      </c>
      <c r="S1214" s="23">
        <v>0</v>
      </c>
      <c r="T1214" s="23">
        <f t="shared" si="18"/>
        <v>0</v>
      </c>
      <c r="U1214" s="25">
        <v>44860.801865706002</v>
      </c>
    </row>
    <row r="1215" spans="1:21" x14ac:dyDescent="0.25">
      <c r="A1215" s="19" t="s">
        <v>29</v>
      </c>
      <c r="B1215" s="19" t="s">
        <v>253</v>
      </c>
      <c r="C1215" s="19" t="s">
        <v>365</v>
      </c>
      <c r="D1215" s="19" t="s">
        <v>370</v>
      </c>
      <c r="E1215" s="19" t="s">
        <v>367</v>
      </c>
      <c r="F1215" s="19" t="s">
        <v>368</v>
      </c>
      <c r="G1215" s="19" t="s">
        <v>18</v>
      </c>
      <c r="H1215" s="19" t="s">
        <v>363</v>
      </c>
      <c r="I1215" s="19" t="s">
        <v>364</v>
      </c>
      <c r="J1215">
        <v>3525</v>
      </c>
      <c r="K1215" s="20">
        <v>46034.772014880196</v>
      </c>
      <c r="L1215" s="21">
        <v>5421577.2725373199</v>
      </c>
      <c r="M1215" s="21"/>
      <c r="N1215" s="22">
        <v>8.4910293998882204E-3</v>
      </c>
      <c r="O1215" s="23">
        <v>2.15</v>
      </c>
      <c r="P1215" s="24">
        <v>2.0263749999999998</v>
      </c>
      <c r="Q1215">
        <v>29</v>
      </c>
      <c r="R1215" s="23">
        <v>58.76</v>
      </c>
      <c r="S1215" s="23">
        <v>2.02</v>
      </c>
      <c r="T1215" s="23">
        <f t="shared" si="18"/>
        <v>60.78</v>
      </c>
      <c r="U1215" s="25">
        <v>44860.801865706002</v>
      </c>
    </row>
    <row r="1216" spans="1:21" x14ac:dyDescent="0.25">
      <c r="A1216" s="19" t="s">
        <v>29</v>
      </c>
      <c r="B1216" s="19" t="s">
        <v>253</v>
      </c>
      <c r="C1216" s="19" t="s">
        <v>365</v>
      </c>
      <c r="D1216" s="19" t="s">
        <v>371</v>
      </c>
      <c r="E1216" s="19" t="s">
        <v>367</v>
      </c>
      <c r="F1216" s="19" t="s">
        <v>368</v>
      </c>
      <c r="G1216" s="19" t="s">
        <v>18</v>
      </c>
      <c r="H1216" s="19" t="s">
        <v>363</v>
      </c>
      <c r="I1216" s="19" t="s">
        <v>364</v>
      </c>
      <c r="J1216">
        <v>0</v>
      </c>
      <c r="K1216" s="20">
        <v>46034.772014880196</v>
      </c>
      <c r="L1216" s="21">
        <v>5421577.2725373199</v>
      </c>
      <c r="M1216" s="21"/>
      <c r="N1216" s="22">
        <v>8.4910293998882204E-3</v>
      </c>
      <c r="O1216" s="23">
        <v>2.15</v>
      </c>
      <c r="P1216" s="24">
        <v>2.0263749999999998</v>
      </c>
      <c r="Q1216">
        <v>0</v>
      </c>
      <c r="R1216" s="23">
        <v>0</v>
      </c>
      <c r="S1216" s="23">
        <v>0</v>
      </c>
      <c r="T1216" s="23">
        <f t="shared" si="18"/>
        <v>0</v>
      </c>
      <c r="U1216" s="25">
        <v>44860.801865706002</v>
      </c>
    </row>
    <row r="1217" spans="1:21" x14ac:dyDescent="0.25">
      <c r="A1217" s="19" t="s">
        <v>29</v>
      </c>
      <c r="B1217" s="19" t="s">
        <v>253</v>
      </c>
      <c r="C1217" s="19" t="s">
        <v>365</v>
      </c>
      <c r="D1217" s="19" t="s">
        <v>372</v>
      </c>
      <c r="E1217" s="19" t="s">
        <v>367</v>
      </c>
      <c r="F1217" s="19" t="s">
        <v>368</v>
      </c>
      <c r="G1217" s="19" t="s">
        <v>18</v>
      </c>
      <c r="H1217" s="19" t="s">
        <v>363</v>
      </c>
      <c r="I1217" s="19" t="s">
        <v>364</v>
      </c>
      <c r="J1217">
        <v>60</v>
      </c>
      <c r="K1217" s="20">
        <v>46034.772014880196</v>
      </c>
      <c r="L1217" s="21">
        <v>5421577.2725373199</v>
      </c>
      <c r="M1217" s="21"/>
      <c r="N1217" s="22">
        <v>8.4910293998882204E-3</v>
      </c>
      <c r="O1217" s="23">
        <v>2.15</v>
      </c>
      <c r="P1217" s="24">
        <v>2.0263749999999998</v>
      </c>
      <c r="Q1217">
        <v>0</v>
      </c>
      <c r="R1217" s="23">
        <v>0</v>
      </c>
      <c r="S1217" s="23">
        <v>0</v>
      </c>
      <c r="T1217" s="23">
        <f t="shared" si="18"/>
        <v>0</v>
      </c>
      <c r="U1217" s="25">
        <v>44860.801865706002</v>
      </c>
    </row>
    <row r="1218" spans="1:21" x14ac:dyDescent="0.25">
      <c r="A1218" s="19" t="s">
        <v>29</v>
      </c>
      <c r="B1218" s="19" t="s">
        <v>253</v>
      </c>
      <c r="C1218" s="19" t="s">
        <v>365</v>
      </c>
      <c r="D1218" s="19" t="s">
        <v>373</v>
      </c>
      <c r="E1218" s="19" t="s">
        <v>367</v>
      </c>
      <c r="F1218" s="19" t="s">
        <v>368</v>
      </c>
      <c r="G1218" s="19" t="s">
        <v>18</v>
      </c>
      <c r="H1218" s="19" t="s">
        <v>363</v>
      </c>
      <c r="I1218" s="19" t="s">
        <v>364</v>
      </c>
      <c r="J1218">
        <v>8038</v>
      </c>
      <c r="K1218" s="20">
        <v>46034.772014880196</v>
      </c>
      <c r="L1218" s="21">
        <v>5421577.2725373199</v>
      </c>
      <c r="M1218" s="21"/>
      <c r="N1218" s="22">
        <v>8.4910293998882204E-3</v>
      </c>
      <c r="O1218" s="23">
        <v>2.15</v>
      </c>
      <c r="P1218" s="24">
        <v>2.0263749999999998</v>
      </c>
      <c r="Q1218">
        <v>68</v>
      </c>
      <c r="R1218" s="23">
        <v>137.79</v>
      </c>
      <c r="S1218" s="23">
        <v>0</v>
      </c>
      <c r="T1218" s="23">
        <f t="shared" si="18"/>
        <v>137.79</v>
      </c>
      <c r="U1218" s="25">
        <v>44860.801865706002</v>
      </c>
    </row>
    <row r="1219" spans="1:21" x14ac:dyDescent="0.25">
      <c r="A1219" s="19" t="s">
        <v>147</v>
      </c>
      <c r="B1219" s="19" t="s">
        <v>212</v>
      </c>
      <c r="C1219" s="19" t="s">
        <v>415</v>
      </c>
      <c r="D1219" s="19" t="s">
        <v>384</v>
      </c>
      <c r="E1219" s="19" t="s">
        <v>416</v>
      </c>
      <c r="F1219" s="19" t="s">
        <v>368</v>
      </c>
      <c r="G1219" s="19" t="s">
        <v>140</v>
      </c>
      <c r="H1219" s="19" t="s">
        <v>363</v>
      </c>
      <c r="I1219" s="19" t="s">
        <v>364</v>
      </c>
      <c r="J1219">
        <v>0</v>
      </c>
      <c r="K1219" s="20">
        <v>21817.675561948901</v>
      </c>
      <c r="L1219" s="21">
        <v>732833.34372744802</v>
      </c>
      <c r="M1219" s="21"/>
      <c r="N1219" s="22">
        <v>2.97716742130981E-2</v>
      </c>
      <c r="O1219" s="23">
        <v>0.24</v>
      </c>
      <c r="P1219" s="24">
        <v>0.22620000000000001</v>
      </c>
      <c r="Q1219">
        <v>0</v>
      </c>
      <c r="R1219" s="23">
        <v>0</v>
      </c>
      <c r="S1219" s="23">
        <v>0</v>
      </c>
      <c r="T1219" s="23">
        <f t="shared" si="18"/>
        <v>0</v>
      </c>
      <c r="U1219" s="25">
        <v>44860.801865706002</v>
      </c>
    </row>
    <row r="1220" spans="1:21" x14ac:dyDescent="0.25">
      <c r="A1220" s="19" t="s">
        <v>147</v>
      </c>
      <c r="B1220" s="19" t="s">
        <v>212</v>
      </c>
      <c r="C1220" s="19" t="s">
        <v>415</v>
      </c>
      <c r="D1220" s="19" t="s">
        <v>371</v>
      </c>
      <c r="E1220" s="19" t="s">
        <v>416</v>
      </c>
      <c r="F1220" s="19" t="s">
        <v>368</v>
      </c>
      <c r="G1220" s="19" t="s">
        <v>140</v>
      </c>
      <c r="H1220" s="19" t="s">
        <v>363</v>
      </c>
      <c r="I1220" s="19" t="s">
        <v>364</v>
      </c>
      <c r="J1220">
        <v>0</v>
      </c>
      <c r="K1220" s="20">
        <v>21817.675561948901</v>
      </c>
      <c r="L1220" s="21">
        <v>732833.34372744802</v>
      </c>
      <c r="M1220" s="21"/>
      <c r="N1220" s="22">
        <v>2.97716742130981E-2</v>
      </c>
      <c r="O1220" s="23">
        <v>0.24</v>
      </c>
      <c r="P1220" s="24">
        <v>0.22620000000000001</v>
      </c>
      <c r="Q1220">
        <v>0</v>
      </c>
      <c r="R1220" s="23">
        <v>0</v>
      </c>
      <c r="S1220" s="23">
        <v>0</v>
      </c>
      <c r="T1220" s="23">
        <f t="shared" si="18"/>
        <v>0</v>
      </c>
      <c r="U1220" s="25">
        <v>44860.801865706002</v>
      </c>
    </row>
    <row r="1221" spans="1:21" x14ac:dyDescent="0.25">
      <c r="A1221" s="19" t="s">
        <v>147</v>
      </c>
      <c r="B1221" s="19" t="s">
        <v>212</v>
      </c>
      <c r="C1221" s="19" t="s">
        <v>415</v>
      </c>
      <c r="D1221" s="19" t="s">
        <v>374</v>
      </c>
      <c r="E1221" s="19" t="s">
        <v>416</v>
      </c>
      <c r="F1221" s="19" t="s">
        <v>368</v>
      </c>
      <c r="G1221" s="19" t="s">
        <v>140</v>
      </c>
      <c r="H1221" s="19" t="s">
        <v>363</v>
      </c>
      <c r="I1221" s="19" t="s">
        <v>364</v>
      </c>
      <c r="J1221">
        <v>49</v>
      </c>
      <c r="K1221" s="20">
        <v>21817.675561948901</v>
      </c>
      <c r="L1221" s="21">
        <v>732833.34372744802</v>
      </c>
      <c r="M1221" s="21"/>
      <c r="N1221" s="22">
        <v>2.97716742130981E-2</v>
      </c>
      <c r="O1221" s="23">
        <v>0.24</v>
      </c>
      <c r="P1221" s="24">
        <v>0.22620000000000001</v>
      </c>
      <c r="Q1221">
        <v>1</v>
      </c>
      <c r="R1221" s="23">
        <v>0.23</v>
      </c>
      <c r="S1221" s="23">
        <v>0</v>
      </c>
      <c r="T1221" s="23">
        <f t="shared" ref="T1221:T1284" si="19">SUM(R1221+S1221)</f>
        <v>0.23</v>
      </c>
      <c r="U1221" s="25">
        <v>44860.801865706002</v>
      </c>
    </row>
    <row r="1222" spans="1:21" x14ac:dyDescent="0.25">
      <c r="A1222" s="19" t="s">
        <v>147</v>
      </c>
      <c r="B1222" s="19" t="s">
        <v>212</v>
      </c>
      <c r="C1222" s="19" t="s">
        <v>415</v>
      </c>
      <c r="D1222" s="19" t="s">
        <v>372</v>
      </c>
      <c r="E1222" s="19" t="s">
        <v>416</v>
      </c>
      <c r="F1222" s="19" t="s">
        <v>368</v>
      </c>
      <c r="G1222" s="19" t="s">
        <v>140</v>
      </c>
      <c r="H1222" s="19" t="s">
        <v>363</v>
      </c>
      <c r="I1222" s="19" t="s">
        <v>364</v>
      </c>
      <c r="J1222">
        <v>162</v>
      </c>
      <c r="K1222" s="20">
        <v>21817.675561948901</v>
      </c>
      <c r="L1222" s="21">
        <v>732833.34372744802</v>
      </c>
      <c r="M1222" s="21"/>
      <c r="N1222" s="22">
        <v>2.97716742130981E-2</v>
      </c>
      <c r="O1222" s="23">
        <v>0.24</v>
      </c>
      <c r="P1222" s="24">
        <v>0.22620000000000001</v>
      </c>
      <c r="Q1222">
        <v>4</v>
      </c>
      <c r="R1222" s="23">
        <v>0.9</v>
      </c>
      <c r="S1222" s="23">
        <v>0</v>
      </c>
      <c r="T1222" s="23">
        <f t="shared" si="19"/>
        <v>0.9</v>
      </c>
      <c r="U1222" s="25">
        <v>44860.801865706002</v>
      </c>
    </row>
    <row r="1223" spans="1:21" x14ac:dyDescent="0.25">
      <c r="A1223" s="19" t="s">
        <v>147</v>
      </c>
      <c r="B1223" s="19" t="s">
        <v>212</v>
      </c>
      <c r="C1223" s="19" t="s">
        <v>415</v>
      </c>
      <c r="D1223" s="19" t="s">
        <v>380</v>
      </c>
      <c r="E1223" s="19" t="s">
        <v>416</v>
      </c>
      <c r="F1223" s="19" t="s">
        <v>368</v>
      </c>
      <c r="G1223" s="19" t="s">
        <v>140</v>
      </c>
      <c r="H1223" s="19" t="s">
        <v>363</v>
      </c>
      <c r="I1223" s="19" t="s">
        <v>364</v>
      </c>
      <c r="J1223">
        <v>0</v>
      </c>
      <c r="K1223" s="20">
        <v>21817.675561948901</v>
      </c>
      <c r="L1223" s="21">
        <v>732833.34372744802</v>
      </c>
      <c r="M1223" s="21"/>
      <c r="N1223" s="22">
        <v>2.97716742130981E-2</v>
      </c>
      <c r="O1223" s="23">
        <v>0.24</v>
      </c>
      <c r="P1223" s="24">
        <v>0.22620000000000001</v>
      </c>
      <c r="Q1223">
        <v>0</v>
      </c>
      <c r="R1223" s="23">
        <v>0</v>
      </c>
      <c r="S1223" s="23">
        <v>0</v>
      </c>
      <c r="T1223" s="23">
        <f t="shared" si="19"/>
        <v>0</v>
      </c>
      <c r="U1223" s="25">
        <v>44860.801865706002</v>
      </c>
    </row>
    <row r="1224" spans="1:21" x14ac:dyDescent="0.25">
      <c r="A1224" s="19" t="s">
        <v>147</v>
      </c>
      <c r="B1224" s="19" t="s">
        <v>212</v>
      </c>
      <c r="C1224" s="19" t="s">
        <v>415</v>
      </c>
      <c r="D1224" s="19" t="s">
        <v>369</v>
      </c>
      <c r="E1224" s="19" t="s">
        <v>416</v>
      </c>
      <c r="F1224" s="19" t="s">
        <v>368</v>
      </c>
      <c r="G1224" s="19" t="s">
        <v>140</v>
      </c>
      <c r="H1224" s="19" t="s">
        <v>363</v>
      </c>
      <c r="I1224" s="19" t="s">
        <v>364</v>
      </c>
      <c r="J1224">
        <v>68</v>
      </c>
      <c r="K1224" s="20">
        <v>21817.675561948901</v>
      </c>
      <c r="L1224" s="21">
        <v>732833.34372744802</v>
      </c>
      <c r="M1224" s="21"/>
      <c r="N1224" s="22">
        <v>2.97716742130981E-2</v>
      </c>
      <c r="O1224" s="23">
        <v>0.24</v>
      </c>
      <c r="P1224" s="24">
        <v>0.22620000000000001</v>
      </c>
      <c r="Q1224">
        <v>2</v>
      </c>
      <c r="R1224" s="23">
        <v>0.45</v>
      </c>
      <c r="S1224" s="23">
        <v>0</v>
      </c>
      <c r="T1224" s="23">
        <f t="shared" si="19"/>
        <v>0.45</v>
      </c>
      <c r="U1224" s="25">
        <v>44860.801865706002</v>
      </c>
    </row>
    <row r="1225" spans="1:21" x14ac:dyDescent="0.25">
      <c r="A1225" s="19" t="s">
        <v>147</v>
      </c>
      <c r="B1225" s="19" t="s">
        <v>212</v>
      </c>
      <c r="C1225" s="19" t="s">
        <v>415</v>
      </c>
      <c r="D1225" s="19" t="s">
        <v>376</v>
      </c>
      <c r="E1225" s="19" t="s">
        <v>416</v>
      </c>
      <c r="F1225" s="19" t="s">
        <v>368</v>
      </c>
      <c r="G1225" s="19" t="s">
        <v>140</v>
      </c>
      <c r="H1225" s="19" t="s">
        <v>363</v>
      </c>
      <c r="I1225" s="19" t="s">
        <v>364</v>
      </c>
      <c r="J1225">
        <v>0</v>
      </c>
      <c r="K1225" s="20">
        <v>21817.675561948901</v>
      </c>
      <c r="L1225" s="21">
        <v>732833.34372744802</v>
      </c>
      <c r="M1225" s="21"/>
      <c r="N1225" s="22">
        <v>2.97716742130981E-2</v>
      </c>
      <c r="O1225" s="23">
        <v>0.24</v>
      </c>
      <c r="P1225" s="24">
        <v>0.22620000000000001</v>
      </c>
      <c r="Q1225">
        <v>0</v>
      </c>
      <c r="R1225" s="23">
        <v>0</v>
      </c>
      <c r="S1225" s="23">
        <v>0</v>
      </c>
      <c r="T1225" s="23">
        <f t="shared" si="19"/>
        <v>0</v>
      </c>
      <c r="U1225" s="25">
        <v>44860.801865706002</v>
      </c>
    </row>
    <row r="1226" spans="1:21" x14ac:dyDescent="0.25">
      <c r="A1226" s="19" t="s">
        <v>147</v>
      </c>
      <c r="B1226" s="19" t="s">
        <v>212</v>
      </c>
      <c r="C1226" s="19" t="s">
        <v>415</v>
      </c>
      <c r="D1226" s="19" t="s">
        <v>382</v>
      </c>
      <c r="E1226" s="19" t="s">
        <v>416</v>
      </c>
      <c r="F1226" s="19" t="s">
        <v>368</v>
      </c>
      <c r="G1226" s="19" t="s">
        <v>140</v>
      </c>
      <c r="H1226" s="19" t="s">
        <v>363</v>
      </c>
      <c r="I1226" s="19" t="s">
        <v>364</v>
      </c>
      <c r="J1226">
        <v>2073</v>
      </c>
      <c r="K1226" s="20">
        <v>21817.675561948901</v>
      </c>
      <c r="L1226" s="21">
        <v>732833.34372744802</v>
      </c>
      <c r="M1226" s="21"/>
      <c r="N1226" s="22">
        <v>2.97716742130981E-2</v>
      </c>
      <c r="O1226" s="23">
        <v>0.24</v>
      </c>
      <c r="P1226" s="24">
        <v>0.22620000000000001</v>
      </c>
      <c r="Q1226">
        <v>61</v>
      </c>
      <c r="R1226" s="23">
        <v>13.8</v>
      </c>
      <c r="S1226" s="23">
        <v>0</v>
      </c>
      <c r="T1226" s="23">
        <f t="shared" si="19"/>
        <v>13.8</v>
      </c>
      <c r="U1226" s="25">
        <v>44860.801865706002</v>
      </c>
    </row>
    <row r="1227" spans="1:21" x14ac:dyDescent="0.25">
      <c r="A1227" s="19" t="s">
        <v>147</v>
      </c>
      <c r="B1227" s="19" t="s">
        <v>212</v>
      </c>
      <c r="C1227" s="19" t="s">
        <v>415</v>
      </c>
      <c r="D1227" s="19" t="s">
        <v>366</v>
      </c>
      <c r="E1227" s="19" t="s">
        <v>416</v>
      </c>
      <c r="F1227" s="19" t="s">
        <v>368</v>
      </c>
      <c r="G1227" s="19" t="s">
        <v>140</v>
      </c>
      <c r="H1227" s="19" t="s">
        <v>363</v>
      </c>
      <c r="I1227" s="19" t="s">
        <v>364</v>
      </c>
      <c r="J1227">
        <v>10476</v>
      </c>
      <c r="K1227" s="20">
        <v>21817.675561948901</v>
      </c>
      <c r="L1227" s="21">
        <v>732833.34372744802</v>
      </c>
      <c r="M1227" s="21"/>
      <c r="N1227" s="22">
        <v>2.97716742130981E-2</v>
      </c>
      <c r="O1227" s="23">
        <v>0.24</v>
      </c>
      <c r="P1227" s="24">
        <v>0.22620000000000001</v>
      </c>
      <c r="Q1227">
        <v>311</v>
      </c>
      <c r="R1227" s="23">
        <v>70.349999999999994</v>
      </c>
      <c r="S1227" s="23">
        <v>0</v>
      </c>
      <c r="T1227" s="23">
        <f t="shared" si="19"/>
        <v>70.349999999999994</v>
      </c>
      <c r="U1227" s="25">
        <v>44860.801865706002</v>
      </c>
    </row>
    <row r="1228" spans="1:21" x14ac:dyDescent="0.25">
      <c r="A1228" s="19" t="s">
        <v>147</v>
      </c>
      <c r="B1228" s="19" t="s">
        <v>212</v>
      </c>
      <c r="C1228" s="19" t="s">
        <v>415</v>
      </c>
      <c r="D1228" s="19" t="s">
        <v>370</v>
      </c>
      <c r="E1228" s="19" t="s">
        <v>416</v>
      </c>
      <c r="F1228" s="19" t="s">
        <v>368</v>
      </c>
      <c r="G1228" s="19" t="s">
        <v>140</v>
      </c>
      <c r="H1228" s="19" t="s">
        <v>363</v>
      </c>
      <c r="I1228" s="19" t="s">
        <v>364</v>
      </c>
      <c r="J1228">
        <v>2578</v>
      </c>
      <c r="K1228" s="20">
        <v>21817.675561948901</v>
      </c>
      <c r="L1228" s="21">
        <v>732833.34372744802</v>
      </c>
      <c r="M1228" s="21"/>
      <c r="N1228" s="22">
        <v>2.97716742130981E-2</v>
      </c>
      <c r="O1228" s="23">
        <v>0.24</v>
      </c>
      <c r="P1228" s="24">
        <v>0.22620000000000001</v>
      </c>
      <c r="Q1228">
        <v>76</v>
      </c>
      <c r="R1228" s="23">
        <v>17.190000000000001</v>
      </c>
      <c r="S1228" s="23">
        <v>0</v>
      </c>
      <c r="T1228" s="23">
        <f t="shared" si="19"/>
        <v>17.190000000000001</v>
      </c>
      <c r="U1228" s="25">
        <v>44860.801865706002</v>
      </c>
    </row>
    <row r="1229" spans="1:21" x14ac:dyDescent="0.25">
      <c r="A1229" s="19" t="s">
        <v>155</v>
      </c>
      <c r="B1229" s="19" t="s">
        <v>255</v>
      </c>
      <c r="C1229" s="19" t="s">
        <v>415</v>
      </c>
      <c r="D1229" s="19" t="s">
        <v>375</v>
      </c>
      <c r="E1229" s="19" t="s">
        <v>416</v>
      </c>
      <c r="F1229" s="19" t="s">
        <v>368</v>
      </c>
      <c r="G1229" s="19" t="s">
        <v>140</v>
      </c>
      <c r="H1229" s="19" t="s">
        <v>363</v>
      </c>
      <c r="I1229" s="19" t="s">
        <v>364</v>
      </c>
      <c r="J1229">
        <v>1508</v>
      </c>
      <c r="K1229" s="20">
        <v>12836.772200732101</v>
      </c>
      <c r="L1229" s="21">
        <v>732833.34372744802</v>
      </c>
      <c r="M1229" s="21"/>
      <c r="N1229" s="22">
        <v>1.75166322747267E-2</v>
      </c>
      <c r="O1229" s="23">
        <v>0.24</v>
      </c>
      <c r="P1229" s="24">
        <v>0.22620000000000001</v>
      </c>
      <c r="Q1229">
        <v>26</v>
      </c>
      <c r="R1229" s="23">
        <v>5.88</v>
      </c>
      <c r="S1229" s="23">
        <v>0</v>
      </c>
      <c r="T1229" s="23">
        <f t="shared" si="19"/>
        <v>5.88</v>
      </c>
      <c r="U1229" s="25">
        <v>44860.801865706002</v>
      </c>
    </row>
    <row r="1230" spans="1:21" x14ac:dyDescent="0.25">
      <c r="A1230" s="19" t="s">
        <v>155</v>
      </c>
      <c r="B1230" s="19" t="s">
        <v>255</v>
      </c>
      <c r="C1230" s="19" t="s">
        <v>415</v>
      </c>
      <c r="D1230" s="19" t="s">
        <v>377</v>
      </c>
      <c r="E1230" s="19" t="s">
        <v>416</v>
      </c>
      <c r="F1230" s="19" t="s">
        <v>368</v>
      </c>
      <c r="G1230" s="19" t="s">
        <v>140</v>
      </c>
      <c r="H1230" s="19" t="s">
        <v>363</v>
      </c>
      <c r="I1230" s="19" t="s">
        <v>364</v>
      </c>
      <c r="J1230">
        <v>1883</v>
      </c>
      <c r="K1230" s="20">
        <v>12836.772200732101</v>
      </c>
      <c r="L1230" s="21">
        <v>732833.34372744802</v>
      </c>
      <c r="M1230" s="21"/>
      <c r="N1230" s="22">
        <v>1.75166322747267E-2</v>
      </c>
      <c r="O1230" s="23">
        <v>0.24</v>
      </c>
      <c r="P1230" s="24">
        <v>0.22620000000000001</v>
      </c>
      <c r="Q1230">
        <v>32</v>
      </c>
      <c r="R1230" s="23">
        <v>7.24</v>
      </c>
      <c r="S1230" s="23">
        <v>0.44</v>
      </c>
      <c r="T1230" s="23">
        <f t="shared" si="19"/>
        <v>7.6800000000000006</v>
      </c>
      <c r="U1230" s="25">
        <v>44860.801865706002</v>
      </c>
    </row>
    <row r="1231" spans="1:21" x14ac:dyDescent="0.25">
      <c r="A1231" s="19" t="s">
        <v>155</v>
      </c>
      <c r="B1231" s="19" t="s">
        <v>255</v>
      </c>
      <c r="C1231" s="19" t="s">
        <v>415</v>
      </c>
      <c r="D1231" s="19" t="s">
        <v>379</v>
      </c>
      <c r="E1231" s="19" t="s">
        <v>416</v>
      </c>
      <c r="F1231" s="19" t="s">
        <v>368</v>
      </c>
      <c r="G1231" s="19" t="s">
        <v>140</v>
      </c>
      <c r="H1231" s="19" t="s">
        <v>363</v>
      </c>
      <c r="I1231" s="19" t="s">
        <v>364</v>
      </c>
      <c r="J1231">
        <v>0</v>
      </c>
      <c r="K1231" s="20">
        <v>12836.772200732101</v>
      </c>
      <c r="L1231" s="21">
        <v>732833.34372744802</v>
      </c>
      <c r="M1231" s="21"/>
      <c r="N1231" s="22">
        <v>1.75166322747267E-2</v>
      </c>
      <c r="O1231" s="23">
        <v>0.24</v>
      </c>
      <c r="P1231" s="24">
        <v>0.22620000000000001</v>
      </c>
      <c r="Q1231">
        <v>0</v>
      </c>
      <c r="R1231" s="23">
        <v>0</v>
      </c>
      <c r="S1231" s="23">
        <v>0</v>
      </c>
      <c r="T1231" s="23">
        <f t="shared" si="19"/>
        <v>0</v>
      </c>
      <c r="U1231" s="25">
        <v>44860.801865706002</v>
      </c>
    </row>
    <row r="1232" spans="1:21" x14ac:dyDescent="0.25">
      <c r="A1232" s="19" t="s">
        <v>155</v>
      </c>
      <c r="B1232" s="19" t="s">
        <v>255</v>
      </c>
      <c r="C1232" s="19" t="s">
        <v>415</v>
      </c>
      <c r="D1232" s="19" t="s">
        <v>378</v>
      </c>
      <c r="E1232" s="19" t="s">
        <v>416</v>
      </c>
      <c r="F1232" s="19" t="s">
        <v>368</v>
      </c>
      <c r="G1232" s="19" t="s">
        <v>140</v>
      </c>
      <c r="H1232" s="19" t="s">
        <v>363</v>
      </c>
      <c r="I1232" s="19" t="s">
        <v>364</v>
      </c>
      <c r="J1232">
        <v>1</v>
      </c>
      <c r="K1232" s="20">
        <v>12836.772200732101</v>
      </c>
      <c r="L1232" s="21">
        <v>732833.34372744802</v>
      </c>
      <c r="M1232" s="21"/>
      <c r="N1232" s="22">
        <v>1.75166322747267E-2</v>
      </c>
      <c r="O1232" s="23">
        <v>0.24</v>
      </c>
      <c r="P1232" s="24">
        <v>0.22620000000000001</v>
      </c>
      <c r="Q1232">
        <v>0</v>
      </c>
      <c r="R1232" s="23">
        <v>0</v>
      </c>
      <c r="S1232" s="23">
        <v>0</v>
      </c>
      <c r="T1232" s="23">
        <f t="shared" si="19"/>
        <v>0</v>
      </c>
      <c r="U1232" s="25">
        <v>44860.801865706002</v>
      </c>
    </row>
    <row r="1233" spans="1:21" x14ac:dyDescent="0.25">
      <c r="A1233" s="19" t="s">
        <v>155</v>
      </c>
      <c r="B1233" s="19" t="s">
        <v>255</v>
      </c>
      <c r="C1233" s="19" t="s">
        <v>415</v>
      </c>
      <c r="D1233" s="19" t="s">
        <v>383</v>
      </c>
      <c r="E1233" s="19" t="s">
        <v>416</v>
      </c>
      <c r="F1233" s="19" t="s">
        <v>368</v>
      </c>
      <c r="G1233" s="19" t="s">
        <v>140</v>
      </c>
      <c r="H1233" s="19" t="s">
        <v>363</v>
      </c>
      <c r="I1233" s="19" t="s">
        <v>364</v>
      </c>
      <c r="J1233">
        <v>2498</v>
      </c>
      <c r="K1233" s="20">
        <v>12836.772200732101</v>
      </c>
      <c r="L1233" s="21">
        <v>732833.34372744802</v>
      </c>
      <c r="M1233" s="21"/>
      <c r="N1233" s="22">
        <v>1.75166322747267E-2</v>
      </c>
      <c r="O1233" s="23">
        <v>0.24</v>
      </c>
      <c r="P1233" s="24">
        <v>0.22620000000000001</v>
      </c>
      <c r="Q1233">
        <v>43</v>
      </c>
      <c r="R1233" s="23">
        <v>9.73</v>
      </c>
      <c r="S1233" s="23">
        <v>0.45</v>
      </c>
      <c r="T1233" s="23">
        <f t="shared" si="19"/>
        <v>10.18</v>
      </c>
      <c r="U1233" s="25">
        <v>44860.801865706002</v>
      </c>
    </row>
    <row r="1234" spans="1:21" x14ac:dyDescent="0.25">
      <c r="A1234" s="19" t="s">
        <v>155</v>
      </c>
      <c r="B1234" s="19" t="s">
        <v>255</v>
      </c>
      <c r="C1234" s="19" t="s">
        <v>415</v>
      </c>
      <c r="D1234" s="19" t="s">
        <v>385</v>
      </c>
      <c r="E1234" s="19" t="s">
        <v>416</v>
      </c>
      <c r="F1234" s="19" t="s">
        <v>368</v>
      </c>
      <c r="G1234" s="19" t="s">
        <v>140</v>
      </c>
      <c r="H1234" s="19" t="s">
        <v>363</v>
      </c>
      <c r="I1234" s="19" t="s">
        <v>364</v>
      </c>
      <c r="J1234">
        <v>17252</v>
      </c>
      <c r="K1234" s="20">
        <v>12836.772200732101</v>
      </c>
      <c r="L1234" s="21">
        <v>732833.34372744802</v>
      </c>
      <c r="M1234" s="21"/>
      <c r="N1234" s="22">
        <v>1.75166322747267E-2</v>
      </c>
      <c r="O1234" s="23">
        <v>0.24</v>
      </c>
      <c r="P1234" s="24">
        <v>0.22620000000000001</v>
      </c>
      <c r="Q1234">
        <v>302</v>
      </c>
      <c r="R1234" s="23">
        <v>68.31</v>
      </c>
      <c r="S1234" s="23">
        <v>0</v>
      </c>
      <c r="T1234" s="23">
        <f t="shared" si="19"/>
        <v>68.31</v>
      </c>
      <c r="U1234" s="25">
        <v>44860.801865706002</v>
      </c>
    </row>
    <row r="1235" spans="1:21" x14ac:dyDescent="0.25">
      <c r="A1235" s="19" t="s">
        <v>155</v>
      </c>
      <c r="B1235" s="19" t="s">
        <v>255</v>
      </c>
      <c r="C1235" s="19" t="s">
        <v>415</v>
      </c>
      <c r="D1235" s="19" t="s">
        <v>381</v>
      </c>
      <c r="E1235" s="19" t="s">
        <v>416</v>
      </c>
      <c r="F1235" s="19" t="s">
        <v>368</v>
      </c>
      <c r="G1235" s="19" t="s">
        <v>140</v>
      </c>
      <c r="H1235" s="19" t="s">
        <v>363</v>
      </c>
      <c r="I1235" s="19" t="s">
        <v>364</v>
      </c>
      <c r="J1235">
        <v>311</v>
      </c>
      <c r="K1235" s="20">
        <v>12836.772200732101</v>
      </c>
      <c r="L1235" s="21">
        <v>732833.34372744802</v>
      </c>
      <c r="M1235" s="21"/>
      <c r="N1235" s="22">
        <v>1.75166322747267E-2</v>
      </c>
      <c r="O1235" s="23">
        <v>0.24</v>
      </c>
      <c r="P1235" s="24">
        <v>0.22620000000000001</v>
      </c>
      <c r="Q1235">
        <v>5</v>
      </c>
      <c r="R1235" s="23">
        <v>1.1299999999999999</v>
      </c>
      <c r="S1235" s="23">
        <v>0</v>
      </c>
      <c r="T1235" s="23">
        <f t="shared" si="19"/>
        <v>1.1299999999999999</v>
      </c>
      <c r="U1235" s="25">
        <v>44860.801865706002</v>
      </c>
    </row>
    <row r="1236" spans="1:21" x14ac:dyDescent="0.25">
      <c r="A1236" s="19" t="s">
        <v>155</v>
      </c>
      <c r="B1236" s="19" t="s">
        <v>255</v>
      </c>
      <c r="C1236" s="19" t="s">
        <v>415</v>
      </c>
      <c r="D1236" s="19" t="s">
        <v>373</v>
      </c>
      <c r="E1236" s="19" t="s">
        <v>416</v>
      </c>
      <c r="F1236" s="19" t="s">
        <v>368</v>
      </c>
      <c r="G1236" s="19" t="s">
        <v>140</v>
      </c>
      <c r="H1236" s="19" t="s">
        <v>363</v>
      </c>
      <c r="I1236" s="19" t="s">
        <v>364</v>
      </c>
      <c r="J1236">
        <v>6145</v>
      </c>
      <c r="K1236" s="20">
        <v>12836.772200732101</v>
      </c>
      <c r="L1236" s="21">
        <v>732833.34372744802</v>
      </c>
      <c r="M1236" s="21"/>
      <c r="N1236" s="22">
        <v>1.75166322747267E-2</v>
      </c>
      <c r="O1236" s="23">
        <v>0.24</v>
      </c>
      <c r="P1236" s="24">
        <v>0.22620000000000001</v>
      </c>
      <c r="Q1236">
        <v>107</v>
      </c>
      <c r="R1236" s="23">
        <v>24.2</v>
      </c>
      <c r="S1236" s="23">
        <v>0</v>
      </c>
      <c r="T1236" s="23">
        <f t="shared" si="19"/>
        <v>24.2</v>
      </c>
      <c r="U1236" s="25">
        <v>44860.801865706002</v>
      </c>
    </row>
    <row r="1237" spans="1:21" x14ac:dyDescent="0.25">
      <c r="A1237" s="19" t="s">
        <v>155</v>
      </c>
      <c r="B1237" s="19" t="s">
        <v>255</v>
      </c>
      <c r="C1237" s="19" t="s">
        <v>415</v>
      </c>
      <c r="D1237" s="19" t="s">
        <v>384</v>
      </c>
      <c r="E1237" s="19" t="s">
        <v>416</v>
      </c>
      <c r="F1237" s="19" t="s">
        <v>368</v>
      </c>
      <c r="G1237" s="19" t="s">
        <v>140</v>
      </c>
      <c r="H1237" s="19" t="s">
        <v>363</v>
      </c>
      <c r="I1237" s="19" t="s">
        <v>364</v>
      </c>
      <c r="J1237">
        <v>0</v>
      </c>
      <c r="K1237" s="20">
        <v>12836.772200732101</v>
      </c>
      <c r="L1237" s="21">
        <v>732833.34372744802</v>
      </c>
      <c r="M1237" s="21"/>
      <c r="N1237" s="22">
        <v>1.75166322747267E-2</v>
      </c>
      <c r="O1237" s="23">
        <v>0.24</v>
      </c>
      <c r="P1237" s="24">
        <v>0.22620000000000001</v>
      </c>
      <c r="Q1237">
        <v>0</v>
      </c>
      <c r="R1237" s="23">
        <v>0</v>
      </c>
      <c r="S1237" s="23">
        <v>0</v>
      </c>
      <c r="T1237" s="23">
        <f t="shared" si="19"/>
        <v>0</v>
      </c>
      <c r="U1237" s="25">
        <v>44860.801865706002</v>
      </c>
    </row>
    <row r="1238" spans="1:21" x14ac:dyDescent="0.25">
      <c r="A1238" s="19" t="s">
        <v>155</v>
      </c>
      <c r="B1238" s="19" t="s">
        <v>255</v>
      </c>
      <c r="C1238" s="19" t="s">
        <v>415</v>
      </c>
      <c r="D1238" s="19" t="s">
        <v>371</v>
      </c>
      <c r="E1238" s="19" t="s">
        <v>416</v>
      </c>
      <c r="F1238" s="19" t="s">
        <v>368</v>
      </c>
      <c r="G1238" s="19" t="s">
        <v>140</v>
      </c>
      <c r="H1238" s="19" t="s">
        <v>363</v>
      </c>
      <c r="I1238" s="19" t="s">
        <v>364</v>
      </c>
      <c r="J1238">
        <v>0</v>
      </c>
      <c r="K1238" s="20">
        <v>12836.772200732101</v>
      </c>
      <c r="L1238" s="21">
        <v>732833.34372744802</v>
      </c>
      <c r="M1238" s="21"/>
      <c r="N1238" s="22">
        <v>1.75166322747267E-2</v>
      </c>
      <c r="O1238" s="23">
        <v>0.24</v>
      </c>
      <c r="P1238" s="24">
        <v>0.22620000000000001</v>
      </c>
      <c r="Q1238">
        <v>0</v>
      </c>
      <c r="R1238" s="23">
        <v>0</v>
      </c>
      <c r="S1238" s="23">
        <v>0</v>
      </c>
      <c r="T1238" s="23">
        <f t="shared" si="19"/>
        <v>0</v>
      </c>
      <c r="U1238" s="25">
        <v>44860.801865706002</v>
      </c>
    </row>
    <row r="1239" spans="1:21" x14ac:dyDescent="0.25">
      <c r="A1239" s="19" t="s">
        <v>155</v>
      </c>
      <c r="B1239" s="19" t="s">
        <v>255</v>
      </c>
      <c r="C1239" s="19" t="s">
        <v>415</v>
      </c>
      <c r="D1239" s="19" t="s">
        <v>374</v>
      </c>
      <c r="E1239" s="19" t="s">
        <v>416</v>
      </c>
      <c r="F1239" s="19" t="s">
        <v>368</v>
      </c>
      <c r="G1239" s="19" t="s">
        <v>140</v>
      </c>
      <c r="H1239" s="19" t="s">
        <v>363</v>
      </c>
      <c r="I1239" s="19" t="s">
        <v>364</v>
      </c>
      <c r="J1239">
        <v>49</v>
      </c>
      <c r="K1239" s="20">
        <v>12836.772200732101</v>
      </c>
      <c r="L1239" s="21">
        <v>732833.34372744802</v>
      </c>
      <c r="M1239" s="21"/>
      <c r="N1239" s="22">
        <v>1.75166322747267E-2</v>
      </c>
      <c r="O1239" s="23">
        <v>0.24</v>
      </c>
      <c r="P1239" s="24">
        <v>0.22620000000000001</v>
      </c>
      <c r="Q1239">
        <v>0</v>
      </c>
      <c r="R1239" s="23">
        <v>0</v>
      </c>
      <c r="S1239" s="23">
        <v>0</v>
      </c>
      <c r="T1239" s="23">
        <f t="shared" si="19"/>
        <v>0</v>
      </c>
      <c r="U1239" s="25">
        <v>44860.801865706002</v>
      </c>
    </row>
    <row r="1240" spans="1:21" x14ac:dyDescent="0.25">
      <c r="A1240" s="19" t="s">
        <v>155</v>
      </c>
      <c r="B1240" s="19" t="s">
        <v>255</v>
      </c>
      <c r="C1240" s="19" t="s">
        <v>415</v>
      </c>
      <c r="D1240" s="19" t="s">
        <v>372</v>
      </c>
      <c r="E1240" s="19" t="s">
        <v>416</v>
      </c>
      <c r="F1240" s="19" t="s">
        <v>368</v>
      </c>
      <c r="G1240" s="19" t="s">
        <v>140</v>
      </c>
      <c r="H1240" s="19" t="s">
        <v>363</v>
      </c>
      <c r="I1240" s="19" t="s">
        <v>364</v>
      </c>
      <c r="J1240">
        <v>162</v>
      </c>
      <c r="K1240" s="20">
        <v>12836.772200732101</v>
      </c>
      <c r="L1240" s="21">
        <v>732833.34372744802</v>
      </c>
      <c r="M1240" s="21"/>
      <c r="N1240" s="22">
        <v>1.75166322747267E-2</v>
      </c>
      <c r="O1240" s="23">
        <v>0.24</v>
      </c>
      <c r="P1240" s="24">
        <v>0.22620000000000001</v>
      </c>
      <c r="Q1240">
        <v>2</v>
      </c>
      <c r="R1240" s="23">
        <v>0.45</v>
      </c>
      <c r="S1240" s="23">
        <v>0</v>
      </c>
      <c r="T1240" s="23">
        <f t="shared" si="19"/>
        <v>0.45</v>
      </c>
      <c r="U1240" s="25">
        <v>44860.801865706002</v>
      </c>
    </row>
    <row r="1241" spans="1:21" x14ac:dyDescent="0.25">
      <c r="A1241" s="19" t="s">
        <v>306</v>
      </c>
      <c r="B1241" s="19" t="s">
        <v>307</v>
      </c>
      <c r="C1241" s="19" t="s">
        <v>365</v>
      </c>
      <c r="D1241" s="19" t="s">
        <v>381</v>
      </c>
      <c r="E1241" s="19" t="s">
        <v>367</v>
      </c>
      <c r="F1241" s="19" t="s">
        <v>368</v>
      </c>
      <c r="G1241" s="19" t="s">
        <v>18</v>
      </c>
      <c r="H1241" s="19" t="s">
        <v>363</v>
      </c>
      <c r="I1241" s="19" t="s">
        <v>364</v>
      </c>
      <c r="J1241">
        <v>81</v>
      </c>
      <c r="K1241" s="20">
        <v>3792.5783237027699</v>
      </c>
      <c r="L1241" s="21">
        <v>5421577.2725373199</v>
      </c>
      <c r="M1241" s="21"/>
      <c r="N1241" s="22">
        <v>6.9953412688847003E-4</v>
      </c>
      <c r="O1241" s="23">
        <v>2.15</v>
      </c>
      <c r="P1241" s="24">
        <v>2.0263749999999998</v>
      </c>
      <c r="Q1241">
        <v>0</v>
      </c>
      <c r="R1241" s="23">
        <v>0</v>
      </c>
      <c r="S1241" s="23">
        <v>0</v>
      </c>
      <c r="T1241" s="23">
        <f t="shared" si="19"/>
        <v>0</v>
      </c>
      <c r="U1241" s="25">
        <v>44860.801865706002</v>
      </c>
    </row>
    <row r="1242" spans="1:21" x14ac:dyDescent="0.25">
      <c r="A1242" s="19" t="s">
        <v>306</v>
      </c>
      <c r="B1242" s="19" t="s">
        <v>307</v>
      </c>
      <c r="C1242" s="19" t="s">
        <v>365</v>
      </c>
      <c r="D1242" s="19" t="s">
        <v>382</v>
      </c>
      <c r="E1242" s="19" t="s">
        <v>367</v>
      </c>
      <c r="F1242" s="19" t="s">
        <v>368</v>
      </c>
      <c r="G1242" s="19" t="s">
        <v>18</v>
      </c>
      <c r="H1242" s="19" t="s">
        <v>363</v>
      </c>
      <c r="I1242" s="19" t="s">
        <v>364</v>
      </c>
      <c r="J1242">
        <v>3523</v>
      </c>
      <c r="K1242" s="20">
        <v>3792.5783237027699</v>
      </c>
      <c r="L1242" s="21">
        <v>5421577.2725373199</v>
      </c>
      <c r="M1242" s="21"/>
      <c r="N1242" s="22">
        <v>6.9953412688847003E-4</v>
      </c>
      <c r="O1242" s="23">
        <v>2.15</v>
      </c>
      <c r="P1242" s="24">
        <v>2.0263749999999998</v>
      </c>
      <c r="Q1242">
        <v>2</v>
      </c>
      <c r="R1242" s="23">
        <v>4.05</v>
      </c>
      <c r="S1242" s="23">
        <v>0</v>
      </c>
      <c r="T1242" s="23">
        <f t="shared" si="19"/>
        <v>4.05</v>
      </c>
      <c r="U1242" s="25">
        <v>44860.801865706002</v>
      </c>
    </row>
    <row r="1243" spans="1:21" x14ac:dyDescent="0.25">
      <c r="A1243" s="19" t="s">
        <v>306</v>
      </c>
      <c r="B1243" s="19" t="s">
        <v>307</v>
      </c>
      <c r="C1243" s="19" t="s">
        <v>365</v>
      </c>
      <c r="D1243" s="19" t="s">
        <v>383</v>
      </c>
      <c r="E1243" s="19" t="s">
        <v>367</v>
      </c>
      <c r="F1243" s="19" t="s">
        <v>368</v>
      </c>
      <c r="G1243" s="19" t="s">
        <v>18</v>
      </c>
      <c r="H1243" s="19" t="s">
        <v>363</v>
      </c>
      <c r="I1243" s="19" t="s">
        <v>364</v>
      </c>
      <c r="J1243">
        <v>8218</v>
      </c>
      <c r="K1243" s="20">
        <v>3792.5783237027699</v>
      </c>
      <c r="L1243" s="21">
        <v>5421577.2725373199</v>
      </c>
      <c r="M1243" s="21"/>
      <c r="N1243" s="22">
        <v>6.9953412688847003E-4</v>
      </c>
      <c r="O1243" s="23">
        <v>2.15</v>
      </c>
      <c r="P1243" s="24">
        <v>2.0263749999999998</v>
      </c>
      <c r="Q1243">
        <v>5</v>
      </c>
      <c r="R1243" s="23">
        <v>10.130000000000001</v>
      </c>
      <c r="S1243" s="23">
        <v>0</v>
      </c>
      <c r="T1243" s="23">
        <f t="shared" si="19"/>
        <v>10.130000000000001</v>
      </c>
      <c r="U1243" s="25">
        <v>44860.801865706002</v>
      </c>
    </row>
    <row r="1244" spans="1:21" x14ac:dyDescent="0.25">
      <c r="A1244" s="19" t="s">
        <v>306</v>
      </c>
      <c r="B1244" s="19" t="s">
        <v>307</v>
      </c>
      <c r="C1244" s="19" t="s">
        <v>365</v>
      </c>
      <c r="D1244" s="19" t="s">
        <v>384</v>
      </c>
      <c r="E1244" s="19" t="s">
        <v>367</v>
      </c>
      <c r="F1244" s="19" t="s">
        <v>368</v>
      </c>
      <c r="G1244" s="19" t="s">
        <v>18</v>
      </c>
      <c r="H1244" s="19" t="s">
        <v>363</v>
      </c>
      <c r="I1244" s="19" t="s">
        <v>364</v>
      </c>
      <c r="J1244">
        <v>0</v>
      </c>
      <c r="K1244" s="20">
        <v>3792.5783237027699</v>
      </c>
      <c r="L1244" s="21">
        <v>5421577.2725373199</v>
      </c>
      <c r="M1244" s="21"/>
      <c r="N1244" s="22">
        <v>6.9953412688847003E-4</v>
      </c>
      <c r="O1244" s="23">
        <v>2.15</v>
      </c>
      <c r="P1244" s="24">
        <v>2.0263749999999998</v>
      </c>
      <c r="Q1244">
        <v>0</v>
      </c>
      <c r="R1244" s="23">
        <v>0</v>
      </c>
      <c r="S1244" s="23">
        <v>0</v>
      </c>
      <c r="T1244" s="23">
        <f t="shared" si="19"/>
        <v>0</v>
      </c>
      <c r="U1244" s="25">
        <v>44860.801865706002</v>
      </c>
    </row>
    <row r="1245" spans="1:21" x14ac:dyDescent="0.25">
      <c r="A1245" s="19" t="s">
        <v>306</v>
      </c>
      <c r="B1245" s="19" t="s">
        <v>307</v>
      </c>
      <c r="C1245" s="19" t="s">
        <v>365</v>
      </c>
      <c r="D1245" s="19" t="s">
        <v>385</v>
      </c>
      <c r="E1245" s="19" t="s">
        <v>367</v>
      </c>
      <c r="F1245" s="19" t="s">
        <v>368</v>
      </c>
      <c r="G1245" s="19" t="s">
        <v>18</v>
      </c>
      <c r="H1245" s="19" t="s">
        <v>363</v>
      </c>
      <c r="I1245" s="19" t="s">
        <v>364</v>
      </c>
      <c r="J1245">
        <v>23089</v>
      </c>
      <c r="K1245" s="20">
        <v>3792.5783237027699</v>
      </c>
      <c r="L1245" s="21">
        <v>5421577.2725373199</v>
      </c>
      <c r="M1245" s="21"/>
      <c r="N1245" s="22">
        <v>6.9953412688847003E-4</v>
      </c>
      <c r="O1245" s="23">
        <v>2.15</v>
      </c>
      <c r="P1245" s="24">
        <v>2.0263749999999998</v>
      </c>
      <c r="Q1245">
        <v>16</v>
      </c>
      <c r="R1245" s="23">
        <v>32.42</v>
      </c>
      <c r="S1245" s="23">
        <v>0</v>
      </c>
      <c r="T1245" s="23">
        <f t="shared" si="19"/>
        <v>32.42</v>
      </c>
      <c r="U1245" s="25">
        <v>44860.801865706002</v>
      </c>
    </row>
    <row r="1246" spans="1:21" x14ac:dyDescent="0.25">
      <c r="A1246" s="19" t="s">
        <v>306</v>
      </c>
      <c r="B1246" s="19" t="s">
        <v>307</v>
      </c>
      <c r="C1246" s="19" t="s">
        <v>365</v>
      </c>
      <c r="D1246" s="19" t="s">
        <v>366</v>
      </c>
      <c r="E1246" s="19" t="s">
        <v>367</v>
      </c>
      <c r="F1246" s="19" t="s">
        <v>368</v>
      </c>
      <c r="G1246" s="19" t="s">
        <v>18</v>
      </c>
      <c r="H1246" s="19" t="s">
        <v>363</v>
      </c>
      <c r="I1246" s="19" t="s">
        <v>364</v>
      </c>
      <c r="J1246">
        <v>14589</v>
      </c>
      <c r="K1246" s="20">
        <v>3792.5783237027699</v>
      </c>
      <c r="L1246" s="21">
        <v>5421577.2725373199</v>
      </c>
      <c r="M1246" s="21"/>
      <c r="N1246" s="22">
        <v>6.9953412688847003E-4</v>
      </c>
      <c r="O1246" s="23">
        <v>2.15</v>
      </c>
      <c r="P1246" s="24">
        <v>2.0263749999999998</v>
      </c>
      <c r="Q1246">
        <v>10</v>
      </c>
      <c r="R1246" s="23">
        <v>20.260000000000002</v>
      </c>
      <c r="S1246" s="23">
        <v>0</v>
      </c>
      <c r="T1246" s="23">
        <f t="shared" si="19"/>
        <v>20.260000000000002</v>
      </c>
      <c r="U1246" s="25">
        <v>44860.801865706002</v>
      </c>
    </row>
    <row r="1247" spans="1:21" x14ac:dyDescent="0.25">
      <c r="A1247" s="19" t="s">
        <v>306</v>
      </c>
      <c r="B1247" s="19" t="s">
        <v>307</v>
      </c>
      <c r="C1247" s="19" t="s">
        <v>365</v>
      </c>
      <c r="D1247" s="19" t="s">
        <v>369</v>
      </c>
      <c r="E1247" s="19" t="s">
        <v>367</v>
      </c>
      <c r="F1247" s="19" t="s">
        <v>368</v>
      </c>
      <c r="G1247" s="19" t="s">
        <v>18</v>
      </c>
      <c r="H1247" s="19" t="s">
        <v>363</v>
      </c>
      <c r="I1247" s="19" t="s">
        <v>364</v>
      </c>
      <c r="J1247">
        <v>34</v>
      </c>
      <c r="K1247" s="20">
        <v>3792.5783237027699</v>
      </c>
      <c r="L1247" s="21">
        <v>5421577.2725373199</v>
      </c>
      <c r="M1247" s="21"/>
      <c r="N1247" s="22">
        <v>6.9953412688847003E-4</v>
      </c>
      <c r="O1247" s="23">
        <v>2.15</v>
      </c>
      <c r="P1247" s="24">
        <v>2.0263749999999998</v>
      </c>
      <c r="Q1247">
        <v>0</v>
      </c>
      <c r="R1247" s="23">
        <v>0</v>
      </c>
      <c r="S1247" s="23">
        <v>0</v>
      </c>
      <c r="T1247" s="23">
        <f t="shared" si="19"/>
        <v>0</v>
      </c>
      <c r="U1247" s="25">
        <v>44860.801865706002</v>
      </c>
    </row>
    <row r="1248" spans="1:21" x14ac:dyDescent="0.25">
      <c r="A1248" s="19" t="s">
        <v>306</v>
      </c>
      <c r="B1248" s="19" t="s">
        <v>307</v>
      </c>
      <c r="C1248" s="19" t="s">
        <v>365</v>
      </c>
      <c r="D1248" s="19" t="s">
        <v>370</v>
      </c>
      <c r="E1248" s="19" t="s">
        <v>367</v>
      </c>
      <c r="F1248" s="19" t="s">
        <v>368</v>
      </c>
      <c r="G1248" s="19" t="s">
        <v>18</v>
      </c>
      <c r="H1248" s="19" t="s">
        <v>363</v>
      </c>
      <c r="I1248" s="19" t="s">
        <v>364</v>
      </c>
      <c r="J1248">
        <v>3525</v>
      </c>
      <c r="K1248" s="20">
        <v>3792.5783237027699</v>
      </c>
      <c r="L1248" s="21">
        <v>5421577.2725373199</v>
      </c>
      <c r="M1248" s="21"/>
      <c r="N1248" s="22">
        <v>6.9953412688847003E-4</v>
      </c>
      <c r="O1248" s="23">
        <v>2.15</v>
      </c>
      <c r="P1248" s="24">
        <v>2.0263749999999998</v>
      </c>
      <c r="Q1248">
        <v>2</v>
      </c>
      <c r="R1248" s="23">
        <v>4.05</v>
      </c>
      <c r="S1248" s="23">
        <v>0</v>
      </c>
      <c r="T1248" s="23">
        <f t="shared" si="19"/>
        <v>4.05</v>
      </c>
      <c r="U1248" s="25">
        <v>44860.801865706002</v>
      </c>
    </row>
    <row r="1249" spans="1:21" x14ac:dyDescent="0.25">
      <c r="A1249" s="19" t="s">
        <v>306</v>
      </c>
      <c r="B1249" s="19" t="s">
        <v>307</v>
      </c>
      <c r="C1249" s="19" t="s">
        <v>365</v>
      </c>
      <c r="D1249" s="19" t="s">
        <v>371</v>
      </c>
      <c r="E1249" s="19" t="s">
        <v>367</v>
      </c>
      <c r="F1249" s="19" t="s">
        <v>368</v>
      </c>
      <c r="G1249" s="19" t="s">
        <v>18</v>
      </c>
      <c r="H1249" s="19" t="s">
        <v>363</v>
      </c>
      <c r="I1249" s="19" t="s">
        <v>364</v>
      </c>
      <c r="J1249">
        <v>0</v>
      </c>
      <c r="K1249" s="20">
        <v>3792.5783237027699</v>
      </c>
      <c r="L1249" s="21">
        <v>5421577.2725373199</v>
      </c>
      <c r="M1249" s="21"/>
      <c r="N1249" s="22">
        <v>6.9953412688847003E-4</v>
      </c>
      <c r="O1249" s="23">
        <v>2.15</v>
      </c>
      <c r="P1249" s="24">
        <v>2.0263749999999998</v>
      </c>
      <c r="Q1249">
        <v>0</v>
      </c>
      <c r="R1249" s="23">
        <v>0</v>
      </c>
      <c r="S1249" s="23">
        <v>0</v>
      </c>
      <c r="T1249" s="23">
        <f t="shared" si="19"/>
        <v>0</v>
      </c>
      <c r="U1249" s="25">
        <v>44860.801865706002</v>
      </c>
    </row>
    <row r="1250" spans="1:21" x14ac:dyDescent="0.25">
      <c r="A1250" s="19" t="s">
        <v>306</v>
      </c>
      <c r="B1250" s="19" t="s">
        <v>307</v>
      </c>
      <c r="C1250" s="19" t="s">
        <v>365</v>
      </c>
      <c r="D1250" s="19" t="s">
        <v>372</v>
      </c>
      <c r="E1250" s="19" t="s">
        <v>367</v>
      </c>
      <c r="F1250" s="19" t="s">
        <v>368</v>
      </c>
      <c r="G1250" s="19" t="s">
        <v>18</v>
      </c>
      <c r="H1250" s="19" t="s">
        <v>363</v>
      </c>
      <c r="I1250" s="19" t="s">
        <v>364</v>
      </c>
      <c r="J1250">
        <v>60</v>
      </c>
      <c r="K1250" s="20">
        <v>3792.5783237027699</v>
      </c>
      <c r="L1250" s="21">
        <v>5421577.2725373199</v>
      </c>
      <c r="M1250" s="21"/>
      <c r="N1250" s="22">
        <v>6.9953412688847003E-4</v>
      </c>
      <c r="O1250" s="23">
        <v>2.15</v>
      </c>
      <c r="P1250" s="24">
        <v>2.0263749999999998</v>
      </c>
      <c r="Q1250">
        <v>0</v>
      </c>
      <c r="R1250" s="23">
        <v>0</v>
      </c>
      <c r="S1250" s="23">
        <v>0</v>
      </c>
      <c r="T1250" s="23">
        <f t="shared" si="19"/>
        <v>0</v>
      </c>
      <c r="U1250" s="25">
        <v>44860.801865706002</v>
      </c>
    </row>
    <row r="1251" spans="1:21" x14ac:dyDescent="0.25">
      <c r="A1251" s="19" t="s">
        <v>306</v>
      </c>
      <c r="B1251" s="19" t="s">
        <v>307</v>
      </c>
      <c r="C1251" s="19" t="s">
        <v>365</v>
      </c>
      <c r="D1251" s="19" t="s">
        <v>373</v>
      </c>
      <c r="E1251" s="19" t="s">
        <v>367</v>
      </c>
      <c r="F1251" s="19" t="s">
        <v>368</v>
      </c>
      <c r="G1251" s="19" t="s">
        <v>18</v>
      </c>
      <c r="H1251" s="19" t="s">
        <v>363</v>
      </c>
      <c r="I1251" s="19" t="s">
        <v>364</v>
      </c>
      <c r="J1251">
        <v>8038</v>
      </c>
      <c r="K1251" s="20">
        <v>3792.5783237027699</v>
      </c>
      <c r="L1251" s="21">
        <v>5421577.2725373199</v>
      </c>
      <c r="M1251" s="21"/>
      <c r="N1251" s="22">
        <v>6.9953412688847003E-4</v>
      </c>
      <c r="O1251" s="23">
        <v>2.15</v>
      </c>
      <c r="P1251" s="24">
        <v>2.0263749999999998</v>
      </c>
      <c r="Q1251">
        <v>5</v>
      </c>
      <c r="R1251" s="23">
        <v>10.130000000000001</v>
      </c>
      <c r="S1251" s="23">
        <v>0</v>
      </c>
      <c r="T1251" s="23">
        <f t="shared" si="19"/>
        <v>10.130000000000001</v>
      </c>
      <c r="U1251" s="25">
        <v>44860.801865706002</v>
      </c>
    </row>
    <row r="1252" spans="1:21" x14ac:dyDescent="0.25">
      <c r="A1252" s="19" t="s">
        <v>306</v>
      </c>
      <c r="B1252" s="19" t="s">
        <v>307</v>
      </c>
      <c r="C1252" s="19" t="s">
        <v>365</v>
      </c>
      <c r="D1252" s="19" t="s">
        <v>374</v>
      </c>
      <c r="E1252" s="19" t="s">
        <v>367</v>
      </c>
      <c r="F1252" s="19" t="s">
        <v>368</v>
      </c>
      <c r="G1252" s="19" t="s">
        <v>18</v>
      </c>
      <c r="H1252" s="19" t="s">
        <v>363</v>
      </c>
      <c r="I1252" s="19" t="s">
        <v>364</v>
      </c>
      <c r="J1252">
        <v>2</v>
      </c>
      <c r="K1252" s="20">
        <v>3792.5783237027699</v>
      </c>
      <c r="L1252" s="21">
        <v>5421577.2725373199</v>
      </c>
      <c r="M1252" s="21"/>
      <c r="N1252" s="22">
        <v>6.9953412688847003E-4</v>
      </c>
      <c r="O1252" s="23">
        <v>2.15</v>
      </c>
      <c r="P1252" s="24">
        <v>2.0263749999999998</v>
      </c>
      <c r="Q1252">
        <v>0</v>
      </c>
      <c r="R1252" s="23">
        <v>0</v>
      </c>
      <c r="S1252" s="23">
        <v>0</v>
      </c>
      <c r="T1252" s="23">
        <f t="shared" si="19"/>
        <v>0</v>
      </c>
      <c r="U1252" s="25">
        <v>44860.801865706002</v>
      </c>
    </row>
    <row r="1253" spans="1:21" x14ac:dyDescent="0.25">
      <c r="A1253" s="19" t="s">
        <v>306</v>
      </c>
      <c r="B1253" s="19" t="s">
        <v>307</v>
      </c>
      <c r="C1253" s="19" t="s">
        <v>365</v>
      </c>
      <c r="D1253" s="19" t="s">
        <v>375</v>
      </c>
      <c r="E1253" s="19" t="s">
        <v>367</v>
      </c>
      <c r="F1253" s="19" t="s">
        <v>368</v>
      </c>
      <c r="G1253" s="19" t="s">
        <v>18</v>
      </c>
      <c r="H1253" s="19" t="s">
        <v>363</v>
      </c>
      <c r="I1253" s="19" t="s">
        <v>364</v>
      </c>
      <c r="J1253">
        <v>990</v>
      </c>
      <c r="K1253" s="20">
        <v>3792.5783237027699</v>
      </c>
      <c r="L1253" s="21">
        <v>5421577.2725373199</v>
      </c>
      <c r="M1253" s="21"/>
      <c r="N1253" s="22">
        <v>6.9953412688847003E-4</v>
      </c>
      <c r="O1253" s="23">
        <v>2.15</v>
      </c>
      <c r="P1253" s="24">
        <v>2.0263749999999998</v>
      </c>
      <c r="Q1253">
        <v>0</v>
      </c>
      <c r="R1253" s="23">
        <v>0</v>
      </c>
      <c r="S1253" s="23">
        <v>0</v>
      </c>
      <c r="T1253" s="23">
        <f t="shared" si="19"/>
        <v>0</v>
      </c>
      <c r="U1253" s="25">
        <v>44860.801865706002</v>
      </c>
    </row>
    <row r="1254" spans="1:21" x14ac:dyDescent="0.25">
      <c r="A1254" s="19" t="s">
        <v>306</v>
      </c>
      <c r="B1254" s="19" t="s">
        <v>307</v>
      </c>
      <c r="C1254" s="19" t="s">
        <v>365</v>
      </c>
      <c r="D1254" s="19" t="s">
        <v>376</v>
      </c>
      <c r="E1254" s="19" t="s">
        <v>367</v>
      </c>
      <c r="F1254" s="19" t="s">
        <v>368</v>
      </c>
      <c r="G1254" s="19" t="s">
        <v>18</v>
      </c>
      <c r="H1254" s="19" t="s">
        <v>363</v>
      </c>
      <c r="I1254" s="19" t="s">
        <v>364</v>
      </c>
      <c r="J1254">
        <v>0</v>
      </c>
      <c r="K1254" s="20">
        <v>3792.5783237027699</v>
      </c>
      <c r="L1254" s="21">
        <v>5421577.2725373199</v>
      </c>
      <c r="M1254" s="21"/>
      <c r="N1254" s="22">
        <v>6.9953412688847003E-4</v>
      </c>
      <c r="O1254" s="23">
        <v>2.15</v>
      </c>
      <c r="P1254" s="24">
        <v>2.0263749999999998</v>
      </c>
      <c r="Q1254">
        <v>0</v>
      </c>
      <c r="R1254" s="23">
        <v>0</v>
      </c>
      <c r="S1254" s="23">
        <v>0</v>
      </c>
      <c r="T1254" s="23">
        <f t="shared" si="19"/>
        <v>0</v>
      </c>
      <c r="U1254" s="25">
        <v>44860.801865706002</v>
      </c>
    </row>
    <row r="1255" spans="1:21" x14ac:dyDescent="0.25">
      <c r="A1255" s="19" t="s">
        <v>306</v>
      </c>
      <c r="B1255" s="19" t="s">
        <v>307</v>
      </c>
      <c r="C1255" s="19" t="s">
        <v>365</v>
      </c>
      <c r="D1255" s="19" t="s">
        <v>377</v>
      </c>
      <c r="E1255" s="19" t="s">
        <v>367</v>
      </c>
      <c r="F1255" s="19" t="s">
        <v>368</v>
      </c>
      <c r="G1255" s="19" t="s">
        <v>18</v>
      </c>
      <c r="H1255" s="19" t="s">
        <v>363</v>
      </c>
      <c r="I1255" s="19" t="s">
        <v>364</v>
      </c>
      <c r="J1255">
        <v>3370</v>
      </c>
      <c r="K1255" s="20">
        <v>3792.5783237027699</v>
      </c>
      <c r="L1255" s="21">
        <v>5421577.2725373199</v>
      </c>
      <c r="M1255" s="21"/>
      <c r="N1255" s="22">
        <v>6.9953412688847003E-4</v>
      </c>
      <c r="O1255" s="23">
        <v>2.15</v>
      </c>
      <c r="P1255" s="24">
        <v>2.0263749999999998</v>
      </c>
      <c r="Q1255">
        <v>2</v>
      </c>
      <c r="R1255" s="23">
        <v>4.05</v>
      </c>
      <c r="S1255" s="23">
        <v>0</v>
      </c>
      <c r="T1255" s="23">
        <f t="shared" si="19"/>
        <v>4.05</v>
      </c>
      <c r="U1255" s="25">
        <v>44860.801865706002</v>
      </c>
    </row>
    <row r="1256" spans="1:21" x14ac:dyDescent="0.25">
      <c r="A1256" s="19" t="s">
        <v>306</v>
      </c>
      <c r="B1256" s="19" t="s">
        <v>307</v>
      </c>
      <c r="C1256" s="19" t="s">
        <v>365</v>
      </c>
      <c r="D1256" s="19" t="s">
        <v>378</v>
      </c>
      <c r="E1256" s="19" t="s">
        <v>367</v>
      </c>
      <c r="F1256" s="19" t="s">
        <v>368</v>
      </c>
      <c r="G1256" s="19" t="s">
        <v>18</v>
      </c>
      <c r="H1256" s="19" t="s">
        <v>363</v>
      </c>
      <c r="I1256" s="19" t="s">
        <v>364</v>
      </c>
      <c r="J1256">
        <v>9</v>
      </c>
      <c r="K1256" s="20">
        <v>3792.5783237027699</v>
      </c>
      <c r="L1256" s="21">
        <v>5421577.2725373199</v>
      </c>
      <c r="M1256" s="21"/>
      <c r="N1256" s="22">
        <v>6.9953412688847003E-4</v>
      </c>
      <c r="O1256" s="23">
        <v>2.15</v>
      </c>
      <c r="P1256" s="24">
        <v>2.0263749999999998</v>
      </c>
      <c r="Q1256">
        <v>0</v>
      </c>
      <c r="R1256" s="23">
        <v>0</v>
      </c>
      <c r="S1256" s="23">
        <v>0</v>
      </c>
      <c r="T1256" s="23">
        <f t="shared" si="19"/>
        <v>0</v>
      </c>
      <c r="U1256" s="25">
        <v>44860.801865706002</v>
      </c>
    </row>
    <row r="1257" spans="1:21" x14ac:dyDescent="0.25">
      <c r="A1257" s="19" t="s">
        <v>28</v>
      </c>
      <c r="B1257" s="19" t="s">
        <v>308</v>
      </c>
      <c r="C1257" s="19" t="s">
        <v>365</v>
      </c>
      <c r="D1257" s="19" t="s">
        <v>379</v>
      </c>
      <c r="E1257" s="19" t="s">
        <v>367</v>
      </c>
      <c r="F1257" s="19" t="s">
        <v>368</v>
      </c>
      <c r="G1257" s="19" t="s">
        <v>18</v>
      </c>
      <c r="H1257" s="19" t="s">
        <v>363</v>
      </c>
      <c r="I1257" s="19" t="s">
        <v>364</v>
      </c>
      <c r="J1257">
        <v>0</v>
      </c>
      <c r="K1257" s="20">
        <v>236703.87599062201</v>
      </c>
      <c r="L1257" s="21">
        <v>5421577.2725373199</v>
      </c>
      <c r="M1257" s="21"/>
      <c r="N1257" s="22">
        <v>4.3659596477510602E-2</v>
      </c>
      <c r="O1257" s="23">
        <v>2.15</v>
      </c>
      <c r="P1257" s="24">
        <v>2.0263749999999998</v>
      </c>
      <c r="Q1257">
        <v>0</v>
      </c>
      <c r="R1257" s="23">
        <v>0</v>
      </c>
      <c r="S1257" s="23">
        <v>0</v>
      </c>
      <c r="T1257" s="23">
        <f t="shared" si="19"/>
        <v>0</v>
      </c>
      <c r="U1257" s="25">
        <v>44860.801865706002</v>
      </c>
    </row>
    <row r="1258" spans="1:21" x14ac:dyDescent="0.25">
      <c r="A1258" s="19" t="s">
        <v>28</v>
      </c>
      <c r="B1258" s="19" t="s">
        <v>308</v>
      </c>
      <c r="C1258" s="19" t="s">
        <v>365</v>
      </c>
      <c r="D1258" s="19" t="s">
        <v>380</v>
      </c>
      <c r="E1258" s="19" t="s">
        <v>367</v>
      </c>
      <c r="F1258" s="19" t="s">
        <v>368</v>
      </c>
      <c r="G1258" s="19" t="s">
        <v>18</v>
      </c>
      <c r="H1258" s="19" t="s">
        <v>363</v>
      </c>
      <c r="I1258" s="19" t="s">
        <v>364</v>
      </c>
      <c r="J1258">
        <v>0</v>
      </c>
      <c r="K1258" s="20">
        <v>236703.87599062201</v>
      </c>
      <c r="L1258" s="21">
        <v>5421577.2725373199</v>
      </c>
      <c r="M1258" s="21"/>
      <c r="N1258" s="22">
        <v>4.3659596477510602E-2</v>
      </c>
      <c r="O1258" s="23">
        <v>2.15</v>
      </c>
      <c r="P1258" s="24">
        <v>2.0263749999999998</v>
      </c>
      <c r="Q1258">
        <v>0</v>
      </c>
      <c r="R1258" s="23">
        <v>0</v>
      </c>
      <c r="S1258" s="23">
        <v>0</v>
      </c>
      <c r="T1258" s="23">
        <f t="shared" si="19"/>
        <v>0</v>
      </c>
      <c r="U1258" s="25">
        <v>44860.801865706002</v>
      </c>
    </row>
    <row r="1259" spans="1:21" x14ac:dyDescent="0.25">
      <c r="A1259" s="19" t="s">
        <v>28</v>
      </c>
      <c r="B1259" s="19" t="s">
        <v>308</v>
      </c>
      <c r="C1259" s="19" t="s">
        <v>365</v>
      </c>
      <c r="D1259" s="19" t="s">
        <v>381</v>
      </c>
      <c r="E1259" s="19" t="s">
        <v>367</v>
      </c>
      <c r="F1259" s="19" t="s">
        <v>368</v>
      </c>
      <c r="G1259" s="19" t="s">
        <v>18</v>
      </c>
      <c r="H1259" s="19" t="s">
        <v>363</v>
      </c>
      <c r="I1259" s="19" t="s">
        <v>364</v>
      </c>
      <c r="J1259">
        <v>81</v>
      </c>
      <c r="K1259" s="20">
        <v>236703.87599062201</v>
      </c>
      <c r="L1259" s="21">
        <v>5421577.2725373199</v>
      </c>
      <c r="M1259" s="21"/>
      <c r="N1259" s="22">
        <v>4.3659596477510602E-2</v>
      </c>
      <c r="O1259" s="23">
        <v>2.15</v>
      </c>
      <c r="P1259" s="24">
        <v>2.0263749999999998</v>
      </c>
      <c r="Q1259">
        <v>3</v>
      </c>
      <c r="R1259" s="23">
        <v>6.08</v>
      </c>
      <c r="S1259" s="23">
        <v>0</v>
      </c>
      <c r="T1259" s="23">
        <f t="shared" si="19"/>
        <v>6.08</v>
      </c>
      <c r="U1259" s="25">
        <v>44860.801865706002</v>
      </c>
    </row>
    <row r="1260" spans="1:21" x14ac:dyDescent="0.25">
      <c r="A1260" s="19" t="s">
        <v>28</v>
      </c>
      <c r="B1260" s="19" t="s">
        <v>308</v>
      </c>
      <c r="C1260" s="19" t="s">
        <v>365</v>
      </c>
      <c r="D1260" s="19" t="s">
        <v>382</v>
      </c>
      <c r="E1260" s="19" t="s">
        <v>367</v>
      </c>
      <c r="F1260" s="19" t="s">
        <v>368</v>
      </c>
      <c r="G1260" s="19" t="s">
        <v>18</v>
      </c>
      <c r="H1260" s="19" t="s">
        <v>363</v>
      </c>
      <c r="I1260" s="19" t="s">
        <v>364</v>
      </c>
      <c r="J1260">
        <v>3523</v>
      </c>
      <c r="K1260" s="20">
        <v>236703.87599062201</v>
      </c>
      <c r="L1260" s="21">
        <v>5421577.2725373199</v>
      </c>
      <c r="M1260" s="21"/>
      <c r="N1260" s="22">
        <v>4.3659596477510602E-2</v>
      </c>
      <c r="O1260" s="23">
        <v>2.15</v>
      </c>
      <c r="P1260" s="24">
        <v>2.0263749999999998</v>
      </c>
      <c r="Q1260">
        <v>153</v>
      </c>
      <c r="R1260" s="23">
        <v>310.04000000000002</v>
      </c>
      <c r="S1260" s="23">
        <v>0</v>
      </c>
      <c r="T1260" s="23">
        <f t="shared" si="19"/>
        <v>310.04000000000002</v>
      </c>
      <c r="U1260" s="25">
        <v>44860.801865706002</v>
      </c>
    </row>
    <row r="1261" spans="1:21" x14ac:dyDescent="0.25">
      <c r="A1261" s="19" t="s">
        <v>28</v>
      </c>
      <c r="B1261" s="19" t="s">
        <v>308</v>
      </c>
      <c r="C1261" s="19" t="s">
        <v>365</v>
      </c>
      <c r="D1261" s="19" t="s">
        <v>383</v>
      </c>
      <c r="E1261" s="19" t="s">
        <v>367</v>
      </c>
      <c r="F1261" s="19" t="s">
        <v>368</v>
      </c>
      <c r="G1261" s="19" t="s">
        <v>18</v>
      </c>
      <c r="H1261" s="19" t="s">
        <v>363</v>
      </c>
      <c r="I1261" s="19" t="s">
        <v>364</v>
      </c>
      <c r="J1261">
        <v>8218</v>
      </c>
      <c r="K1261" s="20">
        <v>236703.87599062201</v>
      </c>
      <c r="L1261" s="21">
        <v>5421577.2725373199</v>
      </c>
      <c r="M1261" s="21"/>
      <c r="N1261" s="22">
        <v>4.3659596477510602E-2</v>
      </c>
      <c r="O1261" s="23">
        <v>2.15</v>
      </c>
      <c r="P1261" s="24">
        <v>2.0263749999999998</v>
      </c>
      <c r="Q1261">
        <v>358</v>
      </c>
      <c r="R1261" s="23">
        <v>725.44</v>
      </c>
      <c r="S1261" s="23">
        <v>22.29</v>
      </c>
      <c r="T1261" s="23">
        <f t="shared" si="19"/>
        <v>747.73</v>
      </c>
      <c r="U1261" s="25">
        <v>44860.801865706002</v>
      </c>
    </row>
    <row r="1262" spans="1:21" x14ac:dyDescent="0.25">
      <c r="A1262" s="19" t="s">
        <v>28</v>
      </c>
      <c r="B1262" s="19" t="s">
        <v>308</v>
      </c>
      <c r="C1262" s="19" t="s">
        <v>365</v>
      </c>
      <c r="D1262" s="19" t="s">
        <v>384</v>
      </c>
      <c r="E1262" s="19" t="s">
        <v>367</v>
      </c>
      <c r="F1262" s="19" t="s">
        <v>368</v>
      </c>
      <c r="G1262" s="19" t="s">
        <v>18</v>
      </c>
      <c r="H1262" s="19" t="s">
        <v>363</v>
      </c>
      <c r="I1262" s="19" t="s">
        <v>364</v>
      </c>
      <c r="J1262">
        <v>0</v>
      </c>
      <c r="K1262" s="20">
        <v>236703.87599062201</v>
      </c>
      <c r="L1262" s="21">
        <v>5421577.2725373199</v>
      </c>
      <c r="M1262" s="21"/>
      <c r="N1262" s="22">
        <v>4.3659596477510602E-2</v>
      </c>
      <c r="O1262" s="23">
        <v>2.15</v>
      </c>
      <c r="P1262" s="24">
        <v>2.0263749999999998</v>
      </c>
      <c r="Q1262">
        <v>0</v>
      </c>
      <c r="R1262" s="23">
        <v>0</v>
      </c>
      <c r="S1262" s="23">
        <v>0</v>
      </c>
      <c r="T1262" s="23">
        <f t="shared" si="19"/>
        <v>0</v>
      </c>
      <c r="U1262" s="25">
        <v>44860.801865706002</v>
      </c>
    </row>
    <row r="1263" spans="1:21" x14ac:dyDescent="0.25">
      <c r="A1263" s="19" t="s">
        <v>28</v>
      </c>
      <c r="B1263" s="19" t="s">
        <v>308</v>
      </c>
      <c r="C1263" s="19" t="s">
        <v>365</v>
      </c>
      <c r="D1263" s="19" t="s">
        <v>385</v>
      </c>
      <c r="E1263" s="19" t="s">
        <v>367</v>
      </c>
      <c r="F1263" s="19" t="s">
        <v>368</v>
      </c>
      <c r="G1263" s="19" t="s">
        <v>18</v>
      </c>
      <c r="H1263" s="19" t="s">
        <v>363</v>
      </c>
      <c r="I1263" s="19" t="s">
        <v>364</v>
      </c>
      <c r="J1263">
        <v>23089</v>
      </c>
      <c r="K1263" s="20">
        <v>236703.87599062201</v>
      </c>
      <c r="L1263" s="21">
        <v>5421577.2725373199</v>
      </c>
      <c r="M1263" s="21"/>
      <c r="N1263" s="22">
        <v>4.3659596477510602E-2</v>
      </c>
      <c r="O1263" s="23">
        <v>2.15</v>
      </c>
      <c r="P1263" s="24">
        <v>2.0263749999999998</v>
      </c>
      <c r="Q1263">
        <v>1008</v>
      </c>
      <c r="R1263" s="23">
        <v>2042.59</v>
      </c>
      <c r="S1263" s="23">
        <v>0</v>
      </c>
      <c r="T1263" s="23">
        <f t="shared" si="19"/>
        <v>2042.59</v>
      </c>
      <c r="U1263" s="25">
        <v>44860.801865706002</v>
      </c>
    </row>
    <row r="1264" spans="1:21" x14ac:dyDescent="0.25">
      <c r="A1264" s="19" t="s">
        <v>28</v>
      </c>
      <c r="B1264" s="19" t="s">
        <v>308</v>
      </c>
      <c r="C1264" s="19" t="s">
        <v>365</v>
      </c>
      <c r="D1264" s="19" t="s">
        <v>366</v>
      </c>
      <c r="E1264" s="19" t="s">
        <v>367</v>
      </c>
      <c r="F1264" s="19" t="s">
        <v>368</v>
      </c>
      <c r="G1264" s="19" t="s">
        <v>18</v>
      </c>
      <c r="H1264" s="19" t="s">
        <v>363</v>
      </c>
      <c r="I1264" s="19" t="s">
        <v>364</v>
      </c>
      <c r="J1264">
        <v>14589</v>
      </c>
      <c r="K1264" s="20">
        <v>236703.87599062201</v>
      </c>
      <c r="L1264" s="21">
        <v>5421577.2725373199</v>
      </c>
      <c r="M1264" s="21"/>
      <c r="N1264" s="22">
        <v>4.3659596477510602E-2</v>
      </c>
      <c r="O1264" s="23">
        <v>2.15</v>
      </c>
      <c r="P1264" s="24">
        <v>2.0263749999999998</v>
      </c>
      <c r="Q1264">
        <v>636</v>
      </c>
      <c r="R1264" s="23">
        <v>1288.77</v>
      </c>
      <c r="S1264" s="23">
        <v>2.0299999999999998</v>
      </c>
      <c r="T1264" s="23">
        <f t="shared" si="19"/>
        <v>1290.8</v>
      </c>
      <c r="U1264" s="25">
        <v>44860.801865706002</v>
      </c>
    </row>
    <row r="1265" spans="1:21" x14ac:dyDescent="0.25">
      <c r="A1265" s="19" t="s">
        <v>28</v>
      </c>
      <c r="B1265" s="19" t="s">
        <v>308</v>
      </c>
      <c r="C1265" s="19" t="s">
        <v>365</v>
      </c>
      <c r="D1265" s="19" t="s">
        <v>369</v>
      </c>
      <c r="E1265" s="19" t="s">
        <v>367</v>
      </c>
      <c r="F1265" s="19" t="s">
        <v>368</v>
      </c>
      <c r="G1265" s="19" t="s">
        <v>18</v>
      </c>
      <c r="H1265" s="19" t="s">
        <v>363</v>
      </c>
      <c r="I1265" s="19" t="s">
        <v>364</v>
      </c>
      <c r="J1265">
        <v>34</v>
      </c>
      <c r="K1265" s="20">
        <v>236703.87599062201</v>
      </c>
      <c r="L1265" s="21">
        <v>5421577.2725373199</v>
      </c>
      <c r="M1265" s="21"/>
      <c r="N1265" s="22">
        <v>4.3659596477510602E-2</v>
      </c>
      <c r="O1265" s="23">
        <v>2.15</v>
      </c>
      <c r="P1265" s="24">
        <v>2.0263749999999998</v>
      </c>
      <c r="Q1265">
        <v>1</v>
      </c>
      <c r="R1265" s="23">
        <v>2.0299999999999998</v>
      </c>
      <c r="S1265" s="23">
        <v>0</v>
      </c>
      <c r="T1265" s="23">
        <f t="shared" si="19"/>
        <v>2.0299999999999998</v>
      </c>
      <c r="U1265" s="25">
        <v>44860.801865706002</v>
      </c>
    </row>
    <row r="1266" spans="1:21" x14ac:dyDescent="0.25">
      <c r="A1266" s="19" t="s">
        <v>28</v>
      </c>
      <c r="B1266" s="19" t="s">
        <v>308</v>
      </c>
      <c r="C1266" s="19" t="s">
        <v>365</v>
      </c>
      <c r="D1266" s="19" t="s">
        <v>370</v>
      </c>
      <c r="E1266" s="19" t="s">
        <v>367</v>
      </c>
      <c r="F1266" s="19" t="s">
        <v>368</v>
      </c>
      <c r="G1266" s="19" t="s">
        <v>18</v>
      </c>
      <c r="H1266" s="19" t="s">
        <v>363</v>
      </c>
      <c r="I1266" s="19" t="s">
        <v>364</v>
      </c>
      <c r="J1266">
        <v>3525</v>
      </c>
      <c r="K1266" s="20">
        <v>236703.87599062201</v>
      </c>
      <c r="L1266" s="21">
        <v>5421577.2725373199</v>
      </c>
      <c r="M1266" s="21"/>
      <c r="N1266" s="22">
        <v>4.3659596477510602E-2</v>
      </c>
      <c r="O1266" s="23">
        <v>2.15</v>
      </c>
      <c r="P1266" s="24">
        <v>2.0263749999999998</v>
      </c>
      <c r="Q1266">
        <v>153</v>
      </c>
      <c r="R1266" s="23">
        <v>310.04000000000002</v>
      </c>
      <c r="S1266" s="23">
        <v>2.02</v>
      </c>
      <c r="T1266" s="23">
        <f t="shared" si="19"/>
        <v>312.06</v>
      </c>
      <c r="U1266" s="25">
        <v>44860.801865706002</v>
      </c>
    </row>
    <row r="1267" spans="1:21" x14ac:dyDescent="0.25">
      <c r="A1267" s="19" t="s">
        <v>164</v>
      </c>
      <c r="B1267" s="19" t="s">
        <v>337</v>
      </c>
      <c r="C1267" s="19" t="s">
        <v>408</v>
      </c>
      <c r="D1267" s="19" t="s">
        <v>371</v>
      </c>
      <c r="E1267" s="19" t="s">
        <v>361</v>
      </c>
      <c r="F1267" s="19" t="s">
        <v>368</v>
      </c>
      <c r="G1267" s="19" t="s">
        <v>7</v>
      </c>
      <c r="H1267" s="19" t="s">
        <v>363</v>
      </c>
      <c r="I1267" s="19" t="s">
        <v>364</v>
      </c>
      <c r="J1267">
        <v>0</v>
      </c>
      <c r="K1267" s="20">
        <v>286009.715924235</v>
      </c>
      <c r="L1267" s="21">
        <v>2553923.7593192202</v>
      </c>
      <c r="M1267" s="21"/>
      <c r="N1267" s="22">
        <v>0.11198835316856701</v>
      </c>
      <c r="O1267" s="23">
        <v>2.14</v>
      </c>
      <c r="P1267" s="24">
        <v>2.01695</v>
      </c>
      <c r="Q1267">
        <v>0</v>
      </c>
      <c r="R1267" s="23">
        <v>0</v>
      </c>
      <c r="S1267" s="23">
        <v>0</v>
      </c>
      <c r="T1267" s="23">
        <f t="shared" si="19"/>
        <v>0</v>
      </c>
      <c r="U1267" s="25">
        <v>44860.801865706002</v>
      </c>
    </row>
    <row r="1268" spans="1:21" x14ac:dyDescent="0.25">
      <c r="A1268" s="19" t="s">
        <v>164</v>
      </c>
      <c r="B1268" s="19" t="s">
        <v>337</v>
      </c>
      <c r="C1268" s="19" t="s">
        <v>408</v>
      </c>
      <c r="D1268" s="19" t="s">
        <v>383</v>
      </c>
      <c r="E1268" s="19" t="s">
        <v>361</v>
      </c>
      <c r="F1268" s="19" t="s">
        <v>368</v>
      </c>
      <c r="G1268" s="19" t="s">
        <v>7</v>
      </c>
      <c r="H1268" s="19" t="s">
        <v>363</v>
      </c>
      <c r="I1268" s="19" t="s">
        <v>364</v>
      </c>
      <c r="J1268">
        <v>5713</v>
      </c>
      <c r="K1268" s="20">
        <v>286009.715924235</v>
      </c>
      <c r="L1268" s="21">
        <v>2553923.7593192202</v>
      </c>
      <c r="M1268" s="21"/>
      <c r="N1268" s="22">
        <v>0.11198835316856701</v>
      </c>
      <c r="O1268" s="23">
        <v>2.14</v>
      </c>
      <c r="P1268" s="24">
        <v>2.01695</v>
      </c>
      <c r="Q1268">
        <v>639</v>
      </c>
      <c r="R1268" s="23">
        <v>1288.83</v>
      </c>
      <c r="S1268" s="23">
        <v>30.26</v>
      </c>
      <c r="T1268" s="23">
        <f t="shared" si="19"/>
        <v>1319.09</v>
      </c>
      <c r="U1268" s="25">
        <v>44860.801865706002</v>
      </c>
    </row>
    <row r="1269" spans="1:21" x14ac:dyDescent="0.25">
      <c r="A1269" s="19" t="s">
        <v>164</v>
      </c>
      <c r="B1269" s="19" t="s">
        <v>337</v>
      </c>
      <c r="C1269" s="19" t="s">
        <v>408</v>
      </c>
      <c r="D1269" s="19" t="s">
        <v>369</v>
      </c>
      <c r="E1269" s="19" t="s">
        <v>361</v>
      </c>
      <c r="F1269" s="19" t="s">
        <v>368</v>
      </c>
      <c r="G1269" s="19" t="s">
        <v>7</v>
      </c>
      <c r="H1269" s="19" t="s">
        <v>363</v>
      </c>
      <c r="I1269" s="19" t="s">
        <v>364</v>
      </c>
      <c r="J1269">
        <v>30</v>
      </c>
      <c r="K1269" s="20">
        <v>286009.715924235</v>
      </c>
      <c r="L1269" s="21">
        <v>2553923.7593192202</v>
      </c>
      <c r="M1269" s="21"/>
      <c r="N1269" s="22">
        <v>0.11198835316856701</v>
      </c>
      <c r="O1269" s="23">
        <v>2.14</v>
      </c>
      <c r="P1269" s="24">
        <v>2.01695</v>
      </c>
      <c r="Q1269">
        <v>3</v>
      </c>
      <c r="R1269" s="23">
        <v>6.05</v>
      </c>
      <c r="S1269" s="23">
        <v>0</v>
      </c>
      <c r="T1269" s="23">
        <f t="shared" si="19"/>
        <v>6.05</v>
      </c>
      <c r="U1269" s="25">
        <v>44860.801865706002</v>
      </c>
    </row>
    <row r="1270" spans="1:21" x14ac:dyDescent="0.25">
      <c r="A1270" s="19" t="s">
        <v>164</v>
      </c>
      <c r="B1270" s="19" t="s">
        <v>337</v>
      </c>
      <c r="C1270" s="19" t="s">
        <v>408</v>
      </c>
      <c r="D1270" s="19" t="s">
        <v>366</v>
      </c>
      <c r="E1270" s="19" t="s">
        <v>361</v>
      </c>
      <c r="F1270" s="19" t="s">
        <v>368</v>
      </c>
      <c r="G1270" s="19" t="s">
        <v>7</v>
      </c>
      <c r="H1270" s="19" t="s">
        <v>363</v>
      </c>
      <c r="I1270" s="19" t="s">
        <v>364</v>
      </c>
      <c r="J1270">
        <v>12008</v>
      </c>
      <c r="K1270" s="20">
        <v>286009.715924235</v>
      </c>
      <c r="L1270" s="21">
        <v>2553923.7593192202</v>
      </c>
      <c r="M1270" s="21"/>
      <c r="N1270" s="22">
        <v>0.11198835316856701</v>
      </c>
      <c r="O1270" s="23">
        <v>2.14</v>
      </c>
      <c r="P1270" s="24">
        <v>2.01695</v>
      </c>
      <c r="Q1270">
        <v>1344</v>
      </c>
      <c r="R1270" s="23">
        <v>2710.78</v>
      </c>
      <c r="S1270" s="23">
        <v>4.04</v>
      </c>
      <c r="T1270" s="23">
        <f t="shared" si="19"/>
        <v>2714.82</v>
      </c>
      <c r="U1270" s="25">
        <v>44860.801865706002</v>
      </c>
    </row>
    <row r="1271" spans="1:21" x14ac:dyDescent="0.25">
      <c r="A1271" s="19" t="s">
        <v>164</v>
      </c>
      <c r="B1271" s="19" t="s">
        <v>337</v>
      </c>
      <c r="C1271" s="19" t="s">
        <v>408</v>
      </c>
      <c r="D1271" s="19" t="s">
        <v>372</v>
      </c>
      <c r="E1271" s="19" t="s">
        <v>361</v>
      </c>
      <c r="F1271" s="19" t="s">
        <v>368</v>
      </c>
      <c r="G1271" s="19" t="s">
        <v>7</v>
      </c>
      <c r="H1271" s="19" t="s">
        <v>363</v>
      </c>
      <c r="I1271" s="19" t="s">
        <v>364</v>
      </c>
      <c r="J1271">
        <v>73</v>
      </c>
      <c r="K1271" s="20">
        <v>286009.715924235</v>
      </c>
      <c r="L1271" s="21">
        <v>2553923.7593192202</v>
      </c>
      <c r="M1271" s="21"/>
      <c r="N1271" s="22">
        <v>0.11198835316856701</v>
      </c>
      <c r="O1271" s="23">
        <v>2.14</v>
      </c>
      <c r="P1271" s="24">
        <v>2.01695</v>
      </c>
      <c r="Q1271">
        <v>8</v>
      </c>
      <c r="R1271" s="23">
        <v>16.14</v>
      </c>
      <c r="S1271" s="23">
        <v>0</v>
      </c>
      <c r="T1271" s="23">
        <f t="shared" si="19"/>
        <v>16.14</v>
      </c>
      <c r="U1271" s="25">
        <v>44860.801865706002</v>
      </c>
    </row>
    <row r="1272" spans="1:21" x14ac:dyDescent="0.25">
      <c r="A1272" s="19" t="s">
        <v>164</v>
      </c>
      <c r="B1272" s="19" t="s">
        <v>337</v>
      </c>
      <c r="C1272" s="19" t="s">
        <v>408</v>
      </c>
      <c r="D1272" s="19" t="s">
        <v>375</v>
      </c>
      <c r="E1272" s="19" t="s">
        <v>361</v>
      </c>
      <c r="F1272" s="19" t="s">
        <v>368</v>
      </c>
      <c r="G1272" s="19" t="s">
        <v>7</v>
      </c>
      <c r="H1272" s="19" t="s">
        <v>363</v>
      </c>
      <c r="I1272" s="19" t="s">
        <v>364</v>
      </c>
      <c r="J1272">
        <v>1659</v>
      </c>
      <c r="K1272" s="20">
        <v>286009.715924235</v>
      </c>
      <c r="L1272" s="21">
        <v>2553923.7593192202</v>
      </c>
      <c r="M1272" s="21"/>
      <c r="N1272" s="22">
        <v>0.11198835316856701</v>
      </c>
      <c r="O1272" s="23">
        <v>2.14</v>
      </c>
      <c r="P1272" s="24">
        <v>2.01695</v>
      </c>
      <c r="Q1272">
        <v>185</v>
      </c>
      <c r="R1272" s="23">
        <v>373.14</v>
      </c>
      <c r="S1272" s="23">
        <v>0</v>
      </c>
      <c r="T1272" s="23">
        <f t="shared" si="19"/>
        <v>373.14</v>
      </c>
      <c r="U1272" s="25">
        <v>44860.801865706002</v>
      </c>
    </row>
    <row r="1273" spans="1:21" x14ac:dyDescent="0.25">
      <c r="A1273" s="19" t="s">
        <v>164</v>
      </c>
      <c r="B1273" s="19" t="s">
        <v>337</v>
      </c>
      <c r="C1273" s="19" t="s">
        <v>408</v>
      </c>
      <c r="D1273" s="19" t="s">
        <v>381</v>
      </c>
      <c r="E1273" s="19" t="s">
        <v>361</v>
      </c>
      <c r="F1273" s="19" t="s">
        <v>368</v>
      </c>
      <c r="G1273" s="19" t="s">
        <v>7</v>
      </c>
      <c r="H1273" s="19" t="s">
        <v>363</v>
      </c>
      <c r="I1273" s="19" t="s">
        <v>364</v>
      </c>
      <c r="J1273">
        <v>74</v>
      </c>
      <c r="K1273" s="20">
        <v>286009.715924235</v>
      </c>
      <c r="L1273" s="21">
        <v>2553923.7593192202</v>
      </c>
      <c r="M1273" s="21"/>
      <c r="N1273" s="22">
        <v>0.11198835316856701</v>
      </c>
      <c r="O1273" s="23">
        <v>2.14</v>
      </c>
      <c r="P1273" s="24">
        <v>2.01695</v>
      </c>
      <c r="Q1273">
        <v>8</v>
      </c>
      <c r="R1273" s="23">
        <v>16.14</v>
      </c>
      <c r="S1273" s="23">
        <v>0</v>
      </c>
      <c r="T1273" s="23">
        <f t="shared" si="19"/>
        <v>16.14</v>
      </c>
      <c r="U1273" s="25">
        <v>44860.801865706002</v>
      </c>
    </row>
    <row r="1274" spans="1:21" x14ac:dyDescent="0.25">
      <c r="A1274" s="19" t="s">
        <v>164</v>
      </c>
      <c r="B1274" s="19" t="s">
        <v>337</v>
      </c>
      <c r="C1274" s="19" t="s">
        <v>408</v>
      </c>
      <c r="D1274" s="19" t="s">
        <v>376</v>
      </c>
      <c r="E1274" s="19" t="s">
        <v>361</v>
      </c>
      <c r="F1274" s="19" t="s">
        <v>368</v>
      </c>
      <c r="G1274" s="19" t="s">
        <v>7</v>
      </c>
      <c r="H1274" s="19" t="s">
        <v>363</v>
      </c>
      <c r="I1274" s="19" t="s">
        <v>364</v>
      </c>
      <c r="J1274">
        <v>1</v>
      </c>
      <c r="K1274" s="20">
        <v>286009.715924235</v>
      </c>
      <c r="L1274" s="21">
        <v>2553923.7593192202</v>
      </c>
      <c r="M1274" s="21"/>
      <c r="N1274" s="22">
        <v>0.11198835316856701</v>
      </c>
      <c r="O1274" s="23">
        <v>2.14</v>
      </c>
      <c r="P1274" s="24">
        <v>2.01695</v>
      </c>
      <c r="Q1274">
        <v>0</v>
      </c>
      <c r="R1274" s="23">
        <v>0</v>
      </c>
      <c r="S1274" s="23">
        <v>0</v>
      </c>
      <c r="T1274" s="23">
        <f t="shared" si="19"/>
        <v>0</v>
      </c>
      <c r="U1274" s="25">
        <v>44860.801865706002</v>
      </c>
    </row>
    <row r="1275" spans="1:21" x14ac:dyDescent="0.25">
      <c r="A1275" s="19" t="s">
        <v>164</v>
      </c>
      <c r="B1275" s="19" t="s">
        <v>337</v>
      </c>
      <c r="C1275" s="19" t="s">
        <v>408</v>
      </c>
      <c r="D1275" s="19" t="s">
        <v>370</v>
      </c>
      <c r="E1275" s="19" t="s">
        <v>361</v>
      </c>
      <c r="F1275" s="19" t="s">
        <v>368</v>
      </c>
      <c r="G1275" s="19" t="s">
        <v>7</v>
      </c>
      <c r="H1275" s="19" t="s">
        <v>363</v>
      </c>
      <c r="I1275" s="19" t="s">
        <v>364</v>
      </c>
      <c r="J1275">
        <v>2822</v>
      </c>
      <c r="K1275" s="20">
        <v>286009.715924235</v>
      </c>
      <c r="L1275" s="21">
        <v>2553923.7593192202</v>
      </c>
      <c r="M1275" s="21"/>
      <c r="N1275" s="22">
        <v>0.11198835316856701</v>
      </c>
      <c r="O1275" s="23">
        <v>2.14</v>
      </c>
      <c r="P1275" s="24">
        <v>2.01695</v>
      </c>
      <c r="Q1275">
        <v>316</v>
      </c>
      <c r="R1275" s="23">
        <v>637.36</v>
      </c>
      <c r="S1275" s="23">
        <v>2.0099999999999998</v>
      </c>
      <c r="T1275" s="23">
        <f t="shared" si="19"/>
        <v>639.37</v>
      </c>
      <c r="U1275" s="25">
        <v>44860.801865706002</v>
      </c>
    </row>
    <row r="1276" spans="1:21" x14ac:dyDescent="0.25">
      <c r="A1276" s="19" t="s">
        <v>164</v>
      </c>
      <c r="B1276" s="19" t="s">
        <v>337</v>
      </c>
      <c r="C1276" s="19" t="s">
        <v>408</v>
      </c>
      <c r="D1276" s="19" t="s">
        <v>377</v>
      </c>
      <c r="E1276" s="19" t="s">
        <v>361</v>
      </c>
      <c r="F1276" s="19" t="s">
        <v>368</v>
      </c>
      <c r="G1276" s="19" t="s">
        <v>7</v>
      </c>
      <c r="H1276" s="19" t="s">
        <v>363</v>
      </c>
      <c r="I1276" s="19" t="s">
        <v>364</v>
      </c>
      <c r="J1276">
        <v>2137</v>
      </c>
      <c r="K1276" s="20">
        <v>286009.715924235</v>
      </c>
      <c r="L1276" s="21">
        <v>2553923.7593192202</v>
      </c>
      <c r="M1276" s="21"/>
      <c r="N1276" s="22">
        <v>0.11198835316856701</v>
      </c>
      <c r="O1276" s="23">
        <v>2.14</v>
      </c>
      <c r="P1276" s="24">
        <v>2.01695</v>
      </c>
      <c r="Q1276">
        <v>239</v>
      </c>
      <c r="R1276" s="23">
        <v>482.05</v>
      </c>
      <c r="S1276" s="23">
        <v>78.66</v>
      </c>
      <c r="T1276" s="23">
        <f t="shared" si="19"/>
        <v>560.71</v>
      </c>
      <c r="U1276" s="25">
        <v>44860.801865706002</v>
      </c>
    </row>
    <row r="1277" spans="1:21" x14ac:dyDescent="0.25">
      <c r="A1277" s="19" t="s">
        <v>164</v>
      </c>
      <c r="B1277" s="19" t="s">
        <v>337</v>
      </c>
      <c r="C1277" s="19" t="s">
        <v>408</v>
      </c>
      <c r="D1277" s="19" t="s">
        <v>384</v>
      </c>
      <c r="E1277" s="19" t="s">
        <v>361</v>
      </c>
      <c r="F1277" s="19" t="s">
        <v>368</v>
      </c>
      <c r="G1277" s="19" t="s">
        <v>7</v>
      </c>
      <c r="H1277" s="19" t="s">
        <v>363</v>
      </c>
      <c r="I1277" s="19" t="s">
        <v>364</v>
      </c>
      <c r="J1277">
        <v>0</v>
      </c>
      <c r="K1277" s="20">
        <v>286009.715924235</v>
      </c>
      <c r="L1277" s="21">
        <v>2553923.7593192202</v>
      </c>
      <c r="M1277" s="21"/>
      <c r="N1277" s="22">
        <v>0.11198835316856701</v>
      </c>
      <c r="O1277" s="23">
        <v>2.14</v>
      </c>
      <c r="P1277" s="24">
        <v>2.01695</v>
      </c>
      <c r="Q1277">
        <v>0</v>
      </c>
      <c r="R1277" s="23">
        <v>0</v>
      </c>
      <c r="S1277" s="23">
        <v>0</v>
      </c>
      <c r="T1277" s="23">
        <f t="shared" si="19"/>
        <v>0</v>
      </c>
      <c r="U1277" s="25">
        <v>44860.801865706002</v>
      </c>
    </row>
    <row r="1278" spans="1:21" x14ac:dyDescent="0.25">
      <c r="A1278" s="19" t="s">
        <v>164</v>
      </c>
      <c r="B1278" s="19" t="s">
        <v>337</v>
      </c>
      <c r="C1278" s="19" t="s">
        <v>408</v>
      </c>
      <c r="D1278" s="19" t="s">
        <v>382</v>
      </c>
      <c r="E1278" s="19" t="s">
        <v>361</v>
      </c>
      <c r="F1278" s="19" t="s">
        <v>368</v>
      </c>
      <c r="G1278" s="19" t="s">
        <v>7</v>
      </c>
      <c r="H1278" s="19" t="s">
        <v>363</v>
      </c>
      <c r="I1278" s="19" t="s">
        <v>364</v>
      </c>
      <c r="J1278">
        <v>3232</v>
      </c>
      <c r="K1278" s="20">
        <v>286009.715924235</v>
      </c>
      <c r="L1278" s="21">
        <v>2553923.7593192202</v>
      </c>
      <c r="M1278" s="21"/>
      <c r="N1278" s="22">
        <v>0.11198835316856701</v>
      </c>
      <c r="O1278" s="23">
        <v>2.14</v>
      </c>
      <c r="P1278" s="24">
        <v>2.01695</v>
      </c>
      <c r="Q1278">
        <v>361</v>
      </c>
      <c r="R1278" s="23">
        <v>728.12</v>
      </c>
      <c r="S1278" s="23">
        <v>0</v>
      </c>
      <c r="T1278" s="23">
        <f t="shared" si="19"/>
        <v>728.12</v>
      </c>
      <c r="U1278" s="25">
        <v>44860.801865706002</v>
      </c>
    </row>
    <row r="1279" spans="1:21" x14ac:dyDescent="0.25">
      <c r="A1279" s="19" t="s">
        <v>164</v>
      </c>
      <c r="B1279" s="19" t="s">
        <v>337</v>
      </c>
      <c r="C1279" s="19" t="s">
        <v>408</v>
      </c>
      <c r="D1279" s="19" t="s">
        <v>380</v>
      </c>
      <c r="E1279" s="19" t="s">
        <v>361</v>
      </c>
      <c r="F1279" s="19" t="s">
        <v>368</v>
      </c>
      <c r="G1279" s="19" t="s">
        <v>7</v>
      </c>
      <c r="H1279" s="19" t="s">
        <v>363</v>
      </c>
      <c r="I1279" s="19" t="s">
        <v>364</v>
      </c>
      <c r="J1279">
        <v>0</v>
      </c>
      <c r="K1279" s="20">
        <v>286009.715924235</v>
      </c>
      <c r="L1279" s="21">
        <v>2553923.7593192202</v>
      </c>
      <c r="M1279" s="21"/>
      <c r="N1279" s="22">
        <v>0.11198835316856701</v>
      </c>
      <c r="O1279" s="23">
        <v>2.14</v>
      </c>
      <c r="P1279" s="24">
        <v>2.01695</v>
      </c>
      <c r="Q1279">
        <v>0</v>
      </c>
      <c r="R1279" s="23">
        <v>0</v>
      </c>
      <c r="S1279" s="23">
        <v>0</v>
      </c>
      <c r="T1279" s="23">
        <f t="shared" si="19"/>
        <v>0</v>
      </c>
      <c r="U1279" s="25">
        <v>44860.801865706002</v>
      </c>
    </row>
    <row r="1280" spans="1:21" x14ac:dyDescent="0.25">
      <c r="A1280" s="19" t="s">
        <v>164</v>
      </c>
      <c r="B1280" s="19" t="s">
        <v>337</v>
      </c>
      <c r="C1280" s="19" t="s">
        <v>408</v>
      </c>
      <c r="D1280" s="19" t="s">
        <v>385</v>
      </c>
      <c r="E1280" s="19" t="s">
        <v>361</v>
      </c>
      <c r="F1280" s="19" t="s">
        <v>368</v>
      </c>
      <c r="G1280" s="19" t="s">
        <v>7</v>
      </c>
      <c r="H1280" s="19" t="s">
        <v>363</v>
      </c>
      <c r="I1280" s="19" t="s">
        <v>364</v>
      </c>
      <c r="J1280">
        <v>16950</v>
      </c>
      <c r="K1280" s="20">
        <v>286009.715924235</v>
      </c>
      <c r="L1280" s="21">
        <v>2553923.7593192202</v>
      </c>
      <c r="M1280" s="21"/>
      <c r="N1280" s="22">
        <v>0.11198835316856701</v>
      </c>
      <c r="O1280" s="23">
        <v>2.14</v>
      </c>
      <c r="P1280" s="24">
        <v>2.01695</v>
      </c>
      <c r="Q1280">
        <v>1898</v>
      </c>
      <c r="R1280" s="23">
        <v>3828.17</v>
      </c>
      <c r="S1280" s="23">
        <v>4.03</v>
      </c>
      <c r="T1280" s="23">
        <f t="shared" si="19"/>
        <v>3832.2000000000003</v>
      </c>
      <c r="U1280" s="25">
        <v>44860.801865706002</v>
      </c>
    </row>
    <row r="1281" spans="1:21" x14ac:dyDescent="0.25">
      <c r="A1281" s="19" t="s">
        <v>128</v>
      </c>
      <c r="B1281" s="19" t="s">
        <v>291</v>
      </c>
      <c r="C1281" s="19" t="s">
        <v>412</v>
      </c>
      <c r="D1281" s="19" t="s">
        <v>366</v>
      </c>
      <c r="E1281" s="19" t="s">
        <v>361</v>
      </c>
      <c r="F1281" s="19" t="s">
        <v>368</v>
      </c>
      <c r="G1281" s="19" t="s">
        <v>18</v>
      </c>
      <c r="H1281" s="19" t="s">
        <v>363</v>
      </c>
      <c r="I1281" s="19" t="s">
        <v>364</v>
      </c>
      <c r="J1281">
        <v>32238</v>
      </c>
      <c r="K1281" s="20">
        <v>57374.2372281348</v>
      </c>
      <c r="L1281" s="21">
        <v>7192557.5102787102</v>
      </c>
      <c r="M1281" s="21"/>
      <c r="N1281" s="22">
        <v>7.9768896037525801E-3</v>
      </c>
      <c r="O1281" s="23">
        <v>2.69</v>
      </c>
      <c r="P1281" s="24">
        <v>2.5353249999999998</v>
      </c>
      <c r="Q1281">
        <v>257</v>
      </c>
      <c r="R1281" s="23">
        <v>651.58000000000004</v>
      </c>
      <c r="S1281" s="23">
        <v>0</v>
      </c>
      <c r="T1281" s="23">
        <f t="shared" si="19"/>
        <v>651.58000000000004</v>
      </c>
      <c r="U1281" s="25">
        <v>44860.801865706002</v>
      </c>
    </row>
    <row r="1282" spans="1:21" x14ac:dyDescent="0.25">
      <c r="A1282" s="19" t="s">
        <v>128</v>
      </c>
      <c r="B1282" s="19" t="s">
        <v>291</v>
      </c>
      <c r="C1282" s="19" t="s">
        <v>412</v>
      </c>
      <c r="D1282" s="19" t="s">
        <v>385</v>
      </c>
      <c r="E1282" s="19" t="s">
        <v>361</v>
      </c>
      <c r="F1282" s="19" t="s">
        <v>368</v>
      </c>
      <c r="G1282" s="19" t="s">
        <v>18</v>
      </c>
      <c r="H1282" s="19" t="s">
        <v>363</v>
      </c>
      <c r="I1282" s="19" t="s">
        <v>364</v>
      </c>
      <c r="J1282">
        <v>48143</v>
      </c>
      <c r="K1282" s="20">
        <v>57374.2372281348</v>
      </c>
      <c r="L1282" s="21">
        <v>7192557.5102787102</v>
      </c>
      <c r="M1282" s="21"/>
      <c r="N1282" s="22">
        <v>7.9768896037525801E-3</v>
      </c>
      <c r="O1282" s="23">
        <v>2.69</v>
      </c>
      <c r="P1282" s="24">
        <v>2.5353249999999998</v>
      </c>
      <c r="Q1282">
        <v>384</v>
      </c>
      <c r="R1282" s="23">
        <v>973.56</v>
      </c>
      <c r="S1282" s="23">
        <v>0</v>
      </c>
      <c r="T1282" s="23">
        <f t="shared" si="19"/>
        <v>973.56</v>
      </c>
      <c r="U1282" s="25">
        <v>44860.801865706002</v>
      </c>
    </row>
    <row r="1283" spans="1:21" x14ac:dyDescent="0.25">
      <c r="A1283" s="19" t="s">
        <v>128</v>
      </c>
      <c r="B1283" s="19" t="s">
        <v>291</v>
      </c>
      <c r="C1283" s="19" t="s">
        <v>412</v>
      </c>
      <c r="D1283" s="19" t="s">
        <v>374</v>
      </c>
      <c r="E1283" s="19" t="s">
        <v>361</v>
      </c>
      <c r="F1283" s="19" t="s">
        <v>368</v>
      </c>
      <c r="G1283" s="19" t="s">
        <v>18</v>
      </c>
      <c r="H1283" s="19" t="s">
        <v>363</v>
      </c>
      <c r="I1283" s="19" t="s">
        <v>364</v>
      </c>
      <c r="J1283">
        <v>15</v>
      </c>
      <c r="K1283" s="20">
        <v>57374.2372281348</v>
      </c>
      <c r="L1283" s="21">
        <v>7192557.5102787102</v>
      </c>
      <c r="M1283" s="21"/>
      <c r="N1283" s="22">
        <v>7.9768896037525801E-3</v>
      </c>
      <c r="O1283" s="23">
        <v>2.69</v>
      </c>
      <c r="P1283" s="24">
        <v>2.5353249999999998</v>
      </c>
      <c r="Q1283">
        <v>0</v>
      </c>
      <c r="R1283" s="23">
        <v>0</v>
      </c>
      <c r="S1283" s="23">
        <v>0</v>
      </c>
      <c r="T1283" s="23">
        <f t="shared" si="19"/>
        <v>0</v>
      </c>
      <c r="U1283" s="25">
        <v>44860.801865706002</v>
      </c>
    </row>
    <row r="1284" spans="1:21" x14ac:dyDescent="0.25">
      <c r="A1284" s="19" t="s">
        <v>128</v>
      </c>
      <c r="B1284" s="19" t="s">
        <v>291</v>
      </c>
      <c r="C1284" s="19" t="s">
        <v>412</v>
      </c>
      <c r="D1284" s="19" t="s">
        <v>378</v>
      </c>
      <c r="E1284" s="19" t="s">
        <v>361</v>
      </c>
      <c r="F1284" s="19" t="s">
        <v>368</v>
      </c>
      <c r="G1284" s="19" t="s">
        <v>18</v>
      </c>
      <c r="H1284" s="19" t="s">
        <v>363</v>
      </c>
      <c r="I1284" s="19" t="s">
        <v>364</v>
      </c>
      <c r="J1284">
        <v>10</v>
      </c>
      <c r="K1284" s="20">
        <v>57374.2372281348</v>
      </c>
      <c r="L1284" s="21">
        <v>7192557.5102787102</v>
      </c>
      <c r="M1284" s="21"/>
      <c r="N1284" s="22">
        <v>7.9768896037525801E-3</v>
      </c>
      <c r="O1284" s="23">
        <v>2.69</v>
      </c>
      <c r="P1284" s="24">
        <v>2.5353249999999998</v>
      </c>
      <c r="Q1284">
        <v>0</v>
      </c>
      <c r="R1284" s="23">
        <v>0</v>
      </c>
      <c r="S1284" s="23">
        <v>0</v>
      </c>
      <c r="T1284" s="23">
        <f t="shared" si="19"/>
        <v>0</v>
      </c>
      <c r="U1284" s="25">
        <v>44860.801865706002</v>
      </c>
    </row>
    <row r="1285" spans="1:21" x14ac:dyDescent="0.25">
      <c r="A1285" s="19" t="s">
        <v>128</v>
      </c>
      <c r="B1285" s="19" t="s">
        <v>291</v>
      </c>
      <c r="C1285" s="19" t="s">
        <v>412</v>
      </c>
      <c r="D1285" s="19" t="s">
        <v>371</v>
      </c>
      <c r="E1285" s="19" t="s">
        <v>361</v>
      </c>
      <c r="F1285" s="19" t="s">
        <v>368</v>
      </c>
      <c r="G1285" s="19" t="s">
        <v>18</v>
      </c>
      <c r="H1285" s="19" t="s">
        <v>363</v>
      </c>
      <c r="I1285" s="19" t="s">
        <v>364</v>
      </c>
      <c r="J1285">
        <v>0</v>
      </c>
      <c r="K1285" s="20">
        <v>57374.2372281348</v>
      </c>
      <c r="L1285" s="21">
        <v>7192557.5102787102</v>
      </c>
      <c r="M1285" s="21"/>
      <c r="N1285" s="22">
        <v>7.9768896037525801E-3</v>
      </c>
      <c r="O1285" s="23">
        <v>2.69</v>
      </c>
      <c r="P1285" s="24">
        <v>2.5353249999999998</v>
      </c>
      <c r="Q1285">
        <v>0</v>
      </c>
      <c r="R1285" s="23">
        <v>0</v>
      </c>
      <c r="S1285" s="23">
        <v>0</v>
      </c>
      <c r="T1285" s="23">
        <f t="shared" ref="T1285:T1348" si="20">SUM(R1285+S1285)</f>
        <v>0</v>
      </c>
      <c r="U1285" s="25">
        <v>44860.801865706002</v>
      </c>
    </row>
    <row r="1286" spans="1:21" x14ac:dyDescent="0.25">
      <c r="A1286" s="19" t="s">
        <v>128</v>
      </c>
      <c r="B1286" s="19" t="s">
        <v>291</v>
      </c>
      <c r="C1286" s="19" t="s">
        <v>412</v>
      </c>
      <c r="D1286" s="19" t="s">
        <v>375</v>
      </c>
      <c r="E1286" s="19" t="s">
        <v>361</v>
      </c>
      <c r="F1286" s="19" t="s">
        <v>368</v>
      </c>
      <c r="G1286" s="19" t="s">
        <v>18</v>
      </c>
      <c r="H1286" s="19" t="s">
        <v>363</v>
      </c>
      <c r="I1286" s="19" t="s">
        <v>364</v>
      </c>
      <c r="J1286">
        <v>2862</v>
      </c>
      <c r="K1286" s="20">
        <v>57374.2372281348</v>
      </c>
      <c r="L1286" s="21">
        <v>7192557.5102787102</v>
      </c>
      <c r="M1286" s="21"/>
      <c r="N1286" s="22">
        <v>7.9768896037525801E-3</v>
      </c>
      <c r="O1286" s="23">
        <v>2.69</v>
      </c>
      <c r="P1286" s="24">
        <v>2.5353249999999998</v>
      </c>
      <c r="Q1286">
        <v>22</v>
      </c>
      <c r="R1286" s="23">
        <v>55.78</v>
      </c>
      <c r="S1286" s="23">
        <v>0</v>
      </c>
      <c r="T1286" s="23">
        <f t="shared" si="20"/>
        <v>55.78</v>
      </c>
      <c r="U1286" s="25">
        <v>44860.801865706002</v>
      </c>
    </row>
    <row r="1287" spans="1:21" x14ac:dyDescent="0.25">
      <c r="A1287" s="19" t="s">
        <v>128</v>
      </c>
      <c r="B1287" s="19" t="s">
        <v>291</v>
      </c>
      <c r="C1287" s="19" t="s">
        <v>412</v>
      </c>
      <c r="D1287" s="19" t="s">
        <v>382</v>
      </c>
      <c r="E1287" s="19" t="s">
        <v>361</v>
      </c>
      <c r="F1287" s="19" t="s">
        <v>368</v>
      </c>
      <c r="G1287" s="19" t="s">
        <v>18</v>
      </c>
      <c r="H1287" s="19" t="s">
        <v>363</v>
      </c>
      <c r="I1287" s="19" t="s">
        <v>364</v>
      </c>
      <c r="J1287">
        <v>7607</v>
      </c>
      <c r="K1287" s="20">
        <v>57374.2372281348</v>
      </c>
      <c r="L1287" s="21">
        <v>7192557.5102787102</v>
      </c>
      <c r="M1287" s="21"/>
      <c r="N1287" s="22">
        <v>7.9768896037525801E-3</v>
      </c>
      <c r="O1287" s="23">
        <v>2.69</v>
      </c>
      <c r="P1287" s="24">
        <v>2.5353249999999998</v>
      </c>
      <c r="Q1287">
        <v>60</v>
      </c>
      <c r="R1287" s="23">
        <v>152.12</v>
      </c>
      <c r="S1287" s="23">
        <v>0</v>
      </c>
      <c r="T1287" s="23">
        <f t="shared" si="20"/>
        <v>152.12</v>
      </c>
      <c r="U1287" s="25">
        <v>44860.801865706002</v>
      </c>
    </row>
    <row r="1288" spans="1:21" x14ac:dyDescent="0.25">
      <c r="A1288" s="19" t="s">
        <v>128</v>
      </c>
      <c r="B1288" s="19" t="s">
        <v>291</v>
      </c>
      <c r="C1288" s="19" t="s">
        <v>412</v>
      </c>
      <c r="D1288" s="19" t="s">
        <v>377</v>
      </c>
      <c r="E1288" s="19" t="s">
        <v>361</v>
      </c>
      <c r="F1288" s="19" t="s">
        <v>368</v>
      </c>
      <c r="G1288" s="19" t="s">
        <v>18</v>
      </c>
      <c r="H1288" s="19" t="s">
        <v>363</v>
      </c>
      <c r="I1288" s="19" t="s">
        <v>364</v>
      </c>
      <c r="J1288">
        <v>6178</v>
      </c>
      <c r="K1288" s="20">
        <v>57374.2372281348</v>
      </c>
      <c r="L1288" s="21">
        <v>7192557.5102787102</v>
      </c>
      <c r="M1288" s="21"/>
      <c r="N1288" s="22">
        <v>7.9768896037525801E-3</v>
      </c>
      <c r="O1288" s="23">
        <v>2.69</v>
      </c>
      <c r="P1288" s="24">
        <v>2.5353249999999998</v>
      </c>
      <c r="Q1288">
        <v>49</v>
      </c>
      <c r="R1288" s="23">
        <v>124.23</v>
      </c>
      <c r="S1288" s="23">
        <v>20.28</v>
      </c>
      <c r="T1288" s="23">
        <f t="shared" si="20"/>
        <v>144.51</v>
      </c>
      <c r="U1288" s="25">
        <v>44860.801865706002</v>
      </c>
    </row>
    <row r="1289" spans="1:21" x14ac:dyDescent="0.25">
      <c r="A1289" s="19" t="s">
        <v>128</v>
      </c>
      <c r="B1289" s="19" t="s">
        <v>291</v>
      </c>
      <c r="C1289" s="19" t="s">
        <v>412</v>
      </c>
      <c r="D1289" s="19" t="s">
        <v>383</v>
      </c>
      <c r="E1289" s="19" t="s">
        <v>361</v>
      </c>
      <c r="F1289" s="19" t="s">
        <v>368</v>
      </c>
      <c r="G1289" s="19" t="s">
        <v>18</v>
      </c>
      <c r="H1289" s="19" t="s">
        <v>363</v>
      </c>
      <c r="I1289" s="19" t="s">
        <v>364</v>
      </c>
      <c r="J1289">
        <v>14829</v>
      </c>
      <c r="K1289" s="20">
        <v>57374.2372281348</v>
      </c>
      <c r="L1289" s="21">
        <v>7192557.5102787102</v>
      </c>
      <c r="M1289" s="21"/>
      <c r="N1289" s="22">
        <v>7.9768896037525801E-3</v>
      </c>
      <c r="O1289" s="23">
        <v>2.69</v>
      </c>
      <c r="P1289" s="24">
        <v>2.5353249999999998</v>
      </c>
      <c r="Q1289">
        <v>118</v>
      </c>
      <c r="R1289" s="23">
        <v>299.17</v>
      </c>
      <c r="S1289" s="23">
        <v>7.61</v>
      </c>
      <c r="T1289" s="23">
        <f t="shared" si="20"/>
        <v>306.78000000000003</v>
      </c>
      <c r="U1289" s="25">
        <v>44860.801865706002</v>
      </c>
    </row>
    <row r="1290" spans="1:21" x14ac:dyDescent="0.25">
      <c r="A1290" s="19" t="s">
        <v>128</v>
      </c>
      <c r="B1290" s="19" t="s">
        <v>291</v>
      </c>
      <c r="C1290" s="19" t="s">
        <v>412</v>
      </c>
      <c r="D1290" s="19" t="s">
        <v>380</v>
      </c>
      <c r="E1290" s="19" t="s">
        <v>361</v>
      </c>
      <c r="F1290" s="19" t="s">
        <v>368</v>
      </c>
      <c r="G1290" s="19" t="s">
        <v>18</v>
      </c>
      <c r="H1290" s="19" t="s">
        <v>363</v>
      </c>
      <c r="I1290" s="19" t="s">
        <v>364</v>
      </c>
      <c r="J1290">
        <v>0</v>
      </c>
      <c r="K1290" s="20">
        <v>57374.2372281348</v>
      </c>
      <c r="L1290" s="21">
        <v>7192557.5102787102</v>
      </c>
      <c r="M1290" s="21"/>
      <c r="N1290" s="22">
        <v>7.9768896037525801E-3</v>
      </c>
      <c r="O1290" s="23">
        <v>2.69</v>
      </c>
      <c r="P1290" s="24">
        <v>2.5353249999999998</v>
      </c>
      <c r="Q1290">
        <v>0</v>
      </c>
      <c r="R1290" s="23">
        <v>0</v>
      </c>
      <c r="S1290" s="23">
        <v>0</v>
      </c>
      <c r="T1290" s="23">
        <f t="shared" si="20"/>
        <v>0</v>
      </c>
      <c r="U1290" s="25">
        <v>44860.801865706002</v>
      </c>
    </row>
    <row r="1291" spans="1:21" x14ac:dyDescent="0.25">
      <c r="A1291" s="19" t="s">
        <v>128</v>
      </c>
      <c r="B1291" s="19" t="s">
        <v>291</v>
      </c>
      <c r="C1291" s="19" t="s">
        <v>412</v>
      </c>
      <c r="D1291" s="19" t="s">
        <v>376</v>
      </c>
      <c r="E1291" s="19" t="s">
        <v>361</v>
      </c>
      <c r="F1291" s="19" t="s">
        <v>368</v>
      </c>
      <c r="G1291" s="19" t="s">
        <v>18</v>
      </c>
      <c r="H1291" s="19" t="s">
        <v>363</v>
      </c>
      <c r="I1291" s="19" t="s">
        <v>364</v>
      </c>
      <c r="J1291">
        <v>0</v>
      </c>
      <c r="K1291" s="20">
        <v>57374.2372281348</v>
      </c>
      <c r="L1291" s="21">
        <v>7192557.5102787102</v>
      </c>
      <c r="M1291" s="21"/>
      <c r="N1291" s="22">
        <v>7.9768896037525801E-3</v>
      </c>
      <c r="O1291" s="23">
        <v>2.69</v>
      </c>
      <c r="P1291" s="24">
        <v>2.5353249999999998</v>
      </c>
      <c r="Q1291">
        <v>0</v>
      </c>
      <c r="R1291" s="23">
        <v>0</v>
      </c>
      <c r="S1291" s="23">
        <v>0</v>
      </c>
      <c r="T1291" s="23">
        <f t="shared" si="20"/>
        <v>0</v>
      </c>
      <c r="U1291" s="25">
        <v>44860.801865706002</v>
      </c>
    </row>
    <row r="1292" spans="1:21" x14ac:dyDescent="0.25">
      <c r="A1292" s="19" t="s">
        <v>128</v>
      </c>
      <c r="B1292" s="19" t="s">
        <v>291</v>
      </c>
      <c r="C1292" s="19" t="s">
        <v>412</v>
      </c>
      <c r="D1292" s="19" t="s">
        <v>379</v>
      </c>
      <c r="E1292" s="19" t="s">
        <v>361</v>
      </c>
      <c r="F1292" s="19" t="s">
        <v>368</v>
      </c>
      <c r="G1292" s="19" t="s">
        <v>18</v>
      </c>
      <c r="H1292" s="19" t="s">
        <v>363</v>
      </c>
      <c r="I1292" s="19" t="s">
        <v>364</v>
      </c>
      <c r="J1292">
        <v>0</v>
      </c>
      <c r="K1292" s="20">
        <v>57374.2372281348</v>
      </c>
      <c r="L1292" s="21">
        <v>7192557.5102787102</v>
      </c>
      <c r="M1292" s="21"/>
      <c r="N1292" s="22">
        <v>7.9768896037525801E-3</v>
      </c>
      <c r="O1292" s="23">
        <v>2.69</v>
      </c>
      <c r="P1292" s="24">
        <v>2.5353249999999998</v>
      </c>
      <c r="Q1292">
        <v>0</v>
      </c>
      <c r="R1292" s="23">
        <v>0</v>
      </c>
      <c r="S1292" s="23">
        <v>0</v>
      </c>
      <c r="T1292" s="23">
        <f t="shared" si="20"/>
        <v>0</v>
      </c>
      <c r="U1292" s="25">
        <v>44860.801865706002</v>
      </c>
    </row>
    <row r="1293" spans="1:21" x14ac:dyDescent="0.25">
      <c r="A1293" s="19" t="s">
        <v>128</v>
      </c>
      <c r="B1293" s="19" t="s">
        <v>291</v>
      </c>
      <c r="C1293" s="19" t="s">
        <v>412</v>
      </c>
      <c r="D1293" s="19" t="s">
        <v>372</v>
      </c>
      <c r="E1293" s="19" t="s">
        <v>361</v>
      </c>
      <c r="F1293" s="19" t="s">
        <v>368</v>
      </c>
      <c r="G1293" s="19" t="s">
        <v>18</v>
      </c>
      <c r="H1293" s="19" t="s">
        <v>363</v>
      </c>
      <c r="I1293" s="19" t="s">
        <v>364</v>
      </c>
      <c r="J1293">
        <v>182</v>
      </c>
      <c r="K1293" s="20">
        <v>57374.2372281348</v>
      </c>
      <c r="L1293" s="21">
        <v>7192557.5102787102</v>
      </c>
      <c r="M1293" s="21"/>
      <c r="N1293" s="22">
        <v>7.9768896037525801E-3</v>
      </c>
      <c r="O1293" s="23">
        <v>2.69</v>
      </c>
      <c r="P1293" s="24">
        <v>2.5353249999999998</v>
      </c>
      <c r="Q1293">
        <v>1</v>
      </c>
      <c r="R1293" s="23">
        <v>2.54</v>
      </c>
      <c r="S1293" s="23">
        <v>0</v>
      </c>
      <c r="T1293" s="23">
        <f t="shared" si="20"/>
        <v>2.54</v>
      </c>
      <c r="U1293" s="25">
        <v>44860.801865706002</v>
      </c>
    </row>
    <row r="1294" spans="1:21" x14ac:dyDescent="0.25">
      <c r="A1294" s="19" t="s">
        <v>128</v>
      </c>
      <c r="B1294" s="19" t="s">
        <v>291</v>
      </c>
      <c r="C1294" s="19" t="s">
        <v>412</v>
      </c>
      <c r="D1294" s="19" t="s">
        <v>381</v>
      </c>
      <c r="E1294" s="19" t="s">
        <v>361</v>
      </c>
      <c r="F1294" s="19" t="s">
        <v>368</v>
      </c>
      <c r="G1294" s="19" t="s">
        <v>18</v>
      </c>
      <c r="H1294" s="19" t="s">
        <v>363</v>
      </c>
      <c r="I1294" s="19" t="s">
        <v>364</v>
      </c>
      <c r="J1294">
        <v>325</v>
      </c>
      <c r="K1294" s="20">
        <v>57374.2372281348</v>
      </c>
      <c r="L1294" s="21">
        <v>7192557.5102787102</v>
      </c>
      <c r="M1294" s="21"/>
      <c r="N1294" s="22">
        <v>7.9768896037525801E-3</v>
      </c>
      <c r="O1294" s="23">
        <v>2.69</v>
      </c>
      <c r="P1294" s="24">
        <v>2.5353249999999998</v>
      </c>
      <c r="Q1294">
        <v>2</v>
      </c>
      <c r="R1294" s="23">
        <v>5.07</v>
      </c>
      <c r="S1294" s="23">
        <v>0</v>
      </c>
      <c r="T1294" s="23">
        <f t="shared" si="20"/>
        <v>5.07</v>
      </c>
      <c r="U1294" s="25">
        <v>44860.801865706002</v>
      </c>
    </row>
    <row r="1295" spans="1:21" x14ac:dyDescent="0.25">
      <c r="A1295" s="19" t="s">
        <v>128</v>
      </c>
      <c r="B1295" s="19" t="s">
        <v>291</v>
      </c>
      <c r="C1295" s="19" t="s">
        <v>412</v>
      </c>
      <c r="D1295" s="19" t="s">
        <v>370</v>
      </c>
      <c r="E1295" s="19" t="s">
        <v>361</v>
      </c>
      <c r="F1295" s="19" t="s">
        <v>368</v>
      </c>
      <c r="G1295" s="19" t="s">
        <v>18</v>
      </c>
      <c r="H1295" s="19" t="s">
        <v>363</v>
      </c>
      <c r="I1295" s="19" t="s">
        <v>364</v>
      </c>
      <c r="J1295">
        <v>7719</v>
      </c>
      <c r="K1295" s="20">
        <v>57374.2372281348</v>
      </c>
      <c r="L1295" s="21">
        <v>7192557.5102787102</v>
      </c>
      <c r="M1295" s="21"/>
      <c r="N1295" s="22">
        <v>7.9768896037525801E-3</v>
      </c>
      <c r="O1295" s="23">
        <v>2.69</v>
      </c>
      <c r="P1295" s="24">
        <v>2.5353249999999998</v>
      </c>
      <c r="Q1295">
        <v>61</v>
      </c>
      <c r="R1295" s="23">
        <v>154.65</v>
      </c>
      <c r="S1295" s="23">
        <v>0</v>
      </c>
      <c r="T1295" s="23">
        <f t="shared" si="20"/>
        <v>154.65</v>
      </c>
      <c r="U1295" s="25">
        <v>44860.801865706002</v>
      </c>
    </row>
    <row r="1296" spans="1:21" x14ac:dyDescent="0.25">
      <c r="A1296" s="19" t="s">
        <v>128</v>
      </c>
      <c r="B1296" s="19" t="s">
        <v>291</v>
      </c>
      <c r="C1296" s="19" t="s">
        <v>412</v>
      </c>
      <c r="D1296" s="19" t="s">
        <v>373</v>
      </c>
      <c r="E1296" s="19" t="s">
        <v>361</v>
      </c>
      <c r="F1296" s="19" t="s">
        <v>368</v>
      </c>
      <c r="G1296" s="19" t="s">
        <v>18</v>
      </c>
      <c r="H1296" s="19" t="s">
        <v>363</v>
      </c>
      <c r="I1296" s="19" t="s">
        <v>364</v>
      </c>
      <c r="J1296">
        <v>18222</v>
      </c>
      <c r="K1296" s="20">
        <v>57374.2372281348</v>
      </c>
      <c r="L1296" s="21">
        <v>7192557.5102787102</v>
      </c>
      <c r="M1296" s="21"/>
      <c r="N1296" s="22">
        <v>7.9768896037525801E-3</v>
      </c>
      <c r="O1296" s="23">
        <v>2.69</v>
      </c>
      <c r="P1296" s="24">
        <v>2.5353249999999998</v>
      </c>
      <c r="Q1296">
        <v>145</v>
      </c>
      <c r="R1296" s="23">
        <v>367.62</v>
      </c>
      <c r="S1296" s="23">
        <v>0</v>
      </c>
      <c r="T1296" s="23">
        <f t="shared" si="20"/>
        <v>367.62</v>
      </c>
      <c r="U1296" s="25">
        <v>44860.801865706002</v>
      </c>
    </row>
    <row r="1297" spans="1:21" x14ac:dyDescent="0.25">
      <c r="A1297" s="19" t="s">
        <v>128</v>
      </c>
      <c r="B1297" s="19" t="s">
        <v>291</v>
      </c>
      <c r="C1297" s="19" t="s">
        <v>412</v>
      </c>
      <c r="D1297" s="19" t="s">
        <v>369</v>
      </c>
      <c r="E1297" s="19" t="s">
        <v>361</v>
      </c>
      <c r="F1297" s="19" t="s">
        <v>368</v>
      </c>
      <c r="G1297" s="19" t="s">
        <v>18</v>
      </c>
      <c r="H1297" s="19" t="s">
        <v>363</v>
      </c>
      <c r="I1297" s="19" t="s">
        <v>364</v>
      </c>
      <c r="J1297">
        <v>97</v>
      </c>
      <c r="K1297" s="20">
        <v>57374.2372281348</v>
      </c>
      <c r="L1297" s="21">
        <v>7192557.5102787102</v>
      </c>
      <c r="M1297" s="21"/>
      <c r="N1297" s="22">
        <v>7.9768896037525801E-3</v>
      </c>
      <c r="O1297" s="23">
        <v>2.69</v>
      </c>
      <c r="P1297" s="24">
        <v>2.5353249999999998</v>
      </c>
      <c r="Q1297">
        <v>0</v>
      </c>
      <c r="R1297" s="23">
        <v>0</v>
      </c>
      <c r="S1297" s="23">
        <v>0</v>
      </c>
      <c r="T1297" s="23">
        <f t="shared" si="20"/>
        <v>0</v>
      </c>
      <c r="U1297" s="25">
        <v>44860.801865706002</v>
      </c>
    </row>
    <row r="1298" spans="1:21" x14ac:dyDescent="0.25">
      <c r="A1298" s="19" t="s">
        <v>128</v>
      </c>
      <c r="B1298" s="19" t="s">
        <v>291</v>
      </c>
      <c r="C1298" s="19" t="s">
        <v>412</v>
      </c>
      <c r="D1298" s="19" t="s">
        <v>384</v>
      </c>
      <c r="E1298" s="19" t="s">
        <v>361</v>
      </c>
      <c r="F1298" s="19" t="s">
        <v>368</v>
      </c>
      <c r="G1298" s="19" t="s">
        <v>18</v>
      </c>
      <c r="H1298" s="19" t="s">
        <v>363</v>
      </c>
      <c r="I1298" s="19" t="s">
        <v>364</v>
      </c>
      <c r="J1298">
        <v>0</v>
      </c>
      <c r="K1298" s="20">
        <v>57374.2372281348</v>
      </c>
      <c r="L1298" s="21">
        <v>7192557.5102787102</v>
      </c>
      <c r="M1298" s="21"/>
      <c r="N1298" s="22">
        <v>7.9768896037525801E-3</v>
      </c>
      <c r="O1298" s="23">
        <v>2.69</v>
      </c>
      <c r="P1298" s="24">
        <v>2.5353249999999998</v>
      </c>
      <c r="Q1298">
        <v>0</v>
      </c>
      <c r="R1298" s="23">
        <v>0</v>
      </c>
      <c r="S1298" s="23">
        <v>0</v>
      </c>
      <c r="T1298" s="23">
        <f t="shared" si="20"/>
        <v>0</v>
      </c>
      <c r="U1298" s="25">
        <v>44860.801865706002</v>
      </c>
    </row>
    <row r="1299" spans="1:21" x14ac:dyDescent="0.25">
      <c r="A1299" s="19" t="s">
        <v>118</v>
      </c>
      <c r="B1299" s="19" t="s">
        <v>338</v>
      </c>
      <c r="C1299" s="19" t="s">
        <v>412</v>
      </c>
      <c r="D1299" s="19" t="s">
        <v>366</v>
      </c>
      <c r="E1299" s="19" t="s">
        <v>361</v>
      </c>
      <c r="F1299" s="19" t="s">
        <v>368</v>
      </c>
      <c r="G1299" s="19" t="s">
        <v>18</v>
      </c>
      <c r="H1299" s="19" t="s">
        <v>363</v>
      </c>
      <c r="I1299" s="19" t="s">
        <v>364</v>
      </c>
      <c r="J1299">
        <v>32238</v>
      </c>
      <c r="K1299" s="20">
        <v>326684.28366379801</v>
      </c>
      <c r="L1299" s="21">
        <v>7192557.5102787102</v>
      </c>
      <c r="M1299" s="21"/>
      <c r="N1299" s="22">
        <v>4.5419766640300299E-2</v>
      </c>
      <c r="O1299" s="23">
        <v>2.69</v>
      </c>
      <c r="P1299" s="24">
        <v>2.5353249999999998</v>
      </c>
      <c r="Q1299">
        <v>1464</v>
      </c>
      <c r="R1299" s="23">
        <v>3711.72</v>
      </c>
      <c r="S1299" s="23">
        <v>0</v>
      </c>
      <c r="T1299" s="23">
        <f t="shared" si="20"/>
        <v>3711.72</v>
      </c>
      <c r="U1299" s="25">
        <v>44860.801865706002</v>
      </c>
    </row>
    <row r="1300" spans="1:21" x14ac:dyDescent="0.25">
      <c r="A1300" s="19" t="s">
        <v>118</v>
      </c>
      <c r="B1300" s="19" t="s">
        <v>338</v>
      </c>
      <c r="C1300" s="19" t="s">
        <v>412</v>
      </c>
      <c r="D1300" s="19" t="s">
        <v>385</v>
      </c>
      <c r="E1300" s="19" t="s">
        <v>361</v>
      </c>
      <c r="F1300" s="19" t="s">
        <v>368</v>
      </c>
      <c r="G1300" s="19" t="s">
        <v>18</v>
      </c>
      <c r="H1300" s="19" t="s">
        <v>363</v>
      </c>
      <c r="I1300" s="19" t="s">
        <v>364</v>
      </c>
      <c r="J1300">
        <v>48143</v>
      </c>
      <c r="K1300" s="20">
        <v>326684.28366379801</v>
      </c>
      <c r="L1300" s="21">
        <v>7192557.5102787102</v>
      </c>
      <c r="M1300" s="21"/>
      <c r="N1300" s="22">
        <v>4.5419766640300299E-2</v>
      </c>
      <c r="O1300" s="23">
        <v>2.69</v>
      </c>
      <c r="P1300" s="24">
        <v>2.5353249999999998</v>
      </c>
      <c r="Q1300">
        <v>2186</v>
      </c>
      <c r="R1300" s="23">
        <v>5542.22</v>
      </c>
      <c r="S1300" s="23">
        <v>2.5299999999999998</v>
      </c>
      <c r="T1300" s="23">
        <f t="shared" si="20"/>
        <v>5544.75</v>
      </c>
      <c r="U1300" s="25">
        <v>44860.801865706002</v>
      </c>
    </row>
    <row r="1301" spans="1:21" x14ac:dyDescent="0.25">
      <c r="A1301" s="19" t="s">
        <v>118</v>
      </c>
      <c r="B1301" s="19" t="s">
        <v>338</v>
      </c>
      <c r="C1301" s="19" t="s">
        <v>412</v>
      </c>
      <c r="D1301" s="19" t="s">
        <v>374</v>
      </c>
      <c r="E1301" s="19" t="s">
        <v>361</v>
      </c>
      <c r="F1301" s="19" t="s">
        <v>368</v>
      </c>
      <c r="G1301" s="19" t="s">
        <v>18</v>
      </c>
      <c r="H1301" s="19" t="s">
        <v>363</v>
      </c>
      <c r="I1301" s="19" t="s">
        <v>364</v>
      </c>
      <c r="J1301">
        <v>15</v>
      </c>
      <c r="K1301" s="20">
        <v>326684.28366379801</v>
      </c>
      <c r="L1301" s="21">
        <v>7192557.5102787102</v>
      </c>
      <c r="M1301" s="21"/>
      <c r="N1301" s="22">
        <v>4.5419766640300299E-2</v>
      </c>
      <c r="O1301" s="23">
        <v>2.69</v>
      </c>
      <c r="P1301" s="24">
        <v>2.5353249999999998</v>
      </c>
      <c r="Q1301">
        <v>0</v>
      </c>
      <c r="R1301" s="23">
        <v>0</v>
      </c>
      <c r="S1301" s="23">
        <v>0</v>
      </c>
      <c r="T1301" s="23">
        <f t="shared" si="20"/>
        <v>0</v>
      </c>
      <c r="U1301" s="25">
        <v>44860.801865706002</v>
      </c>
    </row>
    <row r="1302" spans="1:21" x14ac:dyDescent="0.25">
      <c r="A1302" s="19" t="s">
        <v>118</v>
      </c>
      <c r="B1302" s="19" t="s">
        <v>338</v>
      </c>
      <c r="C1302" s="19" t="s">
        <v>412</v>
      </c>
      <c r="D1302" s="19" t="s">
        <v>378</v>
      </c>
      <c r="E1302" s="19" t="s">
        <v>361</v>
      </c>
      <c r="F1302" s="19" t="s">
        <v>368</v>
      </c>
      <c r="G1302" s="19" t="s">
        <v>18</v>
      </c>
      <c r="H1302" s="19" t="s">
        <v>363</v>
      </c>
      <c r="I1302" s="19" t="s">
        <v>364</v>
      </c>
      <c r="J1302">
        <v>10</v>
      </c>
      <c r="K1302" s="20">
        <v>326684.28366379801</v>
      </c>
      <c r="L1302" s="21">
        <v>7192557.5102787102</v>
      </c>
      <c r="M1302" s="21"/>
      <c r="N1302" s="22">
        <v>4.5419766640300299E-2</v>
      </c>
      <c r="O1302" s="23">
        <v>2.69</v>
      </c>
      <c r="P1302" s="24">
        <v>2.5353249999999998</v>
      </c>
      <c r="Q1302">
        <v>0</v>
      </c>
      <c r="R1302" s="23">
        <v>0</v>
      </c>
      <c r="S1302" s="23">
        <v>0</v>
      </c>
      <c r="T1302" s="23">
        <f t="shared" si="20"/>
        <v>0</v>
      </c>
      <c r="U1302" s="25">
        <v>44860.801865706002</v>
      </c>
    </row>
    <row r="1303" spans="1:21" x14ac:dyDescent="0.25">
      <c r="A1303" s="19" t="s">
        <v>118</v>
      </c>
      <c r="B1303" s="19" t="s">
        <v>338</v>
      </c>
      <c r="C1303" s="19" t="s">
        <v>412</v>
      </c>
      <c r="D1303" s="19" t="s">
        <v>371</v>
      </c>
      <c r="E1303" s="19" t="s">
        <v>361</v>
      </c>
      <c r="F1303" s="19" t="s">
        <v>368</v>
      </c>
      <c r="G1303" s="19" t="s">
        <v>18</v>
      </c>
      <c r="H1303" s="19" t="s">
        <v>363</v>
      </c>
      <c r="I1303" s="19" t="s">
        <v>364</v>
      </c>
      <c r="J1303">
        <v>0</v>
      </c>
      <c r="K1303" s="20">
        <v>326684.28366379801</v>
      </c>
      <c r="L1303" s="21">
        <v>7192557.5102787102</v>
      </c>
      <c r="M1303" s="21"/>
      <c r="N1303" s="22">
        <v>4.5419766640300299E-2</v>
      </c>
      <c r="O1303" s="23">
        <v>2.69</v>
      </c>
      <c r="P1303" s="24">
        <v>2.5353249999999998</v>
      </c>
      <c r="Q1303">
        <v>0</v>
      </c>
      <c r="R1303" s="23">
        <v>0</v>
      </c>
      <c r="S1303" s="23">
        <v>0</v>
      </c>
      <c r="T1303" s="23">
        <f t="shared" si="20"/>
        <v>0</v>
      </c>
      <c r="U1303" s="25">
        <v>44860.801865706002</v>
      </c>
    </row>
    <row r="1304" spans="1:21" x14ac:dyDescent="0.25">
      <c r="A1304" s="19" t="s">
        <v>118</v>
      </c>
      <c r="B1304" s="19" t="s">
        <v>338</v>
      </c>
      <c r="C1304" s="19" t="s">
        <v>412</v>
      </c>
      <c r="D1304" s="19" t="s">
        <v>375</v>
      </c>
      <c r="E1304" s="19" t="s">
        <v>361</v>
      </c>
      <c r="F1304" s="19" t="s">
        <v>368</v>
      </c>
      <c r="G1304" s="19" t="s">
        <v>18</v>
      </c>
      <c r="H1304" s="19" t="s">
        <v>363</v>
      </c>
      <c r="I1304" s="19" t="s">
        <v>364</v>
      </c>
      <c r="J1304">
        <v>2862</v>
      </c>
      <c r="K1304" s="20">
        <v>326684.28366379801</v>
      </c>
      <c r="L1304" s="21">
        <v>7192557.5102787102</v>
      </c>
      <c r="M1304" s="21"/>
      <c r="N1304" s="22">
        <v>4.5419766640300299E-2</v>
      </c>
      <c r="O1304" s="23">
        <v>2.69</v>
      </c>
      <c r="P1304" s="24">
        <v>2.5353249999999998</v>
      </c>
      <c r="Q1304">
        <v>129</v>
      </c>
      <c r="R1304" s="23">
        <v>327.06</v>
      </c>
      <c r="S1304" s="23">
        <v>0</v>
      </c>
      <c r="T1304" s="23">
        <f t="shared" si="20"/>
        <v>327.06</v>
      </c>
      <c r="U1304" s="25">
        <v>44860.801865706002</v>
      </c>
    </row>
    <row r="1305" spans="1:21" x14ac:dyDescent="0.25">
      <c r="A1305" s="19" t="s">
        <v>118</v>
      </c>
      <c r="B1305" s="19" t="s">
        <v>338</v>
      </c>
      <c r="C1305" s="19" t="s">
        <v>412</v>
      </c>
      <c r="D1305" s="19" t="s">
        <v>382</v>
      </c>
      <c r="E1305" s="19" t="s">
        <v>361</v>
      </c>
      <c r="F1305" s="19" t="s">
        <v>368</v>
      </c>
      <c r="G1305" s="19" t="s">
        <v>18</v>
      </c>
      <c r="H1305" s="19" t="s">
        <v>363</v>
      </c>
      <c r="I1305" s="19" t="s">
        <v>364</v>
      </c>
      <c r="J1305">
        <v>7607</v>
      </c>
      <c r="K1305" s="20">
        <v>326684.28366379801</v>
      </c>
      <c r="L1305" s="21">
        <v>7192557.5102787102</v>
      </c>
      <c r="M1305" s="21"/>
      <c r="N1305" s="22">
        <v>4.5419766640300299E-2</v>
      </c>
      <c r="O1305" s="23">
        <v>2.69</v>
      </c>
      <c r="P1305" s="24">
        <v>2.5353249999999998</v>
      </c>
      <c r="Q1305">
        <v>345</v>
      </c>
      <c r="R1305" s="23">
        <v>874.69</v>
      </c>
      <c r="S1305" s="23">
        <v>2.54</v>
      </c>
      <c r="T1305" s="23">
        <f t="shared" si="20"/>
        <v>877.23</v>
      </c>
      <c r="U1305" s="25">
        <v>44860.801865706002</v>
      </c>
    </row>
    <row r="1306" spans="1:21" x14ac:dyDescent="0.25">
      <c r="A1306" s="19" t="s">
        <v>118</v>
      </c>
      <c r="B1306" s="19" t="s">
        <v>338</v>
      </c>
      <c r="C1306" s="19" t="s">
        <v>412</v>
      </c>
      <c r="D1306" s="19" t="s">
        <v>377</v>
      </c>
      <c r="E1306" s="19" t="s">
        <v>361</v>
      </c>
      <c r="F1306" s="19" t="s">
        <v>368</v>
      </c>
      <c r="G1306" s="19" t="s">
        <v>18</v>
      </c>
      <c r="H1306" s="19" t="s">
        <v>363</v>
      </c>
      <c r="I1306" s="19" t="s">
        <v>364</v>
      </c>
      <c r="J1306">
        <v>6178</v>
      </c>
      <c r="K1306" s="20">
        <v>326684.28366379801</v>
      </c>
      <c r="L1306" s="21">
        <v>7192557.5102787102</v>
      </c>
      <c r="M1306" s="21"/>
      <c r="N1306" s="22">
        <v>4.5419766640300299E-2</v>
      </c>
      <c r="O1306" s="23">
        <v>2.69</v>
      </c>
      <c r="P1306" s="24">
        <v>2.5353249999999998</v>
      </c>
      <c r="Q1306">
        <v>280</v>
      </c>
      <c r="R1306" s="23">
        <v>709.89</v>
      </c>
      <c r="S1306" s="23">
        <v>103.95</v>
      </c>
      <c r="T1306" s="23">
        <f t="shared" si="20"/>
        <v>813.84</v>
      </c>
      <c r="U1306" s="25">
        <v>44860.801865706002</v>
      </c>
    </row>
    <row r="1307" spans="1:21" x14ac:dyDescent="0.25">
      <c r="A1307" s="19" t="s">
        <v>118</v>
      </c>
      <c r="B1307" s="19" t="s">
        <v>338</v>
      </c>
      <c r="C1307" s="19" t="s">
        <v>412</v>
      </c>
      <c r="D1307" s="19" t="s">
        <v>383</v>
      </c>
      <c r="E1307" s="19" t="s">
        <v>361</v>
      </c>
      <c r="F1307" s="19" t="s">
        <v>368</v>
      </c>
      <c r="G1307" s="19" t="s">
        <v>18</v>
      </c>
      <c r="H1307" s="19" t="s">
        <v>363</v>
      </c>
      <c r="I1307" s="19" t="s">
        <v>364</v>
      </c>
      <c r="J1307">
        <v>14829</v>
      </c>
      <c r="K1307" s="20">
        <v>326684.28366379801</v>
      </c>
      <c r="L1307" s="21">
        <v>7192557.5102787102</v>
      </c>
      <c r="M1307" s="21"/>
      <c r="N1307" s="22">
        <v>4.5419766640300299E-2</v>
      </c>
      <c r="O1307" s="23">
        <v>2.69</v>
      </c>
      <c r="P1307" s="24">
        <v>2.5353249999999998</v>
      </c>
      <c r="Q1307">
        <v>673</v>
      </c>
      <c r="R1307" s="23">
        <v>1706.27</v>
      </c>
      <c r="S1307" s="23">
        <v>38.03</v>
      </c>
      <c r="T1307" s="23">
        <f t="shared" si="20"/>
        <v>1744.3</v>
      </c>
      <c r="U1307" s="25">
        <v>44860.801865706002</v>
      </c>
    </row>
    <row r="1308" spans="1:21" x14ac:dyDescent="0.25">
      <c r="A1308" s="19" t="s">
        <v>118</v>
      </c>
      <c r="B1308" s="19" t="s">
        <v>338</v>
      </c>
      <c r="C1308" s="19" t="s">
        <v>412</v>
      </c>
      <c r="D1308" s="19" t="s">
        <v>380</v>
      </c>
      <c r="E1308" s="19" t="s">
        <v>361</v>
      </c>
      <c r="F1308" s="19" t="s">
        <v>368</v>
      </c>
      <c r="G1308" s="19" t="s">
        <v>18</v>
      </c>
      <c r="H1308" s="19" t="s">
        <v>363</v>
      </c>
      <c r="I1308" s="19" t="s">
        <v>364</v>
      </c>
      <c r="J1308">
        <v>0</v>
      </c>
      <c r="K1308" s="20">
        <v>326684.28366379801</v>
      </c>
      <c r="L1308" s="21">
        <v>7192557.5102787102</v>
      </c>
      <c r="M1308" s="21"/>
      <c r="N1308" s="22">
        <v>4.5419766640300299E-2</v>
      </c>
      <c r="O1308" s="23">
        <v>2.69</v>
      </c>
      <c r="P1308" s="24">
        <v>2.5353249999999998</v>
      </c>
      <c r="Q1308">
        <v>0</v>
      </c>
      <c r="R1308" s="23">
        <v>0</v>
      </c>
      <c r="S1308" s="23">
        <v>0</v>
      </c>
      <c r="T1308" s="23">
        <f t="shared" si="20"/>
        <v>0</v>
      </c>
      <c r="U1308" s="25">
        <v>44860.801865706002</v>
      </c>
    </row>
    <row r="1309" spans="1:21" x14ac:dyDescent="0.25">
      <c r="A1309" s="19" t="s">
        <v>118</v>
      </c>
      <c r="B1309" s="19" t="s">
        <v>338</v>
      </c>
      <c r="C1309" s="19" t="s">
        <v>412</v>
      </c>
      <c r="D1309" s="19" t="s">
        <v>376</v>
      </c>
      <c r="E1309" s="19" t="s">
        <v>361</v>
      </c>
      <c r="F1309" s="19" t="s">
        <v>368</v>
      </c>
      <c r="G1309" s="19" t="s">
        <v>18</v>
      </c>
      <c r="H1309" s="19" t="s">
        <v>363</v>
      </c>
      <c r="I1309" s="19" t="s">
        <v>364</v>
      </c>
      <c r="J1309">
        <v>0</v>
      </c>
      <c r="K1309" s="20">
        <v>326684.28366379801</v>
      </c>
      <c r="L1309" s="21">
        <v>7192557.5102787102</v>
      </c>
      <c r="M1309" s="21"/>
      <c r="N1309" s="22">
        <v>4.5419766640300299E-2</v>
      </c>
      <c r="O1309" s="23">
        <v>2.69</v>
      </c>
      <c r="P1309" s="24">
        <v>2.5353249999999998</v>
      </c>
      <c r="Q1309">
        <v>0</v>
      </c>
      <c r="R1309" s="23">
        <v>0</v>
      </c>
      <c r="S1309" s="23">
        <v>0</v>
      </c>
      <c r="T1309" s="23">
        <f t="shared" si="20"/>
        <v>0</v>
      </c>
      <c r="U1309" s="25">
        <v>44860.801865706002</v>
      </c>
    </row>
    <row r="1310" spans="1:21" x14ac:dyDescent="0.25">
      <c r="A1310" s="19" t="s">
        <v>118</v>
      </c>
      <c r="B1310" s="19" t="s">
        <v>338</v>
      </c>
      <c r="C1310" s="19" t="s">
        <v>412</v>
      </c>
      <c r="D1310" s="19" t="s">
        <v>379</v>
      </c>
      <c r="E1310" s="19" t="s">
        <v>361</v>
      </c>
      <c r="F1310" s="19" t="s">
        <v>368</v>
      </c>
      <c r="G1310" s="19" t="s">
        <v>18</v>
      </c>
      <c r="H1310" s="19" t="s">
        <v>363</v>
      </c>
      <c r="I1310" s="19" t="s">
        <v>364</v>
      </c>
      <c r="J1310">
        <v>0</v>
      </c>
      <c r="K1310" s="20">
        <v>326684.28366379801</v>
      </c>
      <c r="L1310" s="21">
        <v>7192557.5102787102</v>
      </c>
      <c r="M1310" s="21"/>
      <c r="N1310" s="22">
        <v>4.5419766640300299E-2</v>
      </c>
      <c r="O1310" s="23">
        <v>2.69</v>
      </c>
      <c r="P1310" s="24">
        <v>2.5353249999999998</v>
      </c>
      <c r="Q1310">
        <v>0</v>
      </c>
      <c r="R1310" s="23">
        <v>0</v>
      </c>
      <c r="S1310" s="23">
        <v>0</v>
      </c>
      <c r="T1310" s="23">
        <f t="shared" si="20"/>
        <v>0</v>
      </c>
      <c r="U1310" s="25">
        <v>44860.801865706002</v>
      </c>
    </row>
    <row r="1311" spans="1:21" x14ac:dyDescent="0.25">
      <c r="A1311" s="19" t="s">
        <v>118</v>
      </c>
      <c r="B1311" s="19" t="s">
        <v>338</v>
      </c>
      <c r="C1311" s="19" t="s">
        <v>412</v>
      </c>
      <c r="D1311" s="19" t="s">
        <v>372</v>
      </c>
      <c r="E1311" s="19" t="s">
        <v>361</v>
      </c>
      <c r="F1311" s="19" t="s">
        <v>368</v>
      </c>
      <c r="G1311" s="19" t="s">
        <v>18</v>
      </c>
      <c r="H1311" s="19" t="s">
        <v>363</v>
      </c>
      <c r="I1311" s="19" t="s">
        <v>364</v>
      </c>
      <c r="J1311">
        <v>182</v>
      </c>
      <c r="K1311" s="20">
        <v>326684.28366379801</v>
      </c>
      <c r="L1311" s="21">
        <v>7192557.5102787102</v>
      </c>
      <c r="M1311" s="21"/>
      <c r="N1311" s="22">
        <v>4.5419766640300299E-2</v>
      </c>
      <c r="O1311" s="23">
        <v>2.69</v>
      </c>
      <c r="P1311" s="24">
        <v>2.5353249999999998</v>
      </c>
      <c r="Q1311">
        <v>8</v>
      </c>
      <c r="R1311" s="23">
        <v>20.28</v>
      </c>
      <c r="S1311" s="23">
        <v>0</v>
      </c>
      <c r="T1311" s="23">
        <f t="shared" si="20"/>
        <v>20.28</v>
      </c>
      <c r="U1311" s="25">
        <v>44860.801865706002</v>
      </c>
    </row>
    <row r="1312" spans="1:21" x14ac:dyDescent="0.25">
      <c r="A1312" s="19" t="s">
        <v>130</v>
      </c>
      <c r="B1312" s="19" t="s">
        <v>275</v>
      </c>
      <c r="C1312" s="19" t="s">
        <v>411</v>
      </c>
      <c r="D1312" s="19" t="s">
        <v>375</v>
      </c>
      <c r="E1312" s="19" t="s">
        <v>361</v>
      </c>
      <c r="F1312" s="19" t="s">
        <v>368</v>
      </c>
      <c r="G1312" s="19" t="s">
        <v>66</v>
      </c>
      <c r="H1312" s="19" t="s">
        <v>363</v>
      </c>
      <c r="I1312" s="19" t="s">
        <v>364</v>
      </c>
      <c r="J1312">
        <v>3521</v>
      </c>
      <c r="K1312" s="20">
        <v>219194.931611379</v>
      </c>
      <c r="L1312" s="21">
        <v>3653625.8249663999</v>
      </c>
      <c r="M1312" s="21"/>
      <c r="N1312" s="22">
        <v>5.9993809468268398E-2</v>
      </c>
      <c r="O1312" s="23">
        <v>1.1200000000000001</v>
      </c>
      <c r="P1312" s="24">
        <v>1.0556000000000001</v>
      </c>
      <c r="Q1312">
        <v>211</v>
      </c>
      <c r="R1312" s="23">
        <v>222.73</v>
      </c>
      <c r="S1312" s="23">
        <v>0</v>
      </c>
      <c r="T1312" s="23">
        <f t="shared" si="20"/>
        <v>222.73</v>
      </c>
      <c r="U1312" s="25">
        <v>44860.801865706002</v>
      </c>
    </row>
    <row r="1313" spans="1:21" x14ac:dyDescent="0.25">
      <c r="A1313" s="19" t="s">
        <v>130</v>
      </c>
      <c r="B1313" s="19" t="s">
        <v>275</v>
      </c>
      <c r="C1313" s="19" t="s">
        <v>411</v>
      </c>
      <c r="D1313" s="19" t="s">
        <v>370</v>
      </c>
      <c r="E1313" s="19" t="s">
        <v>361</v>
      </c>
      <c r="F1313" s="19" t="s">
        <v>368</v>
      </c>
      <c r="G1313" s="19" t="s">
        <v>66</v>
      </c>
      <c r="H1313" s="19" t="s">
        <v>363</v>
      </c>
      <c r="I1313" s="19" t="s">
        <v>364</v>
      </c>
      <c r="J1313">
        <v>9932</v>
      </c>
      <c r="K1313" s="20">
        <v>219194.931611379</v>
      </c>
      <c r="L1313" s="21">
        <v>3653625.8249663999</v>
      </c>
      <c r="M1313" s="21"/>
      <c r="N1313" s="22">
        <v>5.9993809468268398E-2</v>
      </c>
      <c r="O1313" s="23">
        <v>1.1200000000000001</v>
      </c>
      <c r="P1313" s="24">
        <v>1.0556000000000001</v>
      </c>
      <c r="Q1313">
        <v>595</v>
      </c>
      <c r="R1313" s="23">
        <v>628.08000000000004</v>
      </c>
      <c r="S1313" s="23">
        <v>1.05</v>
      </c>
      <c r="T1313" s="23">
        <f t="shared" si="20"/>
        <v>629.13</v>
      </c>
      <c r="U1313" s="25">
        <v>44860.801865706002</v>
      </c>
    </row>
    <row r="1314" spans="1:21" x14ac:dyDescent="0.25">
      <c r="A1314" s="19" t="s">
        <v>130</v>
      </c>
      <c r="B1314" s="19" t="s">
        <v>275</v>
      </c>
      <c r="C1314" s="19" t="s">
        <v>411</v>
      </c>
      <c r="D1314" s="19" t="s">
        <v>376</v>
      </c>
      <c r="E1314" s="19" t="s">
        <v>361</v>
      </c>
      <c r="F1314" s="19" t="s">
        <v>368</v>
      </c>
      <c r="G1314" s="19" t="s">
        <v>66</v>
      </c>
      <c r="H1314" s="19" t="s">
        <v>363</v>
      </c>
      <c r="I1314" s="19" t="s">
        <v>364</v>
      </c>
      <c r="J1314">
        <v>1</v>
      </c>
      <c r="K1314" s="20">
        <v>219194.931611379</v>
      </c>
      <c r="L1314" s="21">
        <v>3653625.8249663999</v>
      </c>
      <c r="M1314" s="21"/>
      <c r="N1314" s="22">
        <v>5.9993809468268398E-2</v>
      </c>
      <c r="O1314" s="23">
        <v>1.1200000000000001</v>
      </c>
      <c r="P1314" s="24">
        <v>1.0556000000000001</v>
      </c>
      <c r="Q1314">
        <v>0</v>
      </c>
      <c r="R1314" s="23">
        <v>0</v>
      </c>
      <c r="S1314" s="23">
        <v>1.06</v>
      </c>
      <c r="T1314" s="23">
        <f t="shared" si="20"/>
        <v>1.06</v>
      </c>
      <c r="U1314" s="25">
        <v>44860.801865706002</v>
      </c>
    </row>
    <row r="1315" spans="1:21" x14ac:dyDescent="0.25">
      <c r="A1315" s="19" t="s">
        <v>130</v>
      </c>
      <c r="B1315" s="19" t="s">
        <v>275</v>
      </c>
      <c r="C1315" s="19" t="s">
        <v>411</v>
      </c>
      <c r="D1315" s="19" t="s">
        <v>380</v>
      </c>
      <c r="E1315" s="19" t="s">
        <v>361</v>
      </c>
      <c r="F1315" s="19" t="s">
        <v>368</v>
      </c>
      <c r="G1315" s="19" t="s">
        <v>66</v>
      </c>
      <c r="H1315" s="19" t="s">
        <v>363</v>
      </c>
      <c r="I1315" s="19" t="s">
        <v>364</v>
      </c>
      <c r="J1315">
        <v>0</v>
      </c>
      <c r="K1315" s="20">
        <v>219194.931611379</v>
      </c>
      <c r="L1315" s="21">
        <v>3653625.8249663999</v>
      </c>
      <c r="M1315" s="21"/>
      <c r="N1315" s="22">
        <v>5.9993809468268398E-2</v>
      </c>
      <c r="O1315" s="23">
        <v>1.1200000000000001</v>
      </c>
      <c r="P1315" s="24">
        <v>1.0556000000000001</v>
      </c>
      <c r="Q1315">
        <v>0</v>
      </c>
      <c r="R1315" s="23">
        <v>0</v>
      </c>
      <c r="S1315" s="23">
        <v>0</v>
      </c>
      <c r="T1315" s="23">
        <f t="shared" si="20"/>
        <v>0</v>
      </c>
      <c r="U1315" s="25">
        <v>44860.801865706002</v>
      </c>
    </row>
    <row r="1316" spans="1:21" x14ac:dyDescent="0.25">
      <c r="A1316" s="19" t="s">
        <v>130</v>
      </c>
      <c r="B1316" s="19" t="s">
        <v>275</v>
      </c>
      <c r="C1316" s="19" t="s">
        <v>411</v>
      </c>
      <c r="D1316" s="19" t="s">
        <v>369</v>
      </c>
      <c r="E1316" s="19" t="s">
        <v>361</v>
      </c>
      <c r="F1316" s="19" t="s">
        <v>368</v>
      </c>
      <c r="G1316" s="19" t="s">
        <v>66</v>
      </c>
      <c r="H1316" s="19" t="s">
        <v>363</v>
      </c>
      <c r="I1316" s="19" t="s">
        <v>364</v>
      </c>
      <c r="J1316">
        <v>58</v>
      </c>
      <c r="K1316" s="20">
        <v>219194.931611379</v>
      </c>
      <c r="L1316" s="21">
        <v>3653625.8249663999</v>
      </c>
      <c r="M1316" s="21"/>
      <c r="N1316" s="22">
        <v>5.9993809468268398E-2</v>
      </c>
      <c r="O1316" s="23">
        <v>1.1200000000000001</v>
      </c>
      <c r="P1316" s="24">
        <v>1.0556000000000001</v>
      </c>
      <c r="Q1316">
        <v>3</v>
      </c>
      <c r="R1316" s="23">
        <v>3.17</v>
      </c>
      <c r="S1316" s="23">
        <v>-1.06</v>
      </c>
      <c r="T1316" s="23">
        <f t="shared" si="20"/>
        <v>2.11</v>
      </c>
      <c r="U1316" s="25">
        <v>44860.801865706002</v>
      </c>
    </row>
    <row r="1317" spans="1:21" x14ac:dyDescent="0.25">
      <c r="A1317" s="19" t="s">
        <v>130</v>
      </c>
      <c r="B1317" s="19" t="s">
        <v>275</v>
      </c>
      <c r="C1317" s="19" t="s">
        <v>411</v>
      </c>
      <c r="D1317" s="19" t="s">
        <v>381</v>
      </c>
      <c r="E1317" s="19" t="s">
        <v>361</v>
      </c>
      <c r="F1317" s="19" t="s">
        <v>368</v>
      </c>
      <c r="G1317" s="19" t="s">
        <v>66</v>
      </c>
      <c r="H1317" s="19" t="s">
        <v>363</v>
      </c>
      <c r="I1317" s="19" t="s">
        <v>364</v>
      </c>
      <c r="J1317">
        <v>193</v>
      </c>
      <c r="K1317" s="20">
        <v>219194.931611379</v>
      </c>
      <c r="L1317" s="21">
        <v>3653625.8249663999</v>
      </c>
      <c r="M1317" s="21"/>
      <c r="N1317" s="22">
        <v>5.9993809468268398E-2</v>
      </c>
      <c r="O1317" s="23">
        <v>1.1200000000000001</v>
      </c>
      <c r="P1317" s="24">
        <v>1.0556000000000001</v>
      </c>
      <c r="Q1317">
        <v>11</v>
      </c>
      <c r="R1317" s="23">
        <v>11.61</v>
      </c>
      <c r="S1317" s="23">
        <v>0</v>
      </c>
      <c r="T1317" s="23">
        <f t="shared" si="20"/>
        <v>11.61</v>
      </c>
      <c r="U1317" s="25">
        <v>44860.801865706002</v>
      </c>
    </row>
    <row r="1318" spans="1:21" x14ac:dyDescent="0.25">
      <c r="A1318" s="19" t="s">
        <v>133</v>
      </c>
      <c r="B1318" s="19" t="s">
        <v>302</v>
      </c>
      <c r="C1318" s="19" t="s">
        <v>418</v>
      </c>
      <c r="D1318" s="19" t="s">
        <v>366</v>
      </c>
      <c r="E1318" s="19" t="s">
        <v>361</v>
      </c>
      <c r="F1318" s="19" t="s">
        <v>368</v>
      </c>
      <c r="G1318" s="19" t="s">
        <v>78</v>
      </c>
      <c r="H1318" s="19" t="s">
        <v>363</v>
      </c>
      <c r="I1318" s="19" t="s">
        <v>364</v>
      </c>
      <c r="J1318">
        <v>6510</v>
      </c>
      <c r="K1318" s="20">
        <v>45835.498787015502</v>
      </c>
      <c r="L1318" s="21">
        <v>1354140.2782437101</v>
      </c>
      <c r="M1318" s="21"/>
      <c r="N1318" s="22">
        <v>3.3848412548855802E-2</v>
      </c>
      <c r="O1318" s="23">
        <v>0.86</v>
      </c>
      <c r="P1318" s="24">
        <v>0.81054999999999999</v>
      </c>
      <c r="Q1318">
        <v>220</v>
      </c>
      <c r="R1318" s="23">
        <v>178.32</v>
      </c>
      <c r="S1318" s="23">
        <v>0</v>
      </c>
      <c r="T1318" s="23">
        <f t="shared" si="20"/>
        <v>178.32</v>
      </c>
      <c r="U1318" s="25">
        <v>44860.801865706002</v>
      </c>
    </row>
    <row r="1319" spans="1:21" x14ac:dyDescent="0.25">
      <c r="A1319" s="19" t="s">
        <v>133</v>
      </c>
      <c r="B1319" s="19" t="s">
        <v>302</v>
      </c>
      <c r="C1319" s="19" t="s">
        <v>418</v>
      </c>
      <c r="D1319" s="19" t="s">
        <v>382</v>
      </c>
      <c r="E1319" s="19" t="s">
        <v>361</v>
      </c>
      <c r="F1319" s="19" t="s">
        <v>368</v>
      </c>
      <c r="G1319" s="19" t="s">
        <v>78</v>
      </c>
      <c r="H1319" s="19" t="s">
        <v>363</v>
      </c>
      <c r="I1319" s="19" t="s">
        <v>364</v>
      </c>
      <c r="J1319">
        <v>2732</v>
      </c>
      <c r="K1319" s="20">
        <v>45835.498787015502</v>
      </c>
      <c r="L1319" s="21">
        <v>1354140.2782437101</v>
      </c>
      <c r="M1319" s="21"/>
      <c r="N1319" s="22">
        <v>3.3848412548855802E-2</v>
      </c>
      <c r="O1319" s="23">
        <v>0.86</v>
      </c>
      <c r="P1319" s="24">
        <v>0.81054999999999999</v>
      </c>
      <c r="Q1319">
        <v>92</v>
      </c>
      <c r="R1319" s="23">
        <v>74.569999999999993</v>
      </c>
      <c r="S1319" s="23">
        <v>0</v>
      </c>
      <c r="T1319" s="23">
        <f t="shared" si="20"/>
        <v>74.569999999999993</v>
      </c>
      <c r="U1319" s="25">
        <v>44860.801865706002</v>
      </c>
    </row>
    <row r="1320" spans="1:21" x14ac:dyDescent="0.25">
      <c r="A1320" s="19" t="s">
        <v>133</v>
      </c>
      <c r="B1320" s="19" t="s">
        <v>302</v>
      </c>
      <c r="C1320" s="19" t="s">
        <v>418</v>
      </c>
      <c r="D1320" s="19" t="s">
        <v>379</v>
      </c>
      <c r="E1320" s="19" t="s">
        <v>361</v>
      </c>
      <c r="F1320" s="19" t="s">
        <v>368</v>
      </c>
      <c r="G1320" s="19" t="s">
        <v>78</v>
      </c>
      <c r="H1320" s="19" t="s">
        <v>363</v>
      </c>
      <c r="I1320" s="19" t="s">
        <v>364</v>
      </c>
      <c r="J1320">
        <v>0</v>
      </c>
      <c r="K1320" s="20">
        <v>45835.498787015502</v>
      </c>
      <c r="L1320" s="21">
        <v>1354140.2782437101</v>
      </c>
      <c r="M1320" s="21"/>
      <c r="N1320" s="22">
        <v>3.3848412548855802E-2</v>
      </c>
      <c r="O1320" s="23">
        <v>0.86</v>
      </c>
      <c r="P1320" s="24">
        <v>0.81054999999999999</v>
      </c>
      <c r="Q1320">
        <v>0</v>
      </c>
      <c r="R1320" s="23">
        <v>0</v>
      </c>
      <c r="S1320" s="23">
        <v>0</v>
      </c>
      <c r="T1320" s="23">
        <f t="shared" si="20"/>
        <v>0</v>
      </c>
      <c r="U1320" s="25">
        <v>44860.801865706002</v>
      </c>
    </row>
    <row r="1321" spans="1:21" x14ac:dyDescent="0.25">
      <c r="A1321" s="19" t="s">
        <v>133</v>
      </c>
      <c r="B1321" s="19" t="s">
        <v>302</v>
      </c>
      <c r="C1321" s="19" t="s">
        <v>418</v>
      </c>
      <c r="D1321" s="19" t="s">
        <v>375</v>
      </c>
      <c r="E1321" s="19" t="s">
        <v>361</v>
      </c>
      <c r="F1321" s="19" t="s">
        <v>368</v>
      </c>
      <c r="G1321" s="19" t="s">
        <v>78</v>
      </c>
      <c r="H1321" s="19" t="s">
        <v>363</v>
      </c>
      <c r="I1321" s="19" t="s">
        <v>364</v>
      </c>
      <c r="J1321">
        <v>703</v>
      </c>
      <c r="K1321" s="20">
        <v>45835.498787015502</v>
      </c>
      <c r="L1321" s="21">
        <v>1354140.2782437101</v>
      </c>
      <c r="M1321" s="21"/>
      <c r="N1321" s="22">
        <v>3.3848412548855802E-2</v>
      </c>
      <c r="O1321" s="23">
        <v>0.86</v>
      </c>
      <c r="P1321" s="24">
        <v>0.81054999999999999</v>
      </c>
      <c r="Q1321">
        <v>23</v>
      </c>
      <c r="R1321" s="23">
        <v>18.64</v>
      </c>
      <c r="S1321" s="23">
        <v>0</v>
      </c>
      <c r="T1321" s="23">
        <f t="shared" si="20"/>
        <v>18.64</v>
      </c>
      <c r="U1321" s="25">
        <v>44860.801865706002</v>
      </c>
    </row>
    <row r="1322" spans="1:21" x14ac:dyDescent="0.25">
      <c r="A1322" s="19" t="s">
        <v>133</v>
      </c>
      <c r="B1322" s="19" t="s">
        <v>302</v>
      </c>
      <c r="C1322" s="19" t="s">
        <v>418</v>
      </c>
      <c r="D1322" s="19" t="s">
        <v>377</v>
      </c>
      <c r="E1322" s="19" t="s">
        <v>361</v>
      </c>
      <c r="F1322" s="19" t="s">
        <v>368</v>
      </c>
      <c r="G1322" s="19" t="s">
        <v>78</v>
      </c>
      <c r="H1322" s="19" t="s">
        <v>363</v>
      </c>
      <c r="I1322" s="19" t="s">
        <v>364</v>
      </c>
      <c r="J1322">
        <v>1257</v>
      </c>
      <c r="K1322" s="20">
        <v>45835.498787015502</v>
      </c>
      <c r="L1322" s="21">
        <v>1354140.2782437101</v>
      </c>
      <c r="M1322" s="21"/>
      <c r="N1322" s="22">
        <v>3.3848412548855802E-2</v>
      </c>
      <c r="O1322" s="23">
        <v>0.86</v>
      </c>
      <c r="P1322" s="24">
        <v>0.81054999999999999</v>
      </c>
      <c r="Q1322">
        <v>42</v>
      </c>
      <c r="R1322" s="23">
        <v>34.04</v>
      </c>
      <c r="S1322" s="23">
        <v>5.67</v>
      </c>
      <c r="T1322" s="23">
        <f t="shared" si="20"/>
        <v>39.71</v>
      </c>
      <c r="U1322" s="25">
        <v>44860.801865706002</v>
      </c>
    </row>
    <row r="1323" spans="1:21" x14ac:dyDescent="0.25">
      <c r="A1323" s="19" t="s">
        <v>133</v>
      </c>
      <c r="B1323" s="19" t="s">
        <v>302</v>
      </c>
      <c r="C1323" s="19" t="s">
        <v>418</v>
      </c>
      <c r="D1323" s="19" t="s">
        <v>385</v>
      </c>
      <c r="E1323" s="19" t="s">
        <v>361</v>
      </c>
      <c r="F1323" s="19" t="s">
        <v>368</v>
      </c>
      <c r="G1323" s="19" t="s">
        <v>78</v>
      </c>
      <c r="H1323" s="19" t="s">
        <v>363</v>
      </c>
      <c r="I1323" s="19" t="s">
        <v>364</v>
      </c>
      <c r="J1323">
        <v>9890</v>
      </c>
      <c r="K1323" s="20">
        <v>45835.498787015502</v>
      </c>
      <c r="L1323" s="21">
        <v>1354140.2782437101</v>
      </c>
      <c r="M1323" s="21"/>
      <c r="N1323" s="22">
        <v>3.3848412548855802E-2</v>
      </c>
      <c r="O1323" s="23">
        <v>0.86</v>
      </c>
      <c r="P1323" s="24">
        <v>0.81054999999999999</v>
      </c>
      <c r="Q1323">
        <v>334</v>
      </c>
      <c r="R1323" s="23">
        <v>270.72000000000003</v>
      </c>
      <c r="S1323" s="23">
        <v>0</v>
      </c>
      <c r="T1323" s="23">
        <f t="shared" si="20"/>
        <v>270.72000000000003</v>
      </c>
      <c r="U1323" s="25">
        <v>44860.801865706002</v>
      </c>
    </row>
    <row r="1324" spans="1:21" x14ac:dyDescent="0.25">
      <c r="A1324" s="19" t="s">
        <v>133</v>
      </c>
      <c r="B1324" s="19" t="s">
        <v>302</v>
      </c>
      <c r="C1324" s="19" t="s">
        <v>418</v>
      </c>
      <c r="D1324" s="19" t="s">
        <v>370</v>
      </c>
      <c r="E1324" s="19" t="s">
        <v>361</v>
      </c>
      <c r="F1324" s="19" t="s">
        <v>368</v>
      </c>
      <c r="G1324" s="19" t="s">
        <v>78</v>
      </c>
      <c r="H1324" s="19" t="s">
        <v>363</v>
      </c>
      <c r="I1324" s="19" t="s">
        <v>364</v>
      </c>
      <c r="J1324">
        <v>2250</v>
      </c>
      <c r="K1324" s="20">
        <v>45835.498787015502</v>
      </c>
      <c r="L1324" s="21">
        <v>1354140.2782437101</v>
      </c>
      <c r="M1324" s="21"/>
      <c r="N1324" s="22">
        <v>3.3848412548855802E-2</v>
      </c>
      <c r="O1324" s="23">
        <v>0.86</v>
      </c>
      <c r="P1324" s="24">
        <v>0.81054999999999999</v>
      </c>
      <c r="Q1324">
        <v>76</v>
      </c>
      <c r="R1324" s="23">
        <v>61.6</v>
      </c>
      <c r="S1324" s="23">
        <v>0</v>
      </c>
      <c r="T1324" s="23">
        <f t="shared" si="20"/>
        <v>61.6</v>
      </c>
      <c r="U1324" s="25">
        <v>44860.801865706002</v>
      </c>
    </row>
    <row r="1325" spans="1:21" x14ac:dyDescent="0.25">
      <c r="A1325" s="19" t="s">
        <v>133</v>
      </c>
      <c r="B1325" s="19" t="s">
        <v>302</v>
      </c>
      <c r="C1325" s="19" t="s">
        <v>418</v>
      </c>
      <c r="D1325" s="19" t="s">
        <v>384</v>
      </c>
      <c r="E1325" s="19" t="s">
        <v>361</v>
      </c>
      <c r="F1325" s="19" t="s">
        <v>368</v>
      </c>
      <c r="G1325" s="19" t="s">
        <v>78</v>
      </c>
      <c r="H1325" s="19" t="s">
        <v>363</v>
      </c>
      <c r="I1325" s="19" t="s">
        <v>364</v>
      </c>
      <c r="J1325">
        <v>0</v>
      </c>
      <c r="K1325" s="20">
        <v>45835.498787015502</v>
      </c>
      <c r="L1325" s="21">
        <v>1354140.2782437101</v>
      </c>
      <c r="M1325" s="21"/>
      <c r="N1325" s="22">
        <v>3.3848412548855802E-2</v>
      </c>
      <c r="O1325" s="23">
        <v>0.86</v>
      </c>
      <c r="P1325" s="24">
        <v>0.81054999999999999</v>
      </c>
      <c r="Q1325">
        <v>0</v>
      </c>
      <c r="R1325" s="23">
        <v>0</v>
      </c>
      <c r="S1325" s="23">
        <v>0</v>
      </c>
      <c r="T1325" s="23">
        <f t="shared" si="20"/>
        <v>0</v>
      </c>
      <c r="U1325" s="25">
        <v>44860.801865706002</v>
      </c>
    </row>
    <row r="1326" spans="1:21" x14ac:dyDescent="0.25">
      <c r="A1326" s="19" t="s">
        <v>133</v>
      </c>
      <c r="B1326" s="19" t="s">
        <v>302</v>
      </c>
      <c r="C1326" s="19" t="s">
        <v>418</v>
      </c>
      <c r="D1326" s="19" t="s">
        <v>378</v>
      </c>
      <c r="E1326" s="19" t="s">
        <v>361</v>
      </c>
      <c r="F1326" s="19" t="s">
        <v>368</v>
      </c>
      <c r="G1326" s="19" t="s">
        <v>78</v>
      </c>
      <c r="H1326" s="19" t="s">
        <v>363</v>
      </c>
      <c r="I1326" s="19" t="s">
        <v>364</v>
      </c>
      <c r="J1326">
        <v>1</v>
      </c>
      <c r="K1326" s="20">
        <v>45835.498787015502</v>
      </c>
      <c r="L1326" s="21">
        <v>1354140.2782437101</v>
      </c>
      <c r="M1326" s="21"/>
      <c r="N1326" s="22">
        <v>3.3848412548855802E-2</v>
      </c>
      <c r="O1326" s="23">
        <v>0.86</v>
      </c>
      <c r="P1326" s="24">
        <v>0.81054999999999999</v>
      </c>
      <c r="Q1326">
        <v>0</v>
      </c>
      <c r="R1326" s="23">
        <v>0</v>
      </c>
      <c r="S1326" s="23">
        <v>0</v>
      </c>
      <c r="T1326" s="23">
        <f t="shared" si="20"/>
        <v>0</v>
      </c>
      <c r="U1326" s="25">
        <v>44860.801865706002</v>
      </c>
    </row>
    <row r="1327" spans="1:21" x14ac:dyDescent="0.25">
      <c r="A1327" s="19" t="s">
        <v>133</v>
      </c>
      <c r="B1327" s="19" t="s">
        <v>302</v>
      </c>
      <c r="C1327" s="19" t="s">
        <v>418</v>
      </c>
      <c r="D1327" s="19" t="s">
        <v>381</v>
      </c>
      <c r="E1327" s="19" t="s">
        <v>361</v>
      </c>
      <c r="F1327" s="19" t="s">
        <v>368</v>
      </c>
      <c r="G1327" s="19" t="s">
        <v>78</v>
      </c>
      <c r="H1327" s="19" t="s">
        <v>363</v>
      </c>
      <c r="I1327" s="19" t="s">
        <v>364</v>
      </c>
      <c r="J1327">
        <v>31</v>
      </c>
      <c r="K1327" s="20">
        <v>45835.498787015502</v>
      </c>
      <c r="L1327" s="21">
        <v>1354140.2782437101</v>
      </c>
      <c r="M1327" s="21"/>
      <c r="N1327" s="22">
        <v>3.3848412548855802E-2</v>
      </c>
      <c r="O1327" s="23">
        <v>0.86</v>
      </c>
      <c r="P1327" s="24">
        <v>0.81054999999999999</v>
      </c>
      <c r="Q1327">
        <v>1</v>
      </c>
      <c r="R1327" s="23">
        <v>0.81</v>
      </c>
      <c r="S1327" s="23">
        <v>0</v>
      </c>
      <c r="T1327" s="23">
        <f t="shared" si="20"/>
        <v>0.81</v>
      </c>
      <c r="U1327" s="25">
        <v>44860.801865706002</v>
      </c>
    </row>
    <row r="1328" spans="1:21" x14ac:dyDescent="0.25">
      <c r="A1328" s="19" t="s">
        <v>133</v>
      </c>
      <c r="B1328" s="19" t="s">
        <v>302</v>
      </c>
      <c r="C1328" s="19" t="s">
        <v>418</v>
      </c>
      <c r="D1328" s="19" t="s">
        <v>372</v>
      </c>
      <c r="E1328" s="19" t="s">
        <v>361</v>
      </c>
      <c r="F1328" s="19" t="s">
        <v>368</v>
      </c>
      <c r="G1328" s="19" t="s">
        <v>78</v>
      </c>
      <c r="H1328" s="19" t="s">
        <v>363</v>
      </c>
      <c r="I1328" s="19" t="s">
        <v>364</v>
      </c>
      <c r="J1328">
        <v>24</v>
      </c>
      <c r="K1328" s="20">
        <v>45835.498787015502</v>
      </c>
      <c r="L1328" s="21">
        <v>1354140.2782437101</v>
      </c>
      <c r="M1328" s="21"/>
      <c r="N1328" s="22">
        <v>3.3848412548855802E-2</v>
      </c>
      <c r="O1328" s="23">
        <v>0.86</v>
      </c>
      <c r="P1328" s="24">
        <v>0.81054999999999999</v>
      </c>
      <c r="Q1328">
        <v>0</v>
      </c>
      <c r="R1328" s="23">
        <v>0</v>
      </c>
      <c r="S1328" s="23">
        <v>0</v>
      </c>
      <c r="T1328" s="23">
        <f t="shared" si="20"/>
        <v>0</v>
      </c>
      <c r="U1328" s="25">
        <v>44860.801865706002</v>
      </c>
    </row>
    <row r="1329" spans="1:21" x14ac:dyDescent="0.25">
      <c r="A1329" s="19" t="s">
        <v>133</v>
      </c>
      <c r="B1329" s="19" t="s">
        <v>302</v>
      </c>
      <c r="C1329" s="19" t="s">
        <v>418</v>
      </c>
      <c r="D1329" s="19" t="s">
        <v>373</v>
      </c>
      <c r="E1329" s="19" t="s">
        <v>361</v>
      </c>
      <c r="F1329" s="19" t="s">
        <v>368</v>
      </c>
      <c r="G1329" s="19" t="s">
        <v>78</v>
      </c>
      <c r="H1329" s="19" t="s">
        <v>363</v>
      </c>
      <c r="I1329" s="19" t="s">
        <v>364</v>
      </c>
      <c r="J1329">
        <v>4228</v>
      </c>
      <c r="K1329" s="20">
        <v>45835.498787015502</v>
      </c>
      <c r="L1329" s="21">
        <v>1354140.2782437101</v>
      </c>
      <c r="M1329" s="21"/>
      <c r="N1329" s="22">
        <v>3.3848412548855802E-2</v>
      </c>
      <c r="O1329" s="23">
        <v>0.86</v>
      </c>
      <c r="P1329" s="24">
        <v>0.81054999999999999</v>
      </c>
      <c r="Q1329">
        <v>143</v>
      </c>
      <c r="R1329" s="23">
        <v>115.91</v>
      </c>
      <c r="S1329" s="23">
        <v>0</v>
      </c>
      <c r="T1329" s="23">
        <f t="shared" si="20"/>
        <v>115.91</v>
      </c>
      <c r="U1329" s="25">
        <v>44860.801865706002</v>
      </c>
    </row>
    <row r="1330" spans="1:21" x14ac:dyDescent="0.25">
      <c r="A1330" s="19" t="s">
        <v>133</v>
      </c>
      <c r="B1330" s="19" t="s">
        <v>302</v>
      </c>
      <c r="C1330" s="19" t="s">
        <v>418</v>
      </c>
      <c r="D1330" s="19" t="s">
        <v>376</v>
      </c>
      <c r="E1330" s="19" t="s">
        <v>361</v>
      </c>
      <c r="F1330" s="19" t="s">
        <v>368</v>
      </c>
      <c r="G1330" s="19" t="s">
        <v>78</v>
      </c>
      <c r="H1330" s="19" t="s">
        <v>363</v>
      </c>
      <c r="I1330" s="19" t="s">
        <v>364</v>
      </c>
      <c r="J1330">
        <v>0</v>
      </c>
      <c r="K1330" s="20">
        <v>45835.498787015502</v>
      </c>
      <c r="L1330" s="21">
        <v>1354140.2782437101</v>
      </c>
      <c r="M1330" s="21"/>
      <c r="N1330" s="22">
        <v>3.3848412548855802E-2</v>
      </c>
      <c r="O1330" s="23">
        <v>0.86</v>
      </c>
      <c r="P1330" s="24">
        <v>0.81054999999999999</v>
      </c>
      <c r="Q1330">
        <v>0</v>
      </c>
      <c r="R1330" s="23">
        <v>0</v>
      </c>
      <c r="S1330" s="23">
        <v>0</v>
      </c>
      <c r="T1330" s="23">
        <f t="shared" si="20"/>
        <v>0</v>
      </c>
      <c r="U1330" s="25">
        <v>44860.801865706002</v>
      </c>
    </row>
    <row r="1331" spans="1:21" x14ac:dyDescent="0.25">
      <c r="A1331" t="s">
        <v>133</v>
      </c>
      <c r="B1331" t="s">
        <v>302</v>
      </c>
      <c r="C1331" t="s">
        <v>418</v>
      </c>
      <c r="D1331" t="s">
        <v>374</v>
      </c>
      <c r="E1331" t="s">
        <v>361</v>
      </c>
      <c r="F1331" t="s">
        <v>368</v>
      </c>
      <c r="G1331" t="s">
        <v>78</v>
      </c>
      <c r="H1331" t="s">
        <v>363</v>
      </c>
      <c r="I1331" t="s">
        <v>364</v>
      </c>
      <c r="J1331">
        <v>2</v>
      </c>
      <c r="K1331">
        <v>45835.498787015502</v>
      </c>
      <c r="L1331">
        <v>1354140.2782437101</v>
      </c>
      <c r="N1331">
        <v>3.3848412548855802E-2</v>
      </c>
      <c r="O1331">
        <v>0.86</v>
      </c>
      <c r="P1331">
        <v>0.81054999999999999</v>
      </c>
      <c r="Q1331">
        <v>0</v>
      </c>
      <c r="R1331">
        <v>0</v>
      </c>
      <c r="S1331">
        <v>0</v>
      </c>
      <c r="T1331" s="23">
        <f t="shared" si="20"/>
        <v>0</v>
      </c>
      <c r="U1331" s="25">
        <v>44860.801865706002</v>
      </c>
    </row>
    <row r="1332" spans="1:21" x14ac:dyDescent="0.25">
      <c r="A1332" t="s">
        <v>133</v>
      </c>
      <c r="B1332" t="s">
        <v>302</v>
      </c>
      <c r="C1332" t="s">
        <v>418</v>
      </c>
      <c r="D1332" t="s">
        <v>371</v>
      </c>
      <c r="E1332" t="s">
        <v>361</v>
      </c>
      <c r="F1332" t="s">
        <v>368</v>
      </c>
      <c r="G1332" t="s">
        <v>78</v>
      </c>
      <c r="H1332" t="s">
        <v>363</v>
      </c>
      <c r="I1332" t="s">
        <v>364</v>
      </c>
      <c r="J1332">
        <v>0</v>
      </c>
      <c r="K1332">
        <v>45835.498787015502</v>
      </c>
      <c r="L1332">
        <v>1354140.2782437101</v>
      </c>
      <c r="N1332">
        <v>3.3848412548855802E-2</v>
      </c>
      <c r="O1332">
        <v>0.86</v>
      </c>
      <c r="P1332">
        <v>0.81054999999999999</v>
      </c>
      <c r="Q1332">
        <v>0</v>
      </c>
      <c r="R1332">
        <v>0</v>
      </c>
      <c r="S1332">
        <v>0</v>
      </c>
      <c r="T1332" s="23">
        <f t="shared" si="20"/>
        <v>0</v>
      </c>
      <c r="U1332" s="25">
        <v>44860.801865706002</v>
      </c>
    </row>
    <row r="1333" spans="1:21" x14ac:dyDescent="0.25">
      <c r="A1333" t="s">
        <v>133</v>
      </c>
      <c r="B1333" t="s">
        <v>302</v>
      </c>
      <c r="C1333" t="s">
        <v>418</v>
      </c>
      <c r="D1333" t="s">
        <v>383</v>
      </c>
      <c r="E1333" t="s">
        <v>361</v>
      </c>
      <c r="F1333" t="s">
        <v>368</v>
      </c>
      <c r="G1333" t="s">
        <v>78</v>
      </c>
      <c r="H1333" t="s">
        <v>363</v>
      </c>
      <c r="I1333" t="s">
        <v>364</v>
      </c>
      <c r="J1333">
        <v>3054</v>
      </c>
      <c r="K1333">
        <v>45835.498787015502</v>
      </c>
      <c r="L1333">
        <v>1354140.2782437101</v>
      </c>
      <c r="N1333">
        <v>3.3848412548855802E-2</v>
      </c>
      <c r="O1333">
        <v>0.86</v>
      </c>
      <c r="P1333">
        <v>0.81054999999999999</v>
      </c>
      <c r="Q1333">
        <v>103</v>
      </c>
      <c r="R1333">
        <v>83.49</v>
      </c>
      <c r="S1333">
        <v>2.4300000000000002</v>
      </c>
      <c r="T1333" s="23">
        <f t="shared" si="20"/>
        <v>85.92</v>
      </c>
      <c r="U1333" s="25">
        <v>44860.801865706002</v>
      </c>
    </row>
    <row r="1334" spans="1:21" x14ac:dyDescent="0.25">
      <c r="A1334" t="s">
        <v>133</v>
      </c>
      <c r="B1334" t="s">
        <v>302</v>
      </c>
      <c r="C1334" t="s">
        <v>418</v>
      </c>
      <c r="D1334" t="s">
        <v>380</v>
      </c>
      <c r="E1334" t="s">
        <v>361</v>
      </c>
      <c r="F1334" t="s">
        <v>368</v>
      </c>
      <c r="G1334" t="s">
        <v>78</v>
      </c>
      <c r="H1334" t="s">
        <v>363</v>
      </c>
      <c r="I1334" t="s">
        <v>364</v>
      </c>
      <c r="J1334">
        <v>0</v>
      </c>
      <c r="K1334">
        <v>45835.498787015502</v>
      </c>
      <c r="L1334">
        <v>1354140.2782437101</v>
      </c>
      <c r="N1334">
        <v>3.3848412548855802E-2</v>
      </c>
      <c r="O1334">
        <v>0.86</v>
      </c>
      <c r="P1334">
        <v>0.81054999999999999</v>
      </c>
      <c r="Q1334">
        <v>0</v>
      </c>
      <c r="R1334">
        <v>0</v>
      </c>
      <c r="S1334">
        <v>0</v>
      </c>
      <c r="T1334" s="23">
        <f t="shared" si="20"/>
        <v>0</v>
      </c>
      <c r="U1334" s="25">
        <v>44860.801865706002</v>
      </c>
    </row>
    <row r="1335" spans="1:21" x14ac:dyDescent="0.25">
      <c r="A1335" t="s">
        <v>133</v>
      </c>
      <c r="B1335" t="s">
        <v>302</v>
      </c>
      <c r="C1335" t="s">
        <v>418</v>
      </c>
      <c r="D1335" t="s">
        <v>369</v>
      </c>
      <c r="E1335" t="s">
        <v>361</v>
      </c>
      <c r="F1335" t="s">
        <v>368</v>
      </c>
      <c r="G1335" t="s">
        <v>78</v>
      </c>
      <c r="H1335" t="s">
        <v>363</v>
      </c>
      <c r="I1335" t="s">
        <v>364</v>
      </c>
      <c r="J1335">
        <v>12</v>
      </c>
      <c r="K1335">
        <v>45835.498787015502</v>
      </c>
      <c r="L1335">
        <v>1354140.2782437101</v>
      </c>
      <c r="N1335">
        <v>3.3848412548855802E-2</v>
      </c>
      <c r="O1335">
        <v>0.86</v>
      </c>
      <c r="P1335">
        <v>0.81054999999999999</v>
      </c>
      <c r="Q1335">
        <v>0</v>
      </c>
      <c r="R1335">
        <v>0</v>
      </c>
      <c r="S1335">
        <v>0</v>
      </c>
      <c r="T1335" s="23">
        <f t="shared" si="20"/>
        <v>0</v>
      </c>
      <c r="U1335" s="25">
        <v>44860.801865706002</v>
      </c>
    </row>
    <row r="1336" spans="1:21" x14ac:dyDescent="0.25">
      <c r="A1336" t="s">
        <v>148</v>
      </c>
      <c r="B1336" t="s">
        <v>270</v>
      </c>
      <c r="C1336" t="s">
        <v>407</v>
      </c>
      <c r="D1336" t="s">
        <v>370</v>
      </c>
      <c r="E1336" t="s">
        <v>361</v>
      </c>
      <c r="F1336" t="s">
        <v>368</v>
      </c>
      <c r="G1336" t="s">
        <v>59</v>
      </c>
      <c r="H1336" t="s">
        <v>363</v>
      </c>
      <c r="I1336" t="s">
        <v>364</v>
      </c>
      <c r="J1336">
        <v>7182</v>
      </c>
      <c r="K1336">
        <v>4308.0185141136799</v>
      </c>
      <c r="L1336">
        <v>4584771.9395207297</v>
      </c>
      <c r="N1336">
        <v>9.3963638125128205E-4</v>
      </c>
      <c r="O1336">
        <v>1.72</v>
      </c>
      <c r="P1336">
        <v>1.6211</v>
      </c>
      <c r="Q1336">
        <v>6</v>
      </c>
      <c r="R1336">
        <v>9.73</v>
      </c>
      <c r="S1336">
        <v>0</v>
      </c>
      <c r="T1336" s="23">
        <f t="shared" si="20"/>
        <v>9.73</v>
      </c>
      <c r="U1336" s="25">
        <v>44860.801865706002</v>
      </c>
    </row>
    <row r="1337" spans="1:21" x14ac:dyDescent="0.25">
      <c r="A1337" t="s">
        <v>148</v>
      </c>
      <c r="B1337" t="s">
        <v>270</v>
      </c>
      <c r="C1337" t="s">
        <v>407</v>
      </c>
      <c r="D1337" t="s">
        <v>366</v>
      </c>
      <c r="E1337" t="s">
        <v>361</v>
      </c>
      <c r="F1337" t="s">
        <v>368</v>
      </c>
      <c r="G1337" t="s">
        <v>59</v>
      </c>
      <c r="H1337" t="s">
        <v>363</v>
      </c>
      <c r="I1337" t="s">
        <v>364</v>
      </c>
      <c r="J1337">
        <v>29051</v>
      </c>
      <c r="K1337">
        <v>4308.0185141136799</v>
      </c>
      <c r="L1337">
        <v>4584771.9395207297</v>
      </c>
      <c r="N1337">
        <v>9.3963638125128205E-4</v>
      </c>
      <c r="O1337">
        <v>1.72</v>
      </c>
      <c r="P1337">
        <v>1.6211</v>
      </c>
      <c r="Q1337">
        <v>27</v>
      </c>
      <c r="R1337">
        <v>43.77</v>
      </c>
      <c r="S1337">
        <v>0</v>
      </c>
      <c r="T1337" s="23">
        <f t="shared" si="20"/>
        <v>43.77</v>
      </c>
      <c r="U1337" s="25">
        <v>44860.801865706002</v>
      </c>
    </row>
    <row r="1338" spans="1:21" x14ac:dyDescent="0.25">
      <c r="A1338" t="s">
        <v>148</v>
      </c>
      <c r="B1338" t="s">
        <v>270</v>
      </c>
      <c r="C1338" t="s">
        <v>407</v>
      </c>
      <c r="D1338" t="s">
        <v>374</v>
      </c>
      <c r="E1338" t="s">
        <v>361</v>
      </c>
      <c r="F1338" t="s">
        <v>368</v>
      </c>
      <c r="G1338" t="s">
        <v>59</v>
      </c>
      <c r="H1338" t="s">
        <v>363</v>
      </c>
      <c r="I1338" t="s">
        <v>364</v>
      </c>
      <c r="J1338">
        <v>13</v>
      </c>
      <c r="K1338">
        <v>4308.0185141136799</v>
      </c>
      <c r="L1338">
        <v>4584771.9395207297</v>
      </c>
      <c r="N1338">
        <v>9.3963638125128205E-4</v>
      </c>
      <c r="O1338">
        <v>1.72</v>
      </c>
      <c r="P1338">
        <v>1.6211</v>
      </c>
      <c r="Q1338">
        <v>0</v>
      </c>
      <c r="R1338">
        <v>0</v>
      </c>
      <c r="S1338">
        <v>0</v>
      </c>
      <c r="T1338" s="23">
        <f t="shared" si="20"/>
        <v>0</v>
      </c>
      <c r="U1338" s="25">
        <v>44860.801865706002</v>
      </c>
    </row>
    <row r="1339" spans="1:21" x14ac:dyDescent="0.25">
      <c r="A1339" t="s">
        <v>148</v>
      </c>
      <c r="B1339" t="s">
        <v>270</v>
      </c>
      <c r="C1339" t="s">
        <v>407</v>
      </c>
      <c r="D1339" t="s">
        <v>371</v>
      </c>
      <c r="E1339" t="s">
        <v>361</v>
      </c>
      <c r="F1339" t="s">
        <v>368</v>
      </c>
      <c r="G1339" t="s">
        <v>59</v>
      </c>
      <c r="H1339" t="s">
        <v>363</v>
      </c>
      <c r="I1339" t="s">
        <v>364</v>
      </c>
      <c r="J1339">
        <v>0</v>
      </c>
      <c r="K1339">
        <v>4308.0185141136799</v>
      </c>
      <c r="L1339">
        <v>4584771.9395207297</v>
      </c>
      <c r="N1339">
        <v>9.3963638125128205E-4</v>
      </c>
      <c r="O1339">
        <v>1.72</v>
      </c>
      <c r="P1339">
        <v>1.6211</v>
      </c>
      <c r="Q1339">
        <v>0</v>
      </c>
      <c r="R1339">
        <v>0</v>
      </c>
      <c r="S1339">
        <v>0</v>
      </c>
      <c r="T1339" s="23">
        <f t="shared" si="20"/>
        <v>0</v>
      </c>
      <c r="U1339" s="25">
        <v>44860.801865706002</v>
      </c>
    </row>
    <row r="1340" spans="1:21" x14ac:dyDescent="0.25">
      <c r="A1340" t="s">
        <v>148</v>
      </c>
      <c r="B1340" t="s">
        <v>270</v>
      </c>
      <c r="C1340" t="s">
        <v>407</v>
      </c>
      <c r="D1340" t="s">
        <v>385</v>
      </c>
      <c r="E1340" t="s">
        <v>361</v>
      </c>
      <c r="F1340" t="s">
        <v>368</v>
      </c>
      <c r="G1340" t="s">
        <v>59</v>
      </c>
      <c r="H1340" t="s">
        <v>363</v>
      </c>
      <c r="I1340" t="s">
        <v>364</v>
      </c>
      <c r="J1340">
        <v>44526</v>
      </c>
      <c r="K1340">
        <v>4308.0185141136799</v>
      </c>
      <c r="L1340">
        <v>4584771.9395207297</v>
      </c>
      <c r="N1340">
        <v>9.3963638125128205E-4</v>
      </c>
      <c r="O1340">
        <v>1.72</v>
      </c>
      <c r="P1340">
        <v>1.6211</v>
      </c>
      <c r="Q1340">
        <v>41</v>
      </c>
      <c r="R1340">
        <v>66.47</v>
      </c>
      <c r="S1340">
        <v>0</v>
      </c>
      <c r="T1340" s="23">
        <f t="shared" si="20"/>
        <v>66.47</v>
      </c>
      <c r="U1340" s="25">
        <v>44860.801865706002</v>
      </c>
    </row>
    <row r="1341" spans="1:21" x14ac:dyDescent="0.25">
      <c r="A1341" t="s">
        <v>148</v>
      </c>
      <c r="B1341" t="s">
        <v>270</v>
      </c>
      <c r="C1341" t="s">
        <v>407</v>
      </c>
      <c r="D1341" t="s">
        <v>384</v>
      </c>
      <c r="E1341" t="s">
        <v>361</v>
      </c>
      <c r="F1341" t="s">
        <v>368</v>
      </c>
      <c r="G1341" t="s">
        <v>59</v>
      </c>
      <c r="H1341" t="s">
        <v>363</v>
      </c>
      <c r="I1341" t="s">
        <v>364</v>
      </c>
      <c r="J1341">
        <v>0</v>
      </c>
      <c r="K1341">
        <v>4308.0185141136799</v>
      </c>
      <c r="L1341">
        <v>4584771.9395207297</v>
      </c>
      <c r="N1341">
        <v>9.3963638125128205E-4</v>
      </c>
      <c r="O1341">
        <v>1.72</v>
      </c>
      <c r="P1341">
        <v>1.6211</v>
      </c>
      <c r="Q1341">
        <v>0</v>
      </c>
      <c r="R1341">
        <v>0</v>
      </c>
      <c r="S1341">
        <v>0</v>
      </c>
      <c r="T1341" s="23">
        <f t="shared" si="20"/>
        <v>0</v>
      </c>
      <c r="U1341" s="25">
        <v>44860.801865706002</v>
      </c>
    </row>
    <row r="1342" spans="1:21" x14ac:dyDescent="0.25">
      <c r="A1342" t="s">
        <v>148</v>
      </c>
      <c r="B1342" t="s">
        <v>270</v>
      </c>
      <c r="C1342" t="s">
        <v>407</v>
      </c>
      <c r="D1342" t="s">
        <v>376</v>
      </c>
      <c r="E1342" t="s">
        <v>361</v>
      </c>
      <c r="F1342" t="s">
        <v>368</v>
      </c>
      <c r="G1342" t="s">
        <v>59</v>
      </c>
      <c r="H1342" t="s">
        <v>363</v>
      </c>
      <c r="I1342" t="s">
        <v>364</v>
      </c>
      <c r="J1342">
        <v>0</v>
      </c>
      <c r="K1342">
        <v>4308.0185141136799</v>
      </c>
      <c r="L1342">
        <v>4584771.9395207297</v>
      </c>
      <c r="N1342">
        <v>9.3963638125128205E-4</v>
      </c>
      <c r="O1342">
        <v>1.72</v>
      </c>
      <c r="P1342">
        <v>1.6211</v>
      </c>
      <c r="Q1342">
        <v>0</v>
      </c>
      <c r="R1342">
        <v>0</v>
      </c>
      <c r="S1342">
        <v>0</v>
      </c>
      <c r="T1342" s="23">
        <f t="shared" si="20"/>
        <v>0</v>
      </c>
      <c r="U1342" s="25">
        <v>44860.801865706002</v>
      </c>
    </row>
    <row r="1343" spans="1:21" x14ac:dyDescent="0.25">
      <c r="A1343" t="s">
        <v>148</v>
      </c>
      <c r="B1343" t="s">
        <v>270</v>
      </c>
      <c r="C1343" t="s">
        <v>407</v>
      </c>
      <c r="D1343" t="s">
        <v>369</v>
      </c>
      <c r="E1343" t="s">
        <v>361</v>
      </c>
      <c r="F1343" t="s">
        <v>368</v>
      </c>
      <c r="G1343" t="s">
        <v>59</v>
      </c>
      <c r="H1343" t="s">
        <v>363</v>
      </c>
      <c r="I1343" t="s">
        <v>364</v>
      </c>
      <c r="J1343">
        <v>63</v>
      </c>
      <c r="K1343">
        <v>4308.0185141136799</v>
      </c>
      <c r="L1343">
        <v>4584771.9395207297</v>
      </c>
      <c r="N1343">
        <v>9.3963638125128205E-4</v>
      </c>
      <c r="O1343">
        <v>1.72</v>
      </c>
      <c r="P1343">
        <v>1.6211</v>
      </c>
      <c r="Q1343">
        <v>0</v>
      </c>
      <c r="R1343">
        <v>0</v>
      </c>
      <c r="S1343">
        <v>0</v>
      </c>
      <c r="T1343" s="23">
        <f t="shared" si="20"/>
        <v>0</v>
      </c>
      <c r="U1343" s="25">
        <v>44860.801865706002</v>
      </c>
    </row>
    <row r="1344" spans="1:21" x14ac:dyDescent="0.25">
      <c r="A1344" t="s">
        <v>148</v>
      </c>
      <c r="B1344" t="s">
        <v>270</v>
      </c>
      <c r="C1344" t="s">
        <v>407</v>
      </c>
      <c r="D1344" t="s">
        <v>379</v>
      </c>
      <c r="E1344" t="s">
        <v>361</v>
      </c>
      <c r="F1344" t="s">
        <v>368</v>
      </c>
      <c r="G1344" t="s">
        <v>59</v>
      </c>
      <c r="H1344" t="s">
        <v>363</v>
      </c>
      <c r="I1344" t="s">
        <v>364</v>
      </c>
      <c r="J1344">
        <v>0</v>
      </c>
      <c r="K1344">
        <v>4308.0185141136799</v>
      </c>
      <c r="L1344">
        <v>4584771.9395207297</v>
      </c>
      <c r="N1344">
        <v>9.3963638125128205E-4</v>
      </c>
      <c r="O1344">
        <v>1.72</v>
      </c>
      <c r="P1344">
        <v>1.6211</v>
      </c>
      <c r="Q1344">
        <v>0</v>
      </c>
      <c r="R1344">
        <v>0</v>
      </c>
      <c r="S1344">
        <v>0</v>
      </c>
      <c r="T1344" s="23">
        <f t="shared" si="20"/>
        <v>0</v>
      </c>
      <c r="U1344" s="25">
        <v>44860.801865706002</v>
      </c>
    </row>
    <row r="1345" spans="1:21" x14ac:dyDescent="0.25">
      <c r="A1345" t="s">
        <v>148</v>
      </c>
      <c r="B1345" t="s">
        <v>270</v>
      </c>
      <c r="C1345" t="s">
        <v>407</v>
      </c>
      <c r="D1345" t="s">
        <v>373</v>
      </c>
      <c r="E1345" t="s">
        <v>361</v>
      </c>
      <c r="F1345" t="s">
        <v>368</v>
      </c>
      <c r="G1345" t="s">
        <v>59</v>
      </c>
      <c r="H1345" t="s">
        <v>363</v>
      </c>
      <c r="I1345" t="s">
        <v>364</v>
      </c>
      <c r="J1345">
        <v>16720</v>
      </c>
      <c r="K1345">
        <v>4308.0185141136799</v>
      </c>
      <c r="L1345">
        <v>4584771.9395207297</v>
      </c>
      <c r="N1345">
        <v>9.3963638125128205E-4</v>
      </c>
      <c r="O1345">
        <v>1.72</v>
      </c>
      <c r="P1345">
        <v>1.6211</v>
      </c>
      <c r="Q1345">
        <v>15</v>
      </c>
      <c r="R1345">
        <v>24.32</v>
      </c>
      <c r="S1345">
        <v>0</v>
      </c>
      <c r="T1345" s="23">
        <f t="shared" si="20"/>
        <v>24.32</v>
      </c>
      <c r="U1345" s="25">
        <v>44860.801865706002</v>
      </c>
    </row>
    <row r="1346" spans="1:21" x14ac:dyDescent="0.25">
      <c r="A1346" t="s">
        <v>130</v>
      </c>
      <c r="B1346" t="s">
        <v>275</v>
      </c>
      <c r="C1346" t="s">
        <v>411</v>
      </c>
      <c r="D1346" t="s">
        <v>384</v>
      </c>
      <c r="E1346" t="s">
        <v>361</v>
      </c>
      <c r="F1346" t="s">
        <v>368</v>
      </c>
      <c r="G1346" t="s">
        <v>66</v>
      </c>
      <c r="H1346" t="s">
        <v>363</v>
      </c>
      <c r="I1346" t="s">
        <v>364</v>
      </c>
      <c r="J1346">
        <v>0</v>
      </c>
      <c r="K1346">
        <v>219194.931611379</v>
      </c>
      <c r="L1346">
        <v>3653625.8249663999</v>
      </c>
      <c r="N1346">
        <v>5.9993809468268398E-2</v>
      </c>
      <c r="O1346">
        <v>1.1200000000000001</v>
      </c>
      <c r="P1346">
        <v>1.0556000000000001</v>
      </c>
      <c r="Q1346">
        <v>0</v>
      </c>
      <c r="R1346">
        <v>0</v>
      </c>
      <c r="S1346">
        <v>0</v>
      </c>
      <c r="T1346" s="23">
        <f t="shared" si="20"/>
        <v>0</v>
      </c>
      <c r="U1346" s="25">
        <v>44860.801865706002</v>
      </c>
    </row>
    <row r="1347" spans="1:21" x14ac:dyDescent="0.25">
      <c r="A1347" t="s">
        <v>130</v>
      </c>
      <c r="B1347" t="s">
        <v>275</v>
      </c>
      <c r="C1347" t="s">
        <v>411</v>
      </c>
      <c r="D1347" t="s">
        <v>366</v>
      </c>
      <c r="E1347" t="s">
        <v>361</v>
      </c>
      <c r="F1347" t="s">
        <v>368</v>
      </c>
      <c r="G1347" t="s">
        <v>66</v>
      </c>
      <c r="H1347" t="s">
        <v>363</v>
      </c>
      <c r="I1347" t="s">
        <v>364</v>
      </c>
      <c r="J1347">
        <v>38421</v>
      </c>
      <c r="K1347">
        <v>219194.931611379</v>
      </c>
      <c r="L1347">
        <v>3653625.8249663999</v>
      </c>
      <c r="N1347">
        <v>5.9993809468268398E-2</v>
      </c>
      <c r="O1347">
        <v>1.1200000000000001</v>
      </c>
      <c r="P1347">
        <v>1.0556000000000001</v>
      </c>
      <c r="Q1347">
        <v>2305</v>
      </c>
      <c r="R1347">
        <v>2433.16</v>
      </c>
      <c r="S1347">
        <v>1.06</v>
      </c>
      <c r="T1347" s="23">
        <f t="shared" si="20"/>
        <v>2434.2199999999998</v>
      </c>
      <c r="U1347" s="25">
        <v>44860.801865706002</v>
      </c>
    </row>
    <row r="1348" spans="1:21" x14ac:dyDescent="0.25">
      <c r="A1348" t="s">
        <v>130</v>
      </c>
      <c r="B1348" t="s">
        <v>275</v>
      </c>
      <c r="C1348" t="s">
        <v>411</v>
      </c>
      <c r="D1348" t="s">
        <v>371</v>
      </c>
      <c r="E1348" t="s">
        <v>361</v>
      </c>
      <c r="F1348" t="s">
        <v>368</v>
      </c>
      <c r="G1348" t="s">
        <v>66</v>
      </c>
      <c r="H1348" t="s">
        <v>363</v>
      </c>
      <c r="I1348" t="s">
        <v>364</v>
      </c>
      <c r="J1348">
        <v>0</v>
      </c>
      <c r="K1348">
        <v>219194.931611379</v>
      </c>
      <c r="L1348">
        <v>3653625.8249663999</v>
      </c>
      <c r="N1348">
        <v>5.9993809468268398E-2</v>
      </c>
      <c r="O1348">
        <v>1.1200000000000001</v>
      </c>
      <c r="P1348">
        <v>1.0556000000000001</v>
      </c>
      <c r="Q1348">
        <v>0</v>
      </c>
      <c r="R1348">
        <v>0</v>
      </c>
      <c r="S1348">
        <v>0</v>
      </c>
      <c r="T1348" s="23">
        <f t="shared" si="20"/>
        <v>0</v>
      </c>
      <c r="U1348" s="25">
        <v>44860.801865706002</v>
      </c>
    </row>
    <row r="1349" spans="1:21" x14ac:dyDescent="0.25">
      <c r="A1349" t="s">
        <v>130</v>
      </c>
      <c r="B1349" t="s">
        <v>275</v>
      </c>
      <c r="C1349" t="s">
        <v>411</v>
      </c>
      <c r="D1349" t="s">
        <v>373</v>
      </c>
      <c r="E1349" t="s">
        <v>361</v>
      </c>
      <c r="F1349" t="s">
        <v>368</v>
      </c>
      <c r="G1349" t="s">
        <v>66</v>
      </c>
      <c r="H1349" t="s">
        <v>363</v>
      </c>
      <c r="I1349" t="s">
        <v>364</v>
      </c>
      <c r="J1349">
        <v>22535</v>
      </c>
      <c r="K1349">
        <v>219194.931611379</v>
      </c>
      <c r="L1349">
        <v>3653625.8249663999</v>
      </c>
      <c r="N1349">
        <v>5.9993809468268398E-2</v>
      </c>
      <c r="O1349">
        <v>1.1200000000000001</v>
      </c>
      <c r="P1349">
        <v>1.0556000000000001</v>
      </c>
      <c r="Q1349">
        <v>1351</v>
      </c>
      <c r="R1349">
        <v>1426.12</v>
      </c>
      <c r="S1349">
        <v>0</v>
      </c>
      <c r="T1349" s="23">
        <f t="shared" ref="T1349:T1412" si="21">SUM(R1349+S1349)</f>
        <v>1426.12</v>
      </c>
      <c r="U1349" s="25">
        <v>44860.801865706002</v>
      </c>
    </row>
    <row r="1350" spans="1:21" x14ac:dyDescent="0.25">
      <c r="A1350" t="s">
        <v>130</v>
      </c>
      <c r="B1350" t="s">
        <v>275</v>
      </c>
      <c r="C1350" t="s">
        <v>411</v>
      </c>
      <c r="D1350" t="s">
        <v>385</v>
      </c>
      <c r="E1350" t="s">
        <v>361</v>
      </c>
      <c r="F1350" t="s">
        <v>368</v>
      </c>
      <c r="G1350" t="s">
        <v>66</v>
      </c>
      <c r="H1350" t="s">
        <v>363</v>
      </c>
      <c r="I1350" t="s">
        <v>364</v>
      </c>
      <c r="J1350">
        <v>60156</v>
      </c>
      <c r="K1350">
        <v>219194.931611379</v>
      </c>
      <c r="L1350">
        <v>3653625.8249663999</v>
      </c>
      <c r="N1350">
        <v>5.9993809468268398E-2</v>
      </c>
      <c r="O1350">
        <v>1.1200000000000001</v>
      </c>
      <c r="P1350">
        <v>1.0556000000000001</v>
      </c>
      <c r="Q1350">
        <v>3608</v>
      </c>
      <c r="R1350">
        <v>3808.6</v>
      </c>
      <c r="S1350">
        <v>2.12</v>
      </c>
      <c r="T1350" s="23">
        <f t="shared" si="21"/>
        <v>3810.72</v>
      </c>
      <c r="U1350" s="25">
        <v>44860.801865706002</v>
      </c>
    </row>
    <row r="1351" spans="1:21" x14ac:dyDescent="0.25">
      <c r="A1351" t="s">
        <v>130</v>
      </c>
      <c r="B1351" t="s">
        <v>275</v>
      </c>
      <c r="C1351" t="s">
        <v>411</v>
      </c>
      <c r="D1351" t="s">
        <v>374</v>
      </c>
      <c r="E1351" t="s">
        <v>361</v>
      </c>
      <c r="F1351" t="s">
        <v>368</v>
      </c>
      <c r="G1351" t="s">
        <v>66</v>
      </c>
      <c r="H1351" t="s">
        <v>363</v>
      </c>
      <c r="I1351" t="s">
        <v>364</v>
      </c>
      <c r="J1351">
        <v>11</v>
      </c>
      <c r="K1351">
        <v>219194.931611379</v>
      </c>
      <c r="L1351">
        <v>3653625.8249663999</v>
      </c>
      <c r="N1351">
        <v>5.9993809468268398E-2</v>
      </c>
      <c r="O1351">
        <v>1.1200000000000001</v>
      </c>
      <c r="P1351">
        <v>1.0556000000000001</v>
      </c>
      <c r="Q1351">
        <v>0</v>
      </c>
      <c r="R1351">
        <v>0</v>
      </c>
      <c r="S1351">
        <v>0</v>
      </c>
      <c r="T1351" s="23">
        <f t="shared" si="21"/>
        <v>0</v>
      </c>
      <c r="U1351" s="25">
        <v>44860.801865706002</v>
      </c>
    </row>
    <row r="1352" spans="1:21" x14ac:dyDescent="0.25">
      <c r="A1352" t="s">
        <v>130</v>
      </c>
      <c r="B1352" t="s">
        <v>275</v>
      </c>
      <c r="C1352" t="s">
        <v>411</v>
      </c>
      <c r="D1352" t="s">
        <v>382</v>
      </c>
      <c r="E1352" t="s">
        <v>361</v>
      </c>
      <c r="F1352" t="s">
        <v>368</v>
      </c>
      <c r="G1352" t="s">
        <v>66</v>
      </c>
      <c r="H1352" t="s">
        <v>363</v>
      </c>
      <c r="I1352" t="s">
        <v>364</v>
      </c>
      <c r="J1352">
        <v>8456</v>
      </c>
      <c r="K1352">
        <v>219194.931611379</v>
      </c>
      <c r="L1352">
        <v>3653625.8249663999</v>
      </c>
      <c r="N1352">
        <v>5.9993809468268398E-2</v>
      </c>
      <c r="O1352">
        <v>1.1200000000000001</v>
      </c>
      <c r="P1352">
        <v>1.0556000000000001</v>
      </c>
      <c r="Q1352">
        <v>507</v>
      </c>
      <c r="R1352">
        <v>535.19000000000005</v>
      </c>
      <c r="S1352">
        <v>0</v>
      </c>
      <c r="T1352" s="23">
        <f t="shared" si="21"/>
        <v>535.19000000000005</v>
      </c>
      <c r="U1352" s="25">
        <v>44860.801865706002</v>
      </c>
    </row>
    <row r="1353" spans="1:21" x14ac:dyDescent="0.25">
      <c r="A1353" t="s">
        <v>130</v>
      </c>
      <c r="B1353" t="s">
        <v>275</v>
      </c>
      <c r="C1353" t="s">
        <v>411</v>
      </c>
      <c r="D1353" t="s">
        <v>383</v>
      </c>
      <c r="E1353" t="s">
        <v>361</v>
      </c>
      <c r="F1353" t="s">
        <v>368</v>
      </c>
      <c r="G1353" t="s">
        <v>66</v>
      </c>
      <c r="H1353" t="s">
        <v>363</v>
      </c>
      <c r="I1353" t="s">
        <v>364</v>
      </c>
      <c r="J1353">
        <v>18928</v>
      </c>
      <c r="K1353">
        <v>219194.931611379</v>
      </c>
      <c r="L1353">
        <v>3653625.8249663999</v>
      </c>
      <c r="N1353">
        <v>5.9993809468268398E-2</v>
      </c>
      <c r="O1353">
        <v>1.1200000000000001</v>
      </c>
      <c r="P1353">
        <v>1.0556000000000001</v>
      </c>
      <c r="Q1353">
        <v>1135</v>
      </c>
      <c r="R1353">
        <v>1198.1099999999999</v>
      </c>
      <c r="S1353">
        <v>32.729999999999997</v>
      </c>
      <c r="T1353" s="23">
        <f t="shared" si="21"/>
        <v>1230.8399999999999</v>
      </c>
      <c r="U1353" s="25">
        <v>44860.801865706002</v>
      </c>
    </row>
    <row r="1354" spans="1:21" x14ac:dyDescent="0.25">
      <c r="A1354" t="s">
        <v>130</v>
      </c>
      <c r="B1354" t="s">
        <v>275</v>
      </c>
      <c r="C1354" t="s">
        <v>411</v>
      </c>
      <c r="D1354" t="s">
        <v>378</v>
      </c>
      <c r="E1354" t="s">
        <v>361</v>
      </c>
      <c r="F1354" t="s">
        <v>368</v>
      </c>
      <c r="G1354" t="s">
        <v>66</v>
      </c>
      <c r="H1354" t="s">
        <v>363</v>
      </c>
      <c r="I1354" t="s">
        <v>364</v>
      </c>
      <c r="J1354">
        <v>11</v>
      </c>
      <c r="K1354">
        <v>219194.931611379</v>
      </c>
      <c r="L1354">
        <v>3653625.8249663999</v>
      </c>
      <c r="N1354">
        <v>5.9993809468268398E-2</v>
      </c>
      <c r="O1354">
        <v>1.1200000000000001</v>
      </c>
      <c r="P1354">
        <v>1.0556000000000001</v>
      </c>
      <c r="Q1354">
        <v>0</v>
      </c>
      <c r="R1354">
        <v>0</v>
      </c>
      <c r="S1354">
        <v>0</v>
      </c>
      <c r="T1354" s="23">
        <f t="shared" si="21"/>
        <v>0</v>
      </c>
      <c r="U1354" s="25">
        <v>44860.801865706002</v>
      </c>
    </row>
    <row r="1355" spans="1:21" x14ac:dyDescent="0.25">
      <c r="A1355" t="s">
        <v>130</v>
      </c>
      <c r="B1355" t="s">
        <v>275</v>
      </c>
      <c r="C1355" t="s">
        <v>411</v>
      </c>
      <c r="D1355" t="s">
        <v>379</v>
      </c>
      <c r="E1355" t="s">
        <v>361</v>
      </c>
      <c r="F1355" t="s">
        <v>368</v>
      </c>
      <c r="G1355" t="s">
        <v>66</v>
      </c>
      <c r="H1355" t="s">
        <v>363</v>
      </c>
      <c r="I1355" t="s">
        <v>364</v>
      </c>
      <c r="J1355">
        <v>0</v>
      </c>
      <c r="K1355">
        <v>219194.931611379</v>
      </c>
      <c r="L1355">
        <v>3653625.8249663999</v>
      </c>
      <c r="N1355">
        <v>5.9993809468268398E-2</v>
      </c>
      <c r="O1355">
        <v>1.1200000000000001</v>
      </c>
      <c r="P1355">
        <v>1.0556000000000001</v>
      </c>
      <c r="Q1355">
        <v>0</v>
      </c>
      <c r="R1355">
        <v>0</v>
      </c>
      <c r="S1355">
        <v>0</v>
      </c>
      <c r="T1355" s="23">
        <f t="shared" si="21"/>
        <v>0</v>
      </c>
      <c r="U1355" s="25">
        <v>44860.801865706002</v>
      </c>
    </row>
    <row r="1356" spans="1:21" x14ac:dyDescent="0.25">
      <c r="A1356" t="s">
        <v>130</v>
      </c>
      <c r="B1356" t="s">
        <v>275</v>
      </c>
      <c r="C1356" t="s">
        <v>411</v>
      </c>
      <c r="D1356" t="s">
        <v>377</v>
      </c>
      <c r="E1356" t="s">
        <v>361</v>
      </c>
      <c r="F1356" t="s">
        <v>368</v>
      </c>
      <c r="G1356" t="s">
        <v>66</v>
      </c>
      <c r="H1356" t="s">
        <v>363</v>
      </c>
      <c r="I1356" t="s">
        <v>364</v>
      </c>
      <c r="J1356">
        <v>7513</v>
      </c>
      <c r="K1356">
        <v>219194.931611379</v>
      </c>
      <c r="L1356">
        <v>3653625.8249663999</v>
      </c>
      <c r="N1356">
        <v>5.9993809468268398E-2</v>
      </c>
      <c r="O1356">
        <v>1.1200000000000001</v>
      </c>
      <c r="P1356">
        <v>1.0556000000000001</v>
      </c>
      <c r="Q1356">
        <v>450</v>
      </c>
      <c r="R1356">
        <v>475.02</v>
      </c>
      <c r="S1356">
        <v>71.78</v>
      </c>
      <c r="T1356" s="23">
        <f t="shared" si="21"/>
        <v>546.79999999999995</v>
      </c>
      <c r="U1356" s="25">
        <v>44860.801865706002</v>
      </c>
    </row>
    <row r="1357" spans="1:21" x14ac:dyDescent="0.25">
      <c r="A1357" t="s">
        <v>130</v>
      </c>
      <c r="B1357" t="s">
        <v>275</v>
      </c>
      <c r="C1357" t="s">
        <v>411</v>
      </c>
      <c r="D1357" t="s">
        <v>372</v>
      </c>
      <c r="E1357" t="s">
        <v>361</v>
      </c>
      <c r="F1357" t="s">
        <v>368</v>
      </c>
      <c r="G1357" t="s">
        <v>66</v>
      </c>
      <c r="H1357" t="s">
        <v>363</v>
      </c>
      <c r="I1357" t="s">
        <v>364</v>
      </c>
      <c r="J1357">
        <v>112</v>
      </c>
      <c r="K1357">
        <v>219194.931611379</v>
      </c>
      <c r="L1357">
        <v>3653625.8249663999</v>
      </c>
      <c r="N1357">
        <v>5.9993809468268398E-2</v>
      </c>
      <c r="O1357">
        <v>1.1200000000000001</v>
      </c>
      <c r="P1357">
        <v>1.0556000000000001</v>
      </c>
      <c r="Q1357">
        <v>6</v>
      </c>
      <c r="R1357">
        <v>6.33</v>
      </c>
      <c r="S1357">
        <v>0</v>
      </c>
      <c r="T1357" s="23">
        <f t="shared" si="21"/>
        <v>6.33</v>
      </c>
      <c r="U1357" s="25">
        <v>44860.801865706002</v>
      </c>
    </row>
    <row r="1358" spans="1:21" x14ac:dyDescent="0.25">
      <c r="A1358" t="s">
        <v>154</v>
      </c>
      <c r="B1358" t="s">
        <v>211</v>
      </c>
      <c r="C1358" t="s">
        <v>417</v>
      </c>
      <c r="D1358" t="s">
        <v>378</v>
      </c>
      <c r="E1358" t="s">
        <v>361</v>
      </c>
      <c r="F1358" t="s">
        <v>368</v>
      </c>
      <c r="G1358" t="s">
        <v>140</v>
      </c>
      <c r="H1358" t="s">
        <v>363</v>
      </c>
      <c r="I1358" t="s">
        <v>364</v>
      </c>
      <c r="J1358">
        <v>13</v>
      </c>
      <c r="K1358">
        <v>430972.21294131002</v>
      </c>
      <c r="L1358">
        <v>962342.88728989102</v>
      </c>
      <c r="N1358">
        <v>0.44783644024740099</v>
      </c>
      <c r="O1358">
        <v>0.38</v>
      </c>
      <c r="P1358">
        <v>0.35815000000000002</v>
      </c>
      <c r="Q1358">
        <v>5</v>
      </c>
      <c r="R1358">
        <v>1.79</v>
      </c>
      <c r="S1358">
        <v>0.72</v>
      </c>
      <c r="T1358" s="23">
        <f t="shared" si="21"/>
        <v>2.5099999999999998</v>
      </c>
      <c r="U1358" s="25">
        <v>44860.801865706002</v>
      </c>
    </row>
    <row r="1359" spans="1:21" x14ac:dyDescent="0.25">
      <c r="A1359" t="s">
        <v>154</v>
      </c>
      <c r="B1359" t="s">
        <v>211</v>
      </c>
      <c r="C1359" t="s">
        <v>417</v>
      </c>
      <c r="D1359" t="s">
        <v>369</v>
      </c>
      <c r="E1359" t="s">
        <v>361</v>
      </c>
      <c r="F1359" t="s">
        <v>368</v>
      </c>
      <c r="G1359" t="s">
        <v>140</v>
      </c>
      <c r="H1359" t="s">
        <v>363</v>
      </c>
      <c r="I1359" t="s">
        <v>364</v>
      </c>
      <c r="J1359">
        <v>143</v>
      </c>
      <c r="K1359">
        <v>430972.21294131002</v>
      </c>
      <c r="L1359">
        <v>962342.88728989102</v>
      </c>
      <c r="N1359">
        <v>0.44783644024739999</v>
      </c>
      <c r="O1359">
        <v>0.38</v>
      </c>
      <c r="P1359">
        <v>0.35815000000000002</v>
      </c>
      <c r="Q1359">
        <v>64</v>
      </c>
      <c r="R1359">
        <v>22.92</v>
      </c>
      <c r="S1359">
        <v>-1.07</v>
      </c>
      <c r="T1359" s="23">
        <f t="shared" si="21"/>
        <v>21.85</v>
      </c>
      <c r="U1359" s="25">
        <v>44860.801865706002</v>
      </c>
    </row>
    <row r="1360" spans="1:21" x14ac:dyDescent="0.25">
      <c r="A1360" t="s">
        <v>154</v>
      </c>
      <c r="B1360" t="s">
        <v>211</v>
      </c>
      <c r="C1360" t="s">
        <v>417</v>
      </c>
      <c r="D1360" t="s">
        <v>366</v>
      </c>
      <c r="E1360" t="s">
        <v>361</v>
      </c>
      <c r="F1360" t="s">
        <v>368</v>
      </c>
      <c r="G1360" t="s">
        <v>140</v>
      </c>
      <c r="H1360" t="s">
        <v>363</v>
      </c>
      <c r="I1360" t="s">
        <v>364</v>
      </c>
      <c r="J1360">
        <v>32047</v>
      </c>
      <c r="K1360">
        <v>430972.21294131002</v>
      </c>
      <c r="L1360">
        <v>962342.88728989102</v>
      </c>
      <c r="N1360">
        <v>0.44783644024739999</v>
      </c>
      <c r="O1360">
        <v>0.38</v>
      </c>
      <c r="P1360">
        <v>0.35815000000000002</v>
      </c>
      <c r="Q1360">
        <v>14351</v>
      </c>
      <c r="R1360">
        <v>5139.8100000000004</v>
      </c>
      <c r="S1360">
        <v>6.09</v>
      </c>
      <c r="T1360" s="23">
        <f t="shared" si="21"/>
        <v>5145.9000000000005</v>
      </c>
      <c r="U1360" s="25">
        <v>44860.801865706002</v>
      </c>
    </row>
    <row r="1361" spans="1:21" x14ac:dyDescent="0.25">
      <c r="A1361" t="s">
        <v>154</v>
      </c>
      <c r="B1361" t="s">
        <v>211</v>
      </c>
      <c r="C1361" t="s">
        <v>417</v>
      </c>
      <c r="D1361" t="s">
        <v>376</v>
      </c>
      <c r="E1361" t="s">
        <v>361</v>
      </c>
      <c r="F1361" t="s">
        <v>368</v>
      </c>
      <c r="G1361" t="s">
        <v>140</v>
      </c>
      <c r="H1361" t="s">
        <v>363</v>
      </c>
      <c r="I1361" t="s">
        <v>364</v>
      </c>
      <c r="J1361">
        <v>0</v>
      </c>
      <c r="K1361">
        <v>430972.21294131002</v>
      </c>
      <c r="L1361">
        <v>962342.88728989102</v>
      </c>
      <c r="N1361">
        <v>0.44783644024739999</v>
      </c>
      <c r="O1361">
        <v>0.38</v>
      </c>
      <c r="P1361">
        <v>0.35815000000000002</v>
      </c>
      <c r="Q1361">
        <v>0</v>
      </c>
      <c r="R1361">
        <v>0</v>
      </c>
      <c r="S1361">
        <v>0</v>
      </c>
      <c r="T1361" s="23">
        <f t="shared" si="21"/>
        <v>0</v>
      </c>
      <c r="U1361" s="25">
        <v>44860.801865706002</v>
      </c>
    </row>
    <row r="1362" spans="1:21" x14ac:dyDescent="0.25">
      <c r="A1362" t="s">
        <v>154</v>
      </c>
      <c r="B1362" t="s">
        <v>211</v>
      </c>
      <c r="C1362" t="s">
        <v>417</v>
      </c>
      <c r="D1362" t="s">
        <v>379</v>
      </c>
      <c r="E1362" t="s">
        <v>361</v>
      </c>
      <c r="F1362" t="s">
        <v>368</v>
      </c>
      <c r="G1362" t="s">
        <v>140</v>
      </c>
      <c r="H1362" t="s">
        <v>363</v>
      </c>
      <c r="I1362" t="s">
        <v>364</v>
      </c>
      <c r="J1362">
        <v>0</v>
      </c>
      <c r="K1362">
        <v>430972.21294131002</v>
      </c>
      <c r="L1362">
        <v>962342.88728989102</v>
      </c>
      <c r="N1362">
        <v>0.44783644024739999</v>
      </c>
      <c r="O1362">
        <v>0.38</v>
      </c>
      <c r="P1362">
        <v>0.35815000000000002</v>
      </c>
      <c r="Q1362">
        <v>0</v>
      </c>
      <c r="R1362">
        <v>0</v>
      </c>
      <c r="S1362">
        <v>0</v>
      </c>
      <c r="T1362" s="23">
        <f t="shared" si="21"/>
        <v>0</v>
      </c>
      <c r="U1362" s="25">
        <v>44860.801865706002</v>
      </c>
    </row>
    <row r="1363" spans="1:21" x14ac:dyDescent="0.25">
      <c r="A1363" t="s">
        <v>154</v>
      </c>
      <c r="B1363" t="s">
        <v>211</v>
      </c>
      <c r="C1363" t="s">
        <v>417</v>
      </c>
      <c r="D1363" t="s">
        <v>372</v>
      </c>
      <c r="E1363" t="s">
        <v>361</v>
      </c>
      <c r="F1363" t="s">
        <v>368</v>
      </c>
      <c r="G1363" t="s">
        <v>140</v>
      </c>
      <c r="H1363" t="s">
        <v>363</v>
      </c>
      <c r="I1363" t="s">
        <v>364</v>
      </c>
      <c r="J1363">
        <v>269</v>
      </c>
      <c r="K1363">
        <v>430972.21294131002</v>
      </c>
      <c r="L1363">
        <v>962342.88728989102</v>
      </c>
      <c r="N1363">
        <v>0.44783644024739999</v>
      </c>
      <c r="O1363">
        <v>0.38</v>
      </c>
      <c r="P1363">
        <v>0.35815000000000002</v>
      </c>
      <c r="Q1363">
        <v>120</v>
      </c>
      <c r="R1363">
        <v>42.98</v>
      </c>
      <c r="S1363">
        <v>0</v>
      </c>
      <c r="T1363" s="23">
        <f t="shared" si="21"/>
        <v>42.98</v>
      </c>
      <c r="U1363" s="25">
        <v>44860.801865706002</v>
      </c>
    </row>
    <row r="1364" spans="1:21" x14ac:dyDescent="0.25">
      <c r="A1364" t="s">
        <v>154</v>
      </c>
      <c r="B1364" t="s">
        <v>211</v>
      </c>
      <c r="C1364" t="s">
        <v>417</v>
      </c>
      <c r="D1364" t="s">
        <v>377</v>
      </c>
      <c r="E1364" t="s">
        <v>361</v>
      </c>
      <c r="F1364" t="s">
        <v>368</v>
      </c>
      <c r="G1364" t="s">
        <v>140</v>
      </c>
      <c r="H1364" t="s">
        <v>363</v>
      </c>
      <c r="I1364" t="s">
        <v>364</v>
      </c>
      <c r="J1364">
        <v>6226</v>
      </c>
      <c r="K1364">
        <v>430972.21294131002</v>
      </c>
      <c r="L1364">
        <v>962342.88728989102</v>
      </c>
      <c r="N1364">
        <v>0.44783644024739999</v>
      </c>
      <c r="O1364">
        <v>0.38</v>
      </c>
      <c r="P1364">
        <v>0.35815000000000002</v>
      </c>
      <c r="Q1364">
        <v>2788</v>
      </c>
      <c r="R1364">
        <v>998.52</v>
      </c>
      <c r="S1364">
        <v>137.88999999999999</v>
      </c>
      <c r="T1364" s="23">
        <f t="shared" si="21"/>
        <v>1136.4099999999999</v>
      </c>
      <c r="U1364" s="25">
        <v>44860.801865706002</v>
      </c>
    </row>
    <row r="1365" spans="1:21" x14ac:dyDescent="0.25">
      <c r="A1365" t="s">
        <v>154</v>
      </c>
      <c r="B1365" t="s">
        <v>211</v>
      </c>
      <c r="C1365" t="s">
        <v>417</v>
      </c>
      <c r="D1365" t="s">
        <v>382</v>
      </c>
      <c r="E1365" t="s">
        <v>361</v>
      </c>
      <c r="F1365" t="s">
        <v>368</v>
      </c>
      <c r="G1365" t="s">
        <v>140</v>
      </c>
      <c r="H1365" t="s">
        <v>363</v>
      </c>
      <c r="I1365" t="s">
        <v>364</v>
      </c>
      <c r="J1365">
        <v>6575</v>
      </c>
      <c r="K1365">
        <v>430972.21294131002</v>
      </c>
      <c r="L1365">
        <v>962342.88728989102</v>
      </c>
      <c r="N1365">
        <v>0.44783644024739999</v>
      </c>
      <c r="O1365">
        <v>0.38</v>
      </c>
      <c r="P1365">
        <v>0.35815000000000002</v>
      </c>
      <c r="Q1365">
        <v>2944</v>
      </c>
      <c r="R1365">
        <v>1054.3900000000001</v>
      </c>
      <c r="S1365">
        <v>0</v>
      </c>
      <c r="T1365" s="23">
        <f t="shared" si="21"/>
        <v>1054.3900000000001</v>
      </c>
      <c r="U1365" s="25">
        <v>44860.801865706002</v>
      </c>
    </row>
    <row r="1366" spans="1:21" x14ac:dyDescent="0.25">
      <c r="A1366" t="s">
        <v>154</v>
      </c>
      <c r="B1366" t="s">
        <v>211</v>
      </c>
      <c r="C1366" t="s">
        <v>417</v>
      </c>
      <c r="D1366" t="s">
        <v>384</v>
      </c>
      <c r="E1366" t="s">
        <v>361</v>
      </c>
      <c r="F1366" t="s">
        <v>368</v>
      </c>
      <c r="G1366" t="s">
        <v>140</v>
      </c>
      <c r="H1366" t="s">
        <v>363</v>
      </c>
      <c r="I1366" t="s">
        <v>364</v>
      </c>
      <c r="J1366">
        <v>0</v>
      </c>
      <c r="K1366">
        <v>430972.21294131002</v>
      </c>
      <c r="L1366">
        <v>962342.88728989102</v>
      </c>
      <c r="N1366">
        <v>0.44783644024739999</v>
      </c>
      <c r="O1366">
        <v>0.38</v>
      </c>
      <c r="P1366">
        <v>0.35815000000000002</v>
      </c>
      <c r="Q1366">
        <v>0</v>
      </c>
      <c r="R1366">
        <v>0</v>
      </c>
      <c r="S1366">
        <v>0</v>
      </c>
      <c r="T1366" s="23">
        <f t="shared" si="21"/>
        <v>0</v>
      </c>
      <c r="U1366" s="25">
        <v>44860.801865706002</v>
      </c>
    </row>
    <row r="1367" spans="1:21" x14ac:dyDescent="0.25">
      <c r="A1367" t="s">
        <v>154</v>
      </c>
      <c r="B1367" t="s">
        <v>211</v>
      </c>
      <c r="C1367" t="s">
        <v>417</v>
      </c>
      <c r="D1367" t="s">
        <v>380</v>
      </c>
      <c r="E1367" t="s">
        <v>361</v>
      </c>
      <c r="F1367" t="s">
        <v>368</v>
      </c>
      <c r="G1367" t="s">
        <v>140</v>
      </c>
      <c r="H1367" t="s">
        <v>363</v>
      </c>
      <c r="I1367" t="s">
        <v>364</v>
      </c>
      <c r="J1367">
        <v>1</v>
      </c>
      <c r="K1367">
        <v>430972.21294131002</v>
      </c>
      <c r="L1367">
        <v>962342.88728989102</v>
      </c>
      <c r="N1367">
        <v>0.44783644024739999</v>
      </c>
      <c r="O1367">
        <v>0.38</v>
      </c>
      <c r="P1367">
        <v>0.35815000000000002</v>
      </c>
      <c r="Q1367">
        <v>0</v>
      </c>
      <c r="R1367">
        <v>0</v>
      </c>
      <c r="S1367">
        <v>0</v>
      </c>
      <c r="T1367" s="23">
        <f t="shared" si="21"/>
        <v>0</v>
      </c>
      <c r="U1367" s="25">
        <v>44860.801865706002</v>
      </c>
    </row>
    <row r="1368" spans="1:21" x14ac:dyDescent="0.25">
      <c r="A1368" t="s">
        <v>154</v>
      </c>
      <c r="B1368" t="s">
        <v>211</v>
      </c>
      <c r="C1368" t="s">
        <v>417</v>
      </c>
      <c r="D1368" t="s">
        <v>370</v>
      </c>
      <c r="E1368" t="s">
        <v>361</v>
      </c>
      <c r="F1368" t="s">
        <v>368</v>
      </c>
      <c r="G1368" t="s">
        <v>140</v>
      </c>
      <c r="H1368" t="s">
        <v>363</v>
      </c>
      <c r="I1368" t="s">
        <v>364</v>
      </c>
      <c r="J1368">
        <v>8335</v>
      </c>
      <c r="K1368">
        <v>430972.21294131002</v>
      </c>
      <c r="L1368">
        <v>962342.88728989102</v>
      </c>
      <c r="N1368">
        <v>0.44783644024739999</v>
      </c>
      <c r="O1368">
        <v>0.38</v>
      </c>
      <c r="P1368">
        <v>0.35815000000000002</v>
      </c>
      <c r="Q1368">
        <v>3732</v>
      </c>
      <c r="R1368">
        <v>1336.62</v>
      </c>
      <c r="S1368">
        <v>4.3099999999999996</v>
      </c>
      <c r="T1368" s="23">
        <f t="shared" si="21"/>
        <v>1340.9299999999998</v>
      </c>
      <c r="U1368" s="25">
        <v>44860.801865706002</v>
      </c>
    </row>
    <row r="1369" spans="1:21" x14ac:dyDescent="0.25">
      <c r="A1369" t="s">
        <v>154</v>
      </c>
      <c r="B1369" t="s">
        <v>211</v>
      </c>
      <c r="C1369" t="s">
        <v>417</v>
      </c>
      <c r="D1369" t="s">
        <v>383</v>
      </c>
      <c r="E1369" t="s">
        <v>361</v>
      </c>
      <c r="F1369" t="s">
        <v>368</v>
      </c>
      <c r="G1369" t="s">
        <v>140</v>
      </c>
      <c r="H1369" t="s">
        <v>363</v>
      </c>
      <c r="I1369" t="s">
        <v>364</v>
      </c>
      <c r="J1369">
        <v>12951</v>
      </c>
      <c r="K1369">
        <v>430972.21294131002</v>
      </c>
      <c r="L1369">
        <v>962342.88728989102</v>
      </c>
      <c r="N1369">
        <v>0.44783644024739999</v>
      </c>
      <c r="O1369">
        <v>0.38</v>
      </c>
      <c r="P1369">
        <v>0.35815000000000002</v>
      </c>
      <c r="Q1369">
        <v>5799</v>
      </c>
      <c r="R1369">
        <v>2076.91</v>
      </c>
      <c r="S1369">
        <v>47.99</v>
      </c>
      <c r="T1369" s="23">
        <f t="shared" si="21"/>
        <v>2124.8999999999996</v>
      </c>
      <c r="U1369" s="25">
        <v>44860.801865706002</v>
      </c>
    </row>
    <row r="1370" spans="1:21" x14ac:dyDescent="0.25">
      <c r="A1370" t="s">
        <v>154</v>
      </c>
      <c r="B1370" t="s">
        <v>211</v>
      </c>
      <c r="C1370" t="s">
        <v>417</v>
      </c>
      <c r="D1370" t="s">
        <v>373</v>
      </c>
      <c r="E1370" t="s">
        <v>361</v>
      </c>
      <c r="F1370" t="s">
        <v>368</v>
      </c>
      <c r="G1370" t="s">
        <v>140</v>
      </c>
      <c r="H1370" t="s">
        <v>363</v>
      </c>
      <c r="I1370" t="s">
        <v>364</v>
      </c>
      <c r="J1370">
        <v>19451</v>
      </c>
      <c r="K1370">
        <v>430972.21294131002</v>
      </c>
      <c r="L1370">
        <v>962342.88728989102</v>
      </c>
      <c r="N1370">
        <v>0.44783644024739999</v>
      </c>
      <c r="O1370">
        <v>0.38</v>
      </c>
      <c r="P1370">
        <v>0.35815000000000002</v>
      </c>
      <c r="Q1370">
        <v>8710</v>
      </c>
      <c r="R1370">
        <v>3119.49</v>
      </c>
      <c r="S1370">
        <v>1.43</v>
      </c>
      <c r="T1370" s="23">
        <f t="shared" si="21"/>
        <v>3120.9199999999996</v>
      </c>
      <c r="U1370" s="25">
        <v>44860.801865706002</v>
      </c>
    </row>
    <row r="1371" spans="1:21" x14ac:dyDescent="0.25">
      <c r="A1371" t="s">
        <v>54</v>
      </c>
      <c r="B1371" t="s">
        <v>304</v>
      </c>
      <c r="C1371" t="s">
        <v>412</v>
      </c>
      <c r="D1371" t="s">
        <v>366</v>
      </c>
      <c r="E1371" t="s">
        <v>361</v>
      </c>
      <c r="F1371" t="s">
        <v>368</v>
      </c>
      <c r="G1371" t="s">
        <v>18</v>
      </c>
      <c r="H1371" t="s">
        <v>363</v>
      </c>
      <c r="I1371" t="s">
        <v>364</v>
      </c>
      <c r="J1371">
        <v>32238</v>
      </c>
      <c r="K1371">
        <v>32085.0026330978</v>
      </c>
      <c r="L1371">
        <v>7192557.5102787102</v>
      </c>
      <c r="N1371">
        <v>4.4608614650972099E-3</v>
      </c>
      <c r="O1371">
        <v>2.69</v>
      </c>
      <c r="P1371">
        <v>2.5353249999999998</v>
      </c>
      <c r="Q1371">
        <v>143</v>
      </c>
      <c r="R1371">
        <v>362.55</v>
      </c>
      <c r="S1371">
        <v>0</v>
      </c>
      <c r="T1371" s="23">
        <f t="shared" si="21"/>
        <v>362.55</v>
      </c>
      <c r="U1371" s="25">
        <v>44860.801865706002</v>
      </c>
    </row>
    <row r="1372" spans="1:21" x14ac:dyDescent="0.25">
      <c r="A1372" t="s">
        <v>54</v>
      </c>
      <c r="B1372" t="s">
        <v>304</v>
      </c>
      <c r="C1372" t="s">
        <v>412</v>
      </c>
      <c r="D1372" t="s">
        <v>385</v>
      </c>
      <c r="E1372" t="s">
        <v>361</v>
      </c>
      <c r="F1372" t="s">
        <v>368</v>
      </c>
      <c r="G1372" t="s">
        <v>18</v>
      </c>
      <c r="H1372" t="s">
        <v>363</v>
      </c>
      <c r="I1372" t="s">
        <v>364</v>
      </c>
      <c r="J1372">
        <v>48143</v>
      </c>
      <c r="K1372">
        <v>32085.0026330978</v>
      </c>
      <c r="L1372">
        <v>7192557.5102787102</v>
      </c>
      <c r="N1372">
        <v>4.4608614650972099E-3</v>
      </c>
      <c r="O1372">
        <v>2.69</v>
      </c>
      <c r="P1372">
        <v>2.5353249999999998</v>
      </c>
      <c r="Q1372">
        <v>214</v>
      </c>
      <c r="R1372">
        <v>542.55999999999995</v>
      </c>
      <c r="S1372">
        <v>0</v>
      </c>
      <c r="T1372" s="23">
        <f t="shared" si="21"/>
        <v>542.55999999999995</v>
      </c>
      <c r="U1372" s="25">
        <v>44860.801865706002</v>
      </c>
    </row>
    <row r="1373" spans="1:21" x14ac:dyDescent="0.25">
      <c r="A1373" t="s">
        <v>54</v>
      </c>
      <c r="B1373" t="s">
        <v>304</v>
      </c>
      <c r="C1373" t="s">
        <v>412</v>
      </c>
      <c r="D1373" t="s">
        <v>374</v>
      </c>
      <c r="E1373" t="s">
        <v>361</v>
      </c>
      <c r="F1373" t="s">
        <v>368</v>
      </c>
      <c r="G1373" t="s">
        <v>18</v>
      </c>
      <c r="H1373" t="s">
        <v>363</v>
      </c>
      <c r="I1373" t="s">
        <v>364</v>
      </c>
      <c r="J1373">
        <v>15</v>
      </c>
      <c r="K1373">
        <v>32085.0026330978</v>
      </c>
      <c r="L1373">
        <v>7192557.5102787102</v>
      </c>
      <c r="N1373">
        <v>4.4608614650972099E-3</v>
      </c>
      <c r="O1373">
        <v>2.69</v>
      </c>
      <c r="P1373">
        <v>2.5353249999999998</v>
      </c>
      <c r="Q1373">
        <v>0</v>
      </c>
      <c r="R1373">
        <v>0</v>
      </c>
      <c r="S1373">
        <v>0</v>
      </c>
      <c r="T1373" s="23">
        <f t="shared" si="21"/>
        <v>0</v>
      </c>
      <c r="U1373" s="25">
        <v>44860.801865706002</v>
      </c>
    </row>
    <row r="1374" spans="1:21" x14ac:dyDescent="0.25">
      <c r="A1374" t="s">
        <v>54</v>
      </c>
      <c r="B1374" t="s">
        <v>304</v>
      </c>
      <c r="C1374" t="s">
        <v>412</v>
      </c>
      <c r="D1374" t="s">
        <v>378</v>
      </c>
      <c r="E1374" t="s">
        <v>361</v>
      </c>
      <c r="F1374" t="s">
        <v>368</v>
      </c>
      <c r="G1374" t="s">
        <v>18</v>
      </c>
      <c r="H1374" t="s">
        <v>363</v>
      </c>
      <c r="I1374" t="s">
        <v>364</v>
      </c>
      <c r="J1374">
        <v>10</v>
      </c>
      <c r="K1374">
        <v>32085.0026330978</v>
      </c>
      <c r="L1374">
        <v>7192557.5102787102</v>
      </c>
      <c r="N1374">
        <v>4.4608614650972099E-3</v>
      </c>
      <c r="O1374">
        <v>2.69</v>
      </c>
      <c r="P1374">
        <v>2.5353249999999998</v>
      </c>
      <c r="Q1374">
        <v>0</v>
      </c>
      <c r="R1374">
        <v>0</v>
      </c>
      <c r="S1374">
        <v>0</v>
      </c>
      <c r="T1374" s="23">
        <f t="shared" si="21"/>
        <v>0</v>
      </c>
      <c r="U1374" s="25">
        <v>44860.801865706002</v>
      </c>
    </row>
    <row r="1375" spans="1:21" x14ac:dyDescent="0.25">
      <c r="A1375" t="s">
        <v>54</v>
      </c>
      <c r="B1375" t="s">
        <v>304</v>
      </c>
      <c r="C1375" t="s">
        <v>412</v>
      </c>
      <c r="D1375" t="s">
        <v>371</v>
      </c>
      <c r="E1375" t="s">
        <v>361</v>
      </c>
      <c r="F1375" t="s">
        <v>368</v>
      </c>
      <c r="G1375" t="s">
        <v>18</v>
      </c>
      <c r="H1375" t="s">
        <v>363</v>
      </c>
      <c r="I1375" t="s">
        <v>364</v>
      </c>
      <c r="J1375">
        <v>0</v>
      </c>
      <c r="K1375">
        <v>32085.0026330978</v>
      </c>
      <c r="L1375">
        <v>7192557.5102787102</v>
      </c>
      <c r="N1375">
        <v>4.4608614650972099E-3</v>
      </c>
      <c r="O1375">
        <v>2.69</v>
      </c>
      <c r="P1375">
        <v>2.5353249999999998</v>
      </c>
      <c r="Q1375">
        <v>0</v>
      </c>
      <c r="R1375">
        <v>0</v>
      </c>
      <c r="S1375">
        <v>0</v>
      </c>
      <c r="T1375" s="23">
        <f t="shared" si="21"/>
        <v>0</v>
      </c>
      <c r="U1375" s="25">
        <v>44860.801865706002</v>
      </c>
    </row>
    <row r="1376" spans="1:21" x14ac:dyDescent="0.25">
      <c r="A1376" t="s">
        <v>54</v>
      </c>
      <c r="B1376" t="s">
        <v>304</v>
      </c>
      <c r="C1376" t="s">
        <v>412</v>
      </c>
      <c r="D1376" t="s">
        <v>375</v>
      </c>
      <c r="E1376" t="s">
        <v>361</v>
      </c>
      <c r="F1376" t="s">
        <v>368</v>
      </c>
      <c r="G1376" t="s">
        <v>18</v>
      </c>
      <c r="H1376" t="s">
        <v>363</v>
      </c>
      <c r="I1376" t="s">
        <v>364</v>
      </c>
      <c r="J1376">
        <v>2862</v>
      </c>
      <c r="K1376">
        <v>32085.0026330978</v>
      </c>
      <c r="L1376">
        <v>7192557.5102787102</v>
      </c>
      <c r="N1376">
        <v>4.4608614650972099E-3</v>
      </c>
      <c r="O1376">
        <v>2.69</v>
      </c>
      <c r="P1376">
        <v>2.5353249999999998</v>
      </c>
      <c r="Q1376">
        <v>12</v>
      </c>
      <c r="R1376">
        <v>30.42</v>
      </c>
      <c r="S1376">
        <v>0</v>
      </c>
      <c r="T1376" s="23">
        <f t="shared" si="21"/>
        <v>30.42</v>
      </c>
      <c r="U1376" s="25">
        <v>44860.801865706002</v>
      </c>
    </row>
    <row r="1377" spans="1:21" x14ac:dyDescent="0.25">
      <c r="A1377" t="s">
        <v>54</v>
      </c>
      <c r="B1377" t="s">
        <v>304</v>
      </c>
      <c r="C1377" t="s">
        <v>412</v>
      </c>
      <c r="D1377" t="s">
        <v>382</v>
      </c>
      <c r="E1377" t="s">
        <v>361</v>
      </c>
      <c r="F1377" t="s">
        <v>368</v>
      </c>
      <c r="G1377" t="s">
        <v>18</v>
      </c>
      <c r="H1377" t="s">
        <v>363</v>
      </c>
      <c r="I1377" t="s">
        <v>364</v>
      </c>
      <c r="J1377">
        <v>7607</v>
      </c>
      <c r="K1377">
        <v>32085.0026330978</v>
      </c>
      <c r="L1377">
        <v>7192557.5102787102</v>
      </c>
      <c r="N1377">
        <v>4.4608614650972099E-3</v>
      </c>
      <c r="O1377">
        <v>2.69</v>
      </c>
      <c r="P1377">
        <v>2.5353249999999998</v>
      </c>
      <c r="Q1377">
        <v>33</v>
      </c>
      <c r="R1377">
        <v>83.67</v>
      </c>
      <c r="S1377">
        <v>0</v>
      </c>
      <c r="T1377" s="23">
        <f t="shared" si="21"/>
        <v>83.67</v>
      </c>
      <c r="U1377" s="25">
        <v>44860.801865706002</v>
      </c>
    </row>
    <row r="1378" spans="1:21" x14ac:dyDescent="0.25">
      <c r="A1378" t="s">
        <v>54</v>
      </c>
      <c r="B1378" t="s">
        <v>304</v>
      </c>
      <c r="C1378" t="s">
        <v>412</v>
      </c>
      <c r="D1378" t="s">
        <v>377</v>
      </c>
      <c r="E1378" t="s">
        <v>361</v>
      </c>
      <c r="F1378" t="s">
        <v>368</v>
      </c>
      <c r="G1378" t="s">
        <v>18</v>
      </c>
      <c r="H1378" t="s">
        <v>363</v>
      </c>
      <c r="I1378" t="s">
        <v>364</v>
      </c>
      <c r="J1378">
        <v>6178</v>
      </c>
      <c r="K1378">
        <v>32085.0026330978</v>
      </c>
      <c r="L1378">
        <v>7192557.5102787102</v>
      </c>
      <c r="N1378">
        <v>4.4608614650972099E-3</v>
      </c>
      <c r="O1378">
        <v>2.69</v>
      </c>
      <c r="P1378">
        <v>2.5353249999999998</v>
      </c>
      <c r="Q1378">
        <v>27</v>
      </c>
      <c r="R1378">
        <v>68.45</v>
      </c>
      <c r="S1378">
        <v>10.14</v>
      </c>
      <c r="T1378" s="23">
        <f t="shared" si="21"/>
        <v>78.59</v>
      </c>
      <c r="U1378" s="25">
        <v>44860.801865706002</v>
      </c>
    </row>
    <row r="1379" spans="1:21" x14ac:dyDescent="0.25">
      <c r="A1379" t="s">
        <v>54</v>
      </c>
      <c r="B1379" t="s">
        <v>304</v>
      </c>
      <c r="C1379" t="s">
        <v>412</v>
      </c>
      <c r="D1379" t="s">
        <v>383</v>
      </c>
      <c r="E1379" t="s">
        <v>361</v>
      </c>
      <c r="F1379" t="s">
        <v>368</v>
      </c>
      <c r="G1379" t="s">
        <v>18</v>
      </c>
      <c r="H1379" t="s">
        <v>363</v>
      </c>
      <c r="I1379" t="s">
        <v>364</v>
      </c>
      <c r="J1379">
        <v>14829</v>
      </c>
      <c r="K1379">
        <v>32085.0026330978</v>
      </c>
      <c r="L1379">
        <v>7192557.5102787102</v>
      </c>
      <c r="N1379">
        <v>4.4608614650972099E-3</v>
      </c>
      <c r="O1379">
        <v>2.69</v>
      </c>
      <c r="P1379">
        <v>2.5353249999999998</v>
      </c>
      <c r="Q1379">
        <v>66</v>
      </c>
      <c r="R1379">
        <v>167.33</v>
      </c>
      <c r="S1379">
        <v>7.6</v>
      </c>
      <c r="T1379" s="23">
        <f t="shared" si="21"/>
        <v>174.93</v>
      </c>
      <c r="U1379" s="25">
        <v>44860.801865706002</v>
      </c>
    </row>
    <row r="1380" spans="1:21" x14ac:dyDescent="0.25">
      <c r="A1380" t="s">
        <v>54</v>
      </c>
      <c r="B1380" t="s">
        <v>304</v>
      </c>
      <c r="C1380" t="s">
        <v>412</v>
      </c>
      <c r="D1380" t="s">
        <v>380</v>
      </c>
      <c r="E1380" t="s">
        <v>361</v>
      </c>
      <c r="F1380" t="s">
        <v>368</v>
      </c>
      <c r="G1380" t="s">
        <v>18</v>
      </c>
      <c r="H1380" t="s">
        <v>363</v>
      </c>
      <c r="I1380" t="s">
        <v>364</v>
      </c>
      <c r="J1380">
        <v>0</v>
      </c>
      <c r="K1380">
        <v>32085.0026330978</v>
      </c>
      <c r="L1380">
        <v>7192557.5102787102</v>
      </c>
      <c r="N1380">
        <v>4.4608614650972099E-3</v>
      </c>
      <c r="O1380">
        <v>2.69</v>
      </c>
      <c r="P1380">
        <v>2.5353249999999998</v>
      </c>
      <c r="Q1380">
        <v>0</v>
      </c>
      <c r="R1380">
        <v>0</v>
      </c>
      <c r="S1380">
        <v>0</v>
      </c>
      <c r="T1380" s="23">
        <f t="shared" si="21"/>
        <v>0</v>
      </c>
      <c r="U1380" s="25">
        <v>44860.801865706002</v>
      </c>
    </row>
    <row r="1381" spans="1:21" x14ac:dyDescent="0.25">
      <c r="A1381" t="s">
        <v>298</v>
      </c>
      <c r="B1381" t="s">
        <v>299</v>
      </c>
      <c r="C1381" t="s">
        <v>419</v>
      </c>
      <c r="D1381" t="s">
        <v>370</v>
      </c>
      <c r="E1381" t="s">
        <v>420</v>
      </c>
      <c r="F1381" t="s">
        <v>368</v>
      </c>
      <c r="G1381" t="s">
        <v>78</v>
      </c>
      <c r="H1381" t="s">
        <v>363</v>
      </c>
      <c r="I1381" t="s">
        <v>364</v>
      </c>
      <c r="J1381">
        <v>6070</v>
      </c>
      <c r="K1381">
        <v>870685.408873284</v>
      </c>
      <c r="L1381">
        <v>1354140.2782437101</v>
      </c>
      <c r="N1381">
        <v>0.64298021620222701</v>
      </c>
      <c r="O1381">
        <v>0.86</v>
      </c>
      <c r="P1381">
        <v>0.81054999999999999</v>
      </c>
      <c r="Q1381">
        <v>3902</v>
      </c>
      <c r="R1381">
        <v>3162.77</v>
      </c>
      <c r="S1381">
        <v>8.91</v>
      </c>
      <c r="T1381" s="23">
        <f t="shared" si="21"/>
        <v>3171.68</v>
      </c>
      <c r="U1381" s="25">
        <v>44860.801865706002</v>
      </c>
    </row>
    <row r="1382" spans="1:21" x14ac:dyDescent="0.25">
      <c r="A1382" t="s">
        <v>298</v>
      </c>
      <c r="B1382" t="s">
        <v>299</v>
      </c>
      <c r="C1382" t="s">
        <v>419</v>
      </c>
      <c r="D1382" t="s">
        <v>381</v>
      </c>
      <c r="E1382" t="s">
        <v>420</v>
      </c>
      <c r="F1382" t="s">
        <v>368</v>
      </c>
      <c r="G1382" t="s">
        <v>78</v>
      </c>
      <c r="H1382" t="s">
        <v>363</v>
      </c>
      <c r="I1382" t="s">
        <v>364</v>
      </c>
      <c r="J1382">
        <v>113</v>
      </c>
      <c r="K1382">
        <v>870685.408873284</v>
      </c>
      <c r="L1382">
        <v>1354140.2782437101</v>
      </c>
      <c r="N1382">
        <v>0.64298021620222701</v>
      </c>
      <c r="O1382">
        <v>0.86</v>
      </c>
      <c r="P1382">
        <v>0.81054999999999999</v>
      </c>
      <c r="Q1382">
        <v>72</v>
      </c>
      <c r="R1382">
        <v>58.36</v>
      </c>
      <c r="S1382">
        <v>0</v>
      </c>
      <c r="T1382" s="23">
        <f t="shared" si="21"/>
        <v>58.36</v>
      </c>
      <c r="U1382" s="25">
        <v>44860.801865706002</v>
      </c>
    </row>
    <row r="1383" spans="1:21" x14ac:dyDescent="0.25">
      <c r="A1383" t="s">
        <v>298</v>
      </c>
      <c r="B1383" t="s">
        <v>299</v>
      </c>
      <c r="C1383" t="s">
        <v>419</v>
      </c>
      <c r="D1383" t="s">
        <v>377</v>
      </c>
      <c r="E1383" t="s">
        <v>420</v>
      </c>
      <c r="F1383" t="s">
        <v>368</v>
      </c>
      <c r="G1383" t="s">
        <v>78</v>
      </c>
      <c r="H1383" t="s">
        <v>363</v>
      </c>
      <c r="I1383" t="s">
        <v>364</v>
      </c>
      <c r="J1383">
        <v>3994</v>
      </c>
      <c r="K1383">
        <v>870685.408873284</v>
      </c>
      <c r="L1383">
        <v>1354140.2782437101</v>
      </c>
      <c r="N1383">
        <v>0.64298021620222701</v>
      </c>
      <c r="O1383">
        <v>0.86</v>
      </c>
      <c r="P1383">
        <v>0.81054999999999999</v>
      </c>
      <c r="Q1383">
        <v>2568</v>
      </c>
      <c r="R1383">
        <v>2081.4899999999998</v>
      </c>
      <c r="S1383">
        <v>348.52</v>
      </c>
      <c r="T1383" s="23">
        <f t="shared" si="21"/>
        <v>2430.0099999999998</v>
      </c>
      <c r="U1383" s="25">
        <v>44860.801865706002</v>
      </c>
    </row>
    <row r="1384" spans="1:21" x14ac:dyDescent="0.25">
      <c r="A1384" t="s">
        <v>298</v>
      </c>
      <c r="B1384" t="s">
        <v>299</v>
      </c>
      <c r="C1384" t="s">
        <v>419</v>
      </c>
      <c r="D1384" t="s">
        <v>385</v>
      </c>
      <c r="E1384" t="s">
        <v>420</v>
      </c>
      <c r="F1384" t="s">
        <v>368</v>
      </c>
      <c r="G1384" t="s">
        <v>78</v>
      </c>
      <c r="H1384" t="s">
        <v>363</v>
      </c>
      <c r="I1384" t="s">
        <v>364</v>
      </c>
      <c r="J1384">
        <v>36125</v>
      </c>
      <c r="K1384">
        <v>870685.408873284</v>
      </c>
      <c r="L1384">
        <v>1354140.2782437101</v>
      </c>
      <c r="N1384">
        <v>0.64298021620222701</v>
      </c>
      <c r="O1384">
        <v>0.86</v>
      </c>
      <c r="P1384">
        <v>0.81054999999999999</v>
      </c>
      <c r="Q1384">
        <v>23227</v>
      </c>
      <c r="R1384">
        <v>18826.64</v>
      </c>
      <c r="S1384">
        <v>4.05</v>
      </c>
      <c r="T1384" s="23">
        <f t="shared" si="21"/>
        <v>18830.689999999999</v>
      </c>
      <c r="U1384" s="25">
        <v>44860.801865706002</v>
      </c>
    </row>
    <row r="1385" spans="1:21" x14ac:dyDescent="0.25">
      <c r="A1385" t="s">
        <v>298</v>
      </c>
      <c r="B1385" t="s">
        <v>299</v>
      </c>
      <c r="C1385" t="s">
        <v>419</v>
      </c>
      <c r="D1385" t="s">
        <v>366</v>
      </c>
      <c r="E1385" t="s">
        <v>420</v>
      </c>
      <c r="F1385" t="s">
        <v>368</v>
      </c>
      <c r="G1385" t="s">
        <v>78</v>
      </c>
      <c r="H1385" t="s">
        <v>363</v>
      </c>
      <c r="I1385" t="s">
        <v>364</v>
      </c>
      <c r="J1385">
        <v>21298</v>
      </c>
      <c r="K1385">
        <v>870685.408873284</v>
      </c>
      <c r="L1385">
        <v>1354140.2782437101</v>
      </c>
      <c r="N1385">
        <v>0.64298021620222701</v>
      </c>
      <c r="O1385">
        <v>0.86</v>
      </c>
      <c r="P1385">
        <v>0.81054999999999999</v>
      </c>
      <c r="Q1385">
        <v>13694</v>
      </c>
      <c r="R1385">
        <v>11099.67</v>
      </c>
      <c r="S1385">
        <v>3.25</v>
      </c>
      <c r="T1385" s="23">
        <f t="shared" si="21"/>
        <v>11102.92</v>
      </c>
      <c r="U1385" s="25">
        <v>44860.801865706002</v>
      </c>
    </row>
    <row r="1386" spans="1:21" x14ac:dyDescent="0.25">
      <c r="A1386" t="s">
        <v>298</v>
      </c>
      <c r="B1386" t="s">
        <v>299</v>
      </c>
      <c r="C1386" t="s">
        <v>419</v>
      </c>
      <c r="D1386" t="s">
        <v>382</v>
      </c>
      <c r="E1386" t="s">
        <v>420</v>
      </c>
      <c r="F1386" t="s">
        <v>368</v>
      </c>
      <c r="G1386" t="s">
        <v>78</v>
      </c>
      <c r="H1386" t="s">
        <v>363</v>
      </c>
      <c r="I1386" t="s">
        <v>364</v>
      </c>
      <c r="J1386">
        <v>5039</v>
      </c>
      <c r="K1386">
        <v>870685.408873284</v>
      </c>
      <c r="L1386">
        <v>1354140.2782437101</v>
      </c>
      <c r="N1386">
        <v>0.64298021620222701</v>
      </c>
      <c r="O1386">
        <v>0.86</v>
      </c>
      <c r="P1386">
        <v>0.81054999999999999</v>
      </c>
      <c r="Q1386">
        <v>3239</v>
      </c>
      <c r="R1386">
        <v>2625.37</v>
      </c>
      <c r="S1386">
        <v>2.4300000000000002</v>
      </c>
      <c r="T1386" s="23">
        <f t="shared" si="21"/>
        <v>2627.7999999999997</v>
      </c>
      <c r="U1386" s="25">
        <v>44860.801865706002</v>
      </c>
    </row>
    <row r="1387" spans="1:21" x14ac:dyDescent="0.25">
      <c r="A1387" t="s">
        <v>298</v>
      </c>
      <c r="B1387" t="s">
        <v>299</v>
      </c>
      <c r="C1387" t="s">
        <v>419</v>
      </c>
      <c r="D1387" t="s">
        <v>384</v>
      </c>
      <c r="E1387" t="s">
        <v>420</v>
      </c>
      <c r="F1387" t="s">
        <v>368</v>
      </c>
      <c r="G1387" t="s">
        <v>78</v>
      </c>
      <c r="H1387" t="s">
        <v>363</v>
      </c>
      <c r="I1387" t="s">
        <v>364</v>
      </c>
      <c r="J1387">
        <v>0</v>
      </c>
      <c r="K1387">
        <v>870685.408873284</v>
      </c>
      <c r="L1387">
        <v>1354140.2782437101</v>
      </c>
      <c r="N1387">
        <v>0.64298021620222701</v>
      </c>
      <c r="O1387">
        <v>0.86</v>
      </c>
      <c r="P1387">
        <v>0.81054999999999999</v>
      </c>
      <c r="Q1387">
        <v>0</v>
      </c>
      <c r="R1387">
        <v>0</v>
      </c>
      <c r="S1387">
        <v>0</v>
      </c>
      <c r="T1387" s="23">
        <f t="shared" si="21"/>
        <v>0</v>
      </c>
      <c r="U1387" s="25">
        <v>44860.801865706002</v>
      </c>
    </row>
    <row r="1388" spans="1:21" x14ac:dyDescent="0.25">
      <c r="A1388" t="s">
        <v>298</v>
      </c>
      <c r="B1388" t="s">
        <v>299</v>
      </c>
      <c r="C1388" t="s">
        <v>419</v>
      </c>
      <c r="D1388" t="s">
        <v>378</v>
      </c>
      <c r="E1388" t="s">
        <v>420</v>
      </c>
      <c r="F1388" t="s">
        <v>368</v>
      </c>
      <c r="G1388" t="s">
        <v>78</v>
      </c>
      <c r="H1388" t="s">
        <v>363</v>
      </c>
      <c r="I1388" t="s">
        <v>364</v>
      </c>
      <c r="J1388">
        <v>4</v>
      </c>
      <c r="K1388">
        <v>870685.408873284</v>
      </c>
      <c r="L1388">
        <v>1354140.2782437101</v>
      </c>
      <c r="N1388">
        <v>0.64298021620222701</v>
      </c>
      <c r="O1388">
        <v>0.86</v>
      </c>
      <c r="P1388">
        <v>0.81054999999999999</v>
      </c>
      <c r="Q1388">
        <v>2</v>
      </c>
      <c r="R1388">
        <v>1.62</v>
      </c>
      <c r="S1388">
        <v>0</v>
      </c>
      <c r="T1388" s="23">
        <f t="shared" si="21"/>
        <v>1.62</v>
      </c>
      <c r="U1388" s="25">
        <v>44860.801865706002</v>
      </c>
    </row>
    <row r="1389" spans="1:21" x14ac:dyDescent="0.25">
      <c r="A1389" t="s">
        <v>298</v>
      </c>
      <c r="B1389" t="s">
        <v>299</v>
      </c>
      <c r="C1389" t="s">
        <v>419</v>
      </c>
      <c r="D1389" t="s">
        <v>380</v>
      </c>
      <c r="E1389" t="s">
        <v>420</v>
      </c>
      <c r="F1389" t="s">
        <v>368</v>
      </c>
      <c r="G1389" t="s">
        <v>78</v>
      </c>
      <c r="H1389" t="s">
        <v>363</v>
      </c>
      <c r="I1389" t="s">
        <v>364</v>
      </c>
      <c r="J1389">
        <v>1</v>
      </c>
      <c r="K1389">
        <v>870685.408873284</v>
      </c>
      <c r="L1389">
        <v>1354140.2782437101</v>
      </c>
      <c r="N1389">
        <v>0.64298021620222701</v>
      </c>
      <c r="O1389">
        <v>0.86</v>
      </c>
      <c r="P1389">
        <v>0.81054999999999999</v>
      </c>
      <c r="Q1389">
        <v>0</v>
      </c>
      <c r="R1389">
        <v>0</v>
      </c>
      <c r="S1389">
        <v>0</v>
      </c>
      <c r="T1389" s="23">
        <f t="shared" si="21"/>
        <v>0</v>
      </c>
      <c r="U1389" s="25">
        <v>44860.801865706002</v>
      </c>
    </row>
    <row r="1390" spans="1:21" x14ac:dyDescent="0.25">
      <c r="A1390" t="s">
        <v>298</v>
      </c>
      <c r="B1390" t="s">
        <v>299</v>
      </c>
      <c r="C1390" t="s">
        <v>419</v>
      </c>
      <c r="D1390" t="s">
        <v>379</v>
      </c>
      <c r="E1390" t="s">
        <v>420</v>
      </c>
      <c r="F1390" t="s">
        <v>368</v>
      </c>
      <c r="G1390" t="s">
        <v>78</v>
      </c>
      <c r="H1390" t="s">
        <v>363</v>
      </c>
      <c r="I1390" t="s">
        <v>364</v>
      </c>
      <c r="J1390">
        <v>0</v>
      </c>
      <c r="K1390">
        <v>870685.408873284</v>
      </c>
      <c r="L1390">
        <v>1354140.2782437101</v>
      </c>
      <c r="N1390">
        <v>0.64298021620222701</v>
      </c>
      <c r="O1390">
        <v>0.86</v>
      </c>
      <c r="P1390">
        <v>0.81054999999999999</v>
      </c>
      <c r="Q1390">
        <v>0</v>
      </c>
      <c r="R1390">
        <v>0</v>
      </c>
      <c r="S1390">
        <v>0</v>
      </c>
      <c r="T1390" s="23">
        <f t="shared" si="21"/>
        <v>0</v>
      </c>
      <c r="U1390" s="25">
        <v>44860.801865706002</v>
      </c>
    </row>
    <row r="1391" spans="1:21" x14ac:dyDescent="0.25">
      <c r="A1391" t="s">
        <v>298</v>
      </c>
      <c r="B1391" t="s">
        <v>299</v>
      </c>
      <c r="C1391" t="s">
        <v>419</v>
      </c>
      <c r="D1391" t="s">
        <v>369</v>
      </c>
      <c r="E1391" t="s">
        <v>420</v>
      </c>
      <c r="F1391" t="s">
        <v>368</v>
      </c>
      <c r="G1391" t="s">
        <v>78</v>
      </c>
      <c r="H1391" t="s">
        <v>363</v>
      </c>
      <c r="I1391" t="s">
        <v>364</v>
      </c>
      <c r="J1391">
        <v>46</v>
      </c>
      <c r="K1391">
        <v>870685.408873284</v>
      </c>
      <c r="L1391">
        <v>1354140.2782437101</v>
      </c>
      <c r="N1391">
        <v>0.64298021620222701</v>
      </c>
      <c r="O1391">
        <v>0.86</v>
      </c>
      <c r="P1391">
        <v>0.81054999999999999</v>
      </c>
      <c r="Q1391">
        <v>29</v>
      </c>
      <c r="R1391">
        <v>23.51</v>
      </c>
      <c r="S1391">
        <v>0</v>
      </c>
      <c r="T1391" s="23">
        <f t="shared" si="21"/>
        <v>23.51</v>
      </c>
      <c r="U1391" s="25">
        <v>44860.801865706002</v>
      </c>
    </row>
    <row r="1392" spans="1:21" x14ac:dyDescent="0.25">
      <c r="A1392" t="s">
        <v>298</v>
      </c>
      <c r="B1392" t="s">
        <v>299</v>
      </c>
      <c r="C1392" t="s">
        <v>419</v>
      </c>
      <c r="D1392" t="s">
        <v>372</v>
      </c>
      <c r="E1392" t="s">
        <v>420</v>
      </c>
      <c r="F1392" t="s">
        <v>368</v>
      </c>
      <c r="G1392" t="s">
        <v>78</v>
      </c>
      <c r="H1392" t="s">
        <v>363</v>
      </c>
      <c r="I1392" t="s">
        <v>364</v>
      </c>
      <c r="J1392">
        <v>74</v>
      </c>
      <c r="K1392">
        <v>870685.408873284</v>
      </c>
      <c r="L1392">
        <v>1354140.2782437101</v>
      </c>
      <c r="N1392">
        <v>0.64298021620222701</v>
      </c>
      <c r="O1392">
        <v>0.86</v>
      </c>
      <c r="P1392">
        <v>0.81054999999999999</v>
      </c>
      <c r="Q1392">
        <v>47</v>
      </c>
      <c r="R1392">
        <v>38.1</v>
      </c>
      <c r="S1392">
        <v>0</v>
      </c>
      <c r="T1392" s="23">
        <f t="shared" si="21"/>
        <v>38.1</v>
      </c>
      <c r="U1392" s="25">
        <v>44860.801865706002</v>
      </c>
    </row>
    <row r="1393" spans="1:21" x14ac:dyDescent="0.25">
      <c r="A1393" t="s">
        <v>80</v>
      </c>
      <c r="B1393" t="s">
        <v>300</v>
      </c>
      <c r="C1393" t="s">
        <v>419</v>
      </c>
      <c r="D1393" t="s">
        <v>374</v>
      </c>
      <c r="E1393" t="s">
        <v>420</v>
      </c>
      <c r="F1393" t="s">
        <v>368</v>
      </c>
      <c r="G1393" t="s">
        <v>78</v>
      </c>
      <c r="H1393" t="s">
        <v>363</v>
      </c>
      <c r="I1393" t="s">
        <v>364</v>
      </c>
      <c r="J1393">
        <v>6</v>
      </c>
      <c r="K1393">
        <v>262336.98439321399</v>
      </c>
      <c r="L1393">
        <v>1354140.2782437101</v>
      </c>
      <c r="N1393">
        <v>0.19372954826619501</v>
      </c>
      <c r="O1393">
        <v>0.86</v>
      </c>
      <c r="P1393">
        <v>0.81054999999999999</v>
      </c>
      <c r="Q1393">
        <v>1</v>
      </c>
      <c r="R1393">
        <v>0.81</v>
      </c>
      <c r="S1393">
        <v>0</v>
      </c>
      <c r="T1393" s="23">
        <f t="shared" si="21"/>
        <v>0.81</v>
      </c>
      <c r="U1393" s="25">
        <v>44860.801865706002</v>
      </c>
    </row>
    <row r="1394" spans="1:21" x14ac:dyDescent="0.25">
      <c r="A1394" t="s">
        <v>80</v>
      </c>
      <c r="B1394" t="s">
        <v>300</v>
      </c>
      <c r="C1394" t="s">
        <v>419</v>
      </c>
      <c r="D1394" t="s">
        <v>373</v>
      </c>
      <c r="E1394" t="s">
        <v>420</v>
      </c>
      <c r="F1394" t="s">
        <v>368</v>
      </c>
      <c r="G1394" t="s">
        <v>78</v>
      </c>
      <c r="H1394" t="s">
        <v>363</v>
      </c>
      <c r="I1394" t="s">
        <v>364</v>
      </c>
      <c r="J1394">
        <v>13975</v>
      </c>
      <c r="K1394">
        <v>262336.98439321399</v>
      </c>
      <c r="L1394">
        <v>1354140.2782437101</v>
      </c>
      <c r="N1394">
        <v>0.19372954826619501</v>
      </c>
      <c r="O1394">
        <v>0.86</v>
      </c>
      <c r="P1394">
        <v>0.81054999999999999</v>
      </c>
      <c r="Q1394">
        <v>2707</v>
      </c>
      <c r="R1394">
        <v>2194.16</v>
      </c>
      <c r="S1394">
        <v>1.62</v>
      </c>
      <c r="T1394" s="23">
        <f t="shared" si="21"/>
        <v>2195.7799999999997</v>
      </c>
      <c r="U1394" s="25">
        <v>44860.801865706002</v>
      </c>
    </row>
    <row r="1395" spans="1:21" x14ac:dyDescent="0.25">
      <c r="A1395" t="s">
        <v>80</v>
      </c>
      <c r="B1395" t="s">
        <v>300</v>
      </c>
      <c r="C1395" t="s">
        <v>419</v>
      </c>
      <c r="D1395" t="s">
        <v>375</v>
      </c>
      <c r="E1395" t="s">
        <v>420</v>
      </c>
      <c r="F1395" t="s">
        <v>368</v>
      </c>
      <c r="G1395" t="s">
        <v>78</v>
      </c>
      <c r="H1395" t="s">
        <v>363</v>
      </c>
      <c r="I1395" t="s">
        <v>364</v>
      </c>
      <c r="J1395">
        <v>1096</v>
      </c>
      <c r="K1395">
        <v>262336.98439321399</v>
      </c>
      <c r="L1395">
        <v>1354140.2782437101</v>
      </c>
      <c r="N1395">
        <v>0.19372954826619501</v>
      </c>
      <c r="O1395">
        <v>0.86</v>
      </c>
      <c r="P1395">
        <v>0.81054999999999999</v>
      </c>
      <c r="Q1395">
        <v>212</v>
      </c>
      <c r="R1395">
        <v>171.84</v>
      </c>
      <c r="S1395">
        <v>0.81</v>
      </c>
      <c r="T1395" s="23">
        <f t="shared" si="21"/>
        <v>172.65</v>
      </c>
      <c r="U1395" s="25">
        <v>44860.801865706002</v>
      </c>
    </row>
    <row r="1396" spans="1:21" x14ac:dyDescent="0.25">
      <c r="A1396" t="s">
        <v>80</v>
      </c>
      <c r="B1396" t="s">
        <v>300</v>
      </c>
      <c r="C1396" t="s">
        <v>419</v>
      </c>
      <c r="D1396" t="s">
        <v>383</v>
      </c>
      <c r="E1396" t="s">
        <v>420</v>
      </c>
      <c r="F1396" t="s">
        <v>368</v>
      </c>
      <c r="G1396" t="s">
        <v>78</v>
      </c>
      <c r="H1396" t="s">
        <v>363</v>
      </c>
      <c r="I1396" t="s">
        <v>364</v>
      </c>
      <c r="J1396">
        <v>10421</v>
      </c>
      <c r="K1396">
        <v>262336.98439321399</v>
      </c>
      <c r="L1396">
        <v>1354140.2782437101</v>
      </c>
      <c r="N1396">
        <v>0.19372954826619501</v>
      </c>
      <c r="O1396">
        <v>0.86</v>
      </c>
      <c r="P1396">
        <v>0.81054999999999999</v>
      </c>
      <c r="Q1396">
        <v>2018</v>
      </c>
      <c r="R1396">
        <v>1635.69</v>
      </c>
      <c r="S1396">
        <v>38.9</v>
      </c>
      <c r="T1396" s="23">
        <f t="shared" si="21"/>
        <v>1674.5900000000001</v>
      </c>
      <c r="U1396" s="25">
        <v>44860.801865706002</v>
      </c>
    </row>
    <row r="1397" spans="1:21" x14ac:dyDescent="0.25">
      <c r="A1397" t="s">
        <v>80</v>
      </c>
      <c r="B1397" t="s">
        <v>300</v>
      </c>
      <c r="C1397" t="s">
        <v>419</v>
      </c>
      <c r="D1397" t="s">
        <v>371</v>
      </c>
      <c r="E1397" t="s">
        <v>420</v>
      </c>
      <c r="F1397" t="s">
        <v>368</v>
      </c>
      <c r="G1397" t="s">
        <v>78</v>
      </c>
      <c r="H1397" t="s">
        <v>363</v>
      </c>
      <c r="I1397" t="s">
        <v>364</v>
      </c>
      <c r="J1397">
        <v>0</v>
      </c>
      <c r="K1397">
        <v>262336.98439321399</v>
      </c>
      <c r="L1397">
        <v>1354140.2782437101</v>
      </c>
      <c r="N1397">
        <v>0.19372954826619501</v>
      </c>
      <c r="O1397">
        <v>0.86</v>
      </c>
      <c r="P1397">
        <v>0.81054999999999999</v>
      </c>
      <c r="Q1397">
        <v>0</v>
      </c>
      <c r="R1397">
        <v>0</v>
      </c>
      <c r="S1397">
        <v>0</v>
      </c>
      <c r="T1397" s="23">
        <f t="shared" si="21"/>
        <v>0</v>
      </c>
      <c r="U1397" s="25">
        <v>44860.801865706002</v>
      </c>
    </row>
    <row r="1398" spans="1:21" x14ac:dyDescent="0.25">
      <c r="A1398" t="s">
        <v>80</v>
      </c>
      <c r="B1398" t="s">
        <v>300</v>
      </c>
      <c r="C1398" t="s">
        <v>419</v>
      </c>
      <c r="D1398" t="s">
        <v>376</v>
      </c>
      <c r="E1398" t="s">
        <v>420</v>
      </c>
      <c r="F1398" t="s">
        <v>368</v>
      </c>
      <c r="G1398" t="s">
        <v>78</v>
      </c>
      <c r="H1398" t="s">
        <v>363</v>
      </c>
      <c r="I1398" t="s">
        <v>364</v>
      </c>
      <c r="J1398">
        <v>0</v>
      </c>
      <c r="K1398">
        <v>262336.98439321399</v>
      </c>
      <c r="L1398">
        <v>1354140.2782437101</v>
      </c>
      <c r="N1398">
        <v>0.19372954826619501</v>
      </c>
      <c r="O1398">
        <v>0.86</v>
      </c>
      <c r="P1398">
        <v>0.81054999999999999</v>
      </c>
      <c r="Q1398">
        <v>0</v>
      </c>
      <c r="R1398">
        <v>0</v>
      </c>
      <c r="S1398">
        <v>0</v>
      </c>
      <c r="T1398" s="23">
        <f t="shared" si="21"/>
        <v>0</v>
      </c>
      <c r="U1398" s="25">
        <v>44860.801865706002</v>
      </c>
    </row>
    <row r="1399" spans="1:21" x14ac:dyDescent="0.25">
      <c r="A1399" t="s">
        <v>80</v>
      </c>
      <c r="B1399" t="s">
        <v>300</v>
      </c>
      <c r="C1399" t="s">
        <v>419</v>
      </c>
      <c r="D1399" t="s">
        <v>370</v>
      </c>
      <c r="E1399" t="s">
        <v>420</v>
      </c>
      <c r="F1399" t="s">
        <v>368</v>
      </c>
      <c r="G1399" t="s">
        <v>78</v>
      </c>
      <c r="H1399" t="s">
        <v>363</v>
      </c>
      <c r="I1399" t="s">
        <v>364</v>
      </c>
      <c r="J1399">
        <v>6070</v>
      </c>
      <c r="K1399">
        <v>262336.98439321399</v>
      </c>
      <c r="L1399">
        <v>1354140.2782437101</v>
      </c>
      <c r="N1399">
        <v>0.19372954826619501</v>
      </c>
      <c r="O1399">
        <v>0.86</v>
      </c>
      <c r="P1399">
        <v>0.81054999999999999</v>
      </c>
      <c r="Q1399">
        <v>1175</v>
      </c>
      <c r="R1399">
        <v>952.4</v>
      </c>
      <c r="S1399">
        <v>2.4300000000000002</v>
      </c>
      <c r="T1399" s="23">
        <f t="shared" si="21"/>
        <v>954.82999999999993</v>
      </c>
      <c r="U1399" s="25">
        <v>44860.801865706002</v>
      </c>
    </row>
    <row r="1400" spans="1:21" x14ac:dyDescent="0.25">
      <c r="A1400" t="s">
        <v>80</v>
      </c>
      <c r="B1400" t="s">
        <v>300</v>
      </c>
      <c r="C1400" t="s">
        <v>419</v>
      </c>
      <c r="D1400" t="s">
        <v>381</v>
      </c>
      <c r="E1400" t="s">
        <v>420</v>
      </c>
      <c r="F1400" t="s">
        <v>368</v>
      </c>
      <c r="G1400" t="s">
        <v>78</v>
      </c>
      <c r="H1400" t="s">
        <v>363</v>
      </c>
      <c r="I1400" t="s">
        <v>364</v>
      </c>
      <c r="J1400">
        <v>113</v>
      </c>
      <c r="K1400">
        <v>262336.98439321399</v>
      </c>
      <c r="L1400">
        <v>1354140.2782437101</v>
      </c>
      <c r="N1400">
        <v>0.19372954826619501</v>
      </c>
      <c r="O1400">
        <v>0.86</v>
      </c>
      <c r="P1400">
        <v>0.81054999999999999</v>
      </c>
      <c r="Q1400">
        <v>21</v>
      </c>
      <c r="R1400">
        <v>17.02</v>
      </c>
      <c r="S1400">
        <v>0</v>
      </c>
      <c r="T1400" s="23">
        <f t="shared" si="21"/>
        <v>17.02</v>
      </c>
      <c r="U1400" s="25">
        <v>44860.801865706002</v>
      </c>
    </row>
    <row r="1401" spans="1:21" x14ac:dyDescent="0.25">
      <c r="A1401" t="s">
        <v>80</v>
      </c>
      <c r="B1401" t="s">
        <v>300</v>
      </c>
      <c r="C1401" t="s">
        <v>419</v>
      </c>
      <c r="D1401" t="s">
        <v>377</v>
      </c>
      <c r="E1401" t="s">
        <v>420</v>
      </c>
      <c r="F1401" t="s">
        <v>368</v>
      </c>
      <c r="G1401" t="s">
        <v>78</v>
      </c>
      <c r="H1401" t="s">
        <v>363</v>
      </c>
      <c r="I1401" t="s">
        <v>364</v>
      </c>
      <c r="J1401">
        <v>3994</v>
      </c>
      <c r="K1401">
        <v>262336.98439321399</v>
      </c>
      <c r="L1401">
        <v>1354140.2782437101</v>
      </c>
      <c r="N1401">
        <v>0.19372954826619501</v>
      </c>
      <c r="O1401">
        <v>0.86</v>
      </c>
      <c r="P1401">
        <v>0.81054999999999999</v>
      </c>
      <c r="Q1401">
        <v>773</v>
      </c>
      <c r="R1401">
        <v>626.55999999999995</v>
      </c>
      <c r="S1401">
        <v>105.37</v>
      </c>
      <c r="T1401" s="23">
        <f t="shared" si="21"/>
        <v>731.93</v>
      </c>
      <c r="U1401" s="25">
        <v>44860.801865706002</v>
      </c>
    </row>
    <row r="1402" spans="1:21" x14ac:dyDescent="0.25">
      <c r="A1402" t="s">
        <v>80</v>
      </c>
      <c r="B1402" t="s">
        <v>300</v>
      </c>
      <c r="C1402" t="s">
        <v>419</v>
      </c>
      <c r="D1402" t="s">
        <v>385</v>
      </c>
      <c r="E1402" t="s">
        <v>420</v>
      </c>
      <c r="F1402" t="s">
        <v>368</v>
      </c>
      <c r="G1402" t="s">
        <v>78</v>
      </c>
      <c r="H1402" t="s">
        <v>363</v>
      </c>
      <c r="I1402" t="s">
        <v>364</v>
      </c>
      <c r="J1402">
        <v>36125</v>
      </c>
      <c r="K1402">
        <v>262336.98439321399</v>
      </c>
      <c r="L1402">
        <v>1354140.2782437101</v>
      </c>
      <c r="N1402">
        <v>0.19372954826619501</v>
      </c>
      <c r="O1402">
        <v>0.86</v>
      </c>
      <c r="P1402">
        <v>0.81054999999999999</v>
      </c>
      <c r="Q1402">
        <v>6998</v>
      </c>
      <c r="R1402">
        <v>5672.23</v>
      </c>
      <c r="S1402">
        <v>0</v>
      </c>
      <c r="T1402" s="23">
        <f t="shared" si="21"/>
        <v>5672.23</v>
      </c>
      <c r="U1402" s="25">
        <v>44860.801865706002</v>
      </c>
    </row>
    <row r="1403" spans="1:21" x14ac:dyDescent="0.25">
      <c r="A1403" t="s">
        <v>80</v>
      </c>
      <c r="B1403" t="s">
        <v>300</v>
      </c>
      <c r="C1403" t="s">
        <v>419</v>
      </c>
      <c r="D1403" t="s">
        <v>366</v>
      </c>
      <c r="E1403" t="s">
        <v>420</v>
      </c>
      <c r="F1403" t="s">
        <v>368</v>
      </c>
      <c r="G1403" t="s">
        <v>78</v>
      </c>
      <c r="H1403" t="s">
        <v>363</v>
      </c>
      <c r="I1403" t="s">
        <v>364</v>
      </c>
      <c r="J1403">
        <v>21298</v>
      </c>
      <c r="K1403">
        <v>262336.98439321399</v>
      </c>
      <c r="L1403">
        <v>1354140.2782437101</v>
      </c>
      <c r="N1403">
        <v>0.19372954826619501</v>
      </c>
      <c r="O1403">
        <v>0.86</v>
      </c>
      <c r="P1403">
        <v>0.81054999999999999</v>
      </c>
      <c r="Q1403">
        <v>4126</v>
      </c>
      <c r="R1403">
        <v>3344.33</v>
      </c>
      <c r="S1403">
        <v>0.01</v>
      </c>
      <c r="T1403" s="23">
        <f t="shared" si="21"/>
        <v>3344.34</v>
      </c>
      <c r="U1403" s="25">
        <v>44860.801865706002</v>
      </c>
    </row>
    <row r="1404" spans="1:21" x14ac:dyDescent="0.25">
      <c r="A1404" t="s">
        <v>80</v>
      </c>
      <c r="B1404" t="s">
        <v>300</v>
      </c>
      <c r="C1404" t="s">
        <v>419</v>
      </c>
      <c r="D1404" t="s">
        <v>382</v>
      </c>
      <c r="E1404" t="s">
        <v>420</v>
      </c>
      <c r="F1404" t="s">
        <v>368</v>
      </c>
      <c r="G1404" t="s">
        <v>78</v>
      </c>
      <c r="H1404" t="s">
        <v>363</v>
      </c>
      <c r="I1404" t="s">
        <v>364</v>
      </c>
      <c r="J1404">
        <v>5039</v>
      </c>
      <c r="K1404">
        <v>262336.98439321399</v>
      </c>
      <c r="L1404">
        <v>1354140.2782437101</v>
      </c>
      <c r="N1404">
        <v>0.19372954826619501</v>
      </c>
      <c r="O1404">
        <v>0.86</v>
      </c>
      <c r="P1404">
        <v>0.81054999999999999</v>
      </c>
      <c r="Q1404">
        <v>976</v>
      </c>
      <c r="R1404">
        <v>791.1</v>
      </c>
      <c r="S1404">
        <v>0</v>
      </c>
      <c r="T1404" s="23">
        <f t="shared" si="21"/>
        <v>791.1</v>
      </c>
      <c r="U1404" s="25">
        <v>44860.801865706002</v>
      </c>
    </row>
    <row r="1405" spans="1:21" x14ac:dyDescent="0.25">
      <c r="A1405" t="s">
        <v>155</v>
      </c>
      <c r="B1405" t="s">
        <v>255</v>
      </c>
      <c r="C1405" t="s">
        <v>415</v>
      </c>
      <c r="D1405" t="s">
        <v>380</v>
      </c>
      <c r="E1405" t="s">
        <v>416</v>
      </c>
      <c r="F1405" t="s">
        <v>368</v>
      </c>
      <c r="G1405" t="s">
        <v>140</v>
      </c>
      <c r="H1405" t="s">
        <v>363</v>
      </c>
      <c r="I1405" t="s">
        <v>364</v>
      </c>
      <c r="J1405">
        <v>0</v>
      </c>
      <c r="K1405">
        <v>12836.772200732101</v>
      </c>
      <c r="L1405">
        <v>732833.34372744802</v>
      </c>
      <c r="N1405">
        <v>1.75166322747267E-2</v>
      </c>
      <c r="O1405">
        <v>0.24</v>
      </c>
      <c r="P1405">
        <v>0.22620000000000001</v>
      </c>
      <c r="Q1405">
        <v>0</v>
      </c>
      <c r="R1405">
        <v>0</v>
      </c>
      <c r="S1405">
        <v>0</v>
      </c>
      <c r="T1405" s="23">
        <f t="shared" si="21"/>
        <v>0</v>
      </c>
      <c r="U1405" s="25">
        <v>44860.801865706002</v>
      </c>
    </row>
    <row r="1406" spans="1:21" x14ac:dyDescent="0.25">
      <c r="A1406" t="s">
        <v>155</v>
      </c>
      <c r="B1406" t="s">
        <v>255</v>
      </c>
      <c r="C1406" t="s">
        <v>415</v>
      </c>
      <c r="D1406" t="s">
        <v>369</v>
      </c>
      <c r="E1406" t="s">
        <v>416</v>
      </c>
      <c r="F1406" t="s">
        <v>368</v>
      </c>
      <c r="G1406" t="s">
        <v>140</v>
      </c>
      <c r="H1406" t="s">
        <v>363</v>
      </c>
      <c r="I1406" t="s">
        <v>364</v>
      </c>
      <c r="J1406">
        <v>68</v>
      </c>
      <c r="K1406">
        <v>12836.772200732101</v>
      </c>
      <c r="L1406">
        <v>732833.34372744802</v>
      </c>
      <c r="N1406">
        <v>1.75166322747267E-2</v>
      </c>
      <c r="O1406">
        <v>0.24</v>
      </c>
      <c r="P1406">
        <v>0.22620000000000001</v>
      </c>
      <c r="Q1406">
        <v>1</v>
      </c>
      <c r="R1406">
        <v>0.23</v>
      </c>
      <c r="S1406">
        <v>-0.23</v>
      </c>
      <c r="T1406" s="23">
        <f t="shared" si="21"/>
        <v>0</v>
      </c>
      <c r="U1406" s="25">
        <v>44860.801865706002</v>
      </c>
    </row>
    <row r="1407" spans="1:21" x14ac:dyDescent="0.25">
      <c r="A1407" t="s">
        <v>155</v>
      </c>
      <c r="B1407" t="s">
        <v>255</v>
      </c>
      <c r="C1407" t="s">
        <v>415</v>
      </c>
      <c r="D1407" t="s">
        <v>376</v>
      </c>
      <c r="E1407" t="s">
        <v>416</v>
      </c>
      <c r="F1407" t="s">
        <v>368</v>
      </c>
      <c r="G1407" t="s">
        <v>140</v>
      </c>
      <c r="H1407" t="s">
        <v>363</v>
      </c>
      <c r="I1407" t="s">
        <v>364</v>
      </c>
      <c r="J1407">
        <v>0</v>
      </c>
      <c r="K1407">
        <v>12836.772200732101</v>
      </c>
      <c r="L1407">
        <v>732833.34372744802</v>
      </c>
      <c r="N1407">
        <v>1.75166322747267E-2</v>
      </c>
      <c r="O1407">
        <v>0.24</v>
      </c>
      <c r="P1407">
        <v>0.22620000000000001</v>
      </c>
      <c r="Q1407">
        <v>0</v>
      </c>
      <c r="R1407">
        <v>0</v>
      </c>
      <c r="S1407">
        <v>0</v>
      </c>
      <c r="T1407" s="23">
        <f t="shared" si="21"/>
        <v>0</v>
      </c>
      <c r="U1407" s="25">
        <v>44860.801865706002</v>
      </c>
    </row>
    <row r="1408" spans="1:21" x14ac:dyDescent="0.25">
      <c r="A1408" t="s">
        <v>155</v>
      </c>
      <c r="B1408" t="s">
        <v>255</v>
      </c>
      <c r="C1408" t="s">
        <v>415</v>
      </c>
      <c r="D1408" t="s">
        <v>382</v>
      </c>
      <c r="E1408" t="s">
        <v>416</v>
      </c>
      <c r="F1408" t="s">
        <v>368</v>
      </c>
      <c r="G1408" t="s">
        <v>140</v>
      </c>
      <c r="H1408" t="s">
        <v>363</v>
      </c>
      <c r="I1408" t="s">
        <v>364</v>
      </c>
      <c r="J1408">
        <v>2073</v>
      </c>
      <c r="K1408">
        <v>12836.772200732101</v>
      </c>
      <c r="L1408">
        <v>732833.34372744802</v>
      </c>
      <c r="N1408">
        <v>1.75166322747267E-2</v>
      </c>
      <c r="O1408">
        <v>0.24</v>
      </c>
      <c r="P1408">
        <v>0.22620000000000001</v>
      </c>
      <c r="Q1408">
        <v>36</v>
      </c>
      <c r="R1408">
        <v>8.14</v>
      </c>
      <c r="S1408">
        <v>0</v>
      </c>
      <c r="T1408" s="23">
        <f t="shared" si="21"/>
        <v>8.14</v>
      </c>
      <c r="U1408" s="25">
        <v>44860.801865706002</v>
      </c>
    </row>
    <row r="1409" spans="1:21" x14ac:dyDescent="0.25">
      <c r="A1409" t="s">
        <v>155</v>
      </c>
      <c r="B1409" t="s">
        <v>255</v>
      </c>
      <c r="C1409" t="s">
        <v>415</v>
      </c>
      <c r="D1409" t="s">
        <v>366</v>
      </c>
      <c r="E1409" t="s">
        <v>416</v>
      </c>
      <c r="F1409" t="s">
        <v>368</v>
      </c>
      <c r="G1409" t="s">
        <v>140</v>
      </c>
      <c r="H1409" t="s">
        <v>363</v>
      </c>
      <c r="I1409" t="s">
        <v>364</v>
      </c>
      <c r="J1409">
        <v>10476</v>
      </c>
      <c r="K1409">
        <v>12836.772200732101</v>
      </c>
      <c r="L1409">
        <v>732833.34372744802</v>
      </c>
      <c r="N1409">
        <v>1.75166322747267E-2</v>
      </c>
      <c r="O1409">
        <v>0.24</v>
      </c>
      <c r="P1409">
        <v>0.22620000000000001</v>
      </c>
      <c r="Q1409">
        <v>183</v>
      </c>
      <c r="R1409">
        <v>41.39</v>
      </c>
      <c r="S1409">
        <v>0.23</v>
      </c>
      <c r="T1409" s="23">
        <f t="shared" si="21"/>
        <v>41.62</v>
      </c>
      <c r="U1409" s="25">
        <v>44860.801865706002</v>
      </c>
    </row>
    <row r="1410" spans="1:21" x14ac:dyDescent="0.25">
      <c r="A1410" t="s">
        <v>155</v>
      </c>
      <c r="B1410" t="s">
        <v>255</v>
      </c>
      <c r="C1410" t="s">
        <v>415</v>
      </c>
      <c r="D1410" t="s">
        <v>370</v>
      </c>
      <c r="E1410" t="s">
        <v>416</v>
      </c>
      <c r="F1410" t="s">
        <v>368</v>
      </c>
      <c r="G1410" t="s">
        <v>140</v>
      </c>
      <c r="H1410" t="s">
        <v>363</v>
      </c>
      <c r="I1410" t="s">
        <v>364</v>
      </c>
      <c r="J1410">
        <v>2578</v>
      </c>
      <c r="K1410">
        <v>12836.772200732101</v>
      </c>
      <c r="L1410">
        <v>732833.34372744802</v>
      </c>
      <c r="N1410">
        <v>1.75166322747267E-2</v>
      </c>
      <c r="O1410">
        <v>0.24</v>
      </c>
      <c r="P1410">
        <v>0.22620000000000001</v>
      </c>
      <c r="Q1410">
        <v>45</v>
      </c>
      <c r="R1410">
        <v>10.18</v>
      </c>
      <c r="S1410">
        <v>0</v>
      </c>
      <c r="T1410" s="23">
        <f t="shared" si="21"/>
        <v>10.18</v>
      </c>
      <c r="U1410" s="25">
        <v>44860.801865706002</v>
      </c>
    </row>
    <row r="1411" spans="1:21" x14ac:dyDescent="0.25">
      <c r="A1411" t="s">
        <v>156</v>
      </c>
      <c r="B1411" t="s">
        <v>247</v>
      </c>
      <c r="C1411" t="s">
        <v>415</v>
      </c>
      <c r="D1411" t="s">
        <v>375</v>
      </c>
      <c r="E1411" t="s">
        <v>416</v>
      </c>
      <c r="F1411" t="s">
        <v>368</v>
      </c>
      <c r="G1411" t="s">
        <v>140</v>
      </c>
      <c r="H1411" t="s">
        <v>363</v>
      </c>
      <c r="I1411" t="s">
        <v>364</v>
      </c>
      <c r="J1411">
        <v>1508</v>
      </c>
      <c r="K1411">
        <v>4810.0396424862902</v>
      </c>
      <c r="L1411">
        <v>732833.34372744802</v>
      </c>
      <c r="N1411">
        <v>6.5636200694973003E-3</v>
      </c>
      <c r="O1411">
        <v>0.24</v>
      </c>
      <c r="P1411">
        <v>0.22620000000000001</v>
      </c>
      <c r="Q1411">
        <v>9</v>
      </c>
      <c r="R1411">
        <v>2.04</v>
      </c>
      <c r="S1411">
        <v>0</v>
      </c>
      <c r="T1411" s="23">
        <f t="shared" si="21"/>
        <v>2.04</v>
      </c>
      <c r="U1411" s="25">
        <v>44860.801865706002</v>
      </c>
    </row>
    <row r="1412" spans="1:21" x14ac:dyDescent="0.25">
      <c r="A1412" t="s">
        <v>156</v>
      </c>
      <c r="B1412" t="s">
        <v>247</v>
      </c>
      <c r="C1412" t="s">
        <v>415</v>
      </c>
      <c r="D1412" t="s">
        <v>377</v>
      </c>
      <c r="E1412" t="s">
        <v>416</v>
      </c>
      <c r="F1412" t="s">
        <v>368</v>
      </c>
      <c r="G1412" t="s">
        <v>140</v>
      </c>
      <c r="H1412" t="s">
        <v>363</v>
      </c>
      <c r="I1412" t="s">
        <v>364</v>
      </c>
      <c r="J1412">
        <v>1883</v>
      </c>
      <c r="K1412">
        <v>4810.0396424862902</v>
      </c>
      <c r="L1412">
        <v>732833.34372744802</v>
      </c>
      <c r="N1412">
        <v>6.5636200694973003E-3</v>
      </c>
      <c r="O1412">
        <v>0.24</v>
      </c>
      <c r="P1412">
        <v>0.22620000000000001</v>
      </c>
      <c r="Q1412">
        <v>12</v>
      </c>
      <c r="R1412">
        <v>2.71</v>
      </c>
      <c r="S1412">
        <v>0</v>
      </c>
      <c r="T1412" s="23">
        <f t="shared" si="21"/>
        <v>2.71</v>
      </c>
      <c r="U1412" s="25">
        <v>44860.801865706002</v>
      </c>
    </row>
    <row r="1413" spans="1:21" x14ac:dyDescent="0.25">
      <c r="A1413" t="s">
        <v>156</v>
      </c>
      <c r="B1413" t="s">
        <v>247</v>
      </c>
      <c r="C1413" t="s">
        <v>415</v>
      </c>
      <c r="D1413" t="s">
        <v>379</v>
      </c>
      <c r="E1413" t="s">
        <v>416</v>
      </c>
      <c r="F1413" t="s">
        <v>368</v>
      </c>
      <c r="G1413" t="s">
        <v>140</v>
      </c>
      <c r="H1413" t="s">
        <v>363</v>
      </c>
      <c r="I1413" t="s">
        <v>364</v>
      </c>
      <c r="J1413">
        <v>0</v>
      </c>
      <c r="K1413">
        <v>4810.0396424862902</v>
      </c>
      <c r="L1413">
        <v>732833.34372744802</v>
      </c>
      <c r="N1413">
        <v>6.5636200694973003E-3</v>
      </c>
      <c r="O1413">
        <v>0.24</v>
      </c>
      <c r="P1413">
        <v>0.22620000000000001</v>
      </c>
      <c r="Q1413">
        <v>0</v>
      </c>
      <c r="R1413">
        <v>0</v>
      </c>
      <c r="S1413">
        <v>0</v>
      </c>
      <c r="T1413" s="23">
        <f t="shared" ref="T1413:T1476" si="22">SUM(R1413+S1413)</f>
        <v>0</v>
      </c>
      <c r="U1413" s="25">
        <v>44860.801865706002</v>
      </c>
    </row>
    <row r="1414" spans="1:21" x14ac:dyDescent="0.25">
      <c r="A1414" t="s">
        <v>156</v>
      </c>
      <c r="B1414" t="s">
        <v>247</v>
      </c>
      <c r="C1414" t="s">
        <v>415</v>
      </c>
      <c r="D1414" t="s">
        <v>378</v>
      </c>
      <c r="E1414" t="s">
        <v>416</v>
      </c>
      <c r="F1414" t="s">
        <v>368</v>
      </c>
      <c r="G1414" t="s">
        <v>140</v>
      </c>
      <c r="H1414" t="s">
        <v>363</v>
      </c>
      <c r="I1414" t="s">
        <v>364</v>
      </c>
      <c r="J1414">
        <v>1</v>
      </c>
      <c r="K1414">
        <v>4810.0396424862902</v>
      </c>
      <c r="L1414">
        <v>732833.34372744802</v>
      </c>
      <c r="N1414">
        <v>6.5636200694973003E-3</v>
      </c>
      <c r="O1414">
        <v>0.24</v>
      </c>
      <c r="P1414">
        <v>0.22620000000000001</v>
      </c>
      <c r="Q1414">
        <v>0</v>
      </c>
      <c r="R1414">
        <v>0</v>
      </c>
      <c r="S1414">
        <v>0</v>
      </c>
      <c r="T1414" s="23">
        <f t="shared" si="22"/>
        <v>0</v>
      </c>
      <c r="U1414" s="25">
        <v>44860.801865706002</v>
      </c>
    </row>
    <row r="1415" spans="1:21" x14ac:dyDescent="0.25">
      <c r="A1415" t="s">
        <v>156</v>
      </c>
      <c r="B1415" t="s">
        <v>247</v>
      </c>
      <c r="C1415" t="s">
        <v>415</v>
      </c>
      <c r="D1415" t="s">
        <v>383</v>
      </c>
      <c r="E1415" t="s">
        <v>416</v>
      </c>
      <c r="F1415" t="s">
        <v>368</v>
      </c>
      <c r="G1415" t="s">
        <v>140</v>
      </c>
      <c r="H1415" t="s">
        <v>363</v>
      </c>
      <c r="I1415" t="s">
        <v>364</v>
      </c>
      <c r="J1415">
        <v>2498</v>
      </c>
      <c r="K1415">
        <v>4810.0396424862902</v>
      </c>
      <c r="L1415">
        <v>732833.34372744802</v>
      </c>
      <c r="N1415">
        <v>6.5636200694973003E-3</v>
      </c>
      <c r="O1415">
        <v>0.24</v>
      </c>
      <c r="P1415">
        <v>0.22620000000000001</v>
      </c>
      <c r="Q1415">
        <v>16</v>
      </c>
      <c r="R1415">
        <v>3.62</v>
      </c>
      <c r="S1415">
        <v>0.23</v>
      </c>
      <c r="T1415" s="23">
        <f t="shared" si="22"/>
        <v>3.85</v>
      </c>
      <c r="U1415" s="25">
        <v>44860.801865706002</v>
      </c>
    </row>
    <row r="1416" spans="1:21" x14ac:dyDescent="0.25">
      <c r="A1416" t="s">
        <v>156</v>
      </c>
      <c r="B1416" t="s">
        <v>247</v>
      </c>
      <c r="C1416" t="s">
        <v>415</v>
      </c>
      <c r="D1416" t="s">
        <v>385</v>
      </c>
      <c r="E1416" t="s">
        <v>416</v>
      </c>
      <c r="F1416" t="s">
        <v>368</v>
      </c>
      <c r="G1416" t="s">
        <v>140</v>
      </c>
      <c r="H1416" t="s">
        <v>363</v>
      </c>
      <c r="I1416" t="s">
        <v>364</v>
      </c>
      <c r="J1416">
        <v>17252</v>
      </c>
      <c r="K1416">
        <v>4810.0396424862902</v>
      </c>
      <c r="L1416">
        <v>732833.34372744802</v>
      </c>
      <c r="N1416">
        <v>6.5636200694973003E-3</v>
      </c>
      <c r="O1416">
        <v>0.24</v>
      </c>
      <c r="P1416">
        <v>0.22620000000000001</v>
      </c>
      <c r="Q1416">
        <v>113</v>
      </c>
      <c r="R1416">
        <v>25.56</v>
      </c>
      <c r="S1416">
        <v>0</v>
      </c>
      <c r="T1416" s="23">
        <f t="shared" si="22"/>
        <v>25.56</v>
      </c>
      <c r="U1416" s="25">
        <v>44860.801865706002</v>
      </c>
    </row>
    <row r="1417" spans="1:21" x14ac:dyDescent="0.25">
      <c r="A1417" t="s">
        <v>156</v>
      </c>
      <c r="B1417" t="s">
        <v>247</v>
      </c>
      <c r="C1417" t="s">
        <v>415</v>
      </c>
      <c r="D1417" t="s">
        <v>381</v>
      </c>
      <c r="E1417" t="s">
        <v>416</v>
      </c>
      <c r="F1417" t="s">
        <v>368</v>
      </c>
      <c r="G1417" t="s">
        <v>140</v>
      </c>
      <c r="H1417" t="s">
        <v>363</v>
      </c>
      <c r="I1417" t="s">
        <v>364</v>
      </c>
      <c r="J1417">
        <v>311</v>
      </c>
      <c r="K1417">
        <v>4810.0396424862902</v>
      </c>
      <c r="L1417">
        <v>732833.34372744802</v>
      </c>
      <c r="N1417">
        <v>6.5636200694973003E-3</v>
      </c>
      <c r="O1417">
        <v>0.24</v>
      </c>
      <c r="P1417">
        <v>0.22620000000000001</v>
      </c>
      <c r="Q1417">
        <v>2</v>
      </c>
      <c r="R1417">
        <v>0.45</v>
      </c>
      <c r="S1417">
        <v>0</v>
      </c>
      <c r="T1417" s="23">
        <f t="shared" si="22"/>
        <v>0.45</v>
      </c>
      <c r="U1417" s="25">
        <v>44860.801865706002</v>
      </c>
    </row>
    <row r="1418" spans="1:21" x14ac:dyDescent="0.25">
      <c r="A1418" t="s">
        <v>156</v>
      </c>
      <c r="B1418" t="s">
        <v>247</v>
      </c>
      <c r="C1418" t="s">
        <v>415</v>
      </c>
      <c r="D1418" t="s">
        <v>373</v>
      </c>
      <c r="E1418" t="s">
        <v>416</v>
      </c>
      <c r="F1418" t="s">
        <v>368</v>
      </c>
      <c r="G1418" t="s">
        <v>140</v>
      </c>
      <c r="H1418" t="s">
        <v>363</v>
      </c>
      <c r="I1418" t="s">
        <v>364</v>
      </c>
      <c r="J1418">
        <v>6145</v>
      </c>
      <c r="K1418">
        <v>4810.0396424862902</v>
      </c>
      <c r="L1418">
        <v>732833.34372744802</v>
      </c>
      <c r="N1418">
        <v>6.5636200694973003E-3</v>
      </c>
      <c r="O1418">
        <v>0.24</v>
      </c>
      <c r="P1418">
        <v>0.22620000000000001</v>
      </c>
      <c r="Q1418">
        <v>40</v>
      </c>
      <c r="R1418">
        <v>9.0500000000000007</v>
      </c>
      <c r="S1418">
        <v>0</v>
      </c>
      <c r="T1418" s="23">
        <f t="shared" si="22"/>
        <v>9.0500000000000007</v>
      </c>
      <c r="U1418" s="25">
        <v>44860.801865706002</v>
      </c>
    </row>
    <row r="1419" spans="1:21" x14ac:dyDescent="0.25">
      <c r="A1419" t="s">
        <v>156</v>
      </c>
      <c r="B1419" t="s">
        <v>247</v>
      </c>
      <c r="C1419" t="s">
        <v>415</v>
      </c>
      <c r="D1419" t="s">
        <v>384</v>
      </c>
      <c r="E1419" t="s">
        <v>416</v>
      </c>
      <c r="F1419" t="s">
        <v>368</v>
      </c>
      <c r="G1419" t="s">
        <v>140</v>
      </c>
      <c r="H1419" t="s">
        <v>363</v>
      </c>
      <c r="I1419" t="s">
        <v>364</v>
      </c>
      <c r="J1419">
        <v>0</v>
      </c>
      <c r="K1419">
        <v>4810.0396424862902</v>
      </c>
      <c r="L1419">
        <v>732833.34372744802</v>
      </c>
      <c r="N1419">
        <v>6.5636200694973003E-3</v>
      </c>
      <c r="O1419">
        <v>0.24</v>
      </c>
      <c r="P1419">
        <v>0.22620000000000001</v>
      </c>
      <c r="Q1419">
        <v>0</v>
      </c>
      <c r="R1419">
        <v>0</v>
      </c>
      <c r="S1419">
        <v>0</v>
      </c>
      <c r="T1419" s="23">
        <f t="shared" si="22"/>
        <v>0</v>
      </c>
      <c r="U1419" s="25">
        <v>44860.801865706002</v>
      </c>
    </row>
    <row r="1420" spans="1:21" x14ac:dyDescent="0.25">
      <c r="A1420" t="s">
        <v>156</v>
      </c>
      <c r="B1420" t="s">
        <v>247</v>
      </c>
      <c r="C1420" t="s">
        <v>415</v>
      </c>
      <c r="D1420" t="s">
        <v>371</v>
      </c>
      <c r="E1420" t="s">
        <v>416</v>
      </c>
      <c r="F1420" t="s">
        <v>368</v>
      </c>
      <c r="G1420" t="s">
        <v>140</v>
      </c>
      <c r="H1420" t="s">
        <v>363</v>
      </c>
      <c r="I1420" t="s">
        <v>364</v>
      </c>
      <c r="J1420">
        <v>0</v>
      </c>
      <c r="K1420">
        <v>4810.0396424862902</v>
      </c>
      <c r="L1420">
        <v>732833.34372744802</v>
      </c>
      <c r="N1420">
        <v>6.5636200694973003E-3</v>
      </c>
      <c r="O1420">
        <v>0.24</v>
      </c>
      <c r="P1420">
        <v>0.22620000000000001</v>
      </c>
      <c r="Q1420">
        <v>0</v>
      </c>
      <c r="R1420">
        <v>0</v>
      </c>
      <c r="S1420">
        <v>0</v>
      </c>
      <c r="T1420" s="23">
        <f t="shared" si="22"/>
        <v>0</v>
      </c>
      <c r="U1420" s="25">
        <v>44860.801865706002</v>
      </c>
    </row>
    <row r="1421" spans="1:21" x14ac:dyDescent="0.25">
      <c r="A1421" t="s">
        <v>156</v>
      </c>
      <c r="B1421" t="s">
        <v>247</v>
      </c>
      <c r="C1421" t="s">
        <v>415</v>
      </c>
      <c r="D1421" t="s">
        <v>374</v>
      </c>
      <c r="E1421" t="s">
        <v>416</v>
      </c>
      <c r="F1421" t="s">
        <v>368</v>
      </c>
      <c r="G1421" t="s">
        <v>140</v>
      </c>
      <c r="H1421" t="s">
        <v>363</v>
      </c>
      <c r="I1421" t="s">
        <v>364</v>
      </c>
      <c r="J1421">
        <v>49</v>
      </c>
      <c r="K1421">
        <v>4810.0396424862902</v>
      </c>
      <c r="L1421">
        <v>732833.34372744802</v>
      </c>
      <c r="N1421">
        <v>6.5636200694973003E-3</v>
      </c>
      <c r="O1421">
        <v>0.24</v>
      </c>
      <c r="P1421">
        <v>0.22620000000000001</v>
      </c>
      <c r="Q1421">
        <v>0</v>
      </c>
      <c r="R1421">
        <v>0</v>
      </c>
      <c r="S1421">
        <v>0</v>
      </c>
      <c r="T1421" s="23">
        <f t="shared" si="22"/>
        <v>0</v>
      </c>
      <c r="U1421" s="25">
        <v>44860.801865706002</v>
      </c>
    </row>
    <row r="1422" spans="1:21" x14ac:dyDescent="0.25">
      <c r="A1422" t="s">
        <v>156</v>
      </c>
      <c r="B1422" t="s">
        <v>247</v>
      </c>
      <c r="C1422" t="s">
        <v>415</v>
      </c>
      <c r="D1422" t="s">
        <v>372</v>
      </c>
      <c r="E1422" t="s">
        <v>416</v>
      </c>
      <c r="F1422" t="s">
        <v>368</v>
      </c>
      <c r="G1422" t="s">
        <v>140</v>
      </c>
      <c r="H1422" t="s">
        <v>363</v>
      </c>
      <c r="I1422" t="s">
        <v>364</v>
      </c>
      <c r="J1422">
        <v>162</v>
      </c>
      <c r="K1422">
        <v>4810.0396424862902</v>
      </c>
      <c r="L1422">
        <v>732833.34372744802</v>
      </c>
      <c r="N1422">
        <v>6.5636200694973003E-3</v>
      </c>
      <c r="O1422">
        <v>0.24</v>
      </c>
      <c r="P1422">
        <v>0.22620000000000001</v>
      </c>
      <c r="Q1422">
        <v>1</v>
      </c>
      <c r="R1422">
        <v>0.23</v>
      </c>
      <c r="S1422">
        <v>0</v>
      </c>
      <c r="T1422" s="23">
        <f t="shared" si="22"/>
        <v>0.23</v>
      </c>
      <c r="U1422" s="25">
        <v>44860.801865706002</v>
      </c>
    </row>
    <row r="1423" spans="1:21" x14ac:dyDescent="0.25">
      <c r="A1423" t="s">
        <v>156</v>
      </c>
      <c r="B1423" t="s">
        <v>247</v>
      </c>
      <c r="C1423" t="s">
        <v>415</v>
      </c>
      <c r="D1423" t="s">
        <v>380</v>
      </c>
      <c r="E1423" t="s">
        <v>416</v>
      </c>
      <c r="F1423" t="s">
        <v>368</v>
      </c>
      <c r="G1423" t="s">
        <v>140</v>
      </c>
      <c r="H1423" t="s">
        <v>363</v>
      </c>
      <c r="I1423" t="s">
        <v>364</v>
      </c>
      <c r="J1423">
        <v>0</v>
      </c>
      <c r="K1423">
        <v>4810.0396424862902</v>
      </c>
      <c r="L1423">
        <v>732833.34372744802</v>
      </c>
      <c r="N1423">
        <v>6.5636200694973003E-3</v>
      </c>
      <c r="O1423">
        <v>0.24</v>
      </c>
      <c r="P1423">
        <v>0.22620000000000001</v>
      </c>
      <c r="Q1423">
        <v>0</v>
      </c>
      <c r="R1423">
        <v>0</v>
      </c>
      <c r="S1423">
        <v>0</v>
      </c>
      <c r="T1423" s="23">
        <f t="shared" si="22"/>
        <v>0</v>
      </c>
      <c r="U1423" s="25">
        <v>44860.801865706002</v>
      </c>
    </row>
    <row r="1424" spans="1:21" x14ac:dyDescent="0.25">
      <c r="A1424" t="s">
        <v>156</v>
      </c>
      <c r="B1424" t="s">
        <v>247</v>
      </c>
      <c r="C1424" t="s">
        <v>415</v>
      </c>
      <c r="D1424" t="s">
        <v>369</v>
      </c>
      <c r="E1424" t="s">
        <v>416</v>
      </c>
      <c r="F1424" t="s">
        <v>368</v>
      </c>
      <c r="G1424" t="s">
        <v>140</v>
      </c>
      <c r="H1424" t="s">
        <v>363</v>
      </c>
      <c r="I1424" t="s">
        <v>364</v>
      </c>
      <c r="J1424">
        <v>68</v>
      </c>
      <c r="K1424">
        <v>4810.0396424862902</v>
      </c>
      <c r="L1424">
        <v>732833.34372744802</v>
      </c>
      <c r="N1424">
        <v>6.5636200694973003E-3</v>
      </c>
      <c r="O1424">
        <v>0.24</v>
      </c>
      <c r="P1424">
        <v>0.22620000000000001</v>
      </c>
      <c r="Q1424">
        <v>0</v>
      </c>
      <c r="R1424">
        <v>0</v>
      </c>
      <c r="S1424">
        <v>0</v>
      </c>
      <c r="T1424" s="23">
        <f t="shared" si="22"/>
        <v>0</v>
      </c>
      <c r="U1424" s="25">
        <v>44860.801865706002</v>
      </c>
    </row>
    <row r="1425" spans="1:21" x14ac:dyDescent="0.25">
      <c r="A1425" t="s">
        <v>156</v>
      </c>
      <c r="B1425" t="s">
        <v>247</v>
      </c>
      <c r="C1425" t="s">
        <v>415</v>
      </c>
      <c r="D1425" t="s">
        <v>376</v>
      </c>
      <c r="E1425" t="s">
        <v>416</v>
      </c>
      <c r="F1425" t="s">
        <v>368</v>
      </c>
      <c r="G1425" t="s">
        <v>140</v>
      </c>
      <c r="H1425" t="s">
        <v>363</v>
      </c>
      <c r="I1425" t="s">
        <v>364</v>
      </c>
      <c r="J1425">
        <v>0</v>
      </c>
      <c r="K1425">
        <v>4810.0396424862902</v>
      </c>
      <c r="L1425">
        <v>732833.34372744802</v>
      </c>
      <c r="N1425">
        <v>6.5636200694973003E-3</v>
      </c>
      <c r="O1425">
        <v>0.24</v>
      </c>
      <c r="P1425">
        <v>0.22620000000000001</v>
      </c>
      <c r="Q1425">
        <v>0</v>
      </c>
      <c r="R1425">
        <v>0</v>
      </c>
      <c r="S1425">
        <v>0</v>
      </c>
      <c r="T1425" s="23">
        <f t="shared" si="22"/>
        <v>0</v>
      </c>
      <c r="U1425" s="25">
        <v>44860.801865706002</v>
      </c>
    </row>
    <row r="1426" spans="1:21" x14ac:dyDescent="0.25">
      <c r="A1426" t="s">
        <v>156</v>
      </c>
      <c r="B1426" t="s">
        <v>247</v>
      </c>
      <c r="C1426" t="s">
        <v>415</v>
      </c>
      <c r="D1426" t="s">
        <v>382</v>
      </c>
      <c r="E1426" t="s">
        <v>416</v>
      </c>
      <c r="F1426" t="s">
        <v>368</v>
      </c>
      <c r="G1426" t="s">
        <v>140</v>
      </c>
      <c r="H1426" t="s">
        <v>363</v>
      </c>
      <c r="I1426" t="s">
        <v>364</v>
      </c>
      <c r="J1426">
        <v>2073</v>
      </c>
      <c r="K1426">
        <v>4810.0396424862902</v>
      </c>
      <c r="L1426">
        <v>732833.34372744802</v>
      </c>
      <c r="N1426">
        <v>6.5636200694973003E-3</v>
      </c>
      <c r="O1426">
        <v>0.24</v>
      </c>
      <c r="P1426">
        <v>0.22620000000000001</v>
      </c>
      <c r="Q1426">
        <v>13</v>
      </c>
      <c r="R1426">
        <v>2.94</v>
      </c>
      <c r="S1426">
        <v>0</v>
      </c>
      <c r="T1426" s="23">
        <f t="shared" si="22"/>
        <v>2.94</v>
      </c>
      <c r="U1426" s="25">
        <v>44860.801865706002</v>
      </c>
    </row>
    <row r="1427" spans="1:21" x14ac:dyDescent="0.25">
      <c r="A1427" t="s">
        <v>28</v>
      </c>
      <c r="B1427" t="s">
        <v>308</v>
      </c>
      <c r="C1427" t="s">
        <v>365</v>
      </c>
      <c r="D1427" t="s">
        <v>371</v>
      </c>
      <c r="E1427" t="s">
        <v>367</v>
      </c>
      <c r="F1427" t="s">
        <v>368</v>
      </c>
      <c r="G1427" t="s">
        <v>18</v>
      </c>
      <c r="H1427" t="s">
        <v>363</v>
      </c>
      <c r="I1427" t="s">
        <v>364</v>
      </c>
      <c r="J1427">
        <v>0</v>
      </c>
      <c r="K1427">
        <v>236703.87599062201</v>
      </c>
      <c r="L1427">
        <v>5421577.2725373199</v>
      </c>
      <c r="N1427">
        <v>4.3659596477510602E-2</v>
      </c>
      <c r="O1427">
        <v>2.15</v>
      </c>
      <c r="P1427">
        <v>2.0263749999999998</v>
      </c>
      <c r="Q1427">
        <v>0</v>
      </c>
      <c r="R1427">
        <v>0</v>
      </c>
      <c r="S1427">
        <v>0</v>
      </c>
      <c r="T1427" s="23">
        <f t="shared" si="22"/>
        <v>0</v>
      </c>
      <c r="U1427" s="25">
        <v>44860.801865706002</v>
      </c>
    </row>
    <row r="1428" spans="1:21" x14ac:dyDescent="0.25">
      <c r="A1428" t="s">
        <v>28</v>
      </c>
      <c r="B1428" t="s">
        <v>308</v>
      </c>
      <c r="C1428" t="s">
        <v>365</v>
      </c>
      <c r="D1428" t="s">
        <v>372</v>
      </c>
      <c r="E1428" t="s">
        <v>367</v>
      </c>
      <c r="F1428" t="s">
        <v>368</v>
      </c>
      <c r="G1428" t="s">
        <v>18</v>
      </c>
      <c r="H1428" t="s">
        <v>363</v>
      </c>
      <c r="I1428" t="s">
        <v>364</v>
      </c>
      <c r="J1428">
        <v>60</v>
      </c>
      <c r="K1428">
        <v>236703.87599062201</v>
      </c>
      <c r="L1428">
        <v>5421577.2725373199</v>
      </c>
      <c r="N1428">
        <v>4.3659596477510602E-2</v>
      </c>
      <c r="O1428">
        <v>2.15</v>
      </c>
      <c r="P1428">
        <v>2.0263749999999998</v>
      </c>
      <c r="Q1428">
        <v>2</v>
      </c>
      <c r="R1428">
        <v>4.05</v>
      </c>
      <c r="S1428">
        <v>0</v>
      </c>
      <c r="T1428" s="23">
        <f t="shared" si="22"/>
        <v>4.05</v>
      </c>
      <c r="U1428" s="25">
        <v>44860.801865706002</v>
      </c>
    </row>
    <row r="1429" spans="1:21" x14ac:dyDescent="0.25">
      <c r="A1429" t="s">
        <v>28</v>
      </c>
      <c r="B1429" t="s">
        <v>308</v>
      </c>
      <c r="C1429" t="s">
        <v>365</v>
      </c>
      <c r="D1429" t="s">
        <v>373</v>
      </c>
      <c r="E1429" t="s">
        <v>367</v>
      </c>
      <c r="F1429" t="s">
        <v>368</v>
      </c>
      <c r="G1429" t="s">
        <v>18</v>
      </c>
      <c r="H1429" t="s">
        <v>363</v>
      </c>
      <c r="I1429" t="s">
        <v>364</v>
      </c>
      <c r="J1429">
        <v>8038</v>
      </c>
      <c r="K1429">
        <v>236703.87599062201</v>
      </c>
      <c r="L1429">
        <v>5421577.2725373199</v>
      </c>
      <c r="N1429">
        <v>4.3659596477510602E-2</v>
      </c>
      <c r="O1429">
        <v>2.15</v>
      </c>
      <c r="P1429">
        <v>2.0263749999999998</v>
      </c>
      <c r="Q1429">
        <v>350</v>
      </c>
      <c r="R1429">
        <v>709.23</v>
      </c>
      <c r="S1429">
        <v>2.02</v>
      </c>
      <c r="T1429" s="23">
        <f t="shared" si="22"/>
        <v>711.25</v>
      </c>
      <c r="U1429" s="25">
        <v>44860.801865706002</v>
      </c>
    </row>
    <row r="1430" spans="1:21" x14ac:dyDescent="0.25">
      <c r="A1430" t="s">
        <v>28</v>
      </c>
      <c r="B1430" t="s">
        <v>308</v>
      </c>
      <c r="C1430" t="s">
        <v>365</v>
      </c>
      <c r="D1430" t="s">
        <v>374</v>
      </c>
      <c r="E1430" t="s">
        <v>367</v>
      </c>
      <c r="F1430" t="s">
        <v>368</v>
      </c>
      <c r="G1430" t="s">
        <v>18</v>
      </c>
      <c r="H1430" t="s">
        <v>363</v>
      </c>
      <c r="I1430" t="s">
        <v>364</v>
      </c>
      <c r="J1430">
        <v>2</v>
      </c>
      <c r="K1430">
        <v>236703.87599062201</v>
      </c>
      <c r="L1430">
        <v>5421577.2725373199</v>
      </c>
      <c r="N1430">
        <v>4.3659596477510602E-2</v>
      </c>
      <c r="O1430">
        <v>2.15</v>
      </c>
      <c r="P1430">
        <v>2.0263749999999998</v>
      </c>
      <c r="Q1430">
        <v>0</v>
      </c>
      <c r="R1430">
        <v>0</v>
      </c>
      <c r="S1430">
        <v>0</v>
      </c>
      <c r="T1430" s="23">
        <f t="shared" si="22"/>
        <v>0</v>
      </c>
      <c r="U1430" s="25">
        <v>44860.801865706002</v>
      </c>
    </row>
    <row r="1431" spans="1:21" x14ac:dyDescent="0.25">
      <c r="A1431" t="s">
        <v>28</v>
      </c>
      <c r="B1431" t="s">
        <v>308</v>
      </c>
      <c r="C1431" t="s">
        <v>365</v>
      </c>
      <c r="D1431" t="s">
        <v>375</v>
      </c>
      <c r="E1431" t="s">
        <v>367</v>
      </c>
      <c r="F1431" t="s">
        <v>368</v>
      </c>
      <c r="G1431" t="s">
        <v>18</v>
      </c>
      <c r="H1431" t="s">
        <v>363</v>
      </c>
      <c r="I1431" t="s">
        <v>364</v>
      </c>
      <c r="J1431">
        <v>990</v>
      </c>
      <c r="K1431">
        <v>236703.87599062201</v>
      </c>
      <c r="L1431">
        <v>5421577.2725373199</v>
      </c>
      <c r="N1431">
        <v>4.3659596477510602E-2</v>
      </c>
      <c r="O1431">
        <v>2.15</v>
      </c>
      <c r="P1431">
        <v>2.0263749999999998</v>
      </c>
      <c r="Q1431">
        <v>43</v>
      </c>
      <c r="R1431">
        <v>87.13</v>
      </c>
      <c r="S1431">
        <v>0</v>
      </c>
      <c r="T1431" s="23">
        <f t="shared" si="22"/>
        <v>87.13</v>
      </c>
      <c r="U1431" s="25">
        <v>44860.801865706002</v>
      </c>
    </row>
    <row r="1432" spans="1:21" x14ac:dyDescent="0.25">
      <c r="A1432" t="s">
        <v>28</v>
      </c>
      <c r="B1432" t="s">
        <v>308</v>
      </c>
      <c r="C1432" t="s">
        <v>365</v>
      </c>
      <c r="D1432" t="s">
        <v>376</v>
      </c>
      <c r="E1432" t="s">
        <v>367</v>
      </c>
      <c r="F1432" t="s">
        <v>368</v>
      </c>
      <c r="G1432" t="s">
        <v>18</v>
      </c>
      <c r="H1432" t="s">
        <v>363</v>
      </c>
      <c r="I1432" t="s">
        <v>364</v>
      </c>
      <c r="J1432">
        <v>0</v>
      </c>
      <c r="K1432">
        <v>236703.87599062201</v>
      </c>
      <c r="L1432">
        <v>5421577.2725373199</v>
      </c>
      <c r="N1432">
        <v>4.3659596477510602E-2</v>
      </c>
      <c r="O1432">
        <v>2.15</v>
      </c>
      <c r="P1432">
        <v>2.0263749999999998</v>
      </c>
      <c r="Q1432">
        <v>0</v>
      </c>
      <c r="R1432">
        <v>0</v>
      </c>
      <c r="S1432">
        <v>0</v>
      </c>
      <c r="T1432" s="23">
        <f t="shared" si="22"/>
        <v>0</v>
      </c>
      <c r="U1432" s="25">
        <v>44860.801865706002</v>
      </c>
    </row>
    <row r="1433" spans="1:21" x14ac:dyDescent="0.25">
      <c r="A1433" t="s">
        <v>28</v>
      </c>
      <c r="B1433" t="s">
        <v>308</v>
      </c>
      <c r="C1433" t="s">
        <v>365</v>
      </c>
      <c r="D1433" t="s">
        <v>377</v>
      </c>
      <c r="E1433" t="s">
        <v>367</v>
      </c>
      <c r="F1433" t="s">
        <v>368</v>
      </c>
      <c r="G1433" t="s">
        <v>18</v>
      </c>
      <c r="H1433" t="s">
        <v>363</v>
      </c>
      <c r="I1433" t="s">
        <v>364</v>
      </c>
      <c r="J1433">
        <v>3370</v>
      </c>
      <c r="K1433">
        <v>236703.87599062201</v>
      </c>
      <c r="L1433">
        <v>5421577.2725373199</v>
      </c>
      <c r="N1433">
        <v>4.3659596477510602E-2</v>
      </c>
      <c r="O1433">
        <v>2.15</v>
      </c>
      <c r="P1433">
        <v>2.0263749999999998</v>
      </c>
      <c r="Q1433">
        <v>147</v>
      </c>
      <c r="R1433">
        <v>297.88</v>
      </c>
      <c r="S1433">
        <v>46.6</v>
      </c>
      <c r="T1433" s="23">
        <f t="shared" si="22"/>
        <v>344.48</v>
      </c>
      <c r="U1433" s="25">
        <v>44860.801865706002</v>
      </c>
    </row>
    <row r="1434" spans="1:21" x14ac:dyDescent="0.25">
      <c r="A1434" t="s">
        <v>28</v>
      </c>
      <c r="B1434" t="s">
        <v>308</v>
      </c>
      <c r="C1434" t="s">
        <v>365</v>
      </c>
      <c r="D1434" t="s">
        <v>378</v>
      </c>
      <c r="E1434" t="s">
        <v>367</v>
      </c>
      <c r="F1434" t="s">
        <v>368</v>
      </c>
      <c r="G1434" t="s">
        <v>18</v>
      </c>
      <c r="H1434" t="s">
        <v>363</v>
      </c>
      <c r="I1434" t="s">
        <v>364</v>
      </c>
      <c r="J1434">
        <v>9</v>
      </c>
      <c r="K1434">
        <v>236703.87599062201</v>
      </c>
      <c r="L1434">
        <v>5421577.2725373199</v>
      </c>
      <c r="N1434">
        <v>4.3659596477510602E-2</v>
      </c>
      <c r="O1434">
        <v>2.15</v>
      </c>
      <c r="P1434">
        <v>2.0263749999999998</v>
      </c>
      <c r="Q1434">
        <v>0</v>
      </c>
      <c r="R1434">
        <v>0</v>
      </c>
      <c r="S1434">
        <v>0</v>
      </c>
      <c r="T1434" s="23">
        <f t="shared" si="22"/>
        <v>0</v>
      </c>
      <c r="U1434" s="25">
        <v>44860.801865706002</v>
      </c>
    </row>
    <row r="1435" spans="1:21" x14ac:dyDescent="0.25">
      <c r="A1435" t="s">
        <v>36</v>
      </c>
      <c r="B1435" t="s">
        <v>309</v>
      </c>
      <c r="C1435" t="s">
        <v>365</v>
      </c>
      <c r="D1435" t="s">
        <v>379</v>
      </c>
      <c r="E1435" t="s">
        <v>367</v>
      </c>
      <c r="F1435" t="s">
        <v>368</v>
      </c>
      <c r="G1435" t="s">
        <v>18</v>
      </c>
      <c r="H1435" t="s">
        <v>363</v>
      </c>
      <c r="I1435" t="s">
        <v>364</v>
      </c>
      <c r="J1435">
        <v>0</v>
      </c>
      <c r="K1435">
        <v>42303.677629618098</v>
      </c>
      <c r="L1435">
        <v>5421577.2725373199</v>
      </c>
      <c r="N1435">
        <v>7.8028358728565702E-3</v>
      </c>
      <c r="O1435">
        <v>2.15</v>
      </c>
      <c r="P1435">
        <v>2.0263749999999998</v>
      </c>
      <c r="Q1435">
        <v>0</v>
      </c>
      <c r="R1435">
        <v>0</v>
      </c>
      <c r="S1435">
        <v>0</v>
      </c>
      <c r="T1435" s="23">
        <f t="shared" si="22"/>
        <v>0</v>
      </c>
      <c r="U1435" s="25">
        <v>44860.801865706002</v>
      </c>
    </row>
    <row r="1436" spans="1:21" x14ac:dyDescent="0.25">
      <c r="A1436" t="s">
        <v>36</v>
      </c>
      <c r="B1436" t="s">
        <v>309</v>
      </c>
      <c r="C1436" t="s">
        <v>365</v>
      </c>
      <c r="D1436" t="s">
        <v>380</v>
      </c>
      <c r="E1436" t="s">
        <v>367</v>
      </c>
      <c r="F1436" t="s">
        <v>368</v>
      </c>
      <c r="G1436" t="s">
        <v>18</v>
      </c>
      <c r="H1436" t="s">
        <v>363</v>
      </c>
      <c r="I1436" t="s">
        <v>364</v>
      </c>
      <c r="J1436">
        <v>0</v>
      </c>
      <c r="K1436">
        <v>42303.677629618098</v>
      </c>
      <c r="L1436">
        <v>5421577.2725373199</v>
      </c>
      <c r="N1436">
        <v>7.8028358728565702E-3</v>
      </c>
      <c r="O1436">
        <v>2.15</v>
      </c>
      <c r="P1436">
        <v>2.0263749999999998</v>
      </c>
      <c r="Q1436">
        <v>0</v>
      </c>
      <c r="R1436">
        <v>0</v>
      </c>
      <c r="S1436">
        <v>0</v>
      </c>
      <c r="T1436" s="23">
        <f t="shared" si="22"/>
        <v>0</v>
      </c>
      <c r="U1436" s="25">
        <v>44860.801865706002</v>
      </c>
    </row>
    <row r="1437" spans="1:21" x14ac:dyDescent="0.25">
      <c r="A1437" t="s">
        <v>36</v>
      </c>
      <c r="B1437" t="s">
        <v>309</v>
      </c>
      <c r="C1437" t="s">
        <v>365</v>
      </c>
      <c r="D1437" t="s">
        <v>381</v>
      </c>
      <c r="E1437" t="s">
        <v>367</v>
      </c>
      <c r="F1437" t="s">
        <v>368</v>
      </c>
      <c r="G1437" t="s">
        <v>18</v>
      </c>
      <c r="H1437" t="s">
        <v>363</v>
      </c>
      <c r="I1437" t="s">
        <v>364</v>
      </c>
      <c r="J1437">
        <v>81</v>
      </c>
      <c r="K1437">
        <v>42303.677629618098</v>
      </c>
      <c r="L1437">
        <v>5421577.2725373199</v>
      </c>
      <c r="N1437">
        <v>7.8028358728565702E-3</v>
      </c>
      <c r="O1437">
        <v>2.15</v>
      </c>
      <c r="P1437">
        <v>2.0263749999999998</v>
      </c>
      <c r="Q1437">
        <v>0</v>
      </c>
      <c r="R1437">
        <v>0</v>
      </c>
      <c r="S1437">
        <v>0</v>
      </c>
      <c r="T1437" s="23">
        <f t="shared" si="22"/>
        <v>0</v>
      </c>
      <c r="U1437" s="25">
        <v>44860.801865706002</v>
      </c>
    </row>
    <row r="1438" spans="1:21" x14ac:dyDescent="0.25">
      <c r="A1438" t="s">
        <v>36</v>
      </c>
      <c r="B1438" t="s">
        <v>309</v>
      </c>
      <c r="C1438" t="s">
        <v>365</v>
      </c>
      <c r="D1438" t="s">
        <v>382</v>
      </c>
      <c r="E1438" t="s">
        <v>367</v>
      </c>
      <c r="F1438" t="s">
        <v>368</v>
      </c>
      <c r="G1438" t="s">
        <v>18</v>
      </c>
      <c r="H1438" t="s">
        <v>363</v>
      </c>
      <c r="I1438" t="s">
        <v>364</v>
      </c>
      <c r="J1438">
        <v>3523</v>
      </c>
      <c r="K1438">
        <v>42303.677629618098</v>
      </c>
      <c r="L1438">
        <v>5421577.2725373199</v>
      </c>
      <c r="N1438">
        <v>7.8028358728565702E-3</v>
      </c>
      <c r="O1438">
        <v>2.15</v>
      </c>
      <c r="P1438">
        <v>2.0263749999999998</v>
      </c>
      <c r="Q1438">
        <v>27</v>
      </c>
      <c r="R1438">
        <v>54.71</v>
      </c>
      <c r="S1438">
        <v>0</v>
      </c>
      <c r="T1438" s="23">
        <f t="shared" si="22"/>
        <v>54.71</v>
      </c>
      <c r="U1438" s="25">
        <v>44860.801865706002</v>
      </c>
    </row>
    <row r="1439" spans="1:21" x14ac:dyDescent="0.25">
      <c r="A1439" t="s">
        <v>36</v>
      </c>
      <c r="B1439" t="s">
        <v>309</v>
      </c>
      <c r="C1439" t="s">
        <v>365</v>
      </c>
      <c r="D1439" t="s">
        <v>383</v>
      </c>
      <c r="E1439" t="s">
        <v>367</v>
      </c>
      <c r="F1439" t="s">
        <v>368</v>
      </c>
      <c r="G1439" t="s">
        <v>18</v>
      </c>
      <c r="H1439" t="s">
        <v>363</v>
      </c>
      <c r="I1439" t="s">
        <v>364</v>
      </c>
      <c r="J1439">
        <v>8218</v>
      </c>
      <c r="K1439">
        <v>42303.677629618098</v>
      </c>
      <c r="L1439">
        <v>5421577.2725373199</v>
      </c>
      <c r="N1439">
        <v>7.8028358728565702E-3</v>
      </c>
      <c r="O1439">
        <v>2.15</v>
      </c>
      <c r="P1439">
        <v>2.0263749999999998</v>
      </c>
      <c r="Q1439">
        <v>64</v>
      </c>
      <c r="R1439">
        <v>129.69</v>
      </c>
      <c r="S1439">
        <v>4.05</v>
      </c>
      <c r="T1439" s="23">
        <f t="shared" si="22"/>
        <v>133.74</v>
      </c>
      <c r="U1439" s="25">
        <v>44860.801865706002</v>
      </c>
    </row>
    <row r="1440" spans="1:21" x14ac:dyDescent="0.25">
      <c r="A1440" t="s">
        <v>36</v>
      </c>
      <c r="B1440" t="s">
        <v>309</v>
      </c>
      <c r="C1440" t="s">
        <v>365</v>
      </c>
      <c r="D1440" t="s">
        <v>384</v>
      </c>
      <c r="E1440" t="s">
        <v>367</v>
      </c>
      <c r="F1440" t="s">
        <v>368</v>
      </c>
      <c r="G1440" t="s">
        <v>18</v>
      </c>
      <c r="H1440" t="s">
        <v>363</v>
      </c>
      <c r="I1440" t="s">
        <v>364</v>
      </c>
      <c r="J1440">
        <v>0</v>
      </c>
      <c r="K1440">
        <v>42303.677629618098</v>
      </c>
      <c r="L1440">
        <v>5421577.2725373199</v>
      </c>
      <c r="N1440">
        <v>7.8028358728565702E-3</v>
      </c>
      <c r="O1440">
        <v>2.15</v>
      </c>
      <c r="P1440">
        <v>2.0263749999999998</v>
      </c>
      <c r="Q1440">
        <v>0</v>
      </c>
      <c r="R1440">
        <v>0</v>
      </c>
      <c r="S1440">
        <v>0</v>
      </c>
      <c r="T1440" s="23">
        <f t="shared" si="22"/>
        <v>0</v>
      </c>
      <c r="U1440" s="25">
        <v>44860.801865706002</v>
      </c>
    </row>
    <row r="1441" spans="1:21" x14ac:dyDescent="0.25">
      <c r="A1441" t="s">
        <v>36</v>
      </c>
      <c r="B1441" t="s">
        <v>309</v>
      </c>
      <c r="C1441" t="s">
        <v>365</v>
      </c>
      <c r="D1441" t="s">
        <v>385</v>
      </c>
      <c r="E1441" t="s">
        <v>367</v>
      </c>
      <c r="F1441" t="s">
        <v>368</v>
      </c>
      <c r="G1441" t="s">
        <v>18</v>
      </c>
      <c r="H1441" t="s">
        <v>363</v>
      </c>
      <c r="I1441" t="s">
        <v>364</v>
      </c>
      <c r="J1441">
        <v>23089</v>
      </c>
      <c r="K1441">
        <v>42303.677629618098</v>
      </c>
      <c r="L1441">
        <v>5421577.2725373199</v>
      </c>
      <c r="N1441">
        <v>7.8028358728565702E-3</v>
      </c>
      <c r="O1441">
        <v>2.15</v>
      </c>
      <c r="P1441">
        <v>2.0263749999999998</v>
      </c>
      <c r="Q1441">
        <v>180</v>
      </c>
      <c r="R1441">
        <v>364.75</v>
      </c>
      <c r="S1441">
        <v>0</v>
      </c>
      <c r="T1441" s="23">
        <f t="shared" si="22"/>
        <v>364.75</v>
      </c>
      <c r="U1441" s="25">
        <v>44860.801865706002</v>
      </c>
    </row>
    <row r="1442" spans="1:21" x14ac:dyDescent="0.25">
      <c r="A1442" t="s">
        <v>36</v>
      </c>
      <c r="B1442" t="s">
        <v>309</v>
      </c>
      <c r="C1442" t="s">
        <v>365</v>
      </c>
      <c r="D1442" t="s">
        <v>366</v>
      </c>
      <c r="E1442" t="s">
        <v>367</v>
      </c>
      <c r="F1442" t="s">
        <v>368</v>
      </c>
      <c r="G1442" t="s">
        <v>18</v>
      </c>
      <c r="H1442" t="s">
        <v>363</v>
      </c>
      <c r="I1442" t="s">
        <v>364</v>
      </c>
      <c r="J1442">
        <v>14589</v>
      </c>
      <c r="K1442">
        <v>42303.677629618098</v>
      </c>
      <c r="L1442">
        <v>5421577.2725373199</v>
      </c>
      <c r="N1442">
        <v>7.8028358728565702E-3</v>
      </c>
      <c r="O1442">
        <v>2.15</v>
      </c>
      <c r="P1442">
        <v>2.0263749999999998</v>
      </c>
      <c r="Q1442">
        <v>113</v>
      </c>
      <c r="R1442">
        <v>228.98</v>
      </c>
      <c r="S1442">
        <v>0</v>
      </c>
      <c r="T1442" s="23">
        <f t="shared" si="22"/>
        <v>228.98</v>
      </c>
      <c r="U1442" s="25">
        <v>44860.801865706002</v>
      </c>
    </row>
    <row r="1443" spans="1:21" x14ac:dyDescent="0.25">
      <c r="A1443" t="s">
        <v>36</v>
      </c>
      <c r="B1443" t="s">
        <v>309</v>
      </c>
      <c r="C1443" t="s">
        <v>365</v>
      </c>
      <c r="D1443" t="s">
        <v>369</v>
      </c>
      <c r="E1443" t="s">
        <v>367</v>
      </c>
      <c r="F1443" t="s">
        <v>368</v>
      </c>
      <c r="G1443" t="s">
        <v>18</v>
      </c>
      <c r="H1443" t="s">
        <v>363</v>
      </c>
      <c r="I1443" t="s">
        <v>364</v>
      </c>
      <c r="J1443">
        <v>34</v>
      </c>
      <c r="K1443">
        <v>42303.677629618098</v>
      </c>
      <c r="L1443">
        <v>5421577.2725373199</v>
      </c>
      <c r="N1443">
        <v>7.8028358728565702E-3</v>
      </c>
      <c r="O1443">
        <v>2.15</v>
      </c>
      <c r="P1443">
        <v>2.0263749999999998</v>
      </c>
      <c r="Q1443">
        <v>0</v>
      </c>
      <c r="R1443">
        <v>0</v>
      </c>
      <c r="S1443">
        <v>0</v>
      </c>
      <c r="T1443" s="23">
        <f t="shared" si="22"/>
        <v>0</v>
      </c>
      <c r="U1443" s="25">
        <v>44860.801865706002</v>
      </c>
    </row>
    <row r="1444" spans="1:21" x14ac:dyDescent="0.25">
      <c r="A1444" t="s">
        <v>36</v>
      </c>
      <c r="B1444" t="s">
        <v>309</v>
      </c>
      <c r="C1444" t="s">
        <v>365</v>
      </c>
      <c r="D1444" t="s">
        <v>370</v>
      </c>
      <c r="E1444" t="s">
        <v>367</v>
      </c>
      <c r="F1444" t="s">
        <v>368</v>
      </c>
      <c r="G1444" t="s">
        <v>18</v>
      </c>
      <c r="H1444" t="s">
        <v>363</v>
      </c>
      <c r="I1444" t="s">
        <v>364</v>
      </c>
      <c r="J1444">
        <v>3525</v>
      </c>
      <c r="K1444">
        <v>42303.677629618098</v>
      </c>
      <c r="L1444">
        <v>5421577.2725373199</v>
      </c>
      <c r="N1444">
        <v>7.8028358728565702E-3</v>
      </c>
      <c r="O1444">
        <v>2.15</v>
      </c>
      <c r="P1444">
        <v>2.0263749999999998</v>
      </c>
      <c r="Q1444">
        <v>27</v>
      </c>
      <c r="R1444">
        <v>54.71</v>
      </c>
      <c r="S1444">
        <v>2.0299999999999998</v>
      </c>
      <c r="T1444" s="23">
        <f t="shared" si="22"/>
        <v>56.74</v>
      </c>
      <c r="U1444" s="25">
        <v>44860.801865706002</v>
      </c>
    </row>
    <row r="1445" spans="1:21" x14ac:dyDescent="0.25">
      <c r="A1445" t="s">
        <v>36</v>
      </c>
      <c r="B1445" t="s">
        <v>309</v>
      </c>
      <c r="C1445" t="s">
        <v>365</v>
      </c>
      <c r="D1445" t="s">
        <v>371</v>
      </c>
      <c r="E1445" t="s">
        <v>367</v>
      </c>
      <c r="F1445" t="s">
        <v>368</v>
      </c>
      <c r="G1445" t="s">
        <v>18</v>
      </c>
      <c r="H1445" t="s">
        <v>363</v>
      </c>
      <c r="I1445" t="s">
        <v>364</v>
      </c>
      <c r="J1445">
        <v>0</v>
      </c>
      <c r="K1445">
        <v>42303.677629618098</v>
      </c>
      <c r="L1445">
        <v>5421577.2725373199</v>
      </c>
      <c r="N1445">
        <v>7.8028358728565702E-3</v>
      </c>
      <c r="O1445">
        <v>2.15</v>
      </c>
      <c r="P1445">
        <v>2.0263749999999998</v>
      </c>
      <c r="Q1445">
        <v>0</v>
      </c>
      <c r="R1445">
        <v>0</v>
      </c>
      <c r="S1445">
        <v>0</v>
      </c>
      <c r="T1445" s="23">
        <f t="shared" si="22"/>
        <v>0</v>
      </c>
      <c r="U1445" s="25">
        <v>44860.801865706002</v>
      </c>
    </row>
    <row r="1446" spans="1:21" x14ac:dyDescent="0.25">
      <c r="A1446" t="s">
        <v>36</v>
      </c>
      <c r="B1446" t="s">
        <v>309</v>
      </c>
      <c r="C1446" t="s">
        <v>365</v>
      </c>
      <c r="D1446" t="s">
        <v>372</v>
      </c>
      <c r="E1446" t="s">
        <v>367</v>
      </c>
      <c r="F1446" t="s">
        <v>368</v>
      </c>
      <c r="G1446" t="s">
        <v>18</v>
      </c>
      <c r="H1446" t="s">
        <v>363</v>
      </c>
      <c r="I1446" t="s">
        <v>364</v>
      </c>
      <c r="J1446">
        <v>60</v>
      </c>
      <c r="K1446">
        <v>42303.677629618098</v>
      </c>
      <c r="L1446">
        <v>5421577.2725373199</v>
      </c>
      <c r="N1446">
        <v>7.8028358728565702E-3</v>
      </c>
      <c r="O1446">
        <v>2.15</v>
      </c>
      <c r="P1446">
        <v>2.0263749999999998</v>
      </c>
      <c r="Q1446">
        <v>0</v>
      </c>
      <c r="R1446">
        <v>0</v>
      </c>
      <c r="S1446">
        <v>0</v>
      </c>
      <c r="T1446" s="23">
        <f t="shared" si="22"/>
        <v>0</v>
      </c>
      <c r="U1446" s="25">
        <v>44860.801865706002</v>
      </c>
    </row>
    <row r="1447" spans="1:21" x14ac:dyDescent="0.25">
      <c r="A1447" t="s">
        <v>36</v>
      </c>
      <c r="B1447" t="s">
        <v>309</v>
      </c>
      <c r="C1447" t="s">
        <v>365</v>
      </c>
      <c r="D1447" t="s">
        <v>373</v>
      </c>
      <c r="E1447" t="s">
        <v>367</v>
      </c>
      <c r="F1447" t="s">
        <v>368</v>
      </c>
      <c r="G1447" t="s">
        <v>18</v>
      </c>
      <c r="H1447" t="s">
        <v>363</v>
      </c>
      <c r="I1447" t="s">
        <v>364</v>
      </c>
      <c r="J1447">
        <v>8038</v>
      </c>
      <c r="K1447">
        <v>42303.677629618098</v>
      </c>
      <c r="L1447">
        <v>5421577.2725373199</v>
      </c>
      <c r="N1447">
        <v>7.8028358728565702E-3</v>
      </c>
      <c r="O1447">
        <v>2.15</v>
      </c>
      <c r="P1447">
        <v>2.0263749999999998</v>
      </c>
      <c r="Q1447">
        <v>62</v>
      </c>
      <c r="R1447">
        <v>125.64</v>
      </c>
      <c r="S1447">
        <v>0</v>
      </c>
      <c r="T1447" s="23">
        <f t="shared" si="22"/>
        <v>125.64</v>
      </c>
      <c r="U1447" s="25">
        <v>44860.801865706002</v>
      </c>
    </row>
    <row r="1448" spans="1:21" x14ac:dyDescent="0.25">
      <c r="A1448" t="s">
        <v>36</v>
      </c>
      <c r="B1448" t="s">
        <v>309</v>
      </c>
      <c r="C1448" t="s">
        <v>365</v>
      </c>
      <c r="D1448" t="s">
        <v>374</v>
      </c>
      <c r="E1448" t="s">
        <v>367</v>
      </c>
      <c r="F1448" t="s">
        <v>368</v>
      </c>
      <c r="G1448" t="s">
        <v>18</v>
      </c>
      <c r="H1448" t="s">
        <v>363</v>
      </c>
      <c r="I1448" t="s">
        <v>364</v>
      </c>
      <c r="J1448">
        <v>2</v>
      </c>
      <c r="K1448">
        <v>42303.677629618098</v>
      </c>
      <c r="L1448">
        <v>5421577.2725373199</v>
      </c>
      <c r="N1448">
        <v>7.8028358728565702E-3</v>
      </c>
      <c r="O1448">
        <v>2.15</v>
      </c>
      <c r="P1448">
        <v>2.0263749999999998</v>
      </c>
      <c r="Q1448">
        <v>0</v>
      </c>
      <c r="R1448">
        <v>0</v>
      </c>
      <c r="S1448">
        <v>0</v>
      </c>
      <c r="T1448" s="23">
        <f t="shared" si="22"/>
        <v>0</v>
      </c>
      <c r="U1448" s="25">
        <v>44860.801865706002</v>
      </c>
    </row>
    <row r="1449" spans="1:21" x14ac:dyDescent="0.25">
      <c r="A1449" t="s">
        <v>36</v>
      </c>
      <c r="B1449" t="s">
        <v>309</v>
      </c>
      <c r="C1449" t="s">
        <v>365</v>
      </c>
      <c r="D1449" t="s">
        <v>375</v>
      </c>
      <c r="E1449" t="s">
        <v>367</v>
      </c>
      <c r="F1449" t="s">
        <v>368</v>
      </c>
      <c r="G1449" t="s">
        <v>18</v>
      </c>
      <c r="H1449" t="s">
        <v>363</v>
      </c>
      <c r="I1449" t="s">
        <v>364</v>
      </c>
      <c r="J1449">
        <v>990</v>
      </c>
      <c r="K1449">
        <v>42303.677629618098</v>
      </c>
      <c r="L1449">
        <v>5421577.2725373199</v>
      </c>
      <c r="N1449">
        <v>7.8028358728565702E-3</v>
      </c>
      <c r="O1449">
        <v>2.15</v>
      </c>
      <c r="P1449">
        <v>2.0263749999999998</v>
      </c>
      <c r="Q1449">
        <v>7</v>
      </c>
      <c r="R1449">
        <v>14.18</v>
      </c>
      <c r="S1449">
        <v>0</v>
      </c>
      <c r="T1449" s="23">
        <f t="shared" si="22"/>
        <v>14.18</v>
      </c>
      <c r="U1449" s="25">
        <v>44860.801865706002</v>
      </c>
    </row>
    <row r="1450" spans="1:21" x14ac:dyDescent="0.25">
      <c r="A1450" t="s">
        <v>36</v>
      </c>
      <c r="B1450" t="s">
        <v>309</v>
      </c>
      <c r="C1450" t="s">
        <v>365</v>
      </c>
      <c r="D1450" t="s">
        <v>376</v>
      </c>
      <c r="E1450" t="s">
        <v>367</v>
      </c>
      <c r="F1450" t="s">
        <v>368</v>
      </c>
      <c r="G1450" t="s">
        <v>18</v>
      </c>
      <c r="H1450" t="s">
        <v>363</v>
      </c>
      <c r="I1450" t="s">
        <v>364</v>
      </c>
      <c r="J1450">
        <v>0</v>
      </c>
      <c r="K1450">
        <v>42303.677629618098</v>
      </c>
      <c r="L1450">
        <v>5421577.2725373199</v>
      </c>
      <c r="N1450">
        <v>7.8028358728565702E-3</v>
      </c>
      <c r="O1450">
        <v>2.15</v>
      </c>
      <c r="P1450">
        <v>2.0263749999999998</v>
      </c>
      <c r="Q1450">
        <v>0</v>
      </c>
      <c r="R1450">
        <v>0</v>
      </c>
      <c r="S1450">
        <v>0</v>
      </c>
      <c r="T1450" s="23">
        <f t="shared" si="22"/>
        <v>0</v>
      </c>
      <c r="U1450" s="25">
        <v>44860.801865706002</v>
      </c>
    </row>
    <row r="1451" spans="1:21" x14ac:dyDescent="0.25">
      <c r="A1451" t="s">
        <v>36</v>
      </c>
      <c r="B1451" t="s">
        <v>309</v>
      </c>
      <c r="C1451" t="s">
        <v>365</v>
      </c>
      <c r="D1451" t="s">
        <v>377</v>
      </c>
      <c r="E1451" t="s">
        <v>367</v>
      </c>
      <c r="F1451" t="s">
        <v>368</v>
      </c>
      <c r="G1451" t="s">
        <v>18</v>
      </c>
      <c r="H1451" t="s">
        <v>363</v>
      </c>
      <c r="I1451" t="s">
        <v>364</v>
      </c>
      <c r="J1451">
        <v>3370</v>
      </c>
      <c r="K1451">
        <v>42303.677629618098</v>
      </c>
      <c r="L1451">
        <v>5421577.2725373199</v>
      </c>
      <c r="N1451">
        <v>7.8028358728565702E-3</v>
      </c>
      <c r="O1451">
        <v>2.15</v>
      </c>
      <c r="P1451">
        <v>2.0263749999999998</v>
      </c>
      <c r="Q1451">
        <v>26</v>
      </c>
      <c r="R1451">
        <v>52.69</v>
      </c>
      <c r="S1451">
        <v>8.11</v>
      </c>
      <c r="T1451" s="23">
        <f t="shared" si="22"/>
        <v>60.8</v>
      </c>
      <c r="U1451" s="25">
        <v>44860.801865706002</v>
      </c>
    </row>
    <row r="1452" spans="1:21" x14ac:dyDescent="0.25">
      <c r="A1452" t="s">
        <v>36</v>
      </c>
      <c r="B1452" t="s">
        <v>309</v>
      </c>
      <c r="C1452" t="s">
        <v>365</v>
      </c>
      <c r="D1452" t="s">
        <v>378</v>
      </c>
      <c r="E1452" t="s">
        <v>367</v>
      </c>
      <c r="F1452" t="s">
        <v>368</v>
      </c>
      <c r="G1452" t="s">
        <v>18</v>
      </c>
      <c r="H1452" t="s">
        <v>363</v>
      </c>
      <c r="I1452" t="s">
        <v>364</v>
      </c>
      <c r="J1452">
        <v>9</v>
      </c>
      <c r="K1452">
        <v>42303.677629618098</v>
      </c>
      <c r="L1452">
        <v>5421577.2725373199</v>
      </c>
      <c r="N1452">
        <v>7.8028358728565702E-3</v>
      </c>
      <c r="O1452">
        <v>2.15</v>
      </c>
      <c r="P1452">
        <v>2.0263749999999998</v>
      </c>
      <c r="Q1452">
        <v>0</v>
      </c>
      <c r="R1452">
        <v>0</v>
      </c>
      <c r="S1452">
        <v>0</v>
      </c>
      <c r="T1452" s="23">
        <f t="shared" si="22"/>
        <v>0</v>
      </c>
      <c r="U1452" s="25">
        <v>44860.801865706002</v>
      </c>
    </row>
    <row r="1453" spans="1:21" x14ac:dyDescent="0.25">
      <c r="A1453" t="s">
        <v>75</v>
      </c>
      <c r="B1453" t="s">
        <v>277</v>
      </c>
      <c r="C1453" t="s">
        <v>421</v>
      </c>
      <c r="D1453" t="s">
        <v>376</v>
      </c>
      <c r="E1453" t="s">
        <v>420</v>
      </c>
      <c r="F1453" t="s">
        <v>368</v>
      </c>
      <c r="G1453" t="s">
        <v>76</v>
      </c>
      <c r="H1453" t="s">
        <v>363</v>
      </c>
      <c r="I1453" t="s">
        <v>364</v>
      </c>
      <c r="J1453">
        <v>0</v>
      </c>
      <c r="K1453">
        <v>39785.676634003299</v>
      </c>
      <c r="L1453">
        <v>297896.479327815</v>
      </c>
      <c r="N1453">
        <v>0.133555377102063</v>
      </c>
      <c r="O1453">
        <v>0.05</v>
      </c>
      <c r="P1453">
        <v>4.7125E-2</v>
      </c>
      <c r="Q1453">
        <v>0</v>
      </c>
      <c r="R1453">
        <v>0</v>
      </c>
      <c r="S1453">
        <v>0</v>
      </c>
      <c r="T1453" s="23">
        <f t="shared" si="22"/>
        <v>0</v>
      </c>
      <c r="U1453" s="25">
        <v>44860.801865706002</v>
      </c>
    </row>
    <row r="1454" spans="1:21" x14ac:dyDescent="0.25">
      <c r="A1454" t="s">
        <v>160</v>
      </c>
      <c r="B1454" t="s">
        <v>233</v>
      </c>
      <c r="C1454" t="s">
        <v>421</v>
      </c>
      <c r="D1454" t="s">
        <v>373</v>
      </c>
      <c r="E1454" t="s">
        <v>420</v>
      </c>
      <c r="F1454" t="s">
        <v>368</v>
      </c>
      <c r="G1454" t="s">
        <v>76</v>
      </c>
      <c r="H1454" t="s">
        <v>363</v>
      </c>
      <c r="I1454" t="s">
        <v>364</v>
      </c>
      <c r="J1454">
        <v>20641</v>
      </c>
      <c r="K1454">
        <v>160787.41733340599</v>
      </c>
      <c r="L1454">
        <v>297896.479327815</v>
      </c>
      <c r="N1454">
        <v>0.53974259009778403</v>
      </c>
      <c r="O1454">
        <v>0.05</v>
      </c>
      <c r="P1454">
        <v>4.7125E-2</v>
      </c>
      <c r="Q1454">
        <v>11140</v>
      </c>
      <c r="R1454">
        <v>524.97</v>
      </c>
      <c r="S1454">
        <v>0.46</v>
      </c>
      <c r="T1454" s="23">
        <f t="shared" si="22"/>
        <v>525.43000000000006</v>
      </c>
      <c r="U1454" s="25">
        <v>44860.801865706002</v>
      </c>
    </row>
    <row r="1455" spans="1:21" x14ac:dyDescent="0.25">
      <c r="A1455" t="s">
        <v>160</v>
      </c>
      <c r="B1455" t="s">
        <v>233</v>
      </c>
      <c r="C1455" t="s">
        <v>421</v>
      </c>
      <c r="D1455" t="s">
        <v>369</v>
      </c>
      <c r="E1455" t="s">
        <v>420</v>
      </c>
      <c r="F1455" t="s">
        <v>368</v>
      </c>
      <c r="G1455" t="s">
        <v>76</v>
      </c>
      <c r="H1455" t="s">
        <v>363</v>
      </c>
      <c r="I1455" t="s">
        <v>364</v>
      </c>
      <c r="J1455">
        <v>106</v>
      </c>
      <c r="K1455">
        <v>160787.41733340599</v>
      </c>
      <c r="L1455">
        <v>297896.479327815</v>
      </c>
      <c r="N1455">
        <v>0.53974259009778403</v>
      </c>
      <c r="O1455">
        <v>0.05</v>
      </c>
      <c r="P1455">
        <v>4.7125E-2</v>
      </c>
      <c r="Q1455">
        <v>57</v>
      </c>
      <c r="R1455">
        <v>2.69</v>
      </c>
      <c r="S1455">
        <v>-0.23</v>
      </c>
      <c r="T1455" s="23">
        <f t="shared" si="22"/>
        <v>2.46</v>
      </c>
      <c r="U1455" s="25">
        <v>44860.801865706002</v>
      </c>
    </row>
    <row r="1456" spans="1:21" x14ac:dyDescent="0.25">
      <c r="A1456" t="s">
        <v>160</v>
      </c>
      <c r="B1456" t="s">
        <v>233</v>
      </c>
      <c r="C1456" t="s">
        <v>421</v>
      </c>
      <c r="D1456" t="s">
        <v>377</v>
      </c>
      <c r="E1456" t="s">
        <v>420</v>
      </c>
      <c r="F1456" t="s">
        <v>368</v>
      </c>
      <c r="G1456" t="s">
        <v>76</v>
      </c>
      <c r="H1456" t="s">
        <v>363</v>
      </c>
      <c r="I1456" t="s">
        <v>364</v>
      </c>
      <c r="J1456">
        <v>7445</v>
      </c>
      <c r="K1456">
        <v>160787.41733340599</v>
      </c>
      <c r="L1456">
        <v>297896.479327815</v>
      </c>
      <c r="N1456">
        <v>0.53974259009778403</v>
      </c>
      <c r="O1456">
        <v>0.05</v>
      </c>
      <c r="P1456">
        <v>4.7125E-2</v>
      </c>
      <c r="Q1456">
        <v>4018</v>
      </c>
      <c r="R1456">
        <v>189.35</v>
      </c>
      <c r="S1456">
        <v>27.75</v>
      </c>
      <c r="T1456" s="23">
        <f t="shared" si="22"/>
        <v>217.1</v>
      </c>
      <c r="U1456" s="25">
        <v>44860.801865706002</v>
      </c>
    </row>
    <row r="1457" spans="1:21" x14ac:dyDescent="0.25">
      <c r="A1457" t="s">
        <v>160</v>
      </c>
      <c r="B1457" t="s">
        <v>233</v>
      </c>
      <c r="C1457" t="s">
        <v>421</v>
      </c>
      <c r="D1457" t="s">
        <v>372</v>
      </c>
      <c r="E1457" t="s">
        <v>420</v>
      </c>
      <c r="F1457" t="s">
        <v>368</v>
      </c>
      <c r="G1457" t="s">
        <v>76</v>
      </c>
      <c r="H1457" t="s">
        <v>363</v>
      </c>
      <c r="I1457" t="s">
        <v>364</v>
      </c>
      <c r="J1457">
        <v>146</v>
      </c>
      <c r="K1457">
        <v>160787.41733340599</v>
      </c>
      <c r="L1457">
        <v>297896.479327815</v>
      </c>
      <c r="N1457">
        <v>0.53974259009778403</v>
      </c>
      <c r="O1457">
        <v>0.05</v>
      </c>
      <c r="P1457">
        <v>4.7125E-2</v>
      </c>
      <c r="Q1457">
        <v>78</v>
      </c>
      <c r="R1457">
        <v>3.68</v>
      </c>
      <c r="S1457">
        <v>0</v>
      </c>
      <c r="T1457" s="23">
        <f t="shared" si="22"/>
        <v>3.68</v>
      </c>
      <c r="U1457" s="25">
        <v>44860.801865706002</v>
      </c>
    </row>
    <row r="1458" spans="1:21" x14ac:dyDescent="0.25">
      <c r="A1458" t="s">
        <v>160</v>
      </c>
      <c r="B1458" t="s">
        <v>233</v>
      </c>
      <c r="C1458" t="s">
        <v>421</v>
      </c>
      <c r="D1458" t="s">
        <v>379</v>
      </c>
      <c r="E1458" t="s">
        <v>420</v>
      </c>
      <c r="F1458" t="s">
        <v>368</v>
      </c>
      <c r="G1458" t="s">
        <v>76</v>
      </c>
      <c r="H1458" t="s">
        <v>363</v>
      </c>
      <c r="I1458" t="s">
        <v>364</v>
      </c>
      <c r="J1458">
        <v>0</v>
      </c>
      <c r="K1458">
        <v>160787.41733340599</v>
      </c>
      <c r="L1458">
        <v>297896.479327815</v>
      </c>
      <c r="N1458">
        <v>0.53974259009778403</v>
      </c>
      <c r="O1458">
        <v>0.05</v>
      </c>
      <c r="P1458">
        <v>4.7125E-2</v>
      </c>
      <c r="Q1458">
        <v>0</v>
      </c>
      <c r="R1458">
        <v>0</v>
      </c>
      <c r="S1458">
        <v>0</v>
      </c>
      <c r="T1458" s="23">
        <f t="shared" si="22"/>
        <v>0</v>
      </c>
      <c r="U1458" s="25">
        <v>44860.801865706002</v>
      </c>
    </row>
    <row r="1459" spans="1:21" x14ac:dyDescent="0.25">
      <c r="A1459" t="s">
        <v>160</v>
      </c>
      <c r="B1459" t="s">
        <v>233</v>
      </c>
      <c r="C1459" t="s">
        <v>421</v>
      </c>
      <c r="D1459" t="s">
        <v>374</v>
      </c>
      <c r="E1459" t="s">
        <v>420</v>
      </c>
      <c r="F1459" t="s">
        <v>368</v>
      </c>
      <c r="G1459" t="s">
        <v>76</v>
      </c>
      <c r="H1459" t="s">
        <v>363</v>
      </c>
      <c r="I1459" t="s">
        <v>364</v>
      </c>
      <c r="J1459">
        <v>5</v>
      </c>
      <c r="K1459">
        <v>160787.41733340599</v>
      </c>
      <c r="L1459">
        <v>297896.479327815</v>
      </c>
      <c r="N1459">
        <v>0.53974259009778403</v>
      </c>
      <c r="O1459">
        <v>0.05</v>
      </c>
      <c r="P1459">
        <v>4.7125E-2</v>
      </c>
      <c r="Q1459">
        <v>2</v>
      </c>
      <c r="R1459">
        <v>0.09</v>
      </c>
      <c r="S1459">
        <v>0</v>
      </c>
      <c r="T1459" s="23">
        <f t="shared" si="22"/>
        <v>0.09</v>
      </c>
      <c r="U1459" s="25">
        <v>44860.801865706002</v>
      </c>
    </row>
    <row r="1460" spans="1:21" x14ac:dyDescent="0.25">
      <c r="A1460" t="s">
        <v>160</v>
      </c>
      <c r="B1460" t="s">
        <v>233</v>
      </c>
      <c r="C1460" t="s">
        <v>421</v>
      </c>
      <c r="D1460" t="s">
        <v>381</v>
      </c>
      <c r="E1460" t="s">
        <v>420</v>
      </c>
      <c r="F1460" t="s">
        <v>368</v>
      </c>
      <c r="G1460" t="s">
        <v>76</v>
      </c>
      <c r="H1460" t="s">
        <v>363</v>
      </c>
      <c r="I1460" t="s">
        <v>364</v>
      </c>
      <c r="J1460">
        <v>183</v>
      </c>
      <c r="K1460">
        <v>160787.41733340599</v>
      </c>
      <c r="L1460">
        <v>297896.479327815</v>
      </c>
      <c r="N1460">
        <v>0.53974259009778403</v>
      </c>
      <c r="O1460">
        <v>0.05</v>
      </c>
      <c r="P1460">
        <v>4.7125E-2</v>
      </c>
      <c r="Q1460">
        <v>98</v>
      </c>
      <c r="R1460">
        <v>4.62</v>
      </c>
      <c r="S1460">
        <v>0</v>
      </c>
      <c r="T1460" s="23">
        <f t="shared" si="22"/>
        <v>4.62</v>
      </c>
      <c r="U1460" s="25">
        <v>44860.801865706002</v>
      </c>
    </row>
    <row r="1461" spans="1:21" x14ac:dyDescent="0.25">
      <c r="A1461" t="s">
        <v>160</v>
      </c>
      <c r="B1461" t="s">
        <v>233</v>
      </c>
      <c r="C1461" t="s">
        <v>421</v>
      </c>
      <c r="D1461" t="s">
        <v>371</v>
      </c>
      <c r="E1461" t="s">
        <v>420</v>
      </c>
      <c r="F1461" t="s">
        <v>368</v>
      </c>
      <c r="G1461" t="s">
        <v>76</v>
      </c>
      <c r="H1461" t="s">
        <v>363</v>
      </c>
      <c r="I1461" t="s">
        <v>364</v>
      </c>
      <c r="J1461">
        <v>0</v>
      </c>
      <c r="K1461">
        <v>160787.41733340599</v>
      </c>
      <c r="L1461">
        <v>297896.479327815</v>
      </c>
      <c r="N1461">
        <v>0.53974259009778403</v>
      </c>
      <c r="O1461">
        <v>0.05</v>
      </c>
      <c r="P1461">
        <v>4.7125E-2</v>
      </c>
      <c r="Q1461">
        <v>0</v>
      </c>
      <c r="R1461">
        <v>0</v>
      </c>
      <c r="S1461">
        <v>0</v>
      </c>
      <c r="T1461" s="23">
        <f t="shared" si="22"/>
        <v>0</v>
      </c>
      <c r="U1461" s="25">
        <v>44860.801865706002</v>
      </c>
    </row>
    <row r="1462" spans="1:21" x14ac:dyDescent="0.25">
      <c r="A1462" t="s">
        <v>160</v>
      </c>
      <c r="B1462" t="s">
        <v>233</v>
      </c>
      <c r="C1462" t="s">
        <v>421</v>
      </c>
      <c r="D1462" t="s">
        <v>370</v>
      </c>
      <c r="E1462" t="s">
        <v>420</v>
      </c>
      <c r="F1462" t="s">
        <v>368</v>
      </c>
      <c r="G1462" t="s">
        <v>76</v>
      </c>
      <c r="H1462" t="s">
        <v>363</v>
      </c>
      <c r="I1462" t="s">
        <v>364</v>
      </c>
      <c r="J1462">
        <v>9674</v>
      </c>
      <c r="K1462">
        <v>160787.41733340599</v>
      </c>
      <c r="L1462">
        <v>297896.479327815</v>
      </c>
      <c r="N1462">
        <v>0.53974259009778403</v>
      </c>
      <c r="O1462">
        <v>0.05</v>
      </c>
      <c r="P1462">
        <v>4.7125E-2</v>
      </c>
      <c r="Q1462">
        <v>5221</v>
      </c>
      <c r="R1462">
        <v>246.04</v>
      </c>
      <c r="S1462">
        <v>1.1299999999999999</v>
      </c>
      <c r="T1462" s="23">
        <f t="shared" si="22"/>
        <v>247.17</v>
      </c>
      <c r="U1462" s="25">
        <v>44860.801865706002</v>
      </c>
    </row>
    <row r="1463" spans="1:21" x14ac:dyDescent="0.25">
      <c r="A1463" t="s">
        <v>160</v>
      </c>
      <c r="B1463" t="s">
        <v>233</v>
      </c>
      <c r="C1463" t="s">
        <v>421</v>
      </c>
      <c r="D1463" t="s">
        <v>384</v>
      </c>
      <c r="E1463" t="s">
        <v>420</v>
      </c>
      <c r="F1463" t="s">
        <v>368</v>
      </c>
      <c r="G1463" t="s">
        <v>76</v>
      </c>
      <c r="H1463" t="s">
        <v>363</v>
      </c>
      <c r="I1463" t="s">
        <v>364</v>
      </c>
      <c r="J1463">
        <v>0</v>
      </c>
      <c r="K1463">
        <v>160787.41733340599</v>
      </c>
      <c r="L1463">
        <v>297896.479327815</v>
      </c>
      <c r="N1463">
        <v>0.53974259009778403</v>
      </c>
      <c r="O1463">
        <v>0.05</v>
      </c>
      <c r="P1463">
        <v>4.7125E-2</v>
      </c>
      <c r="Q1463">
        <v>0</v>
      </c>
      <c r="R1463">
        <v>0</v>
      </c>
      <c r="S1463">
        <v>0</v>
      </c>
      <c r="T1463" s="23">
        <f t="shared" si="22"/>
        <v>0</v>
      </c>
      <c r="U1463" s="25">
        <v>44860.801865706002</v>
      </c>
    </row>
    <row r="1464" spans="1:21" x14ac:dyDescent="0.25">
      <c r="A1464" t="s">
        <v>160</v>
      </c>
      <c r="B1464" t="s">
        <v>233</v>
      </c>
      <c r="C1464" t="s">
        <v>421</v>
      </c>
      <c r="D1464" t="s">
        <v>378</v>
      </c>
      <c r="E1464" t="s">
        <v>420</v>
      </c>
      <c r="F1464" t="s">
        <v>368</v>
      </c>
      <c r="G1464" t="s">
        <v>76</v>
      </c>
      <c r="H1464" t="s">
        <v>363</v>
      </c>
      <c r="I1464" t="s">
        <v>364</v>
      </c>
      <c r="J1464">
        <v>7</v>
      </c>
      <c r="K1464">
        <v>160787.41733340599</v>
      </c>
      <c r="L1464">
        <v>297896.479327815</v>
      </c>
      <c r="N1464">
        <v>0.53974259009778403</v>
      </c>
      <c r="O1464">
        <v>0.05</v>
      </c>
      <c r="P1464">
        <v>4.7125E-2</v>
      </c>
      <c r="Q1464">
        <v>3</v>
      </c>
      <c r="R1464">
        <v>0.14000000000000001</v>
      </c>
      <c r="S1464">
        <v>0.05</v>
      </c>
      <c r="T1464" s="23">
        <f t="shared" si="22"/>
        <v>0.19</v>
      </c>
      <c r="U1464" s="25">
        <v>44860.801865706002</v>
      </c>
    </row>
    <row r="1465" spans="1:21" x14ac:dyDescent="0.25">
      <c r="A1465" t="s">
        <v>160</v>
      </c>
      <c r="B1465" t="s">
        <v>233</v>
      </c>
      <c r="C1465" t="s">
        <v>421</v>
      </c>
      <c r="D1465" t="s">
        <v>380</v>
      </c>
      <c r="E1465" t="s">
        <v>420</v>
      </c>
      <c r="F1465" t="s">
        <v>368</v>
      </c>
      <c r="G1465" t="s">
        <v>76</v>
      </c>
      <c r="H1465" t="s">
        <v>363</v>
      </c>
      <c r="I1465" t="s">
        <v>364</v>
      </c>
      <c r="J1465">
        <v>1</v>
      </c>
      <c r="K1465">
        <v>160787.41733340599</v>
      </c>
      <c r="L1465">
        <v>297896.479327815</v>
      </c>
      <c r="N1465">
        <v>0.53974259009778403</v>
      </c>
      <c r="O1465">
        <v>0.05</v>
      </c>
      <c r="P1465">
        <v>4.7125E-2</v>
      </c>
      <c r="Q1465">
        <v>0</v>
      </c>
      <c r="R1465">
        <v>0</v>
      </c>
      <c r="S1465">
        <v>0</v>
      </c>
      <c r="T1465" s="23">
        <f t="shared" si="22"/>
        <v>0</v>
      </c>
      <c r="U1465" s="25">
        <v>44860.801865706002</v>
      </c>
    </row>
    <row r="1466" spans="1:21" x14ac:dyDescent="0.25">
      <c r="A1466" t="s">
        <v>160</v>
      </c>
      <c r="B1466" t="s">
        <v>233</v>
      </c>
      <c r="C1466" t="s">
        <v>421</v>
      </c>
      <c r="D1466" t="s">
        <v>382</v>
      </c>
      <c r="E1466" t="s">
        <v>420</v>
      </c>
      <c r="F1466" t="s">
        <v>368</v>
      </c>
      <c r="G1466" t="s">
        <v>76</v>
      </c>
      <c r="H1466" t="s">
        <v>363</v>
      </c>
      <c r="I1466" t="s">
        <v>364</v>
      </c>
      <c r="J1466">
        <v>5465</v>
      </c>
      <c r="K1466">
        <v>160787.41733340599</v>
      </c>
      <c r="L1466">
        <v>297896.479327815</v>
      </c>
      <c r="N1466">
        <v>0.53974259009778403</v>
      </c>
      <c r="O1466">
        <v>0.05</v>
      </c>
      <c r="P1466">
        <v>4.7125E-2</v>
      </c>
      <c r="Q1466">
        <v>2949</v>
      </c>
      <c r="R1466">
        <v>138.97</v>
      </c>
      <c r="S1466">
        <v>0.34</v>
      </c>
      <c r="T1466" s="23">
        <f t="shared" si="22"/>
        <v>139.31</v>
      </c>
      <c r="U1466" s="25">
        <v>44860.801865706002</v>
      </c>
    </row>
    <row r="1467" spans="1:21" x14ac:dyDescent="0.25">
      <c r="A1467" t="s">
        <v>160</v>
      </c>
      <c r="B1467" t="s">
        <v>233</v>
      </c>
      <c r="C1467" t="s">
        <v>421</v>
      </c>
      <c r="D1467" t="s">
        <v>366</v>
      </c>
      <c r="E1467" t="s">
        <v>420</v>
      </c>
      <c r="F1467" t="s">
        <v>368</v>
      </c>
      <c r="G1467" t="s">
        <v>76</v>
      </c>
      <c r="H1467" t="s">
        <v>363</v>
      </c>
      <c r="I1467" t="s">
        <v>364</v>
      </c>
      <c r="J1467">
        <v>37558</v>
      </c>
      <c r="K1467">
        <v>160787.41733340599</v>
      </c>
      <c r="L1467">
        <v>297896.479327815</v>
      </c>
      <c r="N1467">
        <v>0.53974259009778403</v>
      </c>
      <c r="O1467">
        <v>0.05</v>
      </c>
      <c r="P1467">
        <v>4.7125E-2</v>
      </c>
      <c r="Q1467">
        <v>20271</v>
      </c>
      <c r="R1467">
        <v>955.27</v>
      </c>
      <c r="S1467">
        <v>1.08</v>
      </c>
      <c r="T1467" s="23">
        <f t="shared" si="22"/>
        <v>956.35</v>
      </c>
      <c r="U1467" s="25">
        <v>44860.801865706002</v>
      </c>
    </row>
    <row r="1468" spans="1:21" x14ac:dyDescent="0.25">
      <c r="A1468" t="s">
        <v>160</v>
      </c>
      <c r="B1468" t="s">
        <v>233</v>
      </c>
      <c r="C1468" t="s">
        <v>421</v>
      </c>
      <c r="D1468" t="s">
        <v>385</v>
      </c>
      <c r="E1468" t="s">
        <v>420</v>
      </c>
      <c r="F1468" t="s">
        <v>368</v>
      </c>
      <c r="G1468" t="s">
        <v>76</v>
      </c>
      <c r="H1468" t="s">
        <v>363</v>
      </c>
      <c r="I1468" t="s">
        <v>364</v>
      </c>
      <c r="J1468">
        <v>56588</v>
      </c>
      <c r="K1468">
        <v>160787.41733340599</v>
      </c>
      <c r="L1468">
        <v>297896.479327815</v>
      </c>
      <c r="N1468">
        <v>0.53974259009778403</v>
      </c>
      <c r="O1468">
        <v>0.05</v>
      </c>
      <c r="P1468">
        <v>4.7125E-2</v>
      </c>
      <c r="Q1468">
        <v>30542</v>
      </c>
      <c r="R1468">
        <v>1439.29</v>
      </c>
      <c r="S1468">
        <v>0.62</v>
      </c>
      <c r="T1468" s="23">
        <f t="shared" si="22"/>
        <v>1439.9099999999999</v>
      </c>
      <c r="U1468" s="25">
        <v>44860.801865706002</v>
      </c>
    </row>
    <row r="1469" spans="1:21" x14ac:dyDescent="0.25">
      <c r="A1469" t="s">
        <v>160</v>
      </c>
      <c r="B1469" t="s">
        <v>233</v>
      </c>
      <c r="C1469" t="s">
        <v>421</v>
      </c>
      <c r="D1469" t="s">
        <v>375</v>
      </c>
      <c r="E1469" t="s">
        <v>420</v>
      </c>
      <c r="F1469" t="s">
        <v>368</v>
      </c>
      <c r="G1469" t="s">
        <v>76</v>
      </c>
      <c r="H1469" t="s">
        <v>363</v>
      </c>
      <c r="I1469" t="s">
        <v>364</v>
      </c>
      <c r="J1469">
        <v>340</v>
      </c>
      <c r="K1469">
        <v>160787.41733340599</v>
      </c>
      <c r="L1469">
        <v>297896.479327815</v>
      </c>
      <c r="N1469">
        <v>0.53974259009778403</v>
      </c>
      <c r="O1469">
        <v>0.05</v>
      </c>
      <c r="P1469">
        <v>4.7125E-2</v>
      </c>
      <c r="Q1469">
        <v>183</v>
      </c>
      <c r="R1469">
        <v>8.6199999999999992</v>
      </c>
      <c r="S1469">
        <v>0</v>
      </c>
      <c r="T1469" s="23">
        <f t="shared" si="22"/>
        <v>8.6199999999999992</v>
      </c>
      <c r="U1469" s="25">
        <v>44860.801865706002</v>
      </c>
    </row>
    <row r="1470" spans="1:21" x14ac:dyDescent="0.25">
      <c r="A1470" t="s">
        <v>160</v>
      </c>
      <c r="B1470" t="s">
        <v>233</v>
      </c>
      <c r="C1470" t="s">
        <v>421</v>
      </c>
      <c r="D1470" t="s">
        <v>383</v>
      </c>
      <c r="E1470" t="s">
        <v>420</v>
      </c>
      <c r="F1470" t="s">
        <v>368</v>
      </c>
      <c r="G1470" t="s">
        <v>76</v>
      </c>
      <c r="H1470" t="s">
        <v>363</v>
      </c>
      <c r="I1470" t="s">
        <v>364</v>
      </c>
      <c r="J1470">
        <v>16168</v>
      </c>
      <c r="K1470">
        <v>160787.41733340599</v>
      </c>
      <c r="L1470">
        <v>297896.479327815</v>
      </c>
      <c r="N1470">
        <v>0.53974259009778403</v>
      </c>
      <c r="O1470">
        <v>0.05</v>
      </c>
      <c r="P1470">
        <v>4.7125E-2</v>
      </c>
      <c r="Q1470">
        <v>8726</v>
      </c>
      <c r="R1470">
        <v>411.21</v>
      </c>
      <c r="S1470">
        <v>10.4</v>
      </c>
      <c r="T1470" s="23">
        <f t="shared" si="22"/>
        <v>421.60999999999996</v>
      </c>
      <c r="U1470" s="25">
        <v>44860.801865706002</v>
      </c>
    </row>
    <row r="1471" spans="1:21" x14ac:dyDescent="0.25">
      <c r="A1471" t="s">
        <v>160</v>
      </c>
      <c r="B1471" t="s">
        <v>233</v>
      </c>
      <c r="C1471" t="s">
        <v>421</v>
      </c>
      <c r="D1471" t="s">
        <v>376</v>
      </c>
      <c r="E1471" t="s">
        <v>420</v>
      </c>
      <c r="F1471" t="s">
        <v>368</v>
      </c>
      <c r="G1471" t="s">
        <v>76</v>
      </c>
      <c r="H1471" t="s">
        <v>363</v>
      </c>
      <c r="I1471" t="s">
        <v>364</v>
      </c>
      <c r="J1471">
        <v>0</v>
      </c>
      <c r="K1471">
        <v>160787.41733340599</v>
      </c>
      <c r="L1471">
        <v>297896.479327815</v>
      </c>
      <c r="N1471">
        <v>0.53974259009778403</v>
      </c>
      <c r="O1471">
        <v>0.05</v>
      </c>
      <c r="P1471">
        <v>4.7125E-2</v>
      </c>
      <c r="Q1471">
        <v>0</v>
      </c>
      <c r="R1471">
        <v>0</v>
      </c>
      <c r="S1471">
        <v>0</v>
      </c>
      <c r="T1471" s="23">
        <f t="shared" si="22"/>
        <v>0</v>
      </c>
      <c r="U1471" s="25">
        <v>44860.801865706002</v>
      </c>
    </row>
    <row r="1472" spans="1:21" x14ac:dyDescent="0.25">
      <c r="A1472" t="s">
        <v>161</v>
      </c>
      <c r="B1472" t="s">
        <v>233</v>
      </c>
      <c r="C1472" t="s">
        <v>421</v>
      </c>
      <c r="D1472" t="s">
        <v>373</v>
      </c>
      <c r="E1472" t="s">
        <v>420</v>
      </c>
      <c r="F1472" t="s">
        <v>368</v>
      </c>
      <c r="G1472" t="s">
        <v>76</v>
      </c>
      <c r="H1472" t="s">
        <v>363</v>
      </c>
      <c r="I1472" t="s">
        <v>364</v>
      </c>
      <c r="J1472">
        <v>20641</v>
      </c>
      <c r="K1472">
        <v>97323.385360405999</v>
      </c>
      <c r="L1472">
        <v>297896.479327815</v>
      </c>
      <c r="N1472">
        <v>0.32670203280015297</v>
      </c>
      <c r="O1472">
        <v>0.05</v>
      </c>
      <c r="P1472">
        <v>4.7125E-2</v>
      </c>
      <c r="Q1472">
        <v>6743</v>
      </c>
      <c r="R1472">
        <v>317.76</v>
      </c>
      <c r="S1472">
        <v>0.23</v>
      </c>
      <c r="T1472" s="23">
        <f t="shared" si="22"/>
        <v>317.99</v>
      </c>
      <c r="U1472" s="25">
        <v>44860.801865706002</v>
      </c>
    </row>
    <row r="1473" spans="1:21" x14ac:dyDescent="0.25">
      <c r="A1473" t="s">
        <v>161</v>
      </c>
      <c r="B1473" t="s">
        <v>233</v>
      </c>
      <c r="C1473" t="s">
        <v>421</v>
      </c>
      <c r="D1473" t="s">
        <v>369</v>
      </c>
      <c r="E1473" t="s">
        <v>420</v>
      </c>
      <c r="F1473" t="s">
        <v>368</v>
      </c>
      <c r="G1473" t="s">
        <v>76</v>
      </c>
      <c r="H1473" t="s">
        <v>363</v>
      </c>
      <c r="I1473" t="s">
        <v>364</v>
      </c>
      <c r="J1473">
        <v>106</v>
      </c>
      <c r="K1473">
        <v>97323.385360405999</v>
      </c>
      <c r="L1473">
        <v>297896.479327815</v>
      </c>
      <c r="N1473">
        <v>0.32670203280015297</v>
      </c>
      <c r="O1473">
        <v>0.05</v>
      </c>
      <c r="P1473">
        <v>4.7125E-2</v>
      </c>
      <c r="Q1473">
        <v>34</v>
      </c>
      <c r="R1473">
        <v>1.6</v>
      </c>
      <c r="S1473">
        <v>-0.14000000000000001</v>
      </c>
      <c r="T1473" s="23">
        <f t="shared" si="22"/>
        <v>1.46</v>
      </c>
      <c r="U1473" s="25">
        <v>44860.801865706002</v>
      </c>
    </row>
    <row r="1474" spans="1:21" x14ac:dyDescent="0.25">
      <c r="A1474" t="s">
        <v>161</v>
      </c>
      <c r="B1474" t="s">
        <v>233</v>
      </c>
      <c r="C1474" t="s">
        <v>421</v>
      </c>
      <c r="D1474" t="s">
        <v>377</v>
      </c>
      <c r="E1474" t="s">
        <v>420</v>
      </c>
      <c r="F1474" t="s">
        <v>368</v>
      </c>
      <c r="G1474" t="s">
        <v>76</v>
      </c>
      <c r="H1474" t="s">
        <v>363</v>
      </c>
      <c r="I1474" t="s">
        <v>364</v>
      </c>
      <c r="J1474">
        <v>7445</v>
      </c>
      <c r="K1474">
        <v>97323.385360405999</v>
      </c>
      <c r="L1474">
        <v>297896.479327815</v>
      </c>
      <c r="N1474">
        <v>0.32670203280015297</v>
      </c>
      <c r="O1474">
        <v>0.05</v>
      </c>
      <c r="P1474">
        <v>4.7125E-2</v>
      </c>
      <c r="Q1474">
        <v>2432</v>
      </c>
      <c r="R1474">
        <v>114.61</v>
      </c>
      <c r="S1474">
        <v>16.829999999999998</v>
      </c>
      <c r="T1474" s="23">
        <f t="shared" si="22"/>
        <v>131.44</v>
      </c>
      <c r="U1474" s="25">
        <v>44860.801865706002</v>
      </c>
    </row>
    <row r="1475" spans="1:21" x14ac:dyDescent="0.25">
      <c r="A1475" t="s">
        <v>156</v>
      </c>
      <c r="B1475" t="s">
        <v>247</v>
      </c>
      <c r="C1475" t="s">
        <v>415</v>
      </c>
      <c r="D1475" t="s">
        <v>366</v>
      </c>
      <c r="E1475" t="s">
        <v>416</v>
      </c>
      <c r="F1475" t="s">
        <v>368</v>
      </c>
      <c r="G1475" t="s">
        <v>140</v>
      </c>
      <c r="H1475" t="s">
        <v>363</v>
      </c>
      <c r="I1475" t="s">
        <v>364</v>
      </c>
      <c r="J1475">
        <v>10476</v>
      </c>
      <c r="K1475">
        <v>4810.0396424862902</v>
      </c>
      <c r="L1475">
        <v>732833.34372744802</v>
      </c>
      <c r="N1475">
        <v>6.5636200694973003E-3</v>
      </c>
      <c r="O1475">
        <v>0.24</v>
      </c>
      <c r="P1475">
        <v>0.22620000000000001</v>
      </c>
      <c r="Q1475">
        <v>68</v>
      </c>
      <c r="R1475">
        <v>15.38</v>
      </c>
      <c r="S1475">
        <v>0</v>
      </c>
      <c r="T1475" s="23">
        <f t="shared" si="22"/>
        <v>15.38</v>
      </c>
      <c r="U1475" s="25">
        <v>44860.801865706002</v>
      </c>
    </row>
    <row r="1476" spans="1:21" x14ac:dyDescent="0.25">
      <c r="A1476" t="s">
        <v>156</v>
      </c>
      <c r="B1476" t="s">
        <v>247</v>
      </c>
      <c r="C1476" t="s">
        <v>415</v>
      </c>
      <c r="D1476" t="s">
        <v>370</v>
      </c>
      <c r="E1476" t="s">
        <v>416</v>
      </c>
      <c r="F1476" t="s">
        <v>368</v>
      </c>
      <c r="G1476" t="s">
        <v>140</v>
      </c>
      <c r="H1476" t="s">
        <v>363</v>
      </c>
      <c r="I1476" t="s">
        <v>364</v>
      </c>
      <c r="J1476">
        <v>2578</v>
      </c>
      <c r="K1476">
        <v>4810.0396424862902</v>
      </c>
      <c r="L1476">
        <v>732833.34372744802</v>
      </c>
      <c r="N1476">
        <v>6.5636200694973003E-3</v>
      </c>
      <c r="O1476">
        <v>0.24</v>
      </c>
      <c r="P1476">
        <v>0.22620000000000001</v>
      </c>
      <c r="Q1476">
        <v>16</v>
      </c>
      <c r="R1476">
        <v>3.62</v>
      </c>
      <c r="S1476">
        <v>0</v>
      </c>
      <c r="T1476" s="23">
        <f t="shared" si="22"/>
        <v>3.62</v>
      </c>
      <c r="U1476" s="25">
        <v>44860.801865706002</v>
      </c>
    </row>
    <row r="1477" spans="1:21" x14ac:dyDescent="0.25">
      <c r="A1477" t="s">
        <v>75</v>
      </c>
      <c r="B1477" t="s">
        <v>277</v>
      </c>
      <c r="C1477" t="s">
        <v>421</v>
      </c>
      <c r="D1477" t="s">
        <v>373</v>
      </c>
      <c r="E1477" t="s">
        <v>420</v>
      </c>
      <c r="F1477" t="s">
        <v>368</v>
      </c>
      <c r="G1477" t="s">
        <v>76</v>
      </c>
      <c r="H1477" t="s">
        <v>363</v>
      </c>
      <c r="I1477" t="s">
        <v>364</v>
      </c>
      <c r="J1477">
        <v>20641</v>
      </c>
      <c r="K1477">
        <v>39785.676634003299</v>
      </c>
      <c r="L1477">
        <v>297896.479327815</v>
      </c>
      <c r="N1477">
        <v>0.133555377102063</v>
      </c>
      <c r="O1477">
        <v>0.05</v>
      </c>
      <c r="P1477">
        <v>4.7125E-2</v>
      </c>
      <c r="Q1477">
        <v>2756</v>
      </c>
      <c r="R1477">
        <v>129.88</v>
      </c>
      <c r="S1477">
        <v>0.15</v>
      </c>
      <c r="T1477" s="23">
        <f t="shared" ref="T1477:T1540" si="23">SUM(R1477+S1477)</f>
        <v>130.03</v>
      </c>
      <c r="U1477" s="25">
        <v>44860.801865706002</v>
      </c>
    </row>
    <row r="1478" spans="1:21" x14ac:dyDescent="0.25">
      <c r="A1478" t="s">
        <v>75</v>
      </c>
      <c r="B1478" t="s">
        <v>277</v>
      </c>
      <c r="C1478" t="s">
        <v>421</v>
      </c>
      <c r="D1478" t="s">
        <v>369</v>
      </c>
      <c r="E1478" t="s">
        <v>420</v>
      </c>
      <c r="F1478" t="s">
        <v>368</v>
      </c>
      <c r="G1478" t="s">
        <v>76</v>
      </c>
      <c r="H1478" t="s">
        <v>363</v>
      </c>
      <c r="I1478" t="s">
        <v>364</v>
      </c>
      <c r="J1478">
        <v>106</v>
      </c>
      <c r="K1478">
        <v>39785.676634003299</v>
      </c>
      <c r="L1478">
        <v>297896.479327815</v>
      </c>
      <c r="N1478">
        <v>0.133555377102063</v>
      </c>
      <c r="O1478">
        <v>0.05</v>
      </c>
      <c r="P1478">
        <v>4.7125E-2</v>
      </c>
      <c r="Q1478">
        <v>14</v>
      </c>
      <c r="R1478">
        <v>0.66</v>
      </c>
      <c r="S1478">
        <v>-0.05</v>
      </c>
      <c r="T1478" s="23">
        <f t="shared" si="23"/>
        <v>0.61</v>
      </c>
      <c r="U1478" s="25">
        <v>44860.801865706002</v>
      </c>
    </row>
    <row r="1479" spans="1:21" x14ac:dyDescent="0.25">
      <c r="A1479" t="s">
        <v>75</v>
      </c>
      <c r="B1479" t="s">
        <v>277</v>
      </c>
      <c r="C1479" t="s">
        <v>421</v>
      </c>
      <c r="D1479" t="s">
        <v>377</v>
      </c>
      <c r="E1479" t="s">
        <v>420</v>
      </c>
      <c r="F1479" t="s">
        <v>368</v>
      </c>
      <c r="G1479" t="s">
        <v>76</v>
      </c>
      <c r="H1479" t="s">
        <v>363</v>
      </c>
      <c r="I1479" t="s">
        <v>364</v>
      </c>
      <c r="J1479">
        <v>7445</v>
      </c>
      <c r="K1479">
        <v>39785.676634003299</v>
      </c>
      <c r="L1479">
        <v>297896.479327815</v>
      </c>
      <c r="N1479">
        <v>0.133555377102063</v>
      </c>
      <c r="O1479">
        <v>0.05</v>
      </c>
      <c r="P1479">
        <v>4.7125E-2</v>
      </c>
      <c r="Q1479">
        <v>994</v>
      </c>
      <c r="R1479">
        <v>46.84</v>
      </c>
      <c r="S1479">
        <v>6.83</v>
      </c>
      <c r="T1479" s="23">
        <f t="shared" si="23"/>
        <v>53.67</v>
      </c>
      <c r="U1479" s="25">
        <v>44860.801865706002</v>
      </c>
    </row>
    <row r="1480" spans="1:21" x14ac:dyDescent="0.25">
      <c r="A1480" t="s">
        <v>75</v>
      </c>
      <c r="B1480" t="s">
        <v>277</v>
      </c>
      <c r="C1480" t="s">
        <v>421</v>
      </c>
      <c r="D1480" t="s">
        <v>372</v>
      </c>
      <c r="E1480" t="s">
        <v>420</v>
      </c>
      <c r="F1480" t="s">
        <v>368</v>
      </c>
      <c r="G1480" t="s">
        <v>76</v>
      </c>
      <c r="H1480" t="s">
        <v>363</v>
      </c>
      <c r="I1480" t="s">
        <v>364</v>
      </c>
      <c r="J1480">
        <v>146</v>
      </c>
      <c r="K1480">
        <v>39785.676634003299</v>
      </c>
      <c r="L1480">
        <v>297896.479327815</v>
      </c>
      <c r="N1480">
        <v>0.133555377102063</v>
      </c>
      <c r="O1480">
        <v>0.05</v>
      </c>
      <c r="P1480">
        <v>4.7125E-2</v>
      </c>
      <c r="Q1480">
        <v>19</v>
      </c>
      <c r="R1480">
        <v>0.9</v>
      </c>
      <c r="S1480">
        <v>0</v>
      </c>
      <c r="T1480" s="23">
        <f t="shared" si="23"/>
        <v>0.9</v>
      </c>
      <c r="U1480" s="25">
        <v>44860.801865706002</v>
      </c>
    </row>
    <row r="1481" spans="1:21" x14ac:dyDescent="0.25">
      <c r="A1481" t="s">
        <v>75</v>
      </c>
      <c r="B1481" t="s">
        <v>277</v>
      </c>
      <c r="C1481" t="s">
        <v>421</v>
      </c>
      <c r="D1481" t="s">
        <v>379</v>
      </c>
      <c r="E1481" t="s">
        <v>420</v>
      </c>
      <c r="F1481" t="s">
        <v>368</v>
      </c>
      <c r="G1481" t="s">
        <v>76</v>
      </c>
      <c r="H1481" t="s">
        <v>363</v>
      </c>
      <c r="I1481" t="s">
        <v>364</v>
      </c>
      <c r="J1481">
        <v>0</v>
      </c>
      <c r="K1481">
        <v>39785.676634003299</v>
      </c>
      <c r="L1481">
        <v>297896.479327815</v>
      </c>
      <c r="N1481">
        <v>0.133555377102063</v>
      </c>
      <c r="O1481">
        <v>0.05</v>
      </c>
      <c r="P1481">
        <v>4.7125E-2</v>
      </c>
      <c r="Q1481">
        <v>0</v>
      </c>
      <c r="R1481">
        <v>0</v>
      </c>
      <c r="S1481">
        <v>0</v>
      </c>
      <c r="T1481" s="23">
        <f t="shared" si="23"/>
        <v>0</v>
      </c>
      <c r="U1481" s="25">
        <v>44860.801865706002</v>
      </c>
    </row>
    <row r="1482" spans="1:21" x14ac:dyDescent="0.25">
      <c r="A1482" t="s">
        <v>75</v>
      </c>
      <c r="B1482" t="s">
        <v>277</v>
      </c>
      <c r="C1482" t="s">
        <v>421</v>
      </c>
      <c r="D1482" t="s">
        <v>374</v>
      </c>
      <c r="E1482" t="s">
        <v>420</v>
      </c>
      <c r="F1482" t="s">
        <v>368</v>
      </c>
      <c r="G1482" t="s">
        <v>76</v>
      </c>
      <c r="H1482" t="s">
        <v>363</v>
      </c>
      <c r="I1482" t="s">
        <v>364</v>
      </c>
      <c r="J1482">
        <v>5</v>
      </c>
      <c r="K1482">
        <v>39785.676634003299</v>
      </c>
      <c r="L1482">
        <v>297896.479327815</v>
      </c>
      <c r="N1482">
        <v>0.133555377102063</v>
      </c>
      <c r="O1482">
        <v>0.05</v>
      </c>
      <c r="P1482">
        <v>4.7125E-2</v>
      </c>
      <c r="Q1482">
        <v>0</v>
      </c>
      <c r="R1482">
        <v>0</v>
      </c>
      <c r="S1482">
        <v>0</v>
      </c>
      <c r="T1482" s="23">
        <f t="shared" si="23"/>
        <v>0</v>
      </c>
      <c r="U1482" s="25">
        <v>44860.801865706002</v>
      </c>
    </row>
    <row r="1483" spans="1:21" x14ac:dyDescent="0.25">
      <c r="A1483" t="s">
        <v>75</v>
      </c>
      <c r="B1483" t="s">
        <v>277</v>
      </c>
      <c r="C1483" t="s">
        <v>421</v>
      </c>
      <c r="D1483" t="s">
        <v>381</v>
      </c>
      <c r="E1483" t="s">
        <v>420</v>
      </c>
      <c r="F1483" t="s">
        <v>368</v>
      </c>
      <c r="G1483" t="s">
        <v>76</v>
      </c>
      <c r="H1483" t="s">
        <v>363</v>
      </c>
      <c r="I1483" t="s">
        <v>364</v>
      </c>
      <c r="J1483">
        <v>183</v>
      </c>
      <c r="K1483">
        <v>39785.676634003299</v>
      </c>
      <c r="L1483">
        <v>297896.479327815</v>
      </c>
      <c r="N1483">
        <v>0.133555377102063</v>
      </c>
      <c r="O1483">
        <v>0.05</v>
      </c>
      <c r="P1483">
        <v>4.7125E-2</v>
      </c>
      <c r="Q1483">
        <v>24</v>
      </c>
      <c r="R1483">
        <v>1.1299999999999999</v>
      </c>
      <c r="S1483">
        <v>0</v>
      </c>
      <c r="T1483" s="23">
        <f t="shared" si="23"/>
        <v>1.1299999999999999</v>
      </c>
      <c r="U1483" s="25">
        <v>44860.801865706002</v>
      </c>
    </row>
    <row r="1484" spans="1:21" x14ac:dyDescent="0.25">
      <c r="A1484" t="s">
        <v>75</v>
      </c>
      <c r="B1484" t="s">
        <v>277</v>
      </c>
      <c r="C1484" t="s">
        <v>421</v>
      </c>
      <c r="D1484" t="s">
        <v>371</v>
      </c>
      <c r="E1484" t="s">
        <v>420</v>
      </c>
      <c r="F1484" t="s">
        <v>368</v>
      </c>
      <c r="G1484" t="s">
        <v>76</v>
      </c>
      <c r="H1484" t="s">
        <v>363</v>
      </c>
      <c r="I1484" t="s">
        <v>364</v>
      </c>
      <c r="J1484">
        <v>0</v>
      </c>
      <c r="K1484">
        <v>39785.676634003299</v>
      </c>
      <c r="L1484">
        <v>297896.479327815</v>
      </c>
      <c r="N1484">
        <v>0.133555377102063</v>
      </c>
      <c r="O1484">
        <v>0.05</v>
      </c>
      <c r="P1484">
        <v>4.7125E-2</v>
      </c>
      <c r="Q1484">
        <v>0</v>
      </c>
      <c r="R1484">
        <v>0</v>
      </c>
      <c r="S1484">
        <v>0</v>
      </c>
      <c r="T1484" s="23">
        <f t="shared" si="23"/>
        <v>0</v>
      </c>
      <c r="U1484" s="25">
        <v>44860.801865706002</v>
      </c>
    </row>
    <row r="1485" spans="1:21" x14ac:dyDescent="0.25">
      <c r="A1485" t="s">
        <v>75</v>
      </c>
      <c r="B1485" t="s">
        <v>277</v>
      </c>
      <c r="C1485" t="s">
        <v>421</v>
      </c>
      <c r="D1485" t="s">
        <v>370</v>
      </c>
      <c r="E1485" t="s">
        <v>420</v>
      </c>
      <c r="F1485" t="s">
        <v>368</v>
      </c>
      <c r="G1485" t="s">
        <v>76</v>
      </c>
      <c r="H1485" t="s">
        <v>363</v>
      </c>
      <c r="I1485" t="s">
        <v>364</v>
      </c>
      <c r="J1485">
        <v>9674</v>
      </c>
      <c r="K1485">
        <v>39785.676634003299</v>
      </c>
      <c r="L1485">
        <v>297896.479327815</v>
      </c>
      <c r="N1485">
        <v>0.133555377102063</v>
      </c>
      <c r="O1485">
        <v>0.05</v>
      </c>
      <c r="P1485">
        <v>4.7125E-2</v>
      </c>
      <c r="Q1485">
        <v>1292</v>
      </c>
      <c r="R1485">
        <v>60.89</v>
      </c>
      <c r="S1485">
        <v>0.28000000000000003</v>
      </c>
      <c r="T1485" s="23">
        <f t="shared" si="23"/>
        <v>61.17</v>
      </c>
      <c r="U1485" s="25">
        <v>44860.801865706002</v>
      </c>
    </row>
    <row r="1486" spans="1:21" x14ac:dyDescent="0.25">
      <c r="A1486" t="s">
        <v>75</v>
      </c>
      <c r="B1486" t="s">
        <v>277</v>
      </c>
      <c r="C1486" t="s">
        <v>421</v>
      </c>
      <c r="D1486" t="s">
        <v>384</v>
      </c>
      <c r="E1486" t="s">
        <v>420</v>
      </c>
      <c r="F1486" t="s">
        <v>368</v>
      </c>
      <c r="G1486" t="s">
        <v>76</v>
      </c>
      <c r="H1486" t="s">
        <v>363</v>
      </c>
      <c r="I1486" t="s">
        <v>364</v>
      </c>
      <c r="J1486">
        <v>0</v>
      </c>
      <c r="K1486">
        <v>39785.676634003299</v>
      </c>
      <c r="L1486">
        <v>297896.479327815</v>
      </c>
      <c r="N1486">
        <v>0.133555377102063</v>
      </c>
      <c r="O1486">
        <v>0.05</v>
      </c>
      <c r="P1486">
        <v>4.7125E-2</v>
      </c>
      <c r="Q1486">
        <v>0</v>
      </c>
      <c r="R1486">
        <v>0</v>
      </c>
      <c r="S1486">
        <v>0</v>
      </c>
      <c r="T1486" s="23">
        <f t="shared" si="23"/>
        <v>0</v>
      </c>
      <c r="U1486" s="25">
        <v>44860.801865706002</v>
      </c>
    </row>
    <row r="1487" spans="1:21" x14ac:dyDescent="0.25">
      <c r="A1487" t="s">
        <v>75</v>
      </c>
      <c r="B1487" t="s">
        <v>277</v>
      </c>
      <c r="C1487" t="s">
        <v>421</v>
      </c>
      <c r="D1487" t="s">
        <v>378</v>
      </c>
      <c r="E1487" t="s">
        <v>420</v>
      </c>
      <c r="F1487" t="s">
        <v>368</v>
      </c>
      <c r="G1487" t="s">
        <v>76</v>
      </c>
      <c r="H1487" t="s">
        <v>363</v>
      </c>
      <c r="I1487" t="s">
        <v>364</v>
      </c>
      <c r="J1487">
        <v>7</v>
      </c>
      <c r="K1487">
        <v>39785.676634003299</v>
      </c>
      <c r="L1487">
        <v>297896.479327815</v>
      </c>
      <c r="N1487">
        <v>0.133555377102063</v>
      </c>
      <c r="O1487">
        <v>0.05</v>
      </c>
      <c r="P1487">
        <v>4.7125E-2</v>
      </c>
      <c r="Q1487">
        <v>0</v>
      </c>
      <c r="R1487">
        <v>0</v>
      </c>
      <c r="S1487">
        <v>0</v>
      </c>
      <c r="T1487" s="23">
        <f t="shared" si="23"/>
        <v>0</v>
      </c>
      <c r="U1487" s="25">
        <v>44860.801865706002</v>
      </c>
    </row>
    <row r="1488" spans="1:21" x14ac:dyDescent="0.25">
      <c r="A1488" t="s">
        <v>75</v>
      </c>
      <c r="B1488" t="s">
        <v>277</v>
      </c>
      <c r="C1488" t="s">
        <v>421</v>
      </c>
      <c r="D1488" t="s">
        <v>380</v>
      </c>
      <c r="E1488" t="s">
        <v>420</v>
      </c>
      <c r="F1488" t="s">
        <v>368</v>
      </c>
      <c r="G1488" t="s">
        <v>76</v>
      </c>
      <c r="H1488" t="s">
        <v>363</v>
      </c>
      <c r="I1488" t="s">
        <v>364</v>
      </c>
      <c r="J1488">
        <v>1</v>
      </c>
      <c r="K1488">
        <v>39785.676634003299</v>
      </c>
      <c r="L1488">
        <v>297896.479327815</v>
      </c>
      <c r="N1488">
        <v>0.133555377102063</v>
      </c>
      <c r="O1488">
        <v>0.05</v>
      </c>
      <c r="P1488">
        <v>4.7125E-2</v>
      </c>
      <c r="Q1488">
        <v>0</v>
      </c>
      <c r="R1488">
        <v>0</v>
      </c>
      <c r="S1488">
        <v>0</v>
      </c>
      <c r="T1488" s="23">
        <f t="shared" si="23"/>
        <v>0</v>
      </c>
      <c r="U1488" s="25">
        <v>44860.801865706002</v>
      </c>
    </row>
    <row r="1489" spans="1:21" x14ac:dyDescent="0.25">
      <c r="A1489" t="s">
        <v>75</v>
      </c>
      <c r="B1489" t="s">
        <v>277</v>
      </c>
      <c r="C1489" t="s">
        <v>421</v>
      </c>
      <c r="D1489" t="s">
        <v>382</v>
      </c>
      <c r="E1489" t="s">
        <v>420</v>
      </c>
      <c r="F1489" t="s">
        <v>368</v>
      </c>
      <c r="G1489" t="s">
        <v>76</v>
      </c>
      <c r="H1489" t="s">
        <v>363</v>
      </c>
      <c r="I1489" t="s">
        <v>364</v>
      </c>
      <c r="J1489">
        <v>5465</v>
      </c>
      <c r="K1489">
        <v>39785.676634003299</v>
      </c>
      <c r="L1489">
        <v>297896.479327815</v>
      </c>
      <c r="N1489">
        <v>0.133555377102063</v>
      </c>
      <c r="O1489">
        <v>0.05</v>
      </c>
      <c r="P1489">
        <v>4.7125E-2</v>
      </c>
      <c r="Q1489">
        <v>729</v>
      </c>
      <c r="R1489">
        <v>34.35</v>
      </c>
      <c r="S1489">
        <v>0.09</v>
      </c>
      <c r="T1489" s="23">
        <f t="shared" si="23"/>
        <v>34.440000000000005</v>
      </c>
      <c r="U1489" s="25">
        <v>44860.801865706002</v>
      </c>
    </row>
    <row r="1490" spans="1:21" x14ac:dyDescent="0.25">
      <c r="A1490" t="s">
        <v>75</v>
      </c>
      <c r="B1490" t="s">
        <v>277</v>
      </c>
      <c r="C1490" t="s">
        <v>421</v>
      </c>
      <c r="D1490" t="s">
        <v>366</v>
      </c>
      <c r="E1490" t="s">
        <v>420</v>
      </c>
      <c r="F1490" t="s">
        <v>368</v>
      </c>
      <c r="G1490" t="s">
        <v>76</v>
      </c>
      <c r="H1490" t="s">
        <v>363</v>
      </c>
      <c r="I1490" t="s">
        <v>364</v>
      </c>
      <c r="J1490">
        <v>37558</v>
      </c>
      <c r="K1490">
        <v>39785.676634003299</v>
      </c>
      <c r="L1490">
        <v>297896.479327815</v>
      </c>
      <c r="N1490">
        <v>0.133555377102063</v>
      </c>
      <c r="O1490">
        <v>0.05</v>
      </c>
      <c r="P1490">
        <v>4.7125E-2</v>
      </c>
      <c r="Q1490">
        <v>5016</v>
      </c>
      <c r="R1490">
        <v>236.38</v>
      </c>
      <c r="S1490">
        <v>0.24</v>
      </c>
      <c r="T1490" s="23">
        <f t="shared" si="23"/>
        <v>236.62</v>
      </c>
      <c r="U1490" s="25">
        <v>44860.801865706002</v>
      </c>
    </row>
    <row r="1491" spans="1:21" x14ac:dyDescent="0.25">
      <c r="A1491" t="s">
        <v>75</v>
      </c>
      <c r="B1491" t="s">
        <v>277</v>
      </c>
      <c r="C1491" t="s">
        <v>421</v>
      </c>
      <c r="D1491" t="s">
        <v>385</v>
      </c>
      <c r="E1491" t="s">
        <v>420</v>
      </c>
      <c r="F1491" t="s">
        <v>368</v>
      </c>
      <c r="G1491" t="s">
        <v>76</v>
      </c>
      <c r="H1491" t="s">
        <v>363</v>
      </c>
      <c r="I1491" t="s">
        <v>364</v>
      </c>
      <c r="J1491">
        <v>56588</v>
      </c>
      <c r="K1491">
        <v>39785.676634003299</v>
      </c>
      <c r="L1491">
        <v>297896.479327815</v>
      </c>
      <c r="N1491">
        <v>0.133555377102063</v>
      </c>
      <c r="O1491">
        <v>0.05</v>
      </c>
      <c r="P1491">
        <v>4.7125E-2</v>
      </c>
      <c r="Q1491">
        <v>7557</v>
      </c>
      <c r="R1491">
        <v>356.12</v>
      </c>
      <c r="S1491">
        <v>0.19</v>
      </c>
      <c r="T1491" s="23">
        <f t="shared" si="23"/>
        <v>356.31</v>
      </c>
      <c r="U1491" s="25">
        <v>44860.801865706002</v>
      </c>
    </row>
    <row r="1492" spans="1:21" x14ac:dyDescent="0.25">
      <c r="A1492" t="s">
        <v>75</v>
      </c>
      <c r="B1492" t="s">
        <v>277</v>
      </c>
      <c r="C1492" t="s">
        <v>421</v>
      </c>
      <c r="D1492" t="s">
        <v>375</v>
      </c>
      <c r="E1492" t="s">
        <v>420</v>
      </c>
      <c r="F1492" t="s">
        <v>368</v>
      </c>
      <c r="G1492" t="s">
        <v>76</v>
      </c>
      <c r="H1492" t="s">
        <v>363</v>
      </c>
      <c r="I1492" t="s">
        <v>364</v>
      </c>
      <c r="J1492">
        <v>340</v>
      </c>
      <c r="K1492">
        <v>39785.676634003299</v>
      </c>
      <c r="L1492">
        <v>297896.479327815</v>
      </c>
      <c r="N1492">
        <v>0.133555377102063</v>
      </c>
      <c r="O1492">
        <v>0.05</v>
      </c>
      <c r="P1492">
        <v>4.7125E-2</v>
      </c>
      <c r="Q1492">
        <v>45</v>
      </c>
      <c r="R1492">
        <v>2.12</v>
      </c>
      <c r="S1492">
        <v>0</v>
      </c>
      <c r="T1492" s="23">
        <f t="shared" si="23"/>
        <v>2.12</v>
      </c>
      <c r="U1492" s="25">
        <v>44860.801865706002</v>
      </c>
    </row>
    <row r="1493" spans="1:21" x14ac:dyDescent="0.25">
      <c r="A1493" t="s">
        <v>75</v>
      </c>
      <c r="B1493" t="s">
        <v>277</v>
      </c>
      <c r="C1493" t="s">
        <v>421</v>
      </c>
      <c r="D1493" t="s">
        <v>383</v>
      </c>
      <c r="E1493" t="s">
        <v>420</v>
      </c>
      <c r="F1493" t="s">
        <v>368</v>
      </c>
      <c r="G1493" t="s">
        <v>76</v>
      </c>
      <c r="H1493" t="s">
        <v>363</v>
      </c>
      <c r="I1493" t="s">
        <v>364</v>
      </c>
      <c r="J1493">
        <v>16168</v>
      </c>
      <c r="K1493">
        <v>39785.676634003299</v>
      </c>
      <c r="L1493">
        <v>297896.479327815</v>
      </c>
      <c r="N1493">
        <v>0.133555377102063</v>
      </c>
      <c r="O1493">
        <v>0.05</v>
      </c>
      <c r="P1493">
        <v>4.7125E-2</v>
      </c>
      <c r="Q1493">
        <v>2159</v>
      </c>
      <c r="R1493">
        <v>101.74</v>
      </c>
      <c r="S1493">
        <v>2.54</v>
      </c>
      <c r="T1493" s="23">
        <f t="shared" si="23"/>
        <v>104.28</v>
      </c>
      <c r="U1493" s="25">
        <v>44860.801865706002</v>
      </c>
    </row>
    <row r="1494" spans="1:21" x14ac:dyDescent="0.25">
      <c r="A1494" t="s">
        <v>161</v>
      </c>
      <c r="B1494" t="s">
        <v>233</v>
      </c>
      <c r="C1494" t="s">
        <v>421</v>
      </c>
      <c r="D1494" t="s">
        <v>372</v>
      </c>
      <c r="E1494" t="s">
        <v>420</v>
      </c>
      <c r="F1494" t="s">
        <v>368</v>
      </c>
      <c r="G1494" t="s">
        <v>76</v>
      </c>
      <c r="H1494" t="s">
        <v>363</v>
      </c>
      <c r="I1494" t="s">
        <v>364</v>
      </c>
      <c r="J1494">
        <v>146</v>
      </c>
      <c r="K1494">
        <v>97323.385360405999</v>
      </c>
      <c r="L1494">
        <v>297896.479327815</v>
      </c>
      <c r="N1494">
        <v>0.32670203280015297</v>
      </c>
      <c r="O1494">
        <v>0.05</v>
      </c>
      <c r="P1494">
        <v>4.7125E-2</v>
      </c>
      <c r="Q1494">
        <v>47</v>
      </c>
      <c r="R1494">
        <v>2.21</v>
      </c>
      <c r="S1494">
        <v>0</v>
      </c>
      <c r="T1494" s="23">
        <f t="shared" si="23"/>
        <v>2.21</v>
      </c>
      <c r="U1494" s="25">
        <v>44860.801865706002</v>
      </c>
    </row>
    <row r="1495" spans="1:21" x14ac:dyDescent="0.25">
      <c r="A1495" t="s">
        <v>161</v>
      </c>
      <c r="B1495" t="s">
        <v>233</v>
      </c>
      <c r="C1495" t="s">
        <v>421</v>
      </c>
      <c r="D1495" t="s">
        <v>379</v>
      </c>
      <c r="E1495" t="s">
        <v>420</v>
      </c>
      <c r="F1495" t="s">
        <v>368</v>
      </c>
      <c r="G1495" t="s">
        <v>76</v>
      </c>
      <c r="H1495" t="s">
        <v>363</v>
      </c>
      <c r="I1495" t="s">
        <v>364</v>
      </c>
      <c r="J1495">
        <v>0</v>
      </c>
      <c r="K1495">
        <v>97323.385360405999</v>
      </c>
      <c r="L1495">
        <v>297896.479327815</v>
      </c>
      <c r="N1495">
        <v>0.32670203280015297</v>
      </c>
      <c r="O1495">
        <v>0.05</v>
      </c>
      <c r="P1495">
        <v>4.7125E-2</v>
      </c>
      <c r="Q1495">
        <v>0</v>
      </c>
      <c r="R1495">
        <v>0</v>
      </c>
      <c r="S1495">
        <v>0</v>
      </c>
      <c r="T1495" s="23">
        <f t="shared" si="23"/>
        <v>0</v>
      </c>
      <c r="U1495" s="25">
        <v>44860.801865706002</v>
      </c>
    </row>
    <row r="1496" spans="1:21" x14ac:dyDescent="0.25">
      <c r="A1496" t="s">
        <v>161</v>
      </c>
      <c r="B1496" t="s">
        <v>233</v>
      </c>
      <c r="C1496" t="s">
        <v>421</v>
      </c>
      <c r="D1496" t="s">
        <v>374</v>
      </c>
      <c r="E1496" t="s">
        <v>420</v>
      </c>
      <c r="F1496" t="s">
        <v>368</v>
      </c>
      <c r="G1496" t="s">
        <v>76</v>
      </c>
      <c r="H1496" t="s">
        <v>363</v>
      </c>
      <c r="I1496" t="s">
        <v>364</v>
      </c>
      <c r="J1496">
        <v>5</v>
      </c>
      <c r="K1496">
        <v>97323.385360405999</v>
      </c>
      <c r="L1496">
        <v>297896.479327815</v>
      </c>
      <c r="N1496">
        <v>0.32670203280015297</v>
      </c>
      <c r="O1496">
        <v>0.05</v>
      </c>
      <c r="P1496">
        <v>4.7125E-2</v>
      </c>
      <c r="Q1496">
        <v>1</v>
      </c>
      <c r="R1496">
        <v>0.05</v>
      </c>
      <c r="S1496">
        <v>0</v>
      </c>
      <c r="T1496" s="23">
        <f t="shared" si="23"/>
        <v>0.05</v>
      </c>
      <c r="U1496" s="25">
        <v>44860.801865706002</v>
      </c>
    </row>
    <row r="1497" spans="1:21" x14ac:dyDescent="0.25">
      <c r="A1497" t="s">
        <v>161</v>
      </c>
      <c r="B1497" t="s">
        <v>233</v>
      </c>
      <c r="C1497" t="s">
        <v>421</v>
      </c>
      <c r="D1497" t="s">
        <v>381</v>
      </c>
      <c r="E1497" t="s">
        <v>420</v>
      </c>
      <c r="F1497" t="s">
        <v>368</v>
      </c>
      <c r="G1497" t="s">
        <v>76</v>
      </c>
      <c r="H1497" t="s">
        <v>363</v>
      </c>
      <c r="I1497" t="s">
        <v>364</v>
      </c>
      <c r="J1497">
        <v>183</v>
      </c>
      <c r="K1497">
        <v>97323.385360405999</v>
      </c>
      <c r="L1497">
        <v>297896.479327815</v>
      </c>
      <c r="N1497">
        <v>0.32670203280015297</v>
      </c>
      <c r="O1497">
        <v>0.05</v>
      </c>
      <c r="P1497">
        <v>4.7125E-2</v>
      </c>
      <c r="Q1497">
        <v>59</v>
      </c>
      <c r="R1497">
        <v>2.78</v>
      </c>
      <c r="S1497">
        <v>0</v>
      </c>
      <c r="T1497" s="23">
        <f t="shared" si="23"/>
        <v>2.78</v>
      </c>
      <c r="U1497" s="25">
        <v>44860.801865706002</v>
      </c>
    </row>
    <row r="1498" spans="1:21" x14ac:dyDescent="0.25">
      <c r="A1498" t="s">
        <v>161</v>
      </c>
      <c r="B1498" t="s">
        <v>233</v>
      </c>
      <c r="C1498" t="s">
        <v>421</v>
      </c>
      <c r="D1498" t="s">
        <v>371</v>
      </c>
      <c r="E1498" t="s">
        <v>420</v>
      </c>
      <c r="F1498" t="s">
        <v>368</v>
      </c>
      <c r="G1498" t="s">
        <v>76</v>
      </c>
      <c r="H1498" t="s">
        <v>363</v>
      </c>
      <c r="I1498" t="s">
        <v>364</v>
      </c>
      <c r="J1498">
        <v>0</v>
      </c>
      <c r="K1498">
        <v>97323.385360405999</v>
      </c>
      <c r="L1498">
        <v>297896.479327815</v>
      </c>
      <c r="N1498">
        <v>0.32670203280015297</v>
      </c>
      <c r="O1498">
        <v>0.05</v>
      </c>
      <c r="P1498">
        <v>4.7125E-2</v>
      </c>
      <c r="Q1498">
        <v>0</v>
      </c>
      <c r="R1498">
        <v>0</v>
      </c>
      <c r="S1498">
        <v>0</v>
      </c>
      <c r="T1498" s="23">
        <f t="shared" si="23"/>
        <v>0</v>
      </c>
      <c r="U1498" s="25">
        <v>44860.801865706002</v>
      </c>
    </row>
    <row r="1499" spans="1:21" x14ac:dyDescent="0.25">
      <c r="A1499" t="s">
        <v>161</v>
      </c>
      <c r="B1499" t="s">
        <v>233</v>
      </c>
      <c r="C1499" t="s">
        <v>421</v>
      </c>
      <c r="D1499" t="s">
        <v>370</v>
      </c>
      <c r="E1499" t="s">
        <v>420</v>
      </c>
      <c r="F1499" t="s">
        <v>368</v>
      </c>
      <c r="G1499" t="s">
        <v>76</v>
      </c>
      <c r="H1499" t="s">
        <v>363</v>
      </c>
      <c r="I1499" t="s">
        <v>364</v>
      </c>
      <c r="J1499">
        <v>9674</v>
      </c>
      <c r="K1499">
        <v>97323.385360405999</v>
      </c>
      <c r="L1499">
        <v>297896.479327815</v>
      </c>
      <c r="N1499">
        <v>0.32670203280015297</v>
      </c>
      <c r="O1499">
        <v>0.05</v>
      </c>
      <c r="P1499">
        <v>4.7125E-2</v>
      </c>
      <c r="Q1499">
        <v>3160</v>
      </c>
      <c r="R1499">
        <v>148.91</v>
      </c>
      <c r="S1499">
        <v>0.71</v>
      </c>
      <c r="T1499" s="23">
        <f t="shared" si="23"/>
        <v>149.62</v>
      </c>
      <c r="U1499" s="25">
        <v>44860.801865706002</v>
      </c>
    </row>
    <row r="1500" spans="1:21" x14ac:dyDescent="0.25">
      <c r="A1500" t="s">
        <v>161</v>
      </c>
      <c r="B1500" t="s">
        <v>233</v>
      </c>
      <c r="C1500" t="s">
        <v>421</v>
      </c>
      <c r="D1500" t="s">
        <v>384</v>
      </c>
      <c r="E1500" t="s">
        <v>420</v>
      </c>
      <c r="F1500" t="s">
        <v>368</v>
      </c>
      <c r="G1500" t="s">
        <v>76</v>
      </c>
      <c r="H1500" t="s">
        <v>363</v>
      </c>
      <c r="I1500" t="s">
        <v>364</v>
      </c>
      <c r="J1500">
        <v>0</v>
      </c>
      <c r="K1500">
        <v>97323.385360405999</v>
      </c>
      <c r="L1500">
        <v>297896.479327815</v>
      </c>
      <c r="N1500">
        <v>0.32670203280015297</v>
      </c>
      <c r="O1500">
        <v>0.05</v>
      </c>
      <c r="P1500">
        <v>4.7125E-2</v>
      </c>
      <c r="Q1500">
        <v>0</v>
      </c>
      <c r="R1500">
        <v>0</v>
      </c>
      <c r="S1500">
        <v>0</v>
      </c>
      <c r="T1500" s="23">
        <f t="shared" si="23"/>
        <v>0</v>
      </c>
      <c r="U1500" s="25">
        <v>44860.801865706002</v>
      </c>
    </row>
    <row r="1501" spans="1:21" x14ac:dyDescent="0.25">
      <c r="A1501" t="s">
        <v>161</v>
      </c>
      <c r="B1501" t="s">
        <v>233</v>
      </c>
      <c r="C1501" t="s">
        <v>421</v>
      </c>
      <c r="D1501" t="s">
        <v>378</v>
      </c>
      <c r="E1501" t="s">
        <v>420</v>
      </c>
      <c r="F1501" t="s">
        <v>368</v>
      </c>
      <c r="G1501" t="s">
        <v>76</v>
      </c>
      <c r="H1501" t="s">
        <v>363</v>
      </c>
      <c r="I1501" t="s">
        <v>364</v>
      </c>
      <c r="J1501">
        <v>7</v>
      </c>
      <c r="K1501">
        <v>97323.385360405999</v>
      </c>
      <c r="L1501">
        <v>297896.479327815</v>
      </c>
      <c r="N1501">
        <v>0.32670203280015297</v>
      </c>
      <c r="O1501">
        <v>0.05</v>
      </c>
      <c r="P1501">
        <v>4.7125E-2</v>
      </c>
      <c r="Q1501">
        <v>2</v>
      </c>
      <c r="R1501">
        <v>0.09</v>
      </c>
      <c r="S1501">
        <v>0.04</v>
      </c>
      <c r="T1501" s="23">
        <f t="shared" si="23"/>
        <v>0.13</v>
      </c>
      <c r="U1501" s="25">
        <v>44860.801865706002</v>
      </c>
    </row>
    <row r="1502" spans="1:21" x14ac:dyDescent="0.25">
      <c r="A1502" t="s">
        <v>161</v>
      </c>
      <c r="B1502" t="s">
        <v>233</v>
      </c>
      <c r="C1502" t="s">
        <v>421</v>
      </c>
      <c r="D1502" t="s">
        <v>380</v>
      </c>
      <c r="E1502" t="s">
        <v>420</v>
      </c>
      <c r="F1502" t="s">
        <v>368</v>
      </c>
      <c r="G1502" t="s">
        <v>76</v>
      </c>
      <c r="H1502" t="s">
        <v>363</v>
      </c>
      <c r="I1502" t="s">
        <v>364</v>
      </c>
      <c r="J1502">
        <v>1</v>
      </c>
      <c r="K1502">
        <v>97323.385360405999</v>
      </c>
      <c r="L1502">
        <v>297896.479327815</v>
      </c>
      <c r="N1502">
        <v>0.32670203280015297</v>
      </c>
      <c r="O1502">
        <v>0.05</v>
      </c>
      <c r="P1502">
        <v>4.7125E-2</v>
      </c>
      <c r="Q1502">
        <v>0</v>
      </c>
      <c r="R1502">
        <v>0</v>
      </c>
      <c r="S1502">
        <v>0</v>
      </c>
      <c r="T1502" s="23">
        <f t="shared" si="23"/>
        <v>0</v>
      </c>
      <c r="U1502" s="25">
        <v>44860.801865706002</v>
      </c>
    </row>
    <row r="1503" spans="1:21" x14ac:dyDescent="0.25">
      <c r="A1503" t="s">
        <v>161</v>
      </c>
      <c r="B1503" t="s">
        <v>233</v>
      </c>
      <c r="C1503" t="s">
        <v>421</v>
      </c>
      <c r="D1503" t="s">
        <v>382</v>
      </c>
      <c r="E1503" t="s">
        <v>420</v>
      </c>
      <c r="F1503" t="s">
        <v>368</v>
      </c>
      <c r="G1503" t="s">
        <v>76</v>
      </c>
      <c r="H1503" t="s">
        <v>363</v>
      </c>
      <c r="I1503" t="s">
        <v>364</v>
      </c>
      <c r="J1503">
        <v>5465</v>
      </c>
      <c r="K1503">
        <v>97323.385360405999</v>
      </c>
      <c r="L1503">
        <v>297896.479327815</v>
      </c>
      <c r="N1503">
        <v>0.32670203280015297</v>
      </c>
      <c r="O1503">
        <v>0.05</v>
      </c>
      <c r="P1503">
        <v>4.7125E-2</v>
      </c>
      <c r="Q1503">
        <v>1785</v>
      </c>
      <c r="R1503">
        <v>84.12</v>
      </c>
      <c r="S1503">
        <v>0.19</v>
      </c>
      <c r="T1503" s="23">
        <f t="shared" si="23"/>
        <v>84.31</v>
      </c>
      <c r="U1503" s="25">
        <v>44860.801865706002</v>
      </c>
    </row>
    <row r="1504" spans="1:21" x14ac:dyDescent="0.25">
      <c r="A1504" t="s">
        <v>161</v>
      </c>
      <c r="B1504" t="s">
        <v>233</v>
      </c>
      <c r="C1504" t="s">
        <v>421</v>
      </c>
      <c r="D1504" t="s">
        <v>366</v>
      </c>
      <c r="E1504" t="s">
        <v>420</v>
      </c>
      <c r="F1504" t="s">
        <v>368</v>
      </c>
      <c r="G1504" t="s">
        <v>76</v>
      </c>
      <c r="H1504" t="s">
        <v>363</v>
      </c>
      <c r="I1504" t="s">
        <v>364</v>
      </c>
      <c r="J1504">
        <v>37558</v>
      </c>
      <c r="K1504">
        <v>97323.385360405999</v>
      </c>
      <c r="L1504">
        <v>297896.479327815</v>
      </c>
      <c r="N1504">
        <v>0.32670203280015297</v>
      </c>
      <c r="O1504">
        <v>0.05</v>
      </c>
      <c r="P1504">
        <v>4.7125E-2</v>
      </c>
      <c r="Q1504">
        <v>12270</v>
      </c>
      <c r="R1504">
        <v>578.22</v>
      </c>
      <c r="S1504">
        <v>0.65</v>
      </c>
      <c r="T1504" s="23">
        <f t="shared" si="23"/>
        <v>578.87</v>
      </c>
      <c r="U1504" s="25">
        <v>44860.801865706002</v>
      </c>
    </row>
    <row r="1505" spans="1:21" x14ac:dyDescent="0.25">
      <c r="A1505" t="s">
        <v>161</v>
      </c>
      <c r="B1505" t="s">
        <v>233</v>
      </c>
      <c r="C1505" t="s">
        <v>421</v>
      </c>
      <c r="D1505" t="s">
        <v>385</v>
      </c>
      <c r="E1505" t="s">
        <v>420</v>
      </c>
      <c r="F1505" t="s">
        <v>368</v>
      </c>
      <c r="G1505" t="s">
        <v>76</v>
      </c>
      <c r="H1505" t="s">
        <v>363</v>
      </c>
      <c r="I1505" t="s">
        <v>364</v>
      </c>
      <c r="J1505">
        <v>56588</v>
      </c>
      <c r="K1505">
        <v>97323.385360405999</v>
      </c>
      <c r="L1505">
        <v>297896.479327815</v>
      </c>
      <c r="N1505">
        <v>0.32670203280015297</v>
      </c>
      <c r="O1505">
        <v>0.05</v>
      </c>
      <c r="P1505">
        <v>4.7125E-2</v>
      </c>
      <c r="Q1505">
        <v>18487</v>
      </c>
      <c r="R1505">
        <v>871.2</v>
      </c>
      <c r="S1505">
        <v>0.37</v>
      </c>
      <c r="T1505" s="23">
        <f t="shared" si="23"/>
        <v>871.57</v>
      </c>
      <c r="U1505" s="25">
        <v>44860.801865706002</v>
      </c>
    </row>
    <row r="1506" spans="1:21" x14ac:dyDescent="0.25">
      <c r="A1506" t="s">
        <v>161</v>
      </c>
      <c r="B1506" t="s">
        <v>233</v>
      </c>
      <c r="C1506" t="s">
        <v>421</v>
      </c>
      <c r="D1506" t="s">
        <v>375</v>
      </c>
      <c r="E1506" t="s">
        <v>420</v>
      </c>
      <c r="F1506" t="s">
        <v>368</v>
      </c>
      <c r="G1506" t="s">
        <v>76</v>
      </c>
      <c r="H1506" t="s">
        <v>363</v>
      </c>
      <c r="I1506" t="s">
        <v>364</v>
      </c>
      <c r="J1506">
        <v>340</v>
      </c>
      <c r="K1506">
        <v>97323.385360405999</v>
      </c>
      <c r="L1506">
        <v>297896.479327815</v>
      </c>
      <c r="N1506">
        <v>0.32670203280015297</v>
      </c>
      <c r="O1506">
        <v>0.05</v>
      </c>
      <c r="P1506">
        <v>4.7125E-2</v>
      </c>
      <c r="Q1506">
        <v>111</v>
      </c>
      <c r="R1506">
        <v>5.23</v>
      </c>
      <c r="S1506">
        <v>0</v>
      </c>
      <c r="T1506" s="23">
        <f t="shared" si="23"/>
        <v>5.23</v>
      </c>
      <c r="U1506" s="25">
        <v>44860.801865706002</v>
      </c>
    </row>
    <row r="1507" spans="1:21" x14ac:dyDescent="0.25">
      <c r="A1507" t="s">
        <v>161</v>
      </c>
      <c r="B1507" t="s">
        <v>233</v>
      </c>
      <c r="C1507" t="s">
        <v>421</v>
      </c>
      <c r="D1507" t="s">
        <v>383</v>
      </c>
      <c r="E1507" t="s">
        <v>420</v>
      </c>
      <c r="F1507" t="s">
        <v>368</v>
      </c>
      <c r="G1507" t="s">
        <v>76</v>
      </c>
      <c r="H1507" t="s">
        <v>363</v>
      </c>
      <c r="I1507" t="s">
        <v>364</v>
      </c>
      <c r="J1507">
        <v>16168</v>
      </c>
      <c r="K1507">
        <v>97323.385360405999</v>
      </c>
      <c r="L1507">
        <v>297896.479327815</v>
      </c>
      <c r="N1507">
        <v>0.32670203280015297</v>
      </c>
      <c r="O1507">
        <v>0.05</v>
      </c>
      <c r="P1507">
        <v>4.7125E-2</v>
      </c>
      <c r="Q1507">
        <v>5282</v>
      </c>
      <c r="R1507">
        <v>248.91</v>
      </c>
      <c r="S1507">
        <v>6.27</v>
      </c>
      <c r="T1507" s="23">
        <f t="shared" si="23"/>
        <v>255.18</v>
      </c>
      <c r="U1507" s="25">
        <v>44860.801865706002</v>
      </c>
    </row>
    <row r="1508" spans="1:21" x14ac:dyDescent="0.25">
      <c r="A1508" t="s">
        <v>161</v>
      </c>
      <c r="B1508" t="s">
        <v>233</v>
      </c>
      <c r="C1508" t="s">
        <v>421</v>
      </c>
      <c r="D1508" t="s">
        <v>376</v>
      </c>
      <c r="E1508" t="s">
        <v>420</v>
      </c>
      <c r="F1508" t="s">
        <v>368</v>
      </c>
      <c r="G1508" t="s">
        <v>76</v>
      </c>
      <c r="H1508" t="s">
        <v>363</v>
      </c>
      <c r="I1508" t="s">
        <v>364</v>
      </c>
      <c r="J1508">
        <v>0</v>
      </c>
      <c r="K1508">
        <v>97323.385360405999</v>
      </c>
      <c r="L1508">
        <v>297896.479327815</v>
      </c>
      <c r="N1508">
        <v>0.32670203280015297</v>
      </c>
      <c r="O1508">
        <v>0.05</v>
      </c>
      <c r="P1508">
        <v>4.7125E-2</v>
      </c>
      <c r="Q1508">
        <v>0</v>
      </c>
      <c r="R1508">
        <v>0</v>
      </c>
      <c r="S1508">
        <v>0</v>
      </c>
      <c r="T1508" s="23">
        <f t="shared" si="23"/>
        <v>0</v>
      </c>
      <c r="U1508" s="25">
        <v>44860.801865706002</v>
      </c>
    </row>
    <row r="1509" spans="1:21" x14ac:dyDescent="0.25">
      <c r="A1509" t="s">
        <v>298</v>
      </c>
      <c r="B1509" t="s">
        <v>299</v>
      </c>
      <c r="C1509" t="s">
        <v>419</v>
      </c>
      <c r="D1509" t="s">
        <v>374</v>
      </c>
      <c r="E1509" t="s">
        <v>420</v>
      </c>
      <c r="F1509" t="s">
        <v>368</v>
      </c>
      <c r="G1509" t="s">
        <v>78</v>
      </c>
      <c r="H1509" t="s">
        <v>363</v>
      </c>
      <c r="I1509" t="s">
        <v>364</v>
      </c>
      <c r="J1509">
        <v>6</v>
      </c>
      <c r="K1509">
        <v>870685.408873284</v>
      </c>
      <c r="L1509">
        <v>1354140.2782437101</v>
      </c>
      <c r="N1509">
        <v>0.64298021620222701</v>
      </c>
      <c r="O1509">
        <v>0.86</v>
      </c>
      <c r="P1509">
        <v>0.81054999999999999</v>
      </c>
      <c r="Q1509">
        <v>3</v>
      </c>
      <c r="R1509">
        <v>2.4300000000000002</v>
      </c>
      <c r="S1509">
        <v>0</v>
      </c>
      <c r="T1509" s="23">
        <f t="shared" si="23"/>
        <v>2.4300000000000002</v>
      </c>
      <c r="U1509" s="25">
        <v>44860.801865706002</v>
      </c>
    </row>
    <row r="1510" spans="1:21" x14ac:dyDescent="0.25">
      <c r="A1510" t="s">
        <v>298</v>
      </c>
      <c r="B1510" t="s">
        <v>299</v>
      </c>
      <c r="C1510" t="s">
        <v>419</v>
      </c>
      <c r="D1510" t="s">
        <v>373</v>
      </c>
      <c r="E1510" t="s">
        <v>420</v>
      </c>
      <c r="F1510" t="s">
        <v>368</v>
      </c>
      <c r="G1510" t="s">
        <v>78</v>
      </c>
      <c r="H1510" t="s">
        <v>363</v>
      </c>
      <c r="I1510" t="s">
        <v>364</v>
      </c>
      <c r="J1510">
        <v>13975</v>
      </c>
      <c r="K1510">
        <v>870685.408873284</v>
      </c>
      <c r="L1510">
        <v>1354140.2782437101</v>
      </c>
      <c r="N1510">
        <v>0.64298021620222701</v>
      </c>
      <c r="O1510">
        <v>0.86</v>
      </c>
      <c r="P1510">
        <v>0.81054999999999999</v>
      </c>
      <c r="Q1510">
        <v>8985</v>
      </c>
      <c r="R1510">
        <v>7282.79</v>
      </c>
      <c r="S1510">
        <v>7.29</v>
      </c>
      <c r="T1510" s="23">
        <f t="shared" si="23"/>
        <v>7290.08</v>
      </c>
      <c r="U1510" s="25">
        <v>44860.801865706002</v>
      </c>
    </row>
    <row r="1511" spans="1:21" x14ac:dyDescent="0.25">
      <c r="A1511" t="s">
        <v>298</v>
      </c>
      <c r="B1511" t="s">
        <v>299</v>
      </c>
      <c r="C1511" t="s">
        <v>419</v>
      </c>
      <c r="D1511" t="s">
        <v>375</v>
      </c>
      <c r="E1511" t="s">
        <v>420</v>
      </c>
      <c r="F1511" t="s">
        <v>368</v>
      </c>
      <c r="G1511" t="s">
        <v>78</v>
      </c>
      <c r="H1511" t="s">
        <v>363</v>
      </c>
      <c r="I1511" t="s">
        <v>364</v>
      </c>
      <c r="J1511">
        <v>1096</v>
      </c>
      <c r="K1511">
        <v>870685.408873284</v>
      </c>
      <c r="L1511">
        <v>1354140.2782437101</v>
      </c>
      <c r="N1511">
        <v>0.64298021620222701</v>
      </c>
      <c r="O1511">
        <v>0.86</v>
      </c>
      <c r="P1511">
        <v>0.81054999999999999</v>
      </c>
      <c r="Q1511">
        <v>704</v>
      </c>
      <c r="R1511">
        <v>570.63</v>
      </c>
      <c r="S1511">
        <v>0.81</v>
      </c>
      <c r="T1511" s="23">
        <f t="shared" si="23"/>
        <v>571.43999999999994</v>
      </c>
      <c r="U1511" s="25">
        <v>44860.801865706002</v>
      </c>
    </row>
    <row r="1512" spans="1:21" x14ac:dyDescent="0.25">
      <c r="A1512" t="s">
        <v>298</v>
      </c>
      <c r="B1512" t="s">
        <v>299</v>
      </c>
      <c r="C1512" t="s">
        <v>419</v>
      </c>
      <c r="D1512" t="s">
        <v>383</v>
      </c>
      <c r="E1512" t="s">
        <v>420</v>
      </c>
      <c r="F1512" t="s">
        <v>368</v>
      </c>
      <c r="G1512" t="s">
        <v>78</v>
      </c>
      <c r="H1512" t="s">
        <v>363</v>
      </c>
      <c r="I1512" t="s">
        <v>364</v>
      </c>
      <c r="J1512">
        <v>10421</v>
      </c>
      <c r="K1512">
        <v>870685.408873284</v>
      </c>
      <c r="L1512">
        <v>1354140.2782437101</v>
      </c>
      <c r="N1512">
        <v>0.64298021620222701</v>
      </c>
      <c r="O1512">
        <v>0.86</v>
      </c>
      <c r="P1512">
        <v>0.81054999999999999</v>
      </c>
      <c r="Q1512">
        <v>6700</v>
      </c>
      <c r="R1512">
        <v>5430.69</v>
      </c>
      <c r="S1512">
        <v>128.88</v>
      </c>
      <c r="T1512" s="23">
        <f t="shared" si="23"/>
        <v>5559.57</v>
      </c>
      <c r="U1512" s="25">
        <v>44860.801865706002</v>
      </c>
    </row>
    <row r="1513" spans="1:21" x14ac:dyDescent="0.25">
      <c r="A1513" t="s">
        <v>298</v>
      </c>
      <c r="B1513" t="s">
        <v>299</v>
      </c>
      <c r="C1513" t="s">
        <v>419</v>
      </c>
      <c r="D1513" t="s">
        <v>371</v>
      </c>
      <c r="E1513" t="s">
        <v>420</v>
      </c>
      <c r="F1513" t="s">
        <v>368</v>
      </c>
      <c r="G1513" t="s">
        <v>78</v>
      </c>
      <c r="H1513" t="s">
        <v>363</v>
      </c>
      <c r="I1513" t="s">
        <v>364</v>
      </c>
      <c r="J1513">
        <v>0</v>
      </c>
      <c r="K1513">
        <v>870685.408873284</v>
      </c>
      <c r="L1513">
        <v>1354140.2782437101</v>
      </c>
      <c r="N1513">
        <v>0.64298021620222701</v>
      </c>
      <c r="O1513">
        <v>0.86</v>
      </c>
      <c r="P1513">
        <v>0.81054999999999999</v>
      </c>
      <c r="Q1513">
        <v>0</v>
      </c>
      <c r="R1513">
        <v>0</v>
      </c>
      <c r="S1513">
        <v>0</v>
      </c>
      <c r="T1513" s="23">
        <f t="shared" si="23"/>
        <v>0</v>
      </c>
      <c r="U1513" s="25">
        <v>44860.801865706002</v>
      </c>
    </row>
    <row r="1514" spans="1:21" x14ac:dyDescent="0.25">
      <c r="A1514" t="s">
        <v>298</v>
      </c>
      <c r="B1514" t="s">
        <v>299</v>
      </c>
      <c r="C1514" t="s">
        <v>419</v>
      </c>
      <c r="D1514" t="s">
        <v>376</v>
      </c>
      <c r="E1514" t="s">
        <v>420</v>
      </c>
      <c r="F1514" t="s">
        <v>368</v>
      </c>
      <c r="G1514" t="s">
        <v>78</v>
      </c>
      <c r="H1514" t="s">
        <v>363</v>
      </c>
      <c r="I1514" t="s">
        <v>364</v>
      </c>
      <c r="J1514">
        <v>0</v>
      </c>
      <c r="K1514">
        <v>870685.408873284</v>
      </c>
      <c r="L1514">
        <v>1354140.2782437101</v>
      </c>
      <c r="N1514">
        <v>0.64298021620222701</v>
      </c>
      <c r="O1514">
        <v>0.86</v>
      </c>
      <c r="P1514">
        <v>0.81054999999999999</v>
      </c>
      <c r="Q1514">
        <v>0</v>
      </c>
      <c r="R1514">
        <v>0</v>
      </c>
      <c r="S1514">
        <v>0</v>
      </c>
      <c r="T1514" s="23">
        <f t="shared" si="23"/>
        <v>0</v>
      </c>
      <c r="U1514" s="25">
        <v>44860.801865706002</v>
      </c>
    </row>
    <row r="1515" spans="1:21" x14ac:dyDescent="0.25">
      <c r="A1515" t="s">
        <v>53</v>
      </c>
      <c r="B1515" t="s">
        <v>217</v>
      </c>
      <c r="C1515" t="s">
        <v>422</v>
      </c>
      <c r="D1515" t="s">
        <v>423</v>
      </c>
      <c r="E1515" t="s">
        <v>424</v>
      </c>
      <c r="F1515" t="s">
        <v>362</v>
      </c>
      <c r="G1515" t="s">
        <v>18</v>
      </c>
      <c r="H1515" t="s">
        <v>363</v>
      </c>
      <c r="I1515" t="s">
        <v>364</v>
      </c>
      <c r="J1515">
        <v>0</v>
      </c>
      <c r="K1515">
        <v>33874.333429772902</v>
      </c>
      <c r="L1515">
        <v>6268925.5025450401</v>
      </c>
      <c r="N1515">
        <v>5.4035310223451601E-3</v>
      </c>
      <c r="O1515">
        <v>3.43</v>
      </c>
      <c r="P1515">
        <v>3.2242000000000002</v>
      </c>
      <c r="Q1515">
        <v>0</v>
      </c>
      <c r="R1515">
        <v>0</v>
      </c>
      <c r="S1515">
        <v>0</v>
      </c>
      <c r="T1515" s="23">
        <f t="shared" si="23"/>
        <v>0</v>
      </c>
      <c r="U1515" s="25">
        <v>44860.801865706002</v>
      </c>
    </row>
    <row r="1516" spans="1:21" x14ac:dyDescent="0.25">
      <c r="A1516" t="s">
        <v>53</v>
      </c>
      <c r="B1516" t="s">
        <v>217</v>
      </c>
      <c r="C1516" t="s">
        <v>422</v>
      </c>
      <c r="D1516" t="s">
        <v>425</v>
      </c>
      <c r="E1516" t="s">
        <v>424</v>
      </c>
      <c r="F1516" t="s">
        <v>362</v>
      </c>
      <c r="G1516" t="s">
        <v>18</v>
      </c>
      <c r="H1516" t="s">
        <v>363</v>
      </c>
      <c r="I1516" t="s">
        <v>364</v>
      </c>
      <c r="J1516">
        <v>0</v>
      </c>
      <c r="K1516">
        <v>33874.333429772902</v>
      </c>
      <c r="L1516">
        <v>6268925.5025450401</v>
      </c>
      <c r="N1516">
        <v>5.4035310223451601E-3</v>
      </c>
      <c r="O1516">
        <v>3.43</v>
      </c>
      <c r="P1516">
        <v>3.2242000000000002</v>
      </c>
      <c r="Q1516">
        <v>0</v>
      </c>
      <c r="R1516">
        <v>0</v>
      </c>
      <c r="S1516">
        <v>0</v>
      </c>
      <c r="T1516" s="23">
        <f t="shared" si="23"/>
        <v>0</v>
      </c>
      <c r="U1516" s="25">
        <v>44860.801865706002</v>
      </c>
    </row>
    <row r="1517" spans="1:21" x14ac:dyDescent="0.25">
      <c r="A1517" t="s">
        <v>84</v>
      </c>
      <c r="B1517" t="s">
        <v>220</v>
      </c>
      <c r="C1517" t="s">
        <v>422</v>
      </c>
      <c r="D1517" t="s">
        <v>360</v>
      </c>
      <c r="E1517" t="s">
        <v>424</v>
      </c>
      <c r="F1517" t="s">
        <v>362</v>
      </c>
      <c r="G1517" t="s">
        <v>18</v>
      </c>
      <c r="H1517" t="s">
        <v>400</v>
      </c>
      <c r="I1517" t="s">
        <v>364</v>
      </c>
      <c r="J1517">
        <v>302</v>
      </c>
      <c r="K1517">
        <v>287031.58391628403</v>
      </c>
      <c r="O1517">
        <v>3.43</v>
      </c>
      <c r="P1517">
        <v>3.2242000000000002</v>
      </c>
      <c r="R1517">
        <v>0</v>
      </c>
      <c r="S1517">
        <v>0</v>
      </c>
      <c r="T1517" s="23">
        <f t="shared" si="23"/>
        <v>0</v>
      </c>
      <c r="U1517" s="25">
        <v>44860.801865706002</v>
      </c>
    </row>
    <row r="1518" spans="1:21" x14ac:dyDescent="0.25">
      <c r="A1518" t="s">
        <v>119</v>
      </c>
      <c r="B1518" t="s">
        <v>223</v>
      </c>
      <c r="C1518" t="s">
        <v>422</v>
      </c>
      <c r="D1518" t="s">
        <v>426</v>
      </c>
      <c r="E1518" t="s">
        <v>424</v>
      </c>
      <c r="F1518" t="s">
        <v>362</v>
      </c>
      <c r="G1518" t="s">
        <v>18</v>
      </c>
      <c r="H1518" t="s">
        <v>363</v>
      </c>
      <c r="I1518" t="s">
        <v>364</v>
      </c>
      <c r="J1518">
        <v>2</v>
      </c>
      <c r="K1518">
        <v>129550.886928209</v>
      </c>
      <c r="L1518">
        <v>6268925.5025450401</v>
      </c>
      <c r="N1518">
        <v>2.06655649162866E-2</v>
      </c>
      <c r="O1518">
        <v>3.43</v>
      </c>
      <c r="P1518">
        <v>3.2242000000000002</v>
      </c>
      <c r="Q1518">
        <v>0</v>
      </c>
      <c r="R1518">
        <v>0</v>
      </c>
      <c r="S1518">
        <v>0</v>
      </c>
      <c r="T1518" s="23">
        <f t="shared" si="23"/>
        <v>0</v>
      </c>
      <c r="U1518" s="25">
        <v>44860.801865706002</v>
      </c>
    </row>
    <row r="1519" spans="1:21" x14ac:dyDescent="0.25">
      <c r="A1519" t="s">
        <v>39</v>
      </c>
      <c r="B1519" t="s">
        <v>323</v>
      </c>
      <c r="C1519" t="s">
        <v>422</v>
      </c>
      <c r="D1519" t="s">
        <v>427</v>
      </c>
      <c r="E1519" t="s">
        <v>424</v>
      </c>
      <c r="F1519" t="s">
        <v>362</v>
      </c>
      <c r="G1519" t="s">
        <v>18</v>
      </c>
      <c r="H1519" t="s">
        <v>363</v>
      </c>
      <c r="I1519" t="s">
        <v>364</v>
      </c>
      <c r="J1519">
        <v>131</v>
      </c>
      <c r="K1519">
        <v>103497.318673981</v>
      </c>
      <c r="L1519">
        <v>6268925.5025450401</v>
      </c>
      <c r="N1519">
        <v>1.6509578656176901E-2</v>
      </c>
      <c r="O1519">
        <v>3.43</v>
      </c>
      <c r="P1519">
        <v>3.2242000000000002</v>
      </c>
      <c r="Q1519">
        <v>2</v>
      </c>
      <c r="R1519">
        <v>6.45</v>
      </c>
      <c r="S1519">
        <v>0</v>
      </c>
      <c r="T1519" s="23">
        <f t="shared" si="23"/>
        <v>6.45</v>
      </c>
      <c r="U1519" s="25">
        <v>44860.801865706002</v>
      </c>
    </row>
    <row r="1520" spans="1:21" x14ac:dyDescent="0.25">
      <c r="A1520" t="s">
        <v>146</v>
      </c>
      <c r="B1520" t="s">
        <v>344</v>
      </c>
      <c r="C1520" t="s">
        <v>422</v>
      </c>
      <c r="D1520" t="s">
        <v>426</v>
      </c>
      <c r="E1520" t="s">
        <v>424</v>
      </c>
      <c r="F1520" t="s">
        <v>362</v>
      </c>
      <c r="G1520" t="s">
        <v>18</v>
      </c>
      <c r="H1520" t="s">
        <v>363</v>
      </c>
      <c r="I1520" t="s">
        <v>364</v>
      </c>
      <c r="J1520">
        <v>2</v>
      </c>
      <c r="K1520">
        <v>379009.03352365003</v>
      </c>
      <c r="L1520">
        <v>6268925.5025450401</v>
      </c>
      <c r="N1520">
        <v>6.0458372550412497E-2</v>
      </c>
      <c r="O1520">
        <v>3.43</v>
      </c>
      <c r="P1520">
        <v>3.2242000000000002</v>
      </c>
      <c r="Q1520">
        <v>0</v>
      </c>
      <c r="R1520">
        <v>0</v>
      </c>
      <c r="S1520">
        <v>0</v>
      </c>
      <c r="T1520" s="23">
        <f t="shared" si="23"/>
        <v>0</v>
      </c>
      <c r="U1520" s="25">
        <v>44860.801865706002</v>
      </c>
    </row>
    <row r="1521" spans="1:21" x14ac:dyDescent="0.25">
      <c r="A1521" t="s">
        <v>54</v>
      </c>
      <c r="B1521" t="s">
        <v>304</v>
      </c>
      <c r="C1521" t="s">
        <v>422</v>
      </c>
      <c r="D1521" t="s">
        <v>360</v>
      </c>
      <c r="E1521" t="s">
        <v>424</v>
      </c>
      <c r="F1521" t="s">
        <v>362</v>
      </c>
      <c r="G1521" t="s">
        <v>18</v>
      </c>
      <c r="H1521" t="s">
        <v>363</v>
      </c>
      <c r="I1521" t="s">
        <v>364</v>
      </c>
      <c r="J1521">
        <v>302</v>
      </c>
      <c r="K1521">
        <v>32085.0026330978</v>
      </c>
      <c r="L1521">
        <v>6268925.5025450401</v>
      </c>
      <c r="N1521">
        <v>5.1181023957091202E-3</v>
      </c>
      <c r="O1521">
        <v>3.43</v>
      </c>
      <c r="P1521">
        <v>3.2242000000000002</v>
      </c>
      <c r="Q1521">
        <v>1</v>
      </c>
      <c r="R1521">
        <v>3.22</v>
      </c>
      <c r="S1521">
        <v>0</v>
      </c>
      <c r="T1521" s="23">
        <f t="shared" si="23"/>
        <v>3.22</v>
      </c>
      <c r="U1521" s="25">
        <v>44860.801865706002</v>
      </c>
    </row>
    <row r="1522" spans="1:21" x14ac:dyDescent="0.25">
      <c r="A1522" t="s">
        <v>96</v>
      </c>
      <c r="B1522" t="s">
        <v>231</v>
      </c>
      <c r="C1522" t="s">
        <v>428</v>
      </c>
      <c r="D1522" t="s">
        <v>376</v>
      </c>
      <c r="E1522" t="s">
        <v>424</v>
      </c>
      <c r="F1522" t="s">
        <v>368</v>
      </c>
      <c r="G1522" t="s">
        <v>59</v>
      </c>
      <c r="H1522" t="s">
        <v>363</v>
      </c>
      <c r="I1522" t="s">
        <v>364</v>
      </c>
      <c r="J1522">
        <v>0</v>
      </c>
      <c r="K1522">
        <v>321308.58596320899</v>
      </c>
      <c r="L1522">
        <v>3950453.0388038498</v>
      </c>
      <c r="N1522">
        <v>8.1334617272275603E-2</v>
      </c>
      <c r="O1522">
        <v>1.45</v>
      </c>
      <c r="P1522">
        <v>1.366625</v>
      </c>
      <c r="Q1522">
        <v>0</v>
      </c>
      <c r="R1522">
        <v>0</v>
      </c>
      <c r="S1522">
        <v>0</v>
      </c>
      <c r="T1522" s="23">
        <f t="shared" si="23"/>
        <v>0</v>
      </c>
      <c r="U1522" s="25">
        <v>44860.801865706002</v>
      </c>
    </row>
    <row r="1523" spans="1:21" x14ac:dyDescent="0.25">
      <c r="A1523" t="s">
        <v>96</v>
      </c>
      <c r="B1523" t="s">
        <v>231</v>
      </c>
      <c r="C1523" t="s">
        <v>428</v>
      </c>
      <c r="D1523" t="s">
        <v>375</v>
      </c>
      <c r="E1523" t="s">
        <v>424</v>
      </c>
      <c r="F1523" t="s">
        <v>368</v>
      </c>
      <c r="G1523" t="s">
        <v>59</v>
      </c>
      <c r="H1523" t="s">
        <v>363</v>
      </c>
      <c r="I1523" t="s">
        <v>364</v>
      </c>
      <c r="J1523">
        <v>734</v>
      </c>
      <c r="K1523">
        <v>321308.58596320899</v>
      </c>
      <c r="L1523">
        <v>3950453.0388038498</v>
      </c>
      <c r="N1523">
        <v>8.1334617272275603E-2</v>
      </c>
      <c r="O1523">
        <v>1.45</v>
      </c>
      <c r="P1523">
        <v>1.366625</v>
      </c>
      <c r="Q1523">
        <v>59</v>
      </c>
      <c r="R1523">
        <v>80.63</v>
      </c>
      <c r="S1523">
        <v>0</v>
      </c>
      <c r="T1523" s="23">
        <f t="shared" si="23"/>
        <v>80.63</v>
      </c>
      <c r="U1523" s="25">
        <v>44860.801865706002</v>
      </c>
    </row>
    <row r="1524" spans="1:21" x14ac:dyDescent="0.25">
      <c r="A1524" t="s">
        <v>100</v>
      </c>
      <c r="B1524" t="s">
        <v>262</v>
      </c>
      <c r="C1524" t="s">
        <v>428</v>
      </c>
      <c r="D1524" t="s">
        <v>383</v>
      </c>
      <c r="E1524" t="s">
        <v>424</v>
      </c>
      <c r="F1524" t="s">
        <v>368</v>
      </c>
      <c r="G1524" t="s">
        <v>59</v>
      </c>
      <c r="H1524" t="s">
        <v>363</v>
      </c>
      <c r="I1524" t="s">
        <v>364</v>
      </c>
      <c r="J1524">
        <v>2472</v>
      </c>
      <c r="K1524">
        <v>130956.419450207</v>
      </c>
      <c r="L1524">
        <v>3950453.0388038498</v>
      </c>
      <c r="N1524">
        <v>3.3149721858194599E-2</v>
      </c>
      <c r="O1524">
        <v>1.45</v>
      </c>
      <c r="P1524">
        <v>1.366625</v>
      </c>
      <c r="Q1524">
        <v>81</v>
      </c>
      <c r="R1524">
        <v>110.7</v>
      </c>
      <c r="S1524">
        <v>2.73</v>
      </c>
      <c r="T1524" s="23">
        <f t="shared" si="23"/>
        <v>113.43</v>
      </c>
      <c r="U1524" s="25">
        <v>44860.801865706002</v>
      </c>
    </row>
    <row r="1525" spans="1:21" x14ac:dyDescent="0.25">
      <c r="A1525" t="s">
        <v>133</v>
      </c>
      <c r="B1525" t="s">
        <v>302</v>
      </c>
      <c r="C1525" t="s">
        <v>419</v>
      </c>
      <c r="D1525" t="s">
        <v>376</v>
      </c>
      <c r="E1525" t="s">
        <v>420</v>
      </c>
      <c r="F1525" t="s">
        <v>368</v>
      </c>
      <c r="G1525" t="s">
        <v>78</v>
      </c>
      <c r="H1525" t="s">
        <v>363</v>
      </c>
      <c r="I1525" t="s">
        <v>364</v>
      </c>
      <c r="J1525">
        <v>0</v>
      </c>
      <c r="K1525">
        <v>45835.498787015502</v>
      </c>
      <c r="L1525">
        <v>1354140.2782437101</v>
      </c>
      <c r="N1525">
        <v>3.3848412548855802E-2</v>
      </c>
      <c r="O1525">
        <v>0.86</v>
      </c>
      <c r="P1525">
        <v>0.81054999999999999</v>
      </c>
      <c r="Q1525">
        <v>0</v>
      </c>
      <c r="R1525">
        <v>0</v>
      </c>
      <c r="S1525">
        <v>0</v>
      </c>
      <c r="T1525" s="23">
        <f t="shared" si="23"/>
        <v>0</v>
      </c>
      <c r="U1525" s="25">
        <v>44860.801865706002</v>
      </c>
    </row>
    <row r="1526" spans="1:21" x14ac:dyDescent="0.25">
      <c r="A1526" t="s">
        <v>133</v>
      </c>
      <c r="B1526" t="s">
        <v>302</v>
      </c>
      <c r="C1526" t="s">
        <v>419</v>
      </c>
      <c r="D1526" t="s">
        <v>370</v>
      </c>
      <c r="E1526" t="s">
        <v>420</v>
      </c>
      <c r="F1526" t="s">
        <v>368</v>
      </c>
      <c r="G1526" t="s">
        <v>78</v>
      </c>
      <c r="H1526" t="s">
        <v>363</v>
      </c>
      <c r="I1526" t="s">
        <v>364</v>
      </c>
      <c r="J1526">
        <v>6070</v>
      </c>
      <c r="K1526">
        <v>45835.498787015502</v>
      </c>
      <c r="L1526">
        <v>1354140.2782437101</v>
      </c>
      <c r="N1526">
        <v>3.3848412548855802E-2</v>
      </c>
      <c r="O1526">
        <v>0.86</v>
      </c>
      <c r="P1526">
        <v>0.81054999999999999</v>
      </c>
      <c r="Q1526">
        <v>205</v>
      </c>
      <c r="R1526">
        <v>166.16</v>
      </c>
      <c r="S1526">
        <v>0</v>
      </c>
      <c r="T1526" s="23">
        <f t="shared" si="23"/>
        <v>166.16</v>
      </c>
      <c r="U1526" s="25">
        <v>44860.801865706002</v>
      </c>
    </row>
    <row r="1527" spans="1:21" x14ac:dyDescent="0.25">
      <c r="A1527" t="s">
        <v>133</v>
      </c>
      <c r="B1527" t="s">
        <v>302</v>
      </c>
      <c r="C1527" t="s">
        <v>419</v>
      </c>
      <c r="D1527" t="s">
        <v>381</v>
      </c>
      <c r="E1527" t="s">
        <v>420</v>
      </c>
      <c r="F1527" t="s">
        <v>368</v>
      </c>
      <c r="G1527" t="s">
        <v>78</v>
      </c>
      <c r="H1527" t="s">
        <v>363</v>
      </c>
      <c r="I1527" t="s">
        <v>364</v>
      </c>
      <c r="J1527">
        <v>113</v>
      </c>
      <c r="K1527">
        <v>45835.498787015502</v>
      </c>
      <c r="L1527">
        <v>1354140.2782437101</v>
      </c>
      <c r="N1527">
        <v>3.3848412548855802E-2</v>
      </c>
      <c r="O1527">
        <v>0.86</v>
      </c>
      <c r="P1527">
        <v>0.81054999999999999</v>
      </c>
      <c r="Q1527">
        <v>3</v>
      </c>
      <c r="R1527">
        <v>2.4300000000000002</v>
      </c>
      <c r="S1527">
        <v>0</v>
      </c>
      <c r="T1527" s="23">
        <f t="shared" si="23"/>
        <v>2.4300000000000002</v>
      </c>
      <c r="U1527" s="25">
        <v>44860.801865706002</v>
      </c>
    </row>
    <row r="1528" spans="1:21" x14ac:dyDescent="0.25">
      <c r="A1528" t="s">
        <v>133</v>
      </c>
      <c r="B1528" t="s">
        <v>302</v>
      </c>
      <c r="C1528" t="s">
        <v>419</v>
      </c>
      <c r="D1528" t="s">
        <v>377</v>
      </c>
      <c r="E1528" t="s">
        <v>420</v>
      </c>
      <c r="F1528" t="s">
        <v>368</v>
      </c>
      <c r="G1528" t="s">
        <v>78</v>
      </c>
      <c r="H1528" t="s">
        <v>363</v>
      </c>
      <c r="I1528" t="s">
        <v>364</v>
      </c>
      <c r="J1528">
        <v>3994</v>
      </c>
      <c r="K1528">
        <v>45835.498787015502</v>
      </c>
      <c r="L1528">
        <v>1354140.2782437101</v>
      </c>
      <c r="N1528">
        <v>3.3848412548855802E-2</v>
      </c>
      <c r="O1528">
        <v>0.86</v>
      </c>
      <c r="P1528">
        <v>0.81054999999999999</v>
      </c>
      <c r="Q1528">
        <v>135</v>
      </c>
      <c r="R1528">
        <v>109.42</v>
      </c>
      <c r="S1528">
        <v>17.829999999999998</v>
      </c>
      <c r="T1528" s="23">
        <f t="shared" si="23"/>
        <v>127.25</v>
      </c>
      <c r="U1528" s="25">
        <v>44860.801865706002</v>
      </c>
    </row>
    <row r="1529" spans="1:21" x14ac:dyDescent="0.25">
      <c r="A1529" t="s">
        <v>133</v>
      </c>
      <c r="B1529" t="s">
        <v>302</v>
      </c>
      <c r="C1529" t="s">
        <v>419</v>
      </c>
      <c r="D1529" t="s">
        <v>385</v>
      </c>
      <c r="E1529" t="s">
        <v>420</v>
      </c>
      <c r="F1529" t="s">
        <v>368</v>
      </c>
      <c r="G1529" t="s">
        <v>78</v>
      </c>
      <c r="H1529" t="s">
        <v>363</v>
      </c>
      <c r="I1529" t="s">
        <v>364</v>
      </c>
      <c r="J1529">
        <v>36125</v>
      </c>
      <c r="K1529">
        <v>45835.498787015502</v>
      </c>
      <c r="L1529">
        <v>1354140.2782437101</v>
      </c>
      <c r="N1529">
        <v>3.3848412548855802E-2</v>
      </c>
      <c r="O1529">
        <v>0.86</v>
      </c>
      <c r="P1529">
        <v>0.81054999999999999</v>
      </c>
      <c r="Q1529">
        <v>1222</v>
      </c>
      <c r="R1529">
        <v>990.49</v>
      </c>
      <c r="S1529">
        <v>0</v>
      </c>
      <c r="T1529" s="23">
        <f t="shared" si="23"/>
        <v>990.49</v>
      </c>
      <c r="U1529" s="25">
        <v>44860.801865706002</v>
      </c>
    </row>
    <row r="1530" spans="1:21" x14ac:dyDescent="0.25">
      <c r="A1530" t="s">
        <v>133</v>
      </c>
      <c r="B1530" t="s">
        <v>302</v>
      </c>
      <c r="C1530" t="s">
        <v>419</v>
      </c>
      <c r="D1530" t="s">
        <v>366</v>
      </c>
      <c r="E1530" t="s">
        <v>420</v>
      </c>
      <c r="F1530" t="s">
        <v>368</v>
      </c>
      <c r="G1530" t="s">
        <v>78</v>
      </c>
      <c r="H1530" t="s">
        <v>363</v>
      </c>
      <c r="I1530" t="s">
        <v>364</v>
      </c>
      <c r="J1530">
        <v>21298</v>
      </c>
      <c r="K1530">
        <v>45835.498787015502</v>
      </c>
      <c r="L1530">
        <v>1354140.2782437101</v>
      </c>
      <c r="N1530">
        <v>3.3848412548855802E-2</v>
      </c>
      <c r="O1530">
        <v>0.86</v>
      </c>
      <c r="P1530">
        <v>0.81054999999999999</v>
      </c>
      <c r="Q1530">
        <v>720</v>
      </c>
      <c r="R1530">
        <v>583.6</v>
      </c>
      <c r="S1530">
        <v>0</v>
      </c>
      <c r="T1530" s="23">
        <f t="shared" si="23"/>
        <v>583.6</v>
      </c>
      <c r="U1530" s="25">
        <v>44860.801865706002</v>
      </c>
    </row>
    <row r="1531" spans="1:21" x14ac:dyDescent="0.25">
      <c r="A1531" t="s">
        <v>133</v>
      </c>
      <c r="B1531" t="s">
        <v>302</v>
      </c>
      <c r="C1531" t="s">
        <v>419</v>
      </c>
      <c r="D1531" t="s">
        <v>382</v>
      </c>
      <c r="E1531" t="s">
        <v>420</v>
      </c>
      <c r="F1531" t="s">
        <v>368</v>
      </c>
      <c r="G1531" t="s">
        <v>78</v>
      </c>
      <c r="H1531" t="s">
        <v>363</v>
      </c>
      <c r="I1531" t="s">
        <v>364</v>
      </c>
      <c r="J1531">
        <v>5039</v>
      </c>
      <c r="K1531">
        <v>45835.498787015502</v>
      </c>
      <c r="L1531">
        <v>1354140.2782437101</v>
      </c>
      <c r="N1531">
        <v>3.3848412548855802E-2</v>
      </c>
      <c r="O1531">
        <v>0.86</v>
      </c>
      <c r="P1531">
        <v>0.81054999999999999</v>
      </c>
      <c r="Q1531">
        <v>170</v>
      </c>
      <c r="R1531">
        <v>137.79</v>
      </c>
      <c r="S1531">
        <v>0</v>
      </c>
      <c r="T1531" s="23">
        <f t="shared" si="23"/>
        <v>137.79</v>
      </c>
      <c r="U1531" s="25">
        <v>44860.801865706002</v>
      </c>
    </row>
    <row r="1532" spans="1:21" x14ac:dyDescent="0.25">
      <c r="A1532" t="s">
        <v>133</v>
      </c>
      <c r="B1532" t="s">
        <v>302</v>
      </c>
      <c r="C1532" t="s">
        <v>419</v>
      </c>
      <c r="D1532" t="s">
        <v>384</v>
      </c>
      <c r="E1532" t="s">
        <v>420</v>
      </c>
      <c r="F1532" t="s">
        <v>368</v>
      </c>
      <c r="G1532" t="s">
        <v>78</v>
      </c>
      <c r="H1532" t="s">
        <v>363</v>
      </c>
      <c r="I1532" t="s">
        <v>364</v>
      </c>
      <c r="J1532">
        <v>0</v>
      </c>
      <c r="K1532">
        <v>45835.498787015502</v>
      </c>
      <c r="L1532">
        <v>1354140.2782437101</v>
      </c>
      <c r="N1532">
        <v>3.3848412548855802E-2</v>
      </c>
      <c r="O1532">
        <v>0.86</v>
      </c>
      <c r="P1532">
        <v>0.81054999999999999</v>
      </c>
      <c r="Q1532">
        <v>0</v>
      </c>
      <c r="R1532">
        <v>0</v>
      </c>
      <c r="S1532">
        <v>0</v>
      </c>
      <c r="T1532" s="23">
        <f t="shared" si="23"/>
        <v>0</v>
      </c>
      <c r="U1532" s="25">
        <v>44860.801865706002</v>
      </c>
    </row>
    <row r="1533" spans="1:21" x14ac:dyDescent="0.25">
      <c r="A1533" t="s">
        <v>133</v>
      </c>
      <c r="B1533" t="s">
        <v>302</v>
      </c>
      <c r="C1533" t="s">
        <v>419</v>
      </c>
      <c r="D1533" t="s">
        <v>378</v>
      </c>
      <c r="E1533" t="s">
        <v>420</v>
      </c>
      <c r="F1533" t="s">
        <v>368</v>
      </c>
      <c r="G1533" t="s">
        <v>78</v>
      </c>
      <c r="H1533" t="s">
        <v>363</v>
      </c>
      <c r="I1533" t="s">
        <v>364</v>
      </c>
      <c r="J1533">
        <v>4</v>
      </c>
      <c r="K1533">
        <v>45835.498787015502</v>
      </c>
      <c r="L1533">
        <v>1354140.2782437101</v>
      </c>
      <c r="N1533">
        <v>3.3848412548855802E-2</v>
      </c>
      <c r="O1533">
        <v>0.86</v>
      </c>
      <c r="P1533">
        <v>0.81054999999999999</v>
      </c>
      <c r="Q1533">
        <v>0</v>
      </c>
      <c r="R1533">
        <v>0</v>
      </c>
      <c r="S1533">
        <v>0</v>
      </c>
      <c r="T1533" s="23">
        <f t="shared" si="23"/>
        <v>0</v>
      </c>
      <c r="U1533" s="25">
        <v>44860.801865706002</v>
      </c>
    </row>
    <row r="1534" spans="1:21" x14ac:dyDescent="0.25">
      <c r="A1534" t="s">
        <v>133</v>
      </c>
      <c r="B1534" t="s">
        <v>302</v>
      </c>
      <c r="C1534" t="s">
        <v>419</v>
      </c>
      <c r="D1534" t="s">
        <v>380</v>
      </c>
      <c r="E1534" t="s">
        <v>420</v>
      </c>
      <c r="F1534" t="s">
        <v>368</v>
      </c>
      <c r="G1534" t="s">
        <v>78</v>
      </c>
      <c r="H1534" t="s">
        <v>363</v>
      </c>
      <c r="I1534" t="s">
        <v>364</v>
      </c>
      <c r="J1534">
        <v>1</v>
      </c>
      <c r="K1534">
        <v>45835.498787015502</v>
      </c>
      <c r="L1534">
        <v>1354140.2782437101</v>
      </c>
      <c r="N1534">
        <v>3.3848412548855802E-2</v>
      </c>
      <c r="O1534">
        <v>0.86</v>
      </c>
      <c r="P1534">
        <v>0.81054999999999999</v>
      </c>
      <c r="Q1534">
        <v>0</v>
      </c>
      <c r="R1534">
        <v>0</v>
      </c>
      <c r="S1534">
        <v>0</v>
      </c>
      <c r="T1534" s="23">
        <f t="shared" si="23"/>
        <v>0</v>
      </c>
      <c r="U1534" s="25">
        <v>44860.801865706002</v>
      </c>
    </row>
    <row r="1535" spans="1:21" x14ac:dyDescent="0.25">
      <c r="A1535" t="s">
        <v>133</v>
      </c>
      <c r="B1535" t="s">
        <v>302</v>
      </c>
      <c r="C1535" t="s">
        <v>419</v>
      </c>
      <c r="D1535" t="s">
        <v>379</v>
      </c>
      <c r="E1535" t="s">
        <v>420</v>
      </c>
      <c r="F1535" t="s">
        <v>368</v>
      </c>
      <c r="G1535" t="s">
        <v>78</v>
      </c>
      <c r="H1535" t="s">
        <v>363</v>
      </c>
      <c r="I1535" t="s">
        <v>364</v>
      </c>
      <c r="J1535">
        <v>0</v>
      </c>
      <c r="K1535">
        <v>45835.498787015502</v>
      </c>
      <c r="L1535">
        <v>1354140.2782437101</v>
      </c>
      <c r="N1535">
        <v>3.3848412548855802E-2</v>
      </c>
      <c r="O1535">
        <v>0.86</v>
      </c>
      <c r="P1535">
        <v>0.81054999999999999</v>
      </c>
      <c r="Q1535">
        <v>0</v>
      </c>
      <c r="R1535">
        <v>0</v>
      </c>
      <c r="S1535">
        <v>0</v>
      </c>
      <c r="T1535" s="23">
        <f t="shared" si="23"/>
        <v>0</v>
      </c>
      <c r="U1535" s="25">
        <v>44860.801865706002</v>
      </c>
    </row>
    <row r="1536" spans="1:21" x14ac:dyDescent="0.25">
      <c r="A1536" t="s">
        <v>133</v>
      </c>
      <c r="B1536" t="s">
        <v>302</v>
      </c>
      <c r="C1536" t="s">
        <v>419</v>
      </c>
      <c r="D1536" t="s">
        <v>369</v>
      </c>
      <c r="E1536" t="s">
        <v>420</v>
      </c>
      <c r="F1536" t="s">
        <v>368</v>
      </c>
      <c r="G1536" t="s">
        <v>78</v>
      </c>
      <c r="H1536" t="s">
        <v>363</v>
      </c>
      <c r="I1536" t="s">
        <v>364</v>
      </c>
      <c r="J1536">
        <v>46</v>
      </c>
      <c r="K1536">
        <v>45835.498787015502</v>
      </c>
      <c r="L1536">
        <v>1354140.2782437101</v>
      </c>
      <c r="N1536">
        <v>3.3848412548855802E-2</v>
      </c>
      <c r="O1536">
        <v>0.86</v>
      </c>
      <c r="P1536">
        <v>0.81054999999999999</v>
      </c>
      <c r="Q1536">
        <v>1</v>
      </c>
      <c r="R1536">
        <v>0.81</v>
      </c>
      <c r="S1536">
        <v>0</v>
      </c>
      <c r="T1536" s="23">
        <f t="shared" si="23"/>
        <v>0.81</v>
      </c>
      <c r="U1536" s="25">
        <v>44860.801865706002</v>
      </c>
    </row>
    <row r="1537" spans="1:21" x14ac:dyDescent="0.25">
      <c r="A1537" t="s">
        <v>133</v>
      </c>
      <c r="B1537" t="s">
        <v>302</v>
      </c>
      <c r="C1537" t="s">
        <v>419</v>
      </c>
      <c r="D1537" t="s">
        <v>372</v>
      </c>
      <c r="E1537" t="s">
        <v>420</v>
      </c>
      <c r="F1537" t="s">
        <v>368</v>
      </c>
      <c r="G1537" t="s">
        <v>78</v>
      </c>
      <c r="H1537" t="s">
        <v>363</v>
      </c>
      <c r="I1537" t="s">
        <v>364</v>
      </c>
      <c r="J1537">
        <v>74</v>
      </c>
      <c r="K1537">
        <v>45835.498787015502</v>
      </c>
      <c r="L1537">
        <v>1354140.2782437101</v>
      </c>
      <c r="N1537">
        <v>3.3848412548855802E-2</v>
      </c>
      <c r="O1537">
        <v>0.86</v>
      </c>
      <c r="P1537">
        <v>0.81054999999999999</v>
      </c>
      <c r="Q1537">
        <v>2</v>
      </c>
      <c r="R1537">
        <v>1.62</v>
      </c>
      <c r="S1537">
        <v>0</v>
      </c>
      <c r="T1537" s="23">
        <f t="shared" si="23"/>
        <v>1.62</v>
      </c>
      <c r="U1537" s="25">
        <v>44860.801865706002</v>
      </c>
    </row>
    <row r="1538" spans="1:21" x14ac:dyDescent="0.25">
      <c r="A1538" t="s">
        <v>174</v>
      </c>
      <c r="B1538" t="s">
        <v>333</v>
      </c>
      <c r="C1538" t="s">
        <v>419</v>
      </c>
      <c r="D1538" t="s">
        <v>374</v>
      </c>
      <c r="E1538" t="s">
        <v>420</v>
      </c>
      <c r="F1538" t="s">
        <v>368</v>
      </c>
      <c r="G1538" t="s">
        <v>78</v>
      </c>
      <c r="H1538" t="s">
        <v>363</v>
      </c>
      <c r="I1538" t="s">
        <v>364</v>
      </c>
      <c r="J1538">
        <v>6</v>
      </c>
      <c r="K1538">
        <v>18161.086516895</v>
      </c>
      <c r="L1538">
        <v>1354140.2782437101</v>
      </c>
      <c r="N1538">
        <v>1.34115252375843E-2</v>
      </c>
      <c r="O1538">
        <v>0.86</v>
      </c>
      <c r="P1538">
        <v>0.81054999999999999</v>
      </c>
      <c r="Q1538">
        <v>0</v>
      </c>
      <c r="R1538">
        <v>0</v>
      </c>
      <c r="S1538">
        <v>0</v>
      </c>
      <c r="T1538" s="23">
        <f t="shared" si="23"/>
        <v>0</v>
      </c>
      <c r="U1538" s="25">
        <v>44860.801865706002</v>
      </c>
    </row>
    <row r="1539" spans="1:21" x14ac:dyDescent="0.25">
      <c r="A1539" t="s">
        <v>174</v>
      </c>
      <c r="B1539" t="s">
        <v>333</v>
      </c>
      <c r="C1539" t="s">
        <v>419</v>
      </c>
      <c r="D1539" t="s">
        <v>373</v>
      </c>
      <c r="E1539" t="s">
        <v>420</v>
      </c>
      <c r="F1539" t="s">
        <v>368</v>
      </c>
      <c r="G1539" t="s">
        <v>78</v>
      </c>
      <c r="H1539" t="s">
        <v>363</v>
      </c>
      <c r="I1539" t="s">
        <v>364</v>
      </c>
      <c r="J1539">
        <v>13975</v>
      </c>
      <c r="K1539">
        <v>18161.086516895</v>
      </c>
      <c r="L1539">
        <v>1354140.2782437101</v>
      </c>
      <c r="N1539">
        <v>1.34115252375843E-2</v>
      </c>
      <c r="O1539">
        <v>0.86</v>
      </c>
      <c r="P1539">
        <v>0.81054999999999999</v>
      </c>
      <c r="Q1539">
        <v>187</v>
      </c>
      <c r="R1539">
        <v>151.57</v>
      </c>
      <c r="S1539">
        <v>0.81</v>
      </c>
      <c r="T1539" s="23">
        <f t="shared" si="23"/>
        <v>152.38</v>
      </c>
      <c r="U1539" s="25">
        <v>44860.801865706002</v>
      </c>
    </row>
    <row r="1540" spans="1:21" x14ac:dyDescent="0.25">
      <c r="A1540" t="s">
        <v>174</v>
      </c>
      <c r="B1540" t="s">
        <v>333</v>
      </c>
      <c r="C1540" t="s">
        <v>419</v>
      </c>
      <c r="D1540" t="s">
        <v>375</v>
      </c>
      <c r="E1540" t="s">
        <v>420</v>
      </c>
      <c r="F1540" t="s">
        <v>368</v>
      </c>
      <c r="G1540" t="s">
        <v>78</v>
      </c>
      <c r="H1540" t="s">
        <v>363</v>
      </c>
      <c r="I1540" t="s">
        <v>364</v>
      </c>
      <c r="J1540">
        <v>1096</v>
      </c>
      <c r="K1540">
        <v>18161.086516895</v>
      </c>
      <c r="L1540">
        <v>1354140.2782437101</v>
      </c>
      <c r="N1540">
        <v>1.34115252375843E-2</v>
      </c>
      <c r="O1540">
        <v>0.86</v>
      </c>
      <c r="P1540">
        <v>0.81054999999999999</v>
      </c>
      <c r="Q1540">
        <v>14</v>
      </c>
      <c r="R1540">
        <v>11.35</v>
      </c>
      <c r="S1540">
        <v>0</v>
      </c>
      <c r="T1540" s="23">
        <f t="shared" si="23"/>
        <v>11.35</v>
      </c>
      <c r="U1540" s="25">
        <v>44860.801865706002</v>
      </c>
    </row>
    <row r="1541" spans="1:21" x14ac:dyDescent="0.25">
      <c r="A1541" t="s">
        <v>174</v>
      </c>
      <c r="B1541" t="s">
        <v>333</v>
      </c>
      <c r="C1541" t="s">
        <v>419</v>
      </c>
      <c r="D1541" t="s">
        <v>383</v>
      </c>
      <c r="E1541" t="s">
        <v>420</v>
      </c>
      <c r="F1541" t="s">
        <v>368</v>
      </c>
      <c r="G1541" t="s">
        <v>78</v>
      </c>
      <c r="H1541" t="s">
        <v>363</v>
      </c>
      <c r="I1541" t="s">
        <v>364</v>
      </c>
      <c r="J1541">
        <v>10421</v>
      </c>
      <c r="K1541">
        <v>18161.086516895</v>
      </c>
      <c r="L1541">
        <v>1354140.2782437101</v>
      </c>
      <c r="N1541">
        <v>1.34115252375843E-2</v>
      </c>
      <c r="O1541">
        <v>0.86</v>
      </c>
      <c r="P1541">
        <v>0.81054999999999999</v>
      </c>
      <c r="Q1541">
        <v>139</v>
      </c>
      <c r="R1541">
        <v>112.67</v>
      </c>
      <c r="S1541">
        <v>1.62</v>
      </c>
      <c r="T1541" s="23">
        <f t="shared" ref="T1541:T1604" si="24">SUM(R1541+S1541)</f>
        <v>114.29</v>
      </c>
      <c r="U1541" s="25">
        <v>44860.801865706002</v>
      </c>
    </row>
    <row r="1542" spans="1:21" x14ac:dyDescent="0.25">
      <c r="A1542" t="s">
        <v>174</v>
      </c>
      <c r="B1542" t="s">
        <v>333</v>
      </c>
      <c r="C1542" t="s">
        <v>419</v>
      </c>
      <c r="D1542" t="s">
        <v>371</v>
      </c>
      <c r="E1542" t="s">
        <v>420</v>
      </c>
      <c r="F1542" t="s">
        <v>368</v>
      </c>
      <c r="G1542" t="s">
        <v>78</v>
      </c>
      <c r="H1542" t="s">
        <v>363</v>
      </c>
      <c r="I1542" t="s">
        <v>364</v>
      </c>
      <c r="J1542">
        <v>0</v>
      </c>
      <c r="K1542">
        <v>18161.086516895</v>
      </c>
      <c r="L1542">
        <v>1354140.2782437101</v>
      </c>
      <c r="N1542">
        <v>1.34115252375843E-2</v>
      </c>
      <c r="O1542">
        <v>0.86</v>
      </c>
      <c r="P1542">
        <v>0.81054999999999999</v>
      </c>
      <c r="Q1542">
        <v>0</v>
      </c>
      <c r="R1542">
        <v>0</v>
      </c>
      <c r="S1542">
        <v>0</v>
      </c>
      <c r="T1542" s="23">
        <f t="shared" si="24"/>
        <v>0</v>
      </c>
      <c r="U1542" s="25">
        <v>44860.801865706002</v>
      </c>
    </row>
    <row r="1543" spans="1:21" x14ac:dyDescent="0.25">
      <c r="A1543" t="s">
        <v>174</v>
      </c>
      <c r="B1543" t="s">
        <v>333</v>
      </c>
      <c r="C1543" t="s">
        <v>419</v>
      </c>
      <c r="D1543" t="s">
        <v>376</v>
      </c>
      <c r="E1543" t="s">
        <v>420</v>
      </c>
      <c r="F1543" t="s">
        <v>368</v>
      </c>
      <c r="G1543" t="s">
        <v>78</v>
      </c>
      <c r="H1543" t="s">
        <v>363</v>
      </c>
      <c r="I1543" t="s">
        <v>364</v>
      </c>
      <c r="J1543">
        <v>0</v>
      </c>
      <c r="K1543">
        <v>18161.086516895</v>
      </c>
      <c r="L1543">
        <v>1354140.2782437101</v>
      </c>
      <c r="N1543">
        <v>1.34115252375843E-2</v>
      </c>
      <c r="O1543">
        <v>0.86</v>
      </c>
      <c r="P1543">
        <v>0.81054999999999999</v>
      </c>
      <c r="Q1543">
        <v>0</v>
      </c>
      <c r="R1543">
        <v>0</v>
      </c>
      <c r="S1543">
        <v>0</v>
      </c>
      <c r="T1543" s="23">
        <f t="shared" si="24"/>
        <v>0</v>
      </c>
      <c r="U1543" s="25">
        <v>44860.801865706002</v>
      </c>
    </row>
    <row r="1544" spans="1:21" x14ac:dyDescent="0.25">
      <c r="A1544" t="s">
        <v>174</v>
      </c>
      <c r="B1544" t="s">
        <v>333</v>
      </c>
      <c r="C1544" t="s">
        <v>419</v>
      </c>
      <c r="D1544" t="s">
        <v>370</v>
      </c>
      <c r="E1544" t="s">
        <v>420</v>
      </c>
      <c r="F1544" t="s">
        <v>368</v>
      </c>
      <c r="G1544" t="s">
        <v>78</v>
      </c>
      <c r="H1544" t="s">
        <v>363</v>
      </c>
      <c r="I1544" t="s">
        <v>364</v>
      </c>
      <c r="J1544">
        <v>6070</v>
      </c>
      <c r="K1544">
        <v>18161.086516895</v>
      </c>
      <c r="L1544">
        <v>1354140.2782437101</v>
      </c>
      <c r="N1544">
        <v>1.34115252375843E-2</v>
      </c>
      <c r="O1544">
        <v>0.86</v>
      </c>
      <c r="P1544">
        <v>0.81054999999999999</v>
      </c>
      <c r="Q1544">
        <v>81</v>
      </c>
      <c r="R1544">
        <v>65.650000000000006</v>
      </c>
      <c r="S1544">
        <v>0</v>
      </c>
      <c r="T1544" s="23">
        <f t="shared" si="24"/>
        <v>65.650000000000006</v>
      </c>
      <c r="U1544" s="25">
        <v>44860.801865706002</v>
      </c>
    </row>
    <row r="1545" spans="1:21" x14ac:dyDescent="0.25">
      <c r="A1545" t="s">
        <v>174</v>
      </c>
      <c r="B1545" t="s">
        <v>333</v>
      </c>
      <c r="C1545" t="s">
        <v>419</v>
      </c>
      <c r="D1545" t="s">
        <v>381</v>
      </c>
      <c r="E1545" t="s">
        <v>420</v>
      </c>
      <c r="F1545" t="s">
        <v>368</v>
      </c>
      <c r="G1545" t="s">
        <v>78</v>
      </c>
      <c r="H1545" t="s">
        <v>363</v>
      </c>
      <c r="I1545" t="s">
        <v>364</v>
      </c>
      <c r="J1545">
        <v>113</v>
      </c>
      <c r="K1545">
        <v>18161.086516895</v>
      </c>
      <c r="L1545">
        <v>1354140.2782437101</v>
      </c>
      <c r="N1545">
        <v>1.34115252375843E-2</v>
      </c>
      <c r="O1545">
        <v>0.86</v>
      </c>
      <c r="P1545">
        <v>0.81054999999999999</v>
      </c>
      <c r="Q1545">
        <v>1</v>
      </c>
      <c r="R1545">
        <v>0.81</v>
      </c>
      <c r="S1545">
        <v>0</v>
      </c>
      <c r="T1545" s="23">
        <f t="shared" si="24"/>
        <v>0.81</v>
      </c>
      <c r="U1545" s="25">
        <v>44860.801865706002</v>
      </c>
    </row>
    <row r="1546" spans="1:21" x14ac:dyDescent="0.25">
      <c r="A1546" t="s">
        <v>174</v>
      </c>
      <c r="B1546" t="s">
        <v>333</v>
      </c>
      <c r="C1546" t="s">
        <v>419</v>
      </c>
      <c r="D1546" t="s">
        <v>377</v>
      </c>
      <c r="E1546" t="s">
        <v>420</v>
      </c>
      <c r="F1546" t="s">
        <v>368</v>
      </c>
      <c r="G1546" t="s">
        <v>78</v>
      </c>
      <c r="H1546" t="s">
        <v>363</v>
      </c>
      <c r="I1546" t="s">
        <v>364</v>
      </c>
      <c r="J1546">
        <v>3994</v>
      </c>
      <c r="K1546">
        <v>18161.086516895</v>
      </c>
      <c r="L1546">
        <v>1354140.2782437101</v>
      </c>
      <c r="N1546">
        <v>1.34115252375843E-2</v>
      </c>
      <c r="O1546">
        <v>0.86</v>
      </c>
      <c r="P1546">
        <v>0.81054999999999999</v>
      </c>
      <c r="Q1546">
        <v>53</v>
      </c>
      <c r="R1546">
        <v>42.96</v>
      </c>
      <c r="S1546">
        <v>6.49</v>
      </c>
      <c r="T1546" s="23">
        <f t="shared" si="24"/>
        <v>49.45</v>
      </c>
      <c r="U1546" s="25">
        <v>44860.801865706002</v>
      </c>
    </row>
    <row r="1547" spans="1:21" x14ac:dyDescent="0.25">
      <c r="A1547" t="s">
        <v>174</v>
      </c>
      <c r="B1547" t="s">
        <v>333</v>
      </c>
      <c r="C1547" t="s">
        <v>419</v>
      </c>
      <c r="D1547" t="s">
        <v>385</v>
      </c>
      <c r="E1547" t="s">
        <v>420</v>
      </c>
      <c r="F1547" t="s">
        <v>368</v>
      </c>
      <c r="G1547" t="s">
        <v>78</v>
      </c>
      <c r="H1547" t="s">
        <v>363</v>
      </c>
      <c r="I1547" t="s">
        <v>364</v>
      </c>
      <c r="J1547">
        <v>36125</v>
      </c>
      <c r="K1547">
        <v>18161.086516895</v>
      </c>
      <c r="L1547">
        <v>1354140.2782437101</v>
      </c>
      <c r="N1547">
        <v>1.34115252375843E-2</v>
      </c>
      <c r="O1547">
        <v>0.86</v>
      </c>
      <c r="P1547">
        <v>0.81054999999999999</v>
      </c>
      <c r="Q1547">
        <v>484</v>
      </c>
      <c r="R1547">
        <v>392.31</v>
      </c>
      <c r="S1547">
        <v>0</v>
      </c>
      <c r="T1547" s="23">
        <f t="shared" si="24"/>
        <v>392.31</v>
      </c>
      <c r="U1547" s="25">
        <v>44860.801865706002</v>
      </c>
    </row>
    <row r="1548" spans="1:21" x14ac:dyDescent="0.25">
      <c r="A1548" t="s">
        <v>107</v>
      </c>
      <c r="B1548" t="s">
        <v>256</v>
      </c>
      <c r="C1548" t="s">
        <v>429</v>
      </c>
      <c r="D1548" t="s">
        <v>430</v>
      </c>
      <c r="E1548" t="s">
        <v>361</v>
      </c>
      <c r="F1548" t="s">
        <v>362</v>
      </c>
      <c r="G1548" t="s">
        <v>87</v>
      </c>
      <c r="H1548" t="s">
        <v>363</v>
      </c>
      <c r="I1548" t="s">
        <v>364</v>
      </c>
      <c r="J1548">
        <v>13092</v>
      </c>
      <c r="K1548">
        <v>49859.141706035902</v>
      </c>
      <c r="L1548">
        <v>1135446.93053036</v>
      </c>
      <c r="N1548">
        <v>4.3911468132418301E-2</v>
      </c>
      <c r="O1548">
        <v>0.08</v>
      </c>
      <c r="P1548">
        <v>7.5200000000000003E-2</v>
      </c>
      <c r="Q1548">
        <v>574</v>
      </c>
      <c r="R1548">
        <v>43.16</v>
      </c>
      <c r="S1548">
        <v>-0.82</v>
      </c>
      <c r="T1548" s="23">
        <f t="shared" si="24"/>
        <v>42.339999999999996</v>
      </c>
      <c r="U1548" s="25">
        <v>44860.801865706002</v>
      </c>
    </row>
    <row r="1549" spans="1:21" x14ac:dyDescent="0.25">
      <c r="A1549" t="s">
        <v>104</v>
      </c>
      <c r="B1549" t="s">
        <v>266</v>
      </c>
      <c r="C1549" t="s">
        <v>428</v>
      </c>
      <c r="D1549" t="s">
        <v>370</v>
      </c>
      <c r="E1549" t="s">
        <v>424</v>
      </c>
      <c r="F1549" t="s">
        <v>368</v>
      </c>
      <c r="G1549" t="s">
        <v>59</v>
      </c>
      <c r="H1549" t="s">
        <v>363</v>
      </c>
      <c r="I1549" t="s">
        <v>364</v>
      </c>
      <c r="J1549">
        <v>1890</v>
      </c>
      <c r="K1549">
        <v>304332.53656060703</v>
      </c>
      <c r="L1549">
        <v>3950453.0388038498</v>
      </c>
      <c r="N1549">
        <v>7.7037376111362604E-2</v>
      </c>
      <c r="O1549">
        <v>1.45</v>
      </c>
      <c r="P1549">
        <v>1.366625</v>
      </c>
      <c r="Q1549">
        <v>145</v>
      </c>
      <c r="R1549">
        <v>198.16</v>
      </c>
      <c r="S1549">
        <v>1.36</v>
      </c>
      <c r="T1549" s="23">
        <f t="shared" si="24"/>
        <v>199.52</v>
      </c>
      <c r="U1549" s="25">
        <v>44860.801865706002</v>
      </c>
    </row>
    <row r="1550" spans="1:21" x14ac:dyDescent="0.25">
      <c r="A1550" t="s">
        <v>174</v>
      </c>
      <c r="B1550" t="s">
        <v>333</v>
      </c>
      <c r="C1550" t="s">
        <v>419</v>
      </c>
      <c r="D1550" t="s">
        <v>366</v>
      </c>
      <c r="E1550" t="s">
        <v>420</v>
      </c>
      <c r="F1550" t="s">
        <v>368</v>
      </c>
      <c r="G1550" t="s">
        <v>78</v>
      </c>
      <c r="H1550" t="s">
        <v>363</v>
      </c>
      <c r="I1550" t="s">
        <v>364</v>
      </c>
      <c r="J1550">
        <v>21298</v>
      </c>
      <c r="K1550">
        <v>18161.086516895</v>
      </c>
      <c r="L1550">
        <v>1354140.2782437101</v>
      </c>
      <c r="N1550">
        <v>1.34115252375843E-2</v>
      </c>
      <c r="O1550">
        <v>0.86</v>
      </c>
      <c r="P1550">
        <v>0.81054999999999999</v>
      </c>
      <c r="Q1550">
        <v>285</v>
      </c>
      <c r="R1550">
        <v>231.01</v>
      </c>
      <c r="S1550">
        <v>0</v>
      </c>
      <c r="T1550" s="23">
        <f t="shared" si="24"/>
        <v>231.01</v>
      </c>
      <c r="U1550" s="25">
        <v>44860.801865706002</v>
      </c>
    </row>
    <row r="1551" spans="1:21" x14ac:dyDescent="0.25">
      <c r="A1551" t="s">
        <v>29</v>
      </c>
      <c r="B1551" t="s">
        <v>253</v>
      </c>
      <c r="C1551" t="s">
        <v>365</v>
      </c>
      <c r="D1551" t="s">
        <v>374</v>
      </c>
      <c r="E1551" t="s">
        <v>367</v>
      </c>
      <c r="F1551" t="s">
        <v>368</v>
      </c>
      <c r="G1551" t="s">
        <v>18</v>
      </c>
      <c r="H1551" t="s">
        <v>363</v>
      </c>
      <c r="I1551" t="s">
        <v>364</v>
      </c>
      <c r="J1551">
        <v>2</v>
      </c>
      <c r="K1551">
        <v>46034.772014880196</v>
      </c>
      <c r="L1551">
        <v>5421577.2725373199</v>
      </c>
      <c r="N1551">
        <v>8.4910293998882204E-3</v>
      </c>
      <c r="O1551">
        <v>2.15</v>
      </c>
      <c r="P1551">
        <v>2.0263749999999998</v>
      </c>
      <c r="Q1551">
        <v>0</v>
      </c>
      <c r="R1551">
        <v>0</v>
      </c>
      <c r="S1551">
        <v>0</v>
      </c>
      <c r="T1551" s="23">
        <f t="shared" si="24"/>
        <v>0</v>
      </c>
      <c r="U1551" s="25">
        <v>44860.801865706002</v>
      </c>
    </row>
    <row r="1552" spans="1:21" x14ac:dyDescent="0.25">
      <c r="A1552" t="s">
        <v>29</v>
      </c>
      <c r="B1552" t="s">
        <v>253</v>
      </c>
      <c r="C1552" t="s">
        <v>365</v>
      </c>
      <c r="D1552" t="s">
        <v>375</v>
      </c>
      <c r="E1552" t="s">
        <v>367</v>
      </c>
      <c r="F1552" t="s">
        <v>368</v>
      </c>
      <c r="G1552" t="s">
        <v>18</v>
      </c>
      <c r="H1552" t="s">
        <v>363</v>
      </c>
      <c r="I1552" t="s">
        <v>364</v>
      </c>
      <c r="J1552">
        <v>990</v>
      </c>
      <c r="K1552">
        <v>46034.772014880196</v>
      </c>
      <c r="L1552">
        <v>5421577.2725373199</v>
      </c>
      <c r="N1552">
        <v>8.4910293998882204E-3</v>
      </c>
      <c r="O1552">
        <v>2.15</v>
      </c>
      <c r="P1552">
        <v>2.0263749999999998</v>
      </c>
      <c r="Q1552">
        <v>8</v>
      </c>
      <c r="R1552">
        <v>16.21</v>
      </c>
      <c r="S1552">
        <v>0</v>
      </c>
      <c r="T1552" s="23">
        <f t="shared" si="24"/>
        <v>16.21</v>
      </c>
      <c r="U1552" s="25">
        <v>44860.801865706002</v>
      </c>
    </row>
    <row r="1553" spans="1:21" x14ac:dyDescent="0.25">
      <c r="A1553" t="s">
        <v>29</v>
      </c>
      <c r="B1553" t="s">
        <v>253</v>
      </c>
      <c r="C1553" t="s">
        <v>365</v>
      </c>
      <c r="D1553" t="s">
        <v>376</v>
      </c>
      <c r="E1553" t="s">
        <v>367</v>
      </c>
      <c r="F1553" t="s">
        <v>368</v>
      </c>
      <c r="G1553" t="s">
        <v>18</v>
      </c>
      <c r="H1553" t="s">
        <v>363</v>
      </c>
      <c r="I1553" t="s">
        <v>364</v>
      </c>
      <c r="J1553">
        <v>0</v>
      </c>
      <c r="K1553">
        <v>46034.772014880196</v>
      </c>
      <c r="L1553">
        <v>5421577.2725373199</v>
      </c>
      <c r="N1553">
        <v>8.4910293998882204E-3</v>
      </c>
      <c r="O1553">
        <v>2.15</v>
      </c>
      <c r="P1553">
        <v>2.0263749999999998</v>
      </c>
      <c r="Q1553">
        <v>0</v>
      </c>
      <c r="R1553">
        <v>0</v>
      </c>
      <c r="S1553">
        <v>0</v>
      </c>
      <c r="T1553" s="23">
        <f t="shared" si="24"/>
        <v>0</v>
      </c>
      <c r="U1553" s="25">
        <v>44860.801865706002</v>
      </c>
    </row>
    <row r="1554" spans="1:21" x14ac:dyDescent="0.25">
      <c r="A1554" t="s">
        <v>29</v>
      </c>
      <c r="B1554" t="s">
        <v>253</v>
      </c>
      <c r="C1554" t="s">
        <v>365</v>
      </c>
      <c r="D1554" t="s">
        <v>377</v>
      </c>
      <c r="E1554" t="s">
        <v>367</v>
      </c>
      <c r="F1554" t="s">
        <v>368</v>
      </c>
      <c r="G1554" t="s">
        <v>18</v>
      </c>
      <c r="H1554" t="s">
        <v>363</v>
      </c>
      <c r="I1554" t="s">
        <v>364</v>
      </c>
      <c r="J1554">
        <v>3370</v>
      </c>
      <c r="K1554">
        <v>46034.772014880196</v>
      </c>
      <c r="L1554">
        <v>5421577.2725373199</v>
      </c>
      <c r="N1554">
        <v>8.4910293998882204E-3</v>
      </c>
      <c r="O1554">
        <v>2.15</v>
      </c>
      <c r="P1554">
        <v>2.0263749999999998</v>
      </c>
      <c r="Q1554">
        <v>28</v>
      </c>
      <c r="R1554">
        <v>56.74</v>
      </c>
      <c r="S1554">
        <v>8.11</v>
      </c>
      <c r="T1554" s="23">
        <f t="shared" si="24"/>
        <v>64.849999999999994</v>
      </c>
      <c r="U1554" s="25">
        <v>44860.801865706002</v>
      </c>
    </row>
    <row r="1555" spans="1:21" x14ac:dyDescent="0.25">
      <c r="A1555" t="s">
        <v>29</v>
      </c>
      <c r="B1555" t="s">
        <v>253</v>
      </c>
      <c r="C1555" t="s">
        <v>365</v>
      </c>
      <c r="D1555" t="s">
        <v>378</v>
      </c>
      <c r="E1555" t="s">
        <v>367</v>
      </c>
      <c r="F1555" t="s">
        <v>368</v>
      </c>
      <c r="G1555" t="s">
        <v>18</v>
      </c>
      <c r="H1555" t="s">
        <v>363</v>
      </c>
      <c r="I1555" t="s">
        <v>364</v>
      </c>
      <c r="J1555">
        <v>9</v>
      </c>
      <c r="K1555">
        <v>46034.772014880196</v>
      </c>
      <c r="L1555">
        <v>5421577.2725373199</v>
      </c>
      <c r="N1555">
        <v>8.4910293998882204E-3</v>
      </c>
      <c r="O1555">
        <v>2.15</v>
      </c>
      <c r="P1555">
        <v>2.0263749999999998</v>
      </c>
      <c r="Q1555">
        <v>0</v>
      </c>
      <c r="R1555">
        <v>0</v>
      </c>
      <c r="S1555">
        <v>0</v>
      </c>
      <c r="T1555" s="23">
        <f t="shared" si="24"/>
        <v>0</v>
      </c>
      <c r="U1555" s="25">
        <v>44860.801865706002</v>
      </c>
    </row>
    <row r="1556" spans="1:21" x14ac:dyDescent="0.25">
      <c r="A1556" t="s">
        <v>40</v>
      </c>
      <c r="B1556" t="s">
        <v>248</v>
      </c>
      <c r="C1556" t="s">
        <v>365</v>
      </c>
      <c r="D1556" t="s">
        <v>379</v>
      </c>
      <c r="E1556" t="s">
        <v>367</v>
      </c>
      <c r="F1556" t="s">
        <v>368</v>
      </c>
      <c r="G1556" t="s">
        <v>18</v>
      </c>
      <c r="H1556" t="s">
        <v>363</v>
      </c>
      <c r="I1556" t="s">
        <v>364</v>
      </c>
      <c r="J1556">
        <v>0</v>
      </c>
      <c r="K1556">
        <v>128245.65814589499</v>
      </c>
      <c r="L1556">
        <v>5421577.2725373199</v>
      </c>
      <c r="N1556">
        <v>2.3654676803282999E-2</v>
      </c>
      <c r="O1556">
        <v>2.15</v>
      </c>
      <c r="P1556">
        <v>2.0263749999999998</v>
      </c>
      <c r="Q1556">
        <v>0</v>
      </c>
      <c r="R1556">
        <v>0</v>
      </c>
      <c r="S1556">
        <v>0</v>
      </c>
      <c r="T1556" s="23">
        <f t="shared" si="24"/>
        <v>0</v>
      </c>
      <c r="U1556" s="25">
        <v>44860.801865706002</v>
      </c>
    </row>
    <row r="1557" spans="1:21" x14ac:dyDescent="0.25">
      <c r="A1557" t="s">
        <v>40</v>
      </c>
      <c r="B1557" t="s">
        <v>248</v>
      </c>
      <c r="C1557" t="s">
        <v>365</v>
      </c>
      <c r="D1557" t="s">
        <v>380</v>
      </c>
      <c r="E1557" t="s">
        <v>367</v>
      </c>
      <c r="F1557" t="s">
        <v>368</v>
      </c>
      <c r="G1557" t="s">
        <v>18</v>
      </c>
      <c r="H1557" t="s">
        <v>363</v>
      </c>
      <c r="I1557" t="s">
        <v>364</v>
      </c>
      <c r="J1557">
        <v>0</v>
      </c>
      <c r="K1557">
        <v>128245.65814589499</v>
      </c>
      <c r="L1557">
        <v>5421577.2725373199</v>
      </c>
      <c r="N1557">
        <v>2.3654676803282999E-2</v>
      </c>
      <c r="O1557">
        <v>2.15</v>
      </c>
      <c r="P1557">
        <v>2.0263749999999998</v>
      </c>
      <c r="Q1557">
        <v>0</v>
      </c>
      <c r="R1557">
        <v>0</v>
      </c>
      <c r="S1557">
        <v>0</v>
      </c>
      <c r="T1557" s="23">
        <f t="shared" si="24"/>
        <v>0</v>
      </c>
      <c r="U1557" s="25">
        <v>44860.801865706002</v>
      </c>
    </row>
    <row r="1558" spans="1:21" x14ac:dyDescent="0.25">
      <c r="A1558" t="s">
        <v>40</v>
      </c>
      <c r="B1558" t="s">
        <v>248</v>
      </c>
      <c r="C1558" t="s">
        <v>365</v>
      </c>
      <c r="D1558" t="s">
        <v>381</v>
      </c>
      <c r="E1558" t="s">
        <v>367</v>
      </c>
      <c r="F1558" t="s">
        <v>368</v>
      </c>
      <c r="G1558" t="s">
        <v>18</v>
      </c>
      <c r="H1558" t="s">
        <v>363</v>
      </c>
      <c r="I1558" t="s">
        <v>364</v>
      </c>
      <c r="J1558">
        <v>81</v>
      </c>
      <c r="K1558">
        <v>128245.65814589499</v>
      </c>
      <c r="L1558">
        <v>5421577.2725373199</v>
      </c>
      <c r="N1558">
        <v>2.3654676803282999E-2</v>
      </c>
      <c r="O1558">
        <v>2.15</v>
      </c>
      <c r="P1558">
        <v>2.0263749999999998</v>
      </c>
      <c r="Q1558">
        <v>1</v>
      </c>
      <c r="R1558">
        <v>2.0299999999999998</v>
      </c>
      <c r="S1558">
        <v>0</v>
      </c>
      <c r="T1558" s="23">
        <f t="shared" si="24"/>
        <v>2.0299999999999998</v>
      </c>
      <c r="U1558" s="25">
        <v>44860.801865706002</v>
      </c>
    </row>
    <row r="1559" spans="1:21" x14ac:dyDescent="0.25">
      <c r="A1559" t="s">
        <v>40</v>
      </c>
      <c r="B1559" t="s">
        <v>248</v>
      </c>
      <c r="C1559" t="s">
        <v>365</v>
      </c>
      <c r="D1559" t="s">
        <v>382</v>
      </c>
      <c r="E1559" t="s">
        <v>367</v>
      </c>
      <c r="F1559" t="s">
        <v>368</v>
      </c>
      <c r="G1559" t="s">
        <v>18</v>
      </c>
      <c r="H1559" t="s">
        <v>363</v>
      </c>
      <c r="I1559" t="s">
        <v>364</v>
      </c>
      <c r="J1559">
        <v>3523</v>
      </c>
      <c r="K1559">
        <v>128245.65814589499</v>
      </c>
      <c r="L1559">
        <v>5421577.2725373199</v>
      </c>
      <c r="N1559">
        <v>2.3654676803282999E-2</v>
      </c>
      <c r="O1559">
        <v>2.15</v>
      </c>
      <c r="P1559">
        <v>2.0263749999999998</v>
      </c>
      <c r="Q1559">
        <v>83</v>
      </c>
      <c r="R1559">
        <v>168.19</v>
      </c>
      <c r="S1559">
        <v>-2.02</v>
      </c>
      <c r="T1559" s="23">
        <f t="shared" si="24"/>
        <v>166.17</v>
      </c>
      <c r="U1559" s="25">
        <v>44860.801865706002</v>
      </c>
    </row>
    <row r="1560" spans="1:21" x14ac:dyDescent="0.25">
      <c r="A1560" t="s">
        <v>40</v>
      </c>
      <c r="B1560" t="s">
        <v>248</v>
      </c>
      <c r="C1560" t="s">
        <v>365</v>
      </c>
      <c r="D1560" t="s">
        <v>383</v>
      </c>
      <c r="E1560" t="s">
        <v>367</v>
      </c>
      <c r="F1560" t="s">
        <v>368</v>
      </c>
      <c r="G1560" t="s">
        <v>18</v>
      </c>
      <c r="H1560" t="s">
        <v>363</v>
      </c>
      <c r="I1560" t="s">
        <v>364</v>
      </c>
      <c r="J1560">
        <v>8218</v>
      </c>
      <c r="K1560">
        <v>128245.65814589499</v>
      </c>
      <c r="L1560">
        <v>5421577.2725373199</v>
      </c>
      <c r="N1560">
        <v>2.3654676803282999E-2</v>
      </c>
      <c r="O1560">
        <v>2.15</v>
      </c>
      <c r="P1560">
        <v>2.0263749999999998</v>
      </c>
      <c r="Q1560">
        <v>194</v>
      </c>
      <c r="R1560">
        <v>393.12</v>
      </c>
      <c r="S1560">
        <v>12.16</v>
      </c>
      <c r="T1560" s="23">
        <f t="shared" si="24"/>
        <v>405.28000000000003</v>
      </c>
      <c r="U1560" s="25">
        <v>44860.801865706002</v>
      </c>
    </row>
    <row r="1561" spans="1:21" x14ac:dyDescent="0.25">
      <c r="A1561" t="s">
        <v>40</v>
      </c>
      <c r="B1561" t="s">
        <v>248</v>
      </c>
      <c r="C1561" t="s">
        <v>365</v>
      </c>
      <c r="D1561" t="s">
        <v>384</v>
      </c>
      <c r="E1561" t="s">
        <v>367</v>
      </c>
      <c r="F1561" t="s">
        <v>368</v>
      </c>
      <c r="G1561" t="s">
        <v>18</v>
      </c>
      <c r="H1561" t="s">
        <v>363</v>
      </c>
      <c r="I1561" t="s">
        <v>364</v>
      </c>
      <c r="J1561">
        <v>0</v>
      </c>
      <c r="K1561">
        <v>128245.65814589499</v>
      </c>
      <c r="L1561">
        <v>5421577.2725373199</v>
      </c>
      <c r="N1561">
        <v>2.3654676803282999E-2</v>
      </c>
      <c r="O1561">
        <v>2.15</v>
      </c>
      <c r="P1561">
        <v>2.0263749999999998</v>
      </c>
      <c r="Q1561">
        <v>0</v>
      </c>
      <c r="R1561">
        <v>0</v>
      </c>
      <c r="S1561">
        <v>0</v>
      </c>
      <c r="T1561" s="23">
        <f t="shared" si="24"/>
        <v>0</v>
      </c>
      <c r="U1561" s="25">
        <v>44860.801865706002</v>
      </c>
    </row>
    <row r="1562" spans="1:21" x14ac:dyDescent="0.25">
      <c r="A1562" t="s">
        <v>40</v>
      </c>
      <c r="B1562" t="s">
        <v>248</v>
      </c>
      <c r="C1562" t="s">
        <v>365</v>
      </c>
      <c r="D1562" t="s">
        <v>385</v>
      </c>
      <c r="E1562" t="s">
        <v>367</v>
      </c>
      <c r="F1562" t="s">
        <v>368</v>
      </c>
      <c r="G1562" t="s">
        <v>18</v>
      </c>
      <c r="H1562" t="s">
        <v>363</v>
      </c>
      <c r="I1562" t="s">
        <v>364</v>
      </c>
      <c r="J1562">
        <v>23089</v>
      </c>
      <c r="K1562">
        <v>128245.65814589499</v>
      </c>
      <c r="L1562">
        <v>5421577.2725373199</v>
      </c>
      <c r="N1562">
        <v>2.3654676803282999E-2</v>
      </c>
      <c r="O1562">
        <v>2.15</v>
      </c>
      <c r="P1562">
        <v>2.0263749999999998</v>
      </c>
      <c r="Q1562">
        <v>546</v>
      </c>
      <c r="R1562">
        <v>1106.4000000000001</v>
      </c>
      <c r="S1562">
        <v>0</v>
      </c>
      <c r="T1562" s="23">
        <f t="shared" si="24"/>
        <v>1106.4000000000001</v>
      </c>
      <c r="U1562" s="25">
        <v>44860.801865706002</v>
      </c>
    </row>
    <row r="1563" spans="1:21" x14ac:dyDescent="0.25">
      <c r="A1563" t="s">
        <v>40</v>
      </c>
      <c r="B1563" t="s">
        <v>248</v>
      </c>
      <c r="C1563" t="s">
        <v>365</v>
      </c>
      <c r="D1563" t="s">
        <v>366</v>
      </c>
      <c r="E1563" t="s">
        <v>367</v>
      </c>
      <c r="F1563" t="s">
        <v>368</v>
      </c>
      <c r="G1563" t="s">
        <v>18</v>
      </c>
      <c r="H1563" t="s">
        <v>363</v>
      </c>
      <c r="I1563" t="s">
        <v>364</v>
      </c>
      <c r="J1563">
        <v>14589</v>
      </c>
      <c r="K1563">
        <v>128245.65814589499</v>
      </c>
      <c r="L1563">
        <v>5421577.2725373199</v>
      </c>
      <c r="N1563">
        <v>2.3654676803282999E-2</v>
      </c>
      <c r="O1563">
        <v>2.15</v>
      </c>
      <c r="P1563">
        <v>2.0263749999999998</v>
      </c>
      <c r="Q1563">
        <v>345</v>
      </c>
      <c r="R1563">
        <v>699.1</v>
      </c>
      <c r="S1563">
        <v>0</v>
      </c>
      <c r="T1563" s="23">
        <f t="shared" si="24"/>
        <v>699.1</v>
      </c>
      <c r="U1563" s="25">
        <v>44860.801865706002</v>
      </c>
    </row>
    <row r="1564" spans="1:21" x14ac:dyDescent="0.25">
      <c r="A1564" t="s">
        <v>40</v>
      </c>
      <c r="B1564" t="s">
        <v>248</v>
      </c>
      <c r="C1564" t="s">
        <v>365</v>
      </c>
      <c r="D1564" t="s">
        <v>369</v>
      </c>
      <c r="E1564" t="s">
        <v>367</v>
      </c>
      <c r="F1564" t="s">
        <v>368</v>
      </c>
      <c r="G1564" t="s">
        <v>18</v>
      </c>
      <c r="H1564" t="s">
        <v>363</v>
      </c>
      <c r="I1564" t="s">
        <v>364</v>
      </c>
      <c r="J1564">
        <v>34</v>
      </c>
      <c r="K1564">
        <v>128245.65814589499</v>
      </c>
      <c r="L1564">
        <v>5421577.2725373199</v>
      </c>
      <c r="N1564">
        <v>2.3654676803282999E-2</v>
      </c>
      <c r="O1564">
        <v>2.15</v>
      </c>
      <c r="P1564">
        <v>2.0263749999999998</v>
      </c>
      <c r="Q1564">
        <v>0</v>
      </c>
      <c r="R1564">
        <v>0</v>
      </c>
      <c r="S1564">
        <v>0</v>
      </c>
      <c r="T1564" s="23">
        <f t="shared" si="24"/>
        <v>0</v>
      </c>
      <c r="U1564" s="25">
        <v>44860.801865706002</v>
      </c>
    </row>
    <row r="1565" spans="1:21" x14ac:dyDescent="0.25">
      <c r="A1565" t="s">
        <v>40</v>
      </c>
      <c r="B1565" t="s">
        <v>248</v>
      </c>
      <c r="C1565" t="s">
        <v>365</v>
      </c>
      <c r="D1565" t="s">
        <v>370</v>
      </c>
      <c r="E1565" t="s">
        <v>367</v>
      </c>
      <c r="F1565" t="s">
        <v>368</v>
      </c>
      <c r="G1565" t="s">
        <v>18</v>
      </c>
      <c r="H1565" t="s">
        <v>363</v>
      </c>
      <c r="I1565" t="s">
        <v>364</v>
      </c>
      <c r="J1565">
        <v>3525</v>
      </c>
      <c r="K1565">
        <v>128245.65814589499</v>
      </c>
      <c r="L1565">
        <v>5421577.2725373199</v>
      </c>
      <c r="N1565">
        <v>2.3654676803282999E-2</v>
      </c>
      <c r="O1565">
        <v>2.15</v>
      </c>
      <c r="P1565">
        <v>2.0263749999999998</v>
      </c>
      <c r="Q1565">
        <v>83</v>
      </c>
      <c r="R1565">
        <v>168.19</v>
      </c>
      <c r="S1565">
        <v>0</v>
      </c>
      <c r="T1565" s="23">
        <f t="shared" si="24"/>
        <v>168.19</v>
      </c>
      <c r="U1565" s="25">
        <v>44860.801865706002</v>
      </c>
    </row>
    <row r="1566" spans="1:21" x14ac:dyDescent="0.25">
      <c r="A1566" t="s">
        <v>40</v>
      </c>
      <c r="B1566" t="s">
        <v>248</v>
      </c>
      <c r="C1566" t="s">
        <v>365</v>
      </c>
      <c r="D1566" t="s">
        <v>371</v>
      </c>
      <c r="E1566" t="s">
        <v>367</v>
      </c>
      <c r="F1566" t="s">
        <v>368</v>
      </c>
      <c r="G1566" t="s">
        <v>18</v>
      </c>
      <c r="H1566" t="s">
        <v>363</v>
      </c>
      <c r="I1566" t="s">
        <v>364</v>
      </c>
      <c r="J1566">
        <v>0</v>
      </c>
      <c r="K1566">
        <v>128245.65814589499</v>
      </c>
      <c r="L1566">
        <v>5421577.2725373199</v>
      </c>
      <c r="N1566">
        <v>2.3654676803282999E-2</v>
      </c>
      <c r="O1566">
        <v>2.15</v>
      </c>
      <c r="P1566">
        <v>2.0263749999999998</v>
      </c>
      <c r="Q1566">
        <v>0</v>
      </c>
      <c r="R1566">
        <v>0</v>
      </c>
      <c r="S1566">
        <v>0</v>
      </c>
      <c r="T1566" s="23">
        <f t="shared" si="24"/>
        <v>0</v>
      </c>
      <c r="U1566" s="25">
        <v>44860.801865706002</v>
      </c>
    </row>
    <row r="1567" spans="1:21" x14ac:dyDescent="0.25">
      <c r="A1567" t="s">
        <v>40</v>
      </c>
      <c r="B1567" t="s">
        <v>248</v>
      </c>
      <c r="C1567" t="s">
        <v>365</v>
      </c>
      <c r="D1567" t="s">
        <v>372</v>
      </c>
      <c r="E1567" t="s">
        <v>367</v>
      </c>
      <c r="F1567" t="s">
        <v>368</v>
      </c>
      <c r="G1567" t="s">
        <v>18</v>
      </c>
      <c r="H1567" t="s">
        <v>363</v>
      </c>
      <c r="I1567" t="s">
        <v>364</v>
      </c>
      <c r="J1567">
        <v>60</v>
      </c>
      <c r="K1567">
        <v>128245.65814589499</v>
      </c>
      <c r="L1567">
        <v>5421577.2725373199</v>
      </c>
      <c r="N1567">
        <v>2.3654676803282999E-2</v>
      </c>
      <c r="O1567">
        <v>2.15</v>
      </c>
      <c r="P1567">
        <v>2.0263749999999998</v>
      </c>
      <c r="Q1567">
        <v>1</v>
      </c>
      <c r="R1567">
        <v>2.0299999999999998</v>
      </c>
      <c r="S1567">
        <v>0</v>
      </c>
      <c r="T1567" s="23">
        <f t="shared" si="24"/>
        <v>2.0299999999999998</v>
      </c>
      <c r="U1567" s="25">
        <v>44860.801865706002</v>
      </c>
    </row>
    <row r="1568" spans="1:21" x14ac:dyDescent="0.25">
      <c r="A1568" t="s">
        <v>40</v>
      </c>
      <c r="B1568" t="s">
        <v>248</v>
      </c>
      <c r="C1568" t="s">
        <v>365</v>
      </c>
      <c r="D1568" t="s">
        <v>373</v>
      </c>
      <c r="E1568" t="s">
        <v>367</v>
      </c>
      <c r="F1568" t="s">
        <v>368</v>
      </c>
      <c r="G1568" t="s">
        <v>18</v>
      </c>
      <c r="H1568" t="s">
        <v>363</v>
      </c>
      <c r="I1568" t="s">
        <v>364</v>
      </c>
      <c r="J1568">
        <v>8038</v>
      </c>
      <c r="K1568">
        <v>128245.65814589499</v>
      </c>
      <c r="L1568">
        <v>5421577.2725373199</v>
      </c>
      <c r="N1568">
        <v>2.3654676803282999E-2</v>
      </c>
      <c r="O1568">
        <v>2.15</v>
      </c>
      <c r="P1568">
        <v>2.0263749999999998</v>
      </c>
      <c r="Q1568">
        <v>190</v>
      </c>
      <c r="R1568">
        <v>385.01</v>
      </c>
      <c r="S1568">
        <v>0</v>
      </c>
      <c r="T1568" s="23">
        <f t="shared" si="24"/>
        <v>385.01</v>
      </c>
      <c r="U1568" s="25">
        <v>44860.801865706002</v>
      </c>
    </row>
    <row r="1569" spans="1:21" x14ac:dyDescent="0.25">
      <c r="A1569" t="s">
        <v>40</v>
      </c>
      <c r="B1569" t="s">
        <v>248</v>
      </c>
      <c r="C1569" t="s">
        <v>365</v>
      </c>
      <c r="D1569" t="s">
        <v>374</v>
      </c>
      <c r="E1569" t="s">
        <v>367</v>
      </c>
      <c r="F1569" t="s">
        <v>368</v>
      </c>
      <c r="G1569" t="s">
        <v>18</v>
      </c>
      <c r="H1569" t="s">
        <v>363</v>
      </c>
      <c r="I1569" t="s">
        <v>364</v>
      </c>
      <c r="J1569">
        <v>2</v>
      </c>
      <c r="K1569">
        <v>128245.65814589499</v>
      </c>
      <c r="L1569">
        <v>5421577.2725373199</v>
      </c>
      <c r="N1569">
        <v>2.3654676803282999E-2</v>
      </c>
      <c r="O1569">
        <v>2.15</v>
      </c>
      <c r="P1569">
        <v>2.0263749999999998</v>
      </c>
      <c r="Q1569">
        <v>0</v>
      </c>
      <c r="R1569">
        <v>0</v>
      </c>
      <c r="S1569">
        <v>0</v>
      </c>
      <c r="T1569" s="23">
        <f t="shared" si="24"/>
        <v>0</v>
      </c>
      <c r="U1569" s="25">
        <v>44860.801865706002</v>
      </c>
    </row>
    <row r="1570" spans="1:21" x14ac:dyDescent="0.25">
      <c r="A1570" t="s">
        <v>40</v>
      </c>
      <c r="B1570" t="s">
        <v>248</v>
      </c>
      <c r="C1570" t="s">
        <v>365</v>
      </c>
      <c r="D1570" t="s">
        <v>375</v>
      </c>
      <c r="E1570" t="s">
        <v>367</v>
      </c>
      <c r="F1570" t="s">
        <v>368</v>
      </c>
      <c r="G1570" t="s">
        <v>18</v>
      </c>
      <c r="H1570" t="s">
        <v>363</v>
      </c>
      <c r="I1570" t="s">
        <v>364</v>
      </c>
      <c r="J1570">
        <v>990</v>
      </c>
      <c r="K1570">
        <v>128245.65814589499</v>
      </c>
      <c r="L1570">
        <v>5421577.2725373199</v>
      </c>
      <c r="N1570">
        <v>2.3654676803282999E-2</v>
      </c>
      <c r="O1570">
        <v>2.15</v>
      </c>
      <c r="P1570">
        <v>2.0263749999999998</v>
      </c>
      <c r="Q1570">
        <v>23</v>
      </c>
      <c r="R1570">
        <v>46.61</v>
      </c>
      <c r="S1570">
        <v>0</v>
      </c>
      <c r="T1570" s="23">
        <f t="shared" si="24"/>
        <v>46.61</v>
      </c>
      <c r="U1570" s="25">
        <v>44860.801865706002</v>
      </c>
    </row>
    <row r="1571" spans="1:21" x14ac:dyDescent="0.25">
      <c r="A1571" t="s">
        <v>40</v>
      </c>
      <c r="B1571" t="s">
        <v>248</v>
      </c>
      <c r="C1571" t="s">
        <v>365</v>
      </c>
      <c r="D1571" t="s">
        <v>376</v>
      </c>
      <c r="E1571" t="s">
        <v>367</v>
      </c>
      <c r="F1571" t="s">
        <v>368</v>
      </c>
      <c r="G1571" t="s">
        <v>18</v>
      </c>
      <c r="H1571" t="s">
        <v>363</v>
      </c>
      <c r="I1571" t="s">
        <v>364</v>
      </c>
      <c r="J1571">
        <v>0</v>
      </c>
      <c r="K1571">
        <v>128245.65814589499</v>
      </c>
      <c r="L1571">
        <v>5421577.2725373199</v>
      </c>
      <c r="N1571">
        <v>2.3654676803282999E-2</v>
      </c>
      <c r="O1571">
        <v>2.15</v>
      </c>
      <c r="P1571">
        <v>2.0263749999999998</v>
      </c>
      <c r="Q1571">
        <v>0</v>
      </c>
      <c r="R1571">
        <v>0</v>
      </c>
      <c r="S1571">
        <v>0</v>
      </c>
      <c r="T1571" s="23">
        <f t="shared" si="24"/>
        <v>0</v>
      </c>
      <c r="U1571" s="25">
        <v>44860.801865706002</v>
      </c>
    </row>
    <row r="1572" spans="1:21" x14ac:dyDescent="0.25">
      <c r="A1572" t="s">
        <v>40</v>
      </c>
      <c r="B1572" t="s">
        <v>248</v>
      </c>
      <c r="C1572" t="s">
        <v>365</v>
      </c>
      <c r="D1572" t="s">
        <v>377</v>
      </c>
      <c r="E1572" t="s">
        <v>367</v>
      </c>
      <c r="F1572" t="s">
        <v>368</v>
      </c>
      <c r="G1572" t="s">
        <v>18</v>
      </c>
      <c r="H1572" t="s">
        <v>363</v>
      </c>
      <c r="I1572" t="s">
        <v>364</v>
      </c>
      <c r="J1572">
        <v>3370</v>
      </c>
      <c r="K1572">
        <v>128245.65814589499</v>
      </c>
      <c r="L1572">
        <v>5421577.2725373199</v>
      </c>
      <c r="N1572">
        <v>2.3654676803282999E-2</v>
      </c>
      <c r="O1572">
        <v>2.15</v>
      </c>
      <c r="P1572">
        <v>2.0263749999999998</v>
      </c>
      <c r="Q1572">
        <v>79</v>
      </c>
      <c r="R1572">
        <v>160.08000000000001</v>
      </c>
      <c r="S1572">
        <v>24.31</v>
      </c>
      <c r="T1572" s="23">
        <f t="shared" si="24"/>
        <v>184.39000000000001</v>
      </c>
      <c r="U1572" s="25">
        <v>44860.801865706002</v>
      </c>
    </row>
    <row r="1573" spans="1:21" x14ac:dyDescent="0.25">
      <c r="A1573" t="s">
        <v>40</v>
      </c>
      <c r="B1573" t="s">
        <v>248</v>
      </c>
      <c r="C1573" t="s">
        <v>365</v>
      </c>
      <c r="D1573" t="s">
        <v>378</v>
      </c>
      <c r="E1573" t="s">
        <v>367</v>
      </c>
      <c r="F1573" t="s">
        <v>368</v>
      </c>
      <c r="G1573" t="s">
        <v>18</v>
      </c>
      <c r="H1573" t="s">
        <v>363</v>
      </c>
      <c r="I1573" t="s">
        <v>364</v>
      </c>
      <c r="J1573">
        <v>9</v>
      </c>
      <c r="K1573">
        <v>128245.65814589499</v>
      </c>
      <c r="L1573">
        <v>5421577.2725373199</v>
      </c>
      <c r="N1573">
        <v>2.3654676803282999E-2</v>
      </c>
      <c r="O1573">
        <v>2.15</v>
      </c>
      <c r="P1573">
        <v>2.0263749999999998</v>
      </c>
      <c r="Q1573">
        <v>0</v>
      </c>
      <c r="R1573">
        <v>0</v>
      </c>
      <c r="S1573">
        <v>0</v>
      </c>
      <c r="T1573" s="23">
        <f t="shared" si="24"/>
        <v>0</v>
      </c>
      <c r="U1573" s="25">
        <v>44860.801865706002</v>
      </c>
    </row>
    <row r="1574" spans="1:21" x14ac:dyDescent="0.25">
      <c r="A1574" t="s">
        <v>52</v>
      </c>
      <c r="B1574" t="s">
        <v>254</v>
      </c>
      <c r="C1574" t="s">
        <v>365</v>
      </c>
      <c r="D1574" t="s">
        <v>379</v>
      </c>
      <c r="E1574" t="s">
        <v>367</v>
      </c>
      <c r="F1574" t="s">
        <v>368</v>
      </c>
      <c r="G1574" t="s">
        <v>18</v>
      </c>
      <c r="H1574" t="s">
        <v>363</v>
      </c>
      <c r="I1574" t="s">
        <v>364</v>
      </c>
      <c r="J1574">
        <v>0</v>
      </c>
      <c r="K1574">
        <v>92767.843801637093</v>
      </c>
      <c r="L1574">
        <v>5421577.2725373199</v>
      </c>
      <c r="N1574">
        <v>1.71108589139819E-2</v>
      </c>
      <c r="O1574">
        <v>2.15</v>
      </c>
      <c r="P1574">
        <v>2.0263749999999998</v>
      </c>
      <c r="Q1574">
        <v>0</v>
      </c>
      <c r="R1574">
        <v>0</v>
      </c>
      <c r="S1574">
        <v>0</v>
      </c>
      <c r="T1574" s="23">
        <f t="shared" si="24"/>
        <v>0</v>
      </c>
      <c r="U1574" s="25">
        <v>44860.801865706002</v>
      </c>
    </row>
    <row r="1575" spans="1:21" x14ac:dyDescent="0.25">
      <c r="A1575" t="s">
        <v>107</v>
      </c>
      <c r="B1575" t="s">
        <v>256</v>
      </c>
      <c r="C1575" t="s">
        <v>431</v>
      </c>
      <c r="D1575" t="s">
        <v>379</v>
      </c>
      <c r="E1575" t="s">
        <v>432</v>
      </c>
      <c r="F1575" t="s">
        <v>368</v>
      </c>
      <c r="G1575" t="s">
        <v>87</v>
      </c>
      <c r="H1575" t="s">
        <v>363</v>
      </c>
      <c r="I1575" t="s">
        <v>364</v>
      </c>
      <c r="J1575">
        <v>0</v>
      </c>
      <c r="K1575">
        <v>49859.141706035902</v>
      </c>
      <c r="L1575">
        <v>130827.09021338999</v>
      </c>
      <c r="N1575">
        <v>0.38110716690795099</v>
      </c>
      <c r="O1575">
        <v>0.03</v>
      </c>
      <c r="P1575">
        <v>2.8275000000000002E-2</v>
      </c>
      <c r="Q1575">
        <v>0</v>
      </c>
      <c r="R1575">
        <v>0</v>
      </c>
      <c r="S1575">
        <v>0</v>
      </c>
      <c r="T1575" s="23">
        <f t="shared" si="24"/>
        <v>0</v>
      </c>
      <c r="U1575" s="25">
        <v>44860.801865706002</v>
      </c>
    </row>
    <row r="1576" spans="1:21" x14ac:dyDescent="0.25">
      <c r="A1576" t="s">
        <v>107</v>
      </c>
      <c r="B1576" t="s">
        <v>256</v>
      </c>
      <c r="C1576" t="s">
        <v>431</v>
      </c>
      <c r="D1576" t="s">
        <v>377</v>
      </c>
      <c r="E1576" t="s">
        <v>432</v>
      </c>
      <c r="F1576" t="s">
        <v>368</v>
      </c>
      <c r="G1576" t="s">
        <v>87</v>
      </c>
      <c r="H1576" t="s">
        <v>363</v>
      </c>
      <c r="I1576" t="s">
        <v>364</v>
      </c>
      <c r="J1576">
        <v>2893</v>
      </c>
      <c r="K1576">
        <v>49859.141706035902</v>
      </c>
      <c r="L1576">
        <v>130827.09021338999</v>
      </c>
      <c r="N1576">
        <v>0.38110716690795099</v>
      </c>
      <c r="O1576">
        <v>0.03</v>
      </c>
      <c r="P1576">
        <v>2.8275000000000002E-2</v>
      </c>
      <c r="Q1576">
        <v>1102</v>
      </c>
      <c r="R1576">
        <v>31.16</v>
      </c>
      <c r="S1576">
        <v>3.08</v>
      </c>
      <c r="T1576" s="23">
        <f t="shared" si="24"/>
        <v>34.24</v>
      </c>
      <c r="U1576" s="25">
        <v>44860.801865706002</v>
      </c>
    </row>
    <row r="1577" spans="1:21" x14ac:dyDescent="0.25">
      <c r="A1577" t="s">
        <v>107</v>
      </c>
      <c r="B1577" t="s">
        <v>256</v>
      </c>
      <c r="C1577" t="s">
        <v>431</v>
      </c>
      <c r="D1577" t="s">
        <v>382</v>
      </c>
      <c r="E1577" t="s">
        <v>432</v>
      </c>
      <c r="F1577" t="s">
        <v>368</v>
      </c>
      <c r="G1577" t="s">
        <v>87</v>
      </c>
      <c r="H1577" t="s">
        <v>363</v>
      </c>
      <c r="I1577" t="s">
        <v>364</v>
      </c>
      <c r="J1577">
        <v>3293</v>
      </c>
      <c r="K1577">
        <v>49859.141706035902</v>
      </c>
      <c r="L1577">
        <v>130827.09021338999</v>
      </c>
      <c r="N1577">
        <v>0.38110716690795099</v>
      </c>
      <c r="O1577">
        <v>0.03</v>
      </c>
      <c r="P1577">
        <v>2.8275000000000002E-2</v>
      </c>
      <c r="Q1577">
        <v>1254</v>
      </c>
      <c r="R1577">
        <v>35.46</v>
      </c>
      <c r="S1577">
        <v>0.06</v>
      </c>
      <c r="T1577" s="23">
        <f t="shared" si="24"/>
        <v>35.520000000000003</v>
      </c>
      <c r="U1577" s="25">
        <v>44860.801865706002</v>
      </c>
    </row>
    <row r="1578" spans="1:21" x14ac:dyDescent="0.25">
      <c r="A1578" t="s">
        <v>107</v>
      </c>
      <c r="B1578" t="s">
        <v>256</v>
      </c>
      <c r="C1578" t="s">
        <v>431</v>
      </c>
      <c r="D1578" t="s">
        <v>373</v>
      </c>
      <c r="E1578" t="s">
        <v>432</v>
      </c>
      <c r="F1578" t="s">
        <v>368</v>
      </c>
      <c r="G1578" t="s">
        <v>87</v>
      </c>
      <c r="H1578" t="s">
        <v>363</v>
      </c>
      <c r="I1578" t="s">
        <v>364</v>
      </c>
      <c r="J1578">
        <v>5851</v>
      </c>
      <c r="K1578">
        <v>49859.141706035902</v>
      </c>
      <c r="L1578">
        <v>130827.09021338999</v>
      </c>
      <c r="N1578">
        <v>0.38110716690795099</v>
      </c>
      <c r="O1578">
        <v>0.03</v>
      </c>
      <c r="P1578">
        <v>2.8275000000000002E-2</v>
      </c>
      <c r="Q1578">
        <v>2229</v>
      </c>
      <c r="R1578">
        <v>63.02</v>
      </c>
      <c r="S1578">
        <v>0.12</v>
      </c>
      <c r="T1578" s="23">
        <f t="shared" si="24"/>
        <v>63.14</v>
      </c>
      <c r="U1578" s="25">
        <v>44860.801865706002</v>
      </c>
    </row>
    <row r="1579" spans="1:21" x14ac:dyDescent="0.25">
      <c r="A1579" t="s">
        <v>107</v>
      </c>
      <c r="B1579" t="s">
        <v>256</v>
      </c>
      <c r="C1579" t="s">
        <v>431</v>
      </c>
      <c r="D1579" t="s">
        <v>372</v>
      </c>
      <c r="E1579" t="s">
        <v>432</v>
      </c>
      <c r="F1579" t="s">
        <v>368</v>
      </c>
      <c r="G1579" t="s">
        <v>87</v>
      </c>
      <c r="H1579" t="s">
        <v>363</v>
      </c>
      <c r="I1579" t="s">
        <v>364</v>
      </c>
      <c r="J1579">
        <v>146</v>
      </c>
      <c r="K1579">
        <v>49859.141706035902</v>
      </c>
      <c r="L1579">
        <v>130827.09021338999</v>
      </c>
      <c r="N1579">
        <v>0.38110716690795099</v>
      </c>
      <c r="O1579">
        <v>0.03</v>
      </c>
      <c r="P1579">
        <v>2.8275000000000002E-2</v>
      </c>
      <c r="Q1579">
        <v>55</v>
      </c>
      <c r="R1579">
        <v>1.56</v>
      </c>
      <c r="S1579">
        <v>-0.03</v>
      </c>
      <c r="T1579" s="23">
        <f t="shared" si="24"/>
        <v>1.53</v>
      </c>
      <c r="U1579" s="25">
        <v>44860.801865706002</v>
      </c>
    </row>
    <row r="1580" spans="1:21" x14ac:dyDescent="0.25">
      <c r="A1580" t="s">
        <v>107</v>
      </c>
      <c r="B1580" t="s">
        <v>256</v>
      </c>
      <c r="C1580" t="s">
        <v>431</v>
      </c>
      <c r="D1580" t="s">
        <v>381</v>
      </c>
      <c r="E1580" t="s">
        <v>432</v>
      </c>
      <c r="F1580" t="s">
        <v>368</v>
      </c>
      <c r="G1580" t="s">
        <v>87</v>
      </c>
      <c r="H1580" t="s">
        <v>363</v>
      </c>
      <c r="I1580" t="s">
        <v>364</v>
      </c>
      <c r="J1580">
        <v>237</v>
      </c>
      <c r="K1580">
        <v>49859.141706035902</v>
      </c>
      <c r="L1580">
        <v>130827.09021338999</v>
      </c>
      <c r="N1580">
        <v>0.38110716690795099</v>
      </c>
      <c r="O1580">
        <v>0.03</v>
      </c>
      <c r="P1580">
        <v>2.8275000000000002E-2</v>
      </c>
      <c r="Q1580">
        <v>90</v>
      </c>
      <c r="R1580">
        <v>2.54</v>
      </c>
      <c r="S1580">
        <v>0</v>
      </c>
      <c r="T1580" s="23">
        <f t="shared" si="24"/>
        <v>2.54</v>
      </c>
      <c r="U1580" s="25">
        <v>44860.801865706002</v>
      </c>
    </row>
    <row r="1581" spans="1:21" x14ac:dyDescent="0.25">
      <c r="A1581" t="s">
        <v>107</v>
      </c>
      <c r="B1581" t="s">
        <v>256</v>
      </c>
      <c r="C1581" t="s">
        <v>431</v>
      </c>
      <c r="D1581" t="s">
        <v>370</v>
      </c>
      <c r="E1581" t="s">
        <v>432</v>
      </c>
      <c r="F1581" t="s">
        <v>368</v>
      </c>
      <c r="G1581" t="s">
        <v>87</v>
      </c>
      <c r="H1581" t="s">
        <v>363</v>
      </c>
      <c r="I1581" t="s">
        <v>364</v>
      </c>
      <c r="J1581">
        <v>2884</v>
      </c>
      <c r="K1581">
        <v>49859.141706035902</v>
      </c>
      <c r="L1581">
        <v>130827.09021338999</v>
      </c>
      <c r="N1581">
        <v>0.38110716690795099</v>
      </c>
      <c r="O1581">
        <v>0.03</v>
      </c>
      <c r="P1581">
        <v>2.8275000000000002E-2</v>
      </c>
      <c r="Q1581">
        <v>1099</v>
      </c>
      <c r="R1581">
        <v>31.07</v>
      </c>
      <c r="S1581">
        <v>0.06</v>
      </c>
      <c r="T1581" s="23">
        <f t="shared" si="24"/>
        <v>31.13</v>
      </c>
      <c r="U1581" s="25">
        <v>44860.801865706002</v>
      </c>
    </row>
    <row r="1582" spans="1:21" x14ac:dyDescent="0.25">
      <c r="A1582" t="s">
        <v>107</v>
      </c>
      <c r="B1582" t="s">
        <v>256</v>
      </c>
      <c r="C1582" t="s">
        <v>431</v>
      </c>
      <c r="D1582" t="s">
        <v>384</v>
      </c>
      <c r="E1582" t="s">
        <v>432</v>
      </c>
      <c r="F1582" t="s">
        <v>368</v>
      </c>
      <c r="G1582" t="s">
        <v>87</v>
      </c>
      <c r="H1582" t="s">
        <v>363</v>
      </c>
      <c r="I1582" t="s">
        <v>364</v>
      </c>
      <c r="J1582">
        <v>0</v>
      </c>
      <c r="K1582">
        <v>49859.141706035902</v>
      </c>
      <c r="L1582">
        <v>130827.09021338999</v>
      </c>
      <c r="N1582">
        <v>0.38110716690795099</v>
      </c>
      <c r="O1582">
        <v>0.03</v>
      </c>
      <c r="P1582">
        <v>2.8275000000000002E-2</v>
      </c>
      <c r="Q1582">
        <v>0</v>
      </c>
      <c r="R1582">
        <v>0</v>
      </c>
      <c r="S1582">
        <v>0</v>
      </c>
      <c r="T1582" s="23">
        <f t="shared" si="24"/>
        <v>0</v>
      </c>
      <c r="U1582" s="25">
        <v>44860.801865706002</v>
      </c>
    </row>
    <row r="1583" spans="1:21" x14ac:dyDescent="0.25">
      <c r="A1583" t="s">
        <v>107</v>
      </c>
      <c r="B1583" t="s">
        <v>256</v>
      </c>
      <c r="C1583" t="s">
        <v>431</v>
      </c>
      <c r="D1583" t="s">
        <v>378</v>
      </c>
      <c r="E1583" t="s">
        <v>432</v>
      </c>
      <c r="F1583" t="s">
        <v>368</v>
      </c>
      <c r="G1583" t="s">
        <v>87</v>
      </c>
      <c r="H1583" t="s">
        <v>363</v>
      </c>
      <c r="I1583" t="s">
        <v>364</v>
      </c>
      <c r="J1583">
        <v>1</v>
      </c>
      <c r="K1583">
        <v>49859.141706035902</v>
      </c>
      <c r="L1583">
        <v>130827.09021338999</v>
      </c>
      <c r="N1583">
        <v>0.38110716690795099</v>
      </c>
      <c r="O1583">
        <v>0.03</v>
      </c>
      <c r="P1583">
        <v>2.8275000000000002E-2</v>
      </c>
      <c r="Q1583">
        <v>0</v>
      </c>
      <c r="R1583">
        <v>0</v>
      </c>
      <c r="S1583">
        <v>0</v>
      </c>
      <c r="T1583" s="23">
        <f t="shared" si="24"/>
        <v>0</v>
      </c>
      <c r="U1583" s="25">
        <v>44860.801865706002</v>
      </c>
    </row>
    <row r="1584" spans="1:21" x14ac:dyDescent="0.25">
      <c r="A1584" t="s">
        <v>107</v>
      </c>
      <c r="B1584" t="s">
        <v>256</v>
      </c>
      <c r="C1584" t="s">
        <v>431</v>
      </c>
      <c r="D1584" t="s">
        <v>366</v>
      </c>
      <c r="E1584" t="s">
        <v>432</v>
      </c>
      <c r="F1584" t="s">
        <v>368</v>
      </c>
      <c r="G1584" t="s">
        <v>87</v>
      </c>
      <c r="H1584" t="s">
        <v>363</v>
      </c>
      <c r="I1584" t="s">
        <v>364</v>
      </c>
      <c r="J1584">
        <v>13095</v>
      </c>
      <c r="K1584">
        <v>49859.141706035902</v>
      </c>
      <c r="L1584">
        <v>130827.09021338999</v>
      </c>
      <c r="N1584">
        <v>0.38110716690795099</v>
      </c>
      <c r="O1584">
        <v>0.03</v>
      </c>
      <c r="P1584">
        <v>2.8275000000000002E-2</v>
      </c>
      <c r="Q1584">
        <v>4990</v>
      </c>
      <c r="R1584">
        <v>141.09</v>
      </c>
      <c r="S1584">
        <v>0.17</v>
      </c>
      <c r="T1584" s="23">
        <f t="shared" si="24"/>
        <v>141.26</v>
      </c>
      <c r="U1584" s="25">
        <v>44860.801865706002</v>
      </c>
    </row>
    <row r="1585" spans="1:21" x14ac:dyDescent="0.25">
      <c r="A1585" t="s">
        <v>107</v>
      </c>
      <c r="B1585" t="s">
        <v>256</v>
      </c>
      <c r="C1585" t="s">
        <v>431</v>
      </c>
      <c r="D1585" t="s">
        <v>380</v>
      </c>
      <c r="E1585" t="s">
        <v>432</v>
      </c>
      <c r="F1585" t="s">
        <v>368</v>
      </c>
      <c r="G1585" t="s">
        <v>87</v>
      </c>
      <c r="H1585" t="s">
        <v>363</v>
      </c>
      <c r="I1585" t="s">
        <v>364</v>
      </c>
      <c r="J1585">
        <v>1</v>
      </c>
      <c r="K1585">
        <v>49859.141706035902</v>
      </c>
      <c r="L1585">
        <v>130827.09021338999</v>
      </c>
      <c r="N1585">
        <v>0.38110716690795099</v>
      </c>
      <c r="O1585">
        <v>0.03</v>
      </c>
      <c r="P1585">
        <v>2.8275000000000002E-2</v>
      </c>
      <c r="Q1585">
        <v>0</v>
      </c>
      <c r="R1585">
        <v>0</v>
      </c>
      <c r="S1585">
        <v>0</v>
      </c>
      <c r="T1585" s="23">
        <f t="shared" si="24"/>
        <v>0</v>
      </c>
      <c r="U1585" s="25">
        <v>44860.801865706002</v>
      </c>
    </row>
    <row r="1586" spans="1:21" x14ac:dyDescent="0.25">
      <c r="A1586" t="s">
        <v>107</v>
      </c>
      <c r="B1586" t="s">
        <v>256</v>
      </c>
      <c r="C1586" t="s">
        <v>431</v>
      </c>
      <c r="D1586" t="s">
        <v>375</v>
      </c>
      <c r="E1586" t="s">
        <v>432</v>
      </c>
      <c r="F1586" t="s">
        <v>368</v>
      </c>
      <c r="G1586" t="s">
        <v>87</v>
      </c>
      <c r="H1586" t="s">
        <v>363</v>
      </c>
      <c r="I1586" t="s">
        <v>364</v>
      </c>
      <c r="J1586">
        <v>1078</v>
      </c>
      <c r="K1586">
        <v>49859.141706035902</v>
      </c>
      <c r="L1586">
        <v>130827.09021338999</v>
      </c>
      <c r="N1586">
        <v>0.38110716690795099</v>
      </c>
      <c r="O1586">
        <v>0.03</v>
      </c>
      <c r="P1586">
        <v>2.8275000000000002E-2</v>
      </c>
      <c r="Q1586">
        <v>410</v>
      </c>
      <c r="R1586">
        <v>11.59</v>
      </c>
      <c r="S1586">
        <v>0</v>
      </c>
      <c r="T1586" s="23">
        <f t="shared" si="24"/>
        <v>11.59</v>
      </c>
      <c r="U1586" s="25">
        <v>44860.801865706002</v>
      </c>
    </row>
    <row r="1587" spans="1:21" x14ac:dyDescent="0.25">
      <c r="A1587" t="s">
        <v>106</v>
      </c>
      <c r="B1587" t="s">
        <v>257</v>
      </c>
      <c r="C1587" t="s">
        <v>431</v>
      </c>
      <c r="D1587" t="s">
        <v>369</v>
      </c>
      <c r="E1587" t="s">
        <v>432</v>
      </c>
      <c r="F1587" t="s">
        <v>368</v>
      </c>
      <c r="G1587" t="s">
        <v>87</v>
      </c>
      <c r="H1587" t="s">
        <v>400</v>
      </c>
      <c r="I1587" t="s">
        <v>364</v>
      </c>
      <c r="J1587">
        <v>101</v>
      </c>
      <c r="K1587">
        <v>634543.48137300799</v>
      </c>
      <c r="O1587">
        <v>0.03</v>
      </c>
      <c r="P1587">
        <v>2.8275000000000002E-2</v>
      </c>
      <c r="R1587">
        <v>0</v>
      </c>
      <c r="S1587">
        <v>0</v>
      </c>
      <c r="T1587" s="23">
        <f t="shared" si="24"/>
        <v>0</v>
      </c>
      <c r="U1587" s="25">
        <v>44860.801865706002</v>
      </c>
    </row>
    <row r="1588" spans="1:21" x14ac:dyDescent="0.25">
      <c r="A1588" t="s">
        <v>106</v>
      </c>
      <c r="B1588" t="s">
        <v>257</v>
      </c>
      <c r="C1588" t="s">
        <v>431</v>
      </c>
      <c r="D1588" t="s">
        <v>371</v>
      </c>
      <c r="E1588" t="s">
        <v>432</v>
      </c>
      <c r="F1588" t="s">
        <v>368</v>
      </c>
      <c r="G1588" t="s">
        <v>87</v>
      </c>
      <c r="H1588" t="s">
        <v>400</v>
      </c>
      <c r="I1588" t="s">
        <v>364</v>
      </c>
      <c r="J1588">
        <v>0</v>
      </c>
      <c r="K1588">
        <v>634543.48137300799</v>
      </c>
      <c r="O1588">
        <v>0.03</v>
      </c>
      <c r="P1588">
        <v>2.8275000000000002E-2</v>
      </c>
      <c r="R1588">
        <v>0</v>
      </c>
      <c r="S1588">
        <v>0</v>
      </c>
      <c r="T1588" s="23">
        <f t="shared" si="24"/>
        <v>0</v>
      </c>
      <c r="U1588" s="25">
        <v>44860.801865706002</v>
      </c>
    </row>
    <row r="1589" spans="1:21" x14ac:dyDescent="0.25">
      <c r="A1589" t="s">
        <v>106</v>
      </c>
      <c r="B1589" t="s">
        <v>257</v>
      </c>
      <c r="C1589" t="s">
        <v>431</v>
      </c>
      <c r="D1589" t="s">
        <v>383</v>
      </c>
      <c r="E1589" t="s">
        <v>432</v>
      </c>
      <c r="F1589" t="s">
        <v>368</v>
      </c>
      <c r="G1589" t="s">
        <v>87</v>
      </c>
      <c r="H1589" t="s">
        <v>400</v>
      </c>
      <c r="I1589" t="s">
        <v>364</v>
      </c>
      <c r="J1589">
        <v>4724</v>
      </c>
      <c r="K1589">
        <v>634543.48137300799</v>
      </c>
      <c r="O1589">
        <v>0.03</v>
      </c>
      <c r="P1589">
        <v>2.8275000000000002E-2</v>
      </c>
      <c r="R1589">
        <v>0</v>
      </c>
      <c r="S1589">
        <v>0</v>
      </c>
      <c r="T1589" s="23">
        <f t="shared" si="24"/>
        <v>0</v>
      </c>
      <c r="U1589" s="25">
        <v>44860.801865706002</v>
      </c>
    </row>
    <row r="1590" spans="1:21" x14ac:dyDescent="0.25">
      <c r="A1590" t="s">
        <v>106</v>
      </c>
      <c r="B1590" t="s">
        <v>257</v>
      </c>
      <c r="C1590" t="s">
        <v>431</v>
      </c>
      <c r="D1590" t="s">
        <v>376</v>
      </c>
      <c r="E1590" t="s">
        <v>432</v>
      </c>
      <c r="F1590" t="s">
        <v>368</v>
      </c>
      <c r="G1590" t="s">
        <v>87</v>
      </c>
      <c r="H1590" t="s">
        <v>400</v>
      </c>
      <c r="I1590" t="s">
        <v>364</v>
      </c>
      <c r="J1590">
        <v>0</v>
      </c>
      <c r="K1590">
        <v>634543.48137300799</v>
      </c>
      <c r="O1590">
        <v>0.03</v>
      </c>
      <c r="P1590">
        <v>2.8275000000000002E-2</v>
      </c>
      <c r="R1590">
        <v>0</v>
      </c>
      <c r="S1590">
        <v>0</v>
      </c>
      <c r="T1590" s="23">
        <f t="shared" si="24"/>
        <v>0</v>
      </c>
      <c r="U1590" s="25">
        <v>44860.801865706002</v>
      </c>
    </row>
    <row r="1591" spans="1:21" x14ac:dyDescent="0.25">
      <c r="A1591" t="s">
        <v>106</v>
      </c>
      <c r="B1591" t="s">
        <v>257</v>
      </c>
      <c r="C1591" t="s">
        <v>431</v>
      </c>
      <c r="D1591" t="s">
        <v>374</v>
      </c>
      <c r="E1591" t="s">
        <v>432</v>
      </c>
      <c r="F1591" t="s">
        <v>368</v>
      </c>
      <c r="G1591" t="s">
        <v>87</v>
      </c>
      <c r="H1591" t="s">
        <v>400</v>
      </c>
      <c r="I1591" t="s">
        <v>364</v>
      </c>
      <c r="J1591">
        <v>35</v>
      </c>
      <c r="K1591">
        <v>634543.48137300799</v>
      </c>
      <c r="O1591">
        <v>0.03</v>
      </c>
      <c r="P1591">
        <v>2.8275000000000002E-2</v>
      </c>
      <c r="R1591">
        <v>0</v>
      </c>
      <c r="S1591">
        <v>0</v>
      </c>
      <c r="T1591" s="23">
        <f t="shared" si="24"/>
        <v>0</v>
      </c>
      <c r="U1591" s="25">
        <v>44860.801865706002</v>
      </c>
    </row>
    <row r="1592" spans="1:21" x14ac:dyDescent="0.25">
      <c r="A1592" t="s">
        <v>106</v>
      </c>
      <c r="B1592" t="s">
        <v>257</v>
      </c>
      <c r="C1592" t="s">
        <v>431</v>
      </c>
      <c r="D1592" t="s">
        <v>385</v>
      </c>
      <c r="E1592" t="s">
        <v>432</v>
      </c>
      <c r="F1592" t="s">
        <v>368</v>
      </c>
      <c r="G1592" t="s">
        <v>87</v>
      </c>
      <c r="H1592" t="s">
        <v>400</v>
      </c>
      <c r="I1592" t="s">
        <v>364</v>
      </c>
      <c r="J1592">
        <v>15603</v>
      </c>
      <c r="K1592">
        <v>634543.48137300799</v>
      </c>
      <c r="O1592">
        <v>0.03</v>
      </c>
      <c r="P1592">
        <v>2.8275000000000002E-2</v>
      </c>
      <c r="R1592">
        <v>0</v>
      </c>
      <c r="S1592">
        <v>0</v>
      </c>
      <c r="T1592" s="23">
        <f t="shared" si="24"/>
        <v>0</v>
      </c>
      <c r="U1592" s="25">
        <v>44860.801865706002</v>
      </c>
    </row>
    <row r="1593" spans="1:21" x14ac:dyDescent="0.25">
      <c r="A1593" t="s">
        <v>106</v>
      </c>
      <c r="B1593" t="s">
        <v>257</v>
      </c>
      <c r="C1593" t="s">
        <v>431</v>
      </c>
      <c r="D1593" t="s">
        <v>379</v>
      </c>
      <c r="E1593" t="s">
        <v>432</v>
      </c>
      <c r="F1593" t="s">
        <v>368</v>
      </c>
      <c r="G1593" t="s">
        <v>87</v>
      </c>
      <c r="H1593" t="s">
        <v>400</v>
      </c>
      <c r="I1593" t="s">
        <v>364</v>
      </c>
      <c r="J1593">
        <v>0</v>
      </c>
      <c r="K1593">
        <v>634543.48137300799</v>
      </c>
      <c r="O1593">
        <v>0.03</v>
      </c>
      <c r="P1593">
        <v>2.8275000000000002E-2</v>
      </c>
      <c r="R1593">
        <v>0</v>
      </c>
      <c r="S1593">
        <v>0</v>
      </c>
      <c r="T1593" s="23">
        <f t="shared" si="24"/>
        <v>0</v>
      </c>
      <c r="U1593" s="25">
        <v>44860.801865706002</v>
      </c>
    </row>
    <row r="1594" spans="1:21" x14ac:dyDescent="0.25">
      <c r="A1594" t="s">
        <v>106</v>
      </c>
      <c r="B1594" t="s">
        <v>257</v>
      </c>
      <c r="C1594" t="s">
        <v>431</v>
      </c>
      <c r="D1594" t="s">
        <v>377</v>
      </c>
      <c r="E1594" t="s">
        <v>432</v>
      </c>
      <c r="F1594" t="s">
        <v>368</v>
      </c>
      <c r="G1594" t="s">
        <v>87</v>
      </c>
      <c r="H1594" t="s">
        <v>400</v>
      </c>
      <c r="I1594" t="s">
        <v>364</v>
      </c>
      <c r="J1594">
        <v>2893</v>
      </c>
      <c r="K1594">
        <v>634543.48137300799</v>
      </c>
      <c r="O1594">
        <v>0.03</v>
      </c>
      <c r="P1594">
        <v>2.8275000000000002E-2</v>
      </c>
      <c r="R1594">
        <v>0</v>
      </c>
      <c r="S1594">
        <v>0</v>
      </c>
      <c r="T1594" s="23">
        <f t="shared" si="24"/>
        <v>0</v>
      </c>
      <c r="U1594" s="25">
        <v>44860.801865706002</v>
      </c>
    </row>
    <row r="1595" spans="1:21" x14ac:dyDescent="0.25">
      <c r="A1595" t="s">
        <v>106</v>
      </c>
      <c r="B1595" t="s">
        <v>257</v>
      </c>
      <c r="C1595" t="s">
        <v>431</v>
      </c>
      <c r="D1595" t="s">
        <v>382</v>
      </c>
      <c r="E1595" t="s">
        <v>432</v>
      </c>
      <c r="F1595" t="s">
        <v>368</v>
      </c>
      <c r="G1595" t="s">
        <v>87</v>
      </c>
      <c r="H1595" t="s">
        <v>400</v>
      </c>
      <c r="I1595" t="s">
        <v>364</v>
      </c>
      <c r="J1595">
        <v>3293</v>
      </c>
      <c r="K1595">
        <v>634543.48137300799</v>
      </c>
      <c r="O1595">
        <v>0.03</v>
      </c>
      <c r="P1595">
        <v>2.8275000000000002E-2</v>
      </c>
      <c r="R1595">
        <v>0</v>
      </c>
      <c r="S1595">
        <v>0</v>
      </c>
      <c r="T1595" s="23">
        <f t="shared" si="24"/>
        <v>0</v>
      </c>
      <c r="U1595" s="25">
        <v>44860.801865706002</v>
      </c>
    </row>
    <row r="1596" spans="1:21" x14ac:dyDescent="0.25">
      <c r="A1596" t="s">
        <v>106</v>
      </c>
      <c r="B1596" t="s">
        <v>257</v>
      </c>
      <c r="C1596" t="s">
        <v>431</v>
      </c>
      <c r="D1596" t="s">
        <v>373</v>
      </c>
      <c r="E1596" t="s">
        <v>432</v>
      </c>
      <c r="F1596" t="s">
        <v>368</v>
      </c>
      <c r="G1596" t="s">
        <v>87</v>
      </c>
      <c r="H1596" t="s">
        <v>400</v>
      </c>
      <c r="I1596" t="s">
        <v>364</v>
      </c>
      <c r="J1596">
        <v>5851</v>
      </c>
      <c r="K1596">
        <v>634543.48137300799</v>
      </c>
      <c r="O1596">
        <v>0.03</v>
      </c>
      <c r="P1596">
        <v>2.8275000000000002E-2</v>
      </c>
      <c r="R1596">
        <v>0</v>
      </c>
      <c r="S1596">
        <v>0</v>
      </c>
      <c r="T1596" s="23">
        <f t="shared" si="24"/>
        <v>0</v>
      </c>
      <c r="U1596" s="25">
        <v>44860.801865706002</v>
      </c>
    </row>
    <row r="1597" spans="1:21" x14ac:dyDescent="0.25">
      <c r="A1597" t="s">
        <v>106</v>
      </c>
      <c r="B1597" t="s">
        <v>257</v>
      </c>
      <c r="C1597" t="s">
        <v>431</v>
      </c>
      <c r="D1597" t="s">
        <v>372</v>
      </c>
      <c r="E1597" t="s">
        <v>432</v>
      </c>
      <c r="F1597" t="s">
        <v>368</v>
      </c>
      <c r="G1597" t="s">
        <v>87</v>
      </c>
      <c r="H1597" t="s">
        <v>400</v>
      </c>
      <c r="I1597" t="s">
        <v>364</v>
      </c>
      <c r="J1597">
        <v>146</v>
      </c>
      <c r="K1597">
        <v>634543.48137300799</v>
      </c>
      <c r="O1597">
        <v>0.03</v>
      </c>
      <c r="P1597">
        <v>2.8275000000000002E-2</v>
      </c>
      <c r="R1597">
        <v>0</v>
      </c>
      <c r="S1597">
        <v>0</v>
      </c>
      <c r="T1597" s="23">
        <f t="shared" si="24"/>
        <v>0</v>
      </c>
      <c r="U1597" s="25">
        <v>44860.801865706002</v>
      </c>
    </row>
    <row r="1598" spans="1:21" x14ac:dyDescent="0.25">
      <c r="A1598" t="s">
        <v>106</v>
      </c>
      <c r="B1598" t="s">
        <v>257</v>
      </c>
      <c r="C1598" t="s">
        <v>431</v>
      </c>
      <c r="D1598" t="s">
        <v>381</v>
      </c>
      <c r="E1598" t="s">
        <v>432</v>
      </c>
      <c r="F1598" t="s">
        <v>368</v>
      </c>
      <c r="G1598" t="s">
        <v>87</v>
      </c>
      <c r="H1598" t="s">
        <v>400</v>
      </c>
      <c r="I1598" t="s">
        <v>364</v>
      </c>
      <c r="J1598">
        <v>237</v>
      </c>
      <c r="K1598">
        <v>634543.48137300799</v>
      </c>
      <c r="O1598">
        <v>0.03</v>
      </c>
      <c r="P1598">
        <v>2.8275000000000002E-2</v>
      </c>
      <c r="R1598">
        <v>0</v>
      </c>
      <c r="S1598">
        <v>0</v>
      </c>
      <c r="T1598" s="23">
        <f t="shared" si="24"/>
        <v>0</v>
      </c>
      <c r="U1598" s="25">
        <v>44860.801865706002</v>
      </c>
    </row>
    <row r="1599" spans="1:21" x14ac:dyDescent="0.25">
      <c r="A1599" t="s">
        <v>106</v>
      </c>
      <c r="B1599" t="s">
        <v>257</v>
      </c>
      <c r="C1599" t="s">
        <v>431</v>
      </c>
      <c r="D1599" t="s">
        <v>370</v>
      </c>
      <c r="E1599" t="s">
        <v>432</v>
      </c>
      <c r="F1599" t="s">
        <v>368</v>
      </c>
      <c r="G1599" t="s">
        <v>87</v>
      </c>
      <c r="H1599" t="s">
        <v>400</v>
      </c>
      <c r="I1599" t="s">
        <v>364</v>
      </c>
      <c r="J1599">
        <v>2884</v>
      </c>
      <c r="K1599">
        <v>634543.48137300799</v>
      </c>
      <c r="O1599">
        <v>0.03</v>
      </c>
      <c r="P1599">
        <v>2.8275000000000002E-2</v>
      </c>
      <c r="R1599">
        <v>0</v>
      </c>
      <c r="S1599">
        <v>0</v>
      </c>
      <c r="T1599" s="23">
        <f t="shared" si="24"/>
        <v>0</v>
      </c>
      <c r="U1599" s="25">
        <v>44860.801865706002</v>
      </c>
    </row>
    <row r="1600" spans="1:21" x14ac:dyDescent="0.25">
      <c r="A1600" t="s">
        <v>106</v>
      </c>
      <c r="B1600" t="s">
        <v>257</v>
      </c>
      <c r="C1600" t="s">
        <v>431</v>
      </c>
      <c r="D1600" t="s">
        <v>384</v>
      </c>
      <c r="E1600" t="s">
        <v>432</v>
      </c>
      <c r="F1600" t="s">
        <v>368</v>
      </c>
      <c r="G1600" t="s">
        <v>87</v>
      </c>
      <c r="H1600" t="s">
        <v>400</v>
      </c>
      <c r="I1600" t="s">
        <v>364</v>
      </c>
      <c r="J1600">
        <v>0</v>
      </c>
      <c r="K1600">
        <v>634543.48137300799</v>
      </c>
      <c r="O1600">
        <v>0.03</v>
      </c>
      <c r="P1600">
        <v>2.8275000000000002E-2</v>
      </c>
      <c r="R1600">
        <v>0</v>
      </c>
      <c r="S1600">
        <v>0</v>
      </c>
      <c r="T1600" s="23">
        <f t="shared" si="24"/>
        <v>0</v>
      </c>
      <c r="U1600" s="25">
        <v>44860.801865706002</v>
      </c>
    </row>
    <row r="1601" spans="1:21" x14ac:dyDescent="0.25">
      <c r="A1601" t="s">
        <v>106</v>
      </c>
      <c r="B1601" t="s">
        <v>257</v>
      </c>
      <c r="C1601" t="s">
        <v>431</v>
      </c>
      <c r="D1601" t="s">
        <v>378</v>
      </c>
      <c r="E1601" t="s">
        <v>432</v>
      </c>
      <c r="F1601" t="s">
        <v>368</v>
      </c>
      <c r="G1601" t="s">
        <v>87</v>
      </c>
      <c r="H1601" t="s">
        <v>400</v>
      </c>
      <c r="I1601" t="s">
        <v>364</v>
      </c>
      <c r="J1601">
        <v>1</v>
      </c>
      <c r="K1601">
        <v>634543.48137300799</v>
      </c>
      <c r="O1601">
        <v>0.03</v>
      </c>
      <c r="P1601">
        <v>2.8275000000000002E-2</v>
      </c>
      <c r="R1601">
        <v>0</v>
      </c>
      <c r="S1601">
        <v>0</v>
      </c>
      <c r="T1601" s="23">
        <f t="shared" si="24"/>
        <v>0</v>
      </c>
      <c r="U1601" s="25">
        <v>44860.801865706002</v>
      </c>
    </row>
    <row r="1602" spans="1:21" x14ac:dyDescent="0.25">
      <c r="A1602" t="s">
        <v>106</v>
      </c>
      <c r="B1602" t="s">
        <v>257</v>
      </c>
      <c r="C1602" t="s">
        <v>431</v>
      </c>
      <c r="D1602" t="s">
        <v>366</v>
      </c>
      <c r="E1602" t="s">
        <v>432</v>
      </c>
      <c r="F1602" t="s">
        <v>368</v>
      </c>
      <c r="G1602" t="s">
        <v>87</v>
      </c>
      <c r="H1602" t="s">
        <v>400</v>
      </c>
      <c r="I1602" t="s">
        <v>364</v>
      </c>
      <c r="J1602">
        <v>13095</v>
      </c>
      <c r="K1602">
        <v>634543.48137300799</v>
      </c>
      <c r="O1602">
        <v>0.03</v>
      </c>
      <c r="P1602">
        <v>2.8275000000000002E-2</v>
      </c>
      <c r="R1602">
        <v>0</v>
      </c>
      <c r="S1602">
        <v>0</v>
      </c>
      <c r="T1602" s="23">
        <f t="shared" si="24"/>
        <v>0</v>
      </c>
      <c r="U1602" s="25">
        <v>44860.801865706002</v>
      </c>
    </row>
    <row r="1603" spans="1:21" x14ac:dyDescent="0.25">
      <c r="A1603" t="s">
        <v>106</v>
      </c>
      <c r="B1603" t="s">
        <v>257</v>
      </c>
      <c r="C1603" t="s">
        <v>431</v>
      </c>
      <c r="D1603" t="s">
        <v>380</v>
      </c>
      <c r="E1603" t="s">
        <v>432</v>
      </c>
      <c r="F1603" t="s">
        <v>368</v>
      </c>
      <c r="G1603" t="s">
        <v>87</v>
      </c>
      <c r="H1603" t="s">
        <v>400</v>
      </c>
      <c r="I1603" t="s">
        <v>364</v>
      </c>
      <c r="J1603">
        <v>1</v>
      </c>
      <c r="K1603">
        <v>634543.48137300799</v>
      </c>
      <c r="O1603">
        <v>0.03</v>
      </c>
      <c r="P1603">
        <v>2.8275000000000002E-2</v>
      </c>
      <c r="R1603">
        <v>0</v>
      </c>
      <c r="S1603">
        <v>0</v>
      </c>
      <c r="T1603" s="23">
        <f t="shared" si="24"/>
        <v>0</v>
      </c>
      <c r="U1603" s="25">
        <v>44860.801865706002</v>
      </c>
    </row>
    <row r="1604" spans="1:21" x14ac:dyDescent="0.25">
      <c r="A1604" t="s">
        <v>106</v>
      </c>
      <c r="B1604" t="s">
        <v>257</v>
      </c>
      <c r="C1604" t="s">
        <v>431</v>
      </c>
      <c r="D1604" t="s">
        <v>375</v>
      </c>
      <c r="E1604" t="s">
        <v>432</v>
      </c>
      <c r="F1604" t="s">
        <v>368</v>
      </c>
      <c r="G1604" t="s">
        <v>87</v>
      </c>
      <c r="H1604" t="s">
        <v>400</v>
      </c>
      <c r="I1604" t="s">
        <v>364</v>
      </c>
      <c r="J1604">
        <v>1078</v>
      </c>
      <c r="K1604">
        <v>634543.48137300799</v>
      </c>
      <c r="O1604">
        <v>0.03</v>
      </c>
      <c r="P1604">
        <v>2.8275000000000002E-2</v>
      </c>
      <c r="R1604">
        <v>0</v>
      </c>
      <c r="S1604">
        <v>0</v>
      </c>
      <c r="T1604" s="23">
        <f t="shared" si="24"/>
        <v>0</v>
      </c>
      <c r="U1604" s="25">
        <v>44860.801865706002</v>
      </c>
    </row>
    <row r="1605" spans="1:21" x14ac:dyDescent="0.25">
      <c r="A1605" t="s">
        <v>86</v>
      </c>
      <c r="B1605" t="s">
        <v>258</v>
      </c>
      <c r="C1605" t="s">
        <v>431</v>
      </c>
      <c r="D1605" t="s">
        <v>369</v>
      </c>
      <c r="E1605" t="s">
        <v>432</v>
      </c>
      <c r="F1605" t="s">
        <v>368</v>
      </c>
      <c r="G1605" t="s">
        <v>87</v>
      </c>
      <c r="H1605" t="s">
        <v>400</v>
      </c>
      <c r="I1605" t="s">
        <v>364</v>
      </c>
      <c r="J1605">
        <v>101</v>
      </c>
      <c r="K1605">
        <v>362097.10354228498</v>
      </c>
      <c r="O1605">
        <v>0.03</v>
      </c>
      <c r="P1605">
        <v>2.8275000000000002E-2</v>
      </c>
      <c r="R1605">
        <v>0</v>
      </c>
      <c r="S1605">
        <v>0</v>
      </c>
      <c r="T1605" s="23">
        <f t="shared" ref="T1605:T1668" si="25">SUM(R1605+S1605)</f>
        <v>0</v>
      </c>
      <c r="U1605" s="25">
        <v>44860.801865706002</v>
      </c>
    </row>
    <row r="1606" spans="1:21" x14ac:dyDescent="0.25">
      <c r="A1606" t="s">
        <v>86</v>
      </c>
      <c r="B1606" t="s">
        <v>258</v>
      </c>
      <c r="C1606" t="s">
        <v>431</v>
      </c>
      <c r="D1606" t="s">
        <v>371</v>
      </c>
      <c r="E1606" t="s">
        <v>432</v>
      </c>
      <c r="F1606" t="s">
        <v>368</v>
      </c>
      <c r="G1606" t="s">
        <v>87</v>
      </c>
      <c r="H1606" t="s">
        <v>400</v>
      </c>
      <c r="I1606" t="s">
        <v>364</v>
      </c>
      <c r="J1606">
        <v>0</v>
      </c>
      <c r="K1606">
        <v>362097.10354228498</v>
      </c>
      <c r="O1606">
        <v>0.03</v>
      </c>
      <c r="P1606">
        <v>2.8275000000000002E-2</v>
      </c>
      <c r="R1606">
        <v>0</v>
      </c>
      <c r="S1606">
        <v>0</v>
      </c>
      <c r="T1606" s="23">
        <f t="shared" si="25"/>
        <v>0</v>
      </c>
      <c r="U1606" s="25">
        <v>44860.801865706002</v>
      </c>
    </row>
    <row r="1607" spans="1:21" x14ac:dyDescent="0.25">
      <c r="A1607" t="s">
        <v>86</v>
      </c>
      <c r="B1607" t="s">
        <v>258</v>
      </c>
      <c r="C1607" t="s">
        <v>431</v>
      </c>
      <c r="D1607" t="s">
        <v>383</v>
      </c>
      <c r="E1607" t="s">
        <v>432</v>
      </c>
      <c r="F1607" t="s">
        <v>368</v>
      </c>
      <c r="G1607" t="s">
        <v>87</v>
      </c>
      <c r="H1607" t="s">
        <v>400</v>
      </c>
      <c r="I1607" t="s">
        <v>364</v>
      </c>
      <c r="J1607">
        <v>4724</v>
      </c>
      <c r="K1607">
        <v>362097.10354228498</v>
      </c>
      <c r="O1607">
        <v>0.03</v>
      </c>
      <c r="P1607">
        <v>2.8275000000000002E-2</v>
      </c>
      <c r="R1607">
        <v>0</v>
      </c>
      <c r="S1607">
        <v>0</v>
      </c>
      <c r="T1607" s="23">
        <f t="shared" si="25"/>
        <v>0</v>
      </c>
      <c r="U1607" s="25">
        <v>44860.801865706002</v>
      </c>
    </row>
    <row r="1608" spans="1:21" x14ac:dyDescent="0.25">
      <c r="A1608" t="s">
        <v>86</v>
      </c>
      <c r="B1608" t="s">
        <v>258</v>
      </c>
      <c r="C1608" t="s">
        <v>431</v>
      </c>
      <c r="D1608" t="s">
        <v>376</v>
      </c>
      <c r="E1608" t="s">
        <v>432</v>
      </c>
      <c r="F1608" t="s">
        <v>368</v>
      </c>
      <c r="G1608" t="s">
        <v>87</v>
      </c>
      <c r="H1608" t="s">
        <v>400</v>
      </c>
      <c r="I1608" t="s">
        <v>364</v>
      </c>
      <c r="J1608">
        <v>0</v>
      </c>
      <c r="K1608">
        <v>362097.10354228498</v>
      </c>
      <c r="O1608">
        <v>0.03</v>
      </c>
      <c r="P1608">
        <v>2.8275000000000002E-2</v>
      </c>
      <c r="R1608">
        <v>0</v>
      </c>
      <c r="S1608">
        <v>0</v>
      </c>
      <c r="T1608" s="23">
        <f t="shared" si="25"/>
        <v>0</v>
      </c>
      <c r="U1608" s="25">
        <v>44860.801865706002</v>
      </c>
    </row>
    <row r="1609" spans="1:21" x14ac:dyDescent="0.25">
      <c r="A1609" t="s">
        <v>86</v>
      </c>
      <c r="B1609" t="s">
        <v>258</v>
      </c>
      <c r="C1609" t="s">
        <v>431</v>
      </c>
      <c r="D1609" t="s">
        <v>374</v>
      </c>
      <c r="E1609" t="s">
        <v>432</v>
      </c>
      <c r="F1609" t="s">
        <v>368</v>
      </c>
      <c r="G1609" t="s">
        <v>87</v>
      </c>
      <c r="H1609" t="s">
        <v>400</v>
      </c>
      <c r="I1609" t="s">
        <v>364</v>
      </c>
      <c r="J1609">
        <v>35</v>
      </c>
      <c r="K1609">
        <v>362097.10354228498</v>
      </c>
      <c r="O1609">
        <v>0.03</v>
      </c>
      <c r="P1609">
        <v>2.8275000000000002E-2</v>
      </c>
      <c r="R1609">
        <v>0</v>
      </c>
      <c r="S1609">
        <v>0</v>
      </c>
      <c r="T1609" s="23">
        <f t="shared" si="25"/>
        <v>0</v>
      </c>
      <c r="U1609" s="25">
        <v>44860.801865706002</v>
      </c>
    </row>
    <row r="1610" spans="1:21" x14ac:dyDescent="0.25">
      <c r="A1610" t="s">
        <v>86</v>
      </c>
      <c r="B1610" t="s">
        <v>258</v>
      </c>
      <c r="C1610" t="s">
        <v>431</v>
      </c>
      <c r="D1610" t="s">
        <v>385</v>
      </c>
      <c r="E1610" t="s">
        <v>432</v>
      </c>
      <c r="F1610" t="s">
        <v>368</v>
      </c>
      <c r="G1610" t="s">
        <v>87</v>
      </c>
      <c r="H1610" t="s">
        <v>400</v>
      </c>
      <c r="I1610" t="s">
        <v>364</v>
      </c>
      <c r="J1610">
        <v>15603</v>
      </c>
      <c r="K1610">
        <v>362097.10354228498</v>
      </c>
      <c r="O1610">
        <v>0.03</v>
      </c>
      <c r="P1610">
        <v>2.8275000000000002E-2</v>
      </c>
      <c r="R1610">
        <v>0</v>
      </c>
      <c r="S1610">
        <v>0</v>
      </c>
      <c r="T1610" s="23">
        <f t="shared" si="25"/>
        <v>0</v>
      </c>
      <c r="U1610" s="25">
        <v>44860.801865706002</v>
      </c>
    </row>
    <row r="1611" spans="1:21" x14ac:dyDescent="0.25">
      <c r="A1611" t="s">
        <v>86</v>
      </c>
      <c r="B1611" t="s">
        <v>258</v>
      </c>
      <c r="C1611" t="s">
        <v>431</v>
      </c>
      <c r="D1611" t="s">
        <v>379</v>
      </c>
      <c r="E1611" t="s">
        <v>432</v>
      </c>
      <c r="F1611" t="s">
        <v>368</v>
      </c>
      <c r="G1611" t="s">
        <v>87</v>
      </c>
      <c r="H1611" t="s">
        <v>400</v>
      </c>
      <c r="I1611" t="s">
        <v>364</v>
      </c>
      <c r="J1611">
        <v>0</v>
      </c>
      <c r="K1611">
        <v>362097.10354228498</v>
      </c>
      <c r="O1611">
        <v>0.03</v>
      </c>
      <c r="P1611">
        <v>2.8275000000000002E-2</v>
      </c>
      <c r="R1611">
        <v>0</v>
      </c>
      <c r="S1611">
        <v>0</v>
      </c>
      <c r="T1611" s="23">
        <f t="shared" si="25"/>
        <v>0</v>
      </c>
      <c r="U1611" s="25">
        <v>44860.801865706002</v>
      </c>
    </row>
    <row r="1612" spans="1:21" x14ac:dyDescent="0.25">
      <c r="A1612" t="s">
        <v>86</v>
      </c>
      <c r="B1612" t="s">
        <v>258</v>
      </c>
      <c r="C1612" t="s">
        <v>431</v>
      </c>
      <c r="D1612" t="s">
        <v>377</v>
      </c>
      <c r="E1612" t="s">
        <v>432</v>
      </c>
      <c r="F1612" t="s">
        <v>368</v>
      </c>
      <c r="G1612" t="s">
        <v>87</v>
      </c>
      <c r="H1612" t="s">
        <v>400</v>
      </c>
      <c r="I1612" t="s">
        <v>364</v>
      </c>
      <c r="J1612">
        <v>2893</v>
      </c>
      <c r="K1612">
        <v>362097.10354228498</v>
      </c>
      <c r="O1612">
        <v>0.03</v>
      </c>
      <c r="P1612">
        <v>2.8275000000000002E-2</v>
      </c>
      <c r="R1612">
        <v>0</v>
      </c>
      <c r="S1612">
        <v>0</v>
      </c>
      <c r="T1612" s="23">
        <f t="shared" si="25"/>
        <v>0</v>
      </c>
      <c r="U1612" s="25">
        <v>44860.801865706002</v>
      </c>
    </row>
    <row r="1613" spans="1:21" x14ac:dyDescent="0.25">
      <c r="A1613" t="s">
        <v>86</v>
      </c>
      <c r="B1613" t="s">
        <v>258</v>
      </c>
      <c r="C1613" t="s">
        <v>431</v>
      </c>
      <c r="D1613" t="s">
        <v>382</v>
      </c>
      <c r="E1613" t="s">
        <v>432</v>
      </c>
      <c r="F1613" t="s">
        <v>368</v>
      </c>
      <c r="G1613" t="s">
        <v>87</v>
      </c>
      <c r="H1613" t="s">
        <v>400</v>
      </c>
      <c r="I1613" t="s">
        <v>364</v>
      </c>
      <c r="J1613">
        <v>3293</v>
      </c>
      <c r="K1613">
        <v>362097.10354228498</v>
      </c>
      <c r="O1613">
        <v>0.03</v>
      </c>
      <c r="P1613">
        <v>2.8275000000000002E-2</v>
      </c>
      <c r="R1613">
        <v>0</v>
      </c>
      <c r="S1613">
        <v>0</v>
      </c>
      <c r="T1613" s="23">
        <f t="shared" si="25"/>
        <v>0</v>
      </c>
      <c r="U1613" s="25">
        <v>44860.801865706002</v>
      </c>
    </row>
    <row r="1614" spans="1:21" x14ac:dyDescent="0.25">
      <c r="A1614" t="s">
        <v>86</v>
      </c>
      <c r="B1614" t="s">
        <v>258</v>
      </c>
      <c r="C1614" t="s">
        <v>431</v>
      </c>
      <c r="D1614" t="s">
        <v>373</v>
      </c>
      <c r="E1614" t="s">
        <v>432</v>
      </c>
      <c r="F1614" t="s">
        <v>368</v>
      </c>
      <c r="G1614" t="s">
        <v>87</v>
      </c>
      <c r="H1614" t="s">
        <v>400</v>
      </c>
      <c r="I1614" t="s">
        <v>364</v>
      </c>
      <c r="J1614">
        <v>5851</v>
      </c>
      <c r="K1614">
        <v>362097.10354228498</v>
      </c>
      <c r="O1614">
        <v>0.03</v>
      </c>
      <c r="P1614">
        <v>2.8275000000000002E-2</v>
      </c>
      <c r="R1614">
        <v>0</v>
      </c>
      <c r="S1614">
        <v>0</v>
      </c>
      <c r="T1614" s="23">
        <f t="shared" si="25"/>
        <v>0</v>
      </c>
      <c r="U1614" s="25">
        <v>44860.801865706002</v>
      </c>
    </row>
    <row r="1615" spans="1:21" x14ac:dyDescent="0.25">
      <c r="A1615" t="s">
        <v>86</v>
      </c>
      <c r="B1615" t="s">
        <v>258</v>
      </c>
      <c r="C1615" t="s">
        <v>431</v>
      </c>
      <c r="D1615" t="s">
        <v>372</v>
      </c>
      <c r="E1615" t="s">
        <v>432</v>
      </c>
      <c r="F1615" t="s">
        <v>368</v>
      </c>
      <c r="G1615" t="s">
        <v>87</v>
      </c>
      <c r="H1615" t="s">
        <v>400</v>
      </c>
      <c r="I1615" t="s">
        <v>364</v>
      </c>
      <c r="J1615">
        <v>146</v>
      </c>
      <c r="K1615">
        <v>362097.10354228498</v>
      </c>
      <c r="O1615">
        <v>0.03</v>
      </c>
      <c r="P1615">
        <v>2.8275000000000002E-2</v>
      </c>
      <c r="R1615">
        <v>0</v>
      </c>
      <c r="S1615">
        <v>0</v>
      </c>
      <c r="T1615" s="23">
        <f t="shared" si="25"/>
        <v>0</v>
      </c>
      <c r="U1615" s="25">
        <v>44860.801865706002</v>
      </c>
    </row>
    <row r="1616" spans="1:21" x14ac:dyDescent="0.25">
      <c r="A1616" t="s">
        <v>86</v>
      </c>
      <c r="B1616" t="s">
        <v>258</v>
      </c>
      <c r="C1616" t="s">
        <v>431</v>
      </c>
      <c r="D1616" t="s">
        <v>381</v>
      </c>
      <c r="E1616" t="s">
        <v>432</v>
      </c>
      <c r="F1616" t="s">
        <v>368</v>
      </c>
      <c r="G1616" t="s">
        <v>87</v>
      </c>
      <c r="H1616" t="s">
        <v>400</v>
      </c>
      <c r="I1616" t="s">
        <v>364</v>
      </c>
      <c r="J1616">
        <v>237</v>
      </c>
      <c r="K1616">
        <v>362097.10354228498</v>
      </c>
      <c r="O1616">
        <v>0.03</v>
      </c>
      <c r="P1616">
        <v>2.8275000000000002E-2</v>
      </c>
      <c r="R1616">
        <v>0</v>
      </c>
      <c r="S1616">
        <v>0</v>
      </c>
      <c r="T1616" s="23">
        <f t="shared" si="25"/>
        <v>0</v>
      </c>
      <c r="U1616" s="25">
        <v>44860.801865706002</v>
      </c>
    </row>
    <row r="1617" spans="1:21" x14ac:dyDescent="0.25">
      <c r="A1617" t="s">
        <v>86</v>
      </c>
      <c r="B1617" t="s">
        <v>258</v>
      </c>
      <c r="C1617" t="s">
        <v>431</v>
      </c>
      <c r="D1617" t="s">
        <v>370</v>
      </c>
      <c r="E1617" t="s">
        <v>432</v>
      </c>
      <c r="F1617" t="s">
        <v>368</v>
      </c>
      <c r="G1617" t="s">
        <v>87</v>
      </c>
      <c r="H1617" t="s">
        <v>400</v>
      </c>
      <c r="I1617" t="s">
        <v>364</v>
      </c>
      <c r="J1617">
        <v>2884</v>
      </c>
      <c r="K1617">
        <v>362097.10354228498</v>
      </c>
      <c r="O1617">
        <v>0.03</v>
      </c>
      <c r="P1617">
        <v>2.8275000000000002E-2</v>
      </c>
      <c r="R1617">
        <v>0</v>
      </c>
      <c r="S1617">
        <v>0</v>
      </c>
      <c r="T1617" s="23">
        <f t="shared" si="25"/>
        <v>0</v>
      </c>
      <c r="U1617" s="25">
        <v>44860.801865706002</v>
      </c>
    </row>
    <row r="1618" spans="1:21" x14ac:dyDescent="0.25">
      <c r="A1618" t="s">
        <v>86</v>
      </c>
      <c r="B1618" t="s">
        <v>258</v>
      </c>
      <c r="C1618" t="s">
        <v>431</v>
      </c>
      <c r="D1618" t="s">
        <v>384</v>
      </c>
      <c r="E1618" t="s">
        <v>432</v>
      </c>
      <c r="F1618" t="s">
        <v>368</v>
      </c>
      <c r="G1618" t="s">
        <v>87</v>
      </c>
      <c r="H1618" t="s">
        <v>400</v>
      </c>
      <c r="I1618" t="s">
        <v>364</v>
      </c>
      <c r="J1618">
        <v>0</v>
      </c>
      <c r="K1618">
        <v>362097.10354228498</v>
      </c>
      <c r="O1618">
        <v>0.03</v>
      </c>
      <c r="P1618">
        <v>2.8275000000000002E-2</v>
      </c>
      <c r="R1618">
        <v>0</v>
      </c>
      <c r="S1618">
        <v>0</v>
      </c>
      <c r="T1618" s="23">
        <f t="shared" si="25"/>
        <v>0</v>
      </c>
      <c r="U1618" s="25">
        <v>44860.801865706002</v>
      </c>
    </row>
    <row r="1619" spans="1:21" x14ac:dyDescent="0.25">
      <c r="A1619" t="s">
        <v>86</v>
      </c>
      <c r="B1619" t="s">
        <v>258</v>
      </c>
      <c r="C1619" t="s">
        <v>431</v>
      </c>
      <c r="D1619" t="s">
        <v>378</v>
      </c>
      <c r="E1619" t="s">
        <v>432</v>
      </c>
      <c r="F1619" t="s">
        <v>368</v>
      </c>
      <c r="G1619" t="s">
        <v>87</v>
      </c>
      <c r="H1619" t="s">
        <v>400</v>
      </c>
      <c r="I1619" t="s">
        <v>364</v>
      </c>
      <c r="J1619">
        <v>1</v>
      </c>
      <c r="K1619">
        <v>362097.10354228498</v>
      </c>
      <c r="O1619">
        <v>0.03</v>
      </c>
      <c r="P1619">
        <v>2.8275000000000002E-2</v>
      </c>
      <c r="R1619">
        <v>0</v>
      </c>
      <c r="S1619">
        <v>0</v>
      </c>
      <c r="T1619" s="23">
        <f t="shared" si="25"/>
        <v>0</v>
      </c>
      <c r="U1619" s="25">
        <v>44860.801865706002</v>
      </c>
    </row>
    <row r="1620" spans="1:21" x14ac:dyDescent="0.25">
      <c r="A1620" t="s">
        <v>86</v>
      </c>
      <c r="B1620" t="s">
        <v>258</v>
      </c>
      <c r="C1620" t="s">
        <v>431</v>
      </c>
      <c r="D1620" t="s">
        <v>366</v>
      </c>
      <c r="E1620" t="s">
        <v>432</v>
      </c>
      <c r="F1620" t="s">
        <v>368</v>
      </c>
      <c r="G1620" t="s">
        <v>87</v>
      </c>
      <c r="H1620" t="s">
        <v>400</v>
      </c>
      <c r="I1620" t="s">
        <v>364</v>
      </c>
      <c r="J1620">
        <v>13095</v>
      </c>
      <c r="K1620">
        <v>362097.10354228498</v>
      </c>
      <c r="O1620">
        <v>0.03</v>
      </c>
      <c r="P1620">
        <v>2.8275000000000002E-2</v>
      </c>
      <c r="R1620">
        <v>0</v>
      </c>
      <c r="S1620">
        <v>0</v>
      </c>
      <c r="T1620" s="23">
        <f t="shared" si="25"/>
        <v>0</v>
      </c>
      <c r="U1620" s="25">
        <v>44860.801865706002</v>
      </c>
    </row>
    <row r="1621" spans="1:21" x14ac:dyDescent="0.25">
      <c r="A1621" t="s">
        <v>86</v>
      </c>
      <c r="B1621" t="s">
        <v>258</v>
      </c>
      <c r="C1621" t="s">
        <v>431</v>
      </c>
      <c r="D1621" t="s">
        <v>380</v>
      </c>
      <c r="E1621" t="s">
        <v>432</v>
      </c>
      <c r="F1621" t="s">
        <v>368</v>
      </c>
      <c r="G1621" t="s">
        <v>87</v>
      </c>
      <c r="H1621" t="s">
        <v>400</v>
      </c>
      <c r="I1621" t="s">
        <v>364</v>
      </c>
      <c r="J1621">
        <v>1</v>
      </c>
      <c r="K1621">
        <v>362097.10354228498</v>
      </c>
      <c r="O1621">
        <v>0.03</v>
      </c>
      <c r="P1621">
        <v>2.8275000000000002E-2</v>
      </c>
      <c r="R1621">
        <v>0</v>
      </c>
      <c r="S1621">
        <v>0</v>
      </c>
      <c r="T1621" s="23">
        <f t="shared" si="25"/>
        <v>0</v>
      </c>
      <c r="U1621" s="25">
        <v>44860.801865706002</v>
      </c>
    </row>
    <row r="1622" spans="1:21" x14ac:dyDescent="0.25">
      <c r="A1622" t="s">
        <v>81</v>
      </c>
      <c r="B1622" t="s">
        <v>259</v>
      </c>
      <c r="C1622" t="s">
        <v>433</v>
      </c>
      <c r="D1622" t="s">
        <v>383</v>
      </c>
      <c r="E1622" t="s">
        <v>434</v>
      </c>
      <c r="F1622" t="s">
        <v>368</v>
      </c>
      <c r="G1622" t="s">
        <v>82</v>
      </c>
      <c r="H1622" t="s">
        <v>363</v>
      </c>
      <c r="I1622" t="s">
        <v>364</v>
      </c>
      <c r="J1622">
        <v>9866</v>
      </c>
      <c r="K1622">
        <v>31422.704424202999</v>
      </c>
      <c r="L1622">
        <v>31422.704424202999</v>
      </c>
      <c r="N1622">
        <v>1</v>
      </c>
      <c r="O1622">
        <v>0.01</v>
      </c>
      <c r="P1622">
        <v>9.4249999999999994E-3</v>
      </c>
      <c r="Q1622">
        <v>9866</v>
      </c>
      <c r="R1622">
        <v>92.99</v>
      </c>
      <c r="S1622">
        <v>2.2000000000000002</v>
      </c>
      <c r="T1622" s="23">
        <f t="shared" si="25"/>
        <v>95.19</v>
      </c>
      <c r="U1622" s="25">
        <v>44860.801865706002</v>
      </c>
    </row>
    <row r="1623" spans="1:21" x14ac:dyDescent="0.25">
      <c r="A1623" t="s">
        <v>81</v>
      </c>
      <c r="B1623" t="s">
        <v>259</v>
      </c>
      <c r="C1623" t="s">
        <v>433</v>
      </c>
      <c r="D1623" t="s">
        <v>382</v>
      </c>
      <c r="E1623" t="s">
        <v>434</v>
      </c>
      <c r="F1623" t="s">
        <v>368</v>
      </c>
      <c r="G1623" t="s">
        <v>82</v>
      </c>
      <c r="H1623" t="s">
        <v>363</v>
      </c>
      <c r="I1623" t="s">
        <v>364</v>
      </c>
      <c r="J1623">
        <v>4473</v>
      </c>
      <c r="K1623">
        <v>31422.704424202999</v>
      </c>
      <c r="L1623">
        <v>31422.704424202999</v>
      </c>
      <c r="N1623">
        <v>1</v>
      </c>
      <c r="O1623">
        <v>0.01</v>
      </c>
      <c r="P1623">
        <v>9.4249999999999994E-3</v>
      </c>
      <c r="Q1623">
        <v>4473</v>
      </c>
      <c r="R1623">
        <v>42.16</v>
      </c>
      <c r="S1623">
        <v>-0.02</v>
      </c>
      <c r="T1623" s="23">
        <f t="shared" si="25"/>
        <v>42.139999999999993</v>
      </c>
      <c r="U1623" s="25">
        <v>44860.801865706002</v>
      </c>
    </row>
    <row r="1624" spans="1:21" x14ac:dyDescent="0.25">
      <c r="A1624" t="s">
        <v>81</v>
      </c>
      <c r="B1624" t="s">
        <v>259</v>
      </c>
      <c r="C1624" t="s">
        <v>433</v>
      </c>
      <c r="D1624" t="s">
        <v>373</v>
      </c>
      <c r="E1624" t="s">
        <v>434</v>
      </c>
      <c r="F1624" t="s">
        <v>368</v>
      </c>
      <c r="G1624" t="s">
        <v>82</v>
      </c>
      <c r="H1624" t="s">
        <v>363</v>
      </c>
      <c r="I1624" t="s">
        <v>364</v>
      </c>
      <c r="J1624">
        <v>15311</v>
      </c>
      <c r="K1624">
        <v>31422.704424202999</v>
      </c>
      <c r="L1624">
        <v>31422.704424202999</v>
      </c>
      <c r="N1624">
        <v>1</v>
      </c>
      <c r="O1624">
        <v>0.01</v>
      </c>
      <c r="P1624">
        <v>9.4249999999999994E-3</v>
      </c>
      <c r="Q1624">
        <v>15311</v>
      </c>
      <c r="R1624">
        <v>144.31</v>
      </c>
      <c r="S1624">
        <v>0.1</v>
      </c>
      <c r="T1624" s="23">
        <f t="shared" si="25"/>
        <v>144.41</v>
      </c>
      <c r="U1624" s="25">
        <v>44860.801865706002</v>
      </c>
    </row>
    <row r="1625" spans="1:21" x14ac:dyDescent="0.25">
      <c r="A1625" t="s">
        <v>81</v>
      </c>
      <c r="B1625" t="s">
        <v>259</v>
      </c>
      <c r="C1625" t="s">
        <v>433</v>
      </c>
      <c r="D1625" t="s">
        <v>379</v>
      </c>
      <c r="E1625" t="s">
        <v>434</v>
      </c>
      <c r="F1625" t="s">
        <v>368</v>
      </c>
      <c r="G1625" t="s">
        <v>82</v>
      </c>
      <c r="H1625" t="s">
        <v>363</v>
      </c>
      <c r="I1625" t="s">
        <v>364</v>
      </c>
      <c r="J1625">
        <v>0</v>
      </c>
      <c r="K1625">
        <v>31422.704424202999</v>
      </c>
      <c r="L1625">
        <v>31422.704424202999</v>
      </c>
      <c r="N1625">
        <v>1</v>
      </c>
      <c r="O1625">
        <v>0.01</v>
      </c>
      <c r="P1625">
        <v>9.4249999999999994E-3</v>
      </c>
      <c r="Q1625">
        <v>0</v>
      </c>
      <c r="R1625">
        <v>0</v>
      </c>
      <c r="S1625">
        <v>0</v>
      </c>
      <c r="T1625" s="23">
        <f t="shared" si="25"/>
        <v>0</v>
      </c>
      <c r="U1625" s="25">
        <v>44860.801865706002</v>
      </c>
    </row>
    <row r="1626" spans="1:21" x14ac:dyDescent="0.25">
      <c r="A1626" t="s">
        <v>81</v>
      </c>
      <c r="B1626" t="s">
        <v>259</v>
      </c>
      <c r="C1626" t="s">
        <v>433</v>
      </c>
      <c r="D1626" t="s">
        <v>378</v>
      </c>
      <c r="E1626" t="s">
        <v>434</v>
      </c>
      <c r="F1626" t="s">
        <v>368</v>
      </c>
      <c r="G1626" t="s">
        <v>82</v>
      </c>
      <c r="H1626" t="s">
        <v>363</v>
      </c>
      <c r="I1626" t="s">
        <v>364</v>
      </c>
      <c r="J1626">
        <v>10</v>
      </c>
      <c r="K1626">
        <v>31422.704424202999</v>
      </c>
      <c r="L1626">
        <v>31422.704424202999</v>
      </c>
      <c r="N1626">
        <v>1</v>
      </c>
      <c r="O1626">
        <v>0.01</v>
      </c>
      <c r="P1626">
        <v>9.4249999999999994E-3</v>
      </c>
      <c r="Q1626">
        <v>10</v>
      </c>
      <c r="R1626">
        <v>0.09</v>
      </c>
      <c r="S1626">
        <v>0.01</v>
      </c>
      <c r="T1626" s="23">
        <f t="shared" si="25"/>
        <v>9.9999999999999992E-2</v>
      </c>
      <c r="U1626" s="25">
        <v>44860.801865706002</v>
      </c>
    </row>
    <row r="1627" spans="1:21" x14ac:dyDescent="0.25">
      <c r="A1627" t="s">
        <v>81</v>
      </c>
      <c r="B1627" t="s">
        <v>259</v>
      </c>
      <c r="C1627" t="s">
        <v>433</v>
      </c>
      <c r="D1627" t="s">
        <v>384</v>
      </c>
      <c r="E1627" t="s">
        <v>434</v>
      </c>
      <c r="F1627" t="s">
        <v>368</v>
      </c>
      <c r="G1627" t="s">
        <v>82</v>
      </c>
      <c r="H1627" t="s">
        <v>363</v>
      </c>
      <c r="I1627" t="s">
        <v>364</v>
      </c>
      <c r="J1627">
        <v>0</v>
      </c>
      <c r="K1627">
        <v>31422.704424202999</v>
      </c>
      <c r="L1627">
        <v>31422.704424202999</v>
      </c>
      <c r="N1627">
        <v>1</v>
      </c>
      <c r="O1627">
        <v>0.01</v>
      </c>
      <c r="P1627">
        <v>9.4249999999999994E-3</v>
      </c>
      <c r="Q1627">
        <v>0</v>
      </c>
      <c r="R1627">
        <v>0</v>
      </c>
      <c r="S1627">
        <v>0</v>
      </c>
      <c r="T1627" s="23">
        <f t="shared" si="25"/>
        <v>0</v>
      </c>
      <c r="U1627" s="25">
        <v>44860.801865706002</v>
      </c>
    </row>
    <row r="1628" spans="1:21" x14ac:dyDescent="0.25">
      <c r="A1628" t="s">
        <v>81</v>
      </c>
      <c r="B1628" t="s">
        <v>259</v>
      </c>
      <c r="C1628" t="s">
        <v>433</v>
      </c>
      <c r="D1628" t="s">
        <v>369</v>
      </c>
      <c r="E1628" t="s">
        <v>434</v>
      </c>
      <c r="F1628" t="s">
        <v>368</v>
      </c>
      <c r="G1628" t="s">
        <v>82</v>
      </c>
      <c r="H1628" t="s">
        <v>363</v>
      </c>
      <c r="I1628" t="s">
        <v>364</v>
      </c>
      <c r="J1628">
        <v>144</v>
      </c>
      <c r="K1628">
        <v>31422.704424202999</v>
      </c>
      <c r="L1628">
        <v>31422.704424202999</v>
      </c>
      <c r="N1628">
        <v>1</v>
      </c>
      <c r="O1628">
        <v>0.01</v>
      </c>
      <c r="P1628">
        <v>9.4249999999999994E-3</v>
      </c>
      <c r="Q1628">
        <v>144</v>
      </c>
      <c r="R1628">
        <v>1.36</v>
      </c>
      <c r="S1628">
        <v>-0.09</v>
      </c>
      <c r="T1628" s="23">
        <f t="shared" si="25"/>
        <v>1.27</v>
      </c>
      <c r="U1628" s="25">
        <v>44860.801865706002</v>
      </c>
    </row>
    <row r="1629" spans="1:21" x14ac:dyDescent="0.25">
      <c r="A1629" t="s">
        <v>81</v>
      </c>
      <c r="B1629" t="s">
        <v>259</v>
      </c>
      <c r="C1629" t="s">
        <v>433</v>
      </c>
      <c r="D1629" t="s">
        <v>380</v>
      </c>
      <c r="E1629" t="s">
        <v>434</v>
      </c>
      <c r="F1629" t="s">
        <v>368</v>
      </c>
      <c r="G1629" t="s">
        <v>82</v>
      </c>
      <c r="H1629" t="s">
        <v>363</v>
      </c>
      <c r="I1629" t="s">
        <v>364</v>
      </c>
      <c r="J1629">
        <v>0</v>
      </c>
      <c r="K1629">
        <v>31422.704424202999</v>
      </c>
      <c r="L1629">
        <v>31422.704424202999</v>
      </c>
      <c r="N1629">
        <v>1</v>
      </c>
      <c r="O1629">
        <v>0.01</v>
      </c>
      <c r="P1629">
        <v>9.4249999999999994E-3</v>
      </c>
      <c r="Q1629">
        <v>0</v>
      </c>
      <c r="R1629">
        <v>0</v>
      </c>
      <c r="S1629">
        <v>0</v>
      </c>
      <c r="T1629" s="23">
        <f t="shared" si="25"/>
        <v>0</v>
      </c>
      <c r="U1629" s="25">
        <v>44860.801865706002</v>
      </c>
    </row>
    <row r="1630" spans="1:21" x14ac:dyDescent="0.25">
      <c r="A1630" t="s">
        <v>81</v>
      </c>
      <c r="B1630" t="s">
        <v>259</v>
      </c>
      <c r="C1630" t="s">
        <v>433</v>
      </c>
      <c r="D1630" t="s">
        <v>372</v>
      </c>
      <c r="E1630" t="s">
        <v>434</v>
      </c>
      <c r="F1630" t="s">
        <v>368</v>
      </c>
      <c r="G1630" t="s">
        <v>82</v>
      </c>
      <c r="H1630" t="s">
        <v>363</v>
      </c>
      <c r="I1630" t="s">
        <v>364</v>
      </c>
      <c r="J1630">
        <v>217</v>
      </c>
      <c r="K1630">
        <v>31422.704424202999</v>
      </c>
      <c r="L1630">
        <v>31422.704424202999</v>
      </c>
      <c r="N1630">
        <v>1</v>
      </c>
      <c r="O1630">
        <v>0.01</v>
      </c>
      <c r="P1630">
        <v>9.4249999999999994E-3</v>
      </c>
      <c r="Q1630">
        <v>217</v>
      </c>
      <c r="R1630">
        <v>2.0499999999999998</v>
      </c>
      <c r="S1630">
        <v>0</v>
      </c>
      <c r="T1630" s="23">
        <f t="shared" si="25"/>
        <v>2.0499999999999998</v>
      </c>
      <c r="U1630" s="25">
        <v>44860.801865706002</v>
      </c>
    </row>
    <row r="1631" spans="1:21" x14ac:dyDescent="0.25">
      <c r="A1631" t="s">
        <v>81</v>
      </c>
      <c r="B1631" t="s">
        <v>259</v>
      </c>
      <c r="C1631" t="s">
        <v>433</v>
      </c>
      <c r="D1631" t="s">
        <v>374</v>
      </c>
      <c r="E1631" t="s">
        <v>434</v>
      </c>
      <c r="F1631" t="s">
        <v>368</v>
      </c>
      <c r="G1631" t="s">
        <v>82</v>
      </c>
      <c r="H1631" t="s">
        <v>363</v>
      </c>
      <c r="I1631" t="s">
        <v>364</v>
      </c>
      <c r="J1631">
        <v>7</v>
      </c>
      <c r="K1631">
        <v>31422.704424202999</v>
      </c>
      <c r="L1631">
        <v>31422.704424202999</v>
      </c>
      <c r="N1631">
        <v>1</v>
      </c>
      <c r="O1631">
        <v>0.01</v>
      </c>
      <c r="P1631">
        <v>9.4249999999999994E-3</v>
      </c>
      <c r="Q1631">
        <v>7</v>
      </c>
      <c r="R1631">
        <v>7.0000000000000007E-2</v>
      </c>
      <c r="S1631">
        <v>0</v>
      </c>
      <c r="T1631" s="23">
        <f t="shared" si="25"/>
        <v>7.0000000000000007E-2</v>
      </c>
      <c r="U1631" s="25">
        <v>44860.801865706002</v>
      </c>
    </row>
    <row r="1632" spans="1:21" x14ac:dyDescent="0.25">
      <c r="A1632" t="s">
        <v>81</v>
      </c>
      <c r="B1632" t="s">
        <v>259</v>
      </c>
      <c r="C1632" t="s">
        <v>433</v>
      </c>
      <c r="D1632" t="s">
        <v>376</v>
      </c>
      <c r="E1632" t="s">
        <v>434</v>
      </c>
      <c r="F1632" t="s">
        <v>368</v>
      </c>
      <c r="G1632" t="s">
        <v>82</v>
      </c>
      <c r="H1632" t="s">
        <v>363</v>
      </c>
      <c r="I1632" t="s">
        <v>364</v>
      </c>
      <c r="J1632">
        <v>0</v>
      </c>
      <c r="K1632">
        <v>31422.704424202999</v>
      </c>
      <c r="L1632">
        <v>31422.704424202999</v>
      </c>
      <c r="N1632">
        <v>1</v>
      </c>
      <c r="O1632">
        <v>0.01</v>
      </c>
      <c r="P1632">
        <v>9.4249999999999994E-3</v>
      </c>
      <c r="Q1632">
        <v>0</v>
      </c>
      <c r="R1632">
        <v>0</v>
      </c>
      <c r="S1632">
        <v>0</v>
      </c>
      <c r="T1632" s="23">
        <f t="shared" si="25"/>
        <v>0</v>
      </c>
      <c r="U1632" s="25">
        <v>44860.801865706002</v>
      </c>
    </row>
    <row r="1633" spans="1:21" x14ac:dyDescent="0.25">
      <c r="A1633" t="s">
        <v>81</v>
      </c>
      <c r="B1633" t="s">
        <v>259</v>
      </c>
      <c r="C1633" t="s">
        <v>433</v>
      </c>
      <c r="D1633" t="s">
        <v>381</v>
      </c>
      <c r="E1633" t="s">
        <v>434</v>
      </c>
      <c r="F1633" t="s">
        <v>368</v>
      </c>
      <c r="G1633" t="s">
        <v>82</v>
      </c>
      <c r="H1633" t="s">
        <v>363</v>
      </c>
      <c r="I1633" t="s">
        <v>364</v>
      </c>
      <c r="J1633">
        <v>218</v>
      </c>
      <c r="K1633">
        <v>31422.704424202999</v>
      </c>
      <c r="L1633">
        <v>31422.704424202999</v>
      </c>
      <c r="N1633">
        <v>1</v>
      </c>
      <c r="O1633">
        <v>0.01</v>
      </c>
      <c r="P1633">
        <v>9.4249999999999994E-3</v>
      </c>
      <c r="Q1633">
        <v>218</v>
      </c>
      <c r="R1633">
        <v>2.0499999999999998</v>
      </c>
      <c r="S1633">
        <v>0</v>
      </c>
      <c r="T1633" s="23">
        <f t="shared" si="25"/>
        <v>2.0499999999999998</v>
      </c>
      <c r="U1633" s="25">
        <v>44860.801865706002</v>
      </c>
    </row>
    <row r="1634" spans="1:21" x14ac:dyDescent="0.25">
      <c r="A1634" t="s">
        <v>81</v>
      </c>
      <c r="B1634" t="s">
        <v>259</v>
      </c>
      <c r="C1634" t="s">
        <v>433</v>
      </c>
      <c r="D1634" t="s">
        <v>385</v>
      </c>
      <c r="E1634" t="s">
        <v>434</v>
      </c>
      <c r="F1634" t="s">
        <v>368</v>
      </c>
      <c r="G1634" t="s">
        <v>82</v>
      </c>
      <c r="H1634" t="s">
        <v>363</v>
      </c>
      <c r="I1634" t="s">
        <v>364</v>
      </c>
      <c r="J1634">
        <v>37210</v>
      </c>
      <c r="K1634">
        <v>31422.704424202999</v>
      </c>
      <c r="L1634">
        <v>31422.704424202999</v>
      </c>
      <c r="N1634">
        <v>1</v>
      </c>
      <c r="O1634">
        <v>0.01</v>
      </c>
      <c r="P1634">
        <v>9.4249999999999994E-3</v>
      </c>
      <c r="Q1634">
        <v>37210</v>
      </c>
      <c r="R1634">
        <v>350.7</v>
      </c>
      <c r="S1634">
        <v>0.26</v>
      </c>
      <c r="T1634" s="23">
        <f t="shared" si="25"/>
        <v>350.96</v>
      </c>
      <c r="U1634" s="25">
        <v>44860.801865706002</v>
      </c>
    </row>
    <row r="1635" spans="1:21" x14ac:dyDescent="0.25">
      <c r="A1635" t="s">
        <v>81</v>
      </c>
      <c r="B1635" t="s">
        <v>259</v>
      </c>
      <c r="C1635" t="s">
        <v>433</v>
      </c>
      <c r="D1635" t="s">
        <v>375</v>
      </c>
      <c r="E1635" t="s">
        <v>434</v>
      </c>
      <c r="F1635" t="s">
        <v>368</v>
      </c>
      <c r="G1635" t="s">
        <v>82</v>
      </c>
      <c r="H1635" t="s">
        <v>363</v>
      </c>
      <c r="I1635" t="s">
        <v>364</v>
      </c>
      <c r="J1635">
        <v>432</v>
      </c>
      <c r="K1635">
        <v>31422.704424202999</v>
      </c>
      <c r="L1635">
        <v>31422.704424202999</v>
      </c>
      <c r="N1635">
        <v>1</v>
      </c>
      <c r="O1635">
        <v>0.01</v>
      </c>
      <c r="P1635">
        <v>9.4249999999999994E-3</v>
      </c>
      <c r="Q1635">
        <v>432</v>
      </c>
      <c r="R1635">
        <v>4.07</v>
      </c>
      <c r="S1635">
        <v>0.02</v>
      </c>
      <c r="T1635" s="23">
        <f t="shared" si="25"/>
        <v>4.09</v>
      </c>
      <c r="U1635" s="25">
        <v>44860.801865706002</v>
      </c>
    </row>
    <row r="1636" spans="1:21" x14ac:dyDescent="0.25">
      <c r="A1636" t="s">
        <v>81</v>
      </c>
      <c r="B1636" t="s">
        <v>259</v>
      </c>
      <c r="C1636" t="s">
        <v>433</v>
      </c>
      <c r="D1636" t="s">
        <v>371</v>
      </c>
      <c r="E1636" t="s">
        <v>434</v>
      </c>
      <c r="F1636" t="s">
        <v>368</v>
      </c>
      <c r="G1636" t="s">
        <v>82</v>
      </c>
      <c r="H1636" t="s">
        <v>363</v>
      </c>
      <c r="I1636" t="s">
        <v>364</v>
      </c>
      <c r="J1636">
        <v>0</v>
      </c>
      <c r="K1636">
        <v>31422.704424202999</v>
      </c>
      <c r="L1636">
        <v>31422.704424202999</v>
      </c>
      <c r="N1636">
        <v>1</v>
      </c>
      <c r="O1636">
        <v>0.01</v>
      </c>
      <c r="P1636">
        <v>9.4249999999999994E-3</v>
      </c>
      <c r="Q1636">
        <v>0</v>
      </c>
      <c r="R1636">
        <v>0</v>
      </c>
      <c r="S1636">
        <v>0</v>
      </c>
      <c r="T1636" s="23">
        <f t="shared" si="25"/>
        <v>0</v>
      </c>
      <c r="U1636" s="25">
        <v>44860.801865706002</v>
      </c>
    </row>
    <row r="1637" spans="1:21" x14ac:dyDescent="0.25">
      <c r="A1637" t="s">
        <v>81</v>
      </c>
      <c r="B1637" t="s">
        <v>259</v>
      </c>
      <c r="C1637" t="s">
        <v>433</v>
      </c>
      <c r="D1637" t="s">
        <v>370</v>
      </c>
      <c r="E1637" t="s">
        <v>434</v>
      </c>
      <c r="F1637" t="s">
        <v>368</v>
      </c>
      <c r="G1637" t="s">
        <v>82</v>
      </c>
      <c r="H1637" t="s">
        <v>363</v>
      </c>
      <c r="I1637" t="s">
        <v>364</v>
      </c>
      <c r="J1637">
        <v>7394</v>
      </c>
      <c r="K1637">
        <v>31422.704424202999</v>
      </c>
      <c r="L1637">
        <v>31422.704424202999</v>
      </c>
      <c r="N1637">
        <v>1</v>
      </c>
      <c r="O1637">
        <v>0.01</v>
      </c>
      <c r="P1637">
        <v>9.4249999999999994E-3</v>
      </c>
      <c r="Q1637">
        <v>7394</v>
      </c>
      <c r="R1637">
        <v>69.69</v>
      </c>
      <c r="S1637">
        <v>0.2</v>
      </c>
      <c r="T1637" s="23">
        <f t="shared" si="25"/>
        <v>69.89</v>
      </c>
      <c r="U1637" s="25">
        <v>44860.801865706002</v>
      </c>
    </row>
    <row r="1638" spans="1:21" x14ac:dyDescent="0.25">
      <c r="A1638" t="s">
        <v>81</v>
      </c>
      <c r="B1638" t="s">
        <v>259</v>
      </c>
      <c r="C1638" t="s">
        <v>433</v>
      </c>
      <c r="D1638" t="s">
        <v>377</v>
      </c>
      <c r="E1638" t="s">
        <v>434</v>
      </c>
      <c r="F1638" t="s">
        <v>368</v>
      </c>
      <c r="G1638" t="s">
        <v>82</v>
      </c>
      <c r="H1638" t="s">
        <v>363</v>
      </c>
      <c r="I1638" t="s">
        <v>364</v>
      </c>
      <c r="J1638">
        <v>4163</v>
      </c>
      <c r="K1638">
        <v>31422.704424202999</v>
      </c>
      <c r="L1638">
        <v>31422.704424202999</v>
      </c>
      <c r="N1638">
        <v>1</v>
      </c>
      <c r="O1638">
        <v>0.01</v>
      </c>
      <c r="P1638">
        <v>9.4249999999999994E-3</v>
      </c>
      <c r="Q1638">
        <v>4163</v>
      </c>
      <c r="R1638">
        <v>39.24</v>
      </c>
      <c r="S1638">
        <v>5.77</v>
      </c>
      <c r="T1638" s="23">
        <f t="shared" si="25"/>
        <v>45.010000000000005</v>
      </c>
      <c r="U1638" s="25">
        <v>44860.801865706002</v>
      </c>
    </row>
    <row r="1639" spans="1:21" x14ac:dyDescent="0.25">
      <c r="A1639" t="s">
        <v>81</v>
      </c>
      <c r="B1639" t="s">
        <v>259</v>
      </c>
      <c r="C1639" t="s">
        <v>433</v>
      </c>
      <c r="D1639" t="s">
        <v>366</v>
      </c>
      <c r="E1639" t="s">
        <v>434</v>
      </c>
      <c r="F1639" t="s">
        <v>368</v>
      </c>
      <c r="G1639" t="s">
        <v>82</v>
      </c>
      <c r="H1639" t="s">
        <v>363</v>
      </c>
      <c r="I1639" t="s">
        <v>364</v>
      </c>
      <c r="J1639">
        <v>21237</v>
      </c>
      <c r="K1639">
        <v>31422.704424202999</v>
      </c>
      <c r="L1639">
        <v>31422.704424202999</v>
      </c>
      <c r="N1639">
        <v>1</v>
      </c>
      <c r="O1639">
        <v>0.01</v>
      </c>
      <c r="P1639">
        <v>9.4249999999999994E-3</v>
      </c>
      <c r="Q1639">
        <v>21237</v>
      </c>
      <c r="R1639">
        <v>200.16</v>
      </c>
      <c r="S1639">
        <v>0.04</v>
      </c>
      <c r="T1639" s="23">
        <f t="shared" si="25"/>
        <v>200.2</v>
      </c>
      <c r="U1639" s="25">
        <v>44860.801865706002</v>
      </c>
    </row>
    <row r="1640" spans="1:21" x14ac:dyDescent="0.25">
      <c r="A1640" t="s">
        <v>8</v>
      </c>
      <c r="B1640" t="s">
        <v>335</v>
      </c>
      <c r="C1640" t="s">
        <v>435</v>
      </c>
      <c r="D1640" t="s">
        <v>373</v>
      </c>
      <c r="E1640" t="s">
        <v>367</v>
      </c>
      <c r="F1640" t="s">
        <v>368</v>
      </c>
      <c r="G1640" t="s">
        <v>7</v>
      </c>
      <c r="H1640" t="s">
        <v>363</v>
      </c>
      <c r="I1640" t="s">
        <v>364</v>
      </c>
      <c r="J1640">
        <v>7541</v>
      </c>
      <c r="K1640">
        <v>500325.96112007799</v>
      </c>
      <c r="L1640">
        <v>2250810.5655575702</v>
      </c>
      <c r="N1640">
        <v>0.222287014632054</v>
      </c>
      <c r="O1640">
        <v>1.71</v>
      </c>
      <c r="P1640">
        <v>1.611675</v>
      </c>
      <c r="Q1640">
        <v>1676</v>
      </c>
      <c r="R1640">
        <v>2701.17</v>
      </c>
      <c r="S1640">
        <v>1.61</v>
      </c>
      <c r="T1640" s="23">
        <f t="shared" si="25"/>
        <v>2702.78</v>
      </c>
      <c r="U1640" s="25">
        <v>44860.801865706002</v>
      </c>
    </row>
    <row r="1641" spans="1:21" x14ac:dyDescent="0.25">
      <c r="A1641" t="s">
        <v>8</v>
      </c>
      <c r="B1641" t="s">
        <v>335</v>
      </c>
      <c r="C1641" t="s">
        <v>435</v>
      </c>
      <c r="D1641" t="s">
        <v>376</v>
      </c>
      <c r="E1641" t="s">
        <v>367</v>
      </c>
      <c r="F1641" t="s">
        <v>368</v>
      </c>
      <c r="G1641" t="s">
        <v>7</v>
      </c>
      <c r="H1641" t="s">
        <v>363</v>
      </c>
      <c r="I1641" t="s">
        <v>364</v>
      </c>
      <c r="J1641">
        <v>0</v>
      </c>
      <c r="K1641">
        <v>500325.96112007799</v>
      </c>
      <c r="L1641">
        <v>2250810.5655575702</v>
      </c>
      <c r="N1641">
        <v>0.222287014632054</v>
      </c>
      <c r="O1641">
        <v>1.71</v>
      </c>
      <c r="P1641">
        <v>1.611675</v>
      </c>
      <c r="Q1641">
        <v>0</v>
      </c>
      <c r="R1641">
        <v>0</v>
      </c>
      <c r="S1641">
        <v>0</v>
      </c>
      <c r="T1641" s="23">
        <f t="shared" si="25"/>
        <v>0</v>
      </c>
      <c r="U1641" s="25">
        <v>44860.801865706002</v>
      </c>
    </row>
    <row r="1642" spans="1:21" x14ac:dyDescent="0.25">
      <c r="A1642" t="s">
        <v>8</v>
      </c>
      <c r="B1642" t="s">
        <v>335</v>
      </c>
      <c r="C1642" t="s">
        <v>435</v>
      </c>
      <c r="D1642" t="s">
        <v>381</v>
      </c>
      <c r="E1642" t="s">
        <v>367</v>
      </c>
      <c r="F1642" t="s">
        <v>368</v>
      </c>
      <c r="G1642" t="s">
        <v>7</v>
      </c>
      <c r="H1642" t="s">
        <v>363</v>
      </c>
      <c r="I1642" t="s">
        <v>364</v>
      </c>
      <c r="J1642">
        <v>114</v>
      </c>
      <c r="K1642">
        <v>500325.96112007799</v>
      </c>
      <c r="L1642">
        <v>2250810.5655575702</v>
      </c>
      <c r="N1642">
        <v>0.222287014632054</v>
      </c>
      <c r="O1642">
        <v>1.71</v>
      </c>
      <c r="P1642">
        <v>1.611675</v>
      </c>
      <c r="Q1642">
        <v>25</v>
      </c>
      <c r="R1642">
        <v>40.29</v>
      </c>
      <c r="S1642">
        <v>0</v>
      </c>
      <c r="T1642" s="23">
        <f t="shared" si="25"/>
        <v>40.29</v>
      </c>
      <c r="U1642" s="25">
        <v>44860.801865706002</v>
      </c>
    </row>
    <row r="1643" spans="1:21" x14ac:dyDescent="0.25">
      <c r="A1643" t="s">
        <v>8</v>
      </c>
      <c r="B1643" t="s">
        <v>335</v>
      </c>
      <c r="C1643" t="s">
        <v>435</v>
      </c>
      <c r="D1643" t="s">
        <v>380</v>
      </c>
      <c r="E1643" t="s">
        <v>367</v>
      </c>
      <c r="F1643" t="s">
        <v>368</v>
      </c>
      <c r="G1643" t="s">
        <v>7</v>
      </c>
      <c r="H1643" t="s">
        <v>363</v>
      </c>
      <c r="I1643" t="s">
        <v>364</v>
      </c>
      <c r="J1643">
        <v>0</v>
      </c>
      <c r="K1643">
        <v>500325.96112007799</v>
      </c>
      <c r="L1643">
        <v>2250810.5655575702</v>
      </c>
      <c r="N1643">
        <v>0.222287014632054</v>
      </c>
      <c r="O1643">
        <v>1.71</v>
      </c>
      <c r="P1643">
        <v>1.611675</v>
      </c>
      <c r="Q1643">
        <v>0</v>
      </c>
      <c r="R1643">
        <v>0</v>
      </c>
      <c r="S1643">
        <v>0</v>
      </c>
      <c r="T1643" s="23">
        <f t="shared" si="25"/>
        <v>0</v>
      </c>
      <c r="U1643" s="25">
        <v>44860.801865706002</v>
      </c>
    </row>
    <row r="1644" spans="1:21" x14ac:dyDescent="0.25">
      <c r="A1644" t="s">
        <v>174</v>
      </c>
      <c r="B1644" t="s">
        <v>333</v>
      </c>
      <c r="C1644" t="s">
        <v>419</v>
      </c>
      <c r="D1644" t="s">
        <v>382</v>
      </c>
      <c r="E1644" t="s">
        <v>420</v>
      </c>
      <c r="F1644" t="s">
        <v>368</v>
      </c>
      <c r="G1644" t="s">
        <v>78</v>
      </c>
      <c r="H1644" t="s">
        <v>363</v>
      </c>
      <c r="I1644" t="s">
        <v>364</v>
      </c>
      <c r="J1644">
        <v>5039</v>
      </c>
      <c r="K1644">
        <v>18161.086516895</v>
      </c>
      <c r="L1644">
        <v>1354140.2782437101</v>
      </c>
      <c r="N1644">
        <v>1.34115252375843E-2</v>
      </c>
      <c r="O1644">
        <v>0.86</v>
      </c>
      <c r="P1644">
        <v>0.81054999999999999</v>
      </c>
      <c r="Q1644">
        <v>67</v>
      </c>
      <c r="R1644">
        <v>54.31</v>
      </c>
      <c r="S1644">
        <v>0</v>
      </c>
      <c r="T1644" s="23">
        <f t="shared" si="25"/>
        <v>54.31</v>
      </c>
      <c r="U1644" s="25">
        <v>44860.801865706002</v>
      </c>
    </row>
    <row r="1645" spans="1:21" x14ac:dyDescent="0.25">
      <c r="A1645" t="s">
        <v>174</v>
      </c>
      <c r="B1645" t="s">
        <v>333</v>
      </c>
      <c r="C1645" t="s">
        <v>419</v>
      </c>
      <c r="D1645" t="s">
        <v>384</v>
      </c>
      <c r="E1645" t="s">
        <v>420</v>
      </c>
      <c r="F1645" t="s">
        <v>368</v>
      </c>
      <c r="G1645" t="s">
        <v>78</v>
      </c>
      <c r="H1645" t="s">
        <v>363</v>
      </c>
      <c r="I1645" t="s">
        <v>364</v>
      </c>
      <c r="J1645">
        <v>0</v>
      </c>
      <c r="K1645">
        <v>18161.086516895</v>
      </c>
      <c r="L1645">
        <v>1354140.2782437101</v>
      </c>
      <c r="N1645">
        <v>1.34115252375843E-2</v>
      </c>
      <c r="O1645">
        <v>0.86</v>
      </c>
      <c r="P1645">
        <v>0.81054999999999999</v>
      </c>
      <c r="Q1645">
        <v>0</v>
      </c>
      <c r="R1645">
        <v>0</v>
      </c>
      <c r="S1645">
        <v>0</v>
      </c>
      <c r="T1645" s="23">
        <f t="shared" si="25"/>
        <v>0</v>
      </c>
      <c r="U1645" s="25">
        <v>44860.801865706002</v>
      </c>
    </row>
    <row r="1646" spans="1:21" x14ac:dyDescent="0.25">
      <c r="A1646" t="s">
        <v>174</v>
      </c>
      <c r="B1646" t="s">
        <v>333</v>
      </c>
      <c r="C1646" t="s">
        <v>419</v>
      </c>
      <c r="D1646" t="s">
        <v>378</v>
      </c>
      <c r="E1646" t="s">
        <v>420</v>
      </c>
      <c r="F1646" t="s">
        <v>368</v>
      </c>
      <c r="G1646" t="s">
        <v>78</v>
      </c>
      <c r="H1646" t="s">
        <v>363</v>
      </c>
      <c r="I1646" t="s">
        <v>364</v>
      </c>
      <c r="J1646">
        <v>4</v>
      </c>
      <c r="K1646">
        <v>18161.086516895</v>
      </c>
      <c r="L1646">
        <v>1354140.2782437101</v>
      </c>
      <c r="N1646">
        <v>1.34115252375843E-2</v>
      </c>
      <c r="O1646">
        <v>0.86</v>
      </c>
      <c r="P1646">
        <v>0.81054999999999999</v>
      </c>
      <c r="Q1646">
        <v>0</v>
      </c>
      <c r="R1646">
        <v>0</v>
      </c>
      <c r="S1646">
        <v>0</v>
      </c>
      <c r="T1646" s="23">
        <f t="shared" si="25"/>
        <v>0</v>
      </c>
      <c r="U1646" s="25">
        <v>44860.801865706002</v>
      </c>
    </row>
    <row r="1647" spans="1:21" x14ac:dyDescent="0.25">
      <c r="A1647" t="s">
        <v>174</v>
      </c>
      <c r="B1647" t="s">
        <v>333</v>
      </c>
      <c r="C1647" t="s">
        <v>419</v>
      </c>
      <c r="D1647" t="s">
        <v>380</v>
      </c>
      <c r="E1647" t="s">
        <v>420</v>
      </c>
      <c r="F1647" t="s">
        <v>368</v>
      </c>
      <c r="G1647" t="s">
        <v>78</v>
      </c>
      <c r="H1647" t="s">
        <v>363</v>
      </c>
      <c r="I1647" t="s">
        <v>364</v>
      </c>
      <c r="J1647">
        <v>1</v>
      </c>
      <c r="K1647">
        <v>18161.086516895</v>
      </c>
      <c r="L1647">
        <v>1354140.2782437101</v>
      </c>
      <c r="N1647">
        <v>1.34115252375843E-2</v>
      </c>
      <c r="O1647">
        <v>0.86</v>
      </c>
      <c r="P1647">
        <v>0.81054999999999999</v>
      </c>
      <c r="Q1647">
        <v>0</v>
      </c>
      <c r="R1647">
        <v>0</v>
      </c>
      <c r="S1647">
        <v>0</v>
      </c>
      <c r="T1647" s="23">
        <f t="shared" si="25"/>
        <v>0</v>
      </c>
      <c r="U1647" s="25">
        <v>44860.801865706002</v>
      </c>
    </row>
    <row r="1648" spans="1:21" x14ac:dyDescent="0.25">
      <c r="A1648" t="s">
        <v>174</v>
      </c>
      <c r="B1648" t="s">
        <v>333</v>
      </c>
      <c r="C1648" t="s">
        <v>419</v>
      </c>
      <c r="D1648" t="s">
        <v>379</v>
      </c>
      <c r="E1648" t="s">
        <v>420</v>
      </c>
      <c r="F1648" t="s">
        <v>368</v>
      </c>
      <c r="G1648" t="s">
        <v>78</v>
      </c>
      <c r="H1648" t="s">
        <v>363</v>
      </c>
      <c r="I1648" t="s">
        <v>364</v>
      </c>
      <c r="J1648">
        <v>0</v>
      </c>
      <c r="K1648">
        <v>18161.086516895</v>
      </c>
      <c r="L1648">
        <v>1354140.2782437101</v>
      </c>
      <c r="N1648">
        <v>1.34115252375843E-2</v>
      </c>
      <c r="O1648">
        <v>0.86</v>
      </c>
      <c r="P1648">
        <v>0.81054999999999999</v>
      </c>
      <c r="Q1648">
        <v>0</v>
      </c>
      <c r="R1648">
        <v>0</v>
      </c>
      <c r="S1648">
        <v>0</v>
      </c>
      <c r="T1648" s="23">
        <f t="shared" si="25"/>
        <v>0</v>
      </c>
      <c r="U1648" s="25">
        <v>44860.801865706002</v>
      </c>
    </row>
    <row r="1649" spans="1:21" x14ac:dyDescent="0.25">
      <c r="A1649" t="s">
        <v>174</v>
      </c>
      <c r="B1649" t="s">
        <v>333</v>
      </c>
      <c r="C1649" t="s">
        <v>419</v>
      </c>
      <c r="D1649" t="s">
        <v>369</v>
      </c>
      <c r="E1649" t="s">
        <v>420</v>
      </c>
      <c r="F1649" t="s">
        <v>368</v>
      </c>
      <c r="G1649" t="s">
        <v>78</v>
      </c>
      <c r="H1649" t="s">
        <v>363</v>
      </c>
      <c r="I1649" t="s">
        <v>364</v>
      </c>
      <c r="J1649">
        <v>46</v>
      </c>
      <c r="K1649">
        <v>18161.086516895</v>
      </c>
      <c r="L1649">
        <v>1354140.2782437101</v>
      </c>
      <c r="N1649">
        <v>1.34115252375843E-2</v>
      </c>
      <c r="O1649">
        <v>0.86</v>
      </c>
      <c r="P1649">
        <v>0.81054999999999999</v>
      </c>
      <c r="Q1649">
        <v>0</v>
      </c>
      <c r="R1649">
        <v>0</v>
      </c>
      <c r="S1649">
        <v>0</v>
      </c>
      <c r="T1649" s="23">
        <f t="shared" si="25"/>
        <v>0</v>
      </c>
      <c r="U1649" s="25">
        <v>44860.801865706002</v>
      </c>
    </row>
    <row r="1650" spans="1:21" x14ac:dyDescent="0.25">
      <c r="A1650" t="s">
        <v>174</v>
      </c>
      <c r="B1650" t="s">
        <v>333</v>
      </c>
      <c r="C1650" t="s">
        <v>419</v>
      </c>
      <c r="D1650" t="s">
        <v>372</v>
      </c>
      <c r="E1650" t="s">
        <v>420</v>
      </c>
      <c r="F1650" t="s">
        <v>368</v>
      </c>
      <c r="G1650" t="s">
        <v>78</v>
      </c>
      <c r="H1650" t="s">
        <v>363</v>
      </c>
      <c r="I1650" t="s">
        <v>364</v>
      </c>
      <c r="J1650">
        <v>74</v>
      </c>
      <c r="K1650">
        <v>18161.086516895</v>
      </c>
      <c r="L1650">
        <v>1354140.2782437101</v>
      </c>
      <c r="N1650">
        <v>1.34115252375843E-2</v>
      </c>
      <c r="O1650">
        <v>0.86</v>
      </c>
      <c r="P1650">
        <v>0.81054999999999999</v>
      </c>
      <c r="Q1650">
        <v>0</v>
      </c>
      <c r="R1650">
        <v>0</v>
      </c>
      <c r="S1650">
        <v>0</v>
      </c>
      <c r="T1650" s="23">
        <f t="shared" si="25"/>
        <v>0</v>
      </c>
      <c r="U1650" s="25">
        <v>44860.801865706002</v>
      </c>
    </row>
    <row r="1651" spans="1:21" x14ac:dyDescent="0.25">
      <c r="A1651" t="s">
        <v>75</v>
      </c>
      <c r="B1651" t="s">
        <v>277</v>
      </c>
      <c r="C1651" t="s">
        <v>436</v>
      </c>
      <c r="D1651" t="s">
        <v>395</v>
      </c>
      <c r="E1651" t="s">
        <v>420</v>
      </c>
      <c r="F1651" t="s">
        <v>388</v>
      </c>
      <c r="G1651" t="s">
        <v>76</v>
      </c>
      <c r="H1651" t="s">
        <v>363</v>
      </c>
      <c r="I1651" t="s">
        <v>364</v>
      </c>
      <c r="J1651">
        <v>79</v>
      </c>
      <c r="K1651">
        <v>39785.676634003299</v>
      </c>
      <c r="L1651">
        <v>297896.479327815</v>
      </c>
      <c r="N1651">
        <v>0.133555377102063</v>
      </c>
      <c r="O1651">
        <v>0.03</v>
      </c>
      <c r="P1651">
        <v>2.8199999999999999E-2</v>
      </c>
      <c r="Q1651">
        <v>10</v>
      </c>
      <c r="R1651">
        <v>0.28000000000000003</v>
      </c>
      <c r="S1651">
        <v>0.03</v>
      </c>
      <c r="T1651" s="23">
        <f t="shared" si="25"/>
        <v>0.31000000000000005</v>
      </c>
      <c r="U1651" s="25">
        <v>44860.801865706002</v>
      </c>
    </row>
    <row r="1652" spans="1:21" x14ac:dyDescent="0.25">
      <c r="A1652" t="s">
        <v>75</v>
      </c>
      <c r="B1652" t="s">
        <v>277</v>
      </c>
      <c r="C1652" t="s">
        <v>436</v>
      </c>
      <c r="D1652" t="s">
        <v>389</v>
      </c>
      <c r="E1652" t="s">
        <v>420</v>
      </c>
      <c r="F1652" t="s">
        <v>388</v>
      </c>
      <c r="G1652" t="s">
        <v>76</v>
      </c>
      <c r="H1652" t="s">
        <v>363</v>
      </c>
      <c r="I1652" t="s">
        <v>364</v>
      </c>
      <c r="J1652">
        <v>621</v>
      </c>
      <c r="K1652">
        <v>39785.676634003299</v>
      </c>
      <c r="L1652">
        <v>297896.479327815</v>
      </c>
      <c r="N1652">
        <v>0.133555377102063</v>
      </c>
      <c r="O1652">
        <v>0.03</v>
      </c>
      <c r="P1652">
        <v>2.8199999999999999E-2</v>
      </c>
      <c r="Q1652">
        <v>82</v>
      </c>
      <c r="R1652">
        <v>2.31</v>
      </c>
      <c r="S1652">
        <v>0</v>
      </c>
      <c r="T1652" s="23">
        <f t="shared" si="25"/>
        <v>2.31</v>
      </c>
      <c r="U1652" s="25">
        <v>44860.801865706002</v>
      </c>
    </row>
    <row r="1653" spans="1:21" x14ac:dyDescent="0.25">
      <c r="A1653" t="s">
        <v>75</v>
      </c>
      <c r="B1653" t="s">
        <v>277</v>
      </c>
      <c r="C1653" t="s">
        <v>436</v>
      </c>
      <c r="D1653" t="s">
        <v>391</v>
      </c>
      <c r="E1653" t="s">
        <v>420</v>
      </c>
      <c r="F1653" t="s">
        <v>388</v>
      </c>
      <c r="G1653" t="s">
        <v>76</v>
      </c>
      <c r="H1653" t="s">
        <v>363</v>
      </c>
      <c r="I1653" t="s">
        <v>364</v>
      </c>
      <c r="J1653">
        <v>77</v>
      </c>
      <c r="K1653">
        <v>39785.676634003299</v>
      </c>
      <c r="L1653">
        <v>297896.479327815</v>
      </c>
      <c r="N1653">
        <v>0.133555377102063</v>
      </c>
      <c r="O1653">
        <v>0.03</v>
      </c>
      <c r="P1653">
        <v>2.8199999999999999E-2</v>
      </c>
      <c r="Q1653">
        <v>10</v>
      </c>
      <c r="R1653">
        <v>0.28000000000000003</v>
      </c>
      <c r="S1653">
        <v>0.03</v>
      </c>
      <c r="T1653" s="23">
        <f t="shared" si="25"/>
        <v>0.31000000000000005</v>
      </c>
      <c r="U1653" s="25">
        <v>44860.801865706002</v>
      </c>
    </row>
    <row r="1654" spans="1:21" x14ac:dyDescent="0.25">
      <c r="A1654" t="s">
        <v>75</v>
      </c>
      <c r="B1654" t="s">
        <v>277</v>
      </c>
      <c r="C1654" t="s">
        <v>436</v>
      </c>
      <c r="D1654" t="s">
        <v>392</v>
      </c>
      <c r="E1654" t="s">
        <v>420</v>
      </c>
      <c r="F1654" t="s">
        <v>388</v>
      </c>
      <c r="G1654" t="s">
        <v>76</v>
      </c>
      <c r="H1654" t="s">
        <v>363</v>
      </c>
      <c r="I1654" t="s">
        <v>364</v>
      </c>
      <c r="J1654">
        <v>34</v>
      </c>
      <c r="K1654">
        <v>39785.676634003299</v>
      </c>
      <c r="L1654">
        <v>297896.479327815</v>
      </c>
      <c r="N1654">
        <v>0.133555377102063</v>
      </c>
      <c r="O1654">
        <v>0.03</v>
      </c>
      <c r="P1654">
        <v>2.8199999999999999E-2</v>
      </c>
      <c r="Q1654">
        <v>4</v>
      </c>
      <c r="R1654">
        <v>0.11</v>
      </c>
      <c r="S1654">
        <v>0.03</v>
      </c>
      <c r="T1654" s="23">
        <f t="shared" si="25"/>
        <v>0.14000000000000001</v>
      </c>
      <c r="U1654" s="25">
        <v>44860.801865706002</v>
      </c>
    </row>
    <row r="1655" spans="1:21" x14ac:dyDescent="0.25">
      <c r="A1655" t="s">
        <v>75</v>
      </c>
      <c r="B1655" t="s">
        <v>277</v>
      </c>
      <c r="C1655" t="s">
        <v>436</v>
      </c>
      <c r="D1655" t="s">
        <v>390</v>
      </c>
      <c r="E1655" t="s">
        <v>420</v>
      </c>
      <c r="F1655" t="s">
        <v>388</v>
      </c>
      <c r="G1655" t="s">
        <v>76</v>
      </c>
      <c r="H1655" t="s">
        <v>363</v>
      </c>
      <c r="I1655" t="s">
        <v>364</v>
      </c>
      <c r="J1655">
        <v>2902</v>
      </c>
      <c r="K1655">
        <v>39785.676634003299</v>
      </c>
      <c r="L1655">
        <v>297896.479327815</v>
      </c>
      <c r="N1655">
        <v>0.133555377102063</v>
      </c>
      <c r="O1655">
        <v>0.03</v>
      </c>
      <c r="P1655">
        <v>2.8199999999999999E-2</v>
      </c>
      <c r="Q1655">
        <v>387</v>
      </c>
      <c r="R1655">
        <v>10.91</v>
      </c>
      <c r="S1655">
        <v>-0.02</v>
      </c>
      <c r="T1655" s="23">
        <f t="shared" si="25"/>
        <v>10.89</v>
      </c>
      <c r="U1655" s="25">
        <v>44860.801865706002</v>
      </c>
    </row>
    <row r="1656" spans="1:21" x14ac:dyDescent="0.25">
      <c r="A1656" t="s">
        <v>75</v>
      </c>
      <c r="B1656" t="s">
        <v>277</v>
      </c>
      <c r="C1656" t="s">
        <v>436</v>
      </c>
      <c r="D1656" t="s">
        <v>394</v>
      </c>
      <c r="E1656" t="s">
        <v>420</v>
      </c>
      <c r="F1656" t="s">
        <v>388</v>
      </c>
      <c r="G1656" t="s">
        <v>76</v>
      </c>
      <c r="H1656" t="s">
        <v>363</v>
      </c>
      <c r="I1656" t="s">
        <v>364</v>
      </c>
      <c r="J1656">
        <v>2895</v>
      </c>
      <c r="K1656">
        <v>39785.676634003299</v>
      </c>
      <c r="L1656">
        <v>297896.479327815</v>
      </c>
      <c r="N1656">
        <v>0.133555377102063</v>
      </c>
      <c r="O1656">
        <v>0.03</v>
      </c>
      <c r="P1656">
        <v>2.8199999999999999E-2</v>
      </c>
      <c r="Q1656">
        <v>386</v>
      </c>
      <c r="R1656">
        <v>10.89</v>
      </c>
      <c r="S1656">
        <v>0.03</v>
      </c>
      <c r="T1656" s="23">
        <f t="shared" si="25"/>
        <v>10.92</v>
      </c>
      <c r="U1656" s="25">
        <v>44860.801865706002</v>
      </c>
    </row>
    <row r="1657" spans="1:21" x14ac:dyDescent="0.25">
      <c r="A1657" t="s">
        <v>75</v>
      </c>
      <c r="B1657" t="s">
        <v>277</v>
      </c>
      <c r="C1657" t="s">
        <v>436</v>
      </c>
      <c r="D1657" t="s">
        <v>387</v>
      </c>
      <c r="E1657" t="s">
        <v>420</v>
      </c>
      <c r="F1657" t="s">
        <v>388</v>
      </c>
      <c r="G1657" t="s">
        <v>76</v>
      </c>
      <c r="H1657" t="s">
        <v>363</v>
      </c>
      <c r="I1657" t="s">
        <v>364</v>
      </c>
      <c r="J1657">
        <v>23</v>
      </c>
      <c r="K1657">
        <v>39785.676634003299</v>
      </c>
      <c r="L1657">
        <v>297896.479327815</v>
      </c>
      <c r="N1657">
        <v>0.133555377102063</v>
      </c>
      <c r="O1657">
        <v>0.03</v>
      </c>
      <c r="P1657">
        <v>2.8199999999999999E-2</v>
      </c>
      <c r="Q1657">
        <v>3</v>
      </c>
      <c r="R1657">
        <v>0.08</v>
      </c>
      <c r="S1657">
        <v>0</v>
      </c>
      <c r="T1657" s="23">
        <f t="shared" si="25"/>
        <v>0.08</v>
      </c>
      <c r="U1657" s="25">
        <v>44860.801865706002</v>
      </c>
    </row>
    <row r="1658" spans="1:21" x14ac:dyDescent="0.25">
      <c r="A1658" t="s">
        <v>160</v>
      </c>
      <c r="B1658" t="s">
        <v>233</v>
      </c>
      <c r="C1658" t="s">
        <v>436</v>
      </c>
      <c r="D1658" t="s">
        <v>395</v>
      </c>
      <c r="E1658" t="s">
        <v>420</v>
      </c>
      <c r="F1658" t="s">
        <v>388</v>
      </c>
      <c r="G1658" t="s">
        <v>76</v>
      </c>
      <c r="H1658" t="s">
        <v>363</v>
      </c>
      <c r="I1658" t="s">
        <v>364</v>
      </c>
      <c r="J1658">
        <v>79</v>
      </c>
      <c r="K1658">
        <v>160787.41733340599</v>
      </c>
      <c r="L1658">
        <v>297896.479327815</v>
      </c>
      <c r="N1658">
        <v>0.53974259009778403</v>
      </c>
      <c r="O1658">
        <v>0.03</v>
      </c>
      <c r="P1658">
        <v>2.8199999999999999E-2</v>
      </c>
      <c r="Q1658">
        <v>42</v>
      </c>
      <c r="R1658">
        <v>1.18</v>
      </c>
      <c r="S1658">
        <v>0.03</v>
      </c>
      <c r="T1658" s="23">
        <f t="shared" si="25"/>
        <v>1.21</v>
      </c>
      <c r="U1658" s="25">
        <v>44860.801865706002</v>
      </c>
    </row>
    <row r="1659" spans="1:21" x14ac:dyDescent="0.25">
      <c r="A1659" t="s">
        <v>160</v>
      </c>
      <c r="B1659" t="s">
        <v>233</v>
      </c>
      <c r="C1659" t="s">
        <v>436</v>
      </c>
      <c r="D1659" t="s">
        <v>389</v>
      </c>
      <c r="E1659" t="s">
        <v>420</v>
      </c>
      <c r="F1659" t="s">
        <v>388</v>
      </c>
      <c r="G1659" t="s">
        <v>76</v>
      </c>
      <c r="H1659" t="s">
        <v>363</v>
      </c>
      <c r="I1659" t="s">
        <v>364</v>
      </c>
      <c r="J1659">
        <v>621</v>
      </c>
      <c r="K1659">
        <v>160787.41733340599</v>
      </c>
      <c r="L1659">
        <v>297896.479327815</v>
      </c>
      <c r="N1659">
        <v>0.53974259009778403</v>
      </c>
      <c r="O1659">
        <v>0.03</v>
      </c>
      <c r="P1659">
        <v>2.8199999999999999E-2</v>
      </c>
      <c r="Q1659">
        <v>335</v>
      </c>
      <c r="R1659">
        <v>9.4499999999999993</v>
      </c>
      <c r="S1659">
        <v>-0.03</v>
      </c>
      <c r="T1659" s="23">
        <f t="shared" si="25"/>
        <v>9.42</v>
      </c>
      <c r="U1659" s="25">
        <v>44860.801865706002</v>
      </c>
    </row>
    <row r="1660" spans="1:21" x14ac:dyDescent="0.25">
      <c r="A1660" t="s">
        <v>160</v>
      </c>
      <c r="B1660" t="s">
        <v>233</v>
      </c>
      <c r="C1660" t="s">
        <v>436</v>
      </c>
      <c r="D1660" t="s">
        <v>391</v>
      </c>
      <c r="E1660" t="s">
        <v>420</v>
      </c>
      <c r="F1660" t="s">
        <v>388</v>
      </c>
      <c r="G1660" t="s">
        <v>76</v>
      </c>
      <c r="H1660" t="s">
        <v>363</v>
      </c>
      <c r="I1660" t="s">
        <v>364</v>
      </c>
      <c r="J1660">
        <v>77</v>
      </c>
      <c r="K1660">
        <v>160787.41733340599</v>
      </c>
      <c r="L1660">
        <v>297896.479327815</v>
      </c>
      <c r="N1660">
        <v>0.53974259009778403</v>
      </c>
      <c r="O1660">
        <v>0.03</v>
      </c>
      <c r="P1660">
        <v>2.8199999999999999E-2</v>
      </c>
      <c r="Q1660">
        <v>41</v>
      </c>
      <c r="R1660">
        <v>1.1599999999999999</v>
      </c>
      <c r="S1660">
        <v>0.09</v>
      </c>
      <c r="T1660" s="23">
        <f t="shared" si="25"/>
        <v>1.25</v>
      </c>
      <c r="U1660" s="25">
        <v>44860.801865706002</v>
      </c>
    </row>
    <row r="1661" spans="1:21" x14ac:dyDescent="0.25">
      <c r="A1661" t="s">
        <v>160</v>
      </c>
      <c r="B1661" t="s">
        <v>233</v>
      </c>
      <c r="C1661" t="s">
        <v>436</v>
      </c>
      <c r="D1661" t="s">
        <v>392</v>
      </c>
      <c r="E1661" t="s">
        <v>420</v>
      </c>
      <c r="F1661" t="s">
        <v>388</v>
      </c>
      <c r="G1661" t="s">
        <v>76</v>
      </c>
      <c r="H1661" t="s">
        <v>363</v>
      </c>
      <c r="I1661" t="s">
        <v>364</v>
      </c>
      <c r="J1661">
        <v>34</v>
      </c>
      <c r="K1661">
        <v>160787.41733340599</v>
      </c>
      <c r="L1661">
        <v>297896.479327815</v>
      </c>
      <c r="N1661">
        <v>0.53974259009778403</v>
      </c>
      <c r="O1661">
        <v>0.03</v>
      </c>
      <c r="P1661">
        <v>2.8199999999999999E-2</v>
      </c>
      <c r="Q1661">
        <v>18</v>
      </c>
      <c r="R1661">
        <v>0.51</v>
      </c>
      <c r="S1661">
        <v>0.05</v>
      </c>
      <c r="T1661" s="23">
        <f t="shared" si="25"/>
        <v>0.56000000000000005</v>
      </c>
      <c r="U1661" s="25">
        <v>44860.801865706002</v>
      </c>
    </row>
    <row r="1662" spans="1:21" x14ac:dyDescent="0.25">
      <c r="A1662" t="s">
        <v>160</v>
      </c>
      <c r="B1662" t="s">
        <v>233</v>
      </c>
      <c r="C1662" t="s">
        <v>436</v>
      </c>
      <c r="D1662" t="s">
        <v>390</v>
      </c>
      <c r="E1662" t="s">
        <v>420</v>
      </c>
      <c r="F1662" t="s">
        <v>388</v>
      </c>
      <c r="G1662" t="s">
        <v>76</v>
      </c>
      <c r="H1662" t="s">
        <v>363</v>
      </c>
      <c r="I1662" t="s">
        <v>364</v>
      </c>
      <c r="J1662">
        <v>2902</v>
      </c>
      <c r="K1662">
        <v>160787.41733340599</v>
      </c>
      <c r="L1662">
        <v>297896.479327815</v>
      </c>
      <c r="N1662">
        <v>0.53974259009778403</v>
      </c>
      <c r="O1662">
        <v>0.03</v>
      </c>
      <c r="P1662">
        <v>2.8199999999999999E-2</v>
      </c>
      <c r="Q1662">
        <v>1566</v>
      </c>
      <c r="R1662">
        <v>44.16</v>
      </c>
      <c r="S1662">
        <v>-0.05</v>
      </c>
      <c r="T1662" s="23">
        <f t="shared" si="25"/>
        <v>44.11</v>
      </c>
      <c r="U1662" s="25">
        <v>44860.801865706002</v>
      </c>
    </row>
    <row r="1663" spans="1:21" x14ac:dyDescent="0.25">
      <c r="A1663" t="s">
        <v>160</v>
      </c>
      <c r="B1663" t="s">
        <v>233</v>
      </c>
      <c r="C1663" t="s">
        <v>436</v>
      </c>
      <c r="D1663" t="s">
        <v>394</v>
      </c>
      <c r="E1663" t="s">
        <v>420</v>
      </c>
      <c r="F1663" t="s">
        <v>388</v>
      </c>
      <c r="G1663" t="s">
        <v>76</v>
      </c>
      <c r="H1663" t="s">
        <v>363</v>
      </c>
      <c r="I1663" t="s">
        <v>364</v>
      </c>
      <c r="J1663">
        <v>2895</v>
      </c>
      <c r="K1663">
        <v>160787.41733340599</v>
      </c>
      <c r="L1663">
        <v>297896.479327815</v>
      </c>
      <c r="N1663">
        <v>0.53974259009778403</v>
      </c>
      <c r="O1663">
        <v>0.03</v>
      </c>
      <c r="P1663">
        <v>2.8199999999999999E-2</v>
      </c>
      <c r="Q1663">
        <v>1562</v>
      </c>
      <c r="R1663">
        <v>44.05</v>
      </c>
      <c r="S1663">
        <v>0.02</v>
      </c>
      <c r="T1663" s="23">
        <f t="shared" si="25"/>
        <v>44.07</v>
      </c>
      <c r="U1663" s="25">
        <v>44860.801865706002</v>
      </c>
    </row>
    <row r="1664" spans="1:21" x14ac:dyDescent="0.25">
      <c r="A1664" t="s">
        <v>160</v>
      </c>
      <c r="B1664" t="s">
        <v>233</v>
      </c>
      <c r="C1664" t="s">
        <v>436</v>
      </c>
      <c r="D1664" t="s">
        <v>387</v>
      </c>
      <c r="E1664" t="s">
        <v>420</v>
      </c>
      <c r="F1664" t="s">
        <v>388</v>
      </c>
      <c r="G1664" t="s">
        <v>76</v>
      </c>
      <c r="H1664" t="s">
        <v>363</v>
      </c>
      <c r="I1664" t="s">
        <v>364</v>
      </c>
      <c r="J1664">
        <v>23</v>
      </c>
      <c r="K1664">
        <v>160787.41733340599</v>
      </c>
      <c r="L1664">
        <v>297896.479327815</v>
      </c>
      <c r="N1664">
        <v>0.53974259009778403</v>
      </c>
      <c r="O1664">
        <v>0.03</v>
      </c>
      <c r="P1664">
        <v>2.8199999999999999E-2</v>
      </c>
      <c r="Q1664">
        <v>12</v>
      </c>
      <c r="R1664">
        <v>0.34</v>
      </c>
      <c r="S1664">
        <v>0</v>
      </c>
      <c r="T1664" s="23">
        <f t="shared" si="25"/>
        <v>0.34</v>
      </c>
      <c r="U1664" s="25">
        <v>44860.801865706002</v>
      </c>
    </row>
    <row r="1665" spans="1:21" x14ac:dyDescent="0.25">
      <c r="A1665" t="s">
        <v>161</v>
      </c>
      <c r="B1665" t="s">
        <v>233</v>
      </c>
      <c r="C1665" t="s">
        <v>436</v>
      </c>
      <c r="D1665" t="s">
        <v>395</v>
      </c>
      <c r="E1665" t="s">
        <v>420</v>
      </c>
      <c r="F1665" t="s">
        <v>388</v>
      </c>
      <c r="G1665" t="s">
        <v>76</v>
      </c>
      <c r="H1665" t="s">
        <v>363</v>
      </c>
      <c r="I1665" t="s">
        <v>364</v>
      </c>
      <c r="J1665">
        <v>79</v>
      </c>
      <c r="K1665">
        <v>97323.385360405999</v>
      </c>
      <c r="L1665">
        <v>297896.479327815</v>
      </c>
      <c r="N1665">
        <v>0.32670203280015297</v>
      </c>
      <c r="O1665">
        <v>0.03</v>
      </c>
      <c r="P1665">
        <v>2.8199999999999999E-2</v>
      </c>
      <c r="Q1665">
        <v>25</v>
      </c>
      <c r="R1665">
        <v>0.7</v>
      </c>
      <c r="S1665">
        <v>0</v>
      </c>
      <c r="T1665" s="23">
        <f t="shared" si="25"/>
        <v>0.7</v>
      </c>
      <c r="U1665" s="25">
        <v>44860.801865706002</v>
      </c>
    </row>
    <row r="1666" spans="1:21" x14ac:dyDescent="0.25">
      <c r="A1666" t="s">
        <v>134</v>
      </c>
      <c r="B1666" t="s">
        <v>319</v>
      </c>
      <c r="C1666" t="s">
        <v>412</v>
      </c>
      <c r="D1666" t="s">
        <v>382</v>
      </c>
      <c r="E1666" t="s">
        <v>361</v>
      </c>
      <c r="F1666" t="s">
        <v>368</v>
      </c>
      <c r="G1666" t="s">
        <v>18</v>
      </c>
      <c r="H1666" t="s">
        <v>363</v>
      </c>
      <c r="I1666" t="s">
        <v>364</v>
      </c>
      <c r="J1666">
        <v>7607</v>
      </c>
      <c r="K1666">
        <v>14139.2242785328</v>
      </c>
      <c r="L1666">
        <v>7192557.5102787102</v>
      </c>
      <c r="N1666">
        <v>1.9658131698393499E-3</v>
      </c>
      <c r="O1666">
        <v>2.69</v>
      </c>
      <c r="P1666">
        <v>2.5353249999999998</v>
      </c>
      <c r="Q1666">
        <v>14</v>
      </c>
      <c r="R1666">
        <v>35.49</v>
      </c>
      <c r="S1666">
        <v>0</v>
      </c>
      <c r="T1666" s="23">
        <f t="shared" si="25"/>
        <v>35.49</v>
      </c>
      <c r="U1666" s="25">
        <v>44860.801865706002</v>
      </c>
    </row>
    <row r="1667" spans="1:21" x14ac:dyDescent="0.25">
      <c r="A1667" t="s">
        <v>134</v>
      </c>
      <c r="B1667" t="s">
        <v>319</v>
      </c>
      <c r="C1667" t="s">
        <v>412</v>
      </c>
      <c r="D1667" t="s">
        <v>377</v>
      </c>
      <c r="E1667" t="s">
        <v>361</v>
      </c>
      <c r="F1667" t="s">
        <v>368</v>
      </c>
      <c r="G1667" t="s">
        <v>18</v>
      </c>
      <c r="H1667" t="s">
        <v>363</v>
      </c>
      <c r="I1667" t="s">
        <v>364</v>
      </c>
      <c r="J1667">
        <v>6178</v>
      </c>
      <c r="K1667">
        <v>14139.2242785328</v>
      </c>
      <c r="L1667">
        <v>7192557.5102787102</v>
      </c>
      <c r="N1667">
        <v>1.9658131698393499E-3</v>
      </c>
      <c r="O1667">
        <v>2.69</v>
      </c>
      <c r="P1667">
        <v>2.5353249999999998</v>
      </c>
      <c r="Q1667">
        <v>12</v>
      </c>
      <c r="R1667">
        <v>30.42</v>
      </c>
      <c r="S1667">
        <v>5.07</v>
      </c>
      <c r="T1667" s="23">
        <f t="shared" si="25"/>
        <v>35.49</v>
      </c>
      <c r="U1667" s="25">
        <v>44860.801865706002</v>
      </c>
    </row>
    <row r="1668" spans="1:21" x14ac:dyDescent="0.25">
      <c r="A1668" t="s">
        <v>134</v>
      </c>
      <c r="B1668" t="s">
        <v>319</v>
      </c>
      <c r="C1668" t="s">
        <v>412</v>
      </c>
      <c r="D1668" t="s">
        <v>383</v>
      </c>
      <c r="E1668" t="s">
        <v>361</v>
      </c>
      <c r="F1668" t="s">
        <v>368</v>
      </c>
      <c r="G1668" t="s">
        <v>18</v>
      </c>
      <c r="H1668" t="s">
        <v>363</v>
      </c>
      <c r="I1668" t="s">
        <v>364</v>
      </c>
      <c r="J1668">
        <v>14829</v>
      </c>
      <c r="K1668">
        <v>14139.2242785328</v>
      </c>
      <c r="L1668">
        <v>7192557.5102787102</v>
      </c>
      <c r="N1668">
        <v>1.9658131698393499E-3</v>
      </c>
      <c r="O1668">
        <v>2.69</v>
      </c>
      <c r="P1668">
        <v>2.5353249999999998</v>
      </c>
      <c r="Q1668">
        <v>29</v>
      </c>
      <c r="R1668">
        <v>73.52</v>
      </c>
      <c r="S1668">
        <v>5.0599999999999996</v>
      </c>
      <c r="T1668" s="23">
        <f t="shared" si="25"/>
        <v>78.58</v>
      </c>
      <c r="U1668" s="25">
        <v>44860.801865706002</v>
      </c>
    </row>
    <row r="1669" spans="1:21" x14ac:dyDescent="0.25">
      <c r="A1669" t="s">
        <v>134</v>
      </c>
      <c r="B1669" t="s">
        <v>319</v>
      </c>
      <c r="C1669" t="s">
        <v>412</v>
      </c>
      <c r="D1669" t="s">
        <v>380</v>
      </c>
      <c r="E1669" t="s">
        <v>361</v>
      </c>
      <c r="F1669" t="s">
        <v>368</v>
      </c>
      <c r="G1669" t="s">
        <v>18</v>
      </c>
      <c r="H1669" t="s">
        <v>363</v>
      </c>
      <c r="I1669" t="s">
        <v>364</v>
      </c>
      <c r="J1669">
        <v>0</v>
      </c>
      <c r="K1669">
        <v>14139.2242785328</v>
      </c>
      <c r="L1669">
        <v>7192557.5102787102</v>
      </c>
      <c r="N1669">
        <v>1.9658131698393499E-3</v>
      </c>
      <c r="O1669">
        <v>2.69</v>
      </c>
      <c r="P1669">
        <v>2.5353249999999998</v>
      </c>
      <c r="Q1669">
        <v>0</v>
      </c>
      <c r="R1669">
        <v>0</v>
      </c>
      <c r="S1669">
        <v>0</v>
      </c>
      <c r="T1669" s="23">
        <f t="shared" ref="T1669:T1732" si="26">SUM(R1669+S1669)</f>
        <v>0</v>
      </c>
      <c r="U1669" s="25">
        <v>44860.801865706002</v>
      </c>
    </row>
    <row r="1670" spans="1:21" x14ac:dyDescent="0.25">
      <c r="A1670" t="s">
        <v>134</v>
      </c>
      <c r="B1670" t="s">
        <v>319</v>
      </c>
      <c r="C1670" t="s">
        <v>412</v>
      </c>
      <c r="D1670" t="s">
        <v>376</v>
      </c>
      <c r="E1670" t="s">
        <v>361</v>
      </c>
      <c r="F1670" t="s">
        <v>368</v>
      </c>
      <c r="G1670" t="s">
        <v>18</v>
      </c>
      <c r="H1670" t="s">
        <v>363</v>
      </c>
      <c r="I1670" t="s">
        <v>364</v>
      </c>
      <c r="J1670">
        <v>0</v>
      </c>
      <c r="K1670">
        <v>14139.2242785328</v>
      </c>
      <c r="L1670">
        <v>7192557.5102787102</v>
      </c>
      <c r="N1670">
        <v>1.9658131698393499E-3</v>
      </c>
      <c r="O1670">
        <v>2.69</v>
      </c>
      <c r="P1670">
        <v>2.5353249999999998</v>
      </c>
      <c r="Q1670">
        <v>0</v>
      </c>
      <c r="R1670">
        <v>0</v>
      </c>
      <c r="S1670">
        <v>0</v>
      </c>
      <c r="T1670" s="23">
        <f t="shared" si="26"/>
        <v>0</v>
      </c>
      <c r="U1670" s="25">
        <v>44860.801865706002</v>
      </c>
    </row>
    <row r="1671" spans="1:21" x14ac:dyDescent="0.25">
      <c r="A1671" t="s">
        <v>134</v>
      </c>
      <c r="B1671" t="s">
        <v>319</v>
      </c>
      <c r="C1671" t="s">
        <v>412</v>
      </c>
      <c r="D1671" t="s">
        <v>379</v>
      </c>
      <c r="E1671" t="s">
        <v>361</v>
      </c>
      <c r="F1671" t="s">
        <v>368</v>
      </c>
      <c r="G1671" t="s">
        <v>18</v>
      </c>
      <c r="H1671" t="s">
        <v>363</v>
      </c>
      <c r="I1671" t="s">
        <v>364</v>
      </c>
      <c r="J1671">
        <v>0</v>
      </c>
      <c r="K1671">
        <v>14139.2242785328</v>
      </c>
      <c r="L1671">
        <v>7192557.5102787102</v>
      </c>
      <c r="N1671">
        <v>1.9658131698393499E-3</v>
      </c>
      <c r="O1671">
        <v>2.69</v>
      </c>
      <c r="P1671">
        <v>2.5353249999999998</v>
      </c>
      <c r="Q1671">
        <v>0</v>
      </c>
      <c r="R1671">
        <v>0</v>
      </c>
      <c r="S1671">
        <v>0</v>
      </c>
      <c r="T1671" s="23">
        <f t="shared" si="26"/>
        <v>0</v>
      </c>
      <c r="U1671" s="25">
        <v>44860.801865706002</v>
      </c>
    </row>
    <row r="1672" spans="1:21" x14ac:dyDescent="0.25">
      <c r="A1672" t="s">
        <v>134</v>
      </c>
      <c r="B1672" t="s">
        <v>319</v>
      </c>
      <c r="C1672" t="s">
        <v>412</v>
      </c>
      <c r="D1672" t="s">
        <v>372</v>
      </c>
      <c r="E1672" t="s">
        <v>361</v>
      </c>
      <c r="F1672" t="s">
        <v>368</v>
      </c>
      <c r="G1672" t="s">
        <v>18</v>
      </c>
      <c r="H1672" t="s">
        <v>363</v>
      </c>
      <c r="I1672" t="s">
        <v>364</v>
      </c>
      <c r="J1672">
        <v>182</v>
      </c>
      <c r="K1672">
        <v>14139.2242785328</v>
      </c>
      <c r="L1672">
        <v>7192557.5102787102</v>
      </c>
      <c r="N1672">
        <v>1.9658131698393499E-3</v>
      </c>
      <c r="O1672">
        <v>2.69</v>
      </c>
      <c r="P1672">
        <v>2.5353249999999998</v>
      </c>
      <c r="Q1672">
        <v>0</v>
      </c>
      <c r="R1672">
        <v>0</v>
      </c>
      <c r="S1672">
        <v>0</v>
      </c>
      <c r="T1672" s="23">
        <f t="shared" si="26"/>
        <v>0</v>
      </c>
      <c r="U1672" s="25">
        <v>44860.801865706002</v>
      </c>
    </row>
    <row r="1673" spans="1:21" x14ac:dyDescent="0.25">
      <c r="A1673" t="s">
        <v>134</v>
      </c>
      <c r="B1673" t="s">
        <v>319</v>
      </c>
      <c r="C1673" t="s">
        <v>412</v>
      </c>
      <c r="D1673" t="s">
        <v>381</v>
      </c>
      <c r="E1673" t="s">
        <v>361</v>
      </c>
      <c r="F1673" t="s">
        <v>368</v>
      </c>
      <c r="G1673" t="s">
        <v>18</v>
      </c>
      <c r="H1673" t="s">
        <v>363</v>
      </c>
      <c r="I1673" t="s">
        <v>364</v>
      </c>
      <c r="J1673">
        <v>325</v>
      </c>
      <c r="K1673">
        <v>14139.2242785328</v>
      </c>
      <c r="L1673">
        <v>7192557.5102787102</v>
      </c>
      <c r="N1673">
        <v>1.9658131698393499E-3</v>
      </c>
      <c r="O1673">
        <v>2.69</v>
      </c>
      <c r="P1673">
        <v>2.5353249999999998</v>
      </c>
      <c r="Q1673">
        <v>0</v>
      </c>
      <c r="R1673">
        <v>0</v>
      </c>
      <c r="S1673">
        <v>0</v>
      </c>
      <c r="T1673" s="23">
        <f t="shared" si="26"/>
        <v>0</v>
      </c>
      <c r="U1673" s="25">
        <v>44860.801865706002</v>
      </c>
    </row>
    <row r="1674" spans="1:21" x14ac:dyDescent="0.25">
      <c r="A1674" t="s">
        <v>134</v>
      </c>
      <c r="B1674" t="s">
        <v>319</v>
      </c>
      <c r="C1674" t="s">
        <v>412</v>
      </c>
      <c r="D1674" t="s">
        <v>370</v>
      </c>
      <c r="E1674" t="s">
        <v>361</v>
      </c>
      <c r="F1674" t="s">
        <v>368</v>
      </c>
      <c r="G1674" t="s">
        <v>18</v>
      </c>
      <c r="H1674" t="s">
        <v>363</v>
      </c>
      <c r="I1674" t="s">
        <v>364</v>
      </c>
      <c r="J1674">
        <v>7719</v>
      </c>
      <c r="K1674">
        <v>14139.2242785328</v>
      </c>
      <c r="L1674">
        <v>7192557.5102787102</v>
      </c>
      <c r="N1674">
        <v>1.9658131698393499E-3</v>
      </c>
      <c r="O1674">
        <v>2.69</v>
      </c>
      <c r="P1674">
        <v>2.5353249999999998</v>
      </c>
      <c r="Q1674">
        <v>15</v>
      </c>
      <c r="R1674">
        <v>38.03</v>
      </c>
      <c r="S1674">
        <v>0</v>
      </c>
      <c r="T1674" s="23">
        <f t="shared" si="26"/>
        <v>38.03</v>
      </c>
      <c r="U1674" s="25">
        <v>44860.801865706002</v>
      </c>
    </row>
    <row r="1675" spans="1:21" x14ac:dyDescent="0.25">
      <c r="A1675" t="s">
        <v>134</v>
      </c>
      <c r="B1675" t="s">
        <v>319</v>
      </c>
      <c r="C1675" t="s">
        <v>412</v>
      </c>
      <c r="D1675" t="s">
        <v>373</v>
      </c>
      <c r="E1675" t="s">
        <v>361</v>
      </c>
      <c r="F1675" t="s">
        <v>368</v>
      </c>
      <c r="G1675" t="s">
        <v>18</v>
      </c>
      <c r="H1675" t="s">
        <v>363</v>
      </c>
      <c r="I1675" t="s">
        <v>364</v>
      </c>
      <c r="J1675">
        <v>18222</v>
      </c>
      <c r="K1675">
        <v>14139.2242785328</v>
      </c>
      <c r="L1675">
        <v>7192557.5102787102</v>
      </c>
      <c r="N1675">
        <v>1.9658131698393499E-3</v>
      </c>
      <c r="O1675">
        <v>2.69</v>
      </c>
      <c r="P1675">
        <v>2.5353249999999998</v>
      </c>
      <c r="Q1675">
        <v>35</v>
      </c>
      <c r="R1675">
        <v>88.74</v>
      </c>
      <c r="S1675">
        <v>0</v>
      </c>
      <c r="T1675" s="23">
        <f t="shared" si="26"/>
        <v>88.74</v>
      </c>
      <c r="U1675" s="25">
        <v>44860.801865706002</v>
      </c>
    </row>
    <row r="1676" spans="1:21" x14ac:dyDescent="0.25">
      <c r="A1676" t="s">
        <v>134</v>
      </c>
      <c r="B1676" t="s">
        <v>319</v>
      </c>
      <c r="C1676" t="s">
        <v>412</v>
      </c>
      <c r="D1676" t="s">
        <v>369</v>
      </c>
      <c r="E1676" t="s">
        <v>361</v>
      </c>
      <c r="F1676" t="s">
        <v>368</v>
      </c>
      <c r="G1676" t="s">
        <v>18</v>
      </c>
      <c r="H1676" t="s">
        <v>363</v>
      </c>
      <c r="I1676" t="s">
        <v>364</v>
      </c>
      <c r="J1676">
        <v>97</v>
      </c>
      <c r="K1676">
        <v>14139.2242785328</v>
      </c>
      <c r="L1676">
        <v>7192557.5102787102</v>
      </c>
      <c r="N1676">
        <v>1.9658131698393499E-3</v>
      </c>
      <c r="O1676">
        <v>2.69</v>
      </c>
      <c r="P1676">
        <v>2.5353249999999998</v>
      </c>
      <c r="Q1676">
        <v>0</v>
      </c>
      <c r="R1676">
        <v>0</v>
      </c>
      <c r="S1676">
        <v>0</v>
      </c>
      <c r="T1676" s="23">
        <f t="shared" si="26"/>
        <v>0</v>
      </c>
      <c r="U1676" s="25">
        <v>44860.801865706002</v>
      </c>
    </row>
    <row r="1677" spans="1:21" x14ac:dyDescent="0.25">
      <c r="A1677" t="s">
        <v>134</v>
      </c>
      <c r="B1677" t="s">
        <v>319</v>
      </c>
      <c r="C1677" t="s">
        <v>412</v>
      </c>
      <c r="D1677" t="s">
        <v>384</v>
      </c>
      <c r="E1677" t="s">
        <v>361</v>
      </c>
      <c r="F1677" t="s">
        <v>368</v>
      </c>
      <c r="G1677" t="s">
        <v>18</v>
      </c>
      <c r="H1677" t="s">
        <v>363</v>
      </c>
      <c r="I1677" t="s">
        <v>364</v>
      </c>
      <c r="J1677">
        <v>0</v>
      </c>
      <c r="K1677">
        <v>14139.2242785328</v>
      </c>
      <c r="L1677">
        <v>7192557.5102787102</v>
      </c>
      <c r="N1677">
        <v>1.9658131698393499E-3</v>
      </c>
      <c r="O1677">
        <v>2.69</v>
      </c>
      <c r="P1677">
        <v>2.5353249999999998</v>
      </c>
      <c r="Q1677">
        <v>0</v>
      </c>
      <c r="R1677">
        <v>0</v>
      </c>
      <c r="S1677">
        <v>0</v>
      </c>
      <c r="T1677" s="23">
        <f t="shared" si="26"/>
        <v>0</v>
      </c>
      <c r="U1677" s="25">
        <v>44860.801865706002</v>
      </c>
    </row>
    <row r="1678" spans="1:21" x14ac:dyDescent="0.25">
      <c r="A1678" t="s">
        <v>101</v>
      </c>
      <c r="B1678" t="s">
        <v>232</v>
      </c>
      <c r="C1678" t="s">
        <v>407</v>
      </c>
      <c r="D1678" t="s">
        <v>380</v>
      </c>
      <c r="E1678" t="s">
        <v>361</v>
      </c>
      <c r="F1678" t="s">
        <v>368</v>
      </c>
      <c r="G1678" t="s">
        <v>59</v>
      </c>
      <c r="H1678" t="s">
        <v>363</v>
      </c>
      <c r="I1678" t="s">
        <v>364</v>
      </c>
      <c r="J1678">
        <v>0</v>
      </c>
      <c r="K1678">
        <v>165130.60739001099</v>
      </c>
      <c r="L1678">
        <v>4584771.9395207297</v>
      </c>
      <c r="N1678">
        <v>3.60171911642072E-2</v>
      </c>
      <c r="O1678">
        <v>1.72</v>
      </c>
      <c r="P1678">
        <v>1.6211</v>
      </c>
      <c r="Q1678">
        <v>0</v>
      </c>
      <c r="R1678">
        <v>0</v>
      </c>
      <c r="S1678">
        <v>0</v>
      </c>
      <c r="T1678" s="23">
        <f t="shared" si="26"/>
        <v>0</v>
      </c>
      <c r="U1678" s="25">
        <v>44860.801865706002</v>
      </c>
    </row>
    <row r="1679" spans="1:21" x14ac:dyDescent="0.25">
      <c r="A1679" t="s">
        <v>101</v>
      </c>
      <c r="B1679" t="s">
        <v>232</v>
      </c>
      <c r="C1679" t="s">
        <v>407</v>
      </c>
      <c r="D1679" t="s">
        <v>378</v>
      </c>
      <c r="E1679" t="s">
        <v>361</v>
      </c>
      <c r="F1679" t="s">
        <v>368</v>
      </c>
      <c r="G1679" t="s">
        <v>59</v>
      </c>
      <c r="H1679" t="s">
        <v>363</v>
      </c>
      <c r="I1679" t="s">
        <v>364</v>
      </c>
      <c r="J1679">
        <v>12</v>
      </c>
      <c r="K1679">
        <v>165130.60739001099</v>
      </c>
      <c r="L1679">
        <v>4584771.9395207297</v>
      </c>
      <c r="N1679">
        <v>3.60171911642072E-2</v>
      </c>
      <c r="O1679">
        <v>1.72</v>
      </c>
      <c r="P1679">
        <v>1.6211</v>
      </c>
      <c r="Q1679">
        <v>0</v>
      </c>
      <c r="R1679">
        <v>0</v>
      </c>
      <c r="S1679">
        <v>0</v>
      </c>
      <c r="T1679" s="23">
        <f t="shared" si="26"/>
        <v>0</v>
      </c>
      <c r="U1679" s="25">
        <v>44860.801865706002</v>
      </c>
    </row>
    <row r="1680" spans="1:21" x14ac:dyDescent="0.25">
      <c r="A1680" t="s">
        <v>101</v>
      </c>
      <c r="B1680" t="s">
        <v>232</v>
      </c>
      <c r="C1680" t="s">
        <v>407</v>
      </c>
      <c r="D1680" t="s">
        <v>372</v>
      </c>
      <c r="E1680" t="s">
        <v>361</v>
      </c>
      <c r="F1680" t="s">
        <v>368</v>
      </c>
      <c r="G1680" t="s">
        <v>59</v>
      </c>
      <c r="H1680" t="s">
        <v>363</v>
      </c>
      <c r="I1680" t="s">
        <v>364</v>
      </c>
      <c r="J1680">
        <v>126</v>
      </c>
      <c r="K1680">
        <v>165130.60739001099</v>
      </c>
      <c r="L1680">
        <v>4584771.9395207297</v>
      </c>
      <c r="N1680">
        <v>3.60171911642072E-2</v>
      </c>
      <c r="O1680">
        <v>1.72</v>
      </c>
      <c r="P1680">
        <v>1.6211</v>
      </c>
      <c r="Q1680">
        <v>4</v>
      </c>
      <c r="R1680">
        <v>6.48</v>
      </c>
      <c r="S1680">
        <v>0</v>
      </c>
      <c r="T1680" s="23">
        <f t="shared" si="26"/>
        <v>6.48</v>
      </c>
      <c r="U1680" s="25">
        <v>44860.801865706002</v>
      </c>
    </row>
    <row r="1681" spans="1:21" x14ac:dyDescent="0.25">
      <c r="A1681" t="s">
        <v>101</v>
      </c>
      <c r="B1681" t="s">
        <v>232</v>
      </c>
      <c r="C1681" t="s">
        <v>407</v>
      </c>
      <c r="D1681" t="s">
        <v>382</v>
      </c>
      <c r="E1681" t="s">
        <v>361</v>
      </c>
      <c r="F1681" t="s">
        <v>368</v>
      </c>
      <c r="G1681" t="s">
        <v>59</v>
      </c>
      <c r="H1681" t="s">
        <v>363</v>
      </c>
      <c r="I1681" t="s">
        <v>364</v>
      </c>
      <c r="J1681">
        <v>6448</v>
      </c>
      <c r="K1681">
        <v>165130.60739001099</v>
      </c>
      <c r="L1681">
        <v>4584771.9395207297</v>
      </c>
      <c r="N1681">
        <v>3.60171911642072E-2</v>
      </c>
      <c r="O1681">
        <v>1.72</v>
      </c>
      <c r="P1681">
        <v>1.6211</v>
      </c>
      <c r="Q1681">
        <v>232</v>
      </c>
      <c r="R1681">
        <v>376.1</v>
      </c>
      <c r="S1681">
        <v>0</v>
      </c>
      <c r="T1681" s="23">
        <f t="shared" si="26"/>
        <v>376.1</v>
      </c>
      <c r="U1681" s="25">
        <v>44860.801865706002</v>
      </c>
    </row>
    <row r="1682" spans="1:21" x14ac:dyDescent="0.25">
      <c r="A1682" t="s">
        <v>101</v>
      </c>
      <c r="B1682" t="s">
        <v>232</v>
      </c>
      <c r="C1682" t="s">
        <v>407</v>
      </c>
      <c r="D1682" t="s">
        <v>383</v>
      </c>
      <c r="E1682" t="s">
        <v>361</v>
      </c>
      <c r="F1682" t="s">
        <v>368</v>
      </c>
      <c r="G1682" t="s">
        <v>59</v>
      </c>
      <c r="H1682" t="s">
        <v>363</v>
      </c>
      <c r="I1682" t="s">
        <v>364</v>
      </c>
      <c r="J1682">
        <v>12865</v>
      </c>
      <c r="K1682">
        <v>165130.60739001099</v>
      </c>
      <c r="L1682">
        <v>4584771.9395207297</v>
      </c>
      <c r="N1682">
        <v>3.60171911642072E-2</v>
      </c>
      <c r="O1682">
        <v>1.72</v>
      </c>
      <c r="P1682">
        <v>1.6211</v>
      </c>
      <c r="Q1682">
        <v>463</v>
      </c>
      <c r="R1682">
        <v>750.57</v>
      </c>
      <c r="S1682">
        <v>17.829999999999998</v>
      </c>
      <c r="T1682" s="23">
        <f t="shared" si="26"/>
        <v>768.40000000000009</v>
      </c>
      <c r="U1682" s="25">
        <v>44860.801865706002</v>
      </c>
    </row>
    <row r="1683" spans="1:21" x14ac:dyDescent="0.25">
      <c r="A1683" t="s">
        <v>101</v>
      </c>
      <c r="B1683" t="s">
        <v>232</v>
      </c>
      <c r="C1683" t="s">
        <v>407</v>
      </c>
      <c r="D1683" t="s">
        <v>377</v>
      </c>
      <c r="E1683" t="s">
        <v>361</v>
      </c>
      <c r="F1683" t="s">
        <v>368</v>
      </c>
      <c r="G1683" t="s">
        <v>59</v>
      </c>
      <c r="H1683" t="s">
        <v>363</v>
      </c>
      <c r="I1683" t="s">
        <v>364</v>
      </c>
      <c r="J1683">
        <v>5379</v>
      </c>
      <c r="K1683">
        <v>165130.60739001099</v>
      </c>
      <c r="L1683">
        <v>4584771.9395207297</v>
      </c>
      <c r="N1683">
        <v>3.60171911642072E-2</v>
      </c>
      <c r="O1683">
        <v>1.72</v>
      </c>
      <c r="P1683">
        <v>1.6211</v>
      </c>
      <c r="Q1683">
        <v>193</v>
      </c>
      <c r="R1683">
        <v>312.87</v>
      </c>
      <c r="S1683">
        <v>43.78</v>
      </c>
      <c r="T1683" s="23">
        <f t="shared" si="26"/>
        <v>356.65</v>
      </c>
      <c r="U1683" s="25">
        <v>44860.801865706002</v>
      </c>
    </row>
    <row r="1684" spans="1:21" x14ac:dyDescent="0.25">
      <c r="A1684" t="s">
        <v>101</v>
      </c>
      <c r="B1684" t="s">
        <v>232</v>
      </c>
      <c r="C1684" t="s">
        <v>407</v>
      </c>
      <c r="D1684" t="s">
        <v>375</v>
      </c>
      <c r="E1684" t="s">
        <v>361</v>
      </c>
      <c r="F1684" t="s">
        <v>368</v>
      </c>
      <c r="G1684" t="s">
        <v>59</v>
      </c>
      <c r="H1684" t="s">
        <v>363</v>
      </c>
      <c r="I1684" t="s">
        <v>364</v>
      </c>
      <c r="J1684">
        <v>3031</v>
      </c>
      <c r="K1684">
        <v>165130.60739001099</v>
      </c>
      <c r="L1684">
        <v>4584771.9395207297</v>
      </c>
      <c r="N1684">
        <v>3.60171911642072E-2</v>
      </c>
      <c r="O1684">
        <v>1.72</v>
      </c>
      <c r="P1684">
        <v>1.6211</v>
      </c>
      <c r="Q1684">
        <v>109</v>
      </c>
      <c r="R1684">
        <v>176.7</v>
      </c>
      <c r="S1684">
        <v>0</v>
      </c>
      <c r="T1684" s="23">
        <f t="shared" si="26"/>
        <v>176.7</v>
      </c>
      <c r="U1684" s="25">
        <v>44860.801865706002</v>
      </c>
    </row>
    <row r="1685" spans="1:21" x14ac:dyDescent="0.25">
      <c r="A1685" t="s">
        <v>101</v>
      </c>
      <c r="B1685" t="s">
        <v>232</v>
      </c>
      <c r="C1685" t="s">
        <v>407</v>
      </c>
      <c r="D1685" t="s">
        <v>381</v>
      </c>
      <c r="E1685" t="s">
        <v>361</v>
      </c>
      <c r="F1685" t="s">
        <v>368</v>
      </c>
      <c r="G1685" t="s">
        <v>59</v>
      </c>
      <c r="H1685" t="s">
        <v>363</v>
      </c>
      <c r="I1685" t="s">
        <v>364</v>
      </c>
      <c r="J1685">
        <v>210</v>
      </c>
      <c r="K1685">
        <v>165130.60739001099</v>
      </c>
      <c r="L1685">
        <v>4584771.9395207297</v>
      </c>
      <c r="N1685">
        <v>3.60171911642072E-2</v>
      </c>
      <c r="O1685">
        <v>1.72</v>
      </c>
      <c r="P1685">
        <v>1.6211</v>
      </c>
      <c r="Q1685">
        <v>7</v>
      </c>
      <c r="R1685">
        <v>11.35</v>
      </c>
      <c r="S1685">
        <v>0</v>
      </c>
      <c r="T1685" s="23">
        <f t="shared" si="26"/>
        <v>11.35</v>
      </c>
      <c r="U1685" s="25">
        <v>44860.801865706002</v>
      </c>
    </row>
    <row r="1686" spans="1:21" x14ac:dyDescent="0.25">
      <c r="A1686" t="s">
        <v>101</v>
      </c>
      <c r="B1686" t="s">
        <v>232</v>
      </c>
      <c r="C1686" t="s">
        <v>407</v>
      </c>
      <c r="D1686" t="s">
        <v>370</v>
      </c>
      <c r="E1686" t="s">
        <v>361</v>
      </c>
      <c r="F1686" t="s">
        <v>368</v>
      </c>
      <c r="G1686" t="s">
        <v>59</v>
      </c>
      <c r="H1686" t="s">
        <v>363</v>
      </c>
      <c r="I1686" t="s">
        <v>364</v>
      </c>
      <c r="J1686">
        <v>7182</v>
      </c>
      <c r="K1686">
        <v>165130.60739001099</v>
      </c>
      <c r="L1686">
        <v>4584771.9395207297</v>
      </c>
      <c r="N1686">
        <v>3.60171911642072E-2</v>
      </c>
      <c r="O1686">
        <v>1.72</v>
      </c>
      <c r="P1686">
        <v>1.6211</v>
      </c>
      <c r="Q1686">
        <v>258</v>
      </c>
      <c r="R1686">
        <v>418.24</v>
      </c>
      <c r="S1686">
        <v>1.62</v>
      </c>
      <c r="T1686" s="23">
        <f t="shared" si="26"/>
        <v>419.86</v>
      </c>
      <c r="U1686" s="25">
        <v>44860.801865706002</v>
      </c>
    </row>
    <row r="1687" spans="1:21" x14ac:dyDescent="0.25">
      <c r="A1687" t="s">
        <v>101</v>
      </c>
      <c r="B1687" t="s">
        <v>232</v>
      </c>
      <c r="C1687" t="s">
        <v>407</v>
      </c>
      <c r="D1687" t="s">
        <v>366</v>
      </c>
      <c r="E1687" t="s">
        <v>361</v>
      </c>
      <c r="F1687" t="s">
        <v>368</v>
      </c>
      <c r="G1687" t="s">
        <v>59</v>
      </c>
      <c r="H1687" t="s">
        <v>363</v>
      </c>
      <c r="I1687" t="s">
        <v>364</v>
      </c>
      <c r="J1687">
        <v>29051</v>
      </c>
      <c r="K1687">
        <v>165130.60739001099</v>
      </c>
      <c r="L1687">
        <v>4584771.9395207297</v>
      </c>
      <c r="N1687">
        <v>3.60171911642072E-2</v>
      </c>
      <c r="O1687">
        <v>1.72</v>
      </c>
      <c r="P1687">
        <v>1.6211</v>
      </c>
      <c r="Q1687">
        <v>1046</v>
      </c>
      <c r="R1687">
        <v>1695.67</v>
      </c>
      <c r="S1687">
        <v>0</v>
      </c>
      <c r="T1687" s="23">
        <f t="shared" si="26"/>
        <v>1695.67</v>
      </c>
      <c r="U1687" s="25">
        <v>44860.801865706002</v>
      </c>
    </row>
    <row r="1688" spans="1:21" x14ac:dyDescent="0.25">
      <c r="A1688" t="s">
        <v>101</v>
      </c>
      <c r="B1688" t="s">
        <v>232</v>
      </c>
      <c r="C1688" t="s">
        <v>407</v>
      </c>
      <c r="D1688" t="s">
        <v>374</v>
      </c>
      <c r="E1688" t="s">
        <v>361</v>
      </c>
      <c r="F1688" t="s">
        <v>368</v>
      </c>
      <c r="G1688" t="s">
        <v>59</v>
      </c>
      <c r="H1688" t="s">
        <v>363</v>
      </c>
      <c r="I1688" t="s">
        <v>364</v>
      </c>
      <c r="J1688">
        <v>13</v>
      </c>
      <c r="K1688">
        <v>165130.60739001099</v>
      </c>
      <c r="L1688">
        <v>4584771.9395207297</v>
      </c>
      <c r="N1688">
        <v>3.60171911642072E-2</v>
      </c>
      <c r="O1688">
        <v>1.72</v>
      </c>
      <c r="P1688">
        <v>1.6211</v>
      </c>
      <c r="Q1688">
        <v>0</v>
      </c>
      <c r="R1688">
        <v>0</v>
      </c>
      <c r="S1688">
        <v>0</v>
      </c>
      <c r="T1688" s="23">
        <f t="shared" si="26"/>
        <v>0</v>
      </c>
      <c r="U1688" s="25">
        <v>44860.801865706002</v>
      </c>
    </row>
    <row r="1689" spans="1:21" x14ac:dyDescent="0.25">
      <c r="A1689" t="s">
        <v>94</v>
      </c>
      <c r="B1689" t="s">
        <v>230</v>
      </c>
      <c r="C1689" t="s">
        <v>407</v>
      </c>
      <c r="D1689" t="s">
        <v>381</v>
      </c>
      <c r="E1689" t="s">
        <v>361</v>
      </c>
      <c r="F1689" t="s">
        <v>368</v>
      </c>
      <c r="G1689" t="s">
        <v>59</v>
      </c>
      <c r="H1689" t="s">
        <v>363</v>
      </c>
      <c r="I1689" t="s">
        <v>364</v>
      </c>
      <c r="J1689">
        <v>210</v>
      </c>
      <c r="K1689">
        <v>143647.651290173</v>
      </c>
      <c r="L1689">
        <v>4584771.9395207297</v>
      </c>
      <c r="N1689">
        <v>3.1331471485403703E-2</v>
      </c>
      <c r="O1689">
        <v>1.72</v>
      </c>
      <c r="P1689">
        <v>1.6211</v>
      </c>
      <c r="Q1689">
        <v>6</v>
      </c>
      <c r="R1689">
        <v>9.73</v>
      </c>
      <c r="S1689">
        <v>0</v>
      </c>
      <c r="T1689" s="23">
        <f t="shared" si="26"/>
        <v>9.73</v>
      </c>
      <c r="U1689" s="25">
        <v>44860.801865706002</v>
      </c>
    </row>
    <row r="1690" spans="1:21" x14ac:dyDescent="0.25">
      <c r="A1690" t="s">
        <v>94</v>
      </c>
      <c r="B1690" t="s">
        <v>230</v>
      </c>
      <c r="C1690" t="s">
        <v>407</v>
      </c>
      <c r="D1690" t="s">
        <v>370</v>
      </c>
      <c r="E1690" t="s">
        <v>361</v>
      </c>
      <c r="F1690" t="s">
        <v>368</v>
      </c>
      <c r="G1690" t="s">
        <v>59</v>
      </c>
      <c r="H1690" t="s">
        <v>363</v>
      </c>
      <c r="I1690" t="s">
        <v>364</v>
      </c>
      <c r="J1690">
        <v>7182</v>
      </c>
      <c r="K1690">
        <v>143647.651290173</v>
      </c>
      <c r="L1690">
        <v>4584771.9395207297</v>
      </c>
      <c r="N1690">
        <v>3.1331471485403703E-2</v>
      </c>
      <c r="O1690">
        <v>1.72</v>
      </c>
      <c r="P1690">
        <v>1.6211</v>
      </c>
      <c r="Q1690">
        <v>225</v>
      </c>
      <c r="R1690">
        <v>364.75</v>
      </c>
      <c r="S1690">
        <v>1.62</v>
      </c>
      <c r="T1690" s="23">
        <f t="shared" si="26"/>
        <v>366.37</v>
      </c>
      <c r="U1690" s="25">
        <v>44860.801865706002</v>
      </c>
    </row>
    <row r="1691" spans="1:21" x14ac:dyDescent="0.25">
      <c r="A1691" t="s">
        <v>94</v>
      </c>
      <c r="B1691" t="s">
        <v>230</v>
      </c>
      <c r="C1691" t="s">
        <v>407</v>
      </c>
      <c r="D1691" t="s">
        <v>366</v>
      </c>
      <c r="E1691" t="s">
        <v>361</v>
      </c>
      <c r="F1691" t="s">
        <v>368</v>
      </c>
      <c r="G1691" t="s">
        <v>59</v>
      </c>
      <c r="H1691" t="s">
        <v>363</v>
      </c>
      <c r="I1691" t="s">
        <v>364</v>
      </c>
      <c r="J1691">
        <v>29051</v>
      </c>
      <c r="K1691">
        <v>143647.651290173</v>
      </c>
      <c r="L1691">
        <v>4584771.9395207297</v>
      </c>
      <c r="N1691">
        <v>3.1331471485403703E-2</v>
      </c>
      <c r="O1691">
        <v>1.72</v>
      </c>
      <c r="P1691">
        <v>1.6211</v>
      </c>
      <c r="Q1691">
        <v>910</v>
      </c>
      <c r="R1691">
        <v>1475.2</v>
      </c>
      <c r="S1691">
        <v>-1.62</v>
      </c>
      <c r="T1691" s="23">
        <f t="shared" si="26"/>
        <v>1473.5800000000002</v>
      </c>
      <c r="U1691" s="25">
        <v>44860.801865706002</v>
      </c>
    </row>
    <row r="1692" spans="1:21" x14ac:dyDescent="0.25">
      <c r="A1692" t="s">
        <v>94</v>
      </c>
      <c r="B1692" t="s">
        <v>230</v>
      </c>
      <c r="C1692" t="s">
        <v>407</v>
      </c>
      <c r="D1692" t="s">
        <v>374</v>
      </c>
      <c r="E1692" t="s">
        <v>361</v>
      </c>
      <c r="F1692" t="s">
        <v>368</v>
      </c>
      <c r="G1692" t="s">
        <v>59</v>
      </c>
      <c r="H1692" t="s">
        <v>363</v>
      </c>
      <c r="I1692" t="s">
        <v>364</v>
      </c>
      <c r="J1692">
        <v>13</v>
      </c>
      <c r="K1692">
        <v>143647.651290173</v>
      </c>
      <c r="L1692">
        <v>4584771.9395207297</v>
      </c>
      <c r="N1692">
        <v>3.1331471485403703E-2</v>
      </c>
      <c r="O1692">
        <v>1.72</v>
      </c>
      <c r="P1692">
        <v>1.6211</v>
      </c>
      <c r="Q1692">
        <v>0</v>
      </c>
      <c r="R1692">
        <v>0</v>
      </c>
      <c r="S1692">
        <v>0</v>
      </c>
      <c r="T1692" s="23">
        <f t="shared" si="26"/>
        <v>0</v>
      </c>
      <c r="U1692" s="25">
        <v>44860.801865706002</v>
      </c>
    </row>
    <row r="1693" spans="1:21" x14ac:dyDescent="0.25">
      <c r="A1693" t="s">
        <v>94</v>
      </c>
      <c r="B1693" t="s">
        <v>230</v>
      </c>
      <c r="C1693" t="s">
        <v>407</v>
      </c>
      <c r="D1693" t="s">
        <v>371</v>
      </c>
      <c r="E1693" t="s">
        <v>361</v>
      </c>
      <c r="F1693" t="s">
        <v>368</v>
      </c>
      <c r="G1693" t="s">
        <v>59</v>
      </c>
      <c r="H1693" t="s">
        <v>363</v>
      </c>
      <c r="I1693" t="s">
        <v>364</v>
      </c>
      <c r="J1693">
        <v>0</v>
      </c>
      <c r="K1693">
        <v>143647.651290173</v>
      </c>
      <c r="L1693">
        <v>4584771.9395207297</v>
      </c>
      <c r="N1693">
        <v>3.1331471485403703E-2</v>
      </c>
      <c r="O1693">
        <v>1.72</v>
      </c>
      <c r="P1693">
        <v>1.6211</v>
      </c>
      <c r="Q1693">
        <v>0</v>
      </c>
      <c r="R1693">
        <v>0</v>
      </c>
      <c r="S1693">
        <v>0</v>
      </c>
      <c r="T1693" s="23">
        <f t="shared" si="26"/>
        <v>0</v>
      </c>
      <c r="U1693" s="25">
        <v>44860.801865706002</v>
      </c>
    </row>
    <row r="1694" spans="1:21" x14ac:dyDescent="0.25">
      <c r="A1694" t="s">
        <v>94</v>
      </c>
      <c r="B1694" t="s">
        <v>230</v>
      </c>
      <c r="C1694" t="s">
        <v>407</v>
      </c>
      <c r="D1694" t="s">
        <v>385</v>
      </c>
      <c r="E1694" t="s">
        <v>361</v>
      </c>
      <c r="F1694" t="s">
        <v>368</v>
      </c>
      <c r="G1694" t="s">
        <v>59</v>
      </c>
      <c r="H1694" t="s">
        <v>363</v>
      </c>
      <c r="I1694" t="s">
        <v>364</v>
      </c>
      <c r="J1694">
        <v>44526</v>
      </c>
      <c r="K1694">
        <v>143647.651290173</v>
      </c>
      <c r="L1694">
        <v>4584771.9395207297</v>
      </c>
      <c r="N1694">
        <v>3.1331471485403703E-2</v>
      </c>
      <c r="O1694">
        <v>1.72</v>
      </c>
      <c r="P1694">
        <v>1.6211</v>
      </c>
      <c r="Q1694">
        <v>1395</v>
      </c>
      <c r="R1694">
        <v>2261.4299999999998</v>
      </c>
      <c r="S1694">
        <v>1.62</v>
      </c>
      <c r="T1694" s="23">
        <f t="shared" si="26"/>
        <v>2263.0499999999997</v>
      </c>
      <c r="U1694" s="25">
        <v>44860.801865706002</v>
      </c>
    </row>
    <row r="1695" spans="1:21" x14ac:dyDescent="0.25">
      <c r="A1695" t="s">
        <v>94</v>
      </c>
      <c r="B1695" t="s">
        <v>230</v>
      </c>
      <c r="C1695" t="s">
        <v>407</v>
      </c>
      <c r="D1695" t="s">
        <v>384</v>
      </c>
      <c r="E1695" t="s">
        <v>361</v>
      </c>
      <c r="F1695" t="s">
        <v>368</v>
      </c>
      <c r="G1695" t="s">
        <v>59</v>
      </c>
      <c r="H1695" t="s">
        <v>363</v>
      </c>
      <c r="I1695" t="s">
        <v>364</v>
      </c>
      <c r="J1695">
        <v>0</v>
      </c>
      <c r="K1695">
        <v>143647.651290173</v>
      </c>
      <c r="L1695">
        <v>4584771.9395207297</v>
      </c>
      <c r="N1695">
        <v>3.1331471485403703E-2</v>
      </c>
      <c r="O1695">
        <v>1.72</v>
      </c>
      <c r="P1695">
        <v>1.6211</v>
      </c>
      <c r="Q1695">
        <v>0</v>
      </c>
      <c r="R1695">
        <v>0</v>
      </c>
      <c r="S1695">
        <v>0</v>
      </c>
      <c r="T1695" s="23">
        <f t="shared" si="26"/>
        <v>0</v>
      </c>
      <c r="U1695" s="25">
        <v>44860.801865706002</v>
      </c>
    </row>
    <row r="1696" spans="1:21" x14ac:dyDescent="0.25">
      <c r="A1696" t="s">
        <v>94</v>
      </c>
      <c r="B1696" t="s">
        <v>230</v>
      </c>
      <c r="C1696" t="s">
        <v>407</v>
      </c>
      <c r="D1696" t="s">
        <v>376</v>
      </c>
      <c r="E1696" t="s">
        <v>361</v>
      </c>
      <c r="F1696" t="s">
        <v>368</v>
      </c>
      <c r="G1696" t="s">
        <v>59</v>
      </c>
      <c r="H1696" t="s">
        <v>363</v>
      </c>
      <c r="I1696" t="s">
        <v>364</v>
      </c>
      <c r="J1696">
        <v>0</v>
      </c>
      <c r="K1696">
        <v>143647.651290173</v>
      </c>
      <c r="L1696">
        <v>4584771.9395207297</v>
      </c>
      <c r="N1696">
        <v>3.1331471485403703E-2</v>
      </c>
      <c r="O1696">
        <v>1.72</v>
      </c>
      <c r="P1696">
        <v>1.6211</v>
      </c>
      <c r="Q1696">
        <v>0</v>
      </c>
      <c r="R1696">
        <v>0</v>
      </c>
      <c r="S1696">
        <v>0</v>
      </c>
      <c r="T1696" s="23">
        <f t="shared" si="26"/>
        <v>0</v>
      </c>
      <c r="U1696" s="25">
        <v>44860.801865706002</v>
      </c>
    </row>
    <row r="1697" spans="1:21" x14ac:dyDescent="0.25">
      <c r="A1697" t="s">
        <v>94</v>
      </c>
      <c r="B1697" t="s">
        <v>230</v>
      </c>
      <c r="C1697" t="s">
        <v>407</v>
      </c>
      <c r="D1697" t="s">
        <v>369</v>
      </c>
      <c r="E1697" t="s">
        <v>361</v>
      </c>
      <c r="F1697" t="s">
        <v>368</v>
      </c>
      <c r="G1697" t="s">
        <v>59</v>
      </c>
      <c r="H1697" t="s">
        <v>363</v>
      </c>
      <c r="I1697" t="s">
        <v>364</v>
      </c>
      <c r="J1697">
        <v>63</v>
      </c>
      <c r="K1697">
        <v>143647.651290173</v>
      </c>
      <c r="L1697">
        <v>4584771.9395207297</v>
      </c>
      <c r="N1697">
        <v>3.1331471485403703E-2</v>
      </c>
      <c r="O1697">
        <v>1.72</v>
      </c>
      <c r="P1697">
        <v>1.6211</v>
      </c>
      <c r="Q1697">
        <v>1</v>
      </c>
      <c r="R1697">
        <v>1.62</v>
      </c>
      <c r="S1697">
        <v>0</v>
      </c>
      <c r="T1697" s="23">
        <f t="shared" si="26"/>
        <v>1.62</v>
      </c>
      <c r="U1697" s="25">
        <v>44860.801865706002</v>
      </c>
    </row>
    <row r="1698" spans="1:21" x14ac:dyDescent="0.25">
      <c r="A1698" t="s">
        <v>94</v>
      </c>
      <c r="B1698" t="s">
        <v>230</v>
      </c>
      <c r="C1698" t="s">
        <v>407</v>
      </c>
      <c r="D1698" t="s">
        <v>379</v>
      </c>
      <c r="E1698" t="s">
        <v>361</v>
      </c>
      <c r="F1698" t="s">
        <v>368</v>
      </c>
      <c r="G1698" t="s">
        <v>59</v>
      </c>
      <c r="H1698" t="s">
        <v>363</v>
      </c>
      <c r="I1698" t="s">
        <v>364</v>
      </c>
      <c r="J1698">
        <v>0</v>
      </c>
      <c r="K1698">
        <v>143647.651290173</v>
      </c>
      <c r="L1698">
        <v>4584771.9395207297</v>
      </c>
      <c r="N1698">
        <v>3.1331471485403703E-2</v>
      </c>
      <c r="O1698">
        <v>1.72</v>
      </c>
      <c r="P1698">
        <v>1.6211</v>
      </c>
      <c r="Q1698">
        <v>0</v>
      </c>
      <c r="R1698">
        <v>0</v>
      </c>
      <c r="S1698">
        <v>0</v>
      </c>
      <c r="T1698" s="23">
        <f t="shared" si="26"/>
        <v>0</v>
      </c>
      <c r="U1698" s="25">
        <v>44860.801865706002</v>
      </c>
    </row>
    <row r="1699" spans="1:21" x14ac:dyDescent="0.25">
      <c r="A1699" t="s">
        <v>94</v>
      </c>
      <c r="B1699" t="s">
        <v>230</v>
      </c>
      <c r="C1699" t="s">
        <v>407</v>
      </c>
      <c r="D1699" t="s">
        <v>373</v>
      </c>
      <c r="E1699" t="s">
        <v>361</v>
      </c>
      <c r="F1699" t="s">
        <v>368</v>
      </c>
      <c r="G1699" t="s">
        <v>59</v>
      </c>
      <c r="H1699" t="s">
        <v>363</v>
      </c>
      <c r="I1699" t="s">
        <v>364</v>
      </c>
      <c r="J1699">
        <v>16720</v>
      </c>
      <c r="K1699">
        <v>143647.651290173</v>
      </c>
      <c r="L1699">
        <v>4584771.9395207297</v>
      </c>
      <c r="N1699">
        <v>3.1331471485403703E-2</v>
      </c>
      <c r="O1699">
        <v>1.72</v>
      </c>
      <c r="P1699">
        <v>1.6211</v>
      </c>
      <c r="Q1699">
        <v>523</v>
      </c>
      <c r="R1699">
        <v>847.84</v>
      </c>
      <c r="S1699">
        <v>0</v>
      </c>
      <c r="T1699" s="23">
        <f t="shared" si="26"/>
        <v>847.84</v>
      </c>
      <c r="U1699" s="25">
        <v>44860.801865706002</v>
      </c>
    </row>
    <row r="1700" spans="1:21" x14ac:dyDescent="0.25">
      <c r="A1700" t="s">
        <v>91</v>
      </c>
      <c r="B1700" t="s">
        <v>227</v>
      </c>
      <c r="C1700" t="s">
        <v>407</v>
      </c>
      <c r="D1700" t="s">
        <v>380</v>
      </c>
      <c r="E1700" t="s">
        <v>361</v>
      </c>
      <c r="F1700" t="s">
        <v>368</v>
      </c>
      <c r="G1700" t="s">
        <v>59</v>
      </c>
      <c r="H1700" t="s">
        <v>363</v>
      </c>
      <c r="I1700" t="s">
        <v>364</v>
      </c>
      <c r="J1700">
        <v>0</v>
      </c>
      <c r="K1700">
        <v>83445.144239660003</v>
      </c>
      <c r="L1700">
        <v>4584771.9395207297</v>
      </c>
      <c r="N1700">
        <v>1.8200500557151601E-2</v>
      </c>
      <c r="O1700">
        <v>1.72</v>
      </c>
      <c r="P1700">
        <v>1.6211</v>
      </c>
      <c r="Q1700">
        <v>0</v>
      </c>
      <c r="R1700">
        <v>0</v>
      </c>
      <c r="S1700">
        <v>0</v>
      </c>
      <c r="T1700" s="23">
        <f t="shared" si="26"/>
        <v>0</v>
      </c>
      <c r="U1700" s="25">
        <v>44860.801865706002</v>
      </c>
    </row>
    <row r="1701" spans="1:21" x14ac:dyDescent="0.25">
      <c r="A1701" t="s">
        <v>91</v>
      </c>
      <c r="B1701" t="s">
        <v>227</v>
      </c>
      <c r="C1701" t="s">
        <v>407</v>
      </c>
      <c r="D1701" t="s">
        <v>378</v>
      </c>
      <c r="E1701" t="s">
        <v>361</v>
      </c>
      <c r="F1701" t="s">
        <v>368</v>
      </c>
      <c r="G1701" t="s">
        <v>59</v>
      </c>
      <c r="H1701" t="s">
        <v>363</v>
      </c>
      <c r="I1701" t="s">
        <v>364</v>
      </c>
      <c r="J1701">
        <v>12</v>
      </c>
      <c r="K1701">
        <v>83445.144239660003</v>
      </c>
      <c r="L1701">
        <v>4584771.9395207297</v>
      </c>
      <c r="N1701">
        <v>1.8200500557151601E-2</v>
      </c>
      <c r="O1701">
        <v>1.72</v>
      </c>
      <c r="P1701">
        <v>1.6211</v>
      </c>
      <c r="Q1701">
        <v>0</v>
      </c>
      <c r="R1701">
        <v>0</v>
      </c>
      <c r="S1701">
        <v>0</v>
      </c>
      <c r="T1701" s="23">
        <f t="shared" si="26"/>
        <v>0</v>
      </c>
      <c r="U1701" s="25">
        <v>44860.801865706002</v>
      </c>
    </row>
    <row r="1702" spans="1:21" x14ac:dyDescent="0.25">
      <c r="A1702" t="s">
        <v>91</v>
      </c>
      <c r="B1702" t="s">
        <v>227</v>
      </c>
      <c r="C1702" t="s">
        <v>407</v>
      </c>
      <c r="D1702" t="s">
        <v>372</v>
      </c>
      <c r="E1702" t="s">
        <v>361</v>
      </c>
      <c r="F1702" t="s">
        <v>368</v>
      </c>
      <c r="G1702" t="s">
        <v>59</v>
      </c>
      <c r="H1702" t="s">
        <v>363</v>
      </c>
      <c r="I1702" t="s">
        <v>364</v>
      </c>
      <c r="J1702">
        <v>126</v>
      </c>
      <c r="K1702">
        <v>83445.144239660003</v>
      </c>
      <c r="L1702">
        <v>4584771.9395207297</v>
      </c>
      <c r="N1702">
        <v>1.8200500557151601E-2</v>
      </c>
      <c r="O1702">
        <v>1.72</v>
      </c>
      <c r="P1702">
        <v>1.6211</v>
      </c>
      <c r="Q1702">
        <v>2</v>
      </c>
      <c r="R1702">
        <v>3.24</v>
      </c>
      <c r="S1702">
        <v>0</v>
      </c>
      <c r="T1702" s="23">
        <f t="shared" si="26"/>
        <v>3.24</v>
      </c>
      <c r="U1702" s="25">
        <v>44860.801865706002</v>
      </c>
    </row>
    <row r="1703" spans="1:21" x14ac:dyDescent="0.25">
      <c r="A1703" t="s">
        <v>91</v>
      </c>
      <c r="B1703" t="s">
        <v>227</v>
      </c>
      <c r="C1703" t="s">
        <v>407</v>
      </c>
      <c r="D1703" t="s">
        <v>382</v>
      </c>
      <c r="E1703" t="s">
        <v>361</v>
      </c>
      <c r="F1703" t="s">
        <v>368</v>
      </c>
      <c r="G1703" t="s">
        <v>59</v>
      </c>
      <c r="H1703" t="s">
        <v>363</v>
      </c>
      <c r="I1703" t="s">
        <v>364</v>
      </c>
      <c r="J1703">
        <v>6448</v>
      </c>
      <c r="K1703">
        <v>83445.144239660003</v>
      </c>
      <c r="L1703">
        <v>4584771.9395207297</v>
      </c>
      <c r="N1703">
        <v>1.8200500557151601E-2</v>
      </c>
      <c r="O1703">
        <v>1.72</v>
      </c>
      <c r="P1703">
        <v>1.6211</v>
      </c>
      <c r="Q1703">
        <v>117</v>
      </c>
      <c r="R1703">
        <v>189.67</v>
      </c>
      <c r="S1703">
        <v>0</v>
      </c>
      <c r="T1703" s="23">
        <f t="shared" si="26"/>
        <v>189.67</v>
      </c>
      <c r="U1703" s="25">
        <v>44860.801865706002</v>
      </c>
    </row>
    <row r="1704" spans="1:21" x14ac:dyDescent="0.25">
      <c r="A1704" t="s">
        <v>91</v>
      </c>
      <c r="B1704" t="s">
        <v>227</v>
      </c>
      <c r="C1704" t="s">
        <v>407</v>
      </c>
      <c r="D1704" t="s">
        <v>383</v>
      </c>
      <c r="E1704" t="s">
        <v>361</v>
      </c>
      <c r="F1704" t="s">
        <v>368</v>
      </c>
      <c r="G1704" t="s">
        <v>59</v>
      </c>
      <c r="H1704" t="s">
        <v>363</v>
      </c>
      <c r="I1704" t="s">
        <v>364</v>
      </c>
      <c r="J1704">
        <v>12865</v>
      </c>
      <c r="K1704">
        <v>83445.144239660003</v>
      </c>
      <c r="L1704">
        <v>4584771.9395207297</v>
      </c>
      <c r="N1704">
        <v>1.8200500557151601E-2</v>
      </c>
      <c r="O1704">
        <v>1.72</v>
      </c>
      <c r="P1704">
        <v>1.6211</v>
      </c>
      <c r="Q1704">
        <v>234</v>
      </c>
      <c r="R1704">
        <v>379.34</v>
      </c>
      <c r="S1704">
        <v>8.11</v>
      </c>
      <c r="T1704" s="23">
        <f t="shared" si="26"/>
        <v>387.45</v>
      </c>
      <c r="U1704" s="25">
        <v>44860.801865706002</v>
      </c>
    </row>
    <row r="1705" spans="1:21" x14ac:dyDescent="0.25">
      <c r="A1705" t="s">
        <v>91</v>
      </c>
      <c r="B1705" t="s">
        <v>227</v>
      </c>
      <c r="C1705" t="s">
        <v>407</v>
      </c>
      <c r="D1705" t="s">
        <v>377</v>
      </c>
      <c r="E1705" t="s">
        <v>361</v>
      </c>
      <c r="F1705" t="s">
        <v>368</v>
      </c>
      <c r="G1705" t="s">
        <v>59</v>
      </c>
      <c r="H1705" t="s">
        <v>363</v>
      </c>
      <c r="I1705" t="s">
        <v>364</v>
      </c>
      <c r="J1705">
        <v>5379</v>
      </c>
      <c r="K1705">
        <v>83445.144239660003</v>
      </c>
      <c r="L1705">
        <v>4584771.9395207297</v>
      </c>
      <c r="N1705">
        <v>1.8200500557151601E-2</v>
      </c>
      <c r="O1705">
        <v>1.72</v>
      </c>
      <c r="P1705">
        <v>1.6211</v>
      </c>
      <c r="Q1705">
        <v>97</v>
      </c>
      <c r="R1705">
        <v>157.25</v>
      </c>
      <c r="S1705">
        <v>22.69</v>
      </c>
      <c r="T1705" s="23">
        <f t="shared" si="26"/>
        <v>179.94</v>
      </c>
      <c r="U1705" s="25">
        <v>44860.801865706002</v>
      </c>
    </row>
    <row r="1706" spans="1:21" x14ac:dyDescent="0.25">
      <c r="A1706" t="s">
        <v>91</v>
      </c>
      <c r="B1706" t="s">
        <v>227</v>
      </c>
      <c r="C1706" t="s">
        <v>407</v>
      </c>
      <c r="D1706" t="s">
        <v>375</v>
      </c>
      <c r="E1706" t="s">
        <v>361</v>
      </c>
      <c r="F1706" t="s">
        <v>368</v>
      </c>
      <c r="G1706" t="s">
        <v>59</v>
      </c>
      <c r="H1706" t="s">
        <v>363</v>
      </c>
      <c r="I1706" t="s">
        <v>364</v>
      </c>
      <c r="J1706">
        <v>3031</v>
      </c>
      <c r="K1706">
        <v>83445.144239660003</v>
      </c>
      <c r="L1706">
        <v>4584771.9395207297</v>
      </c>
      <c r="N1706">
        <v>1.8200500557151601E-2</v>
      </c>
      <c r="O1706">
        <v>1.72</v>
      </c>
      <c r="P1706">
        <v>1.6211</v>
      </c>
      <c r="Q1706">
        <v>55</v>
      </c>
      <c r="R1706">
        <v>89.16</v>
      </c>
      <c r="S1706">
        <v>0</v>
      </c>
      <c r="T1706" s="23">
        <f t="shared" si="26"/>
        <v>89.16</v>
      </c>
      <c r="U1706" s="25">
        <v>44860.801865706002</v>
      </c>
    </row>
    <row r="1707" spans="1:21" x14ac:dyDescent="0.25">
      <c r="A1707" t="s">
        <v>91</v>
      </c>
      <c r="B1707" t="s">
        <v>227</v>
      </c>
      <c r="C1707" t="s">
        <v>407</v>
      </c>
      <c r="D1707" t="s">
        <v>381</v>
      </c>
      <c r="E1707" t="s">
        <v>361</v>
      </c>
      <c r="F1707" t="s">
        <v>368</v>
      </c>
      <c r="G1707" t="s">
        <v>59</v>
      </c>
      <c r="H1707" t="s">
        <v>363</v>
      </c>
      <c r="I1707" t="s">
        <v>364</v>
      </c>
      <c r="J1707">
        <v>210</v>
      </c>
      <c r="K1707">
        <v>83445.144239660003</v>
      </c>
      <c r="L1707">
        <v>4584771.9395207297</v>
      </c>
      <c r="N1707">
        <v>1.8200500557151601E-2</v>
      </c>
      <c r="O1707">
        <v>1.72</v>
      </c>
      <c r="P1707">
        <v>1.6211</v>
      </c>
      <c r="Q1707">
        <v>3</v>
      </c>
      <c r="R1707">
        <v>4.8600000000000003</v>
      </c>
      <c r="S1707">
        <v>0</v>
      </c>
      <c r="T1707" s="23">
        <f t="shared" si="26"/>
        <v>4.8600000000000003</v>
      </c>
      <c r="U1707" s="25">
        <v>44860.801865706002</v>
      </c>
    </row>
    <row r="1708" spans="1:21" x14ac:dyDescent="0.25">
      <c r="A1708" t="s">
        <v>91</v>
      </c>
      <c r="B1708" t="s">
        <v>227</v>
      </c>
      <c r="C1708" t="s">
        <v>407</v>
      </c>
      <c r="D1708" t="s">
        <v>370</v>
      </c>
      <c r="E1708" t="s">
        <v>361</v>
      </c>
      <c r="F1708" t="s">
        <v>368</v>
      </c>
      <c r="G1708" t="s">
        <v>59</v>
      </c>
      <c r="H1708" t="s">
        <v>363</v>
      </c>
      <c r="I1708" t="s">
        <v>364</v>
      </c>
      <c r="J1708">
        <v>7182</v>
      </c>
      <c r="K1708">
        <v>83445.144239660003</v>
      </c>
      <c r="L1708">
        <v>4584771.9395207297</v>
      </c>
      <c r="N1708">
        <v>1.8200500557151601E-2</v>
      </c>
      <c r="O1708">
        <v>1.72</v>
      </c>
      <c r="P1708">
        <v>1.6211</v>
      </c>
      <c r="Q1708">
        <v>130</v>
      </c>
      <c r="R1708">
        <v>210.74</v>
      </c>
      <c r="S1708">
        <v>0</v>
      </c>
      <c r="T1708" s="23">
        <f t="shared" si="26"/>
        <v>210.74</v>
      </c>
      <c r="U1708" s="25">
        <v>44860.801865706002</v>
      </c>
    </row>
    <row r="1709" spans="1:21" x14ac:dyDescent="0.25">
      <c r="A1709" t="s">
        <v>91</v>
      </c>
      <c r="B1709" t="s">
        <v>227</v>
      </c>
      <c r="C1709" t="s">
        <v>407</v>
      </c>
      <c r="D1709" t="s">
        <v>366</v>
      </c>
      <c r="E1709" t="s">
        <v>361</v>
      </c>
      <c r="F1709" t="s">
        <v>368</v>
      </c>
      <c r="G1709" t="s">
        <v>59</v>
      </c>
      <c r="H1709" t="s">
        <v>363</v>
      </c>
      <c r="I1709" t="s">
        <v>364</v>
      </c>
      <c r="J1709">
        <v>29051</v>
      </c>
      <c r="K1709">
        <v>83445.144239660003</v>
      </c>
      <c r="L1709">
        <v>4584771.9395207297</v>
      </c>
      <c r="N1709">
        <v>1.8200500557151601E-2</v>
      </c>
      <c r="O1709">
        <v>1.72</v>
      </c>
      <c r="P1709">
        <v>1.6211</v>
      </c>
      <c r="Q1709">
        <v>528</v>
      </c>
      <c r="R1709">
        <v>855.94</v>
      </c>
      <c r="S1709">
        <v>0</v>
      </c>
      <c r="T1709" s="23">
        <f t="shared" si="26"/>
        <v>855.94</v>
      </c>
      <c r="U1709" s="25">
        <v>44860.801865706002</v>
      </c>
    </row>
    <row r="1710" spans="1:21" x14ac:dyDescent="0.25">
      <c r="A1710" t="s">
        <v>91</v>
      </c>
      <c r="B1710" t="s">
        <v>227</v>
      </c>
      <c r="C1710" t="s">
        <v>407</v>
      </c>
      <c r="D1710" t="s">
        <v>374</v>
      </c>
      <c r="E1710" t="s">
        <v>361</v>
      </c>
      <c r="F1710" t="s">
        <v>368</v>
      </c>
      <c r="G1710" t="s">
        <v>59</v>
      </c>
      <c r="H1710" t="s">
        <v>363</v>
      </c>
      <c r="I1710" t="s">
        <v>364</v>
      </c>
      <c r="J1710">
        <v>13</v>
      </c>
      <c r="K1710">
        <v>83445.144239660003</v>
      </c>
      <c r="L1710">
        <v>4584771.9395207297</v>
      </c>
      <c r="N1710">
        <v>1.8200500557151601E-2</v>
      </c>
      <c r="O1710">
        <v>1.72</v>
      </c>
      <c r="P1710">
        <v>1.6211</v>
      </c>
      <c r="Q1710">
        <v>0</v>
      </c>
      <c r="R1710">
        <v>0</v>
      </c>
      <c r="S1710">
        <v>0</v>
      </c>
      <c r="T1710" s="23">
        <f t="shared" si="26"/>
        <v>0</v>
      </c>
      <c r="U1710" s="25">
        <v>44860.801865706002</v>
      </c>
    </row>
    <row r="1711" spans="1:21" x14ac:dyDescent="0.25">
      <c r="A1711" t="s">
        <v>91</v>
      </c>
      <c r="B1711" t="s">
        <v>227</v>
      </c>
      <c r="C1711" t="s">
        <v>407</v>
      </c>
      <c r="D1711" t="s">
        <v>371</v>
      </c>
      <c r="E1711" t="s">
        <v>361</v>
      </c>
      <c r="F1711" t="s">
        <v>368</v>
      </c>
      <c r="G1711" t="s">
        <v>59</v>
      </c>
      <c r="H1711" t="s">
        <v>363</v>
      </c>
      <c r="I1711" t="s">
        <v>364</v>
      </c>
      <c r="J1711">
        <v>0</v>
      </c>
      <c r="K1711">
        <v>83445.144239660003</v>
      </c>
      <c r="L1711">
        <v>4584771.9395207297</v>
      </c>
      <c r="N1711">
        <v>1.8200500557151601E-2</v>
      </c>
      <c r="O1711">
        <v>1.72</v>
      </c>
      <c r="P1711">
        <v>1.6211</v>
      </c>
      <c r="Q1711">
        <v>0</v>
      </c>
      <c r="R1711">
        <v>0</v>
      </c>
      <c r="S1711">
        <v>0</v>
      </c>
      <c r="T1711" s="23">
        <f t="shared" si="26"/>
        <v>0</v>
      </c>
      <c r="U1711" s="25">
        <v>44860.801865706002</v>
      </c>
    </row>
    <row r="1712" spans="1:21" x14ac:dyDescent="0.25">
      <c r="A1712" t="s">
        <v>91</v>
      </c>
      <c r="B1712" t="s">
        <v>227</v>
      </c>
      <c r="C1712" t="s">
        <v>407</v>
      </c>
      <c r="D1712" t="s">
        <v>385</v>
      </c>
      <c r="E1712" t="s">
        <v>361</v>
      </c>
      <c r="F1712" t="s">
        <v>368</v>
      </c>
      <c r="G1712" t="s">
        <v>59</v>
      </c>
      <c r="H1712" t="s">
        <v>363</v>
      </c>
      <c r="I1712" t="s">
        <v>364</v>
      </c>
      <c r="J1712">
        <v>44526</v>
      </c>
      <c r="K1712">
        <v>83445.144239660003</v>
      </c>
      <c r="L1712">
        <v>4584771.9395207297</v>
      </c>
      <c r="N1712">
        <v>1.8200500557151601E-2</v>
      </c>
      <c r="O1712">
        <v>1.72</v>
      </c>
      <c r="P1712">
        <v>1.6211</v>
      </c>
      <c r="Q1712">
        <v>810</v>
      </c>
      <c r="R1712">
        <v>1313.09</v>
      </c>
      <c r="S1712">
        <v>1.62</v>
      </c>
      <c r="T1712" s="23">
        <f t="shared" si="26"/>
        <v>1314.7099999999998</v>
      </c>
      <c r="U1712" s="25">
        <v>44860.801865706002</v>
      </c>
    </row>
    <row r="1713" spans="1:21" x14ac:dyDescent="0.25">
      <c r="A1713" t="s">
        <v>91</v>
      </c>
      <c r="B1713" t="s">
        <v>227</v>
      </c>
      <c r="C1713" t="s">
        <v>407</v>
      </c>
      <c r="D1713" t="s">
        <v>384</v>
      </c>
      <c r="E1713" t="s">
        <v>361</v>
      </c>
      <c r="F1713" t="s">
        <v>368</v>
      </c>
      <c r="G1713" t="s">
        <v>59</v>
      </c>
      <c r="H1713" t="s">
        <v>363</v>
      </c>
      <c r="I1713" t="s">
        <v>364</v>
      </c>
      <c r="J1713">
        <v>0</v>
      </c>
      <c r="K1713">
        <v>83445.144239660003</v>
      </c>
      <c r="L1713">
        <v>4584771.9395207297</v>
      </c>
      <c r="N1713">
        <v>1.8200500557151601E-2</v>
      </c>
      <c r="O1713">
        <v>1.72</v>
      </c>
      <c r="P1713">
        <v>1.6211</v>
      </c>
      <c r="Q1713">
        <v>0</v>
      </c>
      <c r="R1713">
        <v>0</v>
      </c>
      <c r="S1713">
        <v>0</v>
      </c>
      <c r="T1713" s="23">
        <f t="shared" si="26"/>
        <v>0</v>
      </c>
      <c r="U1713" s="25">
        <v>44860.801865706002</v>
      </c>
    </row>
    <row r="1714" spans="1:21" x14ac:dyDescent="0.25">
      <c r="A1714" t="s">
        <v>91</v>
      </c>
      <c r="B1714" t="s">
        <v>227</v>
      </c>
      <c r="C1714" t="s">
        <v>407</v>
      </c>
      <c r="D1714" t="s">
        <v>376</v>
      </c>
      <c r="E1714" t="s">
        <v>361</v>
      </c>
      <c r="F1714" t="s">
        <v>368</v>
      </c>
      <c r="G1714" t="s">
        <v>59</v>
      </c>
      <c r="H1714" t="s">
        <v>363</v>
      </c>
      <c r="I1714" t="s">
        <v>364</v>
      </c>
      <c r="J1714">
        <v>0</v>
      </c>
      <c r="K1714">
        <v>83445.144239660003</v>
      </c>
      <c r="L1714">
        <v>4584771.9395207297</v>
      </c>
      <c r="N1714">
        <v>1.8200500557151601E-2</v>
      </c>
      <c r="O1714">
        <v>1.72</v>
      </c>
      <c r="P1714">
        <v>1.6211</v>
      </c>
      <c r="Q1714">
        <v>0</v>
      </c>
      <c r="R1714">
        <v>0</v>
      </c>
      <c r="S1714">
        <v>0</v>
      </c>
      <c r="T1714" s="23">
        <f t="shared" si="26"/>
        <v>0</v>
      </c>
      <c r="U1714" s="25">
        <v>44860.801865706002</v>
      </c>
    </row>
    <row r="1715" spans="1:21" x14ac:dyDescent="0.25">
      <c r="A1715" t="s">
        <v>91</v>
      </c>
      <c r="B1715" t="s">
        <v>227</v>
      </c>
      <c r="C1715" t="s">
        <v>407</v>
      </c>
      <c r="D1715" t="s">
        <v>369</v>
      </c>
      <c r="E1715" t="s">
        <v>361</v>
      </c>
      <c r="F1715" t="s">
        <v>368</v>
      </c>
      <c r="G1715" t="s">
        <v>59</v>
      </c>
      <c r="H1715" t="s">
        <v>363</v>
      </c>
      <c r="I1715" t="s">
        <v>364</v>
      </c>
      <c r="J1715">
        <v>63</v>
      </c>
      <c r="K1715">
        <v>83445.144239660003</v>
      </c>
      <c r="L1715">
        <v>4584771.9395207297</v>
      </c>
      <c r="N1715">
        <v>1.8200500557151601E-2</v>
      </c>
      <c r="O1715">
        <v>1.72</v>
      </c>
      <c r="P1715">
        <v>1.6211</v>
      </c>
      <c r="Q1715">
        <v>1</v>
      </c>
      <c r="R1715">
        <v>1.62</v>
      </c>
      <c r="S1715">
        <v>-1.62</v>
      </c>
      <c r="T1715" s="23">
        <f t="shared" si="26"/>
        <v>0</v>
      </c>
      <c r="U1715" s="25">
        <v>44860.801865706002</v>
      </c>
    </row>
    <row r="1716" spans="1:21" x14ac:dyDescent="0.25">
      <c r="A1716" t="s">
        <v>91</v>
      </c>
      <c r="B1716" t="s">
        <v>227</v>
      </c>
      <c r="C1716" t="s">
        <v>407</v>
      </c>
      <c r="D1716" t="s">
        <v>379</v>
      </c>
      <c r="E1716" t="s">
        <v>361</v>
      </c>
      <c r="F1716" t="s">
        <v>368</v>
      </c>
      <c r="G1716" t="s">
        <v>59</v>
      </c>
      <c r="H1716" t="s">
        <v>363</v>
      </c>
      <c r="I1716" t="s">
        <v>364</v>
      </c>
      <c r="J1716">
        <v>0</v>
      </c>
      <c r="K1716">
        <v>83445.144239660003</v>
      </c>
      <c r="L1716">
        <v>4584771.9395207297</v>
      </c>
      <c r="N1716">
        <v>1.8200500557151601E-2</v>
      </c>
      <c r="O1716">
        <v>1.72</v>
      </c>
      <c r="P1716">
        <v>1.6211</v>
      </c>
      <c r="Q1716">
        <v>0</v>
      </c>
      <c r="R1716">
        <v>0</v>
      </c>
      <c r="S1716">
        <v>0</v>
      </c>
      <c r="T1716" s="23">
        <f t="shared" si="26"/>
        <v>0</v>
      </c>
      <c r="U1716" s="25">
        <v>44860.801865706002</v>
      </c>
    </row>
    <row r="1717" spans="1:21" x14ac:dyDescent="0.25">
      <c r="A1717" t="s">
        <v>91</v>
      </c>
      <c r="B1717" t="s">
        <v>227</v>
      </c>
      <c r="C1717" t="s">
        <v>407</v>
      </c>
      <c r="D1717" t="s">
        <v>373</v>
      </c>
      <c r="E1717" t="s">
        <v>361</v>
      </c>
      <c r="F1717" t="s">
        <v>368</v>
      </c>
      <c r="G1717" t="s">
        <v>59</v>
      </c>
      <c r="H1717" t="s">
        <v>363</v>
      </c>
      <c r="I1717" t="s">
        <v>364</v>
      </c>
      <c r="J1717">
        <v>16720</v>
      </c>
      <c r="K1717">
        <v>83445.144239660003</v>
      </c>
      <c r="L1717">
        <v>4584771.9395207297</v>
      </c>
      <c r="N1717">
        <v>1.8200500557151601E-2</v>
      </c>
      <c r="O1717">
        <v>1.72</v>
      </c>
      <c r="P1717">
        <v>1.6211</v>
      </c>
      <c r="Q1717">
        <v>304</v>
      </c>
      <c r="R1717">
        <v>492.81</v>
      </c>
      <c r="S1717">
        <v>0</v>
      </c>
      <c r="T1717" s="23">
        <f t="shared" si="26"/>
        <v>492.81</v>
      </c>
      <c r="U1717" s="25">
        <v>44860.801865706002</v>
      </c>
    </row>
    <row r="1718" spans="1:21" x14ac:dyDescent="0.25">
      <c r="A1718" t="s">
        <v>17</v>
      </c>
      <c r="B1718" t="s">
        <v>322</v>
      </c>
      <c r="C1718" t="s">
        <v>409</v>
      </c>
      <c r="D1718" t="s">
        <v>376</v>
      </c>
      <c r="E1718" t="s">
        <v>361</v>
      </c>
      <c r="F1718" t="s">
        <v>368</v>
      </c>
      <c r="G1718" t="s">
        <v>15</v>
      </c>
      <c r="H1718" t="s">
        <v>363</v>
      </c>
      <c r="I1718" t="s">
        <v>364</v>
      </c>
      <c r="J1718">
        <v>1</v>
      </c>
      <c r="K1718">
        <v>489773.98120698403</v>
      </c>
      <c r="L1718">
        <v>847713.59047745401</v>
      </c>
      <c r="N1718">
        <v>0.57775879342825098</v>
      </c>
      <c r="O1718">
        <v>0.18</v>
      </c>
      <c r="P1718">
        <v>0.16965</v>
      </c>
      <c r="Q1718">
        <v>0</v>
      </c>
      <c r="R1718">
        <v>0</v>
      </c>
      <c r="S1718">
        <v>0</v>
      </c>
      <c r="T1718" s="23">
        <f t="shared" si="26"/>
        <v>0</v>
      </c>
      <c r="U1718" s="25">
        <v>44860.801865706002</v>
      </c>
    </row>
    <row r="1719" spans="1:21" x14ac:dyDescent="0.25">
      <c r="A1719" t="s">
        <v>17</v>
      </c>
      <c r="B1719" t="s">
        <v>322</v>
      </c>
      <c r="C1719" t="s">
        <v>409</v>
      </c>
      <c r="D1719" t="s">
        <v>382</v>
      </c>
      <c r="E1719" t="s">
        <v>361</v>
      </c>
      <c r="F1719" t="s">
        <v>368</v>
      </c>
      <c r="G1719" t="s">
        <v>15</v>
      </c>
      <c r="H1719" t="s">
        <v>363</v>
      </c>
      <c r="I1719" t="s">
        <v>364</v>
      </c>
      <c r="J1719">
        <v>12956</v>
      </c>
      <c r="K1719">
        <v>489773.98120698403</v>
      </c>
      <c r="L1719">
        <v>847713.59047745401</v>
      </c>
      <c r="N1719">
        <v>0.57775879342825098</v>
      </c>
      <c r="O1719">
        <v>0.18</v>
      </c>
      <c r="P1719">
        <v>0.16965</v>
      </c>
      <c r="Q1719">
        <v>7485</v>
      </c>
      <c r="R1719">
        <v>1269.83</v>
      </c>
      <c r="S1719">
        <v>-0.34</v>
      </c>
      <c r="T1719" s="23">
        <f t="shared" si="26"/>
        <v>1269.49</v>
      </c>
      <c r="U1719" s="25">
        <v>44860.801865706002</v>
      </c>
    </row>
    <row r="1720" spans="1:21" x14ac:dyDescent="0.25">
      <c r="A1720" t="s">
        <v>17</v>
      </c>
      <c r="B1720" t="s">
        <v>322</v>
      </c>
      <c r="C1720" t="s">
        <v>409</v>
      </c>
      <c r="D1720" t="s">
        <v>383</v>
      </c>
      <c r="E1720" t="s">
        <v>361</v>
      </c>
      <c r="F1720" t="s">
        <v>368</v>
      </c>
      <c r="G1720" t="s">
        <v>15</v>
      </c>
      <c r="H1720" t="s">
        <v>363</v>
      </c>
      <c r="I1720" t="s">
        <v>364</v>
      </c>
      <c r="J1720">
        <v>20266</v>
      </c>
      <c r="K1720">
        <v>489773.98120698403</v>
      </c>
      <c r="L1720">
        <v>847713.59047745401</v>
      </c>
      <c r="N1720">
        <v>0.57775879342825098</v>
      </c>
      <c r="O1720">
        <v>0.18</v>
      </c>
      <c r="P1720">
        <v>0.16965</v>
      </c>
      <c r="Q1720">
        <v>11708</v>
      </c>
      <c r="R1720">
        <v>1986.26</v>
      </c>
      <c r="S1720">
        <v>48.69</v>
      </c>
      <c r="T1720" s="23">
        <f t="shared" si="26"/>
        <v>2034.95</v>
      </c>
      <c r="U1720" s="25">
        <v>44860.801865706002</v>
      </c>
    </row>
    <row r="1721" spans="1:21" x14ac:dyDescent="0.25">
      <c r="A1721" t="s">
        <v>17</v>
      </c>
      <c r="B1721" t="s">
        <v>322</v>
      </c>
      <c r="C1721" t="s">
        <v>409</v>
      </c>
      <c r="D1721" t="s">
        <v>369</v>
      </c>
      <c r="E1721" t="s">
        <v>361</v>
      </c>
      <c r="F1721" t="s">
        <v>368</v>
      </c>
      <c r="G1721" t="s">
        <v>15</v>
      </c>
      <c r="H1721" t="s">
        <v>363</v>
      </c>
      <c r="I1721" t="s">
        <v>364</v>
      </c>
      <c r="J1721">
        <v>158</v>
      </c>
      <c r="K1721">
        <v>489773.98120698403</v>
      </c>
      <c r="L1721">
        <v>847713.59047745401</v>
      </c>
      <c r="N1721">
        <v>0.57775879342825098</v>
      </c>
      <c r="O1721">
        <v>0.18</v>
      </c>
      <c r="P1721">
        <v>0.16965</v>
      </c>
      <c r="Q1721">
        <v>91</v>
      </c>
      <c r="R1721">
        <v>15.44</v>
      </c>
      <c r="S1721">
        <v>-0.34</v>
      </c>
      <c r="T1721" s="23">
        <f t="shared" si="26"/>
        <v>15.1</v>
      </c>
      <c r="U1721" s="25">
        <v>44860.801865706002</v>
      </c>
    </row>
    <row r="1722" spans="1:21" x14ac:dyDescent="0.25">
      <c r="A1722" t="s">
        <v>17</v>
      </c>
      <c r="B1722" t="s">
        <v>322</v>
      </c>
      <c r="C1722" t="s">
        <v>409</v>
      </c>
      <c r="D1722" t="s">
        <v>380</v>
      </c>
      <c r="E1722" t="s">
        <v>361</v>
      </c>
      <c r="F1722" t="s">
        <v>368</v>
      </c>
      <c r="G1722" t="s">
        <v>15</v>
      </c>
      <c r="H1722" t="s">
        <v>363</v>
      </c>
      <c r="I1722" t="s">
        <v>364</v>
      </c>
      <c r="J1722">
        <v>1</v>
      </c>
      <c r="K1722">
        <v>489773.98120698403</v>
      </c>
      <c r="L1722">
        <v>847713.59047745401</v>
      </c>
      <c r="N1722">
        <v>0.57775879342825098</v>
      </c>
      <c r="O1722">
        <v>0.18</v>
      </c>
      <c r="P1722">
        <v>0.16965</v>
      </c>
      <c r="Q1722">
        <v>0</v>
      </c>
      <c r="R1722">
        <v>0</v>
      </c>
      <c r="S1722">
        <v>0</v>
      </c>
      <c r="T1722" s="23">
        <f t="shared" si="26"/>
        <v>0</v>
      </c>
      <c r="U1722" s="25">
        <v>44860.801865706002</v>
      </c>
    </row>
    <row r="1723" spans="1:21" x14ac:dyDescent="0.25">
      <c r="A1723" t="s">
        <v>17</v>
      </c>
      <c r="B1723" t="s">
        <v>322</v>
      </c>
      <c r="C1723" t="s">
        <v>409</v>
      </c>
      <c r="D1723" t="s">
        <v>371</v>
      </c>
      <c r="E1723" t="s">
        <v>361</v>
      </c>
      <c r="F1723" t="s">
        <v>368</v>
      </c>
      <c r="G1723" t="s">
        <v>15</v>
      </c>
      <c r="H1723" t="s">
        <v>363</v>
      </c>
      <c r="I1723" t="s">
        <v>364</v>
      </c>
      <c r="J1723">
        <v>0</v>
      </c>
      <c r="K1723">
        <v>489773.98120698403</v>
      </c>
      <c r="L1723">
        <v>847713.59047745401</v>
      </c>
      <c r="N1723">
        <v>0.57775879342825098</v>
      </c>
      <c r="O1723">
        <v>0.18</v>
      </c>
      <c r="P1723">
        <v>0.16965</v>
      </c>
      <c r="Q1723">
        <v>0</v>
      </c>
      <c r="R1723">
        <v>0</v>
      </c>
      <c r="S1723">
        <v>0</v>
      </c>
      <c r="T1723" s="23">
        <f t="shared" si="26"/>
        <v>0</v>
      </c>
      <c r="U1723" s="25">
        <v>44860.801865706002</v>
      </c>
    </row>
    <row r="1724" spans="1:21" x14ac:dyDescent="0.25">
      <c r="A1724" t="s">
        <v>17</v>
      </c>
      <c r="B1724" t="s">
        <v>322</v>
      </c>
      <c r="C1724" t="s">
        <v>409</v>
      </c>
      <c r="D1724" t="s">
        <v>366</v>
      </c>
      <c r="E1724" t="s">
        <v>361</v>
      </c>
      <c r="F1724" t="s">
        <v>368</v>
      </c>
      <c r="G1724" t="s">
        <v>15</v>
      </c>
      <c r="H1724" t="s">
        <v>363</v>
      </c>
      <c r="I1724" t="s">
        <v>364</v>
      </c>
      <c r="J1724">
        <v>42956</v>
      </c>
      <c r="K1724">
        <v>489773.98120698403</v>
      </c>
      <c r="L1724">
        <v>847713.59047745401</v>
      </c>
      <c r="N1724">
        <v>0.57775879342825098</v>
      </c>
      <c r="O1724">
        <v>0.18</v>
      </c>
      <c r="P1724">
        <v>0.16965</v>
      </c>
      <c r="Q1724">
        <v>24818</v>
      </c>
      <c r="R1724">
        <v>4210.37</v>
      </c>
      <c r="S1724">
        <v>3.73</v>
      </c>
      <c r="T1724" s="23">
        <f t="shared" si="26"/>
        <v>4214.0999999999995</v>
      </c>
      <c r="U1724" s="25">
        <v>44860.801865706002</v>
      </c>
    </row>
    <row r="1725" spans="1:21" x14ac:dyDescent="0.25">
      <c r="A1725" t="s">
        <v>17</v>
      </c>
      <c r="B1725" t="s">
        <v>322</v>
      </c>
      <c r="C1725" t="s">
        <v>409</v>
      </c>
      <c r="D1725" t="s">
        <v>378</v>
      </c>
      <c r="E1725" t="s">
        <v>361</v>
      </c>
      <c r="F1725" t="s">
        <v>368</v>
      </c>
      <c r="G1725" t="s">
        <v>15</v>
      </c>
      <c r="H1725" t="s">
        <v>363</v>
      </c>
      <c r="I1725" t="s">
        <v>364</v>
      </c>
      <c r="J1725">
        <v>9</v>
      </c>
      <c r="K1725">
        <v>489773.98120698403</v>
      </c>
      <c r="L1725">
        <v>847713.59047745401</v>
      </c>
      <c r="N1725">
        <v>0.57775879342825098</v>
      </c>
      <c r="O1725">
        <v>0.18</v>
      </c>
      <c r="P1725">
        <v>0.16965</v>
      </c>
      <c r="Q1725">
        <v>5</v>
      </c>
      <c r="R1725">
        <v>0.85</v>
      </c>
      <c r="S1725">
        <v>0.34</v>
      </c>
      <c r="T1725" s="23">
        <f t="shared" si="26"/>
        <v>1.19</v>
      </c>
      <c r="U1725" s="25">
        <v>44860.801865706002</v>
      </c>
    </row>
    <row r="1726" spans="1:21" x14ac:dyDescent="0.25">
      <c r="A1726" t="s">
        <v>17</v>
      </c>
      <c r="B1726" t="s">
        <v>322</v>
      </c>
      <c r="C1726" t="s">
        <v>409</v>
      </c>
      <c r="D1726" t="s">
        <v>385</v>
      </c>
      <c r="E1726" t="s">
        <v>361</v>
      </c>
      <c r="F1726" t="s">
        <v>368</v>
      </c>
      <c r="G1726" t="s">
        <v>15</v>
      </c>
      <c r="H1726" t="s">
        <v>363</v>
      </c>
      <c r="I1726" t="s">
        <v>364</v>
      </c>
      <c r="J1726">
        <v>60748</v>
      </c>
      <c r="K1726">
        <v>489773.98120698403</v>
      </c>
      <c r="L1726">
        <v>847713.59047745401</v>
      </c>
      <c r="N1726">
        <v>0.57775879342825098</v>
      </c>
      <c r="O1726">
        <v>0.18</v>
      </c>
      <c r="P1726">
        <v>0.16965</v>
      </c>
      <c r="Q1726">
        <v>35097</v>
      </c>
      <c r="R1726">
        <v>5954.21</v>
      </c>
      <c r="S1726">
        <v>4.76</v>
      </c>
      <c r="T1726" s="23">
        <f t="shared" si="26"/>
        <v>5958.97</v>
      </c>
      <c r="U1726" s="25">
        <v>44860.801865706002</v>
      </c>
    </row>
    <row r="1727" spans="1:21" x14ac:dyDescent="0.25">
      <c r="A1727" t="s">
        <v>17</v>
      </c>
      <c r="B1727" t="s">
        <v>322</v>
      </c>
      <c r="C1727" t="s">
        <v>409</v>
      </c>
      <c r="D1727" t="s">
        <v>373</v>
      </c>
      <c r="E1727" t="s">
        <v>361</v>
      </c>
      <c r="F1727" t="s">
        <v>368</v>
      </c>
      <c r="G1727" t="s">
        <v>15</v>
      </c>
      <c r="H1727" t="s">
        <v>363</v>
      </c>
      <c r="I1727" t="s">
        <v>364</v>
      </c>
      <c r="J1727">
        <v>22443</v>
      </c>
      <c r="K1727">
        <v>489773.98120698403</v>
      </c>
      <c r="L1727">
        <v>847713.59047745401</v>
      </c>
      <c r="N1727">
        <v>0.57775879342825098</v>
      </c>
      <c r="O1727">
        <v>0.18</v>
      </c>
      <c r="P1727">
        <v>0.16965</v>
      </c>
      <c r="Q1727">
        <v>12966</v>
      </c>
      <c r="R1727">
        <v>2199.6799999999998</v>
      </c>
      <c r="S1727">
        <v>2.37</v>
      </c>
      <c r="T1727" s="23">
        <f t="shared" si="26"/>
        <v>2202.0499999999997</v>
      </c>
      <c r="U1727" s="25">
        <v>44860.801865706002</v>
      </c>
    </row>
    <row r="1728" spans="1:21" x14ac:dyDescent="0.25">
      <c r="A1728" t="s">
        <v>17</v>
      </c>
      <c r="B1728" t="s">
        <v>322</v>
      </c>
      <c r="C1728" t="s">
        <v>409</v>
      </c>
      <c r="D1728" t="s">
        <v>377</v>
      </c>
      <c r="E1728" t="s">
        <v>361</v>
      </c>
      <c r="F1728" t="s">
        <v>368</v>
      </c>
      <c r="G1728" t="s">
        <v>15</v>
      </c>
      <c r="H1728" t="s">
        <v>363</v>
      </c>
      <c r="I1728" t="s">
        <v>364</v>
      </c>
      <c r="J1728">
        <v>8127</v>
      </c>
      <c r="K1728">
        <v>489773.98120698403</v>
      </c>
      <c r="L1728">
        <v>847713.59047745401</v>
      </c>
      <c r="N1728">
        <v>0.57775879342825098</v>
      </c>
      <c r="O1728">
        <v>0.18</v>
      </c>
      <c r="P1728">
        <v>0.16965</v>
      </c>
      <c r="Q1728">
        <v>4695</v>
      </c>
      <c r="R1728">
        <v>796.51</v>
      </c>
      <c r="S1728">
        <v>119.25</v>
      </c>
      <c r="T1728" s="23">
        <f t="shared" si="26"/>
        <v>915.76</v>
      </c>
      <c r="U1728" s="25">
        <v>44860.801865706002</v>
      </c>
    </row>
    <row r="1729" spans="1:21" x14ac:dyDescent="0.25">
      <c r="A1729" t="s">
        <v>17</v>
      </c>
      <c r="B1729" t="s">
        <v>322</v>
      </c>
      <c r="C1729" t="s">
        <v>409</v>
      </c>
      <c r="D1729" t="s">
        <v>375</v>
      </c>
      <c r="E1729" t="s">
        <v>361</v>
      </c>
      <c r="F1729" t="s">
        <v>368</v>
      </c>
      <c r="G1729" t="s">
        <v>15</v>
      </c>
      <c r="H1729" t="s">
        <v>363</v>
      </c>
      <c r="I1729" t="s">
        <v>364</v>
      </c>
      <c r="J1729">
        <v>5842</v>
      </c>
      <c r="K1729">
        <v>489773.98120698403</v>
      </c>
      <c r="L1729">
        <v>847713.59047745401</v>
      </c>
      <c r="N1729">
        <v>0.57775879342825098</v>
      </c>
      <c r="O1729">
        <v>0.18</v>
      </c>
      <c r="P1729">
        <v>0.16965</v>
      </c>
      <c r="Q1729">
        <v>3375</v>
      </c>
      <c r="R1729">
        <v>572.57000000000005</v>
      </c>
      <c r="S1729">
        <v>0</v>
      </c>
      <c r="T1729" s="23">
        <f t="shared" si="26"/>
        <v>572.57000000000005</v>
      </c>
      <c r="U1729" s="25">
        <v>44860.801865706002</v>
      </c>
    </row>
    <row r="1730" spans="1:21" x14ac:dyDescent="0.25">
      <c r="A1730" t="s">
        <v>17</v>
      </c>
      <c r="B1730" t="s">
        <v>322</v>
      </c>
      <c r="C1730" t="s">
        <v>409</v>
      </c>
      <c r="D1730" t="s">
        <v>384</v>
      </c>
      <c r="E1730" t="s">
        <v>361</v>
      </c>
      <c r="F1730" t="s">
        <v>368</v>
      </c>
      <c r="G1730" t="s">
        <v>15</v>
      </c>
      <c r="H1730" t="s">
        <v>363</v>
      </c>
      <c r="I1730" t="s">
        <v>364</v>
      </c>
      <c r="J1730">
        <v>0</v>
      </c>
      <c r="K1730">
        <v>489773.98120698403</v>
      </c>
      <c r="L1730">
        <v>847713.59047745401</v>
      </c>
      <c r="N1730">
        <v>0.57775879342825098</v>
      </c>
      <c r="O1730">
        <v>0.18</v>
      </c>
      <c r="P1730">
        <v>0.16965</v>
      </c>
      <c r="Q1730">
        <v>0</v>
      </c>
      <c r="R1730">
        <v>0</v>
      </c>
      <c r="S1730">
        <v>0</v>
      </c>
      <c r="T1730" s="23">
        <f t="shared" si="26"/>
        <v>0</v>
      </c>
      <c r="U1730" s="25">
        <v>44860.801865706002</v>
      </c>
    </row>
    <row r="1731" spans="1:21" x14ac:dyDescent="0.25">
      <c r="A1731" t="s">
        <v>17</v>
      </c>
      <c r="B1731" t="s">
        <v>322</v>
      </c>
      <c r="C1731" t="s">
        <v>409</v>
      </c>
      <c r="D1731" t="s">
        <v>372</v>
      </c>
      <c r="E1731" t="s">
        <v>361</v>
      </c>
      <c r="F1731" t="s">
        <v>368</v>
      </c>
      <c r="G1731" t="s">
        <v>15</v>
      </c>
      <c r="H1731" t="s">
        <v>363</v>
      </c>
      <c r="I1731" t="s">
        <v>364</v>
      </c>
      <c r="J1731">
        <v>285</v>
      </c>
      <c r="K1731">
        <v>489773.98120698403</v>
      </c>
      <c r="L1731">
        <v>847713.59047745401</v>
      </c>
      <c r="N1731">
        <v>0.57775879342825098</v>
      </c>
      <c r="O1731">
        <v>0.18</v>
      </c>
      <c r="P1731">
        <v>0.16965</v>
      </c>
      <c r="Q1731">
        <v>164</v>
      </c>
      <c r="R1731">
        <v>27.82</v>
      </c>
      <c r="S1731">
        <v>-0.85</v>
      </c>
      <c r="T1731" s="23">
        <f t="shared" si="26"/>
        <v>26.97</v>
      </c>
      <c r="U1731" s="25">
        <v>44860.801865706002</v>
      </c>
    </row>
    <row r="1732" spans="1:21" x14ac:dyDescent="0.25">
      <c r="A1732" t="s">
        <v>17</v>
      </c>
      <c r="B1732" t="s">
        <v>322</v>
      </c>
      <c r="C1732" t="s">
        <v>409</v>
      </c>
      <c r="D1732" t="s">
        <v>381</v>
      </c>
      <c r="E1732" t="s">
        <v>361</v>
      </c>
      <c r="F1732" t="s">
        <v>368</v>
      </c>
      <c r="G1732" t="s">
        <v>15</v>
      </c>
      <c r="H1732" t="s">
        <v>363</v>
      </c>
      <c r="I1732" t="s">
        <v>364</v>
      </c>
      <c r="J1732">
        <v>429</v>
      </c>
      <c r="K1732">
        <v>489773.98120698403</v>
      </c>
      <c r="L1732">
        <v>847713.59047745401</v>
      </c>
      <c r="N1732">
        <v>0.57775879342825098</v>
      </c>
      <c r="O1732">
        <v>0.18</v>
      </c>
      <c r="P1732">
        <v>0.16965</v>
      </c>
      <c r="Q1732">
        <v>247</v>
      </c>
      <c r="R1732">
        <v>41.9</v>
      </c>
      <c r="S1732">
        <v>0</v>
      </c>
      <c r="T1732" s="23">
        <f t="shared" si="26"/>
        <v>41.9</v>
      </c>
      <c r="U1732" s="25">
        <v>44860.801865706002</v>
      </c>
    </row>
    <row r="1733" spans="1:21" x14ac:dyDescent="0.25">
      <c r="A1733" t="s">
        <v>17</v>
      </c>
      <c r="B1733" t="s">
        <v>322</v>
      </c>
      <c r="C1733" t="s">
        <v>409</v>
      </c>
      <c r="D1733" t="s">
        <v>379</v>
      </c>
      <c r="E1733" t="s">
        <v>361</v>
      </c>
      <c r="F1733" t="s">
        <v>368</v>
      </c>
      <c r="G1733" t="s">
        <v>15</v>
      </c>
      <c r="H1733" t="s">
        <v>363</v>
      </c>
      <c r="I1733" t="s">
        <v>364</v>
      </c>
      <c r="J1733">
        <v>0</v>
      </c>
      <c r="K1733">
        <v>489773.98120698403</v>
      </c>
      <c r="L1733">
        <v>847713.59047745401</v>
      </c>
      <c r="N1733">
        <v>0.57775879342825098</v>
      </c>
      <c r="O1733">
        <v>0.18</v>
      </c>
      <c r="P1733">
        <v>0.16965</v>
      </c>
      <c r="Q1733">
        <v>0</v>
      </c>
      <c r="R1733">
        <v>0</v>
      </c>
      <c r="S1733">
        <v>0</v>
      </c>
      <c r="T1733" s="23">
        <f t="shared" ref="T1733:T1796" si="27">SUM(R1733+S1733)</f>
        <v>0</v>
      </c>
      <c r="U1733" s="25">
        <v>44860.801865706002</v>
      </c>
    </row>
    <row r="1734" spans="1:21" x14ac:dyDescent="0.25">
      <c r="A1734" t="s">
        <v>17</v>
      </c>
      <c r="B1734" t="s">
        <v>322</v>
      </c>
      <c r="C1734" t="s">
        <v>409</v>
      </c>
      <c r="D1734" t="s">
        <v>374</v>
      </c>
      <c r="E1734" t="s">
        <v>361</v>
      </c>
      <c r="F1734" t="s">
        <v>368</v>
      </c>
      <c r="G1734" t="s">
        <v>15</v>
      </c>
      <c r="H1734" t="s">
        <v>363</v>
      </c>
      <c r="I1734" t="s">
        <v>364</v>
      </c>
      <c r="J1734">
        <v>26</v>
      </c>
      <c r="K1734">
        <v>489773.98120698403</v>
      </c>
      <c r="L1734">
        <v>847713.59047745401</v>
      </c>
      <c r="N1734">
        <v>0.57775879342825098</v>
      </c>
      <c r="O1734">
        <v>0.18</v>
      </c>
      <c r="P1734">
        <v>0.16965</v>
      </c>
      <c r="Q1734">
        <v>15</v>
      </c>
      <c r="R1734">
        <v>2.54</v>
      </c>
      <c r="S1734">
        <v>0</v>
      </c>
      <c r="T1734" s="23">
        <f t="shared" si="27"/>
        <v>2.54</v>
      </c>
      <c r="U1734" s="25">
        <v>44860.801865706002</v>
      </c>
    </row>
    <row r="1735" spans="1:21" x14ac:dyDescent="0.25">
      <c r="A1735" t="s">
        <v>51</v>
      </c>
      <c r="B1735" t="s">
        <v>215</v>
      </c>
      <c r="C1735" t="s">
        <v>412</v>
      </c>
      <c r="D1735" t="s">
        <v>366</v>
      </c>
      <c r="E1735" t="s">
        <v>361</v>
      </c>
      <c r="F1735" t="s">
        <v>368</v>
      </c>
      <c r="G1735" t="s">
        <v>18</v>
      </c>
      <c r="H1735" t="s">
        <v>363</v>
      </c>
      <c r="I1735" t="s">
        <v>364</v>
      </c>
      <c r="J1735">
        <v>32238</v>
      </c>
      <c r="K1735">
        <v>49471.508531347303</v>
      </c>
      <c r="L1735">
        <v>7192557.5102787102</v>
      </c>
      <c r="N1735">
        <v>6.8781526544137803E-3</v>
      </c>
      <c r="O1735">
        <v>2.69</v>
      </c>
      <c r="P1735">
        <v>2.5353249999999998</v>
      </c>
      <c r="Q1735">
        <v>221</v>
      </c>
      <c r="R1735">
        <v>560.30999999999995</v>
      </c>
      <c r="S1735">
        <v>0</v>
      </c>
      <c r="T1735" s="23">
        <f t="shared" si="27"/>
        <v>560.30999999999995</v>
      </c>
      <c r="U1735" s="25">
        <v>44860.801865706002</v>
      </c>
    </row>
    <row r="1736" spans="1:21" x14ac:dyDescent="0.25">
      <c r="A1736" t="s">
        <v>51</v>
      </c>
      <c r="B1736" t="s">
        <v>215</v>
      </c>
      <c r="C1736" t="s">
        <v>412</v>
      </c>
      <c r="D1736" t="s">
        <v>385</v>
      </c>
      <c r="E1736" t="s">
        <v>361</v>
      </c>
      <c r="F1736" t="s">
        <v>368</v>
      </c>
      <c r="G1736" t="s">
        <v>18</v>
      </c>
      <c r="H1736" t="s">
        <v>363</v>
      </c>
      <c r="I1736" t="s">
        <v>364</v>
      </c>
      <c r="J1736">
        <v>48143</v>
      </c>
      <c r="K1736">
        <v>49471.508531347303</v>
      </c>
      <c r="L1736">
        <v>7192557.5102787102</v>
      </c>
      <c r="N1736">
        <v>6.8781526544137803E-3</v>
      </c>
      <c r="O1736">
        <v>2.69</v>
      </c>
      <c r="P1736">
        <v>2.5353249999999998</v>
      </c>
      <c r="Q1736">
        <v>331</v>
      </c>
      <c r="R1736">
        <v>839.19</v>
      </c>
      <c r="S1736">
        <v>2.54</v>
      </c>
      <c r="T1736" s="23">
        <f t="shared" si="27"/>
        <v>841.73</v>
      </c>
      <c r="U1736" s="25">
        <v>44860.801865706002</v>
      </c>
    </row>
    <row r="1737" spans="1:21" x14ac:dyDescent="0.25">
      <c r="A1737" t="s">
        <v>51</v>
      </c>
      <c r="B1737" t="s">
        <v>215</v>
      </c>
      <c r="C1737" t="s">
        <v>412</v>
      </c>
      <c r="D1737" t="s">
        <v>374</v>
      </c>
      <c r="E1737" t="s">
        <v>361</v>
      </c>
      <c r="F1737" t="s">
        <v>368</v>
      </c>
      <c r="G1737" t="s">
        <v>18</v>
      </c>
      <c r="H1737" t="s">
        <v>363</v>
      </c>
      <c r="I1737" t="s">
        <v>364</v>
      </c>
      <c r="J1737">
        <v>15</v>
      </c>
      <c r="K1737">
        <v>49471.508531347303</v>
      </c>
      <c r="L1737">
        <v>7192557.5102787102</v>
      </c>
      <c r="N1737">
        <v>6.8781526544137803E-3</v>
      </c>
      <c r="O1737">
        <v>2.69</v>
      </c>
      <c r="P1737">
        <v>2.5353249999999998</v>
      </c>
      <c r="Q1737">
        <v>0</v>
      </c>
      <c r="R1737">
        <v>0</v>
      </c>
      <c r="S1737">
        <v>0</v>
      </c>
      <c r="T1737" s="23">
        <f t="shared" si="27"/>
        <v>0</v>
      </c>
      <c r="U1737" s="25">
        <v>44860.801865706002</v>
      </c>
    </row>
    <row r="1738" spans="1:21" x14ac:dyDescent="0.25">
      <c r="A1738" t="s">
        <v>51</v>
      </c>
      <c r="B1738" t="s">
        <v>215</v>
      </c>
      <c r="C1738" t="s">
        <v>412</v>
      </c>
      <c r="D1738" t="s">
        <v>378</v>
      </c>
      <c r="E1738" t="s">
        <v>361</v>
      </c>
      <c r="F1738" t="s">
        <v>368</v>
      </c>
      <c r="G1738" t="s">
        <v>18</v>
      </c>
      <c r="H1738" t="s">
        <v>363</v>
      </c>
      <c r="I1738" t="s">
        <v>364</v>
      </c>
      <c r="J1738">
        <v>10</v>
      </c>
      <c r="K1738">
        <v>49471.508531347303</v>
      </c>
      <c r="L1738">
        <v>7192557.5102787102</v>
      </c>
      <c r="N1738">
        <v>6.8781526544137803E-3</v>
      </c>
      <c r="O1738">
        <v>2.69</v>
      </c>
      <c r="P1738">
        <v>2.5353249999999998</v>
      </c>
      <c r="Q1738">
        <v>0</v>
      </c>
      <c r="R1738">
        <v>0</v>
      </c>
      <c r="S1738">
        <v>0</v>
      </c>
      <c r="T1738" s="23">
        <f t="shared" si="27"/>
        <v>0</v>
      </c>
      <c r="U1738" s="25">
        <v>44860.801865706002</v>
      </c>
    </row>
    <row r="1739" spans="1:21" x14ac:dyDescent="0.25">
      <c r="A1739" t="s">
        <v>51</v>
      </c>
      <c r="B1739" t="s">
        <v>215</v>
      </c>
      <c r="C1739" t="s">
        <v>412</v>
      </c>
      <c r="D1739" t="s">
        <v>371</v>
      </c>
      <c r="E1739" t="s">
        <v>361</v>
      </c>
      <c r="F1739" t="s">
        <v>368</v>
      </c>
      <c r="G1739" t="s">
        <v>18</v>
      </c>
      <c r="H1739" t="s">
        <v>363</v>
      </c>
      <c r="I1739" t="s">
        <v>364</v>
      </c>
      <c r="J1739">
        <v>0</v>
      </c>
      <c r="K1739">
        <v>49471.508531347303</v>
      </c>
      <c r="L1739">
        <v>7192557.5102787102</v>
      </c>
      <c r="N1739">
        <v>6.8781526544137803E-3</v>
      </c>
      <c r="O1739">
        <v>2.69</v>
      </c>
      <c r="P1739">
        <v>2.5353249999999998</v>
      </c>
      <c r="Q1739">
        <v>0</v>
      </c>
      <c r="R1739">
        <v>0</v>
      </c>
      <c r="S1739">
        <v>0</v>
      </c>
      <c r="T1739" s="23">
        <f t="shared" si="27"/>
        <v>0</v>
      </c>
      <c r="U1739" s="25">
        <v>44860.801865706002</v>
      </c>
    </row>
    <row r="1740" spans="1:21" x14ac:dyDescent="0.25">
      <c r="A1740" t="s">
        <v>51</v>
      </c>
      <c r="B1740" t="s">
        <v>215</v>
      </c>
      <c r="C1740" t="s">
        <v>412</v>
      </c>
      <c r="D1740" t="s">
        <v>375</v>
      </c>
      <c r="E1740" t="s">
        <v>361</v>
      </c>
      <c r="F1740" t="s">
        <v>368</v>
      </c>
      <c r="G1740" t="s">
        <v>18</v>
      </c>
      <c r="H1740" t="s">
        <v>363</v>
      </c>
      <c r="I1740" t="s">
        <v>364</v>
      </c>
      <c r="J1740">
        <v>2862</v>
      </c>
      <c r="K1740">
        <v>49471.508531347303</v>
      </c>
      <c r="L1740">
        <v>7192557.5102787102</v>
      </c>
      <c r="N1740">
        <v>6.8781526544137803E-3</v>
      </c>
      <c r="O1740">
        <v>2.69</v>
      </c>
      <c r="P1740">
        <v>2.5353249999999998</v>
      </c>
      <c r="Q1740">
        <v>19</v>
      </c>
      <c r="R1740">
        <v>48.17</v>
      </c>
      <c r="S1740">
        <v>0</v>
      </c>
      <c r="T1740" s="23">
        <f t="shared" si="27"/>
        <v>48.17</v>
      </c>
      <c r="U1740" s="25">
        <v>44860.801865706002</v>
      </c>
    </row>
    <row r="1741" spans="1:21" x14ac:dyDescent="0.25">
      <c r="A1741" t="s">
        <v>51</v>
      </c>
      <c r="B1741" t="s">
        <v>215</v>
      </c>
      <c r="C1741" t="s">
        <v>412</v>
      </c>
      <c r="D1741" t="s">
        <v>382</v>
      </c>
      <c r="E1741" t="s">
        <v>361</v>
      </c>
      <c r="F1741" t="s">
        <v>368</v>
      </c>
      <c r="G1741" t="s">
        <v>18</v>
      </c>
      <c r="H1741" t="s">
        <v>363</v>
      </c>
      <c r="I1741" t="s">
        <v>364</v>
      </c>
      <c r="J1741">
        <v>7607</v>
      </c>
      <c r="K1741">
        <v>49471.508531347303</v>
      </c>
      <c r="L1741">
        <v>7192557.5102787102</v>
      </c>
      <c r="N1741">
        <v>6.8781526544137803E-3</v>
      </c>
      <c r="O1741">
        <v>2.69</v>
      </c>
      <c r="P1741">
        <v>2.5353249999999998</v>
      </c>
      <c r="Q1741">
        <v>52</v>
      </c>
      <c r="R1741">
        <v>131.84</v>
      </c>
      <c r="S1741">
        <v>0</v>
      </c>
      <c r="T1741" s="23">
        <f t="shared" si="27"/>
        <v>131.84</v>
      </c>
      <c r="U1741" s="25">
        <v>44860.801865706002</v>
      </c>
    </row>
    <row r="1742" spans="1:21" x14ac:dyDescent="0.25">
      <c r="A1742" t="s">
        <v>51</v>
      </c>
      <c r="B1742" t="s">
        <v>215</v>
      </c>
      <c r="C1742" t="s">
        <v>412</v>
      </c>
      <c r="D1742" t="s">
        <v>377</v>
      </c>
      <c r="E1742" t="s">
        <v>361</v>
      </c>
      <c r="F1742" t="s">
        <v>368</v>
      </c>
      <c r="G1742" t="s">
        <v>18</v>
      </c>
      <c r="H1742" t="s">
        <v>363</v>
      </c>
      <c r="I1742" t="s">
        <v>364</v>
      </c>
      <c r="J1742">
        <v>6178</v>
      </c>
      <c r="K1742">
        <v>49471.508531347303</v>
      </c>
      <c r="L1742">
        <v>7192557.5102787102</v>
      </c>
      <c r="N1742">
        <v>6.8781526544137803E-3</v>
      </c>
      <c r="O1742">
        <v>2.69</v>
      </c>
      <c r="P1742">
        <v>2.5353249999999998</v>
      </c>
      <c r="Q1742">
        <v>42</v>
      </c>
      <c r="R1742">
        <v>106.48</v>
      </c>
      <c r="S1742">
        <v>12.68</v>
      </c>
      <c r="T1742" s="23">
        <f t="shared" si="27"/>
        <v>119.16</v>
      </c>
      <c r="U1742" s="25">
        <v>44860.801865706002</v>
      </c>
    </row>
    <row r="1743" spans="1:21" x14ac:dyDescent="0.25">
      <c r="A1743" t="s">
        <v>51</v>
      </c>
      <c r="B1743" t="s">
        <v>215</v>
      </c>
      <c r="C1743" t="s">
        <v>412</v>
      </c>
      <c r="D1743" t="s">
        <v>383</v>
      </c>
      <c r="E1743" t="s">
        <v>361</v>
      </c>
      <c r="F1743" t="s">
        <v>368</v>
      </c>
      <c r="G1743" t="s">
        <v>18</v>
      </c>
      <c r="H1743" t="s">
        <v>363</v>
      </c>
      <c r="I1743" t="s">
        <v>364</v>
      </c>
      <c r="J1743">
        <v>14829</v>
      </c>
      <c r="K1743">
        <v>49471.508531347303</v>
      </c>
      <c r="L1743">
        <v>7192557.5102787102</v>
      </c>
      <c r="N1743">
        <v>6.8781526544137803E-3</v>
      </c>
      <c r="O1743">
        <v>2.69</v>
      </c>
      <c r="P1743">
        <v>2.5353249999999998</v>
      </c>
      <c r="Q1743">
        <v>101</v>
      </c>
      <c r="R1743">
        <v>256.07</v>
      </c>
      <c r="S1743">
        <v>2.54</v>
      </c>
      <c r="T1743" s="23">
        <f t="shared" si="27"/>
        <v>258.61</v>
      </c>
      <c r="U1743" s="25">
        <v>44860.801865706002</v>
      </c>
    </row>
    <row r="1744" spans="1:21" x14ac:dyDescent="0.25">
      <c r="A1744" t="s">
        <v>51</v>
      </c>
      <c r="B1744" t="s">
        <v>215</v>
      </c>
      <c r="C1744" t="s">
        <v>412</v>
      </c>
      <c r="D1744" t="s">
        <v>380</v>
      </c>
      <c r="E1744" t="s">
        <v>361</v>
      </c>
      <c r="F1744" t="s">
        <v>368</v>
      </c>
      <c r="G1744" t="s">
        <v>18</v>
      </c>
      <c r="H1744" t="s">
        <v>363</v>
      </c>
      <c r="I1744" t="s">
        <v>364</v>
      </c>
      <c r="J1744">
        <v>0</v>
      </c>
      <c r="K1744">
        <v>49471.508531347303</v>
      </c>
      <c r="L1744">
        <v>7192557.5102787102</v>
      </c>
      <c r="N1744">
        <v>6.8781526544137803E-3</v>
      </c>
      <c r="O1744">
        <v>2.69</v>
      </c>
      <c r="P1744">
        <v>2.5353249999999998</v>
      </c>
      <c r="Q1744">
        <v>0</v>
      </c>
      <c r="R1744">
        <v>0</v>
      </c>
      <c r="S1744">
        <v>0</v>
      </c>
      <c r="T1744" s="23">
        <f t="shared" si="27"/>
        <v>0</v>
      </c>
      <c r="U1744" s="25">
        <v>44860.801865706002</v>
      </c>
    </row>
    <row r="1745" spans="1:21" x14ac:dyDescent="0.25">
      <c r="A1745" t="s">
        <v>51</v>
      </c>
      <c r="B1745" t="s">
        <v>215</v>
      </c>
      <c r="C1745" t="s">
        <v>412</v>
      </c>
      <c r="D1745" t="s">
        <v>376</v>
      </c>
      <c r="E1745" t="s">
        <v>361</v>
      </c>
      <c r="F1745" t="s">
        <v>368</v>
      </c>
      <c r="G1745" t="s">
        <v>18</v>
      </c>
      <c r="H1745" t="s">
        <v>363</v>
      </c>
      <c r="I1745" t="s">
        <v>364</v>
      </c>
      <c r="J1745">
        <v>0</v>
      </c>
      <c r="K1745">
        <v>49471.508531347303</v>
      </c>
      <c r="L1745">
        <v>7192557.5102787102</v>
      </c>
      <c r="N1745">
        <v>6.8781526544137803E-3</v>
      </c>
      <c r="O1745">
        <v>2.69</v>
      </c>
      <c r="P1745">
        <v>2.5353249999999998</v>
      </c>
      <c r="Q1745">
        <v>0</v>
      </c>
      <c r="R1745">
        <v>0</v>
      </c>
      <c r="S1745">
        <v>0</v>
      </c>
      <c r="T1745" s="23">
        <f t="shared" si="27"/>
        <v>0</v>
      </c>
      <c r="U1745" s="25">
        <v>44860.801865706002</v>
      </c>
    </row>
    <row r="1746" spans="1:21" x14ac:dyDescent="0.25">
      <c r="A1746" t="s">
        <v>51</v>
      </c>
      <c r="B1746" t="s">
        <v>215</v>
      </c>
      <c r="C1746" t="s">
        <v>412</v>
      </c>
      <c r="D1746" t="s">
        <v>379</v>
      </c>
      <c r="E1746" t="s">
        <v>361</v>
      </c>
      <c r="F1746" t="s">
        <v>368</v>
      </c>
      <c r="G1746" t="s">
        <v>18</v>
      </c>
      <c r="H1746" t="s">
        <v>363</v>
      </c>
      <c r="I1746" t="s">
        <v>364</v>
      </c>
      <c r="J1746">
        <v>0</v>
      </c>
      <c r="K1746">
        <v>49471.508531347303</v>
      </c>
      <c r="L1746">
        <v>7192557.5102787102</v>
      </c>
      <c r="N1746">
        <v>6.8781526544137803E-3</v>
      </c>
      <c r="O1746">
        <v>2.69</v>
      </c>
      <c r="P1746">
        <v>2.5353249999999998</v>
      </c>
      <c r="Q1746">
        <v>0</v>
      </c>
      <c r="R1746">
        <v>0</v>
      </c>
      <c r="S1746">
        <v>0</v>
      </c>
      <c r="T1746" s="23">
        <f t="shared" si="27"/>
        <v>0</v>
      </c>
      <c r="U1746" s="25">
        <v>44860.801865706002</v>
      </c>
    </row>
    <row r="1747" spans="1:21" x14ac:dyDescent="0.25">
      <c r="A1747" t="s">
        <v>51</v>
      </c>
      <c r="B1747" t="s">
        <v>215</v>
      </c>
      <c r="C1747" t="s">
        <v>412</v>
      </c>
      <c r="D1747" t="s">
        <v>372</v>
      </c>
      <c r="E1747" t="s">
        <v>361</v>
      </c>
      <c r="F1747" t="s">
        <v>368</v>
      </c>
      <c r="G1747" t="s">
        <v>18</v>
      </c>
      <c r="H1747" t="s">
        <v>363</v>
      </c>
      <c r="I1747" t="s">
        <v>364</v>
      </c>
      <c r="J1747">
        <v>182</v>
      </c>
      <c r="K1747">
        <v>49471.508531347303</v>
      </c>
      <c r="L1747">
        <v>7192557.5102787102</v>
      </c>
      <c r="N1747">
        <v>6.8781526544137803E-3</v>
      </c>
      <c r="O1747">
        <v>2.69</v>
      </c>
      <c r="P1747">
        <v>2.5353249999999998</v>
      </c>
      <c r="Q1747">
        <v>1</v>
      </c>
      <c r="R1747">
        <v>2.54</v>
      </c>
      <c r="S1747">
        <v>0</v>
      </c>
      <c r="T1747" s="23">
        <f t="shared" si="27"/>
        <v>2.54</v>
      </c>
      <c r="U1747" s="25">
        <v>44860.801865706002</v>
      </c>
    </row>
    <row r="1748" spans="1:21" x14ac:dyDescent="0.25">
      <c r="A1748" t="s">
        <v>51</v>
      </c>
      <c r="B1748" t="s">
        <v>215</v>
      </c>
      <c r="C1748" t="s">
        <v>412</v>
      </c>
      <c r="D1748" t="s">
        <v>381</v>
      </c>
      <c r="E1748" t="s">
        <v>361</v>
      </c>
      <c r="F1748" t="s">
        <v>368</v>
      </c>
      <c r="G1748" t="s">
        <v>18</v>
      </c>
      <c r="H1748" t="s">
        <v>363</v>
      </c>
      <c r="I1748" t="s">
        <v>364</v>
      </c>
      <c r="J1748">
        <v>325</v>
      </c>
      <c r="K1748">
        <v>49471.508531347303</v>
      </c>
      <c r="L1748">
        <v>7192557.5102787102</v>
      </c>
      <c r="N1748">
        <v>6.8781526544137803E-3</v>
      </c>
      <c r="O1748">
        <v>2.69</v>
      </c>
      <c r="P1748">
        <v>2.5353249999999998</v>
      </c>
      <c r="Q1748">
        <v>2</v>
      </c>
      <c r="R1748">
        <v>5.07</v>
      </c>
      <c r="S1748">
        <v>0</v>
      </c>
      <c r="T1748" s="23">
        <f t="shared" si="27"/>
        <v>5.07</v>
      </c>
      <c r="U1748" s="25">
        <v>44860.801865706002</v>
      </c>
    </row>
    <row r="1749" spans="1:21" x14ac:dyDescent="0.25">
      <c r="A1749" t="s">
        <v>51</v>
      </c>
      <c r="B1749" t="s">
        <v>215</v>
      </c>
      <c r="C1749" t="s">
        <v>412</v>
      </c>
      <c r="D1749" t="s">
        <v>370</v>
      </c>
      <c r="E1749" t="s">
        <v>361</v>
      </c>
      <c r="F1749" t="s">
        <v>368</v>
      </c>
      <c r="G1749" t="s">
        <v>18</v>
      </c>
      <c r="H1749" t="s">
        <v>363</v>
      </c>
      <c r="I1749" t="s">
        <v>364</v>
      </c>
      <c r="J1749">
        <v>7719</v>
      </c>
      <c r="K1749">
        <v>49471.508531347303</v>
      </c>
      <c r="L1749">
        <v>7192557.5102787102</v>
      </c>
      <c r="N1749">
        <v>6.8781526544137803E-3</v>
      </c>
      <c r="O1749">
        <v>2.69</v>
      </c>
      <c r="P1749">
        <v>2.5353249999999998</v>
      </c>
      <c r="Q1749">
        <v>53</v>
      </c>
      <c r="R1749">
        <v>134.37</v>
      </c>
      <c r="S1749">
        <v>0</v>
      </c>
      <c r="T1749" s="23">
        <f t="shared" si="27"/>
        <v>134.37</v>
      </c>
      <c r="U1749" s="25">
        <v>44860.801865706002</v>
      </c>
    </row>
    <row r="1750" spans="1:21" x14ac:dyDescent="0.25">
      <c r="A1750" t="s">
        <v>51</v>
      </c>
      <c r="B1750" t="s">
        <v>215</v>
      </c>
      <c r="C1750" t="s">
        <v>412</v>
      </c>
      <c r="D1750" t="s">
        <v>373</v>
      </c>
      <c r="E1750" t="s">
        <v>361</v>
      </c>
      <c r="F1750" t="s">
        <v>368</v>
      </c>
      <c r="G1750" t="s">
        <v>18</v>
      </c>
      <c r="H1750" t="s">
        <v>363</v>
      </c>
      <c r="I1750" t="s">
        <v>364</v>
      </c>
      <c r="J1750">
        <v>18222</v>
      </c>
      <c r="K1750">
        <v>49471.508531347303</v>
      </c>
      <c r="L1750">
        <v>7192557.5102787102</v>
      </c>
      <c r="N1750">
        <v>6.8781526544137803E-3</v>
      </c>
      <c r="O1750">
        <v>2.69</v>
      </c>
      <c r="P1750">
        <v>2.5353249999999998</v>
      </c>
      <c r="Q1750">
        <v>125</v>
      </c>
      <c r="R1750">
        <v>316.92</v>
      </c>
      <c r="S1750">
        <v>0</v>
      </c>
      <c r="T1750" s="23">
        <f t="shared" si="27"/>
        <v>316.92</v>
      </c>
      <c r="U1750" s="25">
        <v>44860.801865706002</v>
      </c>
    </row>
    <row r="1751" spans="1:21" x14ac:dyDescent="0.25">
      <c r="A1751" t="s">
        <v>51</v>
      </c>
      <c r="B1751" t="s">
        <v>215</v>
      </c>
      <c r="C1751" t="s">
        <v>412</v>
      </c>
      <c r="D1751" t="s">
        <v>369</v>
      </c>
      <c r="E1751" t="s">
        <v>361</v>
      </c>
      <c r="F1751" t="s">
        <v>368</v>
      </c>
      <c r="G1751" t="s">
        <v>18</v>
      </c>
      <c r="H1751" t="s">
        <v>363</v>
      </c>
      <c r="I1751" t="s">
        <v>364</v>
      </c>
      <c r="J1751">
        <v>97</v>
      </c>
      <c r="K1751">
        <v>49471.508531347303</v>
      </c>
      <c r="L1751">
        <v>7192557.5102787102</v>
      </c>
      <c r="N1751">
        <v>6.8781526544137803E-3</v>
      </c>
      <c r="O1751">
        <v>2.69</v>
      </c>
      <c r="P1751">
        <v>2.5353249999999998</v>
      </c>
      <c r="Q1751">
        <v>0</v>
      </c>
      <c r="R1751">
        <v>0</v>
      </c>
      <c r="S1751">
        <v>0</v>
      </c>
      <c r="T1751" s="23">
        <f t="shared" si="27"/>
        <v>0</v>
      </c>
      <c r="U1751" s="25">
        <v>44860.801865706002</v>
      </c>
    </row>
    <row r="1752" spans="1:21" x14ac:dyDescent="0.25">
      <c r="A1752" t="s">
        <v>51</v>
      </c>
      <c r="B1752" t="s">
        <v>215</v>
      </c>
      <c r="C1752" t="s">
        <v>412</v>
      </c>
      <c r="D1752" t="s">
        <v>384</v>
      </c>
      <c r="E1752" t="s">
        <v>361</v>
      </c>
      <c r="F1752" t="s">
        <v>368</v>
      </c>
      <c r="G1752" t="s">
        <v>18</v>
      </c>
      <c r="H1752" t="s">
        <v>363</v>
      </c>
      <c r="I1752" t="s">
        <v>364</v>
      </c>
      <c r="J1752">
        <v>0</v>
      </c>
      <c r="K1752">
        <v>49471.508531347303</v>
      </c>
      <c r="L1752">
        <v>7192557.5102787102</v>
      </c>
      <c r="N1752">
        <v>6.8781526544137803E-3</v>
      </c>
      <c r="O1752">
        <v>2.69</v>
      </c>
      <c r="P1752">
        <v>2.5353249999999998</v>
      </c>
      <c r="Q1752">
        <v>0</v>
      </c>
      <c r="R1752">
        <v>0</v>
      </c>
      <c r="S1752">
        <v>0</v>
      </c>
      <c r="T1752" s="23">
        <f t="shared" si="27"/>
        <v>0</v>
      </c>
      <c r="U1752" s="25">
        <v>44860.801865706002</v>
      </c>
    </row>
    <row r="1753" spans="1:21" x14ac:dyDescent="0.25">
      <c r="A1753" t="s">
        <v>154</v>
      </c>
      <c r="B1753" t="s">
        <v>211</v>
      </c>
      <c r="C1753" t="s">
        <v>417</v>
      </c>
      <c r="D1753" t="s">
        <v>385</v>
      </c>
      <c r="E1753" t="s">
        <v>361</v>
      </c>
      <c r="F1753" t="s">
        <v>368</v>
      </c>
      <c r="G1753" t="s">
        <v>140</v>
      </c>
      <c r="H1753" t="s">
        <v>363</v>
      </c>
      <c r="I1753" t="s">
        <v>364</v>
      </c>
      <c r="J1753">
        <v>49581</v>
      </c>
      <c r="K1753">
        <v>430972.21294131002</v>
      </c>
      <c r="L1753">
        <v>962342.88728989102</v>
      </c>
      <c r="N1753">
        <v>0.44783644024740099</v>
      </c>
      <c r="O1753">
        <v>0.38</v>
      </c>
      <c r="P1753">
        <v>0.35815000000000002</v>
      </c>
      <c r="Q1753">
        <v>22204</v>
      </c>
      <c r="R1753">
        <v>7952.36</v>
      </c>
      <c r="S1753">
        <v>3.57</v>
      </c>
      <c r="T1753" s="23">
        <f t="shared" si="27"/>
        <v>7955.9299999999994</v>
      </c>
      <c r="U1753" s="25">
        <v>44860.801865706002</v>
      </c>
    </row>
    <row r="1754" spans="1:21" x14ac:dyDescent="0.25">
      <c r="A1754" t="s">
        <v>154</v>
      </c>
      <c r="B1754" t="s">
        <v>211</v>
      </c>
      <c r="C1754" t="s">
        <v>417</v>
      </c>
      <c r="D1754" t="s">
        <v>375</v>
      </c>
      <c r="E1754" t="s">
        <v>361</v>
      </c>
      <c r="F1754" t="s">
        <v>368</v>
      </c>
      <c r="G1754" t="s">
        <v>140</v>
      </c>
      <c r="H1754" t="s">
        <v>363</v>
      </c>
      <c r="I1754" t="s">
        <v>364</v>
      </c>
      <c r="J1754">
        <v>2912</v>
      </c>
      <c r="K1754">
        <v>430972.21294131002</v>
      </c>
      <c r="L1754">
        <v>962342.88728989102</v>
      </c>
      <c r="N1754">
        <v>0.44783644024740099</v>
      </c>
      <c r="O1754">
        <v>0.38</v>
      </c>
      <c r="P1754">
        <v>0.35815000000000002</v>
      </c>
      <c r="Q1754">
        <v>1304</v>
      </c>
      <c r="R1754">
        <v>467.03</v>
      </c>
      <c r="S1754">
        <v>-0.36</v>
      </c>
      <c r="T1754" s="23">
        <f t="shared" si="27"/>
        <v>466.66999999999996</v>
      </c>
      <c r="U1754" s="25">
        <v>44860.801865706002</v>
      </c>
    </row>
    <row r="1755" spans="1:21" x14ac:dyDescent="0.25">
      <c r="A1755" t="s">
        <v>154</v>
      </c>
      <c r="B1755" t="s">
        <v>211</v>
      </c>
      <c r="C1755" t="s">
        <v>417</v>
      </c>
      <c r="D1755" t="s">
        <v>371</v>
      </c>
      <c r="E1755" t="s">
        <v>361</v>
      </c>
      <c r="F1755" t="s">
        <v>368</v>
      </c>
      <c r="G1755" t="s">
        <v>140</v>
      </c>
      <c r="H1755" t="s">
        <v>363</v>
      </c>
      <c r="I1755" t="s">
        <v>364</v>
      </c>
      <c r="J1755">
        <v>0</v>
      </c>
      <c r="K1755">
        <v>430972.21294131002</v>
      </c>
      <c r="L1755">
        <v>962342.88728989102</v>
      </c>
      <c r="N1755">
        <v>0.44783644024740099</v>
      </c>
      <c r="O1755">
        <v>0.38</v>
      </c>
      <c r="P1755">
        <v>0.35815000000000002</v>
      </c>
      <c r="Q1755">
        <v>0</v>
      </c>
      <c r="R1755">
        <v>0</v>
      </c>
      <c r="S1755">
        <v>0</v>
      </c>
      <c r="T1755" s="23">
        <f t="shared" si="27"/>
        <v>0</v>
      </c>
      <c r="U1755" s="25">
        <v>44860.801865706002</v>
      </c>
    </row>
    <row r="1756" spans="1:21" x14ac:dyDescent="0.25">
      <c r="A1756" t="s">
        <v>154</v>
      </c>
      <c r="B1756" t="s">
        <v>211</v>
      </c>
      <c r="C1756" t="s">
        <v>417</v>
      </c>
      <c r="D1756" t="s">
        <v>374</v>
      </c>
      <c r="E1756" t="s">
        <v>361</v>
      </c>
      <c r="F1756" t="s">
        <v>368</v>
      </c>
      <c r="G1756" t="s">
        <v>140</v>
      </c>
      <c r="H1756" t="s">
        <v>363</v>
      </c>
      <c r="I1756" t="s">
        <v>364</v>
      </c>
      <c r="J1756">
        <v>49</v>
      </c>
      <c r="K1756">
        <v>430972.21294131002</v>
      </c>
      <c r="L1756">
        <v>962342.88728989102</v>
      </c>
      <c r="N1756">
        <v>0.44783644024740099</v>
      </c>
      <c r="O1756">
        <v>0.38</v>
      </c>
      <c r="P1756">
        <v>0.35815000000000002</v>
      </c>
      <c r="Q1756">
        <v>21</v>
      </c>
      <c r="R1756">
        <v>7.52</v>
      </c>
      <c r="S1756">
        <v>0</v>
      </c>
      <c r="T1756" s="23">
        <f t="shared" si="27"/>
        <v>7.52</v>
      </c>
      <c r="U1756" s="25">
        <v>44860.801865706002</v>
      </c>
    </row>
    <row r="1757" spans="1:21" x14ac:dyDescent="0.25">
      <c r="A1757" t="s">
        <v>154</v>
      </c>
      <c r="B1757" t="s">
        <v>211</v>
      </c>
      <c r="C1757" t="s">
        <v>417</v>
      </c>
      <c r="D1757" t="s">
        <v>381</v>
      </c>
      <c r="E1757" t="s">
        <v>361</v>
      </c>
      <c r="F1757" t="s">
        <v>368</v>
      </c>
      <c r="G1757" t="s">
        <v>140</v>
      </c>
      <c r="H1757" t="s">
        <v>363</v>
      </c>
      <c r="I1757" t="s">
        <v>364</v>
      </c>
      <c r="J1757">
        <v>410</v>
      </c>
      <c r="K1757">
        <v>430972.21294131002</v>
      </c>
      <c r="L1757">
        <v>962342.88728989102</v>
      </c>
      <c r="N1757">
        <v>0.44783644024740099</v>
      </c>
      <c r="O1757">
        <v>0.38</v>
      </c>
      <c r="P1757">
        <v>0.35815000000000002</v>
      </c>
      <c r="Q1757">
        <v>183</v>
      </c>
      <c r="R1757">
        <v>65.540000000000006</v>
      </c>
      <c r="S1757">
        <v>0</v>
      </c>
      <c r="T1757" s="23">
        <f t="shared" si="27"/>
        <v>65.540000000000006</v>
      </c>
      <c r="U1757" s="25">
        <v>44860.801865706002</v>
      </c>
    </row>
    <row r="1758" spans="1:21" x14ac:dyDescent="0.25">
      <c r="A1758" t="s">
        <v>171</v>
      </c>
      <c r="B1758" t="s">
        <v>336</v>
      </c>
      <c r="C1758" t="s">
        <v>435</v>
      </c>
      <c r="D1758" t="s">
        <v>383</v>
      </c>
      <c r="E1758" t="s">
        <v>367</v>
      </c>
      <c r="F1758" t="s">
        <v>368</v>
      </c>
      <c r="G1758" t="s">
        <v>7</v>
      </c>
      <c r="H1758" t="s">
        <v>363</v>
      </c>
      <c r="I1758" t="s">
        <v>364</v>
      </c>
      <c r="J1758">
        <v>6246</v>
      </c>
      <c r="K1758">
        <v>151610.33679295599</v>
      </c>
      <c r="L1758">
        <v>2250810.5655575702</v>
      </c>
      <c r="N1758">
        <v>6.7358106058738501E-2</v>
      </c>
      <c r="O1758">
        <v>1.71</v>
      </c>
      <c r="P1758">
        <v>1.611675</v>
      </c>
      <c r="Q1758">
        <v>420</v>
      </c>
      <c r="R1758">
        <v>676.9</v>
      </c>
      <c r="S1758">
        <v>25.79</v>
      </c>
      <c r="T1758" s="23">
        <f t="shared" si="27"/>
        <v>702.68999999999994</v>
      </c>
      <c r="U1758" s="25">
        <v>44860.801865706002</v>
      </c>
    </row>
    <row r="1759" spans="1:21" x14ac:dyDescent="0.25">
      <c r="A1759" t="s">
        <v>171</v>
      </c>
      <c r="B1759" t="s">
        <v>336</v>
      </c>
      <c r="C1759" t="s">
        <v>435</v>
      </c>
      <c r="D1759" t="s">
        <v>374</v>
      </c>
      <c r="E1759" t="s">
        <v>367</v>
      </c>
      <c r="F1759" t="s">
        <v>368</v>
      </c>
      <c r="G1759" t="s">
        <v>7</v>
      </c>
      <c r="H1759" t="s">
        <v>363</v>
      </c>
      <c r="I1759" t="s">
        <v>364</v>
      </c>
      <c r="J1759">
        <v>6</v>
      </c>
      <c r="K1759">
        <v>151610.33679295599</v>
      </c>
      <c r="L1759">
        <v>2250810.5655575702</v>
      </c>
      <c r="N1759">
        <v>6.7358106058738501E-2</v>
      </c>
      <c r="O1759">
        <v>1.71</v>
      </c>
      <c r="P1759">
        <v>1.611675</v>
      </c>
      <c r="Q1759">
        <v>0</v>
      </c>
      <c r="R1759">
        <v>0</v>
      </c>
      <c r="S1759">
        <v>0</v>
      </c>
      <c r="T1759" s="23">
        <f t="shared" si="27"/>
        <v>0</v>
      </c>
      <c r="U1759" s="25">
        <v>44860.801865706002</v>
      </c>
    </row>
    <row r="1760" spans="1:21" x14ac:dyDescent="0.25">
      <c r="A1760" t="s">
        <v>171</v>
      </c>
      <c r="B1760" t="s">
        <v>336</v>
      </c>
      <c r="C1760" t="s">
        <v>435</v>
      </c>
      <c r="D1760" t="s">
        <v>378</v>
      </c>
      <c r="E1760" t="s">
        <v>367</v>
      </c>
      <c r="F1760" t="s">
        <v>368</v>
      </c>
      <c r="G1760" t="s">
        <v>7</v>
      </c>
      <c r="H1760" t="s">
        <v>363</v>
      </c>
      <c r="I1760" t="s">
        <v>364</v>
      </c>
      <c r="J1760">
        <v>4</v>
      </c>
      <c r="K1760">
        <v>151610.33679295599</v>
      </c>
      <c r="L1760">
        <v>2250810.5655575702</v>
      </c>
      <c r="N1760">
        <v>6.7358106058738501E-2</v>
      </c>
      <c r="O1760">
        <v>1.71</v>
      </c>
      <c r="P1760">
        <v>1.611675</v>
      </c>
      <c r="Q1760">
        <v>0</v>
      </c>
      <c r="R1760">
        <v>0</v>
      </c>
      <c r="S1760">
        <v>0</v>
      </c>
      <c r="T1760" s="23">
        <f t="shared" si="27"/>
        <v>0</v>
      </c>
      <c r="U1760" s="25">
        <v>44860.801865706002</v>
      </c>
    </row>
    <row r="1761" spans="1:21" x14ac:dyDescent="0.25">
      <c r="A1761" t="s">
        <v>171</v>
      </c>
      <c r="B1761" t="s">
        <v>336</v>
      </c>
      <c r="C1761" t="s">
        <v>435</v>
      </c>
      <c r="D1761" t="s">
        <v>375</v>
      </c>
      <c r="E1761" t="s">
        <v>367</v>
      </c>
      <c r="F1761" t="s">
        <v>368</v>
      </c>
      <c r="G1761" t="s">
        <v>7</v>
      </c>
      <c r="H1761" t="s">
        <v>363</v>
      </c>
      <c r="I1761" t="s">
        <v>364</v>
      </c>
      <c r="J1761">
        <v>1108</v>
      </c>
      <c r="K1761">
        <v>151610.33679295599</v>
      </c>
      <c r="L1761">
        <v>2250810.5655575702</v>
      </c>
      <c r="N1761">
        <v>6.7358106058738501E-2</v>
      </c>
      <c r="O1761">
        <v>1.71</v>
      </c>
      <c r="P1761">
        <v>1.611675</v>
      </c>
      <c r="Q1761">
        <v>74</v>
      </c>
      <c r="R1761">
        <v>119.26</v>
      </c>
      <c r="S1761">
        <v>0</v>
      </c>
      <c r="T1761" s="23">
        <f t="shared" si="27"/>
        <v>119.26</v>
      </c>
      <c r="U1761" s="25">
        <v>44860.801865706002</v>
      </c>
    </row>
    <row r="1762" spans="1:21" x14ac:dyDescent="0.25">
      <c r="A1762" t="s">
        <v>171</v>
      </c>
      <c r="B1762" t="s">
        <v>336</v>
      </c>
      <c r="C1762" t="s">
        <v>435</v>
      </c>
      <c r="D1762" t="s">
        <v>379</v>
      </c>
      <c r="E1762" t="s">
        <v>367</v>
      </c>
      <c r="F1762" t="s">
        <v>368</v>
      </c>
      <c r="G1762" t="s">
        <v>7</v>
      </c>
      <c r="H1762" t="s">
        <v>363</v>
      </c>
      <c r="I1762" t="s">
        <v>364</v>
      </c>
      <c r="J1762">
        <v>0</v>
      </c>
      <c r="K1762">
        <v>151610.33679295599</v>
      </c>
      <c r="L1762">
        <v>2250810.5655575702</v>
      </c>
      <c r="N1762">
        <v>6.7358106058738501E-2</v>
      </c>
      <c r="O1762">
        <v>1.71</v>
      </c>
      <c r="P1762">
        <v>1.611675</v>
      </c>
      <c r="Q1762">
        <v>0</v>
      </c>
      <c r="R1762">
        <v>0</v>
      </c>
      <c r="S1762">
        <v>0</v>
      </c>
      <c r="T1762" s="23">
        <f t="shared" si="27"/>
        <v>0</v>
      </c>
      <c r="U1762" s="25">
        <v>44860.801865706002</v>
      </c>
    </row>
    <row r="1763" spans="1:21" x14ac:dyDescent="0.25">
      <c r="A1763" t="s">
        <v>171</v>
      </c>
      <c r="B1763" t="s">
        <v>336</v>
      </c>
      <c r="C1763" t="s">
        <v>435</v>
      </c>
      <c r="D1763" t="s">
        <v>384</v>
      </c>
      <c r="E1763" t="s">
        <v>367</v>
      </c>
      <c r="F1763" t="s">
        <v>368</v>
      </c>
      <c r="G1763" t="s">
        <v>7</v>
      </c>
      <c r="H1763" t="s">
        <v>363</v>
      </c>
      <c r="I1763" t="s">
        <v>364</v>
      </c>
      <c r="J1763">
        <v>0</v>
      </c>
      <c r="K1763">
        <v>151610.33679295599</v>
      </c>
      <c r="L1763">
        <v>2250810.5655575702</v>
      </c>
      <c r="N1763">
        <v>6.7358106058738501E-2</v>
      </c>
      <c r="O1763">
        <v>1.71</v>
      </c>
      <c r="P1763">
        <v>1.611675</v>
      </c>
      <c r="Q1763">
        <v>0</v>
      </c>
      <c r="R1763">
        <v>0</v>
      </c>
      <c r="S1763">
        <v>0</v>
      </c>
      <c r="T1763" s="23">
        <f t="shared" si="27"/>
        <v>0</v>
      </c>
      <c r="U1763" s="25">
        <v>44860.801865706002</v>
      </c>
    </row>
    <row r="1764" spans="1:21" x14ac:dyDescent="0.25">
      <c r="A1764" t="s">
        <v>171</v>
      </c>
      <c r="B1764" t="s">
        <v>336</v>
      </c>
      <c r="C1764" t="s">
        <v>435</v>
      </c>
      <c r="D1764" t="s">
        <v>369</v>
      </c>
      <c r="E1764" t="s">
        <v>367</v>
      </c>
      <c r="F1764" t="s">
        <v>368</v>
      </c>
      <c r="G1764" t="s">
        <v>7</v>
      </c>
      <c r="H1764" t="s">
        <v>363</v>
      </c>
      <c r="I1764" t="s">
        <v>364</v>
      </c>
      <c r="J1764">
        <v>35</v>
      </c>
      <c r="K1764">
        <v>151610.33679295599</v>
      </c>
      <c r="L1764">
        <v>2250810.5655575702</v>
      </c>
      <c r="N1764">
        <v>6.7358106058738501E-2</v>
      </c>
      <c r="O1764">
        <v>1.71</v>
      </c>
      <c r="P1764">
        <v>1.611675</v>
      </c>
      <c r="Q1764">
        <v>2</v>
      </c>
      <c r="R1764">
        <v>3.22</v>
      </c>
      <c r="S1764">
        <v>0</v>
      </c>
      <c r="T1764" s="23">
        <f t="shared" si="27"/>
        <v>3.22</v>
      </c>
      <c r="U1764" s="25">
        <v>44860.801865706002</v>
      </c>
    </row>
    <row r="1765" spans="1:21" x14ac:dyDescent="0.25">
      <c r="A1765" t="s">
        <v>171</v>
      </c>
      <c r="B1765" t="s">
        <v>336</v>
      </c>
      <c r="C1765" t="s">
        <v>435</v>
      </c>
      <c r="D1765" t="s">
        <v>385</v>
      </c>
      <c r="E1765" t="s">
        <v>367</v>
      </c>
      <c r="F1765" t="s">
        <v>368</v>
      </c>
      <c r="G1765" t="s">
        <v>7</v>
      </c>
      <c r="H1765" t="s">
        <v>363</v>
      </c>
      <c r="I1765" t="s">
        <v>364</v>
      </c>
      <c r="J1765">
        <v>19645</v>
      </c>
      <c r="K1765">
        <v>151610.33679295599</v>
      </c>
      <c r="L1765">
        <v>2250810.5655575702</v>
      </c>
      <c r="N1765">
        <v>6.7358106058738501E-2</v>
      </c>
      <c r="O1765">
        <v>1.71</v>
      </c>
      <c r="P1765">
        <v>1.611675</v>
      </c>
      <c r="Q1765">
        <v>1323</v>
      </c>
      <c r="R1765">
        <v>2132.25</v>
      </c>
      <c r="S1765">
        <v>0</v>
      </c>
      <c r="T1765" s="23">
        <f t="shared" si="27"/>
        <v>2132.25</v>
      </c>
      <c r="U1765" s="25">
        <v>44860.801865706002</v>
      </c>
    </row>
    <row r="1766" spans="1:21" x14ac:dyDescent="0.25">
      <c r="A1766" t="s">
        <v>171</v>
      </c>
      <c r="B1766" t="s">
        <v>336</v>
      </c>
      <c r="C1766" t="s">
        <v>435</v>
      </c>
      <c r="D1766" t="s">
        <v>382</v>
      </c>
      <c r="E1766" t="s">
        <v>367</v>
      </c>
      <c r="F1766" t="s">
        <v>368</v>
      </c>
      <c r="G1766" t="s">
        <v>7</v>
      </c>
      <c r="H1766" t="s">
        <v>363</v>
      </c>
      <c r="I1766" t="s">
        <v>364</v>
      </c>
      <c r="J1766">
        <v>2799</v>
      </c>
      <c r="K1766">
        <v>151610.33679295599</v>
      </c>
      <c r="L1766">
        <v>2250810.5655575702</v>
      </c>
      <c r="N1766">
        <v>6.7358106058738501E-2</v>
      </c>
      <c r="O1766">
        <v>1.71</v>
      </c>
      <c r="P1766">
        <v>1.611675</v>
      </c>
      <c r="Q1766">
        <v>188</v>
      </c>
      <c r="R1766">
        <v>302.99</v>
      </c>
      <c r="S1766">
        <v>1.61</v>
      </c>
      <c r="T1766" s="23">
        <f t="shared" si="27"/>
        <v>304.60000000000002</v>
      </c>
      <c r="U1766" s="25">
        <v>44860.801865706002</v>
      </c>
    </row>
    <row r="1767" spans="1:21" x14ac:dyDescent="0.25">
      <c r="A1767" t="s">
        <v>171</v>
      </c>
      <c r="B1767" t="s">
        <v>336</v>
      </c>
      <c r="C1767" t="s">
        <v>435</v>
      </c>
      <c r="D1767" t="s">
        <v>371</v>
      </c>
      <c r="E1767" t="s">
        <v>367</v>
      </c>
      <c r="F1767" t="s">
        <v>368</v>
      </c>
      <c r="G1767" t="s">
        <v>7</v>
      </c>
      <c r="H1767" t="s">
        <v>363</v>
      </c>
      <c r="I1767" t="s">
        <v>364</v>
      </c>
      <c r="J1767">
        <v>0</v>
      </c>
      <c r="K1767">
        <v>151610.33679295599</v>
      </c>
      <c r="L1767">
        <v>2250810.5655575702</v>
      </c>
      <c r="N1767">
        <v>6.7358106058738501E-2</v>
      </c>
      <c r="O1767">
        <v>1.71</v>
      </c>
      <c r="P1767">
        <v>1.611675</v>
      </c>
      <c r="Q1767">
        <v>0</v>
      </c>
      <c r="R1767">
        <v>0</v>
      </c>
      <c r="S1767">
        <v>0</v>
      </c>
      <c r="T1767" s="23">
        <f t="shared" si="27"/>
        <v>0</v>
      </c>
      <c r="U1767" s="25">
        <v>44860.801865706002</v>
      </c>
    </row>
    <row r="1768" spans="1:21" x14ac:dyDescent="0.25">
      <c r="A1768" t="s">
        <v>121</v>
      </c>
      <c r="B1768" t="s">
        <v>239</v>
      </c>
      <c r="C1768" t="s">
        <v>435</v>
      </c>
      <c r="D1768" t="s">
        <v>373</v>
      </c>
      <c r="E1768" t="s">
        <v>367</v>
      </c>
      <c r="F1768" t="s">
        <v>368</v>
      </c>
      <c r="G1768" t="s">
        <v>7</v>
      </c>
      <c r="H1768" t="s">
        <v>400</v>
      </c>
      <c r="I1768" t="s">
        <v>364</v>
      </c>
      <c r="J1768">
        <v>7541</v>
      </c>
      <c r="K1768">
        <v>303113.19376164803</v>
      </c>
      <c r="O1768">
        <v>1.71</v>
      </c>
      <c r="P1768">
        <v>1.611675</v>
      </c>
      <c r="R1768">
        <v>0</v>
      </c>
      <c r="S1768">
        <v>0</v>
      </c>
      <c r="T1768" s="23">
        <f t="shared" si="27"/>
        <v>0</v>
      </c>
      <c r="U1768" s="25">
        <v>44860.801865706002</v>
      </c>
    </row>
    <row r="1769" spans="1:21" x14ac:dyDescent="0.25">
      <c r="A1769" t="s">
        <v>121</v>
      </c>
      <c r="B1769" t="s">
        <v>239</v>
      </c>
      <c r="C1769" t="s">
        <v>435</v>
      </c>
      <c r="D1769" t="s">
        <v>376</v>
      </c>
      <c r="E1769" t="s">
        <v>367</v>
      </c>
      <c r="F1769" t="s">
        <v>368</v>
      </c>
      <c r="G1769" t="s">
        <v>7</v>
      </c>
      <c r="H1769" t="s">
        <v>400</v>
      </c>
      <c r="I1769" t="s">
        <v>364</v>
      </c>
      <c r="J1769">
        <v>0</v>
      </c>
      <c r="K1769">
        <v>303113.19376164803</v>
      </c>
      <c r="O1769">
        <v>1.71</v>
      </c>
      <c r="P1769">
        <v>1.611675</v>
      </c>
      <c r="R1769">
        <v>0</v>
      </c>
      <c r="S1769">
        <v>0</v>
      </c>
      <c r="T1769" s="23">
        <f t="shared" si="27"/>
        <v>0</v>
      </c>
      <c r="U1769" s="25">
        <v>44860.801865706002</v>
      </c>
    </row>
    <row r="1770" spans="1:21" x14ac:dyDescent="0.25">
      <c r="A1770" t="s">
        <v>121</v>
      </c>
      <c r="B1770" t="s">
        <v>239</v>
      </c>
      <c r="C1770" t="s">
        <v>435</v>
      </c>
      <c r="D1770" t="s">
        <v>381</v>
      </c>
      <c r="E1770" t="s">
        <v>367</v>
      </c>
      <c r="F1770" t="s">
        <v>368</v>
      </c>
      <c r="G1770" t="s">
        <v>7</v>
      </c>
      <c r="H1770" t="s">
        <v>400</v>
      </c>
      <c r="I1770" t="s">
        <v>364</v>
      </c>
      <c r="J1770">
        <v>114</v>
      </c>
      <c r="K1770">
        <v>303113.19376164803</v>
      </c>
      <c r="O1770">
        <v>1.71</v>
      </c>
      <c r="P1770">
        <v>1.611675</v>
      </c>
      <c r="R1770">
        <v>0</v>
      </c>
      <c r="S1770">
        <v>0</v>
      </c>
      <c r="T1770" s="23">
        <f t="shared" si="27"/>
        <v>0</v>
      </c>
      <c r="U1770" s="25">
        <v>44860.801865706002</v>
      </c>
    </row>
    <row r="1771" spans="1:21" x14ac:dyDescent="0.25">
      <c r="A1771" t="s">
        <v>121</v>
      </c>
      <c r="B1771" t="s">
        <v>239</v>
      </c>
      <c r="C1771" t="s">
        <v>435</v>
      </c>
      <c r="D1771" t="s">
        <v>380</v>
      </c>
      <c r="E1771" t="s">
        <v>367</v>
      </c>
      <c r="F1771" t="s">
        <v>368</v>
      </c>
      <c r="G1771" t="s">
        <v>7</v>
      </c>
      <c r="H1771" t="s">
        <v>400</v>
      </c>
      <c r="I1771" t="s">
        <v>364</v>
      </c>
      <c r="J1771">
        <v>0</v>
      </c>
      <c r="K1771">
        <v>303113.19376164803</v>
      </c>
      <c r="O1771">
        <v>1.71</v>
      </c>
      <c r="P1771">
        <v>1.611675</v>
      </c>
      <c r="R1771">
        <v>0</v>
      </c>
      <c r="S1771">
        <v>0</v>
      </c>
      <c r="T1771" s="23">
        <f t="shared" si="27"/>
        <v>0</v>
      </c>
      <c r="U1771" s="25">
        <v>44860.801865706002</v>
      </c>
    </row>
    <row r="1772" spans="1:21" x14ac:dyDescent="0.25">
      <c r="A1772" t="s">
        <v>121</v>
      </c>
      <c r="B1772" t="s">
        <v>239</v>
      </c>
      <c r="C1772" t="s">
        <v>435</v>
      </c>
      <c r="D1772" t="s">
        <v>377</v>
      </c>
      <c r="E1772" t="s">
        <v>367</v>
      </c>
      <c r="F1772" t="s">
        <v>368</v>
      </c>
      <c r="G1772" t="s">
        <v>7</v>
      </c>
      <c r="H1772" t="s">
        <v>400</v>
      </c>
      <c r="I1772" t="s">
        <v>364</v>
      </c>
      <c r="J1772">
        <v>2618</v>
      </c>
      <c r="K1772">
        <v>303113.19376164803</v>
      </c>
      <c r="O1772">
        <v>1.71</v>
      </c>
      <c r="P1772">
        <v>1.611675</v>
      </c>
      <c r="R1772">
        <v>0</v>
      </c>
      <c r="S1772">
        <v>0</v>
      </c>
      <c r="T1772" s="23">
        <f t="shared" si="27"/>
        <v>0</v>
      </c>
      <c r="U1772" s="25">
        <v>44860.801865706002</v>
      </c>
    </row>
    <row r="1773" spans="1:21" x14ac:dyDescent="0.25">
      <c r="A1773" t="s">
        <v>121</v>
      </c>
      <c r="B1773" t="s">
        <v>239</v>
      </c>
      <c r="C1773" t="s">
        <v>435</v>
      </c>
      <c r="D1773" t="s">
        <v>370</v>
      </c>
      <c r="E1773" t="s">
        <v>367</v>
      </c>
      <c r="F1773" t="s">
        <v>368</v>
      </c>
      <c r="G1773" t="s">
        <v>7</v>
      </c>
      <c r="H1773" t="s">
        <v>400</v>
      </c>
      <c r="I1773" t="s">
        <v>364</v>
      </c>
      <c r="J1773">
        <v>3181</v>
      </c>
      <c r="K1773">
        <v>303113.19376164803</v>
      </c>
      <c r="O1773">
        <v>1.71</v>
      </c>
      <c r="P1773">
        <v>1.611675</v>
      </c>
      <c r="R1773">
        <v>0</v>
      </c>
      <c r="S1773">
        <v>0</v>
      </c>
      <c r="T1773" s="23">
        <f t="shared" si="27"/>
        <v>0</v>
      </c>
      <c r="U1773" s="25">
        <v>44860.801865706002</v>
      </c>
    </row>
    <row r="1774" spans="1:21" x14ac:dyDescent="0.25">
      <c r="A1774" t="s">
        <v>121</v>
      </c>
      <c r="B1774" t="s">
        <v>239</v>
      </c>
      <c r="C1774" t="s">
        <v>435</v>
      </c>
      <c r="D1774" t="s">
        <v>372</v>
      </c>
      <c r="E1774" t="s">
        <v>367</v>
      </c>
      <c r="F1774" t="s">
        <v>368</v>
      </c>
      <c r="G1774" t="s">
        <v>7</v>
      </c>
      <c r="H1774" t="s">
        <v>400</v>
      </c>
      <c r="I1774" t="s">
        <v>364</v>
      </c>
      <c r="J1774">
        <v>68</v>
      </c>
      <c r="K1774">
        <v>303113.19376164803</v>
      </c>
      <c r="O1774">
        <v>1.71</v>
      </c>
      <c r="P1774">
        <v>1.611675</v>
      </c>
      <c r="R1774">
        <v>0</v>
      </c>
      <c r="S1774">
        <v>0</v>
      </c>
      <c r="T1774" s="23">
        <f t="shared" si="27"/>
        <v>0</v>
      </c>
      <c r="U1774" s="25">
        <v>44860.801865706002</v>
      </c>
    </row>
    <row r="1775" spans="1:21" x14ac:dyDescent="0.25">
      <c r="A1775" t="s">
        <v>121</v>
      </c>
      <c r="B1775" t="s">
        <v>239</v>
      </c>
      <c r="C1775" t="s">
        <v>435</v>
      </c>
      <c r="D1775" t="s">
        <v>366</v>
      </c>
      <c r="E1775" t="s">
        <v>367</v>
      </c>
      <c r="F1775" t="s">
        <v>368</v>
      </c>
      <c r="G1775" t="s">
        <v>7</v>
      </c>
      <c r="H1775" t="s">
        <v>400</v>
      </c>
      <c r="I1775" t="s">
        <v>364</v>
      </c>
      <c r="J1775">
        <v>11335</v>
      </c>
      <c r="K1775">
        <v>303113.19376164803</v>
      </c>
      <c r="O1775">
        <v>1.71</v>
      </c>
      <c r="P1775">
        <v>1.611675</v>
      </c>
      <c r="R1775">
        <v>0</v>
      </c>
      <c r="S1775">
        <v>0</v>
      </c>
      <c r="T1775" s="23">
        <f t="shared" si="27"/>
        <v>0</v>
      </c>
      <c r="U1775" s="25">
        <v>44860.801865706002</v>
      </c>
    </row>
    <row r="1776" spans="1:21" x14ac:dyDescent="0.25">
      <c r="A1776" t="s">
        <v>121</v>
      </c>
      <c r="B1776" t="s">
        <v>239</v>
      </c>
      <c r="C1776" t="s">
        <v>435</v>
      </c>
      <c r="D1776" t="s">
        <v>383</v>
      </c>
      <c r="E1776" t="s">
        <v>367</v>
      </c>
      <c r="F1776" t="s">
        <v>368</v>
      </c>
      <c r="G1776" t="s">
        <v>7</v>
      </c>
      <c r="H1776" t="s">
        <v>400</v>
      </c>
      <c r="I1776" t="s">
        <v>364</v>
      </c>
      <c r="J1776">
        <v>6246</v>
      </c>
      <c r="K1776">
        <v>303113.19376164803</v>
      </c>
      <c r="O1776">
        <v>1.71</v>
      </c>
      <c r="P1776">
        <v>1.611675</v>
      </c>
      <c r="R1776">
        <v>0</v>
      </c>
      <c r="S1776">
        <v>0</v>
      </c>
      <c r="T1776" s="23">
        <f t="shared" si="27"/>
        <v>0</v>
      </c>
      <c r="U1776" s="25">
        <v>44860.801865706002</v>
      </c>
    </row>
    <row r="1777" spans="1:21" x14ac:dyDescent="0.25">
      <c r="A1777" t="s">
        <v>121</v>
      </c>
      <c r="B1777" t="s">
        <v>239</v>
      </c>
      <c r="C1777" t="s">
        <v>435</v>
      </c>
      <c r="D1777" t="s">
        <v>374</v>
      </c>
      <c r="E1777" t="s">
        <v>367</v>
      </c>
      <c r="F1777" t="s">
        <v>368</v>
      </c>
      <c r="G1777" t="s">
        <v>7</v>
      </c>
      <c r="H1777" t="s">
        <v>400</v>
      </c>
      <c r="I1777" t="s">
        <v>364</v>
      </c>
      <c r="J1777">
        <v>6</v>
      </c>
      <c r="K1777">
        <v>303113.19376164803</v>
      </c>
      <c r="O1777">
        <v>1.71</v>
      </c>
      <c r="P1777">
        <v>1.611675</v>
      </c>
      <c r="R1777">
        <v>0</v>
      </c>
      <c r="S1777">
        <v>0</v>
      </c>
      <c r="T1777" s="23">
        <f t="shared" si="27"/>
        <v>0</v>
      </c>
      <c r="U1777" s="25">
        <v>44860.801865706002</v>
      </c>
    </row>
    <row r="1778" spans="1:21" x14ac:dyDescent="0.25">
      <c r="A1778" t="s">
        <v>121</v>
      </c>
      <c r="B1778" t="s">
        <v>239</v>
      </c>
      <c r="C1778" t="s">
        <v>435</v>
      </c>
      <c r="D1778" t="s">
        <v>378</v>
      </c>
      <c r="E1778" t="s">
        <v>367</v>
      </c>
      <c r="F1778" t="s">
        <v>368</v>
      </c>
      <c r="G1778" t="s">
        <v>7</v>
      </c>
      <c r="H1778" t="s">
        <v>400</v>
      </c>
      <c r="I1778" t="s">
        <v>364</v>
      </c>
      <c r="J1778">
        <v>4</v>
      </c>
      <c r="K1778">
        <v>303113.19376164803</v>
      </c>
      <c r="O1778">
        <v>1.71</v>
      </c>
      <c r="P1778">
        <v>1.611675</v>
      </c>
      <c r="R1778">
        <v>0</v>
      </c>
      <c r="S1778">
        <v>0</v>
      </c>
      <c r="T1778" s="23">
        <f t="shared" si="27"/>
        <v>0</v>
      </c>
      <c r="U1778" s="25">
        <v>44860.801865706002</v>
      </c>
    </row>
    <row r="1779" spans="1:21" x14ac:dyDescent="0.25">
      <c r="A1779" t="s">
        <v>121</v>
      </c>
      <c r="B1779" t="s">
        <v>239</v>
      </c>
      <c r="C1779" t="s">
        <v>435</v>
      </c>
      <c r="D1779" t="s">
        <v>375</v>
      </c>
      <c r="E1779" t="s">
        <v>367</v>
      </c>
      <c r="F1779" t="s">
        <v>368</v>
      </c>
      <c r="G1779" t="s">
        <v>7</v>
      </c>
      <c r="H1779" t="s">
        <v>400</v>
      </c>
      <c r="I1779" t="s">
        <v>364</v>
      </c>
      <c r="J1779">
        <v>1108</v>
      </c>
      <c r="K1779">
        <v>303113.19376164803</v>
      </c>
      <c r="O1779">
        <v>1.71</v>
      </c>
      <c r="P1779">
        <v>1.611675</v>
      </c>
      <c r="R1779">
        <v>0</v>
      </c>
      <c r="S1779">
        <v>0</v>
      </c>
      <c r="T1779" s="23">
        <f t="shared" si="27"/>
        <v>0</v>
      </c>
      <c r="U1779" s="25">
        <v>44860.801865706002</v>
      </c>
    </row>
    <row r="1780" spans="1:21" x14ac:dyDescent="0.25">
      <c r="A1780" t="s">
        <v>121</v>
      </c>
      <c r="B1780" t="s">
        <v>239</v>
      </c>
      <c r="C1780" t="s">
        <v>435</v>
      </c>
      <c r="D1780" t="s">
        <v>379</v>
      </c>
      <c r="E1780" t="s">
        <v>367</v>
      </c>
      <c r="F1780" t="s">
        <v>368</v>
      </c>
      <c r="G1780" t="s">
        <v>7</v>
      </c>
      <c r="H1780" t="s">
        <v>400</v>
      </c>
      <c r="I1780" t="s">
        <v>364</v>
      </c>
      <c r="J1780">
        <v>0</v>
      </c>
      <c r="K1780">
        <v>303113.19376164803</v>
      </c>
      <c r="O1780">
        <v>1.71</v>
      </c>
      <c r="P1780">
        <v>1.611675</v>
      </c>
      <c r="R1780">
        <v>0</v>
      </c>
      <c r="S1780">
        <v>0</v>
      </c>
      <c r="T1780" s="23">
        <f t="shared" si="27"/>
        <v>0</v>
      </c>
      <c r="U1780" s="25">
        <v>44860.801865706002</v>
      </c>
    </row>
    <row r="1781" spans="1:21" x14ac:dyDescent="0.25">
      <c r="A1781" t="s">
        <v>161</v>
      </c>
      <c r="B1781" t="s">
        <v>233</v>
      </c>
      <c r="C1781" t="s">
        <v>436</v>
      </c>
      <c r="D1781" t="s">
        <v>389</v>
      </c>
      <c r="E1781" t="s">
        <v>420</v>
      </c>
      <c r="F1781" t="s">
        <v>388</v>
      </c>
      <c r="G1781" t="s">
        <v>76</v>
      </c>
      <c r="H1781" t="s">
        <v>363</v>
      </c>
      <c r="I1781" t="s">
        <v>364</v>
      </c>
      <c r="J1781">
        <v>621</v>
      </c>
      <c r="K1781">
        <v>97323.385360405999</v>
      </c>
      <c r="L1781">
        <v>297896.479327815</v>
      </c>
      <c r="N1781">
        <v>0.32670203280015297</v>
      </c>
      <c r="O1781">
        <v>0.03</v>
      </c>
      <c r="P1781">
        <v>2.8199999999999999E-2</v>
      </c>
      <c r="Q1781">
        <v>202</v>
      </c>
      <c r="R1781">
        <v>5.7</v>
      </c>
      <c r="S1781">
        <v>0</v>
      </c>
      <c r="T1781" s="23">
        <f t="shared" si="27"/>
        <v>5.7</v>
      </c>
      <c r="U1781" s="25">
        <v>44860.801865706002</v>
      </c>
    </row>
    <row r="1782" spans="1:21" x14ac:dyDescent="0.25">
      <c r="A1782" t="s">
        <v>161</v>
      </c>
      <c r="B1782" t="s">
        <v>233</v>
      </c>
      <c r="C1782" t="s">
        <v>436</v>
      </c>
      <c r="D1782" t="s">
        <v>391</v>
      </c>
      <c r="E1782" t="s">
        <v>420</v>
      </c>
      <c r="F1782" t="s">
        <v>388</v>
      </c>
      <c r="G1782" t="s">
        <v>76</v>
      </c>
      <c r="H1782" t="s">
        <v>363</v>
      </c>
      <c r="I1782" t="s">
        <v>364</v>
      </c>
      <c r="J1782">
        <v>77</v>
      </c>
      <c r="K1782">
        <v>97323.385360405999</v>
      </c>
      <c r="L1782">
        <v>297896.479327815</v>
      </c>
      <c r="N1782">
        <v>0.32670203280015297</v>
      </c>
      <c r="O1782">
        <v>0.03</v>
      </c>
      <c r="P1782">
        <v>2.8199999999999999E-2</v>
      </c>
      <c r="Q1782">
        <v>25</v>
      </c>
      <c r="R1782">
        <v>0.7</v>
      </c>
      <c r="S1782">
        <v>0.05</v>
      </c>
      <c r="T1782" s="23">
        <f t="shared" si="27"/>
        <v>0.75</v>
      </c>
      <c r="U1782" s="25">
        <v>44860.801865706002</v>
      </c>
    </row>
    <row r="1783" spans="1:21" x14ac:dyDescent="0.25">
      <c r="A1783" t="s">
        <v>161</v>
      </c>
      <c r="B1783" t="s">
        <v>233</v>
      </c>
      <c r="C1783" t="s">
        <v>436</v>
      </c>
      <c r="D1783" t="s">
        <v>392</v>
      </c>
      <c r="E1783" t="s">
        <v>420</v>
      </c>
      <c r="F1783" t="s">
        <v>388</v>
      </c>
      <c r="G1783" t="s">
        <v>76</v>
      </c>
      <c r="H1783" t="s">
        <v>363</v>
      </c>
      <c r="I1783" t="s">
        <v>364</v>
      </c>
      <c r="J1783">
        <v>34</v>
      </c>
      <c r="K1783">
        <v>97323.385360405999</v>
      </c>
      <c r="L1783">
        <v>297896.479327815</v>
      </c>
      <c r="N1783">
        <v>0.32670203280015297</v>
      </c>
      <c r="O1783">
        <v>0.03</v>
      </c>
      <c r="P1783">
        <v>2.8199999999999999E-2</v>
      </c>
      <c r="Q1783">
        <v>11</v>
      </c>
      <c r="R1783">
        <v>0.31</v>
      </c>
      <c r="S1783">
        <v>0.03</v>
      </c>
      <c r="T1783" s="23">
        <f t="shared" si="27"/>
        <v>0.33999999999999997</v>
      </c>
      <c r="U1783" s="25">
        <v>44860.801865706002</v>
      </c>
    </row>
    <row r="1784" spans="1:21" x14ac:dyDescent="0.25">
      <c r="A1784" t="s">
        <v>161</v>
      </c>
      <c r="B1784" t="s">
        <v>233</v>
      </c>
      <c r="C1784" t="s">
        <v>436</v>
      </c>
      <c r="D1784" t="s">
        <v>390</v>
      </c>
      <c r="E1784" t="s">
        <v>420</v>
      </c>
      <c r="F1784" t="s">
        <v>388</v>
      </c>
      <c r="G1784" t="s">
        <v>76</v>
      </c>
      <c r="H1784" t="s">
        <v>363</v>
      </c>
      <c r="I1784" t="s">
        <v>364</v>
      </c>
      <c r="J1784">
        <v>2902</v>
      </c>
      <c r="K1784">
        <v>97323.385360405999</v>
      </c>
      <c r="L1784">
        <v>297896.479327815</v>
      </c>
      <c r="N1784">
        <v>0.32670203280015297</v>
      </c>
      <c r="O1784">
        <v>0.03</v>
      </c>
      <c r="P1784">
        <v>2.8199999999999999E-2</v>
      </c>
      <c r="Q1784">
        <v>948</v>
      </c>
      <c r="R1784">
        <v>26.73</v>
      </c>
      <c r="S1784">
        <v>-0.06</v>
      </c>
      <c r="T1784" s="23">
        <f t="shared" si="27"/>
        <v>26.67</v>
      </c>
      <c r="U1784" s="25">
        <v>44860.801865706002</v>
      </c>
    </row>
    <row r="1785" spans="1:21" x14ac:dyDescent="0.25">
      <c r="A1785" t="s">
        <v>161</v>
      </c>
      <c r="B1785" t="s">
        <v>233</v>
      </c>
      <c r="C1785" t="s">
        <v>436</v>
      </c>
      <c r="D1785" t="s">
        <v>394</v>
      </c>
      <c r="E1785" t="s">
        <v>420</v>
      </c>
      <c r="F1785" t="s">
        <v>388</v>
      </c>
      <c r="G1785" t="s">
        <v>76</v>
      </c>
      <c r="H1785" t="s">
        <v>363</v>
      </c>
      <c r="I1785" t="s">
        <v>364</v>
      </c>
      <c r="J1785">
        <v>2895</v>
      </c>
      <c r="K1785">
        <v>97323.385360405999</v>
      </c>
      <c r="L1785">
        <v>297896.479327815</v>
      </c>
      <c r="N1785">
        <v>0.32670203280015297</v>
      </c>
      <c r="O1785">
        <v>0.03</v>
      </c>
      <c r="P1785">
        <v>2.8199999999999999E-2</v>
      </c>
      <c r="Q1785">
        <v>945</v>
      </c>
      <c r="R1785">
        <v>26.65</v>
      </c>
      <c r="S1785">
        <v>0.02</v>
      </c>
      <c r="T1785" s="23">
        <f t="shared" si="27"/>
        <v>26.669999999999998</v>
      </c>
      <c r="U1785" s="25">
        <v>44860.801865706002</v>
      </c>
    </row>
    <row r="1786" spans="1:21" x14ac:dyDescent="0.25">
      <c r="A1786" t="s">
        <v>161</v>
      </c>
      <c r="B1786" t="s">
        <v>233</v>
      </c>
      <c r="C1786" t="s">
        <v>436</v>
      </c>
      <c r="D1786" t="s">
        <v>387</v>
      </c>
      <c r="E1786" t="s">
        <v>420</v>
      </c>
      <c r="F1786" t="s">
        <v>388</v>
      </c>
      <c r="G1786" t="s">
        <v>76</v>
      </c>
      <c r="H1786" t="s">
        <v>363</v>
      </c>
      <c r="I1786" t="s">
        <v>364</v>
      </c>
      <c r="J1786">
        <v>23</v>
      </c>
      <c r="K1786">
        <v>97323.385360405999</v>
      </c>
      <c r="L1786">
        <v>297896.479327815</v>
      </c>
      <c r="N1786">
        <v>0.32670203280015297</v>
      </c>
      <c r="O1786">
        <v>0.03</v>
      </c>
      <c r="P1786">
        <v>2.8199999999999999E-2</v>
      </c>
      <c r="Q1786">
        <v>7</v>
      </c>
      <c r="R1786">
        <v>0.2</v>
      </c>
      <c r="S1786">
        <v>0</v>
      </c>
      <c r="T1786" s="23">
        <f t="shared" si="27"/>
        <v>0.2</v>
      </c>
      <c r="U1786" s="25">
        <v>44860.801865706002</v>
      </c>
    </row>
    <row r="1787" spans="1:21" x14ac:dyDescent="0.25">
      <c r="A1787" t="s">
        <v>298</v>
      </c>
      <c r="B1787" t="s">
        <v>299</v>
      </c>
      <c r="C1787" t="s">
        <v>437</v>
      </c>
      <c r="D1787" t="s">
        <v>391</v>
      </c>
      <c r="E1787" t="s">
        <v>420</v>
      </c>
      <c r="F1787" t="s">
        <v>388</v>
      </c>
      <c r="G1787" t="s">
        <v>78</v>
      </c>
      <c r="H1787" t="s">
        <v>363</v>
      </c>
      <c r="I1787" t="s">
        <v>364</v>
      </c>
      <c r="J1787">
        <v>68</v>
      </c>
      <c r="K1787">
        <v>870685.408873284</v>
      </c>
      <c r="L1787">
        <v>1354140.2782437101</v>
      </c>
      <c r="N1787">
        <v>0.64298021620222701</v>
      </c>
      <c r="O1787">
        <v>0.77</v>
      </c>
      <c r="P1787">
        <v>0.7238</v>
      </c>
      <c r="Q1787">
        <v>43</v>
      </c>
      <c r="R1787">
        <v>31.12</v>
      </c>
      <c r="S1787">
        <v>-0.72</v>
      </c>
      <c r="T1787" s="23">
        <f t="shared" si="27"/>
        <v>30.400000000000002</v>
      </c>
      <c r="U1787" s="25">
        <v>44860.801865706002</v>
      </c>
    </row>
    <row r="1788" spans="1:21" x14ac:dyDescent="0.25">
      <c r="A1788" t="s">
        <v>298</v>
      </c>
      <c r="B1788" t="s">
        <v>299</v>
      </c>
      <c r="C1788" t="s">
        <v>437</v>
      </c>
      <c r="D1788" t="s">
        <v>394</v>
      </c>
      <c r="E1788" t="s">
        <v>420</v>
      </c>
      <c r="F1788" t="s">
        <v>388</v>
      </c>
      <c r="G1788" t="s">
        <v>78</v>
      </c>
      <c r="H1788" t="s">
        <v>363</v>
      </c>
      <c r="I1788" t="s">
        <v>364</v>
      </c>
      <c r="J1788">
        <v>1766</v>
      </c>
      <c r="K1788">
        <v>870685.408873284</v>
      </c>
      <c r="L1788">
        <v>1354140.2782437101</v>
      </c>
      <c r="N1788">
        <v>0.64298021620222701</v>
      </c>
      <c r="O1788">
        <v>0.77</v>
      </c>
      <c r="P1788">
        <v>0.7238</v>
      </c>
      <c r="Q1788">
        <v>1135</v>
      </c>
      <c r="R1788">
        <v>821.51</v>
      </c>
      <c r="S1788">
        <v>-5.07</v>
      </c>
      <c r="T1788" s="23">
        <f t="shared" si="27"/>
        <v>816.43999999999994</v>
      </c>
      <c r="U1788" s="25">
        <v>44860.801865706002</v>
      </c>
    </row>
    <row r="1789" spans="1:21" x14ac:dyDescent="0.25">
      <c r="A1789" t="s">
        <v>298</v>
      </c>
      <c r="B1789" t="s">
        <v>299</v>
      </c>
      <c r="C1789" t="s">
        <v>437</v>
      </c>
      <c r="D1789" t="s">
        <v>389</v>
      </c>
      <c r="E1789" t="s">
        <v>420</v>
      </c>
      <c r="F1789" t="s">
        <v>388</v>
      </c>
      <c r="G1789" t="s">
        <v>78</v>
      </c>
      <c r="H1789" t="s">
        <v>363</v>
      </c>
      <c r="I1789" t="s">
        <v>364</v>
      </c>
      <c r="J1789">
        <v>398</v>
      </c>
      <c r="K1789">
        <v>870685.408873284</v>
      </c>
      <c r="L1789">
        <v>1354140.2782437101</v>
      </c>
      <c r="N1789">
        <v>0.64298021620222701</v>
      </c>
      <c r="O1789">
        <v>0.77</v>
      </c>
      <c r="P1789">
        <v>0.7238</v>
      </c>
      <c r="Q1789">
        <v>255</v>
      </c>
      <c r="R1789">
        <v>184.57</v>
      </c>
      <c r="S1789">
        <v>0.73</v>
      </c>
      <c r="T1789" s="23">
        <f t="shared" si="27"/>
        <v>185.29999999999998</v>
      </c>
      <c r="U1789" s="25">
        <v>44860.801865706002</v>
      </c>
    </row>
    <row r="1790" spans="1:21" x14ac:dyDescent="0.25">
      <c r="A1790" t="s">
        <v>298</v>
      </c>
      <c r="B1790" t="s">
        <v>299</v>
      </c>
      <c r="C1790" t="s">
        <v>437</v>
      </c>
      <c r="D1790" t="s">
        <v>387</v>
      </c>
      <c r="E1790" t="s">
        <v>420</v>
      </c>
      <c r="F1790" t="s">
        <v>388</v>
      </c>
      <c r="G1790" t="s">
        <v>78</v>
      </c>
      <c r="H1790" t="s">
        <v>363</v>
      </c>
      <c r="I1790" t="s">
        <v>364</v>
      </c>
      <c r="J1790">
        <v>19</v>
      </c>
      <c r="K1790">
        <v>870685.408873284</v>
      </c>
      <c r="L1790">
        <v>1354140.2782437101</v>
      </c>
      <c r="N1790">
        <v>0.64298021620222701</v>
      </c>
      <c r="O1790">
        <v>0.77</v>
      </c>
      <c r="P1790">
        <v>0.7238</v>
      </c>
      <c r="Q1790">
        <v>12</v>
      </c>
      <c r="R1790">
        <v>8.69</v>
      </c>
      <c r="S1790">
        <v>0</v>
      </c>
      <c r="T1790" s="23">
        <f t="shared" si="27"/>
        <v>8.69</v>
      </c>
      <c r="U1790" s="25">
        <v>44860.801865706002</v>
      </c>
    </row>
    <row r="1791" spans="1:21" x14ac:dyDescent="0.25">
      <c r="A1791" t="s">
        <v>298</v>
      </c>
      <c r="B1791" t="s">
        <v>299</v>
      </c>
      <c r="C1791" t="s">
        <v>437</v>
      </c>
      <c r="D1791" t="s">
        <v>392</v>
      </c>
      <c r="E1791" t="s">
        <v>420</v>
      </c>
      <c r="F1791" t="s">
        <v>388</v>
      </c>
      <c r="G1791" t="s">
        <v>78</v>
      </c>
      <c r="H1791" t="s">
        <v>363</v>
      </c>
      <c r="I1791" t="s">
        <v>364</v>
      </c>
      <c r="J1791">
        <v>41</v>
      </c>
      <c r="K1791">
        <v>870685.408873284</v>
      </c>
      <c r="L1791">
        <v>1354140.2782437101</v>
      </c>
      <c r="N1791">
        <v>0.64298021620222701</v>
      </c>
      <c r="O1791">
        <v>0.77</v>
      </c>
      <c r="P1791">
        <v>0.7238</v>
      </c>
      <c r="Q1791">
        <v>26</v>
      </c>
      <c r="R1791">
        <v>18.82</v>
      </c>
      <c r="S1791">
        <v>4.3499999999999996</v>
      </c>
      <c r="T1791" s="23">
        <f t="shared" si="27"/>
        <v>23.17</v>
      </c>
      <c r="U1791" s="25">
        <v>44860.801865706002</v>
      </c>
    </row>
    <row r="1792" spans="1:21" x14ac:dyDescent="0.25">
      <c r="A1792" t="s">
        <v>298</v>
      </c>
      <c r="B1792" t="s">
        <v>299</v>
      </c>
      <c r="C1792" t="s">
        <v>437</v>
      </c>
      <c r="D1792" t="s">
        <v>395</v>
      </c>
      <c r="E1792" t="s">
        <v>420</v>
      </c>
      <c r="F1792" t="s">
        <v>388</v>
      </c>
      <c r="G1792" t="s">
        <v>78</v>
      </c>
      <c r="H1792" t="s">
        <v>363</v>
      </c>
      <c r="I1792" t="s">
        <v>364</v>
      </c>
      <c r="J1792">
        <v>31</v>
      </c>
      <c r="K1792">
        <v>870685.408873284</v>
      </c>
      <c r="L1792">
        <v>1354140.2782437101</v>
      </c>
      <c r="N1792">
        <v>0.64298021620222701</v>
      </c>
      <c r="O1792">
        <v>0.77</v>
      </c>
      <c r="P1792">
        <v>0.7238</v>
      </c>
      <c r="Q1792">
        <v>19</v>
      </c>
      <c r="R1792">
        <v>13.75</v>
      </c>
      <c r="S1792">
        <v>0.73</v>
      </c>
      <c r="T1792" s="23">
        <f t="shared" si="27"/>
        <v>14.48</v>
      </c>
      <c r="U1792" s="25">
        <v>44860.801865706002</v>
      </c>
    </row>
    <row r="1793" spans="1:21" x14ac:dyDescent="0.25">
      <c r="A1793" t="s">
        <v>298</v>
      </c>
      <c r="B1793" t="s">
        <v>299</v>
      </c>
      <c r="C1793" t="s">
        <v>437</v>
      </c>
      <c r="D1793" t="s">
        <v>390</v>
      </c>
      <c r="E1793" t="s">
        <v>420</v>
      </c>
      <c r="F1793" t="s">
        <v>388</v>
      </c>
      <c r="G1793" t="s">
        <v>78</v>
      </c>
      <c r="H1793" t="s">
        <v>363</v>
      </c>
      <c r="I1793" t="s">
        <v>364</v>
      </c>
      <c r="J1793">
        <v>1783</v>
      </c>
      <c r="K1793">
        <v>870685.408873284</v>
      </c>
      <c r="L1793">
        <v>1354140.2782437101</v>
      </c>
      <c r="N1793">
        <v>0.64298021620222701</v>
      </c>
      <c r="O1793">
        <v>0.77</v>
      </c>
      <c r="P1793">
        <v>0.7238</v>
      </c>
      <c r="Q1793">
        <v>1146</v>
      </c>
      <c r="R1793">
        <v>829.47</v>
      </c>
      <c r="S1793">
        <v>-2.9</v>
      </c>
      <c r="T1793" s="23">
        <f t="shared" si="27"/>
        <v>826.57</v>
      </c>
      <c r="U1793" s="25">
        <v>44860.801865706002</v>
      </c>
    </row>
    <row r="1794" spans="1:21" x14ac:dyDescent="0.25">
      <c r="A1794" t="s">
        <v>80</v>
      </c>
      <c r="B1794" t="s">
        <v>300</v>
      </c>
      <c r="C1794" t="s">
        <v>437</v>
      </c>
      <c r="D1794" t="s">
        <v>391</v>
      </c>
      <c r="E1794" t="s">
        <v>420</v>
      </c>
      <c r="F1794" t="s">
        <v>388</v>
      </c>
      <c r="G1794" t="s">
        <v>78</v>
      </c>
      <c r="H1794" t="s">
        <v>363</v>
      </c>
      <c r="I1794" t="s">
        <v>364</v>
      </c>
      <c r="J1794">
        <v>68</v>
      </c>
      <c r="K1794">
        <v>262336.98439321399</v>
      </c>
      <c r="L1794">
        <v>1354140.2782437101</v>
      </c>
      <c r="N1794">
        <v>0.19372954826619501</v>
      </c>
      <c r="O1794">
        <v>0.77</v>
      </c>
      <c r="P1794">
        <v>0.7238</v>
      </c>
      <c r="Q1794">
        <v>13</v>
      </c>
      <c r="R1794">
        <v>9.41</v>
      </c>
      <c r="S1794">
        <v>0</v>
      </c>
      <c r="T1794" s="23">
        <f t="shared" si="27"/>
        <v>9.41</v>
      </c>
      <c r="U1794" s="25">
        <v>44860.801865706002</v>
      </c>
    </row>
    <row r="1795" spans="1:21" x14ac:dyDescent="0.25">
      <c r="A1795" t="s">
        <v>80</v>
      </c>
      <c r="B1795" t="s">
        <v>300</v>
      </c>
      <c r="C1795" t="s">
        <v>437</v>
      </c>
      <c r="D1795" t="s">
        <v>394</v>
      </c>
      <c r="E1795" t="s">
        <v>420</v>
      </c>
      <c r="F1795" t="s">
        <v>388</v>
      </c>
      <c r="G1795" t="s">
        <v>78</v>
      </c>
      <c r="H1795" t="s">
        <v>363</v>
      </c>
      <c r="I1795" t="s">
        <v>364</v>
      </c>
      <c r="J1795">
        <v>1766</v>
      </c>
      <c r="K1795">
        <v>262336.98439321399</v>
      </c>
      <c r="L1795">
        <v>1354140.2782437101</v>
      </c>
      <c r="N1795">
        <v>0.19372954826619501</v>
      </c>
      <c r="O1795">
        <v>0.77</v>
      </c>
      <c r="P1795">
        <v>0.7238</v>
      </c>
      <c r="Q1795">
        <v>342</v>
      </c>
      <c r="R1795">
        <v>247.54</v>
      </c>
      <c r="S1795">
        <v>-2.1800000000000002</v>
      </c>
      <c r="T1795" s="23">
        <f t="shared" si="27"/>
        <v>245.35999999999999</v>
      </c>
      <c r="U1795" s="25">
        <v>44860.801865706002</v>
      </c>
    </row>
    <row r="1796" spans="1:21" x14ac:dyDescent="0.25">
      <c r="A1796" t="s">
        <v>80</v>
      </c>
      <c r="B1796" t="s">
        <v>300</v>
      </c>
      <c r="C1796" t="s">
        <v>437</v>
      </c>
      <c r="D1796" t="s">
        <v>389</v>
      </c>
      <c r="E1796" t="s">
        <v>420</v>
      </c>
      <c r="F1796" t="s">
        <v>388</v>
      </c>
      <c r="G1796" t="s">
        <v>78</v>
      </c>
      <c r="H1796" t="s">
        <v>363</v>
      </c>
      <c r="I1796" t="s">
        <v>364</v>
      </c>
      <c r="J1796">
        <v>398</v>
      </c>
      <c r="K1796">
        <v>262336.98439321399</v>
      </c>
      <c r="L1796">
        <v>1354140.2782437101</v>
      </c>
      <c r="N1796">
        <v>0.19372954826619501</v>
      </c>
      <c r="O1796">
        <v>0.77</v>
      </c>
      <c r="P1796">
        <v>0.7238</v>
      </c>
      <c r="Q1796">
        <v>77</v>
      </c>
      <c r="R1796">
        <v>55.73</v>
      </c>
      <c r="S1796">
        <v>0</v>
      </c>
      <c r="T1796" s="23">
        <f t="shared" si="27"/>
        <v>55.73</v>
      </c>
      <c r="U1796" s="25">
        <v>44860.801865706002</v>
      </c>
    </row>
    <row r="1797" spans="1:21" x14ac:dyDescent="0.25">
      <c r="A1797" t="s">
        <v>80</v>
      </c>
      <c r="B1797" t="s">
        <v>300</v>
      </c>
      <c r="C1797" t="s">
        <v>437</v>
      </c>
      <c r="D1797" t="s">
        <v>387</v>
      </c>
      <c r="E1797" t="s">
        <v>420</v>
      </c>
      <c r="F1797" t="s">
        <v>388</v>
      </c>
      <c r="G1797" t="s">
        <v>78</v>
      </c>
      <c r="H1797" t="s">
        <v>363</v>
      </c>
      <c r="I1797" t="s">
        <v>364</v>
      </c>
      <c r="J1797">
        <v>19</v>
      </c>
      <c r="K1797">
        <v>262336.98439321399</v>
      </c>
      <c r="L1797">
        <v>1354140.2782437101</v>
      </c>
      <c r="N1797">
        <v>0.19372954826619501</v>
      </c>
      <c r="O1797">
        <v>0.77</v>
      </c>
      <c r="P1797">
        <v>0.7238</v>
      </c>
      <c r="Q1797">
        <v>3</v>
      </c>
      <c r="R1797">
        <v>2.17</v>
      </c>
      <c r="S1797">
        <v>0</v>
      </c>
      <c r="T1797" s="23">
        <f t="shared" ref="T1797:T1860" si="28">SUM(R1797+S1797)</f>
        <v>2.17</v>
      </c>
      <c r="U1797" s="25">
        <v>44860.801865706002</v>
      </c>
    </row>
    <row r="1798" spans="1:21" x14ac:dyDescent="0.25">
      <c r="A1798" t="s">
        <v>80</v>
      </c>
      <c r="B1798" t="s">
        <v>300</v>
      </c>
      <c r="C1798" t="s">
        <v>437</v>
      </c>
      <c r="D1798" t="s">
        <v>392</v>
      </c>
      <c r="E1798" t="s">
        <v>420</v>
      </c>
      <c r="F1798" t="s">
        <v>388</v>
      </c>
      <c r="G1798" t="s">
        <v>78</v>
      </c>
      <c r="H1798" t="s">
        <v>363</v>
      </c>
      <c r="I1798" t="s">
        <v>364</v>
      </c>
      <c r="J1798">
        <v>41</v>
      </c>
      <c r="K1798">
        <v>262336.98439321399</v>
      </c>
      <c r="L1798">
        <v>1354140.2782437101</v>
      </c>
      <c r="N1798">
        <v>0.19372954826619501</v>
      </c>
      <c r="O1798">
        <v>0.77</v>
      </c>
      <c r="P1798">
        <v>0.7238</v>
      </c>
      <c r="Q1798">
        <v>7</v>
      </c>
      <c r="R1798">
        <v>5.07</v>
      </c>
      <c r="S1798">
        <v>1.44</v>
      </c>
      <c r="T1798" s="23">
        <f t="shared" si="28"/>
        <v>6.51</v>
      </c>
      <c r="U1798" s="25">
        <v>44860.801865706002</v>
      </c>
    </row>
    <row r="1799" spans="1:21" x14ac:dyDescent="0.25">
      <c r="A1799" t="s">
        <v>80</v>
      </c>
      <c r="B1799" t="s">
        <v>300</v>
      </c>
      <c r="C1799" t="s">
        <v>437</v>
      </c>
      <c r="D1799" t="s">
        <v>395</v>
      </c>
      <c r="E1799" t="s">
        <v>420</v>
      </c>
      <c r="F1799" t="s">
        <v>388</v>
      </c>
      <c r="G1799" t="s">
        <v>78</v>
      </c>
      <c r="H1799" t="s">
        <v>363</v>
      </c>
      <c r="I1799" t="s">
        <v>364</v>
      </c>
      <c r="J1799">
        <v>31</v>
      </c>
      <c r="K1799">
        <v>262336.98439321399</v>
      </c>
      <c r="L1799">
        <v>1354140.2782437101</v>
      </c>
      <c r="N1799">
        <v>0.19372954826619501</v>
      </c>
      <c r="O1799">
        <v>0.77</v>
      </c>
      <c r="P1799">
        <v>0.7238</v>
      </c>
      <c r="Q1799">
        <v>6</v>
      </c>
      <c r="R1799">
        <v>4.34</v>
      </c>
      <c r="S1799">
        <v>0</v>
      </c>
      <c r="T1799" s="23">
        <f t="shared" si="28"/>
        <v>4.34</v>
      </c>
      <c r="U1799" s="25">
        <v>44860.801865706002</v>
      </c>
    </row>
    <row r="1800" spans="1:21" x14ac:dyDescent="0.25">
      <c r="A1800" t="s">
        <v>80</v>
      </c>
      <c r="B1800" t="s">
        <v>300</v>
      </c>
      <c r="C1800" t="s">
        <v>437</v>
      </c>
      <c r="D1800" t="s">
        <v>390</v>
      </c>
      <c r="E1800" t="s">
        <v>420</v>
      </c>
      <c r="F1800" t="s">
        <v>388</v>
      </c>
      <c r="G1800" t="s">
        <v>78</v>
      </c>
      <c r="H1800" t="s">
        <v>363</v>
      </c>
      <c r="I1800" t="s">
        <v>364</v>
      </c>
      <c r="J1800">
        <v>1783</v>
      </c>
      <c r="K1800">
        <v>262336.98439321399</v>
      </c>
      <c r="L1800">
        <v>1354140.2782437101</v>
      </c>
      <c r="N1800">
        <v>0.19372954826619501</v>
      </c>
      <c r="O1800">
        <v>0.77</v>
      </c>
      <c r="P1800">
        <v>0.7238</v>
      </c>
      <c r="Q1800">
        <v>345</v>
      </c>
      <c r="R1800">
        <v>249.71</v>
      </c>
      <c r="S1800">
        <v>-0.73</v>
      </c>
      <c r="T1800" s="23">
        <f t="shared" si="28"/>
        <v>248.98000000000002</v>
      </c>
      <c r="U1800" s="25">
        <v>44860.801865706002</v>
      </c>
    </row>
    <row r="1801" spans="1:21" x14ac:dyDescent="0.25">
      <c r="A1801" t="s">
        <v>79</v>
      </c>
      <c r="B1801" t="s">
        <v>301</v>
      </c>
      <c r="C1801" t="s">
        <v>437</v>
      </c>
      <c r="D1801" t="s">
        <v>391</v>
      </c>
      <c r="E1801" t="s">
        <v>420</v>
      </c>
      <c r="F1801" t="s">
        <v>388</v>
      </c>
      <c r="G1801" t="s">
        <v>78</v>
      </c>
      <c r="H1801" t="s">
        <v>363</v>
      </c>
      <c r="I1801" t="s">
        <v>364</v>
      </c>
      <c r="J1801">
        <v>68</v>
      </c>
      <c r="K1801">
        <v>51237.971335239097</v>
      </c>
      <c r="L1801">
        <v>1354140.2782437101</v>
      </c>
      <c r="N1801">
        <v>3.7838008482912598E-2</v>
      </c>
      <c r="O1801">
        <v>0.77</v>
      </c>
      <c r="P1801">
        <v>0.7238</v>
      </c>
      <c r="Q1801">
        <v>2</v>
      </c>
      <c r="R1801">
        <v>1.45</v>
      </c>
      <c r="S1801">
        <v>0</v>
      </c>
      <c r="T1801" s="23">
        <f t="shared" si="28"/>
        <v>1.45</v>
      </c>
      <c r="U1801" s="25">
        <v>44860.801865706002</v>
      </c>
    </row>
    <row r="1802" spans="1:21" x14ac:dyDescent="0.25">
      <c r="A1802" t="s">
        <v>79</v>
      </c>
      <c r="B1802" t="s">
        <v>301</v>
      </c>
      <c r="C1802" t="s">
        <v>437</v>
      </c>
      <c r="D1802" t="s">
        <v>394</v>
      </c>
      <c r="E1802" t="s">
        <v>420</v>
      </c>
      <c r="F1802" t="s">
        <v>388</v>
      </c>
      <c r="G1802" t="s">
        <v>78</v>
      </c>
      <c r="H1802" t="s">
        <v>363</v>
      </c>
      <c r="I1802" t="s">
        <v>364</v>
      </c>
      <c r="J1802">
        <v>1766</v>
      </c>
      <c r="K1802">
        <v>51237.971335239097</v>
      </c>
      <c r="L1802">
        <v>1354140.2782437101</v>
      </c>
      <c r="N1802">
        <v>3.7838008482912598E-2</v>
      </c>
      <c r="O1802">
        <v>0.77</v>
      </c>
      <c r="P1802">
        <v>0.7238</v>
      </c>
      <c r="Q1802">
        <v>66</v>
      </c>
      <c r="R1802">
        <v>47.77</v>
      </c>
      <c r="S1802">
        <v>0</v>
      </c>
      <c r="T1802" s="23">
        <f t="shared" si="28"/>
        <v>47.77</v>
      </c>
      <c r="U1802" s="25">
        <v>44860.801865706002</v>
      </c>
    </row>
    <row r="1803" spans="1:21" x14ac:dyDescent="0.25">
      <c r="A1803" t="s">
        <v>79</v>
      </c>
      <c r="B1803" t="s">
        <v>301</v>
      </c>
      <c r="C1803" t="s">
        <v>437</v>
      </c>
      <c r="D1803" t="s">
        <v>389</v>
      </c>
      <c r="E1803" t="s">
        <v>420</v>
      </c>
      <c r="F1803" t="s">
        <v>388</v>
      </c>
      <c r="G1803" t="s">
        <v>78</v>
      </c>
      <c r="H1803" t="s">
        <v>363</v>
      </c>
      <c r="I1803" t="s">
        <v>364</v>
      </c>
      <c r="J1803">
        <v>398</v>
      </c>
      <c r="K1803">
        <v>51237.971335239097</v>
      </c>
      <c r="L1803">
        <v>1354140.2782437101</v>
      </c>
      <c r="N1803">
        <v>3.7838008482912598E-2</v>
      </c>
      <c r="O1803">
        <v>0.77</v>
      </c>
      <c r="P1803">
        <v>0.7238</v>
      </c>
      <c r="Q1803">
        <v>15</v>
      </c>
      <c r="R1803">
        <v>10.86</v>
      </c>
      <c r="S1803">
        <v>0</v>
      </c>
      <c r="T1803" s="23">
        <f t="shared" si="28"/>
        <v>10.86</v>
      </c>
      <c r="U1803" s="25">
        <v>44860.801865706002</v>
      </c>
    </row>
    <row r="1804" spans="1:21" x14ac:dyDescent="0.25">
      <c r="A1804" t="s">
        <v>79</v>
      </c>
      <c r="B1804" t="s">
        <v>301</v>
      </c>
      <c r="C1804" t="s">
        <v>437</v>
      </c>
      <c r="D1804" t="s">
        <v>387</v>
      </c>
      <c r="E1804" t="s">
        <v>420</v>
      </c>
      <c r="F1804" t="s">
        <v>388</v>
      </c>
      <c r="G1804" t="s">
        <v>78</v>
      </c>
      <c r="H1804" t="s">
        <v>363</v>
      </c>
      <c r="I1804" t="s">
        <v>364</v>
      </c>
      <c r="J1804">
        <v>19</v>
      </c>
      <c r="K1804">
        <v>51237.971335239097</v>
      </c>
      <c r="L1804">
        <v>1354140.2782437101</v>
      </c>
      <c r="N1804">
        <v>3.7838008482912598E-2</v>
      </c>
      <c r="O1804">
        <v>0.77</v>
      </c>
      <c r="P1804">
        <v>0.7238</v>
      </c>
      <c r="Q1804">
        <v>0</v>
      </c>
      <c r="R1804">
        <v>0</v>
      </c>
      <c r="S1804">
        <v>0</v>
      </c>
      <c r="T1804" s="23">
        <f t="shared" si="28"/>
        <v>0</v>
      </c>
      <c r="U1804" s="25">
        <v>44860.801865706002</v>
      </c>
    </row>
    <row r="1805" spans="1:21" x14ac:dyDescent="0.25">
      <c r="A1805" t="s">
        <v>79</v>
      </c>
      <c r="B1805" t="s">
        <v>301</v>
      </c>
      <c r="C1805" t="s">
        <v>437</v>
      </c>
      <c r="D1805" t="s">
        <v>392</v>
      </c>
      <c r="E1805" t="s">
        <v>420</v>
      </c>
      <c r="F1805" t="s">
        <v>388</v>
      </c>
      <c r="G1805" t="s">
        <v>78</v>
      </c>
      <c r="H1805" t="s">
        <v>363</v>
      </c>
      <c r="I1805" t="s">
        <v>364</v>
      </c>
      <c r="J1805">
        <v>41</v>
      </c>
      <c r="K1805">
        <v>51237.971335239097</v>
      </c>
      <c r="L1805">
        <v>1354140.2782437101</v>
      </c>
      <c r="N1805">
        <v>3.7838008482912598E-2</v>
      </c>
      <c r="O1805">
        <v>0.77</v>
      </c>
      <c r="P1805">
        <v>0.7238</v>
      </c>
      <c r="Q1805">
        <v>1</v>
      </c>
      <c r="R1805">
        <v>0.72</v>
      </c>
      <c r="S1805">
        <v>0</v>
      </c>
      <c r="T1805" s="23">
        <f t="shared" si="28"/>
        <v>0.72</v>
      </c>
      <c r="U1805" s="25">
        <v>44860.801865706002</v>
      </c>
    </row>
    <row r="1806" spans="1:21" x14ac:dyDescent="0.25">
      <c r="A1806" t="s">
        <v>79</v>
      </c>
      <c r="B1806" t="s">
        <v>301</v>
      </c>
      <c r="C1806" t="s">
        <v>437</v>
      </c>
      <c r="D1806" t="s">
        <v>395</v>
      </c>
      <c r="E1806" t="s">
        <v>420</v>
      </c>
      <c r="F1806" t="s">
        <v>388</v>
      </c>
      <c r="G1806" t="s">
        <v>78</v>
      </c>
      <c r="H1806" t="s">
        <v>363</v>
      </c>
      <c r="I1806" t="s">
        <v>364</v>
      </c>
      <c r="J1806">
        <v>31</v>
      </c>
      <c r="K1806">
        <v>51237.971335239097</v>
      </c>
      <c r="L1806">
        <v>1354140.2782437101</v>
      </c>
      <c r="N1806">
        <v>3.7838008482912598E-2</v>
      </c>
      <c r="O1806">
        <v>0.77</v>
      </c>
      <c r="P1806">
        <v>0.7238</v>
      </c>
      <c r="Q1806">
        <v>1</v>
      </c>
      <c r="R1806">
        <v>0.72</v>
      </c>
      <c r="S1806">
        <v>0</v>
      </c>
      <c r="T1806" s="23">
        <f t="shared" si="28"/>
        <v>0.72</v>
      </c>
      <c r="U1806" s="25">
        <v>44860.801865706002</v>
      </c>
    </row>
    <row r="1807" spans="1:21" x14ac:dyDescent="0.25">
      <c r="A1807" t="s">
        <v>79</v>
      </c>
      <c r="B1807" t="s">
        <v>301</v>
      </c>
      <c r="C1807" t="s">
        <v>437</v>
      </c>
      <c r="D1807" t="s">
        <v>390</v>
      </c>
      <c r="E1807" t="s">
        <v>420</v>
      </c>
      <c r="F1807" t="s">
        <v>388</v>
      </c>
      <c r="G1807" t="s">
        <v>78</v>
      </c>
      <c r="H1807" t="s">
        <v>363</v>
      </c>
      <c r="I1807" t="s">
        <v>364</v>
      </c>
      <c r="J1807">
        <v>1783</v>
      </c>
      <c r="K1807">
        <v>51237.971335239097</v>
      </c>
      <c r="L1807">
        <v>1354140.2782437101</v>
      </c>
      <c r="N1807">
        <v>3.7838008482912598E-2</v>
      </c>
      <c r="O1807">
        <v>0.77</v>
      </c>
      <c r="P1807">
        <v>0.7238</v>
      </c>
      <c r="Q1807">
        <v>67</v>
      </c>
      <c r="R1807">
        <v>48.49</v>
      </c>
      <c r="S1807">
        <v>0</v>
      </c>
      <c r="T1807" s="23">
        <f t="shared" si="28"/>
        <v>48.49</v>
      </c>
      <c r="U1807" s="25">
        <v>44860.801865706002</v>
      </c>
    </row>
    <row r="1808" spans="1:21" x14ac:dyDescent="0.25">
      <c r="A1808" t="s">
        <v>77</v>
      </c>
      <c r="B1808" t="s">
        <v>231</v>
      </c>
      <c r="C1808" t="s">
        <v>437</v>
      </c>
      <c r="D1808" t="s">
        <v>391</v>
      </c>
      <c r="E1808" t="s">
        <v>420</v>
      </c>
      <c r="F1808" t="s">
        <v>388</v>
      </c>
      <c r="G1808" t="s">
        <v>78</v>
      </c>
      <c r="H1808" t="s">
        <v>363</v>
      </c>
      <c r="I1808" t="s">
        <v>364</v>
      </c>
      <c r="J1808">
        <v>68</v>
      </c>
      <c r="K1808">
        <v>105883.328338062</v>
      </c>
      <c r="L1808">
        <v>1354140.2782437101</v>
      </c>
      <c r="N1808">
        <v>7.8192289262225004E-2</v>
      </c>
      <c r="O1808">
        <v>0.77</v>
      </c>
      <c r="P1808">
        <v>0.7238</v>
      </c>
      <c r="Q1808">
        <v>5</v>
      </c>
      <c r="R1808">
        <v>3.62</v>
      </c>
      <c r="S1808">
        <v>0</v>
      </c>
      <c r="T1808" s="23">
        <f t="shared" si="28"/>
        <v>3.62</v>
      </c>
      <c r="U1808" s="25">
        <v>44860.801865706002</v>
      </c>
    </row>
    <row r="1809" spans="1:21" x14ac:dyDescent="0.25">
      <c r="A1809" t="s">
        <v>77</v>
      </c>
      <c r="B1809" t="s">
        <v>231</v>
      </c>
      <c r="C1809" t="s">
        <v>437</v>
      </c>
      <c r="D1809" t="s">
        <v>394</v>
      </c>
      <c r="E1809" t="s">
        <v>420</v>
      </c>
      <c r="F1809" t="s">
        <v>388</v>
      </c>
      <c r="G1809" t="s">
        <v>78</v>
      </c>
      <c r="H1809" t="s">
        <v>363</v>
      </c>
      <c r="I1809" t="s">
        <v>364</v>
      </c>
      <c r="J1809">
        <v>1766</v>
      </c>
      <c r="K1809">
        <v>105883.328338062</v>
      </c>
      <c r="L1809">
        <v>1354140.2782437101</v>
      </c>
      <c r="N1809">
        <v>7.8192289262225004E-2</v>
      </c>
      <c r="O1809">
        <v>0.77</v>
      </c>
      <c r="P1809">
        <v>0.7238</v>
      </c>
      <c r="Q1809">
        <v>138</v>
      </c>
      <c r="R1809">
        <v>99.88</v>
      </c>
      <c r="S1809">
        <v>-0.73</v>
      </c>
      <c r="T1809" s="23">
        <f t="shared" si="28"/>
        <v>99.149999999999991</v>
      </c>
      <c r="U1809" s="25">
        <v>44860.801865706002</v>
      </c>
    </row>
    <row r="1810" spans="1:21" x14ac:dyDescent="0.25">
      <c r="A1810" t="s">
        <v>77</v>
      </c>
      <c r="B1810" t="s">
        <v>231</v>
      </c>
      <c r="C1810" t="s">
        <v>437</v>
      </c>
      <c r="D1810" t="s">
        <v>389</v>
      </c>
      <c r="E1810" t="s">
        <v>420</v>
      </c>
      <c r="F1810" t="s">
        <v>388</v>
      </c>
      <c r="G1810" t="s">
        <v>78</v>
      </c>
      <c r="H1810" t="s">
        <v>363</v>
      </c>
      <c r="I1810" t="s">
        <v>364</v>
      </c>
      <c r="J1810">
        <v>398</v>
      </c>
      <c r="K1810">
        <v>105883.328338062</v>
      </c>
      <c r="L1810">
        <v>1354140.2782437101</v>
      </c>
      <c r="N1810">
        <v>7.8192289262225004E-2</v>
      </c>
      <c r="O1810">
        <v>0.77</v>
      </c>
      <c r="P1810">
        <v>0.7238</v>
      </c>
      <c r="Q1810">
        <v>31</v>
      </c>
      <c r="R1810">
        <v>22.44</v>
      </c>
      <c r="S1810">
        <v>0</v>
      </c>
      <c r="T1810" s="23">
        <f t="shared" si="28"/>
        <v>22.44</v>
      </c>
      <c r="U1810" s="25">
        <v>44860.801865706002</v>
      </c>
    </row>
    <row r="1811" spans="1:21" x14ac:dyDescent="0.25">
      <c r="A1811" t="s">
        <v>77</v>
      </c>
      <c r="B1811" t="s">
        <v>231</v>
      </c>
      <c r="C1811" t="s">
        <v>437</v>
      </c>
      <c r="D1811" t="s">
        <v>387</v>
      </c>
      <c r="E1811" t="s">
        <v>420</v>
      </c>
      <c r="F1811" t="s">
        <v>388</v>
      </c>
      <c r="G1811" t="s">
        <v>78</v>
      </c>
      <c r="H1811" t="s">
        <v>363</v>
      </c>
      <c r="I1811" t="s">
        <v>364</v>
      </c>
      <c r="J1811">
        <v>19</v>
      </c>
      <c r="K1811">
        <v>105883.328338062</v>
      </c>
      <c r="L1811">
        <v>1354140.2782437101</v>
      </c>
      <c r="N1811">
        <v>7.8192289262225004E-2</v>
      </c>
      <c r="O1811">
        <v>0.77</v>
      </c>
      <c r="P1811">
        <v>0.7238</v>
      </c>
      <c r="Q1811">
        <v>1</v>
      </c>
      <c r="R1811">
        <v>0.72</v>
      </c>
      <c r="S1811">
        <v>0</v>
      </c>
      <c r="T1811" s="23">
        <f t="shared" si="28"/>
        <v>0.72</v>
      </c>
      <c r="U1811" s="25">
        <v>44860.801865706002</v>
      </c>
    </row>
    <row r="1812" spans="1:21" x14ac:dyDescent="0.25">
      <c r="A1812" t="s">
        <v>77</v>
      </c>
      <c r="B1812" t="s">
        <v>231</v>
      </c>
      <c r="C1812" t="s">
        <v>437</v>
      </c>
      <c r="D1812" t="s">
        <v>392</v>
      </c>
      <c r="E1812" t="s">
        <v>420</v>
      </c>
      <c r="F1812" t="s">
        <v>388</v>
      </c>
      <c r="G1812" t="s">
        <v>78</v>
      </c>
      <c r="H1812" t="s">
        <v>363</v>
      </c>
      <c r="I1812" t="s">
        <v>364</v>
      </c>
      <c r="J1812">
        <v>41</v>
      </c>
      <c r="K1812">
        <v>105883.328338062</v>
      </c>
      <c r="L1812">
        <v>1354140.2782437101</v>
      </c>
      <c r="N1812">
        <v>7.8192289262225004E-2</v>
      </c>
      <c r="O1812">
        <v>0.77</v>
      </c>
      <c r="P1812">
        <v>0.7238</v>
      </c>
      <c r="Q1812">
        <v>3</v>
      </c>
      <c r="R1812">
        <v>2.17</v>
      </c>
      <c r="S1812">
        <v>0.72</v>
      </c>
      <c r="T1812" s="23">
        <f t="shared" si="28"/>
        <v>2.8899999999999997</v>
      </c>
      <c r="U1812" s="25">
        <v>44860.801865706002</v>
      </c>
    </row>
    <row r="1813" spans="1:21" x14ac:dyDescent="0.25">
      <c r="A1813" t="s">
        <v>77</v>
      </c>
      <c r="B1813" t="s">
        <v>231</v>
      </c>
      <c r="C1813" t="s">
        <v>437</v>
      </c>
      <c r="D1813" t="s">
        <v>395</v>
      </c>
      <c r="E1813" t="s">
        <v>420</v>
      </c>
      <c r="F1813" t="s">
        <v>388</v>
      </c>
      <c r="G1813" t="s">
        <v>78</v>
      </c>
      <c r="H1813" t="s">
        <v>363</v>
      </c>
      <c r="I1813" t="s">
        <v>364</v>
      </c>
      <c r="J1813">
        <v>31</v>
      </c>
      <c r="K1813">
        <v>105883.328338062</v>
      </c>
      <c r="L1813">
        <v>1354140.2782437101</v>
      </c>
      <c r="N1813">
        <v>7.8192289262225004E-2</v>
      </c>
      <c r="O1813">
        <v>0.77</v>
      </c>
      <c r="P1813">
        <v>0.7238</v>
      </c>
      <c r="Q1813">
        <v>2</v>
      </c>
      <c r="R1813">
        <v>1.45</v>
      </c>
      <c r="S1813">
        <v>0</v>
      </c>
      <c r="T1813" s="23">
        <f t="shared" si="28"/>
        <v>1.45</v>
      </c>
      <c r="U1813" s="25">
        <v>44860.801865706002</v>
      </c>
    </row>
    <row r="1814" spans="1:21" x14ac:dyDescent="0.25">
      <c r="A1814" t="s">
        <v>77</v>
      </c>
      <c r="B1814" t="s">
        <v>231</v>
      </c>
      <c r="C1814" t="s">
        <v>437</v>
      </c>
      <c r="D1814" t="s">
        <v>390</v>
      </c>
      <c r="E1814" t="s">
        <v>420</v>
      </c>
      <c r="F1814" t="s">
        <v>388</v>
      </c>
      <c r="G1814" t="s">
        <v>78</v>
      </c>
      <c r="H1814" t="s">
        <v>363</v>
      </c>
      <c r="I1814" t="s">
        <v>364</v>
      </c>
      <c r="J1814">
        <v>1783</v>
      </c>
      <c r="K1814">
        <v>105883.328338062</v>
      </c>
      <c r="L1814">
        <v>1354140.2782437101</v>
      </c>
      <c r="N1814">
        <v>7.8192289262225004E-2</v>
      </c>
      <c r="O1814">
        <v>0.77</v>
      </c>
      <c r="P1814">
        <v>0.7238</v>
      </c>
      <c r="Q1814">
        <v>139</v>
      </c>
      <c r="R1814">
        <v>100.61</v>
      </c>
      <c r="S1814">
        <v>0</v>
      </c>
      <c r="T1814" s="23">
        <f t="shared" si="28"/>
        <v>100.61</v>
      </c>
      <c r="U1814" s="25">
        <v>44860.801865706002</v>
      </c>
    </row>
    <row r="1815" spans="1:21" x14ac:dyDescent="0.25">
      <c r="A1815" t="s">
        <v>133</v>
      </c>
      <c r="B1815" t="s">
        <v>302</v>
      </c>
      <c r="C1815" t="s">
        <v>437</v>
      </c>
      <c r="D1815" t="s">
        <v>391</v>
      </c>
      <c r="E1815" t="s">
        <v>420</v>
      </c>
      <c r="F1815" t="s">
        <v>388</v>
      </c>
      <c r="G1815" t="s">
        <v>78</v>
      </c>
      <c r="H1815" t="s">
        <v>363</v>
      </c>
      <c r="I1815" t="s">
        <v>364</v>
      </c>
      <c r="J1815">
        <v>68</v>
      </c>
      <c r="K1815">
        <v>45835.498787015502</v>
      </c>
      <c r="L1815">
        <v>1354140.2782437101</v>
      </c>
      <c r="N1815">
        <v>3.3848412548855802E-2</v>
      </c>
      <c r="O1815">
        <v>0.77</v>
      </c>
      <c r="P1815">
        <v>0.7238</v>
      </c>
      <c r="Q1815">
        <v>2</v>
      </c>
      <c r="R1815">
        <v>1.45</v>
      </c>
      <c r="S1815">
        <v>0</v>
      </c>
      <c r="T1815" s="23">
        <f t="shared" si="28"/>
        <v>1.45</v>
      </c>
      <c r="U1815" s="25">
        <v>44860.801865706002</v>
      </c>
    </row>
    <row r="1816" spans="1:21" x14ac:dyDescent="0.25">
      <c r="A1816" t="s">
        <v>133</v>
      </c>
      <c r="B1816" t="s">
        <v>302</v>
      </c>
      <c r="C1816" t="s">
        <v>437</v>
      </c>
      <c r="D1816" t="s">
        <v>394</v>
      </c>
      <c r="E1816" t="s">
        <v>420</v>
      </c>
      <c r="F1816" t="s">
        <v>388</v>
      </c>
      <c r="G1816" t="s">
        <v>78</v>
      </c>
      <c r="H1816" t="s">
        <v>363</v>
      </c>
      <c r="I1816" t="s">
        <v>364</v>
      </c>
      <c r="J1816">
        <v>1766</v>
      </c>
      <c r="K1816">
        <v>45835.498787015502</v>
      </c>
      <c r="L1816">
        <v>1354140.2782437101</v>
      </c>
      <c r="N1816">
        <v>3.3848412548855802E-2</v>
      </c>
      <c r="O1816">
        <v>0.77</v>
      </c>
      <c r="P1816">
        <v>0.7238</v>
      </c>
      <c r="Q1816">
        <v>59</v>
      </c>
      <c r="R1816">
        <v>42.7</v>
      </c>
      <c r="S1816">
        <v>0</v>
      </c>
      <c r="T1816" s="23">
        <f t="shared" si="28"/>
        <v>42.7</v>
      </c>
      <c r="U1816" s="25">
        <v>44860.801865706002</v>
      </c>
    </row>
    <row r="1817" spans="1:21" x14ac:dyDescent="0.25">
      <c r="A1817" t="s">
        <v>133</v>
      </c>
      <c r="B1817" t="s">
        <v>302</v>
      </c>
      <c r="C1817" t="s">
        <v>437</v>
      </c>
      <c r="D1817" t="s">
        <v>389</v>
      </c>
      <c r="E1817" t="s">
        <v>420</v>
      </c>
      <c r="F1817" t="s">
        <v>388</v>
      </c>
      <c r="G1817" t="s">
        <v>78</v>
      </c>
      <c r="H1817" t="s">
        <v>363</v>
      </c>
      <c r="I1817" t="s">
        <v>364</v>
      </c>
      <c r="J1817">
        <v>398</v>
      </c>
      <c r="K1817">
        <v>45835.498787015502</v>
      </c>
      <c r="L1817">
        <v>1354140.2782437101</v>
      </c>
      <c r="N1817">
        <v>3.3848412548855802E-2</v>
      </c>
      <c r="O1817">
        <v>0.77</v>
      </c>
      <c r="P1817">
        <v>0.7238</v>
      </c>
      <c r="Q1817">
        <v>13</v>
      </c>
      <c r="R1817">
        <v>9.41</v>
      </c>
      <c r="S1817">
        <v>0</v>
      </c>
      <c r="T1817" s="23">
        <f t="shared" si="28"/>
        <v>9.41</v>
      </c>
      <c r="U1817" s="25">
        <v>44860.801865706002</v>
      </c>
    </row>
    <row r="1818" spans="1:21" x14ac:dyDescent="0.25">
      <c r="A1818" t="s">
        <v>133</v>
      </c>
      <c r="B1818" t="s">
        <v>302</v>
      </c>
      <c r="C1818" t="s">
        <v>437</v>
      </c>
      <c r="D1818" t="s">
        <v>387</v>
      </c>
      <c r="E1818" t="s">
        <v>420</v>
      </c>
      <c r="F1818" t="s">
        <v>388</v>
      </c>
      <c r="G1818" t="s">
        <v>78</v>
      </c>
      <c r="H1818" t="s">
        <v>363</v>
      </c>
      <c r="I1818" t="s">
        <v>364</v>
      </c>
      <c r="J1818">
        <v>19</v>
      </c>
      <c r="K1818">
        <v>45835.498787015502</v>
      </c>
      <c r="L1818">
        <v>1354140.2782437101</v>
      </c>
      <c r="N1818">
        <v>3.3848412548855802E-2</v>
      </c>
      <c r="O1818">
        <v>0.77</v>
      </c>
      <c r="P1818">
        <v>0.7238</v>
      </c>
      <c r="Q1818">
        <v>0</v>
      </c>
      <c r="R1818">
        <v>0</v>
      </c>
      <c r="S1818">
        <v>0</v>
      </c>
      <c r="T1818" s="23">
        <f t="shared" si="28"/>
        <v>0</v>
      </c>
      <c r="U1818" s="25">
        <v>44860.801865706002</v>
      </c>
    </row>
    <row r="1819" spans="1:21" x14ac:dyDescent="0.25">
      <c r="A1819" t="s">
        <v>133</v>
      </c>
      <c r="B1819" t="s">
        <v>302</v>
      </c>
      <c r="C1819" t="s">
        <v>437</v>
      </c>
      <c r="D1819" t="s">
        <v>392</v>
      </c>
      <c r="E1819" t="s">
        <v>420</v>
      </c>
      <c r="F1819" t="s">
        <v>388</v>
      </c>
      <c r="G1819" t="s">
        <v>78</v>
      </c>
      <c r="H1819" t="s">
        <v>363</v>
      </c>
      <c r="I1819" t="s">
        <v>364</v>
      </c>
      <c r="J1819">
        <v>41</v>
      </c>
      <c r="K1819">
        <v>45835.498787015502</v>
      </c>
      <c r="L1819">
        <v>1354140.2782437101</v>
      </c>
      <c r="N1819">
        <v>3.3848412548855802E-2</v>
      </c>
      <c r="O1819">
        <v>0.77</v>
      </c>
      <c r="P1819">
        <v>0.7238</v>
      </c>
      <c r="Q1819">
        <v>1</v>
      </c>
      <c r="R1819">
        <v>0.72</v>
      </c>
      <c r="S1819">
        <v>0</v>
      </c>
      <c r="T1819" s="23">
        <f t="shared" si="28"/>
        <v>0.72</v>
      </c>
      <c r="U1819" s="25">
        <v>44860.801865706002</v>
      </c>
    </row>
    <row r="1820" spans="1:21" x14ac:dyDescent="0.25">
      <c r="A1820" t="s">
        <v>133</v>
      </c>
      <c r="B1820" t="s">
        <v>302</v>
      </c>
      <c r="C1820" t="s">
        <v>437</v>
      </c>
      <c r="D1820" t="s">
        <v>395</v>
      </c>
      <c r="E1820" t="s">
        <v>420</v>
      </c>
      <c r="F1820" t="s">
        <v>388</v>
      </c>
      <c r="G1820" t="s">
        <v>78</v>
      </c>
      <c r="H1820" t="s">
        <v>363</v>
      </c>
      <c r="I1820" t="s">
        <v>364</v>
      </c>
      <c r="J1820">
        <v>31</v>
      </c>
      <c r="K1820">
        <v>45835.498787015502</v>
      </c>
      <c r="L1820">
        <v>1354140.2782437101</v>
      </c>
      <c r="N1820">
        <v>3.3848412548855802E-2</v>
      </c>
      <c r="O1820">
        <v>0.77</v>
      </c>
      <c r="P1820">
        <v>0.7238</v>
      </c>
      <c r="Q1820">
        <v>1</v>
      </c>
      <c r="R1820">
        <v>0.72</v>
      </c>
      <c r="S1820">
        <v>0</v>
      </c>
      <c r="T1820" s="23">
        <f t="shared" si="28"/>
        <v>0.72</v>
      </c>
      <c r="U1820" s="25">
        <v>44860.801865706002</v>
      </c>
    </row>
    <row r="1821" spans="1:21" x14ac:dyDescent="0.25">
      <c r="A1821" t="s">
        <v>133</v>
      </c>
      <c r="B1821" t="s">
        <v>302</v>
      </c>
      <c r="C1821" t="s">
        <v>437</v>
      </c>
      <c r="D1821" t="s">
        <v>390</v>
      </c>
      <c r="E1821" t="s">
        <v>420</v>
      </c>
      <c r="F1821" t="s">
        <v>388</v>
      </c>
      <c r="G1821" t="s">
        <v>78</v>
      </c>
      <c r="H1821" t="s">
        <v>363</v>
      </c>
      <c r="I1821" t="s">
        <v>364</v>
      </c>
      <c r="J1821">
        <v>1783</v>
      </c>
      <c r="K1821">
        <v>45835.498787015502</v>
      </c>
      <c r="L1821">
        <v>1354140.2782437101</v>
      </c>
      <c r="N1821">
        <v>3.3848412548855802E-2</v>
      </c>
      <c r="O1821">
        <v>0.77</v>
      </c>
      <c r="P1821">
        <v>0.7238</v>
      </c>
      <c r="Q1821">
        <v>60</v>
      </c>
      <c r="R1821">
        <v>43.43</v>
      </c>
      <c r="S1821">
        <v>0</v>
      </c>
      <c r="T1821" s="23">
        <f t="shared" si="28"/>
        <v>43.43</v>
      </c>
      <c r="U1821" s="25">
        <v>44860.801865706002</v>
      </c>
    </row>
    <row r="1822" spans="1:21" x14ac:dyDescent="0.25">
      <c r="A1822" t="s">
        <v>174</v>
      </c>
      <c r="B1822" t="s">
        <v>333</v>
      </c>
      <c r="C1822" t="s">
        <v>437</v>
      </c>
      <c r="D1822" t="s">
        <v>391</v>
      </c>
      <c r="E1822" t="s">
        <v>420</v>
      </c>
      <c r="F1822" t="s">
        <v>388</v>
      </c>
      <c r="G1822" t="s">
        <v>78</v>
      </c>
      <c r="H1822" t="s">
        <v>363</v>
      </c>
      <c r="I1822" t="s">
        <v>364</v>
      </c>
      <c r="J1822">
        <v>68</v>
      </c>
      <c r="K1822">
        <v>18161.086516895</v>
      </c>
      <c r="L1822">
        <v>1354140.2782437101</v>
      </c>
      <c r="N1822">
        <v>1.34115252375843E-2</v>
      </c>
      <c r="O1822">
        <v>0.77</v>
      </c>
      <c r="P1822">
        <v>0.7238</v>
      </c>
      <c r="Q1822">
        <v>0</v>
      </c>
      <c r="R1822">
        <v>0</v>
      </c>
      <c r="S1822">
        <v>0</v>
      </c>
      <c r="T1822" s="23">
        <f t="shared" si="28"/>
        <v>0</v>
      </c>
      <c r="U1822" s="25">
        <v>44860.801865706002</v>
      </c>
    </row>
    <row r="1823" spans="1:21" x14ac:dyDescent="0.25">
      <c r="A1823" t="s">
        <v>174</v>
      </c>
      <c r="B1823" t="s">
        <v>333</v>
      </c>
      <c r="C1823" t="s">
        <v>437</v>
      </c>
      <c r="D1823" t="s">
        <v>394</v>
      </c>
      <c r="E1823" t="s">
        <v>420</v>
      </c>
      <c r="F1823" t="s">
        <v>388</v>
      </c>
      <c r="G1823" t="s">
        <v>78</v>
      </c>
      <c r="H1823" t="s">
        <v>363</v>
      </c>
      <c r="I1823" t="s">
        <v>364</v>
      </c>
      <c r="J1823">
        <v>1766</v>
      </c>
      <c r="K1823">
        <v>18161.086516895</v>
      </c>
      <c r="L1823">
        <v>1354140.2782437101</v>
      </c>
      <c r="N1823">
        <v>1.34115252375843E-2</v>
      </c>
      <c r="O1823">
        <v>0.77</v>
      </c>
      <c r="P1823">
        <v>0.7238</v>
      </c>
      <c r="Q1823">
        <v>23</v>
      </c>
      <c r="R1823">
        <v>16.649999999999999</v>
      </c>
      <c r="S1823">
        <v>0</v>
      </c>
      <c r="T1823" s="23">
        <f t="shared" si="28"/>
        <v>16.649999999999999</v>
      </c>
      <c r="U1823" s="25">
        <v>44860.801865706002</v>
      </c>
    </row>
    <row r="1824" spans="1:21" x14ac:dyDescent="0.25">
      <c r="A1824" t="s">
        <v>174</v>
      </c>
      <c r="B1824" t="s">
        <v>333</v>
      </c>
      <c r="C1824" t="s">
        <v>437</v>
      </c>
      <c r="D1824" t="s">
        <v>389</v>
      </c>
      <c r="E1824" t="s">
        <v>420</v>
      </c>
      <c r="F1824" t="s">
        <v>388</v>
      </c>
      <c r="G1824" t="s">
        <v>78</v>
      </c>
      <c r="H1824" t="s">
        <v>363</v>
      </c>
      <c r="I1824" t="s">
        <v>364</v>
      </c>
      <c r="J1824">
        <v>398</v>
      </c>
      <c r="K1824">
        <v>18161.086516895</v>
      </c>
      <c r="L1824">
        <v>1354140.2782437101</v>
      </c>
      <c r="N1824">
        <v>1.34115252375843E-2</v>
      </c>
      <c r="O1824">
        <v>0.77</v>
      </c>
      <c r="P1824">
        <v>0.7238</v>
      </c>
      <c r="Q1824">
        <v>5</v>
      </c>
      <c r="R1824">
        <v>3.62</v>
      </c>
      <c r="S1824">
        <v>0</v>
      </c>
      <c r="T1824" s="23">
        <f t="shared" si="28"/>
        <v>3.62</v>
      </c>
      <c r="U1824" s="25">
        <v>44860.801865706002</v>
      </c>
    </row>
    <row r="1825" spans="1:21" x14ac:dyDescent="0.25">
      <c r="A1825" t="s">
        <v>174</v>
      </c>
      <c r="B1825" t="s">
        <v>333</v>
      </c>
      <c r="C1825" t="s">
        <v>437</v>
      </c>
      <c r="D1825" t="s">
        <v>387</v>
      </c>
      <c r="E1825" t="s">
        <v>420</v>
      </c>
      <c r="F1825" t="s">
        <v>388</v>
      </c>
      <c r="G1825" t="s">
        <v>78</v>
      </c>
      <c r="H1825" t="s">
        <v>363</v>
      </c>
      <c r="I1825" t="s">
        <v>364</v>
      </c>
      <c r="J1825">
        <v>19</v>
      </c>
      <c r="K1825">
        <v>18161.086516895</v>
      </c>
      <c r="L1825">
        <v>1354140.2782437101</v>
      </c>
      <c r="N1825">
        <v>1.34115252375843E-2</v>
      </c>
      <c r="O1825">
        <v>0.77</v>
      </c>
      <c r="P1825">
        <v>0.7238</v>
      </c>
      <c r="Q1825">
        <v>0</v>
      </c>
      <c r="R1825">
        <v>0</v>
      </c>
      <c r="S1825">
        <v>0</v>
      </c>
      <c r="T1825" s="23">
        <f t="shared" si="28"/>
        <v>0</v>
      </c>
      <c r="U1825" s="25">
        <v>44860.801865706002</v>
      </c>
    </row>
    <row r="1826" spans="1:21" x14ac:dyDescent="0.25">
      <c r="A1826" t="s">
        <v>174</v>
      </c>
      <c r="B1826" t="s">
        <v>333</v>
      </c>
      <c r="C1826" t="s">
        <v>437</v>
      </c>
      <c r="D1826" t="s">
        <v>392</v>
      </c>
      <c r="E1826" t="s">
        <v>420</v>
      </c>
      <c r="F1826" t="s">
        <v>388</v>
      </c>
      <c r="G1826" t="s">
        <v>78</v>
      </c>
      <c r="H1826" t="s">
        <v>363</v>
      </c>
      <c r="I1826" t="s">
        <v>364</v>
      </c>
      <c r="J1826">
        <v>41</v>
      </c>
      <c r="K1826">
        <v>18161.086516895</v>
      </c>
      <c r="L1826">
        <v>1354140.2782437101</v>
      </c>
      <c r="N1826">
        <v>1.34115252375843E-2</v>
      </c>
      <c r="O1826">
        <v>0.77</v>
      </c>
      <c r="P1826">
        <v>0.7238</v>
      </c>
      <c r="Q1826">
        <v>0</v>
      </c>
      <c r="R1826">
        <v>0</v>
      </c>
      <c r="S1826">
        <v>0</v>
      </c>
      <c r="T1826" s="23">
        <f t="shared" si="28"/>
        <v>0</v>
      </c>
      <c r="U1826" s="25">
        <v>44860.801865706002</v>
      </c>
    </row>
    <row r="1827" spans="1:21" x14ac:dyDescent="0.25">
      <c r="A1827" t="s">
        <v>174</v>
      </c>
      <c r="B1827" t="s">
        <v>333</v>
      </c>
      <c r="C1827" t="s">
        <v>437</v>
      </c>
      <c r="D1827" t="s">
        <v>395</v>
      </c>
      <c r="E1827" t="s">
        <v>420</v>
      </c>
      <c r="F1827" t="s">
        <v>388</v>
      </c>
      <c r="G1827" t="s">
        <v>78</v>
      </c>
      <c r="H1827" t="s">
        <v>363</v>
      </c>
      <c r="I1827" t="s">
        <v>364</v>
      </c>
      <c r="J1827">
        <v>31</v>
      </c>
      <c r="K1827">
        <v>18161.086516895</v>
      </c>
      <c r="L1827">
        <v>1354140.2782437101</v>
      </c>
      <c r="N1827">
        <v>1.34115252375843E-2</v>
      </c>
      <c r="O1827">
        <v>0.77</v>
      </c>
      <c r="P1827">
        <v>0.7238</v>
      </c>
      <c r="Q1827">
        <v>0</v>
      </c>
      <c r="R1827">
        <v>0</v>
      </c>
      <c r="S1827">
        <v>0</v>
      </c>
      <c r="T1827" s="23">
        <f t="shared" si="28"/>
        <v>0</v>
      </c>
      <c r="U1827" s="25">
        <v>44860.801865706002</v>
      </c>
    </row>
    <row r="1828" spans="1:21" x14ac:dyDescent="0.25">
      <c r="A1828" t="s">
        <v>174</v>
      </c>
      <c r="B1828" t="s">
        <v>333</v>
      </c>
      <c r="C1828" t="s">
        <v>437</v>
      </c>
      <c r="D1828" t="s">
        <v>390</v>
      </c>
      <c r="E1828" t="s">
        <v>420</v>
      </c>
      <c r="F1828" t="s">
        <v>388</v>
      </c>
      <c r="G1828" t="s">
        <v>78</v>
      </c>
      <c r="H1828" t="s">
        <v>363</v>
      </c>
      <c r="I1828" t="s">
        <v>364</v>
      </c>
      <c r="J1828">
        <v>1783</v>
      </c>
      <c r="K1828">
        <v>18161.086516895</v>
      </c>
      <c r="L1828">
        <v>1354140.2782437101</v>
      </c>
      <c r="N1828">
        <v>1.34115252375843E-2</v>
      </c>
      <c r="O1828">
        <v>0.77</v>
      </c>
      <c r="P1828">
        <v>0.7238</v>
      </c>
      <c r="Q1828">
        <v>23</v>
      </c>
      <c r="R1828">
        <v>16.649999999999999</v>
      </c>
      <c r="S1828">
        <v>0</v>
      </c>
      <c r="T1828" s="23">
        <f t="shared" si="28"/>
        <v>16.649999999999999</v>
      </c>
      <c r="U1828" s="25">
        <v>44860.801865706002</v>
      </c>
    </row>
    <row r="1829" spans="1:21" x14ac:dyDescent="0.25">
      <c r="A1829" t="s">
        <v>121</v>
      </c>
      <c r="B1829" t="s">
        <v>239</v>
      </c>
      <c r="C1829" t="s">
        <v>435</v>
      </c>
      <c r="D1829" t="s">
        <v>384</v>
      </c>
      <c r="E1829" t="s">
        <v>367</v>
      </c>
      <c r="F1829" t="s">
        <v>368</v>
      </c>
      <c r="G1829" t="s">
        <v>7</v>
      </c>
      <c r="H1829" t="s">
        <v>400</v>
      </c>
      <c r="I1829" t="s">
        <v>364</v>
      </c>
      <c r="J1829">
        <v>0</v>
      </c>
      <c r="K1829">
        <v>303113.19376164803</v>
      </c>
      <c r="O1829">
        <v>1.71</v>
      </c>
      <c r="P1829">
        <v>1.611675</v>
      </c>
      <c r="R1829">
        <v>0</v>
      </c>
      <c r="S1829">
        <v>0</v>
      </c>
      <c r="T1829" s="23">
        <f t="shared" si="28"/>
        <v>0</v>
      </c>
      <c r="U1829" s="25">
        <v>44860.801865706002</v>
      </c>
    </row>
    <row r="1830" spans="1:21" x14ac:dyDescent="0.25">
      <c r="A1830" t="s">
        <v>121</v>
      </c>
      <c r="B1830" t="s">
        <v>239</v>
      </c>
      <c r="C1830" t="s">
        <v>435</v>
      </c>
      <c r="D1830" t="s">
        <v>369</v>
      </c>
      <c r="E1830" t="s">
        <v>367</v>
      </c>
      <c r="F1830" t="s">
        <v>368</v>
      </c>
      <c r="G1830" t="s">
        <v>7</v>
      </c>
      <c r="H1830" t="s">
        <v>400</v>
      </c>
      <c r="I1830" t="s">
        <v>364</v>
      </c>
      <c r="J1830">
        <v>35</v>
      </c>
      <c r="K1830">
        <v>303113.19376164803</v>
      </c>
      <c r="O1830">
        <v>1.71</v>
      </c>
      <c r="P1830">
        <v>1.611675</v>
      </c>
      <c r="R1830">
        <v>0</v>
      </c>
      <c r="S1830">
        <v>0</v>
      </c>
      <c r="T1830" s="23">
        <f t="shared" si="28"/>
        <v>0</v>
      </c>
      <c r="U1830" s="25">
        <v>44860.801865706002</v>
      </c>
    </row>
    <row r="1831" spans="1:21" x14ac:dyDescent="0.25">
      <c r="A1831" t="s">
        <v>121</v>
      </c>
      <c r="B1831" t="s">
        <v>239</v>
      </c>
      <c r="C1831" t="s">
        <v>435</v>
      </c>
      <c r="D1831" t="s">
        <v>385</v>
      </c>
      <c r="E1831" t="s">
        <v>367</v>
      </c>
      <c r="F1831" t="s">
        <v>368</v>
      </c>
      <c r="G1831" t="s">
        <v>7</v>
      </c>
      <c r="H1831" t="s">
        <v>400</v>
      </c>
      <c r="I1831" t="s">
        <v>364</v>
      </c>
      <c r="J1831">
        <v>19645</v>
      </c>
      <c r="K1831">
        <v>303113.19376164803</v>
      </c>
      <c r="O1831">
        <v>1.71</v>
      </c>
      <c r="P1831">
        <v>1.611675</v>
      </c>
      <c r="R1831">
        <v>0</v>
      </c>
      <c r="S1831">
        <v>0</v>
      </c>
      <c r="T1831" s="23">
        <f t="shared" si="28"/>
        <v>0</v>
      </c>
      <c r="U1831" s="25">
        <v>44860.801865706002</v>
      </c>
    </row>
    <row r="1832" spans="1:21" x14ac:dyDescent="0.25">
      <c r="A1832" t="s">
        <v>121</v>
      </c>
      <c r="B1832" t="s">
        <v>239</v>
      </c>
      <c r="C1832" t="s">
        <v>435</v>
      </c>
      <c r="D1832" t="s">
        <v>382</v>
      </c>
      <c r="E1832" t="s">
        <v>367</v>
      </c>
      <c r="F1832" t="s">
        <v>368</v>
      </c>
      <c r="G1832" t="s">
        <v>7</v>
      </c>
      <c r="H1832" t="s">
        <v>400</v>
      </c>
      <c r="I1832" t="s">
        <v>364</v>
      </c>
      <c r="J1832">
        <v>2799</v>
      </c>
      <c r="K1832">
        <v>303113.19376164803</v>
      </c>
      <c r="O1832">
        <v>1.71</v>
      </c>
      <c r="P1832">
        <v>1.611675</v>
      </c>
      <c r="R1832">
        <v>0</v>
      </c>
      <c r="S1832">
        <v>0</v>
      </c>
      <c r="T1832" s="23">
        <f t="shared" si="28"/>
        <v>0</v>
      </c>
      <c r="U1832" s="25">
        <v>44860.801865706002</v>
      </c>
    </row>
    <row r="1833" spans="1:21" x14ac:dyDescent="0.25">
      <c r="A1833" t="s">
        <v>121</v>
      </c>
      <c r="B1833" t="s">
        <v>239</v>
      </c>
      <c r="C1833" t="s">
        <v>435</v>
      </c>
      <c r="D1833" t="s">
        <v>371</v>
      </c>
      <c r="E1833" t="s">
        <v>367</v>
      </c>
      <c r="F1833" t="s">
        <v>368</v>
      </c>
      <c r="G1833" t="s">
        <v>7</v>
      </c>
      <c r="H1833" t="s">
        <v>400</v>
      </c>
      <c r="I1833" t="s">
        <v>364</v>
      </c>
      <c r="J1833">
        <v>0</v>
      </c>
      <c r="K1833">
        <v>303113.19376164803</v>
      </c>
      <c r="O1833">
        <v>1.71</v>
      </c>
      <c r="P1833">
        <v>1.611675</v>
      </c>
      <c r="R1833">
        <v>0</v>
      </c>
      <c r="S1833">
        <v>0</v>
      </c>
      <c r="T1833" s="23">
        <f t="shared" si="28"/>
        <v>0</v>
      </c>
      <c r="U1833" s="25">
        <v>44860.801865706002</v>
      </c>
    </row>
    <row r="1834" spans="1:21" x14ac:dyDescent="0.25">
      <c r="A1834" t="s">
        <v>83</v>
      </c>
      <c r="B1834" t="s">
        <v>318</v>
      </c>
      <c r="C1834" t="s">
        <v>435</v>
      </c>
      <c r="D1834" t="s">
        <v>373</v>
      </c>
      <c r="E1834" t="s">
        <v>367</v>
      </c>
      <c r="F1834" t="s">
        <v>368</v>
      </c>
      <c r="G1834" t="s">
        <v>7</v>
      </c>
      <c r="H1834" t="s">
        <v>363</v>
      </c>
      <c r="I1834" t="s">
        <v>364</v>
      </c>
      <c r="J1834">
        <v>7541</v>
      </c>
      <c r="K1834">
        <v>178743.12511217099</v>
      </c>
      <c r="L1834">
        <v>2250810.5655575702</v>
      </c>
      <c r="N1834">
        <v>7.9412780376696399E-2</v>
      </c>
      <c r="O1834">
        <v>1.71</v>
      </c>
      <c r="P1834">
        <v>1.611675</v>
      </c>
      <c r="Q1834">
        <v>598</v>
      </c>
      <c r="R1834">
        <v>963.78</v>
      </c>
      <c r="S1834">
        <v>0</v>
      </c>
      <c r="T1834" s="23">
        <f t="shared" si="28"/>
        <v>963.78</v>
      </c>
      <c r="U1834" s="25">
        <v>44860.801865706002</v>
      </c>
    </row>
    <row r="1835" spans="1:21" x14ac:dyDescent="0.25">
      <c r="A1835" t="s">
        <v>83</v>
      </c>
      <c r="B1835" t="s">
        <v>318</v>
      </c>
      <c r="C1835" t="s">
        <v>435</v>
      </c>
      <c r="D1835" t="s">
        <v>376</v>
      </c>
      <c r="E1835" t="s">
        <v>367</v>
      </c>
      <c r="F1835" t="s">
        <v>368</v>
      </c>
      <c r="G1835" t="s">
        <v>7</v>
      </c>
      <c r="H1835" t="s">
        <v>363</v>
      </c>
      <c r="I1835" t="s">
        <v>364</v>
      </c>
      <c r="J1835">
        <v>0</v>
      </c>
      <c r="K1835">
        <v>178743.12511217099</v>
      </c>
      <c r="L1835">
        <v>2250810.5655575702</v>
      </c>
      <c r="N1835">
        <v>7.9412780376696399E-2</v>
      </c>
      <c r="O1835">
        <v>1.71</v>
      </c>
      <c r="P1835">
        <v>1.611675</v>
      </c>
      <c r="Q1835">
        <v>0</v>
      </c>
      <c r="R1835">
        <v>0</v>
      </c>
      <c r="S1835">
        <v>0</v>
      </c>
      <c r="T1835" s="23">
        <f t="shared" si="28"/>
        <v>0</v>
      </c>
      <c r="U1835" s="25">
        <v>44860.801865706002</v>
      </c>
    </row>
    <row r="1836" spans="1:21" x14ac:dyDescent="0.25">
      <c r="A1836" t="s">
        <v>83</v>
      </c>
      <c r="B1836" t="s">
        <v>318</v>
      </c>
      <c r="C1836" t="s">
        <v>435</v>
      </c>
      <c r="D1836" t="s">
        <v>381</v>
      </c>
      <c r="E1836" t="s">
        <v>367</v>
      </c>
      <c r="F1836" t="s">
        <v>368</v>
      </c>
      <c r="G1836" t="s">
        <v>7</v>
      </c>
      <c r="H1836" t="s">
        <v>363</v>
      </c>
      <c r="I1836" t="s">
        <v>364</v>
      </c>
      <c r="J1836">
        <v>114</v>
      </c>
      <c r="K1836">
        <v>178743.12511217099</v>
      </c>
      <c r="L1836">
        <v>2250810.5655575702</v>
      </c>
      <c r="N1836">
        <v>7.9412780376696399E-2</v>
      </c>
      <c r="O1836">
        <v>1.71</v>
      </c>
      <c r="P1836">
        <v>1.611675</v>
      </c>
      <c r="Q1836">
        <v>9</v>
      </c>
      <c r="R1836">
        <v>14.51</v>
      </c>
      <c r="S1836">
        <v>0</v>
      </c>
      <c r="T1836" s="23">
        <f t="shared" si="28"/>
        <v>14.51</v>
      </c>
      <c r="U1836" s="25">
        <v>44860.801865706002</v>
      </c>
    </row>
    <row r="1837" spans="1:21" x14ac:dyDescent="0.25">
      <c r="A1837" t="s">
        <v>83</v>
      </c>
      <c r="B1837" t="s">
        <v>318</v>
      </c>
      <c r="C1837" t="s">
        <v>435</v>
      </c>
      <c r="D1837" t="s">
        <v>380</v>
      </c>
      <c r="E1837" t="s">
        <v>367</v>
      </c>
      <c r="F1837" t="s">
        <v>368</v>
      </c>
      <c r="G1837" t="s">
        <v>7</v>
      </c>
      <c r="H1837" t="s">
        <v>363</v>
      </c>
      <c r="I1837" t="s">
        <v>364</v>
      </c>
      <c r="J1837">
        <v>0</v>
      </c>
      <c r="K1837">
        <v>178743.12511217099</v>
      </c>
      <c r="L1837">
        <v>2250810.5655575702</v>
      </c>
      <c r="N1837">
        <v>7.9412780376696399E-2</v>
      </c>
      <c r="O1837">
        <v>1.71</v>
      </c>
      <c r="P1837">
        <v>1.611675</v>
      </c>
      <c r="Q1837">
        <v>0</v>
      </c>
      <c r="R1837">
        <v>0</v>
      </c>
      <c r="S1837">
        <v>0</v>
      </c>
      <c r="T1837" s="23">
        <f t="shared" si="28"/>
        <v>0</v>
      </c>
      <c r="U1837" s="25">
        <v>44860.801865706002</v>
      </c>
    </row>
    <row r="1838" spans="1:21" x14ac:dyDescent="0.25">
      <c r="A1838" t="s">
        <v>83</v>
      </c>
      <c r="B1838" t="s">
        <v>318</v>
      </c>
      <c r="C1838" t="s">
        <v>435</v>
      </c>
      <c r="D1838" t="s">
        <v>377</v>
      </c>
      <c r="E1838" t="s">
        <v>367</v>
      </c>
      <c r="F1838" t="s">
        <v>368</v>
      </c>
      <c r="G1838" t="s">
        <v>7</v>
      </c>
      <c r="H1838" t="s">
        <v>363</v>
      </c>
      <c r="I1838" t="s">
        <v>364</v>
      </c>
      <c r="J1838">
        <v>2618</v>
      </c>
      <c r="K1838">
        <v>178743.12511217099</v>
      </c>
      <c r="L1838">
        <v>2250810.5655575702</v>
      </c>
      <c r="N1838">
        <v>7.9412780376696399E-2</v>
      </c>
      <c r="O1838">
        <v>1.71</v>
      </c>
      <c r="P1838">
        <v>1.611675</v>
      </c>
      <c r="Q1838">
        <v>207</v>
      </c>
      <c r="R1838">
        <v>333.62</v>
      </c>
      <c r="S1838">
        <v>51.57</v>
      </c>
      <c r="T1838" s="23">
        <f t="shared" si="28"/>
        <v>385.19</v>
      </c>
      <c r="U1838" s="25">
        <v>44860.801865706002</v>
      </c>
    </row>
    <row r="1839" spans="1:21" x14ac:dyDescent="0.25">
      <c r="A1839" t="s">
        <v>83</v>
      </c>
      <c r="B1839" t="s">
        <v>318</v>
      </c>
      <c r="C1839" t="s">
        <v>435</v>
      </c>
      <c r="D1839" t="s">
        <v>370</v>
      </c>
      <c r="E1839" t="s">
        <v>367</v>
      </c>
      <c r="F1839" t="s">
        <v>368</v>
      </c>
      <c r="G1839" t="s">
        <v>7</v>
      </c>
      <c r="H1839" t="s">
        <v>363</v>
      </c>
      <c r="I1839" t="s">
        <v>364</v>
      </c>
      <c r="J1839">
        <v>3181</v>
      </c>
      <c r="K1839">
        <v>178743.12511217099</v>
      </c>
      <c r="L1839">
        <v>2250810.5655575702</v>
      </c>
      <c r="N1839">
        <v>7.9412780376696399E-2</v>
      </c>
      <c r="O1839">
        <v>1.71</v>
      </c>
      <c r="P1839">
        <v>1.611675</v>
      </c>
      <c r="Q1839">
        <v>252</v>
      </c>
      <c r="R1839">
        <v>406.14</v>
      </c>
      <c r="S1839">
        <v>1.61</v>
      </c>
      <c r="T1839" s="23">
        <f t="shared" si="28"/>
        <v>407.75</v>
      </c>
      <c r="U1839" s="25">
        <v>44860.801865706002</v>
      </c>
    </row>
    <row r="1840" spans="1:21" x14ac:dyDescent="0.25">
      <c r="A1840" t="s">
        <v>83</v>
      </c>
      <c r="B1840" t="s">
        <v>318</v>
      </c>
      <c r="C1840" t="s">
        <v>435</v>
      </c>
      <c r="D1840" t="s">
        <v>372</v>
      </c>
      <c r="E1840" t="s">
        <v>367</v>
      </c>
      <c r="F1840" t="s">
        <v>368</v>
      </c>
      <c r="G1840" t="s">
        <v>7</v>
      </c>
      <c r="H1840" t="s">
        <v>363</v>
      </c>
      <c r="I1840" t="s">
        <v>364</v>
      </c>
      <c r="J1840">
        <v>68</v>
      </c>
      <c r="K1840">
        <v>178743.12511217099</v>
      </c>
      <c r="L1840">
        <v>2250810.5655575702</v>
      </c>
      <c r="N1840">
        <v>7.9412780376696399E-2</v>
      </c>
      <c r="O1840">
        <v>1.71</v>
      </c>
      <c r="P1840">
        <v>1.611675</v>
      </c>
      <c r="Q1840">
        <v>5</v>
      </c>
      <c r="R1840">
        <v>8.06</v>
      </c>
      <c r="S1840">
        <v>0</v>
      </c>
      <c r="T1840" s="23">
        <f t="shared" si="28"/>
        <v>8.06</v>
      </c>
      <c r="U1840" s="25">
        <v>44860.801865706002</v>
      </c>
    </row>
    <row r="1841" spans="1:21" x14ac:dyDescent="0.25">
      <c r="A1841" t="s">
        <v>83</v>
      </c>
      <c r="B1841" t="s">
        <v>318</v>
      </c>
      <c r="C1841" t="s">
        <v>435</v>
      </c>
      <c r="D1841" t="s">
        <v>366</v>
      </c>
      <c r="E1841" t="s">
        <v>367</v>
      </c>
      <c r="F1841" t="s">
        <v>368</v>
      </c>
      <c r="G1841" t="s">
        <v>7</v>
      </c>
      <c r="H1841" t="s">
        <v>363</v>
      </c>
      <c r="I1841" t="s">
        <v>364</v>
      </c>
      <c r="J1841">
        <v>11335</v>
      </c>
      <c r="K1841">
        <v>178743.12511217099</v>
      </c>
      <c r="L1841">
        <v>2250810.5655575702</v>
      </c>
      <c r="N1841">
        <v>7.9412780376696399E-2</v>
      </c>
      <c r="O1841">
        <v>1.71</v>
      </c>
      <c r="P1841">
        <v>1.611675</v>
      </c>
      <c r="Q1841">
        <v>900</v>
      </c>
      <c r="R1841">
        <v>1450.51</v>
      </c>
      <c r="S1841">
        <v>1.62</v>
      </c>
      <c r="T1841" s="23">
        <f t="shared" si="28"/>
        <v>1452.1299999999999</v>
      </c>
      <c r="U1841" s="25">
        <v>44860.801865706002</v>
      </c>
    </row>
    <row r="1842" spans="1:21" x14ac:dyDescent="0.25">
      <c r="A1842" t="s">
        <v>83</v>
      </c>
      <c r="B1842" t="s">
        <v>318</v>
      </c>
      <c r="C1842" t="s">
        <v>435</v>
      </c>
      <c r="D1842" t="s">
        <v>383</v>
      </c>
      <c r="E1842" t="s">
        <v>367</v>
      </c>
      <c r="F1842" t="s">
        <v>368</v>
      </c>
      <c r="G1842" t="s">
        <v>7</v>
      </c>
      <c r="H1842" t="s">
        <v>363</v>
      </c>
      <c r="I1842" t="s">
        <v>364</v>
      </c>
      <c r="J1842">
        <v>6246</v>
      </c>
      <c r="K1842">
        <v>178743.12511217099</v>
      </c>
      <c r="L1842">
        <v>2250810.5655575702</v>
      </c>
      <c r="N1842">
        <v>7.9412780376696399E-2</v>
      </c>
      <c r="O1842">
        <v>1.71</v>
      </c>
      <c r="P1842">
        <v>1.611675</v>
      </c>
      <c r="Q1842">
        <v>496</v>
      </c>
      <c r="R1842">
        <v>799.39</v>
      </c>
      <c r="S1842">
        <v>30.62</v>
      </c>
      <c r="T1842" s="23">
        <f t="shared" si="28"/>
        <v>830.01</v>
      </c>
      <c r="U1842" s="25">
        <v>44860.801865706002</v>
      </c>
    </row>
    <row r="1843" spans="1:21" x14ac:dyDescent="0.25">
      <c r="A1843" t="s">
        <v>83</v>
      </c>
      <c r="B1843" t="s">
        <v>318</v>
      </c>
      <c r="C1843" t="s">
        <v>435</v>
      </c>
      <c r="D1843" t="s">
        <v>374</v>
      </c>
      <c r="E1843" t="s">
        <v>367</v>
      </c>
      <c r="F1843" t="s">
        <v>368</v>
      </c>
      <c r="G1843" t="s">
        <v>7</v>
      </c>
      <c r="H1843" t="s">
        <v>363</v>
      </c>
      <c r="I1843" t="s">
        <v>364</v>
      </c>
      <c r="J1843">
        <v>6</v>
      </c>
      <c r="K1843">
        <v>178743.12511217099</v>
      </c>
      <c r="L1843">
        <v>2250810.5655575702</v>
      </c>
      <c r="N1843">
        <v>7.9412780376696399E-2</v>
      </c>
      <c r="O1843">
        <v>1.71</v>
      </c>
      <c r="P1843">
        <v>1.611675</v>
      </c>
      <c r="Q1843">
        <v>0</v>
      </c>
      <c r="R1843">
        <v>0</v>
      </c>
      <c r="S1843">
        <v>0</v>
      </c>
      <c r="T1843" s="23">
        <f t="shared" si="28"/>
        <v>0</v>
      </c>
      <c r="U1843" s="25">
        <v>44860.801865706002</v>
      </c>
    </row>
    <row r="1844" spans="1:21" x14ac:dyDescent="0.25">
      <c r="A1844" t="s">
        <v>83</v>
      </c>
      <c r="B1844" t="s">
        <v>318</v>
      </c>
      <c r="C1844" t="s">
        <v>435</v>
      </c>
      <c r="D1844" t="s">
        <v>378</v>
      </c>
      <c r="E1844" t="s">
        <v>367</v>
      </c>
      <c r="F1844" t="s">
        <v>368</v>
      </c>
      <c r="G1844" t="s">
        <v>7</v>
      </c>
      <c r="H1844" t="s">
        <v>363</v>
      </c>
      <c r="I1844" t="s">
        <v>364</v>
      </c>
      <c r="J1844">
        <v>4</v>
      </c>
      <c r="K1844">
        <v>178743.12511217099</v>
      </c>
      <c r="L1844">
        <v>2250810.5655575702</v>
      </c>
      <c r="N1844">
        <v>7.9412780376696399E-2</v>
      </c>
      <c r="O1844">
        <v>1.71</v>
      </c>
      <c r="P1844">
        <v>1.611675</v>
      </c>
      <c r="Q1844">
        <v>0</v>
      </c>
      <c r="R1844">
        <v>0</v>
      </c>
      <c r="S1844">
        <v>0</v>
      </c>
      <c r="T1844" s="23">
        <f t="shared" si="28"/>
        <v>0</v>
      </c>
      <c r="U1844" s="25">
        <v>44860.801865706002</v>
      </c>
    </row>
    <row r="1845" spans="1:21" x14ac:dyDescent="0.25">
      <c r="A1845" t="s">
        <v>83</v>
      </c>
      <c r="B1845" t="s">
        <v>318</v>
      </c>
      <c r="C1845" t="s">
        <v>435</v>
      </c>
      <c r="D1845" t="s">
        <v>375</v>
      </c>
      <c r="E1845" t="s">
        <v>367</v>
      </c>
      <c r="F1845" t="s">
        <v>368</v>
      </c>
      <c r="G1845" t="s">
        <v>7</v>
      </c>
      <c r="H1845" t="s">
        <v>363</v>
      </c>
      <c r="I1845" t="s">
        <v>364</v>
      </c>
      <c r="J1845">
        <v>1108</v>
      </c>
      <c r="K1845">
        <v>178743.12511217099</v>
      </c>
      <c r="L1845">
        <v>2250810.5655575702</v>
      </c>
      <c r="N1845">
        <v>7.9412780376696399E-2</v>
      </c>
      <c r="O1845">
        <v>1.71</v>
      </c>
      <c r="P1845">
        <v>1.611675</v>
      </c>
      <c r="Q1845">
        <v>87</v>
      </c>
      <c r="R1845">
        <v>140.22</v>
      </c>
      <c r="S1845">
        <v>0</v>
      </c>
      <c r="T1845" s="23">
        <f t="shared" si="28"/>
        <v>140.22</v>
      </c>
      <c r="U1845" s="25">
        <v>44860.801865706002</v>
      </c>
    </row>
    <row r="1846" spans="1:21" x14ac:dyDescent="0.25">
      <c r="A1846" t="s">
        <v>83</v>
      </c>
      <c r="B1846" t="s">
        <v>318</v>
      </c>
      <c r="C1846" t="s">
        <v>435</v>
      </c>
      <c r="D1846" t="s">
        <v>379</v>
      </c>
      <c r="E1846" t="s">
        <v>367</v>
      </c>
      <c r="F1846" t="s">
        <v>368</v>
      </c>
      <c r="G1846" t="s">
        <v>7</v>
      </c>
      <c r="H1846" t="s">
        <v>363</v>
      </c>
      <c r="I1846" t="s">
        <v>364</v>
      </c>
      <c r="J1846">
        <v>0</v>
      </c>
      <c r="K1846">
        <v>178743.12511217099</v>
      </c>
      <c r="L1846">
        <v>2250810.5655575702</v>
      </c>
      <c r="N1846">
        <v>7.9412780376696399E-2</v>
      </c>
      <c r="O1846">
        <v>1.71</v>
      </c>
      <c r="P1846">
        <v>1.611675</v>
      </c>
      <c r="Q1846">
        <v>0</v>
      </c>
      <c r="R1846">
        <v>0</v>
      </c>
      <c r="S1846">
        <v>0</v>
      </c>
      <c r="T1846" s="23">
        <f t="shared" si="28"/>
        <v>0</v>
      </c>
      <c r="U1846" s="25">
        <v>44860.801865706002</v>
      </c>
    </row>
    <row r="1847" spans="1:21" x14ac:dyDescent="0.25">
      <c r="A1847" t="s">
        <v>83</v>
      </c>
      <c r="B1847" t="s">
        <v>318</v>
      </c>
      <c r="C1847" t="s">
        <v>435</v>
      </c>
      <c r="D1847" t="s">
        <v>384</v>
      </c>
      <c r="E1847" t="s">
        <v>367</v>
      </c>
      <c r="F1847" t="s">
        <v>368</v>
      </c>
      <c r="G1847" t="s">
        <v>7</v>
      </c>
      <c r="H1847" t="s">
        <v>363</v>
      </c>
      <c r="I1847" t="s">
        <v>364</v>
      </c>
      <c r="J1847">
        <v>0</v>
      </c>
      <c r="K1847">
        <v>178743.12511217099</v>
      </c>
      <c r="L1847">
        <v>2250810.5655575702</v>
      </c>
      <c r="N1847">
        <v>7.9412780376696399E-2</v>
      </c>
      <c r="O1847">
        <v>1.71</v>
      </c>
      <c r="P1847">
        <v>1.611675</v>
      </c>
      <c r="Q1847">
        <v>0</v>
      </c>
      <c r="R1847">
        <v>0</v>
      </c>
      <c r="S1847">
        <v>0</v>
      </c>
      <c r="T1847" s="23">
        <f t="shared" si="28"/>
        <v>0</v>
      </c>
      <c r="U1847" s="25">
        <v>44860.801865706002</v>
      </c>
    </row>
    <row r="1848" spans="1:21" x14ac:dyDescent="0.25">
      <c r="A1848" t="s">
        <v>83</v>
      </c>
      <c r="B1848" t="s">
        <v>318</v>
      </c>
      <c r="C1848" t="s">
        <v>435</v>
      </c>
      <c r="D1848" t="s">
        <v>369</v>
      </c>
      <c r="E1848" t="s">
        <v>367</v>
      </c>
      <c r="F1848" t="s">
        <v>368</v>
      </c>
      <c r="G1848" t="s">
        <v>7</v>
      </c>
      <c r="H1848" t="s">
        <v>363</v>
      </c>
      <c r="I1848" t="s">
        <v>364</v>
      </c>
      <c r="J1848">
        <v>35</v>
      </c>
      <c r="K1848">
        <v>178743.12511217099</v>
      </c>
      <c r="L1848">
        <v>2250810.5655575702</v>
      </c>
      <c r="N1848">
        <v>7.9412780376696399E-2</v>
      </c>
      <c r="O1848">
        <v>1.71</v>
      </c>
      <c r="P1848">
        <v>1.611675</v>
      </c>
      <c r="Q1848">
        <v>2</v>
      </c>
      <c r="R1848">
        <v>3.22</v>
      </c>
      <c r="S1848">
        <v>0</v>
      </c>
      <c r="T1848" s="23">
        <f t="shared" si="28"/>
        <v>3.22</v>
      </c>
      <c r="U1848" s="25">
        <v>44860.801865706002</v>
      </c>
    </row>
    <row r="1849" spans="1:21" x14ac:dyDescent="0.25">
      <c r="A1849" t="s">
        <v>83</v>
      </c>
      <c r="B1849" t="s">
        <v>318</v>
      </c>
      <c r="C1849" t="s">
        <v>435</v>
      </c>
      <c r="D1849" t="s">
        <v>385</v>
      </c>
      <c r="E1849" t="s">
        <v>367</v>
      </c>
      <c r="F1849" t="s">
        <v>368</v>
      </c>
      <c r="G1849" t="s">
        <v>7</v>
      </c>
      <c r="H1849" t="s">
        <v>363</v>
      </c>
      <c r="I1849" t="s">
        <v>364</v>
      </c>
      <c r="J1849">
        <v>19645</v>
      </c>
      <c r="K1849">
        <v>178743.12511217099</v>
      </c>
      <c r="L1849">
        <v>2250810.5655575702</v>
      </c>
      <c r="N1849">
        <v>7.9412780376696399E-2</v>
      </c>
      <c r="O1849">
        <v>1.71</v>
      </c>
      <c r="P1849">
        <v>1.611675</v>
      </c>
      <c r="Q1849">
        <v>1560</v>
      </c>
      <c r="R1849">
        <v>2514.21</v>
      </c>
      <c r="S1849">
        <v>1.62</v>
      </c>
      <c r="T1849" s="23">
        <f t="shared" si="28"/>
        <v>2515.83</v>
      </c>
      <c r="U1849" s="25">
        <v>44860.801865706002</v>
      </c>
    </row>
    <row r="1850" spans="1:21" x14ac:dyDescent="0.25">
      <c r="A1850" t="s">
        <v>83</v>
      </c>
      <c r="B1850" t="s">
        <v>318</v>
      </c>
      <c r="C1850" t="s">
        <v>435</v>
      </c>
      <c r="D1850" t="s">
        <v>382</v>
      </c>
      <c r="E1850" t="s">
        <v>367</v>
      </c>
      <c r="F1850" t="s">
        <v>368</v>
      </c>
      <c r="G1850" t="s">
        <v>7</v>
      </c>
      <c r="H1850" t="s">
        <v>363</v>
      </c>
      <c r="I1850" t="s">
        <v>364</v>
      </c>
      <c r="J1850">
        <v>2799</v>
      </c>
      <c r="K1850">
        <v>178743.12511217099</v>
      </c>
      <c r="L1850">
        <v>2250810.5655575702</v>
      </c>
      <c r="N1850">
        <v>7.9412780376696399E-2</v>
      </c>
      <c r="O1850">
        <v>1.71</v>
      </c>
      <c r="P1850">
        <v>1.611675</v>
      </c>
      <c r="Q1850">
        <v>222</v>
      </c>
      <c r="R1850">
        <v>357.79</v>
      </c>
      <c r="S1850">
        <v>3.22</v>
      </c>
      <c r="T1850" s="23">
        <f t="shared" si="28"/>
        <v>361.01000000000005</v>
      </c>
      <c r="U1850" s="25">
        <v>44860.801865706002</v>
      </c>
    </row>
    <row r="1851" spans="1:21" x14ac:dyDescent="0.25">
      <c r="A1851" t="s">
        <v>83</v>
      </c>
      <c r="B1851" t="s">
        <v>318</v>
      </c>
      <c r="C1851" t="s">
        <v>435</v>
      </c>
      <c r="D1851" t="s">
        <v>371</v>
      </c>
      <c r="E1851" t="s">
        <v>367</v>
      </c>
      <c r="F1851" t="s">
        <v>368</v>
      </c>
      <c r="G1851" t="s">
        <v>7</v>
      </c>
      <c r="H1851" t="s">
        <v>363</v>
      </c>
      <c r="I1851" t="s">
        <v>364</v>
      </c>
      <c r="J1851">
        <v>0</v>
      </c>
      <c r="K1851">
        <v>178743.12511217099</v>
      </c>
      <c r="L1851">
        <v>2250810.5655575702</v>
      </c>
      <c r="N1851">
        <v>7.9412780376696399E-2</v>
      </c>
      <c r="O1851">
        <v>1.71</v>
      </c>
      <c r="P1851">
        <v>1.611675</v>
      </c>
      <c r="Q1851">
        <v>0</v>
      </c>
      <c r="R1851">
        <v>0</v>
      </c>
      <c r="S1851">
        <v>0</v>
      </c>
      <c r="T1851" s="23">
        <f t="shared" si="28"/>
        <v>0</v>
      </c>
      <c r="U1851" s="25">
        <v>44860.801865706002</v>
      </c>
    </row>
    <row r="1852" spans="1:21" x14ac:dyDescent="0.25">
      <c r="A1852" t="s">
        <v>13</v>
      </c>
      <c r="B1852" t="s">
        <v>314</v>
      </c>
      <c r="C1852" t="s">
        <v>435</v>
      </c>
      <c r="D1852" t="s">
        <v>373</v>
      </c>
      <c r="E1852" t="s">
        <v>367</v>
      </c>
      <c r="F1852" t="s">
        <v>368</v>
      </c>
      <c r="G1852" t="s">
        <v>7</v>
      </c>
      <c r="H1852" t="s">
        <v>363</v>
      </c>
      <c r="I1852" t="s">
        <v>364</v>
      </c>
      <c r="J1852">
        <v>7541</v>
      </c>
      <c r="K1852">
        <v>318875.47173499898</v>
      </c>
      <c r="L1852">
        <v>2250810.5655575702</v>
      </c>
      <c r="N1852">
        <v>0.14167139456980801</v>
      </c>
      <c r="O1852">
        <v>1.71</v>
      </c>
      <c r="P1852">
        <v>1.611675</v>
      </c>
      <c r="Q1852">
        <v>1068</v>
      </c>
      <c r="R1852">
        <v>1721.27</v>
      </c>
      <c r="S1852">
        <v>0</v>
      </c>
      <c r="T1852" s="23">
        <f t="shared" si="28"/>
        <v>1721.27</v>
      </c>
      <c r="U1852" s="25">
        <v>44860.801865706002</v>
      </c>
    </row>
    <row r="1853" spans="1:21" x14ac:dyDescent="0.25">
      <c r="A1853" t="s">
        <v>52</v>
      </c>
      <c r="B1853" t="s">
        <v>254</v>
      </c>
      <c r="C1853" t="s">
        <v>365</v>
      </c>
      <c r="D1853" t="s">
        <v>380</v>
      </c>
      <c r="E1853" t="s">
        <v>367</v>
      </c>
      <c r="F1853" t="s">
        <v>368</v>
      </c>
      <c r="G1853" t="s">
        <v>18</v>
      </c>
      <c r="H1853" t="s">
        <v>363</v>
      </c>
      <c r="I1853" t="s">
        <v>364</v>
      </c>
      <c r="J1853">
        <v>0</v>
      </c>
      <c r="K1853">
        <v>92767.843801637093</v>
      </c>
      <c r="L1853">
        <v>5421577.2725373199</v>
      </c>
      <c r="N1853">
        <v>1.71108589139819E-2</v>
      </c>
      <c r="O1853">
        <v>2.15</v>
      </c>
      <c r="P1853">
        <v>2.0263749999999998</v>
      </c>
      <c r="Q1853">
        <v>0</v>
      </c>
      <c r="R1853">
        <v>0</v>
      </c>
      <c r="S1853">
        <v>0</v>
      </c>
      <c r="T1853" s="23">
        <f t="shared" si="28"/>
        <v>0</v>
      </c>
      <c r="U1853" s="25">
        <v>44860.801865706002</v>
      </c>
    </row>
    <row r="1854" spans="1:21" x14ac:dyDescent="0.25">
      <c r="A1854" t="s">
        <v>52</v>
      </c>
      <c r="B1854" t="s">
        <v>254</v>
      </c>
      <c r="C1854" t="s">
        <v>365</v>
      </c>
      <c r="D1854" t="s">
        <v>381</v>
      </c>
      <c r="E1854" t="s">
        <v>367</v>
      </c>
      <c r="F1854" t="s">
        <v>368</v>
      </c>
      <c r="G1854" t="s">
        <v>18</v>
      </c>
      <c r="H1854" t="s">
        <v>363</v>
      </c>
      <c r="I1854" t="s">
        <v>364</v>
      </c>
      <c r="J1854">
        <v>81</v>
      </c>
      <c r="K1854">
        <v>92767.843801637093</v>
      </c>
      <c r="L1854">
        <v>5421577.2725373199</v>
      </c>
      <c r="N1854">
        <v>1.71108589139819E-2</v>
      </c>
      <c r="O1854">
        <v>2.15</v>
      </c>
      <c r="P1854">
        <v>2.0263749999999998</v>
      </c>
      <c r="Q1854">
        <v>1</v>
      </c>
      <c r="R1854">
        <v>2.0299999999999998</v>
      </c>
      <c r="S1854">
        <v>0</v>
      </c>
      <c r="T1854" s="23">
        <f t="shared" si="28"/>
        <v>2.0299999999999998</v>
      </c>
      <c r="U1854" s="25">
        <v>44860.801865706002</v>
      </c>
    </row>
    <row r="1855" spans="1:21" x14ac:dyDescent="0.25">
      <c r="A1855" t="s">
        <v>52</v>
      </c>
      <c r="B1855" t="s">
        <v>254</v>
      </c>
      <c r="C1855" t="s">
        <v>365</v>
      </c>
      <c r="D1855" t="s">
        <v>382</v>
      </c>
      <c r="E1855" t="s">
        <v>367</v>
      </c>
      <c r="F1855" t="s">
        <v>368</v>
      </c>
      <c r="G1855" t="s">
        <v>18</v>
      </c>
      <c r="H1855" t="s">
        <v>363</v>
      </c>
      <c r="I1855" t="s">
        <v>364</v>
      </c>
      <c r="J1855">
        <v>3523</v>
      </c>
      <c r="K1855">
        <v>92767.843801637093</v>
      </c>
      <c r="L1855">
        <v>5421577.2725373199</v>
      </c>
      <c r="N1855">
        <v>1.71108589139819E-2</v>
      </c>
      <c r="O1855">
        <v>2.15</v>
      </c>
      <c r="P1855">
        <v>2.0263749999999998</v>
      </c>
      <c r="Q1855">
        <v>60</v>
      </c>
      <c r="R1855">
        <v>121.58</v>
      </c>
      <c r="S1855">
        <v>0</v>
      </c>
      <c r="T1855" s="23">
        <f t="shared" si="28"/>
        <v>121.58</v>
      </c>
      <c r="U1855" s="25">
        <v>44860.801865706002</v>
      </c>
    </row>
    <row r="1856" spans="1:21" x14ac:dyDescent="0.25">
      <c r="A1856" t="s">
        <v>52</v>
      </c>
      <c r="B1856" t="s">
        <v>254</v>
      </c>
      <c r="C1856" t="s">
        <v>365</v>
      </c>
      <c r="D1856" t="s">
        <v>383</v>
      </c>
      <c r="E1856" t="s">
        <v>367</v>
      </c>
      <c r="F1856" t="s">
        <v>368</v>
      </c>
      <c r="G1856" t="s">
        <v>18</v>
      </c>
      <c r="H1856" t="s">
        <v>363</v>
      </c>
      <c r="I1856" t="s">
        <v>364</v>
      </c>
      <c r="J1856">
        <v>8218</v>
      </c>
      <c r="K1856">
        <v>92767.843801637093</v>
      </c>
      <c r="L1856">
        <v>5421577.2725373199</v>
      </c>
      <c r="N1856">
        <v>1.71108589139819E-2</v>
      </c>
      <c r="O1856">
        <v>2.15</v>
      </c>
      <c r="P1856">
        <v>2.0263749999999998</v>
      </c>
      <c r="Q1856">
        <v>140</v>
      </c>
      <c r="R1856">
        <v>283.69</v>
      </c>
      <c r="S1856">
        <v>8.11</v>
      </c>
      <c r="T1856" s="23">
        <f t="shared" si="28"/>
        <v>291.8</v>
      </c>
      <c r="U1856" s="25">
        <v>44860.801865706002</v>
      </c>
    </row>
    <row r="1857" spans="1:21" x14ac:dyDescent="0.25">
      <c r="A1857" t="s">
        <v>52</v>
      </c>
      <c r="B1857" t="s">
        <v>254</v>
      </c>
      <c r="C1857" t="s">
        <v>365</v>
      </c>
      <c r="D1857" t="s">
        <v>384</v>
      </c>
      <c r="E1857" t="s">
        <v>367</v>
      </c>
      <c r="F1857" t="s">
        <v>368</v>
      </c>
      <c r="G1857" t="s">
        <v>18</v>
      </c>
      <c r="H1857" t="s">
        <v>363</v>
      </c>
      <c r="I1857" t="s">
        <v>364</v>
      </c>
      <c r="J1857">
        <v>0</v>
      </c>
      <c r="K1857">
        <v>92767.843801637093</v>
      </c>
      <c r="L1857">
        <v>5421577.2725373199</v>
      </c>
      <c r="N1857">
        <v>1.71108589139819E-2</v>
      </c>
      <c r="O1857">
        <v>2.15</v>
      </c>
      <c r="P1857">
        <v>2.0263749999999998</v>
      </c>
      <c r="Q1857">
        <v>0</v>
      </c>
      <c r="R1857">
        <v>0</v>
      </c>
      <c r="S1857">
        <v>0</v>
      </c>
      <c r="T1857" s="23">
        <f t="shared" si="28"/>
        <v>0</v>
      </c>
      <c r="U1857" s="25">
        <v>44860.801865706002</v>
      </c>
    </row>
    <row r="1858" spans="1:21" x14ac:dyDescent="0.25">
      <c r="A1858" t="s">
        <v>52</v>
      </c>
      <c r="B1858" t="s">
        <v>254</v>
      </c>
      <c r="C1858" t="s">
        <v>365</v>
      </c>
      <c r="D1858" t="s">
        <v>385</v>
      </c>
      <c r="E1858" t="s">
        <v>367</v>
      </c>
      <c r="F1858" t="s">
        <v>368</v>
      </c>
      <c r="G1858" t="s">
        <v>18</v>
      </c>
      <c r="H1858" t="s">
        <v>363</v>
      </c>
      <c r="I1858" t="s">
        <v>364</v>
      </c>
      <c r="J1858">
        <v>23089</v>
      </c>
      <c r="K1858">
        <v>92767.843801637093</v>
      </c>
      <c r="L1858">
        <v>5421577.2725373199</v>
      </c>
      <c r="N1858">
        <v>1.71108589139819E-2</v>
      </c>
      <c r="O1858">
        <v>2.15</v>
      </c>
      <c r="P1858">
        <v>2.0263749999999998</v>
      </c>
      <c r="Q1858">
        <v>395</v>
      </c>
      <c r="R1858">
        <v>800.42</v>
      </c>
      <c r="S1858">
        <v>0</v>
      </c>
      <c r="T1858" s="23">
        <f t="shared" si="28"/>
        <v>800.42</v>
      </c>
      <c r="U1858" s="25">
        <v>44860.801865706002</v>
      </c>
    </row>
    <row r="1859" spans="1:21" x14ac:dyDescent="0.25">
      <c r="A1859" t="s">
        <v>52</v>
      </c>
      <c r="B1859" t="s">
        <v>254</v>
      </c>
      <c r="C1859" t="s">
        <v>365</v>
      </c>
      <c r="D1859" t="s">
        <v>366</v>
      </c>
      <c r="E1859" t="s">
        <v>367</v>
      </c>
      <c r="F1859" t="s">
        <v>368</v>
      </c>
      <c r="G1859" t="s">
        <v>18</v>
      </c>
      <c r="H1859" t="s">
        <v>363</v>
      </c>
      <c r="I1859" t="s">
        <v>364</v>
      </c>
      <c r="J1859">
        <v>14589</v>
      </c>
      <c r="K1859">
        <v>92767.843801637093</v>
      </c>
      <c r="L1859">
        <v>5421577.2725373199</v>
      </c>
      <c r="N1859">
        <v>1.71108589139819E-2</v>
      </c>
      <c r="O1859">
        <v>2.15</v>
      </c>
      <c r="P1859">
        <v>2.0263749999999998</v>
      </c>
      <c r="Q1859">
        <v>249</v>
      </c>
      <c r="R1859">
        <v>504.57</v>
      </c>
      <c r="S1859">
        <v>0</v>
      </c>
      <c r="T1859" s="23">
        <f t="shared" si="28"/>
        <v>504.57</v>
      </c>
      <c r="U1859" s="25">
        <v>44860.801865706002</v>
      </c>
    </row>
    <row r="1860" spans="1:21" x14ac:dyDescent="0.25">
      <c r="A1860" t="s">
        <v>52</v>
      </c>
      <c r="B1860" t="s">
        <v>254</v>
      </c>
      <c r="C1860" t="s">
        <v>365</v>
      </c>
      <c r="D1860" t="s">
        <v>369</v>
      </c>
      <c r="E1860" t="s">
        <v>367</v>
      </c>
      <c r="F1860" t="s">
        <v>368</v>
      </c>
      <c r="G1860" t="s">
        <v>18</v>
      </c>
      <c r="H1860" t="s">
        <v>363</v>
      </c>
      <c r="I1860" t="s">
        <v>364</v>
      </c>
      <c r="J1860">
        <v>34</v>
      </c>
      <c r="K1860">
        <v>92767.843801637093</v>
      </c>
      <c r="L1860">
        <v>5421577.2725373199</v>
      </c>
      <c r="N1860">
        <v>1.71108589139819E-2</v>
      </c>
      <c r="O1860">
        <v>2.15</v>
      </c>
      <c r="P1860">
        <v>2.0263749999999998</v>
      </c>
      <c r="Q1860">
        <v>0</v>
      </c>
      <c r="R1860">
        <v>0</v>
      </c>
      <c r="S1860">
        <v>0</v>
      </c>
      <c r="T1860" s="23">
        <f t="shared" si="28"/>
        <v>0</v>
      </c>
      <c r="U1860" s="25">
        <v>44860.801865706002</v>
      </c>
    </row>
    <row r="1861" spans="1:21" x14ac:dyDescent="0.25">
      <c r="A1861" t="s">
        <v>52</v>
      </c>
      <c r="B1861" t="s">
        <v>254</v>
      </c>
      <c r="C1861" t="s">
        <v>365</v>
      </c>
      <c r="D1861" t="s">
        <v>370</v>
      </c>
      <c r="E1861" t="s">
        <v>367</v>
      </c>
      <c r="F1861" t="s">
        <v>368</v>
      </c>
      <c r="G1861" t="s">
        <v>18</v>
      </c>
      <c r="H1861" t="s">
        <v>363</v>
      </c>
      <c r="I1861" t="s">
        <v>364</v>
      </c>
      <c r="J1861">
        <v>3525</v>
      </c>
      <c r="K1861">
        <v>92767.843801637093</v>
      </c>
      <c r="L1861">
        <v>5421577.2725373199</v>
      </c>
      <c r="N1861">
        <v>1.71108589139819E-2</v>
      </c>
      <c r="O1861">
        <v>2.15</v>
      </c>
      <c r="P1861">
        <v>2.0263749999999998</v>
      </c>
      <c r="Q1861">
        <v>60</v>
      </c>
      <c r="R1861">
        <v>121.58</v>
      </c>
      <c r="S1861">
        <v>0</v>
      </c>
      <c r="T1861" s="23">
        <f t="shared" ref="T1861:T1924" si="29">SUM(R1861+S1861)</f>
        <v>121.58</v>
      </c>
      <c r="U1861" s="25">
        <v>44860.801865706002</v>
      </c>
    </row>
    <row r="1862" spans="1:21" x14ac:dyDescent="0.25">
      <c r="A1862" t="s">
        <v>52</v>
      </c>
      <c r="B1862" t="s">
        <v>254</v>
      </c>
      <c r="C1862" t="s">
        <v>365</v>
      </c>
      <c r="D1862" t="s">
        <v>371</v>
      </c>
      <c r="E1862" t="s">
        <v>367</v>
      </c>
      <c r="F1862" t="s">
        <v>368</v>
      </c>
      <c r="G1862" t="s">
        <v>18</v>
      </c>
      <c r="H1862" t="s">
        <v>363</v>
      </c>
      <c r="I1862" t="s">
        <v>364</v>
      </c>
      <c r="J1862">
        <v>0</v>
      </c>
      <c r="K1862">
        <v>92767.843801637093</v>
      </c>
      <c r="L1862">
        <v>5421577.2725373199</v>
      </c>
      <c r="N1862">
        <v>1.71108589139819E-2</v>
      </c>
      <c r="O1862">
        <v>2.15</v>
      </c>
      <c r="P1862">
        <v>2.0263749999999998</v>
      </c>
      <c r="Q1862">
        <v>0</v>
      </c>
      <c r="R1862">
        <v>0</v>
      </c>
      <c r="S1862">
        <v>0</v>
      </c>
      <c r="T1862" s="23">
        <f t="shared" si="29"/>
        <v>0</v>
      </c>
      <c r="U1862" s="25">
        <v>44860.801865706002</v>
      </c>
    </row>
    <row r="1863" spans="1:21" x14ac:dyDescent="0.25">
      <c r="A1863" t="s">
        <v>52</v>
      </c>
      <c r="B1863" t="s">
        <v>254</v>
      </c>
      <c r="C1863" t="s">
        <v>365</v>
      </c>
      <c r="D1863" t="s">
        <v>372</v>
      </c>
      <c r="E1863" t="s">
        <v>367</v>
      </c>
      <c r="F1863" t="s">
        <v>368</v>
      </c>
      <c r="G1863" t="s">
        <v>18</v>
      </c>
      <c r="H1863" t="s">
        <v>363</v>
      </c>
      <c r="I1863" t="s">
        <v>364</v>
      </c>
      <c r="J1863">
        <v>60</v>
      </c>
      <c r="K1863">
        <v>92767.843801637093</v>
      </c>
      <c r="L1863">
        <v>5421577.2725373199</v>
      </c>
      <c r="N1863">
        <v>1.71108589139819E-2</v>
      </c>
      <c r="O1863">
        <v>2.15</v>
      </c>
      <c r="P1863">
        <v>2.0263749999999998</v>
      </c>
      <c r="Q1863">
        <v>1</v>
      </c>
      <c r="R1863">
        <v>2.0299999999999998</v>
      </c>
      <c r="S1863">
        <v>0</v>
      </c>
      <c r="T1863" s="23">
        <f t="shared" si="29"/>
        <v>2.0299999999999998</v>
      </c>
      <c r="U1863" s="25">
        <v>44860.801865706002</v>
      </c>
    </row>
    <row r="1864" spans="1:21" x14ac:dyDescent="0.25">
      <c r="A1864" t="s">
        <v>52</v>
      </c>
      <c r="B1864" t="s">
        <v>254</v>
      </c>
      <c r="C1864" t="s">
        <v>365</v>
      </c>
      <c r="D1864" t="s">
        <v>373</v>
      </c>
      <c r="E1864" t="s">
        <v>367</v>
      </c>
      <c r="F1864" t="s">
        <v>368</v>
      </c>
      <c r="G1864" t="s">
        <v>18</v>
      </c>
      <c r="H1864" t="s">
        <v>363</v>
      </c>
      <c r="I1864" t="s">
        <v>364</v>
      </c>
      <c r="J1864">
        <v>8038</v>
      </c>
      <c r="K1864">
        <v>92767.843801637093</v>
      </c>
      <c r="L1864">
        <v>5421577.2725373199</v>
      </c>
      <c r="N1864">
        <v>1.71108589139819E-2</v>
      </c>
      <c r="O1864">
        <v>2.15</v>
      </c>
      <c r="P1864">
        <v>2.0263749999999998</v>
      </c>
      <c r="Q1864">
        <v>137</v>
      </c>
      <c r="R1864">
        <v>277.61</v>
      </c>
      <c r="S1864">
        <v>0</v>
      </c>
      <c r="T1864" s="23">
        <f t="shared" si="29"/>
        <v>277.61</v>
      </c>
      <c r="U1864" s="25">
        <v>44860.801865706002</v>
      </c>
    </row>
    <row r="1865" spans="1:21" x14ac:dyDescent="0.25">
      <c r="A1865" t="s">
        <v>52</v>
      </c>
      <c r="B1865" t="s">
        <v>254</v>
      </c>
      <c r="C1865" t="s">
        <v>365</v>
      </c>
      <c r="D1865" t="s">
        <v>374</v>
      </c>
      <c r="E1865" t="s">
        <v>367</v>
      </c>
      <c r="F1865" t="s">
        <v>368</v>
      </c>
      <c r="G1865" t="s">
        <v>18</v>
      </c>
      <c r="H1865" t="s">
        <v>363</v>
      </c>
      <c r="I1865" t="s">
        <v>364</v>
      </c>
      <c r="J1865">
        <v>2</v>
      </c>
      <c r="K1865">
        <v>92767.843801637093</v>
      </c>
      <c r="L1865">
        <v>5421577.2725373199</v>
      </c>
      <c r="N1865">
        <v>1.71108589139819E-2</v>
      </c>
      <c r="O1865">
        <v>2.15</v>
      </c>
      <c r="P1865">
        <v>2.0263749999999998</v>
      </c>
      <c r="Q1865">
        <v>0</v>
      </c>
      <c r="R1865">
        <v>0</v>
      </c>
      <c r="S1865">
        <v>0</v>
      </c>
      <c r="T1865" s="23">
        <f t="shared" si="29"/>
        <v>0</v>
      </c>
      <c r="U1865" s="25">
        <v>44860.801865706002</v>
      </c>
    </row>
    <row r="1866" spans="1:21" x14ac:dyDescent="0.25">
      <c r="A1866" t="s">
        <v>52</v>
      </c>
      <c r="B1866" t="s">
        <v>254</v>
      </c>
      <c r="C1866" t="s">
        <v>365</v>
      </c>
      <c r="D1866" t="s">
        <v>375</v>
      </c>
      <c r="E1866" t="s">
        <v>367</v>
      </c>
      <c r="F1866" t="s">
        <v>368</v>
      </c>
      <c r="G1866" t="s">
        <v>18</v>
      </c>
      <c r="H1866" t="s">
        <v>363</v>
      </c>
      <c r="I1866" t="s">
        <v>364</v>
      </c>
      <c r="J1866">
        <v>990</v>
      </c>
      <c r="K1866">
        <v>92767.843801637093</v>
      </c>
      <c r="L1866">
        <v>5421577.2725373199</v>
      </c>
      <c r="N1866">
        <v>1.71108589139819E-2</v>
      </c>
      <c r="O1866">
        <v>2.15</v>
      </c>
      <c r="P1866">
        <v>2.0263749999999998</v>
      </c>
      <c r="Q1866">
        <v>16</v>
      </c>
      <c r="R1866">
        <v>32.42</v>
      </c>
      <c r="S1866">
        <v>0</v>
      </c>
      <c r="T1866" s="23">
        <f t="shared" si="29"/>
        <v>32.42</v>
      </c>
      <c r="U1866" s="25">
        <v>44860.801865706002</v>
      </c>
    </row>
    <row r="1867" spans="1:21" x14ac:dyDescent="0.25">
      <c r="A1867" t="s">
        <v>52</v>
      </c>
      <c r="B1867" t="s">
        <v>254</v>
      </c>
      <c r="C1867" t="s">
        <v>365</v>
      </c>
      <c r="D1867" t="s">
        <v>376</v>
      </c>
      <c r="E1867" t="s">
        <v>367</v>
      </c>
      <c r="F1867" t="s">
        <v>368</v>
      </c>
      <c r="G1867" t="s">
        <v>18</v>
      </c>
      <c r="H1867" t="s">
        <v>363</v>
      </c>
      <c r="I1867" t="s">
        <v>364</v>
      </c>
      <c r="J1867">
        <v>0</v>
      </c>
      <c r="K1867">
        <v>92767.843801637093</v>
      </c>
      <c r="L1867">
        <v>5421577.2725373199</v>
      </c>
      <c r="N1867">
        <v>1.71108589139819E-2</v>
      </c>
      <c r="O1867">
        <v>2.15</v>
      </c>
      <c r="P1867">
        <v>2.0263749999999998</v>
      </c>
      <c r="Q1867">
        <v>0</v>
      </c>
      <c r="R1867">
        <v>0</v>
      </c>
      <c r="S1867">
        <v>0</v>
      </c>
      <c r="T1867" s="23">
        <f t="shared" si="29"/>
        <v>0</v>
      </c>
      <c r="U1867" s="25">
        <v>44860.801865706002</v>
      </c>
    </row>
    <row r="1868" spans="1:21" x14ac:dyDescent="0.25">
      <c r="A1868" t="s">
        <v>52</v>
      </c>
      <c r="B1868" t="s">
        <v>254</v>
      </c>
      <c r="C1868" t="s">
        <v>365</v>
      </c>
      <c r="D1868" t="s">
        <v>377</v>
      </c>
      <c r="E1868" t="s">
        <v>367</v>
      </c>
      <c r="F1868" t="s">
        <v>368</v>
      </c>
      <c r="G1868" t="s">
        <v>18</v>
      </c>
      <c r="H1868" t="s">
        <v>363</v>
      </c>
      <c r="I1868" t="s">
        <v>364</v>
      </c>
      <c r="J1868">
        <v>3370</v>
      </c>
      <c r="K1868">
        <v>92767.843801637093</v>
      </c>
      <c r="L1868">
        <v>5421577.2725373199</v>
      </c>
      <c r="N1868">
        <v>1.71108589139819E-2</v>
      </c>
      <c r="O1868">
        <v>2.15</v>
      </c>
      <c r="P1868">
        <v>2.0263749999999998</v>
      </c>
      <c r="Q1868">
        <v>57</v>
      </c>
      <c r="R1868">
        <v>115.5</v>
      </c>
      <c r="S1868">
        <v>18.239999999999998</v>
      </c>
      <c r="T1868" s="23">
        <f t="shared" si="29"/>
        <v>133.74</v>
      </c>
      <c r="U1868" s="25">
        <v>44860.801865706002</v>
      </c>
    </row>
    <row r="1869" spans="1:21" x14ac:dyDescent="0.25">
      <c r="A1869" t="s">
        <v>52</v>
      </c>
      <c r="B1869" t="s">
        <v>254</v>
      </c>
      <c r="C1869" t="s">
        <v>365</v>
      </c>
      <c r="D1869" t="s">
        <v>378</v>
      </c>
      <c r="E1869" t="s">
        <v>367</v>
      </c>
      <c r="F1869" t="s">
        <v>368</v>
      </c>
      <c r="G1869" t="s">
        <v>18</v>
      </c>
      <c r="H1869" t="s">
        <v>363</v>
      </c>
      <c r="I1869" t="s">
        <v>364</v>
      </c>
      <c r="J1869">
        <v>9</v>
      </c>
      <c r="K1869">
        <v>92767.843801637093</v>
      </c>
      <c r="L1869">
        <v>5421577.2725373199</v>
      </c>
      <c r="N1869">
        <v>1.71108589139819E-2</v>
      </c>
      <c r="O1869">
        <v>2.15</v>
      </c>
      <c r="P1869">
        <v>2.0263749999999998</v>
      </c>
      <c r="Q1869">
        <v>0</v>
      </c>
      <c r="R1869">
        <v>0</v>
      </c>
      <c r="S1869">
        <v>0</v>
      </c>
      <c r="T1869" s="23">
        <f t="shared" si="29"/>
        <v>0</v>
      </c>
      <c r="U1869" s="25">
        <v>44860.801865706002</v>
      </c>
    </row>
    <row r="1870" spans="1:21" x14ac:dyDescent="0.25">
      <c r="A1870" t="s">
        <v>107</v>
      </c>
      <c r="B1870" t="s">
        <v>256</v>
      </c>
      <c r="C1870" t="s">
        <v>431</v>
      </c>
      <c r="D1870" t="s">
        <v>369</v>
      </c>
      <c r="E1870" t="s">
        <v>432</v>
      </c>
      <c r="F1870" t="s">
        <v>368</v>
      </c>
      <c r="G1870" t="s">
        <v>87</v>
      </c>
      <c r="H1870" t="s">
        <v>363</v>
      </c>
      <c r="I1870" t="s">
        <v>364</v>
      </c>
      <c r="J1870">
        <v>101</v>
      </c>
      <c r="K1870">
        <v>49859.141706035902</v>
      </c>
      <c r="L1870">
        <v>130827.09021338999</v>
      </c>
      <c r="N1870">
        <v>0.38110716690795099</v>
      </c>
      <c r="O1870">
        <v>0.03</v>
      </c>
      <c r="P1870">
        <v>2.8275000000000002E-2</v>
      </c>
      <c r="Q1870">
        <v>38</v>
      </c>
      <c r="R1870">
        <v>1.07</v>
      </c>
      <c r="S1870">
        <v>0</v>
      </c>
      <c r="T1870" s="23">
        <f t="shared" si="29"/>
        <v>1.07</v>
      </c>
      <c r="U1870" s="25">
        <v>44860.801865706002</v>
      </c>
    </row>
    <row r="1871" spans="1:21" x14ac:dyDescent="0.25">
      <c r="A1871" t="s">
        <v>107</v>
      </c>
      <c r="B1871" t="s">
        <v>256</v>
      </c>
      <c r="C1871" t="s">
        <v>431</v>
      </c>
      <c r="D1871" t="s">
        <v>371</v>
      </c>
      <c r="E1871" t="s">
        <v>432</v>
      </c>
      <c r="F1871" t="s">
        <v>368</v>
      </c>
      <c r="G1871" t="s">
        <v>87</v>
      </c>
      <c r="H1871" t="s">
        <v>363</v>
      </c>
      <c r="I1871" t="s">
        <v>364</v>
      </c>
      <c r="J1871">
        <v>0</v>
      </c>
      <c r="K1871">
        <v>49859.141706035902</v>
      </c>
      <c r="L1871">
        <v>130827.09021338999</v>
      </c>
      <c r="N1871">
        <v>0.38110716690795099</v>
      </c>
      <c r="O1871">
        <v>0.03</v>
      </c>
      <c r="P1871">
        <v>2.8275000000000002E-2</v>
      </c>
      <c r="Q1871">
        <v>0</v>
      </c>
      <c r="R1871">
        <v>0</v>
      </c>
      <c r="S1871">
        <v>0</v>
      </c>
      <c r="T1871" s="23">
        <f t="shared" si="29"/>
        <v>0</v>
      </c>
      <c r="U1871" s="25">
        <v>44860.801865706002</v>
      </c>
    </row>
    <row r="1872" spans="1:21" x14ac:dyDescent="0.25">
      <c r="A1872" t="s">
        <v>107</v>
      </c>
      <c r="B1872" t="s">
        <v>256</v>
      </c>
      <c r="C1872" t="s">
        <v>431</v>
      </c>
      <c r="D1872" t="s">
        <v>383</v>
      </c>
      <c r="E1872" t="s">
        <v>432</v>
      </c>
      <c r="F1872" t="s">
        <v>368</v>
      </c>
      <c r="G1872" t="s">
        <v>87</v>
      </c>
      <c r="H1872" t="s">
        <v>363</v>
      </c>
      <c r="I1872" t="s">
        <v>364</v>
      </c>
      <c r="J1872">
        <v>4724</v>
      </c>
      <c r="K1872">
        <v>49859.141706035902</v>
      </c>
      <c r="L1872">
        <v>130827.09021338999</v>
      </c>
      <c r="N1872">
        <v>0.38110716690795099</v>
      </c>
      <c r="O1872">
        <v>0.03</v>
      </c>
      <c r="P1872">
        <v>2.8275000000000002E-2</v>
      </c>
      <c r="Q1872">
        <v>1800</v>
      </c>
      <c r="R1872">
        <v>50.89</v>
      </c>
      <c r="S1872">
        <v>1.81</v>
      </c>
      <c r="T1872" s="23">
        <f t="shared" si="29"/>
        <v>52.7</v>
      </c>
      <c r="U1872" s="25">
        <v>44860.801865706002</v>
      </c>
    </row>
    <row r="1873" spans="1:21" x14ac:dyDescent="0.25">
      <c r="A1873" t="s">
        <v>107</v>
      </c>
      <c r="B1873" t="s">
        <v>256</v>
      </c>
      <c r="C1873" t="s">
        <v>431</v>
      </c>
      <c r="D1873" t="s">
        <v>376</v>
      </c>
      <c r="E1873" t="s">
        <v>432</v>
      </c>
      <c r="F1873" t="s">
        <v>368</v>
      </c>
      <c r="G1873" t="s">
        <v>87</v>
      </c>
      <c r="H1873" t="s">
        <v>363</v>
      </c>
      <c r="I1873" t="s">
        <v>364</v>
      </c>
      <c r="J1873">
        <v>0</v>
      </c>
      <c r="K1873">
        <v>49859.141706035902</v>
      </c>
      <c r="L1873">
        <v>130827.09021338999</v>
      </c>
      <c r="N1873">
        <v>0.38110716690795099</v>
      </c>
      <c r="O1873">
        <v>0.03</v>
      </c>
      <c r="P1873">
        <v>2.8275000000000002E-2</v>
      </c>
      <c r="Q1873">
        <v>0</v>
      </c>
      <c r="R1873">
        <v>0</v>
      </c>
      <c r="S1873">
        <v>0</v>
      </c>
      <c r="T1873" s="23">
        <f t="shared" si="29"/>
        <v>0</v>
      </c>
      <c r="U1873" s="25">
        <v>44860.801865706002</v>
      </c>
    </row>
    <row r="1874" spans="1:21" x14ac:dyDescent="0.25">
      <c r="A1874" t="s">
        <v>107</v>
      </c>
      <c r="B1874" t="s">
        <v>256</v>
      </c>
      <c r="C1874" t="s">
        <v>431</v>
      </c>
      <c r="D1874" t="s">
        <v>374</v>
      </c>
      <c r="E1874" t="s">
        <v>432</v>
      </c>
      <c r="F1874" t="s">
        <v>368</v>
      </c>
      <c r="G1874" t="s">
        <v>87</v>
      </c>
      <c r="H1874" t="s">
        <v>363</v>
      </c>
      <c r="I1874" t="s">
        <v>364</v>
      </c>
      <c r="J1874">
        <v>35</v>
      </c>
      <c r="K1874">
        <v>49859.141706035902</v>
      </c>
      <c r="L1874">
        <v>130827.09021338999</v>
      </c>
      <c r="N1874">
        <v>0.38110716690795099</v>
      </c>
      <c r="O1874">
        <v>0.03</v>
      </c>
      <c r="P1874">
        <v>2.8275000000000002E-2</v>
      </c>
      <c r="Q1874">
        <v>13</v>
      </c>
      <c r="R1874">
        <v>0.37</v>
      </c>
      <c r="S1874">
        <v>0</v>
      </c>
      <c r="T1874" s="23">
        <f t="shared" si="29"/>
        <v>0.37</v>
      </c>
      <c r="U1874" s="25">
        <v>44860.801865706002</v>
      </c>
    </row>
    <row r="1875" spans="1:21" x14ac:dyDescent="0.25">
      <c r="A1875" t="s">
        <v>107</v>
      </c>
      <c r="B1875" t="s">
        <v>256</v>
      </c>
      <c r="C1875" t="s">
        <v>431</v>
      </c>
      <c r="D1875" t="s">
        <v>385</v>
      </c>
      <c r="E1875" t="s">
        <v>432</v>
      </c>
      <c r="F1875" t="s">
        <v>368</v>
      </c>
      <c r="G1875" t="s">
        <v>87</v>
      </c>
      <c r="H1875" t="s">
        <v>363</v>
      </c>
      <c r="I1875" t="s">
        <v>364</v>
      </c>
      <c r="J1875">
        <v>15603</v>
      </c>
      <c r="K1875">
        <v>49859.141706035902</v>
      </c>
      <c r="L1875">
        <v>130827.09021338999</v>
      </c>
      <c r="N1875">
        <v>0.38110716690795099</v>
      </c>
      <c r="O1875">
        <v>0.03</v>
      </c>
      <c r="P1875">
        <v>2.8275000000000002E-2</v>
      </c>
      <c r="Q1875">
        <v>5946</v>
      </c>
      <c r="R1875">
        <v>168.12</v>
      </c>
      <c r="S1875">
        <v>0.28999999999999998</v>
      </c>
      <c r="T1875" s="23">
        <f t="shared" si="29"/>
        <v>168.41</v>
      </c>
      <c r="U1875" s="25">
        <v>44860.801865706002</v>
      </c>
    </row>
    <row r="1876" spans="1:21" x14ac:dyDescent="0.25">
      <c r="A1876" t="s">
        <v>110</v>
      </c>
      <c r="B1876" t="s">
        <v>293</v>
      </c>
      <c r="C1876" t="s">
        <v>438</v>
      </c>
      <c r="D1876" t="s">
        <v>372</v>
      </c>
      <c r="E1876" t="s">
        <v>432</v>
      </c>
      <c r="F1876" t="s">
        <v>368</v>
      </c>
      <c r="G1876" t="s">
        <v>109</v>
      </c>
      <c r="H1876" t="s">
        <v>400</v>
      </c>
      <c r="I1876" t="s">
        <v>364</v>
      </c>
      <c r="J1876">
        <v>68</v>
      </c>
      <c r="K1876">
        <v>248788.79615123701</v>
      </c>
      <c r="O1876">
        <v>0</v>
      </c>
      <c r="P1876">
        <v>0</v>
      </c>
      <c r="R1876">
        <v>0</v>
      </c>
      <c r="S1876">
        <v>0</v>
      </c>
      <c r="T1876" s="23">
        <f t="shared" si="29"/>
        <v>0</v>
      </c>
      <c r="U1876" s="25">
        <v>44860.801865706002</v>
      </c>
    </row>
    <row r="1877" spans="1:21" x14ac:dyDescent="0.25">
      <c r="A1877" t="s">
        <v>110</v>
      </c>
      <c r="B1877" t="s">
        <v>293</v>
      </c>
      <c r="C1877" t="s">
        <v>438</v>
      </c>
      <c r="D1877" t="s">
        <v>376</v>
      </c>
      <c r="E1877" t="s">
        <v>432</v>
      </c>
      <c r="F1877" t="s">
        <v>368</v>
      </c>
      <c r="G1877" t="s">
        <v>109</v>
      </c>
      <c r="H1877" t="s">
        <v>400</v>
      </c>
      <c r="I1877" t="s">
        <v>364</v>
      </c>
      <c r="J1877">
        <v>0</v>
      </c>
      <c r="K1877">
        <v>248788.79615123701</v>
      </c>
      <c r="O1877">
        <v>0</v>
      </c>
      <c r="P1877">
        <v>0</v>
      </c>
      <c r="R1877">
        <v>0</v>
      </c>
      <c r="S1877">
        <v>0</v>
      </c>
      <c r="T1877" s="23">
        <f t="shared" si="29"/>
        <v>0</v>
      </c>
      <c r="U1877" s="25">
        <v>44860.801865706002</v>
      </c>
    </row>
    <row r="1878" spans="1:21" x14ac:dyDescent="0.25">
      <c r="A1878" t="s">
        <v>110</v>
      </c>
      <c r="B1878" t="s">
        <v>293</v>
      </c>
      <c r="C1878" t="s">
        <v>438</v>
      </c>
      <c r="D1878" t="s">
        <v>370</v>
      </c>
      <c r="E1878" t="s">
        <v>432</v>
      </c>
      <c r="F1878" t="s">
        <v>368</v>
      </c>
      <c r="G1878" t="s">
        <v>109</v>
      </c>
      <c r="H1878" t="s">
        <v>400</v>
      </c>
      <c r="I1878" t="s">
        <v>364</v>
      </c>
      <c r="J1878">
        <v>1326</v>
      </c>
      <c r="K1878">
        <v>248788.79615123701</v>
      </c>
      <c r="O1878">
        <v>0</v>
      </c>
      <c r="P1878">
        <v>0</v>
      </c>
      <c r="R1878">
        <v>0</v>
      </c>
      <c r="S1878">
        <v>0</v>
      </c>
      <c r="T1878" s="23">
        <f t="shared" si="29"/>
        <v>0</v>
      </c>
      <c r="U1878" s="25">
        <v>44860.801865706002</v>
      </c>
    </row>
    <row r="1879" spans="1:21" x14ac:dyDescent="0.25">
      <c r="A1879" t="s">
        <v>110</v>
      </c>
      <c r="B1879" t="s">
        <v>293</v>
      </c>
      <c r="C1879" t="s">
        <v>438</v>
      </c>
      <c r="D1879" t="s">
        <v>375</v>
      </c>
      <c r="E1879" t="s">
        <v>432</v>
      </c>
      <c r="F1879" t="s">
        <v>368</v>
      </c>
      <c r="G1879" t="s">
        <v>109</v>
      </c>
      <c r="H1879" t="s">
        <v>400</v>
      </c>
      <c r="I1879" t="s">
        <v>364</v>
      </c>
      <c r="J1879">
        <v>558</v>
      </c>
      <c r="K1879">
        <v>248788.79615123701</v>
      </c>
      <c r="O1879">
        <v>0</v>
      </c>
      <c r="P1879">
        <v>0</v>
      </c>
      <c r="R1879">
        <v>0</v>
      </c>
      <c r="S1879">
        <v>0</v>
      </c>
      <c r="T1879" s="23">
        <f t="shared" si="29"/>
        <v>0</v>
      </c>
      <c r="U1879" s="25">
        <v>44860.801865706002</v>
      </c>
    </row>
    <row r="1880" spans="1:21" x14ac:dyDescent="0.25">
      <c r="A1880" t="s">
        <v>108</v>
      </c>
      <c r="B1880" t="s">
        <v>227</v>
      </c>
      <c r="C1880" t="s">
        <v>438</v>
      </c>
      <c r="D1880" t="s">
        <v>380</v>
      </c>
      <c r="E1880" t="s">
        <v>432</v>
      </c>
      <c r="F1880" t="s">
        <v>368</v>
      </c>
      <c r="G1880" t="s">
        <v>109</v>
      </c>
      <c r="H1880" t="s">
        <v>363</v>
      </c>
      <c r="I1880" t="s">
        <v>364</v>
      </c>
      <c r="J1880">
        <v>0</v>
      </c>
      <c r="K1880">
        <v>39183.555989793902</v>
      </c>
      <c r="L1880">
        <v>39183.555989793902</v>
      </c>
      <c r="N1880">
        <v>1</v>
      </c>
      <c r="O1880">
        <v>0</v>
      </c>
      <c r="P1880">
        <v>0</v>
      </c>
      <c r="Q1880">
        <v>0</v>
      </c>
      <c r="R1880">
        <v>0</v>
      </c>
      <c r="S1880">
        <v>0</v>
      </c>
      <c r="T1880" s="23">
        <f t="shared" si="29"/>
        <v>0</v>
      </c>
      <c r="U1880" s="25">
        <v>44860.801865706002</v>
      </c>
    </row>
    <row r="1881" spans="1:21" x14ac:dyDescent="0.25">
      <c r="A1881" t="s">
        <v>108</v>
      </c>
      <c r="B1881" t="s">
        <v>227</v>
      </c>
      <c r="C1881" t="s">
        <v>438</v>
      </c>
      <c r="D1881" t="s">
        <v>382</v>
      </c>
      <c r="E1881" t="s">
        <v>432</v>
      </c>
      <c r="F1881" t="s">
        <v>368</v>
      </c>
      <c r="G1881" t="s">
        <v>109</v>
      </c>
      <c r="H1881" t="s">
        <v>363</v>
      </c>
      <c r="I1881" t="s">
        <v>364</v>
      </c>
      <c r="J1881">
        <v>1552</v>
      </c>
      <c r="K1881">
        <v>39183.555989793902</v>
      </c>
      <c r="L1881">
        <v>39183.555989793902</v>
      </c>
      <c r="N1881">
        <v>1</v>
      </c>
      <c r="O1881">
        <v>0</v>
      </c>
      <c r="P1881">
        <v>0</v>
      </c>
      <c r="Q1881">
        <v>1552</v>
      </c>
      <c r="R1881">
        <v>0</v>
      </c>
      <c r="S1881">
        <v>0</v>
      </c>
      <c r="T1881" s="23">
        <f t="shared" si="29"/>
        <v>0</v>
      </c>
      <c r="U1881" s="25">
        <v>44860.801865706002</v>
      </c>
    </row>
    <row r="1882" spans="1:21" x14ac:dyDescent="0.25">
      <c r="A1882" t="s">
        <v>108</v>
      </c>
      <c r="B1882" t="s">
        <v>227</v>
      </c>
      <c r="C1882" t="s">
        <v>438</v>
      </c>
      <c r="D1882" t="s">
        <v>381</v>
      </c>
      <c r="E1882" t="s">
        <v>432</v>
      </c>
      <c r="F1882" t="s">
        <v>368</v>
      </c>
      <c r="G1882" t="s">
        <v>109</v>
      </c>
      <c r="H1882" t="s">
        <v>363</v>
      </c>
      <c r="I1882" t="s">
        <v>364</v>
      </c>
      <c r="J1882">
        <v>109</v>
      </c>
      <c r="K1882">
        <v>39183.555989793902</v>
      </c>
      <c r="L1882">
        <v>39183.555989793902</v>
      </c>
      <c r="N1882">
        <v>1</v>
      </c>
      <c r="O1882">
        <v>0</v>
      </c>
      <c r="P1882">
        <v>0</v>
      </c>
      <c r="Q1882">
        <v>109</v>
      </c>
      <c r="R1882">
        <v>0</v>
      </c>
      <c r="S1882">
        <v>0</v>
      </c>
      <c r="T1882" s="23">
        <f t="shared" si="29"/>
        <v>0</v>
      </c>
      <c r="U1882" s="25">
        <v>44860.801865706002</v>
      </c>
    </row>
    <row r="1883" spans="1:21" x14ac:dyDescent="0.25">
      <c r="A1883" t="s">
        <v>108</v>
      </c>
      <c r="B1883" t="s">
        <v>227</v>
      </c>
      <c r="C1883" t="s">
        <v>438</v>
      </c>
      <c r="D1883" t="s">
        <v>371</v>
      </c>
      <c r="E1883" t="s">
        <v>432</v>
      </c>
      <c r="F1883" t="s">
        <v>368</v>
      </c>
      <c r="G1883" t="s">
        <v>109</v>
      </c>
      <c r="H1883" t="s">
        <v>363</v>
      </c>
      <c r="I1883" t="s">
        <v>364</v>
      </c>
      <c r="J1883">
        <v>0</v>
      </c>
      <c r="K1883">
        <v>39183.555989793902</v>
      </c>
      <c r="L1883">
        <v>39183.555989793902</v>
      </c>
      <c r="N1883">
        <v>1</v>
      </c>
      <c r="O1883">
        <v>0</v>
      </c>
      <c r="P1883">
        <v>0</v>
      </c>
      <c r="Q1883">
        <v>0</v>
      </c>
      <c r="R1883">
        <v>0</v>
      </c>
      <c r="S1883">
        <v>0</v>
      </c>
      <c r="T1883" s="23">
        <f t="shared" si="29"/>
        <v>0</v>
      </c>
      <c r="U1883" s="25">
        <v>44860.801865706002</v>
      </c>
    </row>
    <row r="1884" spans="1:21" x14ac:dyDescent="0.25">
      <c r="A1884" t="s">
        <v>108</v>
      </c>
      <c r="B1884" t="s">
        <v>227</v>
      </c>
      <c r="C1884" t="s">
        <v>438</v>
      </c>
      <c r="D1884" t="s">
        <v>374</v>
      </c>
      <c r="E1884" t="s">
        <v>432</v>
      </c>
      <c r="F1884" t="s">
        <v>368</v>
      </c>
      <c r="G1884" t="s">
        <v>109</v>
      </c>
      <c r="H1884" t="s">
        <v>363</v>
      </c>
      <c r="I1884" t="s">
        <v>364</v>
      </c>
      <c r="J1884">
        <v>18</v>
      </c>
      <c r="K1884">
        <v>39183.555989793902</v>
      </c>
      <c r="L1884">
        <v>39183.555989793902</v>
      </c>
      <c r="N1884">
        <v>1</v>
      </c>
      <c r="O1884">
        <v>0</v>
      </c>
      <c r="P1884">
        <v>0</v>
      </c>
      <c r="Q1884">
        <v>18</v>
      </c>
      <c r="R1884">
        <v>0</v>
      </c>
      <c r="S1884">
        <v>0</v>
      </c>
      <c r="T1884" s="23">
        <f t="shared" si="29"/>
        <v>0</v>
      </c>
      <c r="U1884" s="25">
        <v>44860.801865706002</v>
      </c>
    </row>
    <row r="1885" spans="1:21" x14ac:dyDescent="0.25">
      <c r="A1885" t="s">
        <v>108</v>
      </c>
      <c r="B1885" t="s">
        <v>227</v>
      </c>
      <c r="C1885" t="s">
        <v>438</v>
      </c>
      <c r="D1885" t="s">
        <v>369</v>
      </c>
      <c r="E1885" t="s">
        <v>432</v>
      </c>
      <c r="F1885" t="s">
        <v>368</v>
      </c>
      <c r="G1885" t="s">
        <v>109</v>
      </c>
      <c r="H1885" t="s">
        <v>363</v>
      </c>
      <c r="I1885" t="s">
        <v>364</v>
      </c>
      <c r="J1885">
        <v>47</v>
      </c>
      <c r="K1885">
        <v>39183.555989793902</v>
      </c>
      <c r="L1885">
        <v>39183.555989793902</v>
      </c>
      <c r="N1885">
        <v>1</v>
      </c>
      <c r="O1885">
        <v>0</v>
      </c>
      <c r="P1885">
        <v>0</v>
      </c>
      <c r="Q1885">
        <v>47</v>
      </c>
      <c r="R1885">
        <v>0</v>
      </c>
      <c r="S1885">
        <v>0</v>
      </c>
      <c r="T1885" s="23">
        <f t="shared" si="29"/>
        <v>0</v>
      </c>
      <c r="U1885" s="25">
        <v>44860.801865706002</v>
      </c>
    </row>
    <row r="1886" spans="1:21" x14ac:dyDescent="0.25">
      <c r="A1886" t="s">
        <v>108</v>
      </c>
      <c r="B1886" t="s">
        <v>227</v>
      </c>
      <c r="C1886" t="s">
        <v>438</v>
      </c>
      <c r="D1886" t="s">
        <v>385</v>
      </c>
      <c r="E1886" t="s">
        <v>432</v>
      </c>
      <c r="F1886" t="s">
        <v>368</v>
      </c>
      <c r="G1886" t="s">
        <v>109</v>
      </c>
      <c r="H1886" t="s">
        <v>363</v>
      </c>
      <c r="I1886" t="s">
        <v>364</v>
      </c>
      <c r="J1886">
        <v>5648</v>
      </c>
      <c r="K1886">
        <v>39183.555989793902</v>
      </c>
      <c r="L1886">
        <v>39183.555989793902</v>
      </c>
      <c r="N1886">
        <v>1</v>
      </c>
      <c r="O1886">
        <v>0</v>
      </c>
      <c r="P1886">
        <v>0</v>
      </c>
      <c r="Q1886">
        <v>5648</v>
      </c>
      <c r="R1886">
        <v>0</v>
      </c>
      <c r="S1886">
        <v>0</v>
      </c>
      <c r="T1886" s="23">
        <f t="shared" si="29"/>
        <v>0</v>
      </c>
      <c r="U1886" s="25">
        <v>44860.801865706002</v>
      </c>
    </row>
    <row r="1887" spans="1:21" x14ac:dyDescent="0.25">
      <c r="A1887" t="s">
        <v>108</v>
      </c>
      <c r="B1887" t="s">
        <v>227</v>
      </c>
      <c r="C1887" t="s">
        <v>438</v>
      </c>
      <c r="D1887" t="s">
        <v>383</v>
      </c>
      <c r="E1887" t="s">
        <v>432</v>
      </c>
      <c r="F1887" t="s">
        <v>368</v>
      </c>
      <c r="G1887" t="s">
        <v>109</v>
      </c>
      <c r="H1887" t="s">
        <v>363</v>
      </c>
      <c r="I1887" t="s">
        <v>364</v>
      </c>
      <c r="J1887">
        <v>1836</v>
      </c>
      <c r="K1887">
        <v>39183.555989793902</v>
      </c>
      <c r="L1887">
        <v>39183.555989793902</v>
      </c>
      <c r="N1887">
        <v>1</v>
      </c>
      <c r="O1887">
        <v>0</v>
      </c>
      <c r="P1887">
        <v>0</v>
      </c>
      <c r="Q1887">
        <v>1836</v>
      </c>
      <c r="R1887">
        <v>0</v>
      </c>
      <c r="S1887">
        <v>0</v>
      </c>
      <c r="T1887" s="23">
        <f t="shared" si="29"/>
        <v>0</v>
      </c>
      <c r="U1887" s="25">
        <v>44860.801865706002</v>
      </c>
    </row>
    <row r="1888" spans="1:21" x14ac:dyDescent="0.25">
      <c r="A1888" t="s">
        <v>108</v>
      </c>
      <c r="B1888" t="s">
        <v>227</v>
      </c>
      <c r="C1888" t="s">
        <v>438</v>
      </c>
      <c r="D1888" t="s">
        <v>366</v>
      </c>
      <c r="E1888" t="s">
        <v>432</v>
      </c>
      <c r="F1888" t="s">
        <v>368</v>
      </c>
      <c r="G1888" t="s">
        <v>109</v>
      </c>
      <c r="H1888" t="s">
        <v>363</v>
      </c>
      <c r="I1888" t="s">
        <v>364</v>
      </c>
      <c r="J1888">
        <v>3926</v>
      </c>
      <c r="K1888">
        <v>39183.555989793902</v>
      </c>
      <c r="L1888">
        <v>39183.555989793902</v>
      </c>
      <c r="N1888">
        <v>1</v>
      </c>
      <c r="O1888">
        <v>0</v>
      </c>
      <c r="P1888">
        <v>0</v>
      </c>
      <c r="Q1888">
        <v>3926</v>
      </c>
      <c r="R1888">
        <v>0</v>
      </c>
      <c r="S1888">
        <v>0</v>
      </c>
      <c r="T1888" s="23">
        <f t="shared" si="29"/>
        <v>0</v>
      </c>
      <c r="U1888" s="25">
        <v>44860.801865706002</v>
      </c>
    </row>
    <row r="1889" spans="1:21" x14ac:dyDescent="0.25">
      <c r="A1889" t="s">
        <v>108</v>
      </c>
      <c r="B1889" t="s">
        <v>227</v>
      </c>
      <c r="C1889" t="s">
        <v>438</v>
      </c>
      <c r="D1889" t="s">
        <v>373</v>
      </c>
      <c r="E1889" t="s">
        <v>432</v>
      </c>
      <c r="F1889" t="s">
        <v>368</v>
      </c>
      <c r="G1889" t="s">
        <v>109</v>
      </c>
      <c r="H1889" t="s">
        <v>363</v>
      </c>
      <c r="I1889" t="s">
        <v>364</v>
      </c>
      <c r="J1889">
        <v>2385</v>
      </c>
      <c r="K1889">
        <v>39183.555989793902</v>
      </c>
      <c r="L1889">
        <v>39183.555989793902</v>
      </c>
      <c r="N1889">
        <v>1</v>
      </c>
      <c r="O1889">
        <v>0</v>
      </c>
      <c r="P1889">
        <v>0</v>
      </c>
      <c r="Q1889">
        <v>2385</v>
      </c>
      <c r="R1889">
        <v>0</v>
      </c>
      <c r="S1889">
        <v>0</v>
      </c>
      <c r="T1889" s="23">
        <f t="shared" si="29"/>
        <v>0</v>
      </c>
      <c r="U1889" s="25">
        <v>44860.801865706002</v>
      </c>
    </row>
    <row r="1890" spans="1:21" x14ac:dyDescent="0.25">
      <c r="A1890" t="s">
        <v>108</v>
      </c>
      <c r="B1890" t="s">
        <v>227</v>
      </c>
      <c r="C1890" t="s">
        <v>438</v>
      </c>
      <c r="D1890" t="s">
        <v>378</v>
      </c>
      <c r="E1890" t="s">
        <v>432</v>
      </c>
      <c r="F1890" t="s">
        <v>368</v>
      </c>
      <c r="G1890" t="s">
        <v>109</v>
      </c>
      <c r="H1890" t="s">
        <v>363</v>
      </c>
      <c r="I1890" t="s">
        <v>364</v>
      </c>
      <c r="J1890">
        <v>3</v>
      </c>
      <c r="K1890">
        <v>39183.555989793902</v>
      </c>
      <c r="L1890">
        <v>39183.555989793902</v>
      </c>
      <c r="N1890">
        <v>1</v>
      </c>
      <c r="O1890">
        <v>0</v>
      </c>
      <c r="P1890">
        <v>0</v>
      </c>
      <c r="Q1890">
        <v>3</v>
      </c>
      <c r="R1890">
        <v>0</v>
      </c>
      <c r="S1890">
        <v>0</v>
      </c>
      <c r="T1890" s="23">
        <f t="shared" si="29"/>
        <v>0</v>
      </c>
      <c r="U1890" s="25">
        <v>44860.801865706002</v>
      </c>
    </row>
    <row r="1891" spans="1:21" x14ac:dyDescent="0.25">
      <c r="A1891" t="s">
        <v>108</v>
      </c>
      <c r="B1891" t="s">
        <v>227</v>
      </c>
      <c r="C1891" t="s">
        <v>438</v>
      </c>
      <c r="D1891" t="s">
        <v>377</v>
      </c>
      <c r="E1891" t="s">
        <v>432</v>
      </c>
      <c r="F1891" t="s">
        <v>368</v>
      </c>
      <c r="G1891" t="s">
        <v>109</v>
      </c>
      <c r="H1891" t="s">
        <v>363</v>
      </c>
      <c r="I1891" t="s">
        <v>364</v>
      </c>
      <c r="J1891">
        <v>1070</v>
      </c>
      <c r="K1891">
        <v>39183.555989793902</v>
      </c>
      <c r="L1891">
        <v>39183.555989793902</v>
      </c>
      <c r="N1891">
        <v>1</v>
      </c>
      <c r="O1891">
        <v>0</v>
      </c>
      <c r="P1891">
        <v>0</v>
      </c>
      <c r="Q1891">
        <v>1070</v>
      </c>
      <c r="R1891">
        <v>0</v>
      </c>
      <c r="S1891">
        <v>0</v>
      </c>
      <c r="T1891" s="23">
        <f t="shared" si="29"/>
        <v>0</v>
      </c>
      <c r="U1891" s="25">
        <v>44860.801865706002</v>
      </c>
    </row>
    <row r="1892" spans="1:21" x14ac:dyDescent="0.25">
      <c r="A1892" t="s">
        <v>108</v>
      </c>
      <c r="B1892" t="s">
        <v>227</v>
      </c>
      <c r="C1892" t="s">
        <v>438</v>
      </c>
      <c r="D1892" t="s">
        <v>379</v>
      </c>
      <c r="E1892" t="s">
        <v>432</v>
      </c>
      <c r="F1892" t="s">
        <v>368</v>
      </c>
      <c r="G1892" t="s">
        <v>109</v>
      </c>
      <c r="H1892" t="s">
        <v>363</v>
      </c>
      <c r="I1892" t="s">
        <v>364</v>
      </c>
      <c r="J1892">
        <v>0</v>
      </c>
      <c r="K1892">
        <v>39183.555989793902</v>
      </c>
      <c r="L1892">
        <v>39183.555989793902</v>
      </c>
      <c r="N1892">
        <v>1</v>
      </c>
      <c r="O1892">
        <v>0</v>
      </c>
      <c r="P1892">
        <v>0</v>
      </c>
      <c r="Q1892">
        <v>0</v>
      </c>
      <c r="R1892">
        <v>0</v>
      </c>
      <c r="S1892">
        <v>0</v>
      </c>
      <c r="T1892" s="23">
        <f t="shared" si="29"/>
        <v>0</v>
      </c>
      <c r="U1892" s="25">
        <v>44860.801865706002</v>
      </c>
    </row>
    <row r="1893" spans="1:21" x14ac:dyDescent="0.25">
      <c r="A1893" t="s">
        <v>108</v>
      </c>
      <c r="B1893" t="s">
        <v>227</v>
      </c>
      <c r="C1893" t="s">
        <v>438</v>
      </c>
      <c r="D1893" t="s">
        <v>384</v>
      </c>
      <c r="E1893" t="s">
        <v>432</v>
      </c>
      <c r="F1893" t="s">
        <v>368</v>
      </c>
      <c r="G1893" t="s">
        <v>109</v>
      </c>
      <c r="H1893" t="s">
        <v>363</v>
      </c>
      <c r="I1893" t="s">
        <v>364</v>
      </c>
      <c r="J1893">
        <v>0</v>
      </c>
      <c r="K1893">
        <v>39183.555989793902</v>
      </c>
      <c r="L1893">
        <v>39183.555989793902</v>
      </c>
      <c r="N1893">
        <v>1</v>
      </c>
      <c r="O1893">
        <v>0</v>
      </c>
      <c r="P1893">
        <v>0</v>
      </c>
      <c r="Q1893">
        <v>0</v>
      </c>
      <c r="R1893">
        <v>0</v>
      </c>
      <c r="S1893">
        <v>0</v>
      </c>
      <c r="T1893" s="23">
        <f t="shared" si="29"/>
        <v>0</v>
      </c>
      <c r="U1893" s="25">
        <v>44860.801865706002</v>
      </c>
    </row>
    <row r="1894" spans="1:21" x14ac:dyDescent="0.25">
      <c r="A1894" t="s">
        <v>108</v>
      </c>
      <c r="B1894" t="s">
        <v>227</v>
      </c>
      <c r="C1894" t="s">
        <v>438</v>
      </c>
      <c r="D1894" t="s">
        <v>372</v>
      </c>
      <c r="E1894" t="s">
        <v>432</v>
      </c>
      <c r="F1894" t="s">
        <v>368</v>
      </c>
      <c r="G1894" t="s">
        <v>109</v>
      </c>
      <c r="H1894" t="s">
        <v>363</v>
      </c>
      <c r="I1894" t="s">
        <v>364</v>
      </c>
      <c r="J1894">
        <v>68</v>
      </c>
      <c r="K1894">
        <v>39183.555989793902</v>
      </c>
      <c r="L1894">
        <v>39183.555989793902</v>
      </c>
      <c r="N1894">
        <v>1</v>
      </c>
      <c r="O1894">
        <v>0</v>
      </c>
      <c r="P1894">
        <v>0</v>
      </c>
      <c r="Q1894">
        <v>68</v>
      </c>
      <c r="R1894">
        <v>0</v>
      </c>
      <c r="S1894">
        <v>0</v>
      </c>
      <c r="T1894" s="23">
        <f t="shared" si="29"/>
        <v>0</v>
      </c>
      <c r="U1894" s="25">
        <v>44860.801865706002</v>
      </c>
    </row>
    <row r="1895" spans="1:21" x14ac:dyDescent="0.25">
      <c r="A1895" t="s">
        <v>108</v>
      </c>
      <c r="B1895" t="s">
        <v>227</v>
      </c>
      <c r="C1895" t="s">
        <v>438</v>
      </c>
      <c r="D1895" t="s">
        <v>376</v>
      </c>
      <c r="E1895" t="s">
        <v>432</v>
      </c>
      <c r="F1895" t="s">
        <v>368</v>
      </c>
      <c r="G1895" t="s">
        <v>109</v>
      </c>
      <c r="H1895" t="s">
        <v>363</v>
      </c>
      <c r="I1895" t="s">
        <v>364</v>
      </c>
      <c r="J1895">
        <v>0</v>
      </c>
      <c r="K1895">
        <v>39183.555989793902</v>
      </c>
      <c r="L1895">
        <v>39183.555989793902</v>
      </c>
      <c r="N1895">
        <v>1</v>
      </c>
      <c r="O1895">
        <v>0</v>
      </c>
      <c r="P1895">
        <v>0</v>
      </c>
      <c r="Q1895">
        <v>0</v>
      </c>
      <c r="R1895">
        <v>0</v>
      </c>
      <c r="S1895">
        <v>0</v>
      </c>
      <c r="T1895" s="23">
        <f t="shared" si="29"/>
        <v>0</v>
      </c>
      <c r="U1895" s="25">
        <v>44860.801865706002</v>
      </c>
    </row>
    <row r="1896" spans="1:21" x14ac:dyDescent="0.25">
      <c r="A1896" t="s">
        <v>108</v>
      </c>
      <c r="B1896" t="s">
        <v>227</v>
      </c>
      <c r="C1896" t="s">
        <v>438</v>
      </c>
      <c r="D1896" t="s">
        <v>370</v>
      </c>
      <c r="E1896" t="s">
        <v>432</v>
      </c>
      <c r="F1896" t="s">
        <v>368</v>
      </c>
      <c r="G1896" t="s">
        <v>109</v>
      </c>
      <c r="H1896" t="s">
        <v>363</v>
      </c>
      <c r="I1896" t="s">
        <v>364</v>
      </c>
      <c r="J1896">
        <v>1326</v>
      </c>
      <c r="K1896">
        <v>39183.555989793902</v>
      </c>
      <c r="L1896">
        <v>39183.555989793902</v>
      </c>
      <c r="N1896">
        <v>1</v>
      </c>
      <c r="O1896">
        <v>0</v>
      </c>
      <c r="P1896">
        <v>0</v>
      </c>
      <c r="Q1896">
        <v>1326</v>
      </c>
      <c r="R1896">
        <v>0</v>
      </c>
      <c r="S1896">
        <v>0</v>
      </c>
      <c r="T1896" s="23">
        <f t="shared" si="29"/>
        <v>0</v>
      </c>
      <c r="U1896" s="25">
        <v>44860.801865706002</v>
      </c>
    </row>
    <row r="1897" spans="1:21" x14ac:dyDescent="0.25">
      <c r="A1897" t="s">
        <v>108</v>
      </c>
      <c r="B1897" t="s">
        <v>227</v>
      </c>
      <c r="C1897" t="s">
        <v>438</v>
      </c>
      <c r="D1897" t="s">
        <v>375</v>
      </c>
      <c r="E1897" t="s">
        <v>432</v>
      </c>
      <c r="F1897" t="s">
        <v>368</v>
      </c>
      <c r="G1897" t="s">
        <v>109</v>
      </c>
      <c r="H1897" t="s">
        <v>363</v>
      </c>
      <c r="I1897" t="s">
        <v>364</v>
      </c>
      <c r="J1897">
        <v>558</v>
      </c>
      <c r="K1897">
        <v>39183.555989793902</v>
      </c>
      <c r="L1897">
        <v>39183.555989793902</v>
      </c>
      <c r="N1897">
        <v>1</v>
      </c>
      <c r="O1897">
        <v>0</v>
      </c>
      <c r="P1897">
        <v>0</v>
      </c>
      <c r="Q1897">
        <v>558</v>
      </c>
      <c r="R1897">
        <v>0</v>
      </c>
      <c r="S1897">
        <v>0</v>
      </c>
      <c r="T1897" s="23">
        <f t="shared" si="29"/>
        <v>0</v>
      </c>
      <c r="U1897" s="25">
        <v>44860.801865706002</v>
      </c>
    </row>
    <row r="1898" spans="1:21" x14ac:dyDescent="0.25">
      <c r="A1898" t="s">
        <v>75</v>
      </c>
      <c r="B1898" t="s">
        <v>277</v>
      </c>
      <c r="C1898" t="s">
        <v>439</v>
      </c>
      <c r="D1898" t="s">
        <v>373</v>
      </c>
      <c r="E1898" t="s">
        <v>432</v>
      </c>
      <c r="F1898" t="s">
        <v>368</v>
      </c>
      <c r="G1898" t="s">
        <v>76</v>
      </c>
      <c r="H1898" t="s">
        <v>400</v>
      </c>
      <c r="I1898" t="s">
        <v>364</v>
      </c>
      <c r="J1898">
        <v>11211</v>
      </c>
      <c r="K1898">
        <v>39785.676634003299</v>
      </c>
      <c r="O1898">
        <v>0.04</v>
      </c>
      <c r="P1898">
        <v>3.7699999999999997E-2</v>
      </c>
      <c r="R1898">
        <v>0</v>
      </c>
      <c r="S1898">
        <v>0</v>
      </c>
      <c r="T1898" s="23">
        <f t="shared" si="29"/>
        <v>0</v>
      </c>
      <c r="U1898" s="25">
        <v>44860.801865706002</v>
      </c>
    </row>
    <row r="1899" spans="1:21" x14ac:dyDescent="0.25">
      <c r="A1899" t="s">
        <v>75</v>
      </c>
      <c r="B1899" t="s">
        <v>277</v>
      </c>
      <c r="C1899" t="s">
        <v>439</v>
      </c>
      <c r="D1899" t="s">
        <v>372</v>
      </c>
      <c r="E1899" t="s">
        <v>432</v>
      </c>
      <c r="F1899" t="s">
        <v>368</v>
      </c>
      <c r="G1899" t="s">
        <v>76</v>
      </c>
      <c r="H1899" t="s">
        <v>400</v>
      </c>
      <c r="I1899" t="s">
        <v>364</v>
      </c>
      <c r="J1899">
        <v>63</v>
      </c>
      <c r="K1899">
        <v>39785.676634003299</v>
      </c>
      <c r="O1899">
        <v>0.04</v>
      </c>
      <c r="P1899">
        <v>3.7699999999999997E-2</v>
      </c>
      <c r="R1899">
        <v>0</v>
      </c>
      <c r="S1899">
        <v>0</v>
      </c>
      <c r="T1899" s="23">
        <f t="shared" si="29"/>
        <v>0</v>
      </c>
      <c r="U1899" s="25">
        <v>44860.801865706002</v>
      </c>
    </row>
    <row r="1900" spans="1:21" x14ac:dyDescent="0.25">
      <c r="A1900" t="s">
        <v>75</v>
      </c>
      <c r="B1900" t="s">
        <v>277</v>
      </c>
      <c r="C1900" t="s">
        <v>439</v>
      </c>
      <c r="D1900" t="s">
        <v>370</v>
      </c>
      <c r="E1900" t="s">
        <v>432</v>
      </c>
      <c r="F1900" t="s">
        <v>368</v>
      </c>
      <c r="G1900" t="s">
        <v>76</v>
      </c>
      <c r="H1900" t="s">
        <v>400</v>
      </c>
      <c r="I1900" t="s">
        <v>364</v>
      </c>
      <c r="J1900">
        <v>5613</v>
      </c>
      <c r="K1900">
        <v>39785.676634003299</v>
      </c>
      <c r="O1900">
        <v>0.04</v>
      </c>
      <c r="P1900">
        <v>3.7699999999999997E-2</v>
      </c>
      <c r="R1900">
        <v>0</v>
      </c>
      <c r="S1900">
        <v>0</v>
      </c>
      <c r="T1900" s="23">
        <f t="shared" si="29"/>
        <v>0</v>
      </c>
      <c r="U1900" s="25">
        <v>44860.801865706002</v>
      </c>
    </row>
    <row r="1901" spans="1:21" x14ac:dyDescent="0.25">
      <c r="A1901" t="s">
        <v>136</v>
      </c>
      <c r="B1901" t="s">
        <v>296</v>
      </c>
      <c r="C1901" t="s">
        <v>440</v>
      </c>
      <c r="D1901" t="s">
        <v>379</v>
      </c>
      <c r="E1901" t="s">
        <v>432</v>
      </c>
      <c r="F1901" t="s">
        <v>368</v>
      </c>
      <c r="G1901" t="s">
        <v>64</v>
      </c>
      <c r="H1901" t="s">
        <v>363</v>
      </c>
      <c r="I1901" t="s">
        <v>364</v>
      </c>
      <c r="J1901">
        <v>0</v>
      </c>
      <c r="K1901">
        <v>126800.079157563</v>
      </c>
      <c r="L1901">
        <v>189975.76501769599</v>
      </c>
      <c r="N1901">
        <v>0.66745397311995003</v>
      </c>
      <c r="O1901">
        <v>0.12</v>
      </c>
      <c r="P1901">
        <v>0.11310000000000001</v>
      </c>
      <c r="Q1901">
        <v>0</v>
      </c>
      <c r="R1901">
        <v>0</v>
      </c>
      <c r="S1901">
        <v>0</v>
      </c>
      <c r="T1901" s="23">
        <f t="shared" si="29"/>
        <v>0</v>
      </c>
      <c r="U1901" s="25">
        <v>44860.801865706002</v>
      </c>
    </row>
    <row r="1902" spans="1:21" x14ac:dyDescent="0.25">
      <c r="A1902" t="s">
        <v>136</v>
      </c>
      <c r="B1902" t="s">
        <v>296</v>
      </c>
      <c r="C1902" t="s">
        <v>440</v>
      </c>
      <c r="D1902" t="s">
        <v>374</v>
      </c>
      <c r="E1902" t="s">
        <v>432</v>
      </c>
      <c r="F1902" t="s">
        <v>368</v>
      </c>
      <c r="G1902" t="s">
        <v>64</v>
      </c>
      <c r="H1902" t="s">
        <v>363</v>
      </c>
      <c r="I1902" t="s">
        <v>364</v>
      </c>
      <c r="J1902">
        <v>2</v>
      </c>
      <c r="K1902">
        <v>126800.079157563</v>
      </c>
      <c r="L1902">
        <v>189975.76501769599</v>
      </c>
      <c r="N1902">
        <v>0.66745397311995003</v>
      </c>
      <c r="O1902">
        <v>0.12</v>
      </c>
      <c r="P1902">
        <v>0.11310000000000001</v>
      </c>
      <c r="Q1902">
        <v>1</v>
      </c>
      <c r="R1902">
        <v>0.11</v>
      </c>
      <c r="S1902">
        <v>0</v>
      </c>
      <c r="T1902" s="23">
        <f t="shared" si="29"/>
        <v>0.11</v>
      </c>
      <c r="U1902" s="25">
        <v>44860.801865706002</v>
      </c>
    </row>
    <row r="1903" spans="1:21" x14ac:dyDescent="0.25">
      <c r="A1903" t="s">
        <v>65</v>
      </c>
      <c r="B1903" t="s">
        <v>297</v>
      </c>
      <c r="C1903" t="s">
        <v>440</v>
      </c>
      <c r="D1903" t="s">
        <v>376</v>
      </c>
      <c r="E1903" t="s">
        <v>432</v>
      </c>
      <c r="F1903" t="s">
        <v>368</v>
      </c>
      <c r="G1903" t="s">
        <v>64</v>
      </c>
      <c r="H1903" t="s">
        <v>400</v>
      </c>
      <c r="I1903" t="s">
        <v>364</v>
      </c>
      <c r="J1903">
        <v>0</v>
      </c>
      <c r="K1903">
        <v>49837.185313088201</v>
      </c>
      <c r="O1903">
        <v>0.12</v>
      </c>
      <c r="P1903">
        <v>0.11310000000000001</v>
      </c>
      <c r="R1903">
        <v>0</v>
      </c>
      <c r="S1903">
        <v>0</v>
      </c>
      <c r="T1903" s="23">
        <f t="shared" si="29"/>
        <v>0</v>
      </c>
      <c r="U1903" s="25">
        <v>44860.801865706002</v>
      </c>
    </row>
    <row r="1904" spans="1:21" x14ac:dyDescent="0.25">
      <c r="A1904" t="s">
        <v>65</v>
      </c>
      <c r="B1904" t="s">
        <v>297</v>
      </c>
      <c r="C1904" t="s">
        <v>440</v>
      </c>
      <c r="D1904" t="s">
        <v>385</v>
      </c>
      <c r="E1904" t="s">
        <v>432</v>
      </c>
      <c r="F1904" t="s">
        <v>368</v>
      </c>
      <c r="G1904" t="s">
        <v>64</v>
      </c>
      <c r="H1904" t="s">
        <v>400</v>
      </c>
      <c r="I1904" t="s">
        <v>364</v>
      </c>
      <c r="J1904">
        <v>2024</v>
      </c>
      <c r="K1904">
        <v>49837.185313088201</v>
      </c>
      <c r="O1904">
        <v>0.12</v>
      </c>
      <c r="P1904">
        <v>0.11310000000000001</v>
      </c>
      <c r="R1904">
        <v>0</v>
      </c>
      <c r="S1904">
        <v>0</v>
      </c>
      <c r="T1904" s="23">
        <f t="shared" si="29"/>
        <v>0</v>
      </c>
      <c r="U1904" s="25">
        <v>44860.801865706002</v>
      </c>
    </row>
    <row r="1905" spans="1:21" x14ac:dyDescent="0.25">
      <c r="A1905" t="s">
        <v>65</v>
      </c>
      <c r="B1905" t="s">
        <v>297</v>
      </c>
      <c r="C1905" t="s">
        <v>440</v>
      </c>
      <c r="D1905" t="s">
        <v>372</v>
      </c>
      <c r="E1905" t="s">
        <v>432</v>
      </c>
      <c r="F1905" t="s">
        <v>368</v>
      </c>
      <c r="G1905" t="s">
        <v>64</v>
      </c>
      <c r="H1905" t="s">
        <v>400</v>
      </c>
      <c r="I1905" t="s">
        <v>364</v>
      </c>
      <c r="J1905">
        <v>9</v>
      </c>
      <c r="K1905">
        <v>49837.185313088201</v>
      </c>
      <c r="O1905">
        <v>0.12</v>
      </c>
      <c r="P1905">
        <v>0.11310000000000001</v>
      </c>
      <c r="R1905">
        <v>0</v>
      </c>
      <c r="S1905">
        <v>0</v>
      </c>
      <c r="T1905" s="23">
        <f t="shared" si="29"/>
        <v>0</v>
      </c>
      <c r="U1905" s="25">
        <v>44860.801865706002</v>
      </c>
    </row>
    <row r="1906" spans="1:21" x14ac:dyDescent="0.25">
      <c r="A1906" t="s">
        <v>65</v>
      </c>
      <c r="B1906" t="s">
        <v>297</v>
      </c>
      <c r="C1906" t="s">
        <v>440</v>
      </c>
      <c r="D1906" t="s">
        <v>378</v>
      </c>
      <c r="E1906" t="s">
        <v>432</v>
      </c>
      <c r="F1906" t="s">
        <v>368</v>
      </c>
      <c r="G1906" t="s">
        <v>64</v>
      </c>
      <c r="H1906" t="s">
        <v>400</v>
      </c>
      <c r="I1906" t="s">
        <v>364</v>
      </c>
      <c r="J1906">
        <v>2</v>
      </c>
      <c r="K1906">
        <v>49837.185313088201</v>
      </c>
      <c r="O1906">
        <v>0.12</v>
      </c>
      <c r="P1906">
        <v>0.11310000000000001</v>
      </c>
      <c r="R1906">
        <v>0</v>
      </c>
      <c r="S1906">
        <v>0</v>
      </c>
      <c r="T1906" s="23">
        <f t="shared" si="29"/>
        <v>0</v>
      </c>
      <c r="U1906" s="25">
        <v>44860.801865706002</v>
      </c>
    </row>
    <row r="1907" spans="1:21" x14ac:dyDescent="0.25">
      <c r="A1907" t="s">
        <v>65</v>
      </c>
      <c r="B1907" t="s">
        <v>297</v>
      </c>
      <c r="C1907" t="s">
        <v>440</v>
      </c>
      <c r="D1907" t="s">
        <v>377</v>
      </c>
      <c r="E1907" t="s">
        <v>432</v>
      </c>
      <c r="F1907" t="s">
        <v>368</v>
      </c>
      <c r="G1907" t="s">
        <v>64</v>
      </c>
      <c r="H1907" t="s">
        <v>400</v>
      </c>
      <c r="I1907" t="s">
        <v>364</v>
      </c>
      <c r="J1907">
        <v>250</v>
      </c>
      <c r="K1907">
        <v>49837.185313088201</v>
      </c>
      <c r="O1907">
        <v>0.12</v>
      </c>
      <c r="P1907">
        <v>0.11310000000000001</v>
      </c>
      <c r="R1907">
        <v>0</v>
      </c>
      <c r="S1907">
        <v>0</v>
      </c>
      <c r="T1907" s="23">
        <f t="shared" si="29"/>
        <v>0</v>
      </c>
      <c r="U1907" s="25">
        <v>44860.801865706002</v>
      </c>
    </row>
    <row r="1908" spans="1:21" x14ac:dyDescent="0.25">
      <c r="A1908" t="s">
        <v>65</v>
      </c>
      <c r="B1908" t="s">
        <v>297</v>
      </c>
      <c r="C1908" t="s">
        <v>440</v>
      </c>
      <c r="D1908" t="s">
        <v>384</v>
      </c>
      <c r="E1908" t="s">
        <v>432</v>
      </c>
      <c r="F1908" t="s">
        <v>368</v>
      </c>
      <c r="G1908" t="s">
        <v>64</v>
      </c>
      <c r="H1908" t="s">
        <v>400</v>
      </c>
      <c r="I1908" t="s">
        <v>364</v>
      </c>
      <c r="J1908">
        <v>0</v>
      </c>
      <c r="K1908">
        <v>49837.185313088201</v>
      </c>
      <c r="O1908">
        <v>0.12</v>
      </c>
      <c r="P1908">
        <v>0.11310000000000001</v>
      </c>
      <c r="R1908">
        <v>0</v>
      </c>
      <c r="S1908">
        <v>0</v>
      </c>
      <c r="T1908" s="23">
        <f t="shared" si="29"/>
        <v>0</v>
      </c>
      <c r="U1908" s="25">
        <v>44860.801865706002</v>
      </c>
    </row>
    <row r="1909" spans="1:21" x14ac:dyDescent="0.25">
      <c r="A1909" t="s">
        <v>65</v>
      </c>
      <c r="B1909" t="s">
        <v>297</v>
      </c>
      <c r="C1909" t="s">
        <v>440</v>
      </c>
      <c r="D1909" t="s">
        <v>380</v>
      </c>
      <c r="E1909" t="s">
        <v>432</v>
      </c>
      <c r="F1909" t="s">
        <v>368</v>
      </c>
      <c r="G1909" t="s">
        <v>64</v>
      </c>
      <c r="H1909" t="s">
        <v>400</v>
      </c>
      <c r="I1909" t="s">
        <v>364</v>
      </c>
      <c r="J1909">
        <v>0</v>
      </c>
      <c r="K1909">
        <v>49837.185313088201</v>
      </c>
      <c r="O1909">
        <v>0.12</v>
      </c>
      <c r="P1909">
        <v>0.11310000000000001</v>
      </c>
      <c r="R1909">
        <v>0</v>
      </c>
      <c r="S1909">
        <v>0</v>
      </c>
      <c r="T1909" s="23">
        <f t="shared" si="29"/>
        <v>0</v>
      </c>
      <c r="U1909" s="25">
        <v>44860.801865706002</v>
      </c>
    </row>
    <row r="1910" spans="1:21" x14ac:dyDescent="0.25">
      <c r="A1910" t="s">
        <v>65</v>
      </c>
      <c r="B1910" t="s">
        <v>297</v>
      </c>
      <c r="C1910" t="s">
        <v>440</v>
      </c>
      <c r="D1910" t="s">
        <v>370</v>
      </c>
      <c r="E1910" t="s">
        <v>432</v>
      </c>
      <c r="F1910" t="s">
        <v>368</v>
      </c>
      <c r="G1910" t="s">
        <v>64</v>
      </c>
      <c r="H1910" t="s">
        <v>400</v>
      </c>
      <c r="I1910" t="s">
        <v>364</v>
      </c>
      <c r="J1910">
        <v>406</v>
      </c>
      <c r="K1910">
        <v>49837.185313088201</v>
      </c>
      <c r="O1910">
        <v>0.12</v>
      </c>
      <c r="P1910">
        <v>0.11310000000000001</v>
      </c>
      <c r="R1910">
        <v>0</v>
      </c>
      <c r="S1910">
        <v>0</v>
      </c>
      <c r="T1910" s="23">
        <f t="shared" si="29"/>
        <v>0</v>
      </c>
      <c r="U1910" s="25">
        <v>44860.801865706002</v>
      </c>
    </row>
    <row r="1911" spans="1:21" x14ac:dyDescent="0.25">
      <c r="A1911" t="s">
        <v>65</v>
      </c>
      <c r="B1911" t="s">
        <v>297</v>
      </c>
      <c r="C1911" t="s">
        <v>440</v>
      </c>
      <c r="D1911" t="s">
        <v>369</v>
      </c>
      <c r="E1911" t="s">
        <v>432</v>
      </c>
      <c r="F1911" t="s">
        <v>368</v>
      </c>
      <c r="G1911" t="s">
        <v>64</v>
      </c>
      <c r="H1911" t="s">
        <v>400</v>
      </c>
      <c r="I1911" t="s">
        <v>364</v>
      </c>
      <c r="J1911">
        <v>4</v>
      </c>
      <c r="K1911">
        <v>49837.185313088201</v>
      </c>
      <c r="O1911">
        <v>0.12</v>
      </c>
      <c r="P1911">
        <v>0.11310000000000001</v>
      </c>
      <c r="R1911">
        <v>0</v>
      </c>
      <c r="S1911">
        <v>0</v>
      </c>
      <c r="T1911" s="23">
        <f t="shared" si="29"/>
        <v>0</v>
      </c>
      <c r="U1911" s="25">
        <v>44860.801865706002</v>
      </c>
    </row>
    <row r="1912" spans="1:21" x14ac:dyDescent="0.25">
      <c r="A1912" t="s">
        <v>65</v>
      </c>
      <c r="B1912" t="s">
        <v>297</v>
      </c>
      <c r="C1912" t="s">
        <v>440</v>
      </c>
      <c r="D1912" t="s">
        <v>382</v>
      </c>
      <c r="E1912" t="s">
        <v>432</v>
      </c>
      <c r="F1912" t="s">
        <v>368</v>
      </c>
      <c r="G1912" t="s">
        <v>64</v>
      </c>
      <c r="H1912" t="s">
        <v>400</v>
      </c>
      <c r="I1912" t="s">
        <v>364</v>
      </c>
      <c r="J1912">
        <v>482</v>
      </c>
      <c r="K1912">
        <v>49837.185313088201</v>
      </c>
      <c r="O1912">
        <v>0.12</v>
      </c>
      <c r="P1912">
        <v>0.11310000000000001</v>
      </c>
      <c r="R1912">
        <v>0</v>
      </c>
      <c r="S1912">
        <v>0</v>
      </c>
      <c r="T1912" s="23">
        <f t="shared" si="29"/>
        <v>0</v>
      </c>
      <c r="U1912" s="25">
        <v>44860.801865706002</v>
      </c>
    </row>
    <row r="1913" spans="1:21" x14ac:dyDescent="0.25">
      <c r="A1913" t="s">
        <v>65</v>
      </c>
      <c r="B1913" t="s">
        <v>297</v>
      </c>
      <c r="C1913" t="s">
        <v>440</v>
      </c>
      <c r="D1913" t="s">
        <v>381</v>
      </c>
      <c r="E1913" t="s">
        <v>432</v>
      </c>
      <c r="F1913" t="s">
        <v>368</v>
      </c>
      <c r="G1913" t="s">
        <v>64</v>
      </c>
      <c r="H1913" t="s">
        <v>400</v>
      </c>
      <c r="I1913" t="s">
        <v>364</v>
      </c>
      <c r="J1913">
        <v>11</v>
      </c>
      <c r="K1913">
        <v>49837.185313088201</v>
      </c>
      <c r="O1913">
        <v>0.12</v>
      </c>
      <c r="P1913">
        <v>0.11310000000000001</v>
      </c>
      <c r="R1913">
        <v>0</v>
      </c>
      <c r="S1913">
        <v>0</v>
      </c>
      <c r="T1913" s="23">
        <f t="shared" si="29"/>
        <v>0</v>
      </c>
      <c r="U1913" s="25">
        <v>44860.801865706002</v>
      </c>
    </row>
    <row r="1914" spans="1:21" x14ac:dyDescent="0.25">
      <c r="A1914" t="s">
        <v>65</v>
      </c>
      <c r="B1914" t="s">
        <v>297</v>
      </c>
      <c r="C1914" t="s">
        <v>440</v>
      </c>
      <c r="D1914" t="s">
        <v>383</v>
      </c>
      <c r="E1914" t="s">
        <v>432</v>
      </c>
      <c r="F1914" t="s">
        <v>368</v>
      </c>
      <c r="G1914" t="s">
        <v>64</v>
      </c>
      <c r="H1914" t="s">
        <v>400</v>
      </c>
      <c r="I1914" t="s">
        <v>364</v>
      </c>
      <c r="J1914">
        <v>540</v>
      </c>
      <c r="K1914">
        <v>49837.185313088201</v>
      </c>
      <c r="O1914">
        <v>0.12</v>
      </c>
      <c r="P1914">
        <v>0.11310000000000001</v>
      </c>
      <c r="R1914">
        <v>0</v>
      </c>
      <c r="S1914">
        <v>0</v>
      </c>
      <c r="T1914" s="23">
        <f t="shared" si="29"/>
        <v>0</v>
      </c>
      <c r="U1914" s="25">
        <v>44860.801865706002</v>
      </c>
    </row>
    <row r="1915" spans="1:21" x14ac:dyDescent="0.25">
      <c r="A1915" t="s">
        <v>65</v>
      </c>
      <c r="B1915" t="s">
        <v>297</v>
      </c>
      <c r="C1915" t="s">
        <v>440</v>
      </c>
      <c r="D1915" t="s">
        <v>371</v>
      </c>
      <c r="E1915" t="s">
        <v>432</v>
      </c>
      <c r="F1915" t="s">
        <v>368</v>
      </c>
      <c r="G1915" t="s">
        <v>64</v>
      </c>
      <c r="H1915" t="s">
        <v>400</v>
      </c>
      <c r="I1915" t="s">
        <v>364</v>
      </c>
      <c r="J1915">
        <v>0</v>
      </c>
      <c r="K1915">
        <v>49837.185313088201</v>
      </c>
      <c r="O1915">
        <v>0.12</v>
      </c>
      <c r="P1915">
        <v>0.11310000000000001</v>
      </c>
      <c r="R1915">
        <v>0</v>
      </c>
      <c r="S1915">
        <v>0</v>
      </c>
      <c r="T1915" s="23">
        <f t="shared" si="29"/>
        <v>0</v>
      </c>
      <c r="U1915" s="25">
        <v>44860.801865706002</v>
      </c>
    </row>
    <row r="1916" spans="1:21" x14ac:dyDescent="0.25">
      <c r="A1916" t="s">
        <v>65</v>
      </c>
      <c r="B1916" t="s">
        <v>297</v>
      </c>
      <c r="C1916" t="s">
        <v>440</v>
      </c>
      <c r="D1916" t="s">
        <v>375</v>
      </c>
      <c r="E1916" t="s">
        <v>432</v>
      </c>
      <c r="F1916" t="s">
        <v>368</v>
      </c>
      <c r="G1916" t="s">
        <v>64</v>
      </c>
      <c r="H1916" t="s">
        <v>400</v>
      </c>
      <c r="I1916" t="s">
        <v>364</v>
      </c>
      <c r="J1916">
        <v>137</v>
      </c>
      <c r="K1916">
        <v>49837.185313088201</v>
      </c>
      <c r="O1916">
        <v>0.12</v>
      </c>
      <c r="P1916">
        <v>0.11310000000000001</v>
      </c>
      <c r="R1916">
        <v>0</v>
      </c>
      <c r="S1916">
        <v>0</v>
      </c>
      <c r="T1916" s="23">
        <f t="shared" si="29"/>
        <v>0</v>
      </c>
      <c r="U1916" s="25">
        <v>44860.801865706002</v>
      </c>
    </row>
    <row r="1917" spans="1:21" x14ac:dyDescent="0.25">
      <c r="A1917" t="s">
        <v>65</v>
      </c>
      <c r="B1917" t="s">
        <v>297</v>
      </c>
      <c r="C1917" t="s">
        <v>440</v>
      </c>
      <c r="D1917" t="s">
        <v>373</v>
      </c>
      <c r="E1917" t="s">
        <v>432</v>
      </c>
      <c r="F1917" t="s">
        <v>368</v>
      </c>
      <c r="G1917" t="s">
        <v>64</v>
      </c>
      <c r="H1917" t="s">
        <v>400</v>
      </c>
      <c r="I1917" t="s">
        <v>364</v>
      </c>
      <c r="J1917">
        <v>810</v>
      </c>
      <c r="K1917">
        <v>49837.185313088201</v>
      </c>
      <c r="O1917">
        <v>0.12</v>
      </c>
      <c r="P1917">
        <v>0.11310000000000001</v>
      </c>
      <c r="R1917">
        <v>0</v>
      </c>
      <c r="S1917">
        <v>0</v>
      </c>
      <c r="T1917" s="23">
        <f t="shared" si="29"/>
        <v>0</v>
      </c>
      <c r="U1917" s="25">
        <v>44860.801865706002</v>
      </c>
    </row>
    <row r="1918" spans="1:21" x14ac:dyDescent="0.25">
      <c r="A1918" t="s">
        <v>65</v>
      </c>
      <c r="B1918" t="s">
        <v>297</v>
      </c>
      <c r="C1918" t="s">
        <v>440</v>
      </c>
      <c r="D1918" t="s">
        <v>366</v>
      </c>
      <c r="E1918" t="s">
        <v>432</v>
      </c>
      <c r="F1918" t="s">
        <v>368</v>
      </c>
      <c r="G1918" t="s">
        <v>64</v>
      </c>
      <c r="H1918" t="s">
        <v>400</v>
      </c>
      <c r="I1918" t="s">
        <v>364</v>
      </c>
      <c r="J1918">
        <v>1262</v>
      </c>
      <c r="K1918">
        <v>49837.185313088201</v>
      </c>
      <c r="O1918">
        <v>0.12</v>
      </c>
      <c r="P1918">
        <v>0.11310000000000001</v>
      </c>
      <c r="R1918">
        <v>0</v>
      </c>
      <c r="S1918">
        <v>0</v>
      </c>
      <c r="T1918" s="23">
        <f t="shared" si="29"/>
        <v>0</v>
      </c>
      <c r="U1918" s="25">
        <v>44860.801865706002</v>
      </c>
    </row>
    <row r="1919" spans="1:21" x14ac:dyDescent="0.25">
      <c r="A1919" t="s">
        <v>65</v>
      </c>
      <c r="B1919" t="s">
        <v>297</v>
      </c>
      <c r="C1919" t="s">
        <v>440</v>
      </c>
      <c r="D1919" t="s">
        <v>379</v>
      </c>
      <c r="E1919" t="s">
        <v>432</v>
      </c>
      <c r="F1919" t="s">
        <v>368</v>
      </c>
      <c r="G1919" t="s">
        <v>64</v>
      </c>
      <c r="H1919" t="s">
        <v>400</v>
      </c>
      <c r="I1919" t="s">
        <v>364</v>
      </c>
      <c r="J1919">
        <v>0</v>
      </c>
      <c r="K1919">
        <v>49837.185313088201</v>
      </c>
      <c r="O1919">
        <v>0.12</v>
      </c>
      <c r="P1919">
        <v>0.11310000000000001</v>
      </c>
      <c r="R1919">
        <v>0</v>
      </c>
      <c r="S1919">
        <v>0</v>
      </c>
      <c r="T1919" s="23">
        <f t="shared" si="29"/>
        <v>0</v>
      </c>
      <c r="U1919" s="25">
        <v>44860.801865706002</v>
      </c>
    </row>
    <row r="1920" spans="1:21" x14ac:dyDescent="0.25">
      <c r="A1920" t="s">
        <v>65</v>
      </c>
      <c r="B1920" t="s">
        <v>297</v>
      </c>
      <c r="C1920" t="s">
        <v>440</v>
      </c>
      <c r="D1920" t="s">
        <v>374</v>
      </c>
      <c r="E1920" t="s">
        <v>432</v>
      </c>
      <c r="F1920" t="s">
        <v>368</v>
      </c>
      <c r="G1920" t="s">
        <v>64</v>
      </c>
      <c r="H1920" t="s">
        <v>400</v>
      </c>
      <c r="I1920" t="s">
        <v>364</v>
      </c>
      <c r="J1920">
        <v>2</v>
      </c>
      <c r="K1920">
        <v>49837.185313088201</v>
      </c>
      <c r="O1920">
        <v>0.12</v>
      </c>
      <c r="P1920">
        <v>0.11310000000000001</v>
      </c>
      <c r="R1920">
        <v>0</v>
      </c>
      <c r="S1920">
        <v>0</v>
      </c>
      <c r="T1920" s="23">
        <f t="shared" si="29"/>
        <v>0</v>
      </c>
      <c r="U1920" s="25">
        <v>44860.801865706002</v>
      </c>
    </row>
    <row r="1921" spans="1:21" x14ac:dyDescent="0.25">
      <c r="A1921" t="s">
        <v>167</v>
      </c>
      <c r="B1921" t="s">
        <v>260</v>
      </c>
      <c r="C1921" t="s">
        <v>440</v>
      </c>
      <c r="D1921" t="s">
        <v>376</v>
      </c>
      <c r="E1921" t="s">
        <v>432</v>
      </c>
      <c r="F1921" t="s">
        <v>368</v>
      </c>
      <c r="G1921" t="s">
        <v>64</v>
      </c>
      <c r="H1921" t="s">
        <v>363</v>
      </c>
      <c r="I1921" t="s">
        <v>364</v>
      </c>
      <c r="J1921">
        <v>0</v>
      </c>
      <c r="K1921">
        <v>37685.473774554797</v>
      </c>
      <c r="L1921">
        <v>189975.76501769599</v>
      </c>
      <c r="N1921">
        <v>0.19836990139792099</v>
      </c>
      <c r="O1921">
        <v>0.12</v>
      </c>
      <c r="P1921">
        <v>0.11310000000000001</v>
      </c>
      <c r="Q1921">
        <v>0</v>
      </c>
      <c r="R1921">
        <v>0</v>
      </c>
      <c r="S1921">
        <v>0</v>
      </c>
      <c r="T1921" s="23">
        <f t="shared" si="29"/>
        <v>0</v>
      </c>
      <c r="U1921" s="25">
        <v>44860.801865706002</v>
      </c>
    </row>
    <row r="1922" spans="1:21" x14ac:dyDescent="0.25">
      <c r="A1922" t="s">
        <v>167</v>
      </c>
      <c r="B1922" t="s">
        <v>260</v>
      </c>
      <c r="C1922" t="s">
        <v>440</v>
      </c>
      <c r="D1922" t="s">
        <v>385</v>
      </c>
      <c r="E1922" t="s">
        <v>432</v>
      </c>
      <c r="F1922" t="s">
        <v>368</v>
      </c>
      <c r="G1922" t="s">
        <v>64</v>
      </c>
      <c r="H1922" t="s">
        <v>363</v>
      </c>
      <c r="I1922" t="s">
        <v>364</v>
      </c>
      <c r="J1922">
        <v>2024</v>
      </c>
      <c r="K1922">
        <v>37685.473774554797</v>
      </c>
      <c r="L1922">
        <v>189975.76501769599</v>
      </c>
      <c r="N1922">
        <v>0.19836990139792099</v>
      </c>
      <c r="O1922">
        <v>0.12</v>
      </c>
      <c r="P1922">
        <v>0.11310000000000001</v>
      </c>
      <c r="Q1922">
        <v>401</v>
      </c>
      <c r="R1922">
        <v>45.35</v>
      </c>
      <c r="S1922">
        <v>0</v>
      </c>
      <c r="T1922" s="23">
        <f t="shared" si="29"/>
        <v>45.35</v>
      </c>
      <c r="U1922" s="25">
        <v>44860.801865706002</v>
      </c>
    </row>
    <row r="1923" spans="1:21" x14ac:dyDescent="0.25">
      <c r="A1923" t="s">
        <v>101</v>
      </c>
      <c r="B1923" t="s">
        <v>232</v>
      </c>
      <c r="C1923" t="s">
        <v>407</v>
      </c>
      <c r="D1923" t="s">
        <v>371</v>
      </c>
      <c r="E1923" t="s">
        <v>361</v>
      </c>
      <c r="F1923" t="s">
        <v>368</v>
      </c>
      <c r="G1923" t="s">
        <v>59</v>
      </c>
      <c r="H1923" t="s">
        <v>363</v>
      </c>
      <c r="I1923" t="s">
        <v>364</v>
      </c>
      <c r="J1923">
        <v>0</v>
      </c>
      <c r="K1923">
        <v>165130.60739001099</v>
      </c>
      <c r="L1923">
        <v>4584771.9395207297</v>
      </c>
      <c r="N1923">
        <v>3.60171911642072E-2</v>
      </c>
      <c r="O1923">
        <v>1.72</v>
      </c>
      <c r="P1923">
        <v>1.6211</v>
      </c>
      <c r="Q1923">
        <v>0</v>
      </c>
      <c r="R1923">
        <v>0</v>
      </c>
      <c r="S1923">
        <v>0</v>
      </c>
      <c r="T1923" s="23">
        <f t="shared" si="29"/>
        <v>0</v>
      </c>
      <c r="U1923" s="25">
        <v>44860.801865706002</v>
      </c>
    </row>
    <row r="1924" spans="1:21" x14ac:dyDescent="0.25">
      <c r="A1924" t="s">
        <v>101</v>
      </c>
      <c r="B1924" t="s">
        <v>232</v>
      </c>
      <c r="C1924" t="s">
        <v>407</v>
      </c>
      <c r="D1924" t="s">
        <v>385</v>
      </c>
      <c r="E1924" t="s">
        <v>361</v>
      </c>
      <c r="F1924" t="s">
        <v>368</v>
      </c>
      <c r="G1924" t="s">
        <v>59</v>
      </c>
      <c r="H1924" t="s">
        <v>363</v>
      </c>
      <c r="I1924" t="s">
        <v>364</v>
      </c>
      <c r="J1924">
        <v>44526</v>
      </c>
      <c r="K1924">
        <v>165130.60739001099</v>
      </c>
      <c r="L1924">
        <v>4584771.9395207297</v>
      </c>
      <c r="N1924">
        <v>3.60171911642072E-2</v>
      </c>
      <c r="O1924">
        <v>1.72</v>
      </c>
      <c r="P1924">
        <v>1.6211</v>
      </c>
      <c r="Q1924">
        <v>1603</v>
      </c>
      <c r="R1924">
        <v>2598.62</v>
      </c>
      <c r="S1924">
        <v>1.62</v>
      </c>
      <c r="T1924" s="23">
        <f t="shared" si="29"/>
        <v>2600.2399999999998</v>
      </c>
      <c r="U1924" s="25">
        <v>44860.801865706002</v>
      </c>
    </row>
    <row r="1925" spans="1:21" x14ac:dyDescent="0.25">
      <c r="A1925" t="s">
        <v>101</v>
      </c>
      <c r="B1925" t="s">
        <v>232</v>
      </c>
      <c r="C1925" t="s">
        <v>407</v>
      </c>
      <c r="D1925" t="s">
        <v>384</v>
      </c>
      <c r="E1925" t="s">
        <v>361</v>
      </c>
      <c r="F1925" t="s">
        <v>368</v>
      </c>
      <c r="G1925" t="s">
        <v>59</v>
      </c>
      <c r="H1925" t="s">
        <v>363</v>
      </c>
      <c r="I1925" t="s">
        <v>364</v>
      </c>
      <c r="J1925">
        <v>0</v>
      </c>
      <c r="K1925">
        <v>165130.60739001099</v>
      </c>
      <c r="L1925">
        <v>4584771.9395207297</v>
      </c>
      <c r="N1925">
        <v>3.60171911642072E-2</v>
      </c>
      <c r="O1925">
        <v>1.72</v>
      </c>
      <c r="P1925">
        <v>1.6211</v>
      </c>
      <c r="Q1925">
        <v>0</v>
      </c>
      <c r="R1925">
        <v>0</v>
      </c>
      <c r="S1925">
        <v>0</v>
      </c>
      <c r="T1925" s="23">
        <f t="shared" ref="T1925:T1988" si="30">SUM(R1925+S1925)</f>
        <v>0</v>
      </c>
      <c r="U1925" s="25">
        <v>44860.801865706002</v>
      </c>
    </row>
    <row r="1926" spans="1:21" x14ac:dyDescent="0.25">
      <c r="A1926" t="s">
        <v>101</v>
      </c>
      <c r="B1926" t="s">
        <v>232</v>
      </c>
      <c r="C1926" t="s">
        <v>407</v>
      </c>
      <c r="D1926" t="s">
        <v>376</v>
      </c>
      <c r="E1926" t="s">
        <v>361</v>
      </c>
      <c r="F1926" t="s">
        <v>368</v>
      </c>
      <c r="G1926" t="s">
        <v>59</v>
      </c>
      <c r="H1926" t="s">
        <v>363</v>
      </c>
      <c r="I1926" t="s">
        <v>364</v>
      </c>
      <c r="J1926">
        <v>0</v>
      </c>
      <c r="K1926">
        <v>165130.60739001099</v>
      </c>
      <c r="L1926">
        <v>4584771.9395207297</v>
      </c>
      <c r="N1926">
        <v>3.60171911642072E-2</v>
      </c>
      <c r="O1926">
        <v>1.72</v>
      </c>
      <c r="P1926">
        <v>1.6211</v>
      </c>
      <c r="Q1926">
        <v>0</v>
      </c>
      <c r="R1926">
        <v>0</v>
      </c>
      <c r="S1926">
        <v>0</v>
      </c>
      <c r="T1926" s="23">
        <f t="shared" si="30"/>
        <v>0</v>
      </c>
      <c r="U1926" s="25">
        <v>44860.801865706002</v>
      </c>
    </row>
    <row r="1927" spans="1:21" x14ac:dyDescent="0.25">
      <c r="A1927" t="s">
        <v>101</v>
      </c>
      <c r="B1927" t="s">
        <v>232</v>
      </c>
      <c r="C1927" t="s">
        <v>407</v>
      </c>
      <c r="D1927" t="s">
        <v>369</v>
      </c>
      <c r="E1927" t="s">
        <v>361</v>
      </c>
      <c r="F1927" t="s">
        <v>368</v>
      </c>
      <c r="G1927" t="s">
        <v>59</v>
      </c>
      <c r="H1927" t="s">
        <v>363</v>
      </c>
      <c r="I1927" t="s">
        <v>364</v>
      </c>
      <c r="J1927">
        <v>63</v>
      </c>
      <c r="K1927">
        <v>165130.60739001099</v>
      </c>
      <c r="L1927">
        <v>4584771.9395207297</v>
      </c>
      <c r="N1927">
        <v>3.60171911642072E-2</v>
      </c>
      <c r="O1927">
        <v>1.72</v>
      </c>
      <c r="P1927">
        <v>1.6211</v>
      </c>
      <c r="Q1927">
        <v>2</v>
      </c>
      <c r="R1927">
        <v>3.24</v>
      </c>
      <c r="S1927">
        <v>-1.62</v>
      </c>
      <c r="T1927" s="23">
        <f t="shared" si="30"/>
        <v>1.62</v>
      </c>
      <c r="U1927" s="25">
        <v>44860.801865706002</v>
      </c>
    </row>
    <row r="1928" spans="1:21" x14ac:dyDescent="0.25">
      <c r="A1928" t="s">
        <v>101</v>
      </c>
      <c r="B1928" t="s">
        <v>232</v>
      </c>
      <c r="C1928" t="s">
        <v>407</v>
      </c>
      <c r="D1928" t="s">
        <v>379</v>
      </c>
      <c r="E1928" t="s">
        <v>361</v>
      </c>
      <c r="F1928" t="s">
        <v>368</v>
      </c>
      <c r="G1928" t="s">
        <v>59</v>
      </c>
      <c r="H1928" t="s">
        <v>363</v>
      </c>
      <c r="I1928" t="s">
        <v>364</v>
      </c>
      <c r="J1928">
        <v>0</v>
      </c>
      <c r="K1928">
        <v>165130.60739001099</v>
      </c>
      <c r="L1928">
        <v>4584771.9395207297</v>
      </c>
      <c r="N1928">
        <v>3.60171911642072E-2</v>
      </c>
      <c r="O1928">
        <v>1.72</v>
      </c>
      <c r="P1928">
        <v>1.6211</v>
      </c>
      <c r="Q1928">
        <v>0</v>
      </c>
      <c r="R1928">
        <v>0</v>
      </c>
      <c r="S1928">
        <v>0</v>
      </c>
      <c r="T1928" s="23">
        <f t="shared" si="30"/>
        <v>0</v>
      </c>
      <c r="U1928" s="25">
        <v>44860.801865706002</v>
      </c>
    </row>
    <row r="1929" spans="1:21" x14ac:dyDescent="0.25">
      <c r="A1929" t="s">
        <v>101</v>
      </c>
      <c r="B1929" t="s">
        <v>232</v>
      </c>
      <c r="C1929" t="s">
        <v>407</v>
      </c>
      <c r="D1929" t="s">
        <v>373</v>
      </c>
      <c r="E1929" t="s">
        <v>361</v>
      </c>
      <c r="F1929" t="s">
        <v>368</v>
      </c>
      <c r="G1929" t="s">
        <v>59</v>
      </c>
      <c r="H1929" t="s">
        <v>363</v>
      </c>
      <c r="I1929" t="s">
        <v>364</v>
      </c>
      <c r="J1929">
        <v>16720</v>
      </c>
      <c r="K1929">
        <v>165130.60739001099</v>
      </c>
      <c r="L1929">
        <v>4584771.9395207297</v>
      </c>
      <c r="N1929">
        <v>3.60171911642072E-2</v>
      </c>
      <c r="O1929">
        <v>1.72</v>
      </c>
      <c r="P1929">
        <v>1.6211</v>
      </c>
      <c r="Q1929">
        <v>602</v>
      </c>
      <c r="R1929">
        <v>975.9</v>
      </c>
      <c r="S1929">
        <v>0</v>
      </c>
      <c r="T1929" s="23">
        <f t="shared" si="30"/>
        <v>975.9</v>
      </c>
      <c r="U1929" s="25">
        <v>44860.801865706002</v>
      </c>
    </row>
    <row r="1930" spans="1:21" x14ac:dyDescent="0.25">
      <c r="A1930" t="s">
        <v>41</v>
      </c>
      <c r="B1930" t="s">
        <v>320</v>
      </c>
      <c r="C1930" t="s">
        <v>412</v>
      </c>
      <c r="D1930" t="s">
        <v>366</v>
      </c>
      <c r="E1930" t="s">
        <v>361</v>
      </c>
      <c r="F1930" t="s">
        <v>368</v>
      </c>
      <c r="G1930" t="s">
        <v>18</v>
      </c>
      <c r="H1930" t="s">
        <v>363</v>
      </c>
      <c r="I1930" t="s">
        <v>364</v>
      </c>
      <c r="J1930">
        <v>32238</v>
      </c>
      <c r="K1930">
        <v>60367.194607223297</v>
      </c>
      <c r="L1930">
        <v>7192557.5102787102</v>
      </c>
      <c r="N1930">
        <v>8.3930082617975597E-3</v>
      </c>
      <c r="O1930">
        <v>2.69</v>
      </c>
      <c r="P1930">
        <v>2.5353249999999998</v>
      </c>
      <c r="Q1930">
        <v>270</v>
      </c>
      <c r="R1930">
        <v>684.54</v>
      </c>
      <c r="S1930">
        <v>0</v>
      </c>
      <c r="T1930" s="23">
        <f t="shared" si="30"/>
        <v>684.54</v>
      </c>
      <c r="U1930" s="25">
        <v>44860.801865706002</v>
      </c>
    </row>
    <row r="1931" spans="1:21" x14ac:dyDescent="0.25">
      <c r="A1931" t="s">
        <v>41</v>
      </c>
      <c r="B1931" t="s">
        <v>320</v>
      </c>
      <c r="C1931" t="s">
        <v>412</v>
      </c>
      <c r="D1931" t="s">
        <v>385</v>
      </c>
      <c r="E1931" t="s">
        <v>361</v>
      </c>
      <c r="F1931" t="s">
        <v>368</v>
      </c>
      <c r="G1931" t="s">
        <v>18</v>
      </c>
      <c r="H1931" t="s">
        <v>363</v>
      </c>
      <c r="I1931" t="s">
        <v>364</v>
      </c>
      <c r="J1931">
        <v>48143</v>
      </c>
      <c r="K1931">
        <v>60367.194607223297</v>
      </c>
      <c r="L1931">
        <v>7192557.5102787102</v>
      </c>
      <c r="N1931">
        <v>8.3930082617975597E-3</v>
      </c>
      <c r="O1931">
        <v>2.69</v>
      </c>
      <c r="P1931">
        <v>2.5353249999999998</v>
      </c>
      <c r="Q1931">
        <v>404</v>
      </c>
      <c r="R1931">
        <v>1024.27</v>
      </c>
      <c r="S1931">
        <v>0</v>
      </c>
      <c r="T1931" s="23">
        <f t="shared" si="30"/>
        <v>1024.27</v>
      </c>
      <c r="U1931" s="25">
        <v>44860.801865706002</v>
      </c>
    </row>
    <row r="1932" spans="1:21" x14ac:dyDescent="0.25">
      <c r="A1932" t="s">
        <v>41</v>
      </c>
      <c r="B1932" t="s">
        <v>320</v>
      </c>
      <c r="C1932" t="s">
        <v>412</v>
      </c>
      <c r="D1932" t="s">
        <v>374</v>
      </c>
      <c r="E1932" t="s">
        <v>361</v>
      </c>
      <c r="F1932" t="s">
        <v>368</v>
      </c>
      <c r="G1932" t="s">
        <v>18</v>
      </c>
      <c r="H1932" t="s">
        <v>363</v>
      </c>
      <c r="I1932" t="s">
        <v>364</v>
      </c>
      <c r="J1932">
        <v>15</v>
      </c>
      <c r="K1932">
        <v>60367.194607223297</v>
      </c>
      <c r="L1932">
        <v>7192557.5102787102</v>
      </c>
      <c r="N1932">
        <v>8.3930082617975597E-3</v>
      </c>
      <c r="O1932">
        <v>2.69</v>
      </c>
      <c r="P1932">
        <v>2.5353249999999998</v>
      </c>
      <c r="Q1932">
        <v>0</v>
      </c>
      <c r="R1932">
        <v>0</v>
      </c>
      <c r="S1932">
        <v>0</v>
      </c>
      <c r="T1932" s="23">
        <f t="shared" si="30"/>
        <v>0</v>
      </c>
      <c r="U1932" s="25">
        <v>44860.801865706002</v>
      </c>
    </row>
    <row r="1933" spans="1:21" x14ac:dyDescent="0.25">
      <c r="A1933" t="s">
        <v>41</v>
      </c>
      <c r="B1933" t="s">
        <v>320</v>
      </c>
      <c r="C1933" t="s">
        <v>412</v>
      </c>
      <c r="D1933" t="s">
        <v>378</v>
      </c>
      <c r="E1933" t="s">
        <v>361</v>
      </c>
      <c r="F1933" t="s">
        <v>368</v>
      </c>
      <c r="G1933" t="s">
        <v>18</v>
      </c>
      <c r="H1933" t="s">
        <v>363</v>
      </c>
      <c r="I1933" t="s">
        <v>364</v>
      </c>
      <c r="J1933">
        <v>10</v>
      </c>
      <c r="K1933">
        <v>60367.194607223297</v>
      </c>
      <c r="L1933">
        <v>7192557.5102787102</v>
      </c>
      <c r="N1933">
        <v>8.3930082617975597E-3</v>
      </c>
      <c r="O1933">
        <v>2.69</v>
      </c>
      <c r="P1933">
        <v>2.5353249999999998</v>
      </c>
      <c r="Q1933">
        <v>0</v>
      </c>
      <c r="R1933">
        <v>0</v>
      </c>
      <c r="S1933">
        <v>0</v>
      </c>
      <c r="T1933" s="23">
        <f t="shared" si="30"/>
        <v>0</v>
      </c>
      <c r="U1933" s="25">
        <v>44860.801865706002</v>
      </c>
    </row>
    <row r="1934" spans="1:21" x14ac:dyDescent="0.25">
      <c r="A1934" t="s">
        <v>41</v>
      </c>
      <c r="B1934" t="s">
        <v>320</v>
      </c>
      <c r="C1934" t="s">
        <v>412</v>
      </c>
      <c r="D1934" t="s">
        <v>371</v>
      </c>
      <c r="E1934" t="s">
        <v>361</v>
      </c>
      <c r="F1934" t="s">
        <v>368</v>
      </c>
      <c r="G1934" t="s">
        <v>18</v>
      </c>
      <c r="H1934" t="s">
        <v>363</v>
      </c>
      <c r="I1934" t="s">
        <v>364</v>
      </c>
      <c r="J1934">
        <v>0</v>
      </c>
      <c r="K1934">
        <v>60367.194607223297</v>
      </c>
      <c r="L1934">
        <v>7192557.5102787102</v>
      </c>
      <c r="N1934">
        <v>8.3930082617975597E-3</v>
      </c>
      <c r="O1934">
        <v>2.69</v>
      </c>
      <c r="P1934">
        <v>2.5353249999999998</v>
      </c>
      <c r="Q1934">
        <v>0</v>
      </c>
      <c r="R1934">
        <v>0</v>
      </c>
      <c r="S1934">
        <v>0</v>
      </c>
      <c r="T1934" s="23">
        <f t="shared" si="30"/>
        <v>0</v>
      </c>
      <c r="U1934" s="25">
        <v>44860.801865706002</v>
      </c>
    </row>
    <row r="1935" spans="1:21" x14ac:dyDescent="0.25">
      <c r="A1935" t="s">
        <v>41</v>
      </c>
      <c r="B1935" t="s">
        <v>320</v>
      </c>
      <c r="C1935" t="s">
        <v>412</v>
      </c>
      <c r="D1935" t="s">
        <v>375</v>
      </c>
      <c r="E1935" t="s">
        <v>361</v>
      </c>
      <c r="F1935" t="s">
        <v>368</v>
      </c>
      <c r="G1935" t="s">
        <v>18</v>
      </c>
      <c r="H1935" t="s">
        <v>363</v>
      </c>
      <c r="I1935" t="s">
        <v>364</v>
      </c>
      <c r="J1935">
        <v>2862</v>
      </c>
      <c r="K1935">
        <v>60367.194607223297</v>
      </c>
      <c r="L1935">
        <v>7192557.5102787102</v>
      </c>
      <c r="N1935">
        <v>8.3930082617975597E-3</v>
      </c>
      <c r="O1935">
        <v>2.69</v>
      </c>
      <c r="P1935">
        <v>2.5353249999999998</v>
      </c>
      <c r="Q1935">
        <v>24</v>
      </c>
      <c r="R1935">
        <v>60.85</v>
      </c>
      <c r="S1935">
        <v>0</v>
      </c>
      <c r="T1935" s="23">
        <f t="shared" si="30"/>
        <v>60.85</v>
      </c>
      <c r="U1935" s="25">
        <v>44860.801865706002</v>
      </c>
    </row>
    <row r="1936" spans="1:21" x14ac:dyDescent="0.25">
      <c r="A1936" t="s">
        <v>41</v>
      </c>
      <c r="B1936" t="s">
        <v>320</v>
      </c>
      <c r="C1936" t="s">
        <v>412</v>
      </c>
      <c r="D1936" t="s">
        <v>382</v>
      </c>
      <c r="E1936" t="s">
        <v>361</v>
      </c>
      <c r="F1936" t="s">
        <v>368</v>
      </c>
      <c r="G1936" t="s">
        <v>18</v>
      </c>
      <c r="H1936" t="s">
        <v>363</v>
      </c>
      <c r="I1936" t="s">
        <v>364</v>
      </c>
      <c r="J1936">
        <v>7607</v>
      </c>
      <c r="K1936">
        <v>60367.194607223297</v>
      </c>
      <c r="L1936">
        <v>7192557.5102787102</v>
      </c>
      <c r="N1936">
        <v>8.3930082617975597E-3</v>
      </c>
      <c r="O1936">
        <v>2.69</v>
      </c>
      <c r="P1936">
        <v>2.5353249999999998</v>
      </c>
      <c r="Q1936">
        <v>63</v>
      </c>
      <c r="R1936">
        <v>159.72999999999999</v>
      </c>
      <c r="S1936">
        <v>0</v>
      </c>
      <c r="T1936" s="23">
        <f t="shared" si="30"/>
        <v>159.72999999999999</v>
      </c>
      <c r="U1936" s="25">
        <v>44860.801865706002</v>
      </c>
    </row>
    <row r="1937" spans="1:21" x14ac:dyDescent="0.25">
      <c r="A1937" t="s">
        <v>41</v>
      </c>
      <c r="B1937" t="s">
        <v>320</v>
      </c>
      <c r="C1937" t="s">
        <v>412</v>
      </c>
      <c r="D1937" t="s">
        <v>377</v>
      </c>
      <c r="E1937" t="s">
        <v>361</v>
      </c>
      <c r="F1937" t="s">
        <v>368</v>
      </c>
      <c r="G1937" t="s">
        <v>18</v>
      </c>
      <c r="H1937" t="s">
        <v>363</v>
      </c>
      <c r="I1937" t="s">
        <v>364</v>
      </c>
      <c r="J1937">
        <v>6178</v>
      </c>
      <c r="K1937">
        <v>60367.194607223297</v>
      </c>
      <c r="L1937">
        <v>7192557.5102787102</v>
      </c>
      <c r="N1937">
        <v>8.3930082617975597E-3</v>
      </c>
      <c r="O1937">
        <v>2.69</v>
      </c>
      <c r="P1937">
        <v>2.5353249999999998</v>
      </c>
      <c r="Q1937">
        <v>51</v>
      </c>
      <c r="R1937">
        <v>129.30000000000001</v>
      </c>
      <c r="S1937">
        <v>20.28</v>
      </c>
      <c r="T1937" s="23">
        <f t="shared" si="30"/>
        <v>149.58000000000001</v>
      </c>
      <c r="U1937" s="25">
        <v>44860.801865706002</v>
      </c>
    </row>
    <row r="1938" spans="1:21" x14ac:dyDescent="0.25">
      <c r="A1938" t="s">
        <v>41</v>
      </c>
      <c r="B1938" t="s">
        <v>320</v>
      </c>
      <c r="C1938" t="s">
        <v>412</v>
      </c>
      <c r="D1938" t="s">
        <v>383</v>
      </c>
      <c r="E1938" t="s">
        <v>361</v>
      </c>
      <c r="F1938" t="s">
        <v>368</v>
      </c>
      <c r="G1938" t="s">
        <v>18</v>
      </c>
      <c r="H1938" t="s">
        <v>363</v>
      </c>
      <c r="I1938" t="s">
        <v>364</v>
      </c>
      <c r="J1938">
        <v>14829</v>
      </c>
      <c r="K1938">
        <v>60367.194607223297</v>
      </c>
      <c r="L1938">
        <v>7192557.5102787102</v>
      </c>
      <c r="N1938">
        <v>8.3930082617975597E-3</v>
      </c>
      <c r="O1938">
        <v>2.69</v>
      </c>
      <c r="P1938">
        <v>2.5353249999999998</v>
      </c>
      <c r="Q1938">
        <v>124</v>
      </c>
      <c r="R1938">
        <v>314.38</v>
      </c>
      <c r="S1938">
        <v>7.61</v>
      </c>
      <c r="T1938" s="23">
        <f t="shared" si="30"/>
        <v>321.99</v>
      </c>
      <c r="U1938" s="25">
        <v>44860.801865706002</v>
      </c>
    </row>
    <row r="1939" spans="1:21" x14ac:dyDescent="0.25">
      <c r="A1939" t="s">
        <v>41</v>
      </c>
      <c r="B1939" t="s">
        <v>320</v>
      </c>
      <c r="C1939" t="s">
        <v>412</v>
      </c>
      <c r="D1939" t="s">
        <v>380</v>
      </c>
      <c r="E1939" t="s">
        <v>361</v>
      </c>
      <c r="F1939" t="s">
        <v>368</v>
      </c>
      <c r="G1939" t="s">
        <v>18</v>
      </c>
      <c r="H1939" t="s">
        <v>363</v>
      </c>
      <c r="I1939" t="s">
        <v>364</v>
      </c>
      <c r="J1939">
        <v>0</v>
      </c>
      <c r="K1939">
        <v>60367.194607223297</v>
      </c>
      <c r="L1939">
        <v>7192557.5102787102</v>
      </c>
      <c r="N1939">
        <v>8.3930082617975597E-3</v>
      </c>
      <c r="O1939">
        <v>2.69</v>
      </c>
      <c r="P1939">
        <v>2.5353249999999998</v>
      </c>
      <c r="Q1939">
        <v>0</v>
      </c>
      <c r="R1939">
        <v>0</v>
      </c>
      <c r="S1939">
        <v>0</v>
      </c>
      <c r="T1939" s="23">
        <f t="shared" si="30"/>
        <v>0</v>
      </c>
      <c r="U1939" s="25">
        <v>44860.801865706002</v>
      </c>
    </row>
    <row r="1940" spans="1:21" x14ac:dyDescent="0.25">
      <c r="A1940" t="s">
        <v>41</v>
      </c>
      <c r="B1940" t="s">
        <v>320</v>
      </c>
      <c r="C1940" t="s">
        <v>412</v>
      </c>
      <c r="D1940" t="s">
        <v>376</v>
      </c>
      <c r="E1940" t="s">
        <v>361</v>
      </c>
      <c r="F1940" t="s">
        <v>368</v>
      </c>
      <c r="G1940" t="s">
        <v>18</v>
      </c>
      <c r="H1940" t="s">
        <v>363</v>
      </c>
      <c r="I1940" t="s">
        <v>364</v>
      </c>
      <c r="J1940">
        <v>0</v>
      </c>
      <c r="K1940">
        <v>60367.194607223297</v>
      </c>
      <c r="L1940">
        <v>7192557.5102787102</v>
      </c>
      <c r="N1940">
        <v>8.3930082617975597E-3</v>
      </c>
      <c r="O1940">
        <v>2.69</v>
      </c>
      <c r="P1940">
        <v>2.5353249999999998</v>
      </c>
      <c r="Q1940">
        <v>0</v>
      </c>
      <c r="R1940">
        <v>0</v>
      </c>
      <c r="S1940">
        <v>0</v>
      </c>
      <c r="T1940" s="23">
        <f t="shared" si="30"/>
        <v>0</v>
      </c>
      <c r="U1940" s="25">
        <v>44860.801865706002</v>
      </c>
    </row>
    <row r="1941" spans="1:21" x14ac:dyDescent="0.25">
      <c r="A1941" t="s">
        <v>41</v>
      </c>
      <c r="B1941" t="s">
        <v>320</v>
      </c>
      <c r="C1941" t="s">
        <v>412</v>
      </c>
      <c r="D1941" t="s">
        <v>379</v>
      </c>
      <c r="E1941" t="s">
        <v>361</v>
      </c>
      <c r="F1941" t="s">
        <v>368</v>
      </c>
      <c r="G1941" t="s">
        <v>18</v>
      </c>
      <c r="H1941" t="s">
        <v>363</v>
      </c>
      <c r="I1941" t="s">
        <v>364</v>
      </c>
      <c r="J1941">
        <v>0</v>
      </c>
      <c r="K1941">
        <v>60367.194607223297</v>
      </c>
      <c r="L1941">
        <v>7192557.5102787102</v>
      </c>
      <c r="N1941">
        <v>8.3930082617975597E-3</v>
      </c>
      <c r="O1941">
        <v>2.69</v>
      </c>
      <c r="P1941">
        <v>2.5353249999999998</v>
      </c>
      <c r="Q1941">
        <v>0</v>
      </c>
      <c r="R1941">
        <v>0</v>
      </c>
      <c r="S1941">
        <v>0</v>
      </c>
      <c r="T1941" s="23">
        <f t="shared" si="30"/>
        <v>0</v>
      </c>
      <c r="U1941" s="25">
        <v>44860.801865706002</v>
      </c>
    </row>
    <row r="1942" spans="1:21" x14ac:dyDescent="0.25">
      <c r="A1942" t="s">
        <v>41</v>
      </c>
      <c r="B1942" t="s">
        <v>320</v>
      </c>
      <c r="C1942" t="s">
        <v>412</v>
      </c>
      <c r="D1942" t="s">
        <v>372</v>
      </c>
      <c r="E1942" t="s">
        <v>361</v>
      </c>
      <c r="F1942" t="s">
        <v>368</v>
      </c>
      <c r="G1942" t="s">
        <v>18</v>
      </c>
      <c r="H1942" t="s">
        <v>363</v>
      </c>
      <c r="I1942" t="s">
        <v>364</v>
      </c>
      <c r="J1942">
        <v>182</v>
      </c>
      <c r="K1942">
        <v>60367.194607223297</v>
      </c>
      <c r="L1942">
        <v>7192557.5102787102</v>
      </c>
      <c r="N1942">
        <v>8.3930082617975597E-3</v>
      </c>
      <c r="O1942">
        <v>2.69</v>
      </c>
      <c r="P1942">
        <v>2.5353249999999998</v>
      </c>
      <c r="Q1942">
        <v>1</v>
      </c>
      <c r="R1942">
        <v>2.54</v>
      </c>
      <c r="S1942">
        <v>0</v>
      </c>
      <c r="T1942" s="23">
        <f t="shared" si="30"/>
        <v>2.54</v>
      </c>
      <c r="U1942" s="25">
        <v>44860.801865706002</v>
      </c>
    </row>
    <row r="1943" spans="1:21" x14ac:dyDescent="0.25">
      <c r="A1943" t="s">
        <v>41</v>
      </c>
      <c r="B1943" t="s">
        <v>320</v>
      </c>
      <c r="C1943" t="s">
        <v>412</v>
      </c>
      <c r="D1943" t="s">
        <v>381</v>
      </c>
      <c r="E1943" t="s">
        <v>361</v>
      </c>
      <c r="F1943" t="s">
        <v>368</v>
      </c>
      <c r="G1943" t="s">
        <v>18</v>
      </c>
      <c r="H1943" t="s">
        <v>363</v>
      </c>
      <c r="I1943" t="s">
        <v>364</v>
      </c>
      <c r="J1943">
        <v>325</v>
      </c>
      <c r="K1943">
        <v>60367.194607223297</v>
      </c>
      <c r="L1943">
        <v>7192557.5102787102</v>
      </c>
      <c r="N1943">
        <v>8.3930082617975597E-3</v>
      </c>
      <c r="O1943">
        <v>2.69</v>
      </c>
      <c r="P1943">
        <v>2.5353249999999998</v>
      </c>
      <c r="Q1943">
        <v>2</v>
      </c>
      <c r="R1943">
        <v>5.07</v>
      </c>
      <c r="S1943">
        <v>0</v>
      </c>
      <c r="T1943" s="23">
        <f t="shared" si="30"/>
        <v>5.07</v>
      </c>
      <c r="U1943" s="25">
        <v>44860.801865706002</v>
      </c>
    </row>
    <row r="1944" spans="1:21" x14ac:dyDescent="0.25">
      <c r="A1944" t="s">
        <v>41</v>
      </c>
      <c r="B1944" t="s">
        <v>320</v>
      </c>
      <c r="C1944" t="s">
        <v>412</v>
      </c>
      <c r="D1944" t="s">
        <v>370</v>
      </c>
      <c r="E1944" t="s">
        <v>361</v>
      </c>
      <c r="F1944" t="s">
        <v>368</v>
      </c>
      <c r="G1944" t="s">
        <v>18</v>
      </c>
      <c r="H1944" t="s">
        <v>363</v>
      </c>
      <c r="I1944" t="s">
        <v>364</v>
      </c>
      <c r="J1944">
        <v>7719</v>
      </c>
      <c r="K1944">
        <v>60367.194607223297</v>
      </c>
      <c r="L1944">
        <v>7192557.5102787102</v>
      </c>
      <c r="N1944">
        <v>8.3930082617975597E-3</v>
      </c>
      <c r="O1944">
        <v>2.69</v>
      </c>
      <c r="P1944">
        <v>2.5353249999999998</v>
      </c>
      <c r="Q1944">
        <v>64</v>
      </c>
      <c r="R1944">
        <v>162.26</v>
      </c>
      <c r="S1944">
        <v>0</v>
      </c>
      <c r="T1944" s="23">
        <f t="shared" si="30"/>
        <v>162.26</v>
      </c>
      <c r="U1944" s="25">
        <v>44860.801865706002</v>
      </c>
    </row>
    <row r="1945" spans="1:21" x14ac:dyDescent="0.25">
      <c r="A1945" t="s">
        <v>41</v>
      </c>
      <c r="B1945" t="s">
        <v>320</v>
      </c>
      <c r="C1945" t="s">
        <v>412</v>
      </c>
      <c r="D1945" t="s">
        <v>373</v>
      </c>
      <c r="E1945" t="s">
        <v>361</v>
      </c>
      <c r="F1945" t="s">
        <v>368</v>
      </c>
      <c r="G1945" t="s">
        <v>18</v>
      </c>
      <c r="H1945" t="s">
        <v>363</v>
      </c>
      <c r="I1945" t="s">
        <v>364</v>
      </c>
      <c r="J1945">
        <v>18222</v>
      </c>
      <c r="K1945">
        <v>60367.194607223297</v>
      </c>
      <c r="L1945">
        <v>7192557.5102787102</v>
      </c>
      <c r="N1945">
        <v>8.3930082617975597E-3</v>
      </c>
      <c r="O1945">
        <v>2.69</v>
      </c>
      <c r="P1945">
        <v>2.5353249999999998</v>
      </c>
      <c r="Q1945">
        <v>152</v>
      </c>
      <c r="R1945">
        <v>385.37</v>
      </c>
      <c r="S1945">
        <v>0</v>
      </c>
      <c r="T1945" s="23">
        <f t="shared" si="30"/>
        <v>385.37</v>
      </c>
      <c r="U1945" s="25">
        <v>44860.801865706002</v>
      </c>
    </row>
    <row r="1946" spans="1:21" x14ac:dyDescent="0.25">
      <c r="A1946" t="s">
        <v>41</v>
      </c>
      <c r="B1946" t="s">
        <v>320</v>
      </c>
      <c r="C1946" t="s">
        <v>412</v>
      </c>
      <c r="D1946" t="s">
        <v>369</v>
      </c>
      <c r="E1946" t="s">
        <v>361</v>
      </c>
      <c r="F1946" t="s">
        <v>368</v>
      </c>
      <c r="G1946" t="s">
        <v>18</v>
      </c>
      <c r="H1946" t="s">
        <v>363</v>
      </c>
      <c r="I1946" t="s">
        <v>364</v>
      </c>
      <c r="J1946">
        <v>97</v>
      </c>
      <c r="K1946">
        <v>60367.194607223297</v>
      </c>
      <c r="L1946">
        <v>7192557.5102787102</v>
      </c>
      <c r="N1946">
        <v>8.3930082617975597E-3</v>
      </c>
      <c r="O1946">
        <v>2.69</v>
      </c>
      <c r="P1946">
        <v>2.5353249999999998</v>
      </c>
      <c r="Q1946">
        <v>0</v>
      </c>
      <c r="R1946">
        <v>0</v>
      </c>
      <c r="S1946">
        <v>0</v>
      </c>
      <c r="T1946" s="23">
        <f t="shared" si="30"/>
        <v>0</v>
      </c>
      <c r="U1946" s="25">
        <v>44860.801865706002</v>
      </c>
    </row>
    <row r="1947" spans="1:21" x14ac:dyDescent="0.25">
      <c r="A1947" t="s">
        <v>41</v>
      </c>
      <c r="B1947" t="s">
        <v>320</v>
      </c>
      <c r="C1947" t="s">
        <v>412</v>
      </c>
      <c r="D1947" t="s">
        <v>384</v>
      </c>
      <c r="E1947" t="s">
        <v>361</v>
      </c>
      <c r="F1947" t="s">
        <v>368</v>
      </c>
      <c r="G1947" t="s">
        <v>18</v>
      </c>
      <c r="H1947" t="s">
        <v>363</v>
      </c>
      <c r="I1947" t="s">
        <v>364</v>
      </c>
      <c r="J1947">
        <v>0</v>
      </c>
      <c r="K1947">
        <v>60367.194607223297</v>
      </c>
      <c r="L1947">
        <v>7192557.5102787102</v>
      </c>
      <c r="N1947">
        <v>8.3930082617975597E-3</v>
      </c>
      <c r="O1947">
        <v>2.69</v>
      </c>
      <c r="P1947">
        <v>2.5353249999999998</v>
      </c>
      <c r="Q1947">
        <v>0</v>
      </c>
      <c r="R1947">
        <v>0</v>
      </c>
      <c r="S1947">
        <v>0</v>
      </c>
      <c r="T1947" s="23">
        <f t="shared" si="30"/>
        <v>0</v>
      </c>
      <c r="U1947" s="25">
        <v>44860.801865706002</v>
      </c>
    </row>
    <row r="1948" spans="1:21" x14ac:dyDescent="0.25">
      <c r="A1948" t="s">
        <v>25</v>
      </c>
      <c r="B1948" t="s">
        <v>321</v>
      </c>
      <c r="C1948" t="s">
        <v>412</v>
      </c>
      <c r="D1948" t="s">
        <v>366</v>
      </c>
      <c r="E1948" t="s">
        <v>361</v>
      </c>
      <c r="F1948" t="s">
        <v>368</v>
      </c>
      <c r="G1948" t="s">
        <v>18</v>
      </c>
      <c r="H1948" t="s">
        <v>363</v>
      </c>
      <c r="I1948" t="s">
        <v>364</v>
      </c>
      <c r="J1948">
        <v>32238</v>
      </c>
      <c r="K1948">
        <v>38187.352748888698</v>
      </c>
      <c r="L1948">
        <v>7192557.5102787102</v>
      </c>
      <c r="N1948">
        <v>5.3092870921526997E-3</v>
      </c>
      <c r="O1948">
        <v>2.69</v>
      </c>
      <c r="P1948">
        <v>2.5353249999999998</v>
      </c>
      <c r="Q1948">
        <v>171</v>
      </c>
      <c r="R1948">
        <v>433.54</v>
      </c>
      <c r="S1948">
        <v>0</v>
      </c>
      <c r="T1948" s="23">
        <f t="shared" si="30"/>
        <v>433.54</v>
      </c>
      <c r="U1948" s="25">
        <v>44860.801865706002</v>
      </c>
    </row>
    <row r="1949" spans="1:21" x14ac:dyDescent="0.25">
      <c r="A1949" t="s">
        <v>25</v>
      </c>
      <c r="B1949" t="s">
        <v>321</v>
      </c>
      <c r="C1949" t="s">
        <v>412</v>
      </c>
      <c r="D1949" t="s">
        <v>385</v>
      </c>
      <c r="E1949" t="s">
        <v>361</v>
      </c>
      <c r="F1949" t="s">
        <v>368</v>
      </c>
      <c r="G1949" t="s">
        <v>18</v>
      </c>
      <c r="H1949" t="s">
        <v>363</v>
      </c>
      <c r="I1949" t="s">
        <v>364</v>
      </c>
      <c r="J1949">
        <v>48143</v>
      </c>
      <c r="K1949">
        <v>38187.352748888698</v>
      </c>
      <c r="L1949">
        <v>7192557.5102787102</v>
      </c>
      <c r="N1949">
        <v>5.3092870921526997E-3</v>
      </c>
      <c r="O1949">
        <v>2.69</v>
      </c>
      <c r="P1949">
        <v>2.5353249999999998</v>
      </c>
      <c r="Q1949">
        <v>255</v>
      </c>
      <c r="R1949">
        <v>646.51</v>
      </c>
      <c r="S1949">
        <v>0</v>
      </c>
      <c r="T1949" s="23">
        <f t="shared" si="30"/>
        <v>646.51</v>
      </c>
      <c r="U1949" s="25">
        <v>44860.801865706002</v>
      </c>
    </row>
    <row r="1950" spans="1:21" x14ac:dyDescent="0.25">
      <c r="A1950" t="s">
        <v>25</v>
      </c>
      <c r="B1950" t="s">
        <v>321</v>
      </c>
      <c r="C1950" t="s">
        <v>412</v>
      </c>
      <c r="D1950" t="s">
        <v>374</v>
      </c>
      <c r="E1950" t="s">
        <v>361</v>
      </c>
      <c r="F1950" t="s">
        <v>368</v>
      </c>
      <c r="G1950" t="s">
        <v>18</v>
      </c>
      <c r="H1950" t="s">
        <v>363</v>
      </c>
      <c r="I1950" t="s">
        <v>364</v>
      </c>
      <c r="J1950">
        <v>15</v>
      </c>
      <c r="K1950">
        <v>38187.352748888698</v>
      </c>
      <c r="L1950">
        <v>7192557.5102787102</v>
      </c>
      <c r="N1950">
        <v>5.3092870921526997E-3</v>
      </c>
      <c r="O1950">
        <v>2.69</v>
      </c>
      <c r="P1950">
        <v>2.5353249999999998</v>
      </c>
      <c r="Q1950">
        <v>0</v>
      </c>
      <c r="R1950">
        <v>0</v>
      </c>
      <c r="S1950">
        <v>0</v>
      </c>
      <c r="T1950" s="23">
        <f t="shared" si="30"/>
        <v>0</v>
      </c>
      <c r="U1950" s="25">
        <v>44860.801865706002</v>
      </c>
    </row>
    <row r="1951" spans="1:21" x14ac:dyDescent="0.25">
      <c r="A1951" t="s">
        <v>25</v>
      </c>
      <c r="B1951" t="s">
        <v>321</v>
      </c>
      <c r="C1951" t="s">
        <v>412</v>
      </c>
      <c r="D1951" t="s">
        <v>378</v>
      </c>
      <c r="E1951" t="s">
        <v>361</v>
      </c>
      <c r="F1951" t="s">
        <v>368</v>
      </c>
      <c r="G1951" t="s">
        <v>18</v>
      </c>
      <c r="H1951" t="s">
        <v>363</v>
      </c>
      <c r="I1951" t="s">
        <v>364</v>
      </c>
      <c r="J1951">
        <v>10</v>
      </c>
      <c r="K1951">
        <v>38187.352748888698</v>
      </c>
      <c r="L1951">
        <v>7192557.5102787102</v>
      </c>
      <c r="N1951">
        <v>5.3092870921526997E-3</v>
      </c>
      <c r="O1951">
        <v>2.69</v>
      </c>
      <c r="P1951">
        <v>2.5353249999999998</v>
      </c>
      <c r="Q1951">
        <v>0</v>
      </c>
      <c r="R1951">
        <v>0</v>
      </c>
      <c r="S1951">
        <v>0</v>
      </c>
      <c r="T1951" s="23">
        <f t="shared" si="30"/>
        <v>0</v>
      </c>
      <c r="U1951" s="25">
        <v>44860.801865706002</v>
      </c>
    </row>
    <row r="1952" spans="1:21" x14ac:dyDescent="0.25">
      <c r="A1952" t="s">
        <v>25</v>
      </c>
      <c r="B1952" t="s">
        <v>321</v>
      </c>
      <c r="C1952" t="s">
        <v>412</v>
      </c>
      <c r="D1952" t="s">
        <v>371</v>
      </c>
      <c r="E1952" t="s">
        <v>361</v>
      </c>
      <c r="F1952" t="s">
        <v>368</v>
      </c>
      <c r="G1952" t="s">
        <v>18</v>
      </c>
      <c r="H1952" t="s">
        <v>363</v>
      </c>
      <c r="I1952" t="s">
        <v>364</v>
      </c>
      <c r="J1952">
        <v>0</v>
      </c>
      <c r="K1952">
        <v>38187.352748888698</v>
      </c>
      <c r="L1952">
        <v>7192557.5102787102</v>
      </c>
      <c r="N1952">
        <v>5.3092870921526997E-3</v>
      </c>
      <c r="O1952">
        <v>2.69</v>
      </c>
      <c r="P1952">
        <v>2.5353249999999998</v>
      </c>
      <c r="Q1952">
        <v>0</v>
      </c>
      <c r="R1952">
        <v>0</v>
      </c>
      <c r="S1952">
        <v>0</v>
      </c>
      <c r="T1952" s="23">
        <f t="shared" si="30"/>
        <v>0</v>
      </c>
      <c r="U1952" s="25">
        <v>44860.801865706002</v>
      </c>
    </row>
    <row r="1953" spans="1:21" x14ac:dyDescent="0.25">
      <c r="A1953" t="s">
        <v>25</v>
      </c>
      <c r="B1953" t="s">
        <v>321</v>
      </c>
      <c r="C1953" t="s">
        <v>412</v>
      </c>
      <c r="D1953" t="s">
        <v>375</v>
      </c>
      <c r="E1953" t="s">
        <v>361</v>
      </c>
      <c r="F1953" t="s">
        <v>368</v>
      </c>
      <c r="G1953" t="s">
        <v>18</v>
      </c>
      <c r="H1953" t="s">
        <v>363</v>
      </c>
      <c r="I1953" t="s">
        <v>364</v>
      </c>
      <c r="J1953">
        <v>2862</v>
      </c>
      <c r="K1953">
        <v>38187.352748888698</v>
      </c>
      <c r="L1953">
        <v>7192557.5102787102</v>
      </c>
      <c r="N1953">
        <v>5.3092870921526997E-3</v>
      </c>
      <c r="O1953">
        <v>2.69</v>
      </c>
      <c r="P1953">
        <v>2.5353249999999998</v>
      </c>
      <c r="Q1953">
        <v>15</v>
      </c>
      <c r="R1953">
        <v>38.03</v>
      </c>
      <c r="S1953">
        <v>0</v>
      </c>
      <c r="T1953" s="23">
        <f t="shared" si="30"/>
        <v>38.03</v>
      </c>
      <c r="U1953" s="25">
        <v>44860.801865706002</v>
      </c>
    </row>
    <row r="1954" spans="1:21" x14ac:dyDescent="0.25">
      <c r="A1954" t="s">
        <v>25</v>
      </c>
      <c r="B1954" t="s">
        <v>321</v>
      </c>
      <c r="C1954" t="s">
        <v>412</v>
      </c>
      <c r="D1954" t="s">
        <v>382</v>
      </c>
      <c r="E1954" t="s">
        <v>361</v>
      </c>
      <c r="F1954" t="s">
        <v>368</v>
      </c>
      <c r="G1954" t="s">
        <v>18</v>
      </c>
      <c r="H1954" t="s">
        <v>363</v>
      </c>
      <c r="I1954" t="s">
        <v>364</v>
      </c>
      <c r="J1954">
        <v>7607</v>
      </c>
      <c r="K1954">
        <v>38187.352748888698</v>
      </c>
      <c r="L1954">
        <v>7192557.5102787102</v>
      </c>
      <c r="N1954">
        <v>5.3092870921526997E-3</v>
      </c>
      <c r="O1954">
        <v>2.69</v>
      </c>
      <c r="P1954">
        <v>2.5353249999999998</v>
      </c>
      <c r="Q1954">
        <v>40</v>
      </c>
      <c r="R1954">
        <v>101.41</v>
      </c>
      <c r="S1954">
        <v>0</v>
      </c>
      <c r="T1954" s="23">
        <f t="shared" si="30"/>
        <v>101.41</v>
      </c>
      <c r="U1954" s="25">
        <v>44860.801865706002</v>
      </c>
    </row>
    <row r="1955" spans="1:21" x14ac:dyDescent="0.25">
      <c r="A1955" t="s">
        <v>25</v>
      </c>
      <c r="B1955" t="s">
        <v>321</v>
      </c>
      <c r="C1955" t="s">
        <v>412</v>
      </c>
      <c r="D1955" t="s">
        <v>377</v>
      </c>
      <c r="E1955" t="s">
        <v>361</v>
      </c>
      <c r="F1955" t="s">
        <v>368</v>
      </c>
      <c r="G1955" t="s">
        <v>18</v>
      </c>
      <c r="H1955" t="s">
        <v>363</v>
      </c>
      <c r="I1955" t="s">
        <v>364</v>
      </c>
      <c r="J1955">
        <v>6178</v>
      </c>
      <c r="K1955">
        <v>38187.352748888698</v>
      </c>
      <c r="L1955">
        <v>7192557.5102787102</v>
      </c>
      <c r="N1955">
        <v>5.3092870921526997E-3</v>
      </c>
      <c r="O1955">
        <v>2.69</v>
      </c>
      <c r="P1955">
        <v>2.5353249999999998</v>
      </c>
      <c r="Q1955">
        <v>32</v>
      </c>
      <c r="R1955">
        <v>81.13</v>
      </c>
      <c r="S1955">
        <v>12.68</v>
      </c>
      <c r="T1955" s="23">
        <f t="shared" si="30"/>
        <v>93.81</v>
      </c>
      <c r="U1955" s="25">
        <v>44860.801865706002</v>
      </c>
    </row>
    <row r="1956" spans="1:21" x14ac:dyDescent="0.25">
      <c r="A1956" t="s">
        <v>25</v>
      </c>
      <c r="B1956" t="s">
        <v>321</v>
      </c>
      <c r="C1956" t="s">
        <v>412</v>
      </c>
      <c r="D1956" t="s">
        <v>383</v>
      </c>
      <c r="E1956" t="s">
        <v>361</v>
      </c>
      <c r="F1956" t="s">
        <v>368</v>
      </c>
      <c r="G1956" t="s">
        <v>18</v>
      </c>
      <c r="H1956" t="s">
        <v>363</v>
      </c>
      <c r="I1956" t="s">
        <v>364</v>
      </c>
      <c r="J1956">
        <v>14829</v>
      </c>
      <c r="K1956">
        <v>38187.352748888698</v>
      </c>
      <c r="L1956">
        <v>7192557.5102787102</v>
      </c>
      <c r="N1956">
        <v>5.3092870921526997E-3</v>
      </c>
      <c r="O1956">
        <v>2.69</v>
      </c>
      <c r="P1956">
        <v>2.5353249999999998</v>
      </c>
      <c r="Q1956">
        <v>78</v>
      </c>
      <c r="R1956">
        <v>197.76</v>
      </c>
      <c r="S1956">
        <v>2.54</v>
      </c>
      <c r="T1956" s="23">
        <f t="shared" si="30"/>
        <v>200.29999999999998</v>
      </c>
      <c r="U1956" s="25">
        <v>44860.801865706002</v>
      </c>
    </row>
    <row r="1957" spans="1:21" x14ac:dyDescent="0.25">
      <c r="A1957" t="s">
        <v>25</v>
      </c>
      <c r="B1957" t="s">
        <v>321</v>
      </c>
      <c r="C1957" t="s">
        <v>412</v>
      </c>
      <c r="D1957" t="s">
        <v>380</v>
      </c>
      <c r="E1957" t="s">
        <v>361</v>
      </c>
      <c r="F1957" t="s">
        <v>368</v>
      </c>
      <c r="G1957" t="s">
        <v>18</v>
      </c>
      <c r="H1957" t="s">
        <v>363</v>
      </c>
      <c r="I1957" t="s">
        <v>364</v>
      </c>
      <c r="J1957">
        <v>0</v>
      </c>
      <c r="K1957">
        <v>38187.352748888698</v>
      </c>
      <c r="L1957">
        <v>7192557.5102787102</v>
      </c>
      <c r="N1957">
        <v>5.3092870921526997E-3</v>
      </c>
      <c r="O1957">
        <v>2.69</v>
      </c>
      <c r="P1957">
        <v>2.5353249999999998</v>
      </c>
      <c r="Q1957">
        <v>0</v>
      </c>
      <c r="R1957">
        <v>0</v>
      </c>
      <c r="S1957">
        <v>0</v>
      </c>
      <c r="T1957" s="23">
        <f t="shared" si="30"/>
        <v>0</v>
      </c>
      <c r="U1957" s="25">
        <v>44860.801865706002</v>
      </c>
    </row>
    <row r="1958" spans="1:21" x14ac:dyDescent="0.25">
      <c r="A1958" t="s">
        <v>25</v>
      </c>
      <c r="B1958" t="s">
        <v>321</v>
      </c>
      <c r="C1958" t="s">
        <v>412</v>
      </c>
      <c r="D1958" t="s">
        <v>376</v>
      </c>
      <c r="E1958" t="s">
        <v>361</v>
      </c>
      <c r="F1958" t="s">
        <v>368</v>
      </c>
      <c r="G1958" t="s">
        <v>18</v>
      </c>
      <c r="H1958" t="s">
        <v>363</v>
      </c>
      <c r="I1958" t="s">
        <v>364</v>
      </c>
      <c r="J1958">
        <v>0</v>
      </c>
      <c r="K1958">
        <v>38187.352748888698</v>
      </c>
      <c r="L1958">
        <v>7192557.5102787102</v>
      </c>
      <c r="N1958">
        <v>5.3092870921526997E-3</v>
      </c>
      <c r="O1958">
        <v>2.69</v>
      </c>
      <c r="P1958">
        <v>2.5353249999999998</v>
      </c>
      <c r="Q1958">
        <v>0</v>
      </c>
      <c r="R1958">
        <v>0</v>
      </c>
      <c r="S1958">
        <v>0</v>
      </c>
      <c r="T1958" s="23">
        <f t="shared" si="30"/>
        <v>0</v>
      </c>
      <c r="U1958" s="25">
        <v>44860.801865706002</v>
      </c>
    </row>
    <row r="1959" spans="1:21" x14ac:dyDescent="0.25">
      <c r="A1959" t="s">
        <v>25</v>
      </c>
      <c r="B1959" t="s">
        <v>321</v>
      </c>
      <c r="C1959" t="s">
        <v>412</v>
      </c>
      <c r="D1959" t="s">
        <v>379</v>
      </c>
      <c r="E1959" t="s">
        <v>361</v>
      </c>
      <c r="F1959" t="s">
        <v>368</v>
      </c>
      <c r="G1959" t="s">
        <v>18</v>
      </c>
      <c r="H1959" t="s">
        <v>363</v>
      </c>
      <c r="I1959" t="s">
        <v>364</v>
      </c>
      <c r="J1959">
        <v>0</v>
      </c>
      <c r="K1959">
        <v>38187.352748888698</v>
      </c>
      <c r="L1959">
        <v>7192557.5102787102</v>
      </c>
      <c r="N1959">
        <v>5.3092870921526997E-3</v>
      </c>
      <c r="O1959">
        <v>2.69</v>
      </c>
      <c r="P1959">
        <v>2.5353249999999998</v>
      </c>
      <c r="Q1959">
        <v>0</v>
      </c>
      <c r="R1959">
        <v>0</v>
      </c>
      <c r="S1959">
        <v>0</v>
      </c>
      <c r="T1959" s="23">
        <f t="shared" si="30"/>
        <v>0</v>
      </c>
      <c r="U1959" s="25">
        <v>44860.801865706002</v>
      </c>
    </row>
    <row r="1960" spans="1:21" x14ac:dyDescent="0.25">
      <c r="A1960" t="s">
        <v>25</v>
      </c>
      <c r="B1960" t="s">
        <v>321</v>
      </c>
      <c r="C1960" t="s">
        <v>412</v>
      </c>
      <c r="D1960" t="s">
        <v>372</v>
      </c>
      <c r="E1960" t="s">
        <v>361</v>
      </c>
      <c r="F1960" t="s">
        <v>368</v>
      </c>
      <c r="G1960" t="s">
        <v>18</v>
      </c>
      <c r="H1960" t="s">
        <v>363</v>
      </c>
      <c r="I1960" t="s">
        <v>364</v>
      </c>
      <c r="J1960">
        <v>182</v>
      </c>
      <c r="K1960">
        <v>38187.352748888698</v>
      </c>
      <c r="L1960">
        <v>7192557.5102787102</v>
      </c>
      <c r="N1960">
        <v>5.3092870921526997E-3</v>
      </c>
      <c r="O1960">
        <v>2.69</v>
      </c>
      <c r="P1960">
        <v>2.5353249999999998</v>
      </c>
      <c r="Q1960">
        <v>0</v>
      </c>
      <c r="R1960">
        <v>0</v>
      </c>
      <c r="S1960">
        <v>0</v>
      </c>
      <c r="T1960" s="23">
        <f t="shared" si="30"/>
        <v>0</v>
      </c>
      <c r="U1960" s="25">
        <v>44860.801865706002</v>
      </c>
    </row>
    <row r="1961" spans="1:21" x14ac:dyDescent="0.25">
      <c r="A1961" t="s">
        <v>25</v>
      </c>
      <c r="B1961" t="s">
        <v>321</v>
      </c>
      <c r="C1961" t="s">
        <v>412</v>
      </c>
      <c r="D1961" t="s">
        <v>381</v>
      </c>
      <c r="E1961" t="s">
        <v>361</v>
      </c>
      <c r="F1961" t="s">
        <v>368</v>
      </c>
      <c r="G1961" t="s">
        <v>18</v>
      </c>
      <c r="H1961" t="s">
        <v>363</v>
      </c>
      <c r="I1961" t="s">
        <v>364</v>
      </c>
      <c r="J1961">
        <v>325</v>
      </c>
      <c r="K1961">
        <v>38187.352748888698</v>
      </c>
      <c r="L1961">
        <v>7192557.5102787102</v>
      </c>
      <c r="N1961">
        <v>5.3092870921526997E-3</v>
      </c>
      <c r="O1961">
        <v>2.69</v>
      </c>
      <c r="P1961">
        <v>2.5353249999999998</v>
      </c>
      <c r="Q1961">
        <v>1</v>
      </c>
      <c r="R1961">
        <v>2.54</v>
      </c>
      <c r="S1961">
        <v>0</v>
      </c>
      <c r="T1961" s="23">
        <f t="shared" si="30"/>
        <v>2.54</v>
      </c>
      <c r="U1961" s="25">
        <v>44860.801865706002</v>
      </c>
    </row>
    <row r="1962" spans="1:21" x14ac:dyDescent="0.25">
      <c r="A1962" t="s">
        <v>25</v>
      </c>
      <c r="B1962" t="s">
        <v>321</v>
      </c>
      <c r="C1962" t="s">
        <v>412</v>
      </c>
      <c r="D1962" t="s">
        <v>370</v>
      </c>
      <c r="E1962" t="s">
        <v>361</v>
      </c>
      <c r="F1962" t="s">
        <v>368</v>
      </c>
      <c r="G1962" t="s">
        <v>18</v>
      </c>
      <c r="H1962" t="s">
        <v>363</v>
      </c>
      <c r="I1962" t="s">
        <v>364</v>
      </c>
      <c r="J1962">
        <v>7719</v>
      </c>
      <c r="K1962">
        <v>38187.352748888698</v>
      </c>
      <c r="L1962">
        <v>7192557.5102787102</v>
      </c>
      <c r="N1962">
        <v>5.3092870921526997E-3</v>
      </c>
      <c r="O1962">
        <v>2.69</v>
      </c>
      <c r="P1962">
        <v>2.5353249999999998</v>
      </c>
      <c r="Q1962">
        <v>40</v>
      </c>
      <c r="R1962">
        <v>101.41</v>
      </c>
      <c r="S1962">
        <v>2.54</v>
      </c>
      <c r="T1962" s="23">
        <f t="shared" si="30"/>
        <v>103.95</v>
      </c>
      <c r="U1962" s="25">
        <v>44860.801865706002</v>
      </c>
    </row>
    <row r="1963" spans="1:21" x14ac:dyDescent="0.25">
      <c r="A1963" t="s">
        <v>25</v>
      </c>
      <c r="B1963" t="s">
        <v>321</v>
      </c>
      <c r="C1963" t="s">
        <v>412</v>
      </c>
      <c r="D1963" t="s">
        <v>373</v>
      </c>
      <c r="E1963" t="s">
        <v>361</v>
      </c>
      <c r="F1963" t="s">
        <v>368</v>
      </c>
      <c r="G1963" t="s">
        <v>18</v>
      </c>
      <c r="H1963" t="s">
        <v>363</v>
      </c>
      <c r="I1963" t="s">
        <v>364</v>
      </c>
      <c r="J1963">
        <v>18222</v>
      </c>
      <c r="K1963">
        <v>38187.352748888698</v>
      </c>
      <c r="L1963">
        <v>7192557.5102787102</v>
      </c>
      <c r="N1963">
        <v>5.3092870921526997E-3</v>
      </c>
      <c r="O1963">
        <v>2.69</v>
      </c>
      <c r="P1963">
        <v>2.5353249999999998</v>
      </c>
      <c r="Q1963">
        <v>96</v>
      </c>
      <c r="R1963">
        <v>243.39</v>
      </c>
      <c r="S1963">
        <v>0</v>
      </c>
      <c r="T1963" s="23">
        <f t="shared" si="30"/>
        <v>243.39</v>
      </c>
      <c r="U1963" s="25">
        <v>44860.801865706002</v>
      </c>
    </row>
    <row r="1964" spans="1:21" x14ac:dyDescent="0.25">
      <c r="A1964" t="s">
        <v>25</v>
      </c>
      <c r="B1964" t="s">
        <v>321</v>
      </c>
      <c r="C1964" t="s">
        <v>412</v>
      </c>
      <c r="D1964" t="s">
        <v>369</v>
      </c>
      <c r="E1964" t="s">
        <v>361</v>
      </c>
      <c r="F1964" t="s">
        <v>368</v>
      </c>
      <c r="G1964" t="s">
        <v>18</v>
      </c>
      <c r="H1964" t="s">
        <v>363</v>
      </c>
      <c r="I1964" t="s">
        <v>364</v>
      </c>
      <c r="J1964">
        <v>97</v>
      </c>
      <c r="K1964">
        <v>38187.352748888698</v>
      </c>
      <c r="L1964">
        <v>7192557.5102787102</v>
      </c>
      <c r="N1964">
        <v>5.3092870921526997E-3</v>
      </c>
      <c r="O1964">
        <v>2.69</v>
      </c>
      <c r="P1964">
        <v>2.5353249999999998</v>
      </c>
      <c r="Q1964">
        <v>0</v>
      </c>
      <c r="R1964">
        <v>0</v>
      </c>
      <c r="S1964">
        <v>0</v>
      </c>
      <c r="T1964" s="23">
        <f t="shared" si="30"/>
        <v>0</v>
      </c>
      <c r="U1964" s="25">
        <v>44860.801865706002</v>
      </c>
    </row>
    <row r="1965" spans="1:21" x14ac:dyDescent="0.25">
      <c r="A1965" t="s">
        <v>25</v>
      </c>
      <c r="B1965" t="s">
        <v>321</v>
      </c>
      <c r="C1965" t="s">
        <v>412</v>
      </c>
      <c r="D1965" t="s">
        <v>384</v>
      </c>
      <c r="E1965" t="s">
        <v>361</v>
      </c>
      <c r="F1965" t="s">
        <v>368</v>
      </c>
      <c r="G1965" t="s">
        <v>18</v>
      </c>
      <c r="H1965" t="s">
        <v>363</v>
      </c>
      <c r="I1965" t="s">
        <v>364</v>
      </c>
      <c r="J1965">
        <v>0</v>
      </c>
      <c r="K1965">
        <v>38187.352748888698</v>
      </c>
      <c r="L1965">
        <v>7192557.5102787102</v>
      </c>
      <c r="N1965">
        <v>5.3092870921526997E-3</v>
      </c>
      <c r="O1965">
        <v>2.69</v>
      </c>
      <c r="P1965">
        <v>2.5353249999999998</v>
      </c>
      <c r="Q1965">
        <v>0</v>
      </c>
      <c r="R1965">
        <v>0</v>
      </c>
      <c r="S1965">
        <v>0</v>
      </c>
      <c r="T1965" s="23">
        <f t="shared" si="30"/>
        <v>0</v>
      </c>
      <c r="U1965" s="25">
        <v>44860.801865706002</v>
      </c>
    </row>
    <row r="1966" spans="1:21" x14ac:dyDescent="0.25">
      <c r="A1966" t="s">
        <v>165</v>
      </c>
      <c r="B1966" t="s">
        <v>303</v>
      </c>
      <c r="C1966" t="s">
        <v>412</v>
      </c>
      <c r="D1966" t="s">
        <v>366</v>
      </c>
      <c r="E1966" t="s">
        <v>361</v>
      </c>
      <c r="F1966" t="s">
        <v>368</v>
      </c>
      <c r="G1966" t="s">
        <v>18</v>
      </c>
      <c r="H1966" t="s">
        <v>363</v>
      </c>
      <c r="I1966" t="s">
        <v>364</v>
      </c>
      <c r="J1966">
        <v>32238</v>
      </c>
      <c r="K1966">
        <v>18090.074290477201</v>
      </c>
      <c r="L1966">
        <v>7192557.5102787102</v>
      </c>
      <c r="N1966">
        <v>2.5151101349728702E-3</v>
      </c>
      <c r="O1966">
        <v>2.69</v>
      </c>
      <c r="P1966">
        <v>2.5353249999999998</v>
      </c>
      <c r="Q1966">
        <v>81</v>
      </c>
      <c r="R1966">
        <v>205.36</v>
      </c>
      <c r="S1966">
        <v>0</v>
      </c>
      <c r="T1966" s="23">
        <f t="shared" si="30"/>
        <v>205.36</v>
      </c>
      <c r="U1966" s="25">
        <v>44860.801865706002</v>
      </c>
    </row>
    <row r="1967" spans="1:21" x14ac:dyDescent="0.25">
      <c r="A1967" t="s">
        <v>165</v>
      </c>
      <c r="B1967" t="s">
        <v>303</v>
      </c>
      <c r="C1967" t="s">
        <v>412</v>
      </c>
      <c r="D1967" t="s">
        <v>385</v>
      </c>
      <c r="E1967" t="s">
        <v>361</v>
      </c>
      <c r="F1967" t="s">
        <v>368</v>
      </c>
      <c r="G1967" t="s">
        <v>18</v>
      </c>
      <c r="H1967" t="s">
        <v>363</v>
      </c>
      <c r="I1967" t="s">
        <v>364</v>
      </c>
      <c r="J1967">
        <v>48143</v>
      </c>
      <c r="K1967">
        <v>18090.074290477201</v>
      </c>
      <c r="L1967">
        <v>7192557.5102787102</v>
      </c>
      <c r="N1967">
        <v>2.5151101349728702E-3</v>
      </c>
      <c r="O1967">
        <v>2.69</v>
      </c>
      <c r="P1967">
        <v>2.5353249999999998</v>
      </c>
      <c r="Q1967">
        <v>121</v>
      </c>
      <c r="R1967">
        <v>306.77</v>
      </c>
      <c r="S1967">
        <v>0</v>
      </c>
      <c r="T1967" s="23">
        <f t="shared" si="30"/>
        <v>306.77</v>
      </c>
      <c r="U1967" s="25">
        <v>44860.801865706002</v>
      </c>
    </row>
    <row r="1968" spans="1:21" x14ac:dyDescent="0.25">
      <c r="A1968" t="s">
        <v>165</v>
      </c>
      <c r="B1968" t="s">
        <v>303</v>
      </c>
      <c r="C1968" t="s">
        <v>412</v>
      </c>
      <c r="D1968" t="s">
        <v>374</v>
      </c>
      <c r="E1968" t="s">
        <v>361</v>
      </c>
      <c r="F1968" t="s">
        <v>368</v>
      </c>
      <c r="G1968" t="s">
        <v>18</v>
      </c>
      <c r="H1968" t="s">
        <v>363</v>
      </c>
      <c r="I1968" t="s">
        <v>364</v>
      </c>
      <c r="J1968">
        <v>15</v>
      </c>
      <c r="K1968">
        <v>18090.074290477201</v>
      </c>
      <c r="L1968">
        <v>7192557.5102787102</v>
      </c>
      <c r="N1968">
        <v>2.5151101349728702E-3</v>
      </c>
      <c r="O1968">
        <v>2.69</v>
      </c>
      <c r="P1968">
        <v>2.5353249999999998</v>
      </c>
      <c r="Q1968">
        <v>0</v>
      </c>
      <c r="R1968">
        <v>0</v>
      </c>
      <c r="S1968">
        <v>0</v>
      </c>
      <c r="T1968" s="23">
        <f t="shared" si="30"/>
        <v>0</v>
      </c>
      <c r="U1968" s="25">
        <v>44860.801865706002</v>
      </c>
    </row>
    <row r="1969" spans="1:21" x14ac:dyDescent="0.25">
      <c r="A1969" t="s">
        <v>165</v>
      </c>
      <c r="B1969" t="s">
        <v>303</v>
      </c>
      <c r="C1969" t="s">
        <v>412</v>
      </c>
      <c r="D1969" t="s">
        <v>378</v>
      </c>
      <c r="E1969" t="s">
        <v>361</v>
      </c>
      <c r="F1969" t="s">
        <v>368</v>
      </c>
      <c r="G1969" t="s">
        <v>18</v>
      </c>
      <c r="H1969" t="s">
        <v>363</v>
      </c>
      <c r="I1969" t="s">
        <v>364</v>
      </c>
      <c r="J1969">
        <v>10</v>
      </c>
      <c r="K1969">
        <v>18090.074290477201</v>
      </c>
      <c r="L1969">
        <v>7192557.5102787102</v>
      </c>
      <c r="N1969">
        <v>2.5151101349728702E-3</v>
      </c>
      <c r="O1969">
        <v>2.69</v>
      </c>
      <c r="P1969">
        <v>2.5353249999999998</v>
      </c>
      <c r="Q1969">
        <v>0</v>
      </c>
      <c r="R1969">
        <v>0</v>
      </c>
      <c r="S1969">
        <v>0</v>
      </c>
      <c r="T1969" s="23">
        <f t="shared" si="30"/>
        <v>0</v>
      </c>
      <c r="U1969" s="25">
        <v>44860.801865706002</v>
      </c>
    </row>
    <row r="1970" spans="1:21" x14ac:dyDescent="0.25">
      <c r="A1970" t="s">
        <v>165</v>
      </c>
      <c r="B1970" t="s">
        <v>303</v>
      </c>
      <c r="C1970" t="s">
        <v>412</v>
      </c>
      <c r="D1970" t="s">
        <v>371</v>
      </c>
      <c r="E1970" t="s">
        <v>361</v>
      </c>
      <c r="F1970" t="s">
        <v>368</v>
      </c>
      <c r="G1970" t="s">
        <v>18</v>
      </c>
      <c r="H1970" t="s">
        <v>363</v>
      </c>
      <c r="I1970" t="s">
        <v>364</v>
      </c>
      <c r="J1970">
        <v>0</v>
      </c>
      <c r="K1970">
        <v>18090.074290477201</v>
      </c>
      <c r="L1970">
        <v>7192557.5102787102</v>
      </c>
      <c r="N1970">
        <v>2.5151101349728702E-3</v>
      </c>
      <c r="O1970">
        <v>2.69</v>
      </c>
      <c r="P1970">
        <v>2.5353249999999998</v>
      </c>
      <c r="Q1970">
        <v>0</v>
      </c>
      <c r="R1970">
        <v>0</v>
      </c>
      <c r="S1970">
        <v>0</v>
      </c>
      <c r="T1970" s="23">
        <f t="shared" si="30"/>
        <v>0</v>
      </c>
      <c r="U1970" s="25">
        <v>44860.801865706002</v>
      </c>
    </row>
    <row r="1971" spans="1:21" x14ac:dyDescent="0.25">
      <c r="A1971" t="s">
        <v>165</v>
      </c>
      <c r="B1971" t="s">
        <v>303</v>
      </c>
      <c r="C1971" t="s">
        <v>412</v>
      </c>
      <c r="D1971" t="s">
        <v>375</v>
      </c>
      <c r="E1971" t="s">
        <v>361</v>
      </c>
      <c r="F1971" t="s">
        <v>368</v>
      </c>
      <c r="G1971" t="s">
        <v>18</v>
      </c>
      <c r="H1971" t="s">
        <v>363</v>
      </c>
      <c r="I1971" t="s">
        <v>364</v>
      </c>
      <c r="J1971">
        <v>2862</v>
      </c>
      <c r="K1971">
        <v>18090.074290477201</v>
      </c>
      <c r="L1971">
        <v>7192557.5102787102</v>
      </c>
      <c r="N1971">
        <v>2.5151101349728702E-3</v>
      </c>
      <c r="O1971">
        <v>2.69</v>
      </c>
      <c r="P1971">
        <v>2.5353249999999998</v>
      </c>
      <c r="Q1971">
        <v>7</v>
      </c>
      <c r="R1971">
        <v>17.75</v>
      </c>
      <c r="S1971">
        <v>0</v>
      </c>
      <c r="T1971" s="23">
        <f t="shared" si="30"/>
        <v>17.75</v>
      </c>
      <c r="U1971" s="25">
        <v>44860.801865706002</v>
      </c>
    </row>
    <row r="1972" spans="1:21" x14ac:dyDescent="0.25">
      <c r="A1972" t="s">
        <v>165</v>
      </c>
      <c r="B1972" t="s">
        <v>303</v>
      </c>
      <c r="C1972" t="s">
        <v>412</v>
      </c>
      <c r="D1972" t="s">
        <v>382</v>
      </c>
      <c r="E1972" t="s">
        <v>361</v>
      </c>
      <c r="F1972" t="s">
        <v>368</v>
      </c>
      <c r="G1972" t="s">
        <v>18</v>
      </c>
      <c r="H1972" t="s">
        <v>363</v>
      </c>
      <c r="I1972" t="s">
        <v>364</v>
      </c>
      <c r="J1972">
        <v>7607</v>
      </c>
      <c r="K1972">
        <v>18090.074290477201</v>
      </c>
      <c r="L1972">
        <v>7192557.5102787102</v>
      </c>
      <c r="N1972">
        <v>2.5151101349728702E-3</v>
      </c>
      <c r="O1972">
        <v>2.69</v>
      </c>
      <c r="P1972">
        <v>2.5353249999999998</v>
      </c>
      <c r="Q1972">
        <v>19</v>
      </c>
      <c r="R1972">
        <v>48.17</v>
      </c>
      <c r="S1972">
        <v>0</v>
      </c>
      <c r="T1972" s="23">
        <f t="shared" si="30"/>
        <v>48.17</v>
      </c>
      <c r="U1972" s="25">
        <v>44860.801865706002</v>
      </c>
    </row>
    <row r="1973" spans="1:21" x14ac:dyDescent="0.25">
      <c r="A1973" t="s">
        <v>165</v>
      </c>
      <c r="B1973" t="s">
        <v>303</v>
      </c>
      <c r="C1973" t="s">
        <v>412</v>
      </c>
      <c r="D1973" t="s">
        <v>377</v>
      </c>
      <c r="E1973" t="s">
        <v>361</v>
      </c>
      <c r="F1973" t="s">
        <v>368</v>
      </c>
      <c r="G1973" t="s">
        <v>18</v>
      </c>
      <c r="H1973" t="s">
        <v>363</v>
      </c>
      <c r="I1973" t="s">
        <v>364</v>
      </c>
      <c r="J1973">
        <v>6178</v>
      </c>
      <c r="K1973">
        <v>18090.074290477201</v>
      </c>
      <c r="L1973">
        <v>7192557.5102787102</v>
      </c>
      <c r="N1973">
        <v>2.5151101349728702E-3</v>
      </c>
      <c r="O1973">
        <v>2.69</v>
      </c>
      <c r="P1973">
        <v>2.5353249999999998</v>
      </c>
      <c r="Q1973">
        <v>15</v>
      </c>
      <c r="R1973">
        <v>38.03</v>
      </c>
      <c r="S1973">
        <v>5.08</v>
      </c>
      <c r="T1973" s="23">
        <f t="shared" si="30"/>
        <v>43.11</v>
      </c>
      <c r="U1973" s="25">
        <v>44860.801865706002</v>
      </c>
    </row>
    <row r="1974" spans="1:21" x14ac:dyDescent="0.25">
      <c r="A1974" t="s">
        <v>165</v>
      </c>
      <c r="B1974" t="s">
        <v>303</v>
      </c>
      <c r="C1974" t="s">
        <v>412</v>
      </c>
      <c r="D1974" t="s">
        <v>383</v>
      </c>
      <c r="E1974" t="s">
        <v>361</v>
      </c>
      <c r="F1974" t="s">
        <v>368</v>
      </c>
      <c r="G1974" t="s">
        <v>18</v>
      </c>
      <c r="H1974" t="s">
        <v>363</v>
      </c>
      <c r="I1974" t="s">
        <v>364</v>
      </c>
      <c r="J1974">
        <v>14829</v>
      </c>
      <c r="K1974">
        <v>18090.074290477201</v>
      </c>
      <c r="L1974">
        <v>7192557.5102787102</v>
      </c>
      <c r="N1974">
        <v>2.5151101349728702E-3</v>
      </c>
      <c r="O1974">
        <v>2.69</v>
      </c>
      <c r="P1974">
        <v>2.5353249999999998</v>
      </c>
      <c r="Q1974">
        <v>37</v>
      </c>
      <c r="R1974">
        <v>93.81</v>
      </c>
      <c r="S1974">
        <v>2.54</v>
      </c>
      <c r="T1974" s="23">
        <f t="shared" si="30"/>
        <v>96.350000000000009</v>
      </c>
      <c r="U1974" s="25">
        <v>44860.801865706002</v>
      </c>
    </row>
    <row r="1975" spans="1:21" x14ac:dyDescent="0.25">
      <c r="A1975" t="s">
        <v>165</v>
      </c>
      <c r="B1975" t="s">
        <v>303</v>
      </c>
      <c r="C1975" t="s">
        <v>412</v>
      </c>
      <c r="D1975" t="s">
        <v>380</v>
      </c>
      <c r="E1975" t="s">
        <v>361</v>
      </c>
      <c r="F1975" t="s">
        <v>368</v>
      </c>
      <c r="G1975" t="s">
        <v>18</v>
      </c>
      <c r="H1975" t="s">
        <v>363</v>
      </c>
      <c r="I1975" t="s">
        <v>364</v>
      </c>
      <c r="J1975">
        <v>0</v>
      </c>
      <c r="K1975">
        <v>18090.074290477201</v>
      </c>
      <c r="L1975">
        <v>7192557.5102787102</v>
      </c>
      <c r="N1975">
        <v>2.5151101349728702E-3</v>
      </c>
      <c r="O1975">
        <v>2.69</v>
      </c>
      <c r="P1975">
        <v>2.5353249999999998</v>
      </c>
      <c r="Q1975">
        <v>0</v>
      </c>
      <c r="R1975">
        <v>0</v>
      </c>
      <c r="S1975">
        <v>0</v>
      </c>
      <c r="T1975" s="23">
        <f t="shared" si="30"/>
        <v>0</v>
      </c>
      <c r="U1975" s="25">
        <v>44860.801865706002</v>
      </c>
    </row>
    <row r="1976" spans="1:21" x14ac:dyDescent="0.25">
      <c r="A1976" t="s">
        <v>165</v>
      </c>
      <c r="B1976" t="s">
        <v>303</v>
      </c>
      <c r="C1976" t="s">
        <v>412</v>
      </c>
      <c r="D1976" t="s">
        <v>376</v>
      </c>
      <c r="E1976" t="s">
        <v>361</v>
      </c>
      <c r="F1976" t="s">
        <v>368</v>
      </c>
      <c r="G1976" t="s">
        <v>18</v>
      </c>
      <c r="H1976" t="s">
        <v>363</v>
      </c>
      <c r="I1976" t="s">
        <v>364</v>
      </c>
      <c r="J1976">
        <v>0</v>
      </c>
      <c r="K1976">
        <v>18090.074290477201</v>
      </c>
      <c r="L1976">
        <v>7192557.5102787102</v>
      </c>
      <c r="N1976">
        <v>2.5151101349728702E-3</v>
      </c>
      <c r="O1976">
        <v>2.69</v>
      </c>
      <c r="P1976">
        <v>2.5353249999999998</v>
      </c>
      <c r="Q1976">
        <v>0</v>
      </c>
      <c r="R1976">
        <v>0</v>
      </c>
      <c r="S1976">
        <v>0</v>
      </c>
      <c r="T1976" s="23">
        <f t="shared" si="30"/>
        <v>0</v>
      </c>
      <c r="U1976" s="25">
        <v>44860.801865706002</v>
      </c>
    </row>
    <row r="1977" spans="1:21" x14ac:dyDescent="0.25">
      <c r="A1977" t="s">
        <v>165</v>
      </c>
      <c r="B1977" t="s">
        <v>303</v>
      </c>
      <c r="C1977" t="s">
        <v>412</v>
      </c>
      <c r="D1977" t="s">
        <v>379</v>
      </c>
      <c r="E1977" t="s">
        <v>361</v>
      </c>
      <c r="F1977" t="s">
        <v>368</v>
      </c>
      <c r="G1977" t="s">
        <v>18</v>
      </c>
      <c r="H1977" t="s">
        <v>363</v>
      </c>
      <c r="I1977" t="s">
        <v>364</v>
      </c>
      <c r="J1977">
        <v>0</v>
      </c>
      <c r="K1977">
        <v>18090.074290477201</v>
      </c>
      <c r="L1977">
        <v>7192557.5102787102</v>
      </c>
      <c r="N1977">
        <v>2.5151101349728702E-3</v>
      </c>
      <c r="O1977">
        <v>2.69</v>
      </c>
      <c r="P1977">
        <v>2.5353249999999998</v>
      </c>
      <c r="Q1977">
        <v>0</v>
      </c>
      <c r="R1977">
        <v>0</v>
      </c>
      <c r="S1977">
        <v>0</v>
      </c>
      <c r="T1977" s="23">
        <f t="shared" si="30"/>
        <v>0</v>
      </c>
      <c r="U1977" s="25">
        <v>44860.801865706002</v>
      </c>
    </row>
    <row r="1978" spans="1:21" x14ac:dyDescent="0.25">
      <c r="A1978" t="s">
        <v>165</v>
      </c>
      <c r="B1978" t="s">
        <v>303</v>
      </c>
      <c r="C1978" t="s">
        <v>412</v>
      </c>
      <c r="D1978" t="s">
        <v>372</v>
      </c>
      <c r="E1978" t="s">
        <v>361</v>
      </c>
      <c r="F1978" t="s">
        <v>368</v>
      </c>
      <c r="G1978" t="s">
        <v>18</v>
      </c>
      <c r="H1978" t="s">
        <v>363</v>
      </c>
      <c r="I1978" t="s">
        <v>364</v>
      </c>
      <c r="J1978">
        <v>182</v>
      </c>
      <c r="K1978">
        <v>18090.074290477201</v>
      </c>
      <c r="L1978">
        <v>7192557.5102787102</v>
      </c>
      <c r="N1978">
        <v>2.5151101349728702E-3</v>
      </c>
      <c r="O1978">
        <v>2.69</v>
      </c>
      <c r="P1978">
        <v>2.5353249999999998</v>
      </c>
      <c r="Q1978">
        <v>0</v>
      </c>
      <c r="R1978">
        <v>0</v>
      </c>
      <c r="S1978">
        <v>0</v>
      </c>
      <c r="T1978" s="23">
        <f t="shared" si="30"/>
        <v>0</v>
      </c>
      <c r="U1978" s="25">
        <v>44860.801865706002</v>
      </c>
    </row>
    <row r="1979" spans="1:21" x14ac:dyDescent="0.25">
      <c r="A1979" t="s">
        <v>165</v>
      </c>
      <c r="B1979" t="s">
        <v>303</v>
      </c>
      <c r="C1979" t="s">
        <v>412</v>
      </c>
      <c r="D1979" t="s">
        <v>381</v>
      </c>
      <c r="E1979" t="s">
        <v>361</v>
      </c>
      <c r="F1979" t="s">
        <v>368</v>
      </c>
      <c r="G1979" t="s">
        <v>18</v>
      </c>
      <c r="H1979" t="s">
        <v>363</v>
      </c>
      <c r="I1979" t="s">
        <v>364</v>
      </c>
      <c r="J1979">
        <v>325</v>
      </c>
      <c r="K1979">
        <v>18090.074290477201</v>
      </c>
      <c r="L1979">
        <v>7192557.5102787102</v>
      </c>
      <c r="N1979">
        <v>2.5151101349728702E-3</v>
      </c>
      <c r="O1979">
        <v>2.69</v>
      </c>
      <c r="P1979">
        <v>2.5353249999999998</v>
      </c>
      <c r="Q1979">
        <v>0</v>
      </c>
      <c r="R1979">
        <v>0</v>
      </c>
      <c r="S1979">
        <v>0</v>
      </c>
      <c r="T1979" s="23">
        <f t="shared" si="30"/>
        <v>0</v>
      </c>
      <c r="U1979" s="25">
        <v>44860.801865706002</v>
      </c>
    </row>
    <row r="1980" spans="1:21" x14ac:dyDescent="0.25">
      <c r="A1980" t="s">
        <v>165</v>
      </c>
      <c r="B1980" t="s">
        <v>303</v>
      </c>
      <c r="C1980" t="s">
        <v>412</v>
      </c>
      <c r="D1980" t="s">
        <v>370</v>
      </c>
      <c r="E1980" t="s">
        <v>361</v>
      </c>
      <c r="F1980" t="s">
        <v>368</v>
      </c>
      <c r="G1980" t="s">
        <v>18</v>
      </c>
      <c r="H1980" t="s">
        <v>363</v>
      </c>
      <c r="I1980" t="s">
        <v>364</v>
      </c>
      <c r="J1980">
        <v>7719</v>
      </c>
      <c r="K1980">
        <v>18090.074290477201</v>
      </c>
      <c r="L1980">
        <v>7192557.5102787102</v>
      </c>
      <c r="N1980">
        <v>2.5151101349728702E-3</v>
      </c>
      <c r="O1980">
        <v>2.69</v>
      </c>
      <c r="P1980">
        <v>2.5353249999999998</v>
      </c>
      <c r="Q1980">
        <v>19</v>
      </c>
      <c r="R1980">
        <v>48.17</v>
      </c>
      <c r="S1980">
        <v>0</v>
      </c>
      <c r="T1980" s="23">
        <f t="shared" si="30"/>
        <v>48.17</v>
      </c>
      <c r="U1980" s="25">
        <v>44860.801865706002</v>
      </c>
    </row>
    <row r="1981" spans="1:21" x14ac:dyDescent="0.25">
      <c r="A1981" t="s">
        <v>165</v>
      </c>
      <c r="B1981" t="s">
        <v>303</v>
      </c>
      <c r="C1981" t="s">
        <v>412</v>
      </c>
      <c r="D1981" t="s">
        <v>373</v>
      </c>
      <c r="E1981" t="s">
        <v>361</v>
      </c>
      <c r="F1981" t="s">
        <v>368</v>
      </c>
      <c r="G1981" t="s">
        <v>18</v>
      </c>
      <c r="H1981" t="s">
        <v>363</v>
      </c>
      <c r="I1981" t="s">
        <v>364</v>
      </c>
      <c r="J1981">
        <v>18222</v>
      </c>
      <c r="K1981">
        <v>18090.074290477201</v>
      </c>
      <c r="L1981">
        <v>7192557.5102787102</v>
      </c>
      <c r="N1981">
        <v>2.5151101349728702E-3</v>
      </c>
      <c r="O1981">
        <v>2.69</v>
      </c>
      <c r="P1981">
        <v>2.5353249999999998</v>
      </c>
      <c r="Q1981">
        <v>45</v>
      </c>
      <c r="R1981">
        <v>114.09</v>
      </c>
      <c r="S1981">
        <v>0</v>
      </c>
      <c r="T1981" s="23">
        <f t="shared" si="30"/>
        <v>114.09</v>
      </c>
      <c r="U1981" s="25">
        <v>44860.801865706002</v>
      </c>
    </row>
    <row r="1982" spans="1:21" x14ac:dyDescent="0.25">
      <c r="A1982" t="s">
        <v>165</v>
      </c>
      <c r="B1982" t="s">
        <v>303</v>
      </c>
      <c r="C1982" t="s">
        <v>412</v>
      </c>
      <c r="D1982" t="s">
        <v>369</v>
      </c>
      <c r="E1982" t="s">
        <v>361</v>
      </c>
      <c r="F1982" t="s">
        <v>368</v>
      </c>
      <c r="G1982" t="s">
        <v>18</v>
      </c>
      <c r="H1982" t="s">
        <v>363</v>
      </c>
      <c r="I1982" t="s">
        <v>364</v>
      </c>
      <c r="J1982">
        <v>97</v>
      </c>
      <c r="K1982">
        <v>18090.074290477201</v>
      </c>
      <c r="L1982">
        <v>7192557.5102787102</v>
      </c>
      <c r="N1982">
        <v>2.5151101349728702E-3</v>
      </c>
      <c r="O1982">
        <v>2.69</v>
      </c>
      <c r="P1982">
        <v>2.5353249999999998</v>
      </c>
      <c r="Q1982">
        <v>0</v>
      </c>
      <c r="R1982">
        <v>0</v>
      </c>
      <c r="S1982">
        <v>0</v>
      </c>
      <c r="T1982" s="23">
        <f t="shared" si="30"/>
        <v>0</v>
      </c>
      <c r="U1982" s="25">
        <v>44860.801865706002</v>
      </c>
    </row>
    <row r="1983" spans="1:21" x14ac:dyDescent="0.25">
      <c r="A1983" t="s">
        <v>165</v>
      </c>
      <c r="B1983" t="s">
        <v>303</v>
      </c>
      <c r="C1983" t="s">
        <v>412</v>
      </c>
      <c r="D1983" t="s">
        <v>384</v>
      </c>
      <c r="E1983" t="s">
        <v>361</v>
      </c>
      <c r="F1983" t="s">
        <v>368</v>
      </c>
      <c r="G1983" t="s">
        <v>18</v>
      </c>
      <c r="H1983" t="s">
        <v>363</v>
      </c>
      <c r="I1983" t="s">
        <v>364</v>
      </c>
      <c r="J1983">
        <v>0</v>
      </c>
      <c r="K1983">
        <v>18090.074290477201</v>
      </c>
      <c r="L1983">
        <v>7192557.5102787102</v>
      </c>
      <c r="N1983">
        <v>2.5151101349728702E-3</v>
      </c>
      <c r="O1983">
        <v>2.69</v>
      </c>
      <c r="P1983">
        <v>2.5353249999999998</v>
      </c>
      <c r="Q1983">
        <v>0</v>
      </c>
      <c r="R1983">
        <v>0</v>
      </c>
      <c r="S1983">
        <v>0</v>
      </c>
      <c r="T1983" s="23">
        <f t="shared" si="30"/>
        <v>0</v>
      </c>
      <c r="U1983" s="25">
        <v>44860.801865706002</v>
      </c>
    </row>
    <row r="1984" spans="1:21" x14ac:dyDescent="0.25">
      <c r="A1984" t="s">
        <v>94</v>
      </c>
      <c r="B1984" t="s">
        <v>230</v>
      </c>
      <c r="C1984" t="s">
        <v>407</v>
      </c>
      <c r="D1984" t="s">
        <v>380</v>
      </c>
      <c r="E1984" t="s">
        <v>361</v>
      </c>
      <c r="F1984" t="s">
        <v>368</v>
      </c>
      <c r="G1984" t="s">
        <v>59</v>
      </c>
      <c r="H1984" t="s">
        <v>363</v>
      </c>
      <c r="I1984" t="s">
        <v>364</v>
      </c>
      <c r="J1984">
        <v>0</v>
      </c>
      <c r="K1984">
        <v>143647.651290173</v>
      </c>
      <c r="L1984">
        <v>4584771.9395207297</v>
      </c>
      <c r="N1984">
        <v>3.1331471485403703E-2</v>
      </c>
      <c r="O1984">
        <v>1.72</v>
      </c>
      <c r="P1984">
        <v>1.6211</v>
      </c>
      <c r="Q1984">
        <v>0</v>
      </c>
      <c r="R1984">
        <v>0</v>
      </c>
      <c r="S1984">
        <v>0</v>
      </c>
      <c r="T1984" s="23">
        <f t="shared" si="30"/>
        <v>0</v>
      </c>
      <c r="U1984" s="25">
        <v>44860.801865706002</v>
      </c>
    </row>
    <row r="1985" spans="1:21" x14ac:dyDescent="0.25">
      <c r="A1985" t="s">
        <v>94</v>
      </c>
      <c r="B1985" t="s">
        <v>230</v>
      </c>
      <c r="C1985" t="s">
        <v>407</v>
      </c>
      <c r="D1985" t="s">
        <v>378</v>
      </c>
      <c r="E1985" t="s">
        <v>361</v>
      </c>
      <c r="F1985" t="s">
        <v>368</v>
      </c>
      <c r="G1985" t="s">
        <v>59</v>
      </c>
      <c r="H1985" t="s">
        <v>363</v>
      </c>
      <c r="I1985" t="s">
        <v>364</v>
      </c>
      <c r="J1985">
        <v>12</v>
      </c>
      <c r="K1985">
        <v>143647.651290173</v>
      </c>
      <c r="L1985">
        <v>4584771.9395207297</v>
      </c>
      <c r="N1985">
        <v>3.1331471485403703E-2</v>
      </c>
      <c r="O1985">
        <v>1.72</v>
      </c>
      <c r="P1985">
        <v>1.6211</v>
      </c>
      <c r="Q1985">
        <v>0</v>
      </c>
      <c r="R1985">
        <v>0</v>
      </c>
      <c r="S1985">
        <v>0</v>
      </c>
      <c r="T1985" s="23">
        <f t="shared" si="30"/>
        <v>0</v>
      </c>
      <c r="U1985" s="25">
        <v>44860.801865706002</v>
      </c>
    </row>
    <row r="1986" spans="1:21" x14ac:dyDescent="0.25">
      <c r="A1986" t="s">
        <v>94</v>
      </c>
      <c r="B1986" t="s">
        <v>230</v>
      </c>
      <c r="C1986" t="s">
        <v>407</v>
      </c>
      <c r="D1986" t="s">
        <v>372</v>
      </c>
      <c r="E1986" t="s">
        <v>361</v>
      </c>
      <c r="F1986" t="s">
        <v>368</v>
      </c>
      <c r="G1986" t="s">
        <v>59</v>
      </c>
      <c r="H1986" t="s">
        <v>363</v>
      </c>
      <c r="I1986" t="s">
        <v>364</v>
      </c>
      <c r="J1986">
        <v>126</v>
      </c>
      <c r="K1986">
        <v>143647.651290173</v>
      </c>
      <c r="L1986">
        <v>4584771.9395207297</v>
      </c>
      <c r="N1986">
        <v>3.1331471485403703E-2</v>
      </c>
      <c r="O1986">
        <v>1.72</v>
      </c>
      <c r="P1986">
        <v>1.6211</v>
      </c>
      <c r="Q1986">
        <v>3</v>
      </c>
      <c r="R1986">
        <v>4.8600000000000003</v>
      </c>
      <c r="S1986">
        <v>0</v>
      </c>
      <c r="T1986" s="23">
        <f t="shared" si="30"/>
        <v>4.8600000000000003</v>
      </c>
      <c r="U1986" s="25">
        <v>44860.801865706002</v>
      </c>
    </row>
    <row r="1987" spans="1:21" x14ac:dyDescent="0.25">
      <c r="A1987" t="s">
        <v>94</v>
      </c>
      <c r="B1987" t="s">
        <v>230</v>
      </c>
      <c r="C1987" t="s">
        <v>407</v>
      </c>
      <c r="D1987" t="s">
        <v>382</v>
      </c>
      <c r="E1987" t="s">
        <v>361</v>
      </c>
      <c r="F1987" t="s">
        <v>368</v>
      </c>
      <c r="G1987" t="s">
        <v>59</v>
      </c>
      <c r="H1987" t="s">
        <v>363</v>
      </c>
      <c r="I1987" t="s">
        <v>364</v>
      </c>
      <c r="J1987">
        <v>6448</v>
      </c>
      <c r="K1987">
        <v>143647.651290173</v>
      </c>
      <c r="L1987">
        <v>4584771.9395207297</v>
      </c>
      <c r="N1987">
        <v>3.1331471485403703E-2</v>
      </c>
      <c r="O1987">
        <v>1.72</v>
      </c>
      <c r="P1987">
        <v>1.6211</v>
      </c>
      <c r="Q1987">
        <v>202</v>
      </c>
      <c r="R1987">
        <v>327.45999999999998</v>
      </c>
      <c r="S1987">
        <v>0</v>
      </c>
      <c r="T1987" s="23">
        <f t="shared" si="30"/>
        <v>327.45999999999998</v>
      </c>
      <c r="U1987" s="25">
        <v>44860.801865706002</v>
      </c>
    </row>
    <row r="1988" spans="1:21" x14ac:dyDescent="0.25">
      <c r="A1988" t="s">
        <v>94</v>
      </c>
      <c r="B1988" t="s">
        <v>230</v>
      </c>
      <c r="C1988" t="s">
        <v>407</v>
      </c>
      <c r="D1988" t="s">
        <v>383</v>
      </c>
      <c r="E1988" t="s">
        <v>361</v>
      </c>
      <c r="F1988" t="s">
        <v>368</v>
      </c>
      <c r="G1988" t="s">
        <v>59</v>
      </c>
      <c r="H1988" t="s">
        <v>363</v>
      </c>
      <c r="I1988" t="s">
        <v>364</v>
      </c>
      <c r="J1988">
        <v>12865</v>
      </c>
      <c r="K1988">
        <v>143647.651290173</v>
      </c>
      <c r="L1988">
        <v>4584771.9395207297</v>
      </c>
      <c r="N1988">
        <v>3.1331471485403703E-2</v>
      </c>
      <c r="O1988">
        <v>1.72</v>
      </c>
      <c r="P1988">
        <v>1.6211</v>
      </c>
      <c r="Q1988">
        <v>403</v>
      </c>
      <c r="R1988">
        <v>653.29999999999995</v>
      </c>
      <c r="S1988">
        <v>14.59</v>
      </c>
      <c r="T1988" s="23">
        <f t="shared" si="30"/>
        <v>667.89</v>
      </c>
      <c r="U1988" s="25">
        <v>44860.801865706002</v>
      </c>
    </row>
    <row r="1989" spans="1:21" x14ac:dyDescent="0.25">
      <c r="A1989" t="s">
        <v>94</v>
      </c>
      <c r="B1989" t="s">
        <v>230</v>
      </c>
      <c r="C1989" t="s">
        <v>407</v>
      </c>
      <c r="D1989" t="s">
        <v>377</v>
      </c>
      <c r="E1989" t="s">
        <v>361</v>
      </c>
      <c r="F1989" t="s">
        <v>368</v>
      </c>
      <c r="G1989" t="s">
        <v>59</v>
      </c>
      <c r="H1989" t="s">
        <v>363</v>
      </c>
      <c r="I1989" t="s">
        <v>364</v>
      </c>
      <c r="J1989">
        <v>5379</v>
      </c>
      <c r="K1989">
        <v>143647.651290173</v>
      </c>
      <c r="L1989">
        <v>4584771.9395207297</v>
      </c>
      <c r="N1989">
        <v>3.1331471485403703E-2</v>
      </c>
      <c r="O1989">
        <v>1.72</v>
      </c>
      <c r="P1989">
        <v>1.6211</v>
      </c>
      <c r="Q1989">
        <v>168</v>
      </c>
      <c r="R1989">
        <v>272.33999999999997</v>
      </c>
      <c r="S1989">
        <v>38.909999999999997</v>
      </c>
      <c r="T1989" s="23">
        <f t="shared" ref="T1989:T2052" si="31">SUM(R1989+S1989)</f>
        <v>311.25</v>
      </c>
      <c r="U1989" s="25">
        <v>44860.801865706002</v>
      </c>
    </row>
    <row r="1990" spans="1:21" x14ac:dyDescent="0.25">
      <c r="A1990" t="s">
        <v>94</v>
      </c>
      <c r="B1990" t="s">
        <v>230</v>
      </c>
      <c r="C1990" t="s">
        <v>407</v>
      </c>
      <c r="D1990" t="s">
        <v>375</v>
      </c>
      <c r="E1990" t="s">
        <v>361</v>
      </c>
      <c r="F1990" t="s">
        <v>368</v>
      </c>
      <c r="G1990" t="s">
        <v>59</v>
      </c>
      <c r="H1990" t="s">
        <v>363</v>
      </c>
      <c r="I1990" t="s">
        <v>364</v>
      </c>
      <c r="J1990">
        <v>3031</v>
      </c>
      <c r="K1990">
        <v>143647.651290173</v>
      </c>
      <c r="L1990">
        <v>4584771.9395207297</v>
      </c>
      <c r="N1990">
        <v>3.1331471485403703E-2</v>
      </c>
      <c r="O1990">
        <v>1.72</v>
      </c>
      <c r="P1990">
        <v>1.6211</v>
      </c>
      <c r="Q1990">
        <v>94</v>
      </c>
      <c r="R1990">
        <v>152.38</v>
      </c>
      <c r="S1990">
        <v>0</v>
      </c>
      <c r="T1990" s="23">
        <f t="shared" si="31"/>
        <v>152.38</v>
      </c>
      <c r="U1990" s="25">
        <v>44860.801865706002</v>
      </c>
    </row>
    <row r="1991" spans="1:21" x14ac:dyDescent="0.25">
      <c r="A1991" t="s">
        <v>13</v>
      </c>
      <c r="B1991" t="s">
        <v>314</v>
      </c>
      <c r="C1991" t="s">
        <v>435</v>
      </c>
      <c r="D1991" t="s">
        <v>376</v>
      </c>
      <c r="E1991" t="s">
        <v>367</v>
      </c>
      <c r="F1991" t="s">
        <v>368</v>
      </c>
      <c r="G1991" t="s">
        <v>7</v>
      </c>
      <c r="H1991" t="s">
        <v>363</v>
      </c>
      <c r="I1991" t="s">
        <v>364</v>
      </c>
      <c r="J1991">
        <v>0</v>
      </c>
      <c r="K1991">
        <v>318875.47173499898</v>
      </c>
      <c r="L1991">
        <v>2250810.5655575702</v>
      </c>
      <c r="N1991">
        <v>0.14167139456980801</v>
      </c>
      <c r="O1991">
        <v>1.71</v>
      </c>
      <c r="P1991">
        <v>1.611675</v>
      </c>
      <c r="Q1991">
        <v>0</v>
      </c>
      <c r="R1991">
        <v>0</v>
      </c>
      <c r="S1991">
        <v>0</v>
      </c>
      <c r="T1991" s="23">
        <f t="shared" si="31"/>
        <v>0</v>
      </c>
      <c r="U1991" s="25">
        <v>44860.801865706002</v>
      </c>
    </row>
    <row r="1992" spans="1:21" x14ac:dyDescent="0.25">
      <c r="A1992" t="s">
        <v>86</v>
      </c>
      <c r="B1992" t="s">
        <v>258</v>
      </c>
      <c r="C1992" t="s">
        <v>431</v>
      </c>
      <c r="D1992" t="s">
        <v>375</v>
      </c>
      <c r="E1992" t="s">
        <v>432</v>
      </c>
      <c r="F1992" t="s">
        <v>368</v>
      </c>
      <c r="G1992" t="s">
        <v>87</v>
      </c>
      <c r="H1992" t="s">
        <v>400</v>
      </c>
      <c r="I1992" t="s">
        <v>364</v>
      </c>
      <c r="J1992">
        <v>1078</v>
      </c>
      <c r="K1992">
        <v>362097.10354228498</v>
      </c>
      <c r="O1992">
        <v>0.03</v>
      </c>
      <c r="P1992">
        <v>2.8275000000000002E-2</v>
      </c>
      <c r="R1992">
        <v>0</v>
      </c>
      <c r="S1992">
        <v>0</v>
      </c>
      <c r="T1992" s="23">
        <f t="shared" si="31"/>
        <v>0</v>
      </c>
      <c r="U1992" s="25">
        <v>44860.801865706002</v>
      </c>
    </row>
    <row r="1993" spans="1:21" x14ac:dyDescent="0.25">
      <c r="A1993" t="s">
        <v>88</v>
      </c>
      <c r="B1993" t="s">
        <v>258</v>
      </c>
      <c r="C1993" t="s">
        <v>431</v>
      </c>
      <c r="D1993" t="s">
        <v>369</v>
      </c>
      <c r="E1993" t="s">
        <v>432</v>
      </c>
      <c r="F1993" t="s">
        <v>368</v>
      </c>
      <c r="G1993" t="s">
        <v>87</v>
      </c>
      <c r="H1993" t="s">
        <v>400</v>
      </c>
      <c r="I1993" t="s">
        <v>364</v>
      </c>
      <c r="J1993">
        <v>101</v>
      </c>
      <c r="K1993">
        <v>7979.25540167281</v>
      </c>
      <c r="O1993">
        <v>0.03</v>
      </c>
      <c r="P1993">
        <v>2.8275000000000002E-2</v>
      </c>
      <c r="R1993">
        <v>0</v>
      </c>
      <c r="S1993">
        <v>0</v>
      </c>
      <c r="T1993" s="23">
        <f t="shared" si="31"/>
        <v>0</v>
      </c>
      <c r="U1993" s="25">
        <v>44860.801865706002</v>
      </c>
    </row>
    <row r="1994" spans="1:21" x14ac:dyDescent="0.25">
      <c r="A1994" t="s">
        <v>88</v>
      </c>
      <c r="B1994" t="s">
        <v>258</v>
      </c>
      <c r="C1994" t="s">
        <v>431</v>
      </c>
      <c r="D1994" t="s">
        <v>371</v>
      </c>
      <c r="E1994" t="s">
        <v>432</v>
      </c>
      <c r="F1994" t="s">
        <v>368</v>
      </c>
      <c r="G1994" t="s">
        <v>87</v>
      </c>
      <c r="H1994" t="s">
        <v>400</v>
      </c>
      <c r="I1994" t="s">
        <v>364</v>
      </c>
      <c r="J1994">
        <v>0</v>
      </c>
      <c r="K1994">
        <v>7979.25540167281</v>
      </c>
      <c r="O1994">
        <v>0.03</v>
      </c>
      <c r="P1994">
        <v>2.8275000000000002E-2</v>
      </c>
      <c r="R1994">
        <v>0</v>
      </c>
      <c r="S1994">
        <v>0</v>
      </c>
      <c r="T1994" s="23">
        <f t="shared" si="31"/>
        <v>0</v>
      </c>
      <c r="U1994" s="25">
        <v>44860.801865706002</v>
      </c>
    </row>
    <row r="1995" spans="1:21" x14ac:dyDescent="0.25">
      <c r="A1995" t="s">
        <v>88</v>
      </c>
      <c r="B1995" t="s">
        <v>258</v>
      </c>
      <c r="C1995" t="s">
        <v>431</v>
      </c>
      <c r="D1995" t="s">
        <v>383</v>
      </c>
      <c r="E1995" t="s">
        <v>432</v>
      </c>
      <c r="F1995" t="s">
        <v>368</v>
      </c>
      <c r="G1995" t="s">
        <v>87</v>
      </c>
      <c r="H1995" t="s">
        <v>400</v>
      </c>
      <c r="I1995" t="s">
        <v>364</v>
      </c>
      <c r="J1995">
        <v>4724</v>
      </c>
      <c r="K1995">
        <v>7979.25540167281</v>
      </c>
      <c r="O1995">
        <v>0.03</v>
      </c>
      <c r="P1995">
        <v>2.8275000000000002E-2</v>
      </c>
      <c r="R1995">
        <v>0</v>
      </c>
      <c r="S1995">
        <v>0</v>
      </c>
      <c r="T1995" s="23">
        <f t="shared" si="31"/>
        <v>0</v>
      </c>
      <c r="U1995" s="25">
        <v>44860.801865706002</v>
      </c>
    </row>
    <row r="1996" spans="1:21" x14ac:dyDescent="0.25">
      <c r="A1996" t="s">
        <v>88</v>
      </c>
      <c r="B1996" t="s">
        <v>258</v>
      </c>
      <c r="C1996" t="s">
        <v>431</v>
      </c>
      <c r="D1996" t="s">
        <v>376</v>
      </c>
      <c r="E1996" t="s">
        <v>432</v>
      </c>
      <c r="F1996" t="s">
        <v>368</v>
      </c>
      <c r="G1996" t="s">
        <v>87</v>
      </c>
      <c r="H1996" t="s">
        <v>400</v>
      </c>
      <c r="I1996" t="s">
        <v>364</v>
      </c>
      <c r="J1996">
        <v>0</v>
      </c>
      <c r="K1996">
        <v>7979.25540167281</v>
      </c>
      <c r="O1996">
        <v>0.03</v>
      </c>
      <c r="P1996">
        <v>2.8275000000000002E-2</v>
      </c>
      <c r="R1996">
        <v>0</v>
      </c>
      <c r="S1996">
        <v>0</v>
      </c>
      <c r="T1996" s="23">
        <f t="shared" si="31"/>
        <v>0</v>
      </c>
      <c r="U1996" s="25">
        <v>44860.801865706002</v>
      </c>
    </row>
    <row r="1997" spans="1:21" x14ac:dyDescent="0.25">
      <c r="A1997" t="s">
        <v>88</v>
      </c>
      <c r="B1997" t="s">
        <v>258</v>
      </c>
      <c r="C1997" t="s">
        <v>431</v>
      </c>
      <c r="D1997" t="s">
        <v>374</v>
      </c>
      <c r="E1997" t="s">
        <v>432</v>
      </c>
      <c r="F1997" t="s">
        <v>368</v>
      </c>
      <c r="G1997" t="s">
        <v>87</v>
      </c>
      <c r="H1997" t="s">
        <v>400</v>
      </c>
      <c r="I1997" t="s">
        <v>364</v>
      </c>
      <c r="J1997">
        <v>35</v>
      </c>
      <c r="K1997">
        <v>7979.25540167281</v>
      </c>
      <c r="O1997">
        <v>0.03</v>
      </c>
      <c r="P1997">
        <v>2.8275000000000002E-2</v>
      </c>
      <c r="R1997">
        <v>0</v>
      </c>
      <c r="S1997">
        <v>0</v>
      </c>
      <c r="T1997" s="23">
        <f t="shared" si="31"/>
        <v>0</v>
      </c>
      <c r="U1997" s="25">
        <v>44860.801865706002</v>
      </c>
    </row>
    <row r="1998" spans="1:21" x14ac:dyDescent="0.25">
      <c r="A1998" t="s">
        <v>88</v>
      </c>
      <c r="B1998" t="s">
        <v>258</v>
      </c>
      <c r="C1998" t="s">
        <v>431</v>
      </c>
      <c r="D1998" t="s">
        <v>385</v>
      </c>
      <c r="E1998" t="s">
        <v>432</v>
      </c>
      <c r="F1998" t="s">
        <v>368</v>
      </c>
      <c r="G1998" t="s">
        <v>87</v>
      </c>
      <c r="H1998" t="s">
        <v>400</v>
      </c>
      <c r="I1998" t="s">
        <v>364</v>
      </c>
      <c r="J1998">
        <v>15603</v>
      </c>
      <c r="K1998">
        <v>7979.25540167281</v>
      </c>
      <c r="O1998">
        <v>0.03</v>
      </c>
      <c r="P1998">
        <v>2.8275000000000002E-2</v>
      </c>
      <c r="R1998">
        <v>0</v>
      </c>
      <c r="S1998">
        <v>0</v>
      </c>
      <c r="T1998" s="23">
        <f t="shared" si="31"/>
        <v>0</v>
      </c>
      <c r="U1998" s="25">
        <v>44860.801865706002</v>
      </c>
    </row>
    <row r="1999" spans="1:21" x14ac:dyDescent="0.25">
      <c r="A1999" t="s">
        <v>88</v>
      </c>
      <c r="B1999" t="s">
        <v>258</v>
      </c>
      <c r="C1999" t="s">
        <v>431</v>
      </c>
      <c r="D1999" t="s">
        <v>379</v>
      </c>
      <c r="E1999" t="s">
        <v>432</v>
      </c>
      <c r="F1999" t="s">
        <v>368</v>
      </c>
      <c r="G1999" t="s">
        <v>87</v>
      </c>
      <c r="H1999" t="s">
        <v>400</v>
      </c>
      <c r="I1999" t="s">
        <v>364</v>
      </c>
      <c r="J1999">
        <v>0</v>
      </c>
      <c r="K1999">
        <v>7979.25540167281</v>
      </c>
      <c r="O1999">
        <v>0.03</v>
      </c>
      <c r="P1999">
        <v>2.8275000000000002E-2</v>
      </c>
      <c r="R1999">
        <v>0</v>
      </c>
      <c r="S1999">
        <v>0</v>
      </c>
      <c r="T1999" s="23">
        <f t="shared" si="31"/>
        <v>0</v>
      </c>
      <c r="U1999" s="25">
        <v>44860.801865706002</v>
      </c>
    </row>
    <row r="2000" spans="1:21" x14ac:dyDescent="0.25">
      <c r="A2000" t="s">
        <v>88</v>
      </c>
      <c r="B2000" t="s">
        <v>258</v>
      </c>
      <c r="C2000" t="s">
        <v>431</v>
      </c>
      <c r="D2000" t="s">
        <v>377</v>
      </c>
      <c r="E2000" t="s">
        <v>432</v>
      </c>
      <c r="F2000" t="s">
        <v>368</v>
      </c>
      <c r="G2000" t="s">
        <v>87</v>
      </c>
      <c r="H2000" t="s">
        <v>400</v>
      </c>
      <c r="I2000" t="s">
        <v>364</v>
      </c>
      <c r="J2000">
        <v>2893</v>
      </c>
      <c r="K2000">
        <v>7979.25540167281</v>
      </c>
      <c r="O2000">
        <v>0.03</v>
      </c>
      <c r="P2000">
        <v>2.8275000000000002E-2</v>
      </c>
      <c r="R2000">
        <v>0</v>
      </c>
      <c r="S2000">
        <v>0</v>
      </c>
      <c r="T2000" s="23">
        <f t="shared" si="31"/>
        <v>0</v>
      </c>
      <c r="U2000" s="25">
        <v>44860.801865706002</v>
      </c>
    </row>
    <row r="2001" spans="1:21" x14ac:dyDescent="0.25">
      <c r="A2001" t="s">
        <v>88</v>
      </c>
      <c r="B2001" t="s">
        <v>258</v>
      </c>
      <c r="C2001" t="s">
        <v>431</v>
      </c>
      <c r="D2001" t="s">
        <v>382</v>
      </c>
      <c r="E2001" t="s">
        <v>432</v>
      </c>
      <c r="F2001" t="s">
        <v>368</v>
      </c>
      <c r="G2001" t="s">
        <v>87</v>
      </c>
      <c r="H2001" t="s">
        <v>400</v>
      </c>
      <c r="I2001" t="s">
        <v>364</v>
      </c>
      <c r="J2001">
        <v>3293</v>
      </c>
      <c r="K2001">
        <v>7979.25540167281</v>
      </c>
      <c r="O2001">
        <v>0.03</v>
      </c>
      <c r="P2001">
        <v>2.8275000000000002E-2</v>
      </c>
      <c r="R2001">
        <v>0</v>
      </c>
      <c r="S2001">
        <v>0</v>
      </c>
      <c r="T2001" s="23">
        <f t="shared" si="31"/>
        <v>0</v>
      </c>
      <c r="U2001" s="25">
        <v>44860.801865706002</v>
      </c>
    </row>
    <row r="2002" spans="1:21" x14ac:dyDescent="0.25">
      <c r="A2002" t="s">
        <v>88</v>
      </c>
      <c r="B2002" t="s">
        <v>258</v>
      </c>
      <c r="C2002" t="s">
        <v>431</v>
      </c>
      <c r="D2002" t="s">
        <v>373</v>
      </c>
      <c r="E2002" t="s">
        <v>432</v>
      </c>
      <c r="F2002" t="s">
        <v>368</v>
      </c>
      <c r="G2002" t="s">
        <v>87</v>
      </c>
      <c r="H2002" t="s">
        <v>400</v>
      </c>
      <c r="I2002" t="s">
        <v>364</v>
      </c>
      <c r="J2002">
        <v>5851</v>
      </c>
      <c r="K2002">
        <v>7979.25540167281</v>
      </c>
      <c r="O2002">
        <v>0.03</v>
      </c>
      <c r="P2002">
        <v>2.8275000000000002E-2</v>
      </c>
      <c r="R2002">
        <v>0</v>
      </c>
      <c r="S2002">
        <v>0</v>
      </c>
      <c r="T2002" s="23">
        <f t="shared" si="31"/>
        <v>0</v>
      </c>
      <c r="U2002" s="25">
        <v>44860.801865706002</v>
      </c>
    </row>
    <row r="2003" spans="1:21" x14ac:dyDescent="0.25">
      <c r="A2003" t="s">
        <v>88</v>
      </c>
      <c r="B2003" t="s">
        <v>258</v>
      </c>
      <c r="C2003" t="s">
        <v>431</v>
      </c>
      <c r="D2003" t="s">
        <v>372</v>
      </c>
      <c r="E2003" t="s">
        <v>432</v>
      </c>
      <c r="F2003" t="s">
        <v>368</v>
      </c>
      <c r="G2003" t="s">
        <v>87</v>
      </c>
      <c r="H2003" t="s">
        <v>400</v>
      </c>
      <c r="I2003" t="s">
        <v>364</v>
      </c>
      <c r="J2003">
        <v>146</v>
      </c>
      <c r="K2003">
        <v>7979.25540167281</v>
      </c>
      <c r="O2003">
        <v>0.03</v>
      </c>
      <c r="P2003">
        <v>2.8275000000000002E-2</v>
      </c>
      <c r="R2003">
        <v>0</v>
      </c>
      <c r="S2003">
        <v>0</v>
      </c>
      <c r="T2003" s="23">
        <f t="shared" si="31"/>
        <v>0</v>
      </c>
      <c r="U2003" s="25">
        <v>44860.801865706002</v>
      </c>
    </row>
    <row r="2004" spans="1:21" x14ac:dyDescent="0.25">
      <c r="A2004" t="s">
        <v>88</v>
      </c>
      <c r="B2004" t="s">
        <v>258</v>
      </c>
      <c r="C2004" t="s">
        <v>431</v>
      </c>
      <c r="D2004" t="s">
        <v>381</v>
      </c>
      <c r="E2004" t="s">
        <v>432</v>
      </c>
      <c r="F2004" t="s">
        <v>368</v>
      </c>
      <c r="G2004" t="s">
        <v>87</v>
      </c>
      <c r="H2004" t="s">
        <v>400</v>
      </c>
      <c r="I2004" t="s">
        <v>364</v>
      </c>
      <c r="J2004">
        <v>237</v>
      </c>
      <c r="K2004">
        <v>7979.25540167281</v>
      </c>
      <c r="O2004">
        <v>0.03</v>
      </c>
      <c r="P2004">
        <v>2.8275000000000002E-2</v>
      </c>
      <c r="R2004">
        <v>0</v>
      </c>
      <c r="S2004">
        <v>0</v>
      </c>
      <c r="T2004" s="23">
        <f t="shared" si="31"/>
        <v>0</v>
      </c>
      <c r="U2004" s="25">
        <v>44860.801865706002</v>
      </c>
    </row>
    <row r="2005" spans="1:21" x14ac:dyDescent="0.25">
      <c r="A2005" t="s">
        <v>88</v>
      </c>
      <c r="B2005" t="s">
        <v>258</v>
      </c>
      <c r="C2005" t="s">
        <v>431</v>
      </c>
      <c r="D2005" t="s">
        <v>370</v>
      </c>
      <c r="E2005" t="s">
        <v>432</v>
      </c>
      <c r="F2005" t="s">
        <v>368</v>
      </c>
      <c r="G2005" t="s">
        <v>87</v>
      </c>
      <c r="H2005" t="s">
        <v>400</v>
      </c>
      <c r="I2005" t="s">
        <v>364</v>
      </c>
      <c r="J2005">
        <v>2884</v>
      </c>
      <c r="K2005">
        <v>7979.25540167281</v>
      </c>
      <c r="O2005">
        <v>0.03</v>
      </c>
      <c r="P2005">
        <v>2.8275000000000002E-2</v>
      </c>
      <c r="R2005">
        <v>0</v>
      </c>
      <c r="S2005">
        <v>0</v>
      </c>
      <c r="T2005" s="23">
        <f t="shared" si="31"/>
        <v>0</v>
      </c>
      <c r="U2005" s="25">
        <v>44860.801865706002</v>
      </c>
    </row>
    <row r="2006" spans="1:21" x14ac:dyDescent="0.25">
      <c r="A2006" t="s">
        <v>88</v>
      </c>
      <c r="B2006" t="s">
        <v>258</v>
      </c>
      <c r="C2006" t="s">
        <v>431</v>
      </c>
      <c r="D2006" t="s">
        <v>384</v>
      </c>
      <c r="E2006" t="s">
        <v>432</v>
      </c>
      <c r="F2006" t="s">
        <v>368</v>
      </c>
      <c r="G2006" t="s">
        <v>87</v>
      </c>
      <c r="H2006" t="s">
        <v>400</v>
      </c>
      <c r="I2006" t="s">
        <v>364</v>
      </c>
      <c r="J2006">
        <v>0</v>
      </c>
      <c r="K2006">
        <v>7979.25540167281</v>
      </c>
      <c r="O2006">
        <v>0.03</v>
      </c>
      <c r="P2006">
        <v>2.8275000000000002E-2</v>
      </c>
      <c r="R2006">
        <v>0</v>
      </c>
      <c r="S2006">
        <v>0</v>
      </c>
      <c r="T2006" s="23">
        <f t="shared" si="31"/>
        <v>0</v>
      </c>
      <c r="U2006" s="25">
        <v>44860.801865706002</v>
      </c>
    </row>
    <row r="2007" spans="1:21" x14ac:dyDescent="0.25">
      <c r="A2007" t="s">
        <v>88</v>
      </c>
      <c r="B2007" t="s">
        <v>258</v>
      </c>
      <c r="C2007" t="s">
        <v>431</v>
      </c>
      <c r="D2007" t="s">
        <v>378</v>
      </c>
      <c r="E2007" t="s">
        <v>432</v>
      </c>
      <c r="F2007" t="s">
        <v>368</v>
      </c>
      <c r="G2007" t="s">
        <v>87</v>
      </c>
      <c r="H2007" t="s">
        <v>400</v>
      </c>
      <c r="I2007" t="s">
        <v>364</v>
      </c>
      <c r="J2007">
        <v>1</v>
      </c>
      <c r="K2007">
        <v>7979.25540167281</v>
      </c>
      <c r="O2007">
        <v>0.03</v>
      </c>
      <c r="P2007">
        <v>2.8275000000000002E-2</v>
      </c>
      <c r="R2007">
        <v>0</v>
      </c>
      <c r="S2007">
        <v>0</v>
      </c>
      <c r="T2007" s="23">
        <f t="shared" si="31"/>
        <v>0</v>
      </c>
      <c r="U2007" s="25">
        <v>44860.801865706002</v>
      </c>
    </row>
    <row r="2008" spans="1:21" x14ac:dyDescent="0.25">
      <c r="A2008" t="s">
        <v>88</v>
      </c>
      <c r="B2008" t="s">
        <v>258</v>
      </c>
      <c r="C2008" t="s">
        <v>431</v>
      </c>
      <c r="D2008" t="s">
        <v>366</v>
      </c>
      <c r="E2008" t="s">
        <v>432</v>
      </c>
      <c r="F2008" t="s">
        <v>368</v>
      </c>
      <c r="G2008" t="s">
        <v>87</v>
      </c>
      <c r="H2008" t="s">
        <v>400</v>
      </c>
      <c r="I2008" t="s">
        <v>364</v>
      </c>
      <c r="J2008">
        <v>13095</v>
      </c>
      <c r="K2008">
        <v>7979.25540167281</v>
      </c>
      <c r="O2008">
        <v>0.03</v>
      </c>
      <c r="P2008">
        <v>2.8275000000000002E-2</v>
      </c>
      <c r="R2008">
        <v>0</v>
      </c>
      <c r="S2008">
        <v>0</v>
      </c>
      <c r="T2008" s="23">
        <f t="shared" si="31"/>
        <v>0</v>
      </c>
      <c r="U2008" s="25">
        <v>44860.801865706002</v>
      </c>
    </row>
    <row r="2009" spans="1:21" x14ac:dyDescent="0.25">
      <c r="A2009" t="s">
        <v>88</v>
      </c>
      <c r="B2009" t="s">
        <v>258</v>
      </c>
      <c r="C2009" t="s">
        <v>431</v>
      </c>
      <c r="D2009" t="s">
        <v>380</v>
      </c>
      <c r="E2009" t="s">
        <v>432</v>
      </c>
      <c r="F2009" t="s">
        <v>368</v>
      </c>
      <c r="G2009" t="s">
        <v>87</v>
      </c>
      <c r="H2009" t="s">
        <v>400</v>
      </c>
      <c r="I2009" t="s">
        <v>364</v>
      </c>
      <c r="J2009">
        <v>1</v>
      </c>
      <c r="K2009">
        <v>7979.25540167281</v>
      </c>
      <c r="O2009">
        <v>0.03</v>
      </c>
      <c r="P2009">
        <v>2.8275000000000002E-2</v>
      </c>
      <c r="R2009">
        <v>0</v>
      </c>
      <c r="S2009">
        <v>0</v>
      </c>
      <c r="T2009" s="23">
        <f t="shared" si="31"/>
        <v>0</v>
      </c>
      <c r="U2009" s="25">
        <v>44860.801865706002</v>
      </c>
    </row>
    <row r="2010" spans="1:21" x14ac:dyDescent="0.25">
      <c r="A2010" t="s">
        <v>88</v>
      </c>
      <c r="B2010" t="s">
        <v>258</v>
      </c>
      <c r="C2010" t="s">
        <v>431</v>
      </c>
      <c r="D2010" t="s">
        <v>375</v>
      </c>
      <c r="E2010" t="s">
        <v>432</v>
      </c>
      <c r="F2010" t="s">
        <v>368</v>
      </c>
      <c r="G2010" t="s">
        <v>87</v>
      </c>
      <c r="H2010" t="s">
        <v>400</v>
      </c>
      <c r="I2010" t="s">
        <v>364</v>
      </c>
      <c r="J2010">
        <v>1078</v>
      </c>
      <c r="K2010">
        <v>7979.25540167281</v>
      </c>
      <c r="O2010">
        <v>0.03</v>
      </c>
      <c r="P2010">
        <v>2.8275000000000002E-2</v>
      </c>
      <c r="R2010">
        <v>0</v>
      </c>
      <c r="S2010">
        <v>0</v>
      </c>
      <c r="T2010" s="23">
        <f t="shared" si="31"/>
        <v>0</v>
      </c>
      <c r="U2010" s="25">
        <v>44860.801865706002</v>
      </c>
    </row>
    <row r="2011" spans="1:21" x14ac:dyDescent="0.25">
      <c r="A2011" t="s">
        <v>105</v>
      </c>
      <c r="B2011" t="s">
        <v>224</v>
      </c>
      <c r="C2011" t="s">
        <v>431</v>
      </c>
      <c r="D2011" t="s">
        <v>369</v>
      </c>
      <c r="E2011" t="s">
        <v>432</v>
      </c>
      <c r="F2011" t="s">
        <v>368</v>
      </c>
      <c r="G2011" t="s">
        <v>87</v>
      </c>
      <c r="H2011" t="s">
        <v>363</v>
      </c>
      <c r="I2011" t="s">
        <v>364</v>
      </c>
      <c r="J2011">
        <v>101</v>
      </c>
      <c r="K2011">
        <v>80967.948507353896</v>
      </c>
      <c r="L2011">
        <v>130827.09021338999</v>
      </c>
      <c r="N2011">
        <v>0.61889283309204901</v>
      </c>
      <c r="O2011">
        <v>0.03</v>
      </c>
      <c r="P2011">
        <v>2.8275000000000002E-2</v>
      </c>
      <c r="Q2011">
        <v>62</v>
      </c>
      <c r="R2011">
        <v>1.75</v>
      </c>
      <c r="S2011">
        <v>-0.05</v>
      </c>
      <c r="T2011" s="23">
        <f t="shared" si="31"/>
        <v>1.7</v>
      </c>
      <c r="U2011" s="25">
        <v>44860.801865706002</v>
      </c>
    </row>
    <row r="2012" spans="1:21" x14ac:dyDescent="0.25">
      <c r="A2012" t="s">
        <v>105</v>
      </c>
      <c r="B2012" t="s">
        <v>224</v>
      </c>
      <c r="C2012" t="s">
        <v>431</v>
      </c>
      <c r="D2012" t="s">
        <v>371</v>
      </c>
      <c r="E2012" t="s">
        <v>432</v>
      </c>
      <c r="F2012" t="s">
        <v>368</v>
      </c>
      <c r="G2012" t="s">
        <v>87</v>
      </c>
      <c r="H2012" t="s">
        <v>363</v>
      </c>
      <c r="I2012" t="s">
        <v>364</v>
      </c>
      <c r="J2012">
        <v>0</v>
      </c>
      <c r="K2012">
        <v>80967.948507353896</v>
      </c>
      <c r="L2012">
        <v>130827.09021338999</v>
      </c>
      <c r="N2012">
        <v>0.61889283309204901</v>
      </c>
      <c r="O2012">
        <v>0.03</v>
      </c>
      <c r="P2012">
        <v>2.8275000000000002E-2</v>
      </c>
      <c r="Q2012">
        <v>0</v>
      </c>
      <c r="R2012">
        <v>0</v>
      </c>
      <c r="S2012">
        <v>0</v>
      </c>
      <c r="T2012" s="23">
        <f t="shared" si="31"/>
        <v>0</v>
      </c>
      <c r="U2012" s="25">
        <v>44860.801865706002</v>
      </c>
    </row>
    <row r="2013" spans="1:21" x14ac:dyDescent="0.25">
      <c r="A2013" t="s">
        <v>105</v>
      </c>
      <c r="B2013" t="s">
        <v>224</v>
      </c>
      <c r="C2013" t="s">
        <v>431</v>
      </c>
      <c r="D2013" t="s">
        <v>383</v>
      </c>
      <c r="E2013" t="s">
        <v>432</v>
      </c>
      <c r="F2013" t="s">
        <v>368</v>
      </c>
      <c r="G2013" t="s">
        <v>87</v>
      </c>
      <c r="H2013" t="s">
        <v>363</v>
      </c>
      <c r="I2013" t="s">
        <v>364</v>
      </c>
      <c r="J2013">
        <v>4724</v>
      </c>
      <c r="K2013">
        <v>80967.948507353896</v>
      </c>
      <c r="L2013">
        <v>130827.09021338999</v>
      </c>
      <c r="N2013">
        <v>0.61889283309204901</v>
      </c>
      <c r="O2013">
        <v>0.03</v>
      </c>
      <c r="P2013">
        <v>2.8275000000000002E-2</v>
      </c>
      <c r="Q2013">
        <v>2923</v>
      </c>
      <c r="R2013">
        <v>82.65</v>
      </c>
      <c r="S2013">
        <v>2.97</v>
      </c>
      <c r="T2013" s="23">
        <f t="shared" si="31"/>
        <v>85.62</v>
      </c>
      <c r="U2013" s="25">
        <v>44860.801865706002</v>
      </c>
    </row>
    <row r="2014" spans="1:21" x14ac:dyDescent="0.25">
      <c r="A2014" t="s">
        <v>105</v>
      </c>
      <c r="B2014" t="s">
        <v>224</v>
      </c>
      <c r="C2014" t="s">
        <v>431</v>
      </c>
      <c r="D2014" t="s">
        <v>376</v>
      </c>
      <c r="E2014" t="s">
        <v>432</v>
      </c>
      <c r="F2014" t="s">
        <v>368</v>
      </c>
      <c r="G2014" t="s">
        <v>87</v>
      </c>
      <c r="H2014" t="s">
        <v>363</v>
      </c>
      <c r="I2014" t="s">
        <v>364</v>
      </c>
      <c r="J2014">
        <v>0</v>
      </c>
      <c r="K2014">
        <v>80967.948507353896</v>
      </c>
      <c r="L2014">
        <v>130827.09021338999</v>
      </c>
      <c r="N2014">
        <v>0.61889283309204901</v>
      </c>
      <c r="O2014">
        <v>0.03</v>
      </c>
      <c r="P2014">
        <v>2.8275000000000002E-2</v>
      </c>
      <c r="Q2014">
        <v>0</v>
      </c>
      <c r="R2014">
        <v>0</v>
      </c>
      <c r="S2014">
        <v>0</v>
      </c>
      <c r="T2014" s="23">
        <f t="shared" si="31"/>
        <v>0</v>
      </c>
      <c r="U2014" s="25">
        <v>44860.801865706002</v>
      </c>
    </row>
    <row r="2015" spans="1:21" x14ac:dyDescent="0.25">
      <c r="A2015" t="s">
        <v>9</v>
      </c>
      <c r="B2015" t="s">
        <v>347</v>
      </c>
      <c r="C2015" t="s">
        <v>435</v>
      </c>
      <c r="D2015" t="s">
        <v>371</v>
      </c>
      <c r="E2015" t="s">
        <v>367</v>
      </c>
      <c r="F2015" t="s">
        <v>368</v>
      </c>
      <c r="G2015" t="s">
        <v>7</v>
      </c>
      <c r="H2015" t="s">
        <v>363</v>
      </c>
      <c r="I2015" t="s">
        <v>364</v>
      </c>
      <c r="J2015">
        <v>0</v>
      </c>
      <c r="K2015">
        <v>36711.1377477153</v>
      </c>
      <c r="L2015">
        <v>2250810.5655575702</v>
      </c>
      <c r="N2015">
        <v>1.63101854547325E-2</v>
      </c>
      <c r="O2015">
        <v>1.71</v>
      </c>
      <c r="P2015">
        <v>1.611675</v>
      </c>
      <c r="Q2015">
        <v>0</v>
      </c>
      <c r="R2015">
        <v>0</v>
      </c>
      <c r="S2015">
        <v>0</v>
      </c>
      <c r="T2015" s="23">
        <f t="shared" si="31"/>
        <v>0</v>
      </c>
      <c r="U2015" s="25">
        <v>44860.801865706002</v>
      </c>
    </row>
    <row r="2016" spans="1:21" x14ac:dyDescent="0.25">
      <c r="A2016" t="s">
        <v>348</v>
      </c>
      <c r="B2016" t="s">
        <v>349</v>
      </c>
      <c r="C2016" t="s">
        <v>435</v>
      </c>
      <c r="D2016" t="s">
        <v>373</v>
      </c>
      <c r="E2016" t="s">
        <v>367</v>
      </c>
      <c r="F2016" t="s">
        <v>368</v>
      </c>
      <c r="G2016" t="s">
        <v>7</v>
      </c>
      <c r="H2016" t="s">
        <v>363</v>
      </c>
      <c r="I2016" t="s">
        <v>364</v>
      </c>
      <c r="J2016">
        <v>7541</v>
      </c>
      <c r="K2016">
        <v>177807.913030514</v>
      </c>
      <c r="L2016">
        <v>2250810.5655575702</v>
      </c>
      <c r="N2016">
        <v>7.8997280247112903E-2</v>
      </c>
      <c r="O2016">
        <v>1.71</v>
      </c>
      <c r="P2016">
        <v>1.611675</v>
      </c>
      <c r="Q2016">
        <v>595</v>
      </c>
      <c r="R2016">
        <v>958.95</v>
      </c>
      <c r="S2016">
        <v>0</v>
      </c>
      <c r="T2016" s="23">
        <f t="shared" si="31"/>
        <v>958.95</v>
      </c>
      <c r="U2016" s="25">
        <v>44860.801865706002</v>
      </c>
    </row>
    <row r="2017" spans="1:21" x14ac:dyDescent="0.25">
      <c r="A2017" t="s">
        <v>348</v>
      </c>
      <c r="B2017" t="s">
        <v>349</v>
      </c>
      <c r="C2017" t="s">
        <v>435</v>
      </c>
      <c r="D2017" t="s">
        <v>376</v>
      </c>
      <c r="E2017" t="s">
        <v>367</v>
      </c>
      <c r="F2017" t="s">
        <v>368</v>
      </c>
      <c r="G2017" t="s">
        <v>7</v>
      </c>
      <c r="H2017" t="s">
        <v>363</v>
      </c>
      <c r="I2017" t="s">
        <v>364</v>
      </c>
      <c r="J2017">
        <v>0</v>
      </c>
      <c r="K2017">
        <v>177807.913030514</v>
      </c>
      <c r="L2017">
        <v>2250810.5655575702</v>
      </c>
      <c r="N2017">
        <v>7.8997280247112903E-2</v>
      </c>
      <c r="O2017">
        <v>1.71</v>
      </c>
      <c r="P2017">
        <v>1.611675</v>
      </c>
      <c r="Q2017">
        <v>0</v>
      </c>
      <c r="R2017">
        <v>0</v>
      </c>
      <c r="S2017">
        <v>0</v>
      </c>
      <c r="T2017" s="23">
        <f t="shared" si="31"/>
        <v>0</v>
      </c>
      <c r="U2017" s="25">
        <v>44860.801865706002</v>
      </c>
    </row>
    <row r="2018" spans="1:21" x14ac:dyDescent="0.25">
      <c r="A2018" t="s">
        <v>348</v>
      </c>
      <c r="B2018" t="s">
        <v>349</v>
      </c>
      <c r="C2018" t="s">
        <v>435</v>
      </c>
      <c r="D2018" t="s">
        <v>381</v>
      </c>
      <c r="E2018" t="s">
        <v>367</v>
      </c>
      <c r="F2018" t="s">
        <v>368</v>
      </c>
      <c r="G2018" t="s">
        <v>7</v>
      </c>
      <c r="H2018" t="s">
        <v>363</v>
      </c>
      <c r="I2018" t="s">
        <v>364</v>
      </c>
      <c r="J2018">
        <v>114</v>
      </c>
      <c r="K2018">
        <v>177807.913030514</v>
      </c>
      <c r="L2018">
        <v>2250810.5655575702</v>
      </c>
      <c r="N2018">
        <v>7.8997280247112903E-2</v>
      </c>
      <c r="O2018">
        <v>1.71</v>
      </c>
      <c r="P2018">
        <v>1.611675</v>
      </c>
      <c r="Q2018">
        <v>9</v>
      </c>
      <c r="R2018">
        <v>14.51</v>
      </c>
      <c r="S2018">
        <v>0</v>
      </c>
      <c r="T2018" s="23">
        <f t="shared" si="31"/>
        <v>14.51</v>
      </c>
      <c r="U2018" s="25">
        <v>44860.801865706002</v>
      </c>
    </row>
    <row r="2019" spans="1:21" x14ac:dyDescent="0.25">
      <c r="A2019" t="s">
        <v>348</v>
      </c>
      <c r="B2019" t="s">
        <v>349</v>
      </c>
      <c r="C2019" t="s">
        <v>435</v>
      </c>
      <c r="D2019" t="s">
        <v>380</v>
      </c>
      <c r="E2019" t="s">
        <v>367</v>
      </c>
      <c r="F2019" t="s">
        <v>368</v>
      </c>
      <c r="G2019" t="s">
        <v>7</v>
      </c>
      <c r="H2019" t="s">
        <v>363</v>
      </c>
      <c r="I2019" t="s">
        <v>364</v>
      </c>
      <c r="J2019">
        <v>0</v>
      </c>
      <c r="K2019">
        <v>177807.913030514</v>
      </c>
      <c r="L2019">
        <v>2250810.5655575702</v>
      </c>
      <c r="N2019">
        <v>7.8997280247112903E-2</v>
      </c>
      <c r="O2019">
        <v>1.71</v>
      </c>
      <c r="P2019">
        <v>1.611675</v>
      </c>
      <c r="Q2019">
        <v>0</v>
      </c>
      <c r="R2019">
        <v>0</v>
      </c>
      <c r="S2019">
        <v>0</v>
      </c>
      <c r="T2019" s="23">
        <f t="shared" si="31"/>
        <v>0</v>
      </c>
      <c r="U2019" s="25">
        <v>44860.801865706002</v>
      </c>
    </row>
    <row r="2020" spans="1:21" x14ac:dyDescent="0.25">
      <c r="A2020" t="s">
        <v>348</v>
      </c>
      <c r="B2020" t="s">
        <v>349</v>
      </c>
      <c r="C2020" t="s">
        <v>435</v>
      </c>
      <c r="D2020" t="s">
        <v>377</v>
      </c>
      <c r="E2020" t="s">
        <v>367</v>
      </c>
      <c r="F2020" t="s">
        <v>368</v>
      </c>
      <c r="G2020" t="s">
        <v>7</v>
      </c>
      <c r="H2020" t="s">
        <v>363</v>
      </c>
      <c r="I2020" t="s">
        <v>364</v>
      </c>
      <c r="J2020">
        <v>2618</v>
      </c>
      <c r="K2020">
        <v>177807.913030514</v>
      </c>
      <c r="L2020">
        <v>2250810.5655575702</v>
      </c>
      <c r="N2020">
        <v>7.8997280247112903E-2</v>
      </c>
      <c r="O2020">
        <v>1.71</v>
      </c>
      <c r="P2020">
        <v>1.611675</v>
      </c>
      <c r="Q2020">
        <v>206</v>
      </c>
      <c r="R2020">
        <v>332.01</v>
      </c>
      <c r="S2020">
        <v>51.58</v>
      </c>
      <c r="T2020" s="23">
        <f t="shared" si="31"/>
        <v>383.59</v>
      </c>
      <c r="U2020" s="25">
        <v>44860.801865706002</v>
      </c>
    </row>
    <row r="2021" spans="1:21" x14ac:dyDescent="0.25">
      <c r="A2021" t="s">
        <v>348</v>
      </c>
      <c r="B2021" t="s">
        <v>349</v>
      </c>
      <c r="C2021" t="s">
        <v>435</v>
      </c>
      <c r="D2021" t="s">
        <v>370</v>
      </c>
      <c r="E2021" t="s">
        <v>367</v>
      </c>
      <c r="F2021" t="s">
        <v>368</v>
      </c>
      <c r="G2021" t="s">
        <v>7</v>
      </c>
      <c r="H2021" t="s">
        <v>363</v>
      </c>
      <c r="I2021" t="s">
        <v>364</v>
      </c>
      <c r="J2021">
        <v>3181</v>
      </c>
      <c r="K2021">
        <v>177807.913030514</v>
      </c>
      <c r="L2021">
        <v>2250810.5655575702</v>
      </c>
      <c r="N2021">
        <v>7.8997280247112903E-2</v>
      </c>
      <c r="O2021">
        <v>1.71</v>
      </c>
      <c r="P2021">
        <v>1.611675</v>
      </c>
      <c r="Q2021">
        <v>251</v>
      </c>
      <c r="R2021">
        <v>404.53</v>
      </c>
      <c r="S2021">
        <v>1.61</v>
      </c>
      <c r="T2021" s="23">
        <f t="shared" si="31"/>
        <v>406.14</v>
      </c>
      <c r="U2021" s="25">
        <v>44860.801865706002</v>
      </c>
    </row>
    <row r="2022" spans="1:21" x14ac:dyDescent="0.25">
      <c r="A2022" t="s">
        <v>348</v>
      </c>
      <c r="B2022" t="s">
        <v>349</v>
      </c>
      <c r="C2022" t="s">
        <v>435</v>
      </c>
      <c r="D2022" t="s">
        <v>372</v>
      </c>
      <c r="E2022" t="s">
        <v>367</v>
      </c>
      <c r="F2022" t="s">
        <v>368</v>
      </c>
      <c r="G2022" t="s">
        <v>7</v>
      </c>
      <c r="H2022" t="s">
        <v>363</v>
      </c>
      <c r="I2022" t="s">
        <v>364</v>
      </c>
      <c r="J2022">
        <v>68</v>
      </c>
      <c r="K2022">
        <v>177807.913030514</v>
      </c>
      <c r="L2022">
        <v>2250810.5655575702</v>
      </c>
      <c r="N2022">
        <v>7.8997280247112903E-2</v>
      </c>
      <c r="O2022">
        <v>1.71</v>
      </c>
      <c r="P2022">
        <v>1.611675</v>
      </c>
      <c r="Q2022">
        <v>5</v>
      </c>
      <c r="R2022">
        <v>8.06</v>
      </c>
      <c r="S2022">
        <v>0</v>
      </c>
      <c r="T2022" s="23">
        <f t="shared" si="31"/>
        <v>8.06</v>
      </c>
      <c r="U2022" s="25">
        <v>44860.801865706002</v>
      </c>
    </row>
    <row r="2023" spans="1:21" x14ac:dyDescent="0.25">
      <c r="A2023" t="s">
        <v>348</v>
      </c>
      <c r="B2023" t="s">
        <v>349</v>
      </c>
      <c r="C2023" t="s">
        <v>435</v>
      </c>
      <c r="D2023" t="s">
        <v>366</v>
      </c>
      <c r="E2023" t="s">
        <v>367</v>
      </c>
      <c r="F2023" t="s">
        <v>368</v>
      </c>
      <c r="G2023" t="s">
        <v>7</v>
      </c>
      <c r="H2023" t="s">
        <v>363</v>
      </c>
      <c r="I2023" t="s">
        <v>364</v>
      </c>
      <c r="J2023">
        <v>11335</v>
      </c>
      <c r="K2023">
        <v>177807.913030514</v>
      </c>
      <c r="L2023">
        <v>2250810.5655575702</v>
      </c>
      <c r="N2023">
        <v>7.8997280247112903E-2</v>
      </c>
      <c r="O2023">
        <v>1.71</v>
      </c>
      <c r="P2023">
        <v>1.611675</v>
      </c>
      <c r="Q2023">
        <v>895</v>
      </c>
      <c r="R2023">
        <v>1442.45</v>
      </c>
      <c r="S2023">
        <v>3.22</v>
      </c>
      <c r="T2023" s="23">
        <f t="shared" si="31"/>
        <v>1445.67</v>
      </c>
      <c r="U2023" s="25">
        <v>44860.801865706002</v>
      </c>
    </row>
    <row r="2024" spans="1:21" x14ac:dyDescent="0.25">
      <c r="A2024" t="s">
        <v>348</v>
      </c>
      <c r="B2024" t="s">
        <v>349</v>
      </c>
      <c r="C2024" t="s">
        <v>435</v>
      </c>
      <c r="D2024" t="s">
        <v>383</v>
      </c>
      <c r="E2024" t="s">
        <v>367</v>
      </c>
      <c r="F2024" t="s">
        <v>368</v>
      </c>
      <c r="G2024" t="s">
        <v>7</v>
      </c>
      <c r="H2024" t="s">
        <v>363</v>
      </c>
      <c r="I2024" t="s">
        <v>364</v>
      </c>
      <c r="J2024">
        <v>6246</v>
      </c>
      <c r="K2024">
        <v>177807.913030514</v>
      </c>
      <c r="L2024">
        <v>2250810.5655575702</v>
      </c>
      <c r="N2024">
        <v>7.8997280247112903E-2</v>
      </c>
      <c r="O2024">
        <v>1.71</v>
      </c>
      <c r="P2024">
        <v>1.611675</v>
      </c>
      <c r="Q2024">
        <v>493</v>
      </c>
      <c r="R2024">
        <v>794.56</v>
      </c>
      <c r="S2024">
        <v>29.01</v>
      </c>
      <c r="T2024" s="23">
        <f t="shared" si="31"/>
        <v>823.56999999999994</v>
      </c>
      <c r="U2024" s="25">
        <v>44860.801865706002</v>
      </c>
    </row>
    <row r="2025" spans="1:21" x14ac:dyDescent="0.25">
      <c r="A2025" t="s">
        <v>348</v>
      </c>
      <c r="B2025" t="s">
        <v>349</v>
      </c>
      <c r="C2025" t="s">
        <v>435</v>
      </c>
      <c r="D2025" t="s">
        <v>374</v>
      </c>
      <c r="E2025" t="s">
        <v>367</v>
      </c>
      <c r="F2025" t="s">
        <v>368</v>
      </c>
      <c r="G2025" t="s">
        <v>7</v>
      </c>
      <c r="H2025" t="s">
        <v>363</v>
      </c>
      <c r="I2025" t="s">
        <v>364</v>
      </c>
      <c r="J2025">
        <v>6</v>
      </c>
      <c r="K2025">
        <v>177807.913030514</v>
      </c>
      <c r="L2025">
        <v>2250810.5655575702</v>
      </c>
      <c r="N2025">
        <v>7.8997280247112903E-2</v>
      </c>
      <c r="O2025">
        <v>1.71</v>
      </c>
      <c r="P2025">
        <v>1.611675</v>
      </c>
      <c r="Q2025">
        <v>0</v>
      </c>
      <c r="R2025">
        <v>0</v>
      </c>
      <c r="S2025">
        <v>0</v>
      </c>
      <c r="T2025" s="23">
        <f t="shared" si="31"/>
        <v>0</v>
      </c>
      <c r="U2025" s="25">
        <v>44860.801865706002</v>
      </c>
    </row>
    <row r="2026" spans="1:21" x14ac:dyDescent="0.25">
      <c r="A2026" t="s">
        <v>348</v>
      </c>
      <c r="B2026" t="s">
        <v>349</v>
      </c>
      <c r="C2026" t="s">
        <v>435</v>
      </c>
      <c r="D2026" t="s">
        <v>378</v>
      </c>
      <c r="E2026" t="s">
        <v>367</v>
      </c>
      <c r="F2026" t="s">
        <v>368</v>
      </c>
      <c r="G2026" t="s">
        <v>7</v>
      </c>
      <c r="H2026" t="s">
        <v>363</v>
      </c>
      <c r="I2026" t="s">
        <v>364</v>
      </c>
      <c r="J2026">
        <v>4</v>
      </c>
      <c r="K2026">
        <v>177807.913030514</v>
      </c>
      <c r="L2026">
        <v>2250810.5655575702</v>
      </c>
      <c r="N2026">
        <v>7.8997280247112903E-2</v>
      </c>
      <c r="O2026">
        <v>1.71</v>
      </c>
      <c r="P2026">
        <v>1.611675</v>
      </c>
      <c r="Q2026">
        <v>0</v>
      </c>
      <c r="R2026">
        <v>0</v>
      </c>
      <c r="S2026">
        <v>0</v>
      </c>
      <c r="T2026" s="23">
        <f t="shared" si="31"/>
        <v>0</v>
      </c>
      <c r="U2026" s="25">
        <v>44860.801865706002</v>
      </c>
    </row>
    <row r="2027" spans="1:21" x14ac:dyDescent="0.25">
      <c r="A2027" t="s">
        <v>348</v>
      </c>
      <c r="B2027" t="s">
        <v>349</v>
      </c>
      <c r="C2027" t="s">
        <v>435</v>
      </c>
      <c r="D2027" t="s">
        <v>375</v>
      </c>
      <c r="E2027" t="s">
        <v>367</v>
      </c>
      <c r="F2027" t="s">
        <v>368</v>
      </c>
      <c r="G2027" t="s">
        <v>7</v>
      </c>
      <c r="H2027" t="s">
        <v>363</v>
      </c>
      <c r="I2027" t="s">
        <v>364</v>
      </c>
      <c r="J2027">
        <v>1108</v>
      </c>
      <c r="K2027">
        <v>177807.913030514</v>
      </c>
      <c r="L2027">
        <v>2250810.5655575702</v>
      </c>
      <c r="N2027">
        <v>7.8997280247112903E-2</v>
      </c>
      <c r="O2027">
        <v>1.71</v>
      </c>
      <c r="P2027">
        <v>1.611675</v>
      </c>
      <c r="Q2027">
        <v>87</v>
      </c>
      <c r="R2027">
        <v>140.22</v>
      </c>
      <c r="S2027">
        <v>0</v>
      </c>
      <c r="T2027" s="23">
        <f t="shared" si="31"/>
        <v>140.22</v>
      </c>
      <c r="U2027" s="25">
        <v>44860.801865706002</v>
      </c>
    </row>
    <row r="2028" spans="1:21" x14ac:dyDescent="0.25">
      <c r="A2028" t="s">
        <v>348</v>
      </c>
      <c r="B2028" t="s">
        <v>349</v>
      </c>
      <c r="C2028" t="s">
        <v>435</v>
      </c>
      <c r="D2028" t="s">
        <v>379</v>
      </c>
      <c r="E2028" t="s">
        <v>367</v>
      </c>
      <c r="F2028" t="s">
        <v>368</v>
      </c>
      <c r="G2028" t="s">
        <v>7</v>
      </c>
      <c r="H2028" t="s">
        <v>363</v>
      </c>
      <c r="I2028" t="s">
        <v>364</v>
      </c>
      <c r="J2028">
        <v>0</v>
      </c>
      <c r="K2028">
        <v>177807.913030514</v>
      </c>
      <c r="L2028">
        <v>2250810.5655575702</v>
      </c>
      <c r="N2028">
        <v>7.8997280247112903E-2</v>
      </c>
      <c r="O2028">
        <v>1.71</v>
      </c>
      <c r="P2028">
        <v>1.611675</v>
      </c>
      <c r="Q2028">
        <v>0</v>
      </c>
      <c r="R2028">
        <v>0</v>
      </c>
      <c r="S2028">
        <v>0</v>
      </c>
      <c r="T2028" s="23">
        <f t="shared" si="31"/>
        <v>0</v>
      </c>
      <c r="U2028" s="25">
        <v>44860.801865706002</v>
      </c>
    </row>
    <row r="2029" spans="1:21" x14ac:dyDescent="0.25">
      <c r="A2029" t="s">
        <v>348</v>
      </c>
      <c r="B2029" t="s">
        <v>349</v>
      </c>
      <c r="C2029" t="s">
        <v>435</v>
      </c>
      <c r="D2029" t="s">
        <v>384</v>
      </c>
      <c r="E2029" t="s">
        <v>367</v>
      </c>
      <c r="F2029" t="s">
        <v>368</v>
      </c>
      <c r="G2029" t="s">
        <v>7</v>
      </c>
      <c r="H2029" t="s">
        <v>363</v>
      </c>
      <c r="I2029" t="s">
        <v>364</v>
      </c>
      <c r="J2029">
        <v>0</v>
      </c>
      <c r="K2029">
        <v>177807.913030514</v>
      </c>
      <c r="L2029">
        <v>2250810.5655575702</v>
      </c>
      <c r="N2029">
        <v>7.8997280247112903E-2</v>
      </c>
      <c r="O2029">
        <v>1.71</v>
      </c>
      <c r="P2029">
        <v>1.611675</v>
      </c>
      <c r="Q2029">
        <v>0</v>
      </c>
      <c r="R2029">
        <v>0</v>
      </c>
      <c r="S2029">
        <v>0</v>
      </c>
      <c r="T2029" s="23">
        <f t="shared" si="31"/>
        <v>0</v>
      </c>
      <c r="U2029" s="25">
        <v>44860.801865706002</v>
      </c>
    </row>
    <row r="2030" spans="1:21" x14ac:dyDescent="0.25">
      <c r="A2030" t="s">
        <v>348</v>
      </c>
      <c r="B2030" t="s">
        <v>349</v>
      </c>
      <c r="C2030" t="s">
        <v>435</v>
      </c>
      <c r="D2030" t="s">
        <v>369</v>
      </c>
      <c r="E2030" t="s">
        <v>367</v>
      </c>
      <c r="F2030" t="s">
        <v>368</v>
      </c>
      <c r="G2030" t="s">
        <v>7</v>
      </c>
      <c r="H2030" t="s">
        <v>363</v>
      </c>
      <c r="I2030" t="s">
        <v>364</v>
      </c>
      <c r="J2030">
        <v>35</v>
      </c>
      <c r="K2030">
        <v>177807.913030514</v>
      </c>
      <c r="L2030">
        <v>2250810.5655575702</v>
      </c>
      <c r="N2030">
        <v>7.8997280247112903E-2</v>
      </c>
      <c r="O2030">
        <v>1.71</v>
      </c>
      <c r="P2030">
        <v>1.611675</v>
      </c>
      <c r="Q2030">
        <v>2</v>
      </c>
      <c r="R2030">
        <v>3.22</v>
      </c>
      <c r="S2030">
        <v>0</v>
      </c>
      <c r="T2030" s="23">
        <f t="shared" si="31"/>
        <v>3.22</v>
      </c>
      <c r="U2030" s="25">
        <v>44860.801865706002</v>
      </c>
    </row>
    <row r="2031" spans="1:21" x14ac:dyDescent="0.25">
      <c r="A2031" t="s">
        <v>348</v>
      </c>
      <c r="B2031" t="s">
        <v>349</v>
      </c>
      <c r="C2031" t="s">
        <v>435</v>
      </c>
      <c r="D2031" t="s">
        <v>385</v>
      </c>
      <c r="E2031" t="s">
        <v>367</v>
      </c>
      <c r="F2031" t="s">
        <v>368</v>
      </c>
      <c r="G2031" t="s">
        <v>7</v>
      </c>
      <c r="H2031" t="s">
        <v>363</v>
      </c>
      <c r="I2031" t="s">
        <v>364</v>
      </c>
      <c r="J2031">
        <v>19645</v>
      </c>
      <c r="K2031">
        <v>177807.913030514</v>
      </c>
      <c r="L2031">
        <v>2250810.5655575702</v>
      </c>
      <c r="N2031">
        <v>7.8997280247112903E-2</v>
      </c>
      <c r="O2031">
        <v>1.71</v>
      </c>
      <c r="P2031">
        <v>1.611675</v>
      </c>
      <c r="Q2031">
        <v>1551</v>
      </c>
      <c r="R2031">
        <v>2499.71</v>
      </c>
      <c r="S2031">
        <v>1.61</v>
      </c>
      <c r="T2031" s="23">
        <f t="shared" si="31"/>
        <v>2501.3200000000002</v>
      </c>
      <c r="U2031" s="25">
        <v>44860.801865706002</v>
      </c>
    </row>
    <row r="2032" spans="1:21" x14ac:dyDescent="0.25">
      <c r="A2032" t="s">
        <v>348</v>
      </c>
      <c r="B2032" t="s">
        <v>349</v>
      </c>
      <c r="C2032" t="s">
        <v>435</v>
      </c>
      <c r="D2032" t="s">
        <v>382</v>
      </c>
      <c r="E2032" t="s">
        <v>367</v>
      </c>
      <c r="F2032" t="s">
        <v>368</v>
      </c>
      <c r="G2032" t="s">
        <v>7</v>
      </c>
      <c r="H2032" t="s">
        <v>363</v>
      </c>
      <c r="I2032" t="s">
        <v>364</v>
      </c>
      <c r="J2032">
        <v>2799</v>
      </c>
      <c r="K2032">
        <v>177807.913030514</v>
      </c>
      <c r="L2032">
        <v>2250810.5655575702</v>
      </c>
      <c r="N2032">
        <v>7.8997280247112903E-2</v>
      </c>
      <c r="O2032">
        <v>1.71</v>
      </c>
      <c r="P2032">
        <v>1.611675</v>
      </c>
      <c r="Q2032">
        <v>221</v>
      </c>
      <c r="R2032">
        <v>356.18</v>
      </c>
      <c r="S2032">
        <v>3.22</v>
      </c>
      <c r="T2032" s="23">
        <f t="shared" si="31"/>
        <v>359.40000000000003</v>
      </c>
      <c r="U2032" s="25">
        <v>44860.801865706002</v>
      </c>
    </row>
    <row r="2033" spans="1:21" x14ac:dyDescent="0.25">
      <c r="A2033" t="s">
        <v>348</v>
      </c>
      <c r="B2033" t="s">
        <v>349</v>
      </c>
      <c r="C2033" t="s">
        <v>435</v>
      </c>
      <c r="D2033" t="s">
        <v>371</v>
      </c>
      <c r="E2033" t="s">
        <v>367</v>
      </c>
      <c r="F2033" t="s">
        <v>368</v>
      </c>
      <c r="G2033" t="s">
        <v>7</v>
      </c>
      <c r="H2033" t="s">
        <v>363</v>
      </c>
      <c r="I2033" t="s">
        <v>364</v>
      </c>
      <c r="J2033">
        <v>0</v>
      </c>
      <c r="K2033">
        <v>177807.913030514</v>
      </c>
      <c r="L2033">
        <v>2250810.5655575702</v>
      </c>
      <c r="N2033">
        <v>7.8997280247112903E-2</v>
      </c>
      <c r="O2033">
        <v>1.71</v>
      </c>
      <c r="P2033">
        <v>1.611675</v>
      </c>
      <c r="Q2033">
        <v>0</v>
      </c>
      <c r="R2033">
        <v>0</v>
      </c>
      <c r="S2033">
        <v>0</v>
      </c>
      <c r="T2033" s="23">
        <f t="shared" si="31"/>
        <v>0</v>
      </c>
      <c r="U2033" s="25">
        <v>44860.801865706002</v>
      </c>
    </row>
    <row r="2034" spans="1:21" x14ac:dyDescent="0.25">
      <c r="A2034" t="s">
        <v>10</v>
      </c>
      <c r="B2034" t="s">
        <v>346</v>
      </c>
      <c r="C2034" t="s">
        <v>435</v>
      </c>
      <c r="D2034" t="s">
        <v>373</v>
      </c>
      <c r="E2034" t="s">
        <v>367</v>
      </c>
      <c r="F2034" t="s">
        <v>368</v>
      </c>
      <c r="G2034" t="s">
        <v>7</v>
      </c>
      <c r="H2034" t="s">
        <v>363</v>
      </c>
      <c r="I2034" t="s">
        <v>364</v>
      </c>
      <c r="J2034">
        <v>7541</v>
      </c>
      <c r="K2034">
        <v>298886.71230716899</v>
      </c>
      <c r="L2034">
        <v>2250810.5655575702</v>
      </c>
      <c r="N2034">
        <v>0.13279070077278099</v>
      </c>
      <c r="O2034">
        <v>1.71</v>
      </c>
      <c r="P2034">
        <v>1.611675</v>
      </c>
      <c r="Q2034">
        <v>1001</v>
      </c>
      <c r="R2034">
        <v>1613.29</v>
      </c>
      <c r="S2034">
        <v>3.23</v>
      </c>
      <c r="T2034" s="23">
        <f t="shared" si="31"/>
        <v>1616.52</v>
      </c>
      <c r="U2034" s="25">
        <v>44860.801865706002</v>
      </c>
    </row>
    <row r="2035" spans="1:21" x14ac:dyDescent="0.25">
      <c r="A2035" t="s">
        <v>10</v>
      </c>
      <c r="B2035" t="s">
        <v>346</v>
      </c>
      <c r="C2035" t="s">
        <v>435</v>
      </c>
      <c r="D2035" t="s">
        <v>376</v>
      </c>
      <c r="E2035" t="s">
        <v>367</v>
      </c>
      <c r="F2035" t="s">
        <v>368</v>
      </c>
      <c r="G2035" t="s">
        <v>7</v>
      </c>
      <c r="H2035" t="s">
        <v>363</v>
      </c>
      <c r="I2035" t="s">
        <v>364</v>
      </c>
      <c r="J2035">
        <v>0</v>
      </c>
      <c r="K2035">
        <v>298886.71230716899</v>
      </c>
      <c r="L2035">
        <v>2250810.5655575702</v>
      </c>
      <c r="N2035">
        <v>0.13279070077278099</v>
      </c>
      <c r="O2035">
        <v>1.71</v>
      </c>
      <c r="P2035">
        <v>1.611675</v>
      </c>
      <c r="Q2035">
        <v>0</v>
      </c>
      <c r="R2035">
        <v>0</v>
      </c>
      <c r="S2035">
        <v>0</v>
      </c>
      <c r="T2035" s="23">
        <f t="shared" si="31"/>
        <v>0</v>
      </c>
      <c r="U2035" s="25">
        <v>44860.801865706002</v>
      </c>
    </row>
    <row r="2036" spans="1:21" x14ac:dyDescent="0.25">
      <c r="A2036" t="s">
        <v>10</v>
      </c>
      <c r="B2036" t="s">
        <v>346</v>
      </c>
      <c r="C2036" t="s">
        <v>435</v>
      </c>
      <c r="D2036" t="s">
        <v>381</v>
      </c>
      <c r="E2036" t="s">
        <v>367</v>
      </c>
      <c r="F2036" t="s">
        <v>368</v>
      </c>
      <c r="G2036" t="s">
        <v>7</v>
      </c>
      <c r="H2036" t="s">
        <v>363</v>
      </c>
      <c r="I2036" t="s">
        <v>364</v>
      </c>
      <c r="J2036">
        <v>114</v>
      </c>
      <c r="K2036">
        <v>298886.71230716899</v>
      </c>
      <c r="L2036">
        <v>2250810.5655575702</v>
      </c>
      <c r="N2036">
        <v>0.13279070077278099</v>
      </c>
      <c r="O2036">
        <v>1.71</v>
      </c>
      <c r="P2036">
        <v>1.611675</v>
      </c>
      <c r="Q2036">
        <v>15</v>
      </c>
      <c r="R2036">
        <v>24.18</v>
      </c>
      <c r="S2036">
        <v>0</v>
      </c>
      <c r="T2036" s="23">
        <f t="shared" si="31"/>
        <v>24.18</v>
      </c>
      <c r="U2036" s="25">
        <v>44860.801865706002</v>
      </c>
    </row>
    <row r="2037" spans="1:21" x14ac:dyDescent="0.25">
      <c r="A2037" t="s">
        <v>10</v>
      </c>
      <c r="B2037" t="s">
        <v>346</v>
      </c>
      <c r="C2037" t="s">
        <v>435</v>
      </c>
      <c r="D2037" t="s">
        <v>380</v>
      </c>
      <c r="E2037" t="s">
        <v>367</v>
      </c>
      <c r="F2037" t="s">
        <v>368</v>
      </c>
      <c r="G2037" t="s">
        <v>7</v>
      </c>
      <c r="H2037" t="s">
        <v>363</v>
      </c>
      <c r="I2037" t="s">
        <v>364</v>
      </c>
      <c r="J2037">
        <v>0</v>
      </c>
      <c r="K2037">
        <v>298886.71230716899</v>
      </c>
      <c r="L2037">
        <v>2250810.5655575702</v>
      </c>
      <c r="N2037">
        <v>0.13279070077278099</v>
      </c>
      <c r="O2037">
        <v>1.71</v>
      </c>
      <c r="P2037">
        <v>1.611675</v>
      </c>
      <c r="Q2037">
        <v>0</v>
      </c>
      <c r="R2037">
        <v>0</v>
      </c>
      <c r="S2037">
        <v>0</v>
      </c>
      <c r="T2037" s="23">
        <f t="shared" si="31"/>
        <v>0</v>
      </c>
      <c r="U2037" s="25">
        <v>44860.801865706002</v>
      </c>
    </row>
    <row r="2038" spans="1:21" x14ac:dyDescent="0.25">
      <c r="A2038" t="s">
        <v>10</v>
      </c>
      <c r="B2038" t="s">
        <v>346</v>
      </c>
      <c r="C2038" t="s">
        <v>435</v>
      </c>
      <c r="D2038" t="s">
        <v>377</v>
      </c>
      <c r="E2038" t="s">
        <v>367</v>
      </c>
      <c r="F2038" t="s">
        <v>368</v>
      </c>
      <c r="G2038" t="s">
        <v>7</v>
      </c>
      <c r="H2038" t="s">
        <v>363</v>
      </c>
      <c r="I2038" t="s">
        <v>364</v>
      </c>
      <c r="J2038">
        <v>2618</v>
      </c>
      <c r="K2038">
        <v>298886.71230716899</v>
      </c>
      <c r="L2038">
        <v>2250810.5655575702</v>
      </c>
      <c r="N2038">
        <v>0.13279070077278099</v>
      </c>
      <c r="O2038">
        <v>1.71</v>
      </c>
      <c r="P2038">
        <v>1.611675</v>
      </c>
      <c r="Q2038">
        <v>347</v>
      </c>
      <c r="R2038">
        <v>559.25</v>
      </c>
      <c r="S2038">
        <v>87.03</v>
      </c>
      <c r="T2038" s="23">
        <f t="shared" si="31"/>
        <v>646.28</v>
      </c>
      <c r="U2038" s="25">
        <v>44860.801865706002</v>
      </c>
    </row>
    <row r="2039" spans="1:21" x14ac:dyDescent="0.25">
      <c r="A2039" t="s">
        <v>10</v>
      </c>
      <c r="B2039" t="s">
        <v>346</v>
      </c>
      <c r="C2039" t="s">
        <v>435</v>
      </c>
      <c r="D2039" t="s">
        <v>370</v>
      </c>
      <c r="E2039" t="s">
        <v>367</v>
      </c>
      <c r="F2039" t="s">
        <v>368</v>
      </c>
      <c r="G2039" t="s">
        <v>7</v>
      </c>
      <c r="H2039" t="s">
        <v>363</v>
      </c>
      <c r="I2039" t="s">
        <v>364</v>
      </c>
      <c r="J2039">
        <v>3181</v>
      </c>
      <c r="K2039">
        <v>298886.71230716899</v>
      </c>
      <c r="L2039">
        <v>2250810.5655575702</v>
      </c>
      <c r="N2039">
        <v>0.13279070077278099</v>
      </c>
      <c r="O2039">
        <v>1.71</v>
      </c>
      <c r="P2039">
        <v>1.611675</v>
      </c>
      <c r="Q2039">
        <v>422</v>
      </c>
      <c r="R2039">
        <v>680.13</v>
      </c>
      <c r="S2039">
        <v>0</v>
      </c>
      <c r="T2039" s="23">
        <f t="shared" si="31"/>
        <v>680.13</v>
      </c>
      <c r="U2039" s="25">
        <v>44860.801865706002</v>
      </c>
    </row>
    <row r="2040" spans="1:21" x14ac:dyDescent="0.25">
      <c r="A2040" t="s">
        <v>10</v>
      </c>
      <c r="B2040" t="s">
        <v>346</v>
      </c>
      <c r="C2040" t="s">
        <v>435</v>
      </c>
      <c r="D2040" t="s">
        <v>372</v>
      </c>
      <c r="E2040" t="s">
        <v>367</v>
      </c>
      <c r="F2040" t="s">
        <v>368</v>
      </c>
      <c r="G2040" t="s">
        <v>7</v>
      </c>
      <c r="H2040" t="s">
        <v>363</v>
      </c>
      <c r="I2040" t="s">
        <v>364</v>
      </c>
      <c r="J2040">
        <v>68</v>
      </c>
      <c r="K2040">
        <v>298886.71230716899</v>
      </c>
      <c r="L2040">
        <v>2250810.5655575702</v>
      </c>
      <c r="N2040">
        <v>0.13279070077278099</v>
      </c>
      <c r="O2040">
        <v>1.71</v>
      </c>
      <c r="P2040">
        <v>1.611675</v>
      </c>
      <c r="Q2040">
        <v>9</v>
      </c>
      <c r="R2040">
        <v>14.51</v>
      </c>
      <c r="S2040">
        <v>0</v>
      </c>
      <c r="T2040" s="23">
        <f t="shared" si="31"/>
        <v>14.51</v>
      </c>
      <c r="U2040" s="25">
        <v>44860.801865706002</v>
      </c>
    </row>
    <row r="2041" spans="1:21" x14ac:dyDescent="0.25">
      <c r="A2041" t="s">
        <v>10</v>
      </c>
      <c r="B2041" t="s">
        <v>346</v>
      </c>
      <c r="C2041" t="s">
        <v>435</v>
      </c>
      <c r="D2041" t="s">
        <v>366</v>
      </c>
      <c r="E2041" t="s">
        <v>367</v>
      </c>
      <c r="F2041" t="s">
        <v>368</v>
      </c>
      <c r="G2041" t="s">
        <v>7</v>
      </c>
      <c r="H2041" t="s">
        <v>363</v>
      </c>
      <c r="I2041" t="s">
        <v>364</v>
      </c>
      <c r="J2041">
        <v>11335</v>
      </c>
      <c r="K2041">
        <v>298886.71230716899</v>
      </c>
      <c r="L2041">
        <v>2250810.5655575702</v>
      </c>
      <c r="N2041">
        <v>0.13279070077278099</v>
      </c>
      <c r="O2041">
        <v>1.71</v>
      </c>
      <c r="P2041">
        <v>1.611675</v>
      </c>
      <c r="Q2041">
        <v>1505</v>
      </c>
      <c r="R2041">
        <v>2425.5700000000002</v>
      </c>
      <c r="S2041">
        <v>4.83</v>
      </c>
      <c r="T2041" s="23">
        <f t="shared" si="31"/>
        <v>2430.4</v>
      </c>
      <c r="U2041" s="25">
        <v>44860.801865706002</v>
      </c>
    </row>
    <row r="2042" spans="1:21" x14ac:dyDescent="0.25">
      <c r="A2042" t="s">
        <v>10</v>
      </c>
      <c r="B2042" t="s">
        <v>346</v>
      </c>
      <c r="C2042" t="s">
        <v>435</v>
      </c>
      <c r="D2042" t="s">
        <v>383</v>
      </c>
      <c r="E2042" t="s">
        <v>367</v>
      </c>
      <c r="F2042" t="s">
        <v>368</v>
      </c>
      <c r="G2042" t="s">
        <v>7</v>
      </c>
      <c r="H2042" t="s">
        <v>363</v>
      </c>
      <c r="I2042" t="s">
        <v>364</v>
      </c>
      <c r="J2042">
        <v>6246</v>
      </c>
      <c r="K2042">
        <v>298886.71230716899</v>
      </c>
      <c r="L2042">
        <v>2250810.5655575702</v>
      </c>
      <c r="N2042">
        <v>0.13279070077278099</v>
      </c>
      <c r="O2042">
        <v>1.71</v>
      </c>
      <c r="P2042">
        <v>1.611675</v>
      </c>
      <c r="Q2042">
        <v>829</v>
      </c>
      <c r="R2042">
        <v>1336.08</v>
      </c>
      <c r="S2042">
        <v>48.35</v>
      </c>
      <c r="T2042" s="23">
        <f t="shared" si="31"/>
        <v>1384.4299999999998</v>
      </c>
      <c r="U2042" s="25">
        <v>44860.801865706002</v>
      </c>
    </row>
    <row r="2043" spans="1:21" x14ac:dyDescent="0.25">
      <c r="A2043" t="s">
        <v>10</v>
      </c>
      <c r="B2043" t="s">
        <v>346</v>
      </c>
      <c r="C2043" t="s">
        <v>435</v>
      </c>
      <c r="D2043" t="s">
        <v>374</v>
      </c>
      <c r="E2043" t="s">
        <v>367</v>
      </c>
      <c r="F2043" t="s">
        <v>368</v>
      </c>
      <c r="G2043" t="s">
        <v>7</v>
      </c>
      <c r="H2043" t="s">
        <v>363</v>
      </c>
      <c r="I2043" t="s">
        <v>364</v>
      </c>
      <c r="J2043">
        <v>6</v>
      </c>
      <c r="K2043">
        <v>298886.71230716899</v>
      </c>
      <c r="L2043">
        <v>2250810.5655575702</v>
      </c>
      <c r="N2043">
        <v>0.13279070077278099</v>
      </c>
      <c r="O2043">
        <v>1.71</v>
      </c>
      <c r="P2043">
        <v>1.611675</v>
      </c>
      <c r="Q2043">
        <v>0</v>
      </c>
      <c r="R2043">
        <v>0</v>
      </c>
      <c r="S2043">
        <v>0</v>
      </c>
      <c r="T2043" s="23">
        <f t="shared" si="31"/>
        <v>0</v>
      </c>
      <c r="U2043" s="25">
        <v>44860.801865706002</v>
      </c>
    </row>
    <row r="2044" spans="1:21" x14ac:dyDescent="0.25">
      <c r="A2044" t="s">
        <v>10</v>
      </c>
      <c r="B2044" t="s">
        <v>346</v>
      </c>
      <c r="C2044" t="s">
        <v>435</v>
      </c>
      <c r="D2044" t="s">
        <v>378</v>
      </c>
      <c r="E2044" t="s">
        <v>367</v>
      </c>
      <c r="F2044" t="s">
        <v>368</v>
      </c>
      <c r="G2044" t="s">
        <v>7</v>
      </c>
      <c r="H2044" t="s">
        <v>363</v>
      </c>
      <c r="I2044" t="s">
        <v>364</v>
      </c>
      <c r="J2044">
        <v>4</v>
      </c>
      <c r="K2044">
        <v>298886.71230716899</v>
      </c>
      <c r="L2044">
        <v>2250810.5655575702</v>
      </c>
      <c r="N2044">
        <v>0.13279070077278099</v>
      </c>
      <c r="O2044">
        <v>1.71</v>
      </c>
      <c r="P2044">
        <v>1.611675</v>
      </c>
      <c r="Q2044">
        <v>0</v>
      </c>
      <c r="R2044">
        <v>0</v>
      </c>
      <c r="S2044">
        <v>0</v>
      </c>
      <c r="T2044" s="23">
        <f t="shared" si="31"/>
        <v>0</v>
      </c>
      <c r="U2044" s="25">
        <v>44860.801865706002</v>
      </c>
    </row>
    <row r="2045" spans="1:21" x14ac:dyDescent="0.25">
      <c r="A2045" t="s">
        <v>10</v>
      </c>
      <c r="B2045" t="s">
        <v>346</v>
      </c>
      <c r="C2045" t="s">
        <v>435</v>
      </c>
      <c r="D2045" t="s">
        <v>375</v>
      </c>
      <c r="E2045" t="s">
        <v>367</v>
      </c>
      <c r="F2045" t="s">
        <v>368</v>
      </c>
      <c r="G2045" t="s">
        <v>7</v>
      </c>
      <c r="H2045" t="s">
        <v>363</v>
      </c>
      <c r="I2045" t="s">
        <v>364</v>
      </c>
      <c r="J2045">
        <v>1108</v>
      </c>
      <c r="K2045">
        <v>298886.71230716899</v>
      </c>
      <c r="L2045">
        <v>2250810.5655575702</v>
      </c>
      <c r="N2045">
        <v>0.13279070077278099</v>
      </c>
      <c r="O2045">
        <v>1.71</v>
      </c>
      <c r="P2045">
        <v>1.611675</v>
      </c>
      <c r="Q2045">
        <v>147</v>
      </c>
      <c r="R2045">
        <v>236.92</v>
      </c>
      <c r="S2045">
        <v>0</v>
      </c>
      <c r="T2045" s="23">
        <f t="shared" si="31"/>
        <v>236.92</v>
      </c>
      <c r="U2045" s="25">
        <v>44860.801865706002</v>
      </c>
    </row>
    <row r="2046" spans="1:21" x14ac:dyDescent="0.25">
      <c r="A2046" t="s">
        <v>10</v>
      </c>
      <c r="B2046" t="s">
        <v>346</v>
      </c>
      <c r="C2046" t="s">
        <v>435</v>
      </c>
      <c r="D2046" t="s">
        <v>379</v>
      </c>
      <c r="E2046" t="s">
        <v>367</v>
      </c>
      <c r="F2046" t="s">
        <v>368</v>
      </c>
      <c r="G2046" t="s">
        <v>7</v>
      </c>
      <c r="H2046" t="s">
        <v>363</v>
      </c>
      <c r="I2046" t="s">
        <v>364</v>
      </c>
      <c r="J2046">
        <v>0</v>
      </c>
      <c r="K2046">
        <v>298886.71230716899</v>
      </c>
      <c r="L2046">
        <v>2250810.5655575702</v>
      </c>
      <c r="N2046">
        <v>0.13279070077278099</v>
      </c>
      <c r="O2046">
        <v>1.71</v>
      </c>
      <c r="P2046">
        <v>1.611675</v>
      </c>
      <c r="Q2046">
        <v>0</v>
      </c>
      <c r="R2046">
        <v>0</v>
      </c>
      <c r="S2046">
        <v>0</v>
      </c>
      <c r="T2046" s="23">
        <f t="shared" si="31"/>
        <v>0</v>
      </c>
      <c r="U2046" s="25">
        <v>44860.801865706002</v>
      </c>
    </row>
    <row r="2047" spans="1:21" x14ac:dyDescent="0.25">
      <c r="A2047" t="s">
        <v>10</v>
      </c>
      <c r="B2047" t="s">
        <v>346</v>
      </c>
      <c r="C2047" t="s">
        <v>435</v>
      </c>
      <c r="D2047" t="s">
        <v>384</v>
      </c>
      <c r="E2047" t="s">
        <v>367</v>
      </c>
      <c r="F2047" t="s">
        <v>368</v>
      </c>
      <c r="G2047" t="s">
        <v>7</v>
      </c>
      <c r="H2047" t="s">
        <v>363</v>
      </c>
      <c r="I2047" t="s">
        <v>364</v>
      </c>
      <c r="J2047">
        <v>0</v>
      </c>
      <c r="K2047">
        <v>298886.71230716899</v>
      </c>
      <c r="L2047">
        <v>2250810.5655575702</v>
      </c>
      <c r="N2047">
        <v>0.13279070077278099</v>
      </c>
      <c r="O2047">
        <v>1.71</v>
      </c>
      <c r="P2047">
        <v>1.611675</v>
      </c>
      <c r="Q2047">
        <v>0</v>
      </c>
      <c r="R2047">
        <v>0</v>
      </c>
      <c r="S2047">
        <v>0</v>
      </c>
      <c r="T2047" s="23">
        <f t="shared" si="31"/>
        <v>0</v>
      </c>
      <c r="U2047" s="25">
        <v>44860.801865706002</v>
      </c>
    </row>
    <row r="2048" spans="1:21" x14ac:dyDescent="0.25">
      <c r="A2048" t="s">
        <v>10</v>
      </c>
      <c r="B2048" t="s">
        <v>346</v>
      </c>
      <c r="C2048" t="s">
        <v>435</v>
      </c>
      <c r="D2048" t="s">
        <v>369</v>
      </c>
      <c r="E2048" t="s">
        <v>367</v>
      </c>
      <c r="F2048" t="s">
        <v>368</v>
      </c>
      <c r="G2048" t="s">
        <v>7</v>
      </c>
      <c r="H2048" t="s">
        <v>363</v>
      </c>
      <c r="I2048" t="s">
        <v>364</v>
      </c>
      <c r="J2048">
        <v>35</v>
      </c>
      <c r="K2048">
        <v>298886.71230716899</v>
      </c>
      <c r="L2048">
        <v>2250810.5655575702</v>
      </c>
      <c r="N2048">
        <v>0.13279070077278099</v>
      </c>
      <c r="O2048">
        <v>1.71</v>
      </c>
      <c r="P2048">
        <v>1.611675</v>
      </c>
      <c r="Q2048">
        <v>4</v>
      </c>
      <c r="R2048">
        <v>6.45</v>
      </c>
      <c r="S2048">
        <v>0</v>
      </c>
      <c r="T2048" s="23">
        <f t="shared" si="31"/>
        <v>6.45</v>
      </c>
      <c r="U2048" s="25">
        <v>44860.801865706002</v>
      </c>
    </row>
    <row r="2049" spans="1:21" x14ac:dyDescent="0.25">
      <c r="A2049" t="s">
        <v>10</v>
      </c>
      <c r="B2049" t="s">
        <v>346</v>
      </c>
      <c r="C2049" t="s">
        <v>435</v>
      </c>
      <c r="D2049" t="s">
        <v>385</v>
      </c>
      <c r="E2049" t="s">
        <v>367</v>
      </c>
      <c r="F2049" t="s">
        <v>368</v>
      </c>
      <c r="G2049" t="s">
        <v>7</v>
      </c>
      <c r="H2049" t="s">
        <v>363</v>
      </c>
      <c r="I2049" t="s">
        <v>364</v>
      </c>
      <c r="J2049">
        <v>19645</v>
      </c>
      <c r="K2049">
        <v>298886.71230716899</v>
      </c>
      <c r="L2049">
        <v>2250810.5655575702</v>
      </c>
      <c r="N2049">
        <v>0.13279070077278099</v>
      </c>
      <c r="O2049">
        <v>1.71</v>
      </c>
      <c r="P2049">
        <v>1.611675</v>
      </c>
      <c r="Q2049">
        <v>2608</v>
      </c>
      <c r="R2049">
        <v>4203.25</v>
      </c>
      <c r="S2049">
        <v>1.61</v>
      </c>
      <c r="T2049" s="23">
        <f t="shared" si="31"/>
        <v>4204.8599999999997</v>
      </c>
      <c r="U2049" s="25">
        <v>44860.801865706002</v>
      </c>
    </row>
    <row r="2050" spans="1:21" x14ac:dyDescent="0.25">
      <c r="A2050" t="s">
        <v>10</v>
      </c>
      <c r="B2050" t="s">
        <v>346</v>
      </c>
      <c r="C2050" t="s">
        <v>435</v>
      </c>
      <c r="D2050" t="s">
        <v>382</v>
      </c>
      <c r="E2050" t="s">
        <v>367</v>
      </c>
      <c r="F2050" t="s">
        <v>368</v>
      </c>
      <c r="G2050" t="s">
        <v>7</v>
      </c>
      <c r="H2050" t="s">
        <v>363</v>
      </c>
      <c r="I2050" t="s">
        <v>364</v>
      </c>
      <c r="J2050">
        <v>2799</v>
      </c>
      <c r="K2050">
        <v>298886.71230716899</v>
      </c>
      <c r="L2050">
        <v>2250810.5655575702</v>
      </c>
      <c r="N2050">
        <v>0.13279070077278099</v>
      </c>
      <c r="O2050">
        <v>1.71</v>
      </c>
      <c r="P2050">
        <v>1.611675</v>
      </c>
      <c r="Q2050">
        <v>371</v>
      </c>
      <c r="R2050">
        <v>597.92999999999995</v>
      </c>
      <c r="S2050">
        <v>1.61</v>
      </c>
      <c r="T2050" s="23">
        <f t="shared" si="31"/>
        <v>599.54</v>
      </c>
      <c r="U2050" s="25">
        <v>44860.801865706002</v>
      </c>
    </row>
    <row r="2051" spans="1:21" x14ac:dyDescent="0.25">
      <c r="A2051" t="s">
        <v>10</v>
      </c>
      <c r="B2051" t="s">
        <v>346</v>
      </c>
      <c r="C2051" t="s">
        <v>435</v>
      </c>
      <c r="D2051" t="s">
        <v>371</v>
      </c>
      <c r="E2051" t="s">
        <v>367</v>
      </c>
      <c r="F2051" t="s">
        <v>368</v>
      </c>
      <c r="G2051" t="s">
        <v>7</v>
      </c>
      <c r="H2051" t="s">
        <v>363</v>
      </c>
      <c r="I2051" t="s">
        <v>364</v>
      </c>
      <c r="J2051">
        <v>0</v>
      </c>
      <c r="K2051">
        <v>298886.71230716899</v>
      </c>
      <c r="L2051">
        <v>2250810.5655575702</v>
      </c>
      <c r="N2051">
        <v>0.13279070077278099</v>
      </c>
      <c r="O2051">
        <v>1.71</v>
      </c>
      <c r="P2051">
        <v>1.611675</v>
      </c>
      <c r="Q2051">
        <v>0</v>
      </c>
      <c r="R2051">
        <v>0</v>
      </c>
      <c r="S2051">
        <v>0</v>
      </c>
      <c r="T2051" s="23">
        <f t="shared" si="31"/>
        <v>0</v>
      </c>
      <c r="U2051" s="25">
        <v>44860.801865706002</v>
      </c>
    </row>
    <row r="2052" spans="1:21" x14ac:dyDescent="0.25">
      <c r="A2052" t="s">
        <v>11</v>
      </c>
      <c r="B2052" t="s">
        <v>343</v>
      </c>
      <c r="C2052" t="s">
        <v>435</v>
      </c>
      <c r="D2052" t="s">
        <v>373</v>
      </c>
      <c r="E2052" t="s">
        <v>367</v>
      </c>
      <c r="F2052" t="s">
        <v>368</v>
      </c>
      <c r="G2052" t="s">
        <v>7</v>
      </c>
      <c r="H2052" t="s">
        <v>363</v>
      </c>
      <c r="I2052" t="s">
        <v>364</v>
      </c>
      <c r="J2052">
        <v>7541</v>
      </c>
      <c r="K2052">
        <v>41967.843795627297</v>
      </c>
      <c r="L2052">
        <v>2250810.5655575702</v>
      </c>
      <c r="N2052">
        <v>1.8645657896683598E-2</v>
      </c>
      <c r="O2052">
        <v>1.71</v>
      </c>
      <c r="P2052">
        <v>1.611675</v>
      </c>
      <c r="Q2052">
        <v>140</v>
      </c>
      <c r="R2052">
        <v>225.63</v>
      </c>
      <c r="S2052">
        <v>0</v>
      </c>
      <c r="T2052" s="23">
        <f t="shared" si="31"/>
        <v>225.63</v>
      </c>
      <c r="U2052" s="25">
        <v>44860.801865706002</v>
      </c>
    </row>
    <row r="2053" spans="1:21" x14ac:dyDescent="0.25">
      <c r="A2053" t="s">
        <v>11</v>
      </c>
      <c r="B2053" t="s">
        <v>343</v>
      </c>
      <c r="C2053" t="s">
        <v>435</v>
      </c>
      <c r="D2053" t="s">
        <v>376</v>
      </c>
      <c r="E2053" t="s">
        <v>367</v>
      </c>
      <c r="F2053" t="s">
        <v>368</v>
      </c>
      <c r="G2053" t="s">
        <v>7</v>
      </c>
      <c r="H2053" t="s">
        <v>363</v>
      </c>
      <c r="I2053" t="s">
        <v>364</v>
      </c>
      <c r="J2053">
        <v>0</v>
      </c>
      <c r="K2053">
        <v>41967.843795627297</v>
      </c>
      <c r="L2053">
        <v>2250810.5655575702</v>
      </c>
      <c r="N2053">
        <v>1.8645657896683598E-2</v>
      </c>
      <c r="O2053">
        <v>1.71</v>
      </c>
      <c r="P2053">
        <v>1.611675</v>
      </c>
      <c r="Q2053">
        <v>0</v>
      </c>
      <c r="R2053">
        <v>0</v>
      </c>
      <c r="S2053">
        <v>0</v>
      </c>
      <c r="T2053" s="23">
        <f t="shared" ref="T2053:T2116" si="32">SUM(R2053+S2053)</f>
        <v>0</v>
      </c>
      <c r="U2053" s="25">
        <v>44860.801865706002</v>
      </c>
    </row>
    <row r="2054" spans="1:21" x14ac:dyDescent="0.25">
      <c r="A2054" t="s">
        <v>11</v>
      </c>
      <c r="B2054" t="s">
        <v>343</v>
      </c>
      <c r="C2054" t="s">
        <v>435</v>
      </c>
      <c r="D2054" t="s">
        <v>381</v>
      </c>
      <c r="E2054" t="s">
        <v>367</v>
      </c>
      <c r="F2054" t="s">
        <v>368</v>
      </c>
      <c r="G2054" t="s">
        <v>7</v>
      </c>
      <c r="H2054" t="s">
        <v>363</v>
      </c>
      <c r="I2054" t="s">
        <v>364</v>
      </c>
      <c r="J2054">
        <v>114</v>
      </c>
      <c r="K2054">
        <v>41967.843795627297</v>
      </c>
      <c r="L2054">
        <v>2250810.5655575702</v>
      </c>
      <c r="N2054">
        <v>1.8645657896683598E-2</v>
      </c>
      <c r="O2054">
        <v>1.71</v>
      </c>
      <c r="P2054">
        <v>1.611675</v>
      </c>
      <c r="Q2054">
        <v>2</v>
      </c>
      <c r="R2054">
        <v>3.22</v>
      </c>
      <c r="S2054">
        <v>0</v>
      </c>
      <c r="T2054" s="23">
        <f t="shared" si="32"/>
        <v>3.22</v>
      </c>
      <c r="U2054" s="25">
        <v>44860.801865706002</v>
      </c>
    </row>
    <row r="2055" spans="1:21" x14ac:dyDescent="0.25">
      <c r="A2055" t="s">
        <v>11</v>
      </c>
      <c r="B2055" t="s">
        <v>343</v>
      </c>
      <c r="C2055" t="s">
        <v>435</v>
      </c>
      <c r="D2055" t="s">
        <v>380</v>
      </c>
      <c r="E2055" t="s">
        <v>367</v>
      </c>
      <c r="F2055" t="s">
        <v>368</v>
      </c>
      <c r="G2055" t="s">
        <v>7</v>
      </c>
      <c r="H2055" t="s">
        <v>363</v>
      </c>
      <c r="I2055" t="s">
        <v>364</v>
      </c>
      <c r="J2055">
        <v>0</v>
      </c>
      <c r="K2055">
        <v>41967.843795627297</v>
      </c>
      <c r="L2055">
        <v>2250810.5655575702</v>
      </c>
      <c r="N2055">
        <v>1.8645657896683598E-2</v>
      </c>
      <c r="O2055">
        <v>1.71</v>
      </c>
      <c r="P2055">
        <v>1.611675</v>
      </c>
      <c r="Q2055">
        <v>0</v>
      </c>
      <c r="R2055">
        <v>0</v>
      </c>
      <c r="S2055">
        <v>0</v>
      </c>
      <c r="T2055" s="23">
        <f t="shared" si="32"/>
        <v>0</v>
      </c>
      <c r="U2055" s="25">
        <v>44860.801865706002</v>
      </c>
    </row>
    <row r="2056" spans="1:21" x14ac:dyDescent="0.25">
      <c r="A2056" t="s">
        <v>11</v>
      </c>
      <c r="B2056" t="s">
        <v>343</v>
      </c>
      <c r="C2056" t="s">
        <v>435</v>
      </c>
      <c r="D2056" t="s">
        <v>377</v>
      </c>
      <c r="E2056" t="s">
        <v>367</v>
      </c>
      <c r="F2056" t="s">
        <v>368</v>
      </c>
      <c r="G2056" t="s">
        <v>7</v>
      </c>
      <c r="H2056" t="s">
        <v>363</v>
      </c>
      <c r="I2056" t="s">
        <v>364</v>
      </c>
      <c r="J2056">
        <v>2618</v>
      </c>
      <c r="K2056">
        <v>41967.843795627297</v>
      </c>
      <c r="L2056">
        <v>2250810.5655575702</v>
      </c>
      <c r="N2056">
        <v>1.8645657896683598E-2</v>
      </c>
      <c r="O2056">
        <v>1.71</v>
      </c>
      <c r="P2056">
        <v>1.611675</v>
      </c>
      <c r="Q2056">
        <v>48</v>
      </c>
      <c r="R2056">
        <v>77.36</v>
      </c>
      <c r="S2056">
        <v>12.9</v>
      </c>
      <c r="T2056" s="23">
        <f t="shared" si="32"/>
        <v>90.26</v>
      </c>
      <c r="U2056" s="25">
        <v>44860.801865706002</v>
      </c>
    </row>
    <row r="2057" spans="1:21" x14ac:dyDescent="0.25">
      <c r="A2057" t="s">
        <v>11</v>
      </c>
      <c r="B2057" t="s">
        <v>343</v>
      </c>
      <c r="C2057" t="s">
        <v>435</v>
      </c>
      <c r="D2057" t="s">
        <v>370</v>
      </c>
      <c r="E2057" t="s">
        <v>367</v>
      </c>
      <c r="F2057" t="s">
        <v>368</v>
      </c>
      <c r="G2057" t="s">
        <v>7</v>
      </c>
      <c r="H2057" t="s">
        <v>363</v>
      </c>
      <c r="I2057" t="s">
        <v>364</v>
      </c>
      <c r="J2057">
        <v>3181</v>
      </c>
      <c r="K2057">
        <v>41967.843795627297</v>
      </c>
      <c r="L2057">
        <v>2250810.5655575702</v>
      </c>
      <c r="N2057">
        <v>1.8645657896683598E-2</v>
      </c>
      <c r="O2057">
        <v>1.71</v>
      </c>
      <c r="P2057">
        <v>1.611675</v>
      </c>
      <c r="Q2057">
        <v>59</v>
      </c>
      <c r="R2057">
        <v>95.09</v>
      </c>
      <c r="S2057">
        <v>0</v>
      </c>
      <c r="T2057" s="23">
        <f t="shared" si="32"/>
        <v>95.09</v>
      </c>
      <c r="U2057" s="25">
        <v>44860.801865706002</v>
      </c>
    </row>
    <row r="2058" spans="1:21" x14ac:dyDescent="0.25">
      <c r="A2058" t="s">
        <v>11</v>
      </c>
      <c r="B2058" t="s">
        <v>343</v>
      </c>
      <c r="C2058" t="s">
        <v>435</v>
      </c>
      <c r="D2058" t="s">
        <v>372</v>
      </c>
      <c r="E2058" t="s">
        <v>367</v>
      </c>
      <c r="F2058" t="s">
        <v>368</v>
      </c>
      <c r="G2058" t="s">
        <v>7</v>
      </c>
      <c r="H2058" t="s">
        <v>363</v>
      </c>
      <c r="I2058" t="s">
        <v>364</v>
      </c>
      <c r="J2058">
        <v>68</v>
      </c>
      <c r="K2058">
        <v>41967.843795627297</v>
      </c>
      <c r="L2058">
        <v>2250810.5655575702</v>
      </c>
      <c r="N2058">
        <v>1.8645657896683598E-2</v>
      </c>
      <c r="O2058">
        <v>1.71</v>
      </c>
      <c r="P2058">
        <v>1.611675</v>
      </c>
      <c r="Q2058">
        <v>1</v>
      </c>
      <c r="R2058">
        <v>1.61</v>
      </c>
      <c r="S2058">
        <v>0</v>
      </c>
      <c r="T2058" s="23">
        <f t="shared" si="32"/>
        <v>1.61</v>
      </c>
      <c r="U2058" s="25">
        <v>44860.801865706002</v>
      </c>
    </row>
    <row r="2059" spans="1:21" x14ac:dyDescent="0.25">
      <c r="A2059" t="s">
        <v>11</v>
      </c>
      <c r="B2059" t="s">
        <v>343</v>
      </c>
      <c r="C2059" t="s">
        <v>435</v>
      </c>
      <c r="D2059" t="s">
        <v>366</v>
      </c>
      <c r="E2059" t="s">
        <v>367</v>
      </c>
      <c r="F2059" t="s">
        <v>368</v>
      </c>
      <c r="G2059" t="s">
        <v>7</v>
      </c>
      <c r="H2059" t="s">
        <v>363</v>
      </c>
      <c r="I2059" t="s">
        <v>364</v>
      </c>
      <c r="J2059">
        <v>11335</v>
      </c>
      <c r="K2059">
        <v>41967.843795627297</v>
      </c>
      <c r="L2059">
        <v>2250810.5655575702</v>
      </c>
      <c r="N2059">
        <v>1.8645657896683598E-2</v>
      </c>
      <c r="O2059">
        <v>1.71</v>
      </c>
      <c r="P2059">
        <v>1.611675</v>
      </c>
      <c r="Q2059">
        <v>211</v>
      </c>
      <c r="R2059">
        <v>340.06</v>
      </c>
      <c r="S2059">
        <v>1.61</v>
      </c>
      <c r="T2059" s="23">
        <f t="shared" si="32"/>
        <v>341.67</v>
      </c>
      <c r="U2059" s="25">
        <v>44860.801865706002</v>
      </c>
    </row>
    <row r="2060" spans="1:21" x14ac:dyDescent="0.25">
      <c r="A2060" t="s">
        <v>11</v>
      </c>
      <c r="B2060" t="s">
        <v>343</v>
      </c>
      <c r="C2060" t="s">
        <v>435</v>
      </c>
      <c r="D2060" t="s">
        <v>383</v>
      </c>
      <c r="E2060" t="s">
        <v>367</v>
      </c>
      <c r="F2060" t="s">
        <v>368</v>
      </c>
      <c r="G2060" t="s">
        <v>7</v>
      </c>
      <c r="H2060" t="s">
        <v>363</v>
      </c>
      <c r="I2060" t="s">
        <v>364</v>
      </c>
      <c r="J2060">
        <v>6246</v>
      </c>
      <c r="K2060">
        <v>41967.843795627297</v>
      </c>
      <c r="L2060">
        <v>2250810.5655575702</v>
      </c>
      <c r="N2060">
        <v>1.8645657896683598E-2</v>
      </c>
      <c r="O2060">
        <v>1.71</v>
      </c>
      <c r="P2060">
        <v>1.611675</v>
      </c>
      <c r="Q2060">
        <v>116</v>
      </c>
      <c r="R2060">
        <v>186.95</v>
      </c>
      <c r="S2060">
        <v>6.44</v>
      </c>
      <c r="T2060" s="23">
        <f t="shared" si="32"/>
        <v>193.39</v>
      </c>
      <c r="U2060" s="25">
        <v>44860.801865706002</v>
      </c>
    </row>
    <row r="2061" spans="1:21" x14ac:dyDescent="0.25">
      <c r="A2061" t="s">
        <v>11</v>
      </c>
      <c r="B2061" t="s">
        <v>343</v>
      </c>
      <c r="C2061" t="s">
        <v>435</v>
      </c>
      <c r="D2061" t="s">
        <v>374</v>
      </c>
      <c r="E2061" t="s">
        <v>367</v>
      </c>
      <c r="F2061" t="s">
        <v>368</v>
      </c>
      <c r="G2061" t="s">
        <v>7</v>
      </c>
      <c r="H2061" t="s">
        <v>363</v>
      </c>
      <c r="I2061" t="s">
        <v>364</v>
      </c>
      <c r="J2061">
        <v>6</v>
      </c>
      <c r="K2061">
        <v>41967.843795627297</v>
      </c>
      <c r="L2061">
        <v>2250810.5655575702</v>
      </c>
      <c r="N2061">
        <v>1.8645657896683598E-2</v>
      </c>
      <c r="O2061">
        <v>1.71</v>
      </c>
      <c r="P2061">
        <v>1.611675</v>
      </c>
      <c r="Q2061">
        <v>0</v>
      </c>
      <c r="R2061">
        <v>0</v>
      </c>
      <c r="S2061">
        <v>0</v>
      </c>
      <c r="T2061" s="23">
        <f t="shared" si="32"/>
        <v>0</v>
      </c>
      <c r="U2061" s="25">
        <v>44860.801865706002</v>
      </c>
    </row>
    <row r="2062" spans="1:21" x14ac:dyDescent="0.25">
      <c r="A2062" t="s">
        <v>11</v>
      </c>
      <c r="B2062" t="s">
        <v>343</v>
      </c>
      <c r="C2062" t="s">
        <v>435</v>
      </c>
      <c r="D2062" t="s">
        <v>378</v>
      </c>
      <c r="E2062" t="s">
        <v>367</v>
      </c>
      <c r="F2062" t="s">
        <v>368</v>
      </c>
      <c r="G2062" t="s">
        <v>7</v>
      </c>
      <c r="H2062" t="s">
        <v>363</v>
      </c>
      <c r="I2062" t="s">
        <v>364</v>
      </c>
      <c r="J2062">
        <v>4</v>
      </c>
      <c r="K2062">
        <v>41967.843795627297</v>
      </c>
      <c r="L2062">
        <v>2250810.5655575702</v>
      </c>
      <c r="N2062">
        <v>1.8645657896683598E-2</v>
      </c>
      <c r="O2062">
        <v>1.71</v>
      </c>
      <c r="P2062">
        <v>1.611675</v>
      </c>
      <c r="Q2062">
        <v>0</v>
      </c>
      <c r="R2062">
        <v>0</v>
      </c>
      <c r="S2062">
        <v>0</v>
      </c>
      <c r="T2062" s="23">
        <f t="shared" si="32"/>
        <v>0</v>
      </c>
      <c r="U2062" s="25">
        <v>44860.801865706002</v>
      </c>
    </row>
    <row r="2063" spans="1:21" x14ac:dyDescent="0.25">
      <c r="A2063" t="s">
        <v>11</v>
      </c>
      <c r="B2063" t="s">
        <v>343</v>
      </c>
      <c r="C2063" t="s">
        <v>435</v>
      </c>
      <c r="D2063" t="s">
        <v>375</v>
      </c>
      <c r="E2063" t="s">
        <v>367</v>
      </c>
      <c r="F2063" t="s">
        <v>368</v>
      </c>
      <c r="G2063" t="s">
        <v>7</v>
      </c>
      <c r="H2063" t="s">
        <v>363</v>
      </c>
      <c r="I2063" t="s">
        <v>364</v>
      </c>
      <c r="J2063">
        <v>1108</v>
      </c>
      <c r="K2063">
        <v>41967.843795627297</v>
      </c>
      <c r="L2063">
        <v>2250810.5655575702</v>
      </c>
      <c r="N2063">
        <v>1.8645657896683598E-2</v>
      </c>
      <c r="O2063">
        <v>1.71</v>
      </c>
      <c r="P2063">
        <v>1.611675</v>
      </c>
      <c r="Q2063">
        <v>20</v>
      </c>
      <c r="R2063">
        <v>32.229999999999997</v>
      </c>
      <c r="S2063">
        <v>0</v>
      </c>
      <c r="T2063" s="23">
        <f t="shared" si="32"/>
        <v>32.229999999999997</v>
      </c>
      <c r="U2063" s="25">
        <v>44860.801865706002</v>
      </c>
    </row>
    <row r="2064" spans="1:21" x14ac:dyDescent="0.25">
      <c r="A2064" t="s">
        <v>11</v>
      </c>
      <c r="B2064" t="s">
        <v>343</v>
      </c>
      <c r="C2064" t="s">
        <v>435</v>
      </c>
      <c r="D2064" t="s">
        <v>379</v>
      </c>
      <c r="E2064" t="s">
        <v>367</v>
      </c>
      <c r="F2064" t="s">
        <v>368</v>
      </c>
      <c r="G2064" t="s">
        <v>7</v>
      </c>
      <c r="H2064" t="s">
        <v>363</v>
      </c>
      <c r="I2064" t="s">
        <v>364</v>
      </c>
      <c r="J2064">
        <v>0</v>
      </c>
      <c r="K2064">
        <v>41967.843795627297</v>
      </c>
      <c r="L2064">
        <v>2250810.5655575702</v>
      </c>
      <c r="N2064">
        <v>1.8645657896683598E-2</v>
      </c>
      <c r="O2064">
        <v>1.71</v>
      </c>
      <c r="P2064">
        <v>1.611675</v>
      </c>
      <c r="Q2064">
        <v>0</v>
      </c>
      <c r="R2064">
        <v>0</v>
      </c>
      <c r="S2064">
        <v>0</v>
      </c>
      <c r="T2064" s="23">
        <f t="shared" si="32"/>
        <v>0</v>
      </c>
      <c r="U2064" s="25">
        <v>44860.801865706002</v>
      </c>
    </row>
    <row r="2065" spans="1:21" x14ac:dyDescent="0.25">
      <c r="A2065" t="s">
        <v>13</v>
      </c>
      <c r="B2065" t="s">
        <v>314</v>
      </c>
      <c r="C2065" t="s">
        <v>435</v>
      </c>
      <c r="D2065" t="s">
        <v>381</v>
      </c>
      <c r="E2065" t="s">
        <v>367</v>
      </c>
      <c r="F2065" t="s">
        <v>368</v>
      </c>
      <c r="G2065" t="s">
        <v>7</v>
      </c>
      <c r="H2065" t="s">
        <v>363</v>
      </c>
      <c r="I2065" t="s">
        <v>364</v>
      </c>
      <c r="J2065">
        <v>114</v>
      </c>
      <c r="K2065">
        <v>318875.47173499898</v>
      </c>
      <c r="L2065">
        <v>2250810.5655575702</v>
      </c>
      <c r="N2065">
        <v>0.14167139456980801</v>
      </c>
      <c r="O2065">
        <v>1.71</v>
      </c>
      <c r="P2065">
        <v>1.611675</v>
      </c>
      <c r="Q2065">
        <v>16</v>
      </c>
      <c r="R2065">
        <v>25.79</v>
      </c>
      <c r="S2065">
        <v>0</v>
      </c>
      <c r="T2065" s="23">
        <f t="shared" si="32"/>
        <v>25.79</v>
      </c>
      <c r="U2065" s="25">
        <v>44860.801865706002</v>
      </c>
    </row>
    <row r="2066" spans="1:21" x14ac:dyDescent="0.25">
      <c r="A2066" t="s">
        <v>13</v>
      </c>
      <c r="B2066" t="s">
        <v>314</v>
      </c>
      <c r="C2066" t="s">
        <v>435</v>
      </c>
      <c r="D2066" t="s">
        <v>380</v>
      </c>
      <c r="E2066" t="s">
        <v>367</v>
      </c>
      <c r="F2066" t="s">
        <v>368</v>
      </c>
      <c r="G2066" t="s">
        <v>7</v>
      </c>
      <c r="H2066" t="s">
        <v>363</v>
      </c>
      <c r="I2066" t="s">
        <v>364</v>
      </c>
      <c r="J2066">
        <v>0</v>
      </c>
      <c r="K2066">
        <v>318875.47173499898</v>
      </c>
      <c r="L2066">
        <v>2250810.5655575702</v>
      </c>
      <c r="N2066">
        <v>0.14167139456980801</v>
      </c>
      <c r="O2066">
        <v>1.71</v>
      </c>
      <c r="P2066">
        <v>1.611675</v>
      </c>
      <c r="Q2066">
        <v>0</v>
      </c>
      <c r="R2066">
        <v>0</v>
      </c>
      <c r="S2066">
        <v>0</v>
      </c>
      <c r="T2066" s="23">
        <f t="shared" si="32"/>
        <v>0</v>
      </c>
      <c r="U2066" s="25">
        <v>44860.801865706002</v>
      </c>
    </row>
    <row r="2067" spans="1:21" x14ac:dyDescent="0.25">
      <c r="A2067" t="s">
        <v>13</v>
      </c>
      <c r="B2067" t="s">
        <v>314</v>
      </c>
      <c r="C2067" t="s">
        <v>435</v>
      </c>
      <c r="D2067" t="s">
        <v>377</v>
      </c>
      <c r="E2067" t="s">
        <v>367</v>
      </c>
      <c r="F2067" t="s">
        <v>368</v>
      </c>
      <c r="G2067" t="s">
        <v>7</v>
      </c>
      <c r="H2067" t="s">
        <v>363</v>
      </c>
      <c r="I2067" t="s">
        <v>364</v>
      </c>
      <c r="J2067">
        <v>2618</v>
      </c>
      <c r="K2067">
        <v>318875.47173499898</v>
      </c>
      <c r="L2067">
        <v>2250810.5655575702</v>
      </c>
      <c r="N2067">
        <v>0.14167139456980801</v>
      </c>
      <c r="O2067">
        <v>1.71</v>
      </c>
      <c r="P2067">
        <v>1.611675</v>
      </c>
      <c r="Q2067">
        <v>370</v>
      </c>
      <c r="R2067">
        <v>596.32000000000005</v>
      </c>
      <c r="S2067">
        <v>95.08</v>
      </c>
      <c r="T2067" s="23">
        <f t="shared" si="32"/>
        <v>691.40000000000009</v>
      </c>
      <c r="U2067" s="25">
        <v>44860.801865706002</v>
      </c>
    </row>
    <row r="2068" spans="1:21" x14ac:dyDescent="0.25">
      <c r="A2068" t="s">
        <v>13</v>
      </c>
      <c r="B2068" t="s">
        <v>314</v>
      </c>
      <c r="C2068" t="s">
        <v>435</v>
      </c>
      <c r="D2068" t="s">
        <v>370</v>
      </c>
      <c r="E2068" t="s">
        <v>367</v>
      </c>
      <c r="F2068" t="s">
        <v>368</v>
      </c>
      <c r="G2068" t="s">
        <v>7</v>
      </c>
      <c r="H2068" t="s">
        <v>363</v>
      </c>
      <c r="I2068" t="s">
        <v>364</v>
      </c>
      <c r="J2068">
        <v>3181</v>
      </c>
      <c r="K2068">
        <v>318875.47173499898</v>
      </c>
      <c r="L2068">
        <v>2250810.5655575702</v>
      </c>
      <c r="N2068">
        <v>0.14167139456980801</v>
      </c>
      <c r="O2068">
        <v>1.71</v>
      </c>
      <c r="P2068">
        <v>1.611675</v>
      </c>
      <c r="Q2068">
        <v>450</v>
      </c>
      <c r="R2068">
        <v>725.25</v>
      </c>
      <c r="S2068">
        <v>1.61</v>
      </c>
      <c r="T2068" s="23">
        <f t="shared" si="32"/>
        <v>726.86</v>
      </c>
      <c r="U2068" s="25">
        <v>44860.801865706002</v>
      </c>
    </row>
    <row r="2069" spans="1:21" x14ac:dyDescent="0.25">
      <c r="A2069" t="s">
        <v>13</v>
      </c>
      <c r="B2069" t="s">
        <v>314</v>
      </c>
      <c r="C2069" t="s">
        <v>435</v>
      </c>
      <c r="D2069" t="s">
        <v>372</v>
      </c>
      <c r="E2069" t="s">
        <v>367</v>
      </c>
      <c r="F2069" t="s">
        <v>368</v>
      </c>
      <c r="G2069" t="s">
        <v>7</v>
      </c>
      <c r="H2069" t="s">
        <v>363</v>
      </c>
      <c r="I2069" t="s">
        <v>364</v>
      </c>
      <c r="J2069">
        <v>68</v>
      </c>
      <c r="K2069">
        <v>318875.47173499898</v>
      </c>
      <c r="L2069">
        <v>2250810.5655575702</v>
      </c>
      <c r="N2069">
        <v>0.14167139456980801</v>
      </c>
      <c r="O2069">
        <v>1.71</v>
      </c>
      <c r="P2069">
        <v>1.611675</v>
      </c>
      <c r="Q2069">
        <v>9</v>
      </c>
      <c r="R2069">
        <v>14.51</v>
      </c>
      <c r="S2069">
        <v>0</v>
      </c>
      <c r="T2069" s="23">
        <f t="shared" si="32"/>
        <v>14.51</v>
      </c>
      <c r="U2069" s="25">
        <v>44860.801865706002</v>
      </c>
    </row>
    <row r="2070" spans="1:21" x14ac:dyDescent="0.25">
      <c r="A2070" t="s">
        <v>13</v>
      </c>
      <c r="B2070" t="s">
        <v>314</v>
      </c>
      <c r="C2070" t="s">
        <v>435</v>
      </c>
      <c r="D2070" t="s">
        <v>366</v>
      </c>
      <c r="E2070" t="s">
        <v>367</v>
      </c>
      <c r="F2070" t="s">
        <v>368</v>
      </c>
      <c r="G2070" t="s">
        <v>7</v>
      </c>
      <c r="H2070" t="s">
        <v>363</v>
      </c>
      <c r="I2070" t="s">
        <v>364</v>
      </c>
      <c r="J2070">
        <v>11335</v>
      </c>
      <c r="K2070">
        <v>318875.47173499898</v>
      </c>
      <c r="L2070">
        <v>2250810.5655575702</v>
      </c>
      <c r="N2070">
        <v>0.14167139456980801</v>
      </c>
      <c r="O2070">
        <v>1.71</v>
      </c>
      <c r="P2070">
        <v>1.611675</v>
      </c>
      <c r="Q2070">
        <v>1605</v>
      </c>
      <c r="R2070">
        <v>2586.7399999999998</v>
      </c>
      <c r="S2070">
        <v>1.61</v>
      </c>
      <c r="T2070" s="23">
        <f t="shared" si="32"/>
        <v>2588.35</v>
      </c>
      <c r="U2070" s="25">
        <v>44860.801865706002</v>
      </c>
    </row>
    <row r="2071" spans="1:21" x14ac:dyDescent="0.25">
      <c r="A2071" t="s">
        <v>13</v>
      </c>
      <c r="B2071" t="s">
        <v>314</v>
      </c>
      <c r="C2071" t="s">
        <v>435</v>
      </c>
      <c r="D2071" t="s">
        <v>383</v>
      </c>
      <c r="E2071" t="s">
        <v>367</v>
      </c>
      <c r="F2071" t="s">
        <v>368</v>
      </c>
      <c r="G2071" t="s">
        <v>7</v>
      </c>
      <c r="H2071" t="s">
        <v>363</v>
      </c>
      <c r="I2071" t="s">
        <v>364</v>
      </c>
      <c r="J2071">
        <v>6246</v>
      </c>
      <c r="K2071">
        <v>318875.47173499898</v>
      </c>
      <c r="L2071">
        <v>2250810.5655575702</v>
      </c>
      <c r="N2071">
        <v>0.14167139456980801</v>
      </c>
      <c r="O2071">
        <v>1.71</v>
      </c>
      <c r="P2071">
        <v>1.611675</v>
      </c>
      <c r="Q2071">
        <v>884</v>
      </c>
      <c r="R2071">
        <v>1424.72</v>
      </c>
      <c r="S2071">
        <v>53.19</v>
      </c>
      <c r="T2071" s="23">
        <f t="shared" si="32"/>
        <v>1477.91</v>
      </c>
      <c r="U2071" s="25">
        <v>44860.801865706002</v>
      </c>
    </row>
    <row r="2072" spans="1:21" x14ac:dyDescent="0.25">
      <c r="A2072" t="s">
        <v>13</v>
      </c>
      <c r="B2072" t="s">
        <v>314</v>
      </c>
      <c r="C2072" t="s">
        <v>435</v>
      </c>
      <c r="D2072" t="s">
        <v>374</v>
      </c>
      <c r="E2072" t="s">
        <v>367</v>
      </c>
      <c r="F2072" t="s">
        <v>368</v>
      </c>
      <c r="G2072" t="s">
        <v>7</v>
      </c>
      <c r="H2072" t="s">
        <v>363</v>
      </c>
      <c r="I2072" t="s">
        <v>364</v>
      </c>
      <c r="J2072">
        <v>6</v>
      </c>
      <c r="K2072">
        <v>318875.47173499898</v>
      </c>
      <c r="L2072">
        <v>2250810.5655575702</v>
      </c>
      <c r="N2072">
        <v>0.14167139456980801</v>
      </c>
      <c r="O2072">
        <v>1.71</v>
      </c>
      <c r="P2072">
        <v>1.611675</v>
      </c>
      <c r="Q2072">
        <v>0</v>
      </c>
      <c r="R2072">
        <v>0</v>
      </c>
      <c r="S2072">
        <v>0</v>
      </c>
      <c r="T2072" s="23">
        <f t="shared" si="32"/>
        <v>0</v>
      </c>
      <c r="U2072" s="25">
        <v>44860.801865706002</v>
      </c>
    </row>
    <row r="2073" spans="1:21" x14ac:dyDescent="0.25">
      <c r="A2073" t="s">
        <v>13</v>
      </c>
      <c r="B2073" t="s">
        <v>314</v>
      </c>
      <c r="C2073" t="s">
        <v>435</v>
      </c>
      <c r="D2073" t="s">
        <v>378</v>
      </c>
      <c r="E2073" t="s">
        <v>367</v>
      </c>
      <c r="F2073" t="s">
        <v>368</v>
      </c>
      <c r="G2073" t="s">
        <v>7</v>
      </c>
      <c r="H2073" t="s">
        <v>363</v>
      </c>
      <c r="I2073" t="s">
        <v>364</v>
      </c>
      <c r="J2073">
        <v>4</v>
      </c>
      <c r="K2073">
        <v>318875.47173499898</v>
      </c>
      <c r="L2073">
        <v>2250810.5655575702</v>
      </c>
      <c r="N2073">
        <v>0.14167139456980801</v>
      </c>
      <c r="O2073">
        <v>1.71</v>
      </c>
      <c r="P2073">
        <v>1.611675</v>
      </c>
      <c r="Q2073">
        <v>0</v>
      </c>
      <c r="R2073">
        <v>0</v>
      </c>
      <c r="S2073">
        <v>0</v>
      </c>
      <c r="T2073" s="23">
        <f t="shared" si="32"/>
        <v>0</v>
      </c>
      <c r="U2073" s="25">
        <v>44860.801865706002</v>
      </c>
    </row>
    <row r="2074" spans="1:21" x14ac:dyDescent="0.25">
      <c r="A2074" t="s">
        <v>13</v>
      </c>
      <c r="B2074" t="s">
        <v>314</v>
      </c>
      <c r="C2074" t="s">
        <v>435</v>
      </c>
      <c r="D2074" t="s">
        <v>375</v>
      </c>
      <c r="E2074" t="s">
        <v>367</v>
      </c>
      <c r="F2074" t="s">
        <v>368</v>
      </c>
      <c r="G2074" t="s">
        <v>7</v>
      </c>
      <c r="H2074" t="s">
        <v>363</v>
      </c>
      <c r="I2074" t="s">
        <v>364</v>
      </c>
      <c r="J2074">
        <v>1108</v>
      </c>
      <c r="K2074">
        <v>318875.47173499898</v>
      </c>
      <c r="L2074">
        <v>2250810.5655575702</v>
      </c>
      <c r="N2074">
        <v>0.14167139456980801</v>
      </c>
      <c r="O2074">
        <v>1.71</v>
      </c>
      <c r="P2074">
        <v>1.611675</v>
      </c>
      <c r="Q2074">
        <v>156</v>
      </c>
      <c r="R2074">
        <v>251.42</v>
      </c>
      <c r="S2074">
        <v>0</v>
      </c>
      <c r="T2074" s="23">
        <f t="shared" si="32"/>
        <v>251.42</v>
      </c>
      <c r="U2074" s="25">
        <v>44860.801865706002</v>
      </c>
    </row>
    <row r="2075" spans="1:21" x14ac:dyDescent="0.25">
      <c r="A2075" t="s">
        <v>13</v>
      </c>
      <c r="B2075" t="s">
        <v>314</v>
      </c>
      <c r="C2075" t="s">
        <v>435</v>
      </c>
      <c r="D2075" t="s">
        <v>379</v>
      </c>
      <c r="E2075" t="s">
        <v>367</v>
      </c>
      <c r="F2075" t="s">
        <v>368</v>
      </c>
      <c r="G2075" t="s">
        <v>7</v>
      </c>
      <c r="H2075" t="s">
        <v>363</v>
      </c>
      <c r="I2075" t="s">
        <v>364</v>
      </c>
      <c r="J2075">
        <v>0</v>
      </c>
      <c r="K2075">
        <v>318875.47173499898</v>
      </c>
      <c r="L2075">
        <v>2250810.5655575702</v>
      </c>
      <c r="N2075">
        <v>0.14167139456980801</v>
      </c>
      <c r="O2075">
        <v>1.71</v>
      </c>
      <c r="P2075">
        <v>1.611675</v>
      </c>
      <c r="Q2075">
        <v>0</v>
      </c>
      <c r="R2075">
        <v>0</v>
      </c>
      <c r="S2075">
        <v>0</v>
      </c>
      <c r="T2075" s="23">
        <f t="shared" si="32"/>
        <v>0</v>
      </c>
      <c r="U2075" s="25">
        <v>44860.801865706002</v>
      </c>
    </row>
    <row r="2076" spans="1:21" x14ac:dyDescent="0.25">
      <c r="A2076" t="s">
        <v>13</v>
      </c>
      <c r="B2076" t="s">
        <v>314</v>
      </c>
      <c r="C2076" t="s">
        <v>435</v>
      </c>
      <c r="D2076" t="s">
        <v>384</v>
      </c>
      <c r="E2076" t="s">
        <v>367</v>
      </c>
      <c r="F2076" t="s">
        <v>368</v>
      </c>
      <c r="G2076" t="s">
        <v>7</v>
      </c>
      <c r="H2076" t="s">
        <v>363</v>
      </c>
      <c r="I2076" t="s">
        <v>364</v>
      </c>
      <c r="J2076">
        <v>0</v>
      </c>
      <c r="K2076">
        <v>318875.47173499898</v>
      </c>
      <c r="L2076">
        <v>2250810.5655575702</v>
      </c>
      <c r="N2076">
        <v>0.14167139456980801</v>
      </c>
      <c r="O2076">
        <v>1.71</v>
      </c>
      <c r="P2076">
        <v>1.611675</v>
      </c>
      <c r="Q2076">
        <v>0</v>
      </c>
      <c r="R2076">
        <v>0</v>
      </c>
      <c r="S2076">
        <v>0</v>
      </c>
      <c r="T2076" s="23">
        <f t="shared" si="32"/>
        <v>0</v>
      </c>
      <c r="U2076" s="25">
        <v>44860.801865706002</v>
      </c>
    </row>
    <row r="2077" spans="1:21" x14ac:dyDescent="0.25">
      <c r="A2077" t="s">
        <v>13</v>
      </c>
      <c r="B2077" t="s">
        <v>314</v>
      </c>
      <c r="C2077" t="s">
        <v>435</v>
      </c>
      <c r="D2077" t="s">
        <v>369</v>
      </c>
      <c r="E2077" t="s">
        <v>367</v>
      </c>
      <c r="F2077" t="s">
        <v>368</v>
      </c>
      <c r="G2077" t="s">
        <v>7</v>
      </c>
      <c r="H2077" t="s">
        <v>363</v>
      </c>
      <c r="I2077" t="s">
        <v>364</v>
      </c>
      <c r="J2077">
        <v>35</v>
      </c>
      <c r="K2077">
        <v>318875.47173499898</v>
      </c>
      <c r="L2077">
        <v>2250810.5655575702</v>
      </c>
      <c r="N2077">
        <v>0.14167139456980801</v>
      </c>
      <c r="O2077">
        <v>1.71</v>
      </c>
      <c r="P2077">
        <v>1.611675</v>
      </c>
      <c r="Q2077">
        <v>4</v>
      </c>
      <c r="R2077">
        <v>6.45</v>
      </c>
      <c r="S2077">
        <v>0</v>
      </c>
      <c r="T2077" s="23">
        <f t="shared" si="32"/>
        <v>6.45</v>
      </c>
      <c r="U2077" s="25">
        <v>44860.801865706002</v>
      </c>
    </row>
    <row r="2078" spans="1:21" x14ac:dyDescent="0.25">
      <c r="A2078" t="s">
        <v>13</v>
      </c>
      <c r="B2078" t="s">
        <v>314</v>
      </c>
      <c r="C2078" t="s">
        <v>435</v>
      </c>
      <c r="D2078" t="s">
        <v>385</v>
      </c>
      <c r="E2078" t="s">
        <v>367</v>
      </c>
      <c r="F2078" t="s">
        <v>368</v>
      </c>
      <c r="G2078" t="s">
        <v>7</v>
      </c>
      <c r="H2078" t="s">
        <v>363</v>
      </c>
      <c r="I2078" t="s">
        <v>364</v>
      </c>
      <c r="J2078">
        <v>19645</v>
      </c>
      <c r="K2078">
        <v>318875.47173499898</v>
      </c>
      <c r="L2078">
        <v>2250810.5655575702</v>
      </c>
      <c r="N2078">
        <v>0.14167139456980801</v>
      </c>
      <c r="O2078">
        <v>1.71</v>
      </c>
      <c r="P2078">
        <v>1.611675</v>
      </c>
      <c r="Q2078">
        <v>2783</v>
      </c>
      <c r="R2078">
        <v>4485.29</v>
      </c>
      <c r="S2078">
        <v>3.23</v>
      </c>
      <c r="T2078" s="23">
        <f t="shared" si="32"/>
        <v>4488.5199999999995</v>
      </c>
      <c r="U2078" s="25">
        <v>44860.801865706002</v>
      </c>
    </row>
    <row r="2079" spans="1:21" x14ac:dyDescent="0.25">
      <c r="A2079" t="s">
        <v>13</v>
      </c>
      <c r="B2079" t="s">
        <v>314</v>
      </c>
      <c r="C2079" t="s">
        <v>435</v>
      </c>
      <c r="D2079" t="s">
        <v>382</v>
      </c>
      <c r="E2079" t="s">
        <v>367</v>
      </c>
      <c r="F2079" t="s">
        <v>368</v>
      </c>
      <c r="G2079" t="s">
        <v>7</v>
      </c>
      <c r="H2079" t="s">
        <v>363</v>
      </c>
      <c r="I2079" t="s">
        <v>364</v>
      </c>
      <c r="J2079">
        <v>2799</v>
      </c>
      <c r="K2079">
        <v>318875.47173499898</v>
      </c>
      <c r="L2079">
        <v>2250810.5655575702</v>
      </c>
      <c r="N2079">
        <v>0.14167139456980801</v>
      </c>
      <c r="O2079">
        <v>1.71</v>
      </c>
      <c r="P2079">
        <v>1.611675</v>
      </c>
      <c r="Q2079">
        <v>396</v>
      </c>
      <c r="R2079">
        <v>638.22</v>
      </c>
      <c r="S2079">
        <v>0</v>
      </c>
      <c r="T2079" s="23">
        <f t="shared" si="32"/>
        <v>638.22</v>
      </c>
      <c r="U2079" s="25">
        <v>44860.801865706002</v>
      </c>
    </row>
    <row r="2080" spans="1:21" x14ac:dyDescent="0.25">
      <c r="A2080" t="s">
        <v>13</v>
      </c>
      <c r="B2080" t="s">
        <v>314</v>
      </c>
      <c r="C2080" t="s">
        <v>435</v>
      </c>
      <c r="D2080" t="s">
        <v>371</v>
      </c>
      <c r="E2080" t="s">
        <v>367</v>
      </c>
      <c r="F2080" t="s">
        <v>368</v>
      </c>
      <c r="G2080" t="s">
        <v>7</v>
      </c>
      <c r="H2080" t="s">
        <v>363</v>
      </c>
      <c r="I2080" t="s">
        <v>364</v>
      </c>
      <c r="J2080">
        <v>0</v>
      </c>
      <c r="K2080">
        <v>318875.47173499898</v>
      </c>
      <c r="L2080">
        <v>2250810.5655575702</v>
      </c>
      <c r="N2080">
        <v>0.14167139456980801</v>
      </c>
      <c r="O2080">
        <v>1.71</v>
      </c>
      <c r="P2080">
        <v>1.611675</v>
      </c>
      <c r="Q2080">
        <v>0</v>
      </c>
      <c r="R2080">
        <v>0</v>
      </c>
      <c r="S2080">
        <v>0</v>
      </c>
      <c r="T2080" s="23">
        <f t="shared" si="32"/>
        <v>0</v>
      </c>
      <c r="U2080" s="25">
        <v>44860.801865706002</v>
      </c>
    </row>
    <row r="2081" spans="1:21" x14ac:dyDescent="0.25">
      <c r="A2081" t="s">
        <v>12</v>
      </c>
      <c r="B2081" t="s">
        <v>340</v>
      </c>
      <c r="C2081" t="s">
        <v>435</v>
      </c>
      <c r="D2081" t="s">
        <v>373</v>
      </c>
      <c r="E2081" t="s">
        <v>367</v>
      </c>
      <c r="F2081" t="s">
        <v>368</v>
      </c>
      <c r="G2081" t="s">
        <v>7</v>
      </c>
      <c r="H2081" t="s">
        <v>363</v>
      </c>
      <c r="I2081" t="s">
        <v>364</v>
      </c>
      <c r="J2081">
        <v>7541</v>
      </c>
      <c r="K2081">
        <v>259872.347992105</v>
      </c>
      <c r="L2081">
        <v>2250810.5655575702</v>
      </c>
      <c r="N2081">
        <v>0.115457227706646</v>
      </c>
      <c r="O2081">
        <v>1.71</v>
      </c>
      <c r="P2081">
        <v>1.611675</v>
      </c>
      <c r="Q2081">
        <v>870</v>
      </c>
      <c r="R2081">
        <v>1402.16</v>
      </c>
      <c r="S2081">
        <v>0</v>
      </c>
      <c r="T2081" s="23">
        <f t="shared" si="32"/>
        <v>1402.16</v>
      </c>
      <c r="U2081" s="25">
        <v>44860.801865706002</v>
      </c>
    </row>
    <row r="2082" spans="1:21" x14ac:dyDescent="0.25">
      <c r="A2082" t="s">
        <v>12</v>
      </c>
      <c r="B2082" t="s">
        <v>340</v>
      </c>
      <c r="C2082" t="s">
        <v>435</v>
      </c>
      <c r="D2082" t="s">
        <v>376</v>
      </c>
      <c r="E2082" t="s">
        <v>367</v>
      </c>
      <c r="F2082" t="s">
        <v>368</v>
      </c>
      <c r="G2082" t="s">
        <v>7</v>
      </c>
      <c r="H2082" t="s">
        <v>363</v>
      </c>
      <c r="I2082" t="s">
        <v>364</v>
      </c>
      <c r="J2082">
        <v>0</v>
      </c>
      <c r="K2082">
        <v>259872.347992105</v>
      </c>
      <c r="L2082">
        <v>2250810.5655575702</v>
      </c>
      <c r="N2082">
        <v>0.115457227706646</v>
      </c>
      <c r="O2082">
        <v>1.71</v>
      </c>
      <c r="P2082">
        <v>1.611675</v>
      </c>
      <c r="Q2082">
        <v>0</v>
      </c>
      <c r="R2082">
        <v>0</v>
      </c>
      <c r="S2082">
        <v>0</v>
      </c>
      <c r="T2082" s="23">
        <f t="shared" si="32"/>
        <v>0</v>
      </c>
      <c r="U2082" s="25">
        <v>44860.801865706002</v>
      </c>
    </row>
    <row r="2083" spans="1:21" x14ac:dyDescent="0.25">
      <c r="A2083" t="s">
        <v>12</v>
      </c>
      <c r="B2083" t="s">
        <v>340</v>
      </c>
      <c r="C2083" t="s">
        <v>435</v>
      </c>
      <c r="D2083" t="s">
        <v>381</v>
      </c>
      <c r="E2083" t="s">
        <v>367</v>
      </c>
      <c r="F2083" t="s">
        <v>368</v>
      </c>
      <c r="G2083" t="s">
        <v>7</v>
      </c>
      <c r="H2083" t="s">
        <v>363</v>
      </c>
      <c r="I2083" t="s">
        <v>364</v>
      </c>
      <c r="J2083">
        <v>114</v>
      </c>
      <c r="K2083">
        <v>259872.347992105</v>
      </c>
      <c r="L2083">
        <v>2250810.5655575702</v>
      </c>
      <c r="N2083">
        <v>0.115457227706646</v>
      </c>
      <c r="O2083">
        <v>1.71</v>
      </c>
      <c r="P2083">
        <v>1.611675</v>
      </c>
      <c r="Q2083">
        <v>13</v>
      </c>
      <c r="R2083">
        <v>20.95</v>
      </c>
      <c r="S2083">
        <v>0</v>
      </c>
      <c r="T2083" s="23">
        <f t="shared" si="32"/>
        <v>20.95</v>
      </c>
      <c r="U2083" s="25">
        <v>44860.801865706002</v>
      </c>
    </row>
    <row r="2084" spans="1:21" x14ac:dyDescent="0.25">
      <c r="A2084" t="s">
        <v>12</v>
      </c>
      <c r="B2084" t="s">
        <v>340</v>
      </c>
      <c r="C2084" t="s">
        <v>435</v>
      </c>
      <c r="D2084" t="s">
        <v>380</v>
      </c>
      <c r="E2084" t="s">
        <v>367</v>
      </c>
      <c r="F2084" t="s">
        <v>368</v>
      </c>
      <c r="G2084" t="s">
        <v>7</v>
      </c>
      <c r="H2084" t="s">
        <v>363</v>
      </c>
      <c r="I2084" t="s">
        <v>364</v>
      </c>
      <c r="J2084">
        <v>0</v>
      </c>
      <c r="K2084">
        <v>259872.347992105</v>
      </c>
      <c r="L2084">
        <v>2250810.5655575702</v>
      </c>
      <c r="N2084">
        <v>0.115457227706646</v>
      </c>
      <c r="O2084">
        <v>1.71</v>
      </c>
      <c r="P2084">
        <v>1.611675</v>
      </c>
      <c r="Q2084">
        <v>0</v>
      </c>
      <c r="R2084">
        <v>0</v>
      </c>
      <c r="S2084">
        <v>0</v>
      </c>
      <c r="T2084" s="23">
        <f t="shared" si="32"/>
        <v>0</v>
      </c>
      <c r="U2084" s="25">
        <v>44860.801865706002</v>
      </c>
    </row>
    <row r="2085" spans="1:21" x14ac:dyDescent="0.25">
      <c r="A2085" t="s">
        <v>12</v>
      </c>
      <c r="B2085" t="s">
        <v>340</v>
      </c>
      <c r="C2085" t="s">
        <v>435</v>
      </c>
      <c r="D2085" t="s">
        <v>377</v>
      </c>
      <c r="E2085" t="s">
        <v>367</v>
      </c>
      <c r="F2085" t="s">
        <v>368</v>
      </c>
      <c r="G2085" t="s">
        <v>7</v>
      </c>
      <c r="H2085" t="s">
        <v>363</v>
      </c>
      <c r="I2085" t="s">
        <v>364</v>
      </c>
      <c r="J2085">
        <v>2618</v>
      </c>
      <c r="K2085">
        <v>259872.347992105</v>
      </c>
      <c r="L2085">
        <v>2250810.5655575702</v>
      </c>
      <c r="N2085">
        <v>0.115457227706646</v>
      </c>
      <c r="O2085">
        <v>1.71</v>
      </c>
      <c r="P2085">
        <v>1.611675</v>
      </c>
      <c r="Q2085">
        <v>302</v>
      </c>
      <c r="R2085">
        <v>486.73</v>
      </c>
      <c r="S2085">
        <v>77.37</v>
      </c>
      <c r="T2085" s="23">
        <f t="shared" si="32"/>
        <v>564.1</v>
      </c>
      <c r="U2085" s="25">
        <v>44860.801865706002</v>
      </c>
    </row>
    <row r="2086" spans="1:21" x14ac:dyDescent="0.25">
      <c r="A2086" t="s">
        <v>12</v>
      </c>
      <c r="B2086" t="s">
        <v>340</v>
      </c>
      <c r="C2086" t="s">
        <v>435</v>
      </c>
      <c r="D2086" t="s">
        <v>370</v>
      </c>
      <c r="E2086" t="s">
        <v>367</v>
      </c>
      <c r="F2086" t="s">
        <v>368</v>
      </c>
      <c r="G2086" t="s">
        <v>7</v>
      </c>
      <c r="H2086" t="s">
        <v>363</v>
      </c>
      <c r="I2086" t="s">
        <v>364</v>
      </c>
      <c r="J2086">
        <v>3181</v>
      </c>
      <c r="K2086">
        <v>259872.347992105</v>
      </c>
      <c r="L2086">
        <v>2250810.5655575702</v>
      </c>
      <c r="N2086">
        <v>0.115457227706646</v>
      </c>
      <c r="O2086">
        <v>1.71</v>
      </c>
      <c r="P2086">
        <v>1.611675</v>
      </c>
      <c r="Q2086">
        <v>367</v>
      </c>
      <c r="R2086">
        <v>591.48</v>
      </c>
      <c r="S2086">
        <v>0</v>
      </c>
      <c r="T2086" s="23">
        <f t="shared" si="32"/>
        <v>591.48</v>
      </c>
      <c r="U2086" s="25">
        <v>44860.801865706002</v>
      </c>
    </row>
    <row r="2087" spans="1:21" x14ac:dyDescent="0.25">
      <c r="A2087" t="s">
        <v>12</v>
      </c>
      <c r="B2087" t="s">
        <v>340</v>
      </c>
      <c r="C2087" t="s">
        <v>435</v>
      </c>
      <c r="D2087" t="s">
        <v>372</v>
      </c>
      <c r="E2087" t="s">
        <v>367</v>
      </c>
      <c r="F2087" t="s">
        <v>368</v>
      </c>
      <c r="G2087" t="s">
        <v>7</v>
      </c>
      <c r="H2087" t="s">
        <v>363</v>
      </c>
      <c r="I2087" t="s">
        <v>364</v>
      </c>
      <c r="J2087">
        <v>68</v>
      </c>
      <c r="K2087">
        <v>259872.347992105</v>
      </c>
      <c r="L2087">
        <v>2250810.5655575702</v>
      </c>
      <c r="N2087">
        <v>0.115457227706646</v>
      </c>
      <c r="O2087">
        <v>1.71</v>
      </c>
      <c r="P2087">
        <v>1.611675</v>
      </c>
      <c r="Q2087">
        <v>7</v>
      </c>
      <c r="R2087">
        <v>11.28</v>
      </c>
      <c r="S2087">
        <v>0</v>
      </c>
      <c r="T2087" s="23">
        <f t="shared" si="32"/>
        <v>11.28</v>
      </c>
      <c r="U2087" s="25">
        <v>44860.801865706002</v>
      </c>
    </row>
    <row r="2088" spans="1:21" x14ac:dyDescent="0.25">
      <c r="A2088" t="s">
        <v>12</v>
      </c>
      <c r="B2088" t="s">
        <v>340</v>
      </c>
      <c r="C2088" t="s">
        <v>435</v>
      </c>
      <c r="D2088" t="s">
        <v>366</v>
      </c>
      <c r="E2088" t="s">
        <v>367</v>
      </c>
      <c r="F2088" t="s">
        <v>368</v>
      </c>
      <c r="G2088" t="s">
        <v>7</v>
      </c>
      <c r="H2088" t="s">
        <v>363</v>
      </c>
      <c r="I2088" t="s">
        <v>364</v>
      </c>
      <c r="J2088">
        <v>11335</v>
      </c>
      <c r="K2088">
        <v>259872.347992105</v>
      </c>
      <c r="L2088">
        <v>2250810.5655575702</v>
      </c>
      <c r="N2088">
        <v>0.115457227706646</v>
      </c>
      <c r="O2088">
        <v>1.71</v>
      </c>
      <c r="P2088">
        <v>1.611675</v>
      </c>
      <c r="Q2088">
        <v>1308</v>
      </c>
      <c r="R2088">
        <v>2108.0700000000002</v>
      </c>
      <c r="S2088">
        <v>1.61</v>
      </c>
      <c r="T2088" s="23">
        <f t="shared" si="32"/>
        <v>2109.6800000000003</v>
      </c>
      <c r="U2088" s="25">
        <v>44860.801865706002</v>
      </c>
    </row>
    <row r="2089" spans="1:21" x14ac:dyDescent="0.25">
      <c r="A2089" t="s">
        <v>12</v>
      </c>
      <c r="B2089" t="s">
        <v>340</v>
      </c>
      <c r="C2089" t="s">
        <v>435</v>
      </c>
      <c r="D2089" t="s">
        <v>383</v>
      </c>
      <c r="E2089" t="s">
        <v>367</v>
      </c>
      <c r="F2089" t="s">
        <v>368</v>
      </c>
      <c r="G2089" t="s">
        <v>7</v>
      </c>
      <c r="H2089" t="s">
        <v>363</v>
      </c>
      <c r="I2089" t="s">
        <v>364</v>
      </c>
      <c r="J2089">
        <v>6246</v>
      </c>
      <c r="K2089">
        <v>259872.347992105</v>
      </c>
      <c r="L2089">
        <v>2250810.5655575702</v>
      </c>
      <c r="N2089">
        <v>0.115457227706646</v>
      </c>
      <c r="O2089">
        <v>1.71</v>
      </c>
      <c r="P2089">
        <v>1.611675</v>
      </c>
      <c r="Q2089">
        <v>721</v>
      </c>
      <c r="R2089">
        <v>1162.02</v>
      </c>
      <c r="S2089">
        <v>43.51</v>
      </c>
      <c r="T2089" s="23">
        <f t="shared" si="32"/>
        <v>1205.53</v>
      </c>
      <c r="U2089" s="25">
        <v>44860.801865706002</v>
      </c>
    </row>
    <row r="2090" spans="1:21" x14ac:dyDescent="0.25">
      <c r="A2090" t="s">
        <v>12</v>
      </c>
      <c r="B2090" t="s">
        <v>340</v>
      </c>
      <c r="C2090" t="s">
        <v>435</v>
      </c>
      <c r="D2090" t="s">
        <v>374</v>
      </c>
      <c r="E2090" t="s">
        <v>367</v>
      </c>
      <c r="F2090" t="s">
        <v>368</v>
      </c>
      <c r="G2090" t="s">
        <v>7</v>
      </c>
      <c r="H2090" t="s">
        <v>363</v>
      </c>
      <c r="I2090" t="s">
        <v>364</v>
      </c>
      <c r="J2090">
        <v>6</v>
      </c>
      <c r="K2090">
        <v>259872.347992105</v>
      </c>
      <c r="L2090">
        <v>2250810.5655575702</v>
      </c>
      <c r="N2090">
        <v>0.115457227706646</v>
      </c>
      <c r="O2090">
        <v>1.71</v>
      </c>
      <c r="P2090">
        <v>1.611675</v>
      </c>
      <c r="Q2090">
        <v>0</v>
      </c>
      <c r="R2090">
        <v>0</v>
      </c>
      <c r="S2090">
        <v>0</v>
      </c>
      <c r="T2090" s="23">
        <f t="shared" si="32"/>
        <v>0</v>
      </c>
      <c r="U2090" s="25">
        <v>44860.801865706002</v>
      </c>
    </row>
    <row r="2091" spans="1:21" x14ac:dyDescent="0.25">
      <c r="A2091" t="s">
        <v>12</v>
      </c>
      <c r="B2091" t="s">
        <v>340</v>
      </c>
      <c r="C2091" t="s">
        <v>435</v>
      </c>
      <c r="D2091" t="s">
        <v>378</v>
      </c>
      <c r="E2091" t="s">
        <v>367</v>
      </c>
      <c r="F2091" t="s">
        <v>368</v>
      </c>
      <c r="G2091" t="s">
        <v>7</v>
      </c>
      <c r="H2091" t="s">
        <v>363</v>
      </c>
      <c r="I2091" t="s">
        <v>364</v>
      </c>
      <c r="J2091">
        <v>4</v>
      </c>
      <c r="K2091">
        <v>259872.347992105</v>
      </c>
      <c r="L2091">
        <v>2250810.5655575702</v>
      </c>
      <c r="N2091">
        <v>0.115457227706646</v>
      </c>
      <c r="O2091">
        <v>1.71</v>
      </c>
      <c r="P2091">
        <v>1.611675</v>
      </c>
      <c r="Q2091">
        <v>0</v>
      </c>
      <c r="R2091">
        <v>0</v>
      </c>
      <c r="S2091">
        <v>0</v>
      </c>
      <c r="T2091" s="23">
        <f t="shared" si="32"/>
        <v>0</v>
      </c>
      <c r="U2091" s="25">
        <v>44860.801865706002</v>
      </c>
    </row>
    <row r="2092" spans="1:21" x14ac:dyDescent="0.25">
      <c r="A2092" t="s">
        <v>12</v>
      </c>
      <c r="B2092" t="s">
        <v>340</v>
      </c>
      <c r="C2092" t="s">
        <v>435</v>
      </c>
      <c r="D2092" t="s">
        <v>375</v>
      </c>
      <c r="E2092" t="s">
        <v>367</v>
      </c>
      <c r="F2092" t="s">
        <v>368</v>
      </c>
      <c r="G2092" t="s">
        <v>7</v>
      </c>
      <c r="H2092" t="s">
        <v>363</v>
      </c>
      <c r="I2092" t="s">
        <v>364</v>
      </c>
      <c r="J2092">
        <v>1108</v>
      </c>
      <c r="K2092">
        <v>259872.347992105</v>
      </c>
      <c r="L2092">
        <v>2250810.5655575702</v>
      </c>
      <c r="N2092">
        <v>0.115457227706646</v>
      </c>
      <c r="O2092">
        <v>1.71</v>
      </c>
      <c r="P2092">
        <v>1.611675</v>
      </c>
      <c r="Q2092">
        <v>127</v>
      </c>
      <c r="R2092">
        <v>204.68</v>
      </c>
      <c r="S2092">
        <v>0</v>
      </c>
      <c r="T2092" s="23">
        <f t="shared" si="32"/>
        <v>204.68</v>
      </c>
      <c r="U2092" s="25">
        <v>44860.801865706002</v>
      </c>
    </row>
    <row r="2093" spans="1:21" x14ac:dyDescent="0.25">
      <c r="A2093" t="s">
        <v>12</v>
      </c>
      <c r="B2093" t="s">
        <v>340</v>
      </c>
      <c r="C2093" t="s">
        <v>435</v>
      </c>
      <c r="D2093" t="s">
        <v>379</v>
      </c>
      <c r="E2093" t="s">
        <v>367</v>
      </c>
      <c r="F2093" t="s">
        <v>368</v>
      </c>
      <c r="G2093" t="s">
        <v>7</v>
      </c>
      <c r="H2093" t="s">
        <v>363</v>
      </c>
      <c r="I2093" t="s">
        <v>364</v>
      </c>
      <c r="J2093">
        <v>0</v>
      </c>
      <c r="K2093">
        <v>259872.347992105</v>
      </c>
      <c r="L2093">
        <v>2250810.5655575702</v>
      </c>
      <c r="N2093">
        <v>0.115457227706646</v>
      </c>
      <c r="O2093">
        <v>1.71</v>
      </c>
      <c r="P2093">
        <v>1.611675</v>
      </c>
      <c r="Q2093">
        <v>0</v>
      </c>
      <c r="R2093">
        <v>0</v>
      </c>
      <c r="S2093">
        <v>0</v>
      </c>
      <c r="T2093" s="23">
        <f t="shared" si="32"/>
        <v>0</v>
      </c>
      <c r="U2093" s="25">
        <v>44860.801865706002</v>
      </c>
    </row>
    <row r="2094" spans="1:21" x14ac:dyDescent="0.25">
      <c r="A2094" t="s">
        <v>12</v>
      </c>
      <c r="B2094" t="s">
        <v>340</v>
      </c>
      <c r="C2094" t="s">
        <v>435</v>
      </c>
      <c r="D2094" t="s">
        <v>384</v>
      </c>
      <c r="E2094" t="s">
        <v>367</v>
      </c>
      <c r="F2094" t="s">
        <v>368</v>
      </c>
      <c r="G2094" t="s">
        <v>7</v>
      </c>
      <c r="H2094" t="s">
        <v>363</v>
      </c>
      <c r="I2094" t="s">
        <v>364</v>
      </c>
      <c r="J2094">
        <v>0</v>
      </c>
      <c r="K2094">
        <v>259872.347992105</v>
      </c>
      <c r="L2094">
        <v>2250810.5655575702</v>
      </c>
      <c r="N2094">
        <v>0.115457227706646</v>
      </c>
      <c r="O2094">
        <v>1.71</v>
      </c>
      <c r="P2094">
        <v>1.611675</v>
      </c>
      <c r="Q2094">
        <v>0</v>
      </c>
      <c r="R2094">
        <v>0</v>
      </c>
      <c r="S2094">
        <v>0</v>
      </c>
      <c r="T2094" s="23">
        <f t="shared" si="32"/>
        <v>0</v>
      </c>
      <c r="U2094" s="25">
        <v>44860.801865706002</v>
      </c>
    </row>
    <row r="2095" spans="1:21" x14ac:dyDescent="0.25">
      <c r="A2095" t="s">
        <v>12</v>
      </c>
      <c r="B2095" t="s">
        <v>340</v>
      </c>
      <c r="C2095" t="s">
        <v>435</v>
      </c>
      <c r="D2095" t="s">
        <v>369</v>
      </c>
      <c r="E2095" t="s">
        <v>367</v>
      </c>
      <c r="F2095" t="s">
        <v>368</v>
      </c>
      <c r="G2095" t="s">
        <v>7</v>
      </c>
      <c r="H2095" t="s">
        <v>363</v>
      </c>
      <c r="I2095" t="s">
        <v>364</v>
      </c>
      <c r="J2095">
        <v>35</v>
      </c>
      <c r="K2095">
        <v>259872.347992105</v>
      </c>
      <c r="L2095">
        <v>2250810.5655575702</v>
      </c>
      <c r="N2095">
        <v>0.115457227706646</v>
      </c>
      <c r="O2095">
        <v>1.71</v>
      </c>
      <c r="P2095">
        <v>1.611675</v>
      </c>
      <c r="Q2095">
        <v>4</v>
      </c>
      <c r="R2095">
        <v>6.45</v>
      </c>
      <c r="S2095">
        <v>0</v>
      </c>
      <c r="T2095" s="23">
        <f t="shared" si="32"/>
        <v>6.45</v>
      </c>
      <c r="U2095" s="25">
        <v>44860.801865706002</v>
      </c>
    </row>
    <row r="2096" spans="1:21" x14ac:dyDescent="0.25">
      <c r="A2096" t="s">
        <v>12</v>
      </c>
      <c r="B2096" t="s">
        <v>340</v>
      </c>
      <c r="C2096" t="s">
        <v>435</v>
      </c>
      <c r="D2096" t="s">
        <v>385</v>
      </c>
      <c r="E2096" t="s">
        <v>367</v>
      </c>
      <c r="F2096" t="s">
        <v>368</v>
      </c>
      <c r="G2096" t="s">
        <v>7</v>
      </c>
      <c r="H2096" t="s">
        <v>363</v>
      </c>
      <c r="I2096" t="s">
        <v>364</v>
      </c>
      <c r="J2096">
        <v>19645</v>
      </c>
      <c r="K2096">
        <v>259872.347992105</v>
      </c>
      <c r="L2096">
        <v>2250810.5655575702</v>
      </c>
      <c r="N2096">
        <v>0.115457227706646</v>
      </c>
      <c r="O2096">
        <v>1.71</v>
      </c>
      <c r="P2096">
        <v>1.611675</v>
      </c>
      <c r="Q2096">
        <v>2268</v>
      </c>
      <c r="R2096">
        <v>3655.28</v>
      </c>
      <c r="S2096">
        <v>1.62</v>
      </c>
      <c r="T2096" s="23">
        <f t="shared" si="32"/>
        <v>3656.9</v>
      </c>
      <c r="U2096" s="25">
        <v>44860.801865706002</v>
      </c>
    </row>
    <row r="2097" spans="1:21" x14ac:dyDescent="0.25">
      <c r="A2097" t="s">
        <v>12</v>
      </c>
      <c r="B2097" t="s">
        <v>340</v>
      </c>
      <c r="C2097" t="s">
        <v>435</v>
      </c>
      <c r="D2097" t="s">
        <v>382</v>
      </c>
      <c r="E2097" t="s">
        <v>367</v>
      </c>
      <c r="F2097" t="s">
        <v>368</v>
      </c>
      <c r="G2097" t="s">
        <v>7</v>
      </c>
      <c r="H2097" t="s">
        <v>363</v>
      </c>
      <c r="I2097" t="s">
        <v>364</v>
      </c>
      <c r="J2097">
        <v>2799</v>
      </c>
      <c r="K2097">
        <v>259872.347992105</v>
      </c>
      <c r="L2097">
        <v>2250810.5655575702</v>
      </c>
      <c r="N2097">
        <v>0.115457227706646</v>
      </c>
      <c r="O2097">
        <v>1.71</v>
      </c>
      <c r="P2097">
        <v>1.611675</v>
      </c>
      <c r="Q2097">
        <v>323</v>
      </c>
      <c r="R2097">
        <v>520.57000000000005</v>
      </c>
      <c r="S2097">
        <v>1.61</v>
      </c>
      <c r="T2097" s="23">
        <f t="shared" si="32"/>
        <v>522.18000000000006</v>
      </c>
      <c r="U2097" s="25">
        <v>44860.801865706002</v>
      </c>
    </row>
    <row r="2098" spans="1:21" x14ac:dyDescent="0.25">
      <c r="A2098" t="s">
        <v>12</v>
      </c>
      <c r="B2098" t="s">
        <v>340</v>
      </c>
      <c r="C2098" t="s">
        <v>435</v>
      </c>
      <c r="D2098" t="s">
        <v>371</v>
      </c>
      <c r="E2098" t="s">
        <v>367</v>
      </c>
      <c r="F2098" t="s">
        <v>368</v>
      </c>
      <c r="G2098" t="s">
        <v>7</v>
      </c>
      <c r="H2098" t="s">
        <v>363</v>
      </c>
      <c r="I2098" t="s">
        <v>364</v>
      </c>
      <c r="J2098">
        <v>0</v>
      </c>
      <c r="K2098">
        <v>259872.347992105</v>
      </c>
      <c r="L2098">
        <v>2250810.5655575702</v>
      </c>
      <c r="N2098">
        <v>0.115457227706646</v>
      </c>
      <c r="O2098">
        <v>1.71</v>
      </c>
      <c r="P2098">
        <v>1.611675</v>
      </c>
      <c r="Q2098">
        <v>0</v>
      </c>
      <c r="R2098">
        <v>0</v>
      </c>
      <c r="S2098">
        <v>0</v>
      </c>
      <c r="T2098" s="23">
        <f t="shared" si="32"/>
        <v>0</v>
      </c>
      <c r="U2098" s="25">
        <v>44860.801865706002</v>
      </c>
    </row>
    <row r="2099" spans="1:21" x14ac:dyDescent="0.25">
      <c r="A2099" t="s">
        <v>9</v>
      </c>
      <c r="B2099" t="s">
        <v>347</v>
      </c>
      <c r="C2099" t="s">
        <v>435</v>
      </c>
      <c r="D2099" t="s">
        <v>373</v>
      </c>
      <c r="E2099" t="s">
        <v>367</v>
      </c>
      <c r="F2099" t="s">
        <v>368</v>
      </c>
      <c r="G2099" t="s">
        <v>7</v>
      </c>
      <c r="H2099" t="s">
        <v>363</v>
      </c>
      <c r="I2099" t="s">
        <v>364</v>
      </c>
      <c r="J2099">
        <v>7541</v>
      </c>
      <c r="K2099">
        <v>36711.1377477153</v>
      </c>
      <c r="L2099">
        <v>2250810.5655575702</v>
      </c>
      <c r="N2099">
        <v>1.63101854547325E-2</v>
      </c>
      <c r="O2099">
        <v>1.71</v>
      </c>
      <c r="P2099">
        <v>1.611675</v>
      </c>
      <c r="Q2099">
        <v>122</v>
      </c>
      <c r="R2099">
        <v>196.62</v>
      </c>
      <c r="S2099">
        <v>0</v>
      </c>
      <c r="T2099" s="23">
        <f t="shared" si="32"/>
        <v>196.62</v>
      </c>
      <c r="U2099" s="25">
        <v>44860.801865706002</v>
      </c>
    </row>
    <row r="2100" spans="1:21" x14ac:dyDescent="0.25">
      <c r="A2100" t="s">
        <v>9</v>
      </c>
      <c r="B2100" t="s">
        <v>347</v>
      </c>
      <c r="C2100" t="s">
        <v>435</v>
      </c>
      <c r="D2100" t="s">
        <v>376</v>
      </c>
      <c r="E2100" t="s">
        <v>367</v>
      </c>
      <c r="F2100" t="s">
        <v>368</v>
      </c>
      <c r="G2100" t="s">
        <v>7</v>
      </c>
      <c r="H2100" t="s">
        <v>363</v>
      </c>
      <c r="I2100" t="s">
        <v>364</v>
      </c>
      <c r="J2100">
        <v>0</v>
      </c>
      <c r="K2100">
        <v>36711.1377477153</v>
      </c>
      <c r="L2100">
        <v>2250810.5655575702</v>
      </c>
      <c r="N2100">
        <v>1.63101854547325E-2</v>
      </c>
      <c r="O2100">
        <v>1.71</v>
      </c>
      <c r="P2100">
        <v>1.611675</v>
      </c>
      <c r="Q2100">
        <v>0</v>
      </c>
      <c r="R2100">
        <v>0</v>
      </c>
      <c r="S2100">
        <v>0</v>
      </c>
      <c r="T2100" s="23">
        <f t="shared" si="32"/>
        <v>0</v>
      </c>
      <c r="U2100" s="25">
        <v>44860.801865706002</v>
      </c>
    </row>
    <row r="2101" spans="1:21" x14ac:dyDescent="0.25">
      <c r="A2101" t="s">
        <v>9</v>
      </c>
      <c r="B2101" t="s">
        <v>347</v>
      </c>
      <c r="C2101" t="s">
        <v>435</v>
      </c>
      <c r="D2101" t="s">
        <v>381</v>
      </c>
      <c r="E2101" t="s">
        <v>367</v>
      </c>
      <c r="F2101" t="s">
        <v>368</v>
      </c>
      <c r="G2101" t="s">
        <v>7</v>
      </c>
      <c r="H2101" t="s">
        <v>363</v>
      </c>
      <c r="I2101" t="s">
        <v>364</v>
      </c>
      <c r="J2101">
        <v>114</v>
      </c>
      <c r="K2101">
        <v>36711.1377477153</v>
      </c>
      <c r="L2101">
        <v>2250810.5655575702</v>
      </c>
      <c r="N2101">
        <v>1.63101854547325E-2</v>
      </c>
      <c r="O2101">
        <v>1.71</v>
      </c>
      <c r="P2101">
        <v>1.611675</v>
      </c>
      <c r="Q2101">
        <v>1</v>
      </c>
      <c r="R2101">
        <v>1.61</v>
      </c>
      <c r="S2101">
        <v>0</v>
      </c>
      <c r="T2101" s="23">
        <f t="shared" si="32"/>
        <v>1.61</v>
      </c>
      <c r="U2101" s="25">
        <v>44860.801865706002</v>
      </c>
    </row>
    <row r="2102" spans="1:21" x14ac:dyDescent="0.25">
      <c r="A2102" t="s">
        <v>9</v>
      </c>
      <c r="B2102" t="s">
        <v>347</v>
      </c>
      <c r="C2102" t="s">
        <v>435</v>
      </c>
      <c r="D2102" t="s">
        <v>380</v>
      </c>
      <c r="E2102" t="s">
        <v>367</v>
      </c>
      <c r="F2102" t="s">
        <v>368</v>
      </c>
      <c r="G2102" t="s">
        <v>7</v>
      </c>
      <c r="H2102" t="s">
        <v>363</v>
      </c>
      <c r="I2102" t="s">
        <v>364</v>
      </c>
      <c r="J2102">
        <v>0</v>
      </c>
      <c r="K2102">
        <v>36711.1377477153</v>
      </c>
      <c r="L2102">
        <v>2250810.5655575702</v>
      </c>
      <c r="N2102">
        <v>1.63101854547325E-2</v>
      </c>
      <c r="O2102">
        <v>1.71</v>
      </c>
      <c r="P2102">
        <v>1.611675</v>
      </c>
      <c r="Q2102">
        <v>0</v>
      </c>
      <c r="R2102">
        <v>0</v>
      </c>
      <c r="S2102">
        <v>0</v>
      </c>
      <c r="T2102" s="23">
        <f t="shared" si="32"/>
        <v>0</v>
      </c>
      <c r="U2102" s="25">
        <v>44860.801865706002</v>
      </c>
    </row>
    <row r="2103" spans="1:21" x14ac:dyDescent="0.25">
      <c r="A2103" t="s">
        <v>9</v>
      </c>
      <c r="B2103" t="s">
        <v>347</v>
      </c>
      <c r="C2103" t="s">
        <v>435</v>
      </c>
      <c r="D2103" t="s">
        <v>377</v>
      </c>
      <c r="E2103" t="s">
        <v>367</v>
      </c>
      <c r="F2103" t="s">
        <v>368</v>
      </c>
      <c r="G2103" t="s">
        <v>7</v>
      </c>
      <c r="H2103" t="s">
        <v>363</v>
      </c>
      <c r="I2103" t="s">
        <v>364</v>
      </c>
      <c r="J2103">
        <v>2618</v>
      </c>
      <c r="K2103">
        <v>36711.1377477153</v>
      </c>
      <c r="L2103">
        <v>2250810.5655575702</v>
      </c>
      <c r="N2103">
        <v>1.63101854547325E-2</v>
      </c>
      <c r="O2103">
        <v>1.71</v>
      </c>
      <c r="P2103">
        <v>1.611675</v>
      </c>
      <c r="Q2103">
        <v>42</v>
      </c>
      <c r="R2103">
        <v>67.69</v>
      </c>
      <c r="S2103">
        <v>11.29</v>
      </c>
      <c r="T2103" s="23">
        <f t="shared" si="32"/>
        <v>78.97999999999999</v>
      </c>
      <c r="U2103" s="25">
        <v>44860.801865706002</v>
      </c>
    </row>
    <row r="2104" spans="1:21" x14ac:dyDescent="0.25">
      <c r="A2104" t="s">
        <v>9</v>
      </c>
      <c r="B2104" t="s">
        <v>347</v>
      </c>
      <c r="C2104" t="s">
        <v>435</v>
      </c>
      <c r="D2104" t="s">
        <v>370</v>
      </c>
      <c r="E2104" t="s">
        <v>367</v>
      </c>
      <c r="F2104" t="s">
        <v>368</v>
      </c>
      <c r="G2104" t="s">
        <v>7</v>
      </c>
      <c r="H2104" t="s">
        <v>363</v>
      </c>
      <c r="I2104" t="s">
        <v>364</v>
      </c>
      <c r="J2104">
        <v>3181</v>
      </c>
      <c r="K2104">
        <v>36711.1377477153</v>
      </c>
      <c r="L2104">
        <v>2250810.5655575702</v>
      </c>
      <c r="N2104">
        <v>1.63101854547325E-2</v>
      </c>
      <c r="O2104">
        <v>1.71</v>
      </c>
      <c r="P2104">
        <v>1.611675</v>
      </c>
      <c r="Q2104">
        <v>51</v>
      </c>
      <c r="R2104">
        <v>82.2</v>
      </c>
      <c r="S2104">
        <v>0</v>
      </c>
      <c r="T2104" s="23">
        <f t="shared" si="32"/>
        <v>82.2</v>
      </c>
      <c r="U2104" s="25">
        <v>44860.801865706002</v>
      </c>
    </row>
    <row r="2105" spans="1:21" x14ac:dyDescent="0.25">
      <c r="A2105" t="s">
        <v>9</v>
      </c>
      <c r="B2105" t="s">
        <v>347</v>
      </c>
      <c r="C2105" t="s">
        <v>435</v>
      </c>
      <c r="D2105" t="s">
        <v>372</v>
      </c>
      <c r="E2105" t="s">
        <v>367</v>
      </c>
      <c r="F2105" t="s">
        <v>368</v>
      </c>
      <c r="G2105" t="s">
        <v>7</v>
      </c>
      <c r="H2105" t="s">
        <v>363</v>
      </c>
      <c r="I2105" t="s">
        <v>364</v>
      </c>
      <c r="J2105">
        <v>68</v>
      </c>
      <c r="K2105">
        <v>36711.1377477153</v>
      </c>
      <c r="L2105">
        <v>2250810.5655575702</v>
      </c>
      <c r="N2105">
        <v>1.63101854547325E-2</v>
      </c>
      <c r="O2105">
        <v>1.71</v>
      </c>
      <c r="P2105">
        <v>1.611675</v>
      </c>
      <c r="Q2105">
        <v>1</v>
      </c>
      <c r="R2105">
        <v>1.61</v>
      </c>
      <c r="S2105">
        <v>0</v>
      </c>
      <c r="T2105" s="23">
        <f t="shared" si="32"/>
        <v>1.61</v>
      </c>
      <c r="U2105" s="25">
        <v>44860.801865706002</v>
      </c>
    </row>
    <row r="2106" spans="1:21" x14ac:dyDescent="0.25">
      <c r="A2106" t="s">
        <v>9</v>
      </c>
      <c r="B2106" t="s">
        <v>347</v>
      </c>
      <c r="C2106" t="s">
        <v>435</v>
      </c>
      <c r="D2106" t="s">
        <v>366</v>
      </c>
      <c r="E2106" t="s">
        <v>367</v>
      </c>
      <c r="F2106" t="s">
        <v>368</v>
      </c>
      <c r="G2106" t="s">
        <v>7</v>
      </c>
      <c r="H2106" t="s">
        <v>363</v>
      </c>
      <c r="I2106" t="s">
        <v>364</v>
      </c>
      <c r="J2106">
        <v>11335</v>
      </c>
      <c r="K2106">
        <v>36711.1377477153</v>
      </c>
      <c r="L2106">
        <v>2250810.5655575702</v>
      </c>
      <c r="N2106">
        <v>1.63101854547325E-2</v>
      </c>
      <c r="O2106">
        <v>1.71</v>
      </c>
      <c r="P2106">
        <v>1.611675</v>
      </c>
      <c r="Q2106">
        <v>184</v>
      </c>
      <c r="R2106">
        <v>296.55</v>
      </c>
      <c r="S2106">
        <v>0</v>
      </c>
      <c r="T2106" s="23">
        <f t="shared" si="32"/>
        <v>296.55</v>
      </c>
      <c r="U2106" s="25">
        <v>44860.801865706002</v>
      </c>
    </row>
    <row r="2107" spans="1:21" x14ac:dyDescent="0.25">
      <c r="A2107" t="s">
        <v>9</v>
      </c>
      <c r="B2107" t="s">
        <v>347</v>
      </c>
      <c r="C2107" t="s">
        <v>435</v>
      </c>
      <c r="D2107" t="s">
        <v>383</v>
      </c>
      <c r="E2107" t="s">
        <v>367</v>
      </c>
      <c r="F2107" t="s">
        <v>368</v>
      </c>
      <c r="G2107" t="s">
        <v>7</v>
      </c>
      <c r="H2107" t="s">
        <v>363</v>
      </c>
      <c r="I2107" t="s">
        <v>364</v>
      </c>
      <c r="J2107">
        <v>6246</v>
      </c>
      <c r="K2107">
        <v>36711.1377477153</v>
      </c>
      <c r="L2107">
        <v>2250810.5655575702</v>
      </c>
      <c r="N2107">
        <v>1.63101854547325E-2</v>
      </c>
      <c r="O2107">
        <v>1.71</v>
      </c>
      <c r="P2107">
        <v>1.611675</v>
      </c>
      <c r="Q2107">
        <v>101</v>
      </c>
      <c r="R2107">
        <v>162.78</v>
      </c>
      <c r="S2107">
        <v>6.45</v>
      </c>
      <c r="T2107" s="23">
        <f t="shared" si="32"/>
        <v>169.23</v>
      </c>
      <c r="U2107" s="25">
        <v>44860.801865706002</v>
      </c>
    </row>
    <row r="2108" spans="1:21" x14ac:dyDescent="0.25">
      <c r="A2108" t="s">
        <v>9</v>
      </c>
      <c r="B2108" t="s">
        <v>347</v>
      </c>
      <c r="C2108" t="s">
        <v>435</v>
      </c>
      <c r="D2108" t="s">
        <v>374</v>
      </c>
      <c r="E2108" t="s">
        <v>367</v>
      </c>
      <c r="F2108" t="s">
        <v>368</v>
      </c>
      <c r="G2108" t="s">
        <v>7</v>
      </c>
      <c r="H2108" t="s">
        <v>363</v>
      </c>
      <c r="I2108" t="s">
        <v>364</v>
      </c>
      <c r="J2108">
        <v>6</v>
      </c>
      <c r="K2108">
        <v>36711.1377477153</v>
      </c>
      <c r="L2108">
        <v>2250810.5655575702</v>
      </c>
      <c r="N2108">
        <v>1.63101854547325E-2</v>
      </c>
      <c r="O2108">
        <v>1.71</v>
      </c>
      <c r="P2108">
        <v>1.611675</v>
      </c>
      <c r="Q2108">
        <v>0</v>
      </c>
      <c r="R2108">
        <v>0</v>
      </c>
      <c r="S2108">
        <v>0</v>
      </c>
      <c r="T2108" s="23">
        <f t="shared" si="32"/>
        <v>0</v>
      </c>
      <c r="U2108" s="25">
        <v>44860.801865706002</v>
      </c>
    </row>
    <row r="2109" spans="1:21" x14ac:dyDescent="0.25">
      <c r="A2109" t="s">
        <v>9</v>
      </c>
      <c r="B2109" t="s">
        <v>347</v>
      </c>
      <c r="C2109" t="s">
        <v>435</v>
      </c>
      <c r="D2109" t="s">
        <v>378</v>
      </c>
      <c r="E2109" t="s">
        <v>367</v>
      </c>
      <c r="F2109" t="s">
        <v>368</v>
      </c>
      <c r="G2109" t="s">
        <v>7</v>
      </c>
      <c r="H2109" t="s">
        <v>363</v>
      </c>
      <c r="I2109" t="s">
        <v>364</v>
      </c>
      <c r="J2109">
        <v>4</v>
      </c>
      <c r="K2109">
        <v>36711.1377477153</v>
      </c>
      <c r="L2109">
        <v>2250810.5655575702</v>
      </c>
      <c r="N2109">
        <v>1.63101854547325E-2</v>
      </c>
      <c r="O2109">
        <v>1.71</v>
      </c>
      <c r="P2109">
        <v>1.611675</v>
      </c>
      <c r="Q2109">
        <v>0</v>
      </c>
      <c r="R2109">
        <v>0</v>
      </c>
      <c r="S2109">
        <v>0</v>
      </c>
      <c r="T2109" s="23">
        <f t="shared" si="32"/>
        <v>0</v>
      </c>
      <c r="U2109" s="25">
        <v>44860.801865706002</v>
      </c>
    </row>
    <row r="2110" spans="1:21" x14ac:dyDescent="0.25">
      <c r="A2110" t="s">
        <v>9</v>
      </c>
      <c r="B2110" t="s">
        <v>347</v>
      </c>
      <c r="C2110" t="s">
        <v>435</v>
      </c>
      <c r="D2110" t="s">
        <v>375</v>
      </c>
      <c r="E2110" t="s">
        <v>367</v>
      </c>
      <c r="F2110" t="s">
        <v>368</v>
      </c>
      <c r="G2110" t="s">
        <v>7</v>
      </c>
      <c r="H2110" t="s">
        <v>363</v>
      </c>
      <c r="I2110" t="s">
        <v>364</v>
      </c>
      <c r="J2110">
        <v>1108</v>
      </c>
      <c r="K2110">
        <v>36711.1377477153</v>
      </c>
      <c r="L2110">
        <v>2250810.5655575702</v>
      </c>
      <c r="N2110">
        <v>1.63101854547325E-2</v>
      </c>
      <c r="O2110">
        <v>1.71</v>
      </c>
      <c r="P2110">
        <v>1.611675</v>
      </c>
      <c r="Q2110">
        <v>18</v>
      </c>
      <c r="R2110">
        <v>29.01</v>
      </c>
      <c r="S2110">
        <v>0</v>
      </c>
      <c r="T2110" s="23">
        <f t="shared" si="32"/>
        <v>29.01</v>
      </c>
      <c r="U2110" s="25">
        <v>44860.801865706002</v>
      </c>
    </row>
    <row r="2111" spans="1:21" x14ac:dyDescent="0.25">
      <c r="A2111" t="s">
        <v>9</v>
      </c>
      <c r="B2111" t="s">
        <v>347</v>
      </c>
      <c r="C2111" t="s">
        <v>435</v>
      </c>
      <c r="D2111" t="s">
        <v>379</v>
      </c>
      <c r="E2111" t="s">
        <v>367</v>
      </c>
      <c r="F2111" t="s">
        <v>368</v>
      </c>
      <c r="G2111" t="s">
        <v>7</v>
      </c>
      <c r="H2111" t="s">
        <v>363</v>
      </c>
      <c r="I2111" t="s">
        <v>364</v>
      </c>
      <c r="J2111">
        <v>0</v>
      </c>
      <c r="K2111">
        <v>36711.1377477153</v>
      </c>
      <c r="L2111">
        <v>2250810.5655575702</v>
      </c>
      <c r="N2111">
        <v>1.63101854547325E-2</v>
      </c>
      <c r="O2111">
        <v>1.71</v>
      </c>
      <c r="P2111">
        <v>1.611675</v>
      </c>
      <c r="Q2111">
        <v>0</v>
      </c>
      <c r="R2111">
        <v>0</v>
      </c>
      <c r="S2111">
        <v>0</v>
      </c>
      <c r="T2111" s="23">
        <f t="shared" si="32"/>
        <v>0</v>
      </c>
      <c r="U2111" s="25">
        <v>44860.801865706002</v>
      </c>
    </row>
    <row r="2112" spans="1:21" x14ac:dyDescent="0.25">
      <c r="A2112" t="s">
        <v>9</v>
      </c>
      <c r="B2112" t="s">
        <v>347</v>
      </c>
      <c r="C2112" t="s">
        <v>435</v>
      </c>
      <c r="D2112" t="s">
        <v>384</v>
      </c>
      <c r="E2112" t="s">
        <v>367</v>
      </c>
      <c r="F2112" t="s">
        <v>368</v>
      </c>
      <c r="G2112" t="s">
        <v>7</v>
      </c>
      <c r="H2112" t="s">
        <v>363</v>
      </c>
      <c r="I2112" t="s">
        <v>364</v>
      </c>
      <c r="J2112">
        <v>0</v>
      </c>
      <c r="K2112">
        <v>36711.1377477153</v>
      </c>
      <c r="L2112">
        <v>2250810.5655575702</v>
      </c>
      <c r="N2112">
        <v>1.63101854547325E-2</v>
      </c>
      <c r="O2112">
        <v>1.71</v>
      </c>
      <c r="P2112">
        <v>1.611675</v>
      </c>
      <c r="Q2112">
        <v>0</v>
      </c>
      <c r="R2112">
        <v>0</v>
      </c>
      <c r="S2112">
        <v>0</v>
      </c>
      <c r="T2112" s="23">
        <f t="shared" si="32"/>
        <v>0</v>
      </c>
      <c r="U2112" s="25">
        <v>44860.801865706002</v>
      </c>
    </row>
    <row r="2113" spans="1:21" x14ac:dyDescent="0.25">
      <c r="A2113" t="s">
        <v>9</v>
      </c>
      <c r="B2113" t="s">
        <v>347</v>
      </c>
      <c r="C2113" t="s">
        <v>435</v>
      </c>
      <c r="D2113" t="s">
        <v>369</v>
      </c>
      <c r="E2113" t="s">
        <v>367</v>
      </c>
      <c r="F2113" t="s">
        <v>368</v>
      </c>
      <c r="G2113" t="s">
        <v>7</v>
      </c>
      <c r="H2113" t="s">
        <v>363</v>
      </c>
      <c r="I2113" t="s">
        <v>364</v>
      </c>
      <c r="J2113">
        <v>35</v>
      </c>
      <c r="K2113">
        <v>36711.1377477153</v>
      </c>
      <c r="L2113">
        <v>2250810.5655575702</v>
      </c>
      <c r="N2113">
        <v>1.63101854547325E-2</v>
      </c>
      <c r="O2113">
        <v>1.71</v>
      </c>
      <c r="P2113">
        <v>1.611675</v>
      </c>
      <c r="Q2113">
        <v>0</v>
      </c>
      <c r="R2113">
        <v>0</v>
      </c>
      <c r="S2113">
        <v>0</v>
      </c>
      <c r="T2113" s="23">
        <f t="shared" si="32"/>
        <v>0</v>
      </c>
      <c r="U2113" s="25">
        <v>44860.801865706002</v>
      </c>
    </row>
    <row r="2114" spans="1:21" x14ac:dyDescent="0.25">
      <c r="A2114" t="s">
        <v>105</v>
      </c>
      <c r="B2114" t="s">
        <v>224</v>
      </c>
      <c r="C2114" t="s">
        <v>431</v>
      </c>
      <c r="D2114" t="s">
        <v>374</v>
      </c>
      <c r="E2114" t="s">
        <v>432</v>
      </c>
      <c r="F2114" t="s">
        <v>368</v>
      </c>
      <c r="G2114" t="s">
        <v>87</v>
      </c>
      <c r="H2114" t="s">
        <v>363</v>
      </c>
      <c r="I2114" t="s">
        <v>364</v>
      </c>
      <c r="J2114">
        <v>35</v>
      </c>
      <c r="K2114">
        <v>80967.948507353896</v>
      </c>
      <c r="L2114">
        <v>130827.09021338999</v>
      </c>
      <c r="N2114">
        <v>0.61889283309204901</v>
      </c>
      <c r="O2114">
        <v>0.03</v>
      </c>
      <c r="P2114">
        <v>2.8275000000000002E-2</v>
      </c>
      <c r="Q2114">
        <v>21</v>
      </c>
      <c r="R2114">
        <v>0.59</v>
      </c>
      <c r="S2114">
        <v>0</v>
      </c>
      <c r="T2114" s="23">
        <f t="shared" si="32"/>
        <v>0.59</v>
      </c>
      <c r="U2114" s="25">
        <v>44860.801865706002</v>
      </c>
    </row>
    <row r="2115" spans="1:21" x14ac:dyDescent="0.25">
      <c r="A2115" t="s">
        <v>105</v>
      </c>
      <c r="B2115" t="s">
        <v>224</v>
      </c>
      <c r="C2115" t="s">
        <v>431</v>
      </c>
      <c r="D2115" t="s">
        <v>385</v>
      </c>
      <c r="E2115" t="s">
        <v>432</v>
      </c>
      <c r="F2115" t="s">
        <v>368</v>
      </c>
      <c r="G2115" t="s">
        <v>87</v>
      </c>
      <c r="H2115" t="s">
        <v>363</v>
      </c>
      <c r="I2115" t="s">
        <v>364</v>
      </c>
      <c r="J2115">
        <v>15603</v>
      </c>
      <c r="K2115">
        <v>80967.948507353896</v>
      </c>
      <c r="L2115">
        <v>130827.09021338999</v>
      </c>
      <c r="N2115">
        <v>0.61889283309204901</v>
      </c>
      <c r="O2115">
        <v>0.03</v>
      </c>
      <c r="P2115">
        <v>2.8275000000000002E-2</v>
      </c>
      <c r="Q2115">
        <v>9656</v>
      </c>
      <c r="R2115">
        <v>273.02</v>
      </c>
      <c r="S2115">
        <v>0.43</v>
      </c>
      <c r="T2115" s="23">
        <f t="shared" si="32"/>
        <v>273.45</v>
      </c>
      <c r="U2115" s="25">
        <v>44860.801865706002</v>
      </c>
    </row>
    <row r="2116" spans="1:21" x14ac:dyDescent="0.25">
      <c r="A2116" t="s">
        <v>105</v>
      </c>
      <c r="B2116" t="s">
        <v>224</v>
      </c>
      <c r="C2116" t="s">
        <v>431</v>
      </c>
      <c r="D2116" t="s">
        <v>379</v>
      </c>
      <c r="E2116" t="s">
        <v>432</v>
      </c>
      <c r="F2116" t="s">
        <v>368</v>
      </c>
      <c r="G2116" t="s">
        <v>87</v>
      </c>
      <c r="H2116" t="s">
        <v>363</v>
      </c>
      <c r="I2116" t="s">
        <v>364</v>
      </c>
      <c r="J2116">
        <v>0</v>
      </c>
      <c r="K2116">
        <v>80967.948507353896</v>
      </c>
      <c r="L2116">
        <v>130827.09021338999</v>
      </c>
      <c r="N2116">
        <v>0.61889283309204901</v>
      </c>
      <c r="O2116">
        <v>0.03</v>
      </c>
      <c r="P2116">
        <v>2.8275000000000002E-2</v>
      </c>
      <c r="Q2116">
        <v>0</v>
      </c>
      <c r="R2116">
        <v>0</v>
      </c>
      <c r="S2116">
        <v>0</v>
      </c>
      <c r="T2116" s="23">
        <f t="shared" si="32"/>
        <v>0</v>
      </c>
      <c r="U2116" s="25">
        <v>44860.801865706002</v>
      </c>
    </row>
    <row r="2117" spans="1:21" x14ac:dyDescent="0.25">
      <c r="A2117" t="s">
        <v>105</v>
      </c>
      <c r="B2117" t="s">
        <v>224</v>
      </c>
      <c r="C2117" t="s">
        <v>431</v>
      </c>
      <c r="D2117" t="s">
        <v>377</v>
      </c>
      <c r="E2117" t="s">
        <v>432</v>
      </c>
      <c r="F2117" t="s">
        <v>368</v>
      </c>
      <c r="G2117" t="s">
        <v>87</v>
      </c>
      <c r="H2117" t="s">
        <v>363</v>
      </c>
      <c r="I2117" t="s">
        <v>364</v>
      </c>
      <c r="J2117">
        <v>2893</v>
      </c>
      <c r="K2117">
        <v>80967.948507353896</v>
      </c>
      <c r="L2117">
        <v>130827.09021338999</v>
      </c>
      <c r="N2117">
        <v>0.61889283309204901</v>
      </c>
      <c r="O2117">
        <v>0.03</v>
      </c>
      <c r="P2117">
        <v>2.8275000000000002E-2</v>
      </c>
      <c r="Q2117">
        <v>1790</v>
      </c>
      <c r="R2117">
        <v>50.61</v>
      </c>
      <c r="S2117">
        <v>4.91</v>
      </c>
      <c r="T2117" s="23">
        <f t="shared" ref="T2117:T2180" si="33">SUM(R2117+S2117)</f>
        <v>55.519999999999996</v>
      </c>
      <c r="U2117" s="25">
        <v>44860.801865706002</v>
      </c>
    </row>
    <row r="2118" spans="1:21" x14ac:dyDescent="0.25">
      <c r="A2118" t="s">
        <v>105</v>
      </c>
      <c r="B2118" t="s">
        <v>224</v>
      </c>
      <c r="C2118" t="s">
        <v>431</v>
      </c>
      <c r="D2118" t="s">
        <v>382</v>
      </c>
      <c r="E2118" t="s">
        <v>432</v>
      </c>
      <c r="F2118" t="s">
        <v>368</v>
      </c>
      <c r="G2118" t="s">
        <v>87</v>
      </c>
      <c r="H2118" t="s">
        <v>363</v>
      </c>
      <c r="I2118" t="s">
        <v>364</v>
      </c>
      <c r="J2118">
        <v>3293</v>
      </c>
      <c r="K2118">
        <v>80967.948507353896</v>
      </c>
      <c r="L2118">
        <v>130827.09021338999</v>
      </c>
      <c r="N2118">
        <v>0.61889283309204901</v>
      </c>
      <c r="O2118">
        <v>0.03</v>
      </c>
      <c r="P2118">
        <v>2.8275000000000002E-2</v>
      </c>
      <c r="Q2118">
        <v>2038</v>
      </c>
      <c r="R2118">
        <v>57.62</v>
      </c>
      <c r="S2118">
        <v>0</v>
      </c>
      <c r="T2118" s="23">
        <f t="shared" si="33"/>
        <v>57.62</v>
      </c>
      <c r="U2118" s="25">
        <v>44860.801865706002</v>
      </c>
    </row>
    <row r="2119" spans="1:21" x14ac:dyDescent="0.25">
      <c r="A2119" t="s">
        <v>105</v>
      </c>
      <c r="B2119" t="s">
        <v>224</v>
      </c>
      <c r="C2119" t="s">
        <v>431</v>
      </c>
      <c r="D2119" t="s">
        <v>373</v>
      </c>
      <c r="E2119" t="s">
        <v>432</v>
      </c>
      <c r="F2119" t="s">
        <v>368</v>
      </c>
      <c r="G2119" t="s">
        <v>87</v>
      </c>
      <c r="H2119" t="s">
        <v>363</v>
      </c>
      <c r="I2119" t="s">
        <v>364</v>
      </c>
      <c r="J2119">
        <v>5851</v>
      </c>
      <c r="K2119">
        <v>80967.948507353896</v>
      </c>
      <c r="L2119">
        <v>130827.09021338999</v>
      </c>
      <c r="N2119">
        <v>0.61889283309204901</v>
      </c>
      <c r="O2119">
        <v>0.03</v>
      </c>
      <c r="P2119">
        <v>2.8275000000000002E-2</v>
      </c>
      <c r="Q2119">
        <v>3621</v>
      </c>
      <c r="R2119">
        <v>102.38</v>
      </c>
      <c r="S2119">
        <v>0.11</v>
      </c>
      <c r="T2119" s="23">
        <f t="shared" si="33"/>
        <v>102.49</v>
      </c>
      <c r="U2119" s="25">
        <v>44860.801865706002</v>
      </c>
    </row>
    <row r="2120" spans="1:21" x14ac:dyDescent="0.25">
      <c r="A2120" t="s">
        <v>105</v>
      </c>
      <c r="B2120" t="s">
        <v>224</v>
      </c>
      <c r="C2120" t="s">
        <v>431</v>
      </c>
      <c r="D2120" t="s">
        <v>372</v>
      </c>
      <c r="E2120" t="s">
        <v>432</v>
      </c>
      <c r="F2120" t="s">
        <v>368</v>
      </c>
      <c r="G2120" t="s">
        <v>87</v>
      </c>
      <c r="H2120" t="s">
        <v>363</v>
      </c>
      <c r="I2120" t="s">
        <v>364</v>
      </c>
      <c r="J2120">
        <v>146</v>
      </c>
      <c r="K2120">
        <v>80967.948507353896</v>
      </c>
      <c r="L2120">
        <v>130827.09021338999</v>
      </c>
      <c r="N2120">
        <v>0.61889283309204901</v>
      </c>
      <c r="O2120">
        <v>0.03</v>
      </c>
      <c r="P2120">
        <v>2.8275000000000002E-2</v>
      </c>
      <c r="Q2120">
        <v>90</v>
      </c>
      <c r="R2120">
        <v>2.54</v>
      </c>
      <c r="S2120">
        <v>0</v>
      </c>
      <c r="T2120" s="23">
        <f t="shared" si="33"/>
        <v>2.54</v>
      </c>
      <c r="U2120" s="25">
        <v>44860.801865706002</v>
      </c>
    </row>
    <row r="2121" spans="1:21" x14ac:dyDescent="0.25">
      <c r="A2121" t="s">
        <v>105</v>
      </c>
      <c r="B2121" t="s">
        <v>224</v>
      </c>
      <c r="C2121" t="s">
        <v>431</v>
      </c>
      <c r="D2121" t="s">
        <v>381</v>
      </c>
      <c r="E2121" t="s">
        <v>432</v>
      </c>
      <c r="F2121" t="s">
        <v>368</v>
      </c>
      <c r="G2121" t="s">
        <v>87</v>
      </c>
      <c r="H2121" t="s">
        <v>363</v>
      </c>
      <c r="I2121" t="s">
        <v>364</v>
      </c>
      <c r="J2121">
        <v>237</v>
      </c>
      <c r="K2121">
        <v>80967.948507353896</v>
      </c>
      <c r="L2121">
        <v>130827.09021338999</v>
      </c>
      <c r="N2121">
        <v>0.61889283309204901</v>
      </c>
      <c r="O2121">
        <v>0.03</v>
      </c>
      <c r="P2121">
        <v>2.8275000000000002E-2</v>
      </c>
      <c r="Q2121">
        <v>146</v>
      </c>
      <c r="R2121">
        <v>4.13</v>
      </c>
      <c r="S2121">
        <v>0</v>
      </c>
      <c r="T2121" s="23">
        <f t="shared" si="33"/>
        <v>4.13</v>
      </c>
      <c r="U2121" s="25">
        <v>44860.801865706002</v>
      </c>
    </row>
    <row r="2122" spans="1:21" x14ac:dyDescent="0.25">
      <c r="A2122" t="s">
        <v>105</v>
      </c>
      <c r="B2122" t="s">
        <v>224</v>
      </c>
      <c r="C2122" t="s">
        <v>431</v>
      </c>
      <c r="D2122" t="s">
        <v>370</v>
      </c>
      <c r="E2122" t="s">
        <v>432</v>
      </c>
      <c r="F2122" t="s">
        <v>368</v>
      </c>
      <c r="G2122" t="s">
        <v>87</v>
      </c>
      <c r="H2122" t="s">
        <v>363</v>
      </c>
      <c r="I2122" t="s">
        <v>364</v>
      </c>
      <c r="J2122">
        <v>2884</v>
      </c>
      <c r="K2122">
        <v>80967.948507353896</v>
      </c>
      <c r="L2122">
        <v>130827.09021338999</v>
      </c>
      <c r="N2122">
        <v>0.61889283309204901</v>
      </c>
      <c r="O2122">
        <v>0.03</v>
      </c>
      <c r="P2122">
        <v>2.8275000000000002E-2</v>
      </c>
      <c r="Q2122">
        <v>1784</v>
      </c>
      <c r="R2122">
        <v>50.44</v>
      </c>
      <c r="S2122">
        <v>0.15</v>
      </c>
      <c r="T2122" s="23">
        <f t="shared" si="33"/>
        <v>50.589999999999996</v>
      </c>
      <c r="U2122" s="25">
        <v>44860.801865706002</v>
      </c>
    </row>
    <row r="2123" spans="1:21" x14ac:dyDescent="0.25">
      <c r="A2123" t="s">
        <v>105</v>
      </c>
      <c r="B2123" t="s">
        <v>224</v>
      </c>
      <c r="C2123" t="s">
        <v>431</v>
      </c>
      <c r="D2123" t="s">
        <v>384</v>
      </c>
      <c r="E2123" t="s">
        <v>432</v>
      </c>
      <c r="F2123" t="s">
        <v>368</v>
      </c>
      <c r="G2123" t="s">
        <v>87</v>
      </c>
      <c r="H2123" t="s">
        <v>363</v>
      </c>
      <c r="I2123" t="s">
        <v>364</v>
      </c>
      <c r="J2123">
        <v>0</v>
      </c>
      <c r="K2123">
        <v>80967.948507353896</v>
      </c>
      <c r="L2123">
        <v>130827.09021338999</v>
      </c>
      <c r="N2123">
        <v>0.61889283309204901</v>
      </c>
      <c r="O2123">
        <v>0.03</v>
      </c>
      <c r="P2123">
        <v>2.8275000000000002E-2</v>
      </c>
      <c r="Q2123">
        <v>0</v>
      </c>
      <c r="R2123">
        <v>0</v>
      </c>
      <c r="S2123">
        <v>0</v>
      </c>
      <c r="T2123" s="23">
        <f t="shared" si="33"/>
        <v>0</v>
      </c>
      <c r="U2123" s="25">
        <v>44860.801865706002</v>
      </c>
    </row>
    <row r="2124" spans="1:21" x14ac:dyDescent="0.25">
      <c r="A2124" t="s">
        <v>105</v>
      </c>
      <c r="B2124" t="s">
        <v>224</v>
      </c>
      <c r="C2124" t="s">
        <v>431</v>
      </c>
      <c r="D2124" t="s">
        <v>378</v>
      </c>
      <c r="E2124" t="s">
        <v>432</v>
      </c>
      <c r="F2124" t="s">
        <v>368</v>
      </c>
      <c r="G2124" t="s">
        <v>87</v>
      </c>
      <c r="H2124" t="s">
        <v>363</v>
      </c>
      <c r="I2124" t="s">
        <v>364</v>
      </c>
      <c r="J2124">
        <v>1</v>
      </c>
      <c r="K2124">
        <v>80967.948507353896</v>
      </c>
      <c r="L2124">
        <v>130827.09021338999</v>
      </c>
      <c r="N2124">
        <v>0.61889283309204901</v>
      </c>
      <c r="O2124">
        <v>0.03</v>
      </c>
      <c r="P2124">
        <v>2.8275000000000002E-2</v>
      </c>
      <c r="Q2124">
        <v>0</v>
      </c>
      <c r="R2124">
        <v>0</v>
      </c>
      <c r="S2124">
        <v>0</v>
      </c>
      <c r="T2124" s="23">
        <f t="shared" si="33"/>
        <v>0</v>
      </c>
      <c r="U2124" s="25">
        <v>44860.801865706002</v>
      </c>
    </row>
    <row r="2125" spans="1:21" x14ac:dyDescent="0.25">
      <c r="A2125" t="s">
        <v>105</v>
      </c>
      <c r="B2125" t="s">
        <v>224</v>
      </c>
      <c r="C2125" t="s">
        <v>431</v>
      </c>
      <c r="D2125" t="s">
        <v>366</v>
      </c>
      <c r="E2125" t="s">
        <v>432</v>
      </c>
      <c r="F2125" t="s">
        <v>368</v>
      </c>
      <c r="G2125" t="s">
        <v>87</v>
      </c>
      <c r="H2125" t="s">
        <v>363</v>
      </c>
      <c r="I2125" t="s">
        <v>364</v>
      </c>
      <c r="J2125">
        <v>13095</v>
      </c>
      <c r="K2125">
        <v>80967.948507353896</v>
      </c>
      <c r="L2125">
        <v>130827.09021338999</v>
      </c>
      <c r="N2125">
        <v>0.61889283309204901</v>
      </c>
      <c r="O2125">
        <v>0.03</v>
      </c>
      <c r="P2125">
        <v>2.8275000000000002E-2</v>
      </c>
      <c r="Q2125">
        <v>8104</v>
      </c>
      <c r="R2125">
        <v>229.14</v>
      </c>
      <c r="S2125">
        <v>0.26</v>
      </c>
      <c r="T2125" s="23">
        <f t="shared" si="33"/>
        <v>229.39999999999998</v>
      </c>
      <c r="U2125" s="25">
        <v>44860.801865706002</v>
      </c>
    </row>
    <row r="2126" spans="1:21" x14ac:dyDescent="0.25">
      <c r="A2126" t="s">
        <v>105</v>
      </c>
      <c r="B2126" t="s">
        <v>224</v>
      </c>
      <c r="C2126" t="s">
        <v>431</v>
      </c>
      <c r="D2126" t="s">
        <v>380</v>
      </c>
      <c r="E2126" t="s">
        <v>432</v>
      </c>
      <c r="F2126" t="s">
        <v>368</v>
      </c>
      <c r="G2126" t="s">
        <v>87</v>
      </c>
      <c r="H2126" t="s">
        <v>363</v>
      </c>
      <c r="I2126" t="s">
        <v>364</v>
      </c>
      <c r="J2126">
        <v>1</v>
      </c>
      <c r="K2126">
        <v>80967.948507353896</v>
      </c>
      <c r="L2126">
        <v>130827.09021338999</v>
      </c>
      <c r="N2126">
        <v>0.61889283309204901</v>
      </c>
      <c r="O2126">
        <v>0.03</v>
      </c>
      <c r="P2126">
        <v>2.8275000000000002E-2</v>
      </c>
      <c r="Q2126">
        <v>0</v>
      </c>
      <c r="R2126">
        <v>0</v>
      </c>
      <c r="S2126">
        <v>0</v>
      </c>
      <c r="T2126" s="23">
        <f t="shared" si="33"/>
        <v>0</v>
      </c>
      <c r="U2126" s="25">
        <v>44860.801865706002</v>
      </c>
    </row>
    <row r="2127" spans="1:21" x14ac:dyDescent="0.25">
      <c r="A2127" t="s">
        <v>105</v>
      </c>
      <c r="B2127" t="s">
        <v>224</v>
      </c>
      <c r="C2127" t="s">
        <v>431</v>
      </c>
      <c r="D2127" t="s">
        <v>375</v>
      </c>
      <c r="E2127" t="s">
        <v>432</v>
      </c>
      <c r="F2127" t="s">
        <v>368</v>
      </c>
      <c r="G2127" t="s">
        <v>87</v>
      </c>
      <c r="H2127" t="s">
        <v>363</v>
      </c>
      <c r="I2127" t="s">
        <v>364</v>
      </c>
      <c r="J2127">
        <v>1078</v>
      </c>
      <c r="K2127">
        <v>80967.948507353896</v>
      </c>
      <c r="L2127">
        <v>130827.09021338999</v>
      </c>
      <c r="N2127">
        <v>0.61889283309204901</v>
      </c>
      <c r="O2127">
        <v>0.03</v>
      </c>
      <c r="P2127">
        <v>2.8275000000000002E-2</v>
      </c>
      <c r="Q2127">
        <v>667</v>
      </c>
      <c r="R2127">
        <v>18.86</v>
      </c>
      <c r="S2127">
        <v>0.03</v>
      </c>
      <c r="T2127" s="23">
        <f t="shared" si="33"/>
        <v>18.89</v>
      </c>
      <c r="U2127" s="25">
        <v>44860.801865706002</v>
      </c>
    </row>
    <row r="2128" spans="1:21" x14ac:dyDescent="0.25">
      <c r="A2128" t="s">
        <v>81</v>
      </c>
      <c r="B2128" t="s">
        <v>259</v>
      </c>
      <c r="C2128" t="s">
        <v>441</v>
      </c>
      <c r="D2128" t="s">
        <v>373</v>
      </c>
      <c r="E2128" t="s">
        <v>432</v>
      </c>
      <c r="F2128" t="s">
        <v>368</v>
      </c>
      <c r="G2128" t="s">
        <v>82</v>
      </c>
      <c r="H2128" t="s">
        <v>363</v>
      </c>
      <c r="I2128" t="s">
        <v>364</v>
      </c>
      <c r="J2128">
        <v>856</v>
      </c>
      <c r="K2128">
        <v>31422.704424202999</v>
      </c>
      <c r="L2128">
        <v>31422.704424202999</v>
      </c>
      <c r="N2128">
        <v>1</v>
      </c>
      <c r="O2128">
        <v>0.01</v>
      </c>
      <c r="P2128">
        <v>9.4249999999999994E-3</v>
      </c>
      <c r="Q2128">
        <v>856</v>
      </c>
      <c r="R2128">
        <v>8.07</v>
      </c>
      <c r="S2128">
        <v>0.02</v>
      </c>
      <c r="T2128" s="23">
        <f t="shared" si="33"/>
        <v>8.09</v>
      </c>
      <c r="U2128" s="25">
        <v>44860.801865706002</v>
      </c>
    </row>
    <row r="2129" spans="1:21" x14ac:dyDescent="0.25">
      <c r="A2129" t="s">
        <v>81</v>
      </c>
      <c r="B2129" t="s">
        <v>259</v>
      </c>
      <c r="C2129" t="s">
        <v>441</v>
      </c>
      <c r="D2129" t="s">
        <v>381</v>
      </c>
      <c r="E2129" t="s">
        <v>432</v>
      </c>
      <c r="F2129" t="s">
        <v>368</v>
      </c>
      <c r="G2129" t="s">
        <v>82</v>
      </c>
      <c r="H2129" t="s">
        <v>363</v>
      </c>
      <c r="I2129" t="s">
        <v>364</v>
      </c>
      <c r="J2129">
        <v>14</v>
      </c>
      <c r="K2129">
        <v>31422.704424202999</v>
      </c>
      <c r="L2129">
        <v>31422.704424202999</v>
      </c>
      <c r="N2129">
        <v>1</v>
      </c>
      <c r="O2129">
        <v>0.01</v>
      </c>
      <c r="P2129">
        <v>9.4249999999999994E-3</v>
      </c>
      <c r="Q2129">
        <v>14</v>
      </c>
      <c r="R2129">
        <v>0.13</v>
      </c>
      <c r="S2129">
        <v>0</v>
      </c>
      <c r="T2129" s="23">
        <f t="shared" si="33"/>
        <v>0.13</v>
      </c>
      <c r="U2129" s="25">
        <v>44860.801865706002</v>
      </c>
    </row>
    <row r="2130" spans="1:21" x14ac:dyDescent="0.25">
      <c r="A2130" t="s">
        <v>81</v>
      </c>
      <c r="B2130" t="s">
        <v>259</v>
      </c>
      <c r="C2130" t="s">
        <v>441</v>
      </c>
      <c r="D2130" t="s">
        <v>371</v>
      </c>
      <c r="E2130" t="s">
        <v>432</v>
      </c>
      <c r="F2130" t="s">
        <v>368</v>
      </c>
      <c r="G2130" t="s">
        <v>82</v>
      </c>
      <c r="H2130" t="s">
        <v>363</v>
      </c>
      <c r="I2130" t="s">
        <v>364</v>
      </c>
      <c r="J2130">
        <v>0</v>
      </c>
      <c r="K2130">
        <v>31422.704424202999</v>
      </c>
      <c r="L2130">
        <v>31422.704424202999</v>
      </c>
      <c r="N2130">
        <v>1</v>
      </c>
      <c r="O2130">
        <v>0.01</v>
      </c>
      <c r="P2130">
        <v>9.4249999999999994E-3</v>
      </c>
      <c r="Q2130">
        <v>0</v>
      </c>
      <c r="R2130">
        <v>0</v>
      </c>
      <c r="S2130">
        <v>0</v>
      </c>
      <c r="T2130" s="23">
        <f t="shared" si="33"/>
        <v>0</v>
      </c>
      <c r="U2130" s="25">
        <v>44860.801865706002</v>
      </c>
    </row>
    <row r="2131" spans="1:21" x14ac:dyDescent="0.25">
      <c r="A2131" t="s">
        <v>81</v>
      </c>
      <c r="B2131" t="s">
        <v>259</v>
      </c>
      <c r="C2131" t="s">
        <v>441</v>
      </c>
      <c r="D2131" t="s">
        <v>376</v>
      </c>
      <c r="E2131" t="s">
        <v>432</v>
      </c>
      <c r="F2131" t="s">
        <v>368</v>
      </c>
      <c r="G2131" t="s">
        <v>82</v>
      </c>
      <c r="H2131" t="s">
        <v>363</v>
      </c>
      <c r="I2131" t="s">
        <v>364</v>
      </c>
      <c r="J2131">
        <v>0</v>
      </c>
      <c r="K2131">
        <v>31422.704424202999</v>
      </c>
      <c r="L2131">
        <v>31422.704424202999</v>
      </c>
      <c r="N2131">
        <v>1</v>
      </c>
      <c r="O2131">
        <v>0.01</v>
      </c>
      <c r="P2131">
        <v>9.4249999999999994E-3</v>
      </c>
      <c r="Q2131">
        <v>0</v>
      </c>
      <c r="R2131">
        <v>0</v>
      </c>
      <c r="S2131">
        <v>0.01</v>
      </c>
      <c r="T2131" s="23">
        <f t="shared" si="33"/>
        <v>0.01</v>
      </c>
      <c r="U2131" s="25">
        <v>44860.801865706002</v>
      </c>
    </row>
    <row r="2132" spans="1:21" x14ac:dyDescent="0.25">
      <c r="A2132" t="s">
        <v>81</v>
      </c>
      <c r="B2132" t="s">
        <v>259</v>
      </c>
      <c r="C2132" t="s">
        <v>441</v>
      </c>
      <c r="D2132" t="s">
        <v>380</v>
      </c>
      <c r="E2132" t="s">
        <v>432</v>
      </c>
      <c r="F2132" t="s">
        <v>368</v>
      </c>
      <c r="G2132" t="s">
        <v>82</v>
      </c>
      <c r="H2132" t="s">
        <v>363</v>
      </c>
      <c r="I2132" t="s">
        <v>364</v>
      </c>
      <c r="J2132">
        <v>0</v>
      </c>
      <c r="K2132">
        <v>31422.704424202999</v>
      </c>
      <c r="L2132">
        <v>31422.704424202999</v>
      </c>
      <c r="N2132">
        <v>1</v>
      </c>
      <c r="O2132">
        <v>0.01</v>
      </c>
      <c r="P2132">
        <v>9.4249999999999994E-3</v>
      </c>
      <c r="Q2132">
        <v>0</v>
      </c>
      <c r="R2132">
        <v>0</v>
      </c>
      <c r="S2132">
        <v>0</v>
      </c>
      <c r="T2132" s="23">
        <f t="shared" si="33"/>
        <v>0</v>
      </c>
      <c r="U2132" s="25">
        <v>44860.801865706002</v>
      </c>
    </row>
    <row r="2133" spans="1:21" x14ac:dyDescent="0.25">
      <c r="A2133" t="s">
        <v>81</v>
      </c>
      <c r="B2133" t="s">
        <v>259</v>
      </c>
      <c r="C2133" t="s">
        <v>441</v>
      </c>
      <c r="D2133" t="s">
        <v>385</v>
      </c>
      <c r="E2133" t="s">
        <v>432</v>
      </c>
      <c r="F2133" t="s">
        <v>368</v>
      </c>
      <c r="G2133" t="s">
        <v>82</v>
      </c>
      <c r="H2133" t="s">
        <v>363</v>
      </c>
      <c r="I2133" t="s">
        <v>364</v>
      </c>
      <c r="J2133">
        <v>1900</v>
      </c>
      <c r="K2133">
        <v>31422.704424202999</v>
      </c>
      <c r="L2133">
        <v>31422.704424202999</v>
      </c>
      <c r="N2133">
        <v>1</v>
      </c>
      <c r="O2133">
        <v>0.01</v>
      </c>
      <c r="P2133">
        <v>9.4249999999999994E-3</v>
      </c>
      <c r="Q2133">
        <v>1900</v>
      </c>
      <c r="R2133">
        <v>17.91</v>
      </c>
      <c r="S2133">
        <v>0.01</v>
      </c>
      <c r="T2133" s="23">
        <f t="shared" si="33"/>
        <v>17.920000000000002</v>
      </c>
      <c r="U2133" s="25">
        <v>44860.801865706002</v>
      </c>
    </row>
    <row r="2134" spans="1:21" x14ac:dyDescent="0.25">
      <c r="A2134" t="s">
        <v>81</v>
      </c>
      <c r="B2134" t="s">
        <v>259</v>
      </c>
      <c r="C2134" t="s">
        <v>441</v>
      </c>
      <c r="D2134" t="s">
        <v>372</v>
      </c>
      <c r="E2134" t="s">
        <v>432</v>
      </c>
      <c r="F2134" t="s">
        <v>368</v>
      </c>
      <c r="G2134" t="s">
        <v>82</v>
      </c>
      <c r="H2134" t="s">
        <v>363</v>
      </c>
      <c r="I2134" t="s">
        <v>364</v>
      </c>
      <c r="J2134">
        <v>20</v>
      </c>
      <c r="K2134">
        <v>31422.704424202999</v>
      </c>
      <c r="L2134">
        <v>31422.704424202999</v>
      </c>
      <c r="N2134">
        <v>1</v>
      </c>
      <c r="O2134">
        <v>0.01</v>
      </c>
      <c r="P2134">
        <v>9.4249999999999994E-3</v>
      </c>
      <c r="Q2134">
        <v>20</v>
      </c>
      <c r="R2134">
        <v>0.19</v>
      </c>
      <c r="S2134">
        <v>0</v>
      </c>
      <c r="T2134" s="23">
        <f t="shared" si="33"/>
        <v>0.19</v>
      </c>
      <c r="U2134" s="25">
        <v>44860.801865706002</v>
      </c>
    </row>
    <row r="2135" spans="1:21" x14ac:dyDescent="0.25">
      <c r="A2135" t="s">
        <v>81</v>
      </c>
      <c r="B2135" t="s">
        <v>259</v>
      </c>
      <c r="C2135" t="s">
        <v>441</v>
      </c>
      <c r="D2135" t="s">
        <v>369</v>
      </c>
      <c r="E2135" t="s">
        <v>432</v>
      </c>
      <c r="F2135" t="s">
        <v>368</v>
      </c>
      <c r="G2135" t="s">
        <v>82</v>
      </c>
      <c r="H2135" t="s">
        <v>363</v>
      </c>
      <c r="I2135" t="s">
        <v>364</v>
      </c>
      <c r="J2135">
        <v>17</v>
      </c>
      <c r="K2135">
        <v>31422.704424202999</v>
      </c>
      <c r="L2135">
        <v>31422.704424202999</v>
      </c>
      <c r="N2135">
        <v>1</v>
      </c>
      <c r="O2135">
        <v>0.01</v>
      </c>
      <c r="P2135">
        <v>9.4249999999999994E-3</v>
      </c>
      <c r="Q2135">
        <v>17</v>
      </c>
      <c r="R2135">
        <v>0.16</v>
      </c>
      <c r="S2135">
        <v>-0.02</v>
      </c>
      <c r="T2135" s="23">
        <f t="shared" si="33"/>
        <v>0.14000000000000001</v>
      </c>
      <c r="U2135" s="25">
        <v>44860.801865706002</v>
      </c>
    </row>
    <row r="2136" spans="1:21" x14ac:dyDescent="0.25">
      <c r="A2136" t="s">
        <v>81</v>
      </c>
      <c r="B2136" t="s">
        <v>259</v>
      </c>
      <c r="C2136" t="s">
        <v>441</v>
      </c>
      <c r="D2136" t="s">
        <v>378</v>
      </c>
      <c r="E2136" t="s">
        <v>432</v>
      </c>
      <c r="F2136" t="s">
        <v>368</v>
      </c>
      <c r="G2136" t="s">
        <v>82</v>
      </c>
      <c r="H2136" t="s">
        <v>363</v>
      </c>
      <c r="I2136" t="s">
        <v>364</v>
      </c>
      <c r="J2136">
        <v>0</v>
      </c>
      <c r="K2136">
        <v>31422.704424202999</v>
      </c>
      <c r="L2136">
        <v>31422.704424202999</v>
      </c>
      <c r="N2136">
        <v>1</v>
      </c>
      <c r="O2136">
        <v>0.01</v>
      </c>
      <c r="P2136">
        <v>9.4249999999999994E-3</v>
      </c>
      <c r="Q2136">
        <v>0</v>
      </c>
      <c r="R2136">
        <v>0</v>
      </c>
      <c r="S2136">
        <v>0</v>
      </c>
      <c r="T2136" s="23">
        <f t="shared" si="33"/>
        <v>0</v>
      </c>
      <c r="U2136" s="25">
        <v>44860.801865706002</v>
      </c>
    </row>
    <row r="2137" spans="1:21" x14ac:dyDescent="0.25">
      <c r="A2137" t="s">
        <v>81</v>
      </c>
      <c r="B2137" t="s">
        <v>259</v>
      </c>
      <c r="C2137" t="s">
        <v>441</v>
      </c>
      <c r="D2137" t="s">
        <v>383</v>
      </c>
      <c r="E2137" t="s">
        <v>432</v>
      </c>
      <c r="F2137" t="s">
        <v>368</v>
      </c>
      <c r="G2137" t="s">
        <v>82</v>
      </c>
      <c r="H2137" t="s">
        <v>363</v>
      </c>
      <c r="I2137" t="s">
        <v>364</v>
      </c>
      <c r="J2137">
        <v>485</v>
      </c>
      <c r="K2137">
        <v>31422.704424202999</v>
      </c>
      <c r="L2137">
        <v>31422.704424202999</v>
      </c>
      <c r="N2137">
        <v>1</v>
      </c>
      <c r="O2137">
        <v>0.01</v>
      </c>
      <c r="P2137">
        <v>9.4249999999999994E-3</v>
      </c>
      <c r="Q2137">
        <v>485</v>
      </c>
      <c r="R2137">
        <v>4.57</v>
      </c>
      <c r="S2137">
        <v>0.23</v>
      </c>
      <c r="T2137" s="23">
        <f t="shared" si="33"/>
        <v>4.8000000000000007</v>
      </c>
      <c r="U2137" s="25">
        <v>44860.801865706002</v>
      </c>
    </row>
    <row r="2138" spans="1:21" x14ac:dyDescent="0.25">
      <c r="A2138" t="s">
        <v>81</v>
      </c>
      <c r="B2138" t="s">
        <v>259</v>
      </c>
      <c r="C2138" t="s">
        <v>441</v>
      </c>
      <c r="D2138" t="s">
        <v>379</v>
      </c>
      <c r="E2138" t="s">
        <v>432</v>
      </c>
      <c r="F2138" t="s">
        <v>368</v>
      </c>
      <c r="G2138" t="s">
        <v>82</v>
      </c>
      <c r="H2138" t="s">
        <v>363</v>
      </c>
      <c r="I2138" t="s">
        <v>364</v>
      </c>
      <c r="J2138">
        <v>0</v>
      </c>
      <c r="K2138">
        <v>31422.704424202999</v>
      </c>
      <c r="L2138">
        <v>31422.704424202999</v>
      </c>
      <c r="N2138">
        <v>1</v>
      </c>
      <c r="O2138">
        <v>0.01</v>
      </c>
      <c r="P2138">
        <v>9.4249999999999994E-3</v>
      </c>
      <c r="Q2138">
        <v>0</v>
      </c>
      <c r="R2138">
        <v>0</v>
      </c>
      <c r="S2138">
        <v>0</v>
      </c>
      <c r="T2138" s="23">
        <f t="shared" si="33"/>
        <v>0</v>
      </c>
      <c r="U2138" s="25">
        <v>44860.801865706002</v>
      </c>
    </row>
    <row r="2139" spans="1:21" x14ac:dyDescent="0.25">
      <c r="A2139" t="s">
        <v>81</v>
      </c>
      <c r="B2139" t="s">
        <v>259</v>
      </c>
      <c r="C2139" t="s">
        <v>441</v>
      </c>
      <c r="D2139" t="s">
        <v>382</v>
      </c>
      <c r="E2139" t="s">
        <v>432</v>
      </c>
      <c r="F2139" t="s">
        <v>368</v>
      </c>
      <c r="G2139" t="s">
        <v>82</v>
      </c>
      <c r="H2139" t="s">
        <v>363</v>
      </c>
      <c r="I2139" t="s">
        <v>364</v>
      </c>
      <c r="J2139">
        <v>794</v>
      </c>
      <c r="K2139">
        <v>31422.704424202999</v>
      </c>
      <c r="L2139">
        <v>31422.704424202999</v>
      </c>
      <c r="N2139">
        <v>1</v>
      </c>
      <c r="O2139">
        <v>0.01</v>
      </c>
      <c r="P2139">
        <v>9.4249999999999994E-3</v>
      </c>
      <c r="Q2139">
        <v>794</v>
      </c>
      <c r="R2139">
        <v>7.48</v>
      </c>
      <c r="S2139">
        <v>0.02</v>
      </c>
      <c r="T2139" s="23">
        <f t="shared" si="33"/>
        <v>7.5</v>
      </c>
      <c r="U2139" s="25">
        <v>44860.801865706002</v>
      </c>
    </row>
    <row r="2140" spans="1:21" x14ac:dyDescent="0.25">
      <c r="A2140" t="s">
        <v>81</v>
      </c>
      <c r="B2140" t="s">
        <v>259</v>
      </c>
      <c r="C2140" t="s">
        <v>441</v>
      </c>
      <c r="D2140" t="s">
        <v>370</v>
      </c>
      <c r="E2140" t="s">
        <v>432</v>
      </c>
      <c r="F2140" t="s">
        <v>368</v>
      </c>
      <c r="G2140" t="s">
        <v>82</v>
      </c>
      <c r="H2140" t="s">
        <v>363</v>
      </c>
      <c r="I2140" t="s">
        <v>364</v>
      </c>
      <c r="J2140">
        <v>472</v>
      </c>
      <c r="K2140">
        <v>31422.704424202999</v>
      </c>
      <c r="L2140">
        <v>31422.704424202999</v>
      </c>
      <c r="N2140">
        <v>1</v>
      </c>
      <c r="O2140">
        <v>0.01</v>
      </c>
      <c r="P2140">
        <v>9.4249999999999994E-3</v>
      </c>
      <c r="Q2140">
        <v>472</v>
      </c>
      <c r="R2140">
        <v>4.45</v>
      </c>
      <c r="S2140">
        <v>0.05</v>
      </c>
      <c r="T2140" s="23">
        <f t="shared" si="33"/>
        <v>4.5</v>
      </c>
      <c r="U2140" s="25">
        <v>44860.801865706002</v>
      </c>
    </row>
    <row r="2141" spans="1:21" x14ac:dyDescent="0.25">
      <c r="A2141" t="s">
        <v>81</v>
      </c>
      <c r="B2141" t="s">
        <v>259</v>
      </c>
      <c r="C2141" t="s">
        <v>441</v>
      </c>
      <c r="D2141" t="s">
        <v>366</v>
      </c>
      <c r="E2141" t="s">
        <v>432</v>
      </c>
      <c r="F2141" t="s">
        <v>368</v>
      </c>
      <c r="G2141" t="s">
        <v>82</v>
      </c>
      <c r="H2141" t="s">
        <v>363</v>
      </c>
      <c r="I2141" t="s">
        <v>364</v>
      </c>
      <c r="J2141">
        <v>1400</v>
      </c>
      <c r="K2141">
        <v>31422.704424202999</v>
      </c>
      <c r="L2141">
        <v>31422.704424202999</v>
      </c>
      <c r="N2141">
        <v>1</v>
      </c>
      <c r="O2141">
        <v>0.01</v>
      </c>
      <c r="P2141">
        <v>9.4249999999999994E-3</v>
      </c>
      <c r="Q2141">
        <v>1400</v>
      </c>
      <c r="R2141">
        <v>13.2</v>
      </c>
      <c r="S2141">
        <v>0.01</v>
      </c>
      <c r="T2141" s="23">
        <f t="shared" si="33"/>
        <v>13.209999999999999</v>
      </c>
      <c r="U2141" s="25">
        <v>44860.801865706002</v>
      </c>
    </row>
    <row r="2142" spans="1:21" x14ac:dyDescent="0.25">
      <c r="A2142" t="s">
        <v>81</v>
      </c>
      <c r="B2142" t="s">
        <v>259</v>
      </c>
      <c r="C2142" t="s">
        <v>441</v>
      </c>
      <c r="D2142" t="s">
        <v>377</v>
      </c>
      <c r="E2142" t="s">
        <v>432</v>
      </c>
      <c r="F2142" t="s">
        <v>368</v>
      </c>
      <c r="G2142" t="s">
        <v>82</v>
      </c>
      <c r="H2142" t="s">
        <v>363</v>
      </c>
      <c r="I2142" t="s">
        <v>364</v>
      </c>
      <c r="J2142">
        <v>297</v>
      </c>
      <c r="K2142">
        <v>31422.704424202999</v>
      </c>
      <c r="L2142">
        <v>31422.704424202999</v>
      </c>
      <c r="N2142">
        <v>1</v>
      </c>
      <c r="O2142">
        <v>0.01</v>
      </c>
      <c r="P2142">
        <v>9.4249999999999994E-3</v>
      </c>
      <c r="Q2142">
        <v>297</v>
      </c>
      <c r="R2142">
        <v>2.8</v>
      </c>
      <c r="S2142">
        <v>0.34</v>
      </c>
      <c r="T2142" s="23">
        <f t="shared" si="33"/>
        <v>3.1399999999999997</v>
      </c>
      <c r="U2142" s="25">
        <v>44860.801865706002</v>
      </c>
    </row>
    <row r="2143" spans="1:21" x14ac:dyDescent="0.25">
      <c r="A2143" t="s">
        <v>81</v>
      </c>
      <c r="B2143" t="s">
        <v>259</v>
      </c>
      <c r="C2143" t="s">
        <v>441</v>
      </c>
      <c r="D2143" t="s">
        <v>375</v>
      </c>
      <c r="E2143" t="s">
        <v>432</v>
      </c>
      <c r="F2143" t="s">
        <v>368</v>
      </c>
      <c r="G2143" t="s">
        <v>82</v>
      </c>
      <c r="H2143" t="s">
        <v>363</v>
      </c>
      <c r="I2143" t="s">
        <v>364</v>
      </c>
      <c r="J2143">
        <v>71</v>
      </c>
      <c r="K2143">
        <v>31422.704424202999</v>
      </c>
      <c r="L2143">
        <v>31422.704424202999</v>
      </c>
      <c r="N2143">
        <v>1</v>
      </c>
      <c r="O2143">
        <v>0.01</v>
      </c>
      <c r="P2143">
        <v>9.4249999999999994E-3</v>
      </c>
      <c r="Q2143">
        <v>71</v>
      </c>
      <c r="R2143">
        <v>0.67</v>
      </c>
      <c r="S2143">
        <v>0</v>
      </c>
      <c r="T2143" s="23">
        <f t="shared" si="33"/>
        <v>0.67</v>
      </c>
      <c r="U2143" s="25">
        <v>44860.801865706002</v>
      </c>
    </row>
    <row r="2144" spans="1:21" x14ac:dyDescent="0.25">
      <c r="A2144" t="s">
        <v>81</v>
      </c>
      <c r="B2144" t="s">
        <v>259</v>
      </c>
      <c r="C2144" t="s">
        <v>441</v>
      </c>
      <c r="D2144" t="s">
        <v>374</v>
      </c>
      <c r="E2144" t="s">
        <v>432</v>
      </c>
      <c r="F2144" t="s">
        <v>368</v>
      </c>
      <c r="G2144" t="s">
        <v>82</v>
      </c>
      <c r="H2144" t="s">
        <v>363</v>
      </c>
      <c r="I2144" t="s">
        <v>364</v>
      </c>
      <c r="J2144">
        <v>1</v>
      </c>
      <c r="K2144">
        <v>31422.704424202999</v>
      </c>
      <c r="L2144">
        <v>31422.704424202999</v>
      </c>
      <c r="N2144">
        <v>1</v>
      </c>
      <c r="O2144">
        <v>0.01</v>
      </c>
      <c r="P2144">
        <v>9.4249999999999994E-3</v>
      </c>
      <c r="Q2144">
        <v>1</v>
      </c>
      <c r="R2144">
        <v>0.01</v>
      </c>
      <c r="S2144">
        <v>0</v>
      </c>
      <c r="T2144" s="23">
        <f t="shared" si="33"/>
        <v>0.01</v>
      </c>
      <c r="U2144" s="25">
        <v>44860.801865706002</v>
      </c>
    </row>
    <row r="2145" spans="1:21" x14ac:dyDescent="0.25">
      <c r="A2145" t="s">
        <v>81</v>
      </c>
      <c r="B2145" t="s">
        <v>259</v>
      </c>
      <c r="C2145" t="s">
        <v>441</v>
      </c>
      <c r="D2145" t="s">
        <v>384</v>
      </c>
      <c r="E2145" t="s">
        <v>432</v>
      </c>
      <c r="F2145" t="s">
        <v>368</v>
      </c>
      <c r="G2145" t="s">
        <v>82</v>
      </c>
      <c r="H2145" t="s">
        <v>363</v>
      </c>
      <c r="I2145" t="s">
        <v>364</v>
      </c>
      <c r="J2145">
        <v>0</v>
      </c>
      <c r="K2145">
        <v>31422.704424202999</v>
      </c>
      <c r="L2145">
        <v>31422.704424202999</v>
      </c>
      <c r="N2145">
        <v>1</v>
      </c>
      <c r="O2145">
        <v>0.01</v>
      </c>
      <c r="P2145">
        <v>9.4249999999999994E-3</v>
      </c>
      <c r="Q2145">
        <v>0</v>
      </c>
      <c r="R2145">
        <v>0</v>
      </c>
      <c r="S2145">
        <v>0</v>
      </c>
      <c r="T2145" s="23">
        <f t="shared" si="33"/>
        <v>0</v>
      </c>
      <c r="U2145" s="25">
        <v>44860.801865706002</v>
      </c>
    </row>
    <row r="2146" spans="1:21" x14ac:dyDescent="0.25">
      <c r="A2146" t="s">
        <v>110</v>
      </c>
      <c r="B2146" t="s">
        <v>293</v>
      </c>
      <c r="C2146" t="s">
        <v>438</v>
      </c>
      <c r="D2146" t="s">
        <v>380</v>
      </c>
      <c r="E2146" t="s">
        <v>432</v>
      </c>
      <c r="F2146" t="s">
        <v>368</v>
      </c>
      <c r="G2146" t="s">
        <v>109</v>
      </c>
      <c r="H2146" t="s">
        <v>400</v>
      </c>
      <c r="I2146" t="s">
        <v>364</v>
      </c>
      <c r="J2146">
        <v>0</v>
      </c>
      <c r="K2146">
        <v>248788.79615123701</v>
      </c>
      <c r="O2146">
        <v>0</v>
      </c>
      <c r="P2146">
        <v>0</v>
      </c>
      <c r="R2146">
        <v>0</v>
      </c>
      <c r="S2146">
        <v>0</v>
      </c>
      <c r="T2146" s="23">
        <f t="shared" si="33"/>
        <v>0</v>
      </c>
      <c r="U2146" s="25">
        <v>44860.801865706002</v>
      </c>
    </row>
    <row r="2147" spans="1:21" x14ac:dyDescent="0.25">
      <c r="A2147" t="s">
        <v>110</v>
      </c>
      <c r="B2147" t="s">
        <v>293</v>
      </c>
      <c r="C2147" t="s">
        <v>438</v>
      </c>
      <c r="D2147" t="s">
        <v>382</v>
      </c>
      <c r="E2147" t="s">
        <v>432</v>
      </c>
      <c r="F2147" t="s">
        <v>368</v>
      </c>
      <c r="G2147" t="s">
        <v>109</v>
      </c>
      <c r="H2147" t="s">
        <v>400</v>
      </c>
      <c r="I2147" t="s">
        <v>364</v>
      </c>
      <c r="J2147">
        <v>1552</v>
      </c>
      <c r="K2147">
        <v>248788.79615123701</v>
      </c>
      <c r="O2147">
        <v>0</v>
      </c>
      <c r="P2147">
        <v>0</v>
      </c>
      <c r="R2147">
        <v>0</v>
      </c>
      <c r="S2147">
        <v>0</v>
      </c>
      <c r="T2147" s="23">
        <f t="shared" si="33"/>
        <v>0</v>
      </c>
      <c r="U2147" s="25">
        <v>44860.801865706002</v>
      </c>
    </row>
    <row r="2148" spans="1:21" x14ac:dyDescent="0.25">
      <c r="A2148" t="s">
        <v>110</v>
      </c>
      <c r="B2148" t="s">
        <v>293</v>
      </c>
      <c r="C2148" t="s">
        <v>438</v>
      </c>
      <c r="D2148" t="s">
        <v>381</v>
      </c>
      <c r="E2148" t="s">
        <v>432</v>
      </c>
      <c r="F2148" t="s">
        <v>368</v>
      </c>
      <c r="G2148" t="s">
        <v>109</v>
      </c>
      <c r="H2148" t="s">
        <v>400</v>
      </c>
      <c r="I2148" t="s">
        <v>364</v>
      </c>
      <c r="J2148">
        <v>109</v>
      </c>
      <c r="K2148">
        <v>248788.79615123701</v>
      </c>
      <c r="O2148">
        <v>0</v>
      </c>
      <c r="P2148">
        <v>0</v>
      </c>
      <c r="R2148">
        <v>0</v>
      </c>
      <c r="S2148">
        <v>0</v>
      </c>
      <c r="T2148" s="23">
        <f t="shared" si="33"/>
        <v>0</v>
      </c>
      <c r="U2148" s="25">
        <v>44860.801865706002</v>
      </c>
    </row>
    <row r="2149" spans="1:21" x14ac:dyDescent="0.25">
      <c r="A2149" t="s">
        <v>110</v>
      </c>
      <c r="B2149" t="s">
        <v>293</v>
      </c>
      <c r="C2149" t="s">
        <v>438</v>
      </c>
      <c r="D2149" t="s">
        <v>371</v>
      </c>
      <c r="E2149" t="s">
        <v>432</v>
      </c>
      <c r="F2149" t="s">
        <v>368</v>
      </c>
      <c r="G2149" t="s">
        <v>109</v>
      </c>
      <c r="H2149" t="s">
        <v>400</v>
      </c>
      <c r="I2149" t="s">
        <v>364</v>
      </c>
      <c r="J2149">
        <v>0</v>
      </c>
      <c r="K2149">
        <v>248788.79615123701</v>
      </c>
      <c r="O2149">
        <v>0</v>
      </c>
      <c r="P2149">
        <v>0</v>
      </c>
      <c r="R2149">
        <v>0</v>
      </c>
      <c r="S2149">
        <v>0</v>
      </c>
      <c r="T2149" s="23">
        <f t="shared" si="33"/>
        <v>0</v>
      </c>
      <c r="U2149" s="25">
        <v>44860.801865706002</v>
      </c>
    </row>
    <row r="2150" spans="1:21" x14ac:dyDescent="0.25">
      <c r="A2150" t="s">
        <v>110</v>
      </c>
      <c r="B2150" t="s">
        <v>293</v>
      </c>
      <c r="C2150" t="s">
        <v>438</v>
      </c>
      <c r="D2150" t="s">
        <v>374</v>
      </c>
      <c r="E2150" t="s">
        <v>432</v>
      </c>
      <c r="F2150" t="s">
        <v>368</v>
      </c>
      <c r="G2150" t="s">
        <v>109</v>
      </c>
      <c r="H2150" t="s">
        <v>400</v>
      </c>
      <c r="I2150" t="s">
        <v>364</v>
      </c>
      <c r="J2150">
        <v>18</v>
      </c>
      <c r="K2150">
        <v>248788.79615123701</v>
      </c>
      <c r="O2150">
        <v>0</v>
      </c>
      <c r="P2150">
        <v>0</v>
      </c>
      <c r="R2150">
        <v>0</v>
      </c>
      <c r="S2150">
        <v>0</v>
      </c>
      <c r="T2150" s="23">
        <f t="shared" si="33"/>
        <v>0</v>
      </c>
      <c r="U2150" s="25">
        <v>44860.801865706002</v>
      </c>
    </row>
    <row r="2151" spans="1:21" x14ac:dyDescent="0.25">
      <c r="A2151" t="s">
        <v>110</v>
      </c>
      <c r="B2151" t="s">
        <v>293</v>
      </c>
      <c r="C2151" t="s">
        <v>438</v>
      </c>
      <c r="D2151" t="s">
        <v>369</v>
      </c>
      <c r="E2151" t="s">
        <v>432</v>
      </c>
      <c r="F2151" t="s">
        <v>368</v>
      </c>
      <c r="G2151" t="s">
        <v>109</v>
      </c>
      <c r="H2151" t="s">
        <v>400</v>
      </c>
      <c r="I2151" t="s">
        <v>364</v>
      </c>
      <c r="J2151">
        <v>47</v>
      </c>
      <c r="K2151">
        <v>248788.79615123701</v>
      </c>
      <c r="O2151">
        <v>0</v>
      </c>
      <c r="P2151">
        <v>0</v>
      </c>
      <c r="R2151">
        <v>0</v>
      </c>
      <c r="S2151">
        <v>0</v>
      </c>
      <c r="T2151" s="23">
        <f t="shared" si="33"/>
        <v>0</v>
      </c>
      <c r="U2151" s="25">
        <v>44860.801865706002</v>
      </c>
    </row>
    <row r="2152" spans="1:21" x14ac:dyDescent="0.25">
      <c r="A2152" t="s">
        <v>110</v>
      </c>
      <c r="B2152" t="s">
        <v>293</v>
      </c>
      <c r="C2152" t="s">
        <v>438</v>
      </c>
      <c r="D2152" t="s">
        <v>385</v>
      </c>
      <c r="E2152" t="s">
        <v>432</v>
      </c>
      <c r="F2152" t="s">
        <v>368</v>
      </c>
      <c r="G2152" t="s">
        <v>109</v>
      </c>
      <c r="H2152" t="s">
        <v>400</v>
      </c>
      <c r="I2152" t="s">
        <v>364</v>
      </c>
      <c r="J2152">
        <v>5648</v>
      </c>
      <c r="K2152">
        <v>248788.79615123701</v>
      </c>
      <c r="O2152">
        <v>0</v>
      </c>
      <c r="P2152">
        <v>0</v>
      </c>
      <c r="R2152">
        <v>0</v>
      </c>
      <c r="S2152">
        <v>0</v>
      </c>
      <c r="T2152" s="23">
        <f t="shared" si="33"/>
        <v>0</v>
      </c>
      <c r="U2152" s="25">
        <v>44860.801865706002</v>
      </c>
    </row>
    <row r="2153" spans="1:21" x14ac:dyDescent="0.25">
      <c r="A2153" t="s">
        <v>110</v>
      </c>
      <c r="B2153" t="s">
        <v>293</v>
      </c>
      <c r="C2153" t="s">
        <v>438</v>
      </c>
      <c r="D2153" t="s">
        <v>383</v>
      </c>
      <c r="E2153" t="s">
        <v>432</v>
      </c>
      <c r="F2153" t="s">
        <v>368</v>
      </c>
      <c r="G2153" t="s">
        <v>109</v>
      </c>
      <c r="H2153" t="s">
        <v>400</v>
      </c>
      <c r="I2153" t="s">
        <v>364</v>
      </c>
      <c r="J2153">
        <v>1836</v>
      </c>
      <c r="K2153">
        <v>248788.79615123701</v>
      </c>
      <c r="O2153">
        <v>0</v>
      </c>
      <c r="P2153">
        <v>0</v>
      </c>
      <c r="R2153">
        <v>0</v>
      </c>
      <c r="S2153">
        <v>0</v>
      </c>
      <c r="T2153" s="23">
        <f t="shared" si="33"/>
        <v>0</v>
      </c>
      <c r="U2153" s="25">
        <v>44860.801865706002</v>
      </c>
    </row>
    <row r="2154" spans="1:21" x14ac:dyDescent="0.25">
      <c r="A2154" t="s">
        <v>110</v>
      </c>
      <c r="B2154" t="s">
        <v>293</v>
      </c>
      <c r="C2154" t="s">
        <v>438</v>
      </c>
      <c r="D2154" t="s">
        <v>366</v>
      </c>
      <c r="E2154" t="s">
        <v>432</v>
      </c>
      <c r="F2154" t="s">
        <v>368</v>
      </c>
      <c r="G2154" t="s">
        <v>109</v>
      </c>
      <c r="H2154" t="s">
        <v>400</v>
      </c>
      <c r="I2154" t="s">
        <v>364</v>
      </c>
      <c r="J2154">
        <v>3926</v>
      </c>
      <c r="K2154">
        <v>248788.79615123701</v>
      </c>
      <c r="O2154">
        <v>0</v>
      </c>
      <c r="P2154">
        <v>0</v>
      </c>
      <c r="R2154">
        <v>0</v>
      </c>
      <c r="S2154">
        <v>0</v>
      </c>
      <c r="T2154" s="23">
        <f t="shared" si="33"/>
        <v>0</v>
      </c>
      <c r="U2154" s="25">
        <v>44860.801865706002</v>
      </c>
    </row>
    <row r="2155" spans="1:21" x14ac:dyDescent="0.25">
      <c r="A2155" t="s">
        <v>110</v>
      </c>
      <c r="B2155" t="s">
        <v>293</v>
      </c>
      <c r="C2155" t="s">
        <v>438</v>
      </c>
      <c r="D2155" t="s">
        <v>373</v>
      </c>
      <c r="E2155" t="s">
        <v>432</v>
      </c>
      <c r="F2155" t="s">
        <v>368</v>
      </c>
      <c r="G2155" t="s">
        <v>109</v>
      </c>
      <c r="H2155" t="s">
        <v>400</v>
      </c>
      <c r="I2155" t="s">
        <v>364</v>
      </c>
      <c r="J2155">
        <v>2385</v>
      </c>
      <c r="K2155">
        <v>248788.79615123701</v>
      </c>
      <c r="O2155">
        <v>0</v>
      </c>
      <c r="P2155">
        <v>0</v>
      </c>
      <c r="R2155">
        <v>0</v>
      </c>
      <c r="S2155">
        <v>0</v>
      </c>
      <c r="T2155" s="23">
        <f t="shared" si="33"/>
        <v>0</v>
      </c>
      <c r="U2155" s="25">
        <v>44860.801865706002</v>
      </c>
    </row>
    <row r="2156" spans="1:21" x14ac:dyDescent="0.25">
      <c r="A2156" t="s">
        <v>110</v>
      </c>
      <c r="B2156" t="s">
        <v>293</v>
      </c>
      <c r="C2156" t="s">
        <v>438</v>
      </c>
      <c r="D2156" t="s">
        <v>378</v>
      </c>
      <c r="E2156" t="s">
        <v>432</v>
      </c>
      <c r="F2156" t="s">
        <v>368</v>
      </c>
      <c r="G2156" t="s">
        <v>109</v>
      </c>
      <c r="H2156" t="s">
        <v>400</v>
      </c>
      <c r="I2156" t="s">
        <v>364</v>
      </c>
      <c r="J2156">
        <v>3</v>
      </c>
      <c r="K2156">
        <v>248788.79615123701</v>
      </c>
      <c r="O2156">
        <v>0</v>
      </c>
      <c r="P2156">
        <v>0</v>
      </c>
      <c r="R2156">
        <v>0</v>
      </c>
      <c r="S2156">
        <v>0</v>
      </c>
      <c r="T2156" s="23">
        <f t="shared" si="33"/>
        <v>0</v>
      </c>
      <c r="U2156" s="25">
        <v>44860.801865706002</v>
      </c>
    </row>
    <row r="2157" spans="1:21" x14ac:dyDescent="0.25">
      <c r="A2157" t="s">
        <v>110</v>
      </c>
      <c r="B2157" t="s">
        <v>293</v>
      </c>
      <c r="C2157" t="s">
        <v>438</v>
      </c>
      <c r="D2157" t="s">
        <v>377</v>
      </c>
      <c r="E2157" t="s">
        <v>432</v>
      </c>
      <c r="F2157" t="s">
        <v>368</v>
      </c>
      <c r="G2157" t="s">
        <v>109</v>
      </c>
      <c r="H2157" t="s">
        <v>400</v>
      </c>
      <c r="I2157" t="s">
        <v>364</v>
      </c>
      <c r="J2157">
        <v>1070</v>
      </c>
      <c r="K2157">
        <v>248788.79615123701</v>
      </c>
      <c r="O2157">
        <v>0</v>
      </c>
      <c r="P2157">
        <v>0</v>
      </c>
      <c r="R2157">
        <v>0</v>
      </c>
      <c r="S2157">
        <v>0</v>
      </c>
      <c r="T2157" s="23">
        <f t="shared" si="33"/>
        <v>0</v>
      </c>
      <c r="U2157" s="25">
        <v>44860.801865706002</v>
      </c>
    </row>
    <row r="2158" spans="1:21" x14ac:dyDescent="0.25">
      <c r="A2158" t="s">
        <v>110</v>
      </c>
      <c r="B2158" t="s">
        <v>293</v>
      </c>
      <c r="C2158" t="s">
        <v>438</v>
      </c>
      <c r="D2158" t="s">
        <v>379</v>
      </c>
      <c r="E2158" t="s">
        <v>432</v>
      </c>
      <c r="F2158" t="s">
        <v>368</v>
      </c>
      <c r="G2158" t="s">
        <v>109</v>
      </c>
      <c r="H2158" t="s">
        <v>400</v>
      </c>
      <c r="I2158" t="s">
        <v>364</v>
      </c>
      <c r="J2158">
        <v>0</v>
      </c>
      <c r="K2158">
        <v>248788.79615123701</v>
      </c>
      <c r="O2158">
        <v>0</v>
      </c>
      <c r="P2158">
        <v>0</v>
      </c>
      <c r="R2158">
        <v>0</v>
      </c>
      <c r="S2158">
        <v>0</v>
      </c>
      <c r="T2158" s="23">
        <f t="shared" si="33"/>
        <v>0</v>
      </c>
      <c r="U2158" s="25">
        <v>44860.801865706002</v>
      </c>
    </row>
    <row r="2159" spans="1:21" x14ac:dyDescent="0.25">
      <c r="A2159" t="s">
        <v>110</v>
      </c>
      <c r="B2159" t="s">
        <v>293</v>
      </c>
      <c r="C2159" t="s">
        <v>438</v>
      </c>
      <c r="D2159" t="s">
        <v>384</v>
      </c>
      <c r="E2159" t="s">
        <v>432</v>
      </c>
      <c r="F2159" t="s">
        <v>368</v>
      </c>
      <c r="G2159" t="s">
        <v>109</v>
      </c>
      <c r="H2159" t="s">
        <v>400</v>
      </c>
      <c r="I2159" t="s">
        <v>364</v>
      </c>
      <c r="J2159">
        <v>0</v>
      </c>
      <c r="K2159">
        <v>248788.79615123701</v>
      </c>
      <c r="O2159">
        <v>0</v>
      </c>
      <c r="P2159">
        <v>0</v>
      </c>
      <c r="R2159">
        <v>0</v>
      </c>
      <c r="S2159">
        <v>0</v>
      </c>
      <c r="T2159" s="23">
        <f t="shared" si="33"/>
        <v>0</v>
      </c>
      <c r="U2159" s="25">
        <v>44860.801865706002</v>
      </c>
    </row>
    <row r="2160" spans="1:21" x14ac:dyDescent="0.25">
      <c r="A2160" t="s">
        <v>9</v>
      </c>
      <c r="B2160" t="s">
        <v>347</v>
      </c>
      <c r="C2160" t="s">
        <v>435</v>
      </c>
      <c r="D2160" t="s">
        <v>385</v>
      </c>
      <c r="E2160" t="s">
        <v>367</v>
      </c>
      <c r="F2160" t="s">
        <v>368</v>
      </c>
      <c r="G2160" t="s">
        <v>7</v>
      </c>
      <c r="H2160" t="s">
        <v>363</v>
      </c>
      <c r="I2160" t="s">
        <v>364</v>
      </c>
      <c r="J2160">
        <v>19645</v>
      </c>
      <c r="K2160">
        <v>36711.1377477153</v>
      </c>
      <c r="L2160">
        <v>2250810.5655575702</v>
      </c>
      <c r="N2160">
        <v>1.63101854547325E-2</v>
      </c>
      <c r="O2160">
        <v>1.71</v>
      </c>
      <c r="P2160">
        <v>1.611675</v>
      </c>
      <c r="Q2160">
        <v>320</v>
      </c>
      <c r="R2160">
        <v>515.74</v>
      </c>
      <c r="S2160">
        <v>0</v>
      </c>
      <c r="T2160" s="23">
        <f t="shared" si="33"/>
        <v>515.74</v>
      </c>
      <c r="U2160" s="25">
        <v>44860.801865706002</v>
      </c>
    </row>
    <row r="2161" spans="1:21" x14ac:dyDescent="0.25">
      <c r="A2161" t="s">
        <v>9</v>
      </c>
      <c r="B2161" t="s">
        <v>347</v>
      </c>
      <c r="C2161" t="s">
        <v>435</v>
      </c>
      <c r="D2161" t="s">
        <v>382</v>
      </c>
      <c r="E2161" t="s">
        <v>367</v>
      </c>
      <c r="F2161" t="s">
        <v>368</v>
      </c>
      <c r="G2161" t="s">
        <v>7</v>
      </c>
      <c r="H2161" t="s">
        <v>363</v>
      </c>
      <c r="I2161" t="s">
        <v>364</v>
      </c>
      <c r="J2161">
        <v>2799</v>
      </c>
      <c r="K2161">
        <v>36711.1377477153</v>
      </c>
      <c r="L2161">
        <v>2250810.5655575702</v>
      </c>
      <c r="N2161">
        <v>1.63101854547325E-2</v>
      </c>
      <c r="O2161">
        <v>1.71</v>
      </c>
      <c r="P2161">
        <v>1.611675</v>
      </c>
      <c r="Q2161">
        <v>45</v>
      </c>
      <c r="R2161">
        <v>72.53</v>
      </c>
      <c r="S2161">
        <v>0</v>
      </c>
      <c r="T2161" s="23">
        <f t="shared" si="33"/>
        <v>72.53</v>
      </c>
      <c r="U2161" s="25">
        <v>44860.801865706002</v>
      </c>
    </row>
    <row r="2162" spans="1:21" x14ac:dyDescent="0.25">
      <c r="A2162" t="s">
        <v>11</v>
      </c>
      <c r="B2162" t="s">
        <v>343</v>
      </c>
      <c r="C2162" t="s">
        <v>435</v>
      </c>
      <c r="D2162" t="s">
        <v>384</v>
      </c>
      <c r="E2162" t="s">
        <v>367</v>
      </c>
      <c r="F2162" t="s">
        <v>368</v>
      </c>
      <c r="G2162" t="s">
        <v>7</v>
      </c>
      <c r="H2162" t="s">
        <v>363</v>
      </c>
      <c r="I2162" t="s">
        <v>364</v>
      </c>
      <c r="J2162">
        <v>0</v>
      </c>
      <c r="K2162">
        <v>41967.843795627297</v>
      </c>
      <c r="L2162">
        <v>2250810.5655575702</v>
      </c>
      <c r="N2162">
        <v>1.8645657896683598E-2</v>
      </c>
      <c r="O2162">
        <v>1.71</v>
      </c>
      <c r="P2162">
        <v>1.611675</v>
      </c>
      <c r="Q2162">
        <v>0</v>
      </c>
      <c r="R2162">
        <v>0</v>
      </c>
      <c r="S2162">
        <v>0</v>
      </c>
      <c r="T2162" s="23">
        <f t="shared" si="33"/>
        <v>0</v>
      </c>
      <c r="U2162" s="25">
        <v>44860.801865706002</v>
      </c>
    </row>
    <row r="2163" spans="1:21" x14ac:dyDescent="0.25">
      <c r="A2163" t="s">
        <v>11</v>
      </c>
      <c r="B2163" t="s">
        <v>343</v>
      </c>
      <c r="C2163" t="s">
        <v>435</v>
      </c>
      <c r="D2163" t="s">
        <v>369</v>
      </c>
      <c r="E2163" t="s">
        <v>367</v>
      </c>
      <c r="F2163" t="s">
        <v>368</v>
      </c>
      <c r="G2163" t="s">
        <v>7</v>
      </c>
      <c r="H2163" t="s">
        <v>363</v>
      </c>
      <c r="I2163" t="s">
        <v>364</v>
      </c>
      <c r="J2163">
        <v>35</v>
      </c>
      <c r="K2163">
        <v>41967.843795627297</v>
      </c>
      <c r="L2163">
        <v>2250810.5655575702</v>
      </c>
      <c r="N2163">
        <v>1.8645657896683598E-2</v>
      </c>
      <c r="O2163">
        <v>1.71</v>
      </c>
      <c r="P2163">
        <v>1.611675</v>
      </c>
      <c r="Q2163">
        <v>0</v>
      </c>
      <c r="R2163">
        <v>0</v>
      </c>
      <c r="S2163">
        <v>0</v>
      </c>
      <c r="T2163" s="23">
        <f t="shared" si="33"/>
        <v>0</v>
      </c>
      <c r="U2163" s="25">
        <v>44860.801865706002</v>
      </c>
    </row>
    <row r="2164" spans="1:21" x14ac:dyDescent="0.25">
      <c r="A2164" t="s">
        <v>11</v>
      </c>
      <c r="B2164" t="s">
        <v>343</v>
      </c>
      <c r="C2164" t="s">
        <v>435</v>
      </c>
      <c r="D2164" t="s">
        <v>385</v>
      </c>
      <c r="E2164" t="s">
        <v>367</v>
      </c>
      <c r="F2164" t="s">
        <v>368</v>
      </c>
      <c r="G2164" t="s">
        <v>7</v>
      </c>
      <c r="H2164" t="s">
        <v>363</v>
      </c>
      <c r="I2164" t="s">
        <v>364</v>
      </c>
      <c r="J2164">
        <v>19645</v>
      </c>
      <c r="K2164">
        <v>41967.843795627297</v>
      </c>
      <c r="L2164">
        <v>2250810.5655575702</v>
      </c>
      <c r="N2164">
        <v>1.8645657896683598E-2</v>
      </c>
      <c r="O2164">
        <v>1.71</v>
      </c>
      <c r="P2164">
        <v>1.611675</v>
      </c>
      <c r="Q2164">
        <v>366</v>
      </c>
      <c r="R2164">
        <v>589.87</v>
      </c>
      <c r="S2164">
        <v>0</v>
      </c>
      <c r="T2164" s="23">
        <f t="shared" si="33"/>
        <v>589.87</v>
      </c>
      <c r="U2164" s="25">
        <v>44860.801865706002</v>
      </c>
    </row>
    <row r="2165" spans="1:21" x14ac:dyDescent="0.25">
      <c r="A2165" t="s">
        <v>11</v>
      </c>
      <c r="B2165" t="s">
        <v>343</v>
      </c>
      <c r="C2165" t="s">
        <v>435</v>
      </c>
      <c r="D2165" t="s">
        <v>382</v>
      </c>
      <c r="E2165" t="s">
        <v>367</v>
      </c>
      <c r="F2165" t="s">
        <v>368</v>
      </c>
      <c r="G2165" t="s">
        <v>7</v>
      </c>
      <c r="H2165" t="s">
        <v>363</v>
      </c>
      <c r="I2165" t="s">
        <v>364</v>
      </c>
      <c r="J2165">
        <v>2799</v>
      </c>
      <c r="K2165">
        <v>41967.843795627297</v>
      </c>
      <c r="L2165">
        <v>2250810.5655575702</v>
      </c>
      <c r="N2165">
        <v>1.8645657896683598E-2</v>
      </c>
      <c r="O2165">
        <v>1.71</v>
      </c>
      <c r="P2165">
        <v>1.611675</v>
      </c>
      <c r="Q2165">
        <v>52</v>
      </c>
      <c r="R2165">
        <v>83.81</v>
      </c>
      <c r="S2165">
        <v>0</v>
      </c>
      <c r="T2165" s="23">
        <f t="shared" si="33"/>
        <v>83.81</v>
      </c>
      <c r="U2165" s="25">
        <v>44860.801865706002</v>
      </c>
    </row>
    <row r="2166" spans="1:21" x14ac:dyDescent="0.25">
      <c r="A2166" t="s">
        <v>11</v>
      </c>
      <c r="B2166" t="s">
        <v>343</v>
      </c>
      <c r="C2166" t="s">
        <v>435</v>
      </c>
      <c r="D2166" t="s">
        <v>371</v>
      </c>
      <c r="E2166" t="s">
        <v>367</v>
      </c>
      <c r="F2166" t="s">
        <v>368</v>
      </c>
      <c r="G2166" t="s">
        <v>7</v>
      </c>
      <c r="H2166" t="s">
        <v>363</v>
      </c>
      <c r="I2166" t="s">
        <v>364</v>
      </c>
      <c r="J2166">
        <v>0</v>
      </c>
      <c r="K2166">
        <v>41967.843795627297</v>
      </c>
      <c r="L2166">
        <v>2250810.5655575702</v>
      </c>
      <c r="N2166">
        <v>1.8645657896683598E-2</v>
      </c>
      <c r="O2166">
        <v>1.71</v>
      </c>
      <c r="P2166">
        <v>1.611675</v>
      </c>
      <c r="Q2166">
        <v>0</v>
      </c>
      <c r="R2166">
        <v>0</v>
      </c>
      <c r="S2166">
        <v>0</v>
      </c>
      <c r="T2166" s="23">
        <f t="shared" si="33"/>
        <v>0</v>
      </c>
      <c r="U2166" s="25">
        <v>44860.801865706002</v>
      </c>
    </row>
    <row r="2167" spans="1:21" x14ac:dyDescent="0.25">
      <c r="A2167" t="s">
        <v>164</v>
      </c>
      <c r="B2167" t="s">
        <v>337</v>
      </c>
      <c r="C2167" t="s">
        <v>435</v>
      </c>
      <c r="D2167" t="s">
        <v>373</v>
      </c>
      <c r="E2167" t="s">
        <v>367</v>
      </c>
      <c r="F2167" t="s">
        <v>368</v>
      </c>
      <c r="G2167" t="s">
        <v>7</v>
      </c>
      <c r="H2167" t="s">
        <v>363</v>
      </c>
      <c r="I2167" t="s">
        <v>364</v>
      </c>
      <c r="J2167">
        <v>7541</v>
      </c>
      <c r="K2167">
        <v>286009.715924235</v>
      </c>
      <c r="L2167">
        <v>2250810.5655575702</v>
      </c>
      <c r="N2167">
        <v>0.12706965228474701</v>
      </c>
      <c r="O2167">
        <v>1.71</v>
      </c>
      <c r="P2167">
        <v>1.611675</v>
      </c>
      <c r="Q2167">
        <v>958</v>
      </c>
      <c r="R2167">
        <v>1543.98</v>
      </c>
      <c r="S2167">
        <v>1.61</v>
      </c>
      <c r="T2167" s="23">
        <f t="shared" si="33"/>
        <v>1545.59</v>
      </c>
      <c r="U2167" s="25">
        <v>44860.801865706002</v>
      </c>
    </row>
    <row r="2168" spans="1:21" x14ac:dyDescent="0.25">
      <c r="A2168" t="s">
        <v>164</v>
      </c>
      <c r="B2168" t="s">
        <v>337</v>
      </c>
      <c r="C2168" t="s">
        <v>435</v>
      </c>
      <c r="D2168" t="s">
        <v>376</v>
      </c>
      <c r="E2168" t="s">
        <v>367</v>
      </c>
      <c r="F2168" t="s">
        <v>368</v>
      </c>
      <c r="G2168" t="s">
        <v>7</v>
      </c>
      <c r="H2168" t="s">
        <v>363</v>
      </c>
      <c r="I2168" t="s">
        <v>364</v>
      </c>
      <c r="J2168">
        <v>0</v>
      </c>
      <c r="K2168">
        <v>286009.715924235</v>
      </c>
      <c r="L2168">
        <v>2250810.5655575702</v>
      </c>
      <c r="N2168">
        <v>0.12706965228474701</v>
      </c>
      <c r="O2168">
        <v>1.71</v>
      </c>
      <c r="P2168">
        <v>1.611675</v>
      </c>
      <c r="Q2168">
        <v>0</v>
      </c>
      <c r="R2168">
        <v>0</v>
      </c>
      <c r="S2168">
        <v>0</v>
      </c>
      <c r="T2168" s="23">
        <f t="shared" si="33"/>
        <v>0</v>
      </c>
      <c r="U2168" s="25">
        <v>44860.801865706002</v>
      </c>
    </row>
    <row r="2169" spans="1:21" x14ac:dyDescent="0.25">
      <c r="A2169" t="s">
        <v>164</v>
      </c>
      <c r="B2169" t="s">
        <v>337</v>
      </c>
      <c r="C2169" t="s">
        <v>435</v>
      </c>
      <c r="D2169" t="s">
        <v>381</v>
      </c>
      <c r="E2169" t="s">
        <v>367</v>
      </c>
      <c r="F2169" t="s">
        <v>368</v>
      </c>
      <c r="G2169" t="s">
        <v>7</v>
      </c>
      <c r="H2169" t="s">
        <v>363</v>
      </c>
      <c r="I2169" t="s">
        <v>364</v>
      </c>
      <c r="J2169">
        <v>114</v>
      </c>
      <c r="K2169">
        <v>286009.715924235</v>
      </c>
      <c r="L2169">
        <v>2250810.5655575702</v>
      </c>
      <c r="N2169">
        <v>0.12706965228474701</v>
      </c>
      <c r="O2169">
        <v>1.71</v>
      </c>
      <c r="P2169">
        <v>1.611675</v>
      </c>
      <c r="Q2169">
        <v>14</v>
      </c>
      <c r="R2169">
        <v>22.56</v>
      </c>
      <c r="S2169">
        <v>0</v>
      </c>
      <c r="T2169" s="23">
        <f t="shared" si="33"/>
        <v>22.56</v>
      </c>
      <c r="U2169" s="25">
        <v>44860.801865706002</v>
      </c>
    </row>
    <row r="2170" spans="1:21" x14ac:dyDescent="0.25">
      <c r="A2170" t="s">
        <v>164</v>
      </c>
      <c r="B2170" t="s">
        <v>337</v>
      </c>
      <c r="C2170" t="s">
        <v>435</v>
      </c>
      <c r="D2170" t="s">
        <v>380</v>
      </c>
      <c r="E2170" t="s">
        <v>367</v>
      </c>
      <c r="F2170" t="s">
        <v>368</v>
      </c>
      <c r="G2170" t="s">
        <v>7</v>
      </c>
      <c r="H2170" t="s">
        <v>363</v>
      </c>
      <c r="I2170" t="s">
        <v>364</v>
      </c>
      <c r="J2170">
        <v>0</v>
      </c>
      <c r="K2170">
        <v>286009.715924235</v>
      </c>
      <c r="L2170">
        <v>2250810.5655575702</v>
      </c>
      <c r="N2170">
        <v>0.12706965228474701</v>
      </c>
      <c r="O2170">
        <v>1.71</v>
      </c>
      <c r="P2170">
        <v>1.611675</v>
      </c>
      <c r="Q2170">
        <v>0</v>
      </c>
      <c r="R2170">
        <v>0</v>
      </c>
      <c r="S2170">
        <v>0</v>
      </c>
      <c r="T2170" s="23">
        <f t="shared" si="33"/>
        <v>0</v>
      </c>
      <c r="U2170" s="25">
        <v>44860.801865706002</v>
      </c>
    </row>
    <row r="2171" spans="1:21" x14ac:dyDescent="0.25">
      <c r="A2171" t="s">
        <v>164</v>
      </c>
      <c r="B2171" t="s">
        <v>337</v>
      </c>
      <c r="C2171" t="s">
        <v>435</v>
      </c>
      <c r="D2171" t="s">
        <v>377</v>
      </c>
      <c r="E2171" t="s">
        <v>367</v>
      </c>
      <c r="F2171" t="s">
        <v>368</v>
      </c>
      <c r="G2171" t="s">
        <v>7</v>
      </c>
      <c r="H2171" t="s">
        <v>363</v>
      </c>
      <c r="I2171" t="s">
        <v>364</v>
      </c>
      <c r="J2171">
        <v>2618</v>
      </c>
      <c r="K2171">
        <v>286009.715924235</v>
      </c>
      <c r="L2171">
        <v>2250810.5655575702</v>
      </c>
      <c r="N2171">
        <v>0.12706965228474701</v>
      </c>
      <c r="O2171">
        <v>1.71</v>
      </c>
      <c r="P2171">
        <v>1.611675</v>
      </c>
      <c r="Q2171">
        <v>332</v>
      </c>
      <c r="R2171">
        <v>535.08000000000004</v>
      </c>
      <c r="S2171">
        <v>83.82</v>
      </c>
      <c r="T2171" s="23">
        <f t="shared" si="33"/>
        <v>618.90000000000009</v>
      </c>
      <c r="U2171" s="25">
        <v>44860.801865706002</v>
      </c>
    </row>
    <row r="2172" spans="1:21" x14ac:dyDescent="0.25">
      <c r="A2172" t="s">
        <v>164</v>
      </c>
      <c r="B2172" t="s">
        <v>337</v>
      </c>
      <c r="C2172" t="s">
        <v>435</v>
      </c>
      <c r="D2172" t="s">
        <v>370</v>
      </c>
      <c r="E2172" t="s">
        <v>367</v>
      </c>
      <c r="F2172" t="s">
        <v>368</v>
      </c>
      <c r="G2172" t="s">
        <v>7</v>
      </c>
      <c r="H2172" t="s">
        <v>363</v>
      </c>
      <c r="I2172" t="s">
        <v>364</v>
      </c>
      <c r="J2172">
        <v>3181</v>
      </c>
      <c r="K2172">
        <v>286009.715924235</v>
      </c>
      <c r="L2172">
        <v>2250810.5655575702</v>
      </c>
      <c r="N2172">
        <v>0.12706965228474701</v>
      </c>
      <c r="O2172">
        <v>1.71</v>
      </c>
      <c r="P2172">
        <v>1.611675</v>
      </c>
      <c r="Q2172">
        <v>404</v>
      </c>
      <c r="R2172">
        <v>651.12</v>
      </c>
      <c r="S2172">
        <v>1.62</v>
      </c>
      <c r="T2172" s="23">
        <f t="shared" si="33"/>
        <v>652.74</v>
      </c>
      <c r="U2172" s="25">
        <v>44860.801865706002</v>
      </c>
    </row>
    <row r="2173" spans="1:21" x14ac:dyDescent="0.25">
      <c r="A2173" t="s">
        <v>164</v>
      </c>
      <c r="B2173" t="s">
        <v>337</v>
      </c>
      <c r="C2173" t="s">
        <v>435</v>
      </c>
      <c r="D2173" t="s">
        <v>372</v>
      </c>
      <c r="E2173" t="s">
        <v>367</v>
      </c>
      <c r="F2173" t="s">
        <v>368</v>
      </c>
      <c r="G2173" t="s">
        <v>7</v>
      </c>
      <c r="H2173" t="s">
        <v>363</v>
      </c>
      <c r="I2173" t="s">
        <v>364</v>
      </c>
      <c r="J2173">
        <v>68</v>
      </c>
      <c r="K2173">
        <v>286009.715924235</v>
      </c>
      <c r="L2173">
        <v>2250810.5655575702</v>
      </c>
      <c r="N2173">
        <v>0.12706965228474701</v>
      </c>
      <c r="O2173">
        <v>1.71</v>
      </c>
      <c r="P2173">
        <v>1.611675</v>
      </c>
      <c r="Q2173">
        <v>8</v>
      </c>
      <c r="R2173">
        <v>12.89</v>
      </c>
      <c r="S2173">
        <v>0</v>
      </c>
      <c r="T2173" s="23">
        <f t="shared" si="33"/>
        <v>12.89</v>
      </c>
      <c r="U2173" s="25">
        <v>44860.801865706002</v>
      </c>
    </row>
    <row r="2174" spans="1:21" x14ac:dyDescent="0.25">
      <c r="A2174" t="s">
        <v>164</v>
      </c>
      <c r="B2174" t="s">
        <v>337</v>
      </c>
      <c r="C2174" t="s">
        <v>435</v>
      </c>
      <c r="D2174" t="s">
        <v>366</v>
      </c>
      <c r="E2174" t="s">
        <v>367</v>
      </c>
      <c r="F2174" t="s">
        <v>368</v>
      </c>
      <c r="G2174" t="s">
        <v>7</v>
      </c>
      <c r="H2174" t="s">
        <v>363</v>
      </c>
      <c r="I2174" t="s">
        <v>364</v>
      </c>
      <c r="J2174">
        <v>11335</v>
      </c>
      <c r="K2174">
        <v>286009.715924235</v>
      </c>
      <c r="L2174">
        <v>2250810.5655575702</v>
      </c>
      <c r="N2174">
        <v>0.12706965228474701</v>
      </c>
      <c r="O2174">
        <v>1.71</v>
      </c>
      <c r="P2174">
        <v>1.611675</v>
      </c>
      <c r="Q2174">
        <v>1440</v>
      </c>
      <c r="R2174">
        <v>2320.81</v>
      </c>
      <c r="S2174">
        <v>1.61</v>
      </c>
      <c r="T2174" s="23">
        <f t="shared" si="33"/>
        <v>2322.42</v>
      </c>
      <c r="U2174" s="25">
        <v>44860.801865706002</v>
      </c>
    </row>
    <row r="2175" spans="1:21" x14ac:dyDescent="0.25">
      <c r="A2175" t="s">
        <v>164</v>
      </c>
      <c r="B2175" t="s">
        <v>337</v>
      </c>
      <c r="C2175" t="s">
        <v>435</v>
      </c>
      <c r="D2175" t="s">
        <v>383</v>
      </c>
      <c r="E2175" t="s">
        <v>367</v>
      </c>
      <c r="F2175" t="s">
        <v>368</v>
      </c>
      <c r="G2175" t="s">
        <v>7</v>
      </c>
      <c r="H2175" t="s">
        <v>363</v>
      </c>
      <c r="I2175" t="s">
        <v>364</v>
      </c>
      <c r="J2175">
        <v>6246</v>
      </c>
      <c r="K2175">
        <v>286009.715924235</v>
      </c>
      <c r="L2175">
        <v>2250810.5655575702</v>
      </c>
      <c r="N2175">
        <v>0.12706965228474701</v>
      </c>
      <c r="O2175">
        <v>1.71</v>
      </c>
      <c r="P2175">
        <v>1.611675</v>
      </c>
      <c r="Q2175">
        <v>793</v>
      </c>
      <c r="R2175">
        <v>1278.06</v>
      </c>
      <c r="S2175">
        <v>48.35</v>
      </c>
      <c r="T2175" s="23">
        <f t="shared" si="33"/>
        <v>1326.4099999999999</v>
      </c>
      <c r="U2175" s="25">
        <v>44860.801865706002</v>
      </c>
    </row>
    <row r="2176" spans="1:21" x14ac:dyDescent="0.25">
      <c r="A2176" t="s">
        <v>164</v>
      </c>
      <c r="B2176" t="s">
        <v>337</v>
      </c>
      <c r="C2176" t="s">
        <v>435</v>
      </c>
      <c r="D2176" t="s">
        <v>374</v>
      </c>
      <c r="E2176" t="s">
        <v>367</v>
      </c>
      <c r="F2176" t="s">
        <v>368</v>
      </c>
      <c r="G2176" t="s">
        <v>7</v>
      </c>
      <c r="H2176" t="s">
        <v>363</v>
      </c>
      <c r="I2176" t="s">
        <v>364</v>
      </c>
      <c r="J2176">
        <v>6</v>
      </c>
      <c r="K2176">
        <v>286009.715924235</v>
      </c>
      <c r="L2176">
        <v>2250810.5655575702</v>
      </c>
      <c r="N2176">
        <v>0.12706965228474701</v>
      </c>
      <c r="O2176">
        <v>1.71</v>
      </c>
      <c r="P2176">
        <v>1.611675</v>
      </c>
      <c r="Q2176">
        <v>0</v>
      </c>
      <c r="R2176">
        <v>0</v>
      </c>
      <c r="S2176">
        <v>0</v>
      </c>
      <c r="T2176" s="23">
        <f t="shared" si="33"/>
        <v>0</v>
      </c>
      <c r="U2176" s="25">
        <v>44860.801865706002</v>
      </c>
    </row>
    <row r="2177" spans="1:21" x14ac:dyDescent="0.25">
      <c r="A2177" t="s">
        <v>164</v>
      </c>
      <c r="B2177" t="s">
        <v>337</v>
      </c>
      <c r="C2177" t="s">
        <v>435</v>
      </c>
      <c r="D2177" t="s">
        <v>378</v>
      </c>
      <c r="E2177" t="s">
        <v>367</v>
      </c>
      <c r="F2177" t="s">
        <v>368</v>
      </c>
      <c r="G2177" t="s">
        <v>7</v>
      </c>
      <c r="H2177" t="s">
        <v>363</v>
      </c>
      <c r="I2177" t="s">
        <v>364</v>
      </c>
      <c r="J2177">
        <v>4</v>
      </c>
      <c r="K2177">
        <v>286009.715924235</v>
      </c>
      <c r="L2177">
        <v>2250810.5655575702</v>
      </c>
      <c r="N2177">
        <v>0.12706965228474701</v>
      </c>
      <c r="O2177">
        <v>1.71</v>
      </c>
      <c r="P2177">
        <v>1.611675</v>
      </c>
      <c r="Q2177">
        <v>0</v>
      </c>
      <c r="R2177">
        <v>0</v>
      </c>
      <c r="S2177">
        <v>0</v>
      </c>
      <c r="T2177" s="23">
        <f t="shared" si="33"/>
        <v>0</v>
      </c>
      <c r="U2177" s="25">
        <v>44860.801865706002</v>
      </c>
    </row>
    <row r="2178" spans="1:21" x14ac:dyDescent="0.25">
      <c r="A2178" t="s">
        <v>164</v>
      </c>
      <c r="B2178" t="s">
        <v>337</v>
      </c>
      <c r="C2178" t="s">
        <v>435</v>
      </c>
      <c r="D2178" t="s">
        <v>375</v>
      </c>
      <c r="E2178" t="s">
        <v>367</v>
      </c>
      <c r="F2178" t="s">
        <v>368</v>
      </c>
      <c r="G2178" t="s">
        <v>7</v>
      </c>
      <c r="H2178" t="s">
        <v>363</v>
      </c>
      <c r="I2178" t="s">
        <v>364</v>
      </c>
      <c r="J2178">
        <v>1108</v>
      </c>
      <c r="K2178">
        <v>286009.715924235</v>
      </c>
      <c r="L2178">
        <v>2250810.5655575702</v>
      </c>
      <c r="N2178">
        <v>0.12706965228474701</v>
      </c>
      <c r="O2178">
        <v>1.71</v>
      </c>
      <c r="P2178">
        <v>1.611675</v>
      </c>
      <c r="Q2178">
        <v>140</v>
      </c>
      <c r="R2178">
        <v>225.63</v>
      </c>
      <c r="S2178">
        <v>0</v>
      </c>
      <c r="T2178" s="23">
        <f t="shared" si="33"/>
        <v>225.63</v>
      </c>
      <c r="U2178" s="25">
        <v>44860.801865706002</v>
      </c>
    </row>
    <row r="2179" spans="1:21" x14ac:dyDescent="0.25">
      <c r="A2179" t="s">
        <v>164</v>
      </c>
      <c r="B2179" t="s">
        <v>337</v>
      </c>
      <c r="C2179" t="s">
        <v>435</v>
      </c>
      <c r="D2179" t="s">
        <v>379</v>
      </c>
      <c r="E2179" t="s">
        <v>367</v>
      </c>
      <c r="F2179" t="s">
        <v>368</v>
      </c>
      <c r="G2179" t="s">
        <v>7</v>
      </c>
      <c r="H2179" t="s">
        <v>363</v>
      </c>
      <c r="I2179" t="s">
        <v>364</v>
      </c>
      <c r="J2179">
        <v>0</v>
      </c>
      <c r="K2179">
        <v>286009.715924235</v>
      </c>
      <c r="L2179">
        <v>2250810.5655575702</v>
      </c>
      <c r="N2179">
        <v>0.12706965228474701</v>
      </c>
      <c r="O2179">
        <v>1.71</v>
      </c>
      <c r="P2179">
        <v>1.611675</v>
      </c>
      <c r="Q2179">
        <v>0</v>
      </c>
      <c r="R2179">
        <v>0</v>
      </c>
      <c r="S2179">
        <v>0</v>
      </c>
      <c r="T2179" s="23">
        <f t="shared" si="33"/>
        <v>0</v>
      </c>
      <c r="U2179" s="25">
        <v>44860.801865706002</v>
      </c>
    </row>
    <row r="2180" spans="1:21" x14ac:dyDescent="0.25">
      <c r="A2180" t="s">
        <v>164</v>
      </c>
      <c r="B2180" t="s">
        <v>337</v>
      </c>
      <c r="C2180" t="s">
        <v>435</v>
      </c>
      <c r="D2180" t="s">
        <v>384</v>
      </c>
      <c r="E2180" t="s">
        <v>367</v>
      </c>
      <c r="F2180" t="s">
        <v>368</v>
      </c>
      <c r="G2180" t="s">
        <v>7</v>
      </c>
      <c r="H2180" t="s">
        <v>363</v>
      </c>
      <c r="I2180" t="s">
        <v>364</v>
      </c>
      <c r="J2180">
        <v>0</v>
      </c>
      <c r="K2180">
        <v>286009.715924235</v>
      </c>
      <c r="L2180">
        <v>2250810.5655575702</v>
      </c>
      <c r="N2180">
        <v>0.12706965228474701</v>
      </c>
      <c r="O2180">
        <v>1.71</v>
      </c>
      <c r="P2180">
        <v>1.611675</v>
      </c>
      <c r="Q2180">
        <v>0</v>
      </c>
      <c r="R2180">
        <v>0</v>
      </c>
      <c r="S2180">
        <v>0</v>
      </c>
      <c r="T2180" s="23">
        <f t="shared" si="33"/>
        <v>0</v>
      </c>
      <c r="U2180" s="25">
        <v>44860.801865706002</v>
      </c>
    </row>
    <row r="2181" spans="1:21" x14ac:dyDescent="0.25">
      <c r="A2181" t="s">
        <v>164</v>
      </c>
      <c r="B2181" t="s">
        <v>337</v>
      </c>
      <c r="C2181" t="s">
        <v>435</v>
      </c>
      <c r="D2181" t="s">
        <v>369</v>
      </c>
      <c r="E2181" t="s">
        <v>367</v>
      </c>
      <c r="F2181" t="s">
        <v>368</v>
      </c>
      <c r="G2181" t="s">
        <v>7</v>
      </c>
      <c r="H2181" t="s">
        <v>363</v>
      </c>
      <c r="I2181" t="s">
        <v>364</v>
      </c>
      <c r="J2181">
        <v>35</v>
      </c>
      <c r="K2181">
        <v>286009.715924235</v>
      </c>
      <c r="L2181">
        <v>2250810.5655575702</v>
      </c>
      <c r="N2181">
        <v>0.12706965228474701</v>
      </c>
      <c r="O2181">
        <v>1.71</v>
      </c>
      <c r="P2181">
        <v>1.611675</v>
      </c>
      <c r="Q2181">
        <v>4</v>
      </c>
      <c r="R2181">
        <v>6.45</v>
      </c>
      <c r="S2181">
        <v>0</v>
      </c>
      <c r="T2181" s="23">
        <f t="shared" ref="T2181:T2244" si="34">SUM(R2181+S2181)</f>
        <v>6.45</v>
      </c>
      <c r="U2181" s="25">
        <v>44860.801865706002</v>
      </c>
    </row>
    <row r="2182" spans="1:21" x14ac:dyDescent="0.25">
      <c r="A2182" t="s">
        <v>164</v>
      </c>
      <c r="B2182" t="s">
        <v>337</v>
      </c>
      <c r="C2182" t="s">
        <v>435</v>
      </c>
      <c r="D2182" t="s">
        <v>385</v>
      </c>
      <c r="E2182" t="s">
        <v>367</v>
      </c>
      <c r="F2182" t="s">
        <v>368</v>
      </c>
      <c r="G2182" t="s">
        <v>7</v>
      </c>
      <c r="H2182" t="s">
        <v>363</v>
      </c>
      <c r="I2182" t="s">
        <v>364</v>
      </c>
      <c r="J2182">
        <v>19645</v>
      </c>
      <c r="K2182">
        <v>286009.715924235</v>
      </c>
      <c r="L2182">
        <v>2250810.5655575702</v>
      </c>
      <c r="N2182">
        <v>0.12706965228474701</v>
      </c>
      <c r="O2182">
        <v>1.71</v>
      </c>
      <c r="P2182">
        <v>1.611675</v>
      </c>
      <c r="Q2182">
        <v>2496</v>
      </c>
      <c r="R2182">
        <v>4022.74</v>
      </c>
      <c r="S2182">
        <v>1.61</v>
      </c>
      <c r="T2182" s="23">
        <f t="shared" si="34"/>
        <v>4024.35</v>
      </c>
      <c r="U2182" s="25">
        <v>44860.801865706002</v>
      </c>
    </row>
    <row r="2183" spans="1:21" x14ac:dyDescent="0.25">
      <c r="A2183" t="s">
        <v>164</v>
      </c>
      <c r="B2183" t="s">
        <v>337</v>
      </c>
      <c r="C2183" t="s">
        <v>435</v>
      </c>
      <c r="D2183" t="s">
        <v>382</v>
      </c>
      <c r="E2183" t="s">
        <v>367</v>
      </c>
      <c r="F2183" t="s">
        <v>368</v>
      </c>
      <c r="G2183" t="s">
        <v>7</v>
      </c>
      <c r="H2183" t="s">
        <v>363</v>
      </c>
      <c r="I2183" t="s">
        <v>364</v>
      </c>
      <c r="J2183">
        <v>2799</v>
      </c>
      <c r="K2183">
        <v>286009.715924235</v>
      </c>
      <c r="L2183">
        <v>2250810.5655575702</v>
      </c>
      <c r="N2183">
        <v>0.12706965228474701</v>
      </c>
      <c r="O2183">
        <v>1.71</v>
      </c>
      <c r="P2183">
        <v>1.611675</v>
      </c>
      <c r="Q2183">
        <v>355</v>
      </c>
      <c r="R2183">
        <v>572.14</v>
      </c>
      <c r="S2183">
        <v>3.24</v>
      </c>
      <c r="T2183" s="23">
        <f t="shared" si="34"/>
        <v>575.38</v>
      </c>
      <c r="U2183" s="25">
        <v>44860.801865706002</v>
      </c>
    </row>
    <row r="2184" spans="1:21" x14ac:dyDescent="0.25">
      <c r="A2184" t="s">
        <v>164</v>
      </c>
      <c r="B2184" t="s">
        <v>337</v>
      </c>
      <c r="C2184" t="s">
        <v>435</v>
      </c>
      <c r="D2184" t="s">
        <v>371</v>
      </c>
      <c r="E2184" t="s">
        <v>367</v>
      </c>
      <c r="F2184" t="s">
        <v>368</v>
      </c>
      <c r="G2184" t="s">
        <v>7</v>
      </c>
      <c r="H2184" t="s">
        <v>363</v>
      </c>
      <c r="I2184" t="s">
        <v>364</v>
      </c>
      <c r="J2184">
        <v>0</v>
      </c>
      <c r="K2184">
        <v>286009.715924235</v>
      </c>
      <c r="L2184">
        <v>2250810.5655575702</v>
      </c>
      <c r="N2184">
        <v>0.12706965228474701</v>
      </c>
      <c r="O2184">
        <v>1.71</v>
      </c>
      <c r="P2184">
        <v>1.611675</v>
      </c>
      <c r="Q2184">
        <v>0</v>
      </c>
      <c r="R2184">
        <v>0</v>
      </c>
      <c r="S2184">
        <v>0</v>
      </c>
      <c r="T2184" s="23">
        <f t="shared" si="34"/>
        <v>0</v>
      </c>
      <c r="U2184" s="25">
        <v>44860.801865706002</v>
      </c>
    </row>
    <row r="2185" spans="1:21" x14ac:dyDescent="0.25">
      <c r="A2185" t="s">
        <v>75</v>
      </c>
      <c r="B2185" t="s">
        <v>277</v>
      </c>
      <c r="C2185" t="s">
        <v>439</v>
      </c>
      <c r="D2185" t="s">
        <v>366</v>
      </c>
      <c r="E2185" t="s">
        <v>432</v>
      </c>
      <c r="F2185" t="s">
        <v>368</v>
      </c>
      <c r="G2185" t="s">
        <v>76</v>
      </c>
      <c r="H2185" t="s">
        <v>400</v>
      </c>
      <c r="I2185" t="s">
        <v>364</v>
      </c>
      <c r="J2185">
        <v>10287</v>
      </c>
      <c r="K2185">
        <v>39785.676634003299</v>
      </c>
      <c r="O2185">
        <v>0.04</v>
      </c>
      <c r="P2185">
        <v>3.7699999999999997E-2</v>
      </c>
      <c r="R2185">
        <v>0</v>
      </c>
      <c r="S2185">
        <v>0</v>
      </c>
      <c r="T2185" s="23">
        <f t="shared" si="34"/>
        <v>0</v>
      </c>
      <c r="U2185" s="25">
        <v>44860.801865706002</v>
      </c>
    </row>
    <row r="2186" spans="1:21" x14ac:dyDescent="0.25">
      <c r="A2186" t="s">
        <v>75</v>
      </c>
      <c r="B2186" t="s">
        <v>277</v>
      </c>
      <c r="C2186" t="s">
        <v>439</v>
      </c>
      <c r="D2186" t="s">
        <v>376</v>
      </c>
      <c r="E2186" t="s">
        <v>432</v>
      </c>
      <c r="F2186" t="s">
        <v>368</v>
      </c>
      <c r="G2186" t="s">
        <v>76</v>
      </c>
      <c r="H2186" t="s">
        <v>400</v>
      </c>
      <c r="I2186" t="s">
        <v>364</v>
      </c>
      <c r="J2186">
        <v>0</v>
      </c>
      <c r="K2186">
        <v>39785.676634003299</v>
      </c>
      <c r="O2186">
        <v>0.04</v>
      </c>
      <c r="P2186">
        <v>3.7699999999999997E-2</v>
      </c>
      <c r="R2186">
        <v>0</v>
      </c>
      <c r="S2186">
        <v>0</v>
      </c>
      <c r="T2186" s="23">
        <f t="shared" si="34"/>
        <v>0</v>
      </c>
      <c r="U2186" s="25">
        <v>44860.801865706002</v>
      </c>
    </row>
    <row r="2187" spans="1:21" x14ac:dyDescent="0.25">
      <c r="A2187" t="s">
        <v>75</v>
      </c>
      <c r="B2187" t="s">
        <v>277</v>
      </c>
      <c r="C2187" t="s">
        <v>439</v>
      </c>
      <c r="D2187" t="s">
        <v>369</v>
      </c>
      <c r="E2187" t="s">
        <v>432</v>
      </c>
      <c r="F2187" t="s">
        <v>368</v>
      </c>
      <c r="G2187" t="s">
        <v>76</v>
      </c>
      <c r="H2187" t="s">
        <v>400</v>
      </c>
      <c r="I2187" t="s">
        <v>364</v>
      </c>
      <c r="J2187">
        <v>52</v>
      </c>
      <c r="K2187">
        <v>39785.676634003299</v>
      </c>
      <c r="O2187">
        <v>0.04</v>
      </c>
      <c r="P2187">
        <v>3.7699999999999997E-2</v>
      </c>
      <c r="R2187">
        <v>0</v>
      </c>
      <c r="S2187">
        <v>0</v>
      </c>
      <c r="T2187" s="23">
        <f t="shared" si="34"/>
        <v>0</v>
      </c>
      <c r="U2187" s="25">
        <v>44860.801865706002</v>
      </c>
    </row>
    <row r="2188" spans="1:21" x14ac:dyDescent="0.25">
      <c r="A2188" t="s">
        <v>75</v>
      </c>
      <c r="B2188" t="s">
        <v>277</v>
      </c>
      <c r="C2188" t="s">
        <v>439</v>
      </c>
      <c r="D2188" t="s">
        <v>385</v>
      </c>
      <c r="E2188" t="s">
        <v>432</v>
      </c>
      <c r="F2188" t="s">
        <v>368</v>
      </c>
      <c r="G2188" t="s">
        <v>76</v>
      </c>
      <c r="H2188" t="s">
        <v>400</v>
      </c>
      <c r="I2188" t="s">
        <v>364</v>
      </c>
      <c r="J2188">
        <v>22370</v>
      </c>
      <c r="K2188">
        <v>39785.676634003299</v>
      </c>
      <c r="O2188">
        <v>0.04</v>
      </c>
      <c r="P2188">
        <v>3.7699999999999997E-2</v>
      </c>
      <c r="R2188">
        <v>0</v>
      </c>
      <c r="S2188">
        <v>0</v>
      </c>
      <c r="T2188" s="23">
        <f t="shared" si="34"/>
        <v>0</v>
      </c>
      <c r="U2188" s="25">
        <v>44860.801865706002</v>
      </c>
    </row>
    <row r="2189" spans="1:21" x14ac:dyDescent="0.25">
      <c r="A2189" t="s">
        <v>75</v>
      </c>
      <c r="B2189" t="s">
        <v>277</v>
      </c>
      <c r="C2189" t="s">
        <v>439</v>
      </c>
      <c r="D2189" t="s">
        <v>377</v>
      </c>
      <c r="E2189" t="s">
        <v>432</v>
      </c>
      <c r="F2189" t="s">
        <v>368</v>
      </c>
      <c r="G2189" t="s">
        <v>76</v>
      </c>
      <c r="H2189" t="s">
        <v>400</v>
      </c>
      <c r="I2189" t="s">
        <v>364</v>
      </c>
      <c r="J2189">
        <v>2209</v>
      </c>
      <c r="K2189">
        <v>39785.676634003299</v>
      </c>
      <c r="O2189">
        <v>0.04</v>
      </c>
      <c r="P2189">
        <v>3.7699999999999997E-2</v>
      </c>
      <c r="R2189">
        <v>0</v>
      </c>
      <c r="S2189">
        <v>0</v>
      </c>
      <c r="T2189" s="23">
        <f t="shared" si="34"/>
        <v>0</v>
      </c>
      <c r="U2189" s="25">
        <v>44860.801865706002</v>
      </c>
    </row>
    <row r="2190" spans="1:21" x14ac:dyDescent="0.25">
      <c r="A2190" t="s">
        <v>75</v>
      </c>
      <c r="B2190" t="s">
        <v>277</v>
      </c>
      <c r="C2190" t="s">
        <v>439</v>
      </c>
      <c r="D2190" t="s">
        <v>371</v>
      </c>
      <c r="E2190" t="s">
        <v>432</v>
      </c>
      <c r="F2190" t="s">
        <v>368</v>
      </c>
      <c r="G2190" t="s">
        <v>76</v>
      </c>
      <c r="H2190" t="s">
        <v>400</v>
      </c>
      <c r="I2190" t="s">
        <v>364</v>
      </c>
      <c r="J2190">
        <v>0</v>
      </c>
      <c r="K2190">
        <v>39785.676634003299</v>
      </c>
      <c r="O2190">
        <v>0.04</v>
      </c>
      <c r="P2190">
        <v>3.7699999999999997E-2</v>
      </c>
      <c r="R2190">
        <v>0</v>
      </c>
      <c r="S2190">
        <v>0</v>
      </c>
      <c r="T2190" s="23">
        <f t="shared" si="34"/>
        <v>0</v>
      </c>
      <c r="U2190" s="25">
        <v>44860.801865706002</v>
      </c>
    </row>
    <row r="2191" spans="1:21" x14ac:dyDescent="0.25">
      <c r="A2191" t="s">
        <v>75</v>
      </c>
      <c r="B2191" t="s">
        <v>277</v>
      </c>
      <c r="C2191" t="s">
        <v>439</v>
      </c>
      <c r="D2191" t="s">
        <v>381</v>
      </c>
      <c r="E2191" t="s">
        <v>432</v>
      </c>
      <c r="F2191" t="s">
        <v>368</v>
      </c>
      <c r="G2191" t="s">
        <v>76</v>
      </c>
      <c r="H2191" t="s">
        <v>400</v>
      </c>
      <c r="I2191" t="s">
        <v>364</v>
      </c>
      <c r="J2191">
        <v>75</v>
      </c>
      <c r="K2191">
        <v>39785.676634003299</v>
      </c>
      <c r="O2191">
        <v>0.04</v>
      </c>
      <c r="P2191">
        <v>3.7699999999999997E-2</v>
      </c>
      <c r="R2191">
        <v>0</v>
      </c>
      <c r="S2191">
        <v>0</v>
      </c>
      <c r="T2191" s="23">
        <f t="shared" si="34"/>
        <v>0</v>
      </c>
      <c r="U2191" s="25">
        <v>44860.801865706002</v>
      </c>
    </row>
    <row r="2192" spans="1:21" x14ac:dyDescent="0.25">
      <c r="A2192" t="s">
        <v>75</v>
      </c>
      <c r="B2192" t="s">
        <v>277</v>
      </c>
      <c r="C2192" t="s">
        <v>439</v>
      </c>
      <c r="D2192" t="s">
        <v>382</v>
      </c>
      <c r="E2192" t="s">
        <v>432</v>
      </c>
      <c r="F2192" t="s">
        <v>368</v>
      </c>
      <c r="G2192" t="s">
        <v>76</v>
      </c>
      <c r="H2192" t="s">
        <v>400</v>
      </c>
      <c r="I2192" t="s">
        <v>364</v>
      </c>
      <c r="J2192">
        <v>2728</v>
      </c>
      <c r="K2192">
        <v>39785.676634003299</v>
      </c>
      <c r="O2192">
        <v>0.04</v>
      </c>
      <c r="P2192">
        <v>3.7699999999999997E-2</v>
      </c>
      <c r="R2192">
        <v>0</v>
      </c>
      <c r="S2192">
        <v>0</v>
      </c>
      <c r="T2192" s="23">
        <f t="shared" si="34"/>
        <v>0</v>
      </c>
      <c r="U2192" s="25">
        <v>44860.801865706002</v>
      </c>
    </row>
    <row r="2193" spans="1:21" x14ac:dyDescent="0.25">
      <c r="A2193" t="s">
        <v>75</v>
      </c>
      <c r="B2193" t="s">
        <v>277</v>
      </c>
      <c r="C2193" t="s">
        <v>439</v>
      </c>
      <c r="D2193" t="s">
        <v>384</v>
      </c>
      <c r="E2193" t="s">
        <v>432</v>
      </c>
      <c r="F2193" t="s">
        <v>368</v>
      </c>
      <c r="G2193" t="s">
        <v>76</v>
      </c>
      <c r="H2193" t="s">
        <v>400</v>
      </c>
      <c r="I2193" t="s">
        <v>364</v>
      </c>
      <c r="J2193">
        <v>0</v>
      </c>
      <c r="K2193">
        <v>39785.676634003299</v>
      </c>
      <c r="O2193">
        <v>0.04</v>
      </c>
      <c r="P2193">
        <v>3.7699999999999997E-2</v>
      </c>
      <c r="R2193">
        <v>0</v>
      </c>
      <c r="S2193">
        <v>0</v>
      </c>
      <c r="T2193" s="23">
        <f t="shared" si="34"/>
        <v>0</v>
      </c>
      <c r="U2193" s="25">
        <v>44860.801865706002</v>
      </c>
    </row>
    <row r="2194" spans="1:21" x14ac:dyDescent="0.25">
      <c r="A2194" t="s">
        <v>75</v>
      </c>
      <c r="B2194" t="s">
        <v>277</v>
      </c>
      <c r="C2194" t="s">
        <v>439</v>
      </c>
      <c r="D2194" t="s">
        <v>375</v>
      </c>
      <c r="E2194" t="s">
        <v>432</v>
      </c>
      <c r="F2194" t="s">
        <v>368</v>
      </c>
      <c r="G2194" t="s">
        <v>76</v>
      </c>
      <c r="H2194" t="s">
        <v>400</v>
      </c>
      <c r="I2194" t="s">
        <v>364</v>
      </c>
      <c r="J2194">
        <v>128</v>
      </c>
      <c r="K2194">
        <v>39785.676634003299</v>
      </c>
      <c r="O2194">
        <v>0.04</v>
      </c>
      <c r="P2194">
        <v>3.7699999999999997E-2</v>
      </c>
      <c r="R2194">
        <v>0</v>
      </c>
      <c r="S2194">
        <v>0</v>
      </c>
      <c r="T2194" s="23">
        <f t="shared" si="34"/>
        <v>0</v>
      </c>
      <c r="U2194" s="25">
        <v>44860.801865706002</v>
      </c>
    </row>
    <row r="2195" spans="1:21" x14ac:dyDescent="0.25">
      <c r="A2195" t="s">
        <v>75</v>
      </c>
      <c r="B2195" t="s">
        <v>277</v>
      </c>
      <c r="C2195" t="s">
        <v>439</v>
      </c>
      <c r="D2195" t="s">
        <v>379</v>
      </c>
      <c r="E2195" t="s">
        <v>432</v>
      </c>
      <c r="F2195" t="s">
        <v>368</v>
      </c>
      <c r="G2195" t="s">
        <v>76</v>
      </c>
      <c r="H2195" t="s">
        <v>400</v>
      </c>
      <c r="I2195" t="s">
        <v>364</v>
      </c>
      <c r="J2195">
        <v>0</v>
      </c>
      <c r="K2195">
        <v>39785.676634003299</v>
      </c>
      <c r="O2195">
        <v>0.04</v>
      </c>
      <c r="P2195">
        <v>3.7699999999999997E-2</v>
      </c>
      <c r="R2195">
        <v>0</v>
      </c>
      <c r="S2195">
        <v>0</v>
      </c>
      <c r="T2195" s="23">
        <f t="shared" si="34"/>
        <v>0</v>
      </c>
      <c r="U2195" s="25">
        <v>44860.801865706002</v>
      </c>
    </row>
    <row r="2196" spans="1:21" x14ac:dyDescent="0.25">
      <c r="A2196" t="s">
        <v>75</v>
      </c>
      <c r="B2196" t="s">
        <v>277</v>
      </c>
      <c r="C2196" t="s">
        <v>439</v>
      </c>
      <c r="D2196" t="s">
        <v>383</v>
      </c>
      <c r="E2196" t="s">
        <v>432</v>
      </c>
      <c r="F2196" t="s">
        <v>368</v>
      </c>
      <c r="G2196" t="s">
        <v>76</v>
      </c>
      <c r="H2196" t="s">
        <v>400</v>
      </c>
      <c r="I2196" t="s">
        <v>364</v>
      </c>
      <c r="J2196">
        <v>3728</v>
      </c>
      <c r="K2196">
        <v>39785.676634003299</v>
      </c>
      <c r="O2196">
        <v>0.04</v>
      </c>
      <c r="P2196">
        <v>3.7699999999999997E-2</v>
      </c>
      <c r="R2196">
        <v>0</v>
      </c>
      <c r="S2196">
        <v>0</v>
      </c>
      <c r="T2196" s="23">
        <f t="shared" si="34"/>
        <v>0</v>
      </c>
      <c r="U2196" s="25">
        <v>44860.801865706002</v>
      </c>
    </row>
    <row r="2197" spans="1:21" x14ac:dyDescent="0.25">
      <c r="A2197" t="s">
        <v>75</v>
      </c>
      <c r="B2197" t="s">
        <v>277</v>
      </c>
      <c r="C2197" t="s">
        <v>439</v>
      </c>
      <c r="D2197" t="s">
        <v>380</v>
      </c>
      <c r="E2197" t="s">
        <v>432</v>
      </c>
      <c r="F2197" t="s">
        <v>368</v>
      </c>
      <c r="G2197" t="s">
        <v>76</v>
      </c>
      <c r="H2197" t="s">
        <v>400</v>
      </c>
      <c r="I2197" t="s">
        <v>364</v>
      </c>
      <c r="J2197">
        <v>0</v>
      </c>
      <c r="K2197">
        <v>39785.676634003299</v>
      </c>
      <c r="O2197">
        <v>0.04</v>
      </c>
      <c r="P2197">
        <v>3.7699999999999997E-2</v>
      </c>
      <c r="R2197">
        <v>0</v>
      </c>
      <c r="S2197">
        <v>0</v>
      </c>
      <c r="T2197" s="23">
        <f t="shared" si="34"/>
        <v>0</v>
      </c>
      <c r="U2197" s="25">
        <v>44860.801865706002</v>
      </c>
    </row>
    <row r="2198" spans="1:21" x14ac:dyDescent="0.25">
      <c r="A2198" t="s">
        <v>75</v>
      </c>
      <c r="B2198" t="s">
        <v>277</v>
      </c>
      <c r="C2198" t="s">
        <v>439</v>
      </c>
      <c r="D2198" t="s">
        <v>374</v>
      </c>
      <c r="E2198" t="s">
        <v>432</v>
      </c>
      <c r="F2198" t="s">
        <v>368</v>
      </c>
      <c r="G2198" t="s">
        <v>76</v>
      </c>
      <c r="H2198" t="s">
        <v>400</v>
      </c>
      <c r="I2198" t="s">
        <v>364</v>
      </c>
      <c r="J2198">
        <v>1</v>
      </c>
      <c r="K2198">
        <v>39785.676634003299</v>
      </c>
      <c r="O2198">
        <v>0.04</v>
      </c>
      <c r="P2198">
        <v>3.7699999999999997E-2</v>
      </c>
      <c r="R2198">
        <v>0</v>
      </c>
      <c r="S2198">
        <v>0</v>
      </c>
      <c r="T2198" s="23">
        <f t="shared" si="34"/>
        <v>0</v>
      </c>
      <c r="U2198" s="25">
        <v>44860.801865706002</v>
      </c>
    </row>
    <row r="2199" spans="1:21" x14ac:dyDescent="0.25">
      <c r="A2199" t="s">
        <v>75</v>
      </c>
      <c r="B2199" t="s">
        <v>277</v>
      </c>
      <c r="C2199" t="s">
        <v>439</v>
      </c>
      <c r="D2199" t="s">
        <v>378</v>
      </c>
      <c r="E2199" t="s">
        <v>432</v>
      </c>
      <c r="F2199" t="s">
        <v>368</v>
      </c>
      <c r="G2199" t="s">
        <v>76</v>
      </c>
      <c r="H2199" t="s">
        <v>400</v>
      </c>
      <c r="I2199" t="s">
        <v>364</v>
      </c>
      <c r="J2199">
        <v>4</v>
      </c>
      <c r="K2199">
        <v>39785.676634003299</v>
      </c>
      <c r="O2199">
        <v>0.04</v>
      </c>
      <c r="P2199">
        <v>3.7699999999999997E-2</v>
      </c>
      <c r="R2199">
        <v>0</v>
      </c>
      <c r="S2199">
        <v>0</v>
      </c>
      <c r="T2199" s="23">
        <f t="shared" si="34"/>
        <v>0</v>
      </c>
      <c r="U2199" s="25">
        <v>44860.801865706002</v>
      </c>
    </row>
    <row r="2200" spans="1:21" x14ac:dyDescent="0.25">
      <c r="A2200" t="s">
        <v>160</v>
      </c>
      <c r="B2200" t="s">
        <v>233</v>
      </c>
      <c r="C2200" t="s">
        <v>439</v>
      </c>
      <c r="D2200" t="s">
        <v>373</v>
      </c>
      <c r="E2200" t="s">
        <v>432</v>
      </c>
      <c r="F2200" t="s">
        <v>368</v>
      </c>
      <c r="G2200" t="s">
        <v>76</v>
      </c>
      <c r="H2200" t="s">
        <v>363</v>
      </c>
      <c r="I2200" t="s">
        <v>364</v>
      </c>
      <c r="J2200">
        <v>11211</v>
      </c>
      <c r="K2200">
        <v>160787.41733340599</v>
      </c>
      <c r="L2200">
        <v>258110.802693812</v>
      </c>
      <c r="N2200">
        <v>0.62293951146299997</v>
      </c>
      <c r="O2200">
        <v>0.04</v>
      </c>
      <c r="P2200">
        <v>3.7699999999999997E-2</v>
      </c>
      <c r="Q2200">
        <v>6983</v>
      </c>
      <c r="R2200">
        <v>263.26</v>
      </c>
      <c r="S2200">
        <v>0.2</v>
      </c>
      <c r="T2200" s="23">
        <f t="shared" si="34"/>
        <v>263.45999999999998</v>
      </c>
      <c r="U2200" s="25">
        <v>44860.801865706002</v>
      </c>
    </row>
    <row r="2201" spans="1:21" x14ac:dyDescent="0.25">
      <c r="A2201" t="s">
        <v>160</v>
      </c>
      <c r="B2201" t="s">
        <v>233</v>
      </c>
      <c r="C2201" t="s">
        <v>439</v>
      </c>
      <c r="D2201" t="s">
        <v>372</v>
      </c>
      <c r="E2201" t="s">
        <v>432</v>
      </c>
      <c r="F2201" t="s">
        <v>368</v>
      </c>
      <c r="G2201" t="s">
        <v>76</v>
      </c>
      <c r="H2201" t="s">
        <v>363</v>
      </c>
      <c r="I2201" t="s">
        <v>364</v>
      </c>
      <c r="J2201">
        <v>63</v>
      </c>
      <c r="K2201">
        <v>160787.41733340599</v>
      </c>
      <c r="L2201">
        <v>258110.802693812</v>
      </c>
      <c r="N2201">
        <v>0.62293951146299997</v>
      </c>
      <c r="O2201">
        <v>0.04</v>
      </c>
      <c r="P2201">
        <v>3.7699999999999997E-2</v>
      </c>
      <c r="Q2201">
        <v>39</v>
      </c>
      <c r="R2201">
        <v>1.47</v>
      </c>
      <c r="S2201">
        <v>0</v>
      </c>
      <c r="T2201" s="23">
        <f t="shared" si="34"/>
        <v>1.47</v>
      </c>
      <c r="U2201" s="25">
        <v>44860.801865706002</v>
      </c>
    </row>
    <row r="2202" spans="1:21" x14ac:dyDescent="0.25">
      <c r="A2202" t="s">
        <v>160</v>
      </c>
      <c r="B2202" t="s">
        <v>233</v>
      </c>
      <c r="C2202" t="s">
        <v>439</v>
      </c>
      <c r="D2202" t="s">
        <v>370</v>
      </c>
      <c r="E2202" t="s">
        <v>432</v>
      </c>
      <c r="F2202" t="s">
        <v>368</v>
      </c>
      <c r="G2202" t="s">
        <v>76</v>
      </c>
      <c r="H2202" t="s">
        <v>363</v>
      </c>
      <c r="I2202" t="s">
        <v>364</v>
      </c>
      <c r="J2202">
        <v>5613</v>
      </c>
      <c r="K2202">
        <v>160787.41733340599</v>
      </c>
      <c r="L2202">
        <v>258110.802693812</v>
      </c>
      <c r="N2202">
        <v>0.62293951146299997</v>
      </c>
      <c r="O2202">
        <v>0.04</v>
      </c>
      <c r="P2202">
        <v>3.7699999999999997E-2</v>
      </c>
      <c r="Q2202">
        <v>3496</v>
      </c>
      <c r="R2202">
        <v>131.80000000000001</v>
      </c>
      <c r="S2202">
        <v>0.45</v>
      </c>
      <c r="T2202" s="23">
        <f t="shared" si="34"/>
        <v>132.25</v>
      </c>
      <c r="U2202" s="25">
        <v>44860.801865706002</v>
      </c>
    </row>
    <row r="2203" spans="1:21" x14ac:dyDescent="0.25">
      <c r="A2203" t="s">
        <v>160</v>
      </c>
      <c r="B2203" t="s">
        <v>233</v>
      </c>
      <c r="C2203" t="s">
        <v>439</v>
      </c>
      <c r="D2203" t="s">
        <v>366</v>
      </c>
      <c r="E2203" t="s">
        <v>432</v>
      </c>
      <c r="F2203" t="s">
        <v>368</v>
      </c>
      <c r="G2203" t="s">
        <v>76</v>
      </c>
      <c r="H2203" t="s">
        <v>363</v>
      </c>
      <c r="I2203" t="s">
        <v>364</v>
      </c>
      <c r="J2203">
        <v>10287</v>
      </c>
      <c r="K2203">
        <v>160787.41733340599</v>
      </c>
      <c r="L2203">
        <v>258110.802693812</v>
      </c>
      <c r="N2203">
        <v>0.62293951146299997</v>
      </c>
      <c r="O2203">
        <v>0.04</v>
      </c>
      <c r="P2203">
        <v>3.7699999999999997E-2</v>
      </c>
      <c r="Q2203">
        <v>6408</v>
      </c>
      <c r="R2203">
        <v>241.58</v>
      </c>
      <c r="S2203">
        <v>0.26</v>
      </c>
      <c r="T2203" s="23">
        <f t="shared" si="34"/>
        <v>241.84</v>
      </c>
      <c r="U2203" s="25">
        <v>44860.801865706002</v>
      </c>
    </row>
    <row r="2204" spans="1:21" x14ac:dyDescent="0.25">
      <c r="A2204" t="s">
        <v>160</v>
      </c>
      <c r="B2204" t="s">
        <v>233</v>
      </c>
      <c r="C2204" t="s">
        <v>439</v>
      </c>
      <c r="D2204" t="s">
        <v>376</v>
      </c>
      <c r="E2204" t="s">
        <v>432</v>
      </c>
      <c r="F2204" t="s">
        <v>368</v>
      </c>
      <c r="G2204" t="s">
        <v>76</v>
      </c>
      <c r="H2204" t="s">
        <v>363</v>
      </c>
      <c r="I2204" t="s">
        <v>364</v>
      </c>
      <c r="J2204">
        <v>0</v>
      </c>
      <c r="K2204">
        <v>160787.41733340599</v>
      </c>
      <c r="L2204">
        <v>258110.802693812</v>
      </c>
      <c r="N2204">
        <v>0.62293951146299997</v>
      </c>
      <c r="O2204">
        <v>0.04</v>
      </c>
      <c r="P2204">
        <v>3.7699999999999997E-2</v>
      </c>
      <c r="Q2204">
        <v>0</v>
      </c>
      <c r="R2204">
        <v>0</v>
      </c>
      <c r="S2204">
        <v>0</v>
      </c>
      <c r="T2204" s="23">
        <f t="shared" si="34"/>
        <v>0</v>
      </c>
      <c r="U2204" s="25">
        <v>44860.801865706002</v>
      </c>
    </row>
    <row r="2205" spans="1:21" x14ac:dyDescent="0.25">
      <c r="A2205" t="s">
        <v>160</v>
      </c>
      <c r="B2205" t="s">
        <v>233</v>
      </c>
      <c r="C2205" t="s">
        <v>439</v>
      </c>
      <c r="D2205" t="s">
        <v>369</v>
      </c>
      <c r="E2205" t="s">
        <v>432</v>
      </c>
      <c r="F2205" t="s">
        <v>368</v>
      </c>
      <c r="G2205" t="s">
        <v>76</v>
      </c>
      <c r="H2205" t="s">
        <v>363</v>
      </c>
      <c r="I2205" t="s">
        <v>364</v>
      </c>
      <c r="J2205">
        <v>52</v>
      </c>
      <c r="K2205">
        <v>160787.41733340599</v>
      </c>
      <c r="L2205">
        <v>258110.802693812</v>
      </c>
      <c r="N2205">
        <v>0.62293951146299997</v>
      </c>
      <c r="O2205">
        <v>0.04</v>
      </c>
      <c r="P2205">
        <v>3.7699999999999997E-2</v>
      </c>
      <c r="Q2205">
        <v>32</v>
      </c>
      <c r="R2205">
        <v>1.21</v>
      </c>
      <c r="S2205">
        <v>-0.11</v>
      </c>
      <c r="T2205" s="23">
        <f t="shared" si="34"/>
        <v>1.0999999999999999</v>
      </c>
      <c r="U2205" s="25">
        <v>44860.801865706002</v>
      </c>
    </row>
    <row r="2206" spans="1:21" x14ac:dyDescent="0.25">
      <c r="A2206" t="s">
        <v>160</v>
      </c>
      <c r="B2206" t="s">
        <v>233</v>
      </c>
      <c r="C2206" t="s">
        <v>439</v>
      </c>
      <c r="D2206" t="s">
        <v>385</v>
      </c>
      <c r="E2206" t="s">
        <v>432</v>
      </c>
      <c r="F2206" t="s">
        <v>368</v>
      </c>
      <c r="G2206" t="s">
        <v>76</v>
      </c>
      <c r="H2206" t="s">
        <v>363</v>
      </c>
      <c r="I2206" t="s">
        <v>364</v>
      </c>
      <c r="J2206">
        <v>22370</v>
      </c>
      <c r="K2206">
        <v>160787.41733340599</v>
      </c>
      <c r="L2206">
        <v>258110.802693812</v>
      </c>
      <c r="N2206">
        <v>0.62293951146299997</v>
      </c>
      <c r="O2206">
        <v>0.04</v>
      </c>
      <c r="P2206">
        <v>3.7699999999999997E-2</v>
      </c>
      <c r="Q2206">
        <v>13935</v>
      </c>
      <c r="R2206">
        <v>525.35</v>
      </c>
      <c r="S2206">
        <v>0.33</v>
      </c>
      <c r="T2206" s="23">
        <f t="shared" si="34"/>
        <v>525.68000000000006</v>
      </c>
      <c r="U2206" s="25">
        <v>44860.801865706002</v>
      </c>
    </row>
    <row r="2207" spans="1:21" x14ac:dyDescent="0.25">
      <c r="A2207" t="s">
        <v>160</v>
      </c>
      <c r="B2207" t="s">
        <v>233</v>
      </c>
      <c r="C2207" t="s">
        <v>439</v>
      </c>
      <c r="D2207" t="s">
        <v>377</v>
      </c>
      <c r="E2207" t="s">
        <v>432</v>
      </c>
      <c r="F2207" t="s">
        <v>368</v>
      </c>
      <c r="G2207" t="s">
        <v>76</v>
      </c>
      <c r="H2207" t="s">
        <v>363</v>
      </c>
      <c r="I2207" t="s">
        <v>364</v>
      </c>
      <c r="J2207">
        <v>2209</v>
      </c>
      <c r="K2207">
        <v>160787.41733340599</v>
      </c>
      <c r="L2207">
        <v>258110.802693812</v>
      </c>
      <c r="N2207">
        <v>0.62293951146299997</v>
      </c>
      <c r="O2207">
        <v>0.04</v>
      </c>
      <c r="P2207">
        <v>3.7699999999999997E-2</v>
      </c>
      <c r="Q2207">
        <v>1376</v>
      </c>
      <c r="R2207">
        <v>51.88</v>
      </c>
      <c r="S2207">
        <v>6.38</v>
      </c>
      <c r="T2207" s="23">
        <f t="shared" si="34"/>
        <v>58.260000000000005</v>
      </c>
      <c r="U2207" s="25">
        <v>44860.801865706002</v>
      </c>
    </row>
    <row r="2208" spans="1:21" x14ac:dyDescent="0.25">
      <c r="A2208" t="s">
        <v>160</v>
      </c>
      <c r="B2208" t="s">
        <v>233</v>
      </c>
      <c r="C2208" t="s">
        <v>439</v>
      </c>
      <c r="D2208" t="s">
        <v>371</v>
      </c>
      <c r="E2208" t="s">
        <v>432</v>
      </c>
      <c r="F2208" t="s">
        <v>368</v>
      </c>
      <c r="G2208" t="s">
        <v>76</v>
      </c>
      <c r="H2208" t="s">
        <v>363</v>
      </c>
      <c r="I2208" t="s">
        <v>364</v>
      </c>
      <c r="J2208">
        <v>0</v>
      </c>
      <c r="K2208">
        <v>160787.41733340599</v>
      </c>
      <c r="L2208">
        <v>258110.802693812</v>
      </c>
      <c r="N2208">
        <v>0.62293951146299997</v>
      </c>
      <c r="O2208">
        <v>0.04</v>
      </c>
      <c r="P2208">
        <v>3.7699999999999997E-2</v>
      </c>
      <c r="Q2208">
        <v>0</v>
      </c>
      <c r="R2208">
        <v>0</v>
      </c>
      <c r="S2208">
        <v>0</v>
      </c>
      <c r="T2208" s="23">
        <f t="shared" si="34"/>
        <v>0</v>
      </c>
      <c r="U2208" s="25">
        <v>44860.801865706002</v>
      </c>
    </row>
    <row r="2209" spans="1:21" x14ac:dyDescent="0.25">
      <c r="A2209" t="s">
        <v>160</v>
      </c>
      <c r="B2209" t="s">
        <v>233</v>
      </c>
      <c r="C2209" t="s">
        <v>439</v>
      </c>
      <c r="D2209" t="s">
        <v>381</v>
      </c>
      <c r="E2209" t="s">
        <v>432</v>
      </c>
      <c r="F2209" t="s">
        <v>368</v>
      </c>
      <c r="G2209" t="s">
        <v>76</v>
      </c>
      <c r="H2209" t="s">
        <v>363</v>
      </c>
      <c r="I2209" t="s">
        <v>364</v>
      </c>
      <c r="J2209">
        <v>75</v>
      </c>
      <c r="K2209">
        <v>160787.41733340599</v>
      </c>
      <c r="L2209">
        <v>258110.802693812</v>
      </c>
      <c r="N2209">
        <v>0.62293951146299997</v>
      </c>
      <c r="O2209">
        <v>0.04</v>
      </c>
      <c r="P2209">
        <v>3.7699999999999997E-2</v>
      </c>
      <c r="Q2209">
        <v>46</v>
      </c>
      <c r="R2209">
        <v>1.73</v>
      </c>
      <c r="S2209">
        <v>0</v>
      </c>
      <c r="T2209" s="23">
        <f t="shared" si="34"/>
        <v>1.73</v>
      </c>
      <c r="U2209" s="25">
        <v>44860.801865706002</v>
      </c>
    </row>
    <row r="2210" spans="1:21" x14ac:dyDescent="0.25">
      <c r="A2210" t="s">
        <v>160</v>
      </c>
      <c r="B2210" t="s">
        <v>233</v>
      </c>
      <c r="C2210" t="s">
        <v>439</v>
      </c>
      <c r="D2210" t="s">
        <v>382</v>
      </c>
      <c r="E2210" t="s">
        <v>432</v>
      </c>
      <c r="F2210" t="s">
        <v>368</v>
      </c>
      <c r="G2210" t="s">
        <v>76</v>
      </c>
      <c r="H2210" t="s">
        <v>363</v>
      </c>
      <c r="I2210" t="s">
        <v>364</v>
      </c>
      <c r="J2210">
        <v>2728</v>
      </c>
      <c r="K2210">
        <v>160787.41733340599</v>
      </c>
      <c r="L2210">
        <v>258110.802693812</v>
      </c>
      <c r="N2210">
        <v>0.62293951146299997</v>
      </c>
      <c r="O2210">
        <v>0.04</v>
      </c>
      <c r="P2210">
        <v>3.7699999999999997E-2</v>
      </c>
      <c r="Q2210">
        <v>1699</v>
      </c>
      <c r="R2210">
        <v>64.05</v>
      </c>
      <c r="S2210">
        <v>0</v>
      </c>
      <c r="T2210" s="23">
        <f t="shared" si="34"/>
        <v>64.05</v>
      </c>
      <c r="U2210" s="25">
        <v>44860.801865706002</v>
      </c>
    </row>
    <row r="2211" spans="1:21" x14ac:dyDescent="0.25">
      <c r="A2211" t="s">
        <v>160</v>
      </c>
      <c r="B2211" t="s">
        <v>233</v>
      </c>
      <c r="C2211" t="s">
        <v>439</v>
      </c>
      <c r="D2211" t="s">
        <v>384</v>
      </c>
      <c r="E2211" t="s">
        <v>432</v>
      </c>
      <c r="F2211" t="s">
        <v>368</v>
      </c>
      <c r="G2211" t="s">
        <v>76</v>
      </c>
      <c r="H2211" t="s">
        <v>363</v>
      </c>
      <c r="I2211" t="s">
        <v>364</v>
      </c>
      <c r="J2211">
        <v>0</v>
      </c>
      <c r="K2211">
        <v>160787.41733340599</v>
      </c>
      <c r="L2211">
        <v>258110.802693812</v>
      </c>
      <c r="N2211">
        <v>0.62293951146299997</v>
      </c>
      <c r="O2211">
        <v>0.04</v>
      </c>
      <c r="P2211">
        <v>3.7699999999999997E-2</v>
      </c>
      <c r="Q2211">
        <v>0</v>
      </c>
      <c r="R2211">
        <v>0</v>
      </c>
      <c r="S2211">
        <v>0</v>
      </c>
      <c r="T2211" s="23">
        <f t="shared" si="34"/>
        <v>0</v>
      </c>
      <c r="U2211" s="25">
        <v>44860.801865706002</v>
      </c>
    </row>
    <row r="2212" spans="1:21" x14ac:dyDescent="0.25">
      <c r="A2212" t="s">
        <v>160</v>
      </c>
      <c r="B2212" t="s">
        <v>233</v>
      </c>
      <c r="C2212" t="s">
        <v>439</v>
      </c>
      <c r="D2212" t="s">
        <v>375</v>
      </c>
      <c r="E2212" t="s">
        <v>432</v>
      </c>
      <c r="F2212" t="s">
        <v>368</v>
      </c>
      <c r="G2212" t="s">
        <v>76</v>
      </c>
      <c r="H2212" t="s">
        <v>363</v>
      </c>
      <c r="I2212" t="s">
        <v>364</v>
      </c>
      <c r="J2212">
        <v>128</v>
      </c>
      <c r="K2212">
        <v>160787.41733340599</v>
      </c>
      <c r="L2212">
        <v>258110.802693812</v>
      </c>
      <c r="N2212">
        <v>0.62293951146299997</v>
      </c>
      <c r="O2212">
        <v>0.04</v>
      </c>
      <c r="P2212">
        <v>3.7699999999999997E-2</v>
      </c>
      <c r="Q2212">
        <v>79</v>
      </c>
      <c r="R2212">
        <v>2.98</v>
      </c>
      <c r="S2212">
        <v>0</v>
      </c>
      <c r="T2212" s="23">
        <f t="shared" si="34"/>
        <v>2.98</v>
      </c>
      <c r="U2212" s="25">
        <v>44860.801865706002</v>
      </c>
    </row>
    <row r="2213" spans="1:21" x14ac:dyDescent="0.25">
      <c r="A2213" t="s">
        <v>160</v>
      </c>
      <c r="B2213" t="s">
        <v>233</v>
      </c>
      <c r="C2213" t="s">
        <v>439</v>
      </c>
      <c r="D2213" t="s">
        <v>379</v>
      </c>
      <c r="E2213" t="s">
        <v>432</v>
      </c>
      <c r="F2213" t="s">
        <v>368</v>
      </c>
      <c r="G2213" t="s">
        <v>76</v>
      </c>
      <c r="H2213" t="s">
        <v>363</v>
      </c>
      <c r="I2213" t="s">
        <v>364</v>
      </c>
      <c r="J2213">
        <v>0</v>
      </c>
      <c r="K2213">
        <v>160787.41733340599</v>
      </c>
      <c r="L2213">
        <v>258110.802693812</v>
      </c>
      <c r="N2213">
        <v>0.62293951146299997</v>
      </c>
      <c r="O2213">
        <v>0.04</v>
      </c>
      <c r="P2213">
        <v>3.7699999999999997E-2</v>
      </c>
      <c r="Q2213">
        <v>0</v>
      </c>
      <c r="R2213">
        <v>0</v>
      </c>
      <c r="S2213">
        <v>0</v>
      </c>
      <c r="T2213" s="23">
        <f t="shared" si="34"/>
        <v>0</v>
      </c>
      <c r="U2213" s="25">
        <v>44860.801865706002</v>
      </c>
    </row>
    <row r="2214" spans="1:21" x14ac:dyDescent="0.25">
      <c r="A2214" t="s">
        <v>160</v>
      </c>
      <c r="B2214" t="s">
        <v>233</v>
      </c>
      <c r="C2214" t="s">
        <v>439</v>
      </c>
      <c r="D2214" t="s">
        <v>383</v>
      </c>
      <c r="E2214" t="s">
        <v>432</v>
      </c>
      <c r="F2214" t="s">
        <v>368</v>
      </c>
      <c r="G2214" t="s">
        <v>76</v>
      </c>
      <c r="H2214" t="s">
        <v>363</v>
      </c>
      <c r="I2214" t="s">
        <v>364</v>
      </c>
      <c r="J2214">
        <v>3728</v>
      </c>
      <c r="K2214">
        <v>160787.41733340599</v>
      </c>
      <c r="L2214">
        <v>258110.802693812</v>
      </c>
      <c r="N2214">
        <v>0.62293951146299997</v>
      </c>
      <c r="O2214">
        <v>0.04</v>
      </c>
      <c r="P2214">
        <v>3.7699999999999997E-2</v>
      </c>
      <c r="Q2214">
        <v>2322</v>
      </c>
      <c r="R2214">
        <v>87.54</v>
      </c>
      <c r="S2214">
        <v>2.4900000000000002</v>
      </c>
      <c r="T2214" s="23">
        <f t="shared" si="34"/>
        <v>90.03</v>
      </c>
      <c r="U2214" s="25">
        <v>44860.801865706002</v>
      </c>
    </row>
    <row r="2215" spans="1:21" x14ac:dyDescent="0.25">
      <c r="A2215" t="s">
        <v>160</v>
      </c>
      <c r="B2215" t="s">
        <v>233</v>
      </c>
      <c r="C2215" t="s">
        <v>439</v>
      </c>
      <c r="D2215" t="s">
        <v>380</v>
      </c>
      <c r="E2215" t="s">
        <v>432</v>
      </c>
      <c r="F2215" t="s">
        <v>368</v>
      </c>
      <c r="G2215" t="s">
        <v>76</v>
      </c>
      <c r="H2215" t="s">
        <v>363</v>
      </c>
      <c r="I2215" t="s">
        <v>364</v>
      </c>
      <c r="J2215">
        <v>0</v>
      </c>
      <c r="K2215">
        <v>160787.41733340599</v>
      </c>
      <c r="L2215">
        <v>258110.802693812</v>
      </c>
      <c r="N2215">
        <v>0.62293951146299997</v>
      </c>
      <c r="O2215">
        <v>0.04</v>
      </c>
      <c r="P2215">
        <v>3.7699999999999997E-2</v>
      </c>
      <c r="Q2215">
        <v>0</v>
      </c>
      <c r="R2215">
        <v>0</v>
      </c>
      <c r="S2215">
        <v>0</v>
      </c>
      <c r="T2215" s="23">
        <f t="shared" si="34"/>
        <v>0</v>
      </c>
      <c r="U2215" s="25">
        <v>44860.801865706002</v>
      </c>
    </row>
    <row r="2216" spans="1:21" x14ac:dyDescent="0.25">
      <c r="A2216" t="s">
        <v>160</v>
      </c>
      <c r="B2216" t="s">
        <v>233</v>
      </c>
      <c r="C2216" t="s">
        <v>439</v>
      </c>
      <c r="D2216" t="s">
        <v>374</v>
      </c>
      <c r="E2216" t="s">
        <v>432</v>
      </c>
      <c r="F2216" t="s">
        <v>368</v>
      </c>
      <c r="G2216" t="s">
        <v>76</v>
      </c>
      <c r="H2216" t="s">
        <v>363</v>
      </c>
      <c r="I2216" t="s">
        <v>364</v>
      </c>
      <c r="J2216">
        <v>1</v>
      </c>
      <c r="K2216">
        <v>160787.41733340599</v>
      </c>
      <c r="L2216">
        <v>258110.802693812</v>
      </c>
      <c r="N2216">
        <v>0.62293951146299997</v>
      </c>
      <c r="O2216">
        <v>0.04</v>
      </c>
      <c r="P2216">
        <v>3.7699999999999997E-2</v>
      </c>
      <c r="Q2216">
        <v>0</v>
      </c>
      <c r="R2216">
        <v>0</v>
      </c>
      <c r="S2216">
        <v>0</v>
      </c>
      <c r="T2216" s="23">
        <f t="shared" si="34"/>
        <v>0</v>
      </c>
      <c r="U2216" s="25">
        <v>44860.801865706002</v>
      </c>
    </row>
    <row r="2217" spans="1:21" x14ac:dyDescent="0.25">
      <c r="A2217" t="s">
        <v>160</v>
      </c>
      <c r="B2217" t="s">
        <v>233</v>
      </c>
      <c r="C2217" t="s">
        <v>439</v>
      </c>
      <c r="D2217" t="s">
        <v>378</v>
      </c>
      <c r="E2217" t="s">
        <v>432</v>
      </c>
      <c r="F2217" t="s">
        <v>368</v>
      </c>
      <c r="G2217" t="s">
        <v>76</v>
      </c>
      <c r="H2217" t="s">
        <v>363</v>
      </c>
      <c r="I2217" t="s">
        <v>364</v>
      </c>
      <c r="J2217">
        <v>4</v>
      </c>
      <c r="K2217">
        <v>160787.41733340599</v>
      </c>
      <c r="L2217">
        <v>258110.802693812</v>
      </c>
      <c r="N2217">
        <v>0.62293951146299997</v>
      </c>
      <c r="O2217">
        <v>0.04</v>
      </c>
      <c r="P2217">
        <v>3.7699999999999997E-2</v>
      </c>
      <c r="Q2217">
        <v>2</v>
      </c>
      <c r="R2217">
        <v>0.08</v>
      </c>
      <c r="S2217">
        <v>0</v>
      </c>
      <c r="T2217" s="23">
        <f t="shared" si="34"/>
        <v>0.08</v>
      </c>
      <c r="U2217" s="25">
        <v>44860.801865706002</v>
      </c>
    </row>
    <row r="2218" spans="1:21" x14ac:dyDescent="0.25">
      <c r="A2218" t="s">
        <v>161</v>
      </c>
      <c r="B2218" t="s">
        <v>233</v>
      </c>
      <c r="C2218" t="s">
        <v>439</v>
      </c>
      <c r="D2218" t="s">
        <v>373</v>
      </c>
      <c r="E2218" t="s">
        <v>432</v>
      </c>
      <c r="F2218" t="s">
        <v>368</v>
      </c>
      <c r="G2218" t="s">
        <v>76</v>
      </c>
      <c r="H2218" t="s">
        <v>363</v>
      </c>
      <c r="I2218" t="s">
        <v>364</v>
      </c>
      <c r="J2218">
        <v>11211</v>
      </c>
      <c r="K2218">
        <v>97323.385360405999</v>
      </c>
      <c r="L2218">
        <v>258110.802693812</v>
      </c>
      <c r="N2218">
        <v>0.37706048853700003</v>
      </c>
      <c r="O2218">
        <v>0.04</v>
      </c>
      <c r="P2218">
        <v>3.7699999999999997E-2</v>
      </c>
      <c r="Q2218">
        <v>4227</v>
      </c>
      <c r="R2218">
        <v>159.36000000000001</v>
      </c>
      <c r="S2218">
        <v>0.11</v>
      </c>
      <c r="T2218" s="23">
        <f t="shared" si="34"/>
        <v>159.47000000000003</v>
      </c>
      <c r="U2218" s="25">
        <v>44860.801865706002</v>
      </c>
    </row>
    <row r="2219" spans="1:21" x14ac:dyDescent="0.25">
      <c r="A2219" t="s">
        <v>161</v>
      </c>
      <c r="B2219" t="s">
        <v>233</v>
      </c>
      <c r="C2219" t="s">
        <v>439</v>
      </c>
      <c r="D2219" t="s">
        <v>372</v>
      </c>
      <c r="E2219" t="s">
        <v>432</v>
      </c>
      <c r="F2219" t="s">
        <v>368</v>
      </c>
      <c r="G2219" t="s">
        <v>76</v>
      </c>
      <c r="H2219" t="s">
        <v>363</v>
      </c>
      <c r="I2219" t="s">
        <v>364</v>
      </c>
      <c r="J2219">
        <v>63</v>
      </c>
      <c r="K2219">
        <v>97323.385360405999</v>
      </c>
      <c r="L2219">
        <v>258110.802693812</v>
      </c>
      <c r="N2219">
        <v>0.37706048853700003</v>
      </c>
      <c r="O2219">
        <v>0.04</v>
      </c>
      <c r="P2219">
        <v>3.7699999999999997E-2</v>
      </c>
      <c r="Q2219">
        <v>23</v>
      </c>
      <c r="R2219">
        <v>0.87</v>
      </c>
      <c r="S2219">
        <v>0</v>
      </c>
      <c r="T2219" s="23">
        <f t="shared" si="34"/>
        <v>0.87</v>
      </c>
      <c r="U2219" s="25">
        <v>44860.801865706002</v>
      </c>
    </row>
    <row r="2220" spans="1:21" x14ac:dyDescent="0.25">
      <c r="A2220" t="s">
        <v>161</v>
      </c>
      <c r="B2220" t="s">
        <v>233</v>
      </c>
      <c r="C2220" t="s">
        <v>439</v>
      </c>
      <c r="D2220" t="s">
        <v>370</v>
      </c>
      <c r="E2220" t="s">
        <v>432</v>
      </c>
      <c r="F2220" t="s">
        <v>368</v>
      </c>
      <c r="G2220" t="s">
        <v>76</v>
      </c>
      <c r="H2220" t="s">
        <v>363</v>
      </c>
      <c r="I2220" t="s">
        <v>364</v>
      </c>
      <c r="J2220">
        <v>5613</v>
      </c>
      <c r="K2220">
        <v>97323.385360405999</v>
      </c>
      <c r="L2220">
        <v>258110.802693812</v>
      </c>
      <c r="N2220">
        <v>0.37706048853700003</v>
      </c>
      <c r="O2220">
        <v>0.04</v>
      </c>
      <c r="P2220">
        <v>3.7699999999999997E-2</v>
      </c>
      <c r="Q2220">
        <v>2116</v>
      </c>
      <c r="R2220">
        <v>79.77</v>
      </c>
      <c r="S2220">
        <v>0.23</v>
      </c>
      <c r="T2220" s="23">
        <f t="shared" si="34"/>
        <v>80</v>
      </c>
      <c r="U2220" s="25">
        <v>44860.801865706002</v>
      </c>
    </row>
    <row r="2221" spans="1:21" x14ac:dyDescent="0.25">
      <c r="A2221" t="s">
        <v>161</v>
      </c>
      <c r="B2221" t="s">
        <v>233</v>
      </c>
      <c r="C2221" t="s">
        <v>439</v>
      </c>
      <c r="D2221" t="s">
        <v>366</v>
      </c>
      <c r="E2221" t="s">
        <v>432</v>
      </c>
      <c r="F2221" t="s">
        <v>368</v>
      </c>
      <c r="G2221" t="s">
        <v>76</v>
      </c>
      <c r="H2221" t="s">
        <v>363</v>
      </c>
      <c r="I2221" t="s">
        <v>364</v>
      </c>
      <c r="J2221">
        <v>10287</v>
      </c>
      <c r="K2221">
        <v>97323.385360405999</v>
      </c>
      <c r="L2221">
        <v>258110.802693812</v>
      </c>
      <c r="N2221">
        <v>0.37706048853700003</v>
      </c>
      <c r="O2221">
        <v>0.04</v>
      </c>
      <c r="P2221">
        <v>3.7699999999999997E-2</v>
      </c>
      <c r="Q2221">
        <v>3878</v>
      </c>
      <c r="R2221">
        <v>146.19999999999999</v>
      </c>
      <c r="S2221">
        <v>0.16</v>
      </c>
      <c r="T2221" s="23">
        <f t="shared" si="34"/>
        <v>146.35999999999999</v>
      </c>
      <c r="U2221" s="25">
        <v>44860.801865706002</v>
      </c>
    </row>
    <row r="2222" spans="1:21" x14ac:dyDescent="0.25">
      <c r="A2222" t="s">
        <v>161</v>
      </c>
      <c r="B2222" t="s">
        <v>233</v>
      </c>
      <c r="C2222" t="s">
        <v>439</v>
      </c>
      <c r="D2222" t="s">
        <v>376</v>
      </c>
      <c r="E2222" t="s">
        <v>432</v>
      </c>
      <c r="F2222" t="s">
        <v>368</v>
      </c>
      <c r="G2222" t="s">
        <v>76</v>
      </c>
      <c r="H2222" t="s">
        <v>363</v>
      </c>
      <c r="I2222" t="s">
        <v>364</v>
      </c>
      <c r="J2222">
        <v>0</v>
      </c>
      <c r="K2222">
        <v>97323.385360405999</v>
      </c>
      <c r="L2222">
        <v>258110.802693812</v>
      </c>
      <c r="N2222">
        <v>0.37706048853700003</v>
      </c>
      <c r="O2222">
        <v>0.04</v>
      </c>
      <c r="P2222">
        <v>3.7699999999999997E-2</v>
      </c>
      <c r="Q2222">
        <v>0</v>
      </c>
      <c r="R2222">
        <v>0</v>
      </c>
      <c r="S2222">
        <v>0</v>
      </c>
      <c r="T2222" s="23">
        <f t="shared" si="34"/>
        <v>0</v>
      </c>
      <c r="U2222" s="25">
        <v>44860.801865706002</v>
      </c>
    </row>
    <row r="2223" spans="1:21" x14ac:dyDescent="0.25">
      <c r="A2223" t="s">
        <v>161</v>
      </c>
      <c r="B2223" t="s">
        <v>233</v>
      </c>
      <c r="C2223" t="s">
        <v>439</v>
      </c>
      <c r="D2223" t="s">
        <v>369</v>
      </c>
      <c r="E2223" t="s">
        <v>432</v>
      </c>
      <c r="F2223" t="s">
        <v>368</v>
      </c>
      <c r="G2223" t="s">
        <v>76</v>
      </c>
      <c r="H2223" t="s">
        <v>363</v>
      </c>
      <c r="I2223" t="s">
        <v>364</v>
      </c>
      <c r="J2223">
        <v>52</v>
      </c>
      <c r="K2223">
        <v>97323.385360405999</v>
      </c>
      <c r="L2223">
        <v>258110.802693812</v>
      </c>
      <c r="N2223">
        <v>0.37706048853700003</v>
      </c>
      <c r="O2223">
        <v>0.04</v>
      </c>
      <c r="P2223">
        <v>3.7699999999999997E-2</v>
      </c>
      <c r="Q2223">
        <v>19</v>
      </c>
      <c r="R2223">
        <v>0.72</v>
      </c>
      <c r="S2223">
        <v>-0.08</v>
      </c>
      <c r="T2223" s="23">
        <f t="shared" si="34"/>
        <v>0.64</v>
      </c>
      <c r="U2223" s="25">
        <v>44860.801865706002</v>
      </c>
    </row>
    <row r="2224" spans="1:21" x14ac:dyDescent="0.25">
      <c r="A2224" t="s">
        <v>161</v>
      </c>
      <c r="B2224" t="s">
        <v>233</v>
      </c>
      <c r="C2224" t="s">
        <v>439</v>
      </c>
      <c r="D2224" t="s">
        <v>385</v>
      </c>
      <c r="E2224" t="s">
        <v>432</v>
      </c>
      <c r="F2224" t="s">
        <v>368</v>
      </c>
      <c r="G2224" t="s">
        <v>76</v>
      </c>
      <c r="H2224" t="s">
        <v>363</v>
      </c>
      <c r="I2224" t="s">
        <v>364</v>
      </c>
      <c r="J2224">
        <v>22370</v>
      </c>
      <c r="K2224">
        <v>97323.385360405999</v>
      </c>
      <c r="L2224">
        <v>258110.802693812</v>
      </c>
      <c r="N2224">
        <v>0.37706048853700003</v>
      </c>
      <c r="O2224">
        <v>0.04</v>
      </c>
      <c r="P2224">
        <v>3.7699999999999997E-2</v>
      </c>
      <c r="Q2224">
        <v>8434</v>
      </c>
      <c r="R2224">
        <v>317.95999999999998</v>
      </c>
      <c r="S2224">
        <v>0.19</v>
      </c>
      <c r="T2224" s="23">
        <f t="shared" si="34"/>
        <v>318.14999999999998</v>
      </c>
      <c r="U2224" s="25">
        <v>44860.801865706002</v>
      </c>
    </row>
    <row r="2225" spans="1:21" x14ac:dyDescent="0.25">
      <c r="A2225" t="s">
        <v>161</v>
      </c>
      <c r="B2225" t="s">
        <v>233</v>
      </c>
      <c r="C2225" t="s">
        <v>439</v>
      </c>
      <c r="D2225" t="s">
        <v>377</v>
      </c>
      <c r="E2225" t="s">
        <v>432</v>
      </c>
      <c r="F2225" t="s">
        <v>368</v>
      </c>
      <c r="G2225" t="s">
        <v>76</v>
      </c>
      <c r="H2225" t="s">
        <v>363</v>
      </c>
      <c r="I2225" t="s">
        <v>364</v>
      </c>
      <c r="J2225">
        <v>2209</v>
      </c>
      <c r="K2225">
        <v>97323.385360405999</v>
      </c>
      <c r="L2225">
        <v>258110.802693812</v>
      </c>
      <c r="N2225">
        <v>0.37706048853700003</v>
      </c>
      <c r="O2225">
        <v>0.04</v>
      </c>
      <c r="P2225">
        <v>3.7699999999999997E-2</v>
      </c>
      <c r="Q2225">
        <v>832</v>
      </c>
      <c r="R2225">
        <v>31.37</v>
      </c>
      <c r="S2225">
        <v>3.81</v>
      </c>
      <c r="T2225" s="23">
        <f t="shared" si="34"/>
        <v>35.18</v>
      </c>
      <c r="U2225" s="25">
        <v>44860.801865706002</v>
      </c>
    </row>
    <row r="2226" spans="1:21" x14ac:dyDescent="0.25">
      <c r="A2226" t="s">
        <v>161</v>
      </c>
      <c r="B2226" t="s">
        <v>233</v>
      </c>
      <c r="C2226" t="s">
        <v>439</v>
      </c>
      <c r="D2226" t="s">
        <v>371</v>
      </c>
      <c r="E2226" t="s">
        <v>432</v>
      </c>
      <c r="F2226" t="s">
        <v>368</v>
      </c>
      <c r="G2226" t="s">
        <v>76</v>
      </c>
      <c r="H2226" t="s">
        <v>363</v>
      </c>
      <c r="I2226" t="s">
        <v>364</v>
      </c>
      <c r="J2226">
        <v>0</v>
      </c>
      <c r="K2226">
        <v>97323.385360405999</v>
      </c>
      <c r="L2226">
        <v>258110.802693812</v>
      </c>
      <c r="N2226">
        <v>0.37706048853700003</v>
      </c>
      <c r="O2226">
        <v>0.04</v>
      </c>
      <c r="P2226">
        <v>3.7699999999999997E-2</v>
      </c>
      <c r="Q2226">
        <v>0</v>
      </c>
      <c r="R2226">
        <v>0</v>
      </c>
      <c r="S2226">
        <v>0</v>
      </c>
      <c r="T2226" s="23">
        <f t="shared" si="34"/>
        <v>0</v>
      </c>
      <c r="U2226" s="25">
        <v>44860.801865706002</v>
      </c>
    </row>
    <row r="2227" spans="1:21" x14ac:dyDescent="0.25">
      <c r="A2227" t="s">
        <v>161</v>
      </c>
      <c r="B2227" t="s">
        <v>233</v>
      </c>
      <c r="C2227" t="s">
        <v>439</v>
      </c>
      <c r="D2227" t="s">
        <v>381</v>
      </c>
      <c r="E2227" t="s">
        <v>432</v>
      </c>
      <c r="F2227" t="s">
        <v>368</v>
      </c>
      <c r="G2227" t="s">
        <v>76</v>
      </c>
      <c r="H2227" t="s">
        <v>363</v>
      </c>
      <c r="I2227" t="s">
        <v>364</v>
      </c>
      <c r="J2227">
        <v>75</v>
      </c>
      <c r="K2227">
        <v>97323.385360405999</v>
      </c>
      <c r="L2227">
        <v>258110.802693812</v>
      </c>
      <c r="N2227">
        <v>0.37706048853700003</v>
      </c>
      <c r="O2227">
        <v>0.04</v>
      </c>
      <c r="P2227">
        <v>3.7699999999999997E-2</v>
      </c>
      <c r="Q2227">
        <v>28</v>
      </c>
      <c r="R2227">
        <v>1.06</v>
      </c>
      <c r="S2227">
        <v>0</v>
      </c>
      <c r="T2227" s="23">
        <f t="shared" si="34"/>
        <v>1.06</v>
      </c>
      <c r="U2227" s="25">
        <v>44860.801865706002</v>
      </c>
    </row>
    <row r="2228" spans="1:21" x14ac:dyDescent="0.25">
      <c r="A2228" t="s">
        <v>161</v>
      </c>
      <c r="B2228" t="s">
        <v>233</v>
      </c>
      <c r="C2228" t="s">
        <v>439</v>
      </c>
      <c r="D2228" t="s">
        <v>382</v>
      </c>
      <c r="E2228" t="s">
        <v>432</v>
      </c>
      <c r="F2228" t="s">
        <v>368</v>
      </c>
      <c r="G2228" t="s">
        <v>76</v>
      </c>
      <c r="H2228" t="s">
        <v>363</v>
      </c>
      <c r="I2228" t="s">
        <v>364</v>
      </c>
      <c r="J2228">
        <v>2728</v>
      </c>
      <c r="K2228">
        <v>97323.385360405999</v>
      </c>
      <c r="L2228">
        <v>258110.802693812</v>
      </c>
      <c r="N2228">
        <v>0.37706048853700003</v>
      </c>
      <c r="O2228">
        <v>0.04</v>
      </c>
      <c r="P2228">
        <v>3.7699999999999997E-2</v>
      </c>
      <c r="Q2228">
        <v>1028</v>
      </c>
      <c r="R2228">
        <v>38.76</v>
      </c>
      <c r="S2228">
        <v>0.04</v>
      </c>
      <c r="T2228" s="23">
        <f t="shared" si="34"/>
        <v>38.799999999999997</v>
      </c>
      <c r="U2228" s="25">
        <v>44860.801865706002</v>
      </c>
    </row>
    <row r="2229" spans="1:21" x14ac:dyDescent="0.25">
      <c r="A2229" t="s">
        <v>161</v>
      </c>
      <c r="B2229" t="s">
        <v>233</v>
      </c>
      <c r="C2229" t="s">
        <v>439</v>
      </c>
      <c r="D2229" t="s">
        <v>384</v>
      </c>
      <c r="E2229" t="s">
        <v>432</v>
      </c>
      <c r="F2229" t="s">
        <v>368</v>
      </c>
      <c r="G2229" t="s">
        <v>76</v>
      </c>
      <c r="H2229" t="s">
        <v>363</v>
      </c>
      <c r="I2229" t="s">
        <v>364</v>
      </c>
      <c r="J2229">
        <v>0</v>
      </c>
      <c r="K2229">
        <v>97323.385360405999</v>
      </c>
      <c r="L2229">
        <v>258110.802693812</v>
      </c>
      <c r="N2229">
        <v>0.37706048853700003</v>
      </c>
      <c r="O2229">
        <v>0.04</v>
      </c>
      <c r="P2229">
        <v>3.7699999999999997E-2</v>
      </c>
      <c r="Q2229">
        <v>0</v>
      </c>
      <c r="R2229">
        <v>0</v>
      </c>
      <c r="S2229">
        <v>0</v>
      </c>
      <c r="T2229" s="23">
        <f t="shared" si="34"/>
        <v>0</v>
      </c>
      <c r="U2229" s="25">
        <v>44860.801865706002</v>
      </c>
    </row>
    <row r="2230" spans="1:21" x14ac:dyDescent="0.25">
      <c r="A2230" t="s">
        <v>161</v>
      </c>
      <c r="B2230" t="s">
        <v>233</v>
      </c>
      <c r="C2230" t="s">
        <v>439</v>
      </c>
      <c r="D2230" t="s">
        <v>375</v>
      </c>
      <c r="E2230" t="s">
        <v>432</v>
      </c>
      <c r="F2230" t="s">
        <v>368</v>
      </c>
      <c r="G2230" t="s">
        <v>76</v>
      </c>
      <c r="H2230" t="s">
        <v>363</v>
      </c>
      <c r="I2230" t="s">
        <v>364</v>
      </c>
      <c r="J2230">
        <v>128</v>
      </c>
      <c r="K2230">
        <v>97323.385360405999</v>
      </c>
      <c r="L2230">
        <v>258110.802693812</v>
      </c>
      <c r="N2230">
        <v>0.37706048853700003</v>
      </c>
      <c r="O2230">
        <v>0.04</v>
      </c>
      <c r="P2230">
        <v>3.7699999999999997E-2</v>
      </c>
      <c r="Q2230">
        <v>48</v>
      </c>
      <c r="R2230">
        <v>1.81</v>
      </c>
      <c r="S2230">
        <v>0</v>
      </c>
      <c r="T2230" s="23">
        <f t="shared" si="34"/>
        <v>1.81</v>
      </c>
      <c r="U2230" s="25">
        <v>44860.801865706002</v>
      </c>
    </row>
    <row r="2231" spans="1:21" x14ac:dyDescent="0.25">
      <c r="A2231" t="s">
        <v>161</v>
      </c>
      <c r="B2231" t="s">
        <v>233</v>
      </c>
      <c r="C2231" t="s">
        <v>439</v>
      </c>
      <c r="D2231" t="s">
        <v>379</v>
      </c>
      <c r="E2231" t="s">
        <v>432</v>
      </c>
      <c r="F2231" t="s">
        <v>368</v>
      </c>
      <c r="G2231" t="s">
        <v>76</v>
      </c>
      <c r="H2231" t="s">
        <v>363</v>
      </c>
      <c r="I2231" t="s">
        <v>364</v>
      </c>
      <c r="J2231">
        <v>0</v>
      </c>
      <c r="K2231">
        <v>97323.385360405999</v>
      </c>
      <c r="L2231">
        <v>258110.802693812</v>
      </c>
      <c r="N2231">
        <v>0.37706048853700003</v>
      </c>
      <c r="O2231">
        <v>0.04</v>
      </c>
      <c r="P2231">
        <v>3.7699999999999997E-2</v>
      </c>
      <c r="Q2231">
        <v>0</v>
      </c>
      <c r="R2231">
        <v>0</v>
      </c>
      <c r="S2231">
        <v>0</v>
      </c>
      <c r="T2231" s="23">
        <f t="shared" si="34"/>
        <v>0</v>
      </c>
      <c r="U2231" s="25">
        <v>44860.801865706002</v>
      </c>
    </row>
    <row r="2232" spans="1:21" x14ac:dyDescent="0.25">
      <c r="A2232" t="s">
        <v>161</v>
      </c>
      <c r="B2232" t="s">
        <v>233</v>
      </c>
      <c r="C2232" t="s">
        <v>439</v>
      </c>
      <c r="D2232" t="s">
        <v>383</v>
      </c>
      <c r="E2232" t="s">
        <v>432</v>
      </c>
      <c r="F2232" t="s">
        <v>368</v>
      </c>
      <c r="G2232" t="s">
        <v>76</v>
      </c>
      <c r="H2232" t="s">
        <v>363</v>
      </c>
      <c r="I2232" t="s">
        <v>364</v>
      </c>
      <c r="J2232">
        <v>3728</v>
      </c>
      <c r="K2232">
        <v>97323.385360405999</v>
      </c>
      <c r="L2232">
        <v>258110.802693812</v>
      </c>
      <c r="N2232">
        <v>0.37706048853700003</v>
      </c>
      <c r="O2232">
        <v>0.04</v>
      </c>
      <c r="P2232">
        <v>3.7699999999999997E-2</v>
      </c>
      <c r="Q2232">
        <v>1405</v>
      </c>
      <c r="R2232">
        <v>52.97</v>
      </c>
      <c r="S2232">
        <v>1.5</v>
      </c>
      <c r="T2232" s="23">
        <f t="shared" si="34"/>
        <v>54.47</v>
      </c>
      <c r="U2232" s="25">
        <v>44860.801865706002</v>
      </c>
    </row>
    <row r="2233" spans="1:21" x14ac:dyDescent="0.25">
      <c r="A2233" t="s">
        <v>161</v>
      </c>
      <c r="B2233" t="s">
        <v>233</v>
      </c>
      <c r="C2233" t="s">
        <v>439</v>
      </c>
      <c r="D2233" t="s">
        <v>380</v>
      </c>
      <c r="E2233" t="s">
        <v>432</v>
      </c>
      <c r="F2233" t="s">
        <v>368</v>
      </c>
      <c r="G2233" t="s">
        <v>76</v>
      </c>
      <c r="H2233" t="s">
        <v>363</v>
      </c>
      <c r="I2233" t="s">
        <v>364</v>
      </c>
      <c r="J2233">
        <v>0</v>
      </c>
      <c r="K2233">
        <v>97323.385360405999</v>
      </c>
      <c r="L2233">
        <v>258110.802693812</v>
      </c>
      <c r="N2233">
        <v>0.37706048853700003</v>
      </c>
      <c r="O2233">
        <v>0.04</v>
      </c>
      <c r="P2233">
        <v>3.7699999999999997E-2</v>
      </c>
      <c r="Q2233">
        <v>0</v>
      </c>
      <c r="R2233">
        <v>0</v>
      </c>
      <c r="S2233">
        <v>0</v>
      </c>
      <c r="T2233" s="23">
        <f t="shared" si="34"/>
        <v>0</v>
      </c>
      <c r="U2233" s="25">
        <v>44860.801865706002</v>
      </c>
    </row>
    <row r="2234" spans="1:21" x14ac:dyDescent="0.25">
      <c r="A2234" t="s">
        <v>161</v>
      </c>
      <c r="B2234" t="s">
        <v>233</v>
      </c>
      <c r="C2234" t="s">
        <v>439</v>
      </c>
      <c r="D2234" t="s">
        <v>374</v>
      </c>
      <c r="E2234" t="s">
        <v>432</v>
      </c>
      <c r="F2234" t="s">
        <v>368</v>
      </c>
      <c r="G2234" t="s">
        <v>76</v>
      </c>
      <c r="H2234" t="s">
        <v>363</v>
      </c>
      <c r="I2234" t="s">
        <v>364</v>
      </c>
      <c r="J2234">
        <v>1</v>
      </c>
      <c r="K2234">
        <v>97323.385360405999</v>
      </c>
      <c r="L2234">
        <v>258110.802693812</v>
      </c>
      <c r="N2234">
        <v>0.37706048853700003</v>
      </c>
      <c r="O2234">
        <v>0.04</v>
      </c>
      <c r="P2234">
        <v>3.7699999999999997E-2</v>
      </c>
      <c r="Q2234">
        <v>0</v>
      </c>
      <c r="R2234">
        <v>0</v>
      </c>
      <c r="S2234">
        <v>0</v>
      </c>
      <c r="T2234" s="23">
        <f t="shared" si="34"/>
        <v>0</v>
      </c>
      <c r="U2234" s="25">
        <v>44860.801865706002</v>
      </c>
    </row>
    <row r="2235" spans="1:21" x14ac:dyDescent="0.25">
      <c r="A2235" t="s">
        <v>161</v>
      </c>
      <c r="B2235" t="s">
        <v>233</v>
      </c>
      <c r="C2235" t="s">
        <v>439</v>
      </c>
      <c r="D2235" t="s">
        <v>378</v>
      </c>
      <c r="E2235" t="s">
        <v>432</v>
      </c>
      <c r="F2235" t="s">
        <v>368</v>
      </c>
      <c r="G2235" t="s">
        <v>76</v>
      </c>
      <c r="H2235" t="s">
        <v>363</v>
      </c>
      <c r="I2235" t="s">
        <v>364</v>
      </c>
      <c r="J2235">
        <v>4</v>
      </c>
      <c r="K2235">
        <v>97323.385360405999</v>
      </c>
      <c r="L2235">
        <v>258110.802693812</v>
      </c>
      <c r="N2235">
        <v>0.37706048853700003</v>
      </c>
      <c r="O2235">
        <v>0.04</v>
      </c>
      <c r="P2235">
        <v>3.7699999999999997E-2</v>
      </c>
      <c r="Q2235">
        <v>1</v>
      </c>
      <c r="R2235">
        <v>0.04</v>
      </c>
      <c r="S2235">
        <v>0</v>
      </c>
      <c r="T2235" s="23">
        <f t="shared" si="34"/>
        <v>0.04</v>
      </c>
      <c r="U2235" s="25">
        <v>44860.801865706002</v>
      </c>
    </row>
    <row r="2236" spans="1:21" x14ac:dyDescent="0.25">
      <c r="A2236" t="s">
        <v>137</v>
      </c>
      <c r="B2236" t="s">
        <v>295</v>
      </c>
      <c r="C2236" t="s">
        <v>440</v>
      </c>
      <c r="D2236" t="s">
        <v>376</v>
      </c>
      <c r="E2236" t="s">
        <v>432</v>
      </c>
      <c r="F2236" t="s">
        <v>368</v>
      </c>
      <c r="G2236" t="s">
        <v>64</v>
      </c>
      <c r="H2236" t="s">
        <v>363</v>
      </c>
      <c r="I2236" t="s">
        <v>364</v>
      </c>
      <c r="J2236">
        <v>0</v>
      </c>
      <c r="K2236">
        <v>25490.212085577801</v>
      </c>
      <c r="L2236">
        <v>189975.76501769599</v>
      </c>
      <c r="N2236">
        <v>0.13417612548212901</v>
      </c>
      <c r="O2236">
        <v>0.12</v>
      </c>
      <c r="P2236">
        <v>0.11310000000000001</v>
      </c>
      <c r="Q2236">
        <v>0</v>
      </c>
      <c r="R2236">
        <v>0</v>
      </c>
      <c r="S2236">
        <v>0</v>
      </c>
      <c r="T2236" s="23">
        <f t="shared" si="34"/>
        <v>0</v>
      </c>
      <c r="U2236" s="25">
        <v>44860.801865706002</v>
      </c>
    </row>
    <row r="2237" spans="1:21" x14ac:dyDescent="0.25">
      <c r="A2237" t="s">
        <v>137</v>
      </c>
      <c r="B2237" t="s">
        <v>295</v>
      </c>
      <c r="C2237" t="s">
        <v>440</v>
      </c>
      <c r="D2237" t="s">
        <v>385</v>
      </c>
      <c r="E2237" t="s">
        <v>432</v>
      </c>
      <c r="F2237" t="s">
        <v>368</v>
      </c>
      <c r="G2237" t="s">
        <v>64</v>
      </c>
      <c r="H2237" t="s">
        <v>363</v>
      </c>
      <c r="I2237" t="s">
        <v>364</v>
      </c>
      <c r="J2237">
        <v>2024</v>
      </c>
      <c r="K2237">
        <v>25490.212085577801</v>
      </c>
      <c r="L2237">
        <v>189975.76501769599</v>
      </c>
      <c r="N2237">
        <v>0.13417612548212901</v>
      </c>
      <c r="O2237">
        <v>0.12</v>
      </c>
      <c r="P2237">
        <v>0.11310000000000001</v>
      </c>
      <c r="Q2237">
        <v>271</v>
      </c>
      <c r="R2237">
        <v>30.65</v>
      </c>
      <c r="S2237">
        <v>0</v>
      </c>
      <c r="T2237" s="23">
        <f t="shared" si="34"/>
        <v>30.65</v>
      </c>
      <c r="U2237" s="25">
        <v>44860.801865706002</v>
      </c>
    </row>
    <row r="2238" spans="1:21" x14ac:dyDescent="0.25">
      <c r="A2238" t="s">
        <v>137</v>
      </c>
      <c r="B2238" t="s">
        <v>295</v>
      </c>
      <c r="C2238" t="s">
        <v>440</v>
      </c>
      <c r="D2238" t="s">
        <v>372</v>
      </c>
      <c r="E2238" t="s">
        <v>432</v>
      </c>
      <c r="F2238" t="s">
        <v>368</v>
      </c>
      <c r="G2238" t="s">
        <v>64</v>
      </c>
      <c r="H2238" t="s">
        <v>363</v>
      </c>
      <c r="I2238" t="s">
        <v>364</v>
      </c>
      <c r="J2238">
        <v>9</v>
      </c>
      <c r="K2238">
        <v>25490.212085577801</v>
      </c>
      <c r="L2238">
        <v>189975.76501769599</v>
      </c>
      <c r="N2238">
        <v>0.13417612548212901</v>
      </c>
      <c r="O2238">
        <v>0.12</v>
      </c>
      <c r="P2238">
        <v>0.11310000000000001</v>
      </c>
      <c r="Q2238">
        <v>1</v>
      </c>
      <c r="R2238">
        <v>0.11</v>
      </c>
      <c r="S2238">
        <v>0</v>
      </c>
      <c r="T2238" s="23">
        <f t="shared" si="34"/>
        <v>0.11</v>
      </c>
      <c r="U2238" s="25">
        <v>44860.801865706002</v>
      </c>
    </row>
    <row r="2239" spans="1:21" x14ac:dyDescent="0.25">
      <c r="A2239" t="s">
        <v>137</v>
      </c>
      <c r="B2239" t="s">
        <v>295</v>
      </c>
      <c r="C2239" t="s">
        <v>440</v>
      </c>
      <c r="D2239" t="s">
        <v>378</v>
      </c>
      <c r="E2239" t="s">
        <v>432</v>
      </c>
      <c r="F2239" t="s">
        <v>368</v>
      </c>
      <c r="G2239" t="s">
        <v>64</v>
      </c>
      <c r="H2239" t="s">
        <v>363</v>
      </c>
      <c r="I2239" t="s">
        <v>364</v>
      </c>
      <c r="J2239">
        <v>2</v>
      </c>
      <c r="K2239">
        <v>25490.212085577801</v>
      </c>
      <c r="L2239">
        <v>189975.76501769599</v>
      </c>
      <c r="N2239">
        <v>0.13417612548212901</v>
      </c>
      <c r="O2239">
        <v>0.12</v>
      </c>
      <c r="P2239">
        <v>0.11310000000000001</v>
      </c>
      <c r="Q2239">
        <v>0</v>
      </c>
      <c r="R2239">
        <v>0</v>
      </c>
      <c r="S2239">
        <v>0</v>
      </c>
      <c r="T2239" s="23">
        <f t="shared" si="34"/>
        <v>0</v>
      </c>
      <c r="U2239" s="25">
        <v>44860.801865706002</v>
      </c>
    </row>
    <row r="2240" spans="1:21" x14ac:dyDescent="0.25">
      <c r="A2240" t="s">
        <v>137</v>
      </c>
      <c r="B2240" t="s">
        <v>295</v>
      </c>
      <c r="C2240" t="s">
        <v>440</v>
      </c>
      <c r="D2240" t="s">
        <v>377</v>
      </c>
      <c r="E2240" t="s">
        <v>432</v>
      </c>
      <c r="F2240" t="s">
        <v>368</v>
      </c>
      <c r="G2240" t="s">
        <v>64</v>
      </c>
      <c r="H2240" t="s">
        <v>363</v>
      </c>
      <c r="I2240" t="s">
        <v>364</v>
      </c>
      <c r="J2240">
        <v>250</v>
      </c>
      <c r="K2240">
        <v>25490.212085577801</v>
      </c>
      <c r="L2240">
        <v>189975.76501769599</v>
      </c>
      <c r="N2240">
        <v>0.13417612548212901</v>
      </c>
      <c r="O2240">
        <v>0.12</v>
      </c>
      <c r="P2240">
        <v>0.11310000000000001</v>
      </c>
      <c r="Q2240">
        <v>33</v>
      </c>
      <c r="R2240">
        <v>3.73</v>
      </c>
      <c r="S2240">
        <v>0.68</v>
      </c>
      <c r="T2240" s="23">
        <f t="shared" si="34"/>
        <v>4.41</v>
      </c>
      <c r="U2240" s="25">
        <v>44860.801865706002</v>
      </c>
    </row>
    <row r="2241" spans="1:21" x14ac:dyDescent="0.25">
      <c r="A2241" t="s">
        <v>137</v>
      </c>
      <c r="B2241" t="s">
        <v>295</v>
      </c>
      <c r="C2241" t="s">
        <v>440</v>
      </c>
      <c r="D2241" t="s">
        <v>384</v>
      </c>
      <c r="E2241" t="s">
        <v>432</v>
      </c>
      <c r="F2241" t="s">
        <v>368</v>
      </c>
      <c r="G2241" t="s">
        <v>64</v>
      </c>
      <c r="H2241" t="s">
        <v>363</v>
      </c>
      <c r="I2241" t="s">
        <v>364</v>
      </c>
      <c r="J2241">
        <v>0</v>
      </c>
      <c r="K2241">
        <v>25490.212085577801</v>
      </c>
      <c r="L2241">
        <v>189975.76501769599</v>
      </c>
      <c r="N2241">
        <v>0.13417612548212901</v>
      </c>
      <c r="O2241">
        <v>0.12</v>
      </c>
      <c r="P2241">
        <v>0.11310000000000001</v>
      </c>
      <c r="Q2241">
        <v>0</v>
      </c>
      <c r="R2241">
        <v>0</v>
      </c>
      <c r="S2241">
        <v>0</v>
      </c>
      <c r="T2241" s="23">
        <f t="shared" si="34"/>
        <v>0</v>
      </c>
      <c r="U2241" s="25">
        <v>44860.801865706002</v>
      </c>
    </row>
    <row r="2242" spans="1:21" x14ac:dyDescent="0.25">
      <c r="A2242" t="s">
        <v>137</v>
      </c>
      <c r="B2242" t="s">
        <v>295</v>
      </c>
      <c r="C2242" t="s">
        <v>440</v>
      </c>
      <c r="D2242" t="s">
        <v>380</v>
      </c>
      <c r="E2242" t="s">
        <v>432</v>
      </c>
      <c r="F2242" t="s">
        <v>368</v>
      </c>
      <c r="G2242" t="s">
        <v>64</v>
      </c>
      <c r="H2242" t="s">
        <v>363</v>
      </c>
      <c r="I2242" t="s">
        <v>364</v>
      </c>
      <c r="J2242">
        <v>0</v>
      </c>
      <c r="K2242">
        <v>25490.212085577801</v>
      </c>
      <c r="L2242">
        <v>189975.76501769599</v>
      </c>
      <c r="N2242">
        <v>0.13417612548212901</v>
      </c>
      <c r="O2242">
        <v>0.12</v>
      </c>
      <c r="P2242">
        <v>0.11310000000000001</v>
      </c>
      <c r="Q2242">
        <v>0</v>
      </c>
      <c r="R2242">
        <v>0</v>
      </c>
      <c r="S2242">
        <v>0</v>
      </c>
      <c r="T2242" s="23">
        <f t="shared" si="34"/>
        <v>0</v>
      </c>
      <c r="U2242" s="25">
        <v>44860.801865706002</v>
      </c>
    </row>
    <row r="2243" spans="1:21" x14ac:dyDescent="0.25">
      <c r="A2243" t="s">
        <v>137</v>
      </c>
      <c r="B2243" t="s">
        <v>295</v>
      </c>
      <c r="C2243" t="s">
        <v>440</v>
      </c>
      <c r="D2243" t="s">
        <v>370</v>
      </c>
      <c r="E2243" t="s">
        <v>432</v>
      </c>
      <c r="F2243" t="s">
        <v>368</v>
      </c>
      <c r="G2243" t="s">
        <v>64</v>
      </c>
      <c r="H2243" t="s">
        <v>363</v>
      </c>
      <c r="I2243" t="s">
        <v>364</v>
      </c>
      <c r="J2243">
        <v>406</v>
      </c>
      <c r="K2243">
        <v>25490.212085577801</v>
      </c>
      <c r="L2243">
        <v>189975.76501769599</v>
      </c>
      <c r="N2243">
        <v>0.13417612548212901</v>
      </c>
      <c r="O2243">
        <v>0.12</v>
      </c>
      <c r="P2243">
        <v>0.11310000000000001</v>
      </c>
      <c r="Q2243">
        <v>54</v>
      </c>
      <c r="R2243">
        <v>6.11</v>
      </c>
      <c r="S2243">
        <v>0</v>
      </c>
      <c r="T2243" s="23">
        <f t="shared" si="34"/>
        <v>6.11</v>
      </c>
      <c r="U2243" s="25">
        <v>44860.801865706002</v>
      </c>
    </row>
    <row r="2244" spans="1:21" x14ac:dyDescent="0.25">
      <c r="A2244" t="s">
        <v>137</v>
      </c>
      <c r="B2244" t="s">
        <v>295</v>
      </c>
      <c r="C2244" t="s">
        <v>440</v>
      </c>
      <c r="D2244" t="s">
        <v>369</v>
      </c>
      <c r="E2244" t="s">
        <v>432</v>
      </c>
      <c r="F2244" t="s">
        <v>368</v>
      </c>
      <c r="G2244" t="s">
        <v>64</v>
      </c>
      <c r="H2244" t="s">
        <v>363</v>
      </c>
      <c r="I2244" t="s">
        <v>364</v>
      </c>
      <c r="J2244">
        <v>4</v>
      </c>
      <c r="K2244">
        <v>25490.212085577801</v>
      </c>
      <c r="L2244">
        <v>189975.76501769599</v>
      </c>
      <c r="N2244">
        <v>0.13417612548212901</v>
      </c>
      <c r="O2244">
        <v>0.12</v>
      </c>
      <c r="P2244">
        <v>0.11310000000000001</v>
      </c>
      <c r="Q2244">
        <v>0</v>
      </c>
      <c r="R2244">
        <v>0</v>
      </c>
      <c r="S2244">
        <v>0</v>
      </c>
      <c r="T2244" s="23">
        <f t="shared" si="34"/>
        <v>0</v>
      </c>
      <c r="U2244" s="25">
        <v>44860.801865706002</v>
      </c>
    </row>
    <row r="2245" spans="1:21" x14ac:dyDescent="0.25">
      <c r="A2245" t="s">
        <v>137</v>
      </c>
      <c r="B2245" t="s">
        <v>295</v>
      </c>
      <c r="C2245" t="s">
        <v>440</v>
      </c>
      <c r="D2245" t="s">
        <v>382</v>
      </c>
      <c r="E2245" t="s">
        <v>432</v>
      </c>
      <c r="F2245" t="s">
        <v>368</v>
      </c>
      <c r="G2245" t="s">
        <v>64</v>
      </c>
      <c r="H2245" t="s">
        <v>363</v>
      </c>
      <c r="I2245" t="s">
        <v>364</v>
      </c>
      <c r="J2245">
        <v>482</v>
      </c>
      <c r="K2245">
        <v>25490.212085577801</v>
      </c>
      <c r="L2245">
        <v>189975.76501769599</v>
      </c>
      <c r="N2245">
        <v>0.13417612548212901</v>
      </c>
      <c r="O2245">
        <v>0.12</v>
      </c>
      <c r="P2245">
        <v>0.11310000000000001</v>
      </c>
      <c r="Q2245">
        <v>64</v>
      </c>
      <c r="R2245">
        <v>7.24</v>
      </c>
      <c r="S2245">
        <v>0</v>
      </c>
      <c r="T2245" s="23">
        <f t="shared" ref="T2245:T2308" si="35">SUM(R2245+S2245)</f>
        <v>7.24</v>
      </c>
      <c r="U2245" s="25">
        <v>44860.801865706002</v>
      </c>
    </row>
    <row r="2246" spans="1:21" x14ac:dyDescent="0.25">
      <c r="A2246" t="s">
        <v>137</v>
      </c>
      <c r="B2246" t="s">
        <v>295</v>
      </c>
      <c r="C2246" t="s">
        <v>440</v>
      </c>
      <c r="D2246" t="s">
        <v>381</v>
      </c>
      <c r="E2246" t="s">
        <v>432</v>
      </c>
      <c r="F2246" t="s">
        <v>368</v>
      </c>
      <c r="G2246" t="s">
        <v>64</v>
      </c>
      <c r="H2246" t="s">
        <v>363</v>
      </c>
      <c r="I2246" t="s">
        <v>364</v>
      </c>
      <c r="J2246">
        <v>11</v>
      </c>
      <c r="K2246">
        <v>25490.212085577801</v>
      </c>
      <c r="L2246">
        <v>189975.76501769599</v>
      </c>
      <c r="N2246">
        <v>0.13417612548212901</v>
      </c>
      <c r="O2246">
        <v>0.12</v>
      </c>
      <c r="P2246">
        <v>0.11310000000000001</v>
      </c>
      <c r="Q2246">
        <v>1</v>
      </c>
      <c r="R2246">
        <v>0.11</v>
      </c>
      <c r="S2246">
        <v>0</v>
      </c>
      <c r="T2246" s="23">
        <f t="shared" si="35"/>
        <v>0.11</v>
      </c>
      <c r="U2246" s="25">
        <v>44860.801865706002</v>
      </c>
    </row>
    <row r="2247" spans="1:21" x14ac:dyDescent="0.25">
      <c r="A2247" t="s">
        <v>137</v>
      </c>
      <c r="B2247" t="s">
        <v>295</v>
      </c>
      <c r="C2247" t="s">
        <v>440</v>
      </c>
      <c r="D2247" t="s">
        <v>383</v>
      </c>
      <c r="E2247" t="s">
        <v>432</v>
      </c>
      <c r="F2247" t="s">
        <v>368</v>
      </c>
      <c r="G2247" t="s">
        <v>64</v>
      </c>
      <c r="H2247" t="s">
        <v>363</v>
      </c>
      <c r="I2247" t="s">
        <v>364</v>
      </c>
      <c r="J2247">
        <v>540</v>
      </c>
      <c r="K2247">
        <v>25490.212085577801</v>
      </c>
      <c r="L2247">
        <v>189975.76501769599</v>
      </c>
      <c r="N2247">
        <v>0.13417612548212901</v>
      </c>
      <c r="O2247">
        <v>0.12</v>
      </c>
      <c r="P2247">
        <v>0.11310000000000001</v>
      </c>
      <c r="Q2247">
        <v>72</v>
      </c>
      <c r="R2247">
        <v>8.14</v>
      </c>
      <c r="S2247">
        <v>0.34</v>
      </c>
      <c r="T2247" s="23">
        <f t="shared" si="35"/>
        <v>8.48</v>
      </c>
      <c r="U2247" s="25">
        <v>44860.801865706002</v>
      </c>
    </row>
    <row r="2248" spans="1:21" x14ac:dyDescent="0.25">
      <c r="A2248" t="s">
        <v>137</v>
      </c>
      <c r="B2248" t="s">
        <v>295</v>
      </c>
      <c r="C2248" t="s">
        <v>440</v>
      </c>
      <c r="D2248" t="s">
        <v>371</v>
      </c>
      <c r="E2248" t="s">
        <v>432</v>
      </c>
      <c r="F2248" t="s">
        <v>368</v>
      </c>
      <c r="G2248" t="s">
        <v>64</v>
      </c>
      <c r="H2248" t="s">
        <v>363</v>
      </c>
      <c r="I2248" t="s">
        <v>364</v>
      </c>
      <c r="J2248">
        <v>0</v>
      </c>
      <c r="K2248">
        <v>25490.212085577801</v>
      </c>
      <c r="L2248">
        <v>189975.76501769599</v>
      </c>
      <c r="N2248">
        <v>0.13417612548212901</v>
      </c>
      <c r="O2248">
        <v>0.12</v>
      </c>
      <c r="P2248">
        <v>0.11310000000000001</v>
      </c>
      <c r="Q2248">
        <v>0</v>
      </c>
      <c r="R2248">
        <v>0</v>
      </c>
      <c r="S2248">
        <v>0</v>
      </c>
      <c r="T2248" s="23">
        <f t="shared" si="35"/>
        <v>0</v>
      </c>
      <c r="U2248" s="25">
        <v>44860.801865706002</v>
      </c>
    </row>
    <row r="2249" spans="1:21" x14ac:dyDescent="0.25">
      <c r="A2249" t="s">
        <v>137</v>
      </c>
      <c r="B2249" t="s">
        <v>295</v>
      </c>
      <c r="C2249" t="s">
        <v>440</v>
      </c>
      <c r="D2249" t="s">
        <v>375</v>
      </c>
      <c r="E2249" t="s">
        <v>432</v>
      </c>
      <c r="F2249" t="s">
        <v>368</v>
      </c>
      <c r="G2249" t="s">
        <v>64</v>
      </c>
      <c r="H2249" t="s">
        <v>363</v>
      </c>
      <c r="I2249" t="s">
        <v>364</v>
      </c>
      <c r="J2249">
        <v>137</v>
      </c>
      <c r="K2249">
        <v>25490.212085577801</v>
      </c>
      <c r="L2249">
        <v>189975.76501769599</v>
      </c>
      <c r="N2249">
        <v>0.13417612548212901</v>
      </c>
      <c r="O2249">
        <v>0.12</v>
      </c>
      <c r="P2249">
        <v>0.11310000000000001</v>
      </c>
      <c r="Q2249">
        <v>18</v>
      </c>
      <c r="R2249">
        <v>2.04</v>
      </c>
      <c r="S2249">
        <v>0</v>
      </c>
      <c r="T2249" s="23">
        <f t="shared" si="35"/>
        <v>2.04</v>
      </c>
      <c r="U2249" s="25">
        <v>44860.801865706002</v>
      </c>
    </row>
    <row r="2250" spans="1:21" x14ac:dyDescent="0.25">
      <c r="A2250" t="s">
        <v>137</v>
      </c>
      <c r="B2250" t="s">
        <v>295</v>
      </c>
      <c r="C2250" t="s">
        <v>440</v>
      </c>
      <c r="D2250" t="s">
        <v>373</v>
      </c>
      <c r="E2250" t="s">
        <v>432</v>
      </c>
      <c r="F2250" t="s">
        <v>368</v>
      </c>
      <c r="G2250" t="s">
        <v>64</v>
      </c>
      <c r="H2250" t="s">
        <v>363</v>
      </c>
      <c r="I2250" t="s">
        <v>364</v>
      </c>
      <c r="J2250">
        <v>810</v>
      </c>
      <c r="K2250">
        <v>25490.212085577801</v>
      </c>
      <c r="L2250">
        <v>189975.76501769599</v>
      </c>
      <c r="N2250">
        <v>0.13417612548212901</v>
      </c>
      <c r="O2250">
        <v>0.12</v>
      </c>
      <c r="P2250">
        <v>0.11310000000000001</v>
      </c>
      <c r="Q2250">
        <v>108</v>
      </c>
      <c r="R2250">
        <v>12.21</v>
      </c>
      <c r="S2250">
        <v>0</v>
      </c>
      <c r="T2250" s="23">
        <f t="shared" si="35"/>
        <v>12.21</v>
      </c>
      <c r="U2250" s="25">
        <v>44860.801865706002</v>
      </c>
    </row>
    <row r="2251" spans="1:21" x14ac:dyDescent="0.25">
      <c r="A2251" t="s">
        <v>137</v>
      </c>
      <c r="B2251" t="s">
        <v>295</v>
      </c>
      <c r="C2251" t="s">
        <v>440</v>
      </c>
      <c r="D2251" t="s">
        <v>366</v>
      </c>
      <c r="E2251" t="s">
        <v>432</v>
      </c>
      <c r="F2251" t="s">
        <v>368</v>
      </c>
      <c r="G2251" t="s">
        <v>64</v>
      </c>
      <c r="H2251" t="s">
        <v>363</v>
      </c>
      <c r="I2251" t="s">
        <v>364</v>
      </c>
      <c r="J2251">
        <v>1262</v>
      </c>
      <c r="K2251">
        <v>25490.212085577801</v>
      </c>
      <c r="L2251">
        <v>189975.76501769599</v>
      </c>
      <c r="N2251">
        <v>0.13417612548212901</v>
      </c>
      <c r="O2251">
        <v>0.12</v>
      </c>
      <c r="P2251">
        <v>0.11310000000000001</v>
      </c>
      <c r="Q2251">
        <v>169</v>
      </c>
      <c r="R2251">
        <v>19.11</v>
      </c>
      <c r="S2251">
        <v>0</v>
      </c>
      <c r="T2251" s="23">
        <f t="shared" si="35"/>
        <v>19.11</v>
      </c>
      <c r="U2251" s="25">
        <v>44860.801865706002</v>
      </c>
    </row>
    <row r="2252" spans="1:21" x14ac:dyDescent="0.25">
      <c r="A2252" t="s">
        <v>137</v>
      </c>
      <c r="B2252" t="s">
        <v>295</v>
      </c>
      <c r="C2252" t="s">
        <v>440</v>
      </c>
      <c r="D2252" t="s">
        <v>379</v>
      </c>
      <c r="E2252" t="s">
        <v>432</v>
      </c>
      <c r="F2252" t="s">
        <v>368</v>
      </c>
      <c r="G2252" t="s">
        <v>64</v>
      </c>
      <c r="H2252" t="s">
        <v>363</v>
      </c>
      <c r="I2252" t="s">
        <v>364</v>
      </c>
      <c r="J2252">
        <v>0</v>
      </c>
      <c r="K2252">
        <v>25490.212085577801</v>
      </c>
      <c r="L2252">
        <v>189975.76501769599</v>
      </c>
      <c r="N2252">
        <v>0.13417612548212901</v>
      </c>
      <c r="O2252">
        <v>0.12</v>
      </c>
      <c r="P2252">
        <v>0.11310000000000001</v>
      </c>
      <c r="Q2252">
        <v>0</v>
      </c>
      <c r="R2252">
        <v>0</v>
      </c>
      <c r="S2252">
        <v>0</v>
      </c>
      <c r="T2252" s="23">
        <f t="shared" si="35"/>
        <v>0</v>
      </c>
      <c r="U2252" s="25">
        <v>44860.801865706002</v>
      </c>
    </row>
    <row r="2253" spans="1:21" x14ac:dyDescent="0.25">
      <c r="A2253" t="s">
        <v>137</v>
      </c>
      <c r="B2253" t="s">
        <v>295</v>
      </c>
      <c r="C2253" t="s">
        <v>440</v>
      </c>
      <c r="D2253" t="s">
        <v>374</v>
      </c>
      <c r="E2253" t="s">
        <v>432</v>
      </c>
      <c r="F2253" t="s">
        <v>368</v>
      </c>
      <c r="G2253" t="s">
        <v>64</v>
      </c>
      <c r="H2253" t="s">
        <v>363</v>
      </c>
      <c r="I2253" t="s">
        <v>364</v>
      </c>
      <c r="J2253">
        <v>2</v>
      </c>
      <c r="K2253">
        <v>25490.212085577801</v>
      </c>
      <c r="L2253">
        <v>189975.76501769599</v>
      </c>
      <c r="N2253">
        <v>0.13417612548212901</v>
      </c>
      <c r="O2253">
        <v>0.12</v>
      </c>
      <c r="P2253">
        <v>0.11310000000000001</v>
      </c>
      <c r="Q2253">
        <v>0</v>
      </c>
      <c r="R2253">
        <v>0</v>
      </c>
      <c r="S2253">
        <v>0</v>
      </c>
      <c r="T2253" s="23">
        <f t="shared" si="35"/>
        <v>0</v>
      </c>
      <c r="U2253" s="25">
        <v>44860.801865706002</v>
      </c>
    </row>
    <row r="2254" spans="1:21" x14ac:dyDescent="0.25">
      <c r="A2254" t="s">
        <v>136</v>
      </c>
      <c r="B2254" t="s">
        <v>296</v>
      </c>
      <c r="C2254" t="s">
        <v>440</v>
      </c>
      <c r="D2254" t="s">
        <v>376</v>
      </c>
      <c r="E2254" t="s">
        <v>432</v>
      </c>
      <c r="F2254" t="s">
        <v>368</v>
      </c>
      <c r="G2254" t="s">
        <v>64</v>
      </c>
      <c r="H2254" t="s">
        <v>363</v>
      </c>
      <c r="I2254" t="s">
        <v>364</v>
      </c>
      <c r="J2254">
        <v>0</v>
      </c>
      <c r="K2254">
        <v>126800.079157563</v>
      </c>
      <c r="L2254">
        <v>189975.76501769599</v>
      </c>
      <c r="N2254">
        <v>0.66745397311995003</v>
      </c>
      <c r="O2254">
        <v>0.12</v>
      </c>
      <c r="P2254">
        <v>0.11310000000000001</v>
      </c>
      <c r="Q2254">
        <v>0</v>
      </c>
      <c r="R2254">
        <v>0</v>
      </c>
      <c r="S2254">
        <v>0</v>
      </c>
      <c r="T2254" s="23">
        <f t="shared" si="35"/>
        <v>0</v>
      </c>
      <c r="U2254" s="25">
        <v>44860.801865706002</v>
      </c>
    </row>
    <row r="2255" spans="1:21" x14ac:dyDescent="0.25">
      <c r="A2255" t="s">
        <v>136</v>
      </c>
      <c r="B2255" t="s">
        <v>296</v>
      </c>
      <c r="C2255" t="s">
        <v>440</v>
      </c>
      <c r="D2255" t="s">
        <v>385</v>
      </c>
      <c r="E2255" t="s">
        <v>432</v>
      </c>
      <c r="F2255" t="s">
        <v>368</v>
      </c>
      <c r="G2255" t="s">
        <v>64</v>
      </c>
      <c r="H2255" t="s">
        <v>363</v>
      </c>
      <c r="I2255" t="s">
        <v>364</v>
      </c>
      <c r="J2255">
        <v>2024</v>
      </c>
      <c r="K2255">
        <v>126800.079157563</v>
      </c>
      <c r="L2255">
        <v>189975.76501769599</v>
      </c>
      <c r="N2255">
        <v>0.66745397311995003</v>
      </c>
      <c r="O2255">
        <v>0.12</v>
      </c>
      <c r="P2255">
        <v>0.11310000000000001</v>
      </c>
      <c r="Q2255">
        <v>1350</v>
      </c>
      <c r="R2255">
        <v>152.69</v>
      </c>
      <c r="S2255">
        <v>0</v>
      </c>
      <c r="T2255" s="23">
        <f t="shared" si="35"/>
        <v>152.69</v>
      </c>
      <c r="U2255" s="25">
        <v>44860.801865706002</v>
      </c>
    </row>
    <row r="2256" spans="1:21" x14ac:dyDescent="0.25">
      <c r="A2256" t="s">
        <v>136</v>
      </c>
      <c r="B2256" t="s">
        <v>296</v>
      </c>
      <c r="C2256" t="s">
        <v>440</v>
      </c>
      <c r="D2256" t="s">
        <v>372</v>
      </c>
      <c r="E2256" t="s">
        <v>432</v>
      </c>
      <c r="F2256" t="s">
        <v>368</v>
      </c>
      <c r="G2256" t="s">
        <v>64</v>
      </c>
      <c r="H2256" t="s">
        <v>363</v>
      </c>
      <c r="I2256" t="s">
        <v>364</v>
      </c>
      <c r="J2256">
        <v>9</v>
      </c>
      <c r="K2256">
        <v>126800.079157563</v>
      </c>
      <c r="L2256">
        <v>189975.76501769599</v>
      </c>
      <c r="N2256">
        <v>0.66745397311995003</v>
      </c>
      <c r="O2256">
        <v>0.12</v>
      </c>
      <c r="P2256">
        <v>0.11310000000000001</v>
      </c>
      <c r="Q2256">
        <v>6</v>
      </c>
      <c r="R2256">
        <v>0.68</v>
      </c>
      <c r="S2256">
        <v>0</v>
      </c>
      <c r="T2256" s="23">
        <f t="shared" si="35"/>
        <v>0.68</v>
      </c>
      <c r="U2256" s="25">
        <v>44860.801865706002</v>
      </c>
    </row>
    <row r="2257" spans="1:21" x14ac:dyDescent="0.25">
      <c r="A2257" t="s">
        <v>136</v>
      </c>
      <c r="B2257" t="s">
        <v>296</v>
      </c>
      <c r="C2257" t="s">
        <v>440</v>
      </c>
      <c r="D2257" t="s">
        <v>378</v>
      </c>
      <c r="E2257" t="s">
        <v>432</v>
      </c>
      <c r="F2257" t="s">
        <v>368</v>
      </c>
      <c r="G2257" t="s">
        <v>64</v>
      </c>
      <c r="H2257" t="s">
        <v>363</v>
      </c>
      <c r="I2257" t="s">
        <v>364</v>
      </c>
      <c r="J2257">
        <v>2</v>
      </c>
      <c r="K2257">
        <v>126800.079157563</v>
      </c>
      <c r="L2257">
        <v>189975.76501769599</v>
      </c>
      <c r="N2257">
        <v>0.66745397311995003</v>
      </c>
      <c r="O2257">
        <v>0.12</v>
      </c>
      <c r="P2257">
        <v>0.11310000000000001</v>
      </c>
      <c r="Q2257">
        <v>1</v>
      </c>
      <c r="R2257">
        <v>0.11</v>
      </c>
      <c r="S2257">
        <v>0.22</v>
      </c>
      <c r="T2257" s="23">
        <f t="shared" si="35"/>
        <v>0.33</v>
      </c>
      <c r="U2257" s="25">
        <v>44860.801865706002</v>
      </c>
    </row>
    <row r="2258" spans="1:21" x14ac:dyDescent="0.25">
      <c r="A2258" t="s">
        <v>136</v>
      </c>
      <c r="B2258" t="s">
        <v>296</v>
      </c>
      <c r="C2258" t="s">
        <v>440</v>
      </c>
      <c r="D2258" t="s">
        <v>377</v>
      </c>
      <c r="E2258" t="s">
        <v>432</v>
      </c>
      <c r="F2258" t="s">
        <v>368</v>
      </c>
      <c r="G2258" t="s">
        <v>64</v>
      </c>
      <c r="H2258" t="s">
        <v>363</v>
      </c>
      <c r="I2258" t="s">
        <v>364</v>
      </c>
      <c r="J2258">
        <v>250</v>
      </c>
      <c r="K2258">
        <v>126800.079157563</v>
      </c>
      <c r="L2258">
        <v>189975.76501769599</v>
      </c>
      <c r="N2258">
        <v>0.66745397311995003</v>
      </c>
      <c r="O2258">
        <v>0.12</v>
      </c>
      <c r="P2258">
        <v>0.11310000000000001</v>
      </c>
      <c r="Q2258">
        <v>166</v>
      </c>
      <c r="R2258">
        <v>18.77</v>
      </c>
      <c r="S2258">
        <v>3.05</v>
      </c>
      <c r="T2258" s="23">
        <f t="shared" si="35"/>
        <v>21.82</v>
      </c>
      <c r="U2258" s="25">
        <v>44860.801865706002</v>
      </c>
    </row>
    <row r="2259" spans="1:21" x14ac:dyDescent="0.25">
      <c r="A2259" t="s">
        <v>136</v>
      </c>
      <c r="B2259" t="s">
        <v>296</v>
      </c>
      <c r="C2259" t="s">
        <v>440</v>
      </c>
      <c r="D2259" t="s">
        <v>384</v>
      </c>
      <c r="E2259" t="s">
        <v>432</v>
      </c>
      <c r="F2259" t="s">
        <v>368</v>
      </c>
      <c r="G2259" t="s">
        <v>64</v>
      </c>
      <c r="H2259" t="s">
        <v>363</v>
      </c>
      <c r="I2259" t="s">
        <v>364</v>
      </c>
      <c r="J2259">
        <v>0</v>
      </c>
      <c r="K2259">
        <v>126800.079157563</v>
      </c>
      <c r="L2259">
        <v>189975.76501769599</v>
      </c>
      <c r="N2259">
        <v>0.66745397311995003</v>
      </c>
      <c r="O2259">
        <v>0.12</v>
      </c>
      <c r="P2259">
        <v>0.11310000000000001</v>
      </c>
      <c r="Q2259">
        <v>0</v>
      </c>
      <c r="R2259">
        <v>0</v>
      </c>
      <c r="S2259">
        <v>0</v>
      </c>
      <c r="T2259" s="23">
        <f t="shared" si="35"/>
        <v>0</v>
      </c>
      <c r="U2259" s="25">
        <v>44860.801865706002</v>
      </c>
    </row>
    <row r="2260" spans="1:21" x14ac:dyDescent="0.25">
      <c r="A2260" t="s">
        <v>136</v>
      </c>
      <c r="B2260" t="s">
        <v>296</v>
      </c>
      <c r="C2260" t="s">
        <v>440</v>
      </c>
      <c r="D2260" t="s">
        <v>380</v>
      </c>
      <c r="E2260" t="s">
        <v>432</v>
      </c>
      <c r="F2260" t="s">
        <v>368</v>
      </c>
      <c r="G2260" t="s">
        <v>64</v>
      </c>
      <c r="H2260" t="s">
        <v>363</v>
      </c>
      <c r="I2260" t="s">
        <v>364</v>
      </c>
      <c r="J2260">
        <v>0</v>
      </c>
      <c r="K2260">
        <v>126800.079157563</v>
      </c>
      <c r="L2260">
        <v>189975.76501769599</v>
      </c>
      <c r="N2260">
        <v>0.66745397311995003</v>
      </c>
      <c r="O2260">
        <v>0.12</v>
      </c>
      <c r="P2260">
        <v>0.11310000000000001</v>
      </c>
      <c r="Q2260">
        <v>0</v>
      </c>
      <c r="R2260">
        <v>0</v>
      </c>
      <c r="S2260">
        <v>0</v>
      </c>
      <c r="T2260" s="23">
        <f t="shared" si="35"/>
        <v>0</v>
      </c>
      <c r="U2260" s="25">
        <v>44860.801865706002</v>
      </c>
    </row>
    <row r="2261" spans="1:21" x14ac:dyDescent="0.25">
      <c r="A2261" t="s">
        <v>136</v>
      </c>
      <c r="B2261" t="s">
        <v>296</v>
      </c>
      <c r="C2261" t="s">
        <v>440</v>
      </c>
      <c r="D2261" t="s">
        <v>370</v>
      </c>
      <c r="E2261" t="s">
        <v>432</v>
      </c>
      <c r="F2261" t="s">
        <v>368</v>
      </c>
      <c r="G2261" t="s">
        <v>64</v>
      </c>
      <c r="H2261" t="s">
        <v>363</v>
      </c>
      <c r="I2261" t="s">
        <v>364</v>
      </c>
      <c r="J2261">
        <v>406</v>
      </c>
      <c r="K2261">
        <v>126800.079157563</v>
      </c>
      <c r="L2261">
        <v>189975.76501769599</v>
      </c>
      <c r="N2261">
        <v>0.66745397311995003</v>
      </c>
      <c r="O2261">
        <v>0.12</v>
      </c>
      <c r="P2261">
        <v>0.11310000000000001</v>
      </c>
      <c r="Q2261">
        <v>270</v>
      </c>
      <c r="R2261">
        <v>30.54</v>
      </c>
      <c r="S2261">
        <v>0.12</v>
      </c>
      <c r="T2261" s="23">
        <f t="shared" si="35"/>
        <v>30.66</v>
      </c>
      <c r="U2261" s="25">
        <v>44860.801865706002</v>
      </c>
    </row>
    <row r="2262" spans="1:21" x14ac:dyDescent="0.25">
      <c r="A2262" t="s">
        <v>136</v>
      </c>
      <c r="B2262" t="s">
        <v>296</v>
      </c>
      <c r="C2262" t="s">
        <v>440</v>
      </c>
      <c r="D2262" t="s">
        <v>369</v>
      </c>
      <c r="E2262" t="s">
        <v>432</v>
      </c>
      <c r="F2262" t="s">
        <v>368</v>
      </c>
      <c r="G2262" t="s">
        <v>64</v>
      </c>
      <c r="H2262" t="s">
        <v>363</v>
      </c>
      <c r="I2262" t="s">
        <v>364</v>
      </c>
      <c r="J2262">
        <v>4</v>
      </c>
      <c r="K2262">
        <v>126800.079157563</v>
      </c>
      <c r="L2262">
        <v>189975.76501769599</v>
      </c>
      <c r="N2262">
        <v>0.66745397311995003</v>
      </c>
      <c r="O2262">
        <v>0.12</v>
      </c>
      <c r="P2262">
        <v>0.11310000000000001</v>
      </c>
      <c r="Q2262">
        <v>2</v>
      </c>
      <c r="R2262">
        <v>0.23</v>
      </c>
      <c r="S2262">
        <v>0</v>
      </c>
      <c r="T2262" s="23">
        <f t="shared" si="35"/>
        <v>0.23</v>
      </c>
      <c r="U2262" s="25">
        <v>44860.801865706002</v>
      </c>
    </row>
    <row r="2263" spans="1:21" x14ac:dyDescent="0.25">
      <c r="A2263" t="s">
        <v>136</v>
      </c>
      <c r="B2263" t="s">
        <v>296</v>
      </c>
      <c r="C2263" t="s">
        <v>440</v>
      </c>
      <c r="D2263" t="s">
        <v>382</v>
      </c>
      <c r="E2263" t="s">
        <v>432</v>
      </c>
      <c r="F2263" t="s">
        <v>368</v>
      </c>
      <c r="G2263" t="s">
        <v>64</v>
      </c>
      <c r="H2263" t="s">
        <v>363</v>
      </c>
      <c r="I2263" t="s">
        <v>364</v>
      </c>
      <c r="J2263">
        <v>482</v>
      </c>
      <c r="K2263">
        <v>126800.079157563</v>
      </c>
      <c r="L2263">
        <v>189975.76501769599</v>
      </c>
      <c r="N2263">
        <v>0.66745397311995003</v>
      </c>
      <c r="O2263">
        <v>0.12</v>
      </c>
      <c r="P2263">
        <v>0.11310000000000001</v>
      </c>
      <c r="Q2263">
        <v>321</v>
      </c>
      <c r="R2263">
        <v>36.31</v>
      </c>
      <c r="S2263">
        <v>-0.22</v>
      </c>
      <c r="T2263" s="23">
        <f t="shared" si="35"/>
        <v>36.090000000000003</v>
      </c>
      <c r="U2263" s="25">
        <v>44860.801865706002</v>
      </c>
    </row>
    <row r="2264" spans="1:21" x14ac:dyDescent="0.25">
      <c r="A2264" t="s">
        <v>136</v>
      </c>
      <c r="B2264" t="s">
        <v>296</v>
      </c>
      <c r="C2264" t="s">
        <v>440</v>
      </c>
      <c r="D2264" t="s">
        <v>381</v>
      </c>
      <c r="E2264" t="s">
        <v>432</v>
      </c>
      <c r="F2264" t="s">
        <v>368</v>
      </c>
      <c r="G2264" t="s">
        <v>64</v>
      </c>
      <c r="H2264" t="s">
        <v>363</v>
      </c>
      <c r="I2264" t="s">
        <v>364</v>
      </c>
      <c r="J2264">
        <v>11</v>
      </c>
      <c r="K2264">
        <v>126800.079157563</v>
      </c>
      <c r="L2264">
        <v>189975.76501769599</v>
      </c>
      <c r="N2264">
        <v>0.66745397311995003</v>
      </c>
      <c r="O2264">
        <v>0.12</v>
      </c>
      <c r="P2264">
        <v>0.11310000000000001</v>
      </c>
      <c r="Q2264">
        <v>7</v>
      </c>
      <c r="R2264">
        <v>0.79</v>
      </c>
      <c r="S2264">
        <v>0</v>
      </c>
      <c r="T2264" s="23">
        <f t="shared" si="35"/>
        <v>0.79</v>
      </c>
      <c r="U2264" s="25">
        <v>44860.801865706002</v>
      </c>
    </row>
    <row r="2265" spans="1:21" x14ac:dyDescent="0.25">
      <c r="A2265" t="s">
        <v>136</v>
      </c>
      <c r="B2265" t="s">
        <v>296</v>
      </c>
      <c r="C2265" t="s">
        <v>440</v>
      </c>
      <c r="D2265" t="s">
        <v>383</v>
      </c>
      <c r="E2265" t="s">
        <v>432</v>
      </c>
      <c r="F2265" t="s">
        <v>368</v>
      </c>
      <c r="G2265" t="s">
        <v>64</v>
      </c>
      <c r="H2265" t="s">
        <v>363</v>
      </c>
      <c r="I2265" t="s">
        <v>364</v>
      </c>
      <c r="J2265">
        <v>540</v>
      </c>
      <c r="K2265">
        <v>126800.079157563</v>
      </c>
      <c r="L2265">
        <v>189975.76501769599</v>
      </c>
      <c r="N2265">
        <v>0.66745397311995003</v>
      </c>
      <c r="O2265">
        <v>0.12</v>
      </c>
      <c r="P2265">
        <v>0.11310000000000001</v>
      </c>
      <c r="Q2265">
        <v>360</v>
      </c>
      <c r="R2265">
        <v>40.72</v>
      </c>
      <c r="S2265">
        <v>1.7</v>
      </c>
      <c r="T2265" s="23">
        <f t="shared" si="35"/>
        <v>42.42</v>
      </c>
      <c r="U2265" s="25">
        <v>44860.801865706002</v>
      </c>
    </row>
    <row r="2266" spans="1:21" x14ac:dyDescent="0.25">
      <c r="A2266" t="s">
        <v>136</v>
      </c>
      <c r="B2266" t="s">
        <v>296</v>
      </c>
      <c r="C2266" t="s">
        <v>440</v>
      </c>
      <c r="D2266" t="s">
        <v>371</v>
      </c>
      <c r="E2266" t="s">
        <v>432</v>
      </c>
      <c r="F2266" t="s">
        <v>368</v>
      </c>
      <c r="G2266" t="s">
        <v>64</v>
      </c>
      <c r="H2266" t="s">
        <v>363</v>
      </c>
      <c r="I2266" t="s">
        <v>364</v>
      </c>
      <c r="J2266">
        <v>0</v>
      </c>
      <c r="K2266">
        <v>126800.079157563</v>
      </c>
      <c r="L2266">
        <v>189975.76501769599</v>
      </c>
      <c r="N2266">
        <v>0.66745397311995003</v>
      </c>
      <c r="O2266">
        <v>0.12</v>
      </c>
      <c r="P2266">
        <v>0.11310000000000001</v>
      </c>
      <c r="Q2266">
        <v>0</v>
      </c>
      <c r="R2266">
        <v>0</v>
      </c>
      <c r="S2266">
        <v>0</v>
      </c>
      <c r="T2266" s="23">
        <f t="shared" si="35"/>
        <v>0</v>
      </c>
      <c r="U2266" s="25">
        <v>44860.801865706002</v>
      </c>
    </row>
    <row r="2267" spans="1:21" x14ac:dyDescent="0.25">
      <c r="A2267" t="s">
        <v>136</v>
      </c>
      <c r="B2267" t="s">
        <v>296</v>
      </c>
      <c r="C2267" t="s">
        <v>440</v>
      </c>
      <c r="D2267" t="s">
        <v>375</v>
      </c>
      <c r="E2267" t="s">
        <v>432</v>
      </c>
      <c r="F2267" t="s">
        <v>368</v>
      </c>
      <c r="G2267" t="s">
        <v>64</v>
      </c>
      <c r="H2267" t="s">
        <v>363</v>
      </c>
      <c r="I2267" t="s">
        <v>364</v>
      </c>
      <c r="J2267">
        <v>137</v>
      </c>
      <c r="K2267">
        <v>126800.079157563</v>
      </c>
      <c r="L2267">
        <v>189975.76501769599</v>
      </c>
      <c r="N2267">
        <v>0.66745397311995003</v>
      </c>
      <c r="O2267">
        <v>0.12</v>
      </c>
      <c r="P2267">
        <v>0.11310000000000001</v>
      </c>
      <c r="Q2267">
        <v>91</v>
      </c>
      <c r="R2267">
        <v>10.29</v>
      </c>
      <c r="S2267">
        <v>0</v>
      </c>
      <c r="T2267" s="23">
        <f t="shared" si="35"/>
        <v>10.29</v>
      </c>
      <c r="U2267" s="25">
        <v>44860.801865706002</v>
      </c>
    </row>
    <row r="2268" spans="1:21" x14ac:dyDescent="0.25">
      <c r="A2268" t="s">
        <v>136</v>
      </c>
      <c r="B2268" t="s">
        <v>296</v>
      </c>
      <c r="C2268" t="s">
        <v>440</v>
      </c>
      <c r="D2268" t="s">
        <v>373</v>
      </c>
      <c r="E2268" t="s">
        <v>432</v>
      </c>
      <c r="F2268" t="s">
        <v>368</v>
      </c>
      <c r="G2268" t="s">
        <v>64</v>
      </c>
      <c r="H2268" t="s">
        <v>363</v>
      </c>
      <c r="I2268" t="s">
        <v>364</v>
      </c>
      <c r="J2268">
        <v>810</v>
      </c>
      <c r="K2268">
        <v>126800.079157563</v>
      </c>
      <c r="L2268">
        <v>189975.76501769599</v>
      </c>
      <c r="N2268">
        <v>0.66745397311995003</v>
      </c>
      <c r="O2268">
        <v>0.12</v>
      </c>
      <c r="P2268">
        <v>0.11310000000000001</v>
      </c>
      <c r="Q2268">
        <v>540</v>
      </c>
      <c r="R2268">
        <v>61.07</v>
      </c>
      <c r="S2268">
        <v>0.11</v>
      </c>
      <c r="T2268" s="23">
        <f t="shared" si="35"/>
        <v>61.18</v>
      </c>
      <c r="U2268" s="25">
        <v>44860.801865706002</v>
      </c>
    </row>
    <row r="2269" spans="1:21" x14ac:dyDescent="0.25">
      <c r="A2269" t="s">
        <v>136</v>
      </c>
      <c r="B2269" t="s">
        <v>296</v>
      </c>
      <c r="C2269" t="s">
        <v>440</v>
      </c>
      <c r="D2269" t="s">
        <v>366</v>
      </c>
      <c r="E2269" t="s">
        <v>432</v>
      </c>
      <c r="F2269" t="s">
        <v>368</v>
      </c>
      <c r="G2269" t="s">
        <v>64</v>
      </c>
      <c r="H2269" t="s">
        <v>363</v>
      </c>
      <c r="I2269" t="s">
        <v>364</v>
      </c>
      <c r="J2269">
        <v>1262</v>
      </c>
      <c r="K2269">
        <v>126800.079157563</v>
      </c>
      <c r="L2269">
        <v>189975.76501769599</v>
      </c>
      <c r="N2269">
        <v>0.66745397311995003</v>
      </c>
      <c r="O2269">
        <v>0.12</v>
      </c>
      <c r="P2269">
        <v>0.11310000000000001</v>
      </c>
      <c r="Q2269">
        <v>842</v>
      </c>
      <c r="R2269">
        <v>95.23</v>
      </c>
      <c r="S2269">
        <v>0.22</v>
      </c>
      <c r="T2269" s="23">
        <f t="shared" si="35"/>
        <v>95.45</v>
      </c>
      <c r="U2269" s="25">
        <v>44860.801865706002</v>
      </c>
    </row>
    <row r="2270" spans="1:21" x14ac:dyDescent="0.25">
      <c r="A2270" t="s">
        <v>17</v>
      </c>
      <c r="B2270" t="s">
        <v>322</v>
      </c>
      <c r="C2270" t="s">
        <v>409</v>
      </c>
      <c r="D2270" t="s">
        <v>370</v>
      </c>
      <c r="E2270" t="s">
        <v>361</v>
      </c>
      <c r="F2270" t="s">
        <v>368</v>
      </c>
      <c r="G2270" t="s">
        <v>15</v>
      </c>
      <c r="H2270" t="s">
        <v>363</v>
      </c>
      <c r="I2270" t="s">
        <v>364</v>
      </c>
      <c r="J2270">
        <v>10172</v>
      </c>
      <c r="K2270">
        <v>489773.98120698403</v>
      </c>
      <c r="L2270">
        <v>847713.59047745401</v>
      </c>
      <c r="N2270">
        <v>0.57775879342825098</v>
      </c>
      <c r="O2270">
        <v>0.18</v>
      </c>
      <c r="P2270">
        <v>0.16965</v>
      </c>
      <c r="Q2270">
        <v>5876</v>
      </c>
      <c r="R2270">
        <v>996.86</v>
      </c>
      <c r="S2270">
        <v>3.06</v>
      </c>
      <c r="T2270" s="23">
        <f t="shared" si="35"/>
        <v>999.92</v>
      </c>
      <c r="U2270" s="25">
        <v>44860.801865706002</v>
      </c>
    </row>
    <row r="2271" spans="1:21" x14ac:dyDescent="0.25">
      <c r="A2271" t="s">
        <v>50</v>
      </c>
      <c r="B2271" t="s">
        <v>214</v>
      </c>
      <c r="C2271" t="s">
        <v>412</v>
      </c>
      <c r="D2271" t="s">
        <v>366</v>
      </c>
      <c r="E2271" t="s">
        <v>361</v>
      </c>
      <c r="F2271" t="s">
        <v>368</v>
      </c>
      <c r="G2271" t="s">
        <v>18</v>
      </c>
      <c r="H2271" t="s">
        <v>363</v>
      </c>
      <c r="I2271" t="s">
        <v>364</v>
      </c>
      <c r="J2271">
        <v>32238</v>
      </c>
      <c r="K2271">
        <v>49903.646708329798</v>
      </c>
      <c r="L2271">
        <v>7192557.5102787102</v>
      </c>
      <c r="N2271">
        <v>6.9382339504430396E-3</v>
      </c>
      <c r="O2271">
        <v>2.69</v>
      </c>
      <c r="P2271">
        <v>2.5353249999999998</v>
      </c>
      <c r="Q2271">
        <v>223</v>
      </c>
      <c r="R2271">
        <v>565.38</v>
      </c>
      <c r="S2271">
        <v>0</v>
      </c>
      <c r="T2271" s="23">
        <f t="shared" si="35"/>
        <v>565.38</v>
      </c>
      <c r="U2271" s="25">
        <v>44860.801865706002</v>
      </c>
    </row>
    <row r="2272" spans="1:21" x14ac:dyDescent="0.25">
      <c r="A2272" t="s">
        <v>50</v>
      </c>
      <c r="B2272" t="s">
        <v>214</v>
      </c>
      <c r="C2272" t="s">
        <v>412</v>
      </c>
      <c r="D2272" t="s">
        <v>385</v>
      </c>
      <c r="E2272" t="s">
        <v>361</v>
      </c>
      <c r="F2272" t="s">
        <v>368</v>
      </c>
      <c r="G2272" t="s">
        <v>18</v>
      </c>
      <c r="H2272" t="s">
        <v>363</v>
      </c>
      <c r="I2272" t="s">
        <v>364</v>
      </c>
      <c r="J2272">
        <v>48143</v>
      </c>
      <c r="K2272">
        <v>49903.646708329798</v>
      </c>
      <c r="L2272">
        <v>7192557.5102787102</v>
      </c>
      <c r="N2272">
        <v>6.9382339504430396E-3</v>
      </c>
      <c r="O2272">
        <v>2.69</v>
      </c>
      <c r="P2272">
        <v>2.5353249999999998</v>
      </c>
      <c r="Q2272">
        <v>334</v>
      </c>
      <c r="R2272">
        <v>846.8</v>
      </c>
      <c r="S2272">
        <v>0</v>
      </c>
      <c r="T2272" s="23">
        <f t="shared" si="35"/>
        <v>846.8</v>
      </c>
      <c r="U2272" s="25">
        <v>44860.801865706002</v>
      </c>
    </row>
    <row r="2273" spans="1:21" x14ac:dyDescent="0.25">
      <c r="A2273" t="s">
        <v>50</v>
      </c>
      <c r="B2273" t="s">
        <v>214</v>
      </c>
      <c r="C2273" t="s">
        <v>412</v>
      </c>
      <c r="D2273" t="s">
        <v>374</v>
      </c>
      <c r="E2273" t="s">
        <v>361</v>
      </c>
      <c r="F2273" t="s">
        <v>368</v>
      </c>
      <c r="G2273" t="s">
        <v>18</v>
      </c>
      <c r="H2273" t="s">
        <v>363</v>
      </c>
      <c r="I2273" t="s">
        <v>364</v>
      </c>
      <c r="J2273">
        <v>15</v>
      </c>
      <c r="K2273">
        <v>49903.646708329798</v>
      </c>
      <c r="L2273">
        <v>7192557.5102787102</v>
      </c>
      <c r="N2273">
        <v>6.9382339504430396E-3</v>
      </c>
      <c r="O2273">
        <v>2.69</v>
      </c>
      <c r="P2273">
        <v>2.5353249999999998</v>
      </c>
      <c r="Q2273">
        <v>0</v>
      </c>
      <c r="R2273">
        <v>0</v>
      </c>
      <c r="S2273">
        <v>0</v>
      </c>
      <c r="T2273" s="23">
        <f t="shared" si="35"/>
        <v>0</v>
      </c>
      <c r="U2273" s="25">
        <v>44860.801865706002</v>
      </c>
    </row>
    <row r="2274" spans="1:21" x14ac:dyDescent="0.25">
      <c r="A2274" t="s">
        <v>50</v>
      </c>
      <c r="B2274" t="s">
        <v>214</v>
      </c>
      <c r="C2274" t="s">
        <v>412</v>
      </c>
      <c r="D2274" t="s">
        <v>378</v>
      </c>
      <c r="E2274" t="s">
        <v>361</v>
      </c>
      <c r="F2274" t="s">
        <v>368</v>
      </c>
      <c r="G2274" t="s">
        <v>18</v>
      </c>
      <c r="H2274" t="s">
        <v>363</v>
      </c>
      <c r="I2274" t="s">
        <v>364</v>
      </c>
      <c r="J2274">
        <v>10</v>
      </c>
      <c r="K2274">
        <v>49903.646708329798</v>
      </c>
      <c r="L2274">
        <v>7192557.5102787102</v>
      </c>
      <c r="N2274">
        <v>6.9382339504430396E-3</v>
      </c>
      <c r="O2274">
        <v>2.69</v>
      </c>
      <c r="P2274">
        <v>2.5353249999999998</v>
      </c>
      <c r="Q2274">
        <v>0</v>
      </c>
      <c r="R2274">
        <v>0</v>
      </c>
      <c r="S2274">
        <v>0</v>
      </c>
      <c r="T2274" s="23">
        <f t="shared" si="35"/>
        <v>0</v>
      </c>
      <c r="U2274" s="25">
        <v>44860.801865706002</v>
      </c>
    </row>
    <row r="2275" spans="1:21" x14ac:dyDescent="0.25">
      <c r="A2275" t="s">
        <v>50</v>
      </c>
      <c r="B2275" t="s">
        <v>214</v>
      </c>
      <c r="C2275" t="s">
        <v>412</v>
      </c>
      <c r="D2275" t="s">
        <v>371</v>
      </c>
      <c r="E2275" t="s">
        <v>361</v>
      </c>
      <c r="F2275" t="s">
        <v>368</v>
      </c>
      <c r="G2275" t="s">
        <v>18</v>
      </c>
      <c r="H2275" t="s">
        <v>363</v>
      </c>
      <c r="I2275" t="s">
        <v>364</v>
      </c>
      <c r="J2275">
        <v>0</v>
      </c>
      <c r="K2275">
        <v>49903.646708329798</v>
      </c>
      <c r="L2275">
        <v>7192557.5102787102</v>
      </c>
      <c r="N2275">
        <v>6.9382339504430396E-3</v>
      </c>
      <c r="O2275">
        <v>2.69</v>
      </c>
      <c r="P2275">
        <v>2.5353249999999998</v>
      </c>
      <c r="Q2275">
        <v>0</v>
      </c>
      <c r="R2275">
        <v>0</v>
      </c>
      <c r="S2275">
        <v>0</v>
      </c>
      <c r="T2275" s="23">
        <f t="shared" si="35"/>
        <v>0</v>
      </c>
      <c r="U2275" s="25">
        <v>44860.801865706002</v>
      </c>
    </row>
    <row r="2276" spans="1:21" x14ac:dyDescent="0.25">
      <c r="A2276" t="s">
        <v>50</v>
      </c>
      <c r="B2276" t="s">
        <v>214</v>
      </c>
      <c r="C2276" t="s">
        <v>412</v>
      </c>
      <c r="D2276" t="s">
        <v>375</v>
      </c>
      <c r="E2276" t="s">
        <v>361</v>
      </c>
      <c r="F2276" t="s">
        <v>368</v>
      </c>
      <c r="G2276" t="s">
        <v>18</v>
      </c>
      <c r="H2276" t="s">
        <v>363</v>
      </c>
      <c r="I2276" t="s">
        <v>364</v>
      </c>
      <c r="J2276">
        <v>2862</v>
      </c>
      <c r="K2276">
        <v>49903.646708329798</v>
      </c>
      <c r="L2276">
        <v>7192557.5102787102</v>
      </c>
      <c r="N2276">
        <v>6.9382339504430396E-3</v>
      </c>
      <c r="O2276">
        <v>2.69</v>
      </c>
      <c r="P2276">
        <v>2.5353249999999998</v>
      </c>
      <c r="Q2276">
        <v>19</v>
      </c>
      <c r="R2276">
        <v>48.17</v>
      </c>
      <c r="S2276">
        <v>0</v>
      </c>
      <c r="T2276" s="23">
        <f t="shared" si="35"/>
        <v>48.17</v>
      </c>
      <c r="U2276" s="25">
        <v>44860.801865706002</v>
      </c>
    </row>
    <row r="2277" spans="1:21" x14ac:dyDescent="0.25">
      <c r="A2277" t="s">
        <v>50</v>
      </c>
      <c r="B2277" t="s">
        <v>214</v>
      </c>
      <c r="C2277" t="s">
        <v>412</v>
      </c>
      <c r="D2277" t="s">
        <v>382</v>
      </c>
      <c r="E2277" t="s">
        <v>361</v>
      </c>
      <c r="F2277" t="s">
        <v>368</v>
      </c>
      <c r="G2277" t="s">
        <v>18</v>
      </c>
      <c r="H2277" t="s">
        <v>363</v>
      </c>
      <c r="I2277" t="s">
        <v>364</v>
      </c>
      <c r="J2277">
        <v>7607</v>
      </c>
      <c r="K2277">
        <v>49903.646708329798</v>
      </c>
      <c r="L2277">
        <v>7192557.5102787102</v>
      </c>
      <c r="N2277">
        <v>6.9382339504430396E-3</v>
      </c>
      <c r="O2277">
        <v>2.69</v>
      </c>
      <c r="P2277">
        <v>2.5353249999999998</v>
      </c>
      <c r="Q2277">
        <v>52</v>
      </c>
      <c r="R2277">
        <v>131.84</v>
      </c>
      <c r="S2277">
        <v>0</v>
      </c>
      <c r="T2277" s="23">
        <f t="shared" si="35"/>
        <v>131.84</v>
      </c>
      <c r="U2277" s="25">
        <v>44860.801865706002</v>
      </c>
    </row>
    <row r="2278" spans="1:21" x14ac:dyDescent="0.25">
      <c r="A2278" t="s">
        <v>50</v>
      </c>
      <c r="B2278" t="s">
        <v>214</v>
      </c>
      <c r="C2278" t="s">
        <v>412</v>
      </c>
      <c r="D2278" t="s">
        <v>377</v>
      </c>
      <c r="E2278" t="s">
        <v>361</v>
      </c>
      <c r="F2278" t="s">
        <v>368</v>
      </c>
      <c r="G2278" t="s">
        <v>18</v>
      </c>
      <c r="H2278" t="s">
        <v>363</v>
      </c>
      <c r="I2278" t="s">
        <v>364</v>
      </c>
      <c r="J2278">
        <v>6178</v>
      </c>
      <c r="K2278">
        <v>49903.646708329798</v>
      </c>
      <c r="L2278">
        <v>7192557.5102787102</v>
      </c>
      <c r="N2278">
        <v>6.9382339504430396E-3</v>
      </c>
      <c r="O2278">
        <v>2.69</v>
      </c>
      <c r="P2278">
        <v>2.5353249999999998</v>
      </c>
      <c r="Q2278">
        <v>42</v>
      </c>
      <c r="R2278">
        <v>106.48</v>
      </c>
      <c r="S2278">
        <v>15.21</v>
      </c>
      <c r="T2278" s="23">
        <f t="shared" si="35"/>
        <v>121.69</v>
      </c>
      <c r="U2278" s="25">
        <v>44860.801865706002</v>
      </c>
    </row>
    <row r="2279" spans="1:21" x14ac:dyDescent="0.25">
      <c r="A2279" t="s">
        <v>50</v>
      </c>
      <c r="B2279" t="s">
        <v>214</v>
      </c>
      <c r="C2279" t="s">
        <v>412</v>
      </c>
      <c r="D2279" t="s">
        <v>383</v>
      </c>
      <c r="E2279" t="s">
        <v>361</v>
      </c>
      <c r="F2279" t="s">
        <v>368</v>
      </c>
      <c r="G2279" t="s">
        <v>18</v>
      </c>
      <c r="H2279" t="s">
        <v>363</v>
      </c>
      <c r="I2279" t="s">
        <v>364</v>
      </c>
      <c r="J2279">
        <v>14829</v>
      </c>
      <c r="K2279">
        <v>49903.646708329798</v>
      </c>
      <c r="L2279">
        <v>7192557.5102787102</v>
      </c>
      <c r="N2279">
        <v>6.9382339504430396E-3</v>
      </c>
      <c r="O2279">
        <v>2.69</v>
      </c>
      <c r="P2279">
        <v>2.5353249999999998</v>
      </c>
      <c r="Q2279">
        <v>102</v>
      </c>
      <c r="R2279">
        <v>258.60000000000002</v>
      </c>
      <c r="S2279">
        <v>5.07</v>
      </c>
      <c r="T2279" s="23">
        <f t="shared" si="35"/>
        <v>263.67</v>
      </c>
      <c r="U2279" s="25">
        <v>44860.801865706002</v>
      </c>
    </row>
    <row r="2280" spans="1:21" x14ac:dyDescent="0.25">
      <c r="A2280" t="s">
        <v>50</v>
      </c>
      <c r="B2280" t="s">
        <v>214</v>
      </c>
      <c r="C2280" t="s">
        <v>412</v>
      </c>
      <c r="D2280" t="s">
        <v>380</v>
      </c>
      <c r="E2280" t="s">
        <v>361</v>
      </c>
      <c r="F2280" t="s">
        <v>368</v>
      </c>
      <c r="G2280" t="s">
        <v>18</v>
      </c>
      <c r="H2280" t="s">
        <v>363</v>
      </c>
      <c r="I2280" t="s">
        <v>364</v>
      </c>
      <c r="J2280">
        <v>0</v>
      </c>
      <c r="K2280">
        <v>49903.646708329798</v>
      </c>
      <c r="L2280">
        <v>7192557.5102787102</v>
      </c>
      <c r="N2280">
        <v>6.9382339504430396E-3</v>
      </c>
      <c r="O2280">
        <v>2.69</v>
      </c>
      <c r="P2280">
        <v>2.5353249999999998</v>
      </c>
      <c r="Q2280">
        <v>0</v>
      </c>
      <c r="R2280">
        <v>0</v>
      </c>
      <c r="S2280">
        <v>0</v>
      </c>
      <c r="T2280" s="23">
        <f t="shared" si="35"/>
        <v>0</v>
      </c>
      <c r="U2280" s="25">
        <v>44860.801865706002</v>
      </c>
    </row>
    <row r="2281" spans="1:21" x14ac:dyDescent="0.25">
      <c r="A2281" t="s">
        <v>50</v>
      </c>
      <c r="B2281" t="s">
        <v>214</v>
      </c>
      <c r="C2281" t="s">
        <v>412</v>
      </c>
      <c r="D2281" t="s">
        <v>376</v>
      </c>
      <c r="E2281" t="s">
        <v>361</v>
      </c>
      <c r="F2281" t="s">
        <v>368</v>
      </c>
      <c r="G2281" t="s">
        <v>18</v>
      </c>
      <c r="H2281" t="s">
        <v>363</v>
      </c>
      <c r="I2281" t="s">
        <v>364</v>
      </c>
      <c r="J2281">
        <v>0</v>
      </c>
      <c r="K2281">
        <v>49903.646708329798</v>
      </c>
      <c r="L2281">
        <v>7192557.5102787102</v>
      </c>
      <c r="N2281">
        <v>6.9382339504430396E-3</v>
      </c>
      <c r="O2281">
        <v>2.69</v>
      </c>
      <c r="P2281">
        <v>2.5353249999999998</v>
      </c>
      <c r="Q2281">
        <v>0</v>
      </c>
      <c r="R2281">
        <v>0</v>
      </c>
      <c r="S2281">
        <v>0</v>
      </c>
      <c r="T2281" s="23">
        <f t="shared" si="35"/>
        <v>0</v>
      </c>
      <c r="U2281" s="25">
        <v>44860.801865706002</v>
      </c>
    </row>
    <row r="2282" spans="1:21" x14ac:dyDescent="0.25">
      <c r="A2282" t="s">
        <v>50</v>
      </c>
      <c r="B2282" t="s">
        <v>214</v>
      </c>
      <c r="C2282" t="s">
        <v>412</v>
      </c>
      <c r="D2282" t="s">
        <v>379</v>
      </c>
      <c r="E2282" t="s">
        <v>361</v>
      </c>
      <c r="F2282" t="s">
        <v>368</v>
      </c>
      <c r="G2282" t="s">
        <v>18</v>
      </c>
      <c r="H2282" t="s">
        <v>363</v>
      </c>
      <c r="I2282" t="s">
        <v>364</v>
      </c>
      <c r="J2282">
        <v>0</v>
      </c>
      <c r="K2282">
        <v>49903.646708329798</v>
      </c>
      <c r="L2282">
        <v>7192557.5102787102</v>
      </c>
      <c r="N2282">
        <v>6.9382339504430396E-3</v>
      </c>
      <c r="O2282">
        <v>2.69</v>
      </c>
      <c r="P2282">
        <v>2.5353249999999998</v>
      </c>
      <c r="Q2282">
        <v>0</v>
      </c>
      <c r="R2282">
        <v>0</v>
      </c>
      <c r="S2282">
        <v>0</v>
      </c>
      <c r="T2282" s="23">
        <f t="shared" si="35"/>
        <v>0</v>
      </c>
      <c r="U2282" s="25">
        <v>44860.801865706002</v>
      </c>
    </row>
    <row r="2283" spans="1:21" x14ac:dyDescent="0.25">
      <c r="A2283" t="s">
        <v>50</v>
      </c>
      <c r="B2283" t="s">
        <v>214</v>
      </c>
      <c r="C2283" t="s">
        <v>412</v>
      </c>
      <c r="D2283" t="s">
        <v>372</v>
      </c>
      <c r="E2283" t="s">
        <v>361</v>
      </c>
      <c r="F2283" t="s">
        <v>368</v>
      </c>
      <c r="G2283" t="s">
        <v>18</v>
      </c>
      <c r="H2283" t="s">
        <v>363</v>
      </c>
      <c r="I2283" t="s">
        <v>364</v>
      </c>
      <c r="J2283">
        <v>182</v>
      </c>
      <c r="K2283">
        <v>49903.646708329798</v>
      </c>
      <c r="L2283">
        <v>7192557.5102787102</v>
      </c>
      <c r="N2283">
        <v>6.9382339504430396E-3</v>
      </c>
      <c r="O2283">
        <v>2.69</v>
      </c>
      <c r="P2283">
        <v>2.5353249999999998</v>
      </c>
      <c r="Q2283">
        <v>1</v>
      </c>
      <c r="R2283">
        <v>2.54</v>
      </c>
      <c r="S2283">
        <v>0</v>
      </c>
      <c r="T2283" s="23">
        <f t="shared" si="35"/>
        <v>2.54</v>
      </c>
      <c r="U2283" s="25">
        <v>44860.801865706002</v>
      </c>
    </row>
    <row r="2284" spans="1:21" x14ac:dyDescent="0.25">
      <c r="A2284" t="s">
        <v>50</v>
      </c>
      <c r="B2284" t="s">
        <v>214</v>
      </c>
      <c r="C2284" t="s">
        <v>412</v>
      </c>
      <c r="D2284" t="s">
        <v>381</v>
      </c>
      <c r="E2284" t="s">
        <v>361</v>
      </c>
      <c r="F2284" t="s">
        <v>368</v>
      </c>
      <c r="G2284" t="s">
        <v>18</v>
      </c>
      <c r="H2284" t="s">
        <v>363</v>
      </c>
      <c r="I2284" t="s">
        <v>364</v>
      </c>
      <c r="J2284">
        <v>325</v>
      </c>
      <c r="K2284">
        <v>49903.646708329798</v>
      </c>
      <c r="L2284">
        <v>7192557.5102787102</v>
      </c>
      <c r="N2284">
        <v>6.9382339504430396E-3</v>
      </c>
      <c r="O2284">
        <v>2.69</v>
      </c>
      <c r="P2284">
        <v>2.5353249999999998</v>
      </c>
      <c r="Q2284">
        <v>2</v>
      </c>
      <c r="R2284">
        <v>5.07</v>
      </c>
      <c r="S2284">
        <v>0</v>
      </c>
      <c r="T2284" s="23">
        <f t="shared" si="35"/>
        <v>5.07</v>
      </c>
      <c r="U2284" s="25">
        <v>44860.801865706002</v>
      </c>
    </row>
    <row r="2285" spans="1:21" x14ac:dyDescent="0.25">
      <c r="A2285" t="s">
        <v>50</v>
      </c>
      <c r="B2285" t="s">
        <v>214</v>
      </c>
      <c r="C2285" t="s">
        <v>412</v>
      </c>
      <c r="D2285" t="s">
        <v>370</v>
      </c>
      <c r="E2285" t="s">
        <v>361</v>
      </c>
      <c r="F2285" t="s">
        <v>368</v>
      </c>
      <c r="G2285" t="s">
        <v>18</v>
      </c>
      <c r="H2285" t="s">
        <v>363</v>
      </c>
      <c r="I2285" t="s">
        <v>364</v>
      </c>
      <c r="J2285">
        <v>7719</v>
      </c>
      <c r="K2285">
        <v>49903.646708329798</v>
      </c>
      <c r="L2285">
        <v>7192557.5102787102</v>
      </c>
      <c r="N2285">
        <v>6.9382339504430396E-3</v>
      </c>
      <c r="O2285">
        <v>2.69</v>
      </c>
      <c r="P2285">
        <v>2.5353249999999998</v>
      </c>
      <c r="Q2285">
        <v>53</v>
      </c>
      <c r="R2285">
        <v>134.37</v>
      </c>
      <c r="S2285">
        <v>0</v>
      </c>
      <c r="T2285" s="23">
        <f t="shared" si="35"/>
        <v>134.37</v>
      </c>
      <c r="U2285" s="25">
        <v>44860.801865706002</v>
      </c>
    </row>
    <row r="2286" spans="1:21" x14ac:dyDescent="0.25">
      <c r="A2286" t="s">
        <v>50</v>
      </c>
      <c r="B2286" t="s">
        <v>214</v>
      </c>
      <c r="C2286" t="s">
        <v>412</v>
      </c>
      <c r="D2286" t="s">
        <v>373</v>
      </c>
      <c r="E2286" t="s">
        <v>361</v>
      </c>
      <c r="F2286" t="s">
        <v>368</v>
      </c>
      <c r="G2286" t="s">
        <v>18</v>
      </c>
      <c r="H2286" t="s">
        <v>363</v>
      </c>
      <c r="I2286" t="s">
        <v>364</v>
      </c>
      <c r="J2286">
        <v>18222</v>
      </c>
      <c r="K2286">
        <v>49903.646708329798</v>
      </c>
      <c r="L2286">
        <v>7192557.5102787102</v>
      </c>
      <c r="N2286">
        <v>6.9382339504430396E-3</v>
      </c>
      <c r="O2286">
        <v>2.69</v>
      </c>
      <c r="P2286">
        <v>2.5353249999999998</v>
      </c>
      <c r="Q2286">
        <v>126</v>
      </c>
      <c r="R2286">
        <v>319.45</v>
      </c>
      <c r="S2286">
        <v>0</v>
      </c>
      <c r="T2286" s="23">
        <f t="shared" si="35"/>
        <v>319.45</v>
      </c>
      <c r="U2286" s="25">
        <v>44860.801865706002</v>
      </c>
    </row>
    <row r="2287" spans="1:21" x14ac:dyDescent="0.25">
      <c r="A2287" t="s">
        <v>50</v>
      </c>
      <c r="B2287" t="s">
        <v>214</v>
      </c>
      <c r="C2287" t="s">
        <v>412</v>
      </c>
      <c r="D2287" t="s">
        <v>369</v>
      </c>
      <c r="E2287" t="s">
        <v>361</v>
      </c>
      <c r="F2287" t="s">
        <v>368</v>
      </c>
      <c r="G2287" t="s">
        <v>18</v>
      </c>
      <c r="H2287" t="s">
        <v>363</v>
      </c>
      <c r="I2287" t="s">
        <v>364</v>
      </c>
      <c r="J2287">
        <v>97</v>
      </c>
      <c r="K2287">
        <v>49903.646708329798</v>
      </c>
      <c r="L2287">
        <v>7192557.5102787102</v>
      </c>
      <c r="N2287">
        <v>6.9382339504430396E-3</v>
      </c>
      <c r="O2287">
        <v>2.69</v>
      </c>
      <c r="P2287">
        <v>2.5353249999999998</v>
      </c>
      <c r="Q2287">
        <v>0</v>
      </c>
      <c r="R2287">
        <v>0</v>
      </c>
      <c r="S2287">
        <v>0</v>
      </c>
      <c r="T2287" s="23">
        <f t="shared" si="35"/>
        <v>0</v>
      </c>
      <c r="U2287" s="25">
        <v>44860.801865706002</v>
      </c>
    </row>
    <row r="2288" spans="1:21" x14ac:dyDescent="0.25">
      <c r="A2288" t="s">
        <v>50</v>
      </c>
      <c r="B2288" t="s">
        <v>214</v>
      </c>
      <c r="C2288" t="s">
        <v>412</v>
      </c>
      <c r="D2288" t="s">
        <v>384</v>
      </c>
      <c r="E2288" t="s">
        <v>361</v>
      </c>
      <c r="F2288" t="s">
        <v>368</v>
      </c>
      <c r="G2288" t="s">
        <v>18</v>
      </c>
      <c r="H2288" t="s">
        <v>363</v>
      </c>
      <c r="I2288" t="s">
        <v>364</v>
      </c>
      <c r="J2288">
        <v>0</v>
      </c>
      <c r="K2288">
        <v>49903.646708329798</v>
      </c>
      <c r="L2288">
        <v>7192557.5102787102</v>
      </c>
      <c r="N2288">
        <v>6.9382339504430396E-3</v>
      </c>
      <c r="O2288">
        <v>2.69</v>
      </c>
      <c r="P2288">
        <v>2.5353249999999998</v>
      </c>
      <c r="Q2288">
        <v>0</v>
      </c>
      <c r="R2288">
        <v>0</v>
      </c>
      <c r="S2288">
        <v>0</v>
      </c>
      <c r="T2288" s="23">
        <f t="shared" si="35"/>
        <v>0</v>
      </c>
      <c r="U2288" s="25">
        <v>44860.801865706002</v>
      </c>
    </row>
    <row r="2289" spans="1:21" x14ac:dyDescent="0.25">
      <c r="A2289" t="s">
        <v>298</v>
      </c>
      <c r="B2289" t="s">
        <v>299</v>
      </c>
      <c r="C2289" t="s">
        <v>418</v>
      </c>
      <c r="D2289" t="s">
        <v>366</v>
      </c>
      <c r="E2289" t="s">
        <v>361</v>
      </c>
      <c r="F2289" t="s">
        <v>368</v>
      </c>
      <c r="G2289" t="s">
        <v>78</v>
      </c>
      <c r="H2289" t="s">
        <v>363</v>
      </c>
      <c r="I2289" t="s">
        <v>364</v>
      </c>
      <c r="J2289">
        <v>6510</v>
      </c>
      <c r="K2289">
        <v>870685.408873284</v>
      </c>
      <c r="L2289">
        <v>1354140.2782437101</v>
      </c>
      <c r="N2289">
        <v>0.64298021620222701</v>
      </c>
      <c r="O2289">
        <v>0.86</v>
      </c>
      <c r="P2289">
        <v>0.81054999999999999</v>
      </c>
      <c r="Q2289">
        <v>4185</v>
      </c>
      <c r="R2289">
        <v>3392.15</v>
      </c>
      <c r="S2289">
        <v>3.24</v>
      </c>
      <c r="T2289" s="23">
        <f t="shared" si="35"/>
        <v>3395.39</v>
      </c>
      <c r="U2289" s="25">
        <v>44860.801865706002</v>
      </c>
    </row>
    <row r="2290" spans="1:21" x14ac:dyDescent="0.25">
      <c r="A2290" t="s">
        <v>298</v>
      </c>
      <c r="B2290" t="s">
        <v>299</v>
      </c>
      <c r="C2290" t="s">
        <v>418</v>
      </c>
      <c r="D2290" t="s">
        <v>382</v>
      </c>
      <c r="E2290" t="s">
        <v>361</v>
      </c>
      <c r="F2290" t="s">
        <v>368</v>
      </c>
      <c r="G2290" t="s">
        <v>78</v>
      </c>
      <c r="H2290" t="s">
        <v>363</v>
      </c>
      <c r="I2290" t="s">
        <v>364</v>
      </c>
      <c r="J2290">
        <v>2732</v>
      </c>
      <c r="K2290">
        <v>870685.408873284</v>
      </c>
      <c r="L2290">
        <v>1354140.2782437101</v>
      </c>
      <c r="N2290">
        <v>0.64298021620222701</v>
      </c>
      <c r="O2290">
        <v>0.86</v>
      </c>
      <c r="P2290">
        <v>0.81054999999999999</v>
      </c>
      <c r="Q2290">
        <v>1756</v>
      </c>
      <c r="R2290">
        <v>1423.33</v>
      </c>
      <c r="S2290">
        <v>0</v>
      </c>
      <c r="T2290" s="23">
        <f t="shared" si="35"/>
        <v>1423.33</v>
      </c>
      <c r="U2290" s="25">
        <v>44860.801865706002</v>
      </c>
    </row>
    <row r="2291" spans="1:21" x14ac:dyDescent="0.25">
      <c r="A2291" t="s">
        <v>298</v>
      </c>
      <c r="B2291" t="s">
        <v>299</v>
      </c>
      <c r="C2291" t="s">
        <v>418</v>
      </c>
      <c r="D2291" t="s">
        <v>379</v>
      </c>
      <c r="E2291" t="s">
        <v>361</v>
      </c>
      <c r="F2291" t="s">
        <v>368</v>
      </c>
      <c r="G2291" t="s">
        <v>78</v>
      </c>
      <c r="H2291" t="s">
        <v>363</v>
      </c>
      <c r="I2291" t="s">
        <v>364</v>
      </c>
      <c r="J2291">
        <v>0</v>
      </c>
      <c r="K2291">
        <v>870685.408873284</v>
      </c>
      <c r="L2291">
        <v>1354140.2782437101</v>
      </c>
      <c r="N2291">
        <v>0.64298021620222701</v>
      </c>
      <c r="O2291">
        <v>0.86</v>
      </c>
      <c r="P2291">
        <v>0.81054999999999999</v>
      </c>
      <c r="Q2291">
        <v>0</v>
      </c>
      <c r="R2291">
        <v>0</v>
      </c>
      <c r="S2291">
        <v>0</v>
      </c>
      <c r="T2291" s="23">
        <f t="shared" si="35"/>
        <v>0</v>
      </c>
      <c r="U2291" s="25">
        <v>44860.801865706002</v>
      </c>
    </row>
    <row r="2292" spans="1:21" x14ac:dyDescent="0.25">
      <c r="A2292" t="s">
        <v>298</v>
      </c>
      <c r="B2292" t="s">
        <v>299</v>
      </c>
      <c r="C2292" t="s">
        <v>418</v>
      </c>
      <c r="D2292" t="s">
        <v>375</v>
      </c>
      <c r="E2292" t="s">
        <v>361</v>
      </c>
      <c r="F2292" t="s">
        <v>368</v>
      </c>
      <c r="G2292" t="s">
        <v>78</v>
      </c>
      <c r="H2292" t="s">
        <v>363</v>
      </c>
      <c r="I2292" t="s">
        <v>364</v>
      </c>
      <c r="J2292">
        <v>703</v>
      </c>
      <c r="K2292">
        <v>870685.408873284</v>
      </c>
      <c r="L2292">
        <v>1354140.2782437101</v>
      </c>
      <c r="N2292">
        <v>0.64298021620222701</v>
      </c>
      <c r="O2292">
        <v>0.86</v>
      </c>
      <c r="P2292">
        <v>0.81054999999999999</v>
      </c>
      <c r="Q2292">
        <v>452</v>
      </c>
      <c r="R2292">
        <v>366.37</v>
      </c>
      <c r="S2292">
        <v>0</v>
      </c>
      <c r="T2292" s="23">
        <f t="shared" si="35"/>
        <v>366.37</v>
      </c>
      <c r="U2292" s="25">
        <v>44860.801865706002</v>
      </c>
    </row>
    <row r="2293" spans="1:21" x14ac:dyDescent="0.25">
      <c r="A2293" t="s">
        <v>298</v>
      </c>
      <c r="B2293" t="s">
        <v>299</v>
      </c>
      <c r="C2293" t="s">
        <v>418</v>
      </c>
      <c r="D2293" t="s">
        <v>377</v>
      </c>
      <c r="E2293" t="s">
        <v>361</v>
      </c>
      <c r="F2293" t="s">
        <v>368</v>
      </c>
      <c r="G2293" t="s">
        <v>78</v>
      </c>
      <c r="H2293" t="s">
        <v>363</v>
      </c>
      <c r="I2293" t="s">
        <v>364</v>
      </c>
      <c r="J2293">
        <v>1257</v>
      </c>
      <c r="K2293">
        <v>870685.408873284</v>
      </c>
      <c r="L2293">
        <v>1354140.2782437101</v>
      </c>
      <c r="N2293">
        <v>0.64298021620222701</v>
      </c>
      <c r="O2293">
        <v>0.86</v>
      </c>
      <c r="P2293">
        <v>0.81054999999999999</v>
      </c>
      <c r="Q2293">
        <v>808</v>
      </c>
      <c r="R2293">
        <v>654.91999999999996</v>
      </c>
      <c r="S2293">
        <v>100.51</v>
      </c>
      <c r="T2293" s="23">
        <f t="shared" si="35"/>
        <v>755.43</v>
      </c>
      <c r="U2293" s="25">
        <v>44860.801865706002</v>
      </c>
    </row>
    <row r="2294" spans="1:21" x14ac:dyDescent="0.25">
      <c r="A2294" t="s">
        <v>298</v>
      </c>
      <c r="B2294" t="s">
        <v>299</v>
      </c>
      <c r="C2294" t="s">
        <v>418</v>
      </c>
      <c r="D2294" t="s">
        <v>385</v>
      </c>
      <c r="E2294" t="s">
        <v>361</v>
      </c>
      <c r="F2294" t="s">
        <v>368</v>
      </c>
      <c r="G2294" t="s">
        <v>78</v>
      </c>
      <c r="H2294" t="s">
        <v>363</v>
      </c>
      <c r="I2294" t="s">
        <v>364</v>
      </c>
      <c r="J2294">
        <v>9890</v>
      </c>
      <c r="K2294">
        <v>870685.408873284</v>
      </c>
      <c r="L2294">
        <v>1354140.2782437101</v>
      </c>
      <c r="N2294">
        <v>0.64298021620222701</v>
      </c>
      <c r="O2294">
        <v>0.86</v>
      </c>
      <c r="P2294">
        <v>0.81054999999999999</v>
      </c>
      <c r="Q2294">
        <v>6359</v>
      </c>
      <c r="R2294">
        <v>5154.29</v>
      </c>
      <c r="S2294">
        <v>2.4300000000000002</v>
      </c>
      <c r="T2294" s="23">
        <f t="shared" si="35"/>
        <v>5156.72</v>
      </c>
      <c r="U2294" s="25">
        <v>44860.801865706002</v>
      </c>
    </row>
    <row r="2295" spans="1:21" x14ac:dyDescent="0.25">
      <c r="A2295" t="s">
        <v>298</v>
      </c>
      <c r="B2295" t="s">
        <v>299</v>
      </c>
      <c r="C2295" t="s">
        <v>418</v>
      </c>
      <c r="D2295" t="s">
        <v>370</v>
      </c>
      <c r="E2295" t="s">
        <v>361</v>
      </c>
      <c r="F2295" t="s">
        <v>368</v>
      </c>
      <c r="G2295" t="s">
        <v>78</v>
      </c>
      <c r="H2295" t="s">
        <v>363</v>
      </c>
      <c r="I2295" t="s">
        <v>364</v>
      </c>
      <c r="J2295">
        <v>2250</v>
      </c>
      <c r="K2295">
        <v>870685.408873284</v>
      </c>
      <c r="L2295">
        <v>1354140.2782437101</v>
      </c>
      <c r="N2295">
        <v>0.64298021620222701</v>
      </c>
      <c r="O2295">
        <v>0.86</v>
      </c>
      <c r="P2295">
        <v>0.81054999999999999</v>
      </c>
      <c r="Q2295">
        <v>1446</v>
      </c>
      <c r="R2295">
        <v>1172.06</v>
      </c>
      <c r="S2295">
        <v>8.11</v>
      </c>
      <c r="T2295" s="23">
        <f t="shared" si="35"/>
        <v>1180.1699999999998</v>
      </c>
      <c r="U2295" s="25">
        <v>44860.801865706002</v>
      </c>
    </row>
    <row r="2296" spans="1:21" x14ac:dyDescent="0.25">
      <c r="A2296" t="s">
        <v>298</v>
      </c>
      <c r="B2296" t="s">
        <v>299</v>
      </c>
      <c r="C2296" t="s">
        <v>418</v>
      </c>
      <c r="D2296" t="s">
        <v>384</v>
      </c>
      <c r="E2296" t="s">
        <v>361</v>
      </c>
      <c r="F2296" t="s">
        <v>368</v>
      </c>
      <c r="G2296" t="s">
        <v>78</v>
      </c>
      <c r="H2296" t="s">
        <v>363</v>
      </c>
      <c r="I2296" t="s">
        <v>364</v>
      </c>
      <c r="J2296">
        <v>0</v>
      </c>
      <c r="K2296">
        <v>870685.408873284</v>
      </c>
      <c r="L2296">
        <v>1354140.2782437101</v>
      </c>
      <c r="N2296">
        <v>0.64298021620222701</v>
      </c>
      <c r="O2296">
        <v>0.86</v>
      </c>
      <c r="P2296">
        <v>0.81054999999999999</v>
      </c>
      <c r="Q2296">
        <v>0</v>
      </c>
      <c r="R2296">
        <v>0</v>
      </c>
      <c r="S2296">
        <v>0</v>
      </c>
      <c r="T2296" s="23">
        <f t="shared" si="35"/>
        <v>0</v>
      </c>
      <c r="U2296" s="25">
        <v>44860.801865706002</v>
      </c>
    </row>
    <row r="2297" spans="1:21" x14ac:dyDescent="0.25">
      <c r="A2297" t="s">
        <v>298</v>
      </c>
      <c r="B2297" t="s">
        <v>299</v>
      </c>
      <c r="C2297" t="s">
        <v>418</v>
      </c>
      <c r="D2297" t="s">
        <v>378</v>
      </c>
      <c r="E2297" t="s">
        <v>361</v>
      </c>
      <c r="F2297" t="s">
        <v>368</v>
      </c>
      <c r="G2297" t="s">
        <v>78</v>
      </c>
      <c r="H2297" t="s">
        <v>363</v>
      </c>
      <c r="I2297" t="s">
        <v>364</v>
      </c>
      <c r="J2297">
        <v>1</v>
      </c>
      <c r="K2297">
        <v>870685.408873284</v>
      </c>
      <c r="L2297">
        <v>1354140.2782437101</v>
      </c>
      <c r="N2297">
        <v>0.64298021620222701</v>
      </c>
      <c r="O2297">
        <v>0.86</v>
      </c>
      <c r="P2297">
        <v>0.81054999999999999</v>
      </c>
      <c r="Q2297">
        <v>0</v>
      </c>
      <c r="R2297">
        <v>0</v>
      </c>
      <c r="S2297">
        <v>0</v>
      </c>
      <c r="T2297" s="23">
        <f t="shared" si="35"/>
        <v>0</v>
      </c>
      <c r="U2297" s="25">
        <v>44860.801865706002</v>
      </c>
    </row>
    <row r="2298" spans="1:21" x14ac:dyDescent="0.25">
      <c r="A2298" t="s">
        <v>298</v>
      </c>
      <c r="B2298" t="s">
        <v>299</v>
      </c>
      <c r="C2298" t="s">
        <v>418</v>
      </c>
      <c r="D2298" t="s">
        <v>381</v>
      </c>
      <c r="E2298" t="s">
        <v>361</v>
      </c>
      <c r="F2298" t="s">
        <v>368</v>
      </c>
      <c r="G2298" t="s">
        <v>78</v>
      </c>
      <c r="H2298" t="s">
        <v>363</v>
      </c>
      <c r="I2298" t="s">
        <v>364</v>
      </c>
      <c r="J2298">
        <v>31</v>
      </c>
      <c r="K2298">
        <v>870685.408873284</v>
      </c>
      <c r="L2298">
        <v>1354140.2782437101</v>
      </c>
      <c r="N2298">
        <v>0.64298021620222701</v>
      </c>
      <c r="O2298">
        <v>0.86</v>
      </c>
      <c r="P2298">
        <v>0.81054999999999999</v>
      </c>
      <c r="Q2298">
        <v>19</v>
      </c>
      <c r="R2298">
        <v>15.4</v>
      </c>
      <c r="S2298">
        <v>0</v>
      </c>
      <c r="T2298" s="23">
        <f t="shared" si="35"/>
        <v>15.4</v>
      </c>
      <c r="U2298" s="25">
        <v>44860.801865706002</v>
      </c>
    </row>
    <row r="2299" spans="1:21" x14ac:dyDescent="0.25">
      <c r="A2299" t="s">
        <v>298</v>
      </c>
      <c r="B2299" t="s">
        <v>299</v>
      </c>
      <c r="C2299" t="s">
        <v>418</v>
      </c>
      <c r="D2299" t="s">
        <v>372</v>
      </c>
      <c r="E2299" t="s">
        <v>361</v>
      </c>
      <c r="F2299" t="s">
        <v>368</v>
      </c>
      <c r="G2299" t="s">
        <v>78</v>
      </c>
      <c r="H2299" t="s">
        <v>363</v>
      </c>
      <c r="I2299" t="s">
        <v>364</v>
      </c>
      <c r="J2299">
        <v>24</v>
      </c>
      <c r="K2299">
        <v>870685.408873284</v>
      </c>
      <c r="L2299">
        <v>1354140.2782437101</v>
      </c>
      <c r="N2299">
        <v>0.64298021620222701</v>
      </c>
      <c r="O2299">
        <v>0.86</v>
      </c>
      <c r="P2299">
        <v>0.81054999999999999</v>
      </c>
      <c r="Q2299">
        <v>15</v>
      </c>
      <c r="R2299">
        <v>12.16</v>
      </c>
      <c r="S2299">
        <v>-1.62</v>
      </c>
      <c r="T2299" s="23">
        <f t="shared" si="35"/>
        <v>10.54</v>
      </c>
      <c r="U2299" s="25">
        <v>44860.801865706002</v>
      </c>
    </row>
    <row r="2300" spans="1:21" x14ac:dyDescent="0.25">
      <c r="A2300" t="s">
        <v>298</v>
      </c>
      <c r="B2300" t="s">
        <v>299</v>
      </c>
      <c r="C2300" t="s">
        <v>418</v>
      </c>
      <c r="D2300" t="s">
        <v>373</v>
      </c>
      <c r="E2300" t="s">
        <v>361</v>
      </c>
      <c r="F2300" t="s">
        <v>368</v>
      </c>
      <c r="G2300" t="s">
        <v>78</v>
      </c>
      <c r="H2300" t="s">
        <v>363</v>
      </c>
      <c r="I2300" t="s">
        <v>364</v>
      </c>
      <c r="J2300">
        <v>4228</v>
      </c>
      <c r="K2300">
        <v>870685.408873284</v>
      </c>
      <c r="L2300">
        <v>1354140.2782437101</v>
      </c>
      <c r="N2300">
        <v>0.64298021620222701</v>
      </c>
      <c r="O2300">
        <v>0.86</v>
      </c>
      <c r="P2300">
        <v>0.81054999999999999</v>
      </c>
      <c r="Q2300">
        <v>2718</v>
      </c>
      <c r="R2300">
        <v>2203.0700000000002</v>
      </c>
      <c r="S2300">
        <v>3.24</v>
      </c>
      <c r="T2300" s="23">
        <f t="shared" si="35"/>
        <v>2206.31</v>
      </c>
      <c r="U2300" s="25">
        <v>44860.801865706002</v>
      </c>
    </row>
    <row r="2301" spans="1:21" x14ac:dyDescent="0.25">
      <c r="A2301" t="s">
        <v>298</v>
      </c>
      <c r="B2301" t="s">
        <v>299</v>
      </c>
      <c r="C2301" t="s">
        <v>418</v>
      </c>
      <c r="D2301" t="s">
        <v>376</v>
      </c>
      <c r="E2301" t="s">
        <v>361</v>
      </c>
      <c r="F2301" t="s">
        <v>368</v>
      </c>
      <c r="G2301" t="s">
        <v>78</v>
      </c>
      <c r="H2301" t="s">
        <v>363</v>
      </c>
      <c r="I2301" t="s">
        <v>364</v>
      </c>
      <c r="J2301">
        <v>0</v>
      </c>
      <c r="K2301">
        <v>870685.408873284</v>
      </c>
      <c r="L2301">
        <v>1354140.2782437101</v>
      </c>
      <c r="N2301">
        <v>0.64298021620222701</v>
      </c>
      <c r="O2301">
        <v>0.86</v>
      </c>
      <c r="P2301">
        <v>0.81054999999999999</v>
      </c>
      <c r="Q2301">
        <v>0</v>
      </c>
      <c r="R2301">
        <v>0</v>
      </c>
      <c r="S2301">
        <v>0</v>
      </c>
      <c r="T2301" s="23">
        <f t="shared" si="35"/>
        <v>0</v>
      </c>
      <c r="U2301" s="25">
        <v>44860.801865706002</v>
      </c>
    </row>
    <row r="2302" spans="1:21" x14ac:dyDescent="0.25">
      <c r="A2302" t="s">
        <v>298</v>
      </c>
      <c r="B2302" t="s">
        <v>299</v>
      </c>
      <c r="C2302" t="s">
        <v>418</v>
      </c>
      <c r="D2302" t="s">
        <v>374</v>
      </c>
      <c r="E2302" t="s">
        <v>361</v>
      </c>
      <c r="F2302" t="s">
        <v>368</v>
      </c>
      <c r="G2302" t="s">
        <v>78</v>
      </c>
      <c r="H2302" t="s">
        <v>363</v>
      </c>
      <c r="I2302" t="s">
        <v>364</v>
      </c>
      <c r="J2302">
        <v>2</v>
      </c>
      <c r="K2302">
        <v>870685.408873284</v>
      </c>
      <c r="L2302">
        <v>1354140.2782437101</v>
      </c>
      <c r="N2302">
        <v>0.64298021620222701</v>
      </c>
      <c r="O2302">
        <v>0.86</v>
      </c>
      <c r="P2302">
        <v>0.81054999999999999</v>
      </c>
      <c r="Q2302">
        <v>1</v>
      </c>
      <c r="R2302">
        <v>0.81</v>
      </c>
      <c r="S2302">
        <v>0</v>
      </c>
      <c r="T2302" s="23">
        <f t="shared" si="35"/>
        <v>0.81</v>
      </c>
      <c r="U2302" s="25">
        <v>44860.801865706002</v>
      </c>
    </row>
    <row r="2303" spans="1:21" x14ac:dyDescent="0.25">
      <c r="A2303" t="s">
        <v>298</v>
      </c>
      <c r="B2303" t="s">
        <v>299</v>
      </c>
      <c r="C2303" t="s">
        <v>418</v>
      </c>
      <c r="D2303" t="s">
        <v>371</v>
      </c>
      <c r="E2303" t="s">
        <v>361</v>
      </c>
      <c r="F2303" t="s">
        <v>368</v>
      </c>
      <c r="G2303" t="s">
        <v>78</v>
      </c>
      <c r="H2303" t="s">
        <v>363</v>
      </c>
      <c r="I2303" t="s">
        <v>364</v>
      </c>
      <c r="J2303">
        <v>0</v>
      </c>
      <c r="K2303">
        <v>870685.408873284</v>
      </c>
      <c r="L2303">
        <v>1354140.2782437101</v>
      </c>
      <c r="N2303">
        <v>0.64298021620222701</v>
      </c>
      <c r="O2303">
        <v>0.86</v>
      </c>
      <c r="P2303">
        <v>0.81054999999999999</v>
      </c>
      <c r="Q2303">
        <v>0</v>
      </c>
      <c r="R2303">
        <v>0</v>
      </c>
      <c r="S2303">
        <v>0</v>
      </c>
      <c r="T2303" s="23">
        <f t="shared" si="35"/>
        <v>0</v>
      </c>
      <c r="U2303" s="25">
        <v>44860.801865706002</v>
      </c>
    </row>
    <row r="2304" spans="1:21" x14ac:dyDescent="0.25">
      <c r="A2304" t="s">
        <v>298</v>
      </c>
      <c r="B2304" t="s">
        <v>299</v>
      </c>
      <c r="C2304" t="s">
        <v>418</v>
      </c>
      <c r="D2304" t="s">
        <v>383</v>
      </c>
      <c r="E2304" t="s">
        <v>361</v>
      </c>
      <c r="F2304" t="s">
        <v>368</v>
      </c>
      <c r="G2304" t="s">
        <v>78</v>
      </c>
      <c r="H2304" t="s">
        <v>363</v>
      </c>
      <c r="I2304" t="s">
        <v>364</v>
      </c>
      <c r="J2304">
        <v>3054</v>
      </c>
      <c r="K2304">
        <v>870685.408873284</v>
      </c>
      <c r="L2304">
        <v>1354140.2782437101</v>
      </c>
      <c r="N2304">
        <v>0.64298021620222701</v>
      </c>
      <c r="O2304">
        <v>0.86</v>
      </c>
      <c r="P2304">
        <v>0.81054999999999999</v>
      </c>
      <c r="Q2304">
        <v>1963</v>
      </c>
      <c r="R2304">
        <v>1591.11</v>
      </c>
      <c r="S2304">
        <v>38.1</v>
      </c>
      <c r="T2304" s="23">
        <f t="shared" si="35"/>
        <v>1629.2099999999998</v>
      </c>
      <c r="U2304" s="25">
        <v>44860.801865706002</v>
      </c>
    </row>
    <row r="2305" spans="1:21" x14ac:dyDescent="0.25">
      <c r="A2305" t="s">
        <v>298</v>
      </c>
      <c r="B2305" t="s">
        <v>299</v>
      </c>
      <c r="C2305" t="s">
        <v>418</v>
      </c>
      <c r="D2305" t="s">
        <v>380</v>
      </c>
      <c r="E2305" t="s">
        <v>361</v>
      </c>
      <c r="F2305" t="s">
        <v>368</v>
      </c>
      <c r="G2305" t="s">
        <v>78</v>
      </c>
      <c r="H2305" t="s">
        <v>363</v>
      </c>
      <c r="I2305" t="s">
        <v>364</v>
      </c>
      <c r="J2305">
        <v>0</v>
      </c>
      <c r="K2305">
        <v>870685.408873284</v>
      </c>
      <c r="L2305">
        <v>1354140.2782437101</v>
      </c>
      <c r="N2305">
        <v>0.64298021620222701</v>
      </c>
      <c r="O2305">
        <v>0.86</v>
      </c>
      <c r="P2305">
        <v>0.81054999999999999</v>
      </c>
      <c r="Q2305">
        <v>0</v>
      </c>
      <c r="R2305">
        <v>0</v>
      </c>
      <c r="S2305">
        <v>0</v>
      </c>
      <c r="T2305" s="23">
        <f t="shared" si="35"/>
        <v>0</v>
      </c>
      <c r="U2305" s="25">
        <v>44860.801865706002</v>
      </c>
    </row>
    <row r="2306" spans="1:21" x14ac:dyDescent="0.25">
      <c r="A2306" t="s">
        <v>298</v>
      </c>
      <c r="B2306" t="s">
        <v>299</v>
      </c>
      <c r="C2306" t="s">
        <v>418</v>
      </c>
      <c r="D2306" t="s">
        <v>369</v>
      </c>
      <c r="E2306" t="s">
        <v>361</v>
      </c>
      <c r="F2306" t="s">
        <v>368</v>
      </c>
      <c r="G2306" t="s">
        <v>78</v>
      </c>
      <c r="H2306" t="s">
        <v>363</v>
      </c>
      <c r="I2306" t="s">
        <v>364</v>
      </c>
      <c r="J2306">
        <v>12</v>
      </c>
      <c r="K2306">
        <v>870685.408873284</v>
      </c>
      <c r="L2306">
        <v>1354140.2782437101</v>
      </c>
      <c r="N2306">
        <v>0.64298021620222701</v>
      </c>
      <c r="O2306">
        <v>0.86</v>
      </c>
      <c r="P2306">
        <v>0.81054999999999999</v>
      </c>
      <c r="Q2306">
        <v>7</v>
      </c>
      <c r="R2306">
        <v>5.67</v>
      </c>
      <c r="S2306">
        <v>0</v>
      </c>
      <c r="T2306" s="23">
        <f t="shared" si="35"/>
        <v>5.67</v>
      </c>
      <c r="U2306" s="25">
        <v>44860.801865706002</v>
      </c>
    </row>
    <row r="2307" spans="1:21" x14ac:dyDescent="0.25">
      <c r="A2307" t="s">
        <v>39</v>
      </c>
      <c r="B2307" t="s">
        <v>323</v>
      </c>
      <c r="C2307" t="s">
        <v>412</v>
      </c>
      <c r="D2307" t="s">
        <v>366</v>
      </c>
      <c r="E2307" t="s">
        <v>361</v>
      </c>
      <c r="F2307" t="s">
        <v>368</v>
      </c>
      <c r="G2307" t="s">
        <v>18</v>
      </c>
      <c r="H2307" t="s">
        <v>363</v>
      </c>
      <c r="I2307" t="s">
        <v>364</v>
      </c>
      <c r="J2307">
        <v>32238</v>
      </c>
      <c r="K2307">
        <v>103497.318673981</v>
      </c>
      <c r="L2307">
        <v>7192557.5102787102</v>
      </c>
      <c r="N2307">
        <v>1.43895017211994E-2</v>
      </c>
      <c r="O2307">
        <v>2.69</v>
      </c>
      <c r="P2307">
        <v>2.5353249999999998</v>
      </c>
      <c r="Q2307">
        <v>463</v>
      </c>
      <c r="R2307">
        <v>1173.8599999999999</v>
      </c>
      <c r="S2307">
        <v>0</v>
      </c>
      <c r="T2307" s="23">
        <f t="shared" si="35"/>
        <v>1173.8599999999999</v>
      </c>
      <c r="U2307" s="25">
        <v>44860.801865706002</v>
      </c>
    </row>
    <row r="2308" spans="1:21" x14ac:dyDescent="0.25">
      <c r="A2308" t="s">
        <v>39</v>
      </c>
      <c r="B2308" t="s">
        <v>323</v>
      </c>
      <c r="C2308" t="s">
        <v>412</v>
      </c>
      <c r="D2308" t="s">
        <v>385</v>
      </c>
      <c r="E2308" t="s">
        <v>361</v>
      </c>
      <c r="F2308" t="s">
        <v>368</v>
      </c>
      <c r="G2308" t="s">
        <v>18</v>
      </c>
      <c r="H2308" t="s">
        <v>363</v>
      </c>
      <c r="I2308" t="s">
        <v>364</v>
      </c>
      <c r="J2308">
        <v>48143</v>
      </c>
      <c r="K2308">
        <v>103497.318673981</v>
      </c>
      <c r="L2308">
        <v>7192557.5102787102</v>
      </c>
      <c r="N2308">
        <v>1.43895017211994E-2</v>
      </c>
      <c r="O2308">
        <v>2.69</v>
      </c>
      <c r="P2308">
        <v>2.5353249999999998</v>
      </c>
      <c r="Q2308">
        <v>692</v>
      </c>
      <c r="R2308">
        <v>1754.44</v>
      </c>
      <c r="S2308">
        <v>0</v>
      </c>
      <c r="T2308" s="23">
        <f t="shared" si="35"/>
        <v>1754.44</v>
      </c>
      <c r="U2308" s="25">
        <v>44860.801865706002</v>
      </c>
    </row>
    <row r="2309" spans="1:21" x14ac:dyDescent="0.25">
      <c r="A2309" t="s">
        <v>39</v>
      </c>
      <c r="B2309" t="s">
        <v>323</v>
      </c>
      <c r="C2309" t="s">
        <v>412</v>
      </c>
      <c r="D2309" t="s">
        <v>374</v>
      </c>
      <c r="E2309" t="s">
        <v>361</v>
      </c>
      <c r="F2309" t="s">
        <v>368</v>
      </c>
      <c r="G2309" t="s">
        <v>18</v>
      </c>
      <c r="H2309" t="s">
        <v>363</v>
      </c>
      <c r="I2309" t="s">
        <v>364</v>
      </c>
      <c r="J2309">
        <v>15</v>
      </c>
      <c r="K2309">
        <v>103497.318673981</v>
      </c>
      <c r="L2309">
        <v>7192557.5102787102</v>
      </c>
      <c r="N2309">
        <v>1.43895017211994E-2</v>
      </c>
      <c r="O2309">
        <v>2.69</v>
      </c>
      <c r="P2309">
        <v>2.5353249999999998</v>
      </c>
      <c r="Q2309">
        <v>0</v>
      </c>
      <c r="R2309">
        <v>0</v>
      </c>
      <c r="S2309">
        <v>0</v>
      </c>
      <c r="T2309" s="23">
        <f t="shared" ref="T2309:T2372" si="36">SUM(R2309+S2309)</f>
        <v>0</v>
      </c>
      <c r="U2309" s="25">
        <v>44860.801865706002</v>
      </c>
    </row>
    <row r="2310" spans="1:21" x14ac:dyDescent="0.25">
      <c r="A2310" t="s">
        <v>39</v>
      </c>
      <c r="B2310" t="s">
        <v>323</v>
      </c>
      <c r="C2310" t="s">
        <v>412</v>
      </c>
      <c r="D2310" t="s">
        <v>378</v>
      </c>
      <c r="E2310" t="s">
        <v>361</v>
      </c>
      <c r="F2310" t="s">
        <v>368</v>
      </c>
      <c r="G2310" t="s">
        <v>18</v>
      </c>
      <c r="H2310" t="s">
        <v>363</v>
      </c>
      <c r="I2310" t="s">
        <v>364</v>
      </c>
      <c r="J2310">
        <v>10</v>
      </c>
      <c r="K2310">
        <v>103497.318673981</v>
      </c>
      <c r="L2310">
        <v>7192557.5102787102</v>
      </c>
      <c r="N2310">
        <v>1.43895017211994E-2</v>
      </c>
      <c r="O2310">
        <v>2.69</v>
      </c>
      <c r="P2310">
        <v>2.5353249999999998</v>
      </c>
      <c r="Q2310">
        <v>0</v>
      </c>
      <c r="R2310">
        <v>0</v>
      </c>
      <c r="S2310">
        <v>0</v>
      </c>
      <c r="T2310" s="23">
        <f t="shared" si="36"/>
        <v>0</v>
      </c>
      <c r="U2310" s="25">
        <v>44860.801865706002</v>
      </c>
    </row>
    <row r="2311" spans="1:21" x14ac:dyDescent="0.25">
      <c r="A2311" t="s">
        <v>39</v>
      </c>
      <c r="B2311" t="s">
        <v>323</v>
      </c>
      <c r="C2311" t="s">
        <v>412</v>
      </c>
      <c r="D2311" t="s">
        <v>371</v>
      </c>
      <c r="E2311" t="s">
        <v>361</v>
      </c>
      <c r="F2311" t="s">
        <v>368</v>
      </c>
      <c r="G2311" t="s">
        <v>18</v>
      </c>
      <c r="H2311" t="s">
        <v>363</v>
      </c>
      <c r="I2311" t="s">
        <v>364</v>
      </c>
      <c r="J2311">
        <v>0</v>
      </c>
      <c r="K2311">
        <v>103497.318673981</v>
      </c>
      <c r="L2311">
        <v>7192557.5102787102</v>
      </c>
      <c r="N2311">
        <v>1.43895017211994E-2</v>
      </c>
      <c r="O2311">
        <v>2.69</v>
      </c>
      <c r="P2311">
        <v>2.5353249999999998</v>
      </c>
      <c r="Q2311">
        <v>0</v>
      </c>
      <c r="R2311">
        <v>0</v>
      </c>
      <c r="S2311">
        <v>0</v>
      </c>
      <c r="T2311" s="23">
        <f t="shared" si="36"/>
        <v>0</v>
      </c>
      <c r="U2311" s="25">
        <v>44860.801865706002</v>
      </c>
    </row>
    <row r="2312" spans="1:21" x14ac:dyDescent="0.25">
      <c r="A2312" t="s">
        <v>39</v>
      </c>
      <c r="B2312" t="s">
        <v>323</v>
      </c>
      <c r="C2312" t="s">
        <v>412</v>
      </c>
      <c r="D2312" t="s">
        <v>375</v>
      </c>
      <c r="E2312" t="s">
        <v>361</v>
      </c>
      <c r="F2312" t="s">
        <v>368</v>
      </c>
      <c r="G2312" t="s">
        <v>18</v>
      </c>
      <c r="H2312" t="s">
        <v>363</v>
      </c>
      <c r="I2312" t="s">
        <v>364</v>
      </c>
      <c r="J2312">
        <v>2862</v>
      </c>
      <c r="K2312">
        <v>103497.318673981</v>
      </c>
      <c r="L2312">
        <v>7192557.5102787102</v>
      </c>
      <c r="N2312">
        <v>1.43895017211994E-2</v>
      </c>
      <c r="O2312">
        <v>2.69</v>
      </c>
      <c r="P2312">
        <v>2.5353249999999998</v>
      </c>
      <c r="Q2312">
        <v>41</v>
      </c>
      <c r="R2312">
        <v>103.95</v>
      </c>
      <c r="S2312">
        <v>0</v>
      </c>
      <c r="T2312" s="23">
        <f t="shared" si="36"/>
        <v>103.95</v>
      </c>
      <c r="U2312" s="25">
        <v>44860.801865706002</v>
      </c>
    </row>
    <row r="2313" spans="1:21" x14ac:dyDescent="0.25">
      <c r="A2313" t="s">
        <v>39</v>
      </c>
      <c r="B2313" t="s">
        <v>323</v>
      </c>
      <c r="C2313" t="s">
        <v>412</v>
      </c>
      <c r="D2313" t="s">
        <v>382</v>
      </c>
      <c r="E2313" t="s">
        <v>361</v>
      </c>
      <c r="F2313" t="s">
        <v>368</v>
      </c>
      <c r="G2313" t="s">
        <v>18</v>
      </c>
      <c r="H2313" t="s">
        <v>363</v>
      </c>
      <c r="I2313" t="s">
        <v>364</v>
      </c>
      <c r="J2313">
        <v>7607</v>
      </c>
      <c r="K2313">
        <v>103497.318673981</v>
      </c>
      <c r="L2313">
        <v>7192557.5102787102</v>
      </c>
      <c r="N2313">
        <v>1.43895017211994E-2</v>
      </c>
      <c r="O2313">
        <v>2.69</v>
      </c>
      <c r="P2313">
        <v>2.5353249999999998</v>
      </c>
      <c r="Q2313">
        <v>109</v>
      </c>
      <c r="R2313">
        <v>276.35000000000002</v>
      </c>
      <c r="S2313">
        <v>0</v>
      </c>
      <c r="T2313" s="23">
        <f t="shared" si="36"/>
        <v>276.35000000000002</v>
      </c>
      <c r="U2313" s="25">
        <v>44860.801865706002</v>
      </c>
    </row>
    <row r="2314" spans="1:21" x14ac:dyDescent="0.25">
      <c r="A2314" t="s">
        <v>39</v>
      </c>
      <c r="B2314" t="s">
        <v>323</v>
      </c>
      <c r="C2314" t="s">
        <v>412</v>
      </c>
      <c r="D2314" t="s">
        <v>377</v>
      </c>
      <c r="E2314" t="s">
        <v>361</v>
      </c>
      <c r="F2314" t="s">
        <v>368</v>
      </c>
      <c r="G2314" t="s">
        <v>18</v>
      </c>
      <c r="H2314" t="s">
        <v>363</v>
      </c>
      <c r="I2314" t="s">
        <v>364</v>
      </c>
      <c r="J2314">
        <v>6178</v>
      </c>
      <c r="K2314">
        <v>103497.318673981</v>
      </c>
      <c r="L2314">
        <v>7192557.5102787102</v>
      </c>
      <c r="N2314">
        <v>1.43895017211994E-2</v>
      </c>
      <c r="O2314">
        <v>2.69</v>
      </c>
      <c r="P2314">
        <v>2.5353249999999998</v>
      </c>
      <c r="Q2314">
        <v>88</v>
      </c>
      <c r="R2314">
        <v>223.11</v>
      </c>
      <c r="S2314">
        <v>35.5</v>
      </c>
      <c r="T2314" s="23">
        <f t="shared" si="36"/>
        <v>258.61</v>
      </c>
      <c r="U2314" s="25">
        <v>44860.801865706002</v>
      </c>
    </row>
    <row r="2315" spans="1:21" x14ac:dyDescent="0.25">
      <c r="A2315" t="s">
        <v>39</v>
      </c>
      <c r="B2315" t="s">
        <v>323</v>
      </c>
      <c r="C2315" t="s">
        <v>412</v>
      </c>
      <c r="D2315" t="s">
        <v>383</v>
      </c>
      <c r="E2315" t="s">
        <v>361</v>
      </c>
      <c r="F2315" t="s">
        <v>368</v>
      </c>
      <c r="G2315" t="s">
        <v>18</v>
      </c>
      <c r="H2315" t="s">
        <v>363</v>
      </c>
      <c r="I2315" t="s">
        <v>364</v>
      </c>
      <c r="J2315">
        <v>14829</v>
      </c>
      <c r="K2315">
        <v>103497.318673981</v>
      </c>
      <c r="L2315">
        <v>7192557.5102787102</v>
      </c>
      <c r="N2315">
        <v>1.43895017211994E-2</v>
      </c>
      <c r="O2315">
        <v>2.69</v>
      </c>
      <c r="P2315">
        <v>2.5353249999999998</v>
      </c>
      <c r="Q2315">
        <v>213</v>
      </c>
      <c r="R2315">
        <v>540.02</v>
      </c>
      <c r="S2315">
        <v>12.67</v>
      </c>
      <c r="T2315" s="23">
        <f t="shared" si="36"/>
        <v>552.68999999999994</v>
      </c>
      <c r="U2315" s="25">
        <v>44860.801865706002</v>
      </c>
    </row>
    <row r="2316" spans="1:21" x14ac:dyDescent="0.25">
      <c r="A2316" t="s">
        <v>39</v>
      </c>
      <c r="B2316" t="s">
        <v>323</v>
      </c>
      <c r="C2316" t="s">
        <v>412</v>
      </c>
      <c r="D2316" t="s">
        <v>380</v>
      </c>
      <c r="E2316" t="s">
        <v>361</v>
      </c>
      <c r="F2316" t="s">
        <v>368</v>
      </c>
      <c r="G2316" t="s">
        <v>18</v>
      </c>
      <c r="H2316" t="s">
        <v>363</v>
      </c>
      <c r="I2316" t="s">
        <v>364</v>
      </c>
      <c r="J2316">
        <v>0</v>
      </c>
      <c r="K2316">
        <v>103497.318673981</v>
      </c>
      <c r="L2316">
        <v>7192557.5102787102</v>
      </c>
      <c r="N2316">
        <v>1.43895017211994E-2</v>
      </c>
      <c r="O2316">
        <v>2.69</v>
      </c>
      <c r="P2316">
        <v>2.5353249999999998</v>
      </c>
      <c r="Q2316">
        <v>0</v>
      </c>
      <c r="R2316">
        <v>0</v>
      </c>
      <c r="S2316">
        <v>0</v>
      </c>
      <c r="T2316" s="23">
        <f t="shared" si="36"/>
        <v>0</v>
      </c>
      <c r="U2316" s="25">
        <v>44860.801865706002</v>
      </c>
    </row>
    <row r="2317" spans="1:21" x14ac:dyDescent="0.25">
      <c r="A2317" t="s">
        <v>39</v>
      </c>
      <c r="B2317" t="s">
        <v>323</v>
      </c>
      <c r="C2317" t="s">
        <v>412</v>
      </c>
      <c r="D2317" t="s">
        <v>376</v>
      </c>
      <c r="E2317" t="s">
        <v>361</v>
      </c>
      <c r="F2317" t="s">
        <v>368</v>
      </c>
      <c r="G2317" t="s">
        <v>18</v>
      </c>
      <c r="H2317" t="s">
        <v>363</v>
      </c>
      <c r="I2317" t="s">
        <v>364</v>
      </c>
      <c r="J2317">
        <v>0</v>
      </c>
      <c r="K2317">
        <v>103497.318673981</v>
      </c>
      <c r="L2317">
        <v>7192557.5102787102</v>
      </c>
      <c r="N2317">
        <v>1.43895017211994E-2</v>
      </c>
      <c r="O2317">
        <v>2.69</v>
      </c>
      <c r="P2317">
        <v>2.5353249999999998</v>
      </c>
      <c r="Q2317">
        <v>0</v>
      </c>
      <c r="R2317">
        <v>0</v>
      </c>
      <c r="S2317">
        <v>0</v>
      </c>
      <c r="T2317" s="23">
        <f t="shared" si="36"/>
        <v>0</v>
      </c>
      <c r="U2317" s="25">
        <v>44860.801865706002</v>
      </c>
    </row>
    <row r="2318" spans="1:21" x14ac:dyDescent="0.25">
      <c r="A2318" t="s">
        <v>39</v>
      </c>
      <c r="B2318" t="s">
        <v>323</v>
      </c>
      <c r="C2318" t="s">
        <v>412</v>
      </c>
      <c r="D2318" t="s">
        <v>379</v>
      </c>
      <c r="E2318" t="s">
        <v>361</v>
      </c>
      <c r="F2318" t="s">
        <v>368</v>
      </c>
      <c r="G2318" t="s">
        <v>18</v>
      </c>
      <c r="H2318" t="s">
        <v>363</v>
      </c>
      <c r="I2318" t="s">
        <v>364</v>
      </c>
      <c r="J2318">
        <v>0</v>
      </c>
      <c r="K2318">
        <v>103497.318673981</v>
      </c>
      <c r="L2318">
        <v>7192557.5102787102</v>
      </c>
      <c r="N2318">
        <v>1.43895017211994E-2</v>
      </c>
      <c r="O2318">
        <v>2.69</v>
      </c>
      <c r="P2318">
        <v>2.5353249999999998</v>
      </c>
      <c r="Q2318">
        <v>0</v>
      </c>
      <c r="R2318">
        <v>0</v>
      </c>
      <c r="S2318">
        <v>0</v>
      </c>
      <c r="T2318" s="23">
        <f t="shared" si="36"/>
        <v>0</v>
      </c>
      <c r="U2318" s="25">
        <v>44860.801865706002</v>
      </c>
    </row>
    <row r="2319" spans="1:21" x14ac:dyDescent="0.25">
      <c r="A2319" t="s">
        <v>39</v>
      </c>
      <c r="B2319" t="s">
        <v>323</v>
      </c>
      <c r="C2319" t="s">
        <v>412</v>
      </c>
      <c r="D2319" t="s">
        <v>372</v>
      </c>
      <c r="E2319" t="s">
        <v>361</v>
      </c>
      <c r="F2319" t="s">
        <v>368</v>
      </c>
      <c r="G2319" t="s">
        <v>18</v>
      </c>
      <c r="H2319" t="s">
        <v>363</v>
      </c>
      <c r="I2319" t="s">
        <v>364</v>
      </c>
      <c r="J2319">
        <v>182</v>
      </c>
      <c r="K2319">
        <v>103497.318673981</v>
      </c>
      <c r="L2319">
        <v>7192557.5102787102</v>
      </c>
      <c r="N2319">
        <v>1.43895017211994E-2</v>
      </c>
      <c r="O2319">
        <v>2.69</v>
      </c>
      <c r="P2319">
        <v>2.5353249999999998</v>
      </c>
      <c r="Q2319">
        <v>2</v>
      </c>
      <c r="R2319">
        <v>5.07</v>
      </c>
      <c r="S2319">
        <v>0</v>
      </c>
      <c r="T2319" s="23">
        <f t="shared" si="36"/>
        <v>5.07</v>
      </c>
      <c r="U2319" s="25">
        <v>44860.801865706002</v>
      </c>
    </row>
    <row r="2320" spans="1:21" x14ac:dyDescent="0.25">
      <c r="A2320" t="s">
        <v>39</v>
      </c>
      <c r="B2320" t="s">
        <v>323</v>
      </c>
      <c r="C2320" t="s">
        <v>412</v>
      </c>
      <c r="D2320" t="s">
        <v>381</v>
      </c>
      <c r="E2320" t="s">
        <v>361</v>
      </c>
      <c r="F2320" t="s">
        <v>368</v>
      </c>
      <c r="G2320" t="s">
        <v>18</v>
      </c>
      <c r="H2320" t="s">
        <v>363</v>
      </c>
      <c r="I2320" t="s">
        <v>364</v>
      </c>
      <c r="J2320">
        <v>325</v>
      </c>
      <c r="K2320">
        <v>103497.318673981</v>
      </c>
      <c r="L2320">
        <v>7192557.5102787102</v>
      </c>
      <c r="N2320">
        <v>1.43895017211994E-2</v>
      </c>
      <c r="O2320">
        <v>2.69</v>
      </c>
      <c r="P2320">
        <v>2.5353249999999998</v>
      </c>
      <c r="Q2320">
        <v>4</v>
      </c>
      <c r="R2320">
        <v>10.14</v>
      </c>
      <c r="S2320">
        <v>0</v>
      </c>
      <c r="T2320" s="23">
        <f t="shared" si="36"/>
        <v>10.14</v>
      </c>
      <c r="U2320" s="25">
        <v>44860.801865706002</v>
      </c>
    </row>
    <row r="2321" spans="1:21" x14ac:dyDescent="0.25">
      <c r="A2321" t="s">
        <v>39</v>
      </c>
      <c r="B2321" t="s">
        <v>323</v>
      </c>
      <c r="C2321" t="s">
        <v>412</v>
      </c>
      <c r="D2321" t="s">
        <v>370</v>
      </c>
      <c r="E2321" t="s">
        <v>361</v>
      </c>
      <c r="F2321" t="s">
        <v>368</v>
      </c>
      <c r="G2321" t="s">
        <v>18</v>
      </c>
      <c r="H2321" t="s">
        <v>363</v>
      </c>
      <c r="I2321" t="s">
        <v>364</v>
      </c>
      <c r="J2321">
        <v>7719</v>
      </c>
      <c r="K2321">
        <v>103497.318673981</v>
      </c>
      <c r="L2321">
        <v>7192557.5102787102</v>
      </c>
      <c r="N2321">
        <v>1.43895017211994E-2</v>
      </c>
      <c r="O2321">
        <v>2.69</v>
      </c>
      <c r="P2321">
        <v>2.5353249999999998</v>
      </c>
      <c r="Q2321">
        <v>111</v>
      </c>
      <c r="R2321">
        <v>281.42</v>
      </c>
      <c r="S2321">
        <v>0</v>
      </c>
      <c r="T2321" s="23">
        <f t="shared" si="36"/>
        <v>281.42</v>
      </c>
      <c r="U2321" s="25">
        <v>44860.801865706002</v>
      </c>
    </row>
    <row r="2322" spans="1:21" x14ac:dyDescent="0.25">
      <c r="A2322" t="s">
        <v>39</v>
      </c>
      <c r="B2322" t="s">
        <v>323</v>
      </c>
      <c r="C2322" t="s">
        <v>412</v>
      </c>
      <c r="D2322" t="s">
        <v>373</v>
      </c>
      <c r="E2322" t="s">
        <v>361</v>
      </c>
      <c r="F2322" t="s">
        <v>368</v>
      </c>
      <c r="G2322" t="s">
        <v>18</v>
      </c>
      <c r="H2322" t="s">
        <v>363</v>
      </c>
      <c r="I2322" t="s">
        <v>364</v>
      </c>
      <c r="J2322">
        <v>18222</v>
      </c>
      <c r="K2322">
        <v>103497.318673981</v>
      </c>
      <c r="L2322">
        <v>7192557.5102787102</v>
      </c>
      <c r="N2322">
        <v>1.43895017211994E-2</v>
      </c>
      <c r="O2322">
        <v>2.69</v>
      </c>
      <c r="P2322">
        <v>2.5353249999999998</v>
      </c>
      <c r="Q2322">
        <v>262</v>
      </c>
      <c r="R2322">
        <v>664.26</v>
      </c>
      <c r="S2322">
        <v>0</v>
      </c>
      <c r="T2322" s="23">
        <f t="shared" si="36"/>
        <v>664.26</v>
      </c>
      <c r="U2322" s="25">
        <v>44860.801865706002</v>
      </c>
    </row>
    <row r="2323" spans="1:21" x14ac:dyDescent="0.25">
      <c r="A2323" t="s">
        <v>39</v>
      </c>
      <c r="B2323" t="s">
        <v>323</v>
      </c>
      <c r="C2323" t="s">
        <v>412</v>
      </c>
      <c r="D2323" t="s">
        <v>369</v>
      </c>
      <c r="E2323" t="s">
        <v>361</v>
      </c>
      <c r="F2323" t="s">
        <v>368</v>
      </c>
      <c r="G2323" t="s">
        <v>18</v>
      </c>
      <c r="H2323" t="s">
        <v>363</v>
      </c>
      <c r="I2323" t="s">
        <v>364</v>
      </c>
      <c r="J2323">
        <v>97</v>
      </c>
      <c r="K2323">
        <v>103497.318673981</v>
      </c>
      <c r="L2323">
        <v>7192557.5102787102</v>
      </c>
      <c r="N2323">
        <v>1.43895017211994E-2</v>
      </c>
      <c r="O2323">
        <v>2.69</v>
      </c>
      <c r="P2323">
        <v>2.5353249999999998</v>
      </c>
      <c r="Q2323">
        <v>1</v>
      </c>
      <c r="R2323">
        <v>2.54</v>
      </c>
      <c r="S2323">
        <v>0</v>
      </c>
      <c r="T2323" s="23">
        <f t="shared" si="36"/>
        <v>2.54</v>
      </c>
      <c r="U2323" s="25">
        <v>44860.801865706002</v>
      </c>
    </row>
    <row r="2324" spans="1:21" x14ac:dyDescent="0.25">
      <c r="A2324" t="s">
        <v>39</v>
      </c>
      <c r="B2324" t="s">
        <v>323</v>
      </c>
      <c r="C2324" t="s">
        <v>412</v>
      </c>
      <c r="D2324" t="s">
        <v>384</v>
      </c>
      <c r="E2324" t="s">
        <v>361</v>
      </c>
      <c r="F2324" t="s">
        <v>368</v>
      </c>
      <c r="G2324" t="s">
        <v>18</v>
      </c>
      <c r="H2324" t="s">
        <v>363</v>
      </c>
      <c r="I2324" t="s">
        <v>364</v>
      </c>
      <c r="J2324">
        <v>0</v>
      </c>
      <c r="K2324">
        <v>103497.318673981</v>
      </c>
      <c r="L2324">
        <v>7192557.5102787102</v>
      </c>
      <c r="N2324">
        <v>1.43895017211994E-2</v>
      </c>
      <c r="O2324">
        <v>2.69</v>
      </c>
      <c r="P2324">
        <v>2.5353249999999998</v>
      </c>
      <c r="Q2324">
        <v>0</v>
      </c>
      <c r="R2324">
        <v>0</v>
      </c>
      <c r="S2324">
        <v>0</v>
      </c>
      <c r="T2324" s="23">
        <f t="shared" si="36"/>
        <v>0</v>
      </c>
      <c r="U2324" s="25">
        <v>44860.801865706002</v>
      </c>
    </row>
    <row r="2325" spans="1:21" x14ac:dyDescent="0.25">
      <c r="A2325" t="s">
        <v>149</v>
      </c>
      <c r="B2325" t="s">
        <v>207</v>
      </c>
      <c r="C2325" t="s">
        <v>417</v>
      </c>
      <c r="D2325" t="s">
        <v>385</v>
      </c>
      <c r="E2325" t="s">
        <v>361</v>
      </c>
      <c r="F2325" t="s">
        <v>368</v>
      </c>
      <c r="G2325" t="s">
        <v>140</v>
      </c>
      <c r="H2325" t="s">
        <v>363</v>
      </c>
      <c r="I2325" t="s">
        <v>364</v>
      </c>
      <c r="J2325">
        <v>49581</v>
      </c>
      <c r="K2325">
        <v>34680.014893885302</v>
      </c>
      <c r="L2325">
        <v>962342.88728989102</v>
      </c>
      <c r="N2325">
        <v>3.6037066779336498E-2</v>
      </c>
      <c r="O2325">
        <v>0.38</v>
      </c>
      <c r="P2325">
        <v>0.35815000000000002</v>
      </c>
      <c r="Q2325">
        <v>1786</v>
      </c>
      <c r="R2325">
        <v>639.66</v>
      </c>
      <c r="S2325">
        <v>0.36</v>
      </c>
      <c r="T2325" s="23">
        <f t="shared" si="36"/>
        <v>640.02</v>
      </c>
      <c r="U2325" s="25">
        <v>44860.801865706002</v>
      </c>
    </row>
    <row r="2326" spans="1:21" x14ac:dyDescent="0.25">
      <c r="A2326" t="s">
        <v>149</v>
      </c>
      <c r="B2326" t="s">
        <v>207</v>
      </c>
      <c r="C2326" t="s">
        <v>417</v>
      </c>
      <c r="D2326" t="s">
        <v>375</v>
      </c>
      <c r="E2326" t="s">
        <v>361</v>
      </c>
      <c r="F2326" t="s">
        <v>368</v>
      </c>
      <c r="G2326" t="s">
        <v>140</v>
      </c>
      <c r="H2326" t="s">
        <v>363</v>
      </c>
      <c r="I2326" t="s">
        <v>364</v>
      </c>
      <c r="J2326">
        <v>2912</v>
      </c>
      <c r="K2326">
        <v>34680.014893885302</v>
      </c>
      <c r="L2326">
        <v>962342.88728989102</v>
      </c>
      <c r="N2326">
        <v>3.6037066779336498E-2</v>
      </c>
      <c r="O2326">
        <v>0.38</v>
      </c>
      <c r="P2326">
        <v>0.35815000000000002</v>
      </c>
      <c r="Q2326">
        <v>104</v>
      </c>
      <c r="R2326">
        <v>37.25</v>
      </c>
      <c r="S2326">
        <v>-0.36</v>
      </c>
      <c r="T2326" s="23">
        <f t="shared" si="36"/>
        <v>36.89</v>
      </c>
      <c r="U2326" s="25">
        <v>44860.801865706002</v>
      </c>
    </row>
    <row r="2327" spans="1:21" x14ac:dyDescent="0.25">
      <c r="A2327" t="s">
        <v>149</v>
      </c>
      <c r="B2327" t="s">
        <v>207</v>
      </c>
      <c r="C2327" t="s">
        <v>417</v>
      </c>
      <c r="D2327" t="s">
        <v>371</v>
      </c>
      <c r="E2327" t="s">
        <v>361</v>
      </c>
      <c r="F2327" t="s">
        <v>368</v>
      </c>
      <c r="G2327" t="s">
        <v>140</v>
      </c>
      <c r="H2327" t="s">
        <v>363</v>
      </c>
      <c r="I2327" t="s">
        <v>364</v>
      </c>
      <c r="J2327">
        <v>0</v>
      </c>
      <c r="K2327">
        <v>34680.014893885302</v>
      </c>
      <c r="L2327">
        <v>962342.88728989102</v>
      </c>
      <c r="N2327">
        <v>3.6037066779336498E-2</v>
      </c>
      <c r="O2327">
        <v>0.38</v>
      </c>
      <c r="P2327">
        <v>0.35815000000000002</v>
      </c>
      <c r="Q2327">
        <v>0</v>
      </c>
      <c r="R2327">
        <v>0</v>
      </c>
      <c r="S2327">
        <v>0</v>
      </c>
      <c r="T2327" s="23">
        <f t="shared" si="36"/>
        <v>0</v>
      </c>
      <c r="U2327" s="25">
        <v>44860.801865706002</v>
      </c>
    </row>
    <row r="2328" spans="1:21" x14ac:dyDescent="0.25">
      <c r="A2328" t="s">
        <v>149</v>
      </c>
      <c r="B2328" t="s">
        <v>207</v>
      </c>
      <c r="C2328" t="s">
        <v>417</v>
      </c>
      <c r="D2328" t="s">
        <v>374</v>
      </c>
      <c r="E2328" t="s">
        <v>361</v>
      </c>
      <c r="F2328" t="s">
        <v>368</v>
      </c>
      <c r="G2328" t="s">
        <v>140</v>
      </c>
      <c r="H2328" t="s">
        <v>363</v>
      </c>
      <c r="I2328" t="s">
        <v>364</v>
      </c>
      <c r="J2328">
        <v>49</v>
      </c>
      <c r="K2328">
        <v>34680.014893885302</v>
      </c>
      <c r="L2328">
        <v>962342.88728989102</v>
      </c>
      <c r="N2328">
        <v>3.6037066779336498E-2</v>
      </c>
      <c r="O2328">
        <v>0.38</v>
      </c>
      <c r="P2328">
        <v>0.35815000000000002</v>
      </c>
      <c r="Q2328">
        <v>1</v>
      </c>
      <c r="R2328">
        <v>0.36</v>
      </c>
      <c r="S2328">
        <v>0</v>
      </c>
      <c r="T2328" s="23">
        <f t="shared" si="36"/>
        <v>0.36</v>
      </c>
      <c r="U2328" s="25">
        <v>44860.801865706002</v>
      </c>
    </row>
    <row r="2329" spans="1:21" x14ac:dyDescent="0.25">
      <c r="A2329" t="s">
        <v>149</v>
      </c>
      <c r="B2329" t="s">
        <v>207</v>
      </c>
      <c r="C2329" t="s">
        <v>417</v>
      </c>
      <c r="D2329" t="s">
        <v>381</v>
      </c>
      <c r="E2329" t="s">
        <v>361</v>
      </c>
      <c r="F2329" t="s">
        <v>368</v>
      </c>
      <c r="G2329" t="s">
        <v>140</v>
      </c>
      <c r="H2329" t="s">
        <v>363</v>
      </c>
      <c r="I2329" t="s">
        <v>364</v>
      </c>
      <c r="J2329">
        <v>410</v>
      </c>
      <c r="K2329">
        <v>34680.014893885302</v>
      </c>
      <c r="L2329">
        <v>962342.88728989102</v>
      </c>
      <c r="N2329">
        <v>3.6037066779336498E-2</v>
      </c>
      <c r="O2329">
        <v>0.38</v>
      </c>
      <c r="P2329">
        <v>0.35815000000000002</v>
      </c>
      <c r="Q2329">
        <v>14</v>
      </c>
      <c r="R2329">
        <v>5.01</v>
      </c>
      <c r="S2329">
        <v>0</v>
      </c>
      <c r="T2329" s="23">
        <f t="shared" si="36"/>
        <v>5.01</v>
      </c>
      <c r="U2329" s="25">
        <v>44860.801865706002</v>
      </c>
    </row>
    <row r="2330" spans="1:21" x14ac:dyDescent="0.25">
      <c r="A2330" t="s">
        <v>149</v>
      </c>
      <c r="B2330" t="s">
        <v>207</v>
      </c>
      <c r="C2330" t="s">
        <v>417</v>
      </c>
      <c r="D2330" t="s">
        <v>378</v>
      </c>
      <c r="E2330" t="s">
        <v>361</v>
      </c>
      <c r="F2330" t="s">
        <v>368</v>
      </c>
      <c r="G2330" t="s">
        <v>140</v>
      </c>
      <c r="H2330" t="s">
        <v>363</v>
      </c>
      <c r="I2330" t="s">
        <v>364</v>
      </c>
      <c r="J2330">
        <v>13</v>
      </c>
      <c r="K2330">
        <v>34680.014893885302</v>
      </c>
      <c r="L2330">
        <v>962342.88728989102</v>
      </c>
      <c r="N2330">
        <v>3.6037066779336498E-2</v>
      </c>
      <c r="O2330">
        <v>0.38</v>
      </c>
      <c r="P2330">
        <v>0.35815000000000002</v>
      </c>
      <c r="Q2330">
        <v>0</v>
      </c>
      <c r="R2330">
        <v>0</v>
      </c>
      <c r="S2330">
        <v>0</v>
      </c>
      <c r="T2330" s="23">
        <f t="shared" si="36"/>
        <v>0</v>
      </c>
      <c r="U2330" s="25">
        <v>44860.801865706002</v>
      </c>
    </row>
    <row r="2331" spans="1:21" x14ac:dyDescent="0.25">
      <c r="A2331" t="s">
        <v>149</v>
      </c>
      <c r="B2331" t="s">
        <v>207</v>
      </c>
      <c r="C2331" t="s">
        <v>417</v>
      </c>
      <c r="D2331" t="s">
        <v>369</v>
      </c>
      <c r="E2331" t="s">
        <v>361</v>
      </c>
      <c r="F2331" t="s">
        <v>368</v>
      </c>
      <c r="G2331" t="s">
        <v>140</v>
      </c>
      <c r="H2331" t="s">
        <v>363</v>
      </c>
      <c r="I2331" t="s">
        <v>364</v>
      </c>
      <c r="J2331">
        <v>143</v>
      </c>
      <c r="K2331">
        <v>34680.014893885302</v>
      </c>
      <c r="L2331">
        <v>962342.88728989102</v>
      </c>
      <c r="N2331">
        <v>3.6037066779336498E-2</v>
      </c>
      <c r="O2331">
        <v>0.38</v>
      </c>
      <c r="P2331">
        <v>0.35815000000000002</v>
      </c>
      <c r="Q2331">
        <v>5</v>
      </c>
      <c r="R2331">
        <v>1.79</v>
      </c>
      <c r="S2331">
        <v>0</v>
      </c>
      <c r="T2331" s="23">
        <f t="shared" si="36"/>
        <v>1.79</v>
      </c>
      <c r="U2331" s="25">
        <v>44860.801865706002</v>
      </c>
    </row>
    <row r="2332" spans="1:21" x14ac:dyDescent="0.25">
      <c r="A2332" t="s">
        <v>149</v>
      </c>
      <c r="B2332" t="s">
        <v>207</v>
      </c>
      <c r="C2332" t="s">
        <v>417</v>
      </c>
      <c r="D2332" t="s">
        <v>366</v>
      </c>
      <c r="E2332" t="s">
        <v>361</v>
      </c>
      <c r="F2332" t="s">
        <v>368</v>
      </c>
      <c r="G2332" t="s">
        <v>140</v>
      </c>
      <c r="H2332" t="s">
        <v>363</v>
      </c>
      <c r="I2332" t="s">
        <v>364</v>
      </c>
      <c r="J2332">
        <v>32047</v>
      </c>
      <c r="K2332">
        <v>34680.014893885302</v>
      </c>
      <c r="L2332">
        <v>962342.88728989102</v>
      </c>
      <c r="N2332">
        <v>3.6037066779336498E-2</v>
      </c>
      <c r="O2332">
        <v>0.38</v>
      </c>
      <c r="P2332">
        <v>0.35815000000000002</v>
      </c>
      <c r="Q2332">
        <v>1154</v>
      </c>
      <c r="R2332">
        <v>413.31</v>
      </c>
      <c r="S2332">
        <v>0.72</v>
      </c>
      <c r="T2332" s="23">
        <f t="shared" si="36"/>
        <v>414.03000000000003</v>
      </c>
      <c r="U2332" s="25">
        <v>44860.801865706002</v>
      </c>
    </row>
    <row r="2333" spans="1:21" x14ac:dyDescent="0.25">
      <c r="A2333" t="s">
        <v>149</v>
      </c>
      <c r="B2333" t="s">
        <v>207</v>
      </c>
      <c r="C2333" t="s">
        <v>417</v>
      </c>
      <c r="D2333" t="s">
        <v>376</v>
      </c>
      <c r="E2333" t="s">
        <v>361</v>
      </c>
      <c r="F2333" t="s">
        <v>368</v>
      </c>
      <c r="G2333" t="s">
        <v>140</v>
      </c>
      <c r="H2333" t="s">
        <v>363</v>
      </c>
      <c r="I2333" t="s">
        <v>364</v>
      </c>
      <c r="J2333">
        <v>0</v>
      </c>
      <c r="K2333">
        <v>34680.014893885302</v>
      </c>
      <c r="L2333">
        <v>962342.88728989102</v>
      </c>
      <c r="N2333">
        <v>3.6037066779336498E-2</v>
      </c>
      <c r="O2333">
        <v>0.38</v>
      </c>
      <c r="P2333">
        <v>0.35815000000000002</v>
      </c>
      <c r="Q2333">
        <v>0</v>
      </c>
      <c r="R2333">
        <v>0</v>
      </c>
      <c r="S2333">
        <v>0</v>
      </c>
      <c r="T2333" s="23">
        <f t="shared" si="36"/>
        <v>0</v>
      </c>
      <c r="U2333" s="25">
        <v>44860.801865706002</v>
      </c>
    </row>
    <row r="2334" spans="1:21" x14ac:dyDescent="0.25">
      <c r="A2334" t="s">
        <v>149</v>
      </c>
      <c r="B2334" t="s">
        <v>207</v>
      </c>
      <c r="C2334" t="s">
        <v>417</v>
      </c>
      <c r="D2334" t="s">
        <v>379</v>
      </c>
      <c r="E2334" t="s">
        <v>361</v>
      </c>
      <c r="F2334" t="s">
        <v>368</v>
      </c>
      <c r="G2334" t="s">
        <v>140</v>
      </c>
      <c r="H2334" t="s">
        <v>363</v>
      </c>
      <c r="I2334" t="s">
        <v>364</v>
      </c>
      <c r="J2334">
        <v>0</v>
      </c>
      <c r="K2334">
        <v>34680.014893885302</v>
      </c>
      <c r="L2334">
        <v>962342.88728989102</v>
      </c>
      <c r="N2334">
        <v>3.6037066779336498E-2</v>
      </c>
      <c r="O2334">
        <v>0.38</v>
      </c>
      <c r="P2334">
        <v>0.35815000000000002</v>
      </c>
      <c r="Q2334">
        <v>0</v>
      </c>
      <c r="R2334">
        <v>0</v>
      </c>
      <c r="S2334">
        <v>0</v>
      </c>
      <c r="T2334" s="23">
        <f t="shared" si="36"/>
        <v>0</v>
      </c>
      <c r="U2334" s="25">
        <v>44860.801865706002</v>
      </c>
    </row>
    <row r="2335" spans="1:21" x14ac:dyDescent="0.25">
      <c r="A2335" t="s">
        <v>149</v>
      </c>
      <c r="B2335" t="s">
        <v>207</v>
      </c>
      <c r="C2335" t="s">
        <v>417</v>
      </c>
      <c r="D2335" t="s">
        <v>372</v>
      </c>
      <c r="E2335" t="s">
        <v>361</v>
      </c>
      <c r="F2335" t="s">
        <v>368</v>
      </c>
      <c r="G2335" t="s">
        <v>140</v>
      </c>
      <c r="H2335" t="s">
        <v>363</v>
      </c>
      <c r="I2335" t="s">
        <v>364</v>
      </c>
      <c r="J2335">
        <v>269</v>
      </c>
      <c r="K2335">
        <v>34680.014893885302</v>
      </c>
      <c r="L2335">
        <v>962342.88728989102</v>
      </c>
      <c r="N2335">
        <v>3.6037066779336498E-2</v>
      </c>
      <c r="O2335">
        <v>0.38</v>
      </c>
      <c r="P2335">
        <v>0.35815000000000002</v>
      </c>
      <c r="Q2335">
        <v>9</v>
      </c>
      <c r="R2335">
        <v>3.22</v>
      </c>
      <c r="S2335">
        <v>0</v>
      </c>
      <c r="T2335" s="23">
        <f t="shared" si="36"/>
        <v>3.22</v>
      </c>
      <c r="U2335" s="25">
        <v>44860.801865706002</v>
      </c>
    </row>
    <row r="2336" spans="1:21" x14ac:dyDescent="0.25">
      <c r="A2336" t="s">
        <v>149</v>
      </c>
      <c r="B2336" t="s">
        <v>207</v>
      </c>
      <c r="C2336" t="s">
        <v>417</v>
      </c>
      <c r="D2336" t="s">
        <v>377</v>
      </c>
      <c r="E2336" t="s">
        <v>361</v>
      </c>
      <c r="F2336" t="s">
        <v>368</v>
      </c>
      <c r="G2336" t="s">
        <v>140</v>
      </c>
      <c r="H2336" t="s">
        <v>363</v>
      </c>
      <c r="I2336" t="s">
        <v>364</v>
      </c>
      <c r="J2336">
        <v>6226</v>
      </c>
      <c r="K2336">
        <v>34680.014893885302</v>
      </c>
      <c r="L2336">
        <v>962342.88728989102</v>
      </c>
      <c r="N2336">
        <v>3.6037066779336498E-2</v>
      </c>
      <c r="O2336">
        <v>0.38</v>
      </c>
      <c r="P2336">
        <v>0.35815000000000002</v>
      </c>
      <c r="Q2336">
        <v>224</v>
      </c>
      <c r="R2336">
        <v>80.23</v>
      </c>
      <c r="S2336">
        <v>10.74</v>
      </c>
      <c r="T2336" s="23">
        <f t="shared" si="36"/>
        <v>90.97</v>
      </c>
      <c r="U2336" s="25">
        <v>44860.801865706002</v>
      </c>
    </row>
    <row r="2337" spans="1:21" x14ac:dyDescent="0.25">
      <c r="A2337" t="s">
        <v>149</v>
      </c>
      <c r="B2337" t="s">
        <v>207</v>
      </c>
      <c r="C2337" t="s">
        <v>417</v>
      </c>
      <c r="D2337" t="s">
        <v>382</v>
      </c>
      <c r="E2337" t="s">
        <v>361</v>
      </c>
      <c r="F2337" t="s">
        <v>368</v>
      </c>
      <c r="G2337" t="s">
        <v>140</v>
      </c>
      <c r="H2337" t="s">
        <v>363</v>
      </c>
      <c r="I2337" t="s">
        <v>364</v>
      </c>
      <c r="J2337">
        <v>6575</v>
      </c>
      <c r="K2337">
        <v>34680.014893885302</v>
      </c>
      <c r="L2337">
        <v>962342.88728989102</v>
      </c>
      <c r="N2337">
        <v>3.6037066779336498E-2</v>
      </c>
      <c r="O2337">
        <v>0.38</v>
      </c>
      <c r="P2337">
        <v>0.35815000000000002</v>
      </c>
      <c r="Q2337">
        <v>236</v>
      </c>
      <c r="R2337">
        <v>84.52</v>
      </c>
      <c r="S2337">
        <v>0</v>
      </c>
      <c r="T2337" s="23">
        <f t="shared" si="36"/>
        <v>84.52</v>
      </c>
      <c r="U2337" s="25">
        <v>44860.801865706002</v>
      </c>
    </row>
    <row r="2338" spans="1:21" x14ac:dyDescent="0.25">
      <c r="A2338" t="s">
        <v>149</v>
      </c>
      <c r="B2338" t="s">
        <v>207</v>
      </c>
      <c r="C2338" t="s">
        <v>417</v>
      </c>
      <c r="D2338" t="s">
        <v>384</v>
      </c>
      <c r="E2338" t="s">
        <v>361</v>
      </c>
      <c r="F2338" t="s">
        <v>368</v>
      </c>
      <c r="G2338" t="s">
        <v>140</v>
      </c>
      <c r="H2338" t="s">
        <v>363</v>
      </c>
      <c r="I2338" t="s">
        <v>364</v>
      </c>
      <c r="J2338">
        <v>0</v>
      </c>
      <c r="K2338">
        <v>34680.014893885302</v>
      </c>
      <c r="L2338">
        <v>962342.88728989102</v>
      </c>
      <c r="N2338">
        <v>3.6037066779336498E-2</v>
      </c>
      <c r="O2338">
        <v>0.38</v>
      </c>
      <c r="P2338">
        <v>0.35815000000000002</v>
      </c>
      <c r="Q2338">
        <v>0</v>
      </c>
      <c r="R2338">
        <v>0</v>
      </c>
      <c r="S2338">
        <v>0</v>
      </c>
      <c r="T2338" s="23">
        <f t="shared" si="36"/>
        <v>0</v>
      </c>
      <c r="U2338" s="25">
        <v>44860.801865706002</v>
      </c>
    </row>
    <row r="2339" spans="1:21" x14ac:dyDescent="0.25">
      <c r="A2339" t="s">
        <v>149</v>
      </c>
      <c r="B2339" t="s">
        <v>207</v>
      </c>
      <c r="C2339" t="s">
        <v>417</v>
      </c>
      <c r="D2339" t="s">
        <v>380</v>
      </c>
      <c r="E2339" t="s">
        <v>361</v>
      </c>
      <c r="F2339" t="s">
        <v>368</v>
      </c>
      <c r="G2339" t="s">
        <v>140</v>
      </c>
      <c r="H2339" t="s">
        <v>363</v>
      </c>
      <c r="I2339" t="s">
        <v>364</v>
      </c>
      <c r="J2339">
        <v>1</v>
      </c>
      <c r="K2339">
        <v>34680.014893885302</v>
      </c>
      <c r="L2339">
        <v>962342.88728989102</v>
      </c>
      <c r="N2339">
        <v>3.6037066779336498E-2</v>
      </c>
      <c r="O2339">
        <v>0.38</v>
      </c>
      <c r="P2339">
        <v>0.35815000000000002</v>
      </c>
      <c r="Q2339">
        <v>0</v>
      </c>
      <c r="R2339">
        <v>0</v>
      </c>
      <c r="S2339">
        <v>0</v>
      </c>
      <c r="T2339" s="23">
        <f t="shared" si="36"/>
        <v>0</v>
      </c>
      <c r="U2339" s="25">
        <v>44860.801865706002</v>
      </c>
    </row>
    <row r="2340" spans="1:21" x14ac:dyDescent="0.25">
      <c r="A2340" t="s">
        <v>149</v>
      </c>
      <c r="B2340" t="s">
        <v>207</v>
      </c>
      <c r="C2340" t="s">
        <v>417</v>
      </c>
      <c r="D2340" t="s">
        <v>370</v>
      </c>
      <c r="E2340" t="s">
        <v>361</v>
      </c>
      <c r="F2340" t="s">
        <v>368</v>
      </c>
      <c r="G2340" t="s">
        <v>140</v>
      </c>
      <c r="H2340" t="s">
        <v>363</v>
      </c>
      <c r="I2340" t="s">
        <v>364</v>
      </c>
      <c r="J2340">
        <v>8335</v>
      </c>
      <c r="K2340">
        <v>34680.014893885302</v>
      </c>
      <c r="L2340">
        <v>962342.88728989102</v>
      </c>
      <c r="N2340">
        <v>3.6037066779336498E-2</v>
      </c>
      <c r="O2340">
        <v>0.38</v>
      </c>
      <c r="P2340">
        <v>0.35815000000000002</v>
      </c>
      <c r="Q2340">
        <v>300</v>
      </c>
      <c r="R2340">
        <v>107.45</v>
      </c>
      <c r="S2340">
        <v>0</v>
      </c>
      <c r="T2340" s="23">
        <f t="shared" si="36"/>
        <v>107.45</v>
      </c>
      <c r="U2340" s="25">
        <v>44860.801865706002</v>
      </c>
    </row>
    <row r="2341" spans="1:21" x14ac:dyDescent="0.25">
      <c r="A2341" t="s">
        <v>149</v>
      </c>
      <c r="B2341" t="s">
        <v>207</v>
      </c>
      <c r="C2341" t="s">
        <v>417</v>
      </c>
      <c r="D2341" t="s">
        <v>383</v>
      </c>
      <c r="E2341" t="s">
        <v>361</v>
      </c>
      <c r="F2341" t="s">
        <v>368</v>
      </c>
      <c r="G2341" t="s">
        <v>140</v>
      </c>
      <c r="H2341" t="s">
        <v>363</v>
      </c>
      <c r="I2341" t="s">
        <v>364</v>
      </c>
      <c r="J2341">
        <v>12951</v>
      </c>
      <c r="K2341">
        <v>34680.014893885302</v>
      </c>
      <c r="L2341">
        <v>962342.88728989102</v>
      </c>
      <c r="N2341">
        <v>3.6037066779336498E-2</v>
      </c>
      <c r="O2341">
        <v>0.38</v>
      </c>
      <c r="P2341">
        <v>0.35815000000000002</v>
      </c>
      <c r="Q2341">
        <v>466</v>
      </c>
      <c r="R2341">
        <v>166.9</v>
      </c>
      <c r="S2341">
        <v>3.93</v>
      </c>
      <c r="T2341" s="23">
        <f t="shared" si="36"/>
        <v>170.83</v>
      </c>
      <c r="U2341" s="25">
        <v>44860.801865706002</v>
      </c>
    </row>
    <row r="2342" spans="1:21" x14ac:dyDescent="0.25">
      <c r="A2342" t="s">
        <v>114</v>
      </c>
      <c r="B2342" t="s">
        <v>284</v>
      </c>
      <c r="C2342" t="s">
        <v>365</v>
      </c>
      <c r="D2342" t="s">
        <v>379</v>
      </c>
      <c r="E2342" t="s">
        <v>367</v>
      </c>
      <c r="F2342" t="s">
        <v>368</v>
      </c>
      <c r="G2342" t="s">
        <v>18</v>
      </c>
      <c r="H2342" t="s">
        <v>363</v>
      </c>
      <c r="I2342" t="s">
        <v>364</v>
      </c>
      <c r="J2342">
        <v>0</v>
      </c>
      <c r="K2342">
        <v>15254.024944024901</v>
      </c>
      <c r="L2342">
        <v>5421577.2725373199</v>
      </c>
      <c r="N2342">
        <v>2.8135769679597201E-3</v>
      </c>
      <c r="O2342">
        <v>2.15</v>
      </c>
      <c r="P2342">
        <v>2.0263749999999998</v>
      </c>
      <c r="Q2342">
        <v>0</v>
      </c>
      <c r="R2342">
        <v>0</v>
      </c>
      <c r="S2342">
        <v>0</v>
      </c>
      <c r="T2342" s="23">
        <f t="shared" si="36"/>
        <v>0</v>
      </c>
      <c r="U2342" s="25">
        <v>44860.801865706002</v>
      </c>
    </row>
    <row r="2343" spans="1:21" x14ac:dyDescent="0.25">
      <c r="A2343" t="s">
        <v>114</v>
      </c>
      <c r="B2343" t="s">
        <v>284</v>
      </c>
      <c r="C2343" t="s">
        <v>365</v>
      </c>
      <c r="D2343" t="s">
        <v>380</v>
      </c>
      <c r="E2343" t="s">
        <v>367</v>
      </c>
      <c r="F2343" t="s">
        <v>368</v>
      </c>
      <c r="G2343" t="s">
        <v>18</v>
      </c>
      <c r="H2343" t="s">
        <v>363</v>
      </c>
      <c r="I2343" t="s">
        <v>364</v>
      </c>
      <c r="J2343">
        <v>0</v>
      </c>
      <c r="K2343">
        <v>15254.024944024901</v>
      </c>
      <c r="L2343">
        <v>5421577.2725373199</v>
      </c>
      <c r="N2343">
        <v>2.8135769679597201E-3</v>
      </c>
      <c r="O2343">
        <v>2.15</v>
      </c>
      <c r="P2343">
        <v>2.0263749999999998</v>
      </c>
      <c r="Q2343">
        <v>0</v>
      </c>
      <c r="R2343">
        <v>0</v>
      </c>
      <c r="S2343">
        <v>0</v>
      </c>
      <c r="T2343" s="23">
        <f t="shared" si="36"/>
        <v>0</v>
      </c>
      <c r="U2343" s="25">
        <v>44860.801865706002</v>
      </c>
    </row>
    <row r="2344" spans="1:21" x14ac:dyDescent="0.25">
      <c r="A2344" t="s">
        <v>114</v>
      </c>
      <c r="B2344" t="s">
        <v>284</v>
      </c>
      <c r="C2344" t="s">
        <v>365</v>
      </c>
      <c r="D2344" t="s">
        <v>381</v>
      </c>
      <c r="E2344" t="s">
        <v>367</v>
      </c>
      <c r="F2344" t="s">
        <v>368</v>
      </c>
      <c r="G2344" t="s">
        <v>18</v>
      </c>
      <c r="H2344" t="s">
        <v>363</v>
      </c>
      <c r="I2344" t="s">
        <v>364</v>
      </c>
      <c r="J2344">
        <v>81</v>
      </c>
      <c r="K2344">
        <v>15254.024944024901</v>
      </c>
      <c r="L2344">
        <v>5421577.2725373199</v>
      </c>
      <c r="N2344">
        <v>2.8135769679597201E-3</v>
      </c>
      <c r="O2344">
        <v>2.15</v>
      </c>
      <c r="P2344">
        <v>2.0263749999999998</v>
      </c>
      <c r="Q2344">
        <v>0</v>
      </c>
      <c r="R2344">
        <v>0</v>
      </c>
      <c r="S2344">
        <v>0</v>
      </c>
      <c r="T2344" s="23">
        <f t="shared" si="36"/>
        <v>0</v>
      </c>
      <c r="U2344" s="25">
        <v>44860.801865706002</v>
      </c>
    </row>
    <row r="2345" spans="1:21" x14ac:dyDescent="0.25">
      <c r="A2345" t="s">
        <v>114</v>
      </c>
      <c r="B2345" t="s">
        <v>284</v>
      </c>
      <c r="C2345" t="s">
        <v>365</v>
      </c>
      <c r="D2345" t="s">
        <v>382</v>
      </c>
      <c r="E2345" t="s">
        <v>367</v>
      </c>
      <c r="F2345" t="s">
        <v>368</v>
      </c>
      <c r="G2345" t="s">
        <v>18</v>
      </c>
      <c r="H2345" t="s">
        <v>363</v>
      </c>
      <c r="I2345" t="s">
        <v>364</v>
      </c>
      <c r="J2345">
        <v>3523</v>
      </c>
      <c r="K2345">
        <v>15254.024944024901</v>
      </c>
      <c r="L2345">
        <v>5421577.2725373199</v>
      </c>
      <c r="N2345">
        <v>2.8135769679597201E-3</v>
      </c>
      <c r="O2345">
        <v>2.15</v>
      </c>
      <c r="P2345">
        <v>2.0263749999999998</v>
      </c>
      <c r="Q2345">
        <v>9</v>
      </c>
      <c r="R2345">
        <v>18.239999999999998</v>
      </c>
      <c r="S2345">
        <v>0</v>
      </c>
      <c r="T2345" s="23">
        <f t="shared" si="36"/>
        <v>18.239999999999998</v>
      </c>
      <c r="U2345" s="25">
        <v>44860.801865706002</v>
      </c>
    </row>
    <row r="2346" spans="1:21" x14ac:dyDescent="0.25">
      <c r="A2346" t="s">
        <v>114</v>
      </c>
      <c r="B2346" t="s">
        <v>284</v>
      </c>
      <c r="C2346" t="s">
        <v>365</v>
      </c>
      <c r="D2346" t="s">
        <v>383</v>
      </c>
      <c r="E2346" t="s">
        <v>367</v>
      </c>
      <c r="F2346" t="s">
        <v>368</v>
      </c>
      <c r="G2346" t="s">
        <v>18</v>
      </c>
      <c r="H2346" t="s">
        <v>363</v>
      </c>
      <c r="I2346" t="s">
        <v>364</v>
      </c>
      <c r="J2346">
        <v>8218</v>
      </c>
      <c r="K2346">
        <v>15254.024944024901</v>
      </c>
      <c r="L2346">
        <v>5421577.2725373199</v>
      </c>
      <c r="N2346">
        <v>2.8135769679597201E-3</v>
      </c>
      <c r="O2346">
        <v>2.15</v>
      </c>
      <c r="P2346">
        <v>2.0263749999999998</v>
      </c>
      <c r="Q2346">
        <v>23</v>
      </c>
      <c r="R2346">
        <v>46.61</v>
      </c>
      <c r="S2346">
        <v>2.0299999999999998</v>
      </c>
      <c r="T2346" s="23">
        <f t="shared" si="36"/>
        <v>48.64</v>
      </c>
      <c r="U2346" s="25">
        <v>44860.801865706002</v>
      </c>
    </row>
    <row r="2347" spans="1:21" x14ac:dyDescent="0.25">
      <c r="A2347" t="s">
        <v>114</v>
      </c>
      <c r="B2347" t="s">
        <v>284</v>
      </c>
      <c r="C2347" t="s">
        <v>365</v>
      </c>
      <c r="D2347" t="s">
        <v>384</v>
      </c>
      <c r="E2347" t="s">
        <v>367</v>
      </c>
      <c r="F2347" t="s">
        <v>368</v>
      </c>
      <c r="G2347" t="s">
        <v>18</v>
      </c>
      <c r="H2347" t="s">
        <v>363</v>
      </c>
      <c r="I2347" t="s">
        <v>364</v>
      </c>
      <c r="J2347">
        <v>0</v>
      </c>
      <c r="K2347">
        <v>15254.024944024901</v>
      </c>
      <c r="L2347">
        <v>5421577.2725373199</v>
      </c>
      <c r="N2347">
        <v>2.8135769679597201E-3</v>
      </c>
      <c r="O2347">
        <v>2.15</v>
      </c>
      <c r="P2347">
        <v>2.0263749999999998</v>
      </c>
      <c r="Q2347">
        <v>0</v>
      </c>
      <c r="R2347">
        <v>0</v>
      </c>
      <c r="S2347">
        <v>0</v>
      </c>
      <c r="T2347" s="23">
        <f t="shared" si="36"/>
        <v>0</v>
      </c>
      <c r="U2347" s="25">
        <v>44860.801865706002</v>
      </c>
    </row>
    <row r="2348" spans="1:21" x14ac:dyDescent="0.25">
      <c r="A2348" t="s">
        <v>114</v>
      </c>
      <c r="B2348" t="s">
        <v>284</v>
      </c>
      <c r="C2348" t="s">
        <v>365</v>
      </c>
      <c r="D2348" t="s">
        <v>385</v>
      </c>
      <c r="E2348" t="s">
        <v>367</v>
      </c>
      <c r="F2348" t="s">
        <v>368</v>
      </c>
      <c r="G2348" t="s">
        <v>18</v>
      </c>
      <c r="H2348" t="s">
        <v>363</v>
      </c>
      <c r="I2348" t="s">
        <v>364</v>
      </c>
      <c r="J2348">
        <v>23089</v>
      </c>
      <c r="K2348">
        <v>15254.024944024901</v>
      </c>
      <c r="L2348">
        <v>5421577.2725373199</v>
      </c>
      <c r="N2348">
        <v>2.8135769679597201E-3</v>
      </c>
      <c r="O2348">
        <v>2.15</v>
      </c>
      <c r="P2348">
        <v>2.0263749999999998</v>
      </c>
      <c r="Q2348">
        <v>64</v>
      </c>
      <c r="R2348">
        <v>129.69</v>
      </c>
      <c r="S2348">
        <v>0</v>
      </c>
      <c r="T2348" s="23">
        <f t="shared" si="36"/>
        <v>129.69</v>
      </c>
      <c r="U2348" s="25">
        <v>44860.801865706002</v>
      </c>
    </row>
    <row r="2349" spans="1:21" x14ac:dyDescent="0.25">
      <c r="A2349" t="s">
        <v>114</v>
      </c>
      <c r="B2349" t="s">
        <v>284</v>
      </c>
      <c r="C2349" t="s">
        <v>365</v>
      </c>
      <c r="D2349" t="s">
        <v>366</v>
      </c>
      <c r="E2349" t="s">
        <v>367</v>
      </c>
      <c r="F2349" t="s">
        <v>368</v>
      </c>
      <c r="G2349" t="s">
        <v>18</v>
      </c>
      <c r="H2349" t="s">
        <v>363</v>
      </c>
      <c r="I2349" t="s">
        <v>364</v>
      </c>
      <c r="J2349">
        <v>14589</v>
      </c>
      <c r="K2349">
        <v>15254.024944024901</v>
      </c>
      <c r="L2349">
        <v>5421577.2725373199</v>
      </c>
      <c r="N2349">
        <v>2.8135769679597201E-3</v>
      </c>
      <c r="O2349">
        <v>2.15</v>
      </c>
      <c r="P2349">
        <v>2.0263749999999998</v>
      </c>
      <c r="Q2349">
        <v>41</v>
      </c>
      <c r="R2349">
        <v>83.08</v>
      </c>
      <c r="S2349">
        <v>0</v>
      </c>
      <c r="T2349" s="23">
        <f t="shared" si="36"/>
        <v>83.08</v>
      </c>
      <c r="U2349" s="25">
        <v>44860.801865706002</v>
      </c>
    </row>
    <row r="2350" spans="1:21" x14ac:dyDescent="0.25">
      <c r="A2350" t="s">
        <v>114</v>
      </c>
      <c r="B2350" t="s">
        <v>284</v>
      </c>
      <c r="C2350" t="s">
        <v>365</v>
      </c>
      <c r="D2350" t="s">
        <v>369</v>
      </c>
      <c r="E2350" t="s">
        <v>367</v>
      </c>
      <c r="F2350" t="s">
        <v>368</v>
      </c>
      <c r="G2350" t="s">
        <v>18</v>
      </c>
      <c r="H2350" t="s">
        <v>363</v>
      </c>
      <c r="I2350" t="s">
        <v>364</v>
      </c>
      <c r="J2350">
        <v>34</v>
      </c>
      <c r="K2350">
        <v>15254.024944024901</v>
      </c>
      <c r="L2350">
        <v>5421577.2725373199</v>
      </c>
      <c r="N2350">
        <v>2.8135769679597201E-3</v>
      </c>
      <c r="O2350">
        <v>2.15</v>
      </c>
      <c r="P2350">
        <v>2.0263749999999998</v>
      </c>
      <c r="Q2350">
        <v>0</v>
      </c>
      <c r="R2350">
        <v>0</v>
      </c>
      <c r="S2350">
        <v>0</v>
      </c>
      <c r="T2350" s="23">
        <f t="shared" si="36"/>
        <v>0</v>
      </c>
      <c r="U2350" s="25">
        <v>44860.801865706002</v>
      </c>
    </row>
    <row r="2351" spans="1:21" x14ac:dyDescent="0.25">
      <c r="A2351" t="s">
        <v>114</v>
      </c>
      <c r="B2351" t="s">
        <v>284</v>
      </c>
      <c r="C2351" t="s">
        <v>365</v>
      </c>
      <c r="D2351" t="s">
        <v>370</v>
      </c>
      <c r="E2351" t="s">
        <v>367</v>
      </c>
      <c r="F2351" t="s">
        <v>368</v>
      </c>
      <c r="G2351" t="s">
        <v>18</v>
      </c>
      <c r="H2351" t="s">
        <v>363</v>
      </c>
      <c r="I2351" t="s">
        <v>364</v>
      </c>
      <c r="J2351">
        <v>3525</v>
      </c>
      <c r="K2351">
        <v>15254.024944024901</v>
      </c>
      <c r="L2351">
        <v>5421577.2725373199</v>
      </c>
      <c r="N2351">
        <v>2.8135769679597201E-3</v>
      </c>
      <c r="O2351">
        <v>2.15</v>
      </c>
      <c r="P2351">
        <v>2.0263749999999998</v>
      </c>
      <c r="Q2351">
        <v>9</v>
      </c>
      <c r="R2351">
        <v>18.239999999999998</v>
      </c>
      <c r="S2351">
        <v>0</v>
      </c>
      <c r="T2351" s="23">
        <f t="shared" si="36"/>
        <v>18.239999999999998</v>
      </c>
      <c r="U2351" s="25">
        <v>44860.801865706002</v>
      </c>
    </row>
    <row r="2352" spans="1:21" x14ac:dyDescent="0.25">
      <c r="A2352" t="s">
        <v>114</v>
      </c>
      <c r="B2352" t="s">
        <v>284</v>
      </c>
      <c r="C2352" t="s">
        <v>365</v>
      </c>
      <c r="D2352" t="s">
        <v>371</v>
      </c>
      <c r="E2352" t="s">
        <v>367</v>
      </c>
      <c r="F2352" t="s">
        <v>368</v>
      </c>
      <c r="G2352" t="s">
        <v>18</v>
      </c>
      <c r="H2352" t="s">
        <v>363</v>
      </c>
      <c r="I2352" t="s">
        <v>364</v>
      </c>
      <c r="J2352">
        <v>0</v>
      </c>
      <c r="K2352">
        <v>15254.024944024901</v>
      </c>
      <c r="L2352">
        <v>5421577.2725373199</v>
      </c>
      <c r="N2352">
        <v>2.8135769679597201E-3</v>
      </c>
      <c r="O2352">
        <v>2.15</v>
      </c>
      <c r="P2352">
        <v>2.0263749999999998</v>
      </c>
      <c r="Q2352">
        <v>0</v>
      </c>
      <c r="R2352">
        <v>0</v>
      </c>
      <c r="S2352">
        <v>0</v>
      </c>
      <c r="T2352" s="23">
        <f t="shared" si="36"/>
        <v>0</v>
      </c>
      <c r="U2352" s="25">
        <v>44860.801865706002</v>
      </c>
    </row>
    <row r="2353" spans="1:21" x14ac:dyDescent="0.25">
      <c r="A2353" t="s">
        <v>114</v>
      </c>
      <c r="B2353" t="s">
        <v>284</v>
      </c>
      <c r="C2353" t="s">
        <v>365</v>
      </c>
      <c r="D2353" t="s">
        <v>372</v>
      </c>
      <c r="E2353" t="s">
        <v>367</v>
      </c>
      <c r="F2353" t="s">
        <v>368</v>
      </c>
      <c r="G2353" t="s">
        <v>18</v>
      </c>
      <c r="H2353" t="s">
        <v>363</v>
      </c>
      <c r="I2353" t="s">
        <v>364</v>
      </c>
      <c r="J2353">
        <v>60</v>
      </c>
      <c r="K2353">
        <v>15254.024944024901</v>
      </c>
      <c r="L2353">
        <v>5421577.2725373199</v>
      </c>
      <c r="N2353">
        <v>2.8135769679597201E-3</v>
      </c>
      <c r="O2353">
        <v>2.15</v>
      </c>
      <c r="P2353">
        <v>2.0263749999999998</v>
      </c>
      <c r="Q2353">
        <v>0</v>
      </c>
      <c r="R2353">
        <v>0</v>
      </c>
      <c r="S2353">
        <v>0</v>
      </c>
      <c r="T2353" s="23">
        <f t="shared" si="36"/>
        <v>0</v>
      </c>
      <c r="U2353" s="25">
        <v>44860.801865706002</v>
      </c>
    </row>
    <row r="2354" spans="1:21" x14ac:dyDescent="0.25">
      <c r="A2354" t="s">
        <v>114</v>
      </c>
      <c r="B2354" t="s">
        <v>284</v>
      </c>
      <c r="C2354" t="s">
        <v>365</v>
      </c>
      <c r="D2354" t="s">
        <v>373</v>
      </c>
      <c r="E2354" t="s">
        <v>367</v>
      </c>
      <c r="F2354" t="s">
        <v>368</v>
      </c>
      <c r="G2354" t="s">
        <v>18</v>
      </c>
      <c r="H2354" t="s">
        <v>363</v>
      </c>
      <c r="I2354" t="s">
        <v>364</v>
      </c>
      <c r="J2354">
        <v>8038</v>
      </c>
      <c r="K2354">
        <v>15254.024944024901</v>
      </c>
      <c r="L2354">
        <v>5421577.2725373199</v>
      </c>
      <c r="N2354">
        <v>2.8135769679597201E-3</v>
      </c>
      <c r="O2354">
        <v>2.15</v>
      </c>
      <c r="P2354">
        <v>2.0263749999999998</v>
      </c>
      <c r="Q2354">
        <v>22</v>
      </c>
      <c r="R2354">
        <v>44.58</v>
      </c>
      <c r="S2354">
        <v>0</v>
      </c>
      <c r="T2354" s="23">
        <f t="shared" si="36"/>
        <v>44.58</v>
      </c>
      <c r="U2354" s="25">
        <v>44860.801865706002</v>
      </c>
    </row>
    <row r="2355" spans="1:21" x14ac:dyDescent="0.25">
      <c r="A2355" t="s">
        <v>114</v>
      </c>
      <c r="B2355" t="s">
        <v>284</v>
      </c>
      <c r="C2355" t="s">
        <v>365</v>
      </c>
      <c r="D2355" t="s">
        <v>374</v>
      </c>
      <c r="E2355" t="s">
        <v>367</v>
      </c>
      <c r="F2355" t="s">
        <v>368</v>
      </c>
      <c r="G2355" t="s">
        <v>18</v>
      </c>
      <c r="H2355" t="s">
        <v>363</v>
      </c>
      <c r="I2355" t="s">
        <v>364</v>
      </c>
      <c r="J2355">
        <v>2</v>
      </c>
      <c r="K2355">
        <v>15254.024944024901</v>
      </c>
      <c r="L2355">
        <v>5421577.2725373199</v>
      </c>
      <c r="N2355">
        <v>2.8135769679597201E-3</v>
      </c>
      <c r="O2355">
        <v>2.15</v>
      </c>
      <c r="P2355">
        <v>2.0263749999999998</v>
      </c>
      <c r="Q2355">
        <v>0</v>
      </c>
      <c r="R2355">
        <v>0</v>
      </c>
      <c r="S2355">
        <v>0</v>
      </c>
      <c r="T2355" s="23">
        <f t="shared" si="36"/>
        <v>0</v>
      </c>
      <c r="U2355" s="25">
        <v>44860.801865706002</v>
      </c>
    </row>
    <row r="2356" spans="1:21" x14ac:dyDescent="0.25">
      <c r="A2356" t="s">
        <v>114</v>
      </c>
      <c r="B2356" t="s">
        <v>284</v>
      </c>
      <c r="C2356" t="s">
        <v>365</v>
      </c>
      <c r="D2356" t="s">
        <v>375</v>
      </c>
      <c r="E2356" t="s">
        <v>367</v>
      </c>
      <c r="F2356" t="s">
        <v>368</v>
      </c>
      <c r="G2356" t="s">
        <v>18</v>
      </c>
      <c r="H2356" t="s">
        <v>363</v>
      </c>
      <c r="I2356" t="s">
        <v>364</v>
      </c>
      <c r="J2356">
        <v>990</v>
      </c>
      <c r="K2356">
        <v>15254.024944024901</v>
      </c>
      <c r="L2356">
        <v>5421577.2725373199</v>
      </c>
      <c r="N2356">
        <v>2.8135769679597201E-3</v>
      </c>
      <c r="O2356">
        <v>2.15</v>
      </c>
      <c r="P2356">
        <v>2.0263749999999998</v>
      </c>
      <c r="Q2356">
        <v>2</v>
      </c>
      <c r="R2356">
        <v>4.05</v>
      </c>
      <c r="S2356">
        <v>0</v>
      </c>
      <c r="T2356" s="23">
        <f t="shared" si="36"/>
        <v>4.05</v>
      </c>
      <c r="U2356" s="25">
        <v>44860.801865706002</v>
      </c>
    </row>
    <row r="2357" spans="1:21" x14ac:dyDescent="0.25">
      <c r="A2357" t="s">
        <v>114</v>
      </c>
      <c r="B2357" t="s">
        <v>284</v>
      </c>
      <c r="C2357" t="s">
        <v>365</v>
      </c>
      <c r="D2357" t="s">
        <v>376</v>
      </c>
      <c r="E2357" t="s">
        <v>367</v>
      </c>
      <c r="F2357" t="s">
        <v>368</v>
      </c>
      <c r="G2357" t="s">
        <v>18</v>
      </c>
      <c r="H2357" t="s">
        <v>363</v>
      </c>
      <c r="I2357" t="s">
        <v>364</v>
      </c>
      <c r="J2357">
        <v>0</v>
      </c>
      <c r="K2357">
        <v>15254.024944024901</v>
      </c>
      <c r="L2357">
        <v>5421577.2725373199</v>
      </c>
      <c r="N2357">
        <v>2.8135769679597201E-3</v>
      </c>
      <c r="O2357">
        <v>2.15</v>
      </c>
      <c r="P2357">
        <v>2.0263749999999998</v>
      </c>
      <c r="Q2357">
        <v>0</v>
      </c>
      <c r="R2357">
        <v>0</v>
      </c>
      <c r="S2357">
        <v>0</v>
      </c>
      <c r="T2357" s="23">
        <f t="shared" si="36"/>
        <v>0</v>
      </c>
      <c r="U2357" s="25">
        <v>44860.801865706002</v>
      </c>
    </row>
    <row r="2358" spans="1:21" x14ac:dyDescent="0.25">
      <c r="A2358" t="s">
        <v>114</v>
      </c>
      <c r="B2358" t="s">
        <v>284</v>
      </c>
      <c r="C2358" t="s">
        <v>365</v>
      </c>
      <c r="D2358" t="s">
        <v>377</v>
      </c>
      <c r="E2358" t="s">
        <v>367</v>
      </c>
      <c r="F2358" t="s">
        <v>368</v>
      </c>
      <c r="G2358" t="s">
        <v>18</v>
      </c>
      <c r="H2358" t="s">
        <v>363</v>
      </c>
      <c r="I2358" t="s">
        <v>364</v>
      </c>
      <c r="J2358">
        <v>3370</v>
      </c>
      <c r="K2358">
        <v>15254.024944024901</v>
      </c>
      <c r="L2358">
        <v>5421577.2725373199</v>
      </c>
      <c r="N2358">
        <v>2.8135769679597201E-3</v>
      </c>
      <c r="O2358">
        <v>2.15</v>
      </c>
      <c r="P2358">
        <v>2.0263749999999998</v>
      </c>
      <c r="Q2358">
        <v>9</v>
      </c>
      <c r="R2358">
        <v>18.239999999999998</v>
      </c>
      <c r="S2358">
        <v>4.05</v>
      </c>
      <c r="T2358" s="23">
        <f t="shared" si="36"/>
        <v>22.29</v>
      </c>
      <c r="U2358" s="25">
        <v>44860.801865706002</v>
      </c>
    </row>
    <row r="2359" spans="1:21" x14ac:dyDescent="0.25">
      <c r="A2359" t="s">
        <v>114</v>
      </c>
      <c r="B2359" t="s">
        <v>284</v>
      </c>
      <c r="C2359" t="s">
        <v>365</v>
      </c>
      <c r="D2359" t="s">
        <v>378</v>
      </c>
      <c r="E2359" t="s">
        <v>367</v>
      </c>
      <c r="F2359" t="s">
        <v>368</v>
      </c>
      <c r="G2359" t="s">
        <v>18</v>
      </c>
      <c r="H2359" t="s">
        <v>363</v>
      </c>
      <c r="I2359" t="s">
        <v>364</v>
      </c>
      <c r="J2359">
        <v>9</v>
      </c>
      <c r="K2359">
        <v>15254.024944024901</v>
      </c>
      <c r="L2359">
        <v>5421577.2725373199</v>
      </c>
      <c r="N2359">
        <v>2.8135769679597201E-3</v>
      </c>
      <c r="O2359">
        <v>2.15</v>
      </c>
      <c r="P2359">
        <v>2.0263749999999998</v>
      </c>
      <c r="Q2359">
        <v>0</v>
      </c>
      <c r="R2359">
        <v>0</v>
      </c>
      <c r="S2359">
        <v>0</v>
      </c>
      <c r="T2359" s="23">
        <f t="shared" si="36"/>
        <v>0</v>
      </c>
      <c r="U2359" s="25">
        <v>44860.801865706002</v>
      </c>
    </row>
    <row r="2360" spans="1:21" x14ac:dyDescent="0.25">
      <c r="A2360" t="s">
        <v>127</v>
      </c>
      <c r="B2360" t="s">
        <v>285</v>
      </c>
      <c r="C2360" t="s">
        <v>365</v>
      </c>
      <c r="D2360" t="s">
        <v>379</v>
      </c>
      <c r="E2360" t="s">
        <v>367</v>
      </c>
      <c r="F2360" t="s">
        <v>368</v>
      </c>
      <c r="G2360" t="s">
        <v>18</v>
      </c>
      <c r="H2360" t="s">
        <v>363</v>
      </c>
      <c r="I2360" t="s">
        <v>364</v>
      </c>
      <c r="J2360">
        <v>0</v>
      </c>
      <c r="K2360">
        <v>40528.337820007997</v>
      </c>
      <c r="L2360">
        <v>5421577.2725373199</v>
      </c>
      <c r="N2360">
        <v>7.4753776959524103E-3</v>
      </c>
      <c r="O2360">
        <v>2.15</v>
      </c>
      <c r="P2360">
        <v>2.0263749999999998</v>
      </c>
      <c r="Q2360">
        <v>0</v>
      </c>
      <c r="R2360">
        <v>0</v>
      </c>
      <c r="S2360">
        <v>0</v>
      </c>
      <c r="T2360" s="23">
        <f t="shared" si="36"/>
        <v>0</v>
      </c>
      <c r="U2360" s="25">
        <v>44860.801865706002</v>
      </c>
    </row>
    <row r="2361" spans="1:21" x14ac:dyDescent="0.25">
      <c r="A2361" t="s">
        <v>127</v>
      </c>
      <c r="B2361" t="s">
        <v>285</v>
      </c>
      <c r="C2361" t="s">
        <v>365</v>
      </c>
      <c r="D2361" t="s">
        <v>380</v>
      </c>
      <c r="E2361" t="s">
        <v>367</v>
      </c>
      <c r="F2361" t="s">
        <v>368</v>
      </c>
      <c r="G2361" t="s">
        <v>18</v>
      </c>
      <c r="H2361" t="s">
        <v>363</v>
      </c>
      <c r="I2361" t="s">
        <v>364</v>
      </c>
      <c r="J2361">
        <v>0</v>
      </c>
      <c r="K2361">
        <v>40528.337820007997</v>
      </c>
      <c r="L2361">
        <v>5421577.2725373199</v>
      </c>
      <c r="N2361">
        <v>7.4753776959524103E-3</v>
      </c>
      <c r="O2361">
        <v>2.15</v>
      </c>
      <c r="P2361">
        <v>2.0263749999999998</v>
      </c>
      <c r="Q2361">
        <v>0</v>
      </c>
      <c r="R2361">
        <v>0</v>
      </c>
      <c r="S2361">
        <v>0</v>
      </c>
      <c r="T2361" s="23">
        <f t="shared" si="36"/>
        <v>0</v>
      </c>
      <c r="U2361" s="25">
        <v>44860.801865706002</v>
      </c>
    </row>
    <row r="2362" spans="1:21" x14ac:dyDescent="0.25">
      <c r="A2362" t="s">
        <v>127</v>
      </c>
      <c r="B2362" t="s">
        <v>285</v>
      </c>
      <c r="C2362" t="s">
        <v>365</v>
      </c>
      <c r="D2362" t="s">
        <v>381</v>
      </c>
      <c r="E2362" t="s">
        <v>367</v>
      </c>
      <c r="F2362" t="s">
        <v>368</v>
      </c>
      <c r="G2362" t="s">
        <v>18</v>
      </c>
      <c r="H2362" t="s">
        <v>363</v>
      </c>
      <c r="I2362" t="s">
        <v>364</v>
      </c>
      <c r="J2362">
        <v>81</v>
      </c>
      <c r="K2362">
        <v>40528.337820007997</v>
      </c>
      <c r="L2362">
        <v>5421577.2725373199</v>
      </c>
      <c r="N2362">
        <v>7.4753776959524103E-3</v>
      </c>
      <c r="O2362">
        <v>2.15</v>
      </c>
      <c r="P2362">
        <v>2.0263749999999998</v>
      </c>
      <c r="Q2362">
        <v>0</v>
      </c>
      <c r="R2362">
        <v>0</v>
      </c>
      <c r="S2362">
        <v>0</v>
      </c>
      <c r="T2362" s="23">
        <f t="shared" si="36"/>
        <v>0</v>
      </c>
      <c r="U2362" s="25">
        <v>44860.801865706002</v>
      </c>
    </row>
    <row r="2363" spans="1:21" x14ac:dyDescent="0.25">
      <c r="A2363" t="s">
        <v>127</v>
      </c>
      <c r="B2363" t="s">
        <v>285</v>
      </c>
      <c r="C2363" t="s">
        <v>365</v>
      </c>
      <c r="D2363" t="s">
        <v>382</v>
      </c>
      <c r="E2363" t="s">
        <v>367</v>
      </c>
      <c r="F2363" t="s">
        <v>368</v>
      </c>
      <c r="G2363" t="s">
        <v>18</v>
      </c>
      <c r="H2363" t="s">
        <v>363</v>
      </c>
      <c r="I2363" t="s">
        <v>364</v>
      </c>
      <c r="J2363">
        <v>3523</v>
      </c>
      <c r="K2363">
        <v>40528.337820007997</v>
      </c>
      <c r="L2363">
        <v>5421577.2725373199</v>
      </c>
      <c r="N2363">
        <v>7.4753776959524103E-3</v>
      </c>
      <c r="O2363">
        <v>2.15</v>
      </c>
      <c r="P2363">
        <v>2.0263749999999998</v>
      </c>
      <c r="Q2363">
        <v>26</v>
      </c>
      <c r="R2363">
        <v>52.69</v>
      </c>
      <c r="S2363">
        <v>0</v>
      </c>
      <c r="T2363" s="23">
        <f t="shared" si="36"/>
        <v>52.69</v>
      </c>
      <c r="U2363" s="25">
        <v>44860.801865706002</v>
      </c>
    </row>
    <row r="2364" spans="1:21" x14ac:dyDescent="0.25">
      <c r="A2364" t="s">
        <v>127</v>
      </c>
      <c r="B2364" t="s">
        <v>285</v>
      </c>
      <c r="C2364" t="s">
        <v>365</v>
      </c>
      <c r="D2364" t="s">
        <v>383</v>
      </c>
      <c r="E2364" t="s">
        <v>367</v>
      </c>
      <c r="F2364" t="s">
        <v>368</v>
      </c>
      <c r="G2364" t="s">
        <v>18</v>
      </c>
      <c r="H2364" t="s">
        <v>363</v>
      </c>
      <c r="I2364" t="s">
        <v>364</v>
      </c>
      <c r="J2364">
        <v>8218</v>
      </c>
      <c r="K2364">
        <v>40528.337820007997</v>
      </c>
      <c r="L2364">
        <v>5421577.2725373199</v>
      </c>
      <c r="N2364">
        <v>7.4753776959524103E-3</v>
      </c>
      <c r="O2364">
        <v>2.15</v>
      </c>
      <c r="P2364">
        <v>2.0263749999999998</v>
      </c>
      <c r="Q2364">
        <v>61</v>
      </c>
      <c r="R2364">
        <v>123.61</v>
      </c>
      <c r="S2364">
        <v>2.0299999999999998</v>
      </c>
      <c r="T2364" s="23">
        <f t="shared" si="36"/>
        <v>125.64</v>
      </c>
      <c r="U2364" s="25">
        <v>44860.801865706002</v>
      </c>
    </row>
    <row r="2365" spans="1:21" x14ac:dyDescent="0.25">
      <c r="A2365" t="s">
        <v>127</v>
      </c>
      <c r="B2365" t="s">
        <v>285</v>
      </c>
      <c r="C2365" t="s">
        <v>365</v>
      </c>
      <c r="D2365" t="s">
        <v>384</v>
      </c>
      <c r="E2365" t="s">
        <v>367</v>
      </c>
      <c r="F2365" t="s">
        <v>368</v>
      </c>
      <c r="G2365" t="s">
        <v>18</v>
      </c>
      <c r="H2365" t="s">
        <v>363</v>
      </c>
      <c r="I2365" t="s">
        <v>364</v>
      </c>
      <c r="J2365">
        <v>0</v>
      </c>
      <c r="K2365">
        <v>40528.337820007997</v>
      </c>
      <c r="L2365">
        <v>5421577.2725373199</v>
      </c>
      <c r="N2365">
        <v>7.4753776959524103E-3</v>
      </c>
      <c r="O2365">
        <v>2.15</v>
      </c>
      <c r="P2365">
        <v>2.0263749999999998</v>
      </c>
      <c r="Q2365">
        <v>0</v>
      </c>
      <c r="R2365">
        <v>0</v>
      </c>
      <c r="S2365">
        <v>0</v>
      </c>
      <c r="T2365" s="23">
        <f t="shared" si="36"/>
        <v>0</v>
      </c>
      <c r="U2365" s="25">
        <v>44860.801865706002</v>
      </c>
    </row>
    <row r="2366" spans="1:21" x14ac:dyDescent="0.25">
      <c r="A2366" t="s">
        <v>127</v>
      </c>
      <c r="B2366" t="s">
        <v>285</v>
      </c>
      <c r="C2366" t="s">
        <v>365</v>
      </c>
      <c r="D2366" t="s">
        <v>385</v>
      </c>
      <c r="E2366" t="s">
        <v>367</v>
      </c>
      <c r="F2366" t="s">
        <v>368</v>
      </c>
      <c r="G2366" t="s">
        <v>18</v>
      </c>
      <c r="H2366" t="s">
        <v>363</v>
      </c>
      <c r="I2366" t="s">
        <v>364</v>
      </c>
      <c r="J2366">
        <v>23089</v>
      </c>
      <c r="K2366">
        <v>40528.337820007997</v>
      </c>
      <c r="L2366">
        <v>5421577.2725373199</v>
      </c>
      <c r="N2366">
        <v>7.4753776959524103E-3</v>
      </c>
      <c r="O2366">
        <v>2.15</v>
      </c>
      <c r="P2366">
        <v>2.0263749999999998</v>
      </c>
      <c r="Q2366">
        <v>172</v>
      </c>
      <c r="R2366">
        <v>348.54</v>
      </c>
      <c r="S2366">
        <v>0</v>
      </c>
      <c r="T2366" s="23">
        <f t="shared" si="36"/>
        <v>348.54</v>
      </c>
      <c r="U2366" s="25">
        <v>44860.801865706002</v>
      </c>
    </row>
    <row r="2367" spans="1:21" x14ac:dyDescent="0.25">
      <c r="A2367" t="s">
        <v>167</v>
      </c>
      <c r="B2367" t="s">
        <v>260</v>
      </c>
      <c r="C2367" t="s">
        <v>440</v>
      </c>
      <c r="D2367" t="s">
        <v>372</v>
      </c>
      <c r="E2367" t="s">
        <v>432</v>
      </c>
      <c r="F2367" t="s">
        <v>368</v>
      </c>
      <c r="G2367" t="s">
        <v>64</v>
      </c>
      <c r="H2367" t="s">
        <v>363</v>
      </c>
      <c r="I2367" t="s">
        <v>364</v>
      </c>
      <c r="J2367">
        <v>9</v>
      </c>
      <c r="K2367">
        <v>37685.473774554797</v>
      </c>
      <c r="L2367">
        <v>189975.76501769599</v>
      </c>
      <c r="N2367">
        <v>0.19836990139792099</v>
      </c>
      <c r="O2367">
        <v>0.12</v>
      </c>
      <c r="P2367">
        <v>0.11310000000000001</v>
      </c>
      <c r="Q2367">
        <v>1</v>
      </c>
      <c r="R2367">
        <v>0.11</v>
      </c>
      <c r="S2367">
        <v>0</v>
      </c>
      <c r="T2367" s="23">
        <f t="shared" si="36"/>
        <v>0.11</v>
      </c>
      <c r="U2367" s="25">
        <v>44860.801865706002</v>
      </c>
    </row>
    <row r="2368" spans="1:21" x14ac:dyDescent="0.25">
      <c r="A2368" t="s">
        <v>167</v>
      </c>
      <c r="B2368" t="s">
        <v>260</v>
      </c>
      <c r="C2368" t="s">
        <v>440</v>
      </c>
      <c r="D2368" t="s">
        <v>378</v>
      </c>
      <c r="E2368" t="s">
        <v>432</v>
      </c>
      <c r="F2368" t="s">
        <v>368</v>
      </c>
      <c r="G2368" t="s">
        <v>64</v>
      </c>
      <c r="H2368" t="s">
        <v>363</v>
      </c>
      <c r="I2368" t="s">
        <v>364</v>
      </c>
      <c r="J2368">
        <v>2</v>
      </c>
      <c r="K2368">
        <v>37685.473774554797</v>
      </c>
      <c r="L2368">
        <v>189975.76501769599</v>
      </c>
      <c r="N2368">
        <v>0.19836990139792099</v>
      </c>
      <c r="O2368">
        <v>0.12</v>
      </c>
      <c r="P2368">
        <v>0.11310000000000001</v>
      </c>
      <c r="Q2368">
        <v>0</v>
      </c>
      <c r="R2368">
        <v>0</v>
      </c>
      <c r="S2368">
        <v>0</v>
      </c>
      <c r="T2368" s="23">
        <f t="shared" si="36"/>
        <v>0</v>
      </c>
      <c r="U2368" s="25">
        <v>44860.801865706002</v>
      </c>
    </row>
    <row r="2369" spans="1:21" x14ac:dyDescent="0.25">
      <c r="A2369" t="s">
        <v>167</v>
      </c>
      <c r="B2369" t="s">
        <v>260</v>
      </c>
      <c r="C2369" t="s">
        <v>440</v>
      </c>
      <c r="D2369" t="s">
        <v>377</v>
      </c>
      <c r="E2369" t="s">
        <v>432</v>
      </c>
      <c r="F2369" t="s">
        <v>368</v>
      </c>
      <c r="G2369" t="s">
        <v>64</v>
      </c>
      <c r="H2369" t="s">
        <v>363</v>
      </c>
      <c r="I2369" t="s">
        <v>364</v>
      </c>
      <c r="J2369">
        <v>250</v>
      </c>
      <c r="K2369">
        <v>37685.473774554797</v>
      </c>
      <c r="L2369">
        <v>189975.76501769599</v>
      </c>
      <c r="N2369">
        <v>0.19836990139792099</v>
      </c>
      <c r="O2369">
        <v>0.12</v>
      </c>
      <c r="P2369">
        <v>0.11310000000000001</v>
      </c>
      <c r="Q2369">
        <v>49</v>
      </c>
      <c r="R2369">
        <v>5.54</v>
      </c>
      <c r="S2369">
        <v>0.91</v>
      </c>
      <c r="T2369" s="23">
        <f t="shared" si="36"/>
        <v>6.45</v>
      </c>
      <c r="U2369" s="25">
        <v>44860.801865706002</v>
      </c>
    </row>
    <row r="2370" spans="1:21" x14ac:dyDescent="0.25">
      <c r="A2370" t="s">
        <v>167</v>
      </c>
      <c r="B2370" t="s">
        <v>260</v>
      </c>
      <c r="C2370" t="s">
        <v>440</v>
      </c>
      <c r="D2370" t="s">
        <v>384</v>
      </c>
      <c r="E2370" t="s">
        <v>432</v>
      </c>
      <c r="F2370" t="s">
        <v>368</v>
      </c>
      <c r="G2370" t="s">
        <v>64</v>
      </c>
      <c r="H2370" t="s">
        <v>363</v>
      </c>
      <c r="I2370" t="s">
        <v>364</v>
      </c>
      <c r="J2370">
        <v>0</v>
      </c>
      <c r="K2370">
        <v>37685.473774554797</v>
      </c>
      <c r="L2370">
        <v>189975.76501769599</v>
      </c>
      <c r="N2370">
        <v>0.19836990139792099</v>
      </c>
      <c r="O2370">
        <v>0.12</v>
      </c>
      <c r="P2370">
        <v>0.11310000000000001</v>
      </c>
      <c r="Q2370">
        <v>0</v>
      </c>
      <c r="R2370">
        <v>0</v>
      </c>
      <c r="S2370">
        <v>0</v>
      </c>
      <c r="T2370" s="23">
        <f t="shared" si="36"/>
        <v>0</v>
      </c>
      <c r="U2370" s="25">
        <v>44860.801865706002</v>
      </c>
    </row>
    <row r="2371" spans="1:21" x14ac:dyDescent="0.25">
      <c r="A2371" t="s">
        <v>167</v>
      </c>
      <c r="B2371" t="s">
        <v>260</v>
      </c>
      <c r="C2371" t="s">
        <v>440</v>
      </c>
      <c r="D2371" t="s">
        <v>380</v>
      </c>
      <c r="E2371" t="s">
        <v>432</v>
      </c>
      <c r="F2371" t="s">
        <v>368</v>
      </c>
      <c r="G2371" t="s">
        <v>64</v>
      </c>
      <c r="H2371" t="s">
        <v>363</v>
      </c>
      <c r="I2371" t="s">
        <v>364</v>
      </c>
      <c r="J2371">
        <v>0</v>
      </c>
      <c r="K2371">
        <v>37685.473774554797</v>
      </c>
      <c r="L2371">
        <v>189975.76501769599</v>
      </c>
      <c r="N2371">
        <v>0.19836990139792099</v>
      </c>
      <c r="O2371">
        <v>0.12</v>
      </c>
      <c r="P2371">
        <v>0.11310000000000001</v>
      </c>
      <c r="Q2371">
        <v>0</v>
      </c>
      <c r="R2371">
        <v>0</v>
      </c>
      <c r="S2371">
        <v>0</v>
      </c>
      <c r="T2371" s="23">
        <f t="shared" si="36"/>
        <v>0</v>
      </c>
      <c r="U2371" s="25">
        <v>44860.801865706002</v>
      </c>
    </row>
    <row r="2372" spans="1:21" x14ac:dyDescent="0.25">
      <c r="A2372" t="s">
        <v>167</v>
      </c>
      <c r="B2372" t="s">
        <v>260</v>
      </c>
      <c r="C2372" t="s">
        <v>440</v>
      </c>
      <c r="D2372" t="s">
        <v>370</v>
      </c>
      <c r="E2372" t="s">
        <v>432</v>
      </c>
      <c r="F2372" t="s">
        <v>368</v>
      </c>
      <c r="G2372" t="s">
        <v>64</v>
      </c>
      <c r="H2372" t="s">
        <v>363</v>
      </c>
      <c r="I2372" t="s">
        <v>364</v>
      </c>
      <c r="J2372">
        <v>406</v>
      </c>
      <c r="K2372">
        <v>37685.473774554797</v>
      </c>
      <c r="L2372">
        <v>189975.76501769599</v>
      </c>
      <c r="N2372">
        <v>0.19836990139792099</v>
      </c>
      <c r="O2372">
        <v>0.12</v>
      </c>
      <c r="P2372">
        <v>0.11310000000000001</v>
      </c>
      <c r="Q2372">
        <v>80</v>
      </c>
      <c r="R2372">
        <v>9.0500000000000007</v>
      </c>
      <c r="S2372">
        <v>0.11</v>
      </c>
      <c r="T2372" s="23">
        <f t="shared" si="36"/>
        <v>9.16</v>
      </c>
      <c r="U2372" s="25">
        <v>44860.801865706002</v>
      </c>
    </row>
    <row r="2373" spans="1:21" x14ac:dyDescent="0.25">
      <c r="A2373" t="s">
        <v>167</v>
      </c>
      <c r="B2373" t="s">
        <v>260</v>
      </c>
      <c r="C2373" t="s">
        <v>440</v>
      </c>
      <c r="D2373" t="s">
        <v>369</v>
      </c>
      <c r="E2373" t="s">
        <v>432</v>
      </c>
      <c r="F2373" t="s">
        <v>368</v>
      </c>
      <c r="G2373" t="s">
        <v>64</v>
      </c>
      <c r="H2373" t="s">
        <v>363</v>
      </c>
      <c r="I2373" t="s">
        <v>364</v>
      </c>
      <c r="J2373">
        <v>4</v>
      </c>
      <c r="K2373">
        <v>37685.473774554797</v>
      </c>
      <c r="L2373">
        <v>189975.76501769599</v>
      </c>
      <c r="N2373">
        <v>0.19836990139792099</v>
      </c>
      <c r="O2373">
        <v>0.12</v>
      </c>
      <c r="P2373">
        <v>0.11310000000000001</v>
      </c>
      <c r="Q2373">
        <v>0</v>
      </c>
      <c r="R2373">
        <v>0</v>
      </c>
      <c r="S2373">
        <v>0</v>
      </c>
      <c r="T2373" s="23">
        <f t="shared" ref="T2373:T2436" si="37">SUM(R2373+S2373)</f>
        <v>0</v>
      </c>
      <c r="U2373" s="25">
        <v>44860.801865706002</v>
      </c>
    </row>
    <row r="2374" spans="1:21" x14ac:dyDescent="0.25">
      <c r="A2374" t="s">
        <v>167</v>
      </c>
      <c r="B2374" t="s">
        <v>260</v>
      </c>
      <c r="C2374" t="s">
        <v>440</v>
      </c>
      <c r="D2374" t="s">
        <v>382</v>
      </c>
      <c r="E2374" t="s">
        <v>432</v>
      </c>
      <c r="F2374" t="s">
        <v>368</v>
      </c>
      <c r="G2374" t="s">
        <v>64</v>
      </c>
      <c r="H2374" t="s">
        <v>363</v>
      </c>
      <c r="I2374" t="s">
        <v>364</v>
      </c>
      <c r="J2374">
        <v>482</v>
      </c>
      <c r="K2374">
        <v>37685.473774554797</v>
      </c>
      <c r="L2374">
        <v>189975.76501769599</v>
      </c>
      <c r="N2374">
        <v>0.19836990139792099</v>
      </c>
      <c r="O2374">
        <v>0.12</v>
      </c>
      <c r="P2374">
        <v>0.11310000000000001</v>
      </c>
      <c r="Q2374">
        <v>95</v>
      </c>
      <c r="R2374">
        <v>10.74</v>
      </c>
      <c r="S2374">
        <v>-0.11</v>
      </c>
      <c r="T2374" s="23">
        <f t="shared" si="37"/>
        <v>10.63</v>
      </c>
      <c r="U2374" s="25">
        <v>44860.801865706002</v>
      </c>
    </row>
    <row r="2375" spans="1:21" x14ac:dyDescent="0.25">
      <c r="A2375" t="s">
        <v>167</v>
      </c>
      <c r="B2375" t="s">
        <v>260</v>
      </c>
      <c r="C2375" t="s">
        <v>440</v>
      </c>
      <c r="D2375" t="s">
        <v>381</v>
      </c>
      <c r="E2375" t="s">
        <v>432</v>
      </c>
      <c r="F2375" t="s">
        <v>368</v>
      </c>
      <c r="G2375" t="s">
        <v>64</v>
      </c>
      <c r="H2375" t="s">
        <v>363</v>
      </c>
      <c r="I2375" t="s">
        <v>364</v>
      </c>
      <c r="J2375">
        <v>11</v>
      </c>
      <c r="K2375">
        <v>37685.473774554797</v>
      </c>
      <c r="L2375">
        <v>189975.76501769599</v>
      </c>
      <c r="N2375">
        <v>0.19836990139792099</v>
      </c>
      <c r="O2375">
        <v>0.12</v>
      </c>
      <c r="P2375">
        <v>0.11310000000000001</v>
      </c>
      <c r="Q2375">
        <v>2</v>
      </c>
      <c r="R2375">
        <v>0.23</v>
      </c>
      <c r="S2375">
        <v>0</v>
      </c>
      <c r="T2375" s="23">
        <f t="shared" si="37"/>
        <v>0.23</v>
      </c>
      <c r="U2375" s="25">
        <v>44860.801865706002</v>
      </c>
    </row>
    <row r="2376" spans="1:21" x14ac:dyDescent="0.25">
      <c r="A2376" t="s">
        <v>167</v>
      </c>
      <c r="B2376" t="s">
        <v>260</v>
      </c>
      <c r="C2376" t="s">
        <v>440</v>
      </c>
      <c r="D2376" t="s">
        <v>383</v>
      </c>
      <c r="E2376" t="s">
        <v>432</v>
      </c>
      <c r="F2376" t="s">
        <v>368</v>
      </c>
      <c r="G2376" t="s">
        <v>64</v>
      </c>
      <c r="H2376" t="s">
        <v>363</v>
      </c>
      <c r="I2376" t="s">
        <v>364</v>
      </c>
      <c r="J2376">
        <v>540</v>
      </c>
      <c r="K2376">
        <v>37685.473774554797</v>
      </c>
      <c r="L2376">
        <v>189975.76501769599</v>
      </c>
      <c r="N2376">
        <v>0.19836990139792099</v>
      </c>
      <c r="O2376">
        <v>0.12</v>
      </c>
      <c r="P2376">
        <v>0.11310000000000001</v>
      </c>
      <c r="Q2376">
        <v>107</v>
      </c>
      <c r="R2376">
        <v>12.1</v>
      </c>
      <c r="S2376">
        <v>0.56000000000000005</v>
      </c>
      <c r="T2376" s="23">
        <f t="shared" si="37"/>
        <v>12.66</v>
      </c>
      <c r="U2376" s="25">
        <v>44860.801865706002</v>
      </c>
    </row>
    <row r="2377" spans="1:21" x14ac:dyDescent="0.25">
      <c r="A2377" t="s">
        <v>167</v>
      </c>
      <c r="B2377" t="s">
        <v>260</v>
      </c>
      <c r="C2377" t="s">
        <v>440</v>
      </c>
      <c r="D2377" t="s">
        <v>371</v>
      </c>
      <c r="E2377" t="s">
        <v>432</v>
      </c>
      <c r="F2377" t="s">
        <v>368</v>
      </c>
      <c r="G2377" t="s">
        <v>64</v>
      </c>
      <c r="H2377" t="s">
        <v>363</v>
      </c>
      <c r="I2377" t="s">
        <v>364</v>
      </c>
      <c r="J2377">
        <v>0</v>
      </c>
      <c r="K2377">
        <v>37685.473774554797</v>
      </c>
      <c r="L2377">
        <v>189975.76501769599</v>
      </c>
      <c r="N2377">
        <v>0.19836990139792099</v>
      </c>
      <c r="O2377">
        <v>0.12</v>
      </c>
      <c r="P2377">
        <v>0.11310000000000001</v>
      </c>
      <c r="Q2377">
        <v>0</v>
      </c>
      <c r="R2377">
        <v>0</v>
      </c>
      <c r="S2377">
        <v>0</v>
      </c>
      <c r="T2377" s="23">
        <f t="shared" si="37"/>
        <v>0</v>
      </c>
      <c r="U2377" s="25">
        <v>44860.801865706002</v>
      </c>
    </row>
    <row r="2378" spans="1:21" x14ac:dyDescent="0.25">
      <c r="A2378" t="s">
        <v>167</v>
      </c>
      <c r="B2378" t="s">
        <v>260</v>
      </c>
      <c r="C2378" t="s">
        <v>440</v>
      </c>
      <c r="D2378" t="s">
        <v>375</v>
      </c>
      <c r="E2378" t="s">
        <v>432</v>
      </c>
      <c r="F2378" t="s">
        <v>368</v>
      </c>
      <c r="G2378" t="s">
        <v>64</v>
      </c>
      <c r="H2378" t="s">
        <v>363</v>
      </c>
      <c r="I2378" t="s">
        <v>364</v>
      </c>
      <c r="J2378">
        <v>137</v>
      </c>
      <c r="K2378">
        <v>37685.473774554797</v>
      </c>
      <c r="L2378">
        <v>189975.76501769599</v>
      </c>
      <c r="N2378">
        <v>0.19836990139792099</v>
      </c>
      <c r="O2378">
        <v>0.12</v>
      </c>
      <c r="P2378">
        <v>0.11310000000000001</v>
      </c>
      <c r="Q2378">
        <v>27</v>
      </c>
      <c r="R2378">
        <v>3.05</v>
      </c>
      <c r="S2378">
        <v>0</v>
      </c>
      <c r="T2378" s="23">
        <f t="shared" si="37"/>
        <v>3.05</v>
      </c>
      <c r="U2378" s="25">
        <v>44860.801865706002</v>
      </c>
    </row>
    <row r="2379" spans="1:21" x14ac:dyDescent="0.25">
      <c r="A2379" t="s">
        <v>167</v>
      </c>
      <c r="B2379" t="s">
        <v>260</v>
      </c>
      <c r="C2379" t="s">
        <v>440</v>
      </c>
      <c r="D2379" t="s">
        <v>373</v>
      </c>
      <c r="E2379" t="s">
        <v>432</v>
      </c>
      <c r="F2379" t="s">
        <v>368</v>
      </c>
      <c r="G2379" t="s">
        <v>64</v>
      </c>
      <c r="H2379" t="s">
        <v>363</v>
      </c>
      <c r="I2379" t="s">
        <v>364</v>
      </c>
      <c r="J2379">
        <v>810</v>
      </c>
      <c r="K2379">
        <v>37685.473774554797</v>
      </c>
      <c r="L2379">
        <v>189975.76501769599</v>
      </c>
      <c r="N2379">
        <v>0.19836990139792099</v>
      </c>
      <c r="O2379">
        <v>0.12</v>
      </c>
      <c r="P2379">
        <v>0.11310000000000001</v>
      </c>
      <c r="Q2379">
        <v>160</v>
      </c>
      <c r="R2379">
        <v>18.100000000000001</v>
      </c>
      <c r="S2379">
        <v>0</v>
      </c>
      <c r="T2379" s="23">
        <f t="shared" si="37"/>
        <v>18.100000000000001</v>
      </c>
      <c r="U2379" s="25">
        <v>44860.801865706002</v>
      </c>
    </row>
    <row r="2380" spans="1:21" x14ac:dyDescent="0.25">
      <c r="A2380" t="s">
        <v>167</v>
      </c>
      <c r="B2380" t="s">
        <v>260</v>
      </c>
      <c r="C2380" t="s">
        <v>440</v>
      </c>
      <c r="D2380" t="s">
        <v>366</v>
      </c>
      <c r="E2380" t="s">
        <v>432</v>
      </c>
      <c r="F2380" t="s">
        <v>368</v>
      </c>
      <c r="G2380" t="s">
        <v>64</v>
      </c>
      <c r="H2380" t="s">
        <v>363</v>
      </c>
      <c r="I2380" t="s">
        <v>364</v>
      </c>
      <c r="J2380">
        <v>1262</v>
      </c>
      <c r="K2380">
        <v>37685.473774554797</v>
      </c>
      <c r="L2380">
        <v>189975.76501769599</v>
      </c>
      <c r="N2380">
        <v>0.19836990139792099</v>
      </c>
      <c r="O2380">
        <v>0.12</v>
      </c>
      <c r="P2380">
        <v>0.11310000000000001</v>
      </c>
      <c r="Q2380">
        <v>250</v>
      </c>
      <c r="R2380">
        <v>28.27</v>
      </c>
      <c r="S2380">
        <v>0</v>
      </c>
      <c r="T2380" s="23">
        <f t="shared" si="37"/>
        <v>28.27</v>
      </c>
      <c r="U2380" s="25">
        <v>44860.801865706002</v>
      </c>
    </row>
    <row r="2381" spans="1:21" x14ac:dyDescent="0.25">
      <c r="A2381" t="s">
        <v>167</v>
      </c>
      <c r="B2381" t="s">
        <v>260</v>
      </c>
      <c r="C2381" t="s">
        <v>440</v>
      </c>
      <c r="D2381" t="s">
        <v>379</v>
      </c>
      <c r="E2381" t="s">
        <v>432</v>
      </c>
      <c r="F2381" t="s">
        <v>368</v>
      </c>
      <c r="G2381" t="s">
        <v>64</v>
      </c>
      <c r="H2381" t="s">
        <v>363</v>
      </c>
      <c r="I2381" t="s">
        <v>364</v>
      </c>
      <c r="J2381">
        <v>0</v>
      </c>
      <c r="K2381">
        <v>37685.473774554797</v>
      </c>
      <c r="L2381">
        <v>189975.76501769599</v>
      </c>
      <c r="N2381">
        <v>0.19836990139792099</v>
      </c>
      <c r="O2381">
        <v>0.12</v>
      </c>
      <c r="P2381">
        <v>0.11310000000000001</v>
      </c>
      <c r="Q2381">
        <v>0</v>
      </c>
      <c r="R2381">
        <v>0</v>
      </c>
      <c r="S2381">
        <v>0</v>
      </c>
      <c r="T2381" s="23">
        <f t="shared" si="37"/>
        <v>0</v>
      </c>
      <c r="U2381" s="25">
        <v>44860.801865706002</v>
      </c>
    </row>
    <row r="2382" spans="1:21" x14ac:dyDescent="0.25">
      <c r="A2382" t="s">
        <v>167</v>
      </c>
      <c r="B2382" t="s">
        <v>260</v>
      </c>
      <c r="C2382" t="s">
        <v>440</v>
      </c>
      <c r="D2382" t="s">
        <v>374</v>
      </c>
      <c r="E2382" t="s">
        <v>432</v>
      </c>
      <c r="F2382" t="s">
        <v>368</v>
      </c>
      <c r="G2382" t="s">
        <v>64</v>
      </c>
      <c r="H2382" t="s">
        <v>363</v>
      </c>
      <c r="I2382" t="s">
        <v>364</v>
      </c>
      <c r="J2382">
        <v>2</v>
      </c>
      <c r="K2382">
        <v>37685.473774554797</v>
      </c>
      <c r="L2382">
        <v>189975.76501769599</v>
      </c>
      <c r="N2382">
        <v>0.19836990139792099</v>
      </c>
      <c r="O2382">
        <v>0.12</v>
      </c>
      <c r="P2382">
        <v>0.11310000000000001</v>
      </c>
      <c r="Q2382">
        <v>0</v>
      </c>
      <c r="R2382">
        <v>0</v>
      </c>
      <c r="S2382">
        <v>0</v>
      </c>
      <c r="T2382" s="23">
        <f t="shared" si="37"/>
        <v>0</v>
      </c>
      <c r="U2382" s="25">
        <v>44860.801865706002</v>
      </c>
    </row>
    <row r="2383" spans="1:21" x14ac:dyDescent="0.25">
      <c r="A2383" t="s">
        <v>63</v>
      </c>
      <c r="B2383" t="s">
        <v>261</v>
      </c>
      <c r="C2383" t="s">
        <v>440</v>
      </c>
      <c r="D2383" t="s">
        <v>376</v>
      </c>
      <c r="E2383" t="s">
        <v>432</v>
      </c>
      <c r="F2383" t="s">
        <v>368</v>
      </c>
      <c r="G2383" t="s">
        <v>64</v>
      </c>
      <c r="H2383" t="s">
        <v>400</v>
      </c>
      <c r="I2383" t="s">
        <v>364</v>
      </c>
      <c r="J2383">
        <v>0</v>
      </c>
      <c r="K2383">
        <v>114214.69914747099</v>
      </c>
      <c r="O2383">
        <v>0.12</v>
      </c>
      <c r="P2383">
        <v>0.11310000000000001</v>
      </c>
      <c r="R2383">
        <v>0</v>
      </c>
      <c r="S2383">
        <v>0</v>
      </c>
      <c r="T2383" s="23">
        <f t="shared" si="37"/>
        <v>0</v>
      </c>
      <c r="U2383" s="25">
        <v>44860.801865706002</v>
      </c>
    </row>
    <row r="2384" spans="1:21" x14ac:dyDescent="0.25">
      <c r="A2384" t="s">
        <v>63</v>
      </c>
      <c r="B2384" t="s">
        <v>261</v>
      </c>
      <c r="C2384" t="s">
        <v>440</v>
      </c>
      <c r="D2384" t="s">
        <v>385</v>
      </c>
      <c r="E2384" t="s">
        <v>432</v>
      </c>
      <c r="F2384" t="s">
        <v>368</v>
      </c>
      <c r="G2384" t="s">
        <v>64</v>
      </c>
      <c r="H2384" t="s">
        <v>400</v>
      </c>
      <c r="I2384" t="s">
        <v>364</v>
      </c>
      <c r="J2384">
        <v>2024</v>
      </c>
      <c r="K2384">
        <v>114214.69914747099</v>
      </c>
      <c r="O2384">
        <v>0.12</v>
      </c>
      <c r="P2384">
        <v>0.11310000000000001</v>
      </c>
      <c r="R2384">
        <v>0</v>
      </c>
      <c r="S2384">
        <v>0</v>
      </c>
      <c r="T2384" s="23">
        <f t="shared" si="37"/>
        <v>0</v>
      </c>
      <c r="U2384" s="25">
        <v>44860.801865706002</v>
      </c>
    </row>
    <row r="2385" spans="1:21" x14ac:dyDescent="0.25">
      <c r="A2385" t="s">
        <v>63</v>
      </c>
      <c r="B2385" t="s">
        <v>261</v>
      </c>
      <c r="C2385" t="s">
        <v>440</v>
      </c>
      <c r="D2385" t="s">
        <v>372</v>
      </c>
      <c r="E2385" t="s">
        <v>432</v>
      </c>
      <c r="F2385" t="s">
        <v>368</v>
      </c>
      <c r="G2385" t="s">
        <v>64</v>
      </c>
      <c r="H2385" t="s">
        <v>400</v>
      </c>
      <c r="I2385" t="s">
        <v>364</v>
      </c>
      <c r="J2385">
        <v>9</v>
      </c>
      <c r="K2385">
        <v>114214.69914747099</v>
      </c>
      <c r="O2385">
        <v>0.12</v>
      </c>
      <c r="P2385">
        <v>0.11310000000000001</v>
      </c>
      <c r="R2385">
        <v>0</v>
      </c>
      <c r="S2385">
        <v>0</v>
      </c>
      <c r="T2385" s="23">
        <f t="shared" si="37"/>
        <v>0</v>
      </c>
      <c r="U2385" s="25">
        <v>44860.801865706002</v>
      </c>
    </row>
    <row r="2386" spans="1:21" x14ac:dyDescent="0.25">
      <c r="A2386" t="s">
        <v>63</v>
      </c>
      <c r="B2386" t="s">
        <v>261</v>
      </c>
      <c r="C2386" t="s">
        <v>440</v>
      </c>
      <c r="D2386" t="s">
        <v>378</v>
      </c>
      <c r="E2386" t="s">
        <v>432</v>
      </c>
      <c r="F2386" t="s">
        <v>368</v>
      </c>
      <c r="G2386" t="s">
        <v>64</v>
      </c>
      <c r="H2386" t="s">
        <v>400</v>
      </c>
      <c r="I2386" t="s">
        <v>364</v>
      </c>
      <c r="J2386">
        <v>2</v>
      </c>
      <c r="K2386">
        <v>114214.69914747099</v>
      </c>
      <c r="O2386">
        <v>0.12</v>
      </c>
      <c r="P2386">
        <v>0.11310000000000001</v>
      </c>
      <c r="R2386">
        <v>0</v>
      </c>
      <c r="S2386">
        <v>0</v>
      </c>
      <c r="T2386" s="23">
        <f t="shared" si="37"/>
        <v>0</v>
      </c>
      <c r="U2386" s="25">
        <v>44860.801865706002</v>
      </c>
    </row>
    <row r="2387" spans="1:21" x14ac:dyDescent="0.25">
      <c r="A2387" t="s">
        <v>63</v>
      </c>
      <c r="B2387" t="s">
        <v>261</v>
      </c>
      <c r="C2387" t="s">
        <v>440</v>
      </c>
      <c r="D2387" t="s">
        <v>377</v>
      </c>
      <c r="E2387" t="s">
        <v>432</v>
      </c>
      <c r="F2387" t="s">
        <v>368</v>
      </c>
      <c r="G2387" t="s">
        <v>64</v>
      </c>
      <c r="H2387" t="s">
        <v>400</v>
      </c>
      <c r="I2387" t="s">
        <v>364</v>
      </c>
      <c r="J2387">
        <v>250</v>
      </c>
      <c r="K2387">
        <v>114214.69914747099</v>
      </c>
      <c r="O2387">
        <v>0.12</v>
      </c>
      <c r="P2387">
        <v>0.11310000000000001</v>
      </c>
      <c r="R2387">
        <v>0</v>
      </c>
      <c r="S2387">
        <v>0</v>
      </c>
      <c r="T2387" s="23">
        <f t="shared" si="37"/>
        <v>0</v>
      </c>
      <c r="U2387" s="25">
        <v>44860.801865706002</v>
      </c>
    </row>
    <row r="2388" spans="1:21" x14ac:dyDescent="0.25">
      <c r="A2388" t="s">
        <v>63</v>
      </c>
      <c r="B2388" t="s">
        <v>261</v>
      </c>
      <c r="C2388" t="s">
        <v>440</v>
      </c>
      <c r="D2388" t="s">
        <v>384</v>
      </c>
      <c r="E2388" t="s">
        <v>432</v>
      </c>
      <c r="F2388" t="s">
        <v>368</v>
      </c>
      <c r="G2388" t="s">
        <v>64</v>
      </c>
      <c r="H2388" t="s">
        <v>400</v>
      </c>
      <c r="I2388" t="s">
        <v>364</v>
      </c>
      <c r="J2388">
        <v>0</v>
      </c>
      <c r="K2388">
        <v>114214.69914747099</v>
      </c>
      <c r="O2388">
        <v>0.12</v>
      </c>
      <c r="P2388">
        <v>0.11310000000000001</v>
      </c>
      <c r="R2388">
        <v>0</v>
      </c>
      <c r="S2388">
        <v>0</v>
      </c>
      <c r="T2388" s="23">
        <f t="shared" si="37"/>
        <v>0</v>
      </c>
      <c r="U2388" s="25">
        <v>44860.801865706002</v>
      </c>
    </row>
    <row r="2389" spans="1:21" x14ac:dyDescent="0.25">
      <c r="A2389" t="s">
        <v>14</v>
      </c>
      <c r="B2389" t="s">
        <v>234</v>
      </c>
      <c r="C2389" t="s">
        <v>442</v>
      </c>
      <c r="D2389" t="s">
        <v>443</v>
      </c>
      <c r="E2389" t="s">
        <v>432</v>
      </c>
      <c r="F2389" t="s">
        <v>362</v>
      </c>
      <c r="G2389" t="s">
        <v>15</v>
      </c>
      <c r="H2389" t="s">
        <v>400</v>
      </c>
      <c r="I2389" t="s">
        <v>364</v>
      </c>
      <c r="J2389">
        <v>127</v>
      </c>
      <c r="K2389">
        <v>140182.44734847601</v>
      </c>
      <c r="O2389">
        <v>0.11</v>
      </c>
      <c r="P2389">
        <v>0.10340000000000001</v>
      </c>
      <c r="R2389">
        <v>0</v>
      </c>
      <c r="S2389">
        <v>0</v>
      </c>
      <c r="T2389" s="23">
        <f t="shared" si="37"/>
        <v>0</v>
      </c>
      <c r="U2389" s="25">
        <v>44860.801865706002</v>
      </c>
    </row>
    <row r="2390" spans="1:21" x14ac:dyDescent="0.25">
      <c r="A2390" t="s">
        <v>14</v>
      </c>
      <c r="B2390" t="s">
        <v>234</v>
      </c>
      <c r="C2390" t="s">
        <v>442</v>
      </c>
      <c r="D2390" t="s">
        <v>360</v>
      </c>
      <c r="E2390" t="s">
        <v>432</v>
      </c>
      <c r="F2390" t="s">
        <v>362</v>
      </c>
      <c r="G2390" t="s">
        <v>15</v>
      </c>
      <c r="H2390" t="s">
        <v>400</v>
      </c>
      <c r="I2390" t="s">
        <v>364</v>
      </c>
      <c r="J2390">
        <v>119</v>
      </c>
      <c r="K2390">
        <v>140182.44734847601</v>
      </c>
      <c r="O2390">
        <v>0.11</v>
      </c>
      <c r="P2390">
        <v>0.10340000000000001</v>
      </c>
      <c r="R2390">
        <v>0</v>
      </c>
      <c r="S2390">
        <v>0</v>
      </c>
      <c r="T2390" s="23">
        <f t="shared" si="37"/>
        <v>0</v>
      </c>
      <c r="U2390" s="25">
        <v>44860.801865706002</v>
      </c>
    </row>
    <row r="2391" spans="1:21" x14ac:dyDescent="0.25">
      <c r="A2391" t="s">
        <v>14</v>
      </c>
      <c r="B2391" t="s">
        <v>234</v>
      </c>
      <c r="C2391" t="s">
        <v>442</v>
      </c>
      <c r="D2391" t="s">
        <v>423</v>
      </c>
      <c r="E2391" t="s">
        <v>432</v>
      </c>
      <c r="F2391" t="s">
        <v>362</v>
      </c>
      <c r="G2391" t="s">
        <v>15</v>
      </c>
      <c r="H2391" t="s">
        <v>400</v>
      </c>
      <c r="I2391" t="s">
        <v>364</v>
      </c>
      <c r="J2391">
        <v>0</v>
      </c>
      <c r="K2391">
        <v>140182.44734847601</v>
      </c>
      <c r="O2391">
        <v>0.11</v>
      </c>
      <c r="P2391">
        <v>0.10340000000000001</v>
      </c>
      <c r="R2391">
        <v>0</v>
      </c>
      <c r="S2391">
        <v>0</v>
      </c>
      <c r="T2391" s="23">
        <f t="shared" si="37"/>
        <v>0</v>
      </c>
      <c r="U2391" s="25">
        <v>44860.801865706002</v>
      </c>
    </row>
    <row r="2392" spans="1:21" x14ac:dyDescent="0.25">
      <c r="A2392" t="s">
        <v>14</v>
      </c>
      <c r="B2392" t="s">
        <v>234</v>
      </c>
      <c r="C2392" t="s">
        <v>442</v>
      </c>
      <c r="D2392" t="s">
        <v>426</v>
      </c>
      <c r="E2392" t="s">
        <v>432</v>
      </c>
      <c r="F2392" t="s">
        <v>362</v>
      </c>
      <c r="G2392" t="s">
        <v>15</v>
      </c>
      <c r="H2392" t="s">
        <v>400</v>
      </c>
      <c r="I2392" t="s">
        <v>364</v>
      </c>
      <c r="J2392">
        <v>0</v>
      </c>
      <c r="K2392">
        <v>140182.44734847601</v>
      </c>
      <c r="O2392">
        <v>0.11</v>
      </c>
      <c r="P2392">
        <v>0.10340000000000001</v>
      </c>
      <c r="R2392">
        <v>0</v>
      </c>
      <c r="S2392">
        <v>0</v>
      </c>
      <c r="T2392" s="23">
        <f t="shared" si="37"/>
        <v>0</v>
      </c>
      <c r="U2392" s="25">
        <v>44860.801865706002</v>
      </c>
    </row>
    <row r="2393" spans="1:21" x14ac:dyDescent="0.25">
      <c r="A2393" t="s">
        <v>14</v>
      </c>
      <c r="B2393" t="s">
        <v>234</v>
      </c>
      <c r="C2393" t="s">
        <v>442</v>
      </c>
      <c r="D2393" t="s">
        <v>430</v>
      </c>
      <c r="E2393" t="s">
        <v>432</v>
      </c>
      <c r="F2393" t="s">
        <v>362</v>
      </c>
      <c r="G2393" t="s">
        <v>15</v>
      </c>
      <c r="H2393" t="s">
        <v>400</v>
      </c>
      <c r="I2393" t="s">
        <v>364</v>
      </c>
      <c r="J2393">
        <v>2366</v>
      </c>
      <c r="K2393">
        <v>140182.44734847601</v>
      </c>
      <c r="O2393">
        <v>0.11</v>
      </c>
      <c r="P2393">
        <v>0.10340000000000001</v>
      </c>
      <c r="R2393">
        <v>0</v>
      </c>
      <c r="S2393">
        <v>0</v>
      </c>
      <c r="T2393" s="23">
        <f t="shared" si="37"/>
        <v>0</v>
      </c>
      <c r="U2393" s="25">
        <v>44860.801865706002</v>
      </c>
    </row>
    <row r="2394" spans="1:21" x14ac:dyDescent="0.25">
      <c r="A2394" t="s">
        <v>14</v>
      </c>
      <c r="B2394" t="s">
        <v>234</v>
      </c>
      <c r="C2394" t="s">
        <v>442</v>
      </c>
      <c r="D2394" t="s">
        <v>444</v>
      </c>
      <c r="E2394" t="s">
        <v>432</v>
      </c>
      <c r="F2394" t="s">
        <v>362</v>
      </c>
      <c r="G2394" t="s">
        <v>15</v>
      </c>
      <c r="H2394" t="s">
        <v>400</v>
      </c>
      <c r="I2394" t="s">
        <v>364</v>
      </c>
      <c r="J2394">
        <v>331</v>
      </c>
      <c r="K2394">
        <v>140182.44734847601</v>
      </c>
      <c r="O2394">
        <v>0.11</v>
      </c>
      <c r="P2394">
        <v>0.10340000000000001</v>
      </c>
      <c r="R2394">
        <v>0</v>
      </c>
      <c r="S2394">
        <v>0</v>
      </c>
      <c r="T2394" s="23">
        <f t="shared" si="37"/>
        <v>0</v>
      </c>
      <c r="U2394" s="25">
        <v>44860.801865706002</v>
      </c>
    </row>
    <row r="2395" spans="1:21" x14ac:dyDescent="0.25">
      <c r="A2395" t="s">
        <v>14</v>
      </c>
      <c r="B2395" t="s">
        <v>234</v>
      </c>
      <c r="C2395" t="s">
        <v>442</v>
      </c>
      <c r="D2395" t="s">
        <v>425</v>
      </c>
      <c r="E2395" t="s">
        <v>432</v>
      </c>
      <c r="F2395" t="s">
        <v>362</v>
      </c>
      <c r="G2395" t="s">
        <v>15</v>
      </c>
      <c r="H2395" t="s">
        <v>400</v>
      </c>
      <c r="I2395" t="s">
        <v>364</v>
      </c>
      <c r="J2395">
        <v>0</v>
      </c>
      <c r="K2395">
        <v>140182.44734847601</v>
      </c>
      <c r="O2395">
        <v>0.11</v>
      </c>
      <c r="P2395">
        <v>0.10340000000000001</v>
      </c>
      <c r="R2395">
        <v>0</v>
      </c>
      <c r="S2395">
        <v>0</v>
      </c>
      <c r="T2395" s="23">
        <f t="shared" si="37"/>
        <v>0</v>
      </c>
      <c r="U2395" s="25">
        <v>44860.801865706002</v>
      </c>
    </row>
    <row r="2396" spans="1:21" x14ac:dyDescent="0.25">
      <c r="A2396" t="s">
        <v>14</v>
      </c>
      <c r="B2396" t="s">
        <v>234</v>
      </c>
      <c r="C2396" t="s">
        <v>442</v>
      </c>
      <c r="D2396" t="s">
        <v>427</v>
      </c>
      <c r="E2396" t="s">
        <v>432</v>
      </c>
      <c r="F2396" t="s">
        <v>362</v>
      </c>
      <c r="G2396" t="s">
        <v>15</v>
      </c>
      <c r="H2396" t="s">
        <v>400</v>
      </c>
      <c r="I2396" t="s">
        <v>364</v>
      </c>
      <c r="J2396">
        <v>52</v>
      </c>
      <c r="K2396">
        <v>140182.44734847601</v>
      </c>
      <c r="O2396">
        <v>0.11</v>
      </c>
      <c r="P2396">
        <v>0.10340000000000001</v>
      </c>
      <c r="R2396">
        <v>0</v>
      </c>
      <c r="S2396">
        <v>0</v>
      </c>
      <c r="T2396" s="23">
        <f t="shared" si="37"/>
        <v>0</v>
      </c>
      <c r="U2396" s="25">
        <v>44860.801865706002</v>
      </c>
    </row>
    <row r="2397" spans="1:21" x14ac:dyDescent="0.25">
      <c r="A2397" t="s">
        <v>14</v>
      </c>
      <c r="B2397" t="s">
        <v>234</v>
      </c>
      <c r="C2397" t="s">
        <v>442</v>
      </c>
      <c r="D2397" t="s">
        <v>445</v>
      </c>
      <c r="E2397" t="s">
        <v>432</v>
      </c>
      <c r="F2397" t="s">
        <v>362</v>
      </c>
      <c r="G2397" t="s">
        <v>15</v>
      </c>
      <c r="H2397" t="s">
        <v>400</v>
      </c>
      <c r="I2397" t="s">
        <v>364</v>
      </c>
      <c r="J2397">
        <v>0</v>
      </c>
      <c r="K2397">
        <v>140182.44734847601</v>
      </c>
      <c r="O2397">
        <v>0.11</v>
      </c>
      <c r="P2397">
        <v>0.10340000000000001</v>
      </c>
      <c r="R2397">
        <v>0</v>
      </c>
      <c r="S2397">
        <v>0</v>
      </c>
      <c r="T2397" s="23">
        <f t="shared" si="37"/>
        <v>0</v>
      </c>
      <c r="U2397" s="25">
        <v>44860.801865706002</v>
      </c>
    </row>
    <row r="2398" spans="1:21" x14ac:dyDescent="0.25">
      <c r="A2398" t="s">
        <v>16</v>
      </c>
      <c r="B2398" t="s">
        <v>292</v>
      </c>
      <c r="C2398" t="s">
        <v>442</v>
      </c>
      <c r="D2398" t="s">
        <v>443</v>
      </c>
      <c r="E2398" t="s">
        <v>432</v>
      </c>
      <c r="F2398" t="s">
        <v>362</v>
      </c>
      <c r="G2398" t="s">
        <v>15</v>
      </c>
      <c r="H2398" t="s">
        <v>400</v>
      </c>
      <c r="I2398" t="s">
        <v>364</v>
      </c>
      <c r="J2398">
        <v>127</v>
      </c>
      <c r="K2398">
        <v>179412.969543591</v>
      </c>
      <c r="O2398">
        <v>0.11</v>
      </c>
      <c r="P2398">
        <v>0.10340000000000001</v>
      </c>
      <c r="R2398">
        <v>0</v>
      </c>
      <c r="S2398">
        <v>0</v>
      </c>
      <c r="T2398" s="23">
        <f t="shared" si="37"/>
        <v>0</v>
      </c>
      <c r="U2398" s="25">
        <v>44860.801865706002</v>
      </c>
    </row>
    <row r="2399" spans="1:21" x14ac:dyDescent="0.25">
      <c r="A2399" t="s">
        <v>16</v>
      </c>
      <c r="B2399" t="s">
        <v>292</v>
      </c>
      <c r="C2399" t="s">
        <v>442</v>
      </c>
      <c r="D2399" t="s">
        <v>360</v>
      </c>
      <c r="E2399" t="s">
        <v>432</v>
      </c>
      <c r="F2399" t="s">
        <v>362</v>
      </c>
      <c r="G2399" t="s">
        <v>15</v>
      </c>
      <c r="H2399" t="s">
        <v>400</v>
      </c>
      <c r="I2399" t="s">
        <v>364</v>
      </c>
      <c r="J2399">
        <v>119</v>
      </c>
      <c r="K2399">
        <v>179412.969543591</v>
      </c>
      <c r="O2399">
        <v>0.11</v>
      </c>
      <c r="P2399">
        <v>0.10340000000000001</v>
      </c>
      <c r="R2399">
        <v>0</v>
      </c>
      <c r="S2399">
        <v>0</v>
      </c>
      <c r="T2399" s="23">
        <f t="shared" si="37"/>
        <v>0</v>
      </c>
      <c r="U2399" s="25">
        <v>44860.801865706002</v>
      </c>
    </row>
    <row r="2400" spans="1:21" x14ac:dyDescent="0.25">
      <c r="A2400" t="s">
        <v>16</v>
      </c>
      <c r="B2400" t="s">
        <v>292</v>
      </c>
      <c r="C2400" t="s">
        <v>442</v>
      </c>
      <c r="D2400" t="s">
        <v>423</v>
      </c>
      <c r="E2400" t="s">
        <v>432</v>
      </c>
      <c r="F2400" t="s">
        <v>362</v>
      </c>
      <c r="G2400" t="s">
        <v>15</v>
      </c>
      <c r="H2400" t="s">
        <v>400</v>
      </c>
      <c r="I2400" t="s">
        <v>364</v>
      </c>
      <c r="J2400">
        <v>0</v>
      </c>
      <c r="K2400">
        <v>179412.969543591</v>
      </c>
      <c r="O2400">
        <v>0.11</v>
      </c>
      <c r="P2400">
        <v>0.10340000000000001</v>
      </c>
      <c r="R2400">
        <v>0</v>
      </c>
      <c r="S2400">
        <v>0</v>
      </c>
      <c r="T2400" s="23">
        <f t="shared" si="37"/>
        <v>0</v>
      </c>
      <c r="U2400" s="25">
        <v>44860.801865706002</v>
      </c>
    </row>
    <row r="2401" spans="1:21" x14ac:dyDescent="0.25">
      <c r="A2401" t="s">
        <v>16</v>
      </c>
      <c r="B2401" t="s">
        <v>292</v>
      </c>
      <c r="C2401" t="s">
        <v>442</v>
      </c>
      <c r="D2401" t="s">
        <v>426</v>
      </c>
      <c r="E2401" t="s">
        <v>432</v>
      </c>
      <c r="F2401" t="s">
        <v>362</v>
      </c>
      <c r="G2401" t="s">
        <v>15</v>
      </c>
      <c r="H2401" t="s">
        <v>400</v>
      </c>
      <c r="I2401" t="s">
        <v>364</v>
      </c>
      <c r="J2401">
        <v>0</v>
      </c>
      <c r="K2401">
        <v>179412.969543591</v>
      </c>
      <c r="O2401">
        <v>0.11</v>
      </c>
      <c r="P2401">
        <v>0.10340000000000001</v>
      </c>
      <c r="R2401">
        <v>0</v>
      </c>
      <c r="S2401">
        <v>0</v>
      </c>
      <c r="T2401" s="23">
        <f t="shared" si="37"/>
        <v>0</v>
      </c>
      <c r="U2401" s="25">
        <v>44860.801865706002</v>
      </c>
    </row>
    <row r="2402" spans="1:21" x14ac:dyDescent="0.25">
      <c r="A2402" t="s">
        <v>16</v>
      </c>
      <c r="B2402" t="s">
        <v>292</v>
      </c>
      <c r="C2402" t="s">
        <v>442</v>
      </c>
      <c r="D2402" t="s">
        <v>430</v>
      </c>
      <c r="E2402" t="s">
        <v>432</v>
      </c>
      <c r="F2402" t="s">
        <v>362</v>
      </c>
      <c r="G2402" t="s">
        <v>15</v>
      </c>
      <c r="H2402" t="s">
        <v>400</v>
      </c>
      <c r="I2402" t="s">
        <v>364</v>
      </c>
      <c r="J2402">
        <v>2366</v>
      </c>
      <c r="K2402">
        <v>179412.969543591</v>
      </c>
      <c r="O2402">
        <v>0.11</v>
      </c>
      <c r="P2402">
        <v>0.10340000000000001</v>
      </c>
      <c r="R2402">
        <v>0</v>
      </c>
      <c r="S2402">
        <v>0</v>
      </c>
      <c r="T2402" s="23">
        <f t="shared" si="37"/>
        <v>0</v>
      </c>
      <c r="U2402" s="25">
        <v>44860.801865706002</v>
      </c>
    </row>
    <row r="2403" spans="1:21" x14ac:dyDescent="0.25">
      <c r="A2403" t="s">
        <v>16</v>
      </c>
      <c r="B2403" t="s">
        <v>292</v>
      </c>
      <c r="C2403" t="s">
        <v>442</v>
      </c>
      <c r="D2403" t="s">
        <v>444</v>
      </c>
      <c r="E2403" t="s">
        <v>432</v>
      </c>
      <c r="F2403" t="s">
        <v>362</v>
      </c>
      <c r="G2403" t="s">
        <v>15</v>
      </c>
      <c r="H2403" t="s">
        <v>400</v>
      </c>
      <c r="I2403" t="s">
        <v>364</v>
      </c>
      <c r="J2403">
        <v>331</v>
      </c>
      <c r="K2403">
        <v>179412.969543591</v>
      </c>
      <c r="O2403">
        <v>0.11</v>
      </c>
      <c r="P2403">
        <v>0.10340000000000001</v>
      </c>
      <c r="R2403">
        <v>0</v>
      </c>
      <c r="S2403">
        <v>0</v>
      </c>
      <c r="T2403" s="23">
        <f t="shared" si="37"/>
        <v>0</v>
      </c>
      <c r="U2403" s="25">
        <v>44860.801865706002</v>
      </c>
    </row>
    <row r="2404" spans="1:21" x14ac:dyDescent="0.25">
      <c r="A2404" t="s">
        <v>16</v>
      </c>
      <c r="B2404" t="s">
        <v>292</v>
      </c>
      <c r="C2404" t="s">
        <v>442</v>
      </c>
      <c r="D2404" t="s">
        <v>425</v>
      </c>
      <c r="E2404" t="s">
        <v>432</v>
      </c>
      <c r="F2404" t="s">
        <v>362</v>
      </c>
      <c r="G2404" t="s">
        <v>15</v>
      </c>
      <c r="H2404" t="s">
        <v>400</v>
      </c>
      <c r="I2404" t="s">
        <v>364</v>
      </c>
      <c r="J2404">
        <v>0</v>
      </c>
      <c r="K2404">
        <v>179412.969543591</v>
      </c>
      <c r="O2404">
        <v>0.11</v>
      </c>
      <c r="P2404">
        <v>0.10340000000000001</v>
      </c>
      <c r="R2404">
        <v>0</v>
      </c>
      <c r="S2404">
        <v>0</v>
      </c>
      <c r="T2404" s="23">
        <f t="shared" si="37"/>
        <v>0</v>
      </c>
      <c r="U2404" s="25">
        <v>44860.801865706002</v>
      </c>
    </row>
    <row r="2405" spans="1:21" x14ac:dyDescent="0.25">
      <c r="A2405" t="s">
        <v>16</v>
      </c>
      <c r="B2405" t="s">
        <v>292</v>
      </c>
      <c r="C2405" t="s">
        <v>442</v>
      </c>
      <c r="D2405" t="s">
        <v>427</v>
      </c>
      <c r="E2405" t="s">
        <v>432</v>
      </c>
      <c r="F2405" t="s">
        <v>362</v>
      </c>
      <c r="G2405" t="s">
        <v>15</v>
      </c>
      <c r="H2405" t="s">
        <v>400</v>
      </c>
      <c r="I2405" t="s">
        <v>364</v>
      </c>
      <c r="J2405">
        <v>52</v>
      </c>
      <c r="K2405">
        <v>179412.969543591</v>
      </c>
      <c r="O2405">
        <v>0.11</v>
      </c>
      <c r="P2405">
        <v>0.10340000000000001</v>
      </c>
      <c r="R2405">
        <v>0</v>
      </c>
      <c r="S2405">
        <v>0</v>
      </c>
      <c r="T2405" s="23">
        <f t="shared" si="37"/>
        <v>0</v>
      </c>
      <c r="U2405" s="25">
        <v>44860.801865706002</v>
      </c>
    </row>
    <row r="2406" spans="1:21" x14ac:dyDescent="0.25">
      <c r="A2406" t="s">
        <v>16</v>
      </c>
      <c r="B2406" t="s">
        <v>292</v>
      </c>
      <c r="C2406" t="s">
        <v>442</v>
      </c>
      <c r="D2406" t="s">
        <v>445</v>
      </c>
      <c r="E2406" t="s">
        <v>432</v>
      </c>
      <c r="F2406" t="s">
        <v>362</v>
      </c>
      <c r="G2406" t="s">
        <v>15</v>
      </c>
      <c r="H2406" t="s">
        <v>400</v>
      </c>
      <c r="I2406" t="s">
        <v>364</v>
      </c>
      <c r="J2406">
        <v>0</v>
      </c>
      <c r="K2406">
        <v>179412.969543591</v>
      </c>
      <c r="O2406">
        <v>0.11</v>
      </c>
      <c r="P2406">
        <v>0.10340000000000001</v>
      </c>
      <c r="R2406">
        <v>0</v>
      </c>
      <c r="S2406">
        <v>0</v>
      </c>
      <c r="T2406" s="23">
        <f t="shared" si="37"/>
        <v>0</v>
      </c>
      <c r="U2406" s="25">
        <v>44860.801865706002</v>
      </c>
    </row>
    <row r="2407" spans="1:21" x14ac:dyDescent="0.25">
      <c r="A2407" t="s">
        <v>173</v>
      </c>
      <c r="B2407" t="s">
        <v>238</v>
      </c>
      <c r="C2407" t="s">
        <v>442</v>
      </c>
      <c r="D2407" t="s">
        <v>443</v>
      </c>
      <c r="E2407" t="s">
        <v>432</v>
      </c>
      <c r="F2407" t="s">
        <v>362</v>
      </c>
      <c r="G2407" t="s">
        <v>15</v>
      </c>
      <c r="H2407" t="s">
        <v>400</v>
      </c>
      <c r="I2407" t="s">
        <v>364</v>
      </c>
      <c r="J2407">
        <v>127</v>
      </c>
      <c r="K2407">
        <v>4307.9078813870001</v>
      </c>
      <c r="O2407">
        <v>0.11</v>
      </c>
      <c r="P2407">
        <v>0.10340000000000001</v>
      </c>
      <c r="R2407">
        <v>0</v>
      </c>
      <c r="S2407">
        <v>0</v>
      </c>
      <c r="T2407" s="23">
        <f t="shared" si="37"/>
        <v>0</v>
      </c>
      <c r="U2407" s="25">
        <v>44860.801865706002</v>
      </c>
    </row>
    <row r="2408" spans="1:21" x14ac:dyDescent="0.25">
      <c r="A2408" t="s">
        <v>173</v>
      </c>
      <c r="B2408" t="s">
        <v>238</v>
      </c>
      <c r="C2408" t="s">
        <v>442</v>
      </c>
      <c r="D2408" t="s">
        <v>360</v>
      </c>
      <c r="E2408" t="s">
        <v>432</v>
      </c>
      <c r="F2408" t="s">
        <v>362</v>
      </c>
      <c r="G2408" t="s">
        <v>15</v>
      </c>
      <c r="H2408" t="s">
        <v>400</v>
      </c>
      <c r="I2408" t="s">
        <v>364</v>
      </c>
      <c r="J2408">
        <v>119</v>
      </c>
      <c r="K2408">
        <v>4307.9078813870001</v>
      </c>
      <c r="O2408">
        <v>0.11</v>
      </c>
      <c r="P2408">
        <v>0.10340000000000001</v>
      </c>
      <c r="R2408">
        <v>0</v>
      </c>
      <c r="S2408">
        <v>0</v>
      </c>
      <c r="T2408" s="23">
        <f t="shared" si="37"/>
        <v>0</v>
      </c>
      <c r="U2408" s="25">
        <v>44860.801865706002</v>
      </c>
    </row>
    <row r="2409" spans="1:21" x14ac:dyDescent="0.25">
      <c r="A2409" t="s">
        <v>173</v>
      </c>
      <c r="B2409" t="s">
        <v>238</v>
      </c>
      <c r="C2409" t="s">
        <v>442</v>
      </c>
      <c r="D2409" t="s">
        <v>423</v>
      </c>
      <c r="E2409" t="s">
        <v>432</v>
      </c>
      <c r="F2409" t="s">
        <v>362</v>
      </c>
      <c r="G2409" t="s">
        <v>15</v>
      </c>
      <c r="H2409" t="s">
        <v>400</v>
      </c>
      <c r="I2409" t="s">
        <v>364</v>
      </c>
      <c r="J2409">
        <v>0</v>
      </c>
      <c r="K2409">
        <v>4307.9078813870001</v>
      </c>
      <c r="O2409">
        <v>0.11</v>
      </c>
      <c r="P2409">
        <v>0.10340000000000001</v>
      </c>
      <c r="R2409">
        <v>0</v>
      </c>
      <c r="S2409">
        <v>0</v>
      </c>
      <c r="T2409" s="23">
        <f t="shared" si="37"/>
        <v>0</v>
      </c>
      <c r="U2409" s="25">
        <v>44860.801865706002</v>
      </c>
    </row>
    <row r="2410" spans="1:21" x14ac:dyDescent="0.25">
      <c r="A2410" t="s">
        <v>173</v>
      </c>
      <c r="B2410" t="s">
        <v>238</v>
      </c>
      <c r="C2410" t="s">
        <v>442</v>
      </c>
      <c r="D2410" t="s">
        <v>426</v>
      </c>
      <c r="E2410" t="s">
        <v>432</v>
      </c>
      <c r="F2410" t="s">
        <v>362</v>
      </c>
      <c r="G2410" t="s">
        <v>15</v>
      </c>
      <c r="H2410" t="s">
        <v>400</v>
      </c>
      <c r="I2410" t="s">
        <v>364</v>
      </c>
      <c r="J2410">
        <v>0</v>
      </c>
      <c r="K2410">
        <v>4307.9078813870001</v>
      </c>
      <c r="O2410">
        <v>0.11</v>
      </c>
      <c r="P2410">
        <v>0.10340000000000001</v>
      </c>
      <c r="R2410">
        <v>0</v>
      </c>
      <c r="S2410">
        <v>0</v>
      </c>
      <c r="T2410" s="23">
        <f t="shared" si="37"/>
        <v>0</v>
      </c>
      <c r="U2410" s="25">
        <v>44860.801865706002</v>
      </c>
    </row>
    <row r="2411" spans="1:21" x14ac:dyDescent="0.25">
      <c r="A2411" t="s">
        <v>173</v>
      </c>
      <c r="B2411" t="s">
        <v>238</v>
      </c>
      <c r="C2411" t="s">
        <v>442</v>
      </c>
      <c r="D2411" t="s">
        <v>430</v>
      </c>
      <c r="E2411" t="s">
        <v>432</v>
      </c>
      <c r="F2411" t="s">
        <v>362</v>
      </c>
      <c r="G2411" t="s">
        <v>15</v>
      </c>
      <c r="H2411" t="s">
        <v>400</v>
      </c>
      <c r="I2411" t="s">
        <v>364</v>
      </c>
      <c r="J2411">
        <v>2366</v>
      </c>
      <c r="K2411">
        <v>4307.9078813870001</v>
      </c>
      <c r="O2411">
        <v>0.11</v>
      </c>
      <c r="P2411">
        <v>0.10340000000000001</v>
      </c>
      <c r="R2411">
        <v>0</v>
      </c>
      <c r="S2411">
        <v>0</v>
      </c>
      <c r="T2411" s="23">
        <f t="shared" si="37"/>
        <v>0</v>
      </c>
      <c r="U2411" s="25">
        <v>44860.801865706002</v>
      </c>
    </row>
    <row r="2412" spans="1:21" x14ac:dyDescent="0.25">
      <c r="A2412" t="s">
        <v>173</v>
      </c>
      <c r="B2412" t="s">
        <v>238</v>
      </c>
      <c r="C2412" t="s">
        <v>442</v>
      </c>
      <c r="D2412" t="s">
        <v>444</v>
      </c>
      <c r="E2412" t="s">
        <v>432</v>
      </c>
      <c r="F2412" t="s">
        <v>362</v>
      </c>
      <c r="G2412" t="s">
        <v>15</v>
      </c>
      <c r="H2412" t="s">
        <v>400</v>
      </c>
      <c r="I2412" t="s">
        <v>364</v>
      </c>
      <c r="J2412">
        <v>331</v>
      </c>
      <c r="K2412">
        <v>4307.9078813870001</v>
      </c>
      <c r="O2412">
        <v>0.11</v>
      </c>
      <c r="P2412">
        <v>0.10340000000000001</v>
      </c>
      <c r="R2412">
        <v>0</v>
      </c>
      <c r="S2412">
        <v>0</v>
      </c>
      <c r="T2412" s="23">
        <f t="shared" si="37"/>
        <v>0</v>
      </c>
      <c r="U2412" s="25">
        <v>44860.801865706002</v>
      </c>
    </row>
    <row r="2413" spans="1:21" x14ac:dyDescent="0.25">
      <c r="A2413" t="s">
        <v>173</v>
      </c>
      <c r="B2413" t="s">
        <v>238</v>
      </c>
      <c r="C2413" t="s">
        <v>442</v>
      </c>
      <c r="D2413" t="s">
        <v>425</v>
      </c>
      <c r="E2413" t="s">
        <v>432</v>
      </c>
      <c r="F2413" t="s">
        <v>362</v>
      </c>
      <c r="G2413" t="s">
        <v>15</v>
      </c>
      <c r="H2413" t="s">
        <v>400</v>
      </c>
      <c r="I2413" t="s">
        <v>364</v>
      </c>
      <c r="J2413">
        <v>0</v>
      </c>
      <c r="K2413">
        <v>4307.9078813870001</v>
      </c>
      <c r="O2413">
        <v>0.11</v>
      </c>
      <c r="P2413">
        <v>0.10340000000000001</v>
      </c>
      <c r="R2413">
        <v>0</v>
      </c>
      <c r="S2413">
        <v>0</v>
      </c>
      <c r="T2413" s="23">
        <f t="shared" si="37"/>
        <v>0</v>
      </c>
      <c r="U2413" s="25">
        <v>44860.801865706002</v>
      </c>
    </row>
    <row r="2414" spans="1:21" x14ac:dyDescent="0.25">
      <c r="A2414" t="s">
        <v>173</v>
      </c>
      <c r="B2414" t="s">
        <v>238</v>
      </c>
      <c r="C2414" t="s">
        <v>442</v>
      </c>
      <c r="D2414" t="s">
        <v>427</v>
      </c>
      <c r="E2414" t="s">
        <v>432</v>
      </c>
      <c r="F2414" t="s">
        <v>362</v>
      </c>
      <c r="G2414" t="s">
        <v>15</v>
      </c>
      <c r="H2414" t="s">
        <v>400</v>
      </c>
      <c r="I2414" t="s">
        <v>364</v>
      </c>
      <c r="J2414">
        <v>52</v>
      </c>
      <c r="K2414">
        <v>4307.9078813870001</v>
      </c>
      <c r="O2414">
        <v>0.11</v>
      </c>
      <c r="P2414">
        <v>0.10340000000000001</v>
      </c>
      <c r="R2414">
        <v>0</v>
      </c>
      <c r="S2414">
        <v>0</v>
      </c>
      <c r="T2414" s="23">
        <f t="shared" si="37"/>
        <v>0</v>
      </c>
      <c r="U2414" s="25">
        <v>44860.801865706002</v>
      </c>
    </row>
    <row r="2415" spans="1:21" x14ac:dyDescent="0.25">
      <c r="A2415" t="s">
        <v>173</v>
      </c>
      <c r="B2415" t="s">
        <v>238</v>
      </c>
      <c r="C2415" t="s">
        <v>442</v>
      </c>
      <c r="D2415" t="s">
        <v>445</v>
      </c>
      <c r="E2415" t="s">
        <v>432</v>
      </c>
      <c r="F2415" t="s">
        <v>362</v>
      </c>
      <c r="G2415" t="s">
        <v>15</v>
      </c>
      <c r="H2415" t="s">
        <v>400</v>
      </c>
      <c r="I2415" t="s">
        <v>364</v>
      </c>
      <c r="J2415">
        <v>0</v>
      </c>
      <c r="K2415">
        <v>4307.9078813870001</v>
      </c>
      <c r="O2415">
        <v>0.11</v>
      </c>
      <c r="P2415">
        <v>0.10340000000000001</v>
      </c>
      <c r="R2415">
        <v>0</v>
      </c>
      <c r="S2415">
        <v>0</v>
      </c>
      <c r="T2415" s="23">
        <f t="shared" si="37"/>
        <v>0</v>
      </c>
      <c r="U2415" s="25">
        <v>44860.801865706002</v>
      </c>
    </row>
    <row r="2416" spans="1:21" x14ac:dyDescent="0.25">
      <c r="A2416" t="s">
        <v>172</v>
      </c>
      <c r="B2416" t="s">
        <v>341</v>
      </c>
      <c r="C2416" t="s">
        <v>442</v>
      </c>
      <c r="D2416" t="s">
        <v>443</v>
      </c>
      <c r="E2416" t="s">
        <v>432</v>
      </c>
      <c r="F2416" t="s">
        <v>362</v>
      </c>
      <c r="G2416" t="s">
        <v>15</v>
      </c>
      <c r="H2416" t="s">
        <v>400</v>
      </c>
      <c r="I2416" t="s">
        <v>364</v>
      </c>
      <c r="J2416">
        <v>127</v>
      </c>
      <c r="K2416">
        <v>34036.284497015702</v>
      </c>
      <c r="O2416">
        <v>0.11</v>
      </c>
      <c r="P2416">
        <v>0.10340000000000001</v>
      </c>
      <c r="R2416">
        <v>0</v>
      </c>
      <c r="S2416">
        <v>0</v>
      </c>
      <c r="T2416" s="23">
        <f t="shared" si="37"/>
        <v>0</v>
      </c>
      <c r="U2416" s="25">
        <v>44860.801865706002</v>
      </c>
    </row>
    <row r="2417" spans="1:21" x14ac:dyDescent="0.25">
      <c r="A2417" t="s">
        <v>172</v>
      </c>
      <c r="B2417" t="s">
        <v>341</v>
      </c>
      <c r="C2417" t="s">
        <v>442</v>
      </c>
      <c r="D2417" t="s">
        <v>360</v>
      </c>
      <c r="E2417" t="s">
        <v>432</v>
      </c>
      <c r="F2417" t="s">
        <v>362</v>
      </c>
      <c r="G2417" t="s">
        <v>15</v>
      </c>
      <c r="H2417" t="s">
        <v>400</v>
      </c>
      <c r="I2417" t="s">
        <v>364</v>
      </c>
      <c r="J2417">
        <v>119</v>
      </c>
      <c r="K2417">
        <v>34036.284497015702</v>
      </c>
      <c r="O2417">
        <v>0.11</v>
      </c>
      <c r="P2417">
        <v>0.10340000000000001</v>
      </c>
      <c r="R2417">
        <v>0</v>
      </c>
      <c r="S2417">
        <v>0</v>
      </c>
      <c r="T2417" s="23">
        <f t="shared" si="37"/>
        <v>0</v>
      </c>
      <c r="U2417" s="25">
        <v>44860.801865706002</v>
      </c>
    </row>
    <row r="2418" spans="1:21" x14ac:dyDescent="0.25">
      <c r="A2418" t="s">
        <v>172</v>
      </c>
      <c r="B2418" t="s">
        <v>341</v>
      </c>
      <c r="C2418" t="s">
        <v>442</v>
      </c>
      <c r="D2418" t="s">
        <v>423</v>
      </c>
      <c r="E2418" t="s">
        <v>432</v>
      </c>
      <c r="F2418" t="s">
        <v>362</v>
      </c>
      <c r="G2418" t="s">
        <v>15</v>
      </c>
      <c r="H2418" t="s">
        <v>400</v>
      </c>
      <c r="I2418" t="s">
        <v>364</v>
      </c>
      <c r="J2418">
        <v>0</v>
      </c>
      <c r="K2418">
        <v>34036.284497015702</v>
      </c>
      <c r="O2418">
        <v>0.11</v>
      </c>
      <c r="P2418">
        <v>0.10340000000000001</v>
      </c>
      <c r="R2418">
        <v>0</v>
      </c>
      <c r="S2418">
        <v>0</v>
      </c>
      <c r="T2418" s="23">
        <f t="shared" si="37"/>
        <v>0</v>
      </c>
      <c r="U2418" s="25">
        <v>44860.801865706002</v>
      </c>
    </row>
    <row r="2419" spans="1:21" x14ac:dyDescent="0.25">
      <c r="A2419" t="s">
        <v>172</v>
      </c>
      <c r="B2419" t="s">
        <v>341</v>
      </c>
      <c r="C2419" t="s">
        <v>442</v>
      </c>
      <c r="D2419" t="s">
        <v>426</v>
      </c>
      <c r="E2419" t="s">
        <v>432</v>
      </c>
      <c r="F2419" t="s">
        <v>362</v>
      </c>
      <c r="G2419" t="s">
        <v>15</v>
      </c>
      <c r="H2419" t="s">
        <v>400</v>
      </c>
      <c r="I2419" t="s">
        <v>364</v>
      </c>
      <c r="J2419">
        <v>0</v>
      </c>
      <c r="K2419">
        <v>34036.284497015702</v>
      </c>
      <c r="O2419">
        <v>0.11</v>
      </c>
      <c r="P2419">
        <v>0.10340000000000001</v>
      </c>
      <c r="R2419">
        <v>0</v>
      </c>
      <c r="S2419">
        <v>0</v>
      </c>
      <c r="T2419" s="23">
        <f t="shared" si="37"/>
        <v>0</v>
      </c>
      <c r="U2419" s="25">
        <v>44860.801865706002</v>
      </c>
    </row>
    <row r="2420" spans="1:21" x14ac:dyDescent="0.25">
      <c r="A2420" t="s">
        <v>172</v>
      </c>
      <c r="B2420" t="s">
        <v>341</v>
      </c>
      <c r="C2420" t="s">
        <v>442</v>
      </c>
      <c r="D2420" t="s">
        <v>430</v>
      </c>
      <c r="E2420" t="s">
        <v>432</v>
      </c>
      <c r="F2420" t="s">
        <v>362</v>
      </c>
      <c r="G2420" t="s">
        <v>15</v>
      </c>
      <c r="H2420" t="s">
        <v>400</v>
      </c>
      <c r="I2420" t="s">
        <v>364</v>
      </c>
      <c r="J2420">
        <v>2366</v>
      </c>
      <c r="K2420">
        <v>34036.284497015702</v>
      </c>
      <c r="O2420">
        <v>0.11</v>
      </c>
      <c r="P2420">
        <v>0.10340000000000001</v>
      </c>
      <c r="R2420">
        <v>0</v>
      </c>
      <c r="S2420">
        <v>0</v>
      </c>
      <c r="T2420" s="23">
        <f t="shared" si="37"/>
        <v>0</v>
      </c>
      <c r="U2420" s="25">
        <v>44860.801865706002</v>
      </c>
    </row>
    <row r="2421" spans="1:21" x14ac:dyDescent="0.25">
      <c r="A2421" t="s">
        <v>172</v>
      </c>
      <c r="B2421" t="s">
        <v>341</v>
      </c>
      <c r="C2421" t="s">
        <v>442</v>
      </c>
      <c r="D2421" t="s">
        <v>444</v>
      </c>
      <c r="E2421" t="s">
        <v>432</v>
      </c>
      <c r="F2421" t="s">
        <v>362</v>
      </c>
      <c r="G2421" t="s">
        <v>15</v>
      </c>
      <c r="H2421" t="s">
        <v>400</v>
      </c>
      <c r="I2421" t="s">
        <v>364</v>
      </c>
      <c r="J2421">
        <v>331</v>
      </c>
      <c r="K2421">
        <v>34036.284497015702</v>
      </c>
      <c r="O2421">
        <v>0.11</v>
      </c>
      <c r="P2421">
        <v>0.10340000000000001</v>
      </c>
      <c r="R2421">
        <v>0</v>
      </c>
      <c r="S2421">
        <v>0</v>
      </c>
      <c r="T2421" s="23">
        <f t="shared" si="37"/>
        <v>0</v>
      </c>
      <c r="U2421" s="25">
        <v>44860.801865706002</v>
      </c>
    </row>
    <row r="2422" spans="1:21" x14ac:dyDescent="0.25">
      <c r="A2422" t="s">
        <v>172</v>
      </c>
      <c r="B2422" t="s">
        <v>341</v>
      </c>
      <c r="C2422" t="s">
        <v>442</v>
      </c>
      <c r="D2422" t="s">
        <v>425</v>
      </c>
      <c r="E2422" t="s">
        <v>432</v>
      </c>
      <c r="F2422" t="s">
        <v>362</v>
      </c>
      <c r="G2422" t="s">
        <v>15</v>
      </c>
      <c r="H2422" t="s">
        <v>400</v>
      </c>
      <c r="I2422" t="s">
        <v>364</v>
      </c>
      <c r="J2422">
        <v>0</v>
      </c>
      <c r="K2422">
        <v>34036.284497015702</v>
      </c>
      <c r="O2422">
        <v>0.11</v>
      </c>
      <c r="P2422">
        <v>0.10340000000000001</v>
      </c>
      <c r="R2422">
        <v>0</v>
      </c>
      <c r="S2422">
        <v>0</v>
      </c>
      <c r="T2422" s="23">
        <f t="shared" si="37"/>
        <v>0</v>
      </c>
      <c r="U2422" s="25">
        <v>44860.801865706002</v>
      </c>
    </row>
    <row r="2423" spans="1:21" x14ac:dyDescent="0.25">
      <c r="A2423" t="s">
        <v>172</v>
      </c>
      <c r="B2423" t="s">
        <v>341</v>
      </c>
      <c r="C2423" t="s">
        <v>442</v>
      </c>
      <c r="D2423" t="s">
        <v>427</v>
      </c>
      <c r="E2423" t="s">
        <v>432</v>
      </c>
      <c r="F2423" t="s">
        <v>362</v>
      </c>
      <c r="G2423" t="s">
        <v>15</v>
      </c>
      <c r="H2423" t="s">
        <v>400</v>
      </c>
      <c r="I2423" t="s">
        <v>364</v>
      </c>
      <c r="J2423">
        <v>52</v>
      </c>
      <c r="K2423">
        <v>34036.284497015702</v>
      </c>
      <c r="O2423">
        <v>0.11</v>
      </c>
      <c r="P2423">
        <v>0.10340000000000001</v>
      </c>
      <c r="R2423">
        <v>0</v>
      </c>
      <c r="S2423">
        <v>0</v>
      </c>
      <c r="T2423" s="23">
        <f t="shared" si="37"/>
        <v>0</v>
      </c>
      <c r="U2423" s="25">
        <v>44860.801865706002</v>
      </c>
    </row>
    <row r="2424" spans="1:21" x14ac:dyDescent="0.25">
      <c r="A2424" t="s">
        <v>172</v>
      </c>
      <c r="B2424" t="s">
        <v>341</v>
      </c>
      <c r="C2424" t="s">
        <v>442</v>
      </c>
      <c r="D2424" t="s">
        <v>445</v>
      </c>
      <c r="E2424" t="s">
        <v>432</v>
      </c>
      <c r="F2424" t="s">
        <v>362</v>
      </c>
      <c r="G2424" t="s">
        <v>15</v>
      </c>
      <c r="H2424" t="s">
        <v>400</v>
      </c>
      <c r="I2424" t="s">
        <v>364</v>
      </c>
      <c r="J2424">
        <v>0</v>
      </c>
      <c r="K2424">
        <v>34036.284497015702</v>
      </c>
      <c r="O2424">
        <v>0.11</v>
      </c>
      <c r="P2424">
        <v>0.10340000000000001</v>
      </c>
      <c r="R2424">
        <v>0</v>
      </c>
      <c r="S2424">
        <v>0</v>
      </c>
      <c r="T2424" s="23">
        <f t="shared" si="37"/>
        <v>0</v>
      </c>
      <c r="U2424" s="25">
        <v>44860.801865706002</v>
      </c>
    </row>
    <row r="2425" spans="1:21" x14ac:dyDescent="0.25">
      <c r="A2425" t="s">
        <v>107</v>
      </c>
      <c r="B2425" t="s">
        <v>256</v>
      </c>
      <c r="C2425" t="s">
        <v>446</v>
      </c>
      <c r="D2425" t="s">
        <v>425</v>
      </c>
      <c r="E2425" t="s">
        <v>432</v>
      </c>
      <c r="F2425" t="s">
        <v>362</v>
      </c>
      <c r="G2425" t="s">
        <v>87</v>
      </c>
      <c r="H2425" t="s">
        <v>363</v>
      </c>
      <c r="I2425" t="s">
        <v>364</v>
      </c>
      <c r="J2425">
        <v>0</v>
      </c>
      <c r="K2425">
        <v>49859.141706035902</v>
      </c>
      <c r="L2425">
        <v>130827.09021338999</v>
      </c>
      <c r="N2425">
        <v>0.38110716690795099</v>
      </c>
      <c r="O2425">
        <v>0.02</v>
      </c>
      <c r="P2425">
        <v>1.8800000000000001E-2</v>
      </c>
      <c r="Q2425">
        <v>0</v>
      </c>
      <c r="R2425">
        <v>0</v>
      </c>
      <c r="S2425">
        <v>0</v>
      </c>
      <c r="T2425" s="23">
        <f t="shared" si="37"/>
        <v>0</v>
      </c>
      <c r="U2425" s="25">
        <v>44860.801865706002</v>
      </c>
    </row>
    <row r="2426" spans="1:21" x14ac:dyDescent="0.25">
      <c r="A2426" t="s">
        <v>107</v>
      </c>
      <c r="B2426" t="s">
        <v>256</v>
      </c>
      <c r="C2426" t="s">
        <v>446</v>
      </c>
      <c r="D2426" t="s">
        <v>426</v>
      </c>
      <c r="E2426" t="s">
        <v>432</v>
      </c>
      <c r="F2426" t="s">
        <v>362</v>
      </c>
      <c r="G2426" t="s">
        <v>87</v>
      </c>
      <c r="H2426" t="s">
        <v>363</v>
      </c>
      <c r="I2426" t="s">
        <v>364</v>
      </c>
      <c r="J2426">
        <v>2</v>
      </c>
      <c r="K2426">
        <v>49859.141706035902</v>
      </c>
      <c r="L2426">
        <v>130827.09021338999</v>
      </c>
      <c r="N2426">
        <v>0.38110716690795099</v>
      </c>
      <c r="O2426">
        <v>0.02</v>
      </c>
      <c r="P2426">
        <v>1.8800000000000001E-2</v>
      </c>
      <c r="Q2426">
        <v>0</v>
      </c>
      <c r="R2426">
        <v>0</v>
      </c>
      <c r="S2426">
        <v>-0.02</v>
      </c>
      <c r="T2426" s="23">
        <f t="shared" si="37"/>
        <v>-0.02</v>
      </c>
      <c r="U2426" s="25">
        <v>44860.801865706002</v>
      </c>
    </row>
    <row r="2427" spans="1:21" x14ac:dyDescent="0.25">
      <c r="A2427" t="s">
        <v>107</v>
      </c>
      <c r="B2427" t="s">
        <v>256</v>
      </c>
      <c r="C2427" t="s">
        <v>446</v>
      </c>
      <c r="D2427" t="s">
        <v>443</v>
      </c>
      <c r="E2427" t="s">
        <v>432</v>
      </c>
      <c r="F2427" t="s">
        <v>362</v>
      </c>
      <c r="G2427" t="s">
        <v>87</v>
      </c>
      <c r="H2427" t="s">
        <v>363</v>
      </c>
      <c r="I2427" t="s">
        <v>364</v>
      </c>
      <c r="J2427">
        <v>446</v>
      </c>
      <c r="K2427">
        <v>49859.141706035902</v>
      </c>
      <c r="L2427">
        <v>130827.09021338999</v>
      </c>
      <c r="N2427">
        <v>0.38110716690795099</v>
      </c>
      <c r="O2427">
        <v>0.02</v>
      </c>
      <c r="P2427">
        <v>1.8800000000000001E-2</v>
      </c>
      <c r="Q2427">
        <v>169</v>
      </c>
      <c r="R2427">
        <v>3.18</v>
      </c>
      <c r="S2427">
        <v>0.33</v>
      </c>
      <c r="T2427" s="23">
        <f t="shared" si="37"/>
        <v>3.5100000000000002</v>
      </c>
      <c r="U2427" s="25">
        <v>44860.801865706002</v>
      </c>
    </row>
    <row r="2428" spans="1:21" x14ac:dyDescent="0.25">
      <c r="A2428" t="s">
        <v>107</v>
      </c>
      <c r="B2428" t="s">
        <v>256</v>
      </c>
      <c r="C2428" t="s">
        <v>446</v>
      </c>
      <c r="D2428" t="s">
        <v>360</v>
      </c>
      <c r="E2428" t="s">
        <v>432</v>
      </c>
      <c r="F2428" t="s">
        <v>362</v>
      </c>
      <c r="G2428" t="s">
        <v>87</v>
      </c>
      <c r="H2428" t="s">
        <v>363</v>
      </c>
      <c r="I2428" t="s">
        <v>364</v>
      </c>
      <c r="J2428">
        <v>1018</v>
      </c>
      <c r="K2428">
        <v>49859.141706035902</v>
      </c>
      <c r="L2428">
        <v>130827.09021338999</v>
      </c>
      <c r="N2428">
        <v>0.38110716690795099</v>
      </c>
      <c r="O2428">
        <v>0.02</v>
      </c>
      <c r="P2428">
        <v>1.8800000000000001E-2</v>
      </c>
      <c r="Q2428">
        <v>387</v>
      </c>
      <c r="R2428">
        <v>7.28</v>
      </c>
      <c r="S2428">
        <v>0.66</v>
      </c>
      <c r="T2428" s="23">
        <f t="shared" si="37"/>
        <v>7.94</v>
      </c>
      <c r="U2428" s="25">
        <v>44860.801865706002</v>
      </c>
    </row>
    <row r="2429" spans="1:21" x14ac:dyDescent="0.25">
      <c r="A2429" t="s">
        <v>107</v>
      </c>
      <c r="B2429" t="s">
        <v>256</v>
      </c>
      <c r="C2429" t="s">
        <v>446</v>
      </c>
      <c r="D2429" t="s">
        <v>430</v>
      </c>
      <c r="E2429" t="s">
        <v>432</v>
      </c>
      <c r="F2429" t="s">
        <v>362</v>
      </c>
      <c r="G2429" t="s">
        <v>87</v>
      </c>
      <c r="H2429" t="s">
        <v>363</v>
      </c>
      <c r="I2429" t="s">
        <v>364</v>
      </c>
      <c r="J2429">
        <v>13808</v>
      </c>
      <c r="K2429">
        <v>49859.141706035902</v>
      </c>
      <c r="L2429">
        <v>130827.09021338999</v>
      </c>
      <c r="N2429">
        <v>0.38110716690795099</v>
      </c>
      <c r="O2429">
        <v>0.02</v>
      </c>
      <c r="P2429">
        <v>1.8800000000000001E-2</v>
      </c>
      <c r="Q2429">
        <v>5262</v>
      </c>
      <c r="R2429">
        <v>98.93</v>
      </c>
      <c r="S2429">
        <v>-1.74</v>
      </c>
      <c r="T2429" s="23">
        <f t="shared" si="37"/>
        <v>97.190000000000012</v>
      </c>
      <c r="U2429" s="25">
        <v>44860.801865706002</v>
      </c>
    </row>
    <row r="2430" spans="1:21" x14ac:dyDescent="0.25">
      <c r="A2430" t="s">
        <v>107</v>
      </c>
      <c r="B2430" t="s">
        <v>256</v>
      </c>
      <c r="C2430" t="s">
        <v>446</v>
      </c>
      <c r="D2430" t="s">
        <v>444</v>
      </c>
      <c r="E2430" t="s">
        <v>432</v>
      </c>
      <c r="F2430" t="s">
        <v>362</v>
      </c>
      <c r="G2430" t="s">
        <v>87</v>
      </c>
      <c r="H2430" t="s">
        <v>363</v>
      </c>
      <c r="I2430" t="s">
        <v>364</v>
      </c>
      <c r="J2430">
        <v>2503</v>
      </c>
      <c r="K2430">
        <v>49859.141706035902</v>
      </c>
      <c r="L2430">
        <v>130827.09021338999</v>
      </c>
      <c r="N2430">
        <v>0.38110716690795099</v>
      </c>
      <c r="O2430">
        <v>0.02</v>
      </c>
      <c r="P2430">
        <v>1.8800000000000001E-2</v>
      </c>
      <c r="Q2430">
        <v>953</v>
      </c>
      <c r="R2430">
        <v>17.920000000000002</v>
      </c>
      <c r="S2430">
        <v>0.02</v>
      </c>
      <c r="T2430" s="23">
        <f t="shared" si="37"/>
        <v>17.940000000000001</v>
      </c>
      <c r="U2430" s="25">
        <v>44860.801865706002</v>
      </c>
    </row>
    <row r="2431" spans="1:21" x14ac:dyDescent="0.25">
      <c r="A2431" t="s">
        <v>107</v>
      </c>
      <c r="B2431" t="s">
        <v>256</v>
      </c>
      <c r="C2431" t="s">
        <v>446</v>
      </c>
      <c r="D2431" t="s">
        <v>445</v>
      </c>
      <c r="E2431" t="s">
        <v>432</v>
      </c>
      <c r="F2431" t="s">
        <v>362</v>
      </c>
      <c r="G2431" t="s">
        <v>87</v>
      </c>
      <c r="H2431" t="s">
        <v>363</v>
      </c>
      <c r="I2431" t="s">
        <v>364</v>
      </c>
      <c r="J2431">
        <v>0</v>
      </c>
      <c r="K2431">
        <v>49859.141706035902</v>
      </c>
      <c r="L2431">
        <v>130827.09021338999</v>
      </c>
      <c r="N2431">
        <v>0.38110716690795099</v>
      </c>
      <c r="O2431">
        <v>0.02</v>
      </c>
      <c r="P2431">
        <v>1.8800000000000001E-2</v>
      </c>
      <c r="Q2431">
        <v>0</v>
      </c>
      <c r="R2431">
        <v>0</v>
      </c>
      <c r="S2431">
        <v>0</v>
      </c>
      <c r="T2431" s="23">
        <f t="shared" si="37"/>
        <v>0</v>
      </c>
      <c r="U2431" s="25">
        <v>44860.801865706002</v>
      </c>
    </row>
    <row r="2432" spans="1:21" x14ac:dyDescent="0.25">
      <c r="A2432" t="s">
        <v>107</v>
      </c>
      <c r="B2432" t="s">
        <v>256</v>
      </c>
      <c r="C2432" t="s">
        <v>446</v>
      </c>
      <c r="D2432" t="s">
        <v>427</v>
      </c>
      <c r="E2432" t="s">
        <v>432</v>
      </c>
      <c r="F2432" t="s">
        <v>362</v>
      </c>
      <c r="G2432" t="s">
        <v>87</v>
      </c>
      <c r="H2432" t="s">
        <v>363</v>
      </c>
      <c r="I2432" t="s">
        <v>364</v>
      </c>
      <c r="J2432">
        <v>230</v>
      </c>
      <c r="K2432">
        <v>49859.141706035902</v>
      </c>
      <c r="L2432">
        <v>130827.09021338999</v>
      </c>
      <c r="N2432">
        <v>0.38110716690795099</v>
      </c>
      <c r="O2432">
        <v>0.02</v>
      </c>
      <c r="P2432">
        <v>1.8800000000000001E-2</v>
      </c>
      <c r="Q2432">
        <v>87</v>
      </c>
      <c r="R2432">
        <v>1.64</v>
      </c>
      <c r="S2432">
        <v>0</v>
      </c>
      <c r="T2432" s="23">
        <f t="shared" si="37"/>
        <v>1.64</v>
      </c>
      <c r="U2432" s="25">
        <v>44860.801865706002</v>
      </c>
    </row>
    <row r="2433" spans="1:21" x14ac:dyDescent="0.25">
      <c r="A2433" t="s">
        <v>107</v>
      </c>
      <c r="B2433" t="s">
        <v>256</v>
      </c>
      <c r="C2433" t="s">
        <v>446</v>
      </c>
      <c r="D2433" t="s">
        <v>423</v>
      </c>
      <c r="E2433" t="s">
        <v>432</v>
      </c>
      <c r="F2433" t="s">
        <v>362</v>
      </c>
      <c r="G2433" t="s">
        <v>87</v>
      </c>
      <c r="H2433" t="s">
        <v>363</v>
      </c>
      <c r="I2433" t="s">
        <v>364</v>
      </c>
      <c r="J2433">
        <v>0</v>
      </c>
      <c r="K2433">
        <v>49859.141706035902</v>
      </c>
      <c r="L2433">
        <v>130827.09021338999</v>
      </c>
      <c r="N2433">
        <v>0.38110716690795099</v>
      </c>
      <c r="O2433">
        <v>0.02</v>
      </c>
      <c r="P2433">
        <v>1.8800000000000001E-2</v>
      </c>
      <c r="Q2433">
        <v>0</v>
      </c>
      <c r="R2433">
        <v>0</v>
      </c>
      <c r="S2433">
        <v>0</v>
      </c>
      <c r="T2433" s="23">
        <f t="shared" si="37"/>
        <v>0</v>
      </c>
      <c r="U2433" s="25">
        <v>44860.801865706002</v>
      </c>
    </row>
    <row r="2434" spans="1:21" x14ac:dyDescent="0.25">
      <c r="A2434" t="s">
        <v>106</v>
      </c>
      <c r="B2434" t="s">
        <v>257</v>
      </c>
      <c r="C2434" t="s">
        <v>446</v>
      </c>
      <c r="D2434" t="s">
        <v>425</v>
      </c>
      <c r="E2434" t="s">
        <v>432</v>
      </c>
      <c r="F2434" t="s">
        <v>362</v>
      </c>
      <c r="G2434" t="s">
        <v>87</v>
      </c>
      <c r="H2434" t="s">
        <v>400</v>
      </c>
      <c r="I2434" t="s">
        <v>364</v>
      </c>
      <c r="J2434">
        <v>0</v>
      </c>
      <c r="K2434">
        <v>634543.48137300799</v>
      </c>
      <c r="O2434">
        <v>0.02</v>
      </c>
      <c r="P2434">
        <v>1.8800000000000001E-2</v>
      </c>
      <c r="R2434">
        <v>0</v>
      </c>
      <c r="S2434">
        <v>0</v>
      </c>
      <c r="T2434" s="23">
        <f t="shared" si="37"/>
        <v>0</v>
      </c>
      <c r="U2434" s="25">
        <v>44860.801865706002</v>
      </c>
    </row>
    <row r="2435" spans="1:21" x14ac:dyDescent="0.25">
      <c r="A2435" t="s">
        <v>106</v>
      </c>
      <c r="B2435" t="s">
        <v>257</v>
      </c>
      <c r="C2435" t="s">
        <v>446</v>
      </c>
      <c r="D2435" t="s">
        <v>426</v>
      </c>
      <c r="E2435" t="s">
        <v>432</v>
      </c>
      <c r="F2435" t="s">
        <v>362</v>
      </c>
      <c r="G2435" t="s">
        <v>87</v>
      </c>
      <c r="H2435" t="s">
        <v>400</v>
      </c>
      <c r="I2435" t="s">
        <v>364</v>
      </c>
      <c r="J2435">
        <v>2</v>
      </c>
      <c r="K2435">
        <v>634543.48137300799</v>
      </c>
      <c r="O2435">
        <v>0.02</v>
      </c>
      <c r="P2435">
        <v>1.8800000000000001E-2</v>
      </c>
      <c r="R2435">
        <v>0</v>
      </c>
      <c r="S2435">
        <v>0</v>
      </c>
      <c r="T2435" s="23">
        <f t="shared" si="37"/>
        <v>0</v>
      </c>
      <c r="U2435" s="25">
        <v>44860.801865706002</v>
      </c>
    </row>
    <row r="2436" spans="1:21" x14ac:dyDescent="0.25">
      <c r="A2436" t="s">
        <v>106</v>
      </c>
      <c r="B2436" t="s">
        <v>257</v>
      </c>
      <c r="C2436" t="s">
        <v>446</v>
      </c>
      <c r="D2436" t="s">
        <v>443</v>
      </c>
      <c r="E2436" t="s">
        <v>432</v>
      </c>
      <c r="F2436" t="s">
        <v>362</v>
      </c>
      <c r="G2436" t="s">
        <v>87</v>
      </c>
      <c r="H2436" t="s">
        <v>400</v>
      </c>
      <c r="I2436" t="s">
        <v>364</v>
      </c>
      <c r="J2436">
        <v>446</v>
      </c>
      <c r="K2436">
        <v>634543.48137300799</v>
      </c>
      <c r="O2436">
        <v>0.02</v>
      </c>
      <c r="P2436">
        <v>1.8800000000000001E-2</v>
      </c>
      <c r="R2436">
        <v>0</v>
      </c>
      <c r="S2436">
        <v>0</v>
      </c>
      <c r="T2436" s="23">
        <f t="shared" si="37"/>
        <v>0</v>
      </c>
      <c r="U2436" s="25">
        <v>44860.801865706002</v>
      </c>
    </row>
    <row r="2437" spans="1:21" x14ac:dyDescent="0.25">
      <c r="A2437" t="s">
        <v>106</v>
      </c>
      <c r="B2437" t="s">
        <v>257</v>
      </c>
      <c r="C2437" t="s">
        <v>446</v>
      </c>
      <c r="D2437" t="s">
        <v>360</v>
      </c>
      <c r="E2437" t="s">
        <v>432</v>
      </c>
      <c r="F2437" t="s">
        <v>362</v>
      </c>
      <c r="G2437" t="s">
        <v>87</v>
      </c>
      <c r="H2437" t="s">
        <v>400</v>
      </c>
      <c r="I2437" t="s">
        <v>364</v>
      </c>
      <c r="J2437">
        <v>1018</v>
      </c>
      <c r="K2437">
        <v>634543.48137300799</v>
      </c>
      <c r="O2437">
        <v>0.02</v>
      </c>
      <c r="P2437">
        <v>1.8800000000000001E-2</v>
      </c>
      <c r="R2437">
        <v>0</v>
      </c>
      <c r="S2437">
        <v>0</v>
      </c>
      <c r="T2437" s="23">
        <f t="shared" ref="T2437:T2500" si="38">SUM(R2437+S2437)</f>
        <v>0</v>
      </c>
      <c r="U2437" s="25">
        <v>44860.801865706002</v>
      </c>
    </row>
    <row r="2438" spans="1:21" x14ac:dyDescent="0.25">
      <c r="A2438" t="s">
        <v>106</v>
      </c>
      <c r="B2438" t="s">
        <v>257</v>
      </c>
      <c r="C2438" t="s">
        <v>446</v>
      </c>
      <c r="D2438" t="s">
        <v>430</v>
      </c>
      <c r="E2438" t="s">
        <v>432</v>
      </c>
      <c r="F2438" t="s">
        <v>362</v>
      </c>
      <c r="G2438" t="s">
        <v>87</v>
      </c>
      <c r="H2438" t="s">
        <v>400</v>
      </c>
      <c r="I2438" t="s">
        <v>364</v>
      </c>
      <c r="J2438">
        <v>13808</v>
      </c>
      <c r="K2438">
        <v>634543.48137300799</v>
      </c>
      <c r="O2438">
        <v>0.02</v>
      </c>
      <c r="P2438">
        <v>1.8800000000000001E-2</v>
      </c>
      <c r="R2438">
        <v>0</v>
      </c>
      <c r="S2438">
        <v>0</v>
      </c>
      <c r="T2438" s="23">
        <f t="shared" si="38"/>
        <v>0</v>
      </c>
      <c r="U2438" s="25">
        <v>44860.801865706002</v>
      </c>
    </row>
    <row r="2439" spans="1:21" x14ac:dyDescent="0.25">
      <c r="A2439" t="s">
        <v>106</v>
      </c>
      <c r="B2439" t="s">
        <v>257</v>
      </c>
      <c r="C2439" t="s">
        <v>446</v>
      </c>
      <c r="D2439" t="s">
        <v>444</v>
      </c>
      <c r="E2439" t="s">
        <v>432</v>
      </c>
      <c r="F2439" t="s">
        <v>362</v>
      </c>
      <c r="G2439" t="s">
        <v>87</v>
      </c>
      <c r="H2439" t="s">
        <v>400</v>
      </c>
      <c r="I2439" t="s">
        <v>364</v>
      </c>
      <c r="J2439">
        <v>2503</v>
      </c>
      <c r="K2439">
        <v>634543.48137300799</v>
      </c>
      <c r="O2439">
        <v>0.02</v>
      </c>
      <c r="P2439">
        <v>1.8800000000000001E-2</v>
      </c>
      <c r="R2439">
        <v>0</v>
      </c>
      <c r="S2439">
        <v>0</v>
      </c>
      <c r="T2439" s="23">
        <f t="shared" si="38"/>
        <v>0</v>
      </c>
      <c r="U2439" s="25">
        <v>44860.801865706002</v>
      </c>
    </row>
    <row r="2440" spans="1:21" x14ac:dyDescent="0.25">
      <c r="A2440" t="s">
        <v>106</v>
      </c>
      <c r="B2440" t="s">
        <v>257</v>
      </c>
      <c r="C2440" t="s">
        <v>446</v>
      </c>
      <c r="D2440" t="s">
        <v>445</v>
      </c>
      <c r="E2440" t="s">
        <v>432</v>
      </c>
      <c r="F2440" t="s">
        <v>362</v>
      </c>
      <c r="G2440" t="s">
        <v>87</v>
      </c>
      <c r="H2440" t="s">
        <v>400</v>
      </c>
      <c r="I2440" t="s">
        <v>364</v>
      </c>
      <c r="J2440">
        <v>0</v>
      </c>
      <c r="K2440">
        <v>634543.48137300799</v>
      </c>
      <c r="O2440">
        <v>0.02</v>
      </c>
      <c r="P2440">
        <v>1.8800000000000001E-2</v>
      </c>
      <c r="R2440">
        <v>0</v>
      </c>
      <c r="S2440">
        <v>0</v>
      </c>
      <c r="T2440" s="23">
        <f t="shared" si="38"/>
        <v>0</v>
      </c>
      <c r="U2440" s="25">
        <v>44860.801865706002</v>
      </c>
    </row>
    <row r="2441" spans="1:21" x14ac:dyDescent="0.25">
      <c r="A2441" t="s">
        <v>106</v>
      </c>
      <c r="B2441" t="s">
        <v>257</v>
      </c>
      <c r="C2441" t="s">
        <v>446</v>
      </c>
      <c r="D2441" t="s">
        <v>427</v>
      </c>
      <c r="E2441" t="s">
        <v>432</v>
      </c>
      <c r="F2441" t="s">
        <v>362</v>
      </c>
      <c r="G2441" t="s">
        <v>87</v>
      </c>
      <c r="H2441" t="s">
        <v>400</v>
      </c>
      <c r="I2441" t="s">
        <v>364</v>
      </c>
      <c r="J2441">
        <v>230</v>
      </c>
      <c r="K2441">
        <v>634543.48137300799</v>
      </c>
      <c r="O2441">
        <v>0.02</v>
      </c>
      <c r="P2441">
        <v>1.8800000000000001E-2</v>
      </c>
      <c r="R2441">
        <v>0</v>
      </c>
      <c r="S2441">
        <v>0</v>
      </c>
      <c r="T2441" s="23">
        <f t="shared" si="38"/>
        <v>0</v>
      </c>
      <c r="U2441" s="25">
        <v>44860.801865706002</v>
      </c>
    </row>
    <row r="2442" spans="1:21" x14ac:dyDescent="0.25">
      <c r="A2442" t="s">
        <v>106</v>
      </c>
      <c r="B2442" t="s">
        <v>257</v>
      </c>
      <c r="C2442" t="s">
        <v>446</v>
      </c>
      <c r="D2442" t="s">
        <v>423</v>
      </c>
      <c r="E2442" t="s">
        <v>432</v>
      </c>
      <c r="F2442" t="s">
        <v>362</v>
      </c>
      <c r="G2442" t="s">
        <v>87</v>
      </c>
      <c r="H2442" t="s">
        <v>400</v>
      </c>
      <c r="I2442" t="s">
        <v>364</v>
      </c>
      <c r="J2442">
        <v>0</v>
      </c>
      <c r="K2442">
        <v>634543.48137300799</v>
      </c>
      <c r="O2442">
        <v>0.02</v>
      </c>
      <c r="P2442">
        <v>1.8800000000000001E-2</v>
      </c>
      <c r="R2442">
        <v>0</v>
      </c>
      <c r="S2442">
        <v>0</v>
      </c>
      <c r="T2442" s="23">
        <f t="shared" si="38"/>
        <v>0</v>
      </c>
      <c r="U2442" s="25">
        <v>44860.801865706002</v>
      </c>
    </row>
    <row r="2443" spans="1:21" x14ac:dyDescent="0.25">
      <c r="A2443" t="s">
        <v>105</v>
      </c>
      <c r="B2443" t="s">
        <v>224</v>
      </c>
      <c r="C2443" t="s">
        <v>446</v>
      </c>
      <c r="D2443" t="s">
        <v>425</v>
      </c>
      <c r="E2443" t="s">
        <v>432</v>
      </c>
      <c r="F2443" t="s">
        <v>362</v>
      </c>
      <c r="G2443" t="s">
        <v>87</v>
      </c>
      <c r="H2443" t="s">
        <v>363</v>
      </c>
      <c r="I2443" t="s">
        <v>364</v>
      </c>
      <c r="J2443">
        <v>0</v>
      </c>
      <c r="K2443">
        <v>80967.948507353896</v>
      </c>
      <c r="L2443">
        <v>130827.09021338999</v>
      </c>
      <c r="N2443">
        <v>0.61889283309204901</v>
      </c>
      <c r="O2443">
        <v>0.02</v>
      </c>
      <c r="P2443">
        <v>1.8800000000000001E-2</v>
      </c>
      <c r="Q2443">
        <v>0</v>
      </c>
      <c r="R2443">
        <v>0</v>
      </c>
      <c r="S2443">
        <v>0</v>
      </c>
      <c r="T2443" s="23">
        <f t="shared" si="38"/>
        <v>0</v>
      </c>
      <c r="U2443" s="25">
        <v>44860.801865706002</v>
      </c>
    </row>
    <row r="2444" spans="1:21" x14ac:dyDescent="0.25">
      <c r="A2444" t="s">
        <v>105</v>
      </c>
      <c r="B2444" t="s">
        <v>224</v>
      </c>
      <c r="C2444" t="s">
        <v>446</v>
      </c>
      <c r="D2444" t="s">
        <v>426</v>
      </c>
      <c r="E2444" t="s">
        <v>432</v>
      </c>
      <c r="F2444" t="s">
        <v>362</v>
      </c>
      <c r="G2444" t="s">
        <v>87</v>
      </c>
      <c r="H2444" t="s">
        <v>363</v>
      </c>
      <c r="I2444" t="s">
        <v>364</v>
      </c>
      <c r="J2444">
        <v>2</v>
      </c>
      <c r="K2444">
        <v>80967.948507353896</v>
      </c>
      <c r="L2444">
        <v>130827.09021338999</v>
      </c>
      <c r="N2444">
        <v>0.61889283309204901</v>
      </c>
      <c r="O2444">
        <v>0.02</v>
      </c>
      <c r="P2444">
        <v>1.8800000000000001E-2</v>
      </c>
      <c r="Q2444">
        <v>1</v>
      </c>
      <c r="R2444">
        <v>0.02</v>
      </c>
      <c r="S2444">
        <v>0.02</v>
      </c>
      <c r="T2444" s="23">
        <f t="shared" si="38"/>
        <v>0.04</v>
      </c>
      <c r="U2444" s="25">
        <v>44860.801865706002</v>
      </c>
    </row>
    <row r="2445" spans="1:21" x14ac:dyDescent="0.25">
      <c r="A2445" t="s">
        <v>105</v>
      </c>
      <c r="B2445" t="s">
        <v>224</v>
      </c>
      <c r="C2445" t="s">
        <v>446</v>
      </c>
      <c r="D2445" t="s">
        <v>443</v>
      </c>
      <c r="E2445" t="s">
        <v>432</v>
      </c>
      <c r="F2445" t="s">
        <v>362</v>
      </c>
      <c r="G2445" t="s">
        <v>87</v>
      </c>
      <c r="H2445" t="s">
        <v>363</v>
      </c>
      <c r="I2445" t="s">
        <v>364</v>
      </c>
      <c r="J2445">
        <v>446</v>
      </c>
      <c r="K2445">
        <v>80967.948507353896</v>
      </c>
      <c r="L2445">
        <v>130827.09021338999</v>
      </c>
      <c r="N2445">
        <v>0.61889283309204901</v>
      </c>
      <c r="O2445">
        <v>0.02</v>
      </c>
      <c r="P2445">
        <v>1.8800000000000001E-2</v>
      </c>
      <c r="Q2445">
        <v>276</v>
      </c>
      <c r="R2445">
        <v>5.19</v>
      </c>
      <c r="S2445">
        <v>0.56000000000000005</v>
      </c>
      <c r="T2445" s="23">
        <f t="shared" si="38"/>
        <v>5.75</v>
      </c>
      <c r="U2445" s="25">
        <v>44860.801865706002</v>
      </c>
    </row>
    <row r="2446" spans="1:21" x14ac:dyDescent="0.25">
      <c r="A2446" t="s">
        <v>105</v>
      </c>
      <c r="B2446" t="s">
        <v>224</v>
      </c>
      <c r="C2446" t="s">
        <v>446</v>
      </c>
      <c r="D2446" t="s">
        <v>360</v>
      </c>
      <c r="E2446" t="s">
        <v>432</v>
      </c>
      <c r="F2446" t="s">
        <v>362</v>
      </c>
      <c r="G2446" t="s">
        <v>87</v>
      </c>
      <c r="H2446" t="s">
        <v>363</v>
      </c>
      <c r="I2446" t="s">
        <v>364</v>
      </c>
      <c r="J2446">
        <v>1018</v>
      </c>
      <c r="K2446">
        <v>80967.948507353896</v>
      </c>
      <c r="L2446">
        <v>130827.09021338999</v>
      </c>
      <c r="N2446">
        <v>0.61889283309204901</v>
      </c>
      <c r="O2446">
        <v>0.02</v>
      </c>
      <c r="P2446">
        <v>1.8800000000000001E-2</v>
      </c>
      <c r="Q2446">
        <v>630</v>
      </c>
      <c r="R2446">
        <v>11.84</v>
      </c>
      <c r="S2446">
        <v>1.07</v>
      </c>
      <c r="T2446" s="23">
        <f t="shared" si="38"/>
        <v>12.91</v>
      </c>
      <c r="U2446" s="25">
        <v>44860.801865706002</v>
      </c>
    </row>
    <row r="2447" spans="1:21" x14ac:dyDescent="0.25">
      <c r="A2447" t="s">
        <v>105</v>
      </c>
      <c r="B2447" t="s">
        <v>224</v>
      </c>
      <c r="C2447" t="s">
        <v>446</v>
      </c>
      <c r="D2447" t="s">
        <v>430</v>
      </c>
      <c r="E2447" t="s">
        <v>432</v>
      </c>
      <c r="F2447" t="s">
        <v>362</v>
      </c>
      <c r="G2447" t="s">
        <v>87</v>
      </c>
      <c r="H2447" t="s">
        <v>363</v>
      </c>
      <c r="I2447" t="s">
        <v>364</v>
      </c>
      <c r="J2447">
        <v>13808</v>
      </c>
      <c r="K2447">
        <v>80967.948507353896</v>
      </c>
      <c r="L2447">
        <v>130827.09021338999</v>
      </c>
      <c r="N2447">
        <v>0.61889283309204901</v>
      </c>
      <c r="O2447">
        <v>0.02</v>
      </c>
      <c r="P2447">
        <v>1.8800000000000001E-2</v>
      </c>
      <c r="Q2447">
        <v>8545</v>
      </c>
      <c r="R2447">
        <v>160.65</v>
      </c>
      <c r="S2447">
        <v>-2.79</v>
      </c>
      <c r="T2447" s="23">
        <f t="shared" si="38"/>
        <v>157.86000000000001</v>
      </c>
      <c r="U2447" s="25">
        <v>44860.801865706002</v>
      </c>
    </row>
    <row r="2448" spans="1:21" x14ac:dyDescent="0.25">
      <c r="A2448" t="s">
        <v>105</v>
      </c>
      <c r="B2448" t="s">
        <v>224</v>
      </c>
      <c r="C2448" t="s">
        <v>446</v>
      </c>
      <c r="D2448" t="s">
        <v>444</v>
      </c>
      <c r="E2448" t="s">
        <v>432</v>
      </c>
      <c r="F2448" t="s">
        <v>362</v>
      </c>
      <c r="G2448" t="s">
        <v>87</v>
      </c>
      <c r="H2448" t="s">
        <v>363</v>
      </c>
      <c r="I2448" t="s">
        <v>364</v>
      </c>
      <c r="J2448">
        <v>2503</v>
      </c>
      <c r="K2448">
        <v>80967.948507353896</v>
      </c>
      <c r="L2448">
        <v>130827.09021338999</v>
      </c>
      <c r="N2448">
        <v>0.61889283309204901</v>
      </c>
      <c r="O2448">
        <v>0.02</v>
      </c>
      <c r="P2448">
        <v>1.8800000000000001E-2</v>
      </c>
      <c r="Q2448">
        <v>1549</v>
      </c>
      <c r="R2448">
        <v>29.12</v>
      </c>
      <c r="S2448">
        <v>7.0000000000000007E-2</v>
      </c>
      <c r="T2448" s="23">
        <f t="shared" si="38"/>
        <v>29.19</v>
      </c>
      <c r="U2448" s="25">
        <v>44860.801865706002</v>
      </c>
    </row>
    <row r="2449" spans="1:21" x14ac:dyDescent="0.25">
      <c r="A2449" t="s">
        <v>105</v>
      </c>
      <c r="B2449" t="s">
        <v>224</v>
      </c>
      <c r="C2449" t="s">
        <v>446</v>
      </c>
      <c r="D2449" t="s">
        <v>445</v>
      </c>
      <c r="E2449" t="s">
        <v>432</v>
      </c>
      <c r="F2449" t="s">
        <v>362</v>
      </c>
      <c r="G2449" t="s">
        <v>87</v>
      </c>
      <c r="H2449" t="s">
        <v>363</v>
      </c>
      <c r="I2449" t="s">
        <v>364</v>
      </c>
      <c r="J2449">
        <v>0</v>
      </c>
      <c r="K2449">
        <v>80967.948507353896</v>
      </c>
      <c r="L2449">
        <v>130827.09021338999</v>
      </c>
      <c r="N2449">
        <v>0.61889283309204901</v>
      </c>
      <c r="O2449">
        <v>0.02</v>
      </c>
      <c r="P2449">
        <v>1.8800000000000001E-2</v>
      </c>
      <c r="Q2449">
        <v>0</v>
      </c>
      <c r="R2449">
        <v>0</v>
      </c>
      <c r="S2449">
        <v>0</v>
      </c>
      <c r="T2449" s="23">
        <f t="shared" si="38"/>
        <v>0</v>
      </c>
      <c r="U2449" s="25">
        <v>44860.801865706002</v>
      </c>
    </row>
    <row r="2450" spans="1:21" x14ac:dyDescent="0.25">
      <c r="A2450" t="s">
        <v>105</v>
      </c>
      <c r="B2450" t="s">
        <v>224</v>
      </c>
      <c r="C2450" t="s">
        <v>446</v>
      </c>
      <c r="D2450" t="s">
        <v>427</v>
      </c>
      <c r="E2450" t="s">
        <v>432</v>
      </c>
      <c r="F2450" t="s">
        <v>362</v>
      </c>
      <c r="G2450" t="s">
        <v>87</v>
      </c>
      <c r="H2450" t="s">
        <v>363</v>
      </c>
      <c r="I2450" t="s">
        <v>364</v>
      </c>
      <c r="J2450">
        <v>230</v>
      </c>
      <c r="K2450">
        <v>80967.948507353896</v>
      </c>
      <c r="L2450">
        <v>130827.09021338999</v>
      </c>
      <c r="N2450">
        <v>0.61889283309204901</v>
      </c>
      <c r="O2450">
        <v>0.02</v>
      </c>
      <c r="P2450">
        <v>1.8800000000000001E-2</v>
      </c>
      <c r="Q2450">
        <v>142</v>
      </c>
      <c r="R2450">
        <v>2.67</v>
      </c>
      <c r="S2450">
        <v>0.01</v>
      </c>
      <c r="T2450" s="23">
        <f t="shared" si="38"/>
        <v>2.6799999999999997</v>
      </c>
      <c r="U2450" s="25">
        <v>44860.801865706002</v>
      </c>
    </row>
    <row r="2451" spans="1:21" x14ac:dyDescent="0.25">
      <c r="A2451" t="s">
        <v>105</v>
      </c>
      <c r="B2451" t="s">
        <v>224</v>
      </c>
      <c r="C2451" t="s">
        <v>446</v>
      </c>
      <c r="D2451" t="s">
        <v>423</v>
      </c>
      <c r="E2451" t="s">
        <v>432</v>
      </c>
      <c r="F2451" t="s">
        <v>362</v>
      </c>
      <c r="G2451" t="s">
        <v>87</v>
      </c>
      <c r="H2451" t="s">
        <v>363</v>
      </c>
      <c r="I2451" t="s">
        <v>364</v>
      </c>
      <c r="J2451">
        <v>0</v>
      </c>
      <c r="K2451">
        <v>80967.948507353896</v>
      </c>
      <c r="L2451">
        <v>130827.09021338999</v>
      </c>
      <c r="N2451">
        <v>0.61889283309204901</v>
      </c>
      <c r="O2451">
        <v>0.02</v>
      </c>
      <c r="P2451">
        <v>1.8800000000000001E-2</v>
      </c>
      <c r="Q2451">
        <v>0</v>
      </c>
      <c r="R2451">
        <v>0</v>
      </c>
      <c r="S2451">
        <v>0</v>
      </c>
      <c r="T2451" s="23">
        <f t="shared" si="38"/>
        <v>0</v>
      </c>
      <c r="U2451" s="25">
        <v>44860.801865706002</v>
      </c>
    </row>
    <row r="2452" spans="1:21" x14ac:dyDescent="0.25">
      <c r="A2452" t="s">
        <v>81</v>
      </c>
      <c r="B2452" t="s">
        <v>259</v>
      </c>
      <c r="C2452" t="s">
        <v>447</v>
      </c>
      <c r="D2452" t="s">
        <v>430</v>
      </c>
      <c r="E2452" t="s">
        <v>432</v>
      </c>
      <c r="F2452" t="s">
        <v>362</v>
      </c>
      <c r="G2452" t="s">
        <v>82</v>
      </c>
      <c r="H2452" t="s">
        <v>363</v>
      </c>
      <c r="I2452" t="s">
        <v>364</v>
      </c>
      <c r="J2452">
        <v>2561</v>
      </c>
      <c r="K2452">
        <v>31422.704424202999</v>
      </c>
      <c r="L2452">
        <v>31422.704424202999</v>
      </c>
      <c r="N2452">
        <v>1</v>
      </c>
      <c r="O2452">
        <v>0.17</v>
      </c>
      <c r="P2452">
        <v>0.1598</v>
      </c>
      <c r="Q2452">
        <v>2561</v>
      </c>
      <c r="R2452">
        <v>409.25</v>
      </c>
      <c r="S2452">
        <v>-4.32</v>
      </c>
      <c r="T2452" s="23">
        <f t="shared" si="38"/>
        <v>404.93</v>
      </c>
      <c r="U2452" s="25">
        <v>44860.801865706002</v>
      </c>
    </row>
    <row r="2453" spans="1:21" x14ac:dyDescent="0.25">
      <c r="A2453" t="s">
        <v>81</v>
      </c>
      <c r="B2453" t="s">
        <v>259</v>
      </c>
      <c r="C2453" t="s">
        <v>447</v>
      </c>
      <c r="D2453" t="s">
        <v>425</v>
      </c>
      <c r="E2453" t="s">
        <v>432</v>
      </c>
      <c r="F2453" t="s">
        <v>362</v>
      </c>
      <c r="G2453" t="s">
        <v>82</v>
      </c>
      <c r="H2453" t="s">
        <v>363</v>
      </c>
      <c r="I2453" t="s">
        <v>364</v>
      </c>
      <c r="J2453">
        <v>0</v>
      </c>
      <c r="K2453">
        <v>31422.704424202999</v>
      </c>
      <c r="L2453">
        <v>31422.704424202999</v>
      </c>
      <c r="N2453">
        <v>1</v>
      </c>
      <c r="O2453">
        <v>0.17</v>
      </c>
      <c r="P2453">
        <v>0.1598</v>
      </c>
      <c r="Q2453">
        <v>0</v>
      </c>
      <c r="R2453">
        <v>0</v>
      </c>
      <c r="S2453">
        <v>0</v>
      </c>
      <c r="T2453" s="23">
        <f t="shared" si="38"/>
        <v>0</v>
      </c>
      <c r="U2453" s="25">
        <v>44860.801865706002</v>
      </c>
    </row>
    <row r="2454" spans="1:21" x14ac:dyDescent="0.25">
      <c r="A2454" t="s">
        <v>81</v>
      </c>
      <c r="B2454" t="s">
        <v>259</v>
      </c>
      <c r="C2454" t="s">
        <v>447</v>
      </c>
      <c r="D2454" t="s">
        <v>444</v>
      </c>
      <c r="E2454" t="s">
        <v>432</v>
      </c>
      <c r="F2454" t="s">
        <v>362</v>
      </c>
      <c r="G2454" t="s">
        <v>82</v>
      </c>
      <c r="H2454" t="s">
        <v>363</v>
      </c>
      <c r="I2454" t="s">
        <v>364</v>
      </c>
      <c r="J2454">
        <v>482</v>
      </c>
      <c r="K2454">
        <v>31422.704424202999</v>
      </c>
      <c r="L2454">
        <v>31422.704424202999</v>
      </c>
      <c r="N2454">
        <v>1</v>
      </c>
      <c r="O2454">
        <v>0.17</v>
      </c>
      <c r="P2454">
        <v>0.1598</v>
      </c>
      <c r="Q2454">
        <v>482</v>
      </c>
      <c r="R2454">
        <v>77.02</v>
      </c>
      <c r="S2454">
        <v>0</v>
      </c>
      <c r="T2454" s="23">
        <f t="shared" si="38"/>
        <v>77.02</v>
      </c>
      <c r="U2454" s="25">
        <v>44860.801865706002</v>
      </c>
    </row>
    <row r="2455" spans="1:21" x14ac:dyDescent="0.25">
      <c r="A2455" t="s">
        <v>81</v>
      </c>
      <c r="B2455" t="s">
        <v>259</v>
      </c>
      <c r="C2455" t="s">
        <v>447</v>
      </c>
      <c r="D2455" t="s">
        <v>445</v>
      </c>
      <c r="E2455" t="s">
        <v>432</v>
      </c>
      <c r="F2455" t="s">
        <v>362</v>
      </c>
      <c r="G2455" t="s">
        <v>82</v>
      </c>
      <c r="H2455" t="s">
        <v>363</v>
      </c>
      <c r="I2455" t="s">
        <v>364</v>
      </c>
      <c r="J2455">
        <v>0</v>
      </c>
      <c r="K2455">
        <v>31422.704424202999</v>
      </c>
      <c r="L2455">
        <v>31422.704424202999</v>
      </c>
      <c r="N2455">
        <v>1</v>
      </c>
      <c r="O2455">
        <v>0.17</v>
      </c>
      <c r="P2455">
        <v>0.1598</v>
      </c>
      <c r="Q2455">
        <v>0</v>
      </c>
      <c r="R2455">
        <v>0</v>
      </c>
      <c r="S2455">
        <v>0</v>
      </c>
      <c r="T2455" s="23">
        <f t="shared" si="38"/>
        <v>0</v>
      </c>
      <c r="U2455" s="25">
        <v>44860.801865706002</v>
      </c>
    </row>
    <row r="2456" spans="1:21" x14ac:dyDescent="0.25">
      <c r="A2456" t="s">
        <v>81</v>
      </c>
      <c r="B2456" t="s">
        <v>259</v>
      </c>
      <c r="C2456" t="s">
        <v>447</v>
      </c>
      <c r="D2456" t="s">
        <v>426</v>
      </c>
      <c r="E2456" t="s">
        <v>432</v>
      </c>
      <c r="F2456" t="s">
        <v>362</v>
      </c>
      <c r="G2456" t="s">
        <v>82</v>
      </c>
      <c r="H2456" t="s">
        <v>363</v>
      </c>
      <c r="I2456" t="s">
        <v>364</v>
      </c>
      <c r="J2456">
        <v>2</v>
      </c>
      <c r="K2456">
        <v>31422.704424202999</v>
      </c>
      <c r="L2456">
        <v>31422.704424202999</v>
      </c>
      <c r="N2456">
        <v>1</v>
      </c>
      <c r="O2456">
        <v>0.17</v>
      </c>
      <c r="P2456">
        <v>0.1598</v>
      </c>
      <c r="Q2456">
        <v>2</v>
      </c>
      <c r="R2456">
        <v>0.32</v>
      </c>
      <c r="S2456">
        <v>0.16</v>
      </c>
      <c r="T2456" s="23">
        <f t="shared" si="38"/>
        <v>0.48</v>
      </c>
      <c r="U2456" s="25">
        <v>44860.801865706002</v>
      </c>
    </row>
    <row r="2457" spans="1:21" x14ac:dyDescent="0.25">
      <c r="A2457" t="s">
        <v>108</v>
      </c>
      <c r="B2457" t="s">
        <v>227</v>
      </c>
      <c r="C2457" t="s">
        <v>448</v>
      </c>
      <c r="D2457" t="s">
        <v>423</v>
      </c>
      <c r="E2457" t="s">
        <v>432</v>
      </c>
      <c r="F2457" t="s">
        <v>362</v>
      </c>
      <c r="G2457" t="s">
        <v>109</v>
      </c>
      <c r="H2457" t="s">
        <v>363</v>
      </c>
      <c r="I2457" t="s">
        <v>364</v>
      </c>
      <c r="J2457">
        <v>0</v>
      </c>
      <c r="K2457">
        <v>39183.555989793902</v>
      </c>
      <c r="L2457">
        <v>39183.555989793902</v>
      </c>
      <c r="N2457">
        <v>1</v>
      </c>
      <c r="O2457">
        <v>7.0000000000000007E-2</v>
      </c>
      <c r="P2457">
        <v>6.5799999999999997E-2</v>
      </c>
      <c r="Q2457">
        <v>0</v>
      </c>
      <c r="R2457">
        <v>0</v>
      </c>
      <c r="S2457">
        <v>0</v>
      </c>
      <c r="T2457" s="23">
        <f t="shared" si="38"/>
        <v>0</v>
      </c>
      <c r="U2457" s="25">
        <v>44860.801865706002</v>
      </c>
    </row>
    <row r="2458" spans="1:21" x14ac:dyDescent="0.25">
      <c r="A2458" t="s">
        <v>108</v>
      </c>
      <c r="B2458" t="s">
        <v>227</v>
      </c>
      <c r="C2458" t="s">
        <v>448</v>
      </c>
      <c r="D2458" t="s">
        <v>445</v>
      </c>
      <c r="E2458" t="s">
        <v>432</v>
      </c>
      <c r="F2458" t="s">
        <v>362</v>
      </c>
      <c r="G2458" t="s">
        <v>109</v>
      </c>
      <c r="H2458" t="s">
        <v>363</v>
      </c>
      <c r="I2458" t="s">
        <v>364</v>
      </c>
      <c r="J2458">
        <v>0</v>
      </c>
      <c r="K2458">
        <v>39183.555989793902</v>
      </c>
      <c r="L2458">
        <v>39183.555989793902</v>
      </c>
      <c r="N2458">
        <v>1</v>
      </c>
      <c r="O2458">
        <v>7.0000000000000007E-2</v>
      </c>
      <c r="P2458">
        <v>6.5799999999999997E-2</v>
      </c>
      <c r="Q2458">
        <v>0</v>
      </c>
      <c r="R2458">
        <v>0</v>
      </c>
      <c r="S2458">
        <v>0</v>
      </c>
      <c r="T2458" s="23">
        <f t="shared" si="38"/>
        <v>0</v>
      </c>
      <c r="U2458" s="25">
        <v>44860.801865706002</v>
      </c>
    </row>
    <row r="2459" spans="1:21" x14ac:dyDescent="0.25">
      <c r="A2459" t="s">
        <v>108</v>
      </c>
      <c r="B2459" t="s">
        <v>227</v>
      </c>
      <c r="C2459" t="s">
        <v>448</v>
      </c>
      <c r="D2459" t="s">
        <v>430</v>
      </c>
      <c r="E2459" t="s">
        <v>432</v>
      </c>
      <c r="F2459" t="s">
        <v>362</v>
      </c>
      <c r="G2459" t="s">
        <v>109</v>
      </c>
      <c r="H2459" t="s">
        <v>363</v>
      </c>
      <c r="I2459" t="s">
        <v>364</v>
      </c>
      <c r="J2459">
        <v>4473</v>
      </c>
      <c r="K2459">
        <v>39183.555989793902</v>
      </c>
      <c r="L2459">
        <v>39183.555989793902</v>
      </c>
      <c r="N2459">
        <v>1</v>
      </c>
      <c r="O2459">
        <v>7.0000000000000007E-2</v>
      </c>
      <c r="P2459">
        <v>6.5799999999999997E-2</v>
      </c>
      <c r="Q2459">
        <v>4473</v>
      </c>
      <c r="R2459">
        <v>294.32</v>
      </c>
      <c r="S2459">
        <v>-4.34</v>
      </c>
      <c r="T2459" s="23">
        <f t="shared" si="38"/>
        <v>289.98</v>
      </c>
      <c r="U2459" s="25">
        <v>44860.801865706002</v>
      </c>
    </row>
    <row r="2460" spans="1:21" x14ac:dyDescent="0.25">
      <c r="A2460" t="s">
        <v>108</v>
      </c>
      <c r="B2460" t="s">
        <v>227</v>
      </c>
      <c r="C2460" t="s">
        <v>448</v>
      </c>
      <c r="D2460" t="s">
        <v>425</v>
      </c>
      <c r="E2460" t="s">
        <v>432</v>
      </c>
      <c r="F2460" t="s">
        <v>362</v>
      </c>
      <c r="G2460" t="s">
        <v>109</v>
      </c>
      <c r="H2460" t="s">
        <v>363</v>
      </c>
      <c r="I2460" t="s">
        <v>364</v>
      </c>
      <c r="J2460">
        <v>0</v>
      </c>
      <c r="K2460">
        <v>39183.555989793902</v>
      </c>
      <c r="L2460">
        <v>39183.555989793902</v>
      </c>
      <c r="N2460">
        <v>1</v>
      </c>
      <c r="O2460">
        <v>7.0000000000000007E-2</v>
      </c>
      <c r="P2460">
        <v>6.5799999999999997E-2</v>
      </c>
      <c r="Q2460">
        <v>0</v>
      </c>
      <c r="R2460">
        <v>0</v>
      </c>
      <c r="S2460">
        <v>0</v>
      </c>
      <c r="T2460" s="23">
        <f t="shared" si="38"/>
        <v>0</v>
      </c>
      <c r="U2460" s="25">
        <v>44860.801865706002</v>
      </c>
    </row>
    <row r="2461" spans="1:21" x14ac:dyDescent="0.25">
      <c r="A2461" t="s">
        <v>108</v>
      </c>
      <c r="B2461" t="s">
        <v>227</v>
      </c>
      <c r="C2461" t="s">
        <v>448</v>
      </c>
      <c r="D2461" t="s">
        <v>426</v>
      </c>
      <c r="E2461" t="s">
        <v>432</v>
      </c>
      <c r="F2461" t="s">
        <v>362</v>
      </c>
      <c r="G2461" t="s">
        <v>109</v>
      </c>
      <c r="H2461" t="s">
        <v>363</v>
      </c>
      <c r="I2461" t="s">
        <v>364</v>
      </c>
      <c r="J2461">
        <v>0</v>
      </c>
      <c r="K2461">
        <v>39183.555989793902</v>
      </c>
      <c r="L2461">
        <v>39183.555989793902</v>
      </c>
      <c r="N2461">
        <v>1</v>
      </c>
      <c r="O2461">
        <v>7.0000000000000007E-2</v>
      </c>
      <c r="P2461">
        <v>6.5799999999999997E-2</v>
      </c>
      <c r="Q2461">
        <v>0</v>
      </c>
      <c r="R2461">
        <v>0</v>
      </c>
      <c r="S2461">
        <v>7.0000000000000007E-2</v>
      </c>
      <c r="T2461" s="23">
        <f t="shared" si="38"/>
        <v>7.0000000000000007E-2</v>
      </c>
      <c r="U2461" s="25">
        <v>44860.801865706002</v>
      </c>
    </row>
    <row r="2462" spans="1:21" x14ac:dyDescent="0.25">
      <c r="A2462" t="s">
        <v>108</v>
      </c>
      <c r="B2462" t="s">
        <v>227</v>
      </c>
      <c r="C2462" t="s">
        <v>448</v>
      </c>
      <c r="D2462" t="s">
        <v>427</v>
      </c>
      <c r="E2462" t="s">
        <v>432</v>
      </c>
      <c r="F2462" t="s">
        <v>362</v>
      </c>
      <c r="G2462" t="s">
        <v>109</v>
      </c>
      <c r="H2462" t="s">
        <v>363</v>
      </c>
      <c r="I2462" t="s">
        <v>364</v>
      </c>
      <c r="J2462">
        <v>194</v>
      </c>
      <c r="K2462">
        <v>39183.555989793902</v>
      </c>
      <c r="L2462">
        <v>39183.555989793902</v>
      </c>
      <c r="N2462">
        <v>1</v>
      </c>
      <c r="O2462">
        <v>7.0000000000000007E-2</v>
      </c>
      <c r="P2462">
        <v>6.5799999999999997E-2</v>
      </c>
      <c r="Q2462">
        <v>194</v>
      </c>
      <c r="R2462">
        <v>12.77</v>
      </c>
      <c r="S2462">
        <v>0</v>
      </c>
      <c r="T2462" s="23">
        <f t="shared" si="38"/>
        <v>12.77</v>
      </c>
      <c r="U2462" s="25">
        <v>44860.801865706002</v>
      </c>
    </row>
    <row r="2463" spans="1:21" x14ac:dyDescent="0.25">
      <c r="A2463" t="s">
        <v>108</v>
      </c>
      <c r="B2463" t="s">
        <v>227</v>
      </c>
      <c r="C2463" t="s">
        <v>448</v>
      </c>
      <c r="D2463" t="s">
        <v>360</v>
      </c>
      <c r="E2463" t="s">
        <v>432</v>
      </c>
      <c r="F2463" t="s">
        <v>362</v>
      </c>
      <c r="G2463" t="s">
        <v>109</v>
      </c>
      <c r="H2463" t="s">
        <v>363</v>
      </c>
      <c r="I2463" t="s">
        <v>364</v>
      </c>
      <c r="J2463">
        <v>245</v>
      </c>
      <c r="K2463">
        <v>39183.555989793902</v>
      </c>
      <c r="L2463">
        <v>39183.555989793902</v>
      </c>
      <c r="N2463">
        <v>1</v>
      </c>
      <c r="O2463">
        <v>7.0000000000000007E-2</v>
      </c>
      <c r="P2463">
        <v>6.5799999999999997E-2</v>
      </c>
      <c r="Q2463">
        <v>245</v>
      </c>
      <c r="R2463">
        <v>16.12</v>
      </c>
      <c r="S2463">
        <v>1.59</v>
      </c>
      <c r="T2463" s="23">
        <f t="shared" si="38"/>
        <v>17.71</v>
      </c>
      <c r="U2463" s="25">
        <v>44860.801865706002</v>
      </c>
    </row>
    <row r="2464" spans="1:21" x14ac:dyDescent="0.25">
      <c r="A2464" t="s">
        <v>108</v>
      </c>
      <c r="B2464" t="s">
        <v>227</v>
      </c>
      <c r="C2464" t="s">
        <v>448</v>
      </c>
      <c r="D2464" t="s">
        <v>443</v>
      </c>
      <c r="E2464" t="s">
        <v>432</v>
      </c>
      <c r="F2464" t="s">
        <v>362</v>
      </c>
      <c r="G2464" t="s">
        <v>109</v>
      </c>
      <c r="H2464" t="s">
        <v>363</v>
      </c>
      <c r="I2464" t="s">
        <v>364</v>
      </c>
      <c r="J2464">
        <v>115</v>
      </c>
      <c r="K2464">
        <v>39183.555989793902</v>
      </c>
      <c r="L2464">
        <v>39183.555989793902</v>
      </c>
      <c r="N2464">
        <v>1</v>
      </c>
      <c r="O2464">
        <v>7.0000000000000007E-2</v>
      </c>
      <c r="P2464">
        <v>6.5799999999999997E-2</v>
      </c>
      <c r="Q2464">
        <v>115</v>
      </c>
      <c r="R2464">
        <v>7.57</v>
      </c>
      <c r="S2464">
        <v>0.72</v>
      </c>
      <c r="T2464" s="23">
        <f t="shared" si="38"/>
        <v>8.2900000000000009</v>
      </c>
      <c r="U2464" s="25">
        <v>44860.801865706002</v>
      </c>
    </row>
    <row r="2465" spans="1:21" x14ac:dyDescent="0.25">
      <c r="A2465" t="s">
        <v>108</v>
      </c>
      <c r="B2465" t="s">
        <v>227</v>
      </c>
      <c r="C2465" t="s">
        <v>448</v>
      </c>
      <c r="D2465" t="s">
        <v>444</v>
      </c>
      <c r="E2465" t="s">
        <v>432</v>
      </c>
      <c r="F2465" t="s">
        <v>362</v>
      </c>
      <c r="G2465" t="s">
        <v>109</v>
      </c>
      <c r="H2465" t="s">
        <v>363</v>
      </c>
      <c r="I2465" t="s">
        <v>364</v>
      </c>
      <c r="J2465">
        <v>617</v>
      </c>
      <c r="K2465">
        <v>39183.555989793902</v>
      </c>
      <c r="L2465">
        <v>39183.555989793902</v>
      </c>
      <c r="N2465">
        <v>1</v>
      </c>
      <c r="O2465">
        <v>7.0000000000000007E-2</v>
      </c>
      <c r="P2465">
        <v>6.5799999999999997E-2</v>
      </c>
      <c r="Q2465">
        <v>617</v>
      </c>
      <c r="R2465">
        <v>40.6</v>
      </c>
      <c r="S2465">
        <v>0.19</v>
      </c>
      <c r="T2465" s="23">
        <f t="shared" si="38"/>
        <v>40.79</v>
      </c>
      <c r="U2465" s="25">
        <v>44860.801865706002</v>
      </c>
    </row>
    <row r="2466" spans="1:21" x14ac:dyDescent="0.25">
      <c r="A2466" t="s">
        <v>75</v>
      </c>
      <c r="B2466" t="s">
        <v>277</v>
      </c>
      <c r="C2466" t="s">
        <v>449</v>
      </c>
      <c r="D2466" t="s">
        <v>426</v>
      </c>
      <c r="E2466" t="s">
        <v>432</v>
      </c>
      <c r="F2466" t="s">
        <v>362</v>
      </c>
      <c r="G2466" t="s">
        <v>76</v>
      </c>
      <c r="H2466" t="s">
        <v>400</v>
      </c>
      <c r="I2466" t="s">
        <v>364</v>
      </c>
      <c r="J2466">
        <v>0</v>
      </c>
      <c r="K2466">
        <v>39785.676634003299</v>
      </c>
      <c r="O2466">
        <v>0.19</v>
      </c>
      <c r="P2466">
        <v>0.17860000000000001</v>
      </c>
      <c r="R2466">
        <v>0</v>
      </c>
      <c r="S2466">
        <v>0</v>
      </c>
      <c r="T2466" s="23">
        <f t="shared" si="38"/>
        <v>0</v>
      </c>
      <c r="U2466" s="25">
        <v>44860.801865706002</v>
      </c>
    </row>
    <row r="2467" spans="1:21" x14ac:dyDescent="0.25">
      <c r="A2467" t="s">
        <v>75</v>
      </c>
      <c r="B2467" t="s">
        <v>277</v>
      </c>
      <c r="C2467" t="s">
        <v>449</v>
      </c>
      <c r="D2467" t="s">
        <v>423</v>
      </c>
      <c r="E2467" t="s">
        <v>432</v>
      </c>
      <c r="F2467" t="s">
        <v>362</v>
      </c>
      <c r="G2467" t="s">
        <v>76</v>
      </c>
      <c r="H2467" t="s">
        <v>400</v>
      </c>
      <c r="I2467" t="s">
        <v>364</v>
      </c>
      <c r="J2467">
        <v>0</v>
      </c>
      <c r="K2467">
        <v>39785.676634003299</v>
      </c>
      <c r="O2467">
        <v>0.19</v>
      </c>
      <c r="P2467">
        <v>0.17860000000000001</v>
      </c>
      <c r="R2467">
        <v>0</v>
      </c>
      <c r="S2467">
        <v>0</v>
      </c>
      <c r="T2467" s="23">
        <f t="shared" si="38"/>
        <v>0</v>
      </c>
      <c r="U2467" s="25">
        <v>44860.801865706002</v>
      </c>
    </row>
    <row r="2468" spans="1:21" x14ac:dyDescent="0.25">
      <c r="A2468" t="s">
        <v>75</v>
      </c>
      <c r="B2468" t="s">
        <v>277</v>
      </c>
      <c r="C2468" t="s">
        <v>449</v>
      </c>
      <c r="D2468" t="s">
        <v>430</v>
      </c>
      <c r="E2468" t="s">
        <v>432</v>
      </c>
      <c r="F2468" t="s">
        <v>362</v>
      </c>
      <c r="G2468" t="s">
        <v>76</v>
      </c>
      <c r="H2468" t="s">
        <v>400</v>
      </c>
      <c r="I2468" t="s">
        <v>364</v>
      </c>
      <c r="J2468">
        <v>6081</v>
      </c>
      <c r="K2468">
        <v>39785.676634003299</v>
      </c>
      <c r="O2468">
        <v>0.19</v>
      </c>
      <c r="P2468">
        <v>0.17860000000000001</v>
      </c>
      <c r="R2468">
        <v>0</v>
      </c>
      <c r="S2468">
        <v>0</v>
      </c>
      <c r="T2468" s="23">
        <f t="shared" si="38"/>
        <v>0</v>
      </c>
      <c r="U2468" s="25">
        <v>44860.801865706002</v>
      </c>
    </row>
    <row r="2469" spans="1:21" x14ac:dyDescent="0.25">
      <c r="A2469" t="s">
        <v>75</v>
      </c>
      <c r="B2469" t="s">
        <v>277</v>
      </c>
      <c r="C2469" t="s">
        <v>449</v>
      </c>
      <c r="D2469" t="s">
        <v>444</v>
      </c>
      <c r="E2469" t="s">
        <v>432</v>
      </c>
      <c r="F2469" t="s">
        <v>362</v>
      </c>
      <c r="G2469" t="s">
        <v>76</v>
      </c>
      <c r="H2469" t="s">
        <v>400</v>
      </c>
      <c r="I2469" t="s">
        <v>364</v>
      </c>
      <c r="J2469">
        <v>965</v>
      </c>
      <c r="K2469">
        <v>39785.676634003299</v>
      </c>
      <c r="O2469">
        <v>0.19</v>
      </c>
      <c r="P2469">
        <v>0.17860000000000001</v>
      </c>
      <c r="R2469">
        <v>0</v>
      </c>
      <c r="S2469">
        <v>0</v>
      </c>
      <c r="T2469" s="23">
        <f t="shared" si="38"/>
        <v>0</v>
      </c>
      <c r="U2469" s="25">
        <v>44860.801865706002</v>
      </c>
    </row>
    <row r="2470" spans="1:21" x14ac:dyDescent="0.25">
      <c r="A2470" t="s">
        <v>75</v>
      </c>
      <c r="B2470" t="s">
        <v>277</v>
      </c>
      <c r="C2470" t="s">
        <v>449</v>
      </c>
      <c r="D2470" t="s">
        <v>425</v>
      </c>
      <c r="E2470" t="s">
        <v>432</v>
      </c>
      <c r="F2470" t="s">
        <v>362</v>
      </c>
      <c r="G2470" t="s">
        <v>76</v>
      </c>
      <c r="H2470" t="s">
        <v>400</v>
      </c>
      <c r="I2470" t="s">
        <v>364</v>
      </c>
      <c r="J2470">
        <v>0</v>
      </c>
      <c r="K2470">
        <v>39785.676634003299</v>
      </c>
      <c r="O2470">
        <v>0.19</v>
      </c>
      <c r="P2470">
        <v>0.17860000000000001</v>
      </c>
      <c r="R2470">
        <v>0</v>
      </c>
      <c r="S2470">
        <v>0</v>
      </c>
      <c r="T2470" s="23">
        <f t="shared" si="38"/>
        <v>0</v>
      </c>
      <c r="U2470" s="25">
        <v>44860.801865706002</v>
      </c>
    </row>
    <row r="2471" spans="1:21" x14ac:dyDescent="0.25">
      <c r="A2471" t="s">
        <v>75</v>
      </c>
      <c r="B2471" t="s">
        <v>277</v>
      </c>
      <c r="C2471" t="s">
        <v>449</v>
      </c>
      <c r="D2471" t="s">
        <v>427</v>
      </c>
      <c r="E2471" t="s">
        <v>432</v>
      </c>
      <c r="F2471" t="s">
        <v>362</v>
      </c>
      <c r="G2471" t="s">
        <v>76</v>
      </c>
      <c r="H2471" t="s">
        <v>400</v>
      </c>
      <c r="I2471" t="s">
        <v>364</v>
      </c>
      <c r="J2471">
        <v>193</v>
      </c>
      <c r="K2471">
        <v>39785.676634003299</v>
      </c>
      <c r="O2471">
        <v>0.19</v>
      </c>
      <c r="P2471">
        <v>0.17860000000000001</v>
      </c>
      <c r="R2471">
        <v>0</v>
      </c>
      <c r="S2471">
        <v>0</v>
      </c>
      <c r="T2471" s="23">
        <f t="shared" si="38"/>
        <v>0</v>
      </c>
      <c r="U2471" s="25">
        <v>44860.801865706002</v>
      </c>
    </row>
    <row r="2472" spans="1:21" x14ac:dyDescent="0.25">
      <c r="A2472" t="s">
        <v>75</v>
      </c>
      <c r="B2472" t="s">
        <v>277</v>
      </c>
      <c r="C2472" t="s">
        <v>449</v>
      </c>
      <c r="D2472" t="s">
        <v>445</v>
      </c>
      <c r="E2472" t="s">
        <v>432</v>
      </c>
      <c r="F2472" t="s">
        <v>362</v>
      </c>
      <c r="G2472" t="s">
        <v>76</v>
      </c>
      <c r="H2472" t="s">
        <v>400</v>
      </c>
      <c r="I2472" t="s">
        <v>364</v>
      </c>
      <c r="J2472">
        <v>0</v>
      </c>
      <c r="K2472">
        <v>39785.676634003299</v>
      </c>
      <c r="O2472">
        <v>0.19</v>
      </c>
      <c r="P2472">
        <v>0.17860000000000001</v>
      </c>
      <c r="R2472">
        <v>0</v>
      </c>
      <c r="S2472">
        <v>0</v>
      </c>
      <c r="T2472" s="23">
        <f t="shared" si="38"/>
        <v>0</v>
      </c>
      <c r="U2472" s="25">
        <v>44860.801865706002</v>
      </c>
    </row>
    <row r="2473" spans="1:21" x14ac:dyDescent="0.25">
      <c r="A2473" t="s">
        <v>75</v>
      </c>
      <c r="B2473" t="s">
        <v>277</v>
      </c>
      <c r="C2473" t="s">
        <v>449</v>
      </c>
      <c r="D2473" t="s">
        <v>443</v>
      </c>
      <c r="E2473" t="s">
        <v>432</v>
      </c>
      <c r="F2473" t="s">
        <v>362</v>
      </c>
      <c r="G2473" t="s">
        <v>76</v>
      </c>
      <c r="H2473" t="s">
        <v>400</v>
      </c>
      <c r="I2473" t="s">
        <v>364</v>
      </c>
      <c r="J2473">
        <v>100</v>
      </c>
      <c r="K2473">
        <v>39785.676634003299</v>
      </c>
      <c r="O2473">
        <v>0.19</v>
      </c>
      <c r="P2473">
        <v>0.17860000000000001</v>
      </c>
      <c r="R2473">
        <v>0</v>
      </c>
      <c r="S2473">
        <v>0</v>
      </c>
      <c r="T2473" s="23">
        <f t="shared" si="38"/>
        <v>0</v>
      </c>
      <c r="U2473" s="25">
        <v>44860.801865706002</v>
      </c>
    </row>
    <row r="2474" spans="1:21" x14ac:dyDescent="0.25">
      <c r="A2474" t="s">
        <v>75</v>
      </c>
      <c r="B2474" t="s">
        <v>277</v>
      </c>
      <c r="C2474" t="s">
        <v>449</v>
      </c>
      <c r="D2474" t="s">
        <v>360</v>
      </c>
      <c r="E2474" t="s">
        <v>432</v>
      </c>
      <c r="F2474" t="s">
        <v>362</v>
      </c>
      <c r="G2474" t="s">
        <v>76</v>
      </c>
      <c r="H2474" t="s">
        <v>400</v>
      </c>
      <c r="I2474" t="s">
        <v>364</v>
      </c>
      <c r="J2474">
        <v>380</v>
      </c>
      <c r="K2474">
        <v>39785.676634003299</v>
      </c>
      <c r="O2474">
        <v>0.19</v>
      </c>
      <c r="P2474">
        <v>0.17860000000000001</v>
      </c>
      <c r="R2474">
        <v>0</v>
      </c>
      <c r="S2474">
        <v>0</v>
      </c>
      <c r="T2474" s="23">
        <f t="shared" si="38"/>
        <v>0</v>
      </c>
      <c r="U2474" s="25">
        <v>44860.801865706002</v>
      </c>
    </row>
    <row r="2475" spans="1:21" x14ac:dyDescent="0.25">
      <c r="A2475" t="s">
        <v>160</v>
      </c>
      <c r="B2475" t="s">
        <v>233</v>
      </c>
      <c r="C2475" t="s">
        <v>449</v>
      </c>
      <c r="D2475" t="s">
        <v>426</v>
      </c>
      <c r="E2475" t="s">
        <v>432</v>
      </c>
      <c r="F2475" t="s">
        <v>362</v>
      </c>
      <c r="G2475" t="s">
        <v>76</v>
      </c>
      <c r="H2475" t="s">
        <v>363</v>
      </c>
      <c r="I2475" t="s">
        <v>364</v>
      </c>
      <c r="J2475">
        <v>0</v>
      </c>
      <c r="K2475">
        <v>160787.41733340599</v>
      </c>
      <c r="L2475">
        <v>258110.802693812</v>
      </c>
      <c r="N2475">
        <v>0.62293951146299997</v>
      </c>
      <c r="O2475">
        <v>0.19</v>
      </c>
      <c r="P2475">
        <v>0.17860000000000001</v>
      </c>
      <c r="Q2475">
        <v>0</v>
      </c>
      <c r="R2475">
        <v>0</v>
      </c>
      <c r="S2475">
        <v>0</v>
      </c>
      <c r="T2475" s="23">
        <f t="shared" si="38"/>
        <v>0</v>
      </c>
      <c r="U2475" s="25">
        <v>44860.801865706002</v>
      </c>
    </row>
    <row r="2476" spans="1:21" x14ac:dyDescent="0.25">
      <c r="A2476" t="s">
        <v>160</v>
      </c>
      <c r="B2476" t="s">
        <v>233</v>
      </c>
      <c r="C2476" t="s">
        <v>449</v>
      </c>
      <c r="D2476" t="s">
        <v>423</v>
      </c>
      <c r="E2476" t="s">
        <v>432</v>
      </c>
      <c r="F2476" t="s">
        <v>362</v>
      </c>
      <c r="G2476" t="s">
        <v>76</v>
      </c>
      <c r="H2476" t="s">
        <v>363</v>
      </c>
      <c r="I2476" t="s">
        <v>364</v>
      </c>
      <c r="J2476">
        <v>0</v>
      </c>
      <c r="K2476">
        <v>160787.41733340599</v>
      </c>
      <c r="L2476">
        <v>258110.802693812</v>
      </c>
      <c r="N2476">
        <v>0.62293951146299997</v>
      </c>
      <c r="O2476">
        <v>0.19</v>
      </c>
      <c r="P2476">
        <v>0.17860000000000001</v>
      </c>
      <c r="Q2476">
        <v>0</v>
      </c>
      <c r="R2476">
        <v>0</v>
      </c>
      <c r="S2476">
        <v>0</v>
      </c>
      <c r="T2476" s="23">
        <f t="shared" si="38"/>
        <v>0</v>
      </c>
      <c r="U2476" s="25">
        <v>44860.801865706002</v>
      </c>
    </row>
    <row r="2477" spans="1:21" x14ac:dyDescent="0.25">
      <c r="A2477" t="s">
        <v>160</v>
      </c>
      <c r="B2477" t="s">
        <v>233</v>
      </c>
      <c r="C2477" t="s">
        <v>449</v>
      </c>
      <c r="D2477" t="s">
        <v>430</v>
      </c>
      <c r="E2477" t="s">
        <v>432</v>
      </c>
      <c r="F2477" t="s">
        <v>362</v>
      </c>
      <c r="G2477" t="s">
        <v>76</v>
      </c>
      <c r="H2477" t="s">
        <v>363</v>
      </c>
      <c r="I2477" t="s">
        <v>364</v>
      </c>
      <c r="J2477">
        <v>6081</v>
      </c>
      <c r="K2477">
        <v>160787.41733340599</v>
      </c>
      <c r="L2477">
        <v>258110.802693812</v>
      </c>
      <c r="N2477">
        <v>0.62293951146299997</v>
      </c>
      <c r="O2477">
        <v>0.19</v>
      </c>
      <c r="P2477">
        <v>0.17860000000000001</v>
      </c>
      <c r="Q2477">
        <v>3788</v>
      </c>
      <c r="R2477">
        <v>676.54</v>
      </c>
      <c r="S2477">
        <v>-8.2100000000000009</v>
      </c>
      <c r="T2477" s="23">
        <f t="shared" si="38"/>
        <v>668.32999999999993</v>
      </c>
      <c r="U2477" s="25">
        <v>44860.801865706002</v>
      </c>
    </row>
    <row r="2478" spans="1:21" x14ac:dyDescent="0.25">
      <c r="A2478" t="s">
        <v>160</v>
      </c>
      <c r="B2478" t="s">
        <v>233</v>
      </c>
      <c r="C2478" t="s">
        <v>449</v>
      </c>
      <c r="D2478" t="s">
        <v>444</v>
      </c>
      <c r="E2478" t="s">
        <v>432</v>
      </c>
      <c r="F2478" t="s">
        <v>362</v>
      </c>
      <c r="G2478" t="s">
        <v>76</v>
      </c>
      <c r="H2478" t="s">
        <v>363</v>
      </c>
      <c r="I2478" t="s">
        <v>364</v>
      </c>
      <c r="J2478">
        <v>965</v>
      </c>
      <c r="K2478">
        <v>160787.41733340599</v>
      </c>
      <c r="L2478">
        <v>258110.802693812</v>
      </c>
      <c r="N2478">
        <v>0.62293951146299997</v>
      </c>
      <c r="O2478">
        <v>0.19</v>
      </c>
      <c r="P2478">
        <v>0.17860000000000001</v>
      </c>
      <c r="Q2478">
        <v>601</v>
      </c>
      <c r="R2478">
        <v>107.34</v>
      </c>
      <c r="S2478">
        <v>1.07</v>
      </c>
      <c r="T2478" s="23">
        <f t="shared" si="38"/>
        <v>108.41</v>
      </c>
      <c r="U2478" s="25">
        <v>44860.801865706002</v>
      </c>
    </row>
    <row r="2479" spans="1:21" x14ac:dyDescent="0.25">
      <c r="A2479" t="s">
        <v>24</v>
      </c>
      <c r="B2479" t="s">
        <v>246</v>
      </c>
      <c r="C2479" t="s">
        <v>365</v>
      </c>
      <c r="D2479" t="s">
        <v>366</v>
      </c>
      <c r="E2479" t="s">
        <v>367</v>
      </c>
      <c r="F2479" t="s">
        <v>368</v>
      </c>
      <c r="G2479" t="s">
        <v>18</v>
      </c>
      <c r="H2479" t="s">
        <v>400</v>
      </c>
      <c r="I2479" t="s">
        <v>364</v>
      </c>
      <c r="J2479">
        <v>14589</v>
      </c>
      <c r="K2479">
        <v>315632.59541453398</v>
      </c>
      <c r="O2479">
        <v>2.15</v>
      </c>
      <c r="P2479">
        <v>2.0263749999999998</v>
      </c>
      <c r="R2479">
        <v>0</v>
      </c>
      <c r="S2479">
        <v>0</v>
      </c>
      <c r="T2479" s="23">
        <f t="shared" si="38"/>
        <v>0</v>
      </c>
      <c r="U2479" s="25">
        <v>44860.801865706002</v>
      </c>
    </row>
    <row r="2480" spans="1:21" x14ac:dyDescent="0.25">
      <c r="A2480" t="s">
        <v>24</v>
      </c>
      <c r="B2480" t="s">
        <v>246</v>
      </c>
      <c r="C2480" t="s">
        <v>365</v>
      </c>
      <c r="D2480" t="s">
        <v>369</v>
      </c>
      <c r="E2480" t="s">
        <v>367</v>
      </c>
      <c r="F2480" t="s">
        <v>368</v>
      </c>
      <c r="G2480" t="s">
        <v>18</v>
      </c>
      <c r="H2480" t="s">
        <v>400</v>
      </c>
      <c r="I2480" t="s">
        <v>364</v>
      </c>
      <c r="J2480">
        <v>34</v>
      </c>
      <c r="K2480">
        <v>315632.59541453398</v>
      </c>
      <c r="O2480">
        <v>2.15</v>
      </c>
      <c r="P2480">
        <v>2.0263749999999998</v>
      </c>
      <c r="R2480">
        <v>0</v>
      </c>
      <c r="S2480">
        <v>0</v>
      </c>
      <c r="T2480" s="23">
        <f t="shared" si="38"/>
        <v>0</v>
      </c>
      <c r="U2480" s="25">
        <v>44860.801865706002</v>
      </c>
    </row>
    <row r="2481" spans="1:21" x14ac:dyDescent="0.25">
      <c r="A2481" t="s">
        <v>24</v>
      </c>
      <c r="B2481" t="s">
        <v>246</v>
      </c>
      <c r="C2481" t="s">
        <v>365</v>
      </c>
      <c r="D2481" t="s">
        <v>370</v>
      </c>
      <c r="E2481" t="s">
        <v>367</v>
      </c>
      <c r="F2481" t="s">
        <v>368</v>
      </c>
      <c r="G2481" t="s">
        <v>18</v>
      </c>
      <c r="H2481" t="s">
        <v>400</v>
      </c>
      <c r="I2481" t="s">
        <v>364</v>
      </c>
      <c r="J2481">
        <v>3525</v>
      </c>
      <c r="K2481">
        <v>315632.59541453398</v>
      </c>
      <c r="O2481">
        <v>2.15</v>
      </c>
      <c r="P2481">
        <v>2.0263749999999998</v>
      </c>
      <c r="R2481">
        <v>0</v>
      </c>
      <c r="S2481">
        <v>0</v>
      </c>
      <c r="T2481" s="23">
        <f t="shared" si="38"/>
        <v>0</v>
      </c>
      <c r="U2481" s="25">
        <v>44860.801865706002</v>
      </c>
    </row>
    <row r="2482" spans="1:21" x14ac:dyDescent="0.25">
      <c r="A2482" t="s">
        <v>24</v>
      </c>
      <c r="B2482" t="s">
        <v>246</v>
      </c>
      <c r="C2482" t="s">
        <v>365</v>
      </c>
      <c r="D2482" t="s">
        <v>371</v>
      </c>
      <c r="E2482" t="s">
        <v>367</v>
      </c>
      <c r="F2482" t="s">
        <v>368</v>
      </c>
      <c r="G2482" t="s">
        <v>18</v>
      </c>
      <c r="H2482" t="s">
        <v>400</v>
      </c>
      <c r="I2482" t="s">
        <v>364</v>
      </c>
      <c r="J2482">
        <v>0</v>
      </c>
      <c r="K2482">
        <v>315632.59541453398</v>
      </c>
      <c r="O2482">
        <v>2.15</v>
      </c>
      <c r="P2482">
        <v>2.0263749999999998</v>
      </c>
      <c r="R2482">
        <v>0</v>
      </c>
      <c r="S2482">
        <v>0</v>
      </c>
      <c r="T2482" s="23">
        <f t="shared" si="38"/>
        <v>0</v>
      </c>
      <c r="U2482" s="25">
        <v>44860.801865706002</v>
      </c>
    </row>
    <row r="2483" spans="1:21" x14ac:dyDescent="0.25">
      <c r="A2483" t="s">
        <v>24</v>
      </c>
      <c r="B2483" t="s">
        <v>246</v>
      </c>
      <c r="C2483" t="s">
        <v>365</v>
      </c>
      <c r="D2483" t="s">
        <v>372</v>
      </c>
      <c r="E2483" t="s">
        <v>367</v>
      </c>
      <c r="F2483" t="s">
        <v>368</v>
      </c>
      <c r="G2483" t="s">
        <v>18</v>
      </c>
      <c r="H2483" t="s">
        <v>400</v>
      </c>
      <c r="I2483" t="s">
        <v>364</v>
      </c>
      <c r="J2483">
        <v>60</v>
      </c>
      <c r="K2483">
        <v>315632.59541453398</v>
      </c>
      <c r="O2483">
        <v>2.15</v>
      </c>
      <c r="P2483">
        <v>2.0263749999999998</v>
      </c>
      <c r="R2483">
        <v>0</v>
      </c>
      <c r="S2483">
        <v>0</v>
      </c>
      <c r="T2483" s="23">
        <f t="shared" si="38"/>
        <v>0</v>
      </c>
      <c r="U2483" s="25">
        <v>44860.801865706002</v>
      </c>
    </row>
    <row r="2484" spans="1:21" x14ac:dyDescent="0.25">
      <c r="A2484" t="s">
        <v>24</v>
      </c>
      <c r="B2484" t="s">
        <v>246</v>
      </c>
      <c r="C2484" t="s">
        <v>365</v>
      </c>
      <c r="D2484" t="s">
        <v>373</v>
      </c>
      <c r="E2484" t="s">
        <v>367</v>
      </c>
      <c r="F2484" t="s">
        <v>368</v>
      </c>
      <c r="G2484" t="s">
        <v>18</v>
      </c>
      <c r="H2484" t="s">
        <v>400</v>
      </c>
      <c r="I2484" t="s">
        <v>364</v>
      </c>
      <c r="J2484">
        <v>8038</v>
      </c>
      <c r="K2484">
        <v>315632.59541453398</v>
      </c>
      <c r="O2484">
        <v>2.15</v>
      </c>
      <c r="P2484">
        <v>2.0263749999999998</v>
      </c>
      <c r="R2484">
        <v>0</v>
      </c>
      <c r="S2484">
        <v>0</v>
      </c>
      <c r="T2484" s="23">
        <f t="shared" si="38"/>
        <v>0</v>
      </c>
      <c r="U2484" s="25">
        <v>44860.801865706002</v>
      </c>
    </row>
    <row r="2485" spans="1:21" x14ac:dyDescent="0.25">
      <c r="A2485" t="s">
        <v>24</v>
      </c>
      <c r="B2485" t="s">
        <v>246</v>
      </c>
      <c r="C2485" t="s">
        <v>365</v>
      </c>
      <c r="D2485" t="s">
        <v>374</v>
      </c>
      <c r="E2485" t="s">
        <v>367</v>
      </c>
      <c r="F2485" t="s">
        <v>368</v>
      </c>
      <c r="G2485" t="s">
        <v>18</v>
      </c>
      <c r="H2485" t="s">
        <v>400</v>
      </c>
      <c r="I2485" t="s">
        <v>364</v>
      </c>
      <c r="J2485">
        <v>2</v>
      </c>
      <c r="K2485">
        <v>315632.59541453398</v>
      </c>
      <c r="O2485">
        <v>2.15</v>
      </c>
      <c r="P2485">
        <v>2.0263749999999998</v>
      </c>
      <c r="R2485">
        <v>0</v>
      </c>
      <c r="S2485">
        <v>0</v>
      </c>
      <c r="T2485" s="23">
        <f t="shared" si="38"/>
        <v>0</v>
      </c>
      <c r="U2485" s="25">
        <v>44860.801865706002</v>
      </c>
    </row>
    <row r="2486" spans="1:21" x14ac:dyDescent="0.25">
      <c r="A2486" t="s">
        <v>24</v>
      </c>
      <c r="B2486" t="s">
        <v>246</v>
      </c>
      <c r="C2486" t="s">
        <v>365</v>
      </c>
      <c r="D2486" t="s">
        <v>375</v>
      </c>
      <c r="E2486" t="s">
        <v>367</v>
      </c>
      <c r="F2486" t="s">
        <v>368</v>
      </c>
      <c r="G2486" t="s">
        <v>18</v>
      </c>
      <c r="H2486" t="s">
        <v>400</v>
      </c>
      <c r="I2486" t="s">
        <v>364</v>
      </c>
      <c r="J2486">
        <v>990</v>
      </c>
      <c r="K2486">
        <v>315632.59541453398</v>
      </c>
      <c r="O2486">
        <v>2.15</v>
      </c>
      <c r="P2486">
        <v>2.0263749999999998</v>
      </c>
      <c r="R2486">
        <v>0</v>
      </c>
      <c r="S2486">
        <v>0</v>
      </c>
      <c r="T2486" s="23">
        <f t="shared" si="38"/>
        <v>0</v>
      </c>
      <c r="U2486" s="25">
        <v>44860.801865706002</v>
      </c>
    </row>
    <row r="2487" spans="1:21" x14ac:dyDescent="0.25">
      <c r="A2487" t="s">
        <v>24</v>
      </c>
      <c r="B2487" t="s">
        <v>246</v>
      </c>
      <c r="C2487" t="s">
        <v>365</v>
      </c>
      <c r="D2487" t="s">
        <v>376</v>
      </c>
      <c r="E2487" t="s">
        <v>367</v>
      </c>
      <c r="F2487" t="s">
        <v>368</v>
      </c>
      <c r="G2487" t="s">
        <v>18</v>
      </c>
      <c r="H2487" t="s">
        <v>400</v>
      </c>
      <c r="I2487" t="s">
        <v>364</v>
      </c>
      <c r="J2487">
        <v>0</v>
      </c>
      <c r="K2487">
        <v>315632.59541453398</v>
      </c>
      <c r="O2487">
        <v>2.15</v>
      </c>
      <c r="P2487">
        <v>2.0263749999999998</v>
      </c>
      <c r="R2487">
        <v>0</v>
      </c>
      <c r="S2487">
        <v>0</v>
      </c>
      <c r="T2487" s="23">
        <f t="shared" si="38"/>
        <v>0</v>
      </c>
      <c r="U2487" s="25">
        <v>44860.801865706002</v>
      </c>
    </row>
    <row r="2488" spans="1:21" x14ac:dyDescent="0.25">
      <c r="A2488" t="s">
        <v>24</v>
      </c>
      <c r="B2488" t="s">
        <v>246</v>
      </c>
      <c r="C2488" t="s">
        <v>365</v>
      </c>
      <c r="D2488" t="s">
        <v>377</v>
      </c>
      <c r="E2488" t="s">
        <v>367</v>
      </c>
      <c r="F2488" t="s">
        <v>368</v>
      </c>
      <c r="G2488" t="s">
        <v>18</v>
      </c>
      <c r="H2488" t="s">
        <v>400</v>
      </c>
      <c r="I2488" t="s">
        <v>364</v>
      </c>
      <c r="J2488">
        <v>3370</v>
      </c>
      <c r="K2488">
        <v>315632.59541453398</v>
      </c>
      <c r="O2488">
        <v>2.15</v>
      </c>
      <c r="P2488">
        <v>2.0263749999999998</v>
      </c>
      <c r="R2488">
        <v>0</v>
      </c>
      <c r="S2488">
        <v>0</v>
      </c>
      <c r="T2488" s="23">
        <f t="shared" si="38"/>
        <v>0</v>
      </c>
      <c r="U2488" s="25">
        <v>44860.801865706002</v>
      </c>
    </row>
    <row r="2489" spans="1:21" x14ac:dyDescent="0.25">
      <c r="A2489" t="s">
        <v>24</v>
      </c>
      <c r="B2489" t="s">
        <v>246</v>
      </c>
      <c r="C2489" t="s">
        <v>365</v>
      </c>
      <c r="D2489" t="s">
        <v>378</v>
      </c>
      <c r="E2489" t="s">
        <v>367</v>
      </c>
      <c r="F2489" t="s">
        <v>368</v>
      </c>
      <c r="G2489" t="s">
        <v>18</v>
      </c>
      <c r="H2489" t="s">
        <v>400</v>
      </c>
      <c r="I2489" t="s">
        <v>364</v>
      </c>
      <c r="J2489">
        <v>9</v>
      </c>
      <c r="K2489">
        <v>315632.59541453398</v>
      </c>
      <c r="O2489">
        <v>2.15</v>
      </c>
      <c r="P2489">
        <v>2.0263749999999998</v>
      </c>
      <c r="R2489">
        <v>0</v>
      </c>
      <c r="S2489">
        <v>0</v>
      </c>
      <c r="T2489" s="23">
        <f t="shared" si="38"/>
        <v>0</v>
      </c>
      <c r="U2489" s="25">
        <v>44860.801865706002</v>
      </c>
    </row>
    <row r="2490" spans="1:21" x14ac:dyDescent="0.25">
      <c r="A2490" t="s">
        <v>27</v>
      </c>
      <c r="B2490" t="s">
        <v>289</v>
      </c>
      <c r="C2490" t="s">
        <v>365</v>
      </c>
      <c r="D2490" t="s">
        <v>379</v>
      </c>
      <c r="E2490" t="s">
        <v>367</v>
      </c>
      <c r="F2490" t="s">
        <v>368</v>
      </c>
      <c r="G2490" t="s">
        <v>18</v>
      </c>
      <c r="H2490" t="s">
        <v>363</v>
      </c>
      <c r="I2490" t="s">
        <v>364</v>
      </c>
      <c r="J2490">
        <v>0</v>
      </c>
      <c r="K2490">
        <v>159084.750651974</v>
      </c>
      <c r="L2490">
        <v>5421577.2725373199</v>
      </c>
      <c r="N2490">
        <v>2.9342890943897099E-2</v>
      </c>
      <c r="O2490">
        <v>2.15</v>
      </c>
      <c r="P2490">
        <v>2.0263749999999998</v>
      </c>
      <c r="Q2490">
        <v>0</v>
      </c>
      <c r="R2490">
        <v>0</v>
      </c>
      <c r="S2490">
        <v>0</v>
      </c>
      <c r="T2490" s="23">
        <f t="shared" si="38"/>
        <v>0</v>
      </c>
      <c r="U2490" s="25">
        <v>44860.801865706002</v>
      </c>
    </row>
    <row r="2491" spans="1:21" x14ac:dyDescent="0.25">
      <c r="A2491" t="s">
        <v>27</v>
      </c>
      <c r="B2491" t="s">
        <v>289</v>
      </c>
      <c r="C2491" t="s">
        <v>365</v>
      </c>
      <c r="D2491" t="s">
        <v>380</v>
      </c>
      <c r="E2491" t="s">
        <v>367</v>
      </c>
      <c r="F2491" t="s">
        <v>368</v>
      </c>
      <c r="G2491" t="s">
        <v>18</v>
      </c>
      <c r="H2491" t="s">
        <v>363</v>
      </c>
      <c r="I2491" t="s">
        <v>364</v>
      </c>
      <c r="J2491">
        <v>0</v>
      </c>
      <c r="K2491">
        <v>159084.750651974</v>
      </c>
      <c r="L2491">
        <v>5421577.2725373199</v>
      </c>
      <c r="N2491">
        <v>2.9342890943897099E-2</v>
      </c>
      <c r="O2491">
        <v>2.15</v>
      </c>
      <c r="P2491">
        <v>2.0263749999999998</v>
      </c>
      <c r="Q2491">
        <v>0</v>
      </c>
      <c r="R2491">
        <v>0</v>
      </c>
      <c r="S2491">
        <v>0</v>
      </c>
      <c r="T2491" s="23">
        <f t="shared" si="38"/>
        <v>0</v>
      </c>
      <c r="U2491" s="25">
        <v>44860.801865706002</v>
      </c>
    </row>
    <row r="2492" spans="1:21" x14ac:dyDescent="0.25">
      <c r="A2492" t="s">
        <v>27</v>
      </c>
      <c r="B2492" t="s">
        <v>289</v>
      </c>
      <c r="C2492" t="s">
        <v>365</v>
      </c>
      <c r="D2492" t="s">
        <v>381</v>
      </c>
      <c r="E2492" t="s">
        <v>367</v>
      </c>
      <c r="F2492" t="s">
        <v>368</v>
      </c>
      <c r="G2492" t="s">
        <v>18</v>
      </c>
      <c r="H2492" t="s">
        <v>363</v>
      </c>
      <c r="I2492" t="s">
        <v>364</v>
      </c>
      <c r="J2492">
        <v>81</v>
      </c>
      <c r="K2492">
        <v>159084.750651974</v>
      </c>
      <c r="L2492">
        <v>5421577.2725373199</v>
      </c>
      <c r="N2492">
        <v>2.9342890943897099E-2</v>
      </c>
      <c r="O2492">
        <v>2.15</v>
      </c>
      <c r="P2492">
        <v>2.0263749999999998</v>
      </c>
      <c r="Q2492">
        <v>2</v>
      </c>
      <c r="R2492">
        <v>4.05</v>
      </c>
      <c r="S2492">
        <v>0</v>
      </c>
      <c r="T2492" s="23">
        <f t="shared" si="38"/>
        <v>4.05</v>
      </c>
      <c r="U2492" s="25">
        <v>44860.801865706002</v>
      </c>
    </row>
    <row r="2493" spans="1:21" x14ac:dyDescent="0.25">
      <c r="A2493" t="s">
        <v>27</v>
      </c>
      <c r="B2493" t="s">
        <v>289</v>
      </c>
      <c r="C2493" t="s">
        <v>365</v>
      </c>
      <c r="D2493" t="s">
        <v>382</v>
      </c>
      <c r="E2493" t="s">
        <v>367</v>
      </c>
      <c r="F2493" t="s">
        <v>368</v>
      </c>
      <c r="G2493" t="s">
        <v>18</v>
      </c>
      <c r="H2493" t="s">
        <v>363</v>
      </c>
      <c r="I2493" t="s">
        <v>364</v>
      </c>
      <c r="J2493">
        <v>3523</v>
      </c>
      <c r="K2493">
        <v>159084.750651974</v>
      </c>
      <c r="L2493">
        <v>5421577.2725373199</v>
      </c>
      <c r="N2493">
        <v>2.9342890943897099E-2</v>
      </c>
      <c r="O2493">
        <v>2.15</v>
      </c>
      <c r="P2493">
        <v>2.0263749999999998</v>
      </c>
      <c r="Q2493">
        <v>103</v>
      </c>
      <c r="R2493">
        <v>208.72</v>
      </c>
      <c r="S2493">
        <v>-2.02</v>
      </c>
      <c r="T2493" s="23">
        <f t="shared" si="38"/>
        <v>206.7</v>
      </c>
      <c r="U2493" s="25">
        <v>44860.801865706002</v>
      </c>
    </row>
    <row r="2494" spans="1:21" x14ac:dyDescent="0.25">
      <c r="A2494" t="s">
        <v>27</v>
      </c>
      <c r="B2494" t="s">
        <v>289</v>
      </c>
      <c r="C2494" t="s">
        <v>365</v>
      </c>
      <c r="D2494" t="s">
        <v>383</v>
      </c>
      <c r="E2494" t="s">
        <v>367</v>
      </c>
      <c r="F2494" t="s">
        <v>368</v>
      </c>
      <c r="G2494" t="s">
        <v>18</v>
      </c>
      <c r="H2494" t="s">
        <v>363</v>
      </c>
      <c r="I2494" t="s">
        <v>364</v>
      </c>
      <c r="J2494">
        <v>8218</v>
      </c>
      <c r="K2494">
        <v>159084.750651974</v>
      </c>
      <c r="L2494">
        <v>5421577.2725373199</v>
      </c>
      <c r="N2494">
        <v>2.9342890943897099E-2</v>
      </c>
      <c r="O2494">
        <v>2.15</v>
      </c>
      <c r="P2494">
        <v>2.0263749999999998</v>
      </c>
      <c r="Q2494">
        <v>241</v>
      </c>
      <c r="R2494">
        <v>488.36</v>
      </c>
      <c r="S2494">
        <v>16.21</v>
      </c>
      <c r="T2494" s="23">
        <f t="shared" si="38"/>
        <v>504.57</v>
      </c>
      <c r="U2494" s="25">
        <v>44860.801865706002</v>
      </c>
    </row>
    <row r="2495" spans="1:21" x14ac:dyDescent="0.25">
      <c r="A2495" t="s">
        <v>27</v>
      </c>
      <c r="B2495" t="s">
        <v>289</v>
      </c>
      <c r="C2495" t="s">
        <v>365</v>
      </c>
      <c r="D2495" t="s">
        <v>384</v>
      </c>
      <c r="E2495" t="s">
        <v>367</v>
      </c>
      <c r="F2495" t="s">
        <v>368</v>
      </c>
      <c r="G2495" t="s">
        <v>18</v>
      </c>
      <c r="H2495" t="s">
        <v>363</v>
      </c>
      <c r="I2495" t="s">
        <v>364</v>
      </c>
      <c r="J2495">
        <v>0</v>
      </c>
      <c r="K2495">
        <v>159084.750651974</v>
      </c>
      <c r="L2495">
        <v>5421577.2725373199</v>
      </c>
      <c r="N2495">
        <v>2.9342890943897099E-2</v>
      </c>
      <c r="O2495">
        <v>2.15</v>
      </c>
      <c r="P2495">
        <v>2.0263749999999998</v>
      </c>
      <c r="Q2495">
        <v>0</v>
      </c>
      <c r="R2495">
        <v>0</v>
      </c>
      <c r="S2495">
        <v>0</v>
      </c>
      <c r="T2495" s="23">
        <f t="shared" si="38"/>
        <v>0</v>
      </c>
      <c r="U2495" s="25">
        <v>44860.801865706002</v>
      </c>
    </row>
    <row r="2496" spans="1:21" x14ac:dyDescent="0.25">
      <c r="A2496" t="s">
        <v>27</v>
      </c>
      <c r="B2496" t="s">
        <v>289</v>
      </c>
      <c r="C2496" t="s">
        <v>365</v>
      </c>
      <c r="D2496" t="s">
        <v>385</v>
      </c>
      <c r="E2496" t="s">
        <v>367</v>
      </c>
      <c r="F2496" t="s">
        <v>368</v>
      </c>
      <c r="G2496" t="s">
        <v>18</v>
      </c>
      <c r="H2496" t="s">
        <v>363</v>
      </c>
      <c r="I2496" t="s">
        <v>364</v>
      </c>
      <c r="J2496">
        <v>23089</v>
      </c>
      <c r="K2496">
        <v>159084.750651974</v>
      </c>
      <c r="L2496">
        <v>5421577.2725373199</v>
      </c>
      <c r="N2496">
        <v>2.9342890943897099E-2</v>
      </c>
      <c r="O2496">
        <v>2.15</v>
      </c>
      <c r="P2496">
        <v>2.0263749999999998</v>
      </c>
      <c r="Q2496">
        <v>677</v>
      </c>
      <c r="R2496">
        <v>1371.86</v>
      </c>
      <c r="S2496">
        <v>0</v>
      </c>
      <c r="T2496" s="23">
        <f t="shared" si="38"/>
        <v>1371.86</v>
      </c>
      <c r="U2496" s="25">
        <v>44860.801865706002</v>
      </c>
    </row>
    <row r="2497" spans="1:21" x14ac:dyDescent="0.25">
      <c r="A2497" t="s">
        <v>27</v>
      </c>
      <c r="B2497" t="s">
        <v>289</v>
      </c>
      <c r="C2497" t="s">
        <v>365</v>
      </c>
      <c r="D2497" t="s">
        <v>366</v>
      </c>
      <c r="E2497" t="s">
        <v>367</v>
      </c>
      <c r="F2497" t="s">
        <v>368</v>
      </c>
      <c r="G2497" t="s">
        <v>18</v>
      </c>
      <c r="H2497" t="s">
        <v>363</v>
      </c>
      <c r="I2497" t="s">
        <v>364</v>
      </c>
      <c r="J2497">
        <v>14589</v>
      </c>
      <c r="K2497">
        <v>159084.750651974</v>
      </c>
      <c r="L2497">
        <v>5421577.2725373199</v>
      </c>
      <c r="N2497">
        <v>2.9342890943897099E-2</v>
      </c>
      <c r="O2497">
        <v>2.15</v>
      </c>
      <c r="P2497">
        <v>2.0263749999999998</v>
      </c>
      <c r="Q2497">
        <v>428</v>
      </c>
      <c r="R2497">
        <v>867.29</v>
      </c>
      <c r="S2497">
        <v>2.02</v>
      </c>
      <c r="T2497" s="23">
        <f t="shared" si="38"/>
        <v>869.31</v>
      </c>
      <c r="U2497" s="25">
        <v>44860.801865706002</v>
      </c>
    </row>
    <row r="2498" spans="1:21" x14ac:dyDescent="0.25">
      <c r="A2498" t="s">
        <v>27</v>
      </c>
      <c r="B2498" t="s">
        <v>289</v>
      </c>
      <c r="C2498" t="s">
        <v>365</v>
      </c>
      <c r="D2498" t="s">
        <v>369</v>
      </c>
      <c r="E2498" t="s">
        <v>367</v>
      </c>
      <c r="F2498" t="s">
        <v>368</v>
      </c>
      <c r="G2498" t="s">
        <v>18</v>
      </c>
      <c r="H2498" t="s">
        <v>363</v>
      </c>
      <c r="I2498" t="s">
        <v>364</v>
      </c>
      <c r="J2498">
        <v>34</v>
      </c>
      <c r="K2498">
        <v>159084.750651974</v>
      </c>
      <c r="L2498">
        <v>5421577.2725373199</v>
      </c>
      <c r="N2498">
        <v>2.9342890943897099E-2</v>
      </c>
      <c r="O2498">
        <v>2.15</v>
      </c>
      <c r="P2498">
        <v>2.0263749999999998</v>
      </c>
      <c r="Q2498">
        <v>0</v>
      </c>
      <c r="R2498">
        <v>0</v>
      </c>
      <c r="S2498">
        <v>0</v>
      </c>
      <c r="T2498" s="23">
        <f t="shared" si="38"/>
        <v>0</v>
      </c>
      <c r="U2498" s="25">
        <v>44860.801865706002</v>
      </c>
    </row>
    <row r="2499" spans="1:21" x14ac:dyDescent="0.25">
      <c r="A2499" t="s">
        <v>27</v>
      </c>
      <c r="B2499" t="s">
        <v>289</v>
      </c>
      <c r="C2499" t="s">
        <v>365</v>
      </c>
      <c r="D2499" t="s">
        <v>370</v>
      </c>
      <c r="E2499" t="s">
        <v>367</v>
      </c>
      <c r="F2499" t="s">
        <v>368</v>
      </c>
      <c r="G2499" t="s">
        <v>18</v>
      </c>
      <c r="H2499" t="s">
        <v>363</v>
      </c>
      <c r="I2499" t="s">
        <v>364</v>
      </c>
      <c r="J2499">
        <v>3525</v>
      </c>
      <c r="K2499">
        <v>159084.750651974</v>
      </c>
      <c r="L2499">
        <v>5421577.2725373199</v>
      </c>
      <c r="N2499">
        <v>2.9342890943897099E-2</v>
      </c>
      <c r="O2499">
        <v>2.15</v>
      </c>
      <c r="P2499">
        <v>2.0263749999999998</v>
      </c>
      <c r="Q2499">
        <v>103</v>
      </c>
      <c r="R2499">
        <v>208.72</v>
      </c>
      <c r="S2499">
        <v>2.0299999999999998</v>
      </c>
      <c r="T2499" s="23">
        <f t="shared" si="38"/>
        <v>210.75</v>
      </c>
      <c r="U2499" s="25">
        <v>44860.801865706002</v>
      </c>
    </row>
    <row r="2500" spans="1:21" x14ac:dyDescent="0.25">
      <c r="A2500" t="s">
        <v>27</v>
      </c>
      <c r="B2500" t="s">
        <v>289</v>
      </c>
      <c r="C2500" t="s">
        <v>365</v>
      </c>
      <c r="D2500" t="s">
        <v>371</v>
      </c>
      <c r="E2500" t="s">
        <v>367</v>
      </c>
      <c r="F2500" t="s">
        <v>368</v>
      </c>
      <c r="G2500" t="s">
        <v>18</v>
      </c>
      <c r="H2500" t="s">
        <v>363</v>
      </c>
      <c r="I2500" t="s">
        <v>364</v>
      </c>
      <c r="J2500">
        <v>0</v>
      </c>
      <c r="K2500">
        <v>159084.750651974</v>
      </c>
      <c r="L2500">
        <v>5421577.2725373199</v>
      </c>
      <c r="N2500">
        <v>2.9342890943897099E-2</v>
      </c>
      <c r="O2500">
        <v>2.15</v>
      </c>
      <c r="P2500">
        <v>2.0263749999999998</v>
      </c>
      <c r="Q2500">
        <v>0</v>
      </c>
      <c r="R2500">
        <v>0</v>
      </c>
      <c r="S2500">
        <v>0</v>
      </c>
      <c r="T2500" s="23">
        <f t="shared" si="38"/>
        <v>0</v>
      </c>
      <c r="U2500" s="25">
        <v>44860.801865706002</v>
      </c>
    </row>
    <row r="2501" spans="1:21" x14ac:dyDescent="0.25">
      <c r="A2501" t="s">
        <v>27</v>
      </c>
      <c r="B2501" t="s">
        <v>289</v>
      </c>
      <c r="C2501" t="s">
        <v>365</v>
      </c>
      <c r="D2501" t="s">
        <v>372</v>
      </c>
      <c r="E2501" t="s">
        <v>367</v>
      </c>
      <c r="F2501" t="s">
        <v>368</v>
      </c>
      <c r="G2501" t="s">
        <v>18</v>
      </c>
      <c r="H2501" t="s">
        <v>363</v>
      </c>
      <c r="I2501" t="s">
        <v>364</v>
      </c>
      <c r="J2501">
        <v>60</v>
      </c>
      <c r="K2501">
        <v>159084.750651974</v>
      </c>
      <c r="L2501">
        <v>5421577.2725373199</v>
      </c>
      <c r="N2501">
        <v>2.9342890943897099E-2</v>
      </c>
      <c r="O2501">
        <v>2.15</v>
      </c>
      <c r="P2501">
        <v>2.0263749999999998</v>
      </c>
      <c r="Q2501">
        <v>1</v>
      </c>
      <c r="R2501">
        <v>2.0299999999999998</v>
      </c>
      <c r="S2501">
        <v>0</v>
      </c>
      <c r="T2501" s="23">
        <f t="shared" ref="T2501:T2564" si="39">SUM(R2501+S2501)</f>
        <v>2.0299999999999998</v>
      </c>
      <c r="U2501" s="25">
        <v>44860.801865706002</v>
      </c>
    </row>
    <row r="2502" spans="1:21" x14ac:dyDescent="0.25">
      <c r="A2502" t="s">
        <v>81</v>
      </c>
      <c r="B2502" t="s">
        <v>259</v>
      </c>
      <c r="C2502" t="s">
        <v>447</v>
      </c>
      <c r="D2502" t="s">
        <v>427</v>
      </c>
      <c r="E2502" t="s">
        <v>432</v>
      </c>
      <c r="F2502" t="s">
        <v>362</v>
      </c>
      <c r="G2502" t="s">
        <v>82</v>
      </c>
      <c r="H2502" t="s">
        <v>363</v>
      </c>
      <c r="I2502" t="s">
        <v>364</v>
      </c>
      <c r="J2502">
        <v>136</v>
      </c>
      <c r="K2502">
        <v>31422.704424202999</v>
      </c>
      <c r="L2502">
        <v>31422.704424202999</v>
      </c>
      <c r="N2502">
        <v>1</v>
      </c>
      <c r="O2502">
        <v>0.17</v>
      </c>
      <c r="P2502">
        <v>0.1598</v>
      </c>
      <c r="Q2502">
        <v>136</v>
      </c>
      <c r="R2502">
        <v>21.73</v>
      </c>
      <c r="S2502">
        <v>-0.64</v>
      </c>
      <c r="T2502" s="23">
        <f t="shared" si="39"/>
        <v>21.09</v>
      </c>
      <c r="U2502" s="25">
        <v>44860.801865706002</v>
      </c>
    </row>
    <row r="2503" spans="1:21" x14ac:dyDescent="0.25">
      <c r="A2503" t="s">
        <v>81</v>
      </c>
      <c r="B2503" t="s">
        <v>259</v>
      </c>
      <c r="C2503" t="s">
        <v>447</v>
      </c>
      <c r="D2503" t="s">
        <v>360</v>
      </c>
      <c r="E2503" t="s">
        <v>432</v>
      </c>
      <c r="F2503" t="s">
        <v>362</v>
      </c>
      <c r="G2503" t="s">
        <v>82</v>
      </c>
      <c r="H2503" t="s">
        <v>363</v>
      </c>
      <c r="I2503" t="s">
        <v>364</v>
      </c>
      <c r="J2503">
        <v>136</v>
      </c>
      <c r="K2503">
        <v>31422.704424202999</v>
      </c>
      <c r="L2503">
        <v>31422.704424202999</v>
      </c>
      <c r="N2503">
        <v>1</v>
      </c>
      <c r="O2503">
        <v>0.17</v>
      </c>
      <c r="P2503">
        <v>0.1598</v>
      </c>
      <c r="Q2503">
        <v>136</v>
      </c>
      <c r="R2503">
        <v>21.73</v>
      </c>
      <c r="S2503">
        <v>1.44</v>
      </c>
      <c r="T2503" s="23">
        <f t="shared" si="39"/>
        <v>23.17</v>
      </c>
      <c r="U2503" s="25">
        <v>44860.801865706002</v>
      </c>
    </row>
    <row r="2504" spans="1:21" x14ac:dyDescent="0.25">
      <c r="A2504" t="s">
        <v>81</v>
      </c>
      <c r="B2504" t="s">
        <v>259</v>
      </c>
      <c r="C2504" t="s">
        <v>447</v>
      </c>
      <c r="D2504" t="s">
        <v>423</v>
      </c>
      <c r="E2504" t="s">
        <v>432</v>
      </c>
      <c r="F2504" t="s">
        <v>362</v>
      </c>
      <c r="G2504" t="s">
        <v>82</v>
      </c>
      <c r="H2504" t="s">
        <v>363</v>
      </c>
      <c r="I2504" t="s">
        <v>364</v>
      </c>
      <c r="J2504">
        <v>0</v>
      </c>
      <c r="K2504">
        <v>31422.704424202999</v>
      </c>
      <c r="L2504">
        <v>31422.704424202999</v>
      </c>
      <c r="N2504">
        <v>1</v>
      </c>
      <c r="O2504">
        <v>0.17</v>
      </c>
      <c r="P2504">
        <v>0.1598</v>
      </c>
      <c r="Q2504">
        <v>0</v>
      </c>
      <c r="R2504">
        <v>0</v>
      </c>
      <c r="S2504">
        <v>0</v>
      </c>
      <c r="T2504" s="23">
        <f t="shared" si="39"/>
        <v>0</v>
      </c>
      <c r="U2504" s="25">
        <v>44860.801865706002</v>
      </c>
    </row>
    <row r="2505" spans="1:21" x14ac:dyDescent="0.25">
      <c r="A2505" t="s">
        <v>81</v>
      </c>
      <c r="B2505" t="s">
        <v>259</v>
      </c>
      <c r="C2505" t="s">
        <v>447</v>
      </c>
      <c r="D2505" t="s">
        <v>443</v>
      </c>
      <c r="E2505" t="s">
        <v>432</v>
      </c>
      <c r="F2505" t="s">
        <v>362</v>
      </c>
      <c r="G2505" t="s">
        <v>82</v>
      </c>
      <c r="H2505" t="s">
        <v>363</v>
      </c>
      <c r="I2505" t="s">
        <v>364</v>
      </c>
      <c r="J2505">
        <v>47</v>
      </c>
      <c r="K2505">
        <v>31422.704424202999</v>
      </c>
      <c r="L2505">
        <v>31422.704424202999</v>
      </c>
      <c r="N2505">
        <v>1</v>
      </c>
      <c r="O2505">
        <v>0.17</v>
      </c>
      <c r="P2505">
        <v>0.1598</v>
      </c>
      <c r="Q2505">
        <v>47</v>
      </c>
      <c r="R2505">
        <v>7.51</v>
      </c>
      <c r="S2505">
        <v>1.28</v>
      </c>
      <c r="T2505" s="23">
        <f t="shared" si="39"/>
        <v>8.7899999999999991</v>
      </c>
      <c r="U2505" s="25">
        <v>44860.801865706002</v>
      </c>
    </row>
    <row r="2506" spans="1:21" x14ac:dyDescent="0.25">
      <c r="A2506" t="s">
        <v>112</v>
      </c>
      <c r="B2506" t="s">
        <v>334</v>
      </c>
      <c r="C2506" t="s">
        <v>448</v>
      </c>
      <c r="D2506" t="s">
        <v>423</v>
      </c>
      <c r="E2506" t="s">
        <v>432</v>
      </c>
      <c r="F2506" t="s">
        <v>362</v>
      </c>
      <c r="G2506" t="s">
        <v>109</v>
      </c>
      <c r="H2506" t="s">
        <v>400</v>
      </c>
      <c r="I2506" t="s">
        <v>364</v>
      </c>
      <c r="J2506">
        <v>0</v>
      </c>
      <c r="K2506">
        <v>22784.9839123969</v>
      </c>
      <c r="O2506">
        <v>7.0000000000000007E-2</v>
      </c>
      <c r="P2506">
        <v>6.5799999999999997E-2</v>
      </c>
      <c r="R2506">
        <v>0</v>
      </c>
      <c r="S2506">
        <v>0</v>
      </c>
      <c r="T2506" s="23">
        <f t="shared" si="39"/>
        <v>0</v>
      </c>
      <c r="U2506" s="25">
        <v>44860.801865706002</v>
      </c>
    </row>
    <row r="2507" spans="1:21" x14ac:dyDescent="0.25">
      <c r="A2507" t="s">
        <v>112</v>
      </c>
      <c r="B2507" t="s">
        <v>334</v>
      </c>
      <c r="C2507" t="s">
        <v>448</v>
      </c>
      <c r="D2507" t="s">
        <v>445</v>
      </c>
      <c r="E2507" t="s">
        <v>432</v>
      </c>
      <c r="F2507" t="s">
        <v>362</v>
      </c>
      <c r="G2507" t="s">
        <v>109</v>
      </c>
      <c r="H2507" t="s">
        <v>400</v>
      </c>
      <c r="I2507" t="s">
        <v>364</v>
      </c>
      <c r="J2507">
        <v>0</v>
      </c>
      <c r="K2507">
        <v>22784.9839123969</v>
      </c>
      <c r="O2507">
        <v>7.0000000000000007E-2</v>
      </c>
      <c r="P2507">
        <v>6.5799999999999997E-2</v>
      </c>
      <c r="R2507">
        <v>0</v>
      </c>
      <c r="S2507">
        <v>0</v>
      </c>
      <c r="T2507" s="23">
        <f t="shared" si="39"/>
        <v>0</v>
      </c>
      <c r="U2507" s="25">
        <v>44860.801865706002</v>
      </c>
    </row>
    <row r="2508" spans="1:21" x14ac:dyDescent="0.25">
      <c r="A2508" t="s">
        <v>112</v>
      </c>
      <c r="B2508" t="s">
        <v>334</v>
      </c>
      <c r="C2508" t="s">
        <v>448</v>
      </c>
      <c r="D2508" t="s">
        <v>430</v>
      </c>
      <c r="E2508" t="s">
        <v>432</v>
      </c>
      <c r="F2508" t="s">
        <v>362</v>
      </c>
      <c r="G2508" t="s">
        <v>109</v>
      </c>
      <c r="H2508" t="s">
        <v>400</v>
      </c>
      <c r="I2508" t="s">
        <v>364</v>
      </c>
      <c r="J2508">
        <v>4473</v>
      </c>
      <c r="K2508">
        <v>22784.9839123969</v>
      </c>
      <c r="O2508">
        <v>7.0000000000000007E-2</v>
      </c>
      <c r="P2508">
        <v>6.5799999999999997E-2</v>
      </c>
      <c r="R2508">
        <v>0</v>
      </c>
      <c r="S2508">
        <v>0</v>
      </c>
      <c r="T2508" s="23">
        <f t="shared" si="39"/>
        <v>0</v>
      </c>
      <c r="U2508" s="25">
        <v>44860.801865706002</v>
      </c>
    </row>
    <row r="2509" spans="1:21" x14ac:dyDescent="0.25">
      <c r="A2509" t="s">
        <v>112</v>
      </c>
      <c r="B2509" t="s">
        <v>334</v>
      </c>
      <c r="C2509" t="s">
        <v>448</v>
      </c>
      <c r="D2509" t="s">
        <v>425</v>
      </c>
      <c r="E2509" t="s">
        <v>432</v>
      </c>
      <c r="F2509" t="s">
        <v>362</v>
      </c>
      <c r="G2509" t="s">
        <v>109</v>
      </c>
      <c r="H2509" t="s">
        <v>400</v>
      </c>
      <c r="I2509" t="s">
        <v>364</v>
      </c>
      <c r="J2509">
        <v>0</v>
      </c>
      <c r="K2509">
        <v>22784.9839123969</v>
      </c>
      <c r="O2509">
        <v>7.0000000000000007E-2</v>
      </c>
      <c r="P2509">
        <v>6.5799999999999997E-2</v>
      </c>
      <c r="R2509">
        <v>0</v>
      </c>
      <c r="S2509">
        <v>0</v>
      </c>
      <c r="T2509" s="23">
        <f t="shared" si="39"/>
        <v>0</v>
      </c>
      <c r="U2509" s="25">
        <v>44860.801865706002</v>
      </c>
    </row>
    <row r="2510" spans="1:21" x14ac:dyDescent="0.25">
      <c r="A2510" t="s">
        <v>112</v>
      </c>
      <c r="B2510" t="s">
        <v>334</v>
      </c>
      <c r="C2510" t="s">
        <v>448</v>
      </c>
      <c r="D2510" t="s">
        <v>426</v>
      </c>
      <c r="E2510" t="s">
        <v>432</v>
      </c>
      <c r="F2510" t="s">
        <v>362</v>
      </c>
      <c r="G2510" t="s">
        <v>109</v>
      </c>
      <c r="H2510" t="s">
        <v>400</v>
      </c>
      <c r="I2510" t="s">
        <v>364</v>
      </c>
      <c r="J2510">
        <v>0</v>
      </c>
      <c r="K2510">
        <v>22784.9839123969</v>
      </c>
      <c r="O2510">
        <v>7.0000000000000007E-2</v>
      </c>
      <c r="P2510">
        <v>6.5799999999999997E-2</v>
      </c>
      <c r="R2510">
        <v>0</v>
      </c>
      <c r="S2510">
        <v>0</v>
      </c>
      <c r="T2510" s="23">
        <f t="shared" si="39"/>
        <v>0</v>
      </c>
      <c r="U2510" s="25">
        <v>44860.801865706002</v>
      </c>
    </row>
    <row r="2511" spans="1:21" x14ac:dyDescent="0.25">
      <c r="A2511" t="s">
        <v>112</v>
      </c>
      <c r="B2511" t="s">
        <v>334</v>
      </c>
      <c r="C2511" t="s">
        <v>448</v>
      </c>
      <c r="D2511" t="s">
        <v>427</v>
      </c>
      <c r="E2511" t="s">
        <v>432</v>
      </c>
      <c r="F2511" t="s">
        <v>362</v>
      </c>
      <c r="G2511" t="s">
        <v>109</v>
      </c>
      <c r="H2511" t="s">
        <v>400</v>
      </c>
      <c r="I2511" t="s">
        <v>364</v>
      </c>
      <c r="J2511">
        <v>194</v>
      </c>
      <c r="K2511">
        <v>22784.9839123969</v>
      </c>
      <c r="O2511">
        <v>7.0000000000000007E-2</v>
      </c>
      <c r="P2511">
        <v>6.5799999999999997E-2</v>
      </c>
      <c r="R2511">
        <v>0</v>
      </c>
      <c r="S2511">
        <v>0</v>
      </c>
      <c r="T2511" s="23">
        <f t="shared" si="39"/>
        <v>0</v>
      </c>
      <c r="U2511" s="25">
        <v>44860.801865706002</v>
      </c>
    </row>
    <row r="2512" spans="1:21" x14ac:dyDescent="0.25">
      <c r="A2512" t="s">
        <v>112</v>
      </c>
      <c r="B2512" t="s">
        <v>334</v>
      </c>
      <c r="C2512" t="s">
        <v>448</v>
      </c>
      <c r="D2512" t="s">
        <v>360</v>
      </c>
      <c r="E2512" t="s">
        <v>432</v>
      </c>
      <c r="F2512" t="s">
        <v>362</v>
      </c>
      <c r="G2512" t="s">
        <v>109</v>
      </c>
      <c r="H2512" t="s">
        <v>400</v>
      </c>
      <c r="I2512" t="s">
        <v>364</v>
      </c>
      <c r="J2512">
        <v>245</v>
      </c>
      <c r="K2512">
        <v>22784.9839123969</v>
      </c>
      <c r="O2512">
        <v>7.0000000000000007E-2</v>
      </c>
      <c r="P2512">
        <v>6.5799999999999997E-2</v>
      </c>
      <c r="R2512">
        <v>0</v>
      </c>
      <c r="S2512">
        <v>0</v>
      </c>
      <c r="T2512" s="23">
        <f t="shared" si="39"/>
        <v>0</v>
      </c>
      <c r="U2512" s="25">
        <v>44860.801865706002</v>
      </c>
    </row>
    <row r="2513" spans="1:21" x14ac:dyDescent="0.25">
      <c r="A2513" t="s">
        <v>112</v>
      </c>
      <c r="B2513" t="s">
        <v>334</v>
      </c>
      <c r="C2513" t="s">
        <v>448</v>
      </c>
      <c r="D2513" t="s">
        <v>443</v>
      </c>
      <c r="E2513" t="s">
        <v>432</v>
      </c>
      <c r="F2513" t="s">
        <v>362</v>
      </c>
      <c r="G2513" t="s">
        <v>109</v>
      </c>
      <c r="H2513" t="s">
        <v>400</v>
      </c>
      <c r="I2513" t="s">
        <v>364</v>
      </c>
      <c r="J2513">
        <v>115</v>
      </c>
      <c r="K2513">
        <v>22784.9839123969</v>
      </c>
      <c r="O2513">
        <v>7.0000000000000007E-2</v>
      </c>
      <c r="P2513">
        <v>6.5799999999999997E-2</v>
      </c>
      <c r="R2513">
        <v>0</v>
      </c>
      <c r="S2513">
        <v>0</v>
      </c>
      <c r="T2513" s="23">
        <f t="shared" si="39"/>
        <v>0</v>
      </c>
      <c r="U2513" s="25">
        <v>44860.801865706002</v>
      </c>
    </row>
    <row r="2514" spans="1:21" x14ac:dyDescent="0.25">
      <c r="A2514" t="s">
        <v>112</v>
      </c>
      <c r="B2514" t="s">
        <v>334</v>
      </c>
      <c r="C2514" t="s">
        <v>448</v>
      </c>
      <c r="D2514" t="s">
        <v>444</v>
      </c>
      <c r="E2514" t="s">
        <v>432</v>
      </c>
      <c r="F2514" t="s">
        <v>362</v>
      </c>
      <c r="G2514" t="s">
        <v>109</v>
      </c>
      <c r="H2514" t="s">
        <v>400</v>
      </c>
      <c r="I2514" t="s">
        <v>364</v>
      </c>
      <c r="J2514">
        <v>617</v>
      </c>
      <c r="K2514">
        <v>22784.9839123969</v>
      </c>
      <c r="O2514">
        <v>7.0000000000000007E-2</v>
      </c>
      <c r="P2514">
        <v>6.5799999999999997E-2</v>
      </c>
      <c r="R2514">
        <v>0</v>
      </c>
      <c r="S2514">
        <v>0</v>
      </c>
      <c r="T2514" s="23">
        <f t="shared" si="39"/>
        <v>0</v>
      </c>
      <c r="U2514" s="25">
        <v>44860.801865706002</v>
      </c>
    </row>
    <row r="2515" spans="1:21" x14ac:dyDescent="0.25">
      <c r="A2515" t="s">
        <v>111</v>
      </c>
      <c r="B2515" t="s">
        <v>294</v>
      </c>
      <c r="C2515" t="s">
        <v>448</v>
      </c>
      <c r="D2515" t="s">
        <v>423</v>
      </c>
      <c r="E2515" t="s">
        <v>432</v>
      </c>
      <c r="F2515" t="s">
        <v>362</v>
      </c>
      <c r="G2515" t="s">
        <v>109</v>
      </c>
      <c r="H2515" t="s">
        <v>400</v>
      </c>
      <c r="I2515" t="s">
        <v>364</v>
      </c>
      <c r="J2515">
        <v>0</v>
      </c>
      <c r="K2515">
        <v>38483.074631828596</v>
      </c>
      <c r="O2515">
        <v>7.0000000000000007E-2</v>
      </c>
      <c r="P2515">
        <v>6.5799999999999997E-2</v>
      </c>
      <c r="R2515">
        <v>0</v>
      </c>
      <c r="S2515">
        <v>0</v>
      </c>
      <c r="T2515" s="23">
        <f t="shared" si="39"/>
        <v>0</v>
      </c>
      <c r="U2515" s="25">
        <v>44860.801865706002</v>
      </c>
    </row>
    <row r="2516" spans="1:21" x14ac:dyDescent="0.25">
      <c r="A2516" t="s">
        <v>111</v>
      </c>
      <c r="B2516" t="s">
        <v>294</v>
      </c>
      <c r="C2516" t="s">
        <v>448</v>
      </c>
      <c r="D2516" t="s">
        <v>445</v>
      </c>
      <c r="E2516" t="s">
        <v>432</v>
      </c>
      <c r="F2516" t="s">
        <v>362</v>
      </c>
      <c r="G2516" t="s">
        <v>109</v>
      </c>
      <c r="H2516" t="s">
        <v>400</v>
      </c>
      <c r="I2516" t="s">
        <v>364</v>
      </c>
      <c r="J2516">
        <v>0</v>
      </c>
      <c r="K2516">
        <v>38483.074631828596</v>
      </c>
      <c r="O2516">
        <v>7.0000000000000007E-2</v>
      </c>
      <c r="P2516">
        <v>6.5799999999999997E-2</v>
      </c>
      <c r="R2516">
        <v>0</v>
      </c>
      <c r="S2516">
        <v>0</v>
      </c>
      <c r="T2516" s="23">
        <f t="shared" si="39"/>
        <v>0</v>
      </c>
      <c r="U2516" s="25">
        <v>44860.801865706002</v>
      </c>
    </row>
    <row r="2517" spans="1:21" x14ac:dyDescent="0.25">
      <c r="A2517" t="s">
        <v>111</v>
      </c>
      <c r="B2517" t="s">
        <v>294</v>
      </c>
      <c r="C2517" t="s">
        <v>448</v>
      </c>
      <c r="D2517" t="s">
        <v>430</v>
      </c>
      <c r="E2517" t="s">
        <v>432</v>
      </c>
      <c r="F2517" t="s">
        <v>362</v>
      </c>
      <c r="G2517" t="s">
        <v>109</v>
      </c>
      <c r="H2517" t="s">
        <v>400</v>
      </c>
      <c r="I2517" t="s">
        <v>364</v>
      </c>
      <c r="J2517">
        <v>4473</v>
      </c>
      <c r="K2517">
        <v>38483.074631828596</v>
      </c>
      <c r="O2517">
        <v>7.0000000000000007E-2</v>
      </c>
      <c r="P2517">
        <v>6.5799999999999997E-2</v>
      </c>
      <c r="R2517">
        <v>0</v>
      </c>
      <c r="S2517">
        <v>0</v>
      </c>
      <c r="T2517" s="23">
        <f t="shared" si="39"/>
        <v>0</v>
      </c>
      <c r="U2517" s="25">
        <v>44860.801865706002</v>
      </c>
    </row>
    <row r="2518" spans="1:21" x14ac:dyDescent="0.25">
      <c r="A2518" t="s">
        <v>111</v>
      </c>
      <c r="B2518" t="s">
        <v>294</v>
      </c>
      <c r="C2518" t="s">
        <v>448</v>
      </c>
      <c r="D2518" t="s">
        <v>425</v>
      </c>
      <c r="E2518" t="s">
        <v>432</v>
      </c>
      <c r="F2518" t="s">
        <v>362</v>
      </c>
      <c r="G2518" t="s">
        <v>109</v>
      </c>
      <c r="H2518" t="s">
        <v>400</v>
      </c>
      <c r="I2518" t="s">
        <v>364</v>
      </c>
      <c r="J2518">
        <v>0</v>
      </c>
      <c r="K2518">
        <v>38483.074631828596</v>
      </c>
      <c r="O2518">
        <v>7.0000000000000007E-2</v>
      </c>
      <c r="P2518">
        <v>6.5799999999999997E-2</v>
      </c>
      <c r="R2518">
        <v>0</v>
      </c>
      <c r="S2518">
        <v>0</v>
      </c>
      <c r="T2518" s="23">
        <f t="shared" si="39"/>
        <v>0</v>
      </c>
      <c r="U2518" s="25">
        <v>44860.801865706002</v>
      </c>
    </row>
    <row r="2519" spans="1:21" x14ac:dyDescent="0.25">
      <c r="A2519" t="s">
        <v>111</v>
      </c>
      <c r="B2519" t="s">
        <v>294</v>
      </c>
      <c r="C2519" t="s">
        <v>448</v>
      </c>
      <c r="D2519" t="s">
        <v>426</v>
      </c>
      <c r="E2519" t="s">
        <v>432</v>
      </c>
      <c r="F2519" t="s">
        <v>362</v>
      </c>
      <c r="G2519" t="s">
        <v>109</v>
      </c>
      <c r="H2519" t="s">
        <v>400</v>
      </c>
      <c r="I2519" t="s">
        <v>364</v>
      </c>
      <c r="J2519">
        <v>0</v>
      </c>
      <c r="K2519">
        <v>38483.074631828596</v>
      </c>
      <c r="O2519">
        <v>7.0000000000000007E-2</v>
      </c>
      <c r="P2519">
        <v>6.5799999999999997E-2</v>
      </c>
      <c r="R2519">
        <v>0</v>
      </c>
      <c r="S2519">
        <v>0</v>
      </c>
      <c r="T2519" s="23">
        <f t="shared" si="39"/>
        <v>0</v>
      </c>
      <c r="U2519" s="25">
        <v>44860.801865706002</v>
      </c>
    </row>
    <row r="2520" spans="1:21" x14ac:dyDescent="0.25">
      <c r="A2520" t="s">
        <v>111</v>
      </c>
      <c r="B2520" t="s">
        <v>294</v>
      </c>
      <c r="C2520" t="s">
        <v>448</v>
      </c>
      <c r="D2520" t="s">
        <v>427</v>
      </c>
      <c r="E2520" t="s">
        <v>432</v>
      </c>
      <c r="F2520" t="s">
        <v>362</v>
      </c>
      <c r="G2520" t="s">
        <v>109</v>
      </c>
      <c r="H2520" t="s">
        <v>400</v>
      </c>
      <c r="I2520" t="s">
        <v>364</v>
      </c>
      <c r="J2520">
        <v>194</v>
      </c>
      <c r="K2520">
        <v>38483.074631828596</v>
      </c>
      <c r="O2520">
        <v>7.0000000000000007E-2</v>
      </c>
      <c r="P2520">
        <v>6.5799999999999997E-2</v>
      </c>
      <c r="R2520">
        <v>0</v>
      </c>
      <c r="S2520">
        <v>0</v>
      </c>
      <c r="T2520" s="23">
        <f t="shared" si="39"/>
        <v>0</v>
      </c>
      <c r="U2520" s="25">
        <v>44860.801865706002</v>
      </c>
    </row>
    <row r="2521" spans="1:21" x14ac:dyDescent="0.25">
      <c r="A2521" t="s">
        <v>111</v>
      </c>
      <c r="B2521" t="s">
        <v>294</v>
      </c>
      <c r="C2521" t="s">
        <v>448</v>
      </c>
      <c r="D2521" t="s">
        <v>360</v>
      </c>
      <c r="E2521" t="s">
        <v>432</v>
      </c>
      <c r="F2521" t="s">
        <v>362</v>
      </c>
      <c r="G2521" t="s">
        <v>109</v>
      </c>
      <c r="H2521" t="s">
        <v>400</v>
      </c>
      <c r="I2521" t="s">
        <v>364</v>
      </c>
      <c r="J2521">
        <v>245</v>
      </c>
      <c r="K2521">
        <v>38483.074631828596</v>
      </c>
      <c r="O2521">
        <v>7.0000000000000007E-2</v>
      </c>
      <c r="P2521">
        <v>6.5799999999999997E-2</v>
      </c>
      <c r="R2521">
        <v>0</v>
      </c>
      <c r="S2521">
        <v>0</v>
      </c>
      <c r="T2521" s="23">
        <f t="shared" si="39"/>
        <v>0</v>
      </c>
      <c r="U2521" s="25">
        <v>44860.801865706002</v>
      </c>
    </row>
    <row r="2522" spans="1:21" x14ac:dyDescent="0.25">
      <c r="A2522" t="s">
        <v>111</v>
      </c>
      <c r="B2522" t="s">
        <v>294</v>
      </c>
      <c r="C2522" t="s">
        <v>448</v>
      </c>
      <c r="D2522" t="s">
        <v>443</v>
      </c>
      <c r="E2522" t="s">
        <v>432</v>
      </c>
      <c r="F2522" t="s">
        <v>362</v>
      </c>
      <c r="G2522" t="s">
        <v>109</v>
      </c>
      <c r="H2522" t="s">
        <v>400</v>
      </c>
      <c r="I2522" t="s">
        <v>364</v>
      </c>
      <c r="J2522">
        <v>115</v>
      </c>
      <c r="K2522">
        <v>38483.074631828596</v>
      </c>
      <c r="O2522">
        <v>7.0000000000000007E-2</v>
      </c>
      <c r="P2522">
        <v>6.5799999999999997E-2</v>
      </c>
      <c r="R2522">
        <v>0</v>
      </c>
      <c r="S2522">
        <v>0</v>
      </c>
      <c r="T2522" s="23">
        <f t="shared" si="39"/>
        <v>0</v>
      </c>
      <c r="U2522" s="25">
        <v>44860.801865706002</v>
      </c>
    </row>
    <row r="2523" spans="1:21" x14ac:dyDescent="0.25">
      <c r="A2523" t="s">
        <v>111</v>
      </c>
      <c r="B2523" t="s">
        <v>294</v>
      </c>
      <c r="C2523" t="s">
        <v>448</v>
      </c>
      <c r="D2523" t="s">
        <v>444</v>
      </c>
      <c r="E2523" t="s">
        <v>432</v>
      </c>
      <c r="F2523" t="s">
        <v>362</v>
      </c>
      <c r="G2523" t="s">
        <v>109</v>
      </c>
      <c r="H2523" t="s">
        <v>400</v>
      </c>
      <c r="I2523" t="s">
        <v>364</v>
      </c>
      <c r="J2523">
        <v>617</v>
      </c>
      <c r="K2523">
        <v>38483.074631828596</v>
      </c>
      <c r="O2523">
        <v>7.0000000000000007E-2</v>
      </c>
      <c r="P2523">
        <v>6.5799999999999997E-2</v>
      </c>
      <c r="R2523">
        <v>0</v>
      </c>
      <c r="S2523">
        <v>0</v>
      </c>
      <c r="T2523" s="23">
        <f t="shared" si="39"/>
        <v>0</v>
      </c>
      <c r="U2523" s="25">
        <v>44860.801865706002</v>
      </c>
    </row>
    <row r="2524" spans="1:21" x14ac:dyDescent="0.25">
      <c r="A2524" t="s">
        <v>127</v>
      </c>
      <c r="B2524" t="s">
        <v>285</v>
      </c>
      <c r="C2524" t="s">
        <v>365</v>
      </c>
      <c r="D2524" t="s">
        <v>366</v>
      </c>
      <c r="E2524" t="s">
        <v>367</v>
      </c>
      <c r="F2524" t="s">
        <v>368</v>
      </c>
      <c r="G2524" t="s">
        <v>18</v>
      </c>
      <c r="H2524" t="s">
        <v>363</v>
      </c>
      <c r="I2524" t="s">
        <v>364</v>
      </c>
      <c r="J2524">
        <v>14589</v>
      </c>
      <c r="K2524">
        <v>40528.337820007997</v>
      </c>
      <c r="L2524">
        <v>5421577.2725373199</v>
      </c>
      <c r="N2524">
        <v>7.4753776959524103E-3</v>
      </c>
      <c r="O2524">
        <v>2.15</v>
      </c>
      <c r="P2524">
        <v>2.0263749999999998</v>
      </c>
      <c r="Q2524">
        <v>109</v>
      </c>
      <c r="R2524">
        <v>220.87</v>
      </c>
      <c r="S2524">
        <v>0</v>
      </c>
      <c r="T2524" s="23">
        <f t="shared" si="39"/>
        <v>220.87</v>
      </c>
      <c r="U2524" s="25">
        <v>44860.801865706002</v>
      </c>
    </row>
    <row r="2525" spans="1:21" x14ac:dyDescent="0.25">
      <c r="A2525" t="s">
        <v>127</v>
      </c>
      <c r="B2525" t="s">
        <v>285</v>
      </c>
      <c r="C2525" t="s">
        <v>365</v>
      </c>
      <c r="D2525" t="s">
        <v>369</v>
      </c>
      <c r="E2525" t="s">
        <v>367</v>
      </c>
      <c r="F2525" t="s">
        <v>368</v>
      </c>
      <c r="G2525" t="s">
        <v>18</v>
      </c>
      <c r="H2525" t="s">
        <v>363</v>
      </c>
      <c r="I2525" t="s">
        <v>364</v>
      </c>
      <c r="J2525">
        <v>34</v>
      </c>
      <c r="K2525">
        <v>40528.337820007997</v>
      </c>
      <c r="L2525">
        <v>5421577.2725373199</v>
      </c>
      <c r="N2525">
        <v>7.4753776959524103E-3</v>
      </c>
      <c r="O2525">
        <v>2.15</v>
      </c>
      <c r="P2525">
        <v>2.0263749999999998</v>
      </c>
      <c r="Q2525">
        <v>0</v>
      </c>
      <c r="R2525">
        <v>0</v>
      </c>
      <c r="S2525">
        <v>0</v>
      </c>
      <c r="T2525" s="23">
        <f t="shared" si="39"/>
        <v>0</v>
      </c>
      <c r="U2525" s="25">
        <v>44860.801865706002</v>
      </c>
    </row>
    <row r="2526" spans="1:21" x14ac:dyDescent="0.25">
      <c r="A2526" t="s">
        <v>127</v>
      </c>
      <c r="B2526" t="s">
        <v>285</v>
      </c>
      <c r="C2526" t="s">
        <v>365</v>
      </c>
      <c r="D2526" t="s">
        <v>370</v>
      </c>
      <c r="E2526" t="s">
        <v>367</v>
      </c>
      <c r="F2526" t="s">
        <v>368</v>
      </c>
      <c r="G2526" t="s">
        <v>18</v>
      </c>
      <c r="H2526" t="s">
        <v>363</v>
      </c>
      <c r="I2526" t="s">
        <v>364</v>
      </c>
      <c r="J2526">
        <v>3525</v>
      </c>
      <c r="K2526">
        <v>40528.337820007997</v>
      </c>
      <c r="L2526">
        <v>5421577.2725373199</v>
      </c>
      <c r="N2526">
        <v>7.4753776959524103E-3</v>
      </c>
      <c r="O2526">
        <v>2.15</v>
      </c>
      <c r="P2526">
        <v>2.0263749999999998</v>
      </c>
      <c r="Q2526">
        <v>26</v>
      </c>
      <c r="R2526">
        <v>52.69</v>
      </c>
      <c r="S2526">
        <v>0</v>
      </c>
      <c r="T2526" s="23">
        <f t="shared" si="39"/>
        <v>52.69</v>
      </c>
      <c r="U2526" s="25">
        <v>44860.801865706002</v>
      </c>
    </row>
    <row r="2527" spans="1:21" x14ac:dyDescent="0.25">
      <c r="A2527" t="s">
        <v>127</v>
      </c>
      <c r="B2527" t="s">
        <v>285</v>
      </c>
      <c r="C2527" t="s">
        <v>365</v>
      </c>
      <c r="D2527" t="s">
        <v>371</v>
      </c>
      <c r="E2527" t="s">
        <v>367</v>
      </c>
      <c r="F2527" t="s">
        <v>368</v>
      </c>
      <c r="G2527" t="s">
        <v>18</v>
      </c>
      <c r="H2527" t="s">
        <v>363</v>
      </c>
      <c r="I2527" t="s">
        <v>364</v>
      </c>
      <c r="J2527">
        <v>0</v>
      </c>
      <c r="K2527">
        <v>40528.337820007997</v>
      </c>
      <c r="L2527">
        <v>5421577.2725373199</v>
      </c>
      <c r="N2527">
        <v>7.4753776959524103E-3</v>
      </c>
      <c r="O2527">
        <v>2.15</v>
      </c>
      <c r="P2527">
        <v>2.0263749999999998</v>
      </c>
      <c r="Q2527">
        <v>0</v>
      </c>
      <c r="R2527">
        <v>0</v>
      </c>
      <c r="S2527">
        <v>0</v>
      </c>
      <c r="T2527" s="23">
        <f t="shared" si="39"/>
        <v>0</v>
      </c>
      <c r="U2527" s="25">
        <v>44860.801865706002</v>
      </c>
    </row>
    <row r="2528" spans="1:21" x14ac:dyDescent="0.25">
      <c r="A2528" t="s">
        <v>127</v>
      </c>
      <c r="B2528" t="s">
        <v>285</v>
      </c>
      <c r="C2528" t="s">
        <v>365</v>
      </c>
      <c r="D2528" t="s">
        <v>372</v>
      </c>
      <c r="E2528" t="s">
        <v>367</v>
      </c>
      <c r="F2528" t="s">
        <v>368</v>
      </c>
      <c r="G2528" t="s">
        <v>18</v>
      </c>
      <c r="H2528" t="s">
        <v>363</v>
      </c>
      <c r="I2528" t="s">
        <v>364</v>
      </c>
      <c r="J2528">
        <v>60</v>
      </c>
      <c r="K2528">
        <v>40528.337820007997</v>
      </c>
      <c r="L2528">
        <v>5421577.2725373199</v>
      </c>
      <c r="N2528">
        <v>7.4753776959524103E-3</v>
      </c>
      <c r="O2528">
        <v>2.15</v>
      </c>
      <c r="P2528">
        <v>2.0263749999999998</v>
      </c>
      <c r="Q2528">
        <v>0</v>
      </c>
      <c r="R2528">
        <v>0</v>
      </c>
      <c r="S2528">
        <v>0</v>
      </c>
      <c r="T2528" s="23">
        <f t="shared" si="39"/>
        <v>0</v>
      </c>
      <c r="U2528" s="25">
        <v>44860.801865706002</v>
      </c>
    </row>
    <row r="2529" spans="1:21" x14ac:dyDescent="0.25">
      <c r="A2529" t="s">
        <v>127</v>
      </c>
      <c r="B2529" t="s">
        <v>285</v>
      </c>
      <c r="C2529" t="s">
        <v>365</v>
      </c>
      <c r="D2529" t="s">
        <v>373</v>
      </c>
      <c r="E2529" t="s">
        <v>367</v>
      </c>
      <c r="F2529" t="s">
        <v>368</v>
      </c>
      <c r="G2529" t="s">
        <v>18</v>
      </c>
      <c r="H2529" t="s">
        <v>363</v>
      </c>
      <c r="I2529" t="s">
        <v>364</v>
      </c>
      <c r="J2529">
        <v>8038</v>
      </c>
      <c r="K2529">
        <v>40528.337820007997</v>
      </c>
      <c r="L2529">
        <v>5421577.2725373199</v>
      </c>
      <c r="N2529">
        <v>7.4753776959524103E-3</v>
      </c>
      <c r="O2529">
        <v>2.15</v>
      </c>
      <c r="P2529">
        <v>2.0263749999999998</v>
      </c>
      <c r="Q2529">
        <v>60</v>
      </c>
      <c r="R2529">
        <v>121.58</v>
      </c>
      <c r="S2529">
        <v>0</v>
      </c>
      <c r="T2529" s="23">
        <f t="shared" si="39"/>
        <v>121.58</v>
      </c>
      <c r="U2529" s="25">
        <v>44860.801865706002</v>
      </c>
    </row>
    <row r="2530" spans="1:21" x14ac:dyDescent="0.25">
      <c r="A2530" t="s">
        <v>127</v>
      </c>
      <c r="B2530" t="s">
        <v>285</v>
      </c>
      <c r="C2530" t="s">
        <v>365</v>
      </c>
      <c r="D2530" t="s">
        <v>374</v>
      </c>
      <c r="E2530" t="s">
        <v>367</v>
      </c>
      <c r="F2530" t="s">
        <v>368</v>
      </c>
      <c r="G2530" t="s">
        <v>18</v>
      </c>
      <c r="H2530" t="s">
        <v>363</v>
      </c>
      <c r="I2530" t="s">
        <v>364</v>
      </c>
      <c r="J2530">
        <v>2</v>
      </c>
      <c r="K2530">
        <v>40528.337820007997</v>
      </c>
      <c r="L2530">
        <v>5421577.2725373199</v>
      </c>
      <c r="N2530">
        <v>7.4753776959524103E-3</v>
      </c>
      <c r="O2530">
        <v>2.15</v>
      </c>
      <c r="P2530">
        <v>2.0263749999999998</v>
      </c>
      <c r="Q2530">
        <v>0</v>
      </c>
      <c r="R2530">
        <v>0</v>
      </c>
      <c r="S2530">
        <v>0</v>
      </c>
      <c r="T2530" s="23">
        <f t="shared" si="39"/>
        <v>0</v>
      </c>
      <c r="U2530" s="25">
        <v>44860.801865706002</v>
      </c>
    </row>
    <row r="2531" spans="1:21" x14ac:dyDescent="0.25">
      <c r="A2531" t="s">
        <v>127</v>
      </c>
      <c r="B2531" t="s">
        <v>285</v>
      </c>
      <c r="C2531" t="s">
        <v>365</v>
      </c>
      <c r="D2531" t="s">
        <v>375</v>
      </c>
      <c r="E2531" t="s">
        <v>367</v>
      </c>
      <c r="F2531" t="s">
        <v>368</v>
      </c>
      <c r="G2531" t="s">
        <v>18</v>
      </c>
      <c r="H2531" t="s">
        <v>363</v>
      </c>
      <c r="I2531" t="s">
        <v>364</v>
      </c>
      <c r="J2531">
        <v>990</v>
      </c>
      <c r="K2531">
        <v>40528.337820007997</v>
      </c>
      <c r="L2531">
        <v>5421577.2725373199</v>
      </c>
      <c r="N2531">
        <v>7.4753776959524103E-3</v>
      </c>
      <c r="O2531">
        <v>2.15</v>
      </c>
      <c r="P2531">
        <v>2.0263749999999998</v>
      </c>
      <c r="Q2531">
        <v>7</v>
      </c>
      <c r="R2531">
        <v>14.18</v>
      </c>
      <c r="S2531">
        <v>0</v>
      </c>
      <c r="T2531" s="23">
        <f t="shared" si="39"/>
        <v>14.18</v>
      </c>
      <c r="U2531" s="25">
        <v>44860.801865706002</v>
      </c>
    </row>
    <row r="2532" spans="1:21" x14ac:dyDescent="0.25">
      <c r="A2532" t="s">
        <v>127</v>
      </c>
      <c r="B2532" t="s">
        <v>285</v>
      </c>
      <c r="C2532" t="s">
        <v>365</v>
      </c>
      <c r="D2532" t="s">
        <v>376</v>
      </c>
      <c r="E2532" t="s">
        <v>367</v>
      </c>
      <c r="F2532" t="s">
        <v>368</v>
      </c>
      <c r="G2532" t="s">
        <v>18</v>
      </c>
      <c r="H2532" t="s">
        <v>363</v>
      </c>
      <c r="I2532" t="s">
        <v>364</v>
      </c>
      <c r="J2532">
        <v>0</v>
      </c>
      <c r="K2532">
        <v>40528.337820007997</v>
      </c>
      <c r="L2532">
        <v>5421577.2725373199</v>
      </c>
      <c r="N2532">
        <v>7.4753776959524103E-3</v>
      </c>
      <c r="O2532">
        <v>2.15</v>
      </c>
      <c r="P2532">
        <v>2.0263749999999998</v>
      </c>
      <c r="Q2532">
        <v>0</v>
      </c>
      <c r="R2532">
        <v>0</v>
      </c>
      <c r="S2532">
        <v>0</v>
      </c>
      <c r="T2532" s="23">
        <f t="shared" si="39"/>
        <v>0</v>
      </c>
      <c r="U2532" s="25">
        <v>44860.801865706002</v>
      </c>
    </row>
    <row r="2533" spans="1:21" x14ac:dyDescent="0.25">
      <c r="A2533" t="s">
        <v>127</v>
      </c>
      <c r="B2533" t="s">
        <v>285</v>
      </c>
      <c r="C2533" t="s">
        <v>365</v>
      </c>
      <c r="D2533" t="s">
        <v>377</v>
      </c>
      <c r="E2533" t="s">
        <v>367</v>
      </c>
      <c r="F2533" t="s">
        <v>368</v>
      </c>
      <c r="G2533" t="s">
        <v>18</v>
      </c>
      <c r="H2533" t="s">
        <v>363</v>
      </c>
      <c r="I2533" t="s">
        <v>364</v>
      </c>
      <c r="J2533">
        <v>3370</v>
      </c>
      <c r="K2533">
        <v>40528.337820007997</v>
      </c>
      <c r="L2533">
        <v>5421577.2725373199</v>
      </c>
      <c r="N2533">
        <v>7.4753776959524103E-3</v>
      </c>
      <c r="O2533">
        <v>2.15</v>
      </c>
      <c r="P2533">
        <v>2.0263749999999998</v>
      </c>
      <c r="Q2533">
        <v>25</v>
      </c>
      <c r="R2533">
        <v>50.66</v>
      </c>
      <c r="S2533">
        <v>10.130000000000001</v>
      </c>
      <c r="T2533" s="23">
        <f t="shared" si="39"/>
        <v>60.79</v>
      </c>
      <c r="U2533" s="25">
        <v>44860.801865706002</v>
      </c>
    </row>
    <row r="2534" spans="1:21" x14ac:dyDescent="0.25">
      <c r="A2534" t="s">
        <v>127</v>
      </c>
      <c r="B2534" t="s">
        <v>285</v>
      </c>
      <c r="C2534" t="s">
        <v>365</v>
      </c>
      <c r="D2534" t="s">
        <v>378</v>
      </c>
      <c r="E2534" t="s">
        <v>367</v>
      </c>
      <c r="F2534" t="s">
        <v>368</v>
      </c>
      <c r="G2534" t="s">
        <v>18</v>
      </c>
      <c r="H2534" t="s">
        <v>363</v>
      </c>
      <c r="I2534" t="s">
        <v>364</v>
      </c>
      <c r="J2534">
        <v>9</v>
      </c>
      <c r="K2534">
        <v>40528.337820007997</v>
      </c>
      <c r="L2534">
        <v>5421577.2725373199</v>
      </c>
      <c r="N2534">
        <v>7.4753776959524103E-3</v>
      </c>
      <c r="O2534">
        <v>2.15</v>
      </c>
      <c r="P2534">
        <v>2.0263749999999998</v>
      </c>
      <c r="Q2534">
        <v>0</v>
      </c>
      <c r="R2534">
        <v>0</v>
      </c>
      <c r="S2534">
        <v>0</v>
      </c>
      <c r="T2534" s="23">
        <f t="shared" si="39"/>
        <v>0</v>
      </c>
      <c r="U2534" s="25">
        <v>44860.801865706002</v>
      </c>
    </row>
    <row r="2535" spans="1:21" x14ac:dyDescent="0.25">
      <c r="A2535" t="s">
        <v>21</v>
      </c>
      <c r="B2535" t="s">
        <v>286</v>
      </c>
      <c r="C2535" t="s">
        <v>365</v>
      </c>
      <c r="D2535" t="s">
        <v>379</v>
      </c>
      <c r="E2535" t="s">
        <v>367</v>
      </c>
      <c r="F2535" t="s">
        <v>368</v>
      </c>
      <c r="G2535" t="s">
        <v>18</v>
      </c>
      <c r="H2535" t="s">
        <v>363</v>
      </c>
      <c r="I2535" t="s">
        <v>364</v>
      </c>
      <c r="J2535">
        <v>0</v>
      </c>
      <c r="K2535">
        <v>174466.76063265</v>
      </c>
      <c r="L2535">
        <v>5421577.2725373199</v>
      </c>
      <c r="N2535">
        <v>3.2180074517502703E-2</v>
      </c>
      <c r="O2535">
        <v>2.15</v>
      </c>
      <c r="P2535">
        <v>2.0263749999999998</v>
      </c>
      <c r="Q2535">
        <v>0</v>
      </c>
      <c r="R2535">
        <v>0</v>
      </c>
      <c r="S2535">
        <v>0</v>
      </c>
      <c r="T2535" s="23">
        <f t="shared" si="39"/>
        <v>0</v>
      </c>
      <c r="U2535" s="25">
        <v>44860.801865706002</v>
      </c>
    </row>
    <row r="2536" spans="1:21" x14ac:dyDescent="0.25">
      <c r="A2536" t="s">
        <v>21</v>
      </c>
      <c r="B2536" t="s">
        <v>286</v>
      </c>
      <c r="C2536" t="s">
        <v>365</v>
      </c>
      <c r="D2536" t="s">
        <v>380</v>
      </c>
      <c r="E2536" t="s">
        <v>367</v>
      </c>
      <c r="F2536" t="s">
        <v>368</v>
      </c>
      <c r="G2536" t="s">
        <v>18</v>
      </c>
      <c r="H2536" t="s">
        <v>363</v>
      </c>
      <c r="I2536" t="s">
        <v>364</v>
      </c>
      <c r="J2536">
        <v>0</v>
      </c>
      <c r="K2536">
        <v>174466.76063265</v>
      </c>
      <c r="L2536">
        <v>5421577.2725373199</v>
      </c>
      <c r="N2536">
        <v>3.2180074517502703E-2</v>
      </c>
      <c r="O2536">
        <v>2.15</v>
      </c>
      <c r="P2536">
        <v>2.0263749999999998</v>
      </c>
      <c r="Q2536">
        <v>0</v>
      </c>
      <c r="R2536">
        <v>0</v>
      </c>
      <c r="S2536">
        <v>0</v>
      </c>
      <c r="T2536" s="23">
        <f t="shared" si="39"/>
        <v>0</v>
      </c>
      <c r="U2536" s="25">
        <v>44860.801865706002</v>
      </c>
    </row>
    <row r="2537" spans="1:21" x14ac:dyDescent="0.25">
      <c r="A2537" t="s">
        <v>21</v>
      </c>
      <c r="B2537" t="s">
        <v>286</v>
      </c>
      <c r="C2537" t="s">
        <v>365</v>
      </c>
      <c r="D2537" t="s">
        <v>381</v>
      </c>
      <c r="E2537" t="s">
        <v>367</v>
      </c>
      <c r="F2537" t="s">
        <v>368</v>
      </c>
      <c r="G2537" t="s">
        <v>18</v>
      </c>
      <c r="H2537" t="s">
        <v>363</v>
      </c>
      <c r="I2537" t="s">
        <v>364</v>
      </c>
      <c r="J2537">
        <v>81</v>
      </c>
      <c r="K2537">
        <v>174466.76063265</v>
      </c>
      <c r="L2537">
        <v>5421577.2725373199</v>
      </c>
      <c r="N2537">
        <v>3.2180074517502703E-2</v>
      </c>
      <c r="O2537">
        <v>2.15</v>
      </c>
      <c r="P2537">
        <v>2.0263749999999998</v>
      </c>
      <c r="Q2537">
        <v>2</v>
      </c>
      <c r="R2537">
        <v>4.05</v>
      </c>
      <c r="S2537">
        <v>0</v>
      </c>
      <c r="T2537" s="23">
        <f t="shared" si="39"/>
        <v>4.05</v>
      </c>
      <c r="U2537" s="25">
        <v>44860.801865706002</v>
      </c>
    </row>
    <row r="2538" spans="1:21" x14ac:dyDescent="0.25">
      <c r="A2538" t="s">
        <v>21</v>
      </c>
      <c r="B2538" t="s">
        <v>286</v>
      </c>
      <c r="C2538" t="s">
        <v>365</v>
      </c>
      <c r="D2538" t="s">
        <v>382</v>
      </c>
      <c r="E2538" t="s">
        <v>367</v>
      </c>
      <c r="F2538" t="s">
        <v>368</v>
      </c>
      <c r="G2538" t="s">
        <v>18</v>
      </c>
      <c r="H2538" t="s">
        <v>363</v>
      </c>
      <c r="I2538" t="s">
        <v>364</v>
      </c>
      <c r="J2538">
        <v>3523</v>
      </c>
      <c r="K2538">
        <v>174466.76063265</v>
      </c>
      <c r="L2538">
        <v>5421577.2725373199</v>
      </c>
      <c r="N2538">
        <v>3.2180074517502703E-2</v>
      </c>
      <c r="O2538">
        <v>2.15</v>
      </c>
      <c r="P2538">
        <v>2.0263749999999998</v>
      </c>
      <c r="Q2538">
        <v>113</v>
      </c>
      <c r="R2538">
        <v>228.98</v>
      </c>
      <c r="S2538">
        <v>0</v>
      </c>
      <c r="T2538" s="23">
        <f t="shared" si="39"/>
        <v>228.98</v>
      </c>
      <c r="U2538" s="25">
        <v>44860.801865706002</v>
      </c>
    </row>
    <row r="2539" spans="1:21" x14ac:dyDescent="0.25">
      <c r="A2539" t="s">
        <v>21</v>
      </c>
      <c r="B2539" t="s">
        <v>286</v>
      </c>
      <c r="C2539" t="s">
        <v>365</v>
      </c>
      <c r="D2539" t="s">
        <v>383</v>
      </c>
      <c r="E2539" t="s">
        <v>367</v>
      </c>
      <c r="F2539" t="s">
        <v>368</v>
      </c>
      <c r="G2539" t="s">
        <v>18</v>
      </c>
      <c r="H2539" t="s">
        <v>363</v>
      </c>
      <c r="I2539" t="s">
        <v>364</v>
      </c>
      <c r="J2539">
        <v>8218</v>
      </c>
      <c r="K2539">
        <v>174466.76063265</v>
      </c>
      <c r="L2539">
        <v>5421577.2725373199</v>
      </c>
      <c r="N2539">
        <v>3.2180074517502703E-2</v>
      </c>
      <c r="O2539">
        <v>2.15</v>
      </c>
      <c r="P2539">
        <v>2.0263749999999998</v>
      </c>
      <c r="Q2539">
        <v>264</v>
      </c>
      <c r="R2539">
        <v>534.96</v>
      </c>
      <c r="S2539">
        <v>14.19</v>
      </c>
      <c r="T2539" s="23">
        <f t="shared" si="39"/>
        <v>549.15000000000009</v>
      </c>
      <c r="U2539" s="25">
        <v>44860.801865706002</v>
      </c>
    </row>
    <row r="2540" spans="1:21" x14ac:dyDescent="0.25">
      <c r="A2540" t="s">
        <v>21</v>
      </c>
      <c r="B2540" t="s">
        <v>286</v>
      </c>
      <c r="C2540" t="s">
        <v>365</v>
      </c>
      <c r="D2540" t="s">
        <v>384</v>
      </c>
      <c r="E2540" t="s">
        <v>367</v>
      </c>
      <c r="F2540" t="s">
        <v>368</v>
      </c>
      <c r="G2540" t="s">
        <v>18</v>
      </c>
      <c r="H2540" t="s">
        <v>363</v>
      </c>
      <c r="I2540" t="s">
        <v>364</v>
      </c>
      <c r="J2540">
        <v>0</v>
      </c>
      <c r="K2540">
        <v>174466.76063265</v>
      </c>
      <c r="L2540">
        <v>5421577.2725373199</v>
      </c>
      <c r="N2540">
        <v>3.2180074517502703E-2</v>
      </c>
      <c r="O2540">
        <v>2.15</v>
      </c>
      <c r="P2540">
        <v>2.0263749999999998</v>
      </c>
      <c r="Q2540">
        <v>0</v>
      </c>
      <c r="R2540">
        <v>0</v>
      </c>
      <c r="S2540">
        <v>0</v>
      </c>
      <c r="T2540" s="23">
        <f t="shared" si="39"/>
        <v>0</v>
      </c>
      <c r="U2540" s="25">
        <v>44860.801865706002</v>
      </c>
    </row>
    <row r="2541" spans="1:21" x14ac:dyDescent="0.25">
      <c r="A2541" t="s">
        <v>21</v>
      </c>
      <c r="B2541" t="s">
        <v>286</v>
      </c>
      <c r="C2541" t="s">
        <v>365</v>
      </c>
      <c r="D2541" t="s">
        <v>385</v>
      </c>
      <c r="E2541" t="s">
        <v>367</v>
      </c>
      <c r="F2541" t="s">
        <v>368</v>
      </c>
      <c r="G2541" t="s">
        <v>18</v>
      </c>
      <c r="H2541" t="s">
        <v>363</v>
      </c>
      <c r="I2541" t="s">
        <v>364</v>
      </c>
      <c r="J2541">
        <v>23089</v>
      </c>
      <c r="K2541">
        <v>174466.76063265</v>
      </c>
      <c r="L2541">
        <v>5421577.2725373199</v>
      </c>
      <c r="N2541">
        <v>3.2180074517502703E-2</v>
      </c>
      <c r="O2541">
        <v>2.15</v>
      </c>
      <c r="P2541">
        <v>2.0263749999999998</v>
      </c>
      <c r="Q2541">
        <v>743</v>
      </c>
      <c r="R2541">
        <v>1505.6</v>
      </c>
      <c r="S2541">
        <v>0</v>
      </c>
      <c r="T2541" s="23">
        <f t="shared" si="39"/>
        <v>1505.6</v>
      </c>
      <c r="U2541" s="25">
        <v>44860.801865706002</v>
      </c>
    </row>
    <row r="2542" spans="1:21" x14ac:dyDescent="0.25">
      <c r="A2542" t="s">
        <v>21</v>
      </c>
      <c r="B2542" t="s">
        <v>286</v>
      </c>
      <c r="C2542" t="s">
        <v>365</v>
      </c>
      <c r="D2542" t="s">
        <v>366</v>
      </c>
      <c r="E2542" t="s">
        <v>367</v>
      </c>
      <c r="F2542" t="s">
        <v>368</v>
      </c>
      <c r="G2542" t="s">
        <v>18</v>
      </c>
      <c r="H2542" t="s">
        <v>363</v>
      </c>
      <c r="I2542" t="s">
        <v>364</v>
      </c>
      <c r="J2542">
        <v>14589</v>
      </c>
      <c r="K2542">
        <v>174466.76063265</v>
      </c>
      <c r="L2542">
        <v>5421577.2725373199</v>
      </c>
      <c r="N2542">
        <v>3.2180074517502703E-2</v>
      </c>
      <c r="O2542">
        <v>2.15</v>
      </c>
      <c r="P2542">
        <v>2.0263749999999998</v>
      </c>
      <c r="Q2542">
        <v>469</v>
      </c>
      <c r="R2542">
        <v>950.37</v>
      </c>
      <c r="S2542">
        <v>0</v>
      </c>
      <c r="T2542" s="23">
        <f t="shared" si="39"/>
        <v>950.37</v>
      </c>
      <c r="U2542" s="25">
        <v>44860.801865706002</v>
      </c>
    </row>
    <row r="2543" spans="1:21" x14ac:dyDescent="0.25">
      <c r="A2543" t="s">
        <v>21</v>
      </c>
      <c r="B2543" t="s">
        <v>286</v>
      </c>
      <c r="C2543" t="s">
        <v>365</v>
      </c>
      <c r="D2543" t="s">
        <v>369</v>
      </c>
      <c r="E2543" t="s">
        <v>367</v>
      </c>
      <c r="F2543" t="s">
        <v>368</v>
      </c>
      <c r="G2543" t="s">
        <v>18</v>
      </c>
      <c r="H2543" t="s">
        <v>363</v>
      </c>
      <c r="I2543" t="s">
        <v>364</v>
      </c>
      <c r="J2543">
        <v>34</v>
      </c>
      <c r="K2543">
        <v>174466.76063265</v>
      </c>
      <c r="L2543">
        <v>5421577.2725373199</v>
      </c>
      <c r="N2543">
        <v>3.2180074517502703E-2</v>
      </c>
      <c r="O2543">
        <v>2.15</v>
      </c>
      <c r="P2543">
        <v>2.0263749999999998</v>
      </c>
      <c r="Q2543">
        <v>1</v>
      </c>
      <c r="R2543">
        <v>2.0299999999999998</v>
      </c>
      <c r="S2543">
        <v>0</v>
      </c>
      <c r="T2543" s="23">
        <f t="shared" si="39"/>
        <v>2.0299999999999998</v>
      </c>
      <c r="U2543" s="25">
        <v>44860.801865706002</v>
      </c>
    </row>
    <row r="2544" spans="1:21" x14ac:dyDescent="0.25">
      <c r="A2544" t="s">
        <v>21</v>
      </c>
      <c r="B2544" t="s">
        <v>286</v>
      </c>
      <c r="C2544" t="s">
        <v>365</v>
      </c>
      <c r="D2544" t="s">
        <v>370</v>
      </c>
      <c r="E2544" t="s">
        <v>367</v>
      </c>
      <c r="F2544" t="s">
        <v>368</v>
      </c>
      <c r="G2544" t="s">
        <v>18</v>
      </c>
      <c r="H2544" t="s">
        <v>363</v>
      </c>
      <c r="I2544" t="s">
        <v>364</v>
      </c>
      <c r="J2544">
        <v>3525</v>
      </c>
      <c r="K2544">
        <v>174466.76063265</v>
      </c>
      <c r="L2544">
        <v>5421577.2725373199</v>
      </c>
      <c r="N2544">
        <v>3.2180074517502703E-2</v>
      </c>
      <c r="O2544">
        <v>2.15</v>
      </c>
      <c r="P2544">
        <v>2.0263749999999998</v>
      </c>
      <c r="Q2544">
        <v>113</v>
      </c>
      <c r="R2544">
        <v>228.98</v>
      </c>
      <c r="S2544">
        <v>4.05</v>
      </c>
      <c r="T2544" s="23">
        <f t="shared" si="39"/>
        <v>233.03</v>
      </c>
      <c r="U2544" s="25">
        <v>44860.801865706002</v>
      </c>
    </row>
    <row r="2545" spans="1:21" x14ac:dyDescent="0.25">
      <c r="A2545" t="s">
        <v>21</v>
      </c>
      <c r="B2545" t="s">
        <v>286</v>
      </c>
      <c r="C2545" t="s">
        <v>365</v>
      </c>
      <c r="D2545" t="s">
        <v>371</v>
      </c>
      <c r="E2545" t="s">
        <v>367</v>
      </c>
      <c r="F2545" t="s">
        <v>368</v>
      </c>
      <c r="G2545" t="s">
        <v>18</v>
      </c>
      <c r="H2545" t="s">
        <v>363</v>
      </c>
      <c r="I2545" t="s">
        <v>364</v>
      </c>
      <c r="J2545">
        <v>0</v>
      </c>
      <c r="K2545">
        <v>174466.76063265</v>
      </c>
      <c r="L2545">
        <v>5421577.2725373199</v>
      </c>
      <c r="N2545">
        <v>3.2180074517502703E-2</v>
      </c>
      <c r="O2545">
        <v>2.15</v>
      </c>
      <c r="P2545">
        <v>2.0263749999999998</v>
      </c>
      <c r="Q2545">
        <v>0</v>
      </c>
      <c r="R2545">
        <v>0</v>
      </c>
      <c r="S2545">
        <v>0</v>
      </c>
      <c r="T2545" s="23">
        <f t="shared" si="39"/>
        <v>0</v>
      </c>
      <c r="U2545" s="25">
        <v>44860.801865706002</v>
      </c>
    </row>
    <row r="2546" spans="1:21" x14ac:dyDescent="0.25">
      <c r="A2546" t="s">
        <v>21</v>
      </c>
      <c r="B2546" t="s">
        <v>286</v>
      </c>
      <c r="C2546" t="s">
        <v>365</v>
      </c>
      <c r="D2546" t="s">
        <v>372</v>
      </c>
      <c r="E2546" t="s">
        <v>367</v>
      </c>
      <c r="F2546" t="s">
        <v>368</v>
      </c>
      <c r="G2546" t="s">
        <v>18</v>
      </c>
      <c r="H2546" t="s">
        <v>363</v>
      </c>
      <c r="I2546" t="s">
        <v>364</v>
      </c>
      <c r="J2546">
        <v>60</v>
      </c>
      <c r="K2546">
        <v>174466.76063265</v>
      </c>
      <c r="L2546">
        <v>5421577.2725373199</v>
      </c>
      <c r="N2546">
        <v>3.2180074517502703E-2</v>
      </c>
      <c r="O2546">
        <v>2.15</v>
      </c>
      <c r="P2546">
        <v>2.0263749999999998</v>
      </c>
      <c r="Q2546">
        <v>1</v>
      </c>
      <c r="R2546">
        <v>2.0299999999999998</v>
      </c>
      <c r="S2546">
        <v>0</v>
      </c>
      <c r="T2546" s="23">
        <f t="shared" si="39"/>
        <v>2.0299999999999998</v>
      </c>
      <c r="U2546" s="25">
        <v>44860.801865706002</v>
      </c>
    </row>
    <row r="2547" spans="1:21" x14ac:dyDescent="0.25">
      <c r="A2547" t="s">
        <v>21</v>
      </c>
      <c r="B2547" t="s">
        <v>286</v>
      </c>
      <c r="C2547" t="s">
        <v>365</v>
      </c>
      <c r="D2547" t="s">
        <v>373</v>
      </c>
      <c r="E2547" t="s">
        <v>367</v>
      </c>
      <c r="F2547" t="s">
        <v>368</v>
      </c>
      <c r="G2547" t="s">
        <v>18</v>
      </c>
      <c r="H2547" t="s">
        <v>363</v>
      </c>
      <c r="I2547" t="s">
        <v>364</v>
      </c>
      <c r="J2547">
        <v>8038</v>
      </c>
      <c r="K2547">
        <v>174466.76063265</v>
      </c>
      <c r="L2547">
        <v>5421577.2725373199</v>
      </c>
      <c r="N2547">
        <v>3.2180074517502703E-2</v>
      </c>
      <c r="O2547">
        <v>2.15</v>
      </c>
      <c r="P2547">
        <v>2.0263749999999998</v>
      </c>
      <c r="Q2547">
        <v>258</v>
      </c>
      <c r="R2547">
        <v>522.79999999999995</v>
      </c>
      <c r="S2547">
        <v>0</v>
      </c>
      <c r="T2547" s="23">
        <f t="shared" si="39"/>
        <v>522.79999999999995</v>
      </c>
      <c r="U2547" s="25">
        <v>44860.801865706002</v>
      </c>
    </row>
    <row r="2548" spans="1:21" x14ac:dyDescent="0.25">
      <c r="A2548" t="s">
        <v>128</v>
      </c>
      <c r="B2548" t="s">
        <v>291</v>
      </c>
      <c r="C2548" t="s">
        <v>365</v>
      </c>
      <c r="D2548" t="s">
        <v>382</v>
      </c>
      <c r="E2548" t="s">
        <v>367</v>
      </c>
      <c r="F2548" t="s">
        <v>368</v>
      </c>
      <c r="G2548" t="s">
        <v>18</v>
      </c>
      <c r="H2548" t="s">
        <v>363</v>
      </c>
      <c r="I2548" t="s">
        <v>364</v>
      </c>
      <c r="J2548">
        <v>3523</v>
      </c>
      <c r="K2548">
        <v>57374.2372281348</v>
      </c>
      <c r="L2548">
        <v>5421577.2725373199</v>
      </c>
      <c r="N2548">
        <v>1.0582572993796601E-2</v>
      </c>
      <c r="O2548">
        <v>2.15</v>
      </c>
      <c r="P2548">
        <v>2.0263749999999998</v>
      </c>
      <c r="Q2548">
        <v>37</v>
      </c>
      <c r="R2548">
        <v>74.98</v>
      </c>
      <c r="S2548">
        <v>0</v>
      </c>
      <c r="T2548" s="23">
        <f t="shared" si="39"/>
        <v>74.98</v>
      </c>
      <c r="U2548" s="25">
        <v>44860.801865706002</v>
      </c>
    </row>
    <row r="2549" spans="1:21" x14ac:dyDescent="0.25">
      <c r="A2549" t="s">
        <v>128</v>
      </c>
      <c r="B2549" t="s">
        <v>291</v>
      </c>
      <c r="C2549" t="s">
        <v>365</v>
      </c>
      <c r="D2549" t="s">
        <v>383</v>
      </c>
      <c r="E2549" t="s">
        <v>367</v>
      </c>
      <c r="F2549" t="s">
        <v>368</v>
      </c>
      <c r="G2549" t="s">
        <v>18</v>
      </c>
      <c r="H2549" t="s">
        <v>363</v>
      </c>
      <c r="I2549" t="s">
        <v>364</v>
      </c>
      <c r="J2549">
        <v>8218</v>
      </c>
      <c r="K2549">
        <v>57374.2372281348</v>
      </c>
      <c r="L2549">
        <v>5421577.2725373199</v>
      </c>
      <c r="N2549">
        <v>1.0582572993796601E-2</v>
      </c>
      <c r="O2549">
        <v>2.15</v>
      </c>
      <c r="P2549">
        <v>2.0263749999999998</v>
      </c>
      <c r="Q2549">
        <v>86</v>
      </c>
      <c r="R2549">
        <v>174.27</v>
      </c>
      <c r="S2549">
        <v>8.09</v>
      </c>
      <c r="T2549" s="23">
        <f t="shared" si="39"/>
        <v>182.36</v>
      </c>
      <c r="U2549" s="25">
        <v>44860.801865706002</v>
      </c>
    </row>
    <row r="2550" spans="1:21" x14ac:dyDescent="0.25">
      <c r="A2550" t="s">
        <v>128</v>
      </c>
      <c r="B2550" t="s">
        <v>291</v>
      </c>
      <c r="C2550" t="s">
        <v>365</v>
      </c>
      <c r="D2550" t="s">
        <v>384</v>
      </c>
      <c r="E2550" t="s">
        <v>367</v>
      </c>
      <c r="F2550" t="s">
        <v>368</v>
      </c>
      <c r="G2550" t="s">
        <v>18</v>
      </c>
      <c r="H2550" t="s">
        <v>363</v>
      </c>
      <c r="I2550" t="s">
        <v>364</v>
      </c>
      <c r="J2550">
        <v>0</v>
      </c>
      <c r="K2550">
        <v>57374.2372281348</v>
      </c>
      <c r="L2550">
        <v>5421577.2725373199</v>
      </c>
      <c r="N2550">
        <v>1.0582572993796601E-2</v>
      </c>
      <c r="O2550">
        <v>2.15</v>
      </c>
      <c r="P2550">
        <v>2.0263749999999998</v>
      </c>
      <c r="Q2550">
        <v>0</v>
      </c>
      <c r="R2550">
        <v>0</v>
      </c>
      <c r="S2550">
        <v>0</v>
      </c>
      <c r="T2550" s="23">
        <f t="shared" si="39"/>
        <v>0</v>
      </c>
      <c r="U2550" s="25">
        <v>44860.801865706002</v>
      </c>
    </row>
    <row r="2551" spans="1:21" x14ac:dyDescent="0.25">
      <c r="A2551" t="s">
        <v>128</v>
      </c>
      <c r="B2551" t="s">
        <v>291</v>
      </c>
      <c r="C2551" t="s">
        <v>365</v>
      </c>
      <c r="D2551" t="s">
        <v>385</v>
      </c>
      <c r="E2551" t="s">
        <v>367</v>
      </c>
      <c r="F2551" t="s">
        <v>368</v>
      </c>
      <c r="G2551" t="s">
        <v>18</v>
      </c>
      <c r="H2551" t="s">
        <v>363</v>
      </c>
      <c r="I2551" t="s">
        <v>364</v>
      </c>
      <c r="J2551">
        <v>23089</v>
      </c>
      <c r="K2551">
        <v>57374.2372281348</v>
      </c>
      <c r="L2551">
        <v>5421577.2725373199</v>
      </c>
      <c r="N2551">
        <v>1.0582572993796601E-2</v>
      </c>
      <c r="O2551">
        <v>2.15</v>
      </c>
      <c r="P2551">
        <v>2.0263749999999998</v>
      </c>
      <c r="Q2551">
        <v>244</v>
      </c>
      <c r="R2551">
        <v>494.44</v>
      </c>
      <c r="S2551">
        <v>0</v>
      </c>
      <c r="T2551" s="23">
        <f t="shared" si="39"/>
        <v>494.44</v>
      </c>
      <c r="U2551" s="25">
        <v>44860.801865706002</v>
      </c>
    </row>
    <row r="2552" spans="1:21" x14ac:dyDescent="0.25">
      <c r="A2552" t="s">
        <v>128</v>
      </c>
      <c r="B2552" t="s">
        <v>291</v>
      </c>
      <c r="C2552" t="s">
        <v>365</v>
      </c>
      <c r="D2552" t="s">
        <v>366</v>
      </c>
      <c r="E2552" t="s">
        <v>367</v>
      </c>
      <c r="F2552" t="s">
        <v>368</v>
      </c>
      <c r="G2552" t="s">
        <v>18</v>
      </c>
      <c r="H2552" t="s">
        <v>363</v>
      </c>
      <c r="I2552" t="s">
        <v>364</v>
      </c>
      <c r="J2552">
        <v>14589</v>
      </c>
      <c r="K2552">
        <v>57374.2372281348</v>
      </c>
      <c r="L2552">
        <v>5421577.2725373199</v>
      </c>
      <c r="N2552">
        <v>1.0582572993796601E-2</v>
      </c>
      <c r="O2552">
        <v>2.15</v>
      </c>
      <c r="P2552">
        <v>2.0263749999999998</v>
      </c>
      <c r="Q2552">
        <v>154</v>
      </c>
      <c r="R2552">
        <v>312.06</v>
      </c>
      <c r="S2552">
        <v>0</v>
      </c>
      <c r="T2552" s="23">
        <f t="shared" si="39"/>
        <v>312.06</v>
      </c>
      <c r="U2552" s="25">
        <v>44860.801865706002</v>
      </c>
    </row>
    <row r="2553" spans="1:21" x14ac:dyDescent="0.25">
      <c r="A2553" t="s">
        <v>128</v>
      </c>
      <c r="B2553" t="s">
        <v>291</v>
      </c>
      <c r="C2553" t="s">
        <v>365</v>
      </c>
      <c r="D2553" t="s">
        <v>369</v>
      </c>
      <c r="E2553" t="s">
        <v>367</v>
      </c>
      <c r="F2553" t="s">
        <v>368</v>
      </c>
      <c r="G2553" t="s">
        <v>18</v>
      </c>
      <c r="H2553" t="s">
        <v>363</v>
      </c>
      <c r="I2553" t="s">
        <v>364</v>
      </c>
      <c r="J2553">
        <v>34</v>
      </c>
      <c r="K2553">
        <v>57374.2372281348</v>
      </c>
      <c r="L2553">
        <v>5421577.2725373199</v>
      </c>
      <c r="N2553">
        <v>1.0582572993796601E-2</v>
      </c>
      <c r="O2553">
        <v>2.15</v>
      </c>
      <c r="P2553">
        <v>2.0263749999999998</v>
      </c>
      <c r="Q2553">
        <v>0</v>
      </c>
      <c r="R2553">
        <v>0</v>
      </c>
      <c r="S2553">
        <v>0</v>
      </c>
      <c r="T2553" s="23">
        <f t="shared" si="39"/>
        <v>0</v>
      </c>
      <c r="U2553" s="25">
        <v>44860.801865706002</v>
      </c>
    </row>
    <row r="2554" spans="1:21" x14ac:dyDescent="0.25">
      <c r="A2554" t="s">
        <v>128</v>
      </c>
      <c r="B2554" t="s">
        <v>291</v>
      </c>
      <c r="C2554" t="s">
        <v>365</v>
      </c>
      <c r="D2554" t="s">
        <v>370</v>
      </c>
      <c r="E2554" t="s">
        <v>367</v>
      </c>
      <c r="F2554" t="s">
        <v>368</v>
      </c>
      <c r="G2554" t="s">
        <v>18</v>
      </c>
      <c r="H2554" t="s">
        <v>363</v>
      </c>
      <c r="I2554" t="s">
        <v>364</v>
      </c>
      <c r="J2554">
        <v>3525</v>
      </c>
      <c r="K2554">
        <v>57374.2372281348</v>
      </c>
      <c r="L2554">
        <v>5421577.2725373199</v>
      </c>
      <c r="N2554">
        <v>1.0582572993796601E-2</v>
      </c>
      <c r="O2554">
        <v>2.15</v>
      </c>
      <c r="P2554">
        <v>2.0263749999999998</v>
      </c>
      <c r="Q2554">
        <v>37</v>
      </c>
      <c r="R2554">
        <v>74.98</v>
      </c>
      <c r="S2554">
        <v>0</v>
      </c>
      <c r="T2554" s="23">
        <f t="shared" si="39"/>
        <v>74.98</v>
      </c>
      <c r="U2554" s="25">
        <v>44860.801865706002</v>
      </c>
    </row>
    <row r="2555" spans="1:21" x14ac:dyDescent="0.25">
      <c r="A2555" t="s">
        <v>128</v>
      </c>
      <c r="B2555" t="s">
        <v>291</v>
      </c>
      <c r="C2555" t="s">
        <v>365</v>
      </c>
      <c r="D2555" t="s">
        <v>371</v>
      </c>
      <c r="E2555" t="s">
        <v>367</v>
      </c>
      <c r="F2555" t="s">
        <v>368</v>
      </c>
      <c r="G2555" t="s">
        <v>18</v>
      </c>
      <c r="H2555" t="s">
        <v>363</v>
      </c>
      <c r="I2555" t="s">
        <v>364</v>
      </c>
      <c r="J2555">
        <v>0</v>
      </c>
      <c r="K2555">
        <v>57374.2372281348</v>
      </c>
      <c r="L2555">
        <v>5421577.2725373199</v>
      </c>
      <c r="N2555">
        <v>1.0582572993796601E-2</v>
      </c>
      <c r="O2555">
        <v>2.15</v>
      </c>
      <c r="P2555">
        <v>2.0263749999999998</v>
      </c>
      <c r="Q2555">
        <v>0</v>
      </c>
      <c r="R2555">
        <v>0</v>
      </c>
      <c r="S2555">
        <v>0</v>
      </c>
      <c r="T2555" s="23">
        <f t="shared" si="39"/>
        <v>0</v>
      </c>
      <c r="U2555" s="25">
        <v>44860.801865706002</v>
      </c>
    </row>
    <row r="2556" spans="1:21" x14ac:dyDescent="0.25">
      <c r="A2556" t="s">
        <v>128</v>
      </c>
      <c r="B2556" t="s">
        <v>291</v>
      </c>
      <c r="C2556" t="s">
        <v>365</v>
      </c>
      <c r="D2556" t="s">
        <v>372</v>
      </c>
      <c r="E2556" t="s">
        <v>367</v>
      </c>
      <c r="F2556" t="s">
        <v>368</v>
      </c>
      <c r="G2556" t="s">
        <v>18</v>
      </c>
      <c r="H2556" t="s">
        <v>363</v>
      </c>
      <c r="I2556" t="s">
        <v>364</v>
      </c>
      <c r="J2556">
        <v>60</v>
      </c>
      <c r="K2556">
        <v>57374.2372281348</v>
      </c>
      <c r="L2556">
        <v>5421577.2725373199</v>
      </c>
      <c r="N2556">
        <v>1.0582572993796601E-2</v>
      </c>
      <c r="O2556">
        <v>2.15</v>
      </c>
      <c r="P2556">
        <v>2.0263749999999998</v>
      </c>
      <c r="Q2556">
        <v>0</v>
      </c>
      <c r="R2556">
        <v>0</v>
      </c>
      <c r="S2556">
        <v>0</v>
      </c>
      <c r="T2556" s="23">
        <f t="shared" si="39"/>
        <v>0</v>
      </c>
      <c r="U2556" s="25">
        <v>44860.801865706002</v>
      </c>
    </row>
    <row r="2557" spans="1:21" x14ac:dyDescent="0.25">
      <c r="A2557" t="s">
        <v>128</v>
      </c>
      <c r="B2557" t="s">
        <v>291</v>
      </c>
      <c r="C2557" t="s">
        <v>365</v>
      </c>
      <c r="D2557" t="s">
        <v>373</v>
      </c>
      <c r="E2557" t="s">
        <v>367</v>
      </c>
      <c r="F2557" t="s">
        <v>368</v>
      </c>
      <c r="G2557" t="s">
        <v>18</v>
      </c>
      <c r="H2557" t="s">
        <v>363</v>
      </c>
      <c r="I2557" t="s">
        <v>364</v>
      </c>
      <c r="J2557">
        <v>8038</v>
      </c>
      <c r="K2557">
        <v>57374.2372281348</v>
      </c>
      <c r="L2557">
        <v>5421577.2725373199</v>
      </c>
      <c r="N2557">
        <v>1.0582572993796601E-2</v>
      </c>
      <c r="O2557">
        <v>2.15</v>
      </c>
      <c r="P2557">
        <v>2.0263749999999998</v>
      </c>
      <c r="Q2557">
        <v>85</v>
      </c>
      <c r="R2557">
        <v>172.24</v>
      </c>
      <c r="S2557">
        <v>0</v>
      </c>
      <c r="T2557" s="23">
        <f t="shared" si="39"/>
        <v>172.24</v>
      </c>
      <c r="U2557" s="25">
        <v>44860.801865706002</v>
      </c>
    </row>
    <row r="2558" spans="1:21" x14ac:dyDescent="0.25">
      <c r="A2558" t="s">
        <v>128</v>
      </c>
      <c r="B2558" t="s">
        <v>291</v>
      </c>
      <c r="C2558" t="s">
        <v>365</v>
      </c>
      <c r="D2558" t="s">
        <v>374</v>
      </c>
      <c r="E2558" t="s">
        <v>367</v>
      </c>
      <c r="F2558" t="s">
        <v>368</v>
      </c>
      <c r="G2558" t="s">
        <v>18</v>
      </c>
      <c r="H2558" t="s">
        <v>363</v>
      </c>
      <c r="I2558" t="s">
        <v>364</v>
      </c>
      <c r="J2558">
        <v>2</v>
      </c>
      <c r="K2558">
        <v>57374.2372281348</v>
      </c>
      <c r="L2558">
        <v>5421577.2725373199</v>
      </c>
      <c r="N2558">
        <v>1.0582572993796601E-2</v>
      </c>
      <c r="O2558">
        <v>2.15</v>
      </c>
      <c r="P2558">
        <v>2.0263749999999998</v>
      </c>
      <c r="Q2558">
        <v>0</v>
      </c>
      <c r="R2558">
        <v>0</v>
      </c>
      <c r="S2558">
        <v>0</v>
      </c>
      <c r="T2558" s="23">
        <f t="shared" si="39"/>
        <v>0</v>
      </c>
      <c r="U2558" s="25">
        <v>44860.801865706002</v>
      </c>
    </row>
    <row r="2559" spans="1:21" x14ac:dyDescent="0.25">
      <c r="A2559" t="s">
        <v>128</v>
      </c>
      <c r="B2559" t="s">
        <v>291</v>
      </c>
      <c r="C2559" t="s">
        <v>365</v>
      </c>
      <c r="D2559" t="s">
        <v>375</v>
      </c>
      <c r="E2559" t="s">
        <v>367</v>
      </c>
      <c r="F2559" t="s">
        <v>368</v>
      </c>
      <c r="G2559" t="s">
        <v>18</v>
      </c>
      <c r="H2559" t="s">
        <v>363</v>
      </c>
      <c r="I2559" t="s">
        <v>364</v>
      </c>
      <c r="J2559">
        <v>990</v>
      </c>
      <c r="K2559">
        <v>57374.2372281348</v>
      </c>
      <c r="L2559">
        <v>5421577.2725373199</v>
      </c>
      <c r="N2559">
        <v>1.0582572993796601E-2</v>
      </c>
      <c r="O2559">
        <v>2.15</v>
      </c>
      <c r="P2559">
        <v>2.0263749999999998</v>
      </c>
      <c r="Q2559">
        <v>10</v>
      </c>
      <c r="R2559">
        <v>20.260000000000002</v>
      </c>
      <c r="S2559">
        <v>0</v>
      </c>
      <c r="T2559" s="23">
        <f t="shared" si="39"/>
        <v>20.260000000000002</v>
      </c>
      <c r="U2559" s="25">
        <v>44860.801865706002</v>
      </c>
    </row>
    <row r="2560" spans="1:21" x14ac:dyDescent="0.25">
      <c r="A2560" t="s">
        <v>128</v>
      </c>
      <c r="B2560" t="s">
        <v>291</v>
      </c>
      <c r="C2560" t="s">
        <v>365</v>
      </c>
      <c r="D2560" t="s">
        <v>376</v>
      </c>
      <c r="E2560" t="s">
        <v>367</v>
      </c>
      <c r="F2560" t="s">
        <v>368</v>
      </c>
      <c r="G2560" t="s">
        <v>18</v>
      </c>
      <c r="H2560" t="s">
        <v>363</v>
      </c>
      <c r="I2560" t="s">
        <v>364</v>
      </c>
      <c r="J2560">
        <v>0</v>
      </c>
      <c r="K2560">
        <v>57374.2372281348</v>
      </c>
      <c r="L2560">
        <v>5421577.2725373199</v>
      </c>
      <c r="N2560">
        <v>1.0582572993796601E-2</v>
      </c>
      <c r="O2560">
        <v>2.15</v>
      </c>
      <c r="P2560">
        <v>2.0263749999999998</v>
      </c>
      <c r="Q2560">
        <v>0</v>
      </c>
      <c r="R2560">
        <v>0</v>
      </c>
      <c r="S2560">
        <v>0</v>
      </c>
      <c r="T2560" s="23">
        <f t="shared" si="39"/>
        <v>0</v>
      </c>
      <c r="U2560" s="25">
        <v>44860.801865706002</v>
      </c>
    </row>
    <row r="2561" spans="1:21" x14ac:dyDescent="0.25">
      <c r="A2561" t="s">
        <v>128</v>
      </c>
      <c r="B2561" t="s">
        <v>291</v>
      </c>
      <c r="C2561" t="s">
        <v>365</v>
      </c>
      <c r="D2561" t="s">
        <v>377</v>
      </c>
      <c r="E2561" t="s">
        <v>367</v>
      </c>
      <c r="F2561" t="s">
        <v>368</v>
      </c>
      <c r="G2561" t="s">
        <v>18</v>
      </c>
      <c r="H2561" t="s">
        <v>363</v>
      </c>
      <c r="I2561" t="s">
        <v>364</v>
      </c>
      <c r="J2561">
        <v>3370</v>
      </c>
      <c r="K2561">
        <v>57374.2372281348</v>
      </c>
      <c r="L2561">
        <v>5421577.2725373199</v>
      </c>
      <c r="N2561">
        <v>1.0582572993796601E-2</v>
      </c>
      <c r="O2561">
        <v>2.15</v>
      </c>
      <c r="P2561">
        <v>2.0263749999999998</v>
      </c>
      <c r="Q2561">
        <v>35</v>
      </c>
      <c r="R2561">
        <v>70.92</v>
      </c>
      <c r="S2561">
        <v>10.130000000000001</v>
      </c>
      <c r="T2561" s="23">
        <f t="shared" si="39"/>
        <v>81.05</v>
      </c>
      <c r="U2561" s="25">
        <v>44860.801865706002</v>
      </c>
    </row>
    <row r="2562" spans="1:21" x14ac:dyDescent="0.25">
      <c r="A2562" t="s">
        <v>128</v>
      </c>
      <c r="B2562" t="s">
        <v>291</v>
      </c>
      <c r="C2562" t="s">
        <v>365</v>
      </c>
      <c r="D2562" t="s">
        <v>378</v>
      </c>
      <c r="E2562" t="s">
        <v>367</v>
      </c>
      <c r="F2562" t="s">
        <v>368</v>
      </c>
      <c r="G2562" t="s">
        <v>18</v>
      </c>
      <c r="H2562" t="s">
        <v>363</v>
      </c>
      <c r="I2562" t="s">
        <v>364</v>
      </c>
      <c r="J2562">
        <v>9</v>
      </c>
      <c r="K2562">
        <v>57374.2372281348</v>
      </c>
      <c r="L2562">
        <v>5421577.2725373199</v>
      </c>
      <c r="N2562">
        <v>1.0582572993796601E-2</v>
      </c>
      <c r="O2562">
        <v>2.15</v>
      </c>
      <c r="P2562">
        <v>2.0263749999999998</v>
      </c>
      <c r="Q2562">
        <v>0</v>
      </c>
      <c r="R2562">
        <v>0</v>
      </c>
      <c r="S2562">
        <v>0</v>
      </c>
      <c r="T2562" s="23">
        <f t="shared" si="39"/>
        <v>0</v>
      </c>
      <c r="U2562" s="25">
        <v>44860.801865706002</v>
      </c>
    </row>
    <row r="2563" spans="1:21" x14ac:dyDescent="0.25">
      <c r="A2563" t="s">
        <v>34</v>
      </c>
      <c r="B2563" t="s">
        <v>317</v>
      </c>
      <c r="C2563" t="s">
        <v>365</v>
      </c>
      <c r="D2563" t="s">
        <v>379</v>
      </c>
      <c r="E2563" t="s">
        <v>367</v>
      </c>
      <c r="F2563" t="s">
        <v>368</v>
      </c>
      <c r="G2563" t="s">
        <v>18</v>
      </c>
      <c r="H2563" t="s">
        <v>363</v>
      </c>
      <c r="I2563" t="s">
        <v>364</v>
      </c>
      <c r="J2563">
        <v>0</v>
      </c>
      <c r="K2563">
        <v>295008.89211752597</v>
      </c>
      <c r="L2563">
        <v>5421577.2725373199</v>
      </c>
      <c r="N2563">
        <v>5.4413849934755301E-2</v>
      </c>
      <c r="O2563">
        <v>2.15</v>
      </c>
      <c r="P2563">
        <v>2.0263749999999998</v>
      </c>
      <c r="Q2563">
        <v>0</v>
      </c>
      <c r="R2563">
        <v>0</v>
      </c>
      <c r="S2563">
        <v>0</v>
      </c>
      <c r="T2563" s="23">
        <f t="shared" si="39"/>
        <v>0</v>
      </c>
      <c r="U2563" s="25">
        <v>44860.801865706002</v>
      </c>
    </row>
    <row r="2564" spans="1:21" x14ac:dyDescent="0.25">
      <c r="A2564" t="s">
        <v>34</v>
      </c>
      <c r="B2564" t="s">
        <v>317</v>
      </c>
      <c r="C2564" t="s">
        <v>365</v>
      </c>
      <c r="D2564" t="s">
        <v>380</v>
      </c>
      <c r="E2564" t="s">
        <v>367</v>
      </c>
      <c r="F2564" t="s">
        <v>368</v>
      </c>
      <c r="G2564" t="s">
        <v>18</v>
      </c>
      <c r="H2564" t="s">
        <v>363</v>
      </c>
      <c r="I2564" t="s">
        <v>364</v>
      </c>
      <c r="J2564">
        <v>0</v>
      </c>
      <c r="K2564">
        <v>295008.89211752597</v>
      </c>
      <c r="L2564">
        <v>5421577.2725373199</v>
      </c>
      <c r="N2564">
        <v>5.4413849934755301E-2</v>
      </c>
      <c r="O2564">
        <v>2.15</v>
      </c>
      <c r="P2564">
        <v>2.0263749999999998</v>
      </c>
      <c r="Q2564">
        <v>0</v>
      </c>
      <c r="R2564">
        <v>0</v>
      </c>
      <c r="S2564">
        <v>0</v>
      </c>
      <c r="T2564" s="23">
        <f t="shared" si="39"/>
        <v>0</v>
      </c>
      <c r="U2564" s="25">
        <v>44860.801865706002</v>
      </c>
    </row>
    <row r="2565" spans="1:21" x14ac:dyDescent="0.25">
      <c r="A2565" t="s">
        <v>34</v>
      </c>
      <c r="B2565" t="s">
        <v>317</v>
      </c>
      <c r="C2565" t="s">
        <v>365</v>
      </c>
      <c r="D2565" t="s">
        <v>381</v>
      </c>
      <c r="E2565" t="s">
        <v>367</v>
      </c>
      <c r="F2565" t="s">
        <v>368</v>
      </c>
      <c r="G2565" t="s">
        <v>18</v>
      </c>
      <c r="H2565" t="s">
        <v>363</v>
      </c>
      <c r="I2565" t="s">
        <v>364</v>
      </c>
      <c r="J2565">
        <v>81</v>
      </c>
      <c r="K2565">
        <v>295008.89211752597</v>
      </c>
      <c r="L2565">
        <v>5421577.2725373199</v>
      </c>
      <c r="N2565">
        <v>5.4413849934755301E-2</v>
      </c>
      <c r="O2565">
        <v>2.15</v>
      </c>
      <c r="P2565">
        <v>2.0263749999999998</v>
      </c>
      <c r="Q2565">
        <v>4</v>
      </c>
      <c r="R2565">
        <v>8.11</v>
      </c>
      <c r="S2565">
        <v>0</v>
      </c>
      <c r="T2565" s="23">
        <f t="shared" ref="T2565:T2628" si="40">SUM(R2565+S2565)</f>
        <v>8.11</v>
      </c>
      <c r="U2565" s="25">
        <v>44860.801865706002</v>
      </c>
    </row>
    <row r="2566" spans="1:21" x14ac:dyDescent="0.25">
      <c r="A2566" t="s">
        <v>34</v>
      </c>
      <c r="B2566" t="s">
        <v>317</v>
      </c>
      <c r="C2566" t="s">
        <v>365</v>
      </c>
      <c r="D2566" t="s">
        <v>382</v>
      </c>
      <c r="E2566" t="s">
        <v>367</v>
      </c>
      <c r="F2566" t="s">
        <v>368</v>
      </c>
      <c r="G2566" t="s">
        <v>18</v>
      </c>
      <c r="H2566" t="s">
        <v>363</v>
      </c>
      <c r="I2566" t="s">
        <v>364</v>
      </c>
      <c r="J2566">
        <v>3523</v>
      </c>
      <c r="K2566">
        <v>295008.89211752597</v>
      </c>
      <c r="L2566">
        <v>5421577.2725373199</v>
      </c>
      <c r="N2566">
        <v>5.4413849934755301E-2</v>
      </c>
      <c r="O2566">
        <v>2.15</v>
      </c>
      <c r="P2566">
        <v>2.0263749999999998</v>
      </c>
      <c r="Q2566">
        <v>191</v>
      </c>
      <c r="R2566">
        <v>387.04</v>
      </c>
      <c r="S2566">
        <v>0</v>
      </c>
      <c r="T2566" s="23">
        <f t="shared" si="40"/>
        <v>387.04</v>
      </c>
      <c r="U2566" s="25">
        <v>44860.801865706002</v>
      </c>
    </row>
    <row r="2567" spans="1:21" x14ac:dyDescent="0.25">
      <c r="A2567" t="s">
        <v>34</v>
      </c>
      <c r="B2567" t="s">
        <v>317</v>
      </c>
      <c r="C2567" t="s">
        <v>365</v>
      </c>
      <c r="D2567" t="s">
        <v>383</v>
      </c>
      <c r="E2567" t="s">
        <v>367</v>
      </c>
      <c r="F2567" t="s">
        <v>368</v>
      </c>
      <c r="G2567" t="s">
        <v>18</v>
      </c>
      <c r="H2567" t="s">
        <v>363</v>
      </c>
      <c r="I2567" t="s">
        <v>364</v>
      </c>
      <c r="J2567">
        <v>8218</v>
      </c>
      <c r="K2567">
        <v>295008.89211752597</v>
      </c>
      <c r="L2567">
        <v>5421577.2725373199</v>
      </c>
      <c r="N2567">
        <v>5.4413849934755301E-2</v>
      </c>
      <c r="O2567">
        <v>2.15</v>
      </c>
      <c r="P2567">
        <v>2.0263749999999998</v>
      </c>
      <c r="Q2567">
        <v>447</v>
      </c>
      <c r="R2567">
        <v>905.79</v>
      </c>
      <c r="S2567">
        <v>26.35</v>
      </c>
      <c r="T2567" s="23">
        <f t="shared" si="40"/>
        <v>932.14</v>
      </c>
      <c r="U2567" s="25">
        <v>44860.801865706002</v>
      </c>
    </row>
    <row r="2568" spans="1:21" x14ac:dyDescent="0.25">
      <c r="A2568" t="s">
        <v>34</v>
      </c>
      <c r="B2568" t="s">
        <v>317</v>
      </c>
      <c r="C2568" t="s">
        <v>365</v>
      </c>
      <c r="D2568" t="s">
        <v>384</v>
      </c>
      <c r="E2568" t="s">
        <v>367</v>
      </c>
      <c r="F2568" t="s">
        <v>368</v>
      </c>
      <c r="G2568" t="s">
        <v>18</v>
      </c>
      <c r="H2568" t="s">
        <v>363</v>
      </c>
      <c r="I2568" t="s">
        <v>364</v>
      </c>
      <c r="J2568">
        <v>0</v>
      </c>
      <c r="K2568">
        <v>295008.89211752597</v>
      </c>
      <c r="L2568">
        <v>5421577.2725373199</v>
      </c>
      <c r="N2568">
        <v>5.4413849934755301E-2</v>
      </c>
      <c r="O2568">
        <v>2.15</v>
      </c>
      <c r="P2568">
        <v>2.0263749999999998</v>
      </c>
      <c r="Q2568">
        <v>0</v>
      </c>
      <c r="R2568">
        <v>0</v>
      </c>
      <c r="S2568">
        <v>0</v>
      </c>
      <c r="T2568" s="23">
        <f t="shared" si="40"/>
        <v>0</v>
      </c>
      <c r="U2568" s="25">
        <v>44860.801865706002</v>
      </c>
    </row>
    <row r="2569" spans="1:21" x14ac:dyDescent="0.25">
      <c r="A2569" t="s">
        <v>34</v>
      </c>
      <c r="B2569" t="s">
        <v>317</v>
      </c>
      <c r="C2569" t="s">
        <v>365</v>
      </c>
      <c r="D2569" t="s">
        <v>385</v>
      </c>
      <c r="E2569" t="s">
        <v>367</v>
      </c>
      <c r="F2569" t="s">
        <v>368</v>
      </c>
      <c r="G2569" t="s">
        <v>18</v>
      </c>
      <c r="H2569" t="s">
        <v>363</v>
      </c>
      <c r="I2569" t="s">
        <v>364</v>
      </c>
      <c r="J2569">
        <v>23089</v>
      </c>
      <c r="K2569">
        <v>295008.89211752597</v>
      </c>
      <c r="L2569">
        <v>5421577.2725373199</v>
      </c>
      <c r="N2569">
        <v>5.4413849934755301E-2</v>
      </c>
      <c r="O2569">
        <v>2.15</v>
      </c>
      <c r="P2569">
        <v>2.0263749999999998</v>
      </c>
      <c r="Q2569">
        <v>1256</v>
      </c>
      <c r="R2569">
        <v>2545.13</v>
      </c>
      <c r="S2569">
        <v>0</v>
      </c>
      <c r="T2569" s="23">
        <f t="shared" si="40"/>
        <v>2545.13</v>
      </c>
      <c r="U2569" s="25">
        <v>44860.801865706002</v>
      </c>
    </row>
    <row r="2570" spans="1:21" x14ac:dyDescent="0.25">
      <c r="A2570" t="s">
        <v>34</v>
      </c>
      <c r="B2570" t="s">
        <v>317</v>
      </c>
      <c r="C2570" t="s">
        <v>365</v>
      </c>
      <c r="D2570" t="s">
        <v>366</v>
      </c>
      <c r="E2570" t="s">
        <v>367</v>
      </c>
      <c r="F2570" t="s">
        <v>368</v>
      </c>
      <c r="G2570" t="s">
        <v>18</v>
      </c>
      <c r="H2570" t="s">
        <v>363</v>
      </c>
      <c r="I2570" t="s">
        <v>364</v>
      </c>
      <c r="J2570">
        <v>14589</v>
      </c>
      <c r="K2570">
        <v>295008.89211752597</v>
      </c>
      <c r="L2570">
        <v>5421577.2725373199</v>
      </c>
      <c r="N2570">
        <v>5.4413849934755301E-2</v>
      </c>
      <c r="O2570">
        <v>2.15</v>
      </c>
      <c r="P2570">
        <v>2.0263749999999998</v>
      </c>
      <c r="Q2570">
        <v>793</v>
      </c>
      <c r="R2570">
        <v>1606.92</v>
      </c>
      <c r="S2570">
        <v>4.05</v>
      </c>
      <c r="T2570" s="23">
        <f t="shared" si="40"/>
        <v>1610.97</v>
      </c>
      <c r="U2570" s="25">
        <v>44860.801865706002</v>
      </c>
    </row>
    <row r="2571" spans="1:21" x14ac:dyDescent="0.25">
      <c r="A2571" t="s">
        <v>21</v>
      </c>
      <c r="B2571" t="s">
        <v>286</v>
      </c>
      <c r="C2571" t="s">
        <v>365</v>
      </c>
      <c r="D2571" t="s">
        <v>374</v>
      </c>
      <c r="E2571" t="s">
        <v>367</v>
      </c>
      <c r="F2571" t="s">
        <v>368</v>
      </c>
      <c r="G2571" t="s">
        <v>18</v>
      </c>
      <c r="H2571" t="s">
        <v>363</v>
      </c>
      <c r="I2571" t="s">
        <v>364</v>
      </c>
      <c r="J2571">
        <v>2</v>
      </c>
      <c r="K2571">
        <v>174466.76063265</v>
      </c>
      <c r="L2571">
        <v>5421577.2725373199</v>
      </c>
      <c r="N2571">
        <v>3.2180074517502703E-2</v>
      </c>
      <c r="O2571">
        <v>2.15</v>
      </c>
      <c r="P2571">
        <v>2.0263749999999998</v>
      </c>
      <c r="Q2571">
        <v>0</v>
      </c>
      <c r="R2571">
        <v>0</v>
      </c>
      <c r="S2571">
        <v>0</v>
      </c>
      <c r="T2571" s="23">
        <f t="shared" si="40"/>
        <v>0</v>
      </c>
      <c r="U2571" s="25">
        <v>44860.801865706002</v>
      </c>
    </row>
    <row r="2572" spans="1:21" x14ac:dyDescent="0.25">
      <c r="A2572" t="s">
        <v>21</v>
      </c>
      <c r="B2572" t="s">
        <v>286</v>
      </c>
      <c r="C2572" t="s">
        <v>365</v>
      </c>
      <c r="D2572" t="s">
        <v>375</v>
      </c>
      <c r="E2572" t="s">
        <v>367</v>
      </c>
      <c r="F2572" t="s">
        <v>368</v>
      </c>
      <c r="G2572" t="s">
        <v>18</v>
      </c>
      <c r="H2572" t="s">
        <v>363</v>
      </c>
      <c r="I2572" t="s">
        <v>364</v>
      </c>
      <c r="J2572">
        <v>990</v>
      </c>
      <c r="K2572">
        <v>174466.76063265</v>
      </c>
      <c r="L2572">
        <v>5421577.2725373199</v>
      </c>
      <c r="N2572">
        <v>3.2180074517502703E-2</v>
      </c>
      <c r="O2572">
        <v>2.15</v>
      </c>
      <c r="P2572">
        <v>2.0263749999999998</v>
      </c>
      <c r="Q2572">
        <v>31</v>
      </c>
      <c r="R2572">
        <v>62.82</v>
      </c>
      <c r="S2572">
        <v>0</v>
      </c>
      <c r="T2572" s="23">
        <f t="shared" si="40"/>
        <v>62.82</v>
      </c>
      <c r="U2572" s="25">
        <v>44860.801865706002</v>
      </c>
    </row>
    <row r="2573" spans="1:21" x14ac:dyDescent="0.25">
      <c r="A2573" t="s">
        <v>21</v>
      </c>
      <c r="B2573" t="s">
        <v>286</v>
      </c>
      <c r="C2573" t="s">
        <v>365</v>
      </c>
      <c r="D2573" t="s">
        <v>376</v>
      </c>
      <c r="E2573" t="s">
        <v>367</v>
      </c>
      <c r="F2573" t="s">
        <v>368</v>
      </c>
      <c r="G2573" t="s">
        <v>18</v>
      </c>
      <c r="H2573" t="s">
        <v>363</v>
      </c>
      <c r="I2573" t="s">
        <v>364</v>
      </c>
      <c r="J2573">
        <v>0</v>
      </c>
      <c r="K2573">
        <v>174466.76063265</v>
      </c>
      <c r="L2573">
        <v>5421577.2725373199</v>
      </c>
      <c r="N2573">
        <v>3.2180074517502703E-2</v>
      </c>
      <c r="O2573">
        <v>2.15</v>
      </c>
      <c r="P2573">
        <v>2.0263749999999998</v>
      </c>
      <c r="Q2573">
        <v>0</v>
      </c>
      <c r="R2573">
        <v>0</v>
      </c>
      <c r="S2573">
        <v>0</v>
      </c>
      <c r="T2573" s="23">
        <f t="shared" si="40"/>
        <v>0</v>
      </c>
      <c r="U2573" s="25">
        <v>44860.801865706002</v>
      </c>
    </row>
    <row r="2574" spans="1:21" x14ac:dyDescent="0.25">
      <c r="A2574" t="s">
        <v>21</v>
      </c>
      <c r="B2574" t="s">
        <v>286</v>
      </c>
      <c r="C2574" t="s">
        <v>365</v>
      </c>
      <c r="D2574" t="s">
        <v>377</v>
      </c>
      <c r="E2574" t="s">
        <v>367</v>
      </c>
      <c r="F2574" t="s">
        <v>368</v>
      </c>
      <c r="G2574" t="s">
        <v>18</v>
      </c>
      <c r="H2574" t="s">
        <v>363</v>
      </c>
      <c r="I2574" t="s">
        <v>364</v>
      </c>
      <c r="J2574">
        <v>3370</v>
      </c>
      <c r="K2574">
        <v>174466.76063265</v>
      </c>
      <c r="L2574">
        <v>5421577.2725373199</v>
      </c>
      <c r="N2574">
        <v>3.2180074517502703E-2</v>
      </c>
      <c r="O2574">
        <v>2.15</v>
      </c>
      <c r="P2574">
        <v>2.0263749999999998</v>
      </c>
      <c r="Q2574">
        <v>108</v>
      </c>
      <c r="R2574">
        <v>218.85</v>
      </c>
      <c r="S2574">
        <v>34.450000000000003</v>
      </c>
      <c r="T2574" s="23">
        <f t="shared" si="40"/>
        <v>253.3</v>
      </c>
      <c r="U2574" s="25">
        <v>44860.801865706002</v>
      </c>
    </row>
    <row r="2575" spans="1:21" x14ac:dyDescent="0.25">
      <c r="A2575" t="s">
        <v>21</v>
      </c>
      <c r="B2575" t="s">
        <v>286</v>
      </c>
      <c r="C2575" t="s">
        <v>365</v>
      </c>
      <c r="D2575" t="s">
        <v>378</v>
      </c>
      <c r="E2575" t="s">
        <v>367</v>
      </c>
      <c r="F2575" t="s">
        <v>368</v>
      </c>
      <c r="G2575" t="s">
        <v>18</v>
      </c>
      <c r="H2575" t="s">
        <v>363</v>
      </c>
      <c r="I2575" t="s">
        <v>364</v>
      </c>
      <c r="J2575">
        <v>9</v>
      </c>
      <c r="K2575">
        <v>174466.76063265</v>
      </c>
      <c r="L2575">
        <v>5421577.2725373199</v>
      </c>
      <c r="N2575">
        <v>3.2180074517502703E-2</v>
      </c>
      <c r="O2575">
        <v>2.15</v>
      </c>
      <c r="P2575">
        <v>2.0263749999999998</v>
      </c>
      <c r="Q2575">
        <v>0</v>
      </c>
      <c r="R2575">
        <v>0</v>
      </c>
      <c r="S2575">
        <v>0</v>
      </c>
      <c r="T2575" s="23">
        <f t="shared" si="40"/>
        <v>0</v>
      </c>
      <c r="U2575" s="25">
        <v>44860.801865706002</v>
      </c>
    </row>
    <row r="2576" spans="1:21" x14ac:dyDescent="0.25">
      <c r="A2576" t="s">
        <v>26</v>
      </c>
      <c r="B2576" t="s">
        <v>287</v>
      </c>
      <c r="C2576" t="s">
        <v>365</v>
      </c>
      <c r="D2576" t="s">
        <v>379</v>
      </c>
      <c r="E2576" t="s">
        <v>367</v>
      </c>
      <c r="F2576" t="s">
        <v>368</v>
      </c>
      <c r="G2576" t="s">
        <v>18</v>
      </c>
      <c r="H2576" t="s">
        <v>363</v>
      </c>
      <c r="I2576" t="s">
        <v>364</v>
      </c>
      <c r="J2576">
        <v>0</v>
      </c>
      <c r="K2576">
        <v>37164.925916833301</v>
      </c>
      <c r="L2576">
        <v>5421577.2725373199</v>
      </c>
      <c r="N2576">
        <v>6.8550025294465498E-3</v>
      </c>
      <c r="O2576">
        <v>2.15</v>
      </c>
      <c r="P2576">
        <v>2.0263749999999998</v>
      </c>
      <c r="Q2576">
        <v>0</v>
      </c>
      <c r="R2576">
        <v>0</v>
      </c>
      <c r="S2576">
        <v>0</v>
      </c>
      <c r="T2576" s="23">
        <f t="shared" si="40"/>
        <v>0</v>
      </c>
      <c r="U2576" s="25">
        <v>44860.801865706002</v>
      </c>
    </row>
    <row r="2577" spans="1:21" x14ac:dyDescent="0.25">
      <c r="A2577" t="s">
        <v>26</v>
      </c>
      <c r="B2577" t="s">
        <v>287</v>
      </c>
      <c r="C2577" t="s">
        <v>365</v>
      </c>
      <c r="D2577" t="s">
        <v>380</v>
      </c>
      <c r="E2577" t="s">
        <v>367</v>
      </c>
      <c r="F2577" t="s">
        <v>368</v>
      </c>
      <c r="G2577" t="s">
        <v>18</v>
      </c>
      <c r="H2577" t="s">
        <v>363</v>
      </c>
      <c r="I2577" t="s">
        <v>364</v>
      </c>
      <c r="J2577">
        <v>0</v>
      </c>
      <c r="K2577">
        <v>37164.925916833301</v>
      </c>
      <c r="L2577">
        <v>5421577.2725373199</v>
      </c>
      <c r="N2577">
        <v>6.8550025294465498E-3</v>
      </c>
      <c r="O2577">
        <v>2.15</v>
      </c>
      <c r="P2577">
        <v>2.0263749999999998</v>
      </c>
      <c r="Q2577">
        <v>0</v>
      </c>
      <c r="R2577">
        <v>0</v>
      </c>
      <c r="S2577">
        <v>0</v>
      </c>
      <c r="T2577" s="23">
        <f t="shared" si="40"/>
        <v>0</v>
      </c>
      <c r="U2577" s="25">
        <v>44860.801865706002</v>
      </c>
    </row>
    <row r="2578" spans="1:21" x14ac:dyDescent="0.25">
      <c r="A2578" t="s">
        <v>26</v>
      </c>
      <c r="B2578" t="s">
        <v>287</v>
      </c>
      <c r="C2578" t="s">
        <v>365</v>
      </c>
      <c r="D2578" t="s">
        <v>381</v>
      </c>
      <c r="E2578" t="s">
        <v>367</v>
      </c>
      <c r="F2578" t="s">
        <v>368</v>
      </c>
      <c r="G2578" t="s">
        <v>18</v>
      </c>
      <c r="H2578" t="s">
        <v>363</v>
      </c>
      <c r="I2578" t="s">
        <v>364</v>
      </c>
      <c r="J2578">
        <v>81</v>
      </c>
      <c r="K2578">
        <v>37164.925916833301</v>
      </c>
      <c r="L2578">
        <v>5421577.2725373199</v>
      </c>
      <c r="N2578">
        <v>6.8550025294465498E-3</v>
      </c>
      <c r="O2578">
        <v>2.15</v>
      </c>
      <c r="P2578">
        <v>2.0263749999999998</v>
      </c>
      <c r="Q2578">
        <v>0</v>
      </c>
      <c r="R2578">
        <v>0</v>
      </c>
      <c r="S2578">
        <v>0</v>
      </c>
      <c r="T2578" s="23">
        <f t="shared" si="40"/>
        <v>0</v>
      </c>
      <c r="U2578" s="25">
        <v>44860.801865706002</v>
      </c>
    </row>
    <row r="2579" spans="1:21" x14ac:dyDescent="0.25">
      <c r="A2579" t="s">
        <v>26</v>
      </c>
      <c r="B2579" t="s">
        <v>287</v>
      </c>
      <c r="C2579" t="s">
        <v>365</v>
      </c>
      <c r="D2579" t="s">
        <v>382</v>
      </c>
      <c r="E2579" t="s">
        <v>367</v>
      </c>
      <c r="F2579" t="s">
        <v>368</v>
      </c>
      <c r="G2579" t="s">
        <v>18</v>
      </c>
      <c r="H2579" t="s">
        <v>363</v>
      </c>
      <c r="I2579" t="s">
        <v>364</v>
      </c>
      <c r="J2579">
        <v>3523</v>
      </c>
      <c r="K2579">
        <v>37164.925916833301</v>
      </c>
      <c r="L2579">
        <v>5421577.2725373199</v>
      </c>
      <c r="N2579">
        <v>6.8550025294465498E-3</v>
      </c>
      <c r="O2579">
        <v>2.15</v>
      </c>
      <c r="P2579">
        <v>2.0263749999999998</v>
      </c>
      <c r="Q2579">
        <v>24</v>
      </c>
      <c r="R2579">
        <v>48.63</v>
      </c>
      <c r="S2579">
        <v>0</v>
      </c>
      <c r="T2579" s="23">
        <f t="shared" si="40"/>
        <v>48.63</v>
      </c>
      <c r="U2579" s="25">
        <v>44860.801865706002</v>
      </c>
    </row>
    <row r="2580" spans="1:21" x14ac:dyDescent="0.25">
      <c r="A2580" t="s">
        <v>26</v>
      </c>
      <c r="B2580" t="s">
        <v>287</v>
      </c>
      <c r="C2580" t="s">
        <v>365</v>
      </c>
      <c r="D2580" t="s">
        <v>383</v>
      </c>
      <c r="E2580" t="s">
        <v>367</v>
      </c>
      <c r="F2580" t="s">
        <v>368</v>
      </c>
      <c r="G2580" t="s">
        <v>18</v>
      </c>
      <c r="H2580" t="s">
        <v>363</v>
      </c>
      <c r="I2580" t="s">
        <v>364</v>
      </c>
      <c r="J2580">
        <v>8218</v>
      </c>
      <c r="K2580">
        <v>37164.925916833301</v>
      </c>
      <c r="L2580">
        <v>5421577.2725373199</v>
      </c>
      <c r="N2580">
        <v>6.8550025294465498E-3</v>
      </c>
      <c r="O2580">
        <v>2.15</v>
      </c>
      <c r="P2580">
        <v>2.0263749999999998</v>
      </c>
      <c r="Q2580">
        <v>56</v>
      </c>
      <c r="R2580">
        <v>113.48</v>
      </c>
      <c r="S2580">
        <v>2.0299999999999998</v>
      </c>
      <c r="T2580" s="23">
        <f t="shared" si="40"/>
        <v>115.51</v>
      </c>
      <c r="U2580" s="25">
        <v>44860.801865706002</v>
      </c>
    </row>
    <row r="2581" spans="1:21" x14ac:dyDescent="0.25">
      <c r="A2581" t="s">
        <v>26</v>
      </c>
      <c r="B2581" t="s">
        <v>287</v>
      </c>
      <c r="C2581" t="s">
        <v>365</v>
      </c>
      <c r="D2581" t="s">
        <v>384</v>
      </c>
      <c r="E2581" t="s">
        <v>367</v>
      </c>
      <c r="F2581" t="s">
        <v>368</v>
      </c>
      <c r="G2581" t="s">
        <v>18</v>
      </c>
      <c r="H2581" t="s">
        <v>363</v>
      </c>
      <c r="I2581" t="s">
        <v>364</v>
      </c>
      <c r="J2581">
        <v>0</v>
      </c>
      <c r="K2581">
        <v>37164.925916833301</v>
      </c>
      <c r="L2581">
        <v>5421577.2725373199</v>
      </c>
      <c r="N2581">
        <v>6.8550025294465498E-3</v>
      </c>
      <c r="O2581">
        <v>2.15</v>
      </c>
      <c r="P2581">
        <v>2.0263749999999998</v>
      </c>
      <c r="Q2581">
        <v>0</v>
      </c>
      <c r="R2581">
        <v>0</v>
      </c>
      <c r="S2581">
        <v>0</v>
      </c>
      <c r="T2581" s="23">
        <f t="shared" si="40"/>
        <v>0</v>
      </c>
      <c r="U2581" s="25">
        <v>44860.801865706002</v>
      </c>
    </row>
    <row r="2582" spans="1:21" x14ac:dyDescent="0.25">
      <c r="A2582" t="s">
        <v>26</v>
      </c>
      <c r="B2582" t="s">
        <v>287</v>
      </c>
      <c r="C2582" t="s">
        <v>365</v>
      </c>
      <c r="D2582" t="s">
        <v>385</v>
      </c>
      <c r="E2582" t="s">
        <v>367</v>
      </c>
      <c r="F2582" t="s">
        <v>368</v>
      </c>
      <c r="G2582" t="s">
        <v>18</v>
      </c>
      <c r="H2582" t="s">
        <v>363</v>
      </c>
      <c r="I2582" t="s">
        <v>364</v>
      </c>
      <c r="J2582">
        <v>23089</v>
      </c>
      <c r="K2582">
        <v>37164.925916833301</v>
      </c>
      <c r="L2582">
        <v>5421577.2725373199</v>
      </c>
      <c r="N2582">
        <v>6.8550025294465498E-3</v>
      </c>
      <c r="O2582">
        <v>2.15</v>
      </c>
      <c r="P2582">
        <v>2.0263749999999998</v>
      </c>
      <c r="Q2582">
        <v>158</v>
      </c>
      <c r="R2582">
        <v>320.17</v>
      </c>
      <c r="S2582">
        <v>0</v>
      </c>
      <c r="T2582" s="23">
        <f t="shared" si="40"/>
        <v>320.17</v>
      </c>
      <c r="U2582" s="25">
        <v>44860.801865706002</v>
      </c>
    </row>
    <row r="2583" spans="1:21" x14ac:dyDescent="0.25">
      <c r="A2583" t="s">
        <v>26</v>
      </c>
      <c r="B2583" t="s">
        <v>287</v>
      </c>
      <c r="C2583" t="s">
        <v>365</v>
      </c>
      <c r="D2583" t="s">
        <v>366</v>
      </c>
      <c r="E2583" t="s">
        <v>367</v>
      </c>
      <c r="F2583" t="s">
        <v>368</v>
      </c>
      <c r="G2583" t="s">
        <v>18</v>
      </c>
      <c r="H2583" t="s">
        <v>363</v>
      </c>
      <c r="I2583" t="s">
        <v>364</v>
      </c>
      <c r="J2583">
        <v>14589</v>
      </c>
      <c r="K2583">
        <v>37164.925916833301</v>
      </c>
      <c r="L2583">
        <v>5421577.2725373199</v>
      </c>
      <c r="N2583">
        <v>6.8550025294465498E-3</v>
      </c>
      <c r="O2583">
        <v>2.15</v>
      </c>
      <c r="P2583">
        <v>2.0263749999999998</v>
      </c>
      <c r="Q2583">
        <v>100</v>
      </c>
      <c r="R2583">
        <v>202.64</v>
      </c>
      <c r="S2583">
        <v>0</v>
      </c>
      <c r="T2583" s="23">
        <f t="shared" si="40"/>
        <v>202.64</v>
      </c>
      <c r="U2583" s="25">
        <v>44860.801865706002</v>
      </c>
    </row>
    <row r="2584" spans="1:21" x14ac:dyDescent="0.25">
      <c r="A2584" t="s">
        <v>26</v>
      </c>
      <c r="B2584" t="s">
        <v>287</v>
      </c>
      <c r="C2584" t="s">
        <v>365</v>
      </c>
      <c r="D2584" t="s">
        <v>369</v>
      </c>
      <c r="E2584" t="s">
        <v>367</v>
      </c>
      <c r="F2584" t="s">
        <v>368</v>
      </c>
      <c r="G2584" t="s">
        <v>18</v>
      </c>
      <c r="H2584" t="s">
        <v>363</v>
      </c>
      <c r="I2584" t="s">
        <v>364</v>
      </c>
      <c r="J2584">
        <v>34</v>
      </c>
      <c r="K2584">
        <v>37164.925916833301</v>
      </c>
      <c r="L2584">
        <v>5421577.2725373199</v>
      </c>
      <c r="N2584">
        <v>6.8550025294465498E-3</v>
      </c>
      <c r="O2584">
        <v>2.15</v>
      </c>
      <c r="P2584">
        <v>2.0263749999999998</v>
      </c>
      <c r="Q2584">
        <v>0</v>
      </c>
      <c r="R2584">
        <v>0</v>
      </c>
      <c r="S2584">
        <v>0</v>
      </c>
      <c r="T2584" s="23">
        <f t="shared" si="40"/>
        <v>0</v>
      </c>
      <c r="U2584" s="25">
        <v>44860.801865706002</v>
      </c>
    </row>
    <row r="2585" spans="1:21" x14ac:dyDescent="0.25">
      <c r="A2585" t="s">
        <v>26</v>
      </c>
      <c r="B2585" t="s">
        <v>287</v>
      </c>
      <c r="C2585" t="s">
        <v>365</v>
      </c>
      <c r="D2585" t="s">
        <v>370</v>
      </c>
      <c r="E2585" t="s">
        <v>367</v>
      </c>
      <c r="F2585" t="s">
        <v>368</v>
      </c>
      <c r="G2585" t="s">
        <v>18</v>
      </c>
      <c r="H2585" t="s">
        <v>363</v>
      </c>
      <c r="I2585" t="s">
        <v>364</v>
      </c>
      <c r="J2585">
        <v>3525</v>
      </c>
      <c r="K2585">
        <v>37164.925916833301</v>
      </c>
      <c r="L2585">
        <v>5421577.2725373199</v>
      </c>
      <c r="N2585">
        <v>6.8550025294465498E-3</v>
      </c>
      <c r="O2585">
        <v>2.15</v>
      </c>
      <c r="P2585">
        <v>2.0263749999999998</v>
      </c>
      <c r="Q2585">
        <v>24</v>
      </c>
      <c r="R2585">
        <v>48.63</v>
      </c>
      <c r="S2585">
        <v>0</v>
      </c>
      <c r="T2585" s="23">
        <f t="shared" si="40"/>
        <v>48.63</v>
      </c>
      <c r="U2585" s="25">
        <v>44860.801865706002</v>
      </c>
    </row>
    <row r="2586" spans="1:21" x14ac:dyDescent="0.25">
      <c r="A2586" t="s">
        <v>26</v>
      </c>
      <c r="B2586" t="s">
        <v>287</v>
      </c>
      <c r="C2586" t="s">
        <v>365</v>
      </c>
      <c r="D2586" t="s">
        <v>371</v>
      </c>
      <c r="E2586" t="s">
        <v>367</v>
      </c>
      <c r="F2586" t="s">
        <v>368</v>
      </c>
      <c r="G2586" t="s">
        <v>18</v>
      </c>
      <c r="H2586" t="s">
        <v>363</v>
      </c>
      <c r="I2586" t="s">
        <v>364</v>
      </c>
      <c r="J2586">
        <v>0</v>
      </c>
      <c r="K2586">
        <v>37164.925916833301</v>
      </c>
      <c r="L2586">
        <v>5421577.2725373199</v>
      </c>
      <c r="N2586">
        <v>6.8550025294465498E-3</v>
      </c>
      <c r="O2586">
        <v>2.15</v>
      </c>
      <c r="P2586">
        <v>2.0263749999999998</v>
      </c>
      <c r="Q2586">
        <v>0</v>
      </c>
      <c r="R2586">
        <v>0</v>
      </c>
      <c r="S2586">
        <v>0</v>
      </c>
      <c r="T2586" s="23">
        <f t="shared" si="40"/>
        <v>0</v>
      </c>
      <c r="U2586" s="25">
        <v>44860.801865706002</v>
      </c>
    </row>
    <row r="2587" spans="1:21" x14ac:dyDescent="0.25">
      <c r="A2587" t="s">
        <v>26</v>
      </c>
      <c r="B2587" t="s">
        <v>287</v>
      </c>
      <c r="C2587" t="s">
        <v>365</v>
      </c>
      <c r="D2587" t="s">
        <v>372</v>
      </c>
      <c r="E2587" t="s">
        <v>367</v>
      </c>
      <c r="F2587" t="s">
        <v>368</v>
      </c>
      <c r="G2587" t="s">
        <v>18</v>
      </c>
      <c r="H2587" t="s">
        <v>363</v>
      </c>
      <c r="I2587" t="s">
        <v>364</v>
      </c>
      <c r="J2587">
        <v>60</v>
      </c>
      <c r="K2587">
        <v>37164.925916833301</v>
      </c>
      <c r="L2587">
        <v>5421577.2725373199</v>
      </c>
      <c r="N2587">
        <v>6.8550025294465498E-3</v>
      </c>
      <c r="O2587">
        <v>2.15</v>
      </c>
      <c r="P2587">
        <v>2.0263749999999998</v>
      </c>
      <c r="Q2587">
        <v>0</v>
      </c>
      <c r="R2587">
        <v>0</v>
      </c>
      <c r="S2587">
        <v>0</v>
      </c>
      <c r="T2587" s="23">
        <f t="shared" si="40"/>
        <v>0</v>
      </c>
      <c r="U2587" s="25">
        <v>44860.801865706002</v>
      </c>
    </row>
    <row r="2588" spans="1:21" x14ac:dyDescent="0.25">
      <c r="A2588" t="s">
        <v>26</v>
      </c>
      <c r="B2588" t="s">
        <v>287</v>
      </c>
      <c r="C2588" t="s">
        <v>365</v>
      </c>
      <c r="D2588" t="s">
        <v>373</v>
      </c>
      <c r="E2588" t="s">
        <v>367</v>
      </c>
      <c r="F2588" t="s">
        <v>368</v>
      </c>
      <c r="G2588" t="s">
        <v>18</v>
      </c>
      <c r="H2588" t="s">
        <v>363</v>
      </c>
      <c r="I2588" t="s">
        <v>364</v>
      </c>
      <c r="J2588">
        <v>8038</v>
      </c>
      <c r="K2588">
        <v>37164.925916833301</v>
      </c>
      <c r="L2588">
        <v>5421577.2725373199</v>
      </c>
      <c r="N2588">
        <v>6.8550025294465498E-3</v>
      </c>
      <c r="O2588">
        <v>2.15</v>
      </c>
      <c r="P2588">
        <v>2.0263749999999998</v>
      </c>
      <c r="Q2588">
        <v>55</v>
      </c>
      <c r="R2588">
        <v>111.45</v>
      </c>
      <c r="S2588">
        <v>0</v>
      </c>
      <c r="T2588" s="23">
        <f t="shared" si="40"/>
        <v>111.45</v>
      </c>
      <c r="U2588" s="25">
        <v>44860.801865706002</v>
      </c>
    </row>
    <row r="2589" spans="1:21" x14ac:dyDescent="0.25">
      <c r="A2589" t="s">
        <v>26</v>
      </c>
      <c r="B2589" t="s">
        <v>287</v>
      </c>
      <c r="C2589" t="s">
        <v>365</v>
      </c>
      <c r="D2589" t="s">
        <v>374</v>
      </c>
      <c r="E2589" t="s">
        <v>367</v>
      </c>
      <c r="F2589" t="s">
        <v>368</v>
      </c>
      <c r="G2589" t="s">
        <v>18</v>
      </c>
      <c r="H2589" t="s">
        <v>363</v>
      </c>
      <c r="I2589" t="s">
        <v>364</v>
      </c>
      <c r="J2589">
        <v>2</v>
      </c>
      <c r="K2589">
        <v>37164.925916833301</v>
      </c>
      <c r="L2589">
        <v>5421577.2725373199</v>
      </c>
      <c r="N2589">
        <v>6.8550025294465498E-3</v>
      </c>
      <c r="O2589">
        <v>2.15</v>
      </c>
      <c r="P2589">
        <v>2.0263749999999998</v>
      </c>
      <c r="Q2589">
        <v>0</v>
      </c>
      <c r="R2589">
        <v>0</v>
      </c>
      <c r="S2589">
        <v>0</v>
      </c>
      <c r="T2589" s="23">
        <f t="shared" si="40"/>
        <v>0</v>
      </c>
      <c r="U2589" s="25">
        <v>44860.801865706002</v>
      </c>
    </row>
    <row r="2590" spans="1:21" x14ac:dyDescent="0.25">
      <c r="A2590" t="s">
        <v>26</v>
      </c>
      <c r="B2590" t="s">
        <v>287</v>
      </c>
      <c r="C2590" t="s">
        <v>365</v>
      </c>
      <c r="D2590" t="s">
        <v>375</v>
      </c>
      <c r="E2590" t="s">
        <v>367</v>
      </c>
      <c r="F2590" t="s">
        <v>368</v>
      </c>
      <c r="G2590" t="s">
        <v>18</v>
      </c>
      <c r="H2590" t="s">
        <v>363</v>
      </c>
      <c r="I2590" t="s">
        <v>364</v>
      </c>
      <c r="J2590">
        <v>990</v>
      </c>
      <c r="K2590">
        <v>37164.925916833301</v>
      </c>
      <c r="L2590">
        <v>5421577.2725373199</v>
      </c>
      <c r="N2590">
        <v>6.8550025294465498E-3</v>
      </c>
      <c r="O2590">
        <v>2.15</v>
      </c>
      <c r="P2590">
        <v>2.0263749999999998</v>
      </c>
      <c r="Q2590">
        <v>6</v>
      </c>
      <c r="R2590">
        <v>12.16</v>
      </c>
      <c r="S2590">
        <v>0</v>
      </c>
      <c r="T2590" s="23">
        <f t="shared" si="40"/>
        <v>12.16</v>
      </c>
      <c r="U2590" s="25">
        <v>44860.801865706002</v>
      </c>
    </row>
    <row r="2591" spans="1:21" x14ac:dyDescent="0.25">
      <c r="A2591" t="s">
        <v>26</v>
      </c>
      <c r="B2591" t="s">
        <v>287</v>
      </c>
      <c r="C2591" t="s">
        <v>365</v>
      </c>
      <c r="D2591" t="s">
        <v>376</v>
      </c>
      <c r="E2591" t="s">
        <v>367</v>
      </c>
      <c r="F2591" t="s">
        <v>368</v>
      </c>
      <c r="G2591" t="s">
        <v>18</v>
      </c>
      <c r="H2591" t="s">
        <v>363</v>
      </c>
      <c r="I2591" t="s">
        <v>364</v>
      </c>
      <c r="J2591">
        <v>0</v>
      </c>
      <c r="K2591">
        <v>37164.925916833301</v>
      </c>
      <c r="L2591">
        <v>5421577.2725373199</v>
      </c>
      <c r="N2591">
        <v>6.8550025294465498E-3</v>
      </c>
      <c r="O2591">
        <v>2.15</v>
      </c>
      <c r="P2591">
        <v>2.0263749999999998</v>
      </c>
      <c r="Q2591">
        <v>0</v>
      </c>
      <c r="R2591">
        <v>0</v>
      </c>
      <c r="S2591">
        <v>0</v>
      </c>
      <c r="T2591" s="23">
        <f t="shared" si="40"/>
        <v>0</v>
      </c>
      <c r="U2591" s="25">
        <v>44860.801865706002</v>
      </c>
    </row>
    <row r="2592" spans="1:21" x14ac:dyDescent="0.25">
      <c r="A2592" t="s">
        <v>26</v>
      </c>
      <c r="B2592" t="s">
        <v>287</v>
      </c>
      <c r="C2592" t="s">
        <v>365</v>
      </c>
      <c r="D2592" t="s">
        <v>377</v>
      </c>
      <c r="E2592" t="s">
        <v>367</v>
      </c>
      <c r="F2592" t="s">
        <v>368</v>
      </c>
      <c r="G2592" t="s">
        <v>18</v>
      </c>
      <c r="H2592" t="s">
        <v>363</v>
      </c>
      <c r="I2592" t="s">
        <v>364</v>
      </c>
      <c r="J2592">
        <v>3370</v>
      </c>
      <c r="K2592">
        <v>37164.925916833301</v>
      </c>
      <c r="L2592">
        <v>5421577.2725373199</v>
      </c>
      <c r="N2592">
        <v>6.8550025294465498E-3</v>
      </c>
      <c r="O2592">
        <v>2.15</v>
      </c>
      <c r="P2592">
        <v>2.0263749999999998</v>
      </c>
      <c r="Q2592">
        <v>23</v>
      </c>
      <c r="R2592">
        <v>46.61</v>
      </c>
      <c r="S2592">
        <v>8.1</v>
      </c>
      <c r="T2592" s="23">
        <f t="shared" si="40"/>
        <v>54.71</v>
      </c>
      <c r="U2592" s="25">
        <v>44860.801865706002</v>
      </c>
    </row>
    <row r="2593" spans="1:21" x14ac:dyDescent="0.25">
      <c r="A2593" t="s">
        <v>26</v>
      </c>
      <c r="B2593" t="s">
        <v>287</v>
      </c>
      <c r="C2593" t="s">
        <v>365</v>
      </c>
      <c r="D2593" t="s">
        <v>378</v>
      </c>
      <c r="E2593" t="s">
        <v>367</v>
      </c>
      <c r="F2593" t="s">
        <v>368</v>
      </c>
      <c r="G2593" t="s">
        <v>18</v>
      </c>
      <c r="H2593" t="s">
        <v>363</v>
      </c>
      <c r="I2593" t="s">
        <v>364</v>
      </c>
      <c r="J2593">
        <v>9</v>
      </c>
      <c r="K2593">
        <v>37164.925916833301</v>
      </c>
      <c r="L2593">
        <v>5421577.2725373199</v>
      </c>
      <c r="N2593">
        <v>6.8550025294465498E-3</v>
      </c>
      <c r="O2593">
        <v>2.15</v>
      </c>
      <c r="P2593">
        <v>2.0263749999999998</v>
      </c>
      <c r="Q2593">
        <v>0</v>
      </c>
      <c r="R2593">
        <v>0</v>
      </c>
      <c r="S2593">
        <v>0</v>
      </c>
      <c r="T2593" s="23">
        <f t="shared" si="40"/>
        <v>0</v>
      </c>
      <c r="U2593" s="25">
        <v>44860.801865706002</v>
      </c>
    </row>
    <row r="2594" spans="1:21" x14ac:dyDescent="0.25">
      <c r="A2594" t="s">
        <v>55</v>
      </c>
      <c r="B2594" t="s">
        <v>288</v>
      </c>
      <c r="C2594" t="s">
        <v>365</v>
      </c>
      <c r="D2594" t="s">
        <v>379</v>
      </c>
      <c r="E2594" t="s">
        <v>367</v>
      </c>
      <c r="F2594" t="s">
        <v>368</v>
      </c>
      <c r="G2594" t="s">
        <v>18</v>
      </c>
      <c r="H2594" t="s">
        <v>363</v>
      </c>
      <c r="I2594" t="s">
        <v>364</v>
      </c>
      <c r="J2594">
        <v>0</v>
      </c>
      <c r="K2594">
        <v>225124.79145950699</v>
      </c>
      <c r="L2594">
        <v>5421577.2725373199</v>
      </c>
      <c r="N2594">
        <v>4.1523855539210598E-2</v>
      </c>
      <c r="O2594">
        <v>2.15</v>
      </c>
      <c r="P2594">
        <v>2.0263749999999998</v>
      </c>
      <c r="Q2594">
        <v>0</v>
      </c>
      <c r="R2594">
        <v>0</v>
      </c>
      <c r="S2594">
        <v>0</v>
      </c>
      <c r="T2594" s="23">
        <f t="shared" si="40"/>
        <v>0</v>
      </c>
      <c r="U2594" s="25">
        <v>44860.801865706002</v>
      </c>
    </row>
    <row r="2595" spans="1:21" x14ac:dyDescent="0.25">
      <c r="A2595" t="s">
        <v>55</v>
      </c>
      <c r="B2595" t="s">
        <v>288</v>
      </c>
      <c r="C2595" t="s">
        <v>365</v>
      </c>
      <c r="D2595" t="s">
        <v>380</v>
      </c>
      <c r="E2595" t="s">
        <v>367</v>
      </c>
      <c r="F2595" t="s">
        <v>368</v>
      </c>
      <c r="G2595" t="s">
        <v>18</v>
      </c>
      <c r="H2595" t="s">
        <v>363</v>
      </c>
      <c r="I2595" t="s">
        <v>364</v>
      </c>
      <c r="J2595">
        <v>0</v>
      </c>
      <c r="K2595">
        <v>225124.79145950699</v>
      </c>
      <c r="L2595">
        <v>5421577.2725373199</v>
      </c>
      <c r="N2595">
        <v>4.1523855539210598E-2</v>
      </c>
      <c r="O2595">
        <v>2.15</v>
      </c>
      <c r="P2595">
        <v>2.0263749999999998</v>
      </c>
      <c r="Q2595">
        <v>0</v>
      </c>
      <c r="R2595">
        <v>0</v>
      </c>
      <c r="S2595">
        <v>0</v>
      </c>
      <c r="T2595" s="23">
        <f t="shared" si="40"/>
        <v>0</v>
      </c>
      <c r="U2595" s="25">
        <v>44860.801865706002</v>
      </c>
    </row>
    <row r="2596" spans="1:21" x14ac:dyDescent="0.25">
      <c r="A2596" t="s">
        <v>55</v>
      </c>
      <c r="B2596" t="s">
        <v>288</v>
      </c>
      <c r="C2596" t="s">
        <v>365</v>
      </c>
      <c r="D2596" t="s">
        <v>381</v>
      </c>
      <c r="E2596" t="s">
        <v>367</v>
      </c>
      <c r="F2596" t="s">
        <v>368</v>
      </c>
      <c r="G2596" t="s">
        <v>18</v>
      </c>
      <c r="H2596" t="s">
        <v>363</v>
      </c>
      <c r="I2596" t="s">
        <v>364</v>
      </c>
      <c r="J2596">
        <v>81</v>
      </c>
      <c r="K2596">
        <v>225124.79145950699</v>
      </c>
      <c r="L2596">
        <v>5421577.2725373199</v>
      </c>
      <c r="N2596">
        <v>4.1523855539210501E-2</v>
      </c>
      <c r="O2596">
        <v>2.15</v>
      </c>
      <c r="P2596">
        <v>2.0263749999999998</v>
      </c>
      <c r="Q2596">
        <v>3</v>
      </c>
      <c r="R2596">
        <v>6.08</v>
      </c>
      <c r="S2596">
        <v>0</v>
      </c>
      <c r="T2596" s="23">
        <f t="shared" si="40"/>
        <v>6.08</v>
      </c>
      <c r="U2596" s="25">
        <v>44860.801865706002</v>
      </c>
    </row>
    <row r="2597" spans="1:21" x14ac:dyDescent="0.25">
      <c r="A2597" t="s">
        <v>55</v>
      </c>
      <c r="B2597" t="s">
        <v>288</v>
      </c>
      <c r="C2597" t="s">
        <v>365</v>
      </c>
      <c r="D2597" t="s">
        <v>382</v>
      </c>
      <c r="E2597" t="s">
        <v>367</v>
      </c>
      <c r="F2597" t="s">
        <v>368</v>
      </c>
      <c r="G2597" t="s">
        <v>18</v>
      </c>
      <c r="H2597" t="s">
        <v>363</v>
      </c>
      <c r="I2597" t="s">
        <v>364</v>
      </c>
      <c r="J2597">
        <v>3523</v>
      </c>
      <c r="K2597">
        <v>225124.79145950699</v>
      </c>
      <c r="L2597">
        <v>5421577.2725373199</v>
      </c>
      <c r="N2597">
        <v>4.1523855539210501E-2</v>
      </c>
      <c r="O2597">
        <v>2.15</v>
      </c>
      <c r="P2597">
        <v>2.0263749999999998</v>
      </c>
      <c r="Q2597">
        <v>146</v>
      </c>
      <c r="R2597">
        <v>295.85000000000002</v>
      </c>
      <c r="S2597">
        <v>0</v>
      </c>
      <c r="T2597" s="23">
        <f t="shared" si="40"/>
        <v>295.85000000000002</v>
      </c>
      <c r="U2597" s="25">
        <v>44860.801865706002</v>
      </c>
    </row>
    <row r="2598" spans="1:21" x14ac:dyDescent="0.25">
      <c r="A2598" t="s">
        <v>55</v>
      </c>
      <c r="B2598" t="s">
        <v>288</v>
      </c>
      <c r="C2598" t="s">
        <v>365</v>
      </c>
      <c r="D2598" t="s">
        <v>383</v>
      </c>
      <c r="E2598" t="s">
        <v>367</v>
      </c>
      <c r="F2598" t="s">
        <v>368</v>
      </c>
      <c r="G2598" t="s">
        <v>18</v>
      </c>
      <c r="H2598" t="s">
        <v>363</v>
      </c>
      <c r="I2598" t="s">
        <v>364</v>
      </c>
      <c r="J2598">
        <v>8218</v>
      </c>
      <c r="K2598">
        <v>225124.79145950699</v>
      </c>
      <c r="L2598">
        <v>5421577.2725373199</v>
      </c>
      <c r="N2598">
        <v>4.1523855539210501E-2</v>
      </c>
      <c r="O2598">
        <v>2.15</v>
      </c>
      <c r="P2598">
        <v>2.0263749999999998</v>
      </c>
      <c r="Q2598">
        <v>341</v>
      </c>
      <c r="R2598">
        <v>690.99</v>
      </c>
      <c r="S2598">
        <v>20.260000000000002</v>
      </c>
      <c r="T2598" s="23">
        <f t="shared" si="40"/>
        <v>711.25</v>
      </c>
      <c r="U2598" s="25">
        <v>44860.801865706002</v>
      </c>
    </row>
    <row r="2599" spans="1:21" x14ac:dyDescent="0.25">
      <c r="A2599" t="s">
        <v>55</v>
      </c>
      <c r="B2599" t="s">
        <v>288</v>
      </c>
      <c r="C2599" t="s">
        <v>365</v>
      </c>
      <c r="D2599" t="s">
        <v>384</v>
      </c>
      <c r="E2599" t="s">
        <v>367</v>
      </c>
      <c r="F2599" t="s">
        <v>368</v>
      </c>
      <c r="G2599" t="s">
        <v>18</v>
      </c>
      <c r="H2599" t="s">
        <v>363</v>
      </c>
      <c r="I2599" t="s">
        <v>364</v>
      </c>
      <c r="J2599">
        <v>0</v>
      </c>
      <c r="K2599">
        <v>225124.79145950699</v>
      </c>
      <c r="L2599">
        <v>5421577.2725373199</v>
      </c>
      <c r="N2599">
        <v>4.1523855539210501E-2</v>
      </c>
      <c r="O2599">
        <v>2.15</v>
      </c>
      <c r="P2599">
        <v>2.0263749999999998</v>
      </c>
      <c r="Q2599">
        <v>0</v>
      </c>
      <c r="R2599">
        <v>0</v>
      </c>
      <c r="S2599">
        <v>0</v>
      </c>
      <c r="T2599" s="23">
        <f t="shared" si="40"/>
        <v>0</v>
      </c>
      <c r="U2599" s="25">
        <v>44860.801865706002</v>
      </c>
    </row>
    <row r="2600" spans="1:21" x14ac:dyDescent="0.25">
      <c r="A2600" t="s">
        <v>55</v>
      </c>
      <c r="B2600" t="s">
        <v>288</v>
      </c>
      <c r="C2600" t="s">
        <v>365</v>
      </c>
      <c r="D2600" t="s">
        <v>385</v>
      </c>
      <c r="E2600" t="s">
        <v>367</v>
      </c>
      <c r="F2600" t="s">
        <v>368</v>
      </c>
      <c r="G2600" t="s">
        <v>18</v>
      </c>
      <c r="H2600" t="s">
        <v>363</v>
      </c>
      <c r="I2600" t="s">
        <v>364</v>
      </c>
      <c r="J2600">
        <v>23089</v>
      </c>
      <c r="K2600">
        <v>225124.79145950699</v>
      </c>
      <c r="L2600">
        <v>5421577.2725373199</v>
      </c>
      <c r="N2600">
        <v>4.1523855539210501E-2</v>
      </c>
      <c r="O2600">
        <v>2.15</v>
      </c>
      <c r="P2600">
        <v>2.0263749999999998</v>
      </c>
      <c r="Q2600">
        <v>958</v>
      </c>
      <c r="R2600">
        <v>1941.27</v>
      </c>
      <c r="S2600">
        <v>0</v>
      </c>
      <c r="T2600" s="23">
        <f t="shared" si="40"/>
        <v>1941.27</v>
      </c>
      <c r="U2600" s="25">
        <v>44860.801865706002</v>
      </c>
    </row>
    <row r="2601" spans="1:21" x14ac:dyDescent="0.25">
      <c r="A2601" t="s">
        <v>55</v>
      </c>
      <c r="B2601" t="s">
        <v>288</v>
      </c>
      <c r="C2601" t="s">
        <v>365</v>
      </c>
      <c r="D2601" t="s">
        <v>366</v>
      </c>
      <c r="E2601" t="s">
        <v>367</v>
      </c>
      <c r="F2601" t="s">
        <v>368</v>
      </c>
      <c r="G2601" t="s">
        <v>18</v>
      </c>
      <c r="H2601" t="s">
        <v>363</v>
      </c>
      <c r="I2601" t="s">
        <v>364</v>
      </c>
      <c r="J2601">
        <v>14589</v>
      </c>
      <c r="K2601">
        <v>225124.79145950699</v>
      </c>
      <c r="L2601">
        <v>5421577.2725373199</v>
      </c>
      <c r="N2601">
        <v>4.1523855539210501E-2</v>
      </c>
      <c r="O2601">
        <v>2.15</v>
      </c>
      <c r="P2601">
        <v>2.0263749999999998</v>
      </c>
      <c r="Q2601">
        <v>605</v>
      </c>
      <c r="R2601">
        <v>1225.96</v>
      </c>
      <c r="S2601">
        <v>0</v>
      </c>
      <c r="T2601" s="23">
        <f t="shared" si="40"/>
        <v>1225.96</v>
      </c>
      <c r="U2601" s="25">
        <v>44860.801865706002</v>
      </c>
    </row>
    <row r="2602" spans="1:21" x14ac:dyDescent="0.25">
      <c r="A2602" t="s">
        <v>55</v>
      </c>
      <c r="B2602" t="s">
        <v>288</v>
      </c>
      <c r="C2602" t="s">
        <v>365</v>
      </c>
      <c r="D2602" t="s">
        <v>369</v>
      </c>
      <c r="E2602" t="s">
        <v>367</v>
      </c>
      <c r="F2602" t="s">
        <v>368</v>
      </c>
      <c r="G2602" t="s">
        <v>18</v>
      </c>
      <c r="H2602" t="s">
        <v>363</v>
      </c>
      <c r="I2602" t="s">
        <v>364</v>
      </c>
      <c r="J2602">
        <v>34</v>
      </c>
      <c r="K2602">
        <v>225124.79145950699</v>
      </c>
      <c r="L2602">
        <v>5421577.2725373199</v>
      </c>
      <c r="N2602">
        <v>4.1523855539210501E-2</v>
      </c>
      <c r="O2602">
        <v>2.15</v>
      </c>
      <c r="P2602">
        <v>2.0263749999999998</v>
      </c>
      <c r="Q2602">
        <v>1</v>
      </c>
      <c r="R2602">
        <v>2.0299999999999998</v>
      </c>
      <c r="S2602">
        <v>0</v>
      </c>
      <c r="T2602" s="23">
        <f t="shared" si="40"/>
        <v>2.0299999999999998</v>
      </c>
      <c r="U2602" s="25">
        <v>44860.801865706002</v>
      </c>
    </row>
    <row r="2603" spans="1:21" x14ac:dyDescent="0.25">
      <c r="A2603" t="s">
        <v>55</v>
      </c>
      <c r="B2603" t="s">
        <v>288</v>
      </c>
      <c r="C2603" t="s">
        <v>365</v>
      </c>
      <c r="D2603" t="s">
        <v>370</v>
      </c>
      <c r="E2603" t="s">
        <v>367</v>
      </c>
      <c r="F2603" t="s">
        <v>368</v>
      </c>
      <c r="G2603" t="s">
        <v>18</v>
      </c>
      <c r="H2603" t="s">
        <v>363</v>
      </c>
      <c r="I2603" t="s">
        <v>364</v>
      </c>
      <c r="J2603">
        <v>3525</v>
      </c>
      <c r="K2603">
        <v>225124.79145950699</v>
      </c>
      <c r="L2603">
        <v>5421577.2725373199</v>
      </c>
      <c r="N2603">
        <v>4.1523855539210501E-2</v>
      </c>
      <c r="O2603">
        <v>2.15</v>
      </c>
      <c r="P2603">
        <v>2.0263749999999998</v>
      </c>
      <c r="Q2603">
        <v>146</v>
      </c>
      <c r="R2603">
        <v>295.85000000000002</v>
      </c>
      <c r="S2603">
        <v>0</v>
      </c>
      <c r="T2603" s="23">
        <f t="shared" si="40"/>
        <v>295.85000000000002</v>
      </c>
      <c r="U2603" s="25">
        <v>44860.801865706002</v>
      </c>
    </row>
    <row r="2604" spans="1:21" x14ac:dyDescent="0.25">
      <c r="A2604" t="s">
        <v>55</v>
      </c>
      <c r="B2604" t="s">
        <v>288</v>
      </c>
      <c r="C2604" t="s">
        <v>365</v>
      </c>
      <c r="D2604" t="s">
        <v>371</v>
      </c>
      <c r="E2604" t="s">
        <v>367</v>
      </c>
      <c r="F2604" t="s">
        <v>368</v>
      </c>
      <c r="G2604" t="s">
        <v>18</v>
      </c>
      <c r="H2604" t="s">
        <v>363</v>
      </c>
      <c r="I2604" t="s">
        <v>364</v>
      </c>
      <c r="J2604">
        <v>0</v>
      </c>
      <c r="K2604">
        <v>225124.79145950699</v>
      </c>
      <c r="L2604">
        <v>5421577.2725373199</v>
      </c>
      <c r="N2604">
        <v>4.1523855539210501E-2</v>
      </c>
      <c r="O2604">
        <v>2.15</v>
      </c>
      <c r="P2604">
        <v>2.0263749999999998</v>
      </c>
      <c r="Q2604">
        <v>0</v>
      </c>
      <c r="R2604">
        <v>0</v>
      </c>
      <c r="S2604">
        <v>0</v>
      </c>
      <c r="T2604" s="23">
        <f t="shared" si="40"/>
        <v>0</v>
      </c>
      <c r="U2604" s="25">
        <v>44860.801865706002</v>
      </c>
    </row>
    <row r="2605" spans="1:21" x14ac:dyDescent="0.25">
      <c r="A2605" t="s">
        <v>55</v>
      </c>
      <c r="B2605" t="s">
        <v>288</v>
      </c>
      <c r="C2605" t="s">
        <v>365</v>
      </c>
      <c r="D2605" t="s">
        <v>372</v>
      </c>
      <c r="E2605" t="s">
        <v>367</v>
      </c>
      <c r="F2605" t="s">
        <v>368</v>
      </c>
      <c r="G2605" t="s">
        <v>18</v>
      </c>
      <c r="H2605" t="s">
        <v>363</v>
      </c>
      <c r="I2605" t="s">
        <v>364</v>
      </c>
      <c r="J2605">
        <v>60</v>
      </c>
      <c r="K2605">
        <v>225124.79145950699</v>
      </c>
      <c r="L2605">
        <v>5421577.2725373199</v>
      </c>
      <c r="N2605">
        <v>4.1523855539210501E-2</v>
      </c>
      <c r="O2605">
        <v>2.15</v>
      </c>
      <c r="P2605">
        <v>2.0263749999999998</v>
      </c>
      <c r="Q2605">
        <v>2</v>
      </c>
      <c r="R2605">
        <v>4.05</v>
      </c>
      <c r="S2605">
        <v>0</v>
      </c>
      <c r="T2605" s="23">
        <f t="shared" si="40"/>
        <v>4.05</v>
      </c>
      <c r="U2605" s="25">
        <v>44860.801865706002</v>
      </c>
    </row>
    <row r="2606" spans="1:21" x14ac:dyDescent="0.25">
      <c r="A2606" t="s">
        <v>55</v>
      </c>
      <c r="B2606" t="s">
        <v>288</v>
      </c>
      <c r="C2606" t="s">
        <v>365</v>
      </c>
      <c r="D2606" t="s">
        <v>373</v>
      </c>
      <c r="E2606" t="s">
        <v>367</v>
      </c>
      <c r="F2606" t="s">
        <v>368</v>
      </c>
      <c r="G2606" t="s">
        <v>18</v>
      </c>
      <c r="H2606" t="s">
        <v>363</v>
      </c>
      <c r="I2606" t="s">
        <v>364</v>
      </c>
      <c r="J2606">
        <v>8038</v>
      </c>
      <c r="K2606">
        <v>225124.79145950699</v>
      </c>
      <c r="L2606">
        <v>5421577.2725373199</v>
      </c>
      <c r="N2606">
        <v>4.1523855539210598E-2</v>
      </c>
      <c r="O2606">
        <v>2.15</v>
      </c>
      <c r="P2606">
        <v>2.0263749999999998</v>
      </c>
      <c r="Q2606">
        <v>333</v>
      </c>
      <c r="R2606">
        <v>674.78</v>
      </c>
      <c r="S2606">
        <v>0</v>
      </c>
      <c r="T2606" s="23">
        <f t="shared" si="40"/>
        <v>674.78</v>
      </c>
      <c r="U2606" s="25">
        <v>44860.801865706002</v>
      </c>
    </row>
    <row r="2607" spans="1:21" x14ac:dyDescent="0.25">
      <c r="A2607" t="s">
        <v>55</v>
      </c>
      <c r="B2607" t="s">
        <v>288</v>
      </c>
      <c r="C2607" t="s">
        <v>365</v>
      </c>
      <c r="D2607" t="s">
        <v>374</v>
      </c>
      <c r="E2607" t="s">
        <v>367</v>
      </c>
      <c r="F2607" t="s">
        <v>368</v>
      </c>
      <c r="G2607" t="s">
        <v>18</v>
      </c>
      <c r="H2607" t="s">
        <v>363</v>
      </c>
      <c r="I2607" t="s">
        <v>364</v>
      </c>
      <c r="J2607">
        <v>2</v>
      </c>
      <c r="K2607">
        <v>225124.79145950699</v>
      </c>
      <c r="L2607">
        <v>5421577.2725373199</v>
      </c>
      <c r="N2607">
        <v>4.1523855539210598E-2</v>
      </c>
      <c r="O2607">
        <v>2.15</v>
      </c>
      <c r="P2607">
        <v>2.0263749999999998</v>
      </c>
      <c r="Q2607">
        <v>0</v>
      </c>
      <c r="R2607">
        <v>0</v>
      </c>
      <c r="S2607">
        <v>0</v>
      </c>
      <c r="T2607" s="23">
        <f t="shared" si="40"/>
        <v>0</v>
      </c>
      <c r="U2607" s="25">
        <v>44860.801865706002</v>
      </c>
    </row>
    <row r="2608" spans="1:21" x14ac:dyDescent="0.25">
      <c r="A2608" t="s">
        <v>55</v>
      </c>
      <c r="B2608" t="s">
        <v>288</v>
      </c>
      <c r="C2608" t="s">
        <v>365</v>
      </c>
      <c r="D2608" t="s">
        <v>375</v>
      </c>
      <c r="E2608" t="s">
        <v>367</v>
      </c>
      <c r="F2608" t="s">
        <v>368</v>
      </c>
      <c r="G2608" t="s">
        <v>18</v>
      </c>
      <c r="H2608" t="s">
        <v>363</v>
      </c>
      <c r="I2608" t="s">
        <v>364</v>
      </c>
      <c r="J2608">
        <v>990</v>
      </c>
      <c r="K2608">
        <v>225124.79145950699</v>
      </c>
      <c r="L2608">
        <v>5421577.2725373199</v>
      </c>
      <c r="N2608">
        <v>4.1523855539210598E-2</v>
      </c>
      <c r="O2608">
        <v>2.15</v>
      </c>
      <c r="P2608">
        <v>2.0263749999999998</v>
      </c>
      <c r="Q2608">
        <v>41</v>
      </c>
      <c r="R2608">
        <v>83.08</v>
      </c>
      <c r="S2608">
        <v>0</v>
      </c>
      <c r="T2608" s="23">
        <f t="shared" si="40"/>
        <v>83.08</v>
      </c>
      <c r="U2608" s="25">
        <v>44860.801865706002</v>
      </c>
    </row>
    <row r="2609" spans="1:21" x14ac:dyDescent="0.25">
      <c r="A2609" t="s">
        <v>55</v>
      </c>
      <c r="B2609" t="s">
        <v>288</v>
      </c>
      <c r="C2609" t="s">
        <v>365</v>
      </c>
      <c r="D2609" t="s">
        <v>376</v>
      </c>
      <c r="E2609" t="s">
        <v>367</v>
      </c>
      <c r="F2609" t="s">
        <v>368</v>
      </c>
      <c r="G2609" t="s">
        <v>18</v>
      </c>
      <c r="H2609" t="s">
        <v>363</v>
      </c>
      <c r="I2609" t="s">
        <v>364</v>
      </c>
      <c r="J2609">
        <v>0</v>
      </c>
      <c r="K2609">
        <v>225124.79145950699</v>
      </c>
      <c r="L2609">
        <v>5421577.2725373199</v>
      </c>
      <c r="N2609">
        <v>4.1523855539210501E-2</v>
      </c>
      <c r="O2609">
        <v>2.15</v>
      </c>
      <c r="P2609">
        <v>2.0263749999999998</v>
      </c>
      <c r="Q2609">
        <v>0</v>
      </c>
      <c r="R2609">
        <v>0</v>
      </c>
      <c r="S2609">
        <v>0</v>
      </c>
      <c r="T2609" s="23">
        <f t="shared" si="40"/>
        <v>0</v>
      </c>
      <c r="U2609" s="25">
        <v>44860.801865706002</v>
      </c>
    </row>
    <row r="2610" spans="1:21" x14ac:dyDescent="0.25">
      <c r="A2610" t="s">
        <v>55</v>
      </c>
      <c r="B2610" t="s">
        <v>288</v>
      </c>
      <c r="C2610" t="s">
        <v>365</v>
      </c>
      <c r="D2610" t="s">
        <v>377</v>
      </c>
      <c r="E2610" t="s">
        <v>367</v>
      </c>
      <c r="F2610" t="s">
        <v>368</v>
      </c>
      <c r="G2610" t="s">
        <v>18</v>
      </c>
      <c r="H2610" t="s">
        <v>363</v>
      </c>
      <c r="I2610" t="s">
        <v>364</v>
      </c>
      <c r="J2610">
        <v>3370</v>
      </c>
      <c r="K2610">
        <v>225124.79145950699</v>
      </c>
      <c r="L2610">
        <v>5421577.2725373199</v>
      </c>
      <c r="N2610">
        <v>4.1523855539210501E-2</v>
      </c>
      <c r="O2610">
        <v>2.15</v>
      </c>
      <c r="P2610">
        <v>2.0263749999999998</v>
      </c>
      <c r="Q2610">
        <v>139</v>
      </c>
      <c r="R2610">
        <v>281.67</v>
      </c>
      <c r="S2610">
        <v>44.59</v>
      </c>
      <c r="T2610" s="23">
        <f t="shared" si="40"/>
        <v>326.26</v>
      </c>
      <c r="U2610" s="25">
        <v>44860.801865706002</v>
      </c>
    </row>
    <row r="2611" spans="1:21" x14ac:dyDescent="0.25">
      <c r="A2611" t="s">
        <v>55</v>
      </c>
      <c r="B2611" t="s">
        <v>288</v>
      </c>
      <c r="C2611" t="s">
        <v>365</v>
      </c>
      <c r="D2611" t="s">
        <v>378</v>
      </c>
      <c r="E2611" t="s">
        <v>367</v>
      </c>
      <c r="F2611" t="s">
        <v>368</v>
      </c>
      <c r="G2611" t="s">
        <v>18</v>
      </c>
      <c r="H2611" t="s">
        <v>363</v>
      </c>
      <c r="I2611" t="s">
        <v>364</v>
      </c>
      <c r="J2611">
        <v>9</v>
      </c>
      <c r="K2611">
        <v>225124.79145950699</v>
      </c>
      <c r="L2611">
        <v>5421577.2725373199</v>
      </c>
      <c r="N2611">
        <v>4.1523855539210501E-2</v>
      </c>
      <c r="O2611">
        <v>2.15</v>
      </c>
      <c r="P2611">
        <v>2.0263749999999998</v>
      </c>
      <c r="Q2611">
        <v>0</v>
      </c>
      <c r="R2611">
        <v>0</v>
      </c>
      <c r="S2611">
        <v>0</v>
      </c>
      <c r="T2611" s="23">
        <f t="shared" si="40"/>
        <v>0</v>
      </c>
      <c r="U2611" s="25">
        <v>44860.801865706002</v>
      </c>
    </row>
    <row r="2612" spans="1:21" x14ac:dyDescent="0.25">
      <c r="A2612" t="s">
        <v>24</v>
      </c>
      <c r="B2612" t="s">
        <v>246</v>
      </c>
      <c r="C2612" t="s">
        <v>365</v>
      </c>
      <c r="D2612" t="s">
        <v>379</v>
      </c>
      <c r="E2612" t="s">
        <v>367</v>
      </c>
      <c r="F2612" t="s">
        <v>368</v>
      </c>
      <c r="G2612" t="s">
        <v>18</v>
      </c>
      <c r="H2612" t="s">
        <v>400</v>
      </c>
      <c r="I2612" t="s">
        <v>364</v>
      </c>
      <c r="J2612">
        <v>0</v>
      </c>
      <c r="K2612">
        <v>315632.59541453398</v>
      </c>
      <c r="O2612">
        <v>2.15</v>
      </c>
      <c r="P2612">
        <v>2.0263749999999998</v>
      </c>
      <c r="R2612">
        <v>0</v>
      </c>
      <c r="S2612">
        <v>0</v>
      </c>
      <c r="T2612" s="23">
        <f t="shared" si="40"/>
        <v>0</v>
      </c>
      <c r="U2612" s="25">
        <v>44860.801865706002</v>
      </c>
    </row>
    <row r="2613" spans="1:21" x14ac:dyDescent="0.25">
      <c r="A2613" t="s">
        <v>24</v>
      </c>
      <c r="B2613" t="s">
        <v>246</v>
      </c>
      <c r="C2613" t="s">
        <v>365</v>
      </c>
      <c r="D2613" t="s">
        <v>380</v>
      </c>
      <c r="E2613" t="s">
        <v>367</v>
      </c>
      <c r="F2613" t="s">
        <v>368</v>
      </c>
      <c r="G2613" t="s">
        <v>18</v>
      </c>
      <c r="H2613" t="s">
        <v>400</v>
      </c>
      <c r="I2613" t="s">
        <v>364</v>
      </c>
      <c r="J2613">
        <v>0</v>
      </c>
      <c r="K2613">
        <v>315632.59541453398</v>
      </c>
      <c r="O2613">
        <v>2.15</v>
      </c>
      <c r="P2613">
        <v>2.0263749999999998</v>
      </c>
      <c r="R2613">
        <v>0</v>
      </c>
      <c r="S2613">
        <v>0</v>
      </c>
      <c r="T2613" s="23">
        <f t="shared" si="40"/>
        <v>0</v>
      </c>
      <c r="U2613" s="25">
        <v>44860.801865706002</v>
      </c>
    </row>
    <row r="2614" spans="1:21" x14ac:dyDescent="0.25">
      <c r="A2614" t="s">
        <v>24</v>
      </c>
      <c r="B2614" t="s">
        <v>246</v>
      </c>
      <c r="C2614" t="s">
        <v>365</v>
      </c>
      <c r="D2614" t="s">
        <v>381</v>
      </c>
      <c r="E2614" t="s">
        <v>367</v>
      </c>
      <c r="F2614" t="s">
        <v>368</v>
      </c>
      <c r="G2614" t="s">
        <v>18</v>
      </c>
      <c r="H2614" t="s">
        <v>400</v>
      </c>
      <c r="I2614" t="s">
        <v>364</v>
      </c>
      <c r="J2614">
        <v>81</v>
      </c>
      <c r="K2614">
        <v>315632.59541453398</v>
      </c>
      <c r="O2614">
        <v>2.15</v>
      </c>
      <c r="P2614">
        <v>2.0263749999999998</v>
      </c>
      <c r="R2614">
        <v>0</v>
      </c>
      <c r="S2614">
        <v>0</v>
      </c>
      <c r="T2614" s="23">
        <f t="shared" si="40"/>
        <v>0</v>
      </c>
      <c r="U2614" s="25">
        <v>44860.801865706002</v>
      </c>
    </row>
    <row r="2615" spans="1:21" x14ac:dyDescent="0.25">
      <c r="A2615" t="s">
        <v>24</v>
      </c>
      <c r="B2615" t="s">
        <v>246</v>
      </c>
      <c r="C2615" t="s">
        <v>365</v>
      </c>
      <c r="D2615" t="s">
        <v>382</v>
      </c>
      <c r="E2615" t="s">
        <v>367</v>
      </c>
      <c r="F2615" t="s">
        <v>368</v>
      </c>
      <c r="G2615" t="s">
        <v>18</v>
      </c>
      <c r="H2615" t="s">
        <v>400</v>
      </c>
      <c r="I2615" t="s">
        <v>364</v>
      </c>
      <c r="J2615">
        <v>3523</v>
      </c>
      <c r="K2615">
        <v>315632.59541453398</v>
      </c>
      <c r="O2615">
        <v>2.15</v>
      </c>
      <c r="P2615">
        <v>2.0263749999999998</v>
      </c>
      <c r="R2615">
        <v>0</v>
      </c>
      <c r="S2615">
        <v>0</v>
      </c>
      <c r="T2615" s="23">
        <f t="shared" si="40"/>
        <v>0</v>
      </c>
      <c r="U2615" s="25">
        <v>44860.801865706002</v>
      </c>
    </row>
    <row r="2616" spans="1:21" x14ac:dyDescent="0.25">
      <c r="A2616" t="s">
        <v>24</v>
      </c>
      <c r="B2616" t="s">
        <v>246</v>
      </c>
      <c r="C2616" t="s">
        <v>365</v>
      </c>
      <c r="D2616" t="s">
        <v>383</v>
      </c>
      <c r="E2616" t="s">
        <v>367</v>
      </c>
      <c r="F2616" t="s">
        <v>368</v>
      </c>
      <c r="G2616" t="s">
        <v>18</v>
      </c>
      <c r="H2616" t="s">
        <v>400</v>
      </c>
      <c r="I2616" t="s">
        <v>364</v>
      </c>
      <c r="J2616">
        <v>8218</v>
      </c>
      <c r="K2616">
        <v>315632.59541453398</v>
      </c>
      <c r="O2616">
        <v>2.15</v>
      </c>
      <c r="P2616">
        <v>2.0263749999999998</v>
      </c>
      <c r="R2616">
        <v>0</v>
      </c>
      <c r="S2616">
        <v>0</v>
      </c>
      <c r="T2616" s="23">
        <f t="shared" si="40"/>
        <v>0</v>
      </c>
      <c r="U2616" s="25">
        <v>44860.801865706002</v>
      </c>
    </row>
    <row r="2617" spans="1:21" x14ac:dyDescent="0.25">
      <c r="A2617" t="s">
        <v>24</v>
      </c>
      <c r="B2617" t="s">
        <v>246</v>
      </c>
      <c r="C2617" t="s">
        <v>365</v>
      </c>
      <c r="D2617" t="s">
        <v>384</v>
      </c>
      <c r="E2617" t="s">
        <v>367</v>
      </c>
      <c r="F2617" t="s">
        <v>368</v>
      </c>
      <c r="G2617" t="s">
        <v>18</v>
      </c>
      <c r="H2617" t="s">
        <v>400</v>
      </c>
      <c r="I2617" t="s">
        <v>364</v>
      </c>
      <c r="J2617">
        <v>0</v>
      </c>
      <c r="K2617">
        <v>315632.59541453398</v>
      </c>
      <c r="O2617">
        <v>2.15</v>
      </c>
      <c r="P2617">
        <v>2.0263749999999998</v>
      </c>
      <c r="R2617">
        <v>0</v>
      </c>
      <c r="S2617">
        <v>0</v>
      </c>
      <c r="T2617" s="23">
        <f t="shared" si="40"/>
        <v>0</v>
      </c>
      <c r="U2617" s="25">
        <v>44860.801865706002</v>
      </c>
    </row>
    <row r="2618" spans="1:21" x14ac:dyDescent="0.25">
      <c r="A2618" t="s">
        <v>24</v>
      </c>
      <c r="B2618" t="s">
        <v>246</v>
      </c>
      <c r="C2618" t="s">
        <v>365</v>
      </c>
      <c r="D2618" t="s">
        <v>385</v>
      </c>
      <c r="E2618" t="s">
        <v>367</v>
      </c>
      <c r="F2618" t="s">
        <v>368</v>
      </c>
      <c r="G2618" t="s">
        <v>18</v>
      </c>
      <c r="H2618" t="s">
        <v>400</v>
      </c>
      <c r="I2618" t="s">
        <v>364</v>
      </c>
      <c r="J2618">
        <v>23089</v>
      </c>
      <c r="K2618">
        <v>315632.59541453398</v>
      </c>
      <c r="O2618">
        <v>2.15</v>
      </c>
      <c r="P2618">
        <v>2.0263749999999998</v>
      </c>
      <c r="R2618">
        <v>0</v>
      </c>
      <c r="S2618">
        <v>0</v>
      </c>
      <c r="T2618" s="23">
        <f t="shared" si="40"/>
        <v>0</v>
      </c>
      <c r="U2618" s="25">
        <v>44860.801865706002</v>
      </c>
    </row>
    <row r="2619" spans="1:21" x14ac:dyDescent="0.25">
      <c r="A2619" t="s">
        <v>63</v>
      </c>
      <c r="B2619" t="s">
        <v>261</v>
      </c>
      <c r="C2619" t="s">
        <v>440</v>
      </c>
      <c r="D2619" t="s">
        <v>380</v>
      </c>
      <c r="E2619" t="s">
        <v>432</v>
      </c>
      <c r="F2619" t="s">
        <v>368</v>
      </c>
      <c r="G2619" t="s">
        <v>64</v>
      </c>
      <c r="H2619" t="s">
        <v>400</v>
      </c>
      <c r="I2619" t="s">
        <v>364</v>
      </c>
      <c r="J2619">
        <v>0</v>
      </c>
      <c r="K2619">
        <v>114214.69914747099</v>
      </c>
      <c r="O2619">
        <v>0.12</v>
      </c>
      <c r="P2619">
        <v>0.11310000000000001</v>
      </c>
      <c r="R2619">
        <v>0</v>
      </c>
      <c r="S2619">
        <v>0</v>
      </c>
      <c r="T2619" s="23">
        <f t="shared" si="40"/>
        <v>0</v>
      </c>
      <c r="U2619" s="25">
        <v>44860.801865706002</v>
      </c>
    </row>
    <row r="2620" spans="1:21" x14ac:dyDescent="0.25">
      <c r="A2620" t="s">
        <v>63</v>
      </c>
      <c r="B2620" t="s">
        <v>261</v>
      </c>
      <c r="C2620" t="s">
        <v>440</v>
      </c>
      <c r="D2620" t="s">
        <v>370</v>
      </c>
      <c r="E2620" t="s">
        <v>432</v>
      </c>
      <c r="F2620" t="s">
        <v>368</v>
      </c>
      <c r="G2620" t="s">
        <v>64</v>
      </c>
      <c r="H2620" t="s">
        <v>400</v>
      </c>
      <c r="I2620" t="s">
        <v>364</v>
      </c>
      <c r="J2620">
        <v>406</v>
      </c>
      <c r="K2620">
        <v>114214.69914747099</v>
      </c>
      <c r="O2620">
        <v>0.12</v>
      </c>
      <c r="P2620">
        <v>0.11310000000000001</v>
      </c>
      <c r="R2620">
        <v>0</v>
      </c>
      <c r="S2620">
        <v>0</v>
      </c>
      <c r="T2620" s="23">
        <f t="shared" si="40"/>
        <v>0</v>
      </c>
      <c r="U2620" s="25">
        <v>44860.801865706002</v>
      </c>
    </row>
    <row r="2621" spans="1:21" x14ac:dyDescent="0.25">
      <c r="A2621" t="s">
        <v>63</v>
      </c>
      <c r="B2621" t="s">
        <v>261</v>
      </c>
      <c r="C2621" t="s">
        <v>440</v>
      </c>
      <c r="D2621" t="s">
        <v>369</v>
      </c>
      <c r="E2621" t="s">
        <v>432</v>
      </c>
      <c r="F2621" t="s">
        <v>368</v>
      </c>
      <c r="G2621" t="s">
        <v>64</v>
      </c>
      <c r="H2621" t="s">
        <v>400</v>
      </c>
      <c r="I2621" t="s">
        <v>364</v>
      </c>
      <c r="J2621">
        <v>4</v>
      </c>
      <c r="K2621">
        <v>114214.69914747099</v>
      </c>
      <c r="O2621">
        <v>0.12</v>
      </c>
      <c r="P2621">
        <v>0.11310000000000001</v>
      </c>
      <c r="R2621">
        <v>0</v>
      </c>
      <c r="S2621">
        <v>0</v>
      </c>
      <c r="T2621" s="23">
        <f t="shared" si="40"/>
        <v>0</v>
      </c>
      <c r="U2621" s="25">
        <v>44860.801865706002</v>
      </c>
    </row>
    <row r="2622" spans="1:21" x14ac:dyDescent="0.25">
      <c r="A2622" t="s">
        <v>63</v>
      </c>
      <c r="B2622" t="s">
        <v>261</v>
      </c>
      <c r="C2622" t="s">
        <v>440</v>
      </c>
      <c r="D2622" t="s">
        <v>382</v>
      </c>
      <c r="E2622" t="s">
        <v>432</v>
      </c>
      <c r="F2622" t="s">
        <v>368</v>
      </c>
      <c r="G2622" t="s">
        <v>64</v>
      </c>
      <c r="H2622" t="s">
        <v>400</v>
      </c>
      <c r="I2622" t="s">
        <v>364</v>
      </c>
      <c r="J2622">
        <v>482</v>
      </c>
      <c r="K2622">
        <v>114214.69914747099</v>
      </c>
      <c r="O2622">
        <v>0.12</v>
      </c>
      <c r="P2622">
        <v>0.11310000000000001</v>
      </c>
      <c r="R2622">
        <v>0</v>
      </c>
      <c r="S2622">
        <v>0</v>
      </c>
      <c r="T2622" s="23">
        <f t="shared" si="40"/>
        <v>0</v>
      </c>
      <c r="U2622" s="25">
        <v>44860.801865706002</v>
      </c>
    </row>
    <row r="2623" spans="1:21" x14ac:dyDescent="0.25">
      <c r="A2623" t="s">
        <v>63</v>
      </c>
      <c r="B2623" t="s">
        <v>261</v>
      </c>
      <c r="C2623" t="s">
        <v>440</v>
      </c>
      <c r="D2623" t="s">
        <v>381</v>
      </c>
      <c r="E2623" t="s">
        <v>432</v>
      </c>
      <c r="F2623" t="s">
        <v>368</v>
      </c>
      <c r="G2623" t="s">
        <v>64</v>
      </c>
      <c r="H2623" t="s">
        <v>400</v>
      </c>
      <c r="I2623" t="s">
        <v>364</v>
      </c>
      <c r="J2623">
        <v>11</v>
      </c>
      <c r="K2623">
        <v>114214.69914747099</v>
      </c>
      <c r="O2623">
        <v>0.12</v>
      </c>
      <c r="P2623">
        <v>0.11310000000000001</v>
      </c>
      <c r="R2623">
        <v>0</v>
      </c>
      <c r="S2623">
        <v>0</v>
      </c>
      <c r="T2623" s="23">
        <f t="shared" si="40"/>
        <v>0</v>
      </c>
      <c r="U2623" s="25">
        <v>44860.801865706002</v>
      </c>
    </row>
    <row r="2624" spans="1:21" x14ac:dyDescent="0.25">
      <c r="A2624" t="s">
        <v>63</v>
      </c>
      <c r="B2624" t="s">
        <v>261</v>
      </c>
      <c r="C2624" t="s">
        <v>440</v>
      </c>
      <c r="D2624" t="s">
        <v>383</v>
      </c>
      <c r="E2624" t="s">
        <v>432</v>
      </c>
      <c r="F2624" t="s">
        <v>368</v>
      </c>
      <c r="G2624" t="s">
        <v>64</v>
      </c>
      <c r="H2624" t="s">
        <v>400</v>
      </c>
      <c r="I2624" t="s">
        <v>364</v>
      </c>
      <c r="J2624">
        <v>540</v>
      </c>
      <c r="K2624">
        <v>114214.69914747099</v>
      </c>
      <c r="O2624">
        <v>0.12</v>
      </c>
      <c r="P2624">
        <v>0.11310000000000001</v>
      </c>
      <c r="R2624">
        <v>0</v>
      </c>
      <c r="S2624">
        <v>0</v>
      </c>
      <c r="T2624" s="23">
        <f t="shared" si="40"/>
        <v>0</v>
      </c>
      <c r="U2624" s="25">
        <v>44860.801865706002</v>
      </c>
    </row>
    <row r="2625" spans="1:21" x14ac:dyDescent="0.25">
      <c r="A2625" t="s">
        <v>63</v>
      </c>
      <c r="B2625" t="s">
        <v>261</v>
      </c>
      <c r="C2625" t="s">
        <v>440</v>
      </c>
      <c r="D2625" t="s">
        <v>371</v>
      </c>
      <c r="E2625" t="s">
        <v>432</v>
      </c>
      <c r="F2625" t="s">
        <v>368</v>
      </c>
      <c r="G2625" t="s">
        <v>64</v>
      </c>
      <c r="H2625" t="s">
        <v>400</v>
      </c>
      <c r="I2625" t="s">
        <v>364</v>
      </c>
      <c r="J2625">
        <v>0</v>
      </c>
      <c r="K2625">
        <v>114214.69914747099</v>
      </c>
      <c r="O2625">
        <v>0.12</v>
      </c>
      <c r="P2625">
        <v>0.11310000000000001</v>
      </c>
      <c r="R2625">
        <v>0</v>
      </c>
      <c r="S2625">
        <v>0</v>
      </c>
      <c r="T2625" s="23">
        <f t="shared" si="40"/>
        <v>0</v>
      </c>
      <c r="U2625" s="25">
        <v>44860.801865706002</v>
      </c>
    </row>
    <row r="2626" spans="1:21" x14ac:dyDescent="0.25">
      <c r="A2626" t="s">
        <v>63</v>
      </c>
      <c r="B2626" t="s">
        <v>261</v>
      </c>
      <c r="C2626" t="s">
        <v>440</v>
      </c>
      <c r="D2626" t="s">
        <v>375</v>
      </c>
      <c r="E2626" t="s">
        <v>432</v>
      </c>
      <c r="F2626" t="s">
        <v>368</v>
      </c>
      <c r="G2626" t="s">
        <v>64</v>
      </c>
      <c r="H2626" t="s">
        <v>400</v>
      </c>
      <c r="I2626" t="s">
        <v>364</v>
      </c>
      <c r="J2626">
        <v>137</v>
      </c>
      <c r="K2626">
        <v>114214.69914747099</v>
      </c>
      <c r="O2626">
        <v>0.12</v>
      </c>
      <c r="P2626">
        <v>0.11310000000000001</v>
      </c>
      <c r="R2626">
        <v>0</v>
      </c>
      <c r="S2626">
        <v>0</v>
      </c>
      <c r="T2626" s="23">
        <f t="shared" si="40"/>
        <v>0</v>
      </c>
      <c r="U2626" s="25">
        <v>44860.801865706002</v>
      </c>
    </row>
    <row r="2627" spans="1:21" x14ac:dyDescent="0.25">
      <c r="A2627" t="s">
        <v>63</v>
      </c>
      <c r="B2627" t="s">
        <v>261</v>
      </c>
      <c r="C2627" t="s">
        <v>440</v>
      </c>
      <c r="D2627" t="s">
        <v>373</v>
      </c>
      <c r="E2627" t="s">
        <v>432</v>
      </c>
      <c r="F2627" t="s">
        <v>368</v>
      </c>
      <c r="G2627" t="s">
        <v>64</v>
      </c>
      <c r="H2627" t="s">
        <v>400</v>
      </c>
      <c r="I2627" t="s">
        <v>364</v>
      </c>
      <c r="J2627">
        <v>810</v>
      </c>
      <c r="K2627">
        <v>114214.69914747099</v>
      </c>
      <c r="O2627">
        <v>0.12</v>
      </c>
      <c r="P2627">
        <v>0.11310000000000001</v>
      </c>
      <c r="R2627">
        <v>0</v>
      </c>
      <c r="S2627">
        <v>0</v>
      </c>
      <c r="T2627" s="23">
        <f t="shared" si="40"/>
        <v>0</v>
      </c>
      <c r="U2627" s="25">
        <v>44860.801865706002</v>
      </c>
    </row>
    <row r="2628" spans="1:21" x14ac:dyDescent="0.25">
      <c r="A2628" t="s">
        <v>63</v>
      </c>
      <c r="B2628" t="s">
        <v>261</v>
      </c>
      <c r="C2628" t="s">
        <v>440</v>
      </c>
      <c r="D2628" t="s">
        <v>366</v>
      </c>
      <c r="E2628" t="s">
        <v>432</v>
      </c>
      <c r="F2628" t="s">
        <v>368</v>
      </c>
      <c r="G2628" t="s">
        <v>64</v>
      </c>
      <c r="H2628" t="s">
        <v>400</v>
      </c>
      <c r="I2628" t="s">
        <v>364</v>
      </c>
      <c r="J2628">
        <v>1262</v>
      </c>
      <c r="K2628">
        <v>114214.69914747099</v>
      </c>
      <c r="O2628">
        <v>0.12</v>
      </c>
      <c r="P2628">
        <v>0.11310000000000001</v>
      </c>
      <c r="R2628">
        <v>0</v>
      </c>
      <c r="S2628">
        <v>0</v>
      </c>
      <c r="T2628" s="23">
        <f t="shared" si="40"/>
        <v>0</v>
      </c>
      <c r="U2628" s="25">
        <v>44860.801865706002</v>
      </c>
    </row>
    <row r="2629" spans="1:21" x14ac:dyDescent="0.25">
      <c r="A2629" t="s">
        <v>63</v>
      </c>
      <c r="B2629" t="s">
        <v>261</v>
      </c>
      <c r="C2629" t="s">
        <v>440</v>
      </c>
      <c r="D2629" t="s">
        <v>379</v>
      </c>
      <c r="E2629" t="s">
        <v>432</v>
      </c>
      <c r="F2629" t="s">
        <v>368</v>
      </c>
      <c r="G2629" t="s">
        <v>64</v>
      </c>
      <c r="H2629" t="s">
        <v>400</v>
      </c>
      <c r="I2629" t="s">
        <v>364</v>
      </c>
      <c r="J2629">
        <v>0</v>
      </c>
      <c r="K2629">
        <v>114214.69914747099</v>
      </c>
      <c r="O2629">
        <v>0.12</v>
      </c>
      <c r="P2629">
        <v>0.11310000000000001</v>
      </c>
      <c r="R2629">
        <v>0</v>
      </c>
      <c r="S2629">
        <v>0</v>
      </c>
      <c r="T2629" s="23">
        <f t="shared" ref="T2629:T2692" si="41">SUM(R2629+S2629)</f>
        <v>0</v>
      </c>
      <c r="U2629" s="25">
        <v>44860.801865706002</v>
      </c>
    </row>
    <row r="2630" spans="1:21" x14ac:dyDescent="0.25">
      <c r="A2630" t="s">
        <v>63</v>
      </c>
      <c r="B2630" t="s">
        <v>261</v>
      </c>
      <c r="C2630" t="s">
        <v>440</v>
      </c>
      <c r="D2630" t="s">
        <v>374</v>
      </c>
      <c r="E2630" t="s">
        <v>432</v>
      </c>
      <c r="F2630" t="s">
        <v>368</v>
      </c>
      <c r="G2630" t="s">
        <v>64</v>
      </c>
      <c r="H2630" t="s">
        <v>400</v>
      </c>
      <c r="I2630" t="s">
        <v>364</v>
      </c>
      <c r="J2630">
        <v>2</v>
      </c>
      <c r="K2630">
        <v>114214.69914747099</v>
      </c>
      <c r="O2630">
        <v>0.12</v>
      </c>
      <c r="P2630">
        <v>0.11310000000000001</v>
      </c>
      <c r="R2630">
        <v>0</v>
      </c>
      <c r="S2630">
        <v>0</v>
      </c>
      <c r="T2630" s="23">
        <f t="shared" si="41"/>
        <v>0</v>
      </c>
      <c r="U2630" s="25">
        <v>44860.801865706002</v>
      </c>
    </row>
    <row r="2631" spans="1:21" x14ac:dyDescent="0.25">
      <c r="A2631" t="s">
        <v>17</v>
      </c>
      <c r="B2631" t="s">
        <v>322</v>
      </c>
      <c r="C2631" t="s">
        <v>442</v>
      </c>
      <c r="D2631" t="s">
        <v>443</v>
      </c>
      <c r="E2631" t="s">
        <v>432</v>
      </c>
      <c r="F2631" t="s">
        <v>362</v>
      </c>
      <c r="G2631" t="s">
        <v>15</v>
      </c>
      <c r="H2631" t="s">
        <v>363</v>
      </c>
      <c r="I2631" t="s">
        <v>364</v>
      </c>
      <c r="J2631">
        <v>127</v>
      </c>
      <c r="K2631">
        <v>489773.98120698403</v>
      </c>
      <c r="L2631">
        <v>489773.98120698403</v>
      </c>
      <c r="N2631">
        <v>1</v>
      </c>
      <c r="O2631">
        <v>0.11</v>
      </c>
      <c r="P2631">
        <v>0.10340000000000001</v>
      </c>
      <c r="Q2631">
        <v>127</v>
      </c>
      <c r="R2631">
        <v>13.13</v>
      </c>
      <c r="S2631">
        <v>0.93</v>
      </c>
      <c r="T2631" s="23">
        <f t="shared" si="41"/>
        <v>14.06</v>
      </c>
      <c r="U2631" s="25">
        <v>44860.801865706002</v>
      </c>
    </row>
    <row r="2632" spans="1:21" x14ac:dyDescent="0.25">
      <c r="A2632" t="s">
        <v>17</v>
      </c>
      <c r="B2632" t="s">
        <v>322</v>
      </c>
      <c r="C2632" t="s">
        <v>442</v>
      </c>
      <c r="D2632" t="s">
        <v>360</v>
      </c>
      <c r="E2632" t="s">
        <v>432</v>
      </c>
      <c r="F2632" t="s">
        <v>362</v>
      </c>
      <c r="G2632" t="s">
        <v>15</v>
      </c>
      <c r="H2632" t="s">
        <v>363</v>
      </c>
      <c r="I2632" t="s">
        <v>364</v>
      </c>
      <c r="J2632">
        <v>119</v>
      </c>
      <c r="K2632">
        <v>489773.98120698403</v>
      </c>
      <c r="L2632">
        <v>489773.98120698403</v>
      </c>
      <c r="N2632">
        <v>1</v>
      </c>
      <c r="O2632">
        <v>0.11</v>
      </c>
      <c r="P2632">
        <v>0.10340000000000001</v>
      </c>
      <c r="Q2632">
        <v>119</v>
      </c>
      <c r="R2632">
        <v>12.3</v>
      </c>
      <c r="S2632">
        <v>0.93</v>
      </c>
      <c r="T2632" s="23">
        <f t="shared" si="41"/>
        <v>13.23</v>
      </c>
      <c r="U2632" s="25">
        <v>44860.801865706002</v>
      </c>
    </row>
    <row r="2633" spans="1:21" x14ac:dyDescent="0.25">
      <c r="A2633" t="s">
        <v>17</v>
      </c>
      <c r="B2633" t="s">
        <v>322</v>
      </c>
      <c r="C2633" t="s">
        <v>442</v>
      </c>
      <c r="D2633" t="s">
        <v>423</v>
      </c>
      <c r="E2633" t="s">
        <v>432</v>
      </c>
      <c r="F2633" t="s">
        <v>362</v>
      </c>
      <c r="G2633" t="s">
        <v>15</v>
      </c>
      <c r="H2633" t="s">
        <v>363</v>
      </c>
      <c r="I2633" t="s">
        <v>364</v>
      </c>
      <c r="J2633">
        <v>0</v>
      </c>
      <c r="K2633">
        <v>489773.98120698403</v>
      </c>
      <c r="L2633">
        <v>489773.98120698403</v>
      </c>
      <c r="N2633">
        <v>1</v>
      </c>
      <c r="O2633">
        <v>0.11</v>
      </c>
      <c r="P2633">
        <v>0.10340000000000001</v>
      </c>
      <c r="Q2633">
        <v>0</v>
      </c>
      <c r="R2633">
        <v>0</v>
      </c>
      <c r="S2633">
        <v>0</v>
      </c>
      <c r="T2633" s="23">
        <f t="shared" si="41"/>
        <v>0</v>
      </c>
      <c r="U2633" s="25">
        <v>44860.801865706002</v>
      </c>
    </row>
    <row r="2634" spans="1:21" x14ac:dyDescent="0.25">
      <c r="A2634" t="s">
        <v>17</v>
      </c>
      <c r="B2634" t="s">
        <v>322</v>
      </c>
      <c r="C2634" t="s">
        <v>442</v>
      </c>
      <c r="D2634" t="s">
        <v>426</v>
      </c>
      <c r="E2634" t="s">
        <v>432</v>
      </c>
      <c r="F2634" t="s">
        <v>362</v>
      </c>
      <c r="G2634" t="s">
        <v>15</v>
      </c>
      <c r="H2634" t="s">
        <v>363</v>
      </c>
      <c r="I2634" t="s">
        <v>364</v>
      </c>
      <c r="J2634">
        <v>0</v>
      </c>
      <c r="K2634">
        <v>489773.98120698403</v>
      </c>
      <c r="L2634">
        <v>489773.98120698403</v>
      </c>
      <c r="N2634">
        <v>1</v>
      </c>
      <c r="O2634">
        <v>0.11</v>
      </c>
      <c r="P2634">
        <v>0.10340000000000001</v>
      </c>
      <c r="Q2634">
        <v>0</v>
      </c>
      <c r="R2634">
        <v>0</v>
      </c>
      <c r="S2634">
        <v>0</v>
      </c>
      <c r="T2634" s="23">
        <f t="shared" si="41"/>
        <v>0</v>
      </c>
      <c r="U2634" s="25">
        <v>44860.801865706002</v>
      </c>
    </row>
    <row r="2635" spans="1:21" x14ac:dyDescent="0.25">
      <c r="A2635" t="s">
        <v>17</v>
      </c>
      <c r="B2635" t="s">
        <v>322</v>
      </c>
      <c r="C2635" t="s">
        <v>442</v>
      </c>
      <c r="D2635" t="s">
        <v>430</v>
      </c>
      <c r="E2635" t="s">
        <v>432</v>
      </c>
      <c r="F2635" t="s">
        <v>362</v>
      </c>
      <c r="G2635" t="s">
        <v>15</v>
      </c>
      <c r="H2635" t="s">
        <v>363</v>
      </c>
      <c r="I2635" t="s">
        <v>364</v>
      </c>
      <c r="J2635">
        <v>2366</v>
      </c>
      <c r="K2635">
        <v>489773.98120698403</v>
      </c>
      <c r="L2635">
        <v>489773.98120698403</v>
      </c>
      <c r="N2635">
        <v>1</v>
      </c>
      <c r="O2635">
        <v>0.11</v>
      </c>
      <c r="P2635">
        <v>0.10340000000000001</v>
      </c>
      <c r="Q2635">
        <v>2366</v>
      </c>
      <c r="R2635">
        <v>244.64</v>
      </c>
      <c r="S2635">
        <v>-3.21</v>
      </c>
      <c r="T2635" s="23">
        <f t="shared" si="41"/>
        <v>241.42999999999998</v>
      </c>
      <c r="U2635" s="25">
        <v>44860.801865706002</v>
      </c>
    </row>
    <row r="2636" spans="1:21" x14ac:dyDescent="0.25">
      <c r="A2636" t="s">
        <v>17</v>
      </c>
      <c r="B2636" t="s">
        <v>322</v>
      </c>
      <c r="C2636" t="s">
        <v>442</v>
      </c>
      <c r="D2636" t="s">
        <v>444</v>
      </c>
      <c r="E2636" t="s">
        <v>432</v>
      </c>
      <c r="F2636" t="s">
        <v>362</v>
      </c>
      <c r="G2636" t="s">
        <v>15</v>
      </c>
      <c r="H2636" t="s">
        <v>363</v>
      </c>
      <c r="I2636" t="s">
        <v>364</v>
      </c>
      <c r="J2636">
        <v>331</v>
      </c>
      <c r="K2636">
        <v>489773.98120698403</v>
      </c>
      <c r="L2636">
        <v>489773.98120698403</v>
      </c>
      <c r="N2636">
        <v>1</v>
      </c>
      <c r="O2636">
        <v>0.11</v>
      </c>
      <c r="P2636">
        <v>0.10340000000000001</v>
      </c>
      <c r="Q2636">
        <v>331</v>
      </c>
      <c r="R2636">
        <v>34.229999999999997</v>
      </c>
      <c r="S2636">
        <v>-0.1</v>
      </c>
      <c r="T2636" s="23">
        <f t="shared" si="41"/>
        <v>34.129999999999995</v>
      </c>
      <c r="U2636" s="25">
        <v>44860.801865706002</v>
      </c>
    </row>
    <row r="2637" spans="1:21" x14ac:dyDescent="0.25">
      <c r="A2637" t="s">
        <v>17</v>
      </c>
      <c r="B2637" t="s">
        <v>322</v>
      </c>
      <c r="C2637" t="s">
        <v>442</v>
      </c>
      <c r="D2637" t="s">
        <v>425</v>
      </c>
      <c r="E2637" t="s">
        <v>432</v>
      </c>
      <c r="F2637" t="s">
        <v>362</v>
      </c>
      <c r="G2637" t="s">
        <v>15</v>
      </c>
      <c r="H2637" t="s">
        <v>363</v>
      </c>
      <c r="I2637" t="s">
        <v>364</v>
      </c>
      <c r="J2637">
        <v>0</v>
      </c>
      <c r="K2637">
        <v>489773.98120698403</v>
      </c>
      <c r="L2637">
        <v>489773.98120698403</v>
      </c>
      <c r="N2637">
        <v>1</v>
      </c>
      <c r="O2637">
        <v>0.11</v>
      </c>
      <c r="P2637">
        <v>0.10340000000000001</v>
      </c>
      <c r="Q2637">
        <v>0</v>
      </c>
      <c r="R2637">
        <v>0</v>
      </c>
      <c r="S2637">
        <v>0</v>
      </c>
      <c r="T2637" s="23">
        <f t="shared" si="41"/>
        <v>0</v>
      </c>
      <c r="U2637" s="25">
        <v>44860.801865706002</v>
      </c>
    </row>
    <row r="2638" spans="1:21" x14ac:dyDescent="0.25">
      <c r="A2638" t="s">
        <v>17</v>
      </c>
      <c r="B2638" t="s">
        <v>322</v>
      </c>
      <c r="C2638" t="s">
        <v>442</v>
      </c>
      <c r="D2638" t="s">
        <v>427</v>
      </c>
      <c r="E2638" t="s">
        <v>432</v>
      </c>
      <c r="F2638" t="s">
        <v>362</v>
      </c>
      <c r="G2638" t="s">
        <v>15</v>
      </c>
      <c r="H2638" t="s">
        <v>363</v>
      </c>
      <c r="I2638" t="s">
        <v>364</v>
      </c>
      <c r="J2638">
        <v>52</v>
      </c>
      <c r="K2638">
        <v>489773.98120698403</v>
      </c>
      <c r="L2638">
        <v>489773.98120698403</v>
      </c>
      <c r="N2638">
        <v>1</v>
      </c>
      <c r="O2638">
        <v>0.11</v>
      </c>
      <c r="P2638">
        <v>0.10340000000000001</v>
      </c>
      <c r="Q2638">
        <v>52</v>
      </c>
      <c r="R2638">
        <v>5.38</v>
      </c>
      <c r="S2638">
        <v>0</v>
      </c>
      <c r="T2638" s="23">
        <f t="shared" si="41"/>
        <v>5.38</v>
      </c>
      <c r="U2638" s="25">
        <v>44860.801865706002</v>
      </c>
    </row>
    <row r="2639" spans="1:21" x14ac:dyDescent="0.25">
      <c r="A2639" t="s">
        <v>17</v>
      </c>
      <c r="B2639" t="s">
        <v>322</v>
      </c>
      <c r="C2639" t="s">
        <v>442</v>
      </c>
      <c r="D2639" t="s">
        <v>445</v>
      </c>
      <c r="E2639" t="s">
        <v>432</v>
      </c>
      <c r="F2639" t="s">
        <v>362</v>
      </c>
      <c r="G2639" t="s">
        <v>15</v>
      </c>
      <c r="H2639" t="s">
        <v>363</v>
      </c>
      <c r="I2639" t="s">
        <v>364</v>
      </c>
      <c r="J2639">
        <v>0</v>
      </c>
      <c r="K2639">
        <v>489773.98120698403</v>
      </c>
      <c r="L2639">
        <v>489773.98120698403</v>
      </c>
      <c r="N2639">
        <v>1</v>
      </c>
      <c r="O2639">
        <v>0.11</v>
      </c>
      <c r="P2639">
        <v>0.10340000000000001</v>
      </c>
      <c r="Q2639">
        <v>0</v>
      </c>
      <c r="R2639">
        <v>0</v>
      </c>
      <c r="S2639">
        <v>0</v>
      </c>
      <c r="T2639" s="23">
        <f t="shared" si="41"/>
        <v>0</v>
      </c>
      <c r="U2639" s="25">
        <v>44860.801865706002</v>
      </c>
    </row>
    <row r="2640" spans="1:21" x14ac:dyDescent="0.25">
      <c r="A2640" t="s">
        <v>158</v>
      </c>
      <c r="B2640" t="s">
        <v>207</v>
      </c>
      <c r="C2640" t="s">
        <v>417</v>
      </c>
      <c r="D2640" t="s">
        <v>369</v>
      </c>
      <c r="E2640" t="s">
        <v>361</v>
      </c>
      <c r="F2640" t="s">
        <v>368</v>
      </c>
      <c r="G2640" t="s">
        <v>140</v>
      </c>
      <c r="H2640" t="s">
        <v>363</v>
      </c>
      <c r="I2640" t="s">
        <v>364</v>
      </c>
      <c r="J2640">
        <v>143</v>
      </c>
      <c r="K2640">
        <v>13795.736908729799</v>
      </c>
      <c r="L2640">
        <v>962342.88728989102</v>
      </c>
      <c r="N2640">
        <v>1.43355732046618E-2</v>
      </c>
      <c r="O2640">
        <v>0.38</v>
      </c>
      <c r="P2640">
        <v>0.35815000000000002</v>
      </c>
      <c r="Q2640">
        <v>2</v>
      </c>
      <c r="R2640">
        <v>0.72</v>
      </c>
      <c r="S2640">
        <v>0</v>
      </c>
      <c r="T2640" s="23">
        <f t="shared" si="41"/>
        <v>0.72</v>
      </c>
      <c r="U2640" s="25">
        <v>44860.801865706002</v>
      </c>
    </row>
    <row r="2641" spans="1:21" x14ac:dyDescent="0.25">
      <c r="A2641" t="s">
        <v>158</v>
      </c>
      <c r="B2641" t="s">
        <v>207</v>
      </c>
      <c r="C2641" t="s">
        <v>417</v>
      </c>
      <c r="D2641" t="s">
        <v>366</v>
      </c>
      <c r="E2641" t="s">
        <v>361</v>
      </c>
      <c r="F2641" t="s">
        <v>368</v>
      </c>
      <c r="G2641" t="s">
        <v>140</v>
      </c>
      <c r="H2641" t="s">
        <v>363</v>
      </c>
      <c r="I2641" t="s">
        <v>364</v>
      </c>
      <c r="J2641">
        <v>32047</v>
      </c>
      <c r="K2641">
        <v>13795.736908729799</v>
      </c>
      <c r="L2641">
        <v>962342.88728989102</v>
      </c>
      <c r="N2641">
        <v>1.43355732046618E-2</v>
      </c>
      <c r="O2641">
        <v>0.38</v>
      </c>
      <c r="P2641">
        <v>0.35815000000000002</v>
      </c>
      <c r="Q2641">
        <v>459</v>
      </c>
      <c r="R2641">
        <v>164.39</v>
      </c>
      <c r="S2641">
        <v>0</v>
      </c>
      <c r="T2641" s="23">
        <f t="shared" si="41"/>
        <v>164.39</v>
      </c>
      <c r="U2641" s="25">
        <v>44860.801865706002</v>
      </c>
    </row>
    <row r="2642" spans="1:21" x14ac:dyDescent="0.25">
      <c r="A2642" t="s">
        <v>158</v>
      </c>
      <c r="B2642" t="s">
        <v>207</v>
      </c>
      <c r="C2642" t="s">
        <v>417</v>
      </c>
      <c r="D2642" t="s">
        <v>376</v>
      </c>
      <c r="E2642" t="s">
        <v>361</v>
      </c>
      <c r="F2642" t="s">
        <v>368</v>
      </c>
      <c r="G2642" t="s">
        <v>140</v>
      </c>
      <c r="H2642" t="s">
        <v>363</v>
      </c>
      <c r="I2642" t="s">
        <v>364</v>
      </c>
      <c r="J2642">
        <v>0</v>
      </c>
      <c r="K2642">
        <v>13795.736908729799</v>
      </c>
      <c r="L2642">
        <v>962342.88728989102</v>
      </c>
      <c r="N2642">
        <v>1.43355732046618E-2</v>
      </c>
      <c r="O2642">
        <v>0.38</v>
      </c>
      <c r="P2642">
        <v>0.35815000000000002</v>
      </c>
      <c r="Q2642">
        <v>0</v>
      </c>
      <c r="R2642">
        <v>0</v>
      </c>
      <c r="S2642">
        <v>0</v>
      </c>
      <c r="T2642" s="23">
        <f t="shared" si="41"/>
        <v>0</v>
      </c>
      <c r="U2642" s="25">
        <v>44860.801865706002</v>
      </c>
    </row>
    <row r="2643" spans="1:21" x14ac:dyDescent="0.25">
      <c r="A2643" t="s">
        <v>158</v>
      </c>
      <c r="B2643" t="s">
        <v>207</v>
      </c>
      <c r="C2643" t="s">
        <v>417</v>
      </c>
      <c r="D2643" t="s">
        <v>379</v>
      </c>
      <c r="E2643" t="s">
        <v>361</v>
      </c>
      <c r="F2643" t="s">
        <v>368</v>
      </c>
      <c r="G2643" t="s">
        <v>140</v>
      </c>
      <c r="H2643" t="s">
        <v>363</v>
      </c>
      <c r="I2643" t="s">
        <v>364</v>
      </c>
      <c r="J2643">
        <v>0</v>
      </c>
      <c r="K2643">
        <v>13795.736908729799</v>
      </c>
      <c r="L2643">
        <v>962342.88728989102</v>
      </c>
      <c r="N2643">
        <v>1.43355732046618E-2</v>
      </c>
      <c r="O2643">
        <v>0.38</v>
      </c>
      <c r="P2643">
        <v>0.35815000000000002</v>
      </c>
      <c r="Q2643">
        <v>0</v>
      </c>
      <c r="R2643">
        <v>0</v>
      </c>
      <c r="S2643">
        <v>0</v>
      </c>
      <c r="T2643" s="23">
        <f t="shared" si="41"/>
        <v>0</v>
      </c>
      <c r="U2643" s="25">
        <v>44860.801865706002</v>
      </c>
    </row>
    <row r="2644" spans="1:21" x14ac:dyDescent="0.25">
      <c r="A2644" t="s">
        <v>158</v>
      </c>
      <c r="B2644" t="s">
        <v>207</v>
      </c>
      <c r="C2644" t="s">
        <v>417</v>
      </c>
      <c r="D2644" t="s">
        <v>372</v>
      </c>
      <c r="E2644" t="s">
        <v>361</v>
      </c>
      <c r="F2644" t="s">
        <v>368</v>
      </c>
      <c r="G2644" t="s">
        <v>140</v>
      </c>
      <c r="H2644" t="s">
        <v>363</v>
      </c>
      <c r="I2644" t="s">
        <v>364</v>
      </c>
      <c r="J2644">
        <v>269</v>
      </c>
      <c r="K2644">
        <v>13795.736908729799</v>
      </c>
      <c r="L2644">
        <v>962342.88728989102</v>
      </c>
      <c r="N2644">
        <v>1.43355732046618E-2</v>
      </c>
      <c r="O2644">
        <v>0.38</v>
      </c>
      <c r="P2644">
        <v>0.35815000000000002</v>
      </c>
      <c r="Q2644">
        <v>3</v>
      </c>
      <c r="R2644">
        <v>1.07</v>
      </c>
      <c r="S2644">
        <v>0</v>
      </c>
      <c r="T2644" s="23">
        <f t="shared" si="41"/>
        <v>1.07</v>
      </c>
      <c r="U2644" s="25">
        <v>44860.801865706002</v>
      </c>
    </row>
    <row r="2645" spans="1:21" x14ac:dyDescent="0.25">
      <c r="A2645" t="s">
        <v>158</v>
      </c>
      <c r="B2645" t="s">
        <v>207</v>
      </c>
      <c r="C2645" t="s">
        <v>417</v>
      </c>
      <c r="D2645" t="s">
        <v>377</v>
      </c>
      <c r="E2645" t="s">
        <v>361</v>
      </c>
      <c r="F2645" t="s">
        <v>368</v>
      </c>
      <c r="G2645" t="s">
        <v>140</v>
      </c>
      <c r="H2645" t="s">
        <v>363</v>
      </c>
      <c r="I2645" t="s">
        <v>364</v>
      </c>
      <c r="J2645">
        <v>6226</v>
      </c>
      <c r="K2645">
        <v>13795.736908729799</v>
      </c>
      <c r="L2645">
        <v>962342.88728989102</v>
      </c>
      <c r="N2645">
        <v>1.43355732046618E-2</v>
      </c>
      <c r="O2645">
        <v>0.38</v>
      </c>
      <c r="P2645">
        <v>0.35815000000000002</v>
      </c>
      <c r="Q2645">
        <v>89</v>
      </c>
      <c r="R2645">
        <v>31.88</v>
      </c>
      <c r="S2645">
        <v>4.6500000000000004</v>
      </c>
      <c r="T2645" s="23">
        <f t="shared" si="41"/>
        <v>36.53</v>
      </c>
      <c r="U2645" s="25">
        <v>44860.801865706002</v>
      </c>
    </row>
    <row r="2646" spans="1:21" x14ac:dyDescent="0.25">
      <c r="A2646" t="s">
        <v>158</v>
      </c>
      <c r="B2646" t="s">
        <v>207</v>
      </c>
      <c r="C2646" t="s">
        <v>417</v>
      </c>
      <c r="D2646" t="s">
        <v>382</v>
      </c>
      <c r="E2646" t="s">
        <v>361</v>
      </c>
      <c r="F2646" t="s">
        <v>368</v>
      </c>
      <c r="G2646" t="s">
        <v>140</v>
      </c>
      <c r="H2646" t="s">
        <v>363</v>
      </c>
      <c r="I2646" t="s">
        <v>364</v>
      </c>
      <c r="J2646">
        <v>6575</v>
      </c>
      <c r="K2646">
        <v>13795.736908729799</v>
      </c>
      <c r="L2646">
        <v>962342.88728989102</v>
      </c>
      <c r="N2646">
        <v>1.43355732046618E-2</v>
      </c>
      <c r="O2646">
        <v>0.38</v>
      </c>
      <c r="P2646">
        <v>0.35815000000000002</v>
      </c>
      <c r="Q2646">
        <v>94</v>
      </c>
      <c r="R2646">
        <v>33.67</v>
      </c>
      <c r="S2646">
        <v>0</v>
      </c>
      <c r="T2646" s="23">
        <f t="shared" si="41"/>
        <v>33.67</v>
      </c>
      <c r="U2646" s="25">
        <v>44860.801865706002</v>
      </c>
    </row>
    <row r="2647" spans="1:21" x14ac:dyDescent="0.25">
      <c r="A2647" t="s">
        <v>158</v>
      </c>
      <c r="B2647" t="s">
        <v>207</v>
      </c>
      <c r="C2647" t="s">
        <v>417</v>
      </c>
      <c r="D2647" t="s">
        <v>384</v>
      </c>
      <c r="E2647" t="s">
        <v>361</v>
      </c>
      <c r="F2647" t="s">
        <v>368</v>
      </c>
      <c r="G2647" t="s">
        <v>140</v>
      </c>
      <c r="H2647" t="s">
        <v>363</v>
      </c>
      <c r="I2647" t="s">
        <v>364</v>
      </c>
      <c r="J2647">
        <v>0</v>
      </c>
      <c r="K2647">
        <v>13795.736908729799</v>
      </c>
      <c r="L2647">
        <v>962342.88728989102</v>
      </c>
      <c r="N2647">
        <v>1.43355732046618E-2</v>
      </c>
      <c r="O2647">
        <v>0.38</v>
      </c>
      <c r="P2647">
        <v>0.35815000000000002</v>
      </c>
      <c r="Q2647">
        <v>0</v>
      </c>
      <c r="R2647">
        <v>0</v>
      </c>
      <c r="S2647">
        <v>0</v>
      </c>
      <c r="T2647" s="23">
        <f t="shared" si="41"/>
        <v>0</v>
      </c>
      <c r="U2647" s="25">
        <v>44860.801865706002</v>
      </c>
    </row>
    <row r="2648" spans="1:21" x14ac:dyDescent="0.25">
      <c r="A2648" t="s">
        <v>158</v>
      </c>
      <c r="B2648" t="s">
        <v>207</v>
      </c>
      <c r="C2648" t="s">
        <v>417</v>
      </c>
      <c r="D2648" t="s">
        <v>380</v>
      </c>
      <c r="E2648" t="s">
        <v>361</v>
      </c>
      <c r="F2648" t="s">
        <v>368</v>
      </c>
      <c r="G2648" t="s">
        <v>140</v>
      </c>
      <c r="H2648" t="s">
        <v>363</v>
      </c>
      <c r="I2648" t="s">
        <v>364</v>
      </c>
      <c r="J2648">
        <v>1</v>
      </c>
      <c r="K2648">
        <v>13795.736908729799</v>
      </c>
      <c r="L2648">
        <v>962342.88728989102</v>
      </c>
      <c r="N2648">
        <v>1.43355732046618E-2</v>
      </c>
      <c r="O2648">
        <v>0.38</v>
      </c>
      <c r="P2648">
        <v>0.35815000000000002</v>
      </c>
      <c r="Q2648">
        <v>0</v>
      </c>
      <c r="R2648">
        <v>0</v>
      </c>
      <c r="S2648">
        <v>0</v>
      </c>
      <c r="T2648" s="23">
        <f t="shared" si="41"/>
        <v>0</v>
      </c>
      <c r="U2648" s="25">
        <v>44860.801865706002</v>
      </c>
    </row>
    <row r="2649" spans="1:21" x14ac:dyDescent="0.25">
      <c r="A2649" t="s">
        <v>158</v>
      </c>
      <c r="B2649" t="s">
        <v>207</v>
      </c>
      <c r="C2649" t="s">
        <v>417</v>
      </c>
      <c r="D2649" t="s">
        <v>370</v>
      </c>
      <c r="E2649" t="s">
        <v>361</v>
      </c>
      <c r="F2649" t="s">
        <v>368</v>
      </c>
      <c r="G2649" t="s">
        <v>140</v>
      </c>
      <c r="H2649" t="s">
        <v>363</v>
      </c>
      <c r="I2649" t="s">
        <v>364</v>
      </c>
      <c r="J2649">
        <v>8335</v>
      </c>
      <c r="K2649">
        <v>13795.736908729799</v>
      </c>
      <c r="L2649">
        <v>962342.88728989102</v>
      </c>
      <c r="N2649">
        <v>1.43355732046618E-2</v>
      </c>
      <c r="O2649">
        <v>0.38</v>
      </c>
      <c r="P2649">
        <v>0.35815000000000002</v>
      </c>
      <c r="Q2649">
        <v>119</v>
      </c>
      <c r="R2649">
        <v>42.62</v>
      </c>
      <c r="S2649">
        <v>0.36</v>
      </c>
      <c r="T2649" s="23">
        <f t="shared" si="41"/>
        <v>42.98</v>
      </c>
      <c r="U2649" s="25">
        <v>44860.801865706002</v>
      </c>
    </row>
    <row r="2650" spans="1:21" x14ac:dyDescent="0.25">
      <c r="A2650" t="s">
        <v>158</v>
      </c>
      <c r="B2650" t="s">
        <v>207</v>
      </c>
      <c r="C2650" t="s">
        <v>417</v>
      </c>
      <c r="D2650" t="s">
        <v>383</v>
      </c>
      <c r="E2650" t="s">
        <v>361</v>
      </c>
      <c r="F2650" t="s">
        <v>368</v>
      </c>
      <c r="G2650" t="s">
        <v>140</v>
      </c>
      <c r="H2650" t="s">
        <v>363</v>
      </c>
      <c r="I2650" t="s">
        <v>364</v>
      </c>
      <c r="J2650">
        <v>12951</v>
      </c>
      <c r="K2650">
        <v>13795.736908729799</v>
      </c>
      <c r="L2650">
        <v>962342.88728989102</v>
      </c>
      <c r="N2650">
        <v>1.43355732046618E-2</v>
      </c>
      <c r="O2650">
        <v>0.38</v>
      </c>
      <c r="P2650">
        <v>0.35815000000000002</v>
      </c>
      <c r="Q2650">
        <v>185</v>
      </c>
      <c r="R2650">
        <v>66.260000000000005</v>
      </c>
      <c r="S2650">
        <v>1.44</v>
      </c>
      <c r="T2650" s="23">
        <f t="shared" si="41"/>
        <v>67.7</v>
      </c>
      <c r="U2650" s="25">
        <v>44860.801865706002</v>
      </c>
    </row>
    <row r="2651" spans="1:21" x14ac:dyDescent="0.25">
      <c r="A2651" t="s">
        <v>158</v>
      </c>
      <c r="B2651" t="s">
        <v>207</v>
      </c>
      <c r="C2651" t="s">
        <v>417</v>
      </c>
      <c r="D2651" t="s">
        <v>373</v>
      </c>
      <c r="E2651" t="s">
        <v>361</v>
      </c>
      <c r="F2651" t="s">
        <v>368</v>
      </c>
      <c r="G2651" t="s">
        <v>140</v>
      </c>
      <c r="H2651" t="s">
        <v>363</v>
      </c>
      <c r="I2651" t="s">
        <v>364</v>
      </c>
      <c r="J2651">
        <v>19451</v>
      </c>
      <c r="K2651">
        <v>13795.736908729799</v>
      </c>
      <c r="L2651">
        <v>962342.88728989102</v>
      </c>
      <c r="N2651">
        <v>1.43355732046618E-2</v>
      </c>
      <c r="O2651">
        <v>0.38</v>
      </c>
      <c r="P2651">
        <v>0.35815000000000002</v>
      </c>
      <c r="Q2651">
        <v>278</v>
      </c>
      <c r="R2651">
        <v>99.57</v>
      </c>
      <c r="S2651">
        <v>0</v>
      </c>
      <c r="T2651" s="23">
        <f t="shared" si="41"/>
        <v>99.57</v>
      </c>
      <c r="U2651" s="25">
        <v>44860.801865706002</v>
      </c>
    </row>
    <row r="2652" spans="1:21" x14ac:dyDescent="0.25">
      <c r="A2652" t="s">
        <v>32</v>
      </c>
      <c r="B2652" t="s">
        <v>324</v>
      </c>
      <c r="C2652" t="s">
        <v>412</v>
      </c>
      <c r="D2652" t="s">
        <v>366</v>
      </c>
      <c r="E2652" t="s">
        <v>361</v>
      </c>
      <c r="F2652" t="s">
        <v>368</v>
      </c>
      <c r="G2652" t="s">
        <v>18</v>
      </c>
      <c r="H2652" t="s">
        <v>363</v>
      </c>
      <c r="I2652" t="s">
        <v>364</v>
      </c>
      <c r="J2652">
        <v>32238</v>
      </c>
      <c r="K2652">
        <v>129699.484104252</v>
      </c>
      <c r="L2652">
        <v>7192557.5102787102</v>
      </c>
      <c r="N2652">
        <v>1.80324570111399E-2</v>
      </c>
      <c r="O2652">
        <v>2.69</v>
      </c>
      <c r="P2652">
        <v>2.5353249999999998</v>
      </c>
      <c r="Q2652">
        <v>581</v>
      </c>
      <c r="R2652">
        <v>1473.02</v>
      </c>
      <c r="S2652">
        <v>0</v>
      </c>
      <c r="T2652" s="23">
        <f t="shared" si="41"/>
        <v>1473.02</v>
      </c>
      <c r="U2652" s="25">
        <v>44860.801865706002</v>
      </c>
    </row>
    <row r="2653" spans="1:21" x14ac:dyDescent="0.25">
      <c r="A2653" t="s">
        <v>32</v>
      </c>
      <c r="B2653" t="s">
        <v>324</v>
      </c>
      <c r="C2653" t="s">
        <v>412</v>
      </c>
      <c r="D2653" t="s">
        <v>385</v>
      </c>
      <c r="E2653" t="s">
        <v>361</v>
      </c>
      <c r="F2653" t="s">
        <v>368</v>
      </c>
      <c r="G2653" t="s">
        <v>18</v>
      </c>
      <c r="H2653" t="s">
        <v>363</v>
      </c>
      <c r="I2653" t="s">
        <v>364</v>
      </c>
      <c r="J2653">
        <v>48143</v>
      </c>
      <c r="K2653">
        <v>129699.484104252</v>
      </c>
      <c r="L2653">
        <v>7192557.5102787102</v>
      </c>
      <c r="N2653">
        <v>1.80324570111399E-2</v>
      </c>
      <c r="O2653">
        <v>2.69</v>
      </c>
      <c r="P2653">
        <v>2.5353249999999998</v>
      </c>
      <c r="Q2653">
        <v>868</v>
      </c>
      <c r="R2653">
        <v>2200.66</v>
      </c>
      <c r="S2653">
        <v>2.54</v>
      </c>
      <c r="T2653" s="23">
        <f t="shared" si="41"/>
        <v>2203.1999999999998</v>
      </c>
      <c r="U2653" s="25">
        <v>44860.801865706002</v>
      </c>
    </row>
    <row r="2654" spans="1:21" x14ac:dyDescent="0.25">
      <c r="A2654" t="s">
        <v>32</v>
      </c>
      <c r="B2654" t="s">
        <v>324</v>
      </c>
      <c r="C2654" t="s">
        <v>412</v>
      </c>
      <c r="D2654" t="s">
        <v>374</v>
      </c>
      <c r="E2654" t="s">
        <v>361</v>
      </c>
      <c r="F2654" t="s">
        <v>368</v>
      </c>
      <c r="G2654" t="s">
        <v>18</v>
      </c>
      <c r="H2654" t="s">
        <v>363</v>
      </c>
      <c r="I2654" t="s">
        <v>364</v>
      </c>
      <c r="J2654">
        <v>15</v>
      </c>
      <c r="K2654">
        <v>129699.484104252</v>
      </c>
      <c r="L2654">
        <v>7192557.5102787102</v>
      </c>
      <c r="N2654">
        <v>1.80324570111399E-2</v>
      </c>
      <c r="O2654">
        <v>2.69</v>
      </c>
      <c r="P2654">
        <v>2.5353249999999998</v>
      </c>
      <c r="Q2654">
        <v>0</v>
      </c>
      <c r="R2654">
        <v>0</v>
      </c>
      <c r="S2654">
        <v>0</v>
      </c>
      <c r="T2654" s="23">
        <f t="shared" si="41"/>
        <v>0</v>
      </c>
      <c r="U2654" s="25">
        <v>44860.801865706002</v>
      </c>
    </row>
    <row r="2655" spans="1:21" x14ac:dyDescent="0.25">
      <c r="A2655" t="s">
        <v>32</v>
      </c>
      <c r="B2655" t="s">
        <v>324</v>
      </c>
      <c r="C2655" t="s">
        <v>412</v>
      </c>
      <c r="D2655" t="s">
        <v>378</v>
      </c>
      <c r="E2655" t="s">
        <v>361</v>
      </c>
      <c r="F2655" t="s">
        <v>368</v>
      </c>
      <c r="G2655" t="s">
        <v>18</v>
      </c>
      <c r="H2655" t="s">
        <v>363</v>
      </c>
      <c r="I2655" t="s">
        <v>364</v>
      </c>
      <c r="J2655">
        <v>10</v>
      </c>
      <c r="K2655">
        <v>129699.484104252</v>
      </c>
      <c r="L2655">
        <v>7192557.5102787102</v>
      </c>
      <c r="N2655">
        <v>1.80324570111399E-2</v>
      </c>
      <c r="O2655">
        <v>2.69</v>
      </c>
      <c r="P2655">
        <v>2.5353249999999998</v>
      </c>
      <c r="Q2655">
        <v>0</v>
      </c>
      <c r="R2655">
        <v>0</v>
      </c>
      <c r="S2655">
        <v>0</v>
      </c>
      <c r="T2655" s="23">
        <f t="shared" si="41"/>
        <v>0</v>
      </c>
      <c r="U2655" s="25">
        <v>44860.801865706002</v>
      </c>
    </row>
    <row r="2656" spans="1:21" x14ac:dyDescent="0.25">
      <c r="A2656" t="s">
        <v>32</v>
      </c>
      <c r="B2656" t="s">
        <v>324</v>
      </c>
      <c r="C2656" t="s">
        <v>412</v>
      </c>
      <c r="D2656" t="s">
        <v>371</v>
      </c>
      <c r="E2656" t="s">
        <v>361</v>
      </c>
      <c r="F2656" t="s">
        <v>368</v>
      </c>
      <c r="G2656" t="s">
        <v>18</v>
      </c>
      <c r="H2656" t="s">
        <v>363</v>
      </c>
      <c r="I2656" t="s">
        <v>364</v>
      </c>
      <c r="J2656">
        <v>0</v>
      </c>
      <c r="K2656">
        <v>129699.484104252</v>
      </c>
      <c r="L2656">
        <v>7192557.5102787102</v>
      </c>
      <c r="N2656">
        <v>1.80324570111399E-2</v>
      </c>
      <c r="O2656">
        <v>2.69</v>
      </c>
      <c r="P2656">
        <v>2.5353249999999998</v>
      </c>
      <c r="Q2656">
        <v>0</v>
      </c>
      <c r="R2656">
        <v>0</v>
      </c>
      <c r="S2656">
        <v>0</v>
      </c>
      <c r="T2656" s="23">
        <f t="shared" si="41"/>
        <v>0</v>
      </c>
      <c r="U2656" s="25">
        <v>44860.801865706002</v>
      </c>
    </row>
    <row r="2657" spans="1:21" x14ac:dyDescent="0.25">
      <c r="A2657" t="s">
        <v>32</v>
      </c>
      <c r="B2657" t="s">
        <v>324</v>
      </c>
      <c r="C2657" t="s">
        <v>412</v>
      </c>
      <c r="D2657" t="s">
        <v>375</v>
      </c>
      <c r="E2657" t="s">
        <v>361</v>
      </c>
      <c r="F2657" t="s">
        <v>368</v>
      </c>
      <c r="G2657" t="s">
        <v>18</v>
      </c>
      <c r="H2657" t="s">
        <v>363</v>
      </c>
      <c r="I2657" t="s">
        <v>364</v>
      </c>
      <c r="J2657">
        <v>2862</v>
      </c>
      <c r="K2657">
        <v>129699.484104252</v>
      </c>
      <c r="L2657">
        <v>7192557.5102787102</v>
      </c>
      <c r="N2657">
        <v>1.80324570111399E-2</v>
      </c>
      <c r="O2657">
        <v>2.69</v>
      </c>
      <c r="P2657">
        <v>2.5353249999999998</v>
      </c>
      <c r="Q2657">
        <v>51</v>
      </c>
      <c r="R2657">
        <v>129.30000000000001</v>
      </c>
      <c r="S2657">
        <v>0</v>
      </c>
      <c r="T2657" s="23">
        <f t="shared" si="41"/>
        <v>129.30000000000001</v>
      </c>
      <c r="U2657" s="25">
        <v>44860.801865706002</v>
      </c>
    </row>
    <row r="2658" spans="1:21" x14ac:dyDescent="0.25">
      <c r="A2658" t="s">
        <v>32</v>
      </c>
      <c r="B2658" t="s">
        <v>324</v>
      </c>
      <c r="C2658" t="s">
        <v>412</v>
      </c>
      <c r="D2658" t="s">
        <v>382</v>
      </c>
      <c r="E2658" t="s">
        <v>361</v>
      </c>
      <c r="F2658" t="s">
        <v>368</v>
      </c>
      <c r="G2658" t="s">
        <v>18</v>
      </c>
      <c r="H2658" t="s">
        <v>363</v>
      </c>
      <c r="I2658" t="s">
        <v>364</v>
      </c>
      <c r="J2658">
        <v>7607</v>
      </c>
      <c r="K2658">
        <v>129699.484104252</v>
      </c>
      <c r="L2658">
        <v>7192557.5102787102</v>
      </c>
      <c r="N2658">
        <v>1.80324570111399E-2</v>
      </c>
      <c r="O2658">
        <v>2.69</v>
      </c>
      <c r="P2658">
        <v>2.5353249999999998</v>
      </c>
      <c r="Q2658">
        <v>137</v>
      </c>
      <c r="R2658">
        <v>347.34</v>
      </c>
      <c r="S2658">
        <v>0</v>
      </c>
      <c r="T2658" s="23">
        <f t="shared" si="41"/>
        <v>347.34</v>
      </c>
      <c r="U2658" s="25">
        <v>44860.801865706002</v>
      </c>
    </row>
    <row r="2659" spans="1:21" x14ac:dyDescent="0.25">
      <c r="A2659" t="s">
        <v>32</v>
      </c>
      <c r="B2659" t="s">
        <v>324</v>
      </c>
      <c r="C2659" t="s">
        <v>412</v>
      </c>
      <c r="D2659" t="s">
        <v>377</v>
      </c>
      <c r="E2659" t="s">
        <v>361</v>
      </c>
      <c r="F2659" t="s">
        <v>368</v>
      </c>
      <c r="G2659" t="s">
        <v>18</v>
      </c>
      <c r="H2659" t="s">
        <v>363</v>
      </c>
      <c r="I2659" t="s">
        <v>364</v>
      </c>
      <c r="J2659">
        <v>6178</v>
      </c>
      <c r="K2659">
        <v>129699.484104252</v>
      </c>
      <c r="L2659">
        <v>7192557.5102787102</v>
      </c>
      <c r="N2659">
        <v>1.80324570111399E-2</v>
      </c>
      <c r="O2659">
        <v>2.69</v>
      </c>
      <c r="P2659">
        <v>2.5353249999999998</v>
      </c>
      <c r="Q2659">
        <v>111</v>
      </c>
      <c r="R2659">
        <v>281.42</v>
      </c>
      <c r="S2659">
        <v>40.56</v>
      </c>
      <c r="T2659" s="23">
        <f t="shared" si="41"/>
        <v>321.98</v>
      </c>
      <c r="U2659" s="25">
        <v>44860.801865706002</v>
      </c>
    </row>
    <row r="2660" spans="1:21" x14ac:dyDescent="0.25">
      <c r="A2660" t="s">
        <v>32</v>
      </c>
      <c r="B2660" t="s">
        <v>324</v>
      </c>
      <c r="C2660" t="s">
        <v>412</v>
      </c>
      <c r="D2660" t="s">
        <v>383</v>
      </c>
      <c r="E2660" t="s">
        <v>361</v>
      </c>
      <c r="F2660" t="s">
        <v>368</v>
      </c>
      <c r="G2660" t="s">
        <v>18</v>
      </c>
      <c r="H2660" t="s">
        <v>363</v>
      </c>
      <c r="I2660" t="s">
        <v>364</v>
      </c>
      <c r="J2660">
        <v>14829</v>
      </c>
      <c r="K2660">
        <v>129699.484104252</v>
      </c>
      <c r="L2660">
        <v>7192557.5102787102</v>
      </c>
      <c r="N2660">
        <v>1.80324570111399E-2</v>
      </c>
      <c r="O2660">
        <v>2.69</v>
      </c>
      <c r="P2660">
        <v>2.5353249999999998</v>
      </c>
      <c r="Q2660">
        <v>267</v>
      </c>
      <c r="R2660">
        <v>676.93</v>
      </c>
      <c r="S2660">
        <v>17.739999999999998</v>
      </c>
      <c r="T2660" s="23">
        <f t="shared" si="41"/>
        <v>694.67</v>
      </c>
      <c r="U2660" s="25">
        <v>44860.801865706002</v>
      </c>
    </row>
    <row r="2661" spans="1:21" x14ac:dyDescent="0.25">
      <c r="A2661" t="s">
        <v>32</v>
      </c>
      <c r="B2661" t="s">
        <v>324</v>
      </c>
      <c r="C2661" t="s">
        <v>412</v>
      </c>
      <c r="D2661" t="s">
        <v>380</v>
      </c>
      <c r="E2661" t="s">
        <v>361</v>
      </c>
      <c r="F2661" t="s">
        <v>368</v>
      </c>
      <c r="G2661" t="s">
        <v>18</v>
      </c>
      <c r="H2661" t="s">
        <v>363</v>
      </c>
      <c r="I2661" t="s">
        <v>364</v>
      </c>
      <c r="J2661">
        <v>0</v>
      </c>
      <c r="K2661">
        <v>129699.484104252</v>
      </c>
      <c r="L2661">
        <v>7192557.5102787102</v>
      </c>
      <c r="N2661">
        <v>1.80324570111399E-2</v>
      </c>
      <c r="O2661">
        <v>2.69</v>
      </c>
      <c r="P2661">
        <v>2.5353249999999998</v>
      </c>
      <c r="Q2661">
        <v>0</v>
      </c>
      <c r="R2661">
        <v>0</v>
      </c>
      <c r="S2661">
        <v>0</v>
      </c>
      <c r="T2661" s="23">
        <f t="shared" si="41"/>
        <v>0</v>
      </c>
      <c r="U2661" s="25">
        <v>44860.801865706002</v>
      </c>
    </row>
    <row r="2662" spans="1:21" x14ac:dyDescent="0.25">
      <c r="A2662" t="s">
        <v>32</v>
      </c>
      <c r="B2662" t="s">
        <v>324</v>
      </c>
      <c r="C2662" t="s">
        <v>412</v>
      </c>
      <c r="D2662" t="s">
        <v>376</v>
      </c>
      <c r="E2662" t="s">
        <v>361</v>
      </c>
      <c r="F2662" t="s">
        <v>368</v>
      </c>
      <c r="G2662" t="s">
        <v>18</v>
      </c>
      <c r="H2662" t="s">
        <v>363</v>
      </c>
      <c r="I2662" t="s">
        <v>364</v>
      </c>
      <c r="J2662">
        <v>0</v>
      </c>
      <c r="K2662">
        <v>129699.484104252</v>
      </c>
      <c r="L2662">
        <v>7192557.5102787102</v>
      </c>
      <c r="N2662">
        <v>1.80324570111399E-2</v>
      </c>
      <c r="O2662">
        <v>2.69</v>
      </c>
      <c r="P2662">
        <v>2.5353249999999998</v>
      </c>
      <c r="Q2662">
        <v>0</v>
      </c>
      <c r="R2662">
        <v>0</v>
      </c>
      <c r="S2662">
        <v>0</v>
      </c>
      <c r="T2662" s="23">
        <f t="shared" si="41"/>
        <v>0</v>
      </c>
      <c r="U2662" s="25">
        <v>44860.801865706002</v>
      </c>
    </row>
    <row r="2663" spans="1:21" x14ac:dyDescent="0.25">
      <c r="A2663" t="s">
        <v>32</v>
      </c>
      <c r="B2663" t="s">
        <v>324</v>
      </c>
      <c r="C2663" t="s">
        <v>412</v>
      </c>
      <c r="D2663" t="s">
        <v>379</v>
      </c>
      <c r="E2663" t="s">
        <v>361</v>
      </c>
      <c r="F2663" t="s">
        <v>368</v>
      </c>
      <c r="G2663" t="s">
        <v>18</v>
      </c>
      <c r="H2663" t="s">
        <v>363</v>
      </c>
      <c r="I2663" t="s">
        <v>364</v>
      </c>
      <c r="J2663">
        <v>0</v>
      </c>
      <c r="K2663">
        <v>129699.484104252</v>
      </c>
      <c r="L2663">
        <v>7192557.5102787102</v>
      </c>
      <c r="N2663">
        <v>1.80324570111399E-2</v>
      </c>
      <c r="O2663">
        <v>2.69</v>
      </c>
      <c r="P2663">
        <v>2.5353249999999998</v>
      </c>
      <c r="Q2663">
        <v>0</v>
      </c>
      <c r="R2663">
        <v>0</v>
      </c>
      <c r="S2663">
        <v>0</v>
      </c>
      <c r="T2663" s="23">
        <f t="shared" si="41"/>
        <v>0</v>
      </c>
      <c r="U2663" s="25">
        <v>44860.801865706002</v>
      </c>
    </row>
    <row r="2664" spans="1:21" x14ac:dyDescent="0.25">
      <c r="A2664" t="s">
        <v>32</v>
      </c>
      <c r="B2664" t="s">
        <v>324</v>
      </c>
      <c r="C2664" t="s">
        <v>412</v>
      </c>
      <c r="D2664" t="s">
        <v>372</v>
      </c>
      <c r="E2664" t="s">
        <v>361</v>
      </c>
      <c r="F2664" t="s">
        <v>368</v>
      </c>
      <c r="G2664" t="s">
        <v>18</v>
      </c>
      <c r="H2664" t="s">
        <v>363</v>
      </c>
      <c r="I2664" t="s">
        <v>364</v>
      </c>
      <c r="J2664">
        <v>182</v>
      </c>
      <c r="K2664">
        <v>129699.484104252</v>
      </c>
      <c r="L2664">
        <v>7192557.5102787102</v>
      </c>
      <c r="N2664">
        <v>1.80324570111399E-2</v>
      </c>
      <c r="O2664">
        <v>2.69</v>
      </c>
      <c r="P2664">
        <v>2.5353249999999998</v>
      </c>
      <c r="Q2664">
        <v>3</v>
      </c>
      <c r="R2664">
        <v>7.61</v>
      </c>
      <c r="S2664">
        <v>0</v>
      </c>
      <c r="T2664" s="23">
        <f t="shared" si="41"/>
        <v>7.61</v>
      </c>
      <c r="U2664" s="25">
        <v>44860.801865706002</v>
      </c>
    </row>
    <row r="2665" spans="1:21" x14ac:dyDescent="0.25">
      <c r="A2665" t="s">
        <v>32</v>
      </c>
      <c r="B2665" t="s">
        <v>324</v>
      </c>
      <c r="C2665" t="s">
        <v>412</v>
      </c>
      <c r="D2665" t="s">
        <v>381</v>
      </c>
      <c r="E2665" t="s">
        <v>361</v>
      </c>
      <c r="F2665" t="s">
        <v>368</v>
      </c>
      <c r="G2665" t="s">
        <v>18</v>
      </c>
      <c r="H2665" t="s">
        <v>363</v>
      </c>
      <c r="I2665" t="s">
        <v>364</v>
      </c>
      <c r="J2665">
        <v>325</v>
      </c>
      <c r="K2665">
        <v>129699.484104252</v>
      </c>
      <c r="L2665">
        <v>7192557.5102787102</v>
      </c>
      <c r="N2665">
        <v>1.80324570111399E-2</v>
      </c>
      <c r="O2665">
        <v>2.69</v>
      </c>
      <c r="P2665">
        <v>2.5353249999999998</v>
      </c>
      <c r="Q2665">
        <v>5</v>
      </c>
      <c r="R2665">
        <v>12.68</v>
      </c>
      <c r="S2665">
        <v>0</v>
      </c>
      <c r="T2665" s="23">
        <f t="shared" si="41"/>
        <v>12.68</v>
      </c>
      <c r="U2665" s="25">
        <v>44860.801865706002</v>
      </c>
    </row>
    <row r="2666" spans="1:21" x14ac:dyDescent="0.25">
      <c r="A2666" t="s">
        <v>32</v>
      </c>
      <c r="B2666" t="s">
        <v>324</v>
      </c>
      <c r="C2666" t="s">
        <v>412</v>
      </c>
      <c r="D2666" t="s">
        <v>370</v>
      </c>
      <c r="E2666" t="s">
        <v>361</v>
      </c>
      <c r="F2666" t="s">
        <v>368</v>
      </c>
      <c r="G2666" t="s">
        <v>18</v>
      </c>
      <c r="H2666" t="s">
        <v>363</v>
      </c>
      <c r="I2666" t="s">
        <v>364</v>
      </c>
      <c r="J2666">
        <v>7719</v>
      </c>
      <c r="K2666">
        <v>129699.484104252</v>
      </c>
      <c r="L2666">
        <v>7192557.5102787102</v>
      </c>
      <c r="N2666">
        <v>1.80324570111399E-2</v>
      </c>
      <c r="O2666">
        <v>2.69</v>
      </c>
      <c r="P2666">
        <v>2.5353249999999998</v>
      </c>
      <c r="Q2666">
        <v>139</v>
      </c>
      <c r="R2666">
        <v>352.41</v>
      </c>
      <c r="S2666">
        <v>2.54</v>
      </c>
      <c r="T2666" s="23">
        <f t="shared" si="41"/>
        <v>354.95000000000005</v>
      </c>
      <c r="U2666" s="25">
        <v>44860.801865706002</v>
      </c>
    </row>
    <row r="2667" spans="1:21" x14ac:dyDescent="0.25">
      <c r="A2667" t="s">
        <v>32</v>
      </c>
      <c r="B2667" t="s">
        <v>324</v>
      </c>
      <c r="C2667" t="s">
        <v>412</v>
      </c>
      <c r="D2667" t="s">
        <v>373</v>
      </c>
      <c r="E2667" t="s">
        <v>361</v>
      </c>
      <c r="F2667" t="s">
        <v>368</v>
      </c>
      <c r="G2667" t="s">
        <v>18</v>
      </c>
      <c r="H2667" t="s">
        <v>363</v>
      </c>
      <c r="I2667" t="s">
        <v>364</v>
      </c>
      <c r="J2667">
        <v>18222</v>
      </c>
      <c r="K2667">
        <v>129699.484104252</v>
      </c>
      <c r="L2667">
        <v>7192557.5102787102</v>
      </c>
      <c r="N2667">
        <v>1.80324570111399E-2</v>
      </c>
      <c r="O2667">
        <v>2.69</v>
      </c>
      <c r="P2667">
        <v>2.5353249999999998</v>
      </c>
      <c r="Q2667">
        <v>328</v>
      </c>
      <c r="R2667">
        <v>831.59</v>
      </c>
      <c r="S2667">
        <v>0</v>
      </c>
      <c r="T2667" s="23">
        <f t="shared" si="41"/>
        <v>831.59</v>
      </c>
      <c r="U2667" s="25">
        <v>44860.801865706002</v>
      </c>
    </row>
    <row r="2668" spans="1:21" x14ac:dyDescent="0.25">
      <c r="A2668" t="s">
        <v>32</v>
      </c>
      <c r="B2668" t="s">
        <v>324</v>
      </c>
      <c r="C2668" t="s">
        <v>412</v>
      </c>
      <c r="D2668" t="s">
        <v>369</v>
      </c>
      <c r="E2668" t="s">
        <v>361</v>
      </c>
      <c r="F2668" t="s">
        <v>368</v>
      </c>
      <c r="G2668" t="s">
        <v>18</v>
      </c>
      <c r="H2668" t="s">
        <v>363</v>
      </c>
      <c r="I2668" t="s">
        <v>364</v>
      </c>
      <c r="J2668">
        <v>97</v>
      </c>
      <c r="K2668">
        <v>129699.484104252</v>
      </c>
      <c r="L2668">
        <v>7192557.5102787102</v>
      </c>
      <c r="N2668">
        <v>1.80324570111399E-2</v>
      </c>
      <c r="O2668">
        <v>2.69</v>
      </c>
      <c r="P2668">
        <v>2.5353249999999998</v>
      </c>
      <c r="Q2668">
        <v>1</v>
      </c>
      <c r="R2668">
        <v>2.54</v>
      </c>
      <c r="S2668">
        <v>0</v>
      </c>
      <c r="T2668" s="23">
        <f t="shared" si="41"/>
        <v>2.54</v>
      </c>
      <c r="U2668" s="25">
        <v>44860.801865706002</v>
      </c>
    </row>
    <row r="2669" spans="1:21" x14ac:dyDescent="0.25">
      <c r="A2669" t="s">
        <v>32</v>
      </c>
      <c r="B2669" t="s">
        <v>324</v>
      </c>
      <c r="C2669" t="s">
        <v>412</v>
      </c>
      <c r="D2669" t="s">
        <v>384</v>
      </c>
      <c r="E2669" t="s">
        <v>361</v>
      </c>
      <c r="F2669" t="s">
        <v>368</v>
      </c>
      <c r="G2669" t="s">
        <v>18</v>
      </c>
      <c r="H2669" t="s">
        <v>363</v>
      </c>
      <c r="I2669" t="s">
        <v>364</v>
      </c>
      <c r="J2669">
        <v>0</v>
      </c>
      <c r="K2669">
        <v>129699.484104252</v>
      </c>
      <c r="L2669">
        <v>7192557.5102787102</v>
      </c>
      <c r="N2669">
        <v>1.80324570111399E-2</v>
      </c>
      <c r="O2669">
        <v>2.69</v>
      </c>
      <c r="P2669">
        <v>2.5353249999999998</v>
      </c>
      <c r="Q2669">
        <v>0</v>
      </c>
      <c r="R2669">
        <v>0</v>
      </c>
      <c r="S2669">
        <v>0</v>
      </c>
      <c r="T2669" s="23">
        <f t="shared" si="41"/>
        <v>0</v>
      </c>
      <c r="U2669" s="25">
        <v>44860.801865706002</v>
      </c>
    </row>
    <row r="2670" spans="1:21" x14ac:dyDescent="0.25">
      <c r="A2670" t="s">
        <v>135</v>
      </c>
      <c r="B2670" t="s">
        <v>221</v>
      </c>
      <c r="C2670" t="s">
        <v>412</v>
      </c>
      <c r="D2670" t="s">
        <v>366</v>
      </c>
      <c r="E2670" t="s">
        <v>361</v>
      </c>
      <c r="F2670" t="s">
        <v>368</v>
      </c>
      <c r="G2670" t="s">
        <v>18</v>
      </c>
      <c r="H2670" t="s">
        <v>363</v>
      </c>
      <c r="I2670" t="s">
        <v>364</v>
      </c>
      <c r="J2670">
        <v>32238</v>
      </c>
      <c r="K2670">
        <v>200405.23262309699</v>
      </c>
      <c r="L2670">
        <v>7192557.5102787102</v>
      </c>
      <c r="N2670">
        <v>2.7862861344758499E-2</v>
      </c>
      <c r="O2670">
        <v>2.69</v>
      </c>
      <c r="P2670">
        <v>2.5353249999999998</v>
      </c>
      <c r="Q2670">
        <v>898</v>
      </c>
      <c r="R2670">
        <v>2276.7199999999998</v>
      </c>
      <c r="S2670">
        <v>2.5299999999999998</v>
      </c>
      <c r="T2670" s="23">
        <f t="shared" si="41"/>
        <v>2279.25</v>
      </c>
      <c r="U2670" s="25">
        <v>44860.801865706002</v>
      </c>
    </row>
    <row r="2671" spans="1:21" x14ac:dyDescent="0.25">
      <c r="A2671" t="s">
        <v>135</v>
      </c>
      <c r="B2671" t="s">
        <v>221</v>
      </c>
      <c r="C2671" t="s">
        <v>412</v>
      </c>
      <c r="D2671" t="s">
        <v>385</v>
      </c>
      <c r="E2671" t="s">
        <v>361</v>
      </c>
      <c r="F2671" t="s">
        <v>368</v>
      </c>
      <c r="G2671" t="s">
        <v>18</v>
      </c>
      <c r="H2671" t="s">
        <v>363</v>
      </c>
      <c r="I2671" t="s">
        <v>364</v>
      </c>
      <c r="J2671">
        <v>48143</v>
      </c>
      <c r="K2671">
        <v>200405.23262309699</v>
      </c>
      <c r="L2671">
        <v>7192557.5102787102</v>
      </c>
      <c r="N2671">
        <v>2.7862861344758499E-2</v>
      </c>
      <c r="O2671">
        <v>2.69</v>
      </c>
      <c r="P2671">
        <v>2.5353249999999998</v>
      </c>
      <c r="Q2671">
        <v>1341</v>
      </c>
      <c r="R2671">
        <v>3399.87</v>
      </c>
      <c r="S2671">
        <v>0</v>
      </c>
      <c r="T2671" s="23">
        <f t="shared" si="41"/>
        <v>3399.87</v>
      </c>
      <c r="U2671" s="25">
        <v>44860.801865706002</v>
      </c>
    </row>
    <row r="2672" spans="1:21" x14ac:dyDescent="0.25">
      <c r="A2672" t="s">
        <v>135</v>
      </c>
      <c r="B2672" t="s">
        <v>221</v>
      </c>
      <c r="C2672" t="s">
        <v>412</v>
      </c>
      <c r="D2672" t="s">
        <v>374</v>
      </c>
      <c r="E2672" t="s">
        <v>361</v>
      </c>
      <c r="F2672" t="s">
        <v>368</v>
      </c>
      <c r="G2672" t="s">
        <v>18</v>
      </c>
      <c r="H2672" t="s">
        <v>363</v>
      </c>
      <c r="I2672" t="s">
        <v>364</v>
      </c>
      <c r="J2672">
        <v>15</v>
      </c>
      <c r="K2672">
        <v>200405.23262309699</v>
      </c>
      <c r="L2672">
        <v>7192557.5102787102</v>
      </c>
      <c r="N2672">
        <v>2.7862861344758499E-2</v>
      </c>
      <c r="O2672">
        <v>2.69</v>
      </c>
      <c r="P2672">
        <v>2.5353249999999998</v>
      </c>
      <c r="Q2672">
        <v>0</v>
      </c>
      <c r="R2672">
        <v>0</v>
      </c>
      <c r="S2672">
        <v>0</v>
      </c>
      <c r="T2672" s="23">
        <f t="shared" si="41"/>
        <v>0</v>
      </c>
      <c r="U2672" s="25">
        <v>44860.801865706002</v>
      </c>
    </row>
    <row r="2673" spans="1:21" x14ac:dyDescent="0.25">
      <c r="A2673" t="s">
        <v>135</v>
      </c>
      <c r="B2673" t="s">
        <v>221</v>
      </c>
      <c r="C2673" t="s">
        <v>412</v>
      </c>
      <c r="D2673" t="s">
        <v>378</v>
      </c>
      <c r="E2673" t="s">
        <v>361</v>
      </c>
      <c r="F2673" t="s">
        <v>368</v>
      </c>
      <c r="G2673" t="s">
        <v>18</v>
      </c>
      <c r="H2673" t="s">
        <v>363</v>
      </c>
      <c r="I2673" t="s">
        <v>364</v>
      </c>
      <c r="J2673">
        <v>10</v>
      </c>
      <c r="K2673">
        <v>200405.23262309699</v>
      </c>
      <c r="L2673">
        <v>7192557.5102787102</v>
      </c>
      <c r="N2673">
        <v>2.7862861344758499E-2</v>
      </c>
      <c r="O2673">
        <v>2.69</v>
      </c>
      <c r="P2673">
        <v>2.5353249999999998</v>
      </c>
      <c r="Q2673">
        <v>0</v>
      </c>
      <c r="R2673">
        <v>0</v>
      </c>
      <c r="S2673">
        <v>0</v>
      </c>
      <c r="T2673" s="23">
        <f t="shared" si="41"/>
        <v>0</v>
      </c>
      <c r="U2673" s="25">
        <v>44860.801865706002</v>
      </c>
    </row>
    <row r="2674" spans="1:21" x14ac:dyDescent="0.25">
      <c r="A2674" t="s">
        <v>135</v>
      </c>
      <c r="B2674" t="s">
        <v>221</v>
      </c>
      <c r="C2674" t="s">
        <v>412</v>
      </c>
      <c r="D2674" t="s">
        <v>371</v>
      </c>
      <c r="E2674" t="s">
        <v>361</v>
      </c>
      <c r="F2674" t="s">
        <v>368</v>
      </c>
      <c r="G2674" t="s">
        <v>18</v>
      </c>
      <c r="H2674" t="s">
        <v>363</v>
      </c>
      <c r="I2674" t="s">
        <v>364</v>
      </c>
      <c r="J2674">
        <v>0</v>
      </c>
      <c r="K2674">
        <v>200405.23262309699</v>
      </c>
      <c r="L2674">
        <v>7192557.5102787102</v>
      </c>
      <c r="N2674">
        <v>2.7862861344758499E-2</v>
      </c>
      <c r="O2674">
        <v>2.69</v>
      </c>
      <c r="P2674">
        <v>2.5353249999999998</v>
      </c>
      <c r="Q2674">
        <v>0</v>
      </c>
      <c r="R2674">
        <v>0</v>
      </c>
      <c r="S2674">
        <v>0</v>
      </c>
      <c r="T2674" s="23">
        <f t="shared" si="41"/>
        <v>0</v>
      </c>
      <c r="U2674" s="25">
        <v>44860.801865706002</v>
      </c>
    </row>
    <row r="2675" spans="1:21" x14ac:dyDescent="0.25">
      <c r="A2675" t="s">
        <v>135</v>
      </c>
      <c r="B2675" t="s">
        <v>221</v>
      </c>
      <c r="C2675" t="s">
        <v>412</v>
      </c>
      <c r="D2675" t="s">
        <v>375</v>
      </c>
      <c r="E2675" t="s">
        <v>361</v>
      </c>
      <c r="F2675" t="s">
        <v>368</v>
      </c>
      <c r="G2675" t="s">
        <v>18</v>
      </c>
      <c r="H2675" t="s">
        <v>363</v>
      </c>
      <c r="I2675" t="s">
        <v>364</v>
      </c>
      <c r="J2675">
        <v>2862</v>
      </c>
      <c r="K2675">
        <v>200405.23262309699</v>
      </c>
      <c r="L2675">
        <v>7192557.5102787102</v>
      </c>
      <c r="N2675">
        <v>2.7862861344758499E-2</v>
      </c>
      <c r="O2675">
        <v>2.69</v>
      </c>
      <c r="P2675">
        <v>2.5353249999999998</v>
      </c>
      <c r="Q2675">
        <v>79</v>
      </c>
      <c r="R2675">
        <v>200.29</v>
      </c>
      <c r="S2675">
        <v>0</v>
      </c>
      <c r="T2675" s="23">
        <f t="shared" si="41"/>
        <v>200.29</v>
      </c>
      <c r="U2675" s="25">
        <v>44860.801865706002</v>
      </c>
    </row>
    <row r="2676" spans="1:21" x14ac:dyDescent="0.25">
      <c r="A2676" t="s">
        <v>135</v>
      </c>
      <c r="B2676" t="s">
        <v>221</v>
      </c>
      <c r="C2676" t="s">
        <v>412</v>
      </c>
      <c r="D2676" t="s">
        <v>382</v>
      </c>
      <c r="E2676" t="s">
        <v>361</v>
      </c>
      <c r="F2676" t="s">
        <v>368</v>
      </c>
      <c r="G2676" t="s">
        <v>18</v>
      </c>
      <c r="H2676" t="s">
        <v>363</v>
      </c>
      <c r="I2676" t="s">
        <v>364</v>
      </c>
      <c r="J2676">
        <v>7607</v>
      </c>
      <c r="K2676">
        <v>200405.23262309699</v>
      </c>
      <c r="L2676">
        <v>7192557.5102787102</v>
      </c>
      <c r="N2676">
        <v>2.7862861344758499E-2</v>
      </c>
      <c r="O2676">
        <v>2.69</v>
      </c>
      <c r="P2676">
        <v>2.5353249999999998</v>
      </c>
      <c r="Q2676">
        <v>211</v>
      </c>
      <c r="R2676">
        <v>534.95000000000005</v>
      </c>
      <c r="S2676">
        <v>0</v>
      </c>
      <c r="T2676" s="23">
        <f t="shared" si="41"/>
        <v>534.95000000000005</v>
      </c>
      <c r="U2676" s="25">
        <v>44860.801865706002</v>
      </c>
    </row>
    <row r="2677" spans="1:21" x14ac:dyDescent="0.25">
      <c r="A2677" t="s">
        <v>135</v>
      </c>
      <c r="B2677" t="s">
        <v>221</v>
      </c>
      <c r="C2677" t="s">
        <v>412</v>
      </c>
      <c r="D2677" t="s">
        <v>377</v>
      </c>
      <c r="E2677" t="s">
        <v>361</v>
      </c>
      <c r="F2677" t="s">
        <v>368</v>
      </c>
      <c r="G2677" t="s">
        <v>18</v>
      </c>
      <c r="H2677" t="s">
        <v>363</v>
      </c>
      <c r="I2677" t="s">
        <v>364</v>
      </c>
      <c r="J2677">
        <v>6178</v>
      </c>
      <c r="K2677">
        <v>200405.23262309699</v>
      </c>
      <c r="L2677">
        <v>7192557.5102787102</v>
      </c>
      <c r="N2677">
        <v>2.7862861344758499E-2</v>
      </c>
      <c r="O2677">
        <v>2.69</v>
      </c>
      <c r="P2677">
        <v>2.5353249999999998</v>
      </c>
      <c r="Q2677">
        <v>172</v>
      </c>
      <c r="R2677">
        <v>436.08</v>
      </c>
      <c r="S2677">
        <v>63.38</v>
      </c>
      <c r="T2677" s="23">
        <f t="shared" si="41"/>
        <v>499.46</v>
      </c>
      <c r="U2677" s="25">
        <v>44860.801865706002</v>
      </c>
    </row>
    <row r="2678" spans="1:21" x14ac:dyDescent="0.25">
      <c r="A2678" t="s">
        <v>135</v>
      </c>
      <c r="B2678" t="s">
        <v>221</v>
      </c>
      <c r="C2678" t="s">
        <v>412</v>
      </c>
      <c r="D2678" t="s">
        <v>383</v>
      </c>
      <c r="E2678" t="s">
        <v>361</v>
      </c>
      <c r="F2678" t="s">
        <v>368</v>
      </c>
      <c r="G2678" t="s">
        <v>18</v>
      </c>
      <c r="H2678" t="s">
        <v>363</v>
      </c>
      <c r="I2678" t="s">
        <v>364</v>
      </c>
      <c r="J2678">
        <v>14829</v>
      </c>
      <c r="K2678">
        <v>200405.23262309699</v>
      </c>
      <c r="L2678">
        <v>7192557.5102787102</v>
      </c>
      <c r="N2678">
        <v>2.7862861344758499E-2</v>
      </c>
      <c r="O2678">
        <v>2.69</v>
      </c>
      <c r="P2678">
        <v>2.5353249999999998</v>
      </c>
      <c r="Q2678">
        <v>413</v>
      </c>
      <c r="R2678">
        <v>1047.0899999999999</v>
      </c>
      <c r="S2678">
        <v>25.35</v>
      </c>
      <c r="T2678" s="23">
        <f t="shared" si="41"/>
        <v>1072.4399999999998</v>
      </c>
      <c r="U2678" s="25">
        <v>44860.801865706002</v>
      </c>
    </row>
    <row r="2679" spans="1:21" x14ac:dyDescent="0.25">
      <c r="A2679" t="s">
        <v>135</v>
      </c>
      <c r="B2679" t="s">
        <v>221</v>
      </c>
      <c r="C2679" t="s">
        <v>412</v>
      </c>
      <c r="D2679" t="s">
        <v>380</v>
      </c>
      <c r="E2679" t="s">
        <v>361</v>
      </c>
      <c r="F2679" t="s">
        <v>368</v>
      </c>
      <c r="G2679" t="s">
        <v>18</v>
      </c>
      <c r="H2679" t="s">
        <v>363</v>
      </c>
      <c r="I2679" t="s">
        <v>364</v>
      </c>
      <c r="J2679">
        <v>0</v>
      </c>
      <c r="K2679">
        <v>200405.23262309699</v>
      </c>
      <c r="L2679">
        <v>7192557.5102787102</v>
      </c>
      <c r="N2679">
        <v>2.7862861344758499E-2</v>
      </c>
      <c r="O2679">
        <v>2.69</v>
      </c>
      <c r="P2679">
        <v>2.5353249999999998</v>
      </c>
      <c r="Q2679">
        <v>0</v>
      </c>
      <c r="R2679">
        <v>0</v>
      </c>
      <c r="S2679">
        <v>0</v>
      </c>
      <c r="T2679" s="23">
        <f t="shared" si="41"/>
        <v>0</v>
      </c>
      <c r="U2679" s="25">
        <v>44860.801865706002</v>
      </c>
    </row>
    <row r="2680" spans="1:21" x14ac:dyDescent="0.25">
      <c r="A2680" t="s">
        <v>135</v>
      </c>
      <c r="B2680" t="s">
        <v>221</v>
      </c>
      <c r="C2680" t="s">
        <v>412</v>
      </c>
      <c r="D2680" t="s">
        <v>376</v>
      </c>
      <c r="E2680" t="s">
        <v>361</v>
      </c>
      <c r="F2680" t="s">
        <v>368</v>
      </c>
      <c r="G2680" t="s">
        <v>18</v>
      </c>
      <c r="H2680" t="s">
        <v>363</v>
      </c>
      <c r="I2680" t="s">
        <v>364</v>
      </c>
      <c r="J2680">
        <v>0</v>
      </c>
      <c r="K2680">
        <v>200405.23262309699</v>
      </c>
      <c r="L2680">
        <v>7192557.5102787102</v>
      </c>
      <c r="N2680">
        <v>2.7862861344758499E-2</v>
      </c>
      <c r="O2680">
        <v>2.69</v>
      </c>
      <c r="P2680">
        <v>2.5353249999999998</v>
      </c>
      <c r="Q2680">
        <v>0</v>
      </c>
      <c r="R2680">
        <v>0</v>
      </c>
      <c r="S2680">
        <v>0</v>
      </c>
      <c r="T2680" s="23">
        <f t="shared" si="41"/>
        <v>0</v>
      </c>
      <c r="U2680" s="25">
        <v>44860.801865706002</v>
      </c>
    </row>
    <row r="2681" spans="1:21" x14ac:dyDescent="0.25">
      <c r="A2681" t="s">
        <v>135</v>
      </c>
      <c r="B2681" t="s">
        <v>221</v>
      </c>
      <c r="C2681" t="s">
        <v>412</v>
      </c>
      <c r="D2681" t="s">
        <v>379</v>
      </c>
      <c r="E2681" t="s">
        <v>361</v>
      </c>
      <c r="F2681" t="s">
        <v>368</v>
      </c>
      <c r="G2681" t="s">
        <v>18</v>
      </c>
      <c r="H2681" t="s">
        <v>363</v>
      </c>
      <c r="I2681" t="s">
        <v>364</v>
      </c>
      <c r="J2681">
        <v>0</v>
      </c>
      <c r="K2681">
        <v>200405.23262309699</v>
      </c>
      <c r="L2681">
        <v>7192557.5102787102</v>
      </c>
      <c r="N2681">
        <v>2.7862861344758499E-2</v>
      </c>
      <c r="O2681">
        <v>2.69</v>
      </c>
      <c r="P2681">
        <v>2.5353249999999998</v>
      </c>
      <c r="Q2681">
        <v>0</v>
      </c>
      <c r="R2681">
        <v>0</v>
      </c>
      <c r="S2681">
        <v>0</v>
      </c>
      <c r="T2681" s="23">
        <f t="shared" si="41"/>
        <v>0</v>
      </c>
      <c r="U2681" s="25">
        <v>44860.801865706002</v>
      </c>
    </row>
    <row r="2682" spans="1:21" x14ac:dyDescent="0.25">
      <c r="A2682" t="s">
        <v>135</v>
      </c>
      <c r="B2682" t="s">
        <v>221</v>
      </c>
      <c r="C2682" t="s">
        <v>412</v>
      </c>
      <c r="D2682" t="s">
        <v>372</v>
      </c>
      <c r="E2682" t="s">
        <v>361</v>
      </c>
      <c r="F2682" t="s">
        <v>368</v>
      </c>
      <c r="G2682" t="s">
        <v>18</v>
      </c>
      <c r="H2682" t="s">
        <v>363</v>
      </c>
      <c r="I2682" t="s">
        <v>364</v>
      </c>
      <c r="J2682">
        <v>182</v>
      </c>
      <c r="K2682">
        <v>200405.23262309699</v>
      </c>
      <c r="L2682">
        <v>7192557.5102787102</v>
      </c>
      <c r="N2682">
        <v>2.7862861344758499E-2</v>
      </c>
      <c r="O2682">
        <v>2.69</v>
      </c>
      <c r="P2682">
        <v>2.5353249999999998</v>
      </c>
      <c r="Q2682">
        <v>5</v>
      </c>
      <c r="R2682">
        <v>12.68</v>
      </c>
      <c r="S2682">
        <v>0</v>
      </c>
      <c r="T2682" s="23">
        <f t="shared" si="41"/>
        <v>12.68</v>
      </c>
      <c r="U2682" s="25">
        <v>44860.801865706002</v>
      </c>
    </row>
    <row r="2683" spans="1:21" x14ac:dyDescent="0.25">
      <c r="A2683" t="s">
        <v>135</v>
      </c>
      <c r="B2683" t="s">
        <v>221</v>
      </c>
      <c r="C2683" t="s">
        <v>412</v>
      </c>
      <c r="D2683" t="s">
        <v>381</v>
      </c>
      <c r="E2683" t="s">
        <v>361</v>
      </c>
      <c r="F2683" t="s">
        <v>368</v>
      </c>
      <c r="G2683" t="s">
        <v>18</v>
      </c>
      <c r="H2683" t="s">
        <v>363</v>
      </c>
      <c r="I2683" t="s">
        <v>364</v>
      </c>
      <c r="J2683">
        <v>325</v>
      </c>
      <c r="K2683">
        <v>200405.23262309699</v>
      </c>
      <c r="L2683">
        <v>7192557.5102787102</v>
      </c>
      <c r="N2683">
        <v>2.7862861344758499E-2</v>
      </c>
      <c r="O2683">
        <v>2.69</v>
      </c>
      <c r="P2683">
        <v>2.5353249999999998</v>
      </c>
      <c r="Q2683">
        <v>9</v>
      </c>
      <c r="R2683">
        <v>22.82</v>
      </c>
      <c r="S2683">
        <v>0</v>
      </c>
      <c r="T2683" s="23">
        <f t="shared" si="41"/>
        <v>22.82</v>
      </c>
      <c r="U2683" s="25">
        <v>44860.801865706002</v>
      </c>
    </row>
    <row r="2684" spans="1:21" x14ac:dyDescent="0.25">
      <c r="A2684" t="s">
        <v>135</v>
      </c>
      <c r="B2684" t="s">
        <v>221</v>
      </c>
      <c r="C2684" t="s">
        <v>412</v>
      </c>
      <c r="D2684" t="s">
        <v>370</v>
      </c>
      <c r="E2684" t="s">
        <v>361</v>
      </c>
      <c r="F2684" t="s">
        <v>368</v>
      </c>
      <c r="G2684" t="s">
        <v>18</v>
      </c>
      <c r="H2684" t="s">
        <v>363</v>
      </c>
      <c r="I2684" t="s">
        <v>364</v>
      </c>
      <c r="J2684">
        <v>7719</v>
      </c>
      <c r="K2684">
        <v>200405.23262309699</v>
      </c>
      <c r="L2684">
        <v>7192557.5102787102</v>
      </c>
      <c r="N2684">
        <v>2.7862861344758499E-2</v>
      </c>
      <c r="O2684">
        <v>2.69</v>
      </c>
      <c r="P2684">
        <v>2.5353249999999998</v>
      </c>
      <c r="Q2684">
        <v>215</v>
      </c>
      <c r="R2684">
        <v>545.09</v>
      </c>
      <c r="S2684">
        <v>2.5299999999999998</v>
      </c>
      <c r="T2684" s="23">
        <f t="shared" si="41"/>
        <v>547.62</v>
      </c>
      <c r="U2684" s="25">
        <v>44860.801865706002</v>
      </c>
    </row>
    <row r="2685" spans="1:21" x14ac:dyDescent="0.25">
      <c r="A2685" t="s">
        <v>135</v>
      </c>
      <c r="B2685" t="s">
        <v>221</v>
      </c>
      <c r="C2685" t="s">
        <v>412</v>
      </c>
      <c r="D2685" t="s">
        <v>373</v>
      </c>
      <c r="E2685" t="s">
        <v>361</v>
      </c>
      <c r="F2685" t="s">
        <v>368</v>
      </c>
      <c r="G2685" t="s">
        <v>18</v>
      </c>
      <c r="H2685" t="s">
        <v>363</v>
      </c>
      <c r="I2685" t="s">
        <v>364</v>
      </c>
      <c r="J2685">
        <v>18222</v>
      </c>
      <c r="K2685">
        <v>200405.23262309699</v>
      </c>
      <c r="L2685">
        <v>7192557.5102787102</v>
      </c>
      <c r="N2685">
        <v>2.7862861344758499E-2</v>
      </c>
      <c r="O2685">
        <v>2.69</v>
      </c>
      <c r="P2685">
        <v>2.5353249999999998</v>
      </c>
      <c r="Q2685">
        <v>507</v>
      </c>
      <c r="R2685">
        <v>1285.4100000000001</v>
      </c>
      <c r="S2685">
        <v>0</v>
      </c>
      <c r="T2685" s="23">
        <f t="shared" si="41"/>
        <v>1285.4100000000001</v>
      </c>
      <c r="U2685" s="25">
        <v>44860.801865706002</v>
      </c>
    </row>
    <row r="2686" spans="1:21" x14ac:dyDescent="0.25">
      <c r="A2686" t="s">
        <v>34</v>
      </c>
      <c r="B2686" t="s">
        <v>317</v>
      </c>
      <c r="C2686" t="s">
        <v>365</v>
      </c>
      <c r="D2686" t="s">
        <v>369</v>
      </c>
      <c r="E2686" t="s">
        <v>367</v>
      </c>
      <c r="F2686" t="s">
        <v>368</v>
      </c>
      <c r="G2686" t="s">
        <v>18</v>
      </c>
      <c r="H2686" t="s">
        <v>363</v>
      </c>
      <c r="I2686" t="s">
        <v>364</v>
      </c>
      <c r="J2686">
        <v>34</v>
      </c>
      <c r="K2686">
        <v>295008.89211752597</v>
      </c>
      <c r="L2686">
        <v>5421577.2725373199</v>
      </c>
      <c r="N2686">
        <v>5.4413849934755301E-2</v>
      </c>
      <c r="O2686">
        <v>2.15</v>
      </c>
      <c r="P2686">
        <v>2.0263749999999998</v>
      </c>
      <c r="Q2686">
        <v>1</v>
      </c>
      <c r="R2686">
        <v>2.0299999999999998</v>
      </c>
      <c r="S2686">
        <v>0</v>
      </c>
      <c r="T2686" s="23">
        <f t="shared" si="41"/>
        <v>2.0299999999999998</v>
      </c>
      <c r="U2686" s="25">
        <v>44860.801865706002</v>
      </c>
    </row>
    <row r="2687" spans="1:21" x14ac:dyDescent="0.25">
      <c r="A2687" t="s">
        <v>34</v>
      </c>
      <c r="B2687" t="s">
        <v>317</v>
      </c>
      <c r="C2687" t="s">
        <v>365</v>
      </c>
      <c r="D2687" t="s">
        <v>370</v>
      </c>
      <c r="E2687" t="s">
        <v>367</v>
      </c>
      <c r="F2687" t="s">
        <v>368</v>
      </c>
      <c r="G2687" t="s">
        <v>18</v>
      </c>
      <c r="H2687" t="s">
        <v>363</v>
      </c>
      <c r="I2687" t="s">
        <v>364</v>
      </c>
      <c r="J2687">
        <v>3525</v>
      </c>
      <c r="K2687">
        <v>295008.89211752597</v>
      </c>
      <c r="L2687">
        <v>5421577.2725373199</v>
      </c>
      <c r="N2687">
        <v>5.4413849934755301E-2</v>
      </c>
      <c r="O2687">
        <v>2.15</v>
      </c>
      <c r="P2687">
        <v>2.0263749999999998</v>
      </c>
      <c r="Q2687">
        <v>191</v>
      </c>
      <c r="R2687">
        <v>387.04</v>
      </c>
      <c r="S2687">
        <v>0</v>
      </c>
      <c r="T2687" s="23">
        <f t="shared" si="41"/>
        <v>387.04</v>
      </c>
      <c r="U2687" s="25">
        <v>44860.801865706002</v>
      </c>
    </row>
    <row r="2688" spans="1:21" x14ac:dyDescent="0.25">
      <c r="A2688" t="s">
        <v>34</v>
      </c>
      <c r="B2688" t="s">
        <v>317</v>
      </c>
      <c r="C2688" t="s">
        <v>365</v>
      </c>
      <c r="D2688" t="s">
        <v>371</v>
      </c>
      <c r="E2688" t="s">
        <v>367</v>
      </c>
      <c r="F2688" t="s">
        <v>368</v>
      </c>
      <c r="G2688" t="s">
        <v>18</v>
      </c>
      <c r="H2688" t="s">
        <v>363</v>
      </c>
      <c r="I2688" t="s">
        <v>364</v>
      </c>
      <c r="J2688">
        <v>0</v>
      </c>
      <c r="K2688">
        <v>295008.89211752597</v>
      </c>
      <c r="L2688">
        <v>5421577.2725373199</v>
      </c>
      <c r="N2688">
        <v>5.4413849934755301E-2</v>
      </c>
      <c r="O2688">
        <v>2.15</v>
      </c>
      <c r="P2688">
        <v>2.0263749999999998</v>
      </c>
      <c r="Q2688">
        <v>0</v>
      </c>
      <c r="R2688">
        <v>0</v>
      </c>
      <c r="S2688">
        <v>0</v>
      </c>
      <c r="T2688" s="23">
        <f t="shared" si="41"/>
        <v>0</v>
      </c>
      <c r="U2688" s="25">
        <v>44860.801865706002</v>
      </c>
    </row>
    <row r="2689" spans="1:21" x14ac:dyDescent="0.25">
      <c r="A2689" t="s">
        <v>34</v>
      </c>
      <c r="B2689" t="s">
        <v>317</v>
      </c>
      <c r="C2689" t="s">
        <v>365</v>
      </c>
      <c r="D2689" t="s">
        <v>372</v>
      </c>
      <c r="E2689" t="s">
        <v>367</v>
      </c>
      <c r="F2689" t="s">
        <v>368</v>
      </c>
      <c r="G2689" t="s">
        <v>18</v>
      </c>
      <c r="H2689" t="s">
        <v>363</v>
      </c>
      <c r="I2689" t="s">
        <v>364</v>
      </c>
      <c r="J2689">
        <v>60</v>
      </c>
      <c r="K2689">
        <v>295008.89211752597</v>
      </c>
      <c r="L2689">
        <v>5421577.2725373199</v>
      </c>
      <c r="N2689">
        <v>5.4413849934755301E-2</v>
      </c>
      <c r="O2689">
        <v>2.15</v>
      </c>
      <c r="P2689">
        <v>2.0263749999999998</v>
      </c>
      <c r="Q2689">
        <v>3</v>
      </c>
      <c r="R2689">
        <v>6.08</v>
      </c>
      <c r="S2689">
        <v>0</v>
      </c>
      <c r="T2689" s="23">
        <f t="shared" si="41"/>
        <v>6.08</v>
      </c>
      <c r="U2689" s="25">
        <v>44860.801865706002</v>
      </c>
    </row>
    <row r="2690" spans="1:21" x14ac:dyDescent="0.25">
      <c r="A2690" t="s">
        <v>34</v>
      </c>
      <c r="B2690" t="s">
        <v>317</v>
      </c>
      <c r="C2690" t="s">
        <v>365</v>
      </c>
      <c r="D2690" t="s">
        <v>373</v>
      </c>
      <c r="E2690" t="s">
        <v>367</v>
      </c>
      <c r="F2690" t="s">
        <v>368</v>
      </c>
      <c r="G2690" t="s">
        <v>18</v>
      </c>
      <c r="H2690" t="s">
        <v>363</v>
      </c>
      <c r="I2690" t="s">
        <v>364</v>
      </c>
      <c r="J2690">
        <v>8038</v>
      </c>
      <c r="K2690">
        <v>295008.89211752597</v>
      </c>
      <c r="L2690">
        <v>5421577.2725373199</v>
      </c>
      <c r="N2690">
        <v>5.4413849934755301E-2</v>
      </c>
      <c r="O2690">
        <v>2.15</v>
      </c>
      <c r="P2690">
        <v>2.0263749999999998</v>
      </c>
      <c r="Q2690">
        <v>437</v>
      </c>
      <c r="R2690">
        <v>885.53</v>
      </c>
      <c r="S2690">
        <v>2.0299999999999998</v>
      </c>
      <c r="T2690" s="23">
        <f t="shared" si="41"/>
        <v>887.56</v>
      </c>
      <c r="U2690" s="25">
        <v>44860.801865706002</v>
      </c>
    </row>
    <row r="2691" spans="1:21" x14ac:dyDescent="0.25">
      <c r="A2691" t="s">
        <v>34</v>
      </c>
      <c r="B2691" t="s">
        <v>317</v>
      </c>
      <c r="C2691" t="s">
        <v>365</v>
      </c>
      <c r="D2691" t="s">
        <v>374</v>
      </c>
      <c r="E2691" t="s">
        <v>367</v>
      </c>
      <c r="F2691" t="s">
        <v>368</v>
      </c>
      <c r="G2691" t="s">
        <v>18</v>
      </c>
      <c r="H2691" t="s">
        <v>363</v>
      </c>
      <c r="I2691" t="s">
        <v>364</v>
      </c>
      <c r="J2691">
        <v>2</v>
      </c>
      <c r="K2691">
        <v>295008.89211752597</v>
      </c>
      <c r="L2691">
        <v>5421577.2725373199</v>
      </c>
      <c r="N2691">
        <v>5.4413849934755301E-2</v>
      </c>
      <c r="O2691">
        <v>2.15</v>
      </c>
      <c r="P2691">
        <v>2.0263749999999998</v>
      </c>
      <c r="Q2691">
        <v>0</v>
      </c>
      <c r="R2691">
        <v>0</v>
      </c>
      <c r="S2691">
        <v>0</v>
      </c>
      <c r="T2691" s="23">
        <f t="shared" si="41"/>
        <v>0</v>
      </c>
      <c r="U2691" s="25">
        <v>44860.801865706002</v>
      </c>
    </row>
    <row r="2692" spans="1:21" x14ac:dyDescent="0.25">
      <c r="A2692" t="s">
        <v>34</v>
      </c>
      <c r="B2692" t="s">
        <v>317</v>
      </c>
      <c r="C2692" t="s">
        <v>365</v>
      </c>
      <c r="D2692" t="s">
        <v>375</v>
      </c>
      <c r="E2692" t="s">
        <v>367</v>
      </c>
      <c r="F2692" t="s">
        <v>368</v>
      </c>
      <c r="G2692" t="s">
        <v>18</v>
      </c>
      <c r="H2692" t="s">
        <v>363</v>
      </c>
      <c r="I2692" t="s">
        <v>364</v>
      </c>
      <c r="J2692">
        <v>990</v>
      </c>
      <c r="K2692">
        <v>295008.89211752597</v>
      </c>
      <c r="L2692">
        <v>5421577.2725373199</v>
      </c>
      <c r="N2692">
        <v>5.4413849934755301E-2</v>
      </c>
      <c r="O2692">
        <v>2.15</v>
      </c>
      <c r="P2692">
        <v>2.0263749999999998</v>
      </c>
      <c r="Q2692">
        <v>53</v>
      </c>
      <c r="R2692">
        <v>107.4</v>
      </c>
      <c r="S2692">
        <v>0</v>
      </c>
      <c r="T2692" s="23">
        <f t="shared" si="41"/>
        <v>107.4</v>
      </c>
      <c r="U2692" s="25">
        <v>44860.801865706002</v>
      </c>
    </row>
    <row r="2693" spans="1:21" x14ac:dyDescent="0.25">
      <c r="A2693" t="s">
        <v>34</v>
      </c>
      <c r="B2693" t="s">
        <v>317</v>
      </c>
      <c r="C2693" t="s">
        <v>365</v>
      </c>
      <c r="D2693" t="s">
        <v>376</v>
      </c>
      <c r="E2693" t="s">
        <v>367</v>
      </c>
      <c r="F2693" t="s">
        <v>368</v>
      </c>
      <c r="G2693" t="s">
        <v>18</v>
      </c>
      <c r="H2693" t="s">
        <v>363</v>
      </c>
      <c r="I2693" t="s">
        <v>364</v>
      </c>
      <c r="J2693">
        <v>0</v>
      </c>
      <c r="K2693">
        <v>295008.89211752597</v>
      </c>
      <c r="L2693">
        <v>5421577.2725373199</v>
      </c>
      <c r="N2693">
        <v>5.4413849934755301E-2</v>
      </c>
      <c r="O2693">
        <v>2.15</v>
      </c>
      <c r="P2693">
        <v>2.0263749999999998</v>
      </c>
      <c r="Q2693">
        <v>0</v>
      </c>
      <c r="R2693">
        <v>0</v>
      </c>
      <c r="S2693">
        <v>0</v>
      </c>
      <c r="T2693" s="23">
        <f t="shared" ref="T2693:T2756" si="42">SUM(R2693+S2693)</f>
        <v>0</v>
      </c>
      <c r="U2693" s="25">
        <v>44860.801865706002</v>
      </c>
    </row>
    <row r="2694" spans="1:21" x14ac:dyDescent="0.25">
      <c r="A2694" t="s">
        <v>34</v>
      </c>
      <c r="B2694" t="s">
        <v>317</v>
      </c>
      <c r="C2694" t="s">
        <v>365</v>
      </c>
      <c r="D2694" t="s">
        <v>377</v>
      </c>
      <c r="E2694" t="s">
        <v>367</v>
      </c>
      <c r="F2694" t="s">
        <v>368</v>
      </c>
      <c r="G2694" t="s">
        <v>18</v>
      </c>
      <c r="H2694" t="s">
        <v>363</v>
      </c>
      <c r="I2694" t="s">
        <v>364</v>
      </c>
      <c r="J2694">
        <v>3370</v>
      </c>
      <c r="K2694">
        <v>295008.89211752597</v>
      </c>
      <c r="L2694">
        <v>5421577.2725373199</v>
      </c>
      <c r="N2694">
        <v>5.4413849934755301E-2</v>
      </c>
      <c r="O2694">
        <v>2.15</v>
      </c>
      <c r="P2694">
        <v>2.0263749999999998</v>
      </c>
      <c r="Q2694">
        <v>183</v>
      </c>
      <c r="R2694">
        <v>370.83</v>
      </c>
      <c r="S2694">
        <v>58.77</v>
      </c>
      <c r="T2694" s="23">
        <f t="shared" si="42"/>
        <v>429.59999999999997</v>
      </c>
      <c r="U2694" s="25">
        <v>44860.801865706002</v>
      </c>
    </row>
    <row r="2695" spans="1:21" x14ac:dyDescent="0.25">
      <c r="A2695" t="s">
        <v>34</v>
      </c>
      <c r="B2695" t="s">
        <v>317</v>
      </c>
      <c r="C2695" t="s">
        <v>365</v>
      </c>
      <c r="D2695" t="s">
        <v>378</v>
      </c>
      <c r="E2695" t="s">
        <v>367</v>
      </c>
      <c r="F2695" t="s">
        <v>368</v>
      </c>
      <c r="G2695" t="s">
        <v>18</v>
      </c>
      <c r="H2695" t="s">
        <v>363</v>
      </c>
      <c r="I2695" t="s">
        <v>364</v>
      </c>
      <c r="J2695">
        <v>9</v>
      </c>
      <c r="K2695">
        <v>295008.89211752597</v>
      </c>
      <c r="L2695">
        <v>5421577.2725373199</v>
      </c>
      <c r="N2695">
        <v>5.4413849934755301E-2</v>
      </c>
      <c r="O2695">
        <v>2.15</v>
      </c>
      <c r="P2695">
        <v>2.0263749999999998</v>
      </c>
      <c r="Q2695">
        <v>0</v>
      </c>
      <c r="R2695">
        <v>0</v>
      </c>
      <c r="S2695">
        <v>0</v>
      </c>
      <c r="T2695" s="23">
        <f t="shared" si="42"/>
        <v>0</v>
      </c>
      <c r="U2695" s="25">
        <v>44860.801865706002</v>
      </c>
    </row>
    <row r="2696" spans="1:21" x14ac:dyDescent="0.25">
      <c r="A2696" t="s">
        <v>162</v>
      </c>
      <c r="B2696" t="s">
        <v>328</v>
      </c>
      <c r="C2696" t="s">
        <v>365</v>
      </c>
      <c r="D2696" t="s">
        <v>379</v>
      </c>
      <c r="E2696" t="s">
        <v>367</v>
      </c>
      <c r="F2696" t="s">
        <v>368</v>
      </c>
      <c r="G2696" t="s">
        <v>18</v>
      </c>
      <c r="H2696" t="s">
        <v>363</v>
      </c>
      <c r="I2696" t="s">
        <v>364</v>
      </c>
      <c r="J2696">
        <v>0</v>
      </c>
      <c r="K2696">
        <v>23984.095856836699</v>
      </c>
      <c r="L2696">
        <v>5421577.2725373199</v>
      </c>
      <c r="N2696">
        <v>4.4238225614392198E-3</v>
      </c>
      <c r="O2696">
        <v>2.15</v>
      </c>
      <c r="P2696">
        <v>2.0263749999999998</v>
      </c>
      <c r="Q2696">
        <v>0</v>
      </c>
      <c r="R2696">
        <v>0</v>
      </c>
      <c r="S2696">
        <v>0</v>
      </c>
      <c r="T2696" s="23">
        <f t="shared" si="42"/>
        <v>0</v>
      </c>
      <c r="U2696" s="25">
        <v>44860.801865706002</v>
      </c>
    </row>
    <row r="2697" spans="1:21" x14ac:dyDescent="0.25">
      <c r="A2697" t="s">
        <v>162</v>
      </c>
      <c r="B2697" t="s">
        <v>328</v>
      </c>
      <c r="C2697" t="s">
        <v>365</v>
      </c>
      <c r="D2697" t="s">
        <v>380</v>
      </c>
      <c r="E2697" t="s">
        <v>367</v>
      </c>
      <c r="F2697" t="s">
        <v>368</v>
      </c>
      <c r="G2697" t="s">
        <v>18</v>
      </c>
      <c r="H2697" t="s">
        <v>363</v>
      </c>
      <c r="I2697" t="s">
        <v>364</v>
      </c>
      <c r="J2697">
        <v>0</v>
      </c>
      <c r="K2697">
        <v>23984.095856836699</v>
      </c>
      <c r="L2697">
        <v>5421577.2725373199</v>
      </c>
      <c r="N2697">
        <v>4.4238225614392198E-3</v>
      </c>
      <c r="O2697">
        <v>2.15</v>
      </c>
      <c r="P2697">
        <v>2.0263749999999998</v>
      </c>
      <c r="Q2697">
        <v>0</v>
      </c>
      <c r="R2697">
        <v>0</v>
      </c>
      <c r="S2697">
        <v>0</v>
      </c>
      <c r="T2697" s="23">
        <f t="shared" si="42"/>
        <v>0</v>
      </c>
      <c r="U2697" s="25">
        <v>44860.801865706002</v>
      </c>
    </row>
    <row r="2698" spans="1:21" x14ac:dyDescent="0.25">
      <c r="A2698" t="s">
        <v>162</v>
      </c>
      <c r="B2698" t="s">
        <v>328</v>
      </c>
      <c r="C2698" t="s">
        <v>365</v>
      </c>
      <c r="D2698" t="s">
        <v>381</v>
      </c>
      <c r="E2698" t="s">
        <v>367</v>
      </c>
      <c r="F2698" t="s">
        <v>368</v>
      </c>
      <c r="G2698" t="s">
        <v>18</v>
      </c>
      <c r="H2698" t="s">
        <v>363</v>
      </c>
      <c r="I2698" t="s">
        <v>364</v>
      </c>
      <c r="J2698">
        <v>81</v>
      </c>
      <c r="K2698">
        <v>23984.095856836699</v>
      </c>
      <c r="L2698">
        <v>5421577.2725373199</v>
      </c>
      <c r="N2698">
        <v>4.4238225614392198E-3</v>
      </c>
      <c r="O2698">
        <v>2.15</v>
      </c>
      <c r="P2698">
        <v>2.0263749999999998</v>
      </c>
      <c r="Q2698">
        <v>0</v>
      </c>
      <c r="R2698">
        <v>0</v>
      </c>
      <c r="S2698">
        <v>0</v>
      </c>
      <c r="T2698" s="23">
        <f t="shared" si="42"/>
        <v>0</v>
      </c>
      <c r="U2698" s="25">
        <v>44860.801865706002</v>
      </c>
    </row>
    <row r="2699" spans="1:21" x14ac:dyDescent="0.25">
      <c r="A2699" t="s">
        <v>162</v>
      </c>
      <c r="B2699" t="s">
        <v>328</v>
      </c>
      <c r="C2699" t="s">
        <v>365</v>
      </c>
      <c r="D2699" t="s">
        <v>382</v>
      </c>
      <c r="E2699" t="s">
        <v>367</v>
      </c>
      <c r="F2699" t="s">
        <v>368</v>
      </c>
      <c r="G2699" t="s">
        <v>18</v>
      </c>
      <c r="H2699" t="s">
        <v>363</v>
      </c>
      <c r="I2699" t="s">
        <v>364</v>
      </c>
      <c r="J2699">
        <v>3523</v>
      </c>
      <c r="K2699">
        <v>23984.095856836699</v>
      </c>
      <c r="L2699">
        <v>5421577.2725373199</v>
      </c>
      <c r="N2699">
        <v>4.4238225614392198E-3</v>
      </c>
      <c r="O2699">
        <v>2.15</v>
      </c>
      <c r="P2699">
        <v>2.0263749999999998</v>
      </c>
      <c r="Q2699">
        <v>15</v>
      </c>
      <c r="R2699">
        <v>30.4</v>
      </c>
      <c r="S2699">
        <v>0</v>
      </c>
      <c r="T2699" s="23">
        <f t="shared" si="42"/>
        <v>30.4</v>
      </c>
      <c r="U2699" s="25">
        <v>44860.801865706002</v>
      </c>
    </row>
    <row r="2700" spans="1:21" x14ac:dyDescent="0.25">
      <c r="A2700" t="s">
        <v>162</v>
      </c>
      <c r="B2700" t="s">
        <v>328</v>
      </c>
      <c r="C2700" t="s">
        <v>365</v>
      </c>
      <c r="D2700" t="s">
        <v>383</v>
      </c>
      <c r="E2700" t="s">
        <v>367</v>
      </c>
      <c r="F2700" t="s">
        <v>368</v>
      </c>
      <c r="G2700" t="s">
        <v>18</v>
      </c>
      <c r="H2700" t="s">
        <v>363</v>
      </c>
      <c r="I2700" t="s">
        <v>364</v>
      </c>
      <c r="J2700">
        <v>8218</v>
      </c>
      <c r="K2700">
        <v>23984.095856836699</v>
      </c>
      <c r="L2700">
        <v>5421577.2725373199</v>
      </c>
      <c r="N2700">
        <v>4.4238225614392198E-3</v>
      </c>
      <c r="O2700">
        <v>2.15</v>
      </c>
      <c r="P2700">
        <v>2.0263749999999998</v>
      </c>
      <c r="Q2700">
        <v>36</v>
      </c>
      <c r="R2700">
        <v>72.95</v>
      </c>
      <c r="S2700">
        <v>2.0299999999999998</v>
      </c>
      <c r="T2700" s="23">
        <f t="shared" si="42"/>
        <v>74.98</v>
      </c>
      <c r="U2700" s="25">
        <v>44860.801865706002</v>
      </c>
    </row>
    <row r="2701" spans="1:21" x14ac:dyDescent="0.25">
      <c r="A2701" t="s">
        <v>162</v>
      </c>
      <c r="B2701" t="s">
        <v>328</v>
      </c>
      <c r="C2701" t="s">
        <v>365</v>
      </c>
      <c r="D2701" t="s">
        <v>384</v>
      </c>
      <c r="E2701" t="s">
        <v>367</v>
      </c>
      <c r="F2701" t="s">
        <v>368</v>
      </c>
      <c r="G2701" t="s">
        <v>18</v>
      </c>
      <c r="H2701" t="s">
        <v>363</v>
      </c>
      <c r="I2701" t="s">
        <v>364</v>
      </c>
      <c r="J2701">
        <v>0</v>
      </c>
      <c r="K2701">
        <v>23984.095856836699</v>
      </c>
      <c r="L2701">
        <v>5421577.2725373199</v>
      </c>
      <c r="N2701">
        <v>4.4238225614392198E-3</v>
      </c>
      <c r="O2701">
        <v>2.15</v>
      </c>
      <c r="P2701">
        <v>2.0263749999999998</v>
      </c>
      <c r="Q2701">
        <v>0</v>
      </c>
      <c r="R2701">
        <v>0</v>
      </c>
      <c r="S2701">
        <v>0</v>
      </c>
      <c r="T2701" s="23">
        <f t="shared" si="42"/>
        <v>0</v>
      </c>
      <c r="U2701" s="25">
        <v>44860.801865706002</v>
      </c>
    </row>
    <row r="2702" spans="1:21" x14ac:dyDescent="0.25">
      <c r="A2702" t="s">
        <v>162</v>
      </c>
      <c r="B2702" t="s">
        <v>328</v>
      </c>
      <c r="C2702" t="s">
        <v>365</v>
      </c>
      <c r="D2702" t="s">
        <v>385</v>
      </c>
      <c r="E2702" t="s">
        <v>367</v>
      </c>
      <c r="F2702" t="s">
        <v>368</v>
      </c>
      <c r="G2702" t="s">
        <v>18</v>
      </c>
      <c r="H2702" t="s">
        <v>363</v>
      </c>
      <c r="I2702" t="s">
        <v>364</v>
      </c>
      <c r="J2702">
        <v>23089</v>
      </c>
      <c r="K2702">
        <v>23984.095856836699</v>
      </c>
      <c r="L2702">
        <v>5421577.2725373199</v>
      </c>
      <c r="N2702">
        <v>4.4238225614392198E-3</v>
      </c>
      <c r="O2702">
        <v>2.15</v>
      </c>
      <c r="P2702">
        <v>2.0263749999999998</v>
      </c>
      <c r="Q2702">
        <v>102</v>
      </c>
      <c r="R2702">
        <v>206.69</v>
      </c>
      <c r="S2702">
        <v>0</v>
      </c>
      <c r="T2702" s="23">
        <f t="shared" si="42"/>
        <v>206.69</v>
      </c>
      <c r="U2702" s="25">
        <v>44860.801865706002</v>
      </c>
    </row>
    <row r="2703" spans="1:21" x14ac:dyDescent="0.25">
      <c r="A2703" t="s">
        <v>162</v>
      </c>
      <c r="B2703" t="s">
        <v>328</v>
      </c>
      <c r="C2703" t="s">
        <v>365</v>
      </c>
      <c r="D2703" t="s">
        <v>366</v>
      </c>
      <c r="E2703" t="s">
        <v>367</v>
      </c>
      <c r="F2703" t="s">
        <v>368</v>
      </c>
      <c r="G2703" t="s">
        <v>18</v>
      </c>
      <c r="H2703" t="s">
        <v>363</v>
      </c>
      <c r="I2703" t="s">
        <v>364</v>
      </c>
      <c r="J2703">
        <v>14589</v>
      </c>
      <c r="K2703">
        <v>23984.095856836699</v>
      </c>
      <c r="L2703">
        <v>5421577.2725373199</v>
      </c>
      <c r="N2703">
        <v>4.4238225614392102E-3</v>
      </c>
      <c r="O2703">
        <v>2.15</v>
      </c>
      <c r="P2703">
        <v>2.0263749999999998</v>
      </c>
      <c r="Q2703">
        <v>64</v>
      </c>
      <c r="R2703">
        <v>129.69</v>
      </c>
      <c r="S2703">
        <v>0</v>
      </c>
      <c r="T2703" s="23">
        <f t="shared" si="42"/>
        <v>129.69</v>
      </c>
      <c r="U2703" s="25">
        <v>44860.801865706002</v>
      </c>
    </row>
    <row r="2704" spans="1:21" x14ac:dyDescent="0.25">
      <c r="A2704" t="s">
        <v>162</v>
      </c>
      <c r="B2704" t="s">
        <v>328</v>
      </c>
      <c r="C2704" t="s">
        <v>365</v>
      </c>
      <c r="D2704" t="s">
        <v>369</v>
      </c>
      <c r="E2704" t="s">
        <v>367</v>
      </c>
      <c r="F2704" t="s">
        <v>368</v>
      </c>
      <c r="G2704" t="s">
        <v>18</v>
      </c>
      <c r="H2704" t="s">
        <v>363</v>
      </c>
      <c r="I2704" t="s">
        <v>364</v>
      </c>
      <c r="J2704">
        <v>34</v>
      </c>
      <c r="K2704">
        <v>23984.095856836699</v>
      </c>
      <c r="L2704">
        <v>5421577.2725373199</v>
      </c>
      <c r="N2704">
        <v>4.4238225614392102E-3</v>
      </c>
      <c r="O2704">
        <v>2.15</v>
      </c>
      <c r="P2704">
        <v>2.0263749999999998</v>
      </c>
      <c r="Q2704">
        <v>0</v>
      </c>
      <c r="R2704">
        <v>0</v>
      </c>
      <c r="S2704">
        <v>0</v>
      </c>
      <c r="T2704" s="23">
        <f t="shared" si="42"/>
        <v>0</v>
      </c>
      <c r="U2704" s="25">
        <v>44860.801865706002</v>
      </c>
    </row>
    <row r="2705" spans="1:21" x14ac:dyDescent="0.25">
      <c r="A2705" t="s">
        <v>162</v>
      </c>
      <c r="B2705" t="s">
        <v>328</v>
      </c>
      <c r="C2705" t="s">
        <v>365</v>
      </c>
      <c r="D2705" t="s">
        <v>370</v>
      </c>
      <c r="E2705" t="s">
        <v>367</v>
      </c>
      <c r="F2705" t="s">
        <v>368</v>
      </c>
      <c r="G2705" t="s">
        <v>18</v>
      </c>
      <c r="H2705" t="s">
        <v>363</v>
      </c>
      <c r="I2705" t="s">
        <v>364</v>
      </c>
      <c r="J2705">
        <v>3525</v>
      </c>
      <c r="K2705">
        <v>23984.095856836699</v>
      </c>
      <c r="L2705">
        <v>5421577.2725373199</v>
      </c>
      <c r="N2705">
        <v>4.4238225614392102E-3</v>
      </c>
      <c r="O2705">
        <v>2.15</v>
      </c>
      <c r="P2705">
        <v>2.0263749999999998</v>
      </c>
      <c r="Q2705">
        <v>15</v>
      </c>
      <c r="R2705">
        <v>30.4</v>
      </c>
      <c r="S2705">
        <v>0</v>
      </c>
      <c r="T2705" s="23">
        <f t="shared" si="42"/>
        <v>30.4</v>
      </c>
      <c r="U2705" s="25">
        <v>44860.801865706002</v>
      </c>
    </row>
    <row r="2706" spans="1:21" x14ac:dyDescent="0.25">
      <c r="A2706" t="s">
        <v>162</v>
      </c>
      <c r="B2706" t="s">
        <v>328</v>
      </c>
      <c r="C2706" t="s">
        <v>365</v>
      </c>
      <c r="D2706" t="s">
        <v>371</v>
      </c>
      <c r="E2706" t="s">
        <v>367</v>
      </c>
      <c r="F2706" t="s">
        <v>368</v>
      </c>
      <c r="G2706" t="s">
        <v>18</v>
      </c>
      <c r="H2706" t="s">
        <v>363</v>
      </c>
      <c r="I2706" t="s">
        <v>364</v>
      </c>
      <c r="J2706">
        <v>0</v>
      </c>
      <c r="K2706">
        <v>23984.095856836699</v>
      </c>
      <c r="L2706">
        <v>5421577.2725373199</v>
      </c>
      <c r="N2706">
        <v>4.4238225614392102E-3</v>
      </c>
      <c r="O2706">
        <v>2.15</v>
      </c>
      <c r="P2706">
        <v>2.0263749999999998</v>
      </c>
      <c r="Q2706">
        <v>0</v>
      </c>
      <c r="R2706">
        <v>0</v>
      </c>
      <c r="S2706">
        <v>0</v>
      </c>
      <c r="T2706" s="23">
        <f t="shared" si="42"/>
        <v>0</v>
      </c>
      <c r="U2706" s="25">
        <v>44860.801865706002</v>
      </c>
    </row>
    <row r="2707" spans="1:21" x14ac:dyDescent="0.25">
      <c r="A2707" t="s">
        <v>162</v>
      </c>
      <c r="B2707" t="s">
        <v>328</v>
      </c>
      <c r="C2707" t="s">
        <v>365</v>
      </c>
      <c r="D2707" t="s">
        <v>372</v>
      </c>
      <c r="E2707" t="s">
        <v>367</v>
      </c>
      <c r="F2707" t="s">
        <v>368</v>
      </c>
      <c r="G2707" t="s">
        <v>18</v>
      </c>
      <c r="H2707" t="s">
        <v>363</v>
      </c>
      <c r="I2707" t="s">
        <v>364</v>
      </c>
      <c r="J2707">
        <v>60</v>
      </c>
      <c r="K2707">
        <v>23984.095856836699</v>
      </c>
      <c r="L2707">
        <v>5421577.2725373199</v>
      </c>
      <c r="N2707">
        <v>4.4238225614392102E-3</v>
      </c>
      <c r="O2707">
        <v>2.15</v>
      </c>
      <c r="P2707">
        <v>2.0263749999999998</v>
      </c>
      <c r="Q2707">
        <v>0</v>
      </c>
      <c r="R2707">
        <v>0</v>
      </c>
      <c r="S2707">
        <v>0</v>
      </c>
      <c r="T2707" s="23">
        <f t="shared" si="42"/>
        <v>0</v>
      </c>
      <c r="U2707" s="25">
        <v>44860.801865706002</v>
      </c>
    </row>
    <row r="2708" spans="1:21" x14ac:dyDescent="0.25">
      <c r="A2708" t="s">
        <v>162</v>
      </c>
      <c r="B2708" t="s">
        <v>328</v>
      </c>
      <c r="C2708" t="s">
        <v>365</v>
      </c>
      <c r="D2708" t="s">
        <v>373</v>
      </c>
      <c r="E2708" t="s">
        <v>367</v>
      </c>
      <c r="F2708" t="s">
        <v>368</v>
      </c>
      <c r="G2708" t="s">
        <v>18</v>
      </c>
      <c r="H2708" t="s">
        <v>363</v>
      </c>
      <c r="I2708" t="s">
        <v>364</v>
      </c>
      <c r="J2708">
        <v>8038</v>
      </c>
      <c r="K2708">
        <v>23984.095856836699</v>
      </c>
      <c r="L2708">
        <v>5421577.2725373199</v>
      </c>
      <c r="N2708">
        <v>4.4238225614392198E-3</v>
      </c>
      <c r="O2708">
        <v>2.15</v>
      </c>
      <c r="P2708">
        <v>2.0263749999999998</v>
      </c>
      <c r="Q2708">
        <v>35</v>
      </c>
      <c r="R2708">
        <v>70.92</v>
      </c>
      <c r="S2708">
        <v>0</v>
      </c>
      <c r="T2708" s="23">
        <f t="shared" si="42"/>
        <v>70.92</v>
      </c>
      <c r="U2708" s="25">
        <v>44860.801865706002</v>
      </c>
    </row>
    <row r="2709" spans="1:21" x14ac:dyDescent="0.25">
      <c r="A2709" t="s">
        <v>162</v>
      </c>
      <c r="B2709" t="s">
        <v>328</v>
      </c>
      <c r="C2709" t="s">
        <v>365</v>
      </c>
      <c r="D2709" t="s">
        <v>374</v>
      </c>
      <c r="E2709" t="s">
        <v>367</v>
      </c>
      <c r="F2709" t="s">
        <v>368</v>
      </c>
      <c r="G2709" t="s">
        <v>18</v>
      </c>
      <c r="H2709" t="s">
        <v>363</v>
      </c>
      <c r="I2709" t="s">
        <v>364</v>
      </c>
      <c r="J2709">
        <v>2</v>
      </c>
      <c r="K2709">
        <v>23984.095856836699</v>
      </c>
      <c r="L2709">
        <v>5421577.2725373199</v>
      </c>
      <c r="N2709">
        <v>4.4238225614392198E-3</v>
      </c>
      <c r="O2709">
        <v>2.15</v>
      </c>
      <c r="P2709">
        <v>2.0263749999999998</v>
      </c>
      <c r="Q2709">
        <v>0</v>
      </c>
      <c r="R2709">
        <v>0</v>
      </c>
      <c r="S2709">
        <v>0</v>
      </c>
      <c r="T2709" s="23">
        <f t="shared" si="42"/>
        <v>0</v>
      </c>
      <c r="U2709" s="25">
        <v>44860.801865706002</v>
      </c>
    </row>
    <row r="2710" spans="1:21" x14ac:dyDescent="0.25">
      <c r="A2710" t="s">
        <v>108</v>
      </c>
      <c r="B2710" t="s">
        <v>227</v>
      </c>
      <c r="C2710" t="s">
        <v>450</v>
      </c>
      <c r="D2710" t="s">
        <v>377</v>
      </c>
      <c r="E2710" t="s">
        <v>451</v>
      </c>
      <c r="F2710" t="s">
        <v>368</v>
      </c>
      <c r="G2710" t="s">
        <v>109</v>
      </c>
      <c r="H2710" t="s">
        <v>363</v>
      </c>
      <c r="I2710" t="s">
        <v>364</v>
      </c>
      <c r="J2710">
        <v>16816</v>
      </c>
      <c r="K2710">
        <v>39183.555989793902</v>
      </c>
      <c r="L2710">
        <v>61968.539902190802</v>
      </c>
      <c r="N2710">
        <v>0.632313687746072</v>
      </c>
      <c r="O2710">
        <v>0.03</v>
      </c>
      <c r="P2710">
        <v>2.8275000000000002E-2</v>
      </c>
      <c r="Q2710">
        <v>10632</v>
      </c>
      <c r="R2710">
        <v>300.62</v>
      </c>
      <c r="S2710">
        <v>38.96</v>
      </c>
      <c r="T2710" s="23">
        <f t="shared" si="42"/>
        <v>339.58</v>
      </c>
      <c r="U2710" s="25">
        <v>44860.801865706002</v>
      </c>
    </row>
    <row r="2711" spans="1:21" x14ac:dyDescent="0.25">
      <c r="A2711" t="s">
        <v>27</v>
      </c>
      <c r="B2711" t="s">
        <v>289</v>
      </c>
      <c r="C2711" t="s">
        <v>365</v>
      </c>
      <c r="D2711" t="s">
        <v>373</v>
      </c>
      <c r="E2711" t="s">
        <v>367</v>
      </c>
      <c r="F2711" t="s">
        <v>368</v>
      </c>
      <c r="G2711" t="s">
        <v>18</v>
      </c>
      <c r="H2711" t="s">
        <v>363</v>
      </c>
      <c r="I2711" t="s">
        <v>364</v>
      </c>
      <c r="J2711">
        <v>8038</v>
      </c>
      <c r="K2711">
        <v>159084.750651974</v>
      </c>
      <c r="L2711">
        <v>5421577.2725373199</v>
      </c>
      <c r="N2711">
        <v>2.9342890943897099E-2</v>
      </c>
      <c r="O2711">
        <v>2.15</v>
      </c>
      <c r="P2711">
        <v>2.0263749999999998</v>
      </c>
      <c r="Q2711">
        <v>235</v>
      </c>
      <c r="R2711">
        <v>476.2</v>
      </c>
      <c r="S2711">
        <v>0</v>
      </c>
      <c r="T2711" s="23">
        <f t="shared" si="42"/>
        <v>476.2</v>
      </c>
      <c r="U2711" s="25">
        <v>44860.801865706002</v>
      </c>
    </row>
    <row r="2712" spans="1:21" x14ac:dyDescent="0.25">
      <c r="A2712" t="s">
        <v>27</v>
      </c>
      <c r="B2712" t="s">
        <v>289</v>
      </c>
      <c r="C2712" t="s">
        <v>365</v>
      </c>
      <c r="D2712" t="s">
        <v>374</v>
      </c>
      <c r="E2712" t="s">
        <v>367</v>
      </c>
      <c r="F2712" t="s">
        <v>368</v>
      </c>
      <c r="G2712" t="s">
        <v>18</v>
      </c>
      <c r="H2712" t="s">
        <v>363</v>
      </c>
      <c r="I2712" t="s">
        <v>364</v>
      </c>
      <c r="J2712">
        <v>2</v>
      </c>
      <c r="K2712">
        <v>159084.750651974</v>
      </c>
      <c r="L2712">
        <v>5421577.2725373199</v>
      </c>
      <c r="N2712">
        <v>2.9342890943897099E-2</v>
      </c>
      <c r="O2712">
        <v>2.15</v>
      </c>
      <c r="P2712">
        <v>2.0263749999999998</v>
      </c>
      <c r="Q2712">
        <v>0</v>
      </c>
      <c r="R2712">
        <v>0</v>
      </c>
      <c r="S2712">
        <v>0</v>
      </c>
      <c r="T2712" s="23">
        <f t="shared" si="42"/>
        <v>0</v>
      </c>
      <c r="U2712" s="25">
        <v>44860.801865706002</v>
      </c>
    </row>
    <row r="2713" spans="1:21" x14ac:dyDescent="0.25">
      <c r="A2713" t="s">
        <v>27</v>
      </c>
      <c r="B2713" t="s">
        <v>289</v>
      </c>
      <c r="C2713" t="s">
        <v>365</v>
      </c>
      <c r="D2713" t="s">
        <v>375</v>
      </c>
      <c r="E2713" t="s">
        <v>367</v>
      </c>
      <c r="F2713" t="s">
        <v>368</v>
      </c>
      <c r="G2713" t="s">
        <v>18</v>
      </c>
      <c r="H2713" t="s">
        <v>363</v>
      </c>
      <c r="I2713" t="s">
        <v>364</v>
      </c>
      <c r="J2713">
        <v>990</v>
      </c>
      <c r="K2713">
        <v>159084.750651974</v>
      </c>
      <c r="L2713">
        <v>5421577.2725373199</v>
      </c>
      <c r="N2713">
        <v>2.9342890943897099E-2</v>
      </c>
      <c r="O2713">
        <v>2.15</v>
      </c>
      <c r="P2713">
        <v>2.0263749999999998</v>
      </c>
      <c r="Q2713">
        <v>29</v>
      </c>
      <c r="R2713">
        <v>58.76</v>
      </c>
      <c r="S2713">
        <v>0</v>
      </c>
      <c r="T2713" s="23">
        <f t="shared" si="42"/>
        <v>58.76</v>
      </c>
      <c r="U2713" s="25">
        <v>44860.801865706002</v>
      </c>
    </row>
    <row r="2714" spans="1:21" x14ac:dyDescent="0.25">
      <c r="A2714" t="s">
        <v>27</v>
      </c>
      <c r="B2714" t="s">
        <v>289</v>
      </c>
      <c r="C2714" t="s">
        <v>365</v>
      </c>
      <c r="D2714" t="s">
        <v>376</v>
      </c>
      <c r="E2714" t="s">
        <v>367</v>
      </c>
      <c r="F2714" t="s">
        <v>368</v>
      </c>
      <c r="G2714" t="s">
        <v>18</v>
      </c>
      <c r="H2714" t="s">
        <v>363</v>
      </c>
      <c r="I2714" t="s">
        <v>364</v>
      </c>
      <c r="J2714">
        <v>0</v>
      </c>
      <c r="K2714">
        <v>159084.750651974</v>
      </c>
      <c r="L2714">
        <v>5421577.2725373199</v>
      </c>
      <c r="N2714">
        <v>2.9342890943897099E-2</v>
      </c>
      <c r="O2714">
        <v>2.15</v>
      </c>
      <c r="P2714">
        <v>2.0263749999999998</v>
      </c>
      <c r="Q2714">
        <v>0</v>
      </c>
      <c r="R2714">
        <v>0</v>
      </c>
      <c r="S2714">
        <v>0</v>
      </c>
      <c r="T2714" s="23">
        <f t="shared" si="42"/>
        <v>0</v>
      </c>
      <c r="U2714" s="25">
        <v>44860.801865706002</v>
      </c>
    </row>
    <row r="2715" spans="1:21" x14ac:dyDescent="0.25">
      <c r="A2715" t="s">
        <v>27</v>
      </c>
      <c r="B2715" t="s">
        <v>289</v>
      </c>
      <c r="C2715" t="s">
        <v>365</v>
      </c>
      <c r="D2715" t="s">
        <v>377</v>
      </c>
      <c r="E2715" t="s">
        <v>367</v>
      </c>
      <c r="F2715" t="s">
        <v>368</v>
      </c>
      <c r="G2715" t="s">
        <v>18</v>
      </c>
      <c r="H2715" t="s">
        <v>363</v>
      </c>
      <c r="I2715" t="s">
        <v>364</v>
      </c>
      <c r="J2715">
        <v>3370</v>
      </c>
      <c r="K2715">
        <v>159084.750651974</v>
      </c>
      <c r="L2715">
        <v>5421577.2725373199</v>
      </c>
      <c r="N2715">
        <v>2.9342890943897099E-2</v>
      </c>
      <c r="O2715">
        <v>2.15</v>
      </c>
      <c r="P2715">
        <v>2.0263749999999998</v>
      </c>
      <c r="Q2715">
        <v>98</v>
      </c>
      <c r="R2715">
        <v>198.58</v>
      </c>
      <c r="S2715">
        <v>30.4</v>
      </c>
      <c r="T2715" s="23">
        <f t="shared" si="42"/>
        <v>228.98000000000002</v>
      </c>
      <c r="U2715" s="25">
        <v>44860.801865706002</v>
      </c>
    </row>
    <row r="2716" spans="1:21" x14ac:dyDescent="0.25">
      <c r="A2716" t="s">
        <v>27</v>
      </c>
      <c r="B2716" t="s">
        <v>289</v>
      </c>
      <c r="C2716" t="s">
        <v>365</v>
      </c>
      <c r="D2716" t="s">
        <v>378</v>
      </c>
      <c r="E2716" t="s">
        <v>367</v>
      </c>
      <c r="F2716" t="s">
        <v>368</v>
      </c>
      <c r="G2716" t="s">
        <v>18</v>
      </c>
      <c r="H2716" t="s">
        <v>363</v>
      </c>
      <c r="I2716" t="s">
        <v>364</v>
      </c>
      <c r="J2716">
        <v>9</v>
      </c>
      <c r="K2716">
        <v>159084.750651974</v>
      </c>
      <c r="L2716">
        <v>5421577.2725373199</v>
      </c>
      <c r="N2716">
        <v>2.9342890943897099E-2</v>
      </c>
      <c r="O2716">
        <v>2.15</v>
      </c>
      <c r="P2716">
        <v>2.0263749999999998</v>
      </c>
      <c r="Q2716">
        <v>0</v>
      </c>
      <c r="R2716">
        <v>0</v>
      </c>
      <c r="S2716">
        <v>0</v>
      </c>
      <c r="T2716" s="23">
        <f t="shared" si="42"/>
        <v>0</v>
      </c>
      <c r="U2716" s="25">
        <v>44860.801865706002</v>
      </c>
    </row>
    <row r="2717" spans="1:21" x14ac:dyDescent="0.25">
      <c r="A2717" t="s">
        <v>125</v>
      </c>
      <c r="B2717" t="s">
        <v>236</v>
      </c>
      <c r="C2717" t="s">
        <v>365</v>
      </c>
      <c r="D2717" t="s">
        <v>379</v>
      </c>
      <c r="E2717" t="s">
        <v>367</v>
      </c>
      <c r="F2717" t="s">
        <v>368</v>
      </c>
      <c r="G2717" t="s">
        <v>18</v>
      </c>
      <c r="H2717" t="s">
        <v>363</v>
      </c>
      <c r="I2717" t="s">
        <v>364</v>
      </c>
      <c r="J2717">
        <v>0</v>
      </c>
      <c r="K2717">
        <v>63124.470813895299</v>
      </c>
      <c r="L2717">
        <v>5421577.2725373199</v>
      </c>
      <c r="N2717">
        <v>1.16431930489396E-2</v>
      </c>
      <c r="O2717">
        <v>2.15</v>
      </c>
      <c r="P2717">
        <v>2.0263749999999998</v>
      </c>
      <c r="Q2717">
        <v>0</v>
      </c>
      <c r="R2717">
        <v>0</v>
      </c>
      <c r="S2717">
        <v>0</v>
      </c>
      <c r="T2717" s="23">
        <f t="shared" si="42"/>
        <v>0</v>
      </c>
      <c r="U2717" s="25">
        <v>44860.801865706002</v>
      </c>
    </row>
    <row r="2718" spans="1:21" x14ac:dyDescent="0.25">
      <c r="A2718" t="s">
        <v>125</v>
      </c>
      <c r="B2718" t="s">
        <v>236</v>
      </c>
      <c r="C2718" t="s">
        <v>365</v>
      </c>
      <c r="D2718" t="s">
        <v>380</v>
      </c>
      <c r="E2718" t="s">
        <v>367</v>
      </c>
      <c r="F2718" t="s">
        <v>368</v>
      </c>
      <c r="G2718" t="s">
        <v>18</v>
      </c>
      <c r="H2718" t="s">
        <v>363</v>
      </c>
      <c r="I2718" t="s">
        <v>364</v>
      </c>
      <c r="J2718">
        <v>0</v>
      </c>
      <c r="K2718">
        <v>63124.470813895299</v>
      </c>
      <c r="L2718">
        <v>5421577.2725373199</v>
      </c>
      <c r="N2718">
        <v>1.16431930489396E-2</v>
      </c>
      <c r="O2718">
        <v>2.15</v>
      </c>
      <c r="P2718">
        <v>2.0263749999999998</v>
      </c>
      <c r="Q2718">
        <v>0</v>
      </c>
      <c r="R2718">
        <v>0</v>
      </c>
      <c r="S2718">
        <v>0</v>
      </c>
      <c r="T2718" s="23">
        <f t="shared" si="42"/>
        <v>0</v>
      </c>
      <c r="U2718" s="25">
        <v>44860.801865706002</v>
      </c>
    </row>
    <row r="2719" spans="1:21" x14ac:dyDescent="0.25">
      <c r="A2719" t="s">
        <v>125</v>
      </c>
      <c r="B2719" t="s">
        <v>236</v>
      </c>
      <c r="C2719" t="s">
        <v>365</v>
      </c>
      <c r="D2719" t="s">
        <v>381</v>
      </c>
      <c r="E2719" t="s">
        <v>367</v>
      </c>
      <c r="F2719" t="s">
        <v>368</v>
      </c>
      <c r="G2719" t="s">
        <v>18</v>
      </c>
      <c r="H2719" t="s">
        <v>363</v>
      </c>
      <c r="I2719" t="s">
        <v>364</v>
      </c>
      <c r="J2719">
        <v>81</v>
      </c>
      <c r="K2719">
        <v>63124.470813895299</v>
      </c>
      <c r="L2719">
        <v>5421577.2725373199</v>
      </c>
      <c r="N2719">
        <v>1.16431930489396E-2</v>
      </c>
      <c r="O2719">
        <v>2.15</v>
      </c>
      <c r="P2719">
        <v>2.0263749999999998</v>
      </c>
      <c r="Q2719">
        <v>0</v>
      </c>
      <c r="R2719">
        <v>0</v>
      </c>
      <c r="S2719">
        <v>0</v>
      </c>
      <c r="T2719" s="23">
        <f t="shared" si="42"/>
        <v>0</v>
      </c>
      <c r="U2719" s="25">
        <v>44860.801865706002</v>
      </c>
    </row>
    <row r="2720" spans="1:21" x14ac:dyDescent="0.25">
      <c r="A2720" t="s">
        <v>125</v>
      </c>
      <c r="B2720" t="s">
        <v>236</v>
      </c>
      <c r="C2720" t="s">
        <v>365</v>
      </c>
      <c r="D2720" t="s">
        <v>382</v>
      </c>
      <c r="E2720" t="s">
        <v>367</v>
      </c>
      <c r="F2720" t="s">
        <v>368</v>
      </c>
      <c r="G2720" t="s">
        <v>18</v>
      </c>
      <c r="H2720" t="s">
        <v>363</v>
      </c>
      <c r="I2720" t="s">
        <v>364</v>
      </c>
      <c r="J2720">
        <v>3523</v>
      </c>
      <c r="K2720">
        <v>63124.470813895299</v>
      </c>
      <c r="L2720">
        <v>5421577.2725373199</v>
      </c>
      <c r="N2720">
        <v>1.16431930489396E-2</v>
      </c>
      <c r="O2720">
        <v>2.15</v>
      </c>
      <c r="P2720">
        <v>2.0263749999999998</v>
      </c>
      <c r="Q2720">
        <v>41</v>
      </c>
      <c r="R2720">
        <v>83.08</v>
      </c>
      <c r="S2720">
        <v>0</v>
      </c>
      <c r="T2720" s="23">
        <f t="shared" si="42"/>
        <v>83.08</v>
      </c>
      <c r="U2720" s="25">
        <v>44860.801865706002</v>
      </c>
    </row>
    <row r="2721" spans="1:21" x14ac:dyDescent="0.25">
      <c r="A2721" t="s">
        <v>125</v>
      </c>
      <c r="B2721" t="s">
        <v>236</v>
      </c>
      <c r="C2721" t="s">
        <v>365</v>
      </c>
      <c r="D2721" t="s">
        <v>383</v>
      </c>
      <c r="E2721" t="s">
        <v>367</v>
      </c>
      <c r="F2721" t="s">
        <v>368</v>
      </c>
      <c r="G2721" t="s">
        <v>18</v>
      </c>
      <c r="H2721" t="s">
        <v>363</v>
      </c>
      <c r="I2721" t="s">
        <v>364</v>
      </c>
      <c r="J2721">
        <v>8218</v>
      </c>
      <c r="K2721">
        <v>63124.470813895299</v>
      </c>
      <c r="L2721">
        <v>5421577.2725373199</v>
      </c>
      <c r="N2721">
        <v>1.16431930489396E-2</v>
      </c>
      <c r="O2721">
        <v>2.15</v>
      </c>
      <c r="P2721">
        <v>2.0263749999999998</v>
      </c>
      <c r="Q2721">
        <v>95</v>
      </c>
      <c r="R2721">
        <v>192.51</v>
      </c>
      <c r="S2721">
        <v>6.08</v>
      </c>
      <c r="T2721" s="23">
        <f t="shared" si="42"/>
        <v>198.59</v>
      </c>
      <c r="U2721" s="25">
        <v>44860.801865706002</v>
      </c>
    </row>
    <row r="2722" spans="1:21" x14ac:dyDescent="0.25">
      <c r="A2722" t="s">
        <v>125</v>
      </c>
      <c r="B2722" t="s">
        <v>236</v>
      </c>
      <c r="C2722" t="s">
        <v>365</v>
      </c>
      <c r="D2722" t="s">
        <v>384</v>
      </c>
      <c r="E2722" t="s">
        <v>367</v>
      </c>
      <c r="F2722" t="s">
        <v>368</v>
      </c>
      <c r="G2722" t="s">
        <v>18</v>
      </c>
      <c r="H2722" t="s">
        <v>363</v>
      </c>
      <c r="I2722" t="s">
        <v>364</v>
      </c>
      <c r="J2722">
        <v>0</v>
      </c>
      <c r="K2722">
        <v>63124.470813895299</v>
      </c>
      <c r="L2722">
        <v>5421577.2725373199</v>
      </c>
      <c r="N2722">
        <v>1.16431930489396E-2</v>
      </c>
      <c r="O2722">
        <v>2.15</v>
      </c>
      <c r="P2722">
        <v>2.0263749999999998</v>
      </c>
      <c r="Q2722">
        <v>0</v>
      </c>
      <c r="R2722">
        <v>0</v>
      </c>
      <c r="S2722">
        <v>0</v>
      </c>
      <c r="T2722" s="23">
        <f t="shared" si="42"/>
        <v>0</v>
      </c>
      <c r="U2722" s="25">
        <v>44860.801865706002</v>
      </c>
    </row>
    <row r="2723" spans="1:21" x14ac:dyDescent="0.25">
      <c r="A2723" t="s">
        <v>125</v>
      </c>
      <c r="B2723" t="s">
        <v>236</v>
      </c>
      <c r="C2723" t="s">
        <v>365</v>
      </c>
      <c r="D2723" t="s">
        <v>385</v>
      </c>
      <c r="E2723" t="s">
        <v>367</v>
      </c>
      <c r="F2723" t="s">
        <v>368</v>
      </c>
      <c r="G2723" t="s">
        <v>18</v>
      </c>
      <c r="H2723" t="s">
        <v>363</v>
      </c>
      <c r="I2723" t="s">
        <v>364</v>
      </c>
      <c r="J2723">
        <v>23089</v>
      </c>
      <c r="K2723">
        <v>63124.470813895299</v>
      </c>
      <c r="L2723">
        <v>5421577.2725373199</v>
      </c>
      <c r="N2723">
        <v>1.16431930489396E-2</v>
      </c>
      <c r="O2723">
        <v>2.15</v>
      </c>
      <c r="P2723">
        <v>2.0263749999999998</v>
      </c>
      <c r="Q2723">
        <v>268</v>
      </c>
      <c r="R2723">
        <v>543.07000000000005</v>
      </c>
      <c r="S2723">
        <v>0</v>
      </c>
      <c r="T2723" s="23">
        <f t="shared" si="42"/>
        <v>543.07000000000005</v>
      </c>
      <c r="U2723" s="25">
        <v>44860.801865706002</v>
      </c>
    </row>
    <row r="2724" spans="1:21" x14ac:dyDescent="0.25">
      <c r="A2724" t="s">
        <v>125</v>
      </c>
      <c r="B2724" t="s">
        <v>236</v>
      </c>
      <c r="C2724" t="s">
        <v>365</v>
      </c>
      <c r="D2724" t="s">
        <v>366</v>
      </c>
      <c r="E2724" t="s">
        <v>367</v>
      </c>
      <c r="F2724" t="s">
        <v>368</v>
      </c>
      <c r="G2724" t="s">
        <v>18</v>
      </c>
      <c r="H2724" t="s">
        <v>363</v>
      </c>
      <c r="I2724" t="s">
        <v>364</v>
      </c>
      <c r="J2724">
        <v>14589</v>
      </c>
      <c r="K2724">
        <v>63124.470813895299</v>
      </c>
      <c r="L2724">
        <v>5421577.2725373199</v>
      </c>
      <c r="N2724">
        <v>1.16431930489396E-2</v>
      </c>
      <c r="O2724">
        <v>2.15</v>
      </c>
      <c r="P2724">
        <v>2.0263749999999998</v>
      </c>
      <c r="Q2724">
        <v>169</v>
      </c>
      <c r="R2724">
        <v>342.46</v>
      </c>
      <c r="S2724">
        <v>2.02</v>
      </c>
      <c r="T2724" s="23">
        <f t="shared" si="42"/>
        <v>344.47999999999996</v>
      </c>
      <c r="U2724" s="25">
        <v>44860.801865706002</v>
      </c>
    </row>
    <row r="2725" spans="1:21" x14ac:dyDescent="0.25">
      <c r="A2725" t="s">
        <v>125</v>
      </c>
      <c r="B2725" t="s">
        <v>236</v>
      </c>
      <c r="C2725" t="s">
        <v>365</v>
      </c>
      <c r="D2725" t="s">
        <v>369</v>
      </c>
      <c r="E2725" t="s">
        <v>367</v>
      </c>
      <c r="F2725" t="s">
        <v>368</v>
      </c>
      <c r="G2725" t="s">
        <v>18</v>
      </c>
      <c r="H2725" t="s">
        <v>363</v>
      </c>
      <c r="I2725" t="s">
        <v>364</v>
      </c>
      <c r="J2725">
        <v>34</v>
      </c>
      <c r="K2725">
        <v>63124.470813895299</v>
      </c>
      <c r="L2725">
        <v>5421577.2725373199</v>
      </c>
      <c r="N2725">
        <v>1.16431930489396E-2</v>
      </c>
      <c r="O2725">
        <v>2.15</v>
      </c>
      <c r="P2725">
        <v>2.0263749999999998</v>
      </c>
      <c r="Q2725">
        <v>0</v>
      </c>
      <c r="R2725">
        <v>0</v>
      </c>
      <c r="S2725">
        <v>0</v>
      </c>
      <c r="T2725" s="23">
        <f t="shared" si="42"/>
        <v>0</v>
      </c>
      <c r="U2725" s="25">
        <v>44860.801865706002</v>
      </c>
    </row>
    <row r="2726" spans="1:21" x14ac:dyDescent="0.25">
      <c r="A2726" t="s">
        <v>125</v>
      </c>
      <c r="B2726" t="s">
        <v>236</v>
      </c>
      <c r="C2726" t="s">
        <v>365</v>
      </c>
      <c r="D2726" t="s">
        <v>370</v>
      </c>
      <c r="E2726" t="s">
        <v>367</v>
      </c>
      <c r="F2726" t="s">
        <v>368</v>
      </c>
      <c r="G2726" t="s">
        <v>18</v>
      </c>
      <c r="H2726" t="s">
        <v>363</v>
      </c>
      <c r="I2726" t="s">
        <v>364</v>
      </c>
      <c r="J2726">
        <v>3525</v>
      </c>
      <c r="K2726">
        <v>63124.470813895299</v>
      </c>
      <c r="L2726">
        <v>5421577.2725373199</v>
      </c>
      <c r="N2726">
        <v>1.16431930489396E-2</v>
      </c>
      <c r="O2726">
        <v>2.15</v>
      </c>
      <c r="P2726">
        <v>2.0263749999999998</v>
      </c>
      <c r="Q2726">
        <v>41</v>
      </c>
      <c r="R2726">
        <v>83.08</v>
      </c>
      <c r="S2726">
        <v>0</v>
      </c>
      <c r="T2726" s="23">
        <f t="shared" si="42"/>
        <v>83.08</v>
      </c>
      <c r="U2726" s="25">
        <v>44860.801865706002</v>
      </c>
    </row>
    <row r="2727" spans="1:21" x14ac:dyDescent="0.25">
      <c r="A2727" t="s">
        <v>125</v>
      </c>
      <c r="B2727" t="s">
        <v>236</v>
      </c>
      <c r="C2727" t="s">
        <v>365</v>
      </c>
      <c r="D2727" t="s">
        <v>371</v>
      </c>
      <c r="E2727" t="s">
        <v>367</v>
      </c>
      <c r="F2727" t="s">
        <v>368</v>
      </c>
      <c r="G2727" t="s">
        <v>18</v>
      </c>
      <c r="H2727" t="s">
        <v>363</v>
      </c>
      <c r="I2727" t="s">
        <v>364</v>
      </c>
      <c r="J2727">
        <v>0</v>
      </c>
      <c r="K2727">
        <v>63124.470813895299</v>
      </c>
      <c r="L2727">
        <v>5421577.2725373199</v>
      </c>
      <c r="N2727">
        <v>1.16431930489396E-2</v>
      </c>
      <c r="O2727">
        <v>2.15</v>
      </c>
      <c r="P2727">
        <v>2.0263749999999998</v>
      </c>
      <c r="Q2727">
        <v>0</v>
      </c>
      <c r="R2727">
        <v>0</v>
      </c>
      <c r="S2727">
        <v>0</v>
      </c>
      <c r="T2727" s="23">
        <f t="shared" si="42"/>
        <v>0</v>
      </c>
      <c r="U2727" s="25">
        <v>44860.801865706002</v>
      </c>
    </row>
    <row r="2728" spans="1:21" x14ac:dyDescent="0.25">
      <c r="A2728" t="s">
        <v>125</v>
      </c>
      <c r="B2728" t="s">
        <v>236</v>
      </c>
      <c r="C2728" t="s">
        <v>365</v>
      </c>
      <c r="D2728" t="s">
        <v>372</v>
      </c>
      <c r="E2728" t="s">
        <v>367</v>
      </c>
      <c r="F2728" t="s">
        <v>368</v>
      </c>
      <c r="G2728" t="s">
        <v>18</v>
      </c>
      <c r="H2728" t="s">
        <v>363</v>
      </c>
      <c r="I2728" t="s">
        <v>364</v>
      </c>
      <c r="J2728">
        <v>60</v>
      </c>
      <c r="K2728">
        <v>63124.470813895299</v>
      </c>
      <c r="L2728">
        <v>5421577.2725373199</v>
      </c>
      <c r="N2728">
        <v>1.16431930489396E-2</v>
      </c>
      <c r="O2728">
        <v>2.15</v>
      </c>
      <c r="P2728">
        <v>2.0263749999999998</v>
      </c>
      <c r="Q2728">
        <v>0</v>
      </c>
      <c r="R2728">
        <v>0</v>
      </c>
      <c r="S2728">
        <v>0</v>
      </c>
      <c r="T2728" s="23">
        <f t="shared" si="42"/>
        <v>0</v>
      </c>
      <c r="U2728" s="25">
        <v>44860.801865706002</v>
      </c>
    </row>
    <row r="2729" spans="1:21" x14ac:dyDescent="0.25">
      <c r="A2729" t="s">
        <v>125</v>
      </c>
      <c r="B2729" t="s">
        <v>236</v>
      </c>
      <c r="C2729" t="s">
        <v>365</v>
      </c>
      <c r="D2729" t="s">
        <v>373</v>
      </c>
      <c r="E2729" t="s">
        <v>367</v>
      </c>
      <c r="F2729" t="s">
        <v>368</v>
      </c>
      <c r="G2729" t="s">
        <v>18</v>
      </c>
      <c r="H2729" t="s">
        <v>363</v>
      </c>
      <c r="I2729" t="s">
        <v>364</v>
      </c>
      <c r="J2729">
        <v>8038</v>
      </c>
      <c r="K2729">
        <v>63124.470813895299</v>
      </c>
      <c r="L2729">
        <v>5421577.2725373199</v>
      </c>
      <c r="N2729">
        <v>1.16431930489396E-2</v>
      </c>
      <c r="O2729">
        <v>2.15</v>
      </c>
      <c r="P2729">
        <v>2.0263749999999998</v>
      </c>
      <c r="Q2729">
        <v>93</v>
      </c>
      <c r="R2729">
        <v>188.45</v>
      </c>
      <c r="S2729">
        <v>0</v>
      </c>
      <c r="T2729" s="23">
        <f t="shared" si="42"/>
        <v>188.45</v>
      </c>
      <c r="U2729" s="25">
        <v>44860.801865706002</v>
      </c>
    </row>
    <row r="2730" spans="1:21" x14ac:dyDescent="0.25">
      <c r="A2730" t="s">
        <v>125</v>
      </c>
      <c r="B2730" t="s">
        <v>236</v>
      </c>
      <c r="C2730" t="s">
        <v>365</v>
      </c>
      <c r="D2730" t="s">
        <v>374</v>
      </c>
      <c r="E2730" t="s">
        <v>367</v>
      </c>
      <c r="F2730" t="s">
        <v>368</v>
      </c>
      <c r="G2730" t="s">
        <v>18</v>
      </c>
      <c r="H2730" t="s">
        <v>363</v>
      </c>
      <c r="I2730" t="s">
        <v>364</v>
      </c>
      <c r="J2730">
        <v>2</v>
      </c>
      <c r="K2730">
        <v>63124.470813895299</v>
      </c>
      <c r="L2730">
        <v>5421577.2725373199</v>
      </c>
      <c r="N2730">
        <v>1.16431930489396E-2</v>
      </c>
      <c r="O2730">
        <v>2.15</v>
      </c>
      <c r="P2730">
        <v>2.0263749999999998</v>
      </c>
      <c r="Q2730">
        <v>0</v>
      </c>
      <c r="R2730">
        <v>0</v>
      </c>
      <c r="S2730">
        <v>0</v>
      </c>
      <c r="T2730" s="23">
        <f t="shared" si="42"/>
        <v>0</v>
      </c>
      <c r="U2730" s="25">
        <v>44860.801865706002</v>
      </c>
    </row>
    <row r="2731" spans="1:21" x14ac:dyDescent="0.25">
      <c r="A2731" t="s">
        <v>125</v>
      </c>
      <c r="B2731" t="s">
        <v>236</v>
      </c>
      <c r="C2731" t="s">
        <v>365</v>
      </c>
      <c r="D2731" t="s">
        <v>375</v>
      </c>
      <c r="E2731" t="s">
        <v>367</v>
      </c>
      <c r="F2731" t="s">
        <v>368</v>
      </c>
      <c r="G2731" t="s">
        <v>18</v>
      </c>
      <c r="H2731" t="s">
        <v>363</v>
      </c>
      <c r="I2731" t="s">
        <v>364</v>
      </c>
      <c r="J2731">
        <v>990</v>
      </c>
      <c r="K2731">
        <v>63124.470813895299</v>
      </c>
      <c r="L2731">
        <v>5421577.2725373199</v>
      </c>
      <c r="N2731">
        <v>1.16431930489396E-2</v>
      </c>
      <c r="O2731">
        <v>2.15</v>
      </c>
      <c r="P2731">
        <v>2.0263749999999998</v>
      </c>
      <c r="Q2731">
        <v>11</v>
      </c>
      <c r="R2731">
        <v>22.29</v>
      </c>
      <c r="S2731">
        <v>0</v>
      </c>
      <c r="T2731" s="23">
        <f t="shared" si="42"/>
        <v>22.29</v>
      </c>
      <c r="U2731" s="25">
        <v>44860.801865706002</v>
      </c>
    </row>
    <row r="2732" spans="1:21" x14ac:dyDescent="0.25">
      <c r="A2732" t="s">
        <v>125</v>
      </c>
      <c r="B2732" t="s">
        <v>236</v>
      </c>
      <c r="C2732" t="s">
        <v>365</v>
      </c>
      <c r="D2732" t="s">
        <v>376</v>
      </c>
      <c r="E2732" t="s">
        <v>367</v>
      </c>
      <c r="F2732" t="s">
        <v>368</v>
      </c>
      <c r="G2732" t="s">
        <v>18</v>
      </c>
      <c r="H2732" t="s">
        <v>363</v>
      </c>
      <c r="I2732" t="s">
        <v>364</v>
      </c>
      <c r="J2732">
        <v>0</v>
      </c>
      <c r="K2732">
        <v>63124.470813895299</v>
      </c>
      <c r="L2732">
        <v>5421577.2725373199</v>
      </c>
      <c r="N2732">
        <v>1.16431930489396E-2</v>
      </c>
      <c r="O2732">
        <v>2.15</v>
      </c>
      <c r="P2732">
        <v>2.0263749999999998</v>
      </c>
      <c r="Q2732">
        <v>0</v>
      </c>
      <c r="R2732">
        <v>0</v>
      </c>
      <c r="S2732">
        <v>0</v>
      </c>
      <c r="T2732" s="23">
        <f t="shared" si="42"/>
        <v>0</v>
      </c>
      <c r="U2732" s="25">
        <v>44860.801865706002</v>
      </c>
    </row>
    <row r="2733" spans="1:21" x14ac:dyDescent="0.25">
      <c r="A2733" t="s">
        <v>125</v>
      </c>
      <c r="B2733" t="s">
        <v>236</v>
      </c>
      <c r="C2733" t="s">
        <v>365</v>
      </c>
      <c r="D2733" t="s">
        <v>377</v>
      </c>
      <c r="E2733" t="s">
        <v>367</v>
      </c>
      <c r="F2733" t="s">
        <v>368</v>
      </c>
      <c r="G2733" t="s">
        <v>18</v>
      </c>
      <c r="H2733" t="s">
        <v>363</v>
      </c>
      <c r="I2733" t="s">
        <v>364</v>
      </c>
      <c r="J2733">
        <v>3370</v>
      </c>
      <c r="K2733">
        <v>63124.470813895299</v>
      </c>
      <c r="L2733">
        <v>5421577.2725373199</v>
      </c>
      <c r="N2733">
        <v>1.16431930489396E-2</v>
      </c>
      <c r="O2733">
        <v>2.15</v>
      </c>
      <c r="P2733">
        <v>2.0263749999999998</v>
      </c>
      <c r="Q2733">
        <v>39</v>
      </c>
      <c r="R2733">
        <v>79.03</v>
      </c>
      <c r="S2733">
        <v>12.16</v>
      </c>
      <c r="T2733" s="23">
        <f t="shared" si="42"/>
        <v>91.19</v>
      </c>
      <c r="U2733" s="25">
        <v>44860.801865706002</v>
      </c>
    </row>
    <row r="2734" spans="1:21" x14ac:dyDescent="0.25">
      <c r="A2734" t="s">
        <v>125</v>
      </c>
      <c r="B2734" t="s">
        <v>236</v>
      </c>
      <c r="C2734" t="s">
        <v>365</v>
      </c>
      <c r="D2734" t="s">
        <v>378</v>
      </c>
      <c r="E2734" t="s">
        <v>367</v>
      </c>
      <c r="F2734" t="s">
        <v>368</v>
      </c>
      <c r="G2734" t="s">
        <v>18</v>
      </c>
      <c r="H2734" t="s">
        <v>363</v>
      </c>
      <c r="I2734" t="s">
        <v>364</v>
      </c>
      <c r="J2734">
        <v>9</v>
      </c>
      <c r="K2734">
        <v>63124.470813895299</v>
      </c>
      <c r="L2734">
        <v>5421577.2725373199</v>
      </c>
      <c r="N2734">
        <v>1.16431930489396E-2</v>
      </c>
      <c r="O2734">
        <v>2.15</v>
      </c>
      <c r="P2734">
        <v>2.0263749999999998</v>
      </c>
      <c r="Q2734">
        <v>0</v>
      </c>
      <c r="R2734">
        <v>0</v>
      </c>
      <c r="S2734">
        <v>0</v>
      </c>
      <c r="T2734" s="23">
        <f t="shared" si="42"/>
        <v>0</v>
      </c>
      <c r="U2734" s="25">
        <v>44860.801865706002</v>
      </c>
    </row>
    <row r="2735" spans="1:21" x14ac:dyDescent="0.25">
      <c r="A2735" t="s">
        <v>31</v>
      </c>
      <c r="B2735" t="s">
        <v>290</v>
      </c>
      <c r="C2735" t="s">
        <v>365</v>
      </c>
      <c r="D2735" t="s">
        <v>379</v>
      </c>
      <c r="E2735" t="s">
        <v>367</v>
      </c>
      <c r="F2735" t="s">
        <v>368</v>
      </c>
      <c r="G2735" t="s">
        <v>18</v>
      </c>
      <c r="H2735" t="s">
        <v>363</v>
      </c>
      <c r="I2735" t="s">
        <v>364</v>
      </c>
      <c r="J2735">
        <v>0</v>
      </c>
      <c r="K2735">
        <v>34231.183001992496</v>
      </c>
      <c r="L2735">
        <v>5421577.2725373199</v>
      </c>
      <c r="N2735">
        <v>6.3138790210348003E-3</v>
      </c>
      <c r="O2735">
        <v>2.15</v>
      </c>
      <c r="P2735">
        <v>2.0263749999999998</v>
      </c>
      <c r="Q2735">
        <v>0</v>
      </c>
      <c r="R2735">
        <v>0</v>
      </c>
      <c r="S2735">
        <v>0</v>
      </c>
      <c r="T2735" s="23">
        <f t="shared" si="42"/>
        <v>0</v>
      </c>
      <c r="U2735" s="25">
        <v>44860.801865706002</v>
      </c>
    </row>
    <row r="2736" spans="1:21" x14ac:dyDescent="0.25">
      <c r="A2736" t="s">
        <v>31</v>
      </c>
      <c r="B2736" t="s">
        <v>290</v>
      </c>
      <c r="C2736" t="s">
        <v>365</v>
      </c>
      <c r="D2736" t="s">
        <v>380</v>
      </c>
      <c r="E2736" t="s">
        <v>367</v>
      </c>
      <c r="F2736" t="s">
        <v>368</v>
      </c>
      <c r="G2736" t="s">
        <v>18</v>
      </c>
      <c r="H2736" t="s">
        <v>363</v>
      </c>
      <c r="I2736" t="s">
        <v>364</v>
      </c>
      <c r="J2736">
        <v>0</v>
      </c>
      <c r="K2736">
        <v>34231.183001992496</v>
      </c>
      <c r="L2736">
        <v>5421577.2725373199</v>
      </c>
      <c r="N2736">
        <v>6.3138790210348003E-3</v>
      </c>
      <c r="O2736">
        <v>2.15</v>
      </c>
      <c r="P2736">
        <v>2.0263749999999998</v>
      </c>
      <c r="Q2736">
        <v>0</v>
      </c>
      <c r="R2736">
        <v>0</v>
      </c>
      <c r="S2736">
        <v>0</v>
      </c>
      <c r="T2736" s="23">
        <f t="shared" si="42"/>
        <v>0</v>
      </c>
      <c r="U2736" s="25">
        <v>44860.801865706002</v>
      </c>
    </row>
    <row r="2737" spans="1:21" x14ac:dyDescent="0.25">
      <c r="A2737" t="s">
        <v>31</v>
      </c>
      <c r="B2737" t="s">
        <v>290</v>
      </c>
      <c r="C2737" t="s">
        <v>365</v>
      </c>
      <c r="D2737" t="s">
        <v>381</v>
      </c>
      <c r="E2737" t="s">
        <v>367</v>
      </c>
      <c r="F2737" t="s">
        <v>368</v>
      </c>
      <c r="G2737" t="s">
        <v>18</v>
      </c>
      <c r="H2737" t="s">
        <v>363</v>
      </c>
      <c r="I2737" t="s">
        <v>364</v>
      </c>
      <c r="J2737">
        <v>81</v>
      </c>
      <c r="K2737">
        <v>34231.183001992496</v>
      </c>
      <c r="L2737">
        <v>5421577.2725373199</v>
      </c>
      <c r="N2737">
        <v>6.3138790210348003E-3</v>
      </c>
      <c r="O2737">
        <v>2.15</v>
      </c>
      <c r="P2737">
        <v>2.0263749999999998</v>
      </c>
      <c r="Q2737">
        <v>0</v>
      </c>
      <c r="R2737">
        <v>0</v>
      </c>
      <c r="S2737">
        <v>0</v>
      </c>
      <c r="T2737" s="23">
        <f t="shared" si="42"/>
        <v>0</v>
      </c>
      <c r="U2737" s="25">
        <v>44860.801865706002</v>
      </c>
    </row>
    <row r="2738" spans="1:21" x14ac:dyDescent="0.25">
      <c r="A2738" t="s">
        <v>31</v>
      </c>
      <c r="B2738" t="s">
        <v>290</v>
      </c>
      <c r="C2738" t="s">
        <v>365</v>
      </c>
      <c r="D2738" t="s">
        <v>382</v>
      </c>
      <c r="E2738" t="s">
        <v>367</v>
      </c>
      <c r="F2738" t="s">
        <v>368</v>
      </c>
      <c r="G2738" t="s">
        <v>18</v>
      </c>
      <c r="H2738" t="s">
        <v>363</v>
      </c>
      <c r="I2738" t="s">
        <v>364</v>
      </c>
      <c r="J2738">
        <v>3523</v>
      </c>
      <c r="K2738">
        <v>34231.183001992496</v>
      </c>
      <c r="L2738">
        <v>5421577.2725373199</v>
      </c>
      <c r="N2738">
        <v>6.3138790210348003E-3</v>
      </c>
      <c r="O2738">
        <v>2.15</v>
      </c>
      <c r="P2738">
        <v>2.0263749999999998</v>
      </c>
      <c r="Q2738">
        <v>22</v>
      </c>
      <c r="R2738">
        <v>44.58</v>
      </c>
      <c r="S2738">
        <v>0</v>
      </c>
      <c r="T2738" s="23">
        <f t="shared" si="42"/>
        <v>44.58</v>
      </c>
      <c r="U2738" s="25">
        <v>44860.801865706002</v>
      </c>
    </row>
    <row r="2739" spans="1:21" x14ac:dyDescent="0.25">
      <c r="A2739" t="s">
        <v>31</v>
      </c>
      <c r="B2739" t="s">
        <v>290</v>
      </c>
      <c r="C2739" t="s">
        <v>365</v>
      </c>
      <c r="D2739" t="s">
        <v>383</v>
      </c>
      <c r="E2739" t="s">
        <v>367</v>
      </c>
      <c r="F2739" t="s">
        <v>368</v>
      </c>
      <c r="G2739" t="s">
        <v>18</v>
      </c>
      <c r="H2739" t="s">
        <v>363</v>
      </c>
      <c r="I2739" t="s">
        <v>364</v>
      </c>
      <c r="J2739">
        <v>8218</v>
      </c>
      <c r="K2739">
        <v>34231.183001992496</v>
      </c>
      <c r="L2739">
        <v>5421577.2725373199</v>
      </c>
      <c r="N2739">
        <v>6.3138790210348003E-3</v>
      </c>
      <c r="O2739">
        <v>2.15</v>
      </c>
      <c r="P2739">
        <v>2.0263749999999998</v>
      </c>
      <c r="Q2739">
        <v>51</v>
      </c>
      <c r="R2739">
        <v>103.35</v>
      </c>
      <c r="S2739">
        <v>4.05</v>
      </c>
      <c r="T2739" s="23">
        <f t="shared" si="42"/>
        <v>107.39999999999999</v>
      </c>
      <c r="U2739" s="25">
        <v>44860.801865706002</v>
      </c>
    </row>
    <row r="2740" spans="1:21" x14ac:dyDescent="0.25">
      <c r="A2740" t="s">
        <v>31</v>
      </c>
      <c r="B2740" t="s">
        <v>290</v>
      </c>
      <c r="C2740" t="s">
        <v>365</v>
      </c>
      <c r="D2740" t="s">
        <v>384</v>
      </c>
      <c r="E2740" t="s">
        <v>367</v>
      </c>
      <c r="F2740" t="s">
        <v>368</v>
      </c>
      <c r="G2740" t="s">
        <v>18</v>
      </c>
      <c r="H2740" t="s">
        <v>363</v>
      </c>
      <c r="I2740" t="s">
        <v>364</v>
      </c>
      <c r="J2740">
        <v>0</v>
      </c>
      <c r="K2740">
        <v>34231.183001992496</v>
      </c>
      <c r="L2740">
        <v>5421577.2725373199</v>
      </c>
      <c r="N2740">
        <v>6.3138790210348003E-3</v>
      </c>
      <c r="O2740">
        <v>2.15</v>
      </c>
      <c r="P2740">
        <v>2.0263749999999998</v>
      </c>
      <c r="Q2740">
        <v>0</v>
      </c>
      <c r="R2740">
        <v>0</v>
      </c>
      <c r="S2740">
        <v>0</v>
      </c>
      <c r="T2740" s="23">
        <f t="shared" si="42"/>
        <v>0</v>
      </c>
      <c r="U2740" s="25">
        <v>44860.801865706002</v>
      </c>
    </row>
    <row r="2741" spans="1:21" x14ac:dyDescent="0.25">
      <c r="A2741" t="s">
        <v>31</v>
      </c>
      <c r="B2741" t="s">
        <v>290</v>
      </c>
      <c r="C2741" t="s">
        <v>365</v>
      </c>
      <c r="D2741" t="s">
        <v>385</v>
      </c>
      <c r="E2741" t="s">
        <v>367</v>
      </c>
      <c r="F2741" t="s">
        <v>368</v>
      </c>
      <c r="G2741" t="s">
        <v>18</v>
      </c>
      <c r="H2741" t="s">
        <v>363</v>
      </c>
      <c r="I2741" t="s">
        <v>364</v>
      </c>
      <c r="J2741">
        <v>23089</v>
      </c>
      <c r="K2741">
        <v>34231.183001992496</v>
      </c>
      <c r="L2741">
        <v>5421577.2725373199</v>
      </c>
      <c r="N2741">
        <v>6.3138790210348003E-3</v>
      </c>
      <c r="O2741">
        <v>2.15</v>
      </c>
      <c r="P2741">
        <v>2.0263749999999998</v>
      </c>
      <c r="Q2741">
        <v>145</v>
      </c>
      <c r="R2741">
        <v>293.82</v>
      </c>
      <c r="S2741">
        <v>0</v>
      </c>
      <c r="T2741" s="23">
        <f t="shared" si="42"/>
        <v>293.82</v>
      </c>
      <c r="U2741" s="25">
        <v>44860.801865706002</v>
      </c>
    </row>
    <row r="2742" spans="1:21" x14ac:dyDescent="0.25">
      <c r="A2742" t="s">
        <v>31</v>
      </c>
      <c r="B2742" t="s">
        <v>290</v>
      </c>
      <c r="C2742" t="s">
        <v>365</v>
      </c>
      <c r="D2742" t="s">
        <v>366</v>
      </c>
      <c r="E2742" t="s">
        <v>367</v>
      </c>
      <c r="F2742" t="s">
        <v>368</v>
      </c>
      <c r="G2742" t="s">
        <v>18</v>
      </c>
      <c r="H2742" t="s">
        <v>363</v>
      </c>
      <c r="I2742" t="s">
        <v>364</v>
      </c>
      <c r="J2742">
        <v>14589</v>
      </c>
      <c r="K2742">
        <v>34231.183001992496</v>
      </c>
      <c r="L2742">
        <v>5421577.2725373199</v>
      </c>
      <c r="N2742">
        <v>6.3138790210348003E-3</v>
      </c>
      <c r="O2742">
        <v>2.15</v>
      </c>
      <c r="P2742">
        <v>2.0263749999999998</v>
      </c>
      <c r="Q2742">
        <v>92</v>
      </c>
      <c r="R2742">
        <v>186.43</v>
      </c>
      <c r="S2742">
        <v>0</v>
      </c>
      <c r="T2742" s="23">
        <f t="shared" si="42"/>
        <v>186.43</v>
      </c>
      <c r="U2742" s="25">
        <v>44860.801865706002</v>
      </c>
    </row>
    <row r="2743" spans="1:21" x14ac:dyDescent="0.25">
      <c r="A2743" t="s">
        <v>31</v>
      </c>
      <c r="B2743" t="s">
        <v>290</v>
      </c>
      <c r="C2743" t="s">
        <v>365</v>
      </c>
      <c r="D2743" t="s">
        <v>369</v>
      </c>
      <c r="E2743" t="s">
        <v>367</v>
      </c>
      <c r="F2743" t="s">
        <v>368</v>
      </c>
      <c r="G2743" t="s">
        <v>18</v>
      </c>
      <c r="H2743" t="s">
        <v>363</v>
      </c>
      <c r="I2743" t="s">
        <v>364</v>
      </c>
      <c r="J2743">
        <v>34</v>
      </c>
      <c r="K2743">
        <v>34231.183001992496</v>
      </c>
      <c r="L2743">
        <v>5421577.2725373199</v>
      </c>
      <c r="N2743">
        <v>6.3138790210348003E-3</v>
      </c>
      <c r="O2743">
        <v>2.15</v>
      </c>
      <c r="P2743">
        <v>2.0263749999999998</v>
      </c>
      <c r="Q2743">
        <v>0</v>
      </c>
      <c r="R2743">
        <v>0</v>
      </c>
      <c r="S2743">
        <v>0</v>
      </c>
      <c r="T2743" s="23">
        <f t="shared" si="42"/>
        <v>0</v>
      </c>
      <c r="U2743" s="25">
        <v>44860.801865706002</v>
      </c>
    </row>
    <row r="2744" spans="1:21" x14ac:dyDescent="0.25">
      <c r="A2744" t="s">
        <v>31</v>
      </c>
      <c r="B2744" t="s">
        <v>290</v>
      </c>
      <c r="C2744" t="s">
        <v>365</v>
      </c>
      <c r="D2744" t="s">
        <v>370</v>
      </c>
      <c r="E2744" t="s">
        <v>367</v>
      </c>
      <c r="F2744" t="s">
        <v>368</v>
      </c>
      <c r="G2744" t="s">
        <v>18</v>
      </c>
      <c r="H2744" t="s">
        <v>363</v>
      </c>
      <c r="I2744" t="s">
        <v>364</v>
      </c>
      <c r="J2744">
        <v>3525</v>
      </c>
      <c r="K2744">
        <v>34231.183001992496</v>
      </c>
      <c r="L2744">
        <v>5421577.2725373199</v>
      </c>
      <c r="N2744">
        <v>6.3138790210348003E-3</v>
      </c>
      <c r="O2744">
        <v>2.15</v>
      </c>
      <c r="P2744">
        <v>2.0263749999999998</v>
      </c>
      <c r="Q2744">
        <v>22</v>
      </c>
      <c r="R2744">
        <v>44.58</v>
      </c>
      <c r="S2744">
        <v>0</v>
      </c>
      <c r="T2744" s="23">
        <f t="shared" si="42"/>
        <v>44.58</v>
      </c>
      <c r="U2744" s="25">
        <v>44860.801865706002</v>
      </c>
    </row>
    <row r="2745" spans="1:21" x14ac:dyDescent="0.25">
      <c r="A2745" t="s">
        <v>31</v>
      </c>
      <c r="B2745" t="s">
        <v>290</v>
      </c>
      <c r="C2745" t="s">
        <v>365</v>
      </c>
      <c r="D2745" t="s">
        <v>371</v>
      </c>
      <c r="E2745" t="s">
        <v>367</v>
      </c>
      <c r="F2745" t="s">
        <v>368</v>
      </c>
      <c r="G2745" t="s">
        <v>18</v>
      </c>
      <c r="H2745" t="s">
        <v>363</v>
      </c>
      <c r="I2745" t="s">
        <v>364</v>
      </c>
      <c r="J2745">
        <v>0</v>
      </c>
      <c r="K2745">
        <v>34231.183001992496</v>
      </c>
      <c r="L2745">
        <v>5421577.2725373199</v>
      </c>
      <c r="N2745">
        <v>6.3138790210348003E-3</v>
      </c>
      <c r="O2745">
        <v>2.15</v>
      </c>
      <c r="P2745">
        <v>2.0263749999999998</v>
      </c>
      <c r="Q2745">
        <v>0</v>
      </c>
      <c r="R2745">
        <v>0</v>
      </c>
      <c r="S2745">
        <v>0</v>
      </c>
      <c r="T2745" s="23">
        <f t="shared" si="42"/>
        <v>0</v>
      </c>
      <c r="U2745" s="25">
        <v>44860.801865706002</v>
      </c>
    </row>
    <row r="2746" spans="1:21" x14ac:dyDescent="0.25">
      <c r="A2746" t="s">
        <v>31</v>
      </c>
      <c r="B2746" t="s">
        <v>290</v>
      </c>
      <c r="C2746" t="s">
        <v>365</v>
      </c>
      <c r="D2746" t="s">
        <v>372</v>
      </c>
      <c r="E2746" t="s">
        <v>367</v>
      </c>
      <c r="F2746" t="s">
        <v>368</v>
      </c>
      <c r="G2746" t="s">
        <v>18</v>
      </c>
      <c r="H2746" t="s">
        <v>363</v>
      </c>
      <c r="I2746" t="s">
        <v>364</v>
      </c>
      <c r="J2746">
        <v>60</v>
      </c>
      <c r="K2746">
        <v>34231.183001992496</v>
      </c>
      <c r="L2746">
        <v>5421577.2725373199</v>
      </c>
      <c r="N2746">
        <v>6.3138790210348003E-3</v>
      </c>
      <c r="O2746">
        <v>2.15</v>
      </c>
      <c r="P2746">
        <v>2.0263749999999998</v>
      </c>
      <c r="Q2746">
        <v>0</v>
      </c>
      <c r="R2746">
        <v>0</v>
      </c>
      <c r="S2746">
        <v>0</v>
      </c>
      <c r="T2746" s="23">
        <f t="shared" si="42"/>
        <v>0</v>
      </c>
      <c r="U2746" s="25">
        <v>44860.801865706002</v>
      </c>
    </row>
    <row r="2747" spans="1:21" x14ac:dyDescent="0.25">
      <c r="A2747" t="s">
        <v>31</v>
      </c>
      <c r="B2747" t="s">
        <v>290</v>
      </c>
      <c r="C2747" t="s">
        <v>365</v>
      </c>
      <c r="D2747" t="s">
        <v>373</v>
      </c>
      <c r="E2747" t="s">
        <v>367</v>
      </c>
      <c r="F2747" t="s">
        <v>368</v>
      </c>
      <c r="G2747" t="s">
        <v>18</v>
      </c>
      <c r="H2747" t="s">
        <v>363</v>
      </c>
      <c r="I2747" t="s">
        <v>364</v>
      </c>
      <c r="J2747">
        <v>8038</v>
      </c>
      <c r="K2747">
        <v>34231.183001992496</v>
      </c>
      <c r="L2747">
        <v>5421577.2725373199</v>
      </c>
      <c r="N2747">
        <v>6.3138790210348003E-3</v>
      </c>
      <c r="O2747">
        <v>2.15</v>
      </c>
      <c r="P2747">
        <v>2.0263749999999998</v>
      </c>
      <c r="Q2747">
        <v>50</v>
      </c>
      <c r="R2747">
        <v>101.32</v>
      </c>
      <c r="S2747">
        <v>0</v>
      </c>
      <c r="T2747" s="23">
        <f t="shared" si="42"/>
        <v>101.32</v>
      </c>
      <c r="U2747" s="25">
        <v>44860.801865706002</v>
      </c>
    </row>
    <row r="2748" spans="1:21" x14ac:dyDescent="0.25">
      <c r="A2748" t="s">
        <v>31</v>
      </c>
      <c r="B2748" t="s">
        <v>290</v>
      </c>
      <c r="C2748" t="s">
        <v>365</v>
      </c>
      <c r="D2748" t="s">
        <v>374</v>
      </c>
      <c r="E2748" t="s">
        <v>367</v>
      </c>
      <c r="F2748" t="s">
        <v>368</v>
      </c>
      <c r="G2748" t="s">
        <v>18</v>
      </c>
      <c r="H2748" t="s">
        <v>363</v>
      </c>
      <c r="I2748" t="s">
        <v>364</v>
      </c>
      <c r="J2748">
        <v>2</v>
      </c>
      <c r="K2748">
        <v>34231.183001992496</v>
      </c>
      <c r="L2748">
        <v>5421577.2725373199</v>
      </c>
      <c r="N2748">
        <v>6.3138790210348003E-3</v>
      </c>
      <c r="O2748">
        <v>2.15</v>
      </c>
      <c r="P2748">
        <v>2.0263749999999998</v>
      </c>
      <c r="Q2748">
        <v>0</v>
      </c>
      <c r="R2748">
        <v>0</v>
      </c>
      <c r="S2748">
        <v>0</v>
      </c>
      <c r="T2748" s="23">
        <f t="shared" si="42"/>
        <v>0</v>
      </c>
      <c r="U2748" s="25">
        <v>44860.801865706002</v>
      </c>
    </row>
    <row r="2749" spans="1:21" x14ac:dyDescent="0.25">
      <c r="A2749" t="s">
        <v>31</v>
      </c>
      <c r="B2749" t="s">
        <v>290</v>
      </c>
      <c r="C2749" t="s">
        <v>365</v>
      </c>
      <c r="D2749" t="s">
        <v>375</v>
      </c>
      <c r="E2749" t="s">
        <v>367</v>
      </c>
      <c r="F2749" t="s">
        <v>368</v>
      </c>
      <c r="G2749" t="s">
        <v>18</v>
      </c>
      <c r="H2749" t="s">
        <v>363</v>
      </c>
      <c r="I2749" t="s">
        <v>364</v>
      </c>
      <c r="J2749">
        <v>990</v>
      </c>
      <c r="K2749">
        <v>34231.183001992496</v>
      </c>
      <c r="L2749">
        <v>5421577.2725373199</v>
      </c>
      <c r="N2749">
        <v>6.3138790210348003E-3</v>
      </c>
      <c r="O2749">
        <v>2.15</v>
      </c>
      <c r="P2749">
        <v>2.0263749999999998</v>
      </c>
      <c r="Q2749">
        <v>6</v>
      </c>
      <c r="R2749">
        <v>12.16</v>
      </c>
      <c r="S2749">
        <v>0</v>
      </c>
      <c r="T2749" s="23">
        <f t="shared" si="42"/>
        <v>12.16</v>
      </c>
      <c r="U2749" s="25">
        <v>44860.801865706002</v>
      </c>
    </row>
    <row r="2750" spans="1:21" x14ac:dyDescent="0.25">
      <c r="A2750" t="s">
        <v>31</v>
      </c>
      <c r="B2750" t="s">
        <v>290</v>
      </c>
      <c r="C2750" t="s">
        <v>365</v>
      </c>
      <c r="D2750" t="s">
        <v>376</v>
      </c>
      <c r="E2750" t="s">
        <v>367</v>
      </c>
      <c r="F2750" t="s">
        <v>368</v>
      </c>
      <c r="G2750" t="s">
        <v>18</v>
      </c>
      <c r="H2750" t="s">
        <v>363</v>
      </c>
      <c r="I2750" t="s">
        <v>364</v>
      </c>
      <c r="J2750">
        <v>0</v>
      </c>
      <c r="K2750">
        <v>34231.183001992496</v>
      </c>
      <c r="L2750">
        <v>5421577.2725373199</v>
      </c>
      <c r="N2750">
        <v>6.3138790210348003E-3</v>
      </c>
      <c r="O2750">
        <v>2.15</v>
      </c>
      <c r="P2750">
        <v>2.0263749999999998</v>
      </c>
      <c r="Q2750">
        <v>0</v>
      </c>
      <c r="R2750">
        <v>0</v>
      </c>
      <c r="S2750">
        <v>0</v>
      </c>
      <c r="T2750" s="23">
        <f t="shared" si="42"/>
        <v>0</v>
      </c>
      <c r="U2750" s="25">
        <v>44860.801865706002</v>
      </c>
    </row>
    <row r="2751" spans="1:21" x14ac:dyDescent="0.25">
      <c r="A2751" t="s">
        <v>31</v>
      </c>
      <c r="B2751" t="s">
        <v>290</v>
      </c>
      <c r="C2751" t="s">
        <v>365</v>
      </c>
      <c r="D2751" t="s">
        <v>377</v>
      </c>
      <c r="E2751" t="s">
        <v>367</v>
      </c>
      <c r="F2751" t="s">
        <v>368</v>
      </c>
      <c r="G2751" t="s">
        <v>18</v>
      </c>
      <c r="H2751" t="s">
        <v>363</v>
      </c>
      <c r="I2751" t="s">
        <v>364</v>
      </c>
      <c r="J2751">
        <v>3370</v>
      </c>
      <c r="K2751">
        <v>34231.183001992496</v>
      </c>
      <c r="L2751">
        <v>5421577.2725373199</v>
      </c>
      <c r="N2751">
        <v>6.3138790210348003E-3</v>
      </c>
      <c r="O2751">
        <v>2.15</v>
      </c>
      <c r="P2751">
        <v>2.0263749999999998</v>
      </c>
      <c r="Q2751">
        <v>21</v>
      </c>
      <c r="R2751">
        <v>42.55</v>
      </c>
      <c r="S2751">
        <v>6.08</v>
      </c>
      <c r="T2751" s="23">
        <f t="shared" si="42"/>
        <v>48.629999999999995</v>
      </c>
      <c r="U2751" s="25">
        <v>44860.801865706002</v>
      </c>
    </row>
    <row r="2752" spans="1:21" x14ac:dyDescent="0.25">
      <c r="A2752" t="s">
        <v>31</v>
      </c>
      <c r="B2752" t="s">
        <v>290</v>
      </c>
      <c r="C2752" t="s">
        <v>365</v>
      </c>
      <c r="D2752" t="s">
        <v>378</v>
      </c>
      <c r="E2752" t="s">
        <v>367</v>
      </c>
      <c r="F2752" t="s">
        <v>368</v>
      </c>
      <c r="G2752" t="s">
        <v>18</v>
      </c>
      <c r="H2752" t="s">
        <v>363</v>
      </c>
      <c r="I2752" t="s">
        <v>364</v>
      </c>
      <c r="J2752">
        <v>9</v>
      </c>
      <c r="K2752">
        <v>34231.183001992496</v>
      </c>
      <c r="L2752">
        <v>5421577.2725373199</v>
      </c>
      <c r="N2752">
        <v>6.3138790210348003E-3</v>
      </c>
      <c r="O2752">
        <v>2.15</v>
      </c>
      <c r="P2752">
        <v>2.0263749999999998</v>
      </c>
      <c r="Q2752">
        <v>0</v>
      </c>
      <c r="R2752">
        <v>0</v>
      </c>
      <c r="S2752">
        <v>0</v>
      </c>
      <c r="T2752" s="23">
        <f t="shared" si="42"/>
        <v>0</v>
      </c>
      <c r="U2752" s="25">
        <v>44860.801865706002</v>
      </c>
    </row>
    <row r="2753" spans="1:21" x14ac:dyDescent="0.25">
      <c r="A2753" t="s">
        <v>128</v>
      </c>
      <c r="B2753" t="s">
        <v>291</v>
      </c>
      <c r="C2753" t="s">
        <v>365</v>
      </c>
      <c r="D2753" t="s">
        <v>379</v>
      </c>
      <c r="E2753" t="s">
        <v>367</v>
      </c>
      <c r="F2753" t="s">
        <v>368</v>
      </c>
      <c r="G2753" t="s">
        <v>18</v>
      </c>
      <c r="H2753" t="s">
        <v>363</v>
      </c>
      <c r="I2753" t="s">
        <v>364</v>
      </c>
      <c r="J2753">
        <v>0</v>
      </c>
      <c r="K2753">
        <v>57374.2372281348</v>
      </c>
      <c r="L2753">
        <v>5421577.2725373199</v>
      </c>
      <c r="N2753">
        <v>1.0582572993796601E-2</v>
      </c>
      <c r="O2753">
        <v>2.15</v>
      </c>
      <c r="P2753">
        <v>2.0263749999999998</v>
      </c>
      <c r="Q2753">
        <v>0</v>
      </c>
      <c r="R2753">
        <v>0</v>
      </c>
      <c r="S2753">
        <v>0</v>
      </c>
      <c r="T2753" s="23">
        <f t="shared" si="42"/>
        <v>0</v>
      </c>
      <c r="U2753" s="25">
        <v>44860.801865706002</v>
      </c>
    </row>
    <row r="2754" spans="1:21" x14ac:dyDescent="0.25">
      <c r="A2754" t="s">
        <v>128</v>
      </c>
      <c r="B2754" t="s">
        <v>291</v>
      </c>
      <c r="C2754" t="s">
        <v>365</v>
      </c>
      <c r="D2754" t="s">
        <v>380</v>
      </c>
      <c r="E2754" t="s">
        <v>367</v>
      </c>
      <c r="F2754" t="s">
        <v>368</v>
      </c>
      <c r="G2754" t="s">
        <v>18</v>
      </c>
      <c r="H2754" t="s">
        <v>363</v>
      </c>
      <c r="I2754" t="s">
        <v>364</v>
      </c>
      <c r="J2754">
        <v>0</v>
      </c>
      <c r="K2754">
        <v>57374.2372281348</v>
      </c>
      <c r="L2754">
        <v>5421577.2725373199</v>
      </c>
      <c r="N2754">
        <v>1.0582572993796601E-2</v>
      </c>
      <c r="O2754">
        <v>2.15</v>
      </c>
      <c r="P2754">
        <v>2.0263749999999998</v>
      </c>
      <c r="Q2754">
        <v>0</v>
      </c>
      <c r="R2754">
        <v>0</v>
      </c>
      <c r="S2754">
        <v>0</v>
      </c>
      <c r="T2754" s="23">
        <f t="shared" si="42"/>
        <v>0</v>
      </c>
      <c r="U2754" s="25">
        <v>44860.801865706002</v>
      </c>
    </row>
    <row r="2755" spans="1:21" x14ac:dyDescent="0.25">
      <c r="A2755" t="s">
        <v>128</v>
      </c>
      <c r="B2755" t="s">
        <v>291</v>
      </c>
      <c r="C2755" t="s">
        <v>365</v>
      </c>
      <c r="D2755" t="s">
        <v>381</v>
      </c>
      <c r="E2755" t="s">
        <v>367</v>
      </c>
      <c r="F2755" t="s">
        <v>368</v>
      </c>
      <c r="G2755" t="s">
        <v>18</v>
      </c>
      <c r="H2755" t="s">
        <v>363</v>
      </c>
      <c r="I2755" t="s">
        <v>364</v>
      </c>
      <c r="J2755">
        <v>81</v>
      </c>
      <c r="K2755">
        <v>57374.2372281348</v>
      </c>
      <c r="L2755">
        <v>5421577.2725373199</v>
      </c>
      <c r="N2755">
        <v>1.0582572993796601E-2</v>
      </c>
      <c r="O2755">
        <v>2.15</v>
      </c>
      <c r="P2755">
        <v>2.0263749999999998</v>
      </c>
      <c r="Q2755">
        <v>0</v>
      </c>
      <c r="R2755">
        <v>0</v>
      </c>
      <c r="S2755">
        <v>0</v>
      </c>
      <c r="T2755" s="23">
        <f t="shared" si="42"/>
        <v>0</v>
      </c>
      <c r="U2755" s="25">
        <v>44860.801865706002</v>
      </c>
    </row>
    <row r="2756" spans="1:21" x14ac:dyDescent="0.25">
      <c r="A2756" t="s">
        <v>8</v>
      </c>
      <c r="B2756" t="s">
        <v>335</v>
      </c>
      <c r="C2756" t="s">
        <v>435</v>
      </c>
      <c r="D2756" t="s">
        <v>377</v>
      </c>
      <c r="E2756" t="s">
        <v>367</v>
      </c>
      <c r="F2756" t="s">
        <v>368</v>
      </c>
      <c r="G2756" t="s">
        <v>7</v>
      </c>
      <c r="H2756" t="s">
        <v>363</v>
      </c>
      <c r="I2756" t="s">
        <v>364</v>
      </c>
      <c r="J2756">
        <v>2618</v>
      </c>
      <c r="K2756">
        <v>500325.96112007799</v>
      </c>
      <c r="L2756">
        <v>2250810.5655575702</v>
      </c>
      <c r="N2756">
        <v>0.222287014632054</v>
      </c>
      <c r="O2756">
        <v>1.71</v>
      </c>
      <c r="P2756">
        <v>1.611675</v>
      </c>
      <c r="Q2756">
        <v>581</v>
      </c>
      <c r="R2756">
        <v>936.38</v>
      </c>
      <c r="S2756">
        <v>148.27000000000001</v>
      </c>
      <c r="T2756" s="23">
        <f t="shared" si="42"/>
        <v>1084.6500000000001</v>
      </c>
      <c r="U2756" s="25">
        <v>44860.801865706002</v>
      </c>
    </row>
    <row r="2757" spans="1:21" x14ac:dyDescent="0.25">
      <c r="A2757" t="s">
        <v>8</v>
      </c>
      <c r="B2757" t="s">
        <v>335</v>
      </c>
      <c r="C2757" t="s">
        <v>435</v>
      </c>
      <c r="D2757" t="s">
        <v>370</v>
      </c>
      <c r="E2757" t="s">
        <v>367</v>
      </c>
      <c r="F2757" t="s">
        <v>368</v>
      </c>
      <c r="G2757" t="s">
        <v>7</v>
      </c>
      <c r="H2757" t="s">
        <v>363</v>
      </c>
      <c r="I2757" t="s">
        <v>364</v>
      </c>
      <c r="J2757">
        <v>3181</v>
      </c>
      <c r="K2757">
        <v>500325.96112007799</v>
      </c>
      <c r="L2757">
        <v>2250810.5655575702</v>
      </c>
      <c r="N2757">
        <v>0.222287014632054</v>
      </c>
      <c r="O2757">
        <v>1.71</v>
      </c>
      <c r="P2757">
        <v>1.611675</v>
      </c>
      <c r="Q2757">
        <v>707</v>
      </c>
      <c r="R2757">
        <v>1139.45</v>
      </c>
      <c r="S2757">
        <v>1.61</v>
      </c>
      <c r="T2757" s="23">
        <f t="shared" ref="T2757:T2820" si="43">SUM(R2757+S2757)</f>
        <v>1141.06</v>
      </c>
      <c r="U2757" s="25">
        <v>44860.801865706002</v>
      </c>
    </row>
    <row r="2758" spans="1:21" x14ac:dyDescent="0.25">
      <c r="A2758" t="s">
        <v>8</v>
      </c>
      <c r="B2758" t="s">
        <v>335</v>
      </c>
      <c r="C2758" t="s">
        <v>435</v>
      </c>
      <c r="D2758" t="s">
        <v>372</v>
      </c>
      <c r="E2758" t="s">
        <v>367</v>
      </c>
      <c r="F2758" t="s">
        <v>368</v>
      </c>
      <c r="G2758" t="s">
        <v>7</v>
      </c>
      <c r="H2758" t="s">
        <v>363</v>
      </c>
      <c r="I2758" t="s">
        <v>364</v>
      </c>
      <c r="J2758">
        <v>68</v>
      </c>
      <c r="K2758">
        <v>500325.96112007799</v>
      </c>
      <c r="L2758">
        <v>2250810.5655575702</v>
      </c>
      <c r="N2758">
        <v>0.222287014632054</v>
      </c>
      <c r="O2758">
        <v>1.71</v>
      </c>
      <c r="P2758">
        <v>1.611675</v>
      </c>
      <c r="Q2758">
        <v>15</v>
      </c>
      <c r="R2758">
        <v>24.18</v>
      </c>
      <c r="S2758">
        <v>0</v>
      </c>
      <c r="T2758" s="23">
        <f t="shared" si="43"/>
        <v>24.18</v>
      </c>
      <c r="U2758" s="25">
        <v>44860.801865706002</v>
      </c>
    </row>
    <row r="2759" spans="1:21" x14ac:dyDescent="0.25">
      <c r="A2759" t="s">
        <v>8</v>
      </c>
      <c r="B2759" t="s">
        <v>335</v>
      </c>
      <c r="C2759" t="s">
        <v>435</v>
      </c>
      <c r="D2759" t="s">
        <v>366</v>
      </c>
      <c r="E2759" t="s">
        <v>367</v>
      </c>
      <c r="F2759" t="s">
        <v>368</v>
      </c>
      <c r="G2759" t="s">
        <v>7</v>
      </c>
      <c r="H2759" t="s">
        <v>363</v>
      </c>
      <c r="I2759" t="s">
        <v>364</v>
      </c>
      <c r="J2759">
        <v>11335</v>
      </c>
      <c r="K2759">
        <v>500325.96112007799</v>
      </c>
      <c r="L2759">
        <v>2250810.5655575702</v>
      </c>
      <c r="N2759">
        <v>0.222287014632054</v>
      </c>
      <c r="O2759">
        <v>1.71</v>
      </c>
      <c r="P2759">
        <v>1.611675</v>
      </c>
      <c r="Q2759">
        <v>2519</v>
      </c>
      <c r="R2759">
        <v>4059.81</v>
      </c>
      <c r="S2759">
        <v>4.84</v>
      </c>
      <c r="T2759" s="23">
        <f t="shared" si="43"/>
        <v>4064.65</v>
      </c>
      <c r="U2759" s="25">
        <v>44860.801865706002</v>
      </c>
    </row>
    <row r="2760" spans="1:21" x14ac:dyDescent="0.25">
      <c r="A2760" t="s">
        <v>8</v>
      </c>
      <c r="B2760" t="s">
        <v>335</v>
      </c>
      <c r="C2760" t="s">
        <v>435</v>
      </c>
      <c r="D2760" t="s">
        <v>383</v>
      </c>
      <c r="E2760" t="s">
        <v>367</v>
      </c>
      <c r="F2760" t="s">
        <v>368</v>
      </c>
      <c r="G2760" t="s">
        <v>7</v>
      </c>
      <c r="H2760" t="s">
        <v>363</v>
      </c>
      <c r="I2760" t="s">
        <v>364</v>
      </c>
      <c r="J2760">
        <v>6246</v>
      </c>
      <c r="K2760">
        <v>500325.96112007799</v>
      </c>
      <c r="L2760">
        <v>2250810.5655575702</v>
      </c>
      <c r="N2760">
        <v>0.222287014632054</v>
      </c>
      <c r="O2760">
        <v>1.71</v>
      </c>
      <c r="P2760">
        <v>1.611675</v>
      </c>
      <c r="Q2760">
        <v>1388</v>
      </c>
      <c r="R2760">
        <v>2237</v>
      </c>
      <c r="S2760">
        <v>83.8</v>
      </c>
      <c r="T2760" s="23">
        <f t="shared" si="43"/>
        <v>2320.8000000000002</v>
      </c>
      <c r="U2760" s="25">
        <v>44860.801865706002</v>
      </c>
    </row>
    <row r="2761" spans="1:21" x14ac:dyDescent="0.25">
      <c r="A2761" t="s">
        <v>8</v>
      </c>
      <c r="B2761" t="s">
        <v>335</v>
      </c>
      <c r="C2761" t="s">
        <v>435</v>
      </c>
      <c r="D2761" t="s">
        <v>374</v>
      </c>
      <c r="E2761" t="s">
        <v>367</v>
      </c>
      <c r="F2761" t="s">
        <v>368</v>
      </c>
      <c r="G2761" t="s">
        <v>7</v>
      </c>
      <c r="H2761" t="s">
        <v>363</v>
      </c>
      <c r="I2761" t="s">
        <v>364</v>
      </c>
      <c r="J2761">
        <v>6</v>
      </c>
      <c r="K2761">
        <v>500325.96112007799</v>
      </c>
      <c r="L2761">
        <v>2250810.5655575702</v>
      </c>
      <c r="N2761">
        <v>0.222287014632054</v>
      </c>
      <c r="O2761">
        <v>1.71</v>
      </c>
      <c r="P2761">
        <v>1.611675</v>
      </c>
      <c r="Q2761">
        <v>1</v>
      </c>
      <c r="R2761">
        <v>1.61</v>
      </c>
      <c r="S2761">
        <v>0</v>
      </c>
      <c r="T2761" s="23">
        <f t="shared" si="43"/>
        <v>1.61</v>
      </c>
      <c r="U2761" s="25">
        <v>44860.801865706002</v>
      </c>
    </row>
    <row r="2762" spans="1:21" x14ac:dyDescent="0.25">
      <c r="A2762" t="s">
        <v>8</v>
      </c>
      <c r="B2762" t="s">
        <v>335</v>
      </c>
      <c r="C2762" t="s">
        <v>435</v>
      </c>
      <c r="D2762" t="s">
        <v>378</v>
      </c>
      <c r="E2762" t="s">
        <v>367</v>
      </c>
      <c r="F2762" t="s">
        <v>368</v>
      </c>
      <c r="G2762" t="s">
        <v>7</v>
      </c>
      <c r="H2762" t="s">
        <v>363</v>
      </c>
      <c r="I2762" t="s">
        <v>364</v>
      </c>
      <c r="J2762">
        <v>4</v>
      </c>
      <c r="K2762">
        <v>500325.96112007799</v>
      </c>
      <c r="L2762">
        <v>2250810.5655575702</v>
      </c>
      <c r="N2762">
        <v>0.222287014632054</v>
      </c>
      <c r="O2762">
        <v>1.71</v>
      </c>
      <c r="P2762">
        <v>1.611675</v>
      </c>
      <c r="Q2762">
        <v>0</v>
      </c>
      <c r="R2762">
        <v>0</v>
      </c>
      <c r="S2762">
        <v>0</v>
      </c>
      <c r="T2762" s="23">
        <f t="shared" si="43"/>
        <v>0</v>
      </c>
      <c r="U2762" s="25">
        <v>44860.801865706002</v>
      </c>
    </row>
    <row r="2763" spans="1:21" x14ac:dyDescent="0.25">
      <c r="A2763" t="s">
        <v>8</v>
      </c>
      <c r="B2763" t="s">
        <v>335</v>
      </c>
      <c r="C2763" t="s">
        <v>435</v>
      </c>
      <c r="D2763" t="s">
        <v>375</v>
      </c>
      <c r="E2763" t="s">
        <v>367</v>
      </c>
      <c r="F2763" t="s">
        <v>368</v>
      </c>
      <c r="G2763" t="s">
        <v>7</v>
      </c>
      <c r="H2763" t="s">
        <v>363</v>
      </c>
      <c r="I2763" t="s">
        <v>364</v>
      </c>
      <c r="J2763">
        <v>1108</v>
      </c>
      <c r="K2763">
        <v>500325.96112007799</v>
      </c>
      <c r="L2763">
        <v>2250810.5655575702</v>
      </c>
      <c r="N2763">
        <v>0.222287014632054</v>
      </c>
      <c r="O2763">
        <v>1.71</v>
      </c>
      <c r="P2763">
        <v>1.611675</v>
      </c>
      <c r="Q2763">
        <v>246</v>
      </c>
      <c r="R2763">
        <v>396.47</v>
      </c>
      <c r="S2763">
        <v>0</v>
      </c>
      <c r="T2763" s="23">
        <f t="shared" si="43"/>
        <v>396.47</v>
      </c>
      <c r="U2763" s="25">
        <v>44860.801865706002</v>
      </c>
    </row>
    <row r="2764" spans="1:21" x14ac:dyDescent="0.25">
      <c r="A2764" t="s">
        <v>8</v>
      </c>
      <c r="B2764" t="s">
        <v>335</v>
      </c>
      <c r="C2764" t="s">
        <v>435</v>
      </c>
      <c r="D2764" t="s">
        <v>379</v>
      </c>
      <c r="E2764" t="s">
        <v>367</v>
      </c>
      <c r="F2764" t="s">
        <v>368</v>
      </c>
      <c r="G2764" t="s">
        <v>7</v>
      </c>
      <c r="H2764" t="s">
        <v>363</v>
      </c>
      <c r="I2764" t="s">
        <v>364</v>
      </c>
      <c r="J2764">
        <v>0</v>
      </c>
      <c r="K2764">
        <v>500325.96112007799</v>
      </c>
      <c r="L2764">
        <v>2250810.5655575702</v>
      </c>
      <c r="N2764">
        <v>0.222287014632054</v>
      </c>
      <c r="O2764">
        <v>1.71</v>
      </c>
      <c r="P2764">
        <v>1.611675</v>
      </c>
      <c r="Q2764">
        <v>0</v>
      </c>
      <c r="R2764">
        <v>0</v>
      </c>
      <c r="S2764">
        <v>0</v>
      </c>
      <c r="T2764" s="23">
        <f t="shared" si="43"/>
        <v>0</v>
      </c>
      <c r="U2764" s="25">
        <v>44860.801865706002</v>
      </c>
    </row>
    <row r="2765" spans="1:21" x14ac:dyDescent="0.25">
      <c r="A2765" t="s">
        <v>8</v>
      </c>
      <c r="B2765" t="s">
        <v>335</v>
      </c>
      <c r="C2765" t="s">
        <v>435</v>
      </c>
      <c r="D2765" t="s">
        <v>384</v>
      </c>
      <c r="E2765" t="s">
        <v>367</v>
      </c>
      <c r="F2765" t="s">
        <v>368</v>
      </c>
      <c r="G2765" t="s">
        <v>7</v>
      </c>
      <c r="H2765" t="s">
        <v>363</v>
      </c>
      <c r="I2765" t="s">
        <v>364</v>
      </c>
      <c r="J2765">
        <v>0</v>
      </c>
      <c r="K2765">
        <v>500325.96112007799</v>
      </c>
      <c r="L2765">
        <v>2250810.5655575702</v>
      </c>
      <c r="N2765">
        <v>0.222287014632054</v>
      </c>
      <c r="O2765">
        <v>1.71</v>
      </c>
      <c r="P2765">
        <v>1.611675</v>
      </c>
      <c r="Q2765">
        <v>0</v>
      </c>
      <c r="R2765">
        <v>0</v>
      </c>
      <c r="S2765">
        <v>0</v>
      </c>
      <c r="T2765" s="23">
        <f t="shared" si="43"/>
        <v>0</v>
      </c>
      <c r="U2765" s="25">
        <v>44860.801865706002</v>
      </c>
    </row>
    <row r="2766" spans="1:21" x14ac:dyDescent="0.25">
      <c r="A2766" t="s">
        <v>8</v>
      </c>
      <c r="B2766" t="s">
        <v>335</v>
      </c>
      <c r="C2766" t="s">
        <v>435</v>
      </c>
      <c r="D2766" t="s">
        <v>369</v>
      </c>
      <c r="E2766" t="s">
        <v>367</v>
      </c>
      <c r="F2766" t="s">
        <v>368</v>
      </c>
      <c r="G2766" t="s">
        <v>7</v>
      </c>
      <c r="H2766" t="s">
        <v>363</v>
      </c>
      <c r="I2766" t="s">
        <v>364</v>
      </c>
      <c r="J2766">
        <v>35</v>
      </c>
      <c r="K2766">
        <v>500325.96112007799</v>
      </c>
      <c r="L2766">
        <v>2250810.5655575702</v>
      </c>
      <c r="N2766">
        <v>0.222287014632054</v>
      </c>
      <c r="O2766">
        <v>1.71</v>
      </c>
      <c r="P2766">
        <v>1.611675</v>
      </c>
      <c r="Q2766">
        <v>7</v>
      </c>
      <c r="R2766">
        <v>11.28</v>
      </c>
      <c r="S2766">
        <v>0</v>
      </c>
      <c r="T2766" s="23">
        <f t="shared" si="43"/>
        <v>11.28</v>
      </c>
      <c r="U2766" s="25">
        <v>44860.801865706002</v>
      </c>
    </row>
    <row r="2767" spans="1:21" x14ac:dyDescent="0.25">
      <c r="A2767" t="s">
        <v>8</v>
      </c>
      <c r="B2767" t="s">
        <v>335</v>
      </c>
      <c r="C2767" t="s">
        <v>435</v>
      </c>
      <c r="D2767" t="s">
        <v>385</v>
      </c>
      <c r="E2767" t="s">
        <v>367</v>
      </c>
      <c r="F2767" t="s">
        <v>368</v>
      </c>
      <c r="G2767" t="s">
        <v>7</v>
      </c>
      <c r="H2767" t="s">
        <v>363</v>
      </c>
      <c r="I2767" t="s">
        <v>364</v>
      </c>
      <c r="J2767">
        <v>19645</v>
      </c>
      <c r="K2767">
        <v>500325.96112007799</v>
      </c>
      <c r="L2767">
        <v>2250810.5655575702</v>
      </c>
      <c r="N2767">
        <v>0.222287014632054</v>
      </c>
      <c r="O2767">
        <v>1.71</v>
      </c>
      <c r="P2767">
        <v>1.611675</v>
      </c>
      <c r="Q2767">
        <v>4366</v>
      </c>
      <c r="R2767">
        <v>7036.57</v>
      </c>
      <c r="S2767">
        <v>1.61</v>
      </c>
      <c r="T2767" s="23">
        <f t="shared" si="43"/>
        <v>7038.1799999999994</v>
      </c>
      <c r="U2767" s="25">
        <v>44860.801865706002</v>
      </c>
    </row>
    <row r="2768" spans="1:21" x14ac:dyDescent="0.25">
      <c r="A2768" t="s">
        <v>8</v>
      </c>
      <c r="B2768" t="s">
        <v>335</v>
      </c>
      <c r="C2768" t="s">
        <v>435</v>
      </c>
      <c r="D2768" t="s">
        <v>382</v>
      </c>
      <c r="E2768" t="s">
        <v>367</v>
      </c>
      <c r="F2768" t="s">
        <v>368</v>
      </c>
      <c r="G2768" t="s">
        <v>7</v>
      </c>
      <c r="H2768" t="s">
        <v>363</v>
      </c>
      <c r="I2768" t="s">
        <v>364</v>
      </c>
      <c r="J2768">
        <v>2799</v>
      </c>
      <c r="K2768">
        <v>500325.96112007799</v>
      </c>
      <c r="L2768">
        <v>2250810.5655575702</v>
      </c>
      <c r="N2768">
        <v>0.222287014632054</v>
      </c>
      <c r="O2768">
        <v>1.71</v>
      </c>
      <c r="P2768">
        <v>1.611675</v>
      </c>
      <c r="Q2768">
        <v>622</v>
      </c>
      <c r="R2768">
        <v>1002.46</v>
      </c>
      <c r="S2768">
        <v>3.22</v>
      </c>
      <c r="T2768" s="23">
        <f t="shared" si="43"/>
        <v>1005.6800000000001</v>
      </c>
      <c r="U2768" s="25">
        <v>44860.801865706002</v>
      </c>
    </row>
    <row r="2769" spans="1:21" x14ac:dyDescent="0.25">
      <c r="A2769" t="s">
        <v>8</v>
      </c>
      <c r="B2769" t="s">
        <v>335</v>
      </c>
      <c r="C2769" t="s">
        <v>435</v>
      </c>
      <c r="D2769" t="s">
        <v>371</v>
      </c>
      <c r="E2769" t="s">
        <v>367</v>
      </c>
      <c r="F2769" t="s">
        <v>368</v>
      </c>
      <c r="G2769" t="s">
        <v>7</v>
      </c>
      <c r="H2769" t="s">
        <v>363</v>
      </c>
      <c r="I2769" t="s">
        <v>364</v>
      </c>
      <c r="J2769">
        <v>0</v>
      </c>
      <c r="K2769">
        <v>500325.96112007799</v>
      </c>
      <c r="L2769">
        <v>2250810.5655575702</v>
      </c>
      <c r="N2769">
        <v>0.222287014632054</v>
      </c>
      <c r="O2769">
        <v>1.71</v>
      </c>
      <c r="P2769">
        <v>1.611675</v>
      </c>
      <c r="Q2769">
        <v>0</v>
      </c>
      <c r="R2769">
        <v>0</v>
      </c>
      <c r="S2769">
        <v>0</v>
      </c>
      <c r="T2769" s="23">
        <f t="shared" si="43"/>
        <v>0</v>
      </c>
      <c r="U2769" s="25">
        <v>44860.801865706002</v>
      </c>
    </row>
    <row r="2770" spans="1:21" x14ac:dyDescent="0.25">
      <c r="A2770" t="s">
        <v>171</v>
      </c>
      <c r="B2770" t="s">
        <v>336</v>
      </c>
      <c r="C2770" t="s">
        <v>435</v>
      </c>
      <c r="D2770" t="s">
        <v>373</v>
      </c>
      <c r="E2770" t="s">
        <v>367</v>
      </c>
      <c r="F2770" t="s">
        <v>368</v>
      </c>
      <c r="G2770" t="s">
        <v>7</v>
      </c>
      <c r="H2770" t="s">
        <v>363</v>
      </c>
      <c r="I2770" t="s">
        <v>364</v>
      </c>
      <c r="J2770">
        <v>7541</v>
      </c>
      <c r="K2770">
        <v>151610.33679295599</v>
      </c>
      <c r="L2770">
        <v>2250810.5655575702</v>
      </c>
      <c r="N2770">
        <v>6.7358106058738501E-2</v>
      </c>
      <c r="O2770">
        <v>1.71</v>
      </c>
      <c r="P2770">
        <v>1.611675</v>
      </c>
      <c r="Q2770">
        <v>507</v>
      </c>
      <c r="R2770">
        <v>817.12</v>
      </c>
      <c r="S2770">
        <v>0</v>
      </c>
      <c r="T2770" s="23">
        <f t="shared" si="43"/>
        <v>817.12</v>
      </c>
      <c r="U2770" s="25">
        <v>44860.801865706002</v>
      </c>
    </row>
    <row r="2771" spans="1:21" x14ac:dyDescent="0.25">
      <c r="A2771" t="s">
        <v>171</v>
      </c>
      <c r="B2771" t="s">
        <v>336</v>
      </c>
      <c r="C2771" t="s">
        <v>435</v>
      </c>
      <c r="D2771" t="s">
        <v>376</v>
      </c>
      <c r="E2771" t="s">
        <v>367</v>
      </c>
      <c r="F2771" t="s">
        <v>368</v>
      </c>
      <c r="G2771" t="s">
        <v>7</v>
      </c>
      <c r="H2771" t="s">
        <v>363</v>
      </c>
      <c r="I2771" t="s">
        <v>364</v>
      </c>
      <c r="J2771">
        <v>0</v>
      </c>
      <c r="K2771">
        <v>151610.33679295599</v>
      </c>
      <c r="L2771">
        <v>2250810.5655575702</v>
      </c>
      <c r="N2771">
        <v>6.7358106058738501E-2</v>
      </c>
      <c r="O2771">
        <v>1.71</v>
      </c>
      <c r="P2771">
        <v>1.611675</v>
      </c>
      <c r="Q2771">
        <v>0</v>
      </c>
      <c r="R2771">
        <v>0</v>
      </c>
      <c r="S2771">
        <v>0</v>
      </c>
      <c r="T2771" s="23">
        <f t="shared" si="43"/>
        <v>0</v>
      </c>
      <c r="U2771" s="25">
        <v>44860.801865706002</v>
      </c>
    </row>
    <row r="2772" spans="1:21" x14ac:dyDescent="0.25">
      <c r="A2772" t="s">
        <v>171</v>
      </c>
      <c r="B2772" t="s">
        <v>336</v>
      </c>
      <c r="C2772" t="s">
        <v>435</v>
      </c>
      <c r="D2772" t="s">
        <v>381</v>
      </c>
      <c r="E2772" t="s">
        <v>367</v>
      </c>
      <c r="F2772" t="s">
        <v>368</v>
      </c>
      <c r="G2772" t="s">
        <v>7</v>
      </c>
      <c r="H2772" t="s">
        <v>363</v>
      </c>
      <c r="I2772" t="s">
        <v>364</v>
      </c>
      <c r="J2772">
        <v>114</v>
      </c>
      <c r="K2772">
        <v>151610.33679295599</v>
      </c>
      <c r="L2772">
        <v>2250810.5655575702</v>
      </c>
      <c r="N2772">
        <v>6.7358106058738501E-2</v>
      </c>
      <c r="O2772">
        <v>1.71</v>
      </c>
      <c r="P2772">
        <v>1.611675</v>
      </c>
      <c r="Q2772">
        <v>7</v>
      </c>
      <c r="R2772">
        <v>11.28</v>
      </c>
      <c r="S2772">
        <v>0</v>
      </c>
      <c r="T2772" s="23">
        <f t="shared" si="43"/>
        <v>11.28</v>
      </c>
      <c r="U2772" s="25">
        <v>44860.801865706002</v>
      </c>
    </row>
    <row r="2773" spans="1:21" x14ac:dyDescent="0.25">
      <c r="A2773" t="s">
        <v>171</v>
      </c>
      <c r="B2773" t="s">
        <v>336</v>
      </c>
      <c r="C2773" t="s">
        <v>435</v>
      </c>
      <c r="D2773" t="s">
        <v>380</v>
      </c>
      <c r="E2773" t="s">
        <v>367</v>
      </c>
      <c r="F2773" t="s">
        <v>368</v>
      </c>
      <c r="G2773" t="s">
        <v>7</v>
      </c>
      <c r="H2773" t="s">
        <v>363</v>
      </c>
      <c r="I2773" t="s">
        <v>364</v>
      </c>
      <c r="J2773">
        <v>0</v>
      </c>
      <c r="K2773">
        <v>151610.33679295599</v>
      </c>
      <c r="L2773">
        <v>2250810.5655575702</v>
      </c>
      <c r="N2773">
        <v>6.7358106058738501E-2</v>
      </c>
      <c r="O2773">
        <v>1.71</v>
      </c>
      <c r="P2773">
        <v>1.611675</v>
      </c>
      <c r="Q2773">
        <v>0</v>
      </c>
      <c r="R2773">
        <v>0</v>
      </c>
      <c r="S2773">
        <v>0</v>
      </c>
      <c r="T2773" s="23">
        <f t="shared" si="43"/>
        <v>0</v>
      </c>
      <c r="U2773" s="25">
        <v>44860.801865706002</v>
      </c>
    </row>
    <row r="2774" spans="1:21" x14ac:dyDescent="0.25">
      <c r="A2774" t="s">
        <v>171</v>
      </c>
      <c r="B2774" t="s">
        <v>336</v>
      </c>
      <c r="C2774" t="s">
        <v>435</v>
      </c>
      <c r="D2774" t="s">
        <v>377</v>
      </c>
      <c r="E2774" t="s">
        <v>367</v>
      </c>
      <c r="F2774" t="s">
        <v>368</v>
      </c>
      <c r="G2774" t="s">
        <v>7</v>
      </c>
      <c r="H2774" t="s">
        <v>363</v>
      </c>
      <c r="I2774" t="s">
        <v>364</v>
      </c>
      <c r="J2774">
        <v>2618</v>
      </c>
      <c r="K2774">
        <v>151610.33679295599</v>
      </c>
      <c r="L2774">
        <v>2250810.5655575702</v>
      </c>
      <c r="N2774">
        <v>6.7358106058738501E-2</v>
      </c>
      <c r="O2774">
        <v>1.71</v>
      </c>
      <c r="P2774">
        <v>1.611675</v>
      </c>
      <c r="Q2774">
        <v>176</v>
      </c>
      <c r="R2774">
        <v>283.64999999999998</v>
      </c>
      <c r="S2774">
        <v>43.51</v>
      </c>
      <c r="T2774" s="23">
        <f t="shared" si="43"/>
        <v>327.15999999999997</v>
      </c>
      <c r="U2774" s="25">
        <v>44860.801865706002</v>
      </c>
    </row>
    <row r="2775" spans="1:21" x14ac:dyDescent="0.25">
      <c r="A2775" t="s">
        <v>171</v>
      </c>
      <c r="B2775" t="s">
        <v>336</v>
      </c>
      <c r="C2775" t="s">
        <v>435</v>
      </c>
      <c r="D2775" t="s">
        <v>370</v>
      </c>
      <c r="E2775" t="s">
        <v>367</v>
      </c>
      <c r="F2775" t="s">
        <v>368</v>
      </c>
      <c r="G2775" t="s">
        <v>7</v>
      </c>
      <c r="H2775" t="s">
        <v>363</v>
      </c>
      <c r="I2775" t="s">
        <v>364</v>
      </c>
      <c r="J2775">
        <v>3181</v>
      </c>
      <c r="K2775">
        <v>151610.33679295599</v>
      </c>
      <c r="L2775">
        <v>2250810.5655575702</v>
      </c>
      <c r="N2775">
        <v>6.7358106058738501E-2</v>
      </c>
      <c r="O2775">
        <v>1.71</v>
      </c>
      <c r="P2775">
        <v>1.611675</v>
      </c>
      <c r="Q2775">
        <v>214</v>
      </c>
      <c r="R2775">
        <v>344.9</v>
      </c>
      <c r="S2775">
        <v>0</v>
      </c>
      <c r="T2775" s="23">
        <f t="shared" si="43"/>
        <v>344.9</v>
      </c>
      <c r="U2775" s="25">
        <v>44860.801865706002</v>
      </c>
    </row>
    <row r="2776" spans="1:21" x14ac:dyDescent="0.25">
      <c r="A2776" t="s">
        <v>171</v>
      </c>
      <c r="B2776" t="s">
        <v>336</v>
      </c>
      <c r="C2776" t="s">
        <v>435</v>
      </c>
      <c r="D2776" t="s">
        <v>372</v>
      </c>
      <c r="E2776" t="s">
        <v>367</v>
      </c>
      <c r="F2776" t="s">
        <v>368</v>
      </c>
      <c r="G2776" t="s">
        <v>7</v>
      </c>
      <c r="H2776" t="s">
        <v>363</v>
      </c>
      <c r="I2776" t="s">
        <v>364</v>
      </c>
      <c r="J2776">
        <v>68</v>
      </c>
      <c r="K2776">
        <v>151610.33679295599</v>
      </c>
      <c r="L2776">
        <v>2250810.5655575702</v>
      </c>
      <c r="N2776">
        <v>6.7358106058738501E-2</v>
      </c>
      <c r="O2776">
        <v>1.71</v>
      </c>
      <c r="P2776">
        <v>1.611675</v>
      </c>
      <c r="Q2776">
        <v>4</v>
      </c>
      <c r="R2776">
        <v>6.45</v>
      </c>
      <c r="S2776">
        <v>0</v>
      </c>
      <c r="T2776" s="23">
        <f t="shared" si="43"/>
        <v>6.45</v>
      </c>
      <c r="U2776" s="25">
        <v>44860.801865706002</v>
      </c>
    </row>
    <row r="2777" spans="1:21" x14ac:dyDescent="0.25">
      <c r="A2777" t="s">
        <v>171</v>
      </c>
      <c r="B2777" t="s">
        <v>336</v>
      </c>
      <c r="C2777" t="s">
        <v>435</v>
      </c>
      <c r="D2777" t="s">
        <v>366</v>
      </c>
      <c r="E2777" t="s">
        <v>367</v>
      </c>
      <c r="F2777" t="s">
        <v>368</v>
      </c>
      <c r="G2777" t="s">
        <v>7</v>
      </c>
      <c r="H2777" t="s">
        <v>363</v>
      </c>
      <c r="I2777" t="s">
        <v>364</v>
      </c>
      <c r="J2777">
        <v>11335</v>
      </c>
      <c r="K2777">
        <v>151610.33679295599</v>
      </c>
      <c r="L2777">
        <v>2250810.5655575702</v>
      </c>
      <c r="N2777">
        <v>6.7358106058738501E-2</v>
      </c>
      <c r="O2777">
        <v>1.71</v>
      </c>
      <c r="P2777">
        <v>1.611675</v>
      </c>
      <c r="Q2777">
        <v>763</v>
      </c>
      <c r="R2777">
        <v>1229.71</v>
      </c>
      <c r="S2777">
        <v>1.61</v>
      </c>
      <c r="T2777" s="23">
        <f t="shared" si="43"/>
        <v>1231.32</v>
      </c>
      <c r="U2777" s="25">
        <v>44860.801865706002</v>
      </c>
    </row>
    <row r="2778" spans="1:21" x14ac:dyDescent="0.25">
      <c r="A2778" t="s">
        <v>162</v>
      </c>
      <c r="B2778" t="s">
        <v>328</v>
      </c>
      <c r="C2778" t="s">
        <v>365</v>
      </c>
      <c r="D2778" t="s">
        <v>375</v>
      </c>
      <c r="E2778" t="s">
        <v>367</v>
      </c>
      <c r="F2778" t="s">
        <v>368</v>
      </c>
      <c r="G2778" t="s">
        <v>18</v>
      </c>
      <c r="H2778" t="s">
        <v>363</v>
      </c>
      <c r="I2778" t="s">
        <v>364</v>
      </c>
      <c r="J2778">
        <v>990</v>
      </c>
      <c r="K2778">
        <v>23984.095856836699</v>
      </c>
      <c r="L2778">
        <v>5421577.2725373199</v>
      </c>
      <c r="N2778">
        <v>4.4238225614392198E-3</v>
      </c>
      <c r="O2778">
        <v>2.15</v>
      </c>
      <c r="P2778">
        <v>2.0263749999999998</v>
      </c>
      <c r="Q2778">
        <v>4</v>
      </c>
      <c r="R2778">
        <v>8.11</v>
      </c>
      <c r="S2778">
        <v>0</v>
      </c>
      <c r="T2778" s="23">
        <f t="shared" si="43"/>
        <v>8.11</v>
      </c>
      <c r="U2778" s="25">
        <v>44860.801865706002</v>
      </c>
    </row>
    <row r="2779" spans="1:21" x14ac:dyDescent="0.25">
      <c r="A2779" t="s">
        <v>162</v>
      </c>
      <c r="B2779" t="s">
        <v>328</v>
      </c>
      <c r="C2779" t="s">
        <v>365</v>
      </c>
      <c r="D2779" t="s">
        <v>376</v>
      </c>
      <c r="E2779" t="s">
        <v>367</v>
      </c>
      <c r="F2779" t="s">
        <v>368</v>
      </c>
      <c r="G2779" t="s">
        <v>18</v>
      </c>
      <c r="H2779" t="s">
        <v>363</v>
      </c>
      <c r="I2779" t="s">
        <v>364</v>
      </c>
      <c r="J2779">
        <v>0</v>
      </c>
      <c r="K2779">
        <v>23984.095856836699</v>
      </c>
      <c r="L2779">
        <v>5421577.2725373199</v>
      </c>
      <c r="N2779">
        <v>4.4238225614392198E-3</v>
      </c>
      <c r="O2779">
        <v>2.15</v>
      </c>
      <c r="P2779">
        <v>2.0263749999999998</v>
      </c>
      <c r="Q2779">
        <v>0</v>
      </c>
      <c r="R2779">
        <v>0</v>
      </c>
      <c r="S2779">
        <v>0</v>
      </c>
      <c r="T2779" s="23">
        <f t="shared" si="43"/>
        <v>0</v>
      </c>
      <c r="U2779" s="25">
        <v>44860.801865706002</v>
      </c>
    </row>
    <row r="2780" spans="1:21" x14ac:dyDescent="0.25">
      <c r="A2780" t="s">
        <v>162</v>
      </c>
      <c r="B2780" t="s">
        <v>328</v>
      </c>
      <c r="C2780" t="s">
        <v>365</v>
      </c>
      <c r="D2780" t="s">
        <v>377</v>
      </c>
      <c r="E2780" t="s">
        <v>367</v>
      </c>
      <c r="F2780" t="s">
        <v>368</v>
      </c>
      <c r="G2780" t="s">
        <v>18</v>
      </c>
      <c r="H2780" t="s">
        <v>363</v>
      </c>
      <c r="I2780" t="s">
        <v>364</v>
      </c>
      <c r="J2780">
        <v>3370</v>
      </c>
      <c r="K2780">
        <v>23984.095856836699</v>
      </c>
      <c r="L2780">
        <v>5421577.2725373199</v>
      </c>
      <c r="N2780">
        <v>4.4238225614392198E-3</v>
      </c>
      <c r="O2780">
        <v>2.15</v>
      </c>
      <c r="P2780">
        <v>2.0263749999999998</v>
      </c>
      <c r="Q2780">
        <v>14</v>
      </c>
      <c r="R2780">
        <v>28.37</v>
      </c>
      <c r="S2780">
        <v>6.07</v>
      </c>
      <c r="T2780" s="23">
        <f t="shared" si="43"/>
        <v>34.44</v>
      </c>
      <c r="U2780" s="25">
        <v>44860.801865706002</v>
      </c>
    </row>
    <row r="2781" spans="1:21" x14ac:dyDescent="0.25">
      <c r="A2781" t="s">
        <v>162</v>
      </c>
      <c r="B2781" t="s">
        <v>328</v>
      </c>
      <c r="C2781" t="s">
        <v>365</v>
      </c>
      <c r="D2781" t="s">
        <v>378</v>
      </c>
      <c r="E2781" t="s">
        <v>367</v>
      </c>
      <c r="F2781" t="s">
        <v>368</v>
      </c>
      <c r="G2781" t="s">
        <v>18</v>
      </c>
      <c r="H2781" t="s">
        <v>363</v>
      </c>
      <c r="I2781" t="s">
        <v>364</v>
      </c>
      <c r="J2781">
        <v>9</v>
      </c>
      <c r="K2781">
        <v>23984.095856836699</v>
      </c>
      <c r="L2781">
        <v>5421577.2725373199</v>
      </c>
      <c r="N2781">
        <v>4.4238225614392198E-3</v>
      </c>
      <c r="O2781">
        <v>2.15</v>
      </c>
      <c r="P2781">
        <v>2.0263749999999998</v>
      </c>
      <c r="Q2781">
        <v>0</v>
      </c>
      <c r="R2781">
        <v>0</v>
      </c>
      <c r="S2781">
        <v>0</v>
      </c>
      <c r="T2781" s="23">
        <f t="shared" si="43"/>
        <v>0</v>
      </c>
      <c r="U2781" s="25">
        <v>44860.801865706002</v>
      </c>
    </row>
    <row r="2782" spans="1:21" x14ac:dyDescent="0.25">
      <c r="A2782" t="s">
        <v>134</v>
      </c>
      <c r="B2782" t="s">
        <v>319</v>
      </c>
      <c r="C2782" t="s">
        <v>365</v>
      </c>
      <c r="D2782" t="s">
        <v>379</v>
      </c>
      <c r="E2782" t="s">
        <v>367</v>
      </c>
      <c r="F2782" t="s">
        <v>368</v>
      </c>
      <c r="G2782" t="s">
        <v>18</v>
      </c>
      <c r="H2782" t="s">
        <v>363</v>
      </c>
      <c r="I2782" t="s">
        <v>364</v>
      </c>
      <c r="J2782">
        <v>0</v>
      </c>
      <c r="K2782">
        <v>14139.2242785328</v>
      </c>
      <c r="L2782">
        <v>5421577.2725373199</v>
      </c>
      <c r="N2782">
        <v>2.6079540266177102E-3</v>
      </c>
      <c r="O2782">
        <v>2.15</v>
      </c>
      <c r="P2782">
        <v>2.0263749999999998</v>
      </c>
      <c r="Q2782">
        <v>0</v>
      </c>
      <c r="R2782">
        <v>0</v>
      </c>
      <c r="S2782">
        <v>0</v>
      </c>
      <c r="T2782" s="23">
        <f t="shared" si="43"/>
        <v>0</v>
      </c>
      <c r="U2782" s="25">
        <v>44860.801865706002</v>
      </c>
    </row>
    <row r="2783" spans="1:21" x14ac:dyDescent="0.25">
      <c r="A2783" t="s">
        <v>134</v>
      </c>
      <c r="B2783" t="s">
        <v>319</v>
      </c>
      <c r="C2783" t="s">
        <v>365</v>
      </c>
      <c r="D2783" t="s">
        <v>380</v>
      </c>
      <c r="E2783" t="s">
        <v>367</v>
      </c>
      <c r="F2783" t="s">
        <v>368</v>
      </c>
      <c r="G2783" t="s">
        <v>18</v>
      </c>
      <c r="H2783" t="s">
        <v>363</v>
      </c>
      <c r="I2783" t="s">
        <v>364</v>
      </c>
      <c r="J2783">
        <v>0</v>
      </c>
      <c r="K2783">
        <v>14139.2242785328</v>
      </c>
      <c r="L2783">
        <v>5421577.2725373199</v>
      </c>
      <c r="N2783">
        <v>2.6079540266177102E-3</v>
      </c>
      <c r="O2783">
        <v>2.15</v>
      </c>
      <c r="P2783">
        <v>2.0263749999999998</v>
      </c>
      <c r="Q2783">
        <v>0</v>
      </c>
      <c r="R2783">
        <v>0</v>
      </c>
      <c r="S2783">
        <v>0</v>
      </c>
      <c r="T2783" s="23">
        <f t="shared" si="43"/>
        <v>0</v>
      </c>
      <c r="U2783" s="25">
        <v>44860.801865706002</v>
      </c>
    </row>
    <row r="2784" spans="1:21" x14ac:dyDescent="0.25">
      <c r="A2784" t="s">
        <v>134</v>
      </c>
      <c r="B2784" t="s">
        <v>319</v>
      </c>
      <c r="C2784" t="s">
        <v>365</v>
      </c>
      <c r="D2784" t="s">
        <v>381</v>
      </c>
      <c r="E2784" t="s">
        <v>367</v>
      </c>
      <c r="F2784" t="s">
        <v>368</v>
      </c>
      <c r="G2784" t="s">
        <v>18</v>
      </c>
      <c r="H2784" t="s">
        <v>363</v>
      </c>
      <c r="I2784" t="s">
        <v>364</v>
      </c>
      <c r="J2784">
        <v>81</v>
      </c>
      <c r="K2784">
        <v>14139.2242785328</v>
      </c>
      <c r="L2784">
        <v>5421577.2725373199</v>
      </c>
      <c r="N2784">
        <v>2.6079540266177102E-3</v>
      </c>
      <c r="O2784">
        <v>2.15</v>
      </c>
      <c r="P2784">
        <v>2.0263749999999998</v>
      </c>
      <c r="Q2784">
        <v>0</v>
      </c>
      <c r="R2784">
        <v>0</v>
      </c>
      <c r="S2784">
        <v>0</v>
      </c>
      <c r="T2784" s="23">
        <f t="shared" si="43"/>
        <v>0</v>
      </c>
      <c r="U2784" s="25">
        <v>44860.801865706002</v>
      </c>
    </row>
    <row r="2785" spans="1:21" x14ac:dyDescent="0.25">
      <c r="A2785" t="s">
        <v>134</v>
      </c>
      <c r="B2785" t="s">
        <v>319</v>
      </c>
      <c r="C2785" t="s">
        <v>365</v>
      </c>
      <c r="D2785" t="s">
        <v>382</v>
      </c>
      <c r="E2785" t="s">
        <v>367</v>
      </c>
      <c r="F2785" t="s">
        <v>368</v>
      </c>
      <c r="G2785" t="s">
        <v>18</v>
      </c>
      <c r="H2785" t="s">
        <v>363</v>
      </c>
      <c r="I2785" t="s">
        <v>364</v>
      </c>
      <c r="J2785">
        <v>3523</v>
      </c>
      <c r="K2785">
        <v>14139.2242785328</v>
      </c>
      <c r="L2785">
        <v>5421577.2725373199</v>
      </c>
      <c r="N2785">
        <v>2.6079540266177102E-3</v>
      </c>
      <c r="O2785">
        <v>2.15</v>
      </c>
      <c r="P2785">
        <v>2.0263749999999998</v>
      </c>
      <c r="Q2785">
        <v>9</v>
      </c>
      <c r="R2785">
        <v>18.239999999999998</v>
      </c>
      <c r="S2785">
        <v>0</v>
      </c>
      <c r="T2785" s="23">
        <f t="shared" si="43"/>
        <v>18.239999999999998</v>
      </c>
      <c r="U2785" s="25">
        <v>44860.801865706002</v>
      </c>
    </row>
    <row r="2786" spans="1:21" x14ac:dyDescent="0.25">
      <c r="A2786" t="s">
        <v>134</v>
      </c>
      <c r="B2786" t="s">
        <v>319</v>
      </c>
      <c r="C2786" t="s">
        <v>365</v>
      </c>
      <c r="D2786" t="s">
        <v>383</v>
      </c>
      <c r="E2786" t="s">
        <v>367</v>
      </c>
      <c r="F2786" t="s">
        <v>368</v>
      </c>
      <c r="G2786" t="s">
        <v>18</v>
      </c>
      <c r="H2786" t="s">
        <v>363</v>
      </c>
      <c r="I2786" t="s">
        <v>364</v>
      </c>
      <c r="J2786">
        <v>8218</v>
      </c>
      <c r="K2786">
        <v>14139.2242785328</v>
      </c>
      <c r="L2786">
        <v>5421577.2725373199</v>
      </c>
      <c r="N2786">
        <v>2.6079540266177102E-3</v>
      </c>
      <c r="O2786">
        <v>2.15</v>
      </c>
      <c r="P2786">
        <v>2.0263749999999998</v>
      </c>
      <c r="Q2786">
        <v>21</v>
      </c>
      <c r="R2786">
        <v>42.55</v>
      </c>
      <c r="S2786">
        <v>2.02</v>
      </c>
      <c r="T2786" s="23">
        <f t="shared" si="43"/>
        <v>44.57</v>
      </c>
      <c r="U2786" s="25">
        <v>44860.801865706002</v>
      </c>
    </row>
    <row r="2787" spans="1:21" x14ac:dyDescent="0.25">
      <c r="A2787" t="s">
        <v>134</v>
      </c>
      <c r="B2787" t="s">
        <v>319</v>
      </c>
      <c r="C2787" t="s">
        <v>365</v>
      </c>
      <c r="D2787" t="s">
        <v>384</v>
      </c>
      <c r="E2787" t="s">
        <v>367</v>
      </c>
      <c r="F2787" t="s">
        <v>368</v>
      </c>
      <c r="G2787" t="s">
        <v>18</v>
      </c>
      <c r="H2787" t="s">
        <v>363</v>
      </c>
      <c r="I2787" t="s">
        <v>364</v>
      </c>
      <c r="J2787">
        <v>0</v>
      </c>
      <c r="K2787">
        <v>14139.2242785328</v>
      </c>
      <c r="L2787">
        <v>5421577.2725373199</v>
      </c>
      <c r="N2787">
        <v>2.6079540266177102E-3</v>
      </c>
      <c r="O2787">
        <v>2.15</v>
      </c>
      <c r="P2787">
        <v>2.0263749999999998</v>
      </c>
      <c r="Q2787">
        <v>0</v>
      </c>
      <c r="R2787">
        <v>0</v>
      </c>
      <c r="S2787">
        <v>0</v>
      </c>
      <c r="T2787" s="23">
        <f t="shared" si="43"/>
        <v>0</v>
      </c>
      <c r="U2787" s="25">
        <v>44860.801865706002</v>
      </c>
    </row>
    <row r="2788" spans="1:21" x14ac:dyDescent="0.25">
      <c r="A2788" t="s">
        <v>134</v>
      </c>
      <c r="B2788" t="s">
        <v>319</v>
      </c>
      <c r="C2788" t="s">
        <v>365</v>
      </c>
      <c r="D2788" t="s">
        <v>385</v>
      </c>
      <c r="E2788" t="s">
        <v>367</v>
      </c>
      <c r="F2788" t="s">
        <v>368</v>
      </c>
      <c r="G2788" t="s">
        <v>18</v>
      </c>
      <c r="H2788" t="s">
        <v>363</v>
      </c>
      <c r="I2788" t="s">
        <v>364</v>
      </c>
      <c r="J2788">
        <v>23089</v>
      </c>
      <c r="K2788">
        <v>14139.2242785328</v>
      </c>
      <c r="L2788">
        <v>5421577.2725373199</v>
      </c>
      <c r="N2788">
        <v>2.6079540266177102E-3</v>
      </c>
      <c r="O2788">
        <v>2.15</v>
      </c>
      <c r="P2788">
        <v>2.0263749999999998</v>
      </c>
      <c r="Q2788">
        <v>60</v>
      </c>
      <c r="R2788">
        <v>121.58</v>
      </c>
      <c r="S2788">
        <v>0</v>
      </c>
      <c r="T2788" s="23">
        <f t="shared" si="43"/>
        <v>121.58</v>
      </c>
      <c r="U2788" s="25">
        <v>44860.801865706002</v>
      </c>
    </row>
    <row r="2789" spans="1:21" x14ac:dyDescent="0.25">
      <c r="A2789" t="s">
        <v>134</v>
      </c>
      <c r="B2789" t="s">
        <v>319</v>
      </c>
      <c r="C2789" t="s">
        <v>365</v>
      </c>
      <c r="D2789" t="s">
        <v>366</v>
      </c>
      <c r="E2789" t="s">
        <v>367</v>
      </c>
      <c r="F2789" t="s">
        <v>368</v>
      </c>
      <c r="G2789" t="s">
        <v>18</v>
      </c>
      <c r="H2789" t="s">
        <v>363</v>
      </c>
      <c r="I2789" t="s">
        <v>364</v>
      </c>
      <c r="J2789">
        <v>14589</v>
      </c>
      <c r="K2789">
        <v>14139.2242785328</v>
      </c>
      <c r="L2789">
        <v>5421577.2725373199</v>
      </c>
      <c r="N2789">
        <v>2.6079540266177102E-3</v>
      </c>
      <c r="O2789">
        <v>2.15</v>
      </c>
      <c r="P2789">
        <v>2.0263749999999998</v>
      </c>
      <c r="Q2789">
        <v>38</v>
      </c>
      <c r="R2789">
        <v>77</v>
      </c>
      <c r="S2789">
        <v>0</v>
      </c>
      <c r="T2789" s="23">
        <f t="shared" si="43"/>
        <v>77</v>
      </c>
      <c r="U2789" s="25">
        <v>44860.801865706002</v>
      </c>
    </row>
    <row r="2790" spans="1:21" x14ac:dyDescent="0.25">
      <c r="A2790" t="s">
        <v>134</v>
      </c>
      <c r="B2790" t="s">
        <v>319</v>
      </c>
      <c r="C2790" t="s">
        <v>365</v>
      </c>
      <c r="D2790" t="s">
        <v>369</v>
      </c>
      <c r="E2790" t="s">
        <v>367</v>
      </c>
      <c r="F2790" t="s">
        <v>368</v>
      </c>
      <c r="G2790" t="s">
        <v>18</v>
      </c>
      <c r="H2790" t="s">
        <v>363</v>
      </c>
      <c r="I2790" t="s">
        <v>364</v>
      </c>
      <c r="J2790">
        <v>34</v>
      </c>
      <c r="K2790">
        <v>14139.2242785328</v>
      </c>
      <c r="L2790">
        <v>5421577.2725373199</v>
      </c>
      <c r="N2790">
        <v>2.6079540266177102E-3</v>
      </c>
      <c r="O2790">
        <v>2.15</v>
      </c>
      <c r="P2790">
        <v>2.0263749999999998</v>
      </c>
      <c r="Q2790">
        <v>0</v>
      </c>
      <c r="R2790">
        <v>0</v>
      </c>
      <c r="S2790">
        <v>0</v>
      </c>
      <c r="T2790" s="23">
        <f t="shared" si="43"/>
        <v>0</v>
      </c>
      <c r="U2790" s="25">
        <v>44860.801865706002</v>
      </c>
    </row>
    <row r="2791" spans="1:21" x14ac:dyDescent="0.25">
      <c r="A2791" t="s">
        <v>134</v>
      </c>
      <c r="B2791" t="s">
        <v>319</v>
      </c>
      <c r="C2791" t="s">
        <v>365</v>
      </c>
      <c r="D2791" t="s">
        <v>370</v>
      </c>
      <c r="E2791" t="s">
        <v>367</v>
      </c>
      <c r="F2791" t="s">
        <v>368</v>
      </c>
      <c r="G2791" t="s">
        <v>18</v>
      </c>
      <c r="H2791" t="s">
        <v>363</v>
      </c>
      <c r="I2791" t="s">
        <v>364</v>
      </c>
      <c r="J2791">
        <v>3525</v>
      </c>
      <c r="K2791">
        <v>14139.2242785328</v>
      </c>
      <c r="L2791">
        <v>5421577.2725373199</v>
      </c>
      <c r="N2791">
        <v>2.6079540266177102E-3</v>
      </c>
      <c r="O2791">
        <v>2.15</v>
      </c>
      <c r="P2791">
        <v>2.0263749999999998</v>
      </c>
      <c r="Q2791">
        <v>9</v>
      </c>
      <c r="R2791">
        <v>18.239999999999998</v>
      </c>
      <c r="S2791">
        <v>0</v>
      </c>
      <c r="T2791" s="23">
        <f t="shared" si="43"/>
        <v>18.239999999999998</v>
      </c>
      <c r="U2791" s="25">
        <v>44860.801865706002</v>
      </c>
    </row>
    <row r="2792" spans="1:21" x14ac:dyDescent="0.25">
      <c r="A2792" t="s">
        <v>134</v>
      </c>
      <c r="B2792" t="s">
        <v>319</v>
      </c>
      <c r="C2792" t="s">
        <v>365</v>
      </c>
      <c r="D2792" t="s">
        <v>371</v>
      </c>
      <c r="E2792" t="s">
        <v>367</v>
      </c>
      <c r="F2792" t="s">
        <v>368</v>
      </c>
      <c r="G2792" t="s">
        <v>18</v>
      </c>
      <c r="H2792" t="s">
        <v>363</v>
      </c>
      <c r="I2792" t="s">
        <v>364</v>
      </c>
      <c r="J2792">
        <v>0</v>
      </c>
      <c r="K2792">
        <v>14139.2242785328</v>
      </c>
      <c r="L2792">
        <v>5421577.2725373199</v>
      </c>
      <c r="N2792">
        <v>2.6079540266177102E-3</v>
      </c>
      <c r="O2792">
        <v>2.15</v>
      </c>
      <c r="P2792">
        <v>2.0263749999999998</v>
      </c>
      <c r="Q2792">
        <v>0</v>
      </c>
      <c r="R2792">
        <v>0</v>
      </c>
      <c r="S2792">
        <v>0</v>
      </c>
      <c r="T2792" s="23">
        <f t="shared" si="43"/>
        <v>0</v>
      </c>
      <c r="U2792" s="25">
        <v>44860.801865706002</v>
      </c>
    </row>
    <row r="2793" spans="1:21" x14ac:dyDescent="0.25">
      <c r="A2793" t="s">
        <v>134</v>
      </c>
      <c r="B2793" t="s">
        <v>319</v>
      </c>
      <c r="C2793" t="s">
        <v>365</v>
      </c>
      <c r="D2793" t="s">
        <v>372</v>
      </c>
      <c r="E2793" t="s">
        <v>367</v>
      </c>
      <c r="F2793" t="s">
        <v>368</v>
      </c>
      <c r="G2793" t="s">
        <v>18</v>
      </c>
      <c r="H2793" t="s">
        <v>363</v>
      </c>
      <c r="I2793" t="s">
        <v>364</v>
      </c>
      <c r="J2793">
        <v>60</v>
      </c>
      <c r="K2793">
        <v>14139.2242785328</v>
      </c>
      <c r="L2793">
        <v>5421577.2725373199</v>
      </c>
      <c r="N2793">
        <v>2.6079540266177102E-3</v>
      </c>
      <c r="O2793">
        <v>2.15</v>
      </c>
      <c r="P2793">
        <v>2.0263749999999998</v>
      </c>
      <c r="Q2793">
        <v>0</v>
      </c>
      <c r="R2793">
        <v>0</v>
      </c>
      <c r="S2793">
        <v>0</v>
      </c>
      <c r="T2793" s="23">
        <f t="shared" si="43"/>
        <v>0</v>
      </c>
      <c r="U2793" s="25">
        <v>44860.801865706002</v>
      </c>
    </row>
    <row r="2794" spans="1:21" x14ac:dyDescent="0.25">
      <c r="A2794" t="s">
        <v>134</v>
      </c>
      <c r="B2794" t="s">
        <v>319</v>
      </c>
      <c r="C2794" t="s">
        <v>365</v>
      </c>
      <c r="D2794" t="s">
        <v>373</v>
      </c>
      <c r="E2794" t="s">
        <v>367</v>
      </c>
      <c r="F2794" t="s">
        <v>368</v>
      </c>
      <c r="G2794" t="s">
        <v>18</v>
      </c>
      <c r="H2794" t="s">
        <v>363</v>
      </c>
      <c r="I2794" t="s">
        <v>364</v>
      </c>
      <c r="J2794">
        <v>8038</v>
      </c>
      <c r="K2794">
        <v>14139.2242785328</v>
      </c>
      <c r="L2794">
        <v>5421577.2725373199</v>
      </c>
      <c r="N2794">
        <v>2.6079540266177102E-3</v>
      </c>
      <c r="O2794">
        <v>2.15</v>
      </c>
      <c r="P2794">
        <v>2.0263749999999998</v>
      </c>
      <c r="Q2794">
        <v>20</v>
      </c>
      <c r="R2794">
        <v>40.53</v>
      </c>
      <c r="S2794">
        <v>0</v>
      </c>
      <c r="T2794" s="23">
        <f t="shared" si="43"/>
        <v>40.53</v>
      </c>
      <c r="U2794" s="25">
        <v>44860.801865706002</v>
      </c>
    </row>
    <row r="2795" spans="1:21" x14ac:dyDescent="0.25">
      <c r="A2795" t="s">
        <v>134</v>
      </c>
      <c r="B2795" t="s">
        <v>319</v>
      </c>
      <c r="C2795" t="s">
        <v>365</v>
      </c>
      <c r="D2795" t="s">
        <v>374</v>
      </c>
      <c r="E2795" t="s">
        <v>367</v>
      </c>
      <c r="F2795" t="s">
        <v>368</v>
      </c>
      <c r="G2795" t="s">
        <v>18</v>
      </c>
      <c r="H2795" t="s">
        <v>363</v>
      </c>
      <c r="I2795" t="s">
        <v>364</v>
      </c>
      <c r="J2795">
        <v>2</v>
      </c>
      <c r="K2795">
        <v>14139.2242785328</v>
      </c>
      <c r="L2795">
        <v>5421577.2725373199</v>
      </c>
      <c r="N2795">
        <v>2.6079540266177102E-3</v>
      </c>
      <c r="O2795">
        <v>2.15</v>
      </c>
      <c r="P2795">
        <v>2.0263749999999998</v>
      </c>
      <c r="Q2795">
        <v>0</v>
      </c>
      <c r="R2795">
        <v>0</v>
      </c>
      <c r="S2795">
        <v>0</v>
      </c>
      <c r="T2795" s="23">
        <f t="shared" si="43"/>
        <v>0</v>
      </c>
      <c r="U2795" s="25">
        <v>44860.801865706002</v>
      </c>
    </row>
    <row r="2796" spans="1:21" x14ac:dyDescent="0.25">
      <c r="A2796" t="s">
        <v>134</v>
      </c>
      <c r="B2796" t="s">
        <v>319</v>
      </c>
      <c r="C2796" t="s">
        <v>365</v>
      </c>
      <c r="D2796" t="s">
        <v>375</v>
      </c>
      <c r="E2796" t="s">
        <v>367</v>
      </c>
      <c r="F2796" t="s">
        <v>368</v>
      </c>
      <c r="G2796" t="s">
        <v>18</v>
      </c>
      <c r="H2796" t="s">
        <v>363</v>
      </c>
      <c r="I2796" t="s">
        <v>364</v>
      </c>
      <c r="J2796">
        <v>990</v>
      </c>
      <c r="K2796">
        <v>14139.2242785328</v>
      </c>
      <c r="L2796">
        <v>5421577.2725373199</v>
      </c>
      <c r="N2796">
        <v>2.6079540266177102E-3</v>
      </c>
      <c r="O2796">
        <v>2.15</v>
      </c>
      <c r="P2796">
        <v>2.0263749999999998</v>
      </c>
      <c r="Q2796">
        <v>2</v>
      </c>
      <c r="R2796">
        <v>4.05</v>
      </c>
      <c r="S2796">
        <v>0</v>
      </c>
      <c r="T2796" s="23">
        <f t="shared" si="43"/>
        <v>4.05</v>
      </c>
      <c r="U2796" s="25">
        <v>44860.801865706002</v>
      </c>
    </row>
    <row r="2797" spans="1:21" x14ac:dyDescent="0.25">
      <c r="A2797" t="s">
        <v>134</v>
      </c>
      <c r="B2797" t="s">
        <v>319</v>
      </c>
      <c r="C2797" t="s">
        <v>365</v>
      </c>
      <c r="D2797" t="s">
        <v>376</v>
      </c>
      <c r="E2797" t="s">
        <v>367</v>
      </c>
      <c r="F2797" t="s">
        <v>368</v>
      </c>
      <c r="G2797" t="s">
        <v>18</v>
      </c>
      <c r="H2797" t="s">
        <v>363</v>
      </c>
      <c r="I2797" t="s">
        <v>364</v>
      </c>
      <c r="J2797">
        <v>0</v>
      </c>
      <c r="K2797">
        <v>14139.2242785328</v>
      </c>
      <c r="L2797">
        <v>5421577.2725373199</v>
      </c>
      <c r="N2797">
        <v>2.6079540266177102E-3</v>
      </c>
      <c r="O2797">
        <v>2.15</v>
      </c>
      <c r="P2797">
        <v>2.0263749999999998</v>
      </c>
      <c r="Q2797">
        <v>0</v>
      </c>
      <c r="R2797">
        <v>0</v>
      </c>
      <c r="S2797">
        <v>0</v>
      </c>
      <c r="T2797" s="23">
        <f t="shared" si="43"/>
        <v>0</v>
      </c>
      <c r="U2797" s="25">
        <v>44860.801865706002</v>
      </c>
    </row>
    <row r="2798" spans="1:21" x14ac:dyDescent="0.25">
      <c r="A2798" t="s">
        <v>134</v>
      </c>
      <c r="B2798" t="s">
        <v>319</v>
      </c>
      <c r="C2798" t="s">
        <v>365</v>
      </c>
      <c r="D2798" t="s">
        <v>377</v>
      </c>
      <c r="E2798" t="s">
        <v>367</v>
      </c>
      <c r="F2798" t="s">
        <v>368</v>
      </c>
      <c r="G2798" t="s">
        <v>18</v>
      </c>
      <c r="H2798" t="s">
        <v>363</v>
      </c>
      <c r="I2798" t="s">
        <v>364</v>
      </c>
      <c r="J2798">
        <v>3370</v>
      </c>
      <c r="K2798">
        <v>14139.2242785328</v>
      </c>
      <c r="L2798">
        <v>5421577.2725373199</v>
      </c>
      <c r="N2798">
        <v>2.6079540266177102E-3</v>
      </c>
      <c r="O2798">
        <v>2.15</v>
      </c>
      <c r="P2798">
        <v>2.0263749999999998</v>
      </c>
      <c r="Q2798">
        <v>8</v>
      </c>
      <c r="R2798">
        <v>16.21</v>
      </c>
      <c r="S2798">
        <v>2.0299999999999998</v>
      </c>
      <c r="T2798" s="23">
        <f t="shared" si="43"/>
        <v>18.240000000000002</v>
      </c>
      <c r="U2798" s="25">
        <v>44860.801865706002</v>
      </c>
    </row>
    <row r="2799" spans="1:21" x14ac:dyDescent="0.25">
      <c r="A2799" t="s">
        <v>134</v>
      </c>
      <c r="B2799" t="s">
        <v>319</v>
      </c>
      <c r="C2799" t="s">
        <v>365</v>
      </c>
      <c r="D2799" t="s">
        <v>378</v>
      </c>
      <c r="E2799" t="s">
        <v>367</v>
      </c>
      <c r="F2799" t="s">
        <v>368</v>
      </c>
      <c r="G2799" t="s">
        <v>18</v>
      </c>
      <c r="H2799" t="s">
        <v>363</v>
      </c>
      <c r="I2799" t="s">
        <v>364</v>
      </c>
      <c r="J2799">
        <v>9</v>
      </c>
      <c r="K2799">
        <v>14139.2242785328</v>
      </c>
      <c r="L2799">
        <v>5421577.2725373199</v>
      </c>
      <c r="N2799">
        <v>2.6079540266177102E-3</v>
      </c>
      <c r="O2799">
        <v>2.15</v>
      </c>
      <c r="P2799">
        <v>2.0263749999999998</v>
      </c>
      <c r="Q2799">
        <v>0</v>
      </c>
      <c r="R2799">
        <v>0</v>
      </c>
      <c r="S2799">
        <v>0</v>
      </c>
      <c r="T2799" s="23">
        <f t="shared" si="43"/>
        <v>0</v>
      </c>
      <c r="U2799" s="25">
        <v>44860.801865706002</v>
      </c>
    </row>
    <row r="2800" spans="1:21" x14ac:dyDescent="0.25">
      <c r="A2800" t="s">
        <v>25</v>
      </c>
      <c r="B2800" t="s">
        <v>321</v>
      </c>
      <c r="C2800" t="s">
        <v>365</v>
      </c>
      <c r="D2800" t="s">
        <v>379</v>
      </c>
      <c r="E2800" t="s">
        <v>367</v>
      </c>
      <c r="F2800" t="s">
        <v>368</v>
      </c>
      <c r="G2800" t="s">
        <v>18</v>
      </c>
      <c r="H2800" t="s">
        <v>363</v>
      </c>
      <c r="I2800" t="s">
        <v>364</v>
      </c>
      <c r="J2800">
        <v>0</v>
      </c>
      <c r="K2800">
        <v>38187.352748888698</v>
      </c>
      <c r="L2800">
        <v>5421577.2725373199</v>
      </c>
      <c r="N2800">
        <v>7.0435872863648897E-3</v>
      </c>
      <c r="O2800">
        <v>2.15</v>
      </c>
      <c r="P2800">
        <v>2.0263749999999998</v>
      </c>
      <c r="Q2800">
        <v>0</v>
      </c>
      <c r="R2800">
        <v>0</v>
      </c>
      <c r="S2800">
        <v>0</v>
      </c>
      <c r="T2800" s="23">
        <f t="shared" si="43"/>
        <v>0</v>
      </c>
      <c r="U2800" s="25">
        <v>44860.801865706002</v>
      </c>
    </row>
    <row r="2801" spans="1:21" x14ac:dyDescent="0.25">
      <c r="A2801" t="s">
        <v>25</v>
      </c>
      <c r="B2801" t="s">
        <v>321</v>
      </c>
      <c r="C2801" t="s">
        <v>365</v>
      </c>
      <c r="D2801" t="s">
        <v>380</v>
      </c>
      <c r="E2801" t="s">
        <v>367</v>
      </c>
      <c r="F2801" t="s">
        <v>368</v>
      </c>
      <c r="G2801" t="s">
        <v>18</v>
      </c>
      <c r="H2801" t="s">
        <v>363</v>
      </c>
      <c r="I2801" t="s">
        <v>364</v>
      </c>
      <c r="J2801">
        <v>0</v>
      </c>
      <c r="K2801">
        <v>38187.352748888698</v>
      </c>
      <c r="L2801">
        <v>5421577.2725373199</v>
      </c>
      <c r="N2801">
        <v>7.0435872863648897E-3</v>
      </c>
      <c r="O2801">
        <v>2.15</v>
      </c>
      <c r="P2801">
        <v>2.0263749999999998</v>
      </c>
      <c r="Q2801">
        <v>0</v>
      </c>
      <c r="R2801">
        <v>0</v>
      </c>
      <c r="S2801">
        <v>0</v>
      </c>
      <c r="T2801" s="23">
        <f t="shared" si="43"/>
        <v>0</v>
      </c>
      <c r="U2801" s="25">
        <v>44860.801865706002</v>
      </c>
    </row>
    <row r="2802" spans="1:21" x14ac:dyDescent="0.25">
      <c r="A2802" t="s">
        <v>167</v>
      </c>
      <c r="B2802" t="s">
        <v>260</v>
      </c>
      <c r="C2802" t="s">
        <v>452</v>
      </c>
      <c r="D2802" t="s">
        <v>423</v>
      </c>
      <c r="E2802" t="s">
        <v>432</v>
      </c>
      <c r="F2802" t="s">
        <v>362</v>
      </c>
      <c r="G2802" t="s">
        <v>64</v>
      </c>
      <c r="H2802" t="s">
        <v>363</v>
      </c>
      <c r="I2802" t="s">
        <v>364</v>
      </c>
      <c r="J2802">
        <v>0</v>
      </c>
      <c r="K2802">
        <v>37685.473774554797</v>
      </c>
      <c r="L2802">
        <v>189975.76501769599</v>
      </c>
      <c r="N2802">
        <v>0.19836990139792099</v>
      </c>
      <c r="O2802">
        <v>0.28999999999999998</v>
      </c>
      <c r="P2802">
        <v>0.27260000000000001</v>
      </c>
      <c r="Q2802">
        <v>0</v>
      </c>
      <c r="R2802">
        <v>0</v>
      </c>
      <c r="S2802">
        <v>0</v>
      </c>
      <c r="T2802" s="23">
        <f t="shared" si="43"/>
        <v>0</v>
      </c>
      <c r="U2802" s="25">
        <v>44860.801865706002</v>
      </c>
    </row>
    <row r="2803" spans="1:21" x14ac:dyDescent="0.25">
      <c r="A2803" t="s">
        <v>167</v>
      </c>
      <c r="B2803" t="s">
        <v>260</v>
      </c>
      <c r="C2803" t="s">
        <v>452</v>
      </c>
      <c r="D2803" t="s">
        <v>360</v>
      </c>
      <c r="E2803" t="s">
        <v>432</v>
      </c>
      <c r="F2803" t="s">
        <v>362</v>
      </c>
      <c r="G2803" t="s">
        <v>64</v>
      </c>
      <c r="H2803" t="s">
        <v>363</v>
      </c>
      <c r="I2803" t="s">
        <v>364</v>
      </c>
      <c r="J2803">
        <v>51</v>
      </c>
      <c r="K2803">
        <v>37685.473774554797</v>
      </c>
      <c r="L2803">
        <v>189975.76501769599</v>
      </c>
      <c r="N2803">
        <v>0.19836990139792099</v>
      </c>
      <c r="O2803">
        <v>0.28999999999999998</v>
      </c>
      <c r="P2803">
        <v>0.27260000000000001</v>
      </c>
      <c r="Q2803">
        <v>10</v>
      </c>
      <c r="R2803">
        <v>2.73</v>
      </c>
      <c r="S2803">
        <v>-0.27</v>
      </c>
      <c r="T2803" s="23">
        <f t="shared" si="43"/>
        <v>2.46</v>
      </c>
      <c r="U2803" s="25">
        <v>44860.801865706002</v>
      </c>
    </row>
    <row r="2804" spans="1:21" x14ac:dyDescent="0.25">
      <c r="A2804" t="s">
        <v>167</v>
      </c>
      <c r="B2804" t="s">
        <v>260</v>
      </c>
      <c r="C2804" t="s">
        <v>452</v>
      </c>
      <c r="D2804" t="s">
        <v>430</v>
      </c>
      <c r="E2804" t="s">
        <v>432</v>
      </c>
      <c r="F2804" t="s">
        <v>362</v>
      </c>
      <c r="G2804" t="s">
        <v>64</v>
      </c>
      <c r="H2804" t="s">
        <v>363</v>
      </c>
      <c r="I2804" t="s">
        <v>364</v>
      </c>
      <c r="J2804">
        <v>1513</v>
      </c>
      <c r="K2804">
        <v>37685.473774554797</v>
      </c>
      <c r="L2804">
        <v>189975.76501769599</v>
      </c>
      <c r="N2804">
        <v>0.19836990139792099</v>
      </c>
      <c r="O2804">
        <v>0.28999999999999998</v>
      </c>
      <c r="P2804">
        <v>0.27260000000000001</v>
      </c>
      <c r="Q2804">
        <v>300</v>
      </c>
      <c r="R2804">
        <v>81.78</v>
      </c>
      <c r="S2804">
        <v>-0.82</v>
      </c>
      <c r="T2804" s="23">
        <f t="shared" si="43"/>
        <v>80.960000000000008</v>
      </c>
      <c r="U2804" s="25">
        <v>44860.801865706002</v>
      </c>
    </row>
    <row r="2805" spans="1:21" x14ac:dyDescent="0.25">
      <c r="A2805" t="s">
        <v>167</v>
      </c>
      <c r="B2805" t="s">
        <v>260</v>
      </c>
      <c r="C2805" t="s">
        <v>452</v>
      </c>
      <c r="D2805" t="s">
        <v>427</v>
      </c>
      <c r="E2805" t="s">
        <v>432</v>
      </c>
      <c r="F2805" t="s">
        <v>362</v>
      </c>
      <c r="G2805" t="s">
        <v>64</v>
      </c>
      <c r="H2805" t="s">
        <v>363</v>
      </c>
      <c r="I2805" t="s">
        <v>364</v>
      </c>
      <c r="J2805">
        <v>32</v>
      </c>
      <c r="K2805">
        <v>37685.473774554797</v>
      </c>
      <c r="L2805">
        <v>189975.76501769599</v>
      </c>
      <c r="N2805">
        <v>0.19836990139792099</v>
      </c>
      <c r="O2805">
        <v>0.28999999999999998</v>
      </c>
      <c r="P2805">
        <v>0.27260000000000001</v>
      </c>
      <c r="Q2805">
        <v>6</v>
      </c>
      <c r="R2805">
        <v>1.64</v>
      </c>
      <c r="S2805">
        <v>0</v>
      </c>
      <c r="T2805" s="23">
        <f t="shared" si="43"/>
        <v>1.64</v>
      </c>
      <c r="U2805" s="25">
        <v>44860.801865706002</v>
      </c>
    </row>
    <row r="2806" spans="1:21" x14ac:dyDescent="0.25">
      <c r="A2806" t="s">
        <v>167</v>
      </c>
      <c r="B2806" t="s">
        <v>260</v>
      </c>
      <c r="C2806" t="s">
        <v>452</v>
      </c>
      <c r="D2806" t="s">
        <v>445</v>
      </c>
      <c r="E2806" t="s">
        <v>432</v>
      </c>
      <c r="F2806" t="s">
        <v>362</v>
      </c>
      <c r="G2806" t="s">
        <v>64</v>
      </c>
      <c r="H2806" t="s">
        <v>363</v>
      </c>
      <c r="I2806" t="s">
        <v>364</v>
      </c>
      <c r="J2806">
        <v>0</v>
      </c>
      <c r="K2806">
        <v>37685.473774554797</v>
      </c>
      <c r="L2806">
        <v>189975.76501769599</v>
      </c>
      <c r="N2806">
        <v>0.19836990139792099</v>
      </c>
      <c r="O2806">
        <v>0.28999999999999998</v>
      </c>
      <c r="P2806">
        <v>0.27260000000000001</v>
      </c>
      <c r="Q2806">
        <v>0</v>
      </c>
      <c r="R2806">
        <v>0</v>
      </c>
      <c r="S2806">
        <v>0</v>
      </c>
      <c r="T2806" s="23">
        <f t="shared" si="43"/>
        <v>0</v>
      </c>
      <c r="U2806" s="25">
        <v>44860.801865706002</v>
      </c>
    </row>
    <row r="2807" spans="1:21" x14ac:dyDescent="0.25">
      <c r="A2807" t="s">
        <v>167</v>
      </c>
      <c r="B2807" t="s">
        <v>260</v>
      </c>
      <c r="C2807" t="s">
        <v>452</v>
      </c>
      <c r="D2807" t="s">
        <v>443</v>
      </c>
      <c r="E2807" t="s">
        <v>432</v>
      </c>
      <c r="F2807" t="s">
        <v>362</v>
      </c>
      <c r="G2807" t="s">
        <v>64</v>
      </c>
      <c r="H2807" t="s">
        <v>363</v>
      </c>
      <c r="I2807" t="s">
        <v>364</v>
      </c>
      <c r="J2807">
        <v>43</v>
      </c>
      <c r="K2807">
        <v>37685.473774554797</v>
      </c>
      <c r="L2807">
        <v>189975.76501769599</v>
      </c>
      <c r="N2807">
        <v>0.19836990139792099</v>
      </c>
      <c r="O2807">
        <v>0.28999999999999998</v>
      </c>
      <c r="P2807">
        <v>0.27260000000000001</v>
      </c>
      <c r="Q2807">
        <v>8</v>
      </c>
      <c r="R2807">
        <v>2.1800000000000002</v>
      </c>
      <c r="S2807">
        <v>0</v>
      </c>
      <c r="T2807" s="23">
        <f t="shared" si="43"/>
        <v>2.1800000000000002</v>
      </c>
      <c r="U2807" s="25">
        <v>44860.801865706002</v>
      </c>
    </row>
    <row r="2808" spans="1:21" x14ac:dyDescent="0.25">
      <c r="A2808" t="s">
        <v>167</v>
      </c>
      <c r="B2808" t="s">
        <v>260</v>
      </c>
      <c r="C2808" t="s">
        <v>452</v>
      </c>
      <c r="D2808" t="s">
        <v>444</v>
      </c>
      <c r="E2808" t="s">
        <v>432</v>
      </c>
      <c r="F2808" t="s">
        <v>362</v>
      </c>
      <c r="G2808" t="s">
        <v>64</v>
      </c>
      <c r="H2808" t="s">
        <v>363</v>
      </c>
      <c r="I2808" t="s">
        <v>364</v>
      </c>
      <c r="J2808">
        <v>292</v>
      </c>
      <c r="K2808">
        <v>37685.473774554797</v>
      </c>
      <c r="L2808">
        <v>189975.76501769599</v>
      </c>
      <c r="N2808">
        <v>0.19836990139792099</v>
      </c>
      <c r="O2808">
        <v>0.28999999999999998</v>
      </c>
      <c r="P2808">
        <v>0.27260000000000001</v>
      </c>
      <c r="Q2808">
        <v>57</v>
      </c>
      <c r="R2808">
        <v>15.54</v>
      </c>
      <c r="S2808">
        <v>0.27</v>
      </c>
      <c r="T2808" s="23">
        <f t="shared" si="43"/>
        <v>15.809999999999999</v>
      </c>
      <c r="U2808" s="25">
        <v>44860.801865706002</v>
      </c>
    </row>
    <row r="2809" spans="1:21" x14ac:dyDescent="0.25">
      <c r="A2809" t="s">
        <v>167</v>
      </c>
      <c r="B2809" t="s">
        <v>260</v>
      </c>
      <c r="C2809" t="s">
        <v>452</v>
      </c>
      <c r="D2809" t="s">
        <v>425</v>
      </c>
      <c r="E2809" t="s">
        <v>432</v>
      </c>
      <c r="F2809" t="s">
        <v>362</v>
      </c>
      <c r="G2809" t="s">
        <v>64</v>
      </c>
      <c r="H2809" t="s">
        <v>363</v>
      </c>
      <c r="I2809" t="s">
        <v>364</v>
      </c>
      <c r="J2809">
        <v>0</v>
      </c>
      <c r="K2809">
        <v>37685.473774554797</v>
      </c>
      <c r="L2809">
        <v>189975.76501769599</v>
      </c>
      <c r="N2809">
        <v>0.19836990139792099</v>
      </c>
      <c r="O2809">
        <v>0.28999999999999998</v>
      </c>
      <c r="P2809">
        <v>0.27260000000000001</v>
      </c>
      <c r="Q2809">
        <v>0</v>
      </c>
      <c r="R2809">
        <v>0</v>
      </c>
      <c r="S2809">
        <v>0</v>
      </c>
      <c r="T2809" s="23">
        <f t="shared" si="43"/>
        <v>0</v>
      </c>
      <c r="U2809" s="25">
        <v>44860.801865706002</v>
      </c>
    </row>
    <row r="2810" spans="1:21" x14ac:dyDescent="0.25">
      <c r="A2810" t="s">
        <v>63</v>
      </c>
      <c r="B2810" t="s">
        <v>261</v>
      </c>
      <c r="C2810" t="s">
        <v>452</v>
      </c>
      <c r="D2810" t="s">
        <v>426</v>
      </c>
      <c r="E2810" t="s">
        <v>432</v>
      </c>
      <c r="F2810" t="s">
        <v>362</v>
      </c>
      <c r="G2810" t="s">
        <v>64</v>
      </c>
      <c r="H2810" t="s">
        <v>400</v>
      </c>
      <c r="I2810" t="s">
        <v>364</v>
      </c>
      <c r="J2810">
        <v>0</v>
      </c>
      <c r="K2810">
        <v>114214.69914747099</v>
      </c>
      <c r="O2810">
        <v>0.28999999999999998</v>
      </c>
      <c r="P2810">
        <v>0.27260000000000001</v>
      </c>
      <c r="R2810">
        <v>0</v>
      </c>
      <c r="S2810">
        <v>0</v>
      </c>
      <c r="T2810" s="23">
        <f t="shared" si="43"/>
        <v>0</v>
      </c>
      <c r="U2810" s="25">
        <v>44860.801865706002</v>
      </c>
    </row>
    <row r="2811" spans="1:21" x14ac:dyDescent="0.25">
      <c r="A2811" t="s">
        <v>63</v>
      </c>
      <c r="B2811" t="s">
        <v>261</v>
      </c>
      <c r="C2811" t="s">
        <v>452</v>
      </c>
      <c r="D2811" t="s">
        <v>423</v>
      </c>
      <c r="E2811" t="s">
        <v>432</v>
      </c>
      <c r="F2811" t="s">
        <v>362</v>
      </c>
      <c r="G2811" t="s">
        <v>64</v>
      </c>
      <c r="H2811" t="s">
        <v>400</v>
      </c>
      <c r="I2811" t="s">
        <v>364</v>
      </c>
      <c r="J2811">
        <v>0</v>
      </c>
      <c r="K2811">
        <v>114214.69914747099</v>
      </c>
      <c r="O2811">
        <v>0.28999999999999998</v>
      </c>
      <c r="P2811">
        <v>0.27260000000000001</v>
      </c>
      <c r="R2811">
        <v>0</v>
      </c>
      <c r="S2811">
        <v>0</v>
      </c>
      <c r="T2811" s="23">
        <f t="shared" si="43"/>
        <v>0</v>
      </c>
      <c r="U2811" s="25">
        <v>44860.801865706002</v>
      </c>
    </row>
    <row r="2812" spans="1:21" x14ac:dyDescent="0.25">
      <c r="A2812" t="s">
        <v>63</v>
      </c>
      <c r="B2812" t="s">
        <v>261</v>
      </c>
      <c r="C2812" t="s">
        <v>452</v>
      </c>
      <c r="D2812" t="s">
        <v>360</v>
      </c>
      <c r="E2812" t="s">
        <v>432</v>
      </c>
      <c r="F2812" t="s">
        <v>362</v>
      </c>
      <c r="G2812" t="s">
        <v>64</v>
      </c>
      <c r="H2812" t="s">
        <v>400</v>
      </c>
      <c r="I2812" t="s">
        <v>364</v>
      </c>
      <c r="J2812">
        <v>51</v>
      </c>
      <c r="K2812">
        <v>114214.69914747099</v>
      </c>
      <c r="O2812">
        <v>0.28999999999999998</v>
      </c>
      <c r="P2812">
        <v>0.27260000000000001</v>
      </c>
      <c r="R2812">
        <v>0</v>
      </c>
      <c r="S2812">
        <v>0</v>
      </c>
      <c r="T2812" s="23">
        <f t="shared" si="43"/>
        <v>0</v>
      </c>
      <c r="U2812" s="25">
        <v>44860.801865706002</v>
      </c>
    </row>
    <row r="2813" spans="1:21" x14ac:dyDescent="0.25">
      <c r="A2813" t="s">
        <v>63</v>
      </c>
      <c r="B2813" t="s">
        <v>261</v>
      </c>
      <c r="C2813" t="s">
        <v>452</v>
      </c>
      <c r="D2813" t="s">
        <v>430</v>
      </c>
      <c r="E2813" t="s">
        <v>432</v>
      </c>
      <c r="F2813" t="s">
        <v>362</v>
      </c>
      <c r="G2813" t="s">
        <v>64</v>
      </c>
      <c r="H2813" t="s">
        <v>400</v>
      </c>
      <c r="I2813" t="s">
        <v>364</v>
      </c>
      <c r="J2813">
        <v>1513</v>
      </c>
      <c r="K2813">
        <v>114214.69914747099</v>
      </c>
      <c r="O2813">
        <v>0.28999999999999998</v>
      </c>
      <c r="P2813">
        <v>0.27260000000000001</v>
      </c>
      <c r="R2813">
        <v>0</v>
      </c>
      <c r="S2813">
        <v>0</v>
      </c>
      <c r="T2813" s="23">
        <f t="shared" si="43"/>
        <v>0</v>
      </c>
      <c r="U2813" s="25">
        <v>44860.801865706002</v>
      </c>
    </row>
    <row r="2814" spans="1:21" x14ac:dyDescent="0.25">
      <c r="A2814" t="s">
        <v>63</v>
      </c>
      <c r="B2814" t="s">
        <v>261</v>
      </c>
      <c r="C2814" t="s">
        <v>452</v>
      </c>
      <c r="D2814" t="s">
        <v>427</v>
      </c>
      <c r="E2814" t="s">
        <v>432</v>
      </c>
      <c r="F2814" t="s">
        <v>362</v>
      </c>
      <c r="G2814" t="s">
        <v>64</v>
      </c>
      <c r="H2814" t="s">
        <v>400</v>
      </c>
      <c r="I2814" t="s">
        <v>364</v>
      </c>
      <c r="J2814">
        <v>32</v>
      </c>
      <c r="K2814">
        <v>114214.69914747099</v>
      </c>
      <c r="O2814">
        <v>0.28999999999999998</v>
      </c>
      <c r="P2814">
        <v>0.27260000000000001</v>
      </c>
      <c r="R2814">
        <v>0</v>
      </c>
      <c r="S2814">
        <v>0</v>
      </c>
      <c r="T2814" s="23">
        <f t="shared" si="43"/>
        <v>0</v>
      </c>
      <c r="U2814" s="25">
        <v>44860.801865706002</v>
      </c>
    </row>
    <row r="2815" spans="1:21" x14ac:dyDescent="0.25">
      <c r="A2815" t="s">
        <v>63</v>
      </c>
      <c r="B2815" t="s">
        <v>261</v>
      </c>
      <c r="C2815" t="s">
        <v>452</v>
      </c>
      <c r="D2815" t="s">
        <v>445</v>
      </c>
      <c r="E2815" t="s">
        <v>432</v>
      </c>
      <c r="F2815" t="s">
        <v>362</v>
      </c>
      <c r="G2815" t="s">
        <v>64</v>
      </c>
      <c r="H2815" t="s">
        <v>400</v>
      </c>
      <c r="I2815" t="s">
        <v>364</v>
      </c>
      <c r="J2815">
        <v>0</v>
      </c>
      <c r="K2815">
        <v>114214.69914747099</v>
      </c>
      <c r="O2815">
        <v>0.28999999999999998</v>
      </c>
      <c r="P2815">
        <v>0.27260000000000001</v>
      </c>
      <c r="R2815">
        <v>0</v>
      </c>
      <c r="S2815">
        <v>0</v>
      </c>
      <c r="T2815" s="23">
        <f t="shared" si="43"/>
        <v>0</v>
      </c>
      <c r="U2815" s="25">
        <v>44860.801865706002</v>
      </c>
    </row>
    <row r="2816" spans="1:21" x14ac:dyDescent="0.25">
      <c r="A2816" t="s">
        <v>63</v>
      </c>
      <c r="B2816" t="s">
        <v>261</v>
      </c>
      <c r="C2816" t="s">
        <v>452</v>
      </c>
      <c r="D2816" t="s">
        <v>443</v>
      </c>
      <c r="E2816" t="s">
        <v>432</v>
      </c>
      <c r="F2816" t="s">
        <v>362</v>
      </c>
      <c r="G2816" t="s">
        <v>64</v>
      </c>
      <c r="H2816" t="s">
        <v>400</v>
      </c>
      <c r="I2816" t="s">
        <v>364</v>
      </c>
      <c r="J2816">
        <v>43</v>
      </c>
      <c r="K2816">
        <v>114214.69914747099</v>
      </c>
      <c r="O2816">
        <v>0.28999999999999998</v>
      </c>
      <c r="P2816">
        <v>0.27260000000000001</v>
      </c>
      <c r="R2816">
        <v>0</v>
      </c>
      <c r="S2816">
        <v>0</v>
      </c>
      <c r="T2816" s="23">
        <f t="shared" si="43"/>
        <v>0</v>
      </c>
      <c r="U2816" s="25">
        <v>44860.801865706002</v>
      </c>
    </row>
    <row r="2817" spans="1:21" x14ac:dyDescent="0.25">
      <c r="A2817" t="s">
        <v>63</v>
      </c>
      <c r="B2817" t="s">
        <v>261</v>
      </c>
      <c r="C2817" t="s">
        <v>452</v>
      </c>
      <c r="D2817" t="s">
        <v>444</v>
      </c>
      <c r="E2817" t="s">
        <v>432</v>
      </c>
      <c r="F2817" t="s">
        <v>362</v>
      </c>
      <c r="G2817" t="s">
        <v>64</v>
      </c>
      <c r="H2817" t="s">
        <v>400</v>
      </c>
      <c r="I2817" t="s">
        <v>364</v>
      </c>
      <c r="J2817">
        <v>292</v>
      </c>
      <c r="K2817">
        <v>114214.69914747099</v>
      </c>
      <c r="O2817">
        <v>0.28999999999999998</v>
      </c>
      <c r="P2817">
        <v>0.27260000000000001</v>
      </c>
      <c r="R2817">
        <v>0</v>
      </c>
      <c r="S2817">
        <v>0</v>
      </c>
      <c r="T2817" s="23">
        <f t="shared" si="43"/>
        <v>0</v>
      </c>
      <c r="U2817" s="25">
        <v>44860.801865706002</v>
      </c>
    </row>
    <row r="2818" spans="1:21" x14ac:dyDescent="0.25">
      <c r="A2818" t="s">
        <v>63</v>
      </c>
      <c r="B2818" t="s">
        <v>261</v>
      </c>
      <c r="C2818" t="s">
        <v>452</v>
      </c>
      <c r="D2818" t="s">
        <v>425</v>
      </c>
      <c r="E2818" t="s">
        <v>432</v>
      </c>
      <c r="F2818" t="s">
        <v>362</v>
      </c>
      <c r="G2818" t="s">
        <v>64</v>
      </c>
      <c r="H2818" t="s">
        <v>400</v>
      </c>
      <c r="I2818" t="s">
        <v>364</v>
      </c>
      <c r="J2818">
        <v>0</v>
      </c>
      <c r="K2818">
        <v>114214.69914747099</v>
      </c>
      <c r="O2818">
        <v>0.28999999999999998</v>
      </c>
      <c r="P2818">
        <v>0.27260000000000001</v>
      </c>
      <c r="R2818">
        <v>0</v>
      </c>
      <c r="S2818">
        <v>0</v>
      </c>
      <c r="T2818" s="23">
        <f t="shared" si="43"/>
        <v>0</v>
      </c>
      <c r="U2818" s="25">
        <v>44860.801865706002</v>
      </c>
    </row>
    <row r="2819" spans="1:21" x14ac:dyDescent="0.25">
      <c r="A2819" t="s">
        <v>74</v>
      </c>
      <c r="B2819" t="s">
        <v>276</v>
      </c>
      <c r="C2819" t="s">
        <v>453</v>
      </c>
      <c r="D2819" t="s">
        <v>423</v>
      </c>
      <c r="E2819" t="s">
        <v>432</v>
      </c>
      <c r="F2819" t="s">
        <v>362</v>
      </c>
      <c r="G2819" t="s">
        <v>66</v>
      </c>
      <c r="H2819" t="s">
        <v>363</v>
      </c>
      <c r="I2819" t="s">
        <v>364</v>
      </c>
      <c r="J2819">
        <v>0</v>
      </c>
      <c r="K2819">
        <v>38938.257087928803</v>
      </c>
      <c r="L2819">
        <v>3170225.5283702398</v>
      </c>
      <c r="N2819">
        <v>1.2282488024738801E-2</v>
      </c>
      <c r="O2819">
        <v>1.45</v>
      </c>
      <c r="P2819">
        <v>1.363</v>
      </c>
      <c r="Q2819">
        <v>0</v>
      </c>
      <c r="R2819">
        <v>0</v>
      </c>
      <c r="S2819">
        <v>0</v>
      </c>
      <c r="T2819" s="23">
        <f t="shared" si="43"/>
        <v>0</v>
      </c>
      <c r="U2819" s="25">
        <v>44860.801865706002</v>
      </c>
    </row>
    <row r="2820" spans="1:21" x14ac:dyDescent="0.25">
      <c r="A2820" t="s">
        <v>74</v>
      </c>
      <c r="B2820" t="s">
        <v>276</v>
      </c>
      <c r="C2820" t="s">
        <v>453</v>
      </c>
      <c r="D2820" t="s">
        <v>445</v>
      </c>
      <c r="E2820" t="s">
        <v>432</v>
      </c>
      <c r="F2820" t="s">
        <v>362</v>
      </c>
      <c r="G2820" t="s">
        <v>66</v>
      </c>
      <c r="H2820" t="s">
        <v>363</v>
      </c>
      <c r="I2820" t="s">
        <v>364</v>
      </c>
      <c r="J2820">
        <v>0</v>
      </c>
      <c r="K2820">
        <v>38938.257087928803</v>
      </c>
      <c r="L2820">
        <v>3170225.5283702398</v>
      </c>
      <c r="N2820">
        <v>1.2282488024738801E-2</v>
      </c>
      <c r="O2820">
        <v>1.45</v>
      </c>
      <c r="P2820">
        <v>1.363</v>
      </c>
      <c r="Q2820">
        <v>0</v>
      </c>
      <c r="R2820">
        <v>0</v>
      </c>
      <c r="S2820">
        <v>0</v>
      </c>
      <c r="T2820" s="23">
        <f t="shared" si="43"/>
        <v>0</v>
      </c>
      <c r="U2820" s="25">
        <v>44860.801865706002</v>
      </c>
    </row>
    <row r="2821" spans="1:21" x14ac:dyDescent="0.25">
      <c r="A2821" t="s">
        <v>74</v>
      </c>
      <c r="B2821" t="s">
        <v>276</v>
      </c>
      <c r="C2821" t="s">
        <v>453</v>
      </c>
      <c r="D2821" t="s">
        <v>360</v>
      </c>
      <c r="E2821" t="s">
        <v>432</v>
      </c>
      <c r="F2821" t="s">
        <v>362</v>
      </c>
      <c r="G2821" t="s">
        <v>66</v>
      </c>
      <c r="H2821" t="s">
        <v>363</v>
      </c>
      <c r="I2821" t="s">
        <v>364</v>
      </c>
      <c r="J2821">
        <v>332</v>
      </c>
      <c r="K2821">
        <v>38938.257087928803</v>
      </c>
      <c r="L2821">
        <v>3170225.5283702398</v>
      </c>
      <c r="N2821">
        <v>1.2282488024738801E-2</v>
      </c>
      <c r="O2821">
        <v>1.45</v>
      </c>
      <c r="P2821">
        <v>1.363</v>
      </c>
      <c r="Q2821">
        <v>4</v>
      </c>
      <c r="R2821">
        <v>5.45</v>
      </c>
      <c r="S2821">
        <v>0</v>
      </c>
      <c r="T2821" s="23">
        <f t="shared" ref="T2821:T2884" si="44">SUM(R2821+S2821)</f>
        <v>5.45</v>
      </c>
      <c r="U2821" s="25">
        <v>44860.801865706002</v>
      </c>
    </row>
    <row r="2822" spans="1:21" x14ac:dyDescent="0.25">
      <c r="A2822" t="s">
        <v>74</v>
      </c>
      <c r="B2822" t="s">
        <v>276</v>
      </c>
      <c r="C2822" t="s">
        <v>453</v>
      </c>
      <c r="D2822" t="s">
        <v>426</v>
      </c>
      <c r="E2822" t="s">
        <v>432</v>
      </c>
      <c r="F2822" t="s">
        <v>362</v>
      </c>
      <c r="G2822" t="s">
        <v>66</v>
      </c>
      <c r="H2822" t="s">
        <v>363</v>
      </c>
      <c r="I2822" t="s">
        <v>364</v>
      </c>
      <c r="J2822">
        <v>0</v>
      </c>
      <c r="K2822">
        <v>38938.257087928803</v>
      </c>
      <c r="L2822">
        <v>3170225.5283702398</v>
      </c>
      <c r="N2822">
        <v>1.2282488024738801E-2</v>
      </c>
      <c r="O2822">
        <v>1.45</v>
      </c>
      <c r="P2822">
        <v>1.363</v>
      </c>
      <c r="Q2822">
        <v>0</v>
      </c>
      <c r="R2822">
        <v>0</v>
      </c>
      <c r="S2822">
        <v>0</v>
      </c>
      <c r="T2822" s="23">
        <f t="shared" si="44"/>
        <v>0</v>
      </c>
      <c r="U2822" s="25">
        <v>44860.801865706002</v>
      </c>
    </row>
    <row r="2823" spans="1:21" x14ac:dyDescent="0.25">
      <c r="A2823" t="s">
        <v>162</v>
      </c>
      <c r="B2823" t="s">
        <v>328</v>
      </c>
      <c r="C2823" t="s">
        <v>412</v>
      </c>
      <c r="D2823" t="s">
        <v>377</v>
      </c>
      <c r="E2823" t="s">
        <v>361</v>
      </c>
      <c r="F2823" t="s">
        <v>368</v>
      </c>
      <c r="G2823" t="s">
        <v>18</v>
      </c>
      <c r="H2823" t="s">
        <v>363</v>
      </c>
      <c r="I2823" t="s">
        <v>364</v>
      </c>
      <c r="J2823">
        <v>6178</v>
      </c>
      <c r="K2823">
        <v>23984.095856836699</v>
      </c>
      <c r="L2823">
        <v>7192557.5102787102</v>
      </c>
      <c r="N2823">
        <v>3.33457130131551E-3</v>
      </c>
      <c r="O2823">
        <v>2.69</v>
      </c>
      <c r="P2823">
        <v>2.5353249999999998</v>
      </c>
      <c r="Q2823">
        <v>20</v>
      </c>
      <c r="R2823">
        <v>50.71</v>
      </c>
      <c r="S2823">
        <v>7.61</v>
      </c>
      <c r="T2823" s="23">
        <f t="shared" si="44"/>
        <v>58.32</v>
      </c>
      <c r="U2823" s="25">
        <v>44860.801865706002</v>
      </c>
    </row>
    <row r="2824" spans="1:21" x14ac:dyDescent="0.25">
      <c r="A2824" t="s">
        <v>162</v>
      </c>
      <c r="B2824" t="s">
        <v>328</v>
      </c>
      <c r="C2824" t="s">
        <v>412</v>
      </c>
      <c r="D2824" t="s">
        <v>383</v>
      </c>
      <c r="E2824" t="s">
        <v>361</v>
      </c>
      <c r="F2824" t="s">
        <v>368</v>
      </c>
      <c r="G2824" t="s">
        <v>18</v>
      </c>
      <c r="H2824" t="s">
        <v>363</v>
      </c>
      <c r="I2824" t="s">
        <v>364</v>
      </c>
      <c r="J2824">
        <v>14829</v>
      </c>
      <c r="K2824">
        <v>23984.095856836699</v>
      </c>
      <c r="L2824">
        <v>7192557.5102787102</v>
      </c>
      <c r="N2824">
        <v>3.33457130131551E-3</v>
      </c>
      <c r="O2824">
        <v>2.69</v>
      </c>
      <c r="P2824">
        <v>2.5353249999999998</v>
      </c>
      <c r="Q2824">
        <v>49</v>
      </c>
      <c r="R2824">
        <v>124.23</v>
      </c>
      <c r="S2824">
        <v>2.5299999999999998</v>
      </c>
      <c r="T2824" s="23">
        <f t="shared" si="44"/>
        <v>126.76</v>
      </c>
      <c r="U2824" s="25">
        <v>44860.801865706002</v>
      </c>
    </row>
    <row r="2825" spans="1:21" x14ac:dyDescent="0.25">
      <c r="A2825" t="s">
        <v>162</v>
      </c>
      <c r="B2825" t="s">
        <v>328</v>
      </c>
      <c r="C2825" t="s">
        <v>412</v>
      </c>
      <c r="D2825" t="s">
        <v>380</v>
      </c>
      <c r="E2825" t="s">
        <v>361</v>
      </c>
      <c r="F2825" t="s">
        <v>368</v>
      </c>
      <c r="G2825" t="s">
        <v>18</v>
      </c>
      <c r="H2825" t="s">
        <v>363</v>
      </c>
      <c r="I2825" t="s">
        <v>364</v>
      </c>
      <c r="J2825">
        <v>0</v>
      </c>
      <c r="K2825">
        <v>23984.095856836699</v>
      </c>
      <c r="L2825">
        <v>7192557.5102787102</v>
      </c>
      <c r="N2825">
        <v>3.33457130131551E-3</v>
      </c>
      <c r="O2825">
        <v>2.69</v>
      </c>
      <c r="P2825">
        <v>2.5353249999999998</v>
      </c>
      <c r="Q2825">
        <v>0</v>
      </c>
      <c r="R2825">
        <v>0</v>
      </c>
      <c r="S2825">
        <v>0</v>
      </c>
      <c r="T2825" s="23">
        <f t="shared" si="44"/>
        <v>0</v>
      </c>
      <c r="U2825" s="25">
        <v>44860.801865706002</v>
      </c>
    </row>
    <row r="2826" spans="1:21" x14ac:dyDescent="0.25">
      <c r="A2826" t="s">
        <v>162</v>
      </c>
      <c r="B2826" t="s">
        <v>328</v>
      </c>
      <c r="C2826" t="s">
        <v>412</v>
      </c>
      <c r="D2826" t="s">
        <v>376</v>
      </c>
      <c r="E2826" t="s">
        <v>361</v>
      </c>
      <c r="F2826" t="s">
        <v>368</v>
      </c>
      <c r="G2826" t="s">
        <v>18</v>
      </c>
      <c r="H2826" t="s">
        <v>363</v>
      </c>
      <c r="I2826" t="s">
        <v>364</v>
      </c>
      <c r="J2826">
        <v>0</v>
      </c>
      <c r="K2826">
        <v>23984.095856836699</v>
      </c>
      <c r="L2826">
        <v>7192557.5102787102</v>
      </c>
      <c r="N2826">
        <v>3.33457130131551E-3</v>
      </c>
      <c r="O2826">
        <v>2.69</v>
      </c>
      <c r="P2826">
        <v>2.5353249999999998</v>
      </c>
      <c r="Q2826">
        <v>0</v>
      </c>
      <c r="R2826">
        <v>0</v>
      </c>
      <c r="S2826">
        <v>0</v>
      </c>
      <c r="T2826" s="23">
        <f t="shared" si="44"/>
        <v>0</v>
      </c>
      <c r="U2826" s="25">
        <v>44860.801865706002</v>
      </c>
    </row>
    <row r="2827" spans="1:21" x14ac:dyDescent="0.25">
      <c r="A2827" t="s">
        <v>162</v>
      </c>
      <c r="B2827" t="s">
        <v>328</v>
      </c>
      <c r="C2827" t="s">
        <v>412</v>
      </c>
      <c r="D2827" t="s">
        <v>379</v>
      </c>
      <c r="E2827" t="s">
        <v>361</v>
      </c>
      <c r="F2827" t="s">
        <v>368</v>
      </c>
      <c r="G2827" t="s">
        <v>18</v>
      </c>
      <c r="H2827" t="s">
        <v>363</v>
      </c>
      <c r="I2827" t="s">
        <v>364</v>
      </c>
      <c r="J2827">
        <v>0</v>
      </c>
      <c r="K2827">
        <v>23984.095856836699</v>
      </c>
      <c r="L2827">
        <v>7192557.5102787102</v>
      </c>
      <c r="N2827">
        <v>3.33457130131551E-3</v>
      </c>
      <c r="O2827">
        <v>2.69</v>
      </c>
      <c r="P2827">
        <v>2.5353249999999998</v>
      </c>
      <c r="Q2827">
        <v>0</v>
      </c>
      <c r="R2827">
        <v>0</v>
      </c>
      <c r="S2827">
        <v>0</v>
      </c>
      <c r="T2827" s="23">
        <f t="shared" si="44"/>
        <v>0</v>
      </c>
      <c r="U2827" s="25">
        <v>44860.801865706002</v>
      </c>
    </row>
    <row r="2828" spans="1:21" x14ac:dyDescent="0.25">
      <c r="A2828" t="s">
        <v>162</v>
      </c>
      <c r="B2828" t="s">
        <v>328</v>
      </c>
      <c r="C2828" t="s">
        <v>412</v>
      </c>
      <c r="D2828" t="s">
        <v>372</v>
      </c>
      <c r="E2828" t="s">
        <v>361</v>
      </c>
      <c r="F2828" t="s">
        <v>368</v>
      </c>
      <c r="G2828" t="s">
        <v>18</v>
      </c>
      <c r="H2828" t="s">
        <v>363</v>
      </c>
      <c r="I2828" t="s">
        <v>364</v>
      </c>
      <c r="J2828">
        <v>182</v>
      </c>
      <c r="K2828">
        <v>23984.095856836699</v>
      </c>
      <c r="L2828">
        <v>7192557.5102787102</v>
      </c>
      <c r="N2828">
        <v>3.33457130131551E-3</v>
      </c>
      <c r="O2828">
        <v>2.69</v>
      </c>
      <c r="P2828">
        <v>2.5353249999999998</v>
      </c>
      <c r="Q2828">
        <v>0</v>
      </c>
      <c r="R2828">
        <v>0</v>
      </c>
      <c r="S2828">
        <v>0</v>
      </c>
      <c r="T2828" s="23">
        <f t="shared" si="44"/>
        <v>0</v>
      </c>
      <c r="U2828" s="25">
        <v>44860.801865706002</v>
      </c>
    </row>
    <row r="2829" spans="1:21" x14ac:dyDescent="0.25">
      <c r="A2829" t="s">
        <v>162</v>
      </c>
      <c r="B2829" t="s">
        <v>328</v>
      </c>
      <c r="C2829" t="s">
        <v>412</v>
      </c>
      <c r="D2829" t="s">
        <v>381</v>
      </c>
      <c r="E2829" t="s">
        <v>361</v>
      </c>
      <c r="F2829" t="s">
        <v>368</v>
      </c>
      <c r="G2829" t="s">
        <v>18</v>
      </c>
      <c r="H2829" t="s">
        <v>363</v>
      </c>
      <c r="I2829" t="s">
        <v>364</v>
      </c>
      <c r="J2829">
        <v>325</v>
      </c>
      <c r="K2829">
        <v>23984.095856836699</v>
      </c>
      <c r="L2829">
        <v>7192557.5102787102</v>
      </c>
      <c r="N2829">
        <v>3.33457130131551E-3</v>
      </c>
      <c r="O2829">
        <v>2.69</v>
      </c>
      <c r="P2829">
        <v>2.5353249999999998</v>
      </c>
      <c r="Q2829">
        <v>1</v>
      </c>
      <c r="R2829">
        <v>2.54</v>
      </c>
      <c r="S2829">
        <v>0</v>
      </c>
      <c r="T2829" s="23">
        <f t="shared" si="44"/>
        <v>2.54</v>
      </c>
      <c r="U2829" s="25">
        <v>44860.801865706002</v>
      </c>
    </row>
    <row r="2830" spans="1:21" x14ac:dyDescent="0.25">
      <c r="A2830" t="s">
        <v>162</v>
      </c>
      <c r="B2830" t="s">
        <v>328</v>
      </c>
      <c r="C2830" t="s">
        <v>412</v>
      </c>
      <c r="D2830" t="s">
        <v>370</v>
      </c>
      <c r="E2830" t="s">
        <v>361</v>
      </c>
      <c r="F2830" t="s">
        <v>368</v>
      </c>
      <c r="G2830" t="s">
        <v>18</v>
      </c>
      <c r="H2830" t="s">
        <v>363</v>
      </c>
      <c r="I2830" t="s">
        <v>364</v>
      </c>
      <c r="J2830">
        <v>7719</v>
      </c>
      <c r="K2830">
        <v>23984.095856836699</v>
      </c>
      <c r="L2830">
        <v>7192557.5102787102</v>
      </c>
      <c r="N2830">
        <v>3.33457130131551E-3</v>
      </c>
      <c r="O2830">
        <v>2.69</v>
      </c>
      <c r="P2830">
        <v>2.5353249999999998</v>
      </c>
      <c r="Q2830">
        <v>25</v>
      </c>
      <c r="R2830">
        <v>63.38</v>
      </c>
      <c r="S2830">
        <v>0</v>
      </c>
      <c r="T2830" s="23">
        <f t="shared" si="44"/>
        <v>63.38</v>
      </c>
      <c r="U2830" s="25">
        <v>44860.801865706002</v>
      </c>
    </row>
    <row r="2831" spans="1:21" x14ac:dyDescent="0.25">
      <c r="A2831" t="s">
        <v>162</v>
      </c>
      <c r="B2831" t="s">
        <v>328</v>
      </c>
      <c r="C2831" t="s">
        <v>412</v>
      </c>
      <c r="D2831" t="s">
        <v>373</v>
      </c>
      <c r="E2831" t="s">
        <v>361</v>
      </c>
      <c r="F2831" t="s">
        <v>368</v>
      </c>
      <c r="G2831" t="s">
        <v>18</v>
      </c>
      <c r="H2831" t="s">
        <v>363</v>
      </c>
      <c r="I2831" t="s">
        <v>364</v>
      </c>
      <c r="J2831">
        <v>18222</v>
      </c>
      <c r="K2831">
        <v>23984.095856836699</v>
      </c>
      <c r="L2831">
        <v>7192557.5102787102</v>
      </c>
      <c r="N2831">
        <v>3.33457130131551E-3</v>
      </c>
      <c r="O2831">
        <v>2.69</v>
      </c>
      <c r="P2831">
        <v>2.5353249999999998</v>
      </c>
      <c r="Q2831">
        <v>60</v>
      </c>
      <c r="R2831">
        <v>152.12</v>
      </c>
      <c r="S2831">
        <v>0</v>
      </c>
      <c r="T2831" s="23">
        <f t="shared" si="44"/>
        <v>152.12</v>
      </c>
      <c r="U2831" s="25">
        <v>44860.801865706002</v>
      </c>
    </row>
    <row r="2832" spans="1:21" x14ac:dyDescent="0.25">
      <c r="A2832" t="s">
        <v>162</v>
      </c>
      <c r="B2832" t="s">
        <v>328</v>
      </c>
      <c r="C2832" t="s">
        <v>412</v>
      </c>
      <c r="D2832" t="s">
        <v>369</v>
      </c>
      <c r="E2832" t="s">
        <v>361</v>
      </c>
      <c r="F2832" t="s">
        <v>368</v>
      </c>
      <c r="G2832" t="s">
        <v>18</v>
      </c>
      <c r="H2832" t="s">
        <v>363</v>
      </c>
      <c r="I2832" t="s">
        <v>364</v>
      </c>
      <c r="J2832">
        <v>97</v>
      </c>
      <c r="K2832">
        <v>23984.095856836699</v>
      </c>
      <c r="L2832">
        <v>7192557.5102787102</v>
      </c>
      <c r="N2832">
        <v>3.33457130131551E-3</v>
      </c>
      <c r="O2832">
        <v>2.69</v>
      </c>
      <c r="P2832">
        <v>2.5353249999999998</v>
      </c>
      <c r="Q2832">
        <v>0</v>
      </c>
      <c r="R2832">
        <v>0</v>
      </c>
      <c r="S2832">
        <v>0</v>
      </c>
      <c r="T2832" s="23">
        <f t="shared" si="44"/>
        <v>0</v>
      </c>
      <c r="U2832" s="25">
        <v>44860.801865706002</v>
      </c>
    </row>
    <row r="2833" spans="1:21" x14ac:dyDescent="0.25">
      <c r="A2833" t="s">
        <v>162</v>
      </c>
      <c r="B2833" t="s">
        <v>328</v>
      </c>
      <c r="C2833" t="s">
        <v>412</v>
      </c>
      <c r="D2833" t="s">
        <v>384</v>
      </c>
      <c r="E2833" t="s">
        <v>361</v>
      </c>
      <c r="F2833" t="s">
        <v>368</v>
      </c>
      <c r="G2833" t="s">
        <v>18</v>
      </c>
      <c r="H2833" t="s">
        <v>363</v>
      </c>
      <c r="I2833" t="s">
        <v>364</v>
      </c>
      <c r="J2833">
        <v>0</v>
      </c>
      <c r="K2833">
        <v>23984.095856836699</v>
      </c>
      <c r="L2833">
        <v>7192557.5102787102</v>
      </c>
      <c r="N2833">
        <v>3.33457130131551E-3</v>
      </c>
      <c r="O2833">
        <v>2.69</v>
      </c>
      <c r="P2833">
        <v>2.5353249999999998</v>
      </c>
      <c r="Q2833">
        <v>0</v>
      </c>
      <c r="R2833">
        <v>0</v>
      </c>
      <c r="S2833">
        <v>0</v>
      </c>
      <c r="T2833" s="23">
        <f t="shared" si="44"/>
        <v>0</v>
      </c>
      <c r="U2833" s="25">
        <v>44860.801865706002</v>
      </c>
    </row>
    <row r="2834" spans="1:21" x14ac:dyDescent="0.25">
      <c r="A2834" t="s">
        <v>23</v>
      </c>
      <c r="B2834" t="s">
        <v>345</v>
      </c>
      <c r="C2834" t="s">
        <v>412</v>
      </c>
      <c r="D2834" t="s">
        <v>366</v>
      </c>
      <c r="E2834" t="s">
        <v>361</v>
      </c>
      <c r="F2834" t="s">
        <v>368</v>
      </c>
      <c r="G2834" t="s">
        <v>18</v>
      </c>
      <c r="H2834" t="s">
        <v>363</v>
      </c>
      <c r="I2834" t="s">
        <v>364</v>
      </c>
      <c r="J2834">
        <v>32238</v>
      </c>
      <c r="K2834">
        <v>57347.485213381799</v>
      </c>
      <c r="L2834">
        <v>7192557.5102787102</v>
      </c>
      <c r="N2834">
        <v>7.9731702014794997E-3</v>
      </c>
      <c r="O2834">
        <v>2.69</v>
      </c>
      <c r="P2834">
        <v>2.5353249999999998</v>
      </c>
      <c r="Q2834">
        <v>257</v>
      </c>
      <c r="R2834">
        <v>651.58000000000004</v>
      </c>
      <c r="S2834">
        <v>2.54</v>
      </c>
      <c r="T2834" s="23">
        <f t="shared" si="44"/>
        <v>654.12</v>
      </c>
      <c r="U2834" s="25">
        <v>44860.801865706002</v>
      </c>
    </row>
    <row r="2835" spans="1:21" x14ac:dyDescent="0.25">
      <c r="A2835" t="s">
        <v>23</v>
      </c>
      <c r="B2835" t="s">
        <v>345</v>
      </c>
      <c r="C2835" t="s">
        <v>412</v>
      </c>
      <c r="D2835" t="s">
        <v>385</v>
      </c>
      <c r="E2835" t="s">
        <v>361</v>
      </c>
      <c r="F2835" t="s">
        <v>368</v>
      </c>
      <c r="G2835" t="s">
        <v>18</v>
      </c>
      <c r="H2835" t="s">
        <v>363</v>
      </c>
      <c r="I2835" t="s">
        <v>364</v>
      </c>
      <c r="J2835">
        <v>48143</v>
      </c>
      <c r="K2835">
        <v>57347.485213381799</v>
      </c>
      <c r="L2835">
        <v>7192557.5102787102</v>
      </c>
      <c r="N2835">
        <v>7.9731702014794997E-3</v>
      </c>
      <c r="O2835">
        <v>2.69</v>
      </c>
      <c r="P2835">
        <v>2.5353249999999998</v>
      </c>
      <c r="Q2835">
        <v>383</v>
      </c>
      <c r="R2835">
        <v>971.03</v>
      </c>
      <c r="S2835">
        <v>0</v>
      </c>
      <c r="T2835" s="23">
        <f t="shared" si="44"/>
        <v>971.03</v>
      </c>
      <c r="U2835" s="25">
        <v>44860.801865706002</v>
      </c>
    </row>
    <row r="2836" spans="1:21" x14ac:dyDescent="0.25">
      <c r="A2836" t="s">
        <v>23</v>
      </c>
      <c r="B2836" t="s">
        <v>345</v>
      </c>
      <c r="C2836" t="s">
        <v>412</v>
      </c>
      <c r="D2836" t="s">
        <v>374</v>
      </c>
      <c r="E2836" t="s">
        <v>361</v>
      </c>
      <c r="F2836" t="s">
        <v>368</v>
      </c>
      <c r="G2836" t="s">
        <v>18</v>
      </c>
      <c r="H2836" t="s">
        <v>363</v>
      </c>
      <c r="I2836" t="s">
        <v>364</v>
      </c>
      <c r="J2836">
        <v>15</v>
      </c>
      <c r="K2836">
        <v>57347.485213381799</v>
      </c>
      <c r="L2836">
        <v>7192557.5102787102</v>
      </c>
      <c r="N2836">
        <v>7.9731702014794997E-3</v>
      </c>
      <c r="O2836">
        <v>2.69</v>
      </c>
      <c r="P2836">
        <v>2.5353249999999998</v>
      </c>
      <c r="Q2836">
        <v>0</v>
      </c>
      <c r="R2836">
        <v>0</v>
      </c>
      <c r="S2836">
        <v>0</v>
      </c>
      <c r="T2836" s="23">
        <f t="shared" si="44"/>
        <v>0</v>
      </c>
      <c r="U2836" s="25">
        <v>44860.801865706002</v>
      </c>
    </row>
    <row r="2837" spans="1:21" x14ac:dyDescent="0.25">
      <c r="A2837" t="s">
        <v>23</v>
      </c>
      <c r="B2837" t="s">
        <v>345</v>
      </c>
      <c r="C2837" t="s">
        <v>412</v>
      </c>
      <c r="D2837" t="s">
        <v>378</v>
      </c>
      <c r="E2837" t="s">
        <v>361</v>
      </c>
      <c r="F2837" t="s">
        <v>368</v>
      </c>
      <c r="G2837" t="s">
        <v>18</v>
      </c>
      <c r="H2837" t="s">
        <v>363</v>
      </c>
      <c r="I2837" t="s">
        <v>364</v>
      </c>
      <c r="J2837">
        <v>10</v>
      </c>
      <c r="K2837">
        <v>57347.485213381799</v>
      </c>
      <c r="L2837">
        <v>7192557.5102787102</v>
      </c>
      <c r="N2837">
        <v>7.9731702014794997E-3</v>
      </c>
      <c r="O2837">
        <v>2.69</v>
      </c>
      <c r="P2837">
        <v>2.5353249999999998</v>
      </c>
      <c r="Q2837">
        <v>0</v>
      </c>
      <c r="R2837">
        <v>0</v>
      </c>
      <c r="S2837">
        <v>0</v>
      </c>
      <c r="T2837" s="23">
        <f t="shared" si="44"/>
        <v>0</v>
      </c>
      <c r="U2837" s="25">
        <v>44860.801865706002</v>
      </c>
    </row>
    <row r="2838" spans="1:21" x14ac:dyDescent="0.25">
      <c r="A2838" t="s">
        <v>23</v>
      </c>
      <c r="B2838" t="s">
        <v>345</v>
      </c>
      <c r="C2838" t="s">
        <v>412</v>
      </c>
      <c r="D2838" t="s">
        <v>371</v>
      </c>
      <c r="E2838" t="s">
        <v>361</v>
      </c>
      <c r="F2838" t="s">
        <v>368</v>
      </c>
      <c r="G2838" t="s">
        <v>18</v>
      </c>
      <c r="H2838" t="s">
        <v>363</v>
      </c>
      <c r="I2838" t="s">
        <v>364</v>
      </c>
      <c r="J2838">
        <v>0</v>
      </c>
      <c r="K2838">
        <v>57347.485213381799</v>
      </c>
      <c r="L2838">
        <v>7192557.5102787102</v>
      </c>
      <c r="N2838">
        <v>7.9731702014794997E-3</v>
      </c>
      <c r="O2838">
        <v>2.69</v>
      </c>
      <c r="P2838">
        <v>2.5353249999999998</v>
      </c>
      <c r="Q2838">
        <v>0</v>
      </c>
      <c r="R2838">
        <v>0</v>
      </c>
      <c r="S2838">
        <v>0</v>
      </c>
      <c r="T2838" s="23">
        <f t="shared" si="44"/>
        <v>0</v>
      </c>
      <c r="U2838" s="25">
        <v>44860.801865706002</v>
      </c>
    </row>
    <row r="2839" spans="1:21" x14ac:dyDescent="0.25">
      <c r="A2839" t="s">
        <v>23</v>
      </c>
      <c r="B2839" t="s">
        <v>345</v>
      </c>
      <c r="C2839" t="s">
        <v>412</v>
      </c>
      <c r="D2839" t="s">
        <v>375</v>
      </c>
      <c r="E2839" t="s">
        <v>361</v>
      </c>
      <c r="F2839" t="s">
        <v>368</v>
      </c>
      <c r="G2839" t="s">
        <v>18</v>
      </c>
      <c r="H2839" t="s">
        <v>363</v>
      </c>
      <c r="I2839" t="s">
        <v>364</v>
      </c>
      <c r="J2839">
        <v>2862</v>
      </c>
      <c r="K2839">
        <v>57347.485213381799</v>
      </c>
      <c r="L2839">
        <v>7192557.5102787102</v>
      </c>
      <c r="N2839">
        <v>7.9731702014794997E-3</v>
      </c>
      <c r="O2839">
        <v>2.69</v>
      </c>
      <c r="P2839">
        <v>2.5353249999999998</v>
      </c>
      <c r="Q2839">
        <v>22</v>
      </c>
      <c r="R2839">
        <v>55.78</v>
      </c>
      <c r="S2839">
        <v>0</v>
      </c>
      <c r="T2839" s="23">
        <f t="shared" si="44"/>
        <v>55.78</v>
      </c>
      <c r="U2839" s="25">
        <v>44860.801865706002</v>
      </c>
    </row>
    <row r="2840" spans="1:21" x14ac:dyDescent="0.25">
      <c r="A2840" t="s">
        <v>23</v>
      </c>
      <c r="B2840" t="s">
        <v>345</v>
      </c>
      <c r="C2840" t="s">
        <v>412</v>
      </c>
      <c r="D2840" t="s">
        <v>382</v>
      </c>
      <c r="E2840" t="s">
        <v>361</v>
      </c>
      <c r="F2840" t="s">
        <v>368</v>
      </c>
      <c r="G2840" t="s">
        <v>18</v>
      </c>
      <c r="H2840" t="s">
        <v>363</v>
      </c>
      <c r="I2840" t="s">
        <v>364</v>
      </c>
      <c r="J2840">
        <v>7607</v>
      </c>
      <c r="K2840">
        <v>57347.485213381799</v>
      </c>
      <c r="L2840">
        <v>7192557.5102787102</v>
      </c>
      <c r="N2840">
        <v>7.9731702014794997E-3</v>
      </c>
      <c r="O2840">
        <v>2.69</v>
      </c>
      <c r="P2840">
        <v>2.5353249999999998</v>
      </c>
      <c r="Q2840">
        <v>60</v>
      </c>
      <c r="R2840">
        <v>152.12</v>
      </c>
      <c r="S2840">
        <v>0</v>
      </c>
      <c r="T2840" s="23">
        <f t="shared" si="44"/>
        <v>152.12</v>
      </c>
      <c r="U2840" s="25">
        <v>44860.801865706002</v>
      </c>
    </row>
    <row r="2841" spans="1:21" x14ac:dyDescent="0.25">
      <c r="A2841" t="s">
        <v>23</v>
      </c>
      <c r="B2841" t="s">
        <v>345</v>
      </c>
      <c r="C2841" t="s">
        <v>412</v>
      </c>
      <c r="D2841" t="s">
        <v>377</v>
      </c>
      <c r="E2841" t="s">
        <v>361</v>
      </c>
      <c r="F2841" t="s">
        <v>368</v>
      </c>
      <c r="G2841" t="s">
        <v>18</v>
      </c>
      <c r="H2841" t="s">
        <v>363</v>
      </c>
      <c r="I2841" t="s">
        <v>364</v>
      </c>
      <c r="J2841">
        <v>6178</v>
      </c>
      <c r="K2841">
        <v>57347.485213381799</v>
      </c>
      <c r="L2841">
        <v>7192557.5102787102</v>
      </c>
      <c r="N2841">
        <v>7.9731702014794997E-3</v>
      </c>
      <c r="O2841">
        <v>2.69</v>
      </c>
      <c r="P2841">
        <v>2.5353249999999998</v>
      </c>
      <c r="Q2841">
        <v>49</v>
      </c>
      <c r="R2841">
        <v>124.23</v>
      </c>
      <c r="S2841">
        <v>20.28</v>
      </c>
      <c r="T2841" s="23">
        <f t="shared" si="44"/>
        <v>144.51</v>
      </c>
      <c r="U2841" s="25">
        <v>44860.801865706002</v>
      </c>
    </row>
    <row r="2842" spans="1:21" x14ac:dyDescent="0.25">
      <c r="A2842" t="s">
        <v>23</v>
      </c>
      <c r="B2842" t="s">
        <v>345</v>
      </c>
      <c r="C2842" t="s">
        <v>412</v>
      </c>
      <c r="D2842" t="s">
        <v>383</v>
      </c>
      <c r="E2842" t="s">
        <v>361</v>
      </c>
      <c r="F2842" t="s">
        <v>368</v>
      </c>
      <c r="G2842" t="s">
        <v>18</v>
      </c>
      <c r="H2842" t="s">
        <v>363</v>
      </c>
      <c r="I2842" t="s">
        <v>364</v>
      </c>
      <c r="J2842">
        <v>14829</v>
      </c>
      <c r="K2842">
        <v>57347.485213381799</v>
      </c>
      <c r="L2842">
        <v>7192557.5102787102</v>
      </c>
      <c r="N2842">
        <v>7.9731702014794997E-3</v>
      </c>
      <c r="O2842">
        <v>2.69</v>
      </c>
      <c r="P2842">
        <v>2.5353249999999998</v>
      </c>
      <c r="Q2842">
        <v>118</v>
      </c>
      <c r="R2842">
        <v>299.17</v>
      </c>
      <c r="S2842">
        <v>7.61</v>
      </c>
      <c r="T2842" s="23">
        <f t="shared" si="44"/>
        <v>306.78000000000003</v>
      </c>
      <c r="U2842" s="25">
        <v>44860.801865706002</v>
      </c>
    </row>
    <row r="2843" spans="1:21" x14ac:dyDescent="0.25">
      <c r="A2843" t="s">
        <v>23</v>
      </c>
      <c r="B2843" t="s">
        <v>345</v>
      </c>
      <c r="C2843" t="s">
        <v>412</v>
      </c>
      <c r="D2843" t="s">
        <v>380</v>
      </c>
      <c r="E2843" t="s">
        <v>361</v>
      </c>
      <c r="F2843" t="s">
        <v>368</v>
      </c>
      <c r="G2843" t="s">
        <v>18</v>
      </c>
      <c r="H2843" t="s">
        <v>363</v>
      </c>
      <c r="I2843" t="s">
        <v>364</v>
      </c>
      <c r="J2843">
        <v>0</v>
      </c>
      <c r="K2843">
        <v>57347.485213381799</v>
      </c>
      <c r="L2843">
        <v>7192557.5102787102</v>
      </c>
      <c r="N2843">
        <v>7.9731702014794997E-3</v>
      </c>
      <c r="O2843">
        <v>2.69</v>
      </c>
      <c r="P2843">
        <v>2.5353249999999998</v>
      </c>
      <c r="Q2843">
        <v>0</v>
      </c>
      <c r="R2843">
        <v>0</v>
      </c>
      <c r="S2843">
        <v>0</v>
      </c>
      <c r="T2843" s="23">
        <f t="shared" si="44"/>
        <v>0</v>
      </c>
      <c r="U2843" s="25">
        <v>44860.801865706002</v>
      </c>
    </row>
    <row r="2844" spans="1:21" x14ac:dyDescent="0.25">
      <c r="A2844" t="s">
        <v>23</v>
      </c>
      <c r="B2844" t="s">
        <v>345</v>
      </c>
      <c r="C2844" t="s">
        <v>412</v>
      </c>
      <c r="D2844" t="s">
        <v>376</v>
      </c>
      <c r="E2844" t="s">
        <v>361</v>
      </c>
      <c r="F2844" t="s">
        <v>368</v>
      </c>
      <c r="G2844" t="s">
        <v>18</v>
      </c>
      <c r="H2844" t="s">
        <v>363</v>
      </c>
      <c r="I2844" t="s">
        <v>364</v>
      </c>
      <c r="J2844">
        <v>0</v>
      </c>
      <c r="K2844">
        <v>57347.485213381799</v>
      </c>
      <c r="L2844">
        <v>7192557.5102787102</v>
      </c>
      <c r="N2844">
        <v>7.9731702014794997E-3</v>
      </c>
      <c r="O2844">
        <v>2.69</v>
      </c>
      <c r="P2844">
        <v>2.5353249999999998</v>
      </c>
      <c r="Q2844">
        <v>0</v>
      </c>
      <c r="R2844">
        <v>0</v>
      </c>
      <c r="S2844">
        <v>0</v>
      </c>
      <c r="T2844" s="23">
        <f t="shared" si="44"/>
        <v>0</v>
      </c>
      <c r="U2844" s="25">
        <v>44860.801865706002</v>
      </c>
    </row>
    <row r="2845" spans="1:21" x14ac:dyDescent="0.25">
      <c r="A2845" t="s">
        <v>23</v>
      </c>
      <c r="B2845" t="s">
        <v>345</v>
      </c>
      <c r="C2845" t="s">
        <v>412</v>
      </c>
      <c r="D2845" t="s">
        <v>379</v>
      </c>
      <c r="E2845" t="s">
        <v>361</v>
      </c>
      <c r="F2845" t="s">
        <v>368</v>
      </c>
      <c r="G2845" t="s">
        <v>18</v>
      </c>
      <c r="H2845" t="s">
        <v>363</v>
      </c>
      <c r="I2845" t="s">
        <v>364</v>
      </c>
      <c r="J2845">
        <v>0</v>
      </c>
      <c r="K2845">
        <v>57347.485213381799</v>
      </c>
      <c r="L2845">
        <v>7192557.5102787102</v>
      </c>
      <c r="N2845">
        <v>7.9731702014794997E-3</v>
      </c>
      <c r="O2845">
        <v>2.69</v>
      </c>
      <c r="P2845">
        <v>2.5353249999999998</v>
      </c>
      <c r="Q2845">
        <v>0</v>
      </c>
      <c r="R2845">
        <v>0</v>
      </c>
      <c r="S2845">
        <v>0</v>
      </c>
      <c r="T2845" s="23">
        <f t="shared" si="44"/>
        <v>0</v>
      </c>
      <c r="U2845" s="25">
        <v>44860.801865706002</v>
      </c>
    </row>
    <row r="2846" spans="1:21" x14ac:dyDescent="0.25">
      <c r="A2846" t="s">
        <v>74</v>
      </c>
      <c r="B2846" t="s">
        <v>276</v>
      </c>
      <c r="C2846" t="s">
        <v>453</v>
      </c>
      <c r="D2846" t="s">
        <v>444</v>
      </c>
      <c r="E2846" t="s">
        <v>432</v>
      </c>
      <c r="F2846" t="s">
        <v>362</v>
      </c>
      <c r="G2846" t="s">
        <v>66</v>
      </c>
      <c r="H2846" t="s">
        <v>363</v>
      </c>
      <c r="I2846" t="s">
        <v>364</v>
      </c>
      <c r="J2846">
        <v>487</v>
      </c>
      <c r="K2846">
        <v>38938.257087928803</v>
      </c>
      <c r="L2846">
        <v>3170225.5283702398</v>
      </c>
      <c r="N2846">
        <v>1.2282488024738801E-2</v>
      </c>
      <c r="O2846">
        <v>1.45</v>
      </c>
      <c r="P2846">
        <v>1.363</v>
      </c>
      <c r="Q2846">
        <v>5</v>
      </c>
      <c r="R2846">
        <v>6.81</v>
      </c>
      <c r="S2846">
        <v>1.37</v>
      </c>
      <c r="T2846" s="23">
        <f t="shared" si="44"/>
        <v>8.18</v>
      </c>
      <c r="U2846" s="25">
        <v>44860.801865706002</v>
      </c>
    </row>
    <row r="2847" spans="1:21" x14ac:dyDescent="0.25">
      <c r="A2847" t="s">
        <v>74</v>
      </c>
      <c r="B2847" t="s">
        <v>276</v>
      </c>
      <c r="C2847" t="s">
        <v>453</v>
      </c>
      <c r="D2847" t="s">
        <v>430</v>
      </c>
      <c r="E2847" t="s">
        <v>432</v>
      </c>
      <c r="F2847" t="s">
        <v>362</v>
      </c>
      <c r="G2847" t="s">
        <v>66</v>
      </c>
      <c r="H2847" t="s">
        <v>363</v>
      </c>
      <c r="I2847" t="s">
        <v>364</v>
      </c>
      <c r="J2847">
        <v>6034</v>
      </c>
      <c r="K2847">
        <v>38938.257087928803</v>
      </c>
      <c r="L2847">
        <v>3170225.5283702398</v>
      </c>
      <c r="N2847">
        <v>1.2282488024738801E-2</v>
      </c>
      <c r="O2847">
        <v>1.45</v>
      </c>
      <c r="P2847">
        <v>1.363</v>
      </c>
      <c r="Q2847">
        <v>74</v>
      </c>
      <c r="R2847">
        <v>100.86</v>
      </c>
      <c r="S2847">
        <v>-1.36</v>
      </c>
      <c r="T2847" s="23">
        <f t="shared" si="44"/>
        <v>99.5</v>
      </c>
      <c r="U2847" s="25">
        <v>44860.801865706002</v>
      </c>
    </row>
    <row r="2848" spans="1:21" x14ac:dyDescent="0.25">
      <c r="A2848" t="s">
        <v>74</v>
      </c>
      <c r="B2848" t="s">
        <v>276</v>
      </c>
      <c r="C2848" t="s">
        <v>453</v>
      </c>
      <c r="D2848" t="s">
        <v>427</v>
      </c>
      <c r="E2848" t="s">
        <v>432</v>
      </c>
      <c r="F2848" t="s">
        <v>362</v>
      </c>
      <c r="G2848" t="s">
        <v>66</v>
      </c>
      <c r="H2848" t="s">
        <v>363</v>
      </c>
      <c r="I2848" t="s">
        <v>364</v>
      </c>
      <c r="J2848">
        <v>107</v>
      </c>
      <c r="K2848">
        <v>38938.257087928803</v>
      </c>
      <c r="L2848">
        <v>3170225.5283702398</v>
      </c>
      <c r="N2848">
        <v>1.2282488024738801E-2</v>
      </c>
      <c r="O2848">
        <v>1.45</v>
      </c>
      <c r="P2848">
        <v>1.363</v>
      </c>
      <c r="Q2848">
        <v>1</v>
      </c>
      <c r="R2848">
        <v>1.36</v>
      </c>
      <c r="S2848">
        <v>0</v>
      </c>
      <c r="T2848" s="23">
        <f t="shared" si="44"/>
        <v>1.36</v>
      </c>
      <c r="U2848" s="25">
        <v>44860.801865706002</v>
      </c>
    </row>
    <row r="2849" spans="1:21" x14ac:dyDescent="0.25">
      <c r="A2849" t="s">
        <v>74</v>
      </c>
      <c r="B2849" t="s">
        <v>276</v>
      </c>
      <c r="C2849" t="s">
        <v>453</v>
      </c>
      <c r="D2849" t="s">
        <v>443</v>
      </c>
      <c r="E2849" t="s">
        <v>432</v>
      </c>
      <c r="F2849" t="s">
        <v>362</v>
      </c>
      <c r="G2849" t="s">
        <v>66</v>
      </c>
      <c r="H2849" t="s">
        <v>363</v>
      </c>
      <c r="I2849" t="s">
        <v>364</v>
      </c>
      <c r="J2849">
        <v>173</v>
      </c>
      <c r="K2849">
        <v>38938.257087928803</v>
      </c>
      <c r="L2849">
        <v>3170225.5283702398</v>
      </c>
      <c r="N2849">
        <v>1.2282488024738801E-2</v>
      </c>
      <c r="O2849">
        <v>1.45</v>
      </c>
      <c r="P2849">
        <v>1.363</v>
      </c>
      <c r="Q2849">
        <v>2</v>
      </c>
      <c r="R2849">
        <v>2.73</v>
      </c>
      <c r="S2849">
        <v>0</v>
      </c>
      <c r="T2849" s="23">
        <f t="shared" si="44"/>
        <v>2.73</v>
      </c>
      <c r="U2849" s="25">
        <v>44860.801865706002</v>
      </c>
    </row>
    <row r="2850" spans="1:21" x14ac:dyDescent="0.25">
      <c r="A2850" t="s">
        <v>74</v>
      </c>
      <c r="B2850" t="s">
        <v>276</v>
      </c>
      <c r="C2850" t="s">
        <v>453</v>
      </c>
      <c r="D2850" t="s">
        <v>425</v>
      </c>
      <c r="E2850" t="s">
        <v>432</v>
      </c>
      <c r="F2850" t="s">
        <v>362</v>
      </c>
      <c r="G2850" t="s">
        <v>66</v>
      </c>
      <c r="H2850" t="s">
        <v>363</v>
      </c>
      <c r="I2850" t="s">
        <v>364</v>
      </c>
      <c r="J2850">
        <v>0</v>
      </c>
      <c r="K2850">
        <v>38938.257087928803</v>
      </c>
      <c r="L2850">
        <v>3170225.5283702398</v>
      </c>
      <c r="N2850">
        <v>1.2282488024738801E-2</v>
      </c>
      <c r="O2850">
        <v>1.45</v>
      </c>
      <c r="P2850">
        <v>1.363</v>
      </c>
      <c r="Q2850">
        <v>0</v>
      </c>
      <c r="R2850">
        <v>0</v>
      </c>
      <c r="S2850">
        <v>0</v>
      </c>
      <c r="T2850" s="23">
        <f t="shared" si="44"/>
        <v>0</v>
      </c>
      <c r="U2850" s="25">
        <v>44860.801865706002</v>
      </c>
    </row>
    <row r="2851" spans="1:21" x14ac:dyDescent="0.25">
      <c r="A2851" t="s">
        <v>120</v>
      </c>
      <c r="B2851" t="s">
        <v>278</v>
      </c>
      <c r="C2851" t="s">
        <v>453</v>
      </c>
      <c r="D2851" t="s">
        <v>423</v>
      </c>
      <c r="E2851" t="s">
        <v>432</v>
      </c>
      <c r="F2851" t="s">
        <v>362</v>
      </c>
      <c r="G2851" t="s">
        <v>66</v>
      </c>
      <c r="H2851" t="s">
        <v>363</v>
      </c>
      <c r="I2851" t="s">
        <v>364</v>
      </c>
      <c r="J2851">
        <v>0</v>
      </c>
      <c r="K2851">
        <v>475711.04803149798</v>
      </c>
      <c r="L2851">
        <v>3170225.5283702398</v>
      </c>
      <c r="N2851">
        <v>0.15005590099958999</v>
      </c>
      <c r="O2851">
        <v>1.45</v>
      </c>
      <c r="P2851">
        <v>1.363</v>
      </c>
      <c r="Q2851">
        <v>0</v>
      </c>
      <c r="R2851">
        <v>0</v>
      </c>
      <c r="S2851">
        <v>0</v>
      </c>
      <c r="T2851" s="23">
        <f t="shared" si="44"/>
        <v>0</v>
      </c>
      <c r="U2851" s="25">
        <v>44860.801865706002</v>
      </c>
    </row>
    <row r="2852" spans="1:21" x14ac:dyDescent="0.25">
      <c r="A2852" t="s">
        <v>120</v>
      </c>
      <c r="B2852" t="s">
        <v>278</v>
      </c>
      <c r="C2852" t="s">
        <v>453</v>
      </c>
      <c r="D2852" t="s">
        <v>445</v>
      </c>
      <c r="E2852" t="s">
        <v>432</v>
      </c>
      <c r="F2852" t="s">
        <v>362</v>
      </c>
      <c r="G2852" t="s">
        <v>66</v>
      </c>
      <c r="H2852" t="s">
        <v>363</v>
      </c>
      <c r="I2852" t="s">
        <v>364</v>
      </c>
      <c r="J2852">
        <v>0</v>
      </c>
      <c r="K2852">
        <v>475711.04803149798</v>
      </c>
      <c r="L2852">
        <v>3170225.5283702398</v>
      </c>
      <c r="N2852">
        <v>0.15005590099958999</v>
      </c>
      <c r="O2852">
        <v>1.45</v>
      </c>
      <c r="P2852">
        <v>1.363</v>
      </c>
      <c r="Q2852">
        <v>0</v>
      </c>
      <c r="R2852">
        <v>0</v>
      </c>
      <c r="S2852">
        <v>0</v>
      </c>
      <c r="T2852" s="23">
        <f t="shared" si="44"/>
        <v>0</v>
      </c>
      <c r="U2852" s="25">
        <v>44860.801865706002</v>
      </c>
    </row>
    <row r="2853" spans="1:21" x14ac:dyDescent="0.25">
      <c r="A2853" t="s">
        <v>120</v>
      </c>
      <c r="B2853" t="s">
        <v>278</v>
      </c>
      <c r="C2853" t="s">
        <v>453</v>
      </c>
      <c r="D2853" t="s">
        <v>360</v>
      </c>
      <c r="E2853" t="s">
        <v>432</v>
      </c>
      <c r="F2853" t="s">
        <v>362</v>
      </c>
      <c r="G2853" t="s">
        <v>66</v>
      </c>
      <c r="H2853" t="s">
        <v>363</v>
      </c>
      <c r="I2853" t="s">
        <v>364</v>
      </c>
      <c r="J2853">
        <v>332</v>
      </c>
      <c r="K2853">
        <v>475711.04803149798</v>
      </c>
      <c r="L2853">
        <v>3170225.5283702398</v>
      </c>
      <c r="N2853">
        <v>0.15005590099958999</v>
      </c>
      <c r="O2853">
        <v>1.45</v>
      </c>
      <c r="P2853">
        <v>1.363</v>
      </c>
      <c r="Q2853">
        <v>49</v>
      </c>
      <c r="R2853">
        <v>66.790000000000006</v>
      </c>
      <c r="S2853">
        <v>6.81</v>
      </c>
      <c r="T2853" s="23">
        <f t="shared" si="44"/>
        <v>73.600000000000009</v>
      </c>
      <c r="U2853" s="25">
        <v>44860.801865706002</v>
      </c>
    </row>
    <row r="2854" spans="1:21" x14ac:dyDescent="0.25">
      <c r="A2854" t="s">
        <v>120</v>
      </c>
      <c r="B2854" t="s">
        <v>278</v>
      </c>
      <c r="C2854" t="s">
        <v>453</v>
      </c>
      <c r="D2854" t="s">
        <v>426</v>
      </c>
      <c r="E2854" t="s">
        <v>432</v>
      </c>
      <c r="F2854" t="s">
        <v>362</v>
      </c>
      <c r="G2854" t="s">
        <v>66</v>
      </c>
      <c r="H2854" t="s">
        <v>363</v>
      </c>
      <c r="I2854" t="s">
        <v>364</v>
      </c>
      <c r="J2854">
        <v>0</v>
      </c>
      <c r="K2854">
        <v>475711.04803149798</v>
      </c>
      <c r="L2854">
        <v>3170225.5283702398</v>
      </c>
      <c r="N2854">
        <v>0.15005590099958999</v>
      </c>
      <c r="O2854">
        <v>1.45</v>
      </c>
      <c r="P2854">
        <v>1.363</v>
      </c>
      <c r="Q2854">
        <v>0</v>
      </c>
      <c r="R2854">
        <v>0</v>
      </c>
      <c r="S2854">
        <v>0</v>
      </c>
      <c r="T2854" s="23">
        <f t="shared" si="44"/>
        <v>0</v>
      </c>
      <c r="U2854" s="25">
        <v>44860.801865706002</v>
      </c>
    </row>
    <row r="2855" spans="1:21" x14ac:dyDescent="0.25">
      <c r="A2855" t="s">
        <v>120</v>
      </c>
      <c r="B2855" t="s">
        <v>278</v>
      </c>
      <c r="C2855" t="s">
        <v>453</v>
      </c>
      <c r="D2855" t="s">
        <v>444</v>
      </c>
      <c r="E2855" t="s">
        <v>432</v>
      </c>
      <c r="F2855" t="s">
        <v>362</v>
      </c>
      <c r="G2855" t="s">
        <v>66</v>
      </c>
      <c r="H2855" t="s">
        <v>363</v>
      </c>
      <c r="I2855" t="s">
        <v>364</v>
      </c>
      <c r="J2855">
        <v>487</v>
      </c>
      <c r="K2855">
        <v>475711.04803149798</v>
      </c>
      <c r="L2855">
        <v>3170225.5283702398</v>
      </c>
      <c r="N2855">
        <v>0.15005590099958999</v>
      </c>
      <c r="O2855">
        <v>1.45</v>
      </c>
      <c r="P2855">
        <v>1.363</v>
      </c>
      <c r="Q2855">
        <v>73</v>
      </c>
      <c r="R2855">
        <v>99.5</v>
      </c>
      <c r="S2855">
        <v>0</v>
      </c>
      <c r="T2855" s="23">
        <f t="shared" si="44"/>
        <v>99.5</v>
      </c>
      <c r="U2855" s="25">
        <v>44860.801865706002</v>
      </c>
    </row>
    <row r="2856" spans="1:21" x14ac:dyDescent="0.25">
      <c r="A2856" t="s">
        <v>120</v>
      </c>
      <c r="B2856" t="s">
        <v>278</v>
      </c>
      <c r="C2856" t="s">
        <v>453</v>
      </c>
      <c r="D2856" t="s">
        <v>430</v>
      </c>
      <c r="E2856" t="s">
        <v>432</v>
      </c>
      <c r="F2856" t="s">
        <v>362</v>
      </c>
      <c r="G2856" t="s">
        <v>66</v>
      </c>
      <c r="H2856" t="s">
        <v>363</v>
      </c>
      <c r="I2856" t="s">
        <v>364</v>
      </c>
      <c r="J2856">
        <v>6034</v>
      </c>
      <c r="K2856">
        <v>475711.04803149798</v>
      </c>
      <c r="L2856">
        <v>3170225.5283702398</v>
      </c>
      <c r="N2856">
        <v>0.15005590099958999</v>
      </c>
      <c r="O2856">
        <v>1.45</v>
      </c>
      <c r="P2856">
        <v>1.363</v>
      </c>
      <c r="Q2856">
        <v>905</v>
      </c>
      <c r="R2856">
        <v>1233.52</v>
      </c>
      <c r="S2856">
        <v>-21.82</v>
      </c>
      <c r="T2856" s="23">
        <f t="shared" si="44"/>
        <v>1211.7</v>
      </c>
      <c r="U2856" s="25">
        <v>44860.801865706002</v>
      </c>
    </row>
    <row r="2857" spans="1:21" x14ac:dyDescent="0.25">
      <c r="A2857" t="s">
        <v>120</v>
      </c>
      <c r="B2857" t="s">
        <v>278</v>
      </c>
      <c r="C2857" t="s">
        <v>453</v>
      </c>
      <c r="D2857" t="s">
        <v>427</v>
      </c>
      <c r="E2857" t="s">
        <v>432</v>
      </c>
      <c r="F2857" t="s">
        <v>362</v>
      </c>
      <c r="G2857" t="s">
        <v>66</v>
      </c>
      <c r="H2857" t="s">
        <v>363</v>
      </c>
      <c r="I2857" t="s">
        <v>364</v>
      </c>
      <c r="J2857">
        <v>107</v>
      </c>
      <c r="K2857">
        <v>475711.04803149798</v>
      </c>
      <c r="L2857">
        <v>3170225.5283702398</v>
      </c>
      <c r="N2857">
        <v>0.15005590099958999</v>
      </c>
      <c r="O2857">
        <v>1.45</v>
      </c>
      <c r="P2857">
        <v>1.363</v>
      </c>
      <c r="Q2857">
        <v>16</v>
      </c>
      <c r="R2857">
        <v>21.81</v>
      </c>
      <c r="S2857">
        <v>0</v>
      </c>
      <c r="T2857" s="23">
        <f t="shared" si="44"/>
        <v>21.81</v>
      </c>
      <c r="U2857" s="25">
        <v>44860.801865706002</v>
      </c>
    </row>
    <row r="2858" spans="1:21" x14ac:dyDescent="0.25">
      <c r="A2858" t="s">
        <v>120</v>
      </c>
      <c r="B2858" t="s">
        <v>278</v>
      </c>
      <c r="C2858" t="s">
        <v>453</v>
      </c>
      <c r="D2858" t="s">
        <v>443</v>
      </c>
      <c r="E2858" t="s">
        <v>432</v>
      </c>
      <c r="F2858" t="s">
        <v>362</v>
      </c>
      <c r="G2858" t="s">
        <v>66</v>
      </c>
      <c r="H2858" t="s">
        <v>363</v>
      </c>
      <c r="I2858" t="s">
        <v>364</v>
      </c>
      <c r="J2858">
        <v>173</v>
      </c>
      <c r="K2858">
        <v>475711.04803149798</v>
      </c>
      <c r="L2858">
        <v>3170225.5283702398</v>
      </c>
      <c r="N2858">
        <v>0.15005590099958999</v>
      </c>
      <c r="O2858">
        <v>1.45</v>
      </c>
      <c r="P2858">
        <v>1.363</v>
      </c>
      <c r="Q2858">
        <v>25</v>
      </c>
      <c r="R2858">
        <v>34.08</v>
      </c>
      <c r="S2858">
        <v>6.81</v>
      </c>
      <c r="T2858" s="23">
        <f t="shared" si="44"/>
        <v>40.89</v>
      </c>
      <c r="U2858" s="25">
        <v>44860.801865706002</v>
      </c>
    </row>
    <row r="2859" spans="1:21" x14ac:dyDescent="0.25">
      <c r="A2859" t="s">
        <v>120</v>
      </c>
      <c r="B2859" t="s">
        <v>278</v>
      </c>
      <c r="C2859" t="s">
        <v>453</v>
      </c>
      <c r="D2859" t="s">
        <v>425</v>
      </c>
      <c r="E2859" t="s">
        <v>432</v>
      </c>
      <c r="F2859" t="s">
        <v>362</v>
      </c>
      <c r="G2859" t="s">
        <v>66</v>
      </c>
      <c r="H2859" t="s">
        <v>363</v>
      </c>
      <c r="I2859" t="s">
        <v>364</v>
      </c>
      <c r="J2859">
        <v>0</v>
      </c>
      <c r="K2859">
        <v>475711.04803149798</v>
      </c>
      <c r="L2859">
        <v>3170225.5283702398</v>
      </c>
      <c r="N2859">
        <v>0.15005590099958999</v>
      </c>
      <c r="O2859">
        <v>1.45</v>
      </c>
      <c r="P2859">
        <v>1.363</v>
      </c>
      <c r="Q2859">
        <v>0</v>
      </c>
      <c r="R2859">
        <v>0</v>
      </c>
      <c r="S2859">
        <v>0</v>
      </c>
      <c r="T2859" s="23">
        <f t="shared" si="44"/>
        <v>0</v>
      </c>
      <c r="U2859" s="25">
        <v>44860.801865706002</v>
      </c>
    </row>
    <row r="2860" spans="1:21" x14ac:dyDescent="0.25">
      <c r="A2860" t="s">
        <v>72</v>
      </c>
      <c r="B2860" t="s">
        <v>276</v>
      </c>
      <c r="C2860" t="s">
        <v>453</v>
      </c>
      <c r="D2860" t="s">
        <v>423</v>
      </c>
      <c r="E2860" t="s">
        <v>432</v>
      </c>
      <c r="F2860" t="s">
        <v>362</v>
      </c>
      <c r="G2860" t="s">
        <v>66</v>
      </c>
      <c r="H2860" t="s">
        <v>363</v>
      </c>
      <c r="I2860" t="s">
        <v>364</v>
      </c>
      <c r="J2860">
        <v>0</v>
      </c>
      <c r="K2860">
        <v>1166897.44153438</v>
      </c>
      <c r="L2860">
        <v>3170225.5283702398</v>
      </c>
      <c r="N2860">
        <v>0.36808026151195</v>
      </c>
      <c r="O2860">
        <v>1.45</v>
      </c>
      <c r="P2860">
        <v>1.363</v>
      </c>
      <c r="Q2860">
        <v>0</v>
      </c>
      <c r="R2860">
        <v>0</v>
      </c>
      <c r="S2860">
        <v>0</v>
      </c>
      <c r="T2860" s="23">
        <f t="shared" si="44"/>
        <v>0</v>
      </c>
      <c r="U2860" s="25">
        <v>44860.801865706002</v>
      </c>
    </row>
    <row r="2861" spans="1:21" x14ac:dyDescent="0.25">
      <c r="A2861" t="s">
        <v>72</v>
      </c>
      <c r="B2861" t="s">
        <v>276</v>
      </c>
      <c r="C2861" t="s">
        <v>453</v>
      </c>
      <c r="D2861" t="s">
        <v>445</v>
      </c>
      <c r="E2861" t="s">
        <v>432</v>
      </c>
      <c r="F2861" t="s">
        <v>362</v>
      </c>
      <c r="G2861" t="s">
        <v>66</v>
      </c>
      <c r="H2861" t="s">
        <v>363</v>
      </c>
      <c r="I2861" t="s">
        <v>364</v>
      </c>
      <c r="J2861">
        <v>0</v>
      </c>
      <c r="K2861">
        <v>1166897.44153438</v>
      </c>
      <c r="L2861">
        <v>3170225.5283702398</v>
      </c>
      <c r="N2861">
        <v>0.36808026151195</v>
      </c>
      <c r="O2861">
        <v>1.45</v>
      </c>
      <c r="P2861">
        <v>1.363</v>
      </c>
      <c r="Q2861">
        <v>0</v>
      </c>
      <c r="R2861">
        <v>0</v>
      </c>
      <c r="S2861">
        <v>0</v>
      </c>
      <c r="T2861" s="23">
        <f t="shared" si="44"/>
        <v>0</v>
      </c>
      <c r="U2861" s="25">
        <v>44860.801865706002</v>
      </c>
    </row>
    <row r="2862" spans="1:21" x14ac:dyDescent="0.25">
      <c r="A2862" t="s">
        <v>72</v>
      </c>
      <c r="B2862" t="s">
        <v>276</v>
      </c>
      <c r="C2862" t="s">
        <v>453</v>
      </c>
      <c r="D2862" t="s">
        <v>360</v>
      </c>
      <c r="E2862" t="s">
        <v>432</v>
      </c>
      <c r="F2862" t="s">
        <v>362</v>
      </c>
      <c r="G2862" t="s">
        <v>66</v>
      </c>
      <c r="H2862" t="s">
        <v>363</v>
      </c>
      <c r="I2862" t="s">
        <v>364</v>
      </c>
      <c r="J2862">
        <v>332</v>
      </c>
      <c r="K2862">
        <v>1166897.44153438</v>
      </c>
      <c r="L2862">
        <v>3170225.5283702398</v>
      </c>
      <c r="N2862">
        <v>0.36808026151195</v>
      </c>
      <c r="O2862">
        <v>1.45</v>
      </c>
      <c r="P2862">
        <v>1.363</v>
      </c>
      <c r="Q2862">
        <v>122</v>
      </c>
      <c r="R2862">
        <v>166.29</v>
      </c>
      <c r="S2862">
        <v>17.72</v>
      </c>
      <c r="T2862" s="23">
        <f t="shared" si="44"/>
        <v>184.01</v>
      </c>
      <c r="U2862" s="25">
        <v>44860.801865706002</v>
      </c>
    </row>
    <row r="2863" spans="1:21" x14ac:dyDescent="0.25">
      <c r="A2863" t="s">
        <v>72</v>
      </c>
      <c r="B2863" t="s">
        <v>276</v>
      </c>
      <c r="C2863" t="s">
        <v>453</v>
      </c>
      <c r="D2863" t="s">
        <v>426</v>
      </c>
      <c r="E2863" t="s">
        <v>432</v>
      </c>
      <c r="F2863" t="s">
        <v>362</v>
      </c>
      <c r="G2863" t="s">
        <v>66</v>
      </c>
      <c r="H2863" t="s">
        <v>363</v>
      </c>
      <c r="I2863" t="s">
        <v>364</v>
      </c>
      <c r="J2863">
        <v>0</v>
      </c>
      <c r="K2863">
        <v>1166897.44153438</v>
      </c>
      <c r="L2863">
        <v>3170225.5283702398</v>
      </c>
      <c r="N2863">
        <v>0.36808026151195</v>
      </c>
      <c r="O2863">
        <v>1.45</v>
      </c>
      <c r="P2863">
        <v>1.363</v>
      </c>
      <c r="Q2863">
        <v>0</v>
      </c>
      <c r="R2863">
        <v>0</v>
      </c>
      <c r="S2863">
        <v>0</v>
      </c>
      <c r="T2863" s="23">
        <f t="shared" si="44"/>
        <v>0</v>
      </c>
      <c r="U2863" s="25">
        <v>44860.801865706002</v>
      </c>
    </row>
    <row r="2864" spans="1:21" x14ac:dyDescent="0.25">
      <c r="A2864" t="s">
        <v>72</v>
      </c>
      <c r="B2864" t="s">
        <v>276</v>
      </c>
      <c r="C2864" t="s">
        <v>453</v>
      </c>
      <c r="D2864" t="s">
        <v>444</v>
      </c>
      <c r="E2864" t="s">
        <v>432</v>
      </c>
      <c r="F2864" t="s">
        <v>362</v>
      </c>
      <c r="G2864" t="s">
        <v>66</v>
      </c>
      <c r="H2864" t="s">
        <v>363</v>
      </c>
      <c r="I2864" t="s">
        <v>364</v>
      </c>
      <c r="J2864">
        <v>487</v>
      </c>
      <c r="K2864">
        <v>1166897.44153438</v>
      </c>
      <c r="L2864">
        <v>3170225.5283702398</v>
      </c>
      <c r="N2864">
        <v>0.36808026151195</v>
      </c>
      <c r="O2864">
        <v>1.45</v>
      </c>
      <c r="P2864">
        <v>1.363</v>
      </c>
      <c r="Q2864">
        <v>179</v>
      </c>
      <c r="R2864">
        <v>243.98</v>
      </c>
      <c r="S2864">
        <v>-0.01</v>
      </c>
      <c r="T2864" s="23">
        <f t="shared" si="44"/>
        <v>243.97</v>
      </c>
      <c r="U2864" s="25">
        <v>44860.801865706002</v>
      </c>
    </row>
    <row r="2865" spans="1:21" x14ac:dyDescent="0.25">
      <c r="A2865" t="s">
        <v>72</v>
      </c>
      <c r="B2865" t="s">
        <v>276</v>
      </c>
      <c r="C2865" t="s">
        <v>453</v>
      </c>
      <c r="D2865" t="s">
        <v>430</v>
      </c>
      <c r="E2865" t="s">
        <v>432</v>
      </c>
      <c r="F2865" t="s">
        <v>362</v>
      </c>
      <c r="G2865" t="s">
        <v>66</v>
      </c>
      <c r="H2865" t="s">
        <v>363</v>
      </c>
      <c r="I2865" t="s">
        <v>364</v>
      </c>
      <c r="J2865">
        <v>6034</v>
      </c>
      <c r="K2865">
        <v>1166897.44153438</v>
      </c>
      <c r="L2865">
        <v>3170225.5283702398</v>
      </c>
      <c r="N2865">
        <v>0.36808026151195</v>
      </c>
      <c r="O2865">
        <v>1.45</v>
      </c>
      <c r="P2865">
        <v>1.363</v>
      </c>
      <c r="Q2865">
        <v>2220</v>
      </c>
      <c r="R2865">
        <v>3025.86</v>
      </c>
      <c r="S2865">
        <v>-53.16</v>
      </c>
      <c r="T2865" s="23">
        <f t="shared" si="44"/>
        <v>2972.7000000000003</v>
      </c>
      <c r="U2865" s="25">
        <v>44860.801865706002</v>
      </c>
    </row>
    <row r="2866" spans="1:21" x14ac:dyDescent="0.25">
      <c r="A2866" t="s">
        <v>72</v>
      </c>
      <c r="B2866" t="s">
        <v>276</v>
      </c>
      <c r="C2866" t="s">
        <v>453</v>
      </c>
      <c r="D2866" t="s">
        <v>427</v>
      </c>
      <c r="E2866" t="s">
        <v>432</v>
      </c>
      <c r="F2866" t="s">
        <v>362</v>
      </c>
      <c r="G2866" t="s">
        <v>66</v>
      </c>
      <c r="H2866" t="s">
        <v>363</v>
      </c>
      <c r="I2866" t="s">
        <v>364</v>
      </c>
      <c r="J2866">
        <v>107</v>
      </c>
      <c r="K2866">
        <v>1166897.44153438</v>
      </c>
      <c r="L2866">
        <v>3170225.5283702398</v>
      </c>
      <c r="N2866">
        <v>0.36808026151195</v>
      </c>
      <c r="O2866">
        <v>1.45</v>
      </c>
      <c r="P2866">
        <v>1.363</v>
      </c>
      <c r="Q2866">
        <v>39</v>
      </c>
      <c r="R2866">
        <v>53.16</v>
      </c>
      <c r="S2866">
        <v>0</v>
      </c>
      <c r="T2866" s="23">
        <f t="shared" si="44"/>
        <v>53.16</v>
      </c>
      <c r="U2866" s="25">
        <v>44860.801865706002</v>
      </c>
    </row>
    <row r="2867" spans="1:21" x14ac:dyDescent="0.25">
      <c r="A2867" t="s">
        <v>46</v>
      </c>
      <c r="B2867" t="s">
        <v>326</v>
      </c>
      <c r="C2867" t="s">
        <v>365</v>
      </c>
      <c r="D2867" t="s">
        <v>377</v>
      </c>
      <c r="E2867" t="s">
        <v>367</v>
      </c>
      <c r="F2867" t="s">
        <v>368</v>
      </c>
      <c r="G2867" t="s">
        <v>18</v>
      </c>
      <c r="H2867" t="s">
        <v>363</v>
      </c>
      <c r="I2867" t="s">
        <v>364</v>
      </c>
      <c r="J2867">
        <v>3370</v>
      </c>
      <c r="K2867">
        <v>104551.974571931</v>
      </c>
      <c r="L2867">
        <v>5421577.2725373199</v>
      </c>
      <c r="N2867">
        <v>1.9284420255620601E-2</v>
      </c>
      <c r="O2867">
        <v>2.15</v>
      </c>
      <c r="P2867">
        <v>2.0263749999999998</v>
      </c>
      <c r="Q2867">
        <v>64</v>
      </c>
      <c r="R2867">
        <v>129.69</v>
      </c>
      <c r="S2867">
        <v>20.27</v>
      </c>
      <c r="T2867" s="23">
        <f t="shared" si="44"/>
        <v>149.96</v>
      </c>
      <c r="U2867" s="25">
        <v>44860.801865706002</v>
      </c>
    </row>
    <row r="2868" spans="1:21" x14ac:dyDescent="0.25">
      <c r="A2868" t="s">
        <v>46</v>
      </c>
      <c r="B2868" t="s">
        <v>326</v>
      </c>
      <c r="C2868" t="s">
        <v>365</v>
      </c>
      <c r="D2868" t="s">
        <v>378</v>
      </c>
      <c r="E2868" t="s">
        <v>367</v>
      </c>
      <c r="F2868" t="s">
        <v>368</v>
      </c>
      <c r="G2868" t="s">
        <v>18</v>
      </c>
      <c r="H2868" t="s">
        <v>363</v>
      </c>
      <c r="I2868" t="s">
        <v>364</v>
      </c>
      <c r="J2868">
        <v>9</v>
      </c>
      <c r="K2868">
        <v>104551.974571931</v>
      </c>
      <c r="L2868">
        <v>5421577.2725373199</v>
      </c>
      <c r="N2868">
        <v>1.9284420255620601E-2</v>
      </c>
      <c r="O2868">
        <v>2.15</v>
      </c>
      <c r="P2868">
        <v>2.0263749999999998</v>
      </c>
      <c r="Q2868">
        <v>0</v>
      </c>
      <c r="R2868">
        <v>0</v>
      </c>
      <c r="S2868">
        <v>0</v>
      </c>
      <c r="T2868" s="23">
        <f t="shared" si="44"/>
        <v>0</v>
      </c>
      <c r="U2868" s="25">
        <v>44860.801865706002</v>
      </c>
    </row>
    <row r="2869" spans="1:21" x14ac:dyDescent="0.25">
      <c r="A2869" t="s">
        <v>56</v>
      </c>
      <c r="B2869" t="s">
        <v>329</v>
      </c>
      <c r="C2869" t="s">
        <v>365</v>
      </c>
      <c r="D2869" t="s">
        <v>379</v>
      </c>
      <c r="E2869" t="s">
        <v>367</v>
      </c>
      <c r="F2869" t="s">
        <v>368</v>
      </c>
      <c r="G2869" t="s">
        <v>18</v>
      </c>
      <c r="H2869" t="s">
        <v>400</v>
      </c>
      <c r="I2869" t="s">
        <v>364</v>
      </c>
      <c r="J2869">
        <v>0</v>
      </c>
      <c r="K2869">
        <v>186678.750671366</v>
      </c>
      <c r="O2869">
        <v>2.15</v>
      </c>
      <c r="P2869">
        <v>2.0263749999999998</v>
      </c>
      <c r="R2869">
        <v>0</v>
      </c>
      <c r="S2869">
        <v>0</v>
      </c>
      <c r="T2869" s="23">
        <f t="shared" si="44"/>
        <v>0</v>
      </c>
      <c r="U2869" s="25">
        <v>44860.801865706002</v>
      </c>
    </row>
    <row r="2870" spans="1:21" x14ac:dyDescent="0.25">
      <c r="A2870" t="s">
        <v>56</v>
      </c>
      <c r="B2870" t="s">
        <v>329</v>
      </c>
      <c r="C2870" t="s">
        <v>365</v>
      </c>
      <c r="D2870" t="s">
        <v>380</v>
      </c>
      <c r="E2870" t="s">
        <v>367</v>
      </c>
      <c r="F2870" t="s">
        <v>368</v>
      </c>
      <c r="G2870" t="s">
        <v>18</v>
      </c>
      <c r="H2870" t="s">
        <v>400</v>
      </c>
      <c r="I2870" t="s">
        <v>364</v>
      </c>
      <c r="J2870">
        <v>0</v>
      </c>
      <c r="K2870">
        <v>186678.750671366</v>
      </c>
      <c r="O2870">
        <v>2.15</v>
      </c>
      <c r="P2870">
        <v>2.0263749999999998</v>
      </c>
      <c r="R2870">
        <v>0</v>
      </c>
      <c r="S2870">
        <v>0</v>
      </c>
      <c r="T2870" s="23">
        <f t="shared" si="44"/>
        <v>0</v>
      </c>
      <c r="U2870" s="25">
        <v>44860.801865706002</v>
      </c>
    </row>
    <row r="2871" spans="1:21" x14ac:dyDescent="0.25">
      <c r="A2871" t="s">
        <v>56</v>
      </c>
      <c r="B2871" t="s">
        <v>329</v>
      </c>
      <c r="C2871" t="s">
        <v>365</v>
      </c>
      <c r="D2871" t="s">
        <v>381</v>
      </c>
      <c r="E2871" t="s">
        <v>367</v>
      </c>
      <c r="F2871" t="s">
        <v>368</v>
      </c>
      <c r="G2871" t="s">
        <v>18</v>
      </c>
      <c r="H2871" t="s">
        <v>400</v>
      </c>
      <c r="I2871" t="s">
        <v>364</v>
      </c>
      <c r="J2871">
        <v>81</v>
      </c>
      <c r="K2871">
        <v>186678.750671366</v>
      </c>
      <c r="O2871">
        <v>2.15</v>
      </c>
      <c r="P2871">
        <v>2.0263749999999998</v>
      </c>
      <c r="R2871">
        <v>0</v>
      </c>
      <c r="S2871">
        <v>0</v>
      </c>
      <c r="T2871" s="23">
        <f t="shared" si="44"/>
        <v>0</v>
      </c>
      <c r="U2871" s="25">
        <v>44860.801865706002</v>
      </c>
    </row>
    <row r="2872" spans="1:21" x14ac:dyDescent="0.25">
      <c r="A2872" t="s">
        <v>56</v>
      </c>
      <c r="B2872" t="s">
        <v>329</v>
      </c>
      <c r="C2872" t="s">
        <v>365</v>
      </c>
      <c r="D2872" t="s">
        <v>382</v>
      </c>
      <c r="E2872" t="s">
        <v>367</v>
      </c>
      <c r="F2872" t="s">
        <v>368</v>
      </c>
      <c r="G2872" t="s">
        <v>18</v>
      </c>
      <c r="H2872" t="s">
        <v>400</v>
      </c>
      <c r="I2872" t="s">
        <v>364</v>
      </c>
      <c r="J2872">
        <v>3523</v>
      </c>
      <c r="K2872">
        <v>186678.750671366</v>
      </c>
      <c r="O2872">
        <v>2.15</v>
      </c>
      <c r="P2872">
        <v>2.0263749999999998</v>
      </c>
      <c r="R2872">
        <v>0</v>
      </c>
      <c r="S2872">
        <v>0</v>
      </c>
      <c r="T2872" s="23">
        <f t="shared" si="44"/>
        <v>0</v>
      </c>
      <c r="U2872" s="25">
        <v>44860.801865706002</v>
      </c>
    </row>
    <row r="2873" spans="1:21" x14ac:dyDescent="0.25">
      <c r="A2873" t="s">
        <v>56</v>
      </c>
      <c r="B2873" t="s">
        <v>329</v>
      </c>
      <c r="C2873" t="s">
        <v>365</v>
      </c>
      <c r="D2873" t="s">
        <v>383</v>
      </c>
      <c r="E2873" t="s">
        <v>367</v>
      </c>
      <c r="F2873" t="s">
        <v>368</v>
      </c>
      <c r="G2873" t="s">
        <v>18</v>
      </c>
      <c r="H2873" t="s">
        <v>400</v>
      </c>
      <c r="I2873" t="s">
        <v>364</v>
      </c>
      <c r="J2873">
        <v>8218</v>
      </c>
      <c r="K2873">
        <v>186678.750671366</v>
      </c>
      <c r="O2873">
        <v>2.15</v>
      </c>
      <c r="P2873">
        <v>2.0263749999999998</v>
      </c>
      <c r="R2873">
        <v>0</v>
      </c>
      <c r="S2873">
        <v>0</v>
      </c>
      <c r="T2873" s="23">
        <f t="shared" si="44"/>
        <v>0</v>
      </c>
      <c r="U2873" s="25">
        <v>44860.801865706002</v>
      </c>
    </row>
    <row r="2874" spans="1:21" x14ac:dyDescent="0.25">
      <c r="A2874" t="s">
        <v>56</v>
      </c>
      <c r="B2874" t="s">
        <v>329</v>
      </c>
      <c r="C2874" t="s">
        <v>365</v>
      </c>
      <c r="D2874" t="s">
        <v>384</v>
      </c>
      <c r="E2874" t="s">
        <v>367</v>
      </c>
      <c r="F2874" t="s">
        <v>368</v>
      </c>
      <c r="G2874" t="s">
        <v>18</v>
      </c>
      <c r="H2874" t="s">
        <v>400</v>
      </c>
      <c r="I2874" t="s">
        <v>364</v>
      </c>
      <c r="J2874">
        <v>0</v>
      </c>
      <c r="K2874">
        <v>186678.750671366</v>
      </c>
      <c r="O2874">
        <v>2.15</v>
      </c>
      <c r="P2874">
        <v>2.0263749999999998</v>
      </c>
      <c r="R2874">
        <v>0</v>
      </c>
      <c r="S2874">
        <v>0</v>
      </c>
      <c r="T2874" s="23">
        <f t="shared" si="44"/>
        <v>0</v>
      </c>
      <c r="U2874" s="25">
        <v>44860.801865706002</v>
      </c>
    </row>
    <row r="2875" spans="1:21" x14ac:dyDescent="0.25">
      <c r="A2875" t="s">
        <v>56</v>
      </c>
      <c r="B2875" t="s">
        <v>329</v>
      </c>
      <c r="C2875" t="s">
        <v>365</v>
      </c>
      <c r="D2875" t="s">
        <v>385</v>
      </c>
      <c r="E2875" t="s">
        <v>367</v>
      </c>
      <c r="F2875" t="s">
        <v>368</v>
      </c>
      <c r="G2875" t="s">
        <v>18</v>
      </c>
      <c r="H2875" t="s">
        <v>400</v>
      </c>
      <c r="I2875" t="s">
        <v>364</v>
      </c>
      <c r="J2875">
        <v>23089</v>
      </c>
      <c r="K2875">
        <v>186678.750671366</v>
      </c>
      <c r="O2875">
        <v>2.15</v>
      </c>
      <c r="P2875">
        <v>2.0263749999999998</v>
      </c>
      <c r="R2875">
        <v>0</v>
      </c>
      <c r="S2875">
        <v>0</v>
      </c>
      <c r="T2875" s="23">
        <f t="shared" si="44"/>
        <v>0</v>
      </c>
      <c r="U2875" s="25">
        <v>44860.801865706002</v>
      </c>
    </row>
    <row r="2876" spans="1:21" x14ac:dyDescent="0.25">
      <c r="A2876" t="s">
        <v>56</v>
      </c>
      <c r="B2876" t="s">
        <v>329</v>
      </c>
      <c r="C2876" t="s">
        <v>365</v>
      </c>
      <c r="D2876" t="s">
        <v>366</v>
      </c>
      <c r="E2876" t="s">
        <v>367</v>
      </c>
      <c r="F2876" t="s">
        <v>368</v>
      </c>
      <c r="G2876" t="s">
        <v>18</v>
      </c>
      <c r="H2876" t="s">
        <v>400</v>
      </c>
      <c r="I2876" t="s">
        <v>364</v>
      </c>
      <c r="J2876">
        <v>14589</v>
      </c>
      <c r="K2876">
        <v>186678.750671366</v>
      </c>
      <c r="O2876">
        <v>2.15</v>
      </c>
      <c r="P2876">
        <v>2.0263749999999998</v>
      </c>
      <c r="R2876">
        <v>0</v>
      </c>
      <c r="S2876">
        <v>0</v>
      </c>
      <c r="T2876" s="23">
        <f t="shared" si="44"/>
        <v>0</v>
      </c>
      <c r="U2876" s="25">
        <v>44860.801865706002</v>
      </c>
    </row>
    <row r="2877" spans="1:21" x14ac:dyDescent="0.25">
      <c r="A2877" t="s">
        <v>56</v>
      </c>
      <c r="B2877" t="s">
        <v>329</v>
      </c>
      <c r="C2877" t="s">
        <v>365</v>
      </c>
      <c r="D2877" t="s">
        <v>369</v>
      </c>
      <c r="E2877" t="s">
        <v>367</v>
      </c>
      <c r="F2877" t="s">
        <v>368</v>
      </c>
      <c r="G2877" t="s">
        <v>18</v>
      </c>
      <c r="H2877" t="s">
        <v>400</v>
      </c>
      <c r="I2877" t="s">
        <v>364</v>
      </c>
      <c r="J2877">
        <v>34</v>
      </c>
      <c r="K2877">
        <v>186678.750671366</v>
      </c>
      <c r="O2877">
        <v>2.15</v>
      </c>
      <c r="P2877">
        <v>2.0263749999999998</v>
      </c>
      <c r="R2877">
        <v>0</v>
      </c>
      <c r="S2877">
        <v>0</v>
      </c>
      <c r="T2877" s="23">
        <f t="shared" si="44"/>
        <v>0</v>
      </c>
      <c r="U2877" s="25">
        <v>44860.801865706002</v>
      </c>
    </row>
    <row r="2878" spans="1:21" x14ac:dyDescent="0.25">
      <c r="A2878" t="s">
        <v>56</v>
      </c>
      <c r="B2878" t="s">
        <v>329</v>
      </c>
      <c r="C2878" t="s">
        <v>365</v>
      </c>
      <c r="D2878" t="s">
        <v>370</v>
      </c>
      <c r="E2878" t="s">
        <v>367</v>
      </c>
      <c r="F2878" t="s">
        <v>368</v>
      </c>
      <c r="G2878" t="s">
        <v>18</v>
      </c>
      <c r="H2878" t="s">
        <v>400</v>
      </c>
      <c r="I2878" t="s">
        <v>364</v>
      </c>
      <c r="J2878">
        <v>3525</v>
      </c>
      <c r="K2878">
        <v>186678.750671366</v>
      </c>
      <c r="O2878">
        <v>2.15</v>
      </c>
      <c r="P2878">
        <v>2.0263749999999998</v>
      </c>
      <c r="R2878">
        <v>0</v>
      </c>
      <c r="S2878">
        <v>0</v>
      </c>
      <c r="T2878" s="23">
        <f t="shared" si="44"/>
        <v>0</v>
      </c>
      <c r="U2878" s="25">
        <v>44860.801865706002</v>
      </c>
    </row>
    <row r="2879" spans="1:21" x14ac:dyDescent="0.25">
      <c r="A2879" t="s">
        <v>56</v>
      </c>
      <c r="B2879" t="s">
        <v>329</v>
      </c>
      <c r="C2879" t="s">
        <v>365</v>
      </c>
      <c r="D2879" t="s">
        <v>371</v>
      </c>
      <c r="E2879" t="s">
        <v>367</v>
      </c>
      <c r="F2879" t="s">
        <v>368</v>
      </c>
      <c r="G2879" t="s">
        <v>18</v>
      </c>
      <c r="H2879" t="s">
        <v>400</v>
      </c>
      <c r="I2879" t="s">
        <v>364</v>
      </c>
      <c r="J2879">
        <v>0</v>
      </c>
      <c r="K2879">
        <v>186678.750671366</v>
      </c>
      <c r="O2879">
        <v>2.15</v>
      </c>
      <c r="P2879">
        <v>2.0263749999999998</v>
      </c>
      <c r="R2879">
        <v>0</v>
      </c>
      <c r="S2879">
        <v>0</v>
      </c>
      <c r="T2879" s="23">
        <f t="shared" si="44"/>
        <v>0</v>
      </c>
      <c r="U2879" s="25">
        <v>44860.801865706002</v>
      </c>
    </row>
    <row r="2880" spans="1:21" x14ac:dyDescent="0.25">
      <c r="A2880" t="s">
        <v>56</v>
      </c>
      <c r="B2880" t="s">
        <v>329</v>
      </c>
      <c r="C2880" t="s">
        <v>365</v>
      </c>
      <c r="D2880" t="s">
        <v>372</v>
      </c>
      <c r="E2880" t="s">
        <v>367</v>
      </c>
      <c r="F2880" t="s">
        <v>368</v>
      </c>
      <c r="G2880" t="s">
        <v>18</v>
      </c>
      <c r="H2880" t="s">
        <v>400</v>
      </c>
      <c r="I2880" t="s">
        <v>364</v>
      </c>
      <c r="J2880">
        <v>60</v>
      </c>
      <c r="K2880">
        <v>186678.750671366</v>
      </c>
      <c r="O2880">
        <v>2.15</v>
      </c>
      <c r="P2880">
        <v>2.0263749999999998</v>
      </c>
      <c r="R2880">
        <v>0</v>
      </c>
      <c r="S2880">
        <v>0</v>
      </c>
      <c r="T2880" s="23">
        <f t="shared" si="44"/>
        <v>0</v>
      </c>
      <c r="U2880" s="25">
        <v>44860.801865706002</v>
      </c>
    </row>
    <row r="2881" spans="1:21" x14ac:dyDescent="0.25">
      <c r="A2881" t="s">
        <v>56</v>
      </c>
      <c r="B2881" t="s">
        <v>329</v>
      </c>
      <c r="C2881" t="s">
        <v>365</v>
      </c>
      <c r="D2881" t="s">
        <v>373</v>
      </c>
      <c r="E2881" t="s">
        <v>367</v>
      </c>
      <c r="F2881" t="s">
        <v>368</v>
      </c>
      <c r="G2881" t="s">
        <v>18</v>
      </c>
      <c r="H2881" t="s">
        <v>400</v>
      </c>
      <c r="I2881" t="s">
        <v>364</v>
      </c>
      <c r="J2881">
        <v>8038</v>
      </c>
      <c r="K2881">
        <v>186678.750671366</v>
      </c>
      <c r="O2881">
        <v>2.15</v>
      </c>
      <c r="P2881">
        <v>2.0263749999999998</v>
      </c>
      <c r="R2881">
        <v>0</v>
      </c>
      <c r="S2881">
        <v>0</v>
      </c>
      <c r="T2881" s="23">
        <f t="shared" si="44"/>
        <v>0</v>
      </c>
      <c r="U2881" s="25">
        <v>44860.801865706002</v>
      </c>
    </row>
    <row r="2882" spans="1:21" x14ac:dyDescent="0.25">
      <c r="A2882" t="s">
        <v>56</v>
      </c>
      <c r="B2882" t="s">
        <v>329</v>
      </c>
      <c r="C2882" t="s">
        <v>365</v>
      </c>
      <c r="D2882" t="s">
        <v>374</v>
      </c>
      <c r="E2882" t="s">
        <v>367</v>
      </c>
      <c r="F2882" t="s">
        <v>368</v>
      </c>
      <c r="G2882" t="s">
        <v>18</v>
      </c>
      <c r="H2882" t="s">
        <v>400</v>
      </c>
      <c r="I2882" t="s">
        <v>364</v>
      </c>
      <c r="J2882">
        <v>2</v>
      </c>
      <c r="K2882">
        <v>186678.750671366</v>
      </c>
      <c r="O2882">
        <v>2.15</v>
      </c>
      <c r="P2882">
        <v>2.0263749999999998</v>
      </c>
      <c r="R2882">
        <v>0</v>
      </c>
      <c r="S2882">
        <v>0</v>
      </c>
      <c r="T2882" s="23">
        <f t="shared" si="44"/>
        <v>0</v>
      </c>
      <c r="U2882" s="25">
        <v>44860.801865706002</v>
      </c>
    </row>
    <row r="2883" spans="1:21" x14ac:dyDescent="0.25">
      <c r="A2883" t="s">
        <v>56</v>
      </c>
      <c r="B2883" t="s">
        <v>329</v>
      </c>
      <c r="C2883" t="s">
        <v>365</v>
      </c>
      <c r="D2883" t="s">
        <v>375</v>
      </c>
      <c r="E2883" t="s">
        <v>367</v>
      </c>
      <c r="F2883" t="s">
        <v>368</v>
      </c>
      <c r="G2883" t="s">
        <v>18</v>
      </c>
      <c r="H2883" t="s">
        <v>400</v>
      </c>
      <c r="I2883" t="s">
        <v>364</v>
      </c>
      <c r="J2883">
        <v>990</v>
      </c>
      <c r="K2883">
        <v>186678.750671366</v>
      </c>
      <c r="O2883">
        <v>2.15</v>
      </c>
      <c r="P2883">
        <v>2.0263749999999998</v>
      </c>
      <c r="R2883">
        <v>0</v>
      </c>
      <c r="S2883">
        <v>0</v>
      </c>
      <c r="T2883" s="23">
        <f t="shared" si="44"/>
        <v>0</v>
      </c>
      <c r="U2883" s="25">
        <v>44860.801865706002</v>
      </c>
    </row>
    <row r="2884" spans="1:21" x14ac:dyDescent="0.25">
      <c r="A2884" t="s">
        <v>56</v>
      </c>
      <c r="B2884" t="s">
        <v>329</v>
      </c>
      <c r="C2884" t="s">
        <v>365</v>
      </c>
      <c r="D2884" t="s">
        <v>376</v>
      </c>
      <c r="E2884" t="s">
        <v>367</v>
      </c>
      <c r="F2884" t="s">
        <v>368</v>
      </c>
      <c r="G2884" t="s">
        <v>18</v>
      </c>
      <c r="H2884" t="s">
        <v>400</v>
      </c>
      <c r="I2884" t="s">
        <v>364</v>
      </c>
      <c r="J2884">
        <v>0</v>
      </c>
      <c r="K2884">
        <v>186678.750671366</v>
      </c>
      <c r="O2884">
        <v>2.15</v>
      </c>
      <c r="P2884">
        <v>2.0263749999999998</v>
      </c>
      <c r="R2884">
        <v>0</v>
      </c>
      <c r="S2884">
        <v>0</v>
      </c>
      <c r="T2884" s="23">
        <f t="shared" si="44"/>
        <v>0</v>
      </c>
      <c r="U2884" s="25">
        <v>44860.801865706002</v>
      </c>
    </row>
    <row r="2885" spans="1:21" x14ac:dyDescent="0.25">
      <c r="A2885" t="s">
        <v>56</v>
      </c>
      <c r="B2885" t="s">
        <v>329</v>
      </c>
      <c r="C2885" t="s">
        <v>365</v>
      </c>
      <c r="D2885" t="s">
        <v>377</v>
      </c>
      <c r="E2885" t="s">
        <v>367</v>
      </c>
      <c r="F2885" t="s">
        <v>368</v>
      </c>
      <c r="G2885" t="s">
        <v>18</v>
      </c>
      <c r="H2885" t="s">
        <v>400</v>
      </c>
      <c r="I2885" t="s">
        <v>364</v>
      </c>
      <c r="J2885">
        <v>3370</v>
      </c>
      <c r="K2885">
        <v>186678.750671366</v>
      </c>
      <c r="O2885">
        <v>2.15</v>
      </c>
      <c r="P2885">
        <v>2.0263749999999998</v>
      </c>
      <c r="R2885">
        <v>0</v>
      </c>
      <c r="S2885">
        <v>0</v>
      </c>
      <c r="T2885" s="23">
        <f t="shared" ref="T2885:T2948" si="45">SUM(R2885+S2885)</f>
        <v>0</v>
      </c>
      <c r="U2885" s="25">
        <v>44860.801865706002</v>
      </c>
    </row>
    <row r="2886" spans="1:21" x14ac:dyDescent="0.25">
      <c r="A2886" t="s">
        <v>56</v>
      </c>
      <c r="B2886" t="s">
        <v>329</v>
      </c>
      <c r="C2886" t="s">
        <v>365</v>
      </c>
      <c r="D2886" t="s">
        <v>378</v>
      </c>
      <c r="E2886" t="s">
        <v>367</v>
      </c>
      <c r="F2886" t="s">
        <v>368</v>
      </c>
      <c r="G2886" t="s">
        <v>18</v>
      </c>
      <c r="H2886" t="s">
        <v>400</v>
      </c>
      <c r="I2886" t="s">
        <v>364</v>
      </c>
      <c r="J2886">
        <v>9</v>
      </c>
      <c r="K2886">
        <v>186678.750671366</v>
      </c>
      <c r="O2886">
        <v>2.15</v>
      </c>
      <c r="P2886">
        <v>2.0263749999999998</v>
      </c>
      <c r="R2886">
        <v>0</v>
      </c>
      <c r="S2886">
        <v>0</v>
      </c>
      <c r="T2886" s="23">
        <f t="shared" si="45"/>
        <v>0</v>
      </c>
      <c r="U2886" s="25">
        <v>44860.801865706002</v>
      </c>
    </row>
    <row r="2887" spans="1:21" x14ac:dyDescent="0.25">
      <c r="A2887" t="s">
        <v>44</v>
      </c>
      <c r="B2887" t="s">
        <v>316</v>
      </c>
      <c r="C2887" t="s">
        <v>365</v>
      </c>
      <c r="D2887" t="s">
        <v>379</v>
      </c>
      <c r="E2887" t="s">
        <v>367</v>
      </c>
      <c r="F2887" t="s">
        <v>368</v>
      </c>
      <c r="G2887" t="s">
        <v>18</v>
      </c>
      <c r="H2887" t="s">
        <v>363</v>
      </c>
      <c r="I2887" t="s">
        <v>364</v>
      </c>
      <c r="J2887">
        <v>0</v>
      </c>
      <c r="K2887">
        <v>32579.074701904901</v>
      </c>
      <c r="L2887">
        <v>5421577.2725373199</v>
      </c>
      <c r="N2887">
        <v>6.0091506704021804E-3</v>
      </c>
      <c r="O2887">
        <v>2.15</v>
      </c>
      <c r="P2887">
        <v>2.0263749999999998</v>
      </c>
      <c r="Q2887">
        <v>0</v>
      </c>
      <c r="R2887">
        <v>0</v>
      </c>
      <c r="S2887">
        <v>0</v>
      </c>
      <c r="T2887" s="23">
        <f t="shared" si="45"/>
        <v>0</v>
      </c>
      <c r="U2887" s="25">
        <v>44860.801865706002</v>
      </c>
    </row>
    <row r="2888" spans="1:21" x14ac:dyDescent="0.25">
      <c r="A2888" t="s">
        <v>44</v>
      </c>
      <c r="B2888" t="s">
        <v>316</v>
      </c>
      <c r="C2888" t="s">
        <v>365</v>
      </c>
      <c r="D2888" t="s">
        <v>380</v>
      </c>
      <c r="E2888" t="s">
        <v>367</v>
      </c>
      <c r="F2888" t="s">
        <v>368</v>
      </c>
      <c r="G2888" t="s">
        <v>18</v>
      </c>
      <c r="H2888" t="s">
        <v>363</v>
      </c>
      <c r="I2888" t="s">
        <v>364</v>
      </c>
      <c r="J2888">
        <v>0</v>
      </c>
      <c r="K2888">
        <v>32579.074701904901</v>
      </c>
      <c r="L2888">
        <v>5421577.2725373199</v>
      </c>
      <c r="N2888">
        <v>6.0091506704021804E-3</v>
      </c>
      <c r="O2888">
        <v>2.15</v>
      </c>
      <c r="P2888">
        <v>2.0263749999999998</v>
      </c>
      <c r="Q2888">
        <v>0</v>
      </c>
      <c r="R2888">
        <v>0</v>
      </c>
      <c r="S2888">
        <v>0</v>
      </c>
      <c r="T2888" s="23">
        <f t="shared" si="45"/>
        <v>0</v>
      </c>
      <c r="U2888" s="25">
        <v>44860.801865706002</v>
      </c>
    </row>
    <row r="2889" spans="1:21" x14ac:dyDescent="0.25">
      <c r="A2889" t="s">
        <v>44</v>
      </c>
      <c r="B2889" t="s">
        <v>316</v>
      </c>
      <c r="C2889" t="s">
        <v>365</v>
      </c>
      <c r="D2889" t="s">
        <v>381</v>
      </c>
      <c r="E2889" t="s">
        <v>367</v>
      </c>
      <c r="F2889" t="s">
        <v>368</v>
      </c>
      <c r="G2889" t="s">
        <v>18</v>
      </c>
      <c r="H2889" t="s">
        <v>363</v>
      </c>
      <c r="I2889" t="s">
        <v>364</v>
      </c>
      <c r="J2889">
        <v>81</v>
      </c>
      <c r="K2889">
        <v>32579.074701904901</v>
      </c>
      <c r="L2889">
        <v>5421577.2725373199</v>
      </c>
      <c r="N2889">
        <v>6.0091506704021804E-3</v>
      </c>
      <c r="O2889">
        <v>2.15</v>
      </c>
      <c r="P2889">
        <v>2.0263749999999998</v>
      </c>
      <c r="Q2889">
        <v>0</v>
      </c>
      <c r="R2889">
        <v>0</v>
      </c>
      <c r="S2889">
        <v>0</v>
      </c>
      <c r="T2889" s="23">
        <f t="shared" si="45"/>
        <v>0</v>
      </c>
      <c r="U2889" s="25">
        <v>44860.801865706002</v>
      </c>
    </row>
    <row r="2890" spans="1:21" x14ac:dyDescent="0.25">
      <c r="A2890" t="s">
        <v>44</v>
      </c>
      <c r="B2890" t="s">
        <v>316</v>
      </c>
      <c r="C2890" t="s">
        <v>365</v>
      </c>
      <c r="D2890" t="s">
        <v>382</v>
      </c>
      <c r="E2890" t="s">
        <v>367</v>
      </c>
      <c r="F2890" t="s">
        <v>368</v>
      </c>
      <c r="G2890" t="s">
        <v>18</v>
      </c>
      <c r="H2890" t="s">
        <v>363</v>
      </c>
      <c r="I2890" t="s">
        <v>364</v>
      </c>
      <c r="J2890">
        <v>3523</v>
      </c>
      <c r="K2890">
        <v>32579.074701904901</v>
      </c>
      <c r="L2890">
        <v>5421577.2725373199</v>
      </c>
      <c r="N2890">
        <v>6.0091506704021804E-3</v>
      </c>
      <c r="O2890">
        <v>2.15</v>
      </c>
      <c r="P2890">
        <v>2.0263749999999998</v>
      </c>
      <c r="Q2890">
        <v>21</v>
      </c>
      <c r="R2890">
        <v>42.55</v>
      </c>
      <c r="S2890">
        <v>0</v>
      </c>
      <c r="T2890" s="23">
        <f t="shared" si="45"/>
        <v>42.55</v>
      </c>
      <c r="U2890" s="25">
        <v>44860.801865706002</v>
      </c>
    </row>
    <row r="2891" spans="1:21" x14ac:dyDescent="0.25">
      <c r="A2891" t="s">
        <v>281</v>
      </c>
      <c r="B2891" t="s">
        <v>282</v>
      </c>
      <c r="C2891" t="s">
        <v>453</v>
      </c>
      <c r="D2891" t="s">
        <v>360</v>
      </c>
      <c r="E2891" t="s">
        <v>432</v>
      </c>
      <c r="F2891" t="s">
        <v>362</v>
      </c>
      <c r="G2891" t="s">
        <v>66</v>
      </c>
      <c r="H2891" t="s">
        <v>400</v>
      </c>
      <c r="I2891" t="s">
        <v>364</v>
      </c>
      <c r="J2891">
        <v>332</v>
      </c>
      <c r="K2891">
        <v>189563.58446782501</v>
      </c>
      <c r="O2891">
        <v>1.45</v>
      </c>
      <c r="P2891">
        <v>1.363</v>
      </c>
      <c r="R2891">
        <v>0</v>
      </c>
      <c r="S2891">
        <v>0</v>
      </c>
      <c r="T2891" s="23">
        <f t="shared" si="45"/>
        <v>0</v>
      </c>
      <c r="U2891" s="25">
        <v>44860.801865706002</v>
      </c>
    </row>
    <row r="2892" spans="1:21" x14ac:dyDescent="0.25">
      <c r="A2892" t="s">
        <v>281</v>
      </c>
      <c r="B2892" t="s">
        <v>282</v>
      </c>
      <c r="C2892" t="s">
        <v>453</v>
      </c>
      <c r="D2892" t="s">
        <v>426</v>
      </c>
      <c r="E2892" t="s">
        <v>432</v>
      </c>
      <c r="F2892" t="s">
        <v>362</v>
      </c>
      <c r="G2892" t="s">
        <v>66</v>
      </c>
      <c r="H2892" t="s">
        <v>400</v>
      </c>
      <c r="I2892" t="s">
        <v>364</v>
      </c>
      <c r="J2892">
        <v>0</v>
      </c>
      <c r="K2892">
        <v>189563.58446782501</v>
      </c>
      <c r="O2892">
        <v>1.45</v>
      </c>
      <c r="P2892">
        <v>1.363</v>
      </c>
      <c r="R2892">
        <v>0</v>
      </c>
      <c r="S2892">
        <v>0</v>
      </c>
      <c r="T2892" s="23">
        <f t="shared" si="45"/>
        <v>0</v>
      </c>
      <c r="U2892" s="25">
        <v>44860.801865706002</v>
      </c>
    </row>
    <row r="2893" spans="1:21" x14ac:dyDescent="0.25">
      <c r="A2893" t="s">
        <v>281</v>
      </c>
      <c r="B2893" t="s">
        <v>282</v>
      </c>
      <c r="C2893" t="s">
        <v>453</v>
      </c>
      <c r="D2893" t="s">
        <v>444</v>
      </c>
      <c r="E2893" t="s">
        <v>432</v>
      </c>
      <c r="F2893" t="s">
        <v>362</v>
      </c>
      <c r="G2893" t="s">
        <v>66</v>
      </c>
      <c r="H2893" t="s">
        <v>400</v>
      </c>
      <c r="I2893" t="s">
        <v>364</v>
      </c>
      <c r="J2893">
        <v>487</v>
      </c>
      <c r="K2893">
        <v>189563.58446782501</v>
      </c>
      <c r="O2893">
        <v>1.45</v>
      </c>
      <c r="P2893">
        <v>1.363</v>
      </c>
      <c r="R2893">
        <v>0</v>
      </c>
      <c r="S2893">
        <v>0</v>
      </c>
      <c r="T2893" s="23">
        <f t="shared" si="45"/>
        <v>0</v>
      </c>
      <c r="U2893" s="25">
        <v>44860.801865706002</v>
      </c>
    </row>
    <row r="2894" spans="1:21" x14ac:dyDescent="0.25">
      <c r="A2894" t="s">
        <v>281</v>
      </c>
      <c r="B2894" t="s">
        <v>282</v>
      </c>
      <c r="C2894" t="s">
        <v>453</v>
      </c>
      <c r="D2894" t="s">
        <v>430</v>
      </c>
      <c r="E2894" t="s">
        <v>432</v>
      </c>
      <c r="F2894" t="s">
        <v>362</v>
      </c>
      <c r="G2894" t="s">
        <v>66</v>
      </c>
      <c r="H2894" t="s">
        <v>400</v>
      </c>
      <c r="I2894" t="s">
        <v>364</v>
      </c>
      <c r="J2894">
        <v>6034</v>
      </c>
      <c r="K2894">
        <v>189563.58446782501</v>
      </c>
      <c r="O2894">
        <v>1.45</v>
      </c>
      <c r="P2894">
        <v>1.363</v>
      </c>
      <c r="R2894">
        <v>0</v>
      </c>
      <c r="S2894">
        <v>0</v>
      </c>
      <c r="T2894" s="23">
        <f t="shared" si="45"/>
        <v>0</v>
      </c>
      <c r="U2894" s="25">
        <v>44860.801865706002</v>
      </c>
    </row>
    <row r="2895" spans="1:21" x14ac:dyDescent="0.25">
      <c r="A2895" t="s">
        <v>281</v>
      </c>
      <c r="B2895" t="s">
        <v>282</v>
      </c>
      <c r="C2895" t="s">
        <v>453</v>
      </c>
      <c r="D2895" t="s">
        <v>427</v>
      </c>
      <c r="E2895" t="s">
        <v>432</v>
      </c>
      <c r="F2895" t="s">
        <v>362</v>
      </c>
      <c r="G2895" t="s">
        <v>66</v>
      </c>
      <c r="H2895" t="s">
        <v>400</v>
      </c>
      <c r="I2895" t="s">
        <v>364</v>
      </c>
      <c r="J2895">
        <v>107</v>
      </c>
      <c r="K2895">
        <v>189563.58446782501</v>
      </c>
      <c r="O2895">
        <v>1.45</v>
      </c>
      <c r="P2895">
        <v>1.363</v>
      </c>
      <c r="R2895">
        <v>0</v>
      </c>
      <c r="S2895">
        <v>0</v>
      </c>
      <c r="T2895" s="23">
        <f t="shared" si="45"/>
        <v>0</v>
      </c>
      <c r="U2895" s="25">
        <v>44860.801865706002</v>
      </c>
    </row>
    <row r="2896" spans="1:21" x14ac:dyDescent="0.25">
      <c r="A2896" t="s">
        <v>281</v>
      </c>
      <c r="B2896" t="s">
        <v>282</v>
      </c>
      <c r="C2896" t="s">
        <v>453</v>
      </c>
      <c r="D2896" t="s">
        <v>443</v>
      </c>
      <c r="E2896" t="s">
        <v>432</v>
      </c>
      <c r="F2896" t="s">
        <v>362</v>
      </c>
      <c r="G2896" t="s">
        <v>66</v>
      </c>
      <c r="H2896" t="s">
        <v>400</v>
      </c>
      <c r="I2896" t="s">
        <v>364</v>
      </c>
      <c r="J2896">
        <v>173</v>
      </c>
      <c r="K2896">
        <v>189563.58446782501</v>
      </c>
      <c r="O2896">
        <v>1.45</v>
      </c>
      <c r="P2896">
        <v>1.363</v>
      </c>
      <c r="R2896">
        <v>0</v>
      </c>
      <c r="S2896">
        <v>0</v>
      </c>
      <c r="T2896" s="23">
        <f t="shared" si="45"/>
        <v>0</v>
      </c>
      <c r="U2896" s="25">
        <v>44860.801865706002</v>
      </c>
    </row>
    <row r="2897" spans="1:21" x14ac:dyDescent="0.25">
      <c r="A2897" t="s">
        <v>281</v>
      </c>
      <c r="B2897" t="s">
        <v>282</v>
      </c>
      <c r="C2897" t="s">
        <v>453</v>
      </c>
      <c r="D2897" t="s">
        <v>425</v>
      </c>
      <c r="E2897" t="s">
        <v>432</v>
      </c>
      <c r="F2897" t="s">
        <v>362</v>
      </c>
      <c r="G2897" t="s">
        <v>66</v>
      </c>
      <c r="H2897" t="s">
        <v>400</v>
      </c>
      <c r="I2897" t="s">
        <v>364</v>
      </c>
      <c r="J2897">
        <v>0</v>
      </c>
      <c r="K2897">
        <v>189563.58446782501</v>
      </c>
      <c r="O2897">
        <v>1.45</v>
      </c>
      <c r="P2897">
        <v>1.363</v>
      </c>
      <c r="R2897">
        <v>0</v>
      </c>
      <c r="S2897">
        <v>0</v>
      </c>
      <c r="T2897" s="23">
        <f t="shared" si="45"/>
        <v>0</v>
      </c>
      <c r="U2897" s="25">
        <v>44860.801865706002</v>
      </c>
    </row>
    <row r="2898" spans="1:21" x14ac:dyDescent="0.25">
      <c r="A2898" t="s">
        <v>71</v>
      </c>
      <c r="B2898" t="s">
        <v>237</v>
      </c>
      <c r="C2898" t="s">
        <v>453</v>
      </c>
      <c r="D2898" t="s">
        <v>423</v>
      </c>
      <c r="E2898" t="s">
        <v>432</v>
      </c>
      <c r="F2898" t="s">
        <v>362</v>
      </c>
      <c r="G2898" t="s">
        <v>66</v>
      </c>
      <c r="H2898" t="s">
        <v>400</v>
      </c>
      <c r="I2898" t="s">
        <v>364</v>
      </c>
      <c r="J2898">
        <v>0</v>
      </c>
      <c r="K2898">
        <v>176511.47802935401</v>
      </c>
      <c r="O2898">
        <v>1.45</v>
      </c>
      <c r="P2898">
        <v>1.363</v>
      </c>
      <c r="R2898">
        <v>0</v>
      </c>
      <c r="S2898">
        <v>0</v>
      </c>
      <c r="T2898" s="23">
        <f t="shared" si="45"/>
        <v>0</v>
      </c>
      <c r="U2898" s="25">
        <v>44860.801865706002</v>
      </c>
    </row>
    <row r="2899" spans="1:21" x14ac:dyDescent="0.25">
      <c r="A2899" t="s">
        <v>71</v>
      </c>
      <c r="B2899" t="s">
        <v>237</v>
      </c>
      <c r="C2899" t="s">
        <v>453</v>
      </c>
      <c r="D2899" t="s">
        <v>445</v>
      </c>
      <c r="E2899" t="s">
        <v>432</v>
      </c>
      <c r="F2899" t="s">
        <v>362</v>
      </c>
      <c r="G2899" t="s">
        <v>66</v>
      </c>
      <c r="H2899" t="s">
        <v>400</v>
      </c>
      <c r="I2899" t="s">
        <v>364</v>
      </c>
      <c r="J2899">
        <v>0</v>
      </c>
      <c r="K2899">
        <v>176511.47802935401</v>
      </c>
      <c r="O2899">
        <v>1.45</v>
      </c>
      <c r="P2899">
        <v>1.363</v>
      </c>
      <c r="R2899">
        <v>0</v>
      </c>
      <c r="S2899">
        <v>0</v>
      </c>
      <c r="T2899" s="23">
        <f t="shared" si="45"/>
        <v>0</v>
      </c>
      <c r="U2899" s="25">
        <v>44860.801865706002</v>
      </c>
    </row>
    <row r="2900" spans="1:21" x14ac:dyDescent="0.25">
      <c r="A2900" t="s">
        <v>71</v>
      </c>
      <c r="B2900" t="s">
        <v>237</v>
      </c>
      <c r="C2900" t="s">
        <v>453</v>
      </c>
      <c r="D2900" t="s">
        <v>360</v>
      </c>
      <c r="E2900" t="s">
        <v>432</v>
      </c>
      <c r="F2900" t="s">
        <v>362</v>
      </c>
      <c r="G2900" t="s">
        <v>66</v>
      </c>
      <c r="H2900" t="s">
        <v>400</v>
      </c>
      <c r="I2900" t="s">
        <v>364</v>
      </c>
      <c r="J2900">
        <v>332</v>
      </c>
      <c r="K2900">
        <v>176511.47802935401</v>
      </c>
      <c r="O2900">
        <v>1.45</v>
      </c>
      <c r="P2900">
        <v>1.363</v>
      </c>
      <c r="R2900">
        <v>0</v>
      </c>
      <c r="S2900">
        <v>0</v>
      </c>
      <c r="T2900" s="23">
        <f t="shared" si="45"/>
        <v>0</v>
      </c>
      <c r="U2900" s="25">
        <v>44860.801865706002</v>
      </c>
    </row>
    <row r="2901" spans="1:21" x14ac:dyDescent="0.25">
      <c r="A2901" t="s">
        <v>71</v>
      </c>
      <c r="B2901" t="s">
        <v>237</v>
      </c>
      <c r="C2901" t="s">
        <v>453</v>
      </c>
      <c r="D2901" t="s">
        <v>426</v>
      </c>
      <c r="E2901" t="s">
        <v>432</v>
      </c>
      <c r="F2901" t="s">
        <v>362</v>
      </c>
      <c r="G2901" t="s">
        <v>66</v>
      </c>
      <c r="H2901" t="s">
        <v>400</v>
      </c>
      <c r="I2901" t="s">
        <v>364</v>
      </c>
      <c r="J2901">
        <v>0</v>
      </c>
      <c r="K2901">
        <v>176511.47802935401</v>
      </c>
      <c r="O2901">
        <v>1.45</v>
      </c>
      <c r="P2901">
        <v>1.363</v>
      </c>
      <c r="R2901">
        <v>0</v>
      </c>
      <c r="S2901">
        <v>0</v>
      </c>
      <c r="T2901" s="23">
        <f t="shared" si="45"/>
        <v>0</v>
      </c>
      <c r="U2901" s="25">
        <v>44860.801865706002</v>
      </c>
    </row>
    <row r="2902" spans="1:21" x14ac:dyDescent="0.25">
      <c r="A2902" t="s">
        <v>71</v>
      </c>
      <c r="B2902" t="s">
        <v>237</v>
      </c>
      <c r="C2902" t="s">
        <v>453</v>
      </c>
      <c r="D2902" t="s">
        <v>444</v>
      </c>
      <c r="E2902" t="s">
        <v>432</v>
      </c>
      <c r="F2902" t="s">
        <v>362</v>
      </c>
      <c r="G2902" t="s">
        <v>66</v>
      </c>
      <c r="H2902" t="s">
        <v>400</v>
      </c>
      <c r="I2902" t="s">
        <v>364</v>
      </c>
      <c r="J2902">
        <v>487</v>
      </c>
      <c r="K2902">
        <v>176511.47802935401</v>
      </c>
      <c r="O2902">
        <v>1.45</v>
      </c>
      <c r="P2902">
        <v>1.363</v>
      </c>
      <c r="R2902">
        <v>0</v>
      </c>
      <c r="S2902">
        <v>0</v>
      </c>
      <c r="T2902" s="23">
        <f t="shared" si="45"/>
        <v>0</v>
      </c>
      <c r="U2902" s="25">
        <v>44860.801865706002</v>
      </c>
    </row>
    <row r="2903" spans="1:21" x14ac:dyDescent="0.25">
      <c r="A2903" t="s">
        <v>71</v>
      </c>
      <c r="B2903" t="s">
        <v>237</v>
      </c>
      <c r="C2903" t="s">
        <v>453</v>
      </c>
      <c r="D2903" t="s">
        <v>430</v>
      </c>
      <c r="E2903" t="s">
        <v>432</v>
      </c>
      <c r="F2903" t="s">
        <v>362</v>
      </c>
      <c r="G2903" t="s">
        <v>66</v>
      </c>
      <c r="H2903" t="s">
        <v>400</v>
      </c>
      <c r="I2903" t="s">
        <v>364</v>
      </c>
      <c r="J2903">
        <v>6034</v>
      </c>
      <c r="K2903">
        <v>176511.47802935401</v>
      </c>
      <c r="O2903">
        <v>1.45</v>
      </c>
      <c r="P2903">
        <v>1.363</v>
      </c>
      <c r="R2903">
        <v>0</v>
      </c>
      <c r="S2903">
        <v>0</v>
      </c>
      <c r="T2903" s="23">
        <f t="shared" si="45"/>
        <v>0</v>
      </c>
      <c r="U2903" s="25">
        <v>44860.801865706002</v>
      </c>
    </row>
    <row r="2904" spans="1:21" x14ac:dyDescent="0.25">
      <c r="A2904" t="s">
        <v>71</v>
      </c>
      <c r="B2904" t="s">
        <v>237</v>
      </c>
      <c r="C2904" t="s">
        <v>453</v>
      </c>
      <c r="D2904" t="s">
        <v>427</v>
      </c>
      <c r="E2904" t="s">
        <v>432</v>
      </c>
      <c r="F2904" t="s">
        <v>362</v>
      </c>
      <c r="G2904" t="s">
        <v>66</v>
      </c>
      <c r="H2904" t="s">
        <v>400</v>
      </c>
      <c r="I2904" t="s">
        <v>364</v>
      </c>
      <c r="J2904">
        <v>107</v>
      </c>
      <c r="K2904">
        <v>176511.47802935401</v>
      </c>
      <c r="O2904">
        <v>1.45</v>
      </c>
      <c r="P2904">
        <v>1.363</v>
      </c>
      <c r="R2904">
        <v>0</v>
      </c>
      <c r="S2904">
        <v>0</v>
      </c>
      <c r="T2904" s="23">
        <f t="shared" si="45"/>
        <v>0</v>
      </c>
      <c r="U2904" s="25">
        <v>44860.801865706002</v>
      </c>
    </row>
    <row r="2905" spans="1:21" x14ac:dyDescent="0.25">
      <c r="A2905" t="s">
        <v>71</v>
      </c>
      <c r="B2905" t="s">
        <v>237</v>
      </c>
      <c r="C2905" t="s">
        <v>453</v>
      </c>
      <c r="D2905" t="s">
        <v>443</v>
      </c>
      <c r="E2905" t="s">
        <v>432</v>
      </c>
      <c r="F2905" t="s">
        <v>362</v>
      </c>
      <c r="G2905" t="s">
        <v>66</v>
      </c>
      <c r="H2905" t="s">
        <v>400</v>
      </c>
      <c r="I2905" t="s">
        <v>364</v>
      </c>
      <c r="J2905">
        <v>173</v>
      </c>
      <c r="K2905">
        <v>176511.47802935401</v>
      </c>
      <c r="O2905">
        <v>1.45</v>
      </c>
      <c r="P2905">
        <v>1.363</v>
      </c>
      <c r="R2905">
        <v>0</v>
      </c>
      <c r="S2905">
        <v>0</v>
      </c>
      <c r="T2905" s="23">
        <f t="shared" si="45"/>
        <v>0</v>
      </c>
      <c r="U2905" s="25">
        <v>44860.801865706002</v>
      </c>
    </row>
    <row r="2906" spans="1:21" x14ac:dyDescent="0.25">
      <c r="A2906" t="s">
        <v>71</v>
      </c>
      <c r="B2906" t="s">
        <v>237</v>
      </c>
      <c r="C2906" t="s">
        <v>453</v>
      </c>
      <c r="D2906" t="s">
        <v>425</v>
      </c>
      <c r="E2906" t="s">
        <v>432</v>
      </c>
      <c r="F2906" t="s">
        <v>362</v>
      </c>
      <c r="G2906" t="s">
        <v>66</v>
      </c>
      <c r="H2906" t="s">
        <v>400</v>
      </c>
      <c r="I2906" t="s">
        <v>364</v>
      </c>
      <c r="J2906">
        <v>0</v>
      </c>
      <c r="K2906">
        <v>176511.47802935401</v>
      </c>
      <c r="O2906">
        <v>1.45</v>
      </c>
      <c r="P2906">
        <v>1.363</v>
      </c>
      <c r="R2906">
        <v>0</v>
      </c>
      <c r="S2906">
        <v>0</v>
      </c>
      <c r="T2906" s="23">
        <f t="shared" si="45"/>
        <v>0</v>
      </c>
      <c r="U2906" s="25">
        <v>44860.801865706002</v>
      </c>
    </row>
    <row r="2907" spans="1:21" x14ac:dyDescent="0.25">
      <c r="A2907" t="s">
        <v>89</v>
      </c>
      <c r="B2907" t="s">
        <v>283</v>
      </c>
      <c r="C2907" t="s">
        <v>453</v>
      </c>
      <c r="D2907" t="s">
        <v>423</v>
      </c>
      <c r="E2907" t="s">
        <v>432</v>
      </c>
      <c r="F2907" t="s">
        <v>362</v>
      </c>
      <c r="G2907" t="s">
        <v>66</v>
      </c>
      <c r="H2907" t="s">
        <v>363</v>
      </c>
      <c r="I2907" t="s">
        <v>364</v>
      </c>
      <c r="J2907">
        <v>0</v>
      </c>
      <c r="K2907">
        <v>54204.574040526699</v>
      </c>
      <c r="L2907">
        <v>3170225.5283702398</v>
      </c>
      <c r="N2907">
        <v>1.7098018281491899E-2</v>
      </c>
      <c r="O2907">
        <v>1.45</v>
      </c>
      <c r="P2907">
        <v>1.363</v>
      </c>
      <c r="Q2907">
        <v>0</v>
      </c>
      <c r="R2907">
        <v>0</v>
      </c>
      <c r="S2907">
        <v>0</v>
      </c>
      <c r="T2907" s="23">
        <f t="shared" si="45"/>
        <v>0</v>
      </c>
      <c r="U2907" s="25">
        <v>44860.801865706002</v>
      </c>
    </row>
    <row r="2908" spans="1:21" x14ac:dyDescent="0.25">
      <c r="A2908" t="s">
        <v>89</v>
      </c>
      <c r="B2908" t="s">
        <v>283</v>
      </c>
      <c r="C2908" t="s">
        <v>453</v>
      </c>
      <c r="D2908" t="s">
        <v>445</v>
      </c>
      <c r="E2908" t="s">
        <v>432</v>
      </c>
      <c r="F2908" t="s">
        <v>362</v>
      </c>
      <c r="G2908" t="s">
        <v>66</v>
      </c>
      <c r="H2908" t="s">
        <v>363</v>
      </c>
      <c r="I2908" t="s">
        <v>364</v>
      </c>
      <c r="J2908">
        <v>0</v>
      </c>
      <c r="K2908">
        <v>54204.574040526699</v>
      </c>
      <c r="L2908">
        <v>3170225.5283702398</v>
      </c>
      <c r="N2908">
        <v>1.7098018281491899E-2</v>
      </c>
      <c r="O2908">
        <v>1.45</v>
      </c>
      <c r="P2908">
        <v>1.363</v>
      </c>
      <c r="Q2908">
        <v>0</v>
      </c>
      <c r="R2908">
        <v>0</v>
      </c>
      <c r="S2908">
        <v>0</v>
      </c>
      <c r="T2908" s="23">
        <f t="shared" si="45"/>
        <v>0</v>
      </c>
      <c r="U2908" s="25">
        <v>44860.801865706002</v>
      </c>
    </row>
    <row r="2909" spans="1:21" x14ac:dyDescent="0.25">
      <c r="A2909" t="s">
        <v>89</v>
      </c>
      <c r="B2909" t="s">
        <v>283</v>
      </c>
      <c r="C2909" t="s">
        <v>453</v>
      </c>
      <c r="D2909" t="s">
        <v>360</v>
      </c>
      <c r="E2909" t="s">
        <v>432</v>
      </c>
      <c r="F2909" t="s">
        <v>362</v>
      </c>
      <c r="G2909" t="s">
        <v>66</v>
      </c>
      <c r="H2909" t="s">
        <v>363</v>
      </c>
      <c r="I2909" t="s">
        <v>364</v>
      </c>
      <c r="J2909">
        <v>332</v>
      </c>
      <c r="K2909">
        <v>54204.574040526699</v>
      </c>
      <c r="L2909">
        <v>3170225.5283702398</v>
      </c>
      <c r="N2909">
        <v>1.7098018281491899E-2</v>
      </c>
      <c r="O2909">
        <v>1.45</v>
      </c>
      <c r="P2909">
        <v>1.363</v>
      </c>
      <c r="Q2909">
        <v>5</v>
      </c>
      <c r="R2909">
        <v>6.81</v>
      </c>
      <c r="S2909">
        <v>1.37</v>
      </c>
      <c r="T2909" s="23">
        <f t="shared" si="45"/>
        <v>8.18</v>
      </c>
      <c r="U2909" s="25">
        <v>44860.801865706002</v>
      </c>
    </row>
    <row r="2910" spans="1:21" x14ac:dyDescent="0.25">
      <c r="A2910" t="s">
        <v>89</v>
      </c>
      <c r="B2910" t="s">
        <v>283</v>
      </c>
      <c r="C2910" t="s">
        <v>453</v>
      </c>
      <c r="D2910" t="s">
        <v>426</v>
      </c>
      <c r="E2910" t="s">
        <v>432</v>
      </c>
      <c r="F2910" t="s">
        <v>362</v>
      </c>
      <c r="G2910" t="s">
        <v>66</v>
      </c>
      <c r="H2910" t="s">
        <v>363</v>
      </c>
      <c r="I2910" t="s">
        <v>364</v>
      </c>
      <c r="J2910">
        <v>0</v>
      </c>
      <c r="K2910">
        <v>54204.574040526699</v>
      </c>
      <c r="L2910">
        <v>3170225.5283702398</v>
      </c>
      <c r="N2910">
        <v>1.7098018281491899E-2</v>
      </c>
      <c r="O2910">
        <v>1.45</v>
      </c>
      <c r="P2910">
        <v>1.363</v>
      </c>
      <c r="Q2910">
        <v>0</v>
      </c>
      <c r="R2910">
        <v>0</v>
      </c>
      <c r="S2910">
        <v>0</v>
      </c>
      <c r="T2910" s="23">
        <f t="shared" si="45"/>
        <v>0</v>
      </c>
      <c r="U2910" s="25">
        <v>44860.801865706002</v>
      </c>
    </row>
    <row r="2911" spans="1:21" x14ac:dyDescent="0.25">
      <c r="A2911" t="s">
        <v>89</v>
      </c>
      <c r="B2911" t="s">
        <v>283</v>
      </c>
      <c r="C2911" t="s">
        <v>453</v>
      </c>
      <c r="D2911" t="s">
        <v>444</v>
      </c>
      <c r="E2911" t="s">
        <v>432</v>
      </c>
      <c r="F2911" t="s">
        <v>362</v>
      </c>
      <c r="G2911" t="s">
        <v>66</v>
      </c>
      <c r="H2911" t="s">
        <v>363</v>
      </c>
      <c r="I2911" t="s">
        <v>364</v>
      </c>
      <c r="J2911">
        <v>487</v>
      </c>
      <c r="K2911">
        <v>54204.574040526699</v>
      </c>
      <c r="L2911">
        <v>3170225.5283702398</v>
      </c>
      <c r="N2911">
        <v>1.7098018281491899E-2</v>
      </c>
      <c r="O2911">
        <v>1.45</v>
      </c>
      <c r="P2911">
        <v>1.363</v>
      </c>
      <c r="Q2911">
        <v>8</v>
      </c>
      <c r="R2911">
        <v>10.9</v>
      </c>
      <c r="S2911">
        <v>0</v>
      </c>
      <c r="T2911" s="23">
        <f t="shared" si="45"/>
        <v>10.9</v>
      </c>
      <c r="U2911" s="25">
        <v>44860.801865706002</v>
      </c>
    </row>
    <row r="2912" spans="1:21" x14ac:dyDescent="0.25">
      <c r="A2912" t="s">
        <v>89</v>
      </c>
      <c r="B2912" t="s">
        <v>283</v>
      </c>
      <c r="C2912" t="s">
        <v>453</v>
      </c>
      <c r="D2912" t="s">
        <v>430</v>
      </c>
      <c r="E2912" t="s">
        <v>432</v>
      </c>
      <c r="F2912" t="s">
        <v>362</v>
      </c>
      <c r="G2912" t="s">
        <v>66</v>
      </c>
      <c r="H2912" t="s">
        <v>363</v>
      </c>
      <c r="I2912" t="s">
        <v>364</v>
      </c>
      <c r="J2912">
        <v>6034</v>
      </c>
      <c r="K2912">
        <v>54204.574040526699</v>
      </c>
      <c r="L2912">
        <v>3170225.5283702398</v>
      </c>
      <c r="N2912">
        <v>1.7098018281491899E-2</v>
      </c>
      <c r="O2912">
        <v>1.45</v>
      </c>
      <c r="P2912">
        <v>1.363</v>
      </c>
      <c r="Q2912">
        <v>103</v>
      </c>
      <c r="R2912">
        <v>140.38999999999999</v>
      </c>
      <c r="S2912">
        <v>-1.36</v>
      </c>
      <c r="T2912" s="23">
        <f t="shared" si="45"/>
        <v>139.02999999999997</v>
      </c>
      <c r="U2912" s="25">
        <v>44860.801865706002</v>
      </c>
    </row>
    <row r="2913" spans="1:21" x14ac:dyDescent="0.25">
      <c r="A2913" t="s">
        <v>25</v>
      </c>
      <c r="B2913" t="s">
        <v>321</v>
      </c>
      <c r="C2913" t="s">
        <v>365</v>
      </c>
      <c r="D2913" t="s">
        <v>381</v>
      </c>
      <c r="E2913" t="s">
        <v>367</v>
      </c>
      <c r="F2913" t="s">
        <v>368</v>
      </c>
      <c r="G2913" t="s">
        <v>18</v>
      </c>
      <c r="H2913" t="s">
        <v>363</v>
      </c>
      <c r="I2913" t="s">
        <v>364</v>
      </c>
      <c r="J2913">
        <v>81</v>
      </c>
      <c r="K2913">
        <v>38187.352748888698</v>
      </c>
      <c r="L2913">
        <v>5421577.2725373199</v>
      </c>
      <c r="N2913">
        <v>7.0435872863648802E-3</v>
      </c>
      <c r="O2913">
        <v>2.15</v>
      </c>
      <c r="P2913">
        <v>2.0263749999999998</v>
      </c>
      <c r="Q2913">
        <v>0</v>
      </c>
      <c r="R2913">
        <v>0</v>
      </c>
      <c r="S2913">
        <v>0</v>
      </c>
      <c r="T2913" s="23">
        <f t="shared" si="45"/>
        <v>0</v>
      </c>
      <c r="U2913" s="25">
        <v>44860.801865706002</v>
      </c>
    </row>
    <row r="2914" spans="1:21" x14ac:dyDescent="0.25">
      <c r="A2914" t="s">
        <v>25</v>
      </c>
      <c r="B2914" t="s">
        <v>321</v>
      </c>
      <c r="C2914" t="s">
        <v>365</v>
      </c>
      <c r="D2914" t="s">
        <v>382</v>
      </c>
      <c r="E2914" t="s">
        <v>367</v>
      </c>
      <c r="F2914" t="s">
        <v>368</v>
      </c>
      <c r="G2914" t="s">
        <v>18</v>
      </c>
      <c r="H2914" t="s">
        <v>363</v>
      </c>
      <c r="I2914" t="s">
        <v>364</v>
      </c>
      <c r="J2914">
        <v>3523</v>
      </c>
      <c r="K2914">
        <v>38187.352748888698</v>
      </c>
      <c r="L2914">
        <v>5421577.2725373199</v>
      </c>
      <c r="N2914">
        <v>7.0435872863648802E-3</v>
      </c>
      <c r="O2914">
        <v>2.15</v>
      </c>
      <c r="P2914">
        <v>2.0263749999999998</v>
      </c>
      <c r="Q2914">
        <v>24</v>
      </c>
      <c r="R2914">
        <v>48.63</v>
      </c>
      <c r="S2914">
        <v>0</v>
      </c>
      <c r="T2914" s="23">
        <f t="shared" si="45"/>
        <v>48.63</v>
      </c>
      <c r="U2914" s="25">
        <v>44860.801865706002</v>
      </c>
    </row>
    <row r="2915" spans="1:21" x14ac:dyDescent="0.25">
      <c r="A2915" t="s">
        <v>25</v>
      </c>
      <c r="B2915" t="s">
        <v>321</v>
      </c>
      <c r="C2915" t="s">
        <v>365</v>
      </c>
      <c r="D2915" t="s">
        <v>383</v>
      </c>
      <c r="E2915" t="s">
        <v>367</v>
      </c>
      <c r="F2915" t="s">
        <v>368</v>
      </c>
      <c r="G2915" t="s">
        <v>18</v>
      </c>
      <c r="H2915" t="s">
        <v>363</v>
      </c>
      <c r="I2915" t="s">
        <v>364</v>
      </c>
      <c r="J2915">
        <v>8218</v>
      </c>
      <c r="K2915">
        <v>38187.352748888698</v>
      </c>
      <c r="L2915">
        <v>5421577.2725373199</v>
      </c>
      <c r="N2915">
        <v>7.0435872863648802E-3</v>
      </c>
      <c r="O2915">
        <v>2.15</v>
      </c>
      <c r="P2915">
        <v>2.0263749999999998</v>
      </c>
      <c r="Q2915">
        <v>57</v>
      </c>
      <c r="R2915">
        <v>115.5</v>
      </c>
      <c r="S2915">
        <v>4.05</v>
      </c>
      <c r="T2915" s="23">
        <f t="shared" si="45"/>
        <v>119.55</v>
      </c>
      <c r="U2915" s="25">
        <v>44860.801865706002</v>
      </c>
    </row>
    <row r="2916" spans="1:21" x14ac:dyDescent="0.25">
      <c r="A2916" t="s">
        <v>25</v>
      </c>
      <c r="B2916" t="s">
        <v>321</v>
      </c>
      <c r="C2916" t="s">
        <v>365</v>
      </c>
      <c r="D2916" t="s">
        <v>384</v>
      </c>
      <c r="E2916" t="s">
        <v>367</v>
      </c>
      <c r="F2916" t="s">
        <v>368</v>
      </c>
      <c r="G2916" t="s">
        <v>18</v>
      </c>
      <c r="H2916" t="s">
        <v>363</v>
      </c>
      <c r="I2916" t="s">
        <v>364</v>
      </c>
      <c r="J2916">
        <v>0</v>
      </c>
      <c r="K2916">
        <v>38187.352748888698</v>
      </c>
      <c r="L2916">
        <v>5421577.2725373199</v>
      </c>
      <c r="N2916">
        <v>7.0435872863648802E-3</v>
      </c>
      <c r="O2916">
        <v>2.15</v>
      </c>
      <c r="P2916">
        <v>2.0263749999999998</v>
      </c>
      <c r="Q2916">
        <v>0</v>
      </c>
      <c r="R2916">
        <v>0</v>
      </c>
      <c r="S2916">
        <v>0</v>
      </c>
      <c r="T2916" s="23">
        <f t="shared" si="45"/>
        <v>0</v>
      </c>
      <c r="U2916" s="25">
        <v>44860.801865706002</v>
      </c>
    </row>
    <row r="2917" spans="1:21" x14ac:dyDescent="0.25">
      <c r="A2917" t="s">
        <v>25</v>
      </c>
      <c r="B2917" t="s">
        <v>321</v>
      </c>
      <c r="C2917" t="s">
        <v>365</v>
      </c>
      <c r="D2917" t="s">
        <v>385</v>
      </c>
      <c r="E2917" t="s">
        <v>367</v>
      </c>
      <c r="F2917" t="s">
        <v>368</v>
      </c>
      <c r="G2917" t="s">
        <v>18</v>
      </c>
      <c r="H2917" t="s">
        <v>363</v>
      </c>
      <c r="I2917" t="s">
        <v>364</v>
      </c>
      <c r="J2917">
        <v>23089</v>
      </c>
      <c r="K2917">
        <v>38187.352748888698</v>
      </c>
      <c r="L2917">
        <v>5421577.2725373199</v>
      </c>
      <c r="N2917">
        <v>7.0435872863648802E-3</v>
      </c>
      <c r="O2917">
        <v>2.15</v>
      </c>
      <c r="P2917">
        <v>2.0263749999999998</v>
      </c>
      <c r="Q2917">
        <v>162</v>
      </c>
      <c r="R2917">
        <v>328.27</v>
      </c>
      <c r="S2917">
        <v>0</v>
      </c>
      <c r="T2917" s="23">
        <f t="shared" si="45"/>
        <v>328.27</v>
      </c>
      <c r="U2917" s="25">
        <v>44860.801865706002</v>
      </c>
    </row>
    <row r="2918" spans="1:21" x14ac:dyDescent="0.25">
      <c r="A2918" t="s">
        <v>25</v>
      </c>
      <c r="B2918" t="s">
        <v>321</v>
      </c>
      <c r="C2918" t="s">
        <v>365</v>
      </c>
      <c r="D2918" t="s">
        <v>366</v>
      </c>
      <c r="E2918" t="s">
        <v>367</v>
      </c>
      <c r="F2918" t="s">
        <v>368</v>
      </c>
      <c r="G2918" t="s">
        <v>18</v>
      </c>
      <c r="H2918" t="s">
        <v>363</v>
      </c>
      <c r="I2918" t="s">
        <v>364</v>
      </c>
      <c r="J2918">
        <v>14589</v>
      </c>
      <c r="K2918">
        <v>38187.352748888698</v>
      </c>
      <c r="L2918">
        <v>5421577.2725373199</v>
      </c>
      <c r="N2918">
        <v>7.0435872863648802E-3</v>
      </c>
      <c r="O2918">
        <v>2.15</v>
      </c>
      <c r="P2918">
        <v>2.0263749999999998</v>
      </c>
      <c r="Q2918">
        <v>102</v>
      </c>
      <c r="R2918">
        <v>206.69</v>
      </c>
      <c r="S2918">
        <v>0</v>
      </c>
      <c r="T2918" s="23">
        <f t="shared" si="45"/>
        <v>206.69</v>
      </c>
      <c r="U2918" s="25">
        <v>44860.801865706002</v>
      </c>
    </row>
    <row r="2919" spans="1:21" x14ac:dyDescent="0.25">
      <c r="A2919" t="s">
        <v>25</v>
      </c>
      <c r="B2919" t="s">
        <v>321</v>
      </c>
      <c r="C2919" t="s">
        <v>365</v>
      </c>
      <c r="D2919" t="s">
        <v>369</v>
      </c>
      <c r="E2919" t="s">
        <v>367</v>
      </c>
      <c r="F2919" t="s">
        <v>368</v>
      </c>
      <c r="G2919" t="s">
        <v>18</v>
      </c>
      <c r="H2919" t="s">
        <v>363</v>
      </c>
      <c r="I2919" t="s">
        <v>364</v>
      </c>
      <c r="J2919">
        <v>34</v>
      </c>
      <c r="K2919">
        <v>38187.352748888698</v>
      </c>
      <c r="L2919">
        <v>5421577.2725373199</v>
      </c>
      <c r="N2919">
        <v>7.0435872863648802E-3</v>
      </c>
      <c r="O2919">
        <v>2.15</v>
      </c>
      <c r="P2919">
        <v>2.0263749999999998</v>
      </c>
      <c r="Q2919">
        <v>0</v>
      </c>
      <c r="R2919">
        <v>0</v>
      </c>
      <c r="S2919">
        <v>0</v>
      </c>
      <c r="T2919" s="23">
        <f t="shared" si="45"/>
        <v>0</v>
      </c>
      <c r="U2919" s="25">
        <v>44860.801865706002</v>
      </c>
    </row>
    <row r="2920" spans="1:21" x14ac:dyDescent="0.25">
      <c r="A2920" t="s">
        <v>25</v>
      </c>
      <c r="B2920" t="s">
        <v>321</v>
      </c>
      <c r="C2920" t="s">
        <v>365</v>
      </c>
      <c r="D2920" t="s">
        <v>370</v>
      </c>
      <c r="E2920" t="s">
        <v>367</v>
      </c>
      <c r="F2920" t="s">
        <v>368</v>
      </c>
      <c r="G2920" t="s">
        <v>18</v>
      </c>
      <c r="H2920" t="s">
        <v>363</v>
      </c>
      <c r="I2920" t="s">
        <v>364</v>
      </c>
      <c r="J2920">
        <v>3525</v>
      </c>
      <c r="K2920">
        <v>38187.352748888698</v>
      </c>
      <c r="L2920">
        <v>5421577.2725373199</v>
      </c>
      <c r="N2920">
        <v>7.0435872863648802E-3</v>
      </c>
      <c r="O2920">
        <v>2.15</v>
      </c>
      <c r="P2920">
        <v>2.0263749999999998</v>
      </c>
      <c r="Q2920">
        <v>24</v>
      </c>
      <c r="R2920">
        <v>48.63</v>
      </c>
      <c r="S2920">
        <v>0</v>
      </c>
      <c r="T2920" s="23">
        <f t="shared" si="45"/>
        <v>48.63</v>
      </c>
      <c r="U2920" s="25">
        <v>44860.801865706002</v>
      </c>
    </row>
    <row r="2921" spans="1:21" x14ac:dyDescent="0.25">
      <c r="A2921" t="s">
        <v>25</v>
      </c>
      <c r="B2921" t="s">
        <v>321</v>
      </c>
      <c r="C2921" t="s">
        <v>365</v>
      </c>
      <c r="D2921" t="s">
        <v>371</v>
      </c>
      <c r="E2921" t="s">
        <v>367</v>
      </c>
      <c r="F2921" t="s">
        <v>368</v>
      </c>
      <c r="G2921" t="s">
        <v>18</v>
      </c>
      <c r="H2921" t="s">
        <v>363</v>
      </c>
      <c r="I2921" t="s">
        <v>364</v>
      </c>
      <c r="J2921">
        <v>0</v>
      </c>
      <c r="K2921">
        <v>38187.352748888698</v>
      </c>
      <c r="L2921">
        <v>5421577.2725373199</v>
      </c>
      <c r="N2921">
        <v>7.0435872863648802E-3</v>
      </c>
      <c r="O2921">
        <v>2.15</v>
      </c>
      <c r="P2921">
        <v>2.0263749999999998</v>
      </c>
      <c r="Q2921">
        <v>0</v>
      </c>
      <c r="R2921">
        <v>0</v>
      </c>
      <c r="S2921">
        <v>0</v>
      </c>
      <c r="T2921" s="23">
        <f t="shared" si="45"/>
        <v>0</v>
      </c>
      <c r="U2921" s="25">
        <v>44860.801865706002</v>
      </c>
    </row>
    <row r="2922" spans="1:21" x14ac:dyDescent="0.25">
      <c r="A2922" t="s">
        <v>25</v>
      </c>
      <c r="B2922" t="s">
        <v>321</v>
      </c>
      <c r="C2922" t="s">
        <v>365</v>
      </c>
      <c r="D2922" t="s">
        <v>372</v>
      </c>
      <c r="E2922" t="s">
        <v>367</v>
      </c>
      <c r="F2922" t="s">
        <v>368</v>
      </c>
      <c r="G2922" t="s">
        <v>18</v>
      </c>
      <c r="H2922" t="s">
        <v>363</v>
      </c>
      <c r="I2922" t="s">
        <v>364</v>
      </c>
      <c r="J2922">
        <v>60</v>
      </c>
      <c r="K2922">
        <v>38187.352748888698</v>
      </c>
      <c r="L2922">
        <v>5421577.2725373199</v>
      </c>
      <c r="N2922">
        <v>7.0435872863648802E-3</v>
      </c>
      <c r="O2922">
        <v>2.15</v>
      </c>
      <c r="P2922">
        <v>2.0263749999999998</v>
      </c>
      <c r="Q2922">
        <v>0</v>
      </c>
      <c r="R2922">
        <v>0</v>
      </c>
      <c r="S2922">
        <v>0</v>
      </c>
      <c r="T2922" s="23">
        <f t="shared" si="45"/>
        <v>0</v>
      </c>
      <c r="U2922" s="25">
        <v>44860.801865706002</v>
      </c>
    </row>
    <row r="2923" spans="1:21" x14ac:dyDescent="0.25">
      <c r="A2923" t="s">
        <v>25</v>
      </c>
      <c r="B2923" t="s">
        <v>321</v>
      </c>
      <c r="C2923" t="s">
        <v>365</v>
      </c>
      <c r="D2923" t="s">
        <v>373</v>
      </c>
      <c r="E2923" t="s">
        <v>367</v>
      </c>
      <c r="F2923" t="s">
        <v>368</v>
      </c>
      <c r="G2923" t="s">
        <v>18</v>
      </c>
      <c r="H2923" t="s">
        <v>363</v>
      </c>
      <c r="I2923" t="s">
        <v>364</v>
      </c>
      <c r="J2923">
        <v>8038</v>
      </c>
      <c r="K2923">
        <v>38187.352748888698</v>
      </c>
      <c r="L2923">
        <v>5421577.2725373199</v>
      </c>
      <c r="N2923">
        <v>7.0435872863648897E-3</v>
      </c>
      <c r="O2923">
        <v>2.15</v>
      </c>
      <c r="P2923">
        <v>2.0263749999999998</v>
      </c>
      <c r="Q2923">
        <v>56</v>
      </c>
      <c r="R2923">
        <v>113.48</v>
      </c>
      <c r="S2923">
        <v>2.0299999999999998</v>
      </c>
      <c r="T2923" s="23">
        <f t="shared" si="45"/>
        <v>115.51</v>
      </c>
      <c r="U2923" s="25">
        <v>44860.801865706002</v>
      </c>
    </row>
    <row r="2924" spans="1:21" x14ac:dyDescent="0.25">
      <c r="A2924" t="s">
        <v>25</v>
      </c>
      <c r="B2924" t="s">
        <v>321</v>
      </c>
      <c r="C2924" t="s">
        <v>365</v>
      </c>
      <c r="D2924" t="s">
        <v>374</v>
      </c>
      <c r="E2924" t="s">
        <v>367</v>
      </c>
      <c r="F2924" t="s">
        <v>368</v>
      </c>
      <c r="G2924" t="s">
        <v>18</v>
      </c>
      <c r="H2924" t="s">
        <v>363</v>
      </c>
      <c r="I2924" t="s">
        <v>364</v>
      </c>
      <c r="J2924">
        <v>2</v>
      </c>
      <c r="K2924">
        <v>38187.352748888698</v>
      </c>
      <c r="L2924">
        <v>5421577.2725373199</v>
      </c>
      <c r="N2924">
        <v>7.0435872863648897E-3</v>
      </c>
      <c r="O2924">
        <v>2.15</v>
      </c>
      <c r="P2924">
        <v>2.0263749999999998</v>
      </c>
      <c r="Q2924">
        <v>0</v>
      </c>
      <c r="R2924">
        <v>0</v>
      </c>
      <c r="S2924">
        <v>0</v>
      </c>
      <c r="T2924" s="23">
        <f t="shared" si="45"/>
        <v>0</v>
      </c>
      <c r="U2924" s="25">
        <v>44860.801865706002</v>
      </c>
    </row>
    <row r="2925" spans="1:21" x14ac:dyDescent="0.25">
      <c r="A2925" t="s">
        <v>25</v>
      </c>
      <c r="B2925" t="s">
        <v>321</v>
      </c>
      <c r="C2925" t="s">
        <v>365</v>
      </c>
      <c r="D2925" t="s">
        <v>375</v>
      </c>
      <c r="E2925" t="s">
        <v>367</v>
      </c>
      <c r="F2925" t="s">
        <v>368</v>
      </c>
      <c r="G2925" t="s">
        <v>18</v>
      </c>
      <c r="H2925" t="s">
        <v>363</v>
      </c>
      <c r="I2925" t="s">
        <v>364</v>
      </c>
      <c r="J2925">
        <v>990</v>
      </c>
      <c r="K2925">
        <v>38187.352748888698</v>
      </c>
      <c r="L2925">
        <v>5421577.2725373199</v>
      </c>
      <c r="N2925">
        <v>7.0435872863648897E-3</v>
      </c>
      <c r="O2925">
        <v>2.15</v>
      </c>
      <c r="P2925">
        <v>2.0263749999999998</v>
      </c>
      <c r="Q2925">
        <v>6</v>
      </c>
      <c r="R2925">
        <v>12.16</v>
      </c>
      <c r="S2925">
        <v>0</v>
      </c>
      <c r="T2925" s="23">
        <f t="shared" si="45"/>
        <v>12.16</v>
      </c>
      <c r="U2925" s="25">
        <v>44860.801865706002</v>
      </c>
    </row>
    <row r="2926" spans="1:21" x14ac:dyDescent="0.25">
      <c r="A2926" t="s">
        <v>25</v>
      </c>
      <c r="B2926" t="s">
        <v>321</v>
      </c>
      <c r="C2926" t="s">
        <v>365</v>
      </c>
      <c r="D2926" t="s">
        <v>376</v>
      </c>
      <c r="E2926" t="s">
        <v>367</v>
      </c>
      <c r="F2926" t="s">
        <v>368</v>
      </c>
      <c r="G2926" t="s">
        <v>18</v>
      </c>
      <c r="H2926" t="s">
        <v>363</v>
      </c>
      <c r="I2926" t="s">
        <v>364</v>
      </c>
      <c r="J2926">
        <v>0</v>
      </c>
      <c r="K2926">
        <v>38187.352748888698</v>
      </c>
      <c r="L2926">
        <v>5421577.2725373199</v>
      </c>
      <c r="N2926">
        <v>7.0435872863648802E-3</v>
      </c>
      <c r="O2926">
        <v>2.15</v>
      </c>
      <c r="P2926">
        <v>2.0263749999999998</v>
      </c>
      <c r="Q2926">
        <v>0</v>
      </c>
      <c r="R2926">
        <v>0</v>
      </c>
      <c r="S2926">
        <v>0</v>
      </c>
      <c r="T2926" s="23">
        <f t="shared" si="45"/>
        <v>0</v>
      </c>
      <c r="U2926" s="25">
        <v>44860.801865706002</v>
      </c>
    </row>
    <row r="2927" spans="1:21" x14ac:dyDescent="0.25">
      <c r="A2927" t="s">
        <v>25</v>
      </c>
      <c r="B2927" t="s">
        <v>321</v>
      </c>
      <c r="C2927" t="s">
        <v>365</v>
      </c>
      <c r="D2927" t="s">
        <v>377</v>
      </c>
      <c r="E2927" t="s">
        <v>367</v>
      </c>
      <c r="F2927" t="s">
        <v>368</v>
      </c>
      <c r="G2927" t="s">
        <v>18</v>
      </c>
      <c r="H2927" t="s">
        <v>363</v>
      </c>
      <c r="I2927" t="s">
        <v>364</v>
      </c>
      <c r="J2927">
        <v>3370</v>
      </c>
      <c r="K2927">
        <v>38187.352748888698</v>
      </c>
      <c r="L2927">
        <v>5421577.2725373199</v>
      </c>
      <c r="N2927">
        <v>7.0435872863648802E-3</v>
      </c>
      <c r="O2927">
        <v>2.15</v>
      </c>
      <c r="P2927">
        <v>2.0263749999999998</v>
      </c>
      <c r="Q2927">
        <v>23</v>
      </c>
      <c r="R2927">
        <v>46.61</v>
      </c>
      <c r="S2927">
        <v>6.08</v>
      </c>
      <c r="T2927" s="23">
        <f t="shared" si="45"/>
        <v>52.69</v>
      </c>
      <c r="U2927" s="25">
        <v>44860.801865706002</v>
      </c>
    </row>
    <row r="2928" spans="1:21" x14ac:dyDescent="0.25">
      <c r="A2928" t="s">
        <v>25</v>
      </c>
      <c r="B2928" t="s">
        <v>321</v>
      </c>
      <c r="C2928" t="s">
        <v>365</v>
      </c>
      <c r="D2928" t="s">
        <v>378</v>
      </c>
      <c r="E2928" t="s">
        <v>367</v>
      </c>
      <c r="F2928" t="s">
        <v>368</v>
      </c>
      <c r="G2928" t="s">
        <v>18</v>
      </c>
      <c r="H2928" t="s">
        <v>363</v>
      </c>
      <c r="I2928" t="s">
        <v>364</v>
      </c>
      <c r="J2928">
        <v>9</v>
      </c>
      <c r="K2928">
        <v>38187.352748888698</v>
      </c>
      <c r="L2928">
        <v>5421577.2725373199</v>
      </c>
      <c r="N2928">
        <v>7.0435872863648802E-3</v>
      </c>
      <c r="O2928">
        <v>2.15</v>
      </c>
      <c r="P2928">
        <v>2.0263749999999998</v>
      </c>
      <c r="Q2928">
        <v>0</v>
      </c>
      <c r="R2928">
        <v>0</v>
      </c>
      <c r="S2928">
        <v>0</v>
      </c>
      <c r="T2928" s="23">
        <f t="shared" si="45"/>
        <v>0</v>
      </c>
      <c r="U2928" s="25">
        <v>44860.801865706002</v>
      </c>
    </row>
    <row r="2929" spans="1:21" x14ac:dyDescent="0.25">
      <c r="A2929" t="s">
        <v>45</v>
      </c>
      <c r="B2929" t="s">
        <v>326</v>
      </c>
      <c r="C2929" t="s">
        <v>365</v>
      </c>
      <c r="D2929" t="s">
        <v>379</v>
      </c>
      <c r="E2929" t="s">
        <v>367</v>
      </c>
      <c r="F2929" t="s">
        <v>368</v>
      </c>
      <c r="G2929" t="s">
        <v>18</v>
      </c>
      <c r="H2929" t="s">
        <v>363</v>
      </c>
      <c r="I2929" t="s">
        <v>364</v>
      </c>
      <c r="J2929">
        <v>0</v>
      </c>
      <c r="K2929">
        <v>184334.31219075</v>
      </c>
      <c r="L2929">
        <v>5421577.2725373199</v>
      </c>
      <c r="N2929">
        <v>3.4000126333066302E-2</v>
      </c>
      <c r="O2929">
        <v>2.15</v>
      </c>
      <c r="P2929">
        <v>2.0263749999999998</v>
      </c>
      <c r="Q2929">
        <v>0</v>
      </c>
      <c r="R2929">
        <v>0</v>
      </c>
      <c r="S2929">
        <v>0</v>
      </c>
      <c r="T2929" s="23">
        <f t="shared" si="45"/>
        <v>0</v>
      </c>
      <c r="U2929" s="25">
        <v>44860.801865706002</v>
      </c>
    </row>
    <row r="2930" spans="1:21" x14ac:dyDescent="0.25">
      <c r="A2930" t="s">
        <v>45</v>
      </c>
      <c r="B2930" t="s">
        <v>326</v>
      </c>
      <c r="C2930" t="s">
        <v>365</v>
      </c>
      <c r="D2930" t="s">
        <v>380</v>
      </c>
      <c r="E2930" t="s">
        <v>367</v>
      </c>
      <c r="F2930" t="s">
        <v>368</v>
      </c>
      <c r="G2930" t="s">
        <v>18</v>
      </c>
      <c r="H2930" t="s">
        <v>363</v>
      </c>
      <c r="I2930" t="s">
        <v>364</v>
      </c>
      <c r="J2930">
        <v>0</v>
      </c>
      <c r="K2930">
        <v>184334.31219075</v>
      </c>
      <c r="L2930">
        <v>5421577.2725373199</v>
      </c>
      <c r="N2930">
        <v>3.4000126333066302E-2</v>
      </c>
      <c r="O2930">
        <v>2.15</v>
      </c>
      <c r="P2930">
        <v>2.0263749999999998</v>
      </c>
      <c r="Q2930">
        <v>0</v>
      </c>
      <c r="R2930">
        <v>0</v>
      </c>
      <c r="S2930">
        <v>0</v>
      </c>
      <c r="T2930" s="23">
        <f t="shared" si="45"/>
        <v>0</v>
      </c>
      <c r="U2930" s="25">
        <v>44860.801865706002</v>
      </c>
    </row>
    <row r="2931" spans="1:21" x14ac:dyDescent="0.25">
      <c r="A2931" t="s">
        <v>45</v>
      </c>
      <c r="B2931" t="s">
        <v>326</v>
      </c>
      <c r="C2931" t="s">
        <v>365</v>
      </c>
      <c r="D2931" t="s">
        <v>381</v>
      </c>
      <c r="E2931" t="s">
        <v>367</v>
      </c>
      <c r="F2931" t="s">
        <v>368</v>
      </c>
      <c r="G2931" t="s">
        <v>18</v>
      </c>
      <c r="H2931" t="s">
        <v>363</v>
      </c>
      <c r="I2931" t="s">
        <v>364</v>
      </c>
      <c r="J2931">
        <v>81</v>
      </c>
      <c r="K2931">
        <v>184334.31219075</v>
      </c>
      <c r="L2931">
        <v>5421577.2725373199</v>
      </c>
      <c r="N2931">
        <v>3.4000126333066302E-2</v>
      </c>
      <c r="O2931">
        <v>2.15</v>
      </c>
      <c r="P2931">
        <v>2.0263749999999998</v>
      </c>
      <c r="Q2931">
        <v>2</v>
      </c>
      <c r="R2931">
        <v>4.05</v>
      </c>
      <c r="S2931">
        <v>0</v>
      </c>
      <c r="T2931" s="23">
        <f t="shared" si="45"/>
        <v>4.05</v>
      </c>
      <c r="U2931" s="25">
        <v>44860.801865706002</v>
      </c>
    </row>
    <row r="2932" spans="1:21" x14ac:dyDescent="0.25">
      <c r="A2932" t="s">
        <v>45</v>
      </c>
      <c r="B2932" t="s">
        <v>326</v>
      </c>
      <c r="C2932" t="s">
        <v>365</v>
      </c>
      <c r="D2932" t="s">
        <v>382</v>
      </c>
      <c r="E2932" t="s">
        <v>367</v>
      </c>
      <c r="F2932" t="s">
        <v>368</v>
      </c>
      <c r="G2932" t="s">
        <v>18</v>
      </c>
      <c r="H2932" t="s">
        <v>363</v>
      </c>
      <c r="I2932" t="s">
        <v>364</v>
      </c>
      <c r="J2932">
        <v>3523</v>
      </c>
      <c r="K2932">
        <v>184334.31219075</v>
      </c>
      <c r="L2932">
        <v>5421577.2725373199</v>
      </c>
      <c r="N2932">
        <v>3.4000126333066302E-2</v>
      </c>
      <c r="O2932">
        <v>2.15</v>
      </c>
      <c r="P2932">
        <v>2.0263749999999998</v>
      </c>
      <c r="Q2932">
        <v>119</v>
      </c>
      <c r="R2932">
        <v>241.14</v>
      </c>
      <c r="S2932">
        <v>0</v>
      </c>
      <c r="T2932" s="23">
        <f t="shared" si="45"/>
        <v>241.14</v>
      </c>
      <c r="U2932" s="25">
        <v>44860.801865706002</v>
      </c>
    </row>
    <row r="2933" spans="1:21" x14ac:dyDescent="0.25">
      <c r="A2933" t="s">
        <v>45</v>
      </c>
      <c r="B2933" t="s">
        <v>326</v>
      </c>
      <c r="C2933" t="s">
        <v>365</v>
      </c>
      <c r="D2933" t="s">
        <v>383</v>
      </c>
      <c r="E2933" t="s">
        <v>367</v>
      </c>
      <c r="F2933" t="s">
        <v>368</v>
      </c>
      <c r="G2933" t="s">
        <v>18</v>
      </c>
      <c r="H2933" t="s">
        <v>363</v>
      </c>
      <c r="I2933" t="s">
        <v>364</v>
      </c>
      <c r="J2933">
        <v>8218</v>
      </c>
      <c r="K2933">
        <v>184334.31219075</v>
      </c>
      <c r="L2933">
        <v>5421577.2725373199</v>
      </c>
      <c r="N2933">
        <v>3.4000126333066302E-2</v>
      </c>
      <c r="O2933">
        <v>2.15</v>
      </c>
      <c r="P2933">
        <v>2.0263749999999998</v>
      </c>
      <c r="Q2933">
        <v>279</v>
      </c>
      <c r="R2933">
        <v>565.36</v>
      </c>
      <c r="S2933">
        <v>16.21</v>
      </c>
      <c r="T2933" s="23">
        <f t="shared" si="45"/>
        <v>581.57000000000005</v>
      </c>
      <c r="U2933" s="25">
        <v>44860.801865706002</v>
      </c>
    </row>
    <row r="2934" spans="1:21" x14ac:dyDescent="0.25">
      <c r="A2934" t="s">
        <v>45</v>
      </c>
      <c r="B2934" t="s">
        <v>326</v>
      </c>
      <c r="C2934" t="s">
        <v>365</v>
      </c>
      <c r="D2934" t="s">
        <v>384</v>
      </c>
      <c r="E2934" t="s">
        <v>367</v>
      </c>
      <c r="F2934" t="s">
        <v>368</v>
      </c>
      <c r="G2934" t="s">
        <v>18</v>
      </c>
      <c r="H2934" t="s">
        <v>363</v>
      </c>
      <c r="I2934" t="s">
        <v>364</v>
      </c>
      <c r="J2934">
        <v>0</v>
      </c>
      <c r="K2934">
        <v>184334.31219075</v>
      </c>
      <c r="L2934">
        <v>5421577.2725373199</v>
      </c>
      <c r="N2934">
        <v>3.4000126333066302E-2</v>
      </c>
      <c r="O2934">
        <v>2.15</v>
      </c>
      <c r="P2934">
        <v>2.0263749999999998</v>
      </c>
      <c r="Q2934">
        <v>0</v>
      </c>
      <c r="R2934">
        <v>0</v>
      </c>
      <c r="S2934">
        <v>0</v>
      </c>
      <c r="T2934" s="23">
        <f t="shared" si="45"/>
        <v>0</v>
      </c>
      <c r="U2934" s="25">
        <v>44860.801865706002</v>
      </c>
    </row>
    <row r="2935" spans="1:21" x14ac:dyDescent="0.25">
      <c r="A2935" t="s">
        <v>45</v>
      </c>
      <c r="B2935" t="s">
        <v>326</v>
      </c>
      <c r="C2935" t="s">
        <v>365</v>
      </c>
      <c r="D2935" t="s">
        <v>385</v>
      </c>
      <c r="E2935" t="s">
        <v>367</v>
      </c>
      <c r="F2935" t="s">
        <v>368</v>
      </c>
      <c r="G2935" t="s">
        <v>18</v>
      </c>
      <c r="H2935" t="s">
        <v>363</v>
      </c>
      <c r="I2935" t="s">
        <v>364</v>
      </c>
      <c r="J2935">
        <v>23089</v>
      </c>
      <c r="K2935">
        <v>184334.31219075</v>
      </c>
      <c r="L2935">
        <v>5421577.2725373199</v>
      </c>
      <c r="N2935">
        <v>3.4000126333066302E-2</v>
      </c>
      <c r="O2935">
        <v>2.15</v>
      </c>
      <c r="P2935">
        <v>2.0263749999999998</v>
      </c>
      <c r="Q2935">
        <v>785</v>
      </c>
      <c r="R2935">
        <v>1590.7</v>
      </c>
      <c r="S2935">
        <v>2.02</v>
      </c>
      <c r="T2935" s="23">
        <f t="shared" si="45"/>
        <v>1592.72</v>
      </c>
      <c r="U2935" s="25">
        <v>44860.801865706002</v>
      </c>
    </row>
    <row r="2936" spans="1:21" x14ac:dyDescent="0.25">
      <c r="A2936" t="s">
        <v>45</v>
      </c>
      <c r="B2936" t="s">
        <v>326</v>
      </c>
      <c r="C2936" t="s">
        <v>365</v>
      </c>
      <c r="D2936" t="s">
        <v>366</v>
      </c>
      <c r="E2936" t="s">
        <v>367</v>
      </c>
      <c r="F2936" t="s">
        <v>368</v>
      </c>
      <c r="G2936" t="s">
        <v>18</v>
      </c>
      <c r="H2936" t="s">
        <v>363</v>
      </c>
      <c r="I2936" t="s">
        <v>364</v>
      </c>
      <c r="J2936">
        <v>14589</v>
      </c>
      <c r="K2936">
        <v>184334.31219075</v>
      </c>
      <c r="L2936">
        <v>5421577.2725373199</v>
      </c>
      <c r="N2936">
        <v>3.4000126333066302E-2</v>
      </c>
      <c r="O2936">
        <v>2.15</v>
      </c>
      <c r="P2936">
        <v>2.0263749999999998</v>
      </c>
      <c r="Q2936">
        <v>496</v>
      </c>
      <c r="R2936">
        <v>1005.08</v>
      </c>
      <c r="S2936">
        <v>2.0299999999999998</v>
      </c>
      <c r="T2936" s="23">
        <f t="shared" si="45"/>
        <v>1007.11</v>
      </c>
      <c r="U2936" s="25">
        <v>44860.801865706002</v>
      </c>
    </row>
    <row r="2937" spans="1:21" x14ac:dyDescent="0.25">
      <c r="A2937" t="s">
        <v>147</v>
      </c>
      <c r="B2937" t="s">
        <v>212</v>
      </c>
      <c r="C2937" t="s">
        <v>417</v>
      </c>
      <c r="D2937" t="s">
        <v>366</v>
      </c>
      <c r="E2937" t="s">
        <v>361</v>
      </c>
      <c r="F2937" t="s">
        <v>368</v>
      </c>
      <c r="G2937" t="s">
        <v>140</v>
      </c>
      <c r="H2937" t="s">
        <v>363</v>
      </c>
      <c r="I2937" t="s">
        <v>364</v>
      </c>
      <c r="J2937">
        <v>32047</v>
      </c>
      <c r="K2937">
        <v>21817.675561948901</v>
      </c>
      <c r="L2937">
        <v>962342.88728989102</v>
      </c>
      <c r="N2937">
        <v>2.2671415615063101E-2</v>
      </c>
      <c r="O2937">
        <v>0.38</v>
      </c>
      <c r="P2937">
        <v>0.35815000000000002</v>
      </c>
      <c r="Q2937">
        <v>726</v>
      </c>
      <c r="R2937">
        <v>260.02</v>
      </c>
      <c r="S2937">
        <v>0.36</v>
      </c>
      <c r="T2937" s="23">
        <f t="shared" si="45"/>
        <v>260.38</v>
      </c>
      <c r="U2937" s="25">
        <v>44860.801865706002</v>
      </c>
    </row>
    <row r="2938" spans="1:21" x14ac:dyDescent="0.25">
      <c r="A2938" t="s">
        <v>147</v>
      </c>
      <c r="B2938" t="s">
        <v>212</v>
      </c>
      <c r="C2938" t="s">
        <v>417</v>
      </c>
      <c r="D2938" t="s">
        <v>376</v>
      </c>
      <c r="E2938" t="s">
        <v>361</v>
      </c>
      <c r="F2938" t="s">
        <v>368</v>
      </c>
      <c r="G2938" t="s">
        <v>140</v>
      </c>
      <c r="H2938" t="s">
        <v>363</v>
      </c>
      <c r="I2938" t="s">
        <v>364</v>
      </c>
      <c r="J2938">
        <v>0</v>
      </c>
      <c r="K2938">
        <v>21817.675561948901</v>
      </c>
      <c r="L2938">
        <v>962342.88728989102</v>
      </c>
      <c r="N2938">
        <v>2.2671415615063101E-2</v>
      </c>
      <c r="O2938">
        <v>0.38</v>
      </c>
      <c r="P2938">
        <v>0.35815000000000002</v>
      </c>
      <c r="Q2938">
        <v>0</v>
      </c>
      <c r="R2938">
        <v>0</v>
      </c>
      <c r="S2938">
        <v>0</v>
      </c>
      <c r="T2938" s="23">
        <f t="shared" si="45"/>
        <v>0</v>
      </c>
      <c r="U2938" s="25">
        <v>44860.801865706002</v>
      </c>
    </row>
    <row r="2939" spans="1:21" x14ac:dyDescent="0.25">
      <c r="A2939" t="s">
        <v>147</v>
      </c>
      <c r="B2939" t="s">
        <v>212</v>
      </c>
      <c r="C2939" t="s">
        <v>417</v>
      </c>
      <c r="D2939" t="s">
        <v>379</v>
      </c>
      <c r="E2939" t="s">
        <v>361</v>
      </c>
      <c r="F2939" t="s">
        <v>368</v>
      </c>
      <c r="G2939" t="s">
        <v>140</v>
      </c>
      <c r="H2939" t="s">
        <v>363</v>
      </c>
      <c r="I2939" t="s">
        <v>364</v>
      </c>
      <c r="J2939">
        <v>0</v>
      </c>
      <c r="K2939">
        <v>21817.675561948901</v>
      </c>
      <c r="L2939">
        <v>962342.88728989102</v>
      </c>
      <c r="N2939">
        <v>2.2671415615063101E-2</v>
      </c>
      <c r="O2939">
        <v>0.38</v>
      </c>
      <c r="P2939">
        <v>0.35815000000000002</v>
      </c>
      <c r="Q2939">
        <v>0</v>
      </c>
      <c r="R2939">
        <v>0</v>
      </c>
      <c r="S2939">
        <v>0</v>
      </c>
      <c r="T2939" s="23">
        <f t="shared" si="45"/>
        <v>0</v>
      </c>
      <c r="U2939" s="25">
        <v>44860.801865706002</v>
      </c>
    </row>
    <row r="2940" spans="1:21" x14ac:dyDescent="0.25">
      <c r="A2940" t="s">
        <v>147</v>
      </c>
      <c r="B2940" t="s">
        <v>212</v>
      </c>
      <c r="C2940" t="s">
        <v>417</v>
      </c>
      <c r="D2940" t="s">
        <v>372</v>
      </c>
      <c r="E2940" t="s">
        <v>361</v>
      </c>
      <c r="F2940" t="s">
        <v>368</v>
      </c>
      <c r="G2940" t="s">
        <v>140</v>
      </c>
      <c r="H2940" t="s">
        <v>363</v>
      </c>
      <c r="I2940" t="s">
        <v>364</v>
      </c>
      <c r="J2940">
        <v>269</v>
      </c>
      <c r="K2940">
        <v>21817.675561948901</v>
      </c>
      <c r="L2940">
        <v>962342.88728989102</v>
      </c>
      <c r="N2940">
        <v>2.2671415615063101E-2</v>
      </c>
      <c r="O2940">
        <v>0.38</v>
      </c>
      <c r="P2940">
        <v>0.35815000000000002</v>
      </c>
      <c r="Q2940">
        <v>6</v>
      </c>
      <c r="R2940">
        <v>2.15</v>
      </c>
      <c r="S2940">
        <v>0</v>
      </c>
      <c r="T2940" s="23">
        <f t="shared" si="45"/>
        <v>2.15</v>
      </c>
      <c r="U2940" s="25">
        <v>44860.801865706002</v>
      </c>
    </row>
    <row r="2941" spans="1:21" x14ac:dyDescent="0.25">
      <c r="A2941" t="s">
        <v>147</v>
      </c>
      <c r="B2941" t="s">
        <v>212</v>
      </c>
      <c r="C2941" t="s">
        <v>417</v>
      </c>
      <c r="D2941" t="s">
        <v>377</v>
      </c>
      <c r="E2941" t="s">
        <v>361</v>
      </c>
      <c r="F2941" t="s">
        <v>368</v>
      </c>
      <c r="G2941" t="s">
        <v>140</v>
      </c>
      <c r="H2941" t="s">
        <v>363</v>
      </c>
      <c r="I2941" t="s">
        <v>364</v>
      </c>
      <c r="J2941">
        <v>6226</v>
      </c>
      <c r="K2941">
        <v>21817.675561948901</v>
      </c>
      <c r="L2941">
        <v>962342.88728989102</v>
      </c>
      <c r="N2941">
        <v>2.2671415615063101E-2</v>
      </c>
      <c r="O2941">
        <v>0.38</v>
      </c>
      <c r="P2941">
        <v>0.35815000000000002</v>
      </c>
      <c r="Q2941">
        <v>141</v>
      </c>
      <c r="R2941">
        <v>50.5</v>
      </c>
      <c r="S2941">
        <v>6.8</v>
      </c>
      <c r="T2941" s="23">
        <f t="shared" si="45"/>
        <v>57.3</v>
      </c>
      <c r="U2941" s="25">
        <v>44860.801865706002</v>
      </c>
    </row>
    <row r="2942" spans="1:21" x14ac:dyDescent="0.25">
      <c r="A2942" t="s">
        <v>147</v>
      </c>
      <c r="B2942" t="s">
        <v>212</v>
      </c>
      <c r="C2942" t="s">
        <v>417</v>
      </c>
      <c r="D2942" t="s">
        <v>382</v>
      </c>
      <c r="E2942" t="s">
        <v>361</v>
      </c>
      <c r="F2942" t="s">
        <v>368</v>
      </c>
      <c r="G2942" t="s">
        <v>140</v>
      </c>
      <c r="H2942" t="s">
        <v>363</v>
      </c>
      <c r="I2942" t="s">
        <v>364</v>
      </c>
      <c r="J2942">
        <v>6575</v>
      </c>
      <c r="K2942">
        <v>21817.675561948901</v>
      </c>
      <c r="L2942">
        <v>962342.88728989102</v>
      </c>
      <c r="N2942">
        <v>2.2671415615063101E-2</v>
      </c>
      <c r="O2942">
        <v>0.38</v>
      </c>
      <c r="P2942">
        <v>0.35815000000000002</v>
      </c>
      <c r="Q2942">
        <v>149</v>
      </c>
      <c r="R2942">
        <v>53.36</v>
      </c>
      <c r="S2942">
        <v>0</v>
      </c>
      <c r="T2942" s="23">
        <f t="shared" si="45"/>
        <v>53.36</v>
      </c>
      <c r="U2942" s="25">
        <v>44860.801865706002</v>
      </c>
    </row>
    <row r="2943" spans="1:21" x14ac:dyDescent="0.25">
      <c r="A2943" t="s">
        <v>147</v>
      </c>
      <c r="B2943" t="s">
        <v>212</v>
      </c>
      <c r="C2943" t="s">
        <v>417</v>
      </c>
      <c r="D2943" t="s">
        <v>384</v>
      </c>
      <c r="E2943" t="s">
        <v>361</v>
      </c>
      <c r="F2943" t="s">
        <v>368</v>
      </c>
      <c r="G2943" t="s">
        <v>140</v>
      </c>
      <c r="H2943" t="s">
        <v>363</v>
      </c>
      <c r="I2943" t="s">
        <v>364</v>
      </c>
      <c r="J2943">
        <v>0</v>
      </c>
      <c r="K2943">
        <v>21817.675561948901</v>
      </c>
      <c r="L2943">
        <v>962342.88728989102</v>
      </c>
      <c r="N2943">
        <v>2.2671415615063101E-2</v>
      </c>
      <c r="O2943">
        <v>0.38</v>
      </c>
      <c r="P2943">
        <v>0.35815000000000002</v>
      </c>
      <c r="Q2943">
        <v>0</v>
      </c>
      <c r="R2943">
        <v>0</v>
      </c>
      <c r="S2943">
        <v>0</v>
      </c>
      <c r="T2943" s="23">
        <f t="shared" si="45"/>
        <v>0</v>
      </c>
      <c r="U2943" s="25">
        <v>44860.801865706002</v>
      </c>
    </row>
    <row r="2944" spans="1:21" x14ac:dyDescent="0.25">
      <c r="A2944" t="s">
        <v>147</v>
      </c>
      <c r="B2944" t="s">
        <v>212</v>
      </c>
      <c r="C2944" t="s">
        <v>417</v>
      </c>
      <c r="D2944" t="s">
        <v>380</v>
      </c>
      <c r="E2944" t="s">
        <v>361</v>
      </c>
      <c r="F2944" t="s">
        <v>368</v>
      </c>
      <c r="G2944" t="s">
        <v>140</v>
      </c>
      <c r="H2944" t="s">
        <v>363</v>
      </c>
      <c r="I2944" t="s">
        <v>364</v>
      </c>
      <c r="J2944">
        <v>1</v>
      </c>
      <c r="K2944">
        <v>21817.675561948901</v>
      </c>
      <c r="L2944">
        <v>962342.88728989102</v>
      </c>
      <c r="N2944">
        <v>2.2671415615063101E-2</v>
      </c>
      <c r="O2944">
        <v>0.38</v>
      </c>
      <c r="P2944">
        <v>0.35815000000000002</v>
      </c>
      <c r="Q2944">
        <v>0</v>
      </c>
      <c r="R2944">
        <v>0</v>
      </c>
      <c r="S2944">
        <v>0</v>
      </c>
      <c r="T2944" s="23">
        <f t="shared" si="45"/>
        <v>0</v>
      </c>
      <c r="U2944" s="25">
        <v>44860.801865706002</v>
      </c>
    </row>
    <row r="2945" spans="1:21" x14ac:dyDescent="0.25">
      <c r="A2945" t="s">
        <v>147</v>
      </c>
      <c r="B2945" t="s">
        <v>212</v>
      </c>
      <c r="C2945" t="s">
        <v>417</v>
      </c>
      <c r="D2945" t="s">
        <v>370</v>
      </c>
      <c r="E2945" t="s">
        <v>361</v>
      </c>
      <c r="F2945" t="s">
        <v>368</v>
      </c>
      <c r="G2945" t="s">
        <v>140</v>
      </c>
      <c r="H2945" t="s">
        <v>363</v>
      </c>
      <c r="I2945" t="s">
        <v>364</v>
      </c>
      <c r="J2945">
        <v>8335</v>
      </c>
      <c r="K2945">
        <v>21817.675561948901</v>
      </c>
      <c r="L2945">
        <v>962342.88728989102</v>
      </c>
      <c r="N2945">
        <v>2.2671415615063101E-2</v>
      </c>
      <c r="O2945">
        <v>0.38</v>
      </c>
      <c r="P2945">
        <v>0.35815000000000002</v>
      </c>
      <c r="Q2945">
        <v>188</v>
      </c>
      <c r="R2945">
        <v>67.33</v>
      </c>
      <c r="S2945">
        <v>0</v>
      </c>
      <c r="T2945" s="23">
        <f t="shared" si="45"/>
        <v>67.33</v>
      </c>
      <c r="U2945" s="25">
        <v>44860.801865706002</v>
      </c>
    </row>
    <row r="2946" spans="1:21" x14ac:dyDescent="0.25">
      <c r="A2946" t="s">
        <v>147</v>
      </c>
      <c r="B2946" t="s">
        <v>212</v>
      </c>
      <c r="C2946" t="s">
        <v>417</v>
      </c>
      <c r="D2946" t="s">
        <v>383</v>
      </c>
      <c r="E2946" t="s">
        <v>361</v>
      </c>
      <c r="F2946" t="s">
        <v>368</v>
      </c>
      <c r="G2946" t="s">
        <v>140</v>
      </c>
      <c r="H2946" t="s">
        <v>363</v>
      </c>
      <c r="I2946" t="s">
        <v>364</v>
      </c>
      <c r="J2946">
        <v>12951</v>
      </c>
      <c r="K2946">
        <v>21817.675561948901</v>
      </c>
      <c r="L2946">
        <v>962342.88728989102</v>
      </c>
      <c r="N2946">
        <v>2.2671415615063101E-2</v>
      </c>
      <c r="O2946">
        <v>0.38</v>
      </c>
      <c r="P2946">
        <v>0.35815000000000002</v>
      </c>
      <c r="Q2946">
        <v>293</v>
      </c>
      <c r="R2946">
        <v>104.94</v>
      </c>
      <c r="S2946">
        <v>2.5</v>
      </c>
      <c r="T2946" s="23">
        <f t="shared" si="45"/>
        <v>107.44</v>
      </c>
      <c r="U2946" s="25">
        <v>44860.801865706002</v>
      </c>
    </row>
    <row r="2947" spans="1:21" x14ac:dyDescent="0.25">
      <c r="A2947" t="s">
        <v>147</v>
      </c>
      <c r="B2947" t="s">
        <v>212</v>
      </c>
      <c r="C2947" t="s">
        <v>417</v>
      </c>
      <c r="D2947" t="s">
        <v>373</v>
      </c>
      <c r="E2947" t="s">
        <v>361</v>
      </c>
      <c r="F2947" t="s">
        <v>368</v>
      </c>
      <c r="G2947" t="s">
        <v>140</v>
      </c>
      <c r="H2947" t="s">
        <v>363</v>
      </c>
      <c r="I2947" t="s">
        <v>364</v>
      </c>
      <c r="J2947">
        <v>19451</v>
      </c>
      <c r="K2947">
        <v>21817.675561948901</v>
      </c>
      <c r="L2947">
        <v>962342.88728989102</v>
      </c>
      <c r="N2947">
        <v>2.2671415615063101E-2</v>
      </c>
      <c r="O2947">
        <v>0.38</v>
      </c>
      <c r="P2947">
        <v>0.35815000000000002</v>
      </c>
      <c r="Q2947">
        <v>440</v>
      </c>
      <c r="R2947">
        <v>157.59</v>
      </c>
      <c r="S2947">
        <v>0</v>
      </c>
      <c r="T2947" s="23">
        <f t="shared" si="45"/>
        <v>157.59</v>
      </c>
      <c r="U2947" s="25">
        <v>44860.801865706002</v>
      </c>
    </row>
    <row r="2948" spans="1:21" x14ac:dyDescent="0.25">
      <c r="A2948" t="s">
        <v>161</v>
      </c>
      <c r="B2948" t="s">
        <v>233</v>
      </c>
      <c r="C2948" t="s">
        <v>410</v>
      </c>
      <c r="D2948" t="s">
        <v>383</v>
      </c>
      <c r="E2948" t="s">
        <v>361</v>
      </c>
      <c r="F2948" t="s">
        <v>368</v>
      </c>
      <c r="G2948" t="s">
        <v>76</v>
      </c>
      <c r="H2948" t="s">
        <v>363</v>
      </c>
      <c r="I2948" t="s">
        <v>364</v>
      </c>
      <c r="J2948">
        <v>16561</v>
      </c>
      <c r="K2948">
        <v>97323.385360405999</v>
      </c>
      <c r="L2948">
        <v>297896.479327815</v>
      </c>
      <c r="N2948">
        <v>0.32670203280015297</v>
      </c>
      <c r="O2948">
        <v>0.05</v>
      </c>
      <c r="P2948">
        <v>4.7125E-2</v>
      </c>
      <c r="Q2948">
        <v>5410</v>
      </c>
      <c r="R2948">
        <v>254.95</v>
      </c>
      <c r="S2948">
        <v>6.41</v>
      </c>
      <c r="T2948" s="23">
        <f t="shared" si="45"/>
        <v>261.36</v>
      </c>
      <c r="U2948" s="25">
        <v>44860.801865706002</v>
      </c>
    </row>
    <row r="2949" spans="1:21" x14ac:dyDescent="0.25">
      <c r="A2949" t="s">
        <v>161</v>
      </c>
      <c r="B2949" t="s">
        <v>233</v>
      </c>
      <c r="C2949" t="s">
        <v>410</v>
      </c>
      <c r="D2949" t="s">
        <v>376</v>
      </c>
      <c r="E2949" t="s">
        <v>361</v>
      </c>
      <c r="F2949" t="s">
        <v>368</v>
      </c>
      <c r="G2949" t="s">
        <v>76</v>
      </c>
      <c r="H2949" t="s">
        <v>363</v>
      </c>
      <c r="I2949" t="s">
        <v>364</v>
      </c>
      <c r="J2949">
        <v>0</v>
      </c>
      <c r="K2949">
        <v>97323.385360405999</v>
      </c>
      <c r="L2949">
        <v>297896.479327815</v>
      </c>
      <c r="N2949">
        <v>0.32670203280015297</v>
      </c>
      <c r="O2949">
        <v>0.05</v>
      </c>
      <c r="P2949">
        <v>4.7125E-2</v>
      </c>
      <c r="Q2949">
        <v>0</v>
      </c>
      <c r="R2949">
        <v>0</v>
      </c>
      <c r="S2949">
        <v>0</v>
      </c>
      <c r="T2949" s="23">
        <f t="shared" ref="T2949:T3012" si="46">SUM(R2949+S2949)</f>
        <v>0</v>
      </c>
      <c r="U2949" s="25">
        <v>44860.801865706002</v>
      </c>
    </row>
    <row r="2950" spans="1:21" x14ac:dyDescent="0.25">
      <c r="A2950" t="s">
        <v>161</v>
      </c>
      <c r="B2950" t="s">
        <v>233</v>
      </c>
      <c r="C2950" t="s">
        <v>410</v>
      </c>
      <c r="D2950" t="s">
        <v>377</v>
      </c>
      <c r="E2950" t="s">
        <v>361</v>
      </c>
      <c r="F2950" t="s">
        <v>368</v>
      </c>
      <c r="G2950" t="s">
        <v>76</v>
      </c>
      <c r="H2950" t="s">
        <v>363</v>
      </c>
      <c r="I2950" t="s">
        <v>364</v>
      </c>
      <c r="J2950">
        <v>8310</v>
      </c>
      <c r="K2950">
        <v>97323.385360405999</v>
      </c>
      <c r="L2950">
        <v>297896.479327815</v>
      </c>
      <c r="N2950">
        <v>0.32670203280015297</v>
      </c>
      <c r="O2950">
        <v>0.05</v>
      </c>
      <c r="P2950">
        <v>4.7125E-2</v>
      </c>
      <c r="Q2950">
        <v>2714</v>
      </c>
      <c r="R2950">
        <v>127.9</v>
      </c>
      <c r="S2950">
        <v>16.87</v>
      </c>
      <c r="T2950" s="23">
        <f t="shared" si="46"/>
        <v>144.77000000000001</v>
      </c>
      <c r="U2950" s="25">
        <v>44860.801865706002</v>
      </c>
    </row>
    <row r="2951" spans="1:21" x14ac:dyDescent="0.25">
      <c r="A2951" t="s">
        <v>161</v>
      </c>
      <c r="B2951" t="s">
        <v>233</v>
      </c>
      <c r="C2951" t="s">
        <v>410</v>
      </c>
      <c r="D2951" t="s">
        <v>385</v>
      </c>
      <c r="E2951" t="s">
        <v>361</v>
      </c>
      <c r="F2951" t="s">
        <v>368</v>
      </c>
      <c r="G2951" t="s">
        <v>76</v>
      </c>
      <c r="H2951" t="s">
        <v>363</v>
      </c>
      <c r="I2951" t="s">
        <v>364</v>
      </c>
      <c r="J2951">
        <v>76396</v>
      </c>
      <c r="K2951">
        <v>97323.385360405999</v>
      </c>
      <c r="L2951">
        <v>297896.479327815</v>
      </c>
      <c r="N2951">
        <v>0.32670203280015297</v>
      </c>
      <c r="O2951">
        <v>0.05</v>
      </c>
      <c r="P2951">
        <v>4.7125E-2</v>
      </c>
      <c r="Q2951">
        <v>24958</v>
      </c>
      <c r="R2951">
        <v>1176.1500000000001</v>
      </c>
      <c r="S2951">
        <v>0.8</v>
      </c>
      <c r="T2951" s="23">
        <f t="shared" si="46"/>
        <v>1176.95</v>
      </c>
      <c r="U2951" s="25">
        <v>44860.801865706002</v>
      </c>
    </row>
    <row r="2952" spans="1:21" x14ac:dyDescent="0.25">
      <c r="A2952" t="s">
        <v>161</v>
      </c>
      <c r="B2952" t="s">
        <v>233</v>
      </c>
      <c r="C2952" t="s">
        <v>410</v>
      </c>
      <c r="D2952" t="s">
        <v>370</v>
      </c>
      <c r="E2952" t="s">
        <v>361</v>
      </c>
      <c r="F2952" t="s">
        <v>368</v>
      </c>
      <c r="G2952" t="s">
        <v>76</v>
      </c>
      <c r="H2952" t="s">
        <v>363</v>
      </c>
      <c r="I2952" t="s">
        <v>364</v>
      </c>
      <c r="J2952">
        <v>17334</v>
      </c>
      <c r="K2952">
        <v>97323.385360405999</v>
      </c>
      <c r="L2952">
        <v>297896.479327815</v>
      </c>
      <c r="N2952">
        <v>0.32670203280015297</v>
      </c>
      <c r="O2952">
        <v>0.05</v>
      </c>
      <c r="P2952">
        <v>4.7125E-2</v>
      </c>
      <c r="Q2952">
        <v>5663</v>
      </c>
      <c r="R2952">
        <v>266.87</v>
      </c>
      <c r="S2952">
        <v>1.17</v>
      </c>
      <c r="T2952" s="23">
        <f t="shared" si="46"/>
        <v>268.04000000000002</v>
      </c>
      <c r="U2952" s="25">
        <v>44860.801865706002</v>
      </c>
    </row>
    <row r="2953" spans="1:21" x14ac:dyDescent="0.25">
      <c r="A2953" t="s">
        <v>161</v>
      </c>
      <c r="B2953" t="s">
        <v>233</v>
      </c>
      <c r="C2953" t="s">
        <v>410</v>
      </c>
      <c r="D2953" t="s">
        <v>382</v>
      </c>
      <c r="E2953" t="s">
        <v>361</v>
      </c>
      <c r="F2953" t="s">
        <v>368</v>
      </c>
      <c r="G2953" t="s">
        <v>76</v>
      </c>
      <c r="H2953" t="s">
        <v>363</v>
      </c>
      <c r="I2953" t="s">
        <v>364</v>
      </c>
      <c r="J2953">
        <v>9263</v>
      </c>
      <c r="K2953">
        <v>97323.385360405999</v>
      </c>
      <c r="L2953">
        <v>297896.479327815</v>
      </c>
      <c r="N2953">
        <v>0.32670203280015297</v>
      </c>
      <c r="O2953">
        <v>0.05</v>
      </c>
      <c r="P2953">
        <v>4.7125E-2</v>
      </c>
      <c r="Q2953">
        <v>3026</v>
      </c>
      <c r="R2953">
        <v>142.6</v>
      </c>
      <c r="S2953">
        <v>0.14000000000000001</v>
      </c>
      <c r="T2953" s="23">
        <f t="shared" si="46"/>
        <v>142.73999999999998</v>
      </c>
      <c r="U2953" s="25">
        <v>44860.801865706002</v>
      </c>
    </row>
    <row r="2954" spans="1:21" x14ac:dyDescent="0.25">
      <c r="A2954" t="s">
        <v>161</v>
      </c>
      <c r="B2954" t="s">
        <v>233</v>
      </c>
      <c r="C2954" t="s">
        <v>410</v>
      </c>
      <c r="D2954" t="s">
        <v>379</v>
      </c>
      <c r="E2954" t="s">
        <v>361</v>
      </c>
      <c r="F2954" t="s">
        <v>368</v>
      </c>
      <c r="G2954" t="s">
        <v>76</v>
      </c>
      <c r="H2954" t="s">
        <v>363</v>
      </c>
      <c r="I2954" t="s">
        <v>364</v>
      </c>
      <c r="J2954">
        <v>0</v>
      </c>
      <c r="K2954">
        <v>97323.385360405999</v>
      </c>
      <c r="L2954">
        <v>297896.479327815</v>
      </c>
      <c r="N2954">
        <v>0.32670203280015297</v>
      </c>
      <c r="O2954">
        <v>0.05</v>
      </c>
      <c r="P2954">
        <v>4.7125E-2</v>
      </c>
      <c r="Q2954">
        <v>0</v>
      </c>
      <c r="R2954">
        <v>0</v>
      </c>
      <c r="S2954">
        <v>0</v>
      </c>
      <c r="T2954" s="23">
        <f t="shared" si="46"/>
        <v>0</v>
      </c>
      <c r="U2954" s="25">
        <v>44860.801865706002</v>
      </c>
    </row>
    <row r="2955" spans="1:21" x14ac:dyDescent="0.25">
      <c r="A2955" t="s">
        <v>161</v>
      </c>
      <c r="B2955" t="s">
        <v>233</v>
      </c>
      <c r="C2955" t="s">
        <v>410</v>
      </c>
      <c r="D2955" t="s">
        <v>375</v>
      </c>
      <c r="E2955" t="s">
        <v>361</v>
      </c>
      <c r="F2955" t="s">
        <v>368</v>
      </c>
      <c r="G2955" t="s">
        <v>76</v>
      </c>
      <c r="H2955" t="s">
        <v>363</v>
      </c>
      <c r="I2955" t="s">
        <v>364</v>
      </c>
      <c r="J2955">
        <v>776</v>
      </c>
      <c r="K2955">
        <v>97323.385360405999</v>
      </c>
      <c r="L2955">
        <v>297896.479327815</v>
      </c>
      <c r="N2955">
        <v>0.32670203280015297</v>
      </c>
      <c r="O2955">
        <v>0.05</v>
      </c>
      <c r="P2955">
        <v>4.7125E-2</v>
      </c>
      <c r="Q2955">
        <v>253</v>
      </c>
      <c r="R2955">
        <v>11.92</v>
      </c>
      <c r="S2955">
        <v>0</v>
      </c>
      <c r="T2955" s="23">
        <f t="shared" si="46"/>
        <v>11.92</v>
      </c>
      <c r="U2955" s="25">
        <v>44860.801865706002</v>
      </c>
    </row>
    <row r="2956" spans="1:21" x14ac:dyDescent="0.25">
      <c r="A2956" t="s">
        <v>161</v>
      </c>
      <c r="B2956" t="s">
        <v>233</v>
      </c>
      <c r="C2956" t="s">
        <v>410</v>
      </c>
      <c r="D2956" t="s">
        <v>384</v>
      </c>
      <c r="E2956" t="s">
        <v>361</v>
      </c>
      <c r="F2956" t="s">
        <v>368</v>
      </c>
      <c r="G2956" t="s">
        <v>76</v>
      </c>
      <c r="H2956" t="s">
        <v>363</v>
      </c>
      <c r="I2956" t="s">
        <v>364</v>
      </c>
      <c r="J2956">
        <v>0</v>
      </c>
      <c r="K2956">
        <v>97323.385360405999</v>
      </c>
      <c r="L2956">
        <v>297896.479327815</v>
      </c>
      <c r="N2956">
        <v>0.32670203280015297</v>
      </c>
      <c r="O2956">
        <v>0.05</v>
      </c>
      <c r="P2956">
        <v>4.7125E-2</v>
      </c>
      <c r="Q2956">
        <v>0</v>
      </c>
      <c r="R2956">
        <v>0</v>
      </c>
      <c r="S2956">
        <v>0</v>
      </c>
      <c r="T2956" s="23">
        <f t="shared" si="46"/>
        <v>0</v>
      </c>
      <c r="U2956" s="25">
        <v>44860.801865706002</v>
      </c>
    </row>
    <row r="2957" spans="1:21" x14ac:dyDescent="0.25">
      <c r="A2957" t="s">
        <v>161</v>
      </c>
      <c r="B2957" t="s">
        <v>233</v>
      </c>
      <c r="C2957" t="s">
        <v>410</v>
      </c>
      <c r="D2957" t="s">
        <v>373</v>
      </c>
      <c r="E2957" t="s">
        <v>361</v>
      </c>
      <c r="F2957" t="s">
        <v>368</v>
      </c>
      <c r="G2957" t="s">
        <v>76</v>
      </c>
      <c r="H2957" t="s">
        <v>363</v>
      </c>
      <c r="I2957" t="s">
        <v>364</v>
      </c>
      <c r="J2957">
        <v>33960</v>
      </c>
      <c r="K2957">
        <v>97323.385360405999</v>
      </c>
      <c r="L2957">
        <v>297896.479327815</v>
      </c>
      <c r="N2957">
        <v>0.32670203280015297</v>
      </c>
      <c r="O2957">
        <v>0.05</v>
      </c>
      <c r="P2957">
        <v>4.7125E-2</v>
      </c>
      <c r="Q2957">
        <v>11094</v>
      </c>
      <c r="R2957">
        <v>522.79999999999995</v>
      </c>
      <c r="S2957">
        <v>0.42</v>
      </c>
      <c r="T2957" s="23">
        <f t="shared" si="46"/>
        <v>523.21999999999991</v>
      </c>
      <c r="U2957" s="25">
        <v>44860.801865706002</v>
      </c>
    </row>
    <row r="2958" spans="1:21" x14ac:dyDescent="0.25">
      <c r="A2958" t="s">
        <v>161</v>
      </c>
      <c r="B2958" t="s">
        <v>233</v>
      </c>
      <c r="C2958" t="s">
        <v>410</v>
      </c>
      <c r="D2958" t="s">
        <v>369</v>
      </c>
      <c r="E2958" t="s">
        <v>361</v>
      </c>
      <c r="F2958" t="s">
        <v>368</v>
      </c>
      <c r="G2958" t="s">
        <v>76</v>
      </c>
      <c r="H2958" t="s">
        <v>363</v>
      </c>
      <c r="I2958" t="s">
        <v>364</v>
      </c>
      <c r="J2958">
        <v>152</v>
      </c>
      <c r="K2958">
        <v>97323.385360405999</v>
      </c>
      <c r="L2958">
        <v>297896.479327815</v>
      </c>
      <c r="N2958">
        <v>0.32670203280015297</v>
      </c>
      <c r="O2958">
        <v>0.05</v>
      </c>
      <c r="P2958">
        <v>4.7125E-2</v>
      </c>
      <c r="Q2958">
        <v>49</v>
      </c>
      <c r="R2958">
        <v>2.31</v>
      </c>
      <c r="S2958">
        <v>-0.19</v>
      </c>
      <c r="T2958" s="23">
        <f t="shared" si="46"/>
        <v>2.12</v>
      </c>
      <c r="U2958" s="25">
        <v>44860.801865706002</v>
      </c>
    </row>
    <row r="2959" spans="1:21" x14ac:dyDescent="0.25">
      <c r="A2959" t="s">
        <v>161</v>
      </c>
      <c r="B2959" t="s">
        <v>233</v>
      </c>
      <c r="C2959" t="s">
        <v>410</v>
      </c>
      <c r="D2959" t="s">
        <v>381</v>
      </c>
      <c r="E2959" t="s">
        <v>361</v>
      </c>
      <c r="F2959" t="s">
        <v>368</v>
      </c>
      <c r="G2959" t="s">
        <v>76</v>
      </c>
      <c r="H2959" t="s">
        <v>363</v>
      </c>
      <c r="I2959" t="s">
        <v>364</v>
      </c>
      <c r="J2959">
        <v>276</v>
      </c>
      <c r="K2959">
        <v>97323.385360405999</v>
      </c>
      <c r="L2959">
        <v>297896.479327815</v>
      </c>
      <c r="N2959">
        <v>0.32670203280015297</v>
      </c>
      <c r="O2959">
        <v>0.05</v>
      </c>
      <c r="P2959">
        <v>4.7125E-2</v>
      </c>
      <c r="Q2959">
        <v>90</v>
      </c>
      <c r="R2959">
        <v>4.24</v>
      </c>
      <c r="S2959">
        <v>0</v>
      </c>
      <c r="T2959" s="23">
        <f t="shared" si="46"/>
        <v>4.24</v>
      </c>
      <c r="U2959" s="25">
        <v>44860.801865706002</v>
      </c>
    </row>
    <row r="2960" spans="1:21" x14ac:dyDescent="0.25">
      <c r="A2960" t="s">
        <v>23</v>
      </c>
      <c r="B2960" t="s">
        <v>345</v>
      </c>
      <c r="C2960" t="s">
        <v>412</v>
      </c>
      <c r="D2960" t="s">
        <v>372</v>
      </c>
      <c r="E2960" t="s">
        <v>361</v>
      </c>
      <c r="F2960" t="s">
        <v>368</v>
      </c>
      <c r="G2960" t="s">
        <v>18</v>
      </c>
      <c r="H2960" t="s">
        <v>363</v>
      </c>
      <c r="I2960" t="s">
        <v>364</v>
      </c>
      <c r="J2960">
        <v>182</v>
      </c>
      <c r="K2960">
        <v>57347.485213381799</v>
      </c>
      <c r="L2960">
        <v>7192557.5102787102</v>
      </c>
      <c r="N2960">
        <v>7.9731702014794997E-3</v>
      </c>
      <c r="O2960">
        <v>2.69</v>
      </c>
      <c r="P2960">
        <v>2.5353249999999998</v>
      </c>
      <c r="Q2960">
        <v>1</v>
      </c>
      <c r="R2960">
        <v>2.54</v>
      </c>
      <c r="S2960">
        <v>0</v>
      </c>
      <c r="T2960" s="23">
        <f t="shared" si="46"/>
        <v>2.54</v>
      </c>
      <c r="U2960" s="25">
        <v>44860.801865706002</v>
      </c>
    </row>
    <row r="2961" spans="1:21" x14ac:dyDescent="0.25">
      <c r="A2961" t="s">
        <v>23</v>
      </c>
      <c r="B2961" t="s">
        <v>345</v>
      </c>
      <c r="C2961" t="s">
        <v>412</v>
      </c>
      <c r="D2961" t="s">
        <v>381</v>
      </c>
      <c r="E2961" t="s">
        <v>361</v>
      </c>
      <c r="F2961" t="s">
        <v>368</v>
      </c>
      <c r="G2961" t="s">
        <v>18</v>
      </c>
      <c r="H2961" t="s">
        <v>363</v>
      </c>
      <c r="I2961" t="s">
        <v>364</v>
      </c>
      <c r="J2961">
        <v>325</v>
      </c>
      <c r="K2961">
        <v>57347.485213381799</v>
      </c>
      <c r="L2961">
        <v>7192557.5102787102</v>
      </c>
      <c r="N2961">
        <v>7.9731702014794997E-3</v>
      </c>
      <c r="O2961">
        <v>2.69</v>
      </c>
      <c r="P2961">
        <v>2.5353249999999998</v>
      </c>
      <c r="Q2961">
        <v>2</v>
      </c>
      <c r="R2961">
        <v>5.07</v>
      </c>
      <c r="S2961">
        <v>0</v>
      </c>
      <c r="T2961" s="23">
        <f t="shared" si="46"/>
        <v>5.07</v>
      </c>
      <c r="U2961" s="25">
        <v>44860.801865706002</v>
      </c>
    </row>
    <row r="2962" spans="1:21" x14ac:dyDescent="0.25">
      <c r="A2962" t="s">
        <v>23</v>
      </c>
      <c r="B2962" t="s">
        <v>345</v>
      </c>
      <c r="C2962" t="s">
        <v>412</v>
      </c>
      <c r="D2962" t="s">
        <v>370</v>
      </c>
      <c r="E2962" t="s">
        <v>361</v>
      </c>
      <c r="F2962" t="s">
        <v>368</v>
      </c>
      <c r="G2962" t="s">
        <v>18</v>
      </c>
      <c r="H2962" t="s">
        <v>363</v>
      </c>
      <c r="I2962" t="s">
        <v>364</v>
      </c>
      <c r="J2962">
        <v>7719</v>
      </c>
      <c r="K2962">
        <v>57347.485213381799</v>
      </c>
      <c r="L2962">
        <v>7192557.5102787102</v>
      </c>
      <c r="N2962">
        <v>7.9731702014794997E-3</v>
      </c>
      <c r="O2962">
        <v>2.69</v>
      </c>
      <c r="P2962">
        <v>2.5353249999999998</v>
      </c>
      <c r="Q2962">
        <v>61</v>
      </c>
      <c r="R2962">
        <v>154.65</v>
      </c>
      <c r="S2962">
        <v>0</v>
      </c>
      <c r="T2962" s="23">
        <f t="shared" si="46"/>
        <v>154.65</v>
      </c>
      <c r="U2962" s="25">
        <v>44860.801865706002</v>
      </c>
    </row>
    <row r="2963" spans="1:21" x14ac:dyDescent="0.25">
      <c r="A2963" t="s">
        <v>23</v>
      </c>
      <c r="B2963" t="s">
        <v>345</v>
      </c>
      <c r="C2963" t="s">
        <v>412</v>
      </c>
      <c r="D2963" t="s">
        <v>373</v>
      </c>
      <c r="E2963" t="s">
        <v>361</v>
      </c>
      <c r="F2963" t="s">
        <v>368</v>
      </c>
      <c r="G2963" t="s">
        <v>18</v>
      </c>
      <c r="H2963" t="s">
        <v>363</v>
      </c>
      <c r="I2963" t="s">
        <v>364</v>
      </c>
      <c r="J2963">
        <v>18222</v>
      </c>
      <c r="K2963">
        <v>57347.485213381799</v>
      </c>
      <c r="L2963">
        <v>7192557.5102787102</v>
      </c>
      <c r="N2963">
        <v>7.9731702014794997E-3</v>
      </c>
      <c r="O2963">
        <v>2.69</v>
      </c>
      <c r="P2963">
        <v>2.5353249999999998</v>
      </c>
      <c r="Q2963">
        <v>145</v>
      </c>
      <c r="R2963">
        <v>367.62</v>
      </c>
      <c r="S2963">
        <v>0</v>
      </c>
      <c r="T2963" s="23">
        <f t="shared" si="46"/>
        <v>367.62</v>
      </c>
      <c r="U2963" s="25">
        <v>44860.801865706002</v>
      </c>
    </row>
    <row r="2964" spans="1:21" x14ac:dyDescent="0.25">
      <c r="A2964" t="s">
        <v>23</v>
      </c>
      <c r="B2964" t="s">
        <v>345</v>
      </c>
      <c r="C2964" t="s">
        <v>412</v>
      </c>
      <c r="D2964" t="s">
        <v>369</v>
      </c>
      <c r="E2964" t="s">
        <v>361</v>
      </c>
      <c r="F2964" t="s">
        <v>368</v>
      </c>
      <c r="G2964" t="s">
        <v>18</v>
      </c>
      <c r="H2964" t="s">
        <v>363</v>
      </c>
      <c r="I2964" t="s">
        <v>364</v>
      </c>
      <c r="J2964">
        <v>97</v>
      </c>
      <c r="K2964">
        <v>57347.485213381799</v>
      </c>
      <c r="L2964">
        <v>7192557.5102787102</v>
      </c>
      <c r="N2964">
        <v>7.9731702014794997E-3</v>
      </c>
      <c r="O2964">
        <v>2.69</v>
      </c>
      <c r="P2964">
        <v>2.5353249999999998</v>
      </c>
      <c r="Q2964">
        <v>0</v>
      </c>
      <c r="R2964">
        <v>0</v>
      </c>
      <c r="S2964">
        <v>0</v>
      </c>
      <c r="T2964" s="23">
        <f t="shared" si="46"/>
        <v>0</v>
      </c>
      <c r="U2964" s="25">
        <v>44860.801865706002</v>
      </c>
    </row>
    <row r="2965" spans="1:21" x14ac:dyDescent="0.25">
      <c r="A2965" t="s">
        <v>23</v>
      </c>
      <c r="B2965" t="s">
        <v>345</v>
      </c>
      <c r="C2965" t="s">
        <v>412</v>
      </c>
      <c r="D2965" t="s">
        <v>384</v>
      </c>
      <c r="E2965" t="s">
        <v>361</v>
      </c>
      <c r="F2965" t="s">
        <v>368</v>
      </c>
      <c r="G2965" t="s">
        <v>18</v>
      </c>
      <c r="H2965" t="s">
        <v>363</v>
      </c>
      <c r="I2965" t="s">
        <v>364</v>
      </c>
      <c r="J2965">
        <v>0</v>
      </c>
      <c r="K2965">
        <v>57347.485213381799</v>
      </c>
      <c r="L2965">
        <v>7192557.5102787102</v>
      </c>
      <c r="N2965">
        <v>7.9731702014794997E-3</v>
      </c>
      <c r="O2965">
        <v>2.69</v>
      </c>
      <c r="P2965">
        <v>2.5353249999999998</v>
      </c>
      <c r="Q2965">
        <v>0</v>
      </c>
      <c r="R2965">
        <v>0</v>
      </c>
      <c r="S2965">
        <v>0</v>
      </c>
      <c r="T2965" s="23">
        <f t="shared" si="46"/>
        <v>0</v>
      </c>
      <c r="U2965" s="25">
        <v>44860.801865706002</v>
      </c>
    </row>
    <row r="2966" spans="1:21" x14ac:dyDescent="0.25">
      <c r="A2966" t="s">
        <v>129</v>
      </c>
      <c r="B2966" t="s">
        <v>264</v>
      </c>
      <c r="C2966" t="s">
        <v>407</v>
      </c>
      <c r="D2966" t="s">
        <v>380</v>
      </c>
      <c r="E2966" t="s">
        <v>361</v>
      </c>
      <c r="F2966" t="s">
        <v>368</v>
      </c>
      <c r="G2966" t="s">
        <v>59</v>
      </c>
      <c r="H2966" t="s">
        <v>363</v>
      </c>
      <c r="I2966" t="s">
        <v>364</v>
      </c>
      <c r="J2966">
        <v>0</v>
      </c>
      <c r="K2966">
        <v>1204551.02597569</v>
      </c>
      <c r="L2966">
        <v>4584771.9395207297</v>
      </c>
      <c r="N2966">
        <v>0.26272866826645402</v>
      </c>
      <c r="O2966">
        <v>1.72</v>
      </c>
      <c r="P2966">
        <v>1.6211</v>
      </c>
      <c r="Q2966">
        <v>0</v>
      </c>
      <c r="R2966">
        <v>0</v>
      </c>
      <c r="S2966">
        <v>0</v>
      </c>
      <c r="T2966" s="23">
        <f t="shared" si="46"/>
        <v>0</v>
      </c>
      <c r="U2966" s="25">
        <v>44860.801865706002</v>
      </c>
    </row>
    <row r="2967" spans="1:21" x14ac:dyDescent="0.25">
      <c r="A2967" t="s">
        <v>129</v>
      </c>
      <c r="B2967" t="s">
        <v>264</v>
      </c>
      <c r="C2967" t="s">
        <v>407</v>
      </c>
      <c r="D2967" t="s">
        <v>378</v>
      </c>
      <c r="E2967" t="s">
        <v>361</v>
      </c>
      <c r="F2967" t="s">
        <v>368</v>
      </c>
      <c r="G2967" t="s">
        <v>59</v>
      </c>
      <c r="H2967" t="s">
        <v>363</v>
      </c>
      <c r="I2967" t="s">
        <v>364</v>
      </c>
      <c r="J2967">
        <v>12</v>
      </c>
      <c r="K2967">
        <v>1204551.02597569</v>
      </c>
      <c r="L2967">
        <v>4584771.9395207297</v>
      </c>
      <c r="N2967">
        <v>0.26272866826645402</v>
      </c>
      <c r="O2967">
        <v>1.72</v>
      </c>
      <c r="P2967">
        <v>1.6211</v>
      </c>
      <c r="Q2967">
        <v>3</v>
      </c>
      <c r="R2967">
        <v>4.8600000000000003</v>
      </c>
      <c r="S2967">
        <v>0</v>
      </c>
      <c r="T2967" s="23">
        <f t="shared" si="46"/>
        <v>4.8600000000000003</v>
      </c>
      <c r="U2967" s="25">
        <v>44860.801865706002</v>
      </c>
    </row>
    <row r="2968" spans="1:21" x14ac:dyDescent="0.25">
      <c r="A2968" t="s">
        <v>129</v>
      </c>
      <c r="B2968" t="s">
        <v>264</v>
      </c>
      <c r="C2968" t="s">
        <v>407</v>
      </c>
      <c r="D2968" t="s">
        <v>372</v>
      </c>
      <c r="E2968" t="s">
        <v>361</v>
      </c>
      <c r="F2968" t="s">
        <v>368</v>
      </c>
      <c r="G2968" t="s">
        <v>59</v>
      </c>
      <c r="H2968" t="s">
        <v>363</v>
      </c>
      <c r="I2968" t="s">
        <v>364</v>
      </c>
      <c r="J2968">
        <v>126</v>
      </c>
      <c r="K2968">
        <v>1204551.02597569</v>
      </c>
      <c r="L2968">
        <v>4584771.9395207297</v>
      </c>
      <c r="N2968">
        <v>0.26272866826645402</v>
      </c>
      <c r="O2968">
        <v>1.72</v>
      </c>
      <c r="P2968">
        <v>1.6211</v>
      </c>
      <c r="Q2968">
        <v>33</v>
      </c>
      <c r="R2968">
        <v>53.5</v>
      </c>
      <c r="S2968">
        <v>1.63</v>
      </c>
      <c r="T2968" s="23">
        <f t="shared" si="46"/>
        <v>55.13</v>
      </c>
      <c r="U2968" s="25">
        <v>44860.801865706002</v>
      </c>
    </row>
    <row r="2969" spans="1:21" x14ac:dyDescent="0.25">
      <c r="A2969" t="s">
        <v>129</v>
      </c>
      <c r="B2969" t="s">
        <v>264</v>
      </c>
      <c r="C2969" t="s">
        <v>407</v>
      </c>
      <c r="D2969" t="s">
        <v>382</v>
      </c>
      <c r="E2969" t="s">
        <v>361</v>
      </c>
      <c r="F2969" t="s">
        <v>368</v>
      </c>
      <c r="G2969" t="s">
        <v>59</v>
      </c>
      <c r="H2969" t="s">
        <v>363</v>
      </c>
      <c r="I2969" t="s">
        <v>364</v>
      </c>
      <c r="J2969">
        <v>6448</v>
      </c>
      <c r="K2969">
        <v>1204551.02597569</v>
      </c>
      <c r="L2969">
        <v>4584771.9395207297</v>
      </c>
      <c r="N2969">
        <v>0.26272866826645402</v>
      </c>
      <c r="O2969">
        <v>1.72</v>
      </c>
      <c r="P2969">
        <v>1.6211</v>
      </c>
      <c r="Q2969">
        <v>1694</v>
      </c>
      <c r="R2969">
        <v>2746.14</v>
      </c>
      <c r="S2969">
        <v>1.62</v>
      </c>
      <c r="T2969" s="23">
        <f t="shared" si="46"/>
        <v>2747.7599999999998</v>
      </c>
      <c r="U2969" s="25">
        <v>44860.801865706002</v>
      </c>
    </row>
    <row r="2970" spans="1:21" x14ac:dyDescent="0.25">
      <c r="A2970" t="s">
        <v>129</v>
      </c>
      <c r="B2970" t="s">
        <v>264</v>
      </c>
      <c r="C2970" t="s">
        <v>407</v>
      </c>
      <c r="D2970" t="s">
        <v>383</v>
      </c>
      <c r="E2970" t="s">
        <v>361</v>
      </c>
      <c r="F2970" t="s">
        <v>368</v>
      </c>
      <c r="G2970" t="s">
        <v>59</v>
      </c>
      <c r="H2970" t="s">
        <v>363</v>
      </c>
      <c r="I2970" t="s">
        <v>364</v>
      </c>
      <c r="J2970">
        <v>12865</v>
      </c>
      <c r="K2970">
        <v>1204551.02597569</v>
      </c>
      <c r="L2970">
        <v>4584771.9395207297</v>
      </c>
      <c r="N2970">
        <v>0.26272866826645402</v>
      </c>
      <c r="O2970">
        <v>1.72</v>
      </c>
      <c r="P2970">
        <v>1.6211</v>
      </c>
      <c r="Q2970">
        <v>3380</v>
      </c>
      <c r="R2970">
        <v>5479.32</v>
      </c>
      <c r="S2970">
        <v>128.06</v>
      </c>
      <c r="T2970" s="23">
        <f t="shared" si="46"/>
        <v>5607.38</v>
      </c>
      <c r="U2970" s="25">
        <v>44860.801865706002</v>
      </c>
    </row>
    <row r="2971" spans="1:21" x14ac:dyDescent="0.25">
      <c r="A2971" t="s">
        <v>129</v>
      </c>
      <c r="B2971" t="s">
        <v>264</v>
      </c>
      <c r="C2971" t="s">
        <v>407</v>
      </c>
      <c r="D2971" t="s">
        <v>377</v>
      </c>
      <c r="E2971" t="s">
        <v>361</v>
      </c>
      <c r="F2971" t="s">
        <v>368</v>
      </c>
      <c r="G2971" t="s">
        <v>59</v>
      </c>
      <c r="H2971" t="s">
        <v>363</v>
      </c>
      <c r="I2971" t="s">
        <v>364</v>
      </c>
      <c r="J2971">
        <v>5379</v>
      </c>
      <c r="K2971">
        <v>1204551.02597569</v>
      </c>
      <c r="L2971">
        <v>4584771.9395207297</v>
      </c>
      <c r="N2971">
        <v>0.26272866826645402</v>
      </c>
      <c r="O2971">
        <v>1.72</v>
      </c>
      <c r="P2971">
        <v>1.6211</v>
      </c>
      <c r="Q2971">
        <v>1413</v>
      </c>
      <c r="R2971">
        <v>2290.61</v>
      </c>
      <c r="S2971">
        <v>324.22000000000003</v>
      </c>
      <c r="T2971" s="23">
        <f t="shared" si="46"/>
        <v>2614.83</v>
      </c>
      <c r="U2971" s="25">
        <v>44860.801865706002</v>
      </c>
    </row>
    <row r="2972" spans="1:21" x14ac:dyDescent="0.25">
      <c r="A2972" t="s">
        <v>129</v>
      </c>
      <c r="B2972" t="s">
        <v>264</v>
      </c>
      <c r="C2972" t="s">
        <v>407</v>
      </c>
      <c r="D2972" t="s">
        <v>375</v>
      </c>
      <c r="E2972" t="s">
        <v>361</v>
      </c>
      <c r="F2972" t="s">
        <v>368</v>
      </c>
      <c r="G2972" t="s">
        <v>59</v>
      </c>
      <c r="H2972" t="s">
        <v>363</v>
      </c>
      <c r="I2972" t="s">
        <v>364</v>
      </c>
      <c r="J2972">
        <v>3031</v>
      </c>
      <c r="K2972">
        <v>1204551.02597569</v>
      </c>
      <c r="L2972">
        <v>4584771.9395207297</v>
      </c>
      <c r="N2972">
        <v>0.26272866826645402</v>
      </c>
      <c r="O2972">
        <v>1.72</v>
      </c>
      <c r="P2972">
        <v>1.6211</v>
      </c>
      <c r="Q2972">
        <v>796</v>
      </c>
      <c r="R2972">
        <v>1290.4000000000001</v>
      </c>
      <c r="S2972">
        <v>1.62</v>
      </c>
      <c r="T2972" s="23">
        <f t="shared" si="46"/>
        <v>1292.02</v>
      </c>
      <c r="U2972" s="25">
        <v>44860.801865706002</v>
      </c>
    </row>
    <row r="2973" spans="1:21" x14ac:dyDescent="0.25">
      <c r="A2973" t="s">
        <v>129</v>
      </c>
      <c r="B2973" t="s">
        <v>264</v>
      </c>
      <c r="C2973" t="s">
        <v>407</v>
      </c>
      <c r="D2973" t="s">
        <v>381</v>
      </c>
      <c r="E2973" t="s">
        <v>361</v>
      </c>
      <c r="F2973" t="s">
        <v>368</v>
      </c>
      <c r="G2973" t="s">
        <v>59</v>
      </c>
      <c r="H2973" t="s">
        <v>363</v>
      </c>
      <c r="I2973" t="s">
        <v>364</v>
      </c>
      <c r="J2973">
        <v>210</v>
      </c>
      <c r="K2973">
        <v>1204551.02597569</v>
      </c>
      <c r="L2973">
        <v>4584771.9395207297</v>
      </c>
      <c r="N2973">
        <v>0.26272866826645402</v>
      </c>
      <c r="O2973">
        <v>1.72</v>
      </c>
      <c r="P2973">
        <v>1.6211</v>
      </c>
      <c r="Q2973">
        <v>55</v>
      </c>
      <c r="R2973">
        <v>89.16</v>
      </c>
      <c r="S2973">
        <v>1.62</v>
      </c>
      <c r="T2973" s="23">
        <f t="shared" si="46"/>
        <v>90.78</v>
      </c>
      <c r="U2973" s="25">
        <v>44860.801865706002</v>
      </c>
    </row>
    <row r="2974" spans="1:21" x14ac:dyDescent="0.25">
      <c r="A2974" t="s">
        <v>129</v>
      </c>
      <c r="B2974" t="s">
        <v>264</v>
      </c>
      <c r="C2974" t="s">
        <v>407</v>
      </c>
      <c r="D2974" t="s">
        <v>370</v>
      </c>
      <c r="E2974" t="s">
        <v>361</v>
      </c>
      <c r="F2974" t="s">
        <v>368</v>
      </c>
      <c r="G2974" t="s">
        <v>59</v>
      </c>
      <c r="H2974" t="s">
        <v>363</v>
      </c>
      <c r="I2974" t="s">
        <v>364</v>
      </c>
      <c r="J2974">
        <v>7182</v>
      </c>
      <c r="K2974">
        <v>1204551.02597569</v>
      </c>
      <c r="L2974">
        <v>4584771.9395207297</v>
      </c>
      <c r="N2974">
        <v>0.26272866826645402</v>
      </c>
      <c r="O2974">
        <v>1.72</v>
      </c>
      <c r="P2974">
        <v>1.6211</v>
      </c>
      <c r="Q2974">
        <v>1886</v>
      </c>
      <c r="R2974">
        <v>3057.39</v>
      </c>
      <c r="S2974">
        <v>14.59</v>
      </c>
      <c r="T2974" s="23">
        <f t="shared" si="46"/>
        <v>3071.98</v>
      </c>
      <c r="U2974" s="25">
        <v>44860.801865706002</v>
      </c>
    </row>
    <row r="2975" spans="1:21" x14ac:dyDescent="0.25">
      <c r="A2975" t="s">
        <v>129</v>
      </c>
      <c r="B2975" t="s">
        <v>264</v>
      </c>
      <c r="C2975" t="s">
        <v>407</v>
      </c>
      <c r="D2975" t="s">
        <v>366</v>
      </c>
      <c r="E2975" t="s">
        <v>361</v>
      </c>
      <c r="F2975" t="s">
        <v>368</v>
      </c>
      <c r="G2975" t="s">
        <v>59</v>
      </c>
      <c r="H2975" t="s">
        <v>363</v>
      </c>
      <c r="I2975" t="s">
        <v>364</v>
      </c>
      <c r="J2975">
        <v>29051</v>
      </c>
      <c r="K2975">
        <v>1204551.02597569</v>
      </c>
      <c r="L2975">
        <v>4584771.9395207297</v>
      </c>
      <c r="N2975">
        <v>0.26272866826645402</v>
      </c>
      <c r="O2975">
        <v>1.72</v>
      </c>
      <c r="P2975">
        <v>1.6211</v>
      </c>
      <c r="Q2975">
        <v>7632</v>
      </c>
      <c r="R2975">
        <v>12372.24</v>
      </c>
      <c r="S2975">
        <v>0</v>
      </c>
      <c r="T2975" s="23">
        <f t="shared" si="46"/>
        <v>12372.24</v>
      </c>
      <c r="U2975" s="25">
        <v>44860.801865706002</v>
      </c>
    </row>
    <row r="2976" spans="1:21" x14ac:dyDescent="0.25">
      <c r="A2976" t="s">
        <v>129</v>
      </c>
      <c r="B2976" t="s">
        <v>264</v>
      </c>
      <c r="C2976" t="s">
        <v>407</v>
      </c>
      <c r="D2976" t="s">
        <v>374</v>
      </c>
      <c r="E2976" t="s">
        <v>361</v>
      </c>
      <c r="F2976" t="s">
        <v>368</v>
      </c>
      <c r="G2976" t="s">
        <v>59</v>
      </c>
      <c r="H2976" t="s">
        <v>363</v>
      </c>
      <c r="I2976" t="s">
        <v>364</v>
      </c>
      <c r="J2976">
        <v>13</v>
      </c>
      <c r="K2976">
        <v>1204551.02597569</v>
      </c>
      <c r="L2976">
        <v>4584771.9395207297</v>
      </c>
      <c r="N2976">
        <v>0.26272866826645402</v>
      </c>
      <c r="O2976">
        <v>1.72</v>
      </c>
      <c r="P2976">
        <v>1.6211</v>
      </c>
      <c r="Q2976">
        <v>3</v>
      </c>
      <c r="R2976">
        <v>4.8600000000000003</v>
      </c>
      <c r="S2976">
        <v>0</v>
      </c>
      <c r="T2976" s="23">
        <f t="shared" si="46"/>
        <v>4.8600000000000003</v>
      </c>
      <c r="U2976" s="25">
        <v>44860.801865706002</v>
      </c>
    </row>
    <row r="2977" spans="1:21" x14ac:dyDescent="0.25">
      <c r="A2977" t="s">
        <v>129</v>
      </c>
      <c r="B2977" t="s">
        <v>264</v>
      </c>
      <c r="C2977" t="s">
        <v>407</v>
      </c>
      <c r="D2977" t="s">
        <v>371</v>
      </c>
      <c r="E2977" t="s">
        <v>361</v>
      </c>
      <c r="F2977" t="s">
        <v>368</v>
      </c>
      <c r="G2977" t="s">
        <v>59</v>
      </c>
      <c r="H2977" t="s">
        <v>363</v>
      </c>
      <c r="I2977" t="s">
        <v>364</v>
      </c>
      <c r="J2977">
        <v>0</v>
      </c>
      <c r="K2977">
        <v>1204551.02597569</v>
      </c>
      <c r="L2977">
        <v>4584771.9395207297</v>
      </c>
      <c r="N2977">
        <v>0.26272866826645402</v>
      </c>
      <c r="O2977">
        <v>1.72</v>
      </c>
      <c r="P2977">
        <v>1.6211</v>
      </c>
      <c r="Q2977">
        <v>0</v>
      </c>
      <c r="R2977">
        <v>0</v>
      </c>
      <c r="S2977">
        <v>0</v>
      </c>
      <c r="T2977" s="23">
        <f t="shared" si="46"/>
        <v>0</v>
      </c>
      <c r="U2977" s="25">
        <v>44860.801865706002</v>
      </c>
    </row>
    <row r="2978" spans="1:21" x14ac:dyDescent="0.25">
      <c r="A2978" t="s">
        <v>129</v>
      </c>
      <c r="B2978" t="s">
        <v>264</v>
      </c>
      <c r="C2978" t="s">
        <v>407</v>
      </c>
      <c r="D2978" t="s">
        <v>385</v>
      </c>
      <c r="E2978" t="s">
        <v>361</v>
      </c>
      <c r="F2978" t="s">
        <v>368</v>
      </c>
      <c r="G2978" t="s">
        <v>59</v>
      </c>
      <c r="H2978" t="s">
        <v>363</v>
      </c>
      <c r="I2978" t="s">
        <v>364</v>
      </c>
      <c r="J2978">
        <v>44526</v>
      </c>
      <c r="K2978">
        <v>1204551.02597569</v>
      </c>
      <c r="L2978">
        <v>4584771.9395207297</v>
      </c>
      <c r="N2978">
        <v>0.26272866826645402</v>
      </c>
      <c r="O2978">
        <v>1.72</v>
      </c>
      <c r="P2978">
        <v>1.6211</v>
      </c>
      <c r="Q2978">
        <v>11698</v>
      </c>
      <c r="R2978">
        <v>18963.63</v>
      </c>
      <c r="S2978">
        <v>11.35</v>
      </c>
      <c r="T2978" s="23">
        <f t="shared" si="46"/>
        <v>18974.98</v>
      </c>
      <c r="U2978" s="25">
        <v>44860.801865706002</v>
      </c>
    </row>
    <row r="2979" spans="1:21" x14ac:dyDescent="0.25">
      <c r="A2979" t="s">
        <v>129</v>
      </c>
      <c r="B2979" t="s">
        <v>264</v>
      </c>
      <c r="C2979" t="s">
        <v>407</v>
      </c>
      <c r="D2979" t="s">
        <v>384</v>
      </c>
      <c r="E2979" t="s">
        <v>361</v>
      </c>
      <c r="F2979" t="s">
        <v>368</v>
      </c>
      <c r="G2979" t="s">
        <v>59</v>
      </c>
      <c r="H2979" t="s">
        <v>363</v>
      </c>
      <c r="I2979" t="s">
        <v>364</v>
      </c>
      <c r="J2979">
        <v>0</v>
      </c>
      <c r="K2979">
        <v>1204551.02597569</v>
      </c>
      <c r="L2979">
        <v>4584771.9395207297</v>
      </c>
      <c r="N2979">
        <v>0.26272866826645402</v>
      </c>
      <c r="O2979">
        <v>1.72</v>
      </c>
      <c r="P2979">
        <v>1.6211</v>
      </c>
      <c r="Q2979">
        <v>0</v>
      </c>
      <c r="R2979">
        <v>0</v>
      </c>
      <c r="S2979">
        <v>0</v>
      </c>
      <c r="T2979" s="23">
        <f t="shared" si="46"/>
        <v>0</v>
      </c>
      <c r="U2979" s="25">
        <v>44860.801865706002</v>
      </c>
    </row>
    <row r="2980" spans="1:21" x14ac:dyDescent="0.25">
      <c r="A2980" t="s">
        <v>129</v>
      </c>
      <c r="B2980" t="s">
        <v>264</v>
      </c>
      <c r="C2980" t="s">
        <v>407</v>
      </c>
      <c r="D2980" t="s">
        <v>376</v>
      </c>
      <c r="E2980" t="s">
        <v>361</v>
      </c>
      <c r="F2980" t="s">
        <v>368</v>
      </c>
      <c r="G2980" t="s">
        <v>59</v>
      </c>
      <c r="H2980" t="s">
        <v>363</v>
      </c>
      <c r="I2980" t="s">
        <v>364</v>
      </c>
      <c r="J2980">
        <v>0</v>
      </c>
      <c r="K2980">
        <v>1204551.02597569</v>
      </c>
      <c r="L2980">
        <v>4584771.9395207297</v>
      </c>
      <c r="N2980">
        <v>0.26272866826645402</v>
      </c>
      <c r="O2980">
        <v>1.72</v>
      </c>
      <c r="P2980">
        <v>1.6211</v>
      </c>
      <c r="Q2980">
        <v>0</v>
      </c>
      <c r="R2980">
        <v>0</v>
      </c>
      <c r="S2980">
        <v>0</v>
      </c>
      <c r="T2980" s="23">
        <f t="shared" si="46"/>
        <v>0</v>
      </c>
      <c r="U2980" s="25">
        <v>44860.801865706002</v>
      </c>
    </row>
    <row r="2981" spans="1:21" x14ac:dyDescent="0.25">
      <c r="A2981" t="s">
        <v>129</v>
      </c>
      <c r="B2981" t="s">
        <v>264</v>
      </c>
      <c r="C2981" t="s">
        <v>407</v>
      </c>
      <c r="D2981" t="s">
        <v>369</v>
      </c>
      <c r="E2981" t="s">
        <v>361</v>
      </c>
      <c r="F2981" t="s">
        <v>368</v>
      </c>
      <c r="G2981" t="s">
        <v>59</v>
      </c>
      <c r="H2981" t="s">
        <v>363</v>
      </c>
      <c r="I2981" t="s">
        <v>364</v>
      </c>
      <c r="J2981">
        <v>63</v>
      </c>
      <c r="K2981">
        <v>1204551.02597569</v>
      </c>
      <c r="L2981">
        <v>4584771.9395207297</v>
      </c>
      <c r="N2981">
        <v>0.26272866826645402</v>
      </c>
      <c r="O2981">
        <v>1.72</v>
      </c>
      <c r="P2981">
        <v>1.6211</v>
      </c>
      <c r="Q2981">
        <v>16</v>
      </c>
      <c r="R2981">
        <v>25.94</v>
      </c>
      <c r="S2981">
        <v>0</v>
      </c>
      <c r="T2981" s="23">
        <f t="shared" si="46"/>
        <v>25.94</v>
      </c>
      <c r="U2981" s="25">
        <v>44860.801865706002</v>
      </c>
    </row>
    <row r="2982" spans="1:21" x14ac:dyDescent="0.25">
      <c r="A2982" t="s">
        <v>124</v>
      </c>
      <c r="B2982" t="s">
        <v>274</v>
      </c>
      <c r="C2982" t="s">
        <v>453</v>
      </c>
      <c r="D2982" t="s">
        <v>427</v>
      </c>
      <c r="E2982" t="s">
        <v>432</v>
      </c>
      <c r="F2982" t="s">
        <v>362</v>
      </c>
      <c r="G2982" t="s">
        <v>66</v>
      </c>
      <c r="H2982" t="s">
        <v>400</v>
      </c>
      <c r="I2982" t="s">
        <v>364</v>
      </c>
      <c r="J2982">
        <v>107</v>
      </c>
      <c r="K2982">
        <v>92130.082867307501</v>
      </c>
      <c r="O2982">
        <v>1.45</v>
      </c>
      <c r="P2982">
        <v>1.363</v>
      </c>
      <c r="R2982">
        <v>0</v>
      </c>
      <c r="S2982">
        <v>0</v>
      </c>
      <c r="T2982" s="23">
        <f t="shared" si="46"/>
        <v>0</v>
      </c>
      <c r="U2982" s="25">
        <v>44860.801865706002</v>
      </c>
    </row>
    <row r="2983" spans="1:21" x14ac:dyDescent="0.25">
      <c r="A2983" t="s">
        <v>124</v>
      </c>
      <c r="B2983" t="s">
        <v>274</v>
      </c>
      <c r="C2983" t="s">
        <v>453</v>
      </c>
      <c r="D2983" t="s">
        <v>443</v>
      </c>
      <c r="E2983" t="s">
        <v>432</v>
      </c>
      <c r="F2983" t="s">
        <v>362</v>
      </c>
      <c r="G2983" t="s">
        <v>66</v>
      </c>
      <c r="H2983" t="s">
        <v>400</v>
      </c>
      <c r="I2983" t="s">
        <v>364</v>
      </c>
      <c r="J2983">
        <v>173</v>
      </c>
      <c r="K2983">
        <v>92130.082867307501</v>
      </c>
      <c r="O2983">
        <v>1.45</v>
      </c>
      <c r="P2983">
        <v>1.363</v>
      </c>
      <c r="R2983">
        <v>0</v>
      </c>
      <c r="S2983">
        <v>0</v>
      </c>
      <c r="T2983" s="23">
        <f t="shared" si="46"/>
        <v>0</v>
      </c>
      <c r="U2983" s="25">
        <v>44860.801865706002</v>
      </c>
    </row>
    <row r="2984" spans="1:21" x14ac:dyDescent="0.25">
      <c r="A2984" t="s">
        <v>124</v>
      </c>
      <c r="B2984" t="s">
        <v>274</v>
      </c>
      <c r="C2984" t="s">
        <v>453</v>
      </c>
      <c r="D2984" t="s">
        <v>425</v>
      </c>
      <c r="E2984" t="s">
        <v>432</v>
      </c>
      <c r="F2984" t="s">
        <v>362</v>
      </c>
      <c r="G2984" t="s">
        <v>66</v>
      </c>
      <c r="H2984" t="s">
        <v>400</v>
      </c>
      <c r="I2984" t="s">
        <v>364</v>
      </c>
      <c r="J2984">
        <v>0</v>
      </c>
      <c r="K2984">
        <v>92130.082867307501</v>
      </c>
      <c r="O2984">
        <v>1.45</v>
      </c>
      <c r="P2984">
        <v>1.363</v>
      </c>
      <c r="R2984">
        <v>0</v>
      </c>
      <c r="S2984">
        <v>0</v>
      </c>
      <c r="T2984" s="23">
        <f t="shared" si="46"/>
        <v>0</v>
      </c>
      <c r="U2984" s="25">
        <v>44860.801865706002</v>
      </c>
    </row>
    <row r="2985" spans="1:21" x14ac:dyDescent="0.25">
      <c r="A2985" t="s">
        <v>132</v>
      </c>
      <c r="B2985" t="s">
        <v>275</v>
      </c>
      <c r="C2985" t="s">
        <v>453</v>
      </c>
      <c r="D2985" t="s">
        <v>423</v>
      </c>
      <c r="E2985" t="s">
        <v>432</v>
      </c>
      <c r="F2985" t="s">
        <v>362</v>
      </c>
      <c r="G2985" t="s">
        <v>66</v>
      </c>
      <c r="H2985" t="s">
        <v>363</v>
      </c>
      <c r="I2985" t="s">
        <v>364</v>
      </c>
      <c r="J2985">
        <v>0</v>
      </c>
      <c r="K2985">
        <v>33853.197275050399</v>
      </c>
      <c r="L2985">
        <v>3170225.5283702398</v>
      </c>
      <c r="N2985">
        <v>1.0678482326288499E-2</v>
      </c>
      <c r="O2985">
        <v>1.45</v>
      </c>
      <c r="P2985">
        <v>1.363</v>
      </c>
      <c r="Q2985">
        <v>0</v>
      </c>
      <c r="R2985">
        <v>0</v>
      </c>
      <c r="S2985">
        <v>0</v>
      </c>
      <c r="T2985" s="23">
        <f t="shared" si="46"/>
        <v>0</v>
      </c>
      <c r="U2985" s="25">
        <v>44860.801865706002</v>
      </c>
    </row>
    <row r="2986" spans="1:21" x14ac:dyDescent="0.25">
      <c r="A2986" t="s">
        <v>132</v>
      </c>
      <c r="B2986" t="s">
        <v>275</v>
      </c>
      <c r="C2986" t="s">
        <v>453</v>
      </c>
      <c r="D2986" t="s">
        <v>445</v>
      </c>
      <c r="E2986" t="s">
        <v>432</v>
      </c>
      <c r="F2986" t="s">
        <v>362</v>
      </c>
      <c r="G2986" t="s">
        <v>66</v>
      </c>
      <c r="H2986" t="s">
        <v>363</v>
      </c>
      <c r="I2986" t="s">
        <v>364</v>
      </c>
      <c r="J2986">
        <v>0</v>
      </c>
      <c r="K2986">
        <v>33853.197275050399</v>
      </c>
      <c r="L2986">
        <v>3170225.5283702398</v>
      </c>
      <c r="N2986">
        <v>1.0678482326288499E-2</v>
      </c>
      <c r="O2986">
        <v>1.45</v>
      </c>
      <c r="P2986">
        <v>1.363</v>
      </c>
      <c r="Q2986">
        <v>0</v>
      </c>
      <c r="R2986">
        <v>0</v>
      </c>
      <c r="S2986">
        <v>0</v>
      </c>
      <c r="T2986" s="23">
        <f t="shared" si="46"/>
        <v>0</v>
      </c>
      <c r="U2986" s="25">
        <v>44860.801865706002</v>
      </c>
    </row>
    <row r="2987" spans="1:21" x14ac:dyDescent="0.25">
      <c r="A2987" t="s">
        <v>132</v>
      </c>
      <c r="B2987" t="s">
        <v>275</v>
      </c>
      <c r="C2987" t="s">
        <v>453</v>
      </c>
      <c r="D2987" t="s">
        <v>360</v>
      </c>
      <c r="E2987" t="s">
        <v>432</v>
      </c>
      <c r="F2987" t="s">
        <v>362</v>
      </c>
      <c r="G2987" t="s">
        <v>66</v>
      </c>
      <c r="H2987" t="s">
        <v>363</v>
      </c>
      <c r="I2987" t="s">
        <v>364</v>
      </c>
      <c r="J2987">
        <v>332</v>
      </c>
      <c r="K2987">
        <v>33853.197275050399</v>
      </c>
      <c r="L2987">
        <v>3170225.5283702398</v>
      </c>
      <c r="N2987">
        <v>1.0678482326288499E-2</v>
      </c>
      <c r="O2987">
        <v>1.45</v>
      </c>
      <c r="P2987">
        <v>1.363</v>
      </c>
      <c r="Q2987">
        <v>3</v>
      </c>
      <c r="R2987">
        <v>4.09</v>
      </c>
      <c r="S2987">
        <v>0</v>
      </c>
      <c r="T2987" s="23">
        <f t="shared" si="46"/>
        <v>4.09</v>
      </c>
      <c r="U2987" s="25">
        <v>44860.801865706002</v>
      </c>
    </row>
    <row r="2988" spans="1:21" x14ac:dyDescent="0.25">
      <c r="A2988" t="s">
        <v>132</v>
      </c>
      <c r="B2988" t="s">
        <v>275</v>
      </c>
      <c r="C2988" t="s">
        <v>453</v>
      </c>
      <c r="D2988" t="s">
        <v>426</v>
      </c>
      <c r="E2988" t="s">
        <v>432</v>
      </c>
      <c r="F2988" t="s">
        <v>362</v>
      </c>
      <c r="G2988" t="s">
        <v>66</v>
      </c>
      <c r="H2988" t="s">
        <v>363</v>
      </c>
      <c r="I2988" t="s">
        <v>364</v>
      </c>
      <c r="J2988">
        <v>0</v>
      </c>
      <c r="K2988">
        <v>33853.197275050399</v>
      </c>
      <c r="L2988">
        <v>3170225.5283702398</v>
      </c>
      <c r="N2988">
        <v>1.0678482326288499E-2</v>
      </c>
      <c r="O2988">
        <v>1.45</v>
      </c>
      <c r="P2988">
        <v>1.363</v>
      </c>
      <c r="Q2988">
        <v>0</v>
      </c>
      <c r="R2988">
        <v>0</v>
      </c>
      <c r="S2988">
        <v>0</v>
      </c>
      <c r="T2988" s="23">
        <f t="shared" si="46"/>
        <v>0</v>
      </c>
      <c r="U2988" s="25">
        <v>44860.801865706002</v>
      </c>
    </row>
    <row r="2989" spans="1:21" x14ac:dyDescent="0.25">
      <c r="A2989" t="s">
        <v>132</v>
      </c>
      <c r="B2989" t="s">
        <v>275</v>
      </c>
      <c r="C2989" t="s">
        <v>453</v>
      </c>
      <c r="D2989" t="s">
        <v>444</v>
      </c>
      <c r="E2989" t="s">
        <v>432</v>
      </c>
      <c r="F2989" t="s">
        <v>362</v>
      </c>
      <c r="G2989" t="s">
        <v>66</v>
      </c>
      <c r="H2989" t="s">
        <v>363</v>
      </c>
      <c r="I2989" t="s">
        <v>364</v>
      </c>
      <c r="J2989">
        <v>487</v>
      </c>
      <c r="K2989">
        <v>33853.197275050399</v>
      </c>
      <c r="L2989">
        <v>3170225.5283702398</v>
      </c>
      <c r="N2989">
        <v>1.0678482326288499E-2</v>
      </c>
      <c r="O2989">
        <v>1.45</v>
      </c>
      <c r="P2989">
        <v>1.363</v>
      </c>
      <c r="Q2989">
        <v>5</v>
      </c>
      <c r="R2989">
        <v>6.81</v>
      </c>
      <c r="S2989">
        <v>0</v>
      </c>
      <c r="T2989" s="23">
        <f t="shared" si="46"/>
        <v>6.81</v>
      </c>
      <c r="U2989" s="25">
        <v>44860.801865706002</v>
      </c>
    </row>
    <row r="2990" spans="1:21" x14ac:dyDescent="0.25">
      <c r="A2990" t="s">
        <v>132</v>
      </c>
      <c r="B2990" t="s">
        <v>275</v>
      </c>
      <c r="C2990" t="s">
        <v>453</v>
      </c>
      <c r="D2990" t="s">
        <v>430</v>
      </c>
      <c r="E2990" t="s">
        <v>432</v>
      </c>
      <c r="F2990" t="s">
        <v>362</v>
      </c>
      <c r="G2990" t="s">
        <v>66</v>
      </c>
      <c r="H2990" t="s">
        <v>363</v>
      </c>
      <c r="I2990" t="s">
        <v>364</v>
      </c>
      <c r="J2990">
        <v>6034</v>
      </c>
      <c r="K2990">
        <v>33853.197275050399</v>
      </c>
      <c r="L2990">
        <v>3170225.5283702398</v>
      </c>
      <c r="N2990">
        <v>1.0678482326288499E-2</v>
      </c>
      <c r="O2990">
        <v>1.45</v>
      </c>
      <c r="P2990">
        <v>1.363</v>
      </c>
      <c r="Q2990">
        <v>64</v>
      </c>
      <c r="R2990">
        <v>87.23</v>
      </c>
      <c r="S2990">
        <v>-1.36</v>
      </c>
      <c r="T2990" s="23">
        <f t="shared" si="46"/>
        <v>85.87</v>
      </c>
      <c r="U2990" s="25">
        <v>44860.801865706002</v>
      </c>
    </row>
    <row r="2991" spans="1:21" x14ac:dyDescent="0.25">
      <c r="A2991" t="s">
        <v>132</v>
      </c>
      <c r="B2991" t="s">
        <v>275</v>
      </c>
      <c r="C2991" t="s">
        <v>453</v>
      </c>
      <c r="D2991" t="s">
        <v>427</v>
      </c>
      <c r="E2991" t="s">
        <v>432</v>
      </c>
      <c r="F2991" t="s">
        <v>362</v>
      </c>
      <c r="G2991" t="s">
        <v>66</v>
      </c>
      <c r="H2991" t="s">
        <v>363</v>
      </c>
      <c r="I2991" t="s">
        <v>364</v>
      </c>
      <c r="J2991">
        <v>107</v>
      </c>
      <c r="K2991">
        <v>33853.197275050399</v>
      </c>
      <c r="L2991">
        <v>3170225.5283702398</v>
      </c>
      <c r="N2991">
        <v>1.0678482326288499E-2</v>
      </c>
      <c r="O2991">
        <v>1.45</v>
      </c>
      <c r="P2991">
        <v>1.363</v>
      </c>
      <c r="Q2991">
        <v>1</v>
      </c>
      <c r="R2991">
        <v>1.36</v>
      </c>
      <c r="S2991">
        <v>0</v>
      </c>
      <c r="T2991" s="23">
        <f t="shared" si="46"/>
        <v>1.36</v>
      </c>
      <c r="U2991" s="25">
        <v>44860.801865706002</v>
      </c>
    </row>
    <row r="2992" spans="1:21" x14ac:dyDescent="0.25">
      <c r="A2992" t="s">
        <v>132</v>
      </c>
      <c r="B2992" t="s">
        <v>275</v>
      </c>
      <c r="C2992" t="s">
        <v>453</v>
      </c>
      <c r="D2992" t="s">
        <v>443</v>
      </c>
      <c r="E2992" t="s">
        <v>432</v>
      </c>
      <c r="F2992" t="s">
        <v>362</v>
      </c>
      <c r="G2992" t="s">
        <v>66</v>
      </c>
      <c r="H2992" t="s">
        <v>363</v>
      </c>
      <c r="I2992" t="s">
        <v>364</v>
      </c>
      <c r="J2992">
        <v>173</v>
      </c>
      <c r="K2992">
        <v>33853.197275050399</v>
      </c>
      <c r="L2992">
        <v>3170225.5283702398</v>
      </c>
      <c r="N2992">
        <v>1.0678482326288499E-2</v>
      </c>
      <c r="O2992">
        <v>1.45</v>
      </c>
      <c r="P2992">
        <v>1.363</v>
      </c>
      <c r="Q2992">
        <v>1</v>
      </c>
      <c r="R2992">
        <v>1.36</v>
      </c>
      <c r="S2992">
        <v>1.37</v>
      </c>
      <c r="T2992" s="23">
        <f t="shared" si="46"/>
        <v>2.7300000000000004</v>
      </c>
      <c r="U2992" s="25">
        <v>44860.801865706002</v>
      </c>
    </row>
    <row r="2993" spans="1:21" x14ac:dyDescent="0.25">
      <c r="A2993" t="s">
        <v>132</v>
      </c>
      <c r="B2993" t="s">
        <v>275</v>
      </c>
      <c r="C2993" t="s">
        <v>453</v>
      </c>
      <c r="D2993" t="s">
        <v>425</v>
      </c>
      <c r="E2993" t="s">
        <v>432</v>
      </c>
      <c r="F2993" t="s">
        <v>362</v>
      </c>
      <c r="G2993" t="s">
        <v>66</v>
      </c>
      <c r="H2993" t="s">
        <v>363</v>
      </c>
      <c r="I2993" t="s">
        <v>364</v>
      </c>
      <c r="J2993">
        <v>0</v>
      </c>
      <c r="K2993">
        <v>33853.197275050399</v>
      </c>
      <c r="L2993">
        <v>3170225.5283702398</v>
      </c>
      <c r="N2993">
        <v>1.0678482326288499E-2</v>
      </c>
      <c r="O2993">
        <v>1.45</v>
      </c>
      <c r="P2993">
        <v>1.363</v>
      </c>
      <c r="Q2993">
        <v>0</v>
      </c>
      <c r="R2993">
        <v>0</v>
      </c>
      <c r="S2993">
        <v>0</v>
      </c>
      <c r="T2993" s="23">
        <f t="shared" si="46"/>
        <v>0</v>
      </c>
      <c r="U2993" s="25">
        <v>44860.801865706002</v>
      </c>
    </row>
    <row r="2994" spans="1:21" x14ac:dyDescent="0.25">
      <c r="A2994" t="s">
        <v>130</v>
      </c>
      <c r="B2994" t="s">
        <v>275</v>
      </c>
      <c r="C2994" t="s">
        <v>453</v>
      </c>
      <c r="D2994" t="s">
        <v>423</v>
      </c>
      <c r="E2994" t="s">
        <v>432</v>
      </c>
      <c r="F2994" t="s">
        <v>362</v>
      </c>
      <c r="G2994" t="s">
        <v>66</v>
      </c>
      <c r="H2994" t="s">
        <v>363</v>
      </c>
      <c r="I2994" t="s">
        <v>364</v>
      </c>
      <c r="J2994">
        <v>0</v>
      </c>
      <c r="K2994">
        <v>219194.931611379</v>
      </c>
      <c r="L2994">
        <v>3170225.5283702398</v>
      </c>
      <c r="N2994">
        <v>6.9141747061781805E-2</v>
      </c>
      <c r="O2994">
        <v>1.45</v>
      </c>
      <c r="P2994">
        <v>1.363</v>
      </c>
      <c r="Q2994">
        <v>0</v>
      </c>
      <c r="R2994">
        <v>0</v>
      </c>
      <c r="S2994">
        <v>0</v>
      </c>
      <c r="T2994" s="23">
        <f t="shared" si="46"/>
        <v>0</v>
      </c>
      <c r="U2994" s="25">
        <v>44860.801865706002</v>
      </c>
    </row>
    <row r="2995" spans="1:21" x14ac:dyDescent="0.25">
      <c r="A2995" t="s">
        <v>130</v>
      </c>
      <c r="B2995" t="s">
        <v>275</v>
      </c>
      <c r="C2995" t="s">
        <v>453</v>
      </c>
      <c r="D2995" t="s">
        <v>445</v>
      </c>
      <c r="E2995" t="s">
        <v>432</v>
      </c>
      <c r="F2995" t="s">
        <v>362</v>
      </c>
      <c r="G2995" t="s">
        <v>66</v>
      </c>
      <c r="H2995" t="s">
        <v>363</v>
      </c>
      <c r="I2995" t="s">
        <v>364</v>
      </c>
      <c r="J2995">
        <v>0</v>
      </c>
      <c r="K2995">
        <v>219194.931611379</v>
      </c>
      <c r="L2995">
        <v>3170225.5283702398</v>
      </c>
      <c r="N2995">
        <v>6.9141747061781805E-2</v>
      </c>
      <c r="O2995">
        <v>1.45</v>
      </c>
      <c r="P2995">
        <v>1.363</v>
      </c>
      <c r="Q2995">
        <v>0</v>
      </c>
      <c r="R2995">
        <v>0</v>
      </c>
      <c r="S2995">
        <v>0</v>
      </c>
      <c r="T2995" s="23">
        <f t="shared" si="46"/>
        <v>0</v>
      </c>
      <c r="U2995" s="25">
        <v>44860.801865706002</v>
      </c>
    </row>
    <row r="2996" spans="1:21" x14ac:dyDescent="0.25">
      <c r="A2996" t="s">
        <v>130</v>
      </c>
      <c r="B2996" t="s">
        <v>275</v>
      </c>
      <c r="C2996" t="s">
        <v>453</v>
      </c>
      <c r="D2996" t="s">
        <v>360</v>
      </c>
      <c r="E2996" t="s">
        <v>432</v>
      </c>
      <c r="F2996" t="s">
        <v>362</v>
      </c>
      <c r="G2996" t="s">
        <v>66</v>
      </c>
      <c r="H2996" t="s">
        <v>363</v>
      </c>
      <c r="I2996" t="s">
        <v>364</v>
      </c>
      <c r="J2996">
        <v>332</v>
      </c>
      <c r="K2996">
        <v>219194.931611379</v>
      </c>
      <c r="L2996">
        <v>3170225.5283702398</v>
      </c>
      <c r="N2996">
        <v>6.9141747061781805E-2</v>
      </c>
      <c r="O2996">
        <v>1.45</v>
      </c>
      <c r="P2996">
        <v>1.363</v>
      </c>
      <c r="Q2996">
        <v>22</v>
      </c>
      <c r="R2996">
        <v>29.99</v>
      </c>
      <c r="S2996">
        <v>4.09</v>
      </c>
      <c r="T2996" s="23">
        <f t="shared" si="46"/>
        <v>34.08</v>
      </c>
      <c r="U2996" s="25">
        <v>44860.801865706002</v>
      </c>
    </row>
    <row r="2997" spans="1:21" x14ac:dyDescent="0.25">
      <c r="A2997" t="s">
        <v>130</v>
      </c>
      <c r="B2997" t="s">
        <v>275</v>
      </c>
      <c r="C2997" t="s">
        <v>453</v>
      </c>
      <c r="D2997" t="s">
        <v>426</v>
      </c>
      <c r="E2997" t="s">
        <v>432</v>
      </c>
      <c r="F2997" t="s">
        <v>362</v>
      </c>
      <c r="G2997" t="s">
        <v>66</v>
      </c>
      <c r="H2997" t="s">
        <v>363</v>
      </c>
      <c r="I2997" t="s">
        <v>364</v>
      </c>
      <c r="J2997">
        <v>0</v>
      </c>
      <c r="K2997">
        <v>219194.931611379</v>
      </c>
      <c r="L2997">
        <v>3170225.5283702398</v>
      </c>
      <c r="N2997">
        <v>6.9141747061781805E-2</v>
      </c>
      <c r="O2997">
        <v>1.45</v>
      </c>
      <c r="P2997">
        <v>1.363</v>
      </c>
      <c r="Q2997">
        <v>0</v>
      </c>
      <c r="R2997">
        <v>0</v>
      </c>
      <c r="S2997">
        <v>0</v>
      </c>
      <c r="T2997" s="23">
        <f t="shared" si="46"/>
        <v>0</v>
      </c>
      <c r="U2997" s="25">
        <v>44860.801865706002</v>
      </c>
    </row>
    <row r="2998" spans="1:21" x14ac:dyDescent="0.25">
      <c r="A2998" t="s">
        <v>130</v>
      </c>
      <c r="B2998" t="s">
        <v>275</v>
      </c>
      <c r="C2998" t="s">
        <v>453</v>
      </c>
      <c r="D2998" t="s">
        <v>444</v>
      </c>
      <c r="E2998" t="s">
        <v>432</v>
      </c>
      <c r="F2998" t="s">
        <v>362</v>
      </c>
      <c r="G2998" t="s">
        <v>66</v>
      </c>
      <c r="H2998" t="s">
        <v>363</v>
      </c>
      <c r="I2998" t="s">
        <v>364</v>
      </c>
      <c r="J2998">
        <v>487</v>
      </c>
      <c r="K2998">
        <v>219194.931611379</v>
      </c>
      <c r="L2998">
        <v>3170225.5283702398</v>
      </c>
      <c r="N2998">
        <v>6.9141747061781805E-2</v>
      </c>
      <c r="O2998">
        <v>1.45</v>
      </c>
      <c r="P2998">
        <v>1.363</v>
      </c>
      <c r="Q2998">
        <v>33</v>
      </c>
      <c r="R2998">
        <v>44.98</v>
      </c>
      <c r="S2998">
        <v>0</v>
      </c>
      <c r="T2998" s="23">
        <f t="shared" si="46"/>
        <v>44.98</v>
      </c>
      <c r="U2998" s="25">
        <v>44860.801865706002</v>
      </c>
    </row>
    <row r="2999" spans="1:21" x14ac:dyDescent="0.25">
      <c r="A2999" t="s">
        <v>130</v>
      </c>
      <c r="B2999" t="s">
        <v>275</v>
      </c>
      <c r="C2999" t="s">
        <v>453</v>
      </c>
      <c r="D2999" t="s">
        <v>430</v>
      </c>
      <c r="E2999" t="s">
        <v>432</v>
      </c>
      <c r="F2999" t="s">
        <v>362</v>
      </c>
      <c r="G2999" t="s">
        <v>66</v>
      </c>
      <c r="H2999" t="s">
        <v>363</v>
      </c>
      <c r="I2999" t="s">
        <v>364</v>
      </c>
      <c r="J2999">
        <v>6034</v>
      </c>
      <c r="K2999">
        <v>219194.931611379</v>
      </c>
      <c r="L2999">
        <v>3170225.5283702398</v>
      </c>
      <c r="N2999">
        <v>6.9141747061781805E-2</v>
      </c>
      <c r="O2999">
        <v>1.45</v>
      </c>
      <c r="P2999">
        <v>1.363</v>
      </c>
      <c r="Q2999">
        <v>417</v>
      </c>
      <c r="R2999">
        <v>568.37</v>
      </c>
      <c r="S2999">
        <v>-9.5399999999999991</v>
      </c>
      <c r="T2999" s="23">
        <f t="shared" si="46"/>
        <v>558.83000000000004</v>
      </c>
      <c r="U2999" s="25">
        <v>44860.801865706002</v>
      </c>
    </row>
    <row r="3000" spans="1:21" x14ac:dyDescent="0.25">
      <c r="A3000" t="s">
        <v>130</v>
      </c>
      <c r="B3000" t="s">
        <v>275</v>
      </c>
      <c r="C3000" t="s">
        <v>453</v>
      </c>
      <c r="D3000" t="s">
        <v>427</v>
      </c>
      <c r="E3000" t="s">
        <v>432</v>
      </c>
      <c r="F3000" t="s">
        <v>362</v>
      </c>
      <c r="G3000" t="s">
        <v>66</v>
      </c>
      <c r="H3000" t="s">
        <v>363</v>
      </c>
      <c r="I3000" t="s">
        <v>364</v>
      </c>
      <c r="J3000">
        <v>107</v>
      </c>
      <c r="K3000">
        <v>219194.931611379</v>
      </c>
      <c r="L3000">
        <v>3170225.5283702398</v>
      </c>
      <c r="N3000">
        <v>6.9141747061781805E-2</v>
      </c>
      <c r="O3000">
        <v>1.45</v>
      </c>
      <c r="P3000">
        <v>1.363</v>
      </c>
      <c r="Q3000">
        <v>7</v>
      </c>
      <c r="R3000">
        <v>9.5399999999999991</v>
      </c>
      <c r="S3000">
        <v>0</v>
      </c>
      <c r="T3000" s="23">
        <f t="shared" si="46"/>
        <v>9.5399999999999991</v>
      </c>
      <c r="U3000" s="25">
        <v>44860.801865706002</v>
      </c>
    </row>
    <row r="3001" spans="1:21" x14ac:dyDescent="0.25">
      <c r="A3001" t="s">
        <v>130</v>
      </c>
      <c r="B3001" t="s">
        <v>275</v>
      </c>
      <c r="C3001" t="s">
        <v>453</v>
      </c>
      <c r="D3001" t="s">
        <v>443</v>
      </c>
      <c r="E3001" t="s">
        <v>432</v>
      </c>
      <c r="F3001" t="s">
        <v>362</v>
      </c>
      <c r="G3001" t="s">
        <v>66</v>
      </c>
      <c r="H3001" t="s">
        <v>363</v>
      </c>
      <c r="I3001" t="s">
        <v>364</v>
      </c>
      <c r="J3001">
        <v>173</v>
      </c>
      <c r="K3001">
        <v>219194.931611379</v>
      </c>
      <c r="L3001">
        <v>3170225.5283702398</v>
      </c>
      <c r="N3001">
        <v>6.9141747061781805E-2</v>
      </c>
      <c r="O3001">
        <v>1.45</v>
      </c>
      <c r="P3001">
        <v>1.363</v>
      </c>
      <c r="Q3001">
        <v>11</v>
      </c>
      <c r="R3001">
        <v>14.99</v>
      </c>
      <c r="S3001">
        <v>2.73</v>
      </c>
      <c r="T3001" s="23">
        <f t="shared" si="46"/>
        <v>17.72</v>
      </c>
      <c r="U3001" s="25">
        <v>44860.801865706002</v>
      </c>
    </row>
    <row r="3002" spans="1:21" x14ac:dyDescent="0.25">
      <c r="A3002" t="s">
        <v>130</v>
      </c>
      <c r="B3002" t="s">
        <v>275</v>
      </c>
      <c r="C3002" t="s">
        <v>453</v>
      </c>
      <c r="D3002" t="s">
        <v>425</v>
      </c>
      <c r="E3002" t="s">
        <v>432</v>
      </c>
      <c r="F3002" t="s">
        <v>362</v>
      </c>
      <c r="G3002" t="s">
        <v>66</v>
      </c>
      <c r="H3002" t="s">
        <v>363</v>
      </c>
      <c r="I3002" t="s">
        <v>364</v>
      </c>
      <c r="J3002">
        <v>0</v>
      </c>
      <c r="K3002">
        <v>219194.931611379</v>
      </c>
      <c r="L3002">
        <v>3170225.5283702398</v>
      </c>
      <c r="N3002">
        <v>6.9141747061781805E-2</v>
      </c>
      <c r="O3002">
        <v>1.45</v>
      </c>
      <c r="P3002">
        <v>1.363</v>
      </c>
      <c r="Q3002">
        <v>0</v>
      </c>
      <c r="R3002">
        <v>0</v>
      </c>
      <c r="S3002">
        <v>0</v>
      </c>
      <c r="T3002" s="23">
        <f t="shared" si="46"/>
        <v>0</v>
      </c>
      <c r="U3002" s="25">
        <v>44860.801865706002</v>
      </c>
    </row>
    <row r="3003" spans="1:21" x14ac:dyDescent="0.25">
      <c r="A3003" t="s">
        <v>131</v>
      </c>
      <c r="B3003" t="s">
        <v>275</v>
      </c>
      <c r="C3003" t="s">
        <v>453</v>
      </c>
      <c r="D3003" t="s">
        <v>423</v>
      </c>
      <c r="E3003" t="s">
        <v>432</v>
      </c>
      <c r="F3003" t="s">
        <v>362</v>
      </c>
      <c r="G3003" t="s">
        <v>66</v>
      </c>
      <c r="H3003" t="s">
        <v>363</v>
      </c>
      <c r="I3003" t="s">
        <v>364</v>
      </c>
      <c r="J3003">
        <v>0</v>
      </c>
      <c r="K3003">
        <v>111742.258146965</v>
      </c>
      <c r="L3003">
        <v>3170225.5283702398</v>
      </c>
      <c r="N3003">
        <v>3.52474160424825E-2</v>
      </c>
      <c r="O3003">
        <v>1.45</v>
      </c>
      <c r="P3003">
        <v>1.363</v>
      </c>
      <c r="Q3003">
        <v>0</v>
      </c>
      <c r="R3003">
        <v>0</v>
      </c>
      <c r="S3003">
        <v>0</v>
      </c>
      <c r="T3003" s="23">
        <f t="shared" si="46"/>
        <v>0</v>
      </c>
      <c r="U3003" s="25">
        <v>44860.801865706002</v>
      </c>
    </row>
    <row r="3004" spans="1:21" x14ac:dyDescent="0.25">
      <c r="A3004" t="s">
        <v>27</v>
      </c>
      <c r="B3004" t="s">
        <v>289</v>
      </c>
      <c r="C3004" t="s">
        <v>412</v>
      </c>
      <c r="D3004" t="s">
        <v>378</v>
      </c>
      <c r="E3004" t="s">
        <v>361</v>
      </c>
      <c r="F3004" t="s">
        <v>368</v>
      </c>
      <c r="G3004" t="s">
        <v>18</v>
      </c>
      <c r="H3004" t="s">
        <v>363</v>
      </c>
      <c r="I3004" t="s">
        <v>364</v>
      </c>
      <c r="J3004">
        <v>10</v>
      </c>
      <c r="K3004">
        <v>159084.750651974</v>
      </c>
      <c r="L3004">
        <v>7192557.5102787102</v>
      </c>
      <c r="N3004">
        <v>2.2117967138202198E-2</v>
      </c>
      <c r="O3004">
        <v>2.69</v>
      </c>
      <c r="P3004">
        <v>2.5353249999999998</v>
      </c>
      <c r="Q3004">
        <v>0</v>
      </c>
      <c r="R3004">
        <v>0</v>
      </c>
      <c r="S3004">
        <v>0</v>
      </c>
      <c r="T3004" s="23">
        <f t="shared" si="46"/>
        <v>0</v>
      </c>
      <c r="U3004" s="25">
        <v>44860.801865706002</v>
      </c>
    </row>
    <row r="3005" spans="1:21" x14ac:dyDescent="0.25">
      <c r="A3005" t="s">
        <v>27</v>
      </c>
      <c r="B3005" t="s">
        <v>289</v>
      </c>
      <c r="C3005" t="s">
        <v>412</v>
      </c>
      <c r="D3005" t="s">
        <v>371</v>
      </c>
      <c r="E3005" t="s">
        <v>361</v>
      </c>
      <c r="F3005" t="s">
        <v>368</v>
      </c>
      <c r="G3005" t="s">
        <v>18</v>
      </c>
      <c r="H3005" t="s">
        <v>363</v>
      </c>
      <c r="I3005" t="s">
        <v>364</v>
      </c>
      <c r="J3005">
        <v>0</v>
      </c>
      <c r="K3005">
        <v>159084.750651974</v>
      </c>
      <c r="L3005">
        <v>7192557.5102787102</v>
      </c>
      <c r="N3005">
        <v>2.2117967138202198E-2</v>
      </c>
      <c r="O3005">
        <v>2.69</v>
      </c>
      <c r="P3005">
        <v>2.5353249999999998</v>
      </c>
      <c r="Q3005">
        <v>0</v>
      </c>
      <c r="R3005">
        <v>0</v>
      </c>
      <c r="S3005">
        <v>0</v>
      </c>
      <c r="T3005" s="23">
        <f t="shared" si="46"/>
        <v>0</v>
      </c>
      <c r="U3005" s="25">
        <v>44860.801865706002</v>
      </c>
    </row>
    <row r="3006" spans="1:21" x14ac:dyDescent="0.25">
      <c r="A3006" t="s">
        <v>27</v>
      </c>
      <c r="B3006" t="s">
        <v>289</v>
      </c>
      <c r="C3006" t="s">
        <v>412</v>
      </c>
      <c r="D3006" t="s">
        <v>375</v>
      </c>
      <c r="E3006" t="s">
        <v>361</v>
      </c>
      <c r="F3006" t="s">
        <v>368</v>
      </c>
      <c r="G3006" t="s">
        <v>18</v>
      </c>
      <c r="H3006" t="s">
        <v>363</v>
      </c>
      <c r="I3006" t="s">
        <v>364</v>
      </c>
      <c r="J3006">
        <v>2862</v>
      </c>
      <c r="K3006">
        <v>159084.750651974</v>
      </c>
      <c r="L3006">
        <v>7192557.5102787102</v>
      </c>
      <c r="N3006">
        <v>2.2117967138202198E-2</v>
      </c>
      <c r="O3006">
        <v>2.69</v>
      </c>
      <c r="P3006">
        <v>2.5353249999999998</v>
      </c>
      <c r="Q3006">
        <v>63</v>
      </c>
      <c r="R3006">
        <v>159.72999999999999</v>
      </c>
      <c r="S3006">
        <v>0</v>
      </c>
      <c r="T3006" s="23">
        <f t="shared" si="46"/>
        <v>159.72999999999999</v>
      </c>
      <c r="U3006" s="25">
        <v>44860.801865706002</v>
      </c>
    </row>
    <row r="3007" spans="1:21" x14ac:dyDescent="0.25">
      <c r="A3007" t="s">
        <v>27</v>
      </c>
      <c r="B3007" t="s">
        <v>289</v>
      </c>
      <c r="C3007" t="s">
        <v>412</v>
      </c>
      <c r="D3007" t="s">
        <v>382</v>
      </c>
      <c r="E3007" t="s">
        <v>361</v>
      </c>
      <c r="F3007" t="s">
        <v>368</v>
      </c>
      <c r="G3007" t="s">
        <v>18</v>
      </c>
      <c r="H3007" t="s">
        <v>363</v>
      </c>
      <c r="I3007" t="s">
        <v>364</v>
      </c>
      <c r="J3007">
        <v>7607</v>
      </c>
      <c r="K3007">
        <v>159084.750651974</v>
      </c>
      <c r="L3007">
        <v>7192557.5102787102</v>
      </c>
      <c r="N3007">
        <v>2.2117967138202198E-2</v>
      </c>
      <c r="O3007">
        <v>2.69</v>
      </c>
      <c r="P3007">
        <v>2.5353249999999998</v>
      </c>
      <c r="Q3007">
        <v>168</v>
      </c>
      <c r="R3007">
        <v>425.93</v>
      </c>
      <c r="S3007">
        <v>0</v>
      </c>
      <c r="T3007" s="23">
        <f t="shared" si="46"/>
        <v>425.93</v>
      </c>
      <c r="U3007" s="25">
        <v>44860.801865706002</v>
      </c>
    </row>
    <row r="3008" spans="1:21" x14ac:dyDescent="0.25">
      <c r="A3008" t="s">
        <v>27</v>
      </c>
      <c r="B3008" t="s">
        <v>289</v>
      </c>
      <c r="C3008" t="s">
        <v>412</v>
      </c>
      <c r="D3008" t="s">
        <v>377</v>
      </c>
      <c r="E3008" t="s">
        <v>361</v>
      </c>
      <c r="F3008" t="s">
        <v>368</v>
      </c>
      <c r="G3008" t="s">
        <v>18</v>
      </c>
      <c r="H3008" t="s">
        <v>363</v>
      </c>
      <c r="I3008" t="s">
        <v>364</v>
      </c>
      <c r="J3008">
        <v>6178</v>
      </c>
      <c r="K3008">
        <v>159084.750651974</v>
      </c>
      <c r="L3008">
        <v>7192557.5102787102</v>
      </c>
      <c r="N3008">
        <v>2.2117967138202198E-2</v>
      </c>
      <c r="O3008">
        <v>2.69</v>
      </c>
      <c r="P3008">
        <v>2.5353249999999998</v>
      </c>
      <c r="Q3008">
        <v>136</v>
      </c>
      <c r="R3008">
        <v>344.8</v>
      </c>
      <c r="S3008">
        <v>48.17</v>
      </c>
      <c r="T3008" s="23">
        <f t="shared" si="46"/>
        <v>392.97</v>
      </c>
      <c r="U3008" s="25">
        <v>44860.801865706002</v>
      </c>
    </row>
    <row r="3009" spans="1:21" x14ac:dyDescent="0.25">
      <c r="A3009" t="s">
        <v>27</v>
      </c>
      <c r="B3009" t="s">
        <v>289</v>
      </c>
      <c r="C3009" t="s">
        <v>412</v>
      </c>
      <c r="D3009" t="s">
        <v>383</v>
      </c>
      <c r="E3009" t="s">
        <v>361</v>
      </c>
      <c r="F3009" t="s">
        <v>368</v>
      </c>
      <c r="G3009" t="s">
        <v>18</v>
      </c>
      <c r="H3009" t="s">
        <v>363</v>
      </c>
      <c r="I3009" t="s">
        <v>364</v>
      </c>
      <c r="J3009">
        <v>14829</v>
      </c>
      <c r="K3009">
        <v>159084.750651974</v>
      </c>
      <c r="L3009">
        <v>7192557.5102787102</v>
      </c>
      <c r="N3009">
        <v>2.2117967138202198E-2</v>
      </c>
      <c r="O3009">
        <v>2.69</v>
      </c>
      <c r="P3009">
        <v>2.5353249999999998</v>
      </c>
      <c r="Q3009">
        <v>327</v>
      </c>
      <c r="R3009">
        <v>829.05</v>
      </c>
      <c r="S3009">
        <v>17.739999999999998</v>
      </c>
      <c r="T3009" s="23">
        <f t="shared" si="46"/>
        <v>846.79</v>
      </c>
      <c r="U3009" s="25">
        <v>44860.801865706002</v>
      </c>
    </row>
    <row r="3010" spans="1:21" x14ac:dyDescent="0.25">
      <c r="A3010" t="s">
        <v>27</v>
      </c>
      <c r="B3010" t="s">
        <v>289</v>
      </c>
      <c r="C3010" t="s">
        <v>412</v>
      </c>
      <c r="D3010" t="s">
        <v>380</v>
      </c>
      <c r="E3010" t="s">
        <v>361</v>
      </c>
      <c r="F3010" t="s">
        <v>368</v>
      </c>
      <c r="G3010" t="s">
        <v>18</v>
      </c>
      <c r="H3010" t="s">
        <v>363</v>
      </c>
      <c r="I3010" t="s">
        <v>364</v>
      </c>
      <c r="J3010">
        <v>0</v>
      </c>
      <c r="K3010">
        <v>159084.750651974</v>
      </c>
      <c r="L3010">
        <v>7192557.5102787102</v>
      </c>
      <c r="N3010">
        <v>2.2117967138202198E-2</v>
      </c>
      <c r="O3010">
        <v>2.69</v>
      </c>
      <c r="P3010">
        <v>2.5353249999999998</v>
      </c>
      <c r="Q3010">
        <v>0</v>
      </c>
      <c r="R3010">
        <v>0</v>
      </c>
      <c r="S3010">
        <v>0</v>
      </c>
      <c r="T3010" s="23">
        <f t="shared" si="46"/>
        <v>0</v>
      </c>
      <c r="U3010" s="25">
        <v>44860.801865706002</v>
      </c>
    </row>
    <row r="3011" spans="1:21" x14ac:dyDescent="0.25">
      <c r="A3011" t="s">
        <v>27</v>
      </c>
      <c r="B3011" t="s">
        <v>289</v>
      </c>
      <c r="C3011" t="s">
        <v>412</v>
      </c>
      <c r="D3011" t="s">
        <v>376</v>
      </c>
      <c r="E3011" t="s">
        <v>361</v>
      </c>
      <c r="F3011" t="s">
        <v>368</v>
      </c>
      <c r="G3011" t="s">
        <v>18</v>
      </c>
      <c r="H3011" t="s">
        <v>363</v>
      </c>
      <c r="I3011" t="s">
        <v>364</v>
      </c>
      <c r="J3011">
        <v>0</v>
      </c>
      <c r="K3011">
        <v>159084.750651974</v>
      </c>
      <c r="L3011">
        <v>7192557.5102787102</v>
      </c>
      <c r="N3011">
        <v>2.2117967138202198E-2</v>
      </c>
      <c r="O3011">
        <v>2.69</v>
      </c>
      <c r="P3011">
        <v>2.5353249999999998</v>
      </c>
      <c r="Q3011">
        <v>0</v>
      </c>
      <c r="R3011">
        <v>0</v>
      </c>
      <c r="S3011">
        <v>0</v>
      </c>
      <c r="T3011" s="23">
        <f t="shared" si="46"/>
        <v>0</v>
      </c>
      <c r="U3011" s="25">
        <v>44860.801865706002</v>
      </c>
    </row>
    <row r="3012" spans="1:21" x14ac:dyDescent="0.25">
      <c r="A3012" t="s">
        <v>27</v>
      </c>
      <c r="B3012" t="s">
        <v>289</v>
      </c>
      <c r="C3012" t="s">
        <v>412</v>
      </c>
      <c r="D3012" t="s">
        <v>379</v>
      </c>
      <c r="E3012" t="s">
        <v>361</v>
      </c>
      <c r="F3012" t="s">
        <v>368</v>
      </c>
      <c r="G3012" t="s">
        <v>18</v>
      </c>
      <c r="H3012" t="s">
        <v>363</v>
      </c>
      <c r="I3012" t="s">
        <v>364</v>
      </c>
      <c r="J3012">
        <v>0</v>
      </c>
      <c r="K3012">
        <v>159084.750651974</v>
      </c>
      <c r="L3012">
        <v>7192557.5102787102</v>
      </c>
      <c r="N3012">
        <v>2.2117967138202198E-2</v>
      </c>
      <c r="O3012">
        <v>2.69</v>
      </c>
      <c r="P3012">
        <v>2.5353249999999998</v>
      </c>
      <c r="Q3012">
        <v>0</v>
      </c>
      <c r="R3012">
        <v>0</v>
      </c>
      <c r="S3012">
        <v>0</v>
      </c>
      <c r="T3012" s="23">
        <f t="shared" si="46"/>
        <v>0</v>
      </c>
      <c r="U3012" s="25">
        <v>44860.801865706002</v>
      </c>
    </row>
    <row r="3013" spans="1:21" x14ac:dyDescent="0.25">
      <c r="A3013" t="s">
        <v>27</v>
      </c>
      <c r="B3013" t="s">
        <v>289</v>
      </c>
      <c r="C3013" t="s">
        <v>412</v>
      </c>
      <c r="D3013" t="s">
        <v>372</v>
      </c>
      <c r="E3013" t="s">
        <v>361</v>
      </c>
      <c r="F3013" t="s">
        <v>368</v>
      </c>
      <c r="G3013" t="s">
        <v>18</v>
      </c>
      <c r="H3013" t="s">
        <v>363</v>
      </c>
      <c r="I3013" t="s">
        <v>364</v>
      </c>
      <c r="J3013">
        <v>182</v>
      </c>
      <c r="K3013">
        <v>159084.750651974</v>
      </c>
      <c r="L3013">
        <v>7192557.5102787102</v>
      </c>
      <c r="N3013">
        <v>2.2117967138202198E-2</v>
      </c>
      <c r="O3013">
        <v>2.69</v>
      </c>
      <c r="P3013">
        <v>2.5353249999999998</v>
      </c>
      <c r="Q3013">
        <v>4</v>
      </c>
      <c r="R3013">
        <v>10.14</v>
      </c>
      <c r="S3013">
        <v>0</v>
      </c>
      <c r="T3013" s="23">
        <f t="shared" ref="T3013:T3076" si="47">SUM(R3013+S3013)</f>
        <v>10.14</v>
      </c>
      <c r="U3013" s="25">
        <v>44860.801865706002</v>
      </c>
    </row>
    <row r="3014" spans="1:21" x14ac:dyDescent="0.25">
      <c r="A3014" t="s">
        <v>27</v>
      </c>
      <c r="B3014" t="s">
        <v>289</v>
      </c>
      <c r="C3014" t="s">
        <v>412</v>
      </c>
      <c r="D3014" t="s">
        <v>381</v>
      </c>
      <c r="E3014" t="s">
        <v>361</v>
      </c>
      <c r="F3014" t="s">
        <v>368</v>
      </c>
      <c r="G3014" t="s">
        <v>18</v>
      </c>
      <c r="H3014" t="s">
        <v>363</v>
      </c>
      <c r="I3014" t="s">
        <v>364</v>
      </c>
      <c r="J3014">
        <v>325</v>
      </c>
      <c r="K3014">
        <v>159084.750651974</v>
      </c>
      <c r="L3014">
        <v>7192557.5102787102</v>
      </c>
      <c r="N3014">
        <v>2.2117967138202198E-2</v>
      </c>
      <c r="O3014">
        <v>2.69</v>
      </c>
      <c r="P3014">
        <v>2.5353249999999998</v>
      </c>
      <c r="Q3014">
        <v>7</v>
      </c>
      <c r="R3014">
        <v>17.75</v>
      </c>
      <c r="S3014">
        <v>0</v>
      </c>
      <c r="T3014" s="23">
        <f t="shared" si="47"/>
        <v>17.75</v>
      </c>
      <c r="U3014" s="25">
        <v>44860.801865706002</v>
      </c>
    </row>
    <row r="3015" spans="1:21" x14ac:dyDescent="0.25">
      <c r="A3015" t="s">
        <v>27</v>
      </c>
      <c r="B3015" t="s">
        <v>289</v>
      </c>
      <c r="C3015" t="s">
        <v>412</v>
      </c>
      <c r="D3015" t="s">
        <v>370</v>
      </c>
      <c r="E3015" t="s">
        <v>361</v>
      </c>
      <c r="F3015" t="s">
        <v>368</v>
      </c>
      <c r="G3015" t="s">
        <v>18</v>
      </c>
      <c r="H3015" t="s">
        <v>363</v>
      </c>
      <c r="I3015" t="s">
        <v>364</v>
      </c>
      <c r="J3015">
        <v>7719</v>
      </c>
      <c r="K3015">
        <v>159084.750651974</v>
      </c>
      <c r="L3015">
        <v>7192557.5102787102</v>
      </c>
      <c r="N3015">
        <v>2.2117967138202198E-2</v>
      </c>
      <c r="O3015">
        <v>2.69</v>
      </c>
      <c r="P3015">
        <v>2.5353249999999998</v>
      </c>
      <c r="Q3015">
        <v>170</v>
      </c>
      <c r="R3015">
        <v>431.01</v>
      </c>
      <c r="S3015">
        <v>0</v>
      </c>
      <c r="T3015" s="23">
        <f t="shared" si="47"/>
        <v>431.01</v>
      </c>
      <c r="U3015" s="25">
        <v>44860.801865706002</v>
      </c>
    </row>
    <row r="3016" spans="1:21" x14ac:dyDescent="0.25">
      <c r="A3016" t="s">
        <v>27</v>
      </c>
      <c r="B3016" t="s">
        <v>289</v>
      </c>
      <c r="C3016" t="s">
        <v>412</v>
      </c>
      <c r="D3016" t="s">
        <v>373</v>
      </c>
      <c r="E3016" t="s">
        <v>361</v>
      </c>
      <c r="F3016" t="s">
        <v>368</v>
      </c>
      <c r="G3016" t="s">
        <v>18</v>
      </c>
      <c r="H3016" t="s">
        <v>363</v>
      </c>
      <c r="I3016" t="s">
        <v>364</v>
      </c>
      <c r="J3016">
        <v>18222</v>
      </c>
      <c r="K3016">
        <v>159084.750651974</v>
      </c>
      <c r="L3016">
        <v>7192557.5102787102</v>
      </c>
      <c r="N3016">
        <v>2.2117967138202198E-2</v>
      </c>
      <c r="O3016">
        <v>2.69</v>
      </c>
      <c r="P3016">
        <v>2.5353249999999998</v>
      </c>
      <c r="Q3016">
        <v>403</v>
      </c>
      <c r="R3016">
        <v>1021.74</v>
      </c>
      <c r="S3016">
        <v>0</v>
      </c>
      <c r="T3016" s="23">
        <f t="shared" si="47"/>
        <v>1021.74</v>
      </c>
      <c r="U3016" s="25">
        <v>44860.801865706002</v>
      </c>
    </row>
    <row r="3017" spans="1:21" x14ac:dyDescent="0.25">
      <c r="A3017" t="s">
        <v>27</v>
      </c>
      <c r="B3017" t="s">
        <v>289</v>
      </c>
      <c r="C3017" t="s">
        <v>412</v>
      </c>
      <c r="D3017" t="s">
        <v>369</v>
      </c>
      <c r="E3017" t="s">
        <v>361</v>
      </c>
      <c r="F3017" t="s">
        <v>368</v>
      </c>
      <c r="G3017" t="s">
        <v>18</v>
      </c>
      <c r="H3017" t="s">
        <v>363</v>
      </c>
      <c r="I3017" t="s">
        <v>364</v>
      </c>
      <c r="J3017">
        <v>97</v>
      </c>
      <c r="K3017">
        <v>159084.750651974</v>
      </c>
      <c r="L3017">
        <v>7192557.5102787102</v>
      </c>
      <c r="N3017">
        <v>2.2117967138202198E-2</v>
      </c>
      <c r="O3017">
        <v>2.69</v>
      </c>
      <c r="P3017">
        <v>2.5353249999999998</v>
      </c>
      <c r="Q3017">
        <v>2</v>
      </c>
      <c r="R3017">
        <v>5.07</v>
      </c>
      <c r="S3017">
        <v>0</v>
      </c>
      <c r="T3017" s="23">
        <f t="shared" si="47"/>
        <v>5.07</v>
      </c>
      <c r="U3017" s="25">
        <v>44860.801865706002</v>
      </c>
    </row>
    <row r="3018" spans="1:21" x14ac:dyDescent="0.25">
      <c r="A3018" t="s">
        <v>27</v>
      </c>
      <c r="B3018" t="s">
        <v>289</v>
      </c>
      <c r="C3018" t="s">
        <v>412</v>
      </c>
      <c r="D3018" t="s">
        <v>384</v>
      </c>
      <c r="E3018" t="s">
        <v>361</v>
      </c>
      <c r="F3018" t="s">
        <v>368</v>
      </c>
      <c r="G3018" t="s">
        <v>18</v>
      </c>
      <c r="H3018" t="s">
        <v>363</v>
      </c>
      <c r="I3018" t="s">
        <v>364</v>
      </c>
      <c r="J3018">
        <v>0</v>
      </c>
      <c r="K3018">
        <v>159084.750651974</v>
      </c>
      <c r="L3018">
        <v>7192557.5102787102</v>
      </c>
      <c r="N3018">
        <v>2.2117967138202198E-2</v>
      </c>
      <c r="O3018">
        <v>2.69</v>
      </c>
      <c r="P3018">
        <v>2.5353249999999998</v>
      </c>
      <c r="Q3018">
        <v>0</v>
      </c>
      <c r="R3018">
        <v>0</v>
      </c>
      <c r="S3018">
        <v>0</v>
      </c>
      <c r="T3018" s="23">
        <f t="shared" si="47"/>
        <v>0</v>
      </c>
      <c r="U3018" s="25">
        <v>44860.801865706002</v>
      </c>
    </row>
    <row r="3019" spans="1:21" x14ac:dyDescent="0.25">
      <c r="A3019" t="s">
        <v>147</v>
      </c>
      <c r="B3019" t="s">
        <v>212</v>
      </c>
      <c r="C3019" t="s">
        <v>417</v>
      </c>
      <c r="D3019" t="s">
        <v>385</v>
      </c>
      <c r="E3019" t="s">
        <v>361</v>
      </c>
      <c r="F3019" t="s">
        <v>368</v>
      </c>
      <c r="G3019" t="s">
        <v>140</v>
      </c>
      <c r="H3019" t="s">
        <v>363</v>
      </c>
      <c r="I3019" t="s">
        <v>364</v>
      </c>
      <c r="J3019">
        <v>49581</v>
      </c>
      <c r="K3019">
        <v>21817.675561948901</v>
      </c>
      <c r="L3019">
        <v>962342.88728989102</v>
      </c>
      <c r="N3019">
        <v>2.2671415615063101E-2</v>
      </c>
      <c r="O3019">
        <v>0.38</v>
      </c>
      <c r="P3019">
        <v>0.35815000000000002</v>
      </c>
      <c r="Q3019">
        <v>1124</v>
      </c>
      <c r="R3019">
        <v>402.56</v>
      </c>
      <c r="S3019">
        <v>0</v>
      </c>
      <c r="T3019" s="23">
        <f t="shared" si="47"/>
        <v>402.56</v>
      </c>
      <c r="U3019" s="25">
        <v>44860.801865706002</v>
      </c>
    </row>
    <row r="3020" spans="1:21" x14ac:dyDescent="0.25">
      <c r="A3020" t="s">
        <v>147</v>
      </c>
      <c r="B3020" t="s">
        <v>212</v>
      </c>
      <c r="C3020" t="s">
        <v>417</v>
      </c>
      <c r="D3020" t="s">
        <v>375</v>
      </c>
      <c r="E3020" t="s">
        <v>361</v>
      </c>
      <c r="F3020" t="s">
        <v>368</v>
      </c>
      <c r="G3020" t="s">
        <v>140</v>
      </c>
      <c r="H3020" t="s">
        <v>363</v>
      </c>
      <c r="I3020" t="s">
        <v>364</v>
      </c>
      <c r="J3020">
        <v>2912</v>
      </c>
      <c r="K3020">
        <v>21817.675561948901</v>
      </c>
      <c r="L3020">
        <v>962342.88728989102</v>
      </c>
      <c r="N3020">
        <v>2.2671415615063101E-2</v>
      </c>
      <c r="O3020">
        <v>0.38</v>
      </c>
      <c r="P3020">
        <v>0.35815000000000002</v>
      </c>
      <c r="Q3020">
        <v>66</v>
      </c>
      <c r="R3020">
        <v>23.64</v>
      </c>
      <c r="S3020">
        <v>0</v>
      </c>
      <c r="T3020" s="23">
        <f t="shared" si="47"/>
        <v>23.64</v>
      </c>
      <c r="U3020" s="25">
        <v>44860.801865706002</v>
      </c>
    </row>
    <row r="3021" spans="1:21" x14ac:dyDescent="0.25">
      <c r="A3021" t="s">
        <v>147</v>
      </c>
      <c r="B3021" t="s">
        <v>212</v>
      </c>
      <c r="C3021" t="s">
        <v>417</v>
      </c>
      <c r="D3021" t="s">
        <v>371</v>
      </c>
      <c r="E3021" t="s">
        <v>361</v>
      </c>
      <c r="F3021" t="s">
        <v>368</v>
      </c>
      <c r="G3021" t="s">
        <v>140</v>
      </c>
      <c r="H3021" t="s">
        <v>363</v>
      </c>
      <c r="I3021" t="s">
        <v>364</v>
      </c>
      <c r="J3021">
        <v>0</v>
      </c>
      <c r="K3021">
        <v>21817.675561948901</v>
      </c>
      <c r="L3021">
        <v>962342.88728989102</v>
      </c>
      <c r="N3021">
        <v>2.2671415615063101E-2</v>
      </c>
      <c r="O3021">
        <v>0.38</v>
      </c>
      <c r="P3021">
        <v>0.35815000000000002</v>
      </c>
      <c r="Q3021">
        <v>0</v>
      </c>
      <c r="R3021">
        <v>0</v>
      </c>
      <c r="S3021">
        <v>0</v>
      </c>
      <c r="T3021" s="23">
        <f t="shared" si="47"/>
        <v>0</v>
      </c>
      <c r="U3021" s="25">
        <v>44860.801865706002</v>
      </c>
    </row>
    <row r="3022" spans="1:21" x14ac:dyDescent="0.25">
      <c r="A3022" t="s">
        <v>147</v>
      </c>
      <c r="B3022" t="s">
        <v>212</v>
      </c>
      <c r="C3022" t="s">
        <v>417</v>
      </c>
      <c r="D3022" t="s">
        <v>374</v>
      </c>
      <c r="E3022" t="s">
        <v>361</v>
      </c>
      <c r="F3022" t="s">
        <v>368</v>
      </c>
      <c r="G3022" t="s">
        <v>140</v>
      </c>
      <c r="H3022" t="s">
        <v>363</v>
      </c>
      <c r="I3022" t="s">
        <v>364</v>
      </c>
      <c r="J3022">
        <v>49</v>
      </c>
      <c r="K3022">
        <v>21817.675561948901</v>
      </c>
      <c r="L3022">
        <v>962342.88728989102</v>
      </c>
      <c r="N3022">
        <v>2.2671415615063101E-2</v>
      </c>
      <c r="O3022">
        <v>0.38</v>
      </c>
      <c r="P3022">
        <v>0.35815000000000002</v>
      </c>
      <c r="Q3022">
        <v>1</v>
      </c>
      <c r="R3022">
        <v>0.36</v>
      </c>
      <c r="S3022">
        <v>0</v>
      </c>
      <c r="T3022" s="23">
        <f t="shared" si="47"/>
        <v>0.36</v>
      </c>
      <c r="U3022" s="25">
        <v>44860.801865706002</v>
      </c>
    </row>
    <row r="3023" spans="1:21" x14ac:dyDescent="0.25">
      <c r="A3023" t="s">
        <v>147</v>
      </c>
      <c r="B3023" t="s">
        <v>212</v>
      </c>
      <c r="C3023" t="s">
        <v>417</v>
      </c>
      <c r="D3023" t="s">
        <v>381</v>
      </c>
      <c r="E3023" t="s">
        <v>361</v>
      </c>
      <c r="F3023" t="s">
        <v>368</v>
      </c>
      <c r="G3023" t="s">
        <v>140</v>
      </c>
      <c r="H3023" t="s">
        <v>363</v>
      </c>
      <c r="I3023" t="s">
        <v>364</v>
      </c>
      <c r="J3023">
        <v>410</v>
      </c>
      <c r="K3023">
        <v>21817.675561948901</v>
      </c>
      <c r="L3023">
        <v>962342.88728989102</v>
      </c>
      <c r="N3023">
        <v>2.2671415615063101E-2</v>
      </c>
      <c r="O3023">
        <v>0.38</v>
      </c>
      <c r="P3023">
        <v>0.35815000000000002</v>
      </c>
      <c r="Q3023">
        <v>9</v>
      </c>
      <c r="R3023">
        <v>3.22</v>
      </c>
      <c r="S3023">
        <v>0</v>
      </c>
      <c r="T3023" s="23">
        <f t="shared" si="47"/>
        <v>3.22</v>
      </c>
      <c r="U3023" s="25">
        <v>44860.801865706002</v>
      </c>
    </row>
    <row r="3024" spans="1:21" x14ac:dyDescent="0.25">
      <c r="A3024" t="s">
        <v>147</v>
      </c>
      <c r="B3024" t="s">
        <v>212</v>
      </c>
      <c r="C3024" t="s">
        <v>417</v>
      </c>
      <c r="D3024" t="s">
        <v>378</v>
      </c>
      <c r="E3024" t="s">
        <v>361</v>
      </c>
      <c r="F3024" t="s">
        <v>368</v>
      </c>
      <c r="G3024" t="s">
        <v>140</v>
      </c>
      <c r="H3024" t="s">
        <v>363</v>
      </c>
      <c r="I3024" t="s">
        <v>364</v>
      </c>
      <c r="J3024">
        <v>13</v>
      </c>
      <c r="K3024">
        <v>21817.675561948901</v>
      </c>
      <c r="L3024">
        <v>962342.88728989102</v>
      </c>
      <c r="N3024">
        <v>2.2671415615063101E-2</v>
      </c>
      <c r="O3024">
        <v>0.38</v>
      </c>
      <c r="P3024">
        <v>0.35815000000000002</v>
      </c>
      <c r="Q3024">
        <v>0</v>
      </c>
      <c r="R3024">
        <v>0</v>
      </c>
      <c r="S3024">
        <v>0</v>
      </c>
      <c r="T3024" s="23">
        <f t="shared" si="47"/>
        <v>0</v>
      </c>
      <c r="U3024" s="25">
        <v>44860.801865706002</v>
      </c>
    </row>
    <row r="3025" spans="1:21" x14ac:dyDescent="0.25">
      <c r="A3025" t="s">
        <v>147</v>
      </c>
      <c r="B3025" t="s">
        <v>212</v>
      </c>
      <c r="C3025" t="s">
        <v>417</v>
      </c>
      <c r="D3025" t="s">
        <v>369</v>
      </c>
      <c r="E3025" t="s">
        <v>361</v>
      </c>
      <c r="F3025" t="s">
        <v>368</v>
      </c>
      <c r="G3025" t="s">
        <v>140</v>
      </c>
      <c r="H3025" t="s">
        <v>363</v>
      </c>
      <c r="I3025" t="s">
        <v>364</v>
      </c>
      <c r="J3025">
        <v>143</v>
      </c>
      <c r="K3025">
        <v>21817.675561948901</v>
      </c>
      <c r="L3025">
        <v>962342.88728989102</v>
      </c>
      <c r="N3025">
        <v>2.2671415615063101E-2</v>
      </c>
      <c r="O3025">
        <v>0.38</v>
      </c>
      <c r="P3025">
        <v>0.35815000000000002</v>
      </c>
      <c r="Q3025">
        <v>3</v>
      </c>
      <c r="R3025">
        <v>1.07</v>
      </c>
      <c r="S3025">
        <v>0</v>
      </c>
      <c r="T3025" s="23">
        <f t="shared" si="47"/>
        <v>1.07</v>
      </c>
      <c r="U3025" s="25">
        <v>44860.801865706002</v>
      </c>
    </row>
    <row r="3026" spans="1:21" x14ac:dyDescent="0.25">
      <c r="A3026" t="s">
        <v>93</v>
      </c>
      <c r="B3026" t="s">
        <v>229</v>
      </c>
      <c r="C3026" t="s">
        <v>405</v>
      </c>
      <c r="D3026" t="s">
        <v>370</v>
      </c>
      <c r="E3026" t="s">
        <v>406</v>
      </c>
      <c r="F3026" t="s">
        <v>368</v>
      </c>
      <c r="G3026" t="s">
        <v>59</v>
      </c>
      <c r="H3026" t="s">
        <v>363</v>
      </c>
      <c r="I3026" t="s">
        <v>364</v>
      </c>
      <c r="J3026">
        <v>3874</v>
      </c>
      <c r="K3026">
        <v>10103.302376629499</v>
      </c>
      <c r="L3026">
        <v>3832115.5763574298</v>
      </c>
      <c r="N3026">
        <v>2.6364816444897198E-3</v>
      </c>
      <c r="O3026">
        <v>1.66</v>
      </c>
      <c r="P3026">
        <v>1.5645500000000001</v>
      </c>
      <c r="Q3026">
        <v>10</v>
      </c>
      <c r="R3026">
        <v>15.65</v>
      </c>
      <c r="S3026">
        <v>0</v>
      </c>
      <c r="T3026" s="23">
        <f t="shared" si="47"/>
        <v>15.65</v>
      </c>
      <c r="U3026" s="25">
        <v>44860.801865706002</v>
      </c>
    </row>
    <row r="3027" spans="1:21" x14ac:dyDescent="0.25">
      <c r="A3027" t="s">
        <v>93</v>
      </c>
      <c r="B3027" t="s">
        <v>229</v>
      </c>
      <c r="C3027" t="s">
        <v>405</v>
      </c>
      <c r="D3027" t="s">
        <v>372</v>
      </c>
      <c r="E3027" t="s">
        <v>406</v>
      </c>
      <c r="F3027" t="s">
        <v>368</v>
      </c>
      <c r="G3027" t="s">
        <v>59</v>
      </c>
      <c r="H3027" t="s">
        <v>363</v>
      </c>
      <c r="I3027" t="s">
        <v>364</v>
      </c>
      <c r="J3027">
        <v>54</v>
      </c>
      <c r="K3027">
        <v>10103.302376629499</v>
      </c>
      <c r="L3027">
        <v>3832115.5763574298</v>
      </c>
      <c r="N3027">
        <v>2.6364816444897198E-3</v>
      </c>
      <c r="O3027">
        <v>1.66</v>
      </c>
      <c r="P3027">
        <v>1.5645500000000001</v>
      </c>
      <c r="Q3027">
        <v>0</v>
      </c>
      <c r="R3027">
        <v>0</v>
      </c>
      <c r="S3027">
        <v>0</v>
      </c>
      <c r="T3027" s="23">
        <f t="shared" si="47"/>
        <v>0</v>
      </c>
      <c r="U3027" s="25">
        <v>44860.801865706002</v>
      </c>
    </row>
    <row r="3028" spans="1:21" x14ac:dyDescent="0.25">
      <c r="A3028" t="s">
        <v>93</v>
      </c>
      <c r="B3028" t="s">
        <v>229</v>
      </c>
      <c r="C3028" t="s">
        <v>405</v>
      </c>
      <c r="D3028" t="s">
        <v>369</v>
      </c>
      <c r="E3028" t="s">
        <v>406</v>
      </c>
      <c r="F3028" t="s">
        <v>368</v>
      </c>
      <c r="G3028" t="s">
        <v>59</v>
      </c>
      <c r="H3028" t="s">
        <v>363</v>
      </c>
      <c r="I3028" t="s">
        <v>364</v>
      </c>
      <c r="J3028">
        <v>32</v>
      </c>
      <c r="K3028">
        <v>10103.302376629499</v>
      </c>
      <c r="L3028">
        <v>3832115.5763574298</v>
      </c>
      <c r="N3028">
        <v>2.6364816444897198E-3</v>
      </c>
      <c r="O3028">
        <v>1.66</v>
      </c>
      <c r="P3028">
        <v>1.5645500000000001</v>
      </c>
      <c r="Q3028">
        <v>0</v>
      </c>
      <c r="R3028">
        <v>0</v>
      </c>
      <c r="S3028">
        <v>0</v>
      </c>
      <c r="T3028" s="23">
        <f t="shared" si="47"/>
        <v>0</v>
      </c>
      <c r="U3028" s="25">
        <v>44860.801865706002</v>
      </c>
    </row>
    <row r="3029" spans="1:21" x14ac:dyDescent="0.25">
      <c r="A3029" t="s">
        <v>93</v>
      </c>
      <c r="B3029" t="s">
        <v>229</v>
      </c>
      <c r="C3029" t="s">
        <v>405</v>
      </c>
      <c r="D3029" t="s">
        <v>381</v>
      </c>
      <c r="E3029" t="s">
        <v>406</v>
      </c>
      <c r="F3029" t="s">
        <v>368</v>
      </c>
      <c r="G3029" t="s">
        <v>59</v>
      </c>
      <c r="H3029" t="s">
        <v>363</v>
      </c>
      <c r="I3029" t="s">
        <v>364</v>
      </c>
      <c r="J3029">
        <v>100</v>
      </c>
      <c r="K3029">
        <v>10103.302376629499</v>
      </c>
      <c r="L3029">
        <v>3832115.5763574298</v>
      </c>
      <c r="N3029">
        <v>2.6364816444897198E-3</v>
      </c>
      <c r="O3029">
        <v>1.66</v>
      </c>
      <c r="P3029">
        <v>1.5645500000000001</v>
      </c>
      <c r="Q3029">
        <v>0</v>
      </c>
      <c r="R3029">
        <v>0</v>
      </c>
      <c r="S3029">
        <v>0</v>
      </c>
      <c r="T3029" s="23">
        <f t="shared" si="47"/>
        <v>0</v>
      </c>
      <c r="U3029" s="25">
        <v>44860.801865706002</v>
      </c>
    </row>
    <row r="3030" spans="1:21" x14ac:dyDescent="0.25">
      <c r="A3030" t="s">
        <v>93</v>
      </c>
      <c r="B3030" t="s">
        <v>229</v>
      </c>
      <c r="C3030" t="s">
        <v>405</v>
      </c>
      <c r="D3030" t="s">
        <v>374</v>
      </c>
      <c r="E3030" t="s">
        <v>406</v>
      </c>
      <c r="F3030" t="s">
        <v>368</v>
      </c>
      <c r="G3030" t="s">
        <v>59</v>
      </c>
      <c r="H3030" t="s">
        <v>363</v>
      </c>
      <c r="I3030" t="s">
        <v>364</v>
      </c>
      <c r="J3030">
        <v>11</v>
      </c>
      <c r="K3030">
        <v>10103.302376629499</v>
      </c>
      <c r="L3030">
        <v>3832115.5763574298</v>
      </c>
      <c r="N3030">
        <v>2.6364816444897198E-3</v>
      </c>
      <c r="O3030">
        <v>1.66</v>
      </c>
      <c r="P3030">
        <v>1.5645500000000001</v>
      </c>
      <c r="Q3030">
        <v>0</v>
      </c>
      <c r="R3030">
        <v>0</v>
      </c>
      <c r="S3030">
        <v>0</v>
      </c>
      <c r="T3030" s="23">
        <f t="shared" si="47"/>
        <v>0</v>
      </c>
      <c r="U3030" s="25">
        <v>44860.801865706002</v>
      </c>
    </row>
    <row r="3031" spans="1:21" x14ac:dyDescent="0.25">
      <c r="A3031" t="s">
        <v>94</v>
      </c>
      <c r="B3031" t="s">
        <v>230</v>
      </c>
      <c r="C3031" t="s">
        <v>405</v>
      </c>
      <c r="D3031" t="s">
        <v>378</v>
      </c>
      <c r="E3031" t="s">
        <v>406</v>
      </c>
      <c r="F3031" t="s">
        <v>368</v>
      </c>
      <c r="G3031" t="s">
        <v>59</v>
      </c>
      <c r="H3031" t="s">
        <v>400</v>
      </c>
      <c r="I3031" t="s">
        <v>364</v>
      </c>
      <c r="J3031">
        <v>2</v>
      </c>
      <c r="K3031">
        <v>143647.651290173</v>
      </c>
      <c r="O3031">
        <v>1.66</v>
      </c>
      <c r="P3031">
        <v>1.5645500000000001</v>
      </c>
      <c r="R3031">
        <v>0</v>
      </c>
      <c r="S3031">
        <v>0</v>
      </c>
      <c r="T3031" s="23">
        <f t="shared" si="47"/>
        <v>0</v>
      </c>
      <c r="U3031" s="25">
        <v>44860.801865706002</v>
      </c>
    </row>
    <row r="3032" spans="1:21" x14ac:dyDescent="0.25">
      <c r="A3032" t="s">
        <v>94</v>
      </c>
      <c r="B3032" t="s">
        <v>230</v>
      </c>
      <c r="C3032" t="s">
        <v>405</v>
      </c>
      <c r="D3032" t="s">
        <v>377</v>
      </c>
      <c r="E3032" t="s">
        <v>406</v>
      </c>
      <c r="F3032" t="s">
        <v>368</v>
      </c>
      <c r="G3032" t="s">
        <v>59</v>
      </c>
      <c r="H3032" t="s">
        <v>400</v>
      </c>
      <c r="I3032" t="s">
        <v>364</v>
      </c>
      <c r="J3032">
        <v>2790</v>
      </c>
      <c r="K3032">
        <v>143647.651290173</v>
      </c>
      <c r="O3032">
        <v>1.66</v>
      </c>
      <c r="P3032">
        <v>1.5645500000000001</v>
      </c>
      <c r="R3032">
        <v>0</v>
      </c>
      <c r="S3032">
        <v>0</v>
      </c>
      <c r="T3032" s="23">
        <f t="shared" si="47"/>
        <v>0</v>
      </c>
      <c r="U3032" s="25">
        <v>44860.801865706002</v>
      </c>
    </row>
    <row r="3033" spans="1:21" x14ac:dyDescent="0.25">
      <c r="A3033" t="s">
        <v>94</v>
      </c>
      <c r="B3033" t="s">
        <v>230</v>
      </c>
      <c r="C3033" t="s">
        <v>405</v>
      </c>
      <c r="D3033" t="s">
        <v>384</v>
      </c>
      <c r="E3033" t="s">
        <v>406</v>
      </c>
      <c r="F3033" t="s">
        <v>368</v>
      </c>
      <c r="G3033" t="s">
        <v>59</v>
      </c>
      <c r="H3033" t="s">
        <v>400</v>
      </c>
      <c r="I3033" t="s">
        <v>364</v>
      </c>
      <c r="J3033">
        <v>0</v>
      </c>
      <c r="K3033">
        <v>143647.651290173</v>
      </c>
      <c r="O3033">
        <v>1.66</v>
      </c>
      <c r="P3033">
        <v>1.5645500000000001</v>
      </c>
      <c r="R3033">
        <v>0</v>
      </c>
      <c r="S3033">
        <v>0</v>
      </c>
      <c r="T3033" s="23">
        <f t="shared" si="47"/>
        <v>0</v>
      </c>
      <c r="U3033" s="25">
        <v>44860.801865706002</v>
      </c>
    </row>
    <row r="3034" spans="1:21" x14ac:dyDescent="0.25">
      <c r="A3034" t="s">
        <v>94</v>
      </c>
      <c r="B3034" t="s">
        <v>230</v>
      </c>
      <c r="C3034" t="s">
        <v>405</v>
      </c>
      <c r="D3034" t="s">
        <v>379</v>
      </c>
      <c r="E3034" t="s">
        <v>406</v>
      </c>
      <c r="F3034" t="s">
        <v>368</v>
      </c>
      <c r="G3034" t="s">
        <v>59</v>
      </c>
      <c r="H3034" t="s">
        <v>400</v>
      </c>
      <c r="I3034" t="s">
        <v>364</v>
      </c>
      <c r="J3034">
        <v>0</v>
      </c>
      <c r="K3034">
        <v>143647.651290173</v>
      </c>
      <c r="O3034">
        <v>1.66</v>
      </c>
      <c r="P3034">
        <v>1.5645500000000001</v>
      </c>
      <c r="R3034">
        <v>0</v>
      </c>
      <c r="S3034">
        <v>0</v>
      </c>
      <c r="T3034" s="23">
        <f t="shared" si="47"/>
        <v>0</v>
      </c>
      <c r="U3034" s="25">
        <v>44860.801865706002</v>
      </c>
    </row>
    <row r="3035" spans="1:21" x14ac:dyDescent="0.25">
      <c r="A3035" t="s">
        <v>94</v>
      </c>
      <c r="B3035" t="s">
        <v>230</v>
      </c>
      <c r="C3035" t="s">
        <v>405</v>
      </c>
      <c r="D3035" t="s">
        <v>376</v>
      </c>
      <c r="E3035" t="s">
        <v>406</v>
      </c>
      <c r="F3035" t="s">
        <v>368</v>
      </c>
      <c r="G3035" t="s">
        <v>59</v>
      </c>
      <c r="H3035" t="s">
        <v>400</v>
      </c>
      <c r="I3035" t="s">
        <v>364</v>
      </c>
      <c r="J3035">
        <v>0</v>
      </c>
      <c r="K3035">
        <v>143647.651290173</v>
      </c>
      <c r="O3035">
        <v>1.66</v>
      </c>
      <c r="P3035">
        <v>1.5645500000000001</v>
      </c>
      <c r="R3035">
        <v>0</v>
      </c>
      <c r="S3035">
        <v>0</v>
      </c>
      <c r="T3035" s="23">
        <f t="shared" si="47"/>
        <v>0</v>
      </c>
      <c r="U3035" s="25">
        <v>44860.801865706002</v>
      </c>
    </row>
    <row r="3036" spans="1:21" x14ac:dyDescent="0.25">
      <c r="A3036" t="s">
        <v>94</v>
      </c>
      <c r="B3036" t="s">
        <v>230</v>
      </c>
      <c r="C3036" t="s">
        <v>405</v>
      </c>
      <c r="D3036" t="s">
        <v>380</v>
      </c>
      <c r="E3036" t="s">
        <v>406</v>
      </c>
      <c r="F3036" t="s">
        <v>368</v>
      </c>
      <c r="G3036" t="s">
        <v>59</v>
      </c>
      <c r="H3036" t="s">
        <v>400</v>
      </c>
      <c r="I3036" t="s">
        <v>364</v>
      </c>
      <c r="J3036">
        <v>0</v>
      </c>
      <c r="K3036">
        <v>143647.651290173</v>
      </c>
      <c r="O3036">
        <v>1.66</v>
      </c>
      <c r="P3036">
        <v>1.5645500000000001</v>
      </c>
      <c r="R3036">
        <v>0</v>
      </c>
      <c r="S3036">
        <v>0</v>
      </c>
      <c r="T3036" s="23">
        <f t="shared" si="47"/>
        <v>0</v>
      </c>
      <c r="U3036" s="25">
        <v>44860.801865706002</v>
      </c>
    </row>
    <row r="3037" spans="1:21" x14ac:dyDescent="0.25">
      <c r="A3037" t="s">
        <v>94</v>
      </c>
      <c r="B3037" t="s">
        <v>230</v>
      </c>
      <c r="C3037" t="s">
        <v>405</v>
      </c>
      <c r="D3037" t="s">
        <v>385</v>
      </c>
      <c r="E3037" t="s">
        <v>406</v>
      </c>
      <c r="F3037" t="s">
        <v>368</v>
      </c>
      <c r="G3037" t="s">
        <v>59</v>
      </c>
      <c r="H3037" t="s">
        <v>400</v>
      </c>
      <c r="I3037" t="s">
        <v>364</v>
      </c>
      <c r="J3037">
        <v>24359</v>
      </c>
      <c r="K3037">
        <v>143647.651290173</v>
      </c>
      <c r="O3037">
        <v>1.66</v>
      </c>
      <c r="P3037">
        <v>1.5645500000000001</v>
      </c>
      <c r="R3037">
        <v>0</v>
      </c>
      <c r="S3037">
        <v>0</v>
      </c>
      <c r="T3037" s="23">
        <f t="shared" si="47"/>
        <v>0</v>
      </c>
      <c r="U3037" s="25">
        <v>44860.801865706002</v>
      </c>
    </row>
    <row r="3038" spans="1:21" x14ac:dyDescent="0.25">
      <c r="A3038" t="s">
        <v>94</v>
      </c>
      <c r="B3038" t="s">
        <v>230</v>
      </c>
      <c r="C3038" t="s">
        <v>405</v>
      </c>
      <c r="D3038" t="s">
        <v>382</v>
      </c>
      <c r="E3038" t="s">
        <v>406</v>
      </c>
      <c r="F3038" t="s">
        <v>368</v>
      </c>
      <c r="G3038" t="s">
        <v>59</v>
      </c>
      <c r="H3038" t="s">
        <v>400</v>
      </c>
      <c r="I3038" t="s">
        <v>364</v>
      </c>
      <c r="J3038">
        <v>5026</v>
      </c>
      <c r="K3038">
        <v>143647.651290173</v>
      </c>
      <c r="O3038">
        <v>1.66</v>
      </c>
      <c r="P3038">
        <v>1.5645500000000001</v>
      </c>
      <c r="R3038">
        <v>0</v>
      </c>
      <c r="S3038">
        <v>0</v>
      </c>
      <c r="T3038" s="23">
        <f t="shared" si="47"/>
        <v>0</v>
      </c>
      <c r="U3038" s="25">
        <v>44860.801865706002</v>
      </c>
    </row>
    <row r="3039" spans="1:21" x14ac:dyDescent="0.25">
      <c r="A3039" t="s">
        <v>94</v>
      </c>
      <c r="B3039" t="s">
        <v>230</v>
      </c>
      <c r="C3039" t="s">
        <v>405</v>
      </c>
      <c r="D3039" t="s">
        <v>373</v>
      </c>
      <c r="E3039" t="s">
        <v>406</v>
      </c>
      <c r="F3039" t="s">
        <v>368</v>
      </c>
      <c r="G3039" t="s">
        <v>59</v>
      </c>
      <c r="H3039" t="s">
        <v>400</v>
      </c>
      <c r="I3039" t="s">
        <v>364</v>
      </c>
      <c r="J3039">
        <v>8659</v>
      </c>
      <c r="K3039">
        <v>143647.651290173</v>
      </c>
      <c r="O3039">
        <v>1.66</v>
      </c>
      <c r="P3039">
        <v>1.5645500000000001</v>
      </c>
      <c r="R3039">
        <v>0</v>
      </c>
      <c r="S3039">
        <v>0</v>
      </c>
      <c r="T3039" s="23">
        <f t="shared" si="47"/>
        <v>0</v>
      </c>
      <c r="U3039" s="25">
        <v>44860.801865706002</v>
      </c>
    </row>
    <row r="3040" spans="1:21" x14ac:dyDescent="0.25">
      <c r="A3040" t="s">
        <v>94</v>
      </c>
      <c r="B3040" t="s">
        <v>230</v>
      </c>
      <c r="C3040" t="s">
        <v>405</v>
      </c>
      <c r="D3040" t="s">
        <v>371</v>
      </c>
      <c r="E3040" t="s">
        <v>406</v>
      </c>
      <c r="F3040" t="s">
        <v>368</v>
      </c>
      <c r="G3040" t="s">
        <v>59</v>
      </c>
      <c r="H3040" t="s">
        <v>400</v>
      </c>
      <c r="I3040" t="s">
        <v>364</v>
      </c>
      <c r="J3040">
        <v>0</v>
      </c>
      <c r="K3040">
        <v>143647.651290173</v>
      </c>
      <c r="O3040">
        <v>1.66</v>
      </c>
      <c r="P3040">
        <v>1.5645500000000001</v>
      </c>
      <c r="R3040">
        <v>0</v>
      </c>
      <c r="S3040">
        <v>0</v>
      </c>
      <c r="T3040" s="23">
        <f t="shared" si="47"/>
        <v>0</v>
      </c>
      <c r="U3040" s="25">
        <v>44860.801865706002</v>
      </c>
    </row>
    <row r="3041" spans="1:21" x14ac:dyDescent="0.25">
      <c r="A3041" t="s">
        <v>94</v>
      </c>
      <c r="B3041" t="s">
        <v>230</v>
      </c>
      <c r="C3041" t="s">
        <v>405</v>
      </c>
      <c r="D3041" t="s">
        <v>375</v>
      </c>
      <c r="E3041" t="s">
        <v>406</v>
      </c>
      <c r="F3041" t="s">
        <v>368</v>
      </c>
      <c r="G3041" t="s">
        <v>59</v>
      </c>
      <c r="H3041" t="s">
        <v>400</v>
      </c>
      <c r="I3041" t="s">
        <v>364</v>
      </c>
      <c r="J3041">
        <v>1527</v>
      </c>
      <c r="K3041">
        <v>143647.651290173</v>
      </c>
      <c r="O3041">
        <v>1.66</v>
      </c>
      <c r="P3041">
        <v>1.5645500000000001</v>
      </c>
      <c r="R3041">
        <v>0</v>
      </c>
      <c r="S3041">
        <v>0</v>
      </c>
      <c r="T3041" s="23">
        <f t="shared" si="47"/>
        <v>0</v>
      </c>
      <c r="U3041" s="25">
        <v>44860.801865706002</v>
      </c>
    </row>
    <row r="3042" spans="1:21" x14ac:dyDescent="0.25">
      <c r="A3042" t="s">
        <v>94</v>
      </c>
      <c r="B3042" t="s">
        <v>230</v>
      </c>
      <c r="C3042" t="s">
        <v>405</v>
      </c>
      <c r="D3042" t="s">
        <v>383</v>
      </c>
      <c r="E3042" t="s">
        <v>406</v>
      </c>
      <c r="F3042" t="s">
        <v>368</v>
      </c>
      <c r="G3042" t="s">
        <v>59</v>
      </c>
      <c r="H3042" t="s">
        <v>400</v>
      </c>
      <c r="I3042" t="s">
        <v>364</v>
      </c>
      <c r="J3042">
        <v>7293</v>
      </c>
      <c r="K3042">
        <v>143647.651290173</v>
      </c>
      <c r="O3042">
        <v>1.66</v>
      </c>
      <c r="P3042">
        <v>1.5645500000000001</v>
      </c>
      <c r="R3042">
        <v>0</v>
      </c>
      <c r="S3042">
        <v>0</v>
      </c>
      <c r="T3042" s="23">
        <f t="shared" si="47"/>
        <v>0</v>
      </c>
      <c r="U3042" s="25">
        <v>44860.801865706002</v>
      </c>
    </row>
    <row r="3043" spans="1:21" x14ac:dyDescent="0.25">
      <c r="A3043" t="s">
        <v>94</v>
      </c>
      <c r="B3043" t="s">
        <v>230</v>
      </c>
      <c r="C3043" t="s">
        <v>405</v>
      </c>
      <c r="D3043" t="s">
        <v>366</v>
      </c>
      <c r="E3043" t="s">
        <v>406</v>
      </c>
      <c r="F3043" t="s">
        <v>368</v>
      </c>
      <c r="G3043" t="s">
        <v>59</v>
      </c>
      <c r="H3043" t="s">
        <v>400</v>
      </c>
      <c r="I3043" t="s">
        <v>364</v>
      </c>
      <c r="J3043">
        <v>14719</v>
      </c>
      <c r="K3043">
        <v>143647.651290173</v>
      </c>
      <c r="O3043">
        <v>1.66</v>
      </c>
      <c r="P3043">
        <v>1.5645500000000001</v>
      </c>
      <c r="R3043">
        <v>0</v>
      </c>
      <c r="S3043">
        <v>0</v>
      </c>
      <c r="T3043" s="23">
        <f t="shared" si="47"/>
        <v>0</v>
      </c>
      <c r="U3043" s="25">
        <v>44860.801865706002</v>
      </c>
    </row>
    <row r="3044" spans="1:21" x14ac:dyDescent="0.25">
      <c r="A3044" t="s">
        <v>94</v>
      </c>
      <c r="B3044" t="s">
        <v>230</v>
      </c>
      <c r="C3044" t="s">
        <v>405</v>
      </c>
      <c r="D3044" t="s">
        <v>370</v>
      </c>
      <c r="E3044" t="s">
        <v>406</v>
      </c>
      <c r="F3044" t="s">
        <v>368</v>
      </c>
      <c r="G3044" t="s">
        <v>59</v>
      </c>
      <c r="H3044" t="s">
        <v>400</v>
      </c>
      <c r="I3044" t="s">
        <v>364</v>
      </c>
      <c r="J3044">
        <v>3874</v>
      </c>
      <c r="K3044">
        <v>143647.651290173</v>
      </c>
      <c r="O3044">
        <v>1.66</v>
      </c>
      <c r="P3044">
        <v>1.5645500000000001</v>
      </c>
      <c r="R3044">
        <v>0</v>
      </c>
      <c r="S3044">
        <v>0</v>
      </c>
      <c r="T3044" s="23">
        <f t="shared" si="47"/>
        <v>0</v>
      </c>
      <c r="U3044" s="25">
        <v>44860.801865706002</v>
      </c>
    </row>
    <row r="3045" spans="1:21" x14ac:dyDescent="0.25">
      <c r="A3045" t="s">
        <v>94</v>
      </c>
      <c r="B3045" t="s">
        <v>230</v>
      </c>
      <c r="C3045" t="s">
        <v>405</v>
      </c>
      <c r="D3045" t="s">
        <v>372</v>
      </c>
      <c r="E3045" t="s">
        <v>406</v>
      </c>
      <c r="F3045" t="s">
        <v>368</v>
      </c>
      <c r="G3045" t="s">
        <v>59</v>
      </c>
      <c r="H3045" t="s">
        <v>400</v>
      </c>
      <c r="I3045" t="s">
        <v>364</v>
      </c>
      <c r="J3045">
        <v>54</v>
      </c>
      <c r="K3045">
        <v>143647.651290173</v>
      </c>
      <c r="O3045">
        <v>1.66</v>
      </c>
      <c r="P3045">
        <v>1.5645500000000001</v>
      </c>
      <c r="R3045">
        <v>0</v>
      </c>
      <c r="S3045">
        <v>0</v>
      </c>
      <c r="T3045" s="23">
        <f t="shared" si="47"/>
        <v>0</v>
      </c>
      <c r="U3045" s="25">
        <v>44860.801865706002</v>
      </c>
    </row>
    <row r="3046" spans="1:21" x14ac:dyDescent="0.25">
      <c r="A3046" t="s">
        <v>94</v>
      </c>
      <c r="B3046" t="s">
        <v>230</v>
      </c>
      <c r="C3046" t="s">
        <v>405</v>
      </c>
      <c r="D3046" t="s">
        <v>369</v>
      </c>
      <c r="E3046" t="s">
        <v>406</v>
      </c>
      <c r="F3046" t="s">
        <v>368</v>
      </c>
      <c r="G3046" t="s">
        <v>59</v>
      </c>
      <c r="H3046" t="s">
        <v>400</v>
      </c>
      <c r="I3046" t="s">
        <v>364</v>
      </c>
      <c r="J3046">
        <v>32</v>
      </c>
      <c r="K3046">
        <v>143647.651290173</v>
      </c>
      <c r="O3046">
        <v>1.66</v>
      </c>
      <c r="P3046">
        <v>1.5645500000000001</v>
      </c>
      <c r="R3046">
        <v>0</v>
      </c>
      <c r="S3046">
        <v>0</v>
      </c>
      <c r="T3046" s="23">
        <f t="shared" si="47"/>
        <v>0</v>
      </c>
      <c r="U3046" s="25">
        <v>44860.801865706002</v>
      </c>
    </row>
    <row r="3047" spans="1:21" x14ac:dyDescent="0.25">
      <c r="A3047" t="s">
        <v>57</v>
      </c>
      <c r="B3047" t="s">
        <v>204</v>
      </c>
      <c r="C3047" t="s">
        <v>454</v>
      </c>
      <c r="D3047" t="s">
        <v>369</v>
      </c>
      <c r="E3047" t="s">
        <v>414</v>
      </c>
      <c r="F3047" t="s">
        <v>368</v>
      </c>
      <c r="G3047" t="s">
        <v>58</v>
      </c>
      <c r="H3047" t="s">
        <v>363</v>
      </c>
      <c r="I3047" t="s">
        <v>364</v>
      </c>
      <c r="J3047">
        <v>230</v>
      </c>
      <c r="K3047">
        <v>62655.820213469997</v>
      </c>
      <c r="L3047">
        <v>62655.820213469997</v>
      </c>
      <c r="N3047">
        <v>1</v>
      </c>
      <c r="O3047">
        <v>0.01</v>
      </c>
      <c r="P3047">
        <v>9.4249999999999994E-3</v>
      </c>
      <c r="Q3047">
        <v>230</v>
      </c>
      <c r="R3047">
        <v>2.17</v>
      </c>
      <c r="S3047">
        <v>-0.13</v>
      </c>
      <c r="T3047" s="23">
        <f t="shared" si="47"/>
        <v>2.04</v>
      </c>
      <c r="U3047" s="25">
        <v>44860.801865706002</v>
      </c>
    </row>
    <row r="3048" spans="1:21" x14ac:dyDescent="0.25">
      <c r="A3048" t="s">
        <v>57</v>
      </c>
      <c r="B3048" t="s">
        <v>204</v>
      </c>
      <c r="C3048" t="s">
        <v>454</v>
      </c>
      <c r="D3048" t="s">
        <v>379</v>
      </c>
      <c r="E3048" t="s">
        <v>414</v>
      </c>
      <c r="F3048" t="s">
        <v>368</v>
      </c>
      <c r="G3048" t="s">
        <v>58</v>
      </c>
      <c r="H3048" t="s">
        <v>363</v>
      </c>
      <c r="I3048" t="s">
        <v>364</v>
      </c>
      <c r="J3048">
        <v>0</v>
      </c>
      <c r="K3048">
        <v>62655.820213469997</v>
      </c>
      <c r="L3048">
        <v>62655.820213469997</v>
      </c>
      <c r="N3048">
        <v>1</v>
      </c>
      <c r="O3048">
        <v>0.01</v>
      </c>
      <c r="P3048">
        <v>9.4249999999999994E-3</v>
      </c>
      <c r="Q3048">
        <v>0</v>
      </c>
      <c r="R3048">
        <v>0</v>
      </c>
      <c r="S3048">
        <v>0</v>
      </c>
      <c r="T3048" s="23">
        <f t="shared" si="47"/>
        <v>0</v>
      </c>
      <c r="U3048" s="25">
        <v>44860.801865706002</v>
      </c>
    </row>
    <row r="3049" spans="1:21" x14ac:dyDescent="0.25">
      <c r="A3049" t="s">
        <v>57</v>
      </c>
      <c r="B3049" t="s">
        <v>204</v>
      </c>
      <c r="C3049" t="s">
        <v>454</v>
      </c>
      <c r="D3049" t="s">
        <v>376</v>
      </c>
      <c r="E3049" t="s">
        <v>414</v>
      </c>
      <c r="F3049" t="s">
        <v>368</v>
      </c>
      <c r="G3049" t="s">
        <v>58</v>
      </c>
      <c r="H3049" t="s">
        <v>363</v>
      </c>
      <c r="I3049" t="s">
        <v>364</v>
      </c>
      <c r="J3049">
        <v>1</v>
      </c>
      <c r="K3049">
        <v>62655.820213469997</v>
      </c>
      <c r="L3049">
        <v>62655.820213469997</v>
      </c>
      <c r="N3049">
        <v>1</v>
      </c>
      <c r="O3049">
        <v>0.01</v>
      </c>
      <c r="P3049">
        <v>9.4249999999999994E-3</v>
      </c>
      <c r="Q3049">
        <v>1</v>
      </c>
      <c r="R3049">
        <v>0.01</v>
      </c>
      <c r="S3049">
        <v>-0.02</v>
      </c>
      <c r="T3049" s="23">
        <f t="shared" si="47"/>
        <v>-0.01</v>
      </c>
      <c r="U3049" s="25">
        <v>44860.801865706002</v>
      </c>
    </row>
    <row r="3050" spans="1:21" x14ac:dyDescent="0.25">
      <c r="A3050" t="s">
        <v>57</v>
      </c>
      <c r="B3050" t="s">
        <v>204</v>
      </c>
      <c r="C3050" t="s">
        <v>454</v>
      </c>
      <c r="D3050" t="s">
        <v>381</v>
      </c>
      <c r="E3050" t="s">
        <v>414</v>
      </c>
      <c r="F3050" t="s">
        <v>368</v>
      </c>
      <c r="G3050" t="s">
        <v>58</v>
      </c>
      <c r="H3050" t="s">
        <v>363</v>
      </c>
      <c r="I3050" t="s">
        <v>364</v>
      </c>
      <c r="J3050">
        <v>1130</v>
      </c>
      <c r="K3050">
        <v>62655.820213469997</v>
      </c>
      <c r="L3050">
        <v>62655.820213469997</v>
      </c>
      <c r="N3050">
        <v>1</v>
      </c>
      <c r="O3050">
        <v>0.01</v>
      </c>
      <c r="P3050">
        <v>9.4249999999999994E-3</v>
      </c>
      <c r="Q3050">
        <v>1130</v>
      </c>
      <c r="R3050">
        <v>10.65</v>
      </c>
      <c r="S3050">
        <v>-0.08</v>
      </c>
      <c r="T3050" s="23">
        <f t="shared" si="47"/>
        <v>10.57</v>
      </c>
      <c r="U3050" s="25">
        <v>44860.801865706002</v>
      </c>
    </row>
    <row r="3051" spans="1:21" x14ac:dyDescent="0.25">
      <c r="A3051" t="s">
        <v>57</v>
      </c>
      <c r="B3051" t="s">
        <v>204</v>
      </c>
      <c r="C3051" t="s">
        <v>454</v>
      </c>
      <c r="D3051" t="s">
        <v>375</v>
      </c>
      <c r="E3051" t="s">
        <v>414</v>
      </c>
      <c r="F3051" t="s">
        <v>368</v>
      </c>
      <c r="G3051" t="s">
        <v>58</v>
      </c>
      <c r="H3051" t="s">
        <v>363</v>
      </c>
      <c r="I3051" t="s">
        <v>364</v>
      </c>
      <c r="J3051">
        <v>3379</v>
      </c>
      <c r="K3051">
        <v>62655.820213469997</v>
      </c>
      <c r="L3051">
        <v>62655.820213469997</v>
      </c>
      <c r="N3051">
        <v>1</v>
      </c>
      <c r="O3051">
        <v>0.01</v>
      </c>
      <c r="P3051">
        <v>9.4249999999999994E-3</v>
      </c>
      <c r="Q3051">
        <v>3379</v>
      </c>
      <c r="R3051">
        <v>31.85</v>
      </c>
      <c r="S3051">
        <v>0</v>
      </c>
      <c r="T3051" s="23">
        <f t="shared" si="47"/>
        <v>31.85</v>
      </c>
      <c r="U3051" s="25">
        <v>44860.801865706002</v>
      </c>
    </row>
    <row r="3052" spans="1:21" x14ac:dyDescent="0.25">
      <c r="A3052" t="s">
        <v>57</v>
      </c>
      <c r="B3052" t="s">
        <v>204</v>
      </c>
      <c r="C3052" t="s">
        <v>454</v>
      </c>
      <c r="D3052" t="s">
        <v>384</v>
      </c>
      <c r="E3052" t="s">
        <v>414</v>
      </c>
      <c r="F3052" t="s">
        <v>368</v>
      </c>
      <c r="G3052" t="s">
        <v>58</v>
      </c>
      <c r="H3052" t="s">
        <v>363</v>
      </c>
      <c r="I3052" t="s">
        <v>364</v>
      </c>
      <c r="J3052">
        <v>0</v>
      </c>
      <c r="K3052">
        <v>62655.820213469997</v>
      </c>
      <c r="L3052">
        <v>62655.820213469997</v>
      </c>
      <c r="N3052">
        <v>1</v>
      </c>
      <c r="O3052">
        <v>0.01</v>
      </c>
      <c r="P3052">
        <v>9.4249999999999994E-3</v>
      </c>
      <c r="Q3052">
        <v>0</v>
      </c>
      <c r="R3052">
        <v>0</v>
      </c>
      <c r="S3052">
        <v>0</v>
      </c>
      <c r="T3052" s="23">
        <f t="shared" si="47"/>
        <v>0</v>
      </c>
      <c r="U3052" s="25">
        <v>44860.801865706002</v>
      </c>
    </row>
    <row r="3053" spans="1:21" x14ac:dyDescent="0.25">
      <c r="A3053" t="s">
        <v>57</v>
      </c>
      <c r="B3053" t="s">
        <v>204</v>
      </c>
      <c r="C3053" t="s">
        <v>454</v>
      </c>
      <c r="D3053" t="s">
        <v>366</v>
      </c>
      <c r="E3053" t="s">
        <v>414</v>
      </c>
      <c r="F3053" t="s">
        <v>368</v>
      </c>
      <c r="G3053" t="s">
        <v>58</v>
      </c>
      <c r="H3053" t="s">
        <v>363</v>
      </c>
      <c r="I3053" t="s">
        <v>364</v>
      </c>
      <c r="J3053">
        <v>38953</v>
      </c>
      <c r="K3053">
        <v>62655.820213469997</v>
      </c>
      <c r="L3053">
        <v>62655.820213469997</v>
      </c>
      <c r="N3053">
        <v>1</v>
      </c>
      <c r="O3053">
        <v>0.01</v>
      </c>
      <c r="P3053">
        <v>9.4249999999999994E-3</v>
      </c>
      <c r="Q3053">
        <v>38953</v>
      </c>
      <c r="R3053">
        <v>367.13</v>
      </c>
      <c r="S3053">
        <v>0.13</v>
      </c>
      <c r="T3053" s="23">
        <f t="shared" si="47"/>
        <v>367.26</v>
      </c>
      <c r="U3053" s="25">
        <v>44860.801865706002</v>
      </c>
    </row>
    <row r="3054" spans="1:21" x14ac:dyDescent="0.25">
      <c r="A3054" t="s">
        <v>57</v>
      </c>
      <c r="B3054" t="s">
        <v>204</v>
      </c>
      <c r="C3054" t="s">
        <v>454</v>
      </c>
      <c r="D3054" t="s">
        <v>377</v>
      </c>
      <c r="E3054" t="s">
        <v>414</v>
      </c>
      <c r="F3054" t="s">
        <v>368</v>
      </c>
      <c r="G3054" t="s">
        <v>58</v>
      </c>
      <c r="H3054" t="s">
        <v>363</v>
      </c>
      <c r="I3054" t="s">
        <v>364</v>
      </c>
      <c r="J3054">
        <v>6519</v>
      </c>
      <c r="K3054">
        <v>62655.820213469997</v>
      </c>
      <c r="L3054">
        <v>62655.820213469997</v>
      </c>
      <c r="N3054">
        <v>1</v>
      </c>
      <c r="O3054">
        <v>0.01</v>
      </c>
      <c r="P3054">
        <v>9.4249999999999994E-3</v>
      </c>
      <c r="Q3054">
        <v>6519</v>
      </c>
      <c r="R3054">
        <v>61.44</v>
      </c>
      <c r="S3054">
        <v>7.21</v>
      </c>
      <c r="T3054" s="23">
        <f t="shared" si="47"/>
        <v>68.649999999999991</v>
      </c>
      <c r="U3054" s="25">
        <v>44860.801865706002</v>
      </c>
    </row>
    <row r="3055" spans="1:21" x14ac:dyDescent="0.25">
      <c r="A3055" t="s">
        <v>57</v>
      </c>
      <c r="B3055" t="s">
        <v>204</v>
      </c>
      <c r="C3055" t="s">
        <v>454</v>
      </c>
      <c r="D3055" t="s">
        <v>374</v>
      </c>
      <c r="E3055" t="s">
        <v>414</v>
      </c>
      <c r="F3055" t="s">
        <v>368</v>
      </c>
      <c r="G3055" t="s">
        <v>58</v>
      </c>
      <c r="H3055" t="s">
        <v>363</v>
      </c>
      <c r="I3055" t="s">
        <v>364</v>
      </c>
      <c r="J3055">
        <v>112</v>
      </c>
      <c r="K3055">
        <v>62655.820213469997</v>
      </c>
      <c r="L3055">
        <v>62655.820213469997</v>
      </c>
      <c r="N3055">
        <v>1</v>
      </c>
      <c r="O3055">
        <v>0.01</v>
      </c>
      <c r="P3055">
        <v>9.4249999999999994E-3</v>
      </c>
      <c r="Q3055">
        <v>112</v>
      </c>
      <c r="R3055">
        <v>1.06</v>
      </c>
      <c r="S3055">
        <v>0</v>
      </c>
      <c r="T3055" s="23">
        <f t="shared" si="47"/>
        <v>1.06</v>
      </c>
      <c r="U3055" s="25">
        <v>44860.801865706002</v>
      </c>
    </row>
    <row r="3056" spans="1:21" x14ac:dyDescent="0.25">
      <c r="A3056" t="s">
        <v>57</v>
      </c>
      <c r="B3056" t="s">
        <v>204</v>
      </c>
      <c r="C3056" t="s">
        <v>454</v>
      </c>
      <c r="D3056" t="s">
        <v>371</v>
      </c>
      <c r="E3056" t="s">
        <v>414</v>
      </c>
      <c r="F3056" t="s">
        <v>368</v>
      </c>
      <c r="G3056" t="s">
        <v>58</v>
      </c>
      <c r="H3056" t="s">
        <v>363</v>
      </c>
      <c r="I3056" t="s">
        <v>364</v>
      </c>
      <c r="J3056">
        <v>0</v>
      </c>
      <c r="K3056">
        <v>62655.820213469997</v>
      </c>
      <c r="L3056">
        <v>62655.820213469997</v>
      </c>
      <c r="N3056">
        <v>1</v>
      </c>
      <c r="O3056">
        <v>0.01</v>
      </c>
      <c r="P3056">
        <v>9.4249999999999994E-3</v>
      </c>
      <c r="Q3056">
        <v>0</v>
      </c>
      <c r="R3056">
        <v>0</v>
      </c>
      <c r="S3056">
        <v>0</v>
      </c>
      <c r="T3056" s="23">
        <f t="shared" si="47"/>
        <v>0</v>
      </c>
      <c r="U3056" s="25">
        <v>44860.801865706002</v>
      </c>
    </row>
    <row r="3057" spans="1:21" x14ac:dyDescent="0.25">
      <c r="A3057" t="s">
        <v>57</v>
      </c>
      <c r="B3057" t="s">
        <v>204</v>
      </c>
      <c r="C3057" t="s">
        <v>454</v>
      </c>
      <c r="D3057" t="s">
        <v>380</v>
      </c>
      <c r="E3057" t="s">
        <v>414</v>
      </c>
      <c r="F3057" t="s">
        <v>368</v>
      </c>
      <c r="G3057" t="s">
        <v>58</v>
      </c>
      <c r="H3057" t="s">
        <v>363</v>
      </c>
      <c r="I3057" t="s">
        <v>364</v>
      </c>
      <c r="J3057">
        <v>0</v>
      </c>
      <c r="K3057">
        <v>62655.820213469997</v>
      </c>
      <c r="L3057">
        <v>62655.820213469997</v>
      </c>
      <c r="N3057">
        <v>1</v>
      </c>
      <c r="O3057">
        <v>0.01</v>
      </c>
      <c r="P3057">
        <v>9.4249999999999994E-3</v>
      </c>
      <c r="Q3057">
        <v>0</v>
      </c>
      <c r="R3057">
        <v>0</v>
      </c>
      <c r="S3057">
        <v>0</v>
      </c>
      <c r="T3057" s="23">
        <f t="shared" si="47"/>
        <v>0</v>
      </c>
      <c r="U3057" s="25">
        <v>44860.801865706002</v>
      </c>
    </row>
    <row r="3058" spans="1:21" x14ac:dyDescent="0.25">
      <c r="A3058" t="s">
        <v>57</v>
      </c>
      <c r="B3058" t="s">
        <v>204</v>
      </c>
      <c r="C3058" t="s">
        <v>454</v>
      </c>
      <c r="D3058" t="s">
        <v>378</v>
      </c>
      <c r="E3058" t="s">
        <v>414</v>
      </c>
      <c r="F3058" t="s">
        <v>368</v>
      </c>
      <c r="G3058" t="s">
        <v>58</v>
      </c>
      <c r="H3058" t="s">
        <v>363</v>
      </c>
      <c r="I3058" t="s">
        <v>364</v>
      </c>
      <c r="J3058">
        <v>12</v>
      </c>
      <c r="K3058">
        <v>62655.820213469997</v>
      </c>
      <c r="L3058">
        <v>62655.820213469997</v>
      </c>
      <c r="N3058">
        <v>1</v>
      </c>
      <c r="O3058">
        <v>0.01</v>
      </c>
      <c r="P3058">
        <v>9.4249999999999994E-3</v>
      </c>
      <c r="Q3058">
        <v>12</v>
      </c>
      <c r="R3058">
        <v>0.11</v>
      </c>
      <c r="S3058">
        <v>0.01</v>
      </c>
      <c r="T3058" s="23">
        <f t="shared" si="47"/>
        <v>0.12</v>
      </c>
      <c r="U3058" s="25">
        <v>44860.801865706002</v>
      </c>
    </row>
    <row r="3059" spans="1:21" x14ac:dyDescent="0.25">
      <c r="A3059" t="s">
        <v>57</v>
      </c>
      <c r="B3059" t="s">
        <v>204</v>
      </c>
      <c r="C3059" t="s">
        <v>454</v>
      </c>
      <c r="D3059" t="s">
        <v>382</v>
      </c>
      <c r="E3059" t="s">
        <v>414</v>
      </c>
      <c r="F3059" t="s">
        <v>368</v>
      </c>
      <c r="G3059" t="s">
        <v>58</v>
      </c>
      <c r="H3059" t="s">
        <v>363</v>
      </c>
      <c r="I3059" t="s">
        <v>364</v>
      </c>
      <c r="J3059">
        <v>4989</v>
      </c>
      <c r="K3059">
        <v>62655.820213469997</v>
      </c>
      <c r="L3059">
        <v>62655.820213469997</v>
      </c>
      <c r="N3059">
        <v>1</v>
      </c>
      <c r="O3059">
        <v>0.01</v>
      </c>
      <c r="P3059">
        <v>9.4249999999999994E-3</v>
      </c>
      <c r="Q3059">
        <v>4989</v>
      </c>
      <c r="R3059">
        <v>47.02</v>
      </c>
      <c r="S3059">
        <v>0.09</v>
      </c>
      <c r="T3059" s="23">
        <f t="shared" si="47"/>
        <v>47.110000000000007</v>
      </c>
      <c r="U3059" s="25">
        <v>44860.801865706002</v>
      </c>
    </row>
    <row r="3060" spans="1:21" x14ac:dyDescent="0.25">
      <c r="A3060" t="s">
        <v>57</v>
      </c>
      <c r="B3060" t="s">
        <v>204</v>
      </c>
      <c r="C3060" t="s">
        <v>454</v>
      </c>
      <c r="D3060" t="s">
        <v>370</v>
      </c>
      <c r="E3060" t="s">
        <v>414</v>
      </c>
      <c r="F3060" t="s">
        <v>368</v>
      </c>
      <c r="G3060" t="s">
        <v>58</v>
      </c>
      <c r="H3060" t="s">
        <v>363</v>
      </c>
      <c r="I3060" t="s">
        <v>364</v>
      </c>
      <c r="J3060">
        <v>9150</v>
      </c>
      <c r="K3060">
        <v>62655.820213469997</v>
      </c>
      <c r="L3060">
        <v>62655.820213469997</v>
      </c>
      <c r="N3060">
        <v>1</v>
      </c>
      <c r="O3060">
        <v>0.01</v>
      </c>
      <c r="P3060">
        <v>9.4249999999999994E-3</v>
      </c>
      <c r="Q3060">
        <v>9150</v>
      </c>
      <c r="R3060">
        <v>86.24</v>
      </c>
      <c r="S3060">
        <v>0.19</v>
      </c>
      <c r="T3060" s="23">
        <f t="shared" si="47"/>
        <v>86.429999999999993</v>
      </c>
      <c r="U3060" s="25">
        <v>44860.801865706002</v>
      </c>
    </row>
    <row r="3061" spans="1:21" x14ac:dyDescent="0.25">
      <c r="A3061" t="s">
        <v>57</v>
      </c>
      <c r="B3061" t="s">
        <v>204</v>
      </c>
      <c r="C3061" t="s">
        <v>454</v>
      </c>
      <c r="D3061" t="s">
        <v>373</v>
      </c>
      <c r="E3061" t="s">
        <v>414</v>
      </c>
      <c r="F3061" t="s">
        <v>368</v>
      </c>
      <c r="G3061" t="s">
        <v>58</v>
      </c>
      <c r="H3061" t="s">
        <v>363</v>
      </c>
      <c r="I3061" t="s">
        <v>364</v>
      </c>
      <c r="J3061">
        <v>23854</v>
      </c>
      <c r="K3061">
        <v>62655.820213469997</v>
      </c>
      <c r="L3061">
        <v>62655.820213469997</v>
      </c>
      <c r="N3061">
        <v>1</v>
      </c>
      <c r="O3061">
        <v>0.01</v>
      </c>
      <c r="P3061">
        <v>9.4249999999999994E-3</v>
      </c>
      <c r="Q3061">
        <v>23854</v>
      </c>
      <c r="R3061">
        <v>224.82</v>
      </c>
      <c r="S3061">
        <v>0.19</v>
      </c>
      <c r="T3061" s="23">
        <f t="shared" si="47"/>
        <v>225.01</v>
      </c>
      <c r="U3061" s="25">
        <v>44860.801865706002</v>
      </c>
    </row>
    <row r="3062" spans="1:21" x14ac:dyDescent="0.25">
      <c r="A3062" t="s">
        <v>57</v>
      </c>
      <c r="B3062" t="s">
        <v>204</v>
      </c>
      <c r="C3062" t="s">
        <v>454</v>
      </c>
      <c r="D3062" t="s">
        <v>372</v>
      </c>
      <c r="E3062" t="s">
        <v>414</v>
      </c>
      <c r="F3062" t="s">
        <v>368</v>
      </c>
      <c r="G3062" t="s">
        <v>58</v>
      </c>
      <c r="H3062" t="s">
        <v>363</v>
      </c>
      <c r="I3062" t="s">
        <v>364</v>
      </c>
      <c r="J3062">
        <v>546</v>
      </c>
      <c r="K3062">
        <v>62655.820213469997</v>
      </c>
      <c r="L3062">
        <v>62655.820213469997</v>
      </c>
      <c r="N3062">
        <v>1</v>
      </c>
      <c r="O3062">
        <v>0.01</v>
      </c>
      <c r="P3062">
        <v>9.4249999999999994E-3</v>
      </c>
      <c r="Q3062">
        <v>546</v>
      </c>
      <c r="R3062">
        <v>5.15</v>
      </c>
      <c r="S3062">
        <v>0</v>
      </c>
      <c r="T3062" s="23">
        <f t="shared" si="47"/>
        <v>5.15</v>
      </c>
      <c r="U3062" s="25">
        <v>44860.801865706002</v>
      </c>
    </row>
    <row r="3063" spans="1:21" x14ac:dyDescent="0.25">
      <c r="A3063" t="s">
        <v>57</v>
      </c>
      <c r="B3063" t="s">
        <v>204</v>
      </c>
      <c r="C3063" t="s">
        <v>454</v>
      </c>
      <c r="D3063" t="s">
        <v>385</v>
      </c>
      <c r="E3063" t="s">
        <v>414</v>
      </c>
      <c r="F3063" t="s">
        <v>368</v>
      </c>
      <c r="G3063" t="s">
        <v>58</v>
      </c>
      <c r="H3063" t="s">
        <v>363</v>
      </c>
      <c r="I3063" t="s">
        <v>364</v>
      </c>
      <c r="J3063">
        <v>64909</v>
      </c>
      <c r="K3063">
        <v>62655.820213469997</v>
      </c>
      <c r="L3063">
        <v>62655.820213469997</v>
      </c>
      <c r="N3063">
        <v>1</v>
      </c>
      <c r="O3063">
        <v>0.01</v>
      </c>
      <c r="P3063">
        <v>9.4249999999999994E-3</v>
      </c>
      <c r="Q3063">
        <v>64909</v>
      </c>
      <c r="R3063">
        <v>611.77</v>
      </c>
      <c r="S3063">
        <v>0.36</v>
      </c>
      <c r="T3063" s="23">
        <f t="shared" si="47"/>
        <v>612.13</v>
      </c>
      <c r="U3063" s="25">
        <v>44860.801865706002</v>
      </c>
    </row>
    <row r="3064" spans="1:21" x14ac:dyDescent="0.25">
      <c r="A3064" t="s">
        <v>57</v>
      </c>
      <c r="B3064" t="s">
        <v>204</v>
      </c>
      <c r="C3064" t="s">
        <v>454</v>
      </c>
      <c r="D3064" t="s">
        <v>383</v>
      </c>
      <c r="E3064" t="s">
        <v>414</v>
      </c>
      <c r="F3064" t="s">
        <v>368</v>
      </c>
      <c r="G3064" t="s">
        <v>58</v>
      </c>
      <c r="H3064" t="s">
        <v>363</v>
      </c>
      <c r="I3064" t="s">
        <v>364</v>
      </c>
      <c r="J3064">
        <v>13467</v>
      </c>
      <c r="K3064">
        <v>62655.820213469997</v>
      </c>
      <c r="L3064">
        <v>62655.820213469997</v>
      </c>
      <c r="N3064">
        <v>1</v>
      </c>
      <c r="O3064">
        <v>0.01</v>
      </c>
      <c r="P3064">
        <v>9.4249999999999994E-3</v>
      </c>
      <c r="Q3064">
        <v>13467</v>
      </c>
      <c r="R3064">
        <v>126.93</v>
      </c>
      <c r="S3064">
        <v>3.24</v>
      </c>
      <c r="T3064" s="23">
        <f t="shared" si="47"/>
        <v>130.17000000000002</v>
      </c>
      <c r="U3064" s="25">
        <v>44860.801865706002</v>
      </c>
    </row>
    <row r="3065" spans="1:21" x14ac:dyDescent="0.25">
      <c r="A3065" t="s">
        <v>57</v>
      </c>
      <c r="B3065" t="s">
        <v>204</v>
      </c>
      <c r="C3065" t="s">
        <v>413</v>
      </c>
      <c r="D3065" t="s">
        <v>394</v>
      </c>
      <c r="E3065" t="s">
        <v>414</v>
      </c>
      <c r="F3065" t="s">
        <v>388</v>
      </c>
      <c r="G3065" t="s">
        <v>58</v>
      </c>
      <c r="H3065" t="s">
        <v>363</v>
      </c>
      <c r="I3065" t="s">
        <v>364</v>
      </c>
      <c r="J3065">
        <v>3499</v>
      </c>
      <c r="K3065">
        <v>62655.820213469997</v>
      </c>
      <c r="L3065">
        <v>62655.820213469997</v>
      </c>
      <c r="N3065">
        <v>1</v>
      </c>
      <c r="O3065">
        <v>0.01</v>
      </c>
      <c r="P3065">
        <v>9.4000000000000004E-3</v>
      </c>
      <c r="Q3065">
        <v>3499</v>
      </c>
      <c r="R3065">
        <v>32.89</v>
      </c>
      <c r="S3065">
        <v>-0.12</v>
      </c>
      <c r="T3065" s="23">
        <f t="shared" si="47"/>
        <v>32.770000000000003</v>
      </c>
      <c r="U3065" s="25">
        <v>44860.801865706002</v>
      </c>
    </row>
    <row r="3066" spans="1:21" x14ac:dyDescent="0.25">
      <c r="A3066" t="s">
        <v>57</v>
      </c>
      <c r="B3066" t="s">
        <v>204</v>
      </c>
      <c r="C3066" t="s">
        <v>413</v>
      </c>
      <c r="D3066" t="s">
        <v>390</v>
      </c>
      <c r="E3066" t="s">
        <v>414</v>
      </c>
      <c r="F3066" t="s">
        <v>388</v>
      </c>
      <c r="G3066" t="s">
        <v>58</v>
      </c>
      <c r="H3066" t="s">
        <v>363</v>
      </c>
      <c r="I3066" t="s">
        <v>364</v>
      </c>
      <c r="J3066">
        <v>4324</v>
      </c>
      <c r="K3066">
        <v>62655.820213469997</v>
      </c>
      <c r="L3066">
        <v>62655.820213469997</v>
      </c>
      <c r="N3066">
        <v>1</v>
      </c>
      <c r="O3066">
        <v>0.01</v>
      </c>
      <c r="P3066">
        <v>9.4000000000000004E-3</v>
      </c>
      <c r="Q3066">
        <v>4324</v>
      </c>
      <c r="R3066">
        <v>40.65</v>
      </c>
      <c r="S3066">
        <v>-0.12</v>
      </c>
      <c r="T3066" s="23">
        <f t="shared" si="47"/>
        <v>40.53</v>
      </c>
      <c r="U3066" s="25">
        <v>44860.801865706002</v>
      </c>
    </row>
    <row r="3067" spans="1:21" x14ac:dyDescent="0.25">
      <c r="A3067" t="s">
        <v>57</v>
      </c>
      <c r="B3067" t="s">
        <v>204</v>
      </c>
      <c r="C3067" t="s">
        <v>413</v>
      </c>
      <c r="D3067" t="s">
        <v>389</v>
      </c>
      <c r="E3067" t="s">
        <v>414</v>
      </c>
      <c r="F3067" t="s">
        <v>388</v>
      </c>
      <c r="G3067" t="s">
        <v>58</v>
      </c>
      <c r="H3067" t="s">
        <v>363</v>
      </c>
      <c r="I3067" t="s">
        <v>364</v>
      </c>
      <c r="J3067">
        <v>910</v>
      </c>
      <c r="K3067">
        <v>62655.820213469997</v>
      </c>
      <c r="L3067">
        <v>62655.820213469997</v>
      </c>
      <c r="N3067">
        <v>1</v>
      </c>
      <c r="O3067">
        <v>0.01</v>
      </c>
      <c r="P3067">
        <v>9.4000000000000004E-3</v>
      </c>
      <c r="Q3067">
        <v>910</v>
      </c>
      <c r="R3067">
        <v>8.5500000000000007</v>
      </c>
      <c r="S3067">
        <v>0</v>
      </c>
      <c r="T3067" s="23">
        <f t="shared" si="47"/>
        <v>8.5500000000000007</v>
      </c>
      <c r="U3067" s="25">
        <v>44860.801865706002</v>
      </c>
    </row>
    <row r="3068" spans="1:21" x14ac:dyDescent="0.25">
      <c r="A3068" t="s">
        <v>57</v>
      </c>
      <c r="B3068" t="s">
        <v>204</v>
      </c>
      <c r="C3068" t="s">
        <v>413</v>
      </c>
      <c r="D3068" t="s">
        <v>387</v>
      </c>
      <c r="E3068" t="s">
        <v>414</v>
      </c>
      <c r="F3068" t="s">
        <v>388</v>
      </c>
      <c r="G3068" t="s">
        <v>58</v>
      </c>
      <c r="H3068" t="s">
        <v>363</v>
      </c>
      <c r="I3068" t="s">
        <v>364</v>
      </c>
      <c r="J3068">
        <v>28</v>
      </c>
      <c r="K3068">
        <v>62655.820213469997</v>
      </c>
      <c r="L3068">
        <v>62655.820213469997</v>
      </c>
      <c r="N3068">
        <v>1</v>
      </c>
      <c r="O3068">
        <v>0.01</v>
      </c>
      <c r="P3068">
        <v>9.4000000000000004E-3</v>
      </c>
      <c r="Q3068">
        <v>28</v>
      </c>
      <c r="R3068">
        <v>0.26</v>
      </c>
      <c r="S3068">
        <v>0</v>
      </c>
      <c r="T3068" s="23">
        <f t="shared" si="47"/>
        <v>0.26</v>
      </c>
      <c r="U3068" s="25">
        <v>44860.801865706002</v>
      </c>
    </row>
    <row r="3069" spans="1:21" x14ac:dyDescent="0.25">
      <c r="A3069" t="s">
        <v>105</v>
      </c>
      <c r="B3069" t="s">
        <v>224</v>
      </c>
      <c r="C3069" t="s">
        <v>455</v>
      </c>
      <c r="D3069" t="s">
        <v>390</v>
      </c>
      <c r="E3069" t="s">
        <v>456</v>
      </c>
      <c r="F3069" t="s">
        <v>388</v>
      </c>
      <c r="G3069" t="s">
        <v>87</v>
      </c>
      <c r="H3069" t="s">
        <v>400</v>
      </c>
      <c r="I3069" t="s">
        <v>364</v>
      </c>
      <c r="J3069">
        <v>2929</v>
      </c>
      <c r="K3069">
        <v>80967.948507353896</v>
      </c>
      <c r="O3069">
        <v>0</v>
      </c>
      <c r="P3069">
        <v>0</v>
      </c>
      <c r="R3069">
        <v>0</v>
      </c>
      <c r="S3069">
        <v>0</v>
      </c>
      <c r="T3069" s="23">
        <f t="shared" si="47"/>
        <v>0</v>
      </c>
      <c r="U3069" s="25">
        <v>44860.801865706002</v>
      </c>
    </row>
    <row r="3070" spans="1:21" x14ac:dyDescent="0.25">
      <c r="A3070" t="s">
        <v>105</v>
      </c>
      <c r="B3070" t="s">
        <v>224</v>
      </c>
      <c r="C3070" t="s">
        <v>455</v>
      </c>
      <c r="D3070" t="s">
        <v>394</v>
      </c>
      <c r="E3070" t="s">
        <v>456</v>
      </c>
      <c r="F3070" t="s">
        <v>388</v>
      </c>
      <c r="G3070" t="s">
        <v>87</v>
      </c>
      <c r="H3070" t="s">
        <v>400</v>
      </c>
      <c r="I3070" t="s">
        <v>364</v>
      </c>
      <c r="J3070">
        <v>2817</v>
      </c>
      <c r="K3070">
        <v>80967.948507353896</v>
      </c>
      <c r="O3070">
        <v>0</v>
      </c>
      <c r="P3070">
        <v>0</v>
      </c>
      <c r="R3070">
        <v>0</v>
      </c>
      <c r="S3070">
        <v>0</v>
      </c>
      <c r="T3070" s="23">
        <f t="shared" si="47"/>
        <v>0</v>
      </c>
      <c r="U3070" s="25">
        <v>44860.801865706002</v>
      </c>
    </row>
    <row r="3071" spans="1:21" x14ac:dyDescent="0.25">
      <c r="A3071" t="s">
        <v>142</v>
      </c>
      <c r="B3071" t="s">
        <v>225</v>
      </c>
      <c r="C3071" t="s">
        <v>405</v>
      </c>
      <c r="D3071" t="s">
        <v>378</v>
      </c>
      <c r="E3071" t="s">
        <v>406</v>
      </c>
      <c r="F3071" t="s">
        <v>368</v>
      </c>
      <c r="G3071" t="s">
        <v>59</v>
      </c>
      <c r="H3071" t="s">
        <v>363</v>
      </c>
      <c r="I3071" t="s">
        <v>364</v>
      </c>
      <c r="J3071">
        <v>2</v>
      </c>
      <c r="K3071">
        <v>20930.772851277801</v>
      </c>
      <c r="L3071">
        <v>3832115.5763574298</v>
      </c>
      <c r="N3071">
        <v>5.4619367381328601E-3</v>
      </c>
      <c r="O3071">
        <v>1.66</v>
      </c>
      <c r="P3071">
        <v>1.5645500000000001</v>
      </c>
      <c r="Q3071">
        <v>0</v>
      </c>
      <c r="R3071">
        <v>0</v>
      </c>
      <c r="S3071">
        <v>0</v>
      </c>
      <c r="T3071" s="23">
        <f t="shared" si="47"/>
        <v>0</v>
      </c>
      <c r="U3071" s="25">
        <v>44860.801865706002</v>
      </c>
    </row>
    <row r="3072" spans="1:21" x14ac:dyDescent="0.25">
      <c r="A3072" t="s">
        <v>142</v>
      </c>
      <c r="B3072" t="s">
        <v>225</v>
      </c>
      <c r="C3072" t="s">
        <v>405</v>
      </c>
      <c r="D3072" t="s">
        <v>377</v>
      </c>
      <c r="E3072" t="s">
        <v>406</v>
      </c>
      <c r="F3072" t="s">
        <v>368</v>
      </c>
      <c r="G3072" t="s">
        <v>59</v>
      </c>
      <c r="H3072" t="s">
        <v>363</v>
      </c>
      <c r="I3072" t="s">
        <v>364</v>
      </c>
      <c r="J3072">
        <v>2790</v>
      </c>
      <c r="K3072">
        <v>20930.772851277801</v>
      </c>
      <c r="L3072">
        <v>3832115.5763574298</v>
      </c>
      <c r="N3072">
        <v>5.4619367381328601E-3</v>
      </c>
      <c r="O3072">
        <v>1.66</v>
      </c>
      <c r="P3072">
        <v>1.5645500000000001</v>
      </c>
      <c r="Q3072">
        <v>15</v>
      </c>
      <c r="R3072">
        <v>23.47</v>
      </c>
      <c r="S3072">
        <v>3.12</v>
      </c>
      <c r="T3072" s="23">
        <f t="shared" si="47"/>
        <v>26.59</v>
      </c>
      <c r="U3072" s="25">
        <v>44860.801865706002</v>
      </c>
    </row>
    <row r="3073" spans="1:21" x14ac:dyDescent="0.25">
      <c r="A3073" t="s">
        <v>142</v>
      </c>
      <c r="B3073" t="s">
        <v>225</v>
      </c>
      <c r="C3073" t="s">
        <v>405</v>
      </c>
      <c r="D3073" t="s">
        <v>384</v>
      </c>
      <c r="E3073" t="s">
        <v>406</v>
      </c>
      <c r="F3073" t="s">
        <v>368</v>
      </c>
      <c r="G3073" t="s">
        <v>59</v>
      </c>
      <c r="H3073" t="s">
        <v>363</v>
      </c>
      <c r="I3073" t="s">
        <v>364</v>
      </c>
      <c r="J3073">
        <v>0</v>
      </c>
      <c r="K3073">
        <v>20930.772851277801</v>
      </c>
      <c r="L3073">
        <v>3832115.5763574298</v>
      </c>
      <c r="N3073">
        <v>5.4619367381328601E-3</v>
      </c>
      <c r="O3073">
        <v>1.66</v>
      </c>
      <c r="P3073">
        <v>1.5645500000000001</v>
      </c>
      <c r="Q3073">
        <v>0</v>
      </c>
      <c r="R3073">
        <v>0</v>
      </c>
      <c r="S3073">
        <v>0</v>
      </c>
      <c r="T3073" s="23">
        <f t="shared" si="47"/>
        <v>0</v>
      </c>
      <c r="U3073" s="25">
        <v>44860.801865706002</v>
      </c>
    </row>
    <row r="3074" spans="1:21" x14ac:dyDescent="0.25">
      <c r="A3074" t="s">
        <v>142</v>
      </c>
      <c r="B3074" t="s">
        <v>225</v>
      </c>
      <c r="C3074" t="s">
        <v>405</v>
      </c>
      <c r="D3074" t="s">
        <v>379</v>
      </c>
      <c r="E3074" t="s">
        <v>406</v>
      </c>
      <c r="F3074" t="s">
        <v>368</v>
      </c>
      <c r="G3074" t="s">
        <v>59</v>
      </c>
      <c r="H3074" t="s">
        <v>363</v>
      </c>
      <c r="I3074" t="s">
        <v>364</v>
      </c>
      <c r="J3074">
        <v>0</v>
      </c>
      <c r="K3074">
        <v>20930.772851277801</v>
      </c>
      <c r="L3074">
        <v>3832115.5763574298</v>
      </c>
      <c r="N3074">
        <v>5.4619367381328601E-3</v>
      </c>
      <c r="O3074">
        <v>1.66</v>
      </c>
      <c r="P3074">
        <v>1.5645500000000001</v>
      </c>
      <c r="Q3074">
        <v>0</v>
      </c>
      <c r="R3074">
        <v>0</v>
      </c>
      <c r="S3074">
        <v>0</v>
      </c>
      <c r="T3074" s="23">
        <f t="shared" si="47"/>
        <v>0</v>
      </c>
      <c r="U3074" s="25">
        <v>44860.801865706002</v>
      </c>
    </row>
    <row r="3075" spans="1:21" x14ac:dyDescent="0.25">
      <c r="A3075" t="s">
        <v>142</v>
      </c>
      <c r="B3075" t="s">
        <v>225</v>
      </c>
      <c r="C3075" t="s">
        <v>405</v>
      </c>
      <c r="D3075" t="s">
        <v>376</v>
      </c>
      <c r="E3075" t="s">
        <v>406</v>
      </c>
      <c r="F3075" t="s">
        <v>368</v>
      </c>
      <c r="G3075" t="s">
        <v>59</v>
      </c>
      <c r="H3075" t="s">
        <v>363</v>
      </c>
      <c r="I3075" t="s">
        <v>364</v>
      </c>
      <c r="J3075">
        <v>0</v>
      </c>
      <c r="K3075">
        <v>20930.772851277801</v>
      </c>
      <c r="L3075">
        <v>3832115.5763574298</v>
      </c>
      <c r="N3075">
        <v>5.4619367381328601E-3</v>
      </c>
      <c r="O3075">
        <v>1.66</v>
      </c>
      <c r="P3075">
        <v>1.5645500000000001</v>
      </c>
      <c r="Q3075">
        <v>0</v>
      </c>
      <c r="R3075">
        <v>0</v>
      </c>
      <c r="S3075">
        <v>0</v>
      </c>
      <c r="T3075" s="23">
        <f t="shared" si="47"/>
        <v>0</v>
      </c>
      <c r="U3075" s="25">
        <v>44860.801865706002</v>
      </c>
    </row>
    <row r="3076" spans="1:21" x14ac:dyDescent="0.25">
      <c r="A3076" t="s">
        <v>142</v>
      </c>
      <c r="B3076" t="s">
        <v>225</v>
      </c>
      <c r="C3076" t="s">
        <v>405</v>
      </c>
      <c r="D3076" t="s">
        <v>380</v>
      </c>
      <c r="E3076" t="s">
        <v>406</v>
      </c>
      <c r="F3076" t="s">
        <v>368</v>
      </c>
      <c r="G3076" t="s">
        <v>59</v>
      </c>
      <c r="H3076" t="s">
        <v>363</v>
      </c>
      <c r="I3076" t="s">
        <v>364</v>
      </c>
      <c r="J3076">
        <v>0</v>
      </c>
      <c r="K3076">
        <v>20930.772851277801</v>
      </c>
      <c r="L3076">
        <v>3832115.5763574298</v>
      </c>
      <c r="N3076">
        <v>5.4619367381328601E-3</v>
      </c>
      <c r="O3076">
        <v>1.66</v>
      </c>
      <c r="P3076">
        <v>1.5645500000000001</v>
      </c>
      <c r="Q3076">
        <v>0</v>
      </c>
      <c r="R3076">
        <v>0</v>
      </c>
      <c r="S3076">
        <v>0</v>
      </c>
      <c r="T3076" s="23">
        <f t="shared" si="47"/>
        <v>0</v>
      </c>
      <c r="U3076" s="25">
        <v>44860.801865706002</v>
      </c>
    </row>
    <row r="3077" spans="1:21" x14ac:dyDescent="0.25">
      <c r="A3077" t="s">
        <v>142</v>
      </c>
      <c r="B3077" t="s">
        <v>225</v>
      </c>
      <c r="C3077" t="s">
        <v>405</v>
      </c>
      <c r="D3077" t="s">
        <v>385</v>
      </c>
      <c r="E3077" t="s">
        <v>406</v>
      </c>
      <c r="F3077" t="s">
        <v>368</v>
      </c>
      <c r="G3077" t="s">
        <v>59</v>
      </c>
      <c r="H3077" t="s">
        <v>363</v>
      </c>
      <c r="I3077" t="s">
        <v>364</v>
      </c>
      <c r="J3077">
        <v>24359</v>
      </c>
      <c r="K3077">
        <v>20930.772851277801</v>
      </c>
      <c r="L3077">
        <v>3832115.5763574298</v>
      </c>
      <c r="N3077">
        <v>5.4619367381328601E-3</v>
      </c>
      <c r="O3077">
        <v>1.66</v>
      </c>
      <c r="P3077">
        <v>1.5645500000000001</v>
      </c>
      <c r="Q3077">
        <v>133</v>
      </c>
      <c r="R3077">
        <v>208.09</v>
      </c>
      <c r="S3077">
        <v>0</v>
      </c>
      <c r="T3077" s="23">
        <f t="shared" ref="T3077:T3140" si="48">SUM(R3077+S3077)</f>
        <v>208.09</v>
      </c>
      <c r="U3077" s="25">
        <v>44860.801865706002</v>
      </c>
    </row>
    <row r="3078" spans="1:21" x14ac:dyDescent="0.25">
      <c r="A3078" t="s">
        <v>142</v>
      </c>
      <c r="B3078" t="s">
        <v>225</v>
      </c>
      <c r="C3078" t="s">
        <v>405</v>
      </c>
      <c r="D3078" t="s">
        <v>382</v>
      </c>
      <c r="E3078" t="s">
        <v>406</v>
      </c>
      <c r="F3078" t="s">
        <v>368</v>
      </c>
      <c r="G3078" t="s">
        <v>59</v>
      </c>
      <c r="H3078" t="s">
        <v>363</v>
      </c>
      <c r="I3078" t="s">
        <v>364</v>
      </c>
      <c r="J3078">
        <v>5026</v>
      </c>
      <c r="K3078">
        <v>20930.772851277801</v>
      </c>
      <c r="L3078">
        <v>3832115.5763574298</v>
      </c>
      <c r="N3078">
        <v>5.4619367381328497E-3</v>
      </c>
      <c r="O3078">
        <v>1.66</v>
      </c>
      <c r="P3078">
        <v>1.5645500000000001</v>
      </c>
      <c r="Q3078">
        <v>27</v>
      </c>
      <c r="R3078">
        <v>42.24</v>
      </c>
      <c r="S3078">
        <v>0</v>
      </c>
      <c r="T3078" s="23">
        <f t="shared" si="48"/>
        <v>42.24</v>
      </c>
      <c r="U3078" s="25">
        <v>44860.801865706002</v>
      </c>
    </row>
    <row r="3079" spans="1:21" x14ac:dyDescent="0.25">
      <c r="A3079" t="s">
        <v>142</v>
      </c>
      <c r="B3079" t="s">
        <v>225</v>
      </c>
      <c r="C3079" t="s">
        <v>405</v>
      </c>
      <c r="D3079" t="s">
        <v>373</v>
      </c>
      <c r="E3079" t="s">
        <v>406</v>
      </c>
      <c r="F3079" t="s">
        <v>368</v>
      </c>
      <c r="G3079" t="s">
        <v>59</v>
      </c>
      <c r="H3079" t="s">
        <v>363</v>
      </c>
      <c r="I3079" t="s">
        <v>364</v>
      </c>
      <c r="J3079">
        <v>8659</v>
      </c>
      <c r="K3079">
        <v>20930.772851277801</v>
      </c>
      <c r="L3079">
        <v>3832115.5763574298</v>
      </c>
      <c r="N3079">
        <v>5.4619367381328601E-3</v>
      </c>
      <c r="O3079">
        <v>1.66</v>
      </c>
      <c r="P3079">
        <v>1.5645500000000001</v>
      </c>
      <c r="Q3079">
        <v>47</v>
      </c>
      <c r="R3079">
        <v>73.53</v>
      </c>
      <c r="S3079">
        <v>0</v>
      </c>
      <c r="T3079" s="23">
        <f t="shared" si="48"/>
        <v>73.53</v>
      </c>
      <c r="U3079" s="25">
        <v>44860.801865706002</v>
      </c>
    </row>
    <row r="3080" spans="1:21" x14ac:dyDescent="0.25">
      <c r="A3080" t="s">
        <v>142</v>
      </c>
      <c r="B3080" t="s">
        <v>225</v>
      </c>
      <c r="C3080" t="s">
        <v>405</v>
      </c>
      <c r="D3080" t="s">
        <v>371</v>
      </c>
      <c r="E3080" t="s">
        <v>406</v>
      </c>
      <c r="F3080" t="s">
        <v>368</v>
      </c>
      <c r="G3080" t="s">
        <v>59</v>
      </c>
      <c r="H3080" t="s">
        <v>363</v>
      </c>
      <c r="I3080" t="s">
        <v>364</v>
      </c>
      <c r="J3080">
        <v>0</v>
      </c>
      <c r="K3080">
        <v>20930.772851277801</v>
      </c>
      <c r="L3080">
        <v>3832115.5763574298</v>
      </c>
      <c r="N3080">
        <v>5.4619367381328601E-3</v>
      </c>
      <c r="O3080">
        <v>1.66</v>
      </c>
      <c r="P3080">
        <v>1.5645500000000001</v>
      </c>
      <c r="Q3080">
        <v>0</v>
      </c>
      <c r="R3080">
        <v>0</v>
      </c>
      <c r="S3080">
        <v>0</v>
      </c>
      <c r="T3080" s="23">
        <f t="shared" si="48"/>
        <v>0</v>
      </c>
      <c r="U3080" s="25">
        <v>44860.801865706002</v>
      </c>
    </row>
    <row r="3081" spans="1:21" x14ac:dyDescent="0.25">
      <c r="A3081" t="s">
        <v>142</v>
      </c>
      <c r="B3081" t="s">
        <v>225</v>
      </c>
      <c r="C3081" t="s">
        <v>405</v>
      </c>
      <c r="D3081" t="s">
        <v>375</v>
      </c>
      <c r="E3081" t="s">
        <v>406</v>
      </c>
      <c r="F3081" t="s">
        <v>368</v>
      </c>
      <c r="G3081" t="s">
        <v>59</v>
      </c>
      <c r="H3081" t="s">
        <v>363</v>
      </c>
      <c r="I3081" t="s">
        <v>364</v>
      </c>
      <c r="J3081">
        <v>1527</v>
      </c>
      <c r="K3081">
        <v>20930.772851277801</v>
      </c>
      <c r="L3081">
        <v>3832115.5763574298</v>
      </c>
      <c r="N3081">
        <v>5.4619367381328601E-3</v>
      </c>
      <c r="O3081">
        <v>1.66</v>
      </c>
      <c r="P3081">
        <v>1.5645500000000001</v>
      </c>
      <c r="Q3081">
        <v>8</v>
      </c>
      <c r="R3081">
        <v>12.52</v>
      </c>
      <c r="S3081">
        <v>0</v>
      </c>
      <c r="T3081" s="23">
        <f t="shared" si="48"/>
        <v>12.52</v>
      </c>
      <c r="U3081" s="25">
        <v>44860.801865706002</v>
      </c>
    </row>
    <row r="3082" spans="1:21" x14ac:dyDescent="0.25">
      <c r="A3082" t="s">
        <v>142</v>
      </c>
      <c r="B3082" t="s">
        <v>225</v>
      </c>
      <c r="C3082" t="s">
        <v>405</v>
      </c>
      <c r="D3082" t="s">
        <v>383</v>
      </c>
      <c r="E3082" t="s">
        <v>406</v>
      </c>
      <c r="F3082" t="s">
        <v>368</v>
      </c>
      <c r="G3082" t="s">
        <v>59</v>
      </c>
      <c r="H3082" t="s">
        <v>363</v>
      </c>
      <c r="I3082" t="s">
        <v>364</v>
      </c>
      <c r="J3082">
        <v>7293</v>
      </c>
      <c r="K3082">
        <v>20930.772851277801</v>
      </c>
      <c r="L3082">
        <v>3832115.5763574298</v>
      </c>
      <c r="N3082">
        <v>5.4619367381328601E-3</v>
      </c>
      <c r="O3082">
        <v>1.66</v>
      </c>
      <c r="P3082">
        <v>1.5645500000000001</v>
      </c>
      <c r="Q3082">
        <v>39</v>
      </c>
      <c r="R3082">
        <v>61.02</v>
      </c>
      <c r="S3082">
        <v>1.57</v>
      </c>
      <c r="T3082" s="23">
        <f t="shared" si="48"/>
        <v>62.59</v>
      </c>
      <c r="U3082" s="25">
        <v>44860.801865706002</v>
      </c>
    </row>
    <row r="3083" spans="1:21" x14ac:dyDescent="0.25">
      <c r="A3083" t="s">
        <v>142</v>
      </c>
      <c r="B3083" t="s">
        <v>225</v>
      </c>
      <c r="C3083" t="s">
        <v>405</v>
      </c>
      <c r="D3083" t="s">
        <v>366</v>
      </c>
      <c r="E3083" t="s">
        <v>406</v>
      </c>
      <c r="F3083" t="s">
        <v>368</v>
      </c>
      <c r="G3083" t="s">
        <v>59</v>
      </c>
      <c r="H3083" t="s">
        <v>363</v>
      </c>
      <c r="I3083" t="s">
        <v>364</v>
      </c>
      <c r="J3083">
        <v>14719</v>
      </c>
      <c r="K3083">
        <v>20930.772851277801</v>
      </c>
      <c r="L3083">
        <v>3832115.5763574298</v>
      </c>
      <c r="N3083">
        <v>5.4619367381328601E-3</v>
      </c>
      <c r="O3083">
        <v>1.66</v>
      </c>
      <c r="P3083">
        <v>1.5645500000000001</v>
      </c>
      <c r="Q3083">
        <v>80</v>
      </c>
      <c r="R3083">
        <v>125.16</v>
      </c>
      <c r="S3083">
        <v>0</v>
      </c>
      <c r="T3083" s="23">
        <f t="shared" si="48"/>
        <v>125.16</v>
      </c>
      <c r="U3083" s="25">
        <v>44860.801865706002</v>
      </c>
    </row>
    <row r="3084" spans="1:21" x14ac:dyDescent="0.25">
      <c r="A3084" t="s">
        <v>142</v>
      </c>
      <c r="B3084" t="s">
        <v>225</v>
      </c>
      <c r="C3084" t="s">
        <v>405</v>
      </c>
      <c r="D3084" t="s">
        <v>370</v>
      </c>
      <c r="E3084" t="s">
        <v>406</v>
      </c>
      <c r="F3084" t="s">
        <v>368</v>
      </c>
      <c r="G3084" t="s">
        <v>59</v>
      </c>
      <c r="H3084" t="s">
        <v>363</v>
      </c>
      <c r="I3084" t="s">
        <v>364</v>
      </c>
      <c r="J3084">
        <v>3874</v>
      </c>
      <c r="K3084">
        <v>20930.772851277801</v>
      </c>
      <c r="L3084">
        <v>3832115.5763574298</v>
      </c>
      <c r="N3084">
        <v>5.4619367381328601E-3</v>
      </c>
      <c r="O3084">
        <v>1.66</v>
      </c>
      <c r="P3084">
        <v>1.5645500000000001</v>
      </c>
      <c r="Q3084">
        <v>21</v>
      </c>
      <c r="R3084">
        <v>32.86</v>
      </c>
      <c r="S3084">
        <v>0</v>
      </c>
      <c r="T3084" s="23">
        <f t="shared" si="48"/>
        <v>32.86</v>
      </c>
      <c r="U3084" s="25">
        <v>44860.801865706002</v>
      </c>
    </row>
    <row r="3085" spans="1:21" x14ac:dyDescent="0.25">
      <c r="A3085" t="s">
        <v>142</v>
      </c>
      <c r="B3085" t="s">
        <v>225</v>
      </c>
      <c r="C3085" t="s">
        <v>405</v>
      </c>
      <c r="D3085" t="s">
        <v>372</v>
      </c>
      <c r="E3085" t="s">
        <v>406</v>
      </c>
      <c r="F3085" t="s">
        <v>368</v>
      </c>
      <c r="G3085" t="s">
        <v>59</v>
      </c>
      <c r="H3085" t="s">
        <v>363</v>
      </c>
      <c r="I3085" t="s">
        <v>364</v>
      </c>
      <c r="J3085">
        <v>54</v>
      </c>
      <c r="K3085">
        <v>20930.772851277801</v>
      </c>
      <c r="L3085">
        <v>3832115.5763574298</v>
      </c>
      <c r="N3085">
        <v>5.4619367381328601E-3</v>
      </c>
      <c r="O3085">
        <v>1.66</v>
      </c>
      <c r="P3085">
        <v>1.5645500000000001</v>
      </c>
      <c r="Q3085">
        <v>0</v>
      </c>
      <c r="R3085">
        <v>0</v>
      </c>
      <c r="S3085">
        <v>0</v>
      </c>
      <c r="T3085" s="23">
        <f t="shared" si="48"/>
        <v>0</v>
      </c>
      <c r="U3085" s="25">
        <v>44860.801865706002</v>
      </c>
    </row>
    <row r="3086" spans="1:21" x14ac:dyDescent="0.25">
      <c r="A3086" t="s">
        <v>142</v>
      </c>
      <c r="B3086" t="s">
        <v>225</v>
      </c>
      <c r="C3086" t="s">
        <v>405</v>
      </c>
      <c r="D3086" t="s">
        <v>369</v>
      </c>
      <c r="E3086" t="s">
        <v>406</v>
      </c>
      <c r="F3086" t="s">
        <v>368</v>
      </c>
      <c r="G3086" t="s">
        <v>59</v>
      </c>
      <c r="H3086" t="s">
        <v>363</v>
      </c>
      <c r="I3086" t="s">
        <v>364</v>
      </c>
      <c r="J3086">
        <v>32</v>
      </c>
      <c r="K3086">
        <v>20930.772851277801</v>
      </c>
      <c r="L3086">
        <v>3832115.5763574298</v>
      </c>
      <c r="N3086">
        <v>5.4619367381328601E-3</v>
      </c>
      <c r="O3086">
        <v>1.66</v>
      </c>
      <c r="P3086">
        <v>1.5645500000000001</v>
      </c>
      <c r="Q3086">
        <v>0</v>
      </c>
      <c r="R3086">
        <v>0</v>
      </c>
      <c r="S3086">
        <v>0</v>
      </c>
      <c r="T3086" s="23">
        <f t="shared" si="48"/>
        <v>0</v>
      </c>
      <c r="U3086" s="25">
        <v>44860.801865706002</v>
      </c>
    </row>
    <row r="3087" spans="1:21" x14ac:dyDescent="0.25">
      <c r="A3087" t="s">
        <v>142</v>
      </c>
      <c r="B3087" t="s">
        <v>225</v>
      </c>
      <c r="C3087" t="s">
        <v>405</v>
      </c>
      <c r="D3087" t="s">
        <v>381</v>
      </c>
      <c r="E3087" t="s">
        <v>406</v>
      </c>
      <c r="F3087" t="s">
        <v>368</v>
      </c>
      <c r="G3087" t="s">
        <v>59</v>
      </c>
      <c r="H3087" t="s">
        <v>363</v>
      </c>
      <c r="I3087" t="s">
        <v>364</v>
      </c>
      <c r="J3087">
        <v>100</v>
      </c>
      <c r="K3087">
        <v>20930.772851277801</v>
      </c>
      <c r="L3087">
        <v>3832115.5763574298</v>
      </c>
      <c r="N3087">
        <v>5.4619367381328601E-3</v>
      </c>
      <c r="O3087">
        <v>1.66</v>
      </c>
      <c r="P3087">
        <v>1.5645500000000001</v>
      </c>
      <c r="Q3087">
        <v>0</v>
      </c>
      <c r="R3087">
        <v>0</v>
      </c>
      <c r="S3087">
        <v>0</v>
      </c>
      <c r="T3087" s="23">
        <f t="shared" si="48"/>
        <v>0</v>
      </c>
      <c r="U3087" s="25">
        <v>44860.801865706002</v>
      </c>
    </row>
    <row r="3088" spans="1:21" x14ac:dyDescent="0.25">
      <c r="A3088" t="s">
        <v>142</v>
      </c>
      <c r="B3088" t="s">
        <v>225</v>
      </c>
      <c r="C3088" t="s">
        <v>405</v>
      </c>
      <c r="D3088" t="s">
        <v>374</v>
      </c>
      <c r="E3088" t="s">
        <v>406</v>
      </c>
      <c r="F3088" t="s">
        <v>368</v>
      </c>
      <c r="G3088" t="s">
        <v>59</v>
      </c>
      <c r="H3088" t="s">
        <v>363</v>
      </c>
      <c r="I3088" t="s">
        <v>364</v>
      </c>
      <c r="J3088">
        <v>11</v>
      </c>
      <c r="K3088">
        <v>20930.772851277801</v>
      </c>
      <c r="L3088">
        <v>3832115.5763574298</v>
      </c>
      <c r="N3088">
        <v>5.4619367381328601E-3</v>
      </c>
      <c r="O3088">
        <v>1.66</v>
      </c>
      <c r="P3088">
        <v>1.5645500000000001</v>
      </c>
      <c r="Q3088">
        <v>0</v>
      </c>
      <c r="R3088">
        <v>0</v>
      </c>
      <c r="S3088">
        <v>0</v>
      </c>
      <c r="T3088" s="23">
        <f t="shared" si="48"/>
        <v>0</v>
      </c>
      <c r="U3088" s="25">
        <v>44860.801865706002</v>
      </c>
    </row>
    <row r="3089" spans="1:21" x14ac:dyDescent="0.25">
      <c r="A3089" t="s">
        <v>61</v>
      </c>
      <c r="B3089" t="s">
        <v>226</v>
      </c>
      <c r="C3089" t="s">
        <v>405</v>
      </c>
      <c r="D3089" t="s">
        <v>378</v>
      </c>
      <c r="E3089" t="s">
        <v>406</v>
      </c>
      <c r="F3089" t="s">
        <v>368</v>
      </c>
      <c r="G3089" t="s">
        <v>59</v>
      </c>
      <c r="H3089" t="s">
        <v>363</v>
      </c>
      <c r="I3089" t="s">
        <v>364</v>
      </c>
      <c r="J3089">
        <v>2</v>
      </c>
      <c r="K3089">
        <v>123952.394172164</v>
      </c>
      <c r="L3089">
        <v>3832115.5763574298</v>
      </c>
      <c r="N3089">
        <v>3.2345682613775802E-2</v>
      </c>
      <c r="O3089">
        <v>1.66</v>
      </c>
      <c r="P3089">
        <v>1.5645500000000001</v>
      </c>
      <c r="Q3089">
        <v>0</v>
      </c>
      <c r="R3089">
        <v>0</v>
      </c>
      <c r="S3089">
        <v>0</v>
      </c>
      <c r="T3089" s="23">
        <f t="shared" si="48"/>
        <v>0</v>
      </c>
      <c r="U3089" s="25">
        <v>44860.801865706002</v>
      </c>
    </row>
    <row r="3090" spans="1:21" x14ac:dyDescent="0.25">
      <c r="A3090" t="s">
        <v>61</v>
      </c>
      <c r="B3090" t="s">
        <v>226</v>
      </c>
      <c r="C3090" t="s">
        <v>405</v>
      </c>
      <c r="D3090" t="s">
        <v>377</v>
      </c>
      <c r="E3090" t="s">
        <v>406</v>
      </c>
      <c r="F3090" t="s">
        <v>368</v>
      </c>
      <c r="G3090" t="s">
        <v>59</v>
      </c>
      <c r="H3090" t="s">
        <v>363</v>
      </c>
      <c r="I3090" t="s">
        <v>364</v>
      </c>
      <c r="J3090">
        <v>2790</v>
      </c>
      <c r="K3090">
        <v>123952.394172164</v>
      </c>
      <c r="L3090">
        <v>3832115.5763574298</v>
      </c>
      <c r="N3090">
        <v>3.2345682613775802E-2</v>
      </c>
      <c r="O3090">
        <v>1.66</v>
      </c>
      <c r="P3090">
        <v>1.5645500000000001</v>
      </c>
      <c r="Q3090">
        <v>90</v>
      </c>
      <c r="R3090">
        <v>140.81</v>
      </c>
      <c r="S3090">
        <v>20.34</v>
      </c>
      <c r="T3090" s="23">
        <f t="shared" si="48"/>
        <v>161.15</v>
      </c>
      <c r="U3090" s="25">
        <v>44860.801865706002</v>
      </c>
    </row>
    <row r="3091" spans="1:21" x14ac:dyDescent="0.25">
      <c r="A3091" t="s">
        <v>88</v>
      </c>
      <c r="B3091" t="s">
        <v>258</v>
      </c>
      <c r="C3091" t="s">
        <v>457</v>
      </c>
      <c r="D3091" t="s">
        <v>378</v>
      </c>
      <c r="E3091" t="s">
        <v>458</v>
      </c>
      <c r="F3091" t="s">
        <v>368</v>
      </c>
      <c r="G3091" t="s">
        <v>87</v>
      </c>
      <c r="H3091" t="s">
        <v>400</v>
      </c>
      <c r="I3091" t="s">
        <v>364</v>
      </c>
      <c r="J3091">
        <v>29</v>
      </c>
      <c r="K3091">
        <v>7979.25540167281</v>
      </c>
      <c r="O3091">
        <v>0.13</v>
      </c>
      <c r="P3091">
        <v>0.122525</v>
      </c>
      <c r="R3091">
        <v>0</v>
      </c>
      <c r="S3091">
        <v>0</v>
      </c>
      <c r="T3091" s="23">
        <f t="shared" si="48"/>
        <v>0</v>
      </c>
      <c r="U3091" s="25">
        <v>44860.801865706002</v>
      </c>
    </row>
    <row r="3092" spans="1:21" x14ac:dyDescent="0.25">
      <c r="A3092" t="s">
        <v>88</v>
      </c>
      <c r="B3092" t="s">
        <v>258</v>
      </c>
      <c r="C3092" t="s">
        <v>457</v>
      </c>
      <c r="D3092" t="s">
        <v>382</v>
      </c>
      <c r="E3092" t="s">
        <v>458</v>
      </c>
      <c r="F3092" t="s">
        <v>368</v>
      </c>
      <c r="G3092" t="s">
        <v>87</v>
      </c>
      <c r="H3092" t="s">
        <v>400</v>
      </c>
      <c r="I3092" t="s">
        <v>364</v>
      </c>
      <c r="J3092">
        <v>8371</v>
      </c>
      <c r="K3092">
        <v>7979.25540167281</v>
      </c>
      <c r="O3092">
        <v>0.13</v>
      </c>
      <c r="P3092">
        <v>0.122525</v>
      </c>
      <c r="R3092">
        <v>0</v>
      </c>
      <c r="S3092">
        <v>0</v>
      </c>
      <c r="T3092" s="23">
        <f t="shared" si="48"/>
        <v>0</v>
      </c>
      <c r="U3092" s="25">
        <v>44860.801865706002</v>
      </c>
    </row>
    <row r="3093" spans="1:21" x14ac:dyDescent="0.25">
      <c r="A3093" t="s">
        <v>88</v>
      </c>
      <c r="B3093" t="s">
        <v>258</v>
      </c>
      <c r="C3093" t="s">
        <v>457</v>
      </c>
      <c r="D3093" t="s">
        <v>384</v>
      </c>
      <c r="E3093" t="s">
        <v>458</v>
      </c>
      <c r="F3093" t="s">
        <v>368</v>
      </c>
      <c r="G3093" t="s">
        <v>87</v>
      </c>
      <c r="H3093" t="s">
        <v>400</v>
      </c>
      <c r="I3093" t="s">
        <v>364</v>
      </c>
      <c r="J3093">
        <v>0</v>
      </c>
      <c r="K3093">
        <v>7979.25540167281</v>
      </c>
      <c r="O3093">
        <v>0.13</v>
      </c>
      <c r="P3093">
        <v>0.122525</v>
      </c>
      <c r="R3093">
        <v>0</v>
      </c>
      <c r="S3093">
        <v>0</v>
      </c>
      <c r="T3093" s="23">
        <f t="shared" si="48"/>
        <v>0</v>
      </c>
      <c r="U3093" s="25">
        <v>44860.801865706002</v>
      </c>
    </row>
    <row r="3094" spans="1:21" x14ac:dyDescent="0.25">
      <c r="A3094" t="s">
        <v>88</v>
      </c>
      <c r="B3094" t="s">
        <v>258</v>
      </c>
      <c r="C3094" t="s">
        <v>457</v>
      </c>
      <c r="D3094" t="s">
        <v>380</v>
      </c>
      <c r="E3094" t="s">
        <v>458</v>
      </c>
      <c r="F3094" t="s">
        <v>368</v>
      </c>
      <c r="G3094" t="s">
        <v>87</v>
      </c>
      <c r="H3094" t="s">
        <v>400</v>
      </c>
      <c r="I3094" t="s">
        <v>364</v>
      </c>
      <c r="J3094">
        <v>0</v>
      </c>
      <c r="K3094">
        <v>7979.25540167281</v>
      </c>
      <c r="O3094">
        <v>0.13</v>
      </c>
      <c r="P3094">
        <v>0.122525</v>
      </c>
      <c r="R3094">
        <v>0</v>
      </c>
      <c r="S3094">
        <v>0</v>
      </c>
      <c r="T3094" s="23">
        <f t="shared" si="48"/>
        <v>0</v>
      </c>
      <c r="U3094" s="25">
        <v>44860.801865706002</v>
      </c>
    </row>
    <row r="3095" spans="1:21" x14ac:dyDescent="0.25">
      <c r="A3095" t="s">
        <v>88</v>
      </c>
      <c r="B3095" t="s">
        <v>258</v>
      </c>
      <c r="C3095" t="s">
        <v>457</v>
      </c>
      <c r="D3095" t="s">
        <v>369</v>
      </c>
      <c r="E3095" t="s">
        <v>458</v>
      </c>
      <c r="F3095" t="s">
        <v>368</v>
      </c>
      <c r="G3095" t="s">
        <v>87</v>
      </c>
      <c r="H3095" t="s">
        <v>400</v>
      </c>
      <c r="I3095" t="s">
        <v>364</v>
      </c>
      <c r="J3095">
        <v>243</v>
      </c>
      <c r="K3095">
        <v>7979.25540167281</v>
      </c>
      <c r="O3095">
        <v>0.13</v>
      </c>
      <c r="P3095">
        <v>0.122525</v>
      </c>
      <c r="R3095">
        <v>0</v>
      </c>
      <c r="S3095">
        <v>0</v>
      </c>
      <c r="T3095" s="23">
        <f t="shared" si="48"/>
        <v>0</v>
      </c>
      <c r="U3095" s="25">
        <v>44860.801865706002</v>
      </c>
    </row>
    <row r="3096" spans="1:21" x14ac:dyDescent="0.25">
      <c r="A3096" t="s">
        <v>88</v>
      </c>
      <c r="B3096" t="s">
        <v>258</v>
      </c>
      <c r="C3096" t="s">
        <v>457</v>
      </c>
      <c r="D3096" t="s">
        <v>375</v>
      </c>
      <c r="E3096" t="s">
        <v>458</v>
      </c>
      <c r="F3096" t="s">
        <v>368</v>
      </c>
      <c r="G3096" t="s">
        <v>87</v>
      </c>
      <c r="H3096" t="s">
        <v>400</v>
      </c>
      <c r="I3096" t="s">
        <v>364</v>
      </c>
      <c r="J3096">
        <v>2190</v>
      </c>
      <c r="K3096">
        <v>7979.25540167281</v>
      </c>
      <c r="O3096">
        <v>0.13</v>
      </c>
      <c r="P3096">
        <v>0.122525</v>
      </c>
      <c r="R3096">
        <v>0</v>
      </c>
      <c r="S3096">
        <v>0</v>
      </c>
      <c r="T3096" s="23">
        <f t="shared" si="48"/>
        <v>0</v>
      </c>
      <c r="U3096" s="25">
        <v>44860.801865706002</v>
      </c>
    </row>
    <row r="3097" spans="1:21" x14ac:dyDescent="0.25">
      <c r="A3097" t="s">
        <v>88</v>
      </c>
      <c r="B3097" t="s">
        <v>258</v>
      </c>
      <c r="C3097" t="s">
        <v>457</v>
      </c>
      <c r="D3097" t="s">
        <v>374</v>
      </c>
      <c r="E3097" t="s">
        <v>458</v>
      </c>
      <c r="F3097" t="s">
        <v>368</v>
      </c>
      <c r="G3097" t="s">
        <v>87</v>
      </c>
      <c r="H3097" t="s">
        <v>400</v>
      </c>
      <c r="I3097" t="s">
        <v>364</v>
      </c>
      <c r="J3097">
        <v>103</v>
      </c>
      <c r="K3097">
        <v>7979.25540167281</v>
      </c>
      <c r="O3097">
        <v>0.13</v>
      </c>
      <c r="P3097">
        <v>0.122525</v>
      </c>
      <c r="R3097">
        <v>0</v>
      </c>
      <c r="S3097">
        <v>0</v>
      </c>
      <c r="T3097" s="23">
        <f t="shared" si="48"/>
        <v>0</v>
      </c>
      <c r="U3097" s="25">
        <v>44860.801865706002</v>
      </c>
    </row>
    <row r="3098" spans="1:21" x14ac:dyDescent="0.25">
      <c r="A3098" t="s">
        <v>105</v>
      </c>
      <c r="B3098" t="s">
        <v>224</v>
      </c>
      <c r="C3098" t="s">
        <v>457</v>
      </c>
      <c r="D3098" t="s">
        <v>379</v>
      </c>
      <c r="E3098" t="s">
        <v>458</v>
      </c>
      <c r="F3098" t="s">
        <v>368</v>
      </c>
      <c r="G3098" t="s">
        <v>87</v>
      </c>
      <c r="H3098" t="s">
        <v>363</v>
      </c>
      <c r="I3098" t="s">
        <v>364</v>
      </c>
      <c r="J3098">
        <v>0</v>
      </c>
      <c r="K3098">
        <v>80967.948507353896</v>
      </c>
      <c r="L3098">
        <v>765370.57158639794</v>
      </c>
      <c r="N3098">
        <v>0.10578921049907899</v>
      </c>
      <c r="O3098">
        <v>0.13</v>
      </c>
      <c r="P3098">
        <v>0.122525</v>
      </c>
      <c r="Q3098">
        <v>0</v>
      </c>
      <c r="R3098">
        <v>0</v>
      </c>
      <c r="S3098">
        <v>0</v>
      </c>
      <c r="T3098" s="23">
        <f t="shared" si="48"/>
        <v>0</v>
      </c>
      <c r="U3098" s="25">
        <v>44860.801865706002</v>
      </c>
    </row>
    <row r="3099" spans="1:21" x14ac:dyDescent="0.25">
      <c r="A3099" t="s">
        <v>105</v>
      </c>
      <c r="B3099" t="s">
        <v>224</v>
      </c>
      <c r="C3099" t="s">
        <v>457</v>
      </c>
      <c r="D3099" t="s">
        <v>366</v>
      </c>
      <c r="E3099" t="s">
        <v>458</v>
      </c>
      <c r="F3099" t="s">
        <v>368</v>
      </c>
      <c r="G3099" t="s">
        <v>87</v>
      </c>
      <c r="H3099" t="s">
        <v>363</v>
      </c>
      <c r="I3099" t="s">
        <v>364</v>
      </c>
      <c r="J3099">
        <v>58207</v>
      </c>
      <c r="K3099">
        <v>80967.948507353896</v>
      </c>
      <c r="L3099">
        <v>765370.57158639794</v>
      </c>
      <c r="N3099">
        <v>0.10578921049907899</v>
      </c>
      <c r="O3099">
        <v>0.13</v>
      </c>
      <c r="P3099">
        <v>0.122525</v>
      </c>
      <c r="Q3099">
        <v>6157</v>
      </c>
      <c r="R3099">
        <v>754.39</v>
      </c>
      <c r="S3099">
        <v>0.61</v>
      </c>
      <c r="T3099" s="23">
        <f t="shared" si="48"/>
        <v>755</v>
      </c>
      <c r="U3099" s="25">
        <v>44860.801865706002</v>
      </c>
    </row>
    <row r="3100" spans="1:21" x14ac:dyDescent="0.25">
      <c r="A3100" t="s">
        <v>105</v>
      </c>
      <c r="B3100" t="s">
        <v>224</v>
      </c>
      <c r="C3100" t="s">
        <v>457</v>
      </c>
      <c r="D3100" t="s">
        <v>371</v>
      </c>
      <c r="E3100" t="s">
        <v>458</v>
      </c>
      <c r="F3100" t="s">
        <v>368</v>
      </c>
      <c r="G3100" t="s">
        <v>87</v>
      </c>
      <c r="H3100" t="s">
        <v>363</v>
      </c>
      <c r="I3100" t="s">
        <v>364</v>
      </c>
      <c r="J3100">
        <v>0</v>
      </c>
      <c r="K3100">
        <v>80967.948507353896</v>
      </c>
      <c r="L3100">
        <v>765370.57158639794</v>
      </c>
      <c r="N3100">
        <v>0.10578921049907899</v>
      </c>
      <c r="O3100">
        <v>0.13</v>
      </c>
      <c r="P3100">
        <v>0.122525</v>
      </c>
      <c r="Q3100">
        <v>0</v>
      </c>
      <c r="R3100">
        <v>0</v>
      </c>
      <c r="S3100">
        <v>0</v>
      </c>
      <c r="T3100" s="23">
        <f t="shared" si="48"/>
        <v>0</v>
      </c>
      <c r="U3100" s="25">
        <v>44860.801865706002</v>
      </c>
    </row>
    <row r="3101" spans="1:21" x14ac:dyDescent="0.25">
      <c r="A3101" t="s">
        <v>105</v>
      </c>
      <c r="B3101" t="s">
        <v>224</v>
      </c>
      <c r="C3101" t="s">
        <v>457</v>
      </c>
      <c r="D3101" t="s">
        <v>372</v>
      </c>
      <c r="E3101" t="s">
        <v>458</v>
      </c>
      <c r="F3101" t="s">
        <v>368</v>
      </c>
      <c r="G3101" t="s">
        <v>87</v>
      </c>
      <c r="H3101" t="s">
        <v>363</v>
      </c>
      <c r="I3101" t="s">
        <v>364</v>
      </c>
      <c r="J3101">
        <v>505</v>
      </c>
      <c r="K3101">
        <v>80967.948507353896</v>
      </c>
      <c r="L3101">
        <v>765370.57158639794</v>
      </c>
      <c r="N3101">
        <v>0.10578921049907899</v>
      </c>
      <c r="O3101">
        <v>0.13</v>
      </c>
      <c r="P3101">
        <v>0.122525</v>
      </c>
      <c r="Q3101">
        <v>53</v>
      </c>
      <c r="R3101">
        <v>6.49</v>
      </c>
      <c r="S3101">
        <v>0</v>
      </c>
      <c r="T3101" s="23">
        <f t="shared" si="48"/>
        <v>6.49</v>
      </c>
      <c r="U3101" s="25">
        <v>44860.801865706002</v>
      </c>
    </row>
    <row r="3102" spans="1:21" x14ac:dyDescent="0.25">
      <c r="A3102" t="s">
        <v>105</v>
      </c>
      <c r="B3102" t="s">
        <v>224</v>
      </c>
      <c r="C3102" t="s">
        <v>457</v>
      </c>
      <c r="D3102" t="s">
        <v>385</v>
      </c>
      <c r="E3102" t="s">
        <v>458</v>
      </c>
      <c r="F3102" t="s">
        <v>368</v>
      </c>
      <c r="G3102" t="s">
        <v>87</v>
      </c>
      <c r="H3102" t="s">
        <v>363</v>
      </c>
      <c r="I3102" t="s">
        <v>364</v>
      </c>
      <c r="J3102">
        <v>84166</v>
      </c>
      <c r="K3102">
        <v>80967.948507353896</v>
      </c>
      <c r="L3102">
        <v>765370.57158639794</v>
      </c>
      <c r="N3102">
        <v>0.10578921049907899</v>
      </c>
      <c r="O3102">
        <v>0.13</v>
      </c>
      <c r="P3102">
        <v>0.122525</v>
      </c>
      <c r="Q3102">
        <v>8903</v>
      </c>
      <c r="R3102">
        <v>1090.8399999999999</v>
      </c>
      <c r="S3102">
        <v>0.49</v>
      </c>
      <c r="T3102" s="23">
        <f t="shared" si="48"/>
        <v>1091.33</v>
      </c>
      <c r="U3102" s="25">
        <v>44860.801865706002</v>
      </c>
    </row>
    <row r="3103" spans="1:21" x14ac:dyDescent="0.25">
      <c r="A3103" t="s">
        <v>105</v>
      </c>
      <c r="B3103" t="s">
        <v>224</v>
      </c>
      <c r="C3103" t="s">
        <v>457</v>
      </c>
      <c r="D3103" t="s">
        <v>373</v>
      </c>
      <c r="E3103" t="s">
        <v>458</v>
      </c>
      <c r="F3103" t="s">
        <v>368</v>
      </c>
      <c r="G3103" t="s">
        <v>87</v>
      </c>
      <c r="H3103" t="s">
        <v>363</v>
      </c>
      <c r="I3103" t="s">
        <v>364</v>
      </c>
      <c r="J3103">
        <v>33541</v>
      </c>
      <c r="K3103">
        <v>80967.948507353896</v>
      </c>
      <c r="L3103">
        <v>765370.57158639794</v>
      </c>
      <c r="N3103">
        <v>0.10578921049907899</v>
      </c>
      <c r="O3103">
        <v>0.13</v>
      </c>
      <c r="P3103">
        <v>0.122525</v>
      </c>
      <c r="Q3103">
        <v>3548</v>
      </c>
      <c r="R3103">
        <v>434.72</v>
      </c>
      <c r="S3103">
        <v>0.12</v>
      </c>
      <c r="T3103" s="23">
        <f t="shared" si="48"/>
        <v>434.84000000000003</v>
      </c>
      <c r="U3103" s="25">
        <v>44860.801865706002</v>
      </c>
    </row>
    <row r="3104" spans="1:21" x14ac:dyDescent="0.25">
      <c r="A3104" t="s">
        <v>105</v>
      </c>
      <c r="B3104" t="s">
        <v>224</v>
      </c>
      <c r="C3104" t="s">
        <v>457</v>
      </c>
      <c r="D3104" t="s">
        <v>383</v>
      </c>
      <c r="E3104" t="s">
        <v>458</v>
      </c>
      <c r="F3104" t="s">
        <v>368</v>
      </c>
      <c r="G3104" t="s">
        <v>87</v>
      </c>
      <c r="H3104" t="s">
        <v>363</v>
      </c>
      <c r="I3104" t="s">
        <v>364</v>
      </c>
      <c r="J3104">
        <v>24696</v>
      </c>
      <c r="K3104">
        <v>80967.948507353896</v>
      </c>
      <c r="L3104">
        <v>765370.57158639794</v>
      </c>
      <c r="N3104">
        <v>0.10578921049907899</v>
      </c>
      <c r="O3104">
        <v>0.13</v>
      </c>
      <c r="P3104">
        <v>0.122525</v>
      </c>
      <c r="Q3104">
        <v>2612</v>
      </c>
      <c r="R3104">
        <v>320.04000000000002</v>
      </c>
      <c r="S3104">
        <v>8.2100000000000009</v>
      </c>
      <c r="T3104" s="23">
        <f t="shared" si="48"/>
        <v>328.25</v>
      </c>
      <c r="U3104" s="25">
        <v>44860.801865706002</v>
      </c>
    </row>
    <row r="3105" spans="1:21" x14ac:dyDescent="0.25">
      <c r="A3105" t="s">
        <v>105</v>
      </c>
      <c r="B3105" t="s">
        <v>224</v>
      </c>
      <c r="C3105" t="s">
        <v>457</v>
      </c>
      <c r="D3105" t="s">
        <v>376</v>
      </c>
      <c r="E3105" t="s">
        <v>458</v>
      </c>
      <c r="F3105" t="s">
        <v>368</v>
      </c>
      <c r="G3105" t="s">
        <v>87</v>
      </c>
      <c r="H3105" t="s">
        <v>363</v>
      </c>
      <c r="I3105" t="s">
        <v>364</v>
      </c>
      <c r="J3105">
        <v>0</v>
      </c>
      <c r="K3105">
        <v>80967.948507353896</v>
      </c>
      <c r="L3105">
        <v>765370.57158639794</v>
      </c>
      <c r="N3105">
        <v>0.10578921049907899</v>
      </c>
      <c r="O3105">
        <v>0.13</v>
      </c>
      <c r="P3105">
        <v>0.122525</v>
      </c>
      <c r="Q3105">
        <v>0</v>
      </c>
      <c r="R3105">
        <v>0</v>
      </c>
      <c r="S3105">
        <v>0</v>
      </c>
      <c r="T3105" s="23">
        <f t="shared" si="48"/>
        <v>0</v>
      </c>
      <c r="U3105" s="25">
        <v>44860.801865706002</v>
      </c>
    </row>
    <row r="3106" spans="1:21" x14ac:dyDescent="0.25">
      <c r="A3106" t="s">
        <v>105</v>
      </c>
      <c r="B3106" t="s">
        <v>224</v>
      </c>
      <c r="C3106" t="s">
        <v>457</v>
      </c>
      <c r="D3106" t="s">
        <v>370</v>
      </c>
      <c r="E3106" t="s">
        <v>458</v>
      </c>
      <c r="F3106" t="s">
        <v>368</v>
      </c>
      <c r="G3106" t="s">
        <v>87</v>
      </c>
      <c r="H3106" t="s">
        <v>363</v>
      </c>
      <c r="I3106" t="s">
        <v>364</v>
      </c>
      <c r="J3106">
        <v>14016</v>
      </c>
      <c r="K3106">
        <v>80967.948507353896</v>
      </c>
      <c r="L3106">
        <v>765370.57158639794</v>
      </c>
      <c r="N3106">
        <v>0.10578921049907899</v>
      </c>
      <c r="O3106">
        <v>0.13</v>
      </c>
      <c r="P3106">
        <v>0.122525</v>
      </c>
      <c r="Q3106">
        <v>1482</v>
      </c>
      <c r="R3106">
        <v>181.58</v>
      </c>
      <c r="S3106">
        <v>0.38</v>
      </c>
      <c r="T3106" s="23">
        <f t="shared" si="48"/>
        <v>181.96</v>
      </c>
      <c r="U3106" s="25">
        <v>44860.801865706002</v>
      </c>
    </row>
    <row r="3107" spans="1:21" x14ac:dyDescent="0.25">
      <c r="A3107" t="s">
        <v>105</v>
      </c>
      <c r="B3107" t="s">
        <v>224</v>
      </c>
      <c r="C3107" t="s">
        <v>457</v>
      </c>
      <c r="D3107" t="s">
        <v>381</v>
      </c>
      <c r="E3107" t="s">
        <v>458</v>
      </c>
      <c r="F3107" t="s">
        <v>368</v>
      </c>
      <c r="G3107" t="s">
        <v>87</v>
      </c>
      <c r="H3107" t="s">
        <v>363</v>
      </c>
      <c r="I3107" t="s">
        <v>364</v>
      </c>
      <c r="J3107">
        <v>989</v>
      </c>
      <c r="K3107">
        <v>80967.948507353896</v>
      </c>
      <c r="L3107">
        <v>765370.57158639794</v>
      </c>
      <c r="N3107">
        <v>0.10578921049907899</v>
      </c>
      <c r="O3107">
        <v>0.13</v>
      </c>
      <c r="P3107">
        <v>0.122525</v>
      </c>
      <c r="Q3107">
        <v>104</v>
      </c>
      <c r="R3107">
        <v>12.74</v>
      </c>
      <c r="S3107">
        <v>-0.13</v>
      </c>
      <c r="T3107" s="23">
        <f t="shared" si="48"/>
        <v>12.61</v>
      </c>
      <c r="U3107" s="25">
        <v>44860.801865706002</v>
      </c>
    </row>
    <row r="3108" spans="1:21" x14ac:dyDescent="0.25">
      <c r="A3108" t="s">
        <v>105</v>
      </c>
      <c r="B3108" t="s">
        <v>224</v>
      </c>
      <c r="C3108" t="s">
        <v>457</v>
      </c>
      <c r="D3108" t="s">
        <v>377</v>
      </c>
      <c r="E3108" t="s">
        <v>458</v>
      </c>
      <c r="F3108" t="s">
        <v>368</v>
      </c>
      <c r="G3108" t="s">
        <v>87</v>
      </c>
      <c r="H3108" t="s">
        <v>363</v>
      </c>
      <c r="I3108" t="s">
        <v>364</v>
      </c>
      <c r="J3108">
        <v>11294</v>
      </c>
      <c r="K3108">
        <v>80967.948507353896</v>
      </c>
      <c r="L3108">
        <v>765370.57158639794</v>
      </c>
      <c r="N3108">
        <v>0.10578921049907899</v>
      </c>
      <c r="O3108">
        <v>0.13</v>
      </c>
      <c r="P3108">
        <v>0.122525</v>
      </c>
      <c r="Q3108">
        <v>1194</v>
      </c>
      <c r="R3108">
        <v>146.29</v>
      </c>
      <c r="S3108">
        <v>19.61</v>
      </c>
      <c r="T3108" s="23">
        <f t="shared" si="48"/>
        <v>165.89999999999998</v>
      </c>
      <c r="U3108" s="25">
        <v>44860.801865706002</v>
      </c>
    </row>
    <row r="3109" spans="1:21" x14ac:dyDescent="0.25">
      <c r="A3109" t="s">
        <v>105</v>
      </c>
      <c r="B3109" t="s">
        <v>224</v>
      </c>
      <c r="C3109" t="s">
        <v>457</v>
      </c>
      <c r="D3109" t="s">
        <v>378</v>
      </c>
      <c r="E3109" t="s">
        <v>458</v>
      </c>
      <c r="F3109" t="s">
        <v>368</v>
      </c>
      <c r="G3109" t="s">
        <v>87</v>
      </c>
      <c r="H3109" t="s">
        <v>363</v>
      </c>
      <c r="I3109" t="s">
        <v>364</v>
      </c>
      <c r="J3109">
        <v>29</v>
      </c>
      <c r="K3109">
        <v>80967.948507353896</v>
      </c>
      <c r="L3109">
        <v>765370.57158639794</v>
      </c>
      <c r="N3109">
        <v>0.10578921049907899</v>
      </c>
      <c r="O3109">
        <v>0.13</v>
      </c>
      <c r="P3109">
        <v>0.122525</v>
      </c>
      <c r="Q3109">
        <v>3</v>
      </c>
      <c r="R3109">
        <v>0.37</v>
      </c>
      <c r="S3109">
        <v>0.12</v>
      </c>
      <c r="T3109" s="23">
        <f t="shared" si="48"/>
        <v>0.49</v>
      </c>
      <c r="U3109" s="25">
        <v>44860.801865706002</v>
      </c>
    </row>
    <row r="3110" spans="1:21" x14ac:dyDescent="0.25">
      <c r="A3110" t="s">
        <v>105</v>
      </c>
      <c r="B3110" t="s">
        <v>224</v>
      </c>
      <c r="C3110" t="s">
        <v>457</v>
      </c>
      <c r="D3110" t="s">
        <v>382</v>
      </c>
      <c r="E3110" t="s">
        <v>458</v>
      </c>
      <c r="F3110" t="s">
        <v>368</v>
      </c>
      <c r="G3110" t="s">
        <v>87</v>
      </c>
      <c r="H3110" t="s">
        <v>363</v>
      </c>
      <c r="I3110" t="s">
        <v>364</v>
      </c>
      <c r="J3110">
        <v>8371</v>
      </c>
      <c r="K3110">
        <v>80967.948507353896</v>
      </c>
      <c r="L3110">
        <v>765370.57158639794</v>
      </c>
      <c r="N3110">
        <v>0.10578921049907899</v>
      </c>
      <c r="O3110">
        <v>0.13</v>
      </c>
      <c r="P3110">
        <v>0.122525</v>
      </c>
      <c r="Q3110">
        <v>885</v>
      </c>
      <c r="R3110">
        <v>108.43</v>
      </c>
      <c r="S3110">
        <v>0.01</v>
      </c>
      <c r="T3110" s="23">
        <f t="shared" si="48"/>
        <v>108.44000000000001</v>
      </c>
      <c r="U3110" s="25">
        <v>44860.801865706002</v>
      </c>
    </row>
    <row r="3111" spans="1:21" x14ac:dyDescent="0.25">
      <c r="A3111" t="s">
        <v>105</v>
      </c>
      <c r="B3111" t="s">
        <v>224</v>
      </c>
      <c r="C3111" t="s">
        <v>457</v>
      </c>
      <c r="D3111" t="s">
        <v>384</v>
      </c>
      <c r="E3111" t="s">
        <v>458</v>
      </c>
      <c r="F3111" t="s">
        <v>368</v>
      </c>
      <c r="G3111" t="s">
        <v>87</v>
      </c>
      <c r="H3111" t="s">
        <v>363</v>
      </c>
      <c r="I3111" t="s">
        <v>364</v>
      </c>
      <c r="J3111">
        <v>0</v>
      </c>
      <c r="K3111">
        <v>80967.948507353896</v>
      </c>
      <c r="L3111">
        <v>765370.57158639794</v>
      </c>
      <c r="N3111">
        <v>0.10578921049907899</v>
      </c>
      <c r="O3111">
        <v>0.13</v>
      </c>
      <c r="P3111">
        <v>0.122525</v>
      </c>
      <c r="Q3111">
        <v>0</v>
      </c>
      <c r="R3111">
        <v>0</v>
      </c>
      <c r="S3111">
        <v>0</v>
      </c>
      <c r="T3111" s="23">
        <f t="shared" si="48"/>
        <v>0</v>
      </c>
      <c r="U3111" s="25">
        <v>44860.801865706002</v>
      </c>
    </row>
    <row r="3112" spans="1:21" x14ac:dyDescent="0.25">
      <c r="A3112" t="s">
        <v>105</v>
      </c>
      <c r="B3112" t="s">
        <v>224</v>
      </c>
      <c r="C3112" t="s">
        <v>457</v>
      </c>
      <c r="D3112" t="s">
        <v>380</v>
      </c>
      <c r="E3112" t="s">
        <v>458</v>
      </c>
      <c r="F3112" t="s">
        <v>368</v>
      </c>
      <c r="G3112" t="s">
        <v>87</v>
      </c>
      <c r="H3112" t="s">
        <v>363</v>
      </c>
      <c r="I3112" t="s">
        <v>364</v>
      </c>
      <c r="J3112">
        <v>0</v>
      </c>
      <c r="K3112">
        <v>80967.948507353896</v>
      </c>
      <c r="L3112">
        <v>765370.57158639794</v>
      </c>
      <c r="N3112">
        <v>0.10578921049907899</v>
      </c>
      <c r="O3112">
        <v>0.13</v>
      </c>
      <c r="P3112">
        <v>0.122525</v>
      </c>
      <c r="Q3112">
        <v>0</v>
      </c>
      <c r="R3112">
        <v>0</v>
      </c>
      <c r="S3112">
        <v>0</v>
      </c>
      <c r="T3112" s="23">
        <f t="shared" si="48"/>
        <v>0</v>
      </c>
      <c r="U3112" s="25">
        <v>44860.801865706002</v>
      </c>
    </row>
    <row r="3113" spans="1:21" x14ac:dyDescent="0.25">
      <c r="A3113" t="s">
        <v>105</v>
      </c>
      <c r="B3113" t="s">
        <v>224</v>
      </c>
      <c r="C3113" t="s">
        <v>457</v>
      </c>
      <c r="D3113" t="s">
        <v>369</v>
      </c>
      <c r="E3113" t="s">
        <v>458</v>
      </c>
      <c r="F3113" t="s">
        <v>368</v>
      </c>
      <c r="G3113" t="s">
        <v>87</v>
      </c>
      <c r="H3113" t="s">
        <v>363</v>
      </c>
      <c r="I3113" t="s">
        <v>364</v>
      </c>
      <c r="J3113">
        <v>243</v>
      </c>
      <c r="K3113">
        <v>80967.948507353896</v>
      </c>
      <c r="L3113">
        <v>765370.57158639794</v>
      </c>
      <c r="N3113">
        <v>0.10578921049907899</v>
      </c>
      <c r="O3113">
        <v>0.13</v>
      </c>
      <c r="P3113">
        <v>0.122525</v>
      </c>
      <c r="Q3113">
        <v>25</v>
      </c>
      <c r="R3113">
        <v>3.06</v>
      </c>
      <c r="S3113">
        <v>-0.25</v>
      </c>
      <c r="T3113" s="23">
        <f t="shared" si="48"/>
        <v>2.81</v>
      </c>
      <c r="U3113" s="25">
        <v>44860.801865706002</v>
      </c>
    </row>
    <row r="3114" spans="1:21" x14ac:dyDescent="0.25">
      <c r="A3114" t="s">
        <v>96</v>
      </c>
      <c r="B3114" t="s">
        <v>231</v>
      </c>
      <c r="C3114" t="s">
        <v>405</v>
      </c>
      <c r="D3114" t="s">
        <v>379</v>
      </c>
      <c r="E3114" t="s">
        <v>406</v>
      </c>
      <c r="F3114" t="s">
        <v>368</v>
      </c>
      <c r="G3114" t="s">
        <v>59</v>
      </c>
      <c r="H3114" t="s">
        <v>363</v>
      </c>
      <c r="I3114" t="s">
        <v>364</v>
      </c>
      <c r="J3114">
        <v>0</v>
      </c>
      <c r="K3114">
        <v>321308.58596320899</v>
      </c>
      <c r="L3114">
        <v>3832115.5763574298</v>
      </c>
      <c r="N3114">
        <v>8.3846267045166997E-2</v>
      </c>
      <c r="O3114">
        <v>1.66</v>
      </c>
      <c r="P3114">
        <v>1.5645500000000001</v>
      </c>
      <c r="Q3114">
        <v>0</v>
      </c>
      <c r="R3114">
        <v>0</v>
      </c>
      <c r="S3114">
        <v>0</v>
      </c>
      <c r="T3114" s="23">
        <f t="shared" si="48"/>
        <v>0</v>
      </c>
      <c r="U3114" s="25">
        <v>44860.801865706002</v>
      </c>
    </row>
    <row r="3115" spans="1:21" x14ac:dyDescent="0.25">
      <c r="A3115" t="s">
        <v>96</v>
      </c>
      <c r="B3115" t="s">
        <v>231</v>
      </c>
      <c r="C3115" t="s">
        <v>405</v>
      </c>
      <c r="D3115" t="s">
        <v>376</v>
      </c>
      <c r="E3115" t="s">
        <v>406</v>
      </c>
      <c r="F3115" t="s">
        <v>368</v>
      </c>
      <c r="G3115" t="s">
        <v>59</v>
      </c>
      <c r="H3115" t="s">
        <v>363</v>
      </c>
      <c r="I3115" t="s">
        <v>364</v>
      </c>
      <c r="J3115">
        <v>0</v>
      </c>
      <c r="K3115">
        <v>321308.58596320899</v>
      </c>
      <c r="L3115">
        <v>3832115.5763574298</v>
      </c>
      <c r="N3115">
        <v>8.3846267045166997E-2</v>
      </c>
      <c r="O3115">
        <v>1.66</v>
      </c>
      <c r="P3115">
        <v>1.5645500000000001</v>
      </c>
      <c r="Q3115">
        <v>0</v>
      </c>
      <c r="R3115">
        <v>0</v>
      </c>
      <c r="S3115">
        <v>0</v>
      </c>
      <c r="T3115" s="23">
        <f t="shared" si="48"/>
        <v>0</v>
      </c>
      <c r="U3115" s="25">
        <v>44860.801865706002</v>
      </c>
    </row>
    <row r="3116" spans="1:21" x14ac:dyDescent="0.25">
      <c r="A3116" t="s">
        <v>96</v>
      </c>
      <c r="B3116" t="s">
        <v>231</v>
      </c>
      <c r="C3116" t="s">
        <v>405</v>
      </c>
      <c r="D3116" t="s">
        <v>380</v>
      </c>
      <c r="E3116" t="s">
        <v>406</v>
      </c>
      <c r="F3116" t="s">
        <v>368</v>
      </c>
      <c r="G3116" t="s">
        <v>59</v>
      </c>
      <c r="H3116" t="s">
        <v>363</v>
      </c>
      <c r="I3116" t="s">
        <v>364</v>
      </c>
      <c r="J3116">
        <v>0</v>
      </c>
      <c r="K3116">
        <v>321308.58596320899</v>
      </c>
      <c r="L3116">
        <v>3832115.5763574298</v>
      </c>
      <c r="N3116">
        <v>8.3846267045166997E-2</v>
      </c>
      <c r="O3116">
        <v>1.66</v>
      </c>
      <c r="P3116">
        <v>1.5645500000000001</v>
      </c>
      <c r="Q3116">
        <v>0</v>
      </c>
      <c r="R3116">
        <v>0</v>
      </c>
      <c r="S3116">
        <v>0</v>
      </c>
      <c r="T3116" s="23">
        <f t="shared" si="48"/>
        <v>0</v>
      </c>
      <c r="U3116" s="25">
        <v>44860.801865706002</v>
      </c>
    </row>
    <row r="3117" spans="1:21" x14ac:dyDescent="0.25">
      <c r="A3117" t="s">
        <v>96</v>
      </c>
      <c r="B3117" t="s">
        <v>231</v>
      </c>
      <c r="C3117" t="s">
        <v>405</v>
      </c>
      <c r="D3117" t="s">
        <v>385</v>
      </c>
      <c r="E3117" t="s">
        <v>406</v>
      </c>
      <c r="F3117" t="s">
        <v>368</v>
      </c>
      <c r="G3117" t="s">
        <v>59</v>
      </c>
      <c r="H3117" t="s">
        <v>363</v>
      </c>
      <c r="I3117" t="s">
        <v>364</v>
      </c>
      <c r="J3117">
        <v>24359</v>
      </c>
      <c r="K3117">
        <v>321308.58596320899</v>
      </c>
      <c r="L3117">
        <v>3832115.5763574298</v>
      </c>
      <c r="N3117">
        <v>8.3846267045166997E-2</v>
      </c>
      <c r="O3117">
        <v>1.66</v>
      </c>
      <c r="P3117">
        <v>1.5645500000000001</v>
      </c>
      <c r="Q3117">
        <v>2042</v>
      </c>
      <c r="R3117">
        <v>3194.81</v>
      </c>
      <c r="S3117">
        <v>4.6900000000000004</v>
      </c>
      <c r="T3117" s="23">
        <f t="shared" si="48"/>
        <v>3199.5</v>
      </c>
      <c r="U3117" s="25">
        <v>44860.801865706002</v>
      </c>
    </row>
    <row r="3118" spans="1:21" x14ac:dyDescent="0.25">
      <c r="A3118" t="s">
        <v>96</v>
      </c>
      <c r="B3118" t="s">
        <v>231</v>
      </c>
      <c r="C3118" t="s">
        <v>405</v>
      </c>
      <c r="D3118" t="s">
        <v>382</v>
      </c>
      <c r="E3118" t="s">
        <v>406</v>
      </c>
      <c r="F3118" t="s">
        <v>368</v>
      </c>
      <c r="G3118" t="s">
        <v>59</v>
      </c>
      <c r="H3118" t="s">
        <v>363</v>
      </c>
      <c r="I3118" t="s">
        <v>364</v>
      </c>
      <c r="J3118">
        <v>5026</v>
      </c>
      <c r="K3118">
        <v>321308.58596320899</v>
      </c>
      <c r="L3118">
        <v>3832115.5763574298</v>
      </c>
      <c r="N3118">
        <v>8.3846267045166997E-2</v>
      </c>
      <c r="O3118">
        <v>1.66</v>
      </c>
      <c r="P3118">
        <v>1.5645500000000001</v>
      </c>
      <c r="Q3118">
        <v>421</v>
      </c>
      <c r="R3118">
        <v>658.68</v>
      </c>
      <c r="S3118">
        <v>0</v>
      </c>
      <c r="T3118" s="23">
        <f t="shared" si="48"/>
        <v>658.68</v>
      </c>
      <c r="U3118" s="25">
        <v>44860.801865706002</v>
      </c>
    </row>
    <row r="3119" spans="1:21" x14ac:dyDescent="0.25">
      <c r="A3119" t="s">
        <v>96</v>
      </c>
      <c r="B3119" t="s">
        <v>231</v>
      </c>
      <c r="C3119" t="s">
        <v>405</v>
      </c>
      <c r="D3119" t="s">
        <v>373</v>
      </c>
      <c r="E3119" t="s">
        <v>406</v>
      </c>
      <c r="F3119" t="s">
        <v>368</v>
      </c>
      <c r="G3119" t="s">
        <v>59</v>
      </c>
      <c r="H3119" t="s">
        <v>363</v>
      </c>
      <c r="I3119" t="s">
        <v>364</v>
      </c>
      <c r="J3119">
        <v>8659</v>
      </c>
      <c r="K3119">
        <v>321308.58596320899</v>
      </c>
      <c r="L3119">
        <v>3832115.5763574298</v>
      </c>
      <c r="N3119">
        <v>8.3846267045166997E-2</v>
      </c>
      <c r="O3119">
        <v>1.66</v>
      </c>
      <c r="P3119">
        <v>1.5645500000000001</v>
      </c>
      <c r="Q3119">
        <v>726</v>
      </c>
      <c r="R3119">
        <v>1135.8599999999999</v>
      </c>
      <c r="S3119">
        <v>0</v>
      </c>
      <c r="T3119" s="23">
        <f t="shared" si="48"/>
        <v>1135.8599999999999</v>
      </c>
      <c r="U3119" s="25">
        <v>44860.801865706002</v>
      </c>
    </row>
    <row r="3120" spans="1:21" x14ac:dyDescent="0.25">
      <c r="A3120" t="s">
        <v>96</v>
      </c>
      <c r="B3120" t="s">
        <v>231</v>
      </c>
      <c r="C3120" t="s">
        <v>405</v>
      </c>
      <c r="D3120" t="s">
        <v>371</v>
      </c>
      <c r="E3120" t="s">
        <v>406</v>
      </c>
      <c r="F3120" t="s">
        <v>368</v>
      </c>
      <c r="G3120" t="s">
        <v>59</v>
      </c>
      <c r="H3120" t="s">
        <v>363</v>
      </c>
      <c r="I3120" t="s">
        <v>364</v>
      </c>
      <c r="J3120">
        <v>0</v>
      </c>
      <c r="K3120">
        <v>321308.58596320899</v>
      </c>
      <c r="L3120">
        <v>3832115.5763574298</v>
      </c>
      <c r="N3120">
        <v>8.3846267045166997E-2</v>
      </c>
      <c r="O3120">
        <v>1.66</v>
      </c>
      <c r="P3120">
        <v>1.5645500000000001</v>
      </c>
      <c r="Q3120">
        <v>0</v>
      </c>
      <c r="R3120">
        <v>0</v>
      </c>
      <c r="S3120">
        <v>0</v>
      </c>
      <c r="T3120" s="23">
        <f t="shared" si="48"/>
        <v>0</v>
      </c>
      <c r="U3120" s="25">
        <v>44860.801865706002</v>
      </c>
    </row>
    <row r="3121" spans="1:21" x14ac:dyDescent="0.25">
      <c r="A3121" t="s">
        <v>96</v>
      </c>
      <c r="B3121" t="s">
        <v>231</v>
      </c>
      <c r="C3121" t="s">
        <v>405</v>
      </c>
      <c r="D3121" t="s">
        <v>375</v>
      </c>
      <c r="E3121" t="s">
        <v>406</v>
      </c>
      <c r="F3121" t="s">
        <v>368</v>
      </c>
      <c r="G3121" t="s">
        <v>59</v>
      </c>
      <c r="H3121" t="s">
        <v>363</v>
      </c>
      <c r="I3121" t="s">
        <v>364</v>
      </c>
      <c r="J3121">
        <v>1527</v>
      </c>
      <c r="K3121">
        <v>321308.58596320899</v>
      </c>
      <c r="L3121">
        <v>3832115.5763574298</v>
      </c>
      <c r="N3121">
        <v>8.3846267045166997E-2</v>
      </c>
      <c r="O3121">
        <v>1.66</v>
      </c>
      <c r="P3121">
        <v>1.5645500000000001</v>
      </c>
      <c r="Q3121">
        <v>128</v>
      </c>
      <c r="R3121">
        <v>200.26</v>
      </c>
      <c r="S3121">
        <v>0</v>
      </c>
      <c r="T3121" s="23">
        <f t="shared" si="48"/>
        <v>200.26</v>
      </c>
      <c r="U3121" s="25">
        <v>44860.801865706002</v>
      </c>
    </row>
    <row r="3122" spans="1:21" x14ac:dyDescent="0.25">
      <c r="A3122" t="s">
        <v>96</v>
      </c>
      <c r="B3122" t="s">
        <v>231</v>
      </c>
      <c r="C3122" t="s">
        <v>405</v>
      </c>
      <c r="D3122" t="s">
        <v>383</v>
      </c>
      <c r="E3122" t="s">
        <v>406</v>
      </c>
      <c r="F3122" t="s">
        <v>368</v>
      </c>
      <c r="G3122" t="s">
        <v>59</v>
      </c>
      <c r="H3122" t="s">
        <v>363</v>
      </c>
      <c r="I3122" t="s">
        <v>364</v>
      </c>
      <c r="J3122">
        <v>7293</v>
      </c>
      <c r="K3122">
        <v>321308.58596320899</v>
      </c>
      <c r="L3122">
        <v>3832115.5763574298</v>
      </c>
      <c r="N3122">
        <v>8.3846267045166997E-2</v>
      </c>
      <c r="O3122">
        <v>1.66</v>
      </c>
      <c r="P3122">
        <v>1.5645500000000001</v>
      </c>
      <c r="Q3122">
        <v>611</v>
      </c>
      <c r="R3122">
        <v>955.94</v>
      </c>
      <c r="S3122">
        <v>28.15</v>
      </c>
      <c r="T3122" s="23">
        <f t="shared" si="48"/>
        <v>984.09</v>
      </c>
      <c r="U3122" s="25">
        <v>44860.801865706002</v>
      </c>
    </row>
    <row r="3123" spans="1:21" x14ac:dyDescent="0.25">
      <c r="A3123" t="s">
        <v>96</v>
      </c>
      <c r="B3123" t="s">
        <v>231</v>
      </c>
      <c r="C3123" t="s">
        <v>405</v>
      </c>
      <c r="D3123" t="s">
        <v>366</v>
      </c>
      <c r="E3123" t="s">
        <v>406</v>
      </c>
      <c r="F3123" t="s">
        <v>368</v>
      </c>
      <c r="G3123" t="s">
        <v>59</v>
      </c>
      <c r="H3123" t="s">
        <v>363</v>
      </c>
      <c r="I3123" t="s">
        <v>364</v>
      </c>
      <c r="J3123">
        <v>14719</v>
      </c>
      <c r="K3123">
        <v>321308.58596320899</v>
      </c>
      <c r="L3123">
        <v>3832115.5763574298</v>
      </c>
      <c r="N3123">
        <v>8.3846267045166997E-2</v>
      </c>
      <c r="O3123">
        <v>1.66</v>
      </c>
      <c r="P3123">
        <v>1.5645500000000001</v>
      </c>
      <c r="Q3123">
        <v>1234</v>
      </c>
      <c r="R3123">
        <v>1930.65</v>
      </c>
      <c r="S3123">
        <v>3.13</v>
      </c>
      <c r="T3123" s="23">
        <f t="shared" si="48"/>
        <v>1933.7800000000002</v>
      </c>
      <c r="U3123" s="25">
        <v>44860.801865706002</v>
      </c>
    </row>
    <row r="3124" spans="1:21" x14ac:dyDescent="0.25">
      <c r="A3124" t="s">
        <v>96</v>
      </c>
      <c r="B3124" t="s">
        <v>231</v>
      </c>
      <c r="C3124" t="s">
        <v>405</v>
      </c>
      <c r="D3124" t="s">
        <v>370</v>
      </c>
      <c r="E3124" t="s">
        <v>406</v>
      </c>
      <c r="F3124" t="s">
        <v>368</v>
      </c>
      <c r="G3124" t="s">
        <v>59</v>
      </c>
      <c r="H3124" t="s">
        <v>363</v>
      </c>
      <c r="I3124" t="s">
        <v>364</v>
      </c>
      <c r="J3124">
        <v>3874</v>
      </c>
      <c r="K3124">
        <v>321308.58596320899</v>
      </c>
      <c r="L3124">
        <v>3832115.5763574298</v>
      </c>
      <c r="N3124">
        <v>8.3846267045166997E-2</v>
      </c>
      <c r="O3124">
        <v>1.66</v>
      </c>
      <c r="P3124">
        <v>1.5645500000000001</v>
      </c>
      <c r="Q3124">
        <v>324</v>
      </c>
      <c r="R3124">
        <v>506.91</v>
      </c>
      <c r="S3124">
        <v>1.57</v>
      </c>
      <c r="T3124" s="23">
        <f t="shared" si="48"/>
        <v>508.48</v>
      </c>
      <c r="U3124" s="25">
        <v>44860.801865706002</v>
      </c>
    </row>
    <row r="3125" spans="1:21" x14ac:dyDescent="0.25">
      <c r="A3125" t="s">
        <v>96</v>
      </c>
      <c r="B3125" t="s">
        <v>231</v>
      </c>
      <c r="C3125" t="s">
        <v>405</v>
      </c>
      <c r="D3125" t="s">
        <v>372</v>
      </c>
      <c r="E3125" t="s">
        <v>406</v>
      </c>
      <c r="F3125" t="s">
        <v>368</v>
      </c>
      <c r="G3125" t="s">
        <v>59</v>
      </c>
      <c r="H3125" t="s">
        <v>363</v>
      </c>
      <c r="I3125" t="s">
        <v>364</v>
      </c>
      <c r="J3125">
        <v>54</v>
      </c>
      <c r="K3125">
        <v>321308.58596320899</v>
      </c>
      <c r="L3125">
        <v>3832115.5763574298</v>
      </c>
      <c r="N3125">
        <v>8.3846267045166997E-2</v>
      </c>
      <c r="O3125">
        <v>1.66</v>
      </c>
      <c r="P3125">
        <v>1.5645500000000001</v>
      </c>
      <c r="Q3125">
        <v>4</v>
      </c>
      <c r="R3125">
        <v>6.26</v>
      </c>
      <c r="S3125">
        <v>0</v>
      </c>
      <c r="T3125" s="23">
        <f t="shared" si="48"/>
        <v>6.26</v>
      </c>
      <c r="U3125" s="25">
        <v>44860.801865706002</v>
      </c>
    </row>
    <row r="3126" spans="1:21" x14ac:dyDescent="0.25">
      <c r="A3126" t="s">
        <v>96</v>
      </c>
      <c r="B3126" t="s">
        <v>231</v>
      </c>
      <c r="C3126" t="s">
        <v>405</v>
      </c>
      <c r="D3126" t="s">
        <v>369</v>
      </c>
      <c r="E3126" t="s">
        <v>406</v>
      </c>
      <c r="F3126" t="s">
        <v>368</v>
      </c>
      <c r="G3126" t="s">
        <v>59</v>
      </c>
      <c r="H3126" t="s">
        <v>363</v>
      </c>
      <c r="I3126" t="s">
        <v>364</v>
      </c>
      <c r="J3126">
        <v>32</v>
      </c>
      <c r="K3126">
        <v>321308.58596320899</v>
      </c>
      <c r="L3126">
        <v>3832115.5763574298</v>
      </c>
      <c r="N3126">
        <v>8.3846267045166997E-2</v>
      </c>
      <c r="O3126">
        <v>1.66</v>
      </c>
      <c r="P3126">
        <v>1.5645500000000001</v>
      </c>
      <c r="Q3126">
        <v>2</v>
      </c>
      <c r="R3126">
        <v>3.13</v>
      </c>
      <c r="S3126">
        <v>0</v>
      </c>
      <c r="T3126" s="23">
        <f t="shared" si="48"/>
        <v>3.13</v>
      </c>
      <c r="U3126" s="25">
        <v>44860.801865706002</v>
      </c>
    </row>
    <row r="3127" spans="1:21" x14ac:dyDescent="0.25">
      <c r="A3127" t="s">
        <v>96</v>
      </c>
      <c r="B3127" t="s">
        <v>231</v>
      </c>
      <c r="C3127" t="s">
        <v>405</v>
      </c>
      <c r="D3127" t="s">
        <v>381</v>
      </c>
      <c r="E3127" t="s">
        <v>406</v>
      </c>
      <c r="F3127" t="s">
        <v>368</v>
      </c>
      <c r="G3127" t="s">
        <v>59</v>
      </c>
      <c r="H3127" t="s">
        <v>363</v>
      </c>
      <c r="I3127" t="s">
        <v>364</v>
      </c>
      <c r="J3127">
        <v>100</v>
      </c>
      <c r="K3127">
        <v>321308.58596320899</v>
      </c>
      <c r="L3127">
        <v>3832115.5763574298</v>
      </c>
      <c r="N3127">
        <v>8.3846267045166997E-2</v>
      </c>
      <c r="O3127">
        <v>1.66</v>
      </c>
      <c r="P3127">
        <v>1.5645500000000001</v>
      </c>
      <c r="Q3127">
        <v>8</v>
      </c>
      <c r="R3127">
        <v>12.52</v>
      </c>
      <c r="S3127">
        <v>0</v>
      </c>
      <c r="T3127" s="23">
        <f t="shared" si="48"/>
        <v>12.52</v>
      </c>
      <c r="U3127" s="25">
        <v>44860.801865706002</v>
      </c>
    </row>
    <row r="3128" spans="1:21" x14ac:dyDescent="0.25">
      <c r="A3128" t="s">
        <v>96</v>
      </c>
      <c r="B3128" t="s">
        <v>231</v>
      </c>
      <c r="C3128" t="s">
        <v>405</v>
      </c>
      <c r="D3128" t="s">
        <v>374</v>
      </c>
      <c r="E3128" t="s">
        <v>406</v>
      </c>
      <c r="F3128" t="s">
        <v>368</v>
      </c>
      <c r="G3128" t="s">
        <v>59</v>
      </c>
      <c r="H3128" t="s">
        <v>363</v>
      </c>
      <c r="I3128" t="s">
        <v>364</v>
      </c>
      <c r="J3128">
        <v>11</v>
      </c>
      <c r="K3128">
        <v>321308.58596320899</v>
      </c>
      <c r="L3128">
        <v>3832115.5763574298</v>
      </c>
      <c r="N3128">
        <v>8.3846267045166997E-2</v>
      </c>
      <c r="O3128">
        <v>1.66</v>
      </c>
      <c r="P3128">
        <v>1.5645500000000001</v>
      </c>
      <c r="Q3128">
        <v>0</v>
      </c>
      <c r="R3128">
        <v>0</v>
      </c>
      <c r="S3128">
        <v>0</v>
      </c>
      <c r="T3128" s="23">
        <f t="shared" si="48"/>
        <v>0</v>
      </c>
      <c r="U3128" s="25">
        <v>44860.801865706002</v>
      </c>
    </row>
    <row r="3129" spans="1:21" x14ac:dyDescent="0.25">
      <c r="A3129" t="s">
        <v>98</v>
      </c>
      <c r="B3129" t="s">
        <v>231</v>
      </c>
      <c r="C3129" t="s">
        <v>405</v>
      </c>
      <c r="D3129" t="s">
        <v>378</v>
      </c>
      <c r="E3129" t="s">
        <v>406</v>
      </c>
      <c r="F3129" t="s">
        <v>368</v>
      </c>
      <c r="G3129" t="s">
        <v>59</v>
      </c>
      <c r="H3129" t="s">
        <v>363</v>
      </c>
      <c r="I3129" t="s">
        <v>364</v>
      </c>
      <c r="J3129">
        <v>2</v>
      </c>
      <c r="K3129">
        <v>39071.593437530697</v>
      </c>
      <c r="L3129">
        <v>3832115.5763574298</v>
      </c>
      <c r="N3129">
        <v>1.0195828559709E-2</v>
      </c>
      <c r="O3129">
        <v>1.66</v>
      </c>
      <c r="P3129">
        <v>1.5645500000000001</v>
      </c>
      <c r="Q3129">
        <v>0</v>
      </c>
      <c r="R3129">
        <v>0</v>
      </c>
      <c r="S3129">
        <v>0</v>
      </c>
      <c r="T3129" s="23">
        <f t="shared" si="48"/>
        <v>0</v>
      </c>
      <c r="U3129" s="25">
        <v>44860.801865706002</v>
      </c>
    </row>
    <row r="3130" spans="1:21" x14ac:dyDescent="0.25">
      <c r="A3130" t="s">
        <v>98</v>
      </c>
      <c r="B3130" t="s">
        <v>231</v>
      </c>
      <c r="C3130" t="s">
        <v>405</v>
      </c>
      <c r="D3130" t="s">
        <v>377</v>
      </c>
      <c r="E3130" t="s">
        <v>406</v>
      </c>
      <c r="F3130" t="s">
        <v>368</v>
      </c>
      <c r="G3130" t="s">
        <v>59</v>
      </c>
      <c r="H3130" t="s">
        <v>363</v>
      </c>
      <c r="I3130" t="s">
        <v>364</v>
      </c>
      <c r="J3130">
        <v>2790</v>
      </c>
      <c r="K3130">
        <v>39071.593437530697</v>
      </c>
      <c r="L3130">
        <v>3832115.5763574298</v>
      </c>
      <c r="N3130">
        <v>1.0195828559709E-2</v>
      </c>
      <c r="O3130">
        <v>1.66</v>
      </c>
      <c r="P3130">
        <v>1.5645500000000001</v>
      </c>
      <c r="Q3130">
        <v>28</v>
      </c>
      <c r="R3130">
        <v>43.81</v>
      </c>
      <c r="S3130">
        <v>6.26</v>
      </c>
      <c r="T3130" s="23">
        <f t="shared" si="48"/>
        <v>50.07</v>
      </c>
      <c r="U3130" s="25">
        <v>44860.801865706002</v>
      </c>
    </row>
    <row r="3131" spans="1:21" x14ac:dyDescent="0.25">
      <c r="A3131" t="s">
        <v>98</v>
      </c>
      <c r="B3131" t="s">
        <v>231</v>
      </c>
      <c r="C3131" t="s">
        <v>405</v>
      </c>
      <c r="D3131" t="s">
        <v>384</v>
      </c>
      <c r="E3131" t="s">
        <v>406</v>
      </c>
      <c r="F3131" t="s">
        <v>368</v>
      </c>
      <c r="G3131" t="s">
        <v>59</v>
      </c>
      <c r="H3131" t="s">
        <v>363</v>
      </c>
      <c r="I3131" t="s">
        <v>364</v>
      </c>
      <c r="J3131">
        <v>0</v>
      </c>
      <c r="K3131">
        <v>39071.593437530697</v>
      </c>
      <c r="L3131">
        <v>3832115.5763574298</v>
      </c>
      <c r="N3131">
        <v>1.0195828559709E-2</v>
      </c>
      <c r="O3131">
        <v>1.66</v>
      </c>
      <c r="P3131">
        <v>1.5645500000000001</v>
      </c>
      <c r="Q3131">
        <v>0</v>
      </c>
      <c r="R3131">
        <v>0</v>
      </c>
      <c r="S3131">
        <v>0</v>
      </c>
      <c r="T3131" s="23">
        <f t="shared" si="48"/>
        <v>0</v>
      </c>
      <c r="U3131" s="25">
        <v>44860.801865706002</v>
      </c>
    </row>
    <row r="3132" spans="1:21" x14ac:dyDescent="0.25">
      <c r="A3132" t="s">
        <v>98</v>
      </c>
      <c r="B3132" t="s">
        <v>231</v>
      </c>
      <c r="C3132" t="s">
        <v>405</v>
      </c>
      <c r="D3132" t="s">
        <v>379</v>
      </c>
      <c r="E3132" t="s">
        <v>406</v>
      </c>
      <c r="F3132" t="s">
        <v>368</v>
      </c>
      <c r="G3132" t="s">
        <v>59</v>
      </c>
      <c r="H3132" t="s">
        <v>363</v>
      </c>
      <c r="I3132" t="s">
        <v>364</v>
      </c>
      <c r="J3132">
        <v>0</v>
      </c>
      <c r="K3132">
        <v>39071.593437530697</v>
      </c>
      <c r="L3132">
        <v>3832115.5763574298</v>
      </c>
      <c r="N3132">
        <v>1.0195828559709E-2</v>
      </c>
      <c r="O3132">
        <v>1.66</v>
      </c>
      <c r="P3132">
        <v>1.5645500000000001</v>
      </c>
      <c r="Q3132">
        <v>0</v>
      </c>
      <c r="R3132">
        <v>0</v>
      </c>
      <c r="S3132">
        <v>0</v>
      </c>
      <c r="T3132" s="23">
        <f t="shared" si="48"/>
        <v>0</v>
      </c>
      <c r="U3132" s="25">
        <v>44860.801865706002</v>
      </c>
    </row>
    <row r="3133" spans="1:21" x14ac:dyDescent="0.25">
      <c r="A3133" t="s">
        <v>98</v>
      </c>
      <c r="B3133" t="s">
        <v>231</v>
      </c>
      <c r="C3133" t="s">
        <v>405</v>
      </c>
      <c r="D3133" t="s">
        <v>376</v>
      </c>
      <c r="E3133" t="s">
        <v>406</v>
      </c>
      <c r="F3133" t="s">
        <v>368</v>
      </c>
      <c r="G3133" t="s">
        <v>59</v>
      </c>
      <c r="H3133" t="s">
        <v>363</v>
      </c>
      <c r="I3133" t="s">
        <v>364</v>
      </c>
      <c r="J3133">
        <v>0</v>
      </c>
      <c r="K3133">
        <v>39071.593437530697</v>
      </c>
      <c r="L3133">
        <v>3832115.5763574298</v>
      </c>
      <c r="N3133">
        <v>1.0195828559709E-2</v>
      </c>
      <c r="O3133">
        <v>1.66</v>
      </c>
      <c r="P3133">
        <v>1.5645500000000001</v>
      </c>
      <c r="Q3133">
        <v>0</v>
      </c>
      <c r="R3133">
        <v>0</v>
      </c>
      <c r="S3133">
        <v>0</v>
      </c>
      <c r="T3133" s="23">
        <f t="shared" si="48"/>
        <v>0</v>
      </c>
      <c r="U3133" s="25">
        <v>44860.801865706002</v>
      </c>
    </row>
    <row r="3134" spans="1:21" x14ac:dyDescent="0.25">
      <c r="A3134" t="s">
        <v>98</v>
      </c>
      <c r="B3134" t="s">
        <v>231</v>
      </c>
      <c r="C3134" t="s">
        <v>405</v>
      </c>
      <c r="D3134" t="s">
        <v>380</v>
      </c>
      <c r="E3134" t="s">
        <v>406</v>
      </c>
      <c r="F3134" t="s">
        <v>368</v>
      </c>
      <c r="G3134" t="s">
        <v>59</v>
      </c>
      <c r="H3134" t="s">
        <v>363</v>
      </c>
      <c r="I3134" t="s">
        <v>364</v>
      </c>
      <c r="J3134">
        <v>0</v>
      </c>
      <c r="K3134">
        <v>39071.593437530697</v>
      </c>
      <c r="L3134">
        <v>3832115.5763574298</v>
      </c>
      <c r="N3134">
        <v>1.0195828559709E-2</v>
      </c>
      <c r="O3134">
        <v>1.66</v>
      </c>
      <c r="P3134">
        <v>1.5645500000000001</v>
      </c>
      <c r="Q3134">
        <v>0</v>
      </c>
      <c r="R3134">
        <v>0</v>
      </c>
      <c r="S3134">
        <v>0</v>
      </c>
      <c r="T3134" s="23">
        <f t="shared" si="48"/>
        <v>0</v>
      </c>
      <c r="U3134" s="25">
        <v>44860.801865706002</v>
      </c>
    </row>
    <row r="3135" spans="1:21" x14ac:dyDescent="0.25">
      <c r="A3135" t="s">
        <v>98</v>
      </c>
      <c r="B3135" t="s">
        <v>231</v>
      </c>
      <c r="C3135" t="s">
        <v>405</v>
      </c>
      <c r="D3135" t="s">
        <v>385</v>
      </c>
      <c r="E3135" t="s">
        <v>406</v>
      </c>
      <c r="F3135" t="s">
        <v>368</v>
      </c>
      <c r="G3135" t="s">
        <v>59</v>
      </c>
      <c r="H3135" t="s">
        <v>363</v>
      </c>
      <c r="I3135" t="s">
        <v>364</v>
      </c>
      <c r="J3135">
        <v>24359</v>
      </c>
      <c r="K3135">
        <v>39071.593437530697</v>
      </c>
      <c r="L3135">
        <v>3832115.5763574298</v>
      </c>
      <c r="N3135">
        <v>1.0195828559709E-2</v>
      </c>
      <c r="O3135">
        <v>1.66</v>
      </c>
      <c r="P3135">
        <v>1.5645500000000001</v>
      </c>
      <c r="Q3135">
        <v>248</v>
      </c>
      <c r="R3135">
        <v>388.01</v>
      </c>
      <c r="S3135">
        <v>1.56</v>
      </c>
      <c r="T3135" s="23">
        <f t="shared" si="48"/>
        <v>389.57</v>
      </c>
      <c r="U3135" s="25">
        <v>44860.801865706002</v>
      </c>
    </row>
    <row r="3136" spans="1:21" x14ac:dyDescent="0.25">
      <c r="A3136" t="s">
        <v>98</v>
      </c>
      <c r="B3136" t="s">
        <v>231</v>
      </c>
      <c r="C3136" t="s">
        <v>405</v>
      </c>
      <c r="D3136" t="s">
        <v>382</v>
      </c>
      <c r="E3136" t="s">
        <v>406</v>
      </c>
      <c r="F3136" t="s">
        <v>368</v>
      </c>
      <c r="G3136" t="s">
        <v>59</v>
      </c>
      <c r="H3136" t="s">
        <v>363</v>
      </c>
      <c r="I3136" t="s">
        <v>364</v>
      </c>
      <c r="J3136">
        <v>5026</v>
      </c>
      <c r="K3136">
        <v>39071.593437530697</v>
      </c>
      <c r="L3136">
        <v>3832115.5763574298</v>
      </c>
      <c r="N3136">
        <v>1.0195828559709E-2</v>
      </c>
      <c r="O3136">
        <v>1.66</v>
      </c>
      <c r="P3136">
        <v>1.5645500000000001</v>
      </c>
      <c r="Q3136">
        <v>51</v>
      </c>
      <c r="R3136">
        <v>79.790000000000006</v>
      </c>
      <c r="S3136">
        <v>0</v>
      </c>
      <c r="T3136" s="23">
        <f t="shared" si="48"/>
        <v>79.790000000000006</v>
      </c>
      <c r="U3136" s="25">
        <v>44860.801865706002</v>
      </c>
    </row>
    <row r="3137" spans="1:21" x14ac:dyDescent="0.25">
      <c r="A3137" t="s">
        <v>45</v>
      </c>
      <c r="B3137" t="s">
        <v>326</v>
      </c>
      <c r="C3137" t="s">
        <v>365</v>
      </c>
      <c r="D3137" t="s">
        <v>369</v>
      </c>
      <c r="E3137" t="s">
        <v>367</v>
      </c>
      <c r="F3137" t="s">
        <v>368</v>
      </c>
      <c r="G3137" t="s">
        <v>18</v>
      </c>
      <c r="H3137" t="s">
        <v>363</v>
      </c>
      <c r="I3137" t="s">
        <v>364</v>
      </c>
      <c r="J3137">
        <v>34</v>
      </c>
      <c r="K3137">
        <v>184334.31219075</v>
      </c>
      <c r="L3137">
        <v>5421577.2725373199</v>
      </c>
      <c r="N3137">
        <v>3.4000126333066302E-2</v>
      </c>
      <c r="O3137">
        <v>2.15</v>
      </c>
      <c r="P3137">
        <v>2.0263749999999998</v>
      </c>
      <c r="Q3137">
        <v>1</v>
      </c>
      <c r="R3137">
        <v>2.0299999999999998</v>
      </c>
      <c r="S3137">
        <v>0</v>
      </c>
      <c r="T3137" s="23">
        <f t="shared" si="48"/>
        <v>2.0299999999999998</v>
      </c>
      <c r="U3137" s="25">
        <v>44860.801865706002</v>
      </c>
    </row>
    <row r="3138" spans="1:21" x14ac:dyDescent="0.25">
      <c r="A3138" t="s">
        <v>45</v>
      </c>
      <c r="B3138" t="s">
        <v>326</v>
      </c>
      <c r="C3138" t="s">
        <v>365</v>
      </c>
      <c r="D3138" t="s">
        <v>370</v>
      </c>
      <c r="E3138" t="s">
        <v>367</v>
      </c>
      <c r="F3138" t="s">
        <v>368</v>
      </c>
      <c r="G3138" t="s">
        <v>18</v>
      </c>
      <c r="H3138" t="s">
        <v>363</v>
      </c>
      <c r="I3138" t="s">
        <v>364</v>
      </c>
      <c r="J3138">
        <v>3525</v>
      </c>
      <c r="K3138">
        <v>184334.31219075</v>
      </c>
      <c r="L3138">
        <v>5421577.2725373199</v>
      </c>
      <c r="N3138">
        <v>3.4000126333066302E-2</v>
      </c>
      <c r="O3138">
        <v>2.15</v>
      </c>
      <c r="P3138">
        <v>2.0263749999999998</v>
      </c>
      <c r="Q3138">
        <v>119</v>
      </c>
      <c r="R3138">
        <v>241.14</v>
      </c>
      <c r="S3138">
        <v>2.02</v>
      </c>
      <c r="T3138" s="23">
        <f t="shared" si="48"/>
        <v>243.16</v>
      </c>
      <c r="U3138" s="25">
        <v>44860.801865706002</v>
      </c>
    </row>
    <row r="3139" spans="1:21" x14ac:dyDescent="0.25">
      <c r="A3139" t="s">
        <v>45</v>
      </c>
      <c r="B3139" t="s">
        <v>326</v>
      </c>
      <c r="C3139" t="s">
        <v>365</v>
      </c>
      <c r="D3139" t="s">
        <v>371</v>
      </c>
      <c r="E3139" t="s">
        <v>367</v>
      </c>
      <c r="F3139" t="s">
        <v>368</v>
      </c>
      <c r="G3139" t="s">
        <v>18</v>
      </c>
      <c r="H3139" t="s">
        <v>363</v>
      </c>
      <c r="I3139" t="s">
        <v>364</v>
      </c>
      <c r="J3139">
        <v>0</v>
      </c>
      <c r="K3139">
        <v>184334.31219075</v>
      </c>
      <c r="L3139">
        <v>5421577.2725373199</v>
      </c>
      <c r="N3139">
        <v>3.4000126333066302E-2</v>
      </c>
      <c r="O3139">
        <v>2.15</v>
      </c>
      <c r="P3139">
        <v>2.0263749999999998</v>
      </c>
      <c r="Q3139">
        <v>0</v>
      </c>
      <c r="R3139">
        <v>0</v>
      </c>
      <c r="S3139">
        <v>0</v>
      </c>
      <c r="T3139" s="23">
        <f t="shared" si="48"/>
        <v>0</v>
      </c>
      <c r="U3139" s="25">
        <v>44860.801865706002</v>
      </c>
    </row>
    <row r="3140" spans="1:21" x14ac:dyDescent="0.25">
      <c r="A3140" t="s">
        <v>45</v>
      </c>
      <c r="B3140" t="s">
        <v>326</v>
      </c>
      <c r="C3140" t="s">
        <v>365</v>
      </c>
      <c r="D3140" t="s">
        <v>372</v>
      </c>
      <c r="E3140" t="s">
        <v>367</v>
      </c>
      <c r="F3140" t="s">
        <v>368</v>
      </c>
      <c r="G3140" t="s">
        <v>18</v>
      </c>
      <c r="H3140" t="s">
        <v>363</v>
      </c>
      <c r="I3140" t="s">
        <v>364</v>
      </c>
      <c r="J3140">
        <v>60</v>
      </c>
      <c r="K3140">
        <v>184334.31219075</v>
      </c>
      <c r="L3140">
        <v>5421577.2725373199</v>
      </c>
      <c r="N3140">
        <v>3.4000126333066302E-2</v>
      </c>
      <c r="O3140">
        <v>2.15</v>
      </c>
      <c r="P3140">
        <v>2.0263749999999998</v>
      </c>
      <c r="Q3140">
        <v>2</v>
      </c>
      <c r="R3140">
        <v>4.05</v>
      </c>
      <c r="S3140">
        <v>0</v>
      </c>
      <c r="T3140" s="23">
        <f t="shared" si="48"/>
        <v>4.05</v>
      </c>
      <c r="U3140" s="25">
        <v>44860.801865706002</v>
      </c>
    </row>
    <row r="3141" spans="1:21" x14ac:dyDescent="0.25">
      <c r="A3141" t="s">
        <v>45</v>
      </c>
      <c r="B3141" t="s">
        <v>326</v>
      </c>
      <c r="C3141" t="s">
        <v>365</v>
      </c>
      <c r="D3141" t="s">
        <v>373</v>
      </c>
      <c r="E3141" t="s">
        <v>367</v>
      </c>
      <c r="F3141" t="s">
        <v>368</v>
      </c>
      <c r="G3141" t="s">
        <v>18</v>
      </c>
      <c r="H3141" t="s">
        <v>363</v>
      </c>
      <c r="I3141" t="s">
        <v>364</v>
      </c>
      <c r="J3141">
        <v>8038</v>
      </c>
      <c r="K3141">
        <v>184334.31219075</v>
      </c>
      <c r="L3141">
        <v>5421577.2725373199</v>
      </c>
      <c r="N3141">
        <v>3.4000126333066302E-2</v>
      </c>
      <c r="O3141">
        <v>2.15</v>
      </c>
      <c r="P3141">
        <v>2.0263749999999998</v>
      </c>
      <c r="Q3141">
        <v>273</v>
      </c>
      <c r="R3141">
        <v>553.20000000000005</v>
      </c>
      <c r="S3141">
        <v>0</v>
      </c>
      <c r="T3141" s="23">
        <f t="shared" ref="T3141:T3204" si="49">SUM(R3141+S3141)</f>
        <v>553.20000000000005</v>
      </c>
      <c r="U3141" s="25">
        <v>44860.801865706002</v>
      </c>
    </row>
    <row r="3142" spans="1:21" x14ac:dyDescent="0.25">
      <c r="A3142" t="s">
        <v>45</v>
      </c>
      <c r="B3142" t="s">
        <v>326</v>
      </c>
      <c r="C3142" t="s">
        <v>365</v>
      </c>
      <c r="D3142" t="s">
        <v>374</v>
      </c>
      <c r="E3142" t="s">
        <v>367</v>
      </c>
      <c r="F3142" t="s">
        <v>368</v>
      </c>
      <c r="G3142" t="s">
        <v>18</v>
      </c>
      <c r="H3142" t="s">
        <v>363</v>
      </c>
      <c r="I3142" t="s">
        <v>364</v>
      </c>
      <c r="J3142">
        <v>2</v>
      </c>
      <c r="K3142">
        <v>184334.31219075</v>
      </c>
      <c r="L3142">
        <v>5421577.2725373199</v>
      </c>
      <c r="N3142">
        <v>3.4000126333066302E-2</v>
      </c>
      <c r="O3142">
        <v>2.15</v>
      </c>
      <c r="P3142">
        <v>2.0263749999999998</v>
      </c>
      <c r="Q3142">
        <v>0</v>
      </c>
      <c r="R3142">
        <v>0</v>
      </c>
      <c r="S3142">
        <v>0</v>
      </c>
      <c r="T3142" s="23">
        <f t="shared" si="49"/>
        <v>0</v>
      </c>
      <c r="U3142" s="25">
        <v>44860.801865706002</v>
      </c>
    </row>
    <row r="3143" spans="1:21" x14ac:dyDescent="0.25">
      <c r="A3143" t="s">
        <v>45</v>
      </c>
      <c r="B3143" t="s">
        <v>326</v>
      </c>
      <c r="C3143" t="s">
        <v>365</v>
      </c>
      <c r="D3143" t="s">
        <v>375</v>
      </c>
      <c r="E3143" t="s">
        <v>367</v>
      </c>
      <c r="F3143" t="s">
        <v>368</v>
      </c>
      <c r="G3143" t="s">
        <v>18</v>
      </c>
      <c r="H3143" t="s">
        <v>363</v>
      </c>
      <c r="I3143" t="s">
        <v>364</v>
      </c>
      <c r="J3143">
        <v>990</v>
      </c>
      <c r="K3143">
        <v>184334.31219075</v>
      </c>
      <c r="L3143">
        <v>5421577.2725373199</v>
      </c>
      <c r="N3143">
        <v>3.4000126333066302E-2</v>
      </c>
      <c r="O3143">
        <v>2.15</v>
      </c>
      <c r="P3143">
        <v>2.0263749999999998</v>
      </c>
      <c r="Q3143">
        <v>33</v>
      </c>
      <c r="R3143">
        <v>66.87</v>
      </c>
      <c r="S3143">
        <v>0</v>
      </c>
      <c r="T3143" s="23">
        <f t="shared" si="49"/>
        <v>66.87</v>
      </c>
      <c r="U3143" s="25">
        <v>44860.801865706002</v>
      </c>
    </row>
    <row r="3144" spans="1:21" x14ac:dyDescent="0.25">
      <c r="A3144" t="s">
        <v>45</v>
      </c>
      <c r="B3144" t="s">
        <v>326</v>
      </c>
      <c r="C3144" t="s">
        <v>365</v>
      </c>
      <c r="D3144" t="s">
        <v>376</v>
      </c>
      <c r="E3144" t="s">
        <v>367</v>
      </c>
      <c r="F3144" t="s">
        <v>368</v>
      </c>
      <c r="G3144" t="s">
        <v>18</v>
      </c>
      <c r="H3144" t="s">
        <v>363</v>
      </c>
      <c r="I3144" t="s">
        <v>364</v>
      </c>
      <c r="J3144">
        <v>0</v>
      </c>
      <c r="K3144">
        <v>184334.31219075</v>
      </c>
      <c r="L3144">
        <v>5421577.2725373199</v>
      </c>
      <c r="N3144">
        <v>3.4000126333066302E-2</v>
      </c>
      <c r="O3144">
        <v>2.15</v>
      </c>
      <c r="P3144">
        <v>2.0263749999999998</v>
      </c>
      <c r="Q3144">
        <v>0</v>
      </c>
      <c r="R3144">
        <v>0</v>
      </c>
      <c r="S3144">
        <v>0</v>
      </c>
      <c r="T3144" s="23">
        <f t="shared" si="49"/>
        <v>0</v>
      </c>
      <c r="U3144" s="25">
        <v>44860.801865706002</v>
      </c>
    </row>
    <row r="3145" spans="1:21" x14ac:dyDescent="0.25">
      <c r="A3145" t="s">
        <v>45</v>
      </c>
      <c r="B3145" t="s">
        <v>326</v>
      </c>
      <c r="C3145" t="s">
        <v>365</v>
      </c>
      <c r="D3145" t="s">
        <v>377</v>
      </c>
      <c r="E3145" t="s">
        <v>367</v>
      </c>
      <c r="F3145" t="s">
        <v>368</v>
      </c>
      <c r="G3145" t="s">
        <v>18</v>
      </c>
      <c r="H3145" t="s">
        <v>363</v>
      </c>
      <c r="I3145" t="s">
        <v>364</v>
      </c>
      <c r="J3145">
        <v>3370</v>
      </c>
      <c r="K3145">
        <v>184334.31219075</v>
      </c>
      <c r="L3145">
        <v>5421577.2725373199</v>
      </c>
      <c r="N3145">
        <v>3.4000126333066302E-2</v>
      </c>
      <c r="O3145">
        <v>2.15</v>
      </c>
      <c r="P3145">
        <v>2.0263749999999998</v>
      </c>
      <c r="Q3145">
        <v>114</v>
      </c>
      <c r="R3145">
        <v>231.01</v>
      </c>
      <c r="S3145">
        <v>38.5</v>
      </c>
      <c r="T3145" s="23">
        <f t="shared" si="49"/>
        <v>269.51</v>
      </c>
      <c r="U3145" s="25">
        <v>44860.801865706002</v>
      </c>
    </row>
    <row r="3146" spans="1:21" x14ac:dyDescent="0.25">
      <c r="A3146" t="s">
        <v>45</v>
      </c>
      <c r="B3146" t="s">
        <v>326</v>
      </c>
      <c r="C3146" t="s">
        <v>365</v>
      </c>
      <c r="D3146" t="s">
        <v>378</v>
      </c>
      <c r="E3146" t="s">
        <v>367</v>
      </c>
      <c r="F3146" t="s">
        <v>368</v>
      </c>
      <c r="G3146" t="s">
        <v>18</v>
      </c>
      <c r="H3146" t="s">
        <v>363</v>
      </c>
      <c r="I3146" t="s">
        <v>364</v>
      </c>
      <c r="J3146">
        <v>9</v>
      </c>
      <c r="K3146">
        <v>184334.31219075</v>
      </c>
      <c r="L3146">
        <v>5421577.2725373199</v>
      </c>
      <c r="N3146">
        <v>3.4000126333066302E-2</v>
      </c>
      <c r="O3146">
        <v>2.15</v>
      </c>
      <c r="P3146">
        <v>2.0263749999999998</v>
      </c>
      <c r="Q3146">
        <v>0</v>
      </c>
      <c r="R3146">
        <v>0</v>
      </c>
      <c r="S3146">
        <v>0</v>
      </c>
      <c r="T3146" s="23">
        <f t="shared" si="49"/>
        <v>0</v>
      </c>
      <c r="U3146" s="25">
        <v>44860.801865706002</v>
      </c>
    </row>
    <row r="3147" spans="1:21" x14ac:dyDescent="0.25">
      <c r="A3147" t="s">
        <v>46</v>
      </c>
      <c r="B3147" t="s">
        <v>326</v>
      </c>
      <c r="C3147" t="s">
        <v>365</v>
      </c>
      <c r="D3147" t="s">
        <v>379</v>
      </c>
      <c r="E3147" t="s">
        <v>367</v>
      </c>
      <c r="F3147" t="s">
        <v>368</v>
      </c>
      <c r="G3147" t="s">
        <v>18</v>
      </c>
      <c r="H3147" t="s">
        <v>363</v>
      </c>
      <c r="I3147" t="s">
        <v>364</v>
      </c>
      <c r="J3147">
        <v>0</v>
      </c>
      <c r="K3147">
        <v>104551.974571931</v>
      </c>
      <c r="L3147">
        <v>5421577.2725373199</v>
      </c>
      <c r="N3147">
        <v>1.9284420255620601E-2</v>
      </c>
      <c r="O3147">
        <v>2.15</v>
      </c>
      <c r="P3147">
        <v>2.0263749999999998</v>
      </c>
      <c r="Q3147">
        <v>0</v>
      </c>
      <c r="R3147">
        <v>0</v>
      </c>
      <c r="S3147">
        <v>0</v>
      </c>
      <c r="T3147" s="23">
        <f t="shared" si="49"/>
        <v>0</v>
      </c>
      <c r="U3147" s="25">
        <v>44860.801865706002</v>
      </c>
    </row>
    <row r="3148" spans="1:21" x14ac:dyDescent="0.25">
      <c r="A3148" t="s">
        <v>46</v>
      </c>
      <c r="B3148" t="s">
        <v>326</v>
      </c>
      <c r="C3148" t="s">
        <v>365</v>
      </c>
      <c r="D3148" t="s">
        <v>380</v>
      </c>
      <c r="E3148" t="s">
        <v>367</v>
      </c>
      <c r="F3148" t="s">
        <v>368</v>
      </c>
      <c r="G3148" t="s">
        <v>18</v>
      </c>
      <c r="H3148" t="s">
        <v>363</v>
      </c>
      <c r="I3148" t="s">
        <v>364</v>
      </c>
      <c r="J3148">
        <v>0</v>
      </c>
      <c r="K3148">
        <v>104551.974571931</v>
      </c>
      <c r="L3148">
        <v>5421577.2725373199</v>
      </c>
      <c r="N3148">
        <v>1.9284420255620601E-2</v>
      </c>
      <c r="O3148">
        <v>2.15</v>
      </c>
      <c r="P3148">
        <v>2.0263749999999998</v>
      </c>
      <c r="Q3148">
        <v>0</v>
      </c>
      <c r="R3148">
        <v>0</v>
      </c>
      <c r="S3148">
        <v>0</v>
      </c>
      <c r="T3148" s="23">
        <f t="shared" si="49"/>
        <v>0</v>
      </c>
      <c r="U3148" s="25">
        <v>44860.801865706002</v>
      </c>
    </row>
    <row r="3149" spans="1:21" x14ac:dyDescent="0.25">
      <c r="A3149" t="s">
        <v>46</v>
      </c>
      <c r="B3149" t="s">
        <v>326</v>
      </c>
      <c r="C3149" t="s">
        <v>365</v>
      </c>
      <c r="D3149" t="s">
        <v>381</v>
      </c>
      <c r="E3149" t="s">
        <v>367</v>
      </c>
      <c r="F3149" t="s">
        <v>368</v>
      </c>
      <c r="G3149" t="s">
        <v>18</v>
      </c>
      <c r="H3149" t="s">
        <v>363</v>
      </c>
      <c r="I3149" t="s">
        <v>364</v>
      </c>
      <c r="J3149">
        <v>81</v>
      </c>
      <c r="K3149">
        <v>104551.974571931</v>
      </c>
      <c r="L3149">
        <v>5421577.2725373199</v>
      </c>
      <c r="N3149">
        <v>1.9284420255620601E-2</v>
      </c>
      <c r="O3149">
        <v>2.15</v>
      </c>
      <c r="P3149">
        <v>2.0263749999999998</v>
      </c>
      <c r="Q3149">
        <v>1</v>
      </c>
      <c r="R3149">
        <v>2.0299999999999998</v>
      </c>
      <c r="S3149">
        <v>0</v>
      </c>
      <c r="T3149" s="23">
        <f t="shared" si="49"/>
        <v>2.0299999999999998</v>
      </c>
      <c r="U3149" s="25">
        <v>44860.801865706002</v>
      </c>
    </row>
    <row r="3150" spans="1:21" x14ac:dyDescent="0.25">
      <c r="A3150" t="s">
        <v>46</v>
      </c>
      <c r="B3150" t="s">
        <v>326</v>
      </c>
      <c r="C3150" t="s">
        <v>365</v>
      </c>
      <c r="D3150" t="s">
        <v>382</v>
      </c>
      <c r="E3150" t="s">
        <v>367</v>
      </c>
      <c r="F3150" t="s">
        <v>368</v>
      </c>
      <c r="G3150" t="s">
        <v>18</v>
      </c>
      <c r="H3150" t="s">
        <v>363</v>
      </c>
      <c r="I3150" t="s">
        <v>364</v>
      </c>
      <c r="J3150">
        <v>3523</v>
      </c>
      <c r="K3150">
        <v>104551.974571931</v>
      </c>
      <c r="L3150">
        <v>5421577.2725373199</v>
      </c>
      <c r="N3150">
        <v>1.9284420255620601E-2</v>
      </c>
      <c r="O3150">
        <v>2.15</v>
      </c>
      <c r="P3150">
        <v>2.0263749999999998</v>
      </c>
      <c r="Q3150">
        <v>67</v>
      </c>
      <c r="R3150">
        <v>135.77000000000001</v>
      </c>
      <c r="S3150">
        <v>0</v>
      </c>
      <c r="T3150" s="23">
        <f t="shared" si="49"/>
        <v>135.77000000000001</v>
      </c>
      <c r="U3150" s="25">
        <v>44860.801865706002</v>
      </c>
    </row>
    <row r="3151" spans="1:21" x14ac:dyDescent="0.25">
      <c r="A3151" t="s">
        <v>46</v>
      </c>
      <c r="B3151" t="s">
        <v>326</v>
      </c>
      <c r="C3151" t="s">
        <v>365</v>
      </c>
      <c r="D3151" t="s">
        <v>383</v>
      </c>
      <c r="E3151" t="s">
        <v>367</v>
      </c>
      <c r="F3151" t="s">
        <v>368</v>
      </c>
      <c r="G3151" t="s">
        <v>18</v>
      </c>
      <c r="H3151" t="s">
        <v>363</v>
      </c>
      <c r="I3151" t="s">
        <v>364</v>
      </c>
      <c r="J3151">
        <v>8218</v>
      </c>
      <c r="K3151">
        <v>104551.974571931</v>
      </c>
      <c r="L3151">
        <v>5421577.2725373199</v>
      </c>
      <c r="N3151">
        <v>1.9284420255620601E-2</v>
      </c>
      <c r="O3151">
        <v>2.15</v>
      </c>
      <c r="P3151">
        <v>2.0263749999999998</v>
      </c>
      <c r="Q3151">
        <v>158</v>
      </c>
      <c r="R3151">
        <v>320.17</v>
      </c>
      <c r="S3151">
        <v>10.130000000000001</v>
      </c>
      <c r="T3151" s="23">
        <f t="shared" si="49"/>
        <v>330.3</v>
      </c>
      <c r="U3151" s="25">
        <v>44860.801865706002</v>
      </c>
    </row>
    <row r="3152" spans="1:21" x14ac:dyDescent="0.25">
      <c r="A3152" t="s">
        <v>46</v>
      </c>
      <c r="B3152" t="s">
        <v>326</v>
      </c>
      <c r="C3152" t="s">
        <v>365</v>
      </c>
      <c r="D3152" t="s">
        <v>384</v>
      </c>
      <c r="E3152" t="s">
        <v>367</v>
      </c>
      <c r="F3152" t="s">
        <v>368</v>
      </c>
      <c r="G3152" t="s">
        <v>18</v>
      </c>
      <c r="H3152" t="s">
        <v>363</v>
      </c>
      <c r="I3152" t="s">
        <v>364</v>
      </c>
      <c r="J3152">
        <v>0</v>
      </c>
      <c r="K3152">
        <v>104551.974571931</v>
      </c>
      <c r="L3152">
        <v>5421577.2725373199</v>
      </c>
      <c r="N3152">
        <v>1.9284420255620601E-2</v>
      </c>
      <c r="O3152">
        <v>2.15</v>
      </c>
      <c r="P3152">
        <v>2.0263749999999998</v>
      </c>
      <c r="Q3152">
        <v>0</v>
      </c>
      <c r="R3152">
        <v>0</v>
      </c>
      <c r="S3152">
        <v>0</v>
      </c>
      <c r="T3152" s="23">
        <f t="shared" si="49"/>
        <v>0</v>
      </c>
      <c r="U3152" s="25">
        <v>44860.801865706002</v>
      </c>
    </row>
    <row r="3153" spans="1:21" x14ac:dyDescent="0.25">
      <c r="A3153" t="s">
        <v>46</v>
      </c>
      <c r="B3153" t="s">
        <v>326</v>
      </c>
      <c r="C3153" t="s">
        <v>365</v>
      </c>
      <c r="D3153" t="s">
        <v>385</v>
      </c>
      <c r="E3153" t="s">
        <v>367</v>
      </c>
      <c r="F3153" t="s">
        <v>368</v>
      </c>
      <c r="G3153" t="s">
        <v>18</v>
      </c>
      <c r="H3153" t="s">
        <v>363</v>
      </c>
      <c r="I3153" t="s">
        <v>364</v>
      </c>
      <c r="J3153">
        <v>23089</v>
      </c>
      <c r="K3153">
        <v>104551.974571931</v>
      </c>
      <c r="L3153">
        <v>5421577.2725373199</v>
      </c>
      <c r="N3153">
        <v>1.9284420255620601E-2</v>
      </c>
      <c r="O3153">
        <v>2.15</v>
      </c>
      <c r="P3153">
        <v>2.0263749999999998</v>
      </c>
      <c r="Q3153">
        <v>445</v>
      </c>
      <c r="R3153">
        <v>901.74</v>
      </c>
      <c r="S3153">
        <v>0</v>
      </c>
      <c r="T3153" s="23">
        <f t="shared" si="49"/>
        <v>901.74</v>
      </c>
      <c r="U3153" s="25">
        <v>44860.801865706002</v>
      </c>
    </row>
    <row r="3154" spans="1:21" x14ac:dyDescent="0.25">
      <c r="A3154" t="s">
        <v>46</v>
      </c>
      <c r="B3154" t="s">
        <v>326</v>
      </c>
      <c r="C3154" t="s">
        <v>365</v>
      </c>
      <c r="D3154" t="s">
        <v>366</v>
      </c>
      <c r="E3154" t="s">
        <v>367</v>
      </c>
      <c r="F3154" t="s">
        <v>368</v>
      </c>
      <c r="G3154" t="s">
        <v>18</v>
      </c>
      <c r="H3154" t="s">
        <v>363</v>
      </c>
      <c r="I3154" t="s">
        <v>364</v>
      </c>
      <c r="J3154">
        <v>14589</v>
      </c>
      <c r="K3154">
        <v>104551.974571931</v>
      </c>
      <c r="L3154">
        <v>5421577.2725373199</v>
      </c>
      <c r="N3154">
        <v>1.9284420255620601E-2</v>
      </c>
      <c r="O3154">
        <v>2.15</v>
      </c>
      <c r="P3154">
        <v>2.0263749999999998</v>
      </c>
      <c r="Q3154">
        <v>281</v>
      </c>
      <c r="R3154">
        <v>569.41</v>
      </c>
      <c r="S3154">
        <v>0</v>
      </c>
      <c r="T3154" s="23">
        <f t="shared" si="49"/>
        <v>569.41</v>
      </c>
      <c r="U3154" s="25">
        <v>44860.801865706002</v>
      </c>
    </row>
    <row r="3155" spans="1:21" x14ac:dyDescent="0.25">
      <c r="A3155" t="s">
        <v>46</v>
      </c>
      <c r="B3155" t="s">
        <v>326</v>
      </c>
      <c r="C3155" t="s">
        <v>365</v>
      </c>
      <c r="D3155" t="s">
        <v>369</v>
      </c>
      <c r="E3155" t="s">
        <v>367</v>
      </c>
      <c r="F3155" t="s">
        <v>368</v>
      </c>
      <c r="G3155" t="s">
        <v>18</v>
      </c>
      <c r="H3155" t="s">
        <v>363</v>
      </c>
      <c r="I3155" t="s">
        <v>364</v>
      </c>
      <c r="J3155">
        <v>34</v>
      </c>
      <c r="K3155">
        <v>104551.974571931</v>
      </c>
      <c r="L3155">
        <v>5421577.2725373199</v>
      </c>
      <c r="N3155">
        <v>1.9284420255620601E-2</v>
      </c>
      <c r="O3155">
        <v>2.15</v>
      </c>
      <c r="P3155">
        <v>2.0263749999999998</v>
      </c>
      <c r="Q3155">
        <v>0</v>
      </c>
      <c r="R3155">
        <v>0</v>
      </c>
      <c r="S3155">
        <v>0</v>
      </c>
      <c r="T3155" s="23">
        <f t="shared" si="49"/>
        <v>0</v>
      </c>
      <c r="U3155" s="25">
        <v>44860.801865706002</v>
      </c>
    </row>
    <row r="3156" spans="1:21" x14ac:dyDescent="0.25">
      <c r="A3156" t="s">
        <v>46</v>
      </c>
      <c r="B3156" t="s">
        <v>326</v>
      </c>
      <c r="C3156" t="s">
        <v>365</v>
      </c>
      <c r="D3156" t="s">
        <v>370</v>
      </c>
      <c r="E3156" t="s">
        <v>367</v>
      </c>
      <c r="F3156" t="s">
        <v>368</v>
      </c>
      <c r="G3156" t="s">
        <v>18</v>
      </c>
      <c r="H3156" t="s">
        <v>363</v>
      </c>
      <c r="I3156" t="s">
        <v>364</v>
      </c>
      <c r="J3156">
        <v>3525</v>
      </c>
      <c r="K3156">
        <v>104551.974571931</v>
      </c>
      <c r="L3156">
        <v>5421577.2725373199</v>
      </c>
      <c r="N3156">
        <v>1.9284420255620601E-2</v>
      </c>
      <c r="O3156">
        <v>2.15</v>
      </c>
      <c r="P3156">
        <v>2.0263749999999998</v>
      </c>
      <c r="Q3156">
        <v>67</v>
      </c>
      <c r="R3156">
        <v>135.77000000000001</v>
      </c>
      <c r="S3156">
        <v>0</v>
      </c>
      <c r="T3156" s="23">
        <f t="shared" si="49"/>
        <v>135.77000000000001</v>
      </c>
      <c r="U3156" s="25">
        <v>44860.801865706002</v>
      </c>
    </row>
    <row r="3157" spans="1:21" x14ac:dyDescent="0.25">
      <c r="A3157" t="s">
        <v>46</v>
      </c>
      <c r="B3157" t="s">
        <v>326</v>
      </c>
      <c r="C3157" t="s">
        <v>365</v>
      </c>
      <c r="D3157" t="s">
        <v>371</v>
      </c>
      <c r="E3157" t="s">
        <v>367</v>
      </c>
      <c r="F3157" t="s">
        <v>368</v>
      </c>
      <c r="G3157" t="s">
        <v>18</v>
      </c>
      <c r="H3157" t="s">
        <v>363</v>
      </c>
      <c r="I3157" t="s">
        <v>364</v>
      </c>
      <c r="J3157">
        <v>0</v>
      </c>
      <c r="K3157">
        <v>104551.974571931</v>
      </c>
      <c r="L3157">
        <v>5421577.2725373199</v>
      </c>
      <c r="N3157">
        <v>1.9284420255620601E-2</v>
      </c>
      <c r="O3157">
        <v>2.15</v>
      </c>
      <c r="P3157">
        <v>2.0263749999999998</v>
      </c>
      <c r="Q3157">
        <v>0</v>
      </c>
      <c r="R3157">
        <v>0</v>
      </c>
      <c r="S3157">
        <v>0</v>
      </c>
      <c r="T3157" s="23">
        <f t="shared" si="49"/>
        <v>0</v>
      </c>
      <c r="U3157" s="25">
        <v>44860.801865706002</v>
      </c>
    </row>
    <row r="3158" spans="1:21" x14ac:dyDescent="0.25">
      <c r="A3158" t="s">
        <v>46</v>
      </c>
      <c r="B3158" t="s">
        <v>326</v>
      </c>
      <c r="C3158" t="s">
        <v>365</v>
      </c>
      <c r="D3158" t="s">
        <v>372</v>
      </c>
      <c r="E3158" t="s">
        <v>367</v>
      </c>
      <c r="F3158" t="s">
        <v>368</v>
      </c>
      <c r="G3158" t="s">
        <v>18</v>
      </c>
      <c r="H3158" t="s">
        <v>363</v>
      </c>
      <c r="I3158" t="s">
        <v>364</v>
      </c>
      <c r="J3158">
        <v>60</v>
      </c>
      <c r="K3158">
        <v>104551.974571931</v>
      </c>
      <c r="L3158">
        <v>5421577.2725373199</v>
      </c>
      <c r="N3158">
        <v>1.9284420255620601E-2</v>
      </c>
      <c r="O3158">
        <v>2.15</v>
      </c>
      <c r="P3158">
        <v>2.0263749999999998</v>
      </c>
      <c r="Q3158">
        <v>1</v>
      </c>
      <c r="R3158">
        <v>2.0299999999999998</v>
      </c>
      <c r="S3158">
        <v>0</v>
      </c>
      <c r="T3158" s="23">
        <f t="shared" si="49"/>
        <v>2.0299999999999998</v>
      </c>
      <c r="U3158" s="25">
        <v>44860.801865706002</v>
      </c>
    </row>
    <row r="3159" spans="1:21" x14ac:dyDescent="0.25">
      <c r="A3159" t="s">
        <v>46</v>
      </c>
      <c r="B3159" t="s">
        <v>326</v>
      </c>
      <c r="C3159" t="s">
        <v>365</v>
      </c>
      <c r="D3159" t="s">
        <v>373</v>
      </c>
      <c r="E3159" t="s">
        <v>367</v>
      </c>
      <c r="F3159" t="s">
        <v>368</v>
      </c>
      <c r="G3159" t="s">
        <v>18</v>
      </c>
      <c r="H3159" t="s">
        <v>363</v>
      </c>
      <c r="I3159" t="s">
        <v>364</v>
      </c>
      <c r="J3159">
        <v>8038</v>
      </c>
      <c r="K3159">
        <v>104551.974571931</v>
      </c>
      <c r="L3159">
        <v>5421577.2725373199</v>
      </c>
      <c r="N3159">
        <v>1.9284420255620601E-2</v>
      </c>
      <c r="O3159">
        <v>2.15</v>
      </c>
      <c r="P3159">
        <v>2.0263749999999998</v>
      </c>
      <c r="Q3159">
        <v>155</v>
      </c>
      <c r="R3159">
        <v>314.08999999999997</v>
      </c>
      <c r="S3159">
        <v>0</v>
      </c>
      <c r="T3159" s="23">
        <f t="shared" si="49"/>
        <v>314.08999999999997</v>
      </c>
      <c r="U3159" s="25">
        <v>44860.801865706002</v>
      </c>
    </row>
    <row r="3160" spans="1:21" x14ac:dyDescent="0.25">
      <c r="A3160" t="s">
        <v>46</v>
      </c>
      <c r="B3160" t="s">
        <v>326</v>
      </c>
      <c r="C3160" t="s">
        <v>365</v>
      </c>
      <c r="D3160" t="s">
        <v>374</v>
      </c>
      <c r="E3160" t="s">
        <v>367</v>
      </c>
      <c r="F3160" t="s">
        <v>368</v>
      </c>
      <c r="G3160" t="s">
        <v>18</v>
      </c>
      <c r="H3160" t="s">
        <v>363</v>
      </c>
      <c r="I3160" t="s">
        <v>364</v>
      </c>
      <c r="J3160">
        <v>2</v>
      </c>
      <c r="K3160">
        <v>104551.974571931</v>
      </c>
      <c r="L3160">
        <v>5421577.2725373199</v>
      </c>
      <c r="N3160">
        <v>1.9284420255620601E-2</v>
      </c>
      <c r="O3160">
        <v>2.15</v>
      </c>
      <c r="P3160">
        <v>2.0263749999999998</v>
      </c>
      <c r="Q3160">
        <v>0</v>
      </c>
      <c r="R3160">
        <v>0</v>
      </c>
      <c r="S3160">
        <v>0</v>
      </c>
      <c r="T3160" s="23">
        <f t="shared" si="49"/>
        <v>0</v>
      </c>
      <c r="U3160" s="25">
        <v>44860.801865706002</v>
      </c>
    </row>
    <row r="3161" spans="1:21" x14ac:dyDescent="0.25">
      <c r="A3161" t="s">
        <v>46</v>
      </c>
      <c r="B3161" t="s">
        <v>326</v>
      </c>
      <c r="C3161" t="s">
        <v>365</v>
      </c>
      <c r="D3161" t="s">
        <v>375</v>
      </c>
      <c r="E3161" t="s">
        <v>367</v>
      </c>
      <c r="F3161" t="s">
        <v>368</v>
      </c>
      <c r="G3161" t="s">
        <v>18</v>
      </c>
      <c r="H3161" t="s">
        <v>363</v>
      </c>
      <c r="I3161" t="s">
        <v>364</v>
      </c>
      <c r="J3161">
        <v>990</v>
      </c>
      <c r="K3161">
        <v>104551.974571931</v>
      </c>
      <c r="L3161">
        <v>5421577.2725373199</v>
      </c>
      <c r="N3161">
        <v>1.9284420255620601E-2</v>
      </c>
      <c r="O3161">
        <v>2.15</v>
      </c>
      <c r="P3161">
        <v>2.0263749999999998</v>
      </c>
      <c r="Q3161">
        <v>19</v>
      </c>
      <c r="R3161">
        <v>38.5</v>
      </c>
      <c r="S3161">
        <v>0</v>
      </c>
      <c r="T3161" s="23">
        <f t="shared" si="49"/>
        <v>38.5</v>
      </c>
      <c r="U3161" s="25">
        <v>44860.801865706002</v>
      </c>
    </row>
    <row r="3162" spans="1:21" x14ac:dyDescent="0.25">
      <c r="A3162" t="s">
        <v>46</v>
      </c>
      <c r="B3162" t="s">
        <v>326</v>
      </c>
      <c r="C3162" t="s">
        <v>365</v>
      </c>
      <c r="D3162" t="s">
        <v>376</v>
      </c>
      <c r="E3162" t="s">
        <v>367</v>
      </c>
      <c r="F3162" t="s">
        <v>368</v>
      </c>
      <c r="G3162" t="s">
        <v>18</v>
      </c>
      <c r="H3162" t="s">
        <v>363</v>
      </c>
      <c r="I3162" t="s">
        <v>364</v>
      </c>
      <c r="J3162">
        <v>0</v>
      </c>
      <c r="K3162">
        <v>104551.974571931</v>
      </c>
      <c r="L3162">
        <v>5421577.2725373199</v>
      </c>
      <c r="N3162">
        <v>1.9284420255620601E-2</v>
      </c>
      <c r="O3162">
        <v>2.15</v>
      </c>
      <c r="P3162">
        <v>2.0263749999999998</v>
      </c>
      <c r="Q3162">
        <v>0</v>
      </c>
      <c r="R3162">
        <v>0</v>
      </c>
      <c r="S3162">
        <v>0</v>
      </c>
      <c r="T3162" s="23">
        <f t="shared" si="49"/>
        <v>0</v>
      </c>
      <c r="U3162" s="25">
        <v>44860.801865706002</v>
      </c>
    </row>
    <row r="3163" spans="1:21" x14ac:dyDescent="0.25">
      <c r="A3163" t="s">
        <v>72</v>
      </c>
      <c r="B3163" t="s">
        <v>276</v>
      </c>
      <c r="C3163" t="s">
        <v>453</v>
      </c>
      <c r="D3163" t="s">
        <v>443</v>
      </c>
      <c r="E3163" t="s">
        <v>432</v>
      </c>
      <c r="F3163" t="s">
        <v>362</v>
      </c>
      <c r="G3163" t="s">
        <v>66</v>
      </c>
      <c r="H3163" t="s">
        <v>363</v>
      </c>
      <c r="I3163" t="s">
        <v>364</v>
      </c>
      <c r="J3163">
        <v>173</v>
      </c>
      <c r="K3163">
        <v>1166897.44153438</v>
      </c>
      <c r="L3163">
        <v>3170225.5283702398</v>
      </c>
      <c r="N3163">
        <v>0.36808026151195</v>
      </c>
      <c r="O3163">
        <v>1.45</v>
      </c>
      <c r="P3163">
        <v>1.363</v>
      </c>
      <c r="Q3163">
        <v>63</v>
      </c>
      <c r="R3163">
        <v>85.87</v>
      </c>
      <c r="S3163">
        <v>17.72</v>
      </c>
      <c r="T3163" s="23">
        <f t="shared" si="49"/>
        <v>103.59</v>
      </c>
      <c r="U3163" s="25">
        <v>44860.801865706002</v>
      </c>
    </row>
    <row r="3164" spans="1:21" x14ac:dyDescent="0.25">
      <c r="A3164" t="s">
        <v>72</v>
      </c>
      <c r="B3164" t="s">
        <v>276</v>
      </c>
      <c r="C3164" t="s">
        <v>453</v>
      </c>
      <c r="D3164" t="s">
        <v>425</v>
      </c>
      <c r="E3164" t="s">
        <v>432</v>
      </c>
      <c r="F3164" t="s">
        <v>362</v>
      </c>
      <c r="G3164" t="s">
        <v>66</v>
      </c>
      <c r="H3164" t="s">
        <v>363</v>
      </c>
      <c r="I3164" t="s">
        <v>364</v>
      </c>
      <c r="J3164">
        <v>0</v>
      </c>
      <c r="K3164">
        <v>1166897.44153438</v>
      </c>
      <c r="L3164">
        <v>3170225.5283702398</v>
      </c>
      <c r="N3164">
        <v>0.36808026151195</v>
      </c>
      <c r="O3164">
        <v>1.45</v>
      </c>
      <c r="P3164">
        <v>1.363</v>
      </c>
      <c r="Q3164">
        <v>0</v>
      </c>
      <c r="R3164">
        <v>0</v>
      </c>
      <c r="S3164">
        <v>0</v>
      </c>
      <c r="T3164" s="23">
        <f t="shared" si="49"/>
        <v>0</v>
      </c>
      <c r="U3164" s="25">
        <v>44860.801865706002</v>
      </c>
    </row>
    <row r="3165" spans="1:21" x14ac:dyDescent="0.25">
      <c r="A3165" t="s">
        <v>69</v>
      </c>
      <c r="B3165" t="s">
        <v>279</v>
      </c>
      <c r="C3165" t="s">
        <v>453</v>
      </c>
      <c r="D3165" t="s">
        <v>423</v>
      </c>
      <c r="E3165" t="s">
        <v>432</v>
      </c>
      <c r="F3165" t="s">
        <v>362</v>
      </c>
      <c r="G3165" t="s">
        <v>66</v>
      </c>
      <c r="H3165" t="s">
        <v>363</v>
      </c>
      <c r="I3165" t="s">
        <v>364</v>
      </c>
      <c r="J3165">
        <v>0</v>
      </c>
      <c r="K3165">
        <v>183756.26520828001</v>
      </c>
      <c r="L3165">
        <v>3170225.5283702398</v>
      </c>
      <c r="N3165">
        <v>5.79631523258681E-2</v>
      </c>
      <c r="O3165">
        <v>1.45</v>
      </c>
      <c r="P3165">
        <v>1.363</v>
      </c>
      <c r="Q3165">
        <v>0</v>
      </c>
      <c r="R3165">
        <v>0</v>
      </c>
      <c r="S3165">
        <v>0</v>
      </c>
      <c r="T3165" s="23">
        <f t="shared" si="49"/>
        <v>0</v>
      </c>
      <c r="U3165" s="25">
        <v>44860.801865706002</v>
      </c>
    </row>
    <row r="3166" spans="1:21" x14ac:dyDescent="0.25">
      <c r="A3166" t="s">
        <v>69</v>
      </c>
      <c r="B3166" t="s">
        <v>279</v>
      </c>
      <c r="C3166" t="s">
        <v>453</v>
      </c>
      <c r="D3166" t="s">
        <v>445</v>
      </c>
      <c r="E3166" t="s">
        <v>432</v>
      </c>
      <c r="F3166" t="s">
        <v>362</v>
      </c>
      <c r="G3166" t="s">
        <v>66</v>
      </c>
      <c r="H3166" t="s">
        <v>363</v>
      </c>
      <c r="I3166" t="s">
        <v>364</v>
      </c>
      <c r="J3166">
        <v>0</v>
      </c>
      <c r="K3166">
        <v>183756.26520828001</v>
      </c>
      <c r="L3166">
        <v>3170225.5283702398</v>
      </c>
      <c r="N3166">
        <v>5.79631523258681E-2</v>
      </c>
      <c r="O3166">
        <v>1.45</v>
      </c>
      <c r="P3166">
        <v>1.363</v>
      </c>
      <c r="Q3166">
        <v>0</v>
      </c>
      <c r="R3166">
        <v>0</v>
      </c>
      <c r="S3166">
        <v>0</v>
      </c>
      <c r="T3166" s="23">
        <f t="shared" si="49"/>
        <v>0</v>
      </c>
      <c r="U3166" s="25">
        <v>44860.801865706002</v>
      </c>
    </row>
    <row r="3167" spans="1:21" x14ac:dyDescent="0.25">
      <c r="A3167" t="s">
        <v>69</v>
      </c>
      <c r="B3167" t="s">
        <v>279</v>
      </c>
      <c r="C3167" t="s">
        <v>453</v>
      </c>
      <c r="D3167" t="s">
        <v>360</v>
      </c>
      <c r="E3167" t="s">
        <v>432</v>
      </c>
      <c r="F3167" t="s">
        <v>362</v>
      </c>
      <c r="G3167" t="s">
        <v>66</v>
      </c>
      <c r="H3167" t="s">
        <v>363</v>
      </c>
      <c r="I3167" t="s">
        <v>364</v>
      </c>
      <c r="J3167">
        <v>332</v>
      </c>
      <c r="K3167">
        <v>183756.26520828001</v>
      </c>
      <c r="L3167">
        <v>3170225.5283702398</v>
      </c>
      <c r="N3167">
        <v>5.79631523258681E-2</v>
      </c>
      <c r="O3167">
        <v>1.45</v>
      </c>
      <c r="P3167">
        <v>1.363</v>
      </c>
      <c r="Q3167">
        <v>19</v>
      </c>
      <c r="R3167">
        <v>25.9</v>
      </c>
      <c r="S3167">
        <v>4.09</v>
      </c>
      <c r="T3167" s="23">
        <f t="shared" si="49"/>
        <v>29.99</v>
      </c>
      <c r="U3167" s="25">
        <v>44860.801865706002</v>
      </c>
    </row>
    <row r="3168" spans="1:21" x14ac:dyDescent="0.25">
      <c r="A3168" t="s">
        <v>69</v>
      </c>
      <c r="B3168" t="s">
        <v>279</v>
      </c>
      <c r="C3168" t="s">
        <v>453</v>
      </c>
      <c r="D3168" t="s">
        <v>426</v>
      </c>
      <c r="E3168" t="s">
        <v>432</v>
      </c>
      <c r="F3168" t="s">
        <v>362</v>
      </c>
      <c r="G3168" t="s">
        <v>66</v>
      </c>
      <c r="H3168" t="s">
        <v>363</v>
      </c>
      <c r="I3168" t="s">
        <v>364</v>
      </c>
      <c r="J3168">
        <v>0</v>
      </c>
      <c r="K3168">
        <v>183756.26520828001</v>
      </c>
      <c r="L3168">
        <v>3170225.5283702398</v>
      </c>
      <c r="N3168">
        <v>5.79631523258681E-2</v>
      </c>
      <c r="O3168">
        <v>1.45</v>
      </c>
      <c r="P3168">
        <v>1.363</v>
      </c>
      <c r="Q3168">
        <v>0</v>
      </c>
      <c r="R3168">
        <v>0</v>
      </c>
      <c r="S3168">
        <v>0</v>
      </c>
      <c r="T3168" s="23">
        <f t="shared" si="49"/>
        <v>0</v>
      </c>
      <c r="U3168" s="25">
        <v>44860.801865706002</v>
      </c>
    </row>
    <row r="3169" spans="1:21" x14ac:dyDescent="0.25">
      <c r="A3169" t="s">
        <v>69</v>
      </c>
      <c r="B3169" t="s">
        <v>279</v>
      </c>
      <c r="C3169" t="s">
        <v>453</v>
      </c>
      <c r="D3169" t="s">
        <v>444</v>
      </c>
      <c r="E3169" t="s">
        <v>432</v>
      </c>
      <c r="F3169" t="s">
        <v>362</v>
      </c>
      <c r="G3169" t="s">
        <v>66</v>
      </c>
      <c r="H3169" t="s">
        <v>363</v>
      </c>
      <c r="I3169" t="s">
        <v>364</v>
      </c>
      <c r="J3169">
        <v>487</v>
      </c>
      <c r="K3169">
        <v>183756.26520828001</v>
      </c>
      <c r="L3169">
        <v>3170225.5283702398</v>
      </c>
      <c r="N3169">
        <v>5.79631523258681E-2</v>
      </c>
      <c r="O3169">
        <v>1.45</v>
      </c>
      <c r="P3169">
        <v>1.363</v>
      </c>
      <c r="Q3169">
        <v>28</v>
      </c>
      <c r="R3169">
        <v>38.159999999999997</v>
      </c>
      <c r="S3169">
        <v>0</v>
      </c>
      <c r="T3169" s="23">
        <f t="shared" si="49"/>
        <v>38.159999999999997</v>
      </c>
      <c r="U3169" s="25">
        <v>44860.801865706002</v>
      </c>
    </row>
    <row r="3170" spans="1:21" x14ac:dyDescent="0.25">
      <c r="A3170" t="s">
        <v>69</v>
      </c>
      <c r="B3170" t="s">
        <v>279</v>
      </c>
      <c r="C3170" t="s">
        <v>453</v>
      </c>
      <c r="D3170" t="s">
        <v>430</v>
      </c>
      <c r="E3170" t="s">
        <v>432</v>
      </c>
      <c r="F3170" t="s">
        <v>362</v>
      </c>
      <c r="G3170" t="s">
        <v>66</v>
      </c>
      <c r="H3170" t="s">
        <v>363</v>
      </c>
      <c r="I3170" t="s">
        <v>364</v>
      </c>
      <c r="J3170">
        <v>6034</v>
      </c>
      <c r="K3170">
        <v>183756.26520828001</v>
      </c>
      <c r="L3170">
        <v>3170225.5283702398</v>
      </c>
      <c r="N3170">
        <v>5.79631523258681E-2</v>
      </c>
      <c r="O3170">
        <v>1.45</v>
      </c>
      <c r="P3170">
        <v>1.363</v>
      </c>
      <c r="Q3170">
        <v>349</v>
      </c>
      <c r="R3170">
        <v>475.69</v>
      </c>
      <c r="S3170">
        <v>-9.5399999999999991</v>
      </c>
      <c r="T3170" s="23">
        <f t="shared" si="49"/>
        <v>466.15</v>
      </c>
      <c r="U3170" s="25">
        <v>44860.801865706002</v>
      </c>
    </row>
    <row r="3171" spans="1:21" x14ac:dyDescent="0.25">
      <c r="A3171" t="s">
        <v>69</v>
      </c>
      <c r="B3171" t="s">
        <v>279</v>
      </c>
      <c r="C3171" t="s">
        <v>453</v>
      </c>
      <c r="D3171" t="s">
        <v>427</v>
      </c>
      <c r="E3171" t="s">
        <v>432</v>
      </c>
      <c r="F3171" t="s">
        <v>362</v>
      </c>
      <c r="G3171" t="s">
        <v>66</v>
      </c>
      <c r="H3171" t="s">
        <v>363</v>
      </c>
      <c r="I3171" t="s">
        <v>364</v>
      </c>
      <c r="J3171">
        <v>107</v>
      </c>
      <c r="K3171">
        <v>183756.26520828001</v>
      </c>
      <c r="L3171">
        <v>3170225.5283702398</v>
      </c>
      <c r="N3171">
        <v>5.79631523258681E-2</v>
      </c>
      <c r="O3171">
        <v>1.45</v>
      </c>
      <c r="P3171">
        <v>1.363</v>
      </c>
      <c r="Q3171">
        <v>6</v>
      </c>
      <c r="R3171">
        <v>8.18</v>
      </c>
      <c r="S3171">
        <v>0</v>
      </c>
      <c r="T3171" s="23">
        <f t="shared" si="49"/>
        <v>8.18</v>
      </c>
      <c r="U3171" s="25">
        <v>44860.801865706002</v>
      </c>
    </row>
    <row r="3172" spans="1:21" x14ac:dyDescent="0.25">
      <c r="A3172" t="s">
        <v>69</v>
      </c>
      <c r="B3172" t="s">
        <v>279</v>
      </c>
      <c r="C3172" t="s">
        <v>453</v>
      </c>
      <c r="D3172" t="s">
        <v>443</v>
      </c>
      <c r="E3172" t="s">
        <v>432</v>
      </c>
      <c r="F3172" t="s">
        <v>362</v>
      </c>
      <c r="G3172" t="s">
        <v>66</v>
      </c>
      <c r="H3172" t="s">
        <v>363</v>
      </c>
      <c r="I3172" t="s">
        <v>364</v>
      </c>
      <c r="J3172">
        <v>173</v>
      </c>
      <c r="K3172">
        <v>183756.26520828001</v>
      </c>
      <c r="L3172">
        <v>3170225.5283702398</v>
      </c>
      <c r="N3172">
        <v>5.79631523258681E-2</v>
      </c>
      <c r="O3172">
        <v>1.45</v>
      </c>
      <c r="P3172">
        <v>1.363</v>
      </c>
      <c r="Q3172">
        <v>10</v>
      </c>
      <c r="R3172">
        <v>13.63</v>
      </c>
      <c r="S3172">
        <v>2.73</v>
      </c>
      <c r="T3172" s="23">
        <f t="shared" si="49"/>
        <v>16.36</v>
      </c>
      <c r="U3172" s="25">
        <v>44860.801865706002</v>
      </c>
    </row>
    <row r="3173" spans="1:21" x14ac:dyDescent="0.25">
      <c r="A3173" t="s">
        <v>69</v>
      </c>
      <c r="B3173" t="s">
        <v>279</v>
      </c>
      <c r="C3173" t="s">
        <v>453</v>
      </c>
      <c r="D3173" t="s">
        <v>425</v>
      </c>
      <c r="E3173" t="s">
        <v>432</v>
      </c>
      <c r="F3173" t="s">
        <v>362</v>
      </c>
      <c r="G3173" t="s">
        <v>66</v>
      </c>
      <c r="H3173" t="s">
        <v>363</v>
      </c>
      <c r="I3173" t="s">
        <v>364</v>
      </c>
      <c r="J3173">
        <v>0</v>
      </c>
      <c r="K3173">
        <v>183756.26520828001</v>
      </c>
      <c r="L3173">
        <v>3170225.5283702398</v>
      </c>
      <c r="N3173">
        <v>5.79631523258681E-2</v>
      </c>
      <c r="O3173">
        <v>1.45</v>
      </c>
      <c r="P3173">
        <v>1.363</v>
      </c>
      <c r="Q3173">
        <v>0</v>
      </c>
      <c r="R3173">
        <v>0</v>
      </c>
      <c r="S3173">
        <v>0</v>
      </c>
      <c r="T3173" s="23">
        <f t="shared" si="49"/>
        <v>0</v>
      </c>
      <c r="U3173" s="25">
        <v>44860.801865706002</v>
      </c>
    </row>
    <row r="3174" spans="1:21" x14ac:dyDescent="0.25">
      <c r="A3174" t="s">
        <v>85</v>
      </c>
      <c r="B3174" t="s">
        <v>280</v>
      </c>
      <c r="C3174" t="s">
        <v>453</v>
      </c>
      <c r="D3174" t="s">
        <v>423</v>
      </c>
      <c r="E3174" t="s">
        <v>432</v>
      </c>
      <c r="F3174" t="s">
        <v>362</v>
      </c>
      <c r="G3174" t="s">
        <v>66</v>
      </c>
      <c r="H3174" t="s">
        <v>400</v>
      </c>
      <c r="I3174" t="s">
        <v>364</v>
      </c>
      <c r="J3174">
        <v>0</v>
      </c>
      <c r="K3174">
        <v>25195.151231666801</v>
      </c>
      <c r="O3174">
        <v>1.45</v>
      </c>
      <c r="P3174">
        <v>1.363</v>
      </c>
      <c r="R3174">
        <v>0</v>
      </c>
      <c r="S3174">
        <v>0</v>
      </c>
      <c r="T3174" s="23">
        <f t="shared" si="49"/>
        <v>0</v>
      </c>
      <c r="U3174" s="25">
        <v>44860.801865706002</v>
      </c>
    </row>
    <row r="3175" spans="1:21" x14ac:dyDescent="0.25">
      <c r="A3175" t="s">
        <v>85</v>
      </c>
      <c r="B3175" t="s">
        <v>280</v>
      </c>
      <c r="C3175" t="s">
        <v>453</v>
      </c>
      <c r="D3175" t="s">
        <v>445</v>
      </c>
      <c r="E3175" t="s">
        <v>432</v>
      </c>
      <c r="F3175" t="s">
        <v>362</v>
      </c>
      <c r="G3175" t="s">
        <v>66</v>
      </c>
      <c r="H3175" t="s">
        <v>400</v>
      </c>
      <c r="I3175" t="s">
        <v>364</v>
      </c>
      <c r="J3175">
        <v>0</v>
      </c>
      <c r="K3175">
        <v>25195.151231666801</v>
      </c>
      <c r="O3175">
        <v>1.45</v>
      </c>
      <c r="P3175">
        <v>1.363</v>
      </c>
      <c r="R3175">
        <v>0</v>
      </c>
      <c r="S3175">
        <v>0</v>
      </c>
      <c r="T3175" s="23">
        <f t="shared" si="49"/>
        <v>0</v>
      </c>
      <c r="U3175" s="25">
        <v>44860.801865706002</v>
      </c>
    </row>
    <row r="3176" spans="1:21" x14ac:dyDescent="0.25">
      <c r="A3176" t="s">
        <v>85</v>
      </c>
      <c r="B3176" t="s">
        <v>280</v>
      </c>
      <c r="C3176" t="s">
        <v>453</v>
      </c>
      <c r="D3176" t="s">
        <v>360</v>
      </c>
      <c r="E3176" t="s">
        <v>432</v>
      </c>
      <c r="F3176" t="s">
        <v>362</v>
      </c>
      <c r="G3176" t="s">
        <v>66</v>
      </c>
      <c r="H3176" t="s">
        <v>400</v>
      </c>
      <c r="I3176" t="s">
        <v>364</v>
      </c>
      <c r="J3176">
        <v>332</v>
      </c>
      <c r="K3176">
        <v>25195.151231666801</v>
      </c>
      <c r="O3176">
        <v>1.45</v>
      </c>
      <c r="P3176">
        <v>1.363</v>
      </c>
      <c r="R3176">
        <v>0</v>
      </c>
      <c r="S3176">
        <v>0</v>
      </c>
      <c r="T3176" s="23">
        <f t="shared" si="49"/>
        <v>0</v>
      </c>
      <c r="U3176" s="25">
        <v>44860.801865706002</v>
      </c>
    </row>
    <row r="3177" spans="1:21" x14ac:dyDescent="0.25">
      <c r="A3177" t="s">
        <v>85</v>
      </c>
      <c r="B3177" t="s">
        <v>280</v>
      </c>
      <c r="C3177" t="s">
        <v>453</v>
      </c>
      <c r="D3177" t="s">
        <v>426</v>
      </c>
      <c r="E3177" t="s">
        <v>432</v>
      </c>
      <c r="F3177" t="s">
        <v>362</v>
      </c>
      <c r="G3177" t="s">
        <v>66</v>
      </c>
      <c r="H3177" t="s">
        <v>400</v>
      </c>
      <c r="I3177" t="s">
        <v>364</v>
      </c>
      <c r="J3177">
        <v>0</v>
      </c>
      <c r="K3177">
        <v>25195.151231666801</v>
      </c>
      <c r="O3177">
        <v>1.45</v>
      </c>
      <c r="P3177">
        <v>1.363</v>
      </c>
      <c r="R3177">
        <v>0</v>
      </c>
      <c r="S3177">
        <v>0</v>
      </c>
      <c r="T3177" s="23">
        <f t="shared" si="49"/>
        <v>0</v>
      </c>
      <c r="U3177" s="25">
        <v>44860.801865706002</v>
      </c>
    </row>
    <row r="3178" spans="1:21" x14ac:dyDescent="0.25">
      <c r="A3178" t="s">
        <v>85</v>
      </c>
      <c r="B3178" t="s">
        <v>280</v>
      </c>
      <c r="C3178" t="s">
        <v>453</v>
      </c>
      <c r="D3178" t="s">
        <v>444</v>
      </c>
      <c r="E3178" t="s">
        <v>432</v>
      </c>
      <c r="F3178" t="s">
        <v>362</v>
      </c>
      <c r="G3178" t="s">
        <v>66</v>
      </c>
      <c r="H3178" t="s">
        <v>400</v>
      </c>
      <c r="I3178" t="s">
        <v>364</v>
      </c>
      <c r="J3178">
        <v>487</v>
      </c>
      <c r="K3178">
        <v>25195.151231666801</v>
      </c>
      <c r="O3178">
        <v>1.45</v>
      </c>
      <c r="P3178">
        <v>1.363</v>
      </c>
      <c r="R3178">
        <v>0</v>
      </c>
      <c r="S3178">
        <v>0</v>
      </c>
      <c r="T3178" s="23">
        <f t="shared" si="49"/>
        <v>0</v>
      </c>
      <c r="U3178" s="25">
        <v>44860.801865706002</v>
      </c>
    </row>
    <row r="3179" spans="1:21" x14ac:dyDescent="0.25">
      <c r="A3179" t="s">
        <v>85</v>
      </c>
      <c r="B3179" t="s">
        <v>280</v>
      </c>
      <c r="C3179" t="s">
        <v>453</v>
      </c>
      <c r="D3179" t="s">
        <v>430</v>
      </c>
      <c r="E3179" t="s">
        <v>432</v>
      </c>
      <c r="F3179" t="s">
        <v>362</v>
      </c>
      <c r="G3179" t="s">
        <v>66</v>
      </c>
      <c r="H3179" t="s">
        <v>400</v>
      </c>
      <c r="I3179" t="s">
        <v>364</v>
      </c>
      <c r="J3179">
        <v>6034</v>
      </c>
      <c r="K3179">
        <v>25195.151231666801</v>
      </c>
      <c r="O3179">
        <v>1.45</v>
      </c>
      <c r="P3179">
        <v>1.363</v>
      </c>
      <c r="R3179">
        <v>0</v>
      </c>
      <c r="S3179">
        <v>0</v>
      </c>
      <c r="T3179" s="23">
        <f t="shared" si="49"/>
        <v>0</v>
      </c>
      <c r="U3179" s="25">
        <v>44860.801865706002</v>
      </c>
    </row>
    <row r="3180" spans="1:21" x14ac:dyDescent="0.25">
      <c r="A3180" t="s">
        <v>85</v>
      </c>
      <c r="B3180" t="s">
        <v>280</v>
      </c>
      <c r="C3180" t="s">
        <v>453</v>
      </c>
      <c r="D3180" t="s">
        <v>427</v>
      </c>
      <c r="E3180" t="s">
        <v>432</v>
      </c>
      <c r="F3180" t="s">
        <v>362</v>
      </c>
      <c r="G3180" t="s">
        <v>66</v>
      </c>
      <c r="H3180" t="s">
        <v>400</v>
      </c>
      <c r="I3180" t="s">
        <v>364</v>
      </c>
      <c r="J3180">
        <v>107</v>
      </c>
      <c r="K3180">
        <v>25195.151231666801</v>
      </c>
      <c r="O3180">
        <v>1.45</v>
      </c>
      <c r="P3180">
        <v>1.363</v>
      </c>
      <c r="R3180">
        <v>0</v>
      </c>
      <c r="S3180">
        <v>0</v>
      </c>
      <c r="T3180" s="23">
        <f t="shared" si="49"/>
        <v>0</v>
      </c>
      <c r="U3180" s="25">
        <v>44860.801865706002</v>
      </c>
    </row>
    <row r="3181" spans="1:21" x14ac:dyDescent="0.25">
      <c r="A3181" t="s">
        <v>85</v>
      </c>
      <c r="B3181" t="s">
        <v>280</v>
      </c>
      <c r="C3181" t="s">
        <v>453</v>
      </c>
      <c r="D3181" t="s">
        <v>443</v>
      </c>
      <c r="E3181" t="s">
        <v>432</v>
      </c>
      <c r="F3181" t="s">
        <v>362</v>
      </c>
      <c r="G3181" t="s">
        <v>66</v>
      </c>
      <c r="H3181" t="s">
        <v>400</v>
      </c>
      <c r="I3181" t="s">
        <v>364</v>
      </c>
      <c r="J3181">
        <v>173</v>
      </c>
      <c r="K3181">
        <v>25195.151231666801</v>
      </c>
      <c r="O3181">
        <v>1.45</v>
      </c>
      <c r="P3181">
        <v>1.363</v>
      </c>
      <c r="R3181">
        <v>0</v>
      </c>
      <c r="S3181">
        <v>0</v>
      </c>
      <c r="T3181" s="23">
        <f t="shared" si="49"/>
        <v>0</v>
      </c>
      <c r="U3181" s="25">
        <v>44860.801865706002</v>
      </c>
    </row>
    <row r="3182" spans="1:21" x14ac:dyDescent="0.25">
      <c r="A3182" t="s">
        <v>85</v>
      </c>
      <c r="B3182" t="s">
        <v>280</v>
      </c>
      <c r="C3182" t="s">
        <v>453</v>
      </c>
      <c r="D3182" t="s">
        <v>425</v>
      </c>
      <c r="E3182" t="s">
        <v>432</v>
      </c>
      <c r="F3182" t="s">
        <v>362</v>
      </c>
      <c r="G3182" t="s">
        <v>66</v>
      </c>
      <c r="H3182" t="s">
        <v>400</v>
      </c>
      <c r="I3182" t="s">
        <v>364</v>
      </c>
      <c r="J3182">
        <v>0</v>
      </c>
      <c r="K3182">
        <v>25195.151231666801</v>
      </c>
      <c r="O3182">
        <v>1.45</v>
      </c>
      <c r="P3182">
        <v>1.363</v>
      </c>
      <c r="R3182">
        <v>0</v>
      </c>
      <c r="S3182">
        <v>0</v>
      </c>
      <c r="T3182" s="23">
        <f t="shared" si="49"/>
        <v>0</v>
      </c>
      <c r="U3182" s="25">
        <v>44860.801865706002</v>
      </c>
    </row>
    <row r="3183" spans="1:21" x14ac:dyDescent="0.25">
      <c r="A3183" t="s">
        <v>281</v>
      </c>
      <c r="B3183" t="s">
        <v>282</v>
      </c>
      <c r="C3183" t="s">
        <v>453</v>
      </c>
      <c r="D3183" t="s">
        <v>423</v>
      </c>
      <c r="E3183" t="s">
        <v>432</v>
      </c>
      <c r="F3183" t="s">
        <v>362</v>
      </c>
      <c r="G3183" t="s">
        <v>66</v>
      </c>
      <c r="H3183" t="s">
        <v>400</v>
      </c>
      <c r="I3183" t="s">
        <v>364</v>
      </c>
      <c r="J3183">
        <v>0</v>
      </c>
      <c r="K3183">
        <v>189563.58446782501</v>
      </c>
      <c r="O3183">
        <v>1.45</v>
      </c>
      <c r="P3183">
        <v>1.363</v>
      </c>
      <c r="R3183">
        <v>0</v>
      </c>
      <c r="S3183">
        <v>0</v>
      </c>
      <c r="T3183" s="23">
        <f t="shared" si="49"/>
        <v>0</v>
      </c>
      <c r="U3183" s="25">
        <v>44860.801865706002</v>
      </c>
    </row>
    <row r="3184" spans="1:21" x14ac:dyDescent="0.25">
      <c r="A3184" t="s">
        <v>281</v>
      </c>
      <c r="B3184" t="s">
        <v>282</v>
      </c>
      <c r="C3184" t="s">
        <v>453</v>
      </c>
      <c r="D3184" t="s">
        <v>445</v>
      </c>
      <c r="E3184" t="s">
        <v>432</v>
      </c>
      <c r="F3184" t="s">
        <v>362</v>
      </c>
      <c r="G3184" t="s">
        <v>66</v>
      </c>
      <c r="H3184" t="s">
        <v>400</v>
      </c>
      <c r="I3184" t="s">
        <v>364</v>
      </c>
      <c r="J3184">
        <v>0</v>
      </c>
      <c r="K3184">
        <v>189563.58446782501</v>
      </c>
      <c r="O3184">
        <v>1.45</v>
      </c>
      <c r="P3184">
        <v>1.363</v>
      </c>
      <c r="R3184">
        <v>0</v>
      </c>
      <c r="S3184">
        <v>0</v>
      </c>
      <c r="T3184" s="23">
        <f t="shared" si="49"/>
        <v>0</v>
      </c>
      <c r="U3184" s="25">
        <v>44860.801865706002</v>
      </c>
    </row>
    <row r="3185" spans="1:21" x14ac:dyDescent="0.25">
      <c r="A3185" t="s">
        <v>57</v>
      </c>
      <c r="B3185" t="s">
        <v>204</v>
      </c>
      <c r="C3185" t="s">
        <v>459</v>
      </c>
      <c r="D3185" t="s">
        <v>443</v>
      </c>
      <c r="E3185" t="s">
        <v>432</v>
      </c>
      <c r="F3185" t="s">
        <v>362</v>
      </c>
      <c r="G3185" t="s">
        <v>58</v>
      </c>
      <c r="H3185" t="s">
        <v>400</v>
      </c>
      <c r="I3185" t="s">
        <v>364</v>
      </c>
      <c r="J3185">
        <v>175</v>
      </c>
      <c r="K3185">
        <v>62655.820213469997</v>
      </c>
      <c r="O3185">
        <v>0</v>
      </c>
      <c r="P3185">
        <v>0</v>
      </c>
      <c r="R3185">
        <v>0</v>
      </c>
      <c r="S3185">
        <v>0</v>
      </c>
      <c r="T3185" s="23">
        <f t="shared" si="49"/>
        <v>0</v>
      </c>
      <c r="U3185" s="25">
        <v>44860.801865706002</v>
      </c>
    </row>
    <row r="3186" spans="1:21" x14ac:dyDescent="0.25">
      <c r="A3186" t="s">
        <v>57</v>
      </c>
      <c r="B3186" t="s">
        <v>204</v>
      </c>
      <c r="C3186" t="s">
        <v>459</v>
      </c>
      <c r="D3186" t="s">
        <v>430</v>
      </c>
      <c r="E3186" t="s">
        <v>432</v>
      </c>
      <c r="F3186" t="s">
        <v>362</v>
      </c>
      <c r="G3186" t="s">
        <v>58</v>
      </c>
      <c r="H3186" t="s">
        <v>400</v>
      </c>
      <c r="I3186" t="s">
        <v>364</v>
      </c>
      <c r="J3186">
        <v>4549</v>
      </c>
      <c r="K3186">
        <v>62655.820213469997</v>
      </c>
      <c r="O3186">
        <v>0</v>
      </c>
      <c r="P3186">
        <v>0</v>
      </c>
      <c r="R3186">
        <v>0</v>
      </c>
      <c r="S3186">
        <v>0</v>
      </c>
      <c r="T3186" s="23">
        <f t="shared" si="49"/>
        <v>0</v>
      </c>
      <c r="U3186" s="25">
        <v>44860.801865706002</v>
      </c>
    </row>
    <row r="3187" spans="1:21" x14ac:dyDescent="0.25">
      <c r="A3187" t="s">
        <v>57</v>
      </c>
      <c r="B3187" t="s">
        <v>204</v>
      </c>
      <c r="C3187" t="s">
        <v>459</v>
      </c>
      <c r="D3187" t="s">
        <v>426</v>
      </c>
      <c r="E3187" t="s">
        <v>432</v>
      </c>
      <c r="F3187" t="s">
        <v>362</v>
      </c>
      <c r="G3187" t="s">
        <v>58</v>
      </c>
      <c r="H3187" t="s">
        <v>400</v>
      </c>
      <c r="I3187" t="s">
        <v>364</v>
      </c>
      <c r="J3187">
        <v>1</v>
      </c>
      <c r="K3187">
        <v>62655.820213469997</v>
      </c>
      <c r="O3187">
        <v>0</v>
      </c>
      <c r="P3187">
        <v>0</v>
      </c>
      <c r="R3187">
        <v>0</v>
      </c>
      <c r="S3187">
        <v>0</v>
      </c>
      <c r="T3187" s="23">
        <f t="shared" si="49"/>
        <v>0</v>
      </c>
      <c r="U3187" s="25">
        <v>44860.801865706002</v>
      </c>
    </row>
    <row r="3188" spans="1:21" x14ac:dyDescent="0.25">
      <c r="A3188" t="s">
        <v>57</v>
      </c>
      <c r="B3188" t="s">
        <v>204</v>
      </c>
      <c r="C3188" t="s">
        <v>459</v>
      </c>
      <c r="D3188" t="s">
        <v>427</v>
      </c>
      <c r="E3188" t="s">
        <v>432</v>
      </c>
      <c r="F3188" t="s">
        <v>362</v>
      </c>
      <c r="G3188" t="s">
        <v>58</v>
      </c>
      <c r="H3188" t="s">
        <v>400</v>
      </c>
      <c r="I3188" t="s">
        <v>364</v>
      </c>
      <c r="J3188">
        <v>88</v>
      </c>
      <c r="K3188">
        <v>62655.820213469997</v>
      </c>
      <c r="O3188">
        <v>0</v>
      </c>
      <c r="P3188">
        <v>0</v>
      </c>
      <c r="R3188">
        <v>0</v>
      </c>
      <c r="S3188">
        <v>0</v>
      </c>
      <c r="T3188" s="23">
        <f t="shared" si="49"/>
        <v>0</v>
      </c>
      <c r="U3188" s="25">
        <v>44860.801865706002</v>
      </c>
    </row>
    <row r="3189" spans="1:21" x14ac:dyDescent="0.25">
      <c r="A3189" t="s">
        <v>57</v>
      </c>
      <c r="B3189" t="s">
        <v>204</v>
      </c>
      <c r="C3189" t="s">
        <v>459</v>
      </c>
      <c r="D3189" t="s">
        <v>444</v>
      </c>
      <c r="E3189" t="s">
        <v>432</v>
      </c>
      <c r="F3189" t="s">
        <v>362</v>
      </c>
      <c r="G3189" t="s">
        <v>58</v>
      </c>
      <c r="H3189" t="s">
        <v>400</v>
      </c>
      <c r="I3189" t="s">
        <v>364</v>
      </c>
      <c r="J3189">
        <v>273</v>
      </c>
      <c r="K3189">
        <v>62655.820213469997</v>
      </c>
      <c r="O3189">
        <v>0</v>
      </c>
      <c r="P3189">
        <v>0</v>
      </c>
      <c r="R3189">
        <v>0</v>
      </c>
      <c r="S3189">
        <v>0</v>
      </c>
      <c r="T3189" s="23">
        <f t="shared" si="49"/>
        <v>0</v>
      </c>
      <c r="U3189" s="25">
        <v>44860.801865706002</v>
      </c>
    </row>
    <row r="3190" spans="1:21" x14ac:dyDescent="0.25">
      <c r="A3190" t="s">
        <v>107</v>
      </c>
      <c r="B3190" t="s">
        <v>256</v>
      </c>
      <c r="C3190" t="s">
        <v>457</v>
      </c>
      <c r="D3190" t="s">
        <v>379</v>
      </c>
      <c r="E3190" t="s">
        <v>458</v>
      </c>
      <c r="F3190" t="s">
        <v>368</v>
      </c>
      <c r="G3190" t="s">
        <v>87</v>
      </c>
      <c r="H3190" t="s">
        <v>363</v>
      </c>
      <c r="I3190" t="s">
        <v>364</v>
      </c>
      <c r="J3190">
        <v>0</v>
      </c>
      <c r="K3190">
        <v>49859.141706035902</v>
      </c>
      <c r="L3190">
        <v>765370.57158639794</v>
      </c>
      <c r="N3190">
        <v>6.5143792506539594E-2</v>
      </c>
      <c r="O3190">
        <v>0.13</v>
      </c>
      <c r="P3190">
        <v>0.122525</v>
      </c>
      <c r="Q3190">
        <v>0</v>
      </c>
      <c r="R3190">
        <v>0</v>
      </c>
      <c r="S3190">
        <v>0</v>
      </c>
      <c r="T3190" s="23">
        <f t="shared" si="49"/>
        <v>0</v>
      </c>
      <c r="U3190" s="25">
        <v>44860.801865706002</v>
      </c>
    </row>
    <row r="3191" spans="1:21" x14ac:dyDescent="0.25">
      <c r="A3191" t="s">
        <v>107</v>
      </c>
      <c r="B3191" t="s">
        <v>256</v>
      </c>
      <c r="C3191" t="s">
        <v>457</v>
      </c>
      <c r="D3191" t="s">
        <v>366</v>
      </c>
      <c r="E3191" t="s">
        <v>458</v>
      </c>
      <c r="F3191" t="s">
        <v>368</v>
      </c>
      <c r="G3191" t="s">
        <v>87</v>
      </c>
      <c r="H3191" t="s">
        <v>363</v>
      </c>
      <c r="I3191" t="s">
        <v>364</v>
      </c>
      <c r="J3191">
        <v>58207</v>
      </c>
      <c r="K3191">
        <v>49859.141706035902</v>
      </c>
      <c r="L3191">
        <v>765370.57158639794</v>
      </c>
      <c r="N3191">
        <v>6.5143792506539594E-2</v>
      </c>
      <c r="O3191">
        <v>0.13</v>
      </c>
      <c r="P3191">
        <v>0.122525</v>
      </c>
      <c r="Q3191">
        <v>3791</v>
      </c>
      <c r="R3191">
        <v>464.49</v>
      </c>
      <c r="S3191">
        <v>0.37</v>
      </c>
      <c r="T3191" s="23">
        <f t="shared" si="49"/>
        <v>464.86</v>
      </c>
      <c r="U3191" s="25">
        <v>44860.801865706002</v>
      </c>
    </row>
    <row r="3192" spans="1:21" x14ac:dyDescent="0.25">
      <c r="A3192" t="s">
        <v>107</v>
      </c>
      <c r="B3192" t="s">
        <v>256</v>
      </c>
      <c r="C3192" t="s">
        <v>457</v>
      </c>
      <c r="D3192" t="s">
        <v>371</v>
      </c>
      <c r="E3192" t="s">
        <v>458</v>
      </c>
      <c r="F3192" t="s">
        <v>368</v>
      </c>
      <c r="G3192" t="s">
        <v>87</v>
      </c>
      <c r="H3192" t="s">
        <v>363</v>
      </c>
      <c r="I3192" t="s">
        <v>364</v>
      </c>
      <c r="J3192">
        <v>0</v>
      </c>
      <c r="K3192">
        <v>49859.141706035902</v>
      </c>
      <c r="L3192">
        <v>765370.57158639794</v>
      </c>
      <c r="N3192">
        <v>6.5143792506539594E-2</v>
      </c>
      <c r="O3192">
        <v>0.13</v>
      </c>
      <c r="P3192">
        <v>0.122525</v>
      </c>
      <c r="Q3192">
        <v>0</v>
      </c>
      <c r="R3192">
        <v>0</v>
      </c>
      <c r="S3192">
        <v>0</v>
      </c>
      <c r="T3192" s="23">
        <f t="shared" si="49"/>
        <v>0</v>
      </c>
      <c r="U3192" s="25">
        <v>44860.801865706002</v>
      </c>
    </row>
    <row r="3193" spans="1:21" x14ac:dyDescent="0.25">
      <c r="A3193" t="s">
        <v>107</v>
      </c>
      <c r="B3193" t="s">
        <v>256</v>
      </c>
      <c r="C3193" t="s">
        <v>457</v>
      </c>
      <c r="D3193" t="s">
        <v>372</v>
      </c>
      <c r="E3193" t="s">
        <v>458</v>
      </c>
      <c r="F3193" t="s">
        <v>368</v>
      </c>
      <c r="G3193" t="s">
        <v>87</v>
      </c>
      <c r="H3193" t="s">
        <v>363</v>
      </c>
      <c r="I3193" t="s">
        <v>364</v>
      </c>
      <c r="J3193">
        <v>505</v>
      </c>
      <c r="K3193">
        <v>49859.141706035902</v>
      </c>
      <c r="L3193">
        <v>765370.57158639794</v>
      </c>
      <c r="N3193">
        <v>6.5143792506539594E-2</v>
      </c>
      <c r="O3193">
        <v>0.13</v>
      </c>
      <c r="P3193">
        <v>0.122525</v>
      </c>
      <c r="Q3193">
        <v>32</v>
      </c>
      <c r="R3193">
        <v>3.92</v>
      </c>
      <c r="S3193">
        <v>0</v>
      </c>
      <c r="T3193" s="23">
        <f t="shared" si="49"/>
        <v>3.92</v>
      </c>
      <c r="U3193" s="25">
        <v>44860.801865706002</v>
      </c>
    </row>
    <row r="3194" spans="1:21" x14ac:dyDescent="0.25">
      <c r="A3194" t="s">
        <v>107</v>
      </c>
      <c r="B3194" t="s">
        <v>256</v>
      </c>
      <c r="C3194" t="s">
        <v>457</v>
      </c>
      <c r="D3194" t="s">
        <v>385</v>
      </c>
      <c r="E3194" t="s">
        <v>458</v>
      </c>
      <c r="F3194" t="s">
        <v>368</v>
      </c>
      <c r="G3194" t="s">
        <v>87</v>
      </c>
      <c r="H3194" t="s">
        <v>363</v>
      </c>
      <c r="I3194" t="s">
        <v>364</v>
      </c>
      <c r="J3194">
        <v>84166</v>
      </c>
      <c r="K3194">
        <v>49859.141706035902</v>
      </c>
      <c r="L3194">
        <v>765370.57158639794</v>
      </c>
      <c r="N3194">
        <v>6.5143792506539594E-2</v>
      </c>
      <c r="O3194">
        <v>0.13</v>
      </c>
      <c r="P3194">
        <v>0.122525</v>
      </c>
      <c r="Q3194">
        <v>5482</v>
      </c>
      <c r="R3194">
        <v>671.68</v>
      </c>
      <c r="S3194">
        <v>0.36</v>
      </c>
      <c r="T3194" s="23">
        <f t="shared" si="49"/>
        <v>672.04</v>
      </c>
      <c r="U3194" s="25">
        <v>44860.801865706002</v>
      </c>
    </row>
    <row r="3195" spans="1:21" x14ac:dyDescent="0.25">
      <c r="A3195" t="s">
        <v>107</v>
      </c>
      <c r="B3195" t="s">
        <v>256</v>
      </c>
      <c r="C3195" t="s">
        <v>457</v>
      </c>
      <c r="D3195" t="s">
        <v>373</v>
      </c>
      <c r="E3195" t="s">
        <v>458</v>
      </c>
      <c r="F3195" t="s">
        <v>368</v>
      </c>
      <c r="G3195" t="s">
        <v>87</v>
      </c>
      <c r="H3195" t="s">
        <v>363</v>
      </c>
      <c r="I3195" t="s">
        <v>364</v>
      </c>
      <c r="J3195">
        <v>33541</v>
      </c>
      <c r="K3195">
        <v>49859.141706035902</v>
      </c>
      <c r="L3195">
        <v>765370.57158639794</v>
      </c>
      <c r="N3195">
        <v>6.5143792506539594E-2</v>
      </c>
      <c r="O3195">
        <v>0.13</v>
      </c>
      <c r="P3195">
        <v>0.122525</v>
      </c>
      <c r="Q3195">
        <v>2184</v>
      </c>
      <c r="R3195">
        <v>267.58999999999997</v>
      </c>
      <c r="S3195">
        <v>0</v>
      </c>
      <c r="T3195" s="23">
        <f t="shared" si="49"/>
        <v>267.58999999999997</v>
      </c>
      <c r="U3195" s="25">
        <v>44860.801865706002</v>
      </c>
    </row>
    <row r="3196" spans="1:21" x14ac:dyDescent="0.25">
      <c r="A3196" t="s">
        <v>107</v>
      </c>
      <c r="B3196" t="s">
        <v>256</v>
      </c>
      <c r="C3196" t="s">
        <v>457</v>
      </c>
      <c r="D3196" t="s">
        <v>383</v>
      </c>
      <c r="E3196" t="s">
        <v>458</v>
      </c>
      <c r="F3196" t="s">
        <v>368</v>
      </c>
      <c r="G3196" t="s">
        <v>87</v>
      </c>
      <c r="H3196" t="s">
        <v>363</v>
      </c>
      <c r="I3196" t="s">
        <v>364</v>
      </c>
      <c r="J3196">
        <v>24696</v>
      </c>
      <c r="K3196">
        <v>49859.141706035902</v>
      </c>
      <c r="L3196">
        <v>765370.57158639794</v>
      </c>
      <c r="N3196">
        <v>6.5143792506539594E-2</v>
      </c>
      <c r="O3196">
        <v>0.13</v>
      </c>
      <c r="P3196">
        <v>0.122525</v>
      </c>
      <c r="Q3196">
        <v>1608</v>
      </c>
      <c r="R3196">
        <v>197.02</v>
      </c>
      <c r="S3196">
        <v>5.14</v>
      </c>
      <c r="T3196" s="23">
        <f t="shared" si="49"/>
        <v>202.16</v>
      </c>
      <c r="U3196" s="25">
        <v>44860.801865706002</v>
      </c>
    </row>
    <row r="3197" spans="1:21" x14ac:dyDescent="0.25">
      <c r="A3197" t="s">
        <v>107</v>
      </c>
      <c r="B3197" t="s">
        <v>256</v>
      </c>
      <c r="C3197" t="s">
        <v>457</v>
      </c>
      <c r="D3197" t="s">
        <v>376</v>
      </c>
      <c r="E3197" t="s">
        <v>458</v>
      </c>
      <c r="F3197" t="s">
        <v>368</v>
      </c>
      <c r="G3197" t="s">
        <v>87</v>
      </c>
      <c r="H3197" t="s">
        <v>363</v>
      </c>
      <c r="I3197" t="s">
        <v>364</v>
      </c>
      <c r="J3197">
        <v>0</v>
      </c>
      <c r="K3197">
        <v>49859.141706035902</v>
      </c>
      <c r="L3197">
        <v>765370.57158639794</v>
      </c>
      <c r="N3197">
        <v>6.5143792506539594E-2</v>
      </c>
      <c r="O3197">
        <v>0.13</v>
      </c>
      <c r="P3197">
        <v>0.122525</v>
      </c>
      <c r="Q3197">
        <v>0</v>
      </c>
      <c r="R3197">
        <v>0</v>
      </c>
      <c r="S3197">
        <v>0</v>
      </c>
      <c r="T3197" s="23">
        <f t="shared" si="49"/>
        <v>0</v>
      </c>
      <c r="U3197" s="25">
        <v>44860.801865706002</v>
      </c>
    </row>
    <row r="3198" spans="1:21" x14ac:dyDescent="0.25">
      <c r="A3198" t="s">
        <v>107</v>
      </c>
      <c r="B3198" t="s">
        <v>256</v>
      </c>
      <c r="C3198" t="s">
        <v>457</v>
      </c>
      <c r="D3198" t="s">
        <v>370</v>
      </c>
      <c r="E3198" t="s">
        <v>458</v>
      </c>
      <c r="F3198" t="s">
        <v>368</v>
      </c>
      <c r="G3198" t="s">
        <v>87</v>
      </c>
      <c r="H3198" t="s">
        <v>363</v>
      </c>
      <c r="I3198" t="s">
        <v>364</v>
      </c>
      <c r="J3198">
        <v>14016</v>
      </c>
      <c r="K3198">
        <v>49859.141706035902</v>
      </c>
      <c r="L3198">
        <v>765370.57158639794</v>
      </c>
      <c r="N3198">
        <v>6.5143792506539594E-2</v>
      </c>
      <c r="O3198">
        <v>0.13</v>
      </c>
      <c r="P3198">
        <v>0.122525</v>
      </c>
      <c r="Q3198">
        <v>913</v>
      </c>
      <c r="R3198">
        <v>111.87</v>
      </c>
      <c r="S3198">
        <v>0.24</v>
      </c>
      <c r="T3198" s="23">
        <f t="shared" si="49"/>
        <v>112.11</v>
      </c>
      <c r="U3198" s="25">
        <v>44860.801865706002</v>
      </c>
    </row>
    <row r="3199" spans="1:21" x14ac:dyDescent="0.25">
      <c r="A3199" t="s">
        <v>107</v>
      </c>
      <c r="B3199" t="s">
        <v>256</v>
      </c>
      <c r="C3199" t="s">
        <v>457</v>
      </c>
      <c r="D3199" t="s">
        <v>381</v>
      </c>
      <c r="E3199" t="s">
        <v>458</v>
      </c>
      <c r="F3199" t="s">
        <v>368</v>
      </c>
      <c r="G3199" t="s">
        <v>87</v>
      </c>
      <c r="H3199" t="s">
        <v>363</v>
      </c>
      <c r="I3199" t="s">
        <v>364</v>
      </c>
      <c r="J3199">
        <v>989</v>
      </c>
      <c r="K3199">
        <v>49859.141706035902</v>
      </c>
      <c r="L3199">
        <v>765370.57158639794</v>
      </c>
      <c r="N3199">
        <v>6.5143792506539594E-2</v>
      </c>
      <c r="O3199">
        <v>0.13</v>
      </c>
      <c r="P3199">
        <v>0.122525</v>
      </c>
      <c r="Q3199">
        <v>64</v>
      </c>
      <c r="R3199">
        <v>7.84</v>
      </c>
      <c r="S3199">
        <v>-0.12</v>
      </c>
      <c r="T3199" s="23">
        <f t="shared" si="49"/>
        <v>7.72</v>
      </c>
      <c r="U3199" s="25">
        <v>44860.801865706002</v>
      </c>
    </row>
    <row r="3200" spans="1:21" x14ac:dyDescent="0.25">
      <c r="A3200" t="s">
        <v>107</v>
      </c>
      <c r="B3200" t="s">
        <v>256</v>
      </c>
      <c r="C3200" t="s">
        <v>457</v>
      </c>
      <c r="D3200" t="s">
        <v>377</v>
      </c>
      <c r="E3200" t="s">
        <v>458</v>
      </c>
      <c r="F3200" t="s">
        <v>368</v>
      </c>
      <c r="G3200" t="s">
        <v>87</v>
      </c>
      <c r="H3200" t="s">
        <v>363</v>
      </c>
      <c r="I3200" t="s">
        <v>364</v>
      </c>
      <c r="J3200">
        <v>11294</v>
      </c>
      <c r="K3200">
        <v>49859.141706035902</v>
      </c>
      <c r="L3200">
        <v>765370.57158639794</v>
      </c>
      <c r="N3200">
        <v>6.5143792506539594E-2</v>
      </c>
      <c r="O3200">
        <v>0.13</v>
      </c>
      <c r="P3200">
        <v>0.122525</v>
      </c>
      <c r="Q3200">
        <v>735</v>
      </c>
      <c r="R3200">
        <v>90.06</v>
      </c>
      <c r="S3200">
        <v>12.25</v>
      </c>
      <c r="T3200" s="23">
        <f t="shared" si="49"/>
        <v>102.31</v>
      </c>
      <c r="U3200" s="25">
        <v>44860.801865706002</v>
      </c>
    </row>
    <row r="3201" spans="1:21" x14ac:dyDescent="0.25">
      <c r="A3201" t="s">
        <v>107</v>
      </c>
      <c r="B3201" t="s">
        <v>256</v>
      </c>
      <c r="C3201" t="s">
        <v>457</v>
      </c>
      <c r="D3201" t="s">
        <v>378</v>
      </c>
      <c r="E3201" t="s">
        <v>458</v>
      </c>
      <c r="F3201" t="s">
        <v>368</v>
      </c>
      <c r="G3201" t="s">
        <v>87</v>
      </c>
      <c r="H3201" t="s">
        <v>363</v>
      </c>
      <c r="I3201" t="s">
        <v>364</v>
      </c>
      <c r="J3201">
        <v>29</v>
      </c>
      <c r="K3201">
        <v>49859.141706035902</v>
      </c>
      <c r="L3201">
        <v>765370.57158639794</v>
      </c>
      <c r="N3201">
        <v>6.5143792506539594E-2</v>
      </c>
      <c r="O3201">
        <v>0.13</v>
      </c>
      <c r="P3201">
        <v>0.122525</v>
      </c>
      <c r="Q3201">
        <v>1</v>
      </c>
      <c r="R3201">
        <v>0.12</v>
      </c>
      <c r="S3201">
        <v>0</v>
      </c>
      <c r="T3201" s="23">
        <f t="shared" si="49"/>
        <v>0.12</v>
      </c>
      <c r="U3201" s="25">
        <v>44860.801865706002</v>
      </c>
    </row>
    <row r="3202" spans="1:21" x14ac:dyDescent="0.25">
      <c r="A3202" t="s">
        <v>107</v>
      </c>
      <c r="B3202" t="s">
        <v>256</v>
      </c>
      <c r="C3202" t="s">
        <v>457</v>
      </c>
      <c r="D3202" t="s">
        <v>382</v>
      </c>
      <c r="E3202" t="s">
        <v>458</v>
      </c>
      <c r="F3202" t="s">
        <v>368</v>
      </c>
      <c r="G3202" t="s">
        <v>87</v>
      </c>
      <c r="H3202" t="s">
        <v>363</v>
      </c>
      <c r="I3202" t="s">
        <v>364</v>
      </c>
      <c r="J3202">
        <v>8371</v>
      </c>
      <c r="K3202">
        <v>49859.141706035902</v>
      </c>
      <c r="L3202">
        <v>765370.57158639794</v>
      </c>
      <c r="N3202">
        <v>6.5143792506539594E-2</v>
      </c>
      <c r="O3202">
        <v>0.13</v>
      </c>
      <c r="P3202">
        <v>0.122525</v>
      </c>
      <c r="Q3202">
        <v>545</v>
      </c>
      <c r="R3202">
        <v>66.78</v>
      </c>
      <c r="S3202">
        <v>0.13</v>
      </c>
      <c r="T3202" s="23">
        <f t="shared" si="49"/>
        <v>66.91</v>
      </c>
      <c r="U3202" s="25">
        <v>44860.801865706002</v>
      </c>
    </row>
    <row r="3203" spans="1:21" x14ac:dyDescent="0.25">
      <c r="A3203" t="s">
        <v>107</v>
      </c>
      <c r="B3203" t="s">
        <v>256</v>
      </c>
      <c r="C3203" t="s">
        <v>457</v>
      </c>
      <c r="D3203" t="s">
        <v>384</v>
      </c>
      <c r="E3203" t="s">
        <v>458</v>
      </c>
      <c r="F3203" t="s">
        <v>368</v>
      </c>
      <c r="G3203" t="s">
        <v>87</v>
      </c>
      <c r="H3203" t="s">
        <v>363</v>
      </c>
      <c r="I3203" t="s">
        <v>364</v>
      </c>
      <c r="J3203">
        <v>0</v>
      </c>
      <c r="K3203">
        <v>49859.141706035902</v>
      </c>
      <c r="L3203">
        <v>765370.57158639794</v>
      </c>
      <c r="N3203">
        <v>6.5143792506539594E-2</v>
      </c>
      <c r="O3203">
        <v>0.13</v>
      </c>
      <c r="P3203">
        <v>0.122525</v>
      </c>
      <c r="Q3203">
        <v>0</v>
      </c>
      <c r="R3203">
        <v>0</v>
      </c>
      <c r="S3203">
        <v>0</v>
      </c>
      <c r="T3203" s="23">
        <f t="shared" si="49"/>
        <v>0</v>
      </c>
      <c r="U3203" s="25">
        <v>44860.801865706002</v>
      </c>
    </row>
    <row r="3204" spans="1:21" x14ac:dyDescent="0.25">
      <c r="A3204" t="s">
        <v>107</v>
      </c>
      <c r="B3204" t="s">
        <v>256</v>
      </c>
      <c r="C3204" t="s">
        <v>457</v>
      </c>
      <c r="D3204" t="s">
        <v>380</v>
      </c>
      <c r="E3204" t="s">
        <v>458</v>
      </c>
      <c r="F3204" t="s">
        <v>368</v>
      </c>
      <c r="G3204" t="s">
        <v>87</v>
      </c>
      <c r="H3204" t="s">
        <v>363</v>
      </c>
      <c r="I3204" t="s">
        <v>364</v>
      </c>
      <c r="J3204">
        <v>0</v>
      </c>
      <c r="K3204">
        <v>49859.141706035902</v>
      </c>
      <c r="L3204">
        <v>765370.57158639794</v>
      </c>
      <c r="N3204">
        <v>6.5143792506539594E-2</v>
      </c>
      <c r="O3204">
        <v>0.13</v>
      </c>
      <c r="P3204">
        <v>0.122525</v>
      </c>
      <c r="Q3204">
        <v>0</v>
      </c>
      <c r="R3204">
        <v>0</v>
      </c>
      <c r="S3204">
        <v>0</v>
      </c>
      <c r="T3204" s="23">
        <f t="shared" si="49"/>
        <v>0</v>
      </c>
      <c r="U3204" s="25">
        <v>44860.801865706002</v>
      </c>
    </row>
    <row r="3205" spans="1:21" x14ac:dyDescent="0.25">
      <c r="A3205" t="s">
        <v>107</v>
      </c>
      <c r="B3205" t="s">
        <v>256</v>
      </c>
      <c r="C3205" t="s">
        <v>457</v>
      </c>
      <c r="D3205" t="s">
        <v>369</v>
      </c>
      <c r="E3205" t="s">
        <v>458</v>
      </c>
      <c r="F3205" t="s">
        <v>368</v>
      </c>
      <c r="G3205" t="s">
        <v>87</v>
      </c>
      <c r="H3205" t="s">
        <v>363</v>
      </c>
      <c r="I3205" t="s">
        <v>364</v>
      </c>
      <c r="J3205">
        <v>243</v>
      </c>
      <c r="K3205">
        <v>49859.141706035902</v>
      </c>
      <c r="L3205">
        <v>765370.57158639794</v>
      </c>
      <c r="N3205">
        <v>6.5143792506539594E-2</v>
      </c>
      <c r="O3205">
        <v>0.13</v>
      </c>
      <c r="P3205">
        <v>0.122525</v>
      </c>
      <c r="Q3205">
        <v>15</v>
      </c>
      <c r="R3205">
        <v>1.84</v>
      </c>
      <c r="S3205">
        <v>-0.12</v>
      </c>
      <c r="T3205" s="23">
        <f t="shared" ref="T3205:T3268" si="50">SUM(R3205+S3205)</f>
        <v>1.7200000000000002</v>
      </c>
      <c r="U3205" s="25">
        <v>44860.801865706002</v>
      </c>
    </row>
    <row r="3206" spans="1:21" x14ac:dyDescent="0.25">
      <c r="A3206" t="s">
        <v>107</v>
      </c>
      <c r="B3206" t="s">
        <v>256</v>
      </c>
      <c r="C3206" t="s">
        <v>457</v>
      </c>
      <c r="D3206" t="s">
        <v>375</v>
      </c>
      <c r="E3206" t="s">
        <v>458</v>
      </c>
      <c r="F3206" t="s">
        <v>368</v>
      </c>
      <c r="G3206" t="s">
        <v>87</v>
      </c>
      <c r="H3206" t="s">
        <v>363</v>
      </c>
      <c r="I3206" t="s">
        <v>364</v>
      </c>
      <c r="J3206">
        <v>2190</v>
      </c>
      <c r="K3206">
        <v>49859.141706035902</v>
      </c>
      <c r="L3206">
        <v>765370.57158639794</v>
      </c>
      <c r="N3206">
        <v>6.5143792506539594E-2</v>
      </c>
      <c r="O3206">
        <v>0.13</v>
      </c>
      <c r="P3206">
        <v>0.122525</v>
      </c>
      <c r="Q3206">
        <v>142</v>
      </c>
      <c r="R3206">
        <v>17.399999999999999</v>
      </c>
      <c r="S3206">
        <v>0</v>
      </c>
      <c r="T3206" s="23">
        <f t="shared" si="50"/>
        <v>17.399999999999999</v>
      </c>
      <c r="U3206" s="25">
        <v>44860.801865706002</v>
      </c>
    </row>
    <row r="3207" spans="1:21" x14ac:dyDescent="0.25">
      <c r="A3207" t="s">
        <v>107</v>
      </c>
      <c r="B3207" t="s">
        <v>256</v>
      </c>
      <c r="C3207" t="s">
        <v>457</v>
      </c>
      <c r="D3207" t="s">
        <v>374</v>
      </c>
      <c r="E3207" t="s">
        <v>458</v>
      </c>
      <c r="F3207" t="s">
        <v>368</v>
      </c>
      <c r="G3207" t="s">
        <v>87</v>
      </c>
      <c r="H3207" t="s">
        <v>363</v>
      </c>
      <c r="I3207" t="s">
        <v>364</v>
      </c>
      <c r="J3207">
        <v>103</v>
      </c>
      <c r="K3207">
        <v>49859.141706035902</v>
      </c>
      <c r="L3207">
        <v>765370.57158639794</v>
      </c>
      <c r="N3207">
        <v>6.5143792506539594E-2</v>
      </c>
      <c r="O3207">
        <v>0.13</v>
      </c>
      <c r="P3207">
        <v>0.122525</v>
      </c>
      <c r="Q3207">
        <v>6</v>
      </c>
      <c r="R3207">
        <v>0.74</v>
      </c>
      <c r="S3207">
        <v>0</v>
      </c>
      <c r="T3207" s="23">
        <f t="shared" si="50"/>
        <v>0.74</v>
      </c>
      <c r="U3207" s="25">
        <v>44860.801865706002</v>
      </c>
    </row>
    <row r="3208" spans="1:21" x14ac:dyDescent="0.25">
      <c r="A3208" t="s">
        <v>129</v>
      </c>
      <c r="B3208" t="s">
        <v>264</v>
      </c>
      <c r="C3208" t="s">
        <v>407</v>
      </c>
      <c r="D3208" t="s">
        <v>379</v>
      </c>
      <c r="E3208" t="s">
        <v>361</v>
      </c>
      <c r="F3208" t="s">
        <v>368</v>
      </c>
      <c r="G3208" t="s">
        <v>59</v>
      </c>
      <c r="H3208" t="s">
        <v>363</v>
      </c>
      <c r="I3208" t="s">
        <v>364</v>
      </c>
      <c r="J3208">
        <v>0</v>
      </c>
      <c r="K3208">
        <v>1204551.02597569</v>
      </c>
      <c r="L3208">
        <v>4584771.9395207297</v>
      </c>
      <c r="N3208">
        <v>0.26272866826645402</v>
      </c>
      <c r="O3208">
        <v>1.72</v>
      </c>
      <c r="P3208">
        <v>1.6211</v>
      </c>
      <c r="Q3208">
        <v>0</v>
      </c>
      <c r="R3208">
        <v>0</v>
      </c>
      <c r="S3208">
        <v>0</v>
      </c>
      <c r="T3208" s="23">
        <f t="shared" si="50"/>
        <v>0</v>
      </c>
      <c r="U3208" s="25">
        <v>44860.801865706002</v>
      </c>
    </row>
    <row r="3209" spans="1:21" x14ac:dyDescent="0.25">
      <c r="A3209" t="s">
        <v>129</v>
      </c>
      <c r="B3209" t="s">
        <v>264</v>
      </c>
      <c r="C3209" t="s">
        <v>407</v>
      </c>
      <c r="D3209" t="s">
        <v>373</v>
      </c>
      <c r="E3209" t="s">
        <v>361</v>
      </c>
      <c r="F3209" t="s">
        <v>368</v>
      </c>
      <c r="G3209" t="s">
        <v>59</v>
      </c>
      <c r="H3209" t="s">
        <v>363</v>
      </c>
      <c r="I3209" t="s">
        <v>364</v>
      </c>
      <c r="J3209">
        <v>16720</v>
      </c>
      <c r="K3209">
        <v>1204551.02597569</v>
      </c>
      <c r="L3209">
        <v>4584771.9395207297</v>
      </c>
      <c r="N3209">
        <v>0.26272866826645402</v>
      </c>
      <c r="O3209">
        <v>1.72</v>
      </c>
      <c r="P3209">
        <v>1.6211</v>
      </c>
      <c r="Q3209">
        <v>4392</v>
      </c>
      <c r="R3209">
        <v>7119.87</v>
      </c>
      <c r="S3209">
        <v>4.8600000000000003</v>
      </c>
      <c r="T3209" s="23">
        <f t="shared" si="50"/>
        <v>7124.73</v>
      </c>
      <c r="U3209" s="25">
        <v>44860.801865706002</v>
      </c>
    </row>
    <row r="3210" spans="1:21" x14ac:dyDescent="0.25">
      <c r="A3210" t="s">
        <v>10</v>
      </c>
      <c r="B3210" t="s">
        <v>346</v>
      </c>
      <c r="C3210" t="s">
        <v>408</v>
      </c>
      <c r="D3210" t="s">
        <v>373</v>
      </c>
      <c r="E3210" t="s">
        <v>361</v>
      </c>
      <c r="F3210" t="s">
        <v>368</v>
      </c>
      <c r="G3210" t="s">
        <v>7</v>
      </c>
      <c r="H3210" t="s">
        <v>363</v>
      </c>
      <c r="I3210" t="s">
        <v>364</v>
      </c>
      <c r="J3210">
        <v>6595</v>
      </c>
      <c r="K3210">
        <v>298886.71230716899</v>
      </c>
      <c r="L3210">
        <v>2553923.7593192202</v>
      </c>
      <c r="N3210">
        <v>0.117030397331376</v>
      </c>
      <c r="O3210">
        <v>2.14</v>
      </c>
      <c r="P3210">
        <v>2.01695</v>
      </c>
      <c r="Q3210">
        <v>771</v>
      </c>
      <c r="R3210">
        <v>1555.07</v>
      </c>
      <c r="S3210">
        <v>4.04</v>
      </c>
      <c r="T3210" s="23">
        <f t="shared" si="50"/>
        <v>1559.11</v>
      </c>
      <c r="U3210" s="25">
        <v>44860.801865706002</v>
      </c>
    </row>
    <row r="3211" spans="1:21" x14ac:dyDescent="0.25">
      <c r="A3211" t="s">
        <v>10</v>
      </c>
      <c r="B3211" t="s">
        <v>346</v>
      </c>
      <c r="C3211" t="s">
        <v>408</v>
      </c>
      <c r="D3211" t="s">
        <v>374</v>
      </c>
      <c r="E3211" t="s">
        <v>361</v>
      </c>
      <c r="F3211" t="s">
        <v>368</v>
      </c>
      <c r="G3211" t="s">
        <v>7</v>
      </c>
      <c r="H3211" t="s">
        <v>363</v>
      </c>
      <c r="I3211" t="s">
        <v>364</v>
      </c>
      <c r="J3211">
        <v>4</v>
      </c>
      <c r="K3211">
        <v>298886.71230716899</v>
      </c>
      <c r="L3211">
        <v>2553923.7593192202</v>
      </c>
      <c r="N3211">
        <v>0.117030397331376</v>
      </c>
      <c r="O3211">
        <v>2.14</v>
      </c>
      <c r="P3211">
        <v>2.01695</v>
      </c>
      <c r="Q3211">
        <v>0</v>
      </c>
      <c r="R3211">
        <v>0</v>
      </c>
      <c r="S3211">
        <v>0</v>
      </c>
      <c r="T3211" s="23">
        <f t="shared" si="50"/>
        <v>0</v>
      </c>
      <c r="U3211" s="25">
        <v>44860.801865706002</v>
      </c>
    </row>
    <row r="3212" spans="1:21" x14ac:dyDescent="0.25">
      <c r="A3212" t="s">
        <v>10</v>
      </c>
      <c r="B3212" t="s">
        <v>346</v>
      </c>
      <c r="C3212" t="s">
        <v>408</v>
      </c>
      <c r="D3212" t="s">
        <v>379</v>
      </c>
      <c r="E3212" t="s">
        <v>361</v>
      </c>
      <c r="F3212" t="s">
        <v>368</v>
      </c>
      <c r="G3212" t="s">
        <v>7</v>
      </c>
      <c r="H3212" t="s">
        <v>363</v>
      </c>
      <c r="I3212" t="s">
        <v>364</v>
      </c>
      <c r="J3212">
        <v>0</v>
      </c>
      <c r="K3212">
        <v>298886.71230716899</v>
      </c>
      <c r="L3212">
        <v>2553923.7593192202</v>
      </c>
      <c r="N3212">
        <v>0.117030397331376</v>
      </c>
      <c r="O3212">
        <v>2.14</v>
      </c>
      <c r="P3212">
        <v>2.01695</v>
      </c>
      <c r="Q3212">
        <v>0</v>
      </c>
      <c r="R3212">
        <v>0</v>
      </c>
      <c r="S3212">
        <v>0</v>
      </c>
      <c r="T3212" s="23">
        <f t="shared" si="50"/>
        <v>0</v>
      </c>
      <c r="U3212" s="25">
        <v>44860.801865706002</v>
      </c>
    </row>
    <row r="3213" spans="1:21" x14ac:dyDescent="0.25">
      <c r="A3213" t="s">
        <v>10</v>
      </c>
      <c r="B3213" t="s">
        <v>346</v>
      </c>
      <c r="C3213" t="s">
        <v>408</v>
      </c>
      <c r="D3213" t="s">
        <v>378</v>
      </c>
      <c r="E3213" t="s">
        <v>361</v>
      </c>
      <c r="F3213" t="s">
        <v>368</v>
      </c>
      <c r="G3213" t="s">
        <v>7</v>
      </c>
      <c r="H3213" t="s">
        <v>363</v>
      </c>
      <c r="I3213" t="s">
        <v>364</v>
      </c>
      <c r="J3213">
        <v>4</v>
      </c>
      <c r="K3213">
        <v>298886.71230716899</v>
      </c>
      <c r="L3213">
        <v>2553923.7593192202</v>
      </c>
      <c r="N3213">
        <v>0.117030397331376</v>
      </c>
      <c r="O3213">
        <v>2.14</v>
      </c>
      <c r="P3213">
        <v>2.01695</v>
      </c>
      <c r="Q3213">
        <v>0</v>
      </c>
      <c r="R3213">
        <v>0</v>
      </c>
      <c r="S3213">
        <v>0</v>
      </c>
      <c r="T3213" s="23">
        <f t="shared" si="50"/>
        <v>0</v>
      </c>
      <c r="U3213" s="25">
        <v>44860.801865706002</v>
      </c>
    </row>
    <row r="3214" spans="1:21" x14ac:dyDescent="0.25">
      <c r="A3214" t="s">
        <v>10</v>
      </c>
      <c r="B3214" t="s">
        <v>346</v>
      </c>
      <c r="C3214" t="s">
        <v>408</v>
      </c>
      <c r="D3214" t="s">
        <v>371</v>
      </c>
      <c r="E3214" t="s">
        <v>361</v>
      </c>
      <c r="F3214" t="s">
        <v>368</v>
      </c>
      <c r="G3214" t="s">
        <v>7</v>
      </c>
      <c r="H3214" t="s">
        <v>363</v>
      </c>
      <c r="I3214" t="s">
        <v>364</v>
      </c>
      <c r="J3214">
        <v>0</v>
      </c>
      <c r="K3214">
        <v>298886.71230716899</v>
      </c>
      <c r="L3214">
        <v>2553923.7593192202</v>
      </c>
      <c r="N3214">
        <v>0.117030397331376</v>
      </c>
      <c r="O3214">
        <v>2.14</v>
      </c>
      <c r="P3214">
        <v>2.01695</v>
      </c>
      <c r="Q3214">
        <v>0</v>
      </c>
      <c r="R3214">
        <v>0</v>
      </c>
      <c r="S3214">
        <v>0</v>
      </c>
      <c r="T3214" s="23">
        <f t="shared" si="50"/>
        <v>0</v>
      </c>
      <c r="U3214" s="25">
        <v>44860.801865706002</v>
      </c>
    </row>
    <row r="3215" spans="1:21" x14ac:dyDescent="0.25">
      <c r="A3215" t="s">
        <v>10</v>
      </c>
      <c r="B3215" t="s">
        <v>346</v>
      </c>
      <c r="C3215" t="s">
        <v>408</v>
      </c>
      <c r="D3215" t="s">
        <v>383</v>
      </c>
      <c r="E3215" t="s">
        <v>361</v>
      </c>
      <c r="F3215" t="s">
        <v>368</v>
      </c>
      <c r="G3215" t="s">
        <v>7</v>
      </c>
      <c r="H3215" t="s">
        <v>363</v>
      </c>
      <c r="I3215" t="s">
        <v>364</v>
      </c>
      <c r="J3215">
        <v>5713</v>
      </c>
      <c r="K3215">
        <v>298886.71230716899</v>
      </c>
      <c r="L3215">
        <v>2553923.7593192202</v>
      </c>
      <c r="N3215">
        <v>0.117030397331376</v>
      </c>
      <c r="O3215">
        <v>2.14</v>
      </c>
      <c r="P3215">
        <v>2.01695</v>
      </c>
      <c r="Q3215">
        <v>668</v>
      </c>
      <c r="R3215">
        <v>1347.32</v>
      </c>
      <c r="S3215">
        <v>32.28</v>
      </c>
      <c r="T3215" s="23">
        <f t="shared" si="50"/>
        <v>1379.6</v>
      </c>
      <c r="U3215" s="25">
        <v>44860.801865706002</v>
      </c>
    </row>
    <row r="3216" spans="1:21" x14ac:dyDescent="0.25">
      <c r="A3216" t="s">
        <v>10</v>
      </c>
      <c r="B3216" t="s">
        <v>346</v>
      </c>
      <c r="C3216" t="s">
        <v>408</v>
      </c>
      <c r="D3216" t="s">
        <v>369</v>
      </c>
      <c r="E3216" t="s">
        <v>361</v>
      </c>
      <c r="F3216" t="s">
        <v>368</v>
      </c>
      <c r="G3216" t="s">
        <v>7</v>
      </c>
      <c r="H3216" t="s">
        <v>363</v>
      </c>
      <c r="I3216" t="s">
        <v>364</v>
      </c>
      <c r="J3216">
        <v>30</v>
      </c>
      <c r="K3216">
        <v>298886.71230716899</v>
      </c>
      <c r="L3216">
        <v>2553923.7593192202</v>
      </c>
      <c r="N3216">
        <v>0.117030397331376</v>
      </c>
      <c r="O3216">
        <v>2.14</v>
      </c>
      <c r="P3216">
        <v>2.01695</v>
      </c>
      <c r="Q3216">
        <v>3</v>
      </c>
      <c r="R3216">
        <v>6.05</v>
      </c>
      <c r="S3216">
        <v>0</v>
      </c>
      <c r="T3216" s="23">
        <f t="shared" si="50"/>
        <v>6.05</v>
      </c>
      <c r="U3216" s="25">
        <v>44860.801865706002</v>
      </c>
    </row>
    <row r="3217" spans="1:21" x14ac:dyDescent="0.25">
      <c r="A3217" t="s">
        <v>10</v>
      </c>
      <c r="B3217" t="s">
        <v>346</v>
      </c>
      <c r="C3217" t="s">
        <v>408</v>
      </c>
      <c r="D3217" t="s">
        <v>366</v>
      </c>
      <c r="E3217" t="s">
        <v>361</v>
      </c>
      <c r="F3217" t="s">
        <v>368</v>
      </c>
      <c r="G3217" t="s">
        <v>7</v>
      </c>
      <c r="H3217" t="s">
        <v>363</v>
      </c>
      <c r="I3217" t="s">
        <v>364</v>
      </c>
      <c r="J3217">
        <v>12008</v>
      </c>
      <c r="K3217">
        <v>298886.71230716899</v>
      </c>
      <c r="L3217">
        <v>2553923.7593192202</v>
      </c>
      <c r="N3217">
        <v>0.117030397331376</v>
      </c>
      <c r="O3217">
        <v>2.14</v>
      </c>
      <c r="P3217">
        <v>2.01695</v>
      </c>
      <c r="Q3217">
        <v>1405</v>
      </c>
      <c r="R3217">
        <v>2833.81</v>
      </c>
      <c r="S3217">
        <v>4.03</v>
      </c>
      <c r="T3217" s="23">
        <f t="shared" si="50"/>
        <v>2837.84</v>
      </c>
      <c r="U3217" s="25">
        <v>44860.801865706002</v>
      </c>
    </row>
    <row r="3218" spans="1:21" x14ac:dyDescent="0.25">
      <c r="A3218" t="s">
        <v>10</v>
      </c>
      <c r="B3218" t="s">
        <v>346</v>
      </c>
      <c r="C3218" t="s">
        <v>408</v>
      </c>
      <c r="D3218" t="s">
        <v>372</v>
      </c>
      <c r="E3218" t="s">
        <v>361</v>
      </c>
      <c r="F3218" t="s">
        <v>368</v>
      </c>
      <c r="G3218" t="s">
        <v>7</v>
      </c>
      <c r="H3218" t="s">
        <v>363</v>
      </c>
      <c r="I3218" t="s">
        <v>364</v>
      </c>
      <c r="J3218">
        <v>73</v>
      </c>
      <c r="K3218">
        <v>298886.71230716899</v>
      </c>
      <c r="L3218">
        <v>2553923.7593192202</v>
      </c>
      <c r="N3218">
        <v>0.117030397331376</v>
      </c>
      <c r="O3218">
        <v>2.14</v>
      </c>
      <c r="P3218">
        <v>2.01695</v>
      </c>
      <c r="Q3218">
        <v>8</v>
      </c>
      <c r="R3218">
        <v>16.14</v>
      </c>
      <c r="S3218">
        <v>0</v>
      </c>
      <c r="T3218" s="23">
        <f t="shared" si="50"/>
        <v>16.14</v>
      </c>
      <c r="U3218" s="25">
        <v>44860.801865706002</v>
      </c>
    </row>
    <row r="3219" spans="1:21" x14ac:dyDescent="0.25">
      <c r="A3219" t="s">
        <v>10</v>
      </c>
      <c r="B3219" t="s">
        <v>346</v>
      </c>
      <c r="C3219" t="s">
        <v>408</v>
      </c>
      <c r="D3219" t="s">
        <v>375</v>
      </c>
      <c r="E3219" t="s">
        <v>361</v>
      </c>
      <c r="F3219" t="s">
        <v>368</v>
      </c>
      <c r="G3219" t="s">
        <v>7</v>
      </c>
      <c r="H3219" t="s">
        <v>363</v>
      </c>
      <c r="I3219" t="s">
        <v>364</v>
      </c>
      <c r="J3219">
        <v>1659</v>
      </c>
      <c r="K3219">
        <v>298886.71230716899</v>
      </c>
      <c r="L3219">
        <v>2553923.7593192202</v>
      </c>
      <c r="N3219">
        <v>0.117030397331376</v>
      </c>
      <c r="O3219">
        <v>2.14</v>
      </c>
      <c r="P3219">
        <v>2.01695</v>
      </c>
      <c r="Q3219">
        <v>194</v>
      </c>
      <c r="R3219">
        <v>391.29</v>
      </c>
      <c r="S3219">
        <v>0</v>
      </c>
      <c r="T3219" s="23">
        <f t="shared" si="50"/>
        <v>391.29</v>
      </c>
      <c r="U3219" s="25">
        <v>44860.801865706002</v>
      </c>
    </row>
    <row r="3220" spans="1:21" x14ac:dyDescent="0.25">
      <c r="A3220" t="s">
        <v>10</v>
      </c>
      <c r="B3220" t="s">
        <v>346</v>
      </c>
      <c r="C3220" t="s">
        <v>408</v>
      </c>
      <c r="D3220" t="s">
        <v>381</v>
      </c>
      <c r="E3220" t="s">
        <v>361</v>
      </c>
      <c r="F3220" t="s">
        <v>368</v>
      </c>
      <c r="G3220" t="s">
        <v>7</v>
      </c>
      <c r="H3220" t="s">
        <v>363</v>
      </c>
      <c r="I3220" t="s">
        <v>364</v>
      </c>
      <c r="J3220">
        <v>74</v>
      </c>
      <c r="K3220">
        <v>298886.71230716899</v>
      </c>
      <c r="L3220">
        <v>2553923.7593192202</v>
      </c>
      <c r="N3220">
        <v>0.117030397331376</v>
      </c>
      <c r="O3220">
        <v>2.14</v>
      </c>
      <c r="P3220">
        <v>2.01695</v>
      </c>
      <c r="Q3220">
        <v>8</v>
      </c>
      <c r="R3220">
        <v>16.14</v>
      </c>
      <c r="S3220">
        <v>0</v>
      </c>
      <c r="T3220" s="23">
        <f t="shared" si="50"/>
        <v>16.14</v>
      </c>
      <c r="U3220" s="25">
        <v>44860.801865706002</v>
      </c>
    </row>
    <row r="3221" spans="1:21" x14ac:dyDescent="0.25">
      <c r="A3221" t="s">
        <v>10</v>
      </c>
      <c r="B3221" t="s">
        <v>346</v>
      </c>
      <c r="C3221" t="s">
        <v>408</v>
      </c>
      <c r="D3221" t="s">
        <v>376</v>
      </c>
      <c r="E3221" t="s">
        <v>361</v>
      </c>
      <c r="F3221" t="s">
        <v>368</v>
      </c>
      <c r="G3221" t="s">
        <v>7</v>
      </c>
      <c r="H3221" t="s">
        <v>363</v>
      </c>
      <c r="I3221" t="s">
        <v>364</v>
      </c>
      <c r="J3221">
        <v>1</v>
      </c>
      <c r="K3221">
        <v>298886.71230716899</v>
      </c>
      <c r="L3221">
        <v>2553923.7593192202</v>
      </c>
      <c r="N3221">
        <v>0.117030397331376</v>
      </c>
      <c r="O3221">
        <v>2.14</v>
      </c>
      <c r="P3221">
        <v>2.01695</v>
      </c>
      <c r="Q3221">
        <v>0</v>
      </c>
      <c r="R3221">
        <v>0</v>
      </c>
      <c r="S3221">
        <v>0</v>
      </c>
      <c r="T3221" s="23">
        <f t="shared" si="50"/>
        <v>0</v>
      </c>
      <c r="U3221" s="25">
        <v>44860.801865706002</v>
      </c>
    </row>
    <row r="3222" spans="1:21" x14ac:dyDescent="0.25">
      <c r="A3222" t="s">
        <v>10</v>
      </c>
      <c r="B3222" t="s">
        <v>346</v>
      </c>
      <c r="C3222" t="s">
        <v>408</v>
      </c>
      <c r="D3222" t="s">
        <v>370</v>
      </c>
      <c r="E3222" t="s">
        <v>361</v>
      </c>
      <c r="F3222" t="s">
        <v>368</v>
      </c>
      <c r="G3222" t="s">
        <v>7</v>
      </c>
      <c r="H3222" t="s">
        <v>363</v>
      </c>
      <c r="I3222" t="s">
        <v>364</v>
      </c>
      <c r="J3222">
        <v>2822</v>
      </c>
      <c r="K3222">
        <v>298886.71230716899</v>
      </c>
      <c r="L3222">
        <v>2553923.7593192202</v>
      </c>
      <c r="N3222">
        <v>0.117030397331376</v>
      </c>
      <c r="O3222">
        <v>2.14</v>
      </c>
      <c r="P3222">
        <v>2.01695</v>
      </c>
      <c r="Q3222">
        <v>330</v>
      </c>
      <c r="R3222">
        <v>665.59</v>
      </c>
      <c r="S3222">
        <v>2.02</v>
      </c>
      <c r="T3222" s="23">
        <f t="shared" si="50"/>
        <v>667.61</v>
      </c>
      <c r="U3222" s="25">
        <v>44860.801865706002</v>
      </c>
    </row>
    <row r="3223" spans="1:21" x14ac:dyDescent="0.25">
      <c r="A3223" t="s">
        <v>10</v>
      </c>
      <c r="B3223" t="s">
        <v>346</v>
      </c>
      <c r="C3223" t="s">
        <v>408</v>
      </c>
      <c r="D3223" t="s">
        <v>377</v>
      </c>
      <c r="E3223" t="s">
        <v>361</v>
      </c>
      <c r="F3223" t="s">
        <v>368</v>
      </c>
      <c r="G3223" t="s">
        <v>7</v>
      </c>
      <c r="H3223" t="s">
        <v>363</v>
      </c>
      <c r="I3223" t="s">
        <v>364</v>
      </c>
      <c r="J3223">
        <v>2137</v>
      </c>
      <c r="K3223">
        <v>298886.71230716899</v>
      </c>
      <c r="L3223">
        <v>2553923.7593192202</v>
      </c>
      <c r="N3223">
        <v>0.117030397331376</v>
      </c>
      <c r="O3223">
        <v>2.14</v>
      </c>
      <c r="P3223">
        <v>2.01695</v>
      </c>
      <c r="Q3223">
        <v>250</v>
      </c>
      <c r="R3223">
        <v>504.24</v>
      </c>
      <c r="S3223">
        <v>84.71</v>
      </c>
      <c r="T3223" s="23">
        <f t="shared" si="50"/>
        <v>588.95000000000005</v>
      </c>
      <c r="U3223" s="25">
        <v>44860.801865706002</v>
      </c>
    </row>
    <row r="3224" spans="1:21" x14ac:dyDescent="0.25">
      <c r="A3224" t="s">
        <v>10</v>
      </c>
      <c r="B3224" t="s">
        <v>346</v>
      </c>
      <c r="C3224" t="s">
        <v>408</v>
      </c>
      <c r="D3224" t="s">
        <v>384</v>
      </c>
      <c r="E3224" t="s">
        <v>361</v>
      </c>
      <c r="F3224" t="s">
        <v>368</v>
      </c>
      <c r="G3224" t="s">
        <v>7</v>
      </c>
      <c r="H3224" t="s">
        <v>363</v>
      </c>
      <c r="I3224" t="s">
        <v>364</v>
      </c>
      <c r="J3224">
        <v>0</v>
      </c>
      <c r="K3224">
        <v>298886.71230716899</v>
      </c>
      <c r="L3224">
        <v>2553923.7593192202</v>
      </c>
      <c r="N3224">
        <v>0.117030397331376</v>
      </c>
      <c r="O3224">
        <v>2.14</v>
      </c>
      <c r="P3224">
        <v>2.01695</v>
      </c>
      <c r="Q3224">
        <v>0</v>
      </c>
      <c r="R3224">
        <v>0</v>
      </c>
      <c r="S3224">
        <v>0</v>
      </c>
      <c r="T3224" s="23">
        <f t="shared" si="50"/>
        <v>0</v>
      </c>
      <c r="U3224" s="25">
        <v>44860.801865706002</v>
      </c>
    </row>
    <row r="3225" spans="1:21" x14ac:dyDescent="0.25">
      <c r="A3225" t="s">
        <v>10</v>
      </c>
      <c r="B3225" t="s">
        <v>346</v>
      </c>
      <c r="C3225" t="s">
        <v>408</v>
      </c>
      <c r="D3225" t="s">
        <v>382</v>
      </c>
      <c r="E3225" t="s">
        <v>361</v>
      </c>
      <c r="F3225" t="s">
        <v>368</v>
      </c>
      <c r="G3225" t="s">
        <v>7</v>
      </c>
      <c r="H3225" t="s">
        <v>363</v>
      </c>
      <c r="I3225" t="s">
        <v>364</v>
      </c>
      <c r="J3225">
        <v>3232</v>
      </c>
      <c r="K3225">
        <v>298886.71230716899</v>
      </c>
      <c r="L3225">
        <v>2553923.7593192202</v>
      </c>
      <c r="N3225">
        <v>0.117030397331376</v>
      </c>
      <c r="O3225">
        <v>2.14</v>
      </c>
      <c r="P3225">
        <v>2.01695</v>
      </c>
      <c r="Q3225">
        <v>378</v>
      </c>
      <c r="R3225">
        <v>762.41</v>
      </c>
      <c r="S3225">
        <v>2.02</v>
      </c>
      <c r="T3225" s="23">
        <f t="shared" si="50"/>
        <v>764.43</v>
      </c>
      <c r="U3225" s="25">
        <v>44860.801865706002</v>
      </c>
    </row>
    <row r="3226" spans="1:21" x14ac:dyDescent="0.25">
      <c r="A3226" t="s">
        <v>10</v>
      </c>
      <c r="B3226" t="s">
        <v>346</v>
      </c>
      <c r="C3226" t="s">
        <v>408</v>
      </c>
      <c r="D3226" t="s">
        <v>380</v>
      </c>
      <c r="E3226" t="s">
        <v>361</v>
      </c>
      <c r="F3226" t="s">
        <v>368</v>
      </c>
      <c r="G3226" t="s">
        <v>7</v>
      </c>
      <c r="H3226" t="s">
        <v>363</v>
      </c>
      <c r="I3226" t="s">
        <v>364</v>
      </c>
      <c r="J3226">
        <v>0</v>
      </c>
      <c r="K3226">
        <v>298886.71230716899</v>
      </c>
      <c r="L3226">
        <v>2553923.7593192202</v>
      </c>
      <c r="N3226">
        <v>0.117030397331376</v>
      </c>
      <c r="O3226">
        <v>2.14</v>
      </c>
      <c r="P3226">
        <v>2.01695</v>
      </c>
      <c r="Q3226">
        <v>0</v>
      </c>
      <c r="R3226">
        <v>0</v>
      </c>
      <c r="S3226">
        <v>0</v>
      </c>
      <c r="T3226" s="23">
        <f t="shared" si="50"/>
        <v>0</v>
      </c>
      <c r="U3226" s="25">
        <v>44860.801865706002</v>
      </c>
    </row>
    <row r="3227" spans="1:21" x14ac:dyDescent="0.25">
      <c r="A3227" t="s">
        <v>10</v>
      </c>
      <c r="B3227" t="s">
        <v>346</v>
      </c>
      <c r="C3227" t="s">
        <v>408</v>
      </c>
      <c r="D3227" t="s">
        <v>385</v>
      </c>
      <c r="E3227" t="s">
        <v>361</v>
      </c>
      <c r="F3227" t="s">
        <v>368</v>
      </c>
      <c r="G3227" t="s">
        <v>7</v>
      </c>
      <c r="H3227" t="s">
        <v>363</v>
      </c>
      <c r="I3227" t="s">
        <v>364</v>
      </c>
      <c r="J3227">
        <v>16950</v>
      </c>
      <c r="K3227">
        <v>298886.71230716899</v>
      </c>
      <c r="L3227">
        <v>2553923.7593192202</v>
      </c>
      <c r="N3227">
        <v>0.117030397331376</v>
      </c>
      <c r="O3227">
        <v>2.14</v>
      </c>
      <c r="P3227">
        <v>2.01695</v>
      </c>
      <c r="Q3227">
        <v>1983</v>
      </c>
      <c r="R3227">
        <v>3999.61</v>
      </c>
      <c r="S3227">
        <v>4.03</v>
      </c>
      <c r="T3227" s="23">
        <f t="shared" si="50"/>
        <v>4003.6400000000003</v>
      </c>
      <c r="U3227" s="25">
        <v>44860.801865706002</v>
      </c>
    </row>
    <row r="3228" spans="1:21" x14ac:dyDescent="0.25">
      <c r="A3228" t="s">
        <v>27</v>
      </c>
      <c r="B3228" t="s">
        <v>289</v>
      </c>
      <c r="C3228" t="s">
        <v>412</v>
      </c>
      <c r="D3228" t="s">
        <v>366</v>
      </c>
      <c r="E3228" t="s">
        <v>361</v>
      </c>
      <c r="F3228" t="s">
        <v>368</v>
      </c>
      <c r="G3228" t="s">
        <v>18</v>
      </c>
      <c r="H3228" t="s">
        <v>363</v>
      </c>
      <c r="I3228" t="s">
        <v>364</v>
      </c>
      <c r="J3228">
        <v>32238</v>
      </c>
      <c r="K3228">
        <v>159084.750651974</v>
      </c>
      <c r="L3228">
        <v>7192557.5102787102</v>
      </c>
      <c r="N3228">
        <v>2.2117967138202198E-2</v>
      </c>
      <c r="O3228">
        <v>2.69</v>
      </c>
      <c r="P3228">
        <v>2.5353249999999998</v>
      </c>
      <c r="Q3228">
        <v>713</v>
      </c>
      <c r="R3228">
        <v>1807.69</v>
      </c>
      <c r="S3228">
        <v>0</v>
      </c>
      <c r="T3228" s="23">
        <f t="shared" si="50"/>
        <v>1807.69</v>
      </c>
      <c r="U3228" s="25">
        <v>44860.801865706002</v>
      </c>
    </row>
    <row r="3229" spans="1:21" x14ac:dyDescent="0.25">
      <c r="A3229" t="s">
        <v>27</v>
      </c>
      <c r="B3229" t="s">
        <v>289</v>
      </c>
      <c r="C3229" t="s">
        <v>412</v>
      </c>
      <c r="D3229" t="s">
        <v>385</v>
      </c>
      <c r="E3229" t="s">
        <v>361</v>
      </c>
      <c r="F3229" t="s">
        <v>368</v>
      </c>
      <c r="G3229" t="s">
        <v>18</v>
      </c>
      <c r="H3229" t="s">
        <v>363</v>
      </c>
      <c r="I3229" t="s">
        <v>364</v>
      </c>
      <c r="J3229">
        <v>48143</v>
      </c>
      <c r="K3229">
        <v>159084.750651974</v>
      </c>
      <c r="L3229">
        <v>7192557.5102787102</v>
      </c>
      <c r="N3229">
        <v>2.2117967138202198E-2</v>
      </c>
      <c r="O3229">
        <v>2.69</v>
      </c>
      <c r="P3229">
        <v>2.5353249999999998</v>
      </c>
      <c r="Q3229">
        <v>1064</v>
      </c>
      <c r="R3229">
        <v>2697.59</v>
      </c>
      <c r="S3229">
        <v>0</v>
      </c>
      <c r="T3229" s="23">
        <f t="shared" si="50"/>
        <v>2697.59</v>
      </c>
      <c r="U3229" s="25">
        <v>44860.801865706002</v>
      </c>
    </row>
    <row r="3230" spans="1:21" x14ac:dyDescent="0.25">
      <c r="A3230" t="s">
        <v>27</v>
      </c>
      <c r="B3230" t="s">
        <v>289</v>
      </c>
      <c r="C3230" t="s">
        <v>412</v>
      </c>
      <c r="D3230" t="s">
        <v>374</v>
      </c>
      <c r="E3230" t="s">
        <v>361</v>
      </c>
      <c r="F3230" t="s">
        <v>368</v>
      </c>
      <c r="G3230" t="s">
        <v>18</v>
      </c>
      <c r="H3230" t="s">
        <v>363</v>
      </c>
      <c r="I3230" t="s">
        <v>364</v>
      </c>
      <c r="J3230">
        <v>15</v>
      </c>
      <c r="K3230">
        <v>159084.750651974</v>
      </c>
      <c r="L3230">
        <v>7192557.5102787102</v>
      </c>
      <c r="N3230">
        <v>2.2117967138202198E-2</v>
      </c>
      <c r="O3230">
        <v>2.69</v>
      </c>
      <c r="P3230">
        <v>2.5353249999999998</v>
      </c>
      <c r="Q3230">
        <v>0</v>
      </c>
      <c r="R3230">
        <v>0</v>
      </c>
      <c r="S3230">
        <v>0</v>
      </c>
      <c r="T3230" s="23">
        <f t="shared" si="50"/>
        <v>0</v>
      </c>
      <c r="U3230" s="25">
        <v>44860.801865706002</v>
      </c>
    </row>
    <row r="3231" spans="1:21" x14ac:dyDescent="0.25">
      <c r="A3231" t="s">
        <v>44</v>
      </c>
      <c r="B3231" t="s">
        <v>316</v>
      </c>
      <c r="C3231" t="s">
        <v>365</v>
      </c>
      <c r="D3231" t="s">
        <v>383</v>
      </c>
      <c r="E3231" t="s">
        <v>367</v>
      </c>
      <c r="F3231" t="s">
        <v>368</v>
      </c>
      <c r="G3231" t="s">
        <v>18</v>
      </c>
      <c r="H3231" t="s">
        <v>363</v>
      </c>
      <c r="I3231" t="s">
        <v>364</v>
      </c>
      <c r="J3231">
        <v>8218</v>
      </c>
      <c r="K3231">
        <v>32579.074701904901</v>
      </c>
      <c r="L3231">
        <v>5421577.2725373199</v>
      </c>
      <c r="N3231">
        <v>6.0091506704021804E-3</v>
      </c>
      <c r="O3231">
        <v>2.15</v>
      </c>
      <c r="P3231">
        <v>2.0263749999999998</v>
      </c>
      <c r="Q3231">
        <v>49</v>
      </c>
      <c r="R3231">
        <v>99.29</v>
      </c>
      <c r="S3231">
        <v>2.02</v>
      </c>
      <c r="T3231" s="23">
        <f t="shared" si="50"/>
        <v>101.31</v>
      </c>
      <c r="U3231" s="25">
        <v>44860.801865706002</v>
      </c>
    </row>
    <row r="3232" spans="1:21" x14ac:dyDescent="0.25">
      <c r="A3232" t="s">
        <v>44</v>
      </c>
      <c r="B3232" t="s">
        <v>316</v>
      </c>
      <c r="C3232" t="s">
        <v>365</v>
      </c>
      <c r="D3232" t="s">
        <v>384</v>
      </c>
      <c r="E3232" t="s">
        <v>367</v>
      </c>
      <c r="F3232" t="s">
        <v>368</v>
      </c>
      <c r="G3232" t="s">
        <v>18</v>
      </c>
      <c r="H3232" t="s">
        <v>363</v>
      </c>
      <c r="I3232" t="s">
        <v>364</v>
      </c>
      <c r="J3232">
        <v>0</v>
      </c>
      <c r="K3232">
        <v>32579.074701904901</v>
      </c>
      <c r="L3232">
        <v>5421577.2725373199</v>
      </c>
      <c r="N3232">
        <v>6.0091506704021804E-3</v>
      </c>
      <c r="O3232">
        <v>2.15</v>
      </c>
      <c r="P3232">
        <v>2.0263749999999998</v>
      </c>
      <c r="Q3232">
        <v>0</v>
      </c>
      <c r="R3232">
        <v>0</v>
      </c>
      <c r="S3232">
        <v>0</v>
      </c>
      <c r="T3232" s="23">
        <f t="shared" si="50"/>
        <v>0</v>
      </c>
      <c r="U3232" s="25">
        <v>44860.801865706002</v>
      </c>
    </row>
    <row r="3233" spans="1:21" x14ac:dyDescent="0.25">
      <c r="A3233" t="s">
        <v>44</v>
      </c>
      <c r="B3233" t="s">
        <v>316</v>
      </c>
      <c r="C3233" t="s">
        <v>365</v>
      </c>
      <c r="D3233" t="s">
        <v>385</v>
      </c>
      <c r="E3233" t="s">
        <v>367</v>
      </c>
      <c r="F3233" t="s">
        <v>368</v>
      </c>
      <c r="G3233" t="s">
        <v>18</v>
      </c>
      <c r="H3233" t="s">
        <v>363</v>
      </c>
      <c r="I3233" t="s">
        <v>364</v>
      </c>
      <c r="J3233">
        <v>23089</v>
      </c>
      <c r="K3233">
        <v>32579.074701904901</v>
      </c>
      <c r="L3233">
        <v>5421577.2725373199</v>
      </c>
      <c r="N3233">
        <v>6.0091506704021804E-3</v>
      </c>
      <c r="O3233">
        <v>2.15</v>
      </c>
      <c r="P3233">
        <v>2.0263749999999998</v>
      </c>
      <c r="Q3233">
        <v>138</v>
      </c>
      <c r="R3233">
        <v>279.64</v>
      </c>
      <c r="S3233">
        <v>0</v>
      </c>
      <c r="T3233" s="23">
        <f t="shared" si="50"/>
        <v>279.64</v>
      </c>
      <c r="U3233" s="25">
        <v>44860.801865706002</v>
      </c>
    </row>
    <row r="3234" spans="1:21" x14ac:dyDescent="0.25">
      <c r="A3234" t="s">
        <v>44</v>
      </c>
      <c r="B3234" t="s">
        <v>316</v>
      </c>
      <c r="C3234" t="s">
        <v>365</v>
      </c>
      <c r="D3234" t="s">
        <v>366</v>
      </c>
      <c r="E3234" t="s">
        <v>367</v>
      </c>
      <c r="F3234" t="s">
        <v>368</v>
      </c>
      <c r="G3234" t="s">
        <v>18</v>
      </c>
      <c r="H3234" t="s">
        <v>363</v>
      </c>
      <c r="I3234" t="s">
        <v>364</v>
      </c>
      <c r="J3234">
        <v>14589</v>
      </c>
      <c r="K3234">
        <v>32579.074701904901</v>
      </c>
      <c r="L3234">
        <v>5421577.2725373199</v>
      </c>
      <c r="N3234">
        <v>6.0091506704021804E-3</v>
      </c>
      <c r="O3234">
        <v>2.15</v>
      </c>
      <c r="P3234">
        <v>2.0263749999999998</v>
      </c>
      <c r="Q3234">
        <v>87</v>
      </c>
      <c r="R3234">
        <v>176.29</v>
      </c>
      <c r="S3234">
        <v>0</v>
      </c>
      <c r="T3234" s="23">
        <f t="shared" si="50"/>
        <v>176.29</v>
      </c>
      <c r="U3234" s="25">
        <v>44860.801865706002</v>
      </c>
    </row>
    <row r="3235" spans="1:21" x14ac:dyDescent="0.25">
      <c r="A3235" t="s">
        <v>44</v>
      </c>
      <c r="B3235" t="s">
        <v>316</v>
      </c>
      <c r="C3235" t="s">
        <v>365</v>
      </c>
      <c r="D3235" t="s">
        <v>369</v>
      </c>
      <c r="E3235" t="s">
        <v>367</v>
      </c>
      <c r="F3235" t="s">
        <v>368</v>
      </c>
      <c r="G3235" t="s">
        <v>18</v>
      </c>
      <c r="H3235" t="s">
        <v>363</v>
      </c>
      <c r="I3235" t="s">
        <v>364</v>
      </c>
      <c r="J3235">
        <v>34</v>
      </c>
      <c r="K3235">
        <v>32579.074701904901</v>
      </c>
      <c r="L3235">
        <v>5421577.2725373199</v>
      </c>
      <c r="N3235">
        <v>6.0091506704021804E-3</v>
      </c>
      <c r="O3235">
        <v>2.15</v>
      </c>
      <c r="P3235">
        <v>2.0263749999999998</v>
      </c>
      <c r="Q3235">
        <v>0</v>
      </c>
      <c r="R3235">
        <v>0</v>
      </c>
      <c r="S3235">
        <v>0</v>
      </c>
      <c r="T3235" s="23">
        <f t="shared" si="50"/>
        <v>0</v>
      </c>
      <c r="U3235" s="25">
        <v>44860.801865706002</v>
      </c>
    </row>
    <row r="3236" spans="1:21" x14ac:dyDescent="0.25">
      <c r="A3236" t="s">
        <v>44</v>
      </c>
      <c r="B3236" t="s">
        <v>316</v>
      </c>
      <c r="C3236" t="s">
        <v>365</v>
      </c>
      <c r="D3236" t="s">
        <v>370</v>
      </c>
      <c r="E3236" t="s">
        <v>367</v>
      </c>
      <c r="F3236" t="s">
        <v>368</v>
      </c>
      <c r="G3236" t="s">
        <v>18</v>
      </c>
      <c r="H3236" t="s">
        <v>363</v>
      </c>
      <c r="I3236" t="s">
        <v>364</v>
      </c>
      <c r="J3236">
        <v>3525</v>
      </c>
      <c r="K3236">
        <v>32579.074701904901</v>
      </c>
      <c r="L3236">
        <v>5421577.2725373199</v>
      </c>
      <c r="N3236">
        <v>6.0091506704021804E-3</v>
      </c>
      <c r="O3236">
        <v>2.15</v>
      </c>
      <c r="P3236">
        <v>2.0263749999999998</v>
      </c>
      <c r="Q3236">
        <v>21</v>
      </c>
      <c r="R3236">
        <v>42.55</v>
      </c>
      <c r="S3236">
        <v>0</v>
      </c>
      <c r="T3236" s="23">
        <f t="shared" si="50"/>
        <v>42.55</v>
      </c>
      <c r="U3236" s="25">
        <v>44860.801865706002</v>
      </c>
    </row>
    <row r="3237" spans="1:21" x14ac:dyDescent="0.25">
      <c r="A3237" t="s">
        <v>44</v>
      </c>
      <c r="B3237" t="s">
        <v>316</v>
      </c>
      <c r="C3237" t="s">
        <v>365</v>
      </c>
      <c r="D3237" t="s">
        <v>371</v>
      </c>
      <c r="E3237" t="s">
        <v>367</v>
      </c>
      <c r="F3237" t="s">
        <v>368</v>
      </c>
      <c r="G3237" t="s">
        <v>18</v>
      </c>
      <c r="H3237" t="s">
        <v>363</v>
      </c>
      <c r="I3237" t="s">
        <v>364</v>
      </c>
      <c r="J3237">
        <v>0</v>
      </c>
      <c r="K3237">
        <v>32579.074701904901</v>
      </c>
      <c r="L3237">
        <v>5421577.2725373199</v>
      </c>
      <c r="N3237">
        <v>6.0091506704021804E-3</v>
      </c>
      <c r="O3237">
        <v>2.15</v>
      </c>
      <c r="P3237">
        <v>2.0263749999999998</v>
      </c>
      <c r="Q3237">
        <v>0</v>
      </c>
      <c r="R3237">
        <v>0</v>
      </c>
      <c r="S3237">
        <v>0</v>
      </c>
      <c r="T3237" s="23">
        <f t="shared" si="50"/>
        <v>0</v>
      </c>
      <c r="U3237" s="25">
        <v>44860.801865706002</v>
      </c>
    </row>
    <row r="3238" spans="1:21" x14ac:dyDescent="0.25">
      <c r="A3238" t="s">
        <v>44</v>
      </c>
      <c r="B3238" t="s">
        <v>316</v>
      </c>
      <c r="C3238" t="s">
        <v>365</v>
      </c>
      <c r="D3238" t="s">
        <v>372</v>
      </c>
      <c r="E3238" t="s">
        <v>367</v>
      </c>
      <c r="F3238" t="s">
        <v>368</v>
      </c>
      <c r="G3238" t="s">
        <v>18</v>
      </c>
      <c r="H3238" t="s">
        <v>363</v>
      </c>
      <c r="I3238" t="s">
        <v>364</v>
      </c>
      <c r="J3238">
        <v>60</v>
      </c>
      <c r="K3238">
        <v>32579.074701904901</v>
      </c>
      <c r="L3238">
        <v>5421577.2725373199</v>
      </c>
      <c r="N3238">
        <v>6.0091506704021804E-3</v>
      </c>
      <c r="O3238">
        <v>2.15</v>
      </c>
      <c r="P3238">
        <v>2.0263749999999998</v>
      </c>
      <c r="Q3238">
        <v>0</v>
      </c>
      <c r="R3238">
        <v>0</v>
      </c>
      <c r="S3238">
        <v>0</v>
      </c>
      <c r="T3238" s="23">
        <f t="shared" si="50"/>
        <v>0</v>
      </c>
      <c r="U3238" s="25">
        <v>44860.801865706002</v>
      </c>
    </row>
    <row r="3239" spans="1:21" x14ac:dyDescent="0.25">
      <c r="A3239" t="s">
        <v>44</v>
      </c>
      <c r="B3239" t="s">
        <v>316</v>
      </c>
      <c r="C3239" t="s">
        <v>365</v>
      </c>
      <c r="D3239" t="s">
        <v>373</v>
      </c>
      <c r="E3239" t="s">
        <v>367</v>
      </c>
      <c r="F3239" t="s">
        <v>368</v>
      </c>
      <c r="G3239" t="s">
        <v>18</v>
      </c>
      <c r="H3239" t="s">
        <v>363</v>
      </c>
      <c r="I3239" t="s">
        <v>364</v>
      </c>
      <c r="J3239">
        <v>8038</v>
      </c>
      <c r="K3239">
        <v>32579.074701904901</v>
      </c>
      <c r="L3239">
        <v>5421577.2725373199</v>
      </c>
      <c r="N3239">
        <v>6.0091506704021804E-3</v>
      </c>
      <c r="O3239">
        <v>2.15</v>
      </c>
      <c r="P3239">
        <v>2.0263749999999998</v>
      </c>
      <c r="Q3239">
        <v>48</v>
      </c>
      <c r="R3239">
        <v>97.27</v>
      </c>
      <c r="S3239">
        <v>0</v>
      </c>
      <c r="T3239" s="23">
        <f t="shared" si="50"/>
        <v>97.27</v>
      </c>
      <c r="U3239" s="25">
        <v>44860.801865706002</v>
      </c>
    </row>
    <row r="3240" spans="1:21" x14ac:dyDescent="0.25">
      <c r="A3240" t="s">
        <v>44</v>
      </c>
      <c r="B3240" t="s">
        <v>316</v>
      </c>
      <c r="C3240" t="s">
        <v>365</v>
      </c>
      <c r="D3240" t="s">
        <v>374</v>
      </c>
      <c r="E3240" t="s">
        <v>367</v>
      </c>
      <c r="F3240" t="s">
        <v>368</v>
      </c>
      <c r="G3240" t="s">
        <v>18</v>
      </c>
      <c r="H3240" t="s">
        <v>363</v>
      </c>
      <c r="I3240" t="s">
        <v>364</v>
      </c>
      <c r="J3240">
        <v>2</v>
      </c>
      <c r="K3240">
        <v>32579.074701904901</v>
      </c>
      <c r="L3240">
        <v>5421577.2725373199</v>
      </c>
      <c r="N3240">
        <v>6.0091506704021804E-3</v>
      </c>
      <c r="O3240">
        <v>2.15</v>
      </c>
      <c r="P3240">
        <v>2.0263749999999998</v>
      </c>
      <c r="Q3240">
        <v>0</v>
      </c>
      <c r="R3240">
        <v>0</v>
      </c>
      <c r="S3240">
        <v>0</v>
      </c>
      <c r="T3240" s="23">
        <f t="shared" si="50"/>
        <v>0</v>
      </c>
      <c r="U3240" s="25">
        <v>44860.801865706002</v>
      </c>
    </row>
    <row r="3241" spans="1:21" x14ac:dyDescent="0.25">
      <c r="A3241" t="s">
        <v>44</v>
      </c>
      <c r="B3241" t="s">
        <v>316</v>
      </c>
      <c r="C3241" t="s">
        <v>365</v>
      </c>
      <c r="D3241" t="s">
        <v>375</v>
      </c>
      <c r="E3241" t="s">
        <v>367</v>
      </c>
      <c r="F3241" t="s">
        <v>368</v>
      </c>
      <c r="G3241" t="s">
        <v>18</v>
      </c>
      <c r="H3241" t="s">
        <v>363</v>
      </c>
      <c r="I3241" t="s">
        <v>364</v>
      </c>
      <c r="J3241">
        <v>990</v>
      </c>
      <c r="K3241">
        <v>32579.074701904901</v>
      </c>
      <c r="L3241">
        <v>5421577.2725373199</v>
      </c>
      <c r="N3241">
        <v>6.0091506704021804E-3</v>
      </c>
      <c r="O3241">
        <v>2.15</v>
      </c>
      <c r="P3241">
        <v>2.0263749999999998</v>
      </c>
      <c r="Q3241">
        <v>5</v>
      </c>
      <c r="R3241">
        <v>10.130000000000001</v>
      </c>
      <c r="S3241">
        <v>0</v>
      </c>
      <c r="T3241" s="23">
        <f t="shared" si="50"/>
        <v>10.130000000000001</v>
      </c>
      <c r="U3241" s="25">
        <v>44860.801865706002</v>
      </c>
    </row>
    <row r="3242" spans="1:21" x14ac:dyDescent="0.25">
      <c r="A3242" t="s">
        <v>44</v>
      </c>
      <c r="B3242" t="s">
        <v>316</v>
      </c>
      <c r="C3242" t="s">
        <v>365</v>
      </c>
      <c r="D3242" t="s">
        <v>376</v>
      </c>
      <c r="E3242" t="s">
        <v>367</v>
      </c>
      <c r="F3242" t="s">
        <v>368</v>
      </c>
      <c r="G3242" t="s">
        <v>18</v>
      </c>
      <c r="H3242" t="s">
        <v>363</v>
      </c>
      <c r="I3242" t="s">
        <v>364</v>
      </c>
      <c r="J3242">
        <v>0</v>
      </c>
      <c r="K3242">
        <v>32579.074701904901</v>
      </c>
      <c r="L3242">
        <v>5421577.2725373199</v>
      </c>
      <c r="N3242">
        <v>6.0091506704021804E-3</v>
      </c>
      <c r="O3242">
        <v>2.15</v>
      </c>
      <c r="P3242">
        <v>2.0263749999999998</v>
      </c>
      <c r="Q3242">
        <v>0</v>
      </c>
      <c r="R3242">
        <v>0</v>
      </c>
      <c r="S3242">
        <v>0</v>
      </c>
      <c r="T3242" s="23">
        <f t="shared" si="50"/>
        <v>0</v>
      </c>
      <c r="U3242" s="25">
        <v>44860.801865706002</v>
      </c>
    </row>
    <row r="3243" spans="1:21" x14ac:dyDescent="0.25">
      <c r="A3243" t="s">
        <v>44</v>
      </c>
      <c r="B3243" t="s">
        <v>316</v>
      </c>
      <c r="C3243" t="s">
        <v>365</v>
      </c>
      <c r="D3243" t="s">
        <v>377</v>
      </c>
      <c r="E3243" t="s">
        <v>367</v>
      </c>
      <c r="F3243" t="s">
        <v>368</v>
      </c>
      <c r="G3243" t="s">
        <v>18</v>
      </c>
      <c r="H3243" t="s">
        <v>363</v>
      </c>
      <c r="I3243" t="s">
        <v>364</v>
      </c>
      <c r="J3243">
        <v>3370</v>
      </c>
      <c r="K3243">
        <v>32579.074701904901</v>
      </c>
      <c r="L3243">
        <v>5421577.2725373199</v>
      </c>
      <c r="N3243">
        <v>6.0091506704021804E-3</v>
      </c>
      <c r="O3243">
        <v>2.15</v>
      </c>
      <c r="P3243">
        <v>2.0263749999999998</v>
      </c>
      <c r="Q3243">
        <v>20</v>
      </c>
      <c r="R3243">
        <v>40.53</v>
      </c>
      <c r="S3243">
        <v>6.07</v>
      </c>
      <c r="T3243" s="23">
        <f t="shared" si="50"/>
        <v>46.6</v>
      </c>
      <c r="U3243" s="25">
        <v>44860.801865706002</v>
      </c>
    </row>
    <row r="3244" spans="1:21" x14ac:dyDescent="0.25">
      <c r="A3244" t="s">
        <v>44</v>
      </c>
      <c r="B3244" t="s">
        <v>316</v>
      </c>
      <c r="C3244" t="s">
        <v>365</v>
      </c>
      <c r="D3244" t="s">
        <v>378</v>
      </c>
      <c r="E3244" t="s">
        <v>367</v>
      </c>
      <c r="F3244" t="s">
        <v>368</v>
      </c>
      <c r="G3244" t="s">
        <v>18</v>
      </c>
      <c r="H3244" t="s">
        <v>363</v>
      </c>
      <c r="I3244" t="s">
        <v>364</v>
      </c>
      <c r="J3244">
        <v>9</v>
      </c>
      <c r="K3244">
        <v>32579.074701904901</v>
      </c>
      <c r="L3244">
        <v>5421577.2725373199</v>
      </c>
      <c r="N3244">
        <v>6.0091506704021804E-3</v>
      </c>
      <c r="O3244">
        <v>2.15</v>
      </c>
      <c r="P3244">
        <v>2.0263749999999998</v>
      </c>
      <c r="Q3244">
        <v>0</v>
      </c>
      <c r="R3244">
        <v>0</v>
      </c>
      <c r="S3244">
        <v>0</v>
      </c>
      <c r="T3244" s="23">
        <f t="shared" si="50"/>
        <v>0</v>
      </c>
      <c r="U3244" s="25">
        <v>44860.801865706002</v>
      </c>
    </row>
    <row r="3245" spans="1:21" x14ac:dyDescent="0.25">
      <c r="A3245" t="s">
        <v>38</v>
      </c>
      <c r="B3245" t="s">
        <v>330</v>
      </c>
      <c r="C3245" t="s">
        <v>365</v>
      </c>
      <c r="D3245" t="s">
        <v>379</v>
      </c>
      <c r="E3245" t="s">
        <v>367</v>
      </c>
      <c r="F3245" t="s">
        <v>368</v>
      </c>
      <c r="G3245" t="s">
        <v>18</v>
      </c>
      <c r="H3245" t="s">
        <v>363</v>
      </c>
      <c r="I3245" t="s">
        <v>364</v>
      </c>
      <c r="J3245">
        <v>0</v>
      </c>
      <c r="K3245">
        <v>113974.95860827601</v>
      </c>
      <c r="L3245">
        <v>5421577.2725373199</v>
      </c>
      <c r="N3245">
        <v>2.1022472405882599E-2</v>
      </c>
      <c r="O3245">
        <v>2.15</v>
      </c>
      <c r="P3245">
        <v>2.0263749999999998</v>
      </c>
      <c r="Q3245">
        <v>0</v>
      </c>
      <c r="R3245">
        <v>0</v>
      </c>
      <c r="S3245">
        <v>0</v>
      </c>
      <c r="T3245" s="23">
        <f t="shared" si="50"/>
        <v>0</v>
      </c>
      <c r="U3245" s="25">
        <v>44860.801865706002</v>
      </c>
    </row>
    <row r="3246" spans="1:21" x14ac:dyDescent="0.25">
      <c r="A3246" t="s">
        <v>38</v>
      </c>
      <c r="B3246" t="s">
        <v>330</v>
      </c>
      <c r="C3246" t="s">
        <v>365</v>
      </c>
      <c r="D3246" t="s">
        <v>380</v>
      </c>
      <c r="E3246" t="s">
        <v>367</v>
      </c>
      <c r="F3246" t="s">
        <v>368</v>
      </c>
      <c r="G3246" t="s">
        <v>18</v>
      </c>
      <c r="H3246" t="s">
        <v>363</v>
      </c>
      <c r="I3246" t="s">
        <v>364</v>
      </c>
      <c r="J3246">
        <v>0</v>
      </c>
      <c r="K3246">
        <v>113974.95860827601</v>
      </c>
      <c r="L3246">
        <v>5421577.2725373199</v>
      </c>
      <c r="N3246">
        <v>2.1022472405882599E-2</v>
      </c>
      <c r="O3246">
        <v>2.15</v>
      </c>
      <c r="P3246">
        <v>2.0263749999999998</v>
      </c>
      <c r="Q3246">
        <v>0</v>
      </c>
      <c r="R3246">
        <v>0</v>
      </c>
      <c r="S3246">
        <v>0</v>
      </c>
      <c r="T3246" s="23">
        <f t="shared" si="50"/>
        <v>0</v>
      </c>
      <c r="U3246" s="25">
        <v>44860.801865706002</v>
      </c>
    </row>
    <row r="3247" spans="1:21" x14ac:dyDescent="0.25">
      <c r="A3247" t="s">
        <v>38</v>
      </c>
      <c r="B3247" t="s">
        <v>330</v>
      </c>
      <c r="C3247" t="s">
        <v>365</v>
      </c>
      <c r="D3247" t="s">
        <v>381</v>
      </c>
      <c r="E3247" t="s">
        <v>367</v>
      </c>
      <c r="F3247" t="s">
        <v>368</v>
      </c>
      <c r="G3247" t="s">
        <v>18</v>
      </c>
      <c r="H3247" t="s">
        <v>363</v>
      </c>
      <c r="I3247" t="s">
        <v>364</v>
      </c>
      <c r="J3247">
        <v>81</v>
      </c>
      <c r="K3247">
        <v>113974.95860827601</v>
      </c>
      <c r="L3247">
        <v>5421577.2725373199</v>
      </c>
      <c r="N3247">
        <v>2.1022472405882599E-2</v>
      </c>
      <c r="O3247">
        <v>2.15</v>
      </c>
      <c r="P3247">
        <v>2.0263749999999998</v>
      </c>
      <c r="Q3247">
        <v>1</v>
      </c>
      <c r="R3247">
        <v>2.0299999999999998</v>
      </c>
      <c r="S3247">
        <v>0</v>
      </c>
      <c r="T3247" s="23">
        <f t="shared" si="50"/>
        <v>2.0299999999999998</v>
      </c>
      <c r="U3247" s="25">
        <v>44860.801865706002</v>
      </c>
    </row>
    <row r="3248" spans="1:21" x14ac:dyDescent="0.25">
      <c r="A3248" t="s">
        <v>38</v>
      </c>
      <c r="B3248" t="s">
        <v>330</v>
      </c>
      <c r="C3248" t="s">
        <v>365</v>
      </c>
      <c r="D3248" t="s">
        <v>382</v>
      </c>
      <c r="E3248" t="s">
        <v>367</v>
      </c>
      <c r="F3248" t="s">
        <v>368</v>
      </c>
      <c r="G3248" t="s">
        <v>18</v>
      </c>
      <c r="H3248" t="s">
        <v>363</v>
      </c>
      <c r="I3248" t="s">
        <v>364</v>
      </c>
      <c r="J3248">
        <v>3523</v>
      </c>
      <c r="K3248">
        <v>113974.95860827601</v>
      </c>
      <c r="L3248">
        <v>5421577.2725373199</v>
      </c>
      <c r="N3248">
        <v>2.1022472405882599E-2</v>
      </c>
      <c r="O3248">
        <v>2.15</v>
      </c>
      <c r="P3248">
        <v>2.0263749999999998</v>
      </c>
      <c r="Q3248">
        <v>74</v>
      </c>
      <c r="R3248">
        <v>149.94999999999999</v>
      </c>
      <c r="S3248">
        <v>0</v>
      </c>
      <c r="T3248" s="23">
        <f t="shared" si="50"/>
        <v>149.94999999999999</v>
      </c>
      <c r="U3248" s="25">
        <v>44860.801865706002</v>
      </c>
    </row>
    <row r="3249" spans="1:21" x14ac:dyDescent="0.25">
      <c r="A3249" t="s">
        <v>38</v>
      </c>
      <c r="B3249" t="s">
        <v>330</v>
      </c>
      <c r="C3249" t="s">
        <v>365</v>
      </c>
      <c r="D3249" t="s">
        <v>383</v>
      </c>
      <c r="E3249" t="s">
        <v>367</v>
      </c>
      <c r="F3249" t="s">
        <v>368</v>
      </c>
      <c r="G3249" t="s">
        <v>18</v>
      </c>
      <c r="H3249" t="s">
        <v>363</v>
      </c>
      <c r="I3249" t="s">
        <v>364</v>
      </c>
      <c r="J3249">
        <v>8218</v>
      </c>
      <c r="K3249">
        <v>113974.95860827601</v>
      </c>
      <c r="L3249">
        <v>5421577.2725373199</v>
      </c>
      <c r="N3249">
        <v>2.1022472405882599E-2</v>
      </c>
      <c r="O3249">
        <v>2.15</v>
      </c>
      <c r="P3249">
        <v>2.0263749999999998</v>
      </c>
      <c r="Q3249">
        <v>172</v>
      </c>
      <c r="R3249">
        <v>348.54</v>
      </c>
      <c r="S3249">
        <v>10.130000000000001</v>
      </c>
      <c r="T3249" s="23">
        <f t="shared" si="50"/>
        <v>358.67</v>
      </c>
      <c r="U3249" s="25">
        <v>44860.801865706002</v>
      </c>
    </row>
    <row r="3250" spans="1:21" x14ac:dyDescent="0.25">
      <c r="A3250" t="s">
        <v>38</v>
      </c>
      <c r="B3250" t="s">
        <v>330</v>
      </c>
      <c r="C3250" t="s">
        <v>365</v>
      </c>
      <c r="D3250" t="s">
        <v>384</v>
      </c>
      <c r="E3250" t="s">
        <v>367</v>
      </c>
      <c r="F3250" t="s">
        <v>368</v>
      </c>
      <c r="G3250" t="s">
        <v>18</v>
      </c>
      <c r="H3250" t="s">
        <v>363</v>
      </c>
      <c r="I3250" t="s">
        <v>364</v>
      </c>
      <c r="J3250">
        <v>0</v>
      </c>
      <c r="K3250">
        <v>113974.95860827601</v>
      </c>
      <c r="L3250">
        <v>5421577.2725373199</v>
      </c>
      <c r="N3250">
        <v>2.1022472405882599E-2</v>
      </c>
      <c r="O3250">
        <v>2.15</v>
      </c>
      <c r="P3250">
        <v>2.0263749999999998</v>
      </c>
      <c r="Q3250">
        <v>0</v>
      </c>
      <c r="R3250">
        <v>0</v>
      </c>
      <c r="S3250">
        <v>0</v>
      </c>
      <c r="T3250" s="23">
        <f t="shared" si="50"/>
        <v>0</v>
      </c>
      <c r="U3250" s="25">
        <v>44860.801865706002</v>
      </c>
    </row>
    <row r="3251" spans="1:21" x14ac:dyDescent="0.25">
      <c r="A3251" t="s">
        <v>38</v>
      </c>
      <c r="B3251" t="s">
        <v>330</v>
      </c>
      <c r="C3251" t="s">
        <v>365</v>
      </c>
      <c r="D3251" t="s">
        <v>385</v>
      </c>
      <c r="E3251" t="s">
        <v>367</v>
      </c>
      <c r="F3251" t="s">
        <v>368</v>
      </c>
      <c r="G3251" t="s">
        <v>18</v>
      </c>
      <c r="H3251" t="s">
        <v>363</v>
      </c>
      <c r="I3251" t="s">
        <v>364</v>
      </c>
      <c r="J3251">
        <v>23089</v>
      </c>
      <c r="K3251">
        <v>113974.95860827601</v>
      </c>
      <c r="L3251">
        <v>5421577.2725373199</v>
      </c>
      <c r="N3251">
        <v>2.1022472405882599E-2</v>
      </c>
      <c r="O3251">
        <v>2.15</v>
      </c>
      <c r="P3251">
        <v>2.0263749999999998</v>
      </c>
      <c r="Q3251">
        <v>485</v>
      </c>
      <c r="R3251">
        <v>982.79</v>
      </c>
      <c r="S3251">
        <v>0</v>
      </c>
      <c r="T3251" s="23">
        <f t="shared" si="50"/>
        <v>982.79</v>
      </c>
      <c r="U3251" s="25">
        <v>44860.801865706002</v>
      </c>
    </row>
    <row r="3252" spans="1:21" x14ac:dyDescent="0.25">
      <c r="A3252" t="s">
        <v>38</v>
      </c>
      <c r="B3252" t="s">
        <v>330</v>
      </c>
      <c r="C3252" t="s">
        <v>365</v>
      </c>
      <c r="D3252" t="s">
        <v>366</v>
      </c>
      <c r="E3252" t="s">
        <v>367</v>
      </c>
      <c r="F3252" t="s">
        <v>368</v>
      </c>
      <c r="G3252" t="s">
        <v>18</v>
      </c>
      <c r="H3252" t="s">
        <v>363</v>
      </c>
      <c r="I3252" t="s">
        <v>364</v>
      </c>
      <c r="J3252">
        <v>14589</v>
      </c>
      <c r="K3252">
        <v>113974.95860827601</v>
      </c>
      <c r="L3252">
        <v>5421577.2725373199</v>
      </c>
      <c r="N3252">
        <v>2.1022472405882599E-2</v>
      </c>
      <c r="O3252">
        <v>2.15</v>
      </c>
      <c r="P3252">
        <v>2.0263749999999998</v>
      </c>
      <c r="Q3252">
        <v>306</v>
      </c>
      <c r="R3252">
        <v>620.07000000000005</v>
      </c>
      <c r="S3252">
        <v>0</v>
      </c>
      <c r="T3252" s="23">
        <f t="shared" si="50"/>
        <v>620.07000000000005</v>
      </c>
      <c r="U3252" s="25">
        <v>44860.801865706002</v>
      </c>
    </row>
    <row r="3253" spans="1:21" x14ac:dyDescent="0.25">
      <c r="A3253" t="s">
        <v>38</v>
      </c>
      <c r="B3253" t="s">
        <v>330</v>
      </c>
      <c r="C3253" t="s">
        <v>365</v>
      </c>
      <c r="D3253" t="s">
        <v>369</v>
      </c>
      <c r="E3253" t="s">
        <v>367</v>
      </c>
      <c r="F3253" t="s">
        <v>368</v>
      </c>
      <c r="G3253" t="s">
        <v>18</v>
      </c>
      <c r="H3253" t="s">
        <v>363</v>
      </c>
      <c r="I3253" t="s">
        <v>364</v>
      </c>
      <c r="J3253">
        <v>34</v>
      </c>
      <c r="K3253">
        <v>113974.95860827601</v>
      </c>
      <c r="L3253">
        <v>5421577.2725373199</v>
      </c>
      <c r="N3253">
        <v>2.1022472405882599E-2</v>
      </c>
      <c r="O3253">
        <v>2.15</v>
      </c>
      <c r="P3253">
        <v>2.0263749999999998</v>
      </c>
      <c r="Q3253">
        <v>0</v>
      </c>
      <c r="R3253">
        <v>0</v>
      </c>
      <c r="S3253">
        <v>0</v>
      </c>
      <c r="T3253" s="23">
        <f t="shared" si="50"/>
        <v>0</v>
      </c>
      <c r="U3253" s="25">
        <v>44860.801865706002</v>
      </c>
    </row>
    <row r="3254" spans="1:21" x14ac:dyDescent="0.25">
      <c r="A3254" t="s">
        <v>42</v>
      </c>
      <c r="B3254" t="s">
        <v>250</v>
      </c>
      <c r="C3254" t="s">
        <v>365</v>
      </c>
      <c r="D3254" t="s">
        <v>376</v>
      </c>
      <c r="E3254" t="s">
        <v>367</v>
      </c>
      <c r="F3254" t="s">
        <v>368</v>
      </c>
      <c r="G3254" t="s">
        <v>18</v>
      </c>
      <c r="H3254" t="s">
        <v>363</v>
      </c>
      <c r="I3254" t="s">
        <v>364</v>
      </c>
      <c r="J3254">
        <v>0</v>
      </c>
      <c r="K3254">
        <v>92664.112308048003</v>
      </c>
      <c r="L3254">
        <v>5421577.2725373199</v>
      </c>
      <c r="N3254">
        <v>1.7091725829941101E-2</v>
      </c>
      <c r="O3254">
        <v>2.15</v>
      </c>
      <c r="P3254">
        <v>2.0263749999999998</v>
      </c>
      <c r="Q3254">
        <v>0</v>
      </c>
      <c r="R3254">
        <v>0</v>
      </c>
      <c r="S3254">
        <v>0</v>
      </c>
      <c r="T3254" s="23">
        <f t="shared" si="50"/>
        <v>0</v>
      </c>
      <c r="U3254" s="25">
        <v>44860.801865706002</v>
      </c>
    </row>
    <row r="3255" spans="1:21" x14ac:dyDescent="0.25">
      <c r="A3255" t="s">
        <v>42</v>
      </c>
      <c r="B3255" t="s">
        <v>250</v>
      </c>
      <c r="C3255" t="s">
        <v>365</v>
      </c>
      <c r="D3255" t="s">
        <v>377</v>
      </c>
      <c r="E3255" t="s">
        <v>367</v>
      </c>
      <c r="F3255" t="s">
        <v>368</v>
      </c>
      <c r="G3255" t="s">
        <v>18</v>
      </c>
      <c r="H3255" t="s">
        <v>363</v>
      </c>
      <c r="I3255" t="s">
        <v>364</v>
      </c>
      <c r="J3255">
        <v>3370</v>
      </c>
      <c r="K3255">
        <v>92664.112308048003</v>
      </c>
      <c r="L3255">
        <v>5421577.2725373199</v>
      </c>
      <c r="N3255">
        <v>1.7091725829941101E-2</v>
      </c>
      <c r="O3255">
        <v>2.15</v>
      </c>
      <c r="P3255">
        <v>2.0263749999999998</v>
      </c>
      <c r="Q3255">
        <v>57</v>
      </c>
      <c r="R3255">
        <v>115.5</v>
      </c>
      <c r="S3255">
        <v>16.21</v>
      </c>
      <c r="T3255" s="23">
        <f t="shared" si="50"/>
        <v>131.71</v>
      </c>
      <c r="U3255" s="25">
        <v>44860.801865706002</v>
      </c>
    </row>
    <row r="3256" spans="1:21" x14ac:dyDescent="0.25">
      <c r="A3256" t="s">
        <v>42</v>
      </c>
      <c r="B3256" t="s">
        <v>250</v>
      </c>
      <c r="C3256" t="s">
        <v>365</v>
      </c>
      <c r="D3256" t="s">
        <v>378</v>
      </c>
      <c r="E3256" t="s">
        <v>367</v>
      </c>
      <c r="F3256" t="s">
        <v>368</v>
      </c>
      <c r="G3256" t="s">
        <v>18</v>
      </c>
      <c r="H3256" t="s">
        <v>363</v>
      </c>
      <c r="I3256" t="s">
        <v>364</v>
      </c>
      <c r="J3256">
        <v>9</v>
      </c>
      <c r="K3256">
        <v>92664.112308048003</v>
      </c>
      <c r="L3256">
        <v>5421577.2725373199</v>
      </c>
      <c r="N3256">
        <v>1.7091725829941101E-2</v>
      </c>
      <c r="O3256">
        <v>2.15</v>
      </c>
      <c r="P3256">
        <v>2.0263749999999998</v>
      </c>
      <c r="Q3256">
        <v>0</v>
      </c>
      <c r="R3256">
        <v>0</v>
      </c>
      <c r="S3256">
        <v>0</v>
      </c>
      <c r="T3256" s="23">
        <f t="shared" si="50"/>
        <v>0</v>
      </c>
      <c r="U3256" s="25">
        <v>44860.801865706002</v>
      </c>
    </row>
    <row r="3257" spans="1:21" x14ac:dyDescent="0.25">
      <c r="A3257" t="s">
        <v>43</v>
      </c>
      <c r="B3257" t="s">
        <v>331</v>
      </c>
      <c r="C3257" t="s">
        <v>365</v>
      </c>
      <c r="D3257" t="s">
        <v>379</v>
      </c>
      <c r="E3257" t="s">
        <v>367</v>
      </c>
      <c r="F3257" t="s">
        <v>368</v>
      </c>
      <c r="G3257" t="s">
        <v>18</v>
      </c>
      <c r="H3257" t="s">
        <v>363</v>
      </c>
      <c r="I3257" t="s">
        <v>364</v>
      </c>
      <c r="J3257">
        <v>0</v>
      </c>
      <c r="K3257">
        <v>35969.830764362698</v>
      </c>
      <c r="L3257">
        <v>5421577.2725373199</v>
      </c>
      <c r="N3257">
        <v>6.6345694170155496E-3</v>
      </c>
      <c r="O3257">
        <v>2.15</v>
      </c>
      <c r="P3257">
        <v>2.0263749999999998</v>
      </c>
      <c r="Q3257">
        <v>0</v>
      </c>
      <c r="R3257">
        <v>0</v>
      </c>
      <c r="S3257">
        <v>0</v>
      </c>
      <c r="T3257" s="23">
        <f t="shared" si="50"/>
        <v>0</v>
      </c>
      <c r="U3257" s="25">
        <v>44860.801865706002</v>
      </c>
    </row>
    <row r="3258" spans="1:21" x14ac:dyDescent="0.25">
      <c r="A3258" t="s">
        <v>43</v>
      </c>
      <c r="B3258" t="s">
        <v>331</v>
      </c>
      <c r="C3258" t="s">
        <v>365</v>
      </c>
      <c r="D3258" t="s">
        <v>380</v>
      </c>
      <c r="E3258" t="s">
        <v>367</v>
      </c>
      <c r="F3258" t="s">
        <v>368</v>
      </c>
      <c r="G3258" t="s">
        <v>18</v>
      </c>
      <c r="H3258" t="s">
        <v>363</v>
      </c>
      <c r="I3258" t="s">
        <v>364</v>
      </c>
      <c r="J3258">
        <v>0</v>
      </c>
      <c r="K3258">
        <v>35969.830764362698</v>
      </c>
      <c r="L3258">
        <v>5421577.2725373199</v>
      </c>
      <c r="N3258">
        <v>6.6345694170155496E-3</v>
      </c>
      <c r="O3258">
        <v>2.15</v>
      </c>
      <c r="P3258">
        <v>2.0263749999999998</v>
      </c>
      <c r="Q3258">
        <v>0</v>
      </c>
      <c r="R3258">
        <v>0</v>
      </c>
      <c r="S3258">
        <v>0</v>
      </c>
      <c r="T3258" s="23">
        <f t="shared" si="50"/>
        <v>0</v>
      </c>
      <c r="U3258" s="25">
        <v>44860.801865706002</v>
      </c>
    </row>
    <row r="3259" spans="1:21" x14ac:dyDescent="0.25">
      <c r="A3259" t="s">
        <v>43</v>
      </c>
      <c r="B3259" t="s">
        <v>331</v>
      </c>
      <c r="C3259" t="s">
        <v>365</v>
      </c>
      <c r="D3259" t="s">
        <v>381</v>
      </c>
      <c r="E3259" t="s">
        <v>367</v>
      </c>
      <c r="F3259" t="s">
        <v>368</v>
      </c>
      <c r="G3259" t="s">
        <v>18</v>
      </c>
      <c r="H3259" t="s">
        <v>363</v>
      </c>
      <c r="I3259" t="s">
        <v>364</v>
      </c>
      <c r="J3259">
        <v>81</v>
      </c>
      <c r="K3259">
        <v>35969.830764362698</v>
      </c>
      <c r="L3259">
        <v>5421577.2725373199</v>
      </c>
      <c r="N3259">
        <v>6.6345694170155496E-3</v>
      </c>
      <c r="O3259">
        <v>2.15</v>
      </c>
      <c r="P3259">
        <v>2.0263749999999998</v>
      </c>
      <c r="Q3259">
        <v>0</v>
      </c>
      <c r="R3259">
        <v>0</v>
      </c>
      <c r="S3259">
        <v>0</v>
      </c>
      <c r="T3259" s="23">
        <f t="shared" si="50"/>
        <v>0</v>
      </c>
      <c r="U3259" s="25">
        <v>44860.801865706002</v>
      </c>
    </row>
    <row r="3260" spans="1:21" x14ac:dyDescent="0.25">
      <c r="A3260" t="s">
        <v>43</v>
      </c>
      <c r="B3260" t="s">
        <v>331</v>
      </c>
      <c r="C3260" t="s">
        <v>365</v>
      </c>
      <c r="D3260" t="s">
        <v>382</v>
      </c>
      <c r="E3260" t="s">
        <v>367</v>
      </c>
      <c r="F3260" t="s">
        <v>368</v>
      </c>
      <c r="G3260" t="s">
        <v>18</v>
      </c>
      <c r="H3260" t="s">
        <v>363</v>
      </c>
      <c r="I3260" t="s">
        <v>364</v>
      </c>
      <c r="J3260">
        <v>3523</v>
      </c>
      <c r="K3260">
        <v>35969.830764362698</v>
      </c>
      <c r="L3260">
        <v>5421577.2725373199</v>
      </c>
      <c r="N3260">
        <v>6.6345694170155496E-3</v>
      </c>
      <c r="O3260">
        <v>2.15</v>
      </c>
      <c r="P3260">
        <v>2.0263749999999998</v>
      </c>
      <c r="Q3260">
        <v>23</v>
      </c>
      <c r="R3260">
        <v>46.61</v>
      </c>
      <c r="S3260">
        <v>0</v>
      </c>
      <c r="T3260" s="23">
        <f t="shared" si="50"/>
        <v>46.61</v>
      </c>
      <c r="U3260" s="25">
        <v>44860.801865706002</v>
      </c>
    </row>
    <row r="3261" spans="1:21" x14ac:dyDescent="0.25">
      <c r="A3261" t="s">
        <v>43</v>
      </c>
      <c r="B3261" t="s">
        <v>331</v>
      </c>
      <c r="C3261" t="s">
        <v>365</v>
      </c>
      <c r="D3261" t="s">
        <v>383</v>
      </c>
      <c r="E3261" t="s">
        <v>367</v>
      </c>
      <c r="F3261" t="s">
        <v>368</v>
      </c>
      <c r="G3261" t="s">
        <v>18</v>
      </c>
      <c r="H3261" t="s">
        <v>363</v>
      </c>
      <c r="I3261" t="s">
        <v>364</v>
      </c>
      <c r="J3261">
        <v>8218</v>
      </c>
      <c r="K3261">
        <v>35969.830764362698</v>
      </c>
      <c r="L3261">
        <v>5421577.2725373199</v>
      </c>
      <c r="N3261">
        <v>6.6345694170155496E-3</v>
      </c>
      <c r="O3261">
        <v>2.15</v>
      </c>
      <c r="P3261">
        <v>2.0263749999999998</v>
      </c>
      <c r="Q3261">
        <v>54</v>
      </c>
      <c r="R3261">
        <v>109.42</v>
      </c>
      <c r="S3261">
        <v>2.02</v>
      </c>
      <c r="T3261" s="23">
        <f t="shared" si="50"/>
        <v>111.44</v>
      </c>
      <c r="U3261" s="25">
        <v>44860.801865706002</v>
      </c>
    </row>
    <row r="3262" spans="1:21" x14ac:dyDescent="0.25">
      <c r="A3262" t="s">
        <v>43</v>
      </c>
      <c r="B3262" t="s">
        <v>331</v>
      </c>
      <c r="C3262" t="s">
        <v>365</v>
      </c>
      <c r="D3262" t="s">
        <v>384</v>
      </c>
      <c r="E3262" t="s">
        <v>367</v>
      </c>
      <c r="F3262" t="s">
        <v>368</v>
      </c>
      <c r="G3262" t="s">
        <v>18</v>
      </c>
      <c r="H3262" t="s">
        <v>363</v>
      </c>
      <c r="I3262" t="s">
        <v>364</v>
      </c>
      <c r="J3262">
        <v>0</v>
      </c>
      <c r="K3262">
        <v>35969.830764362698</v>
      </c>
      <c r="L3262">
        <v>5421577.2725373199</v>
      </c>
      <c r="N3262">
        <v>6.6345694170155496E-3</v>
      </c>
      <c r="O3262">
        <v>2.15</v>
      </c>
      <c r="P3262">
        <v>2.0263749999999998</v>
      </c>
      <c r="Q3262">
        <v>0</v>
      </c>
      <c r="R3262">
        <v>0</v>
      </c>
      <c r="S3262">
        <v>0</v>
      </c>
      <c r="T3262" s="23">
        <f t="shared" si="50"/>
        <v>0</v>
      </c>
      <c r="U3262" s="25">
        <v>44860.801865706002</v>
      </c>
    </row>
    <row r="3263" spans="1:21" x14ac:dyDescent="0.25">
      <c r="A3263" t="s">
        <v>43</v>
      </c>
      <c r="B3263" t="s">
        <v>331</v>
      </c>
      <c r="C3263" t="s">
        <v>365</v>
      </c>
      <c r="D3263" t="s">
        <v>385</v>
      </c>
      <c r="E3263" t="s">
        <v>367</v>
      </c>
      <c r="F3263" t="s">
        <v>368</v>
      </c>
      <c r="G3263" t="s">
        <v>18</v>
      </c>
      <c r="H3263" t="s">
        <v>363</v>
      </c>
      <c r="I3263" t="s">
        <v>364</v>
      </c>
      <c r="J3263">
        <v>23089</v>
      </c>
      <c r="K3263">
        <v>35969.830764362698</v>
      </c>
      <c r="L3263">
        <v>5421577.2725373199</v>
      </c>
      <c r="N3263">
        <v>6.6345694170155496E-3</v>
      </c>
      <c r="O3263">
        <v>2.15</v>
      </c>
      <c r="P3263">
        <v>2.0263749999999998</v>
      </c>
      <c r="Q3263">
        <v>153</v>
      </c>
      <c r="R3263">
        <v>310.04000000000002</v>
      </c>
      <c r="S3263">
        <v>0</v>
      </c>
      <c r="T3263" s="23">
        <f t="shared" si="50"/>
        <v>310.04000000000002</v>
      </c>
      <c r="U3263" s="25">
        <v>44860.801865706002</v>
      </c>
    </row>
    <row r="3264" spans="1:21" x14ac:dyDescent="0.25">
      <c r="A3264" t="s">
        <v>43</v>
      </c>
      <c r="B3264" t="s">
        <v>331</v>
      </c>
      <c r="C3264" t="s">
        <v>365</v>
      </c>
      <c r="D3264" t="s">
        <v>366</v>
      </c>
      <c r="E3264" t="s">
        <v>367</v>
      </c>
      <c r="F3264" t="s">
        <v>368</v>
      </c>
      <c r="G3264" t="s">
        <v>18</v>
      </c>
      <c r="H3264" t="s">
        <v>363</v>
      </c>
      <c r="I3264" t="s">
        <v>364</v>
      </c>
      <c r="J3264">
        <v>14589</v>
      </c>
      <c r="K3264">
        <v>35969.830764362698</v>
      </c>
      <c r="L3264">
        <v>5421577.2725373199</v>
      </c>
      <c r="N3264">
        <v>6.6345694170155496E-3</v>
      </c>
      <c r="O3264">
        <v>2.15</v>
      </c>
      <c r="P3264">
        <v>2.0263749999999998</v>
      </c>
      <c r="Q3264">
        <v>96</v>
      </c>
      <c r="R3264">
        <v>194.53</v>
      </c>
      <c r="S3264">
        <v>0</v>
      </c>
      <c r="T3264" s="23">
        <f t="shared" si="50"/>
        <v>194.53</v>
      </c>
      <c r="U3264" s="25">
        <v>44860.801865706002</v>
      </c>
    </row>
    <row r="3265" spans="1:21" x14ac:dyDescent="0.25">
      <c r="A3265" t="s">
        <v>43</v>
      </c>
      <c r="B3265" t="s">
        <v>331</v>
      </c>
      <c r="C3265" t="s">
        <v>365</v>
      </c>
      <c r="D3265" t="s">
        <v>369</v>
      </c>
      <c r="E3265" t="s">
        <v>367</v>
      </c>
      <c r="F3265" t="s">
        <v>368</v>
      </c>
      <c r="G3265" t="s">
        <v>18</v>
      </c>
      <c r="H3265" t="s">
        <v>363</v>
      </c>
      <c r="I3265" t="s">
        <v>364</v>
      </c>
      <c r="J3265">
        <v>34</v>
      </c>
      <c r="K3265">
        <v>35969.830764362698</v>
      </c>
      <c r="L3265">
        <v>5421577.2725373199</v>
      </c>
      <c r="N3265">
        <v>6.6345694170155496E-3</v>
      </c>
      <c r="O3265">
        <v>2.15</v>
      </c>
      <c r="P3265">
        <v>2.0263749999999998</v>
      </c>
      <c r="Q3265">
        <v>0</v>
      </c>
      <c r="R3265">
        <v>0</v>
      </c>
      <c r="S3265">
        <v>0</v>
      </c>
      <c r="T3265" s="23">
        <f t="shared" si="50"/>
        <v>0</v>
      </c>
      <c r="U3265" s="25">
        <v>44860.801865706002</v>
      </c>
    </row>
    <row r="3266" spans="1:21" x14ac:dyDescent="0.25">
      <c r="A3266" t="s">
        <v>43</v>
      </c>
      <c r="B3266" t="s">
        <v>331</v>
      </c>
      <c r="C3266" t="s">
        <v>365</v>
      </c>
      <c r="D3266" t="s">
        <v>370</v>
      </c>
      <c r="E3266" t="s">
        <v>367</v>
      </c>
      <c r="F3266" t="s">
        <v>368</v>
      </c>
      <c r="G3266" t="s">
        <v>18</v>
      </c>
      <c r="H3266" t="s">
        <v>363</v>
      </c>
      <c r="I3266" t="s">
        <v>364</v>
      </c>
      <c r="J3266">
        <v>3525</v>
      </c>
      <c r="K3266">
        <v>35969.830764362698</v>
      </c>
      <c r="L3266">
        <v>5421577.2725373199</v>
      </c>
      <c r="N3266">
        <v>6.6345694170155496E-3</v>
      </c>
      <c r="O3266">
        <v>2.15</v>
      </c>
      <c r="P3266">
        <v>2.0263749999999998</v>
      </c>
      <c r="Q3266">
        <v>23</v>
      </c>
      <c r="R3266">
        <v>46.61</v>
      </c>
      <c r="S3266">
        <v>0</v>
      </c>
      <c r="T3266" s="23">
        <f t="shared" si="50"/>
        <v>46.61</v>
      </c>
      <c r="U3266" s="25">
        <v>44860.801865706002</v>
      </c>
    </row>
    <row r="3267" spans="1:21" x14ac:dyDescent="0.25">
      <c r="A3267" t="s">
        <v>43</v>
      </c>
      <c r="B3267" t="s">
        <v>331</v>
      </c>
      <c r="C3267" t="s">
        <v>365</v>
      </c>
      <c r="D3267" t="s">
        <v>371</v>
      </c>
      <c r="E3267" t="s">
        <v>367</v>
      </c>
      <c r="F3267" t="s">
        <v>368</v>
      </c>
      <c r="G3267" t="s">
        <v>18</v>
      </c>
      <c r="H3267" t="s">
        <v>363</v>
      </c>
      <c r="I3267" t="s">
        <v>364</v>
      </c>
      <c r="J3267">
        <v>0</v>
      </c>
      <c r="K3267">
        <v>35969.830764362698</v>
      </c>
      <c r="L3267">
        <v>5421577.2725373199</v>
      </c>
      <c r="N3267">
        <v>6.6345694170155496E-3</v>
      </c>
      <c r="O3267">
        <v>2.15</v>
      </c>
      <c r="P3267">
        <v>2.0263749999999998</v>
      </c>
      <c r="Q3267">
        <v>0</v>
      </c>
      <c r="R3267">
        <v>0</v>
      </c>
      <c r="S3267">
        <v>0</v>
      </c>
      <c r="T3267" s="23">
        <f t="shared" si="50"/>
        <v>0</v>
      </c>
      <c r="U3267" s="25">
        <v>44860.801865706002</v>
      </c>
    </row>
    <row r="3268" spans="1:21" x14ac:dyDescent="0.25">
      <c r="A3268" t="s">
        <v>43</v>
      </c>
      <c r="B3268" t="s">
        <v>331</v>
      </c>
      <c r="C3268" t="s">
        <v>365</v>
      </c>
      <c r="D3268" t="s">
        <v>372</v>
      </c>
      <c r="E3268" t="s">
        <v>367</v>
      </c>
      <c r="F3268" t="s">
        <v>368</v>
      </c>
      <c r="G3268" t="s">
        <v>18</v>
      </c>
      <c r="H3268" t="s">
        <v>363</v>
      </c>
      <c r="I3268" t="s">
        <v>364</v>
      </c>
      <c r="J3268">
        <v>60</v>
      </c>
      <c r="K3268">
        <v>35969.830764362698</v>
      </c>
      <c r="L3268">
        <v>5421577.2725373199</v>
      </c>
      <c r="N3268">
        <v>6.6345694170155496E-3</v>
      </c>
      <c r="O3268">
        <v>2.15</v>
      </c>
      <c r="P3268">
        <v>2.0263749999999998</v>
      </c>
      <c r="Q3268">
        <v>0</v>
      </c>
      <c r="R3268">
        <v>0</v>
      </c>
      <c r="S3268">
        <v>0</v>
      </c>
      <c r="T3268" s="23">
        <f t="shared" si="50"/>
        <v>0</v>
      </c>
      <c r="U3268" s="25">
        <v>44860.801865706002</v>
      </c>
    </row>
    <row r="3269" spans="1:21" x14ac:dyDescent="0.25">
      <c r="A3269" t="s">
        <v>43</v>
      </c>
      <c r="B3269" t="s">
        <v>331</v>
      </c>
      <c r="C3269" t="s">
        <v>365</v>
      </c>
      <c r="D3269" t="s">
        <v>373</v>
      </c>
      <c r="E3269" t="s">
        <v>367</v>
      </c>
      <c r="F3269" t="s">
        <v>368</v>
      </c>
      <c r="G3269" t="s">
        <v>18</v>
      </c>
      <c r="H3269" t="s">
        <v>363</v>
      </c>
      <c r="I3269" t="s">
        <v>364</v>
      </c>
      <c r="J3269">
        <v>8038</v>
      </c>
      <c r="K3269">
        <v>35969.830764362698</v>
      </c>
      <c r="L3269">
        <v>5421577.2725373199</v>
      </c>
      <c r="N3269">
        <v>6.6345694170155496E-3</v>
      </c>
      <c r="O3269">
        <v>2.15</v>
      </c>
      <c r="P3269">
        <v>2.0263749999999998</v>
      </c>
      <c r="Q3269">
        <v>53</v>
      </c>
      <c r="R3269">
        <v>107.4</v>
      </c>
      <c r="S3269">
        <v>0</v>
      </c>
      <c r="T3269" s="23">
        <f t="shared" ref="T3269:T3332" si="51">SUM(R3269+S3269)</f>
        <v>107.4</v>
      </c>
      <c r="U3269" s="25">
        <v>44860.801865706002</v>
      </c>
    </row>
    <row r="3270" spans="1:21" x14ac:dyDescent="0.25">
      <c r="A3270" t="s">
        <v>43</v>
      </c>
      <c r="B3270" t="s">
        <v>331</v>
      </c>
      <c r="C3270" t="s">
        <v>365</v>
      </c>
      <c r="D3270" t="s">
        <v>374</v>
      </c>
      <c r="E3270" t="s">
        <v>367</v>
      </c>
      <c r="F3270" t="s">
        <v>368</v>
      </c>
      <c r="G3270" t="s">
        <v>18</v>
      </c>
      <c r="H3270" t="s">
        <v>363</v>
      </c>
      <c r="I3270" t="s">
        <v>364</v>
      </c>
      <c r="J3270">
        <v>2</v>
      </c>
      <c r="K3270">
        <v>35969.830764362698</v>
      </c>
      <c r="L3270">
        <v>5421577.2725373199</v>
      </c>
      <c r="N3270">
        <v>6.6345694170155496E-3</v>
      </c>
      <c r="O3270">
        <v>2.15</v>
      </c>
      <c r="P3270">
        <v>2.0263749999999998</v>
      </c>
      <c r="Q3270">
        <v>0</v>
      </c>
      <c r="R3270">
        <v>0</v>
      </c>
      <c r="S3270">
        <v>0</v>
      </c>
      <c r="T3270" s="23">
        <f t="shared" si="51"/>
        <v>0</v>
      </c>
      <c r="U3270" s="25">
        <v>44860.801865706002</v>
      </c>
    </row>
    <row r="3271" spans="1:21" x14ac:dyDescent="0.25">
      <c r="A3271" t="s">
        <v>43</v>
      </c>
      <c r="B3271" t="s">
        <v>331</v>
      </c>
      <c r="C3271" t="s">
        <v>365</v>
      </c>
      <c r="D3271" t="s">
        <v>375</v>
      </c>
      <c r="E3271" t="s">
        <v>367</v>
      </c>
      <c r="F3271" t="s">
        <v>368</v>
      </c>
      <c r="G3271" t="s">
        <v>18</v>
      </c>
      <c r="H3271" t="s">
        <v>363</v>
      </c>
      <c r="I3271" t="s">
        <v>364</v>
      </c>
      <c r="J3271">
        <v>990</v>
      </c>
      <c r="K3271">
        <v>35969.830764362698</v>
      </c>
      <c r="L3271">
        <v>5421577.2725373199</v>
      </c>
      <c r="N3271">
        <v>6.6345694170155496E-3</v>
      </c>
      <c r="O3271">
        <v>2.15</v>
      </c>
      <c r="P3271">
        <v>2.0263749999999998</v>
      </c>
      <c r="Q3271">
        <v>6</v>
      </c>
      <c r="R3271">
        <v>12.16</v>
      </c>
      <c r="S3271">
        <v>0</v>
      </c>
      <c r="T3271" s="23">
        <f t="shared" si="51"/>
        <v>12.16</v>
      </c>
      <c r="U3271" s="25">
        <v>44860.801865706002</v>
      </c>
    </row>
    <row r="3272" spans="1:21" x14ac:dyDescent="0.25">
      <c r="A3272" t="s">
        <v>43</v>
      </c>
      <c r="B3272" t="s">
        <v>331</v>
      </c>
      <c r="C3272" t="s">
        <v>365</v>
      </c>
      <c r="D3272" t="s">
        <v>376</v>
      </c>
      <c r="E3272" t="s">
        <v>367</v>
      </c>
      <c r="F3272" t="s">
        <v>368</v>
      </c>
      <c r="G3272" t="s">
        <v>18</v>
      </c>
      <c r="H3272" t="s">
        <v>363</v>
      </c>
      <c r="I3272" t="s">
        <v>364</v>
      </c>
      <c r="J3272">
        <v>0</v>
      </c>
      <c r="K3272">
        <v>35969.830764362698</v>
      </c>
      <c r="L3272">
        <v>5421577.2725373199</v>
      </c>
      <c r="N3272">
        <v>6.6345694170155496E-3</v>
      </c>
      <c r="O3272">
        <v>2.15</v>
      </c>
      <c r="P3272">
        <v>2.0263749999999998</v>
      </c>
      <c r="Q3272">
        <v>0</v>
      </c>
      <c r="R3272">
        <v>0</v>
      </c>
      <c r="S3272">
        <v>0</v>
      </c>
      <c r="T3272" s="23">
        <f t="shared" si="51"/>
        <v>0</v>
      </c>
      <c r="U3272" s="25">
        <v>44860.801865706002</v>
      </c>
    </row>
    <row r="3273" spans="1:21" x14ac:dyDescent="0.25">
      <c r="A3273" t="s">
        <v>43</v>
      </c>
      <c r="B3273" t="s">
        <v>331</v>
      </c>
      <c r="C3273" t="s">
        <v>365</v>
      </c>
      <c r="D3273" t="s">
        <v>377</v>
      </c>
      <c r="E3273" t="s">
        <v>367</v>
      </c>
      <c r="F3273" t="s">
        <v>368</v>
      </c>
      <c r="G3273" t="s">
        <v>18</v>
      </c>
      <c r="H3273" t="s">
        <v>363</v>
      </c>
      <c r="I3273" t="s">
        <v>364</v>
      </c>
      <c r="J3273">
        <v>3370</v>
      </c>
      <c r="K3273">
        <v>35969.830764362698</v>
      </c>
      <c r="L3273">
        <v>5421577.2725373199</v>
      </c>
      <c r="N3273">
        <v>6.6345694170155496E-3</v>
      </c>
      <c r="O3273">
        <v>2.15</v>
      </c>
      <c r="P3273">
        <v>2.0263749999999998</v>
      </c>
      <c r="Q3273">
        <v>22</v>
      </c>
      <c r="R3273">
        <v>44.58</v>
      </c>
      <c r="S3273">
        <v>8.1</v>
      </c>
      <c r="T3273" s="23">
        <f t="shared" si="51"/>
        <v>52.68</v>
      </c>
      <c r="U3273" s="25">
        <v>44860.801865706002</v>
      </c>
    </row>
    <row r="3274" spans="1:21" x14ac:dyDescent="0.25">
      <c r="A3274" t="s">
        <v>43</v>
      </c>
      <c r="B3274" t="s">
        <v>331</v>
      </c>
      <c r="C3274" t="s">
        <v>365</v>
      </c>
      <c r="D3274" t="s">
        <v>378</v>
      </c>
      <c r="E3274" t="s">
        <v>367</v>
      </c>
      <c r="F3274" t="s">
        <v>368</v>
      </c>
      <c r="G3274" t="s">
        <v>18</v>
      </c>
      <c r="H3274" t="s">
        <v>363</v>
      </c>
      <c r="I3274" t="s">
        <v>364</v>
      </c>
      <c r="J3274">
        <v>9</v>
      </c>
      <c r="K3274">
        <v>35969.830764362698</v>
      </c>
      <c r="L3274">
        <v>5421577.2725373199</v>
      </c>
      <c r="N3274">
        <v>6.6345694170155496E-3</v>
      </c>
      <c r="O3274">
        <v>2.15</v>
      </c>
      <c r="P3274">
        <v>2.0263749999999998</v>
      </c>
      <c r="Q3274">
        <v>0</v>
      </c>
      <c r="R3274">
        <v>0</v>
      </c>
      <c r="S3274">
        <v>0</v>
      </c>
      <c r="T3274" s="23">
        <f t="shared" si="51"/>
        <v>0</v>
      </c>
      <c r="U3274" s="25">
        <v>44860.801865706002</v>
      </c>
    </row>
    <row r="3275" spans="1:21" x14ac:dyDescent="0.25">
      <c r="A3275" t="s">
        <v>48</v>
      </c>
      <c r="B3275" t="s">
        <v>313</v>
      </c>
      <c r="C3275" t="s">
        <v>365</v>
      </c>
      <c r="D3275" t="s">
        <v>379</v>
      </c>
      <c r="E3275" t="s">
        <v>367</v>
      </c>
      <c r="F3275" t="s">
        <v>368</v>
      </c>
      <c r="G3275" t="s">
        <v>18</v>
      </c>
      <c r="H3275" t="s">
        <v>363</v>
      </c>
      <c r="I3275" t="s">
        <v>364</v>
      </c>
      <c r="J3275">
        <v>0</v>
      </c>
      <c r="K3275">
        <v>149772.135069496</v>
      </c>
      <c r="L3275">
        <v>5421577.2725373199</v>
      </c>
      <c r="N3275">
        <v>2.7625196052845701E-2</v>
      </c>
      <c r="O3275">
        <v>2.15</v>
      </c>
      <c r="P3275">
        <v>2.0263749999999998</v>
      </c>
      <c r="Q3275">
        <v>0</v>
      </c>
      <c r="R3275">
        <v>0</v>
      </c>
      <c r="S3275">
        <v>0</v>
      </c>
      <c r="T3275" s="23">
        <f t="shared" si="51"/>
        <v>0</v>
      </c>
      <c r="U3275" s="25">
        <v>44860.801865706002</v>
      </c>
    </row>
    <row r="3276" spans="1:21" x14ac:dyDescent="0.25">
      <c r="A3276" t="s">
        <v>48</v>
      </c>
      <c r="B3276" t="s">
        <v>313</v>
      </c>
      <c r="C3276" t="s">
        <v>365</v>
      </c>
      <c r="D3276" t="s">
        <v>380</v>
      </c>
      <c r="E3276" t="s">
        <v>367</v>
      </c>
      <c r="F3276" t="s">
        <v>368</v>
      </c>
      <c r="G3276" t="s">
        <v>18</v>
      </c>
      <c r="H3276" t="s">
        <v>363</v>
      </c>
      <c r="I3276" t="s">
        <v>364</v>
      </c>
      <c r="J3276">
        <v>0</v>
      </c>
      <c r="K3276">
        <v>149772.135069496</v>
      </c>
      <c r="L3276">
        <v>5421577.2725373199</v>
      </c>
      <c r="N3276">
        <v>2.7625196052845701E-2</v>
      </c>
      <c r="O3276">
        <v>2.15</v>
      </c>
      <c r="P3276">
        <v>2.0263749999999998</v>
      </c>
      <c r="Q3276">
        <v>0</v>
      </c>
      <c r="R3276">
        <v>0</v>
      </c>
      <c r="S3276">
        <v>0</v>
      </c>
      <c r="T3276" s="23">
        <f t="shared" si="51"/>
        <v>0</v>
      </c>
      <c r="U3276" s="25">
        <v>44860.801865706002</v>
      </c>
    </row>
    <row r="3277" spans="1:21" x14ac:dyDescent="0.25">
      <c r="A3277" t="s">
        <v>48</v>
      </c>
      <c r="B3277" t="s">
        <v>313</v>
      </c>
      <c r="C3277" t="s">
        <v>365</v>
      </c>
      <c r="D3277" t="s">
        <v>381</v>
      </c>
      <c r="E3277" t="s">
        <v>367</v>
      </c>
      <c r="F3277" t="s">
        <v>368</v>
      </c>
      <c r="G3277" t="s">
        <v>18</v>
      </c>
      <c r="H3277" t="s">
        <v>363</v>
      </c>
      <c r="I3277" t="s">
        <v>364</v>
      </c>
      <c r="J3277">
        <v>81</v>
      </c>
      <c r="K3277">
        <v>149772.135069496</v>
      </c>
      <c r="L3277">
        <v>5421577.2725373199</v>
      </c>
      <c r="N3277">
        <v>2.7625196052845701E-2</v>
      </c>
      <c r="O3277">
        <v>2.15</v>
      </c>
      <c r="P3277">
        <v>2.0263749999999998</v>
      </c>
      <c r="Q3277">
        <v>2</v>
      </c>
      <c r="R3277">
        <v>4.05</v>
      </c>
      <c r="S3277">
        <v>0</v>
      </c>
      <c r="T3277" s="23">
        <f t="shared" si="51"/>
        <v>4.05</v>
      </c>
      <c r="U3277" s="25">
        <v>44860.801865706002</v>
      </c>
    </row>
    <row r="3278" spans="1:21" x14ac:dyDescent="0.25">
      <c r="A3278" t="s">
        <v>89</v>
      </c>
      <c r="B3278" t="s">
        <v>283</v>
      </c>
      <c r="C3278" t="s">
        <v>453</v>
      </c>
      <c r="D3278" t="s">
        <v>427</v>
      </c>
      <c r="E3278" t="s">
        <v>432</v>
      </c>
      <c r="F3278" t="s">
        <v>362</v>
      </c>
      <c r="G3278" t="s">
        <v>66</v>
      </c>
      <c r="H3278" t="s">
        <v>363</v>
      </c>
      <c r="I3278" t="s">
        <v>364</v>
      </c>
      <c r="J3278">
        <v>107</v>
      </c>
      <c r="K3278">
        <v>54204.574040526699</v>
      </c>
      <c r="L3278">
        <v>3170225.5283702398</v>
      </c>
      <c r="N3278">
        <v>1.7098018281491899E-2</v>
      </c>
      <c r="O3278">
        <v>1.45</v>
      </c>
      <c r="P3278">
        <v>1.363</v>
      </c>
      <c r="Q3278">
        <v>1</v>
      </c>
      <c r="R3278">
        <v>1.36</v>
      </c>
      <c r="S3278">
        <v>0</v>
      </c>
      <c r="T3278" s="23">
        <f t="shared" si="51"/>
        <v>1.36</v>
      </c>
      <c r="U3278" s="25">
        <v>44860.801865706002</v>
      </c>
    </row>
    <row r="3279" spans="1:21" x14ac:dyDescent="0.25">
      <c r="A3279" t="s">
        <v>89</v>
      </c>
      <c r="B3279" t="s">
        <v>283</v>
      </c>
      <c r="C3279" t="s">
        <v>453</v>
      </c>
      <c r="D3279" t="s">
        <v>443</v>
      </c>
      <c r="E3279" t="s">
        <v>432</v>
      </c>
      <c r="F3279" t="s">
        <v>362</v>
      </c>
      <c r="G3279" t="s">
        <v>66</v>
      </c>
      <c r="H3279" t="s">
        <v>363</v>
      </c>
      <c r="I3279" t="s">
        <v>364</v>
      </c>
      <c r="J3279">
        <v>173</v>
      </c>
      <c r="K3279">
        <v>54204.574040526699</v>
      </c>
      <c r="L3279">
        <v>3170225.5283702398</v>
      </c>
      <c r="N3279">
        <v>1.7098018281491899E-2</v>
      </c>
      <c r="O3279">
        <v>1.45</v>
      </c>
      <c r="P3279">
        <v>1.363</v>
      </c>
      <c r="Q3279">
        <v>2</v>
      </c>
      <c r="R3279">
        <v>2.73</v>
      </c>
      <c r="S3279">
        <v>1.36</v>
      </c>
      <c r="T3279" s="23">
        <f t="shared" si="51"/>
        <v>4.09</v>
      </c>
      <c r="U3279" s="25">
        <v>44860.801865706002</v>
      </c>
    </row>
    <row r="3280" spans="1:21" x14ac:dyDescent="0.25">
      <c r="A3280" t="s">
        <v>89</v>
      </c>
      <c r="B3280" t="s">
        <v>283</v>
      </c>
      <c r="C3280" t="s">
        <v>453</v>
      </c>
      <c r="D3280" t="s">
        <v>425</v>
      </c>
      <c r="E3280" t="s">
        <v>432</v>
      </c>
      <c r="F3280" t="s">
        <v>362</v>
      </c>
      <c r="G3280" t="s">
        <v>66</v>
      </c>
      <c r="H3280" t="s">
        <v>363</v>
      </c>
      <c r="I3280" t="s">
        <v>364</v>
      </c>
      <c r="J3280">
        <v>0</v>
      </c>
      <c r="K3280">
        <v>54204.574040526699</v>
      </c>
      <c r="L3280">
        <v>3170225.5283702398</v>
      </c>
      <c r="N3280">
        <v>1.7098018281491899E-2</v>
      </c>
      <c r="O3280">
        <v>1.45</v>
      </c>
      <c r="P3280">
        <v>1.363</v>
      </c>
      <c r="Q3280">
        <v>0</v>
      </c>
      <c r="R3280">
        <v>0</v>
      </c>
      <c r="S3280">
        <v>0</v>
      </c>
      <c r="T3280" s="23">
        <f t="shared" si="51"/>
        <v>0</v>
      </c>
      <c r="U3280" s="25">
        <v>44860.801865706002</v>
      </c>
    </row>
    <row r="3281" spans="1:21" x14ac:dyDescent="0.25">
      <c r="A3281" t="s">
        <v>68</v>
      </c>
      <c r="B3281" t="s">
        <v>235</v>
      </c>
      <c r="C3281" t="s">
        <v>453</v>
      </c>
      <c r="D3281" t="s">
        <v>423</v>
      </c>
      <c r="E3281" t="s">
        <v>432</v>
      </c>
      <c r="F3281" t="s">
        <v>362</v>
      </c>
      <c r="G3281" t="s">
        <v>66</v>
      </c>
      <c r="H3281" t="s">
        <v>363</v>
      </c>
      <c r="I3281" t="s">
        <v>364</v>
      </c>
      <c r="J3281">
        <v>0</v>
      </c>
      <c r="K3281">
        <v>142513.19673592001</v>
      </c>
      <c r="L3281">
        <v>3170225.5283702398</v>
      </c>
      <c r="N3281">
        <v>4.4953646187179501E-2</v>
      </c>
      <c r="O3281">
        <v>1.45</v>
      </c>
      <c r="P3281">
        <v>1.363</v>
      </c>
      <c r="Q3281">
        <v>0</v>
      </c>
      <c r="R3281">
        <v>0</v>
      </c>
      <c r="S3281">
        <v>0</v>
      </c>
      <c r="T3281" s="23">
        <f t="shared" si="51"/>
        <v>0</v>
      </c>
      <c r="U3281" s="25">
        <v>44860.801865706002</v>
      </c>
    </row>
    <row r="3282" spans="1:21" x14ac:dyDescent="0.25">
      <c r="A3282" t="s">
        <v>68</v>
      </c>
      <c r="B3282" t="s">
        <v>235</v>
      </c>
      <c r="C3282" t="s">
        <v>453</v>
      </c>
      <c r="D3282" t="s">
        <v>445</v>
      </c>
      <c r="E3282" t="s">
        <v>432</v>
      </c>
      <c r="F3282" t="s">
        <v>362</v>
      </c>
      <c r="G3282" t="s">
        <v>66</v>
      </c>
      <c r="H3282" t="s">
        <v>363</v>
      </c>
      <c r="I3282" t="s">
        <v>364</v>
      </c>
      <c r="J3282">
        <v>0</v>
      </c>
      <c r="K3282">
        <v>142513.19673592001</v>
      </c>
      <c r="L3282">
        <v>3170225.5283702398</v>
      </c>
      <c r="N3282">
        <v>4.4953646187179501E-2</v>
      </c>
      <c r="O3282">
        <v>1.45</v>
      </c>
      <c r="P3282">
        <v>1.363</v>
      </c>
      <c r="Q3282">
        <v>0</v>
      </c>
      <c r="R3282">
        <v>0</v>
      </c>
      <c r="S3282">
        <v>0</v>
      </c>
      <c r="T3282" s="23">
        <f t="shared" si="51"/>
        <v>0</v>
      </c>
      <c r="U3282" s="25">
        <v>44860.801865706002</v>
      </c>
    </row>
    <row r="3283" spans="1:21" x14ac:dyDescent="0.25">
      <c r="A3283" t="s">
        <v>68</v>
      </c>
      <c r="B3283" t="s">
        <v>235</v>
      </c>
      <c r="C3283" t="s">
        <v>453</v>
      </c>
      <c r="D3283" t="s">
        <v>360</v>
      </c>
      <c r="E3283" t="s">
        <v>432</v>
      </c>
      <c r="F3283" t="s">
        <v>362</v>
      </c>
      <c r="G3283" t="s">
        <v>66</v>
      </c>
      <c r="H3283" t="s">
        <v>363</v>
      </c>
      <c r="I3283" t="s">
        <v>364</v>
      </c>
      <c r="J3283">
        <v>332</v>
      </c>
      <c r="K3283">
        <v>142513.19673592001</v>
      </c>
      <c r="L3283">
        <v>3170225.5283702398</v>
      </c>
      <c r="N3283">
        <v>4.4953646187179501E-2</v>
      </c>
      <c r="O3283">
        <v>1.45</v>
      </c>
      <c r="P3283">
        <v>1.363</v>
      </c>
      <c r="Q3283">
        <v>14</v>
      </c>
      <c r="R3283">
        <v>19.079999999999998</v>
      </c>
      <c r="S3283">
        <v>2.73</v>
      </c>
      <c r="T3283" s="23">
        <f t="shared" si="51"/>
        <v>21.81</v>
      </c>
      <c r="U3283" s="25">
        <v>44860.801865706002</v>
      </c>
    </row>
    <row r="3284" spans="1:21" x14ac:dyDescent="0.25">
      <c r="A3284" t="s">
        <v>68</v>
      </c>
      <c r="B3284" t="s">
        <v>235</v>
      </c>
      <c r="C3284" t="s">
        <v>453</v>
      </c>
      <c r="D3284" t="s">
        <v>426</v>
      </c>
      <c r="E3284" t="s">
        <v>432</v>
      </c>
      <c r="F3284" t="s">
        <v>362</v>
      </c>
      <c r="G3284" t="s">
        <v>66</v>
      </c>
      <c r="H3284" t="s">
        <v>363</v>
      </c>
      <c r="I3284" t="s">
        <v>364</v>
      </c>
      <c r="J3284">
        <v>0</v>
      </c>
      <c r="K3284">
        <v>142513.19673592001</v>
      </c>
      <c r="L3284">
        <v>3170225.5283702398</v>
      </c>
      <c r="N3284">
        <v>4.4953646187179501E-2</v>
      </c>
      <c r="O3284">
        <v>1.45</v>
      </c>
      <c r="P3284">
        <v>1.363</v>
      </c>
      <c r="Q3284">
        <v>0</v>
      </c>
      <c r="R3284">
        <v>0</v>
      </c>
      <c r="S3284">
        <v>0</v>
      </c>
      <c r="T3284" s="23">
        <f t="shared" si="51"/>
        <v>0</v>
      </c>
      <c r="U3284" s="25">
        <v>44860.801865706002</v>
      </c>
    </row>
    <row r="3285" spans="1:21" x14ac:dyDescent="0.25">
      <c r="A3285" t="s">
        <v>68</v>
      </c>
      <c r="B3285" t="s">
        <v>235</v>
      </c>
      <c r="C3285" t="s">
        <v>453</v>
      </c>
      <c r="D3285" t="s">
        <v>444</v>
      </c>
      <c r="E3285" t="s">
        <v>432</v>
      </c>
      <c r="F3285" t="s">
        <v>362</v>
      </c>
      <c r="G3285" t="s">
        <v>66</v>
      </c>
      <c r="H3285" t="s">
        <v>363</v>
      </c>
      <c r="I3285" t="s">
        <v>364</v>
      </c>
      <c r="J3285">
        <v>487</v>
      </c>
      <c r="K3285">
        <v>142513.19673592001</v>
      </c>
      <c r="L3285">
        <v>3170225.5283702398</v>
      </c>
      <c r="N3285">
        <v>4.4953646187179501E-2</v>
      </c>
      <c r="O3285">
        <v>1.45</v>
      </c>
      <c r="P3285">
        <v>1.363</v>
      </c>
      <c r="Q3285">
        <v>21</v>
      </c>
      <c r="R3285">
        <v>28.62</v>
      </c>
      <c r="S3285">
        <v>1.37</v>
      </c>
      <c r="T3285" s="23">
        <f t="shared" si="51"/>
        <v>29.990000000000002</v>
      </c>
      <c r="U3285" s="25">
        <v>44860.801865706002</v>
      </c>
    </row>
    <row r="3286" spans="1:21" x14ac:dyDescent="0.25">
      <c r="A3286" t="s">
        <v>68</v>
      </c>
      <c r="B3286" t="s">
        <v>235</v>
      </c>
      <c r="C3286" t="s">
        <v>453</v>
      </c>
      <c r="D3286" t="s">
        <v>430</v>
      </c>
      <c r="E3286" t="s">
        <v>432</v>
      </c>
      <c r="F3286" t="s">
        <v>362</v>
      </c>
      <c r="G3286" t="s">
        <v>66</v>
      </c>
      <c r="H3286" t="s">
        <v>363</v>
      </c>
      <c r="I3286" t="s">
        <v>364</v>
      </c>
      <c r="J3286">
        <v>6034</v>
      </c>
      <c r="K3286">
        <v>142513.19673592001</v>
      </c>
      <c r="L3286">
        <v>3170225.5283702398</v>
      </c>
      <c r="N3286">
        <v>4.4953646187179501E-2</v>
      </c>
      <c r="O3286">
        <v>1.45</v>
      </c>
      <c r="P3286">
        <v>1.363</v>
      </c>
      <c r="Q3286">
        <v>271</v>
      </c>
      <c r="R3286">
        <v>369.37</v>
      </c>
      <c r="S3286">
        <v>-6.81</v>
      </c>
      <c r="T3286" s="23">
        <f t="shared" si="51"/>
        <v>362.56</v>
      </c>
      <c r="U3286" s="25">
        <v>44860.801865706002</v>
      </c>
    </row>
    <row r="3287" spans="1:21" x14ac:dyDescent="0.25">
      <c r="A3287" t="s">
        <v>68</v>
      </c>
      <c r="B3287" t="s">
        <v>235</v>
      </c>
      <c r="C3287" t="s">
        <v>453</v>
      </c>
      <c r="D3287" t="s">
        <v>427</v>
      </c>
      <c r="E3287" t="s">
        <v>432</v>
      </c>
      <c r="F3287" t="s">
        <v>362</v>
      </c>
      <c r="G3287" t="s">
        <v>66</v>
      </c>
      <c r="H3287" t="s">
        <v>363</v>
      </c>
      <c r="I3287" t="s">
        <v>364</v>
      </c>
      <c r="J3287">
        <v>107</v>
      </c>
      <c r="K3287">
        <v>142513.19673592001</v>
      </c>
      <c r="L3287">
        <v>3170225.5283702398</v>
      </c>
      <c r="N3287">
        <v>4.4953646187179501E-2</v>
      </c>
      <c r="O3287">
        <v>1.45</v>
      </c>
      <c r="P3287">
        <v>1.363</v>
      </c>
      <c r="Q3287">
        <v>4</v>
      </c>
      <c r="R3287">
        <v>5.45</v>
      </c>
      <c r="S3287">
        <v>0</v>
      </c>
      <c r="T3287" s="23">
        <f t="shared" si="51"/>
        <v>5.45</v>
      </c>
      <c r="U3287" s="25">
        <v>44860.801865706002</v>
      </c>
    </row>
    <row r="3288" spans="1:21" x14ac:dyDescent="0.25">
      <c r="A3288" t="s">
        <v>68</v>
      </c>
      <c r="B3288" t="s">
        <v>235</v>
      </c>
      <c r="C3288" t="s">
        <v>453</v>
      </c>
      <c r="D3288" t="s">
        <v>443</v>
      </c>
      <c r="E3288" t="s">
        <v>432</v>
      </c>
      <c r="F3288" t="s">
        <v>362</v>
      </c>
      <c r="G3288" t="s">
        <v>66</v>
      </c>
      <c r="H3288" t="s">
        <v>363</v>
      </c>
      <c r="I3288" t="s">
        <v>364</v>
      </c>
      <c r="J3288">
        <v>173</v>
      </c>
      <c r="K3288">
        <v>142513.19673592001</v>
      </c>
      <c r="L3288">
        <v>3170225.5283702398</v>
      </c>
      <c r="N3288">
        <v>4.4953646187179501E-2</v>
      </c>
      <c r="O3288">
        <v>1.45</v>
      </c>
      <c r="P3288">
        <v>1.363</v>
      </c>
      <c r="Q3288">
        <v>7</v>
      </c>
      <c r="R3288">
        <v>9.5399999999999991</v>
      </c>
      <c r="S3288">
        <v>2.73</v>
      </c>
      <c r="T3288" s="23">
        <f t="shared" si="51"/>
        <v>12.27</v>
      </c>
      <c r="U3288" s="25">
        <v>44860.801865706002</v>
      </c>
    </row>
    <row r="3289" spans="1:21" x14ac:dyDescent="0.25">
      <c r="A3289" t="s">
        <v>68</v>
      </c>
      <c r="B3289" t="s">
        <v>235</v>
      </c>
      <c r="C3289" t="s">
        <v>453</v>
      </c>
      <c r="D3289" t="s">
        <v>425</v>
      </c>
      <c r="E3289" t="s">
        <v>432</v>
      </c>
      <c r="F3289" t="s">
        <v>362</v>
      </c>
      <c r="G3289" t="s">
        <v>66</v>
      </c>
      <c r="H3289" t="s">
        <v>363</v>
      </c>
      <c r="I3289" t="s">
        <v>364</v>
      </c>
      <c r="J3289">
        <v>0</v>
      </c>
      <c r="K3289">
        <v>142513.19673592001</v>
      </c>
      <c r="L3289">
        <v>3170225.5283702398</v>
      </c>
      <c r="N3289">
        <v>4.4953646187179501E-2</v>
      </c>
      <c r="O3289">
        <v>1.45</v>
      </c>
      <c r="P3289">
        <v>1.363</v>
      </c>
      <c r="Q3289">
        <v>0</v>
      </c>
      <c r="R3289">
        <v>0</v>
      </c>
      <c r="S3289">
        <v>0</v>
      </c>
      <c r="T3289" s="23">
        <f t="shared" si="51"/>
        <v>0</v>
      </c>
      <c r="U3289" s="25">
        <v>44860.801865706002</v>
      </c>
    </row>
    <row r="3290" spans="1:21" x14ac:dyDescent="0.25">
      <c r="A3290" t="s">
        <v>67</v>
      </c>
      <c r="B3290" t="s">
        <v>271</v>
      </c>
      <c r="C3290" t="s">
        <v>453</v>
      </c>
      <c r="D3290" t="s">
        <v>423</v>
      </c>
      <c r="E3290" t="s">
        <v>432</v>
      </c>
      <c r="F3290" t="s">
        <v>362</v>
      </c>
      <c r="G3290" t="s">
        <v>66</v>
      </c>
      <c r="H3290" t="s">
        <v>363</v>
      </c>
      <c r="I3290" t="s">
        <v>364</v>
      </c>
      <c r="J3290">
        <v>0</v>
      </c>
      <c r="K3290">
        <v>138165.55188182101</v>
      </c>
      <c r="L3290">
        <v>3170225.5283702398</v>
      </c>
      <c r="N3290">
        <v>4.3582246955423801E-2</v>
      </c>
      <c r="O3290">
        <v>1.45</v>
      </c>
      <c r="P3290">
        <v>1.363</v>
      </c>
      <c r="Q3290">
        <v>0</v>
      </c>
      <c r="R3290">
        <v>0</v>
      </c>
      <c r="S3290">
        <v>0</v>
      </c>
      <c r="T3290" s="23">
        <f t="shared" si="51"/>
        <v>0</v>
      </c>
      <c r="U3290" s="25">
        <v>44860.801865706002</v>
      </c>
    </row>
    <row r="3291" spans="1:21" x14ac:dyDescent="0.25">
      <c r="A3291" t="s">
        <v>67</v>
      </c>
      <c r="B3291" t="s">
        <v>271</v>
      </c>
      <c r="C3291" t="s">
        <v>453</v>
      </c>
      <c r="D3291" t="s">
        <v>445</v>
      </c>
      <c r="E3291" t="s">
        <v>432</v>
      </c>
      <c r="F3291" t="s">
        <v>362</v>
      </c>
      <c r="G3291" t="s">
        <v>66</v>
      </c>
      <c r="H3291" t="s">
        <v>363</v>
      </c>
      <c r="I3291" t="s">
        <v>364</v>
      </c>
      <c r="J3291">
        <v>0</v>
      </c>
      <c r="K3291">
        <v>138165.55188182101</v>
      </c>
      <c r="L3291">
        <v>3170225.5283702398</v>
      </c>
      <c r="N3291">
        <v>4.3582246955423801E-2</v>
      </c>
      <c r="O3291">
        <v>1.45</v>
      </c>
      <c r="P3291">
        <v>1.363</v>
      </c>
      <c r="Q3291">
        <v>0</v>
      </c>
      <c r="R3291">
        <v>0</v>
      </c>
      <c r="S3291">
        <v>0</v>
      </c>
      <c r="T3291" s="23">
        <f t="shared" si="51"/>
        <v>0</v>
      </c>
      <c r="U3291" s="25">
        <v>44860.801865706002</v>
      </c>
    </row>
    <row r="3292" spans="1:21" x14ac:dyDescent="0.25">
      <c r="A3292" t="s">
        <v>67</v>
      </c>
      <c r="B3292" t="s">
        <v>271</v>
      </c>
      <c r="C3292" t="s">
        <v>453</v>
      </c>
      <c r="D3292" t="s">
        <v>360</v>
      </c>
      <c r="E3292" t="s">
        <v>432</v>
      </c>
      <c r="F3292" t="s">
        <v>362</v>
      </c>
      <c r="G3292" t="s">
        <v>66</v>
      </c>
      <c r="H3292" t="s">
        <v>363</v>
      </c>
      <c r="I3292" t="s">
        <v>364</v>
      </c>
      <c r="J3292">
        <v>332</v>
      </c>
      <c r="K3292">
        <v>138165.55188182101</v>
      </c>
      <c r="L3292">
        <v>3170225.5283702398</v>
      </c>
      <c r="N3292">
        <v>4.3582246955423801E-2</v>
      </c>
      <c r="O3292">
        <v>1.45</v>
      </c>
      <c r="P3292">
        <v>1.363</v>
      </c>
      <c r="Q3292">
        <v>14</v>
      </c>
      <c r="R3292">
        <v>19.079999999999998</v>
      </c>
      <c r="S3292">
        <v>1.37</v>
      </c>
      <c r="T3292" s="23">
        <f t="shared" si="51"/>
        <v>20.45</v>
      </c>
      <c r="U3292" s="25">
        <v>44860.801865706002</v>
      </c>
    </row>
    <row r="3293" spans="1:21" x14ac:dyDescent="0.25">
      <c r="A3293" t="s">
        <v>67</v>
      </c>
      <c r="B3293" t="s">
        <v>271</v>
      </c>
      <c r="C3293" t="s">
        <v>453</v>
      </c>
      <c r="D3293" t="s">
        <v>426</v>
      </c>
      <c r="E3293" t="s">
        <v>432</v>
      </c>
      <c r="F3293" t="s">
        <v>362</v>
      </c>
      <c r="G3293" t="s">
        <v>66</v>
      </c>
      <c r="H3293" t="s">
        <v>363</v>
      </c>
      <c r="I3293" t="s">
        <v>364</v>
      </c>
      <c r="J3293">
        <v>0</v>
      </c>
      <c r="K3293">
        <v>138165.55188182101</v>
      </c>
      <c r="L3293">
        <v>3170225.5283702398</v>
      </c>
      <c r="N3293">
        <v>4.3582246955423801E-2</v>
      </c>
      <c r="O3293">
        <v>1.45</v>
      </c>
      <c r="P3293">
        <v>1.363</v>
      </c>
      <c r="Q3293">
        <v>0</v>
      </c>
      <c r="R3293">
        <v>0</v>
      </c>
      <c r="S3293">
        <v>0</v>
      </c>
      <c r="T3293" s="23">
        <f t="shared" si="51"/>
        <v>0</v>
      </c>
      <c r="U3293" s="25">
        <v>44860.801865706002</v>
      </c>
    </row>
    <row r="3294" spans="1:21" x14ac:dyDescent="0.25">
      <c r="A3294" t="s">
        <v>67</v>
      </c>
      <c r="B3294" t="s">
        <v>271</v>
      </c>
      <c r="C3294" t="s">
        <v>453</v>
      </c>
      <c r="D3294" t="s">
        <v>444</v>
      </c>
      <c r="E3294" t="s">
        <v>432</v>
      </c>
      <c r="F3294" t="s">
        <v>362</v>
      </c>
      <c r="G3294" t="s">
        <v>66</v>
      </c>
      <c r="H3294" t="s">
        <v>363</v>
      </c>
      <c r="I3294" t="s">
        <v>364</v>
      </c>
      <c r="J3294">
        <v>487</v>
      </c>
      <c r="K3294">
        <v>138165.55188182101</v>
      </c>
      <c r="L3294">
        <v>3170225.5283702398</v>
      </c>
      <c r="N3294">
        <v>4.3582246955423801E-2</v>
      </c>
      <c r="O3294">
        <v>1.45</v>
      </c>
      <c r="P3294">
        <v>1.363</v>
      </c>
      <c r="Q3294">
        <v>21</v>
      </c>
      <c r="R3294">
        <v>28.62</v>
      </c>
      <c r="S3294">
        <v>0</v>
      </c>
      <c r="T3294" s="23">
        <f t="shared" si="51"/>
        <v>28.62</v>
      </c>
      <c r="U3294" s="25">
        <v>44860.801865706002</v>
      </c>
    </row>
    <row r="3295" spans="1:21" x14ac:dyDescent="0.25">
      <c r="A3295" t="s">
        <v>67</v>
      </c>
      <c r="B3295" t="s">
        <v>271</v>
      </c>
      <c r="C3295" t="s">
        <v>453</v>
      </c>
      <c r="D3295" t="s">
        <v>430</v>
      </c>
      <c r="E3295" t="s">
        <v>432</v>
      </c>
      <c r="F3295" t="s">
        <v>362</v>
      </c>
      <c r="G3295" t="s">
        <v>66</v>
      </c>
      <c r="H3295" t="s">
        <v>363</v>
      </c>
      <c r="I3295" t="s">
        <v>364</v>
      </c>
      <c r="J3295">
        <v>6034</v>
      </c>
      <c r="K3295">
        <v>138165.55188182101</v>
      </c>
      <c r="L3295">
        <v>3170225.5283702398</v>
      </c>
      <c r="N3295">
        <v>4.3582246955423801E-2</v>
      </c>
      <c r="O3295">
        <v>1.45</v>
      </c>
      <c r="P3295">
        <v>1.363</v>
      </c>
      <c r="Q3295">
        <v>262</v>
      </c>
      <c r="R3295">
        <v>357.11</v>
      </c>
      <c r="S3295">
        <v>-6.81</v>
      </c>
      <c r="T3295" s="23">
        <f t="shared" si="51"/>
        <v>350.3</v>
      </c>
      <c r="U3295" s="25">
        <v>44860.801865706002</v>
      </c>
    </row>
    <row r="3296" spans="1:21" x14ac:dyDescent="0.25">
      <c r="A3296" t="s">
        <v>67</v>
      </c>
      <c r="B3296" t="s">
        <v>271</v>
      </c>
      <c r="C3296" t="s">
        <v>453</v>
      </c>
      <c r="D3296" t="s">
        <v>427</v>
      </c>
      <c r="E3296" t="s">
        <v>432</v>
      </c>
      <c r="F3296" t="s">
        <v>362</v>
      </c>
      <c r="G3296" t="s">
        <v>66</v>
      </c>
      <c r="H3296" t="s">
        <v>363</v>
      </c>
      <c r="I3296" t="s">
        <v>364</v>
      </c>
      <c r="J3296">
        <v>107</v>
      </c>
      <c r="K3296">
        <v>138165.55188182101</v>
      </c>
      <c r="L3296">
        <v>3170225.5283702398</v>
      </c>
      <c r="N3296">
        <v>4.3582246955423801E-2</v>
      </c>
      <c r="O3296">
        <v>1.45</v>
      </c>
      <c r="P3296">
        <v>1.363</v>
      </c>
      <c r="Q3296">
        <v>4</v>
      </c>
      <c r="R3296">
        <v>5.45</v>
      </c>
      <c r="S3296">
        <v>0</v>
      </c>
      <c r="T3296" s="23">
        <f t="shared" si="51"/>
        <v>5.45</v>
      </c>
      <c r="U3296" s="25">
        <v>44860.801865706002</v>
      </c>
    </row>
    <row r="3297" spans="1:21" x14ac:dyDescent="0.25">
      <c r="A3297" t="s">
        <v>67</v>
      </c>
      <c r="B3297" t="s">
        <v>271</v>
      </c>
      <c r="C3297" t="s">
        <v>453</v>
      </c>
      <c r="D3297" t="s">
        <v>443</v>
      </c>
      <c r="E3297" t="s">
        <v>432</v>
      </c>
      <c r="F3297" t="s">
        <v>362</v>
      </c>
      <c r="G3297" t="s">
        <v>66</v>
      </c>
      <c r="H3297" t="s">
        <v>363</v>
      </c>
      <c r="I3297" t="s">
        <v>364</v>
      </c>
      <c r="J3297">
        <v>173</v>
      </c>
      <c r="K3297">
        <v>138165.55188182101</v>
      </c>
      <c r="L3297">
        <v>3170225.5283702398</v>
      </c>
      <c r="N3297">
        <v>4.3582246955423801E-2</v>
      </c>
      <c r="O3297">
        <v>1.45</v>
      </c>
      <c r="P3297">
        <v>1.363</v>
      </c>
      <c r="Q3297">
        <v>7</v>
      </c>
      <c r="R3297">
        <v>9.5399999999999991</v>
      </c>
      <c r="S3297">
        <v>2.73</v>
      </c>
      <c r="T3297" s="23">
        <f t="shared" si="51"/>
        <v>12.27</v>
      </c>
      <c r="U3297" s="25">
        <v>44860.801865706002</v>
      </c>
    </row>
    <row r="3298" spans="1:21" x14ac:dyDescent="0.25">
      <c r="A3298" t="s">
        <v>67</v>
      </c>
      <c r="B3298" t="s">
        <v>271</v>
      </c>
      <c r="C3298" t="s">
        <v>453</v>
      </c>
      <c r="D3298" t="s">
        <v>425</v>
      </c>
      <c r="E3298" t="s">
        <v>432</v>
      </c>
      <c r="F3298" t="s">
        <v>362</v>
      </c>
      <c r="G3298" t="s">
        <v>66</v>
      </c>
      <c r="H3298" t="s">
        <v>363</v>
      </c>
      <c r="I3298" t="s">
        <v>364</v>
      </c>
      <c r="J3298">
        <v>0</v>
      </c>
      <c r="K3298">
        <v>138165.55188182101</v>
      </c>
      <c r="L3298">
        <v>3170225.5283702398</v>
      </c>
      <c r="N3298">
        <v>4.3582246955423801E-2</v>
      </c>
      <c r="O3298">
        <v>1.45</v>
      </c>
      <c r="P3298">
        <v>1.363</v>
      </c>
      <c r="Q3298">
        <v>0</v>
      </c>
      <c r="R3298">
        <v>0</v>
      </c>
      <c r="S3298">
        <v>0</v>
      </c>
      <c r="T3298" s="23">
        <f t="shared" si="51"/>
        <v>0</v>
      </c>
      <c r="U3298" s="25">
        <v>44860.801865706002</v>
      </c>
    </row>
    <row r="3299" spans="1:21" x14ac:dyDescent="0.25">
      <c r="A3299" t="s">
        <v>166</v>
      </c>
      <c r="B3299" t="s">
        <v>272</v>
      </c>
      <c r="C3299" t="s">
        <v>453</v>
      </c>
      <c r="D3299" t="s">
        <v>423</v>
      </c>
      <c r="E3299" t="s">
        <v>432</v>
      </c>
      <c r="F3299" t="s">
        <v>362</v>
      </c>
      <c r="G3299" t="s">
        <v>66</v>
      </c>
      <c r="H3299" t="s">
        <v>363</v>
      </c>
      <c r="I3299" t="s">
        <v>364</v>
      </c>
      <c r="J3299">
        <v>0</v>
      </c>
      <c r="K3299">
        <v>18516.700595654202</v>
      </c>
      <c r="L3299">
        <v>3170225.5283702398</v>
      </c>
      <c r="N3299">
        <v>5.8408149293950398E-3</v>
      </c>
      <c r="O3299">
        <v>1.45</v>
      </c>
      <c r="P3299">
        <v>1.363</v>
      </c>
      <c r="Q3299">
        <v>0</v>
      </c>
      <c r="R3299">
        <v>0</v>
      </c>
      <c r="S3299">
        <v>0</v>
      </c>
      <c r="T3299" s="23">
        <f t="shared" si="51"/>
        <v>0</v>
      </c>
      <c r="U3299" s="25">
        <v>44860.801865706002</v>
      </c>
    </row>
    <row r="3300" spans="1:21" x14ac:dyDescent="0.25">
      <c r="A3300" t="s">
        <v>41</v>
      </c>
      <c r="B3300" t="s">
        <v>320</v>
      </c>
      <c r="C3300" t="s">
        <v>365</v>
      </c>
      <c r="D3300" t="s">
        <v>370</v>
      </c>
      <c r="E3300" t="s">
        <v>367</v>
      </c>
      <c r="F3300" t="s">
        <v>368</v>
      </c>
      <c r="G3300" t="s">
        <v>18</v>
      </c>
      <c r="H3300" t="s">
        <v>363</v>
      </c>
      <c r="I3300" t="s">
        <v>364</v>
      </c>
      <c r="J3300">
        <v>3525</v>
      </c>
      <c r="K3300">
        <v>60367.194607223297</v>
      </c>
      <c r="L3300">
        <v>5421577.2725373199</v>
      </c>
      <c r="N3300">
        <v>1.1134618501706099E-2</v>
      </c>
      <c r="O3300">
        <v>2.15</v>
      </c>
      <c r="P3300">
        <v>2.0263749999999998</v>
      </c>
      <c r="Q3300">
        <v>39</v>
      </c>
      <c r="R3300">
        <v>79.03</v>
      </c>
      <c r="S3300">
        <v>0</v>
      </c>
      <c r="T3300" s="23">
        <f t="shared" si="51"/>
        <v>79.03</v>
      </c>
      <c r="U3300" s="25">
        <v>44860.801865706002</v>
      </c>
    </row>
    <row r="3301" spans="1:21" x14ac:dyDescent="0.25">
      <c r="A3301" t="s">
        <v>41</v>
      </c>
      <c r="B3301" t="s">
        <v>320</v>
      </c>
      <c r="C3301" t="s">
        <v>365</v>
      </c>
      <c r="D3301" t="s">
        <v>371</v>
      </c>
      <c r="E3301" t="s">
        <v>367</v>
      </c>
      <c r="F3301" t="s">
        <v>368</v>
      </c>
      <c r="G3301" t="s">
        <v>18</v>
      </c>
      <c r="H3301" t="s">
        <v>363</v>
      </c>
      <c r="I3301" t="s">
        <v>364</v>
      </c>
      <c r="J3301">
        <v>0</v>
      </c>
      <c r="K3301">
        <v>60367.194607223297</v>
      </c>
      <c r="L3301">
        <v>5421577.2725373199</v>
      </c>
      <c r="N3301">
        <v>1.1134618501706099E-2</v>
      </c>
      <c r="O3301">
        <v>2.15</v>
      </c>
      <c r="P3301">
        <v>2.0263749999999998</v>
      </c>
      <c r="Q3301">
        <v>0</v>
      </c>
      <c r="R3301">
        <v>0</v>
      </c>
      <c r="S3301">
        <v>0</v>
      </c>
      <c r="T3301" s="23">
        <f t="shared" si="51"/>
        <v>0</v>
      </c>
      <c r="U3301" s="25">
        <v>44860.801865706002</v>
      </c>
    </row>
    <row r="3302" spans="1:21" x14ac:dyDescent="0.25">
      <c r="A3302" t="s">
        <v>41</v>
      </c>
      <c r="B3302" t="s">
        <v>320</v>
      </c>
      <c r="C3302" t="s">
        <v>365</v>
      </c>
      <c r="D3302" t="s">
        <v>372</v>
      </c>
      <c r="E3302" t="s">
        <v>367</v>
      </c>
      <c r="F3302" t="s">
        <v>368</v>
      </c>
      <c r="G3302" t="s">
        <v>18</v>
      </c>
      <c r="H3302" t="s">
        <v>363</v>
      </c>
      <c r="I3302" t="s">
        <v>364</v>
      </c>
      <c r="J3302">
        <v>60</v>
      </c>
      <c r="K3302">
        <v>60367.194607223297</v>
      </c>
      <c r="L3302">
        <v>5421577.2725373199</v>
      </c>
      <c r="N3302">
        <v>1.1134618501706099E-2</v>
      </c>
      <c r="O3302">
        <v>2.15</v>
      </c>
      <c r="P3302">
        <v>2.0263749999999998</v>
      </c>
      <c r="Q3302">
        <v>0</v>
      </c>
      <c r="R3302">
        <v>0</v>
      </c>
      <c r="S3302">
        <v>0</v>
      </c>
      <c r="T3302" s="23">
        <f t="shared" si="51"/>
        <v>0</v>
      </c>
      <c r="U3302" s="25">
        <v>44860.801865706002</v>
      </c>
    </row>
    <row r="3303" spans="1:21" x14ac:dyDescent="0.25">
      <c r="A3303" t="s">
        <v>41</v>
      </c>
      <c r="B3303" t="s">
        <v>320</v>
      </c>
      <c r="C3303" t="s">
        <v>365</v>
      </c>
      <c r="D3303" t="s">
        <v>373</v>
      </c>
      <c r="E3303" t="s">
        <v>367</v>
      </c>
      <c r="F3303" t="s">
        <v>368</v>
      </c>
      <c r="G3303" t="s">
        <v>18</v>
      </c>
      <c r="H3303" t="s">
        <v>363</v>
      </c>
      <c r="I3303" t="s">
        <v>364</v>
      </c>
      <c r="J3303">
        <v>8038</v>
      </c>
      <c r="K3303">
        <v>60367.194607223297</v>
      </c>
      <c r="L3303">
        <v>5421577.2725373199</v>
      </c>
      <c r="N3303">
        <v>1.1134618501706099E-2</v>
      </c>
      <c r="O3303">
        <v>2.15</v>
      </c>
      <c r="P3303">
        <v>2.0263749999999998</v>
      </c>
      <c r="Q3303">
        <v>89</v>
      </c>
      <c r="R3303">
        <v>180.35</v>
      </c>
      <c r="S3303">
        <v>0</v>
      </c>
      <c r="T3303" s="23">
        <f t="shared" si="51"/>
        <v>180.35</v>
      </c>
      <c r="U3303" s="25">
        <v>44860.801865706002</v>
      </c>
    </row>
    <row r="3304" spans="1:21" x14ac:dyDescent="0.25">
      <c r="A3304" t="s">
        <v>41</v>
      </c>
      <c r="B3304" t="s">
        <v>320</v>
      </c>
      <c r="C3304" t="s">
        <v>365</v>
      </c>
      <c r="D3304" t="s">
        <v>374</v>
      </c>
      <c r="E3304" t="s">
        <v>367</v>
      </c>
      <c r="F3304" t="s">
        <v>368</v>
      </c>
      <c r="G3304" t="s">
        <v>18</v>
      </c>
      <c r="H3304" t="s">
        <v>363</v>
      </c>
      <c r="I3304" t="s">
        <v>364</v>
      </c>
      <c r="J3304">
        <v>2</v>
      </c>
      <c r="K3304">
        <v>60367.194607223297</v>
      </c>
      <c r="L3304">
        <v>5421577.2725373199</v>
      </c>
      <c r="N3304">
        <v>1.1134618501706099E-2</v>
      </c>
      <c r="O3304">
        <v>2.15</v>
      </c>
      <c r="P3304">
        <v>2.0263749999999998</v>
      </c>
      <c r="Q3304">
        <v>0</v>
      </c>
      <c r="R3304">
        <v>0</v>
      </c>
      <c r="S3304">
        <v>0</v>
      </c>
      <c r="T3304" s="23">
        <f t="shared" si="51"/>
        <v>0</v>
      </c>
      <c r="U3304" s="25">
        <v>44860.801865706002</v>
      </c>
    </row>
    <row r="3305" spans="1:21" x14ac:dyDescent="0.25">
      <c r="A3305" t="s">
        <v>41</v>
      </c>
      <c r="B3305" t="s">
        <v>320</v>
      </c>
      <c r="C3305" t="s">
        <v>365</v>
      </c>
      <c r="D3305" t="s">
        <v>375</v>
      </c>
      <c r="E3305" t="s">
        <v>367</v>
      </c>
      <c r="F3305" t="s">
        <v>368</v>
      </c>
      <c r="G3305" t="s">
        <v>18</v>
      </c>
      <c r="H3305" t="s">
        <v>363</v>
      </c>
      <c r="I3305" t="s">
        <v>364</v>
      </c>
      <c r="J3305">
        <v>990</v>
      </c>
      <c r="K3305">
        <v>60367.194607223297</v>
      </c>
      <c r="L3305">
        <v>5421577.2725373199</v>
      </c>
      <c r="N3305">
        <v>1.1134618501706099E-2</v>
      </c>
      <c r="O3305">
        <v>2.15</v>
      </c>
      <c r="P3305">
        <v>2.0263749999999998</v>
      </c>
      <c r="Q3305">
        <v>11</v>
      </c>
      <c r="R3305">
        <v>22.29</v>
      </c>
      <c r="S3305">
        <v>0</v>
      </c>
      <c r="T3305" s="23">
        <f t="shared" si="51"/>
        <v>22.29</v>
      </c>
      <c r="U3305" s="25">
        <v>44860.801865706002</v>
      </c>
    </row>
    <row r="3306" spans="1:21" x14ac:dyDescent="0.25">
      <c r="A3306" t="s">
        <v>41</v>
      </c>
      <c r="B3306" t="s">
        <v>320</v>
      </c>
      <c r="C3306" t="s">
        <v>365</v>
      </c>
      <c r="D3306" t="s">
        <v>376</v>
      </c>
      <c r="E3306" t="s">
        <v>367</v>
      </c>
      <c r="F3306" t="s">
        <v>368</v>
      </c>
      <c r="G3306" t="s">
        <v>18</v>
      </c>
      <c r="H3306" t="s">
        <v>363</v>
      </c>
      <c r="I3306" t="s">
        <v>364</v>
      </c>
      <c r="J3306">
        <v>0</v>
      </c>
      <c r="K3306">
        <v>60367.194607223297</v>
      </c>
      <c r="L3306">
        <v>5421577.2725373199</v>
      </c>
      <c r="N3306">
        <v>1.1134618501706099E-2</v>
      </c>
      <c r="O3306">
        <v>2.15</v>
      </c>
      <c r="P3306">
        <v>2.0263749999999998</v>
      </c>
      <c r="Q3306">
        <v>0</v>
      </c>
      <c r="R3306">
        <v>0</v>
      </c>
      <c r="S3306">
        <v>0</v>
      </c>
      <c r="T3306" s="23">
        <f t="shared" si="51"/>
        <v>0</v>
      </c>
      <c r="U3306" s="25">
        <v>44860.801865706002</v>
      </c>
    </row>
    <row r="3307" spans="1:21" x14ac:dyDescent="0.25">
      <c r="A3307" t="s">
        <v>41</v>
      </c>
      <c r="B3307" t="s">
        <v>320</v>
      </c>
      <c r="C3307" t="s">
        <v>365</v>
      </c>
      <c r="D3307" t="s">
        <v>377</v>
      </c>
      <c r="E3307" t="s">
        <v>367</v>
      </c>
      <c r="F3307" t="s">
        <v>368</v>
      </c>
      <c r="G3307" t="s">
        <v>18</v>
      </c>
      <c r="H3307" t="s">
        <v>363</v>
      </c>
      <c r="I3307" t="s">
        <v>364</v>
      </c>
      <c r="J3307">
        <v>3370</v>
      </c>
      <c r="K3307">
        <v>60367.194607223297</v>
      </c>
      <c r="L3307">
        <v>5421577.2725373199</v>
      </c>
      <c r="N3307">
        <v>1.1134618501706099E-2</v>
      </c>
      <c r="O3307">
        <v>2.15</v>
      </c>
      <c r="P3307">
        <v>2.0263749999999998</v>
      </c>
      <c r="Q3307">
        <v>37</v>
      </c>
      <c r="R3307">
        <v>74.98</v>
      </c>
      <c r="S3307">
        <v>12.16</v>
      </c>
      <c r="T3307" s="23">
        <f t="shared" si="51"/>
        <v>87.14</v>
      </c>
      <c r="U3307" s="25">
        <v>44860.801865706002</v>
      </c>
    </row>
    <row r="3308" spans="1:21" x14ac:dyDescent="0.25">
      <c r="A3308" t="s">
        <v>41</v>
      </c>
      <c r="B3308" t="s">
        <v>320</v>
      </c>
      <c r="C3308" t="s">
        <v>365</v>
      </c>
      <c r="D3308" t="s">
        <v>378</v>
      </c>
      <c r="E3308" t="s">
        <v>367</v>
      </c>
      <c r="F3308" t="s">
        <v>368</v>
      </c>
      <c r="G3308" t="s">
        <v>18</v>
      </c>
      <c r="H3308" t="s">
        <v>363</v>
      </c>
      <c r="I3308" t="s">
        <v>364</v>
      </c>
      <c r="J3308">
        <v>9</v>
      </c>
      <c r="K3308">
        <v>60367.194607223297</v>
      </c>
      <c r="L3308">
        <v>5421577.2725373199</v>
      </c>
      <c r="N3308">
        <v>1.1134618501706099E-2</v>
      </c>
      <c r="O3308">
        <v>2.15</v>
      </c>
      <c r="P3308">
        <v>2.0263749999999998</v>
      </c>
      <c r="Q3308">
        <v>0</v>
      </c>
      <c r="R3308">
        <v>0</v>
      </c>
      <c r="S3308">
        <v>0</v>
      </c>
      <c r="T3308" s="23">
        <f t="shared" si="51"/>
        <v>0</v>
      </c>
      <c r="U3308" s="25">
        <v>44860.801865706002</v>
      </c>
    </row>
    <row r="3309" spans="1:21" x14ac:dyDescent="0.25">
      <c r="A3309" t="s">
        <v>19</v>
      </c>
      <c r="B3309" t="s">
        <v>243</v>
      </c>
      <c r="C3309" t="s">
        <v>365</v>
      </c>
      <c r="D3309" t="s">
        <v>379</v>
      </c>
      <c r="E3309" t="s">
        <v>367</v>
      </c>
      <c r="F3309" t="s">
        <v>368</v>
      </c>
      <c r="G3309" t="s">
        <v>18</v>
      </c>
      <c r="H3309" t="s">
        <v>363</v>
      </c>
      <c r="I3309" t="s">
        <v>364</v>
      </c>
      <c r="J3309">
        <v>0</v>
      </c>
      <c r="K3309">
        <v>22735.5469264643</v>
      </c>
      <c r="L3309">
        <v>5421577.2725373199</v>
      </c>
      <c r="N3309">
        <v>4.1935299975580697E-3</v>
      </c>
      <c r="O3309">
        <v>2.15</v>
      </c>
      <c r="P3309">
        <v>2.0263749999999998</v>
      </c>
      <c r="Q3309">
        <v>0</v>
      </c>
      <c r="R3309">
        <v>0</v>
      </c>
      <c r="S3309">
        <v>0</v>
      </c>
      <c r="T3309" s="23">
        <f t="shared" si="51"/>
        <v>0</v>
      </c>
      <c r="U3309" s="25">
        <v>44860.801865706002</v>
      </c>
    </row>
    <row r="3310" spans="1:21" x14ac:dyDescent="0.25">
      <c r="A3310" t="s">
        <v>19</v>
      </c>
      <c r="B3310" t="s">
        <v>243</v>
      </c>
      <c r="C3310" t="s">
        <v>365</v>
      </c>
      <c r="D3310" t="s">
        <v>380</v>
      </c>
      <c r="E3310" t="s">
        <v>367</v>
      </c>
      <c r="F3310" t="s">
        <v>368</v>
      </c>
      <c r="G3310" t="s">
        <v>18</v>
      </c>
      <c r="H3310" t="s">
        <v>363</v>
      </c>
      <c r="I3310" t="s">
        <v>364</v>
      </c>
      <c r="J3310">
        <v>0</v>
      </c>
      <c r="K3310">
        <v>22735.5469264643</v>
      </c>
      <c r="L3310">
        <v>5421577.2725373199</v>
      </c>
      <c r="N3310">
        <v>4.1935299975580697E-3</v>
      </c>
      <c r="O3310">
        <v>2.15</v>
      </c>
      <c r="P3310">
        <v>2.0263749999999998</v>
      </c>
      <c r="Q3310">
        <v>0</v>
      </c>
      <c r="R3310">
        <v>0</v>
      </c>
      <c r="S3310">
        <v>0</v>
      </c>
      <c r="T3310" s="23">
        <f t="shared" si="51"/>
        <v>0</v>
      </c>
      <c r="U3310" s="25">
        <v>44860.801865706002</v>
      </c>
    </row>
    <row r="3311" spans="1:21" x14ac:dyDescent="0.25">
      <c r="A3311" t="s">
        <v>19</v>
      </c>
      <c r="B3311" t="s">
        <v>243</v>
      </c>
      <c r="C3311" t="s">
        <v>365</v>
      </c>
      <c r="D3311" t="s">
        <v>381</v>
      </c>
      <c r="E3311" t="s">
        <v>367</v>
      </c>
      <c r="F3311" t="s">
        <v>368</v>
      </c>
      <c r="G3311" t="s">
        <v>18</v>
      </c>
      <c r="H3311" t="s">
        <v>363</v>
      </c>
      <c r="I3311" t="s">
        <v>364</v>
      </c>
      <c r="J3311">
        <v>81</v>
      </c>
      <c r="K3311">
        <v>22735.5469264643</v>
      </c>
      <c r="L3311">
        <v>5421577.2725373199</v>
      </c>
      <c r="N3311">
        <v>4.1935299975580601E-3</v>
      </c>
      <c r="O3311">
        <v>2.15</v>
      </c>
      <c r="P3311">
        <v>2.0263749999999998</v>
      </c>
      <c r="Q3311">
        <v>0</v>
      </c>
      <c r="R3311">
        <v>0</v>
      </c>
      <c r="S3311">
        <v>0</v>
      </c>
      <c r="T3311" s="23">
        <f t="shared" si="51"/>
        <v>0</v>
      </c>
      <c r="U3311" s="25">
        <v>44860.801865706002</v>
      </c>
    </row>
    <row r="3312" spans="1:21" x14ac:dyDescent="0.25">
      <c r="A3312" t="s">
        <v>19</v>
      </c>
      <c r="B3312" t="s">
        <v>243</v>
      </c>
      <c r="C3312" t="s">
        <v>365</v>
      </c>
      <c r="D3312" t="s">
        <v>382</v>
      </c>
      <c r="E3312" t="s">
        <v>367</v>
      </c>
      <c r="F3312" t="s">
        <v>368</v>
      </c>
      <c r="G3312" t="s">
        <v>18</v>
      </c>
      <c r="H3312" t="s">
        <v>363</v>
      </c>
      <c r="I3312" t="s">
        <v>364</v>
      </c>
      <c r="J3312">
        <v>3523</v>
      </c>
      <c r="K3312">
        <v>22735.5469264643</v>
      </c>
      <c r="L3312">
        <v>5421577.2725373199</v>
      </c>
      <c r="N3312">
        <v>4.1935299975580601E-3</v>
      </c>
      <c r="O3312">
        <v>2.15</v>
      </c>
      <c r="P3312">
        <v>2.0263749999999998</v>
      </c>
      <c r="Q3312">
        <v>14</v>
      </c>
      <c r="R3312">
        <v>28.37</v>
      </c>
      <c r="S3312">
        <v>-2.0299999999999998</v>
      </c>
      <c r="T3312" s="23">
        <f t="shared" si="51"/>
        <v>26.34</v>
      </c>
      <c r="U3312" s="25">
        <v>44860.801865706002</v>
      </c>
    </row>
    <row r="3313" spans="1:21" x14ac:dyDescent="0.25">
      <c r="A3313" t="s">
        <v>19</v>
      </c>
      <c r="B3313" t="s">
        <v>243</v>
      </c>
      <c r="C3313" t="s">
        <v>365</v>
      </c>
      <c r="D3313" t="s">
        <v>383</v>
      </c>
      <c r="E3313" t="s">
        <v>367</v>
      </c>
      <c r="F3313" t="s">
        <v>368</v>
      </c>
      <c r="G3313" t="s">
        <v>18</v>
      </c>
      <c r="H3313" t="s">
        <v>363</v>
      </c>
      <c r="I3313" t="s">
        <v>364</v>
      </c>
      <c r="J3313">
        <v>8218</v>
      </c>
      <c r="K3313">
        <v>22735.5469264643</v>
      </c>
      <c r="L3313">
        <v>5421577.2725373199</v>
      </c>
      <c r="N3313">
        <v>4.1935299975580601E-3</v>
      </c>
      <c r="O3313">
        <v>2.15</v>
      </c>
      <c r="P3313">
        <v>2.0263749999999998</v>
      </c>
      <c r="Q3313">
        <v>34</v>
      </c>
      <c r="R3313">
        <v>68.900000000000006</v>
      </c>
      <c r="S3313">
        <v>2.0299999999999998</v>
      </c>
      <c r="T3313" s="23">
        <f t="shared" si="51"/>
        <v>70.930000000000007</v>
      </c>
      <c r="U3313" s="25">
        <v>44860.801865706002</v>
      </c>
    </row>
    <row r="3314" spans="1:21" x14ac:dyDescent="0.25">
      <c r="A3314" t="s">
        <v>19</v>
      </c>
      <c r="B3314" t="s">
        <v>243</v>
      </c>
      <c r="C3314" t="s">
        <v>365</v>
      </c>
      <c r="D3314" t="s">
        <v>384</v>
      </c>
      <c r="E3314" t="s">
        <v>367</v>
      </c>
      <c r="F3314" t="s">
        <v>368</v>
      </c>
      <c r="G3314" t="s">
        <v>18</v>
      </c>
      <c r="H3314" t="s">
        <v>363</v>
      </c>
      <c r="I3314" t="s">
        <v>364</v>
      </c>
      <c r="J3314">
        <v>0</v>
      </c>
      <c r="K3314">
        <v>22735.5469264643</v>
      </c>
      <c r="L3314">
        <v>5421577.2725373199</v>
      </c>
      <c r="N3314">
        <v>4.1935299975580601E-3</v>
      </c>
      <c r="O3314">
        <v>2.15</v>
      </c>
      <c r="P3314">
        <v>2.0263749999999998</v>
      </c>
      <c r="Q3314">
        <v>0</v>
      </c>
      <c r="R3314">
        <v>0</v>
      </c>
      <c r="S3314">
        <v>0</v>
      </c>
      <c r="T3314" s="23">
        <f t="shared" si="51"/>
        <v>0</v>
      </c>
      <c r="U3314" s="25">
        <v>44860.801865706002</v>
      </c>
    </row>
    <row r="3315" spans="1:21" x14ac:dyDescent="0.25">
      <c r="A3315" t="s">
        <v>19</v>
      </c>
      <c r="B3315" t="s">
        <v>243</v>
      </c>
      <c r="C3315" t="s">
        <v>365</v>
      </c>
      <c r="D3315" t="s">
        <v>385</v>
      </c>
      <c r="E3315" t="s">
        <v>367</v>
      </c>
      <c r="F3315" t="s">
        <v>368</v>
      </c>
      <c r="G3315" t="s">
        <v>18</v>
      </c>
      <c r="H3315" t="s">
        <v>363</v>
      </c>
      <c r="I3315" t="s">
        <v>364</v>
      </c>
      <c r="J3315">
        <v>23089</v>
      </c>
      <c r="K3315">
        <v>22735.5469264643</v>
      </c>
      <c r="L3315">
        <v>5421577.2725373199</v>
      </c>
      <c r="N3315">
        <v>4.1935299975580601E-3</v>
      </c>
      <c r="O3315">
        <v>2.15</v>
      </c>
      <c r="P3315">
        <v>2.0263749999999998</v>
      </c>
      <c r="Q3315">
        <v>96</v>
      </c>
      <c r="R3315">
        <v>194.53</v>
      </c>
      <c r="S3315">
        <v>0</v>
      </c>
      <c r="T3315" s="23">
        <f t="shared" si="51"/>
        <v>194.53</v>
      </c>
      <c r="U3315" s="25">
        <v>44860.801865706002</v>
      </c>
    </row>
    <row r="3316" spans="1:21" x14ac:dyDescent="0.25">
      <c r="A3316" t="s">
        <v>19</v>
      </c>
      <c r="B3316" t="s">
        <v>243</v>
      </c>
      <c r="C3316" t="s">
        <v>365</v>
      </c>
      <c r="D3316" t="s">
        <v>366</v>
      </c>
      <c r="E3316" t="s">
        <v>367</v>
      </c>
      <c r="F3316" t="s">
        <v>368</v>
      </c>
      <c r="G3316" t="s">
        <v>18</v>
      </c>
      <c r="H3316" t="s">
        <v>363</v>
      </c>
      <c r="I3316" t="s">
        <v>364</v>
      </c>
      <c r="J3316">
        <v>14589</v>
      </c>
      <c r="K3316">
        <v>22735.5469264643</v>
      </c>
      <c r="L3316">
        <v>5421577.2725373199</v>
      </c>
      <c r="N3316">
        <v>4.1935299975580601E-3</v>
      </c>
      <c r="O3316">
        <v>2.15</v>
      </c>
      <c r="P3316">
        <v>2.0263749999999998</v>
      </c>
      <c r="Q3316">
        <v>61</v>
      </c>
      <c r="R3316">
        <v>123.61</v>
      </c>
      <c r="S3316">
        <v>0</v>
      </c>
      <c r="T3316" s="23">
        <f t="shared" si="51"/>
        <v>123.61</v>
      </c>
      <c r="U3316" s="25">
        <v>44860.801865706002</v>
      </c>
    </row>
    <row r="3317" spans="1:21" x14ac:dyDescent="0.25">
      <c r="A3317" t="s">
        <v>19</v>
      </c>
      <c r="B3317" t="s">
        <v>243</v>
      </c>
      <c r="C3317" t="s">
        <v>365</v>
      </c>
      <c r="D3317" t="s">
        <v>369</v>
      </c>
      <c r="E3317" t="s">
        <v>367</v>
      </c>
      <c r="F3317" t="s">
        <v>368</v>
      </c>
      <c r="G3317" t="s">
        <v>18</v>
      </c>
      <c r="H3317" t="s">
        <v>363</v>
      </c>
      <c r="I3317" t="s">
        <v>364</v>
      </c>
      <c r="J3317">
        <v>34</v>
      </c>
      <c r="K3317">
        <v>22735.5469264643</v>
      </c>
      <c r="L3317">
        <v>5421577.2725373199</v>
      </c>
      <c r="N3317">
        <v>4.1935299975580601E-3</v>
      </c>
      <c r="O3317">
        <v>2.15</v>
      </c>
      <c r="P3317">
        <v>2.0263749999999998</v>
      </c>
      <c r="Q3317">
        <v>0</v>
      </c>
      <c r="R3317">
        <v>0</v>
      </c>
      <c r="S3317">
        <v>0</v>
      </c>
      <c r="T3317" s="23">
        <f t="shared" si="51"/>
        <v>0</v>
      </c>
      <c r="U3317" s="25">
        <v>44860.801865706002</v>
      </c>
    </row>
    <row r="3318" spans="1:21" x14ac:dyDescent="0.25">
      <c r="A3318" t="s">
        <v>19</v>
      </c>
      <c r="B3318" t="s">
        <v>243</v>
      </c>
      <c r="C3318" t="s">
        <v>365</v>
      </c>
      <c r="D3318" t="s">
        <v>370</v>
      </c>
      <c r="E3318" t="s">
        <v>367</v>
      </c>
      <c r="F3318" t="s">
        <v>368</v>
      </c>
      <c r="G3318" t="s">
        <v>18</v>
      </c>
      <c r="H3318" t="s">
        <v>363</v>
      </c>
      <c r="I3318" t="s">
        <v>364</v>
      </c>
      <c r="J3318">
        <v>3525</v>
      </c>
      <c r="K3318">
        <v>22735.5469264643</v>
      </c>
      <c r="L3318">
        <v>5421577.2725373199</v>
      </c>
      <c r="N3318">
        <v>4.1935299975580601E-3</v>
      </c>
      <c r="O3318">
        <v>2.15</v>
      </c>
      <c r="P3318">
        <v>2.0263749999999998</v>
      </c>
      <c r="Q3318">
        <v>14</v>
      </c>
      <c r="R3318">
        <v>28.37</v>
      </c>
      <c r="S3318">
        <v>0</v>
      </c>
      <c r="T3318" s="23">
        <f t="shared" si="51"/>
        <v>28.37</v>
      </c>
      <c r="U3318" s="25">
        <v>44860.801865706002</v>
      </c>
    </row>
    <row r="3319" spans="1:21" x14ac:dyDescent="0.25">
      <c r="A3319" t="s">
        <v>19</v>
      </c>
      <c r="B3319" t="s">
        <v>243</v>
      </c>
      <c r="C3319" t="s">
        <v>365</v>
      </c>
      <c r="D3319" t="s">
        <v>371</v>
      </c>
      <c r="E3319" t="s">
        <v>367</v>
      </c>
      <c r="F3319" t="s">
        <v>368</v>
      </c>
      <c r="G3319" t="s">
        <v>18</v>
      </c>
      <c r="H3319" t="s">
        <v>363</v>
      </c>
      <c r="I3319" t="s">
        <v>364</v>
      </c>
      <c r="J3319">
        <v>0</v>
      </c>
      <c r="K3319">
        <v>22735.5469264643</v>
      </c>
      <c r="L3319">
        <v>5421577.2725373199</v>
      </c>
      <c r="N3319">
        <v>4.1935299975580601E-3</v>
      </c>
      <c r="O3319">
        <v>2.15</v>
      </c>
      <c r="P3319">
        <v>2.0263749999999998</v>
      </c>
      <c r="Q3319">
        <v>0</v>
      </c>
      <c r="R3319">
        <v>0</v>
      </c>
      <c r="S3319">
        <v>0</v>
      </c>
      <c r="T3319" s="23">
        <f t="shared" si="51"/>
        <v>0</v>
      </c>
      <c r="U3319" s="25">
        <v>44860.801865706002</v>
      </c>
    </row>
    <row r="3320" spans="1:21" x14ac:dyDescent="0.25">
      <c r="A3320" t="s">
        <v>19</v>
      </c>
      <c r="B3320" t="s">
        <v>243</v>
      </c>
      <c r="C3320" t="s">
        <v>365</v>
      </c>
      <c r="D3320" t="s">
        <v>372</v>
      </c>
      <c r="E3320" t="s">
        <v>367</v>
      </c>
      <c r="F3320" t="s">
        <v>368</v>
      </c>
      <c r="G3320" t="s">
        <v>18</v>
      </c>
      <c r="H3320" t="s">
        <v>363</v>
      </c>
      <c r="I3320" t="s">
        <v>364</v>
      </c>
      <c r="J3320">
        <v>60</v>
      </c>
      <c r="K3320">
        <v>22735.5469264643</v>
      </c>
      <c r="L3320">
        <v>5421577.2725373199</v>
      </c>
      <c r="N3320">
        <v>4.1935299975580601E-3</v>
      </c>
      <c r="O3320">
        <v>2.15</v>
      </c>
      <c r="P3320">
        <v>2.0263749999999998</v>
      </c>
      <c r="Q3320">
        <v>0</v>
      </c>
      <c r="R3320">
        <v>0</v>
      </c>
      <c r="S3320">
        <v>0</v>
      </c>
      <c r="T3320" s="23">
        <f t="shared" si="51"/>
        <v>0</v>
      </c>
      <c r="U3320" s="25">
        <v>44860.801865706002</v>
      </c>
    </row>
    <row r="3321" spans="1:21" x14ac:dyDescent="0.25">
      <c r="A3321" t="s">
        <v>19</v>
      </c>
      <c r="B3321" t="s">
        <v>243</v>
      </c>
      <c r="C3321" t="s">
        <v>365</v>
      </c>
      <c r="D3321" t="s">
        <v>373</v>
      </c>
      <c r="E3321" t="s">
        <v>367</v>
      </c>
      <c r="F3321" t="s">
        <v>368</v>
      </c>
      <c r="G3321" t="s">
        <v>18</v>
      </c>
      <c r="H3321" t="s">
        <v>363</v>
      </c>
      <c r="I3321" t="s">
        <v>364</v>
      </c>
      <c r="J3321">
        <v>8038</v>
      </c>
      <c r="K3321">
        <v>22735.5469264643</v>
      </c>
      <c r="L3321">
        <v>5421577.2725373199</v>
      </c>
      <c r="N3321">
        <v>4.1935299975580697E-3</v>
      </c>
      <c r="O3321">
        <v>2.15</v>
      </c>
      <c r="P3321">
        <v>2.0263749999999998</v>
      </c>
      <c r="Q3321">
        <v>33</v>
      </c>
      <c r="R3321">
        <v>66.87</v>
      </c>
      <c r="S3321">
        <v>0</v>
      </c>
      <c r="T3321" s="23">
        <f t="shared" si="51"/>
        <v>66.87</v>
      </c>
      <c r="U3321" s="25">
        <v>44860.801865706002</v>
      </c>
    </row>
    <row r="3322" spans="1:21" x14ac:dyDescent="0.25">
      <c r="A3322" t="s">
        <v>19</v>
      </c>
      <c r="B3322" t="s">
        <v>243</v>
      </c>
      <c r="C3322" t="s">
        <v>365</v>
      </c>
      <c r="D3322" t="s">
        <v>374</v>
      </c>
      <c r="E3322" t="s">
        <v>367</v>
      </c>
      <c r="F3322" t="s">
        <v>368</v>
      </c>
      <c r="G3322" t="s">
        <v>18</v>
      </c>
      <c r="H3322" t="s">
        <v>363</v>
      </c>
      <c r="I3322" t="s">
        <v>364</v>
      </c>
      <c r="J3322">
        <v>2</v>
      </c>
      <c r="K3322">
        <v>22735.5469264643</v>
      </c>
      <c r="L3322">
        <v>5421577.2725373199</v>
      </c>
      <c r="N3322">
        <v>4.1935299975580697E-3</v>
      </c>
      <c r="O3322">
        <v>2.15</v>
      </c>
      <c r="P3322">
        <v>2.0263749999999998</v>
      </c>
      <c r="Q3322">
        <v>0</v>
      </c>
      <c r="R3322">
        <v>0</v>
      </c>
      <c r="S3322">
        <v>0</v>
      </c>
      <c r="T3322" s="23">
        <f t="shared" si="51"/>
        <v>0</v>
      </c>
      <c r="U3322" s="25">
        <v>44860.801865706002</v>
      </c>
    </row>
    <row r="3323" spans="1:21" x14ac:dyDescent="0.25">
      <c r="A3323" t="s">
        <v>19</v>
      </c>
      <c r="B3323" t="s">
        <v>243</v>
      </c>
      <c r="C3323" t="s">
        <v>365</v>
      </c>
      <c r="D3323" t="s">
        <v>375</v>
      </c>
      <c r="E3323" t="s">
        <v>367</v>
      </c>
      <c r="F3323" t="s">
        <v>368</v>
      </c>
      <c r="G3323" t="s">
        <v>18</v>
      </c>
      <c r="H3323" t="s">
        <v>363</v>
      </c>
      <c r="I3323" t="s">
        <v>364</v>
      </c>
      <c r="J3323">
        <v>990</v>
      </c>
      <c r="K3323">
        <v>22735.5469264643</v>
      </c>
      <c r="L3323">
        <v>5421577.2725373199</v>
      </c>
      <c r="N3323">
        <v>4.1935299975580697E-3</v>
      </c>
      <c r="O3323">
        <v>2.15</v>
      </c>
      <c r="P3323">
        <v>2.0263749999999998</v>
      </c>
      <c r="Q3323">
        <v>4</v>
      </c>
      <c r="R3323">
        <v>8.11</v>
      </c>
      <c r="S3323">
        <v>0</v>
      </c>
      <c r="T3323" s="23">
        <f t="shared" si="51"/>
        <v>8.11</v>
      </c>
      <c r="U3323" s="25">
        <v>44860.801865706002</v>
      </c>
    </row>
    <row r="3324" spans="1:21" x14ac:dyDescent="0.25">
      <c r="A3324" t="s">
        <v>48</v>
      </c>
      <c r="B3324" t="s">
        <v>313</v>
      </c>
      <c r="C3324" t="s">
        <v>365</v>
      </c>
      <c r="D3324" t="s">
        <v>382</v>
      </c>
      <c r="E3324" t="s">
        <v>367</v>
      </c>
      <c r="F3324" t="s">
        <v>368</v>
      </c>
      <c r="G3324" t="s">
        <v>18</v>
      </c>
      <c r="H3324" t="s">
        <v>363</v>
      </c>
      <c r="I3324" t="s">
        <v>364</v>
      </c>
      <c r="J3324">
        <v>3523</v>
      </c>
      <c r="K3324">
        <v>149772.135069496</v>
      </c>
      <c r="L3324">
        <v>5421577.2725373199</v>
      </c>
      <c r="N3324">
        <v>2.7625196052845701E-2</v>
      </c>
      <c r="O3324">
        <v>2.15</v>
      </c>
      <c r="P3324">
        <v>2.0263749999999998</v>
      </c>
      <c r="Q3324">
        <v>97</v>
      </c>
      <c r="R3324">
        <v>196.56</v>
      </c>
      <c r="S3324">
        <v>0</v>
      </c>
      <c r="T3324" s="23">
        <f t="shared" si="51"/>
        <v>196.56</v>
      </c>
      <c r="U3324" s="25">
        <v>44860.801865706002</v>
      </c>
    </row>
    <row r="3325" spans="1:21" x14ac:dyDescent="0.25">
      <c r="A3325" t="s">
        <v>48</v>
      </c>
      <c r="B3325" t="s">
        <v>313</v>
      </c>
      <c r="C3325" t="s">
        <v>365</v>
      </c>
      <c r="D3325" t="s">
        <v>383</v>
      </c>
      <c r="E3325" t="s">
        <v>367</v>
      </c>
      <c r="F3325" t="s">
        <v>368</v>
      </c>
      <c r="G3325" t="s">
        <v>18</v>
      </c>
      <c r="H3325" t="s">
        <v>363</v>
      </c>
      <c r="I3325" t="s">
        <v>364</v>
      </c>
      <c r="J3325">
        <v>8218</v>
      </c>
      <c r="K3325">
        <v>149772.135069496</v>
      </c>
      <c r="L3325">
        <v>5421577.2725373199</v>
      </c>
      <c r="N3325">
        <v>2.7625196052845701E-2</v>
      </c>
      <c r="O3325">
        <v>2.15</v>
      </c>
      <c r="P3325">
        <v>2.0263749999999998</v>
      </c>
      <c r="Q3325">
        <v>227</v>
      </c>
      <c r="R3325">
        <v>459.99</v>
      </c>
      <c r="S3325">
        <v>14.19</v>
      </c>
      <c r="T3325" s="23">
        <f t="shared" si="51"/>
        <v>474.18</v>
      </c>
      <c r="U3325" s="25">
        <v>44860.801865706002</v>
      </c>
    </row>
    <row r="3326" spans="1:21" x14ac:dyDescent="0.25">
      <c r="A3326" t="s">
        <v>48</v>
      </c>
      <c r="B3326" t="s">
        <v>313</v>
      </c>
      <c r="C3326" t="s">
        <v>365</v>
      </c>
      <c r="D3326" t="s">
        <v>384</v>
      </c>
      <c r="E3326" t="s">
        <v>367</v>
      </c>
      <c r="F3326" t="s">
        <v>368</v>
      </c>
      <c r="G3326" t="s">
        <v>18</v>
      </c>
      <c r="H3326" t="s">
        <v>363</v>
      </c>
      <c r="I3326" t="s">
        <v>364</v>
      </c>
      <c r="J3326">
        <v>0</v>
      </c>
      <c r="K3326">
        <v>149772.135069496</v>
      </c>
      <c r="L3326">
        <v>5421577.2725373199</v>
      </c>
      <c r="N3326">
        <v>2.7625196052845701E-2</v>
      </c>
      <c r="O3326">
        <v>2.15</v>
      </c>
      <c r="P3326">
        <v>2.0263749999999998</v>
      </c>
      <c r="Q3326">
        <v>0</v>
      </c>
      <c r="R3326">
        <v>0</v>
      </c>
      <c r="S3326">
        <v>0</v>
      </c>
      <c r="T3326" s="23">
        <f t="shared" si="51"/>
        <v>0</v>
      </c>
      <c r="U3326" s="25">
        <v>44860.801865706002</v>
      </c>
    </row>
    <row r="3327" spans="1:21" x14ac:dyDescent="0.25">
      <c r="A3327" t="s">
        <v>48</v>
      </c>
      <c r="B3327" t="s">
        <v>313</v>
      </c>
      <c r="C3327" t="s">
        <v>365</v>
      </c>
      <c r="D3327" t="s">
        <v>385</v>
      </c>
      <c r="E3327" t="s">
        <v>367</v>
      </c>
      <c r="F3327" t="s">
        <v>368</v>
      </c>
      <c r="G3327" t="s">
        <v>18</v>
      </c>
      <c r="H3327" t="s">
        <v>363</v>
      </c>
      <c r="I3327" t="s">
        <v>364</v>
      </c>
      <c r="J3327">
        <v>23089</v>
      </c>
      <c r="K3327">
        <v>149772.135069496</v>
      </c>
      <c r="L3327">
        <v>5421577.2725373199</v>
      </c>
      <c r="N3327">
        <v>2.7625196052845701E-2</v>
      </c>
      <c r="O3327">
        <v>2.15</v>
      </c>
      <c r="P3327">
        <v>2.0263749999999998</v>
      </c>
      <c r="Q3327">
        <v>637</v>
      </c>
      <c r="R3327">
        <v>1290.8</v>
      </c>
      <c r="S3327">
        <v>0</v>
      </c>
      <c r="T3327" s="23">
        <f t="shared" si="51"/>
        <v>1290.8</v>
      </c>
      <c r="U3327" s="25">
        <v>44860.801865706002</v>
      </c>
    </row>
    <row r="3328" spans="1:21" x14ac:dyDescent="0.25">
      <c r="A3328" t="s">
        <v>48</v>
      </c>
      <c r="B3328" t="s">
        <v>313</v>
      </c>
      <c r="C3328" t="s">
        <v>365</v>
      </c>
      <c r="D3328" t="s">
        <v>366</v>
      </c>
      <c r="E3328" t="s">
        <v>367</v>
      </c>
      <c r="F3328" t="s">
        <v>368</v>
      </c>
      <c r="G3328" t="s">
        <v>18</v>
      </c>
      <c r="H3328" t="s">
        <v>363</v>
      </c>
      <c r="I3328" t="s">
        <v>364</v>
      </c>
      <c r="J3328">
        <v>14589</v>
      </c>
      <c r="K3328">
        <v>149772.135069496</v>
      </c>
      <c r="L3328">
        <v>5421577.2725373199</v>
      </c>
      <c r="N3328">
        <v>2.7625196052845701E-2</v>
      </c>
      <c r="O3328">
        <v>2.15</v>
      </c>
      <c r="P3328">
        <v>2.0263749999999998</v>
      </c>
      <c r="Q3328">
        <v>403</v>
      </c>
      <c r="R3328">
        <v>816.63</v>
      </c>
      <c r="S3328">
        <v>0</v>
      </c>
      <c r="T3328" s="23">
        <f t="shared" si="51"/>
        <v>816.63</v>
      </c>
      <c r="U3328" s="25">
        <v>44860.801865706002</v>
      </c>
    </row>
    <row r="3329" spans="1:21" x14ac:dyDescent="0.25">
      <c r="A3329" t="s">
        <v>48</v>
      </c>
      <c r="B3329" t="s">
        <v>313</v>
      </c>
      <c r="C3329" t="s">
        <v>365</v>
      </c>
      <c r="D3329" t="s">
        <v>369</v>
      </c>
      <c r="E3329" t="s">
        <v>367</v>
      </c>
      <c r="F3329" t="s">
        <v>368</v>
      </c>
      <c r="G3329" t="s">
        <v>18</v>
      </c>
      <c r="H3329" t="s">
        <v>363</v>
      </c>
      <c r="I3329" t="s">
        <v>364</v>
      </c>
      <c r="J3329">
        <v>34</v>
      </c>
      <c r="K3329">
        <v>149772.135069496</v>
      </c>
      <c r="L3329">
        <v>5421577.2725373199</v>
      </c>
      <c r="N3329">
        <v>2.7625196052845701E-2</v>
      </c>
      <c r="O3329">
        <v>2.15</v>
      </c>
      <c r="P3329">
        <v>2.0263749999999998</v>
      </c>
      <c r="Q3329">
        <v>0</v>
      </c>
      <c r="R3329">
        <v>0</v>
      </c>
      <c r="S3329">
        <v>0</v>
      </c>
      <c r="T3329" s="23">
        <f t="shared" si="51"/>
        <v>0</v>
      </c>
      <c r="U3329" s="25">
        <v>44860.801865706002</v>
      </c>
    </row>
    <row r="3330" spans="1:21" x14ac:dyDescent="0.25">
      <c r="A3330" t="s">
        <v>48</v>
      </c>
      <c r="B3330" t="s">
        <v>313</v>
      </c>
      <c r="C3330" t="s">
        <v>365</v>
      </c>
      <c r="D3330" t="s">
        <v>370</v>
      </c>
      <c r="E3330" t="s">
        <v>367</v>
      </c>
      <c r="F3330" t="s">
        <v>368</v>
      </c>
      <c r="G3330" t="s">
        <v>18</v>
      </c>
      <c r="H3330" t="s">
        <v>363</v>
      </c>
      <c r="I3330" t="s">
        <v>364</v>
      </c>
      <c r="J3330">
        <v>3525</v>
      </c>
      <c r="K3330">
        <v>149772.135069496</v>
      </c>
      <c r="L3330">
        <v>5421577.2725373199</v>
      </c>
      <c r="N3330">
        <v>2.7625196052845701E-2</v>
      </c>
      <c r="O3330">
        <v>2.15</v>
      </c>
      <c r="P3330">
        <v>2.0263749999999998</v>
      </c>
      <c r="Q3330">
        <v>97</v>
      </c>
      <c r="R3330">
        <v>196.56</v>
      </c>
      <c r="S3330">
        <v>2.0299999999999998</v>
      </c>
      <c r="T3330" s="23">
        <f t="shared" si="51"/>
        <v>198.59</v>
      </c>
      <c r="U3330" s="25">
        <v>44860.801865706002</v>
      </c>
    </row>
    <row r="3331" spans="1:21" x14ac:dyDescent="0.25">
      <c r="A3331" t="s">
        <v>48</v>
      </c>
      <c r="B3331" t="s">
        <v>313</v>
      </c>
      <c r="C3331" t="s">
        <v>365</v>
      </c>
      <c r="D3331" t="s">
        <v>371</v>
      </c>
      <c r="E3331" t="s">
        <v>367</v>
      </c>
      <c r="F3331" t="s">
        <v>368</v>
      </c>
      <c r="G3331" t="s">
        <v>18</v>
      </c>
      <c r="H3331" t="s">
        <v>363</v>
      </c>
      <c r="I3331" t="s">
        <v>364</v>
      </c>
      <c r="J3331">
        <v>0</v>
      </c>
      <c r="K3331">
        <v>149772.135069496</v>
      </c>
      <c r="L3331">
        <v>5421577.2725373199</v>
      </c>
      <c r="N3331">
        <v>2.7625196052845701E-2</v>
      </c>
      <c r="O3331">
        <v>2.15</v>
      </c>
      <c r="P3331">
        <v>2.0263749999999998</v>
      </c>
      <c r="Q3331">
        <v>0</v>
      </c>
      <c r="R3331">
        <v>0</v>
      </c>
      <c r="S3331">
        <v>0</v>
      </c>
      <c r="T3331" s="23">
        <f t="shared" si="51"/>
        <v>0</v>
      </c>
      <c r="U3331" s="25">
        <v>44860.801865706002</v>
      </c>
    </row>
    <row r="3332" spans="1:21" x14ac:dyDescent="0.25">
      <c r="A3332" t="s">
        <v>48</v>
      </c>
      <c r="B3332" t="s">
        <v>313</v>
      </c>
      <c r="C3332" t="s">
        <v>365</v>
      </c>
      <c r="D3332" t="s">
        <v>372</v>
      </c>
      <c r="E3332" t="s">
        <v>367</v>
      </c>
      <c r="F3332" t="s">
        <v>368</v>
      </c>
      <c r="G3332" t="s">
        <v>18</v>
      </c>
      <c r="H3332" t="s">
        <v>363</v>
      </c>
      <c r="I3332" t="s">
        <v>364</v>
      </c>
      <c r="J3332">
        <v>60</v>
      </c>
      <c r="K3332">
        <v>149772.135069496</v>
      </c>
      <c r="L3332">
        <v>5421577.2725373199</v>
      </c>
      <c r="N3332">
        <v>2.7625196052845701E-2</v>
      </c>
      <c r="O3332">
        <v>2.15</v>
      </c>
      <c r="P3332">
        <v>2.0263749999999998</v>
      </c>
      <c r="Q3332">
        <v>1</v>
      </c>
      <c r="R3332">
        <v>2.0299999999999998</v>
      </c>
      <c r="S3332">
        <v>0</v>
      </c>
      <c r="T3332" s="23">
        <f t="shared" si="51"/>
        <v>2.0299999999999998</v>
      </c>
      <c r="U3332" s="25">
        <v>44860.801865706002</v>
      </c>
    </row>
    <row r="3333" spans="1:21" x14ac:dyDescent="0.25">
      <c r="A3333" t="s">
        <v>48</v>
      </c>
      <c r="B3333" t="s">
        <v>313</v>
      </c>
      <c r="C3333" t="s">
        <v>365</v>
      </c>
      <c r="D3333" t="s">
        <v>373</v>
      </c>
      <c r="E3333" t="s">
        <v>367</v>
      </c>
      <c r="F3333" t="s">
        <v>368</v>
      </c>
      <c r="G3333" t="s">
        <v>18</v>
      </c>
      <c r="H3333" t="s">
        <v>363</v>
      </c>
      <c r="I3333" t="s">
        <v>364</v>
      </c>
      <c r="J3333">
        <v>8038</v>
      </c>
      <c r="K3333">
        <v>149772.135069496</v>
      </c>
      <c r="L3333">
        <v>5421577.2725373199</v>
      </c>
      <c r="N3333">
        <v>2.7625196052845701E-2</v>
      </c>
      <c r="O3333">
        <v>2.15</v>
      </c>
      <c r="P3333">
        <v>2.0263749999999998</v>
      </c>
      <c r="Q3333">
        <v>222</v>
      </c>
      <c r="R3333">
        <v>449.86</v>
      </c>
      <c r="S3333">
        <v>0</v>
      </c>
      <c r="T3333" s="23">
        <f t="shared" ref="T3333:T3396" si="52">SUM(R3333+S3333)</f>
        <v>449.86</v>
      </c>
      <c r="U3333" s="25">
        <v>44860.801865706002</v>
      </c>
    </row>
    <row r="3334" spans="1:21" x14ac:dyDescent="0.25">
      <c r="A3334" t="s">
        <v>48</v>
      </c>
      <c r="B3334" t="s">
        <v>313</v>
      </c>
      <c r="C3334" t="s">
        <v>365</v>
      </c>
      <c r="D3334" t="s">
        <v>374</v>
      </c>
      <c r="E3334" t="s">
        <v>367</v>
      </c>
      <c r="F3334" t="s">
        <v>368</v>
      </c>
      <c r="G3334" t="s">
        <v>18</v>
      </c>
      <c r="H3334" t="s">
        <v>363</v>
      </c>
      <c r="I3334" t="s">
        <v>364</v>
      </c>
      <c r="J3334">
        <v>2</v>
      </c>
      <c r="K3334">
        <v>149772.135069496</v>
      </c>
      <c r="L3334">
        <v>5421577.2725373199</v>
      </c>
      <c r="N3334">
        <v>2.7625196052845701E-2</v>
      </c>
      <c r="O3334">
        <v>2.15</v>
      </c>
      <c r="P3334">
        <v>2.0263749999999998</v>
      </c>
      <c r="Q3334">
        <v>0</v>
      </c>
      <c r="R3334">
        <v>0</v>
      </c>
      <c r="S3334">
        <v>0</v>
      </c>
      <c r="T3334" s="23">
        <f t="shared" si="52"/>
        <v>0</v>
      </c>
      <c r="U3334" s="25">
        <v>44860.801865706002</v>
      </c>
    </row>
    <row r="3335" spans="1:21" x14ac:dyDescent="0.25">
      <c r="A3335" t="s">
        <v>48</v>
      </c>
      <c r="B3335" t="s">
        <v>313</v>
      </c>
      <c r="C3335" t="s">
        <v>365</v>
      </c>
      <c r="D3335" t="s">
        <v>375</v>
      </c>
      <c r="E3335" t="s">
        <v>367</v>
      </c>
      <c r="F3335" t="s">
        <v>368</v>
      </c>
      <c r="G3335" t="s">
        <v>18</v>
      </c>
      <c r="H3335" t="s">
        <v>363</v>
      </c>
      <c r="I3335" t="s">
        <v>364</v>
      </c>
      <c r="J3335">
        <v>990</v>
      </c>
      <c r="K3335">
        <v>149772.135069496</v>
      </c>
      <c r="L3335">
        <v>5421577.2725373199</v>
      </c>
      <c r="N3335">
        <v>2.7625196052845701E-2</v>
      </c>
      <c r="O3335">
        <v>2.15</v>
      </c>
      <c r="P3335">
        <v>2.0263749999999998</v>
      </c>
      <c r="Q3335">
        <v>27</v>
      </c>
      <c r="R3335">
        <v>54.71</v>
      </c>
      <c r="S3335">
        <v>0</v>
      </c>
      <c r="T3335" s="23">
        <f t="shared" si="52"/>
        <v>54.71</v>
      </c>
      <c r="U3335" s="25">
        <v>44860.801865706002</v>
      </c>
    </row>
    <row r="3336" spans="1:21" x14ac:dyDescent="0.25">
      <c r="A3336" t="s">
        <v>48</v>
      </c>
      <c r="B3336" t="s">
        <v>313</v>
      </c>
      <c r="C3336" t="s">
        <v>365</v>
      </c>
      <c r="D3336" t="s">
        <v>376</v>
      </c>
      <c r="E3336" t="s">
        <v>367</v>
      </c>
      <c r="F3336" t="s">
        <v>368</v>
      </c>
      <c r="G3336" t="s">
        <v>18</v>
      </c>
      <c r="H3336" t="s">
        <v>363</v>
      </c>
      <c r="I3336" t="s">
        <v>364</v>
      </c>
      <c r="J3336">
        <v>0</v>
      </c>
      <c r="K3336">
        <v>149772.135069496</v>
      </c>
      <c r="L3336">
        <v>5421577.2725373199</v>
      </c>
      <c r="N3336">
        <v>2.7625196052845701E-2</v>
      </c>
      <c r="O3336">
        <v>2.15</v>
      </c>
      <c r="P3336">
        <v>2.0263749999999998</v>
      </c>
      <c r="Q3336">
        <v>0</v>
      </c>
      <c r="R3336">
        <v>0</v>
      </c>
      <c r="S3336">
        <v>0</v>
      </c>
      <c r="T3336" s="23">
        <f t="shared" si="52"/>
        <v>0</v>
      </c>
      <c r="U3336" s="25">
        <v>44860.801865706002</v>
      </c>
    </row>
    <row r="3337" spans="1:21" x14ac:dyDescent="0.25">
      <c r="A3337" t="s">
        <v>48</v>
      </c>
      <c r="B3337" t="s">
        <v>313</v>
      </c>
      <c r="C3337" t="s">
        <v>365</v>
      </c>
      <c r="D3337" t="s">
        <v>377</v>
      </c>
      <c r="E3337" t="s">
        <v>367</v>
      </c>
      <c r="F3337" t="s">
        <v>368</v>
      </c>
      <c r="G3337" t="s">
        <v>18</v>
      </c>
      <c r="H3337" t="s">
        <v>363</v>
      </c>
      <c r="I3337" t="s">
        <v>364</v>
      </c>
      <c r="J3337">
        <v>3370</v>
      </c>
      <c r="K3337">
        <v>149772.135069496</v>
      </c>
      <c r="L3337">
        <v>5421577.2725373199</v>
      </c>
      <c r="N3337">
        <v>2.7625196052845701E-2</v>
      </c>
      <c r="O3337">
        <v>2.15</v>
      </c>
      <c r="P3337">
        <v>2.0263749999999998</v>
      </c>
      <c r="Q3337">
        <v>93</v>
      </c>
      <c r="R3337">
        <v>188.45</v>
      </c>
      <c r="S3337">
        <v>28.37</v>
      </c>
      <c r="T3337" s="23">
        <f t="shared" si="52"/>
        <v>216.82</v>
      </c>
      <c r="U3337" s="25">
        <v>44860.801865706002</v>
      </c>
    </row>
    <row r="3338" spans="1:21" x14ac:dyDescent="0.25">
      <c r="A3338" t="s">
        <v>48</v>
      </c>
      <c r="B3338" t="s">
        <v>313</v>
      </c>
      <c r="C3338" t="s">
        <v>365</v>
      </c>
      <c r="D3338" t="s">
        <v>378</v>
      </c>
      <c r="E3338" t="s">
        <v>367</v>
      </c>
      <c r="F3338" t="s">
        <v>368</v>
      </c>
      <c r="G3338" t="s">
        <v>18</v>
      </c>
      <c r="H3338" t="s">
        <v>363</v>
      </c>
      <c r="I3338" t="s">
        <v>364</v>
      </c>
      <c r="J3338">
        <v>9</v>
      </c>
      <c r="K3338">
        <v>149772.135069496</v>
      </c>
      <c r="L3338">
        <v>5421577.2725373199</v>
      </c>
      <c r="N3338">
        <v>2.7625196052845701E-2</v>
      </c>
      <c r="O3338">
        <v>2.15</v>
      </c>
      <c r="P3338">
        <v>2.0263749999999998</v>
      </c>
      <c r="Q3338">
        <v>0</v>
      </c>
      <c r="R3338">
        <v>0</v>
      </c>
      <c r="S3338">
        <v>0</v>
      </c>
      <c r="T3338" s="23">
        <f t="shared" si="52"/>
        <v>0</v>
      </c>
      <c r="U3338" s="25">
        <v>44860.801865706002</v>
      </c>
    </row>
    <row r="3339" spans="1:21" x14ac:dyDescent="0.25">
      <c r="A3339" t="s">
        <v>41</v>
      </c>
      <c r="B3339" t="s">
        <v>320</v>
      </c>
      <c r="C3339" t="s">
        <v>365</v>
      </c>
      <c r="D3339" t="s">
        <v>379</v>
      </c>
      <c r="E3339" t="s">
        <v>367</v>
      </c>
      <c r="F3339" t="s">
        <v>368</v>
      </c>
      <c r="G3339" t="s">
        <v>18</v>
      </c>
      <c r="H3339" t="s">
        <v>363</v>
      </c>
      <c r="I3339" t="s">
        <v>364</v>
      </c>
      <c r="J3339">
        <v>0</v>
      </c>
      <c r="K3339">
        <v>60367.194607223297</v>
      </c>
      <c r="L3339">
        <v>5421577.2725373199</v>
      </c>
      <c r="N3339">
        <v>1.1134618501706099E-2</v>
      </c>
      <c r="O3339">
        <v>2.15</v>
      </c>
      <c r="P3339">
        <v>2.0263749999999998</v>
      </c>
      <c r="Q3339">
        <v>0</v>
      </c>
      <c r="R3339">
        <v>0</v>
      </c>
      <c r="S3339">
        <v>0</v>
      </c>
      <c r="T3339" s="23">
        <f t="shared" si="52"/>
        <v>0</v>
      </c>
      <c r="U3339" s="25">
        <v>44860.801865706002</v>
      </c>
    </row>
    <row r="3340" spans="1:21" x14ac:dyDescent="0.25">
      <c r="A3340" t="s">
        <v>41</v>
      </c>
      <c r="B3340" t="s">
        <v>320</v>
      </c>
      <c r="C3340" t="s">
        <v>365</v>
      </c>
      <c r="D3340" t="s">
        <v>380</v>
      </c>
      <c r="E3340" t="s">
        <v>367</v>
      </c>
      <c r="F3340" t="s">
        <v>368</v>
      </c>
      <c r="G3340" t="s">
        <v>18</v>
      </c>
      <c r="H3340" t="s">
        <v>363</v>
      </c>
      <c r="I3340" t="s">
        <v>364</v>
      </c>
      <c r="J3340">
        <v>0</v>
      </c>
      <c r="K3340">
        <v>60367.194607223297</v>
      </c>
      <c r="L3340">
        <v>5421577.2725373199</v>
      </c>
      <c r="N3340">
        <v>1.1134618501706099E-2</v>
      </c>
      <c r="O3340">
        <v>2.15</v>
      </c>
      <c r="P3340">
        <v>2.0263749999999998</v>
      </c>
      <c r="Q3340">
        <v>0</v>
      </c>
      <c r="R3340">
        <v>0</v>
      </c>
      <c r="S3340">
        <v>0</v>
      </c>
      <c r="T3340" s="23">
        <f t="shared" si="52"/>
        <v>0</v>
      </c>
      <c r="U3340" s="25">
        <v>44860.801865706002</v>
      </c>
    </row>
    <row r="3341" spans="1:21" x14ac:dyDescent="0.25">
      <c r="A3341" t="s">
        <v>41</v>
      </c>
      <c r="B3341" t="s">
        <v>320</v>
      </c>
      <c r="C3341" t="s">
        <v>365</v>
      </c>
      <c r="D3341" t="s">
        <v>381</v>
      </c>
      <c r="E3341" t="s">
        <v>367</v>
      </c>
      <c r="F3341" t="s">
        <v>368</v>
      </c>
      <c r="G3341" t="s">
        <v>18</v>
      </c>
      <c r="H3341" t="s">
        <v>363</v>
      </c>
      <c r="I3341" t="s">
        <v>364</v>
      </c>
      <c r="J3341">
        <v>81</v>
      </c>
      <c r="K3341">
        <v>60367.194607223297</v>
      </c>
      <c r="L3341">
        <v>5421577.2725373199</v>
      </c>
      <c r="N3341">
        <v>1.1134618501706099E-2</v>
      </c>
      <c r="O3341">
        <v>2.15</v>
      </c>
      <c r="P3341">
        <v>2.0263749999999998</v>
      </c>
      <c r="Q3341">
        <v>0</v>
      </c>
      <c r="R3341">
        <v>0</v>
      </c>
      <c r="S3341">
        <v>0</v>
      </c>
      <c r="T3341" s="23">
        <f t="shared" si="52"/>
        <v>0</v>
      </c>
      <c r="U3341" s="25">
        <v>44860.801865706002</v>
      </c>
    </row>
    <row r="3342" spans="1:21" x14ac:dyDescent="0.25">
      <c r="A3342" t="s">
        <v>41</v>
      </c>
      <c r="B3342" t="s">
        <v>320</v>
      </c>
      <c r="C3342" t="s">
        <v>365</v>
      </c>
      <c r="D3342" t="s">
        <v>382</v>
      </c>
      <c r="E3342" t="s">
        <v>367</v>
      </c>
      <c r="F3342" t="s">
        <v>368</v>
      </c>
      <c r="G3342" t="s">
        <v>18</v>
      </c>
      <c r="H3342" t="s">
        <v>363</v>
      </c>
      <c r="I3342" t="s">
        <v>364</v>
      </c>
      <c r="J3342">
        <v>3523</v>
      </c>
      <c r="K3342">
        <v>60367.194607223297</v>
      </c>
      <c r="L3342">
        <v>5421577.2725373199</v>
      </c>
      <c r="N3342">
        <v>1.1134618501706099E-2</v>
      </c>
      <c r="O3342">
        <v>2.15</v>
      </c>
      <c r="P3342">
        <v>2.0263749999999998</v>
      </c>
      <c r="Q3342">
        <v>39</v>
      </c>
      <c r="R3342">
        <v>79.03</v>
      </c>
      <c r="S3342">
        <v>0</v>
      </c>
      <c r="T3342" s="23">
        <f t="shared" si="52"/>
        <v>79.03</v>
      </c>
      <c r="U3342" s="25">
        <v>44860.801865706002</v>
      </c>
    </row>
    <row r="3343" spans="1:21" x14ac:dyDescent="0.25">
      <c r="A3343" t="s">
        <v>41</v>
      </c>
      <c r="B3343" t="s">
        <v>320</v>
      </c>
      <c r="C3343" t="s">
        <v>365</v>
      </c>
      <c r="D3343" t="s">
        <v>383</v>
      </c>
      <c r="E3343" t="s">
        <v>367</v>
      </c>
      <c r="F3343" t="s">
        <v>368</v>
      </c>
      <c r="G3343" t="s">
        <v>18</v>
      </c>
      <c r="H3343" t="s">
        <v>363</v>
      </c>
      <c r="I3343" t="s">
        <v>364</v>
      </c>
      <c r="J3343">
        <v>8218</v>
      </c>
      <c r="K3343">
        <v>60367.194607223297</v>
      </c>
      <c r="L3343">
        <v>5421577.2725373199</v>
      </c>
      <c r="N3343">
        <v>1.1134618501706099E-2</v>
      </c>
      <c r="O3343">
        <v>2.15</v>
      </c>
      <c r="P3343">
        <v>2.0263749999999998</v>
      </c>
      <c r="Q3343">
        <v>91</v>
      </c>
      <c r="R3343">
        <v>184.4</v>
      </c>
      <c r="S3343">
        <v>4.05</v>
      </c>
      <c r="T3343" s="23">
        <f t="shared" si="52"/>
        <v>188.45000000000002</v>
      </c>
      <c r="U3343" s="25">
        <v>44860.801865706002</v>
      </c>
    </row>
    <row r="3344" spans="1:21" x14ac:dyDescent="0.25">
      <c r="A3344" t="s">
        <v>41</v>
      </c>
      <c r="B3344" t="s">
        <v>320</v>
      </c>
      <c r="C3344" t="s">
        <v>365</v>
      </c>
      <c r="D3344" t="s">
        <v>384</v>
      </c>
      <c r="E3344" t="s">
        <v>367</v>
      </c>
      <c r="F3344" t="s">
        <v>368</v>
      </c>
      <c r="G3344" t="s">
        <v>18</v>
      </c>
      <c r="H3344" t="s">
        <v>363</v>
      </c>
      <c r="I3344" t="s">
        <v>364</v>
      </c>
      <c r="J3344">
        <v>0</v>
      </c>
      <c r="K3344">
        <v>60367.194607223297</v>
      </c>
      <c r="L3344">
        <v>5421577.2725373199</v>
      </c>
      <c r="N3344">
        <v>1.1134618501706099E-2</v>
      </c>
      <c r="O3344">
        <v>2.15</v>
      </c>
      <c r="P3344">
        <v>2.0263749999999998</v>
      </c>
      <c r="Q3344">
        <v>0</v>
      </c>
      <c r="R3344">
        <v>0</v>
      </c>
      <c r="S3344">
        <v>0</v>
      </c>
      <c r="T3344" s="23">
        <f t="shared" si="52"/>
        <v>0</v>
      </c>
      <c r="U3344" s="25">
        <v>44860.801865706002</v>
      </c>
    </row>
    <row r="3345" spans="1:21" x14ac:dyDescent="0.25">
      <c r="A3345" t="s">
        <v>41</v>
      </c>
      <c r="B3345" t="s">
        <v>320</v>
      </c>
      <c r="C3345" t="s">
        <v>365</v>
      </c>
      <c r="D3345" t="s">
        <v>385</v>
      </c>
      <c r="E3345" t="s">
        <v>367</v>
      </c>
      <c r="F3345" t="s">
        <v>368</v>
      </c>
      <c r="G3345" t="s">
        <v>18</v>
      </c>
      <c r="H3345" t="s">
        <v>363</v>
      </c>
      <c r="I3345" t="s">
        <v>364</v>
      </c>
      <c r="J3345">
        <v>23089</v>
      </c>
      <c r="K3345">
        <v>60367.194607223297</v>
      </c>
      <c r="L3345">
        <v>5421577.2725373199</v>
      </c>
      <c r="N3345">
        <v>1.1134618501706099E-2</v>
      </c>
      <c r="O3345">
        <v>2.15</v>
      </c>
      <c r="P3345">
        <v>2.0263749999999998</v>
      </c>
      <c r="Q3345">
        <v>257</v>
      </c>
      <c r="R3345">
        <v>520.78</v>
      </c>
      <c r="S3345">
        <v>0</v>
      </c>
      <c r="T3345" s="23">
        <f t="shared" si="52"/>
        <v>520.78</v>
      </c>
      <c r="U3345" s="25">
        <v>44860.801865706002</v>
      </c>
    </row>
    <row r="3346" spans="1:21" x14ac:dyDescent="0.25">
      <c r="A3346" t="s">
        <v>41</v>
      </c>
      <c r="B3346" t="s">
        <v>320</v>
      </c>
      <c r="C3346" t="s">
        <v>365</v>
      </c>
      <c r="D3346" t="s">
        <v>366</v>
      </c>
      <c r="E3346" t="s">
        <v>367</v>
      </c>
      <c r="F3346" t="s">
        <v>368</v>
      </c>
      <c r="G3346" t="s">
        <v>18</v>
      </c>
      <c r="H3346" t="s">
        <v>363</v>
      </c>
      <c r="I3346" t="s">
        <v>364</v>
      </c>
      <c r="J3346">
        <v>14589</v>
      </c>
      <c r="K3346">
        <v>60367.194607223297</v>
      </c>
      <c r="L3346">
        <v>5421577.2725373199</v>
      </c>
      <c r="N3346">
        <v>1.1134618501706099E-2</v>
      </c>
      <c r="O3346">
        <v>2.15</v>
      </c>
      <c r="P3346">
        <v>2.0263749999999998</v>
      </c>
      <c r="Q3346">
        <v>162</v>
      </c>
      <c r="R3346">
        <v>328.27</v>
      </c>
      <c r="S3346">
        <v>0</v>
      </c>
      <c r="T3346" s="23">
        <f t="shared" si="52"/>
        <v>328.27</v>
      </c>
      <c r="U3346" s="25">
        <v>44860.801865706002</v>
      </c>
    </row>
    <row r="3347" spans="1:21" x14ac:dyDescent="0.25">
      <c r="A3347" t="s">
        <v>41</v>
      </c>
      <c r="B3347" t="s">
        <v>320</v>
      </c>
      <c r="C3347" t="s">
        <v>365</v>
      </c>
      <c r="D3347" t="s">
        <v>369</v>
      </c>
      <c r="E3347" t="s">
        <v>367</v>
      </c>
      <c r="F3347" t="s">
        <v>368</v>
      </c>
      <c r="G3347" t="s">
        <v>18</v>
      </c>
      <c r="H3347" t="s">
        <v>363</v>
      </c>
      <c r="I3347" t="s">
        <v>364</v>
      </c>
      <c r="J3347">
        <v>34</v>
      </c>
      <c r="K3347">
        <v>60367.194607223297</v>
      </c>
      <c r="L3347">
        <v>5421577.2725373199</v>
      </c>
      <c r="N3347">
        <v>1.1134618501706099E-2</v>
      </c>
      <c r="O3347">
        <v>2.15</v>
      </c>
      <c r="P3347">
        <v>2.0263749999999998</v>
      </c>
      <c r="Q3347">
        <v>0</v>
      </c>
      <c r="R3347">
        <v>0</v>
      </c>
      <c r="S3347">
        <v>0</v>
      </c>
      <c r="T3347" s="23">
        <f t="shared" si="52"/>
        <v>0</v>
      </c>
      <c r="U3347" s="25">
        <v>44860.801865706002</v>
      </c>
    </row>
    <row r="3348" spans="1:21" x14ac:dyDescent="0.25">
      <c r="A3348" t="s">
        <v>122</v>
      </c>
      <c r="B3348" t="s">
        <v>350</v>
      </c>
      <c r="C3348" t="s">
        <v>365</v>
      </c>
      <c r="D3348" t="s">
        <v>369</v>
      </c>
      <c r="E3348" t="s">
        <v>367</v>
      </c>
      <c r="F3348" t="s">
        <v>368</v>
      </c>
      <c r="G3348" t="s">
        <v>18</v>
      </c>
      <c r="H3348" t="s">
        <v>400</v>
      </c>
      <c r="I3348" t="s">
        <v>364</v>
      </c>
      <c r="J3348">
        <v>34</v>
      </c>
      <c r="K3348">
        <v>279224.32010019798</v>
      </c>
      <c r="O3348">
        <v>2.15</v>
      </c>
      <c r="P3348">
        <v>2.0263749999999998</v>
      </c>
      <c r="R3348">
        <v>0</v>
      </c>
      <c r="S3348">
        <v>0</v>
      </c>
      <c r="T3348" s="23">
        <f t="shared" si="52"/>
        <v>0</v>
      </c>
      <c r="U3348" s="25">
        <v>44860.801865706002</v>
      </c>
    </row>
    <row r="3349" spans="1:21" x14ac:dyDescent="0.25">
      <c r="A3349" t="s">
        <v>122</v>
      </c>
      <c r="B3349" t="s">
        <v>350</v>
      </c>
      <c r="C3349" t="s">
        <v>365</v>
      </c>
      <c r="D3349" t="s">
        <v>370</v>
      </c>
      <c r="E3349" t="s">
        <v>367</v>
      </c>
      <c r="F3349" t="s">
        <v>368</v>
      </c>
      <c r="G3349" t="s">
        <v>18</v>
      </c>
      <c r="H3349" t="s">
        <v>400</v>
      </c>
      <c r="I3349" t="s">
        <v>364</v>
      </c>
      <c r="J3349">
        <v>3525</v>
      </c>
      <c r="K3349">
        <v>279224.32010019798</v>
      </c>
      <c r="O3349">
        <v>2.15</v>
      </c>
      <c r="P3349">
        <v>2.0263749999999998</v>
      </c>
      <c r="R3349">
        <v>0</v>
      </c>
      <c r="S3349">
        <v>0</v>
      </c>
      <c r="T3349" s="23">
        <f t="shared" si="52"/>
        <v>0</v>
      </c>
      <c r="U3349" s="25">
        <v>44860.801865706002</v>
      </c>
    </row>
    <row r="3350" spans="1:21" x14ac:dyDescent="0.25">
      <c r="A3350" t="s">
        <v>122</v>
      </c>
      <c r="B3350" t="s">
        <v>350</v>
      </c>
      <c r="C3350" t="s">
        <v>365</v>
      </c>
      <c r="D3350" t="s">
        <v>371</v>
      </c>
      <c r="E3350" t="s">
        <v>367</v>
      </c>
      <c r="F3350" t="s">
        <v>368</v>
      </c>
      <c r="G3350" t="s">
        <v>18</v>
      </c>
      <c r="H3350" t="s">
        <v>400</v>
      </c>
      <c r="I3350" t="s">
        <v>364</v>
      </c>
      <c r="J3350">
        <v>0</v>
      </c>
      <c r="K3350">
        <v>279224.32010019798</v>
      </c>
      <c r="O3350">
        <v>2.15</v>
      </c>
      <c r="P3350">
        <v>2.0263749999999998</v>
      </c>
      <c r="R3350">
        <v>0</v>
      </c>
      <c r="S3350">
        <v>0</v>
      </c>
      <c r="T3350" s="23">
        <f t="shared" si="52"/>
        <v>0</v>
      </c>
      <c r="U3350" s="25">
        <v>44860.801865706002</v>
      </c>
    </row>
    <row r="3351" spans="1:21" x14ac:dyDescent="0.25">
      <c r="A3351" t="s">
        <v>122</v>
      </c>
      <c r="B3351" t="s">
        <v>350</v>
      </c>
      <c r="C3351" t="s">
        <v>365</v>
      </c>
      <c r="D3351" t="s">
        <v>372</v>
      </c>
      <c r="E3351" t="s">
        <v>367</v>
      </c>
      <c r="F3351" t="s">
        <v>368</v>
      </c>
      <c r="G3351" t="s">
        <v>18</v>
      </c>
      <c r="H3351" t="s">
        <v>400</v>
      </c>
      <c r="I3351" t="s">
        <v>364</v>
      </c>
      <c r="J3351">
        <v>60</v>
      </c>
      <c r="K3351">
        <v>279224.32010019798</v>
      </c>
      <c r="O3351">
        <v>2.15</v>
      </c>
      <c r="P3351">
        <v>2.0263749999999998</v>
      </c>
      <c r="R3351">
        <v>0</v>
      </c>
      <c r="S3351">
        <v>0</v>
      </c>
      <c r="T3351" s="23">
        <f t="shared" si="52"/>
        <v>0</v>
      </c>
      <c r="U3351" s="25">
        <v>44860.801865706002</v>
      </c>
    </row>
    <row r="3352" spans="1:21" x14ac:dyDescent="0.25">
      <c r="A3352" t="s">
        <v>122</v>
      </c>
      <c r="B3352" t="s">
        <v>350</v>
      </c>
      <c r="C3352" t="s">
        <v>365</v>
      </c>
      <c r="D3352" t="s">
        <v>373</v>
      </c>
      <c r="E3352" t="s">
        <v>367</v>
      </c>
      <c r="F3352" t="s">
        <v>368</v>
      </c>
      <c r="G3352" t="s">
        <v>18</v>
      </c>
      <c r="H3352" t="s">
        <v>400</v>
      </c>
      <c r="I3352" t="s">
        <v>364</v>
      </c>
      <c r="J3352">
        <v>8038</v>
      </c>
      <c r="K3352">
        <v>279224.32010019798</v>
      </c>
      <c r="O3352">
        <v>2.15</v>
      </c>
      <c r="P3352">
        <v>2.0263749999999998</v>
      </c>
      <c r="R3352">
        <v>0</v>
      </c>
      <c r="S3352">
        <v>0</v>
      </c>
      <c r="T3352" s="23">
        <f t="shared" si="52"/>
        <v>0</v>
      </c>
      <c r="U3352" s="25">
        <v>44860.801865706002</v>
      </c>
    </row>
    <row r="3353" spans="1:21" x14ac:dyDescent="0.25">
      <c r="A3353" t="s">
        <v>122</v>
      </c>
      <c r="B3353" t="s">
        <v>350</v>
      </c>
      <c r="C3353" t="s">
        <v>365</v>
      </c>
      <c r="D3353" t="s">
        <v>374</v>
      </c>
      <c r="E3353" t="s">
        <v>367</v>
      </c>
      <c r="F3353" t="s">
        <v>368</v>
      </c>
      <c r="G3353" t="s">
        <v>18</v>
      </c>
      <c r="H3353" t="s">
        <v>400</v>
      </c>
      <c r="I3353" t="s">
        <v>364</v>
      </c>
      <c r="J3353">
        <v>2</v>
      </c>
      <c r="K3353">
        <v>279224.32010019798</v>
      </c>
      <c r="O3353">
        <v>2.15</v>
      </c>
      <c r="P3353">
        <v>2.0263749999999998</v>
      </c>
      <c r="R3353">
        <v>0</v>
      </c>
      <c r="S3353">
        <v>0</v>
      </c>
      <c r="T3353" s="23">
        <f t="shared" si="52"/>
        <v>0</v>
      </c>
      <c r="U3353" s="25">
        <v>44860.801865706002</v>
      </c>
    </row>
    <row r="3354" spans="1:21" x14ac:dyDescent="0.25">
      <c r="A3354" t="s">
        <v>122</v>
      </c>
      <c r="B3354" t="s">
        <v>350</v>
      </c>
      <c r="C3354" t="s">
        <v>365</v>
      </c>
      <c r="D3354" t="s">
        <v>375</v>
      </c>
      <c r="E3354" t="s">
        <v>367</v>
      </c>
      <c r="F3354" t="s">
        <v>368</v>
      </c>
      <c r="G3354" t="s">
        <v>18</v>
      </c>
      <c r="H3354" t="s">
        <v>400</v>
      </c>
      <c r="I3354" t="s">
        <v>364</v>
      </c>
      <c r="J3354">
        <v>990</v>
      </c>
      <c r="K3354">
        <v>279224.32010019798</v>
      </c>
      <c r="O3354">
        <v>2.15</v>
      </c>
      <c r="P3354">
        <v>2.0263749999999998</v>
      </c>
      <c r="R3354">
        <v>0</v>
      </c>
      <c r="S3354">
        <v>0</v>
      </c>
      <c r="T3354" s="23">
        <f t="shared" si="52"/>
        <v>0</v>
      </c>
      <c r="U3354" s="25">
        <v>44860.801865706002</v>
      </c>
    </row>
    <row r="3355" spans="1:21" x14ac:dyDescent="0.25">
      <c r="A3355" t="s">
        <v>122</v>
      </c>
      <c r="B3355" t="s">
        <v>350</v>
      </c>
      <c r="C3355" t="s">
        <v>365</v>
      </c>
      <c r="D3355" t="s">
        <v>376</v>
      </c>
      <c r="E3355" t="s">
        <v>367</v>
      </c>
      <c r="F3355" t="s">
        <v>368</v>
      </c>
      <c r="G3355" t="s">
        <v>18</v>
      </c>
      <c r="H3355" t="s">
        <v>400</v>
      </c>
      <c r="I3355" t="s">
        <v>364</v>
      </c>
      <c r="J3355">
        <v>0</v>
      </c>
      <c r="K3355">
        <v>279224.32010019798</v>
      </c>
      <c r="O3355">
        <v>2.15</v>
      </c>
      <c r="P3355">
        <v>2.0263749999999998</v>
      </c>
      <c r="R3355">
        <v>0</v>
      </c>
      <c r="S3355">
        <v>0</v>
      </c>
      <c r="T3355" s="23">
        <f t="shared" si="52"/>
        <v>0</v>
      </c>
      <c r="U3355" s="25">
        <v>44860.801865706002</v>
      </c>
    </row>
    <row r="3356" spans="1:21" x14ac:dyDescent="0.25">
      <c r="A3356" t="s">
        <v>122</v>
      </c>
      <c r="B3356" t="s">
        <v>350</v>
      </c>
      <c r="C3356" t="s">
        <v>365</v>
      </c>
      <c r="D3356" t="s">
        <v>377</v>
      </c>
      <c r="E3356" t="s">
        <v>367</v>
      </c>
      <c r="F3356" t="s">
        <v>368</v>
      </c>
      <c r="G3356" t="s">
        <v>18</v>
      </c>
      <c r="H3356" t="s">
        <v>400</v>
      </c>
      <c r="I3356" t="s">
        <v>364</v>
      </c>
      <c r="J3356">
        <v>3370</v>
      </c>
      <c r="K3356">
        <v>279224.32010019798</v>
      </c>
      <c r="O3356">
        <v>2.15</v>
      </c>
      <c r="P3356">
        <v>2.0263749999999998</v>
      </c>
      <c r="R3356">
        <v>0</v>
      </c>
      <c r="S3356">
        <v>0</v>
      </c>
      <c r="T3356" s="23">
        <f t="shared" si="52"/>
        <v>0</v>
      </c>
      <c r="U3356" s="25">
        <v>44860.801865706002</v>
      </c>
    </row>
    <row r="3357" spans="1:21" x14ac:dyDescent="0.25">
      <c r="A3357" t="s">
        <v>122</v>
      </c>
      <c r="B3357" t="s">
        <v>350</v>
      </c>
      <c r="C3357" t="s">
        <v>365</v>
      </c>
      <c r="D3357" t="s">
        <v>378</v>
      </c>
      <c r="E3357" t="s">
        <v>367</v>
      </c>
      <c r="F3357" t="s">
        <v>368</v>
      </c>
      <c r="G3357" t="s">
        <v>18</v>
      </c>
      <c r="H3357" t="s">
        <v>400</v>
      </c>
      <c r="I3357" t="s">
        <v>364</v>
      </c>
      <c r="J3357">
        <v>9</v>
      </c>
      <c r="K3357">
        <v>279224.32010019798</v>
      </c>
      <c r="O3357">
        <v>2.15</v>
      </c>
      <c r="P3357">
        <v>2.0263749999999998</v>
      </c>
      <c r="R3357">
        <v>0</v>
      </c>
      <c r="S3357">
        <v>0</v>
      </c>
      <c r="T3357" s="23">
        <f t="shared" si="52"/>
        <v>0</v>
      </c>
      <c r="U3357" s="25">
        <v>44860.801865706002</v>
      </c>
    </row>
    <row r="3358" spans="1:21" x14ac:dyDescent="0.25">
      <c r="A3358" t="s">
        <v>39</v>
      </c>
      <c r="B3358" t="s">
        <v>323</v>
      </c>
      <c r="C3358" t="s">
        <v>365</v>
      </c>
      <c r="D3358" t="s">
        <v>379</v>
      </c>
      <c r="E3358" t="s">
        <v>367</v>
      </c>
      <c r="F3358" t="s">
        <v>368</v>
      </c>
      <c r="G3358" t="s">
        <v>18</v>
      </c>
      <c r="H3358" t="s">
        <v>363</v>
      </c>
      <c r="I3358" t="s">
        <v>364</v>
      </c>
      <c r="J3358">
        <v>0</v>
      </c>
      <c r="K3358">
        <v>103497.318673981</v>
      </c>
      <c r="L3358">
        <v>5421577.2725373199</v>
      </c>
      <c r="N3358">
        <v>1.9089890906515399E-2</v>
      </c>
      <c r="O3358">
        <v>2.15</v>
      </c>
      <c r="P3358">
        <v>2.0263749999999998</v>
      </c>
      <c r="Q3358">
        <v>0</v>
      </c>
      <c r="R3358">
        <v>0</v>
      </c>
      <c r="S3358">
        <v>0</v>
      </c>
      <c r="T3358" s="23">
        <f t="shared" si="52"/>
        <v>0</v>
      </c>
      <c r="U3358" s="25">
        <v>44860.801865706002</v>
      </c>
    </row>
    <row r="3359" spans="1:21" x14ac:dyDescent="0.25">
      <c r="A3359" t="s">
        <v>39</v>
      </c>
      <c r="B3359" t="s">
        <v>323</v>
      </c>
      <c r="C3359" t="s">
        <v>365</v>
      </c>
      <c r="D3359" t="s">
        <v>380</v>
      </c>
      <c r="E3359" t="s">
        <v>367</v>
      </c>
      <c r="F3359" t="s">
        <v>368</v>
      </c>
      <c r="G3359" t="s">
        <v>18</v>
      </c>
      <c r="H3359" t="s">
        <v>363</v>
      </c>
      <c r="I3359" t="s">
        <v>364</v>
      </c>
      <c r="J3359">
        <v>0</v>
      </c>
      <c r="K3359">
        <v>103497.318673981</v>
      </c>
      <c r="L3359">
        <v>5421577.2725373199</v>
      </c>
      <c r="N3359">
        <v>1.9089890906515399E-2</v>
      </c>
      <c r="O3359">
        <v>2.15</v>
      </c>
      <c r="P3359">
        <v>2.0263749999999998</v>
      </c>
      <c r="Q3359">
        <v>0</v>
      </c>
      <c r="R3359">
        <v>0</v>
      </c>
      <c r="S3359">
        <v>0</v>
      </c>
      <c r="T3359" s="23">
        <f t="shared" si="52"/>
        <v>0</v>
      </c>
      <c r="U3359" s="25">
        <v>44860.801865706002</v>
      </c>
    </row>
    <row r="3360" spans="1:21" x14ac:dyDescent="0.25">
      <c r="A3360" t="s">
        <v>39</v>
      </c>
      <c r="B3360" t="s">
        <v>323</v>
      </c>
      <c r="C3360" t="s">
        <v>365</v>
      </c>
      <c r="D3360" t="s">
        <v>381</v>
      </c>
      <c r="E3360" t="s">
        <v>367</v>
      </c>
      <c r="F3360" t="s">
        <v>368</v>
      </c>
      <c r="G3360" t="s">
        <v>18</v>
      </c>
      <c r="H3360" t="s">
        <v>363</v>
      </c>
      <c r="I3360" t="s">
        <v>364</v>
      </c>
      <c r="J3360">
        <v>81</v>
      </c>
      <c r="K3360">
        <v>103497.318673981</v>
      </c>
      <c r="L3360">
        <v>5421577.2725373199</v>
      </c>
      <c r="N3360">
        <v>1.9089890906515399E-2</v>
      </c>
      <c r="O3360">
        <v>2.15</v>
      </c>
      <c r="P3360">
        <v>2.0263749999999998</v>
      </c>
      <c r="Q3360">
        <v>1</v>
      </c>
      <c r="R3360">
        <v>2.0299999999999998</v>
      </c>
      <c r="S3360">
        <v>0</v>
      </c>
      <c r="T3360" s="23">
        <f t="shared" si="52"/>
        <v>2.0299999999999998</v>
      </c>
      <c r="U3360" s="25">
        <v>44860.801865706002</v>
      </c>
    </row>
    <row r="3361" spans="1:21" x14ac:dyDescent="0.25">
      <c r="A3361" t="s">
        <v>39</v>
      </c>
      <c r="B3361" t="s">
        <v>323</v>
      </c>
      <c r="C3361" t="s">
        <v>365</v>
      </c>
      <c r="D3361" t="s">
        <v>382</v>
      </c>
      <c r="E3361" t="s">
        <v>367</v>
      </c>
      <c r="F3361" t="s">
        <v>368</v>
      </c>
      <c r="G3361" t="s">
        <v>18</v>
      </c>
      <c r="H3361" t="s">
        <v>363</v>
      </c>
      <c r="I3361" t="s">
        <v>364</v>
      </c>
      <c r="J3361">
        <v>3523</v>
      </c>
      <c r="K3361">
        <v>103497.318673981</v>
      </c>
      <c r="L3361">
        <v>5421577.2725373199</v>
      </c>
      <c r="N3361">
        <v>1.9089890906515399E-2</v>
      </c>
      <c r="O3361">
        <v>2.15</v>
      </c>
      <c r="P3361">
        <v>2.0263749999999998</v>
      </c>
      <c r="Q3361">
        <v>67</v>
      </c>
      <c r="R3361">
        <v>135.77000000000001</v>
      </c>
      <c r="S3361">
        <v>0</v>
      </c>
      <c r="T3361" s="23">
        <f t="shared" si="52"/>
        <v>135.77000000000001</v>
      </c>
      <c r="U3361" s="25">
        <v>44860.801865706002</v>
      </c>
    </row>
    <row r="3362" spans="1:21" x14ac:dyDescent="0.25">
      <c r="A3362" t="s">
        <v>39</v>
      </c>
      <c r="B3362" t="s">
        <v>323</v>
      </c>
      <c r="C3362" t="s">
        <v>365</v>
      </c>
      <c r="D3362" t="s">
        <v>383</v>
      </c>
      <c r="E3362" t="s">
        <v>367</v>
      </c>
      <c r="F3362" t="s">
        <v>368</v>
      </c>
      <c r="G3362" t="s">
        <v>18</v>
      </c>
      <c r="H3362" t="s">
        <v>363</v>
      </c>
      <c r="I3362" t="s">
        <v>364</v>
      </c>
      <c r="J3362">
        <v>8218</v>
      </c>
      <c r="K3362">
        <v>103497.318673981</v>
      </c>
      <c r="L3362">
        <v>5421577.2725373199</v>
      </c>
      <c r="N3362">
        <v>1.9089890906515399E-2</v>
      </c>
      <c r="O3362">
        <v>2.15</v>
      </c>
      <c r="P3362">
        <v>2.0263749999999998</v>
      </c>
      <c r="Q3362">
        <v>156</v>
      </c>
      <c r="R3362">
        <v>316.11</v>
      </c>
      <c r="S3362">
        <v>8.1</v>
      </c>
      <c r="T3362" s="23">
        <f t="shared" si="52"/>
        <v>324.21000000000004</v>
      </c>
      <c r="U3362" s="25">
        <v>44860.801865706002</v>
      </c>
    </row>
    <row r="3363" spans="1:21" x14ac:dyDescent="0.25">
      <c r="A3363" t="s">
        <v>39</v>
      </c>
      <c r="B3363" t="s">
        <v>323</v>
      </c>
      <c r="C3363" t="s">
        <v>365</v>
      </c>
      <c r="D3363" t="s">
        <v>384</v>
      </c>
      <c r="E3363" t="s">
        <v>367</v>
      </c>
      <c r="F3363" t="s">
        <v>368</v>
      </c>
      <c r="G3363" t="s">
        <v>18</v>
      </c>
      <c r="H3363" t="s">
        <v>363</v>
      </c>
      <c r="I3363" t="s">
        <v>364</v>
      </c>
      <c r="J3363">
        <v>0</v>
      </c>
      <c r="K3363">
        <v>103497.318673981</v>
      </c>
      <c r="L3363">
        <v>5421577.2725373199</v>
      </c>
      <c r="N3363">
        <v>1.9089890906515399E-2</v>
      </c>
      <c r="O3363">
        <v>2.15</v>
      </c>
      <c r="P3363">
        <v>2.0263749999999998</v>
      </c>
      <c r="Q3363">
        <v>0</v>
      </c>
      <c r="R3363">
        <v>0</v>
      </c>
      <c r="S3363">
        <v>0</v>
      </c>
      <c r="T3363" s="23">
        <f t="shared" si="52"/>
        <v>0</v>
      </c>
      <c r="U3363" s="25">
        <v>44860.801865706002</v>
      </c>
    </row>
    <row r="3364" spans="1:21" x14ac:dyDescent="0.25">
      <c r="A3364" t="s">
        <v>39</v>
      </c>
      <c r="B3364" t="s">
        <v>323</v>
      </c>
      <c r="C3364" t="s">
        <v>365</v>
      </c>
      <c r="D3364" t="s">
        <v>385</v>
      </c>
      <c r="E3364" t="s">
        <v>367</v>
      </c>
      <c r="F3364" t="s">
        <v>368</v>
      </c>
      <c r="G3364" t="s">
        <v>18</v>
      </c>
      <c r="H3364" t="s">
        <v>363</v>
      </c>
      <c r="I3364" t="s">
        <v>364</v>
      </c>
      <c r="J3364">
        <v>23089</v>
      </c>
      <c r="K3364">
        <v>103497.318673981</v>
      </c>
      <c r="L3364">
        <v>5421577.2725373199</v>
      </c>
      <c r="N3364">
        <v>1.9089890906515399E-2</v>
      </c>
      <c r="O3364">
        <v>2.15</v>
      </c>
      <c r="P3364">
        <v>2.0263749999999998</v>
      </c>
      <c r="Q3364">
        <v>440</v>
      </c>
      <c r="R3364">
        <v>891.6</v>
      </c>
      <c r="S3364">
        <v>0</v>
      </c>
      <c r="T3364" s="23">
        <f t="shared" si="52"/>
        <v>891.6</v>
      </c>
      <c r="U3364" s="25">
        <v>44860.801865706002</v>
      </c>
    </row>
    <row r="3365" spans="1:21" x14ac:dyDescent="0.25">
      <c r="A3365" t="s">
        <v>39</v>
      </c>
      <c r="B3365" t="s">
        <v>323</v>
      </c>
      <c r="C3365" t="s">
        <v>365</v>
      </c>
      <c r="D3365" t="s">
        <v>366</v>
      </c>
      <c r="E3365" t="s">
        <v>367</v>
      </c>
      <c r="F3365" t="s">
        <v>368</v>
      </c>
      <c r="G3365" t="s">
        <v>18</v>
      </c>
      <c r="H3365" t="s">
        <v>363</v>
      </c>
      <c r="I3365" t="s">
        <v>364</v>
      </c>
      <c r="J3365">
        <v>14589</v>
      </c>
      <c r="K3365">
        <v>103497.318673981</v>
      </c>
      <c r="L3365">
        <v>5421577.2725373199</v>
      </c>
      <c r="N3365">
        <v>1.9089890906515399E-2</v>
      </c>
      <c r="O3365">
        <v>2.15</v>
      </c>
      <c r="P3365">
        <v>2.0263749999999998</v>
      </c>
      <c r="Q3365">
        <v>278</v>
      </c>
      <c r="R3365">
        <v>563.33000000000004</v>
      </c>
      <c r="S3365">
        <v>0</v>
      </c>
      <c r="T3365" s="23">
        <f t="shared" si="52"/>
        <v>563.33000000000004</v>
      </c>
      <c r="U3365" s="25">
        <v>44860.801865706002</v>
      </c>
    </row>
    <row r="3366" spans="1:21" x14ac:dyDescent="0.25">
      <c r="A3366" t="s">
        <v>39</v>
      </c>
      <c r="B3366" t="s">
        <v>323</v>
      </c>
      <c r="C3366" t="s">
        <v>365</v>
      </c>
      <c r="D3366" t="s">
        <v>369</v>
      </c>
      <c r="E3366" t="s">
        <v>367</v>
      </c>
      <c r="F3366" t="s">
        <v>368</v>
      </c>
      <c r="G3366" t="s">
        <v>18</v>
      </c>
      <c r="H3366" t="s">
        <v>363</v>
      </c>
      <c r="I3366" t="s">
        <v>364</v>
      </c>
      <c r="J3366">
        <v>34</v>
      </c>
      <c r="K3366">
        <v>103497.318673981</v>
      </c>
      <c r="L3366">
        <v>5421577.2725373199</v>
      </c>
      <c r="N3366">
        <v>1.9089890906515399E-2</v>
      </c>
      <c r="O3366">
        <v>2.15</v>
      </c>
      <c r="P3366">
        <v>2.0263749999999998</v>
      </c>
      <c r="Q3366">
        <v>0</v>
      </c>
      <c r="R3366">
        <v>0</v>
      </c>
      <c r="S3366">
        <v>0</v>
      </c>
      <c r="T3366" s="23">
        <f t="shared" si="52"/>
        <v>0</v>
      </c>
      <c r="U3366" s="25">
        <v>44860.801865706002</v>
      </c>
    </row>
    <row r="3367" spans="1:21" x14ac:dyDescent="0.25">
      <c r="A3367" t="s">
        <v>39</v>
      </c>
      <c r="B3367" t="s">
        <v>323</v>
      </c>
      <c r="C3367" t="s">
        <v>365</v>
      </c>
      <c r="D3367" t="s">
        <v>370</v>
      </c>
      <c r="E3367" t="s">
        <v>367</v>
      </c>
      <c r="F3367" t="s">
        <v>368</v>
      </c>
      <c r="G3367" t="s">
        <v>18</v>
      </c>
      <c r="H3367" t="s">
        <v>363</v>
      </c>
      <c r="I3367" t="s">
        <v>364</v>
      </c>
      <c r="J3367">
        <v>3525</v>
      </c>
      <c r="K3367">
        <v>103497.318673981</v>
      </c>
      <c r="L3367">
        <v>5421577.2725373199</v>
      </c>
      <c r="N3367">
        <v>1.9089890906515399E-2</v>
      </c>
      <c r="O3367">
        <v>2.15</v>
      </c>
      <c r="P3367">
        <v>2.0263749999999998</v>
      </c>
      <c r="Q3367">
        <v>67</v>
      </c>
      <c r="R3367">
        <v>135.77000000000001</v>
      </c>
      <c r="S3367">
        <v>2.02</v>
      </c>
      <c r="T3367" s="23">
        <f t="shared" si="52"/>
        <v>137.79000000000002</v>
      </c>
      <c r="U3367" s="25">
        <v>44860.801865706002</v>
      </c>
    </row>
    <row r="3368" spans="1:21" x14ac:dyDescent="0.25">
      <c r="A3368" t="s">
        <v>39</v>
      </c>
      <c r="B3368" t="s">
        <v>323</v>
      </c>
      <c r="C3368" t="s">
        <v>365</v>
      </c>
      <c r="D3368" t="s">
        <v>371</v>
      </c>
      <c r="E3368" t="s">
        <v>367</v>
      </c>
      <c r="F3368" t="s">
        <v>368</v>
      </c>
      <c r="G3368" t="s">
        <v>18</v>
      </c>
      <c r="H3368" t="s">
        <v>363</v>
      </c>
      <c r="I3368" t="s">
        <v>364</v>
      </c>
      <c r="J3368">
        <v>0</v>
      </c>
      <c r="K3368">
        <v>103497.318673981</v>
      </c>
      <c r="L3368">
        <v>5421577.2725373199</v>
      </c>
      <c r="N3368">
        <v>1.9089890906515399E-2</v>
      </c>
      <c r="O3368">
        <v>2.15</v>
      </c>
      <c r="P3368">
        <v>2.0263749999999998</v>
      </c>
      <c r="Q3368">
        <v>0</v>
      </c>
      <c r="R3368">
        <v>0</v>
      </c>
      <c r="S3368">
        <v>0</v>
      </c>
      <c r="T3368" s="23">
        <f t="shared" si="52"/>
        <v>0</v>
      </c>
      <c r="U3368" s="25">
        <v>44860.801865706002</v>
      </c>
    </row>
    <row r="3369" spans="1:21" x14ac:dyDescent="0.25">
      <c r="A3369" t="s">
        <v>39</v>
      </c>
      <c r="B3369" t="s">
        <v>323</v>
      </c>
      <c r="C3369" t="s">
        <v>365</v>
      </c>
      <c r="D3369" t="s">
        <v>372</v>
      </c>
      <c r="E3369" t="s">
        <v>367</v>
      </c>
      <c r="F3369" t="s">
        <v>368</v>
      </c>
      <c r="G3369" t="s">
        <v>18</v>
      </c>
      <c r="H3369" t="s">
        <v>363</v>
      </c>
      <c r="I3369" t="s">
        <v>364</v>
      </c>
      <c r="J3369">
        <v>60</v>
      </c>
      <c r="K3369">
        <v>103497.318673981</v>
      </c>
      <c r="L3369">
        <v>5421577.2725373199</v>
      </c>
      <c r="N3369">
        <v>1.9089890906515399E-2</v>
      </c>
      <c r="O3369">
        <v>2.15</v>
      </c>
      <c r="P3369">
        <v>2.0263749999999998</v>
      </c>
      <c r="Q3369">
        <v>1</v>
      </c>
      <c r="R3369">
        <v>2.0299999999999998</v>
      </c>
      <c r="S3369">
        <v>0</v>
      </c>
      <c r="T3369" s="23">
        <f t="shared" si="52"/>
        <v>2.0299999999999998</v>
      </c>
      <c r="U3369" s="25">
        <v>44860.801865706002</v>
      </c>
    </row>
    <row r="3370" spans="1:21" x14ac:dyDescent="0.25">
      <c r="A3370" t="s">
        <v>39</v>
      </c>
      <c r="B3370" t="s">
        <v>323</v>
      </c>
      <c r="C3370" t="s">
        <v>365</v>
      </c>
      <c r="D3370" t="s">
        <v>373</v>
      </c>
      <c r="E3370" t="s">
        <v>367</v>
      </c>
      <c r="F3370" t="s">
        <v>368</v>
      </c>
      <c r="G3370" t="s">
        <v>18</v>
      </c>
      <c r="H3370" t="s">
        <v>363</v>
      </c>
      <c r="I3370" t="s">
        <v>364</v>
      </c>
      <c r="J3370">
        <v>8038</v>
      </c>
      <c r="K3370">
        <v>103497.318673981</v>
      </c>
      <c r="L3370">
        <v>5421577.2725373199</v>
      </c>
      <c r="N3370">
        <v>1.9089890906515399E-2</v>
      </c>
      <c r="O3370">
        <v>2.15</v>
      </c>
      <c r="P3370">
        <v>2.0263749999999998</v>
      </c>
      <c r="Q3370">
        <v>153</v>
      </c>
      <c r="R3370">
        <v>310.04000000000002</v>
      </c>
      <c r="S3370">
        <v>0</v>
      </c>
      <c r="T3370" s="23">
        <f t="shared" si="52"/>
        <v>310.04000000000002</v>
      </c>
      <c r="U3370" s="25">
        <v>44860.801865706002</v>
      </c>
    </row>
    <row r="3371" spans="1:21" x14ac:dyDescent="0.25">
      <c r="A3371" t="s">
        <v>39</v>
      </c>
      <c r="B3371" t="s">
        <v>323</v>
      </c>
      <c r="C3371" t="s">
        <v>365</v>
      </c>
      <c r="D3371" t="s">
        <v>374</v>
      </c>
      <c r="E3371" t="s">
        <v>367</v>
      </c>
      <c r="F3371" t="s">
        <v>368</v>
      </c>
      <c r="G3371" t="s">
        <v>18</v>
      </c>
      <c r="H3371" t="s">
        <v>363</v>
      </c>
      <c r="I3371" t="s">
        <v>364</v>
      </c>
      <c r="J3371">
        <v>2</v>
      </c>
      <c r="K3371">
        <v>103497.318673981</v>
      </c>
      <c r="L3371">
        <v>5421577.2725373199</v>
      </c>
      <c r="N3371">
        <v>1.9089890906515399E-2</v>
      </c>
      <c r="O3371">
        <v>2.15</v>
      </c>
      <c r="P3371">
        <v>2.0263749999999998</v>
      </c>
      <c r="Q3371">
        <v>0</v>
      </c>
      <c r="R3371">
        <v>0</v>
      </c>
      <c r="S3371">
        <v>0</v>
      </c>
      <c r="T3371" s="23">
        <f t="shared" si="52"/>
        <v>0</v>
      </c>
      <c r="U3371" s="25">
        <v>44860.801865706002</v>
      </c>
    </row>
    <row r="3372" spans="1:21" x14ac:dyDescent="0.25">
      <c r="A3372" t="s">
        <v>39</v>
      </c>
      <c r="B3372" t="s">
        <v>323</v>
      </c>
      <c r="C3372" t="s">
        <v>365</v>
      </c>
      <c r="D3372" t="s">
        <v>375</v>
      </c>
      <c r="E3372" t="s">
        <v>367</v>
      </c>
      <c r="F3372" t="s">
        <v>368</v>
      </c>
      <c r="G3372" t="s">
        <v>18</v>
      </c>
      <c r="H3372" t="s">
        <v>363</v>
      </c>
      <c r="I3372" t="s">
        <v>364</v>
      </c>
      <c r="J3372">
        <v>990</v>
      </c>
      <c r="K3372">
        <v>103497.318673981</v>
      </c>
      <c r="L3372">
        <v>5421577.2725373199</v>
      </c>
      <c r="N3372">
        <v>1.9089890906515399E-2</v>
      </c>
      <c r="O3372">
        <v>2.15</v>
      </c>
      <c r="P3372">
        <v>2.0263749999999998</v>
      </c>
      <c r="Q3372">
        <v>18</v>
      </c>
      <c r="R3372">
        <v>36.47</v>
      </c>
      <c r="S3372">
        <v>0</v>
      </c>
      <c r="T3372" s="23">
        <f t="shared" si="52"/>
        <v>36.47</v>
      </c>
      <c r="U3372" s="25">
        <v>44860.801865706002</v>
      </c>
    </row>
    <row r="3373" spans="1:21" x14ac:dyDescent="0.25">
      <c r="A3373" t="s">
        <v>118</v>
      </c>
      <c r="B3373" t="s">
        <v>338</v>
      </c>
      <c r="C3373" t="s">
        <v>365</v>
      </c>
      <c r="D3373" t="s">
        <v>381</v>
      </c>
      <c r="E3373" t="s">
        <v>367</v>
      </c>
      <c r="F3373" t="s">
        <v>368</v>
      </c>
      <c r="G3373" t="s">
        <v>18</v>
      </c>
      <c r="H3373" t="s">
        <v>363</v>
      </c>
      <c r="I3373" t="s">
        <v>364</v>
      </c>
      <c r="J3373">
        <v>81</v>
      </c>
      <c r="K3373">
        <v>326684.28366379801</v>
      </c>
      <c r="L3373">
        <v>5421577.2725373199</v>
      </c>
      <c r="N3373">
        <v>6.0256317901913499E-2</v>
      </c>
      <c r="O3373">
        <v>2.15</v>
      </c>
      <c r="P3373">
        <v>2.0263749999999998</v>
      </c>
      <c r="Q3373">
        <v>4</v>
      </c>
      <c r="R3373">
        <v>8.11</v>
      </c>
      <c r="S3373">
        <v>0</v>
      </c>
      <c r="T3373" s="23">
        <f t="shared" si="52"/>
        <v>8.11</v>
      </c>
      <c r="U3373" s="25">
        <v>44860.801865706002</v>
      </c>
    </row>
    <row r="3374" spans="1:21" x14ac:dyDescent="0.25">
      <c r="A3374" t="s">
        <v>118</v>
      </c>
      <c r="B3374" t="s">
        <v>338</v>
      </c>
      <c r="C3374" t="s">
        <v>365</v>
      </c>
      <c r="D3374" t="s">
        <v>382</v>
      </c>
      <c r="E3374" t="s">
        <v>367</v>
      </c>
      <c r="F3374" t="s">
        <v>368</v>
      </c>
      <c r="G3374" t="s">
        <v>18</v>
      </c>
      <c r="H3374" t="s">
        <v>363</v>
      </c>
      <c r="I3374" t="s">
        <v>364</v>
      </c>
      <c r="J3374">
        <v>3523</v>
      </c>
      <c r="K3374">
        <v>326684.28366379801</v>
      </c>
      <c r="L3374">
        <v>5421577.2725373199</v>
      </c>
      <c r="N3374">
        <v>6.0256317901913499E-2</v>
      </c>
      <c r="O3374">
        <v>2.15</v>
      </c>
      <c r="P3374">
        <v>2.0263749999999998</v>
      </c>
      <c r="Q3374">
        <v>212</v>
      </c>
      <c r="R3374">
        <v>429.59</v>
      </c>
      <c r="S3374">
        <v>0</v>
      </c>
      <c r="T3374" s="23">
        <f t="shared" si="52"/>
        <v>429.59</v>
      </c>
      <c r="U3374" s="25">
        <v>44860.801865706002</v>
      </c>
    </row>
    <row r="3375" spans="1:21" x14ac:dyDescent="0.25">
      <c r="A3375" t="s">
        <v>118</v>
      </c>
      <c r="B3375" t="s">
        <v>338</v>
      </c>
      <c r="C3375" t="s">
        <v>365</v>
      </c>
      <c r="D3375" t="s">
        <v>383</v>
      </c>
      <c r="E3375" t="s">
        <v>367</v>
      </c>
      <c r="F3375" t="s">
        <v>368</v>
      </c>
      <c r="G3375" t="s">
        <v>18</v>
      </c>
      <c r="H3375" t="s">
        <v>363</v>
      </c>
      <c r="I3375" t="s">
        <v>364</v>
      </c>
      <c r="J3375">
        <v>8218</v>
      </c>
      <c r="K3375">
        <v>326684.28366379801</v>
      </c>
      <c r="L3375">
        <v>5421577.2725373199</v>
      </c>
      <c r="N3375">
        <v>6.0256317901913499E-2</v>
      </c>
      <c r="O3375">
        <v>2.15</v>
      </c>
      <c r="P3375">
        <v>2.0263749999999998</v>
      </c>
      <c r="Q3375">
        <v>495</v>
      </c>
      <c r="R3375">
        <v>1003.06</v>
      </c>
      <c r="S3375">
        <v>30.4</v>
      </c>
      <c r="T3375" s="23">
        <f t="shared" si="52"/>
        <v>1033.46</v>
      </c>
      <c r="U3375" s="25">
        <v>44860.801865706002</v>
      </c>
    </row>
    <row r="3376" spans="1:21" x14ac:dyDescent="0.25">
      <c r="A3376" t="s">
        <v>118</v>
      </c>
      <c r="B3376" t="s">
        <v>338</v>
      </c>
      <c r="C3376" t="s">
        <v>365</v>
      </c>
      <c r="D3376" t="s">
        <v>384</v>
      </c>
      <c r="E3376" t="s">
        <v>367</v>
      </c>
      <c r="F3376" t="s">
        <v>368</v>
      </c>
      <c r="G3376" t="s">
        <v>18</v>
      </c>
      <c r="H3376" t="s">
        <v>363</v>
      </c>
      <c r="I3376" t="s">
        <v>364</v>
      </c>
      <c r="J3376">
        <v>0</v>
      </c>
      <c r="K3376">
        <v>326684.28366379801</v>
      </c>
      <c r="L3376">
        <v>5421577.2725373199</v>
      </c>
      <c r="N3376">
        <v>6.0256317901913499E-2</v>
      </c>
      <c r="O3376">
        <v>2.15</v>
      </c>
      <c r="P3376">
        <v>2.0263749999999998</v>
      </c>
      <c r="Q3376">
        <v>0</v>
      </c>
      <c r="R3376">
        <v>0</v>
      </c>
      <c r="S3376">
        <v>0</v>
      </c>
      <c r="T3376" s="23">
        <f t="shared" si="52"/>
        <v>0</v>
      </c>
      <c r="U3376" s="25">
        <v>44860.801865706002</v>
      </c>
    </row>
    <row r="3377" spans="1:21" x14ac:dyDescent="0.25">
      <c r="A3377" t="s">
        <v>118</v>
      </c>
      <c r="B3377" t="s">
        <v>338</v>
      </c>
      <c r="C3377" t="s">
        <v>365</v>
      </c>
      <c r="D3377" t="s">
        <v>385</v>
      </c>
      <c r="E3377" t="s">
        <v>367</v>
      </c>
      <c r="F3377" t="s">
        <v>368</v>
      </c>
      <c r="G3377" t="s">
        <v>18</v>
      </c>
      <c r="H3377" t="s">
        <v>363</v>
      </c>
      <c r="I3377" t="s">
        <v>364</v>
      </c>
      <c r="J3377">
        <v>23089</v>
      </c>
      <c r="K3377">
        <v>326684.28366379801</v>
      </c>
      <c r="L3377">
        <v>5421577.2725373199</v>
      </c>
      <c r="N3377">
        <v>6.0256317901913499E-2</v>
      </c>
      <c r="O3377">
        <v>2.15</v>
      </c>
      <c r="P3377">
        <v>2.0263749999999998</v>
      </c>
      <c r="Q3377">
        <v>1391</v>
      </c>
      <c r="R3377">
        <v>2818.69</v>
      </c>
      <c r="S3377">
        <v>0</v>
      </c>
      <c r="T3377" s="23">
        <f t="shared" si="52"/>
        <v>2818.69</v>
      </c>
      <c r="U3377" s="25">
        <v>44860.801865706002</v>
      </c>
    </row>
    <row r="3378" spans="1:21" x14ac:dyDescent="0.25">
      <c r="A3378" t="s">
        <v>118</v>
      </c>
      <c r="B3378" t="s">
        <v>338</v>
      </c>
      <c r="C3378" t="s">
        <v>365</v>
      </c>
      <c r="D3378" t="s">
        <v>366</v>
      </c>
      <c r="E3378" t="s">
        <v>367</v>
      </c>
      <c r="F3378" t="s">
        <v>368</v>
      </c>
      <c r="G3378" t="s">
        <v>18</v>
      </c>
      <c r="H3378" t="s">
        <v>363</v>
      </c>
      <c r="I3378" t="s">
        <v>364</v>
      </c>
      <c r="J3378">
        <v>14589</v>
      </c>
      <c r="K3378">
        <v>326684.28366379801</v>
      </c>
      <c r="L3378">
        <v>5421577.2725373199</v>
      </c>
      <c r="N3378">
        <v>6.0256317901913499E-2</v>
      </c>
      <c r="O3378">
        <v>2.15</v>
      </c>
      <c r="P3378">
        <v>2.0263749999999998</v>
      </c>
      <c r="Q3378">
        <v>879</v>
      </c>
      <c r="R3378">
        <v>1781.18</v>
      </c>
      <c r="S3378">
        <v>0</v>
      </c>
      <c r="T3378" s="23">
        <f t="shared" si="52"/>
        <v>1781.18</v>
      </c>
      <c r="U3378" s="25">
        <v>44860.801865706002</v>
      </c>
    </row>
    <row r="3379" spans="1:21" x14ac:dyDescent="0.25">
      <c r="A3379" t="s">
        <v>118</v>
      </c>
      <c r="B3379" t="s">
        <v>338</v>
      </c>
      <c r="C3379" t="s">
        <v>365</v>
      </c>
      <c r="D3379" t="s">
        <v>369</v>
      </c>
      <c r="E3379" t="s">
        <v>367</v>
      </c>
      <c r="F3379" t="s">
        <v>368</v>
      </c>
      <c r="G3379" t="s">
        <v>18</v>
      </c>
      <c r="H3379" t="s">
        <v>363</v>
      </c>
      <c r="I3379" t="s">
        <v>364</v>
      </c>
      <c r="J3379">
        <v>34</v>
      </c>
      <c r="K3379">
        <v>326684.28366379801</v>
      </c>
      <c r="L3379">
        <v>5421577.2725373199</v>
      </c>
      <c r="N3379">
        <v>6.0256317901913499E-2</v>
      </c>
      <c r="O3379">
        <v>2.15</v>
      </c>
      <c r="P3379">
        <v>2.0263749999999998</v>
      </c>
      <c r="Q3379">
        <v>2</v>
      </c>
      <c r="R3379">
        <v>4.05</v>
      </c>
      <c r="S3379">
        <v>0</v>
      </c>
      <c r="T3379" s="23">
        <f t="shared" si="52"/>
        <v>4.05</v>
      </c>
      <c r="U3379" s="25">
        <v>44860.801865706002</v>
      </c>
    </row>
    <row r="3380" spans="1:21" x14ac:dyDescent="0.25">
      <c r="A3380" t="s">
        <v>118</v>
      </c>
      <c r="B3380" t="s">
        <v>338</v>
      </c>
      <c r="C3380" t="s">
        <v>365</v>
      </c>
      <c r="D3380" t="s">
        <v>370</v>
      </c>
      <c r="E3380" t="s">
        <v>367</v>
      </c>
      <c r="F3380" t="s">
        <v>368</v>
      </c>
      <c r="G3380" t="s">
        <v>18</v>
      </c>
      <c r="H3380" t="s">
        <v>363</v>
      </c>
      <c r="I3380" t="s">
        <v>364</v>
      </c>
      <c r="J3380">
        <v>3525</v>
      </c>
      <c r="K3380">
        <v>326684.28366379801</v>
      </c>
      <c r="L3380">
        <v>5421577.2725373199</v>
      </c>
      <c r="N3380">
        <v>6.0256317901913499E-2</v>
      </c>
      <c r="O3380">
        <v>2.15</v>
      </c>
      <c r="P3380">
        <v>2.0263749999999998</v>
      </c>
      <c r="Q3380">
        <v>212</v>
      </c>
      <c r="R3380">
        <v>429.59</v>
      </c>
      <c r="S3380">
        <v>2.02</v>
      </c>
      <c r="T3380" s="23">
        <f t="shared" si="52"/>
        <v>431.60999999999996</v>
      </c>
      <c r="U3380" s="25">
        <v>44860.801865706002</v>
      </c>
    </row>
    <row r="3381" spans="1:21" x14ac:dyDescent="0.25">
      <c r="A3381" t="s">
        <v>118</v>
      </c>
      <c r="B3381" t="s">
        <v>338</v>
      </c>
      <c r="C3381" t="s">
        <v>365</v>
      </c>
      <c r="D3381" t="s">
        <v>371</v>
      </c>
      <c r="E3381" t="s">
        <v>367</v>
      </c>
      <c r="F3381" t="s">
        <v>368</v>
      </c>
      <c r="G3381" t="s">
        <v>18</v>
      </c>
      <c r="H3381" t="s">
        <v>363</v>
      </c>
      <c r="I3381" t="s">
        <v>364</v>
      </c>
      <c r="J3381">
        <v>0</v>
      </c>
      <c r="K3381">
        <v>326684.28366379801</v>
      </c>
      <c r="L3381">
        <v>5421577.2725373199</v>
      </c>
      <c r="N3381">
        <v>6.0256317901913499E-2</v>
      </c>
      <c r="O3381">
        <v>2.15</v>
      </c>
      <c r="P3381">
        <v>2.0263749999999998</v>
      </c>
      <c r="Q3381">
        <v>0</v>
      </c>
      <c r="R3381">
        <v>0</v>
      </c>
      <c r="S3381">
        <v>0</v>
      </c>
      <c r="T3381" s="23">
        <f t="shared" si="52"/>
        <v>0</v>
      </c>
      <c r="U3381" s="25">
        <v>44860.801865706002</v>
      </c>
    </row>
    <row r="3382" spans="1:21" x14ac:dyDescent="0.25">
      <c r="A3382" t="s">
        <v>118</v>
      </c>
      <c r="B3382" t="s">
        <v>338</v>
      </c>
      <c r="C3382" t="s">
        <v>365</v>
      </c>
      <c r="D3382" t="s">
        <v>372</v>
      </c>
      <c r="E3382" t="s">
        <v>367</v>
      </c>
      <c r="F3382" t="s">
        <v>368</v>
      </c>
      <c r="G3382" t="s">
        <v>18</v>
      </c>
      <c r="H3382" t="s">
        <v>363</v>
      </c>
      <c r="I3382" t="s">
        <v>364</v>
      </c>
      <c r="J3382">
        <v>60</v>
      </c>
      <c r="K3382">
        <v>326684.28366379801</v>
      </c>
      <c r="L3382">
        <v>5421577.2725373199</v>
      </c>
      <c r="N3382">
        <v>6.0256317901913499E-2</v>
      </c>
      <c r="O3382">
        <v>2.15</v>
      </c>
      <c r="P3382">
        <v>2.0263749999999998</v>
      </c>
      <c r="Q3382">
        <v>3</v>
      </c>
      <c r="R3382">
        <v>6.08</v>
      </c>
      <c r="S3382">
        <v>0</v>
      </c>
      <c r="T3382" s="23">
        <f t="shared" si="52"/>
        <v>6.08</v>
      </c>
      <c r="U3382" s="25">
        <v>44860.801865706002</v>
      </c>
    </row>
    <row r="3383" spans="1:21" x14ac:dyDescent="0.25">
      <c r="A3383" t="s">
        <v>118</v>
      </c>
      <c r="B3383" t="s">
        <v>338</v>
      </c>
      <c r="C3383" t="s">
        <v>365</v>
      </c>
      <c r="D3383" t="s">
        <v>373</v>
      </c>
      <c r="E3383" t="s">
        <v>367</v>
      </c>
      <c r="F3383" t="s">
        <v>368</v>
      </c>
      <c r="G3383" t="s">
        <v>18</v>
      </c>
      <c r="H3383" t="s">
        <v>363</v>
      </c>
      <c r="I3383" t="s">
        <v>364</v>
      </c>
      <c r="J3383">
        <v>8038</v>
      </c>
      <c r="K3383">
        <v>326684.28366379801</v>
      </c>
      <c r="L3383">
        <v>5421577.2725373199</v>
      </c>
      <c r="N3383">
        <v>6.0256317901913499E-2</v>
      </c>
      <c r="O3383">
        <v>2.15</v>
      </c>
      <c r="P3383">
        <v>2.0263749999999998</v>
      </c>
      <c r="Q3383">
        <v>484</v>
      </c>
      <c r="R3383">
        <v>980.77</v>
      </c>
      <c r="S3383">
        <v>0</v>
      </c>
      <c r="T3383" s="23">
        <f t="shared" si="52"/>
        <v>980.77</v>
      </c>
      <c r="U3383" s="25">
        <v>44860.801865706002</v>
      </c>
    </row>
    <row r="3384" spans="1:21" x14ac:dyDescent="0.25">
      <c r="A3384" t="s">
        <v>118</v>
      </c>
      <c r="B3384" t="s">
        <v>338</v>
      </c>
      <c r="C3384" t="s">
        <v>365</v>
      </c>
      <c r="D3384" t="s">
        <v>374</v>
      </c>
      <c r="E3384" t="s">
        <v>367</v>
      </c>
      <c r="F3384" t="s">
        <v>368</v>
      </c>
      <c r="G3384" t="s">
        <v>18</v>
      </c>
      <c r="H3384" t="s">
        <v>363</v>
      </c>
      <c r="I3384" t="s">
        <v>364</v>
      </c>
      <c r="J3384">
        <v>2</v>
      </c>
      <c r="K3384">
        <v>326684.28366379801</v>
      </c>
      <c r="L3384">
        <v>5421577.2725373199</v>
      </c>
      <c r="N3384">
        <v>6.0256317901913499E-2</v>
      </c>
      <c r="O3384">
        <v>2.15</v>
      </c>
      <c r="P3384">
        <v>2.0263749999999998</v>
      </c>
      <c r="Q3384">
        <v>0</v>
      </c>
      <c r="R3384">
        <v>0</v>
      </c>
      <c r="S3384">
        <v>0</v>
      </c>
      <c r="T3384" s="23">
        <f t="shared" si="52"/>
        <v>0</v>
      </c>
      <c r="U3384" s="25">
        <v>44860.801865706002</v>
      </c>
    </row>
    <row r="3385" spans="1:21" x14ac:dyDescent="0.25">
      <c r="A3385" t="s">
        <v>118</v>
      </c>
      <c r="B3385" t="s">
        <v>338</v>
      </c>
      <c r="C3385" t="s">
        <v>365</v>
      </c>
      <c r="D3385" t="s">
        <v>375</v>
      </c>
      <c r="E3385" t="s">
        <v>367</v>
      </c>
      <c r="F3385" t="s">
        <v>368</v>
      </c>
      <c r="G3385" t="s">
        <v>18</v>
      </c>
      <c r="H3385" t="s">
        <v>363</v>
      </c>
      <c r="I3385" t="s">
        <v>364</v>
      </c>
      <c r="J3385">
        <v>990</v>
      </c>
      <c r="K3385">
        <v>326684.28366379801</v>
      </c>
      <c r="L3385">
        <v>5421577.2725373199</v>
      </c>
      <c r="N3385">
        <v>6.0256317901913499E-2</v>
      </c>
      <c r="O3385">
        <v>2.15</v>
      </c>
      <c r="P3385">
        <v>2.0263749999999998</v>
      </c>
      <c r="Q3385">
        <v>59</v>
      </c>
      <c r="R3385">
        <v>119.56</v>
      </c>
      <c r="S3385">
        <v>0</v>
      </c>
      <c r="T3385" s="23">
        <f t="shared" si="52"/>
        <v>119.56</v>
      </c>
      <c r="U3385" s="25">
        <v>44860.801865706002</v>
      </c>
    </row>
    <row r="3386" spans="1:21" x14ac:dyDescent="0.25">
      <c r="A3386" t="s">
        <v>118</v>
      </c>
      <c r="B3386" t="s">
        <v>338</v>
      </c>
      <c r="C3386" t="s">
        <v>365</v>
      </c>
      <c r="D3386" t="s">
        <v>376</v>
      </c>
      <c r="E3386" t="s">
        <v>367</v>
      </c>
      <c r="F3386" t="s">
        <v>368</v>
      </c>
      <c r="G3386" t="s">
        <v>18</v>
      </c>
      <c r="H3386" t="s">
        <v>363</v>
      </c>
      <c r="I3386" t="s">
        <v>364</v>
      </c>
      <c r="J3386">
        <v>0</v>
      </c>
      <c r="K3386">
        <v>326684.28366379801</v>
      </c>
      <c r="L3386">
        <v>5421577.2725373199</v>
      </c>
      <c r="N3386">
        <v>6.0256317901913499E-2</v>
      </c>
      <c r="O3386">
        <v>2.15</v>
      </c>
      <c r="P3386">
        <v>2.0263749999999998</v>
      </c>
      <c r="Q3386">
        <v>0</v>
      </c>
      <c r="R3386">
        <v>0</v>
      </c>
      <c r="S3386">
        <v>0</v>
      </c>
      <c r="T3386" s="23">
        <f t="shared" si="52"/>
        <v>0</v>
      </c>
      <c r="U3386" s="25">
        <v>44860.801865706002</v>
      </c>
    </row>
    <row r="3387" spans="1:21" x14ac:dyDescent="0.25">
      <c r="A3387" t="s">
        <v>118</v>
      </c>
      <c r="B3387" t="s">
        <v>338</v>
      </c>
      <c r="C3387" t="s">
        <v>365</v>
      </c>
      <c r="D3387" t="s">
        <v>377</v>
      </c>
      <c r="E3387" t="s">
        <v>367</v>
      </c>
      <c r="F3387" t="s">
        <v>368</v>
      </c>
      <c r="G3387" t="s">
        <v>18</v>
      </c>
      <c r="H3387" t="s">
        <v>363</v>
      </c>
      <c r="I3387" t="s">
        <v>364</v>
      </c>
      <c r="J3387">
        <v>3370</v>
      </c>
      <c r="K3387">
        <v>326684.28366379801</v>
      </c>
      <c r="L3387">
        <v>5421577.2725373199</v>
      </c>
      <c r="N3387">
        <v>6.0256317901913499E-2</v>
      </c>
      <c r="O3387">
        <v>2.15</v>
      </c>
      <c r="P3387">
        <v>2.0263749999999998</v>
      </c>
      <c r="Q3387">
        <v>203</v>
      </c>
      <c r="R3387">
        <v>411.35</v>
      </c>
      <c r="S3387">
        <v>64.84</v>
      </c>
      <c r="T3387" s="23">
        <f t="shared" si="52"/>
        <v>476.19000000000005</v>
      </c>
      <c r="U3387" s="25">
        <v>44860.801865706002</v>
      </c>
    </row>
    <row r="3388" spans="1:21" x14ac:dyDescent="0.25">
      <c r="A3388" t="s">
        <v>118</v>
      </c>
      <c r="B3388" t="s">
        <v>338</v>
      </c>
      <c r="C3388" t="s">
        <v>365</v>
      </c>
      <c r="D3388" t="s">
        <v>378</v>
      </c>
      <c r="E3388" t="s">
        <v>367</v>
      </c>
      <c r="F3388" t="s">
        <v>368</v>
      </c>
      <c r="G3388" t="s">
        <v>18</v>
      </c>
      <c r="H3388" t="s">
        <v>363</v>
      </c>
      <c r="I3388" t="s">
        <v>364</v>
      </c>
      <c r="J3388">
        <v>9</v>
      </c>
      <c r="K3388">
        <v>326684.28366379801</v>
      </c>
      <c r="L3388">
        <v>5421577.2725373199</v>
      </c>
      <c r="N3388">
        <v>6.0256317901913499E-2</v>
      </c>
      <c r="O3388">
        <v>2.15</v>
      </c>
      <c r="P3388">
        <v>2.0263749999999998</v>
      </c>
      <c r="Q3388">
        <v>0</v>
      </c>
      <c r="R3388">
        <v>0</v>
      </c>
      <c r="S3388">
        <v>0</v>
      </c>
      <c r="T3388" s="23">
        <f t="shared" si="52"/>
        <v>0</v>
      </c>
      <c r="U3388" s="25">
        <v>44860.801865706002</v>
      </c>
    </row>
    <row r="3389" spans="1:21" x14ac:dyDescent="0.25">
      <c r="A3389" t="s">
        <v>90</v>
      </c>
      <c r="B3389" t="s">
        <v>342</v>
      </c>
      <c r="C3389" t="s">
        <v>365</v>
      </c>
      <c r="D3389" t="s">
        <v>379</v>
      </c>
      <c r="E3389" t="s">
        <v>367</v>
      </c>
      <c r="F3389" t="s">
        <v>368</v>
      </c>
      <c r="G3389" t="s">
        <v>18</v>
      </c>
      <c r="H3389" t="s">
        <v>400</v>
      </c>
      <c r="I3389" t="s">
        <v>364</v>
      </c>
      <c r="J3389">
        <v>0</v>
      </c>
      <c r="K3389">
        <v>31506.509122704199</v>
      </c>
      <c r="O3389">
        <v>2.15</v>
      </c>
      <c r="P3389">
        <v>2.0263749999999998</v>
      </c>
      <c r="R3389">
        <v>0</v>
      </c>
      <c r="S3389">
        <v>0</v>
      </c>
      <c r="T3389" s="23">
        <f t="shared" si="52"/>
        <v>0</v>
      </c>
      <c r="U3389" s="25">
        <v>44860.801865706002</v>
      </c>
    </row>
    <row r="3390" spans="1:21" x14ac:dyDescent="0.25">
      <c r="A3390" t="s">
        <v>90</v>
      </c>
      <c r="B3390" t="s">
        <v>342</v>
      </c>
      <c r="C3390" t="s">
        <v>365</v>
      </c>
      <c r="D3390" t="s">
        <v>380</v>
      </c>
      <c r="E3390" t="s">
        <v>367</v>
      </c>
      <c r="F3390" t="s">
        <v>368</v>
      </c>
      <c r="G3390" t="s">
        <v>18</v>
      </c>
      <c r="H3390" t="s">
        <v>400</v>
      </c>
      <c r="I3390" t="s">
        <v>364</v>
      </c>
      <c r="J3390">
        <v>0</v>
      </c>
      <c r="K3390">
        <v>31506.509122704199</v>
      </c>
      <c r="O3390">
        <v>2.15</v>
      </c>
      <c r="P3390">
        <v>2.0263749999999998</v>
      </c>
      <c r="R3390">
        <v>0</v>
      </c>
      <c r="S3390">
        <v>0</v>
      </c>
      <c r="T3390" s="23">
        <f t="shared" si="52"/>
        <v>0</v>
      </c>
      <c r="U3390" s="25">
        <v>44860.801865706002</v>
      </c>
    </row>
    <row r="3391" spans="1:21" x14ac:dyDescent="0.25">
      <c r="A3391" t="s">
        <v>90</v>
      </c>
      <c r="B3391" t="s">
        <v>342</v>
      </c>
      <c r="C3391" t="s">
        <v>365</v>
      </c>
      <c r="D3391" t="s">
        <v>381</v>
      </c>
      <c r="E3391" t="s">
        <v>367</v>
      </c>
      <c r="F3391" t="s">
        <v>368</v>
      </c>
      <c r="G3391" t="s">
        <v>18</v>
      </c>
      <c r="H3391" t="s">
        <v>400</v>
      </c>
      <c r="I3391" t="s">
        <v>364</v>
      </c>
      <c r="J3391">
        <v>81</v>
      </c>
      <c r="K3391">
        <v>31506.509122704199</v>
      </c>
      <c r="O3391">
        <v>2.15</v>
      </c>
      <c r="P3391">
        <v>2.0263749999999998</v>
      </c>
      <c r="R3391">
        <v>0</v>
      </c>
      <c r="S3391">
        <v>0</v>
      </c>
      <c r="T3391" s="23">
        <f t="shared" si="52"/>
        <v>0</v>
      </c>
      <c r="U3391" s="25">
        <v>44860.801865706002</v>
      </c>
    </row>
    <row r="3392" spans="1:21" x14ac:dyDescent="0.25">
      <c r="A3392" t="s">
        <v>90</v>
      </c>
      <c r="B3392" t="s">
        <v>342</v>
      </c>
      <c r="C3392" t="s">
        <v>365</v>
      </c>
      <c r="D3392" t="s">
        <v>382</v>
      </c>
      <c r="E3392" t="s">
        <v>367</v>
      </c>
      <c r="F3392" t="s">
        <v>368</v>
      </c>
      <c r="G3392" t="s">
        <v>18</v>
      </c>
      <c r="H3392" t="s">
        <v>400</v>
      </c>
      <c r="I3392" t="s">
        <v>364</v>
      </c>
      <c r="J3392">
        <v>3523</v>
      </c>
      <c r="K3392">
        <v>31506.509122704199</v>
      </c>
      <c r="O3392">
        <v>2.15</v>
      </c>
      <c r="P3392">
        <v>2.0263749999999998</v>
      </c>
      <c r="R3392">
        <v>0</v>
      </c>
      <c r="S3392">
        <v>0</v>
      </c>
      <c r="T3392" s="23">
        <f t="shared" si="52"/>
        <v>0</v>
      </c>
      <c r="U3392" s="25">
        <v>44860.801865706002</v>
      </c>
    </row>
    <row r="3393" spans="1:21" x14ac:dyDescent="0.25">
      <c r="A3393" t="s">
        <v>90</v>
      </c>
      <c r="B3393" t="s">
        <v>342</v>
      </c>
      <c r="C3393" t="s">
        <v>365</v>
      </c>
      <c r="D3393" t="s">
        <v>383</v>
      </c>
      <c r="E3393" t="s">
        <v>367</v>
      </c>
      <c r="F3393" t="s">
        <v>368</v>
      </c>
      <c r="G3393" t="s">
        <v>18</v>
      </c>
      <c r="H3393" t="s">
        <v>400</v>
      </c>
      <c r="I3393" t="s">
        <v>364</v>
      </c>
      <c r="J3393">
        <v>8218</v>
      </c>
      <c r="K3393">
        <v>31506.509122704199</v>
      </c>
      <c r="O3393">
        <v>2.15</v>
      </c>
      <c r="P3393">
        <v>2.0263749999999998</v>
      </c>
      <c r="R3393">
        <v>0</v>
      </c>
      <c r="S3393">
        <v>0</v>
      </c>
      <c r="T3393" s="23">
        <f t="shared" si="52"/>
        <v>0</v>
      </c>
      <c r="U3393" s="25">
        <v>44860.801865706002</v>
      </c>
    </row>
    <row r="3394" spans="1:21" x14ac:dyDescent="0.25">
      <c r="A3394" t="s">
        <v>90</v>
      </c>
      <c r="B3394" t="s">
        <v>342</v>
      </c>
      <c r="C3394" t="s">
        <v>365</v>
      </c>
      <c r="D3394" t="s">
        <v>384</v>
      </c>
      <c r="E3394" t="s">
        <v>367</v>
      </c>
      <c r="F3394" t="s">
        <v>368</v>
      </c>
      <c r="G3394" t="s">
        <v>18</v>
      </c>
      <c r="H3394" t="s">
        <v>400</v>
      </c>
      <c r="I3394" t="s">
        <v>364</v>
      </c>
      <c r="J3394">
        <v>0</v>
      </c>
      <c r="K3394">
        <v>31506.509122704199</v>
      </c>
      <c r="O3394">
        <v>2.15</v>
      </c>
      <c r="P3394">
        <v>2.0263749999999998</v>
      </c>
      <c r="R3394">
        <v>0</v>
      </c>
      <c r="S3394">
        <v>0</v>
      </c>
      <c r="T3394" s="23">
        <f t="shared" si="52"/>
        <v>0</v>
      </c>
      <c r="U3394" s="25">
        <v>44860.801865706002</v>
      </c>
    </row>
    <row r="3395" spans="1:21" x14ac:dyDescent="0.25">
      <c r="A3395" t="s">
        <v>90</v>
      </c>
      <c r="B3395" t="s">
        <v>342</v>
      </c>
      <c r="C3395" t="s">
        <v>365</v>
      </c>
      <c r="D3395" t="s">
        <v>385</v>
      </c>
      <c r="E3395" t="s">
        <v>367</v>
      </c>
      <c r="F3395" t="s">
        <v>368</v>
      </c>
      <c r="G3395" t="s">
        <v>18</v>
      </c>
      <c r="H3395" t="s">
        <v>400</v>
      </c>
      <c r="I3395" t="s">
        <v>364</v>
      </c>
      <c r="J3395">
        <v>23089</v>
      </c>
      <c r="K3395">
        <v>31506.509122704199</v>
      </c>
      <c r="O3395">
        <v>2.15</v>
      </c>
      <c r="P3395">
        <v>2.0263749999999998</v>
      </c>
      <c r="R3395">
        <v>0</v>
      </c>
      <c r="S3395">
        <v>0</v>
      </c>
      <c r="T3395" s="23">
        <f t="shared" si="52"/>
        <v>0</v>
      </c>
      <c r="U3395" s="25">
        <v>44860.801865706002</v>
      </c>
    </row>
    <row r="3396" spans="1:21" x14ac:dyDescent="0.25">
      <c r="A3396" t="s">
        <v>90</v>
      </c>
      <c r="B3396" t="s">
        <v>342</v>
      </c>
      <c r="C3396" t="s">
        <v>365</v>
      </c>
      <c r="D3396" t="s">
        <v>366</v>
      </c>
      <c r="E3396" t="s">
        <v>367</v>
      </c>
      <c r="F3396" t="s">
        <v>368</v>
      </c>
      <c r="G3396" t="s">
        <v>18</v>
      </c>
      <c r="H3396" t="s">
        <v>400</v>
      </c>
      <c r="I3396" t="s">
        <v>364</v>
      </c>
      <c r="J3396">
        <v>14589</v>
      </c>
      <c r="K3396">
        <v>31506.509122704199</v>
      </c>
      <c r="O3396">
        <v>2.15</v>
      </c>
      <c r="P3396">
        <v>2.0263749999999998</v>
      </c>
      <c r="R3396">
        <v>0</v>
      </c>
      <c r="S3396">
        <v>0</v>
      </c>
      <c r="T3396" s="23">
        <f t="shared" si="52"/>
        <v>0</v>
      </c>
      <c r="U3396" s="25">
        <v>44860.801865706002</v>
      </c>
    </row>
    <row r="3397" spans="1:21" x14ac:dyDescent="0.25">
      <c r="A3397" t="s">
        <v>90</v>
      </c>
      <c r="B3397" t="s">
        <v>342</v>
      </c>
      <c r="C3397" t="s">
        <v>365</v>
      </c>
      <c r="D3397" t="s">
        <v>369</v>
      </c>
      <c r="E3397" t="s">
        <v>367</v>
      </c>
      <c r="F3397" t="s">
        <v>368</v>
      </c>
      <c r="G3397" t="s">
        <v>18</v>
      </c>
      <c r="H3397" t="s">
        <v>400</v>
      </c>
      <c r="I3397" t="s">
        <v>364</v>
      </c>
      <c r="J3397">
        <v>34</v>
      </c>
      <c r="K3397">
        <v>31506.509122704199</v>
      </c>
      <c r="O3397">
        <v>2.15</v>
      </c>
      <c r="P3397">
        <v>2.0263749999999998</v>
      </c>
      <c r="R3397">
        <v>0</v>
      </c>
      <c r="S3397">
        <v>0</v>
      </c>
      <c r="T3397" s="23">
        <f t="shared" ref="T3397:T3460" si="53">SUM(R3397+S3397)</f>
        <v>0</v>
      </c>
      <c r="U3397" s="25">
        <v>44860.801865706002</v>
      </c>
    </row>
    <row r="3398" spans="1:21" x14ac:dyDescent="0.25">
      <c r="A3398" t="s">
        <v>90</v>
      </c>
      <c r="B3398" t="s">
        <v>342</v>
      </c>
      <c r="C3398" t="s">
        <v>365</v>
      </c>
      <c r="D3398" t="s">
        <v>370</v>
      </c>
      <c r="E3398" t="s">
        <v>367</v>
      </c>
      <c r="F3398" t="s">
        <v>368</v>
      </c>
      <c r="G3398" t="s">
        <v>18</v>
      </c>
      <c r="H3398" t="s">
        <v>400</v>
      </c>
      <c r="I3398" t="s">
        <v>364</v>
      </c>
      <c r="J3398">
        <v>3525</v>
      </c>
      <c r="K3398">
        <v>31506.509122704199</v>
      </c>
      <c r="O3398">
        <v>2.15</v>
      </c>
      <c r="P3398">
        <v>2.0263749999999998</v>
      </c>
      <c r="R3398">
        <v>0</v>
      </c>
      <c r="S3398">
        <v>0</v>
      </c>
      <c r="T3398" s="23">
        <f t="shared" si="53"/>
        <v>0</v>
      </c>
      <c r="U3398" s="25">
        <v>44860.801865706002</v>
      </c>
    </row>
    <row r="3399" spans="1:21" x14ac:dyDescent="0.25">
      <c r="A3399" t="s">
        <v>90</v>
      </c>
      <c r="B3399" t="s">
        <v>342</v>
      </c>
      <c r="C3399" t="s">
        <v>365</v>
      </c>
      <c r="D3399" t="s">
        <v>371</v>
      </c>
      <c r="E3399" t="s">
        <v>367</v>
      </c>
      <c r="F3399" t="s">
        <v>368</v>
      </c>
      <c r="G3399" t="s">
        <v>18</v>
      </c>
      <c r="H3399" t="s">
        <v>400</v>
      </c>
      <c r="I3399" t="s">
        <v>364</v>
      </c>
      <c r="J3399">
        <v>0</v>
      </c>
      <c r="K3399">
        <v>31506.509122704199</v>
      </c>
      <c r="O3399">
        <v>2.15</v>
      </c>
      <c r="P3399">
        <v>2.0263749999999998</v>
      </c>
      <c r="R3399">
        <v>0</v>
      </c>
      <c r="S3399">
        <v>0</v>
      </c>
      <c r="T3399" s="23">
        <f t="shared" si="53"/>
        <v>0</v>
      </c>
      <c r="U3399" s="25">
        <v>44860.801865706002</v>
      </c>
    </row>
    <row r="3400" spans="1:21" x14ac:dyDescent="0.25">
      <c r="A3400" t="s">
        <v>90</v>
      </c>
      <c r="B3400" t="s">
        <v>342</v>
      </c>
      <c r="C3400" t="s">
        <v>365</v>
      </c>
      <c r="D3400" t="s">
        <v>372</v>
      </c>
      <c r="E3400" t="s">
        <v>367</v>
      </c>
      <c r="F3400" t="s">
        <v>368</v>
      </c>
      <c r="G3400" t="s">
        <v>18</v>
      </c>
      <c r="H3400" t="s">
        <v>400</v>
      </c>
      <c r="I3400" t="s">
        <v>364</v>
      </c>
      <c r="J3400">
        <v>60</v>
      </c>
      <c r="K3400">
        <v>31506.509122704199</v>
      </c>
      <c r="O3400">
        <v>2.15</v>
      </c>
      <c r="P3400">
        <v>2.0263749999999998</v>
      </c>
      <c r="R3400">
        <v>0</v>
      </c>
      <c r="S3400">
        <v>0</v>
      </c>
      <c r="T3400" s="23">
        <f t="shared" si="53"/>
        <v>0</v>
      </c>
      <c r="U3400" s="25">
        <v>44860.801865706002</v>
      </c>
    </row>
    <row r="3401" spans="1:21" x14ac:dyDescent="0.25">
      <c r="A3401" t="s">
        <v>90</v>
      </c>
      <c r="B3401" t="s">
        <v>342</v>
      </c>
      <c r="C3401" t="s">
        <v>365</v>
      </c>
      <c r="D3401" t="s">
        <v>373</v>
      </c>
      <c r="E3401" t="s">
        <v>367</v>
      </c>
      <c r="F3401" t="s">
        <v>368</v>
      </c>
      <c r="G3401" t="s">
        <v>18</v>
      </c>
      <c r="H3401" t="s">
        <v>400</v>
      </c>
      <c r="I3401" t="s">
        <v>364</v>
      </c>
      <c r="J3401">
        <v>8038</v>
      </c>
      <c r="K3401">
        <v>31506.509122704199</v>
      </c>
      <c r="O3401">
        <v>2.15</v>
      </c>
      <c r="P3401">
        <v>2.0263749999999998</v>
      </c>
      <c r="R3401">
        <v>0</v>
      </c>
      <c r="S3401">
        <v>0</v>
      </c>
      <c r="T3401" s="23">
        <f t="shared" si="53"/>
        <v>0</v>
      </c>
      <c r="U3401" s="25">
        <v>44860.801865706002</v>
      </c>
    </row>
    <row r="3402" spans="1:21" x14ac:dyDescent="0.25">
      <c r="A3402" t="s">
        <v>90</v>
      </c>
      <c r="B3402" t="s">
        <v>342</v>
      </c>
      <c r="C3402" t="s">
        <v>365</v>
      </c>
      <c r="D3402" t="s">
        <v>374</v>
      </c>
      <c r="E3402" t="s">
        <v>367</v>
      </c>
      <c r="F3402" t="s">
        <v>368</v>
      </c>
      <c r="G3402" t="s">
        <v>18</v>
      </c>
      <c r="H3402" t="s">
        <v>400</v>
      </c>
      <c r="I3402" t="s">
        <v>364</v>
      </c>
      <c r="J3402">
        <v>2</v>
      </c>
      <c r="K3402">
        <v>31506.509122704199</v>
      </c>
      <c r="O3402">
        <v>2.15</v>
      </c>
      <c r="P3402">
        <v>2.0263749999999998</v>
      </c>
      <c r="R3402">
        <v>0</v>
      </c>
      <c r="S3402">
        <v>0</v>
      </c>
      <c r="T3402" s="23">
        <f t="shared" si="53"/>
        <v>0</v>
      </c>
      <c r="U3402" s="25">
        <v>44860.801865706002</v>
      </c>
    </row>
    <row r="3403" spans="1:21" x14ac:dyDescent="0.25">
      <c r="A3403" t="s">
        <v>90</v>
      </c>
      <c r="B3403" t="s">
        <v>342</v>
      </c>
      <c r="C3403" t="s">
        <v>365</v>
      </c>
      <c r="D3403" t="s">
        <v>375</v>
      </c>
      <c r="E3403" t="s">
        <v>367</v>
      </c>
      <c r="F3403" t="s">
        <v>368</v>
      </c>
      <c r="G3403" t="s">
        <v>18</v>
      </c>
      <c r="H3403" t="s">
        <v>400</v>
      </c>
      <c r="I3403" t="s">
        <v>364</v>
      </c>
      <c r="J3403">
        <v>990</v>
      </c>
      <c r="K3403">
        <v>31506.509122704199</v>
      </c>
      <c r="O3403">
        <v>2.15</v>
      </c>
      <c r="P3403">
        <v>2.0263749999999998</v>
      </c>
      <c r="R3403">
        <v>0</v>
      </c>
      <c r="S3403">
        <v>0</v>
      </c>
      <c r="T3403" s="23">
        <f t="shared" si="53"/>
        <v>0</v>
      </c>
      <c r="U3403" s="25">
        <v>44860.801865706002</v>
      </c>
    </row>
    <row r="3404" spans="1:21" x14ac:dyDescent="0.25">
      <c r="A3404" t="s">
        <v>90</v>
      </c>
      <c r="B3404" t="s">
        <v>342</v>
      </c>
      <c r="C3404" t="s">
        <v>365</v>
      </c>
      <c r="D3404" t="s">
        <v>376</v>
      </c>
      <c r="E3404" t="s">
        <v>367</v>
      </c>
      <c r="F3404" t="s">
        <v>368</v>
      </c>
      <c r="G3404" t="s">
        <v>18</v>
      </c>
      <c r="H3404" t="s">
        <v>400</v>
      </c>
      <c r="I3404" t="s">
        <v>364</v>
      </c>
      <c r="J3404">
        <v>0</v>
      </c>
      <c r="K3404">
        <v>31506.509122704199</v>
      </c>
      <c r="O3404">
        <v>2.15</v>
      </c>
      <c r="P3404">
        <v>2.0263749999999998</v>
      </c>
      <c r="R3404">
        <v>0</v>
      </c>
      <c r="S3404">
        <v>0</v>
      </c>
      <c r="T3404" s="23">
        <f t="shared" si="53"/>
        <v>0</v>
      </c>
      <c r="U3404" s="25">
        <v>44860.801865706002</v>
      </c>
    </row>
    <row r="3405" spans="1:21" x14ac:dyDescent="0.25">
      <c r="A3405" t="s">
        <v>90</v>
      </c>
      <c r="B3405" t="s">
        <v>342</v>
      </c>
      <c r="C3405" t="s">
        <v>365</v>
      </c>
      <c r="D3405" t="s">
        <v>377</v>
      </c>
      <c r="E3405" t="s">
        <v>367</v>
      </c>
      <c r="F3405" t="s">
        <v>368</v>
      </c>
      <c r="G3405" t="s">
        <v>18</v>
      </c>
      <c r="H3405" t="s">
        <v>400</v>
      </c>
      <c r="I3405" t="s">
        <v>364</v>
      </c>
      <c r="J3405">
        <v>3370</v>
      </c>
      <c r="K3405">
        <v>31506.509122704199</v>
      </c>
      <c r="O3405">
        <v>2.15</v>
      </c>
      <c r="P3405">
        <v>2.0263749999999998</v>
      </c>
      <c r="R3405">
        <v>0</v>
      </c>
      <c r="S3405">
        <v>0</v>
      </c>
      <c r="T3405" s="23">
        <f t="shared" si="53"/>
        <v>0</v>
      </c>
      <c r="U3405" s="25">
        <v>44860.801865706002</v>
      </c>
    </row>
    <row r="3406" spans="1:21" x14ac:dyDescent="0.25">
      <c r="A3406" t="s">
        <v>90</v>
      </c>
      <c r="B3406" t="s">
        <v>342</v>
      </c>
      <c r="C3406" t="s">
        <v>365</v>
      </c>
      <c r="D3406" t="s">
        <v>378</v>
      </c>
      <c r="E3406" t="s">
        <v>367</v>
      </c>
      <c r="F3406" t="s">
        <v>368</v>
      </c>
      <c r="G3406" t="s">
        <v>18</v>
      </c>
      <c r="H3406" t="s">
        <v>400</v>
      </c>
      <c r="I3406" t="s">
        <v>364</v>
      </c>
      <c r="J3406">
        <v>9</v>
      </c>
      <c r="K3406">
        <v>31506.509122704199</v>
      </c>
      <c r="O3406">
        <v>2.15</v>
      </c>
      <c r="P3406">
        <v>2.0263749999999998</v>
      </c>
      <c r="R3406">
        <v>0</v>
      </c>
      <c r="S3406">
        <v>0</v>
      </c>
      <c r="T3406" s="23">
        <f t="shared" si="53"/>
        <v>0</v>
      </c>
      <c r="U3406" s="25">
        <v>44860.801865706002</v>
      </c>
    </row>
    <row r="3407" spans="1:21" x14ac:dyDescent="0.25">
      <c r="A3407" t="s">
        <v>20</v>
      </c>
      <c r="B3407" t="s">
        <v>355</v>
      </c>
      <c r="C3407" t="s">
        <v>365</v>
      </c>
      <c r="D3407" t="s">
        <v>379</v>
      </c>
      <c r="E3407" t="s">
        <v>367</v>
      </c>
      <c r="F3407" t="s">
        <v>368</v>
      </c>
      <c r="G3407" t="s">
        <v>18</v>
      </c>
      <c r="H3407" t="s">
        <v>400</v>
      </c>
      <c r="I3407" t="s">
        <v>364</v>
      </c>
      <c r="J3407">
        <v>0</v>
      </c>
      <c r="K3407">
        <v>70065.706543007094</v>
      </c>
      <c r="O3407">
        <v>2.15</v>
      </c>
      <c r="P3407">
        <v>2.0263749999999998</v>
      </c>
      <c r="R3407">
        <v>0</v>
      </c>
      <c r="S3407">
        <v>0</v>
      </c>
      <c r="T3407" s="23">
        <f t="shared" si="53"/>
        <v>0</v>
      </c>
      <c r="U3407" s="25">
        <v>44860.801865706002</v>
      </c>
    </row>
    <row r="3408" spans="1:21" x14ac:dyDescent="0.25">
      <c r="A3408" t="s">
        <v>20</v>
      </c>
      <c r="B3408" t="s">
        <v>355</v>
      </c>
      <c r="C3408" t="s">
        <v>365</v>
      </c>
      <c r="D3408" t="s">
        <v>380</v>
      </c>
      <c r="E3408" t="s">
        <v>367</v>
      </c>
      <c r="F3408" t="s">
        <v>368</v>
      </c>
      <c r="G3408" t="s">
        <v>18</v>
      </c>
      <c r="H3408" t="s">
        <v>400</v>
      </c>
      <c r="I3408" t="s">
        <v>364</v>
      </c>
      <c r="J3408">
        <v>0</v>
      </c>
      <c r="K3408">
        <v>70065.706543007094</v>
      </c>
      <c r="O3408">
        <v>2.15</v>
      </c>
      <c r="P3408">
        <v>2.0263749999999998</v>
      </c>
      <c r="R3408">
        <v>0</v>
      </c>
      <c r="S3408">
        <v>0</v>
      </c>
      <c r="T3408" s="23">
        <f t="shared" si="53"/>
        <v>0</v>
      </c>
      <c r="U3408" s="25">
        <v>44860.801865706002</v>
      </c>
    </row>
    <row r="3409" spans="1:21" x14ac:dyDescent="0.25">
      <c r="A3409" t="s">
        <v>20</v>
      </c>
      <c r="B3409" t="s">
        <v>355</v>
      </c>
      <c r="C3409" t="s">
        <v>365</v>
      </c>
      <c r="D3409" t="s">
        <v>381</v>
      </c>
      <c r="E3409" t="s">
        <v>367</v>
      </c>
      <c r="F3409" t="s">
        <v>368</v>
      </c>
      <c r="G3409" t="s">
        <v>18</v>
      </c>
      <c r="H3409" t="s">
        <v>400</v>
      </c>
      <c r="I3409" t="s">
        <v>364</v>
      </c>
      <c r="J3409">
        <v>81</v>
      </c>
      <c r="K3409">
        <v>70065.706543007094</v>
      </c>
      <c r="O3409">
        <v>2.15</v>
      </c>
      <c r="P3409">
        <v>2.0263749999999998</v>
      </c>
      <c r="R3409">
        <v>0</v>
      </c>
      <c r="S3409">
        <v>0</v>
      </c>
      <c r="T3409" s="23">
        <f t="shared" si="53"/>
        <v>0</v>
      </c>
      <c r="U3409" s="25">
        <v>44860.801865706002</v>
      </c>
    </row>
    <row r="3410" spans="1:21" x14ac:dyDescent="0.25">
      <c r="A3410" t="s">
        <v>20</v>
      </c>
      <c r="B3410" t="s">
        <v>355</v>
      </c>
      <c r="C3410" t="s">
        <v>365</v>
      </c>
      <c r="D3410" t="s">
        <v>382</v>
      </c>
      <c r="E3410" t="s">
        <v>367</v>
      </c>
      <c r="F3410" t="s">
        <v>368</v>
      </c>
      <c r="G3410" t="s">
        <v>18</v>
      </c>
      <c r="H3410" t="s">
        <v>400</v>
      </c>
      <c r="I3410" t="s">
        <v>364</v>
      </c>
      <c r="J3410">
        <v>3523</v>
      </c>
      <c r="K3410">
        <v>70065.706543007094</v>
      </c>
      <c r="O3410">
        <v>2.15</v>
      </c>
      <c r="P3410">
        <v>2.0263749999999998</v>
      </c>
      <c r="R3410">
        <v>0</v>
      </c>
      <c r="S3410">
        <v>0</v>
      </c>
      <c r="T3410" s="23">
        <f t="shared" si="53"/>
        <v>0</v>
      </c>
      <c r="U3410" s="25">
        <v>44860.801865706002</v>
      </c>
    </row>
    <row r="3411" spans="1:21" x14ac:dyDescent="0.25">
      <c r="A3411" t="s">
        <v>20</v>
      </c>
      <c r="B3411" t="s">
        <v>355</v>
      </c>
      <c r="C3411" t="s">
        <v>365</v>
      </c>
      <c r="D3411" t="s">
        <v>383</v>
      </c>
      <c r="E3411" t="s">
        <v>367</v>
      </c>
      <c r="F3411" t="s">
        <v>368</v>
      </c>
      <c r="G3411" t="s">
        <v>18</v>
      </c>
      <c r="H3411" t="s">
        <v>400</v>
      </c>
      <c r="I3411" t="s">
        <v>364</v>
      </c>
      <c r="J3411">
        <v>8218</v>
      </c>
      <c r="K3411">
        <v>70065.706543007094</v>
      </c>
      <c r="O3411">
        <v>2.15</v>
      </c>
      <c r="P3411">
        <v>2.0263749999999998</v>
      </c>
      <c r="R3411">
        <v>0</v>
      </c>
      <c r="S3411">
        <v>0</v>
      </c>
      <c r="T3411" s="23">
        <f t="shared" si="53"/>
        <v>0</v>
      </c>
      <c r="U3411" s="25">
        <v>44860.801865706002</v>
      </c>
    </row>
    <row r="3412" spans="1:21" x14ac:dyDescent="0.25">
      <c r="A3412" t="s">
        <v>20</v>
      </c>
      <c r="B3412" t="s">
        <v>355</v>
      </c>
      <c r="C3412" t="s">
        <v>365</v>
      </c>
      <c r="D3412" t="s">
        <v>384</v>
      </c>
      <c r="E3412" t="s">
        <v>367</v>
      </c>
      <c r="F3412" t="s">
        <v>368</v>
      </c>
      <c r="G3412" t="s">
        <v>18</v>
      </c>
      <c r="H3412" t="s">
        <v>400</v>
      </c>
      <c r="I3412" t="s">
        <v>364</v>
      </c>
      <c r="J3412">
        <v>0</v>
      </c>
      <c r="K3412">
        <v>70065.706543007094</v>
      </c>
      <c r="O3412">
        <v>2.15</v>
      </c>
      <c r="P3412">
        <v>2.0263749999999998</v>
      </c>
      <c r="R3412">
        <v>0</v>
      </c>
      <c r="S3412">
        <v>0</v>
      </c>
      <c r="T3412" s="23">
        <f t="shared" si="53"/>
        <v>0</v>
      </c>
      <c r="U3412" s="25">
        <v>44860.801865706002</v>
      </c>
    </row>
    <row r="3413" spans="1:21" x14ac:dyDescent="0.25">
      <c r="A3413" t="s">
        <v>20</v>
      </c>
      <c r="B3413" t="s">
        <v>355</v>
      </c>
      <c r="C3413" t="s">
        <v>365</v>
      </c>
      <c r="D3413" t="s">
        <v>385</v>
      </c>
      <c r="E3413" t="s">
        <v>367</v>
      </c>
      <c r="F3413" t="s">
        <v>368</v>
      </c>
      <c r="G3413" t="s">
        <v>18</v>
      </c>
      <c r="H3413" t="s">
        <v>400</v>
      </c>
      <c r="I3413" t="s">
        <v>364</v>
      </c>
      <c r="J3413">
        <v>23089</v>
      </c>
      <c r="K3413">
        <v>70065.706543007094</v>
      </c>
      <c r="O3413">
        <v>2.15</v>
      </c>
      <c r="P3413">
        <v>2.0263749999999998</v>
      </c>
      <c r="R3413">
        <v>0</v>
      </c>
      <c r="S3413">
        <v>0</v>
      </c>
      <c r="T3413" s="23">
        <f t="shared" si="53"/>
        <v>0</v>
      </c>
      <c r="U3413" s="25">
        <v>44860.801865706002</v>
      </c>
    </row>
    <row r="3414" spans="1:21" x14ac:dyDescent="0.25">
      <c r="A3414" t="s">
        <v>20</v>
      </c>
      <c r="B3414" t="s">
        <v>355</v>
      </c>
      <c r="C3414" t="s">
        <v>365</v>
      </c>
      <c r="D3414" t="s">
        <v>366</v>
      </c>
      <c r="E3414" t="s">
        <v>367</v>
      </c>
      <c r="F3414" t="s">
        <v>368</v>
      </c>
      <c r="G3414" t="s">
        <v>18</v>
      </c>
      <c r="H3414" t="s">
        <v>400</v>
      </c>
      <c r="I3414" t="s">
        <v>364</v>
      </c>
      <c r="J3414">
        <v>14589</v>
      </c>
      <c r="K3414">
        <v>70065.706543007094</v>
      </c>
      <c r="O3414">
        <v>2.15</v>
      </c>
      <c r="P3414">
        <v>2.0263749999999998</v>
      </c>
      <c r="R3414">
        <v>0</v>
      </c>
      <c r="S3414">
        <v>0</v>
      </c>
      <c r="T3414" s="23">
        <f t="shared" si="53"/>
        <v>0</v>
      </c>
      <c r="U3414" s="25">
        <v>44860.801865706002</v>
      </c>
    </row>
    <row r="3415" spans="1:21" x14ac:dyDescent="0.25">
      <c r="A3415" t="s">
        <v>20</v>
      </c>
      <c r="B3415" t="s">
        <v>355</v>
      </c>
      <c r="C3415" t="s">
        <v>365</v>
      </c>
      <c r="D3415" t="s">
        <v>369</v>
      </c>
      <c r="E3415" t="s">
        <v>367</v>
      </c>
      <c r="F3415" t="s">
        <v>368</v>
      </c>
      <c r="G3415" t="s">
        <v>18</v>
      </c>
      <c r="H3415" t="s">
        <v>400</v>
      </c>
      <c r="I3415" t="s">
        <v>364</v>
      </c>
      <c r="J3415">
        <v>34</v>
      </c>
      <c r="K3415">
        <v>70065.706543007094</v>
      </c>
      <c r="O3415">
        <v>2.15</v>
      </c>
      <c r="P3415">
        <v>2.0263749999999998</v>
      </c>
      <c r="R3415">
        <v>0</v>
      </c>
      <c r="S3415">
        <v>0</v>
      </c>
      <c r="T3415" s="23">
        <f t="shared" si="53"/>
        <v>0</v>
      </c>
      <c r="U3415" s="25">
        <v>44860.801865706002</v>
      </c>
    </row>
    <row r="3416" spans="1:21" x14ac:dyDescent="0.25">
      <c r="A3416" t="s">
        <v>20</v>
      </c>
      <c r="B3416" t="s">
        <v>355</v>
      </c>
      <c r="C3416" t="s">
        <v>365</v>
      </c>
      <c r="D3416" t="s">
        <v>370</v>
      </c>
      <c r="E3416" t="s">
        <v>367</v>
      </c>
      <c r="F3416" t="s">
        <v>368</v>
      </c>
      <c r="G3416" t="s">
        <v>18</v>
      </c>
      <c r="H3416" t="s">
        <v>400</v>
      </c>
      <c r="I3416" t="s">
        <v>364</v>
      </c>
      <c r="J3416">
        <v>3525</v>
      </c>
      <c r="K3416">
        <v>70065.706543007094</v>
      </c>
      <c r="O3416">
        <v>2.15</v>
      </c>
      <c r="P3416">
        <v>2.0263749999999998</v>
      </c>
      <c r="R3416">
        <v>0</v>
      </c>
      <c r="S3416">
        <v>0</v>
      </c>
      <c r="T3416" s="23">
        <f t="shared" si="53"/>
        <v>0</v>
      </c>
      <c r="U3416" s="25">
        <v>44860.801865706002</v>
      </c>
    </row>
    <row r="3417" spans="1:21" x14ac:dyDescent="0.25">
      <c r="A3417" t="s">
        <v>20</v>
      </c>
      <c r="B3417" t="s">
        <v>355</v>
      </c>
      <c r="C3417" t="s">
        <v>365</v>
      </c>
      <c r="D3417" t="s">
        <v>371</v>
      </c>
      <c r="E3417" t="s">
        <v>367</v>
      </c>
      <c r="F3417" t="s">
        <v>368</v>
      </c>
      <c r="G3417" t="s">
        <v>18</v>
      </c>
      <c r="H3417" t="s">
        <v>400</v>
      </c>
      <c r="I3417" t="s">
        <v>364</v>
      </c>
      <c r="J3417">
        <v>0</v>
      </c>
      <c r="K3417">
        <v>70065.706543007094</v>
      </c>
      <c r="O3417">
        <v>2.15</v>
      </c>
      <c r="P3417">
        <v>2.0263749999999998</v>
      </c>
      <c r="R3417">
        <v>0</v>
      </c>
      <c r="S3417">
        <v>0</v>
      </c>
      <c r="T3417" s="23">
        <f t="shared" si="53"/>
        <v>0</v>
      </c>
      <c r="U3417" s="25">
        <v>44860.801865706002</v>
      </c>
    </row>
    <row r="3418" spans="1:21" x14ac:dyDescent="0.25">
      <c r="A3418" t="s">
        <v>20</v>
      </c>
      <c r="B3418" t="s">
        <v>355</v>
      </c>
      <c r="C3418" t="s">
        <v>365</v>
      </c>
      <c r="D3418" t="s">
        <v>372</v>
      </c>
      <c r="E3418" t="s">
        <v>367</v>
      </c>
      <c r="F3418" t="s">
        <v>368</v>
      </c>
      <c r="G3418" t="s">
        <v>18</v>
      </c>
      <c r="H3418" t="s">
        <v>400</v>
      </c>
      <c r="I3418" t="s">
        <v>364</v>
      </c>
      <c r="J3418">
        <v>60</v>
      </c>
      <c r="K3418">
        <v>70065.706543007094</v>
      </c>
      <c r="O3418">
        <v>2.15</v>
      </c>
      <c r="P3418">
        <v>2.0263749999999998</v>
      </c>
      <c r="R3418">
        <v>0</v>
      </c>
      <c r="S3418">
        <v>0</v>
      </c>
      <c r="T3418" s="23">
        <f t="shared" si="53"/>
        <v>0</v>
      </c>
      <c r="U3418" s="25">
        <v>44860.801865706002</v>
      </c>
    </row>
    <row r="3419" spans="1:21" x14ac:dyDescent="0.25">
      <c r="A3419" t="s">
        <v>20</v>
      </c>
      <c r="B3419" t="s">
        <v>355</v>
      </c>
      <c r="C3419" t="s">
        <v>365</v>
      </c>
      <c r="D3419" t="s">
        <v>373</v>
      </c>
      <c r="E3419" t="s">
        <v>367</v>
      </c>
      <c r="F3419" t="s">
        <v>368</v>
      </c>
      <c r="G3419" t="s">
        <v>18</v>
      </c>
      <c r="H3419" t="s">
        <v>400</v>
      </c>
      <c r="I3419" t="s">
        <v>364</v>
      </c>
      <c r="J3419">
        <v>8038</v>
      </c>
      <c r="K3419">
        <v>70065.706543007094</v>
      </c>
      <c r="O3419">
        <v>2.15</v>
      </c>
      <c r="P3419">
        <v>2.0263749999999998</v>
      </c>
      <c r="R3419">
        <v>0</v>
      </c>
      <c r="S3419">
        <v>0</v>
      </c>
      <c r="T3419" s="23">
        <f t="shared" si="53"/>
        <v>0</v>
      </c>
      <c r="U3419" s="25">
        <v>44860.801865706002</v>
      </c>
    </row>
    <row r="3420" spans="1:21" x14ac:dyDescent="0.25">
      <c r="A3420" t="s">
        <v>166</v>
      </c>
      <c r="B3420" t="s">
        <v>272</v>
      </c>
      <c r="C3420" t="s">
        <v>453</v>
      </c>
      <c r="D3420" t="s">
        <v>445</v>
      </c>
      <c r="E3420" t="s">
        <v>432</v>
      </c>
      <c r="F3420" t="s">
        <v>362</v>
      </c>
      <c r="G3420" t="s">
        <v>66</v>
      </c>
      <c r="H3420" t="s">
        <v>363</v>
      </c>
      <c r="I3420" t="s">
        <v>364</v>
      </c>
      <c r="J3420">
        <v>0</v>
      </c>
      <c r="K3420">
        <v>18516.700595654202</v>
      </c>
      <c r="L3420">
        <v>3170225.5283702398</v>
      </c>
      <c r="N3420">
        <v>5.8408149293950398E-3</v>
      </c>
      <c r="O3420">
        <v>1.45</v>
      </c>
      <c r="P3420">
        <v>1.363</v>
      </c>
      <c r="Q3420">
        <v>0</v>
      </c>
      <c r="R3420">
        <v>0</v>
      </c>
      <c r="S3420">
        <v>0</v>
      </c>
      <c r="T3420" s="23">
        <f t="shared" si="53"/>
        <v>0</v>
      </c>
      <c r="U3420" s="25">
        <v>44860.801865706002</v>
      </c>
    </row>
    <row r="3421" spans="1:21" x14ac:dyDescent="0.25">
      <c r="A3421" t="s">
        <v>166</v>
      </c>
      <c r="B3421" t="s">
        <v>272</v>
      </c>
      <c r="C3421" t="s">
        <v>453</v>
      </c>
      <c r="D3421" t="s">
        <v>360</v>
      </c>
      <c r="E3421" t="s">
        <v>432</v>
      </c>
      <c r="F3421" t="s">
        <v>362</v>
      </c>
      <c r="G3421" t="s">
        <v>66</v>
      </c>
      <c r="H3421" t="s">
        <v>363</v>
      </c>
      <c r="I3421" t="s">
        <v>364</v>
      </c>
      <c r="J3421">
        <v>332</v>
      </c>
      <c r="K3421">
        <v>18516.700595654202</v>
      </c>
      <c r="L3421">
        <v>3170225.5283702398</v>
      </c>
      <c r="N3421">
        <v>5.8408149293950398E-3</v>
      </c>
      <c r="O3421">
        <v>1.45</v>
      </c>
      <c r="P3421">
        <v>1.363</v>
      </c>
      <c r="Q3421">
        <v>1</v>
      </c>
      <c r="R3421">
        <v>1.36</v>
      </c>
      <c r="S3421">
        <v>1.37</v>
      </c>
      <c r="T3421" s="23">
        <f t="shared" si="53"/>
        <v>2.7300000000000004</v>
      </c>
      <c r="U3421" s="25">
        <v>44860.801865706002</v>
      </c>
    </row>
    <row r="3422" spans="1:21" x14ac:dyDescent="0.25">
      <c r="A3422" t="s">
        <v>166</v>
      </c>
      <c r="B3422" t="s">
        <v>272</v>
      </c>
      <c r="C3422" t="s">
        <v>453</v>
      </c>
      <c r="D3422" t="s">
        <v>426</v>
      </c>
      <c r="E3422" t="s">
        <v>432</v>
      </c>
      <c r="F3422" t="s">
        <v>362</v>
      </c>
      <c r="G3422" t="s">
        <v>66</v>
      </c>
      <c r="H3422" t="s">
        <v>363</v>
      </c>
      <c r="I3422" t="s">
        <v>364</v>
      </c>
      <c r="J3422">
        <v>0</v>
      </c>
      <c r="K3422">
        <v>18516.700595654202</v>
      </c>
      <c r="L3422">
        <v>3170225.5283702398</v>
      </c>
      <c r="N3422">
        <v>5.8408149293950398E-3</v>
      </c>
      <c r="O3422">
        <v>1.45</v>
      </c>
      <c r="P3422">
        <v>1.363</v>
      </c>
      <c r="Q3422">
        <v>0</v>
      </c>
      <c r="R3422">
        <v>0</v>
      </c>
      <c r="S3422">
        <v>0</v>
      </c>
      <c r="T3422" s="23">
        <f t="shared" si="53"/>
        <v>0</v>
      </c>
      <c r="U3422" s="25">
        <v>44860.801865706002</v>
      </c>
    </row>
    <row r="3423" spans="1:21" x14ac:dyDescent="0.25">
      <c r="A3423" t="s">
        <v>166</v>
      </c>
      <c r="B3423" t="s">
        <v>272</v>
      </c>
      <c r="C3423" t="s">
        <v>453</v>
      </c>
      <c r="D3423" t="s">
        <v>444</v>
      </c>
      <c r="E3423" t="s">
        <v>432</v>
      </c>
      <c r="F3423" t="s">
        <v>362</v>
      </c>
      <c r="G3423" t="s">
        <v>66</v>
      </c>
      <c r="H3423" t="s">
        <v>363</v>
      </c>
      <c r="I3423" t="s">
        <v>364</v>
      </c>
      <c r="J3423">
        <v>487</v>
      </c>
      <c r="K3423">
        <v>18516.700595654202</v>
      </c>
      <c r="L3423">
        <v>3170225.5283702398</v>
      </c>
      <c r="N3423">
        <v>5.8408149293950398E-3</v>
      </c>
      <c r="O3423">
        <v>1.45</v>
      </c>
      <c r="P3423">
        <v>1.363</v>
      </c>
      <c r="Q3423">
        <v>2</v>
      </c>
      <c r="R3423">
        <v>2.73</v>
      </c>
      <c r="S3423">
        <v>0</v>
      </c>
      <c r="T3423" s="23">
        <f t="shared" si="53"/>
        <v>2.73</v>
      </c>
      <c r="U3423" s="25">
        <v>44860.801865706002</v>
      </c>
    </row>
    <row r="3424" spans="1:21" x14ac:dyDescent="0.25">
      <c r="A3424" t="s">
        <v>166</v>
      </c>
      <c r="B3424" t="s">
        <v>272</v>
      </c>
      <c r="C3424" t="s">
        <v>453</v>
      </c>
      <c r="D3424" t="s">
        <v>430</v>
      </c>
      <c r="E3424" t="s">
        <v>432</v>
      </c>
      <c r="F3424" t="s">
        <v>362</v>
      </c>
      <c r="G3424" t="s">
        <v>66</v>
      </c>
      <c r="H3424" t="s">
        <v>363</v>
      </c>
      <c r="I3424" t="s">
        <v>364</v>
      </c>
      <c r="J3424">
        <v>6034</v>
      </c>
      <c r="K3424">
        <v>18516.700595654202</v>
      </c>
      <c r="L3424">
        <v>3170225.5283702398</v>
      </c>
      <c r="N3424">
        <v>5.8408149293950398E-3</v>
      </c>
      <c r="O3424">
        <v>1.45</v>
      </c>
      <c r="P3424">
        <v>1.363</v>
      </c>
      <c r="Q3424">
        <v>35</v>
      </c>
      <c r="R3424">
        <v>47.7</v>
      </c>
      <c r="S3424">
        <v>0</v>
      </c>
      <c r="T3424" s="23">
        <f t="shared" si="53"/>
        <v>47.7</v>
      </c>
      <c r="U3424" s="25">
        <v>44860.801865706002</v>
      </c>
    </row>
    <row r="3425" spans="1:21" x14ac:dyDescent="0.25">
      <c r="A3425" t="s">
        <v>166</v>
      </c>
      <c r="B3425" t="s">
        <v>272</v>
      </c>
      <c r="C3425" t="s">
        <v>453</v>
      </c>
      <c r="D3425" t="s">
        <v>427</v>
      </c>
      <c r="E3425" t="s">
        <v>432</v>
      </c>
      <c r="F3425" t="s">
        <v>362</v>
      </c>
      <c r="G3425" t="s">
        <v>66</v>
      </c>
      <c r="H3425" t="s">
        <v>363</v>
      </c>
      <c r="I3425" t="s">
        <v>364</v>
      </c>
      <c r="J3425">
        <v>107</v>
      </c>
      <c r="K3425">
        <v>18516.700595654202</v>
      </c>
      <c r="L3425">
        <v>3170225.5283702398</v>
      </c>
      <c r="N3425">
        <v>5.8408149293950398E-3</v>
      </c>
      <c r="O3425">
        <v>1.45</v>
      </c>
      <c r="P3425">
        <v>1.363</v>
      </c>
      <c r="Q3425">
        <v>0</v>
      </c>
      <c r="R3425">
        <v>0</v>
      </c>
      <c r="S3425">
        <v>0</v>
      </c>
      <c r="T3425" s="23">
        <f t="shared" si="53"/>
        <v>0</v>
      </c>
      <c r="U3425" s="25">
        <v>44860.801865706002</v>
      </c>
    </row>
    <row r="3426" spans="1:21" x14ac:dyDescent="0.25">
      <c r="A3426" t="s">
        <v>166</v>
      </c>
      <c r="B3426" t="s">
        <v>272</v>
      </c>
      <c r="C3426" t="s">
        <v>453</v>
      </c>
      <c r="D3426" t="s">
        <v>443</v>
      </c>
      <c r="E3426" t="s">
        <v>432</v>
      </c>
      <c r="F3426" t="s">
        <v>362</v>
      </c>
      <c r="G3426" t="s">
        <v>66</v>
      </c>
      <c r="H3426" t="s">
        <v>363</v>
      </c>
      <c r="I3426" t="s">
        <v>364</v>
      </c>
      <c r="J3426">
        <v>173</v>
      </c>
      <c r="K3426">
        <v>18516.700595654202</v>
      </c>
      <c r="L3426">
        <v>3170225.5283702398</v>
      </c>
      <c r="N3426">
        <v>5.8408149293950398E-3</v>
      </c>
      <c r="O3426">
        <v>1.45</v>
      </c>
      <c r="P3426">
        <v>1.363</v>
      </c>
      <c r="Q3426">
        <v>1</v>
      </c>
      <c r="R3426">
        <v>1.36</v>
      </c>
      <c r="S3426">
        <v>1.36</v>
      </c>
      <c r="T3426" s="23">
        <f t="shared" si="53"/>
        <v>2.72</v>
      </c>
      <c r="U3426" s="25">
        <v>44860.801865706002</v>
      </c>
    </row>
    <row r="3427" spans="1:21" x14ac:dyDescent="0.25">
      <c r="A3427" t="s">
        <v>166</v>
      </c>
      <c r="B3427" t="s">
        <v>272</v>
      </c>
      <c r="C3427" t="s">
        <v>453</v>
      </c>
      <c r="D3427" t="s">
        <v>425</v>
      </c>
      <c r="E3427" t="s">
        <v>432</v>
      </c>
      <c r="F3427" t="s">
        <v>362</v>
      </c>
      <c r="G3427" t="s">
        <v>66</v>
      </c>
      <c r="H3427" t="s">
        <v>363</v>
      </c>
      <c r="I3427" t="s">
        <v>364</v>
      </c>
      <c r="J3427">
        <v>0</v>
      </c>
      <c r="K3427">
        <v>18516.700595654202</v>
      </c>
      <c r="L3427">
        <v>3170225.5283702398</v>
      </c>
      <c r="N3427">
        <v>5.8408149293950398E-3</v>
      </c>
      <c r="O3427">
        <v>1.45</v>
      </c>
      <c r="P3427">
        <v>1.363</v>
      </c>
      <c r="Q3427">
        <v>0</v>
      </c>
      <c r="R3427">
        <v>0</v>
      </c>
      <c r="S3427">
        <v>0</v>
      </c>
      <c r="T3427" s="23">
        <f t="shared" si="53"/>
        <v>0</v>
      </c>
      <c r="U3427" s="25">
        <v>44860.801865706002</v>
      </c>
    </row>
    <row r="3428" spans="1:21" x14ac:dyDescent="0.25">
      <c r="A3428" t="s">
        <v>70</v>
      </c>
      <c r="B3428" t="s">
        <v>273</v>
      </c>
      <c r="C3428" t="s">
        <v>453</v>
      </c>
      <c r="D3428" t="s">
        <v>423</v>
      </c>
      <c r="E3428" t="s">
        <v>432</v>
      </c>
      <c r="F3428" t="s">
        <v>362</v>
      </c>
      <c r="G3428" t="s">
        <v>66</v>
      </c>
      <c r="H3428" t="s">
        <v>363</v>
      </c>
      <c r="I3428" t="s">
        <v>364</v>
      </c>
      <c r="J3428">
        <v>0</v>
      </c>
      <c r="K3428">
        <v>425811.20683616999</v>
      </c>
      <c r="L3428">
        <v>3170225.5283702398</v>
      </c>
      <c r="N3428">
        <v>0.13431574600153801</v>
      </c>
      <c r="O3428">
        <v>1.45</v>
      </c>
      <c r="P3428">
        <v>1.363</v>
      </c>
      <c r="Q3428">
        <v>0</v>
      </c>
      <c r="R3428">
        <v>0</v>
      </c>
      <c r="S3428">
        <v>0</v>
      </c>
      <c r="T3428" s="23">
        <f t="shared" si="53"/>
        <v>0</v>
      </c>
      <c r="U3428" s="25">
        <v>44860.801865706002</v>
      </c>
    </row>
    <row r="3429" spans="1:21" x14ac:dyDescent="0.25">
      <c r="A3429" t="s">
        <v>70</v>
      </c>
      <c r="B3429" t="s">
        <v>273</v>
      </c>
      <c r="C3429" t="s">
        <v>453</v>
      </c>
      <c r="D3429" t="s">
        <v>445</v>
      </c>
      <c r="E3429" t="s">
        <v>432</v>
      </c>
      <c r="F3429" t="s">
        <v>362</v>
      </c>
      <c r="G3429" t="s">
        <v>66</v>
      </c>
      <c r="H3429" t="s">
        <v>363</v>
      </c>
      <c r="I3429" t="s">
        <v>364</v>
      </c>
      <c r="J3429">
        <v>0</v>
      </c>
      <c r="K3429">
        <v>425811.20683616999</v>
      </c>
      <c r="L3429">
        <v>3170225.5283702398</v>
      </c>
      <c r="N3429">
        <v>0.13431574600153801</v>
      </c>
      <c r="O3429">
        <v>1.45</v>
      </c>
      <c r="P3429">
        <v>1.363</v>
      </c>
      <c r="Q3429">
        <v>0</v>
      </c>
      <c r="R3429">
        <v>0</v>
      </c>
      <c r="S3429">
        <v>0</v>
      </c>
      <c r="T3429" s="23">
        <f t="shared" si="53"/>
        <v>0</v>
      </c>
      <c r="U3429" s="25">
        <v>44860.801865706002</v>
      </c>
    </row>
    <row r="3430" spans="1:21" x14ac:dyDescent="0.25">
      <c r="A3430" t="s">
        <v>70</v>
      </c>
      <c r="B3430" t="s">
        <v>273</v>
      </c>
      <c r="C3430" t="s">
        <v>453</v>
      </c>
      <c r="D3430" t="s">
        <v>360</v>
      </c>
      <c r="E3430" t="s">
        <v>432</v>
      </c>
      <c r="F3430" t="s">
        <v>362</v>
      </c>
      <c r="G3430" t="s">
        <v>66</v>
      </c>
      <c r="H3430" t="s">
        <v>363</v>
      </c>
      <c r="I3430" t="s">
        <v>364</v>
      </c>
      <c r="J3430">
        <v>332</v>
      </c>
      <c r="K3430">
        <v>425811.20683616999</v>
      </c>
      <c r="L3430">
        <v>3170225.5283702398</v>
      </c>
      <c r="N3430">
        <v>0.13431574600153801</v>
      </c>
      <c r="O3430">
        <v>1.45</v>
      </c>
      <c r="P3430">
        <v>1.363</v>
      </c>
      <c r="Q3430">
        <v>44</v>
      </c>
      <c r="R3430">
        <v>59.97</v>
      </c>
      <c r="S3430">
        <v>5.45</v>
      </c>
      <c r="T3430" s="23">
        <f t="shared" si="53"/>
        <v>65.42</v>
      </c>
      <c r="U3430" s="25">
        <v>44860.801865706002</v>
      </c>
    </row>
    <row r="3431" spans="1:21" x14ac:dyDescent="0.25">
      <c r="A3431" t="s">
        <v>70</v>
      </c>
      <c r="B3431" t="s">
        <v>273</v>
      </c>
      <c r="C3431" t="s">
        <v>453</v>
      </c>
      <c r="D3431" t="s">
        <v>426</v>
      </c>
      <c r="E3431" t="s">
        <v>432</v>
      </c>
      <c r="F3431" t="s">
        <v>362</v>
      </c>
      <c r="G3431" t="s">
        <v>66</v>
      </c>
      <c r="H3431" t="s">
        <v>363</v>
      </c>
      <c r="I3431" t="s">
        <v>364</v>
      </c>
      <c r="J3431">
        <v>0</v>
      </c>
      <c r="K3431">
        <v>425811.20683616999</v>
      </c>
      <c r="L3431">
        <v>3170225.5283702398</v>
      </c>
      <c r="N3431">
        <v>0.13431574600153801</v>
      </c>
      <c r="O3431">
        <v>1.45</v>
      </c>
      <c r="P3431">
        <v>1.363</v>
      </c>
      <c r="Q3431">
        <v>0</v>
      </c>
      <c r="R3431">
        <v>0</v>
      </c>
      <c r="S3431">
        <v>0</v>
      </c>
      <c r="T3431" s="23">
        <f t="shared" si="53"/>
        <v>0</v>
      </c>
      <c r="U3431" s="25">
        <v>44860.801865706002</v>
      </c>
    </row>
    <row r="3432" spans="1:21" x14ac:dyDescent="0.25">
      <c r="A3432" t="s">
        <v>70</v>
      </c>
      <c r="B3432" t="s">
        <v>273</v>
      </c>
      <c r="C3432" t="s">
        <v>453</v>
      </c>
      <c r="D3432" t="s">
        <v>444</v>
      </c>
      <c r="E3432" t="s">
        <v>432</v>
      </c>
      <c r="F3432" t="s">
        <v>362</v>
      </c>
      <c r="G3432" t="s">
        <v>66</v>
      </c>
      <c r="H3432" t="s">
        <v>363</v>
      </c>
      <c r="I3432" t="s">
        <v>364</v>
      </c>
      <c r="J3432">
        <v>487</v>
      </c>
      <c r="K3432">
        <v>425811.20683616999</v>
      </c>
      <c r="L3432">
        <v>3170225.5283702398</v>
      </c>
      <c r="N3432">
        <v>0.13431574600153801</v>
      </c>
      <c r="O3432">
        <v>1.45</v>
      </c>
      <c r="P3432">
        <v>1.363</v>
      </c>
      <c r="Q3432">
        <v>65</v>
      </c>
      <c r="R3432">
        <v>88.59</v>
      </c>
      <c r="S3432">
        <v>0</v>
      </c>
      <c r="T3432" s="23">
        <f t="shared" si="53"/>
        <v>88.59</v>
      </c>
      <c r="U3432" s="25">
        <v>44860.801865706002</v>
      </c>
    </row>
    <row r="3433" spans="1:21" x14ac:dyDescent="0.25">
      <c r="A3433" t="s">
        <v>70</v>
      </c>
      <c r="B3433" t="s">
        <v>273</v>
      </c>
      <c r="C3433" t="s">
        <v>453</v>
      </c>
      <c r="D3433" t="s">
        <v>430</v>
      </c>
      <c r="E3433" t="s">
        <v>432</v>
      </c>
      <c r="F3433" t="s">
        <v>362</v>
      </c>
      <c r="G3433" t="s">
        <v>66</v>
      </c>
      <c r="H3433" t="s">
        <v>363</v>
      </c>
      <c r="I3433" t="s">
        <v>364</v>
      </c>
      <c r="J3433">
        <v>6034</v>
      </c>
      <c r="K3433">
        <v>425811.20683616999</v>
      </c>
      <c r="L3433">
        <v>3170225.5283702398</v>
      </c>
      <c r="N3433">
        <v>0.13431574600153801</v>
      </c>
      <c r="O3433">
        <v>1.45</v>
      </c>
      <c r="P3433">
        <v>1.363</v>
      </c>
      <c r="Q3433">
        <v>810</v>
      </c>
      <c r="R3433">
        <v>1104.03</v>
      </c>
      <c r="S3433">
        <v>-19.079999999999998</v>
      </c>
      <c r="T3433" s="23">
        <f t="shared" si="53"/>
        <v>1084.95</v>
      </c>
      <c r="U3433" s="25">
        <v>44860.801865706002</v>
      </c>
    </row>
    <row r="3434" spans="1:21" x14ac:dyDescent="0.25">
      <c r="A3434" t="s">
        <v>70</v>
      </c>
      <c r="B3434" t="s">
        <v>273</v>
      </c>
      <c r="C3434" t="s">
        <v>453</v>
      </c>
      <c r="D3434" t="s">
        <v>427</v>
      </c>
      <c r="E3434" t="s">
        <v>432</v>
      </c>
      <c r="F3434" t="s">
        <v>362</v>
      </c>
      <c r="G3434" t="s">
        <v>66</v>
      </c>
      <c r="H3434" t="s">
        <v>363</v>
      </c>
      <c r="I3434" t="s">
        <v>364</v>
      </c>
      <c r="J3434">
        <v>107</v>
      </c>
      <c r="K3434">
        <v>425811.20683616999</v>
      </c>
      <c r="L3434">
        <v>3170225.5283702398</v>
      </c>
      <c r="N3434">
        <v>0.13431574600153801</v>
      </c>
      <c r="O3434">
        <v>1.45</v>
      </c>
      <c r="P3434">
        <v>1.363</v>
      </c>
      <c r="Q3434">
        <v>14</v>
      </c>
      <c r="R3434">
        <v>19.079999999999998</v>
      </c>
      <c r="S3434">
        <v>0</v>
      </c>
      <c r="T3434" s="23">
        <f t="shared" si="53"/>
        <v>19.079999999999998</v>
      </c>
      <c r="U3434" s="25">
        <v>44860.801865706002</v>
      </c>
    </row>
    <row r="3435" spans="1:21" x14ac:dyDescent="0.25">
      <c r="A3435" t="s">
        <v>70</v>
      </c>
      <c r="B3435" t="s">
        <v>273</v>
      </c>
      <c r="C3435" t="s">
        <v>453</v>
      </c>
      <c r="D3435" t="s">
        <v>443</v>
      </c>
      <c r="E3435" t="s">
        <v>432</v>
      </c>
      <c r="F3435" t="s">
        <v>362</v>
      </c>
      <c r="G3435" t="s">
        <v>66</v>
      </c>
      <c r="H3435" t="s">
        <v>363</v>
      </c>
      <c r="I3435" t="s">
        <v>364</v>
      </c>
      <c r="J3435">
        <v>173</v>
      </c>
      <c r="K3435">
        <v>425811.20683616999</v>
      </c>
      <c r="L3435">
        <v>3170225.5283702398</v>
      </c>
      <c r="N3435">
        <v>0.13431574600153801</v>
      </c>
      <c r="O3435">
        <v>1.45</v>
      </c>
      <c r="P3435">
        <v>1.363</v>
      </c>
      <c r="Q3435">
        <v>23</v>
      </c>
      <c r="R3435">
        <v>31.35</v>
      </c>
      <c r="S3435">
        <v>6.81</v>
      </c>
      <c r="T3435" s="23">
        <f t="shared" si="53"/>
        <v>38.160000000000004</v>
      </c>
      <c r="U3435" s="25">
        <v>44860.801865706002</v>
      </c>
    </row>
    <row r="3436" spans="1:21" x14ac:dyDescent="0.25">
      <c r="A3436" t="s">
        <v>70</v>
      </c>
      <c r="B3436" t="s">
        <v>273</v>
      </c>
      <c r="C3436" t="s">
        <v>453</v>
      </c>
      <c r="D3436" t="s">
        <v>425</v>
      </c>
      <c r="E3436" t="s">
        <v>432</v>
      </c>
      <c r="F3436" t="s">
        <v>362</v>
      </c>
      <c r="G3436" t="s">
        <v>66</v>
      </c>
      <c r="H3436" t="s">
        <v>363</v>
      </c>
      <c r="I3436" t="s">
        <v>364</v>
      </c>
      <c r="J3436">
        <v>0</v>
      </c>
      <c r="K3436">
        <v>425811.20683616999</v>
      </c>
      <c r="L3436">
        <v>3170225.5283702398</v>
      </c>
      <c r="N3436">
        <v>0.13431574600153801</v>
      </c>
      <c r="O3436">
        <v>1.45</v>
      </c>
      <c r="P3436">
        <v>1.363</v>
      </c>
      <c r="Q3436">
        <v>0</v>
      </c>
      <c r="R3436">
        <v>0</v>
      </c>
      <c r="S3436">
        <v>0</v>
      </c>
      <c r="T3436" s="23">
        <f t="shared" si="53"/>
        <v>0</v>
      </c>
      <c r="U3436" s="25">
        <v>44860.801865706002</v>
      </c>
    </row>
    <row r="3437" spans="1:21" x14ac:dyDescent="0.25">
      <c r="A3437" t="s">
        <v>124</v>
      </c>
      <c r="B3437" t="s">
        <v>274</v>
      </c>
      <c r="C3437" t="s">
        <v>453</v>
      </c>
      <c r="D3437" t="s">
        <v>423</v>
      </c>
      <c r="E3437" t="s">
        <v>432</v>
      </c>
      <c r="F3437" t="s">
        <v>362</v>
      </c>
      <c r="G3437" t="s">
        <v>66</v>
      </c>
      <c r="H3437" t="s">
        <v>400</v>
      </c>
      <c r="I3437" t="s">
        <v>364</v>
      </c>
      <c r="J3437">
        <v>0</v>
      </c>
      <c r="K3437">
        <v>92130.082867307501</v>
      </c>
      <c r="O3437">
        <v>1.45</v>
      </c>
      <c r="P3437">
        <v>1.363</v>
      </c>
      <c r="R3437">
        <v>0</v>
      </c>
      <c r="S3437">
        <v>0</v>
      </c>
      <c r="T3437" s="23">
        <f t="shared" si="53"/>
        <v>0</v>
      </c>
      <c r="U3437" s="25">
        <v>44860.801865706002</v>
      </c>
    </row>
    <row r="3438" spans="1:21" x14ac:dyDescent="0.25">
      <c r="A3438" t="s">
        <v>124</v>
      </c>
      <c r="B3438" t="s">
        <v>274</v>
      </c>
      <c r="C3438" t="s">
        <v>453</v>
      </c>
      <c r="D3438" t="s">
        <v>445</v>
      </c>
      <c r="E3438" t="s">
        <v>432</v>
      </c>
      <c r="F3438" t="s">
        <v>362</v>
      </c>
      <c r="G3438" t="s">
        <v>66</v>
      </c>
      <c r="H3438" t="s">
        <v>400</v>
      </c>
      <c r="I3438" t="s">
        <v>364</v>
      </c>
      <c r="J3438">
        <v>0</v>
      </c>
      <c r="K3438">
        <v>92130.082867307501</v>
      </c>
      <c r="O3438">
        <v>1.45</v>
      </c>
      <c r="P3438">
        <v>1.363</v>
      </c>
      <c r="R3438">
        <v>0</v>
      </c>
      <c r="S3438">
        <v>0</v>
      </c>
      <c r="T3438" s="23">
        <f t="shared" si="53"/>
        <v>0</v>
      </c>
      <c r="U3438" s="25">
        <v>44860.801865706002</v>
      </c>
    </row>
    <row r="3439" spans="1:21" x14ac:dyDescent="0.25">
      <c r="A3439" t="s">
        <v>124</v>
      </c>
      <c r="B3439" t="s">
        <v>274</v>
      </c>
      <c r="C3439" t="s">
        <v>453</v>
      </c>
      <c r="D3439" t="s">
        <v>360</v>
      </c>
      <c r="E3439" t="s">
        <v>432</v>
      </c>
      <c r="F3439" t="s">
        <v>362</v>
      </c>
      <c r="G3439" t="s">
        <v>66</v>
      </c>
      <c r="H3439" t="s">
        <v>400</v>
      </c>
      <c r="I3439" t="s">
        <v>364</v>
      </c>
      <c r="J3439">
        <v>332</v>
      </c>
      <c r="K3439">
        <v>92130.082867307501</v>
      </c>
      <c r="O3439">
        <v>1.45</v>
      </c>
      <c r="P3439">
        <v>1.363</v>
      </c>
      <c r="R3439">
        <v>0</v>
      </c>
      <c r="S3439">
        <v>0</v>
      </c>
      <c r="T3439" s="23">
        <f t="shared" si="53"/>
        <v>0</v>
      </c>
      <c r="U3439" s="25">
        <v>44860.801865706002</v>
      </c>
    </row>
    <row r="3440" spans="1:21" x14ac:dyDescent="0.25">
      <c r="A3440" t="s">
        <v>124</v>
      </c>
      <c r="B3440" t="s">
        <v>274</v>
      </c>
      <c r="C3440" t="s">
        <v>453</v>
      </c>
      <c r="D3440" t="s">
        <v>426</v>
      </c>
      <c r="E3440" t="s">
        <v>432</v>
      </c>
      <c r="F3440" t="s">
        <v>362</v>
      </c>
      <c r="G3440" t="s">
        <v>66</v>
      </c>
      <c r="H3440" t="s">
        <v>400</v>
      </c>
      <c r="I3440" t="s">
        <v>364</v>
      </c>
      <c r="J3440">
        <v>0</v>
      </c>
      <c r="K3440">
        <v>92130.082867307501</v>
      </c>
      <c r="O3440">
        <v>1.45</v>
      </c>
      <c r="P3440">
        <v>1.363</v>
      </c>
      <c r="R3440">
        <v>0</v>
      </c>
      <c r="S3440">
        <v>0</v>
      </c>
      <c r="T3440" s="23">
        <f t="shared" si="53"/>
        <v>0</v>
      </c>
      <c r="U3440" s="25">
        <v>44860.801865706002</v>
      </c>
    </row>
    <row r="3441" spans="1:21" x14ac:dyDescent="0.25">
      <c r="A3441" t="s">
        <v>124</v>
      </c>
      <c r="B3441" t="s">
        <v>274</v>
      </c>
      <c r="C3441" t="s">
        <v>453</v>
      </c>
      <c r="D3441" t="s">
        <v>444</v>
      </c>
      <c r="E3441" t="s">
        <v>432</v>
      </c>
      <c r="F3441" t="s">
        <v>362</v>
      </c>
      <c r="G3441" t="s">
        <v>66</v>
      </c>
      <c r="H3441" t="s">
        <v>400</v>
      </c>
      <c r="I3441" t="s">
        <v>364</v>
      </c>
      <c r="J3441">
        <v>487</v>
      </c>
      <c r="K3441">
        <v>92130.082867307501</v>
      </c>
      <c r="O3441">
        <v>1.45</v>
      </c>
      <c r="P3441">
        <v>1.363</v>
      </c>
      <c r="R3441">
        <v>0</v>
      </c>
      <c r="S3441">
        <v>0</v>
      </c>
      <c r="T3441" s="23">
        <f t="shared" si="53"/>
        <v>0</v>
      </c>
      <c r="U3441" s="25">
        <v>44860.801865706002</v>
      </c>
    </row>
    <row r="3442" spans="1:21" x14ac:dyDescent="0.25">
      <c r="A3442" t="s">
        <v>124</v>
      </c>
      <c r="B3442" t="s">
        <v>274</v>
      </c>
      <c r="C3442" t="s">
        <v>453</v>
      </c>
      <c r="D3442" t="s">
        <v>430</v>
      </c>
      <c r="E3442" t="s">
        <v>432</v>
      </c>
      <c r="F3442" t="s">
        <v>362</v>
      </c>
      <c r="G3442" t="s">
        <v>66</v>
      </c>
      <c r="H3442" t="s">
        <v>400</v>
      </c>
      <c r="I3442" t="s">
        <v>364</v>
      </c>
      <c r="J3442">
        <v>6034</v>
      </c>
      <c r="K3442">
        <v>92130.082867307501</v>
      </c>
      <c r="O3442">
        <v>1.45</v>
      </c>
      <c r="P3442">
        <v>1.363</v>
      </c>
      <c r="R3442">
        <v>0</v>
      </c>
      <c r="S3442">
        <v>0</v>
      </c>
      <c r="T3442" s="23">
        <f t="shared" si="53"/>
        <v>0</v>
      </c>
      <c r="U3442" s="25">
        <v>44860.801865706002</v>
      </c>
    </row>
    <row r="3443" spans="1:21" x14ac:dyDescent="0.25">
      <c r="A3443" t="s">
        <v>106</v>
      </c>
      <c r="B3443" t="s">
        <v>257</v>
      </c>
      <c r="C3443" t="s">
        <v>457</v>
      </c>
      <c r="D3443" t="s">
        <v>379</v>
      </c>
      <c r="E3443" t="s">
        <v>458</v>
      </c>
      <c r="F3443" t="s">
        <v>368</v>
      </c>
      <c r="G3443" t="s">
        <v>87</v>
      </c>
      <c r="H3443" t="s">
        <v>363</v>
      </c>
      <c r="I3443" t="s">
        <v>364</v>
      </c>
      <c r="J3443">
        <v>0</v>
      </c>
      <c r="K3443">
        <v>634543.48137300799</v>
      </c>
      <c r="L3443">
        <v>765370.57158639794</v>
      </c>
      <c r="N3443">
        <v>0.82906699699438102</v>
      </c>
      <c r="O3443">
        <v>0.13</v>
      </c>
      <c r="P3443">
        <v>0.122525</v>
      </c>
      <c r="Q3443">
        <v>0</v>
      </c>
      <c r="R3443">
        <v>0</v>
      </c>
      <c r="S3443">
        <v>0</v>
      </c>
      <c r="T3443" s="23">
        <f t="shared" si="53"/>
        <v>0</v>
      </c>
      <c r="U3443" s="25">
        <v>44860.801865706002</v>
      </c>
    </row>
    <row r="3444" spans="1:21" x14ac:dyDescent="0.25">
      <c r="A3444" t="s">
        <v>106</v>
      </c>
      <c r="B3444" t="s">
        <v>257</v>
      </c>
      <c r="C3444" t="s">
        <v>457</v>
      </c>
      <c r="D3444" t="s">
        <v>366</v>
      </c>
      <c r="E3444" t="s">
        <v>458</v>
      </c>
      <c r="F3444" t="s">
        <v>368</v>
      </c>
      <c r="G3444" t="s">
        <v>87</v>
      </c>
      <c r="H3444" t="s">
        <v>363</v>
      </c>
      <c r="I3444" t="s">
        <v>364</v>
      </c>
      <c r="J3444">
        <v>58207</v>
      </c>
      <c r="K3444">
        <v>634543.48137300799</v>
      </c>
      <c r="L3444">
        <v>765370.57158639794</v>
      </c>
      <c r="N3444">
        <v>0.82906699699438102</v>
      </c>
      <c r="O3444">
        <v>0.13</v>
      </c>
      <c r="P3444">
        <v>0.122525</v>
      </c>
      <c r="Q3444">
        <v>48257</v>
      </c>
      <c r="R3444">
        <v>5912.69</v>
      </c>
      <c r="S3444">
        <v>4.04</v>
      </c>
      <c r="T3444" s="23">
        <f t="shared" si="53"/>
        <v>5916.73</v>
      </c>
      <c r="U3444" s="25">
        <v>44860.801865706002</v>
      </c>
    </row>
    <row r="3445" spans="1:21" x14ac:dyDescent="0.25">
      <c r="A3445" t="s">
        <v>106</v>
      </c>
      <c r="B3445" t="s">
        <v>257</v>
      </c>
      <c r="C3445" t="s">
        <v>457</v>
      </c>
      <c r="D3445" t="s">
        <v>371</v>
      </c>
      <c r="E3445" t="s">
        <v>458</v>
      </c>
      <c r="F3445" t="s">
        <v>368</v>
      </c>
      <c r="G3445" t="s">
        <v>87</v>
      </c>
      <c r="H3445" t="s">
        <v>363</v>
      </c>
      <c r="I3445" t="s">
        <v>364</v>
      </c>
      <c r="J3445">
        <v>0</v>
      </c>
      <c r="K3445">
        <v>634543.48137300799</v>
      </c>
      <c r="L3445">
        <v>765370.57158639794</v>
      </c>
      <c r="N3445">
        <v>0.82906699699438102</v>
      </c>
      <c r="O3445">
        <v>0.13</v>
      </c>
      <c r="P3445">
        <v>0.122525</v>
      </c>
      <c r="Q3445">
        <v>0</v>
      </c>
      <c r="R3445">
        <v>0</v>
      </c>
      <c r="S3445">
        <v>0</v>
      </c>
      <c r="T3445" s="23">
        <f t="shared" si="53"/>
        <v>0</v>
      </c>
      <c r="U3445" s="25">
        <v>44860.801865706002</v>
      </c>
    </row>
    <row r="3446" spans="1:21" x14ac:dyDescent="0.25">
      <c r="A3446" t="s">
        <v>106</v>
      </c>
      <c r="B3446" t="s">
        <v>257</v>
      </c>
      <c r="C3446" t="s">
        <v>457</v>
      </c>
      <c r="D3446" t="s">
        <v>372</v>
      </c>
      <c r="E3446" t="s">
        <v>458</v>
      </c>
      <c r="F3446" t="s">
        <v>368</v>
      </c>
      <c r="G3446" t="s">
        <v>87</v>
      </c>
      <c r="H3446" t="s">
        <v>363</v>
      </c>
      <c r="I3446" t="s">
        <v>364</v>
      </c>
      <c r="J3446">
        <v>505</v>
      </c>
      <c r="K3446">
        <v>634543.48137300799</v>
      </c>
      <c r="L3446">
        <v>765370.57158639794</v>
      </c>
      <c r="N3446">
        <v>0.82906699699438102</v>
      </c>
      <c r="O3446">
        <v>0.13</v>
      </c>
      <c r="P3446">
        <v>0.122525</v>
      </c>
      <c r="Q3446">
        <v>418</v>
      </c>
      <c r="R3446">
        <v>51.22</v>
      </c>
      <c r="S3446">
        <v>0</v>
      </c>
      <c r="T3446" s="23">
        <f t="shared" si="53"/>
        <v>51.22</v>
      </c>
      <c r="U3446" s="25">
        <v>44860.801865706002</v>
      </c>
    </row>
    <row r="3447" spans="1:21" x14ac:dyDescent="0.25">
      <c r="A3447" t="s">
        <v>106</v>
      </c>
      <c r="B3447" t="s">
        <v>257</v>
      </c>
      <c r="C3447" t="s">
        <v>457</v>
      </c>
      <c r="D3447" t="s">
        <v>385</v>
      </c>
      <c r="E3447" t="s">
        <v>458</v>
      </c>
      <c r="F3447" t="s">
        <v>368</v>
      </c>
      <c r="G3447" t="s">
        <v>87</v>
      </c>
      <c r="H3447" t="s">
        <v>363</v>
      </c>
      <c r="I3447" t="s">
        <v>364</v>
      </c>
      <c r="J3447">
        <v>84166</v>
      </c>
      <c r="K3447">
        <v>634543.48137300799</v>
      </c>
      <c r="L3447">
        <v>765370.57158639794</v>
      </c>
      <c r="N3447">
        <v>0.82906699699438102</v>
      </c>
      <c r="O3447">
        <v>0.13</v>
      </c>
      <c r="P3447">
        <v>0.122525</v>
      </c>
      <c r="Q3447">
        <v>69779</v>
      </c>
      <c r="R3447">
        <v>8549.67</v>
      </c>
      <c r="S3447">
        <v>3.92</v>
      </c>
      <c r="T3447" s="23">
        <f t="shared" si="53"/>
        <v>8553.59</v>
      </c>
      <c r="U3447" s="25">
        <v>44860.801865706002</v>
      </c>
    </row>
    <row r="3448" spans="1:21" x14ac:dyDescent="0.25">
      <c r="A3448" t="s">
        <v>106</v>
      </c>
      <c r="B3448" t="s">
        <v>257</v>
      </c>
      <c r="C3448" t="s">
        <v>457</v>
      </c>
      <c r="D3448" t="s">
        <v>373</v>
      </c>
      <c r="E3448" t="s">
        <v>458</v>
      </c>
      <c r="F3448" t="s">
        <v>368</v>
      </c>
      <c r="G3448" t="s">
        <v>87</v>
      </c>
      <c r="H3448" t="s">
        <v>363</v>
      </c>
      <c r="I3448" t="s">
        <v>364</v>
      </c>
      <c r="J3448">
        <v>33541</v>
      </c>
      <c r="K3448">
        <v>634543.48137300799</v>
      </c>
      <c r="L3448">
        <v>765370.57158639794</v>
      </c>
      <c r="N3448">
        <v>0.82906699699438102</v>
      </c>
      <c r="O3448">
        <v>0.13</v>
      </c>
      <c r="P3448">
        <v>0.122525</v>
      </c>
      <c r="Q3448">
        <v>27807</v>
      </c>
      <c r="R3448">
        <v>3407.05</v>
      </c>
      <c r="S3448">
        <v>1.1000000000000001</v>
      </c>
      <c r="T3448" s="23">
        <f t="shared" si="53"/>
        <v>3408.15</v>
      </c>
      <c r="U3448" s="25">
        <v>44860.801865706002</v>
      </c>
    </row>
    <row r="3449" spans="1:21" x14ac:dyDescent="0.25">
      <c r="A3449" t="s">
        <v>106</v>
      </c>
      <c r="B3449" t="s">
        <v>257</v>
      </c>
      <c r="C3449" t="s">
        <v>457</v>
      </c>
      <c r="D3449" t="s">
        <v>383</v>
      </c>
      <c r="E3449" t="s">
        <v>458</v>
      </c>
      <c r="F3449" t="s">
        <v>368</v>
      </c>
      <c r="G3449" t="s">
        <v>87</v>
      </c>
      <c r="H3449" t="s">
        <v>363</v>
      </c>
      <c r="I3449" t="s">
        <v>364</v>
      </c>
      <c r="J3449">
        <v>24696</v>
      </c>
      <c r="K3449">
        <v>634543.48137300799</v>
      </c>
      <c r="L3449">
        <v>765370.57158639794</v>
      </c>
      <c r="N3449">
        <v>0.82906699699438102</v>
      </c>
      <c r="O3449">
        <v>0.13</v>
      </c>
      <c r="P3449">
        <v>0.122525</v>
      </c>
      <c r="Q3449">
        <v>20474</v>
      </c>
      <c r="R3449">
        <v>2508.58</v>
      </c>
      <c r="S3449">
        <v>64.680000000000007</v>
      </c>
      <c r="T3449" s="23">
        <f t="shared" si="53"/>
        <v>2573.2599999999998</v>
      </c>
      <c r="U3449" s="25">
        <v>44860.801865706002</v>
      </c>
    </row>
    <row r="3450" spans="1:21" x14ac:dyDescent="0.25">
      <c r="A3450" t="s">
        <v>106</v>
      </c>
      <c r="B3450" t="s">
        <v>257</v>
      </c>
      <c r="C3450" t="s">
        <v>457</v>
      </c>
      <c r="D3450" t="s">
        <v>376</v>
      </c>
      <c r="E3450" t="s">
        <v>458</v>
      </c>
      <c r="F3450" t="s">
        <v>368</v>
      </c>
      <c r="G3450" t="s">
        <v>87</v>
      </c>
      <c r="H3450" t="s">
        <v>363</v>
      </c>
      <c r="I3450" t="s">
        <v>364</v>
      </c>
      <c r="J3450">
        <v>0</v>
      </c>
      <c r="K3450">
        <v>634543.48137300799</v>
      </c>
      <c r="L3450">
        <v>765370.57158639794</v>
      </c>
      <c r="N3450">
        <v>0.82906699699438102</v>
      </c>
      <c r="O3450">
        <v>0.13</v>
      </c>
      <c r="P3450">
        <v>0.122525</v>
      </c>
      <c r="Q3450">
        <v>0</v>
      </c>
      <c r="R3450">
        <v>0</v>
      </c>
      <c r="S3450">
        <v>0</v>
      </c>
      <c r="T3450" s="23">
        <f t="shared" si="53"/>
        <v>0</v>
      </c>
      <c r="U3450" s="25">
        <v>44860.801865706002</v>
      </c>
    </row>
    <row r="3451" spans="1:21" x14ac:dyDescent="0.25">
      <c r="A3451" t="s">
        <v>106</v>
      </c>
      <c r="B3451" t="s">
        <v>257</v>
      </c>
      <c r="C3451" t="s">
        <v>457</v>
      </c>
      <c r="D3451" t="s">
        <v>370</v>
      </c>
      <c r="E3451" t="s">
        <v>458</v>
      </c>
      <c r="F3451" t="s">
        <v>368</v>
      </c>
      <c r="G3451" t="s">
        <v>87</v>
      </c>
      <c r="H3451" t="s">
        <v>363</v>
      </c>
      <c r="I3451" t="s">
        <v>364</v>
      </c>
      <c r="J3451">
        <v>14016</v>
      </c>
      <c r="K3451">
        <v>634543.48137300799</v>
      </c>
      <c r="L3451">
        <v>765370.57158639794</v>
      </c>
      <c r="N3451">
        <v>0.82906699699438102</v>
      </c>
      <c r="O3451">
        <v>0.13</v>
      </c>
      <c r="P3451">
        <v>0.122525</v>
      </c>
      <c r="Q3451">
        <v>11620</v>
      </c>
      <c r="R3451">
        <v>1423.74</v>
      </c>
      <c r="S3451">
        <v>2.69</v>
      </c>
      <c r="T3451" s="23">
        <f t="shared" si="53"/>
        <v>1426.43</v>
      </c>
      <c r="U3451" s="25">
        <v>44860.801865706002</v>
      </c>
    </row>
    <row r="3452" spans="1:21" x14ac:dyDescent="0.25">
      <c r="A3452" t="s">
        <v>106</v>
      </c>
      <c r="B3452" t="s">
        <v>257</v>
      </c>
      <c r="C3452" t="s">
        <v>457</v>
      </c>
      <c r="D3452" t="s">
        <v>381</v>
      </c>
      <c r="E3452" t="s">
        <v>458</v>
      </c>
      <c r="F3452" t="s">
        <v>368</v>
      </c>
      <c r="G3452" t="s">
        <v>87</v>
      </c>
      <c r="H3452" t="s">
        <v>363</v>
      </c>
      <c r="I3452" t="s">
        <v>364</v>
      </c>
      <c r="J3452">
        <v>989</v>
      </c>
      <c r="K3452">
        <v>634543.48137300799</v>
      </c>
      <c r="L3452">
        <v>765370.57158639794</v>
      </c>
      <c r="N3452">
        <v>0.82906699699438102</v>
      </c>
      <c r="O3452">
        <v>0.13</v>
      </c>
      <c r="P3452">
        <v>0.122525</v>
      </c>
      <c r="Q3452">
        <v>819</v>
      </c>
      <c r="R3452">
        <v>100.35</v>
      </c>
      <c r="S3452">
        <v>-0.25</v>
      </c>
      <c r="T3452" s="23">
        <f t="shared" si="53"/>
        <v>100.1</v>
      </c>
      <c r="U3452" s="25">
        <v>44860.801865706002</v>
      </c>
    </row>
    <row r="3453" spans="1:21" x14ac:dyDescent="0.25">
      <c r="A3453" t="s">
        <v>106</v>
      </c>
      <c r="B3453" t="s">
        <v>257</v>
      </c>
      <c r="C3453" t="s">
        <v>457</v>
      </c>
      <c r="D3453" t="s">
        <v>377</v>
      </c>
      <c r="E3453" t="s">
        <v>458</v>
      </c>
      <c r="F3453" t="s">
        <v>368</v>
      </c>
      <c r="G3453" t="s">
        <v>87</v>
      </c>
      <c r="H3453" t="s">
        <v>363</v>
      </c>
      <c r="I3453" t="s">
        <v>364</v>
      </c>
      <c r="J3453">
        <v>11294</v>
      </c>
      <c r="K3453">
        <v>634543.48137300799</v>
      </c>
      <c r="L3453">
        <v>765370.57158639794</v>
      </c>
      <c r="N3453">
        <v>0.82906699699438102</v>
      </c>
      <c r="O3453">
        <v>0.13</v>
      </c>
      <c r="P3453">
        <v>0.122525</v>
      </c>
      <c r="Q3453">
        <v>9363</v>
      </c>
      <c r="R3453">
        <v>1147.2</v>
      </c>
      <c r="S3453">
        <v>154.75</v>
      </c>
      <c r="T3453" s="23">
        <f t="shared" si="53"/>
        <v>1301.95</v>
      </c>
      <c r="U3453" s="25">
        <v>44860.801865706002</v>
      </c>
    </row>
    <row r="3454" spans="1:21" x14ac:dyDescent="0.25">
      <c r="A3454" t="s">
        <v>106</v>
      </c>
      <c r="B3454" t="s">
        <v>257</v>
      </c>
      <c r="C3454" t="s">
        <v>457</v>
      </c>
      <c r="D3454" t="s">
        <v>378</v>
      </c>
      <c r="E3454" t="s">
        <v>458</v>
      </c>
      <c r="F3454" t="s">
        <v>368</v>
      </c>
      <c r="G3454" t="s">
        <v>87</v>
      </c>
      <c r="H3454" t="s">
        <v>363</v>
      </c>
      <c r="I3454" t="s">
        <v>364</v>
      </c>
      <c r="J3454">
        <v>29</v>
      </c>
      <c r="K3454">
        <v>634543.48137300799</v>
      </c>
      <c r="L3454">
        <v>765370.57158639794</v>
      </c>
      <c r="N3454">
        <v>0.82906699699438102</v>
      </c>
      <c r="O3454">
        <v>0.13</v>
      </c>
      <c r="P3454">
        <v>0.122525</v>
      </c>
      <c r="Q3454">
        <v>24</v>
      </c>
      <c r="R3454">
        <v>2.94</v>
      </c>
      <c r="S3454">
        <v>0.24</v>
      </c>
      <c r="T3454" s="23">
        <f t="shared" si="53"/>
        <v>3.1799999999999997</v>
      </c>
      <c r="U3454" s="25">
        <v>44860.801865706002</v>
      </c>
    </row>
    <row r="3455" spans="1:21" x14ac:dyDescent="0.25">
      <c r="A3455" t="s">
        <v>106</v>
      </c>
      <c r="B3455" t="s">
        <v>257</v>
      </c>
      <c r="C3455" t="s">
        <v>457</v>
      </c>
      <c r="D3455" t="s">
        <v>382</v>
      </c>
      <c r="E3455" t="s">
        <v>458</v>
      </c>
      <c r="F3455" t="s">
        <v>368</v>
      </c>
      <c r="G3455" t="s">
        <v>87</v>
      </c>
      <c r="H3455" t="s">
        <v>363</v>
      </c>
      <c r="I3455" t="s">
        <v>364</v>
      </c>
      <c r="J3455">
        <v>8371</v>
      </c>
      <c r="K3455">
        <v>634543.48137300799</v>
      </c>
      <c r="L3455">
        <v>765370.57158639794</v>
      </c>
      <c r="N3455">
        <v>0.82906699699438102</v>
      </c>
      <c r="O3455">
        <v>0.13</v>
      </c>
      <c r="P3455">
        <v>0.122525</v>
      </c>
      <c r="Q3455">
        <v>6940</v>
      </c>
      <c r="R3455">
        <v>850.32</v>
      </c>
      <c r="S3455">
        <v>0.62</v>
      </c>
      <c r="T3455" s="23">
        <f t="shared" si="53"/>
        <v>850.94</v>
      </c>
      <c r="U3455" s="25">
        <v>44860.801865706002</v>
      </c>
    </row>
    <row r="3456" spans="1:21" x14ac:dyDescent="0.25">
      <c r="A3456" t="s">
        <v>106</v>
      </c>
      <c r="B3456" t="s">
        <v>257</v>
      </c>
      <c r="C3456" t="s">
        <v>457</v>
      </c>
      <c r="D3456" t="s">
        <v>384</v>
      </c>
      <c r="E3456" t="s">
        <v>458</v>
      </c>
      <c r="F3456" t="s">
        <v>368</v>
      </c>
      <c r="G3456" t="s">
        <v>87</v>
      </c>
      <c r="H3456" t="s">
        <v>363</v>
      </c>
      <c r="I3456" t="s">
        <v>364</v>
      </c>
      <c r="J3456">
        <v>0</v>
      </c>
      <c r="K3456">
        <v>634543.48137300799</v>
      </c>
      <c r="L3456">
        <v>765370.57158639794</v>
      </c>
      <c r="N3456">
        <v>0.82906699699438102</v>
      </c>
      <c r="O3456">
        <v>0.13</v>
      </c>
      <c r="P3456">
        <v>0.122525</v>
      </c>
      <c r="Q3456">
        <v>0</v>
      </c>
      <c r="R3456">
        <v>0</v>
      </c>
      <c r="S3456">
        <v>0</v>
      </c>
      <c r="T3456" s="23">
        <f t="shared" si="53"/>
        <v>0</v>
      </c>
      <c r="U3456" s="25">
        <v>44860.801865706002</v>
      </c>
    </row>
    <row r="3457" spans="1:21" x14ac:dyDescent="0.25">
      <c r="A3457" t="s">
        <v>106</v>
      </c>
      <c r="B3457" t="s">
        <v>257</v>
      </c>
      <c r="C3457" t="s">
        <v>457</v>
      </c>
      <c r="D3457" t="s">
        <v>380</v>
      </c>
      <c r="E3457" t="s">
        <v>458</v>
      </c>
      <c r="F3457" t="s">
        <v>368</v>
      </c>
      <c r="G3457" t="s">
        <v>87</v>
      </c>
      <c r="H3457" t="s">
        <v>363</v>
      </c>
      <c r="I3457" t="s">
        <v>364</v>
      </c>
      <c r="J3457">
        <v>0</v>
      </c>
      <c r="K3457">
        <v>634543.48137300799</v>
      </c>
      <c r="L3457">
        <v>765370.57158639794</v>
      </c>
      <c r="N3457">
        <v>0.82906699699438102</v>
      </c>
      <c r="O3457">
        <v>0.13</v>
      </c>
      <c r="P3457">
        <v>0.122525</v>
      </c>
      <c r="Q3457">
        <v>0</v>
      </c>
      <c r="R3457">
        <v>0</v>
      </c>
      <c r="S3457">
        <v>0</v>
      </c>
      <c r="T3457" s="23">
        <f t="shared" si="53"/>
        <v>0</v>
      </c>
      <c r="U3457" s="25">
        <v>44860.801865706002</v>
      </c>
    </row>
    <row r="3458" spans="1:21" x14ac:dyDescent="0.25">
      <c r="A3458" t="s">
        <v>106</v>
      </c>
      <c r="B3458" t="s">
        <v>257</v>
      </c>
      <c r="C3458" t="s">
        <v>457</v>
      </c>
      <c r="D3458" t="s">
        <v>369</v>
      </c>
      <c r="E3458" t="s">
        <v>458</v>
      </c>
      <c r="F3458" t="s">
        <v>368</v>
      </c>
      <c r="G3458" t="s">
        <v>87</v>
      </c>
      <c r="H3458" t="s">
        <v>363</v>
      </c>
      <c r="I3458" t="s">
        <v>364</v>
      </c>
      <c r="J3458">
        <v>243</v>
      </c>
      <c r="K3458">
        <v>634543.48137300799</v>
      </c>
      <c r="L3458">
        <v>765370.57158639794</v>
      </c>
      <c r="N3458">
        <v>0.82906699699438102</v>
      </c>
      <c r="O3458">
        <v>0.13</v>
      </c>
      <c r="P3458">
        <v>0.122525</v>
      </c>
      <c r="Q3458">
        <v>201</v>
      </c>
      <c r="R3458">
        <v>24.63</v>
      </c>
      <c r="S3458">
        <v>-0.74</v>
      </c>
      <c r="T3458" s="23">
        <f t="shared" si="53"/>
        <v>23.89</v>
      </c>
      <c r="U3458" s="25">
        <v>44860.801865706002</v>
      </c>
    </row>
    <row r="3459" spans="1:21" x14ac:dyDescent="0.25">
      <c r="A3459" t="s">
        <v>106</v>
      </c>
      <c r="B3459" t="s">
        <v>257</v>
      </c>
      <c r="C3459" t="s">
        <v>457</v>
      </c>
      <c r="D3459" t="s">
        <v>375</v>
      </c>
      <c r="E3459" t="s">
        <v>458</v>
      </c>
      <c r="F3459" t="s">
        <v>368</v>
      </c>
      <c r="G3459" t="s">
        <v>87</v>
      </c>
      <c r="H3459" t="s">
        <v>363</v>
      </c>
      <c r="I3459" t="s">
        <v>364</v>
      </c>
      <c r="J3459">
        <v>2190</v>
      </c>
      <c r="K3459">
        <v>634543.48137300799</v>
      </c>
      <c r="L3459">
        <v>765370.57158639794</v>
      </c>
      <c r="N3459">
        <v>0.82906699699438102</v>
      </c>
      <c r="O3459">
        <v>0.13</v>
      </c>
      <c r="P3459">
        <v>0.122525</v>
      </c>
      <c r="Q3459">
        <v>1815</v>
      </c>
      <c r="R3459">
        <v>222.38</v>
      </c>
      <c r="S3459">
        <v>-0.12</v>
      </c>
      <c r="T3459" s="23">
        <f t="shared" si="53"/>
        <v>222.26</v>
      </c>
      <c r="U3459" s="25">
        <v>44860.801865706002</v>
      </c>
    </row>
    <row r="3460" spans="1:21" x14ac:dyDescent="0.25">
      <c r="A3460" t="s">
        <v>106</v>
      </c>
      <c r="B3460" t="s">
        <v>257</v>
      </c>
      <c r="C3460" t="s">
        <v>457</v>
      </c>
      <c r="D3460" t="s">
        <v>374</v>
      </c>
      <c r="E3460" t="s">
        <v>458</v>
      </c>
      <c r="F3460" t="s">
        <v>368</v>
      </c>
      <c r="G3460" t="s">
        <v>87</v>
      </c>
      <c r="H3460" t="s">
        <v>363</v>
      </c>
      <c r="I3460" t="s">
        <v>364</v>
      </c>
      <c r="J3460">
        <v>103</v>
      </c>
      <c r="K3460">
        <v>634543.48137300799</v>
      </c>
      <c r="L3460">
        <v>765370.57158639794</v>
      </c>
      <c r="N3460">
        <v>0.82906699699438102</v>
      </c>
      <c r="O3460">
        <v>0.13</v>
      </c>
      <c r="P3460">
        <v>0.122525</v>
      </c>
      <c r="Q3460">
        <v>85</v>
      </c>
      <c r="R3460">
        <v>10.41</v>
      </c>
      <c r="S3460">
        <v>0</v>
      </c>
      <c r="T3460" s="23">
        <f t="shared" si="53"/>
        <v>10.41</v>
      </c>
      <c r="U3460" s="25">
        <v>44860.801865706002</v>
      </c>
    </row>
    <row r="3461" spans="1:21" x14ac:dyDescent="0.25">
      <c r="A3461" t="s">
        <v>86</v>
      </c>
      <c r="B3461" t="s">
        <v>258</v>
      </c>
      <c r="C3461" t="s">
        <v>457</v>
      </c>
      <c r="D3461" t="s">
        <v>379</v>
      </c>
      <c r="E3461" t="s">
        <v>458</v>
      </c>
      <c r="F3461" t="s">
        <v>368</v>
      </c>
      <c r="G3461" t="s">
        <v>87</v>
      </c>
      <c r="H3461" t="s">
        <v>400</v>
      </c>
      <c r="I3461" t="s">
        <v>364</v>
      </c>
      <c r="J3461">
        <v>0</v>
      </c>
      <c r="K3461">
        <v>362097.10354228498</v>
      </c>
      <c r="O3461">
        <v>0.13</v>
      </c>
      <c r="P3461">
        <v>0.122525</v>
      </c>
      <c r="R3461">
        <v>0</v>
      </c>
      <c r="S3461">
        <v>0</v>
      </c>
      <c r="T3461" s="23">
        <f t="shared" ref="T3461:T3524" si="54">SUM(R3461+S3461)</f>
        <v>0</v>
      </c>
      <c r="U3461" s="25">
        <v>44860.801865706002</v>
      </c>
    </row>
    <row r="3462" spans="1:21" x14ac:dyDescent="0.25">
      <c r="A3462" t="s">
        <v>86</v>
      </c>
      <c r="B3462" t="s">
        <v>258</v>
      </c>
      <c r="C3462" t="s">
        <v>457</v>
      </c>
      <c r="D3462" t="s">
        <v>366</v>
      </c>
      <c r="E3462" t="s">
        <v>458</v>
      </c>
      <c r="F3462" t="s">
        <v>368</v>
      </c>
      <c r="G3462" t="s">
        <v>87</v>
      </c>
      <c r="H3462" t="s">
        <v>400</v>
      </c>
      <c r="I3462" t="s">
        <v>364</v>
      </c>
      <c r="J3462">
        <v>58207</v>
      </c>
      <c r="K3462">
        <v>362097.10354228498</v>
      </c>
      <c r="O3462">
        <v>0.13</v>
      </c>
      <c r="P3462">
        <v>0.122525</v>
      </c>
      <c r="R3462">
        <v>0</v>
      </c>
      <c r="S3462">
        <v>0</v>
      </c>
      <c r="T3462" s="23">
        <f t="shared" si="54"/>
        <v>0</v>
      </c>
      <c r="U3462" s="25">
        <v>44860.801865706002</v>
      </c>
    </row>
    <row r="3463" spans="1:21" x14ac:dyDescent="0.25">
      <c r="A3463" t="s">
        <v>86</v>
      </c>
      <c r="B3463" t="s">
        <v>258</v>
      </c>
      <c r="C3463" t="s">
        <v>457</v>
      </c>
      <c r="D3463" t="s">
        <v>371</v>
      </c>
      <c r="E3463" t="s">
        <v>458</v>
      </c>
      <c r="F3463" t="s">
        <v>368</v>
      </c>
      <c r="G3463" t="s">
        <v>87</v>
      </c>
      <c r="H3463" t="s">
        <v>400</v>
      </c>
      <c r="I3463" t="s">
        <v>364</v>
      </c>
      <c r="J3463">
        <v>0</v>
      </c>
      <c r="K3463">
        <v>362097.10354228498</v>
      </c>
      <c r="O3463">
        <v>0.13</v>
      </c>
      <c r="P3463">
        <v>0.122525</v>
      </c>
      <c r="R3463">
        <v>0</v>
      </c>
      <c r="S3463">
        <v>0</v>
      </c>
      <c r="T3463" s="23">
        <f t="shared" si="54"/>
        <v>0</v>
      </c>
      <c r="U3463" s="25">
        <v>44860.801865706002</v>
      </c>
    </row>
    <row r="3464" spans="1:21" x14ac:dyDescent="0.25">
      <c r="A3464" t="s">
        <v>86</v>
      </c>
      <c r="B3464" t="s">
        <v>258</v>
      </c>
      <c r="C3464" t="s">
        <v>457</v>
      </c>
      <c r="D3464" t="s">
        <v>372</v>
      </c>
      <c r="E3464" t="s">
        <v>458</v>
      </c>
      <c r="F3464" t="s">
        <v>368</v>
      </c>
      <c r="G3464" t="s">
        <v>87</v>
      </c>
      <c r="H3464" t="s">
        <v>400</v>
      </c>
      <c r="I3464" t="s">
        <v>364</v>
      </c>
      <c r="J3464">
        <v>505</v>
      </c>
      <c r="K3464">
        <v>362097.10354228498</v>
      </c>
      <c r="O3464">
        <v>0.13</v>
      </c>
      <c r="P3464">
        <v>0.122525</v>
      </c>
      <c r="R3464">
        <v>0</v>
      </c>
      <c r="S3464">
        <v>0</v>
      </c>
      <c r="T3464" s="23">
        <f t="shared" si="54"/>
        <v>0</v>
      </c>
      <c r="U3464" s="25">
        <v>44860.801865706002</v>
      </c>
    </row>
    <row r="3465" spans="1:21" x14ac:dyDescent="0.25">
      <c r="A3465" t="s">
        <v>86</v>
      </c>
      <c r="B3465" t="s">
        <v>258</v>
      </c>
      <c r="C3465" t="s">
        <v>457</v>
      </c>
      <c r="D3465" t="s">
        <v>385</v>
      </c>
      <c r="E3465" t="s">
        <v>458</v>
      </c>
      <c r="F3465" t="s">
        <v>368</v>
      </c>
      <c r="G3465" t="s">
        <v>87</v>
      </c>
      <c r="H3465" t="s">
        <v>400</v>
      </c>
      <c r="I3465" t="s">
        <v>364</v>
      </c>
      <c r="J3465">
        <v>84166</v>
      </c>
      <c r="K3465">
        <v>362097.10354228498</v>
      </c>
      <c r="O3465">
        <v>0.13</v>
      </c>
      <c r="P3465">
        <v>0.122525</v>
      </c>
      <c r="R3465">
        <v>0</v>
      </c>
      <c r="S3465">
        <v>0</v>
      </c>
      <c r="T3465" s="23">
        <f t="shared" si="54"/>
        <v>0</v>
      </c>
      <c r="U3465" s="25">
        <v>44860.801865706002</v>
      </c>
    </row>
    <row r="3466" spans="1:21" x14ac:dyDescent="0.25">
      <c r="A3466" t="s">
        <v>86</v>
      </c>
      <c r="B3466" t="s">
        <v>258</v>
      </c>
      <c r="C3466" t="s">
        <v>457</v>
      </c>
      <c r="D3466" t="s">
        <v>373</v>
      </c>
      <c r="E3466" t="s">
        <v>458</v>
      </c>
      <c r="F3466" t="s">
        <v>368</v>
      </c>
      <c r="G3466" t="s">
        <v>87</v>
      </c>
      <c r="H3466" t="s">
        <v>400</v>
      </c>
      <c r="I3466" t="s">
        <v>364</v>
      </c>
      <c r="J3466">
        <v>33541</v>
      </c>
      <c r="K3466">
        <v>362097.10354228498</v>
      </c>
      <c r="O3466">
        <v>0.13</v>
      </c>
      <c r="P3466">
        <v>0.122525</v>
      </c>
      <c r="R3466">
        <v>0</v>
      </c>
      <c r="S3466">
        <v>0</v>
      </c>
      <c r="T3466" s="23">
        <f t="shared" si="54"/>
        <v>0</v>
      </c>
      <c r="U3466" s="25">
        <v>44860.801865706002</v>
      </c>
    </row>
    <row r="3467" spans="1:21" x14ac:dyDescent="0.25">
      <c r="A3467" t="s">
        <v>92</v>
      </c>
      <c r="B3467" t="s">
        <v>228</v>
      </c>
      <c r="C3467" t="s">
        <v>405</v>
      </c>
      <c r="D3467" t="s">
        <v>375</v>
      </c>
      <c r="E3467" t="s">
        <v>406</v>
      </c>
      <c r="F3467" t="s">
        <v>368</v>
      </c>
      <c r="G3467" t="s">
        <v>59</v>
      </c>
      <c r="H3467" t="s">
        <v>363</v>
      </c>
      <c r="I3467" t="s">
        <v>364</v>
      </c>
      <c r="J3467">
        <v>1527</v>
      </c>
      <c r="K3467">
        <v>530424.92112959595</v>
      </c>
      <c r="L3467">
        <v>3832115.5763574298</v>
      </c>
      <c r="N3467">
        <v>0.13841568986126099</v>
      </c>
      <c r="O3467">
        <v>1.66</v>
      </c>
      <c r="P3467">
        <v>1.5645500000000001</v>
      </c>
      <c r="Q3467">
        <v>211</v>
      </c>
      <c r="R3467">
        <v>330.12</v>
      </c>
      <c r="S3467">
        <v>0</v>
      </c>
      <c r="T3467" s="23">
        <f t="shared" si="54"/>
        <v>330.12</v>
      </c>
      <c r="U3467" s="25">
        <v>44860.801865706002</v>
      </c>
    </row>
    <row r="3468" spans="1:21" x14ac:dyDescent="0.25">
      <c r="A3468" t="s">
        <v>92</v>
      </c>
      <c r="B3468" t="s">
        <v>228</v>
      </c>
      <c r="C3468" t="s">
        <v>405</v>
      </c>
      <c r="D3468" t="s">
        <v>383</v>
      </c>
      <c r="E3468" t="s">
        <v>406</v>
      </c>
      <c r="F3468" t="s">
        <v>368</v>
      </c>
      <c r="G3468" t="s">
        <v>59</v>
      </c>
      <c r="H3468" t="s">
        <v>363</v>
      </c>
      <c r="I3468" t="s">
        <v>364</v>
      </c>
      <c r="J3468">
        <v>7293</v>
      </c>
      <c r="K3468">
        <v>530424.92112959595</v>
      </c>
      <c r="L3468">
        <v>3832115.5763574298</v>
      </c>
      <c r="N3468">
        <v>0.13841568986126099</v>
      </c>
      <c r="O3468">
        <v>1.66</v>
      </c>
      <c r="P3468">
        <v>1.5645500000000001</v>
      </c>
      <c r="Q3468">
        <v>1009</v>
      </c>
      <c r="R3468">
        <v>1578.63</v>
      </c>
      <c r="S3468">
        <v>45.38</v>
      </c>
      <c r="T3468" s="23">
        <f t="shared" si="54"/>
        <v>1624.0100000000002</v>
      </c>
      <c r="U3468" s="25">
        <v>44860.801865706002</v>
      </c>
    </row>
    <row r="3469" spans="1:21" x14ac:dyDescent="0.25">
      <c r="A3469" t="s">
        <v>92</v>
      </c>
      <c r="B3469" t="s">
        <v>228</v>
      </c>
      <c r="C3469" t="s">
        <v>405</v>
      </c>
      <c r="D3469" t="s">
        <v>366</v>
      </c>
      <c r="E3469" t="s">
        <v>406</v>
      </c>
      <c r="F3469" t="s">
        <v>368</v>
      </c>
      <c r="G3469" t="s">
        <v>59</v>
      </c>
      <c r="H3469" t="s">
        <v>363</v>
      </c>
      <c r="I3469" t="s">
        <v>364</v>
      </c>
      <c r="J3469">
        <v>14719</v>
      </c>
      <c r="K3469">
        <v>530424.92112959595</v>
      </c>
      <c r="L3469">
        <v>3832115.5763574298</v>
      </c>
      <c r="N3469">
        <v>0.13841568986126099</v>
      </c>
      <c r="O3469">
        <v>1.66</v>
      </c>
      <c r="P3469">
        <v>1.5645500000000001</v>
      </c>
      <c r="Q3469">
        <v>2037</v>
      </c>
      <c r="R3469">
        <v>3186.99</v>
      </c>
      <c r="S3469">
        <v>4.7</v>
      </c>
      <c r="T3469" s="23">
        <f t="shared" si="54"/>
        <v>3191.6899999999996</v>
      </c>
      <c r="U3469" s="25">
        <v>44860.801865706002</v>
      </c>
    </row>
    <row r="3470" spans="1:21" x14ac:dyDescent="0.25">
      <c r="A3470" t="s">
        <v>92</v>
      </c>
      <c r="B3470" t="s">
        <v>228</v>
      </c>
      <c r="C3470" t="s">
        <v>405</v>
      </c>
      <c r="D3470" t="s">
        <v>370</v>
      </c>
      <c r="E3470" t="s">
        <v>406</v>
      </c>
      <c r="F3470" t="s">
        <v>368</v>
      </c>
      <c r="G3470" t="s">
        <v>59</v>
      </c>
      <c r="H3470" t="s">
        <v>363</v>
      </c>
      <c r="I3470" t="s">
        <v>364</v>
      </c>
      <c r="J3470">
        <v>3874</v>
      </c>
      <c r="K3470">
        <v>530424.92112959595</v>
      </c>
      <c r="L3470">
        <v>3832115.5763574298</v>
      </c>
      <c r="N3470">
        <v>0.13841568986126099</v>
      </c>
      <c r="O3470">
        <v>1.66</v>
      </c>
      <c r="P3470">
        <v>1.5645500000000001</v>
      </c>
      <c r="Q3470">
        <v>536</v>
      </c>
      <c r="R3470">
        <v>838.6</v>
      </c>
      <c r="S3470">
        <v>3.12</v>
      </c>
      <c r="T3470" s="23">
        <f t="shared" si="54"/>
        <v>841.72</v>
      </c>
      <c r="U3470" s="25">
        <v>44860.801865706002</v>
      </c>
    </row>
    <row r="3471" spans="1:21" x14ac:dyDescent="0.25">
      <c r="A3471" t="s">
        <v>92</v>
      </c>
      <c r="B3471" t="s">
        <v>228</v>
      </c>
      <c r="C3471" t="s">
        <v>405</v>
      </c>
      <c r="D3471" t="s">
        <v>372</v>
      </c>
      <c r="E3471" t="s">
        <v>406</v>
      </c>
      <c r="F3471" t="s">
        <v>368</v>
      </c>
      <c r="G3471" t="s">
        <v>59</v>
      </c>
      <c r="H3471" t="s">
        <v>363</v>
      </c>
      <c r="I3471" t="s">
        <v>364</v>
      </c>
      <c r="J3471">
        <v>54</v>
      </c>
      <c r="K3471">
        <v>530424.92112959595</v>
      </c>
      <c r="L3471">
        <v>3832115.5763574298</v>
      </c>
      <c r="N3471">
        <v>0.13841568986126099</v>
      </c>
      <c r="O3471">
        <v>1.66</v>
      </c>
      <c r="P3471">
        <v>1.5645500000000001</v>
      </c>
      <c r="Q3471">
        <v>7</v>
      </c>
      <c r="R3471">
        <v>10.95</v>
      </c>
      <c r="S3471">
        <v>1.56</v>
      </c>
      <c r="T3471" s="23">
        <f t="shared" si="54"/>
        <v>12.51</v>
      </c>
      <c r="U3471" s="25">
        <v>44860.801865706002</v>
      </c>
    </row>
    <row r="3472" spans="1:21" x14ac:dyDescent="0.25">
      <c r="A3472" t="s">
        <v>92</v>
      </c>
      <c r="B3472" t="s">
        <v>228</v>
      </c>
      <c r="C3472" t="s">
        <v>405</v>
      </c>
      <c r="D3472" t="s">
        <v>369</v>
      </c>
      <c r="E3472" t="s">
        <v>406</v>
      </c>
      <c r="F3472" t="s">
        <v>368</v>
      </c>
      <c r="G3472" t="s">
        <v>59</v>
      </c>
      <c r="H3472" t="s">
        <v>363</v>
      </c>
      <c r="I3472" t="s">
        <v>364</v>
      </c>
      <c r="J3472">
        <v>32</v>
      </c>
      <c r="K3472">
        <v>530424.92112959595</v>
      </c>
      <c r="L3472">
        <v>3832115.5763574298</v>
      </c>
      <c r="N3472">
        <v>0.13841568986126099</v>
      </c>
      <c r="O3472">
        <v>1.66</v>
      </c>
      <c r="P3472">
        <v>1.5645500000000001</v>
      </c>
      <c r="Q3472">
        <v>4</v>
      </c>
      <c r="R3472">
        <v>6.26</v>
      </c>
      <c r="S3472">
        <v>-1.57</v>
      </c>
      <c r="T3472" s="23">
        <f t="shared" si="54"/>
        <v>4.6899999999999995</v>
      </c>
      <c r="U3472" s="25">
        <v>44860.801865706002</v>
      </c>
    </row>
    <row r="3473" spans="1:21" x14ac:dyDescent="0.25">
      <c r="A3473" t="s">
        <v>92</v>
      </c>
      <c r="B3473" t="s">
        <v>228</v>
      </c>
      <c r="C3473" t="s">
        <v>405</v>
      </c>
      <c r="D3473" t="s">
        <v>381</v>
      </c>
      <c r="E3473" t="s">
        <v>406</v>
      </c>
      <c r="F3473" t="s">
        <v>368</v>
      </c>
      <c r="G3473" t="s">
        <v>59</v>
      </c>
      <c r="H3473" t="s">
        <v>363</v>
      </c>
      <c r="I3473" t="s">
        <v>364</v>
      </c>
      <c r="J3473">
        <v>100</v>
      </c>
      <c r="K3473">
        <v>530424.92112959595</v>
      </c>
      <c r="L3473">
        <v>3832115.5763574298</v>
      </c>
      <c r="N3473">
        <v>0.13841568986126099</v>
      </c>
      <c r="O3473">
        <v>1.66</v>
      </c>
      <c r="P3473">
        <v>1.5645500000000001</v>
      </c>
      <c r="Q3473">
        <v>13</v>
      </c>
      <c r="R3473">
        <v>20.34</v>
      </c>
      <c r="S3473">
        <v>0</v>
      </c>
      <c r="T3473" s="23">
        <f t="shared" si="54"/>
        <v>20.34</v>
      </c>
      <c r="U3473" s="25">
        <v>44860.801865706002</v>
      </c>
    </row>
    <row r="3474" spans="1:21" x14ac:dyDescent="0.25">
      <c r="A3474" t="s">
        <v>92</v>
      </c>
      <c r="B3474" t="s">
        <v>228</v>
      </c>
      <c r="C3474" t="s">
        <v>405</v>
      </c>
      <c r="D3474" t="s">
        <v>374</v>
      </c>
      <c r="E3474" t="s">
        <v>406</v>
      </c>
      <c r="F3474" t="s">
        <v>368</v>
      </c>
      <c r="G3474" t="s">
        <v>59</v>
      </c>
      <c r="H3474" t="s">
        <v>363</v>
      </c>
      <c r="I3474" t="s">
        <v>364</v>
      </c>
      <c r="J3474">
        <v>11</v>
      </c>
      <c r="K3474">
        <v>530424.92112959595</v>
      </c>
      <c r="L3474">
        <v>3832115.5763574298</v>
      </c>
      <c r="N3474">
        <v>0.13841568986126099</v>
      </c>
      <c r="O3474">
        <v>1.66</v>
      </c>
      <c r="P3474">
        <v>1.5645500000000001</v>
      </c>
      <c r="Q3474">
        <v>1</v>
      </c>
      <c r="R3474">
        <v>1.56</v>
      </c>
      <c r="S3474">
        <v>0</v>
      </c>
      <c r="T3474" s="23">
        <f t="shared" si="54"/>
        <v>1.56</v>
      </c>
      <c r="U3474" s="25">
        <v>44860.801865706002</v>
      </c>
    </row>
    <row r="3475" spans="1:21" x14ac:dyDescent="0.25">
      <c r="A3475" t="s">
        <v>93</v>
      </c>
      <c r="B3475" t="s">
        <v>229</v>
      </c>
      <c r="C3475" t="s">
        <v>405</v>
      </c>
      <c r="D3475" t="s">
        <v>378</v>
      </c>
      <c r="E3475" t="s">
        <v>406</v>
      </c>
      <c r="F3475" t="s">
        <v>368</v>
      </c>
      <c r="G3475" t="s">
        <v>59</v>
      </c>
      <c r="H3475" t="s">
        <v>363</v>
      </c>
      <c r="I3475" t="s">
        <v>364</v>
      </c>
      <c r="J3475">
        <v>2</v>
      </c>
      <c r="K3475">
        <v>10103.302376629499</v>
      </c>
      <c r="L3475">
        <v>3832115.5763574298</v>
      </c>
      <c r="N3475">
        <v>2.6364816444897198E-3</v>
      </c>
      <c r="O3475">
        <v>1.66</v>
      </c>
      <c r="P3475">
        <v>1.5645500000000001</v>
      </c>
      <c r="Q3475">
        <v>0</v>
      </c>
      <c r="R3475">
        <v>0</v>
      </c>
      <c r="S3475">
        <v>0</v>
      </c>
      <c r="T3475" s="23">
        <f t="shared" si="54"/>
        <v>0</v>
      </c>
      <c r="U3475" s="25">
        <v>44860.801865706002</v>
      </c>
    </row>
    <row r="3476" spans="1:21" x14ac:dyDescent="0.25">
      <c r="A3476" t="s">
        <v>93</v>
      </c>
      <c r="B3476" t="s">
        <v>229</v>
      </c>
      <c r="C3476" t="s">
        <v>405</v>
      </c>
      <c r="D3476" t="s">
        <v>377</v>
      </c>
      <c r="E3476" t="s">
        <v>406</v>
      </c>
      <c r="F3476" t="s">
        <v>368</v>
      </c>
      <c r="G3476" t="s">
        <v>59</v>
      </c>
      <c r="H3476" t="s">
        <v>363</v>
      </c>
      <c r="I3476" t="s">
        <v>364</v>
      </c>
      <c r="J3476">
        <v>2790</v>
      </c>
      <c r="K3476">
        <v>10103.302376629499</v>
      </c>
      <c r="L3476">
        <v>3832115.5763574298</v>
      </c>
      <c r="N3476">
        <v>2.6364816444897198E-3</v>
      </c>
      <c r="O3476">
        <v>1.66</v>
      </c>
      <c r="P3476">
        <v>1.5645500000000001</v>
      </c>
      <c r="Q3476">
        <v>7</v>
      </c>
      <c r="R3476">
        <v>10.95</v>
      </c>
      <c r="S3476">
        <v>1.56</v>
      </c>
      <c r="T3476" s="23">
        <f t="shared" si="54"/>
        <v>12.51</v>
      </c>
      <c r="U3476" s="25">
        <v>44860.801865706002</v>
      </c>
    </row>
    <row r="3477" spans="1:21" x14ac:dyDescent="0.25">
      <c r="A3477" t="s">
        <v>93</v>
      </c>
      <c r="B3477" t="s">
        <v>229</v>
      </c>
      <c r="C3477" t="s">
        <v>405</v>
      </c>
      <c r="D3477" t="s">
        <v>384</v>
      </c>
      <c r="E3477" t="s">
        <v>406</v>
      </c>
      <c r="F3477" t="s">
        <v>368</v>
      </c>
      <c r="G3477" t="s">
        <v>59</v>
      </c>
      <c r="H3477" t="s">
        <v>363</v>
      </c>
      <c r="I3477" t="s">
        <v>364</v>
      </c>
      <c r="J3477">
        <v>0</v>
      </c>
      <c r="K3477">
        <v>10103.302376629499</v>
      </c>
      <c r="L3477">
        <v>3832115.5763574298</v>
      </c>
      <c r="N3477">
        <v>2.6364816444897198E-3</v>
      </c>
      <c r="O3477">
        <v>1.66</v>
      </c>
      <c r="P3477">
        <v>1.5645500000000001</v>
      </c>
      <c r="Q3477">
        <v>0</v>
      </c>
      <c r="R3477">
        <v>0</v>
      </c>
      <c r="S3477">
        <v>0</v>
      </c>
      <c r="T3477" s="23">
        <f t="shared" si="54"/>
        <v>0</v>
      </c>
      <c r="U3477" s="25">
        <v>44860.801865706002</v>
      </c>
    </row>
    <row r="3478" spans="1:21" x14ac:dyDescent="0.25">
      <c r="A3478" t="s">
        <v>93</v>
      </c>
      <c r="B3478" t="s">
        <v>229</v>
      </c>
      <c r="C3478" t="s">
        <v>405</v>
      </c>
      <c r="D3478" t="s">
        <v>379</v>
      </c>
      <c r="E3478" t="s">
        <v>406</v>
      </c>
      <c r="F3478" t="s">
        <v>368</v>
      </c>
      <c r="G3478" t="s">
        <v>59</v>
      </c>
      <c r="H3478" t="s">
        <v>363</v>
      </c>
      <c r="I3478" t="s">
        <v>364</v>
      </c>
      <c r="J3478">
        <v>0</v>
      </c>
      <c r="K3478">
        <v>10103.302376629499</v>
      </c>
      <c r="L3478">
        <v>3832115.5763574298</v>
      </c>
      <c r="N3478">
        <v>2.6364816444897198E-3</v>
      </c>
      <c r="O3478">
        <v>1.66</v>
      </c>
      <c r="P3478">
        <v>1.5645500000000001</v>
      </c>
      <c r="Q3478">
        <v>0</v>
      </c>
      <c r="R3478">
        <v>0</v>
      </c>
      <c r="S3478">
        <v>0</v>
      </c>
      <c r="T3478" s="23">
        <f t="shared" si="54"/>
        <v>0</v>
      </c>
      <c r="U3478" s="25">
        <v>44860.801865706002</v>
      </c>
    </row>
    <row r="3479" spans="1:21" x14ac:dyDescent="0.25">
      <c r="A3479" t="s">
        <v>93</v>
      </c>
      <c r="B3479" t="s">
        <v>229</v>
      </c>
      <c r="C3479" t="s">
        <v>405</v>
      </c>
      <c r="D3479" t="s">
        <v>376</v>
      </c>
      <c r="E3479" t="s">
        <v>406</v>
      </c>
      <c r="F3479" t="s">
        <v>368</v>
      </c>
      <c r="G3479" t="s">
        <v>59</v>
      </c>
      <c r="H3479" t="s">
        <v>363</v>
      </c>
      <c r="I3479" t="s">
        <v>364</v>
      </c>
      <c r="J3479">
        <v>0</v>
      </c>
      <c r="K3479">
        <v>10103.302376629499</v>
      </c>
      <c r="L3479">
        <v>3832115.5763574298</v>
      </c>
      <c r="N3479">
        <v>2.6364816444897198E-3</v>
      </c>
      <c r="O3479">
        <v>1.66</v>
      </c>
      <c r="P3479">
        <v>1.5645500000000001</v>
      </c>
      <c r="Q3479">
        <v>0</v>
      </c>
      <c r="R3479">
        <v>0</v>
      </c>
      <c r="S3479">
        <v>0</v>
      </c>
      <c r="T3479" s="23">
        <f t="shared" si="54"/>
        <v>0</v>
      </c>
      <c r="U3479" s="25">
        <v>44860.801865706002</v>
      </c>
    </row>
    <row r="3480" spans="1:21" x14ac:dyDescent="0.25">
      <c r="A3480" t="s">
        <v>93</v>
      </c>
      <c r="B3480" t="s">
        <v>229</v>
      </c>
      <c r="C3480" t="s">
        <v>405</v>
      </c>
      <c r="D3480" t="s">
        <v>380</v>
      </c>
      <c r="E3480" t="s">
        <v>406</v>
      </c>
      <c r="F3480" t="s">
        <v>368</v>
      </c>
      <c r="G3480" t="s">
        <v>59</v>
      </c>
      <c r="H3480" t="s">
        <v>363</v>
      </c>
      <c r="I3480" t="s">
        <v>364</v>
      </c>
      <c r="J3480">
        <v>0</v>
      </c>
      <c r="K3480">
        <v>10103.302376629499</v>
      </c>
      <c r="L3480">
        <v>3832115.5763574298</v>
      </c>
      <c r="N3480">
        <v>2.6364816444897198E-3</v>
      </c>
      <c r="O3480">
        <v>1.66</v>
      </c>
      <c r="P3480">
        <v>1.5645500000000001</v>
      </c>
      <c r="Q3480">
        <v>0</v>
      </c>
      <c r="R3480">
        <v>0</v>
      </c>
      <c r="S3480">
        <v>0</v>
      </c>
      <c r="T3480" s="23">
        <f t="shared" si="54"/>
        <v>0</v>
      </c>
      <c r="U3480" s="25">
        <v>44860.801865706002</v>
      </c>
    </row>
    <row r="3481" spans="1:21" x14ac:dyDescent="0.25">
      <c r="A3481" t="s">
        <v>93</v>
      </c>
      <c r="B3481" t="s">
        <v>229</v>
      </c>
      <c r="C3481" t="s">
        <v>405</v>
      </c>
      <c r="D3481" t="s">
        <v>385</v>
      </c>
      <c r="E3481" t="s">
        <v>406</v>
      </c>
      <c r="F3481" t="s">
        <v>368</v>
      </c>
      <c r="G3481" t="s">
        <v>59</v>
      </c>
      <c r="H3481" t="s">
        <v>363</v>
      </c>
      <c r="I3481" t="s">
        <v>364</v>
      </c>
      <c r="J3481">
        <v>24359</v>
      </c>
      <c r="K3481">
        <v>10103.302376629499</v>
      </c>
      <c r="L3481">
        <v>3832115.5763574298</v>
      </c>
      <c r="N3481">
        <v>2.6364816444897198E-3</v>
      </c>
      <c r="O3481">
        <v>1.66</v>
      </c>
      <c r="P3481">
        <v>1.5645500000000001</v>
      </c>
      <c r="Q3481">
        <v>64</v>
      </c>
      <c r="R3481">
        <v>100.13</v>
      </c>
      <c r="S3481">
        <v>0</v>
      </c>
      <c r="T3481" s="23">
        <f t="shared" si="54"/>
        <v>100.13</v>
      </c>
      <c r="U3481" s="25">
        <v>44860.801865706002</v>
      </c>
    </row>
    <row r="3482" spans="1:21" x14ac:dyDescent="0.25">
      <c r="A3482" t="s">
        <v>93</v>
      </c>
      <c r="B3482" t="s">
        <v>229</v>
      </c>
      <c r="C3482" t="s">
        <v>405</v>
      </c>
      <c r="D3482" t="s">
        <v>382</v>
      </c>
      <c r="E3482" t="s">
        <v>406</v>
      </c>
      <c r="F3482" t="s">
        <v>368</v>
      </c>
      <c r="G3482" t="s">
        <v>59</v>
      </c>
      <c r="H3482" t="s">
        <v>363</v>
      </c>
      <c r="I3482" t="s">
        <v>364</v>
      </c>
      <c r="J3482">
        <v>5026</v>
      </c>
      <c r="K3482">
        <v>10103.302376629499</v>
      </c>
      <c r="L3482">
        <v>3832115.5763574298</v>
      </c>
      <c r="N3482">
        <v>2.6364816444897198E-3</v>
      </c>
      <c r="O3482">
        <v>1.66</v>
      </c>
      <c r="P3482">
        <v>1.5645500000000001</v>
      </c>
      <c r="Q3482">
        <v>13</v>
      </c>
      <c r="R3482">
        <v>20.34</v>
      </c>
      <c r="S3482">
        <v>0</v>
      </c>
      <c r="T3482" s="23">
        <f t="shared" si="54"/>
        <v>20.34</v>
      </c>
      <c r="U3482" s="25">
        <v>44860.801865706002</v>
      </c>
    </row>
    <row r="3483" spans="1:21" x14ac:dyDescent="0.25">
      <c r="A3483" t="s">
        <v>93</v>
      </c>
      <c r="B3483" t="s">
        <v>229</v>
      </c>
      <c r="C3483" t="s">
        <v>405</v>
      </c>
      <c r="D3483" t="s">
        <v>373</v>
      </c>
      <c r="E3483" t="s">
        <v>406</v>
      </c>
      <c r="F3483" t="s">
        <v>368</v>
      </c>
      <c r="G3483" t="s">
        <v>59</v>
      </c>
      <c r="H3483" t="s">
        <v>363</v>
      </c>
      <c r="I3483" t="s">
        <v>364</v>
      </c>
      <c r="J3483">
        <v>8659</v>
      </c>
      <c r="K3483">
        <v>10103.302376629499</v>
      </c>
      <c r="L3483">
        <v>3832115.5763574298</v>
      </c>
      <c r="N3483">
        <v>2.6364816444897198E-3</v>
      </c>
      <c r="O3483">
        <v>1.66</v>
      </c>
      <c r="P3483">
        <v>1.5645500000000001</v>
      </c>
      <c r="Q3483">
        <v>22</v>
      </c>
      <c r="R3483">
        <v>34.42</v>
      </c>
      <c r="S3483">
        <v>0</v>
      </c>
      <c r="T3483" s="23">
        <f t="shared" si="54"/>
        <v>34.42</v>
      </c>
      <c r="U3483" s="25">
        <v>44860.801865706002</v>
      </c>
    </row>
    <row r="3484" spans="1:21" x14ac:dyDescent="0.25">
      <c r="A3484" t="s">
        <v>93</v>
      </c>
      <c r="B3484" t="s">
        <v>229</v>
      </c>
      <c r="C3484" t="s">
        <v>405</v>
      </c>
      <c r="D3484" t="s">
        <v>371</v>
      </c>
      <c r="E3484" t="s">
        <v>406</v>
      </c>
      <c r="F3484" t="s">
        <v>368</v>
      </c>
      <c r="G3484" t="s">
        <v>59</v>
      </c>
      <c r="H3484" t="s">
        <v>363</v>
      </c>
      <c r="I3484" t="s">
        <v>364</v>
      </c>
      <c r="J3484">
        <v>0</v>
      </c>
      <c r="K3484">
        <v>10103.302376629499</v>
      </c>
      <c r="L3484">
        <v>3832115.5763574298</v>
      </c>
      <c r="N3484">
        <v>2.6364816444897198E-3</v>
      </c>
      <c r="O3484">
        <v>1.66</v>
      </c>
      <c r="P3484">
        <v>1.5645500000000001</v>
      </c>
      <c r="Q3484">
        <v>0</v>
      </c>
      <c r="R3484">
        <v>0</v>
      </c>
      <c r="S3484">
        <v>0</v>
      </c>
      <c r="T3484" s="23">
        <f t="shared" si="54"/>
        <v>0</v>
      </c>
      <c r="U3484" s="25">
        <v>44860.801865706002</v>
      </c>
    </row>
    <row r="3485" spans="1:21" x14ac:dyDescent="0.25">
      <c r="A3485" t="s">
        <v>93</v>
      </c>
      <c r="B3485" t="s">
        <v>229</v>
      </c>
      <c r="C3485" t="s">
        <v>405</v>
      </c>
      <c r="D3485" t="s">
        <v>375</v>
      </c>
      <c r="E3485" t="s">
        <v>406</v>
      </c>
      <c r="F3485" t="s">
        <v>368</v>
      </c>
      <c r="G3485" t="s">
        <v>59</v>
      </c>
      <c r="H3485" t="s">
        <v>363</v>
      </c>
      <c r="I3485" t="s">
        <v>364</v>
      </c>
      <c r="J3485">
        <v>1527</v>
      </c>
      <c r="K3485">
        <v>10103.302376629499</v>
      </c>
      <c r="L3485">
        <v>3832115.5763574298</v>
      </c>
      <c r="N3485">
        <v>2.6364816444897198E-3</v>
      </c>
      <c r="O3485">
        <v>1.66</v>
      </c>
      <c r="P3485">
        <v>1.5645500000000001</v>
      </c>
      <c r="Q3485">
        <v>4</v>
      </c>
      <c r="R3485">
        <v>6.26</v>
      </c>
      <c r="S3485">
        <v>0</v>
      </c>
      <c r="T3485" s="23">
        <f t="shared" si="54"/>
        <v>6.26</v>
      </c>
      <c r="U3485" s="25">
        <v>44860.801865706002</v>
      </c>
    </row>
    <row r="3486" spans="1:21" x14ac:dyDescent="0.25">
      <c r="A3486" t="s">
        <v>93</v>
      </c>
      <c r="B3486" t="s">
        <v>229</v>
      </c>
      <c r="C3486" t="s">
        <v>405</v>
      </c>
      <c r="D3486" t="s">
        <v>383</v>
      </c>
      <c r="E3486" t="s">
        <v>406</v>
      </c>
      <c r="F3486" t="s">
        <v>368</v>
      </c>
      <c r="G3486" t="s">
        <v>59</v>
      </c>
      <c r="H3486" t="s">
        <v>363</v>
      </c>
      <c r="I3486" t="s">
        <v>364</v>
      </c>
      <c r="J3486">
        <v>7293</v>
      </c>
      <c r="K3486">
        <v>10103.302376629499</v>
      </c>
      <c r="L3486">
        <v>3832115.5763574298</v>
      </c>
      <c r="N3486">
        <v>2.6364816444897198E-3</v>
      </c>
      <c r="O3486">
        <v>1.66</v>
      </c>
      <c r="P3486">
        <v>1.5645500000000001</v>
      </c>
      <c r="Q3486">
        <v>19</v>
      </c>
      <c r="R3486">
        <v>29.73</v>
      </c>
      <c r="S3486">
        <v>1.57</v>
      </c>
      <c r="T3486" s="23">
        <f t="shared" si="54"/>
        <v>31.3</v>
      </c>
      <c r="U3486" s="25">
        <v>44860.801865706002</v>
      </c>
    </row>
    <row r="3487" spans="1:21" x14ac:dyDescent="0.25">
      <c r="A3487" t="s">
        <v>93</v>
      </c>
      <c r="B3487" t="s">
        <v>229</v>
      </c>
      <c r="C3487" t="s">
        <v>405</v>
      </c>
      <c r="D3487" t="s">
        <v>366</v>
      </c>
      <c r="E3487" t="s">
        <v>406</v>
      </c>
      <c r="F3487" t="s">
        <v>368</v>
      </c>
      <c r="G3487" t="s">
        <v>59</v>
      </c>
      <c r="H3487" t="s">
        <v>363</v>
      </c>
      <c r="I3487" t="s">
        <v>364</v>
      </c>
      <c r="J3487">
        <v>14719</v>
      </c>
      <c r="K3487">
        <v>10103.302376629499</v>
      </c>
      <c r="L3487">
        <v>3832115.5763574298</v>
      </c>
      <c r="N3487">
        <v>2.6364816444897198E-3</v>
      </c>
      <c r="O3487">
        <v>1.66</v>
      </c>
      <c r="P3487">
        <v>1.5645500000000001</v>
      </c>
      <c r="Q3487">
        <v>38</v>
      </c>
      <c r="R3487">
        <v>59.45</v>
      </c>
      <c r="S3487">
        <v>0</v>
      </c>
      <c r="T3487" s="23">
        <f t="shared" si="54"/>
        <v>59.45</v>
      </c>
      <c r="U3487" s="25">
        <v>44860.801865706002</v>
      </c>
    </row>
    <row r="3488" spans="1:21" x14ac:dyDescent="0.25">
      <c r="A3488" t="s">
        <v>131</v>
      </c>
      <c r="B3488" t="s">
        <v>275</v>
      </c>
      <c r="C3488" t="s">
        <v>453</v>
      </c>
      <c r="D3488" t="s">
        <v>445</v>
      </c>
      <c r="E3488" t="s">
        <v>432</v>
      </c>
      <c r="F3488" t="s">
        <v>362</v>
      </c>
      <c r="G3488" t="s">
        <v>66</v>
      </c>
      <c r="H3488" t="s">
        <v>363</v>
      </c>
      <c r="I3488" t="s">
        <v>364</v>
      </c>
      <c r="J3488">
        <v>0</v>
      </c>
      <c r="K3488">
        <v>111742.258146965</v>
      </c>
      <c r="L3488">
        <v>3170225.5283702398</v>
      </c>
      <c r="N3488">
        <v>3.52474160424825E-2</v>
      </c>
      <c r="O3488">
        <v>1.45</v>
      </c>
      <c r="P3488">
        <v>1.363</v>
      </c>
      <c r="Q3488">
        <v>0</v>
      </c>
      <c r="R3488">
        <v>0</v>
      </c>
      <c r="S3488">
        <v>0</v>
      </c>
      <c r="T3488" s="23">
        <f t="shared" si="54"/>
        <v>0</v>
      </c>
      <c r="U3488" s="25">
        <v>44860.801865706002</v>
      </c>
    </row>
    <row r="3489" spans="1:21" x14ac:dyDescent="0.25">
      <c r="A3489" t="s">
        <v>131</v>
      </c>
      <c r="B3489" t="s">
        <v>275</v>
      </c>
      <c r="C3489" t="s">
        <v>453</v>
      </c>
      <c r="D3489" t="s">
        <v>360</v>
      </c>
      <c r="E3489" t="s">
        <v>432</v>
      </c>
      <c r="F3489" t="s">
        <v>362</v>
      </c>
      <c r="G3489" t="s">
        <v>66</v>
      </c>
      <c r="H3489" t="s">
        <v>363</v>
      </c>
      <c r="I3489" t="s">
        <v>364</v>
      </c>
      <c r="J3489">
        <v>332</v>
      </c>
      <c r="K3489">
        <v>111742.258146965</v>
      </c>
      <c r="L3489">
        <v>3170225.5283702398</v>
      </c>
      <c r="N3489">
        <v>3.52474160424825E-2</v>
      </c>
      <c r="O3489">
        <v>1.45</v>
      </c>
      <c r="P3489">
        <v>1.363</v>
      </c>
      <c r="Q3489">
        <v>11</v>
      </c>
      <c r="R3489">
        <v>14.99</v>
      </c>
      <c r="S3489">
        <v>1.37</v>
      </c>
      <c r="T3489" s="23">
        <f t="shared" si="54"/>
        <v>16.36</v>
      </c>
      <c r="U3489" s="25">
        <v>44860.801865706002</v>
      </c>
    </row>
    <row r="3490" spans="1:21" x14ac:dyDescent="0.25">
      <c r="A3490" t="s">
        <v>131</v>
      </c>
      <c r="B3490" t="s">
        <v>275</v>
      </c>
      <c r="C3490" t="s">
        <v>453</v>
      </c>
      <c r="D3490" t="s">
        <v>426</v>
      </c>
      <c r="E3490" t="s">
        <v>432</v>
      </c>
      <c r="F3490" t="s">
        <v>362</v>
      </c>
      <c r="G3490" t="s">
        <v>66</v>
      </c>
      <c r="H3490" t="s">
        <v>363</v>
      </c>
      <c r="I3490" t="s">
        <v>364</v>
      </c>
      <c r="J3490">
        <v>0</v>
      </c>
      <c r="K3490">
        <v>111742.258146965</v>
      </c>
      <c r="L3490">
        <v>3170225.5283702398</v>
      </c>
      <c r="N3490">
        <v>3.52474160424825E-2</v>
      </c>
      <c r="O3490">
        <v>1.45</v>
      </c>
      <c r="P3490">
        <v>1.363</v>
      </c>
      <c r="Q3490">
        <v>0</v>
      </c>
      <c r="R3490">
        <v>0</v>
      </c>
      <c r="S3490">
        <v>0</v>
      </c>
      <c r="T3490" s="23">
        <f t="shared" si="54"/>
        <v>0</v>
      </c>
      <c r="U3490" s="25">
        <v>44860.801865706002</v>
      </c>
    </row>
    <row r="3491" spans="1:21" x14ac:dyDescent="0.25">
      <c r="A3491" t="s">
        <v>131</v>
      </c>
      <c r="B3491" t="s">
        <v>275</v>
      </c>
      <c r="C3491" t="s">
        <v>453</v>
      </c>
      <c r="D3491" t="s">
        <v>444</v>
      </c>
      <c r="E3491" t="s">
        <v>432</v>
      </c>
      <c r="F3491" t="s">
        <v>362</v>
      </c>
      <c r="G3491" t="s">
        <v>66</v>
      </c>
      <c r="H3491" t="s">
        <v>363</v>
      </c>
      <c r="I3491" t="s">
        <v>364</v>
      </c>
      <c r="J3491">
        <v>487</v>
      </c>
      <c r="K3491">
        <v>111742.258146965</v>
      </c>
      <c r="L3491">
        <v>3170225.5283702398</v>
      </c>
      <c r="N3491">
        <v>3.52474160424825E-2</v>
      </c>
      <c r="O3491">
        <v>1.45</v>
      </c>
      <c r="P3491">
        <v>1.363</v>
      </c>
      <c r="Q3491">
        <v>17</v>
      </c>
      <c r="R3491">
        <v>23.17</v>
      </c>
      <c r="S3491">
        <v>0</v>
      </c>
      <c r="T3491" s="23">
        <f t="shared" si="54"/>
        <v>23.17</v>
      </c>
      <c r="U3491" s="25">
        <v>44860.801865706002</v>
      </c>
    </row>
    <row r="3492" spans="1:21" x14ac:dyDescent="0.25">
      <c r="A3492" t="s">
        <v>131</v>
      </c>
      <c r="B3492" t="s">
        <v>275</v>
      </c>
      <c r="C3492" t="s">
        <v>453</v>
      </c>
      <c r="D3492" t="s">
        <v>430</v>
      </c>
      <c r="E3492" t="s">
        <v>432</v>
      </c>
      <c r="F3492" t="s">
        <v>362</v>
      </c>
      <c r="G3492" t="s">
        <v>66</v>
      </c>
      <c r="H3492" t="s">
        <v>363</v>
      </c>
      <c r="I3492" t="s">
        <v>364</v>
      </c>
      <c r="J3492">
        <v>6034</v>
      </c>
      <c r="K3492">
        <v>111742.258146965</v>
      </c>
      <c r="L3492">
        <v>3170225.5283702398</v>
      </c>
      <c r="N3492">
        <v>3.52474160424825E-2</v>
      </c>
      <c r="O3492">
        <v>1.45</v>
      </c>
      <c r="P3492">
        <v>1.363</v>
      </c>
      <c r="Q3492">
        <v>212</v>
      </c>
      <c r="R3492">
        <v>288.95999999999998</v>
      </c>
      <c r="S3492">
        <v>-4.09</v>
      </c>
      <c r="T3492" s="23">
        <f t="shared" si="54"/>
        <v>284.87</v>
      </c>
      <c r="U3492" s="25">
        <v>44860.801865706002</v>
      </c>
    </row>
    <row r="3493" spans="1:21" x14ac:dyDescent="0.25">
      <c r="A3493" t="s">
        <v>131</v>
      </c>
      <c r="B3493" t="s">
        <v>275</v>
      </c>
      <c r="C3493" t="s">
        <v>453</v>
      </c>
      <c r="D3493" t="s">
        <v>427</v>
      </c>
      <c r="E3493" t="s">
        <v>432</v>
      </c>
      <c r="F3493" t="s">
        <v>362</v>
      </c>
      <c r="G3493" t="s">
        <v>66</v>
      </c>
      <c r="H3493" t="s">
        <v>363</v>
      </c>
      <c r="I3493" t="s">
        <v>364</v>
      </c>
      <c r="J3493">
        <v>107</v>
      </c>
      <c r="K3493">
        <v>111742.258146965</v>
      </c>
      <c r="L3493">
        <v>3170225.5283702398</v>
      </c>
      <c r="N3493">
        <v>3.52474160424825E-2</v>
      </c>
      <c r="O3493">
        <v>1.45</v>
      </c>
      <c r="P3493">
        <v>1.363</v>
      </c>
      <c r="Q3493">
        <v>3</v>
      </c>
      <c r="R3493">
        <v>4.09</v>
      </c>
      <c r="S3493">
        <v>0</v>
      </c>
      <c r="T3493" s="23">
        <f t="shared" si="54"/>
        <v>4.09</v>
      </c>
      <c r="U3493" s="25">
        <v>44860.801865706002</v>
      </c>
    </row>
    <row r="3494" spans="1:21" x14ac:dyDescent="0.25">
      <c r="A3494" t="s">
        <v>131</v>
      </c>
      <c r="B3494" t="s">
        <v>275</v>
      </c>
      <c r="C3494" t="s">
        <v>453</v>
      </c>
      <c r="D3494" t="s">
        <v>443</v>
      </c>
      <c r="E3494" t="s">
        <v>432</v>
      </c>
      <c r="F3494" t="s">
        <v>362</v>
      </c>
      <c r="G3494" t="s">
        <v>66</v>
      </c>
      <c r="H3494" t="s">
        <v>363</v>
      </c>
      <c r="I3494" t="s">
        <v>364</v>
      </c>
      <c r="J3494">
        <v>173</v>
      </c>
      <c r="K3494">
        <v>111742.258146965</v>
      </c>
      <c r="L3494">
        <v>3170225.5283702398</v>
      </c>
      <c r="N3494">
        <v>3.52474160424825E-2</v>
      </c>
      <c r="O3494">
        <v>1.45</v>
      </c>
      <c r="P3494">
        <v>1.363</v>
      </c>
      <c r="Q3494">
        <v>6</v>
      </c>
      <c r="R3494">
        <v>8.18</v>
      </c>
      <c r="S3494">
        <v>1.37</v>
      </c>
      <c r="T3494" s="23">
        <f t="shared" si="54"/>
        <v>9.5500000000000007</v>
      </c>
      <c r="U3494" s="25">
        <v>44860.801865706002</v>
      </c>
    </row>
    <row r="3495" spans="1:21" x14ac:dyDescent="0.25">
      <c r="A3495" t="s">
        <v>131</v>
      </c>
      <c r="B3495" t="s">
        <v>275</v>
      </c>
      <c r="C3495" t="s">
        <v>453</v>
      </c>
      <c r="D3495" t="s">
        <v>425</v>
      </c>
      <c r="E3495" t="s">
        <v>432</v>
      </c>
      <c r="F3495" t="s">
        <v>362</v>
      </c>
      <c r="G3495" t="s">
        <v>66</v>
      </c>
      <c r="H3495" t="s">
        <v>363</v>
      </c>
      <c r="I3495" t="s">
        <v>364</v>
      </c>
      <c r="J3495">
        <v>0</v>
      </c>
      <c r="K3495">
        <v>111742.258146965</v>
      </c>
      <c r="L3495">
        <v>3170225.5283702398</v>
      </c>
      <c r="N3495">
        <v>3.52474160424825E-2</v>
      </c>
      <c r="O3495">
        <v>1.45</v>
      </c>
      <c r="P3495">
        <v>1.363</v>
      </c>
      <c r="Q3495">
        <v>0</v>
      </c>
      <c r="R3495">
        <v>0</v>
      </c>
      <c r="S3495">
        <v>0</v>
      </c>
      <c r="T3495" s="23">
        <f t="shared" si="54"/>
        <v>0</v>
      </c>
      <c r="U3495" s="25">
        <v>44860.801865706002</v>
      </c>
    </row>
    <row r="3496" spans="1:21" x14ac:dyDescent="0.25">
      <c r="A3496" t="s">
        <v>73</v>
      </c>
      <c r="B3496" t="s">
        <v>276</v>
      </c>
      <c r="C3496" t="s">
        <v>453</v>
      </c>
      <c r="D3496" t="s">
        <v>423</v>
      </c>
      <c r="E3496" t="s">
        <v>432</v>
      </c>
      <c r="F3496" t="s">
        <v>362</v>
      </c>
      <c r="G3496" t="s">
        <v>66</v>
      </c>
      <c r="H3496" t="s">
        <v>363</v>
      </c>
      <c r="I3496" t="s">
        <v>364</v>
      </c>
      <c r="J3496">
        <v>0</v>
      </c>
      <c r="K3496">
        <v>160920.89938467101</v>
      </c>
      <c r="L3496">
        <v>3170225.5283702398</v>
      </c>
      <c r="N3496">
        <v>5.0760079352271698E-2</v>
      </c>
      <c r="O3496">
        <v>1.45</v>
      </c>
      <c r="P3496">
        <v>1.363</v>
      </c>
      <c r="Q3496">
        <v>0</v>
      </c>
      <c r="R3496">
        <v>0</v>
      </c>
      <c r="S3496">
        <v>0</v>
      </c>
      <c r="T3496" s="23">
        <f t="shared" si="54"/>
        <v>0</v>
      </c>
      <c r="U3496" s="25">
        <v>44860.801865706002</v>
      </c>
    </row>
    <row r="3497" spans="1:21" x14ac:dyDescent="0.25">
      <c r="A3497" t="s">
        <v>73</v>
      </c>
      <c r="B3497" t="s">
        <v>276</v>
      </c>
      <c r="C3497" t="s">
        <v>453</v>
      </c>
      <c r="D3497" t="s">
        <v>445</v>
      </c>
      <c r="E3497" t="s">
        <v>432</v>
      </c>
      <c r="F3497" t="s">
        <v>362</v>
      </c>
      <c r="G3497" t="s">
        <v>66</v>
      </c>
      <c r="H3497" t="s">
        <v>363</v>
      </c>
      <c r="I3497" t="s">
        <v>364</v>
      </c>
      <c r="J3497">
        <v>0</v>
      </c>
      <c r="K3497">
        <v>160920.89938467101</v>
      </c>
      <c r="L3497">
        <v>3170225.5283702398</v>
      </c>
      <c r="N3497">
        <v>5.0760079352271698E-2</v>
      </c>
      <c r="O3497">
        <v>1.45</v>
      </c>
      <c r="P3497">
        <v>1.363</v>
      </c>
      <c r="Q3497">
        <v>0</v>
      </c>
      <c r="R3497">
        <v>0</v>
      </c>
      <c r="S3497">
        <v>0</v>
      </c>
      <c r="T3497" s="23">
        <f t="shared" si="54"/>
        <v>0</v>
      </c>
      <c r="U3497" s="25">
        <v>44860.801865706002</v>
      </c>
    </row>
    <row r="3498" spans="1:21" x14ac:dyDescent="0.25">
      <c r="A3498" t="s">
        <v>73</v>
      </c>
      <c r="B3498" t="s">
        <v>276</v>
      </c>
      <c r="C3498" t="s">
        <v>453</v>
      </c>
      <c r="D3498" t="s">
        <v>360</v>
      </c>
      <c r="E3498" t="s">
        <v>432</v>
      </c>
      <c r="F3498" t="s">
        <v>362</v>
      </c>
      <c r="G3498" t="s">
        <v>66</v>
      </c>
      <c r="H3498" t="s">
        <v>363</v>
      </c>
      <c r="I3498" t="s">
        <v>364</v>
      </c>
      <c r="J3498">
        <v>332</v>
      </c>
      <c r="K3498">
        <v>160920.89938467101</v>
      </c>
      <c r="L3498">
        <v>3170225.5283702398</v>
      </c>
      <c r="N3498">
        <v>5.0760079352271698E-2</v>
      </c>
      <c r="O3498">
        <v>1.45</v>
      </c>
      <c r="P3498">
        <v>1.363</v>
      </c>
      <c r="Q3498">
        <v>16</v>
      </c>
      <c r="R3498">
        <v>21.81</v>
      </c>
      <c r="S3498">
        <v>2.72</v>
      </c>
      <c r="T3498" s="23">
        <f t="shared" si="54"/>
        <v>24.529999999999998</v>
      </c>
      <c r="U3498" s="25">
        <v>44860.801865706002</v>
      </c>
    </row>
    <row r="3499" spans="1:21" x14ac:dyDescent="0.25">
      <c r="A3499" t="s">
        <v>73</v>
      </c>
      <c r="B3499" t="s">
        <v>276</v>
      </c>
      <c r="C3499" t="s">
        <v>453</v>
      </c>
      <c r="D3499" t="s">
        <v>426</v>
      </c>
      <c r="E3499" t="s">
        <v>432</v>
      </c>
      <c r="F3499" t="s">
        <v>362</v>
      </c>
      <c r="G3499" t="s">
        <v>66</v>
      </c>
      <c r="H3499" t="s">
        <v>363</v>
      </c>
      <c r="I3499" t="s">
        <v>364</v>
      </c>
      <c r="J3499">
        <v>0</v>
      </c>
      <c r="K3499">
        <v>160920.89938467101</v>
      </c>
      <c r="L3499">
        <v>3170225.5283702398</v>
      </c>
      <c r="N3499">
        <v>5.0760079352271698E-2</v>
      </c>
      <c r="O3499">
        <v>1.45</v>
      </c>
      <c r="P3499">
        <v>1.363</v>
      </c>
      <c r="Q3499">
        <v>0</v>
      </c>
      <c r="R3499">
        <v>0</v>
      </c>
      <c r="S3499">
        <v>0</v>
      </c>
      <c r="T3499" s="23">
        <f t="shared" si="54"/>
        <v>0</v>
      </c>
      <c r="U3499" s="25">
        <v>44860.801865706002</v>
      </c>
    </row>
    <row r="3500" spans="1:21" x14ac:dyDescent="0.25">
      <c r="A3500" t="s">
        <v>73</v>
      </c>
      <c r="B3500" t="s">
        <v>276</v>
      </c>
      <c r="C3500" t="s">
        <v>453</v>
      </c>
      <c r="D3500" t="s">
        <v>444</v>
      </c>
      <c r="E3500" t="s">
        <v>432</v>
      </c>
      <c r="F3500" t="s">
        <v>362</v>
      </c>
      <c r="G3500" t="s">
        <v>66</v>
      </c>
      <c r="H3500" t="s">
        <v>363</v>
      </c>
      <c r="I3500" t="s">
        <v>364</v>
      </c>
      <c r="J3500">
        <v>487</v>
      </c>
      <c r="K3500">
        <v>160920.89938467101</v>
      </c>
      <c r="L3500">
        <v>3170225.5283702398</v>
      </c>
      <c r="N3500">
        <v>5.0760079352271698E-2</v>
      </c>
      <c r="O3500">
        <v>1.45</v>
      </c>
      <c r="P3500">
        <v>1.363</v>
      </c>
      <c r="Q3500">
        <v>24</v>
      </c>
      <c r="R3500">
        <v>32.71</v>
      </c>
      <c r="S3500">
        <v>0</v>
      </c>
      <c r="T3500" s="23">
        <f t="shared" si="54"/>
        <v>32.71</v>
      </c>
      <c r="U3500" s="25">
        <v>44860.801865706002</v>
      </c>
    </row>
    <row r="3501" spans="1:21" x14ac:dyDescent="0.25">
      <c r="A3501" t="s">
        <v>73</v>
      </c>
      <c r="B3501" t="s">
        <v>276</v>
      </c>
      <c r="C3501" t="s">
        <v>453</v>
      </c>
      <c r="D3501" t="s">
        <v>430</v>
      </c>
      <c r="E3501" t="s">
        <v>432</v>
      </c>
      <c r="F3501" t="s">
        <v>362</v>
      </c>
      <c r="G3501" t="s">
        <v>66</v>
      </c>
      <c r="H3501" t="s">
        <v>363</v>
      </c>
      <c r="I3501" t="s">
        <v>364</v>
      </c>
      <c r="J3501">
        <v>6034</v>
      </c>
      <c r="K3501">
        <v>160920.89938467101</v>
      </c>
      <c r="L3501">
        <v>3170225.5283702398</v>
      </c>
      <c r="N3501">
        <v>5.0760079352271698E-2</v>
      </c>
      <c r="O3501">
        <v>1.45</v>
      </c>
      <c r="P3501">
        <v>1.363</v>
      </c>
      <c r="Q3501">
        <v>306</v>
      </c>
      <c r="R3501">
        <v>417.08</v>
      </c>
      <c r="S3501">
        <v>-6.82</v>
      </c>
      <c r="T3501" s="23">
        <f t="shared" si="54"/>
        <v>410.26</v>
      </c>
      <c r="U3501" s="25">
        <v>44860.801865706002</v>
      </c>
    </row>
    <row r="3502" spans="1:21" x14ac:dyDescent="0.25">
      <c r="A3502" t="s">
        <v>73</v>
      </c>
      <c r="B3502" t="s">
        <v>276</v>
      </c>
      <c r="C3502" t="s">
        <v>453</v>
      </c>
      <c r="D3502" t="s">
        <v>427</v>
      </c>
      <c r="E3502" t="s">
        <v>432</v>
      </c>
      <c r="F3502" t="s">
        <v>362</v>
      </c>
      <c r="G3502" t="s">
        <v>66</v>
      </c>
      <c r="H3502" t="s">
        <v>363</v>
      </c>
      <c r="I3502" t="s">
        <v>364</v>
      </c>
      <c r="J3502">
        <v>107</v>
      </c>
      <c r="K3502">
        <v>160920.89938467101</v>
      </c>
      <c r="L3502">
        <v>3170225.5283702398</v>
      </c>
      <c r="N3502">
        <v>5.0760079352271698E-2</v>
      </c>
      <c r="O3502">
        <v>1.45</v>
      </c>
      <c r="P3502">
        <v>1.363</v>
      </c>
      <c r="Q3502">
        <v>5</v>
      </c>
      <c r="R3502">
        <v>6.81</v>
      </c>
      <c r="S3502">
        <v>0</v>
      </c>
      <c r="T3502" s="23">
        <f t="shared" si="54"/>
        <v>6.81</v>
      </c>
      <c r="U3502" s="25">
        <v>44860.801865706002</v>
      </c>
    </row>
    <row r="3503" spans="1:21" x14ac:dyDescent="0.25">
      <c r="A3503" t="s">
        <v>73</v>
      </c>
      <c r="B3503" t="s">
        <v>276</v>
      </c>
      <c r="C3503" t="s">
        <v>453</v>
      </c>
      <c r="D3503" t="s">
        <v>443</v>
      </c>
      <c r="E3503" t="s">
        <v>432</v>
      </c>
      <c r="F3503" t="s">
        <v>362</v>
      </c>
      <c r="G3503" t="s">
        <v>66</v>
      </c>
      <c r="H3503" t="s">
        <v>363</v>
      </c>
      <c r="I3503" t="s">
        <v>364</v>
      </c>
      <c r="J3503">
        <v>173</v>
      </c>
      <c r="K3503">
        <v>160920.89938467101</v>
      </c>
      <c r="L3503">
        <v>3170225.5283702398</v>
      </c>
      <c r="N3503">
        <v>5.0760079352271698E-2</v>
      </c>
      <c r="O3503">
        <v>1.45</v>
      </c>
      <c r="P3503">
        <v>1.363</v>
      </c>
      <c r="Q3503">
        <v>8</v>
      </c>
      <c r="R3503">
        <v>10.9</v>
      </c>
      <c r="S3503">
        <v>1.37</v>
      </c>
      <c r="T3503" s="23">
        <f t="shared" si="54"/>
        <v>12.27</v>
      </c>
      <c r="U3503" s="25">
        <v>44860.801865706002</v>
      </c>
    </row>
    <row r="3504" spans="1:21" x14ac:dyDescent="0.25">
      <c r="A3504" t="s">
        <v>73</v>
      </c>
      <c r="B3504" t="s">
        <v>276</v>
      </c>
      <c r="C3504" t="s">
        <v>453</v>
      </c>
      <c r="D3504" t="s">
        <v>425</v>
      </c>
      <c r="E3504" t="s">
        <v>432</v>
      </c>
      <c r="F3504" t="s">
        <v>362</v>
      </c>
      <c r="G3504" t="s">
        <v>66</v>
      </c>
      <c r="H3504" t="s">
        <v>363</v>
      </c>
      <c r="I3504" t="s">
        <v>364</v>
      </c>
      <c r="J3504">
        <v>0</v>
      </c>
      <c r="K3504">
        <v>160920.89938467101</v>
      </c>
      <c r="L3504">
        <v>3170225.5283702398</v>
      </c>
      <c r="N3504">
        <v>5.0760079352271698E-2</v>
      </c>
      <c r="O3504">
        <v>1.45</v>
      </c>
      <c r="P3504">
        <v>1.363</v>
      </c>
      <c r="Q3504">
        <v>0</v>
      </c>
      <c r="R3504">
        <v>0</v>
      </c>
      <c r="S3504">
        <v>0</v>
      </c>
      <c r="T3504" s="23">
        <f t="shared" si="54"/>
        <v>0</v>
      </c>
      <c r="U3504" s="25">
        <v>44860.801865706002</v>
      </c>
    </row>
    <row r="3505" spans="1:21" x14ac:dyDescent="0.25">
      <c r="A3505" t="s">
        <v>57</v>
      </c>
      <c r="B3505" t="s">
        <v>204</v>
      </c>
      <c r="C3505" t="s">
        <v>459</v>
      </c>
      <c r="D3505" t="s">
        <v>425</v>
      </c>
      <c r="E3505" t="s">
        <v>432</v>
      </c>
      <c r="F3505" t="s">
        <v>362</v>
      </c>
      <c r="G3505" t="s">
        <v>58</v>
      </c>
      <c r="H3505" t="s">
        <v>400</v>
      </c>
      <c r="I3505" t="s">
        <v>364</v>
      </c>
      <c r="J3505">
        <v>0</v>
      </c>
      <c r="K3505">
        <v>62655.820213469997</v>
      </c>
      <c r="O3505">
        <v>0</v>
      </c>
      <c r="P3505">
        <v>0</v>
      </c>
      <c r="R3505">
        <v>0</v>
      </c>
      <c r="S3505">
        <v>0</v>
      </c>
      <c r="T3505" s="23">
        <f t="shared" si="54"/>
        <v>0</v>
      </c>
      <c r="U3505" s="25">
        <v>44860.801865706002</v>
      </c>
    </row>
    <row r="3506" spans="1:21" x14ac:dyDescent="0.25">
      <c r="A3506" t="s">
        <v>57</v>
      </c>
      <c r="B3506" t="s">
        <v>204</v>
      </c>
      <c r="C3506" t="s">
        <v>459</v>
      </c>
      <c r="D3506" t="s">
        <v>423</v>
      </c>
      <c r="E3506" t="s">
        <v>432</v>
      </c>
      <c r="F3506" t="s">
        <v>362</v>
      </c>
      <c r="G3506" t="s">
        <v>58</v>
      </c>
      <c r="H3506" t="s">
        <v>400</v>
      </c>
      <c r="I3506" t="s">
        <v>364</v>
      </c>
      <c r="J3506">
        <v>0</v>
      </c>
      <c r="K3506">
        <v>62655.820213469997</v>
      </c>
      <c r="O3506">
        <v>0</v>
      </c>
      <c r="P3506">
        <v>0</v>
      </c>
      <c r="R3506">
        <v>0</v>
      </c>
      <c r="S3506">
        <v>0</v>
      </c>
      <c r="T3506" s="23">
        <f t="shared" si="54"/>
        <v>0</v>
      </c>
      <c r="U3506" s="25">
        <v>44860.801865706002</v>
      </c>
    </row>
    <row r="3507" spans="1:21" x14ac:dyDescent="0.25">
      <c r="A3507" t="s">
        <v>57</v>
      </c>
      <c r="B3507" t="s">
        <v>204</v>
      </c>
      <c r="C3507" t="s">
        <v>459</v>
      </c>
      <c r="D3507" t="s">
        <v>445</v>
      </c>
      <c r="E3507" t="s">
        <v>432</v>
      </c>
      <c r="F3507" t="s">
        <v>362</v>
      </c>
      <c r="G3507" t="s">
        <v>58</v>
      </c>
      <c r="H3507" t="s">
        <v>400</v>
      </c>
      <c r="I3507" t="s">
        <v>364</v>
      </c>
      <c r="J3507">
        <v>0</v>
      </c>
      <c r="K3507">
        <v>62655.820213469997</v>
      </c>
      <c r="O3507">
        <v>0</v>
      </c>
      <c r="P3507">
        <v>0</v>
      </c>
      <c r="R3507">
        <v>0</v>
      </c>
      <c r="S3507">
        <v>0</v>
      </c>
      <c r="T3507" s="23">
        <f t="shared" si="54"/>
        <v>0</v>
      </c>
      <c r="U3507" s="25">
        <v>44860.801865706002</v>
      </c>
    </row>
    <row r="3508" spans="1:21" x14ac:dyDescent="0.25">
      <c r="A3508" t="s">
        <v>57</v>
      </c>
      <c r="B3508" t="s">
        <v>204</v>
      </c>
      <c r="C3508" t="s">
        <v>459</v>
      </c>
      <c r="D3508" t="s">
        <v>360</v>
      </c>
      <c r="E3508" t="s">
        <v>432</v>
      </c>
      <c r="F3508" t="s">
        <v>362</v>
      </c>
      <c r="G3508" t="s">
        <v>58</v>
      </c>
      <c r="H3508" t="s">
        <v>400</v>
      </c>
      <c r="I3508" t="s">
        <v>364</v>
      </c>
      <c r="J3508">
        <v>445</v>
      </c>
      <c r="K3508">
        <v>62655.820213469997</v>
      </c>
      <c r="O3508">
        <v>0</v>
      </c>
      <c r="P3508">
        <v>0</v>
      </c>
      <c r="R3508">
        <v>0</v>
      </c>
      <c r="S3508">
        <v>0</v>
      </c>
      <c r="T3508" s="23">
        <f t="shared" si="54"/>
        <v>0</v>
      </c>
      <c r="U3508" s="25">
        <v>44860.801865706002</v>
      </c>
    </row>
    <row r="3509" spans="1:21" x14ac:dyDescent="0.25">
      <c r="A3509" t="s">
        <v>86</v>
      </c>
      <c r="B3509" t="s">
        <v>258</v>
      </c>
      <c r="C3509" t="s">
        <v>457</v>
      </c>
      <c r="D3509" t="s">
        <v>383</v>
      </c>
      <c r="E3509" t="s">
        <v>458</v>
      </c>
      <c r="F3509" t="s">
        <v>368</v>
      </c>
      <c r="G3509" t="s">
        <v>87</v>
      </c>
      <c r="H3509" t="s">
        <v>400</v>
      </c>
      <c r="I3509" t="s">
        <v>364</v>
      </c>
      <c r="J3509">
        <v>24696</v>
      </c>
      <c r="K3509">
        <v>362097.10354228498</v>
      </c>
      <c r="O3509">
        <v>0.13</v>
      </c>
      <c r="P3509">
        <v>0.122525</v>
      </c>
      <c r="R3509">
        <v>0</v>
      </c>
      <c r="S3509">
        <v>0</v>
      </c>
      <c r="T3509" s="23">
        <f t="shared" si="54"/>
        <v>0</v>
      </c>
      <c r="U3509" s="25">
        <v>44860.801865706002</v>
      </c>
    </row>
    <row r="3510" spans="1:21" x14ac:dyDescent="0.25">
      <c r="A3510" t="s">
        <v>86</v>
      </c>
      <c r="B3510" t="s">
        <v>258</v>
      </c>
      <c r="C3510" t="s">
        <v>457</v>
      </c>
      <c r="D3510" t="s">
        <v>376</v>
      </c>
      <c r="E3510" t="s">
        <v>458</v>
      </c>
      <c r="F3510" t="s">
        <v>368</v>
      </c>
      <c r="G3510" t="s">
        <v>87</v>
      </c>
      <c r="H3510" t="s">
        <v>400</v>
      </c>
      <c r="I3510" t="s">
        <v>364</v>
      </c>
      <c r="J3510">
        <v>0</v>
      </c>
      <c r="K3510">
        <v>362097.10354228498</v>
      </c>
      <c r="O3510">
        <v>0.13</v>
      </c>
      <c r="P3510">
        <v>0.122525</v>
      </c>
      <c r="R3510">
        <v>0</v>
      </c>
      <c r="S3510">
        <v>0</v>
      </c>
      <c r="T3510" s="23">
        <f t="shared" si="54"/>
        <v>0</v>
      </c>
      <c r="U3510" s="25">
        <v>44860.801865706002</v>
      </c>
    </row>
    <row r="3511" spans="1:21" x14ac:dyDescent="0.25">
      <c r="A3511" t="s">
        <v>86</v>
      </c>
      <c r="B3511" t="s">
        <v>258</v>
      </c>
      <c r="C3511" t="s">
        <v>457</v>
      </c>
      <c r="D3511" t="s">
        <v>370</v>
      </c>
      <c r="E3511" t="s">
        <v>458</v>
      </c>
      <c r="F3511" t="s">
        <v>368</v>
      </c>
      <c r="G3511" t="s">
        <v>87</v>
      </c>
      <c r="H3511" t="s">
        <v>400</v>
      </c>
      <c r="I3511" t="s">
        <v>364</v>
      </c>
      <c r="J3511">
        <v>14016</v>
      </c>
      <c r="K3511">
        <v>362097.10354228498</v>
      </c>
      <c r="O3511">
        <v>0.13</v>
      </c>
      <c r="P3511">
        <v>0.122525</v>
      </c>
      <c r="R3511">
        <v>0</v>
      </c>
      <c r="S3511">
        <v>0</v>
      </c>
      <c r="T3511" s="23">
        <f t="shared" si="54"/>
        <v>0</v>
      </c>
      <c r="U3511" s="25">
        <v>44860.801865706002</v>
      </c>
    </row>
    <row r="3512" spans="1:21" x14ac:dyDescent="0.25">
      <c r="A3512" t="s">
        <v>86</v>
      </c>
      <c r="B3512" t="s">
        <v>258</v>
      </c>
      <c r="C3512" t="s">
        <v>457</v>
      </c>
      <c r="D3512" t="s">
        <v>381</v>
      </c>
      <c r="E3512" t="s">
        <v>458</v>
      </c>
      <c r="F3512" t="s">
        <v>368</v>
      </c>
      <c r="G3512" t="s">
        <v>87</v>
      </c>
      <c r="H3512" t="s">
        <v>400</v>
      </c>
      <c r="I3512" t="s">
        <v>364</v>
      </c>
      <c r="J3512">
        <v>989</v>
      </c>
      <c r="K3512">
        <v>362097.10354228498</v>
      </c>
      <c r="O3512">
        <v>0.13</v>
      </c>
      <c r="P3512">
        <v>0.122525</v>
      </c>
      <c r="R3512">
        <v>0</v>
      </c>
      <c r="S3512">
        <v>0</v>
      </c>
      <c r="T3512" s="23">
        <f t="shared" si="54"/>
        <v>0</v>
      </c>
      <c r="U3512" s="25">
        <v>44860.801865706002</v>
      </c>
    </row>
    <row r="3513" spans="1:21" x14ac:dyDescent="0.25">
      <c r="A3513" t="s">
        <v>86</v>
      </c>
      <c r="B3513" t="s">
        <v>258</v>
      </c>
      <c r="C3513" t="s">
        <v>457</v>
      </c>
      <c r="D3513" t="s">
        <v>377</v>
      </c>
      <c r="E3513" t="s">
        <v>458</v>
      </c>
      <c r="F3513" t="s">
        <v>368</v>
      </c>
      <c r="G3513" t="s">
        <v>87</v>
      </c>
      <c r="H3513" t="s">
        <v>400</v>
      </c>
      <c r="I3513" t="s">
        <v>364</v>
      </c>
      <c r="J3513">
        <v>11294</v>
      </c>
      <c r="K3513">
        <v>362097.10354228498</v>
      </c>
      <c r="O3513">
        <v>0.13</v>
      </c>
      <c r="P3513">
        <v>0.122525</v>
      </c>
      <c r="R3513">
        <v>0</v>
      </c>
      <c r="S3513">
        <v>0</v>
      </c>
      <c r="T3513" s="23">
        <f t="shared" si="54"/>
        <v>0</v>
      </c>
      <c r="U3513" s="25">
        <v>44860.801865706002</v>
      </c>
    </row>
    <row r="3514" spans="1:21" x14ac:dyDescent="0.25">
      <c r="A3514" t="s">
        <v>86</v>
      </c>
      <c r="B3514" t="s">
        <v>258</v>
      </c>
      <c r="C3514" t="s">
        <v>457</v>
      </c>
      <c r="D3514" t="s">
        <v>378</v>
      </c>
      <c r="E3514" t="s">
        <v>458</v>
      </c>
      <c r="F3514" t="s">
        <v>368</v>
      </c>
      <c r="G3514" t="s">
        <v>87</v>
      </c>
      <c r="H3514" t="s">
        <v>400</v>
      </c>
      <c r="I3514" t="s">
        <v>364</v>
      </c>
      <c r="J3514">
        <v>29</v>
      </c>
      <c r="K3514">
        <v>362097.10354228498</v>
      </c>
      <c r="O3514">
        <v>0.13</v>
      </c>
      <c r="P3514">
        <v>0.122525</v>
      </c>
      <c r="R3514">
        <v>0</v>
      </c>
      <c r="S3514">
        <v>0</v>
      </c>
      <c r="T3514" s="23">
        <f t="shared" si="54"/>
        <v>0</v>
      </c>
      <c r="U3514" s="25">
        <v>44860.801865706002</v>
      </c>
    </row>
    <row r="3515" spans="1:21" x14ac:dyDescent="0.25">
      <c r="A3515" t="s">
        <v>86</v>
      </c>
      <c r="B3515" t="s">
        <v>258</v>
      </c>
      <c r="C3515" t="s">
        <v>457</v>
      </c>
      <c r="D3515" t="s">
        <v>382</v>
      </c>
      <c r="E3515" t="s">
        <v>458</v>
      </c>
      <c r="F3515" t="s">
        <v>368</v>
      </c>
      <c r="G3515" t="s">
        <v>87</v>
      </c>
      <c r="H3515" t="s">
        <v>400</v>
      </c>
      <c r="I3515" t="s">
        <v>364</v>
      </c>
      <c r="J3515">
        <v>8371</v>
      </c>
      <c r="K3515">
        <v>362097.10354228498</v>
      </c>
      <c r="O3515">
        <v>0.13</v>
      </c>
      <c r="P3515">
        <v>0.122525</v>
      </c>
      <c r="R3515">
        <v>0</v>
      </c>
      <c r="S3515">
        <v>0</v>
      </c>
      <c r="T3515" s="23">
        <f t="shared" si="54"/>
        <v>0</v>
      </c>
      <c r="U3515" s="25">
        <v>44860.801865706002</v>
      </c>
    </row>
    <row r="3516" spans="1:21" x14ac:dyDescent="0.25">
      <c r="A3516" t="s">
        <v>86</v>
      </c>
      <c r="B3516" t="s">
        <v>258</v>
      </c>
      <c r="C3516" t="s">
        <v>457</v>
      </c>
      <c r="D3516" t="s">
        <v>384</v>
      </c>
      <c r="E3516" t="s">
        <v>458</v>
      </c>
      <c r="F3516" t="s">
        <v>368</v>
      </c>
      <c r="G3516" t="s">
        <v>87</v>
      </c>
      <c r="H3516" t="s">
        <v>400</v>
      </c>
      <c r="I3516" t="s">
        <v>364</v>
      </c>
      <c r="J3516">
        <v>0</v>
      </c>
      <c r="K3516">
        <v>362097.10354228498</v>
      </c>
      <c r="O3516">
        <v>0.13</v>
      </c>
      <c r="P3516">
        <v>0.122525</v>
      </c>
      <c r="R3516">
        <v>0</v>
      </c>
      <c r="S3516">
        <v>0</v>
      </c>
      <c r="T3516" s="23">
        <f t="shared" si="54"/>
        <v>0</v>
      </c>
      <c r="U3516" s="25">
        <v>44860.801865706002</v>
      </c>
    </row>
    <row r="3517" spans="1:21" x14ac:dyDescent="0.25">
      <c r="A3517" t="s">
        <v>86</v>
      </c>
      <c r="B3517" t="s">
        <v>258</v>
      </c>
      <c r="C3517" t="s">
        <v>457</v>
      </c>
      <c r="D3517" t="s">
        <v>380</v>
      </c>
      <c r="E3517" t="s">
        <v>458</v>
      </c>
      <c r="F3517" t="s">
        <v>368</v>
      </c>
      <c r="G3517" t="s">
        <v>87</v>
      </c>
      <c r="H3517" t="s">
        <v>400</v>
      </c>
      <c r="I3517" t="s">
        <v>364</v>
      </c>
      <c r="J3517">
        <v>0</v>
      </c>
      <c r="K3517">
        <v>362097.10354228498</v>
      </c>
      <c r="O3517">
        <v>0.13</v>
      </c>
      <c r="P3517">
        <v>0.122525</v>
      </c>
      <c r="R3517">
        <v>0</v>
      </c>
      <c r="S3517">
        <v>0</v>
      </c>
      <c r="T3517" s="23">
        <f t="shared" si="54"/>
        <v>0</v>
      </c>
      <c r="U3517" s="25">
        <v>44860.801865706002</v>
      </c>
    </row>
    <row r="3518" spans="1:21" x14ac:dyDescent="0.25">
      <c r="A3518" t="s">
        <v>86</v>
      </c>
      <c r="B3518" t="s">
        <v>258</v>
      </c>
      <c r="C3518" t="s">
        <v>457</v>
      </c>
      <c r="D3518" t="s">
        <v>369</v>
      </c>
      <c r="E3518" t="s">
        <v>458</v>
      </c>
      <c r="F3518" t="s">
        <v>368</v>
      </c>
      <c r="G3518" t="s">
        <v>87</v>
      </c>
      <c r="H3518" t="s">
        <v>400</v>
      </c>
      <c r="I3518" t="s">
        <v>364</v>
      </c>
      <c r="J3518">
        <v>243</v>
      </c>
      <c r="K3518">
        <v>362097.10354228498</v>
      </c>
      <c r="O3518">
        <v>0.13</v>
      </c>
      <c r="P3518">
        <v>0.122525</v>
      </c>
      <c r="R3518">
        <v>0</v>
      </c>
      <c r="S3518">
        <v>0</v>
      </c>
      <c r="T3518" s="23">
        <f t="shared" si="54"/>
        <v>0</v>
      </c>
      <c r="U3518" s="25">
        <v>44860.801865706002</v>
      </c>
    </row>
    <row r="3519" spans="1:21" x14ac:dyDescent="0.25">
      <c r="A3519" t="s">
        <v>86</v>
      </c>
      <c r="B3519" t="s">
        <v>258</v>
      </c>
      <c r="C3519" t="s">
        <v>457</v>
      </c>
      <c r="D3519" t="s">
        <v>375</v>
      </c>
      <c r="E3519" t="s">
        <v>458</v>
      </c>
      <c r="F3519" t="s">
        <v>368</v>
      </c>
      <c r="G3519" t="s">
        <v>87</v>
      </c>
      <c r="H3519" t="s">
        <v>400</v>
      </c>
      <c r="I3519" t="s">
        <v>364</v>
      </c>
      <c r="J3519">
        <v>2190</v>
      </c>
      <c r="K3519">
        <v>362097.10354228498</v>
      </c>
      <c r="O3519">
        <v>0.13</v>
      </c>
      <c r="P3519">
        <v>0.122525</v>
      </c>
      <c r="R3519">
        <v>0</v>
      </c>
      <c r="S3519">
        <v>0</v>
      </c>
      <c r="T3519" s="23">
        <f t="shared" si="54"/>
        <v>0</v>
      </c>
      <c r="U3519" s="25">
        <v>44860.801865706002</v>
      </c>
    </row>
    <row r="3520" spans="1:21" x14ac:dyDescent="0.25">
      <c r="A3520" t="s">
        <v>86</v>
      </c>
      <c r="B3520" t="s">
        <v>258</v>
      </c>
      <c r="C3520" t="s">
        <v>457</v>
      </c>
      <c r="D3520" t="s">
        <v>374</v>
      </c>
      <c r="E3520" t="s">
        <v>458</v>
      </c>
      <c r="F3520" t="s">
        <v>368</v>
      </c>
      <c r="G3520" t="s">
        <v>87</v>
      </c>
      <c r="H3520" t="s">
        <v>400</v>
      </c>
      <c r="I3520" t="s">
        <v>364</v>
      </c>
      <c r="J3520">
        <v>103</v>
      </c>
      <c r="K3520">
        <v>362097.10354228498</v>
      </c>
      <c r="O3520">
        <v>0.13</v>
      </c>
      <c r="P3520">
        <v>0.122525</v>
      </c>
      <c r="R3520">
        <v>0</v>
      </c>
      <c r="S3520">
        <v>0</v>
      </c>
      <c r="T3520" s="23">
        <f t="shared" si="54"/>
        <v>0</v>
      </c>
      <c r="U3520" s="25">
        <v>44860.801865706002</v>
      </c>
    </row>
    <row r="3521" spans="1:21" x14ac:dyDescent="0.25">
      <c r="A3521" t="s">
        <v>88</v>
      </c>
      <c r="B3521" t="s">
        <v>258</v>
      </c>
      <c r="C3521" t="s">
        <v>457</v>
      </c>
      <c r="D3521" t="s">
        <v>379</v>
      </c>
      <c r="E3521" t="s">
        <v>458</v>
      </c>
      <c r="F3521" t="s">
        <v>368</v>
      </c>
      <c r="G3521" t="s">
        <v>87</v>
      </c>
      <c r="H3521" t="s">
        <v>400</v>
      </c>
      <c r="I3521" t="s">
        <v>364</v>
      </c>
      <c r="J3521">
        <v>0</v>
      </c>
      <c r="K3521">
        <v>7979.25540167281</v>
      </c>
      <c r="O3521">
        <v>0.13</v>
      </c>
      <c r="P3521">
        <v>0.122525</v>
      </c>
      <c r="R3521">
        <v>0</v>
      </c>
      <c r="S3521">
        <v>0</v>
      </c>
      <c r="T3521" s="23">
        <f t="shared" si="54"/>
        <v>0</v>
      </c>
      <c r="U3521" s="25">
        <v>44860.801865706002</v>
      </c>
    </row>
    <row r="3522" spans="1:21" x14ac:dyDescent="0.25">
      <c r="A3522" t="s">
        <v>88</v>
      </c>
      <c r="B3522" t="s">
        <v>258</v>
      </c>
      <c r="C3522" t="s">
        <v>457</v>
      </c>
      <c r="D3522" t="s">
        <v>366</v>
      </c>
      <c r="E3522" t="s">
        <v>458</v>
      </c>
      <c r="F3522" t="s">
        <v>368</v>
      </c>
      <c r="G3522" t="s">
        <v>87</v>
      </c>
      <c r="H3522" t="s">
        <v>400</v>
      </c>
      <c r="I3522" t="s">
        <v>364</v>
      </c>
      <c r="J3522">
        <v>58207</v>
      </c>
      <c r="K3522">
        <v>7979.25540167281</v>
      </c>
      <c r="O3522">
        <v>0.13</v>
      </c>
      <c r="P3522">
        <v>0.122525</v>
      </c>
      <c r="R3522">
        <v>0</v>
      </c>
      <c r="S3522">
        <v>0</v>
      </c>
      <c r="T3522" s="23">
        <f t="shared" si="54"/>
        <v>0</v>
      </c>
      <c r="U3522" s="25">
        <v>44860.801865706002</v>
      </c>
    </row>
    <row r="3523" spans="1:21" x14ac:dyDescent="0.25">
      <c r="A3523" t="s">
        <v>88</v>
      </c>
      <c r="B3523" t="s">
        <v>258</v>
      </c>
      <c r="C3523" t="s">
        <v>457</v>
      </c>
      <c r="D3523" t="s">
        <v>371</v>
      </c>
      <c r="E3523" t="s">
        <v>458</v>
      </c>
      <c r="F3523" t="s">
        <v>368</v>
      </c>
      <c r="G3523" t="s">
        <v>87</v>
      </c>
      <c r="H3523" t="s">
        <v>400</v>
      </c>
      <c r="I3523" t="s">
        <v>364</v>
      </c>
      <c r="J3523">
        <v>0</v>
      </c>
      <c r="K3523">
        <v>7979.25540167281</v>
      </c>
      <c r="O3523">
        <v>0.13</v>
      </c>
      <c r="P3523">
        <v>0.122525</v>
      </c>
      <c r="R3523">
        <v>0</v>
      </c>
      <c r="S3523">
        <v>0</v>
      </c>
      <c r="T3523" s="23">
        <f t="shared" si="54"/>
        <v>0</v>
      </c>
      <c r="U3523" s="25">
        <v>44860.801865706002</v>
      </c>
    </row>
    <row r="3524" spans="1:21" x14ac:dyDescent="0.25">
      <c r="A3524" t="s">
        <v>88</v>
      </c>
      <c r="B3524" t="s">
        <v>258</v>
      </c>
      <c r="C3524" t="s">
        <v>457</v>
      </c>
      <c r="D3524" t="s">
        <v>372</v>
      </c>
      <c r="E3524" t="s">
        <v>458</v>
      </c>
      <c r="F3524" t="s">
        <v>368</v>
      </c>
      <c r="G3524" t="s">
        <v>87</v>
      </c>
      <c r="H3524" t="s">
        <v>400</v>
      </c>
      <c r="I3524" t="s">
        <v>364</v>
      </c>
      <c r="J3524">
        <v>505</v>
      </c>
      <c r="K3524">
        <v>7979.25540167281</v>
      </c>
      <c r="O3524">
        <v>0.13</v>
      </c>
      <c r="P3524">
        <v>0.122525</v>
      </c>
      <c r="R3524">
        <v>0</v>
      </c>
      <c r="S3524">
        <v>0</v>
      </c>
      <c r="T3524" s="23">
        <f t="shared" si="54"/>
        <v>0</v>
      </c>
      <c r="U3524" s="25">
        <v>44860.801865706002</v>
      </c>
    </row>
    <row r="3525" spans="1:21" x14ac:dyDescent="0.25">
      <c r="A3525" t="s">
        <v>88</v>
      </c>
      <c r="B3525" t="s">
        <v>258</v>
      </c>
      <c r="C3525" t="s">
        <v>457</v>
      </c>
      <c r="D3525" t="s">
        <v>385</v>
      </c>
      <c r="E3525" t="s">
        <v>458</v>
      </c>
      <c r="F3525" t="s">
        <v>368</v>
      </c>
      <c r="G3525" t="s">
        <v>87</v>
      </c>
      <c r="H3525" t="s">
        <v>400</v>
      </c>
      <c r="I3525" t="s">
        <v>364</v>
      </c>
      <c r="J3525">
        <v>84166</v>
      </c>
      <c r="K3525">
        <v>7979.25540167281</v>
      </c>
      <c r="O3525">
        <v>0.13</v>
      </c>
      <c r="P3525">
        <v>0.122525</v>
      </c>
      <c r="R3525">
        <v>0</v>
      </c>
      <c r="S3525">
        <v>0</v>
      </c>
      <c r="T3525" s="23">
        <f t="shared" ref="T3525:T3588" si="55">SUM(R3525+S3525)</f>
        <v>0</v>
      </c>
      <c r="U3525" s="25">
        <v>44860.801865706002</v>
      </c>
    </row>
    <row r="3526" spans="1:21" x14ac:dyDescent="0.25">
      <c r="A3526" t="s">
        <v>88</v>
      </c>
      <c r="B3526" t="s">
        <v>258</v>
      </c>
      <c r="C3526" t="s">
        <v>457</v>
      </c>
      <c r="D3526" t="s">
        <v>373</v>
      </c>
      <c r="E3526" t="s">
        <v>458</v>
      </c>
      <c r="F3526" t="s">
        <v>368</v>
      </c>
      <c r="G3526" t="s">
        <v>87</v>
      </c>
      <c r="H3526" t="s">
        <v>400</v>
      </c>
      <c r="I3526" t="s">
        <v>364</v>
      </c>
      <c r="J3526">
        <v>33541</v>
      </c>
      <c r="K3526">
        <v>7979.25540167281</v>
      </c>
      <c r="O3526">
        <v>0.13</v>
      </c>
      <c r="P3526">
        <v>0.122525</v>
      </c>
      <c r="R3526">
        <v>0</v>
      </c>
      <c r="S3526">
        <v>0</v>
      </c>
      <c r="T3526" s="23">
        <f t="shared" si="55"/>
        <v>0</v>
      </c>
      <c r="U3526" s="25">
        <v>44860.801865706002</v>
      </c>
    </row>
    <row r="3527" spans="1:21" x14ac:dyDescent="0.25">
      <c r="A3527" t="s">
        <v>88</v>
      </c>
      <c r="B3527" t="s">
        <v>258</v>
      </c>
      <c r="C3527" t="s">
        <v>457</v>
      </c>
      <c r="D3527" t="s">
        <v>383</v>
      </c>
      <c r="E3527" t="s">
        <v>458</v>
      </c>
      <c r="F3527" t="s">
        <v>368</v>
      </c>
      <c r="G3527" t="s">
        <v>87</v>
      </c>
      <c r="H3527" t="s">
        <v>400</v>
      </c>
      <c r="I3527" t="s">
        <v>364</v>
      </c>
      <c r="J3527">
        <v>24696</v>
      </c>
      <c r="K3527">
        <v>7979.25540167281</v>
      </c>
      <c r="O3527">
        <v>0.13</v>
      </c>
      <c r="P3527">
        <v>0.122525</v>
      </c>
      <c r="R3527">
        <v>0</v>
      </c>
      <c r="S3527">
        <v>0</v>
      </c>
      <c r="T3527" s="23">
        <f t="shared" si="55"/>
        <v>0</v>
      </c>
      <c r="U3527" s="25">
        <v>44860.801865706002</v>
      </c>
    </row>
    <row r="3528" spans="1:21" x14ac:dyDescent="0.25">
      <c r="A3528" t="s">
        <v>88</v>
      </c>
      <c r="B3528" t="s">
        <v>258</v>
      </c>
      <c r="C3528" t="s">
        <v>457</v>
      </c>
      <c r="D3528" t="s">
        <v>376</v>
      </c>
      <c r="E3528" t="s">
        <v>458</v>
      </c>
      <c r="F3528" t="s">
        <v>368</v>
      </c>
      <c r="G3528" t="s">
        <v>87</v>
      </c>
      <c r="H3528" t="s">
        <v>400</v>
      </c>
      <c r="I3528" t="s">
        <v>364</v>
      </c>
      <c r="J3528">
        <v>0</v>
      </c>
      <c r="K3528">
        <v>7979.25540167281</v>
      </c>
      <c r="O3528">
        <v>0.13</v>
      </c>
      <c r="P3528">
        <v>0.122525</v>
      </c>
      <c r="R3528">
        <v>0</v>
      </c>
      <c r="S3528">
        <v>0</v>
      </c>
      <c r="T3528" s="23">
        <f t="shared" si="55"/>
        <v>0</v>
      </c>
      <c r="U3528" s="25">
        <v>44860.801865706002</v>
      </c>
    </row>
    <row r="3529" spans="1:21" x14ac:dyDescent="0.25">
      <c r="A3529" t="s">
        <v>88</v>
      </c>
      <c r="B3529" t="s">
        <v>258</v>
      </c>
      <c r="C3529" t="s">
        <v>457</v>
      </c>
      <c r="D3529" t="s">
        <v>370</v>
      </c>
      <c r="E3529" t="s">
        <v>458</v>
      </c>
      <c r="F3529" t="s">
        <v>368</v>
      </c>
      <c r="G3529" t="s">
        <v>87</v>
      </c>
      <c r="H3529" t="s">
        <v>400</v>
      </c>
      <c r="I3529" t="s">
        <v>364</v>
      </c>
      <c r="J3529">
        <v>14016</v>
      </c>
      <c r="K3529">
        <v>7979.25540167281</v>
      </c>
      <c r="O3529">
        <v>0.13</v>
      </c>
      <c r="P3529">
        <v>0.122525</v>
      </c>
      <c r="R3529">
        <v>0</v>
      </c>
      <c r="S3529">
        <v>0</v>
      </c>
      <c r="T3529" s="23">
        <f t="shared" si="55"/>
        <v>0</v>
      </c>
      <c r="U3529" s="25">
        <v>44860.801865706002</v>
      </c>
    </row>
    <row r="3530" spans="1:21" x14ac:dyDescent="0.25">
      <c r="A3530" t="s">
        <v>88</v>
      </c>
      <c r="B3530" t="s">
        <v>258</v>
      </c>
      <c r="C3530" t="s">
        <v>457</v>
      </c>
      <c r="D3530" t="s">
        <v>381</v>
      </c>
      <c r="E3530" t="s">
        <v>458</v>
      </c>
      <c r="F3530" t="s">
        <v>368</v>
      </c>
      <c r="G3530" t="s">
        <v>87</v>
      </c>
      <c r="H3530" t="s">
        <v>400</v>
      </c>
      <c r="I3530" t="s">
        <v>364</v>
      </c>
      <c r="J3530">
        <v>989</v>
      </c>
      <c r="K3530">
        <v>7979.25540167281</v>
      </c>
      <c r="O3530">
        <v>0.13</v>
      </c>
      <c r="P3530">
        <v>0.122525</v>
      </c>
      <c r="R3530">
        <v>0</v>
      </c>
      <c r="S3530">
        <v>0</v>
      </c>
      <c r="T3530" s="23">
        <f t="shared" si="55"/>
        <v>0</v>
      </c>
      <c r="U3530" s="25">
        <v>44860.801865706002</v>
      </c>
    </row>
    <row r="3531" spans="1:21" x14ac:dyDescent="0.25">
      <c r="A3531" t="s">
        <v>88</v>
      </c>
      <c r="B3531" t="s">
        <v>258</v>
      </c>
      <c r="C3531" t="s">
        <v>457</v>
      </c>
      <c r="D3531" t="s">
        <v>377</v>
      </c>
      <c r="E3531" t="s">
        <v>458</v>
      </c>
      <c r="F3531" t="s">
        <v>368</v>
      </c>
      <c r="G3531" t="s">
        <v>87</v>
      </c>
      <c r="H3531" t="s">
        <v>400</v>
      </c>
      <c r="I3531" t="s">
        <v>364</v>
      </c>
      <c r="J3531">
        <v>11294</v>
      </c>
      <c r="K3531">
        <v>7979.25540167281</v>
      </c>
      <c r="O3531">
        <v>0.13</v>
      </c>
      <c r="P3531">
        <v>0.122525</v>
      </c>
      <c r="R3531">
        <v>0</v>
      </c>
      <c r="S3531">
        <v>0</v>
      </c>
      <c r="T3531" s="23">
        <f t="shared" si="55"/>
        <v>0</v>
      </c>
      <c r="U3531" s="25">
        <v>44860.801865706002</v>
      </c>
    </row>
    <row r="3532" spans="1:21" x14ac:dyDescent="0.25">
      <c r="A3532" t="s">
        <v>38</v>
      </c>
      <c r="B3532" t="s">
        <v>330</v>
      </c>
      <c r="C3532" t="s">
        <v>365</v>
      </c>
      <c r="D3532" t="s">
        <v>370</v>
      </c>
      <c r="E3532" t="s">
        <v>367</v>
      </c>
      <c r="F3532" t="s">
        <v>368</v>
      </c>
      <c r="G3532" t="s">
        <v>18</v>
      </c>
      <c r="H3532" t="s">
        <v>363</v>
      </c>
      <c r="I3532" t="s">
        <v>364</v>
      </c>
      <c r="J3532">
        <v>3525</v>
      </c>
      <c r="K3532">
        <v>113974.95860827601</v>
      </c>
      <c r="L3532">
        <v>5421577.2725373199</v>
      </c>
      <c r="N3532">
        <v>2.1022472405882599E-2</v>
      </c>
      <c r="O3532">
        <v>2.15</v>
      </c>
      <c r="P3532">
        <v>2.0263749999999998</v>
      </c>
      <c r="Q3532">
        <v>74</v>
      </c>
      <c r="R3532">
        <v>149.94999999999999</v>
      </c>
      <c r="S3532">
        <v>0</v>
      </c>
      <c r="T3532" s="23">
        <f t="shared" si="55"/>
        <v>149.94999999999999</v>
      </c>
      <c r="U3532" s="25">
        <v>44860.801865706002</v>
      </c>
    </row>
    <row r="3533" spans="1:21" x14ac:dyDescent="0.25">
      <c r="A3533" t="s">
        <v>38</v>
      </c>
      <c r="B3533" t="s">
        <v>330</v>
      </c>
      <c r="C3533" t="s">
        <v>365</v>
      </c>
      <c r="D3533" t="s">
        <v>371</v>
      </c>
      <c r="E3533" t="s">
        <v>367</v>
      </c>
      <c r="F3533" t="s">
        <v>368</v>
      </c>
      <c r="G3533" t="s">
        <v>18</v>
      </c>
      <c r="H3533" t="s">
        <v>363</v>
      </c>
      <c r="I3533" t="s">
        <v>364</v>
      </c>
      <c r="J3533">
        <v>0</v>
      </c>
      <c r="K3533">
        <v>113974.95860827601</v>
      </c>
      <c r="L3533">
        <v>5421577.2725373199</v>
      </c>
      <c r="N3533">
        <v>2.1022472405882599E-2</v>
      </c>
      <c r="O3533">
        <v>2.15</v>
      </c>
      <c r="P3533">
        <v>2.0263749999999998</v>
      </c>
      <c r="Q3533">
        <v>0</v>
      </c>
      <c r="R3533">
        <v>0</v>
      </c>
      <c r="S3533">
        <v>0</v>
      </c>
      <c r="T3533" s="23">
        <f t="shared" si="55"/>
        <v>0</v>
      </c>
      <c r="U3533" s="25">
        <v>44860.801865706002</v>
      </c>
    </row>
    <row r="3534" spans="1:21" x14ac:dyDescent="0.25">
      <c r="A3534" t="s">
        <v>38</v>
      </c>
      <c r="B3534" t="s">
        <v>330</v>
      </c>
      <c r="C3534" t="s">
        <v>365</v>
      </c>
      <c r="D3534" t="s">
        <v>372</v>
      </c>
      <c r="E3534" t="s">
        <v>367</v>
      </c>
      <c r="F3534" t="s">
        <v>368</v>
      </c>
      <c r="G3534" t="s">
        <v>18</v>
      </c>
      <c r="H3534" t="s">
        <v>363</v>
      </c>
      <c r="I3534" t="s">
        <v>364</v>
      </c>
      <c r="J3534">
        <v>60</v>
      </c>
      <c r="K3534">
        <v>113974.95860827601</v>
      </c>
      <c r="L3534">
        <v>5421577.2725373199</v>
      </c>
      <c r="N3534">
        <v>2.1022472405882599E-2</v>
      </c>
      <c r="O3534">
        <v>2.15</v>
      </c>
      <c r="P3534">
        <v>2.0263749999999998</v>
      </c>
      <c r="Q3534">
        <v>1</v>
      </c>
      <c r="R3534">
        <v>2.0299999999999998</v>
      </c>
      <c r="S3534">
        <v>0</v>
      </c>
      <c r="T3534" s="23">
        <f t="shared" si="55"/>
        <v>2.0299999999999998</v>
      </c>
      <c r="U3534" s="25">
        <v>44860.801865706002</v>
      </c>
    </row>
    <row r="3535" spans="1:21" x14ac:dyDescent="0.25">
      <c r="A3535" t="s">
        <v>38</v>
      </c>
      <c r="B3535" t="s">
        <v>330</v>
      </c>
      <c r="C3535" t="s">
        <v>365</v>
      </c>
      <c r="D3535" t="s">
        <v>373</v>
      </c>
      <c r="E3535" t="s">
        <v>367</v>
      </c>
      <c r="F3535" t="s">
        <v>368</v>
      </c>
      <c r="G3535" t="s">
        <v>18</v>
      </c>
      <c r="H3535" t="s">
        <v>363</v>
      </c>
      <c r="I3535" t="s">
        <v>364</v>
      </c>
      <c r="J3535">
        <v>8038</v>
      </c>
      <c r="K3535">
        <v>113974.95860827601</v>
      </c>
      <c r="L3535">
        <v>5421577.2725373199</v>
      </c>
      <c r="N3535">
        <v>2.1022472405882599E-2</v>
      </c>
      <c r="O3535">
        <v>2.15</v>
      </c>
      <c r="P3535">
        <v>2.0263749999999998</v>
      </c>
      <c r="Q3535">
        <v>168</v>
      </c>
      <c r="R3535">
        <v>340.43</v>
      </c>
      <c r="S3535">
        <v>0</v>
      </c>
      <c r="T3535" s="23">
        <f t="shared" si="55"/>
        <v>340.43</v>
      </c>
      <c r="U3535" s="25">
        <v>44860.801865706002</v>
      </c>
    </row>
    <row r="3536" spans="1:21" x14ac:dyDescent="0.25">
      <c r="A3536" t="s">
        <v>38</v>
      </c>
      <c r="B3536" t="s">
        <v>330</v>
      </c>
      <c r="C3536" t="s">
        <v>365</v>
      </c>
      <c r="D3536" t="s">
        <v>374</v>
      </c>
      <c r="E3536" t="s">
        <v>367</v>
      </c>
      <c r="F3536" t="s">
        <v>368</v>
      </c>
      <c r="G3536" t="s">
        <v>18</v>
      </c>
      <c r="H3536" t="s">
        <v>363</v>
      </c>
      <c r="I3536" t="s">
        <v>364</v>
      </c>
      <c r="J3536">
        <v>2</v>
      </c>
      <c r="K3536">
        <v>113974.95860827601</v>
      </c>
      <c r="L3536">
        <v>5421577.2725373199</v>
      </c>
      <c r="N3536">
        <v>2.1022472405882599E-2</v>
      </c>
      <c r="O3536">
        <v>2.15</v>
      </c>
      <c r="P3536">
        <v>2.0263749999999998</v>
      </c>
      <c r="Q3536">
        <v>0</v>
      </c>
      <c r="R3536">
        <v>0</v>
      </c>
      <c r="S3536">
        <v>0</v>
      </c>
      <c r="T3536" s="23">
        <f t="shared" si="55"/>
        <v>0</v>
      </c>
      <c r="U3536" s="25">
        <v>44860.801865706002</v>
      </c>
    </row>
    <row r="3537" spans="1:21" x14ac:dyDescent="0.25">
      <c r="A3537" t="s">
        <v>38</v>
      </c>
      <c r="B3537" t="s">
        <v>330</v>
      </c>
      <c r="C3537" t="s">
        <v>365</v>
      </c>
      <c r="D3537" t="s">
        <v>375</v>
      </c>
      <c r="E3537" t="s">
        <v>367</v>
      </c>
      <c r="F3537" t="s">
        <v>368</v>
      </c>
      <c r="G3537" t="s">
        <v>18</v>
      </c>
      <c r="H3537" t="s">
        <v>363</v>
      </c>
      <c r="I3537" t="s">
        <v>364</v>
      </c>
      <c r="J3537">
        <v>990</v>
      </c>
      <c r="K3537">
        <v>113974.95860827601</v>
      </c>
      <c r="L3537">
        <v>5421577.2725373199</v>
      </c>
      <c r="N3537">
        <v>2.1022472405882599E-2</v>
      </c>
      <c r="O3537">
        <v>2.15</v>
      </c>
      <c r="P3537">
        <v>2.0263749999999998</v>
      </c>
      <c r="Q3537">
        <v>20</v>
      </c>
      <c r="R3537">
        <v>40.53</v>
      </c>
      <c r="S3537">
        <v>0</v>
      </c>
      <c r="T3537" s="23">
        <f t="shared" si="55"/>
        <v>40.53</v>
      </c>
      <c r="U3537" s="25">
        <v>44860.801865706002</v>
      </c>
    </row>
    <row r="3538" spans="1:21" x14ac:dyDescent="0.25">
      <c r="A3538" t="s">
        <v>38</v>
      </c>
      <c r="B3538" t="s">
        <v>330</v>
      </c>
      <c r="C3538" t="s">
        <v>365</v>
      </c>
      <c r="D3538" t="s">
        <v>376</v>
      </c>
      <c r="E3538" t="s">
        <v>367</v>
      </c>
      <c r="F3538" t="s">
        <v>368</v>
      </c>
      <c r="G3538" t="s">
        <v>18</v>
      </c>
      <c r="H3538" t="s">
        <v>363</v>
      </c>
      <c r="I3538" t="s">
        <v>364</v>
      </c>
      <c r="J3538">
        <v>0</v>
      </c>
      <c r="K3538">
        <v>113974.95860827601</v>
      </c>
      <c r="L3538">
        <v>5421577.2725373199</v>
      </c>
      <c r="N3538">
        <v>2.1022472405882599E-2</v>
      </c>
      <c r="O3538">
        <v>2.15</v>
      </c>
      <c r="P3538">
        <v>2.0263749999999998</v>
      </c>
      <c r="Q3538">
        <v>0</v>
      </c>
      <c r="R3538">
        <v>0</v>
      </c>
      <c r="S3538">
        <v>0</v>
      </c>
      <c r="T3538" s="23">
        <f t="shared" si="55"/>
        <v>0</v>
      </c>
      <c r="U3538" s="25">
        <v>44860.801865706002</v>
      </c>
    </row>
    <row r="3539" spans="1:21" x14ac:dyDescent="0.25">
      <c r="A3539" t="s">
        <v>38</v>
      </c>
      <c r="B3539" t="s">
        <v>330</v>
      </c>
      <c r="C3539" t="s">
        <v>365</v>
      </c>
      <c r="D3539" t="s">
        <v>377</v>
      </c>
      <c r="E3539" t="s">
        <v>367</v>
      </c>
      <c r="F3539" t="s">
        <v>368</v>
      </c>
      <c r="G3539" t="s">
        <v>18</v>
      </c>
      <c r="H3539" t="s">
        <v>363</v>
      </c>
      <c r="I3539" t="s">
        <v>364</v>
      </c>
      <c r="J3539">
        <v>3370</v>
      </c>
      <c r="K3539">
        <v>113974.95860827601</v>
      </c>
      <c r="L3539">
        <v>5421577.2725373199</v>
      </c>
      <c r="N3539">
        <v>2.1022472405882599E-2</v>
      </c>
      <c r="O3539">
        <v>2.15</v>
      </c>
      <c r="P3539">
        <v>2.0263749999999998</v>
      </c>
      <c r="Q3539">
        <v>70</v>
      </c>
      <c r="R3539">
        <v>141.85</v>
      </c>
      <c r="S3539">
        <v>22.28</v>
      </c>
      <c r="T3539" s="23">
        <f t="shared" si="55"/>
        <v>164.13</v>
      </c>
      <c r="U3539" s="25">
        <v>44860.801865706002</v>
      </c>
    </row>
    <row r="3540" spans="1:21" x14ac:dyDescent="0.25">
      <c r="A3540" t="s">
        <v>38</v>
      </c>
      <c r="B3540" t="s">
        <v>330</v>
      </c>
      <c r="C3540" t="s">
        <v>365</v>
      </c>
      <c r="D3540" t="s">
        <v>378</v>
      </c>
      <c r="E3540" t="s">
        <v>367</v>
      </c>
      <c r="F3540" t="s">
        <v>368</v>
      </c>
      <c r="G3540" t="s">
        <v>18</v>
      </c>
      <c r="H3540" t="s">
        <v>363</v>
      </c>
      <c r="I3540" t="s">
        <v>364</v>
      </c>
      <c r="J3540">
        <v>9</v>
      </c>
      <c r="K3540">
        <v>113974.95860827601</v>
      </c>
      <c r="L3540">
        <v>5421577.2725373199</v>
      </c>
      <c r="N3540">
        <v>2.1022472405882599E-2</v>
      </c>
      <c r="O3540">
        <v>2.15</v>
      </c>
      <c r="P3540">
        <v>2.0263749999999998</v>
      </c>
      <c r="Q3540">
        <v>0</v>
      </c>
      <c r="R3540">
        <v>0</v>
      </c>
      <c r="S3540">
        <v>0</v>
      </c>
      <c r="T3540" s="23">
        <f t="shared" si="55"/>
        <v>0</v>
      </c>
      <c r="U3540" s="25">
        <v>44860.801865706002</v>
      </c>
    </row>
    <row r="3541" spans="1:21" x14ac:dyDescent="0.25">
      <c r="A3541" t="s">
        <v>42</v>
      </c>
      <c r="B3541" t="s">
        <v>250</v>
      </c>
      <c r="C3541" t="s">
        <v>365</v>
      </c>
      <c r="D3541" t="s">
        <v>379</v>
      </c>
      <c r="E3541" t="s">
        <v>367</v>
      </c>
      <c r="F3541" t="s">
        <v>368</v>
      </c>
      <c r="G3541" t="s">
        <v>18</v>
      </c>
      <c r="H3541" t="s">
        <v>363</v>
      </c>
      <c r="I3541" t="s">
        <v>364</v>
      </c>
      <c r="J3541">
        <v>0</v>
      </c>
      <c r="K3541">
        <v>92664.112308048003</v>
      </c>
      <c r="L3541">
        <v>5421577.2725373199</v>
      </c>
      <c r="N3541">
        <v>1.7091725829941101E-2</v>
      </c>
      <c r="O3541">
        <v>2.15</v>
      </c>
      <c r="P3541">
        <v>2.0263749999999998</v>
      </c>
      <c r="Q3541">
        <v>0</v>
      </c>
      <c r="R3541">
        <v>0</v>
      </c>
      <c r="S3541">
        <v>0</v>
      </c>
      <c r="T3541" s="23">
        <f t="shared" si="55"/>
        <v>0</v>
      </c>
      <c r="U3541" s="25">
        <v>44860.801865706002</v>
      </c>
    </row>
    <row r="3542" spans="1:21" x14ac:dyDescent="0.25">
      <c r="A3542" t="s">
        <v>42</v>
      </c>
      <c r="B3542" t="s">
        <v>250</v>
      </c>
      <c r="C3542" t="s">
        <v>365</v>
      </c>
      <c r="D3542" t="s">
        <v>380</v>
      </c>
      <c r="E3542" t="s">
        <v>367</v>
      </c>
      <c r="F3542" t="s">
        <v>368</v>
      </c>
      <c r="G3542" t="s">
        <v>18</v>
      </c>
      <c r="H3542" t="s">
        <v>363</v>
      </c>
      <c r="I3542" t="s">
        <v>364</v>
      </c>
      <c r="J3542">
        <v>0</v>
      </c>
      <c r="K3542">
        <v>92664.112308048003</v>
      </c>
      <c r="L3542">
        <v>5421577.2725373199</v>
      </c>
      <c r="N3542">
        <v>1.7091725829941101E-2</v>
      </c>
      <c r="O3542">
        <v>2.15</v>
      </c>
      <c r="P3542">
        <v>2.0263749999999998</v>
      </c>
      <c r="Q3542">
        <v>0</v>
      </c>
      <c r="R3542">
        <v>0</v>
      </c>
      <c r="S3542">
        <v>0</v>
      </c>
      <c r="T3542" s="23">
        <f t="shared" si="55"/>
        <v>0</v>
      </c>
      <c r="U3542" s="25">
        <v>44860.801865706002</v>
      </c>
    </row>
    <row r="3543" spans="1:21" x14ac:dyDescent="0.25">
      <c r="A3543" t="s">
        <v>42</v>
      </c>
      <c r="B3543" t="s">
        <v>250</v>
      </c>
      <c r="C3543" t="s">
        <v>365</v>
      </c>
      <c r="D3543" t="s">
        <v>381</v>
      </c>
      <c r="E3543" t="s">
        <v>367</v>
      </c>
      <c r="F3543" t="s">
        <v>368</v>
      </c>
      <c r="G3543" t="s">
        <v>18</v>
      </c>
      <c r="H3543" t="s">
        <v>363</v>
      </c>
      <c r="I3543" t="s">
        <v>364</v>
      </c>
      <c r="J3543">
        <v>81</v>
      </c>
      <c r="K3543">
        <v>92664.112308048003</v>
      </c>
      <c r="L3543">
        <v>5421577.2725373199</v>
      </c>
      <c r="N3543">
        <v>1.7091725829941101E-2</v>
      </c>
      <c r="O3543">
        <v>2.15</v>
      </c>
      <c r="P3543">
        <v>2.0263749999999998</v>
      </c>
      <c r="Q3543">
        <v>1</v>
      </c>
      <c r="R3543">
        <v>2.0299999999999998</v>
      </c>
      <c r="S3543">
        <v>0</v>
      </c>
      <c r="T3543" s="23">
        <f t="shared" si="55"/>
        <v>2.0299999999999998</v>
      </c>
      <c r="U3543" s="25">
        <v>44860.801865706002</v>
      </c>
    </row>
    <row r="3544" spans="1:21" x14ac:dyDescent="0.25">
      <c r="A3544" t="s">
        <v>42</v>
      </c>
      <c r="B3544" t="s">
        <v>250</v>
      </c>
      <c r="C3544" t="s">
        <v>365</v>
      </c>
      <c r="D3544" t="s">
        <v>382</v>
      </c>
      <c r="E3544" t="s">
        <v>367</v>
      </c>
      <c r="F3544" t="s">
        <v>368</v>
      </c>
      <c r="G3544" t="s">
        <v>18</v>
      </c>
      <c r="H3544" t="s">
        <v>363</v>
      </c>
      <c r="I3544" t="s">
        <v>364</v>
      </c>
      <c r="J3544">
        <v>3523</v>
      </c>
      <c r="K3544">
        <v>92664.112308048003</v>
      </c>
      <c r="L3544">
        <v>5421577.2725373199</v>
      </c>
      <c r="N3544">
        <v>1.7091725829941101E-2</v>
      </c>
      <c r="O3544">
        <v>2.15</v>
      </c>
      <c r="P3544">
        <v>2.0263749999999998</v>
      </c>
      <c r="Q3544">
        <v>60</v>
      </c>
      <c r="R3544">
        <v>121.58</v>
      </c>
      <c r="S3544">
        <v>0</v>
      </c>
      <c r="T3544" s="23">
        <f t="shared" si="55"/>
        <v>121.58</v>
      </c>
      <c r="U3544" s="25">
        <v>44860.801865706002</v>
      </c>
    </row>
    <row r="3545" spans="1:21" x14ac:dyDescent="0.25">
      <c r="A3545" t="s">
        <v>42</v>
      </c>
      <c r="B3545" t="s">
        <v>250</v>
      </c>
      <c r="C3545" t="s">
        <v>365</v>
      </c>
      <c r="D3545" t="s">
        <v>383</v>
      </c>
      <c r="E3545" t="s">
        <v>367</v>
      </c>
      <c r="F3545" t="s">
        <v>368</v>
      </c>
      <c r="G3545" t="s">
        <v>18</v>
      </c>
      <c r="H3545" t="s">
        <v>363</v>
      </c>
      <c r="I3545" t="s">
        <v>364</v>
      </c>
      <c r="J3545">
        <v>8218</v>
      </c>
      <c r="K3545">
        <v>92664.112308048003</v>
      </c>
      <c r="L3545">
        <v>5421577.2725373199</v>
      </c>
      <c r="N3545">
        <v>1.7091725829941101E-2</v>
      </c>
      <c r="O3545">
        <v>2.15</v>
      </c>
      <c r="P3545">
        <v>2.0263749999999998</v>
      </c>
      <c r="Q3545">
        <v>140</v>
      </c>
      <c r="R3545">
        <v>283.69</v>
      </c>
      <c r="S3545">
        <v>8.11</v>
      </c>
      <c r="T3545" s="23">
        <f t="shared" si="55"/>
        <v>291.8</v>
      </c>
      <c r="U3545" s="25">
        <v>44860.801865706002</v>
      </c>
    </row>
    <row r="3546" spans="1:21" x14ac:dyDescent="0.25">
      <c r="A3546" t="s">
        <v>42</v>
      </c>
      <c r="B3546" t="s">
        <v>250</v>
      </c>
      <c r="C3546" t="s">
        <v>365</v>
      </c>
      <c r="D3546" t="s">
        <v>384</v>
      </c>
      <c r="E3546" t="s">
        <v>367</v>
      </c>
      <c r="F3546" t="s">
        <v>368</v>
      </c>
      <c r="G3546" t="s">
        <v>18</v>
      </c>
      <c r="H3546" t="s">
        <v>363</v>
      </c>
      <c r="I3546" t="s">
        <v>364</v>
      </c>
      <c r="J3546">
        <v>0</v>
      </c>
      <c r="K3546">
        <v>92664.112308048003</v>
      </c>
      <c r="L3546">
        <v>5421577.2725373199</v>
      </c>
      <c r="N3546">
        <v>1.7091725829941101E-2</v>
      </c>
      <c r="O3546">
        <v>2.15</v>
      </c>
      <c r="P3546">
        <v>2.0263749999999998</v>
      </c>
      <c r="Q3546">
        <v>0</v>
      </c>
      <c r="R3546">
        <v>0</v>
      </c>
      <c r="S3546">
        <v>0</v>
      </c>
      <c r="T3546" s="23">
        <f t="shared" si="55"/>
        <v>0</v>
      </c>
      <c r="U3546" s="25">
        <v>44860.801865706002</v>
      </c>
    </row>
    <row r="3547" spans="1:21" x14ac:dyDescent="0.25">
      <c r="A3547" t="s">
        <v>42</v>
      </c>
      <c r="B3547" t="s">
        <v>250</v>
      </c>
      <c r="C3547" t="s">
        <v>365</v>
      </c>
      <c r="D3547" t="s">
        <v>385</v>
      </c>
      <c r="E3547" t="s">
        <v>367</v>
      </c>
      <c r="F3547" t="s">
        <v>368</v>
      </c>
      <c r="G3547" t="s">
        <v>18</v>
      </c>
      <c r="H3547" t="s">
        <v>363</v>
      </c>
      <c r="I3547" t="s">
        <v>364</v>
      </c>
      <c r="J3547">
        <v>23089</v>
      </c>
      <c r="K3547">
        <v>92664.112308048003</v>
      </c>
      <c r="L3547">
        <v>5421577.2725373199</v>
      </c>
      <c r="N3547">
        <v>1.7091725829941101E-2</v>
      </c>
      <c r="O3547">
        <v>2.15</v>
      </c>
      <c r="P3547">
        <v>2.0263749999999998</v>
      </c>
      <c r="Q3547">
        <v>394</v>
      </c>
      <c r="R3547">
        <v>798.39</v>
      </c>
      <c r="S3547">
        <v>0</v>
      </c>
      <c r="T3547" s="23">
        <f t="shared" si="55"/>
        <v>798.39</v>
      </c>
      <c r="U3547" s="25">
        <v>44860.801865706002</v>
      </c>
    </row>
    <row r="3548" spans="1:21" x14ac:dyDescent="0.25">
      <c r="A3548" t="s">
        <v>42</v>
      </c>
      <c r="B3548" t="s">
        <v>250</v>
      </c>
      <c r="C3548" t="s">
        <v>365</v>
      </c>
      <c r="D3548" t="s">
        <v>366</v>
      </c>
      <c r="E3548" t="s">
        <v>367</v>
      </c>
      <c r="F3548" t="s">
        <v>368</v>
      </c>
      <c r="G3548" t="s">
        <v>18</v>
      </c>
      <c r="H3548" t="s">
        <v>363</v>
      </c>
      <c r="I3548" t="s">
        <v>364</v>
      </c>
      <c r="J3548">
        <v>14589</v>
      </c>
      <c r="K3548">
        <v>92664.112308048003</v>
      </c>
      <c r="L3548">
        <v>5421577.2725373199</v>
      </c>
      <c r="N3548">
        <v>1.7091725829941101E-2</v>
      </c>
      <c r="O3548">
        <v>2.15</v>
      </c>
      <c r="P3548">
        <v>2.0263749999999998</v>
      </c>
      <c r="Q3548">
        <v>249</v>
      </c>
      <c r="R3548">
        <v>504.57</v>
      </c>
      <c r="S3548">
        <v>0</v>
      </c>
      <c r="T3548" s="23">
        <f t="shared" si="55"/>
        <v>504.57</v>
      </c>
      <c r="U3548" s="25">
        <v>44860.801865706002</v>
      </c>
    </row>
    <row r="3549" spans="1:21" x14ac:dyDescent="0.25">
      <c r="A3549" t="s">
        <v>42</v>
      </c>
      <c r="B3549" t="s">
        <v>250</v>
      </c>
      <c r="C3549" t="s">
        <v>365</v>
      </c>
      <c r="D3549" t="s">
        <v>369</v>
      </c>
      <c r="E3549" t="s">
        <v>367</v>
      </c>
      <c r="F3549" t="s">
        <v>368</v>
      </c>
      <c r="G3549" t="s">
        <v>18</v>
      </c>
      <c r="H3549" t="s">
        <v>363</v>
      </c>
      <c r="I3549" t="s">
        <v>364</v>
      </c>
      <c r="J3549">
        <v>34</v>
      </c>
      <c r="K3549">
        <v>92664.112308048003</v>
      </c>
      <c r="L3549">
        <v>5421577.2725373199</v>
      </c>
      <c r="N3549">
        <v>1.7091725829941101E-2</v>
      </c>
      <c r="O3549">
        <v>2.15</v>
      </c>
      <c r="P3549">
        <v>2.0263749999999998</v>
      </c>
      <c r="Q3549">
        <v>0</v>
      </c>
      <c r="R3549">
        <v>0</v>
      </c>
      <c r="S3549">
        <v>0</v>
      </c>
      <c r="T3549" s="23">
        <f t="shared" si="55"/>
        <v>0</v>
      </c>
      <c r="U3549" s="25">
        <v>44860.801865706002</v>
      </c>
    </row>
    <row r="3550" spans="1:21" x14ac:dyDescent="0.25">
      <c r="A3550" t="s">
        <v>42</v>
      </c>
      <c r="B3550" t="s">
        <v>250</v>
      </c>
      <c r="C3550" t="s">
        <v>365</v>
      </c>
      <c r="D3550" t="s">
        <v>370</v>
      </c>
      <c r="E3550" t="s">
        <v>367</v>
      </c>
      <c r="F3550" t="s">
        <v>368</v>
      </c>
      <c r="G3550" t="s">
        <v>18</v>
      </c>
      <c r="H3550" t="s">
        <v>363</v>
      </c>
      <c r="I3550" t="s">
        <v>364</v>
      </c>
      <c r="J3550">
        <v>3525</v>
      </c>
      <c r="K3550">
        <v>92664.112308048003</v>
      </c>
      <c r="L3550">
        <v>5421577.2725373199</v>
      </c>
      <c r="N3550">
        <v>1.7091725829941101E-2</v>
      </c>
      <c r="O3550">
        <v>2.15</v>
      </c>
      <c r="P3550">
        <v>2.0263749999999998</v>
      </c>
      <c r="Q3550">
        <v>60</v>
      </c>
      <c r="R3550">
        <v>121.58</v>
      </c>
      <c r="S3550">
        <v>0</v>
      </c>
      <c r="T3550" s="23">
        <f t="shared" si="55"/>
        <v>121.58</v>
      </c>
      <c r="U3550" s="25">
        <v>44860.801865706002</v>
      </c>
    </row>
    <row r="3551" spans="1:21" x14ac:dyDescent="0.25">
      <c r="A3551" t="s">
        <v>42</v>
      </c>
      <c r="B3551" t="s">
        <v>250</v>
      </c>
      <c r="C3551" t="s">
        <v>365</v>
      </c>
      <c r="D3551" t="s">
        <v>371</v>
      </c>
      <c r="E3551" t="s">
        <v>367</v>
      </c>
      <c r="F3551" t="s">
        <v>368</v>
      </c>
      <c r="G3551" t="s">
        <v>18</v>
      </c>
      <c r="H3551" t="s">
        <v>363</v>
      </c>
      <c r="I3551" t="s">
        <v>364</v>
      </c>
      <c r="J3551">
        <v>0</v>
      </c>
      <c r="K3551">
        <v>92664.112308048003</v>
      </c>
      <c r="L3551">
        <v>5421577.2725373199</v>
      </c>
      <c r="N3551">
        <v>1.7091725829941101E-2</v>
      </c>
      <c r="O3551">
        <v>2.15</v>
      </c>
      <c r="P3551">
        <v>2.0263749999999998</v>
      </c>
      <c r="Q3551">
        <v>0</v>
      </c>
      <c r="R3551">
        <v>0</v>
      </c>
      <c r="S3551">
        <v>0</v>
      </c>
      <c r="T3551" s="23">
        <f t="shared" si="55"/>
        <v>0</v>
      </c>
      <c r="U3551" s="25">
        <v>44860.801865706002</v>
      </c>
    </row>
    <row r="3552" spans="1:21" x14ac:dyDescent="0.25">
      <c r="A3552" t="s">
        <v>42</v>
      </c>
      <c r="B3552" t="s">
        <v>250</v>
      </c>
      <c r="C3552" t="s">
        <v>365</v>
      </c>
      <c r="D3552" t="s">
        <v>372</v>
      </c>
      <c r="E3552" t="s">
        <v>367</v>
      </c>
      <c r="F3552" t="s">
        <v>368</v>
      </c>
      <c r="G3552" t="s">
        <v>18</v>
      </c>
      <c r="H3552" t="s">
        <v>363</v>
      </c>
      <c r="I3552" t="s">
        <v>364</v>
      </c>
      <c r="J3552">
        <v>60</v>
      </c>
      <c r="K3552">
        <v>92664.112308048003</v>
      </c>
      <c r="L3552">
        <v>5421577.2725373199</v>
      </c>
      <c r="N3552">
        <v>1.7091725829941101E-2</v>
      </c>
      <c r="O3552">
        <v>2.15</v>
      </c>
      <c r="P3552">
        <v>2.0263749999999998</v>
      </c>
      <c r="Q3552">
        <v>1</v>
      </c>
      <c r="R3552">
        <v>2.0299999999999998</v>
      </c>
      <c r="S3552">
        <v>0</v>
      </c>
      <c r="T3552" s="23">
        <f t="shared" si="55"/>
        <v>2.0299999999999998</v>
      </c>
      <c r="U3552" s="25">
        <v>44860.801865706002</v>
      </c>
    </row>
    <row r="3553" spans="1:21" x14ac:dyDescent="0.25">
      <c r="A3553" t="s">
        <v>42</v>
      </c>
      <c r="B3553" t="s">
        <v>250</v>
      </c>
      <c r="C3553" t="s">
        <v>365</v>
      </c>
      <c r="D3553" t="s">
        <v>373</v>
      </c>
      <c r="E3553" t="s">
        <v>367</v>
      </c>
      <c r="F3553" t="s">
        <v>368</v>
      </c>
      <c r="G3553" t="s">
        <v>18</v>
      </c>
      <c r="H3553" t="s">
        <v>363</v>
      </c>
      <c r="I3553" t="s">
        <v>364</v>
      </c>
      <c r="J3553">
        <v>8038</v>
      </c>
      <c r="K3553">
        <v>92664.112308048003</v>
      </c>
      <c r="L3553">
        <v>5421577.2725373199</v>
      </c>
      <c r="N3553">
        <v>1.7091725829941101E-2</v>
      </c>
      <c r="O3553">
        <v>2.15</v>
      </c>
      <c r="P3553">
        <v>2.0263749999999998</v>
      </c>
      <c r="Q3553">
        <v>137</v>
      </c>
      <c r="R3553">
        <v>277.61</v>
      </c>
      <c r="S3553">
        <v>0</v>
      </c>
      <c r="T3553" s="23">
        <f t="shared" si="55"/>
        <v>277.61</v>
      </c>
      <c r="U3553" s="25">
        <v>44860.801865706002</v>
      </c>
    </row>
    <row r="3554" spans="1:21" x14ac:dyDescent="0.25">
      <c r="A3554" t="s">
        <v>42</v>
      </c>
      <c r="B3554" t="s">
        <v>250</v>
      </c>
      <c r="C3554" t="s">
        <v>365</v>
      </c>
      <c r="D3554" t="s">
        <v>374</v>
      </c>
      <c r="E3554" t="s">
        <v>367</v>
      </c>
      <c r="F3554" t="s">
        <v>368</v>
      </c>
      <c r="G3554" t="s">
        <v>18</v>
      </c>
      <c r="H3554" t="s">
        <v>363</v>
      </c>
      <c r="I3554" t="s">
        <v>364</v>
      </c>
      <c r="J3554">
        <v>2</v>
      </c>
      <c r="K3554">
        <v>92664.112308048003</v>
      </c>
      <c r="L3554">
        <v>5421577.2725373199</v>
      </c>
      <c r="N3554">
        <v>1.7091725829941101E-2</v>
      </c>
      <c r="O3554">
        <v>2.15</v>
      </c>
      <c r="P3554">
        <v>2.0263749999999998</v>
      </c>
      <c r="Q3554">
        <v>0</v>
      </c>
      <c r="R3554">
        <v>0</v>
      </c>
      <c r="S3554">
        <v>0</v>
      </c>
      <c r="T3554" s="23">
        <f t="shared" si="55"/>
        <v>0</v>
      </c>
      <c r="U3554" s="25">
        <v>44860.801865706002</v>
      </c>
    </row>
    <row r="3555" spans="1:21" x14ac:dyDescent="0.25">
      <c r="A3555" t="s">
        <v>42</v>
      </c>
      <c r="B3555" t="s">
        <v>250</v>
      </c>
      <c r="C3555" t="s">
        <v>365</v>
      </c>
      <c r="D3555" t="s">
        <v>375</v>
      </c>
      <c r="E3555" t="s">
        <v>367</v>
      </c>
      <c r="F3555" t="s">
        <v>368</v>
      </c>
      <c r="G3555" t="s">
        <v>18</v>
      </c>
      <c r="H3555" t="s">
        <v>363</v>
      </c>
      <c r="I3555" t="s">
        <v>364</v>
      </c>
      <c r="J3555">
        <v>990</v>
      </c>
      <c r="K3555">
        <v>92664.112308048003</v>
      </c>
      <c r="L3555">
        <v>5421577.2725373199</v>
      </c>
      <c r="N3555">
        <v>1.7091725829941101E-2</v>
      </c>
      <c r="O3555">
        <v>2.15</v>
      </c>
      <c r="P3555">
        <v>2.0263749999999998</v>
      </c>
      <c r="Q3555">
        <v>16</v>
      </c>
      <c r="R3555">
        <v>32.42</v>
      </c>
      <c r="S3555">
        <v>0</v>
      </c>
      <c r="T3555" s="23">
        <f t="shared" si="55"/>
        <v>32.42</v>
      </c>
      <c r="U3555" s="25">
        <v>44860.801865706002</v>
      </c>
    </row>
    <row r="3556" spans="1:21" x14ac:dyDescent="0.25">
      <c r="A3556" t="s">
        <v>35</v>
      </c>
      <c r="B3556" t="s">
        <v>251</v>
      </c>
      <c r="C3556" t="s">
        <v>412</v>
      </c>
      <c r="D3556" t="s">
        <v>385</v>
      </c>
      <c r="E3556" t="s">
        <v>361</v>
      </c>
      <c r="F3556" t="s">
        <v>368</v>
      </c>
      <c r="G3556" t="s">
        <v>18</v>
      </c>
      <c r="H3556" t="s">
        <v>363</v>
      </c>
      <c r="I3556" t="s">
        <v>364</v>
      </c>
      <c r="J3556">
        <v>48143</v>
      </c>
      <c r="K3556">
        <v>94878.319872170294</v>
      </c>
      <c r="L3556">
        <v>7192557.5102787102</v>
      </c>
      <c r="N3556">
        <v>1.31911798739992E-2</v>
      </c>
      <c r="O3556">
        <v>2.69</v>
      </c>
      <c r="P3556">
        <v>2.5353249999999998</v>
      </c>
      <c r="Q3556">
        <v>635</v>
      </c>
      <c r="R3556">
        <v>1609.93</v>
      </c>
      <c r="S3556">
        <v>2.54</v>
      </c>
      <c r="T3556" s="23">
        <f t="shared" si="55"/>
        <v>1612.47</v>
      </c>
      <c r="U3556" s="25">
        <v>44860.801865706002</v>
      </c>
    </row>
    <row r="3557" spans="1:21" x14ac:dyDescent="0.25">
      <c r="A3557" t="s">
        <v>35</v>
      </c>
      <c r="B3557" t="s">
        <v>251</v>
      </c>
      <c r="C3557" t="s">
        <v>412</v>
      </c>
      <c r="D3557" t="s">
        <v>374</v>
      </c>
      <c r="E3557" t="s">
        <v>361</v>
      </c>
      <c r="F3557" t="s">
        <v>368</v>
      </c>
      <c r="G3557" t="s">
        <v>18</v>
      </c>
      <c r="H3557" t="s">
        <v>363</v>
      </c>
      <c r="I3557" t="s">
        <v>364</v>
      </c>
      <c r="J3557">
        <v>15</v>
      </c>
      <c r="K3557">
        <v>94878.319872170294</v>
      </c>
      <c r="L3557">
        <v>7192557.5102787102</v>
      </c>
      <c r="N3557">
        <v>1.31911798739992E-2</v>
      </c>
      <c r="O3557">
        <v>2.69</v>
      </c>
      <c r="P3557">
        <v>2.5353249999999998</v>
      </c>
      <c r="Q3557">
        <v>0</v>
      </c>
      <c r="R3557">
        <v>0</v>
      </c>
      <c r="S3557">
        <v>0</v>
      </c>
      <c r="T3557" s="23">
        <f t="shared" si="55"/>
        <v>0</v>
      </c>
      <c r="U3557" s="25">
        <v>44860.801865706002</v>
      </c>
    </row>
    <row r="3558" spans="1:21" x14ac:dyDescent="0.25">
      <c r="A3558" t="s">
        <v>35</v>
      </c>
      <c r="B3558" t="s">
        <v>251</v>
      </c>
      <c r="C3558" t="s">
        <v>412</v>
      </c>
      <c r="D3558" t="s">
        <v>378</v>
      </c>
      <c r="E3558" t="s">
        <v>361</v>
      </c>
      <c r="F3558" t="s">
        <v>368</v>
      </c>
      <c r="G3558" t="s">
        <v>18</v>
      </c>
      <c r="H3558" t="s">
        <v>363</v>
      </c>
      <c r="I3558" t="s">
        <v>364</v>
      </c>
      <c r="J3558">
        <v>10</v>
      </c>
      <c r="K3558">
        <v>94878.319872170294</v>
      </c>
      <c r="L3558">
        <v>7192557.5102787102</v>
      </c>
      <c r="N3558">
        <v>1.31911798739992E-2</v>
      </c>
      <c r="O3558">
        <v>2.69</v>
      </c>
      <c r="P3558">
        <v>2.5353249999999998</v>
      </c>
      <c r="Q3558">
        <v>0</v>
      </c>
      <c r="R3558">
        <v>0</v>
      </c>
      <c r="S3558">
        <v>0</v>
      </c>
      <c r="T3558" s="23">
        <f t="shared" si="55"/>
        <v>0</v>
      </c>
      <c r="U3558" s="25">
        <v>44860.801865706002</v>
      </c>
    </row>
    <row r="3559" spans="1:21" x14ac:dyDescent="0.25">
      <c r="A3559" t="s">
        <v>35</v>
      </c>
      <c r="B3559" t="s">
        <v>251</v>
      </c>
      <c r="C3559" t="s">
        <v>412</v>
      </c>
      <c r="D3559" t="s">
        <v>371</v>
      </c>
      <c r="E3559" t="s">
        <v>361</v>
      </c>
      <c r="F3559" t="s">
        <v>368</v>
      </c>
      <c r="G3559" t="s">
        <v>18</v>
      </c>
      <c r="H3559" t="s">
        <v>363</v>
      </c>
      <c r="I3559" t="s">
        <v>364</v>
      </c>
      <c r="J3559">
        <v>0</v>
      </c>
      <c r="K3559">
        <v>94878.319872170294</v>
      </c>
      <c r="L3559">
        <v>7192557.5102787102</v>
      </c>
      <c r="N3559">
        <v>1.31911798739992E-2</v>
      </c>
      <c r="O3559">
        <v>2.69</v>
      </c>
      <c r="P3559">
        <v>2.5353249999999998</v>
      </c>
      <c r="Q3559">
        <v>0</v>
      </c>
      <c r="R3559">
        <v>0</v>
      </c>
      <c r="S3559">
        <v>0</v>
      </c>
      <c r="T3559" s="23">
        <f t="shared" si="55"/>
        <v>0</v>
      </c>
      <c r="U3559" s="25">
        <v>44860.801865706002</v>
      </c>
    </row>
    <row r="3560" spans="1:21" x14ac:dyDescent="0.25">
      <c r="A3560" t="s">
        <v>35</v>
      </c>
      <c r="B3560" t="s">
        <v>251</v>
      </c>
      <c r="C3560" t="s">
        <v>412</v>
      </c>
      <c r="D3560" t="s">
        <v>375</v>
      </c>
      <c r="E3560" t="s">
        <v>361</v>
      </c>
      <c r="F3560" t="s">
        <v>368</v>
      </c>
      <c r="G3560" t="s">
        <v>18</v>
      </c>
      <c r="H3560" t="s">
        <v>363</v>
      </c>
      <c r="I3560" t="s">
        <v>364</v>
      </c>
      <c r="J3560">
        <v>2862</v>
      </c>
      <c r="K3560">
        <v>94878.319872170294</v>
      </c>
      <c r="L3560">
        <v>7192557.5102787102</v>
      </c>
      <c r="N3560">
        <v>1.31911798739992E-2</v>
      </c>
      <c r="O3560">
        <v>2.69</v>
      </c>
      <c r="P3560">
        <v>2.5353249999999998</v>
      </c>
      <c r="Q3560">
        <v>37</v>
      </c>
      <c r="R3560">
        <v>93.81</v>
      </c>
      <c r="S3560">
        <v>0</v>
      </c>
      <c r="T3560" s="23">
        <f t="shared" si="55"/>
        <v>93.81</v>
      </c>
      <c r="U3560" s="25">
        <v>44860.801865706002</v>
      </c>
    </row>
    <row r="3561" spans="1:21" x14ac:dyDescent="0.25">
      <c r="A3561" t="s">
        <v>35</v>
      </c>
      <c r="B3561" t="s">
        <v>251</v>
      </c>
      <c r="C3561" t="s">
        <v>412</v>
      </c>
      <c r="D3561" t="s">
        <v>382</v>
      </c>
      <c r="E3561" t="s">
        <v>361</v>
      </c>
      <c r="F3561" t="s">
        <v>368</v>
      </c>
      <c r="G3561" t="s">
        <v>18</v>
      </c>
      <c r="H3561" t="s">
        <v>363</v>
      </c>
      <c r="I3561" t="s">
        <v>364</v>
      </c>
      <c r="J3561">
        <v>7607</v>
      </c>
      <c r="K3561">
        <v>94878.319872170294</v>
      </c>
      <c r="L3561">
        <v>7192557.5102787102</v>
      </c>
      <c r="N3561">
        <v>1.31911798739992E-2</v>
      </c>
      <c r="O3561">
        <v>2.69</v>
      </c>
      <c r="P3561">
        <v>2.5353249999999998</v>
      </c>
      <c r="Q3561">
        <v>100</v>
      </c>
      <c r="R3561">
        <v>253.53</v>
      </c>
      <c r="S3561">
        <v>0</v>
      </c>
      <c r="T3561" s="23">
        <f t="shared" si="55"/>
        <v>253.53</v>
      </c>
      <c r="U3561" s="25">
        <v>44860.801865706002</v>
      </c>
    </row>
    <row r="3562" spans="1:21" x14ac:dyDescent="0.25">
      <c r="A3562" t="s">
        <v>35</v>
      </c>
      <c r="B3562" t="s">
        <v>251</v>
      </c>
      <c r="C3562" t="s">
        <v>412</v>
      </c>
      <c r="D3562" t="s">
        <v>377</v>
      </c>
      <c r="E3562" t="s">
        <v>361</v>
      </c>
      <c r="F3562" t="s">
        <v>368</v>
      </c>
      <c r="G3562" t="s">
        <v>18</v>
      </c>
      <c r="H3562" t="s">
        <v>363</v>
      </c>
      <c r="I3562" t="s">
        <v>364</v>
      </c>
      <c r="J3562">
        <v>6178</v>
      </c>
      <c r="K3562">
        <v>94878.319872170294</v>
      </c>
      <c r="L3562">
        <v>7192557.5102787102</v>
      </c>
      <c r="N3562">
        <v>1.31911798739992E-2</v>
      </c>
      <c r="O3562">
        <v>2.69</v>
      </c>
      <c r="P3562">
        <v>2.5353249999999998</v>
      </c>
      <c r="Q3562">
        <v>81</v>
      </c>
      <c r="R3562">
        <v>205.36</v>
      </c>
      <c r="S3562">
        <v>30.42</v>
      </c>
      <c r="T3562" s="23">
        <f t="shared" si="55"/>
        <v>235.78000000000003</v>
      </c>
      <c r="U3562" s="25">
        <v>44860.801865706002</v>
      </c>
    </row>
    <row r="3563" spans="1:21" x14ac:dyDescent="0.25">
      <c r="A3563" t="s">
        <v>35</v>
      </c>
      <c r="B3563" t="s">
        <v>251</v>
      </c>
      <c r="C3563" t="s">
        <v>412</v>
      </c>
      <c r="D3563" t="s">
        <v>383</v>
      </c>
      <c r="E3563" t="s">
        <v>361</v>
      </c>
      <c r="F3563" t="s">
        <v>368</v>
      </c>
      <c r="G3563" t="s">
        <v>18</v>
      </c>
      <c r="H3563" t="s">
        <v>363</v>
      </c>
      <c r="I3563" t="s">
        <v>364</v>
      </c>
      <c r="J3563">
        <v>14829</v>
      </c>
      <c r="K3563">
        <v>94878.319872170294</v>
      </c>
      <c r="L3563">
        <v>7192557.5102787102</v>
      </c>
      <c r="N3563">
        <v>1.31911798739992E-2</v>
      </c>
      <c r="O3563">
        <v>2.69</v>
      </c>
      <c r="P3563">
        <v>2.5353249999999998</v>
      </c>
      <c r="Q3563">
        <v>195</v>
      </c>
      <c r="R3563">
        <v>494.39</v>
      </c>
      <c r="S3563">
        <v>12.68</v>
      </c>
      <c r="T3563" s="23">
        <f t="shared" si="55"/>
        <v>507.07</v>
      </c>
      <c r="U3563" s="25">
        <v>44860.801865706002</v>
      </c>
    </row>
    <row r="3564" spans="1:21" x14ac:dyDescent="0.25">
      <c r="A3564" t="s">
        <v>35</v>
      </c>
      <c r="B3564" t="s">
        <v>251</v>
      </c>
      <c r="C3564" t="s">
        <v>412</v>
      </c>
      <c r="D3564" t="s">
        <v>380</v>
      </c>
      <c r="E3564" t="s">
        <v>361</v>
      </c>
      <c r="F3564" t="s">
        <v>368</v>
      </c>
      <c r="G3564" t="s">
        <v>18</v>
      </c>
      <c r="H3564" t="s">
        <v>363</v>
      </c>
      <c r="I3564" t="s">
        <v>364</v>
      </c>
      <c r="J3564">
        <v>0</v>
      </c>
      <c r="K3564">
        <v>94878.319872170294</v>
      </c>
      <c r="L3564">
        <v>7192557.5102787102</v>
      </c>
      <c r="N3564">
        <v>1.31911798739992E-2</v>
      </c>
      <c r="O3564">
        <v>2.69</v>
      </c>
      <c r="P3564">
        <v>2.5353249999999998</v>
      </c>
      <c r="Q3564">
        <v>0</v>
      </c>
      <c r="R3564">
        <v>0</v>
      </c>
      <c r="S3564">
        <v>0</v>
      </c>
      <c r="T3564" s="23">
        <f t="shared" si="55"/>
        <v>0</v>
      </c>
      <c r="U3564" s="25">
        <v>44860.801865706002</v>
      </c>
    </row>
    <row r="3565" spans="1:21" x14ac:dyDescent="0.25">
      <c r="A3565" t="s">
        <v>35</v>
      </c>
      <c r="B3565" t="s">
        <v>251</v>
      </c>
      <c r="C3565" t="s">
        <v>412</v>
      </c>
      <c r="D3565" t="s">
        <v>376</v>
      </c>
      <c r="E3565" t="s">
        <v>361</v>
      </c>
      <c r="F3565" t="s">
        <v>368</v>
      </c>
      <c r="G3565" t="s">
        <v>18</v>
      </c>
      <c r="H3565" t="s">
        <v>363</v>
      </c>
      <c r="I3565" t="s">
        <v>364</v>
      </c>
      <c r="J3565">
        <v>0</v>
      </c>
      <c r="K3565">
        <v>94878.319872170294</v>
      </c>
      <c r="L3565">
        <v>7192557.5102787102</v>
      </c>
      <c r="N3565">
        <v>1.31911798739992E-2</v>
      </c>
      <c r="O3565">
        <v>2.69</v>
      </c>
      <c r="P3565">
        <v>2.5353249999999998</v>
      </c>
      <c r="Q3565">
        <v>0</v>
      </c>
      <c r="R3565">
        <v>0</v>
      </c>
      <c r="S3565">
        <v>0</v>
      </c>
      <c r="T3565" s="23">
        <f t="shared" si="55"/>
        <v>0</v>
      </c>
      <c r="U3565" s="25">
        <v>44860.801865706002</v>
      </c>
    </row>
    <row r="3566" spans="1:21" x14ac:dyDescent="0.25">
      <c r="A3566" t="s">
        <v>35</v>
      </c>
      <c r="B3566" t="s">
        <v>251</v>
      </c>
      <c r="C3566" t="s">
        <v>412</v>
      </c>
      <c r="D3566" t="s">
        <v>379</v>
      </c>
      <c r="E3566" t="s">
        <v>361</v>
      </c>
      <c r="F3566" t="s">
        <v>368</v>
      </c>
      <c r="G3566" t="s">
        <v>18</v>
      </c>
      <c r="H3566" t="s">
        <v>363</v>
      </c>
      <c r="I3566" t="s">
        <v>364</v>
      </c>
      <c r="J3566">
        <v>0</v>
      </c>
      <c r="K3566">
        <v>94878.319872170294</v>
      </c>
      <c r="L3566">
        <v>7192557.5102787102</v>
      </c>
      <c r="N3566">
        <v>1.31911798739992E-2</v>
      </c>
      <c r="O3566">
        <v>2.69</v>
      </c>
      <c r="P3566">
        <v>2.5353249999999998</v>
      </c>
      <c r="Q3566">
        <v>0</v>
      </c>
      <c r="R3566">
        <v>0</v>
      </c>
      <c r="S3566">
        <v>0</v>
      </c>
      <c r="T3566" s="23">
        <f t="shared" si="55"/>
        <v>0</v>
      </c>
      <c r="U3566" s="25">
        <v>44860.801865706002</v>
      </c>
    </row>
    <row r="3567" spans="1:21" x14ac:dyDescent="0.25">
      <c r="A3567" t="s">
        <v>35</v>
      </c>
      <c r="B3567" t="s">
        <v>251</v>
      </c>
      <c r="C3567" t="s">
        <v>412</v>
      </c>
      <c r="D3567" t="s">
        <v>372</v>
      </c>
      <c r="E3567" t="s">
        <v>361</v>
      </c>
      <c r="F3567" t="s">
        <v>368</v>
      </c>
      <c r="G3567" t="s">
        <v>18</v>
      </c>
      <c r="H3567" t="s">
        <v>363</v>
      </c>
      <c r="I3567" t="s">
        <v>364</v>
      </c>
      <c r="J3567">
        <v>182</v>
      </c>
      <c r="K3567">
        <v>94878.319872170294</v>
      </c>
      <c r="L3567">
        <v>7192557.5102787102</v>
      </c>
      <c r="N3567">
        <v>1.31911798739992E-2</v>
      </c>
      <c r="O3567">
        <v>2.69</v>
      </c>
      <c r="P3567">
        <v>2.5353249999999998</v>
      </c>
      <c r="Q3567">
        <v>2</v>
      </c>
      <c r="R3567">
        <v>5.07</v>
      </c>
      <c r="S3567">
        <v>0</v>
      </c>
      <c r="T3567" s="23">
        <f t="shared" si="55"/>
        <v>5.07</v>
      </c>
      <c r="U3567" s="25">
        <v>44860.801865706002</v>
      </c>
    </row>
    <row r="3568" spans="1:21" x14ac:dyDescent="0.25">
      <c r="A3568" t="s">
        <v>35</v>
      </c>
      <c r="B3568" t="s">
        <v>251</v>
      </c>
      <c r="C3568" t="s">
        <v>412</v>
      </c>
      <c r="D3568" t="s">
        <v>381</v>
      </c>
      <c r="E3568" t="s">
        <v>361</v>
      </c>
      <c r="F3568" t="s">
        <v>368</v>
      </c>
      <c r="G3568" t="s">
        <v>18</v>
      </c>
      <c r="H3568" t="s">
        <v>363</v>
      </c>
      <c r="I3568" t="s">
        <v>364</v>
      </c>
      <c r="J3568">
        <v>325</v>
      </c>
      <c r="K3568">
        <v>94878.319872170294</v>
      </c>
      <c r="L3568">
        <v>7192557.5102787102</v>
      </c>
      <c r="N3568">
        <v>1.31911798739992E-2</v>
      </c>
      <c r="O3568">
        <v>2.69</v>
      </c>
      <c r="P3568">
        <v>2.5353249999999998</v>
      </c>
      <c r="Q3568">
        <v>4</v>
      </c>
      <c r="R3568">
        <v>10.14</v>
      </c>
      <c r="S3568">
        <v>0</v>
      </c>
      <c r="T3568" s="23">
        <f t="shared" si="55"/>
        <v>10.14</v>
      </c>
      <c r="U3568" s="25">
        <v>44860.801865706002</v>
      </c>
    </row>
    <row r="3569" spans="1:21" x14ac:dyDescent="0.25">
      <c r="A3569" t="s">
        <v>35</v>
      </c>
      <c r="B3569" t="s">
        <v>251</v>
      </c>
      <c r="C3569" t="s">
        <v>412</v>
      </c>
      <c r="D3569" t="s">
        <v>370</v>
      </c>
      <c r="E3569" t="s">
        <v>361</v>
      </c>
      <c r="F3569" t="s">
        <v>368</v>
      </c>
      <c r="G3569" t="s">
        <v>18</v>
      </c>
      <c r="H3569" t="s">
        <v>363</v>
      </c>
      <c r="I3569" t="s">
        <v>364</v>
      </c>
      <c r="J3569">
        <v>7719</v>
      </c>
      <c r="K3569">
        <v>94878.319872170294</v>
      </c>
      <c r="L3569">
        <v>7192557.5102787102</v>
      </c>
      <c r="N3569">
        <v>1.31911798739992E-2</v>
      </c>
      <c r="O3569">
        <v>2.69</v>
      </c>
      <c r="P3569">
        <v>2.5353249999999998</v>
      </c>
      <c r="Q3569">
        <v>101</v>
      </c>
      <c r="R3569">
        <v>256.07</v>
      </c>
      <c r="S3569">
        <v>2.54</v>
      </c>
      <c r="T3569" s="23">
        <f t="shared" si="55"/>
        <v>258.61</v>
      </c>
      <c r="U3569" s="25">
        <v>44860.801865706002</v>
      </c>
    </row>
    <row r="3570" spans="1:21" x14ac:dyDescent="0.25">
      <c r="A3570" t="s">
        <v>35</v>
      </c>
      <c r="B3570" t="s">
        <v>251</v>
      </c>
      <c r="C3570" t="s">
        <v>412</v>
      </c>
      <c r="D3570" t="s">
        <v>373</v>
      </c>
      <c r="E3570" t="s">
        <v>361</v>
      </c>
      <c r="F3570" t="s">
        <v>368</v>
      </c>
      <c r="G3570" t="s">
        <v>18</v>
      </c>
      <c r="H3570" t="s">
        <v>363</v>
      </c>
      <c r="I3570" t="s">
        <v>364</v>
      </c>
      <c r="J3570">
        <v>18222</v>
      </c>
      <c r="K3570">
        <v>94878.319872170294</v>
      </c>
      <c r="L3570">
        <v>7192557.5102787102</v>
      </c>
      <c r="N3570">
        <v>1.31911798739992E-2</v>
      </c>
      <c r="O3570">
        <v>2.69</v>
      </c>
      <c r="P3570">
        <v>2.5353249999999998</v>
      </c>
      <c r="Q3570">
        <v>240</v>
      </c>
      <c r="R3570">
        <v>608.48</v>
      </c>
      <c r="S3570">
        <v>0</v>
      </c>
      <c r="T3570" s="23">
        <f t="shared" si="55"/>
        <v>608.48</v>
      </c>
      <c r="U3570" s="25">
        <v>44860.801865706002</v>
      </c>
    </row>
    <row r="3571" spans="1:21" x14ac:dyDescent="0.25">
      <c r="A3571" t="s">
        <v>35</v>
      </c>
      <c r="B3571" t="s">
        <v>251</v>
      </c>
      <c r="C3571" t="s">
        <v>412</v>
      </c>
      <c r="D3571" t="s">
        <v>369</v>
      </c>
      <c r="E3571" t="s">
        <v>361</v>
      </c>
      <c r="F3571" t="s">
        <v>368</v>
      </c>
      <c r="G3571" t="s">
        <v>18</v>
      </c>
      <c r="H3571" t="s">
        <v>363</v>
      </c>
      <c r="I3571" t="s">
        <v>364</v>
      </c>
      <c r="J3571">
        <v>97</v>
      </c>
      <c r="K3571">
        <v>94878.319872170294</v>
      </c>
      <c r="L3571">
        <v>7192557.5102787102</v>
      </c>
      <c r="N3571">
        <v>1.31911798739992E-2</v>
      </c>
      <c r="O3571">
        <v>2.69</v>
      </c>
      <c r="P3571">
        <v>2.5353249999999998</v>
      </c>
      <c r="Q3571">
        <v>1</v>
      </c>
      <c r="R3571">
        <v>2.54</v>
      </c>
      <c r="S3571">
        <v>-2.54</v>
      </c>
      <c r="T3571" s="23">
        <f t="shared" si="55"/>
        <v>0</v>
      </c>
      <c r="U3571" s="25">
        <v>44860.801865706002</v>
      </c>
    </row>
    <row r="3572" spans="1:21" x14ac:dyDescent="0.25">
      <c r="A3572" t="s">
        <v>35</v>
      </c>
      <c r="B3572" t="s">
        <v>251</v>
      </c>
      <c r="C3572" t="s">
        <v>412</v>
      </c>
      <c r="D3572" t="s">
        <v>384</v>
      </c>
      <c r="E3572" t="s">
        <v>361</v>
      </c>
      <c r="F3572" t="s">
        <v>368</v>
      </c>
      <c r="G3572" t="s">
        <v>18</v>
      </c>
      <c r="H3572" t="s">
        <v>363</v>
      </c>
      <c r="I3572" t="s">
        <v>364</v>
      </c>
      <c r="J3572">
        <v>0</v>
      </c>
      <c r="K3572">
        <v>94878.319872170294</v>
      </c>
      <c r="L3572">
        <v>7192557.5102787102</v>
      </c>
      <c r="N3572">
        <v>1.31911798739992E-2</v>
      </c>
      <c r="O3572">
        <v>2.69</v>
      </c>
      <c r="P3572">
        <v>2.5353249999999998</v>
      </c>
      <c r="Q3572">
        <v>0</v>
      </c>
      <c r="R3572">
        <v>0</v>
      </c>
      <c r="S3572">
        <v>0</v>
      </c>
      <c r="T3572" s="23">
        <f t="shared" si="55"/>
        <v>0</v>
      </c>
      <c r="U3572" s="25">
        <v>44860.801865706002</v>
      </c>
    </row>
    <row r="3573" spans="1:21" x14ac:dyDescent="0.25">
      <c r="A3573" t="s">
        <v>33</v>
      </c>
      <c r="B3573" t="s">
        <v>327</v>
      </c>
      <c r="C3573" t="s">
        <v>412</v>
      </c>
      <c r="D3573" t="s">
        <v>366</v>
      </c>
      <c r="E3573" t="s">
        <v>361</v>
      </c>
      <c r="F3573" t="s">
        <v>368</v>
      </c>
      <c r="G3573" t="s">
        <v>18</v>
      </c>
      <c r="H3573" t="s">
        <v>363</v>
      </c>
      <c r="I3573" t="s">
        <v>364</v>
      </c>
      <c r="J3573">
        <v>32238</v>
      </c>
      <c r="K3573">
        <v>85054.231060264705</v>
      </c>
      <c r="L3573">
        <v>7192557.5102787102</v>
      </c>
      <c r="N3573">
        <v>1.18253112246535E-2</v>
      </c>
      <c r="O3573">
        <v>2.69</v>
      </c>
      <c r="P3573">
        <v>2.5353249999999998</v>
      </c>
      <c r="Q3573">
        <v>381</v>
      </c>
      <c r="R3573">
        <v>965.96</v>
      </c>
      <c r="S3573">
        <v>0</v>
      </c>
      <c r="T3573" s="23">
        <f t="shared" si="55"/>
        <v>965.96</v>
      </c>
      <c r="U3573" s="25">
        <v>44860.801865706002</v>
      </c>
    </row>
    <row r="3574" spans="1:21" x14ac:dyDescent="0.25">
      <c r="A3574" t="s">
        <v>33</v>
      </c>
      <c r="B3574" t="s">
        <v>327</v>
      </c>
      <c r="C3574" t="s">
        <v>412</v>
      </c>
      <c r="D3574" t="s">
        <v>385</v>
      </c>
      <c r="E3574" t="s">
        <v>361</v>
      </c>
      <c r="F3574" t="s">
        <v>368</v>
      </c>
      <c r="G3574" t="s">
        <v>18</v>
      </c>
      <c r="H3574" t="s">
        <v>363</v>
      </c>
      <c r="I3574" t="s">
        <v>364</v>
      </c>
      <c r="J3574">
        <v>48143</v>
      </c>
      <c r="K3574">
        <v>85054.231060264705</v>
      </c>
      <c r="L3574">
        <v>7192557.5102787102</v>
      </c>
      <c r="N3574">
        <v>1.18253112246535E-2</v>
      </c>
      <c r="O3574">
        <v>2.69</v>
      </c>
      <c r="P3574">
        <v>2.5353249999999998</v>
      </c>
      <c r="Q3574">
        <v>569</v>
      </c>
      <c r="R3574">
        <v>1442.6</v>
      </c>
      <c r="S3574">
        <v>0</v>
      </c>
      <c r="T3574" s="23">
        <f t="shared" si="55"/>
        <v>1442.6</v>
      </c>
      <c r="U3574" s="25">
        <v>44860.801865706002</v>
      </c>
    </row>
    <row r="3575" spans="1:21" x14ac:dyDescent="0.25">
      <c r="A3575" t="s">
        <v>33</v>
      </c>
      <c r="B3575" t="s">
        <v>327</v>
      </c>
      <c r="C3575" t="s">
        <v>412</v>
      </c>
      <c r="D3575" t="s">
        <v>374</v>
      </c>
      <c r="E3575" t="s">
        <v>361</v>
      </c>
      <c r="F3575" t="s">
        <v>368</v>
      </c>
      <c r="G3575" t="s">
        <v>18</v>
      </c>
      <c r="H3575" t="s">
        <v>363</v>
      </c>
      <c r="I3575" t="s">
        <v>364</v>
      </c>
      <c r="J3575">
        <v>15</v>
      </c>
      <c r="K3575">
        <v>85054.231060264705</v>
      </c>
      <c r="L3575">
        <v>7192557.5102787102</v>
      </c>
      <c r="N3575">
        <v>1.18253112246535E-2</v>
      </c>
      <c r="O3575">
        <v>2.69</v>
      </c>
      <c r="P3575">
        <v>2.5353249999999998</v>
      </c>
      <c r="Q3575">
        <v>0</v>
      </c>
      <c r="R3575">
        <v>0</v>
      </c>
      <c r="S3575">
        <v>0</v>
      </c>
      <c r="T3575" s="23">
        <f t="shared" si="55"/>
        <v>0</v>
      </c>
      <c r="U3575" s="25">
        <v>44860.801865706002</v>
      </c>
    </row>
    <row r="3576" spans="1:21" x14ac:dyDescent="0.25">
      <c r="A3576" t="s">
        <v>33</v>
      </c>
      <c r="B3576" t="s">
        <v>327</v>
      </c>
      <c r="C3576" t="s">
        <v>412</v>
      </c>
      <c r="D3576" t="s">
        <v>378</v>
      </c>
      <c r="E3576" t="s">
        <v>361</v>
      </c>
      <c r="F3576" t="s">
        <v>368</v>
      </c>
      <c r="G3576" t="s">
        <v>18</v>
      </c>
      <c r="H3576" t="s">
        <v>363</v>
      </c>
      <c r="I3576" t="s">
        <v>364</v>
      </c>
      <c r="J3576">
        <v>10</v>
      </c>
      <c r="K3576">
        <v>85054.231060264705</v>
      </c>
      <c r="L3576">
        <v>7192557.5102787102</v>
      </c>
      <c r="N3576">
        <v>1.18253112246535E-2</v>
      </c>
      <c r="O3576">
        <v>2.69</v>
      </c>
      <c r="P3576">
        <v>2.5353249999999998</v>
      </c>
      <c r="Q3576">
        <v>0</v>
      </c>
      <c r="R3576">
        <v>0</v>
      </c>
      <c r="S3576">
        <v>0</v>
      </c>
      <c r="T3576" s="23">
        <f t="shared" si="55"/>
        <v>0</v>
      </c>
      <c r="U3576" s="25">
        <v>44860.801865706002</v>
      </c>
    </row>
    <row r="3577" spans="1:21" x14ac:dyDescent="0.25">
      <c r="A3577" t="s">
        <v>33</v>
      </c>
      <c r="B3577" t="s">
        <v>327</v>
      </c>
      <c r="C3577" t="s">
        <v>412</v>
      </c>
      <c r="D3577" t="s">
        <v>371</v>
      </c>
      <c r="E3577" t="s">
        <v>361</v>
      </c>
      <c r="F3577" t="s">
        <v>368</v>
      </c>
      <c r="G3577" t="s">
        <v>18</v>
      </c>
      <c r="H3577" t="s">
        <v>363</v>
      </c>
      <c r="I3577" t="s">
        <v>364</v>
      </c>
      <c r="J3577">
        <v>0</v>
      </c>
      <c r="K3577">
        <v>85054.231060264705</v>
      </c>
      <c r="L3577">
        <v>7192557.5102787102</v>
      </c>
      <c r="N3577">
        <v>1.18253112246535E-2</v>
      </c>
      <c r="O3577">
        <v>2.69</v>
      </c>
      <c r="P3577">
        <v>2.5353249999999998</v>
      </c>
      <c r="Q3577">
        <v>0</v>
      </c>
      <c r="R3577">
        <v>0</v>
      </c>
      <c r="S3577">
        <v>0</v>
      </c>
      <c r="T3577" s="23">
        <f t="shared" si="55"/>
        <v>0</v>
      </c>
      <c r="U3577" s="25">
        <v>44860.801865706002</v>
      </c>
    </row>
    <row r="3578" spans="1:21" x14ac:dyDescent="0.25">
      <c r="A3578" t="s">
        <v>33</v>
      </c>
      <c r="B3578" t="s">
        <v>327</v>
      </c>
      <c r="C3578" t="s">
        <v>412</v>
      </c>
      <c r="D3578" t="s">
        <v>375</v>
      </c>
      <c r="E3578" t="s">
        <v>361</v>
      </c>
      <c r="F3578" t="s">
        <v>368</v>
      </c>
      <c r="G3578" t="s">
        <v>18</v>
      </c>
      <c r="H3578" t="s">
        <v>363</v>
      </c>
      <c r="I3578" t="s">
        <v>364</v>
      </c>
      <c r="J3578">
        <v>2862</v>
      </c>
      <c r="K3578">
        <v>85054.231060264705</v>
      </c>
      <c r="L3578">
        <v>7192557.5102787102</v>
      </c>
      <c r="N3578">
        <v>1.18253112246535E-2</v>
      </c>
      <c r="O3578">
        <v>2.69</v>
      </c>
      <c r="P3578">
        <v>2.5353249999999998</v>
      </c>
      <c r="Q3578">
        <v>33</v>
      </c>
      <c r="R3578">
        <v>83.67</v>
      </c>
      <c r="S3578">
        <v>0</v>
      </c>
      <c r="T3578" s="23">
        <f t="shared" si="55"/>
        <v>83.67</v>
      </c>
      <c r="U3578" s="25">
        <v>44860.801865706002</v>
      </c>
    </row>
    <row r="3579" spans="1:21" x14ac:dyDescent="0.25">
      <c r="A3579" t="s">
        <v>33</v>
      </c>
      <c r="B3579" t="s">
        <v>327</v>
      </c>
      <c r="C3579" t="s">
        <v>412</v>
      </c>
      <c r="D3579" t="s">
        <v>382</v>
      </c>
      <c r="E3579" t="s">
        <v>361</v>
      </c>
      <c r="F3579" t="s">
        <v>368</v>
      </c>
      <c r="G3579" t="s">
        <v>18</v>
      </c>
      <c r="H3579" t="s">
        <v>363</v>
      </c>
      <c r="I3579" t="s">
        <v>364</v>
      </c>
      <c r="J3579">
        <v>7607</v>
      </c>
      <c r="K3579">
        <v>85054.231060264705</v>
      </c>
      <c r="L3579">
        <v>7192557.5102787102</v>
      </c>
      <c r="N3579">
        <v>1.18253112246535E-2</v>
      </c>
      <c r="O3579">
        <v>2.69</v>
      </c>
      <c r="P3579">
        <v>2.5353249999999998</v>
      </c>
      <c r="Q3579">
        <v>89</v>
      </c>
      <c r="R3579">
        <v>225.64</v>
      </c>
      <c r="S3579">
        <v>0</v>
      </c>
      <c r="T3579" s="23">
        <f t="shared" si="55"/>
        <v>225.64</v>
      </c>
      <c r="U3579" s="25">
        <v>44860.801865706002</v>
      </c>
    </row>
    <row r="3580" spans="1:21" x14ac:dyDescent="0.25">
      <c r="A3580" t="s">
        <v>33</v>
      </c>
      <c r="B3580" t="s">
        <v>327</v>
      </c>
      <c r="C3580" t="s">
        <v>412</v>
      </c>
      <c r="D3580" t="s">
        <v>377</v>
      </c>
      <c r="E3580" t="s">
        <v>361</v>
      </c>
      <c r="F3580" t="s">
        <v>368</v>
      </c>
      <c r="G3580" t="s">
        <v>18</v>
      </c>
      <c r="H3580" t="s">
        <v>363</v>
      </c>
      <c r="I3580" t="s">
        <v>364</v>
      </c>
      <c r="J3580">
        <v>6178</v>
      </c>
      <c r="K3580">
        <v>85054.231060264705</v>
      </c>
      <c r="L3580">
        <v>7192557.5102787102</v>
      </c>
      <c r="N3580">
        <v>1.18253112246535E-2</v>
      </c>
      <c r="O3580">
        <v>2.69</v>
      </c>
      <c r="P3580">
        <v>2.5353249999999998</v>
      </c>
      <c r="Q3580">
        <v>73</v>
      </c>
      <c r="R3580">
        <v>185.08</v>
      </c>
      <c r="S3580">
        <v>27.89</v>
      </c>
      <c r="T3580" s="23">
        <f t="shared" si="55"/>
        <v>212.97000000000003</v>
      </c>
      <c r="U3580" s="25">
        <v>44860.801865706002</v>
      </c>
    </row>
    <row r="3581" spans="1:21" x14ac:dyDescent="0.25">
      <c r="A3581" t="s">
        <v>33</v>
      </c>
      <c r="B3581" t="s">
        <v>327</v>
      </c>
      <c r="C3581" t="s">
        <v>412</v>
      </c>
      <c r="D3581" t="s">
        <v>383</v>
      </c>
      <c r="E3581" t="s">
        <v>361</v>
      </c>
      <c r="F3581" t="s">
        <v>368</v>
      </c>
      <c r="G3581" t="s">
        <v>18</v>
      </c>
      <c r="H3581" t="s">
        <v>363</v>
      </c>
      <c r="I3581" t="s">
        <v>364</v>
      </c>
      <c r="J3581">
        <v>14829</v>
      </c>
      <c r="K3581">
        <v>85054.231060264705</v>
      </c>
      <c r="L3581">
        <v>7192557.5102787102</v>
      </c>
      <c r="N3581">
        <v>1.18253112246535E-2</v>
      </c>
      <c r="O3581">
        <v>2.69</v>
      </c>
      <c r="P3581">
        <v>2.5353249999999998</v>
      </c>
      <c r="Q3581">
        <v>175</v>
      </c>
      <c r="R3581">
        <v>443.68</v>
      </c>
      <c r="S3581">
        <v>10.130000000000001</v>
      </c>
      <c r="T3581" s="23">
        <f t="shared" si="55"/>
        <v>453.81</v>
      </c>
      <c r="U3581" s="25">
        <v>44860.801865706002</v>
      </c>
    </row>
    <row r="3582" spans="1:21" x14ac:dyDescent="0.25">
      <c r="A3582" t="s">
        <v>33</v>
      </c>
      <c r="B3582" t="s">
        <v>327</v>
      </c>
      <c r="C3582" t="s">
        <v>412</v>
      </c>
      <c r="D3582" t="s">
        <v>380</v>
      </c>
      <c r="E3582" t="s">
        <v>361</v>
      </c>
      <c r="F3582" t="s">
        <v>368</v>
      </c>
      <c r="G3582" t="s">
        <v>18</v>
      </c>
      <c r="H3582" t="s">
        <v>363</v>
      </c>
      <c r="I3582" t="s">
        <v>364</v>
      </c>
      <c r="J3582">
        <v>0</v>
      </c>
      <c r="K3582">
        <v>85054.231060264705</v>
      </c>
      <c r="L3582">
        <v>7192557.5102787102</v>
      </c>
      <c r="N3582">
        <v>1.18253112246535E-2</v>
      </c>
      <c r="O3582">
        <v>2.69</v>
      </c>
      <c r="P3582">
        <v>2.5353249999999998</v>
      </c>
      <c r="Q3582">
        <v>0</v>
      </c>
      <c r="R3582">
        <v>0</v>
      </c>
      <c r="S3582">
        <v>0</v>
      </c>
      <c r="T3582" s="23">
        <f t="shared" si="55"/>
        <v>0</v>
      </c>
      <c r="U3582" s="25">
        <v>44860.801865706002</v>
      </c>
    </row>
    <row r="3583" spans="1:21" x14ac:dyDescent="0.25">
      <c r="A3583" t="s">
        <v>33</v>
      </c>
      <c r="B3583" t="s">
        <v>327</v>
      </c>
      <c r="C3583" t="s">
        <v>412</v>
      </c>
      <c r="D3583" t="s">
        <v>376</v>
      </c>
      <c r="E3583" t="s">
        <v>361</v>
      </c>
      <c r="F3583" t="s">
        <v>368</v>
      </c>
      <c r="G3583" t="s">
        <v>18</v>
      </c>
      <c r="H3583" t="s">
        <v>363</v>
      </c>
      <c r="I3583" t="s">
        <v>364</v>
      </c>
      <c r="J3583">
        <v>0</v>
      </c>
      <c r="K3583">
        <v>85054.231060264705</v>
      </c>
      <c r="L3583">
        <v>7192557.5102787102</v>
      </c>
      <c r="N3583">
        <v>1.18253112246535E-2</v>
      </c>
      <c r="O3583">
        <v>2.69</v>
      </c>
      <c r="P3583">
        <v>2.5353249999999998</v>
      </c>
      <c r="Q3583">
        <v>0</v>
      </c>
      <c r="R3583">
        <v>0</v>
      </c>
      <c r="S3583">
        <v>0</v>
      </c>
      <c r="T3583" s="23">
        <f t="shared" si="55"/>
        <v>0</v>
      </c>
      <c r="U3583" s="25">
        <v>44860.801865706002</v>
      </c>
    </row>
    <row r="3584" spans="1:21" x14ac:dyDescent="0.25">
      <c r="A3584" t="s">
        <v>33</v>
      </c>
      <c r="B3584" t="s">
        <v>327</v>
      </c>
      <c r="C3584" t="s">
        <v>412</v>
      </c>
      <c r="D3584" t="s">
        <v>379</v>
      </c>
      <c r="E3584" t="s">
        <v>361</v>
      </c>
      <c r="F3584" t="s">
        <v>368</v>
      </c>
      <c r="G3584" t="s">
        <v>18</v>
      </c>
      <c r="H3584" t="s">
        <v>363</v>
      </c>
      <c r="I3584" t="s">
        <v>364</v>
      </c>
      <c r="J3584">
        <v>0</v>
      </c>
      <c r="K3584">
        <v>85054.231060264705</v>
      </c>
      <c r="L3584">
        <v>7192557.5102787102</v>
      </c>
      <c r="N3584">
        <v>1.18253112246535E-2</v>
      </c>
      <c r="O3584">
        <v>2.69</v>
      </c>
      <c r="P3584">
        <v>2.5353249999999998</v>
      </c>
      <c r="Q3584">
        <v>0</v>
      </c>
      <c r="R3584">
        <v>0</v>
      </c>
      <c r="S3584">
        <v>0</v>
      </c>
      <c r="T3584" s="23">
        <f t="shared" si="55"/>
        <v>0</v>
      </c>
      <c r="U3584" s="25">
        <v>44860.801865706002</v>
      </c>
    </row>
    <row r="3585" spans="1:21" x14ac:dyDescent="0.25">
      <c r="A3585" t="s">
        <v>33</v>
      </c>
      <c r="B3585" t="s">
        <v>327</v>
      </c>
      <c r="C3585" t="s">
        <v>412</v>
      </c>
      <c r="D3585" t="s">
        <v>372</v>
      </c>
      <c r="E3585" t="s">
        <v>361</v>
      </c>
      <c r="F3585" t="s">
        <v>368</v>
      </c>
      <c r="G3585" t="s">
        <v>18</v>
      </c>
      <c r="H3585" t="s">
        <v>363</v>
      </c>
      <c r="I3585" t="s">
        <v>364</v>
      </c>
      <c r="J3585">
        <v>182</v>
      </c>
      <c r="K3585">
        <v>85054.231060264705</v>
      </c>
      <c r="L3585">
        <v>7192557.5102787102</v>
      </c>
      <c r="N3585">
        <v>1.18253112246535E-2</v>
      </c>
      <c r="O3585">
        <v>2.69</v>
      </c>
      <c r="P3585">
        <v>2.5353249999999998</v>
      </c>
      <c r="Q3585">
        <v>2</v>
      </c>
      <c r="R3585">
        <v>5.07</v>
      </c>
      <c r="S3585">
        <v>0</v>
      </c>
      <c r="T3585" s="23">
        <f t="shared" si="55"/>
        <v>5.07</v>
      </c>
      <c r="U3585" s="25">
        <v>44860.801865706002</v>
      </c>
    </row>
    <row r="3586" spans="1:21" x14ac:dyDescent="0.25">
      <c r="A3586" t="s">
        <v>33</v>
      </c>
      <c r="B3586" t="s">
        <v>327</v>
      </c>
      <c r="C3586" t="s">
        <v>412</v>
      </c>
      <c r="D3586" t="s">
        <v>381</v>
      </c>
      <c r="E3586" t="s">
        <v>361</v>
      </c>
      <c r="F3586" t="s">
        <v>368</v>
      </c>
      <c r="G3586" t="s">
        <v>18</v>
      </c>
      <c r="H3586" t="s">
        <v>363</v>
      </c>
      <c r="I3586" t="s">
        <v>364</v>
      </c>
      <c r="J3586">
        <v>325</v>
      </c>
      <c r="K3586">
        <v>85054.231060264705</v>
      </c>
      <c r="L3586">
        <v>7192557.5102787102</v>
      </c>
      <c r="N3586">
        <v>1.18253112246535E-2</v>
      </c>
      <c r="O3586">
        <v>2.69</v>
      </c>
      <c r="P3586">
        <v>2.5353249999999998</v>
      </c>
      <c r="Q3586">
        <v>3</v>
      </c>
      <c r="R3586">
        <v>7.61</v>
      </c>
      <c r="S3586">
        <v>0</v>
      </c>
      <c r="T3586" s="23">
        <f t="shared" si="55"/>
        <v>7.61</v>
      </c>
      <c r="U3586" s="25">
        <v>44860.801865706002</v>
      </c>
    </row>
    <row r="3587" spans="1:21" x14ac:dyDescent="0.25">
      <c r="A3587" t="s">
        <v>33</v>
      </c>
      <c r="B3587" t="s">
        <v>327</v>
      </c>
      <c r="C3587" t="s">
        <v>412</v>
      </c>
      <c r="D3587" t="s">
        <v>370</v>
      </c>
      <c r="E3587" t="s">
        <v>361</v>
      </c>
      <c r="F3587" t="s">
        <v>368</v>
      </c>
      <c r="G3587" t="s">
        <v>18</v>
      </c>
      <c r="H3587" t="s">
        <v>363</v>
      </c>
      <c r="I3587" t="s">
        <v>364</v>
      </c>
      <c r="J3587">
        <v>7719</v>
      </c>
      <c r="K3587">
        <v>85054.231060264705</v>
      </c>
      <c r="L3587">
        <v>7192557.5102787102</v>
      </c>
      <c r="N3587">
        <v>1.18253112246535E-2</v>
      </c>
      <c r="O3587">
        <v>2.69</v>
      </c>
      <c r="P3587">
        <v>2.5353249999999998</v>
      </c>
      <c r="Q3587">
        <v>91</v>
      </c>
      <c r="R3587">
        <v>230.71</v>
      </c>
      <c r="S3587">
        <v>0</v>
      </c>
      <c r="T3587" s="23">
        <f t="shared" si="55"/>
        <v>230.71</v>
      </c>
      <c r="U3587" s="25">
        <v>44860.801865706002</v>
      </c>
    </row>
    <row r="3588" spans="1:21" x14ac:dyDescent="0.25">
      <c r="A3588" t="s">
        <v>33</v>
      </c>
      <c r="B3588" t="s">
        <v>327</v>
      </c>
      <c r="C3588" t="s">
        <v>412</v>
      </c>
      <c r="D3588" t="s">
        <v>373</v>
      </c>
      <c r="E3588" t="s">
        <v>361</v>
      </c>
      <c r="F3588" t="s">
        <v>368</v>
      </c>
      <c r="G3588" t="s">
        <v>18</v>
      </c>
      <c r="H3588" t="s">
        <v>363</v>
      </c>
      <c r="I3588" t="s">
        <v>364</v>
      </c>
      <c r="J3588">
        <v>18222</v>
      </c>
      <c r="K3588">
        <v>85054.231060264705</v>
      </c>
      <c r="L3588">
        <v>7192557.5102787102</v>
      </c>
      <c r="N3588">
        <v>1.18253112246535E-2</v>
      </c>
      <c r="O3588">
        <v>2.69</v>
      </c>
      <c r="P3588">
        <v>2.5353249999999998</v>
      </c>
      <c r="Q3588">
        <v>215</v>
      </c>
      <c r="R3588">
        <v>545.09</v>
      </c>
      <c r="S3588">
        <v>0</v>
      </c>
      <c r="T3588" s="23">
        <f t="shared" si="55"/>
        <v>545.09</v>
      </c>
      <c r="U3588" s="25">
        <v>44860.801865706002</v>
      </c>
    </row>
    <row r="3589" spans="1:21" x14ac:dyDescent="0.25">
      <c r="A3589" t="s">
        <v>33</v>
      </c>
      <c r="B3589" t="s">
        <v>327</v>
      </c>
      <c r="C3589" t="s">
        <v>412</v>
      </c>
      <c r="D3589" t="s">
        <v>369</v>
      </c>
      <c r="E3589" t="s">
        <v>361</v>
      </c>
      <c r="F3589" t="s">
        <v>368</v>
      </c>
      <c r="G3589" t="s">
        <v>18</v>
      </c>
      <c r="H3589" t="s">
        <v>363</v>
      </c>
      <c r="I3589" t="s">
        <v>364</v>
      </c>
      <c r="J3589">
        <v>97</v>
      </c>
      <c r="K3589">
        <v>85054.231060264705</v>
      </c>
      <c r="L3589">
        <v>7192557.5102787102</v>
      </c>
      <c r="N3589">
        <v>1.18253112246535E-2</v>
      </c>
      <c r="O3589">
        <v>2.69</v>
      </c>
      <c r="P3589">
        <v>2.5353249999999998</v>
      </c>
      <c r="Q3589">
        <v>1</v>
      </c>
      <c r="R3589">
        <v>2.54</v>
      </c>
      <c r="S3589">
        <v>0</v>
      </c>
      <c r="T3589" s="23">
        <f t="shared" ref="T3589:T3652" si="56">SUM(R3589+S3589)</f>
        <v>2.54</v>
      </c>
      <c r="U3589" s="25">
        <v>44860.801865706002</v>
      </c>
    </row>
    <row r="3590" spans="1:21" x14ac:dyDescent="0.25">
      <c r="A3590" t="s">
        <v>33</v>
      </c>
      <c r="B3590" t="s">
        <v>327</v>
      </c>
      <c r="C3590" t="s">
        <v>412</v>
      </c>
      <c r="D3590" t="s">
        <v>384</v>
      </c>
      <c r="E3590" t="s">
        <v>361</v>
      </c>
      <c r="F3590" t="s">
        <v>368</v>
      </c>
      <c r="G3590" t="s">
        <v>18</v>
      </c>
      <c r="H3590" t="s">
        <v>363</v>
      </c>
      <c r="I3590" t="s">
        <v>364</v>
      </c>
      <c r="J3590">
        <v>0</v>
      </c>
      <c r="K3590">
        <v>85054.231060264705</v>
      </c>
      <c r="L3590">
        <v>7192557.5102787102</v>
      </c>
      <c r="N3590">
        <v>1.18253112246535E-2</v>
      </c>
      <c r="O3590">
        <v>2.69</v>
      </c>
      <c r="P3590">
        <v>2.5353249999999998</v>
      </c>
      <c r="Q3590">
        <v>0</v>
      </c>
      <c r="R3590">
        <v>0</v>
      </c>
      <c r="S3590">
        <v>0</v>
      </c>
      <c r="T3590" s="23">
        <f t="shared" si="56"/>
        <v>0</v>
      </c>
      <c r="U3590" s="25">
        <v>44860.801865706002</v>
      </c>
    </row>
    <row r="3591" spans="1:21" x14ac:dyDescent="0.25">
      <c r="A3591" t="s">
        <v>56</v>
      </c>
      <c r="B3591" t="s">
        <v>329</v>
      </c>
      <c r="C3591" t="s">
        <v>412</v>
      </c>
      <c r="D3591" t="s">
        <v>366</v>
      </c>
      <c r="E3591" t="s">
        <v>361</v>
      </c>
      <c r="F3591" t="s">
        <v>368</v>
      </c>
      <c r="G3591" t="s">
        <v>18</v>
      </c>
      <c r="H3591" t="s">
        <v>363</v>
      </c>
      <c r="I3591" t="s">
        <v>364</v>
      </c>
      <c r="J3591">
        <v>32238</v>
      </c>
      <c r="K3591">
        <v>186678.750671366</v>
      </c>
      <c r="L3591">
        <v>7192557.5102787102</v>
      </c>
      <c r="N3591">
        <v>2.5954432815391199E-2</v>
      </c>
      <c r="O3591">
        <v>2.69</v>
      </c>
      <c r="P3591">
        <v>2.5353249999999998</v>
      </c>
      <c r="Q3591">
        <v>836</v>
      </c>
      <c r="R3591">
        <v>2119.5300000000002</v>
      </c>
      <c r="S3591">
        <v>2.54</v>
      </c>
      <c r="T3591" s="23">
        <f t="shared" si="56"/>
        <v>2122.0700000000002</v>
      </c>
      <c r="U3591" s="25">
        <v>44860.801865706002</v>
      </c>
    </row>
    <row r="3592" spans="1:21" x14ac:dyDescent="0.25">
      <c r="A3592" t="s">
        <v>56</v>
      </c>
      <c r="B3592" t="s">
        <v>329</v>
      </c>
      <c r="C3592" t="s">
        <v>412</v>
      </c>
      <c r="D3592" t="s">
        <v>385</v>
      </c>
      <c r="E3592" t="s">
        <v>361</v>
      </c>
      <c r="F3592" t="s">
        <v>368</v>
      </c>
      <c r="G3592" t="s">
        <v>18</v>
      </c>
      <c r="H3592" t="s">
        <v>363</v>
      </c>
      <c r="I3592" t="s">
        <v>364</v>
      </c>
      <c r="J3592">
        <v>48143</v>
      </c>
      <c r="K3592">
        <v>186678.750671366</v>
      </c>
      <c r="L3592">
        <v>7192557.5102787102</v>
      </c>
      <c r="N3592">
        <v>2.5954432815391199E-2</v>
      </c>
      <c r="O3592">
        <v>2.69</v>
      </c>
      <c r="P3592">
        <v>2.5353249999999998</v>
      </c>
      <c r="Q3592">
        <v>1249</v>
      </c>
      <c r="R3592">
        <v>3166.62</v>
      </c>
      <c r="S3592">
        <v>0</v>
      </c>
      <c r="T3592" s="23">
        <f t="shared" si="56"/>
        <v>3166.62</v>
      </c>
      <c r="U3592" s="25">
        <v>44860.801865706002</v>
      </c>
    </row>
    <row r="3593" spans="1:21" x14ac:dyDescent="0.25">
      <c r="A3593" t="s">
        <v>56</v>
      </c>
      <c r="B3593" t="s">
        <v>329</v>
      </c>
      <c r="C3593" t="s">
        <v>412</v>
      </c>
      <c r="D3593" t="s">
        <v>374</v>
      </c>
      <c r="E3593" t="s">
        <v>361</v>
      </c>
      <c r="F3593" t="s">
        <v>368</v>
      </c>
      <c r="G3593" t="s">
        <v>18</v>
      </c>
      <c r="H3593" t="s">
        <v>363</v>
      </c>
      <c r="I3593" t="s">
        <v>364</v>
      </c>
      <c r="J3593">
        <v>15</v>
      </c>
      <c r="K3593">
        <v>186678.750671366</v>
      </c>
      <c r="L3593">
        <v>7192557.5102787102</v>
      </c>
      <c r="N3593">
        <v>2.5954432815391199E-2</v>
      </c>
      <c r="O3593">
        <v>2.69</v>
      </c>
      <c r="P3593">
        <v>2.5353249999999998</v>
      </c>
      <c r="Q3593">
        <v>0</v>
      </c>
      <c r="R3593">
        <v>0</v>
      </c>
      <c r="S3593">
        <v>0</v>
      </c>
      <c r="T3593" s="23">
        <f t="shared" si="56"/>
        <v>0</v>
      </c>
      <c r="U3593" s="25">
        <v>44860.801865706002</v>
      </c>
    </row>
    <row r="3594" spans="1:21" x14ac:dyDescent="0.25">
      <c r="A3594" t="s">
        <v>56</v>
      </c>
      <c r="B3594" t="s">
        <v>329</v>
      </c>
      <c r="C3594" t="s">
        <v>412</v>
      </c>
      <c r="D3594" t="s">
        <v>378</v>
      </c>
      <c r="E3594" t="s">
        <v>361</v>
      </c>
      <c r="F3594" t="s">
        <v>368</v>
      </c>
      <c r="G3594" t="s">
        <v>18</v>
      </c>
      <c r="H3594" t="s">
        <v>363</v>
      </c>
      <c r="I3594" t="s">
        <v>364</v>
      </c>
      <c r="J3594">
        <v>10</v>
      </c>
      <c r="K3594">
        <v>186678.750671366</v>
      </c>
      <c r="L3594">
        <v>7192557.5102787102</v>
      </c>
      <c r="N3594">
        <v>2.5954432815391199E-2</v>
      </c>
      <c r="O3594">
        <v>2.69</v>
      </c>
      <c r="P3594">
        <v>2.5353249999999998</v>
      </c>
      <c r="Q3594">
        <v>0</v>
      </c>
      <c r="R3594">
        <v>0</v>
      </c>
      <c r="S3594">
        <v>0</v>
      </c>
      <c r="T3594" s="23">
        <f t="shared" si="56"/>
        <v>0</v>
      </c>
      <c r="U3594" s="25">
        <v>44860.801865706002</v>
      </c>
    </row>
    <row r="3595" spans="1:21" x14ac:dyDescent="0.25">
      <c r="A3595" t="s">
        <v>56</v>
      </c>
      <c r="B3595" t="s">
        <v>329</v>
      </c>
      <c r="C3595" t="s">
        <v>412</v>
      </c>
      <c r="D3595" t="s">
        <v>371</v>
      </c>
      <c r="E3595" t="s">
        <v>361</v>
      </c>
      <c r="F3595" t="s">
        <v>368</v>
      </c>
      <c r="G3595" t="s">
        <v>18</v>
      </c>
      <c r="H3595" t="s">
        <v>363</v>
      </c>
      <c r="I3595" t="s">
        <v>364</v>
      </c>
      <c r="J3595">
        <v>0</v>
      </c>
      <c r="K3595">
        <v>186678.750671366</v>
      </c>
      <c r="L3595">
        <v>7192557.5102787102</v>
      </c>
      <c r="N3595">
        <v>2.5954432815391199E-2</v>
      </c>
      <c r="O3595">
        <v>2.69</v>
      </c>
      <c r="P3595">
        <v>2.5353249999999998</v>
      </c>
      <c r="Q3595">
        <v>0</v>
      </c>
      <c r="R3595">
        <v>0</v>
      </c>
      <c r="S3595">
        <v>0</v>
      </c>
      <c r="T3595" s="23">
        <f t="shared" si="56"/>
        <v>0</v>
      </c>
      <c r="U3595" s="25">
        <v>44860.801865706002</v>
      </c>
    </row>
    <row r="3596" spans="1:21" x14ac:dyDescent="0.25">
      <c r="A3596" t="s">
        <v>56</v>
      </c>
      <c r="B3596" t="s">
        <v>329</v>
      </c>
      <c r="C3596" t="s">
        <v>412</v>
      </c>
      <c r="D3596" t="s">
        <v>375</v>
      </c>
      <c r="E3596" t="s">
        <v>361</v>
      </c>
      <c r="F3596" t="s">
        <v>368</v>
      </c>
      <c r="G3596" t="s">
        <v>18</v>
      </c>
      <c r="H3596" t="s">
        <v>363</v>
      </c>
      <c r="I3596" t="s">
        <v>364</v>
      </c>
      <c r="J3596">
        <v>2862</v>
      </c>
      <c r="K3596">
        <v>186678.750671366</v>
      </c>
      <c r="L3596">
        <v>7192557.5102787102</v>
      </c>
      <c r="N3596">
        <v>2.5954432815391199E-2</v>
      </c>
      <c r="O3596">
        <v>2.69</v>
      </c>
      <c r="P3596">
        <v>2.5353249999999998</v>
      </c>
      <c r="Q3596">
        <v>74</v>
      </c>
      <c r="R3596">
        <v>187.61</v>
      </c>
      <c r="S3596">
        <v>0</v>
      </c>
      <c r="T3596" s="23">
        <f t="shared" si="56"/>
        <v>187.61</v>
      </c>
      <c r="U3596" s="25">
        <v>44860.801865706002</v>
      </c>
    </row>
    <row r="3597" spans="1:21" x14ac:dyDescent="0.25">
      <c r="A3597" t="s">
        <v>56</v>
      </c>
      <c r="B3597" t="s">
        <v>329</v>
      </c>
      <c r="C3597" t="s">
        <v>412</v>
      </c>
      <c r="D3597" t="s">
        <v>382</v>
      </c>
      <c r="E3597" t="s">
        <v>361</v>
      </c>
      <c r="F3597" t="s">
        <v>368</v>
      </c>
      <c r="G3597" t="s">
        <v>18</v>
      </c>
      <c r="H3597" t="s">
        <v>363</v>
      </c>
      <c r="I3597" t="s">
        <v>364</v>
      </c>
      <c r="J3597">
        <v>7607</v>
      </c>
      <c r="K3597">
        <v>186678.750671366</v>
      </c>
      <c r="L3597">
        <v>7192557.5102787102</v>
      </c>
      <c r="N3597">
        <v>2.5954432815391199E-2</v>
      </c>
      <c r="O3597">
        <v>2.69</v>
      </c>
      <c r="P3597">
        <v>2.5353249999999998</v>
      </c>
      <c r="Q3597">
        <v>197</v>
      </c>
      <c r="R3597">
        <v>499.46</v>
      </c>
      <c r="S3597">
        <v>0</v>
      </c>
      <c r="T3597" s="23">
        <f t="shared" si="56"/>
        <v>499.46</v>
      </c>
      <c r="U3597" s="25">
        <v>44860.801865706002</v>
      </c>
    </row>
    <row r="3598" spans="1:21" x14ac:dyDescent="0.25">
      <c r="A3598" t="s">
        <v>56</v>
      </c>
      <c r="B3598" t="s">
        <v>329</v>
      </c>
      <c r="C3598" t="s">
        <v>412</v>
      </c>
      <c r="D3598" t="s">
        <v>377</v>
      </c>
      <c r="E3598" t="s">
        <v>361</v>
      </c>
      <c r="F3598" t="s">
        <v>368</v>
      </c>
      <c r="G3598" t="s">
        <v>18</v>
      </c>
      <c r="H3598" t="s">
        <v>363</v>
      </c>
      <c r="I3598" t="s">
        <v>364</v>
      </c>
      <c r="J3598">
        <v>6178</v>
      </c>
      <c r="K3598">
        <v>186678.750671366</v>
      </c>
      <c r="L3598">
        <v>7192557.5102787102</v>
      </c>
      <c r="N3598">
        <v>2.5954432815391199E-2</v>
      </c>
      <c r="O3598">
        <v>2.69</v>
      </c>
      <c r="P3598">
        <v>2.5353249999999998</v>
      </c>
      <c r="Q3598">
        <v>160</v>
      </c>
      <c r="R3598">
        <v>405.65</v>
      </c>
      <c r="S3598">
        <v>58.31</v>
      </c>
      <c r="T3598" s="23">
        <f t="shared" si="56"/>
        <v>463.96</v>
      </c>
      <c r="U3598" s="25">
        <v>44860.801865706002</v>
      </c>
    </row>
    <row r="3599" spans="1:21" x14ac:dyDescent="0.25">
      <c r="A3599" t="s">
        <v>56</v>
      </c>
      <c r="B3599" t="s">
        <v>329</v>
      </c>
      <c r="C3599" t="s">
        <v>412</v>
      </c>
      <c r="D3599" t="s">
        <v>383</v>
      </c>
      <c r="E3599" t="s">
        <v>361</v>
      </c>
      <c r="F3599" t="s">
        <v>368</v>
      </c>
      <c r="G3599" t="s">
        <v>18</v>
      </c>
      <c r="H3599" t="s">
        <v>363</v>
      </c>
      <c r="I3599" t="s">
        <v>364</v>
      </c>
      <c r="J3599">
        <v>14829</v>
      </c>
      <c r="K3599">
        <v>186678.750671366</v>
      </c>
      <c r="L3599">
        <v>7192557.5102787102</v>
      </c>
      <c r="N3599">
        <v>2.5954432815391199E-2</v>
      </c>
      <c r="O3599">
        <v>2.69</v>
      </c>
      <c r="P3599">
        <v>2.5353249999999998</v>
      </c>
      <c r="Q3599">
        <v>384</v>
      </c>
      <c r="R3599">
        <v>973.56</v>
      </c>
      <c r="S3599">
        <v>22.81</v>
      </c>
      <c r="T3599" s="23">
        <f t="shared" si="56"/>
        <v>996.36999999999989</v>
      </c>
      <c r="U3599" s="25">
        <v>44860.801865706002</v>
      </c>
    </row>
    <row r="3600" spans="1:21" x14ac:dyDescent="0.25">
      <c r="A3600" t="s">
        <v>56</v>
      </c>
      <c r="B3600" t="s">
        <v>329</v>
      </c>
      <c r="C3600" t="s">
        <v>412</v>
      </c>
      <c r="D3600" t="s">
        <v>380</v>
      </c>
      <c r="E3600" t="s">
        <v>361</v>
      </c>
      <c r="F3600" t="s">
        <v>368</v>
      </c>
      <c r="G3600" t="s">
        <v>18</v>
      </c>
      <c r="H3600" t="s">
        <v>363</v>
      </c>
      <c r="I3600" t="s">
        <v>364</v>
      </c>
      <c r="J3600">
        <v>0</v>
      </c>
      <c r="K3600">
        <v>186678.750671366</v>
      </c>
      <c r="L3600">
        <v>7192557.5102787102</v>
      </c>
      <c r="N3600">
        <v>2.5954432815391199E-2</v>
      </c>
      <c r="O3600">
        <v>2.69</v>
      </c>
      <c r="P3600">
        <v>2.5353249999999998</v>
      </c>
      <c r="Q3600">
        <v>0</v>
      </c>
      <c r="R3600">
        <v>0</v>
      </c>
      <c r="S3600">
        <v>0</v>
      </c>
      <c r="T3600" s="23">
        <f t="shared" si="56"/>
        <v>0</v>
      </c>
      <c r="U3600" s="25">
        <v>44860.801865706002</v>
      </c>
    </row>
    <row r="3601" spans="1:21" x14ac:dyDescent="0.25">
      <c r="A3601" t="s">
        <v>56</v>
      </c>
      <c r="B3601" t="s">
        <v>329</v>
      </c>
      <c r="C3601" t="s">
        <v>412</v>
      </c>
      <c r="D3601" t="s">
        <v>376</v>
      </c>
      <c r="E3601" t="s">
        <v>361</v>
      </c>
      <c r="F3601" t="s">
        <v>368</v>
      </c>
      <c r="G3601" t="s">
        <v>18</v>
      </c>
      <c r="H3601" t="s">
        <v>363</v>
      </c>
      <c r="I3601" t="s">
        <v>364</v>
      </c>
      <c r="J3601">
        <v>0</v>
      </c>
      <c r="K3601">
        <v>186678.750671366</v>
      </c>
      <c r="L3601">
        <v>7192557.5102787102</v>
      </c>
      <c r="N3601">
        <v>2.5954432815391199E-2</v>
      </c>
      <c r="O3601">
        <v>2.69</v>
      </c>
      <c r="P3601">
        <v>2.5353249999999998</v>
      </c>
      <c r="Q3601">
        <v>0</v>
      </c>
      <c r="R3601">
        <v>0</v>
      </c>
      <c r="S3601">
        <v>0</v>
      </c>
      <c r="T3601" s="23">
        <f t="shared" si="56"/>
        <v>0</v>
      </c>
      <c r="U3601" s="25">
        <v>44860.801865706002</v>
      </c>
    </row>
    <row r="3602" spans="1:21" x14ac:dyDescent="0.25">
      <c r="A3602" t="s">
        <v>56</v>
      </c>
      <c r="B3602" t="s">
        <v>329</v>
      </c>
      <c r="C3602" t="s">
        <v>412</v>
      </c>
      <c r="D3602" t="s">
        <v>379</v>
      </c>
      <c r="E3602" t="s">
        <v>361</v>
      </c>
      <c r="F3602" t="s">
        <v>368</v>
      </c>
      <c r="G3602" t="s">
        <v>18</v>
      </c>
      <c r="H3602" t="s">
        <v>363</v>
      </c>
      <c r="I3602" t="s">
        <v>364</v>
      </c>
      <c r="J3602">
        <v>0</v>
      </c>
      <c r="K3602">
        <v>186678.750671366</v>
      </c>
      <c r="L3602">
        <v>7192557.5102787102</v>
      </c>
      <c r="N3602">
        <v>2.5954432815391199E-2</v>
      </c>
      <c r="O3602">
        <v>2.69</v>
      </c>
      <c r="P3602">
        <v>2.5353249999999998</v>
      </c>
      <c r="Q3602">
        <v>0</v>
      </c>
      <c r="R3602">
        <v>0</v>
      </c>
      <c r="S3602">
        <v>0</v>
      </c>
      <c r="T3602" s="23">
        <f t="shared" si="56"/>
        <v>0</v>
      </c>
      <c r="U3602" s="25">
        <v>44860.801865706002</v>
      </c>
    </row>
    <row r="3603" spans="1:21" x14ac:dyDescent="0.25">
      <c r="A3603" t="s">
        <v>56</v>
      </c>
      <c r="B3603" t="s">
        <v>329</v>
      </c>
      <c r="C3603" t="s">
        <v>412</v>
      </c>
      <c r="D3603" t="s">
        <v>372</v>
      </c>
      <c r="E3603" t="s">
        <v>361</v>
      </c>
      <c r="F3603" t="s">
        <v>368</v>
      </c>
      <c r="G3603" t="s">
        <v>18</v>
      </c>
      <c r="H3603" t="s">
        <v>363</v>
      </c>
      <c r="I3603" t="s">
        <v>364</v>
      </c>
      <c r="J3603">
        <v>182</v>
      </c>
      <c r="K3603">
        <v>186678.750671366</v>
      </c>
      <c r="L3603">
        <v>7192557.5102787102</v>
      </c>
      <c r="N3603">
        <v>2.5954432815391199E-2</v>
      </c>
      <c r="O3603">
        <v>2.69</v>
      </c>
      <c r="P3603">
        <v>2.5353249999999998</v>
      </c>
      <c r="Q3603">
        <v>4</v>
      </c>
      <c r="R3603">
        <v>10.14</v>
      </c>
      <c r="S3603">
        <v>0</v>
      </c>
      <c r="T3603" s="23">
        <f t="shared" si="56"/>
        <v>10.14</v>
      </c>
      <c r="U3603" s="25">
        <v>44860.801865706002</v>
      </c>
    </row>
    <row r="3604" spans="1:21" x14ac:dyDescent="0.25">
      <c r="A3604" t="s">
        <v>56</v>
      </c>
      <c r="B3604" t="s">
        <v>329</v>
      </c>
      <c r="C3604" t="s">
        <v>412</v>
      </c>
      <c r="D3604" t="s">
        <v>381</v>
      </c>
      <c r="E3604" t="s">
        <v>361</v>
      </c>
      <c r="F3604" t="s">
        <v>368</v>
      </c>
      <c r="G3604" t="s">
        <v>18</v>
      </c>
      <c r="H3604" t="s">
        <v>363</v>
      </c>
      <c r="I3604" t="s">
        <v>364</v>
      </c>
      <c r="J3604">
        <v>325</v>
      </c>
      <c r="K3604">
        <v>186678.750671366</v>
      </c>
      <c r="L3604">
        <v>7192557.5102787102</v>
      </c>
      <c r="N3604">
        <v>2.5954432815391199E-2</v>
      </c>
      <c r="O3604">
        <v>2.69</v>
      </c>
      <c r="P3604">
        <v>2.5353249999999998</v>
      </c>
      <c r="Q3604">
        <v>8</v>
      </c>
      <c r="R3604">
        <v>20.28</v>
      </c>
      <c r="S3604">
        <v>0</v>
      </c>
      <c r="T3604" s="23">
        <f t="shared" si="56"/>
        <v>20.28</v>
      </c>
      <c r="U3604" s="25">
        <v>44860.801865706002</v>
      </c>
    </row>
    <row r="3605" spans="1:21" x14ac:dyDescent="0.25">
      <c r="A3605" t="s">
        <v>56</v>
      </c>
      <c r="B3605" t="s">
        <v>329</v>
      </c>
      <c r="C3605" t="s">
        <v>412</v>
      </c>
      <c r="D3605" t="s">
        <v>370</v>
      </c>
      <c r="E3605" t="s">
        <v>361</v>
      </c>
      <c r="F3605" t="s">
        <v>368</v>
      </c>
      <c r="G3605" t="s">
        <v>18</v>
      </c>
      <c r="H3605" t="s">
        <v>363</v>
      </c>
      <c r="I3605" t="s">
        <v>364</v>
      </c>
      <c r="J3605">
        <v>7719</v>
      </c>
      <c r="K3605">
        <v>186678.750671366</v>
      </c>
      <c r="L3605">
        <v>7192557.5102787102</v>
      </c>
      <c r="N3605">
        <v>2.5954432815391199E-2</v>
      </c>
      <c r="O3605">
        <v>2.69</v>
      </c>
      <c r="P3605">
        <v>2.5353249999999998</v>
      </c>
      <c r="Q3605">
        <v>200</v>
      </c>
      <c r="R3605">
        <v>507.06</v>
      </c>
      <c r="S3605">
        <v>2.54</v>
      </c>
      <c r="T3605" s="23">
        <f t="shared" si="56"/>
        <v>509.6</v>
      </c>
      <c r="U3605" s="25">
        <v>44860.801865706002</v>
      </c>
    </row>
    <row r="3606" spans="1:21" x14ac:dyDescent="0.25">
      <c r="A3606" t="s">
        <v>56</v>
      </c>
      <c r="B3606" t="s">
        <v>329</v>
      </c>
      <c r="C3606" t="s">
        <v>412</v>
      </c>
      <c r="D3606" t="s">
        <v>373</v>
      </c>
      <c r="E3606" t="s">
        <v>361</v>
      </c>
      <c r="F3606" t="s">
        <v>368</v>
      </c>
      <c r="G3606" t="s">
        <v>18</v>
      </c>
      <c r="H3606" t="s">
        <v>363</v>
      </c>
      <c r="I3606" t="s">
        <v>364</v>
      </c>
      <c r="J3606">
        <v>18222</v>
      </c>
      <c r="K3606">
        <v>186678.750671366</v>
      </c>
      <c r="L3606">
        <v>7192557.5102787102</v>
      </c>
      <c r="N3606">
        <v>2.5954432815391199E-2</v>
      </c>
      <c r="O3606">
        <v>2.69</v>
      </c>
      <c r="P3606">
        <v>2.5353249999999998</v>
      </c>
      <c r="Q3606">
        <v>472</v>
      </c>
      <c r="R3606">
        <v>1196.67</v>
      </c>
      <c r="S3606">
        <v>2.5299999999999998</v>
      </c>
      <c r="T3606" s="23">
        <f t="shared" si="56"/>
        <v>1199.2</v>
      </c>
      <c r="U3606" s="25">
        <v>44860.801865706002</v>
      </c>
    </row>
    <row r="3607" spans="1:21" x14ac:dyDescent="0.25">
      <c r="A3607" t="s">
        <v>56</v>
      </c>
      <c r="B3607" t="s">
        <v>329</v>
      </c>
      <c r="C3607" t="s">
        <v>412</v>
      </c>
      <c r="D3607" t="s">
        <v>369</v>
      </c>
      <c r="E3607" t="s">
        <v>361</v>
      </c>
      <c r="F3607" t="s">
        <v>368</v>
      </c>
      <c r="G3607" t="s">
        <v>18</v>
      </c>
      <c r="H3607" t="s">
        <v>363</v>
      </c>
      <c r="I3607" t="s">
        <v>364</v>
      </c>
      <c r="J3607">
        <v>97</v>
      </c>
      <c r="K3607">
        <v>186678.750671366</v>
      </c>
      <c r="L3607">
        <v>7192557.5102787102</v>
      </c>
      <c r="N3607">
        <v>2.5954432815391199E-2</v>
      </c>
      <c r="O3607">
        <v>2.69</v>
      </c>
      <c r="P3607">
        <v>2.5353249999999998</v>
      </c>
      <c r="Q3607">
        <v>2</v>
      </c>
      <c r="R3607">
        <v>5.07</v>
      </c>
      <c r="S3607">
        <v>-2.5299999999999998</v>
      </c>
      <c r="T3607" s="23">
        <f t="shared" si="56"/>
        <v>2.5400000000000005</v>
      </c>
      <c r="U3607" s="25">
        <v>44860.801865706002</v>
      </c>
    </row>
    <row r="3608" spans="1:21" x14ac:dyDescent="0.25">
      <c r="A3608" t="s">
        <v>56</v>
      </c>
      <c r="B3608" t="s">
        <v>329</v>
      </c>
      <c r="C3608" t="s">
        <v>412</v>
      </c>
      <c r="D3608" t="s">
        <v>384</v>
      </c>
      <c r="E3608" t="s">
        <v>361</v>
      </c>
      <c r="F3608" t="s">
        <v>368</v>
      </c>
      <c r="G3608" t="s">
        <v>18</v>
      </c>
      <c r="H3608" t="s">
        <v>363</v>
      </c>
      <c r="I3608" t="s">
        <v>364</v>
      </c>
      <c r="J3608">
        <v>0</v>
      </c>
      <c r="K3608">
        <v>186678.750671366</v>
      </c>
      <c r="L3608">
        <v>7192557.5102787102</v>
      </c>
      <c r="N3608">
        <v>2.5954432815391199E-2</v>
      </c>
      <c r="O3608">
        <v>2.69</v>
      </c>
      <c r="P3608">
        <v>2.5353249999999998</v>
      </c>
      <c r="Q3608">
        <v>0</v>
      </c>
      <c r="R3608">
        <v>0</v>
      </c>
      <c r="S3608">
        <v>0</v>
      </c>
      <c r="T3608" s="23">
        <f t="shared" si="56"/>
        <v>0</v>
      </c>
      <c r="U3608" s="25">
        <v>44860.801865706002</v>
      </c>
    </row>
    <row r="3609" spans="1:21" x14ac:dyDescent="0.25">
      <c r="A3609" t="s">
        <v>353</v>
      </c>
      <c r="B3609" t="s">
        <v>354</v>
      </c>
      <c r="C3609" t="s">
        <v>412</v>
      </c>
      <c r="D3609" t="s">
        <v>366</v>
      </c>
      <c r="E3609" t="s">
        <v>361</v>
      </c>
      <c r="F3609" t="s">
        <v>368</v>
      </c>
      <c r="G3609" t="s">
        <v>18</v>
      </c>
      <c r="H3609" t="s">
        <v>363</v>
      </c>
      <c r="I3609" t="s">
        <v>364</v>
      </c>
      <c r="J3609">
        <v>32238</v>
      </c>
      <c r="K3609">
        <v>14498.986662876299</v>
      </c>
      <c r="L3609">
        <v>7192557.5102787102</v>
      </c>
      <c r="N3609">
        <v>2.0158318709521802E-3</v>
      </c>
      <c r="O3609">
        <v>2.69</v>
      </c>
      <c r="P3609">
        <v>2.5353249999999998</v>
      </c>
      <c r="Q3609">
        <v>64</v>
      </c>
      <c r="R3609">
        <v>162.26</v>
      </c>
      <c r="S3609">
        <v>0</v>
      </c>
      <c r="T3609" s="23">
        <f t="shared" si="56"/>
        <v>162.26</v>
      </c>
      <c r="U3609" s="25">
        <v>44860.801865706002</v>
      </c>
    </row>
    <row r="3610" spans="1:21" x14ac:dyDescent="0.25">
      <c r="A3610" t="s">
        <v>353</v>
      </c>
      <c r="B3610" t="s">
        <v>354</v>
      </c>
      <c r="C3610" t="s">
        <v>412</v>
      </c>
      <c r="D3610" t="s">
        <v>385</v>
      </c>
      <c r="E3610" t="s">
        <v>361</v>
      </c>
      <c r="F3610" t="s">
        <v>368</v>
      </c>
      <c r="G3610" t="s">
        <v>18</v>
      </c>
      <c r="H3610" t="s">
        <v>363</v>
      </c>
      <c r="I3610" t="s">
        <v>364</v>
      </c>
      <c r="J3610">
        <v>48143</v>
      </c>
      <c r="K3610">
        <v>14498.986662876299</v>
      </c>
      <c r="L3610">
        <v>7192557.5102787102</v>
      </c>
      <c r="N3610">
        <v>2.0158318709521802E-3</v>
      </c>
      <c r="O3610">
        <v>2.69</v>
      </c>
      <c r="P3610">
        <v>2.5353249999999998</v>
      </c>
      <c r="Q3610">
        <v>97</v>
      </c>
      <c r="R3610">
        <v>245.93</v>
      </c>
      <c r="S3610">
        <v>0</v>
      </c>
      <c r="T3610" s="23">
        <f t="shared" si="56"/>
        <v>245.93</v>
      </c>
      <c r="U3610" s="25">
        <v>44860.801865706002</v>
      </c>
    </row>
    <row r="3611" spans="1:21" x14ac:dyDescent="0.25">
      <c r="A3611" t="s">
        <v>353</v>
      </c>
      <c r="B3611" t="s">
        <v>354</v>
      </c>
      <c r="C3611" t="s">
        <v>412</v>
      </c>
      <c r="D3611" t="s">
        <v>374</v>
      </c>
      <c r="E3611" t="s">
        <v>361</v>
      </c>
      <c r="F3611" t="s">
        <v>368</v>
      </c>
      <c r="G3611" t="s">
        <v>18</v>
      </c>
      <c r="H3611" t="s">
        <v>363</v>
      </c>
      <c r="I3611" t="s">
        <v>364</v>
      </c>
      <c r="J3611">
        <v>15</v>
      </c>
      <c r="K3611">
        <v>14498.986662876299</v>
      </c>
      <c r="L3611">
        <v>7192557.5102787102</v>
      </c>
      <c r="N3611">
        <v>2.0158318709521802E-3</v>
      </c>
      <c r="O3611">
        <v>2.69</v>
      </c>
      <c r="P3611">
        <v>2.5353249999999998</v>
      </c>
      <c r="Q3611">
        <v>0</v>
      </c>
      <c r="R3611">
        <v>0</v>
      </c>
      <c r="S3611">
        <v>0</v>
      </c>
      <c r="T3611" s="23">
        <f t="shared" si="56"/>
        <v>0</v>
      </c>
      <c r="U3611" s="25">
        <v>44860.801865706002</v>
      </c>
    </row>
    <row r="3612" spans="1:21" x14ac:dyDescent="0.25">
      <c r="A3612" t="s">
        <v>353</v>
      </c>
      <c r="B3612" t="s">
        <v>354</v>
      </c>
      <c r="C3612" t="s">
        <v>412</v>
      </c>
      <c r="D3612" t="s">
        <v>378</v>
      </c>
      <c r="E3612" t="s">
        <v>361</v>
      </c>
      <c r="F3612" t="s">
        <v>368</v>
      </c>
      <c r="G3612" t="s">
        <v>18</v>
      </c>
      <c r="H3612" t="s">
        <v>363</v>
      </c>
      <c r="I3612" t="s">
        <v>364</v>
      </c>
      <c r="J3612">
        <v>10</v>
      </c>
      <c r="K3612">
        <v>14498.986662876299</v>
      </c>
      <c r="L3612">
        <v>7192557.5102787102</v>
      </c>
      <c r="N3612">
        <v>2.0158318709521802E-3</v>
      </c>
      <c r="O3612">
        <v>2.69</v>
      </c>
      <c r="P3612">
        <v>2.5353249999999998</v>
      </c>
      <c r="Q3612">
        <v>0</v>
      </c>
      <c r="R3612">
        <v>0</v>
      </c>
      <c r="S3612">
        <v>0</v>
      </c>
      <c r="T3612" s="23">
        <f t="shared" si="56"/>
        <v>0</v>
      </c>
      <c r="U3612" s="25">
        <v>44860.801865706002</v>
      </c>
    </row>
    <row r="3613" spans="1:21" x14ac:dyDescent="0.25">
      <c r="A3613" t="s">
        <v>353</v>
      </c>
      <c r="B3613" t="s">
        <v>354</v>
      </c>
      <c r="C3613" t="s">
        <v>412</v>
      </c>
      <c r="D3613" t="s">
        <v>371</v>
      </c>
      <c r="E3613" t="s">
        <v>361</v>
      </c>
      <c r="F3613" t="s">
        <v>368</v>
      </c>
      <c r="G3613" t="s">
        <v>18</v>
      </c>
      <c r="H3613" t="s">
        <v>363</v>
      </c>
      <c r="I3613" t="s">
        <v>364</v>
      </c>
      <c r="J3613">
        <v>0</v>
      </c>
      <c r="K3613">
        <v>14498.986662876299</v>
      </c>
      <c r="L3613">
        <v>7192557.5102787102</v>
      </c>
      <c r="N3613">
        <v>2.0158318709521802E-3</v>
      </c>
      <c r="O3613">
        <v>2.69</v>
      </c>
      <c r="P3613">
        <v>2.5353249999999998</v>
      </c>
      <c r="Q3613">
        <v>0</v>
      </c>
      <c r="R3613">
        <v>0</v>
      </c>
      <c r="S3613">
        <v>0</v>
      </c>
      <c r="T3613" s="23">
        <f t="shared" si="56"/>
        <v>0</v>
      </c>
      <c r="U3613" s="25">
        <v>44860.801865706002</v>
      </c>
    </row>
    <row r="3614" spans="1:21" x14ac:dyDescent="0.25">
      <c r="A3614" t="s">
        <v>353</v>
      </c>
      <c r="B3614" t="s">
        <v>354</v>
      </c>
      <c r="C3614" t="s">
        <v>412</v>
      </c>
      <c r="D3614" t="s">
        <v>375</v>
      </c>
      <c r="E3614" t="s">
        <v>361</v>
      </c>
      <c r="F3614" t="s">
        <v>368</v>
      </c>
      <c r="G3614" t="s">
        <v>18</v>
      </c>
      <c r="H3614" t="s">
        <v>363</v>
      </c>
      <c r="I3614" t="s">
        <v>364</v>
      </c>
      <c r="J3614">
        <v>2862</v>
      </c>
      <c r="K3614">
        <v>14498.986662876299</v>
      </c>
      <c r="L3614">
        <v>7192557.5102787102</v>
      </c>
      <c r="N3614">
        <v>2.0158318709521802E-3</v>
      </c>
      <c r="O3614">
        <v>2.69</v>
      </c>
      <c r="P3614">
        <v>2.5353249999999998</v>
      </c>
      <c r="Q3614">
        <v>5</v>
      </c>
      <c r="R3614">
        <v>12.68</v>
      </c>
      <c r="S3614">
        <v>0</v>
      </c>
      <c r="T3614" s="23">
        <f t="shared" si="56"/>
        <v>12.68</v>
      </c>
      <c r="U3614" s="25">
        <v>44860.801865706002</v>
      </c>
    </row>
    <row r="3615" spans="1:21" x14ac:dyDescent="0.25">
      <c r="A3615" t="s">
        <v>353</v>
      </c>
      <c r="B3615" t="s">
        <v>354</v>
      </c>
      <c r="C3615" t="s">
        <v>412</v>
      </c>
      <c r="D3615" t="s">
        <v>382</v>
      </c>
      <c r="E3615" t="s">
        <v>361</v>
      </c>
      <c r="F3615" t="s">
        <v>368</v>
      </c>
      <c r="G3615" t="s">
        <v>18</v>
      </c>
      <c r="H3615" t="s">
        <v>363</v>
      </c>
      <c r="I3615" t="s">
        <v>364</v>
      </c>
      <c r="J3615">
        <v>7607</v>
      </c>
      <c r="K3615">
        <v>14498.986662876299</v>
      </c>
      <c r="L3615">
        <v>7192557.5102787102</v>
      </c>
      <c r="N3615">
        <v>2.0158318709521802E-3</v>
      </c>
      <c r="O3615">
        <v>2.69</v>
      </c>
      <c r="P3615">
        <v>2.5353249999999998</v>
      </c>
      <c r="Q3615">
        <v>15</v>
      </c>
      <c r="R3615">
        <v>38.03</v>
      </c>
      <c r="S3615">
        <v>0</v>
      </c>
      <c r="T3615" s="23">
        <f t="shared" si="56"/>
        <v>38.03</v>
      </c>
      <c r="U3615" s="25">
        <v>44860.801865706002</v>
      </c>
    </row>
    <row r="3616" spans="1:21" x14ac:dyDescent="0.25">
      <c r="A3616" t="s">
        <v>353</v>
      </c>
      <c r="B3616" t="s">
        <v>354</v>
      </c>
      <c r="C3616" t="s">
        <v>412</v>
      </c>
      <c r="D3616" t="s">
        <v>377</v>
      </c>
      <c r="E3616" t="s">
        <v>361</v>
      </c>
      <c r="F3616" t="s">
        <v>368</v>
      </c>
      <c r="G3616" t="s">
        <v>18</v>
      </c>
      <c r="H3616" t="s">
        <v>363</v>
      </c>
      <c r="I3616" t="s">
        <v>364</v>
      </c>
      <c r="J3616">
        <v>6178</v>
      </c>
      <c r="K3616">
        <v>14498.986662876299</v>
      </c>
      <c r="L3616">
        <v>7192557.5102787102</v>
      </c>
      <c r="N3616">
        <v>2.0158318709521802E-3</v>
      </c>
      <c r="O3616">
        <v>2.69</v>
      </c>
      <c r="P3616">
        <v>2.5353249999999998</v>
      </c>
      <c r="Q3616">
        <v>12</v>
      </c>
      <c r="R3616">
        <v>30.42</v>
      </c>
      <c r="S3616">
        <v>2.54</v>
      </c>
      <c r="T3616" s="23">
        <f t="shared" si="56"/>
        <v>32.96</v>
      </c>
      <c r="U3616" s="25">
        <v>44860.801865706002</v>
      </c>
    </row>
    <row r="3617" spans="1:21" x14ac:dyDescent="0.25">
      <c r="A3617" t="s">
        <v>353</v>
      </c>
      <c r="B3617" t="s">
        <v>354</v>
      </c>
      <c r="C3617" t="s">
        <v>412</v>
      </c>
      <c r="D3617" t="s">
        <v>383</v>
      </c>
      <c r="E3617" t="s">
        <v>361</v>
      </c>
      <c r="F3617" t="s">
        <v>368</v>
      </c>
      <c r="G3617" t="s">
        <v>18</v>
      </c>
      <c r="H3617" t="s">
        <v>363</v>
      </c>
      <c r="I3617" t="s">
        <v>364</v>
      </c>
      <c r="J3617">
        <v>14829</v>
      </c>
      <c r="K3617">
        <v>14498.986662876299</v>
      </c>
      <c r="L3617">
        <v>7192557.5102787102</v>
      </c>
      <c r="N3617">
        <v>2.0158318709521802E-3</v>
      </c>
      <c r="O3617">
        <v>2.69</v>
      </c>
      <c r="P3617">
        <v>2.5353249999999998</v>
      </c>
      <c r="Q3617">
        <v>29</v>
      </c>
      <c r="R3617">
        <v>73.52</v>
      </c>
      <c r="S3617">
        <v>0</v>
      </c>
      <c r="T3617" s="23">
        <f t="shared" si="56"/>
        <v>73.52</v>
      </c>
      <c r="U3617" s="25">
        <v>44860.801865706002</v>
      </c>
    </row>
    <row r="3618" spans="1:21" x14ac:dyDescent="0.25">
      <c r="A3618" t="s">
        <v>353</v>
      </c>
      <c r="B3618" t="s">
        <v>354</v>
      </c>
      <c r="C3618" t="s">
        <v>412</v>
      </c>
      <c r="D3618" t="s">
        <v>380</v>
      </c>
      <c r="E3618" t="s">
        <v>361</v>
      </c>
      <c r="F3618" t="s">
        <v>368</v>
      </c>
      <c r="G3618" t="s">
        <v>18</v>
      </c>
      <c r="H3618" t="s">
        <v>363</v>
      </c>
      <c r="I3618" t="s">
        <v>364</v>
      </c>
      <c r="J3618">
        <v>0</v>
      </c>
      <c r="K3618">
        <v>14498.986662876299</v>
      </c>
      <c r="L3618">
        <v>7192557.5102787102</v>
      </c>
      <c r="N3618">
        <v>2.0158318709521802E-3</v>
      </c>
      <c r="O3618">
        <v>2.69</v>
      </c>
      <c r="P3618">
        <v>2.5353249999999998</v>
      </c>
      <c r="Q3618">
        <v>0</v>
      </c>
      <c r="R3618">
        <v>0</v>
      </c>
      <c r="S3618">
        <v>0</v>
      </c>
      <c r="T3618" s="23">
        <f t="shared" si="56"/>
        <v>0</v>
      </c>
      <c r="U3618" s="25">
        <v>44860.801865706002</v>
      </c>
    </row>
    <row r="3619" spans="1:21" x14ac:dyDescent="0.25">
      <c r="A3619" t="s">
        <v>353</v>
      </c>
      <c r="B3619" t="s">
        <v>354</v>
      </c>
      <c r="C3619" t="s">
        <v>412</v>
      </c>
      <c r="D3619" t="s">
        <v>376</v>
      </c>
      <c r="E3619" t="s">
        <v>361</v>
      </c>
      <c r="F3619" t="s">
        <v>368</v>
      </c>
      <c r="G3619" t="s">
        <v>18</v>
      </c>
      <c r="H3619" t="s">
        <v>363</v>
      </c>
      <c r="I3619" t="s">
        <v>364</v>
      </c>
      <c r="J3619">
        <v>0</v>
      </c>
      <c r="K3619">
        <v>14498.986662876299</v>
      </c>
      <c r="L3619">
        <v>7192557.5102787102</v>
      </c>
      <c r="N3619">
        <v>2.0158318709521802E-3</v>
      </c>
      <c r="O3619">
        <v>2.69</v>
      </c>
      <c r="P3619">
        <v>2.5353249999999998</v>
      </c>
      <c r="Q3619">
        <v>0</v>
      </c>
      <c r="R3619">
        <v>0</v>
      </c>
      <c r="S3619">
        <v>0</v>
      </c>
      <c r="T3619" s="23">
        <f t="shared" si="56"/>
        <v>0</v>
      </c>
      <c r="U3619" s="25">
        <v>44860.801865706002</v>
      </c>
    </row>
    <row r="3620" spans="1:21" x14ac:dyDescent="0.25">
      <c r="A3620" t="s">
        <v>353</v>
      </c>
      <c r="B3620" t="s">
        <v>354</v>
      </c>
      <c r="C3620" t="s">
        <v>412</v>
      </c>
      <c r="D3620" t="s">
        <v>379</v>
      </c>
      <c r="E3620" t="s">
        <v>361</v>
      </c>
      <c r="F3620" t="s">
        <v>368</v>
      </c>
      <c r="G3620" t="s">
        <v>18</v>
      </c>
      <c r="H3620" t="s">
        <v>363</v>
      </c>
      <c r="I3620" t="s">
        <v>364</v>
      </c>
      <c r="J3620">
        <v>0</v>
      </c>
      <c r="K3620">
        <v>14498.986662876299</v>
      </c>
      <c r="L3620">
        <v>7192557.5102787102</v>
      </c>
      <c r="N3620">
        <v>2.0158318709521802E-3</v>
      </c>
      <c r="O3620">
        <v>2.69</v>
      </c>
      <c r="P3620">
        <v>2.5353249999999998</v>
      </c>
      <c r="Q3620">
        <v>0</v>
      </c>
      <c r="R3620">
        <v>0</v>
      </c>
      <c r="S3620">
        <v>0</v>
      </c>
      <c r="T3620" s="23">
        <f t="shared" si="56"/>
        <v>0</v>
      </c>
      <c r="U3620" s="25">
        <v>44860.801865706002</v>
      </c>
    </row>
    <row r="3621" spans="1:21" x14ac:dyDescent="0.25">
      <c r="A3621" t="s">
        <v>353</v>
      </c>
      <c r="B3621" t="s">
        <v>354</v>
      </c>
      <c r="C3621" t="s">
        <v>412</v>
      </c>
      <c r="D3621" t="s">
        <v>372</v>
      </c>
      <c r="E3621" t="s">
        <v>361</v>
      </c>
      <c r="F3621" t="s">
        <v>368</v>
      </c>
      <c r="G3621" t="s">
        <v>18</v>
      </c>
      <c r="H3621" t="s">
        <v>363</v>
      </c>
      <c r="I3621" t="s">
        <v>364</v>
      </c>
      <c r="J3621">
        <v>182</v>
      </c>
      <c r="K3621">
        <v>14498.986662876299</v>
      </c>
      <c r="L3621">
        <v>7192557.5102787102</v>
      </c>
      <c r="N3621">
        <v>2.0158318709521802E-3</v>
      </c>
      <c r="O3621">
        <v>2.69</v>
      </c>
      <c r="P3621">
        <v>2.5353249999999998</v>
      </c>
      <c r="Q3621">
        <v>0</v>
      </c>
      <c r="R3621">
        <v>0</v>
      </c>
      <c r="S3621">
        <v>0</v>
      </c>
      <c r="T3621" s="23">
        <f t="shared" si="56"/>
        <v>0</v>
      </c>
      <c r="U3621" s="25">
        <v>44860.801865706002</v>
      </c>
    </row>
    <row r="3622" spans="1:21" x14ac:dyDescent="0.25">
      <c r="A3622" t="s">
        <v>353</v>
      </c>
      <c r="B3622" t="s">
        <v>354</v>
      </c>
      <c r="C3622" t="s">
        <v>412</v>
      </c>
      <c r="D3622" t="s">
        <v>381</v>
      </c>
      <c r="E3622" t="s">
        <v>361</v>
      </c>
      <c r="F3622" t="s">
        <v>368</v>
      </c>
      <c r="G3622" t="s">
        <v>18</v>
      </c>
      <c r="H3622" t="s">
        <v>363</v>
      </c>
      <c r="I3622" t="s">
        <v>364</v>
      </c>
      <c r="J3622">
        <v>325</v>
      </c>
      <c r="K3622">
        <v>14498.986662876299</v>
      </c>
      <c r="L3622">
        <v>7192557.5102787102</v>
      </c>
      <c r="N3622">
        <v>2.0158318709521802E-3</v>
      </c>
      <c r="O3622">
        <v>2.69</v>
      </c>
      <c r="P3622">
        <v>2.5353249999999998</v>
      </c>
      <c r="Q3622">
        <v>0</v>
      </c>
      <c r="R3622">
        <v>0</v>
      </c>
      <c r="S3622">
        <v>0</v>
      </c>
      <c r="T3622" s="23">
        <f t="shared" si="56"/>
        <v>0</v>
      </c>
      <c r="U3622" s="25">
        <v>44860.801865706002</v>
      </c>
    </row>
    <row r="3623" spans="1:21" x14ac:dyDescent="0.25">
      <c r="A3623" t="s">
        <v>353</v>
      </c>
      <c r="B3623" t="s">
        <v>354</v>
      </c>
      <c r="C3623" t="s">
        <v>412</v>
      </c>
      <c r="D3623" t="s">
        <v>370</v>
      </c>
      <c r="E3623" t="s">
        <v>361</v>
      </c>
      <c r="F3623" t="s">
        <v>368</v>
      </c>
      <c r="G3623" t="s">
        <v>18</v>
      </c>
      <c r="H3623" t="s">
        <v>363</v>
      </c>
      <c r="I3623" t="s">
        <v>364</v>
      </c>
      <c r="J3623">
        <v>7719</v>
      </c>
      <c r="K3623">
        <v>14498.986662876299</v>
      </c>
      <c r="L3623">
        <v>7192557.5102787102</v>
      </c>
      <c r="N3623">
        <v>2.0158318709521802E-3</v>
      </c>
      <c r="O3623">
        <v>2.69</v>
      </c>
      <c r="P3623">
        <v>2.5353249999999998</v>
      </c>
      <c r="Q3623">
        <v>15</v>
      </c>
      <c r="R3623">
        <v>38.03</v>
      </c>
      <c r="S3623">
        <v>2.5299999999999998</v>
      </c>
      <c r="T3623" s="23">
        <f t="shared" si="56"/>
        <v>40.56</v>
      </c>
      <c r="U3623" s="25">
        <v>44860.801865706002</v>
      </c>
    </row>
    <row r="3624" spans="1:21" x14ac:dyDescent="0.25">
      <c r="A3624" t="s">
        <v>353</v>
      </c>
      <c r="B3624" t="s">
        <v>354</v>
      </c>
      <c r="C3624" t="s">
        <v>412</v>
      </c>
      <c r="D3624" t="s">
        <v>373</v>
      </c>
      <c r="E3624" t="s">
        <v>361</v>
      </c>
      <c r="F3624" t="s">
        <v>368</v>
      </c>
      <c r="G3624" t="s">
        <v>18</v>
      </c>
      <c r="H3624" t="s">
        <v>363</v>
      </c>
      <c r="I3624" t="s">
        <v>364</v>
      </c>
      <c r="J3624">
        <v>18222</v>
      </c>
      <c r="K3624">
        <v>14498.986662876299</v>
      </c>
      <c r="L3624">
        <v>7192557.5102787102</v>
      </c>
      <c r="N3624">
        <v>2.0158318709521802E-3</v>
      </c>
      <c r="O3624">
        <v>2.69</v>
      </c>
      <c r="P3624">
        <v>2.5353249999999998</v>
      </c>
      <c r="Q3624">
        <v>36</v>
      </c>
      <c r="R3624">
        <v>91.27</v>
      </c>
      <c r="S3624">
        <v>0</v>
      </c>
      <c r="T3624" s="23">
        <f t="shared" si="56"/>
        <v>91.27</v>
      </c>
      <c r="U3624" s="25">
        <v>44860.801865706002</v>
      </c>
    </row>
    <row r="3625" spans="1:21" x14ac:dyDescent="0.25">
      <c r="A3625" t="s">
        <v>353</v>
      </c>
      <c r="B3625" t="s">
        <v>354</v>
      </c>
      <c r="C3625" t="s">
        <v>412</v>
      </c>
      <c r="D3625" t="s">
        <v>369</v>
      </c>
      <c r="E3625" t="s">
        <v>361</v>
      </c>
      <c r="F3625" t="s">
        <v>368</v>
      </c>
      <c r="G3625" t="s">
        <v>18</v>
      </c>
      <c r="H3625" t="s">
        <v>363</v>
      </c>
      <c r="I3625" t="s">
        <v>364</v>
      </c>
      <c r="J3625">
        <v>97</v>
      </c>
      <c r="K3625">
        <v>14498.986662876299</v>
      </c>
      <c r="L3625">
        <v>7192557.5102787102</v>
      </c>
      <c r="N3625">
        <v>2.0158318709521802E-3</v>
      </c>
      <c r="O3625">
        <v>2.69</v>
      </c>
      <c r="P3625">
        <v>2.5353249999999998</v>
      </c>
      <c r="Q3625">
        <v>0</v>
      </c>
      <c r="R3625">
        <v>0</v>
      </c>
      <c r="S3625">
        <v>0</v>
      </c>
      <c r="T3625" s="23">
        <f t="shared" si="56"/>
        <v>0</v>
      </c>
      <c r="U3625" s="25">
        <v>44860.801865706002</v>
      </c>
    </row>
    <row r="3626" spans="1:21" x14ac:dyDescent="0.25">
      <c r="A3626" t="s">
        <v>353</v>
      </c>
      <c r="B3626" t="s">
        <v>354</v>
      </c>
      <c r="C3626" t="s">
        <v>412</v>
      </c>
      <c r="D3626" t="s">
        <v>384</v>
      </c>
      <c r="E3626" t="s">
        <v>361</v>
      </c>
      <c r="F3626" t="s">
        <v>368</v>
      </c>
      <c r="G3626" t="s">
        <v>18</v>
      </c>
      <c r="H3626" t="s">
        <v>363</v>
      </c>
      <c r="I3626" t="s">
        <v>364</v>
      </c>
      <c r="J3626">
        <v>0</v>
      </c>
      <c r="K3626">
        <v>14498.986662876299</v>
      </c>
      <c r="L3626">
        <v>7192557.5102787102</v>
      </c>
      <c r="N3626">
        <v>2.0158318709521802E-3</v>
      </c>
      <c r="O3626">
        <v>2.69</v>
      </c>
      <c r="P3626">
        <v>2.5353249999999998</v>
      </c>
      <c r="Q3626">
        <v>0</v>
      </c>
      <c r="R3626">
        <v>0</v>
      </c>
      <c r="S3626">
        <v>0</v>
      </c>
      <c r="T3626" s="23">
        <f t="shared" si="56"/>
        <v>0</v>
      </c>
      <c r="U3626" s="25">
        <v>44860.801865706002</v>
      </c>
    </row>
    <row r="3627" spans="1:21" x14ac:dyDescent="0.25">
      <c r="A3627" t="s">
        <v>77</v>
      </c>
      <c r="B3627" t="s">
        <v>231</v>
      </c>
      <c r="C3627" t="s">
        <v>418</v>
      </c>
      <c r="D3627" t="s">
        <v>366</v>
      </c>
      <c r="E3627" t="s">
        <v>361</v>
      </c>
      <c r="F3627" t="s">
        <v>368</v>
      </c>
      <c r="G3627" t="s">
        <v>78</v>
      </c>
      <c r="H3627" t="s">
        <v>363</v>
      </c>
      <c r="I3627" t="s">
        <v>364</v>
      </c>
      <c r="J3627">
        <v>6510</v>
      </c>
      <c r="K3627">
        <v>105883.328338062</v>
      </c>
      <c r="L3627">
        <v>1354140.2782437101</v>
      </c>
      <c r="N3627">
        <v>7.8192289262225004E-2</v>
      </c>
      <c r="O3627">
        <v>0.86</v>
      </c>
      <c r="P3627">
        <v>0.81054999999999999</v>
      </c>
      <c r="Q3627">
        <v>509</v>
      </c>
      <c r="R3627">
        <v>412.57</v>
      </c>
      <c r="S3627">
        <v>0</v>
      </c>
      <c r="T3627" s="23">
        <f t="shared" si="56"/>
        <v>412.57</v>
      </c>
      <c r="U3627" s="25">
        <v>44860.801865706002</v>
      </c>
    </row>
    <row r="3628" spans="1:21" x14ac:dyDescent="0.25">
      <c r="A3628" t="s">
        <v>77</v>
      </c>
      <c r="B3628" t="s">
        <v>231</v>
      </c>
      <c r="C3628" t="s">
        <v>418</v>
      </c>
      <c r="D3628" t="s">
        <v>382</v>
      </c>
      <c r="E3628" t="s">
        <v>361</v>
      </c>
      <c r="F3628" t="s">
        <v>368</v>
      </c>
      <c r="G3628" t="s">
        <v>78</v>
      </c>
      <c r="H3628" t="s">
        <v>363</v>
      </c>
      <c r="I3628" t="s">
        <v>364</v>
      </c>
      <c r="J3628">
        <v>2732</v>
      </c>
      <c r="K3628">
        <v>105883.328338062</v>
      </c>
      <c r="L3628">
        <v>1354140.2782437101</v>
      </c>
      <c r="N3628">
        <v>7.8192289262225004E-2</v>
      </c>
      <c r="O3628">
        <v>0.86</v>
      </c>
      <c r="P3628">
        <v>0.81054999999999999</v>
      </c>
      <c r="Q3628">
        <v>213</v>
      </c>
      <c r="R3628">
        <v>172.65</v>
      </c>
      <c r="S3628">
        <v>0</v>
      </c>
      <c r="T3628" s="23">
        <f t="shared" si="56"/>
        <v>172.65</v>
      </c>
      <c r="U3628" s="25">
        <v>44860.801865706002</v>
      </c>
    </row>
    <row r="3629" spans="1:21" x14ac:dyDescent="0.25">
      <c r="A3629" t="s">
        <v>77</v>
      </c>
      <c r="B3629" t="s">
        <v>231</v>
      </c>
      <c r="C3629" t="s">
        <v>418</v>
      </c>
      <c r="D3629" t="s">
        <v>379</v>
      </c>
      <c r="E3629" t="s">
        <v>361</v>
      </c>
      <c r="F3629" t="s">
        <v>368</v>
      </c>
      <c r="G3629" t="s">
        <v>78</v>
      </c>
      <c r="H3629" t="s">
        <v>363</v>
      </c>
      <c r="I3629" t="s">
        <v>364</v>
      </c>
      <c r="J3629">
        <v>0</v>
      </c>
      <c r="K3629">
        <v>105883.328338062</v>
      </c>
      <c r="L3629">
        <v>1354140.2782437101</v>
      </c>
      <c r="N3629">
        <v>7.8192289262225004E-2</v>
      </c>
      <c r="O3629">
        <v>0.86</v>
      </c>
      <c r="P3629">
        <v>0.81054999999999999</v>
      </c>
      <c r="Q3629">
        <v>0</v>
      </c>
      <c r="R3629">
        <v>0</v>
      </c>
      <c r="S3629">
        <v>0</v>
      </c>
      <c r="T3629" s="23">
        <f t="shared" si="56"/>
        <v>0</v>
      </c>
      <c r="U3629" s="25">
        <v>44860.801865706002</v>
      </c>
    </row>
    <row r="3630" spans="1:21" x14ac:dyDescent="0.25">
      <c r="A3630" t="s">
        <v>77</v>
      </c>
      <c r="B3630" t="s">
        <v>231</v>
      </c>
      <c r="C3630" t="s">
        <v>418</v>
      </c>
      <c r="D3630" t="s">
        <v>375</v>
      </c>
      <c r="E3630" t="s">
        <v>361</v>
      </c>
      <c r="F3630" t="s">
        <v>368</v>
      </c>
      <c r="G3630" t="s">
        <v>78</v>
      </c>
      <c r="H3630" t="s">
        <v>363</v>
      </c>
      <c r="I3630" t="s">
        <v>364</v>
      </c>
      <c r="J3630">
        <v>703</v>
      </c>
      <c r="K3630">
        <v>105883.328338062</v>
      </c>
      <c r="L3630">
        <v>1354140.2782437101</v>
      </c>
      <c r="N3630">
        <v>7.8192289262225004E-2</v>
      </c>
      <c r="O3630">
        <v>0.86</v>
      </c>
      <c r="P3630">
        <v>0.81054999999999999</v>
      </c>
      <c r="Q3630">
        <v>54</v>
      </c>
      <c r="R3630">
        <v>43.77</v>
      </c>
      <c r="S3630">
        <v>0</v>
      </c>
      <c r="T3630" s="23">
        <f t="shared" si="56"/>
        <v>43.77</v>
      </c>
      <c r="U3630" s="25">
        <v>44860.801865706002</v>
      </c>
    </row>
    <row r="3631" spans="1:21" x14ac:dyDescent="0.25">
      <c r="A3631" t="s">
        <v>77</v>
      </c>
      <c r="B3631" t="s">
        <v>231</v>
      </c>
      <c r="C3631" t="s">
        <v>418</v>
      </c>
      <c r="D3631" t="s">
        <v>377</v>
      </c>
      <c r="E3631" t="s">
        <v>361</v>
      </c>
      <c r="F3631" t="s">
        <v>368</v>
      </c>
      <c r="G3631" t="s">
        <v>78</v>
      </c>
      <c r="H3631" t="s">
        <v>363</v>
      </c>
      <c r="I3631" t="s">
        <v>364</v>
      </c>
      <c r="J3631">
        <v>1257</v>
      </c>
      <c r="K3631">
        <v>105883.328338062</v>
      </c>
      <c r="L3631">
        <v>1354140.2782437101</v>
      </c>
      <c r="N3631">
        <v>7.8192289262225004E-2</v>
      </c>
      <c r="O3631">
        <v>0.86</v>
      </c>
      <c r="P3631">
        <v>0.81054999999999999</v>
      </c>
      <c r="Q3631">
        <v>98</v>
      </c>
      <c r="R3631">
        <v>79.430000000000007</v>
      </c>
      <c r="S3631">
        <v>12.98</v>
      </c>
      <c r="T3631" s="23">
        <f t="shared" si="56"/>
        <v>92.410000000000011</v>
      </c>
      <c r="U3631" s="25">
        <v>44860.801865706002</v>
      </c>
    </row>
    <row r="3632" spans="1:21" x14ac:dyDescent="0.25">
      <c r="A3632" t="s">
        <v>77</v>
      </c>
      <c r="B3632" t="s">
        <v>231</v>
      </c>
      <c r="C3632" t="s">
        <v>418</v>
      </c>
      <c r="D3632" t="s">
        <v>385</v>
      </c>
      <c r="E3632" t="s">
        <v>361</v>
      </c>
      <c r="F3632" t="s">
        <v>368</v>
      </c>
      <c r="G3632" t="s">
        <v>78</v>
      </c>
      <c r="H3632" t="s">
        <v>363</v>
      </c>
      <c r="I3632" t="s">
        <v>364</v>
      </c>
      <c r="J3632">
        <v>9890</v>
      </c>
      <c r="K3632">
        <v>105883.328338062</v>
      </c>
      <c r="L3632">
        <v>1354140.2782437101</v>
      </c>
      <c r="N3632">
        <v>7.8192289262225004E-2</v>
      </c>
      <c r="O3632">
        <v>0.86</v>
      </c>
      <c r="P3632">
        <v>0.81054999999999999</v>
      </c>
      <c r="Q3632">
        <v>773</v>
      </c>
      <c r="R3632">
        <v>626.55999999999995</v>
      </c>
      <c r="S3632">
        <v>0.81</v>
      </c>
      <c r="T3632" s="23">
        <f t="shared" si="56"/>
        <v>627.36999999999989</v>
      </c>
      <c r="U3632" s="25">
        <v>44860.801865706002</v>
      </c>
    </row>
    <row r="3633" spans="1:21" x14ac:dyDescent="0.25">
      <c r="A3633" t="s">
        <v>77</v>
      </c>
      <c r="B3633" t="s">
        <v>231</v>
      </c>
      <c r="C3633" t="s">
        <v>418</v>
      </c>
      <c r="D3633" t="s">
        <v>370</v>
      </c>
      <c r="E3633" t="s">
        <v>361</v>
      </c>
      <c r="F3633" t="s">
        <v>368</v>
      </c>
      <c r="G3633" t="s">
        <v>78</v>
      </c>
      <c r="H3633" t="s">
        <v>363</v>
      </c>
      <c r="I3633" t="s">
        <v>364</v>
      </c>
      <c r="J3633">
        <v>2250</v>
      </c>
      <c r="K3633">
        <v>105883.328338062</v>
      </c>
      <c r="L3633">
        <v>1354140.2782437101</v>
      </c>
      <c r="N3633">
        <v>7.8192289262225004E-2</v>
      </c>
      <c r="O3633">
        <v>0.86</v>
      </c>
      <c r="P3633">
        <v>0.81054999999999999</v>
      </c>
      <c r="Q3633">
        <v>175</v>
      </c>
      <c r="R3633">
        <v>141.85</v>
      </c>
      <c r="S3633">
        <v>0</v>
      </c>
      <c r="T3633" s="23">
        <f t="shared" si="56"/>
        <v>141.85</v>
      </c>
      <c r="U3633" s="25">
        <v>44860.801865706002</v>
      </c>
    </row>
    <row r="3634" spans="1:21" x14ac:dyDescent="0.25">
      <c r="A3634" t="s">
        <v>77</v>
      </c>
      <c r="B3634" t="s">
        <v>231</v>
      </c>
      <c r="C3634" t="s">
        <v>418</v>
      </c>
      <c r="D3634" t="s">
        <v>384</v>
      </c>
      <c r="E3634" t="s">
        <v>361</v>
      </c>
      <c r="F3634" t="s">
        <v>368</v>
      </c>
      <c r="G3634" t="s">
        <v>78</v>
      </c>
      <c r="H3634" t="s">
        <v>363</v>
      </c>
      <c r="I3634" t="s">
        <v>364</v>
      </c>
      <c r="J3634">
        <v>0</v>
      </c>
      <c r="K3634">
        <v>105883.328338062</v>
      </c>
      <c r="L3634">
        <v>1354140.2782437101</v>
      </c>
      <c r="N3634">
        <v>7.8192289262225004E-2</v>
      </c>
      <c r="O3634">
        <v>0.86</v>
      </c>
      <c r="P3634">
        <v>0.81054999999999999</v>
      </c>
      <c r="Q3634">
        <v>0</v>
      </c>
      <c r="R3634">
        <v>0</v>
      </c>
      <c r="S3634">
        <v>0</v>
      </c>
      <c r="T3634" s="23">
        <f t="shared" si="56"/>
        <v>0</v>
      </c>
      <c r="U3634" s="25">
        <v>44860.801865706002</v>
      </c>
    </row>
    <row r="3635" spans="1:21" x14ac:dyDescent="0.25">
      <c r="A3635" t="s">
        <v>77</v>
      </c>
      <c r="B3635" t="s">
        <v>231</v>
      </c>
      <c r="C3635" t="s">
        <v>418</v>
      </c>
      <c r="D3635" t="s">
        <v>378</v>
      </c>
      <c r="E3635" t="s">
        <v>361</v>
      </c>
      <c r="F3635" t="s">
        <v>368</v>
      </c>
      <c r="G3635" t="s">
        <v>78</v>
      </c>
      <c r="H3635" t="s">
        <v>363</v>
      </c>
      <c r="I3635" t="s">
        <v>364</v>
      </c>
      <c r="J3635">
        <v>1</v>
      </c>
      <c r="K3635">
        <v>105883.328338062</v>
      </c>
      <c r="L3635">
        <v>1354140.2782437101</v>
      </c>
      <c r="N3635">
        <v>7.8192289262225004E-2</v>
      </c>
      <c r="O3635">
        <v>0.86</v>
      </c>
      <c r="P3635">
        <v>0.81054999999999999</v>
      </c>
      <c r="Q3635">
        <v>0</v>
      </c>
      <c r="R3635">
        <v>0</v>
      </c>
      <c r="S3635">
        <v>0</v>
      </c>
      <c r="T3635" s="23">
        <f t="shared" si="56"/>
        <v>0</v>
      </c>
      <c r="U3635" s="25">
        <v>44860.801865706002</v>
      </c>
    </row>
    <row r="3636" spans="1:21" x14ac:dyDescent="0.25">
      <c r="A3636" t="s">
        <v>77</v>
      </c>
      <c r="B3636" t="s">
        <v>231</v>
      </c>
      <c r="C3636" t="s">
        <v>418</v>
      </c>
      <c r="D3636" t="s">
        <v>381</v>
      </c>
      <c r="E3636" t="s">
        <v>361</v>
      </c>
      <c r="F3636" t="s">
        <v>368</v>
      </c>
      <c r="G3636" t="s">
        <v>78</v>
      </c>
      <c r="H3636" t="s">
        <v>363</v>
      </c>
      <c r="I3636" t="s">
        <v>364</v>
      </c>
      <c r="J3636">
        <v>31</v>
      </c>
      <c r="K3636">
        <v>105883.328338062</v>
      </c>
      <c r="L3636">
        <v>1354140.2782437101</v>
      </c>
      <c r="N3636">
        <v>7.8192289262225004E-2</v>
      </c>
      <c r="O3636">
        <v>0.86</v>
      </c>
      <c r="P3636">
        <v>0.81054999999999999</v>
      </c>
      <c r="Q3636">
        <v>2</v>
      </c>
      <c r="R3636">
        <v>1.62</v>
      </c>
      <c r="S3636">
        <v>0</v>
      </c>
      <c r="T3636" s="23">
        <f t="shared" si="56"/>
        <v>1.62</v>
      </c>
      <c r="U3636" s="25">
        <v>44860.801865706002</v>
      </c>
    </row>
    <row r="3637" spans="1:21" x14ac:dyDescent="0.25">
      <c r="A3637" t="s">
        <v>77</v>
      </c>
      <c r="B3637" t="s">
        <v>231</v>
      </c>
      <c r="C3637" t="s">
        <v>418</v>
      </c>
      <c r="D3637" t="s">
        <v>372</v>
      </c>
      <c r="E3637" t="s">
        <v>361</v>
      </c>
      <c r="F3637" t="s">
        <v>368</v>
      </c>
      <c r="G3637" t="s">
        <v>78</v>
      </c>
      <c r="H3637" t="s">
        <v>363</v>
      </c>
      <c r="I3637" t="s">
        <v>364</v>
      </c>
      <c r="J3637">
        <v>24</v>
      </c>
      <c r="K3637">
        <v>105883.328338062</v>
      </c>
      <c r="L3637">
        <v>1354140.2782437101</v>
      </c>
      <c r="N3637">
        <v>7.8192289262225004E-2</v>
      </c>
      <c r="O3637">
        <v>0.86</v>
      </c>
      <c r="P3637">
        <v>0.81054999999999999</v>
      </c>
      <c r="Q3637">
        <v>1</v>
      </c>
      <c r="R3637">
        <v>0.81</v>
      </c>
      <c r="S3637">
        <v>0</v>
      </c>
      <c r="T3637" s="23">
        <f t="shared" si="56"/>
        <v>0.81</v>
      </c>
      <c r="U3637" s="25">
        <v>44860.801865706002</v>
      </c>
    </row>
    <row r="3638" spans="1:21" x14ac:dyDescent="0.25">
      <c r="A3638" t="s">
        <v>77</v>
      </c>
      <c r="B3638" t="s">
        <v>231</v>
      </c>
      <c r="C3638" t="s">
        <v>418</v>
      </c>
      <c r="D3638" t="s">
        <v>373</v>
      </c>
      <c r="E3638" t="s">
        <v>361</v>
      </c>
      <c r="F3638" t="s">
        <v>368</v>
      </c>
      <c r="G3638" t="s">
        <v>78</v>
      </c>
      <c r="H3638" t="s">
        <v>363</v>
      </c>
      <c r="I3638" t="s">
        <v>364</v>
      </c>
      <c r="J3638">
        <v>4228</v>
      </c>
      <c r="K3638">
        <v>105883.328338062</v>
      </c>
      <c r="L3638">
        <v>1354140.2782437101</v>
      </c>
      <c r="N3638">
        <v>7.8192289262225004E-2</v>
      </c>
      <c r="O3638">
        <v>0.86</v>
      </c>
      <c r="P3638">
        <v>0.81054999999999999</v>
      </c>
      <c r="Q3638">
        <v>330</v>
      </c>
      <c r="R3638">
        <v>267.48</v>
      </c>
      <c r="S3638">
        <v>0</v>
      </c>
      <c r="T3638" s="23">
        <f t="shared" si="56"/>
        <v>267.48</v>
      </c>
      <c r="U3638" s="25">
        <v>44860.801865706002</v>
      </c>
    </row>
    <row r="3639" spans="1:21" x14ac:dyDescent="0.25">
      <c r="A3639" t="s">
        <v>77</v>
      </c>
      <c r="B3639" t="s">
        <v>231</v>
      </c>
      <c r="C3639" t="s">
        <v>418</v>
      </c>
      <c r="D3639" t="s">
        <v>376</v>
      </c>
      <c r="E3639" t="s">
        <v>361</v>
      </c>
      <c r="F3639" t="s">
        <v>368</v>
      </c>
      <c r="G3639" t="s">
        <v>78</v>
      </c>
      <c r="H3639" t="s">
        <v>363</v>
      </c>
      <c r="I3639" t="s">
        <v>364</v>
      </c>
      <c r="J3639">
        <v>0</v>
      </c>
      <c r="K3639">
        <v>105883.328338062</v>
      </c>
      <c r="L3639">
        <v>1354140.2782437101</v>
      </c>
      <c r="N3639">
        <v>7.8192289262225004E-2</v>
      </c>
      <c r="O3639">
        <v>0.86</v>
      </c>
      <c r="P3639">
        <v>0.81054999999999999</v>
      </c>
      <c r="Q3639">
        <v>0</v>
      </c>
      <c r="R3639">
        <v>0</v>
      </c>
      <c r="S3639">
        <v>0</v>
      </c>
      <c r="T3639" s="23">
        <f t="shared" si="56"/>
        <v>0</v>
      </c>
      <c r="U3639" s="25">
        <v>44860.801865706002</v>
      </c>
    </row>
    <row r="3640" spans="1:21" x14ac:dyDescent="0.25">
      <c r="A3640" t="s">
        <v>77</v>
      </c>
      <c r="B3640" t="s">
        <v>231</v>
      </c>
      <c r="C3640" t="s">
        <v>418</v>
      </c>
      <c r="D3640" t="s">
        <v>374</v>
      </c>
      <c r="E3640" t="s">
        <v>361</v>
      </c>
      <c r="F3640" t="s">
        <v>368</v>
      </c>
      <c r="G3640" t="s">
        <v>78</v>
      </c>
      <c r="H3640" t="s">
        <v>363</v>
      </c>
      <c r="I3640" t="s">
        <v>364</v>
      </c>
      <c r="J3640">
        <v>2</v>
      </c>
      <c r="K3640">
        <v>105883.328338062</v>
      </c>
      <c r="L3640">
        <v>1354140.2782437101</v>
      </c>
      <c r="N3640">
        <v>7.8192289262225004E-2</v>
      </c>
      <c r="O3640">
        <v>0.86</v>
      </c>
      <c r="P3640">
        <v>0.81054999999999999</v>
      </c>
      <c r="Q3640">
        <v>0</v>
      </c>
      <c r="R3640">
        <v>0</v>
      </c>
      <c r="S3640">
        <v>0</v>
      </c>
      <c r="T3640" s="23">
        <f t="shared" si="56"/>
        <v>0</v>
      </c>
      <c r="U3640" s="25">
        <v>44860.801865706002</v>
      </c>
    </row>
    <row r="3641" spans="1:21" x14ac:dyDescent="0.25">
      <c r="A3641" t="s">
        <v>77</v>
      </c>
      <c r="B3641" t="s">
        <v>231</v>
      </c>
      <c r="C3641" t="s">
        <v>418</v>
      </c>
      <c r="D3641" t="s">
        <v>371</v>
      </c>
      <c r="E3641" t="s">
        <v>361</v>
      </c>
      <c r="F3641" t="s">
        <v>368</v>
      </c>
      <c r="G3641" t="s">
        <v>78</v>
      </c>
      <c r="H3641" t="s">
        <v>363</v>
      </c>
      <c r="I3641" t="s">
        <v>364</v>
      </c>
      <c r="J3641">
        <v>0</v>
      </c>
      <c r="K3641">
        <v>105883.328338062</v>
      </c>
      <c r="L3641">
        <v>1354140.2782437101</v>
      </c>
      <c r="N3641">
        <v>7.8192289262225004E-2</v>
      </c>
      <c r="O3641">
        <v>0.86</v>
      </c>
      <c r="P3641">
        <v>0.81054999999999999</v>
      </c>
      <c r="Q3641">
        <v>0</v>
      </c>
      <c r="R3641">
        <v>0</v>
      </c>
      <c r="S3641">
        <v>0</v>
      </c>
      <c r="T3641" s="23">
        <f t="shared" si="56"/>
        <v>0</v>
      </c>
      <c r="U3641" s="25">
        <v>44860.801865706002</v>
      </c>
    </row>
    <row r="3642" spans="1:21" x14ac:dyDescent="0.25">
      <c r="A3642" t="s">
        <v>77</v>
      </c>
      <c r="B3642" t="s">
        <v>231</v>
      </c>
      <c r="C3642" t="s">
        <v>418</v>
      </c>
      <c r="D3642" t="s">
        <v>383</v>
      </c>
      <c r="E3642" t="s">
        <v>361</v>
      </c>
      <c r="F3642" t="s">
        <v>368</v>
      </c>
      <c r="G3642" t="s">
        <v>78</v>
      </c>
      <c r="H3642" t="s">
        <v>363</v>
      </c>
      <c r="I3642" t="s">
        <v>364</v>
      </c>
      <c r="J3642">
        <v>3054</v>
      </c>
      <c r="K3642">
        <v>105883.328338062</v>
      </c>
      <c r="L3642">
        <v>1354140.2782437101</v>
      </c>
      <c r="N3642">
        <v>7.8192289262225004E-2</v>
      </c>
      <c r="O3642">
        <v>0.86</v>
      </c>
      <c r="P3642">
        <v>0.81054999999999999</v>
      </c>
      <c r="Q3642">
        <v>238</v>
      </c>
      <c r="R3642">
        <v>192.91</v>
      </c>
      <c r="S3642">
        <v>4.05</v>
      </c>
      <c r="T3642" s="23">
        <f t="shared" si="56"/>
        <v>196.96</v>
      </c>
      <c r="U3642" s="25">
        <v>44860.801865706002</v>
      </c>
    </row>
    <row r="3643" spans="1:21" x14ac:dyDescent="0.25">
      <c r="A3643" t="s">
        <v>77</v>
      </c>
      <c r="B3643" t="s">
        <v>231</v>
      </c>
      <c r="C3643" t="s">
        <v>418</v>
      </c>
      <c r="D3643" t="s">
        <v>380</v>
      </c>
      <c r="E3643" t="s">
        <v>361</v>
      </c>
      <c r="F3643" t="s">
        <v>368</v>
      </c>
      <c r="G3643" t="s">
        <v>78</v>
      </c>
      <c r="H3643" t="s">
        <v>363</v>
      </c>
      <c r="I3643" t="s">
        <v>364</v>
      </c>
      <c r="J3643">
        <v>0</v>
      </c>
      <c r="K3643">
        <v>105883.328338062</v>
      </c>
      <c r="L3643">
        <v>1354140.2782437101</v>
      </c>
      <c r="N3643">
        <v>7.8192289262225004E-2</v>
      </c>
      <c r="O3643">
        <v>0.86</v>
      </c>
      <c r="P3643">
        <v>0.81054999999999999</v>
      </c>
      <c r="Q3643">
        <v>0</v>
      </c>
      <c r="R3643">
        <v>0</v>
      </c>
      <c r="S3643">
        <v>0</v>
      </c>
      <c r="T3643" s="23">
        <f t="shared" si="56"/>
        <v>0</v>
      </c>
      <c r="U3643" s="25">
        <v>44860.801865706002</v>
      </c>
    </row>
    <row r="3644" spans="1:21" x14ac:dyDescent="0.25">
      <c r="A3644" t="s">
        <v>77</v>
      </c>
      <c r="B3644" t="s">
        <v>231</v>
      </c>
      <c r="C3644" t="s">
        <v>418</v>
      </c>
      <c r="D3644" t="s">
        <v>369</v>
      </c>
      <c r="E3644" t="s">
        <v>361</v>
      </c>
      <c r="F3644" t="s">
        <v>368</v>
      </c>
      <c r="G3644" t="s">
        <v>78</v>
      </c>
      <c r="H3644" t="s">
        <v>363</v>
      </c>
      <c r="I3644" t="s">
        <v>364</v>
      </c>
      <c r="J3644">
        <v>12</v>
      </c>
      <c r="K3644">
        <v>105883.328338062</v>
      </c>
      <c r="L3644">
        <v>1354140.2782437101</v>
      </c>
      <c r="N3644">
        <v>7.8192289262225004E-2</v>
      </c>
      <c r="O3644">
        <v>0.86</v>
      </c>
      <c r="P3644">
        <v>0.81054999999999999</v>
      </c>
      <c r="Q3644">
        <v>0</v>
      </c>
      <c r="R3644">
        <v>0</v>
      </c>
      <c r="S3644">
        <v>0</v>
      </c>
      <c r="T3644" s="23">
        <f t="shared" si="56"/>
        <v>0</v>
      </c>
      <c r="U3644" s="25">
        <v>44860.801865706002</v>
      </c>
    </row>
    <row r="3645" spans="1:21" x14ac:dyDescent="0.25">
      <c r="A3645" t="s">
        <v>80</v>
      </c>
      <c r="B3645" t="s">
        <v>300</v>
      </c>
      <c r="C3645" t="s">
        <v>418</v>
      </c>
      <c r="D3645" t="s">
        <v>366</v>
      </c>
      <c r="E3645" t="s">
        <v>361</v>
      </c>
      <c r="F3645" t="s">
        <v>368</v>
      </c>
      <c r="G3645" t="s">
        <v>78</v>
      </c>
      <c r="H3645" t="s">
        <v>363</v>
      </c>
      <c r="I3645" t="s">
        <v>364</v>
      </c>
      <c r="J3645">
        <v>6510</v>
      </c>
      <c r="K3645">
        <v>262336.98439321399</v>
      </c>
      <c r="L3645">
        <v>1354140.2782437101</v>
      </c>
      <c r="N3645">
        <v>0.19372954826619501</v>
      </c>
      <c r="O3645">
        <v>0.86</v>
      </c>
      <c r="P3645">
        <v>0.81054999999999999</v>
      </c>
      <c r="Q3645">
        <v>1261</v>
      </c>
      <c r="R3645">
        <v>1022.1</v>
      </c>
      <c r="S3645">
        <v>0</v>
      </c>
      <c r="T3645" s="23">
        <f t="shared" si="56"/>
        <v>1022.1</v>
      </c>
      <c r="U3645" s="25">
        <v>44860.801865706002</v>
      </c>
    </row>
    <row r="3646" spans="1:21" x14ac:dyDescent="0.25">
      <c r="A3646" t="s">
        <v>80</v>
      </c>
      <c r="B3646" t="s">
        <v>300</v>
      </c>
      <c r="C3646" t="s">
        <v>418</v>
      </c>
      <c r="D3646" t="s">
        <v>382</v>
      </c>
      <c r="E3646" t="s">
        <v>361</v>
      </c>
      <c r="F3646" t="s">
        <v>368</v>
      </c>
      <c r="G3646" t="s">
        <v>78</v>
      </c>
      <c r="H3646" t="s">
        <v>363</v>
      </c>
      <c r="I3646" t="s">
        <v>364</v>
      </c>
      <c r="J3646">
        <v>2732</v>
      </c>
      <c r="K3646">
        <v>262336.98439321399</v>
      </c>
      <c r="L3646">
        <v>1354140.2782437101</v>
      </c>
      <c r="N3646">
        <v>0.19372954826619501</v>
      </c>
      <c r="O3646">
        <v>0.86</v>
      </c>
      <c r="P3646">
        <v>0.81054999999999999</v>
      </c>
      <c r="Q3646">
        <v>529</v>
      </c>
      <c r="R3646">
        <v>428.78</v>
      </c>
      <c r="S3646">
        <v>0.81</v>
      </c>
      <c r="T3646" s="23">
        <f t="shared" si="56"/>
        <v>429.59</v>
      </c>
      <c r="U3646" s="25">
        <v>44860.801865706002</v>
      </c>
    </row>
    <row r="3647" spans="1:21" x14ac:dyDescent="0.25">
      <c r="A3647" t="s">
        <v>80</v>
      </c>
      <c r="B3647" t="s">
        <v>300</v>
      </c>
      <c r="C3647" t="s">
        <v>418</v>
      </c>
      <c r="D3647" t="s">
        <v>379</v>
      </c>
      <c r="E3647" t="s">
        <v>361</v>
      </c>
      <c r="F3647" t="s">
        <v>368</v>
      </c>
      <c r="G3647" t="s">
        <v>78</v>
      </c>
      <c r="H3647" t="s">
        <v>363</v>
      </c>
      <c r="I3647" t="s">
        <v>364</v>
      </c>
      <c r="J3647">
        <v>0</v>
      </c>
      <c r="K3647">
        <v>262336.98439321399</v>
      </c>
      <c r="L3647">
        <v>1354140.2782437101</v>
      </c>
      <c r="N3647">
        <v>0.19372954826619501</v>
      </c>
      <c r="O3647">
        <v>0.86</v>
      </c>
      <c r="P3647">
        <v>0.81054999999999999</v>
      </c>
      <c r="Q3647">
        <v>0</v>
      </c>
      <c r="R3647">
        <v>0</v>
      </c>
      <c r="S3647">
        <v>0</v>
      </c>
      <c r="T3647" s="23">
        <f t="shared" si="56"/>
        <v>0</v>
      </c>
      <c r="U3647" s="25">
        <v>44860.801865706002</v>
      </c>
    </row>
    <row r="3648" spans="1:21" x14ac:dyDescent="0.25">
      <c r="A3648" t="s">
        <v>80</v>
      </c>
      <c r="B3648" t="s">
        <v>300</v>
      </c>
      <c r="C3648" t="s">
        <v>418</v>
      </c>
      <c r="D3648" t="s">
        <v>375</v>
      </c>
      <c r="E3648" t="s">
        <v>361</v>
      </c>
      <c r="F3648" t="s">
        <v>368</v>
      </c>
      <c r="G3648" t="s">
        <v>78</v>
      </c>
      <c r="H3648" t="s">
        <v>363</v>
      </c>
      <c r="I3648" t="s">
        <v>364</v>
      </c>
      <c r="J3648">
        <v>703</v>
      </c>
      <c r="K3648">
        <v>262336.98439321399</v>
      </c>
      <c r="L3648">
        <v>1354140.2782437101</v>
      </c>
      <c r="N3648">
        <v>0.19372954826619501</v>
      </c>
      <c r="O3648">
        <v>0.86</v>
      </c>
      <c r="P3648">
        <v>0.81054999999999999</v>
      </c>
      <c r="Q3648">
        <v>136</v>
      </c>
      <c r="R3648">
        <v>110.23</v>
      </c>
      <c r="S3648">
        <v>0</v>
      </c>
      <c r="T3648" s="23">
        <f t="shared" si="56"/>
        <v>110.23</v>
      </c>
      <c r="U3648" s="25">
        <v>44860.801865706002</v>
      </c>
    </row>
    <row r="3649" spans="1:21" x14ac:dyDescent="0.25">
      <c r="A3649" t="s">
        <v>80</v>
      </c>
      <c r="B3649" t="s">
        <v>300</v>
      </c>
      <c r="C3649" t="s">
        <v>418</v>
      </c>
      <c r="D3649" t="s">
        <v>377</v>
      </c>
      <c r="E3649" t="s">
        <v>361</v>
      </c>
      <c r="F3649" t="s">
        <v>368</v>
      </c>
      <c r="G3649" t="s">
        <v>78</v>
      </c>
      <c r="H3649" t="s">
        <v>363</v>
      </c>
      <c r="I3649" t="s">
        <v>364</v>
      </c>
      <c r="J3649">
        <v>1257</v>
      </c>
      <c r="K3649">
        <v>262336.98439321399</v>
      </c>
      <c r="L3649">
        <v>1354140.2782437101</v>
      </c>
      <c r="N3649">
        <v>0.19372954826619501</v>
      </c>
      <c r="O3649">
        <v>0.86</v>
      </c>
      <c r="P3649">
        <v>0.81054999999999999</v>
      </c>
      <c r="Q3649">
        <v>243</v>
      </c>
      <c r="R3649">
        <v>196.96</v>
      </c>
      <c r="S3649">
        <v>30.79</v>
      </c>
      <c r="T3649" s="23">
        <f t="shared" si="56"/>
        <v>227.75</v>
      </c>
      <c r="U3649" s="25">
        <v>44860.801865706002</v>
      </c>
    </row>
    <row r="3650" spans="1:21" x14ac:dyDescent="0.25">
      <c r="A3650" t="s">
        <v>80</v>
      </c>
      <c r="B3650" t="s">
        <v>300</v>
      </c>
      <c r="C3650" t="s">
        <v>418</v>
      </c>
      <c r="D3650" t="s">
        <v>385</v>
      </c>
      <c r="E3650" t="s">
        <v>361</v>
      </c>
      <c r="F3650" t="s">
        <v>368</v>
      </c>
      <c r="G3650" t="s">
        <v>78</v>
      </c>
      <c r="H3650" t="s">
        <v>363</v>
      </c>
      <c r="I3650" t="s">
        <v>364</v>
      </c>
      <c r="J3650">
        <v>9890</v>
      </c>
      <c r="K3650">
        <v>262336.98439321399</v>
      </c>
      <c r="L3650">
        <v>1354140.2782437101</v>
      </c>
      <c r="N3650">
        <v>0.19372954826619501</v>
      </c>
      <c r="O3650">
        <v>0.86</v>
      </c>
      <c r="P3650">
        <v>0.81054999999999999</v>
      </c>
      <c r="Q3650">
        <v>1915</v>
      </c>
      <c r="R3650">
        <v>1552.2</v>
      </c>
      <c r="S3650">
        <v>0</v>
      </c>
      <c r="T3650" s="23">
        <f t="shared" si="56"/>
        <v>1552.2</v>
      </c>
      <c r="U3650" s="25">
        <v>44860.801865706002</v>
      </c>
    </row>
    <row r="3651" spans="1:21" x14ac:dyDescent="0.25">
      <c r="A3651" t="s">
        <v>80</v>
      </c>
      <c r="B3651" t="s">
        <v>300</v>
      </c>
      <c r="C3651" t="s">
        <v>418</v>
      </c>
      <c r="D3651" t="s">
        <v>370</v>
      </c>
      <c r="E3651" t="s">
        <v>361</v>
      </c>
      <c r="F3651" t="s">
        <v>368</v>
      </c>
      <c r="G3651" t="s">
        <v>78</v>
      </c>
      <c r="H3651" t="s">
        <v>363</v>
      </c>
      <c r="I3651" t="s">
        <v>364</v>
      </c>
      <c r="J3651">
        <v>2250</v>
      </c>
      <c r="K3651">
        <v>262336.98439321399</v>
      </c>
      <c r="L3651">
        <v>1354140.2782437101</v>
      </c>
      <c r="N3651">
        <v>0.19372954826619501</v>
      </c>
      <c r="O3651">
        <v>0.86</v>
      </c>
      <c r="P3651">
        <v>0.81054999999999999</v>
      </c>
      <c r="Q3651">
        <v>435</v>
      </c>
      <c r="R3651">
        <v>352.59</v>
      </c>
      <c r="S3651">
        <v>2.4300000000000002</v>
      </c>
      <c r="T3651" s="23">
        <f t="shared" si="56"/>
        <v>355.02</v>
      </c>
      <c r="U3651" s="25">
        <v>44860.801865706002</v>
      </c>
    </row>
    <row r="3652" spans="1:21" x14ac:dyDescent="0.25">
      <c r="A3652" t="s">
        <v>80</v>
      </c>
      <c r="B3652" t="s">
        <v>300</v>
      </c>
      <c r="C3652" t="s">
        <v>418</v>
      </c>
      <c r="D3652" t="s">
        <v>384</v>
      </c>
      <c r="E3652" t="s">
        <v>361</v>
      </c>
      <c r="F3652" t="s">
        <v>368</v>
      </c>
      <c r="G3652" t="s">
        <v>78</v>
      </c>
      <c r="H3652" t="s">
        <v>363</v>
      </c>
      <c r="I3652" t="s">
        <v>364</v>
      </c>
      <c r="J3652">
        <v>0</v>
      </c>
      <c r="K3652">
        <v>262336.98439321399</v>
      </c>
      <c r="L3652">
        <v>1354140.2782437101</v>
      </c>
      <c r="N3652">
        <v>0.19372954826619501</v>
      </c>
      <c r="O3652">
        <v>0.86</v>
      </c>
      <c r="P3652">
        <v>0.81054999999999999</v>
      </c>
      <c r="Q3652">
        <v>0</v>
      </c>
      <c r="R3652">
        <v>0</v>
      </c>
      <c r="S3652">
        <v>0</v>
      </c>
      <c r="T3652" s="23">
        <f t="shared" si="56"/>
        <v>0</v>
      </c>
      <c r="U3652" s="25">
        <v>44860.801865706002</v>
      </c>
    </row>
    <row r="3653" spans="1:21" x14ac:dyDescent="0.25">
      <c r="A3653" t="s">
        <v>80</v>
      </c>
      <c r="B3653" t="s">
        <v>300</v>
      </c>
      <c r="C3653" t="s">
        <v>418</v>
      </c>
      <c r="D3653" t="s">
        <v>378</v>
      </c>
      <c r="E3653" t="s">
        <v>361</v>
      </c>
      <c r="F3653" t="s">
        <v>368</v>
      </c>
      <c r="G3653" t="s">
        <v>78</v>
      </c>
      <c r="H3653" t="s">
        <v>363</v>
      </c>
      <c r="I3653" t="s">
        <v>364</v>
      </c>
      <c r="J3653">
        <v>1</v>
      </c>
      <c r="K3653">
        <v>262336.98439321399</v>
      </c>
      <c r="L3653">
        <v>1354140.2782437101</v>
      </c>
      <c r="N3653">
        <v>0.19372954826619501</v>
      </c>
      <c r="O3653">
        <v>0.86</v>
      </c>
      <c r="P3653">
        <v>0.81054999999999999</v>
      </c>
      <c r="Q3653">
        <v>0</v>
      </c>
      <c r="R3653">
        <v>0</v>
      </c>
      <c r="S3653">
        <v>0</v>
      </c>
      <c r="T3653" s="23">
        <f t="shared" ref="T3653:T3716" si="57">SUM(R3653+S3653)</f>
        <v>0</v>
      </c>
      <c r="U3653" s="25">
        <v>44860.801865706002</v>
      </c>
    </row>
    <row r="3654" spans="1:21" x14ac:dyDescent="0.25">
      <c r="A3654" t="s">
        <v>80</v>
      </c>
      <c r="B3654" t="s">
        <v>300</v>
      </c>
      <c r="C3654" t="s">
        <v>418</v>
      </c>
      <c r="D3654" t="s">
        <v>381</v>
      </c>
      <c r="E3654" t="s">
        <v>361</v>
      </c>
      <c r="F3654" t="s">
        <v>368</v>
      </c>
      <c r="G3654" t="s">
        <v>78</v>
      </c>
      <c r="H3654" t="s">
        <v>363</v>
      </c>
      <c r="I3654" t="s">
        <v>364</v>
      </c>
      <c r="J3654">
        <v>31</v>
      </c>
      <c r="K3654">
        <v>262336.98439321399</v>
      </c>
      <c r="L3654">
        <v>1354140.2782437101</v>
      </c>
      <c r="N3654">
        <v>0.19372954826619501</v>
      </c>
      <c r="O3654">
        <v>0.86</v>
      </c>
      <c r="P3654">
        <v>0.81054999999999999</v>
      </c>
      <c r="Q3654">
        <v>6</v>
      </c>
      <c r="R3654">
        <v>4.8600000000000003</v>
      </c>
      <c r="S3654">
        <v>0</v>
      </c>
      <c r="T3654" s="23">
        <f t="shared" si="57"/>
        <v>4.8600000000000003</v>
      </c>
      <c r="U3654" s="25">
        <v>44860.801865706002</v>
      </c>
    </row>
    <row r="3655" spans="1:21" x14ac:dyDescent="0.25">
      <c r="A3655" t="s">
        <v>80</v>
      </c>
      <c r="B3655" t="s">
        <v>300</v>
      </c>
      <c r="C3655" t="s">
        <v>418</v>
      </c>
      <c r="D3655" t="s">
        <v>372</v>
      </c>
      <c r="E3655" t="s">
        <v>361</v>
      </c>
      <c r="F3655" t="s">
        <v>368</v>
      </c>
      <c r="G3655" t="s">
        <v>78</v>
      </c>
      <c r="H3655" t="s">
        <v>363</v>
      </c>
      <c r="I3655" t="s">
        <v>364</v>
      </c>
      <c r="J3655">
        <v>24</v>
      </c>
      <c r="K3655">
        <v>262336.98439321399</v>
      </c>
      <c r="L3655">
        <v>1354140.2782437101</v>
      </c>
      <c r="N3655">
        <v>0.19372954826619501</v>
      </c>
      <c r="O3655">
        <v>0.86</v>
      </c>
      <c r="P3655">
        <v>0.81054999999999999</v>
      </c>
      <c r="Q3655">
        <v>4</v>
      </c>
      <c r="R3655">
        <v>3.24</v>
      </c>
      <c r="S3655">
        <v>0</v>
      </c>
      <c r="T3655" s="23">
        <f t="shared" si="57"/>
        <v>3.24</v>
      </c>
      <c r="U3655" s="25">
        <v>44860.801865706002</v>
      </c>
    </row>
    <row r="3656" spans="1:21" x14ac:dyDescent="0.25">
      <c r="A3656" t="s">
        <v>80</v>
      </c>
      <c r="B3656" t="s">
        <v>300</v>
      </c>
      <c r="C3656" t="s">
        <v>418</v>
      </c>
      <c r="D3656" t="s">
        <v>373</v>
      </c>
      <c r="E3656" t="s">
        <v>361</v>
      </c>
      <c r="F3656" t="s">
        <v>368</v>
      </c>
      <c r="G3656" t="s">
        <v>78</v>
      </c>
      <c r="H3656" t="s">
        <v>363</v>
      </c>
      <c r="I3656" t="s">
        <v>364</v>
      </c>
      <c r="J3656">
        <v>4228</v>
      </c>
      <c r="K3656">
        <v>262336.98439321399</v>
      </c>
      <c r="L3656">
        <v>1354140.2782437101</v>
      </c>
      <c r="N3656">
        <v>0.19372954826619501</v>
      </c>
      <c r="O3656">
        <v>0.86</v>
      </c>
      <c r="P3656">
        <v>0.81054999999999999</v>
      </c>
      <c r="Q3656">
        <v>819</v>
      </c>
      <c r="R3656">
        <v>663.84</v>
      </c>
      <c r="S3656">
        <v>0.81</v>
      </c>
      <c r="T3656" s="23">
        <f t="shared" si="57"/>
        <v>664.65</v>
      </c>
      <c r="U3656" s="25">
        <v>44860.801865706002</v>
      </c>
    </row>
    <row r="3657" spans="1:21" x14ac:dyDescent="0.25">
      <c r="A3657" t="s">
        <v>80</v>
      </c>
      <c r="B3657" t="s">
        <v>300</v>
      </c>
      <c r="C3657" t="s">
        <v>418</v>
      </c>
      <c r="D3657" t="s">
        <v>376</v>
      </c>
      <c r="E3657" t="s">
        <v>361</v>
      </c>
      <c r="F3657" t="s">
        <v>368</v>
      </c>
      <c r="G3657" t="s">
        <v>78</v>
      </c>
      <c r="H3657" t="s">
        <v>363</v>
      </c>
      <c r="I3657" t="s">
        <v>364</v>
      </c>
      <c r="J3657">
        <v>0</v>
      </c>
      <c r="K3657">
        <v>262336.98439321399</v>
      </c>
      <c r="L3657">
        <v>1354140.2782437101</v>
      </c>
      <c r="N3657">
        <v>0.19372954826619501</v>
      </c>
      <c r="O3657">
        <v>0.86</v>
      </c>
      <c r="P3657">
        <v>0.81054999999999999</v>
      </c>
      <c r="Q3657">
        <v>0</v>
      </c>
      <c r="R3657">
        <v>0</v>
      </c>
      <c r="S3657">
        <v>0</v>
      </c>
      <c r="T3657" s="23">
        <f t="shared" si="57"/>
        <v>0</v>
      </c>
      <c r="U3657" s="25">
        <v>44860.801865706002</v>
      </c>
    </row>
    <row r="3658" spans="1:21" x14ac:dyDescent="0.25">
      <c r="A3658" t="s">
        <v>80</v>
      </c>
      <c r="B3658" t="s">
        <v>300</v>
      </c>
      <c r="C3658" t="s">
        <v>418</v>
      </c>
      <c r="D3658" t="s">
        <v>374</v>
      </c>
      <c r="E3658" t="s">
        <v>361</v>
      </c>
      <c r="F3658" t="s">
        <v>368</v>
      </c>
      <c r="G3658" t="s">
        <v>78</v>
      </c>
      <c r="H3658" t="s">
        <v>363</v>
      </c>
      <c r="I3658" t="s">
        <v>364</v>
      </c>
      <c r="J3658">
        <v>2</v>
      </c>
      <c r="K3658">
        <v>262336.98439321399</v>
      </c>
      <c r="L3658">
        <v>1354140.2782437101</v>
      </c>
      <c r="N3658">
        <v>0.19372954826619501</v>
      </c>
      <c r="O3658">
        <v>0.86</v>
      </c>
      <c r="P3658">
        <v>0.81054999999999999</v>
      </c>
      <c r="Q3658">
        <v>0</v>
      </c>
      <c r="R3658">
        <v>0</v>
      </c>
      <c r="S3658">
        <v>0</v>
      </c>
      <c r="T3658" s="23">
        <f t="shared" si="57"/>
        <v>0</v>
      </c>
      <c r="U3658" s="25">
        <v>44860.801865706002</v>
      </c>
    </row>
    <row r="3659" spans="1:21" x14ac:dyDescent="0.25">
      <c r="A3659" t="s">
        <v>80</v>
      </c>
      <c r="B3659" t="s">
        <v>300</v>
      </c>
      <c r="C3659" t="s">
        <v>418</v>
      </c>
      <c r="D3659" t="s">
        <v>371</v>
      </c>
      <c r="E3659" t="s">
        <v>361</v>
      </c>
      <c r="F3659" t="s">
        <v>368</v>
      </c>
      <c r="G3659" t="s">
        <v>78</v>
      </c>
      <c r="H3659" t="s">
        <v>363</v>
      </c>
      <c r="I3659" t="s">
        <v>364</v>
      </c>
      <c r="J3659">
        <v>0</v>
      </c>
      <c r="K3659">
        <v>262336.98439321399</v>
      </c>
      <c r="L3659">
        <v>1354140.2782437101</v>
      </c>
      <c r="N3659">
        <v>0.19372954826619501</v>
      </c>
      <c r="O3659">
        <v>0.86</v>
      </c>
      <c r="P3659">
        <v>0.81054999999999999</v>
      </c>
      <c r="Q3659">
        <v>0</v>
      </c>
      <c r="R3659">
        <v>0</v>
      </c>
      <c r="S3659">
        <v>0</v>
      </c>
      <c r="T3659" s="23">
        <f t="shared" si="57"/>
        <v>0</v>
      </c>
      <c r="U3659" s="25">
        <v>44860.801865706002</v>
      </c>
    </row>
    <row r="3660" spans="1:21" x14ac:dyDescent="0.25">
      <c r="A3660" t="s">
        <v>80</v>
      </c>
      <c r="B3660" t="s">
        <v>300</v>
      </c>
      <c r="C3660" t="s">
        <v>418</v>
      </c>
      <c r="D3660" t="s">
        <v>383</v>
      </c>
      <c r="E3660" t="s">
        <v>361</v>
      </c>
      <c r="F3660" t="s">
        <v>368</v>
      </c>
      <c r="G3660" t="s">
        <v>78</v>
      </c>
      <c r="H3660" t="s">
        <v>363</v>
      </c>
      <c r="I3660" t="s">
        <v>364</v>
      </c>
      <c r="J3660">
        <v>3054</v>
      </c>
      <c r="K3660">
        <v>262336.98439321399</v>
      </c>
      <c r="L3660">
        <v>1354140.2782437101</v>
      </c>
      <c r="N3660">
        <v>0.19372954826619501</v>
      </c>
      <c r="O3660">
        <v>0.86</v>
      </c>
      <c r="P3660">
        <v>0.81054999999999999</v>
      </c>
      <c r="Q3660">
        <v>591</v>
      </c>
      <c r="R3660">
        <v>479.04</v>
      </c>
      <c r="S3660">
        <v>11.35</v>
      </c>
      <c r="T3660" s="23">
        <f t="shared" si="57"/>
        <v>490.39000000000004</v>
      </c>
      <c r="U3660" s="25">
        <v>44860.801865706002</v>
      </c>
    </row>
    <row r="3661" spans="1:21" x14ac:dyDescent="0.25">
      <c r="A3661" t="s">
        <v>80</v>
      </c>
      <c r="B3661" t="s">
        <v>300</v>
      </c>
      <c r="C3661" t="s">
        <v>418</v>
      </c>
      <c r="D3661" t="s">
        <v>380</v>
      </c>
      <c r="E3661" t="s">
        <v>361</v>
      </c>
      <c r="F3661" t="s">
        <v>368</v>
      </c>
      <c r="G3661" t="s">
        <v>78</v>
      </c>
      <c r="H3661" t="s">
        <v>363</v>
      </c>
      <c r="I3661" t="s">
        <v>364</v>
      </c>
      <c r="J3661">
        <v>0</v>
      </c>
      <c r="K3661">
        <v>262336.98439321399</v>
      </c>
      <c r="L3661">
        <v>1354140.2782437101</v>
      </c>
      <c r="N3661">
        <v>0.19372954826619501</v>
      </c>
      <c r="O3661">
        <v>0.86</v>
      </c>
      <c r="P3661">
        <v>0.81054999999999999</v>
      </c>
      <c r="Q3661">
        <v>0</v>
      </c>
      <c r="R3661">
        <v>0</v>
      </c>
      <c r="S3661">
        <v>0</v>
      </c>
      <c r="T3661" s="23">
        <f t="shared" si="57"/>
        <v>0</v>
      </c>
      <c r="U3661" s="25">
        <v>44860.801865706002</v>
      </c>
    </row>
    <row r="3662" spans="1:21" x14ac:dyDescent="0.25">
      <c r="A3662" t="s">
        <v>80</v>
      </c>
      <c r="B3662" t="s">
        <v>300</v>
      </c>
      <c r="C3662" t="s">
        <v>418</v>
      </c>
      <c r="D3662" t="s">
        <v>369</v>
      </c>
      <c r="E3662" t="s">
        <v>361</v>
      </c>
      <c r="F3662" t="s">
        <v>368</v>
      </c>
      <c r="G3662" t="s">
        <v>78</v>
      </c>
      <c r="H3662" t="s">
        <v>363</v>
      </c>
      <c r="I3662" t="s">
        <v>364</v>
      </c>
      <c r="J3662">
        <v>12</v>
      </c>
      <c r="K3662">
        <v>262336.98439321399</v>
      </c>
      <c r="L3662">
        <v>1354140.2782437101</v>
      </c>
      <c r="N3662">
        <v>0.19372954826619501</v>
      </c>
      <c r="O3662">
        <v>0.86</v>
      </c>
      <c r="P3662">
        <v>0.81054999999999999</v>
      </c>
      <c r="Q3662">
        <v>2</v>
      </c>
      <c r="R3662">
        <v>1.62</v>
      </c>
      <c r="S3662">
        <v>0</v>
      </c>
      <c r="T3662" s="23">
        <f t="shared" si="57"/>
        <v>1.62</v>
      </c>
      <c r="U3662" s="25">
        <v>44860.801865706002</v>
      </c>
    </row>
    <row r="3663" spans="1:21" x14ac:dyDescent="0.25">
      <c r="A3663" t="s">
        <v>120</v>
      </c>
      <c r="B3663" t="s">
        <v>278</v>
      </c>
      <c r="C3663" t="s">
        <v>411</v>
      </c>
      <c r="D3663" t="s">
        <v>384</v>
      </c>
      <c r="E3663" t="s">
        <v>361</v>
      </c>
      <c r="F3663" t="s">
        <v>368</v>
      </c>
      <c r="G3663" t="s">
        <v>66</v>
      </c>
      <c r="H3663" t="s">
        <v>363</v>
      </c>
      <c r="I3663" t="s">
        <v>364</v>
      </c>
      <c r="J3663">
        <v>0</v>
      </c>
      <c r="K3663">
        <v>475711.04803149798</v>
      </c>
      <c r="L3663">
        <v>3653625.8249663999</v>
      </c>
      <c r="N3663">
        <v>0.13020245389684201</v>
      </c>
      <c r="O3663">
        <v>1.1200000000000001</v>
      </c>
      <c r="P3663">
        <v>1.0556000000000001</v>
      </c>
      <c r="Q3663">
        <v>0</v>
      </c>
      <c r="R3663">
        <v>0</v>
      </c>
      <c r="S3663">
        <v>0</v>
      </c>
      <c r="T3663" s="23">
        <f t="shared" si="57"/>
        <v>0</v>
      </c>
      <c r="U3663" s="25">
        <v>44860.801865706002</v>
      </c>
    </row>
    <row r="3664" spans="1:21" x14ac:dyDescent="0.25">
      <c r="A3664" t="s">
        <v>120</v>
      </c>
      <c r="B3664" t="s">
        <v>278</v>
      </c>
      <c r="C3664" t="s">
        <v>411</v>
      </c>
      <c r="D3664" t="s">
        <v>366</v>
      </c>
      <c r="E3664" t="s">
        <v>361</v>
      </c>
      <c r="F3664" t="s">
        <v>368</v>
      </c>
      <c r="G3664" t="s">
        <v>66</v>
      </c>
      <c r="H3664" t="s">
        <v>363</v>
      </c>
      <c r="I3664" t="s">
        <v>364</v>
      </c>
      <c r="J3664">
        <v>38421</v>
      </c>
      <c r="K3664">
        <v>475711.04803149798</v>
      </c>
      <c r="L3664">
        <v>3653625.8249663999</v>
      </c>
      <c r="N3664">
        <v>0.13020245389684201</v>
      </c>
      <c r="O3664">
        <v>1.1200000000000001</v>
      </c>
      <c r="P3664">
        <v>1.0556000000000001</v>
      </c>
      <c r="Q3664">
        <v>5002</v>
      </c>
      <c r="R3664">
        <v>5280.11</v>
      </c>
      <c r="S3664">
        <v>3.16</v>
      </c>
      <c r="T3664" s="23">
        <f t="shared" si="57"/>
        <v>5283.2699999999995</v>
      </c>
      <c r="U3664" s="25">
        <v>44860.801865706002</v>
      </c>
    </row>
    <row r="3665" spans="1:21" x14ac:dyDescent="0.25">
      <c r="A3665" t="s">
        <v>120</v>
      </c>
      <c r="B3665" t="s">
        <v>278</v>
      </c>
      <c r="C3665" t="s">
        <v>411</v>
      </c>
      <c r="D3665" t="s">
        <v>371</v>
      </c>
      <c r="E3665" t="s">
        <v>361</v>
      </c>
      <c r="F3665" t="s">
        <v>368</v>
      </c>
      <c r="G3665" t="s">
        <v>66</v>
      </c>
      <c r="H3665" t="s">
        <v>363</v>
      </c>
      <c r="I3665" t="s">
        <v>364</v>
      </c>
      <c r="J3665">
        <v>0</v>
      </c>
      <c r="K3665">
        <v>475711.04803149798</v>
      </c>
      <c r="L3665">
        <v>3653625.8249663999</v>
      </c>
      <c r="N3665">
        <v>0.13020245389684201</v>
      </c>
      <c r="O3665">
        <v>1.1200000000000001</v>
      </c>
      <c r="P3665">
        <v>1.0556000000000001</v>
      </c>
      <c r="Q3665">
        <v>0</v>
      </c>
      <c r="R3665">
        <v>0</v>
      </c>
      <c r="S3665">
        <v>0</v>
      </c>
      <c r="T3665" s="23">
        <f t="shared" si="57"/>
        <v>0</v>
      </c>
      <c r="U3665" s="25">
        <v>44860.801865706002</v>
      </c>
    </row>
    <row r="3666" spans="1:21" x14ac:dyDescent="0.25">
      <c r="A3666" t="s">
        <v>120</v>
      </c>
      <c r="B3666" t="s">
        <v>278</v>
      </c>
      <c r="C3666" t="s">
        <v>411</v>
      </c>
      <c r="D3666" t="s">
        <v>373</v>
      </c>
      <c r="E3666" t="s">
        <v>361</v>
      </c>
      <c r="F3666" t="s">
        <v>368</v>
      </c>
      <c r="G3666" t="s">
        <v>66</v>
      </c>
      <c r="H3666" t="s">
        <v>363</v>
      </c>
      <c r="I3666" t="s">
        <v>364</v>
      </c>
      <c r="J3666">
        <v>22535</v>
      </c>
      <c r="K3666">
        <v>475711.04803149798</v>
      </c>
      <c r="L3666">
        <v>3653625.8249663999</v>
      </c>
      <c r="N3666">
        <v>0.13020245389684201</v>
      </c>
      <c r="O3666">
        <v>1.1200000000000001</v>
      </c>
      <c r="P3666">
        <v>1.0556000000000001</v>
      </c>
      <c r="Q3666">
        <v>2934</v>
      </c>
      <c r="R3666">
        <v>3097.13</v>
      </c>
      <c r="S3666">
        <v>1.05</v>
      </c>
      <c r="T3666" s="23">
        <f t="shared" si="57"/>
        <v>3098.1800000000003</v>
      </c>
      <c r="U3666" s="25">
        <v>44860.801865706002</v>
      </c>
    </row>
    <row r="3667" spans="1:21" x14ac:dyDescent="0.25">
      <c r="A3667" t="s">
        <v>120</v>
      </c>
      <c r="B3667" t="s">
        <v>278</v>
      </c>
      <c r="C3667" t="s">
        <v>411</v>
      </c>
      <c r="D3667" t="s">
        <v>385</v>
      </c>
      <c r="E3667" t="s">
        <v>361</v>
      </c>
      <c r="F3667" t="s">
        <v>368</v>
      </c>
      <c r="G3667" t="s">
        <v>66</v>
      </c>
      <c r="H3667" t="s">
        <v>363</v>
      </c>
      <c r="I3667" t="s">
        <v>364</v>
      </c>
      <c r="J3667">
        <v>60156</v>
      </c>
      <c r="K3667">
        <v>475711.04803149798</v>
      </c>
      <c r="L3667">
        <v>3653625.8249663999</v>
      </c>
      <c r="N3667">
        <v>0.13020245389684201</v>
      </c>
      <c r="O3667">
        <v>1.1200000000000001</v>
      </c>
      <c r="P3667">
        <v>1.0556000000000001</v>
      </c>
      <c r="Q3667">
        <v>7832</v>
      </c>
      <c r="R3667">
        <v>8267.4599999999991</v>
      </c>
      <c r="S3667">
        <v>3.17</v>
      </c>
      <c r="T3667" s="23">
        <f t="shared" si="57"/>
        <v>8270.6299999999992</v>
      </c>
      <c r="U3667" s="25">
        <v>44860.801865706002</v>
      </c>
    </row>
    <row r="3668" spans="1:21" x14ac:dyDescent="0.25">
      <c r="A3668" t="s">
        <v>120</v>
      </c>
      <c r="B3668" t="s">
        <v>278</v>
      </c>
      <c r="C3668" t="s">
        <v>411</v>
      </c>
      <c r="D3668" t="s">
        <v>374</v>
      </c>
      <c r="E3668" t="s">
        <v>361</v>
      </c>
      <c r="F3668" t="s">
        <v>368</v>
      </c>
      <c r="G3668" t="s">
        <v>66</v>
      </c>
      <c r="H3668" t="s">
        <v>363</v>
      </c>
      <c r="I3668" t="s">
        <v>364</v>
      </c>
      <c r="J3668">
        <v>11</v>
      </c>
      <c r="K3668">
        <v>475711.04803149798</v>
      </c>
      <c r="L3668">
        <v>3653625.8249663999</v>
      </c>
      <c r="N3668">
        <v>0.13020245389684201</v>
      </c>
      <c r="O3668">
        <v>1.1200000000000001</v>
      </c>
      <c r="P3668">
        <v>1.0556000000000001</v>
      </c>
      <c r="Q3668">
        <v>1</v>
      </c>
      <c r="R3668">
        <v>1.06</v>
      </c>
      <c r="S3668">
        <v>0</v>
      </c>
      <c r="T3668" s="23">
        <f t="shared" si="57"/>
        <v>1.06</v>
      </c>
      <c r="U3668" s="25">
        <v>44860.801865706002</v>
      </c>
    </row>
    <row r="3669" spans="1:21" x14ac:dyDescent="0.25">
      <c r="A3669" t="s">
        <v>120</v>
      </c>
      <c r="B3669" t="s">
        <v>278</v>
      </c>
      <c r="C3669" t="s">
        <v>411</v>
      </c>
      <c r="D3669" t="s">
        <v>382</v>
      </c>
      <c r="E3669" t="s">
        <v>361</v>
      </c>
      <c r="F3669" t="s">
        <v>368</v>
      </c>
      <c r="G3669" t="s">
        <v>66</v>
      </c>
      <c r="H3669" t="s">
        <v>363</v>
      </c>
      <c r="I3669" t="s">
        <v>364</v>
      </c>
      <c r="J3669">
        <v>8456</v>
      </c>
      <c r="K3669">
        <v>475711.04803149798</v>
      </c>
      <c r="L3669">
        <v>3653625.8249663999</v>
      </c>
      <c r="N3669">
        <v>0.13020245389684201</v>
      </c>
      <c r="O3669">
        <v>1.1200000000000001</v>
      </c>
      <c r="P3669">
        <v>1.0556000000000001</v>
      </c>
      <c r="Q3669">
        <v>1100</v>
      </c>
      <c r="R3669">
        <v>1161.1600000000001</v>
      </c>
      <c r="S3669">
        <v>1.06</v>
      </c>
      <c r="T3669" s="23">
        <f t="shared" si="57"/>
        <v>1162.22</v>
      </c>
      <c r="U3669" s="25">
        <v>44860.801865706002</v>
      </c>
    </row>
    <row r="3670" spans="1:21" x14ac:dyDescent="0.25">
      <c r="A3670" t="s">
        <v>120</v>
      </c>
      <c r="B3670" t="s">
        <v>278</v>
      </c>
      <c r="C3670" t="s">
        <v>411</v>
      </c>
      <c r="D3670" t="s">
        <v>383</v>
      </c>
      <c r="E3670" t="s">
        <v>361</v>
      </c>
      <c r="F3670" t="s">
        <v>368</v>
      </c>
      <c r="G3670" t="s">
        <v>66</v>
      </c>
      <c r="H3670" t="s">
        <v>363</v>
      </c>
      <c r="I3670" t="s">
        <v>364</v>
      </c>
      <c r="J3670">
        <v>18928</v>
      </c>
      <c r="K3670">
        <v>475711.04803149798</v>
      </c>
      <c r="L3670">
        <v>3653625.8249663999</v>
      </c>
      <c r="N3670">
        <v>0.13020245389684201</v>
      </c>
      <c r="O3670">
        <v>1.1200000000000001</v>
      </c>
      <c r="P3670">
        <v>1.0556000000000001</v>
      </c>
      <c r="Q3670">
        <v>2464</v>
      </c>
      <c r="R3670">
        <v>2601</v>
      </c>
      <c r="S3670">
        <v>69.66</v>
      </c>
      <c r="T3670" s="23">
        <f t="shared" si="57"/>
        <v>2670.66</v>
      </c>
      <c r="U3670" s="25">
        <v>44860.801865706002</v>
      </c>
    </row>
    <row r="3671" spans="1:21" x14ac:dyDescent="0.25">
      <c r="A3671" t="s">
        <v>120</v>
      </c>
      <c r="B3671" t="s">
        <v>278</v>
      </c>
      <c r="C3671" t="s">
        <v>411</v>
      </c>
      <c r="D3671" t="s">
        <v>378</v>
      </c>
      <c r="E3671" t="s">
        <v>361</v>
      </c>
      <c r="F3671" t="s">
        <v>368</v>
      </c>
      <c r="G3671" t="s">
        <v>66</v>
      </c>
      <c r="H3671" t="s">
        <v>363</v>
      </c>
      <c r="I3671" t="s">
        <v>364</v>
      </c>
      <c r="J3671">
        <v>11</v>
      </c>
      <c r="K3671">
        <v>475711.04803149798</v>
      </c>
      <c r="L3671">
        <v>3653625.8249663999</v>
      </c>
      <c r="N3671">
        <v>0.13020245389684201</v>
      </c>
      <c r="O3671">
        <v>1.1200000000000001</v>
      </c>
      <c r="P3671">
        <v>1.0556000000000001</v>
      </c>
      <c r="Q3671">
        <v>1</v>
      </c>
      <c r="R3671">
        <v>1.06</v>
      </c>
      <c r="S3671">
        <v>0</v>
      </c>
      <c r="T3671" s="23">
        <f t="shared" si="57"/>
        <v>1.06</v>
      </c>
      <c r="U3671" s="25">
        <v>44860.801865706002</v>
      </c>
    </row>
    <row r="3672" spans="1:21" x14ac:dyDescent="0.25">
      <c r="A3672" t="s">
        <v>120</v>
      </c>
      <c r="B3672" t="s">
        <v>278</v>
      </c>
      <c r="C3672" t="s">
        <v>411</v>
      </c>
      <c r="D3672" t="s">
        <v>379</v>
      </c>
      <c r="E3672" t="s">
        <v>361</v>
      </c>
      <c r="F3672" t="s">
        <v>368</v>
      </c>
      <c r="G3672" t="s">
        <v>66</v>
      </c>
      <c r="H3672" t="s">
        <v>363</v>
      </c>
      <c r="I3672" t="s">
        <v>364</v>
      </c>
      <c r="J3672">
        <v>0</v>
      </c>
      <c r="K3672">
        <v>475711.04803149798</v>
      </c>
      <c r="L3672">
        <v>3653625.8249663999</v>
      </c>
      <c r="N3672">
        <v>0.13020245389684201</v>
      </c>
      <c r="O3672">
        <v>1.1200000000000001</v>
      </c>
      <c r="P3672">
        <v>1.0556000000000001</v>
      </c>
      <c r="Q3672">
        <v>0</v>
      </c>
      <c r="R3672">
        <v>0</v>
      </c>
      <c r="S3672">
        <v>0</v>
      </c>
      <c r="T3672" s="23">
        <f t="shared" si="57"/>
        <v>0</v>
      </c>
      <c r="U3672" s="25">
        <v>44860.801865706002</v>
      </c>
    </row>
    <row r="3673" spans="1:21" x14ac:dyDescent="0.25">
      <c r="A3673" t="s">
        <v>120</v>
      </c>
      <c r="B3673" t="s">
        <v>278</v>
      </c>
      <c r="C3673" t="s">
        <v>411</v>
      </c>
      <c r="D3673" t="s">
        <v>377</v>
      </c>
      <c r="E3673" t="s">
        <v>361</v>
      </c>
      <c r="F3673" t="s">
        <v>368</v>
      </c>
      <c r="G3673" t="s">
        <v>66</v>
      </c>
      <c r="H3673" t="s">
        <v>363</v>
      </c>
      <c r="I3673" t="s">
        <v>364</v>
      </c>
      <c r="J3673">
        <v>7513</v>
      </c>
      <c r="K3673">
        <v>475711.04803149798</v>
      </c>
      <c r="L3673">
        <v>3653625.8249663999</v>
      </c>
      <c r="N3673">
        <v>0.13020245389684201</v>
      </c>
      <c r="O3673">
        <v>1.1200000000000001</v>
      </c>
      <c r="P3673">
        <v>1.0556000000000001</v>
      </c>
      <c r="Q3673">
        <v>978</v>
      </c>
      <c r="R3673">
        <v>1032.3800000000001</v>
      </c>
      <c r="S3673">
        <v>155.16</v>
      </c>
      <c r="T3673" s="23">
        <f t="shared" si="57"/>
        <v>1187.5400000000002</v>
      </c>
      <c r="U3673" s="25">
        <v>44860.801865706002</v>
      </c>
    </row>
    <row r="3674" spans="1:21" x14ac:dyDescent="0.25">
      <c r="A3674" t="s">
        <v>120</v>
      </c>
      <c r="B3674" t="s">
        <v>278</v>
      </c>
      <c r="C3674" t="s">
        <v>411</v>
      </c>
      <c r="D3674" t="s">
        <v>372</v>
      </c>
      <c r="E3674" t="s">
        <v>361</v>
      </c>
      <c r="F3674" t="s">
        <v>368</v>
      </c>
      <c r="G3674" t="s">
        <v>66</v>
      </c>
      <c r="H3674" t="s">
        <v>363</v>
      </c>
      <c r="I3674" t="s">
        <v>364</v>
      </c>
      <c r="J3674">
        <v>112</v>
      </c>
      <c r="K3674">
        <v>475711.04803149798</v>
      </c>
      <c r="L3674">
        <v>3653625.8249663999</v>
      </c>
      <c r="N3674">
        <v>0.13020245389684201</v>
      </c>
      <c r="O3674">
        <v>1.1200000000000001</v>
      </c>
      <c r="P3674">
        <v>1.0556000000000001</v>
      </c>
      <c r="Q3674">
        <v>14</v>
      </c>
      <c r="R3674">
        <v>14.78</v>
      </c>
      <c r="S3674">
        <v>0</v>
      </c>
      <c r="T3674" s="23">
        <f t="shared" si="57"/>
        <v>14.78</v>
      </c>
      <c r="U3674" s="25">
        <v>44860.801865706002</v>
      </c>
    </row>
    <row r="3675" spans="1:21" x14ac:dyDescent="0.25">
      <c r="A3675" t="s">
        <v>120</v>
      </c>
      <c r="B3675" t="s">
        <v>278</v>
      </c>
      <c r="C3675" t="s">
        <v>411</v>
      </c>
      <c r="D3675" t="s">
        <v>375</v>
      </c>
      <c r="E3675" t="s">
        <v>361</v>
      </c>
      <c r="F3675" t="s">
        <v>368</v>
      </c>
      <c r="G3675" t="s">
        <v>66</v>
      </c>
      <c r="H3675" t="s">
        <v>363</v>
      </c>
      <c r="I3675" t="s">
        <v>364</v>
      </c>
      <c r="J3675">
        <v>3521</v>
      </c>
      <c r="K3675">
        <v>475711.04803149798</v>
      </c>
      <c r="L3675">
        <v>3653625.8249663999</v>
      </c>
      <c r="N3675">
        <v>0.13020245389684201</v>
      </c>
      <c r="O3675">
        <v>1.1200000000000001</v>
      </c>
      <c r="P3675">
        <v>1.0556000000000001</v>
      </c>
      <c r="Q3675">
        <v>458</v>
      </c>
      <c r="R3675">
        <v>483.46</v>
      </c>
      <c r="S3675">
        <v>-1.06</v>
      </c>
      <c r="T3675" s="23">
        <f t="shared" si="57"/>
        <v>482.4</v>
      </c>
      <c r="U3675" s="25">
        <v>44860.801865706002</v>
      </c>
    </row>
    <row r="3676" spans="1:21" x14ac:dyDescent="0.25">
      <c r="A3676" t="s">
        <v>120</v>
      </c>
      <c r="B3676" t="s">
        <v>278</v>
      </c>
      <c r="C3676" t="s">
        <v>411</v>
      </c>
      <c r="D3676" t="s">
        <v>370</v>
      </c>
      <c r="E3676" t="s">
        <v>361</v>
      </c>
      <c r="F3676" t="s">
        <v>368</v>
      </c>
      <c r="G3676" t="s">
        <v>66</v>
      </c>
      <c r="H3676" t="s">
        <v>363</v>
      </c>
      <c r="I3676" t="s">
        <v>364</v>
      </c>
      <c r="J3676">
        <v>9932</v>
      </c>
      <c r="K3676">
        <v>475711.04803149798</v>
      </c>
      <c r="L3676">
        <v>3653625.8249663999</v>
      </c>
      <c r="N3676">
        <v>0.13020245389684201</v>
      </c>
      <c r="O3676">
        <v>1.1200000000000001</v>
      </c>
      <c r="P3676">
        <v>1.0556000000000001</v>
      </c>
      <c r="Q3676">
        <v>1293</v>
      </c>
      <c r="R3676">
        <v>1364.89</v>
      </c>
      <c r="S3676">
        <v>2.11</v>
      </c>
      <c r="T3676" s="23">
        <f t="shared" si="57"/>
        <v>1367</v>
      </c>
      <c r="U3676" s="25">
        <v>44860.801865706002</v>
      </c>
    </row>
    <row r="3677" spans="1:21" x14ac:dyDescent="0.25">
      <c r="A3677" t="s">
        <v>120</v>
      </c>
      <c r="B3677" t="s">
        <v>278</v>
      </c>
      <c r="C3677" t="s">
        <v>411</v>
      </c>
      <c r="D3677" t="s">
        <v>376</v>
      </c>
      <c r="E3677" t="s">
        <v>361</v>
      </c>
      <c r="F3677" t="s">
        <v>368</v>
      </c>
      <c r="G3677" t="s">
        <v>66</v>
      </c>
      <c r="H3677" t="s">
        <v>363</v>
      </c>
      <c r="I3677" t="s">
        <v>364</v>
      </c>
      <c r="J3677">
        <v>1</v>
      </c>
      <c r="K3677">
        <v>475711.04803149798</v>
      </c>
      <c r="L3677">
        <v>3653625.8249663999</v>
      </c>
      <c r="N3677">
        <v>0.13020245389684201</v>
      </c>
      <c r="O3677">
        <v>1.1200000000000001</v>
      </c>
      <c r="P3677">
        <v>1.0556000000000001</v>
      </c>
      <c r="Q3677">
        <v>0</v>
      </c>
      <c r="R3677">
        <v>0</v>
      </c>
      <c r="S3677">
        <v>1.06</v>
      </c>
      <c r="T3677" s="23">
        <f t="shared" si="57"/>
        <v>1.06</v>
      </c>
      <c r="U3677" s="25">
        <v>44860.801865706002</v>
      </c>
    </row>
    <row r="3678" spans="1:21" x14ac:dyDescent="0.25">
      <c r="A3678" t="s">
        <v>120</v>
      </c>
      <c r="B3678" t="s">
        <v>278</v>
      </c>
      <c r="C3678" t="s">
        <v>411</v>
      </c>
      <c r="D3678" t="s">
        <v>380</v>
      </c>
      <c r="E3678" t="s">
        <v>361</v>
      </c>
      <c r="F3678" t="s">
        <v>368</v>
      </c>
      <c r="G3678" t="s">
        <v>66</v>
      </c>
      <c r="H3678" t="s">
        <v>363</v>
      </c>
      <c r="I3678" t="s">
        <v>364</v>
      </c>
      <c r="J3678">
        <v>0</v>
      </c>
      <c r="K3678">
        <v>475711.04803149798</v>
      </c>
      <c r="L3678">
        <v>3653625.8249663999</v>
      </c>
      <c r="N3678">
        <v>0.13020245389684201</v>
      </c>
      <c r="O3678">
        <v>1.1200000000000001</v>
      </c>
      <c r="P3678">
        <v>1.0556000000000001</v>
      </c>
      <c r="Q3678">
        <v>0</v>
      </c>
      <c r="R3678">
        <v>0</v>
      </c>
      <c r="S3678">
        <v>0</v>
      </c>
      <c r="T3678" s="23">
        <f t="shared" si="57"/>
        <v>0</v>
      </c>
      <c r="U3678" s="25">
        <v>44860.801865706002</v>
      </c>
    </row>
    <row r="3679" spans="1:21" x14ac:dyDescent="0.25">
      <c r="A3679" t="s">
        <v>120</v>
      </c>
      <c r="B3679" t="s">
        <v>278</v>
      </c>
      <c r="C3679" t="s">
        <v>411</v>
      </c>
      <c r="D3679" t="s">
        <v>369</v>
      </c>
      <c r="E3679" t="s">
        <v>361</v>
      </c>
      <c r="F3679" t="s">
        <v>368</v>
      </c>
      <c r="G3679" t="s">
        <v>66</v>
      </c>
      <c r="H3679" t="s">
        <v>363</v>
      </c>
      <c r="I3679" t="s">
        <v>364</v>
      </c>
      <c r="J3679">
        <v>58</v>
      </c>
      <c r="K3679">
        <v>475711.04803149798</v>
      </c>
      <c r="L3679">
        <v>3653625.8249663999</v>
      </c>
      <c r="N3679">
        <v>0.13020245389684201</v>
      </c>
      <c r="O3679">
        <v>1.1200000000000001</v>
      </c>
      <c r="P3679">
        <v>1.0556000000000001</v>
      </c>
      <c r="Q3679">
        <v>7</v>
      </c>
      <c r="R3679">
        <v>7.39</v>
      </c>
      <c r="S3679">
        <v>-1.05</v>
      </c>
      <c r="T3679" s="23">
        <f t="shared" si="57"/>
        <v>6.34</v>
      </c>
      <c r="U3679" s="25">
        <v>44860.801865706002</v>
      </c>
    </row>
    <row r="3680" spans="1:21" x14ac:dyDescent="0.25">
      <c r="A3680" t="s">
        <v>120</v>
      </c>
      <c r="B3680" t="s">
        <v>278</v>
      </c>
      <c r="C3680" t="s">
        <v>411</v>
      </c>
      <c r="D3680" t="s">
        <v>381</v>
      </c>
      <c r="E3680" t="s">
        <v>361</v>
      </c>
      <c r="F3680" t="s">
        <v>368</v>
      </c>
      <c r="G3680" t="s">
        <v>66</v>
      </c>
      <c r="H3680" t="s">
        <v>363</v>
      </c>
      <c r="I3680" t="s">
        <v>364</v>
      </c>
      <c r="J3680">
        <v>193</v>
      </c>
      <c r="K3680">
        <v>475711.04803149798</v>
      </c>
      <c r="L3680">
        <v>3653625.8249663999</v>
      </c>
      <c r="N3680">
        <v>0.13020245389684201</v>
      </c>
      <c r="O3680">
        <v>1.1200000000000001</v>
      </c>
      <c r="P3680">
        <v>1.0556000000000001</v>
      </c>
      <c r="Q3680">
        <v>25</v>
      </c>
      <c r="R3680">
        <v>26.39</v>
      </c>
      <c r="S3680">
        <v>0</v>
      </c>
      <c r="T3680" s="23">
        <f t="shared" si="57"/>
        <v>26.39</v>
      </c>
      <c r="U3680" s="25">
        <v>44860.801865706002</v>
      </c>
    </row>
    <row r="3681" spans="1:21" x14ac:dyDescent="0.25">
      <c r="A3681" t="s">
        <v>85</v>
      </c>
      <c r="B3681" t="s">
        <v>280</v>
      </c>
      <c r="C3681" t="s">
        <v>411</v>
      </c>
      <c r="D3681" t="s">
        <v>384</v>
      </c>
      <c r="E3681" t="s">
        <v>361</v>
      </c>
      <c r="F3681" t="s">
        <v>368</v>
      </c>
      <c r="G3681" t="s">
        <v>66</v>
      </c>
      <c r="H3681" t="s">
        <v>363</v>
      </c>
      <c r="I3681" t="s">
        <v>364</v>
      </c>
      <c r="J3681">
        <v>0</v>
      </c>
      <c r="K3681">
        <v>25195.151231666801</v>
      </c>
      <c r="L3681">
        <v>3653625.8249663999</v>
      </c>
      <c r="N3681">
        <v>6.8959309022561203E-3</v>
      </c>
      <c r="O3681">
        <v>1.1200000000000001</v>
      </c>
      <c r="P3681">
        <v>1.0556000000000001</v>
      </c>
      <c r="Q3681">
        <v>0</v>
      </c>
      <c r="R3681">
        <v>0</v>
      </c>
      <c r="S3681">
        <v>0</v>
      </c>
      <c r="T3681" s="23">
        <f t="shared" si="57"/>
        <v>0</v>
      </c>
      <c r="U3681" s="25">
        <v>44860.801865706002</v>
      </c>
    </row>
    <row r="3682" spans="1:21" x14ac:dyDescent="0.25">
      <c r="A3682" t="s">
        <v>85</v>
      </c>
      <c r="B3682" t="s">
        <v>280</v>
      </c>
      <c r="C3682" t="s">
        <v>411</v>
      </c>
      <c r="D3682" t="s">
        <v>366</v>
      </c>
      <c r="E3682" t="s">
        <v>361</v>
      </c>
      <c r="F3682" t="s">
        <v>368</v>
      </c>
      <c r="G3682" t="s">
        <v>66</v>
      </c>
      <c r="H3682" t="s">
        <v>363</v>
      </c>
      <c r="I3682" t="s">
        <v>364</v>
      </c>
      <c r="J3682">
        <v>38421</v>
      </c>
      <c r="K3682">
        <v>25195.151231666801</v>
      </c>
      <c r="L3682">
        <v>3653625.8249663999</v>
      </c>
      <c r="N3682">
        <v>6.8959309022561203E-3</v>
      </c>
      <c r="O3682">
        <v>1.1200000000000001</v>
      </c>
      <c r="P3682">
        <v>1.0556000000000001</v>
      </c>
      <c r="Q3682">
        <v>264</v>
      </c>
      <c r="R3682">
        <v>278.68</v>
      </c>
      <c r="S3682">
        <v>0</v>
      </c>
      <c r="T3682" s="23">
        <f t="shared" si="57"/>
        <v>278.68</v>
      </c>
      <c r="U3682" s="25">
        <v>44860.801865706002</v>
      </c>
    </row>
    <row r="3683" spans="1:21" x14ac:dyDescent="0.25">
      <c r="A3683" t="s">
        <v>85</v>
      </c>
      <c r="B3683" t="s">
        <v>280</v>
      </c>
      <c r="C3683" t="s">
        <v>411</v>
      </c>
      <c r="D3683" t="s">
        <v>371</v>
      </c>
      <c r="E3683" t="s">
        <v>361</v>
      </c>
      <c r="F3683" t="s">
        <v>368</v>
      </c>
      <c r="G3683" t="s">
        <v>66</v>
      </c>
      <c r="H3683" t="s">
        <v>363</v>
      </c>
      <c r="I3683" t="s">
        <v>364</v>
      </c>
      <c r="J3683">
        <v>0</v>
      </c>
      <c r="K3683">
        <v>25195.151231666801</v>
      </c>
      <c r="L3683">
        <v>3653625.8249663999</v>
      </c>
      <c r="N3683">
        <v>6.8959309022561203E-3</v>
      </c>
      <c r="O3683">
        <v>1.1200000000000001</v>
      </c>
      <c r="P3683">
        <v>1.0556000000000001</v>
      </c>
      <c r="Q3683">
        <v>0</v>
      </c>
      <c r="R3683">
        <v>0</v>
      </c>
      <c r="S3683">
        <v>0</v>
      </c>
      <c r="T3683" s="23">
        <f t="shared" si="57"/>
        <v>0</v>
      </c>
      <c r="U3683" s="25">
        <v>44860.801865706002</v>
      </c>
    </row>
    <row r="3684" spans="1:21" x14ac:dyDescent="0.25">
      <c r="A3684" t="s">
        <v>85</v>
      </c>
      <c r="B3684" t="s">
        <v>280</v>
      </c>
      <c r="C3684" t="s">
        <v>411</v>
      </c>
      <c r="D3684" t="s">
        <v>373</v>
      </c>
      <c r="E3684" t="s">
        <v>361</v>
      </c>
      <c r="F3684" t="s">
        <v>368</v>
      </c>
      <c r="G3684" t="s">
        <v>66</v>
      </c>
      <c r="H3684" t="s">
        <v>363</v>
      </c>
      <c r="I3684" t="s">
        <v>364</v>
      </c>
      <c r="J3684">
        <v>22535</v>
      </c>
      <c r="K3684">
        <v>25195.151231666801</v>
      </c>
      <c r="L3684">
        <v>3653625.8249663999</v>
      </c>
      <c r="N3684">
        <v>6.8959309022561203E-3</v>
      </c>
      <c r="O3684">
        <v>1.1200000000000001</v>
      </c>
      <c r="P3684">
        <v>1.0556000000000001</v>
      </c>
      <c r="Q3684">
        <v>155</v>
      </c>
      <c r="R3684">
        <v>163.62</v>
      </c>
      <c r="S3684">
        <v>0</v>
      </c>
      <c r="T3684" s="23">
        <f t="shared" si="57"/>
        <v>163.62</v>
      </c>
      <c r="U3684" s="25">
        <v>44860.801865706002</v>
      </c>
    </row>
    <row r="3685" spans="1:21" x14ac:dyDescent="0.25">
      <c r="A3685" t="s">
        <v>85</v>
      </c>
      <c r="B3685" t="s">
        <v>280</v>
      </c>
      <c r="C3685" t="s">
        <v>411</v>
      </c>
      <c r="D3685" t="s">
        <v>385</v>
      </c>
      <c r="E3685" t="s">
        <v>361</v>
      </c>
      <c r="F3685" t="s">
        <v>368</v>
      </c>
      <c r="G3685" t="s">
        <v>66</v>
      </c>
      <c r="H3685" t="s">
        <v>363</v>
      </c>
      <c r="I3685" t="s">
        <v>364</v>
      </c>
      <c r="J3685">
        <v>60156</v>
      </c>
      <c r="K3685">
        <v>25195.151231666801</v>
      </c>
      <c r="L3685">
        <v>3653625.8249663999</v>
      </c>
      <c r="N3685">
        <v>6.8959309022561203E-3</v>
      </c>
      <c r="O3685">
        <v>1.1200000000000001</v>
      </c>
      <c r="P3685">
        <v>1.0556000000000001</v>
      </c>
      <c r="Q3685">
        <v>414</v>
      </c>
      <c r="R3685">
        <v>437.02</v>
      </c>
      <c r="S3685">
        <v>0</v>
      </c>
      <c r="T3685" s="23">
        <f t="shared" si="57"/>
        <v>437.02</v>
      </c>
      <c r="U3685" s="25">
        <v>44860.801865706002</v>
      </c>
    </row>
    <row r="3686" spans="1:21" x14ac:dyDescent="0.25">
      <c r="A3686" t="s">
        <v>85</v>
      </c>
      <c r="B3686" t="s">
        <v>280</v>
      </c>
      <c r="C3686" t="s">
        <v>411</v>
      </c>
      <c r="D3686" t="s">
        <v>374</v>
      </c>
      <c r="E3686" t="s">
        <v>361</v>
      </c>
      <c r="F3686" t="s">
        <v>368</v>
      </c>
      <c r="G3686" t="s">
        <v>66</v>
      </c>
      <c r="H3686" t="s">
        <v>363</v>
      </c>
      <c r="I3686" t="s">
        <v>364</v>
      </c>
      <c r="J3686">
        <v>11</v>
      </c>
      <c r="K3686">
        <v>25195.151231666801</v>
      </c>
      <c r="L3686">
        <v>3653625.8249663999</v>
      </c>
      <c r="N3686">
        <v>6.8959309022561203E-3</v>
      </c>
      <c r="O3686">
        <v>1.1200000000000001</v>
      </c>
      <c r="P3686">
        <v>1.0556000000000001</v>
      </c>
      <c r="Q3686">
        <v>0</v>
      </c>
      <c r="R3686">
        <v>0</v>
      </c>
      <c r="S3686">
        <v>0</v>
      </c>
      <c r="T3686" s="23">
        <f t="shared" si="57"/>
        <v>0</v>
      </c>
      <c r="U3686" s="25">
        <v>44860.801865706002</v>
      </c>
    </row>
    <row r="3687" spans="1:21" x14ac:dyDescent="0.25">
      <c r="A3687" t="s">
        <v>85</v>
      </c>
      <c r="B3687" t="s">
        <v>280</v>
      </c>
      <c r="C3687" t="s">
        <v>411</v>
      </c>
      <c r="D3687" t="s">
        <v>382</v>
      </c>
      <c r="E3687" t="s">
        <v>361</v>
      </c>
      <c r="F3687" t="s">
        <v>368</v>
      </c>
      <c r="G3687" t="s">
        <v>66</v>
      </c>
      <c r="H3687" t="s">
        <v>363</v>
      </c>
      <c r="I3687" t="s">
        <v>364</v>
      </c>
      <c r="J3687">
        <v>8456</v>
      </c>
      <c r="K3687">
        <v>25195.151231666801</v>
      </c>
      <c r="L3687">
        <v>3653625.8249663999</v>
      </c>
      <c r="N3687">
        <v>6.8959309022561203E-3</v>
      </c>
      <c r="O3687">
        <v>1.1200000000000001</v>
      </c>
      <c r="P3687">
        <v>1.0556000000000001</v>
      </c>
      <c r="Q3687">
        <v>58</v>
      </c>
      <c r="R3687">
        <v>61.22</v>
      </c>
      <c r="S3687">
        <v>-1.05</v>
      </c>
      <c r="T3687" s="23">
        <f t="shared" si="57"/>
        <v>60.17</v>
      </c>
      <c r="U3687" s="25">
        <v>44860.801865706002</v>
      </c>
    </row>
    <row r="3688" spans="1:21" x14ac:dyDescent="0.25">
      <c r="A3688" t="s">
        <v>85</v>
      </c>
      <c r="B3688" t="s">
        <v>280</v>
      </c>
      <c r="C3688" t="s">
        <v>411</v>
      </c>
      <c r="D3688" t="s">
        <v>383</v>
      </c>
      <c r="E3688" t="s">
        <v>361</v>
      </c>
      <c r="F3688" t="s">
        <v>368</v>
      </c>
      <c r="G3688" t="s">
        <v>66</v>
      </c>
      <c r="H3688" t="s">
        <v>363</v>
      </c>
      <c r="I3688" t="s">
        <v>364</v>
      </c>
      <c r="J3688">
        <v>18928</v>
      </c>
      <c r="K3688">
        <v>25195.151231666801</v>
      </c>
      <c r="L3688">
        <v>3653625.8249663999</v>
      </c>
      <c r="N3688">
        <v>6.8959309022561203E-3</v>
      </c>
      <c r="O3688">
        <v>1.1200000000000001</v>
      </c>
      <c r="P3688">
        <v>1.0556000000000001</v>
      </c>
      <c r="Q3688">
        <v>130</v>
      </c>
      <c r="R3688">
        <v>137.22999999999999</v>
      </c>
      <c r="S3688">
        <v>3.16</v>
      </c>
      <c r="T3688" s="23">
        <f t="shared" si="57"/>
        <v>140.38999999999999</v>
      </c>
      <c r="U3688" s="25">
        <v>44860.801865706002</v>
      </c>
    </row>
    <row r="3689" spans="1:21" x14ac:dyDescent="0.25">
      <c r="A3689" t="s">
        <v>85</v>
      </c>
      <c r="B3689" t="s">
        <v>280</v>
      </c>
      <c r="C3689" t="s">
        <v>411</v>
      </c>
      <c r="D3689" t="s">
        <v>378</v>
      </c>
      <c r="E3689" t="s">
        <v>361</v>
      </c>
      <c r="F3689" t="s">
        <v>368</v>
      </c>
      <c r="G3689" t="s">
        <v>66</v>
      </c>
      <c r="H3689" t="s">
        <v>363</v>
      </c>
      <c r="I3689" t="s">
        <v>364</v>
      </c>
      <c r="J3689">
        <v>11</v>
      </c>
      <c r="K3689">
        <v>25195.151231666801</v>
      </c>
      <c r="L3689">
        <v>3653625.8249663999</v>
      </c>
      <c r="N3689">
        <v>6.8959309022561203E-3</v>
      </c>
      <c r="O3689">
        <v>1.1200000000000001</v>
      </c>
      <c r="P3689">
        <v>1.0556000000000001</v>
      </c>
      <c r="Q3689">
        <v>0</v>
      </c>
      <c r="R3689">
        <v>0</v>
      </c>
      <c r="S3689">
        <v>0</v>
      </c>
      <c r="T3689" s="23">
        <f t="shared" si="57"/>
        <v>0</v>
      </c>
      <c r="U3689" s="25">
        <v>44860.801865706002</v>
      </c>
    </row>
    <row r="3690" spans="1:21" x14ac:dyDescent="0.25">
      <c r="A3690" t="s">
        <v>85</v>
      </c>
      <c r="B3690" t="s">
        <v>280</v>
      </c>
      <c r="C3690" t="s">
        <v>411</v>
      </c>
      <c r="D3690" t="s">
        <v>379</v>
      </c>
      <c r="E3690" t="s">
        <v>361</v>
      </c>
      <c r="F3690" t="s">
        <v>368</v>
      </c>
      <c r="G3690" t="s">
        <v>66</v>
      </c>
      <c r="H3690" t="s">
        <v>363</v>
      </c>
      <c r="I3690" t="s">
        <v>364</v>
      </c>
      <c r="J3690">
        <v>0</v>
      </c>
      <c r="K3690">
        <v>25195.151231666801</v>
      </c>
      <c r="L3690">
        <v>3653625.8249663999</v>
      </c>
      <c r="N3690">
        <v>6.8959309022561203E-3</v>
      </c>
      <c r="O3690">
        <v>1.1200000000000001</v>
      </c>
      <c r="P3690">
        <v>1.0556000000000001</v>
      </c>
      <c r="Q3690">
        <v>0</v>
      </c>
      <c r="R3690">
        <v>0</v>
      </c>
      <c r="S3690">
        <v>0</v>
      </c>
      <c r="T3690" s="23">
        <f t="shared" si="57"/>
        <v>0</v>
      </c>
      <c r="U3690" s="25">
        <v>44860.801865706002</v>
      </c>
    </row>
    <row r="3691" spans="1:21" x14ac:dyDescent="0.25">
      <c r="A3691" t="s">
        <v>85</v>
      </c>
      <c r="B3691" t="s">
        <v>280</v>
      </c>
      <c r="C3691" t="s">
        <v>411</v>
      </c>
      <c r="D3691" t="s">
        <v>377</v>
      </c>
      <c r="E3691" t="s">
        <v>361</v>
      </c>
      <c r="F3691" t="s">
        <v>368</v>
      </c>
      <c r="G3691" t="s">
        <v>66</v>
      </c>
      <c r="H3691" t="s">
        <v>363</v>
      </c>
      <c r="I3691" t="s">
        <v>364</v>
      </c>
      <c r="J3691">
        <v>7513</v>
      </c>
      <c r="K3691">
        <v>25195.151231666801</v>
      </c>
      <c r="L3691">
        <v>3653625.8249663999</v>
      </c>
      <c r="N3691">
        <v>6.8959309022561203E-3</v>
      </c>
      <c r="O3691">
        <v>1.1200000000000001</v>
      </c>
      <c r="P3691">
        <v>1.0556000000000001</v>
      </c>
      <c r="Q3691">
        <v>51</v>
      </c>
      <c r="R3691">
        <v>53.84</v>
      </c>
      <c r="S3691">
        <v>8.4499999999999993</v>
      </c>
      <c r="T3691" s="23">
        <f t="shared" si="57"/>
        <v>62.290000000000006</v>
      </c>
      <c r="U3691" s="25">
        <v>44860.801865706002</v>
      </c>
    </row>
    <row r="3692" spans="1:21" x14ac:dyDescent="0.25">
      <c r="A3692" t="s">
        <v>85</v>
      </c>
      <c r="B3692" t="s">
        <v>280</v>
      </c>
      <c r="C3692" t="s">
        <v>411</v>
      </c>
      <c r="D3692" t="s">
        <v>372</v>
      </c>
      <c r="E3692" t="s">
        <v>361</v>
      </c>
      <c r="F3692" t="s">
        <v>368</v>
      </c>
      <c r="G3692" t="s">
        <v>66</v>
      </c>
      <c r="H3692" t="s">
        <v>363</v>
      </c>
      <c r="I3692" t="s">
        <v>364</v>
      </c>
      <c r="J3692">
        <v>112</v>
      </c>
      <c r="K3692">
        <v>25195.151231666801</v>
      </c>
      <c r="L3692">
        <v>3653625.8249663999</v>
      </c>
      <c r="N3692">
        <v>6.8959309022561203E-3</v>
      </c>
      <c r="O3692">
        <v>1.1200000000000001</v>
      </c>
      <c r="P3692">
        <v>1.0556000000000001</v>
      </c>
      <c r="Q3692">
        <v>0</v>
      </c>
      <c r="R3692">
        <v>0</v>
      </c>
      <c r="S3692">
        <v>0</v>
      </c>
      <c r="T3692" s="23">
        <f t="shared" si="57"/>
        <v>0</v>
      </c>
      <c r="U3692" s="25">
        <v>44860.801865706002</v>
      </c>
    </row>
    <row r="3693" spans="1:21" x14ac:dyDescent="0.25">
      <c r="A3693" t="s">
        <v>85</v>
      </c>
      <c r="B3693" t="s">
        <v>280</v>
      </c>
      <c r="C3693" t="s">
        <v>411</v>
      </c>
      <c r="D3693" t="s">
        <v>375</v>
      </c>
      <c r="E3693" t="s">
        <v>361</v>
      </c>
      <c r="F3693" t="s">
        <v>368</v>
      </c>
      <c r="G3693" t="s">
        <v>66</v>
      </c>
      <c r="H3693" t="s">
        <v>363</v>
      </c>
      <c r="I3693" t="s">
        <v>364</v>
      </c>
      <c r="J3693">
        <v>3521</v>
      </c>
      <c r="K3693">
        <v>25195.151231666801</v>
      </c>
      <c r="L3693">
        <v>3653625.8249663999</v>
      </c>
      <c r="N3693">
        <v>6.8959309022561203E-3</v>
      </c>
      <c r="O3693">
        <v>1.1200000000000001</v>
      </c>
      <c r="P3693">
        <v>1.0556000000000001</v>
      </c>
      <c r="Q3693">
        <v>24</v>
      </c>
      <c r="R3693">
        <v>25.33</v>
      </c>
      <c r="S3693">
        <v>0</v>
      </c>
      <c r="T3693" s="23">
        <f t="shared" si="57"/>
        <v>25.33</v>
      </c>
      <c r="U3693" s="25">
        <v>44860.801865706002</v>
      </c>
    </row>
    <row r="3694" spans="1:21" x14ac:dyDescent="0.25">
      <c r="A3694" t="s">
        <v>85</v>
      </c>
      <c r="B3694" t="s">
        <v>280</v>
      </c>
      <c r="C3694" t="s">
        <v>411</v>
      </c>
      <c r="D3694" t="s">
        <v>370</v>
      </c>
      <c r="E3694" t="s">
        <v>361</v>
      </c>
      <c r="F3694" t="s">
        <v>368</v>
      </c>
      <c r="G3694" t="s">
        <v>66</v>
      </c>
      <c r="H3694" t="s">
        <v>363</v>
      </c>
      <c r="I3694" t="s">
        <v>364</v>
      </c>
      <c r="J3694">
        <v>9932</v>
      </c>
      <c r="K3694">
        <v>25195.151231666801</v>
      </c>
      <c r="L3694">
        <v>3653625.8249663999</v>
      </c>
      <c r="N3694">
        <v>6.8959309022561203E-3</v>
      </c>
      <c r="O3694">
        <v>1.1200000000000001</v>
      </c>
      <c r="P3694">
        <v>1.0556000000000001</v>
      </c>
      <c r="Q3694">
        <v>68</v>
      </c>
      <c r="R3694">
        <v>71.78</v>
      </c>
      <c r="S3694">
        <v>0</v>
      </c>
      <c r="T3694" s="23">
        <f t="shared" si="57"/>
        <v>71.78</v>
      </c>
      <c r="U3694" s="25">
        <v>44860.801865706002</v>
      </c>
    </row>
    <row r="3695" spans="1:21" x14ac:dyDescent="0.25">
      <c r="A3695" t="s">
        <v>85</v>
      </c>
      <c r="B3695" t="s">
        <v>280</v>
      </c>
      <c r="C3695" t="s">
        <v>411</v>
      </c>
      <c r="D3695" t="s">
        <v>376</v>
      </c>
      <c r="E3695" t="s">
        <v>361</v>
      </c>
      <c r="F3695" t="s">
        <v>368</v>
      </c>
      <c r="G3695" t="s">
        <v>66</v>
      </c>
      <c r="H3695" t="s">
        <v>363</v>
      </c>
      <c r="I3695" t="s">
        <v>364</v>
      </c>
      <c r="J3695">
        <v>1</v>
      </c>
      <c r="K3695">
        <v>25195.151231666801</v>
      </c>
      <c r="L3695">
        <v>3653625.8249663999</v>
      </c>
      <c r="N3695">
        <v>6.8959309022561203E-3</v>
      </c>
      <c r="O3695">
        <v>1.1200000000000001</v>
      </c>
      <c r="P3695">
        <v>1.0556000000000001</v>
      </c>
      <c r="Q3695">
        <v>0</v>
      </c>
      <c r="R3695">
        <v>0</v>
      </c>
      <c r="S3695">
        <v>1.06</v>
      </c>
      <c r="T3695" s="23">
        <f t="shared" si="57"/>
        <v>1.06</v>
      </c>
      <c r="U3695" s="25">
        <v>44860.801865706002</v>
      </c>
    </row>
    <row r="3696" spans="1:21" x14ac:dyDescent="0.25">
      <c r="A3696" t="s">
        <v>85</v>
      </c>
      <c r="B3696" t="s">
        <v>280</v>
      </c>
      <c r="C3696" t="s">
        <v>411</v>
      </c>
      <c r="D3696" t="s">
        <v>380</v>
      </c>
      <c r="E3696" t="s">
        <v>361</v>
      </c>
      <c r="F3696" t="s">
        <v>368</v>
      </c>
      <c r="G3696" t="s">
        <v>66</v>
      </c>
      <c r="H3696" t="s">
        <v>363</v>
      </c>
      <c r="I3696" t="s">
        <v>364</v>
      </c>
      <c r="J3696">
        <v>0</v>
      </c>
      <c r="K3696">
        <v>25195.151231666801</v>
      </c>
      <c r="L3696">
        <v>3653625.8249663999</v>
      </c>
      <c r="N3696">
        <v>6.8959309022561203E-3</v>
      </c>
      <c r="O3696">
        <v>1.1200000000000001</v>
      </c>
      <c r="P3696">
        <v>1.0556000000000001</v>
      </c>
      <c r="Q3696">
        <v>0</v>
      </c>
      <c r="R3696">
        <v>0</v>
      </c>
      <c r="S3696">
        <v>0</v>
      </c>
      <c r="T3696" s="23">
        <f t="shared" si="57"/>
        <v>0</v>
      </c>
      <c r="U3696" s="25">
        <v>44860.801865706002</v>
      </c>
    </row>
    <row r="3697" spans="1:21" x14ac:dyDescent="0.25">
      <c r="A3697" t="s">
        <v>85</v>
      </c>
      <c r="B3697" t="s">
        <v>280</v>
      </c>
      <c r="C3697" t="s">
        <v>411</v>
      </c>
      <c r="D3697" t="s">
        <v>369</v>
      </c>
      <c r="E3697" t="s">
        <v>361</v>
      </c>
      <c r="F3697" t="s">
        <v>368</v>
      </c>
      <c r="G3697" t="s">
        <v>66</v>
      </c>
      <c r="H3697" t="s">
        <v>363</v>
      </c>
      <c r="I3697" t="s">
        <v>364</v>
      </c>
      <c r="J3697">
        <v>58</v>
      </c>
      <c r="K3697">
        <v>25195.151231666801</v>
      </c>
      <c r="L3697">
        <v>3653625.8249663999</v>
      </c>
      <c r="N3697">
        <v>6.8959309022561203E-3</v>
      </c>
      <c r="O3697">
        <v>1.1200000000000001</v>
      </c>
      <c r="P3697">
        <v>1.0556000000000001</v>
      </c>
      <c r="Q3697">
        <v>0</v>
      </c>
      <c r="R3697">
        <v>0</v>
      </c>
      <c r="S3697">
        <v>0</v>
      </c>
      <c r="T3697" s="23">
        <f t="shared" si="57"/>
        <v>0</v>
      </c>
      <c r="U3697" s="25">
        <v>44860.801865706002</v>
      </c>
    </row>
    <row r="3698" spans="1:21" x14ac:dyDescent="0.25">
      <c r="A3698" t="s">
        <v>85</v>
      </c>
      <c r="B3698" t="s">
        <v>280</v>
      </c>
      <c r="C3698" t="s">
        <v>411</v>
      </c>
      <c r="D3698" t="s">
        <v>381</v>
      </c>
      <c r="E3698" t="s">
        <v>361</v>
      </c>
      <c r="F3698" t="s">
        <v>368</v>
      </c>
      <c r="G3698" t="s">
        <v>66</v>
      </c>
      <c r="H3698" t="s">
        <v>363</v>
      </c>
      <c r="I3698" t="s">
        <v>364</v>
      </c>
      <c r="J3698">
        <v>193</v>
      </c>
      <c r="K3698">
        <v>25195.151231666801</v>
      </c>
      <c r="L3698">
        <v>3653625.8249663999</v>
      </c>
      <c r="N3698">
        <v>6.8959309022561203E-3</v>
      </c>
      <c r="O3698">
        <v>1.1200000000000001</v>
      </c>
      <c r="P3698">
        <v>1.0556000000000001</v>
      </c>
      <c r="Q3698">
        <v>1</v>
      </c>
      <c r="R3698">
        <v>1.06</v>
      </c>
      <c r="S3698">
        <v>0</v>
      </c>
      <c r="T3698" s="23">
        <f t="shared" si="57"/>
        <v>1.06</v>
      </c>
      <c r="U3698" s="25">
        <v>44860.801865706002</v>
      </c>
    </row>
    <row r="3699" spans="1:21" x14ac:dyDescent="0.25">
      <c r="A3699" t="s">
        <v>89</v>
      </c>
      <c r="B3699" t="s">
        <v>283</v>
      </c>
      <c r="C3699" t="s">
        <v>411</v>
      </c>
      <c r="D3699" t="s">
        <v>384</v>
      </c>
      <c r="E3699" t="s">
        <v>361</v>
      </c>
      <c r="F3699" t="s">
        <v>368</v>
      </c>
      <c r="G3699" t="s">
        <v>66</v>
      </c>
      <c r="H3699" t="s">
        <v>363</v>
      </c>
      <c r="I3699" t="s">
        <v>364</v>
      </c>
      <c r="J3699">
        <v>0</v>
      </c>
      <c r="K3699">
        <v>54204.574040526699</v>
      </c>
      <c r="L3699">
        <v>3653625.8249663999</v>
      </c>
      <c r="N3699">
        <v>1.48358306617305E-2</v>
      </c>
      <c r="O3699">
        <v>1.1200000000000001</v>
      </c>
      <c r="P3699">
        <v>1.0556000000000001</v>
      </c>
      <c r="Q3699">
        <v>0</v>
      </c>
      <c r="R3699">
        <v>0</v>
      </c>
      <c r="S3699">
        <v>0</v>
      </c>
      <c r="T3699" s="23">
        <f t="shared" si="57"/>
        <v>0</v>
      </c>
      <c r="U3699" s="25">
        <v>44860.801865706002</v>
      </c>
    </row>
    <row r="3700" spans="1:21" x14ac:dyDescent="0.25">
      <c r="A3700" t="s">
        <v>89</v>
      </c>
      <c r="B3700" t="s">
        <v>283</v>
      </c>
      <c r="C3700" t="s">
        <v>411</v>
      </c>
      <c r="D3700" t="s">
        <v>366</v>
      </c>
      <c r="E3700" t="s">
        <v>361</v>
      </c>
      <c r="F3700" t="s">
        <v>368</v>
      </c>
      <c r="G3700" t="s">
        <v>66</v>
      </c>
      <c r="H3700" t="s">
        <v>363</v>
      </c>
      <c r="I3700" t="s">
        <v>364</v>
      </c>
      <c r="J3700">
        <v>38421</v>
      </c>
      <c r="K3700">
        <v>54204.574040526699</v>
      </c>
      <c r="L3700">
        <v>3653625.8249663999</v>
      </c>
      <c r="N3700">
        <v>1.48358306617305E-2</v>
      </c>
      <c r="O3700">
        <v>1.1200000000000001</v>
      </c>
      <c r="P3700">
        <v>1.0556000000000001</v>
      </c>
      <c r="Q3700">
        <v>570</v>
      </c>
      <c r="R3700">
        <v>601.69000000000005</v>
      </c>
      <c r="S3700">
        <v>1.06</v>
      </c>
      <c r="T3700" s="23">
        <f t="shared" si="57"/>
        <v>602.75</v>
      </c>
      <c r="U3700" s="25">
        <v>44860.801865706002</v>
      </c>
    </row>
    <row r="3701" spans="1:21" x14ac:dyDescent="0.25">
      <c r="A3701" t="s">
        <v>89</v>
      </c>
      <c r="B3701" t="s">
        <v>283</v>
      </c>
      <c r="C3701" t="s">
        <v>411</v>
      </c>
      <c r="D3701" t="s">
        <v>371</v>
      </c>
      <c r="E3701" t="s">
        <v>361</v>
      </c>
      <c r="F3701" t="s">
        <v>368</v>
      </c>
      <c r="G3701" t="s">
        <v>66</v>
      </c>
      <c r="H3701" t="s">
        <v>363</v>
      </c>
      <c r="I3701" t="s">
        <v>364</v>
      </c>
      <c r="J3701">
        <v>0</v>
      </c>
      <c r="K3701">
        <v>54204.574040526699</v>
      </c>
      <c r="L3701">
        <v>3653625.8249663999</v>
      </c>
      <c r="N3701">
        <v>1.48358306617305E-2</v>
      </c>
      <c r="O3701">
        <v>1.1200000000000001</v>
      </c>
      <c r="P3701">
        <v>1.0556000000000001</v>
      </c>
      <c r="Q3701">
        <v>0</v>
      </c>
      <c r="R3701">
        <v>0</v>
      </c>
      <c r="S3701">
        <v>0</v>
      </c>
      <c r="T3701" s="23">
        <f t="shared" si="57"/>
        <v>0</v>
      </c>
      <c r="U3701" s="25">
        <v>44860.801865706002</v>
      </c>
    </row>
    <row r="3702" spans="1:21" x14ac:dyDescent="0.25">
      <c r="A3702" t="s">
        <v>89</v>
      </c>
      <c r="B3702" t="s">
        <v>283</v>
      </c>
      <c r="C3702" t="s">
        <v>411</v>
      </c>
      <c r="D3702" t="s">
        <v>373</v>
      </c>
      <c r="E3702" t="s">
        <v>361</v>
      </c>
      <c r="F3702" t="s">
        <v>368</v>
      </c>
      <c r="G3702" t="s">
        <v>66</v>
      </c>
      <c r="H3702" t="s">
        <v>363</v>
      </c>
      <c r="I3702" t="s">
        <v>364</v>
      </c>
      <c r="J3702">
        <v>22535</v>
      </c>
      <c r="K3702">
        <v>54204.574040526699</v>
      </c>
      <c r="L3702">
        <v>3653625.8249663999</v>
      </c>
      <c r="N3702">
        <v>1.48358306617305E-2</v>
      </c>
      <c r="O3702">
        <v>1.1200000000000001</v>
      </c>
      <c r="P3702">
        <v>1.0556000000000001</v>
      </c>
      <c r="Q3702">
        <v>334</v>
      </c>
      <c r="R3702">
        <v>352.57</v>
      </c>
      <c r="S3702">
        <v>0</v>
      </c>
      <c r="T3702" s="23">
        <f t="shared" si="57"/>
        <v>352.57</v>
      </c>
      <c r="U3702" s="25">
        <v>44860.801865706002</v>
      </c>
    </row>
    <row r="3703" spans="1:21" x14ac:dyDescent="0.25">
      <c r="A3703" t="s">
        <v>89</v>
      </c>
      <c r="B3703" t="s">
        <v>283</v>
      </c>
      <c r="C3703" t="s">
        <v>411</v>
      </c>
      <c r="D3703" t="s">
        <v>385</v>
      </c>
      <c r="E3703" t="s">
        <v>361</v>
      </c>
      <c r="F3703" t="s">
        <v>368</v>
      </c>
      <c r="G3703" t="s">
        <v>66</v>
      </c>
      <c r="H3703" t="s">
        <v>363</v>
      </c>
      <c r="I3703" t="s">
        <v>364</v>
      </c>
      <c r="J3703">
        <v>60156</v>
      </c>
      <c r="K3703">
        <v>54204.574040526699</v>
      </c>
      <c r="L3703">
        <v>3653625.8249663999</v>
      </c>
      <c r="N3703">
        <v>1.48358306617305E-2</v>
      </c>
      <c r="O3703">
        <v>1.1200000000000001</v>
      </c>
      <c r="P3703">
        <v>1.0556000000000001</v>
      </c>
      <c r="Q3703">
        <v>892</v>
      </c>
      <c r="R3703">
        <v>941.6</v>
      </c>
      <c r="S3703">
        <v>0</v>
      </c>
      <c r="T3703" s="23">
        <f t="shared" si="57"/>
        <v>941.6</v>
      </c>
      <c r="U3703" s="25">
        <v>44860.801865706002</v>
      </c>
    </row>
    <row r="3704" spans="1:21" x14ac:dyDescent="0.25">
      <c r="A3704" t="s">
        <v>89</v>
      </c>
      <c r="B3704" t="s">
        <v>283</v>
      </c>
      <c r="C3704" t="s">
        <v>411</v>
      </c>
      <c r="D3704" t="s">
        <v>374</v>
      </c>
      <c r="E3704" t="s">
        <v>361</v>
      </c>
      <c r="F3704" t="s">
        <v>368</v>
      </c>
      <c r="G3704" t="s">
        <v>66</v>
      </c>
      <c r="H3704" t="s">
        <v>363</v>
      </c>
      <c r="I3704" t="s">
        <v>364</v>
      </c>
      <c r="J3704">
        <v>11</v>
      </c>
      <c r="K3704">
        <v>54204.574040526699</v>
      </c>
      <c r="L3704">
        <v>3653625.8249663999</v>
      </c>
      <c r="N3704">
        <v>1.48358306617305E-2</v>
      </c>
      <c r="O3704">
        <v>1.1200000000000001</v>
      </c>
      <c r="P3704">
        <v>1.0556000000000001</v>
      </c>
      <c r="Q3704">
        <v>0</v>
      </c>
      <c r="R3704">
        <v>0</v>
      </c>
      <c r="S3704">
        <v>0</v>
      </c>
      <c r="T3704" s="23">
        <f t="shared" si="57"/>
        <v>0</v>
      </c>
      <c r="U3704" s="25">
        <v>44860.801865706002</v>
      </c>
    </row>
    <row r="3705" spans="1:21" x14ac:dyDescent="0.25">
      <c r="A3705" t="s">
        <v>89</v>
      </c>
      <c r="B3705" t="s">
        <v>283</v>
      </c>
      <c r="C3705" t="s">
        <v>411</v>
      </c>
      <c r="D3705" t="s">
        <v>382</v>
      </c>
      <c r="E3705" t="s">
        <v>361</v>
      </c>
      <c r="F3705" t="s">
        <v>368</v>
      </c>
      <c r="G3705" t="s">
        <v>66</v>
      </c>
      <c r="H3705" t="s">
        <v>363</v>
      </c>
      <c r="I3705" t="s">
        <v>364</v>
      </c>
      <c r="J3705">
        <v>8456</v>
      </c>
      <c r="K3705">
        <v>54204.574040526699</v>
      </c>
      <c r="L3705">
        <v>3653625.8249663999</v>
      </c>
      <c r="N3705">
        <v>1.48358306617305E-2</v>
      </c>
      <c r="O3705">
        <v>1.1200000000000001</v>
      </c>
      <c r="P3705">
        <v>1.0556000000000001</v>
      </c>
      <c r="Q3705">
        <v>125</v>
      </c>
      <c r="R3705">
        <v>131.94999999999999</v>
      </c>
      <c r="S3705">
        <v>0</v>
      </c>
      <c r="T3705" s="23">
        <f t="shared" si="57"/>
        <v>131.94999999999999</v>
      </c>
      <c r="U3705" s="25">
        <v>44860.801865706002</v>
      </c>
    </row>
    <row r="3706" spans="1:21" x14ac:dyDescent="0.25">
      <c r="A3706" t="s">
        <v>89</v>
      </c>
      <c r="B3706" t="s">
        <v>283</v>
      </c>
      <c r="C3706" t="s">
        <v>411</v>
      </c>
      <c r="D3706" t="s">
        <v>383</v>
      </c>
      <c r="E3706" t="s">
        <v>361</v>
      </c>
      <c r="F3706" t="s">
        <v>368</v>
      </c>
      <c r="G3706" t="s">
        <v>66</v>
      </c>
      <c r="H3706" t="s">
        <v>363</v>
      </c>
      <c r="I3706" t="s">
        <v>364</v>
      </c>
      <c r="J3706">
        <v>18928</v>
      </c>
      <c r="K3706">
        <v>54204.574040526699</v>
      </c>
      <c r="L3706">
        <v>3653625.8249663999</v>
      </c>
      <c r="N3706">
        <v>1.48358306617305E-2</v>
      </c>
      <c r="O3706">
        <v>1.1200000000000001</v>
      </c>
      <c r="P3706">
        <v>1.0556000000000001</v>
      </c>
      <c r="Q3706">
        <v>280</v>
      </c>
      <c r="R3706">
        <v>295.57</v>
      </c>
      <c r="S3706">
        <v>8.44</v>
      </c>
      <c r="T3706" s="23">
        <f t="shared" si="57"/>
        <v>304.01</v>
      </c>
      <c r="U3706" s="25">
        <v>44860.801865706002</v>
      </c>
    </row>
    <row r="3707" spans="1:21" x14ac:dyDescent="0.25">
      <c r="A3707" t="s">
        <v>89</v>
      </c>
      <c r="B3707" t="s">
        <v>283</v>
      </c>
      <c r="C3707" t="s">
        <v>411</v>
      </c>
      <c r="D3707" t="s">
        <v>378</v>
      </c>
      <c r="E3707" t="s">
        <v>361</v>
      </c>
      <c r="F3707" t="s">
        <v>368</v>
      </c>
      <c r="G3707" t="s">
        <v>66</v>
      </c>
      <c r="H3707" t="s">
        <v>363</v>
      </c>
      <c r="I3707" t="s">
        <v>364</v>
      </c>
      <c r="J3707">
        <v>11</v>
      </c>
      <c r="K3707">
        <v>54204.574040526699</v>
      </c>
      <c r="L3707">
        <v>3653625.8249663999</v>
      </c>
      <c r="N3707">
        <v>1.48358306617305E-2</v>
      </c>
      <c r="O3707">
        <v>1.1200000000000001</v>
      </c>
      <c r="P3707">
        <v>1.0556000000000001</v>
      </c>
      <c r="Q3707">
        <v>0</v>
      </c>
      <c r="R3707">
        <v>0</v>
      </c>
      <c r="S3707">
        <v>0</v>
      </c>
      <c r="T3707" s="23">
        <f t="shared" si="57"/>
        <v>0</v>
      </c>
      <c r="U3707" s="25">
        <v>44860.801865706002</v>
      </c>
    </row>
    <row r="3708" spans="1:21" x14ac:dyDescent="0.25">
      <c r="A3708" t="s">
        <v>89</v>
      </c>
      <c r="B3708" t="s">
        <v>283</v>
      </c>
      <c r="C3708" t="s">
        <v>411</v>
      </c>
      <c r="D3708" t="s">
        <v>379</v>
      </c>
      <c r="E3708" t="s">
        <v>361</v>
      </c>
      <c r="F3708" t="s">
        <v>368</v>
      </c>
      <c r="G3708" t="s">
        <v>66</v>
      </c>
      <c r="H3708" t="s">
        <v>363</v>
      </c>
      <c r="I3708" t="s">
        <v>364</v>
      </c>
      <c r="J3708">
        <v>0</v>
      </c>
      <c r="K3708">
        <v>54204.574040526699</v>
      </c>
      <c r="L3708">
        <v>3653625.8249663999</v>
      </c>
      <c r="N3708">
        <v>1.48358306617305E-2</v>
      </c>
      <c r="O3708">
        <v>1.1200000000000001</v>
      </c>
      <c r="P3708">
        <v>1.0556000000000001</v>
      </c>
      <c r="Q3708">
        <v>0</v>
      </c>
      <c r="R3708">
        <v>0</v>
      </c>
      <c r="S3708">
        <v>0</v>
      </c>
      <c r="T3708" s="23">
        <f t="shared" si="57"/>
        <v>0</v>
      </c>
      <c r="U3708" s="25">
        <v>44860.801865706002</v>
      </c>
    </row>
    <row r="3709" spans="1:21" x14ac:dyDescent="0.25">
      <c r="A3709" t="s">
        <v>89</v>
      </c>
      <c r="B3709" t="s">
        <v>283</v>
      </c>
      <c r="C3709" t="s">
        <v>411</v>
      </c>
      <c r="D3709" t="s">
        <v>377</v>
      </c>
      <c r="E3709" t="s">
        <v>361</v>
      </c>
      <c r="F3709" t="s">
        <v>368</v>
      </c>
      <c r="G3709" t="s">
        <v>66</v>
      </c>
      <c r="H3709" t="s">
        <v>363</v>
      </c>
      <c r="I3709" t="s">
        <v>364</v>
      </c>
      <c r="J3709">
        <v>7513</v>
      </c>
      <c r="K3709">
        <v>54204.574040526699</v>
      </c>
      <c r="L3709">
        <v>3653625.8249663999</v>
      </c>
      <c r="N3709">
        <v>1.48358306617305E-2</v>
      </c>
      <c r="O3709">
        <v>1.1200000000000001</v>
      </c>
      <c r="P3709">
        <v>1.0556000000000001</v>
      </c>
      <c r="Q3709">
        <v>111</v>
      </c>
      <c r="R3709">
        <v>117.17</v>
      </c>
      <c r="S3709">
        <v>17.95</v>
      </c>
      <c r="T3709" s="23">
        <f t="shared" si="57"/>
        <v>135.12</v>
      </c>
      <c r="U3709" s="25">
        <v>44860.801865706002</v>
      </c>
    </row>
    <row r="3710" spans="1:21" x14ac:dyDescent="0.25">
      <c r="A3710" t="s">
        <v>89</v>
      </c>
      <c r="B3710" t="s">
        <v>283</v>
      </c>
      <c r="C3710" t="s">
        <v>411</v>
      </c>
      <c r="D3710" t="s">
        <v>372</v>
      </c>
      <c r="E3710" t="s">
        <v>361</v>
      </c>
      <c r="F3710" t="s">
        <v>368</v>
      </c>
      <c r="G3710" t="s">
        <v>66</v>
      </c>
      <c r="H3710" t="s">
        <v>363</v>
      </c>
      <c r="I3710" t="s">
        <v>364</v>
      </c>
      <c r="J3710">
        <v>112</v>
      </c>
      <c r="K3710">
        <v>54204.574040526699</v>
      </c>
      <c r="L3710">
        <v>3653625.8249663999</v>
      </c>
      <c r="N3710">
        <v>1.48358306617305E-2</v>
      </c>
      <c r="O3710">
        <v>1.1200000000000001</v>
      </c>
      <c r="P3710">
        <v>1.0556000000000001</v>
      </c>
      <c r="Q3710">
        <v>1</v>
      </c>
      <c r="R3710">
        <v>1.06</v>
      </c>
      <c r="S3710">
        <v>0</v>
      </c>
      <c r="T3710" s="23">
        <f t="shared" si="57"/>
        <v>1.06</v>
      </c>
      <c r="U3710" s="25">
        <v>44860.801865706002</v>
      </c>
    </row>
    <row r="3711" spans="1:21" x14ac:dyDescent="0.25">
      <c r="A3711" t="s">
        <v>89</v>
      </c>
      <c r="B3711" t="s">
        <v>283</v>
      </c>
      <c r="C3711" t="s">
        <v>411</v>
      </c>
      <c r="D3711" t="s">
        <v>375</v>
      </c>
      <c r="E3711" t="s">
        <v>361</v>
      </c>
      <c r="F3711" t="s">
        <v>368</v>
      </c>
      <c r="G3711" t="s">
        <v>66</v>
      </c>
      <c r="H3711" t="s">
        <v>363</v>
      </c>
      <c r="I3711" t="s">
        <v>364</v>
      </c>
      <c r="J3711">
        <v>3521</v>
      </c>
      <c r="K3711">
        <v>54204.574040526699</v>
      </c>
      <c r="L3711">
        <v>3653625.8249663999</v>
      </c>
      <c r="N3711">
        <v>1.48358306617305E-2</v>
      </c>
      <c r="O3711">
        <v>1.1200000000000001</v>
      </c>
      <c r="P3711">
        <v>1.0556000000000001</v>
      </c>
      <c r="Q3711">
        <v>52</v>
      </c>
      <c r="R3711">
        <v>54.89</v>
      </c>
      <c r="S3711">
        <v>0</v>
      </c>
      <c r="T3711" s="23">
        <f t="shared" si="57"/>
        <v>54.89</v>
      </c>
      <c r="U3711" s="25">
        <v>44860.801865706002</v>
      </c>
    </row>
    <row r="3712" spans="1:21" x14ac:dyDescent="0.25">
      <c r="A3712" t="s">
        <v>89</v>
      </c>
      <c r="B3712" t="s">
        <v>283</v>
      </c>
      <c r="C3712" t="s">
        <v>411</v>
      </c>
      <c r="D3712" t="s">
        <v>370</v>
      </c>
      <c r="E3712" t="s">
        <v>361</v>
      </c>
      <c r="F3712" t="s">
        <v>368</v>
      </c>
      <c r="G3712" t="s">
        <v>66</v>
      </c>
      <c r="H3712" t="s">
        <v>363</v>
      </c>
      <c r="I3712" t="s">
        <v>364</v>
      </c>
      <c r="J3712">
        <v>9932</v>
      </c>
      <c r="K3712">
        <v>54204.574040526699</v>
      </c>
      <c r="L3712">
        <v>3653625.8249663999</v>
      </c>
      <c r="N3712">
        <v>1.48358306617305E-2</v>
      </c>
      <c r="O3712">
        <v>1.1200000000000001</v>
      </c>
      <c r="P3712">
        <v>1.0556000000000001</v>
      </c>
      <c r="Q3712">
        <v>147</v>
      </c>
      <c r="R3712">
        <v>155.16999999999999</v>
      </c>
      <c r="S3712">
        <v>1.05</v>
      </c>
      <c r="T3712" s="23">
        <f t="shared" si="57"/>
        <v>156.22</v>
      </c>
      <c r="U3712" s="25">
        <v>44860.801865706002</v>
      </c>
    </row>
    <row r="3713" spans="1:21" x14ac:dyDescent="0.25">
      <c r="A3713" t="s">
        <v>89</v>
      </c>
      <c r="B3713" t="s">
        <v>283</v>
      </c>
      <c r="C3713" t="s">
        <v>411</v>
      </c>
      <c r="D3713" t="s">
        <v>376</v>
      </c>
      <c r="E3713" t="s">
        <v>361</v>
      </c>
      <c r="F3713" t="s">
        <v>368</v>
      </c>
      <c r="G3713" t="s">
        <v>66</v>
      </c>
      <c r="H3713" t="s">
        <v>363</v>
      </c>
      <c r="I3713" t="s">
        <v>364</v>
      </c>
      <c r="J3713">
        <v>1</v>
      </c>
      <c r="K3713">
        <v>54204.574040526699</v>
      </c>
      <c r="L3713">
        <v>3653625.8249663999</v>
      </c>
      <c r="N3713">
        <v>1.48358306617305E-2</v>
      </c>
      <c r="O3713">
        <v>1.1200000000000001</v>
      </c>
      <c r="P3713">
        <v>1.0556000000000001</v>
      </c>
      <c r="Q3713">
        <v>0</v>
      </c>
      <c r="R3713">
        <v>0</v>
      </c>
      <c r="S3713">
        <v>1.06</v>
      </c>
      <c r="T3713" s="23">
        <f t="shared" si="57"/>
        <v>1.06</v>
      </c>
      <c r="U3713" s="25">
        <v>44860.801865706002</v>
      </c>
    </row>
    <row r="3714" spans="1:21" x14ac:dyDescent="0.25">
      <c r="A3714" t="s">
        <v>89</v>
      </c>
      <c r="B3714" t="s">
        <v>283</v>
      </c>
      <c r="C3714" t="s">
        <v>411</v>
      </c>
      <c r="D3714" t="s">
        <v>380</v>
      </c>
      <c r="E3714" t="s">
        <v>361</v>
      </c>
      <c r="F3714" t="s">
        <v>368</v>
      </c>
      <c r="G3714" t="s">
        <v>66</v>
      </c>
      <c r="H3714" t="s">
        <v>363</v>
      </c>
      <c r="I3714" t="s">
        <v>364</v>
      </c>
      <c r="J3714">
        <v>0</v>
      </c>
      <c r="K3714">
        <v>54204.574040526699</v>
      </c>
      <c r="L3714">
        <v>3653625.8249663999</v>
      </c>
      <c r="N3714">
        <v>1.48358306617305E-2</v>
      </c>
      <c r="O3714">
        <v>1.1200000000000001</v>
      </c>
      <c r="P3714">
        <v>1.0556000000000001</v>
      </c>
      <c r="Q3714">
        <v>0</v>
      </c>
      <c r="R3714">
        <v>0</v>
      </c>
      <c r="S3714">
        <v>0</v>
      </c>
      <c r="T3714" s="23">
        <f t="shared" si="57"/>
        <v>0</v>
      </c>
      <c r="U3714" s="25">
        <v>44860.801865706002</v>
      </c>
    </row>
    <row r="3715" spans="1:21" x14ac:dyDescent="0.25">
      <c r="A3715" t="s">
        <v>89</v>
      </c>
      <c r="B3715" t="s">
        <v>283</v>
      </c>
      <c r="C3715" t="s">
        <v>411</v>
      </c>
      <c r="D3715" t="s">
        <v>369</v>
      </c>
      <c r="E3715" t="s">
        <v>361</v>
      </c>
      <c r="F3715" t="s">
        <v>368</v>
      </c>
      <c r="G3715" t="s">
        <v>66</v>
      </c>
      <c r="H3715" t="s">
        <v>363</v>
      </c>
      <c r="I3715" t="s">
        <v>364</v>
      </c>
      <c r="J3715">
        <v>58</v>
      </c>
      <c r="K3715">
        <v>54204.574040526699</v>
      </c>
      <c r="L3715">
        <v>3653625.8249663999</v>
      </c>
      <c r="N3715">
        <v>1.48358306617305E-2</v>
      </c>
      <c r="O3715">
        <v>1.1200000000000001</v>
      </c>
      <c r="P3715">
        <v>1.0556000000000001</v>
      </c>
      <c r="Q3715">
        <v>0</v>
      </c>
      <c r="R3715">
        <v>0</v>
      </c>
      <c r="S3715">
        <v>0</v>
      </c>
      <c r="T3715" s="23">
        <f t="shared" si="57"/>
        <v>0</v>
      </c>
      <c r="U3715" s="25">
        <v>44860.801865706002</v>
      </c>
    </row>
    <row r="3716" spans="1:21" x14ac:dyDescent="0.25">
      <c r="A3716" t="s">
        <v>89</v>
      </c>
      <c r="B3716" t="s">
        <v>283</v>
      </c>
      <c r="C3716" t="s">
        <v>411</v>
      </c>
      <c r="D3716" t="s">
        <v>381</v>
      </c>
      <c r="E3716" t="s">
        <v>361</v>
      </c>
      <c r="F3716" t="s">
        <v>368</v>
      </c>
      <c r="G3716" t="s">
        <v>66</v>
      </c>
      <c r="H3716" t="s">
        <v>363</v>
      </c>
      <c r="I3716" t="s">
        <v>364</v>
      </c>
      <c r="J3716">
        <v>193</v>
      </c>
      <c r="K3716">
        <v>54204.574040526699</v>
      </c>
      <c r="L3716">
        <v>3653625.8249663999</v>
      </c>
      <c r="N3716">
        <v>1.48358306617305E-2</v>
      </c>
      <c r="O3716">
        <v>1.1200000000000001</v>
      </c>
      <c r="P3716">
        <v>1.0556000000000001</v>
      </c>
      <c r="Q3716">
        <v>2</v>
      </c>
      <c r="R3716">
        <v>2.11</v>
      </c>
      <c r="S3716">
        <v>0</v>
      </c>
      <c r="T3716" s="23">
        <f t="shared" si="57"/>
        <v>2.11</v>
      </c>
      <c r="U3716" s="25">
        <v>44860.801865706002</v>
      </c>
    </row>
    <row r="3717" spans="1:21" x14ac:dyDescent="0.25">
      <c r="A3717" t="s">
        <v>13</v>
      </c>
      <c r="B3717" t="s">
        <v>314</v>
      </c>
      <c r="C3717" t="s">
        <v>408</v>
      </c>
      <c r="D3717" t="s">
        <v>373</v>
      </c>
      <c r="E3717" t="s">
        <v>361</v>
      </c>
      <c r="F3717" t="s">
        <v>368</v>
      </c>
      <c r="G3717" t="s">
        <v>7</v>
      </c>
      <c r="H3717" t="s">
        <v>363</v>
      </c>
      <c r="I3717" t="s">
        <v>364</v>
      </c>
      <c r="J3717">
        <v>6595</v>
      </c>
      <c r="K3717">
        <v>318875.47173499898</v>
      </c>
      <c r="L3717">
        <v>2553923.7593192202</v>
      </c>
      <c r="N3717">
        <v>0.124857083368847</v>
      </c>
      <c r="O3717">
        <v>2.14</v>
      </c>
      <c r="P3717">
        <v>2.01695</v>
      </c>
      <c r="Q3717">
        <v>823</v>
      </c>
      <c r="R3717">
        <v>1659.95</v>
      </c>
      <c r="S3717">
        <v>6.04</v>
      </c>
      <c r="T3717" s="23">
        <f t="shared" ref="T3717:T3780" si="58">SUM(R3717+S3717)</f>
        <v>1665.99</v>
      </c>
      <c r="U3717" s="25">
        <v>44860.801865706002</v>
      </c>
    </row>
    <row r="3718" spans="1:21" x14ac:dyDescent="0.25">
      <c r="A3718" t="s">
        <v>13</v>
      </c>
      <c r="B3718" t="s">
        <v>314</v>
      </c>
      <c r="C3718" t="s">
        <v>408</v>
      </c>
      <c r="D3718" t="s">
        <v>374</v>
      </c>
      <c r="E3718" t="s">
        <v>361</v>
      </c>
      <c r="F3718" t="s">
        <v>368</v>
      </c>
      <c r="G3718" t="s">
        <v>7</v>
      </c>
      <c r="H3718" t="s">
        <v>363</v>
      </c>
      <c r="I3718" t="s">
        <v>364</v>
      </c>
      <c r="J3718">
        <v>4</v>
      </c>
      <c r="K3718">
        <v>318875.47173499898</v>
      </c>
      <c r="L3718">
        <v>2553923.7593192202</v>
      </c>
      <c r="N3718">
        <v>0.124857083368847</v>
      </c>
      <c r="O3718">
        <v>2.14</v>
      </c>
      <c r="P3718">
        <v>2.01695</v>
      </c>
      <c r="Q3718">
        <v>0</v>
      </c>
      <c r="R3718">
        <v>0</v>
      </c>
      <c r="S3718">
        <v>0</v>
      </c>
      <c r="T3718" s="23">
        <f t="shared" si="58"/>
        <v>0</v>
      </c>
      <c r="U3718" s="25">
        <v>44860.801865706002</v>
      </c>
    </row>
    <row r="3719" spans="1:21" x14ac:dyDescent="0.25">
      <c r="A3719" t="s">
        <v>13</v>
      </c>
      <c r="B3719" t="s">
        <v>314</v>
      </c>
      <c r="C3719" t="s">
        <v>408</v>
      </c>
      <c r="D3719" t="s">
        <v>379</v>
      </c>
      <c r="E3719" t="s">
        <v>361</v>
      </c>
      <c r="F3719" t="s">
        <v>368</v>
      </c>
      <c r="G3719" t="s">
        <v>7</v>
      </c>
      <c r="H3719" t="s">
        <v>363</v>
      </c>
      <c r="I3719" t="s">
        <v>364</v>
      </c>
      <c r="J3719">
        <v>0</v>
      </c>
      <c r="K3719">
        <v>318875.47173499898</v>
      </c>
      <c r="L3719">
        <v>2553923.7593192202</v>
      </c>
      <c r="N3719">
        <v>0.124857083368847</v>
      </c>
      <c r="O3719">
        <v>2.14</v>
      </c>
      <c r="P3719">
        <v>2.01695</v>
      </c>
      <c r="Q3719">
        <v>0</v>
      </c>
      <c r="R3719">
        <v>0</v>
      </c>
      <c r="S3719">
        <v>0</v>
      </c>
      <c r="T3719" s="23">
        <f t="shared" si="58"/>
        <v>0</v>
      </c>
      <c r="U3719" s="25">
        <v>44860.801865706002</v>
      </c>
    </row>
    <row r="3720" spans="1:21" x14ac:dyDescent="0.25">
      <c r="A3720" t="s">
        <v>13</v>
      </c>
      <c r="B3720" t="s">
        <v>314</v>
      </c>
      <c r="C3720" t="s">
        <v>408</v>
      </c>
      <c r="D3720" t="s">
        <v>378</v>
      </c>
      <c r="E3720" t="s">
        <v>361</v>
      </c>
      <c r="F3720" t="s">
        <v>368</v>
      </c>
      <c r="G3720" t="s">
        <v>7</v>
      </c>
      <c r="H3720" t="s">
        <v>363</v>
      </c>
      <c r="I3720" t="s">
        <v>364</v>
      </c>
      <c r="J3720">
        <v>4</v>
      </c>
      <c r="K3720">
        <v>318875.47173499898</v>
      </c>
      <c r="L3720">
        <v>2553923.7593192202</v>
      </c>
      <c r="N3720">
        <v>0.124857083368847</v>
      </c>
      <c r="O3720">
        <v>2.14</v>
      </c>
      <c r="P3720">
        <v>2.01695</v>
      </c>
      <c r="Q3720">
        <v>0</v>
      </c>
      <c r="R3720">
        <v>0</v>
      </c>
      <c r="S3720">
        <v>0</v>
      </c>
      <c r="T3720" s="23">
        <f t="shared" si="58"/>
        <v>0</v>
      </c>
      <c r="U3720" s="25">
        <v>44860.801865706002</v>
      </c>
    </row>
    <row r="3721" spans="1:21" x14ac:dyDescent="0.25">
      <c r="A3721" t="s">
        <v>13</v>
      </c>
      <c r="B3721" t="s">
        <v>314</v>
      </c>
      <c r="C3721" t="s">
        <v>408</v>
      </c>
      <c r="D3721" t="s">
        <v>371</v>
      </c>
      <c r="E3721" t="s">
        <v>361</v>
      </c>
      <c r="F3721" t="s">
        <v>368</v>
      </c>
      <c r="G3721" t="s">
        <v>7</v>
      </c>
      <c r="H3721" t="s">
        <v>363</v>
      </c>
      <c r="I3721" t="s">
        <v>364</v>
      </c>
      <c r="J3721">
        <v>0</v>
      </c>
      <c r="K3721">
        <v>318875.47173499898</v>
      </c>
      <c r="L3721">
        <v>2553923.7593192202</v>
      </c>
      <c r="N3721">
        <v>0.124857083368847</v>
      </c>
      <c r="O3721">
        <v>2.14</v>
      </c>
      <c r="P3721">
        <v>2.01695</v>
      </c>
      <c r="Q3721">
        <v>0</v>
      </c>
      <c r="R3721">
        <v>0</v>
      </c>
      <c r="S3721">
        <v>0</v>
      </c>
      <c r="T3721" s="23">
        <f t="shared" si="58"/>
        <v>0</v>
      </c>
      <c r="U3721" s="25">
        <v>44860.801865706002</v>
      </c>
    </row>
    <row r="3722" spans="1:21" x14ac:dyDescent="0.25">
      <c r="A3722" t="s">
        <v>13</v>
      </c>
      <c r="B3722" t="s">
        <v>314</v>
      </c>
      <c r="C3722" t="s">
        <v>408</v>
      </c>
      <c r="D3722" t="s">
        <v>383</v>
      </c>
      <c r="E3722" t="s">
        <v>361</v>
      </c>
      <c r="F3722" t="s">
        <v>368</v>
      </c>
      <c r="G3722" t="s">
        <v>7</v>
      </c>
      <c r="H3722" t="s">
        <v>363</v>
      </c>
      <c r="I3722" t="s">
        <v>364</v>
      </c>
      <c r="J3722">
        <v>5713</v>
      </c>
      <c r="K3722">
        <v>318875.47173499898</v>
      </c>
      <c r="L3722">
        <v>2553923.7593192202</v>
      </c>
      <c r="N3722">
        <v>0.124857083368847</v>
      </c>
      <c r="O3722">
        <v>2.14</v>
      </c>
      <c r="P3722">
        <v>2.01695</v>
      </c>
      <c r="Q3722">
        <v>713</v>
      </c>
      <c r="R3722">
        <v>1438.09</v>
      </c>
      <c r="S3722">
        <v>34.29</v>
      </c>
      <c r="T3722" s="23">
        <f t="shared" si="58"/>
        <v>1472.3799999999999</v>
      </c>
      <c r="U3722" s="25">
        <v>44860.801865706002</v>
      </c>
    </row>
    <row r="3723" spans="1:21" x14ac:dyDescent="0.25">
      <c r="A3723" t="s">
        <v>13</v>
      </c>
      <c r="B3723" t="s">
        <v>314</v>
      </c>
      <c r="C3723" t="s">
        <v>408</v>
      </c>
      <c r="D3723" t="s">
        <v>369</v>
      </c>
      <c r="E3723" t="s">
        <v>361</v>
      </c>
      <c r="F3723" t="s">
        <v>368</v>
      </c>
      <c r="G3723" t="s">
        <v>7</v>
      </c>
      <c r="H3723" t="s">
        <v>363</v>
      </c>
      <c r="I3723" t="s">
        <v>364</v>
      </c>
      <c r="J3723">
        <v>30</v>
      </c>
      <c r="K3723">
        <v>318875.47173499898</v>
      </c>
      <c r="L3723">
        <v>2553923.7593192202</v>
      </c>
      <c r="N3723">
        <v>0.124857083368847</v>
      </c>
      <c r="O3723">
        <v>2.14</v>
      </c>
      <c r="P3723">
        <v>2.01695</v>
      </c>
      <c r="Q3723">
        <v>3</v>
      </c>
      <c r="R3723">
        <v>6.05</v>
      </c>
      <c r="S3723">
        <v>0</v>
      </c>
      <c r="T3723" s="23">
        <f t="shared" si="58"/>
        <v>6.05</v>
      </c>
      <c r="U3723" s="25">
        <v>44860.801865706002</v>
      </c>
    </row>
    <row r="3724" spans="1:21" x14ac:dyDescent="0.25">
      <c r="A3724" t="s">
        <v>13</v>
      </c>
      <c r="B3724" t="s">
        <v>314</v>
      </c>
      <c r="C3724" t="s">
        <v>408</v>
      </c>
      <c r="D3724" t="s">
        <v>366</v>
      </c>
      <c r="E3724" t="s">
        <v>361</v>
      </c>
      <c r="F3724" t="s">
        <v>368</v>
      </c>
      <c r="G3724" t="s">
        <v>7</v>
      </c>
      <c r="H3724" t="s">
        <v>363</v>
      </c>
      <c r="I3724" t="s">
        <v>364</v>
      </c>
      <c r="J3724">
        <v>12008</v>
      </c>
      <c r="K3724">
        <v>318875.47173499898</v>
      </c>
      <c r="L3724">
        <v>2553923.7593192202</v>
      </c>
      <c r="N3724">
        <v>0.124857083368847</v>
      </c>
      <c r="O3724">
        <v>2.14</v>
      </c>
      <c r="P3724">
        <v>2.01695</v>
      </c>
      <c r="Q3724">
        <v>1499</v>
      </c>
      <c r="R3724">
        <v>3023.41</v>
      </c>
      <c r="S3724">
        <v>4.04</v>
      </c>
      <c r="T3724" s="23">
        <f t="shared" si="58"/>
        <v>3027.45</v>
      </c>
      <c r="U3724" s="25">
        <v>44860.801865706002</v>
      </c>
    </row>
    <row r="3725" spans="1:21" x14ac:dyDescent="0.25">
      <c r="A3725" t="s">
        <v>13</v>
      </c>
      <c r="B3725" t="s">
        <v>314</v>
      </c>
      <c r="C3725" t="s">
        <v>408</v>
      </c>
      <c r="D3725" t="s">
        <v>372</v>
      </c>
      <c r="E3725" t="s">
        <v>361</v>
      </c>
      <c r="F3725" t="s">
        <v>368</v>
      </c>
      <c r="G3725" t="s">
        <v>7</v>
      </c>
      <c r="H3725" t="s">
        <v>363</v>
      </c>
      <c r="I3725" t="s">
        <v>364</v>
      </c>
      <c r="J3725">
        <v>73</v>
      </c>
      <c r="K3725">
        <v>318875.47173499898</v>
      </c>
      <c r="L3725">
        <v>2553923.7593192202</v>
      </c>
      <c r="N3725">
        <v>0.124857083368847</v>
      </c>
      <c r="O3725">
        <v>2.14</v>
      </c>
      <c r="P3725">
        <v>2.01695</v>
      </c>
      <c r="Q3725">
        <v>9</v>
      </c>
      <c r="R3725">
        <v>18.149999999999999</v>
      </c>
      <c r="S3725">
        <v>0</v>
      </c>
      <c r="T3725" s="23">
        <f t="shared" si="58"/>
        <v>18.149999999999999</v>
      </c>
      <c r="U3725" s="25">
        <v>44860.801865706002</v>
      </c>
    </row>
    <row r="3726" spans="1:21" x14ac:dyDescent="0.25">
      <c r="A3726" t="s">
        <v>13</v>
      </c>
      <c r="B3726" t="s">
        <v>314</v>
      </c>
      <c r="C3726" t="s">
        <v>408</v>
      </c>
      <c r="D3726" t="s">
        <v>375</v>
      </c>
      <c r="E3726" t="s">
        <v>361</v>
      </c>
      <c r="F3726" t="s">
        <v>368</v>
      </c>
      <c r="G3726" t="s">
        <v>7</v>
      </c>
      <c r="H3726" t="s">
        <v>363</v>
      </c>
      <c r="I3726" t="s">
        <v>364</v>
      </c>
      <c r="J3726">
        <v>1659</v>
      </c>
      <c r="K3726">
        <v>318875.47173499898</v>
      </c>
      <c r="L3726">
        <v>2553923.7593192202</v>
      </c>
      <c r="N3726">
        <v>0.124857083368847</v>
      </c>
      <c r="O3726">
        <v>2.14</v>
      </c>
      <c r="P3726">
        <v>2.01695</v>
      </c>
      <c r="Q3726">
        <v>207</v>
      </c>
      <c r="R3726">
        <v>417.51</v>
      </c>
      <c r="S3726">
        <v>0</v>
      </c>
      <c r="T3726" s="23">
        <f t="shared" si="58"/>
        <v>417.51</v>
      </c>
      <c r="U3726" s="25">
        <v>44860.801865706002</v>
      </c>
    </row>
    <row r="3727" spans="1:21" x14ac:dyDescent="0.25">
      <c r="A3727" t="s">
        <v>13</v>
      </c>
      <c r="B3727" t="s">
        <v>314</v>
      </c>
      <c r="C3727" t="s">
        <v>408</v>
      </c>
      <c r="D3727" t="s">
        <v>381</v>
      </c>
      <c r="E3727" t="s">
        <v>361</v>
      </c>
      <c r="F3727" t="s">
        <v>368</v>
      </c>
      <c r="G3727" t="s">
        <v>7</v>
      </c>
      <c r="H3727" t="s">
        <v>363</v>
      </c>
      <c r="I3727" t="s">
        <v>364</v>
      </c>
      <c r="J3727">
        <v>74</v>
      </c>
      <c r="K3727">
        <v>318875.47173499898</v>
      </c>
      <c r="L3727">
        <v>2553923.7593192202</v>
      </c>
      <c r="N3727">
        <v>0.124857083368847</v>
      </c>
      <c r="O3727">
        <v>2.14</v>
      </c>
      <c r="P3727">
        <v>2.01695</v>
      </c>
      <c r="Q3727">
        <v>9</v>
      </c>
      <c r="R3727">
        <v>18.149999999999999</v>
      </c>
      <c r="S3727">
        <v>0</v>
      </c>
      <c r="T3727" s="23">
        <f t="shared" si="58"/>
        <v>18.149999999999999</v>
      </c>
      <c r="U3727" s="25">
        <v>44860.801865706002</v>
      </c>
    </row>
    <row r="3728" spans="1:21" x14ac:dyDescent="0.25">
      <c r="A3728" t="s">
        <v>13</v>
      </c>
      <c r="B3728" t="s">
        <v>314</v>
      </c>
      <c r="C3728" t="s">
        <v>408</v>
      </c>
      <c r="D3728" t="s">
        <v>376</v>
      </c>
      <c r="E3728" t="s">
        <v>361</v>
      </c>
      <c r="F3728" t="s">
        <v>368</v>
      </c>
      <c r="G3728" t="s">
        <v>7</v>
      </c>
      <c r="H3728" t="s">
        <v>363</v>
      </c>
      <c r="I3728" t="s">
        <v>364</v>
      </c>
      <c r="J3728">
        <v>1</v>
      </c>
      <c r="K3728">
        <v>318875.47173499898</v>
      </c>
      <c r="L3728">
        <v>2553923.7593192202</v>
      </c>
      <c r="N3728">
        <v>0.124857083368847</v>
      </c>
      <c r="O3728">
        <v>2.14</v>
      </c>
      <c r="P3728">
        <v>2.01695</v>
      </c>
      <c r="Q3728">
        <v>0</v>
      </c>
      <c r="R3728">
        <v>0</v>
      </c>
      <c r="S3728">
        <v>0</v>
      </c>
      <c r="T3728" s="23">
        <f t="shared" si="58"/>
        <v>0</v>
      </c>
      <c r="U3728" s="25">
        <v>44860.801865706002</v>
      </c>
    </row>
    <row r="3729" spans="1:21" x14ac:dyDescent="0.25">
      <c r="A3729" t="s">
        <v>13</v>
      </c>
      <c r="B3729" t="s">
        <v>314</v>
      </c>
      <c r="C3729" t="s">
        <v>408</v>
      </c>
      <c r="D3729" t="s">
        <v>370</v>
      </c>
      <c r="E3729" t="s">
        <v>361</v>
      </c>
      <c r="F3729" t="s">
        <v>368</v>
      </c>
      <c r="G3729" t="s">
        <v>7</v>
      </c>
      <c r="H3729" t="s">
        <v>363</v>
      </c>
      <c r="I3729" t="s">
        <v>364</v>
      </c>
      <c r="J3729">
        <v>2822</v>
      </c>
      <c r="K3729">
        <v>318875.47173499898</v>
      </c>
      <c r="L3729">
        <v>2553923.7593192202</v>
      </c>
      <c r="N3729">
        <v>0.124857083368847</v>
      </c>
      <c r="O3729">
        <v>2.14</v>
      </c>
      <c r="P3729">
        <v>2.01695</v>
      </c>
      <c r="Q3729">
        <v>352</v>
      </c>
      <c r="R3729">
        <v>709.97</v>
      </c>
      <c r="S3729">
        <v>0</v>
      </c>
      <c r="T3729" s="23">
        <f t="shared" si="58"/>
        <v>709.97</v>
      </c>
      <c r="U3729" s="25">
        <v>44860.801865706002</v>
      </c>
    </row>
    <row r="3730" spans="1:21" x14ac:dyDescent="0.25">
      <c r="A3730" t="s">
        <v>13</v>
      </c>
      <c r="B3730" t="s">
        <v>314</v>
      </c>
      <c r="C3730" t="s">
        <v>408</v>
      </c>
      <c r="D3730" t="s">
        <v>377</v>
      </c>
      <c r="E3730" t="s">
        <v>361</v>
      </c>
      <c r="F3730" t="s">
        <v>368</v>
      </c>
      <c r="G3730" t="s">
        <v>7</v>
      </c>
      <c r="H3730" t="s">
        <v>363</v>
      </c>
      <c r="I3730" t="s">
        <v>364</v>
      </c>
      <c r="J3730">
        <v>2137</v>
      </c>
      <c r="K3730">
        <v>318875.47173499898</v>
      </c>
      <c r="L3730">
        <v>2553923.7593192202</v>
      </c>
      <c r="N3730">
        <v>0.124857083368847</v>
      </c>
      <c r="O3730">
        <v>2.14</v>
      </c>
      <c r="P3730">
        <v>2.01695</v>
      </c>
      <c r="Q3730">
        <v>266</v>
      </c>
      <c r="R3730">
        <v>536.51</v>
      </c>
      <c r="S3730">
        <v>90.76</v>
      </c>
      <c r="T3730" s="23">
        <f t="shared" si="58"/>
        <v>627.27</v>
      </c>
      <c r="U3730" s="25">
        <v>44860.801865706002</v>
      </c>
    </row>
    <row r="3731" spans="1:21" x14ac:dyDescent="0.25">
      <c r="A3731" t="s">
        <v>13</v>
      </c>
      <c r="B3731" t="s">
        <v>314</v>
      </c>
      <c r="C3731" t="s">
        <v>408</v>
      </c>
      <c r="D3731" t="s">
        <v>384</v>
      </c>
      <c r="E3731" t="s">
        <v>361</v>
      </c>
      <c r="F3731" t="s">
        <v>368</v>
      </c>
      <c r="G3731" t="s">
        <v>7</v>
      </c>
      <c r="H3731" t="s">
        <v>363</v>
      </c>
      <c r="I3731" t="s">
        <v>364</v>
      </c>
      <c r="J3731">
        <v>0</v>
      </c>
      <c r="K3731">
        <v>318875.47173499898</v>
      </c>
      <c r="L3731">
        <v>2553923.7593192202</v>
      </c>
      <c r="N3731">
        <v>0.124857083368847</v>
      </c>
      <c r="O3731">
        <v>2.14</v>
      </c>
      <c r="P3731">
        <v>2.01695</v>
      </c>
      <c r="Q3731">
        <v>0</v>
      </c>
      <c r="R3731">
        <v>0</v>
      </c>
      <c r="S3731">
        <v>0</v>
      </c>
      <c r="T3731" s="23">
        <f t="shared" si="58"/>
        <v>0</v>
      </c>
      <c r="U3731" s="25">
        <v>44860.801865706002</v>
      </c>
    </row>
    <row r="3732" spans="1:21" x14ac:dyDescent="0.25">
      <c r="A3732" t="s">
        <v>13</v>
      </c>
      <c r="B3732" t="s">
        <v>314</v>
      </c>
      <c r="C3732" t="s">
        <v>408</v>
      </c>
      <c r="D3732" t="s">
        <v>382</v>
      </c>
      <c r="E3732" t="s">
        <v>361</v>
      </c>
      <c r="F3732" t="s">
        <v>368</v>
      </c>
      <c r="G3732" t="s">
        <v>7</v>
      </c>
      <c r="H3732" t="s">
        <v>363</v>
      </c>
      <c r="I3732" t="s">
        <v>364</v>
      </c>
      <c r="J3732">
        <v>3232</v>
      </c>
      <c r="K3732">
        <v>318875.47173499898</v>
      </c>
      <c r="L3732">
        <v>2553923.7593192202</v>
      </c>
      <c r="N3732">
        <v>0.124857083368847</v>
      </c>
      <c r="O3732">
        <v>2.14</v>
      </c>
      <c r="P3732">
        <v>2.01695</v>
      </c>
      <c r="Q3732">
        <v>403</v>
      </c>
      <c r="R3732">
        <v>812.83</v>
      </c>
      <c r="S3732">
        <v>2.02</v>
      </c>
      <c r="T3732" s="23">
        <f t="shared" si="58"/>
        <v>814.85</v>
      </c>
      <c r="U3732" s="25">
        <v>44860.801865706002</v>
      </c>
    </row>
    <row r="3733" spans="1:21" x14ac:dyDescent="0.25">
      <c r="A3733" t="s">
        <v>13</v>
      </c>
      <c r="B3733" t="s">
        <v>314</v>
      </c>
      <c r="C3733" t="s">
        <v>408</v>
      </c>
      <c r="D3733" t="s">
        <v>380</v>
      </c>
      <c r="E3733" t="s">
        <v>361</v>
      </c>
      <c r="F3733" t="s">
        <v>368</v>
      </c>
      <c r="G3733" t="s">
        <v>7</v>
      </c>
      <c r="H3733" t="s">
        <v>363</v>
      </c>
      <c r="I3733" t="s">
        <v>364</v>
      </c>
      <c r="J3733">
        <v>0</v>
      </c>
      <c r="K3733">
        <v>318875.47173499898</v>
      </c>
      <c r="L3733">
        <v>2553923.7593192202</v>
      </c>
      <c r="N3733">
        <v>0.124857083368847</v>
      </c>
      <c r="O3733">
        <v>2.14</v>
      </c>
      <c r="P3733">
        <v>2.01695</v>
      </c>
      <c r="Q3733">
        <v>0</v>
      </c>
      <c r="R3733">
        <v>0</v>
      </c>
      <c r="S3733">
        <v>0</v>
      </c>
      <c r="T3733" s="23">
        <f t="shared" si="58"/>
        <v>0</v>
      </c>
      <c r="U3733" s="25">
        <v>44860.801865706002</v>
      </c>
    </row>
    <row r="3734" spans="1:21" x14ac:dyDescent="0.25">
      <c r="A3734" t="s">
        <v>13</v>
      </c>
      <c r="B3734" t="s">
        <v>314</v>
      </c>
      <c r="C3734" t="s">
        <v>408</v>
      </c>
      <c r="D3734" t="s">
        <v>385</v>
      </c>
      <c r="E3734" t="s">
        <v>361</v>
      </c>
      <c r="F3734" t="s">
        <v>368</v>
      </c>
      <c r="G3734" t="s">
        <v>7</v>
      </c>
      <c r="H3734" t="s">
        <v>363</v>
      </c>
      <c r="I3734" t="s">
        <v>364</v>
      </c>
      <c r="J3734">
        <v>16950</v>
      </c>
      <c r="K3734">
        <v>318875.47173499898</v>
      </c>
      <c r="L3734">
        <v>2553923.7593192202</v>
      </c>
      <c r="N3734">
        <v>0.124857083368847</v>
      </c>
      <c r="O3734">
        <v>2.14</v>
      </c>
      <c r="P3734">
        <v>2.01695</v>
      </c>
      <c r="Q3734">
        <v>2116</v>
      </c>
      <c r="R3734">
        <v>4267.87</v>
      </c>
      <c r="S3734">
        <v>2.02</v>
      </c>
      <c r="T3734" s="23">
        <f t="shared" si="58"/>
        <v>4269.8900000000003</v>
      </c>
      <c r="U3734" s="25">
        <v>44860.801865706002</v>
      </c>
    </row>
    <row r="3735" spans="1:21" x14ac:dyDescent="0.25">
      <c r="A3735" t="s">
        <v>26</v>
      </c>
      <c r="B3735" t="s">
        <v>287</v>
      </c>
      <c r="C3735" t="s">
        <v>412</v>
      </c>
      <c r="D3735" t="s">
        <v>366</v>
      </c>
      <c r="E3735" t="s">
        <v>361</v>
      </c>
      <c r="F3735" t="s">
        <v>368</v>
      </c>
      <c r="G3735" t="s">
        <v>18</v>
      </c>
      <c r="H3735" t="s">
        <v>363</v>
      </c>
      <c r="I3735" t="s">
        <v>364</v>
      </c>
      <c r="J3735">
        <v>32238</v>
      </c>
      <c r="K3735">
        <v>37164.925916833301</v>
      </c>
      <c r="L3735">
        <v>7192557.5102787102</v>
      </c>
      <c r="N3735">
        <v>5.1671364273030602E-3</v>
      </c>
      <c r="O3735">
        <v>2.69</v>
      </c>
      <c r="P3735">
        <v>2.5353249999999998</v>
      </c>
      <c r="Q3735">
        <v>166</v>
      </c>
      <c r="R3735">
        <v>420.86</v>
      </c>
      <c r="S3735">
        <v>0</v>
      </c>
      <c r="T3735" s="23">
        <f t="shared" si="58"/>
        <v>420.86</v>
      </c>
      <c r="U3735" s="25">
        <v>44860.801865706002</v>
      </c>
    </row>
    <row r="3736" spans="1:21" x14ac:dyDescent="0.25">
      <c r="A3736" t="s">
        <v>26</v>
      </c>
      <c r="B3736" t="s">
        <v>287</v>
      </c>
      <c r="C3736" t="s">
        <v>412</v>
      </c>
      <c r="D3736" t="s">
        <v>385</v>
      </c>
      <c r="E3736" t="s">
        <v>361</v>
      </c>
      <c r="F3736" t="s">
        <v>368</v>
      </c>
      <c r="G3736" t="s">
        <v>18</v>
      </c>
      <c r="H3736" t="s">
        <v>363</v>
      </c>
      <c r="I3736" t="s">
        <v>364</v>
      </c>
      <c r="J3736">
        <v>48143</v>
      </c>
      <c r="K3736">
        <v>37164.925916833301</v>
      </c>
      <c r="L3736">
        <v>7192557.5102787102</v>
      </c>
      <c r="N3736">
        <v>5.1671364273030602E-3</v>
      </c>
      <c r="O3736">
        <v>2.69</v>
      </c>
      <c r="P3736">
        <v>2.5353249999999998</v>
      </c>
      <c r="Q3736">
        <v>248</v>
      </c>
      <c r="R3736">
        <v>628.76</v>
      </c>
      <c r="S3736">
        <v>0</v>
      </c>
      <c r="T3736" s="23">
        <f t="shared" si="58"/>
        <v>628.76</v>
      </c>
      <c r="U3736" s="25">
        <v>44860.801865706002</v>
      </c>
    </row>
    <row r="3737" spans="1:21" x14ac:dyDescent="0.25">
      <c r="A3737" t="s">
        <v>26</v>
      </c>
      <c r="B3737" t="s">
        <v>287</v>
      </c>
      <c r="C3737" t="s">
        <v>412</v>
      </c>
      <c r="D3737" t="s">
        <v>374</v>
      </c>
      <c r="E3737" t="s">
        <v>361</v>
      </c>
      <c r="F3737" t="s">
        <v>368</v>
      </c>
      <c r="G3737" t="s">
        <v>18</v>
      </c>
      <c r="H3737" t="s">
        <v>363</v>
      </c>
      <c r="I3737" t="s">
        <v>364</v>
      </c>
      <c r="J3737">
        <v>15</v>
      </c>
      <c r="K3737">
        <v>37164.925916833301</v>
      </c>
      <c r="L3737">
        <v>7192557.5102787102</v>
      </c>
      <c r="N3737">
        <v>5.1671364273030602E-3</v>
      </c>
      <c r="O3737">
        <v>2.69</v>
      </c>
      <c r="P3737">
        <v>2.5353249999999998</v>
      </c>
      <c r="Q3737">
        <v>0</v>
      </c>
      <c r="R3737">
        <v>0</v>
      </c>
      <c r="S3737">
        <v>0</v>
      </c>
      <c r="T3737" s="23">
        <f t="shared" si="58"/>
        <v>0</v>
      </c>
      <c r="U3737" s="25">
        <v>44860.801865706002</v>
      </c>
    </row>
    <row r="3738" spans="1:21" x14ac:dyDescent="0.25">
      <c r="A3738" t="s">
        <v>26</v>
      </c>
      <c r="B3738" t="s">
        <v>287</v>
      </c>
      <c r="C3738" t="s">
        <v>412</v>
      </c>
      <c r="D3738" t="s">
        <v>378</v>
      </c>
      <c r="E3738" t="s">
        <v>361</v>
      </c>
      <c r="F3738" t="s">
        <v>368</v>
      </c>
      <c r="G3738" t="s">
        <v>18</v>
      </c>
      <c r="H3738" t="s">
        <v>363</v>
      </c>
      <c r="I3738" t="s">
        <v>364</v>
      </c>
      <c r="J3738">
        <v>10</v>
      </c>
      <c r="K3738">
        <v>37164.925916833301</v>
      </c>
      <c r="L3738">
        <v>7192557.5102787102</v>
      </c>
      <c r="N3738">
        <v>5.1671364273030602E-3</v>
      </c>
      <c r="O3738">
        <v>2.69</v>
      </c>
      <c r="P3738">
        <v>2.5353249999999998</v>
      </c>
      <c r="Q3738">
        <v>0</v>
      </c>
      <c r="R3738">
        <v>0</v>
      </c>
      <c r="S3738">
        <v>0</v>
      </c>
      <c r="T3738" s="23">
        <f t="shared" si="58"/>
        <v>0</v>
      </c>
      <c r="U3738" s="25">
        <v>44860.801865706002</v>
      </c>
    </row>
    <row r="3739" spans="1:21" x14ac:dyDescent="0.25">
      <c r="A3739" t="s">
        <v>26</v>
      </c>
      <c r="B3739" t="s">
        <v>287</v>
      </c>
      <c r="C3739" t="s">
        <v>412</v>
      </c>
      <c r="D3739" t="s">
        <v>371</v>
      </c>
      <c r="E3739" t="s">
        <v>361</v>
      </c>
      <c r="F3739" t="s">
        <v>368</v>
      </c>
      <c r="G3739" t="s">
        <v>18</v>
      </c>
      <c r="H3739" t="s">
        <v>363</v>
      </c>
      <c r="I3739" t="s">
        <v>364</v>
      </c>
      <c r="J3739">
        <v>0</v>
      </c>
      <c r="K3739">
        <v>37164.925916833301</v>
      </c>
      <c r="L3739">
        <v>7192557.5102787102</v>
      </c>
      <c r="N3739">
        <v>5.1671364273030602E-3</v>
      </c>
      <c r="O3739">
        <v>2.69</v>
      </c>
      <c r="P3739">
        <v>2.5353249999999998</v>
      </c>
      <c r="Q3739">
        <v>0</v>
      </c>
      <c r="R3739">
        <v>0</v>
      </c>
      <c r="S3739">
        <v>0</v>
      </c>
      <c r="T3739" s="23">
        <f t="shared" si="58"/>
        <v>0</v>
      </c>
      <c r="U3739" s="25">
        <v>44860.801865706002</v>
      </c>
    </row>
    <row r="3740" spans="1:21" x14ac:dyDescent="0.25">
      <c r="A3740" t="s">
        <v>26</v>
      </c>
      <c r="B3740" t="s">
        <v>287</v>
      </c>
      <c r="C3740" t="s">
        <v>412</v>
      </c>
      <c r="D3740" t="s">
        <v>375</v>
      </c>
      <c r="E3740" t="s">
        <v>361</v>
      </c>
      <c r="F3740" t="s">
        <v>368</v>
      </c>
      <c r="G3740" t="s">
        <v>18</v>
      </c>
      <c r="H3740" t="s">
        <v>363</v>
      </c>
      <c r="I3740" t="s">
        <v>364</v>
      </c>
      <c r="J3740">
        <v>2862</v>
      </c>
      <c r="K3740">
        <v>37164.925916833301</v>
      </c>
      <c r="L3740">
        <v>7192557.5102787102</v>
      </c>
      <c r="N3740">
        <v>5.1671364273030602E-3</v>
      </c>
      <c r="O3740">
        <v>2.69</v>
      </c>
      <c r="P3740">
        <v>2.5353249999999998</v>
      </c>
      <c r="Q3740">
        <v>14</v>
      </c>
      <c r="R3740">
        <v>35.49</v>
      </c>
      <c r="S3740">
        <v>0</v>
      </c>
      <c r="T3740" s="23">
        <f t="shared" si="58"/>
        <v>35.49</v>
      </c>
      <c r="U3740" s="25">
        <v>44860.801865706002</v>
      </c>
    </row>
    <row r="3741" spans="1:21" x14ac:dyDescent="0.25">
      <c r="A3741" t="s">
        <v>26</v>
      </c>
      <c r="B3741" t="s">
        <v>287</v>
      </c>
      <c r="C3741" t="s">
        <v>412</v>
      </c>
      <c r="D3741" t="s">
        <v>382</v>
      </c>
      <c r="E3741" t="s">
        <v>361</v>
      </c>
      <c r="F3741" t="s">
        <v>368</v>
      </c>
      <c r="G3741" t="s">
        <v>18</v>
      </c>
      <c r="H3741" t="s">
        <v>363</v>
      </c>
      <c r="I3741" t="s">
        <v>364</v>
      </c>
      <c r="J3741">
        <v>7607</v>
      </c>
      <c r="K3741">
        <v>37164.925916833301</v>
      </c>
      <c r="L3741">
        <v>7192557.5102787102</v>
      </c>
      <c r="N3741">
        <v>5.1671364273030602E-3</v>
      </c>
      <c r="O3741">
        <v>2.69</v>
      </c>
      <c r="P3741">
        <v>2.5353249999999998</v>
      </c>
      <c r="Q3741">
        <v>39</v>
      </c>
      <c r="R3741">
        <v>98.88</v>
      </c>
      <c r="S3741">
        <v>0</v>
      </c>
      <c r="T3741" s="23">
        <f t="shared" si="58"/>
        <v>98.88</v>
      </c>
      <c r="U3741" s="25">
        <v>44860.801865706002</v>
      </c>
    </row>
    <row r="3742" spans="1:21" x14ac:dyDescent="0.25">
      <c r="A3742" t="s">
        <v>42</v>
      </c>
      <c r="B3742" t="s">
        <v>250</v>
      </c>
      <c r="C3742" t="s">
        <v>412</v>
      </c>
      <c r="D3742" t="s">
        <v>376</v>
      </c>
      <c r="E3742" t="s">
        <v>361</v>
      </c>
      <c r="F3742" t="s">
        <v>368</v>
      </c>
      <c r="G3742" t="s">
        <v>18</v>
      </c>
      <c r="H3742" t="s">
        <v>363</v>
      </c>
      <c r="I3742" t="s">
        <v>364</v>
      </c>
      <c r="J3742">
        <v>0</v>
      </c>
      <c r="K3742">
        <v>92664.112308048003</v>
      </c>
      <c r="L3742">
        <v>7192557.5102787102</v>
      </c>
      <c r="N3742">
        <v>1.28833328305855E-2</v>
      </c>
      <c r="O3742">
        <v>2.69</v>
      </c>
      <c r="P3742">
        <v>2.5353249999999998</v>
      </c>
      <c r="Q3742">
        <v>0</v>
      </c>
      <c r="R3742">
        <v>0</v>
      </c>
      <c r="S3742">
        <v>0</v>
      </c>
      <c r="T3742" s="23">
        <f t="shared" si="58"/>
        <v>0</v>
      </c>
      <c r="U3742" s="25">
        <v>44860.801865706002</v>
      </c>
    </row>
    <row r="3743" spans="1:21" x14ac:dyDescent="0.25">
      <c r="A3743" t="s">
        <v>42</v>
      </c>
      <c r="B3743" t="s">
        <v>250</v>
      </c>
      <c r="C3743" t="s">
        <v>412</v>
      </c>
      <c r="D3743" t="s">
        <v>379</v>
      </c>
      <c r="E3743" t="s">
        <v>361</v>
      </c>
      <c r="F3743" t="s">
        <v>368</v>
      </c>
      <c r="G3743" t="s">
        <v>18</v>
      </c>
      <c r="H3743" t="s">
        <v>363</v>
      </c>
      <c r="I3743" t="s">
        <v>364</v>
      </c>
      <c r="J3743">
        <v>0</v>
      </c>
      <c r="K3743">
        <v>92664.112308048003</v>
      </c>
      <c r="L3743">
        <v>7192557.5102787102</v>
      </c>
      <c r="N3743">
        <v>1.28833328305855E-2</v>
      </c>
      <c r="O3743">
        <v>2.69</v>
      </c>
      <c r="P3743">
        <v>2.5353249999999998</v>
      </c>
      <c r="Q3743">
        <v>0</v>
      </c>
      <c r="R3743">
        <v>0</v>
      </c>
      <c r="S3743">
        <v>0</v>
      </c>
      <c r="T3743" s="23">
        <f t="shared" si="58"/>
        <v>0</v>
      </c>
      <c r="U3743" s="25">
        <v>44860.801865706002</v>
      </c>
    </row>
    <row r="3744" spans="1:21" x14ac:dyDescent="0.25">
      <c r="A3744" t="s">
        <v>42</v>
      </c>
      <c r="B3744" t="s">
        <v>250</v>
      </c>
      <c r="C3744" t="s">
        <v>412</v>
      </c>
      <c r="D3744" t="s">
        <v>372</v>
      </c>
      <c r="E3744" t="s">
        <v>361</v>
      </c>
      <c r="F3744" t="s">
        <v>368</v>
      </c>
      <c r="G3744" t="s">
        <v>18</v>
      </c>
      <c r="H3744" t="s">
        <v>363</v>
      </c>
      <c r="I3744" t="s">
        <v>364</v>
      </c>
      <c r="J3744">
        <v>182</v>
      </c>
      <c r="K3744">
        <v>92664.112308048003</v>
      </c>
      <c r="L3744">
        <v>7192557.5102787102</v>
      </c>
      <c r="N3744">
        <v>1.28833328305855E-2</v>
      </c>
      <c r="O3744">
        <v>2.69</v>
      </c>
      <c r="P3744">
        <v>2.5353249999999998</v>
      </c>
      <c r="Q3744">
        <v>2</v>
      </c>
      <c r="R3744">
        <v>5.07</v>
      </c>
      <c r="S3744">
        <v>0</v>
      </c>
      <c r="T3744" s="23">
        <f t="shared" si="58"/>
        <v>5.07</v>
      </c>
      <c r="U3744" s="25">
        <v>44860.801865706002</v>
      </c>
    </row>
    <row r="3745" spans="1:21" x14ac:dyDescent="0.25">
      <c r="A3745" t="s">
        <v>42</v>
      </c>
      <c r="B3745" t="s">
        <v>250</v>
      </c>
      <c r="C3745" t="s">
        <v>412</v>
      </c>
      <c r="D3745" t="s">
        <v>381</v>
      </c>
      <c r="E3745" t="s">
        <v>361</v>
      </c>
      <c r="F3745" t="s">
        <v>368</v>
      </c>
      <c r="G3745" t="s">
        <v>18</v>
      </c>
      <c r="H3745" t="s">
        <v>363</v>
      </c>
      <c r="I3745" t="s">
        <v>364</v>
      </c>
      <c r="J3745">
        <v>325</v>
      </c>
      <c r="K3745">
        <v>92664.112308048003</v>
      </c>
      <c r="L3745">
        <v>7192557.5102787102</v>
      </c>
      <c r="N3745">
        <v>1.28833328305855E-2</v>
      </c>
      <c r="O3745">
        <v>2.69</v>
      </c>
      <c r="P3745">
        <v>2.5353249999999998</v>
      </c>
      <c r="Q3745">
        <v>4</v>
      </c>
      <c r="R3745">
        <v>10.14</v>
      </c>
      <c r="S3745">
        <v>0</v>
      </c>
      <c r="T3745" s="23">
        <f t="shared" si="58"/>
        <v>10.14</v>
      </c>
      <c r="U3745" s="25">
        <v>44860.801865706002</v>
      </c>
    </row>
    <row r="3746" spans="1:21" x14ac:dyDescent="0.25">
      <c r="A3746" t="s">
        <v>42</v>
      </c>
      <c r="B3746" t="s">
        <v>250</v>
      </c>
      <c r="C3746" t="s">
        <v>412</v>
      </c>
      <c r="D3746" t="s">
        <v>370</v>
      </c>
      <c r="E3746" t="s">
        <v>361</v>
      </c>
      <c r="F3746" t="s">
        <v>368</v>
      </c>
      <c r="G3746" t="s">
        <v>18</v>
      </c>
      <c r="H3746" t="s">
        <v>363</v>
      </c>
      <c r="I3746" t="s">
        <v>364</v>
      </c>
      <c r="J3746">
        <v>7719</v>
      </c>
      <c r="K3746">
        <v>92664.112308048003</v>
      </c>
      <c r="L3746">
        <v>7192557.5102787102</v>
      </c>
      <c r="N3746">
        <v>1.28833328305855E-2</v>
      </c>
      <c r="O3746">
        <v>2.69</v>
      </c>
      <c r="P3746">
        <v>2.5353249999999998</v>
      </c>
      <c r="Q3746">
        <v>99</v>
      </c>
      <c r="R3746">
        <v>251</v>
      </c>
      <c r="S3746">
        <v>2.54</v>
      </c>
      <c r="T3746" s="23">
        <f t="shared" si="58"/>
        <v>253.54</v>
      </c>
      <c r="U3746" s="25">
        <v>44860.801865706002</v>
      </c>
    </row>
    <row r="3747" spans="1:21" x14ac:dyDescent="0.25">
      <c r="A3747" t="s">
        <v>42</v>
      </c>
      <c r="B3747" t="s">
        <v>250</v>
      </c>
      <c r="C3747" t="s">
        <v>412</v>
      </c>
      <c r="D3747" t="s">
        <v>373</v>
      </c>
      <c r="E3747" t="s">
        <v>361</v>
      </c>
      <c r="F3747" t="s">
        <v>368</v>
      </c>
      <c r="G3747" t="s">
        <v>18</v>
      </c>
      <c r="H3747" t="s">
        <v>363</v>
      </c>
      <c r="I3747" t="s">
        <v>364</v>
      </c>
      <c r="J3747">
        <v>18222</v>
      </c>
      <c r="K3747">
        <v>92664.112308048003</v>
      </c>
      <c r="L3747">
        <v>7192557.5102787102</v>
      </c>
      <c r="N3747">
        <v>1.28833328305855E-2</v>
      </c>
      <c r="O3747">
        <v>2.69</v>
      </c>
      <c r="P3747">
        <v>2.5353249999999998</v>
      </c>
      <c r="Q3747">
        <v>234</v>
      </c>
      <c r="R3747">
        <v>593.27</v>
      </c>
      <c r="S3747">
        <v>0</v>
      </c>
      <c r="T3747" s="23">
        <f t="shared" si="58"/>
        <v>593.27</v>
      </c>
      <c r="U3747" s="25">
        <v>44860.801865706002</v>
      </c>
    </row>
    <row r="3748" spans="1:21" x14ac:dyDescent="0.25">
      <c r="A3748" t="s">
        <v>42</v>
      </c>
      <c r="B3748" t="s">
        <v>250</v>
      </c>
      <c r="C3748" t="s">
        <v>412</v>
      </c>
      <c r="D3748" t="s">
        <v>369</v>
      </c>
      <c r="E3748" t="s">
        <v>361</v>
      </c>
      <c r="F3748" t="s">
        <v>368</v>
      </c>
      <c r="G3748" t="s">
        <v>18</v>
      </c>
      <c r="H3748" t="s">
        <v>363</v>
      </c>
      <c r="I3748" t="s">
        <v>364</v>
      </c>
      <c r="J3748">
        <v>97</v>
      </c>
      <c r="K3748">
        <v>92664.112308048003</v>
      </c>
      <c r="L3748">
        <v>7192557.5102787102</v>
      </c>
      <c r="N3748">
        <v>1.28833328305855E-2</v>
      </c>
      <c r="O3748">
        <v>2.69</v>
      </c>
      <c r="P3748">
        <v>2.5353249999999998</v>
      </c>
      <c r="Q3748">
        <v>1</v>
      </c>
      <c r="R3748">
        <v>2.54</v>
      </c>
      <c r="S3748">
        <v>-2.54</v>
      </c>
      <c r="T3748" s="23">
        <f t="shared" si="58"/>
        <v>0</v>
      </c>
      <c r="U3748" s="25">
        <v>44860.801865706002</v>
      </c>
    </row>
    <row r="3749" spans="1:21" x14ac:dyDescent="0.25">
      <c r="A3749" t="s">
        <v>42</v>
      </c>
      <c r="B3749" t="s">
        <v>250</v>
      </c>
      <c r="C3749" t="s">
        <v>412</v>
      </c>
      <c r="D3749" t="s">
        <v>384</v>
      </c>
      <c r="E3749" t="s">
        <v>361</v>
      </c>
      <c r="F3749" t="s">
        <v>368</v>
      </c>
      <c r="G3749" t="s">
        <v>18</v>
      </c>
      <c r="H3749" t="s">
        <v>363</v>
      </c>
      <c r="I3749" t="s">
        <v>364</v>
      </c>
      <c r="J3749">
        <v>0</v>
      </c>
      <c r="K3749">
        <v>92664.112308048003</v>
      </c>
      <c r="L3749">
        <v>7192557.5102787102</v>
      </c>
      <c r="N3749">
        <v>1.28833328305855E-2</v>
      </c>
      <c r="O3749">
        <v>2.69</v>
      </c>
      <c r="P3749">
        <v>2.5353249999999998</v>
      </c>
      <c r="Q3749">
        <v>0</v>
      </c>
      <c r="R3749">
        <v>0</v>
      </c>
      <c r="S3749">
        <v>0</v>
      </c>
      <c r="T3749" s="23">
        <f t="shared" si="58"/>
        <v>0</v>
      </c>
      <c r="U3749" s="25">
        <v>44860.801865706002</v>
      </c>
    </row>
    <row r="3750" spans="1:21" x14ac:dyDescent="0.25">
      <c r="A3750" t="s">
        <v>132</v>
      </c>
      <c r="B3750" t="s">
        <v>275</v>
      </c>
      <c r="C3750" t="s">
        <v>411</v>
      </c>
      <c r="D3750" t="s">
        <v>384</v>
      </c>
      <c r="E3750" t="s">
        <v>361</v>
      </c>
      <c r="F3750" t="s">
        <v>368</v>
      </c>
      <c r="G3750" t="s">
        <v>66</v>
      </c>
      <c r="H3750" t="s">
        <v>363</v>
      </c>
      <c r="I3750" t="s">
        <v>364</v>
      </c>
      <c r="J3750">
        <v>0</v>
      </c>
      <c r="K3750">
        <v>33853.197275050399</v>
      </c>
      <c r="L3750">
        <v>3653625.8249663999</v>
      </c>
      <c r="N3750">
        <v>9.2656442933265505E-3</v>
      </c>
      <c r="O3750">
        <v>1.1200000000000001</v>
      </c>
      <c r="P3750">
        <v>1.0556000000000001</v>
      </c>
      <c r="Q3750">
        <v>0</v>
      </c>
      <c r="R3750">
        <v>0</v>
      </c>
      <c r="S3750">
        <v>0</v>
      </c>
      <c r="T3750" s="23">
        <f t="shared" si="58"/>
        <v>0</v>
      </c>
      <c r="U3750" s="25">
        <v>44860.801865706002</v>
      </c>
    </row>
    <row r="3751" spans="1:21" x14ac:dyDescent="0.25">
      <c r="A3751" t="s">
        <v>132</v>
      </c>
      <c r="B3751" t="s">
        <v>275</v>
      </c>
      <c r="C3751" t="s">
        <v>411</v>
      </c>
      <c r="D3751" t="s">
        <v>366</v>
      </c>
      <c r="E3751" t="s">
        <v>361</v>
      </c>
      <c r="F3751" t="s">
        <v>368</v>
      </c>
      <c r="G3751" t="s">
        <v>66</v>
      </c>
      <c r="H3751" t="s">
        <v>363</v>
      </c>
      <c r="I3751" t="s">
        <v>364</v>
      </c>
      <c r="J3751">
        <v>38421</v>
      </c>
      <c r="K3751">
        <v>33853.197275050399</v>
      </c>
      <c r="L3751">
        <v>3653625.8249663999</v>
      </c>
      <c r="N3751">
        <v>9.2656442933265505E-3</v>
      </c>
      <c r="O3751">
        <v>1.1200000000000001</v>
      </c>
      <c r="P3751">
        <v>1.0556000000000001</v>
      </c>
      <c r="Q3751">
        <v>355</v>
      </c>
      <c r="R3751">
        <v>374.74</v>
      </c>
      <c r="S3751">
        <v>0</v>
      </c>
      <c r="T3751" s="23">
        <f t="shared" si="58"/>
        <v>374.74</v>
      </c>
      <c r="U3751" s="25">
        <v>44860.801865706002</v>
      </c>
    </row>
    <row r="3752" spans="1:21" x14ac:dyDescent="0.25">
      <c r="A3752" t="s">
        <v>132</v>
      </c>
      <c r="B3752" t="s">
        <v>275</v>
      </c>
      <c r="C3752" t="s">
        <v>411</v>
      </c>
      <c r="D3752" t="s">
        <v>371</v>
      </c>
      <c r="E3752" t="s">
        <v>361</v>
      </c>
      <c r="F3752" t="s">
        <v>368</v>
      </c>
      <c r="G3752" t="s">
        <v>66</v>
      </c>
      <c r="H3752" t="s">
        <v>363</v>
      </c>
      <c r="I3752" t="s">
        <v>364</v>
      </c>
      <c r="J3752">
        <v>0</v>
      </c>
      <c r="K3752">
        <v>33853.197275050399</v>
      </c>
      <c r="L3752">
        <v>3653625.8249663999</v>
      </c>
      <c r="N3752">
        <v>9.2656442933265505E-3</v>
      </c>
      <c r="O3752">
        <v>1.1200000000000001</v>
      </c>
      <c r="P3752">
        <v>1.0556000000000001</v>
      </c>
      <c r="Q3752">
        <v>0</v>
      </c>
      <c r="R3752">
        <v>0</v>
      </c>
      <c r="S3752">
        <v>0</v>
      </c>
      <c r="T3752" s="23">
        <f t="shared" si="58"/>
        <v>0</v>
      </c>
      <c r="U3752" s="25">
        <v>44860.801865706002</v>
      </c>
    </row>
    <row r="3753" spans="1:21" x14ac:dyDescent="0.25">
      <c r="A3753" t="s">
        <v>132</v>
      </c>
      <c r="B3753" t="s">
        <v>275</v>
      </c>
      <c r="C3753" t="s">
        <v>411</v>
      </c>
      <c r="D3753" t="s">
        <v>373</v>
      </c>
      <c r="E3753" t="s">
        <v>361</v>
      </c>
      <c r="F3753" t="s">
        <v>368</v>
      </c>
      <c r="G3753" t="s">
        <v>66</v>
      </c>
      <c r="H3753" t="s">
        <v>363</v>
      </c>
      <c r="I3753" t="s">
        <v>364</v>
      </c>
      <c r="J3753">
        <v>22535</v>
      </c>
      <c r="K3753">
        <v>33853.197275050399</v>
      </c>
      <c r="L3753">
        <v>3653625.8249663999</v>
      </c>
      <c r="N3753">
        <v>9.2656442933265505E-3</v>
      </c>
      <c r="O3753">
        <v>1.1200000000000001</v>
      </c>
      <c r="P3753">
        <v>1.0556000000000001</v>
      </c>
      <c r="Q3753">
        <v>208</v>
      </c>
      <c r="R3753">
        <v>219.56</v>
      </c>
      <c r="S3753">
        <v>0</v>
      </c>
      <c r="T3753" s="23">
        <f t="shared" si="58"/>
        <v>219.56</v>
      </c>
      <c r="U3753" s="25">
        <v>44860.801865706002</v>
      </c>
    </row>
    <row r="3754" spans="1:21" x14ac:dyDescent="0.25">
      <c r="A3754" t="s">
        <v>132</v>
      </c>
      <c r="B3754" t="s">
        <v>275</v>
      </c>
      <c r="C3754" t="s">
        <v>411</v>
      </c>
      <c r="D3754" t="s">
        <v>385</v>
      </c>
      <c r="E3754" t="s">
        <v>361</v>
      </c>
      <c r="F3754" t="s">
        <v>368</v>
      </c>
      <c r="G3754" t="s">
        <v>66</v>
      </c>
      <c r="H3754" t="s">
        <v>363</v>
      </c>
      <c r="I3754" t="s">
        <v>364</v>
      </c>
      <c r="J3754">
        <v>60156</v>
      </c>
      <c r="K3754">
        <v>33853.197275050399</v>
      </c>
      <c r="L3754">
        <v>3653625.8249663999</v>
      </c>
      <c r="N3754">
        <v>9.2656442933265505E-3</v>
      </c>
      <c r="O3754">
        <v>1.1200000000000001</v>
      </c>
      <c r="P3754">
        <v>1.0556000000000001</v>
      </c>
      <c r="Q3754">
        <v>557</v>
      </c>
      <c r="R3754">
        <v>587.97</v>
      </c>
      <c r="S3754">
        <v>0</v>
      </c>
      <c r="T3754" s="23">
        <f t="shared" si="58"/>
        <v>587.97</v>
      </c>
      <c r="U3754" s="25">
        <v>44860.801865706002</v>
      </c>
    </row>
    <row r="3755" spans="1:21" x14ac:dyDescent="0.25">
      <c r="A3755" t="s">
        <v>132</v>
      </c>
      <c r="B3755" t="s">
        <v>275</v>
      </c>
      <c r="C3755" t="s">
        <v>411</v>
      </c>
      <c r="D3755" t="s">
        <v>374</v>
      </c>
      <c r="E3755" t="s">
        <v>361</v>
      </c>
      <c r="F3755" t="s">
        <v>368</v>
      </c>
      <c r="G3755" t="s">
        <v>66</v>
      </c>
      <c r="H3755" t="s">
        <v>363</v>
      </c>
      <c r="I3755" t="s">
        <v>364</v>
      </c>
      <c r="J3755">
        <v>11</v>
      </c>
      <c r="K3755">
        <v>33853.197275050399</v>
      </c>
      <c r="L3755">
        <v>3653625.8249663999</v>
      </c>
      <c r="N3755">
        <v>9.2656442933265505E-3</v>
      </c>
      <c r="O3755">
        <v>1.1200000000000001</v>
      </c>
      <c r="P3755">
        <v>1.0556000000000001</v>
      </c>
      <c r="Q3755">
        <v>0</v>
      </c>
      <c r="R3755">
        <v>0</v>
      </c>
      <c r="S3755">
        <v>0</v>
      </c>
      <c r="T3755" s="23">
        <f t="shared" si="58"/>
        <v>0</v>
      </c>
      <c r="U3755" s="25">
        <v>44860.801865706002</v>
      </c>
    </row>
    <row r="3756" spans="1:21" x14ac:dyDescent="0.25">
      <c r="A3756" t="s">
        <v>132</v>
      </c>
      <c r="B3756" t="s">
        <v>275</v>
      </c>
      <c r="C3756" t="s">
        <v>411</v>
      </c>
      <c r="D3756" t="s">
        <v>382</v>
      </c>
      <c r="E3756" t="s">
        <v>361</v>
      </c>
      <c r="F3756" t="s">
        <v>368</v>
      </c>
      <c r="G3756" t="s">
        <v>66</v>
      </c>
      <c r="H3756" t="s">
        <v>363</v>
      </c>
      <c r="I3756" t="s">
        <v>364</v>
      </c>
      <c r="J3756">
        <v>8456</v>
      </c>
      <c r="K3756">
        <v>33853.197275050399</v>
      </c>
      <c r="L3756">
        <v>3653625.8249663999</v>
      </c>
      <c r="N3756">
        <v>9.2656442933265505E-3</v>
      </c>
      <c r="O3756">
        <v>1.1200000000000001</v>
      </c>
      <c r="P3756">
        <v>1.0556000000000001</v>
      </c>
      <c r="Q3756">
        <v>78</v>
      </c>
      <c r="R3756">
        <v>82.34</v>
      </c>
      <c r="S3756">
        <v>0</v>
      </c>
      <c r="T3756" s="23">
        <f t="shared" si="58"/>
        <v>82.34</v>
      </c>
      <c r="U3756" s="25">
        <v>44860.801865706002</v>
      </c>
    </row>
    <row r="3757" spans="1:21" x14ac:dyDescent="0.25">
      <c r="A3757" t="s">
        <v>132</v>
      </c>
      <c r="B3757" t="s">
        <v>275</v>
      </c>
      <c r="C3757" t="s">
        <v>411</v>
      </c>
      <c r="D3757" t="s">
        <v>383</v>
      </c>
      <c r="E3757" t="s">
        <v>361</v>
      </c>
      <c r="F3757" t="s">
        <v>368</v>
      </c>
      <c r="G3757" t="s">
        <v>66</v>
      </c>
      <c r="H3757" t="s">
        <v>363</v>
      </c>
      <c r="I3757" t="s">
        <v>364</v>
      </c>
      <c r="J3757">
        <v>18928</v>
      </c>
      <c r="K3757">
        <v>33853.197275050399</v>
      </c>
      <c r="L3757">
        <v>3653625.8249663999</v>
      </c>
      <c r="N3757">
        <v>9.2656442933265505E-3</v>
      </c>
      <c r="O3757">
        <v>1.1200000000000001</v>
      </c>
      <c r="P3757">
        <v>1.0556000000000001</v>
      </c>
      <c r="Q3757">
        <v>175</v>
      </c>
      <c r="R3757">
        <v>184.73</v>
      </c>
      <c r="S3757">
        <v>4.2300000000000004</v>
      </c>
      <c r="T3757" s="23">
        <f t="shared" si="58"/>
        <v>188.95999999999998</v>
      </c>
      <c r="U3757" s="25">
        <v>44860.801865706002</v>
      </c>
    </row>
    <row r="3758" spans="1:21" x14ac:dyDescent="0.25">
      <c r="A3758" t="s">
        <v>132</v>
      </c>
      <c r="B3758" t="s">
        <v>275</v>
      </c>
      <c r="C3758" t="s">
        <v>411</v>
      </c>
      <c r="D3758" t="s">
        <v>378</v>
      </c>
      <c r="E3758" t="s">
        <v>361</v>
      </c>
      <c r="F3758" t="s">
        <v>368</v>
      </c>
      <c r="G3758" t="s">
        <v>66</v>
      </c>
      <c r="H3758" t="s">
        <v>363</v>
      </c>
      <c r="I3758" t="s">
        <v>364</v>
      </c>
      <c r="J3758">
        <v>11</v>
      </c>
      <c r="K3758">
        <v>33853.197275050399</v>
      </c>
      <c r="L3758">
        <v>3653625.8249663999</v>
      </c>
      <c r="N3758">
        <v>9.2656442933265505E-3</v>
      </c>
      <c r="O3758">
        <v>1.1200000000000001</v>
      </c>
      <c r="P3758">
        <v>1.0556000000000001</v>
      </c>
      <c r="Q3758">
        <v>0</v>
      </c>
      <c r="R3758">
        <v>0</v>
      </c>
      <c r="S3758">
        <v>0</v>
      </c>
      <c r="T3758" s="23">
        <f t="shared" si="58"/>
        <v>0</v>
      </c>
      <c r="U3758" s="25">
        <v>44860.801865706002</v>
      </c>
    </row>
    <row r="3759" spans="1:21" x14ac:dyDescent="0.25">
      <c r="A3759" t="s">
        <v>132</v>
      </c>
      <c r="B3759" t="s">
        <v>275</v>
      </c>
      <c r="C3759" t="s">
        <v>411</v>
      </c>
      <c r="D3759" t="s">
        <v>379</v>
      </c>
      <c r="E3759" t="s">
        <v>361</v>
      </c>
      <c r="F3759" t="s">
        <v>368</v>
      </c>
      <c r="G3759" t="s">
        <v>66</v>
      </c>
      <c r="H3759" t="s">
        <v>363</v>
      </c>
      <c r="I3759" t="s">
        <v>364</v>
      </c>
      <c r="J3759">
        <v>0</v>
      </c>
      <c r="K3759">
        <v>33853.197275050399</v>
      </c>
      <c r="L3759">
        <v>3653625.8249663999</v>
      </c>
      <c r="N3759">
        <v>9.2656442933265505E-3</v>
      </c>
      <c r="O3759">
        <v>1.1200000000000001</v>
      </c>
      <c r="P3759">
        <v>1.0556000000000001</v>
      </c>
      <c r="Q3759">
        <v>0</v>
      </c>
      <c r="R3759">
        <v>0</v>
      </c>
      <c r="S3759">
        <v>0</v>
      </c>
      <c r="T3759" s="23">
        <f t="shared" si="58"/>
        <v>0</v>
      </c>
      <c r="U3759" s="25">
        <v>44860.801865706002</v>
      </c>
    </row>
    <row r="3760" spans="1:21" x14ac:dyDescent="0.25">
      <c r="A3760" t="s">
        <v>132</v>
      </c>
      <c r="B3760" t="s">
        <v>275</v>
      </c>
      <c r="C3760" t="s">
        <v>411</v>
      </c>
      <c r="D3760" t="s">
        <v>377</v>
      </c>
      <c r="E3760" t="s">
        <v>361</v>
      </c>
      <c r="F3760" t="s">
        <v>368</v>
      </c>
      <c r="G3760" t="s">
        <v>66</v>
      </c>
      <c r="H3760" t="s">
        <v>363</v>
      </c>
      <c r="I3760" t="s">
        <v>364</v>
      </c>
      <c r="J3760">
        <v>7513</v>
      </c>
      <c r="K3760">
        <v>33853.197275050399</v>
      </c>
      <c r="L3760">
        <v>3653625.8249663999</v>
      </c>
      <c r="N3760">
        <v>9.2656442933265505E-3</v>
      </c>
      <c r="O3760">
        <v>1.1200000000000001</v>
      </c>
      <c r="P3760">
        <v>1.0556000000000001</v>
      </c>
      <c r="Q3760">
        <v>69</v>
      </c>
      <c r="R3760">
        <v>72.84</v>
      </c>
      <c r="S3760">
        <v>11.61</v>
      </c>
      <c r="T3760" s="23">
        <f t="shared" si="58"/>
        <v>84.45</v>
      </c>
      <c r="U3760" s="25">
        <v>44860.801865706002</v>
      </c>
    </row>
    <row r="3761" spans="1:21" x14ac:dyDescent="0.25">
      <c r="A3761" t="s">
        <v>132</v>
      </c>
      <c r="B3761" t="s">
        <v>275</v>
      </c>
      <c r="C3761" t="s">
        <v>411</v>
      </c>
      <c r="D3761" t="s">
        <v>372</v>
      </c>
      <c r="E3761" t="s">
        <v>361</v>
      </c>
      <c r="F3761" t="s">
        <v>368</v>
      </c>
      <c r="G3761" t="s">
        <v>66</v>
      </c>
      <c r="H3761" t="s">
        <v>363</v>
      </c>
      <c r="I3761" t="s">
        <v>364</v>
      </c>
      <c r="J3761">
        <v>112</v>
      </c>
      <c r="K3761">
        <v>33853.197275050399</v>
      </c>
      <c r="L3761">
        <v>3653625.8249663999</v>
      </c>
      <c r="N3761">
        <v>9.2656442933265505E-3</v>
      </c>
      <c r="O3761">
        <v>1.1200000000000001</v>
      </c>
      <c r="P3761">
        <v>1.0556000000000001</v>
      </c>
      <c r="Q3761">
        <v>1</v>
      </c>
      <c r="R3761">
        <v>1.06</v>
      </c>
      <c r="S3761">
        <v>0</v>
      </c>
      <c r="T3761" s="23">
        <f t="shared" si="58"/>
        <v>1.06</v>
      </c>
      <c r="U3761" s="25">
        <v>44860.801865706002</v>
      </c>
    </row>
    <row r="3762" spans="1:21" x14ac:dyDescent="0.25">
      <c r="A3762" t="s">
        <v>132</v>
      </c>
      <c r="B3762" t="s">
        <v>275</v>
      </c>
      <c r="C3762" t="s">
        <v>411</v>
      </c>
      <c r="D3762" t="s">
        <v>375</v>
      </c>
      <c r="E3762" t="s">
        <v>361</v>
      </c>
      <c r="F3762" t="s">
        <v>368</v>
      </c>
      <c r="G3762" t="s">
        <v>66</v>
      </c>
      <c r="H3762" t="s">
        <v>363</v>
      </c>
      <c r="I3762" t="s">
        <v>364</v>
      </c>
      <c r="J3762">
        <v>3521</v>
      </c>
      <c r="K3762">
        <v>33853.197275050399</v>
      </c>
      <c r="L3762">
        <v>3653625.8249663999</v>
      </c>
      <c r="N3762">
        <v>9.2656442933265505E-3</v>
      </c>
      <c r="O3762">
        <v>1.1200000000000001</v>
      </c>
      <c r="P3762">
        <v>1.0556000000000001</v>
      </c>
      <c r="Q3762">
        <v>32</v>
      </c>
      <c r="R3762">
        <v>33.78</v>
      </c>
      <c r="S3762">
        <v>0</v>
      </c>
      <c r="T3762" s="23">
        <f t="shared" si="58"/>
        <v>33.78</v>
      </c>
      <c r="U3762" s="25">
        <v>44860.801865706002</v>
      </c>
    </row>
    <row r="3763" spans="1:21" x14ac:dyDescent="0.25">
      <c r="A3763" t="s">
        <v>132</v>
      </c>
      <c r="B3763" t="s">
        <v>275</v>
      </c>
      <c r="C3763" t="s">
        <v>411</v>
      </c>
      <c r="D3763" t="s">
        <v>370</v>
      </c>
      <c r="E3763" t="s">
        <v>361</v>
      </c>
      <c r="F3763" t="s">
        <v>368</v>
      </c>
      <c r="G3763" t="s">
        <v>66</v>
      </c>
      <c r="H3763" t="s">
        <v>363</v>
      </c>
      <c r="I3763" t="s">
        <v>364</v>
      </c>
      <c r="J3763">
        <v>9932</v>
      </c>
      <c r="K3763">
        <v>33853.197275050399</v>
      </c>
      <c r="L3763">
        <v>3653625.8249663999</v>
      </c>
      <c r="N3763">
        <v>9.2656442933265505E-3</v>
      </c>
      <c r="O3763">
        <v>1.1200000000000001</v>
      </c>
      <c r="P3763">
        <v>1.0556000000000001</v>
      </c>
      <c r="Q3763">
        <v>92</v>
      </c>
      <c r="R3763">
        <v>97.12</v>
      </c>
      <c r="S3763">
        <v>0</v>
      </c>
      <c r="T3763" s="23">
        <f t="shared" si="58"/>
        <v>97.12</v>
      </c>
      <c r="U3763" s="25">
        <v>44860.801865706002</v>
      </c>
    </row>
    <row r="3764" spans="1:21" x14ac:dyDescent="0.25">
      <c r="A3764" t="s">
        <v>132</v>
      </c>
      <c r="B3764" t="s">
        <v>275</v>
      </c>
      <c r="C3764" t="s">
        <v>411</v>
      </c>
      <c r="D3764" t="s">
        <v>376</v>
      </c>
      <c r="E3764" t="s">
        <v>361</v>
      </c>
      <c r="F3764" t="s">
        <v>368</v>
      </c>
      <c r="G3764" t="s">
        <v>66</v>
      </c>
      <c r="H3764" t="s">
        <v>363</v>
      </c>
      <c r="I3764" t="s">
        <v>364</v>
      </c>
      <c r="J3764">
        <v>1</v>
      </c>
      <c r="K3764">
        <v>33853.197275050399</v>
      </c>
      <c r="L3764">
        <v>3653625.8249663999</v>
      </c>
      <c r="N3764">
        <v>9.2656442933265505E-3</v>
      </c>
      <c r="O3764">
        <v>1.1200000000000001</v>
      </c>
      <c r="P3764">
        <v>1.0556000000000001</v>
      </c>
      <c r="Q3764">
        <v>0</v>
      </c>
      <c r="R3764">
        <v>0</v>
      </c>
      <c r="S3764">
        <v>1.06</v>
      </c>
      <c r="T3764" s="23">
        <f t="shared" si="58"/>
        <v>1.06</v>
      </c>
      <c r="U3764" s="25">
        <v>44860.801865706002</v>
      </c>
    </row>
    <row r="3765" spans="1:21" x14ac:dyDescent="0.25">
      <c r="A3765" t="s">
        <v>132</v>
      </c>
      <c r="B3765" t="s">
        <v>275</v>
      </c>
      <c r="C3765" t="s">
        <v>411</v>
      </c>
      <c r="D3765" t="s">
        <v>380</v>
      </c>
      <c r="E3765" t="s">
        <v>361</v>
      </c>
      <c r="F3765" t="s">
        <v>368</v>
      </c>
      <c r="G3765" t="s">
        <v>66</v>
      </c>
      <c r="H3765" t="s">
        <v>363</v>
      </c>
      <c r="I3765" t="s">
        <v>364</v>
      </c>
      <c r="J3765">
        <v>0</v>
      </c>
      <c r="K3765">
        <v>33853.197275050399</v>
      </c>
      <c r="L3765">
        <v>3653625.8249663999</v>
      </c>
      <c r="N3765">
        <v>9.2656442933265505E-3</v>
      </c>
      <c r="O3765">
        <v>1.1200000000000001</v>
      </c>
      <c r="P3765">
        <v>1.0556000000000001</v>
      </c>
      <c r="Q3765">
        <v>0</v>
      </c>
      <c r="R3765">
        <v>0</v>
      </c>
      <c r="S3765">
        <v>0</v>
      </c>
      <c r="T3765" s="23">
        <f t="shared" si="58"/>
        <v>0</v>
      </c>
      <c r="U3765" s="25">
        <v>44860.801865706002</v>
      </c>
    </row>
    <row r="3766" spans="1:21" x14ac:dyDescent="0.25">
      <c r="A3766" t="s">
        <v>132</v>
      </c>
      <c r="B3766" t="s">
        <v>275</v>
      </c>
      <c r="C3766" t="s">
        <v>411</v>
      </c>
      <c r="D3766" t="s">
        <v>369</v>
      </c>
      <c r="E3766" t="s">
        <v>361</v>
      </c>
      <c r="F3766" t="s">
        <v>368</v>
      </c>
      <c r="G3766" t="s">
        <v>66</v>
      </c>
      <c r="H3766" t="s">
        <v>363</v>
      </c>
      <c r="I3766" t="s">
        <v>364</v>
      </c>
      <c r="J3766">
        <v>58</v>
      </c>
      <c r="K3766">
        <v>33853.197275050399</v>
      </c>
      <c r="L3766">
        <v>3653625.8249663999</v>
      </c>
      <c r="N3766">
        <v>9.2656442933265505E-3</v>
      </c>
      <c r="O3766">
        <v>1.1200000000000001</v>
      </c>
      <c r="P3766">
        <v>1.0556000000000001</v>
      </c>
      <c r="Q3766">
        <v>0</v>
      </c>
      <c r="R3766">
        <v>0</v>
      </c>
      <c r="S3766">
        <v>0</v>
      </c>
      <c r="T3766" s="23">
        <f t="shared" si="58"/>
        <v>0</v>
      </c>
      <c r="U3766" s="25">
        <v>44860.801865706002</v>
      </c>
    </row>
    <row r="3767" spans="1:21" x14ac:dyDescent="0.25">
      <c r="A3767" t="s">
        <v>132</v>
      </c>
      <c r="B3767" t="s">
        <v>275</v>
      </c>
      <c r="C3767" t="s">
        <v>411</v>
      </c>
      <c r="D3767" t="s">
        <v>381</v>
      </c>
      <c r="E3767" t="s">
        <v>361</v>
      </c>
      <c r="F3767" t="s">
        <v>368</v>
      </c>
      <c r="G3767" t="s">
        <v>66</v>
      </c>
      <c r="H3767" t="s">
        <v>363</v>
      </c>
      <c r="I3767" t="s">
        <v>364</v>
      </c>
      <c r="J3767">
        <v>193</v>
      </c>
      <c r="K3767">
        <v>33853.197275050399</v>
      </c>
      <c r="L3767">
        <v>3653625.8249663999</v>
      </c>
      <c r="N3767">
        <v>9.2656442933265505E-3</v>
      </c>
      <c r="O3767">
        <v>1.1200000000000001</v>
      </c>
      <c r="P3767">
        <v>1.0556000000000001</v>
      </c>
      <c r="Q3767">
        <v>1</v>
      </c>
      <c r="R3767">
        <v>1.06</v>
      </c>
      <c r="S3767">
        <v>0</v>
      </c>
      <c r="T3767" s="23">
        <f t="shared" si="58"/>
        <v>1.06</v>
      </c>
      <c r="U3767" s="25">
        <v>44860.801865706002</v>
      </c>
    </row>
    <row r="3768" spans="1:21" x14ac:dyDescent="0.25">
      <c r="A3768" t="s">
        <v>52</v>
      </c>
      <c r="B3768" t="s">
        <v>254</v>
      </c>
      <c r="C3768" t="s">
        <v>412</v>
      </c>
      <c r="D3768" t="s">
        <v>366</v>
      </c>
      <c r="E3768" t="s">
        <v>361</v>
      </c>
      <c r="F3768" t="s">
        <v>368</v>
      </c>
      <c r="G3768" t="s">
        <v>18</v>
      </c>
      <c r="H3768" t="s">
        <v>363</v>
      </c>
      <c r="I3768" t="s">
        <v>364</v>
      </c>
      <c r="J3768">
        <v>32238</v>
      </c>
      <c r="K3768">
        <v>92767.843801637093</v>
      </c>
      <c r="L3768">
        <v>7192557.5102787102</v>
      </c>
      <c r="N3768">
        <v>1.28977548902549E-2</v>
      </c>
      <c r="O3768">
        <v>2.69</v>
      </c>
      <c r="P3768">
        <v>2.5353249999999998</v>
      </c>
      <c r="Q3768">
        <v>415</v>
      </c>
      <c r="R3768">
        <v>1052.1600000000001</v>
      </c>
      <c r="S3768">
        <v>0</v>
      </c>
      <c r="T3768" s="23">
        <f t="shared" si="58"/>
        <v>1052.1600000000001</v>
      </c>
      <c r="U3768" s="25">
        <v>44860.801865706002</v>
      </c>
    </row>
    <row r="3769" spans="1:21" x14ac:dyDescent="0.25">
      <c r="A3769" t="s">
        <v>52</v>
      </c>
      <c r="B3769" t="s">
        <v>254</v>
      </c>
      <c r="C3769" t="s">
        <v>412</v>
      </c>
      <c r="D3769" t="s">
        <v>385</v>
      </c>
      <c r="E3769" t="s">
        <v>361</v>
      </c>
      <c r="F3769" t="s">
        <v>368</v>
      </c>
      <c r="G3769" t="s">
        <v>18</v>
      </c>
      <c r="H3769" t="s">
        <v>363</v>
      </c>
      <c r="I3769" t="s">
        <v>364</v>
      </c>
      <c r="J3769">
        <v>48143</v>
      </c>
      <c r="K3769">
        <v>92767.843801637093</v>
      </c>
      <c r="L3769">
        <v>7192557.5102787102</v>
      </c>
      <c r="N3769">
        <v>1.28977548902549E-2</v>
      </c>
      <c r="O3769">
        <v>2.69</v>
      </c>
      <c r="P3769">
        <v>2.5353249999999998</v>
      </c>
      <c r="Q3769">
        <v>620</v>
      </c>
      <c r="R3769">
        <v>1571.9</v>
      </c>
      <c r="S3769">
        <v>2.5299999999999998</v>
      </c>
      <c r="T3769" s="23">
        <f t="shared" si="58"/>
        <v>1574.43</v>
      </c>
      <c r="U3769" s="25">
        <v>44860.801865706002</v>
      </c>
    </row>
    <row r="3770" spans="1:21" x14ac:dyDescent="0.25">
      <c r="A3770" t="s">
        <v>52</v>
      </c>
      <c r="B3770" t="s">
        <v>254</v>
      </c>
      <c r="C3770" t="s">
        <v>412</v>
      </c>
      <c r="D3770" t="s">
        <v>374</v>
      </c>
      <c r="E3770" t="s">
        <v>361</v>
      </c>
      <c r="F3770" t="s">
        <v>368</v>
      </c>
      <c r="G3770" t="s">
        <v>18</v>
      </c>
      <c r="H3770" t="s">
        <v>363</v>
      </c>
      <c r="I3770" t="s">
        <v>364</v>
      </c>
      <c r="J3770">
        <v>15</v>
      </c>
      <c r="K3770">
        <v>92767.843801637093</v>
      </c>
      <c r="L3770">
        <v>7192557.5102787102</v>
      </c>
      <c r="N3770">
        <v>1.28977548902549E-2</v>
      </c>
      <c r="O3770">
        <v>2.69</v>
      </c>
      <c r="P3770">
        <v>2.5353249999999998</v>
      </c>
      <c r="Q3770">
        <v>0</v>
      </c>
      <c r="R3770">
        <v>0</v>
      </c>
      <c r="S3770">
        <v>0</v>
      </c>
      <c r="T3770" s="23">
        <f t="shared" si="58"/>
        <v>0</v>
      </c>
      <c r="U3770" s="25">
        <v>44860.801865706002</v>
      </c>
    </row>
    <row r="3771" spans="1:21" x14ac:dyDescent="0.25">
      <c r="A3771" t="s">
        <v>52</v>
      </c>
      <c r="B3771" t="s">
        <v>254</v>
      </c>
      <c r="C3771" t="s">
        <v>412</v>
      </c>
      <c r="D3771" t="s">
        <v>378</v>
      </c>
      <c r="E3771" t="s">
        <v>361</v>
      </c>
      <c r="F3771" t="s">
        <v>368</v>
      </c>
      <c r="G3771" t="s">
        <v>18</v>
      </c>
      <c r="H3771" t="s">
        <v>363</v>
      </c>
      <c r="I3771" t="s">
        <v>364</v>
      </c>
      <c r="J3771">
        <v>10</v>
      </c>
      <c r="K3771">
        <v>92767.843801637093</v>
      </c>
      <c r="L3771">
        <v>7192557.5102787102</v>
      </c>
      <c r="N3771">
        <v>1.28977548902549E-2</v>
      </c>
      <c r="O3771">
        <v>2.69</v>
      </c>
      <c r="P3771">
        <v>2.5353249999999998</v>
      </c>
      <c r="Q3771">
        <v>0</v>
      </c>
      <c r="R3771">
        <v>0</v>
      </c>
      <c r="S3771">
        <v>0</v>
      </c>
      <c r="T3771" s="23">
        <f t="shared" si="58"/>
        <v>0</v>
      </c>
      <c r="U3771" s="25">
        <v>44860.801865706002</v>
      </c>
    </row>
    <row r="3772" spans="1:21" x14ac:dyDescent="0.25">
      <c r="A3772" t="s">
        <v>52</v>
      </c>
      <c r="B3772" t="s">
        <v>254</v>
      </c>
      <c r="C3772" t="s">
        <v>412</v>
      </c>
      <c r="D3772" t="s">
        <v>371</v>
      </c>
      <c r="E3772" t="s">
        <v>361</v>
      </c>
      <c r="F3772" t="s">
        <v>368</v>
      </c>
      <c r="G3772" t="s">
        <v>18</v>
      </c>
      <c r="H3772" t="s">
        <v>363</v>
      </c>
      <c r="I3772" t="s">
        <v>364</v>
      </c>
      <c r="J3772">
        <v>0</v>
      </c>
      <c r="K3772">
        <v>92767.843801637093</v>
      </c>
      <c r="L3772">
        <v>7192557.5102787102</v>
      </c>
      <c r="N3772">
        <v>1.28977548902549E-2</v>
      </c>
      <c r="O3772">
        <v>2.69</v>
      </c>
      <c r="P3772">
        <v>2.5353249999999998</v>
      </c>
      <c r="Q3772">
        <v>0</v>
      </c>
      <c r="R3772">
        <v>0</v>
      </c>
      <c r="S3772">
        <v>0</v>
      </c>
      <c r="T3772" s="23">
        <f t="shared" si="58"/>
        <v>0</v>
      </c>
      <c r="U3772" s="25">
        <v>44860.801865706002</v>
      </c>
    </row>
    <row r="3773" spans="1:21" x14ac:dyDescent="0.25">
      <c r="A3773" t="s">
        <v>52</v>
      </c>
      <c r="B3773" t="s">
        <v>254</v>
      </c>
      <c r="C3773" t="s">
        <v>412</v>
      </c>
      <c r="D3773" t="s">
        <v>375</v>
      </c>
      <c r="E3773" t="s">
        <v>361</v>
      </c>
      <c r="F3773" t="s">
        <v>368</v>
      </c>
      <c r="G3773" t="s">
        <v>18</v>
      </c>
      <c r="H3773" t="s">
        <v>363</v>
      </c>
      <c r="I3773" t="s">
        <v>364</v>
      </c>
      <c r="J3773">
        <v>2862</v>
      </c>
      <c r="K3773">
        <v>92767.843801637093</v>
      </c>
      <c r="L3773">
        <v>7192557.5102787102</v>
      </c>
      <c r="N3773">
        <v>1.28977548902549E-2</v>
      </c>
      <c r="O3773">
        <v>2.69</v>
      </c>
      <c r="P3773">
        <v>2.5353249999999998</v>
      </c>
      <c r="Q3773">
        <v>36</v>
      </c>
      <c r="R3773">
        <v>91.27</v>
      </c>
      <c r="S3773">
        <v>0</v>
      </c>
      <c r="T3773" s="23">
        <f t="shared" si="58"/>
        <v>91.27</v>
      </c>
      <c r="U3773" s="25">
        <v>44860.801865706002</v>
      </c>
    </row>
    <row r="3774" spans="1:21" x14ac:dyDescent="0.25">
      <c r="A3774" t="s">
        <v>52</v>
      </c>
      <c r="B3774" t="s">
        <v>254</v>
      </c>
      <c r="C3774" t="s">
        <v>412</v>
      </c>
      <c r="D3774" t="s">
        <v>382</v>
      </c>
      <c r="E3774" t="s">
        <v>361</v>
      </c>
      <c r="F3774" t="s">
        <v>368</v>
      </c>
      <c r="G3774" t="s">
        <v>18</v>
      </c>
      <c r="H3774" t="s">
        <v>363</v>
      </c>
      <c r="I3774" t="s">
        <v>364</v>
      </c>
      <c r="J3774">
        <v>7607</v>
      </c>
      <c r="K3774">
        <v>92767.843801637093</v>
      </c>
      <c r="L3774">
        <v>7192557.5102787102</v>
      </c>
      <c r="N3774">
        <v>1.28977548902549E-2</v>
      </c>
      <c r="O3774">
        <v>2.69</v>
      </c>
      <c r="P3774">
        <v>2.5353249999999998</v>
      </c>
      <c r="Q3774">
        <v>98</v>
      </c>
      <c r="R3774">
        <v>248.46</v>
      </c>
      <c r="S3774">
        <v>0</v>
      </c>
      <c r="T3774" s="23">
        <f t="shared" si="58"/>
        <v>248.46</v>
      </c>
      <c r="U3774" s="25">
        <v>44860.801865706002</v>
      </c>
    </row>
    <row r="3775" spans="1:21" x14ac:dyDescent="0.25">
      <c r="A3775" t="s">
        <v>52</v>
      </c>
      <c r="B3775" t="s">
        <v>254</v>
      </c>
      <c r="C3775" t="s">
        <v>412</v>
      </c>
      <c r="D3775" t="s">
        <v>377</v>
      </c>
      <c r="E3775" t="s">
        <v>361</v>
      </c>
      <c r="F3775" t="s">
        <v>368</v>
      </c>
      <c r="G3775" t="s">
        <v>18</v>
      </c>
      <c r="H3775" t="s">
        <v>363</v>
      </c>
      <c r="I3775" t="s">
        <v>364</v>
      </c>
      <c r="J3775">
        <v>6178</v>
      </c>
      <c r="K3775">
        <v>92767.843801637093</v>
      </c>
      <c r="L3775">
        <v>7192557.5102787102</v>
      </c>
      <c r="N3775">
        <v>1.28977548902549E-2</v>
      </c>
      <c r="O3775">
        <v>2.69</v>
      </c>
      <c r="P3775">
        <v>2.5353249999999998</v>
      </c>
      <c r="Q3775">
        <v>79</v>
      </c>
      <c r="R3775">
        <v>200.29</v>
      </c>
      <c r="S3775">
        <v>30.42</v>
      </c>
      <c r="T3775" s="23">
        <f t="shared" si="58"/>
        <v>230.70999999999998</v>
      </c>
      <c r="U3775" s="25">
        <v>44860.801865706002</v>
      </c>
    </row>
    <row r="3776" spans="1:21" x14ac:dyDescent="0.25">
      <c r="A3776" t="s">
        <v>52</v>
      </c>
      <c r="B3776" t="s">
        <v>254</v>
      </c>
      <c r="C3776" t="s">
        <v>412</v>
      </c>
      <c r="D3776" t="s">
        <v>383</v>
      </c>
      <c r="E3776" t="s">
        <v>361</v>
      </c>
      <c r="F3776" t="s">
        <v>368</v>
      </c>
      <c r="G3776" t="s">
        <v>18</v>
      </c>
      <c r="H3776" t="s">
        <v>363</v>
      </c>
      <c r="I3776" t="s">
        <v>364</v>
      </c>
      <c r="J3776">
        <v>14829</v>
      </c>
      <c r="K3776">
        <v>92767.843801637093</v>
      </c>
      <c r="L3776">
        <v>7192557.5102787102</v>
      </c>
      <c r="N3776">
        <v>1.28977548902549E-2</v>
      </c>
      <c r="O3776">
        <v>2.69</v>
      </c>
      <c r="P3776">
        <v>2.5353249999999998</v>
      </c>
      <c r="Q3776">
        <v>191</v>
      </c>
      <c r="R3776">
        <v>484.25</v>
      </c>
      <c r="S3776">
        <v>12.68</v>
      </c>
      <c r="T3776" s="23">
        <f t="shared" si="58"/>
        <v>496.93</v>
      </c>
      <c r="U3776" s="25">
        <v>44860.801865706002</v>
      </c>
    </row>
    <row r="3777" spans="1:21" x14ac:dyDescent="0.25">
      <c r="A3777" t="s">
        <v>52</v>
      </c>
      <c r="B3777" t="s">
        <v>254</v>
      </c>
      <c r="C3777" t="s">
        <v>412</v>
      </c>
      <c r="D3777" t="s">
        <v>380</v>
      </c>
      <c r="E3777" t="s">
        <v>361</v>
      </c>
      <c r="F3777" t="s">
        <v>368</v>
      </c>
      <c r="G3777" t="s">
        <v>18</v>
      </c>
      <c r="H3777" t="s">
        <v>363</v>
      </c>
      <c r="I3777" t="s">
        <v>364</v>
      </c>
      <c r="J3777">
        <v>0</v>
      </c>
      <c r="K3777">
        <v>92767.843801637093</v>
      </c>
      <c r="L3777">
        <v>7192557.5102787102</v>
      </c>
      <c r="N3777">
        <v>1.28977548902549E-2</v>
      </c>
      <c r="O3777">
        <v>2.69</v>
      </c>
      <c r="P3777">
        <v>2.5353249999999998</v>
      </c>
      <c r="Q3777">
        <v>0</v>
      </c>
      <c r="R3777">
        <v>0</v>
      </c>
      <c r="S3777">
        <v>0</v>
      </c>
      <c r="T3777" s="23">
        <f t="shared" si="58"/>
        <v>0</v>
      </c>
      <c r="U3777" s="25">
        <v>44860.801865706002</v>
      </c>
    </row>
    <row r="3778" spans="1:21" x14ac:dyDescent="0.25">
      <c r="A3778" t="s">
        <v>52</v>
      </c>
      <c r="B3778" t="s">
        <v>254</v>
      </c>
      <c r="C3778" t="s">
        <v>412</v>
      </c>
      <c r="D3778" t="s">
        <v>376</v>
      </c>
      <c r="E3778" t="s">
        <v>361</v>
      </c>
      <c r="F3778" t="s">
        <v>368</v>
      </c>
      <c r="G3778" t="s">
        <v>18</v>
      </c>
      <c r="H3778" t="s">
        <v>363</v>
      </c>
      <c r="I3778" t="s">
        <v>364</v>
      </c>
      <c r="J3778">
        <v>0</v>
      </c>
      <c r="K3778">
        <v>92767.843801637093</v>
      </c>
      <c r="L3778">
        <v>7192557.5102787102</v>
      </c>
      <c r="N3778">
        <v>1.28977548902549E-2</v>
      </c>
      <c r="O3778">
        <v>2.69</v>
      </c>
      <c r="P3778">
        <v>2.5353249999999998</v>
      </c>
      <c r="Q3778">
        <v>0</v>
      </c>
      <c r="R3778">
        <v>0</v>
      </c>
      <c r="S3778">
        <v>0</v>
      </c>
      <c r="T3778" s="23">
        <f t="shared" si="58"/>
        <v>0</v>
      </c>
      <c r="U3778" s="25">
        <v>44860.801865706002</v>
      </c>
    </row>
    <row r="3779" spans="1:21" x14ac:dyDescent="0.25">
      <c r="A3779" t="s">
        <v>52</v>
      </c>
      <c r="B3779" t="s">
        <v>254</v>
      </c>
      <c r="C3779" t="s">
        <v>412</v>
      </c>
      <c r="D3779" t="s">
        <v>379</v>
      </c>
      <c r="E3779" t="s">
        <v>361</v>
      </c>
      <c r="F3779" t="s">
        <v>368</v>
      </c>
      <c r="G3779" t="s">
        <v>18</v>
      </c>
      <c r="H3779" t="s">
        <v>363</v>
      </c>
      <c r="I3779" t="s">
        <v>364</v>
      </c>
      <c r="J3779">
        <v>0</v>
      </c>
      <c r="K3779">
        <v>92767.843801637093</v>
      </c>
      <c r="L3779">
        <v>7192557.5102787102</v>
      </c>
      <c r="N3779">
        <v>1.28977548902549E-2</v>
      </c>
      <c r="O3779">
        <v>2.69</v>
      </c>
      <c r="P3779">
        <v>2.5353249999999998</v>
      </c>
      <c r="Q3779">
        <v>0</v>
      </c>
      <c r="R3779">
        <v>0</v>
      </c>
      <c r="S3779">
        <v>0</v>
      </c>
      <c r="T3779" s="23">
        <f t="shared" si="58"/>
        <v>0</v>
      </c>
      <c r="U3779" s="25">
        <v>44860.801865706002</v>
      </c>
    </row>
    <row r="3780" spans="1:21" x14ac:dyDescent="0.25">
      <c r="A3780" t="s">
        <v>52</v>
      </c>
      <c r="B3780" t="s">
        <v>254</v>
      </c>
      <c r="C3780" t="s">
        <v>412</v>
      </c>
      <c r="D3780" t="s">
        <v>372</v>
      </c>
      <c r="E3780" t="s">
        <v>361</v>
      </c>
      <c r="F3780" t="s">
        <v>368</v>
      </c>
      <c r="G3780" t="s">
        <v>18</v>
      </c>
      <c r="H3780" t="s">
        <v>363</v>
      </c>
      <c r="I3780" t="s">
        <v>364</v>
      </c>
      <c r="J3780">
        <v>182</v>
      </c>
      <c r="K3780">
        <v>92767.843801637093</v>
      </c>
      <c r="L3780">
        <v>7192557.5102787102</v>
      </c>
      <c r="N3780">
        <v>1.28977548902549E-2</v>
      </c>
      <c r="O3780">
        <v>2.69</v>
      </c>
      <c r="P3780">
        <v>2.5353249999999998</v>
      </c>
      <c r="Q3780">
        <v>2</v>
      </c>
      <c r="R3780">
        <v>5.07</v>
      </c>
      <c r="S3780">
        <v>0</v>
      </c>
      <c r="T3780" s="23">
        <f t="shared" si="58"/>
        <v>5.07</v>
      </c>
      <c r="U3780" s="25">
        <v>44860.801865706002</v>
      </c>
    </row>
    <row r="3781" spans="1:21" x14ac:dyDescent="0.25">
      <c r="A3781" t="s">
        <v>52</v>
      </c>
      <c r="B3781" t="s">
        <v>254</v>
      </c>
      <c r="C3781" t="s">
        <v>412</v>
      </c>
      <c r="D3781" t="s">
        <v>381</v>
      </c>
      <c r="E3781" t="s">
        <v>361</v>
      </c>
      <c r="F3781" t="s">
        <v>368</v>
      </c>
      <c r="G3781" t="s">
        <v>18</v>
      </c>
      <c r="H3781" t="s">
        <v>363</v>
      </c>
      <c r="I3781" t="s">
        <v>364</v>
      </c>
      <c r="J3781">
        <v>325</v>
      </c>
      <c r="K3781">
        <v>92767.843801637093</v>
      </c>
      <c r="L3781">
        <v>7192557.5102787102</v>
      </c>
      <c r="N3781">
        <v>1.28977548902549E-2</v>
      </c>
      <c r="O3781">
        <v>2.69</v>
      </c>
      <c r="P3781">
        <v>2.5353249999999998</v>
      </c>
      <c r="Q3781">
        <v>4</v>
      </c>
      <c r="R3781">
        <v>10.14</v>
      </c>
      <c r="S3781">
        <v>0</v>
      </c>
      <c r="T3781" s="23">
        <f t="shared" ref="T3781:T3844" si="59">SUM(R3781+S3781)</f>
        <v>10.14</v>
      </c>
      <c r="U3781" s="25">
        <v>44860.801865706002</v>
      </c>
    </row>
    <row r="3782" spans="1:21" x14ac:dyDescent="0.25">
      <c r="A3782" t="s">
        <v>52</v>
      </c>
      <c r="B3782" t="s">
        <v>254</v>
      </c>
      <c r="C3782" t="s">
        <v>412</v>
      </c>
      <c r="D3782" t="s">
        <v>370</v>
      </c>
      <c r="E3782" t="s">
        <v>361</v>
      </c>
      <c r="F3782" t="s">
        <v>368</v>
      </c>
      <c r="G3782" t="s">
        <v>18</v>
      </c>
      <c r="H3782" t="s">
        <v>363</v>
      </c>
      <c r="I3782" t="s">
        <v>364</v>
      </c>
      <c r="J3782">
        <v>7719</v>
      </c>
      <c r="K3782">
        <v>92767.843801637093</v>
      </c>
      <c r="L3782">
        <v>7192557.5102787102</v>
      </c>
      <c r="N3782">
        <v>1.28977548902549E-2</v>
      </c>
      <c r="O3782">
        <v>2.69</v>
      </c>
      <c r="P3782">
        <v>2.5353249999999998</v>
      </c>
      <c r="Q3782">
        <v>99</v>
      </c>
      <c r="R3782">
        <v>251</v>
      </c>
      <c r="S3782">
        <v>2.54</v>
      </c>
      <c r="T3782" s="23">
        <f t="shared" si="59"/>
        <v>253.54</v>
      </c>
      <c r="U3782" s="25">
        <v>44860.801865706002</v>
      </c>
    </row>
    <row r="3783" spans="1:21" x14ac:dyDescent="0.25">
      <c r="A3783" t="s">
        <v>52</v>
      </c>
      <c r="B3783" t="s">
        <v>254</v>
      </c>
      <c r="C3783" t="s">
        <v>412</v>
      </c>
      <c r="D3783" t="s">
        <v>373</v>
      </c>
      <c r="E3783" t="s">
        <v>361</v>
      </c>
      <c r="F3783" t="s">
        <v>368</v>
      </c>
      <c r="G3783" t="s">
        <v>18</v>
      </c>
      <c r="H3783" t="s">
        <v>363</v>
      </c>
      <c r="I3783" t="s">
        <v>364</v>
      </c>
      <c r="J3783">
        <v>18222</v>
      </c>
      <c r="K3783">
        <v>92767.843801637093</v>
      </c>
      <c r="L3783">
        <v>7192557.5102787102</v>
      </c>
      <c r="N3783">
        <v>1.28977548902549E-2</v>
      </c>
      <c r="O3783">
        <v>2.69</v>
      </c>
      <c r="P3783">
        <v>2.5353249999999998</v>
      </c>
      <c r="Q3783">
        <v>235</v>
      </c>
      <c r="R3783">
        <v>595.79999999999995</v>
      </c>
      <c r="S3783">
        <v>0</v>
      </c>
      <c r="T3783" s="23">
        <f t="shared" si="59"/>
        <v>595.79999999999995</v>
      </c>
      <c r="U3783" s="25">
        <v>44860.801865706002</v>
      </c>
    </row>
    <row r="3784" spans="1:21" x14ac:dyDescent="0.25">
      <c r="A3784" t="s">
        <v>52</v>
      </c>
      <c r="B3784" t="s">
        <v>254</v>
      </c>
      <c r="C3784" t="s">
        <v>412</v>
      </c>
      <c r="D3784" t="s">
        <v>369</v>
      </c>
      <c r="E3784" t="s">
        <v>361</v>
      </c>
      <c r="F3784" t="s">
        <v>368</v>
      </c>
      <c r="G3784" t="s">
        <v>18</v>
      </c>
      <c r="H3784" t="s">
        <v>363</v>
      </c>
      <c r="I3784" t="s">
        <v>364</v>
      </c>
      <c r="J3784">
        <v>97</v>
      </c>
      <c r="K3784">
        <v>92767.843801637093</v>
      </c>
      <c r="L3784">
        <v>7192557.5102787102</v>
      </c>
      <c r="N3784">
        <v>1.28977548902549E-2</v>
      </c>
      <c r="O3784">
        <v>2.69</v>
      </c>
      <c r="P3784">
        <v>2.5353249999999998</v>
      </c>
      <c r="Q3784">
        <v>1</v>
      </c>
      <c r="R3784">
        <v>2.54</v>
      </c>
      <c r="S3784">
        <v>-2.54</v>
      </c>
      <c r="T3784" s="23">
        <f t="shared" si="59"/>
        <v>0</v>
      </c>
      <c r="U3784" s="25">
        <v>44860.801865706002</v>
      </c>
    </row>
    <row r="3785" spans="1:21" x14ac:dyDescent="0.25">
      <c r="A3785" t="s">
        <v>52</v>
      </c>
      <c r="B3785" t="s">
        <v>254</v>
      </c>
      <c r="C3785" t="s">
        <v>412</v>
      </c>
      <c r="D3785" t="s">
        <v>384</v>
      </c>
      <c r="E3785" t="s">
        <v>361</v>
      </c>
      <c r="F3785" t="s">
        <v>368</v>
      </c>
      <c r="G3785" t="s">
        <v>18</v>
      </c>
      <c r="H3785" t="s">
        <v>363</v>
      </c>
      <c r="I3785" t="s">
        <v>364</v>
      </c>
      <c r="J3785">
        <v>0</v>
      </c>
      <c r="K3785">
        <v>92767.843801637093</v>
      </c>
      <c r="L3785">
        <v>7192557.5102787102</v>
      </c>
      <c r="N3785">
        <v>1.28977548902549E-2</v>
      </c>
      <c r="O3785">
        <v>2.69</v>
      </c>
      <c r="P3785">
        <v>2.5353249999999998</v>
      </c>
      <c r="Q3785">
        <v>0</v>
      </c>
      <c r="R3785">
        <v>0</v>
      </c>
      <c r="S3785">
        <v>0</v>
      </c>
      <c r="T3785" s="23">
        <f t="shared" si="59"/>
        <v>0</v>
      </c>
      <c r="U3785" s="25">
        <v>44860.801865706002</v>
      </c>
    </row>
    <row r="3786" spans="1:21" x14ac:dyDescent="0.25">
      <c r="A3786" t="s">
        <v>152</v>
      </c>
      <c r="B3786" t="s">
        <v>210</v>
      </c>
      <c r="C3786" t="s">
        <v>417</v>
      </c>
      <c r="D3786" t="s">
        <v>385</v>
      </c>
      <c r="E3786" t="s">
        <v>361</v>
      </c>
      <c r="F3786" t="s">
        <v>368</v>
      </c>
      <c r="G3786" t="s">
        <v>140</v>
      </c>
      <c r="H3786" t="s">
        <v>363</v>
      </c>
      <c r="I3786" t="s">
        <v>364</v>
      </c>
      <c r="J3786">
        <v>49581</v>
      </c>
      <c r="K3786">
        <v>91318.114897105595</v>
      </c>
      <c r="L3786">
        <v>962342.88728989102</v>
      </c>
      <c r="N3786">
        <v>9.4891453039437704E-2</v>
      </c>
      <c r="O3786">
        <v>0.38</v>
      </c>
      <c r="P3786">
        <v>0.35815000000000002</v>
      </c>
      <c r="Q3786">
        <v>4704</v>
      </c>
      <c r="R3786">
        <v>1684.74</v>
      </c>
      <c r="S3786">
        <v>1.06</v>
      </c>
      <c r="T3786" s="23">
        <f t="shared" si="59"/>
        <v>1685.8</v>
      </c>
      <c r="U3786" s="25">
        <v>44860.801865706002</v>
      </c>
    </row>
    <row r="3787" spans="1:21" x14ac:dyDescent="0.25">
      <c r="A3787" t="s">
        <v>152</v>
      </c>
      <c r="B3787" t="s">
        <v>210</v>
      </c>
      <c r="C3787" t="s">
        <v>417</v>
      </c>
      <c r="D3787" t="s">
        <v>375</v>
      </c>
      <c r="E3787" t="s">
        <v>361</v>
      </c>
      <c r="F3787" t="s">
        <v>368</v>
      </c>
      <c r="G3787" t="s">
        <v>140</v>
      </c>
      <c r="H3787" t="s">
        <v>363</v>
      </c>
      <c r="I3787" t="s">
        <v>364</v>
      </c>
      <c r="J3787">
        <v>2912</v>
      </c>
      <c r="K3787">
        <v>91318.114897105595</v>
      </c>
      <c r="L3787">
        <v>962342.88728989102</v>
      </c>
      <c r="N3787">
        <v>9.4891453039437704E-2</v>
      </c>
      <c r="O3787">
        <v>0.38</v>
      </c>
      <c r="P3787">
        <v>0.35815000000000002</v>
      </c>
      <c r="Q3787">
        <v>276</v>
      </c>
      <c r="R3787">
        <v>98.85</v>
      </c>
      <c r="S3787">
        <v>0</v>
      </c>
      <c r="T3787" s="23">
        <f t="shared" si="59"/>
        <v>98.85</v>
      </c>
      <c r="U3787" s="25">
        <v>44860.801865706002</v>
      </c>
    </row>
    <row r="3788" spans="1:21" x14ac:dyDescent="0.25">
      <c r="A3788" t="s">
        <v>152</v>
      </c>
      <c r="B3788" t="s">
        <v>210</v>
      </c>
      <c r="C3788" t="s">
        <v>417</v>
      </c>
      <c r="D3788" t="s">
        <v>371</v>
      </c>
      <c r="E3788" t="s">
        <v>361</v>
      </c>
      <c r="F3788" t="s">
        <v>368</v>
      </c>
      <c r="G3788" t="s">
        <v>140</v>
      </c>
      <c r="H3788" t="s">
        <v>363</v>
      </c>
      <c r="I3788" t="s">
        <v>364</v>
      </c>
      <c r="J3788">
        <v>0</v>
      </c>
      <c r="K3788">
        <v>91318.114897105595</v>
      </c>
      <c r="L3788">
        <v>962342.88728989102</v>
      </c>
      <c r="N3788">
        <v>9.4891453039437704E-2</v>
      </c>
      <c r="O3788">
        <v>0.38</v>
      </c>
      <c r="P3788">
        <v>0.35815000000000002</v>
      </c>
      <c r="Q3788">
        <v>0</v>
      </c>
      <c r="R3788">
        <v>0</v>
      </c>
      <c r="S3788">
        <v>0</v>
      </c>
      <c r="T3788" s="23">
        <f t="shared" si="59"/>
        <v>0</v>
      </c>
      <c r="U3788" s="25">
        <v>44860.801865706002</v>
      </c>
    </row>
    <row r="3789" spans="1:21" x14ac:dyDescent="0.25">
      <c r="A3789" t="s">
        <v>152</v>
      </c>
      <c r="B3789" t="s">
        <v>210</v>
      </c>
      <c r="C3789" t="s">
        <v>417</v>
      </c>
      <c r="D3789" t="s">
        <v>374</v>
      </c>
      <c r="E3789" t="s">
        <v>361</v>
      </c>
      <c r="F3789" t="s">
        <v>368</v>
      </c>
      <c r="G3789" t="s">
        <v>140</v>
      </c>
      <c r="H3789" t="s">
        <v>363</v>
      </c>
      <c r="I3789" t="s">
        <v>364</v>
      </c>
      <c r="J3789">
        <v>49</v>
      </c>
      <c r="K3789">
        <v>91318.114897105595</v>
      </c>
      <c r="L3789">
        <v>962342.88728989102</v>
      </c>
      <c r="N3789">
        <v>9.4891453039437704E-2</v>
      </c>
      <c r="O3789">
        <v>0.38</v>
      </c>
      <c r="P3789">
        <v>0.35815000000000002</v>
      </c>
      <c r="Q3789">
        <v>4</v>
      </c>
      <c r="R3789">
        <v>1.43</v>
      </c>
      <c r="S3789">
        <v>0</v>
      </c>
      <c r="T3789" s="23">
        <f t="shared" si="59"/>
        <v>1.43</v>
      </c>
      <c r="U3789" s="25">
        <v>44860.801865706002</v>
      </c>
    </row>
    <row r="3790" spans="1:21" x14ac:dyDescent="0.25">
      <c r="A3790" t="s">
        <v>152</v>
      </c>
      <c r="B3790" t="s">
        <v>210</v>
      </c>
      <c r="C3790" t="s">
        <v>417</v>
      </c>
      <c r="D3790" t="s">
        <v>381</v>
      </c>
      <c r="E3790" t="s">
        <v>361</v>
      </c>
      <c r="F3790" t="s">
        <v>368</v>
      </c>
      <c r="G3790" t="s">
        <v>140</v>
      </c>
      <c r="H3790" t="s">
        <v>363</v>
      </c>
      <c r="I3790" t="s">
        <v>364</v>
      </c>
      <c r="J3790">
        <v>410</v>
      </c>
      <c r="K3790">
        <v>91318.114897105595</v>
      </c>
      <c r="L3790">
        <v>962342.88728989102</v>
      </c>
      <c r="N3790">
        <v>9.4891453039437704E-2</v>
      </c>
      <c r="O3790">
        <v>0.38</v>
      </c>
      <c r="P3790">
        <v>0.35815000000000002</v>
      </c>
      <c r="Q3790">
        <v>38</v>
      </c>
      <c r="R3790">
        <v>13.61</v>
      </c>
      <c r="S3790">
        <v>0</v>
      </c>
      <c r="T3790" s="23">
        <f t="shared" si="59"/>
        <v>13.61</v>
      </c>
      <c r="U3790" s="25">
        <v>44860.801865706002</v>
      </c>
    </row>
    <row r="3791" spans="1:21" x14ac:dyDescent="0.25">
      <c r="A3791" t="s">
        <v>152</v>
      </c>
      <c r="B3791" t="s">
        <v>210</v>
      </c>
      <c r="C3791" t="s">
        <v>417</v>
      </c>
      <c r="D3791" t="s">
        <v>378</v>
      </c>
      <c r="E3791" t="s">
        <v>361</v>
      </c>
      <c r="F3791" t="s">
        <v>368</v>
      </c>
      <c r="G3791" t="s">
        <v>140</v>
      </c>
      <c r="H3791" t="s">
        <v>363</v>
      </c>
      <c r="I3791" t="s">
        <v>364</v>
      </c>
      <c r="J3791">
        <v>13</v>
      </c>
      <c r="K3791">
        <v>91318.114897105595</v>
      </c>
      <c r="L3791">
        <v>962342.88728989102</v>
      </c>
      <c r="N3791">
        <v>9.4891453039437704E-2</v>
      </c>
      <c r="O3791">
        <v>0.38</v>
      </c>
      <c r="P3791">
        <v>0.35815000000000002</v>
      </c>
      <c r="Q3791">
        <v>1</v>
      </c>
      <c r="R3791">
        <v>0.36</v>
      </c>
      <c r="S3791">
        <v>0</v>
      </c>
      <c r="T3791" s="23">
        <f t="shared" si="59"/>
        <v>0.36</v>
      </c>
      <c r="U3791" s="25">
        <v>44860.801865706002</v>
      </c>
    </row>
    <row r="3792" spans="1:21" x14ac:dyDescent="0.25">
      <c r="A3792" t="s">
        <v>152</v>
      </c>
      <c r="B3792" t="s">
        <v>210</v>
      </c>
      <c r="C3792" t="s">
        <v>417</v>
      </c>
      <c r="D3792" t="s">
        <v>369</v>
      </c>
      <c r="E3792" t="s">
        <v>361</v>
      </c>
      <c r="F3792" t="s">
        <v>368</v>
      </c>
      <c r="G3792" t="s">
        <v>140</v>
      </c>
      <c r="H3792" t="s">
        <v>363</v>
      </c>
      <c r="I3792" t="s">
        <v>364</v>
      </c>
      <c r="J3792">
        <v>143</v>
      </c>
      <c r="K3792">
        <v>91318.114897105595</v>
      </c>
      <c r="L3792">
        <v>962342.88728989102</v>
      </c>
      <c r="N3792">
        <v>9.4891453039437704E-2</v>
      </c>
      <c r="O3792">
        <v>0.38</v>
      </c>
      <c r="P3792">
        <v>0.35815000000000002</v>
      </c>
      <c r="Q3792">
        <v>13</v>
      </c>
      <c r="R3792">
        <v>4.66</v>
      </c>
      <c r="S3792">
        <v>-0.36</v>
      </c>
      <c r="T3792" s="23">
        <f t="shared" si="59"/>
        <v>4.3</v>
      </c>
      <c r="U3792" s="25">
        <v>44860.801865706002</v>
      </c>
    </row>
    <row r="3793" spans="1:21" x14ac:dyDescent="0.25">
      <c r="A3793" t="s">
        <v>152</v>
      </c>
      <c r="B3793" t="s">
        <v>210</v>
      </c>
      <c r="C3793" t="s">
        <v>417</v>
      </c>
      <c r="D3793" t="s">
        <v>366</v>
      </c>
      <c r="E3793" t="s">
        <v>361</v>
      </c>
      <c r="F3793" t="s">
        <v>368</v>
      </c>
      <c r="G3793" t="s">
        <v>140</v>
      </c>
      <c r="H3793" t="s">
        <v>363</v>
      </c>
      <c r="I3793" t="s">
        <v>364</v>
      </c>
      <c r="J3793">
        <v>32047</v>
      </c>
      <c r="K3793">
        <v>91318.114897105595</v>
      </c>
      <c r="L3793">
        <v>962342.88728989102</v>
      </c>
      <c r="N3793">
        <v>9.4891453039437704E-2</v>
      </c>
      <c r="O3793">
        <v>0.38</v>
      </c>
      <c r="P3793">
        <v>0.35815000000000002</v>
      </c>
      <c r="Q3793">
        <v>3040</v>
      </c>
      <c r="R3793">
        <v>1088.78</v>
      </c>
      <c r="S3793">
        <v>1.07</v>
      </c>
      <c r="T3793" s="23">
        <f t="shared" si="59"/>
        <v>1089.8499999999999</v>
      </c>
      <c r="U3793" s="25">
        <v>44860.801865706002</v>
      </c>
    </row>
    <row r="3794" spans="1:21" x14ac:dyDescent="0.25">
      <c r="A3794" t="s">
        <v>152</v>
      </c>
      <c r="B3794" t="s">
        <v>210</v>
      </c>
      <c r="C3794" t="s">
        <v>417</v>
      </c>
      <c r="D3794" t="s">
        <v>376</v>
      </c>
      <c r="E3794" t="s">
        <v>361</v>
      </c>
      <c r="F3794" t="s">
        <v>368</v>
      </c>
      <c r="G3794" t="s">
        <v>140</v>
      </c>
      <c r="H3794" t="s">
        <v>363</v>
      </c>
      <c r="I3794" t="s">
        <v>364</v>
      </c>
      <c r="J3794">
        <v>0</v>
      </c>
      <c r="K3794">
        <v>91318.114897105595</v>
      </c>
      <c r="L3794">
        <v>962342.88728989102</v>
      </c>
      <c r="N3794">
        <v>9.4891453039437704E-2</v>
      </c>
      <c r="O3794">
        <v>0.38</v>
      </c>
      <c r="P3794">
        <v>0.35815000000000002</v>
      </c>
      <c r="Q3794">
        <v>0</v>
      </c>
      <c r="R3794">
        <v>0</v>
      </c>
      <c r="S3794">
        <v>0</v>
      </c>
      <c r="T3794" s="23">
        <f t="shared" si="59"/>
        <v>0</v>
      </c>
      <c r="U3794" s="25">
        <v>44860.801865706002</v>
      </c>
    </row>
    <row r="3795" spans="1:21" x14ac:dyDescent="0.25">
      <c r="A3795" t="s">
        <v>152</v>
      </c>
      <c r="B3795" t="s">
        <v>210</v>
      </c>
      <c r="C3795" t="s">
        <v>417</v>
      </c>
      <c r="D3795" t="s">
        <v>379</v>
      </c>
      <c r="E3795" t="s">
        <v>361</v>
      </c>
      <c r="F3795" t="s">
        <v>368</v>
      </c>
      <c r="G3795" t="s">
        <v>140</v>
      </c>
      <c r="H3795" t="s">
        <v>363</v>
      </c>
      <c r="I3795" t="s">
        <v>364</v>
      </c>
      <c r="J3795">
        <v>0</v>
      </c>
      <c r="K3795">
        <v>91318.114897105595</v>
      </c>
      <c r="L3795">
        <v>962342.88728989102</v>
      </c>
      <c r="N3795">
        <v>9.4891453039437704E-2</v>
      </c>
      <c r="O3795">
        <v>0.38</v>
      </c>
      <c r="P3795">
        <v>0.35815000000000002</v>
      </c>
      <c r="Q3795">
        <v>0</v>
      </c>
      <c r="R3795">
        <v>0</v>
      </c>
      <c r="S3795">
        <v>0</v>
      </c>
      <c r="T3795" s="23">
        <f t="shared" si="59"/>
        <v>0</v>
      </c>
      <c r="U3795" s="25">
        <v>44860.801865706002</v>
      </c>
    </row>
    <row r="3796" spans="1:21" x14ac:dyDescent="0.25">
      <c r="A3796" t="s">
        <v>152</v>
      </c>
      <c r="B3796" t="s">
        <v>210</v>
      </c>
      <c r="C3796" t="s">
        <v>417</v>
      </c>
      <c r="D3796" t="s">
        <v>372</v>
      </c>
      <c r="E3796" t="s">
        <v>361</v>
      </c>
      <c r="F3796" t="s">
        <v>368</v>
      </c>
      <c r="G3796" t="s">
        <v>140</v>
      </c>
      <c r="H3796" t="s">
        <v>363</v>
      </c>
      <c r="I3796" t="s">
        <v>364</v>
      </c>
      <c r="J3796">
        <v>269</v>
      </c>
      <c r="K3796">
        <v>91318.114897105595</v>
      </c>
      <c r="L3796">
        <v>962342.88728989102</v>
      </c>
      <c r="N3796">
        <v>9.4891453039437704E-2</v>
      </c>
      <c r="O3796">
        <v>0.38</v>
      </c>
      <c r="P3796">
        <v>0.35815000000000002</v>
      </c>
      <c r="Q3796">
        <v>25</v>
      </c>
      <c r="R3796">
        <v>8.9499999999999993</v>
      </c>
      <c r="S3796">
        <v>0</v>
      </c>
      <c r="T3796" s="23">
        <f t="shared" si="59"/>
        <v>8.9499999999999993</v>
      </c>
      <c r="U3796" s="25">
        <v>44860.801865706002</v>
      </c>
    </row>
    <row r="3797" spans="1:21" x14ac:dyDescent="0.25">
      <c r="A3797" t="s">
        <v>152</v>
      </c>
      <c r="B3797" t="s">
        <v>210</v>
      </c>
      <c r="C3797" t="s">
        <v>417</v>
      </c>
      <c r="D3797" t="s">
        <v>377</v>
      </c>
      <c r="E3797" t="s">
        <v>361</v>
      </c>
      <c r="F3797" t="s">
        <v>368</v>
      </c>
      <c r="G3797" t="s">
        <v>140</v>
      </c>
      <c r="H3797" t="s">
        <v>363</v>
      </c>
      <c r="I3797" t="s">
        <v>364</v>
      </c>
      <c r="J3797">
        <v>6226</v>
      </c>
      <c r="K3797">
        <v>91318.114897105595</v>
      </c>
      <c r="L3797">
        <v>962342.88728989102</v>
      </c>
      <c r="N3797">
        <v>9.4891453039437704E-2</v>
      </c>
      <c r="O3797">
        <v>0.38</v>
      </c>
      <c r="P3797">
        <v>0.35815000000000002</v>
      </c>
      <c r="Q3797">
        <v>590</v>
      </c>
      <c r="R3797">
        <v>211.31</v>
      </c>
      <c r="S3797">
        <v>29.38</v>
      </c>
      <c r="T3797" s="23">
        <f t="shared" si="59"/>
        <v>240.69</v>
      </c>
      <c r="U3797" s="25">
        <v>44860.801865706002</v>
      </c>
    </row>
    <row r="3798" spans="1:21" x14ac:dyDescent="0.25">
      <c r="A3798" t="s">
        <v>152</v>
      </c>
      <c r="B3798" t="s">
        <v>210</v>
      </c>
      <c r="C3798" t="s">
        <v>417</v>
      </c>
      <c r="D3798" t="s">
        <v>382</v>
      </c>
      <c r="E3798" t="s">
        <v>361</v>
      </c>
      <c r="F3798" t="s">
        <v>368</v>
      </c>
      <c r="G3798" t="s">
        <v>140</v>
      </c>
      <c r="H3798" t="s">
        <v>363</v>
      </c>
      <c r="I3798" t="s">
        <v>364</v>
      </c>
      <c r="J3798">
        <v>6575</v>
      </c>
      <c r="K3798">
        <v>91318.114897105595</v>
      </c>
      <c r="L3798">
        <v>962342.88728989102</v>
      </c>
      <c r="N3798">
        <v>9.4891453039437704E-2</v>
      </c>
      <c r="O3798">
        <v>0.38</v>
      </c>
      <c r="P3798">
        <v>0.35815000000000002</v>
      </c>
      <c r="Q3798">
        <v>623</v>
      </c>
      <c r="R3798">
        <v>223.13</v>
      </c>
      <c r="S3798">
        <v>0</v>
      </c>
      <c r="T3798" s="23">
        <f t="shared" si="59"/>
        <v>223.13</v>
      </c>
      <c r="U3798" s="25">
        <v>44860.801865706002</v>
      </c>
    </row>
    <row r="3799" spans="1:21" x14ac:dyDescent="0.25">
      <c r="A3799" t="s">
        <v>152</v>
      </c>
      <c r="B3799" t="s">
        <v>210</v>
      </c>
      <c r="C3799" t="s">
        <v>417</v>
      </c>
      <c r="D3799" t="s">
        <v>384</v>
      </c>
      <c r="E3799" t="s">
        <v>361</v>
      </c>
      <c r="F3799" t="s">
        <v>368</v>
      </c>
      <c r="G3799" t="s">
        <v>140</v>
      </c>
      <c r="H3799" t="s">
        <v>363</v>
      </c>
      <c r="I3799" t="s">
        <v>364</v>
      </c>
      <c r="J3799">
        <v>0</v>
      </c>
      <c r="K3799">
        <v>91318.114897105595</v>
      </c>
      <c r="L3799">
        <v>962342.88728989102</v>
      </c>
      <c r="N3799">
        <v>9.4891453039437704E-2</v>
      </c>
      <c r="O3799">
        <v>0.38</v>
      </c>
      <c r="P3799">
        <v>0.35815000000000002</v>
      </c>
      <c r="Q3799">
        <v>0</v>
      </c>
      <c r="R3799">
        <v>0</v>
      </c>
      <c r="S3799">
        <v>0</v>
      </c>
      <c r="T3799" s="23">
        <f t="shared" si="59"/>
        <v>0</v>
      </c>
      <c r="U3799" s="25">
        <v>44860.801865706002</v>
      </c>
    </row>
    <row r="3800" spans="1:21" x14ac:dyDescent="0.25">
      <c r="A3800" t="s">
        <v>152</v>
      </c>
      <c r="B3800" t="s">
        <v>210</v>
      </c>
      <c r="C3800" t="s">
        <v>417</v>
      </c>
      <c r="D3800" t="s">
        <v>380</v>
      </c>
      <c r="E3800" t="s">
        <v>361</v>
      </c>
      <c r="F3800" t="s">
        <v>368</v>
      </c>
      <c r="G3800" t="s">
        <v>140</v>
      </c>
      <c r="H3800" t="s">
        <v>363</v>
      </c>
      <c r="I3800" t="s">
        <v>364</v>
      </c>
      <c r="J3800">
        <v>1</v>
      </c>
      <c r="K3800">
        <v>91318.114897105595</v>
      </c>
      <c r="L3800">
        <v>962342.88728989102</v>
      </c>
      <c r="N3800">
        <v>9.4891453039437704E-2</v>
      </c>
      <c r="O3800">
        <v>0.38</v>
      </c>
      <c r="P3800">
        <v>0.35815000000000002</v>
      </c>
      <c r="Q3800">
        <v>0</v>
      </c>
      <c r="R3800">
        <v>0</v>
      </c>
      <c r="S3800">
        <v>0</v>
      </c>
      <c r="T3800" s="23">
        <f t="shared" si="59"/>
        <v>0</v>
      </c>
      <c r="U3800" s="25">
        <v>44860.801865706002</v>
      </c>
    </row>
    <row r="3801" spans="1:21" x14ac:dyDescent="0.25">
      <c r="A3801" t="s">
        <v>152</v>
      </c>
      <c r="B3801" t="s">
        <v>210</v>
      </c>
      <c r="C3801" t="s">
        <v>417</v>
      </c>
      <c r="D3801" t="s">
        <v>370</v>
      </c>
      <c r="E3801" t="s">
        <v>361</v>
      </c>
      <c r="F3801" t="s">
        <v>368</v>
      </c>
      <c r="G3801" t="s">
        <v>140</v>
      </c>
      <c r="H3801" t="s">
        <v>363</v>
      </c>
      <c r="I3801" t="s">
        <v>364</v>
      </c>
      <c r="J3801">
        <v>8335</v>
      </c>
      <c r="K3801">
        <v>91318.114897105595</v>
      </c>
      <c r="L3801">
        <v>962342.88728989102</v>
      </c>
      <c r="N3801">
        <v>9.4891453039437704E-2</v>
      </c>
      <c r="O3801">
        <v>0.38</v>
      </c>
      <c r="P3801">
        <v>0.35815000000000002</v>
      </c>
      <c r="Q3801">
        <v>790</v>
      </c>
      <c r="R3801">
        <v>282.94</v>
      </c>
      <c r="S3801">
        <v>1.08</v>
      </c>
      <c r="T3801" s="23">
        <f t="shared" si="59"/>
        <v>284.02</v>
      </c>
      <c r="U3801" s="25">
        <v>44860.801865706002</v>
      </c>
    </row>
    <row r="3802" spans="1:21" x14ac:dyDescent="0.25">
      <c r="A3802" t="s">
        <v>152</v>
      </c>
      <c r="B3802" t="s">
        <v>210</v>
      </c>
      <c r="C3802" t="s">
        <v>417</v>
      </c>
      <c r="D3802" t="s">
        <v>383</v>
      </c>
      <c r="E3802" t="s">
        <v>361</v>
      </c>
      <c r="F3802" t="s">
        <v>368</v>
      </c>
      <c r="G3802" t="s">
        <v>140</v>
      </c>
      <c r="H3802" t="s">
        <v>363</v>
      </c>
      <c r="I3802" t="s">
        <v>364</v>
      </c>
      <c r="J3802">
        <v>12951</v>
      </c>
      <c r="K3802">
        <v>91318.114897105595</v>
      </c>
      <c r="L3802">
        <v>962342.88728989102</v>
      </c>
      <c r="N3802">
        <v>9.4891453039437704E-2</v>
      </c>
      <c r="O3802">
        <v>0.38</v>
      </c>
      <c r="P3802">
        <v>0.35815000000000002</v>
      </c>
      <c r="Q3802">
        <v>1228</v>
      </c>
      <c r="R3802">
        <v>439.81</v>
      </c>
      <c r="S3802">
        <v>10.029999999999999</v>
      </c>
      <c r="T3802" s="23">
        <f t="shared" si="59"/>
        <v>449.84</v>
      </c>
      <c r="U3802" s="25">
        <v>44860.801865706002</v>
      </c>
    </row>
    <row r="3803" spans="1:21" x14ac:dyDescent="0.25">
      <c r="A3803" t="s">
        <v>152</v>
      </c>
      <c r="B3803" t="s">
        <v>210</v>
      </c>
      <c r="C3803" t="s">
        <v>417</v>
      </c>
      <c r="D3803" t="s">
        <v>373</v>
      </c>
      <c r="E3803" t="s">
        <v>361</v>
      </c>
      <c r="F3803" t="s">
        <v>368</v>
      </c>
      <c r="G3803" t="s">
        <v>140</v>
      </c>
      <c r="H3803" t="s">
        <v>363</v>
      </c>
      <c r="I3803" t="s">
        <v>364</v>
      </c>
      <c r="J3803">
        <v>19451</v>
      </c>
      <c r="K3803">
        <v>91318.114897105595</v>
      </c>
      <c r="L3803">
        <v>962342.88728989102</v>
      </c>
      <c r="N3803">
        <v>9.4891453039437704E-2</v>
      </c>
      <c r="O3803">
        <v>0.38</v>
      </c>
      <c r="P3803">
        <v>0.35815000000000002</v>
      </c>
      <c r="Q3803">
        <v>1845</v>
      </c>
      <c r="R3803">
        <v>660.79</v>
      </c>
      <c r="S3803">
        <v>0.36</v>
      </c>
      <c r="T3803" s="23">
        <f t="shared" si="59"/>
        <v>661.15</v>
      </c>
      <c r="U3803" s="25">
        <v>44860.801865706002</v>
      </c>
    </row>
    <row r="3804" spans="1:21" x14ac:dyDescent="0.25">
      <c r="A3804" t="s">
        <v>16</v>
      </c>
      <c r="B3804" t="s">
        <v>292</v>
      </c>
      <c r="C3804" t="s">
        <v>409</v>
      </c>
      <c r="D3804" t="s">
        <v>376</v>
      </c>
      <c r="E3804" t="s">
        <v>361</v>
      </c>
      <c r="F3804" t="s">
        <v>368</v>
      </c>
      <c r="G3804" t="s">
        <v>15</v>
      </c>
      <c r="H3804" t="s">
        <v>363</v>
      </c>
      <c r="I3804" t="s">
        <v>364</v>
      </c>
      <c r="J3804">
        <v>1</v>
      </c>
      <c r="K3804">
        <v>179412.969543591</v>
      </c>
      <c r="L3804">
        <v>847713.59047745401</v>
      </c>
      <c r="N3804">
        <v>0.211643379979954</v>
      </c>
      <c r="O3804">
        <v>0.18</v>
      </c>
      <c r="P3804">
        <v>0.16965</v>
      </c>
      <c r="Q3804">
        <v>0</v>
      </c>
      <c r="R3804">
        <v>0</v>
      </c>
      <c r="S3804">
        <v>0</v>
      </c>
      <c r="T3804" s="23">
        <f t="shared" si="59"/>
        <v>0</v>
      </c>
      <c r="U3804" s="25">
        <v>44860.801865706002</v>
      </c>
    </row>
    <row r="3805" spans="1:21" x14ac:dyDescent="0.25">
      <c r="A3805" t="s">
        <v>16</v>
      </c>
      <c r="B3805" t="s">
        <v>292</v>
      </c>
      <c r="C3805" t="s">
        <v>409</v>
      </c>
      <c r="D3805" t="s">
        <v>382</v>
      </c>
      <c r="E3805" t="s">
        <v>361</v>
      </c>
      <c r="F3805" t="s">
        <v>368</v>
      </c>
      <c r="G3805" t="s">
        <v>15</v>
      </c>
      <c r="H3805" t="s">
        <v>363</v>
      </c>
      <c r="I3805" t="s">
        <v>364</v>
      </c>
      <c r="J3805">
        <v>12956</v>
      </c>
      <c r="K3805">
        <v>179412.969543591</v>
      </c>
      <c r="L3805">
        <v>847713.59047745401</v>
      </c>
      <c r="N3805">
        <v>0.211643379979954</v>
      </c>
      <c r="O3805">
        <v>0.18</v>
      </c>
      <c r="P3805">
        <v>0.16965</v>
      </c>
      <c r="Q3805">
        <v>2742</v>
      </c>
      <c r="R3805">
        <v>465.18</v>
      </c>
      <c r="S3805">
        <v>0</v>
      </c>
      <c r="T3805" s="23">
        <f t="shared" si="59"/>
        <v>465.18</v>
      </c>
      <c r="U3805" s="25">
        <v>44860.801865706002</v>
      </c>
    </row>
    <row r="3806" spans="1:21" x14ac:dyDescent="0.25">
      <c r="A3806" t="s">
        <v>16</v>
      </c>
      <c r="B3806" t="s">
        <v>292</v>
      </c>
      <c r="C3806" t="s">
        <v>409</v>
      </c>
      <c r="D3806" t="s">
        <v>383</v>
      </c>
      <c r="E3806" t="s">
        <v>361</v>
      </c>
      <c r="F3806" t="s">
        <v>368</v>
      </c>
      <c r="G3806" t="s">
        <v>15</v>
      </c>
      <c r="H3806" t="s">
        <v>363</v>
      </c>
      <c r="I3806" t="s">
        <v>364</v>
      </c>
      <c r="J3806">
        <v>20266</v>
      </c>
      <c r="K3806">
        <v>179412.969543591</v>
      </c>
      <c r="L3806">
        <v>847713.59047745401</v>
      </c>
      <c r="N3806">
        <v>0.211643379979954</v>
      </c>
      <c r="O3806">
        <v>0.18</v>
      </c>
      <c r="P3806">
        <v>0.16965</v>
      </c>
      <c r="Q3806">
        <v>4289</v>
      </c>
      <c r="R3806">
        <v>727.63</v>
      </c>
      <c r="S3806">
        <v>17.98</v>
      </c>
      <c r="T3806" s="23">
        <f t="shared" si="59"/>
        <v>745.61</v>
      </c>
      <c r="U3806" s="25">
        <v>44860.801865706002</v>
      </c>
    </row>
    <row r="3807" spans="1:21" x14ac:dyDescent="0.25">
      <c r="A3807" t="s">
        <v>16</v>
      </c>
      <c r="B3807" t="s">
        <v>292</v>
      </c>
      <c r="C3807" t="s">
        <v>409</v>
      </c>
      <c r="D3807" t="s">
        <v>369</v>
      </c>
      <c r="E3807" t="s">
        <v>361</v>
      </c>
      <c r="F3807" t="s">
        <v>368</v>
      </c>
      <c r="G3807" t="s">
        <v>15</v>
      </c>
      <c r="H3807" t="s">
        <v>363</v>
      </c>
      <c r="I3807" t="s">
        <v>364</v>
      </c>
      <c r="J3807">
        <v>158</v>
      </c>
      <c r="K3807">
        <v>179412.969543591</v>
      </c>
      <c r="L3807">
        <v>847713.59047745401</v>
      </c>
      <c r="N3807">
        <v>0.211643379979954</v>
      </c>
      <c r="O3807">
        <v>0.18</v>
      </c>
      <c r="P3807">
        <v>0.16965</v>
      </c>
      <c r="Q3807">
        <v>33</v>
      </c>
      <c r="R3807">
        <v>5.6</v>
      </c>
      <c r="S3807">
        <v>-0.34</v>
      </c>
      <c r="T3807" s="23">
        <f t="shared" si="59"/>
        <v>5.26</v>
      </c>
      <c r="U3807" s="25">
        <v>44860.801865706002</v>
      </c>
    </row>
    <row r="3808" spans="1:21" x14ac:dyDescent="0.25">
      <c r="A3808" t="s">
        <v>16</v>
      </c>
      <c r="B3808" t="s">
        <v>292</v>
      </c>
      <c r="C3808" t="s">
        <v>409</v>
      </c>
      <c r="D3808" t="s">
        <v>380</v>
      </c>
      <c r="E3808" t="s">
        <v>361</v>
      </c>
      <c r="F3808" t="s">
        <v>368</v>
      </c>
      <c r="G3808" t="s">
        <v>15</v>
      </c>
      <c r="H3808" t="s">
        <v>363</v>
      </c>
      <c r="I3808" t="s">
        <v>364</v>
      </c>
      <c r="J3808">
        <v>1</v>
      </c>
      <c r="K3808">
        <v>179412.969543591</v>
      </c>
      <c r="L3808">
        <v>847713.59047745401</v>
      </c>
      <c r="N3808">
        <v>0.211643379979954</v>
      </c>
      <c r="O3808">
        <v>0.18</v>
      </c>
      <c r="P3808">
        <v>0.16965</v>
      </c>
      <c r="Q3808">
        <v>0</v>
      </c>
      <c r="R3808">
        <v>0</v>
      </c>
      <c r="S3808">
        <v>0</v>
      </c>
      <c r="T3808" s="23">
        <f t="shared" si="59"/>
        <v>0</v>
      </c>
      <c r="U3808" s="25">
        <v>44860.801865706002</v>
      </c>
    </row>
    <row r="3809" spans="1:21" x14ac:dyDescent="0.25">
      <c r="A3809" t="s">
        <v>16</v>
      </c>
      <c r="B3809" t="s">
        <v>292</v>
      </c>
      <c r="C3809" t="s">
        <v>409</v>
      </c>
      <c r="D3809" t="s">
        <v>371</v>
      </c>
      <c r="E3809" t="s">
        <v>361</v>
      </c>
      <c r="F3809" t="s">
        <v>368</v>
      </c>
      <c r="G3809" t="s">
        <v>15</v>
      </c>
      <c r="H3809" t="s">
        <v>363</v>
      </c>
      <c r="I3809" t="s">
        <v>364</v>
      </c>
      <c r="J3809">
        <v>0</v>
      </c>
      <c r="K3809">
        <v>179412.969543591</v>
      </c>
      <c r="L3809">
        <v>847713.59047745401</v>
      </c>
      <c r="N3809">
        <v>0.211643379979954</v>
      </c>
      <c r="O3809">
        <v>0.18</v>
      </c>
      <c r="P3809">
        <v>0.16965</v>
      </c>
      <c r="Q3809">
        <v>0</v>
      </c>
      <c r="R3809">
        <v>0</v>
      </c>
      <c r="S3809">
        <v>0</v>
      </c>
      <c r="T3809" s="23">
        <f t="shared" si="59"/>
        <v>0</v>
      </c>
      <c r="U3809" s="25">
        <v>44860.801865706002</v>
      </c>
    </row>
    <row r="3810" spans="1:21" x14ac:dyDescent="0.25">
      <c r="A3810" t="s">
        <v>16</v>
      </c>
      <c r="B3810" t="s">
        <v>292</v>
      </c>
      <c r="C3810" t="s">
        <v>409</v>
      </c>
      <c r="D3810" t="s">
        <v>366</v>
      </c>
      <c r="E3810" t="s">
        <v>361</v>
      </c>
      <c r="F3810" t="s">
        <v>368</v>
      </c>
      <c r="G3810" t="s">
        <v>15</v>
      </c>
      <c r="H3810" t="s">
        <v>363</v>
      </c>
      <c r="I3810" t="s">
        <v>364</v>
      </c>
      <c r="J3810">
        <v>42956</v>
      </c>
      <c r="K3810">
        <v>179412.969543591</v>
      </c>
      <c r="L3810">
        <v>847713.59047745401</v>
      </c>
      <c r="N3810">
        <v>0.211643379979954</v>
      </c>
      <c r="O3810">
        <v>0.18</v>
      </c>
      <c r="P3810">
        <v>0.16965</v>
      </c>
      <c r="Q3810">
        <v>9091</v>
      </c>
      <c r="R3810">
        <v>1542.29</v>
      </c>
      <c r="S3810">
        <v>1.36</v>
      </c>
      <c r="T3810" s="23">
        <f t="shared" si="59"/>
        <v>1543.6499999999999</v>
      </c>
      <c r="U3810" s="25">
        <v>44860.801865706002</v>
      </c>
    </row>
    <row r="3811" spans="1:21" x14ac:dyDescent="0.25">
      <c r="A3811" t="s">
        <v>16</v>
      </c>
      <c r="B3811" t="s">
        <v>292</v>
      </c>
      <c r="C3811" t="s">
        <v>409</v>
      </c>
      <c r="D3811" t="s">
        <v>378</v>
      </c>
      <c r="E3811" t="s">
        <v>361</v>
      </c>
      <c r="F3811" t="s">
        <v>368</v>
      </c>
      <c r="G3811" t="s">
        <v>15</v>
      </c>
      <c r="H3811" t="s">
        <v>363</v>
      </c>
      <c r="I3811" t="s">
        <v>364</v>
      </c>
      <c r="J3811">
        <v>9</v>
      </c>
      <c r="K3811">
        <v>179412.969543591</v>
      </c>
      <c r="L3811">
        <v>847713.59047745401</v>
      </c>
      <c r="N3811">
        <v>0.211643379979954</v>
      </c>
      <c r="O3811">
        <v>0.18</v>
      </c>
      <c r="P3811">
        <v>0.16965</v>
      </c>
      <c r="Q3811">
        <v>1</v>
      </c>
      <c r="R3811">
        <v>0.17</v>
      </c>
      <c r="S3811">
        <v>0</v>
      </c>
      <c r="T3811" s="23">
        <f t="shared" si="59"/>
        <v>0.17</v>
      </c>
      <c r="U3811" s="25">
        <v>44860.801865706002</v>
      </c>
    </row>
    <row r="3812" spans="1:21" x14ac:dyDescent="0.25">
      <c r="A3812" t="s">
        <v>16</v>
      </c>
      <c r="B3812" t="s">
        <v>292</v>
      </c>
      <c r="C3812" t="s">
        <v>409</v>
      </c>
      <c r="D3812" t="s">
        <v>385</v>
      </c>
      <c r="E3812" t="s">
        <v>361</v>
      </c>
      <c r="F3812" t="s">
        <v>368</v>
      </c>
      <c r="G3812" t="s">
        <v>15</v>
      </c>
      <c r="H3812" t="s">
        <v>363</v>
      </c>
      <c r="I3812" t="s">
        <v>364</v>
      </c>
      <c r="J3812">
        <v>60748</v>
      </c>
      <c r="K3812">
        <v>179412.969543591</v>
      </c>
      <c r="L3812">
        <v>847713.59047745401</v>
      </c>
      <c r="N3812">
        <v>0.211643379979954</v>
      </c>
      <c r="O3812">
        <v>0.18</v>
      </c>
      <c r="P3812">
        <v>0.16965</v>
      </c>
      <c r="Q3812">
        <v>12856</v>
      </c>
      <c r="R3812">
        <v>2181.02</v>
      </c>
      <c r="S3812">
        <v>1.7</v>
      </c>
      <c r="T3812" s="23">
        <f t="shared" si="59"/>
        <v>2182.7199999999998</v>
      </c>
      <c r="U3812" s="25">
        <v>44860.801865706002</v>
      </c>
    </row>
    <row r="3813" spans="1:21" x14ac:dyDescent="0.25">
      <c r="A3813" t="s">
        <v>16</v>
      </c>
      <c r="B3813" t="s">
        <v>292</v>
      </c>
      <c r="C3813" t="s">
        <v>409</v>
      </c>
      <c r="D3813" t="s">
        <v>373</v>
      </c>
      <c r="E3813" t="s">
        <v>361</v>
      </c>
      <c r="F3813" t="s">
        <v>368</v>
      </c>
      <c r="G3813" t="s">
        <v>15</v>
      </c>
      <c r="H3813" t="s">
        <v>363</v>
      </c>
      <c r="I3813" t="s">
        <v>364</v>
      </c>
      <c r="J3813">
        <v>22443</v>
      </c>
      <c r="K3813">
        <v>179412.969543591</v>
      </c>
      <c r="L3813">
        <v>847713.59047745401</v>
      </c>
      <c r="N3813">
        <v>0.211643379979954</v>
      </c>
      <c r="O3813">
        <v>0.18</v>
      </c>
      <c r="P3813">
        <v>0.16965</v>
      </c>
      <c r="Q3813">
        <v>4749</v>
      </c>
      <c r="R3813">
        <v>805.67</v>
      </c>
      <c r="S3813">
        <v>0.85</v>
      </c>
      <c r="T3813" s="23">
        <f t="shared" si="59"/>
        <v>806.52</v>
      </c>
      <c r="U3813" s="25">
        <v>44860.801865706002</v>
      </c>
    </row>
    <row r="3814" spans="1:21" x14ac:dyDescent="0.25">
      <c r="A3814" t="s">
        <v>16</v>
      </c>
      <c r="B3814" t="s">
        <v>292</v>
      </c>
      <c r="C3814" t="s">
        <v>409</v>
      </c>
      <c r="D3814" t="s">
        <v>377</v>
      </c>
      <c r="E3814" t="s">
        <v>361</v>
      </c>
      <c r="F3814" t="s">
        <v>368</v>
      </c>
      <c r="G3814" t="s">
        <v>15</v>
      </c>
      <c r="H3814" t="s">
        <v>363</v>
      </c>
      <c r="I3814" t="s">
        <v>364</v>
      </c>
      <c r="J3814">
        <v>8127</v>
      </c>
      <c r="K3814">
        <v>179412.969543591</v>
      </c>
      <c r="L3814">
        <v>847713.59047745401</v>
      </c>
      <c r="N3814">
        <v>0.211643379979954</v>
      </c>
      <c r="O3814">
        <v>0.18</v>
      </c>
      <c r="P3814">
        <v>0.16965</v>
      </c>
      <c r="Q3814">
        <v>1720</v>
      </c>
      <c r="R3814">
        <v>291.8</v>
      </c>
      <c r="S3814">
        <v>43.6</v>
      </c>
      <c r="T3814" s="23">
        <f t="shared" si="59"/>
        <v>335.40000000000003</v>
      </c>
      <c r="U3814" s="25">
        <v>44860.801865706002</v>
      </c>
    </row>
    <row r="3815" spans="1:21" x14ac:dyDescent="0.25">
      <c r="A3815" t="s">
        <v>16</v>
      </c>
      <c r="B3815" t="s">
        <v>292</v>
      </c>
      <c r="C3815" t="s">
        <v>409</v>
      </c>
      <c r="D3815" t="s">
        <v>375</v>
      </c>
      <c r="E3815" t="s">
        <v>361</v>
      </c>
      <c r="F3815" t="s">
        <v>368</v>
      </c>
      <c r="G3815" t="s">
        <v>15</v>
      </c>
      <c r="H3815" t="s">
        <v>363</v>
      </c>
      <c r="I3815" t="s">
        <v>364</v>
      </c>
      <c r="J3815">
        <v>5842</v>
      </c>
      <c r="K3815">
        <v>179412.969543591</v>
      </c>
      <c r="L3815">
        <v>847713.59047745401</v>
      </c>
      <c r="N3815">
        <v>0.211643379979954</v>
      </c>
      <c r="O3815">
        <v>0.18</v>
      </c>
      <c r="P3815">
        <v>0.16965</v>
      </c>
      <c r="Q3815">
        <v>1236</v>
      </c>
      <c r="R3815">
        <v>209.69</v>
      </c>
      <c r="S3815">
        <v>0</v>
      </c>
      <c r="T3815" s="23">
        <f t="shared" si="59"/>
        <v>209.69</v>
      </c>
      <c r="U3815" s="25">
        <v>44860.801865706002</v>
      </c>
    </row>
    <row r="3816" spans="1:21" x14ac:dyDescent="0.25">
      <c r="A3816" t="s">
        <v>16</v>
      </c>
      <c r="B3816" t="s">
        <v>292</v>
      </c>
      <c r="C3816" t="s">
        <v>409</v>
      </c>
      <c r="D3816" t="s">
        <v>384</v>
      </c>
      <c r="E3816" t="s">
        <v>361</v>
      </c>
      <c r="F3816" t="s">
        <v>368</v>
      </c>
      <c r="G3816" t="s">
        <v>15</v>
      </c>
      <c r="H3816" t="s">
        <v>363</v>
      </c>
      <c r="I3816" t="s">
        <v>364</v>
      </c>
      <c r="J3816">
        <v>0</v>
      </c>
      <c r="K3816">
        <v>179412.969543591</v>
      </c>
      <c r="L3816">
        <v>847713.59047745401</v>
      </c>
      <c r="N3816">
        <v>0.211643379979954</v>
      </c>
      <c r="O3816">
        <v>0.18</v>
      </c>
      <c r="P3816">
        <v>0.16965</v>
      </c>
      <c r="Q3816">
        <v>0</v>
      </c>
      <c r="R3816">
        <v>0</v>
      </c>
      <c r="S3816">
        <v>0</v>
      </c>
      <c r="T3816" s="23">
        <f t="shared" si="59"/>
        <v>0</v>
      </c>
      <c r="U3816" s="25">
        <v>44860.801865706002</v>
      </c>
    </row>
    <row r="3817" spans="1:21" x14ac:dyDescent="0.25">
      <c r="A3817" t="s">
        <v>16</v>
      </c>
      <c r="B3817" t="s">
        <v>292</v>
      </c>
      <c r="C3817" t="s">
        <v>409</v>
      </c>
      <c r="D3817" t="s">
        <v>372</v>
      </c>
      <c r="E3817" t="s">
        <v>361</v>
      </c>
      <c r="F3817" t="s">
        <v>368</v>
      </c>
      <c r="G3817" t="s">
        <v>15</v>
      </c>
      <c r="H3817" t="s">
        <v>363</v>
      </c>
      <c r="I3817" t="s">
        <v>364</v>
      </c>
      <c r="J3817">
        <v>285</v>
      </c>
      <c r="K3817">
        <v>179412.969543591</v>
      </c>
      <c r="L3817">
        <v>847713.59047745401</v>
      </c>
      <c r="N3817">
        <v>0.211643379979954</v>
      </c>
      <c r="O3817">
        <v>0.18</v>
      </c>
      <c r="P3817">
        <v>0.16965</v>
      </c>
      <c r="Q3817">
        <v>60</v>
      </c>
      <c r="R3817">
        <v>10.18</v>
      </c>
      <c r="S3817">
        <v>-0.34</v>
      </c>
      <c r="T3817" s="23">
        <f t="shared" si="59"/>
        <v>9.84</v>
      </c>
      <c r="U3817" s="25">
        <v>44860.801865706002</v>
      </c>
    </row>
    <row r="3818" spans="1:21" x14ac:dyDescent="0.25">
      <c r="A3818" t="s">
        <v>16</v>
      </c>
      <c r="B3818" t="s">
        <v>292</v>
      </c>
      <c r="C3818" t="s">
        <v>409</v>
      </c>
      <c r="D3818" t="s">
        <v>381</v>
      </c>
      <c r="E3818" t="s">
        <v>361</v>
      </c>
      <c r="F3818" t="s">
        <v>368</v>
      </c>
      <c r="G3818" t="s">
        <v>15</v>
      </c>
      <c r="H3818" t="s">
        <v>363</v>
      </c>
      <c r="I3818" t="s">
        <v>364</v>
      </c>
      <c r="J3818">
        <v>429</v>
      </c>
      <c r="K3818">
        <v>179412.969543591</v>
      </c>
      <c r="L3818">
        <v>847713.59047745401</v>
      </c>
      <c r="N3818">
        <v>0.211643379979954</v>
      </c>
      <c r="O3818">
        <v>0.18</v>
      </c>
      <c r="P3818">
        <v>0.16965</v>
      </c>
      <c r="Q3818">
        <v>90</v>
      </c>
      <c r="R3818">
        <v>15.27</v>
      </c>
      <c r="S3818">
        <v>0</v>
      </c>
      <c r="T3818" s="23">
        <f t="shared" si="59"/>
        <v>15.27</v>
      </c>
      <c r="U3818" s="25">
        <v>44860.801865706002</v>
      </c>
    </row>
    <row r="3819" spans="1:21" x14ac:dyDescent="0.25">
      <c r="A3819" t="s">
        <v>16</v>
      </c>
      <c r="B3819" t="s">
        <v>292</v>
      </c>
      <c r="C3819" t="s">
        <v>409</v>
      </c>
      <c r="D3819" t="s">
        <v>379</v>
      </c>
      <c r="E3819" t="s">
        <v>361</v>
      </c>
      <c r="F3819" t="s">
        <v>368</v>
      </c>
      <c r="G3819" t="s">
        <v>15</v>
      </c>
      <c r="H3819" t="s">
        <v>363</v>
      </c>
      <c r="I3819" t="s">
        <v>364</v>
      </c>
      <c r="J3819">
        <v>0</v>
      </c>
      <c r="K3819">
        <v>179412.969543591</v>
      </c>
      <c r="L3819">
        <v>847713.59047745401</v>
      </c>
      <c r="N3819">
        <v>0.211643379979954</v>
      </c>
      <c r="O3819">
        <v>0.18</v>
      </c>
      <c r="P3819">
        <v>0.16965</v>
      </c>
      <c r="Q3819">
        <v>0</v>
      </c>
      <c r="R3819">
        <v>0</v>
      </c>
      <c r="S3819">
        <v>0</v>
      </c>
      <c r="T3819" s="23">
        <f t="shared" si="59"/>
        <v>0</v>
      </c>
      <c r="U3819" s="25">
        <v>44860.801865706002</v>
      </c>
    </row>
    <row r="3820" spans="1:21" x14ac:dyDescent="0.25">
      <c r="A3820" t="s">
        <v>16</v>
      </c>
      <c r="B3820" t="s">
        <v>292</v>
      </c>
      <c r="C3820" t="s">
        <v>409</v>
      </c>
      <c r="D3820" t="s">
        <v>374</v>
      </c>
      <c r="E3820" t="s">
        <v>361</v>
      </c>
      <c r="F3820" t="s">
        <v>368</v>
      </c>
      <c r="G3820" t="s">
        <v>15</v>
      </c>
      <c r="H3820" t="s">
        <v>363</v>
      </c>
      <c r="I3820" t="s">
        <v>364</v>
      </c>
      <c r="J3820">
        <v>26</v>
      </c>
      <c r="K3820">
        <v>179412.969543591</v>
      </c>
      <c r="L3820">
        <v>847713.59047745401</v>
      </c>
      <c r="N3820">
        <v>0.211643379979954</v>
      </c>
      <c r="O3820">
        <v>0.18</v>
      </c>
      <c r="P3820">
        <v>0.16965</v>
      </c>
      <c r="Q3820">
        <v>5</v>
      </c>
      <c r="R3820">
        <v>0.85</v>
      </c>
      <c r="S3820">
        <v>0</v>
      </c>
      <c r="T3820" s="23">
        <f t="shared" si="59"/>
        <v>0.85</v>
      </c>
      <c r="U3820" s="25">
        <v>44860.801865706002</v>
      </c>
    </row>
    <row r="3821" spans="1:21" x14ac:dyDescent="0.25">
      <c r="A3821" t="s">
        <v>16</v>
      </c>
      <c r="B3821" t="s">
        <v>292</v>
      </c>
      <c r="C3821" t="s">
        <v>409</v>
      </c>
      <c r="D3821" t="s">
        <v>370</v>
      </c>
      <c r="E3821" t="s">
        <v>361</v>
      </c>
      <c r="F3821" t="s">
        <v>368</v>
      </c>
      <c r="G3821" t="s">
        <v>15</v>
      </c>
      <c r="H3821" t="s">
        <v>363</v>
      </c>
      <c r="I3821" t="s">
        <v>364</v>
      </c>
      <c r="J3821">
        <v>10172</v>
      </c>
      <c r="K3821">
        <v>179412.969543591</v>
      </c>
      <c r="L3821">
        <v>847713.59047745401</v>
      </c>
      <c r="N3821">
        <v>0.211643379979954</v>
      </c>
      <c r="O3821">
        <v>0.18</v>
      </c>
      <c r="P3821">
        <v>0.16965</v>
      </c>
      <c r="Q3821">
        <v>2152</v>
      </c>
      <c r="R3821">
        <v>365.09</v>
      </c>
      <c r="S3821">
        <v>1.18</v>
      </c>
      <c r="T3821" s="23">
        <f t="shared" si="59"/>
        <v>366.27</v>
      </c>
      <c r="U3821" s="25">
        <v>44860.801865706002</v>
      </c>
    </row>
    <row r="3822" spans="1:21" x14ac:dyDescent="0.25">
      <c r="A3822" t="s">
        <v>70</v>
      </c>
      <c r="B3822" t="s">
        <v>273</v>
      </c>
      <c r="C3822" t="s">
        <v>411</v>
      </c>
      <c r="D3822" t="s">
        <v>384</v>
      </c>
      <c r="E3822" t="s">
        <v>361</v>
      </c>
      <c r="F3822" t="s">
        <v>368</v>
      </c>
      <c r="G3822" t="s">
        <v>66</v>
      </c>
      <c r="H3822" t="s">
        <v>363</v>
      </c>
      <c r="I3822" t="s">
        <v>364</v>
      </c>
      <c r="J3822">
        <v>0</v>
      </c>
      <c r="K3822">
        <v>425811.20683616999</v>
      </c>
      <c r="L3822">
        <v>3653625.8249663999</v>
      </c>
      <c r="N3822">
        <v>0.116544831691977</v>
      </c>
      <c r="O3822">
        <v>1.1200000000000001</v>
      </c>
      <c r="P3822">
        <v>1.0556000000000001</v>
      </c>
      <c r="Q3822">
        <v>0</v>
      </c>
      <c r="R3822">
        <v>0</v>
      </c>
      <c r="S3822">
        <v>0</v>
      </c>
      <c r="T3822" s="23">
        <f t="shared" si="59"/>
        <v>0</v>
      </c>
      <c r="U3822" s="25">
        <v>44860.801865706002</v>
      </c>
    </row>
    <row r="3823" spans="1:21" x14ac:dyDescent="0.25">
      <c r="A3823" t="s">
        <v>70</v>
      </c>
      <c r="B3823" t="s">
        <v>273</v>
      </c>
      <c r="C3823" t="s">
        <v>411</v>
      </c>
      <c r="D3823" t="s">
        <v>366</v>
      </c>
      <c r="E3823" t="s">
        <v>361</v>
      </c>
      <c r="F3823" t="s">
        <v>368</v>
      </c>
      <c r="G3823" t="s">
        <v>66</v>
      </c>
      <c r="H3823" t="s">
        <v>363</v>
      </c>
      <c r="I3823" t="s">
        <v>364</v>
      </c>
      <c r="J3823">
        <v>38421</v>
      </c>
      <c r="K3823">
        <v>425811.20683616999</v>
      </c>
      <c r="L3823">
        <v>3653625.8249663999</v>
      </c>
      <c r="N3823">
        <v>0.116544831691977</v>
      </c>
      <c r="O3823">
        <v>1.1200000000000001</v>
      </c>
      <c r="P3823">
        <v>1.0556000000000001</v>
      </c>
      <c r="Q3823">
        <v>4477</v>
      </c>
      <c r="R3823">
        <v>4725.92</v>
      </c>
      <c r="S3823">
        <v>3.17</v>
      </c>
      <c r="T3823" s="23">
        <f t="shared" si="59"/>
        <v>4729.09</v>
      </c>
      <c r="U3823" s="25">
        <v>44860.801865706002</v>
      </c>
    </row>
    <row r="3824" spans="1:21" x14ac:dyDescent="0.25">
      <c r="A3824" t="s">
        <v>70</v>
      </c>
      <c r="B3824" t="s">
        <v>273</v>
      </c>
      <c r="C3824" t="s">
        <v>411</v>
      </c>
      <c r="D3824" t="s">
        <v>371</v>
      </c>
      <c r="E3824" t="s">
        <v>361</v>
      </c>
      <c r="F3824" t="s">
        <v>368</v>
      </c>
      <c r="G3824" t="s">
        <v>66</v>
      </c>
      <c r="H3824" t="s">
        <v>363</v>
      </c>
      <c r="I3824" t="s">
        <v>364</v>
      </c>
      <c r="J3824">
        <v>0</v>
      </c>
      <c r="K3824">
        <v>425811.20683616999</v>
      </c>
      <c r="L3824">
        <v>3653625.8249663999</v>
      </c>
      <c r="N3824">
        <v>0.116544831691977</v>
      </c>
      <c r="O3824">
        <v>1.1200000000000001</v>
      </c>
      <c r="P3824">
        <v>1.0556000000000001</v>
      </c>
      <c r="Q3824">
        <v>0</v>
      </c>
      <c r="R3824">
        <v>0</v>
      </c>
      <c r="S3824">
        <v>0</v>
      </c>
      <c r="T3824" s="23">
        <f t="shared" si="59"/>
        <v>0</v>
      </c>
      <c r="U3824" s="25">
        <v>44860.801865706002</v>
      </c>
    </row>
    <row r="3825" spans="1:21" x14ac:dyDescent="0.25">
      <c r="A3825" t="s">
        <v>70</v>
      </c>
      <c r="B3825" t="s">
        <v>273</v>
      </c>
      <c r="C3825" t="s">
        <v>411</v>
      </c>
      <c r="D3825" t="s">
        <v>373</v>
      </c>
      <c r="E3825" t="s">
        <v>361</v>
      </c>
      <c r="F3825" t="s">
        <v>368</v>
      </c>
      <c r="G3825" t="s">
        <v>66</v>
      </c>
      <c r="H3825" t="s">
        <v>363</v>
      </c>
      <c r="I3825" t="s">
        <v>364</v>
      </c>
      <c r="J3825">
        <v>22535</v>
      </c>
      <c r="K3825">
        <v>425811.20683616999</v>
      </c>
      <c r="L3825">
        <v>3653625.8249663999</v>
      </c>
      <c r="N3825">
        <v>0.116544831691977</v>
      </c>
      <c r="O3825">
        <v>1.1200000000000001</v>
      </c>
      <c r="P3825">
        <v>1.0556000000000001</v>
      </c>
      <c r="Q3825">
        <v>2626</v>
      </c>
      <c r="R3825">
        <v>2772.01</v>
      </c>
      <c r="S3825">
        <v>0</v>
      </c>
      <c r="T3825" s="23">
        <f t="shared" si="59"/>
        <v>2772.01</v>
      </c>
      <c r="U3825" s="25">
        <v>44860.801865706002</v>
      </c>
    </row>
    <row r="3826" spans="1:21" x14ac:dyDescent="0.25">
      <c r="A3826" t="s">
        <v>70</v>
      </c>
      <c r="B3826" t="s">
        <v>273</v>
      </c>
      <c r="C3826" t="s">
        <v>411</v>
      </c>
      <c r="D3826" t="s">
        <v>385</v>
      </c>
      <c r="E3826" t="s">
        <v>361</v>
      </c>
      <c r="F3826" t="s">
        <v>368</v>
      </c>
      <c r="G3826" t="s">
        <v>66</v>
      </c>
      <c r="H3826" t="s">
        <v>363</v>
      </c>
      <c r="I3826" t="s">
        <v>364</v>
      </c>
      <c r="J3826">
        <v>60156</v>
      </c>
      <c r="K3826">
        <v>425811.20683616999</v>
      </c>
      <c r="L3826">
        <v>3653625.8249663999</v>
      </c>
      <c r="N3826">
        <v>0.116544831691977</v>
      </c>
      <c r="O3826">
        <v>1.1200000000000001</v>
      </c>
      <c r="P3826">
        <v>1.0556000000000001</v>
      </c>
      <c r="Q3826">
        <v>7010</v>
      </c>
      <c r="R3826">
        <v>7399.76</v>
      </c>
      <c r="S3826">
        <v>4.22</v>
      </c>
      <c r="T3826" s="23">
        <f t="shared" si="59"/>
        <v>7403.9800000000005</v>
      </c>
      <c r="U3826" s="25">
        <v>44860.801865706002</v>
      </c>
    </row>
    <row r="3827" spans="1:21" x14ac:dyDescent="0.25">
      <c r="A3827" t="s">
        <v>70</v>
      </c>
      <c r="B3827" t="s">
        <v>273</v>
      </c>
      <c r="C3827" t="s">
        <v>411</v>
      </c>
      <c r="D3827" t="s">
        <v>374</v>
      </c>
      <c r="E3827" t="s">
        <v>361</v>
      </c>
      <c r="F3827" t="s">
        <v>368</v>
      </c>
      <c r="G3827" t="s">
        <v>66</v>
      </c>
      <c r="H3827" t="s">
        <v>363</v>
      </c>
      <c r="I3827" t="s">
        <v>364</v>
      </c>
      <c r="J3827">
        <v>11</v>
      </c>
      <c r="K3827">
        <v>425811.20683616999</v>
      </c>
      <c r="L3827">
        <v>3653625.8249663999</v>
      </c>
      <c r="N3827">
        <v>0.116544831691977</v>
      </c>
      <c r="O3827">
        <v>1.1200000000000001</v>
      </c>
      <c r="P3827">
        <v>1.0556000000000001</v>
      </c>
      <c r="Q3827">
        <v>1</v>
      </c>
      <c r="R3827">
        <v>1.06</v>
      </c>
      <c r="S3827">
        <v>0</v>
      </c>
      <c r="T3827" s="23">
        <f t="shared" si="59"/>
        <v>1.06</v>
      </c>
      <c r="U3827" s="25">
        <v>44860.801865706002</v>
      </c>
    </row>
    <row r="3828" spans="1:21" x14ac:dyDescent="0.25">
      <c r="A3828" t="s">
        <v>70</v>
      </c>
      <c r="B3828" t="s">
        <v>273</v>
      </c>
      <c r="C3828" t="s">
        <v>411</v>
      </c>
      <c r="D3828" t="s">
        <v>382</v>
      </c>
      <c r="E3828" t="s">
        <v>361</v>
      </c>
      <c r="F3828" t="s">
        <v>368</v>
      </c>
      <c r="G3828" t="s">
        <v>66</v>
      </c>
      <c r="H3828" t="s">
        <v>363</v>
      </c>
      <c r="I3828" t="s">
        <v>364</v>
      </c>
      <c r="J3828">
        <v>8456</v>
      </c>
      <c r="K3828">
        <v>425811.20683616999</v>
      </c>
      <c r="L3828">
        <v>3653625.8249663999</v>
      </c>
      <c r="N3828">
        <v>0.116544831691977</v>
      </c>
      <c r="O3828">
        <v>1.1200000000000001</v>
      </c>
      <c r="P3828">
        <v>1.0556000000000001</v>
      </c>
      <c r="Q3828">
        <v>985</v>
      </c>
      <c r="R3828">
        <v>1039.77</v>
      </c>
      <c r="S3828">
        <v>1.06</v>
      </c>
      <c r="T3828" s="23">
        <f t="shared" si="59"/>
        <v>1040.83</v>
      </c>
      <c r="U3828" s="25">
        <v>44860.801865706002</v>
      </c>
    </row>
    <row r="3829" spans="1:21" x14ac:dyDescent="0.25">
      <c r="A3829" t="s">
        <v>70</v>
      </c>
      <c r="B3829" t="s">
        <v>273</v>
      </c>
      <c r="C3829" t="s">
        <v>411</v>
      </c>
      <c r="D3829" t="s">
        <v>383</v>
      </c>
      <c r="E3829" t="s">
        <v>361</v>
      </c>
      <c r="F3829" t="s">
        <v>368</v>
      </c>
      <c r="G3829" t="s">
        <v>66</v>
      </c>
      <c r="H3829" t="s">
        <v>363</v>
      </c>
      <c r="I3829" t="s">
        <v>364</v>
      </c>
      <c r="J3829">
        <v>18928</v>
      </c>
      <c r="K3829">
        <v>425811.20683616999</v>
      </c>
      <c r="L3829">
        <v>3653625.8249663999</v>
      </c>
      <c r="N3829">
        <v>0.116544831691977</v>
      </c>
      <c r="O3829">
        <v>1.1200000000000001</v>
      </c>
      <c r="P3829">
        <v>1.0556000000000001</v>
      </c>
      <c r="Q3829">
        <v>2205</v>
      </c>
      <c r="R3829">
        <v>2327.6</v>
      </c>
      <c r="S3829">
        <v>62.28</v>
      </c>
      <c r="T3829" s="23">
        <f t="shared" si="59"/>
        <v>2389.88</v>
      </c>
      <c r="U3829" s="25">
        <v>44860.801865706002</v>
      </c>
    </row>
    <row r="3830" spans="1:21" x14ac:dyDescent="0.25">
      <c r="A3830" t="s">
        <v>70</v>
      </c>
      <c r="B3830" t="s">
        <v>273</v>
      </c>
      <c r="C3830" t="s">
        <v>411</v>
      </c>
      <c r="D3830" t="s">
        <v>378</v>
      </c>
      <c r="E3830" t="s">
        <v>361</v>
      </c>
      <c r="F3830" t="s">
        <v>368</v>
      </c>
      <c r="G3830" t="s">
        <v>66</v>
      </c>
      <c r="H3830" t="s">
        <v>363</v>
      </c>
      <c r="I3830" t="s">
        <v>364</v>
      </c>
      <c r="J3830">
        <v>11</v>
      </c>
      <c r="K3830">
        <v>425811.20683616999</v>
      </c>
      <c r="L3830">
        <v>3653625.8249663999</v>
      </c>
      <c r="N3830">
        <v>0.116544831691977</v>
      </c>
      <c r="O3830">
        <v>1.1200000000000001</v>
      </c>
      <c r="P3830">
        <v>1.0556000000000001</v>
      </c>
      <c r="Q3830">
        <v>1</v>
      </c>
      <c r="R3830">
        <v>1.06</v>
      </c>
      <c r="S3830">
        <v>0</v>
      </c>
      <c r="T3830" s="23">
        <f t="shared" si="59"/>
        <v>1.06</v>
      </c>
      <c r="U3830" s="25">
        <v>44860.801865706002</v>
      </c>
    </row>
    <row r="3831" spans="1:21" x14ac:dyDescent="0.25">
      <c r="A3831" t="s">
        <v>70</v>
      </c>
      <c r="B3831" t="s">
        <v>273</v>
      </c>
      <c r="C3831" t="s">
        <v>411</v>
      </c>
      <c r="D3831" t="s">
        <v>379</v>
      </c>
      <c r="E3831" t="s">
        <v>361</v>
      </c>
      <c r="F3831" t="s">
        <v>368</v>
      </c>
      <c r="G3831" t="s">
        <v>66</v>
      </c>
      <c r="H3831" t="s">
        <v>363</v>
      </c>
      <c r="I3831" t="s">
        <v>364</v>
      </c>
      <c r="J3831">
        <v>0</v>
      </c>
      <c r="K3831">
        <v>425811.20683616999</v>
      </c>
      <c r="L3831">
        <v>3653625.8249663999</v>
      </c>
      <c r="N3831">
        <v>0.116544831691977</v>
      </c>
      <c r="O3831">
        <v>1.1200000000000001</v>
      </c>
      <c r="P3831">
        <v>1.0556000000000001</v>
      </c>
      <c r="Q3831">
        <v>0</v>
      </c>
      <c r="R3831">
        <v>0</v>
      </c>
      <c r="S3831">
        <v>0</v>
      </c>
      <c r="T3831" s="23">
        <f t="shared" si="59"/>
        <v>0</v>
      </c>
      <c r="U3831" s="25">
        <v>44860.801865706002</v>
      </c>
    </row>
    <row r="3832" spans="1:21" x14ac:dyDescent="0.25">
      <c r="A3832" t="s">
        <v>70</v>
      </c>
      <c r="B3832" t="s">
        <v>273</v>
      </c>
      <c r="C3832" t="s">
        <v>411</v>
      </c>
      <c r="D3832" t="s">
        <v>377</v>
      </c>
      <c r="E3832" t="s">
        <v>361</v>
      </c>
      <c r="F3832" t="s">
        <v>368</v>
      </c>
      <c r="G3832" t="s">
        <v>66</v>
      </c>
      <c r="H3832" t="s">
        <v>363</v>
      </c>
      <c r="I3832" t="s">
        <v>364</v>
      </c>
      <c r="J3832">
        <v>7513</v>
      </c>
      <c r="K3832">
        <v>425811.20683616999</v>
      </c>
      <c r="L3832">
        <v>3653625.8249663999</v>
      </c>
      <c r="N3832">
        <v>0.116544831691977</v>
      </c>
      <c r="O3832">
        <v>1.1200000000000001</v>
      </c>
      <c r="P3832">
        <v>1.0556000000000001</v>
      </c>
      <c r="Q3832">
        <v>875</v>
      </c>
      <c r="R3832">
        <v>923.65</v>
      </c>
      <c r="S3832">
        <v>139.34</v>
      </c>
      <c r="T3832" s="23">
        <f t="shared" si="59"/>
        <v>1062.99</v>
      </c>
      <c r="U3832" s="25">
        <v>44860.801865706002</v>
      </c>
    </row>
    <row r="3833" spans="1:21" x14ac:dyDescent="0.25">
      <c r="A3833" t="s">
        <v>70</v>
      </c>
      <c r="B3833" t="s">
        <v>273</v>
      </c>
      <c r="C3833" t="s">
        <v>411</v>
      </c>
      <c r="D3833" t="s">
        <v>372</v>
      </c>
      <c r="E3833" t="s">
        <v>361</v>
      </c>
      <c r="F3833" t="s">
        <v>368</v>
      </c>
      <c r="G3833" t="s">
        <v>66</v>
      </c>
      <c r="H3833" t="s">
        <v>363</v>
      </c>
      <c r="I3833" t="s">
        <v>364</v>
      </c>
      <c r="J3833">
        <v>112</v>
      </c>
      <c r="K3833">
        <v>425811.20683616999</v>
      </c>
      <c r="L3833">
        <v>3653625.8249663999</v>
      </c>
      <c r="N3833">
        <v>0.116544831691977</v>
      </c>
      <c r="O3833">
        <v>1.1200000000000001</v>
      </c>
      <c r="P3833">
        <v>1.0556000000000001</v>
      </c>
      <c r="Q3833">
        <v>13</v>
      </c>
      <c r="R3833">
        <v>13.72</v>
      </c>
      <c r="S3833">
        <v>0</v>
      </c>
      <c r="T3833" s="23">
        <f t="shared" si="59"/>
        <v>13.72</v>
      </c>
      <c r="U3833" s="25">
        <v>44860.801865706002</v>
      </c>
    </row>
    <row r="3834" spans="1:21" x14ac:dyDescent="0.25">
      <c r="A3834" t="s">
        <v>70</v>
      </c>
      <c r="B3834" t="s">
        <v>273</v>
      </c>
      <c r="C3834" t="s">
        <v>411</v>
      </c>
      <c r="D3834" t="s">
        <v>375</v>
      </c>
      <c r="E3834" t="s">
        <v>361</v>
      </c>
      <c r="F3834" t="s">
        <v>368</v>
      </c>
      <c r="G3834" t="s">
        <v>66</v>
      </c>
      <c r="H3834" t="s">
        <v>363</v>
      </c>
      <c r="I3834" t="s">
        <v>364</v>
      </c>
      <c r="J3834">
        <v>3521</v>
      </c>
      <c r="K3834">
        <v>425811.20683616999</v>
      </c>
      <c r="L3834">
        <v>3653625.8249663999</v>
      </c>
      <c r="N3834">
        <v>0.116544831691977</v>
      </c>
      <c r="O3834">
        <v>1.1200000000000001</v>
      </c>
      <c r="P3834">
        <v>1.0556000000000001</v>
      </c>
      <c r="Q3834">
        <v>410</v>
      </c>
      <c r="R3834">
        <v>432.8</v>
      </c>
      <c r="S3834">
        <v>0</v>
      </c>
      <c r="T3834" s="23">
        <f t="shared" si="59"/>
        <v>432.8</v>
      </c>
      <c r="U3834" s="25">
        <v>44860.801865706002</v>
      </c>
    </row>
    <row r="3835" spans="1:21" x14ac:dyDescent="0.25">
      <c r="A3835" t="s">
        <v>70</v>
      </c>
      <c r="B3835" t="s">
        <v>273</v>
      </c>
      <c r="C3835" t="s">
        <v>411</v>
      </c>
      <c r="D3835" t="s">
        <v>370</v>
      </c>
      <c r="E3835" t="s">
        <v>361</v>
      </c>
      <c r="F3835" t="s">
        <v>368</v>
      </c>
      <c r="G3835" t="s">
        <v>66</v>
      </c>
      <c r="H3835" t="s">
        <v>363</v>
      </c>
      <c r="I3835" t="s">
        <v>364</v>
      </c>
      <c r="J3835">
        <v>9932</v>
      </c>
      <c r="K3835">
        <v>425811.20683616999</v>
      </c>
      <c r="L3835">
        <v>3653625.8249663999</v>
      </c>
      <c r="N3835">
        <v>0.116544831691977</v>
      </c>
      <c r="O3835">
        <v>1.1200000000000001</v>
      </c>
      <c r="P3835">
        <v>1.0556000000000001</v>
      </c>
      <c r="Q3835">
        <v>1157</v>
      </c>
      <c r="R3835">
        <v>1221.33</v>
      </c>
      <c r="S3835">
        <v>3.16</v>
      </c>
      <c r="T3835" s="23">
        <f t="shared" si="59"/>
        <v>1224.49</v>
      </c>
      <c r="U3835" s="25">
        <v>44860.801865706002</v>
      </c>
    </row>
    <row r="3836" spans="1:21" x14ac:dyDescent="0.25">
      <c r="A3836" t="s">
        <v>70</v>
      </c>
      <c r="B3836" t="s">
        <v>273</v>
      </c>
      <c r="C3836" t="s">
        <v>411</v>
      </c>
      <c r="D3836" t="s">
        <v>376</v>
      </c>
      <c r="E3836" t="s">
        <v>361</v>
      </c>
      <c r="F3836" t="s">
        <v>368</v>
      </c>
      <c r="G3836" t="s">
        <v>66</v>
      </c>
      <c r="H3836" t="s">
        <v>363</v>
      </c>
      <c r="I3836" t="s">
        <v>364</v>
      </c>
      <c r="J3836">
        <v>1</v>
      </c>
      <c r="K3836">
        <v>425811.20683616999</v>
      </c>
      <c r="L3836">
        <v>3653625.8249663999</v>
      </c>
      <c r="N3836">
        <v>0.116544831691977</v>
      </c>
      <c r="O3836">
        <v>1.1200000000000001</v>
      </c>
      <c r="P3836">
        <v>1.0556000000000001</v>
      </c>
      <c r="Q3836">
        <v>0</v>
      </c>
      <c r="R3836">
        <v>0</v>
      </c>
      <c r="S3836">
        <v>1.06</v>
      </c>
      <c r="T3836" s="23">
        <f t="shared" si="59"/>
        <v>1.06</v>
      </c>
      <c r="U3836" s="25">
        <v>44860.801865706002</v>
      </c>
    </row>
    <row r="3837" spans="1:21" x14ac:dyDescent="0.25">
      <c r="A3837" t="s">
        <v>70</v>
      </c>
      <c r="B3837" t="s">
        <v>273</v>
      </c>
      <c r="C3837" t="s">
        <v>411</v>
      </c>
      <c r="D3837" t="s">
        <v>380</v>
      </c>
      <c r="E3837" t="s">
        <v>361</v>
      </c>
      <c r="F3837" t="s">
        <v>368</v>
      </c>
      <c r="G3837" t="s">
        <v>66</v>
      </c>
      <c r="H3837" t="s">
        <v>363</v>
      </c>
      <c r="I3837" t="s">
        <v>364</v>
      </c>
      <c r="J3837">
        <v>0</v>
      </c>
      <c r="K3837">
        <v>425811.20683616999</v>
      </c>
      <c r="L3837">
        <v>3653625.8249663999</v>
      </c>
      <c r="N3837">
        <v>0.116544831691977</v>
      </c>
      <c r="O3837">
        <v>1.1200000000000001</v>
      </c>
      <c r="P3837">
        <v>1.0556000000000001</v>
      </c>
      <c r="Q3837">
        <v>0</v>
      </c>
      <c r="R3837">
        <v>0</v>
      </c>
      <c r="S3837">
        <v>0</v>
      </c>
      <c r="T3837" s="23">
        <f t="shared" si="59"/>
        <v>0</v>
      </c>
      <c r="U3837" s="25">
        <v>44860.801865706002</v>
      </c>
    </row>
    <row r="3838" spans="1:21" x14ac:dyDescent="0.25">
      <c r="A3838" t="s">
        <v>70</v>
      </c>
      <c r="B3838" t="s">
        <v>273</v>
      </c>
      <c r="C3838" t="s">
        <v>411</v>
      </c>
      <c r="D3838" t="s">
        <v>369</v>
      </c>
      <c r="E3838" t="s">
        <v>361</v>
      </c>
      <c r="F3838" t="s">
        <v>368</v>
      </c>
      <c r="G3838" t="s">
        <v>66</v>
      </c>
      <c r="H3838" t="s">
        <v>363</v>
      </c>
      <c r="I3838" t="s">
        <v>364</v>
      </c>
      <c r="J3838">
        <v>58</v>
      </c>
      <c r="K3838">
        <v>425811.20683616999</v>
      </c>
      <c r="L3838">
        <v>3653625.8249663999</v>
      </c>
      <c r="N3838">
        <v>0.116544831691977</v>
      </c>
      <c r="O3838">
        <v>1.1200000000000001</v>
      </c>
      <c r="P3838">
        <v>1.0556000000000001</v>
      </c>
      <c r="Q3838">
        <v>6</v>
      </c>
      <c r="R3838">
        <v>6.33</v>
      </c>
      <c r="S3838">
        <v>0</v>
      </c>
      <c r="T3838" s="23">
        <f t="shared" si="59"/>
        <v>6.33</v>
      </c>
      <c r="U3838" s="25">
        <v>44860.801865706002</v>
      </c>
    </row>
    <row r="3839" spans="1:21" x14ac:dyDescent="0.25">
      <c r="A3839" t="s">
        <v>70</v>
      </c>
      <c r="B3839" t="s">
        <v>273</v>
      </c>
      <c r="C3839" t="s">
        <v>411</v>
      </c>
      <c r="D3839" t="s">
        <v>381</v>
      </c>
      <c r="E3839" t="s">
        <v>361</v>
      </c>
      <c r="F3839" t="s">
        <v>368</v>
      </c>
      <c r="G3839" t="s">
        <v>66</v>
      </c>
      <c r="H3839" t="s">
        <v>363</v>
      </c>
      <c r="I3839" t="s">
        <v>364</v>
      </c>
      <c r="J3839">
        <v>193</v>
      </c>
      <c r="K3839">
        <v>425811.20683616999</v>
      </c>
      <c r="L3839">
        <v>3653625.8249663999</v>
      </c>
      <c r="N3839">
        <v>0.116544831691977</v>
      </c>
      <c r="O3839">
        <v>1.1200000000000001</v>
      </c>
      <c r="P3839">
        <v>1.0556000000000001</v>
      </c>
      <c r="Q3839">
        <v>22</v>
      </c>
      <c r="R3839">
        <v>23.22</v>
      </c>
      <c r="S3839">
        <v>0</v>
      </c>
      <c r="T3839" s="23">
        <f t="shared" si="59"/>
        <v>23.22</v>
      </c>
      <c r="U3839" s="25">
        <v>44860.801865706002</v>
      </c>
    </row>
    <row r="3840" spans="1:21" x14ac:dyDescent="0.25">
      <c r="A3840" t="s">
        <v>104</v>
      </c>
      <c r="B3840" t="s">
        <v>266</v>
      </c>
      <c r="C3840" t="s">
        <v>407</v>
      </c>
      <c r="D3840" t="s">
        <v>380</v>
      </c>
      <c r="E3840" t="s">
        <v>361</v>
      </c>
      <c r="F3840" t="s">
        <v>368</v>
      </c>
      <c r="G3840" t="s">
        <v>59</v>
      </c>
      <c r="H3840" t="s">
        <v>363</v>
      </c>
      <c r="I3840" t="s">
        <v>364</v>
      </c>
      <c r="J3840">
        <v>0</v>
      </c>
      <c r="K3840">
        <v>304332.53656060703</v>
      </c>
      <c r="L3840">
        <v>4584771.9395207297</v>
      </c>
      <c r="N3840">
        <v>6.6378991272665194E-2</v>
      </c>
      <c r="O3840">
        <v>1.72</v>
      </c>
      <c r="P3840">
        <v>1.6211</v>
      </c>
      <c r="Q3840">
        <v>0</v>
      </c>
      <c r="R3840">
        <v>0</v>
      </c>
      <c r="S3840">
        <v>0</v>
      </c>
      <c r="T3840" s="23">
        <f t="shared" si="59"/>
        <v>0</v>
      </c>
      <c r="U3840" s="25">
        <v>44860.801865706002</v>
      </c>
    </row>
    <row r="3841" spans="1:21" x14ac:dyDescent="0.25">
      <c r="A3841" t="s">
        <v>104</v>
      </c>
      <c r="B3841" t="s">
        <v>266</v>
      </c>
      <c r="C3841" t="s">
        <v>407</v>
      </c>
      <c r="D3841" t="s">
        <v>378</v>
      </c>
      <c r="E3841" t="s">
        <v>361</v>
      </c>
      <c r="F3841" t="s">
        <v>368</v>
      </c>
      <c r="G3841" t="s">
        <v>59</v>
      </c>
      <c r="H3841" t="s">
        <v>363</v>
      </c>
      <c r="I3841" t="s">
        <v>364</v>
      </c>
      <c r="J3841">
        <v>12</v>
      </c>
      <c r="K3841">
        <v>304332.53656060703</v>
      </c>
      <c r="L3841">
        <v>4584771.9395207297</v>
      </c>
      <c r="N3841">
        <v>6.6378991272665194E-2</v>
      </c>
      <c r="O3841">
        <v>1.72</v>
      </c>
      <c r="P3841">
        <v>1.6211</v>
      </c>
      <c r="Q3841">
        <v>0</v>
      </c>
      <c r="R3841">
        <v>0</v>
      </c>
      <c r="S3841">
        <v>0</v>
      </c>
      <c r="T3841" s="23">
        <f t="shared" si="59"/>
        <v>0</v>
      </c>
      <c r="U3841" s="25">
        <v>44860.801865706002</v>
      </c>
    </row>
    <row r="3842" spans="1:21" x14ac:dyDescent="0.25">
      <c r="A3842" t="s">
        <v>104</v>
      </c>
      <c r="B3842" t="s">
        <v>266</v>
      </c>
      <c r="C3842" t="s">
        <v>407</v>
      </c>
      <c r="D3842" t="s">
        <v>372</v>
      </c>
      <c r="E3842" t="s">
        <v>361</v>
      </c>
      <c r="F3842" t="s">
        <v>368</v>
      </c>
      <c r="G3842" t="s">
        <v>59</v>
      </c>
      <c r="H3842" t="s">
        <v>363</v>
      </c>
      <c r="I3842" t="s">
        <v>364</v>
      </c>
      <c r="J3842">
        <v>126</v>
      </c>
      <c r="K3842">
        <v>304332.53656060703</v>
      </c>
      <c r="L3842">
        <v>4584771.9395207297</v>
      </c>
      <c r="N3842">
        <v>6.6378991272665194E-2</v>
      </c>
      <c r="O3842">
        <v>1.72</v>
      </c>
      <c r="P3842">
        <v>1.6211</v>
      </c>
      <c r="Q3842">
        <v>8</v>
      </c>
      <c r="R3842">
        <v>12.97</v>
      </c>
      <c r="S3842">
        <v>0</v>
      </c>
      <c r="T3842" s="23">
        <f t="shared" si="59"/>
        <v>12.97</v>
      </c>
      <c r="U3842" s="25">
        <v>44860.801865706002</v>
      </c>
    </row>
    <row r="3843" spans="1:21" x14ac:dyDescent="0.25">
      <c r="A3843" t="s">
        <v>104</v>
      </c>
      <c r="B3843" t="s">
        <v>266</v>
      </c>
      <c r="C3843" t="s">
        <v>407</v>
      </c>
      <c r="D3843" t="s">
        <v>382</v>
      </c>
      <c r="E3843" t="s">
        <v>361</v>
      </c>
      <c r="F3843" t="s">
        <v>368</v>
      </c>
      <c r="G3843" t="s">
        <v>59</v>
      </c>
      <c r="H3843" t="s">
        <v>363</v>
      </c>
      <c r="I3843" t="s">
        <v>364</v>
      </c>
      <c r="J3843">
        <v>6448</v>
      </c>
      <c r="K3843">
        <v>304332.53656060703</v>
      </c>
      <c r="L3843">
        <v>4584771.9395207297</v>
      </c>
      <c r="N3843">
        <v>6.6378991272665194E-2</v>
      </c>
      <c r="O3843">
        <v>1.72</v>
      </c>
      <c r="P3843">
        <v>1.6211</v>
      </c>
      <c r="Q3843">
        <v>428</v>
      </c>
      <c r="R3843">
        <v>693.83</v>
      </c>
      <c r="S3843">
        <v>1.62</v>
      </c>
      <c r="T3843" s="23">
        <f t="shared" si="59"/>
        <v>695.45</v>
      </c>
      <c r="U3843" s="25">
        <v>44860.801865706002</v>
      </c>
    </row>
    <row r="3844" spans="1:21" x14ac:dyDescent="0.25">
      <c r="A3844" t="s">
        <v>104</v>
      </c>
      <c r="B3844" t="s">
        <v>266</v>
      </c>
      <c r="C3844" t="s">
        <v>407</v>
      </c>
      <c r="D3844" t="s">
        <v>383</v>
      </c>
      <c r="E3844" t="s">
        <v>361</v>
      </c>
      <c r="F3844" t="s">
        <v>368</v>
      </c>
      <c r="G3844" t="s">
        <v>59</v>
      </c>
      <c r="H3844" t="s">
        <v>363</v>
      </c>
      <c r="I3844" t="s">
        <v>364</v>
      </c>
      <c r="J3844">
        <v>12865</v>
      </c>
      <c r="K3844">
        <v>304332.53656060703</v>
      </c>
      <c r="L3844">
        <v>4584771.9395207297</v>
      </c>
      <c r="N3844">
        <v>6.6378991272665194E-2</v>
      </c>
      <c r="O3844">
        <v>1.72</v>
      </c>
      <c r="P3844">
        <v>1.6211</v>
      </c>
      <c r="Q3844">
        <v>853</v>
      </c>
      <c r="R3844">
        <v>1382.8</v>
      </c>
      <c r="S3844">
        <v>32.43</v>
      </c>
      <c r="T3844" s="23">
        <f t="shared" si="59"/>
        <v>1415.23</v>
      </c>
      <c r="U3844" s="25">
        <v>44860.801865706002</v>
      </c>
    </row>
    <row r="3845" spans="1:21" x14ac:dyDescent="0.25">
      <c r="A3845" t="s">
        <v>104</v>
      </c>
      <c r="B3845" t="s">
        <v>266</v>
      </c>
      <c r="C3845" t="s">
        <v>407</v>
      </c>
      <c r="D3845" t="s">
        <v>377</v>
      </c>
      <c r="E3845" t="s">
        <v>361</v>
      </c>
      <c r="F3845" t="s">
        <v>368</v>
      </c>
      <c r="G3845" t="s">
        <v>59</v>
      </c>
      <c r="H3845" t="s">
        <v>363</v>
      </c>
      <c r="I3845" t="s">
        <v>364</v>
      </c>
      <c r="J3845">
        <v>5379</v>
      </c>
      <c r="K3845">
        <v>304332.53656060703</v>
      </c>
      <c r="L3845">
        <v>4584771.9395207297</v>
      </c>
      <c r="N3845">
        <v>6.6378991272665194E-2</v>
      </c>
      <c r="O3845">
        <v>1.72</v>
      </c>
      <c r="P3845">
        <v>1.6211</v>
      </c>
      <c r="Q3845">
        <v>357</v>
      </c>
      <c r="R3845">
        <v>578.73</v>
      </c>
      <c r="S3845">
        <v>82.67</v>
      </c>
      <c r="T3845" s="23">
        <f t="shared" ref="T3845:T3908" si="60">SUM(R3845+S3845)</f>
        <v>661.4</v>
      </c>
      <c r="U3845" s="25">
        <v>44860.801865706002</v>
      </c>
    </row>
    <row r="3846" spans="1:21" x14ac:dyDescent="0.25">
      <c r="A3846" t="s">
        <v>104</v>
      </c>
      <c r="B3846" t="s">
        <v>266</v>
      </c>
      <c r="C3846" t="s">
        <v>407</v>
      </c>
      <c r="D3846" t="s">
        <v>375</v>
      </c>
      <c r="E3846" t="s">
        <v>361</v>
      </c>
      <c r="F3846" t="s">
        <v>368</v>
      </c>
      <c r="G3846" t="s">
        <v>59</v>
      </c>
      <c r="H3846" t="s">
        <v>363</v>
      </c>
      <c r="I3846" t="s">
        <v>364</v>
      </c>
      <c r="J3846">
        <v>3031</v>
      </c>
      <c r="K3846">
        <v>304332.53656060703</v>
      </c>
      <c r="L3846">
        <v>4584771.9395207297</v>
      </c>
      <c r="N3846">
        <v>6.6378991272665194E-2</v>
      </c>
      <c r="O3846">
        <v>1.72</v>
      </c>
      <c r="P3846">
        <v>1.6211</v>
      </c>
      <c r="Q3846">
        <v>201</v>
      </c>
      <c r="R3846">
        <v>325.83999999999997</v>
      </c>
      <c r="S3846">
        <v>1.62</v>
      </c>
      <c r="T3846" s="23">
        <f t="shared" si="60"/>
        <v>327.45999999999998</v>
      </c>
      <c r="U3846" s="25">
        <v>44860.801865706002</v>
      </c>
    </row>
    <row r="3847" spans="1:21" x14ac:dyDescent="0.25">
      <c r="A3847" t="s">
        <v>104</v>
      </c>
      <c r="B3847" t="s">
        <v>266</v>
      </c>
      <c r="C3847" t="s">
        <v>407</v>
      </c>
      <c r="D3847" t="s">
        <v>381</v>
      </c>
      <c r="E3847" t="s">
        <v>361</v>
      </c>
      <c r="F3847" t="s">
        <v>368</v>
      </c>
      <c r="G3847" t="s">
        <v>59</v>
      </c>
      <c r="H3847" t="s">
        <v>363</v>
      </c>
      <c r="I3847" t="s">
        <v>364</v>
      </c>
      <c r="J3847">
        <v>210</v>
      </c>
      <c r="K3847">
        <v>304332.53656060703</v>
      </c>
      <c r="L3847">
        <v>4584771.9395207297</v>
      </c>
      <c r="N3847">
        <v>6.6378991272665194E-2</v>
      </c>
      <c r="O3847">
        <v>1.72</v>
      </c>
      <c r="P3847">
        <v>1.6211</v>
      </c>
      <c r="Q3847">
        <v>13</v>
      </c>
      <c r="R3847">
        <v>21.07</v>
      </c>
      <c r="S3847">
        <v>0</v>
      </c>
      <c r="T3847" s="23">
        <f t="shared" si="60"/>
        <v>21.07</v>
      </c>
      <c r="U3847" s="25">
        <v>44860.801865706002</v>
      </c>
    </row>
    <row r="3848" spans="1:21" x14ac:dyDescent="0.25">
      <c r="A3848" t="s">
        <v>104</v>
      </c>
      <c r="B3848" t="s">
        <v>266</v>
      </c>
      <c r="C3848" t="s">
        <v>407</v>
      </c>
      <c r="D3848" t="s">
        <v>370</v>
      </c>
      <c r="E3848" t="s">
        <v>361</v>
      </c>
      <c r="F3848" t="s">
        <v>368</v>
      </c>
      <c r="G3848" t="s">
        <v>59</v>
      </c>
      <c r="H3848" t="s">
        <v>363</v>
      </c>
      <c r="I3848" t="s">
        <v>364</v>
      </c>
      <c r="J3848">
        <v>7182</v>
      </c>
      <c r="K3848">
        <v>304332.53656060703</v>
      </c>
      <c r="L3848">
        <v>4584771.9395207297</v>
      </c>
      <c r="N3848">
        <v>6.6378991272665194E-2</v>
      </c>
      <c r="O3848">
        <v>1.72</v>
      </c>
      <c r="P3848">
        <v>1.6211</v>
      </c>
      <c r="Q3848">
        <v>476</v>
      </c>
      <c r="R3848">
        <v>771.64</v>
      </c>
      <c r="S3848">
        <v>1.62</v>
      </c>
      <c r="T3848" s="23">
        <f t="shared" si="60"/>
        <v>773.26</v>
      </c>
      <c r="U3848" s="25">
        <v>44860.801865706002</v>
      </c>
    </row>
    <row r="3849" spans="1:21" x14ac:dyDescent="0.25">
      <c r="A3849" t="s">
        <v>104</v>
      </c>
      <c r="B3849" t="s">
        <v>266</v>
      </c>
      <c r="C3849" t="s">
        <v>407</v>
      </c>
      <c r="D3849" t="s">
        <v>366</v>
      </c>
      <c r="E3849" t="s">
        <v>361</v>
      </c>
      <c r="F3849" t="s">
        <v>368</v>
      </c>
      <c r="G3849" t="s">
        <v>59</v>
      </c>
      <c r="H3849" t="s">
        <v>363</v>
      </c>
      <c r="I3849" t="s">
        <v>364</v>
      </c>
      <c r="J3849">
        <v>29051</v>
      </c>
      <c r="K3849">
        <v>304332.53656060703</v>
      </c>
      <c r="L3849">
        <v>4584771.9395207297</v>
      </c>
      <c r="N3849">
        <v>6.6378991272665194E-2</v>
      </c>
      <c r="O3849">
        <v>1.72</v>
      </c>
      <c r="P3849">
        <v>1.6211</v>
      </c>
      <c r="Q3849">
        <v>1928</v>
      </c>
      <c r="R3849">
        <v>3125.48</v>
      </c>
      <c r="S3849">
        <v>0.01</v>
      </c>
      <c r="T3849" s="23">
        <f t="shared" si="60"/>
        <v>3125.4900000000002</v>
      </c>
      <c r="U3849" s="25">
        <v>44860.801865706002</v>
      </c>
    </row>
    <row r="3850" spans="1:21" x14ac:dyDescent="0.25">
      <c r="A3850" t="s">
        <v>104</v>
      </c>
      <c r="B3850" t="s">
        <v>266</v>
      </c>
      <c r="C3850" t="s">
        <v>407</v>
      </c>
      <c r="D3850" t="s">
        <v>374</v>
      </c>
      <c r="E3850" t="s">
        <v>361</v>
      </c>
      <c r="F3850" t="s">
        <v>368</v>
      </c>
      <c r="G3850" t="s">
        <v>59</v>
      </c>
      <c r="H3850" t="s">
        <v>363</v>
      </c>
      <c r="I3850" t="s">
        <v>364</v>
      </c>
      <c r="J3850">
        <v>13</v>
      </c>
      <c r="K3850">
        <v>304332.53656060703</v>
      </c>
      <c r="L3850">
        <v>4584771.9395207297</v>
      </c>
      <c r="N3850">
        <v>6.6378991272665194E-2</v>
      </c>
      <c r="O3850">
        <v>1.72</v>
      </c>
      <c r="P3850">
        <v>1.6211</v>
      </c>
      <c r="Q3850">
        <v>0</v>
      </c>
      <c r="R3850">
        <v>0</v>
      </c>
      <c r="S3850">
        <v>0</v>
      </c>
      <c r="T3850" s="23">
        <f t="shared" si="60"/>
        <v>0</v>
      </c>
      <c r="U3850" s="25">
        <v>44860.801865706002</v>
      </c>
    </row>
    <row r="3851" spans="1:21" x14ac:dyDescent="0.25">
      <c r="A3851" t="s">
        <v>104</v>
      </c>
      <c r="B3851" t="s">
        <v>266</v>
      </c>
      <c r="C3851" t="s">
        <v>407</v>
      </c>
      <c r="D3851" t="s">
        <v>371</v>
      </c>
      <c r="E3851" t="s">
        <v>361</v>
      </c>
      <c r="F3851" t="s">
        <v>368</v>
      </c>
      <c r="G3851" t="s">
        <v>59</v>
      </c>
      <c r="H3851" t="s">
        <v>363</v>
      </c>
      <c r="I3851" t="s">
        <v>364</v>
      </c>
      <c r="J3851">
        <v>0</v>
      </c>
      <c r="K3851">
        <v>304332.53656060703</v>
      </c>
      <c r="L3851">
        <v>4584771.9395207297</v>
      </c>
      <c r="N3851">
        <v>6.6378991272665194E-2</v>
      </c>
      <c r="O3851">
        <v>1.72</v>
      </c>
      <c r="P3851">
        <v>1.6211</v>
      </c>
      <c r="Q3851">
        <v>0</v>
      </c>
      <c r="R3851">
        <v>0</v>
      </c>
      <c r="S3851">
        <v>0</v>
      </c>
      <c r="T3851" s="23">
        <f t="shared" si="60"/>
        <v>0</v>
      </c>
      <c r="U3851" s="25">
        <v>44860.801865706002</v>
      </c>
    </row>
    <row r="3852" spans="1:21" x14ac:dyDescent="0.25">
      <c r="A3852" t="s">
        <v>104</v>
      </c>
      <c r="B3852" t="s">
        <v>266</v>
      </c>
      <c r="C3852" t="s">
        <v>407</v>
      </c>
      <c r="D3852" t="s">
        <v>385</v>
      </c>
      <c r="E3852" t="s">
        <v>361</v>
      </c>
      <c r="F3852" t="s">
        <v>368</v>
      </c>
      <c r="G3852" t="s">
        <v>59</v>
      </c>
      <c r="H3852" t="s">
        <v>363</v>
      </c>
      <c r="I3852" t="s">
        <v>364</v>
      </c>
      <c r="J3852">
        <v>44526</v>
      </c>
      <c r="K3852">
        <v>304332.53656060703</v>
      </c>
      <c r="L3852">
        <v>4584771.9395207297</v>
      </c>
      <c r="N3852">
        <v>6.6378991272665194E-2</v>
      </c>
      <c r="O3852">
        <v>1.72</v>
      </c>
      <c r="P3852">
        <v>1.6211</v>
      </c>
      <c r="Q3852">
        <v>2955</v>
      </c>
      <c r="R3852">
        <v>4790.3500000000004</v>
      </c>
      <c r="S3852">
        <v>1.63</v>
      </c>
      <c r="T3852" s="23">
        <f t="shared" si="60"/>
        <v>4791.9800000000005</v>
      </c>
      <c r="U3852" s="25">
        <v>44860.801865706002</v>
      </c>
    </row>
    <row r="3853" spans="1:21" x14ac:dyDescent="0.25">
      <c r="A3853" t="s">
        <v>104</v>
      </c>
      <c r="B3853" t="s">
        <v>266</v>
      </c>
      <c r="C3853" t="s">
        <v>407</v>
      </c>
      <c r="D3853" t="s">
        <v>384</v>
      </c>
      <c r="E3853" t="s">
        <v>361</v>
      </c>
      <c r="F3853" t="s">
        <v>368</v>
      </c>
      <c r="G3853" t="s">
        <v>59</v>
      </c>
      <c r="H3853" t="s">
        <v>363</v>
      </c>
      <c r="I3853" t="s">
        <v>364</v>
      </c>
      <c r="J3853">
        <v>0</v>
      </c>
      <c r="K3853">
        <v>304332.53656060703</v>
      </c>
      <c r="L3853">
        <v>4584771.9395207297</v>
      </c>
      <c r="N3853">
        <v>6.6378991272665194E-2</v>
      </c>
      <c r="O3853">
        <v>1.72</v>
      </c>
      <c r="P3853">
        <v>1.6211</v>
      </c>
      <c r="Q3853">
        <v>0</v>
      </c>
      <c r="R3853">
        <v>0</v>
      </c>
      <c r="S3853">
        <v>0</v>
      </c>
      <c r="T3853" s="23">
        <f t="shared" si="60"/>
        <v>0</v>
      </c>
      <c r="U3853" s="25">
        <v>44860.801865706002</v>
      </c>
    </row>
    <row r="3854" spans="1:21" x14ac:dyDescent="0.25">
      <c r="A3854" t="s">
        <v>104</v>
      </c>
      <c r="B3854" t="s">
        <v>266</v>
      </c>
      <c r="C3854" t="s">
        <v>407</v>
      </c>
      <c r="D3854" t="s">
        <v>376</v>
      </c>
      <c r="E3854" t="s">
        <v>361</v>
      </c>
      <c r="F3854" t="s">
        <v>368</v>
      </c>
      <c r="G3854" t="s">
        <v>59</v>
      </c>
      <c r="H3854" t="s">
        <v>363</v>
      </c>
      <c r="I3854" t="s">
        <v>364</v>
      </c>
      <c r="J3854">
        <v>0</v>
      </c>
      <c r="K3854">
        <v>304332.53656060703</v>
      </c>
      <c r="L3854">
        <v>4584771.9395207297</v>
      </c>
      <c r="N3854">
        <v>6.6378991272665194E-2</v>
      </c>
      <c r="O3854">
        <v>1.72</v>
      </c>
      <c r="P3854">
        <v>1.6211</v>
      </c>
      <c r="Q3854">
        <v>0</v>
      </c>
      <c r="R3854">
        <v>0</v>
      </c>
      <c r="S3854">
        <v>0</v>
      </c>
      <c r="T3854" s="23">
        <f t="shared" si="60"/>
        <v>0</v>
      </c>
      <c r="U3854" s="25">
        <v>44860.801865706002</v>
      </c>
    </row>
    <row r="3855" spans="1:21" x14ac:dyDescent="0.25">
      <c r="A3855" t="s">
        <v>104</v>
      </c>
      <c r="B3855" t="s">
        <v>266</v>
      </c>
      <c r="C3855" t="s">
        <v>407</v>
      </c>
      <c r="D3855" t="s">
        <v>369</v>
      </c>
      <c r="E3855" t="s">
        <v>361</v>
      </c>
      <c r="F3855" t="s">
        <v>368</v>
      </c>
      <c r="G3855" t="s">
        <v>59</v>
      </c>
      <c r="H3855" t="s">
        <v>363</v>
      </c>
      <c r="I3855" t="s">
        <v>364</v>
      </c>
      <c r="J3855">
        <v>63</v>
      </c>
      <c r="K3855">
        <v>304332.53656060703</v>
      </c>
      <c r="L3855">
        <v>4584771.9395207297</v>
      </c>
      <c r="N3855">
        <v>6.6378991272665194E-2</v>
      </c>
      <c r="O3855">
        <v>1.72</v>
      </c>
      <c r="P3855">
        <v>1.6211</v>
      </c>
      <c r="Q3855">
        <v>4</v>
      </c>
      <c r="R3855">
        <v>6.48</v>
      </c>
      <c r="S3855">
        <v>0</v>
      </c>
      <c r="T3855" s="23">
        <f t="shared" si="60"/>
        <v>6.48</v>
      </c>
      <c r="U3855" s="25">
        <v>44860.801865706002</v>
      </c>
    </row>
    <row r="3856" spans="1:21" x14ac:dyDescent="0.25">
      <c r="A3856" t="s">
        <v>104</v>
      </c>
      <c r="B3856" t="s">
        <v>266</v>
      </c>
      <c r="C3856" t="s">
        <v>407</v>
      </c>
      <c r="D3856" t="s">
        <v>379</v>
      </c>
      <c r="E3856" t="s">
        <v>361</v>
      </c>
      <c r="F3856" t="s">
        <v>368</v>
      </c>
      <c r="G3856" t="s">
        <v>59</v>
      </c>
      <c r="H3856" t="s">
        <v>363</v>
      </c>
      <c r="I3856" t="s">
        <v>364</v>
      </c>
      <c r="J3856">
        <v>0</v>
      </c>
      <c r="K3856">
        <v>304332.53656060703</v>
      </c>
      <c r="L3856">
        <v>4584771.9395207297</v>
      </c>
      <c r="N3856">
        <v>6.6378991272665194E-2</v>
      </c>
      <c r="O3856">
        <v>1.72</v>
      </c>
      <c r="P3856">
        <v>1.6211</v>
      </c>
      <c r="Q3856">
        <v>0</v>
      </c>
      <c r="R3856">
        <v>0</v>
      </c>
      <c r="S3856">
        <v>0</v>
      </c>
      <c r="T3856" s="23">
        <f t="shared" si="60"/>
        <v>0</v>
      </c>
      <c r="U3856" s="25">
        <v>44860.801865706002</v>
      </c>
    </row>
    <row r="3857" spans="1:21" x14ac:dyDescent="0.25">
      <c r="A3857" t="s">
        <v>104</v>
      </c>
      <c r="B3857" t="s">
        <v>266</v>
      </c>
      <c r="C3857" t="s">
        <v>407</v>
      </c>
      <c r="D3857" t="s">
        <v>373</v>
      </c>
      <c r="E3857" t="s">
        <v>361</v>
      </c>
      <c r="F3857" t="s">
        <v>368</v>
      </c>
      <c r="G3857" t="s">
        <v>59</v>
      </c>
      <c r="H3857" t="s">
        <v>363</v>
      </c>
      <c r="I3857" t="s">
        <v>364</v>
      </c>
      <c r="J3857">
        <v>16720</v>
      </c>
      <c r="K3857">
        <v>304332.53656060703</v>
      </c>
      <c r="L3857">
        <v>4584771.9395207297</v>
      </c>
      <c r="N3857">
        <v>6.6378991272665194E-2</v>
      </c>
      <c r="O3857">
        <v>1.72</v>
      </c>
      <c r="P3857">
        <v>1.6211</v>
      </c>
      <c r="Q3857">
        <v>1109</v>
      </c>
      <c r="R3857">
        <v>1797.8</v>
      </c>
      <c r="S3857">
        <v>0</v>
      </c>
      <c r="T3857" s="23">
        <f t="shared" si="60"/>
        <v>1797.8</v>
      </c>
      <c r="U3857" s="25">
        <v>44860.801865706002</v>
      </c>
    </row>
    <row r="3858" spans="1:21" x14ac:dyDescent="0.25">
      <c r="A3858" t="s">
        <v>48</v>
      </c>
      <c r="B3858" t="s">
        <v>313</v>
      </c>
      <c r="C3858" t="s">
        <v>460</v>
      </c>
      <c r="D3858" t="s">
        <v>423</v>
      </c>
      <c r="E3858" t="s">
        <v>361</v>
      </c>
      <c r="F3858" t="s">
        <v>362</v>
      </c>
      <c r="G3858" t="s">
        <v>18</v>
      </c>
      <c r="H3858" t="s">
        <v>363</v>
      </c>
      <c r="I3858" t="s">
        <v>364</v>
      </c>
      <c r="J3858">
        <v>0</v>
      </c>
      <c r="K3858">
        <v>149772.135069496</v>
      </c>
      <c r="L3858">
        <v>7192557.5102787102</v>
      </c>
      <c r="N3858">
        <v>2.08232099438149E-2</v>
      </c>
      <c r="O3858">
        <v>3.53</v>
      </c>
      <c r="P3858">
        <v>3.3182</v>
      </c>
      <c r="Q3858">
        <v>0</v>
      </c>
      <c r="R3858">
        <v>0</v>
      </c>
      <c r="S3858">
        <v>0</v>
      </c>
      <c r="T3858" s="23">
        <f t="shared" si="60"/>
        <v>0</v>
      </c>
      <c r="U3858" s="25">
        <v>44860.801865706002</v>
      </c>
    </row>
    <row r="3859" spans="1:21" x14ac:dyDescent="0.25">
      <c r="A3859" t="s">
        <v>48</v>
      </c>
      <c r="B3859" t="s">
        <v>313</v>
      </c>
      <c r="C3859" t="s">
        <v>460</v>
      </c>
      <c r="D3859" t="s">
        <v>430</v>
      </c>
      <c r="E3859" t="s">
        <v>361</v>
      </c>
      <c r="F3859" t="s">
        <v>362</v>
      </c>
      <c r="G3859" t="s">
        <v>18</v>
      </c>
      <c r="H3859" t="s">
        <v>363</v>
      </c>
      <c r="I3859" t="s">
        <v>364</v>
      </c>
      <c r="J3859">
        <v>7514</v>
      </c>
      <c r="K3859">
        <v>149772.135069496</v>
      </c>
      <c r="L3859">
        <v>7192557.5102787102</v>
      </c>
      <c r="N3859">
        <v>2.08232099438149E-2</v>
      </c>
      <c r="O3859">
        <v>3.53</v>
      </c>
      <c r="P3859">
        <v>3.3182</v>
      </c>
      <c r="Q3859">
        <v>156</v>
      </c>
      <c r="R3859">
        <v>517.64</v>
      </c>
      <c r="S3859">
        <v>-6.64</v>
      </c>
      <c r="T3859" s="23">
        <f t="shared" si="60"/>
        <v>511</v>
      </c>
      <c r="U3859" s="25">
        <v>44860.801865706002</v>
      </c>
    </row>
    <row r="3860" spans="1:21" x14ac:dyDescent="0.25">
      <c r="A3860" t="s">
        <v>48</v>
      </c>
      <c r="B3860" t="s">
        <v>313</v>
      </c>
      <c r="C3860" t="s">
        <v>460</v>
      </c>
      <c r="D3860" t="s">
        <v>425</v>
      </c>
      <c r="E3860" t="s">
        <v>361</v>
      </c>
      <c r="F3860" t="s">
        <v>362</v>
      </c>
      <c r="G3860" t="s">
        <v>18</v>
      </c>
      <c r="H3860" t="s">
        <v>363</v>
      </c>
      <c r="I3860" t="s">
        <v>364</v>
      </c>
      <c r="J3860">
        <v>0</v>
      </c>
      <c r="K3860">
        <v>149772.135069496</v>
      </c>
      <c r="L3860">
        <v>7192557.5102787102</v>
      </c>
      <c r="N3860">
        <v>2.08232099438149E-2</v>
      </c>
      <c r="O3860">
        <v>3.53</v>
      </c>
      <c r="P3860">
        <v>3.3182</v>
      </c>
      <c r="Q3860">
        <v>0</v>
      </c>
      <c r="R3860">
        <v>0</v>
      </c>
      <c r="S3860">
        <v>0</v>
      </c>
      <c r="T3860" s="23">
        <f t="shared" si="60"/>
        <v>0</v>
      </c>
      <c r="U3860" s="25">
        <v>44860.801865706002</v>
      </c>
    </row>
    <row r="3861" spans="1:21" x14ac:dyDescent="0.25">
      <c r="A3861" t="s">
        <v>48</v>
      </c>
      <c r="B3861" t="s">
        <v>313</v>
      </c>
      <c r="C3861" t="s">
        <v>460</v>
      </c>
      <c r="D3861" t="s">
        <v>360</v>
      </c>
      <c r="E3861" t="s">
        <v>361</v>
      </c>
      <c r="F3861" t="s">
        <v>362</v>
      </c>
      <c r="G3861" t="s">
        <v>18</v>
      </c>
      <c r="H3861" t="s">
        <v>363</v>
      </c>
      <c r="I3861" t="s">
        <v>364</v>
      </c>
      <c r="J3861">
        <v>618</v>
      </c>
      <c r="K3861">
        <v>149772.135069496</v>
      </c>
      <c r="L3861">
        <v>7192557.5102787102</v>
      </c>
      <c r="N3861">
        <v>2.08232099438149E-2</v>
      </c>
      <c r="O3861">
        <v>3.53</v>
      </c>
      <c r="P3861">
        <v>3.3182</v>
      </c>
      <c r="Q3861">
        <v>12</v>
      </c>
      <c r="R3861">
        <v>39.82</v>
      </c>
      <c r="S3861">
        <v>3.32</v>
      </c>
      <c r="T3861" s="23">
        <f t="shared" si="60"/>
        <v>43.14</v>
      </c>
      <c r="U3861" s="25">
        <v>44860.801865706002</v>
      </c>
    </row>
    <row r="3862" spans="1:21" x14ac:dyDescent="0.25">
      <c r="A3862" t="s">
        <v>48</v>
      </c>
      <c r="B3862" t="s">
        <v>313</v>
      </c>
      <c r="C3862" t="s">
        <v>460</v>
      </c>
      <c r="D3862" t="s">
        <v>427</v>
      </c>
      <c r="E3862" t="s">
        <v>361</v>
      </c>
      <c r="F3862" t="s">
        <v>362</v>
      </c>
      <c r="G3862" t="s">
        <v>18</v>
      </c>
      <c r="H3862" t="s">
        <v>363</v>
      </c>
      <c r="I3862" t="s">
        <v>364</v>
      </c>
      <c r="J3862">
        <v>264</v>
      </c>
      <c r="K3862">
        <v>149772.135069496</v>
      </c>
      <c r="L3862">
        <v>7192557.5102787102</v>
      </c>
      <c r="N3862">
        <v>2.08232099438149E-2</v>
      </c>
      <c r="O3862">
        <v>3.53</v>
      </c>
      <c r="P3862">
        <v>3.3182</v>
      </c>
      <c r="Q3862">
        <v>5</v>
      </c>
      <c r="R3862">
        <v>16.59</v>
      </c>
      <c r="S3862">
        <v>0</v>
      </c>
      <c r="T3862" s="23">
        <f t="shared" si="60"/>
        <v>16.59</v>
      </c>
      <c r="U3862" s="25">
        <v>44860.801865706002</v>
      </c>
    </row>
    <row r="3863" spans="1:21" x14ac:dyDescent="0.25">
      <c r="A3863" t="s">
        <v>48</v>
      </c>
      <c r="B3863" t="s">
        <v>313</v>
      </c>
      <c r="C3863" t="s">
        <v>460</v>
      </c>
      <c r="D3863" t="s">
        <v>445</v>
      </c>
      <c r="E3863" t="s">
        <v>361</v>
      </c>
      <c r="F3863" t="s">
        <v>362</v>
      </c>
      <c r="G3863" t="s">
        <v>18</v>
      </c>
      <c r="H3863" t="s">
        <v>363</v>
      </c>
      <c r="I3863" t="s">
        <v>364</v>
      </c>
      <c r="J3863">
        <v>0</v>
      </c>
      <c r="K3863">
        <v>149772.135069496</v>
      </c>
      <c r="L3863">
        <v>7192557.5102787102</v>
      </c>
      <c r="N3863">
        <v>2.08232099438149E-2</v>
      </c>
      <c r="O3863">
        <v>3.53</v>
      </c>
      <c r="P3863">
        <v>3.3182</v>
      </c>
      <c r="Q3863">
        <v>0</v>
      </c>
      <c r="R3863">
        <v>0</v>
      </c>
      <c r="S3863">
        <v>0</v>
      </c>
      <c r="T3863" s="23">
        <f t="shared" si="60"/>
        <v>0</v>
      </c>
      <c r="U3863" s="25">
        <v>44860.801865706002</v>
      </c>
    </row>
    <row r="3864" spans="1:21" x14ac:dyDescent="0.25">
      <c r="A3864" t="s">
        <v>48</v>
      </c>
      <c r="B3864" t="s">
        <v>313</v>
      </c>
      <c r="C3864" t="s">
        <v>460</v>
      </c>
      <c r="D3864" t="s">
        <v>426</v>
      </c>
      <c r="E3864" t="s">
        <v>361</v>
      </c>
      <c r="F3864" t="s">
        <v>362</v>
      </c>
      <c r="G3864" t="s">
        <v>18</v>
      </c>
      <c r="H3864" t="s">
        <v>363</v>
      </c>
      <c r="I3864" t="s">
        <v>364</v>
      </c>
      <c r="J3864">
        <v>7</v>
      </c>
      <c r="K3864">
        <v>149772.135069496</v>
      </c>
      <c r="L3864">
        <v>7192557.5102787102</v>
      </c>
      <c r="N3864">
        <v>2.08232099438149E-2</v>
      </c>
      <c r="O3864">
        <v>3.53</v>
      </c>
      <c r="P3864">
        <v>3.3182</v>
      </c>
      <c r="Q3864">
        <v>0</v>
      </c>
      <c r="R3864">
        <v>0</v>
      </c>
      <c r="S3864">
        <v>0</v>
      </c>
      <c r="T3864" s="23">
        <f t="shared" si="60"/>
        <v>0</v>
      </c>
      <c r="U3864" s="25">
        <v>44860.801865706002</v>
      </c>
    </row>
    <row r="3865" spans="1:21" x14ac:dyDescent="0.25">
      <c r="A3865" t="s">
        <v>48</v>
      </c>
      <c r="B3865" t="s">
        <v>313</v>
      </c>
      <c r="C3865" t="s">
        <v>460</v>
      </c>
      <c r="D3865" t="s">
        <v>444</v>
      </c>
      <c r="E3865" t="s">
        <v>361</v>
      </c>
      <c r="F3865" t="s">
        <v>362</v>
      </c>
      <c r="G3865" t="s">
        <v>18</v>
      </c>
      <c r="H3865" t="s">
        <v>363</v>
      </c>
      <c r="I3865" t="s">
        <v>364</v>
      </c>
      <c r="J3865">
        <v>639</v>
      </c>
      <c r="K3865">
        <v>149772.135069496</v>
      </c>
      <c r="L3865">
        <v>7192557.5102787102</v>
      </c>
      <c r="N3865">
        <v>2.08232099438149E-2</v>
      </c>
      <c r="O3865">
        <v>3.53</v>
      </c>
      <c r="P3865">
        <v>3.3182</v>
      </c>
      <c r="Q3865">
        <v>13</v>
      </c>
      <c r="R3865">
        <v>43.14</v>
      </c>
      <c r="S3865">
        <v>0</v>
      </c>
      <c r="T3865" s="23">
        <f t="shared" si="60"/>
        <v>43.14</v>
      </c>
      <c r="U3865" s="25">
        <v>44860.801865706002</v>
      </c>
    </row>
    <row r="3866" spans="1:21" x14ac:dyDescent="0.25">
      <c r="A3866" t="s">
        <v>48</v>
      </c>
      <c r="B3866" t="s">
        <v>313</v>
      </c>
      <c r="C3866" t="s">
        <v>460</v>
      </c>
      <c r="D3866" t="s">
        <v>443</v>
      </c>
      <c r="E3866" t="s">
        <v>361</v>
      </c>
      <c r="F3866" t="s">
        <v>362</v>
      </c>
      <c r="G3866" t="s">
        <v>18</v>
      </c>
      <c r="H3866" t="s">
        <v>363</v>
      </c>
      <c r="I3866" t="s">
        <v>364</v>
      </c>
      <c r="J3866">
        <v>256</v>
      </c>
      <c r="K3866">
        <v>149772.135069496</v>
      </c>
      <c r="L3866">
        <v>7192557.5102787102</v>
      </c>
      <c r="N3866">
        <v>2.08232099438149E-2</v>
      </c>
      <c r="O3866">
        <v>3.53</v>
      </c>
      <c r="P3866">
        <v>3.3182</v>
      </c>
      <c r="Q3866">
        <v>5</v>
      </c>
      <c r="R3866">
        <v>16.59</v>
      </c>
      <c r="S3866">
        <v>3.32</v>
      </c>
      <c r="T3866" s="23">
        <f t="shared" si="60"/>
        <v>19.91</v>
      </c>
      <c r="U3866" s="25">
        <v>44860.801865706002</v>
      </c>
    </row>
    <row r="3867" spans="1:21" x14ac:dyDescent="0.25">
      <c r="A3867" t="s">
        <v>160</v>
      </c>
      <c r="B3867" t="s">
        <v>233</v>
      </c>
      <c r="C3867" t="s">
        <v>461</v>
      </c>
      <c r="D3867" t="s">
        <v>443</v>
      </c>
      <c r="E3867" t="s">
        <v>361</v>
      </c>
      <c r="F3867" t="s">
        <v>362</v>
      </c>
      <c r="G3867" t="s">
        <v>76</v>
      </c>
      <c r="H3867" t="s">
        <v>363</v>
      </c>
      <c r="I3867" t="s">
        <v>364</v>
      </c>
      <c r="J3867">
        <v>115</v>
      </c>
      <c r="K3867">
        <v>160787.41733340599</v>
      </c>
      <c r="L3867">
        <v>297896.479327815</v>
      </c>
      <c r="N3867">
        <v>0.53974259009778403</v>
      </c>
      <c r="O3867">
        <v>0.28000000000000003</v>
      </c>
      <c r="P3867">
        <v>0.26319999999999999</v>
      </c>
      <c r="Q3867">
        <v>62</v>
      </c>
      <c r="R3867">
        <v>16.32</v>
      </c>
      <c r="S3867">
        <v>5</v>
      </c>
      <c r="T3867" s="23">
        <f t="shared" si="60"/>
        <v>21.32</v>
      </c>
      <c r="U3867" s="25">
        <v>44860.801865706002</v>
      </c>
    </row>
    <row r="3868" spans="1:21" x14ac:dyDescent="0.25">
      <c r="A3868" t="s">
        <v>160</v>
      </c>
      <c r="B3868" t="s">
        <v>233</v>
      </c>
      <c r="C3868" t="s">
        <v>461</v>
      </c>
      <c r="D3868" t="s">
        <v>430</v>
      </c>
      <c r="E3868" t="s">
        <v>361</v>
      </c>
      <c r="F3868" t="s">
        <v>362</v>
      </c>
      <c r="G3868" t="s">
        <v>76</v>
      </c>
      <c r="H3868" t="s">
        <v>363</v>
      </c>
      <c r="I3868" t="s">
        <v>364</v>
      </c>
      <c r="J3868">
        <v>9050</v>
      </c>
      <c r="K3868">
        <v>160787.41733340599</v>
      </c>
      <c r="L3868">
        <v>297896.479327815</v>
      </c>
      <c r="N3868">
        <v>0.53974259009778403</v>
      </c>
      <c r="O3868">
        <v>0.28000000000000003</v>
      </c>
      <c r="P3868">
        <v>0.26319999999999999</v>
      </c>
      <c r="Q3868">
        <v>4884</v>
      </c>
      <c r="R3868">
        <v>1285.47</v>
      </c>
      <c r="S3868">
        <v>-17.36</v>
      </c>
      <c r="T3868" s="23">
        <f t="shared" si="60"/>
        <v>1268.1100000000001</v>
      </c>
      <c r="U3868" s="25">
        <v>44860.801865706002</v>
      </c>
    </row>
    <row r="3869" spans="1:21" x14ac:dyDescent="0.25">
      <c r="A3869" t="s">
        <v>160</v>
      </c>
      <c r="B3869" t="s">
        <v>233</v>
      </c>
      <c r="C3869" t="s">
        <v>461</v>
      </c>
      <c r="D3869" t="s">
        <v>427</v>
      </c>
      <c r="E3869" t="s">
        <v>361</v>
      </c>
      <c r="F3869" t="s">
        <v>362</v>
      </c>
      <c r="G3869" t="s">
        <v>76</v>
      </c>
      <c r="H3869" t="s">
        <v>363</v>
      </c>
      <c r="I3869" t="s">
        <v>364</v>
      </c>
      <c r="J3869">
        <v>433</v>
      </c>
      <c r="K3869">
        <v>160787.41733340599</v>
      </c>
      <c r="L3869">
        <v>297896.479327815</v>
      </c>
      <c r="N3869">
        <v>0.53974259009778403</v>
      </c>
      <c r="O3869">
        <v>0.28000000000000003</v>
      </c>
      <c r="P3869">
        <v>0.26319999999999999</v>
      </c>
      <c r="Q3869">
        <v>233</v>
      </c>
      <c r="R3869">
        <v>61.33</v>
      </c>
      <c r="S3869">
        <v>-0.52</v>
      </c>
      <c r="T3869" s="23">
        <f t="shared" si="60"/>
        <v>60.809999999999995</v>
      </c>
      <c r="U3869" s="25">
        <v>44860.801865706002</v>
      </c>
    </row>
    <row r="3870" spans="1:21" x14ac:dyDescent="0.25">
      <c r="A3870" t="s">
        <v>160</v>
      </c>
      <c r="B3870" t="s">
        <v>233</v>
      </c>
      <c r="C3870" t="s">
        <v>461</v>
      </c>
      <c r="D3870" t="s">
        <v>423</v>
      </c>
      <c r="E3870" t="s">
        <v>361</v>
      </c>
      <c r="F3870" t="s">
        <v>362</v>
      </c>
      <c r="G3870" t="s">
        <v>76</v>
      </c>
      <c r="H3870" t="s">
        <v>363</v>
      </c>
      <c r="I3870" t="s">
        <v>364</v>
      </c>
      <c r="J3870">
        <v>0</v>
      </c>
      <c r="K3870">
        <v>160787.41733340599</v>
      </c>
      <c r="L3870">
        <v>297896.479327815</v>
      </c>
      <c r="N3870">
        <v>0.53974259009778403</v>
      </c>
      <c r="O3870">
        <v>0.28000000000000003</v>
      </c>
      <c r="P3870">
        <v>0.26319999999999999</v>
      </c>
      <c r="Q3870">
        <v>0</v>
      </c>
      <c r="R3870">
        <v>0</v>
      </c>
      <c r="S3870">
        <v>0</v>
      </c>
      <c r="T3870" s="23">
        <f t="shared" si="60"/>
        <v>0</v>
      </c>
      <c r="U3870" s="25">
        <v>44860.801865706002</v>
      </c>
    </row>
    <row r="3871" spans="1:21" x14ac:dyDescent="0.25">
      <c r="A3871" t="s">
        <v>160</v>
      </c>
      <c r="B3871" t="s">
        <v>233</v>
      </c>
      <c r="C3871" t="s">
        <v>461</v>
      </c>
      <c r="D3871" t="s">
        <v>360</v>
      </c>
      <c r="E3871" t="s">
        <v>361</v>
      </c>
      <c r="F3871" t="s">
        <v>362</v>
      </c>
      <c r="G3871" t="s">
        <v>76</v>
      </c>
      <c r="H3871" t="s">
        <v>363</v>
      </c>
      <c r="I3871" t="s">
        <v>364</v>
      </c>
      <c r="J3871">
        <v>606</v>
      </c>
      <c r="K3871">
        <v>160787.41733340599</v>
      </c>
      <c r="L3871">
        <v>297896.479327815</v>
      </c>
      <c r="N3871">
        <v>0.53974259009778403</v>
      </c>
      <c r="O3871">
        <v>0.28000000000000003</v>
      </c>
      <c r="P3871">
        <v>0.26319999999999999</v>
      </c>
      <c r="Q3871">
        <v>327</v>
      </c>
      <c r="R3871">
        <v>86.07</v>
      </c>
      <c r="S3871">
        <v>3.96</v>
      </c>
      <c r="T3871" s="23">
        <f t="shared" si="60"/>
        <v>90.029999999999987</v>
      </c>
      <c r="U3871" s="25">
        <v>44860.801865706002</v>
      </c>
    </row>
    <row r="3872" spans="1:21" x14ac:dyDescent="0.25">
      <c r="A3872" t="s">
        <v>160</v>
      </c>
      <c r="B3872" t="s">
        <v>233</v>
      </c>
      <c r="C3872" t="s">
        <v>461</v>
      </c>
      <c r="D3872" t="s">
        <v>425</v>
      </c>
      <c r="E3872" t="s">
        <v>361</v>
      </c>
      <c r="F3872" t="s">
        <v>362</v>
      </c>
      <c r="G3872" t="s">
        <v>76</v>
      </c>
      <c r="H3872" t="s">
        <v>363</v>
      </c>
      <c r="I3872" t="s">
        <v>364</v>
      </c>
      <c r="J3872">
        <v>0</v>
      </c>
      <c r="K3872">
        <v>160787.41733340599</v>
      </c>
      <c r="L3872">
        <v>297896.479327815</v>
      </c>
      <c r="N3872">
        <v>0.53974259009778403</v>
      </c>
      <c r="O3872">
        <v>0.28000000000000003</v>
      </c>
      <c r="P3872">
        <v>0.26319999999999999</v>
      </c>
      <c r="Q3872">
        <v>0</v>
      </c>
      <c r="R3872">
        <v>0</v>
      </c>
      <c r="S3872">
        <v>0</v>
      </c>
      <c r="T3872" s="23">
        <f t="shared" si="60"/>
        <v>0</v>
      </c>
      <c r="U3872" s="25">
        <v>44860.801865706002</v>
      </c>
    </row>
    <row r="3873" spans="1:21" x14ac:dyDescent="0.25">
      <c r="A3873" t="s">
        <v>160</v>
      </c>
      <c r="B3873" t="s">
        <v>233</v>
      </c>
      <c r="C3873" t="s">
        <v>461</v>
      </c>
      <c r="D3873" t="s">
        <v>426</v>
      </c>
      <c r="E3873" t="s">
        <v>361</v>
      </c>
      <c r="F3873" t="s">
        <v>362</v>
      </c>
      <c r="G3873" t="s">
        <v>76</v>
      </c>
      <c r="H3873" t="s">
        <v>363</v>
      </c>
      <c r="I3873" t="s">
        <v>364</v>
      </c>
      <c r="J3873">
        <v>2</v>
      </c>
      <c r="K3873">
        <v>160787.41733340599</v>
      </c>
      <c r="L3873">
        <v>297896.479327815</v>
      </c>
      <c r="N3873">
        <v>0.53974259009778403</v>
      </c>
      <c r="O3873">
        <v>0.28000000000000003</v>
      </c>
      <c r="P3873">
        <v>0.26319999999999999</v>
      </c>
      <c r="Q3873">
        <v>1</v>
      </c>
      <c r="R3873">
        <v>0.26</v>
      </c>
      <c r="S3873">
        <v>1.05</v>
      </c>
      <c r="T3873" s="23">
        <f t="shared" si="60"/>
        <v>1.31</v>
      </c>
      <c r="U3873" s="25">
        <v>44860.801865706002</v>
      </c>
    </row>
    <row r="3874" spans="1:21" x14ac:dyDescent="0.25">
      <c r="A3874" t="s">
        <v>160</v>
      </c>
      <c r="B3874" t="s">
        <v>233</v>
      </c>
      <c r="C3874" t="s">
        <v>461</v>
      </c>
      <c r="D3874" t="s">
        <v>444</v>
      </c>
      <c r="E3874" t="s">
        <v>361</v>
      </c>
      <c r="F3874" t="s">
        <v>362</v>
      </c>
      <c r="G3874" t="s">
        <v>76</v>
      </c>
      <c r="H3874" t="s">
        <v>363</v>
      </c>
      <c r="I3874" t="s">
        <v>364</v>
      </c>
      <c r="J3874">
        <v>1788</v>
      </c>
      <c r="K3874">
        <v>160787.41733340599</v>
      </c>
      <c r="L3874">
        <v>297896.479327815</v>
      </c>
      <c r="N3874">
        <v>0.53974259009778403</v>
      </c>
      <c r="O3874">
        <v>0.28000000000000003</v>
      </c>
      <c r="P3874">
        <v>0.26319999999999999</v>
      </c>
      <c r="Q3874">
        <v>965</v>
      </c>
      <c r="R3874">
        <v>253.99</v>
      </c>
      <c r="S3874">
        <v>1.32</v>
      </c>
      <c r="T3874" s="23">
        <f t="shared" si="60"/>
        <v>255.31</v>
      </c>
      <c r="U3874" s="25">
        <v>44860.801865706002</v>
      </c>
    </row>
    <row r="3875" spans="1:21" x14ac:dyDescent="0.25">
      <c r="A3875" t="s">
        <v>160</v>
      </c>
      <c r="B3875" t="s">
        <v>233</v>
      </c>
      <c r="C3875" t="s">
        <v>461</v>
      </c>
      <c r="D3875" t="s">
        <v>445</v>
      </c>
      <c r="E3875" t="s">
        <v>361</v>
      </c>
      <c r="F3875" t="s">
        <v>362</v>
      </c>
      <c r="G3875" t="s">
        <v>76</v>
      </c>
      <c r="H3875" t="s">
        <v>363</v>
      </c>
      <c r="I3875" t="s">
        <v>364</v>
      </c>
      <c r="J3875">
        <v>0</v>
      </c>
      <c r="K3875">
        <v>160787.41733340599</v>
      </c>
      <c r="L3875">
        <v>297896.479327815</v>
      </c>
      <c r="N3875">
        <v>0.53974259009778403</v>
      </c>
      <c r="O3875">
        <v>0.28000000000000003</v>
      </c>
      <c r="P3875">
        <v>0.26319999999999999</v>
      </c>
      <c r="Q3875">
        <v>0</v>
      </c>
      <c r="R3875">
        <v>0</v>
      </c>
      <c r="S3875">
        <v>0</v>
      </c>
      <c r="T3875" s="23">
        <f t="shared" si="60"/>
        <v>0</v>
      </c>
      <c r="U3875" s="25">
        <v>44860.801865706002</v>
      </c>
    </row>
    <row r="3876" spans="1:21" x14ac:dyDescent="0.25">
      <c r="A3876" t="s">
        <v>75</v>
      </c>
      <c r="B3876" t="s">
        <v>277</v>
      </c>
      <c r="C3876" t="s">
        <v>461</v>
      </c>
      <c r="D3876" t="s">
        <v>443</v>
      </c>
      <c r="E3876" t="s">
        <v>361</v>
      </c>
      <c r="F3876" t="s">
        <v>362</v>
      </c>
      <c r="G3876" t="s">
        <v>76</v>
      </c>
      <c r="H3876" t="s">
        <v>363</v>
      </c>
      <c r="I3876" t="s">
        <v>364</v>
      </c>
      <c r="J3876">
        <v>115</v>
      </c>
      <c r="K3876">
        <v>39785.676634003299</v>
      </c>
      <c r="L3876">
        <v>297896.479327815</v>
      </c>
      <c r="N3876">
        <v>0.133555377102063</v>
      </c>
      <c r="O3876">
        <v>0.28000000000000003</v>
      </c>
      <c r="P3876">
        <v>0.26319999999999999</v>
      </c>
      <c r="Q3876">
        <v>15</v>
      </c>
      <c r="R3876">
        <v>3.95</v>
      </c>
      <c r="S3876">
        <v>1.32</v>
      </c>
      <c r="T3876" s="23">
        <f t="shared" si="60"/>
        <v>5.2700000000000005</v>
      </c>
      <c r="U3876" s="25">
        <v>44860.801865706002</v>
      </c>
    </row>
    <row r="3877" spans="1:21" x14ac:dyDescent="0.25">
      <c r="A3877" t="s">
        <v>75</v>
      </c>
      <c r="B3877" t="s">
        <v>277</v>
      </c>
      <c r="C3877" t="s">
        <v>461</v>
      </c>
      <c r="D3877" t="s">
        <v>430</v>
      </c>
      <c r="E3877" t="s">
        <v>361</v>
      </c>
      <c r="F3877" t="s">
        <v>362</v>
      </c>
      <c r="G3877" t="s">
        <v>76</v>
      </c>
      <c r="H3877" t="s">
        <v>363</v>
      </c>
      <c r="I3877" t="s">
        <v>364</v>
      </c>
      <c r="J3877">
        <v>9050</v>
      </c>
      <c r="K3877">
        <v>39785.676634003299</v>
      </c>
      <c r="L3877">
        <v>297896.479327815</v>
      </c>
      <c r="N3877">
        <v>0.133555377102063</v>
      </c>
      <c r="O3877">
        <v>0.28000000000000003</v>
      </c>
      <c r="P3877">
        <v>0.26319999999999999</v>
      </c>
      <c r="Q3877">
        <v>1208</v>
      </c>
      <c r="R3877">
        <v>317.95</v>
      </c>
      <c r="S3877">
        <v>-4.21</v>
      </c>
      <c r="T3877" s="23">
        <f t="shared" si="60"/>
        <v>313.74</v>
      </c>
      <c r="U3877" s="25">
        <v>44860.801865706002</v>
      </c>
    </row>
    <row r="3878" spans="1:21" x14ac:dyDescent="0.25">
      <c r="A3878" t="s">
        <v>75</v>
      </c>
      <c r="B3878" t="s">
        <v>277</v>
      </c>
      <c r="C3878" t="s">
        <v>461</v>
      </c>
      <c r="D3878" t="s">
        <v>427</v>
      </c>
      <c r="E3878" t="s">
        <v>361</v>
      </c>
      <c r="F3878" t="s">
        <v>362</v>
      </c>
      <c r="G3878" t="s">
        <v>76</v>
      </c>
      <c r="H3878" t="s">
        <v>363</v>
      </c>
      <c r="I3878" t="s">
        <v>364</v>
      </c>
      <c r="J3878">
        <v>433</v>
      </c>
      <c r="K3878">
        <v>39785.676634003299</v>
      </c>
      <c r="L3878">
        <v>297896.479327815</v>
      </c>
      <c r="N3878">
        <v>0.133555377102063</v>
      </c>
      <c r="O3878">
        <v>0.28000000000000003</v>
      </c>
      <c r="P3878">
        <v>0.26319999999999999</v>
      </c>
      <c r="Q3878">
        <v>57</v>
      </c>
      <c r="R3878">
        <v>15</v>
      </c>
      <c r="S3878">
        <v>-0.27</v>
      </c>
      <c r="T3878" s="23">
        <f t="shared" si="60"/>
        <v>14.73</v>
      </c>
      <c r="U3878" s="25">
        <v>44860.801865706002</v>
      </c>
    </row>
    <row r="3879" spans="1:21" x14ac:dyDescent="0.25">
      <c r="A3879" t="s">
        <v>75</v>
      </c>
      <c r="B3879" t="s">
        <v>277</v>
      </c>
      <c r="C3879" t="s">
        <v>461</v>
      </c>
      <c r="D3879" t="s">
        <v>423</v>
      </c>
      <c r="E3879" t="s">
        <v>361</v>
      </c>
      <c r="F3879" t="s">
        <v>362</v>
      </c>
      <c r="G3879" t="s">
        <v>76</v>
      </c>
      <c r="H3879" t="s">
        <v>363</v>
      </c>
      <c r="I3879" t="s">
        <v>364</v>
      </c>
      <c r="J3879">
        <v>0</v>
      </c>
      <c r="K3879">
        <v>39785.676634003299</v>
      </c>
      <c r="L3879">
        <v>297896.479327815</v>
      </c>
      <c r="N3879">
        <v>0.133555377102063</v>
      </c>
      <c r="O3879">
        <v>0.28000000000000003</v>
      </c>
      <c r="P3879">
        <v>0.26319999999999999</v>
      </c>
      <c r="Q3879">
        <v>0</v>
      </c>
      <c r="R3879">
        <v>0</v>
      </c>
      <c r="S3879">
        <v>0</v>
      </c>
      <c r="T3879" s="23">
        <f t="shared" si="60"/>
        <v>0</v>
      </c>
      <c r="U3879" s="25">
        <v>44860.801865706002</v>
      </c>
    </row>
    <row r="3880" spans="1:21" x14ac:dyDescent="0.25">
      <c r="A3880" t="s">
        <v>75</v>
      </c>
      <c r="B3880" t="s">
        <v>277</v>
      </c>
      <c r="C3880" t="s">
        <v>461</v>
      </c>
      <c r="D3880" t="s">
        <v>360</v>
      </c>
      <c r="E3880" t="s">
        <v>361</v>
      </c>
      <c r="F3880" t="s">
        <v>362</v>
      </c>
      <c r="G3880" t="s">
        <v>76</v>
      </c>
      <c r="H3880" t="s">
        <v>363</v>
      </c>
      <c r="I3880" t="s">
        <v>364</v>
      </c>
      <c r="J3880">
        <v>606</v>
      </c>
      <c r="K3880">
        <v>39785.676634003299</v>
      </c>
      <c r="L3880">
        <v>297896.479327815</v>
      </c>
      <c r="N3880">
        <v>0.133555377102063</v>
      </c>
      <c r="O3880">
        <v>0.28000000000000003</v>
      </c>
      <c r="P3880">
        <v>0.26319999999999999</v>
      </c>
      <c r="Q3880">
        <v>80</v>
      </c>
      <c r="R3880">
        <v>21.06</v>
      </c>
      <c r="S3880">
        <v>0.78</v>
      </c>
      <c r="T3880" s="23">
        <f t="shared" si="60"/>
        <v>21.84</v>
      </c>
      <c r="U3880" s="25">
        <v>44860.801865706002</v>
      </c>
    </row>
    <row r="3881" spans="1:21" x14ac:dyDescent="0.25">
      <c r="A3881" t="s">
        <v>75</v>
      </c>
      <c r="B3881" t="s">
        <v>277</v>
      </c>
      <c r="C3881" t="s">
        <v>461</v>
      </c>
      <c r="D3881" t="s">
        <v>425</v>
      </c>
      <c r="E3881" t="s">
        <v>361</v>
      </c>
      <c r="F3881" t="s">
        <v>362</v>
      </c>
      <c r="G3881" t="s">
        <v>76</v>
      </c>
      <c r="H3881" t="s">
        <v>363</v>
      </c>
      <c r="I3881" t="s">
        <v>364</v>
      </c>
      <c r="J3881">
        <v>0</v>
      </c>
      <c r="K3881">
        <v>39785.676634003299</v>
      </c>
      <c r="L3881">
        <v>297896.479327815</v>
      </c>
      <c r="N3881">
        <v>0.133555377102063</v>
      </c>
      <c r="O3881">
        <v>0.28000000000000003</v>
      </c>
      <c r="P3881">
        <v>0.26319999999999999</v>
      </c>
      <c r="Q3881">
        <v>0</v>
      </c>
      <c r="R3881">
        <v>0</v>
      </c>
      <c r="S3881">
        <v>0</v>
      </c>
      <c r="T3881" s="23">
        <f t="shared" si="60"/>
        <v>0</v>
      </c>
      <c r="U3881" s="25">
        <v>44860.801865706002</v>
      </c>
    </row>
    <row r="3882" spans="1:21" x14ac:dyDescent="0.25">
      <c r="A3882" t="s">
        <v>75</v>
      </c>
      <c r="B3882" t="s">
        <v>277</v>
      </c>
      <c r="C3882" t="s">
        <v>461</v>
      </c>
      <c r="D3882" t="s">
        <v>426</v>
      </c>
      <c r="E3882" t="s">
        <v>361</v>
      </c>
      <c r="F3882" t="s">
        <v>362</v>
      </c>
      <c r="G3882" t="s">
        <v>76</v>
      </c>
      <c r="H3882" t="s">
        <v>363</v>
      </c>
      <c r="I3882" t="s">
        <v>364</v>
      </c>
      <c r="J3882">
        <v>2</v>
      </c>
      <c r="K3882">
        <v>39785.676634003299</v>
      </c>
      <c r="L3882">
        <v>297896.479327815</v>
      </c>
      <c r="N3882">
        <v>0.133555377102063</v>
      </c>
      <c r="O3882">
        <v>0.28000000000000003</v>
      </c>
      <c r="P3882">
        <v>0.26319999999999999</v>
      </c>
      <c r="Q3882">
        <v>0</v>
      </c>
      <c r="R3882">
        <v>0</v>
      </c>
      <c r="S3882">
        <v>0.26</v>
      </c>
      <c r="T3882" s="23">
        <f t="shared" si="60"/>
        <v>0.26</v>
      </c>
      <c r="U3882" s="25">
        <v>44860.801865706002</v>
      </c>
    </row>
    <row r="3883" spans="1:21" x14ac:dyDescent="0.25">
      <c r="A3883" t="s">
        <v>75</v>
      </c>
      <c r="B3883" t="s">
        <v>277</v>
      </c>
      <c r="C3883" t="s">
        <v>461</v>
      </c>
      <c r="D3883" t="s">
        <v>444</v>
      </c>
      <c r="E3883" t="s">
        <v>361</v>
      </c>
      <c r="F3883" t="s">
        <v>362</v>
      </c>
      <c r="G3883" t="s">
        <v>76</v>
      </c>
      <c r="H3883" t="s">
        <v>363</v>
      </c>
      <c r="I3883" t="s">
        <v>364</v>
      </c>
      <c r="J3883">
        <v>1788</v>
      </c>
      <c r="K3883">
        <v>39785.676634003299</v>
      </c>
      <c r="L3883">
        <v>297896.479327815</v>
      </c>
      <c r="N3883">
        <v>0.133555377102063</v>
      </c>
      <c r="O3883">
        <v>0.28000000000000003</v>
      </c>
      <c r="P3883">
        <v>0.26319999999999999</v>
      </c>
      <c r="Q3883">
        <v>238</v>
      </c>
      <c r="R3883">
        <v>62.64</v>
      </c>
      <c r="S3883">
        <v>0.27</v>
      </c>
      <c r="T3883" s="23">
        <f t="shared" si="60"/>
        <v>62.910000000000004</v>
      </c>
      <c r="U3883" s="25">
        <v>44860.801865706002</v>
      </c>
    </row>
    <row r="3884" spans="1:21" x14ac:dyDescent="0.25">
      <c r="A3884" t="s">
        <v>75</v>
      </c>
      <c r="B3884" t="s">
        <v>277</v>
      </c>
      <c r="C3884" t="s">
        <v>461</v>
      </c>
      <c r="D3884" t="s">
        <v>445</v>
      </c>
      <c r="E3884" t="s">
        <v>361</v>
      </c>
      <c r="F3884" t="s">
        <v>362</v>
      </c>
      <c r="G3884" t="s">
        <v>76</v>
      </c>
      <c r="H3884" t="s">
        <v>363</v>
      </c>
      <c r="I3884" t="s">
        <v>364</v>
      </c>
      <c r="J3884">
        <v>0</v>
      </c>
      <c r="K3884">
        <v>39785.676634003299</v>
      </c>
      <c r="L3884">
        <v>297896.479327815</v>
      </c>
      <c r="N3884">
        <v>0.133555377102063</v>
      </c>
      <c r="O3884">
        <v>0.28000000000000003</v>
      </c>
      <c r="P3884">
        <v>0.26319999999999999</v>
      </c>
      <c r="Q3884">
        <v>0</v>
      </c>
      <c r="R3884">
        <v>0</v>
      </c>
      <c r="S3884">
        <v>0</v>
      </c>
      <c r="T3884" s="23">
        <f t="shared" si="60"/>
        <v>0</v>
      </c>
      <c r="U3884" s="25">
        <v>44860.801865706002</v>
      </c>
    </row>
    <row r="3885" spans="1:21" x14ac:dyDescent="0.25">
      <c r="A3885" t="s">
        <v>164</v>
      </c>
      <c r="B3885" t="s">
        <v>337</v>
      </c>
      <c r="C3885" t="s">
        <v>462</v>
      </c>
      <c r="D3885" t="s">
        <v>360</v>
      </c>
      <c r="E3885" t="s">
        <v>361</v>
      </c>
      <c r="F3885" t="s">
        <v>362</v>
      </c>
      <c r="G3885" t="s">
        <v>7</v>
      </c>
      <c r="H3885" t="s">
        <v>363</v>
      </c>
      <c r="I3885" t="s">
        <v>364</v>
      </c>
      <c r="J3885">
        <v>337</v>
      </c>
      <c r="K3885">
        <v>286009.715924235</v>
      </c>
      <c r="L3885">
        <v>2553923.7593192202</v>
      </c>
      <c r="N3885">
        <v>0.11198835316856701</v>
      </c>
      <c r="O3885">
        <v>1.83</v>
      </c>
      <c r="P3885">
        <v>1.7202</v>
      </c>
      <c r="Q3885">
        <v>37</v>
      </c>
      <c r="R3885">
        <v>63.65</v>
      </c>
      <c r="S3885">
        <v>3.44</v>
      </c>
      <c r="T3885" s="23">
        <f t="shared" si="60"/>
        <v>67.09</v>
      </c>
      <c r="U3885" s="25">
        <v>44860.801865706002</v>
      </c>
    </row>
    <row r="3886" spans="1:21" x14ac:dyDescent="0.25">
      <c r="A3886" t="s">
        <v>164</v>
      </c>
      <c r="B3886" t="s">
        <v>337</v>
      </c>
      <c r="C3886" t="s">
        <v>462</v>
      </c>
      <c r="D3886" t="s">
        <v>425</v>
      </c>
      <c r="E3886" t="s">
        <v>361</v>
      </c>
      <c r="F3886" t="s">
        <v>362</v>
      </c>
      <c r="G3886" t="s">
        <v>7</v>
      </c>
      <c r="H3886" t="s">
        <v>363</v>
      </c>
      <c r="I3886" t="s">
        <v>364</v>
      </c>
      <c r="J3886">
        <v>0</v>
      </c>
      <c r="K3886">
        <v>286009.715924235</v>
      </c>
      <c r="L3886">
        <v>2553923.7593192202</v>
      </c>
      <c r="N3886">
        <v>0.11198835316856701</v>
      </c>
      <c r="O3886">
        <v>1.83</v>
      </c>
      <c r="P3886">
        <v>1.7202</v>
      </c>
      <c r="Q3886">
        <v>0</v>
      </c>
      <c r="R3886">
        <v>0</v>
      </c>
      <c r="S3886">
        <v>0</v>
      </c>
      <c r="T3886" s="23">
        <f t="shared" si="60"/>
        <v>0</v>
      </c>
      <c r="U3886" s="25">
        <v>44860.801865706002</v>
      </c>
    </row>
    <row r="3887" spans="1:21" x14ac:dyDescent="0.25">
      <c r="A3887" t="s">
        <v>164</v>
      </c>
      <c r="B3887" t="s">
        <v>337</v>
      </c>
      <c r="C3887" t="s">
        <v>462</v>
      </c>
      <c r="D3887" t="s">
        <v>423</v>
      </c>
      <c r="E3887" t="s">
        <v>361</v>
      </c>
      <c r="F3887" t="s">
        <v>362</v>
      </c>
      <c r="G3887" t="s">
        <v>7</v>
      </c>
      <c r="H3887" t="s">
        <v>363</v>
      </c>
      <c r="I3887" t="s">
        <v>364</v>
      </c>
      <c r="J3887">
        <v>0</v>
      </c>
      <c r="K3887">
        <v>286009.715924235</v>
      </c>
      <c r="L3887">
        <v>2553923.7593192202</v>
      </c>
      <c r="N3887">
        <v>0.11198835316856701</v>
      </c>
      <c r="O3887">
        <v>1.83</v>
      </c>
      <c r="P3887">
        <v>1.7202</v>
      </c>
      <c r="Q3887">
        <v>0</v>
      </c>
      <c r="R3887">
        <v>0</v>
      </c>
      <c r="S3887">
        <v>0</v>
      </c>
      <c r="T3887" s="23">
        <f t="shared" si="60"/>
        <v>0</v>
      </c>
      <c r="U3887" s="25">
        <v>44860.801865706002</v>
      </c>
    </row>
    <row r="3888" spans="1:21" x14ac:dyDescent="0.25">
      <c r="A3888" t="s">
        <v>164</v>
      </c>
      <c r="B3888" t="s">
        <v>337</v>
      </c>
      <c r="C3888" t="s">
        <v>462</v>
      </c>
      <c r="D3888" t="s">
        <v>426</v>
      </c>
      <c r="E3888" t="s">
        <v>361</v>
      </c>
      <c r="F3888" t="s">
        <v>362</v>
      </c>
      <c r="G3888" t="s">
        <v>7</v>
      </c>
      <c r="H3888" t="s">
        <v>363</v>
      </c>
      <c r="I3888" t="s">
        <v>364</v>
      </c>
      <c r="J3888">
        <v>0</v>
      </c>
      <c r="K3888">
        <v>286009.715924235</v>
      </c>
      <c r="L3888">
        <v>2553923.7593192202</v>
      </c>
      <c r="N3888">
        <v>0.11198835316856701</v>
      </c>
      <c r="O3888">
        <v>1.83</v>
      </c>
      <c r="P3888">
        <v>1.7202</v>
      </c>
      <c r="Q3888">
        <v>0</v>
      </c>
      <c r="R3888">
        <v>0</v>
      </c>
      <c r="S3888">
        <v>0</v>
      </c>
      <c r="T3888" s="23">
        <f t="shared" si="60"/>
        <v>0</v>
      </c>
      <c r="U3888" s="25">
        <v>44860.801865706002</v>
      </c>
    </row>
    <row r="3889" spans="1:21" x14ac:dyDescent="0.25">
      <c r="A3889" t="s">
        <v>164</v>
      </c>
      <c r="B3889" t="s">
        <v>337</v>
      </c>
      <c r="C3889" t="s">
        <v>462</v>
      </c>
      <c r="D3889" t="s">
        <v>430</v>
      </c>
      <c r="E3889" t="s">
        <v>361</v>
      </c>
      <c r="F3889" t="s">
        <v>362</v>
      </c>
      <c r="G3889" t="s">
        <v>7</v>
      </c>
      <c r="H3889" t="s">
        <v>363</v>
      </c>
      <c r="I3889" t="s">
        <v>364</v>
      </c>
      <c r="J3889">
        <v>2863</v>
      </c>
      <c r="K3889">
        <v>286009.715924235</v>
      </c>
      <c r="L3889">
        <v>2553923.7593192202</v>
      </c>
      <c r="N3889">
        <v>0.11198835316856701</v>
      </c>
      <c r="O3889">
        <v>1.83</v>
      </c>
      <c r="P3889">
        <v>1.7202</v>
      </c>
      <c r="Q3889">
        <v>320</v>
      </c>
      <c r="R3889">
        <v>550.46</v>
      </c>
      <c r="S3889">
        <v>-10.32</v>
      </c>
      <c r="T3889" s="23">
        <f t="shared" si="60"/>
        <v>540.14</v>
      </c>
      <c r="U3889" s="25">
        <v>44860.801865706002</v>
      </c>
    </row>
    <row r="3890" spans="1:21" x14ac:dyDescent="0.25">
      <c r="A3890" t="s">
        <v>164</v>
      </c>
      <c r="B3890" t="s">
        <v>337</v>
      </c>
      <c r="C3890" t="s">
        <v>462</v>
      </c>
      <c r="D3890" t="s">
        <v>444</v>
      </c>
      <c r="E3890" t="s">
        <v>361</v>
      </c>
      <c r="F3890" t="s">
        <v>362</v>
      </c>
      <c r="G3890" t="s">
        <v>7</v>
      </c>
      <c r="H3890" t="s">
        <v>363</v>
      </c>
      <c r="I3890" t="s">
        <v>364</v>
      </c>
      <c r="J3890">
        <v>242</v>
      </c>
      <c r="K3890">
        <v>286009.715924235</v>
      </c>
      <c r="L3890">
        <v>2553923.7593192202</v>
      </c>
      <c r="N3890">
        <v>0.11198835316856701</v>
      </c>
      <c r="O3890">
        <v>1.83</v>
      </c>
      <c r="P3890">
        <v>1.7202</v>
      </c>
      <c r="Q3890">
        <v>27</v>
      </c>
      <c r="R3890">
        <v>46.45</v>
      </c>
      <c r="S3890">
        <v>1.72</v>
      </c>
      <c r="T3890" s="23">
        <f t="shared" si="60"/>
        <v>48.17</v>
      </c>
      <c r="U3890" s="25">
        <v>44860.801865706002</v>
      </c>
    </row>
    <row r="3891" spans="1:21" x14ac:dyDescent="0.25">
      <c r="A3891" t="s">
        <v>164</v>
      </c>
      <c r="B3891" t="s">
        <v>337</v>
      </c>
      <c r="C3891" t="s">
        <v>462</v>
      </c>
      <c r="D3891" t="s">
        <v>427</v>
      </c>
      <c r="E3891" t="s">
        <v>361</v>
      </c>
      <c r="F3891" t="s">
        <v>362</v>
      </c>
      <c r="G3891" t="s">
        <v>7</v>
      </c>
      <c r="H3891" t="s">
        <v>363</v>
      </c>
      <c r="I3891" t="s">
        <v>364</v>
      </c>
      <c r="J3891">
        <v>92</v>
      </c>
      <c r="K3891">
        <v>286009.715924235</v>
      </c>
      <c r="L3891">
        <v>2553923.7593192202</v>
      </c>
      <c r="N3891">
        <v>0.11198835316856701</v>
      </c>
      <c r="O3891">
        <v>1.83</v>
      </c>
      <c r="P3891">
        <v>1.7202</v>
      </c>
      <c r="Q3891">
        <v>10</v>
      </c>
      <c r="R3891">
        <v>17.2</v>
      </c>
      <c r="S3891">
        <v>0</v>
      </c>
      <c r="T3891" s="23">
        <f t="shared" si="60"/>
        <v>17.2</v>
      </c>
      <c r="U3891" s="25">
        <v>44860.801865706002</v>
      </c>
    </row>
    <row r="3892" spans="1:21" x14ac:dyDescent="0.25">
      <c r="A3892" t="s">
        <v>164</v>
      </c>
      <c r="B3892" t="s">
        <v>337</v>
      </c>
      <c r="C3892" t="s">
        <v>462</v>
      </c>
      <c r="D3892" t="s">
        <v>443</v>
      </c>
      <c r="E3892" t="s">
        <v>361</v>
      </c>
      <c r="F3892" t="s">
        <v>362</v>
      </c>
      <c r="G3892" t="s">
        <v>7</v>
      </c>
      <c r="H3892" t="s">
        <v>363</v>
      </c>
      <c r="I3892" t="s">
        <v>364</v>
      </c>
      <c r="J3892">
        <v>81</v>
      </c>
      <c r="K3892">
        <v>286009.715924235</v>
      </c>
      <c r="L3892">
        <v>2553923.7593192202</v>
      </c>
      <c r="N3892">
        <v>0.11198835316856701</v>
      </c>
      <c r="O3892">
        <v>1.83</v>
      </c>
      <c r="P3892">
        <v>1.7202</v>
      </c>
      <c r="Q3892">
        <v>9</v>
      </c>
      <c r="R3892">
        <v>15.48</v>
      </c>
      <c r="S3892">
        <v>1.72</v>
      </c>
      <c r="T3892" s="23">
        <f t="shared" si="60"/>
        <v>17.2</v>
      </c>
      <c r="U3892" s="25">
        <v>44860.801865706002</v>
      </c>
    </row>
    <row r="3893" spans="1:21" x14ac:dyDescent="0.25">
      <c r="A3893" t="s">
        <v>164</v>
      </c>
      <c r="B3893" t="s">
        <v>337</v>
      </c>
      <c r="C3893" t="s">
        <v>462</v>
      </c>
      <c r="D3893" t="s">
        <v>445</v>
      </c>
      <c r="E3893" t="s">
        <v>361</v>
      </c>
      <c r="F3893" t="s">
        <v>362</v>
      </c>
      <c r="G3893" t="s">
        <v>7</v>
      </c>
      <c r="H3893" t="s">
        <v>363</v>
      </c>
      <c r="I3893" t="s">
        <v>364</v>
      </c>
      <c r="J3893">
        <v>0</v>
      </c>
      <c r="K3893">
        <v>286009.715924235</v>
      </c>
      <c r="L3893">
        <v>2553923.7593192202</v>
      </c>
      <c r="N3893">
        <v>0.11198835316856701</v>
      </c>
      <c r="O3893">
        <v>1.83</v>
      </c>
      <c r="P3893">
        <v>1.7202</v>
      </c>
      <c r="Q3893">
        <v>0</v>
      </c>
      <c r="R3893">
        <v>0</v>
      </c>
      <c r="S3893">
        <v>0</v>
      </c>
      <c r="T3893" s="23">
        <f t="shared" si="60"/>
        <v>0</v>
      </c>
      <c r="U3893" s="25">
        <v>44860.801865706002</v>
      </c>
    </row>
    <row r="3894" spans="1:21" x14ac:dyDescent="0.25">
      <c r="A3894" t="s">
        <v>105</v>
      </c>
      <c r="B3894" t="s">
        <v>224</v>
      </c>
      <c r="C3894" t="s">
        <v>429</v>
      </c>
      <c r="D3894" t="s">
        <v>360</v>
      </c>
      <c r="E3894" t="s">
        <v>361</v>
      </c>
      <c r="F3894" t="s">
        <v>362</v>
      </c>
      <c r="G3894" t="s">
        <v>87</v>
      </c>
      <c r="H3894" t="s">
        <v>363</v>
      </c>
      <c r="I3894" t="s">
        <v>364</v>
      </c>
      <c r="J3894">
        <v>1132</v>
      </c>
      <c r="K3894">
        <v>80967.948507353896</v>
      </c>
      <c r="L3894">
        <v>1135446.93053036</v>
      </c>
      <c r="N3894">
        <v>7.1309319995725901E-2</v>
      </c>
      <c r="O3894">
        <v>0.08</v>
      </c>
      <c r="P3894">
        <v>7.5200000000000003E-2</v>
      </c>
      <c r="Q3894">
        <v>80</v>
      </c>
      <c r="R3894">
        <v>6.02</v>
      </c>
      <c r="S3894">
        <v>0.6</v>
      </c>
      <c r="T3894" s="23">
        <f t="shared" si="60"/>
        <v>6.6199999999999992</v>
      </c>
      <c r="U3894" s="25">
        <v>44860.801865706002</v>
      </c>
    </row>
    <row r="3895" spans="1:21" x14ac:dyDescent="0.25">
      <c r="A3895" t="s">
        <v>105</v>
      </c>
      <c r="B3895" t="s">
        <v>224</v>
      </c>
      <c r="C3895" t="s">
        <v>429</v>
      </c>
      <c r="D3895" t="s">
        <v>444</v>
      </c>
      <c r="E3895" t="s">
        <v>361</v>
      </c>
      <c r="F3895" t="s">
        <v>362</v>
      </c>
      <c r="G3895" t="s">
        <v>87</v>
      </c>
      <c r="H3895" t="s">
        <v>363</v>
      </c>
      <c r="I3895" t="s">
        <v>364</v>
      </c>
      <c r="J3895">
        <v>1334</v>
      </c>
      <c r="K3895">
        <v>80967.948507353896</v>
      </c>
      <c r="L3895">
        <v>1135446.93053036</v>
      </c>
      <c r="N3895">
        <v>7.1309319995725901E-2</v>
      </c>
      <c r="O3895">
        <v>0.08</v>
      </c>
      <c r="P3895">
        <v>7.5200000000000003E-2</v>
      </c>
      <c r="Q3895">
        <v>95</v>
      </c>
      <c r="R3895">
        <v>7.14</v>
      </c>
      <c r="S3895">
        <v>0</v>
      </c>
      <c r="T3895" s="23">
        <f t="shared" si="60"/>
        <v>7.14</v>
      </c>
      <c r="U3895" s="25">
        <v>44860.801865706002</v>
      </c>
    </row>
    <row r="3896" spans="1:21" x14ac:dyDescent="0.25">
      <c r="A3896" t="s">
        <v>105</v>
      </c>
      <c r="B3896" t="s">
        <v>224</v>
      </c>
      <c r="C3896" t="s">
        <v>429</v>
      </c>
      <c r="D3896" t="s">
        <v>445</v>
      </c>
      <c r="E3896" t="s">
        <v>361</v>
      </c>
      <c r="F3896" t="s">
        <v>362</v>
      </c>
      <c r="G3896" t="s">
        <v>87</v>
      </c>
      <c r="H3896" t="s">
        <v>363</v>
      </c>
      <c r="I3896" t="s">
        <v>364</v>
      </c>
      <c r="J3896">
        <v>0</v>
      </c>
      <c r="K3896">
        <v>80967.948507353896</v>
      </c>
      <c r="L3896">
        <v>1135446.93053036</v>
      </c>
      <c r="N3896">
        <v>7.1309319995725901E-2</v>
      </c>
      <c r="O3896">
        <v>0.08</v>
      </c>
      <c r="P3896">
        <v>7.5200000000000003E-2</v>
      </c>
      <c r="Q3896">
        <v>0</v>
      </c>
      <c r="R3896">
        <v>0</v>
      </c>
      <c r="S3896">
        <v>0</v>
      </c>
      <c r="T3896" s="23">
        <f t="shared" si="60"/>
        <v>0</v>
      </c>
      <c r="U3896" s="25">
        <v>44860.801865706002</v>
      </c>
    </row>
    <row r="3897" spans="1:21" x14ac:dyDescent="0.25">
      <c r="A3897" t="s">
        <v>105</v>
      </c>
      <c r="B3897" t="s">
        <v>224</v>
      </c>
      <c r="C3897" t="s">
        <v>429</v>
      </c>
      <c r="D3897" t="s">
        <v>423</v>
      </c>
      <c r="E3897" t="s">
        <v>361</v>
      </c>
      <c r="F3897" t="s">
        <v>362</v>
      </c>
      <c r="G3897" t="s">
        <v>87</v>
      </c>
      <c r="H3897" t="s">
        <v>363</v>
      </c>
      <c r="I3897" t="s">
        <v>364</v>
      </c>
      <c r="J3897">
        <v>0</v>
      </c>
      <c r="K3897">
        <v>80967.948507353896</v>
      </c>
      <c r="L3897">
        <v>1135446.93053036</v>
      </c>
      <c r="N3897">
        <v>7.1309319995725901E-2</v>
      </c>
      <c r="O3897">
        <v>0.08</v>
      </c>
      <c r="P3897">
        <v>7.5200000000000003E-2</v>
      </c>
      <c r="Q3897">
        <v>0</v>
      </c>
      <c r="R3897">
        <v>0</v>
      </c>
      <c r="S3897">
        <v>0</v>
      </c>
      <c r="T3897" s="23">
        <f t="shared" si="60"/>
        <v>0</v>
      </c>
      <c r="U3897" s="25">
        <v>44860.801865706002</v>
      </c>
    </row>
    <row r="3898" spans="1:21" x14ac:dyDescent="0.25">
      <c r="A3898" t="s">
        <v>105</v>
      </c>
      <c r="B3898" t="s">
        <v>224</v>
      </c>
      <c r="C3898" t="s">
        <v>429</v>
      </c>
      <c r="D3898" t="s">
        <v>443</v>
      </c>
      <c r="E3898" t="s">
        <v>361</v>
      </c>
      <c r="F3898" t="s">
        <v>362</v>
      </c>
      <c r="G3898" t="s">
        <v>87</v>
      </c>
      <c r="H3898" t="s">
        <v>363</v>
      </c>
      <c r="I3898" t="s">
        <v>364</v>
      </c>
      <c r="J3898">
        <v>317</v>
      </c>
      <c r="K3898">
        <v>80967.948507353896</v>
      </c>
      <c r="L3898">
        <v>1135446.93053036</v>
      </c>
      <c r="N3898">
        <v>7.1309319995725901E-2</v>
      </c>
      <c r="O3898">
        <v>0.08</v>
      </c>
      <c r="P3898">
        <v>7.5200000000000003E-2</v>
      </c>
      <c r="Q3898">
        <v>22</v>
      </c>
      <c r="R3898">
        <v>1.65</v>
      </c>
      <c r="S3898">
        <v>0.3</v>
      </c>
      <c r="T3898" s="23">
        <f t="shared" si="60"/>
        <v>1.95</v>
      </c>
      <c r="U3898" s="25">
        <v>44860.801865706002</v>
      </c>
    </row>
    <row r="3899" spans="1:21" x14ac:dyDescent="0.25">
      <c r="A3899" t="s">
        <v>105</v>
      </c>
      <c r="B3899" t="s">
        <v>224</v>
      </c>
      <c r="C3899" t="s">
        <v>429</v>
      </c>
      <c r="D3899" t="s">
        <v>430</v>
      </c>
      <c r="E3899" t="s">
        <v>361</v>
      </c>
      <c r="F3899" t="s">
        <v>362</v>
      </c>
      <c r="G3899" t="s">
        <v>87</v>
      </c>
      <c r="H3899" t="s">
        <v>363</v>
      </c>
      <c r="I3899" t="s">
        <v>364</v>
      </c>
      <c r="J3899">
        <v>13092</v>
      </c>
      <c r="K3899">
        <v>80967.948507353896</v>
      </c>
      <c r="L3899">
        <v>1135446.93053036</v>
      </c>
      <c r="N3899">
        <v>7.1309319995725901E-2</v>
      </c>
      <c r="O3899">
        <v>0.08</v>
      </c>
      <c r="P3899">
        <v>7.5200000000000003E-2</v>
      </c>
      <c r="Q3899">
        <v>933</v>
      </c>
      <c r="R3899">
        <v>70.16</v>
      </c>
      <c r="S3899">
        <v>-1.36</v>
      </c>
      <c r="T3899" s="23">
        <f t="shared" si="60"/>
        <v>68.8</v>
      </c>
      <c r="U3899" s="25">
        <v>44860.801865706002</v>
      </c>
    </row>
    <row r="3900" spans="1:21" x14ac:dyDescent="0.25">
      <c r="A3900" t="s">
        <v>105</v>
      </c>
      <c r="B3900" t="s">
        <v>224</v>
      </c>
      <c r="C3900" t="s">
        <v>429</v>
      </c>
      <c r="D3900" t="s">
        <v>426</v>
      </c>
      <c r="E3900" t="s">
        <v>361</v>
      </c>
      <c r="F3900" t="s">
        <v>362</v>
      </c>
      <c r="G3900" t="s">
        <v>87</v>
      </c>
      <c r="H3900" t="s">
        <v>363</v>
      </c>
      <c r="I3900" t="s">
        <v>364</v>
      </c>
      <c r="J3900">
        <v>5</v>
      </c>
      <c r="K3900">
        <v>80967.948507353896</v>
      </c>
      <c r="L3900">
        <v>1135446.93053036</v>
      </c>
      <c r="N3900">
        <v>7.1309319995725901E-2</v>
      </c>
      <c r="O3900">
        <v>0.08</v>
      </c>
      <c r="P3900">
        <v>7.5200000000000003E-2</v>
      </c>
      <c r="Q3900">
        <v>0</v>
      </c>
      <c r="R3900">
        <v>0</v>
      </c>
      <c r="S3900">
        <v>-7.0000000000000007E-2</v>
      </c>
      <c r="T3900" s="23">
        <f t="shared" si="60"/>
        <v>-7.0000000000000007E-2</v>
      </c>
      <c r="U3900" s="25">
        <v>44860.801865706002</v>
      </c>
    </row>
    <row r="3901" spans="1:21" x14ac:dyDescent="0.25">
      <c r="A3901" t="s">
        <v>105</v>
      </c>
      <c r="B3901" t="s">
        <v>224</v>
      </c>
      <c r="C3901" t="s">
        <v>429</v>
      </c>
      <c r="D3901" t="s">
        <v>427</v>
      </c>
      <c r="E3901" t="s">
        <v>361</v>
      </c>
      <c r="F3901" t="s">
        <v>362</v>
      </c>
      <c r="G3901" t="s">
        <v>87</v>
      </c>
      <c r="H3901" t="s">
        <v>363</v>
      </c>
      <c r="I3901" t="s">
        <v>364</v>
      </c>
      <c r="J3901">
        <v>483</v>
      </c>
      <c r="K3901">
        <v>80967.948507353896</v>
      </c>
      <c r="L3901">
        <v>1135446.93053036</v>
      </c>
      <c r="N3901">
        <v>7.1309319995725901E-2</v>
      </c>
      <c r="O3901">
        <v>0.08</v>
      </c>
      <c r="P3901">
        <v>7.5200000000000003E-2</v>
      </c>
      <c r="Q3901">
        <v>34</v>
      </c>
      <c r="R3901">
        <v>2.56</v>
      </c>
      <c r="S3901">
        <v>0</v>
      </c>
      <c r="T3901" s="23">
        <f t="shared" si="60"/>
        <v>2.56</v>
      </c>
      <c r="U3901" s="25">
        <v>44860.801865706002</v>
      </c>
    </row>
    <row r="3902" spans="1:21" x14ac:dyDescent="0.25">
      <c r="A3902" t="s">
        <v>105</v>
      </c>
      <c r="B3902" t="s">
        <v>224</v>
      </c>
      <c r="C3902" t="s">
        <v>429</v>
      </c>
      <c r="D3902" t="s">
        <v>425</v>
      </c>
      <c r="E3902" t="s">
        <v>361</v>
      </c>
      <c r="F3902" t="s">
        <v>362</v>
      </c>
      <c r="G3902" t="s">
        <v>87</v>
      </c>
      <c r="H3902" t="s">
        <v>363</v>
      </c>
      <c r="I3902" t="s">
        <v>364</v>
      </c>
      <c r="J3902">
        <v>0</v>
      </c>
      <c r="K3902">
        <v>80967.948507353896</v>
      </c>
      <c r="L3902">
        <v>1135446.93053036</v>
      </c>
      <c r="N3902">
        <v>7.1309319995725901E-2</v>
      </c>
      <c r="O3902">
        <v>0.08</v>
      </c>
      <c r="P3902">
        <v>7.5200000000000003E-2</v>
      </c>
      <c r="Q3902">
        <v>0</v>
      </c>
      <c r="R3902">
        <v>0</v>
      </c>
      <c r="S3902">
        <v>0</v>
      </c>
      <c r="T3902" s="23">
        <f t="shared" si="60"/>
        <v>0</v>
      </c>
      <c r="U3902" s="25">
        <v>44860.801865706002</v>
      </c>
    </row>
    <row r="3903" spans="1:21" x14ac:dyDescent="0.25">
      <c r="A3903" t="s">
        <v>128</v>
      </c>
      <c r="B3903" t="s">
        <v>291</v>
      </c>
      <c r="C3903" t="s">
        <v>460</v>
      </c>
      <c r="D3903" t="s">
        <v>423</v>
      </c>
      <c r="E3903" t="s">
        <v>361</v>
      </c>
      <c r="F3903" t="s">
        <v>362</v>
      </c>
      <c r="G3903" t="s">
        <v>18</v>
      </c>
      <c r="H3903" t="s">
        <v>363</v>
      </c>
      <c r="I3903" t="s">
        <v>364</v>
      </c>
      <c r="J3903">
        <v>0</v>
      </c>
      <c r="K3903">
        <v>57374.2372281348</v>
      </c>
      <c r="L3903">
        <v>7192557.5102787102</v>
      </c>
      <c r="N3903">
        <v>7.9768896037525801E-3</v>
      </c>
      <c r="O3903">
        <v>3.53</v>
      </c>
      <c r="P3903">
        <v>3.3182</v>
      </c>
      <c r="Q3903">
        <v>0</v>
      </c>
      <c r="R3903">
        <v>0</v>
      </c>
      <c r="S3903">
        <v>0</v>
      </c>
      <c r="T3903" s="23">
        <f t="shared" si="60"/>
        <v>0</v>
      </c>
      <c r="U3903" s="25">
        <v>44860.801865706002</v>
      </c>
    </row>
    <row r="3904" spans="1:21" x14ac:dyDescent="0.25">
      <c r="A3904" t="s">
        <v>128</v>
      </c>
      <c r="B3904" t="s">
        <v>291</v>
      </c>
      <c r="C3904" t="s">
        <v>460</v>
      </c>
      <c r="D3904" t="s">
        <v>430</v>
      </c>
      <c r="E3904" t="s">
        <v>361</v>
      </c>
      <c r="F3904" t="s">
        <v>362</v>
      </c>
      <c r="G3904" t="s">
        <v>18</v>
      </c>
      <c r="H3904" t="s">
        <v>363</v>
      </c>
      <c r="I3904" t="s">
        <v>364</v>
      </c>
      <c r="J3904">
        <v>7514</v>
      </c>
      <c r="K3904">
        <v>57374.2372281348</v>
      </c>
      <c r="L3904">
        <v>7192557.5102787102</v>
      </c>
      <c r="N3904">
        <v>7.9768896037525801E-3</v>
      </c>
      <c r="O3904">
        <v>3.53</v>
      </c>
      <c r="P3904">
        <v>3.3182</v>
      </c>
      <c r="Q3904">
        <v>59</v>
      </c>
      <c r="R3904">
        <v>195.77</v>
      </c>
      <c r="S3904">
        <v>0</v>
      </c>
      <c r="T3904" s="23">
        <f t="shared" si="60"/>
        <v>195.77</v>
      </c>
      <c r="U3904" s="25">
        <v>44860.801865706002</v>
      </c>
    </row>
    <row r="3905" spans="1:21" x14ac:dyDescent="0.25">
      <c r="A3905" t="s">
        <v>128</v>
      </c>
      <c r="B3905" t="s">
        <v>291</v>
      </c>
      <c r="C3905" t="s">
        <v>460</v>
      </c>
      <c r="D3905" t="s">
        <v>425</v>
      </c>
      <c r="E3905" t="s">
        <v>361</v>
      </c>
      <c r="F3905" t="s">
        <v>362</v>
      </c>
      <c r="G3905" t="s">
        <v>18</v>
      </c>
      <c r="H3905" t="s">
        <v>363</v>
      </c>
      <c r="I3905" t="s">
        <v>364</v>
      </c>
      <c r="J3905">
        <v>0</v>
      </c>
      <c r="K3905">
        <v>57374.2372281348</v>
      </c>
      <c r="L3905">
        <v>7192557.5102787102</v>
      </c>
      <c r="N3905">
        <v>7.9768896037525801E-3</v>
      </c>
      <c r="O3905">
        <v>3.53</v>
      </c>
      <c r="P3905">
        <v>3.3182</v>
      </c>
      <c r="Q3905">
        <v>0</v>
      </c>
      <c r="R3905">
        <v>0</v>
      </c>
      <c r="S3905">
        <v>0</v>
      </c>
      <c r="T3905" s="23">
        <f t="shared" si="60"/>
        <v>0</v>
      </c>
      <c r="U3905" s="25">
        <v>44860.801865706002</v>
      </c>
    </row>
    <row r="3906" spans="1:21" x14ac:dyDescent="0.25">
      <c r="A3906" t="s">
        <v>128</v>
      </c>
      <c r="B3906" t="s">
        <v>291</v>
      </c>
      <c r="C3906" t="s">
        <v>460</v>
      </c>
      <c r="D3906" t="s">
        <v>360</v>
      </c>
      <c r="E3906" t="s">
        <v>361</v>
      </c>
      <c r="F3906" t="s">
        <v>362</v>
      </c>
      <c r="G3906" t="s">
        <v>18</v>
      </c>
      <c r="H3906" t="s">
        <v>363</v>
      </c>
      <c r="I3906" t="s">
        <v>364</v>
      </c>
      <c r="J3906">
        <v>618</v>
      </c>
      <c r="K3906">
        <v>57374.2372281348</v>
      </c>
      <c r="L3906">
        <v>7192557.5102787102</v>
      </c>
      <c r="N3906">
        <v>7.9768896037525801E-3</v>
      </c>
      <c r="O3906">
        <v>3.53</v>
      </c>
      <c r="P3906">
        <v>3.3182</v>
      </c>
      <c r="Q3906">
        <v>4</v>
      </c>
      <c r="R3906">
        <v>13.27</v>
      </c>
      <c r="S3906">
        <v>3.32</v>
      </c>
      <c r="T3906" s="23">
        <f t="shared" si="60"/>
        <v>16.59</v>
      </c>
      <c r="U3906" s="25">
        <v>44860.801865706002</v>
      </c>
    </row>
    <row r="3907" spans="1:21" x14ac:dyDescent="0.25">
      <c r="A3907" t="s">
        <v>128</v>
      </c>
      <c r="B3907" t="s">
        <v>291</v>
      </c>
      <c r="C3907" t="s">
        <v>460</v>
      </c>
      <c r="D3907" t="s">
        <v>427</v>
      </c>
      <c r="E3907" t="s">
        <v>361</v>
      </c>
      <c r="F3907" t="s">
        <v>362</v>
      </c>
      <c r="G3907" t="s">
        <v>18</v>
      </c>
      <c r="H3907" t="s">
        <v>363</v>
      </c>
      <c r="I3907" t="s">
        <v>364</v>
      </c>
      <c r="J3907">
        <v>264</v>
      </c>
      <c r="K3907">
        <v>57374.2372281348</v>
      </c>
      <c r="L3907">
        <v>7192557.5102787102</v>
      </c>
      <c r="N3907">
        <v>7.9768896037525801E-3</v>
      </c>
      <c r="O3907">
        <v>3.53</v>
      </c>
      <c r="P3907">
        <v>3.3182</v>
      </c>
      <c r="Q3907">
        <v>2</v>
      </c>
      <c r="R3907">
        <v>6.64</v>
      </c>
      <c r="S3907">
        <v>0</v>
      </c>
      <c r="T3907" s="23">
        <f t="shared" si="60"/>
        <v>6.64</v>
      </c>
      <c r="U3907" s="25">
        <v>44860.801865706002</v>
      </c>
    </row>
    <row r="3908" spans="1:21" x14ac:dyDescent="0.25">
      <c r="A3908" t="s">
        <v>128</v>
      </c>
      <c r="B3908" t="s">
        <v>291</v>
      </c>
      <c r="C3908" t="s">
        <v>460</v>
      </c>
      <c r="D3908" t="s">
        <v>445</v>
      </c>
      <c r="E3908" t="s">
        <v>361</v>
      </c>
      <c r="F3908" t="s">
        <v>362</v>
      </c>
      <c r="G3908" t="s">
        <v>18</v>
      </c>
      <c r="H3908" t="s">
        <v>363</v>
      </c>
      <c r="I3908" t="s">
        <v>364</v>
      </c>
      <c r="J3908">
        <v>0</v>
      </c>
      <c r="K3908">
        <v>57374.2372281348</v>
      </c>
      <c r="L3908">
        <v>7192557.5102787102</v>
      </c>
      <c r="N3908">
        <v>7.9768896037525801E-3</v>
      </c>
      <c r="O3908">
        <v>3.53</v>
      </c>
      <c r="P3908">
        <v>3.3182</v>
      </c>
      <c r="Q3908">
        <v>0</v>
      </c>
      <c r="R3908">
        <v>0</v>
      </c>
      <c r="S3908">
        <v>0</v>
      </c>
      <c r="T3908" s="23">
        <f t="shared" si="60"/>
        <v>0</v>
      </c>
      <c r="U3908" s="25">
        <v>44860.801865706002</v>
      </c>
    </row>
    <row r="3909" spans="1:21" x14ac:dyDescent="0.25">
      <c r="A3909" t="s">
        <v>128</v>
      </c>
      <c r="B3909" t="s">
        <v>291</v>
      </c>
      <c r="C3909" t="s">
        <v>460</v>
      </c>
      <c r="D3909" t="s">
        <v>426</v>
      </c>
      <c r="E3909" t="s">
        <v>361</v>
      </c>
      <c r="F3909" t="s">
        <v>362</v>
      </c>
      <c r="G3909" t="s">
        <v>18</v>
      </c>
      <c r="H3909" t="s">
        <v>363</v>
      </c>
      <c r="I3909" t="s">
        <v>364</v>
      </c>
      <c r="J3909">
        <v>7</v>
      </c>
      <c r="K3909">
        <v>57374.2372281348</v>
      </c>
      <c r="L3909">
        <v>7192557.5102787102</v>
      </c>
      <c r="N3909">
        <v>7.9768896037525801E-3</v>
      </c>
      <c r="O3909">
        <v>3.53</v>
      </c>
      <c r="P3909">
        <v>3.3182</v>
      </c>
      <c r="Q3909">
        <v>0</v>
      </c>
      <c r="R3909">
        <v>0</v>
      </c>
      <c r="S3909">
        <v>0</v>
      </c>
      <c r="T3909" s="23">
        <f t="shared" ref="T3909:T3972" si="61">SUM(R3909+S3909)</f>
        <v>0</v>
      </c>
      <c r="U3909" s="25">
        <v>44860.801865706002</v>
      </c>
    </row>
    <row r="3910" spans="1:21" x14ac:dyDescent="0.25">
      <c r="A3910" t="s">
        <v>128</v>
      </c>
      <c r="B3910" t="s">
        <v>291</v>
      </c>
      <c r="C3910" t="s">
        <v>460</v>
      </c>
      <c r="D3910" t="s">
        <v>444</v>
      </c>
      <c r="E3910" t="s">
        <v>361</v>
      </c>
      <c r="F3910" t="s">
        <v>362</v>
      </c>
      <c r="G3910" t="s">
        <v>18</v>
      </c>
      <c r="H3910" t="s">
        <v>363</v>
      </c>
      <c r="I3910" t="s">
        <v>364</v>
      </c>
      <c r="J3910">
        <v>639</v>
      </c>
      <c r="K3910">
        <v>57374.2372281348</v>
      </c>
      <c r="L3910">
        <v>7192557.5102787102</v>
      </c>
      <c r="N3910">
        <v>7.9768896037525801E-3</v>
      </c>
      <c r="O3910">
        <v>3.53</v>
      </c>
      <c r="P3910">
        <v>3.3182</v>
      </c>
      <c r="Q3910">
        <v>5</v>
      </c>
      <c r="R3910">
        <v>16.59</v>
      </c>
      <c r="S3910">
        <v>0</v>
      </c>
      <c r="T3910" s="23">
        <f t="shared" si="61"/>
        <v>16.59</v>
      </c>
      <c r="U3910" s="25">
        <v>44860.801865706002</v>
      </c>
    </row>
    <row r="3911" spans="1:21" x14ac:dyDescent="0.25">
      <c r="A3911" t="s">
        <v>128</v>
      </c>
      <c r="B3911" t="s">
        <v>291</v>
      </c>
      <c r="C3911" t="s">
        <v>460</v>
      </c>
      <c r="D3911" t="s">
        <v>443</v>
      </c>
      <c r="E3911" t="s">
        <v>361</v>
      </c>
      <c r="F3911" t="s">
        <v>362</v>
      </c>
      <c r="G3911" t="s">
        <v>18</v>
      </c>
      <c r="H3911" t="s">
        <v>363</v>
      </c>
      <c r="I3911" t="s">
        <v>364</v>
      </c>
      <c r="J3911">
        <v>256</v>
      </c>
      <c r="K3911">
        <v>57374.2372281348</v>
      </c>
      <c r="L3911">
        <v>7192557.5102787102</v>
      </c>
      <c r="N3911">
        <v>7.9768896037525801E-3</v>
      </c>
      <c r="O3911">
        <v>3.53</v>
      </c>
      <c r="P3911">
        <v>3.3182</v>
      </c>
      <c r="Q3911">
        <v>2</v>
      </c>
      <c r="R3911">
        <v>6.64</v>
      </c>
      <c r="S3911">
        <v>3.32</v>
      </c>
      <c r="T3911" s="23">
        <f t="shared" si="61"/>
        <v>9.9599999999999991</v>
      </c>
      <c r="U3911" s="25">
        <v>44860.801865706002</v>
      </c>
    </row>
    <row r="3912" spans="1:21" x14ac:dyDescent="0.25">
      <c r="A3912" t="s">
        <v>118</v>
      </c>
      <c r="B3912" t="s">
        <v>338</v>
      </c>
      <c r="C3912" t="s">
        <v>460</v>
      </c>
      <c r="D3912" t="s">
        <v>423</v>
      </c>
      <c r="E3912" t="s">
        <v>361</v>
      </c>
      <c r="F3912" t="s">
        <v>362</v>
      </c>
      <c r="G3912" t="s">
        <v>18</v>
      </c>
      <c r="H3912" t="s">
        <v>363</v>
      </c>
      <c r="I3912" t="s">
        <v>364</v>
      </c>
      <c r="J3912">
        <v>0</v>
      </c>
      <c r="K3912">
        <v>326684.28366379801</v>
      </c>
      <c r="L3912">
        <v>7192557.5102787102</v>
      </c>
      <c r="N3912">
        <v>4.5419766640300299E-2</v>
      </c>
      <c r="O3912">
        <v>3.53</v>
      </c>
      <c r="P3912">
        <v>3.3182</v>
      </c>
      <c r="Q3912">
        <v>0</v>
      </c>
      <c r="R3912">
        <v>0</v>
      </c>
      <c r="S3912">
        <v>0</v>
      </c>
      <c r="T3912" s="23">
        <f t="shared" si="61"/>
        <v>0</v>
      </c>
      <c r="U3912" s="25">
        <v>44860.801865706002</v>
      </c>
    </row>
    <row r="3913" spans="1:21" x14ac:dyDescent="0.25">
      <c r="A3913" t="s">
        <v>118</v>
      </c>
      <c r="B3913" t="s">
        <v>338</v>
      </c>
      <c r="C3913" t="s">
        <v>460</v>
      </c>
      <c r="D3913" t="s">
        <v>430</v>
      </c>
      <c r="E3913" t="s">
        <v>361</v>
      </c>
      <c r="F3913" t="s">
        <v>362</v>
      </c>
      <c r="G3913" t="s">
        <v>18</v>
      </c>
      <c r="H3913" t="s">
        <v>363</v>
      </c>
      <c r="I3913" t="s">
        <v>364</v>
      </c>
      <c r="J3913">
        <v>7514</v>
      </c>
      <c r="K3913">
        <v>326684.28366379801</v>
      </c>
      <c r="L3913">
        <v>7192557.5102787102</v>
      </c>
      <c r="N3913">
        <v>4.5419766640300299E-2</v>
      </c>
      <c r="O3913">
        <v>3.53</v>
      </c>
      <c r="P3913">
        <v>3.3182</v>
      </c>
      <c r="Q3913">
        <v>341</v>
      </c>
      <c r="R3913">
        <v>1131.51</v>
      </c>
      <c r="S3913">
        <v>-19.91</v>
      </c>
      <c r="T3913" s="23">
        <f t="shared" si="61"/>
        <v>1111.5999999999999</v>
      </c>
      <c r="U3913" s="25">
        <v>44860.801865706002</v>
      </c>
    </row>
    <row r="3914" spans="1:21" x14ac:dyDescent="0.25">
      <c r="A3914" t="s">
        <v>118</v>
      </c>
      <c r="B3914" t="s">
        <v>338</v>
      </c>
      <c r="C3914" t="s">
        <v>460</v>
      </c>
      <c r="D3914" t="s">
        <v>425</v>
      </c>
      <c r="E3914" t="s">
        <v>361</v>
      </c>
      <c r="F3914" t="s">
        <v>362</v>
      </c>
      <c r="G3914" t="s">
        <v>18</v>
      </c>
      <c r="H3914" t="s">
        <v>363</v>
      </c>
      <c r="I3914" t="s">
        <v>364</v>
      </c>
      <c r="J3914">
        <v>0</v>
      </c>
      <c r="K3914">
        <v>326684.28366379801</v>
      </c>
      <c r="L3914">
        <v>7192557.5102787102</v>
      </c>
      <c r="N3914">
        <v>4.5419766640300299E-2</v>
      </c>
      <c r="O3914">
        <v>3.53</v>
      </c>
      <c r="P3914">
        <v>3.3182</v>
      </c>
      <c r="Q3914">
        <v>0</v>
      </c>
      <c r="R3914">
        <v>0</v>
      </c>
      <c r="S3914">
        <v>0</v>
      </c>
      <c r="T3914" s="23">
        <f t="shared" si="61"/>
        <v>0</v>
      </c>
      <c r="U3914" s="25">
        <v>44860.801865706002</v>
      </c>
    </row>
    <row r="3915" spans="1:21" x14ac:dyDescent="0.25">
      <c r="A3915" t="s">
        <v>118</v>
      </c>
      <c r="B3915" t="s">
        <v>338</v>
      </c>
      <c r="C3915" t="s">
        <v>460</v>
      </c>
      <c r="D3915" t="s">
        <v>360</v>
      </c>
      <c r="E3915" t="s">
        <v>361</v>
      </c>
      <c r="F3915" t="s">
        <v>362</v>
      </c>
      <c r="G3915" t="s">
        <v>18</v>
      </c>
      <c r="H3915" t="s">
        <v>363</v>
      </c>
      <c r="I3915" t="s">
        <v>364</v>
      </c>
      <c r="J3915">
        <v>618</v>
      </c>
      <c r="K3915">
        <v>326684.28366379801</v>
      </c>
      <c r="L3915">
        <v>7192557.5102787102</v>
      </c>
      <c r="N3915">
        <v>4.5419766640300299E-2</v>
      </c>
      <c r="O3915">
        <v>3.53</v>
      </c>
      <c r="P3915">
        <v>3.3182</v>
      </c>
      <c r="Q3915">
        <v>28</v>
      </c>
      <c r="R3915">
        <v>92.91</v>
      </c>
      <c r="S3915">
        <v>6.64</v>
      </c>
      <c r="T3915" s="23">
        <f t="shared" si="61"/>
        <v>99.55</v>
      </c>
      <c r="U3915" s="25">
        <v>44860.801865706002</v>
      </c>
    </row>
    <row r="3916" spans="1:21" x14ac:dyDescent="0.25">
      <c r="A3916" t="s">
        <v>118</v>
      </c>
      <c r="B3916" t="s">
        <v>338</v>
      </c>
      <c r="C3916" t="s">
        <v>460</v>
      </c>
      <c r="D3916" t="s">
        <v>427</v>
      </c>
      <c r="E3916" t="s">
        <v>361</v>
      </c>
      <c r="F3916" t="s">
        <v>362</v>
      </c>
      <c r="G3916" t="s">
        <v>18</v>
      </c>
      <c r="H3916" t="s">
        <v>363</v>
      </c>
      <c r="I3916" t="s">
        <v>364</v>
      </c>
      <c r="J3916">
        <v>264</v>
      </c>
      <c r="K3916">
        <v>326684.28366379801</v>
      </c>
      <c r="L3916">
        <v>7192557.5102787102</v>
      </c>
      <c r="N3916">
        <v>4.5419766640300299E-2</v>
      </c>
      <c r="O3916">
        <v>3.53</v>
      </c>
      <c r="P3916">
        <v>3.3182</v>
      </c>
      <c r="Q3916">
        <v>11</v>
      </c>
      <c r="R3916">
        <v>36.5</v>
      </c>
      <c r="S3916">
        <v>0</v>
      </c>
      <c r="T3916" s="23">
        <f t="shared" si="61"/>
        <v>36.5</v>
      </c>
      <c r="U3916" s="25">
        <v>44860.801865706002</v>
      </c>
    </row>
    <row r="3917" spans="1:21" x14ac:dyDescent="0.25">
      <c r="A3917" t="s">
        <v>118</v>
      </c>
      <c r="B3917" t="s">
        <v>338</v>
      </c>
      <c r="C3917" t="s">
        <v>460</v>
      </c>
      <c r="D3917" t="s">
        <v>445</v>
      </c>
      <c r="E3917" t="s">
        <v>361</v>
      </c>
      <c r="F3917" t="s">
        <v>362</v>
      </c>
      <c r="G3917" t="s">
        <v>18</v>
      </c>
      <c r="H3917" t="s">
        <v>363</v>
      </c>
      <c r="I3917" t="s">
        <v>364</v>
      </c>
      <c r="J3917">
        <v>0</v>
      </c>
      <c r="K3917">
        <v>326684.28366379801</v>
      </c>
      <c r="L3917">
        <v>7192557.5102787102</v>
      </c>
      <c r="N3917">
        <v>4.5419766640300299E-2</v>
      </c>
      <c r="O3917">
        <v>3.53</v>
      </c>
      <c r="P3917">
        <v>3.3182</v>
      </c>
      <c r="Q3917">
        <v>0</v>
      </c>
      <c r="R3917">
        <v>0</v>
      </c>
      <c r="S3917">
        <v>0</v>
      </c>
      <c r="T3917" s="23">
        <f t="shared" si="61"/>
        <v>0</v>
      </c>
      <c r="U3917" s="25">
        <v>44860.801865706002</v>
      </c>
    </row>
    <row r="3918" spans="1:21" x14ac:dyDescent="0.25">
      <c r="A3918" t="s">
        <v>118</v>
      </c>
      <c r="B3918" t="s">
        <v>338</v>
      </c>
      <c r="C3918" t="s">
        <v>460</v>
      </c>
      <c r="D3918" t="s">
        <v>426</v>
      </c>
      <c r="E3918" t="s">
        <v>361</v>
      </c>
      <c r="F3918" t="s">
        <v>362</v>
      </c>
      <c r="G3918" t="s">
        <v>18</v>
      </c>
      <c r="H3918" t="s">
        <v>363</v>
      </c>
      <c r="I3918" t="s">
        <v>364</v>
      </c>
      <c r="J3918">
        <v>7</v>
      </c>
      <c r="K3918">
        <v>326684.28366379801</v>
      </c>
      <c r="L3918">
        <v>7192557.5102787102</v>
      </c>
      <c r="N3918">
        <v>4.5419766640300299E-2</v>
      </c>
      <c r="O3918">
        <v>3.53</v>
      </c>
      <c r="P3918">
        <v>3.3182</v>
      </c>
      <c r="Q3918">
        <v>0</v>
      </c>
      <c r="R3918">
        <v>0</v>
      </c>
      <c r="S3918">
        <v>0</v>
      </c>
      <c r="T3918" s="23">
        <f t="shared" si="61"/>
        <v>0</v>
      </c>
      <c r="U3918" s="25">
        <v>44860.801865706002</v>
      </c>
    </row>
    <row r="3919" spans="1:21" x14ac:dyDescent="0.25">
      <c r="A3919" t="s">
        <v>118</v>
      </c>
      <c r="B3919" t="s">
        <v>338</v>
      </c>
      <c r="C3919" t="s">
        <v>460</v>
      </c>
      <c r="D3919" t="s">
        <v>444</v>
      </c>
      <c r="E3919" t="s">
        <v>361</v>
      </c>
      <c r="F3919" t="s">
        <v>362</v>
      </c>
      <c r="G3919" t="s">
        <v>18</v>
      </c>
      <c r="H3919" t="s">
        <v>363</v>
      </c>
      <c r="I3919" t="s">
        <v>364</v>
      </c>
      <c r="J3919">
        <v>639</v>
      </c>
      <c r="K3919">
        <v>326684.28366379801</v>
      </c>
      <c r="L3919">
        <v>7192557.5102787102</v>
      </c>
      <c r="N3919">
        <v>4.5419766640300299E-2</v>
      </c>
      <c r="O3919">
        <v>3.53</v>
      </c>
      <c r="P3919">
        <v>3.3182</v>
      </c>
      <c r="Q3919">
        <v>29</v>
      </c>
      <c r="R3919">
        <v>96.23</v>
      </c>
      <c r="S3919">
        <v>3.32</v>
      </c>
      <c r="T3919" s="23">
        <f t="shared" si="61"/>
        <v>99.55</v>
      </c>
      <c r="U3919" s="25">
        <v>44860.801865706002</v>
      </c>
    </row>
    <row r="3920" spans="1:21" x14ac:dyDescent="0.25">
      <c r="A3920" t="s">
        <v>118</v>
      </c>
      <c r="B3920" t="s">
        <v>338</v>
      </c>
      <c r="C3920" t="s">
        <v>460</v>
      </c>
      <c r="D3920" t="s">
        <v>443</v>
      </c>
      <c r="E3920" t="s">
        <v>361</v>
      </c>
      <c r="F3920" t="s">
        <v>362</v>
      </c>
      <c r="G3920" t="s">
        <v>18</v>
      </c>
      <c r="H3920" t="s">
        <v>363</v>
      </c>
      <c r="I3920" t="s">
        <v>364</v>
      </c>
      <c r="J3920">
        <v>256</v>
      </c>
      <c r="K3920">
        <v>326684.28366379801</v>
      </c>
      <c r="L3920">
        <v>7192557.5102787102</v>
      </c>
      <c r="N3920">
        <v>4.5419766640300299E-2</v>
      </c>
      <c r="O3920">
        <v>3.53</v>
      </c>
      <c r="P3920">
        <v>3.3182</v>
      </c>
      <c r="Q3920">
        <v>11</v>
      </c>
      <c r="R3920">
        <v>36.5</v>
      </c>
      <c r="S3920">
        <v>6.64</v>
      </c>
      <c r="T3920" s="23">
        <f t="shared" si="61"/>
        <v>43.14</v>
      </c>
      <c r="U3920" s="25">
        <v>44860.801865706002</v>
      </c>
    </row>
    <row r="3921" spans="1:21" x14ac:dyDescent="0.25">
      <c r="A3921" t="s">
        <v>31</v>
      </c>
      <c r="B3921" t="s">
        <v>290</v>
      </c>
      <c r="C3921" t="s">
        <v>460</v>
      </c>
      <c r="D3921" t="s">
        <v>423</v>
      </c>
      <c r="E3921" t="s">
        <v>361</v>
      </c>
      <c r="F3921" t="s">
        <v>362</v>
      </c>
      <c r="G3921" t="s">
        <v>18</v>
      </c>
      <c r="H3921" t="s">
        <v>363</v>
      </c>
      <c r="I3921" t="s">
        <v>364</v>
      </c>
      <c r="J3921">
        <v>0</v>
      </c>
      <c r="K3921">
        <v>34231.183001992496</v>
      </c>
      <c r="L3921">
        <v>7192557.5102787102</v>
      </c>
      <c r="N3921">
        <v>4.7592505104162904E-3</v>
      </c>
      <c r="O3921">
        <v>3.53</v>
      </c>
      <c r="P3921">
        <v>3.3182</v>
      </c>
      <c r="Q3921">
        <v>0</v>
      </c>
      <c r="R3921">
        <v>0</v>
      </c>
      <c r="S3921">
        <v>0</v>
      </c>
      <c r="T3921" s="23">
        <f t="shared" si="61"/>
        <v>0</v>
      </c>
      <c r="U3921" s="25">
        <v>44860.801865706002</v>
      </c>
    </row>
    <row r="3922" spans="1:21" x14ac:dyDescent="0.25">
      <c r="A3922" t="s">
        <v>31</v>
      </c>
      <c r="B3922" t="s">
        <v>290</v>
      </c>
      <c r="C3922" t="s">
        <v>460</v>
      </c>
      <c r="D3922" t="s">
        <v>430</v>
      </c>
      <c r="E3922" t="s">
        <v>361</v>
      </c>
      <c r="F3922" t="s">
        <v>362</v>
      </c>
      <c r="G3922" t="s">
        <v>18</v>
      </c>
      <c r="H3922" t="s">
        <v>363</v>
      </c>
      <c r="I3922" t="s">
        <v>364</v>
      </c>
      <c r="J3922">
        <v>7514</v>
      </c>
      <c r="K3922">
        <v>34231.183001992496</v>
      </c>
      <c r="L3922">
        <v>7192557.5102787102</v>
      </c>
      <c r="N3922">
        <v>4.7592505104162904E-3</v>
      </c>
      <c r="O3922">
        <v>3.53</v>
      </c>
      <c r="P3922">
        <v>3.3182</v>
      </c>
      <c r="Q3922">
        <v>35</v>
      </c>
      <c r="R3922">
        <v>116.14</v>
      </c>
      <c r="S3922">
        <v>0</v>
      </c>
      <c r="T3922" s="23">
        <f t="shared" si="61"/>
        <v>116.14</v>
      </c>
      <c r="U3922" s="25">
        <v>44860.801865706002</v>
      </c>
    </row>
    <row r="3923" spans="1:21" x14ac:dyDescent="0.25">
      <c r="A3923" t="s">
        <v>31</v>
      </c>
      <c r="B3923" t="s">
        <v>290</v>
      </c>
      <c r="C3923" t="s">
        <v>460</v>
      </c>
      <c r="D3923" t="s">
        <v>425</v>
      </c>
      <c r="E3923" t="s">
        <v>361</v>
      </c>
      <c r="F3923" t="s">
        <v>362</v>
      </c>
      <c r="G3923" t="s">
        <v>18</v>
      </c>
      <c r="H3923" t="s">
        <v>363</v>
      </c>
      <c r="I3923" t="s">
        <v>364</v>
      </c>
      <c r="J3923">
        <v>0</v>
      </c>
      <c r="K3923">
        <v>34231.183001992496</v>
      </c>
      <c r="L3923">
        <v>7192557.5102787102</v>
      </c>
      <c r="N3923">
        <v>4.7592505104162904E-3</v>
      </c>
      <c r="O3923">
        <v>3.53</v>
      </c>
      <c r="P3923">
        <v>3.3182</v>
      </c>
      <c r="Q3923">
        <v>0</v>
      </c>
      <c r="R3923">
        <v>0</v>
      </c>
      <c r="S3923">
        <v>0</v>
      </c>
      <c r="T3923" s="23">
        <f t="shared" si="61"/>
        <v>0</v>
      </c>
      <c r="U3923" s="25">
        <v>44860.801865706002</v>
      </c>
    </row>
    <row r="3924" spans="1:21" x14ac:dyDescent="0.25">
      <c r="A3924" t="s">
        <v>31</v>
      </c>
      <c r="B3924" t="s">
        <v>290</v>
      </c>
      <c r="C3924" t="s">
        <v>460</v>
      </c>
      <c r="D3924" t="s">
        <v>360</v>
      </c>
      <c r="E3924" t="s">
        <v>361</v>
      </c>
      <c r="F3924" t="s">
        <v>362</v>
      </c>
      <c r="G3924" t="s">
        <v>18</v>
      </c>
      <c r="H3924" t="s">
        <v>363</v>
      </c>
      <c r="I3924" t="s">
        <v>364</v>
      </c>
      <c r="J3924">
        <v>618</v>
      </c>
      <c r="K3924">
        <v>34231.183001992496</v>
      </c>
      <c r="L3924">
        <v>7192557.5102787102</v>
      </c>
      <c r="N3924">
        <v>4.7592505104162904E-3</v>
      </c>
      <c r="O3924">
        <v>3.53</v>
      </c>
      <c r="P3924">
        <v>3.3182</v>
      </c>
      <c r="Q3924">
        <v>2</v>
      </c>
      <c r="R3924">
        <v>6.64</v>
      </c>
      <c r="S3924">
        <v>3.31</v>
      </c>
      <c r="T3924" s="23">
        <f t="shared" si="61"/>
        <v>9.9499999999999993</v>
      </c>
      <c r="U3924" s="25">
        <v>44860.801865706002</v>
      </c>
    </row>
    <row r="3925" spans="1:21" x14ac:dyDescent="0.25">
      <c r="A3925" t="s">
        <v>34</v>
      </c>
      <c r="B3925" t="s">
        <v>317</v>
      </c>
      <c r="C3925" t="s">
        <v>463</v>
      </c>
      <c r="D3925" t="s">
        <v>391</v>
      </c>
      <c r="E3925" t="s">
        <v>424</v>
      </c>
      <c r="F3925" t="s">
        <v>388</v>
      </c>
      <c r="G3925" t="s">
        <v>18</v>
      </c>
      <c r="H3925" t="s">
        <v>363</v>
      </c>
      <c r="I3925" t="s">
        <v>364</v>
      </c>
      <c r="J3925">
        <v>122</v>
      </c>
      <c r="K3925">
        <v>295008.89211752597</v>
      </c>
      <c r="L3925">
        <v>6749215.6468927199</v>
      </c>
      <c r="N3925">
        <v>4.3710100188211601E-2</v>
      </c>
      <c r="O3925">
        <v>2.09</v>
      </c>
      <c r="P3925">
        <v>1.9645999999999999</v>
      </c>
      <c r="Q3925">
        <v>5</v>
      </c>
      <c r="R3925">
        <v>9.82</v>
      </c>
      <c r="S3925">
        <v>0</v>
      </c>
      <c r="T3925" s="23">
        <f t="shared" si="61"/>
        <v>9.82</v>
      </c>
      <c r="U3925" s="25">
        <v>44860.801865706002</v>
      </c>
    </row>
    <row r="3926" spans="1:21" x14ac:dyDescent="0.25">
      <c r="A3926" t="s">
        <v>34</v>
      </c>
      <c r="B3926" t="s">
        <v>317</v>
      </c>
      <c r="C3926" t="s">
        <v>463</v>
      </c>
      <c r="D3926" t="s">
        <v>394</v>
      </c>
      <c r="E3926" t="s">
        <v>424</v>
      </c>
      <c r="F3926" t="s">
        <v>388</v>
      </c>
      <c r="G3926" t="s">
        <v>18</v>
      </c>
      <c r="H3926" t="s">
        <v>363</v>
      </c>
      <c r="I3926" t="s">
        <v>364</v>
      </c>
      <c r="J3926">
        <v>1342</v>
      </c>
      <c r="K3926">
        <v>295008.89211752597</v>
      </c>
      <c r="L3926">
        <v>6749215.6468927199</v>
      </c>
      <c r="N3926">
        <v>4.3710100188211601E-2</v>
      </c>
      <c r="O3926">
        <v>2.09</v>
      </c>
      <c r="P3926">
        <v>1.9645999999999999</v>
      </c>
      <c r="Q3926">
        <v>58</v>
      </c>
      <c r="R3926">
        <v>113.95</v>
      </c>
      <c r="S3926">
        <v>0</v>
      </c>
      <c r="T3926" s="23">
        <f t="shared" si="61"/>
        <v>113.95</v>
      </c>
      <c r="U3926" s="25">
        <v>44860.801865706002</v>
      </c>
    </row>
    <row r="3927" spans="1:21" x14ac:dyDescent="0.25">
      <c r="A3927" t="s">
        <v>34</v>
      </c>
      <c r="B3927" t="s">
        <v>317</v>
      </c>
      <c r="C3927" t="s">
        <v>463</v>
      </c>
      <c r="D3927" t="s">
        <v>390</v>
      </c>
      <c r="E3927" t="s">
        <v>424</v>
      </c>
      <c r="F3927" t="s">
        <v>388</v>
      </c>
      <c r="G3927" t="s">
        <v>18</v>
      </c>
      <c r="H3927" t="s">
        <v>363</v>
      </c>
      <c r="I3927" t="s">
        <v>364</v>
      </c>
      <c r="J3927">
        <v>1411</v>
      </c>
      <c r="K3927">
        <v>295008.89211752597</v>
      </c>
      <c r="L3927">
        <v>6749215.6468927199</v>
      </c>
      <c r="N3927">
        <v>4.3710100188211601E-2</v>
      </c>
      <c r="O3927">
        <v>2.09</v>
      </c>
      <c r="P3927">
        <v>1.9645999999999999</v>
      </c>
      <c r="Q3927">
        <v>61</v>
      </c>
      <c r="R3927">
        <v>119.84</v>
      </c>
      <c r="S3927">
        <v>0</v>
      </c>
      <c r="T3927" s="23">
        <f t="shared" si="61"/>
        <v>119.84</v>
      </c>
      <c r="U3927" s="25">
        <v>44860.801865706002</v>
      </c>
    </row>
    <row r="3928" spans="1:21" x14ac:dyDescent="0.25">
      <c r="A3928" t="s">
        <v>34</v>
      </c>
      <c r="B3928" t="s">
        <v>317</v>
      </c>
      <c r="C3928" t="s">
        <v>463</v>
      </c>
      <c r="D3928" t="s">
        <v>395</v>
      </c>
      <c r="E3928" t="s">
        <v>424</v>
      </c>
      <c r="F3928" t="s">
        <v>388</v>
      </c>
      <c r="G3928" t="s">
        <v>18</v>
      </c>
      <c r="H3928" t="s">
        <v>363</v>
      </c>
      <c r="I3928" t="s">
        <v>364</v>
      </c>
      <c r="J3928">
        <v>25</v>
      </c>
      <c r="K3928">
        <v>295008.89211752597</v>
      </c>
      <c r="L3928">
        <v>6749215.6468927199</v>
      </c>
      <c r="N3928">
        <v>4.3710100188211601E-2</v>
      </c>
      <c r="O3928">
        <v>2.09</v>
      </c>
      <c r="P3928">
        <v>1.9645999999999999</v>
      </c>
      <c r="Q3928">
        <v>1</v>
      </c>
      <c r="R3928">
        <v>1.96</v>
      </c>
      <c r="S3928">
        <v>0</v>
      </c>
      <c r="T3928" s="23">
        <f t="shared" si="61"/>
        <v>1.96</v>
      </c>
      <c r="U3928" s="25">
        <v>44860.801865706002</v>
      </c>
    </row>
    <row r="3929" spans="1:21" x14ac:dyDescent="0.25">
      <c r="A3929" t="s">
        <v>162</v>
      </c>
      <c r="B3929" t="s">
        <v>328</v>
      </c>
      <c r="C3929" t="s">
        <v>463</v>
      </c>
      <c r="D3929" t="s">
        <v>389</v>
      </c>
      <c r="E3929" t="s">
        <v>424</v>
      </c>
      <c r="F3929" t="s">
        <v>388</v>
      </c>
      <c r="G3929" t="s">
        <v>18</v>
      </c>
      <c r="H3929" t="s">
        <v>363</v>
      </c>
      <c r="I3929" t="s">
        <v>364</v>
      </c>
      <c r="J3929">
        <v>262</v>
      </c>
      <c r="K3929">
        <v>23984.095856836699</v>
      </c>
      <c r="L3929">
        <v>6749215.6468927199</v>
      </c>
      <c r="N3929">
        <v>3.5536123175851902E-3</v>
      </c>
      <c r="O3929">
        <v>2.09</v>
      </c>
      <c r="P3929">
        <v>1.9645999999999999</v>
      </c>
      <c r="Q3929">
        <v>0</v>
      </c>
      <c r="R3929">
        <v>0</v>
      </c>
      <c r="S3929">
        <v>0</v>
      </c>
      <c r="T3929" s="23">
        <f t="shared" si="61"/>
        <v>0</v>
      </c>
      <c r="U3929" s="25">
        <v>44860.801865706002</v>
      </c>
    </row>
    <row r="3930" spans="1:21" x14ac:dyDescent="0.25">
      <c r="A3930" t="s">
        <v>162</v>
      </c>
      <c r="B3930" t="s">
        <v>328</v>
      </c>
      <c r="C3930" t="s">
        <v>463</v>
      </c>
      <c r="D3930" t="s">
        <v>387</v>
      </c>
      <c r="E3930" t="s">
        <v>424</v>
      </c>
      <c r="F3930" t="s">
        <v>388</v>
      </c>
      <c r="G3930" t="s">
        <v>18</v>
      </c>
      <c r="H3930" t="s">
        <v>363</v>
      </c>
      <c r="I3930" t="s">
        <v>364</v>
      </c>
      <c r="J3930">
        <v>6</v>
      </c>
      <c r="K3930">
        <v>23984.095856836699</v>
      </c>
      <c r="L3930">
        <v>6749215.6468927199</v>
      </c>
      <c r="N3930">
        <v>3.5536123175851902E-3</v>
      </c>
      <c r="O3930">
        <v>2.09</v>
      </c>
      <c r="P3930">
        <v>1.9645999999999999</v>
      </c>
      <c r="Q3930">
        <v>0</v>
      </c>
      <c r="R3930">
        <v>0</v>
      </c>
      <c r="S3930">
        <v>0</v>
      </c>
      <c r="T3930" s="23">
        <f t="shared" si="61"/>
        <v>0</v>
      </c>
      <c r="U3930" s="25">
        <v>44860.801865706002</v>
      </c>
    </row>
    <row r="3931" spans="1:21" x14ac:dyDescent="0.25">
      <c r="A3931" t="s">
        <v>162</v>
      </c>
      <c r="B3931" t="s">
        <v>328</v>
      </c>
      <c r="C3931" t="s">
        <v>463</v>
      </c>
      <c r="D3931" t="s">
        <v>392</v>
      </c>
      <c r="E3931" t="s">
        <v>424</v>
      </c>
      <c r="F3931" t="s">
        <v>388</v>
      </c>
      <c r="G3931" t="s">
        <v>18</v>
      </c>
      <c r="H3931" t="s">
        <v>363</v>
      </c>
      <c r="I3931" t="s">
        <v>364</v>
      </c>
      <c r="J3931">
        <v>56</v>
      </c>
      <c r="K3931">
        <v>23984.095856836699</v>
      </c>
      <c r="L3931">
        <v>6749215.6468927199</v>
      </c>
      <c r="N3931">
        <v>3.5536123175851902E-3</v>
      </c>
      <c r="O3931">
        <v>2.09</v>
      </c>
      <c r="P3931">
        <v>1.9645999999999999</v>
      </c>
      <c r="Q3931">
        <v>0</v>
      </c>
      <c r="R3931">
        <v>0</v>
      </c>
      <c r="S3931">
        <v>0</v>
      </c>
      <c r="T3931" s="23">
        <f t="shared" si="61"/>
        <v>0</v>
      </c>
      <c r="U3931" s="25">
        <v>44860.801865706002</v>
      </c>
    </row>
    <row r="3932" spans="1:21" x14ac:dyDescent="0.25">
      <c r="A3932" t="s">
        <v>162</v>
      </c>
      <c r="B3932" t="s">
        <v>328</v>
      </c>
      <c r="C3932" t="s">
        <v>463</v>
      </c>
      <c r="D3932" t="s">
        <v>391</v>
      </c>
      <c r="E3932" t="s">
        <v>424</v>
      </c>
      <c r="F3932" t="s">
        <v>388</v>
      </c>
      <c r="G3932" t="s">
        <v>18</v>
      </c>
      <c r="H3932" t="s">
        <v>363</v>
      </c>
      <c r="I3932" t="s">
        <v>364</v>
      </c>
      <c r="J3932">
        <v>122</v>
      </c>
      <c r="K3932">
        <v>23984.095856836699</v>
      </c>
      <c r="L3932">
        <v>6749215.6468927199</v>
      </c>
      <c r="N3932">
        <v>3.5536123175851902E-3</v>
      </c>
      <c r="O3932">
        <v>2.09</v>
      </c>
      <c r="P3932">
        <v>1.9645999999999999</v>
      </c>
      <c r="Q3932">
        <v>0</v>
      </c>
      <c r="R3932">
        <v>0</v>
      </c>
      <c r="S3932">
        <v>0</v>
      </c>
      <c r="T3932" s="23">
        <f t="shared" si="61"/>
        <v>0</v>
      </c>
      <c r="U3932" s="25">
        <v>44860.801865706002</v>
      </c>
    </row>
    <row r="3933" spans="1:21" x14ac:dyDescent="0.25">
      <c r="A3933" t="s">
        <v>162</v>
      </c>
      <c r="B3933" t="s">
        <v>328</v>
      </c>
      <c r="C3933" t="s">
        <v>463</v>
      </c>
      <c r="D3933" t="s">
        <v>394</v>
      </c>
      <c r="E3933" t="s">
        <v>424</v>
      </c>
      <c r="F3933" t="s">
        <v>388</v>
      </c>
      <c r="G3933" t="s">
        <v>18</v>
      </c>
      <c r="H3933" t="s">
        <v>363</v>
      </c>
      <c r="I3933" t="s">
        <v>364</v>
      </c>
      <c r="J3933">
        <v>1342</v>
      </c>
      <c r="K3933">
        <v>23984.095856836699</v>
      </c>
      <c r="L3933">
        <v>6749215.6468927199</v>
      </c>
      <c r="N3933">
        <v>3.5536123175851902E-3</v>
      </c>
      <c r="O3933">
        <v>2.09</v>
      </c>
      <c r="P3933">
        <v>1.9645999999999999</v>
      </c>
      <c r="Q3933">
        <v>4</v>
      </c>
      <c r="R3933">
        <v>7.86</v>
      </c>
      <c r="S3933">
        <v>0</v>
      </c>
      <c r="T3933" s="23">
        <f t="shared" si="61"/>
        <v>7.86</v>
      </c>
      <c r="U3933" s="25">
        <v>44860.801865706002</v>
      </c>
    </row>
    <row r="3934" spans="1:21" x14ac:dyDescent="0.25">
      <c r="A3934" t="s">
        <v>162</v>
      </c>
      <c r="B3934" t="s">
        <v>328</v>
      </c>
      <c r="C3934" t="s">
        <v>463</v>
      </c>
      <c r="D3934" t="s">
        <v>390</v>
      </c>
      <c r="E3934" t="s">
        <v>424</v>
      </c>
      <c r="F3934" t="s">
        <v>388</v>
      </c>
      <c r="G3934" t="s">
        <v>18</v>
      </c>
      <c r="H3934" t="s">
        <v>363</v>
      </c>
      <c r="I3934" t="s">
        <v>364</v>
      </c>
      <c r="J3934">
        <v>1411</v>
      </c>
      <c r="K3934">
        <v>23984.095856836699</v>
      </c>
      <c r="L3934">
        <v>6749215.6468927199</v>
      </c>
      <c r="N3934">
        <v>3.5536123175851902E-3</v>
      </c>
      <c r="O3934">
        <v>2.09</v>
      </c>
      <c r="P3934">
        <v>1.9645999999999999</v>
      </c>
      <c r="Q3934">
        <v>5</v>
      </c>
      <c r="R3934">
        <v>9.82</v>
      </c>
      <c r="S3934">
        <v>0</v>
      </c>
      <c r="T3934" s="23">
        <f t="shared" si="61"/>
        <v>9.82</v>
      </c>
      <c r="U3934" s="25">
        <v>44860.801865706002</v>
      </c>
    </row>
    <row r="3935" spans="1:21" x14ac:dyDescent="0.25">
      <c r="A3935" t="s">
        <v>162</v>
      </c>
      <c r="B3935" t="s">
        <v>328</v>
      </c>
      <c r="C3935" t="s">
        <v>463</v>
      </c>
      <c r="D3935" t="s">
        <v>395</v>
      </c>
      <c r="E3935" t="s">
        <v>424</v>
      </c>
      <c r="F3935" t="s">
        <v>388</v>
      </c>
      <c r="G3935" t="s">
        <v>18</v>
      </c>
      <c r="H3935" t="s">
        <v>363</v>
      </c>
      <c r="I3935" t="s">
        <v>364</v>
      </c>
      <c r="J3935">
        <v>25</v>
      </c>
      <c r="K3935">
        <v>23984.095856836699</v>
      </c>
      <c r="L3935">
        <v>6749215.6468927199</v>
      </c>
      <c r="N3935">
        <v>3.5536123175851902E-3</v>
      </c>
      <c r="O3935">
        <v>2.09</v>
      </c>
      <c r="P3935">
        <v>1.9645999999999999</v>
      </c>
      <c r="Q3935">
        <v>0</v>
      </c>
      <c r="R3935">
        <v>0</v>
      </c>
      <c r="S3935">
        <v>0</v>
      </c>
      <c r="T3935" s="23">
        <f t="shared" si="61"/>
        <v>0</v>
      </c>
      <c r="U3935" s="25">
        <v>44860.801865706002</v>
      </c>
    </row>
    <row r="3936" spans="1:21" x14ac:dyDescent="0.25">
      <c r="A3936" t="s">
        <v>134</v>
      </c>
      <c r="B3936" t="s">
        <v>319</v>
      </c>
      <c r="C3936" t="s">
        <v>463</v>
      </c>
      <c r="D3936" t="s">
        <v>389</v>
      </c>
      <c r="E3936" t="s">
        <v>424</v>
      </c>
      <c r="F3936" t="s">
        <v>388</v>
      </c>
      <c r="G3936" t="s">
        <v>18</v>
      </c>
      <c r="H3936" t="s">
        <v>363</v>
      </c>
      <c r="I3936" t="s">
        <v>364</v>
      </c>
      <c r="J3936">
        <v>262</v>
      </c>
      <c r="K3936">
        <v>14139.2242785328</v>
      </c>
      <c r="L3936">
        <v>6749215.6468927199</v>
      </c>
      <c r="N3936">
        <v>2.0949433264948899E-3</v>
      </c>
      <c r="O3936">
        <v>2.09</v>
      </c>
      <c r="P3936">
        <v>1.9645999999999999</v>
      </c>
      <c r="Q3936">
        <v>0</v>
      </c>
      <c r="R3936">
        <v>0</v>
      </c>
      <c r="S3936">
        <v>0</v>
      </c>
      <c r="T3936" s="23">
        <f t="shared" si="61"/>
        <v>0</v>
      </c>
      <c r="U3936" s="25">
        <v>44860.801865706002</v>
      </c>
    </row>
    <row r="3937" spans="1:21" x14ac:dyDescent="0.25">
      <c r="A3937" t="s">
        <v>134</v>
      </c>
      <c r="B3937" t="s">
        <v>319</v>
      </c>
      <c r="C3937" t="s">
        <v>463</v>
      </c>
      <c r="D3937" t="s">
        <v>387</v>
      </c>
      <c r="E3937" t="s">
        <v>424</v>
      </c>
      <c r="F3937" t="s">
        <v>388</v>
      </c>
      <c r="G3937" t="s">
        <v>18</v>
      </c>
      <c r="H3937" t="s">
        <v>363</v>
      </c>
      <c r="I3937" t="s">
        <v>364</v>
      </c>
      <c r="J3937">
        <v>6</v>
      </c>
      <c r="K3937">
        <v>14139.2242785328</v>
      </c>
      <c r="L3937">
        <v>6749215.6468927199</v>
      </c>
      <c r="N3937">
        <v>2.0949433264948899E-3</v>
      </c>
      <c r="O3937">
        <v>2.09</v>
      </c>
      <c r="P3937">
        <v>1.9645999999999999</v>
      </c>
      <c r="Q3937">
        <v>0</v>
      </c>
      <c r="R3937">
        <v>0</v>
      </c>
      <c r="S3937">
        <v>0</v>
      </c>
      <c r="T3937" s="23">
        <f t="shared" si="61"/>
        <v>0</v>
      </c>
      <c r="U3937" s="25">
        <v>44860.801865706002</v>
      </c>
    </row>
    <row r="3938" spans="1:21" x14ac:dyDescent="0.25">
      <c r="A3938" t="s">
        <v>134</v>
      </c>
      <c r="B3938" t="s">
        <v>319</v>
      </c>
      <c r="C3938" t="s">
        <v>463</v>
      </c>
      <c r="D3938" t="s">
        <v>392</v>
      </c>
      <c r="E3938" t="s">
        <v>424</v>
      </c>
      <c r="F3938" t="s">
        <v>388</v>
      </c>
      <c r="G3938" t="s">
        <v>18</v>
      </c>
      <c r="H3938" t="s">
        <v>363</v>
      </c>
      <c r="I3938" t="s">
        <v>364</v>
      </c>
      <c r="J3938">
        <v>56</v>
      </c>
      <c r="K3938">
        <v>14139.2242785328</v>
      </c>
      <c r="L3938">
        <v>6749215.6468927199</v>
      </c>
      <c r="N3938">
        <v>2.0949433264948899E-3</v>
      </c>
      <c r="O3938">
        <v>2.09</v>
      </c>
      <c r="P3938">
        <v>1.9645999999999999</v>
      </c>
      <c r="Q3938">
        <v>0</v>
      </c>
      <c r="R3938">
        <v>0</v>
      </c>
      <c r="S3938">
        <v>0</v>
      </c>
      <c r="T3938" s="23">
        <f t="shared" si="61"/>
        <v>0</v>
      </c>
      <c r="U3938" s="25">
        <v>44860.801865706002</v>
      </c>
    </row>
    <row r="3939" spans="1:21" x14ac:dyDescent="0.25">
      <c r="A3939" t="s">
        <v>134</v>
      </c>
      <c r="B3939" t="s">
        <v>319</v>
      </c>
      <c r="C3939" t="s">
        <v>463</v>
      </c>
      <c r="D3939" t="s">
        <v>391</v>
      </c>
      <c r="E3939" t="s">
        <v>424</v>
      </c>
      <c r="F3939" t="s">
        <v>388</v>
      </c>
      <c r="G3939" t="s">
        <v>18</v>
      </c>
      <c r="H3939" t="s">
        <v>363</v>
      </c>
      <c r="I3939" t="s">
        <v>364</v>
      </c>
      <c r="J3939">
        <v>122</v>
      </c>
      <c r="K3939">
        <v>14139.2242785328</v>
      </c>
      <c r="L3939">
        <v>6749215.6468927199</v>
      </c>
      <c r="N3939">
        <v>2.0949433264948899E-3</v>
      </c>
      <c r="O3939">
        <v>2.09</v>
      </c>
      <c r="P3939">
        <v>1.9645999999999999</v>
      </c>
      <c r="Q3939">
        <v>0</v>
      </c>
      <c r="R3939">
        <v>0</v>
      </c>
      <c r="S3939">
        <v>0</v>
      </c>
      <c r="T3939" s="23">
        <f t="shared" si="61"/>
        <v>0</v>
      </c>
      <c r="U3939" s="25">
        <v>44860.801865706002</v>
      </c>
    </row>
    <row r="3940" spans="1:21" x14ac:dyDescent="0.25">
      <c r="A3940" t="s">
        <v>134</v>
      </c>
      <c r="B3940" t="s">
        <v>319</v>
      </c>
      <c r="C3940" t="s">
        <v>463</v>
      </c>
      <c r="D3940" t="s">
        <v>394</v>
      </c>
      <c r="E3940" t="s">
        <v>424</v>
      </c>
      <c r="F3940" t="s">
        <v>388</v>
      </c>
      <c r="G3940" t="s">
        <v>18</v>
      </c>
      <c r="H3940" t="s">
        <v>363</v>
      </c>
      <c r="I3940" t="s">
        <v>364</v>
      </c>
      <c r="J3940">
        <v>1342</v>
      </c>
      <c r="K3940">
        <v>14139.2242785328</v>
      </c>
      <c r="L3940">
        <v>6749215.6468927199</v>
      </c>
      <c r="N3940">
        <v>2.0949433264948899E-3</v>
      </c>
      <c r="O3940">
        <v>2.09</v>
      </c>
      <c r="P3940">
        <v>1.9645999999999999</v>
      </c>
      <c r="Q3940">
        <v>2</v>
      </c>
      <c r="R3940">
        <v>3.93</v>
      </c>
      <c r="S3940">
        <v>0</v>
      </c>
      <c r="T3940" s="23">
        <f t="shared" si="61"/>
        <v>3.93</v>
      </c>
      <c r="U3940" s="25">
        <v>44860.801865706002</v>
      </c>
    </row>
    <row r="3941" spans="1:21" x14ac:dyDescent="0.25">
      <c r="A3941" t="s">
        <v>134</v>
      </c>
      <c r="B3941" t="s">
        <v>319</v>
      </c>
      <c r="C3941" t="s">
        <v>463</v>
      </c>
      <c r="D3941" t="s">
        <v>390</v>
      </c>
      <c r="E3941" t="s">
        <v>424</v>
      </c>
      <c r="F3941" t="s">
        <v>388</v>
      </c>
      <c r="G3941" t="s">
        <v>18</v>
      </c>
      <c r="H3941" t="s">
        <v>363</v>
      </c>
      <c r="I3941" t="s">
        <v>364</v>
      </c>
      <c r="J3941">
        <v>1411</v>
      </c>
      <c r="K3941">
        <v>14139.2242785328</v>
      </c>
      <c r="L3941">
        <v>6749215.6468927199</v>
      </c>
      <c r="N3941">
        <v>2.0949433264948899E-3</v>
      </c>
      <c r="O3941">
        <v>2.09</v>
      </c>
      <c r="P3941">
        <v>1.9645999999999999</v>
      </c>
      <c r="Q3941">
        <v>2</v>
      </c>
      <c r="R3941">
        <v>3.93</v>
      </c>
      <c r="S3941">
        <v>0</v>
      </c>
      <c r="T3941" s="23">
        <f t="shared" si="61"/>
        <v>3.93</v>
      </c>
      <c r="U3941" s="25">
        <v>44860.801865706002</v>
      </c>
    </row>
    <row r="3942" spans="1:21" x14ac:dyDescent="0.25">
      <c r="A3942" t="s">
        <v>134</v>
      </c>
      <c r="B3942" t="s">
        <v>319</v>
      </c>
      <c r="C3942" t="s">
        <v>463</v>
      </c>
      <c r="D3942" t="s">
        <v>395</v>
      </c>
      <c r="E3942" t="s">
        <v>424</v>
      </c>
      <c r="F3942" t="s">
        <v>388</v>
      </c>
      <c r="G3942" t="s">
        <v>18</v>
      </c>
      <c r="H3942" t="s">
        <v>363</v>
      </c>
      <c r="I3942" t="s">
        <v>364</v>
      </c>
      <c r="J3942">
        <v>25</v>
      </c>
      <c r="K3942">
        <v>14139.2242785328</v>
      </c>
      <c r="L3942">
        <v>6749215.6468927199</v>
      </c>
      <c r="N3942">
        <v>2.0949433264948899E-3</v>
      </c>
      <c r="O3942">
        <v>2.09</v>
      </c>
      <c r="P3942">
        <v>1.9645999999999999</v>
      </c>
      <c r="Q3942">
        <v>0</v>
      </c>
      <c r="R3942">
        <v>0</v>
      </c>
      <c r="S3942">
        <v>0</v>
      </c>
      <c r="T3942" s="23">
        <f t="shared" si="61"/>
        <v>0</v>
      </c>
      <c r="U3942" s="25">
        <v>44860.801865706002</v>
      </c>
    </row>
    <row r="3943" spans="1:21" x14ac:dyDescent="0.25">
      <c r="A3943" t="s">
        <v>25</v>
      </c>
      <c r="B3943" t="s">
        <v>321</v>
      </c>
      <c r="C3943" t="s">
        <v>463</v>
      </c>
      <c r="D3943" t="s">
        <v>389</v>
      </c>
      <c r="E3943" t="s">
        <v>424</v>
      </c>
      <c r="F3943" t="s">
        <v>388</v>
      </c>
      <c r="G3943" t="s">
        <v>18</v>
      </c>
      <c r="H3943" t="s">
        <v>363</v>
      </c>
      <c r="I3943" t="s">
        <v>364</v>
      </c>
      <c r="J3943">
        <v>262</v>
      </c>
      <c r="K3943">
        <v>38187.352748888698</v>
      </c>
      <c r="L3943">
        <v>6749215.6468927199</v>
      </c>
      <c r="N3943">
        <v>5.6580430596360901E-3</v>
      </c>
      <c r="O3943">
        <v>2.09</v>
      </c>
      <c r="P3943">
        <v>1.9645999999999999</v>
      </c>
      <c r="Q3943">
        <v>1</v>
      </c>
      <c r="R3943">
        <v>1.96</v>
      </c>
      <c r="S3943">
        <v>0</v>
      </c>
      <c r="T3943" s="23">
        <f t="shared" si="61"/>
        <v>1.96</v>
      </c>
      <c r="U3943" s="25">
        <v>44860.801865706002</v>
      </c>
    </row>
    <row r="3944" spans="1:21" x14ac:dyDescent="0.25">
      <c r="A3944" t="s">
        <v>25</v>
      </c>
      <c r="B3944" t="s">
        <v>321</v>
      </c>
      <c r="C3944" t="s">
        <v>463</v>
      </c>
      <c r="D3944" t="s">
        <v>387</v>
      </c>
      <c r="E3944" t="s">
        <v>424</v>
      </c>
      <c r="F3944" t="s">
        <v>388</v>
      </c>
      <c r="G3944" t="s">
        <v>18</v>
      </c>
      <c r="H3944" t="s">
        <v>363</v>
      </c>
      <c r="I3944" t="s">
        <v>364</v>
      </c>
      <c r="J3944">
        <v>6</v>
      </c>
      <c r="K3944">
        <v>38187.352748888698</v>
      </c>
      <c r="L3944">
        <v>6749215.6468927199</v>
      </c>
      <c r="N3944">
        <v>5.6580430596360901E-3</v>
      </c>
      <c r="O3944">
        <v>2.09</v>
      </c>
      <c r="P3944">
        <v>1.9645999999999999</v>
      </c>
      <c r="Q3944">
        <v>0</v>
      </c>
      <c r="R3944">
        <v>0</v>
      </c>
      <c r="S3944">
        <v>0</v>
      </c>
      <c r="T3944" s="23">
        <f t="shared" si="61"/>
        <v>0</v>
      </c>
      <c r="U3944" s="25">
        <v>44860.801865706002</v>
      </c>
    </row>
    <row r="3945" spans="1:21" x14ac:dyDescent="0.25">
      <c r="A3945" t="s">
        <v>25</v>
      </c>
      <c r="B3945" t="s">
        <v>321</v>
      </c>
      <c r="C3945" t="s">
        <v>463</v>
      </c>
      <c r="D3945" t="s">
        <v>392</v>
      </c>
      <c r="E3945" t="s">
        <v>424</v>
      </c>
      <c r="F3945" t="s">
        <v>388</v>
      </c>
      <c r="G3945" t="s">
        <v>18</v>
      </c>
      <c r="H3945" t="s">
        <v>363</v>
      </c>
      <c r="I3945" t="s">
        <v>364</v>
      </c>
      <c r="J3945">
        <v>56</v>
      </c>
      <c r="K3945">
        <v>38187.352748888698</v>
      </c>
      <c r="L3945">
        <v>6749215.6468927199</v>
      </c>
      <c r="N3945">
        <v>5.6580430596360901E-3</v>
      </c>
      <c r="O3945">
        <v>2.09</v>
      </c>
      <c r="P3945">
        <v>1.9645999999999999</v>
      </c>
      <c r="Q3945">
        <v>0</v>
      </c>
      <c r="R3945">
        <v>0</v>
      </c>
      <c r="S3945">
        <v>0</v>
      </c>
      <c r="T3945" s="23">
        <f t="shared" si="61"/>
        <v>0</v>
      </c>
      <c r="U3945" s="25">
        <v>44860.801865706002</v>
      </c>
    </row>
    <row r="3946" spans="1:21" x14ac:dyDescent="0.25">
      <c r="A3946" t="s">
        <v>25</v>
      </c>
      <c r="B3946" t="s">
        <v>321</v>
      </c>
      <c r="C3946" t="s">
        <v>463</v>
      </c>
      <c r="D3946" t="s">
        <v>391</v>
      </c>
      <c r="E3946" t="s">
        <v>424</v>
      </c>
      <c r="F3946" t="s">
        <v>388</v>
      </c>
      <c r="G3946" t="s">
        <v>18</v>
      </c>
      <c r="H3946" t="s">
        <v>363</v>
      </c>
      <c r="I3946" t="s">
        <v>364</v>
      </c>
      <c r="J3946">
        <v>122</v>
      </c>
      <c r="K3946">
        <v>38187.352748888698</v>
      </c>
      <c r="L3946">
        <v>6749215.6468927199</v>
      </c>
      <c r="N3946">
        <v>5.6580430596360901E-3</v>
      </c>
      <c r="O3946">
        <v>2.09</v>
      </c>
      <c r="P3946">
        <v>1.9645999999999999</v>
      </c>
      <c r="Q3946">
        <v>0</v>
      </c>
      <c r="R3946">
        <v>0</v>
      </c>
      <c r="S3946">
        <v>0</v>
      </c>
      <c r="T3946" s="23">
        <f t="shared" si="61"/>
        <v>0</v>
      </c>
      <c r="U3946" s="25">
        <v>44860.801865706002</v>
      </c>
    </row>
    <row r="3947" spans="1:21" x14ac:dyDescent="0.25">
      <c r="A3947" t="s">
        <v>25</v>
      </c>
      <c r="B3947" t="s">
        <v>321</v>
      </c>
      <c r="C3947" t="s">
        <v>463</v>
      </c>
      <c r="D3947" t="s">
        <v>394</v>
      </c>
      <c r="E3947" t="s">
        <v>424</v>
      </c>
      <c r="F3947" t="s">
        <v>388</v>
      </c>
      <c r="G3947" t="s">
        <v>18</v>
      </c>
      <c r="H3947" t="s">
        <v>363</v>
      </c>
      <c r="I3947" t="s">
        <v>364</v>
      </c>
      <c r="J3947">
        <v>1342</v>
      </c>
      <c r="K3947">
        <v>38187.352748888698</v>
      </c>
      <c r="L3947">
        <v>6749215.6468927199</v>
      </c>
      <c r="N3947">
        <v>5.6580430596360901E-3</v>
      </c>
      <c r="O3947">
        <v>2.09</v>
      </c>
      <c r="P3947">
        <v>1.9645999999999999</v>
      </c>
      <c r="Q3947">
        <v>7</v>
      </c>
      <c r="R3947">
        <v>13.75</v>
      </c>
      <c r="S3947">
        <v>0</v>
      </c>
      <c r="T3947" s="23">
        <f t="shared" si="61"/>
        <v>13.75</v>
      </c>
      <c r="U3947" s="25">
        <v>44860.801865706002</v>
      </c>
    </row>
    <row r="3948" spans="1:21" x14ac:dyDescent="0.25">
      <c r="A3948" t="s">
        <v>25</v>
      </c>
      <c r="B3948" t="s">
        <v>321</v>
      </c>
      <c r="C3948" t="s">
        <v>463</v>
      </c>
      <c r="D3948" t="s">
        <v>390</v>
      </c>
      <c r="E3948" t="s">
        <v>424</v>
      </c>
      <c r="F3948" t="s">
        <v>388</v>
      </c>
      <c r="G3948" t="s">
        <v>18</v>
      </c>
      <c r="H3948" t="s">
        <v>363</v>
      </c>
      <c r="I3948" t="s">
        <v>364</v>
      </c>
      <c r="J3948">
        <v>1411</v>
      </c>
      <c r="K3948">
        <v>38187.352748888698</v>
      </c>
      <c r="L3948">
        <v>6749215.6468927199</v>
      </c>
      <c r="N3948">
        <v>5.6580430596360901E-3</v>
      </c>
      <c r="O3948">
        <v>2.09</v>
      </c>
      <c r="P3948">
        <v>1.9645999999999999</v>
      </c>
      <c r="Q3948">
        <v>7</v>
      </c>
      <c r="R3948">
        <v>13.75</v>
      </c>
      <c r="S3948">
        <v>1.97</v>
      </c>
      <c r="T3948" s="23">
        <f t="shared" si="61"/>
        <v>15.72</v>
      </c>
      <c r="U3948" s="25">
        <v>44860.801865706002</v>
      </c>
    </row>
    <row r="3949" spans="1:21" x14ac:dyDescent="0.25">
      <c r="A3949" t="s">
        <v>25</v>
      </c>
      <c r="B3949" t="s">
        <v>321</v>
      </c>
      <c r="C3949" t="s">
        <v>463</v>
      </c>
      <c r="D3949" t="s">
        <v>395</v>
      </c>
      <c r="E3949" t="s">
        <v>424</v>
      </c>
      <c r="F3949" t="s">
        <v>388</v>
      </c>
      <c r="G3949" t="s">
        <v>18</v>
      </c>
      <c r="H3949" t="s">
        <v>363</v>
      </c>
      <c r="I3949" t="s">
        <v>364</v>
      </c>
      <c r="J3949">
        <v>25</v>
      </c>
      <c r="K3949">
        <v>38187.352748888698</v>
      </c>
      <c r="L3949">
        <v>6749215.6468927199</v>
      </c>
      <c r="N3949">
        <v>5.6580430596360901E-3</v>
      </c>
      <c r="O3949">
        <v>2.09</v>
      </c>
      <c r="P3949">
        <v>1.9645999999999999</v>
      </c>
      <c r="Q3949">
        <v>0</v>
      </c>
      <c r="R3949">
        <v>0</v>
      </c>
      <c r="S3949">
        <v>0</v>
      </c>
      <c r="T3949" s="23">
        <f t="shared" si="61"/>
        <v>0</v>
      </c>
      <c r="U3949" s="25">
        <v>44860.801865706002</v>
      </c>
    </row>
    <row r="3950" spans="1:21" x14ac:dyDescent="0.25">
      <c r="A3950" t="s">
        <v>45</v>
      </c>
      <c r="B3950" t="s">
        <v>326</v>
      </c>
      <c r="C3950" t="s">
        <v>463</v>
      </c>
      <c r="D3950" t="s">
        <v>389</v>
      </c>
      <c r="E3950" t="s">
        <v>424</v>
      </c>
      <c r="F3950" t="s">
        <v>388</v>
      </c>
      <c r="G3950" t="s">
        <v>18</v>
      </c>
      <c r="H3950" t="s">
        <v>363</v>
      </c>
      <c r="I3950" t="s">
        <v>364</v>
      </c>
      <c r="J3950">
        <v>262</v>
      </c>
      <c r="K3950">
        <v>184334.31219075</v>
      </c>
      <c r="L3950">
        <v>6749215.6468927199</v>
      </c>
      <c r="N3950">
        <v>2.7311960653622899E-2</v>
      </c>
      <c r="O3950">
        <v>2.09</v>
      </c>
      <c r="P3950">
        <v>1.9645999999999999</v>
      </c>
      <c r="Q3950">
        <v>7</v>
      </c>
      <c r="R3950">
        <v>13.75</v>
      </c>
      <c r="S3950">
        <v>0</v>
      </c>
      <c r="T3950" s="23">
        <f t="shared" si="61"/>
        <v>13.75</v>
      </c>
      <c r="U3950" s="25">
        <v>44860.801865706002</v>
      </c>
    </row>
    <row r="3951" spans="1:21" x14ac:dyDescent="0.25">
      <c r="A3951" t="s">
        <v>45</v>
      </c>
      <c r="B3951" t="s">
        <v>326</v>
      </c>
      <c r="C3951" t="s">
        <v>463</v>
      </c>
      <c r="D3951" t="s">
        <v>387</v>
      </c>
      <c r="E3951" t="s">
        <v>424</v>
      </c>
      <c r="F3951" t="s">
        <v>388</v>
      </c>
      <c r="G3951" t="s">
        <v>18</v>
      </c>
      <c r="H3951" t="s">
        <v>363</v>
      </c>
      <c r="I3951" t="s">
        <v>364</v>
      </c>
      <c r="J3951">
        <v>6</v>
      </c>
      <c r="K3951">
        <v>184334.31219075</v>
      </c>
      <c r="L3951">
        <v>6749215.6468927199</v>
      </c>
      <c r="N3951">
        <v>2.7311960653622899E-2</v>
      </c>
      <c r="O3951">
        <v>2.09</v>
      </c>
      <c r="P3951">
        <v>1.9645999999999999</v>
      </c>
      <c r="Q3951">
        <v>0</v>
      </c>
      <c r="R3951">
        <v>0</v>
      </c>
      <c r="S3951">
        <v>0</v>
      </c>
      <c r="T3951" s="23">
        <f t="shared" si="61"/>
        <v>0</v>
      </c>
      <c r="U3951" s="25">
        <v>44860.801865706002</v>
      </c>
    </row>
    <row r="3952" spans="1:21" x14ac:dyDescent="0.25">
      <c r="A3952" t="s">
        <v>45</v>
      </c>
      <c r="B3952" t="s">
        <v>326</v>
      </c>
      <c r="C3952" t="s">
        <v>463</v>
      </c>
      <c r="D3952" t="s">
        <v>392</v>
      </c>
      <c r="E3952" t="s">
        <v>424</v>
      </c>
      <c r="F3952" t="s">
        <v>388</v>
      </c>
      <c r="G3952" t="s">
        <v>18</v>
      </c>
      <c r="H3952" t="s">
        <v>363</v>
      </c>
      <c r="I3952" t="s">
        <v>364</v>
      </c>
      <c r="J3952">
        <v>56</v>
      </c>
      <c r="K3952">
        <v>184334.31219075</v>
      </c>
      <c r="L3952">
        <v>6749215.6468927199</v>
      </c>
      <c r="N3952">
        <v>2.7311960653622899E-2</v>
      </c>
      <c r="O3952">
        <v>2.09</v>
      </c>
      <c r="P3952">
        <v>1.9645999999999999</v>
      </c>
      <c r="Q3952">
        <v>1</v>
      </c>
      <c r="R3952">
        <v>1.96</v>
      </c>
      <c r="S3952">
        <v>0</v>
      </c>
      <c r="T3952" s="23">
        <f t="shared" si="61"/>
        <v>1.96</v>
      </c>
      <c r="U3952" s="25">
        <v>44860.801865706002</v>
      </c>
    </row>
    <row r="3953" spans="1:21" x14ac:dyDescent="0.25">
      <c r="A3953" t="s">
        <v>45</v>
      </c>
      <c r="B3953" t="s">
        <v>326</v>
      </c>
      <c r="C3953" t="s">
        <v>463</v>
      </c>
      <c r="D3953" t="s">
        <v>391</v>
      </c>
      <c r="E3953" t="s">
        <v>424</v>
      </c>
      <c r="F3953" t="s">
        <v>388</v>
      </c>
      <c r="G3953" t="s">
        <v>18</v>
      </c>
      <c r="H3953" t="s">
        <v>363</v>
      </c>
      <c r="I3953" t="s">
        <v>364</v>
      </c>
      <c r="J3953">
        <v>122</v>
      </c>
      <c r="K3953">
        <v>184334.31219075</v>
      </c>
      <c r="L3953">
        <v>6749215.6468927199</v>
      </c>
      <c r="N3953">
        <v>2.7311960653622899E-2</v>
      </c>
      <c r="O3953">
        <v>2.09</v>
      </c>
      <c r="P3953">
        <v>1.9645999999999999</v>
      </c>
      <c r="Q3953">
        <v>3</v>
      </c>
      <c r="R3953">
        <v>5.89</v>
      </c>
      <c r="S3953">
        <v>0</v>
      </c>
      <c r="T3953" s="23">
        <f t="shared" si="61"/>
        <v>5.89</v>
      </c>
      <c r="U3953" s="25">
        <v>44860.801865706002</v>
      </c>
    </row>
    <row r="3954" spans="1:21" x14ac:dyDescent="0.25">
      <c r="A3954" t="s">
        <v>45</v>
      </c>
      <c r="B3954" t="s">
        <v>326</v>
      </c>
      <c r="C3954" t="s">
        <v>463</v>
      </c>
      <c r="D3954" t="s">
        <v>394</v>
      </c>
      <c r="E3954" t="s">
        <v>424</v>
      </c>
      <c r="F3954" t="s">
        <v>388</v>
      </c>
      <c r="G3954" t="s">
        <v>18</v>
      </c>
      <c r="H3954" t="s">
        <v>363</v>
      </c>
      <c r="I3954" t="s">
        <v>364</v>
      </c>
      <c r="J3954">
        <v>1342</v>
      </c>
      <c r="K3954">
        <v>184334.31219075</v>
      </c>
      <c r="L3954">
        <v>6749215.6468927199</v>
      </c>
      <c r="N3954">
        <v>2.7311960653622899E-2</v>
      </c>
      <c r="O3954">
        <v>2.09</v>
      </c>
      <c r="P3954">
        <v>1.9645999999999999</v>
      </c>
      <c r="Q3954">
        <v>36</v>
      </c>
      <c r="R3954">
        <v>70.73</v>
      </c>
      <c r="S3954">
        <v>0</v>
      </c>
      <c r="T3954" s="23">
        <f t="shared" si="61"/>
        <v>70.73</v>
      </c>
      <c r="U3954" s="25">
        <v>44860.801865706002</v>
      </c>
    </row>
    <row r="3955" spans="1:21" x14ac:dyDescent="0.25">
      <c r="A3955" t="s">
        <v>45</v>
      </c>
      <c r="B3955" t="s">
        <v>326</v>
      </c>
      <c r="C3955" t="s">
        <v>463</v>
      </c>
      <c r="D3955" t="s">
        <v>390</v>
      </c>
      <c r="E3955" t="s">
        <v>424</v>
      </c>
      <c r="F3955" t="s">
        <v>388</v>
      </c>
      <c r="G3955" t="s">
        <v>18</v>
      </c>
      <c r="H3955" t="s">
        <v>363</v>
      </c>
      <c r="I3955" t="s">
        <v>364</v>
      </c>
      <c r="J3955">
        <v>1411</v>
      </c>
      <c r="K3955">
        <v>184334.31219075</v>
      </c>
      <c r="L3955">
        <v>6749215.6468927199</v>
      </c>
      <c r="N3955">
        <v>2.7311960653622899E-2</v>
      </c>
      <c r="O3955">
        <v>2.09</v>
      </c>
      <c r="P3955">
        <v>1.9645999999999999</v>
      </c>
      <c r="Q3955">
        <v>38</v>
      </c>
      <c r="R3955">
        <v>74.650000000000006</v>
      </c>
      <c r="S3955">
        <v>0</v>
      </c>
      <c r="T3955" s="23">
        <f t="shared" si="61"/>
        <v>74.650000000000006</v>
      </c>
      <c r="U3955" s="25">
        <v>44860.801865706002</v>
      </c>
    </row>
    <row r="3956" spans="1:21" x14ac:dyDescent="0.25">
      <c r="A3956" t="s">
        <v>45</v>
      </c>
      <c r="B3956" t="s">
        <v>326</v>
      </c>
      <c r="C3956" t="s">
        <v>463</v>
      </c>
      <c r="D3956" t="s">
        <v>395</v>
      </c>
      <c r="E3956" t="s">
        <v>424</v>
      </c>
      <c r="F3956" t="s">
        <v>388</v>
      </c>
      <c r="G3956" t="s">
        <v>18</v>
      </c>
      <c r="H3956" t="s">
        <v>363</v>
      </c>
      <c r="I3956" t="s">
        <v>364</v>
      </c>
      <c r="J3956">
        <v>25</v>
      </c>
      <c r="K3956">
        <v>184334.31219075</v>
      </c>
      <c r="L3956">
        <v>6749215.6468927199</v>
      </c>
      <c r="N3956">
        <v>2.7311960653622899E-2</v>
      </c>
      <c r="O3956">
        <v>2.09</v>
      </c>
      <c r="P3956">
        <v>1.9645999999999999</v>
      </c>
      <c r="Q3956">
        <v>0</v>
      </c>
      <c r="R3956">
        <v>0</v>
      </c>
      <c r="S3956">
        <v>0</v>
      </c>
      <c r="T3956" s="23">
        <f t="shared" si="61"/>
        <v>0</v>
      </c>
      <c r="U3956" s="25">
        <v>44860.801865706002</v>
      </c>
    </row>
    <row r="3957" spans="1:21" x14ac:dyDescent="0.25">
      <c r="A3957" t="s">
        <v>46</v>
      </c>
      <c r="B3957" t="s">
        <v>326</v>
      </c>
      <c r="C3957" t="s">
        <v>463</v>
      </c>
      <c r="D3957" t="s">
        <v>389</v>
      </c>
      <c r="E3957" t="s">
        <v>424</v>
      </c>
      <c r="F3957" t="s">
        <v>388</v>
      </c>
      <c r="G3957" t="s">
        <v>18</v>
      </c>
      <c r="H3957" t="s">
        <v>363</v>
      </c>
      <c r="I3957" t="s">
        <v>364</v>
      </c>
      <c r="J3957">
        <v>262</v>
      </c>
      <c r="K3957">
        <v>104551.974571931</v>
      </c>
      <c r="L3957">
        <v>6749215.6468927199</v>
      </c>
      <c r="N3957">
        <v>1.54909814772426E-2</v>
      </c>
      <c r="O3957">
        <v>2.09</v>
      </c>
      <c r="P3957">
        <v>1.9645999999999999</v>
      </c>
      <c r="Q3957">
        <v>4</v>
      </c>
      <c r="R3957">
        <v>7.86</v>
      </c>
      <c r="S3957">
        <v>0</v>
      </c>
      <c r="T3957" s="23">
        <f t="shared" si="61"/>
        <v>7.86</v>
      </c>
      <c r="U3957" s="25">
        <v>44860.801865706002</v>
      </c>
    </row>
    <row r="3958" spans="1:21" x14ac:dyDescent="0.25">
      <c r="A3958" t="s">
        <v>46</v>
      </c>
      <c r="B3958" t="s">
        <v>326</v>
      </c>
      <c r="C3958" t="s">
        <v>463</v>
      </c>
      <c r="D3958" t="s">
        <v>387</v>
      </c>
      <c r="E3958" t="s">
        <v>424</v>
      </c>
      <c r="F3958" t="s">
        <v>388</v>
      </c>
      <c r="G3958" t="s">
        <v>18</v>
      </c>
      <c r="H3958" t="s">
        <v>363</v>
      </c>
      <c r="I3958" t="s">
        <v>364</v>
      </c>
      <c r="J3958">
        <v>6</v>
      </c>
      <c r="K3958">
        <v>104551.974571931</v>
      </c>
      <c r="L3958">
        <v>6749215.6468927199</v>
      </c>
      <c r="N3958">
        <v>1.54909814772426E-2</v>
      </c>
      <c r="O3958">
        <v>2.09</v>
      </c>
      <c r="P3958">
        <v>1.9645999999999999</v>
      </c>
      <c r="Q3958">
        <v>0</v>
      </c>
      <c r="R3958">
        <v>0</v>
      </c>
      <c r="S3958">
        <v>0</v>
      </c>
      <c r="T3958" s="23">
        <f t="shared" si="61"/>
        <v>0</v>
      </c>
      <c r="U3958" s="25">
        <v>44860.801865706002</v>
      </c>
    </row>
    <row r="3959" spans="1:21" x14ac:dyDescent="0.25">
      <c r="A3959" t="s">
        <v>46</v>
      </c>
      <c r="B3959" t="s">
        <v>326</v>
      </c>
      <c r="C3959" t="s">
        <v>463</v>
      </c>
      <c r="D3959" t="s">
        <v>392</v>
      </c>
      <c r="E3959" t="s">
        <v>424</v>
      </c>
      <c r="F3959" t="s">
        <v>388</v>
      </c>
      <c r="G3959" t="s">
        <v>18</v>
      </c>
      <c r="H3959" t="s">
        <v>363</v>
      </c>
      <c r="I3959" t="s">
        <v>364</v>
      </c>
      <c r="J3959">
        <v>56</v>
      </c>
      <c r="K3959">
        <v>104551.974571931</v>
      </c>
      <c r="L3959">
        <v>6749215.6468927199</v>
      </c>
      <c r="N3959">
        <v>1.54909814772426E-2</v>
      </c>
      <c r="O3959">
        <v>2.09</v>
      </c>
      <c r="P3959">
        <v>1.9645999999999999</v>
      </c>
      <c r="Q3959">
        <v>0</v>
      </c>
      <c r="R3959">
        <v>0</v>
      </c>
      <c r="S3959">
        <v>1.96</v>
      </c>
      <c r="T3959" s="23">
        <f t="shared" si="61"/>
        <v>1.96</v>
      </c>
      <c r="U3959" s="25">
        <v>44860.801865706002</v>
      </c>
    </row>
    <row r="3960" spans="1:21" x14ac:dyDescent="0.25">
      <c r="A3960" t="s">
        <v>46</v>
      </c>
      <c r="B3960" t="s">
        <v>326</v>
      </c>
      <c r="C3960" t="s">
        <v>463</v>
      </c>
      <c r="D3960" t="s">
        <v>391</v>
      </c>
      <c r="E3960" t="s">
        <v>424</v>
      </c>
      <c r="F3960" t="s">
        <v>388</v>
      </c>
      <c r="G3960" t="s">
        <v>18</v>
      </c>
      <c r="H3960" t="s">
        <v>363</v>
      </c>
      <c r="I3960" t="s">
        <v>364</v>
      </c>
      <c r="J3960">
        <v>122</v>
      </c>
      <c r="K3960">
        <v>104551.974571931</v>
      </c>
      <c r="L3960">
        <v>6749215.6468927199</v>
      </c>
      <c r="N3960">
        <v>1.54909814772426E-2</v>
      </c>
      <c r="O3960">
        <v>2.09</v>
      </c>
      <c r="P3960">
        <v>1.9645999999999999</v>
      </c>
      <c r="Q3960">
        <v>1</v>
      </c>
      <c r="R3960">
        <v>1.96</v>
      </c>
      <c r="S3960">
        <v>0</v>
      </c>
      <c r="T3960" s="23">
        <f t="shared" si="61"/>
        <v>1.96</v>
      </c>
      <c r="U3960" s="25">
        <v>44860.801865706002</v>
      </c>
    </row>
    <row r="3961" spans="1:21" x14ac:dyDescent="0.25">
      <c r="A3961" t="s">
        <v>46</v>
      </c>
      <c r="B3961" t="s">
        <v>326</v>
      </c>
      <c r="C3961" t="s">
        <v>463</v>
      </c>
      <c r="D3961" t="s">
        <v>394</v>
      </c>
      <c r="E3961" t="s">
        <v>424</v>
      </c>
      <c r="F3961" t="s">
        <v>388</v>
      </c>
      <c r="G3961" t="s">
        <v>18</v>
      </c>
      <c r="H3961" t="s">
        <v>363</v>
      </c>
      <c r="I3961" t="s">
        <v>364</v>
      </c>
      <c r="J3961">
        <v>1342</v>
      </c>
      <c r="K3961">
        <v>104551.974571931</v>
      </c>
      <c r="L3961">
        <v>6749215.6468927199</v>
      </c>
      <c r="N3961">
        <v>1.54909814772426E-2</v>
      </c>
      <c r="O3961">
        <v>2.09</v>
      </c>
      <c r="P3961">
        <v>1.9645999999999999</v>
      </c>
      <c r="Q3961">
        <v>20</v>
      </c>
      <c r="R3961">
        <v>39.29</v>
      </c>
      <c r="S3961">
        <v>0</v>
      </c>
      <c r="T3961" s="23">
        <f t="shared" si="61"/>
        <v>39.29</v>
      </c>
      <c r="U3961" s="25">
        <v>44860.801865706002</v>
      </c>
    </row>
    <row r="3962" spans="1:21" x14ac:dyDescent="0.25">
      <c r="A3962" t="s">
        <v>46</v>
      </c>
      <c r="B3962" t="s">
        <v>326</v>
      </c>
      <c r="C3962" t="s">
        <v>463</v>
      </c>
      <c r="D3962" t="s">
        <v>390</v>
      </c>
      <c r="E3962" t="s">
        <v>424</v>
      </c>
      <c r="F3962" t="s">
        <v>388</v>
      </c>
      <c r="G3962" t="s">
        <v>18</v>
      </c>
      <c r="H3962" t="s">
        <v>363</v>
      </c>
      <c r="I3962" t="s">
        <v>364</v>
      </c>
      <c r="J3962">
        <v>1411</v>
      </c>
      <c r="K3962">
        <v>104551.974571931</v>
      </c>
      <c r="L3962">
        <v>6749215.6468927199</v>
      </c>
      <c r="N3962">
        <v>1.54909814772426E-2</v>
      </c>
      <c r="O3962">
        <v>2.09</v>
      </c>
      <c r="P3962">
        <v>1.9645999999999999</v>
      </c>
      <c r="Q3962">
        <v>21</v>
      </c>
      <c r="R3962">
        <v>41.26</v>
      </c>
      <c r="S3962">
        <v>0</v>
      </c>
      <c r="T3962" s="23">
        <f t="shared" si="61"/>
        <v>41.26</v>
      </c>
      <c r="U3962" s="25">
        <v>44860.801865706002</v>
      </c>
    </row>
    <row r="3963" spans="1:21" x14ac:dyDescent="0.25">
      <c r="A3963" t="s">
        <v>46</v>
      </c>
      <c r="B3963" t="s">
        <v>326</v>
      </c>
      <c r="C3963" t="s">
        <v>463</v>
      </c>
      <c r="D3963" t="s">
        <v>395</v>
      </c>
      <c r="E3963" t="s">
        <v>424</v>
      </c>
      <c r="F3963" t="s">
        <v>388</v>
      </c>
      <c r="G3963" t="s">
        <v>18</v>
      </c>
      <c r="H3963" t="s">
        <v>363</v>
      </c>
      <c r="I3963" t="s">
        <v>364</v>
      </c>
      <c r="J3963">
        <v>25</v>
      </c>
      <c r="K3963">
        <v>104551.974571931</v>
      </c>
      <c r="L3963">
        <v>6749215.6468927199</v>
      </c>
      <c r="N3963">
        <v>1.54909814772426E-2</v>
      </c>
      <c r="O3963">
        <v>2.09</v>
      </c>
      <c r="P3963">
        <v>1.9645999999999999</v>
      </c>
      <c r="Q3963">
        <v>0</v>
      </c>
      <c r="R3963">
        <v>0</v>
      </c>
      <c r="S3963">
        <v>0</v>
      </c>
      <c r="T3963" s="23">
        <f t="shared" si="61"/>
        <v>0</v>
      </c>
      <c r="U3963" s="25">
        <v>44860.801865706002</v>
      </c>
    </row>
    <row r="3964" spans="1:21" x14ac:dyDescent="0.25">
      <c r="A3964" t="s">
        <v>56</v>
      </c>
      <c r="B3964" t="s">
        <v>329</v>
      </c>
      <c r="C3964" t="s">
        <v>463</v>
      </c>
      <c r="D3964" t="s">
        <v>389</v>
      </c>
      <c r="E3964" t="s">
        <v>424</v>
      </c>
      <c r="F3964" t="s">
        <v>388</v>
      </c>
      <c r="G3964" t="s">
        <v>18</v>
      </c>
      <c r="H3964" t="s">
        <v>363</v>
      </c>
      <c r="I3964" t="s">
        <v>364</v>
      </c>
      <c r="J3964">
        <v>262</v>
      </c>
      <c r="K3964">
        <v>186678.750671366</v>
      </c>
      <c r="L3964">
        <v>6749215.6468927199</v>
      </c>
      <c r="N3964">
        <v>2.7659325236897899E-2</v>
      </c>
      <c r="O3964">
        <v>2.09</v>
      </c>
      <c r="P3964">
        <v>1.9645999999999999</v>
      </c>
      <c r="Q3964">
        <v>7</v>
      </c>
      <c r="R3964">
        <v>13.75</v>
      </c>
      <c r="S3964">
        <v>0</v>
      </c>
      <c r="T3964" s="23">
        <f t="shared" si="61"/>
        <v>13.75</v>
      </c>
      <c r="U3964" s="25">
        <v>44860.801865706002</v>
      </c>
    </row>
    <row r="3965" spans="1:21" x14ac:dyDescent="0.25">
      <c r="A3965" t="s">
        <v>56</v>
      </c>
      <c r="B3965" t="s">
        <v>329</v>
      </c>
      <c r="C3965" t="s">
        <v>463</v>
      </c>
      <c r="D3965" t="s">
        <v>387</v>
      </c>
      <c r="E3965" t="s">
        <v>424</v>
      </c>
      <c r="F3965" t="s">
        <v>388</v>
      </c>
      <c r="G3965" t="s">
        <v>18</v>
      </c>
      <c r="H3965" t="s">
        <v>363</v>
      </c>
      <c r="I3965" t="s">
        <v>364</v>
      </c>
      <c r="J3965">
        <v>6</v>
      </c>
      <c r="K3965">
        <v>186678.750671366</v>
      </c>
      <c r="L3965">
        <v>6749215.6468927199</v>
      </c>
      <c r="N3965">
        <v>2.7659325236897899E-2</v>
      </c>
      <c r="O3965">
        <v>2.09</v>
      </c>
      <c r="P3965">
        <v>1.9645999999999999</v>
      </c>
      <c r="Q3965">
        <v>0</v>
      </c>
      <c r="R3965">
        <v>0</v>
      </c>
      <c r="S3965">
        <v>0</v>
      </c>
      <c r="T3965" s="23">
        <f t="shared" si="61"/>
        <v>0</v>
      </c>
      <c r="U3965" s="25">
        <v>44860.801865706002</v>
      </c>
    </row>
    <row r="3966" spans="1:21" x14ac:dyDescent="0.25">
      <c r="A3966" t="s">
        <v>56</v>
      </c>
      <c r="B3966" t="s">
        <v>329</v>
      </c>
      <c r="C3966" t="s">
        <v>463</v>
      </c>
      <c r="D3966" t="s">
        <v>392</v>
      </c>
      <c r="E3966" t="s">
        <v>424</v>
      </c>
      <c r="F3966" t="s">
        <v>388</v>
      </c>
      <c r="G3966" t="s">
        <v>18</v>
      </c>
      <c r="H3966" t="s">
        <v>363</v>
      </c>
      <c r="I3966" t="s">
        <v>364</v>
      </c>
      <c r="J3966">
        <v>56</v>
      </c>
      <c r="K3966">
        <v>186678.750671366</v>
      </c>
      <c r="L3966">
        <v>6749215.6468927199</v>
      </c>
      <c r="N3966">
        <v>2.7659325236897899E-2</v>
      </c>
      <c r="O3966">
        <v>2.09</v>
      </c>
      <c r="P3966">
        <v>1.9645999999999999</v>
      </c>
      <c r="Q3966">
        <v>1</v>
      </c>
      <c r="R3966">
        <v>1.96</v>
      </c>
      <c r="S3966">
        <v>0</v>
      </c>
      <c r="T3966" s="23">
        <f t="shared" si="61"/>
        <v>1.96</v>
      </c>
      <c r="U3966" s="25">
        <v>44860.801865706002</v>
      </c>
    </row>
    <row r="3967" spans="1:21" x14ac:dyDescent="0.25">
      <c r="A3967" t="s">
        <v>56</v>
      </c>
      <c r="B3967" t="s">
        <v>329</v>
      </c>
      <c r="C3967" t="s">
        <v>463</v>
      </c>
      <c r="D3967" t="s">
        <v>391</v>
      </c>
      <c r="E3967" t="s">
        <v>424</v>
      </c>
      <c r="F3967" t="s">
        <v>388</v>
      </c>
      <c r="G3967" t="s">
        <v>18</v>
      </c>
      <c r="H3967" t="s">
        <v>363</v>
      </c>
      <c r="I3967" t="s">
        <v>364</v>
      </c>
      <c r="J3967">
        <v>122</v>
      </c>
      <c r="K3967">
        <v>186678.750671366</v>
      </c>
      <c r="L3967">
        <v>6749215.6468927199</v>
      </c>
      <c r="N3967">
        <v>2.7659325236897899E-2</v>
      </c>
      <c r="O3967">
        <v>2.09</v>
      </c>
      <c r="P3967">
        <v>1.9645999999999999</v>
      </c>
      <c r="Q3967">
        <v>3</v>
      </c>
      <c r="R3967">
        <v>5.89</v>
      </c>
      <c r="S3967">
        <v>0</v>
      </c>
      <c r="T3967" s="23">
        <f t="shared" si="61"/>
        <v>5.89</v>
      </c>
      <c r="U3967" s="25">
        <v>44860.801865706002</v>
      </c>
    </row>
    <row r="3968" spans="1:21" x14ac:dyDescent="0.25">
      <c r="A3968" t="s">
        <v>56</v>
      </c>
      <c r="B3968" t="s">
        <v>329</v>
      </c>
      <c r="C3968" t="s">
        <v>463</v>
      </c>
      <c r="D3968" t="s">
        <v>394</v>
      </c>
      <c r="E3968" t="s">
        <v>424</v>
      </c>
      <c r="F3968" t="s">
        <v>388</v>
      </c>
      <c r="G3968" t="s">
        <v>18</v>
      </c>
      <c r="H3968" t="s">
        <v>363</v>
      </c>
      <c r="I3968" t="s">
        <v>364</v>
      </c>
      <c r="J3968">
        <v>1342</v>
      </c>
      <c r="K3968">
        <v>186678.750671366</v>
      </c>
      <c r="L3968">
        <v>6749215.6468927199</v>
      </c>
      <c r="N3968">
        <v>2.7659325236897899E-2</v>
      </c>
      <c r="O3968">
        <v>2.09</v>
      </c>
      <c r="P3968">
        <v>1.9645999999999999</v>
      </c>
      <c r="Q3968">
        <v>37</v>
      </c>
      <c r="R3968">
        <v>72.69</v>
      </c>
      <c r="S3968">
        <v>0</v>
      </c>
      <c r="T3968" s="23">
        <f t="shared" si="61"/>
        <v>72.69</v>
      </c>
      <c r="U3968" s="25">
        <v>44860.801865706002</v>
      </c>
    </row>
    <row r="3969" spans="1:21" x14ac:dyDescent="0.25">
      <c r="A3969" t="s">
        <v>56</v>
      </c>
      <c r="B3969" t="s">
        <v>329</v>
      </c>
      <c r="C3969" t="s">
        <v>463</v>
      </c>
      <c r="D3969" t="s">
        <v>390</v>
      </c>
      <c r="E3969" t="s">
        <v>424</v>
      </c>
      <c r="F3969" t="s">
        <v>388</v>
      </c>
      <c r="G3969" t="s">
        <v>18</v>
      </c>
      <c r="H3969" t="s">
        <v>363</v>
      </c>
      <c r="I3969" t="s">
        <v>364</v>
      </c>
      <c r="J3969">
        <v>1411</v>
      </c>
      <c r="K3969">
        <v>186678.750671366</v>
      </c>
      <c r="L3969">
        <v>6749215.6468927199</v>
      </c>
      <c r="N3969">
        <v>2.7659325236897899E-2</v>
      </c>
      <c r="O3969">
        <v>2.09</v>
      </c>
      <c r="P3969">
        <v>1.9645999999999999</v>
      </c>
      <c r="Q3969">
        <v>39</v>
      </c>
      <c r="R3969">
        <v>76.62</v>
      </c>
      <c r="S3969">
        <v>0</v>
      </c>
      <c r="T3969" s="23">
        <f t="shared" si="61"/>
        <v>76.62</v>
      </c>
      <c r="U3969" s="25">
        <v>44860.801865706002</v>
      </c>
    </row>
    <row r="3970" spans="1:21" x14ac:dyDescent="0.25">
      <c r="A3970" t="s">
        <v>56</v>
      </c>
      <c r="B3970" t="s">
        <v>329</v>
      </c>
      <c r="C3970" t="s">
        <v>463</v>
      </c>
      <c r="D3970" t="s">
        <v>395</v>
      </c>
      <c r="E3970" t="s">
        <v>424</v>
      </c>
      <c r="F3970" t="s">
        <v>388</v>
      </c>
      <c r="G3970" t="s">
        <v>18</v>
      </c>
      <c r="H3970" t="s">
        <v>363</v>
      </c>
      <c r="I3970" t="s">
        <v>364</v>
      </c>
      <c r="J3970">
        <v>25</v>
      </c>
      <c r="K3970">
        <v>186678.750671366</v>
      </c>
      <c r="L3970">
        <v>6749215.6468927199</v>
      </c>
      <c r="N3970">
        <v>2.7659325236897899E-2</v>
      </c>
      <c r="O3970">
        <v>2.09</v>
      </c>
      <c r="P3970">
        <v>1.9645999999999999</v>
      </c>
      <c r="Q3970">
        <v>0</v>
      </c>
      <c r="R3970">
        <v>0</v>
      </c>
      <c r="S3970">
        <v>0</v>
      </c>
      <c r="T3970" s="23">
        <f t="shared" si="61"/>
        <v>0</v>
      </c>
      <c r="U3970" s="25">
        <v>44860.801865706002</v>
      </c>
    </row>
    <row r="3971" spans="1:21" x14ac:dyDescent="0.25">
      <c r="A3971" t="s">
        <v>44</v>
      </c>
      <c r="B3971" t="s">
        <v>316</v>
      </c>
      <c r="C3971" t="s">
        <v>463</v>
      </c>
      <c r="D3971" t="s">
        <v>389</v>
      </c>
      <c r="E3971" t="s">
        <v>424</v>
      </c>
      <c r="F3971" t="s">
        <v>388</v>
      </c>
      <c r="G3971" t="s">
        <v>18</v>
      </c>
      <c r="H3971" t="s">
        <v>400</v>
      </c>
      <c r="I3971" t="s">
        <v>364</v>
      </c>
      <c r="J3971">
        <v>262</v>
      </c>
      <c r="K3971">
        <v>32579.074701904901</v>
      </c>
      <c r="O3971">
        <v>2.09</v>
      </c>
      <c r="P3971">
        <v>1.9645999999999999</v>
      </c>
      <c r="R3971">
        <v>0</v>
      </c>
      <c r="S3971">
        <v>0</v>
      </c>
      <c r="T3971" s="23">
        <f t="shared" si="61"/>
        <v>0</v>
      </c>
      <c r="U3971" s="25">
        <v>44860.801865706002</v>
      </c>
    </row>
    <row r="3972" spans="1:21" x14ac:dyDescent="0.25">
      <c r="A3972" t="s">
        <v>44</v>
      </c>
      <c r="B3972" t="s">
        <v>316</v>
      </c>
      <c r="C3972" t="s">
        <v>463</v>
      </c>
      <c r="D3972" t="s">
        <v>387</v>
      </c>
      <c r="E3972" t="s">
        <v>424</v>
      </c>
      <c r="F3972" t="s">
        <v>388</v>
      </c>
      <c r="G3972" t="s">
        <v>18</v>
      </c>
      <c r="H3972" t="s">
        <v>400</v>
      </c>
      <c r="I3972" t="s">
        <v>364</v>
      </c>
      <c r="J3972">
        <v>6</v>
      </c>
      <c r="K3972">
        <v>32579.074701904901</v>
      </c>
      <c r="O3972">
        <v>2.09</v>
      </c>
      <c r="P3972">
        <v>1.9645999999999999</v>
      </c>
      <c r="R3972">
        <v>0</v>
      </c>
      <c r="S3972">
        <v>0</v>
      </c>
      <c r="T3972" s="23">
        <f t="shared" si="61"/>
        <v>0</v>
      </c>
      <c r="U3972" s="25">
        <v>44860.801865706002</v>
      </c>
    </row>
    <row r="3973" spans="1:21" x14ac:dyDescent="0.25">
      <c r="A3973" t="s">
        <v>44</v>
      </c>
      <c r="B3973" t="s">
        <v>316</v>
      </c>
      <c r="C3973" t="s">
        <v>463</v>
      </c>
      <c r="D3973" t="s">
        <v>392</v>
      </c>
      <c r="E3973" t="s">
        <v>424</v>
      </c>
      <c r="F3973" t="s">
        <v>388</v>
      </c>
      <c r="G3973" t="s">
        <v>18</v>
      </c>
      <c r="H3973" t="s">
        <v>400</v>
      </c>
      <c r="I3973" t="s">
        <v>364</v>
      </c>
      <c r="J3973">
        <v>56</v>
      </c>
      <c r="K3973">
        <v>32579.074701904901</v>
      </c>
      <c r="O3973">
        <v>2.09</v>
      </c>
      <c r="P3973">
        <v>1.9645999999999999</v>
      </c>
      <c r="R3973">
        <v>0</v>
      </c>
      <c r="S3973">
        <v>0</v>
      </c>
      <c r="T3973" s="23">
        <f t="shared" ref="T3973:T4036" si="62">SUM(R3973+S3973)</f>
        <v>0</v>
      </c>
      <c r="U3973" s="25">
        <v>44860.801865706002</v>
      </c>
    </row>
    <row r="3974" spans="1:21" x14ac:dyDescent="0.25">
      <c r="A3974" t="s">
        <v>44</v>
      </c>
      <c r="B3974" t="s">
        <v>316</v>
      </c>
      <c r="C3974" t="s">
        <v>463</v>
      </c>
      <c r="D3974" t="s">
        <v>391</v>
      </c>
      <c r="E3974" t="s">
        <v>424</v>
      </c>
      <c r="F3974" t="s">
        <v>388</v>
      </c>
      <c r="G3974" t="s">
        <v>18</v>
      </c>
      <c r="H3974" t="s">
        <v>400</v>
      </c>
      <c r="I3974" t="s">
        <v>364</v>
      </c>
      <c r="J3974">
        <v>122</v>
      </c>
      <c r="K3974">
        <v>32579.074701904901</v>
      </c>
      <c r="O3974">
        <v>2.09</v>
      </c>
      <c r="P3974">
        <v>1.9645999999999999</v>
      </c>
      <c r="R3974">
        <v>0</v>
      </c>
      <c r="S3974">
        <v>0</v>
      </c>
      <c r="T3974" s="23">
        <f t="shared" si="62"/>
        <v>0</v>
      </c>
      <c r="U3974" s="25">
        <v>44860.801865706002</v>
      </c>
    </row>
    <row r="3975" spans="1:21" x14ac:dyDescent="0.25">
      <c r="A3975" t="s">
        <v>44</v>
      </c>
      <c r="B3975" t="s">
        <v>316</v>
      </c>
      <c r="C3975" t="s">
        <v>463</v>
      </c>
      <c r="D3975" t="s">
        <v>394</v>
      </c>
      <c r="E3975" t="s">
        <v>424</v>
      </c>
      <c r="F3975" t="s">
        <v>388</v>
      </c>
      <c r="G3975" t="s">
        <v>18</v>
      </c>
      <c r="H3975" t="s">
        <v>400</v>
      </c>
      <c r="I3975" t="s">
        <v>364</v>
      </c>
      <c r="J3975">
        <v>1342</v>
      </c>
      <c r="K3975">
        <v>32579.074701904901</v>
      </c>
      <c r="O3975">
        <v>2.09</v>
      </c>
      <c r="P3975">
        <v>1.9645999999999999</v>
      </c>
      <c r="R3975">
        <v>0</v>
      </c>
      <c r="S3975">
        <v>0</v>
      </c>
      <c r="T3975" s="23">
        <f t="shared" si="62"/>
        <v>0</v>
      </c>
      <c r="U3975" s="25">
        <v>44860.801865706002</v>
      </c>
    </row>
    <row r="3976" spans="1:21" x14ac:dyDescent="0.25">
      <c r="A3976" t="s">
        <v>44</v>
      </c>
      <c r="B3976" t="s">
        <v>316</v>
      </c>
      <c r="C3976" t="s">
        <v>463</v>
      </c>
      <c r="D3976" t="s">
        <v>390</v>
      </c>
      <c r="E3976" t="s">
        <v>424</v>
      </c>
      <c r="F3976" t="s">
        <v>388</v>
      </c>
      <c r="G3976" t="s">
        <v>18</v>
      </c>
      <c r="H3976" t="s">
        <v>400</v>
      </c>
      <c r="I3976" t="s">
        <v>364</v>
      </c>
      <c r="J3976">
        <v>1411</v>
      </c>
      <c r="K3976">
        <v>32579.074701904901</v>
      </c>
      <c r="O3976">
        <v>2.09</v>
      </c>
      <c r="P3976">
        <v>1.9645999999999999</v>
      </c>
      <c r="R3976">
        <v>0</v>
      </c>
      <c r="S3976">
        <v>0</v>
      </c>
      <c r="T3976" s="23">
        <f t="shared" si="62"/>
        <v>0</v>
      </c>
      <c r="U3976" s="25">
        <v>44860.801865706002</v>
      </c>
    </row>
    <row r="3977" spans="1:21" x14ac:dyDescent="0.25">
      <c r="A3977" t="s">
        <v>44</v>
      </c>
      <c r="B3977" t="s">
        <v>316</v>
      </c>
      <c r="C3977" t="s">
        <v>463</v>
      </c>
      <c r="D3977" t="s">
        <v>395</v>
      </c>
      <c r="E3977" t="s">
        <v>424</v>
      </c>
      <c r="F3977" t="s">
        <v>388</v>
      </c>
      <c r="G3977" t="s">
        <v>18</v>
      </c>
      <c r="H3977" t="s">
        <v>400</v>
      </c>
      <c r="I3977" t="s">
        <v>364</v>
      </c>
      <c r="J3977">
        <v>25</v>
      </c>
      <c r="K3977">
        <v>32579.074701904901</v>
      </c>
      <c r="O3977">
        <v>2.09</v>
      </c>
      <c r="P3977">
        <v>1.9645999999999999</v>
      </c>
      <c r="R3977">
        <v>0</v>
      </c>
      <c r="S3977">
        <v>0</v>
      </c>
      <c r="T3977" s="23">
        <f t="shared" si="62"/>
        <v>0</v>
      </c>
      <c r="U3977" s="25">
        <v>44860.801865706002</v>
      </c>
    </row>
    <row r="3978" spans="1:21" x14ac:dyDescent="0.25">
      <c r="A3978" t="s">
        <v>38</v>
      </c>
      <c r="B3978" t="s">
        <v>330</v>
      </c>
      <c r="C3978" t="s">
        <v>463</v>
      </c>
      <c r="D3978" t="s">
        <v>389</v>
      </c>
      <c r="E3978" t="s">
        <v>424</v>
      </c>
      <c r="F3978" t="s">
        <v>388</v>
      </c>
      <c r="G3978" t="s">
        <v>18</v>
      </c>
      <c r="H3978" t="s">
        <v>363</v>
      </c>
      <c r="I3978" t="s">
        <v>364</v>
      </c>
      <c r="J3978">
        <v>262</v>
      </c>
      <c r="K3978">
        <v>113974.95860827601</v>
      </c>
      <c r="L3978">
        <v>6749215.6468927199</v>
      </c>
      <c r="N3978">
        <v>1.68871413466762E-2</v>
      </c>
      <c r="O3978">
        <v>2.09</v>
      </c>
      <c r="P3978">
        <v>1.9645999999999999</v>
      </c>
      <c r="Q3978">
        <v>4</v>
      </c>
      <c r="R3978">
        <v>7.86</v>
      </c>
      <c r="S3978">
        <v>0</v>
      </c>
      <c r="T3978" s="23">
        <f t="shared" si="62"/>
        <v>7.86</v>
      </c>
      <c r="U3978" s="25">
        <v>44860.801865706002</v>
      </c>
    </row>
    <row r="3979" spans="1:21" x14ac:dyDescent="0.25">
      <c r="A3979" t="s">
        <v>38</v>
      </c>
      <c r="B3979" t="s">
        <v>330</v>
      </c>
      <c r="C3979" t="s">
        <v>463</v>
      </c>
      <c r="D3979" t="s">
        <v>387</v>
      </c>
      <c r="E3979" t="s">
        <v>424</v>
      </c>
      <c r="F3979" t="s">
        <v>388</v>
      </c>
      <c r="G3979" t="s">
        <v>18</v>
      </c>
      <c r="H3979" t="s">
        <v>363</v>
      </c>
      <c r="I3979" t="s">
        <v>364</v>
      </c>
      <c r="J3979">
        <v>6</v>
      </c>
      <c r="K3979">
        <v>113974.95860827601</v>
      </c>
      <c r="L3979">
        <v>6749215.6468927199</v>
      </c>
      <c r="N3979">
        <v>1.68871413466762E-2</v>
      </c>
      <c r="O3979">
        <v>2.09</v>
      </c>
      <c r="P3979">
        <v>1.9645999999999999</v>
      </c>
      <c r="Q3979">
        <v>0</v>
      </c>
      <c r="R3979">
        <v>0</v>
      </c>
      <c r="S3979">
        <v>0</v>
      </c>
      <c r="T3979" s="23">
        <f t="shared" si="62"/>
        <v>0</v>
      </c>
      <c r="U3979" s="25">
        <v>44860.801865706002</v>
      </c>
    </row>
    <row r="3980" spans="1:21" x14ac:dyDescent="0.25">
      <c r="A3980" t="s">
        <v>38</v>
      </c>
      <c r="B3980" t="s">
        <v>330</v>
      </c>
      <c r="C3980" t="s">
        <v>463</v>
      </c>
      <c r="D3980" t="s">
        <v>392</v>
      </c>
      <c r="E3980" t="s">
        <v>424</v>
      </c>
      <c r="F3980" t="s">
        <v>388</v>
      </c>
      <c r="G3980" t="s">
        <v>18</v>
      </c>
      <c r="H3980" t="s">
        <v>363</v>
      </c>
      <c r="I3980" t="s">
        <v>364</v>
      </c>
      <c r="J3980">
        <v>56</v>
      </c>
      <c r="K3980">
        <v>113974.95860827601</v>
      </c>
      <c r="L3980">
        <v>6749215.6468927199</v>
      </c>
      <c r="N3980">
        <v>1.68871413466762E-2</v>
      </c>
      <c r="O3980">
        <v>2.09</v>
      </c>
      <c r="P3980">
        <v>1.9645999999999999</v>
      </c>
      <c r="Q3980">
        <v>0</v>
      </c>
      <c r="R3980">
        <v>0</v>
      </c>
      <c r="S3980">
        <v>1.96</v>
      </c>
      <c r="T3980" s="23">
        <f t="shared" si="62"/>
        <v>1.96</v>
      </c>
      <c r="U3980" s="25">
        <v>44860.801865706002</v>
      </c>
    </row>
    <row r="3981" spans="1:21" x14ac:dyDescent="0.25">
      <c r="A3981" t="s">
        <v>38</v>
      </c>
      <c r="B3981" t="s">
        <v>330</v>
      </c>
      <c r="C3981" t="s">
        <v>463</v>
      </c>
      <c r="D3981" t="s">
        <v>391</v>
      </c>
      <c r="E3981" t="s">
        <v>424</v>
      </c>
      <c r="F3981" t="s">
        <v>388</v>
      </c>
      <c r="G3981" t="s">
        <v>18</v>
      </c>
      <c r="H3981" t="s">
        <v>363</v>
      </c>
      <c r="I3981" t="s">
        <v>364</v>
      </c>
      <c r="J3981">
        <v>122</v>
      </c>
      <c r="K3981">
        <v>113974.95860827601</v>
      </c>
      <c r="L3981">
        <v>6749215.6468927199</v>
      </c>
      <c r="N3981">
        <v>1.68871413466762E-2</v>
      </c>
      <c r="O3981">
        <v>2.09</v>
      </c>
      <c r="P3981">
        <v>1.9645999999999999</v>
      </c>
      <c r="Q3981">
        <v>2</v>
      </c>
      <c r="R3981">
        <v>3.93</v>
      </c>
      <c r="S3981">
        <v>0</v>
      </c>
      <c r="T3981" s="23">
        <f t="shared" si="62"/>
        <v>3.93</v>
      </c>
      <c r="U3981" s="25">
        <v>44860.801865706002</v>
      </c>
    </row>
    <row r="3982" spans="1:21" x14ac:dyDescent="0.25">
      <c r="A3982" t="s">
        <v>38</v>
      </c>
      <c r="B3982" t="s">
        <v>330</v>
      </c>
      <c r="C3982" t="s">
        <v>463</v>
      </c>
      <c r="D3982" t="s">
        <v>394</v>
      </c>
      <c r="E3982" t="s">
        <v>424</v>
      </c>
      <c r="F3982" t="s">
        <v>388</v>
      </c>
      <c r="G3982" t="s">
        <v>18</v>
      </c>
      <c r="H3982" t="s">
        <v>363</v>
      </c>
      <c r="I3982" t="s">
        <v>364</v>
      </c>
      <c r="J3982">
        <v>1342</v>
      </c>
      <c r="K3982">
        <v>113974.95860827601</v>
      </c>
      <c r="L3982">
        <v>6749215.6468927199</v>
      </c>
      <c r="N3982">
        <v>1.68871413466762E-2</v>
      </c>
      <c r="O3982">
        <v>2.09</v>
      </c>
      <c r="P3982">
        <v>1.9645999999999999</v>
      </c>
      <c r="Q3982">
        <v>22</v>
      </c>
      <c r="R3982">
        <v>43.22</v>
      </c>
      <c r="S3982">
        <v>0</v>
      </c>
      <c r="T3982" s="23">
        <f t="shared" si="62"/>
        <v>43.22</v>
      </c>
      <c r="U3982" s="25">
        <v>44860.801865706002</v>
      </c>
    </row>
    <row r="3983" spans="1:21" x14ac:dyDescent="0.25">
      <c r="A3983" t="s">
        <v>38</v>
      </c>
      <c r="B3983" t="s">
        <v>330</v>
      </c>
      <c r="C3983" t="s">
        <v>463</v>
      </c>
      <c r="D3983" t="s">
        <v>390</v>
      </c>
      <c r="E3983" t="s">
        <v>424</v>
      </c>
      <c r="F3983" t="s">
        <v>388</v>
      </c>
      <c r="G3983" t="s">
        <v>18</v>
      </c>
      <c r="H3983" t="s">
        <v>363</v>
      </c>
      <c r="I3983" t="s">
        <v>364</v>
      </c>
      <c r="J3983">
        <v>1411</v>
      </c>
      <c r="K3983">
        <v>113974.95860827601</v>
      </c>
      <c r="L3983">
        <v>6749215.6468927199</v>
      </c>
      <c r="N3983">
        <v>1.68871413466762E-2</v>
      </c>
      <c r="O3983">
        <v>2.09</v>
      </c>
      <c r="P3983">
        <v>1.9645999999999999</v>
      </c>
      <c r="Q3983">
        <v>23</v>
      </c>
      <c r="R3983">
        <v>45.19</v>
      </c>
      <c r="S3983">
        <v>0</v>
      </c>
      <c r="T3983" s="23">
        <f t="shared" si="62"/>
        <v>45.19</v>
      </c>
      <c r="U3983" s="25">
        <v>44860.801865706002</v>
      </c>
    </row>
    <row r="3984" spans="1:21" x14ac:dyDescent="0.25">
      <c r="A3984" t="s">
        <v>38</v>
      </c>
      <c r="B3984" t="s">
        <v>330</v>
      </c>
      <c r="C3984" t="s">
        <v>463</v>
      </c>
      <c r="D3984" t="s">
        <v>395</v>
      </c>
      <c r="E3984" t="s">
        <v>424</v>
      </c>
      <c r="F3984" t="s">
        <v>388</v>
      </c>
      <c r="G3984" t="s">
        <v>18</v>
      </c>
      <c r="H3984" t="s">
        <v>363</v>
      </c>
      <c r="I3984" t="s">
        <v>364</v>
      </c>
      <c r="J3984">
        <v>25</v>
      </c>
      <c r="K3984">
        <v>113974.95860827601</v>
      </c>
      <c r="L3984">
        <v>6749215.6468927199</v>
      </c>
      <c r="N3984">
        <v>1.68871413466762E-2</v>
      </c>
      <c r="O3984">
        <v>2.09</v>
      </c>
      <c r="P3984">
        <v>1.9645999999999999</v>
      </c>
      <c r="Q3984">
        <v>0</v>
      </c>
      <c r="R3984">
        <v>0</v>
      </c>
      <c r="S3984">
        <v>0</v>
      </c>
      <c r="T3984" s="23">
        <f t="shared" si="62"/>
        <v>0</v>
      </c>
      <c r="U3984" s="25">
        <v>44860.801865706002</v>
      </c>
    </row>
    <row r="3985" spans="1:21" x14ac:dyDescent="0.25">
      <c r="A3985" t="s">
        <v>42</v>
      </c>
      <c r="B3985" t="s">
        <v>250</v>
      </c>
      <c r="C3985" t="s">
        <v>463</v>
      </c>
      <c r="D3985" t="s">
        <v>389</v>
      </c>
      <c r="E3985" t="s">
        <v>424</v>
      </c>
      <c r="F3985" t="s">
        <v>388</v>
      </c>
      <c r="G3985" t="s">
        <v>18</v>
      </c>
      <c r="H3985" t="s">
        <v>363</v>
      </c>
      <c r="I3985" t="s">
        <v>364</v>
      </c>
      <c r="J3985">
        <v>262</v>
      </c>
      <c r="K3985">
        <v>92664.112308048003</v>
      </c>
      <c r="L3985">
        <v>6749215.6468927199</v>
      </c>
      <c r="N3985">
        <v>1.37296120254669E-2</v>
      </c>
      <c r="O3985">
        <v>2.09</v>
      </c>
      <c r="P3985">
        <v>1.9645999999999999</v>
      </c>
      <c r="Q3985">
        <v>3</v>
      </c>
      <c r="R3985">
        <v>5.89</v>
      </c>
      <c r="S3985">
        <v>0</v>
      </c>
      <c r="T3985" s="23">
        <f t="shared" si="62"/>
        <v>5.89</v>
      </c>
      <c r="U3985" s="25">
        <v>44860.801865706002</v>
      </c>
    </row>
    <row r="3986" spans="1:21" x14ac:dyDescent="0.25">
      <c r="A3986" t="s">
        <v>42</v>
      </c>
      <c r="B3986" t="s">
        <v>250</v>
      </c>
      <c r="C3986" t="s">
        <v>463</v>
      </c>
      <c r="D3986" t="s">
        <v>387</v>
      </c>
      <c r="E3986" t="s">
        <v>424</v>
      </c>
      <c r="F3986" t="s">
        <v>388</v>
      </c>
      <c r="G3986" t="s">
        <v>18</v>
      </c>
      <c r="H3986" t="s">
        <v>363</v>
      </c>
      <c r="I3986" t="s">
        <v>364</v>
      </c>
      <c r="J3986">
        <v>6</v>
      </c>
      <c r="K3986">
        <v>92664.112308048003</v>
      </c>
      <c r="L3986">
        <v>6749215.6468927199</v>
      </c>
      <c r="N3986">
        <v>1.37296120254669E-2</v>
      </c>
      <c r="O3986">
        <v>2.09</v>
      </c>
      <c r="P3986">
        <v>1.9645999999999999</v>
      </c>
      <c r="Q3986">
        <v>0</v>
      </c>
      <c r="R3986">
        <v>0</v>
      </c>
      <c r="S3986">
        <v>0</v>
      </c>
      <c r="T3986" s="23">
        <f t="shared" si="62"/>
        <v>0</v>
      </c>
      <c r="U3986" s="25">
        <v>44860.801865706002</v>
      </c>
    </row>
    <row r="3987" spans="1:21" x14ac:dyDescent="0.25">
      <c r="A3987" t="s">
        <v>42</v>
      </c>
      <c r="B3987" t="s">
        <v>250</v>
      </c>
      <c r="C3987" t="s">
        <v>463</v>
      </c>
      <c r="D3987" t="s">
        <v>392</v>
      </c>
      <c r="E3987" t="s">
        <v>424</v>
      </c>
      <c r="F3987" t="s">
        <v>388</v>
      </c>
      <c r="G3987" t="s">
        <v>18</v>
      </c>
      <c r="H3987" t="s">
        <v>363</v>
      </c>
      <c r="I3987" t="s">
        <v>364</v>
      </c>
      <c r="J3987">
        <v>56</v>
      </c>
      <c r="K3987">
        <v>92664.112308048003</v>
      </c>
      <c r="L3987">
        <v>6749215.6468927199</v>
      </c>
      <c r="N3987">
        <v>1.37296120254669E-2</v>
      </c>
      <c r="O3987">
        <v>2.09</v>
      </c>
      <c r="P3987">
        <v>1.9645999999999999</v>
      </c>
      <c r="Q3987">
        <v>0</v>
      </c>
      <c r="R3987">
        <v>0</v>
      </c>
      <c r="S3987">
        <v>0</v>
      </c>
      <c r="T3987" s="23">
        <f t="shared" si="62"/>
        <v>0</v>
      </c>
      <c r="U3987" s="25">
        <v>44860.801865706002</v>
      </c>
    </row>
    <row r="3988" spans="1:21" x14ac:dyDescent="0.25">
      <c r="A3988" t="s">
        <v>42</v>
      </c>
      <c r="B3988" t="s">
        <v>250</v>
      </c>
      <c r="C3988" t="s">
        <v>463</v>
      </c>
      <c r="D3988" t="s">
        <v>391</v>
      </c>
      <c r="E3988" t="s">
        <v>424</v>
      </c>
      <c r="F3988" t="s">
        <v>388</v>
      </c>
      <c r="G3988" t="s">
        <v>18</v>
      </c>
      <c r="H3988" t="s">
        <v>363</v>
      </c>
      <c r="I3988" t="s">
        <v>364</v>
      </c>
      <c r="J3988">
        <v>122</v>
      </c>
      <c r="K3988">
        <v>92664.112308048003</v>
      </c>
      <c r="L3988">
        <v>6749215.6468927199</v>
      </c>
      <c r="N3988">
        <v>1.37296120254669E-2</v>
      </c>
      <c r="O3988">
        <v>2.09</v>
      </c>
      <c r="P3988">
        <v>1.9645999999999999</v>
      </c>
      <c r="Q3988">
        <v>1</v>
      </c>
      <c r="R3988">
        <v>1.96</v>
      </c>
      <c r="S3988">
        <v>0</v>
      </c>
      <c r="T3988" s="23">
        <f t="shared" si="62"/>
        <v>1.96</v>
      </c>
      <c r="U3988" s="25">
        <v>44860.801865706002</v>
      </c>
    </row>
    <row r="3989" spans="1:21" x14ac:dyDescent="0.25">
      <c r="A3989" t="s">
        <v>42</v>
      </c>
      <c r="B3989" t="s">
        <v>250</v>
      </c>
      <c r="C3989" t="s">
        <v>463</v>
      </c>
      <c r="D3989" t="s">
        <v>394</v>
      </c>
      <c r="E3989" t="s">
        <v>424</v>
      </c>
      <c r="F3989" t="s">
        <v>388</v>
      </c>
      <c r="G3989" t="s">
        <v>18</v>
      </c>
      <c r="H3989" t="s">
        <v>363</v>
      </c>
      <c r="I3989" t="s">
        <v>364</v>
      </c>
      <c r="J3989">
        <v>1342</v>
      </c>
      <c r="K3989">
        <v>92664.112308048003</v>
      </c>
      <c r="L3989">
        <v>6749215.6468927199</v>
      </c>
      <c r="N3989">
        <v>1.37296120254669E-2</v>
      </c>
      <c r="O3989">
        <v>2.09</v>
      </c>
      <c r="P3989">
        <v>1.9645999999999999</v>
      </c>
      <c r="Q3989">
        <v>18</v>
      </c>
      <c r="R3989">
        <v>35.36</v>
      </c>
      <c r="S3989">
        <v>0</v>
      </c>
      <c r="T3989" s="23">
        <f t="shared" si="62"/>
        <v>35.36</v>
      </c>
      <c r="U3989" s="25">
        <v>44860.801865706002</v>
      </c>
    </row>
    <row r="3990" spans="1:21" x14ac:dyDescent="0.25">
      <c r="A3990" t="s">
        <v>42</v>
      </c>
      <c r="B3990" t="s">
        <v>250</v>
      </c>
      <c r="C3990" t="s">
        <v>463</v>
      </c>
      <c r="D3990" t="s">
        <v>390</v>
      </c>
      <c r="E3990" t="s">
        <v>424</v>
      </c>
      <c r="F3990" t="s">
        <v>388</v>
      </c>
      <c r="G3990" t="s">
        <v>18</v>
      </c>
      <c r="H3990" t="s">
        <v>363</v>
      </c>
      <c r="I3990" t="s">
        <v>364</v>
      </c>
      <c r="J3990">
        <v>1411</v>
      </c>
      <c r="K3990">
        <v>92664.112308048003</v>
      </c>
      <c r="L3990">
        <v>6749215.6468927199</v>
      </c>
      <c r="N3990">
        <v>1.37296120254669E-2</v>
      </c>
      <c r="O3990">
        <v>2.09</v>
      </c>
      <c r="P3990">
        <v>1.9645999999999999</v>
      </c>
      <c r="Q3990">
        <v>19</v>
      </c>
      <c r="R3990">
        <v>37.33</v>
      </c>
      <c r="S3990">
        <v>0</v>
      </c>
      <c r="T3990" s="23">
        <f t="shared" si="62"/>
        <v>37.33</v>
      </c>
      <c r="U3990" s="25">
        <v>44860.801865706002</v>
      </c>
    </row>
    <row r="3991" spans="1:21" x14ac:dyDescent="0.25">
      <c r="A3991" t="s">
        <v>42</v>
      </c>
      <c r="B3991" t="s">
        <v>250</v>
      </c>
      <c r="C3991" t="s">
        <v>463</v>
      </c>
      <c r="D3991" t="s">
        <v>395</v>
      </c>
      <c r="E3991" t="s">
        <v>424</v>
      </c>
      <c r="F3991" t="s">
        <v>388</v>
      </c>
      <c r="G3991" t="s">
        <v>18</v>
      </c>
      <c r="H3991" t="s">
        <v>363</v>
      </c>
      <c r="I3991" t="s">
        <v>364</v>
      </c>
      <c r="J3991">
        <v>25</v>
      </c>
      <c r="K3991">
        <v>92664.112308048003</v>
      </c>
      <c r="L3991">
        <v>6749215.6468927199</v>
      </c>
      <c r="N3991">
        <v>1.37296120254669E-2</v>
      </c>
      <c r="O3991">
        <v>2.09</v>
      </c>
      <c r="P3991">
        <v>1.9645999999999999</v>
      </c>
      <c r="Q3991">
        <v>0</v>
      </c>
      <c r="R3991">
        <v>0</v>
      </c>
      <c r="S3991">
        <v>0</v>
      </c>
      <c r="T3991" s="23">
        <f t="shared" si="62"/>
        <v>0</v>
      </c>
      <c r="U3991" s="25">
        <v>44860.801865706002</v>
      </c>
    </row>
    <row r="3992" spans="1:21" x14ac:dyDescent="0.25">
      <c r="A3992" t="s">
        <v>43</v>
      </c>
      <c r="B3992" t="s">
        <v>331</v>
      </c>
      <c r="C3992" t="s">
        <v>463</v>
      </c>
      <c r="D3992" t="s">
        <v>389</v>
      </c>
      <c r="E3992" t="s">
        <v>424</v>
      </c>
      <c r="F3992" t="s">
        <v>388</v>
      </c>
      <c r="G3992" t="s">
        <v>18</v>
      </c>
      <c r="H3992" t="s">
        <v>400</v>
      </c>
      <c r="I3992" t="s">
        <v>364</v>
      </c>
      <c r="J3992">
        <v>262</v>
      </c>
      <c r="K3992">
        <v>35969.830764362698</v>
      </c>
      <c r="O3992">
        <v>2.09</v>
      </c>
      <c r="P3992">
        <v>1.9645999999999999</v>
      </c>
      <c r="R3992">
        <v>0</v>
      </c>
      <c r="S3992">
        <v>0</v>
      </c>
      <c r="T3992" s="23">
        <f t="shared" si="62"/>
        <v>0</v>
      </c>
      <c r="U3992" s="25">
        <v>44860.801865706002</v>
      </c>
    </row>
    <row r="3993" spans="1:21" x14ac:dyDescent="0.25">
      <c r="A3993" t="s">
        <v>43</v>
      </c>
      <c r="B3993" t="s">
        <v>331</v>
      </c>
      <c r="C3993" t="s">
        <v>463</v>
      </c>
      <c r="D3993" t="s">
        <v>387</v>
      </c>
      <c r="E3993" t="s">
        <v>424</v>
      </c>
      <c r="F3993" t="s">
        <v>388</v>
      </c>
      <c r="G3993" t="s">
        <v>18</v>
      </c>
      <c r="H3993" t="s">
        <v>400</v>
      </c>
      <c r="I3993" t="s">
        <v>364</v>
      </c>
      <c r="J3993">
        <v>6</v>
      </c>
      <c r="K3993">
        <v>35969.830764362698</v>
      </c>
      <c r="O3993">
        <v>2.09</v>
      </c>
      <c r="P3993">
        <v>1.9645999999999999</v>
      </c>
      <c r="R3993">
        <v>0</v>
      </c>
      <c r="S3993">
        <v>0</v>
      </c>
      <c r="T3993" s="23">
        <f t="shared" si="62"/>
        <v>0</v>
      </c>
      <c r="U3993" s="25">
        <v>44860.801865706002</v>
      </c>
    </row>
    <row r="3994" spans="1:21" x14ac:dyDescent="0.25">
      <c r="A3994" t="s">
        <v>43</v>
      </c>
      <c r="B3994" t="s">
        <v>331</v>
      </c>
      <c r="C3994" t="s">
        <v>463</v>
      </c>
      <c r="D3994" t="s">
        <v>392</v>
      </c>
      <c r="E3994" t="s">
        <v>424</v>
      </c>
      <c r="F3994" t="s">
        <v>388</v>
      </c>
      <c r="G3994" t="s">
        <v>18</v>
      </c>
      <c r="H3994" t="s">
        <v>400</v>
      </c>
      <c r="I3994" t="s">
        <v>364</v>
      </c>
      <c r="J3994">
        <v>56</v>
      </c>
      <c r="K3994">
        <v>35969.830764362698</v>
      </c>
      <c r="O3994">
        <v>2.09</v>
      </c>
      <c r="P3994">
        <v>1.9645999999999999</v>
      </c>
      <c r="R3994">
        <v>0</v>
      </c>
      <c r="S3994">
        <v>0</v>
      </c>
      <c r="T3994" s="23">
        <f t="shared" si="62"/>
        <v>0</v>
      </c>
      <c r="U3994" s="25">
        <v>44860.801865706002</v>
      </c>
    </row>
    <row r="3995" spans="1:21" x14ac:dyDescent="0.25">
      <c r="A3995" t="s">
        <v>43</v>
      </c>
      <c r="B3995" t="s">
        <v>331</v>
      </c>
      <c r="C3995" t="s">
        <v>463</v>
      </c>
      <c r="D3995" t="s">
        <v>391</v>
      </c>
      <c r="E3995" t="s">
        <v>424</v>
      </c>
      <c r="F3995" t="s">
        <v>388</v>
      </c>
      <c r="G3995" t="s">
        <v>18</v>
      </c>
      <c r="H3995" t="s">
        <v>400</v>
      </c>
      <c r="I3995" t="s">
        <v>364</v>
      </c>
      <c r="J3995">
        <v>122</v>
      </c>
      <c r="K3995">
        <v>35969.830764362698</v>
      </c>
      <c r="O3995">
        <v>2.09</v>
      </c>
      <c r="P3995">
        <v>1.9645999999999999</v>
      </c>
      <c r="R3995">
        <v>0</v>
      </c>
      <c r="S3995">
        <v>0</v>
      </c>
      <c r="T3995" s="23">
        <f t="shared" si="62"/>
        <v>0</v>
      </c>
      <c r="U3995" s="25">
        <v>44860.801865706002</v>
      </c>
    </row>
    <row r="3996" spans="1:21" x14ac:dyDescent="0.25">
      <c r="A3996" t="s">
        <v>43</v>
      </c>
      <c r="B3996" t="s">
        <v>331</v>
      </c>
      <c r="C3996" t="s">
        <v>463</v>
      </c>
      <c r="D3996" t="s">
        <v>394</v>
      </c>
      <c r="E3996" t="s">
        <v>424</v>
      </c>
      <c r="F3996" t="s">
        <v>388</v>
      </c>
      <c r="G3996" t="s">
        <v>18</v>
      </c>
      <c r="H3996" t="s">
        <v>400</v>
      </c>
      <c r="I3996" t="s">
        <v>364</v>
      </c>
      <c r="J3996">
        <v>1342</v>
      </c>
      <c r="K3996">
        <v>35969.830764362698</v>
      </c>
      <c r="O3996">
        <v>2.09</v>
      </c>
      <c r="P3996">
        <v>1.9645999999999999</v>
      </c>
      <c r="R3996">
        <v>0</v>
      </c>
      <c r="S3996">
        <v>0</v>
      </c>
      <c r="T3996" s="23">
        <f t="shared" si="62"/>
        <v>0</v>
      </c>
      <c r="U3996" s="25">
        <v>44860.801865706002</v>
      </c>
    </row>
    <row r="3997" spans="1:21" x14ac:dyDescent="0.25">
      <c r="A3997" t="s">
        <v>43</v>
      </c>
      <c r="B3997" t="s">
        <v>331</v>
      </c>
      <c r="C3997" t="s">
        <v>463</v>
      </c>
      <c r="D3997" t="s">
        <v>390</v>
      </c>
      <c r="E3997" t="s">
        <v>424</v>
      </c>
      <c r="F3997" t="s">
        <v>388</v>
      </c>
      <c r="G3997" t="s">
        <v>18</v>
      </c>
      <c r="H3997" t="s">
        <v>400</v>
      </c>
      <c r="I3997" t="s">
        <v>364</v>
      </c>
      <c r="J3997">
        <v>1411</v>
      </c>
      <c r="K3997">
        <v>35969.830764362698</v>
      </c>
      <c r="O3997">
        <v>2.09</v>
      </c>
      <c r="P3997">
        <v>1.9645999999999999</v>
      </c>
      <c r="R3997">
        <v>0</v>
      </c>
      <c r="S3997">
        <v>0</v>
      </c>
      <c r="T3997" s="23">
        <f t="shared" si="62"/>
        <v>0</v>
      </c>
      <c r="U3997" s="25">
        <v>44860.801865706002</v>
      </c>
    </row>
    <row r="3998" spans="1:21" x14ac:dyDescent="0.25">
      <c r="A3998" t="s">
        <v>43</v>
      </c>
      <c r="B3998" t="s">
        <v>331</v>
      </c>
      <c r="C3998" t="s">
        <v>463</v>
      </c>
      <c r="D3998" t="s">
        <v>395</v>
      </c>
      <c r="E3998" t="s">
        <v>424</v>
      </c>
      <c r="F3998" t="s">
        <v>388</v>
      </c>
      <c r="G3998" t="s">
        <v>18</v>
      </c>
      <c r="H3998" t="s">
        <v>400</v>
      </c>
      <c r="I3998" t="s">
        <v>364</v>
      </c>
      <c r="J3998">
        <v>25</v>
      </c>
      <c r="K3998">
        <v>35969.830764362698</v>
      </c>
      <c r="O3998">
        <v>2.09</v>
      </c>
      <c r="P3998">
        <v>1.9645999999999999</v>
      </c>
      <c r="R3998">
        <v>0</v>
      </c>
      <c r="S3998">
        <v>0</v>
      </c>
      <c r="T3998" s="23">
        <f t="shared" si="62"/>
        <v>0</v>
      </c>
      <c r="U3998" s="25">
        <v>44860.801865706002</v>
      </c>
    </row>
    <row r="3999" spans="1:21" x14ac:dyDescent="0.25">
      <c r="A3999" t="s">
        <v>48</v>
      </c>
      <c r="B3999" t="s">
        <v>313</v>
      </c>
      <c r="C3999" t="s">
        <v>463</v>
      </c>
      <c r="D3999" t="s">
        <v>389</v>
      </c>
      <c r="E3999" t="s">
        <v>424</v>
      </c>
      <c r="F3999" t="s">
        <v>388</v>
      </c>
      <c r="G3999" t="s">
        <v>18</v>
      </c>
      <c r="H3999" t="s">
        <v>363</v>
      </c>
      <c r="I3999" t="s">
        <v>364</v>
      </c>
      <c r="J3999">
        <v>262</v>
      </c>
      <c r="K3999">
        <v>149772.135069496</v>
      </c>
      <c r="L3999">
        <v>6749215.6468927199</v>
      </c>
      <c r="N3999">
        <v>2.2191043064159598E-2</v>
      </c>
      <c r="O3999">
        <v>2.09</v>
      </c>
      <c r="P3999">
        <v>1.9645999999999999</v>
      </c>
      <c r="Q3999">
        <v>5</v>
      </c>
      <c r="R3999">
        <v>9.82</v>
      </c>
      <c r="S3999">
        <v>0</v>
      </c>
      <c r="T3999" s="23">
        <f t="shared" si="62"/>
        <v>9.82</v>
      </c>
      <c r="U3999" s="25">
        <v>44860.801865706002</v>
      </c>
    </row>
    <row r="4000" spans="1:21" x14ac:dyDescent="0.25">
      <c r="A4000" t="s">
        <v>48</v>
      </c>
      <c r="B4000" t="s">
        <v>313</v>
      </c>
      <c r="C4000" t="s">
        <v>463</v>
      </c>
      <c r="D4000" t="s">
        <v>387</v>
      </c>
      <c r="E4000" t="s">
        <v>424</v>
      </c>
      <c r="F4000" t="s">
        <v>388</v>
      </c>
      <c r="G4000" t="s">
        <v>18</v>
      </c>
      <c r="H4000" t="s">
        <v>363</v>
      </c>
      <c r="I4000" t="s">
        <v>364</v>
      </c>
      <c r="J4000">
        <v>6</v>
      </c>
      <c r="K4000">
        <v>149772.135069496</v>
      </c>
      <c r="L4000">
        <v>6749215.6468927199</v>
      </c>
      <c r="N4000">
        <v>2.2191043064159598E-2</v>
      </c>
      <c r="O4000">
        <v>2.09</v>
      </c>
      <c r="P4000">
        <v>1.9645999999999999</v>
      </c>
      <c r="Q4000">
        <v>0</v>
      </c>
      <c r="R4000">
        <v>0</v>
      </c>
      <c r="S4000">
        <v>0</v>
      </c>
      <c r="T4000" s="23">
        <f t="shared" si="62"/>
        <v>0</v>
      </c>
      <c r="U4000" s="25">
        <v>44860.801865706002</v>
      </c>
    </row>
    <row r="4001" spans="1:21" x14ac:dyDescent="0.25">
      <c r="A4001" t="s">
        <v>48</v>
      </c>
      <c r="B4001" t="s">
        <v>313</v>
      </c>
      <c r="C4001" t="s">
        <v>463</v>
      </c>
      <c r="D4001" t="s">
        <v>392</v>
      </c>
      <c r="E4001" t="s">
        <v>424</v>
      </c>
      <c r="F4001" t="s">
        <v>388</v>
      </c>
      <c r="G4001" t="s">
        <v>18</v>
      </c>
      <c r="H4001" t="s">
        <v>363</v>
      </c>
      <c r="I4001" t="s">
        <v>364</v>
      </c>
      <c r="J4001">
        <v>56</v>
      </c>
      <c r="K4001">
        <v>149772.135069496</v>
      </c>
      <c r="L4001">
        <v>6749215.6468927199</v>
      </c>
      <c r="N4001">
        <v>2.2191043064159598E-2</v>
      </c>
      <c r="O4001">
        <v>2.09</v>
      </c>
      <c r="P4001">
        <v>1.9645999999999999</v>
      </c>
      <c r="Q4001">
        <v>1</v>
      </c>
      <c r="R4001">
        <v>1.96</v>
      </c>
      <c r="S4001">
        <v>0</v>
      </c>
      <c r="T4001" s="23">
        <f t="shared" si="62"/>
        <v>1.96</v>
      </c>
      <c r="U4001" s="25">
        <v>44860.801865706002</v>
      </c>
    </row>
    <row r="4002" spans="1:21" x14ac:dyDescent="0.25">
      <c r="A4002" t="s">
        <v>48</v>
      </c>
      <c r="B4002" t="s">
        <v>313</v>
      </c>
      <c r="C4002" t="s">
        <v>463</v>
      </c>
      <c r="D4002" t="s">
        <v>391</v>
      </c>
      <c r="E4002" t="s">
        <v>424</v>
      </c>
      <c r="F4002" t="s">
        <v>388</v>
      </c>
      <c r="G4002" t="s">
        <v>18</v>
      </c>
      <c r="H4002" t="s">
        <v>363</v>
      </c>
      <c r="I4002" t="s">
        <v>364</v>
      </c>
      <c r="J4002">
        <v>122</v>
      </c>
      <c r="K4002">
        <v>149772.135069496</v>
      </c>
      <c r="L4002">
        <v>6749215.6468927199</v>
      </c>
      <c r="N4002">
        <v>2.2191043064159598E-2</v>
      </c>
      <c r="O4002">
        <v>2.09</v>
      </c>
      <c r="P4002">
        <v>1.9645999999999999</v>
      </c>
      <c r="Q4002">
        <v>2</v>
      </c>
      <c r="R4002">
        <v>3.93</v>
      </c>
      <c r="S4002">
        <v>0</v>
      </c>
      <c r="T4002" s="23">
        <f t="shared" si="62"/>
        <v>3.93</v>
      </c>
      <c r="U4002" s="25">
        <v>44860.801865706002</v>
      </c>
    </row>
    <row r="4003" spans="1:21" x14ac:dyDescent="0.25">
      <c r="A4003" t="s">
        <v>48</v>
      </c>
      <c r="B4003" t="s">
        <v>313</v>
      </c>
      <c r="C4003" t="s">
        <v>463</v>
      </c>
      <c r="D4003" t="s">
        <v>394</v>
      </c>
      <c r="E4003" t="s">
        <v>424</v>
      </c>
      <c r="F4003" t="s">
        <v>388</v>
      </c>
      <c r="G4003" t="s">
        <v>18</v>
      </c>
      <c r="H4003" t="s">
        <v>363</v>
      </c>
      <c r="I4003" t="s">
        <v>364</v>
      </c>
      <c r="J4003">
        <v>1342</v>
      </c>
      <c r="K4003">
        <v>149772.135069496</v>
      </c>
      <c r="L4003">
        <v>6749215.6468927199</v>
      </c>
      <c r="N4003">
        <v>2.2191043064159598E-2</v>
      </c>
      <c r="O4003">
        <v>2.09</v>
      </c>
      <c r="P4003">
        <v>1.9645999999999999</v>
      </c>
      <c r="Q4003">
        <v>29</v>
      </c>
      <c r="R4003">
        <v>56.97</v>
      </c>
      <c r="S4003">
        <v>0</v>
      </c>
      <c r="T4003" s="23">
        <f t="shared" si="62"/>
        <v>56.97</v>
      </c>
      <c r="U4003" s="25">
        <v>44860.801865706002</v>
      </c>
    </row>
    <row r="4004" spans="1:21" x14ac:dyDescent="0.25">
      <c r="A4004" t="s">
        <v>48</v>
      </c>
      <c r="B4004" t="s">
        <v>313</v>
      </c>
      <c r="C4004" t="s">
        <v>463</v>
      </c>
      <c r="D4004" t="s">
        <v>390</v>
      </c>
      <c r="E4004" t="s">
        <v>424</v>
      </c>
      <c r="F4004" t="s">
        <v>388</v>
      </c>
      <c r="G4004" t="s">
        <v>18</v>
      </c>
      <c r="H4004" t="s">
        <v>363</v>
      </c>
      <c r="I4004" t="s">
        <v>364</v>
      </c>
      <c r="J4004">
        <v>1411</v>
      </c>
      <c r="K4004">
        <v>149772.135069496</v>
      </c>
      <c r="L4004">
        <v>6749215.6468927199</v>
      </c>
      <c r="N4004">
        <v>2.2191043064159598E-2</v>
      </c>
      <c r="O4004">
        <v>2.09</v>
      </c>
      <c r="P4004">
        <v>1.9645999999999999</v>
      </c>
      <c r="Q4004">
        <v>31</v>
      </c>
      <c r="R4004">
        <v>60.9</v>
      </c>
      <c r="S4004">
        <v>0</v>
      </c>
      <c r="T4004" s="23">
        <f t="shared" si="62"/>
        <v>60.9</v>
      </c>
      <c r="U4004" s="25">
        <v>44860.801865706002</v>
      </c>
    </row>
    <row r="4005" spans="1:21" x14ac:dyDescent="0.25">
      <c r="A4005" t="s">
        <v>48</v>
      </c>
      <c r="B4005" t="s">
        <v>313</v>
      </c>
      <c r="C4005" t="s">
        <v>463</v>
      </c>
      <c r="D4005" t="s">
        <v>395</v>
      </c>
      <c r="E4005" t="s">
        <v>424</v>
      </c>
      <c r="F4005" t="s">
        <v>388</v>
      </c>
      <c r="G4005" t="s">
        <v>18</v>
      </c>
      <c r="H4005" t="s">
        <v>363</v>
      </c>
      <c r="I4005" t="s">
        <v>364</v>
      </c>
      <c r="J4005">
        <v>25</v>
      </c>
      <c r="K4005">
        <v>149772.135069496</v>
      </c>
      <c r="L4005">
        <v>6749215.6468927199</v>
      </c>
      <c r="N4005">
        <v>2.2191043064159598E-2</v>
      </c>
      <c r="O4005">
        <v>2.09</v>
      </c>
      <c r="P4005">
        <v>1.9645999999999999</v>
      </c>
      <c r="Q4005">
        <v>0</v>
      </c>
      <c r="R4005">
        <v>0</v>
      </c>
      <c r="S4005">
        <v>0</v>
      </c>
      <c r="T4005" s="23">
        <f t="shared" si="62"/>
        <v>0</v>
      </c>
      <c r="U4005" s="25">
        <v>44860.801865706002</v>
      </c>
    </row>
    <row r="4006" spans="1:21" x14ac:dyDescent="0.25">
      <c r="A4006" t="s">
        <v>41</v>
      </c>
      <c r="B4006" t="s">
        <v>320</v>
      </c>
      <c r="C4006" t="s">
        <v>463</v>
      </c>
      <c r="D4006" t="s">
        <v>389</v>
      </c>
      <c r="E4006" t="s">
        <v>424</v>
      </c>
      <c r="F4006" t="s">
        <v>388</v>
      </c>
      <c r="G4006" t="s">
        <v>18</v>
      </c>
      <c r="H4006" t="s">
        <v>363</v>
      </c>
      <c r="I4006" t="s">
        <v>364</v>
      </c>
      <c r="J4006">
        <v>262</v>
      </c>
      <c r="K4006">
        <v>60367.194607223297</v>
      </c>
      <c r="L4006">
        <v>6749215.6468927199</v>
      </c>
      <c r="N4006">
        <v>8.9443274249231906E-3</v>
      </c>
      <c r="O4006">
        <v>2.09</v>
      </c>
      <c r="P4006">
        <v>1.9645999999999999</v>
      </c>
      <c r="Q4006">
        <v>2</v>
      </c>
      <c r="R4006">
        <v>3.93</v>
      </c>
      <c r="S4006">
        <v>0</v>
      </c>
      <c r="T4006" s="23">
        <f t="shared" si="62"/>
        <v>3.93</v>
      </c>
      <c r="U4006" s="25">
        <v>44860.801865706002</v>
      </c>
    </row>
    <row r="4007" spans="1:21" x14ac:dyDescent="0.25">
      <c r="A4007" t="s">
        <v>41</v>
      </c>
      <c r="B4007" t="s">
        <v>320</v>
      </c>
      <c r="C4007" t="s">
        <v>463</v>
      </c>
      <c r="D4007" t="s">
        <v>387</v>
      </c>
      <c r="E4007" t="s">
        <v>424</v>
      </c>
      <c r="F4007" t="s">
        <v>388</v>
      </c>
      <c r="G4007" t="s">
        <v>18</v>
      </c>
      <c r="H4007" t="s">
        <v>363</v>
      </c>
      <c r="I4007" t="s">
        <v>364</v>
      </c>
      <c r="J4007">
        <v>6</v>
      </c>
      <c r="K4007">
        <v>60367.194607223297</v>
      </c>
      <c r="L4007">
        <v>6749215.6468927199</v>
      </c>
      <c r="N4007">
        <v>8.9443274249231906E-3</v>
      </c>
      <c r="O4007">
        <v>2.09</v>
      </c>
      <c r="P4007">
        <v>1.9645999999999999</v>
      </c>
      <c r="Q4007">
        <v>0</v>
      </c>
      <c r="R4007">
        <v>0</v>
      </c>
      <c r="S4007">
        <v>0</v>
      </c>
      <c r="T4007" s="23">
        <f t="shared" si="62"/>
        <v>0</v>
      </c>
      <c r="U4007" s="25">
        <v>44860.801865706002</v>
      </c>
    </row>
    <row r="4008" spans="1:21" x14ac:dyDescent="0.25">
      <c r="A4008" t="s">
        <v>41</v>
      </c>
      <c r="B4008" t="s">
        <v>320</v>
      </c>
      <c r="C4008" t="s">
        <v>463</v>
      </c>
      <c r="D4008" t="s">
        <v>392</v>
      </c>
      <c r="E4008" t="s">
        <v>424</v>
      </c>
      <c r="F4008" t="s">
        <v>388</v>
      </c>
      <c r="G4008" t="s">
        <v>18</v>
      </c>
      <c r="H4008" t="s">
        <v>363</v>
      </c>
      <c r="I4008" t="s">
        <v>364</v>
      </c>
      <c r="J4008">
        <v>56</v>
      </c>
      <c r="K4008">
        <v>60367.194607223297</v>
      </c>
      <c r="L4008">
        <v>6749215.6468927199</v>
      </c>
      <c r="N4008">
        <v>8.9443274249231906E-3</v>
      </c>
      <c r="O4008">
        <v>2.09</v>
      </c>
      <c r="P4008">
        <v>1.9645999999999999</v>
      </c>
      <c r="Q4008">
        <v>0</v>
      </c>
      <c r="R4008">
        <v>0</v>
      </c>
      <c r="S4008">
        <v>0</v>
      </c>
      <c r="T4008" s="23">
        <f t="shared" si="62"/>
        <v>0</v>
      </c>
      <c r="U4008" s="25">
        <v>44860.801865706002</v>
      </c>
    </row>
    <row r="4009" spans="1:21" x14ac:dyDescent="0.25">
      <c r="A4009" t="s">
        <v>41</v>
      </c>
      <c r="B4009" t="s">
        <v>320</v>
      </c>
      <c r="C4009" t="s">
        <v>463</v>
      </c>
      <c r="D4009" t="s">
        <v>391</v>
      </c>
      <c r="E4009" t="s">
        <v>424</v>
      </c>
      <c r="F4009" t="s">
        <v>388</v>
      </c>
      <c r="G4009" t="s">
        <v>18</v>
      </c>
      <c r="H4009" t="s">
        <v>363</v>
      </c>
      <c r="I4009" t="s">
        <v>364</v>
      </c>
      <c r="J4009">
        <v>122</v>
      </c>
      <c r="K4009">
        <v>60367.194607223297</v>
      </c>
      <c r="L4009">
        <v>6749215.6468927199</v>
      </c>
      <c r="N4009">
        <v>8.9443274249231906E-3</v>
      </c>
      <c r="O4009">
        <v>2.09</v>
      </c>
      <c r="P4009">
        <v>1.9645999999999999</v>
      </c>
      <c r="Q4009">
        <v>1</v>
      </c>
      <c r="R4009">
        <v>1.96</v>
      </c>
      <c r="S4009">
        <v>0</v>
      </c>
      <c r="T4009" s="23">
        <f t="shared" si="62"/>
        <v>1.96</v>
      </c>
      <c r="U4009" s="25">
        <v>44860.801865706002</v>
      </c>
    </row>
    <row r="4010" spans="1:21" x14ac:dyDescent="0.25">
      <c r="A4010" t="s">
        <v>41</v>
      </c>
      <c r="B4010" t="s">
        <v>320</v>
      </c>
      <c r="C4010" t="s">
        <v>463</v>
      </c>
      <c r="D4010" t="s">
        <v>394</v>
      </c>
      <c r="E4010" t="s">
        <v>424</v>
      </c>
      <c r="F4010" t="s">
        <v>388</v>
      </c>
      <c r="G4010" t="s">
        <v>18</v>
      </c>
      <c r="H4010" t="s">
        <v>363</v>
      </c>
      <c r="I4010" t="s">
        <v>364</v>
      </c>
      <c r="J4010">
        <v>1342</v>
      </c>
      <c r="K4010">
        <v>60367.194607223297</v>
      </c>
      <c r="L4010">
        <v>6749215.6468927199</v>
      </c>
      <c r="N4010">
        <v>8.9443274249231906E-3</v>
      </c>
      <c r="O4010">
        <v>2.09</v>
      </c>
      <c r="P4010">
        <v>1.9645999999999999</v>
      </c>
      <c r="Q4010">
        <v>12</v>
      </c>
      <c r="R4010">
        <v>23.58</v>
      </c>
      <c r="S4010">
        <v>0</v>
      </c>
      <c r="T4010" s="23">
        <f t="shared" si="62"/>
        <v>23.58</v>
      </c>
      <c r="U4010" s="25">
        <v>44860.801865706002</v>
      </c>
    </row>
    <row r="4011" spans="1:21" x14ac:dyDescent="0.25">
      <c r="A4011" t="s">
        <v>41</v>
      </c>
      <c r="B4011" t="s">
        <v>320</v>
      </c>
      <c r="C4011" t="s">
        <v>463</v>
      </c>
      <c r="D4011" t="s">
        <v>390</v>
      </c>
      <c r="E4011" t="s">
        <v>424</v>
      </c>
      <c r="F4011" t="s">
        <v>388</v>
      </c>
      <c r="G4011" t="s">
        <v>18</v>
      </c>
      <c r="H4011" t="s">
        <v>363</v>
      </c>
      <c r="I4011" t="s">
        <v>364</v>
      </c>
      <c r="J4011">
        <v>1411</v>
      </c>
      <c r="K4011">
        <v>60367.194607223297</v>
      </c>
      <c r="L4011">
        <v>6749215.6468927199</v>
      </c>
      <c r="N4011">
        <v>8.9443274249231906E-3</v>
      </c>
      <c r="O4011">
        <v>2.09</v>
      </c>
      <c r="P4011">
        <v>1.9645999999999999</v>
      </c>
      <c r="Q4011">
        <v>12</v>
      </c>
      <c r="R4011">
        <v>23.58</v>
      </c>
      <c r="S4011">
        <v>0</v>
      </c>
      <c r="T4011" s="23">
        <f t="shared" si="62"/>
        <v>23.58</v>
      </c>
      <c r="U4011" s="25">
        <v>44860.801865706002</v>
      </c>
    </row>
    <row r="4012" spans="1:21" x14ac:dyDescent="0.25">
      <c r="A4012" t="s">
        <v>41</v>
      </c>
      <c r="B4012" t="s">
        <v>320</v>
      </c>
      <c r="C4012" t="s">
        <v>463</v>
      </c>
      <c r="D4012" t="s">
        <v>395</v>
      </c>
      <c r="E4012" t="s">
        <v>424</v>
      </c>
      <c r="F4012" t="s">
        <v>388</v>
      </c>
      <c r="G4012" t="s">
        <v>18</v>
      </c>
      <c r="H4012" t="s">
        <v>363</v>
      </c>
      <c r="I4012" t="s">
        <v>364</v>
      </c>
      <c r="J4012">
        <v>25</v>
      </c>
      <c r="K4012">
        <v>60367.194607223297</v>
      </c>
      <c r="L4012">
        <v>6749215.6468927199</v>
      </c>
      <c r="N4012">
        <v>8.9443274249231906E-3</v>
      </c>
      <c r="O4012">
        <v>2.09</v>
      </c>
      <c r="P4012">
        <v>1.9645999999999999</v>
      </c>
      <c r="Q4012">
        <v>0</v>
      </c>
      <c r="R4012">
        <v>0</v>
      </c>
      <c r="S4012">
        <v>0</v>
      </c>
      <c r="T4012" s="23">
        <f t="shared" si="62"/>
        <v>0</v>
      </c>
      <c r="U4012" s="25">
        <v>44860.801865706002</v>
      </c>
    </row>
    <row r="4013" spans="1:21" x14ac:dyDescent="0.25">
      <c r="A4013" t="s">
        <v>19</v>
      </c>
      <c r="B4013" t="s">
        <v>243</v>
      </c>
      <c r="C4013" t="s">
        <v>463</v>
      </c>
      <c r="D4013" t="s">
        <v>389</v>
      </c>
      <c r="E4013" t="s">
        <v>424</v>
      </c>
      <c r="F4013" t="s">
        <v>388</v>
      </c>
      <c r="G4013" t="s">
        <v>18</v>
      </c>
      <c r="H4013" t="s">
        <v>363</v>
      </c>
      <c r="I4013" t="s">
        <v>364</v>
      </c>
      <c r="J4013">
        <v>262</v>
      </c>
      <c r="K4013">
        <v>22735.5469264643</v>
      </c>
      <c r="L4013">
        <v>6749215.6468927199</v>
      </c>
      <c r="N4013">
        <v>3.3686206095565399E-3</v>
      </c>
      <c r="O4013">
        <v>2.09</v>
      </c>
      <c r="P4013">
        <v>1.9645999999999999</v>
      </c>
      <c r="Q4013">
        <v>0</v>
      </c>
      <c r="R4013">
        <v>0</v>
      </c>
      <c r="S4013">
        <v>0</v>
      </c>
      <c r="T4013" s="23">
        <f t="shared" si="62"/>
        <v>0</v>
      </c>
      <c r="U4013" s="25">
        <v>44860.801865706002</v>
      </c>
    </row>
    <row r="4014" spans="1:21" x14ac:dyDescent="0.25">
      <c r="A4014" t="s">
        <v>19</v>
      </c>
      <c r="B4014" t="s">
        <v>243</v>
      </c>
      <c r="C4014" t="s">
        <v>463</v>
      </c>
      <c r="D4014" t="s">
        <v>387</v>
      </c>
      <c r="E4014" t="s">
        <v>424</v>
      </c>
      <c r="F4014" t="s">
        <v>388</v>
      </c>
      <c r="G4014" t="s">
        <v>18</v>
      </c>
      <c r="H4014" t="s">
        <v>363</v>
      </c>
      <c r="I4014" t="s">
        <v>364</v>
      </c>
      <c r="J4014">
        <v>6</v>
      </c>
      <c r="K4014">
        <v>22735.5469264643</v>
      </c>
      <c r="L4014">
        <v>6749215.6468927199</v>
      </c>
      <c r="N4014">
        <v>3.3686206095565399E-3</v>
      </c>
      <c r="O4014">
        <v>2.09</v>
      </c>
      <c r="P4014">
        <v>1.9645999999999999</v>
      </c>
      <c r="Q4014">
        <v>0</v>
      </c>
      <c r="R4014">
        <v>0</v>
      </c>
      <c r="S4014">
        <v>0</v>
      </c>
      <c r="T4014" s="23">
        <f t="shared" si="62"/>
        <v>0</v>
      </c>
      <c r="U4014" s="25">
        <v>44860.801865706002</v>
      </c>
    </row>
    <row r="4015" spans="1:21" x14ac:dyDescent="0.25">
      <c r="A4015" t="s">
        <v>19</v>
      </c>
      <c r="B4015" t="s">
        <v>243</v>
      </c>
      <c r="C4015" t="s">
        <v>463</v>
      </c>
      <c r="D4015" t="s">
        <v>392</v>
      </c>
      <c r="E4015" t="s">
        <v>424</v>
      </c>
      <c r="F4015" t="s">
        <v>388</v>
      </c>
      <c r="G4015" t="s">
        <v>18</v>
      </c>
      <c r="H4015" t="s">
        <v>363</v>
      </c>
      <c r="I4015" t="s">
        <v>364</v>
      </c>
      <c r="J4015">
        <v>56</v>
      </c>
      <c r="K4015">
        <v>22735.5469264643</v>
      </c>
      <c r="L4015">
        <v>6749215.6468927199</v>
      </c>
      <c r="N4015">
        <v>3.3686206095565399E-3</v>
      </c>
      <c r="O4015">
        <v>2.09</v>
      </c>
      <c r="P4015">
        <v>1.9645999999999999</v>
      </c>
      <c r="Q4015">
        <v>0</v>
      </c>
      <c r="R4015">
        <v>0</v>
      </c>
      <c r="S4015">
        <v>0</v>
      </c>
      <c r="T4015" s="23">
        <f t="shared" si="62"/>
        <v>0</v>
      </c>
      <c r="U4015" s="25">
        <v>44860.801865706002</v>
      </c>
    </row>
    <row r="4016" spans="1:21" x14ac:dyDescent="0.25">
      <c r="A4016" t="s">
        <v>19</v>
      </c>
      <c r="B4016" t="s">
        <v>243</v>
      </c>
      <c r="C4016" t="s">
        <v>463</v>
      </c>
      <c r="D4016" t="s">
        <v>391</v>
      </c>
      <c r="E4016" t="s">
        <v>424</v>
      </c>
      <c r="F4016" t="s">
        <v>388</v>
      </c>
      <c r="G4016" t="s">
        <v>18</v>
      </c>
      <c r="H4016" t="s">
        <v>363</v>
      </c>
      <c r="I4016" t="s">
        <v>364</v>
      </c>
      <c r="J4016">
        <v>122</v>
      </c>
      <c r="K4016">
        <v>22735.5469264643</v>
      </c>
      <c r="L4016">
        <v>6749215.6468927199</v>
      </c>
      <c r="N4016">
        <v>3.3686206095565399E-3</v>
      </c>
      <c r="O4016">
        <v>2.09</v>
      </c>
      <c r="P4016">
        <v>1.9645999999999999</v>
      </c>
      <c r="Q4016">
        <v>0</v>
      </c>
      <c r="R4016">
        <v>0</v>
      </c>
      <c r="S4016">
        <v>0</v>
      </c>
      <c r="T4016" s="23">
        <f t="shared" si="62"/>
        <v>0</v>
      </c>
      <c r="U4016" s="25">
        <v>44860.801865706002</v>
      </c>
    </row>
    <row r="4017" spans="1:21" x14ac:dyDescent="0.25">
      <c r="A4017" t="s">
        <v>19</v>
      </c>
      <c r="B4017" t="s">
        <v>243</v>
      </c>
      <c r="C4017" t="s">
        <v>463</v>
      </c>
      <c r="D4017" t="s">
        <v>394</v>
      </c>
      <c r="E4017" t="s">
        <v>424</v>
      </c>
      <c r="F4017" t="s">
        <v>388</v>
      </c>
      <c r="G4017" t="s">
        <v>18</v>
      </c>
      <c r="H4017" t="s">
        <v>363</v>
      </c>
      <c r="I4017" t="s">
        <v>364</v>
      </c>
      <c r="J4017">
        <v>1342</v>
      </c>
      <c r="K4017">
        <v>22735.5469264643</v>
      </c>
      <c r="L4017">
        <v>6749215.6468927199</v>
      </c>
      <c r="N4017">
        <v>3.3686206095565399E-3</v>
      </c>
      <c r="O4017">
        <v>2.09</v>
      </c>
      <c r="P4017">
        <v>1.9645999999999999</v>
      </c>
      <c r="Q4017">
        <v>4</v>
      </c>
      <c r="R4017">
        <v>7.86</v>
      </c>
      <c r="S4017">
        <v>0</v>
      </c>
      <c r="T4017" s="23">
        <f t="shared" si="62"/>
        <v>7.86</v>
      </c>
      <c r="U4017" s="25">
        <v>44860.801865706002</v>
      </c>
    </row>
    <row r="4018" spans="1:21" x14ac:dyDescent="0.25">
      <c r="A4018" t="s">
        <v>19</v>
      </c>
      <c r="B4018" t="s">
        <v>243</v>
      </c>
      <c r="C4018" t="s">
        <v>463</v>
      </c>
      <c r="D4018" t="s">
        <v>390</v>
      </c>
      <c r="E4018" t="s">
        <v>424</v>
      </c>
      <c r="F4018" t="s">
        <v>388</v>
      </c>
      <c r="G4018" t="s">
        <v>18</v>
      </c>
      <c r="H4018" t="s">
        <v>363</v>
      </c>
      <c r="I4018" t="s">
        <v>364</v>
      </c>
      <c r="J4018">
        <v>1411</v>
      </c>
      <c r="K4018">
        <v>22735.5469264643</v>
      </c>
      <c r="L4018">
        <v>6749215.6468927199</v>
      </c>
      <c r="N4018">
        <v>3.3686206095565399E-3</v>
      </c>
      <c r="O4018">
        <v>2.09</v>
      </c>
      <c r="P4018">
        <v>1.9645999999999999</v>
      </c>
      <c r="Q4018">
        <v>4</v>
      </c>
      <c r="R4018">
        <v>7.86</v>
      </c>
      <c r="S4018">
        <v>0</v>
      </c>
      <c r="T4018" s="23">
        <f t="shared" si="62"/>
        <v>7.86</v>
      </c>
      <c r="U4018" s="25">
        <v>44860.801865706002</v>
      </c>
    </row>
    <row r="4019" spans="1:21" x14ac:dyDescent="0.25">
      <c r="A4019" t="s">
        <v>19</v>
      </c>
      <c r="B4019" t="s">
        <v>243</v>
      </c>
      <c r="C4019" t="s">
        <v>463</v>
      </c>
      <c r="D4019" t="s">
        <v>395</v>
      </c>
      <c r="E4019" t="s">
        <v>424</v>
      </c>
      <c r="F4019" t="s">
        <v>388</v>
      </c>
      <c r="G4019" t="s">
        <v>18</v>
      </c>
      <c r="H4019" t="s">
        <v>363</v>
      </c>
      <c r="I4019" t="s">
        <v>364</v>
      </c>
      <c r="J4019">
        <v>25</v>
      </c>
      <c r="K4019">
        <v>22735.5469264643</v>
      </c>
      <c r="L4019">
        <v>6749215.6468927199</v>
      </c>
      <c r="N4019">
        <v>3.3686206095565399E-3</v>
      </c>
      <c r="O4019">
        <v>2.09</v>
      </c>
      <c r="P4019">
        <v>1.9645999999999999</v>
      </c>
      <c r="Q4019">
        <v>0</v>
      </c>
      <c r="R4019">
        <v>0</v>
      </c>
      <c r="S4019">
        <v>0</v>
      </c>
      <c r="T4019" s="23">
        <f t="shared" si="62"/>
        <v>0</v>
      </c>
      <c r="U4019" s="25">
        <v>44860.801865706002</v>
      </c>
    </row>
    <row r="4020" spans="1:21" x14ac:dyDescent="0.25">
      <c r="A4020" t="s">
        <v>49</v>
      </c>
      <c r="B4020" t="s">
        <v>332</v>
      </c>
      <c r="C4020" t="s">
        <v>463</v>
      </c>
      <c r="D4020" t="s">
        <v>389</v>
      </c>
      <c r="E4020" t="s">
        <v>424</v>
      </c>
      <c r="F4020" t="s">
        <v>388</v>
      </c>
      <c r="G4020" t="s">
        <v>18</v>
      </c>
      <c r="H4020" t="s">
        <v>363</v>
      </c>
      <c r="I4020" t="s">
        <v>364</v>
      </c>
      <c r="J4020">
        <v>262</v>
      </c>
      <c r="K4020">
        <v>4606.0414915951596</v>
      </c>
      <c r="L4020">
        <v>6749215.6468927199</v>
      </c>
      <c r="N4020">
        <v>6.8245581895367896E-4</v>
      </c>
      <c r="O4020">
        <v>2.09</v>
      </c>
      <c r="P4020">
        <v>1.9645999999999999</v>
      </c>
      <c r="Q4020">
        <v>0</v>
      </c>
      <c r="R4020">
        <v>0</v>
      </c>
      <c r="S4020">
        <v>0</v>
      </c>
      <c r="T4020" s="23">
        <f t="shared" si="62"/>
        <v>0</v>
      </c>
      <c r="U4020" s="25">
        <v>44860.801865706002</v>
      </c>
    </row>
    <row r="4021" spans="1:21" x14ac:dyDescent="0.25">
      <c r="A4021" t="s">
        <v>49</v>
      </c>
      <c r="B4021" t="s">
        <v>332</v>
      </c>
      <c r="C4021" t="s">
        <v>463</v>
      </c>
      <c r="D4021" t="s">
        <v>387</v>
      </c>
      <c r="E4021" t="s">
        <v>424</v>
      </c>
      <c r="F4021" t="s">
        <v>388</v>
      </c>
      <c r="G4021" t="s">
        <v>18</v>
      </c>
      <c r="H4021" t="s">
        <v>363</v>
      </c>
      <c r="I4021" t="s">
        <v>364</v>
      </c>
      <c r="J4021">
        <v>6</v>
      </c>
      <c r="K4021">
        <v>4606.0414915951596</v>
      </c>
      <c r="L4021">
        <v>6749215.6468927199</v>
      </c>
      <c r="N4021">
        <v>6.8245581895367896E-4</v>
      </c>
      <c r="O4021">
        <v>2.09</v>
      </c>
      <c r="P4021">
        <v>1.9645999999999999</v>
      </c>
      <c r="Q4021">
        <v>0</v>
      </c>
      <c r="R4021">
        <v>0</v>
      </c>
      <c r="S4021">
        <v>0</v>
      </c>
      <c r="T4021" s="23">
        <f t="shared" si="62"/>
        <v>0</v>
      </c>
      <c r="U4021" s="25">
        <v>44860.801865706002</v>
      </c>
    </row>
    <row r="4022" spans="1:21" x14ac:dyDescent="0.25">
      <c r="A4022" t="s">
        <v>49</v>
      </c>
      <c r="B4022" t="s">
        <v>332</v>
      </c>
      <c r="C4022" t="s">
        <v>463</v>
      </c>
      <c r="D4022" t="s">
        <v>392</v>
      </c>
      <c r="E4022" t="s">
        <v>424</v>
      </c>
      <c r="F4022" t="s">
        <v>388</v>
      </c>
      <c r="G4022" t="s">
        <v>18</v>
      </c>
      <c r="H4022" t="s">
        <v>363</v>
      </c>
      <c r="I4022" t="s">
        <v>364</v>
      </c>
      <c r="J4022">
        <v>56</v>
      </c>
      <c r="K4022">
        <v>4606.0414915951596</v>
      </c>
      <c r="L4022">
        <v>6749215.6468927199</v>
      </c>
      <c r="N4022">
        <v>6.8245581895367896E-4</v>
      </c>
      <c r="O4022">
        <v>2.09</v>
      </c>
      <c r="P4022">
        <v>1.9645999999999999</v>
      </c>
      <c r="Q4022">
        <v>0</v>
      </c>
      <c r="R4022">
        <v>0</v>
      </c>
      <c r="S4022">
        <v>0</v>
      </c>
      <c r="T4022" s="23">
        <f t="shared" si="62"/>
        <v>0</v>
      </c>
      <c r="U4022" s="25">
        <v>44860.801865706002</v>
      </c>
    </row>
    <row r="4023" spans="1:21" x14ac:dyDescent="0.25">
      <c r="A4023" t="s">
        <v>49</v>
      </c>
      <c r="B4023" t="s">
        <v>332</v>
      </c>
      <c r="C4023" t="s">
        <v>463</v>
      </c>
      <c r="D4023" t="s">
        <v>391</v>
      </c>
      <c r="E4023" t="s">
        <v>424</v>
      </c>
      <c r="F4023" t="s">
        <v>388</v>
      </c>
      <c r="G4023" t="s">
        <v>18</v>
      </c>
      <c r="H4023" t="s">
        <v>363</v>
      </c>
      <c r="I4023" t="s">
        <v>364</v>
      </c>
      <c r="J4023">
        <v>122</v>
      </c>
      <c r="K4023">
        <v>4606.0414915951596</v>
      </c>
      <c r="L4023">
        <v>6749215.6468927199</v>
      </c>
      <c r="N4023">
        <v>6.8245581895367896E-4</v>
      </c>
      <c r="O4023">
        <v>2.09</v>
      </c>
      <c r="P4023">
        <v>1.9645999999999999</v>
      </c>
      <c r="Q4023">
        <v>0</v>
      </c>
      <c r="R4023">
        <v>0</v>
      </c>
      <c r="S4023">
        <v>0</v>
      </c>
      <c r="T4023" s="23">
        <f t="shared" si="62"/>
        <v>0</v>
      </c>
      <c r="U4023" s="25">
        <v>44860.801865706002</v>
      </c>
    </row>
    <row r="4024" spans="1:21" x14ac:dyDescent="0.25">
      <c r="A4024" t="s">
        <v>49</v>
      </c>
      <c r="B4024" t="s">
        <v>332</v>
      </c>
      <c r="C4024" t="s">
        <v>463</v>
      </c>
      <c r="D4024" t="s">
        <v>394</v>
      </c>
      <c r="E4024" t="s">
        <v>424</v>
      </c>
      <c r="F4024" t="s">
        <v>388</v>
      </c>
      <c r="G4024" t="s">
        <v>18</v>
      </c>
      <c r="H4024" t="s">
        <v>363</v>
      </c>
      <c r="I4024" t="s">
        <v>364</v>
      </c>
      <c r="J4024">
        <v>1342</v>
      </c>
      <c r="K4024">
        <v>4606.0414915951596</v>
      </c>
      <c r="L4024">
        <v>6749215.6468927199</v>
      </c>
      <c r="N4024">
        <v>6.8245581895367896E-4</v>
      </c>
      <c r="O4024">
        <v>2.09</v>
      </c>
      <c r="P4024">
        <v>1.9645999999999999</v>
      </c>
      <c r="Q4024">
        <v>0</v>
      </c>
      <c r="R4024">
        <v>0</v>
      </c>
      <c r="S4024">
        <v>0</v>
      </c>
      <c r="T4024" s="23">
        <f t="shared" si="62"/>
        <v>0</v>
      </c>
      <c r="U4024" s="25">
        <v>44860.801865706002</v>
      </c>
    </row>
    <row r="4025" spans="1:21" x14ac:dyDescent="0.25">
      <c r="A4025" t="s">
        <v>49</v>
      </c>
      <c r="B4025" t="s">
        <v>332</v>
      </c>
      <c r="C4025" t="s">
        <v>463</v>
      </c>
      <c r="D4025" t="s">
        <v>390</v>
      </c>
      <c r="E4025" t="s">
        <v>424</v>
      </c>
      <c r="F4025" t="s">
        <v>388</v>
      </c>
      <c r="G4025" t="s">
        <v>18</v>
      </c>
      <c r="H4025" t="s">
        <v>363</v>
      </c>
      <c r="I4025" t="s">
        <v>364</v>
      </c>
      <c r="J4025">
        <v>1411</v>
      </c>
      <c r="K4025">
        <v>4606.0414915951596</v>
      </c>
      <c r="L4025">
        <v>6749215.6468927199</v>
      </c>
      <c r="N4025">
        <v>6.8245581895367896E-4</v>
      </c>
      <c r="O4025">
        <v>2.09</v>
      </c>
      <c r="P4025">
        <v>1.9645999999999999</v>
      </c>
      <c r="Q4025">
        <v>0</v>
      </c>
      <c r="R4025">
        <v>0</v>
      </c>
      <c r="S4025">
        <v>0</v>
      </c>
      <c r="T4025" s="23">
        <f t="shared" si="62"/>
        <v>0</v>
      </c>
      <c r="U4025" s="25">
        <v>44860.801865706002</v>
      </c>
    </row>
    <row r="4026" spans="1:21" x14ac:dyDescent="0.25">
      <c r="A4026" t="s">
        <v>49</v>
      </c>
      <c r="B4026" t="s">
        <v>332</v>
      </c>
      <c r="C4026" t="s">
        <v>463</v>
      </c>
      <c r="D4026" t="s">
        <v>395</v>
      </c>
      <c r="E4026" t="s">
        <v>424</v>
      </c>
      <c r="F4026" t="s">
        <v>388</v>
      </c>
      <c r="G4026" t="s">
        <v>18</v>
      </c>
      <c r="H4026" t="s">
        <v>363</v>
      </c>
      <c r="I4026" t="s">
        <v>364</v>
      </c>
      <c r="J4026">
        <v>25</v>
      </c>
      <c r="K4026">
        <v>4606.0414915951596</v>
      </c>
      <c r="L4026">
        <v>6749215.6468927199</v>
      </c>
      <c r="N4026">
        <v>6.8245581895367896E-4</v>
      </c>
      <c r="O4026">
        <v>2.09</v>
      </c>
      <c r="P4026">
        <v>1.9645999999999999</v>
      </c>
      <c r="Q4026">
        <v>0</v>
      </c>
      <c r="R4026">
        <v>0</v>
      </c>
      <c r="S4026">
        <v>0</v>
      </c>
      <c r="T4026" s="23">
        <f t="shared" si="62"/>
        <v>0</v>
      </c>
      <c r="U4026" s="25">
        <v>44860.801865706002</v>
      </c>
    </row>
    <row r="4027" spans="1:21" x14ac:dyDescent="0.25">
      <c r="A4027" t="s">
        <v>126</v>
      </c>
      <c r="B4027" t="s">
        <v>213</v>
      </c>
      <c r="C4027" t="s">
        <v>463</v>
      </c>
      <c r="D4027" t="s">
        <v>389</v>
      </c>
      <c r="E4027" t="s">
        <v>424</v>
      </c>
      <c r="F4027" t="s">
        <v>388</v>
      </c>
      <c r="G4027" t="s">
        <v>18</v>
      </c>
      <c r="H4027" t="s">
        <v>363</v>
      </c>
      <c r="I4027" t="s">
        <v>364</v>
      </c>
      <c r="J4027">
        <v>262</v>
      </c>
      <c r="K4027">
        <v>66650.400381804895</v>
      </c>
      <c r="L4027">
        <v>6749215.6468927199</v>
      </c>
      <c r="N4027">
        <v>9.8752809020838002E-3</v>
      </c>
      <c r="O4027">
        <v>2.09</v>
      </c>
      <c r="P4027">
        <v>1.9645999999999999</v>
      </c>
      <c r="Q4027">
        <v>2</v>
      </c>
      <c r="R4027">
        <v>3.93</v>
      </c>
      <c r="S4027">
        <v>0</v>
      </c>
      <c r="T4027" s="23">
        <f t="shared" si="62"/>
        <v>3.93</v>
      </c>
      <c r="U4027" s="25">
        <v>44860.801865706002</v>
      </c>
    </row>
    <row r="4028" spans="1:21" x14ac:dyDescent="0.25">
      <c r="A4028" t="s">
        <v>126</v>
      </c>
      <c r="B4028" t="s">
        <v>213</v>
      </c>
      <c r="C4028" t="s">
        <v>463</v>
      </c>
      <c r="D4028" t="s">
        <v>387</v>
      </c>
      <c r="E4028" t="s">
        <v>424</v>
      </c>
      <c r="F4028" t="s">
        <v>388</v>
      </c>
      <c r="G4028" t="s">
        <v>18</v>
      </c>
      <c r="H4028" t="s">
        <v>363</v>
      </c>
      <c r="I4028" t="s">
        <v>364</v>
      </c>
      <c r="J4028">
        <v>6</v>
      </c>
      <c r="K4028">
        <v>66650.400381804895</v>
      </c>
      <c r="L4028">
        <v>6749215.6468927199</v>
      </c>
      <c r="N4028">
        <v>9.8752809020838002E-3</v>
      </c>
      <c r="O4028">
        <v>2.09</v>
      </c>
      <c r="P4028">
        <v>1.9645999999999999</v>
      </c>
      <c r="Q4028">
        <v>0</v>
      </c>
      <c r="R4028">
        <v>0</v>
      </c>
      <c r="S4028">
        <v>0</v>
      </c>
      <c r="T4028" s="23">
        <f t="shared" si="62"/>
        <v>0</v>
      </c>
      <c r="U4028" s="25">
        <v>44860.801865706002</v>
      </c>
    </row>
    <row r="4029" spans="1:21" x14ac:dyDescent="0.25">
      <c r="A4029" t="s">
        <v>126</v>
      </c>
      <c r="B4029" t="s">
        <v>213</v>
      </c>
      <c r="C4029" t="s">
        <v>463</v>
      </c>
      <c r="D4029" t="s">
        <v>392</v>
      </c>
      <c r="E4029" t="s">
        <v>424</v>
      </c>
      <c r="F4029" t="s">
        <v>388</v>
      </c>
      <c r="G4029" t="s">
        <v>18</v>
      </c>
      <c r="H4029" t="s">
        <v>363</v>
      </c>
      <c r="I4029" t="s">
        <v>364</v>
      </c>
      <c r="J4029">
        <v>56</v>
      </c>
      <c r="K4029">
        <v>66650.400381804895</v>
      </c>
      <c r="L4029">
        <v>6749215.6468927199</v>
      </c>
      <c r="N4029">
        <v>9.8752809020838002E-3</v>
      </c>
      <c r="O4029">
        <v>2.09</v>
      </c>
      <c r="P4029">
        <v>1.9645999999999999</v>
      </c>
      <c r="Q4029">
        <v>0</v>
      </c>
      <c r="R4029">
        <v>0</v>
      </c>
      <c r="S4029">
        <v>0</v>
      </c>
      <c r="T4029" s="23">
        <f t="shared" si="62"/>
        <v>0</v>
      </c>
      <c r="U4029" s="25">
        <v>44860.801865706002</v>
      </c>
    </row>
    <row r="4030" spans="1:21" x14ac:dyDescent="0.25">
      <c r="A4030" t="s">
        <v>126</v>
      </c>
      <c r="B4030" t="s">
        <v>213</v>
      </c>
      <c r="C4030" t="s">
        <v>463</v>
      </c>
      <c r="D4030" t="s">
        <v>391</v>
      </c>
      <c r="E4030" t="s">
        <v>424</v>
      </c>
      <c r="F4030" t="s">
        <v>388</v>
      </c>
      <c r="G4030" t="s">
        <v>18</v>
      </c>
      <c r="H4030" t="s">
        <v>363</v>
      </c>
      <c r="I4030" t="s">
        <v>364</v>
      </c>
      <c r="J4030">
        <v>122</v>
      </c>
      <c r="K4030">
        <v>66650.400381804895</v>
      </c>
      <c r="L4030">
        <v>6749215.6468927199</v>
      </c>
      <c r="N4030">
        <v>9.8752809020838002E-3</v>
      </c>
      <c r="O4030">
        <v>2.09</v>
      </c>
      <c r="P4030">
        <v>1.9645999999999999</v>
      </c>
      <c r="Q4030">
        <v>1</v>
      </c>
      <c r="R4030">
        <v>1.96</v>
      </c>
      <c r="S4030">
        <v>0</v>
      </c>
      <c r="T4030" s="23">
        <f t="shared" si="62"/>
        <v>1.96</v>
      </c>
      <c r="U4030" s="25">
        <v>44860.801865706002</v>
      </c>
    </row>
    <row r="4031" spans="1:21" x14ac:dyDescent="0.25">
      <c r="A4031" t="s">
        <v>126</v>
      </c>
      <c r="B4031" t="s">
        <v>213</v>
      </c>
      <c r="C4031" t="s">
        <v>463</v>
      </c>
      <c r="D4031" t="s">
        <v>394</v>
      </c>
      <c r="E4031" t="s">
        <v>424</v>
      </c>
      <c r="F4031" t="s">
        <v>388</v>
      </c>
      <c r="G4031" t="s">
        <v>18</v>
      </c>
      <c r="H4031" t="s">
        <v>363</v>
      </c>
      <c r="I4031" t="s">
        <v>364</v>
      </c>
      <c r="J4031">
        <v>1342</v>
      </c>
      <c r="K4031">
        <v>66650.400381804895</v>
      </c>
      <c r="L4031">
        <v>6749215.6468927199</v>
      </c>
      <c r="N4031">
        <v>9.8752809020838002E-3</v>
      </c>
      <c r="O4031">
        <v>2.09</v>
      </c>
      <c r="P4031">
        <v>1.9645999999999999</v>
      </c>
      <c r="Q4031">
        <v>13</v>
      </c>
      <c r="R4031">
        <v>25.54</v>
      </c>
      <c r="S4031">
        <v>0</v>
      </c>
      <c r="T4031" s="23">
        <f t="shared" si="62"/>
        <v>25.54</v>
      </c>
      <c r="U4031" s="25">
        <v>44860.801865706002</v>
      </c>
    </row>
    <row r="4032" spans="1:21" x14ac:dyDescent="0.25">
      <c r="A4032" t="s">
        <v>126</v>
      </c>
      <c r="B4032" t="s">
        <v>213</v>
      </c>
      <c r="C4032" t="s">
        <v>463</v>
      </c>
      <c r="D4032" t="s">
        <v>390</v>
      </c>
      <c r="E4032" t="s">
        <v>424</v>
      </c>
      <c r="F4032" t="s">
        <v>388</v>
      </c>
      <c r="G4032" t="s">
        <v>18</v>
      </c>
      <c r="H4032" t="s">
        <v>363</v>
      </c>
      <c r="I4032" t="s">
        <v>364</v>
      </c>
      <c r="J4032">
        <v>1411</v>
      </c>
      <c r="K4032">
        <v>66650.400381804895</v>
      </c>
      <c r="L4032">
        <v>6749215.6468927199</v>
      </c>
      <c r="N4032">
        <v>9.8752809020838002E-3</v>
      </c>
      <c r="O4032">
        <v>2.09</v>
      </c>
      <c r="P4032">
        <v>1.9645999999999999</v>
      </c>
      <c r="Q4032">
        <v>13</v>
      </c>
      <c r="R4032">
        <v>25.54</v>
      </c>
      <c r="S4032">
        <v>0</v>
      </c>
      <c r="T4032" s="23">
        <f t="shared" si="62"/>
        <v>25.54</v>
      </c>
      <c r="U4032" s="25">
        <v>44860.801865706002</v>
      </c>
    </row>
    <row r="4033" spans="1:21" x14ac:dyDescent="0.25">
      <c r="A4033" t="s">
        <v>126</v>
      </c>
      <c r="B4033" t="s">
        <v>213</v>
      </c>
      <c r="C4033" t="s">
        <v>463</v>
      </c>
      <c r="D4033" t="s">
        <v>395</v>
      </c>
      <c r="E4033" t="s">
        <v>424</v>
      </c>
      <c r="F4033" t="s">
        <v>388</v>
      </c>
      <c r="G4033" t="s">
        <v>18</v>
      </c>
      <c r="H4033" t="s">
        <v>363</v>
      </c>
      <c r="I4033" t="s">
        <v>364</v>
      </c>
      <c r="J4033">
        <v>25</v>
      </c>
      <c r="K4033">
        <v>66650.400381804895</v>
      </c>
      <c r="L4033">
        <v>6749215.6468927199</v>
      </c>
      <c r="N4033">
        <v>9.8752809020838002E-3</v>
      </c>
      <c r="O4033">
        <v>2.09</v>
      </c>
      <c r="P4033">
        <v>1.9645999999999999</v>
      </c>
      <c r="Q4033">
        <v>0</v>
      </c>
      <c r="R4033">
        <v>0</v>
      </c>
      <c r="S4033">
        <v>0</v>
      </c>
      <c r="T4033" s="23">
        <f t="shared" si="62"/>
        <v>0</v>
      </c>
      <c r="U4033" s="25">
        <v>44860.801865706002</v>
      </c>
    </row>
    <row r="4034" spans="1:21" x14ac:dyDescent="0.25">
      <c r="A4034" t="s">
        <v>50</v>
      </c>
      <c r="B4034" t="s">
        <v>214</v>
      </c>
      <c r="C4034" t="s">
        <v>463</v>
      </c>
      <c r="D4034" t="s">
        <v>389</v>
      </c>
      <c r="E4034" t="s">
        <v>424</v>
      </c>
      <c r="F4034" t="s">
        <v>388</v>
      </c>
      <c r="G4034" t="s">
        <v>18</v>
      </c>
      <c r="H4034" t="s">
        <v>363</v>
      </c>
      <c r="I4034" t="s">
        <v>364</v>
      </c>
      <c r="J4034">
        <v>262</v>
      </c>
      <c r="K4034">
        <v>49903.646708329798</v>
      </c>
      <c r="L4034">
        <v>6749215.6468927199</v>
      </c>
      <c r="N4034">
        <v>7.3939920309562196E-3</v>
      </c>
      <c r="O4034">
        <v>2.09</v>
      </c>
      <c r="P4034">
        <v>1.9645999999999999</v>
      </c>
      <c r="Q4034">
        <v>1</v>
      </c>
      <c r="R4034">
        <v>1.96</v>
      </c>
      <c r="S4034">
        <v>0</v>
      </c>
      <c r="T4034" s="23">
        <f t="shared" si="62"/>
        <v>1.96</v>
      </c>
      <c r="U4034" s="25">
        <v>44860.801865706002</v>
      </c>
    </row>
    <row r="4035" spans="1:21" x14ac:dyDescent="0.25">
      <c r="A4035" t="s">
        <v>50</v>
      </c>
      <c r="B4035" t="s">
        <v>214</v>
      </c>
      <c r="C4035" t="s">
        <v>463</v>
      </c>
      <c r="D4035" t="s">
        <v>387</v>
      </c>
      <c r="E4035" t="s">
        <v>424</v>
      </c>
      <c r="F4035" t="s">
        <v>388</v>
      </c>
      <c r="G4035" t="s">
        <v>18</v>
      </c>
      <c r="H4035" t="s">
        <v>363</v>
      </c>
      <c r="I4035" t="s">
        <v>364</v>
      </c>
      <c r="J4035">
        <v>6</v>
      </c>
      <c r="K4035">
        <v>49903.646708329798</v>
      </c>
      <c r="L4035">
        <v>6749215.6468927199</v>
      </c>
      <c r="N4035">
        <v>7.3939920309562196E-3</v>
      </c>
      <c r="O4035">
        <v>2.09</v>
      </c>
      <c r="P4035">
        <v>1.9645999999999999</v>
      </c>
      <c r="Q4035">
        <v>0</v>
      </c>
      <c r="R4035">
        <v>0</v>
      </c>
      <c r="S4035">
        <v>0</v>
      </c>
      <c r="T4035" s="23">
        <f t="shared" si="62"/>
        <v>0</v>
      </c>
      <c r="U4035" s="25">
        <v>44860.801865706002</v>
      </c>
    </row>
    <row r="4036" spans="1:21" x14ac:dyDescent="0.25">
      <c r="A4036" t="s">
        <v>50</v>
      </c>
      <c r="B4036" t="s">
        <v>214</v>
      </c>
      <c r="C4036" t="s">
        <v>463</v>
      </c>
      <c r="D4036" t="s">
        <v>392</v>
      </c>
      <c r="E4036" t="s">
        <v>424</v>
      </c>
      <c r="F4036" t="s">
        <v>388</v>
      </c>
      <c r="G4036" t="s">
        <v>18</v>
      </c>
      <c r="H4036" t="s">
        <v>363</v>
      </c>
      <c r="I4036" t="s">
        <v>364</v>
      </c>
      <c r="J4036">
        <v>56</v>
      </c>
      <c r="K4036">
        <v>49903.646708329798</v>
      </c>
      <c r="L4036">
        <v>6749215.6468927199</v>
      </c>
      <c r="N4036">
        <v>7.3939920309562196E-3</v>
      </c>
      <c r="O4036">
        <v>2.09</v>
      </c>
      <c r="P4036">
        <v>1.9645999999999999</v>
      </c>
      <c r="Q4036">
        <v>0</v>
      </c>
      <c r="R4036">
        <v>0</v>
      </c>
      <c r="S4036">
        <v>0</v>
      </c>
      <c r="T4036" s="23">
        <f t="shared" si="62"/>
        <v>0</v>
      </c>
      <c r="U4036" s="25">
        <v>44860.801865706002</v>
      </c>
    </row>
    <row r="4037" spans="1:21" x14ac:dyDescent="0.25">
      <c r="A4037" t="s">
        <v>50</v>
      </c>
      <c r="B4037" t="s">
        <v>214</v>
      </c>
      <c r="C4037" t="s">
        <v>463</v>
      </c>
      <c r="D4037" t="s">
        <v>391</v>
      </c>
      <c r="E4037" t="s">
        <v>424</v>
      </c>
      <c r="F4037" t="s">
        <v>388</v>
      </c>
      <c r="G4037" t="s">
        <v>18</v>
      </c>
      <c r="H4037" t="s">
        <v>363</v>
      </c>
      <c r="I4037" t="s">
        <v>364</v>
      </c>
      <c r="J4037">
        <v>122</v>
      </c>
      <c r="K4037">
        <v>49903.646708329798</v>
      </c>
      <c r="L4037">
        <v>6749215.6468927199</v>
      </c>
      <c r="N4037">
        <v>7.3939920309562196E-3</v>
      </c>
      <c r="O4037">
        <v>2.09</v>
      </c>
      <c r="P4037">
        <v>1.9645999999999999</v>
      </c>
      <c r="Q4037">
        <v>0</v>
      </c>
      <c r="R4037">
        <v>0</v>
      </c>
      <c r="S4037">
        <v>0</v>
      </c>
      <c r="T4037" s="23">
        <f t="shared" ref="T4037:T4100" si="63">SUM(R4037+S4037)</f>
        <v>0</v>
      </c>
      <c r="U4037" s="25">
        <v>44860.801865706002</v>
      </c>
    </row>
    <row r="4038" spans="1:21" x14ac:dyDescent="0.25">
      <c r="A4038" t="s">
        <v>50</v>
      </c>
      <c r="B4038" t="s">
        <v>214</v>
      </c>
      <c r="C4038" t="s">
        <v>463</v>
      </c>
      <c r="D4038" t="s">
        <v>394</v>
      </c>
      <c r="E4038" t="s">
        <v>424</v>
      </c>
      <c r="F4038" t="s">
        <v>388</v>
      </c>
      <c r="G4038" t="s">
        <v>18</v>
      </c>
      <c r="H4038" t="s">
        <v>363</v>
      </c>
      <c r="I4038" t="s">
        <v>364</v>
      </c>
      <c r="J4038">
        <v>1342</v>
      </c>
      <c r="K4038">
        <v>49903.646708329798</v>
      </c>
      <c r="L4038">
        <v>6749215.6468927199</v>
      </c>
      <c r="N4038">
        <v>7.3939920309562196E-3</v>
      </c>
      <c r="O4038">
        <v>2.09</v>
      </c>
      <c r="P4038">
        <v>1.9645999999999999</v>
      </c>
      <c r="Q4038">
        <v>9</v>
      </c>
      <c r="R4038">
        <v>17.68</v>
      </c>
      <c r="S4038">
        <v>0</v>
      </c>
      <c r="T4038" s="23">
        <f t="shared" si="63"/>
        <v>17.68</v>
      </c>
      <c r="U4038" s="25">
        <v>44860.801865706002</v>
      </c>
    </row>
    <row r="4039" spans="1:21" x14ac:dyDescent="0.25">
      <c r="A4039" t="s">
        <v>50</v>
      </c>
      <c r="B4039" t="s">
        <v>214</v>
      </c>
      <c r="C4039" t="s">
        <v>463</v>
      </c>
      <c r="D4039" t="s">
        <v>390</v>
      </c>
      <c r="E4039" t="s">
        <v>424</v>
      </c>
      <c r="F4039" t="s">
        <v>388</v>
      </c>
      <c r="G4039" t="s">
        <v>18</v>
      </c>
      <c r="H4039" t="s">
        <v>363</v>
      </c>
      <c r="I4039" t="s">
        <v>364</v>
      </c>
      <c r="J4039">
        <v>1411</v>
      </c>
      <c r="K4039">
        <v>49903.646708329798</v>
      </c>
      <c r="L4039">
        <v>6749215.6468927199</v>
      </c>
      <c r="N4039">
        <v>7.3939920309562196E-3</v>
      </c>
      <c r="O4039">
        <v>2.09</v>
      </c>
      <c r="P4039">
        <v>1.9645999999999999</v>
      </c>
      <c r="Q4039">
        <v>10</v>
      </c>
      <c r="R4039">
        <v>19.649999999999999</v>
      </c>
      <c r="S4039">
        <v>0</v>
      </c>
      <c r="T4039" s="23">
        <f t="shared" si="63"/>
        <v>19.649999999999999</v>
      </c>
      <c r="U4039" s="25">
        <v>44860.801865706002</v>
      </c>
    </row>
    <row r="4040" spans="1:21" x14ac:dyDescent="0.25">
      <c r="A4040" t="s">
        <v>50</v>
      </c>
      <c r="B4040" t="s">
        <v>214</v>
      </c>
      <c r="C4040" t="s">
        <v>463</v>
      </c>
      <c r="D4040" t="s">
        <v>395</v>
      </c>
      <c r="E4040" t="s">
        <v>424</v>
      </c>
      <c r="F4040" t="s">
        <v>388</v>
      </c>
      <c r="G4040" t="s">
        <v>18</v>
      </c>
      <c r="H4040" t="s">
        <v>363</v>
      </c>
      <c r="I4040" t="s">
        <v>364</v>
      </c>
      <c r="J4040">
        <v>25</v>
      </c>
      <c r="K4040">
        <v>49903.646708329798</v>
      </c>
      <c r="L4040">
        <v>6749215.6468927199</v>
      </c>
      <c r="N4040">
        <v>7.3939920309562196E-3</v>
      </c>
      <c r="O4040">
        <v>2.09</v>
      </c>
      <c r="P4040">
        <v>1.9645999999999999</v>
      </c>
      <c r="Q4040">
        <v>0</v>
      </c>
      <c r="R4040">
        <v>0</v>
      </c>
      <c r="S4040">
        <v>0</v>
      </c>
      <c r="T4040" s="23">
        <f t="shared" si="63"/>
        <v>0</v>
      </c>
      <c r="U4040" s="25">
        <v>44860.801865706002</v>
      </c>
    </row>
    <row r="4041" spans="1:21" x14ac:dyDescent="0.25">
      <c r="A4041" t="s">
        <v>51</v>
      </c>
      <c r="B4041" t="s">
        <v>215</v>
      </c>
      <c r="C4041" t="s">
        <v>463</v>
      </c>
      <c r="D4041" t="s">
        <v>389</v>
      </c>
      <c r="E4041" t="s">
        <v>424</v>
      </c>
      <c r="F4041" t="s">
        <v>388</v>
      </c>
      <c r="G4041" t="s">
        <v>18</v>
      </c>
      <c r="H4041" t="s">
        <v>363</v>
      </c>
      <c r="I4041" t="s">
        <v>364</v>
      </c>
      <c r="J4041">
        <v>262</v>
      </c>
      <c r="K4041">
        <v>49471.508531347303</v>
      </c>
      <c r="L4041">
        <v>6749215.6468927199</v>
      </c>
      <c r="N4041">
        <v>7.3299641202194399E-3</v>
      </c>
      <c r="O4041">
        <v>2.09</v>
      </c>
      <c r="P4041">
        <v>1.9645999999999999</v>
      </c>
      <c r="Q4041">
        <v>1</v>
      </c>
      <c r="R4041">
        <v>1.96</v>
      </c>
      <c r="S4041">
        <v>0</v>
      </c>
      <c r="T4041" s="23">
        <f t="shared" si="63"/>
        <v>1.96</v>
      </c>
      <c r="U4041" s="25">
        <v>44860.801865706002</v>
      </c>
    </row>
    <row r="4042" spans="1:21" x14ac:dyDescent="0.25">
      <c r="A4042" t="s">
        <v>51</v>
      </c>
      <c r="B4042" t="s">
        <v>215</v>
      </c>
      <c r="C4042" t="s">
        <v>463</v>
      </c>
      <c r="D4042" t="s">
        <v>387</v>
      </c>
      <c r="E4042" t="s">
        <v>424</v>
      </c>
      <c r="F4042" t="s">
        <v>388</v>
      </c>
      <c r="G4042" t="s">
        <v>18</v>
      </c>
      <c r="H4042" t="s">
        <v>363</v>
      </c>
      <c r="I4042" t="s">
        <v>364</v>
      </c>
      <c r="J4042">
        <v>6</v>
      </c>
      <c r="K4042">
        <v>49471.508531347303</v>
      </c>
      <c r="L4042">
        <v>6749215.6468927199</v>
      </c>
      <c r="N4042">
        <v>7.3299641202194399E-3</v>
      </c>
      <c r="O4042">
        <v>2.09</v>
      </c>
      <c r="P4042">
        <v>1.9645999999999999</v>
      </c>
      <c r="Q4042">
        <v>0</v>
      </c>
      <c r="R4042">
        <v>0</v>
      </c>
      <c r="S4042">
        <v>0</v>
      </c>
      <c r="T4042" s="23">
        <f t="shared" si="63"/>
        <v>0</v>
      </c>
      <c r="U4042" s="25">
        <v>44860.801865706002</v>
      </c>
    </row>
    <row r="4043" spans="1:21" x14ac:dyDescent="0.25">
      <c r="A4043" t="s">
        <v>51</v>
      </c>
      <c r="B4043" t="s">
        <v>215</v>
      </c>
      <c r="C4043" t="s">
        <v>463</v>
      </c>
      <c r="D4043" t="s">
        <v>392</v>
      </c>
      <c r="E4043" t="s">
        <v>424</v>
      </c>
      <c r="F4043" t="s">
        <v>388</v>
      </c>
      <c r="G4043" t="s">
        <v>18</v>
      </c>
      <c r="H4043" t="s">
        <v>363</v>
      </c>
      <c r="I4043" t="s">
        <v>364</v>
      </c>
      <c r="J4043">
        <v>56</v>
      </c>
      <c r="K4043">
        <v>49471.508531347303</v>
      </c>
      <c r="L4043">
        <v>6749215.6468927199</v>
      </c>
      <c r="N4043">
        <v>7.3299641202194399E-3</v>
      </c>
      <c r="O4043">
        <v>2.09</v>
      </c>
      <c r="P4043">
        <v>1.9645999999999999</v>
      </c>
      <c r="Q4043">
        <v>0</v>
      </c>
      <c r="R4043">
        <v>0</v>
      </c>
      <c r="S4043">
        <v>0</v>
      </c>
      <c r="T4043" s="23">
        <f t="shared" si="63"/>
        <v>0</v>
      </c>
      <c r="U4043" s="25">
        <v>44860.801865706002</v>
      </c>
    </row>
    <row r="4044" spans="1:21" x14ac:dyDescent="0.25">
      <c r="A4044" t="s">
        <v>51</v>
      </c>
      <c r="B4044" t="s">
        <v>215</v>
      </c>
      <c r="C4044" t="s">
        <v>463</v>
      </c>
      <c r="D4044" t="s">
        <v>391</v>
      </c>
      <c r="E4044" t="s">
        <v>424</v>
      </c>
      <c r="F4044" t="s">
        <v>388</v>
      </c>
      <c r="G4044" t="s">
        <v>18</v>
      </c>
      <c r="H4044" t="s">
        <v>363</v>
      </c>
      <c r="I4044" t="s">
        <v>364</v>
      </c>
      <c r="J4044">
        <v>122</v>
      </c>
      <c r="K4044">
        <v>49471.508531347303</v>
      </c>
      <c r="L4044">
        <v>6749215.6468927199</v>
      </c>
      <c r="N4044">
        <v>7.3299641202194399E-3</v>
      </c>
      <c r="O4044">
        <v>2.09</v>
      </c>
      <c r="P4044">
        <v>1.9645999999999999</v>
      </c>
      <c r="Q4044">
        <v>0</v>
      </c>
      <c r="R4044">
        <v>0</v>
      </c>
      <c r="S4044">
        <v>0</v>
      </c>
      <c r="T4044" s="23">
        <f t="shared" si="63"/>
        <v>0</v>
      </c>
      <c r="U4044" s="25">
        <v>44860.801865706002</v>
      </c>
    </row>
    <row r="4045" spans="1:21" x14ac:dyDescent="0.25">
      <c r="A4045" t="s">
        <v>51</v>
      </c>
      <c r="B4045" t="s">
        <v>215</v>
      </c>
      <c r="C4045" t="s">
        <v>463</v>
      </c>
      <c r="D4045" t="s">
        <v>394</v>
      </c>
      <c r="E4045" t="s">
        <v>424</v>
      </c>
      <c r="F4045" t="s">
        <v>388</v>
      </c>
      <c r="G4045" t="s">
        <v>18</v>
      </c>
      <c r="H4045" t="s">
        <v>363</v>
      </c>
      <c r="I4045" t="s">
        <v>364</v>
      </c>
      <c r="J4045">
        <v>1342</v>
      </c>
      <c r="K4045">
        <v>49471.508531347303</v>
      </c>
      <c r="L4045">
        <v>6749215.6468927199</v>
      </c>
      <c r="N4045">
        <v>7.3299641202194399E-3</v>
      </c>
      <c r="O4045">
        <v>2.09</v>
      </c>
      <c r="P4045">
        <v>1.9645999999999999</v>
      </c>
      <c r="Q4045">
        <v>9</v>
      </c>
      <c r="R4045">
        <v>17.68</v>
      </c>
      <c r="S4045">
        <v>0</v>
      </c>
      <c r="T4045" s="23">
        <f t="shared" si="63"/>
        <v>17.68</v>
      </c>
      <c r="U4045" s="25">
        <v>44860.801865706002</v>
      </c>
    </row>
    <row r="4046" spans="1:21" x14ac:dyDescent="0.25">
      <c r="A4046" t="s">
        <v>51</v>
      </c>
      <c r="B4046" t="s">
        <v>215</v>
      </c>
      <c r="C4046" t="s">
        <v>463</v>
      </c>
      <c r="D4046" t="s">
        <v>390</v>
      </c>
      <c r="E4046" t="s">
        <v>424</v>
      </c>
      <c r="F4046" t="s">
        <v>388</v>
      </c>
      <c r="G4046" t="s">
        <v>18</v>
      </c>
      <c r="H4046" t="s">
        <v>363</v>
      </c>
      <c r="I4046" t="s">
        <v>364</v>
      </c>
      <c r="J4046">
        <v>1411</v>
      </c>
      <c r="K4046">
        <v>49471.508531347303</v>
      </c>
      <c r="L4046">
        <v>6749215.6468927199</v>
      </c>
      <c r="N4046">
        <v>7.3299641202194399E-3</v>
      </c>
      <c r="O4046">
        <v>2.09</v>
      </c>
      <c r="P4046">
        <v>1.9645999999999999</v>
      </c>
      <c r="Q4046">
        <v>10</v>
      </c>
      <c r="R4046">
        <v>19.649999999999999</v>
      </c>
      <c r="S4046">
        <v>0</v>
      </c>
      <c r="T4046" s="23">
        <f t="shared" si="63"/>
        <v>19.649999999999999</v>
      </c>
      <c r="U4046" s="25">
        <v>44860.801865706002</v>
      </c>
    </row>
    <row r="4047" spans="1:21" x14ac:dyDescent="0.25">
      <c r="A4047" t="s">
        <v>51</v>
      </c>
      <c r="B4047" t="s">
        <v>215</v>
      </c>
      <c r="C4047" t="s">
        <v>463</v>
      </c>
      <c r="D4047" t="s">
        <v>395</v>
      </c>
      <c r="E4047" t="s">
        <v>424</v>
      </c>
      <c r="F4047" t="s">
        <v>388</v>
      </c>
      <c r="G4047" t="s">
        <v>18</v>
      </c>
      <c r="H4047" t="s">
        <v>363</v>
      </c>
      <c r="I4047" t="s">
        <v>364</v>
      </c>
      <c r="J4047">
        <v>25</v>
      </c>
      <c r="K4047">
        <v>49471.508531347303</v>
      </c>
      <c r="L4047">
        <v>6749215.6468927199</v>
      </c>
      <c r="N4047">
        <v>7.3299641202194399E-3</v>
      </c>
      <c r="O4047">
        <v>2.09</v>
      </c>
      <c r="P4047">
        <v>1.9645999999999999</v>
      </c>
      <c r="Q4047">
        <v>0</v>
      </c>
      <c r="R4047">
        <v>0</v>
      </c>
      <c r="S4047">
        <v>0</v>
      </c>
      <c r="T4047" s="23">
        <f t="shared" si="63"/>
        <v>0</v>
      </c>
      <c r="U4047" s="25">
        <v>44860.801865706002</v>
      </c>
    </row>
    <row r="4048" spans="1:21" x14ac:dyDescent="0.25">
      <c r="A4048" t="s">
        <v>47</v>
      </c>
      <c r="B4048" t="s">
        <v>216</v>
      </c>
      <c r="C4048" t="s">
        <v>463</v>
      </c>
      <c r="D4048" t="s">
        <v>389</v>
      </c>
      <c r="E4048" t="s">
        <v>424</v>
      </c>
      <c r="F4048" t="s">
        <v>388</v>
      </c>
      <c r="G4048" t="s">
        <v>18</v>
      </c>
      <c r="H4048" t="s">
        <v>363</v>
      </c>
      <c r="I4048" t="s">
        <v>364</v>
      </c>
      <c r="J4048">
        <v>262</v>
      </c>
      <c r="K4048">
        <v>220546.09684959799</v>
      </c>
      <c r="L4048">
        <v>6749215.6468927199</v>
      </c>
      <c r="N4048">
        <v>3.2677292946053003E-2</v>
      </c>
      <c r="O4048">
        <v>2.09</v>
      </c>
      <c r="P4048">
        <v>1.9645999999999999</v>
      </c>
      <c r="Q4048">
        <v>8</v>
      </c>
      <c r="R4048">
        <v>15.72</v>
      </c>
      <c r="S4048">
        <v>0</v>
      </c>
      <c r="T4048" s="23">
        <f t="shared" si="63"/>
        <v>15.72</v>
      </c>
      <c r="U4048" s="25">
        <v>44860.801865706002</v>
      </c>
    </row>
    <row r="4049" spans="1:21" x14ac:dyDescent="0.25">
      <c r="A4049" t="s">
        <v>47</v>
      </c>
      <c r="B4049" t="s">
        <v>216</v>
      </c>
      <c r="C4049" t="s">
        <v>463</v>
      </c>
      <c r="D4049" t="s">
        <v>387</v>
      </c>
      <c r="E4049" t="s">
        <v>424</v>
      </c>
      <c r="F4049" t="s">
        <v>388</v>
      </c>
      <c r="G4049" t="s">
        <v>18</v>
      </c>
      <c r="H4049" t="s">
        <v>363</v>
      </c>
      <c r="I4049" t="s">
        <v>364</v>
      </c>
      <c r="J4049">
        <v>6</v>
      </c>
      <c r="K4049">
        <v>220546.09684959799</v>
      </c>
      <c r="L4049">
        <v>6749215.6468927199</v>
      </c>
      <c r="N4049">
        <v>3.2677292946053003E-2</v>
      </c>
      <c r="O4049">
        <v>2.09</v>
      </c>
      <c r="P4049">
        <v>1.9645999999999999</v>
      </c>
      <c r="Q4049">
        <v>0</v>
      </c>
      <c r="R4049">
        <v>0</v>
      </c>
      <c r="S4049">
        <v>0</v>
      </c>
      <c r="T4049" s="23">
        <f t="shared" si="63"/>
        <v>0</v>
      </c>
      <c r="U4049" s="25">
        <v>44860.801865706002</v>
      </c>
    </row>
    <row r="4050" spans="1:21" x14ac:dyDescent="0.25">
      <c r="A4050" t="s">
        <v>47</v>
      </c>
      <c r="B4050" t="s">
        <v>216</v>
      </c>
      <c r="C4050" t="s">
        <v>463</v>
      </c>
      <c r="D4050" t="s">
        <v>392</v>
      </c>
      <c r="E4050" t="s">
        <v>424</v>
      </c>
      <c r="F4050" t="s">
        <v>388</v>
      </c>
      <c r="G4050" t="s">
        <v>18</v>
      </c>
      <c r="H4050" t="s">
        <v>363</v>
      </c>
      <c r="I4050" t="s">
        <v>364</v>
      </c>
      <c r="J4050">
        <v>56</v>
      </c>
      <c r="K4050">
        <v>220546.09684959799</v>
      </c>
      <c r="L4050">
        <v>6749215.6468927199</v>
      </c>
      <c r="N4050">
        <v>3.2677292946053003E-2</v>
      </c>
      <c r="O4050">
        <v>2.09</v>
      </c>
      <c r="P4050">
        <v>1.9645999999999999</v>
      </c>
      <c r="Q4050">
        <v>1</v>
      </c>
      <c r="R4050">
        <v>1.96</v>
      </c>
      <c r="S4050">
        <v>1.97</v>
      </c>
      <c r="T4050" s="23">
        <f t="shared" si="63"/>
        <v>3.9299999999999997</v>
      </c>
      <c r="U4050" s="25">
        <v>44860.801865706002</v>
      </c>
    </row>
    <row r="4051" spans="1:21" x14ac:dyDescent="0.25">
      <c r="A4051" t="s">
        <v>47</v>
      </c>
      <c r="B4051" t="s">
        <v>216</v>
      </c>
      <c r="C4051" t="s">
        <v>463</v>
      </c>
      <c r="D4051" t="s">
        <v>391</v>
      </c>
      <c r="E4051" t="s">
        <v>424</v>
      </c>
      <c r="F4051" t="s">
        <v>388</v>
      </c>
      <c r="G4051" t="s">
        <v>18</v>
      </c>
      <c r="H4051" t="s">
        <v>363</v>
      </c>
      <c r="I4051" t="s">
        <v>364</v>
      </c>
      <c r="J4051">
        <v>122</v>
      </c>
      <c r="K4051">
        <v>220546.09684959799</v>
      </c>
      <c r="L4051">
        <v>6749215.6468927199</v>
      </c>
      <c r="N4051">
        <v>3.2677292946053003E-2</v>
      </c>
      <c r="O4051">
        <v>2.09</v>
      </c>
      <c r="P4051">
        <v>1.9645999999999999</v>
      </c>
      <c r="Q4051">
        <v>3</v>
      </c>
      <c r="R4051">
        <v>5.89</v>
      </c>
      <c r="S4051">
        <v>0</v>
      </c>
      <c r="T4051" s="23">
        <f t="shared" si="63"/>
        <v>5.89</v>
      </c>
      <c r="U4051" s="25">
        <v>44860.801865706002</v>
      </c>
    </row>
    <row r="4052" spans="1:21" x14ac:dyDescent="0.25">
      <c r="A4052" t="s">
        <v>47</v>
      </c>
      <c r="B4052" t="s">
        <v>216</v>
      </c>
      <c r="C4052" t="s">
        <v>463</v>
      </c>
      <c r="D4052" t="s">
        <v>394</v>
      </c>
      <c r="E4052" t="s">
        <v>424</v>
      </c>
      <c r="F4052" t="s">
        <v>388</v>
      </c>
      <c r="G4052" t="s">
        <v>18</v>
      </c>
      <c r="H4052" t="s">
        <v>363</v>
      </c>
      <c r="I4052" t="s">
        <v>364</v>
      </c>
      <c r="J4052">
        <v>1342</v>
      </c>
      <c r="K4052">
        <v>220546.09684959799</v>
      </c>
      <c r="L4052">
        <v>6749215.6468927199</v>
      </c>
      <c r="N4052">
        <v>3.2677292946053003E-2</v>
      </c>
      <c r="O4052">
        <v>2.09</v>
      </c>
      <c r="P4052">
        <v>1.9645999999999999</v>
      </c>
      <c r="Q4052">
        <v>43</v>
      </c>
      <c r="R4052">
        <v>84.48</v>
      </c>
      <c r="S4052">
        <v>0</v>
      </c>
      <c r="T4052" s="23">
        <f t="shared" si="63"/>
        <v>84.48</v>
      </c>
      <c r="U4052" s="25">
        <v>44860.801865706002</v>
      </c>
    </row>
    <row r="4053" spans="1:21" x14ac:dyDescent="0.25">
      <c r="A4053" t="s">
        <v>47</v>
      </c>
      <c r="B4053" t="s">
        <v>216</v>
      </c>
      <c r="C4053" t="s">
        <v>463</v>
      </c>
      <c r="D4053" t="s">
        <v>390</v>
      </c>
      <c r="E4053" t="s">
        <v>424</v>
      </c>
      <c r="F4053" t="s">
        <v>388</v>
      </c>
      <c r="G4053" t="s">
        <v>18</v>
      </c>
      <c r="H4053" t="s">
        <v>363</v>
      </c>
      <c r="I4053" t="s">
        <v>364</v>
      </c>
      <c r="J4053">
        <v>1411</v>
      </c>
      <c r="K4053">
        <v>220546.09684959799</v>
      </c>
      <c r="L4053">
        <v>6749215.6468927199</v>
      </c>
      <c r="N4053">
        <v>3.2677292946053003E-2</v>
      </c>
      <c r="O4053">
        <v>2.09</v>
      </c>
      <c r="P4053">
        <v>1.9645999999999999</v>
      </c>
      <c r="Q4053">
        <v>46</v>
      </c>
      <c r="R4053">
        <v>90.37</v>
      </c>
      <c r="S4053">
        <v>0</v>
      </c>
      <c r="T4053" s="23">
        <f t="shared" si="63"/>
        <v>90.37</v>
      </c>
      <c r="U4053" s="25">
        <v>44860.801865706002</v>
      </c>
    </row>
    <row r="4054" spans="1:21" x14ac:dyDescent="0.25">
      <c r="A4054" t="s">
        <v>47</v>
      </c>
      <c r="B4054" t="s">
        <v>216</v>
      </c>
      <c r="C4054" t="s">
        <v>463</v>
      </c>
      <c r="D4054" t="s">
        <v>395</v>
      </c>
      <c r="E4054" t="s">
        <v>424</v>
      </c>
      <c r="F4054" t="s">
        <v>388</v>
      </c>
      <c r="G4054" t="s">
        <v>18</v>
      </c>
      <c r="H4054" t="s">
        <v>363</v>
      </c>
      <c r="I4054" t="s">
        <v>364</v>
      </c>
      <c r="J4054">
        <v>25</v>
      </c>
      <c r="K4054">
        <v>220546.09684959799</v>
      </c>
      <c r="L4054">
        <v>6749215.6468927199</v>
      </c>
      <c r="N4054">
        <v>3.2677292946053003E-2</v>
      </c>
      <c r="O4054">
        <v>2.09</v>
      </c>
      <c r="P4054">
        <v>1.9645999999999999</v>
      </c>
      <c r="Q4054">
        <v>0</v>
      </c>
      <c r="R4054">
        <v>0</v>
      </c>
      <c r="S4054">
        <v>0</v>
      </c>
      <c r="T4054" s="23">
        <f t="shared" si="63"/>
        <v>0</v>
      </c>
      <c r="U4054" s="25">
        <v>44860.801865706002</v>
      </c>
    </row>
    <row r="4055" spans="1:21" x14ac:dyDescent="0.25">
      <c r="A4055" t="s">
        <v>53</v>
      </c>
      <c r="B4055" t="s">
        <v>217</v>
      </c>
      <c r="C4055" t="s">
        <v>463</v>
      </c>
      <c r="D4055" t="s">
        <v>389</v>
      </c>
      <c r="E4055" t="s">
        <v>424</v>
      </c>
      <c r="F4055" t="s">
        <v>388</v>
      </c>
      <c r="G4055" t="s">
        <v>18</v>
      </c>
      <c r="H4055" t="s">
        <v>363</v>
      </c>
      <c r="I4055" t="s">
        <v>364</v>
      </c>
      <c r="J4055">
        <v>262</v>
      </c>
      <c r="K4055">
        <v>33874.333429772902</v>
      </c>
      <c r="L4055">
        <v>6749215.6468927199</v>
      </c>
      <c r="N4055">
        <v>5.0190029778302203E-3</v>
      </c>
      <c r="O4055">
        <v>2.09</v>
      </c>
      <c r="P4055">
        <v>1.9645999999999999</v>
      </c>
      <c r="Q4055">
        <v>1</v>
      </c>
      <c r="R4055">
        <v>1.96</v>
      </c>
      <c r="S4055">
        <v>0</v>
      </c>
      <c r="T4055" s="23">
        <f t="shared" si="63"/>
        <v>1.96</v>
      </c>
      <c r="U4055" s="25">
        <v>44860.801865706002</v>
      </c>
    </row>
    <row r="4056" spans="1:21" x14ac:dyDescent="0.25">
      <c r="A4056" t="s">
        <v>53</v>
      </c>
      <c r="B4056" t="s">
        <v>217</v>
      </c>
      <c r="C4056" t="s">
        <v>463</v>
      </c>
      <c r="D4056" t="s">
        <v>387</v>
      </c>
      <c r="E4056" t="s">
        <v>424</v>
      </c>
      <c r="F4056" t="s">
        <v>388</v>
      </c>
      <c r="G4056" t="s">
        <v>18</v>
      </c>
      <c r="H4056" t="s">
        <v>363</v>
      </c>
      <c r="I4056" t="s">
        <v>364</v>
      </c>
      <c r="J4056">
        <v>6</v>
      </c>
      <c r="K4056">
        <v>33874.333429772902</v>
      </c>
      <c r="L4056">
        <v>6749215.6468927199</v>
      </c>
      <c r="N4056">
        <v>5.0190029778302203E-3</v>
      </c>
      <c r="O4056">
        <v>2.09</v>
      </c>
      <c r="P4056">
        <v>1.9645999999999999</v>
      </c>
      <c r="Q4056">
        <v>0</v>
      </c>
      <c r="R4056">
        <v>0</v>
      </c>
      <c r="S4056">
        <v>0</v>
      </c>
      <c r="T4056" s="23">
        <f t="shared" si="63"/>
        <v>0</v>
      </c>
      <c r="U4056" s="25">
        <v>44860.801865706002</v>
      </c>
    </row>
    <row r="4057" spans="1:21" x14ac:dyDescent="0.25">
      <c r="A4057" t="s">
        <v>53</v>
      </c>
      <c r="B4057" t="s">
        <v>217</v>
      </c>
      <c r="C4057" t="s">
        <v>463</v>
      </c>
      <c r="D4057" t="s">
        <v>392</v>
      </c>
      <c r="E4057" t="s">
        <v>424</v>
      </c>
      <c r="F4057" t="s">
        <v>388</v>
      </c>
      <c r="G4057" t="s">
        <v>18</v>
      </c>
      <c r="H4057" t="s">
        <v>363</v>
      </c>
      <c r="I4057" t="s">
        <v>364</v>
      </c>
      <c r="J4057">
        <v>56</v>
      </c>
      <c r="K4057">
        <v>33874.333429772902</v>
      </c>
      <c r="L4057">
        <v>6749215.6468927199</v>
      </c>
      <c r="N4057">
        <v>5.0190029778302203E-3</v>
      </c>
      <c r="O4057">
        <v>2.09</v>
      </c>
      <c r="P4057">
        <v>1.9645999999999999</v>
      </c>
      <c r="Q4057">
        <v>0</v>
      </c>
      <c r="R4057">
        <v>0</v>
      </c>
      <c r="S4057">
        <v>0</v>
      </c>
      <c r="T4057" s="23">
        <f t="shared" si="63"/>
        <v>0</v>
      </c>
      <c r="U4057" s="25">
        <v>44860.801865706002</v>
      </c>
    </row>
    <row r="4058" spans="1:21" x14ac:dyDescent="0.25">
      <c r="A4058" t="s">
        <v>53</v>
      </c>
      <c r="B4058" t="s">
        <v>217</v>
      </c>
      <c r="C4058" t="s">
        <v>463</v>
      </c>
      <c r="D4058" t="s">
        <v>391</v>
      </c>
      <c r="E4058" t="s">
        <v>424</v>
      </c>
      <c r="F4058" t="s">
        <v>388</v>
      </c>
      <c r="G4058" t="s">
        <v>18</v>
      </c>
      <c r="H4058" t="s">
        <v>363</v>
      </c>
      <c r="I4058" t="s">
        <v>364</v>
      </c>
      <c r="J4058">
        <v>122</v>
      </c>
      <c r="K4058">
        <v>33874.333429772902</v>
      </c>
      <c r="L4058">
        <v>6749215.6468927199</v>
      </c>
      <c r="N4058">
        <v>5.0190029778302203E-3</v>
      </c>
      <c r="O4058">
        <v>2.09</v>
      </c>
      <c r="P4058">
        <v>1.9645999999999999</v>
      </c>
      <c r="Q4058">
        <v>0</v>
      </c>
      <c r="R4058">
        <v>0</v>
      </c>
      <c r="S4058">
        <v>0</v>
      </c>
      <c r="T4058" s="23">
        <f t="shared" si="63"/>
        <v>0</v>
      </c>
      <c r="U4058" s="25">
        <v>44860.801865706002</v>
      </c>
    </row>
    <row r="4059" spans="1:21" x14ac:dyDescent="0.25">
      <c r="A4059" t="s">
        <v>53</v>
      </c>
      <c r="B4059" t="s">
        <v>217</v>
      </c>
      <c r="C4059" t="s">
        <v>463</v>
      </c>
      <c r="D4059" t="s">
        <v>394</v>
      </c>
      <c r="E4059" t="s">
        <v>424</v>
      </c>
      <c r="F4059" t="s">
        <v>388</v>
      </c>
      <c r="G4059" t="s">
        <v>18</v>
      </c>
      <c r="H4059" t="s">
        <v>363</v>
      </c>
      <c r="I4059" t="s">
        <v>364</v>
      </c>
      <c r="J4059">
        <v>1342</v>
      </c>
      <c r="K4059">
        <v>33874.333429772902</v>
      </c>
      <c r="L4059">
        <v>6749215.6468927199</v>
      </c>
      <c r="N4059">
        <v>5.0190029778302203E-3</v>
      </c>
      <c r="O4059">
        <v>2.09</v>
      </c>
      <c r="P4059">
        <v>1.9645999999999999</v>
      </c>
      <c r="Q4059">
        <v>6</v>
      </c>
      <c r="R4059">
        <v>11.79</v>
      </c>
      <c r="S4059">
        <v>0</v>
      </c>
      <c r="T4059" s="23">
        <f t="shared" si="63"/>
        <v>11.79</v>
      </c>
      <c r="U4059" s="25">
        <v>44860.801865706002</v>
      </c>
    </row>
    <row r="4060" spans="1:21" x14ac:dyDescent="0.25">
      <c r="A4060" t="s">
        <v>53</v>
      </c>
      <c r="B4060" t="s">
        <v>217</v>
      </c>
      <c r="C4060" t="s">
        <v>463</v>
      </c>
      <c r="D4060" t="s">
        <v>390</v>
      </c>
      <c r="E4060" t="s">
        <v>424</v>
      </c>
      <c r="F4060" t="s">
        <v>388</v>
      </c>
      <c r="G4060" t="s">
        <v>18</v>
      </c>
      <c r="H4060" t="s">
        <v>363</v>
      </c>
      <c r="I4060" t="s">
        <v>364</v>
      </c>
      <c r="J4060">
        <v>1411</v>
      </c>
      <c r="K4060">
        <v>33874.333429772902</v>
      </c>
      <c r="L4060">
        <v>6749215.6468927199</v>
      </c>
      <c r="N4060">
        <v>5.0190029778302203E-3</v>
      </c>
      <c r="O4060">
        <v>2.09</v>
      </c>
      <c r="P4060">
        <v>1.9645999999999999</v>
      </c>
      <c r="Q4060">
        <v>7</v>
      </c>
      <c r="R4060">
        <v>13.75</v>
      </c>
      <c r="S4060">
        <v>0</v>
      </c>
      <c r="T4060" s="23">
        <f t="shared" si="63"/>
        <v>13.75</v>
      </c>
      <c r="U4060" s="25">
        <v>44860.801865706002</v>
      </c>
    </row>
    <row r="4061" spans="1:21" x14ac:dyDescent="0.25">
      <c r="A4061" t="s">
        <v>53</v>
      </c>
      <c r="B4061" t="s">
        <v>217</v>
      </c>
      <c r="C4061" t="s">
        <v>463</v>
      </c>
      <c r="D4061" t="s">
        <v>395</v>
      </c>
      <c r="E4061" t="s">
        <v>424</v>
      </c>
      <c r="F4061" t="s">
        <v>388</v>
      </c>
      <c r="G4061" t="s">
        <v>18</v>
      </c>
      <c r="H4061" t="s">
        <v>363</v>
      </c>
      <c r="I4061" t="s">
        <v>364</v>
      </c>
      <c r="J4061">
        <v>25</v>
      </c>
      <c r="K4061">
        <v>33874.333429772902</v>
      </c>
      <c r="L4061">
        <v>6749215.6468927199</v>
      </c>
      <c r="N4061">
        <v>5.0190029778302203E-3</v>
      </c>
      <c r="O4061">
        <v>2.09</v>
      </c>
      <c r="P4061">
        <v>1.9645999999999999</v>
      </c>
      <c r="Q4061">
        <v>0</v>
      </c>
      <c r="R4061">
        <v>0</v>
      </c>
      <c r="S4061">
        <v>0</v>
      </c>
      <c r="T4061" s="23">
        <f t="shared" si="63"/>
        <v>0</v>
      </c>
      <c r="U4061" s="25">
        <v>44860.801865706002</v>
      </c>
    </row>
    <row r="4062" spans="1:21" x14ac:dyDescent="0.25">
      <c r="A4062" t="s">
        <v>22</v>
      </c>
      <c r="B4062" t="s">
        <v>218</v>
      </c>
      <c r="C4062" t="s">
        <v>463</v>
      </c>
      <c r="D4062" t="s">
        <v>389</v>
      </c>
      <c r="E4062" t="s">
        <v>424</v>
      </c>
      <c r="F4062" t="s">
        <v>388</v>
      </c>
      <c r="G4062" t="s">
        <v>18</v>
      </c>
      <c r="H4062" t="s">
        <v>363</v>
      </c>
      <c r="I4062" t="s">
        <v>364</v>
      </c>
      <c r="J4062">
        <v>262</v>
      </c>
      <c r="K4062">
        <v>128295.210003646</v>
      </c>
      <c r="L4062">
        <v>6749215.6468927199</v>
      </c>
      <c r="N4062">
        <v>1.9008906622017901E-2</v>
      </c>
      <c r="O4062">
        <v>2.09</v>
      </c>
      <c r="P4062">
        <v>1.9645999999999999</v>
      </c>
      <c r="Q4062">
        <v>4</v>
      </c>
      <c r="R4062">
        <v>7.86</v>
      </c>
      <c r="S4062">
        <v>1.96</v>
      </c>
      <c r="T4062" s="23">
        <f t="shared" si="63"/>
        <v>9.82</v>
      </c>
      <c r="U4062" s="25">
        <v>44860.801865706002</v>
      </c>
    </row>
    <row r="4063" spans="1:21" x14ac:dyDescent="0.25">
      <c r="A4063" t="s">
        <v>22</v>
      </c>
      <c r="B4063" t="s">
        <v>218</v>
      </c>
      <c r="C4063" t="s">
        <v>463</v>
      </c>
      <c r="D4063" t="s">
        <v>387</v>
      </c>
      <c r="E4063" t="s">
        <v>424</v>
      </c>
      <c r="F4063" t="s">
        <v>388</v>
      </c>
      <c r="G4063" t="s">
        <v>18</v>
      </c>
      <c r="H4063" t="s">
        <v>363</v>
      </c>
      <c r="I4063" t="s">
        <v>364</v>
      </c>
      <c r="J4063">
        <v>6</v>
      </c>
      <c r="K4063">
        <v>128295.210003646</v>
      </c>
      <c r="L4063">
        <v>6749215.6468927199</v>
      </c>
      <c r="N4063">
        <v>1.9008906622017901E-2</v>
      </c>
      <c r="O4063">
        <v>2.09</v>
      </c>
      <c r="P4063">
        <v>1.9645999999999999</v>
      </c>
      <c r="Q4063">
        <v>0</v>
      </c>
      <c r="R4063">
        <v>0</v>
      </c>
      <c r="S4063">
        <v>0</v>
      </c>
      <c r="T4063" s="23">
        <f t="shared" si="63"/>
        <v>0</v>
      </c>
      <c r="U4063" s="25">
        <v>44860.801865706002</v>
      </c>
    </row>
    <row r="4064" spans="1:21" x14ac:dyDescent="0.25">
      <c r="A4064" t="s">
        <v>22</v>
      </c>
      <c r="B4064" t="s">
        <v>218</v>
      </c>
      <c r="C4064" t="s">
        <v>463</v>
      </c>
      <c r="D4064" t="s">
        <v>392</v>
      </c>
      <c r="E4064" t="s">
        <v>424</v>
      </c>
      <c r="F4064" t="s">
        <v>388</v>
      </c>
      <c r="G4064" t="s">
        <v>18</v>
      </c>
      <c r="H4064" t="s">
        <v>363</v>
      </c>
      <c r="I4064" t="s">
        <v>364</v>
      </c>
      <c r="J4064">
        <v>56</v>
      </c>
      <c r="K4064">
        <v>128295.210003646</v>
      </c>
      <c r="L4064">
        <v>6749215.6468927199</v>
      </c>
      <c r="N4064">
        <v>1.9008906622017901E-2</v>
      </c>
      <c r="O4064">
        <v>2.09</v>
      </c>
      <c r="P4064">
        <v>1.9645999999999999</v>
      </c>
      <c r="Q4064">
        <v>1</v>
      </c>
      <c r="R4064">
        <v>1.96</v>
      </c>
      <c r="S4064">
        <v>0</v>
      </c>
      <c r="T4064" s="23">
        <f t="shared" si="63"/>
        <v>1.96</v>
      </c>
      <c r="U4064" s="25">
        <v>44860.801865706002</v>
      </c>
    </row>
    <row r="4065" spans="1:21" x14ac:dyDescent="0.25">
      <c r="A4065" t="s">
        <v>22</v>
      </c>
      <c r="B4065" t="s">
        <v>218</v>
      </c>
      <c r="C4065" t="s">
        <v>463</v>
      </c>
      <c r="D4065" t="s">
        <v>391</v>
      </c>
      <c r="E4065" t="s">
        <v>424</v>
      </c>
      <c r="F4065" t="s">
        <v>388</v>
      </c>
      <c r="G4065" t="s">
        <v>18</v>
      </c>
      <c r="H4065" t="s">
        <v>363</v>
      </c>
      <c r="I4065" t="s">
        <v>364</v>
      </c>
      <c r="J4065">
        <v>122</v>
      </c>
      <c r="K4065">
        <v>128295.210003646</v>
      </c>
      <c r="L4065">
        <v>6749215.6468927199</v>
      </c>
      <c r="N4065">
        <v>1.9008906622017901E-2</v>
      </c>
      <c r="O4065">
        <v>2.09</v>
      </c>
      <c r="P4065">
        <v>1.9645999999999999</v>
      </c>
      <c r="Q4065">
        <v>2</v>
      </c>
      <c r="R4065">
        <v>3.93</v>
      </c>
      <c r="S4065">
        <v>0</v>
      </c>
      <c r="T4065" s="23">
        <f t="shared" si="63"/>
        <v>3.93</v>
      </c>
      <c r="U4065" s="25">
        <v>44860.801865706002</v>
      </c>
    </row>
    <row r="4066" spans="1:21" x14ac:dyDescent="0.25">
      <c r="A4066" t="s">
        <v>22</v>
      </c>
      <c r="B4066" t="s">
        <v>218</v>
      </c>
      <c r="C4066" t="s">
        <v>463</v>
      </c>
      <c r="D4066" t="s">
        <v>394</v>
      </c>
      <c r="E4066" t="s">
        <v>424</v>
      </c>
      <c r="F4066" t="s">
        <v>388</v>
      </c>
      <c r="G4066" t="s">
        <v>18</v>
      </c>
      <c r="H4066" t="s">
        <v>363</v>
      </c>
      <c r="I4066" t="s">
        <v>364</v>
      </c>
      <c r="J4066">
        <v>1342</v>
      </c>
      <c r="K4066">
        <v>128295.210003646</v>
      </c>
      <c r="L4066">
        <v>6749215.6468927199</v>
      </c>
      <c r="N4066">
        <v>1.9008906622017901E-2</v>
      </c>
      <c r="O4066">
        <v>2.09</v>
      </c>
      <c r="P4066">
        <v>1.9645999999999999</v>
      </c>
      <c r="Q4066">
        <v>25</v>
      </c>
      <c r="R4066">
        <v>49.11</v>
      </c>
      <c r="S4066">
        <v>0</v>
      </c>
      <c r="T4066" s="23">
        <f t="shared" si="63"/>
        <v>49.11</v>
      </c>
      <c r="U4066" s="25">
        <v>44860.801865706002</v>
      </c>
    </row>
    <row r="4067" spans="1:21" x14ac:dyDescent="0.25">
      <c r="A4067" t="s">
        <v>22</v>
      </c>
      <c r="B4067" t="s">
        <v>218</v>
      </c>
      <c r="C4067" t="s">
        <v>463</v>
      </c>
      <c r="D4067" t="s">
        <v>390</v>
      </c>
      <c r="E4067" t="s">
        <v>424</v>
      </c>
      <c r="F4067" t="s">
        <v>388</v>
      </c>
      <c r="G4067" t="s">
        <v>18</v>
      </c>
      <c r="H4067" t="s">
        <v>363</v>
      </c>
      <c r="I4067" t="s">
        <v>364</v>
      </c>
      <c r="J4067">
        <v>1411</v>
      </c>
      <c r="K4067">
        <v>128295.210003646</v>
      </c>
      <c r="L4067">
        <v>6749215.6468927199</v>
      </c>
      <c r="N4067">
        <v>1.9008906622017901E-2</v>
      </c>
      <c r="O4067">
        <v>2.09</v>
      </c>
      <c r="P4067">
        <v>1.9645999999999999</v>
      </c>
      <c r="Q4067">
        <v>26</v>
      </c>
      <c r="R4067">
        <v>51.08</v>
      </c>
      <c r="S4067">
        <v>0</v>
      </c>
      <c r="T4067" s="23">
        <f t="shared" si="63"/>
        <v>51.08</v>
      </c>
      <c r="U4067" s="25">
        <v>44860.801865706002</v>
      </c>
    </row>
    <row r="4068" spans="1:21" x14ac:dyDescent="0.25">
      <c r="A4068" t="s">
        <v>22</v>
      </c>
      <c r="B4068" t="s">
        <v>218</v>
      </c>
      <c r="C4068" t="s">
        <v>463</v>
      </c>
      <c r="D4068" t="s">
        <v>395</v>
      </c>
      <c r="E4068" t="s">
        <v>424</v>
      </c>
      <c r="F4068" t="s">
        <v>388</v>
      </c>
      <c r="G4068" t="s">
        <v>18</v>
      </c>
      <c r="H4068" t="s">
        <v>363</v>
      </c>
      <c r="I4068" t="s">
        <v>364</v>
      </c>
      <c r="J4068">
        <v>25</v>
      </c>
      <c r="K4068">
        <v>128295.210003646</v>
      </c>
      <c r="L4068">
        <v>6749215.6468927199</v>
      </c>
      <c r="N4068">
        <v>1.9008906622017901E-2</v>
      </c>
      <c r="O4068">
        <v>2.09</v>
      </c>
      <c r="P4068">
        <v>1.9645999999999999</v>
      </c>
      <c r="Q4068">
        <v>0</v>
      </c>
      <c r="R4068">
        <v>0</v>
      </c>
      <c r="S4068">
        <v>0</v>
      </c>
      <c r="T4068" s="23">
        <f t="shared" si="63"/>
        <v>0</v>
      </c>
      <c r="U4068" s="25">
        <v>44860.801865706002</v>
      </c>
    </row>
    <row r="4069" spans="1:21" x14ac:dyDescent="0.25">
      <c r="A4069" t="s">
        <v>37</v>
      </c>
      <c r="B4069" t="s">
        <v>219</v>
      </c>
      <c r="C4069" t="s">
        <v>463</v>
      </c>
      <c r="D4069" t="s">
        <v>389</v>
      </c>
      <c r="E4069" t="s">
        <v>424</v>
      </c>
      <c r="F4069" t="s">
        <v>388</v>
      </c>
      <c r="G4069" t="s">
        <v>18</v>
      </c>
      <c r="H4069" t="s">
        <v>363</v>
      </c>
      <c r="I4069" t="s">
        <v>364</v>
      </c>
      <c r="J4069">
        <v>262</v>
      </c>
      <c r="K4069">
        <v>117576.24915982199</v>
      </c>
      <c r="L4069">
        <v>6749215.6468927199</v>
      </c>
      <c r="N4069">
        <v>1.7420727875831502E-2</v>
      </c>
      <c r="O4069">
        <v>2.09</v>
      </c>
      <c r="P4069">
        <v>1.9645999999999999</v>
      </c>
      <c r="Q4069">
        <v>4</v>
      </c>
      <c r="R4069">
        <v>7.86</v>
      </c>
      <c r="S4069">
        <v>0</v>
      </c>
      <c r="T4069" s="23">
        <f t="shared" si="63"/>
        <v>7.86</v>
      </c>
      <c r="U4069" s="25">
        <v>44860.801865706002</v>
      </c>
    </row>
    <row r="4070" spans="1:21" x14ac:dyDescent="0.25">
      <c r="A4070" t="s">
        <v>37</v>
      </c>
      <c r="B4070" t="s">
        <v>219</v>
      </c>
      <c r="C4070" t="s">
        <v>463</v>
      </c>
      <c r="D4070" t="s">
        <v>387</v>
      </c>
      <c r="E4070" t="s">
        <v>424</v>
      </c>
      <c r="F4070" t="s">
        <v>388</v>
      </c>
      <c r="G4070" t="s">
        <v>18</v>
      </c>
      <c r="H4070" t="s">
        <v>363</v>
      </c>
      <c r="I4070" t="s">
        <v>364</v>
      </c>
      <c r="J4070">
        <v>6</v>
      </c>
      <c r="K4070">
        <v>117576.24915982199</v>
      </c>
      <c r="L4070">
        <v>6749215.6468927199</v>
      </c>
      <c r="N4070">
        <v>1.7420727875831502E-2</v>
      </c>
      <c r="O4070">
        <v>2.09</v>
      </c>
      <c r="P4070">
        <v>1.9645999999999999</v>
      </c>
      <c r="Q4070">
        <v>0</v>
      </c>
      <c r="R4070">
        <v>0</v>
      </c>
      <c r="S4070">
        <v>0</v>
      </c>
      <c r="T4070" s="23">
        <f t="shared" si="63"/>
        <v>0</v>
      </c>
      <c r="U4070" s="25">
        <v>44860.801865706002</v>
      </c>
    </row>
    <row r="4071" spans="1:21" x14ac:dyDescent="0.25">
      <c r="A4071" t="s">
        <v>37</v>
      </c>
      <c r="B4071" t="s">
        <v>219</v>
      </c>
      <c r="C4071" t="s">
        <v>463</v>
      </c>
      <c r="D4071" t="s">
        <v>392</v>
      </c>
      <c r="E4071" t="s">
        <v>424</v>
      </c>
      <c r="F4071" t="s">
        <v>388</v>
      </c>
      <c r="G4071" t="s">
        <v>18</v>
      </c>
      <c r="H4071" t="s">
        <v>363</v>
      </c>
      <c r="I4071" t="s">
        <v>364</v>
      </c>
      <c r="J4071">
        <v>56</v>
      </c>
      <c r="K4071">
        <v>117576.24915982199</v>
      </c>
      <c r="L4071">
        <v>6749215.6468927199</v>
      </c>
      <c r="N4071">
        <v>1.7420727875831502E-2</v>
      </c>
      <c r="O4071">
        <v>2.09</v>
      </c>
      <c r="P4071">
        <v>1.9645999999999999</v>
      </c>
      <c r="Q4071">
        <v>0</v>
      </c>
      <c r="R4071">
        <v>0</v>
      </c>
      <c r="S4071">
        <v>0</v>
      </c>
      <c r="T4071" s="23">
        <f t="shared" si="63"/>
        <v>0</v>
      </c>
      <c r="U4071" s="25">
        <v>44860.801865706002</v>
      </c>
    </row>
    <row r="4072" spans="1:21" x14ac:dyDescent="0.25">
      <c r="A4072" t="s">
        <v>37</v>
      </c>
      <c r="B4072" t="s">
        <v>219</v>
      </c>
      <c r="C4072" t="s">
        <v>463</v>
      </c>
      <c r="D4072" t="s">
        <v>391</v>
      </c>
      <c r="E4072" t="s">
        <v>424</v>
      </c>
      <c r="F4072" t="s">
        <v>388</v>
      </c>
      <c r="G4072" t="s">
        <v>18</v>
      </c>
      <c r="H4072" t="s">
        <v>363</v>
      </c>
      <c r="I4072" t="s">
        <v>364</v>
      </c>
      <c r="J4072">
        <v>122</v>
      </c>
      <c r="K4072">
        <v>117576.24915982199</v>
      </c>
      <c r="L4072">
        <v>6749215.6468927199</v>
      </c>
      <c r="N4072">
        <v>1.7420727875831502E-2</v>
      </c>
      <c r="O4072">
        <v>2.09</v>
      </c>
      <c r="P4072">
        <v>1.9645999999999999</v>
      </c>
      <c r="Q4072">
        <v>2</v>
      </c>
      <c r="R4072">
        <v>3.93</v>
      </c>
      <c r="S4072">
        <v>0</v>
      </c>
      <c r="T4072" s="23">
        <f t="shared" si="63"/>
        <v>3.93</v>
      </c>
      <c r="U4072" s="25">
        <v>44860.801865706002</v>
      </c>
    </row>
    <row r="4073" spans="1:21" x14ac:dyDescent="0.25">
      <c r="A4073" t="s">
        <v>37</v>
      </c>
      <c r="B4073" t="s">
        <v>219</v>
      </c>
      <c r="C4073" t="s">
        <v>463</v>
      </c>
      <c r="D4073" t="s">
        <v>394</v>
      </c>
      <c r="E4073" t="s">
        <v>424</v>
      </c>
      <c r="F4073" t="s">
        <v>388</v>
      </c>
      <c r="G4073" t="s">
        <v>18</v>
      </c>
      <c r="H4073" t="s">
        <v>363</v>
      </c>
      <c r="I4073" t="s">
        <v>364</v>
      </c>
      <c r="J4073">
        <v>1342</v>
      </c>
      <c r="K4073">
        <v>117576.24915982199</v>
      </c>
      <c r="L4073">
        <v>6749215.6468927199</v>
      </c>
      <c r="N4073">
        <v>1.7420727875831502E-2</v>
      </c>
      <c r="O4073">
        <v>2.09</v>
      </c>
      <c r="P4073">
        <v>1.9645999999999999</v>
      </c>
      <c r="Q4073">
        <v>23</v>
      </c>
      <c r="R4073">
        <v>45.19</v>
      </c>
      <c r="S4073">
        <v>-1.97</v>
      </c>
      <c r="T4073" s="23">
        <f t="shared" si="63"/>
        <v>43.22</v>
      </c>
      <c r="U4073" s="25">
        <v>44860.801865706002</v>
      </c>
    </row>
    <row r="4074" spans="1:21" x14ac:dyDescent="0.25">
      <c r="A4074" t="s">
        <v>37</v>
      </c>
      <c r="B4074" t="s">
        <v>219</v>
      </c>
      <c r="C4074" t="s">
        <v>463</v>
      </c>
      <c r="D4074" t="s">
        <v>390</v>
      </c>
      <c r="E4074" t="s">
        <v>424</v>
      </c>
      <c r="F4074" t="s">
        <v>388</v>
      </c>
      <c r="G4074" t="s">
        <v>18</v>
      </c>
      <c r="H4074" t="s">
        <v>363</v>
      </c>
      <c r="I4074" t="s">
        <v>364</v>
      </c>
      <c r="J4074">
        <v>1411</v>
      </c>
      <c r="K4074">
        <v>117576.24915982199</v>
      </c>
      <c r="L4074">
        <v>6749215.6468927199</v>
      </c>
      <c r="N4074">
        <v>1.7420727875831502E-2</v>
      </c>
      <c r="O4074">
        <v>2.09</v>
      </c>
      <c r="P4074">
        <v>1.9645999999999999</v>
      </c>
      <c r="Q4074">
        <v>24</v>
      </c>
      <c r="R4074">
        <v>47.15</v>
      </c>
      <c r="S4074">
        <v>0</v>
      </c>
      <c r="T4074" s="23">
        <f t="shared" si="63"/>
        <v>47.15</v>
      </c>
      <c r="U4074" s="25">
        <v>44860.801865706002</v>
      </c>
    </row>
    <row r="4075" spans="1:21" x14ac:dyDescent="0.25">
      <c r="A4075" t="s">
        <v>37</v>
      </c>
      <c r="B4075" t="s">
        <v>219</v>
      </c>
      <c r="C4075" t="s">
        <v>463</v>
      </c>
      <c r="D4075" t="s">
        <v>395</v>
      </c>
      <c r="E4075" t="s">
        <v>424</v>
      </c>
      <c r="F4075" t="s">
        <v>388</v>
      </c>
      <c r="G4075" t="s">
        <v>18</v>
      </c>
      <c r="H4075" t="s">
        <v>363</v>
      </c>
      <c r="I4075" t="s">
        <v>364</v>
      </c>
      <c r="J4075">
        <v>25</v>
      </c>
      <c r="K4075">
        <v>117576.24915982199</v>
      </c>
      <c r="L4075">
        <v>6749215.6468927199</v>
      </c>
      <c r="N4075">
        <v>1.7420727875831502E-2</v>
      </c>
      <c r="O4075">
        <v>2.09</v>
      </c>
      <c r="P4075">
        <v>1.9645999999999999</v>
      </c>
      <c r="Q4075">
        <v>0</v>
      </c>
      <c r="R4075">
        <v>0</v>
      </c>
      <c r="S4075">
        <v>0</v>
      </c>
      <c r="T4075" s="23">
        <f t="shared" si="63"/>
        <v>0</v>
      </c>
      <c r="U4075" s="25">
        <v>44860.801865706002</v>
      </c>
    </row>
    <row r="4076" spans="1:21" x14ac:dyDescent="0.25">
      <c r="A4076" t="s">
        <v>84</v>
      </c>
      <c r="B4076" t="s">
        <v>220</v>
      </c>
      <c r="C4076" t="s">
        <v>463</v>
      </c>
      <c r="D4076" t="s">
        <v>389</v>
      </c>
      <c r="E4076" t="s">
        <v>424</v>
      </c>
      <c r="F4076" t="s">
        <v>388</v>
      </c>
      <c r="G4076" t="s">
        <v>18</v>
      </c>
      <c r="H4076" t="s">
        <v>400</v>
      </c>
      <c r="I4076" t="s">
        <v>364</v>
      </c>
      <c r="J4076">
        <v>262</v>
      </c>
      <c r="K4076">
        <v>287031.58391628403</v>
      </c>
      <c r="O4076">
        <v>2.09</v>
      </c>
      <c r="P4076">
        <v>1.9645999999999999</v>
      </c>
      <c r="R4076">
        <v>0</v>
      </c>
      <c r="S4076">
        <v>0</v>
      </c>
      <c r="T4076" s="23">
        <f t="shared" si="63"/>
        <v>0</v>
      </c>
      <c r="U4076" s="25">
        <v>44860.801865706002</v>
      </c>
    </row>
    <row r="4077" spans="1:21" x14ac:dyDescent="0.25">
      <c r="A4077" t="s">
        <v>84</v>
      </c>
      <c r="B4077" t="s">
        <v>220</v>
      </c>
      <c r="C4077" t="s">
        <v>463</v>
      </c>
      <c r="D4077" t="s">
        <v>387</v>
      </c>
      <c r="E4077" t="s">
        <v>424</v>
      </c>
      <c r="F4077" t="s">
        <v>388</v>
      </c>
      <c r="G4077" t="s">
        <v>18</v>
      </c>
      <c r="H4077" t="s">
        <v>400</v>
      </c>
      <c r="I4077" t="s">
        <v>364</v>
      </c>
      <c r="J4077">
        <v>6</v>
      </c>
      <c r="K4077">
        <v>287031.58391628403</v>
      </c>
      <c r="O4077">
        <v>2.09</v>
      </c>
      <c r="P4077">
        <v>1.9645999999999999</v>
      </c>
      <c r="R4077">
        <v>0</v>
      </c>
      <c r="S4077">
        <v>0</v>
      </c>
      <c r="T4077" s="23">
        <f t="shared" si="63"/>
        <v>0</v>
      </c>
      <c r="U4077" s="25">
        <v>44860.801865706002</v>
      </c>
    </row>
    <row r="4078" spans="1:21" x14ac:dyDescent="0.25">
      <c r="A4078" t="s">
        <v>84</v>
      </c>
      <c r="B4078" t="s">
        <v>220</v>
      </c>
      <c r="C4078" t="s">
        <v>463</v>
      </c>
      <c r="D4078" t="s">
        <v>392</v>
      </c>
      <c r="E4078" t="s">
        <v>424</v>
      </c>
      <c r="F4078" t="s">
        <v>388</v>
      </c>
      <c r="G4078" t="s">
        <v>18</v>
      </c>
      <c r="H4078" t="s">
        <v>400</v>
      </c>
      <c r="I4078" t="s">
        <v>364</v>
      </c>
      <c r="J4078">
        <v>56</v>
      </c>
      <c r="K4078">
        <v>287031.58391628403</v>
      </c>
      <c r="O4078">
        <v>2.09</v>
      </c>
      <c r="P4078">
        <v>1.9645999999999999</v>
      </c>
      <c r="R4078">
        <v>0</v>
      </c>
      <c r="S4078">
        <v>0</v>
      </c>
      <c r="T4078" s="23">
        <f t="shared" si="63"/>
        <v>0</v>
      </c>
      <c r="U4078" s="25">
        <v>44860.801865706002</v>
      </c>
    </row>
    <row r="4079" spans="1:21" x14ac:dyDescent="0.25">
      <c r="A4079" t="s">
        <v>84</v>
      </c>
      <c r="B4079" t="s">
        <v>220</v>
      </c>
      <c r="C4079" t="s">
        <v>463</v>
      </c>
      <c r="D4079" t="s">
        <v>391</v>
      </c>
      <c r="E4079" t="s">
        <v>424</v>
      </c>
      <c r="F4079" t="s">
        <v>388</v>
      </c>
      <c r="G4079" t="s">
        <v>18</v>
      </c>
      <c r="H4079" t="s">
        <v>400</v>
      </c>
      <c r="I4079" t="s">
        <v>364</v>
      </c>
      <c r="J4079">
        <v>122</v>
      </c>
      <c r="K4079">
        <v>287031.58391628403</v>
      </c>
      <c r="O4079">
        <v>2.09</v>
      </c>
      <c r="P4079">
        <v>1.9645999999999999</v>
      </c>
      <c r="R4079">
        <v>0</v>
      </c>
      <c r="S4079">
        <v>0</v>
      </c>
      <c r="T4079" s="23">
        <f t="shared" si="63"/>
        <v>0</v>
      </c>
      <c r="U4079" s="25">
        <v>44860.801865706002</v>
      </c>
    </row>
    <row r="4080" spans="1:21" x14ac:dyDescent="0.25">
      <c r="A4080" t="s">
        <v>84</v>
      </c>
      <c r="B4080" t="s">
        <v>220</v>
      </c>
      <c r="C4080" t="s">
        <v>463</v>
      </c>
      <c r="D4080" t="s">
        <v>394</v>
      </c>
      <c r="E4080" t="s">
        <v>424</v>
      </c>
      <c r="F4080" t="s">
        <v>388</v>
      </c>
      <c r="G4080" t="s">
        <v>18</v>
      </c>
      <c r="H4080" t="s">
        <v>400</v>
      </c>
      <c r="I4080" t="s">
        <v>364</v>
      </c>
      <c r="J4080">
        <v>1342</v>
      </c>
      <c r="K4080">
        <v>287031.58391628403</v>
      </c>
      <c r="O4080">
        <v>2.09</v>
      </c>
      <c r="P4080">
        <v>1.9645999999999999</v>
      </c>
      <c r="R4080">
        <v>0</v>
      </c>
      <c r="S4080">
        <v>0</v>
      </c>
      <c r="T4080" s="23">
        <f t="shared" si="63"/>
        <v>0</v>
      </c>
      <c r="U4080" s="25">
        <v>44860.801865706002</v>
      </c>
    </row>
    <row r="4081" spans="1:21" x14ac:dyDescent="0.25">
      <c r="A4081" t="s">
        <v>84</v>
      </c>
      <c r="B4081" t="s">
        <v>220</v>
      </c>
      <c r="C4081" t="s">
        <v>463</v>
      </c>
      <c r="D4081" t="s">
        <v>390</v>
      </c>
      <c r="E4081" t="s">
        <v>424</v>
      </c>
      <c r="F4081" t="s">
        <v>388</v>
      </c>
      <c r="G4081" t="s">
        <v>18</v>
      </c>
      <c r="H4081" t="s">
        <v>400</v>
      </c>
      <c r="I4081" t="s">
        <v>364</v>
      </c>
      <c r="J4081">
        <v>1411</v>
      </c>
      <c r="K4081">
        <v>287031.58391628403</v>
      </c>
      <c r="O4081">
        <v>2.09</v>
      </c>
      <c r="P4081">
        <v>1.9645999999999999</v>
      </c>
      <c r="R4081">
        <v>0</v>
      </c>
      <c r="S4081">
        <v>0</v>
      </c>
      <c r="T4081" s="23">
        <f t="shared" si="63"/>
        <v>0</v>
      </c>
      <c r="U4081" s="25">
        <v>44860.801865706002</v>
      </c>
    </row>
    <row r="4082" spans="1:21" x14ac:dyDescent="0.25">
      <c r="A4082" t="s">
        <v>84</v>
      </c>
      <c r="B4082" t="s">
        <v>220</v>
      </c>
      <c r="C4082" t="s">
        <v>463</v>
      </c>
      <c r="D4082" t="s">
        <v>395</v>
      </c>
      <c r="E4082" t="s">
        <v>424</v>
      </c>
      <c r="F4082" t="s">
        <v>388</v>
      </c>
      <c r="G4082" t="s">
        <v>18</v>
      </c>
      <c r="H4082" t="s">
        <v>400</v>
      </c>
      <c r="I4082" t="s">
        <v>364</v>
      </c>
      <c r="J4082">
        <v>25</v>
      </c>
      <c r="K4082">
        <v>287031.58391628403</v>
      </c>
      <c r="O4082">
        <v>2.09</v>
      </c>
      <c r="P4082">
        <v>1.9645999999999999</v>
      </c>
      <c r="R4082">
        <v>0</v>
      </c>
      <c r="S4082">
        <v>0</v>
      </c>
      <c r="T4082" s="23">
        <f t="shared" si="63"/>
        <v>0</v>
      </c>
      <c r="U4082" s="25">
        <v>44860.801865706002</v>
      </c>
    </row>
    <row r="4083" spans="1:21" x14ac:dyDescent="0.25">
      <c r="A4083" t="s">
        <v>135</v>
      </c>
      <c r="B4083" t="s">
        <v>221</v>
      </c>
      <c r="C4083" t="s">
        <v>463</v>
      </c>
      <c r="D4083" t="s">
        <v>389</v>
      </c>
      <c r="E4083" t="s">
        <v>424</v>
      </c>
      <c r="F4083" t="s">
        <v>388</v>
      </c>
      <c r="G4083" t="s">
        <v>18</v>
      </c>
      <c r="H4083" t="s">
        <v>363</v>
      </c>
      <c r="I4083" t="s">
        <v>364</v>
      </c>
      <c r="J4083">
        <v>262</v>
      </c>
      <c r="K4083">
        <v>200405.23262309699</v>
      </c>
      <c r="L4083">
        <v>6749215.6468927199</v>
      </c>
      <c r="N4083">
        <v>2.9693114445878101E-2</v>
      </c>
      <c r="O4083">
        <v>2.09</v>
      </c>
      <c r="P4083">
        <v>1.9645999999999999</v>
      </c>
      <c r="Q4083">
        <v>7</v>
      </c>
      <c r="R4083">
        <v>13.75</v>
      </c>
      <c r="S4083">
        <v>0</v>
      </c>
      <c r="T4083" s="23">
        <f t="shared" si="63"/>
        <v>13.75</v>
      </c>
      <c r="U4083" s="25">
        <v>44860.801865706002</v>
      </c>
    </row>
    <row r="4084" spans="1:21" x14ac:dyDescent="0.25">
      <c r="A4084" t="s">
        <v>135</v>
      </c>
      <c r="B4084" t="s">
        <v>221</v>
      </c>
      <c r="C4084" t="s">
        <v>463</v>
      </c>
      <c r="D4084" t="s">
        <v>387</v>
      </c>
      <c r="E4084" t="s">
        <v>424</v>
      </c>
      <c r="F4084" t="s">
        <v>388</v>
      </c>
      <c r="G4084" t="s">
        <v>18</v>
      </c>
      <c r="H4084" t="s">
        <v>363</v>
      </c>
      <c r="I4084" t="s">
        <v>364</v>
      </c>
      <c r="J4084">
        <v>6</v>
      </c>
      <c r="K4084">
        <v>200405.23262309699</v>
      </c>
      <c r="L4084">
        <v>6749215.6468927199</v>
      </c>
      <c r="N4084">
        <v>2.9693114445878101E-2</v>
      </c>
      <c r="O4084">
        <v>2.09</v>
      </c>
      <c r="P4084">
        <v>1.9645999999999999</v>
      </c>
      <c r="Q4084">
        <v>0</v>
      </c>
      <c r="R4084">
        <v>0</v>
      </c>
      <c r="S4084">
        <v>0</v>
      </c>
      <c r="T4084" s="23">
        <f t="shared" si="63"/>
        <v>0</v>
      </c>
      <c r="U4084" s="25">
        <v>44860.801865706002</v>
      </c>
    </row>
    <row r="4085" spans="1:21" x14ac:dyDescent="0.25">
      <c r="A4085" t="s">
        <v>135</v>
      </c>
      <c r="B4085" t="s">
        <v>221</v>
      </c>
      <c r="C4085" t="s">
        <v>463</v>
      </c>
      <c r="D4085" t="s">
        <v>392</v>
      </c>
      <c r="E4085" t="s">
        <v>424</v>
      </c>
      <c r="F4085" t="s">
        <v>388</v>
      </c>
      <c r="G4085" t="s">
        <v>18</v>
      </c>
      <c r="H4085" t="s">
        <v>363</v>
      </c>
      <c r="I4085" t="s">
        <v>364</v>
      </c>
      <c r="J4085">
        <v>56</v>
      </c>
      <c r="K4085">
        <v>200405.23262309699</v>
      </c>
      <c r="L4085">
        <v>6749215.6468927199</v>
      </c>
      <c r="N4085">
        <v>2.9693114445878101E-2</v>
      </c>
      <c r="O4085">
        <v>2.09</v>
      </c>
      <c r="P4085">
        <v>1.9645999999999999</v>
      </c>
      <c r="Q4085">
        <v>1</v>
      </c>
      <c r="R4085">
        <v>1.96</v>
      </c>
      <c r="S4085">
        <v>0</v>
      </c>
      <c r="T4085" s="23">
        <f t="shared" si="63"/>
        <v>1.96</v>
      </c>
      <c r="U4085" s="25">
        <v>44860.801865706002</v>
      </c>
    </row>
    <row r="4086" spans="1:21" x14ac:dyDescent="0.25">
      <c r="A4086" t="s">
        <v>135</v>
      </c>
      <c r="B4086" t="s">
        <v>221</v>
      </c>
      <c r="C4086" t="s">
        <v>463</v>
      </c>
      <c r="D4086" t="s">
        <v>391</v>
      </c>
      <c r="E4086" t="s">
        <v>424</v>
      </c>
      <c r="F4086" t="s">
        <v>388</v>
      </c>
      <c r="G4086" t="s">
        <v>18</v>
      </c>
      <c r="H4086" t="s">
        <v>363</v>
      </c>
      <c r="I4086" t="s">
        <v>364</v>
      </c>
      <c r="J4086">
        <v>122</v>
      </c>
      <c r="K4086">
        <v>200405.23262309699</v>
      </c>
      <c r="L4086">
        <v>6749215.6468927199</v>
      </c>
      <c r="N4086">
        <v>2.9693114445878101E-2</v>
      </c>
      <c r="O4086">
        <v>2.09</v>
      </c>
      <c r="P4086">
        <v>1.9645999999999999</v>
      </c>
      <c r="Q4086">
        <v>3</v>
      </c>
      <c r="R4086">
        <v>5.89</v>
      </c>
      <c r="S4086">
        <v>0</v>
      </c>
      <c r="T4086" s="23">
        <f t="shared" si="63"/>
        <v>5.89</v>
      </c>
      <c r="U4086" s="25">
        <v>44860.801865706002</v>
      </c>
    </row>
    <row r="4087" spans="1:21" x14ac:dyDescent="0.25">
      <c r="A4087" t="s">
        <v>135</v>
      </c>
      <c r="B4087" t="s">
        <v>221</v>
      </c>
      <c r="C4087" t="s">
        <v>463</v>
      </c>
      <c r="D4087" t="s">
        <v>394</v>
      </c>
      <c r="E4087" t="s">
        <v>424</v>
      </c>
      <c r="F4087" t="s">
        <v>388</v>
      </c>
      <c r="G4087" t="s">
        <v>18</v>
      </c>
      <c r="H4087" t="s">
        <v>363</v>
      </c>
      <c r="I4087" t="s">
        <v>364</v>
      </c>
      <c r="J4087">
        <v>1342</v>
      </c>
      <c r="K4087">
        <v>200405.23262309699</v>
      </c>
      <c r="L4087">
        <v>6749215.6468927199</v>
      </c>
      <c r="N4087">
        <v>2.9693114445878101E-2</v>
      </c>
      <c r="O4087">
        <v>2.09</v>
      </c>
      <c r="P4087">
        <v>1.9645999999999999</v>
      </c>
      <c r="Q4087">
        <v>39</v>
      </c>
      <c r="R4087">
        <v>76.62</v>
      </c>
      <c r="S4087">
        <v>0</v>
      </c>
      <c r="T4087" s="23">
        <f t="shared" si="63"/>
        <v>76.62</v>
      </c>
      <c r="U4087" s="25">
        <v>44860.801865706002</v>
      </c>
    </row>
    <row r="4088" spans="1:21" x14ac:dyDescent="0.25">
      <c r="A4088" t="s">
        <v>135</v>
      </c>
      <c r="B4088" t="s">
        <v>221</v>
      </c>
      <c r="C4088" t="s">
        <v>463</v>
      </c>
      <c r="D4088" t="s">
        <v>390</v>
      </c>
      <c r="E4088" t="s">
        <v>424</v>
      </c>
      <c r="F4088" t="s">
        <v>388</v>
      </c>
      <c r="G4088" t="s">
        <v>18</v>
      </c>
      <c r="H4088" t="s">
        <v>363</v>
      </c>
      <c r="I4088" t="s">
        <v>364</v>
      </c>
      <c r="J4088">
        <v>1411</v>
      </c>
      <c r="K4088">
        <v>200405.23262309699</v>
      </c>
      <c r="L4088">
        <v>6749215.6468927199</v>
      </c>
      <c r="N4088">
        <v>2.9693114445878101E-2</v>
      </c>
      <c r="O4088">
        <v>2.09</v>
      </c>
      <c r="P4088">
        <v>1.9645999999999999</v>
      </c>
      <c r="Q4088">
        <v>41</v>
      </c>
      <c r="R4088">
        <v>80.55</v>
      </c>
      <c r="S4088">
        <v>0</v>
      </c>
      <c r="T4088" s="23">
        <f t="shared" si="63"/>
        <v>80.55</v>
      </c>
      <c r="U4088" s="25">
        <v>44860.801865706002</v>
      </c>
    </row>
    <row r="4089" spans="1:21" x14ac:dyDescent="0.25">
      <c r="A4089" t="s">
        <v>135</v>
      </c>
      <c r="B4089" t="s">
        <v>221</v>
      </c>
      <c r="C4089" t="s">
        <v>463</v>
      </c>
      <c r="D4089" t="s">
        <v>395</v>
      </c>
      <c r="E4089" t="s">
        <v>424</v>
      </c>
      <c r="F4089" t="s">
        <v>388</v>
      </c>
      <c r="G4089" t="s">
        <v>18</v>
      </c>
      <c r="H4089" t="s">
        <v>363</v>
      </c>
      <c r="I4089" t="s">
        <v>364</v>
      </c>
      <c r="J4089">
        <v>25</v>
      </c>
      <c r="K4089">
        <v>200405.23262309699</v>
      </c>
      <c r="L4089">
        <v>6749215.6468927199</v>
      </c>
      <c r="N4089">
        <v>2.9693114445878101E-2</v>
      </c>
      <c r="O4089">
        <v>2.09</v>
      </c>
      <c r="P4089">
        <v>1.9645999999999999</v>
      </c>
      <c r="Q4089">
        <v>0</v>
      </c>
      <c r="R4089">
        <v>0</v>
      </c>
      <c r="S4089">
        <v>0</v>
      </c>
      <c r="T4089" s="23">
        <f t="shared" si="63"/>
        <v>0</v>
      </c>
      <c r="U4089" s="25">
        <v>44860.801865706002</v>
      </c>
    </row>
    <row r="4090" spans="1:21" x14ac:dyDescent="0.25">
      <c r="A4090" t="s">
        <v>113</v>
      </c>
      <c r="B4090" t="s">
        <v>222</v>
      </c>
      <c r="C4090" t="s">
        <v>463</v>
      </c>
      <c r="D4090" t="s">
        <v>389</v>
      </c>
      <c r="E4090" t="s">
        <v>424</v>
      </c>
      <c r="F4090" t="s">
        <v>388</v>
      </c>
      <c r="G4090" t="s">
        <v>18</v>
      </c>
      <c r="H4090" t="s">
        <v>363</v>
      </c>
      <c r="I4090" t="s">
        <v>364</v>
      </c>
      <c r="J4090">
        <v>262</v>
      </c>
      <c r="K4090">
        <v>22604.494005078199</v>
      </c>
      <c r="L4090">
        <v>6749215.6468927199</v>
      </c>
      <c r="N4090">
        <v>3.3492031056208899E-3</v>
      </c>
      <c r="O4090">
        <v>2.09</v>
      </c>
      <c r="P4090">
        <v>1.9645999999999999</v>
      </c>
      <c r="Q4090">
        <v>0</v>
      </c>
      <c r="R4090">
        <v>0</v>
      </c>
      <c r="S4090">
        <v>0</v>
      </c>
      <c r="T4090" s="23">
        <f t="shared" si="63"/>
        <v>0</v>
      </c>
      <c r="U4090" s="25">
        <v>44860.801865706002</v>
      </c>
    </row>
    <row r="4091" spans="1:21" x14ac:dyDescent="0.25">
      <c r="A4091" t="s">
        <v>113</v>
      </c>
      <c r="B4091" t="s">
        <v>222</v>
      </c>
      <c r="C4091" t="s">
        <v>463</v>
      </c>
      <c r="D4091" t="s">
        <v>387</v>
      </c>
      <c r="E4091" t="s">
        <v>424</v>
      </c>
      <c r="F4091" t="s">
        <v>388</v>
      </c>
      <c r="G4091" t="s">
        <v>18</v>
      </c>
      <c r="H4091" t="s">
        <v>363</v>
      </c>
      <c r="I4091" t="s">
        <v>364</v>
      </c>
      <c r="J4091">
        <v>6</v>
      </c>
      <c r="K4091">
        <v>22604.494005078199</v>
      </c>
      <c r="L4091">
        <v>6749215.6468927199</v>
      </c>
      <c r="N4091">
        <v>3.3492031056208899E-3</v>
      </c>
      <c r="O4091">
        <v>2.09</v>
      </c>
      <c r="P4091">
        <v>1.9645999999999999</v>
      </c>
      <c r="Q4091">
        <v>0</v>
      </c>
      <c r="R4091">
        <v>0</v>
      </c>
      <c r="S4091">
        <v>0</v>
      </c>
      <c r="T4091" s="23">
        <f t="shared" si="63"/>
        <v>0</v>
      </c>
      <c r="U4091" s="25">
        <v>44860.801865706002</v>
      </c>
    </row>
    <row r="4092" spans="1:21" x14ac:dyDescent="0.25">
      <c r="A4092" t="s">
        <v>113</v>
      </c>
      <c r="B4092" t="s">
        <v>222</v>
      </c>
      <c r="C4092" t="s">
        <v>463</v>
      </c>
      <c r="D4092" t="s">
        <v>392</v>
      </c>
      <c r="E4092" t="s">
        <v>424</v>
      </c>
      <c r="F4092" t="s">
        <v>388</v>
      </c>
      <c r="G4092" t="s">
        <v>18</v>
      </c>
      <c r="H4092" t="s">
        <v>363</v>
      </c>
      <c r="I4092" t="s">
        <v>364</v>
      </c>
      <c r="J4092">
        <v>56</v>
      </c>
      <c r="K4092">
        <v>22604.494005078199</v>
      </c>
      <c r="L4092">
        <v>6749215.6468927199</v>
      </c>
      <c r="N4092">
        <v>3.3492031056208899E-3</v>
      </c>
      <c r="O4092">
        <v>2.09</v>
      </c>
      <c r="P4092">
        <v>1.9645999999999999</v>
      </c>
      <c r="Q4092">
        <v>0</v>
      </c>
      <c r="R4092">
        <v>0</v>
      </c>
      <c r="S4092">
        <v>0</v>
      </c>
      <c r="T4092" s="23">
        <f t="shared" si="63"/>
        <v>0</v>
      </c>
      <c r="U4092" s="25">
        <v>44860.801865706002</v>
      </c>
    </row>
    <row r="4093" spans="1:21" x14ac:dyDescent="0.25">
      <c r="A4093" t="s">
        <v>113</v>
      </c>
      <c r="B4093" t="s">
        <v>222</v>
      </c>
      <c r="C4093" t="s">
        <v>463</v>
      </c>
      <c r="D4093" t="s">
        <v>391</v>
      </c>
      <c r="E4093" t="s">
        <v>424</v>
      </c>
      <c r="F4093" t="s">
        <v>388</v>
      </c>
      <c r="G4093" t="s">
        <v>18</v>
      </c>
      <c r="H4093" t="s">
        <v>363</v>
      </c>
      <c r="I4093" t="s">
        <v>364</v>
      </c>
      <c r="J4093">
        <v>122</v>
      </c>
      <c r="K4093">
        <v>22604.494005078199</v>
      </c>
      <c r="L4093">
        <v>6749215.6468927199</v>
      </c>
      <c r="N4093">
        <v>3.3492031056208899E-3</v>
      </c>
      <c r="O4093">
        <v>2.09</v>
      </c>
      <c r="P4093">
        <v>1.9645999999999999</v>
      </c>
      <c r="Q4093">
        <v>0</v>
      </c>
      <c r="R4093">
        <v>0</v>
      </c>
      <c r="S4093">
        <v>0</v>
      </c>
      <c r="T4093" s="23">
        <f t="shared" si="63"/>
        <v>0</v>
      </c>
      <c r="U4093" s="25">
        <v>44860.801865706002</v>
      </c>
    </row>
    <row r="4094" spans="1:21" x14ac:dyDescent="0.25">
      <c r="A4094" t="s">
        <v>113</v>
      </c>
      <c r="B4094" t="s">
        <v>222</v>
      </c>
      <c r="C4094" t="s">
        <v>463</v>
      </c>
      <c r="D4094" t="s">
        <v>394</v>
      </c>
      <c r="E4094" t="s">
        <v>424</v>
      </c>
      <c r="F4094" t="s">
        <v>388</v>
      </c>
      <c r="G4094" t="s">
        <v>18</v>
      </c>
      <c r="H4094" t="s">
        <v>363</v>
      </c>
      <c r="I4094" t="s">
        <v>364</v>
      </c>
      <c r="J4094">
        <v>1342</v>
      </c>
      <c r="K4094">
        <v>22604.494005078199</v>
      </c>
      <c r="L4094">
        <v>6749215.6468927199</v>
      </c>
      <c r="N4094">
        <v>3.3492031056208899E-3</v>
      </c>
      <c r="O4094">
        <v>2.09</v>
      </c>
      <c r="P4094">
        <v>1.9645999999999999</v>
      </c>
      <c r="Q4094">
        <v>4</v>
      </c>
      <c r="R4094">
        <v>7.86</v>
      </c>
      <c r="S4094">
        <v>0</v>
      </c>
      <c r="T4094" s="23">
        <f t="shared" si="63"/>
        <v>7.86</v>
      </c>
      <c r="U4094" s="25">
        <v>44860.801865706002</v>
      </c>
    </row>
    <row r="4095" spans="1:21" x14ac:dyDescent="0.25">
      <c r="A4095" t="s">
        <v>113</v>
      </c>
      <c r="B4095" t="s">
        <v>222</v>
      </c>
      <c r="C4095" t="s">
        <v>463</v>
      </c>
      <c r="D4095" t="s">
        <v>390</v>
      </c>
      <c r="E4095" t="s">
        <v>424</v>
      </c>
      <c r="F4095" t="s">
        <v>388</v>
      </c>
      <c r="G4095" t="s">
        <v>18</v>
      </c>
      <c r="H4095" t="s">
        <v>363</v>
      </c>
      <c r="I4095" t="s">
        <v>364</v>
      </c>
      <c r="J4095">
        <v>1411</v>
      </c>
      <c r="K4095">
        <v>22604.494005078199</v>
      </c>
      <c r="L4095">
        <v>6749215.6468927199</v>
      </c>
      <c r="N4095">
        <v>3.3492031056208899E-3</v>
      </c>
      <c r="O4095">
        <v>2.09</v>
      </c>
      <c r="P4095">
        <v>1.9645999999999999</v>
      </c>
      <c r="Q4095">
        <v>4</v>
      </c>
      <c r="R4095">
        <v>7.86</v>
      </c>
      <c r="S4095">
        <v>0</v>
      </c>
      <c r="T4095" s="23">
        <f t="shared" si="63"/>
        <v>7.86</v>
      </c>
      <c r="U4095" s="25">
        <v>44860.801865706002</v>
      </c>
    </row>
    <row r="4096" spans="1:21" x14ac:dyDescent="0.25">
      <c r="A4096" t="s">
        <v>113</v>
      </c>
      <c r="B4096" t="s">
        <v>222</v>
      </c>
      <c r="C4096" t="s">
        <v>463</v>
      </c>
      <c r="D4096" t="s">
        <v>395</v>
      </c>
      <c r="E4096" t="s">
        <v>424</v>
      </c>
      <c r="F4096" t="s">
        <v>388</v>
      </c>
      <c r="G4096" t="s">
        <v>18</v>
      </c>
      <c r="H4096" t="s">
        <v>363</v>
      </c>
      <c r="I4096" t="s">
        <v>364</v>
      </c>
      <c r="J4096">
        <v>25</v>
      </c>
      <c r="K4096">
        <v>22604.494005078199</v>
      </c>
      <c r="L4096">
        <v>6749215.6468927199</v>
      </c>
      <c r="N4096">
        <v>3.3492031056208899E-3</v>
      </c>
      <c r="O4096">
        <v>2.09</v>
      </c>
      <c r="P4096">
        <v>1.9645999999999999</v>
      </c>
      <c r="Q4096">
        <v>0</v>
      </c>
      <c r="R4096">
        <v>0</v>
      </c>
      <c r="S4096">
        <v>0</v>
      </c>
      <c r="T4096" s="23">
        <f t="shared" si="63"/>
        <v>0</v>
      </c>
      <c r="U4096" s="25">
        <v>44860.801865706002</v>
      </c>
    </row>
    <row r="4097" spans="1:21" x14ac:dyDescent="0.25">
      <c r="A4097" t="s">
        <v>119</v>
      </c>
      <c r="B4097" t="s">
        <v>223</v>
      </c>
      <c r="C4097" t="s">
        <v>463</v>
      </c>
      <c r="D4097" t="s">
        <v>389</v>
      </c>
      <c r="E4097" t="s">
        <v>424</v>
      </c>
      <c r="F4097" t="s">
        <v>388</v>
      </c>
      <c r="G4097" t="s">
        <v>18</v>
      </c>
      <c r="H4097" t="s">
        <v>363</v>
      </c>
      <c r="I4097" t="s">
        <v>364</v>
      </c>
      <c r="J4097">
        <v>262</v>
      </c>
      <c r="K4097">
        <v>129550.886928209</v>
      </c>
      <c r="L4097">
        <v>6749215.6468927199</v>
      </c>
      <c r="N4097">
        <v>1.91949544519078E-2</v>
      </c>
      <c r="O4097">
        <v>2.09</v>
      </c>
      <c r="P4097">
        <v>1.9645999999999999</v>
      </c>
      <c r="Q4097">
        <v>5</v>
      </c>
      <c r="R4097">
        <v>9.82</v>
      </c>
      <c r="S4097">
        <v>0</v>
      </c>
      <c r="T4097" s="23">
        <f t="shared" si="63"/>
        <v>9.82</v>
      </c>
      <c r="U4097" s="25">
        <v>44860.801865706002</v>
      </c>
    </row>
    <row r="4098" spans="1:21" x14ac:dyDescent="0.25">
      <c r="A4098" t="s">
        <v>119</v>
      </c>
      <c r="B4098" t="s">
        <v>223</v>
      </c>
      <c r="C4098" t="s">
        <v>463</v>
      </c>
      <c r="D4098" t="s">
        <v>387</v>
      </c>
      <c r="E4098" t="s">
        <v>424</v>
      </c>
      <c r="F4098" t="s">
        <v>388</v>
      </c>
      <c r="G4098" t="s">
        <v>18</v>
      </c>
      <c r="H4098" t="s">
        <v>363</v>
      </c>
      <c r="I4098" t="s">
        <v>364</v>
      </c>
      <c r="J4098">
        <v>6</v>
      </c>
      <c r="K4098">
        <v>129550.886928209</v>
      </c>
      <c r="L4098">
        <v>6749215.6468927199</v>
      </c>
      <c r="N4098">
        <v>1.91949544519078E-2</v>
      </c>
      <c r="O4098">
        <v>2.09</v>
      </c>
      <c r="P4098">
        <v>1.9645999999999999</v>
      </c>
      <c r="Q4098">
        <v>0</v>
      </c>
      <c r="R4098">
        <v>0</v>
      </c>
      <c r="S4098">
        <v>0</v>
      </c>
      <c r="T4098" s="23">
        <f t="shared" si="63"/>
        <v>0</v>
      </c>
      <c r="U4098" s="25">
        <v>44860.801865706002</v>
      </c>
    </row>
    <row r="4099" spans="1:21" x14ac:dyDescent="0.25">
      <c r="A4099" t="s">
        <v>119</v>
      </c>
      <c r="B4099" t="s">
        <v>223</v>
      </c>
      <c r="C4099" t="s">
        <v>463</v>
      </c>
      <c r="D4099" t="s">
        <v>392</v>
      </c>
      <c r="E4099" t="s">
        <v>424</v>
      </c>
      <c r="F4099" t="s">
        <v>388</v>
      </c>
      <c r="G4099" t="s">
        <v>18</v>
      </c>
      <c r="H4099" t="s">
        <v>363</v>
      </c>
      <c r="I4099" t="s">
        <v>364</v>
      </c>
      <c r="J4099">
        <v>56</v>
      </c>
      <c r="K4099">
        <v>129550.886928209</v>
      </c>
      <c r="L4099">
        <v>6749215.6468927199</v>
      </c>
      <c r="N4099">
        <v>1.91949544519078E-2</v>
      </c>
      <c r="O4099">
        <v>2.09</v>
      </c>
      <c r="P4099">
        <v>1.9645999999999999</v>
      </c>
      <c r="Q4099">
        <v>1</v>
      </c>
      <c r="R4099">
        <v>1.96</v>
      </c>
      <c r="S4099">
        <v>0</v>
      </c>
      <c r="T4099" s="23">
        <f t="shared" si="63"/>
        <v>1.96</v>
      </c>
      <c r="U4099" s="25">
        <v>44860.801865706002</v>
      </c>
    </row>
    <row r="4100" spans="1:21" x14ac:dyDescent="0.25">
      <c r="A4100" t="s">
        <v>119</v>
      </c>
      <c r="B4100" t="s">
        <v>223</v>
      </c>
      <c r="C4100" t="s">
        <v>463</v>
      </c>
      <c r="D4100" t="s">
        <v>391</v>
      </c>
      <c r="E4100" t="s">
        <v>424</v>
      </c>
      <c r="F4100" t="s">
        <v>388</v>
      </c>
      <c r="G4100" t="s">
        <v>18</v>
      </c>
      <c r="H4100" t="s">
        <v>363</v>
      </c>
      <c r="I4100" t="s">
        <v>364</v>
      </c>
      <c r="J4100">
        <v>122</v>
      </c>
      <c r="K4100">
        <v>129550.886928209</v>
      </c>
      <c r="L4100">
        <v>6749215.6468927199</v>
      </c>
      <c r="N4100">
        <v>1.91949544519078E-2</v>
      </c>
      <c r="O4100">
        <v>2.09</v>
      </c>
      <c r="P4100">
        <v>1.9645999999999999</v>
      </c>
      <c r="Q4100">
        <v>2</v>
      </c>
      <c r="R4100">
        <v>3.93</v>
      </c>
      <c r="S4100">
        <v>0</v>
      </c>
      <c r="T4100" s="23">
        <f t="shared" si="63"/>
        <v>3.93</v>
      </c>
      <c r="U4100" s="25">
        <v>44860.801865706002</v>
      </c>
    </row>
    <row r="4101" spans="1:21" x14ac:dyDescent="0.25">
      <c r="A4101" t="s">
        <v>119</v>
      </c>
      <c r="B4101" t="s">
        <v>223</v>
      </c>
      <c r="C4101" t="s">
        <v>463</v>
      </c>
      <c r="D4101" t="s">
        <v>394</v>
      </c>
      <c r="E4101" t="s">
        <v>424</v>
      </c>
      <c r="F4101" t="s">
        <v>388</v>
      </c>
      <c r="G4101" t="s">
        <v>18</v>
      </c>
      <c r="H4101" t="s">
        <v>363</v>
      </c>
      <c r="I4101" t="s">
        <v>364</v>
      </c>
      <c r="J4101">
        <v>1342</v>
      </c>
      <c r="K4101">
        <v>129550.886928209</v>
      </c>
      <c r="L4101">
        <v>6749215.6468927199</v>
      </c>
      <c r="N4101">
        <v>1.91949544519078E-2</v>
      </c>
      <c r="O4101">
        <v>2.09</v>
      </c>
      <c r="P4101">
        <v>1.9645999999999999</v>
      </c>
      <c r="Q4101">
        <v>25</v>
      </c>
      <c r="R4101">
        <v>49.11</v>
      </c>
      <c r="S4101">
        <v>0</v>
      </c>
      <c r="T4101" s="23">
        <f t="shared" ref="T4101:T4164" si="64">SUM(R4101+S4101)</f>
        <v>49.11</v>
      </c>
      <c r="U4101" s="25">
        <v>44860.801865706002</v>
      </c>
    </row>
    <row r="4102" spans="1:21" x14ac:dyDescent="0.25">
      <c r="A4102" t="s">
        <v>119</v>
      </c>
      <c r="B4102" t="s">
        <v>223</v>
      </c>
      <c r="C4102" t="s">
        <v>463</v>
      </c>
      <c r="D4102" t="s">
        <v>390</v>
      </c>
      <c r="E4102" t="s">
        <v>424</v>
      </c>
      <c r="F4102" t="s">
        <v>388</v>
      </c>
      <c r="G4102" t="s">
        <v>18</v>
      </c>
      <c r="H4102" t="s">
        <v>363</v>
      </c>
      <c r="I4102" t="s">
        <v>364</v>
      </c>
      <c r="J4102">
        <v>1411</v>
      </c>
      <c r="K4102">
        <v>129550.886928209</v>
      </c>
      <c r="L4102">
        <v>6749215.6468927199</v>
      </c>
      <c r="N4102">
        <v>1.91949544519078E-2</v>
      </c>
      <c r="O4102">
        <v>2.09</v>
      </c>
      <c r="P4102">
        <v>1.9645999999999999</v>
      </c>
      <c r="Q4102">
        <v>27</v>
      </c>
      <c r="R4102">
        <v>53.04</v>
      </c>
      <c r="S4102">
        <v>0</v>
      </c>
      <c r="T4102" s="23">
        <f t="shared" si="64"/>
        <v>53.04</v>
      </c>
      <c r="U4102" s="25">
        <v>44860.801865706002</v>
      </c>
    </row>
    <row r="4103" spans="1:21" x14ac:dyDescent="0.25">
      <c r="A4103" t="s">
        <v>119</v>
      </c>
      <c r="B4103" t="s">
        <v>223</v>
      </c>
      <c r="C4103" t="s">
        <v>463</v>
      </c>
      <c r="D4103" t="s">
        <v>395</v>
      </c>
      <c r="E4103" t="s">
        <v>424</v>
      </c>
      <c r="F4103" t="s">
        <v>388</v>
      </c>
      <c r="G4103" t="s">
        <v>18</v>
      </c>
      <c r="H4103" t="s">
        <v>363</v>
      </c>
      <c r="I4103" t="s">
        <v>364</v>
      </c>
      <c r="J4103">
        <v>25</v>
      </c>
      <c r="K4103">
        <v>129550.886928209</v>
      </c>
      <c r="L4103">
        <v>6749215.6468927199</v>
      </c>
      <c r="N4103">
        <v>1.91949544519078E-2</v>
      </c>
      <c r="O4103">
        <v>2.09</v>
      </c>
      <c r="P4103">
        <v>1.9645999999999999</v>
      </c>
      <c r="Q4103">
        <v>0</v>
      </c>
      <c r="R4103">
        <v>0</v>
      </c>
      <c r="S4103">
        <v>0</v>
      </c>
      <c r="T4103" s="23">
        <f t="shared" si="64"/>
        <v>0</v>
      </c>
      <c r="U4103" s="25">
        <v>44860.801865706002</v>
      </c>
    </row>
    <row r="4104" spans="1:21" x14ac:dyDescent="0.25">
      <c r="A4104" t="s">
        <v>122</v>
      </c>
      <c r="B4104" t="s">
        <v>350</v>
      </c>
      <c r="C4104" t="s">
        <v>463</v>
      </c>
      <c r="D4104" t="s">
        <v>389</v>
      </c>
      <c r="E4104" t="s">
        <v>424</v>
      </c>
      <c r="F4104" t="s">
        <v>388</v>
      </c>
      <c r="G4104" t="s">
        <v>18</v>
      </c>
      <c r="H4104" t="s">
        <v>363</v>
      </c>
      <c r="I4104" t="s">
        <v>364</v>
      </c>
      <c r="J4104">
        <v>262</v>
      </c>
      <c r="K4104">
        <v>279224.32010019798</v>
      </c>
      <c r="L4104">
        <v>6749215.6468927199</v>
      </c>
      <c r="N4104">
        <v>4.1371373313393897E-2</v>
      </c>
      <c r="O4104">
        <v>2.09</v>
      </c>
      <c r="P4104">
        <v>1.9645999999999999</v>
      </c>
      <c r="Q4104">
        <v>10</v>
      </c>
      <c r="R4104">
        <v>19.649999999999999</v>
      </c>
      <c r="S4104">
        <v>0</v>
      </c>
      <c r="T4104" s="23">
        <f t="shared" si="64"/>
        <v>19.649999999999999</v>
      </c>
      <c r="U4104" s="25">
        <v>44860.801865706002</v>
      </c>
    </row>
    <row r="4105" spans="1:21" x14ac:dyDescent="0.25">
      <c r="A4105" t="s">
        <v>122</v>
      </c>
      <c r="B4105" t="s">
        <v>350</v>
      </c>
      <c r="C4105" t="s">
        <v>463</v>
      </c>
      <c r="D4105" t="s">
        <v>387</v>
      </c>
      <c r="E4105" t="s">
        <v>424</v>
      </c>
      <c r="F4105" t="s">
        <v>388</v>
      </c>
      <c r="G4105" t="s">
        <v>18</v>
      </c>
      <c r="H4105" t="s">
        <v>363</v>
      </c>
      <c r="I4105" t="s">
        <v>364</v>
      </c>
      <c r="J4105">
        <v>6</v>
      </c>
      <c r="K4105">
        <v>279224.32010019798</v>
      </c>
      <c r="L4105">
        <v>6749215.6468927199</v>
      </c>
      <c r="N4105">
        <v>4.1371373313393897E-2</v>
      </c>
      <c r="O4105">
        <v>2.09</v>
      </c>
      <c r="P4105">
        <v>1.9645999999999999</v>
      </c>
      <c r="Q4105">
        <v>0</v>
      </c>
      <c r="R4105">
        <v>0</v>
      </c>
      <c r="S4105">
        <v>0</v>
      </c>
      <c r="T4105" s="23">
        <f t="shared" si="64"/>
        <v>0</v>
      </c>
      <c r="U4105" s="25">
        <v>44860.801865706002</v>
      </c>
    </row>
    <row r="4106" spans="1:21" x14ac:dyDescent="0.25">
      <c r="A4106" t="s">
        <v>122</v>
      </c>
      <c r="B4106" t="s">
        <v>350</v>
      </c>
      <c r="C4106" t="s">
        <v>463</v>
      </c>
      <c r="D4106" t="s">
        <v>392</v>
      </c>
      <c r="E4106" t="s">
        <v>424</v>
      </c>
      <c r="F4106" t="s">
        <v>388</v>
      </c>
      <c r="G4106" t="s">
        <v>18</v>
      </c>
      <c r="H4106" t="s">
        <v>363</v>
      </c>
      <c r="I4106" t="s">
        <v>364</v>
      </c>
      <c r="J4106">
        <v>56</v>
      </c>
      <c r="K4106">
        <v>279224.32010019798</v>
      </c>
      <c r="L4106">
        <v>6749215.6468927199</v>
      </c>
      <c r="N4106">
        <v>4.1371373313393897E-2</v>
      </c>
      <c r="O4106">
        <v>2.09</v>
      </c>
      <c r="P4106">
        <v>1.9645999999999999</v>
      </c>
      <c r="Q4106">
        <v>2</v>
      </c>
      <c r="R4106">
        <v>3.93</v>
      </c>
      <c r="S4106">
        <v>0</v>
      </c>
      <c r="T4106" s="23">
        <f t="shared" si="64"/>
        <v>3.93</v>
      </c>
      <c r="U4106" s="25">
        <v>44860.801865706002</v>
      </c>
    </row>
    <row r="4107" spans="1:21" x14ac:dyDescent="0.25">
      <c r="A4107" t="s">
        <v>122</v>
      </c>
      <c r="B4107" t="s">
        <v>350</v>
      </c>
      <c r="C4107" t="s">
        <v>463</v>
      </c>
      <c r="D4107" t="s">
        <v>391</v>
      </c>
      <c r="E4107" t="s">
        <v>424</v>
      </c>
      <c r="F4107" t="s">
        <v>388</v>
      </c>
      <c r="G4107" t="s">
        <v>18</v>
      </c>
      <c r="H4107" t="s">
        <v>363</v>
      </c>
      <c r="I4107" t="s">
        <v>364</v>
      </c>
      <c r="J4107">
        <v>122</v>
      </c>
      <c r="K4107">
        <v>279224.32010019798</v>
      </c>
      <c r="L4107">
        <v>6749215.6468927199</v>
      </c>
      <c r="N4107">
        <v>4.1371373313393897E-2</v>
      </c>
      <c r="O4107">
        <v>2.09</v>
      </c>
      <c r="P4107">
        <v>1.9645999999999999</v>
      </c>
      <c r="Q4107">
        <v>5</v>
      </c>
      <c r="R4107">
        <v>9.82</v>
      </c>
      <c r="S4107">
        <v>0</v>
      </c>
      <c r="T4107" s="23">
        <f t="shared" si="64"/>
        <v>9.82</v>
      </c>
      <c r="U4107" s="25">
        <v>44860.801865706002</v>
      </c>
    </row>
    <row r="4108" spans="1:21" x14ac:dyDescent="0.25">
      <c r="A4108" t="s">
        <v>122</v>
      </c>
      <c r="B4108" t="s">
        <v>350</v>
      </c>
      <c r="C4108" t="s">
        <v>463</v>
      </c>
      <c r="D4108" t="s">
        <v>394</v>
      </c>
      <c r="E4108" t="s">
        <v>424</v>
      </c>
      <c r="F4108" t="s">
        <v>388</v>
      </c>
      <c r="G4108" t="s">
        <v>18</v>
      </c>
      <c r="H4108" t="s">
        <v>363</v>
      </c>
      <c r="I4108" t="s">
        <v>364</v>
      </c>
      <c r="J4108">
        <v>1342</v>
      </c>
      <c r="K4108">
        <v>279224.32010019798</v>
      </c>
      <c r="L4108">
        <v>6749215.6468927199</v>
      </c>
      <c r="N4108">
        <v>4.1371373313393897E-2</v>
      </c>
      <c r="O4108">
        <v>2.09</v>
      </c>
      <c r="P4108">
        <v>1.9645999999999999</v>
      </c>
      <c r="Q4108">
        <v>55</v>
      </c>
      <c r="R4108">
        <v>108.05</v>
      </c>
      <c r="S4108">
        <v>0</v>
      </c>
      <c r="T4108" s="23">
        <f t="shared" si="64"/>
        <v>108.05</v>
      </c>
      <c r="U4108" s="25">
        <v>44860.801865706002</v>
      </c>
    </row>
    <row r="4109" spans="1:21" x14ac:dyDescent="0.25">
      <c r="A4109" t="s">
        <v>122</v>
      </c>
      <c r="B4109" t="s">
        <v>350</v>
      </c>
      <c r="C4109" t="s">
        <v>463</v>
      </c>
      <c r="D4109" t="s">
        <v>390</v>
      </c>
      <c r="E4109" t="s">
        <v>424</v>
      </c>
      <c r="F4109" t="s">
        <v>388</v>
      </c>
      <c r="G4109" t="s">
        <v>18</v>
      </c>
      <c r="H4109" t="s">
        <v>363</v>
      </c>
      <c r="I4109" t="s">
        <v>364</v>
      </c>
      <c r="J4109">
        <v>1411</v>
      </c>
      <c r="K4109">
        <v>279224.32010019798</v>
      </c>
      <c r="L4109">
        <v>6749215.6468927199</v>
      </c>
      <c r="N4109">
        <v>4.1371373313393897E-2</v>
      </c>
      <c r="O4109">
        <v>2.09</v>
      </c>
      <c r="P4109">
        <v>1.9645999999999999</v>
      </c>
      <c r="Q4109">
        <v>58</v>
      </c>
      <c r="R4109">
        <v>113.95</v>
      </c>
      <c r="S4109">
        <v>0</v>
      </c>
      <c r="T4109" s="23">
        <f t="shared" si="64"/>
        <v>113.95</v>
      </c>
      <c r="U4109" s="25">
        <v>44860.801865706002</v>
      </c>
    </row>
    <row r="4110" spans="1:21" x14ac:dyDescent="0.25">
      <c r="A4110" t="s">
        <v>122</v>
      </c>
      <c r="B4110" t="s">
        <v>350</v>
      </c>
      <c r="C4110" t="s">
        <v>463</v>
      </c>
      <c r="D4110" t="s">
        <v>395</v>
      </c>
      <c r="E4110" t="s">
        <v>424</v>
      </c>
      <c r="F4110" t="s">
        <v>388</v>
      </c>
      <c r="G4110" t="s">
        <v>18</v>
      </c>
      <c r="H4110" t="s">
        <v>363</v>
      </c>
      <c r="I4110" t="s">
        <v>364</v>
      </c>
      <c r="J4110">
        <v>25</v>
      </c>
      <c r="K4110">
        <v>279224.32010019798</v>
      </c>
      <c r="L4110">
        <v>6749215.6468927199</v>
      </c>
      <c r="N4110">
        <v>4.1371373313393897E-2</v>
      </c>
      <c r="O4110">
        <v>2.09</v>
      </c>
      <c r="P4110">
        <v>1.9645999999999999</v>
      </c>
      <c r="Q4110">
        <v>1</v>
      </c>
      <c r="R4110">
        <v>1.96</v>
      </c>
      <c r="S4110">
        <v>-1.96</v>
      </c>
      <c r="T4110" s="23">
        <f t="shared" si="64"/>
        <v>0</v>
      </c>
      <c r="U4110" s="25">
        <v>44860.801865706002</v>
      </c>
    </row>
    <row r="4111" spans="1:21" x14ac:dyDescent="0.25">
      <c r="A4111" t="s">
        <v>39</v>
      </c>
      <c r="B4111" t="s">
        <v>323</v>
      </c>
      <c r="C4111" t="s">
        <v>463</v>
      </c>
      <c r="D4111" t="s">
        <v>389</v>
      </c>
      <c r="E4111" t="s">
        <v>424</v>
      </c>
      <c r="F4111" t="s">
        <v>388</v>
      </c>
      <c r="G4111" t="s">
        <v>18</v>
      </c>
      <c r="H4111" t="s">
        <v>363</v>
      </c>
      <c r="I4111" t="s">
        <v>364</v>
      </c>
      <c r="J4111">
        <v>262</v>
      </c>
      <c r="K4111">
        <v>103497.318673981</v>
      </c>
      <c r="L4111">
        <v>6749215.6468927199</v>
      </c>
      <c r="N4111">
        <v>1.53347180011399E-2</v>
      </c>
      <c r="O4111">
        <v>2.09</v>
      </c>
      <c r="P4111">
        <v>1.9645999999999999</v>
      </c>
      <c r="Q4111">
        <v>4</v>
      </c>
      <c r="R4111">
        <v>7.86</v>
      </c>
      <c r="S4111">
        <v>0</v>
      </c>
      <c r="T4111" s="23">
        <f t="shared" si="64"/>
        <v>7.86</v>
      </c>
      <c r="U4111" s="25">
        <v>44860.801865706002</v>
      </c>
    </row>
    <row r="4112" spans="1:21" x14ac:dyDescent="0.25">
      <c r="A4112" t="s">
        <v>39</v>
      </c>
      <c r="B4112" t="s">
        <v>323</v>
      </c>
      <c r="C4112" t="s">
        <v>463</v>
      </c>
      <c r="D4112" t="s">
        <v>387</v>
      </c>
      <c r="E4112" t="s">
        <v>424</v>
      </c>
      <c r="F4112" t="s">
        <v>388</v>
      </c>
      <c r="G4112" t="s">
        <v>18</v>
      </c>
      <c r="H4112" t="s">
        <v>363</v>
      </c>
      <c r="I4112" t="s">
        <v>364</v>
      </c>
      <c r="J4112">
        <v>6</v>
      </c>
      <c r="K4112">
        <v>103497.318673981</v>
      </c>
      <c r="L4112">
        <v>6749215.6468927199</v>
      </c>
      <c r="N4112">
        <v>1.53347180011399E-2</v>
      </c>
      <c r="O4112">
        <v>2.09</v>
      </c>
      <c r="P4112">
        <v>1.9645999999999999</v>
      </c>
      <c r="Q4112">
        <v>0</v>
      </c>
      <c r="R4112">
        <v>0</v>
      </c>
      <c r="S4112">
        <v>0</v>
      </c>
      <c r="T4112" s="23">
        <f t="shared" si="64"/>
        <v>0</v>
      </c>
      <c r="U4112" s="25">
        <v>44860.801865706002</v>
      </c>
    </row>
    <row r="4113" spans="1:21" x14ac:dyDescent="0.25">
      <c r="A4113" t="s">
        <v>145</v>
      </c>
      <c r="B4113" t="s">
        <v>310</v>
      </c>
      <c r="C4113" t="s">
        <v>464</v>
      </c>
      <c r="D4113" t="s">
        <v>443</v>
      </c>
      <c r="E4113" t="s">
        <v>465</v>
      </c>
      <c r="F4113" t="s">
        <v>362</v>
      </c>
      <c r="G4113" t="s">
        <v>59</v>
      </c>
      <c r="H4113" t="s">
        <v>363</v>
      </c>
      <c r="I4113" t="s">
        <v>364</v>
      </c>
      <c r="J4113">
        <v>226</v>
      </c>
      <c r="K4113">
        <v>63663.496316039098</v>
      </c>
      <c r="L4113">
        <v>4182796.3268744</v>
      </c>
      <c r="N4113">
        <v>1.52203194563891E-2</v>
      </c>
      <c r="O4113">
        <v>2.82</v>
      </c>
      <c r="P4113">
        <v>2.6507999999999998</v>
      </c>
      <c r="Q4113">
        <v>3</v>
      </c>
      <c r="R4113">
        <v>7.95</v>
      </c>
      <c r="S4113">
        <v>0</v>
      </c>
      <c r="T4113" s="23">
        <f t="shared" si="64"/>
        <v>7.95</v>
      </c>
      <c r="U4113" s="25">
        <v>44860.801865706002</v>
      </c>
    </row>
    <row r="4114" spans="1:21" x14ac:dyDescent="0.25">
      <c r="A4114" t="s">
        <v>145</v>
      </c>
      <c r="B4114" t="s">
        <v>310</v>
      </c>
      <c r="C4114" t="s">
        <v>464</v>
      </c>
      <c r="D4114" t="s">
        <v>445</v>
      </c>
      <c r="E4114" t="s">
        <v>465</v>
      </c>
      <c r="F4114" t="s">
        <v>362</v>
      </c>
      <c r="G4114" t="s">
        <v>59</v>
      </c>
      <c r="H4114" t="s">
        <v>363</v>
      </c>
      <c r="I4114" t="s">
        <v>364</v>
      </c>
      <c r="J4114">
        <v>0</v>
      </c>
      <c r="K4114">
        <v>63663.496316039098</v>
      </c>
      <c r="L4114">
        <v>4182796.3268744</v>
      </c>
      <c r="N4114">
        <v>1.52203194563891E-2</v>
      </c>
      <c r="O4114">
        <v>2.82</v>
      </c>
      <c r="P4114">
        <v>2.6507999999999998</v>
      </c>
      <c r="Q4114">
        <v>0</v>
      </c>
      <c r="R4114">
        <v>0</v>
      </c>
      <c r="S4114">
        <v>0</v>
      </c>
      <c r="T4114" s="23">
        <f t="shared" si="64"/>
        <v>0</v>
      </c>
      <c r="U4114" s="25">
        <v>44860.801865706002</v>
      </c>
    </row>
    <row r="4115" spans="1:21" x14ac:dyDescent="0.25">
      <c r="A4115" t="s">
        <v>145</v>
      </c>
      <c r="B4115" t="s">
        <v>310</v>
      </c>
      <c r="C4115" t="s">
        <v>464</v>
      </c>
      <c r="D4115" t="s">
        <v>423</v>
      </c>
      <c r="E4115" t="s">
        <v>465</v>
      </c>
      <c r="F4115" t="s">
        <v>362</v>
      </c>
      <c r="G4115" t="s">
        <v>59</v>
      </c>
      <c r="H4115" t="s">
        <v>363</v>
      </c>
      <c r="I4115" t="s">
        <v>364</v>
      </c>
      <c r="J4115">
        <v>0</v>
      </c>
      <c r="K4115">
        <v>63663.496316039098</v>
      </c>
      <c r="L4115">
        <v>4182796.3268744</v>
      </c>
      <c r="N4115">
        <v>1.52203194563891E-2</v>
      </c>
      <c r="O4115">
        <v>2.82</v>
      </c>
      <c r="P4115">
        <v>2.6507999999999998</v>
      </c>
      <c r="Q4115">
        <v>0</v>
      </c>
      <c r="R4115">
        <v>0</v>
      </c>
      <c r="S4115">
        <v>0</v>
      </c>
      <c r="T4115" s="23">
        <f t="shared" si="64"/>
        <v>0</v>
      </c>
      <c r="U4115" s="25">
        <v>44860.801865706002</v>
      </c>
    </row>
    <row r="4116" spans="1:21" x14ac:dyDescent="0.25">
      <c r="A4116" t="s">
        <v>145</v>
      </c>
      <c r="B4116" t="s">
        <v>310</v>
      </c>
      <c r="C4116" t="s">
        <v>464</v>
      </c>
      <c r="D4116" t="s">
        <v>426</v>
      </c>
      <c r="E4116" t="s">
        <v>465</v>
      </c>
      <c r="F4116" t="s">
        <v>362</v>
      </c>
      <c r="G4116" t="s">
        <v>59</v>
      </c>
      <c r="H4116" t="s">
        <v>363</v>
      </c>
      <c r="I4116" t="s">
        <v>364</v>
      </c>
      <c r="J4116">
        <v>6</v>
      </c>
      <c r="K4116">
        <v>63663.496316039098</v>
      </c>
      <c r="L4116">
        <v>4182796.3268744</v>
      </c>
      <c r="N4116">
        <v>1.52203194563891E-2</v>
      </c>
      <c r="O4116">
        <v>2.82</v>
      </c>
      <c r="P4116">
        <v>2.6507999999999998</v>
      </c>
      <c r="Q4116">
        <v>0</v>
      </c>
      <c r="R4116">
        <v>0</v>
      </c>
      <c r="S4116">
        <v>0</v>
      </c>
      <c r="T4116" s="23">
        <f t="shared" si="64"/>
        <v>0</v>
      </c>
      <c r="U4116" s="25">
        <v>44860.801865706002</v>
      </c>
    </row>
    <row r="4117" spans="1:21" x14ac:dyDescent="0.25">
      <c r="A4117" t="s">
        <v>145</v>
      </c>
      <c r="B4117" t="s">
        <v>310</v>
      </c>
      <c r="C4117" t="s">
        <v>464</v>
      </c>
      <c r="D4117" t="s">
        <v>427</v>
      </c>
      <c r="E4117" t="s">
        <v>465</v>
      </c>
      <c r="F4117" t="s">
        <v>362</v>
      </c>
      <c r="G4117" t="s">
        <v>59</v>
      </c>
      <c r="H4117" t="s">
        <v>363</v>
      </c>
      <c r="I4117" t="s">
        <v>364</v>
      </c>
      <c r="J4117">
        <v>99</v>
      </c>
      <c r="K4117">
        <v>63663.496316039098</v>
      </c>
      <c r="L4117">
        <v>4182796.3268744</v>
      </c>
      <c r="N4117">
        <v>1.52203194563891E-2</v>
      </c>
      <c r="O4117">
        <v>2.82</v>
      </c>
      <c r="P4117">
        <v>2.6507999999999998</v>
      </c>
      <c r="Q4117">
        <v>1</v>
      </c>
      <c r="R4117">
        <v>2.65</v>
      </c>
      <c r="S4117">
        <v>0</v>
      </c>
      <c r="T4117" s="23">
        <f t="shared" si="64"/>
        <v>2.65</v>
      </c>
      <c r="U4117" s="25">
        <v>44860.801865706002</v>
      </c>
    </row>
    <row r="4118" spans="1:21" x14ac:dyDescent="0.25">
      <c r="A4118" t="s">
        <v>145</v>
      </c>
      <c r="B4118" t="s">
        <v>310</v>
      </c>
      <c r="C4118" t="s">
        <v>464</v>
      </c>
      <c r="D4118" t="s">
        <v>444</v>
      </c>
      <c r="E4118" t="s">
        <v>465</v>
      </c>
      <c r="F4118" t="s">
        <v>362</v>
      </c>
      <c r="G4118" t="s">
        <v>59</v>
      </c>
      <c r="H4118" t="s">
        <v>363</v>
      </c>
      <c r="I4118" t="s">
        <v>364</v>
      </c>
      <c r="J4118">
        <v>235</v>
      </c>
      <c r="K4118">
        <v>63663.496316039098</v>
      </c>
      <c r="L4118">
        <v>4182796.3268744</v>
      </c>
      <c r="N4118">
        <v>1.52203194563891E-2</v>
      </c>
      <c r="O4118">
        <v>2.82</v>
      </c>
      <c r="P4118">
        <v>2.6507999999999998</v>
      </c>
      <c r="Q4118">
        <v>3</v>
      </c>
      <c r="R4118">
        <v>7.95</v>
      </c>
      <c r="S4118">
        <v>0</v>
      </c>
      <c r="T4118" s="23">
        <f t="shared" si="64"/>
        <v>7.95</v>
      </c>
      <c r="U4118" s="25">
        <v>44860.801865706002</v>
      </c>
    </row>
    <row r="4119" spans="1:21" x14ac:dyDescent="0.25">
      <c r="A4119" t="s">
        <v>145</v>
      </c>
      <c r="B4119" t="s">
        <v>310</v>
      </c>
      <c r="C4119" t="s">
        <v>464</v>
      </c>
      <c r="D4119" t="s">
        <v>430</v>
      </c>
      <c r="E4119" t="s">
        <v>465</v>
      </c>
      <c r="F4119" t="s">
        <v>362</v>
      </c>
      <c r="G4119" t="s">
        <v>59</v>
      </c>
      <c r="H4119" t="s">
        <v>363</v>
      </c>
      <c r="I4119" t="s">
        <v>364</v>
      </c>
      <c r="J4119">
        <v>5841</v>
      </c>
      <c r="K4119">
        <v>63663.496316039098</v>
      </c>
      <c r="L4119">
        <v>4182796.3268744</v>
      </c>
      <c r="N4119">
        <v>1.52203194563891E-2</v>
      </c>
      <c r="O4119">
        <v>2.82</v>
      </c>
      <c r="P4119">
        <v>2.6507999999999998</v>
      </c>
      <c r="Q4119">
        <v>88</v>
      </c>
      <c r="R4119">
        <v>233.27</v>
      </c>
      <c r="S4119">
        <v>-5.3</v>
      </c>
      <c r="T4119" s="23">
        <f t="shared" si="64"/>
        <v>227.97</v>
      </c>
      <c r="U4119" s="25">
        <v>44860.801865706002</v>
      </c>
    </row>
    <row r="4120" spans="1:21" x14ac:dyDescent="0.25">
      <c r="A4120" t="s">
        <v>145</v>
      </c>
      <c r="B4120" t="s">
        <v>310</v>
      </c>
      <c r="C4120" t="s">
        <v>464</v>
      </c>
      <c r="D4120" t="s">
        <v>425</v>
      </c>
      <c r="E4120" t="s">
        <v>465</v>
      </c>
      <c r="F4120" t="s">
        <v>362</v>
      </c>
      <c r="G4120" t="s">
        <v>59</v>
      </c>
      <c r="H4120" t="s">
        <v>363</v>
      </c>
      <c r="I4120" t="s">
        <v>364</v>
      </c>
      <c r="J4120">
        <v>0</v>
      </c>
      <c r="K4120">
        <v>63663.496316039098</v>
      </c>
      <c r="L4120">
        <v>4182796.3268744</v>
      </c>
      <c r="N4120">
        <v>1.52203194563891E-2</v>
      </c>
      <c r="O4120">
        <v>2.82</v>
      </c>
      <c r="P4120">
        <v>2.6507999999999998</v>
      </c>
      <c r="Q4120">
        <v>0</v>
      </c>
      <c r="R4120">
        <v>0</v>
      </c>
      <c r="S4120">
        <v>0</v>
      </c>
      <c r="T4120" s="23">
        <f t="shared" si="64"/>
        <v>0</v>
      </c>
      <c r="U4120" s="25">
        <v>44860.801865706002</v>
      </c>
    </row>
    <row r="4121" spans="1:21" x14ac:dyDescent="0.25">
      <c r="A4121" t="s">
        <v>145</v>
      </c>
      <c r="B4121" t="s">
        <v>310</v>
      </c>
      <c r="C4121" t="s">
        <v>464</v>
      </c>
      <c r="D4121" t="s">
        <v>360</v>
      </c>
      <c r="E4121" t="s">
        <v>465</v>
      </c>
      <c r="F4121" t="s">
        <v>362</v>
      </c>
      <c r="G4121" t="s">
        <v>59</v>
      </c>
      <c r="H4121" t="s">
        <v>363</v>
      </c>
      <c r="I4121" t="s">
        <v>364</v>
      </c>
      <c r="J4121">
        <v>259</v>
      </c>
      <c r="K4121">
        <v>63663.496316039098</v>
      </c>
      <c r="L4121">
        <v>4182796.3268744</v>
      </c>
      <c r="N4121">
        <v>1.52203194563891E-2</v>
      </c>
      <c r="O4121">
        <v>2.82</v>
      </c>
      <c r="P4121">
        <v>2.6507999999999998</v>
      </c>
      <c r="Q4121">
        <v>3</v>
      </c>
      <c r="R4121">
        <v>7.95</v>
      </c>
      <c r="S4121">
        <v>2.65</v>
      </c>
      <c r="T4121" s="23">
        <f t="shared" si="64"/>
        <v>10.6</v>
      </c>
      <c r="U4121" s="25">
        <v>44860.801865706002</v>
      </c>
    </row>
    <row r="4122" spans="1:21" x14ac:dyDescent="0.25">
      <c r="A4122" t="s">
        <v>138</v>
      </c>
      <c r="B4122" t="s">
        <v>311</v>
      </c>
      <c r="C4122" t="s">
        <v>464</v>
      </c>
      <c r="D4122" t="s">
        <v>443</v>
      </c>
      <c r="E4122" t="s">
        <v>465</v>
      </c>
      <c r="F4122" t="s">
        <v>362</v>
      </c>
      <c r="G4122" t="s">
        <v>59</v>
      </c>
      <c r="H4122" t="s">
        <v>363</v>
      </c>
      <c r="I4122" t="s">
        <v>364</v>
      </c>
      <c r="J4122">
        <v>226</v>
      </c>
      <c r="K4122">
        <v>6311.8644242139499</v>
      </c>
      <c r="L4122">
        <v>4182796.3268744</v>
      </c>
      <c r="N4122">
        <v>1.5090059211490499E-3</v>
      </c>
      <c r="O4122">
        <v>2.82</v>
      </c>
      <c r="P4122">
        <v>2.6507999999999998</v>
      </c>
      <c r="Q4122">
        <v>0</v>
      </c>
      <c r="R4122">
        <v>0</v>
      </c>
      <c r="S4122">
        <v>0</v>
      </c>
      <c r="T4122" s="23">
        <f t="shared" si="64"/>
        <v>0</v>
      </c>
      <c r="U4122" s="25">
        <v>44860.801865706002</v>
      </c>
    </row>
    <row r="4123" spans="1:21" x14ac:dyDescent="0.25">
      <c r="A4123" t="s">
        <v>138</v>
      </c>
      <c r="B4123" t="s">
        <v>311</v>
      </c>
      <c r="C4123" t="s">
        <v>464</v>
      </c>
      <c r="D4123" t="s">
        <v>445</v>
      </c>
      <c r="E4123" t="s">
        <v>465</v>
      </c>
      <c r="F4123" t="s">
        <v>362</v>
      </c>
      <c r="G4123" t="s">
        <v>59</v>
      </c>
      <c r="H4123" t="s">
        <v>363</v>
      </c>
      <c r="I4123" t="s">
        <v>364</v>
      </c>
      <c r="J4123">
        <v>0</v>
      </c>
      <c r="K4123">
        <v>6311.8644242139499</v>
      </c>
      <c r="L4123">
        <v>4182796.3268744</v>
      </c>
      <c r="N4123">
        <v>1.5090059211490499E-3</v>
      </c>
      <c r="O4123">
        <v>2.82</v>
      </c>
      <c r="P4123">
        <v>2.6507999999999998</v>
      </c>
      <c r="Q4123">
        <v>0</v>
      </c>
      <c r="R4123">
        <v>0</v>
      </c>
      <c r="S4123">
        <v>0</v>
      </c>
      <c r="T4123" s="23">
        <f t="shared" si="64"/>
        <v>0</v>
      </c>
      <c r="U4123" s="25">
        <v>44860.801865706002</v>
      </c>
    </row>
    <row r="4124" spans="1:21" x14ac:dyDescent="0.25">
      <c r="A4124" t="s">
        <v>138</v>
      </c>
      <c r="B4124" t="s">
        <v>311</v>
      </c>
      <c r="C4124" t="s">
        <v>464</v>
      </c>
      <c r="D4124" t="s">
        <v>423</v>
      </c>
      <c r="E4124" t="s">
        <v>465</v>
      </c>
      <c r="F4124" t="s">
        <v>362</v>
      </c>
      <c r="G4124" t="s">
        <v>59</v>
      </c>
      <c r="H4124" t="s">
        <v>363</v>
      </c>
      <c r="I4124" t="s">
        <v>364</v>
      </c>
      <c r="J4124">
        <v>0</v>
      </c>
      <c r="K4124">
        <v>6311.8644242139499</v>
      </c>
      <c r="L4124">
        <v>4182796.3268744</v>
      </c>
      <c r="N4124">
        <v>1.5090059211490499E-3</v>
      </c>
      <c r="O4124">
        <v>2.82</v>
      </c>
      <c r="P4124">
        <v>2.6507999999999998</v>
      </c>
      <c r="Q4124">
        <v>0</v>
      </c>
      <c r="R4124">
        <v>0</v>
      </c>
      <c r="S4124">
        <v>0</v>
      </c>
      <c r="T4124" s="23">
        <f t="shared" si="64"/>
        <v>0</v>
      </c>
      <c r="U4124" s="25">
        <v>44860.801865706002</v>
      </c>
    </row>
    <row r="4125" spans="1:21" x14ac:dyDescent="0.25">
      <c r="A4125" t="s">
        <v>138</v>
      </c>
      <c r="B4125" t="s">
        <v>311</v>
      </c>
      <c r="C4125" t="s">
        <v>464</v>
      </c>
      <c r="D4125" t="s">
        <v>426</v>
      </c>
      <c r="E4125" t="s">
        <v>465</v>
      </c>
      <c r="F4125" t="s">
        <v>362</v>
      </c>
      <c r="G4125" t="s">
        <v>59</v>
      </c>
      <c r="H4125" t="s">
        <v>363</v>
      </c>
      <c r="I4125" t="s">
        <v>364</v>
      </c>
      <c r="J4125">
        <v>6</v>
      </c>
      <c r="K4125">
        <v>6311.8644242139499</v>
      </c>
      <c r="L4125">
        <v>4182796.3268744</v>
      </c>
      <c r="N4125">
        <v>1.5090059211490499E-3</v>
      </c>
      <c r="O4125">
        <v>2.82</v>
      </c>
      <c r="P4125">
        <v>2.6507999999999998</v>
      </c>
      <c r="Q4125">
        <v>0</v>
      </c>
      <c r="R4125">
        <v>0</v>
      </c>
      <c r="S4125">
        <v>0</v>
      </c>
      <c r="T4125" s="23">
        <f t="shared" si="64"/>
        <v>0</v>
      </c>
      <c r="U4125" s="25">
        <v>44860.801865706002</v>
      </c>
    </row>
    <row r="4126" spans="1:21" x14ac:dyDescent="0.25">
      <c r="A4126" t="s">
        <v>138</v>
      </c>
      <c r="B4126" t="s">
        <v>311</v>
      </c>
      <c r="C4126" t="s">
        <v>464</v>
      </c>
      <c r="D4126" t="s">
        <v>427</v>
      </c>
      <c r="E4126" t="s">
        <v>465</v>
      </c>
      <c r="F4126" t="s">
        <v>362</v>
      </c>
      <c r="G4126" t="s">
        <v>59</v>
      </c>
      <c r="H4126" t="s">
        <v>363</v>
      </c>
      <c r="I4126" t="s">
        <v>364</v>
      </c>
      <c r="J4126">
        <v>99</v>
      </c>
      <c r="K4126">
        <v>6311.8644242139499</v>
      </c>
      <c r="L4126">
        <v>4182796.3268744</v>
      </c>
      <c r="N4126">
        <v>1.5090059211490499E-3</v>
      </c>
      <c r="O4126">
        <v>2.82</v>
      </c>
      <c r="P4126">
        <v>2.6507999999999998</v>
      </c>
      <c r="Q4126">
        <v>0</v>
      </c>
      <c r="R4126">
        <v>0</v>
      </c>
      <c r="S4126">
        <v>0</v>
      </c>
      <c r="T4126" s="23">
        <f t="shared" si="64"/>
        <v>0</v>
      </c>
      <c r="U4126" s="25">
        <v>44860.801865706002</v>
      </c>
    </row>
    <row r="4127" spans="1:21" x14ac:dyDescent="0.25">
      <c r="A4127" t="s">
        <v>138</v>
      </c>
      <c r="B4127" t="s">
        <v>311</v>
      </c>
      <c r="C4127" t="s">
        <v>464</v>
      </c>
      <c r="D4127" t="s">
        <v>444</v>
      </c>
      <c r="E4127" t="s">
        <v>465</v>
      </c>
      <c r="F4127" t="s">
        <v>362</v>
      </c>
      <c r="G4127" t="s">
        <v>59</v>
      </c>
      <c r="H4127" t="s">
        <v>363</v>
      </c>
      <c r="I4127" t="s">
        <v>364</v>
      </c>
      <c r="J4127">
        <v>235</v>
      </c>
      <c r="K4127">
        <v>6311.8644242139499</v>
      </c>
      <c r="L4127">
        <v>4182796.3268744</v>
      </c>
      <c r="N4127">
        <v>1.5090059211490499E-3</v>
      </c>
      <c r="O4127">
        <v>2.82</v>
      </c>
      <c r="P4127">
        <v>2.6507999999999998</v>
      </c>
      <c r="Q4127">
        <v>0</v>
      </c>
      <c r="R4127">
        <v>0</v>
      </c>
      <c r="S4127">
        <v>0</v>
      </c>
      <c r="T4127" s="23">
        <f t="shared" si="64"/>
        <v>0</v>
      </c>
      <c r="U4127" s="25">
        <v>44860.801865706002</v>
      </c>
    </row>
    <row r="4128" spans="1:21" x14ac:dyDescent="0.25">
      <c r="A4128" t="s">
        <v>138</v>
      </c>
      <c r="B4128" t="s">
        <v>311</v>
      </c>
      <c r="C4128" t="s">
        <v>464</v>
      </c>
      <c r="D4128" t="s">
        <v>430</v>
      </c>
      <c r="E4128" t="s">
        <v>465</v>
      </c>
      <c r="F4128" t="s">
        <v>362</v>
      </c>
      <c r="G4128" t="s">
        <v>59</v>
      </c>
      <c r="H4128" t="s">
        <v>363</v>
      </c>
      <c r="I4128" t="s">
        <v>364</v>
      </c>
      <c r="J4128">
        <v>5841</v>
      </c>
      <c r="K4128">
        <v>6311.8644242139499</v>
      </c>
      <c r="L4128">
        <v>4182796.3268744</v>
      </c>
      <c r="N4128">
        <v>1.5090059211490499E-3</v>
      </c>
      <c r="O4128">
        <v>2.82</v>
      </c>
      <c r="P4128">
        <v>2.6507999999999998</v>
      </c>
      <c r="Q4128">
        <v>8</v>
      </c>
      <c r="R4128">
        <v>21.21</v>
      </c>
      <c r="S4128">
        <v>0</v>
      </c>
      <c r="T4128" s="23">
        <f t="shared" si="64"/>
        <v>21.21</v>
      </c>
      <c r="U4128" s="25">
        <v>44860.801865706002</v>
      </c>
    </row>
    <row r="4129" spans="1:21" x14ac:dyDescent="0.25">
      <c r="A4129" t="s">
        <v>138</v>
      </c>
      <c r="B4129" t="s">
        <v>311</v>
      </c>
      <c r="C4129" t="s">
        <v>464</v>
      </c>
      <c r="D4129" t="s">
        <v>425</v>
      </c>
      <c r="E4129" t="s">
        <v>465</v>
      </c>
      <c r="F4129" t="s">
        <v>362</v>
      </c>
      <c r="G4129" t="s">
        <v>59</v>
      </c>
      <c r="H4129" t="s">
        <v>363</v>
      </c>
      <c r="I4129" t="s">
        <v>364</v>
      </c>
      <c r="J4129">
        <v>0</v>
      </c>
      <c r="K4129">
        <v>6311.8644242139499</v>
      </c>
      <c r="L4129">
        <v>4182796.3268744</v>
      </c>
      <c r="N4129">
        <v>1.5090059211490499E-3</v>
      </c>
      <c r="O4129">
        <v>2.82</v>
      </c>
      <c r="P4129">
        <v>2.6507999999999998</v>
      </c>
      <c r="Q4129">
        <v>0</v>
      </c>
      <c r="R4129">
        <v>0</v>
      </c>
      <c r="S4129">
        <v>0</v>
      </c>
      <c r="T4129" s="23">
        <f t="shared" si="64"/>
        <v>0</v>
      </c>
      <c r="U4129" s="25">
        <v>44860.801865706002</v>
      </c>
    </row>
    <row r="4130" spans="1:21" x14ac:dyDescent="0.25">
      <c r="A4130" t="s">
        <v>138</v>
      </c>
      <c r="B4130" t="s">
        <v>311</v>
      </c>
      <c r="C4130" t="s">
        <v>464</v>
      </c>
      <c r="D4130" t="s">
        <v>360</v>
      </c>
      <c r="E4130" t="s">
        <v>465</v>
      </c>
      <c r="F4130" t="s">
        <v>362</v>
      </c>
      <c r="G4130" t="s">
        <v>59</v>
      </c>
      <c r="H4130" t="s">
        <v>363</v>
      </c>
      <c r="I4130" t="s">
        <v>364</v>
      </c>
      <c r="J4130">
        <v>259</v>
      </c>
      <c r="K4130">
        <v>6311.8644242139499</v>
      </c>
      <c r="L4130">
        <v>4182796.3268744</v>
      </c>
      <c r="N4130">
        <v>1.5090059211490499E-3</v>
      </c>
      <c r="O4130">
        <v>2.82</v>
      </c>
      <c r="P4130">
        <v>2.6507999999999998</v>
      </c>
      <c r="Q4130">
        <v>0</v>
      </c>
      <c r="R4130">
        <v>0</v>
      </c>
      <c r="S4130">
        <v>0</v>
      </c>
      <c r="T4130" s="23">
        <f t="shared" si="64"/>
        <v>0</v>
      </c>
      <c r="U4130" s="25">
        <v>44860.801865706002</v>
      </c>
    </row>
    <row r="4131" spans="1:21" x14ac:dyDescent="0.25">
      <c r="A4131" t="s">
        <v>95</v>
      </c>
      <c r="B4131" t="s">
        <v>312</v>
      </c>
      <c r="C4131" t="s">
        <v>464</v>
      </c>
      <c r="D4131" t="s">
        <v>443</v>
      </c>
      <c r="E4131" t="s">
        <v>465</v>
      </c>
      <c r="F4131" t="s">
        <v>362</v>
      </c>
      <c r="G4131" t="s">
        <v>59</v>
      </c>
      <c r="H4131" t="s">
        <v>400</v>
      </c>
      <c r="I4131" t="s">
        <v>364</v>
      </c>
      <c r="J4131">
        <v>226</v>
      </c>
      <c r="K4131">
        <v>21287.973396730002</v>
      </c>
      <c r="O4131">
        <v>2.82</v>
      </c>
      <c r="P4131">
        <v>2.6507999999999998</v>
      </c>
      <c r="R4131">
        <v>0</v>
      </c>
      <c r="S4131">
        <v>0</v>
      </c>
      <c r="T4131" s="23">
        <f t="shared" si="64"/>
        <v>0</v>
      </c>
      <c r="U4131" s="25">
        <v>44860.801865706002</v>
      </c>
    </row>
    <row r="4132" spans="1:21" x14ac:dyDescent="0.25">
      <c r="A4132" t="s">
        <v>95</v>
      </c>
      <c r="B4132" t="s">
        <v>312</v>
      </c>
      <c r="C4132" t="s">
        <v>464</v>
      </c>
      <c r="D4132" t="s">
        <v>445</v>
      </c>
      <c r="E4132" t="s">
        <v>465</v>
      </c>
      <c r="F4132" t="s">
        <v>362</v>
      </c>
      <c r="G4132" t="s">
        <v>59</v>
      </c>
      <c r="H4132" t="s">
        <v>400</v>
      </c>
      <c r="I4132" t="s">
        <v>364</v>
      </c>
      <c r="J4132">
        <v>0</v>
      </c>
      <c r="K4132">
        <v>21287.973396730002</v>
      </c>
      <c r="O4132">
        <v>2.82</v>
      </c>
      <c r="P4132">
        <v>2.6507999999999998</v>
      </c>
      <c r="R4132">
        <v>0</v>
      </c>
      <c r="S4132">
        <v>0</v>
      </c>
      <c r="T4132" s="23">
        <f t="shared" si="64"/>
        <v>0</v>
      </c>
      <c r="U4132" s="25">
        <v>44860.801865706002</v>
      </c>
    </row>
    <row r="4133" spans="1:21" x14ac:dyDescent="0.25">
      <c r="A4133" t="s">
        <v>95</v>
      </c>
      <c r="B4133" t="s">
        <v>312</v>
      </c>
      <c r="C4133" t="s">
        <v>464</v>
      </c>
      <c r="D4133" t="s">
        <v>423</v>
      </c>
      <c r="E4133" t="s">
        <v>465</v>
      </c>
      <c r="F4133" t="s">
        <v>362</v>
      </c>
      <c r="G4133" t="s">
        <v>59</v>
      </c>
      <c r="H4133" t="s">
        <v>400</v>
      </c>
      <c r="I4133" t="s">
        <v>364</v>
      </c>
      <c r="J4133">
        <v>0</v>
      </c>
      <c r="K4133">
        <v>21287.973396730002</v>
      </c>
      <c r="O4133">
        <v>2.82</v>
      </c>
      <c r="P4133">
        <v>2.6507999999999998</v>
      </c>
      <c r="R4133">
        <v>0</v>
      </c>
      <c r="S4133">
        <v>0</v>
      </c>
      <c r="T4133" s="23">
        <f t="shared" si="64"/>
        <v>0</v>
      </c>
      <c r="U4133" s="25">
        <v>44860.801865706002</v>
      </c>
    </row>
    <row r="4134" spans="1:21" x14ac:dyDescent="0.25">
      <c r="A4134" t="s">
        <v>95</v>
      </c>
      <c r="B4134" t="s">
        <v>312</v>
      </c>
      <c r="C4134" t="s">
        <v>464</v>
      </c>
      <c r="D4134" t="s">
        <v>426</v>
      </c>
      <c r="E4134" t="s">
        <v>465</v>
      </c>
      <c r="F4134" t="s">
        <v>362</v>
      </c>
      <c r="G4134" t="s">
        <v>59</v>
      </c>
      <c r="H4134" t="s">
        <v>400</v>
      </c>
      <c r="I4134" t="s">
        <v>364</v>
      </c>
      <c r="J4134">
        <v>6</v>
      </c>
      <c r="K4134">
        <v>21287.973396730002</v>
      </c>
      <c r="O4134">
        <v>2.82</v>
      </c>
      <c r="P4134">
        <v>2.6507999999999998</v>
      </c>
      <c r="R4134">
        <v>0</v>
      </c>
      <c r="S4134">
        <v>0</v>
      </c>
      <c r="T4134" s="23">
        <f t="shared" si="64"/>
        <v>0</v>
      </c>
      <c r="U4134" s="25">
        <v>44860.801865706002</v>
      </c>
    </row>
    <row r="4135" spans="1:21" x14ac:dyDescent="0.25">
      <c r="A4135" t="s">
        <v>95</v>
      </c>
      <c r="B4135" t="s">
        <v>312</v>
      </c>
      <c r="C4135" t="s">
        <v>464</v>
      </c>
      <c r="D4135" t="s">
        <v>427</v>
      </c>
      <c r="E4135" t="s">
        <v>465</v>
      </c>
      <c r="F4135" t="s">
        <v>362</v>
      </c>
      <c r="G4135" t="s">
        <v>59</v>
      </c>
      <c r="H4135" t="s">
        <v>400</v>
      </c>
      <c r="I4135" t="s">
        <v>364</v>
      </c>
      <c r="J4135">
        <v>99</v>
      </c>
      <c r="K4135">
        <v>21287.973396730002</v>
      </c>
      <c r="O4135">
        <v>2.82</v>
      </c>
      <c r="P4135">
        <v>2.6507999999999998</v>
      </c>
      <c r="R4135">
        <v>0</v>
      </c>
      <c r="S4135">
        <v>0</v>
      </c>
      <c r="T4135" s="23">
        <f t="shared" si="64"/>
        <v>0</v>
      </c>
      <c r="U4135" s="25">
        <v>44860.801865706002</v>
      </c>
    </row>
    <row r="4136" spans="1:21" x14ac:dyDescent="0.25">
      <c r="A4136" t="s">
        <v>95</v>
      </c>
      <c r="B4136" t="s">
        <v>312</v>
      </c>
      <c r="C4136" t="s">
        <v>464</v>
      </c>
      <c r="D4136" t="s">
        <v>444</v>
      </c>
      <c r="E4136" t="s">
        <v>465</v>
      </c>
      <c r="F4136" t="s">
        <v>362</v>
      </c>
      <c r="G4136" t="s">
        <v>59</v>
      </c>
      <c r="H4136" t="s">
        <v>400</v>
      </c>
      <c r="I4136" t="s">
        <v>364</v>
      </c>
      <c r="J4136">
        <v>235</v>
      </c>
      <c r="K4136">
        <v>21287.973396730002</v>
      </c>
      <c r="O4136">
        <v>2.82</v>
      </c>
      <c r="P4136">
        <v>2.6507999999999998</v>
      </c>
      <c r="R4136">
        <v>0</v>
      </c>
      <c r="S4136">
        <v>0</v>
      </c>
      <c r="T4136" s="23">
        <f t="shared" si="64"/>
        <v>0</v>
      </c>
      <c r="U4136" s="25">
        <v>44860.801865706002</v>
      </c>
    </row>
    <row r="4137" spans="1:21" x14ac:dyDescent="0.25">
      <c r="A4137" t="s">
        <v>95</v>
      </c>
      <c r="B4137" t="s">
        <v>312</v>
      </c>
      <c r="C4137" t="s">
        <v>464</v>
      </c>
      <c r="D4137" t="s">
        <v>430</v>
      </c>
      <c r="E4137" t="s">
        <v>465</v>
      </c>
      <c r="F4137" t="s">
        <v>362</v>
      </c>
      <c r="G4137" t="s">
        <v>59</v>
      </c>
      <c r="H4137" t="s">
        <v>400</v>
      </c>
      <c r="I4137" t="s">
        <v>364</v>
      </c>
      <c r="J4137">
        <v>5841</v>
      </c>
      <c r="K4137">
        <v>21287.973396730002</v>
      </c>
      <c r="O4137">
        <v>2.82</v>
      </c>
      <c r="P4137">
        <v>2.6507999999999998</v>
      </c>
      <c r="R4137">
        <v>0</v>
      </c>
      <c r="S4137">
        <v>0</v>
      </c>
      <c r="T4137" s="23">
        <f t="shared" si="64"/>
        <v>0</v>
      </c>
      <c r="U4137" s="25">
        <v>44860.801865706002</v>
      </c>
    </row>
    <row r="4138" spans="1:21" x14ac:dyDescent="0.25">
      <c r="A4138" t="s">
        <v>95</v>
      </c>
      <c r="B4138" t="s">
        <v>312</v>
      </c>
      <c r="C4138" t="s">
        <v>464</v>
      </c>
      <c r="D4138" t="s">
        <v>425</v>
      </c>
      <c r="E4138" t="s">
        <v>465</v>
      </c>
      <c r="F4138" t="s">
        <v>362</v>
      </c>
      <c r="G4138" t="s">
        <v>59</v>
      </c>
      <c r="H4138" t="s">
        <v>400</v>
      </c>
      <c r="I4138" t="s">
        <v>364</v>
      </c>
      <c r="J4138">
        <v>0</v>
      </c>
      <c r="K4138">
        <v>21287.973396730002</v>
      </c>
      <c r="O4138">
        <v>2.82</v>
      </c>
      <c r="P4138">
        <v>2.6507999999999998</v>
      </c>
      <c r="R4138">
        <v>0</v>
      </c>
      <c r="S4138">
        <v>0</v>
      </c>
      <c r="T4138" s="23">
        <f t="shared" si="64"/>
        <v>0</v>
      </c>
      <c r="U4138" s="25">
        <v>44860.801865706002</v>
      </c>
    </row>
    <row r="4139" spans="1:21" x14ac:dyDescent="0.25">
      <c r="A4139" t="s">
        <v>95</v>
      </c>
      <c r="B4139" t="s">
        <v>312</v>
      </c>
      <c r="C4139" t="s">
        <v>464</v>
      </c>
      <c r="D4139" t="s">
        <v>360</v>
      </c>
      <c r="E4139" t="s">
        <v>465</v>
      </c>
      <c r="F4139" t="s">
        <v>362</v>
      </c>
      <c r="G4139" t="s">
        <v>59</v>
      </c>
      <c r="H4139" t="s">
        <v>400</v>
      </c>
      <c r="I4139" t="s">
        <v>364</v>
      </c>
      <c r="J4139">
        <v>259</v>
      </c>
      <c r="K4139">
        <v>21287.973396730002</v>
      </c>
      <c r="O4139">
        <v>2.82</v>
      </c>
      <c r="P4139">
        <v>2.6507999999999998</v>
      </c>
      <c r="R4139">
        <v>0</v>
      </c>
      <c r="S4139">
        <v>0</v>
      </c>
      <c r="T4139" s="23">
        <f t="shared" si="64"/>
        <v>0</v>
      </c>
      <c r="U4139" s="25">
        <v>44860.801865706002</v>
      </c>
    </row>
    <row r="4140" spans="1:21" x14ac:dyDescent="0.25">
      <c r="A4140" t="s">
        <v>102</v>
      </c>
      <c r="B4140" t="s">
        <v>339</v>
      </c>
      <c r="C4140" t="s">
        <v>464</v>
      </c>
      <c r="D4140" t="s">
        <v>443</v>
      </c>
      <c r="E4140" t="s">
        <v>465</v>
      </c>
      <c r="F4140" t="s">
        <v>362</v>
      </c>
      <c r="G4140" t="s">
        <v>59</v>
      </c>
      <c r="H4140" t="s">
        <v>363</v>
      </c>
      <c r="I4140" t="s">
        <v>364</v>
      </c>
      <c r="J4140">
        <v>226</v>
      </c>
      <c r="K4140">
        <v>48789.718916726597</v>
      </c>
      <c r="L4140">
        <v>4182796.3268744</v>
      </c>
      <c r="N4140">
        <v>1.1664378349778501E-2</v>
      </c>
      <c r="O4140">
        <v>2.82</v>
      </c>
      <c r="P4140">
        <v>2.6507999999999998</v>
      </c>
      <c r="Q4140">
        <v>2</v>
      </c>
      <c r="R4140">
        <v>5.3</v>
      </c>
      <c r="S4140">
        <v>0</v>
      </c>
      <c r="T4140" s="23">
        <f t="shared" si="64"/>
        <v>5.3</v>
      </c>
      <c r="U4140" s="25">
        <v>44860.801865706002</v>
      </c>
    </row>
    <row r="4141" spans="1:21" x14ac:dyDescent="0.25">
      <c r="A4141" t="s">
        <v>102</v>
      </c>
      <c r="B4141" t="s">
        <v>339</v>
      </c>
      <c r="C4141" t="s">
        <v>464</v>
      </c>
      <c r="D4141" t="s">
        <v>445</v>
      </c>
      <c r="E4141" t="s">
        <v>465</v>
      </c>
      <c r="F4141" t="s">
        <v>362</v>
      </c>
      <c r="G4141" t="s">
        <v>59</v>
      </c>
      <c r="H4141" t="s">
        <v>363</v>
      </c>
      <c r="I4141" t="s">
        <v>364</v>
      </c>
      <c r="J4141">
        <v>0</v>
      </c>
      <c r="K4141">
        <v>48789.718916726597</v>
      </c>
      <c r="L4141">
        <v>4182796.3268744</v>
      </c>
      <c r="N4141">
        <v>1.1664378349778501E-2</v>
      </c>
      <c r="O4141">
        <v>2.82</v>
      </c>
      <c r="P4141">
        <v>2.6507999999999998</v>
      </c>
      <c r="Q4141">
        <v>0</v>
      </c>
      <c r="R4141">
        <v>0</v>
      </c>
      <c r="S4141">
        <v>0</v>
      </c>
      <c r="T4141" s="23">
        <f t="shared" si="64"/>
        <v>0</v>
      </c>
      <c r="U4141" s="25">
        <v>44860.801865706002</v>
      </c>
    </row>
    <row r="4142" spans="1:21" x14ac:dyDescent="0.25">
      <c r="A4142" t="s">
        <v>102</v>
      </c>
      <c r="B4142" t="s">
        <v>339</v>
      </c>
      <c r="C4142" t="s">
        <v>464</v>
      </c>
      <c r="D4142" t="s">
        <v>423</v>
      </c>
      <c r="E4142" t="s">
        <v>465</v>
      </c>
      <c r="F4142" t="s">
        <v>362</v>
      </c>
      <c r="G4142" t="s">
        <v>59</v>
      </c>
      <c r="H4142" t="s">
        <v>363</v>
      </c>
      <c r="I4142" t="s">
        <v>364</v>
      </c>
      <c r="J4142">
        <v>0</v>
      </c>
      <c r="K4142">
        <v>48789.718916726597</v>
      </c>
      <c r="L4142">
        <v>4182796.3268744</v>
      </c>
      <c r="N4142">
        <v>1.1664378349778501E-2</v>
      </c>
      <c r="O4142">
        <v>2.82</v>
      </c>
      <c r="P4142">
        <v>2.6507999999999998</v>
      </c>
      <c r="Q4142">
        <v>0</v>
      </c>
      <c r="R4142">
        <v>0</v>
      </c>
      <c r="S4142">
        <v>0</v>
      </c>
      <c r="T4142" s="23">
        <f t="shared" si="64"/>
        <v>0</v>
      </c>
      <c r="U4142" s="25">
        <v>44860.801865706002</v>
      </c>
    </row>
    <row r="4143" spans="1:21" x14ac:dyDescent="0.25">
      <c r="A4143" t="s">
        <v>102</v>
      </c>
      <c r="B4143" t="s">
        <v>339</v>
      </c>
      <c r="C4143" t="s">
        <v>464</v>
      </c>
      <c r="D4143" t="s">
        <v>426</v>
      </c>
      <c r="E4143" t="s">
        <v>465</v>
      </c>
      <c r="F4143" t="s">
        <v>362</v>
      </c>
      <c r="G4143" t="s">
        <v>59</v>
      </c>
      <c r="H4143" t="s">
        <v>363</v>
      </c>
      <c r="I4143" t="s">
        <v>364</v>
      </c>
      <c r="J4143">
        <v>6</v>
      </c>
      <c r="K4143">
        <v>48789.718916726597</v>
      </c>
      <c r="L4143">
        <v>4182796.3268744</v>
      </c>
      <c r="N4143">
        <v>1.1664378349778501E-2</v>
      </c>
      <c r="O4143">
        <v>2.82</v>
      </c>
      <c r="P4143">
        <v>2.6507999999999998</v>
      </c>
      <c r="Q4143">
        <v>0</v>
      </c>
      <c r="R4143">
        <v>0</v>
      </c>
      <c r="S4143">
        <v>0</v>
      </c>
      <c r="T4143" s="23">
        <f t="shared" si="64"/>
        <v>0</v>
      </c>
      <c r="U4143" s="25">
        <v>44860.801865706002</v>
      </c>
    </row>
    <row r="4144" spans="1:21" x14ac:dyDescent="0.25">
      <c r="A4144" t="s">
        <v>102</v>
      </c>
      <c r="B4144" t="s">
        <v>339</v>
      </c>
      <c r="C4144" t="s">
        <v>464</v>
      </c>
      <c r="D4144" t="s">
        <v>427</v>
      </c>
      <c r="E4144" t="s">
        <v>465</v>
      </c>
      <c r="F4144" t="s">
        <v>362</v>
      </c>
      <c r="G4144" t="s">
        <v>59</v>
      </c>
      <c r="H4144" t="s">
        <v>363</v>
      </c>
      <c r="I4144" t="s">
        <v>364</v>
      </c>
      <c r="J4144">
        <v>99</v>
      </c>
      <c r="K4144">
        <v>48789.718916726597</v>
      </c>
      <c r="L4144">
        <v>4182796.3268744</v>
      </c>
      <c r="N4144">
        <v>1.1664378349778501E-2</v>
      </c>
      <c r="O4144">
        <v>2.82</v>
      </c>
      <c r="P4144">
        <v>2.6507999999999998</v>
      </c>
      <c r="Q4144">
        <v>1</v>
      </c>
      <c r="R4144">
        <v>2.65</v>
      </c>
      <c r="S4144">
        <v>0</v>
      </c>
      <c r="T4144" s="23">
        <f t="shared" si="64"/>
        <v>2.65</v>
      </c>
      <c r="U4144" s="25">
        <v>44860.801865706002</v>
      </c>
    </row>
    <row r="4145" spans="1:21" x14ac:dyDescent="0.25">
      <c r="A4145" t="s">
        <v>102</v>
      </c>
      <c r="B4145" t="s">
        <v>339</v>
      </c>
      <c r="C4145" t="s">
        <v>464</v>
      </c>
      <c r="D4145" t="s">
        <v>444</v>
      </c>
      <c r="E4145" t="s">
        <v>465</v>
      </c>
      <c r="F4145" t="s">
        <v>362</v>
      </c>
      <c r="G4145" t="s">
        <v>59</v>
      </c>
      <c r="H4145" t="s">
        <v>363</v>
      </c>
      <c r="I4145" t="s">
        <v>364</v>
      </c>
      <c r="J4145">
        <v>235</v>
      </c>
      <c r="K4145">
        <v>48789.718916726597</v>
      </c>
      <c r="L4145">
        <v>4182796.3268744</v>
      </c>
      <c r="N4145">
        <v>1.1664378349778501E-2</v>
      </c>
      <c r="O4145">
        <v>2.82</v>
      </c>
      <c r="P4145">
        <v>2.6507999999999998</v>
      </c>
      <c r="Q4145">
        <v>2</v>
      </c>
      <c r="R4145">
        <v>5.3</v>
      </c>
      <c r="S4145">
        <v>0</v>
      </c>
      <c r="T4145" s="23">
        <f t="shared" si="64"/>
        <v>5.3</v>
      </c>
      <c r="U4145" s="25">
        <v>44860.801865706002</v>
      </c>
    </row>
    <row r="4146" spans="1:21" x14ac:dyDescent="0.25">
      <c r="A4146" t="s">
        <v>102</v>
      </c>
      <c r="B4146" t="s">
        <v>339</v>
      </c>
      <c r="C4146" t="s">
        <v>464</v>
      </c>
      <c r="D4146" t="s">
        <v>430</v>
      </c>
      <c r="E4146" t="s">
        <v>465</v>
      </c>
      <c r="F4146" t="s">
        <v>362</v>
      </c>
      <c r="G4146" t="s">
        <v>59</v>
      </c>
      <c r="H4146" t="s">
        <v>363</v>
      </c>
      <c r="I4146" t="s">
        <v>364</v>
      </c>
      <c r="J4146">
        <v>5841</v>
      </c>
      <c r="K4146">
        <v>48789.718916726597</v>
      </c>
      <c r="L4146">
        <v>4182796.3268744</v>
      </c>
      <c r="N4146">
        <v>1.1664378349778501E-2</v>
      </c>
      <c r="O4146">
        <v>2.82</v>
      </c>
      <c r="P4146">
        <v>2.6507999999999998</v>
      </c>
      <c r="Q4146">
        <v>68</v>
      </c>
      <c r="R4146">
        <v>180.25</v>
      </c>
      <c r="S4146">
        <v>0</v>
      </c>
      <c r="T4146" s="23">
        <f t="shared" si="64"/>
        <v>180.25</v>
      </c>
      <c r="U4146" s="25">
        <v>44860.801865706002</v>
      </c>
    </row>
    <row r="4147" spans="1:21" x14ac:dyDescent="0.25">
      <c r="A4147" t="s">
        <v>102</v>
      </c>
      <c r="B4147" t="s">
        <v>339</v>
      </c>
      <c r="C4147" t="s">
        <v>464</v>
      </c>
      <c r="D4147" t="s">
        <v>425</v>
      </c>
      <c r="E4147" t="s">
        <v>465</v>
      </c>
      <c r="F4147" t="s">
        <v>362</v>
      </c>
      <c r="G4147" t="s">
        <v>59</v>
      </c>
      <c r="H4147" t="s">
        <v>363</v>
      </c>
      <c r="I4147" t="s">
        <v>364</v>
      </c>
      <c r="J4147">
        <v>0</v>
      </c>
      <c r="K4147">
        <v>48789.718916726597</v>
      </c>
      <c r="L4147">
        <v>4182796.3268744</v>
      </c>
      <c r="N4147">
        <v>1.1664378349778501E-2</v>
      </c>
      <c r="O4147">
        <v>2.82</v>
      </c>
      <c r="P4147">
        <v>2.6507999999999998</v>
      </c>
      <c r="Q4147">
        <v>0</v>
      </c>
      <c r="R4147">
        <v>0</v>
      </c>
      <c r="S4147">
        <v>0</v>
      </c>
      <c r="T4147" s="23">
        <f t="shared" si="64"/>
        <v>0</v>
      </c>
      <c r="U4147" s="25">
        <v>44860.801865706002</v>
      </c>
    </row>
    <row r="4148" spans="1:21" x14ac:dyDescent="0.25">
      <c r="A4148" t="s">
        <v>102</v>
      </c>
      <c r="B4148" t="s">
        <v>339</v>
      </c>
      <c r="C4148" t="s">
        <v>464</v>
      </c>
      <c r="D4148" t="s">
        <v>360</v>
      </c>
      <c r="E4148" t="s">
        <v>465</v>
      </c>
      <c r="F4148" t="s">
        <v>362</v>
      </c>
      <c r="G4148" t="s">
        <v>59</v>
      </c>
      <c r="H4148" t="s">
        <v>363</v>
      </c>
      <c r="I4148" t="s">
        <v>364</v>
      </c>
      <c r="J4148">
        <v>259</v>
      </c>
      <c r="K4148">
        <v>48789.718916726597</v>
      </c>
      <c r="L4148">
        <v>4182796.3268744</v>
      </c>
      <c r="N4148">
        <v>1.1664378349778501E-2</v>
      </c>
      <c r="O4148">
        <v>2.82</v>
      </c>
      <c r="P4148">
        <v>2.6507999999999998</v>
      </c>
      <c r="Q4148">
        <v>3</v>
      </c>
      <c r="R4148">
        <v>7.95</v>
      </c>
      <c r="S4148">
        <v>2.65</v>
      </c>
      <c r="T4148" s="23">
        <f t="shared" si="64"/>
        <v>10.6</v>
      </c>
      <c r="U4148" s="25">
        <v>44860.801865706002</v>
      </c>
    </row>
    <row r="4149" spans="1:21" x14ac:dyDescent="0.25">
      <c r="A4149" t="s">
        <v>141</v>
      </c>
      <c r="B4149" t="s">
        <v>244</v>
      </c>
      <c r="C4149" t="s">
        <v>464</v>
      </c>
      <c r="D4149" t="s">
        <v>443</v>
      </c>
      <c r="E4149" t="s">
        <v>465</v>
      </c>
      <c r="F4149" t="s">
        <v>362</v>
      </c>
      <c r="G4149" t="s">
        <v>59</v>
      </c>
      <c r="H4149" t="s">
        <v>363</v>
      </c>
      <c r="I4149" t="s">
        <v>364</v>
      </c>
      <c r="J4149">
        <v>226</v>
      </c>
      <c r="K4149">
        <v>63244.594658560098</v>
      </c>
      <c r="L4149">
        <v>4182796.3268744</v>
      </c>
      <c r="N4149">
        <v>1.51201707461142E-2</v>
      </c>
      <c r="O4149">
        <v>2.82</v>
      </c>
      <c r="P4149">
        <v>2.6507999999999998</v>
      </c>
      <c r="Q4149">
        <v>3</v>
      </c>
      <c r="R4149">
        <v>7.95</v>
      </c>
      <c r="S4149">
        <v>0</v>
      </c>
      <c r="T4149" s="23">
        <f t="shared" si="64"/>
        <v>7.95</v>
      </c>
      <c r="U4149" s="25">
        <v>44860.801865706002</v>
      </c>
    </row>
    <row r="4150" spans="1:21" x14ac:dyDescent="0.25">
      <c r="A4150" t="s">
        <v>141</v>
      </c>
      <c r="B4150" t="s">
        <v>244</v>
      </c>
      <c r="C4150" t="s">
        <v>464</v>
      </c>
      <c r="D4150" t="s">
        <v>445</v>
      </c>
      <c r="E4150" t="s">
        <v>465</v>
      </c>
      <c r="F4150" t="s">
        <v>362</v>
      </c>
      <c r="G4150" t="s">
        <v>59</v>
      </c>
      <c r="H4150" t="s">
        <v>363</v>
      </c>
      <c r="I4150" t="s">
        <v>364</v>
      </c>
      <c r="J4150">
        <v>0</v>
      </c>
      <c r="K4150">
        <v>63244.594658560098</v>
      </c>
      <c r="L4150">
        <v>4182796.3268744</v>
      </c>
      <c r="N4150">
        <v>1.51201707461142E-2</v>
      </c>
      <c r="O4150">
        <v>2.82</v>
      </c>
      <c r="P4150">
        <v>2.6507999999999998</v>
      </c>
      <c r="Q4150">
        <v>0</v>
      </c>
      <c r="R4150">
        <v>0</v>
      </c>
      <c r="S4150">
        <v>0</v>
      </c>
      <c r="T4150" s="23">
        <f t="shared" si="64"/>
        <v>0</v>
      </c>
      <c r="U4150" s="25">
        <v>44860.801865706002</v>
      </c>
    </row>
    <row r="4151" spans="1:21" x14ac:dyDescent="0.25">
      <c r="A4151" t="s">
        <v>141</v>
      </c>
      <c r="B4151" t="s">
        <v>244</v>
      </c>
      <c r="C4151" t="s">
        <v>464</v>
      </c>
      <c r="D4151" t="s">
        <v>423</v>
      </c>
      <c r="E4151" t="s">
        <v>465</v>
      </c>
      <c r="F4151" t="s">
        <v>362</v>
      </c>
      <c r="G4151" t="s">
        <v>59</v>
      </c>
      <c r="H4151" t="s">
        <v>363</v>
      </c>
      <c r="I4151" t="s">
        <v>364</v>
      </c>
      <c r="J4151">
        <v>0</v>
      </c>
      <c r="K4151">
        <v>63244.594658560098</v>
      </c>
      <c r="L4151">
        <v>4182796.3268744</v>
      </c>
      <c r="N4151">
        <v>1.51201707461142E-2</v>
      </c>
      <c r="O4151">
        <v>2.82</v>
      </c>
      <c r="P4151">
        <v>2.6507999999999998</v>
      </c>
      <c r="Q4151">
        <v>0</v>
      </c>
      <c r="R4151">
        <v>0</v>
      </c>
      <c r="S4151">
        <v>0</v>
      </c>
      <c r="T4151" s="23">
        <f t="shared" si="64"/>
        <v>0</v>
      </c>
      <c r="U4151" s="25">
        <v>44860.801865706002</v>
      </c>
    </row>
    <row r="4152" spans="1:21" x14ac:dyDescent="0.25">
      <c r="A4152" t="s">
        <v>141</v>
      </c>
      <c r="B4152" t="s">
        <v>244</v>
      </c>
      <c r="C4152" t="s">
        <v>464</v>
      </c>
      <c r="D4152" t="s">
        <v>426</v>
      </c>
      <c r="E4152" t="s">
        <v>465</v>
      </c>
      <c r="F4152" t="s">
        <v>362</v>
      </c>
      <c r="G4152" t="s">
        <v>59</v>
      </c>
      <c r="H4152" t="s">
        <v>363</v>
      </c>
      <c r="I4152" t="s">
        <v>364</v>
      </c>
      <c r="J4152">
        <v>6</v>
      </c>
      <c r="K4152">
        <v>63244.594658560098</v>
      </c>
      <c r="L4152">
        <v>4182796.3268744</v>
      </c>
      <c r="N4152">
        <v>1.51201707461142E-2</v>
      </c>
      <c r="O4152">
        <v>2.82</v>
      </c>
      <c r="P4152">
        <v>2.6507999999999998</v>
      </c>
      <c r="Q4152">
        <v>0</v>
      </c>
      <c r="R4152">
        <v>0</v>
      </c>
      <c r="S4152">
        <v>0</v>
      </c>
      <c r="T4152" s="23">
        <f t="shared" si="64"/>
        <v>0</v>
      </c>
      <c r="U4152" s="25">
        <v>44860.801865706002</v>
      </c>
    </row>
    <row r="4153" spans="1:21" x14ac:dyDescent="0.25">
      <c r="A4153" t="s">
        <v>141</v>
      </c>
      <c r="B4153" t="s">
        <v>244</v>
      </c>
      <c r="C4153" t="s">
        <v>464</v>
      </c>
      <c r="D4153" t="s">
        <v>427</v>
      </c>
      <c r="E4153" t="s">
        <v>465</v>
      </c>
      <c r="F4153" t="s">
        <v>362</v>
      </c>
      <c r="G4153" t="s">
        <v>59</v>
      </c>
      <c r="H4153" t="s">
        <v>363</v>
      </c>
      <c r="I4153" t="s">
        <v>364</v>
      </c>
      <c r="J4153">
        <v>99</v>
      </c>
      <c r="K4153">
        <v>63244.594658560098</v>
      </c>
      <c r="L4153">
        <v>4182796.3268744</v>
      </c>
      <c r="N4153">
        <v>1.51201707461142E-2</v>
      </c>
      <c r="O4153">
        <v>2.82</v>
      </c>
      <c r="P4153">
        <v>2.6507999999999998</v>
      </c>
      <c r="Q4153">
        <v>1</v>
      </c>
      <c r="R4153">
        <v>2.65</v>
      </c>
      <c r="S4153">
        <v>0</v>
      </c>
      <c r="T4153" s="23">
        <f t="shared" si="64"/>
        <v>2.65</v>
      </c>
      <c r="U4153" s="25">
        <v>44860.801865706002</v>
      </c>
    </row>
    <row r="4154" spans="1:21" x14ac:dyDescent="0.25">
      <c r="A4154" t="s">
        <v>141</v>
      </c>
      <c r="B4154" t="s">
        <v>244</v>
      </c>
      <c r="C4154" t="s">
        <v>464</v>
      </c>
      <c r="D4154" t="s">
        <v>444</v>
      </c>
      <c r="E4154" t="s">
        <v>465</v>
      </c>
      <c r="F4154" t="s">
        <v>362</v>
      </c>
      <c r="G4154" t="s">
        <v>59</v>
      </c>
      <c r="H4154" t="s">
        <v>363</v>
      </c>
      <c r="I4154" t="s">
        <v>364</v>
      </c>
      <c r="J4154">
        <v>235</v>
      </c>
      <c r="K4154">
        <v>63244.594658560098</v>
      </c>
      <c r="L4154">
        <v>4182796.3268744</v>
      </c>
      <c r="N4154">
        <v>1.51201707461142E-2</v>
      </c>
      <c r="O4154">
        <v>2.82</v>
      </c>
      <c r="P4154">
        <v>2.6507999999999998</v>
      </c>
      <c r="Q4154">
        <v>3</v>
      </c>
      <c r="R4154">
        <v>7.95</v>
      </c>
      <c r="S4154">
        <v>0</v>
      </c>
      <c r="T4154" s="23">
        <f t="shared" si="64"/>
        <v>7.95</v>
      </c>
      <c r="U4154" s="25">
        <v>44860.801865706002</v>
      </c>
    </row>
    <row r="4155" spans="1:21" x14ac:dyDescent="0.25">
      <c r="A4155" t="s">
        <v>141</v>
      </c>
      <c r="B4155" t="s">
        <v>244</v>
      </c>
      <c r="C4155" t="s">
        <v>464</v>
      </c>
      <c r="D4155" t="s">
        <v>430</v>
      </c>
      <c r="E4155" t="s">
        <v>465</v>
      </c>
      <c r="F4155" t="s">
        <v>362</v>
      </c>
      <c r="G4155" t="s">
        <v>59</v>
      </c>
      <c r="H4155" t="s">
        <v>363</v>
      </c>
      <c r="I4155" t="s">
        <v>364</v>
      </c>
      <c r="J4155">
        <v>5841</v>
      </c>
      <c r="K4155">
        <v>63244.594658560098</v>
      </c>
      <c r="L4155">
        <v>4182796.3268744</v>
      </c>
      <c r="N4155">
        <v>1.51201707461142E-2</v>
      </c>
      <c r="O4155">
        <v>2.82</v>
      </c>
      <c r="P4155">
        <v>2.6507999999999998</v>
      </c>
      <c r="Q4155">
        <v>88</v>
      </c>
      <c r="R4155">
        <v>233.27</v>
      </c>
      <c r="S4155">
        <v>0</v>
      </c>
      <c r="T4155" s="23">
        <f t="shared" si="64"/>
        <v>233.27</v>
      </c>
      <c r="U4155" s="25">
        <v>44860.801865706002</v>
      </c>
    </row>
    <row r="4156" spans="1:21" x14ac:dyDescent="0.25">
      <c r="A4156" t="s">
        <v>141</v>
      </c>
      <c r="B4156" t="s">
        <v>244</v>
      </c>
      <c r="C4156" t="s">
        <v>464</v>
      </c>
      <c r="D4156" t="s">
        <v>425</v>
      </c>
      <c r="E4156" t="s">
        <v>465</v>
      </c>
      <c r="F4156" t="s">
        <v>362</v>
      </c>
      <c r="G4156" t="s">
        <v>59</v>
      </c>
      <c r="H4156" t="s">
        <v>363</v>
      </c>
      <c r="I4156" t="s">
        <v>364</v>
      </c>
      <c r="J4156">
        <v>0</v>
      </c>
      <c r="K4156">
        <v>63244.594658560098</v>
      </c>
      <c r="L4156">
        <v>4182796.3268744</v>
      </c>
      <c r="N4156">
        <v>1.51201707461142E-2</v>
      </c>
      <c r="O4156">
        <v>2.82</v>
      </c>
      <c r="P4156">
        <v>2.6507999999999998</v>
      </c>
      <c r="Q4156">
        <v>0</v>
      </c>
      <c r="R4156">
        <v>0</v>
      </c>
      <c r="S4156">
        <v>0</v>
      </c>
      <c r="T4156" s="23">
        <f t="shared" si="64"/>
        <v>0</v>
      </c>
      <c r="U4156" s="25">
        <v>44860.801865706002</v>
      </c>
    </row>
    <row r="4157" spans="1:21" x14ac:dyDescent="0.25">
      <c r="A4157" t="s">
        <v>141</v>
      </c>
      <c r="B4157" t="s">
        <v>244</v>
      </c>
      <c r="C4157" t="s">
        <v>464</v>
      </c>
      <c r="D4157" t="s">
        <v>360</v>
      </c>
      <c r="E4157" t="s">
        <v>465</v>
      </c>
      <c r="F4157" t="s">
        <v>362</v>
      </c>
      <c r="G4157" t="s">
        <v>59</v>
      </c>
      <c r="H4157" t="s">
        <v>363</v>
      </c>
      <c r="I4157" t="s">
        <v>364</v>
      </c>
      <c r="J4157">
        <v>259</v>
      </c>
      <c r="K4157">
        <v>63244.594658560098</v>
      </c>
      <c r="L4157">
        <v>4182796.3268744</v>
      </c>
      <c r="N4157">
        <v>1.51201707461142E-2</v>
      </c>
      <c r="O4157">
        <v>2.82</v>
      </c>
      <c r="P4157">
        <v>2.6507999999999998</v>
      </c>
      <c r="Q4157">
        <v>3</v>
      </c>
      <c r="R4157">
        <v>7.95</v>
      </c>
      <c r="S4157">
        <v>2.65</v>
      </c>
      <c r="T4157" s="23">
        <f t="shared" si="64"/>
        <v>10.6</v>
      </c>
      <c r="U4157" s="25">
        <v>44860.801865706002</v>
      </c>
    </row>
    <row r="4158" spans="1:21" x14ac:dyDescent="0.25">
      <c r="A4158" t="s">
        <v>139</v>
      </c>
      <c r="B4158" t="s">
        <v>245</v>
      </c>
      <c r="C4158" t="s">
        <v>464</v>
      </c>
      <c r="D4158" t="s">
        <v>443</v>
      </c>
      <c r="E4158" t="s">
        <v>465</v>
      </c>
      <c r="F4158" t="s">
        <v>362</v>
      </c>
      <c r="G4158" t="s">
        <v>59</v>
      </c>
      <c r="H4158" t="s">
        <v>400</v>
      </c>
      <c r="I4158" t="s">
        <v>364</v>
      </c>
      <c r="J4158">
        <v>226</v>
      </c>
      <c r="K4158">
        <v>380687.6392496</v>
      </c>
      <c r="O4158">
        <v>2.82</v>
      </c>
      <c r="P4158">
        <v>2.6507999999999998</v>
      </c>
      <c r="R4158">
        <v>0</v>
      </c>
      <c r="S4158">
        <v>0</v>
      </c>
      <c r="T4158" s="23">
        <f t="shared" si="64"/>
        <v>0</v>
      </c>
      <c r="U4158" s="25">
        <v>44860.801865706002</v>
      </c>
    </row>
    <row r="4159" spans="1:21" x14ac:dyDescent="0.25">
      <c r="A4159" t="s">
        <v>139</v>
      </c>
      <c r="B4159" t="s">
        <v>245</v>
      </c>
      <c r="C4159" t="s">
        <v>464</v>
      </c>
      <c r="D4159" t="s">
        <v>445</v>
      </c>
      <c r="E4159" t="s">
        <v>465</v>
      </c>
      <c r="F4159" t="s">
        <v>362</v>
      </c>
      <c r="G4159" t="s">
        <v>59</v>
      </c>
      <c r="H4159" t="s">
        <v>400</v>
      </c>
      <c r="I4159" t="s">
        <v>364</v>
      </c>
      <c r="J4159">
        <v>0</v>
      </c>
      <c r="K4159">
        <v>380687.6392496</v>
      </c>
      <c r="O4159">
        <v>2.82</v>
      </c>
      <c r="P4159">
        <v>2.6507999999999998</v>
      </c>
      <c r="R4159">
        <v>0</v>
      </c>
      <c r="S4159">
        <v>0</v>
      </c>
      <c r="T4159" s="23">
        <f t="shared" si="64"/>
        <v>0</v>
      </c>
      <c r="U4159" s="25">
        <v>44860.801865706002</v>
      </c>
    </row>
    <row r="4160" spans="1:21" x14ac:dyDescent="0.25">
      <c r="A4160" t="s">
        <v>139</v>
      </c>
      <c r="B4160" t="s">
        <v>245</v>
      </c>
      <c r="C4160" t="s">
        <v>464</v>
      </c>
      <c r="D4160" t="s">
        <v>423</v>
      </c>
      <c r="E4160" t="s">
        <v>465</v>
      </c>
      <c r="F4160" t="s">
        <v>362</v>
      </c>
      <c r="G4160" t="s">
        <v>59</v>
      </c>
      <c r="H4160" t="s">
        <v>400</v>
      </c>
      <c r="I4160" t="s">
        <v>364</v>
      </c>
      <c r="J4160">
        <v>0</v>
      </c>
      <c r="K4160">
        <v>380687.6392496</v>
      </c>
      <c r="O4160">
        <v>2.82</v>
      </c>
      <c r="P4160">
        <v>2.6507999999999998</v>
      </c>
      <c r="R4160">
        <v>0</v>
      </c>
      <c r="S4160">
        <v>0</v>
      </c>
      <c r="T4160" s="23">
        <f t="shared" si="64"/>
        <v>0</v>
      </c>
      <c r="U4160" s="25">
        <v>44860.801865706002</v>
      </c>
    </row>
    <row r="4161" spans="1:21" x14ac:dyDescent="0.25">
      <c r="A4161" t="s">
        <v>139</v>
      </c>
      <c r="B4161" t="s">
        <v>245</v>
      </c>
      <c r="C4161" t="s">
        <v>464</v>
      </c>
      <c r="D4161" t="s">
        <v>426</v>
      </c>
      <c r="E4161" t="s">
        <v>465</v>
      </c>
      <c r="F4161" t="s">
        <v>362</v>
      </c>
      <c r="G4161" t="s">
        <v>59</v>
      </c>
      <c r="H4161" t="s">
        <v>400</v>
      </c>
      <c r="I4161" t="s">
        <v>364</v>
      </c>
      <c r="J4161">
        <v>6</v>
      </c>
      <c r="K4161">
        <v>380687.6392496</v>
      </c>
      <c r="O4161">
        <v>2.82</v>
      </c>
      <c r="P4161">
        <v>2.6507999999999998</v>
      </c>
      <c r="R4161">
        <v>0</v>
      </c>
      <c r="S4161">
        <v>0</v>
      </c>
      <c r="T4161" s="23">
        <f t="shared" si="64"/>
        <v>0</v>
      </c>
      <c r="U4161" s="25">
        <v>44860.801865706002</v>
      </c>
    </row>
    <row r="4162" spans="1:21" x14ac:dyDescent="0.25">
      <c r="A4162" t="s">
        <v>139</v>
      </c>
      <c r="B4162" t="s">
        <v>245</v>
      </c>
      <c r="C4162" t="s">
        <v>464</v>
      </c>
      <c r="D4162" t="s">
        <v>427</v>
      </c>
      <c r="E4162" t="s">
        <v>465</v>
      </c>
      <c r="F4162" t="s">
        <v>362</v>
      </c>
      <c r="G4162" t="s">
        <v>59</v>
      </c>
      <c r="H4162" t="s">
        <v>400</v>
      </c>
      <c r="I4162" t="s">
        <v>364</v>
      </c>
      <c r="J4162">
        <v>99</v>
      </c>
      <c r="K4162">
        <v>380687.6392496</v>
      </c>
      <c r="O4162">
        <v>2.82</v>
      </c>
      <c r="P4162">
        <v>2.6507999999999998</v>
      </c>
      <c r="R4162">
        <v>0</v>
      </c>
      <c r="S4162">
        <v>0</v>
      </c>
      <c r="T4162" s="23">
        <f t="shared" si="64"/>
        <v>0</v>
      </c>
      <c r="U4162" s="25">
        <v>44860.801865706002</v>
      </c>
    </row>
    <row r="4163" spans="1:21" x14ac:dyDescent="0.25">
      <c r="A4163" t="s">
        <v>139</v>
      </c>
      <c r="B4163" t="s">
        <v>245</v>
      </c>
      <c r="C4163" t="s">
        <v>464</v>
      </c>
      <c r="D4163" t="s">
        <v>444</v>
      </c>
      <c r="E4163" t="s">
        <v>465</v>
      </c>
      <c r="F4163" t="s">
        <v>362</v>
      </c>
      <c r="G4163" t="s">
        <v>59</v>
      </c>
      <c r="H4163" t="s">
        <v>400</v>
      </c>
      <c r="I4163" t="s">
        <v>364</v>
      </c>
      <c r="J4163">
        <v>235</v>
      </c>
      <c r="K4163">
        <v>380687.6392496</v>
      </c>
      <c r="O4163">
        <v>2.82</v>
      </c>
      <c r="P4163">
        <v>2.6507999999999998</v>
      </c>
      <c r="R4163">
        <v>0</v>
      </c>
      <c r="S4163">
        <v>0</v>
      </c>
      <c r="T4163" s="23">
        <f t="shared" si="64"/>
        <v>0</v>
      </c>
      <c r="U4163" s="25">
        <v>44860.801865706002</v>
      </c>
    </row>
    <row r="4164" spans="1:21" x14ac:dyDescent="0.25">
      <c r="A4164" t="s">
        <v>139</v>
      </c>
      <c r="B4164" t="s">
        <v>245</v>
      </c>
      <c r="C4164" t="s">
        <v>464</v>
      </c>
      <c r="D4164" t="s">
        <v>430</v>
      </c>
      <c r="E4164" t="s">
        <v>465</v>
      </c>
      <c r="F4164" t="s">
        <v>362</v>
      </c>
      <c r="G4164" t="s">
        <v>59</v>
      </c>
      <c r="H4164" t="s">
        <v>400</v>
      </c>
      <c r="I4164" t="s">
        <v>364</v>
      </c>
      <c r="J4164">
        <v>5841</v>
      </c>
      <c r="K4164">
        <v>380687.6392496</v>
      </c>
      <c r="O4164">
        <v>2.82</v>
      </c>
      <c r="P4164">
        <v>2.6507999999999998</v>
      </c>
      <c r="R4164">
        <v>0</v>
      </c>
      <c r="S4164">
        <v>0</v>
      </c>
      <c r="T4164" s="23">
        <f t="shared" si="64"/>
        <v>0</v>
      </c>
      <c r="U4164" s="25">
        <v>44860.801865706002</v>
      </c>
    </row>
    <row r="4165" spans="1:21" x14ac:dyDescent="0.25">
      <c r="A4165" t="s">
        <v>139</v>
      </c>
      <c r="B4165" t="s">
        <v>245</v>
      </c>
      <c r="C4165" t="s">
        <v>464</v>
      </c>
      <c r="D4165" t="s">
        <v>425</v>
      </c>
      <c r="E4165" t="s">
        <v>465</v>
      </c>
      <c r="F4165" t="s">
        <v>362</v>
      </c>
      <c r="G4165" t="s">
        <v>59</v>
      </c>
      <c r="H4165" t="s">
        <v>400</v>
      </c>
      <c r="I4165" t="s">
        <v>364</v>
      </c>
      <c r="J4165">
        <v>0</v>
      </c>
      <c r="K4165">
        <v>380687.6392496</v>
      </c>
      <c r="O4165">
        <v>2.82</v>
      </c>
      <c r="P4165">
        <v>2.6507999999999998</v>
      </c>
      <c r="R4165">
        <v>0</v>
      </c>
      <c r="S4165">
        <v>0</v>
      </c>
      <c r="T4165" s="23">
        <f t="shared" ref="T4165:T4228" si="65">SUM(R4165+S4165)</f>
        <v>0</v>
      </c>
      <c r="U4165" s="25">
        <v>44860.801865706002</v>
      </c>
    </row>
    <row r="4166" spans="1:21" x14ac:dyDescent="0.25">
      <c r="A4166" t="s">
        <v>139</v>
      </c>
      <c r="B4166" t="s">
        <v>245</v>
      </c>
      <c r="C4166" t="s">
        <v>464</v>
      </c>
      <c r="D4166" t="s">
        <v>360</v>
      </c>
      <c r="E4166" t="s">
        <v>465</v>
      </c>
      <c r="F4166" t="s">
        <v>362</v>
      </c>
      <c r="G4166" t="s">
        <v>59</v>
      </c>
      <c r="H4166" t="s">
        <v>400</v>
      </c>
      <c r="I4166" t="s">
        <v>364</v>
      </c>
      <c r="J4166">
        <v>259</v>
      </c>
      <c r="K4166">
        <v>380687.6392496</v>
      </c>
      <c r="O4166">
        <v>2.82</v>
      </c>
      <c r="P4166">
        <v>2.6507999999999998</v>
      </c>
      <c r="R4166">
        <v>0</v>
      </c>
      <c r="S4166">
        <v>0</v>
      </c>
      <c r="T4166" s="23">
        <f t="shared" si="65"/>
        <v>0</v>
      </c>
      <c r="U4166" s="25">
        <v>44860.801865706002</v>
      </c>
    </row>
    <row r="4167" spans="1:21" x14ac:dyDescent="0.25">
      <c r="A4167" t="s">
        <v>74</v>
      </c>
      <c r="B4167" t="s">
        <v>276</v>
      </c>
      <c r="C4167" t="s">
        <v>466</v>
      </c>
      <c r="D4167" t="s">
        <v>445</v>
      </c>
      <c r="E4167" t="s">
        <v>465</v>
      </c>
      <c r="F4167" t="s">
        <v>362</v>
      </c>
      <c r="G4167" t="s">
        <v>66</v>
      </c>
      <c r="H4167" t="s">
        <v>363</v>
      </c>
      <c r="I4167" t="s">
        <v>364</v>
      </c>
      <c r="J4167">
        <v>0</v>
      </c>
      <c r="K4167">
        <v>38938.257087928803</v>
      </c>
      <c r="L4167">
        <v>3601255.9270956898</v>
      </c>
      <c r="N4167">
        <v>1.0812410413533501E-2</v>
      </c>
      <c r="O4167">
        <v>1.72</v>
      </c>
      <c r="P4167">
        <v>1.6168</v>
      </c>
      <c r="Q4167">
        <v>0</v>
      </c>
      <c r="R4167">
        <v>0</v>
      </c>
      <c r="S4167">
        <v>0</v>
      </c>
      <c r="T4167" s="23">
        <f t="shared" si="65"/>
        <v>0</v>
      </c>
      <c r="U4167" s="25">
        <v>44860.801865706002</v>
      </c>
    </row>
    <row r="4168" spans="1:21" x14ac:dyDescent="0.25">
      <c r="A4168" t="s">
        <v>74</v>
      </c>
      <c r="B4168" t="s">
        <v>276</v>
      </c>
      <c r="C4168" t="s">
        <v>466</v>
      </c>
      <c r="D4168" t="s">
        <v>444</v>
      </c>
      <c r="E4168" t="s">
        <v>465</v>
      </c>
      <c r="F4168" t="s">
        <v>362</v>
      </c>
      <c r="G4168" t="s">
        <v>66</v>
      </c>
      <c r="H4168" t="s">
        <v>363</v>
      </c>
      <c r="I4168" t="s">
        <v>364</v>
      </c>
      <c r="J4168">
        <v>738</v>
      </c>
      <c r="K4168">
        <v>38938.257087928803</v>
      </c>
      <c r="L4168">
        <v>3601255.9270956898</v>
      </c>
      <c r="N4168">
        <v>1.0812410413533501E-2</v>
      </c>
      <c r="O4168">
        <v>1.72</v>
      </c>
      <c r="P4168">
        <v>1.6168</v>
      </c>
      <c r="Q4168">
        <v>7</v>
      </c>
      <c r="R4168">
        <v>11.32</v>
      </c>
      <c r="S4168">
        <v>0</v>
      </c>
      <c r="T4168" s="23">
        <f t="shared" si="65"/>
        <v>11.32</v>
      </c>
      <c r="U4168" s="25">
        <v>44860.801865706002</v>
      </c>
    </row>
    <row r="4169" spans="1:21" x14ac:dyDescent="0.25">
      <c r="A4169" t="s">
        <v>74</v>
      </c>
      <c r="B4169" t="s">
        <v>276</v>
      </c>
      <c r="C4169" t="s">
        <v>466</v>
      </c>
      <c r="D4169" t="s">
        <v>430</v>
      </c>
      <c r="E4169" t="s">
        <v>465</v>
      </c>
      <c r="F4169" t="s">
        <v>362</v>
      </c>
      <c r="G4169" t="s">
        <v>66</v>
      </c>
      <c r="H4169" t="s">
        <v>363</v>
      </c>
      <c r="I4169" t="s">
        <v>364</v>
      </c>
      <c r="J4169">
        <v>12285</v>
      </c>
      <c r="K4169">
        <v>38938.257087928803</v>
      </c>
      <c r="L4169">
        <v>3601255.9270956898</v>
      </c>
      <c r="N4169">
        <v>1.0812410413533501E-2</v>
      </c>
      <c r="O4169">
        <v>1.72</v>
      </c>
      <c r="P4169">
        <v>1.6168</v>
      </c>
      <c r="Q4169">
        <v>132</v>
      </c>
      <c r="R4169">
        <v>213.42</v>
      </c>
      <c r="S4169">
        <v>-3.24</v>
      </c>
      <c r="T4169" s="23">
        <f t="shared" si="65"/>
        <v>210.17999999999998</v>
      </c>
      <c r="U4169" s="25">
        <v>44860.801865706002</v>
      </c>
    </row>
    <row r="4170" spans="1:21" x14ac:dyDescent="0.25">
      <c r="A4170" t="s">
        <v>74</v>
      </c>
      <c r="B4170" t="s">
        <v>276</v>
      </c>
      <c r="C4170" t="s">
        <v>466</v>
      </c>
      <c r="D4170" t="s">
        <v>360</v>
      </c>
      <c r="E4170" t="s">
        <v>465</v>
      </c>
      <c r="F4170" t="s">
        <v>362</v>
      </c>
      <c r="G4170" t="s">
        <v>66</v>
      </c>
      <c r="H4170" t="s">
        <v>363</v>
      </c>
      <c r="I4170" t="s">
        <v>364</v>
      </c>
      <c r="J4170">
        <v>659</v>
      </c>
      <c r="K4170">
        <v>38938.257087928803</v>
      </c>
      <c r="L4170">
        <v>3601255.9270956898</v>
      </c>
      <c r="N4170">
        <v>1.0812410413533501E-2</v>
      </c>
      <c r="O4170">
        <v>1.72</v>
      </c>
      <c r="P4170">
        <v>1.6168</v>
      </c>
      <c r="Q4170">
        <v>7</v>
      </c>
      <c r="R4170">
        <v>11.32</v>
      </c>
      <c r="S4170">
        <v>1.62</v>
      </c>
      <c r="T4170" s="23">
        <f t="shared" si="65"/>
        <v>12.940000000000001</v>
      </c>
      <c r="U4170" s="25">
        <v>44860.801865706002</v>
      </c>
    </row>
    <row r="4171" spans="1:21" x14ac:dyDescent="0.25">
      <c r="A4171" t="s">
        <v>74</v>
      </c>
      <c r="B4171" t="s">
        <v>276</v>
      </c>
      <c r="C4171" t="s">
        <v>466</v>
      </c>
      <c r="D4171" t="s">
        <v>423</v>
      </c>
      <c r="E4171" t="s">
        <v>465</v>
      </c>
      <c r="F4171" t="s">
        <v>362</v>
      </c>
      <c r="G4171" t="s">
        <v>66</v>
      </c>
      <c r="H4171" t="s">
        <v>363</v>
      </c>
      <c r="I4171" t="s">
        <v>364</v>
      </c>
      <c r="J4171">
        <v>0</v>
      </c>
      <c r="K4171">
        <v>38938.257087928803</v>
      </c>
      <c r="L4171">
        <v>3601255.9270956898</v>
      </c>
      <c r="N4171">
        <v>1.0812410413533501E-2</v>
      </c>
      <c r="O4171">
        <v>1.72</v>
      </c>
      <c r="P4171">
        <v>1.6168</v>
      </c>
      <c r="Q4171">
        <v>0</v>
      </c>
      <c r="R4171">
        <v>0</v>
      </c>
      <c r="S4171">
        <v>0</v>
      </c>
      <c r="T4171" s="23">
        <f t="shared" si="65"/>
        <v>0</v>
      </c>
      <c r="U4171" s="25">
        <v>44860.801865706002</v>
      </c>
    </row>
    <row r="4172" spans="1:21" x14ac:dyDescent="0.25">
      <c r="A4172" t="s">
        <v>74</v>
      </c>
      <c r="B4172" t="s">
        <v>276</v>
      </c>
      <c r="C4172" t="s">
        <v>466</v>
      </c>
      <c r="D4172" t="s">
        <v>443</v>
      </c>
      <c r="E4172" t="s">
        <v>465</v>
      </c>
      <c r="F4172" t="s">
        <v>362</v>
      </c>
      <c r="G4172" t="s">
        <v>66</v>
      </c>
      <c r="H4172" t="s">
        <v>363</v>
      </c>
      <c r="I4172" t="s">
        <v>364</v>
      </c>
      <c r="J4172">
        <v>312</v>
      </c>
      <c r="K4172">
        <v>38938.257087928803</v>
      </c>
      <c r="L4172">
        <v>3601255.9270956898</v>
      </c>
      <c r="N4172">
        <v>1.0812410413533501E-2</v>
      </c>
      <c r="O4172">
        <v>1.72</v>
      </c>
      <c r="P4172">
        <v>1.6168</v>
      </c>
      <c r="Q4172">
        <v>3</v>
      </c>
      <c r="R4172">
        <v>4.8499999999999996</v>
      </c>
      <c r="S4172">
        <v>1.62</v>
      </c>
      <c r="T4172" s="23">
        <f t="shared" si="65"/>
        <v>6.47</v>
      </c>
      <c r="U4172" s="25">
        <v>44860.801865706002</v>
      </c>
    </row>
    <row r="4173" spans="1:21" x14ac:dyDescent="0.25">
      <c r="A4173" t="s">
        <v>74</v>
      </c>
      <c r="B4173" t="s">
        <v>276</v>
      </c>
      <c r="C4173" t="s">
        <v>466</v>
      </c>
      <c r="D4173" t="s">
        <v>425</v>
      </c>
      <c r="E4173" t="s">
        <v>465</v>
      </c>
      <c r="F4173" t="s">
        <v>362</v>
      </c>
      <c r="G4173" t="s">
        <v>66</v>
      </c>
      <c r="H4173" t="s">
        <v>363</v>
      </c>
      <c r="I4173" t="s">
        <v>364</v>
      </c>
      <c r="J4173">
        <v>0</v>
      </c>
      <c r="K4173">
        <v>38938.257087928803</v>
      </c>
      <c r="L4173">
        <v>3601255.9270956898</v>
      </c>
      <c r="N4173">
        <v>1.0812410413533501E-2</v>
      </c>
      <c r="O4173">
        <v>1.72</v>
      </c>
      <c r="P4173">
        <v>1.6168</v>
      </c>
      <c r="Q4173">
        <v>0</v>
      </c>
      <c r="R4173">
        <v>0</v>
      </c>
      <c r="S4173">
        <v>0</v>
      </c>
      <c r="T4173" s="23">
        <f t="shared" si="65"/>
        <v>0</v>
      </c>
      <c r="U4173" s="25">
        <v>44860.801865706002</v>
      </c>
    </row>
    <row r="4174" spans="1:21" x14ac:dyDescent="0.25">
      <c r="A4174" t="s">
        <v>74</v>
      </c>
      <c r="B4174" t="s">
        <v>276</v>
      </c>
      <c r="C4174" t="s">
        <v>466</v>
      </c>
      <c r="D4174" t="s">
        <v>427</v>
      </c>
      <c r="E4174" t="s">
        <v>465</v>
      </c>
      <c r="F4174" t="s">
        <v>362</v>
      </c>
      <c r="G4174" t="s">
        <v>66</v>
      </c>
      <c r="H4174" t="s">
        <v>363</v>
      </c>
      <c r="I4174" t="s">
        <v>364</v>
      </c>
      <c r="J4174">
        <v>272</v>
      </c>
      <c r="K4174">
        <v>38938.257087928803</v>
      </c>
      <c r="L4174">
        <v>3601255.9270956898</v>
      </c>
      <c r="N4174">
        <v>1.0812410413533501E-2</v>
      </c>
      <c r="O4174">
        <v>1.72</v>
      </c>
      <c r="P4174">
        <v>1.6168</v>
      </c>
      <c r="Q4174">
        <v>2</v>
      </c>
      <c r="R4174">
        <v>3.23</v>
      </c>
      <c r="S4174">
        <v>0</v>
      </c>
      <c r="T4174" s="23">
        <f t="shared" si="65"/>
        <v>3.23</v>
      </c>
      <c r="U4174" s="25">
        <v>44860.801865706002</v>
      </c>
    </row>
    <row r="4175" spans="1:21" x14ac:dyDescent="0.25">
      <c r="A4175" t="s">
        <v>74</v>
      </c>
      <c r="B4175" t="s">
        <v>276</v>
      </c>
      <c r="C4175" t="s">
        <v>466</v>
      </c>
      <c r="D4175" t="s">
        <v>426</v>
      </c>
      <c r="E4175" t="s">
        <v>465</v>
      </c>
      <c r="F4175" t="s">
        <v>362</v>
      </c>
      <c r="G4175" t="s">
        <v>66</v>
      </c>
      <c r="H4175" t="s">
        <v>363</v>
      </c>
      <c r="I4175" t="s">
        <v>364</v>
      </c>
      <c r="J4175">
        <v>8</v>
      </c>
      <c r="K4175">
        <v>38938.257087928803</v>
      </c>
      <c r="L4175">
        <v>3601255.9270956898</v>
      </c>
      <c r="N4175">
        <v>1.0812410413533501E-2</v>
      </c>
      <c r="O4175">
        <v>1.72</v>
      </c>
      <c r="P4175">
        <v>1.6168</v>
      </c>
      <c r="Q4175">
        <v>0</v>
      </c>
      <c r="R4175">
        <v>0</v>
      </c>
      <c r="S4175">
        <v>0</v>
      </c>
      <c r="T4175" s="23">
        <f t="shared" si="65"/>
        <v>0</v>
      </c>
      <c r="U4175" s="25">
        <v>44860.801865706002</v>
      </c>
    </row>
    <row r="4176" spans="1:21" x14ac:dyDescent="0.25">
      <c r="A4176" t="s">
        <v>120</v>
      </c>
      <c r="B4176" t="s">
        <v>278</v>
      </c>
      <c r="C4176" t="s">
        <v>466</v>
      </c>
      <c r="D4176" t="s">
        <v>445</v>
      </c>
      <c r="E4176" t="s">
        <v>465</v>
      </c>
      <c r="F4176" t="s">
        <v>362</v>
      </c>
      <c r="G4176" t="s">
        <v>66</v>
      </c>
      <c r="H4176" t="s">
        <v>363</v>
      </c>
      <c r="I4176" t="s">
        <v>364</v>
      </c>
      <c r="J4176">
        <v>0</v>
      </c>
      <c r="K4176">
        <v>475711.04803149798</v>
      </c>
      <c r="L4176">
        <v>3601255.9270956898</v>
      </c>
      <c r="N4176">
        <v>0.132095873679032</v>
      </c>
      <c r="O4176">
        <v>1.72</v>
      </c>
      <c r="P4176">
        <v>1.6168</v>
      </c>
      <c r="Q4176">
        <v>0</v>
      </c>
      <c r="R4176">
        <v>0</v>
      </c>
      <c r="S4176">
        <v>0</v>
      </c>
      <c r="T4176" s="23">
        <f t="shared" si="65"/>
        <v>0</v>
      </c>
      <c r="U4176" s="25">
        <v>44860.801865706002</v>
      </c>
    </row>
    <row r="4177" spans="1:21" x14ac:dyDescent="0.25">
      <c r="A4177" t="s">
        <v>120</v>
      </c>
      <c r="B4177" t="s">
        <v>278</v>
      </c>
      <c r="C4177" t="s">
        <v>466</v>
      </c>
      <c r="D4177" t="s">
        <v>444</v>
      </c>
      <c r="E4177" t="s">
        <v>465</v>
      </c>
      <c r="F4177" t="s">
        <v>362</v>
      </c>
      <c r="G4177" t="s">
        <v>66</v>
      </c>
      <c r="H4177" t="s">
        <v>363</v>
      </c>
      <c r="I4177" t="s">
        <v>364</v>
      </c>
      <c r="J4177">
        <v>738</v>
      </c>
      <c r="K4177">
        <v>475711.04803149798</v>
      </c>
      <c r="L4177">
        <v>3601255.9270956898</v>
      </c>
      <c r="N4177">
        <v>0.132095873679032</v>
      </c>
      <c r="O4177">
        <v>1.72</v>
      </c>
      <c r="P4177">
        <v>1.6168</v>
      </c>
      <c r="Q4177">
        <v>97</v>
      </c>
      <c r="R4177">
        <v>156.83000000000001</v>
      </c>
      <c r="S4177">
        <v>0</v>
      </c>
      <c r="T4177" s="23">
        <f t="shared" si="65"/>
        <v>156.83000000000001</v>
      </c>
      <c r="U4177" s="25">
        <v>44860.801865706002</v>
      </c>
    </row>
    <row r="4178" spans="1:21" x14ac:dyDescent="0.25">
      <c r="A4178" t="s">
        <v>120</v>
      </c>
      <c r="B4178" t="s">
        <v>278</v>
      </c>
      <c r="C4178" t="s">
        <v>466</v>
      </c>
      <c r="D4178" t="s">
        <v>430</v>
      </c>
      <c r="E4178" t="s">
        <v>465</v>
      </c>
      <c r="F4178" t="s">
        <v>362</v>
      </c>
      <c r="G4178" t="s">
        <v>66</v>
      </c>
      <c r="H4178" t="s">
        <v>363</v>
      </c>
      <c r="I4178" t="s">
        <v>364</v>
      </c>
      <c r="J4178">
        <v>12285</v>
      </c>
      <c r="K4178">
        <v>475711.04803149798</v>
      </c>
      <c r="L4178">
        <v>3601255.9270956898</v>
      </c>
      <c r="N4178">
        <v>0.132095873679032</v>
      </c>
      <c r="O4178">
        <v>1.72</v>
      </c>
      <c r="P4178">
        <v>1.6168</v>
      </c>
      <c r="Q4178">
        <v>1622</v>
      </c>
      <c r="R4178">
        <v>2622.45</v>
      </c>
      <c r="S4178">
        <v>-30.72</v>
      </c>
      <c r="T4178" s="23">
        <f t="shared" si="65"/>
        <v>2591.73</v>
      </c>
      <c r="U4178" s="25">
        <v>44860.801865706002</v>
      </c>
    </row>
    <row r="4179" spans="1:21" x14ac:dyDescent="0.25">
      <c r="A4179" t="s">
        <v>120</v>
      </c>
      <c r="B4179" t="s">
        <v>278</v>
      </c>
      <c r="C4179" t="s">
        <v>466</v>
      </c>
      <c r="D4179" t="s">
        <v>360</v>
      </c>
      <c r="E4179" t="s">
        <v>465</v>
      </c>
      <c r="F4179" t="s">
        <v>362</v>
      </c>
      <c r="G4179" t="s">
        <v>66</v>
      </c>
      <c r="H4179" t="s">
        <v>363</v>
      </c>
      <c r="I4179" t="s">
        <v>364</v>
      </c>
      <c r="J4179">
        <v>659</v>
      </c>
      <c r="K4179">
        <v>475711.04803149798</v>
      </c>
      <c r="L4179">
        <v>3601255.9270956898</v>
      </c>
      <c r="N4179">
        <v>0.132095873679032</v>
      </c>
      <c r="O4179">
        <v>1.72</v>
      </c>
      <c r="P4179">
        <v>1.6168</v>
      </c>
      <c r="Q4179">
        <v>87</v>
      </c>
      <c r="R4179">
        <v>140.66</v>
      </c>
      <c r="S4179">
        <v>9.6999999999999993</v>
      </c>
      <c r="T4179" s="23">
        <f t="shared" si="65"/>
        <v>150.35999999999999</v>
      </c>
      <c r="U4179" s="25">
        <v>44860.801865706002</v>
      </c>
    </row>
    <row r="4180" spans="1:21" x14ac:dyDescent="0.25">
      <c r="A4180" t="s">
        <v>120</v>
      </c>
      <c r="B4180" t="s">
        <v>278</v>
      </c>
      <c r="C4180" t="s">
        <v>466</v>
      </c>
      <c r="D4180" t="s">
        <v>423</v>
      </c>
      <c r="E4180" t="s">
        <v>465</v>
      </c>
      <c r="F4180" t="s">
        <v>362</v>
      </c>
      <c r="G4180" t="s">
        <v>66</v>
      </c>
      <c r="H4180" t="s">
        <v>363</v>
      </c>
      <c r="I4180" t="s">
        <v>364</v>
      </c>
      <c r="J4180">
        <v>0</v>
      </c>
      <c r="K4180">
        <v>475711.04803149798</v>
      </c>
      <c r="L4180">
        <v>3601255.9270956898</v>
      </c>
      <c r="N4180">
        <v>0.132095873679032</v>
      </c>
      <c r="O4180">
        <v>1.72</v>
      </c>
      <c r="P4180">
        <v>1.6168</v>
      </c>
      <c r="Q4180">
        <v>0</v>
      </c>
      <c r="R4180">
        <v>0</v>
      </c>
      <c r="S4180">
        <v>0</v>
      </c>
      <c r="T4180" s="23">
        <f t="shared" si="65"/>
        <v>0</v>
      </c>
      <c r="U4180" s="25">
        <v>44860.801865706002</v>
      </c>
    </row>
    <row r="4181" spans="1:21" x14ac:dyDescent="0.25">
      <c r="A4181" t="s">
        <v>120</v>
      </c>
      <c r="B4181" t="s">
        <v>278</v>
      </c>
      <c r="C4181" t="s">
        <v>466</v>
      </c>
      <c r="D4181" t="s">
        <v>443</v>
      </c>
      <c r="E4181" t="s">
        <v>465</v>
      </c>
      <c r="F4181" t="s">
        <v>362</v>
      </c>
      <c r="G4181" t="s">
        <v>66</v>
      </c>
      <c r="H4181" t="s">
        <v>363</v>
      </c>
      <c r="I4181" t="s">
        <v>364</v>
      </c>
      <c r="J4181">
        <v>312</v>
      </c>
      <c r="K4181">
        <v>475711.04803149798</v>
      </c>
      <c r="L4181">
        <v>3601255.9270956898</v>
      </c>
      <c r="N4181">
        <v>0.132095873679032</v>
      </c>
      <c r="O4181">
        <v>1.72</v>
      </c>
      <c r="P4181">
        <v>1.6168</v>
      </c>
      <c r="Q4181">
        <v>41</v>
      </c>
      <c r="R4181">
        <v>66.290000000000006</v>
      </c>
      <c r="S4181">
        <v>8.08</v>
      </c>
      <c r="T4181" s="23">
        <f t="shared" si="65"/>
        <v>74.37</v>
      </c>
      <c r="U4181" s="25">
        <v>44860.801865706002</v>
      </c>
    </row>
    <row r="4182" spans="1:21" x14ac:dyDescent="0.25">
      <c r="A4182" t="s">
        <v>120</v>
      </c>
      <c r="B4182" t="s">
        <v>278</v>
      </c>
      <c r="C4182" t="s">
        <v>466</v>
      </c>
      <c r="D4182" t="s">
        <v>425</v>
      </c>
      <c r="E4182" t="s">
        <v>465</v>
      </c>
      <c r="F4182" t="s">
        <v>362</v>
      </c>
      <c r="G4182" t="s">
        <v>66</v>
      </c>
      <c r="H4182" t="s">
        <v>363</v>
      </c>
      <c r="I4182" t="s">
        <v>364</v>
      </c>
      <c r="J4182">
        <v>0</v>
      </c>
      <c r="K4182">
        <v>475711.04803149798</v>
      </c>
      <c r="L4182">
        <v>3601255.9270956898</v>
      </c>
      <c r="N4182">
        <v>0.132095873679032</v>
      </c>
      <c r="O4182">
        <v>1.72</v>
      </c>
      <c r="P4182">
        <v>1.6168</v>
      </c>
      <c r="Q4182">
        <v>0</v>
      </c>
      <c r="R4182">
        <v>0</v>
      </c>
      <c r="S4182">
        <v>0</v>
      </c>
      <c r="T4182" s="23">
        <f t="shared" si="65"/>
        <v>0</v>
      </c>
      <c r="U4182" s="25">
        <v>44860.801865706002</v>
      </c>
    </row>
    <row r="4183" spans="1:21" x14ac:dyDescent="0.25">
      <c r="A4183" t="s">
        <v>120</v>
      </c>
      <c r="B4183" t="s">
        <v>278</v>
      </c>
      <c r="C4183" t="s">
        <v>466</v>
      </c>
      <c r="D4183" t="s">
        <v>427</v>
      </c>
      <c r="E4183" t="s">
        <v>465</v>
      </c>
      <c r="F4183" t="s">
        <v>362</v>
      </c>
      <c r="G4183" t="s">
        <v>66</v>
      </c>
      <c r="H4183" t="s">
        <v>363</v>
      </c>
      <c r="I4183" t="s">
        <v>364</v>
      </c>
      <c r="J4183">
        <v>272</v>
      </c>
      <c r="K4183">
        <v>475711.04803149798</v>
      </c>
      <c r="L4183">
        <v>3601255.9270956898</v>
      </c>
      <c r="N4183">
        <v>0.132095873679032</v>
      </c>
      <c r="O4183">
        <v>1.72</v>
      </c>
      <c r="P4183">
        <v>1.6168</v>
      </c>
      <c r="Q4183">
        <v>35</v>
      </c>
      <c r="R4183">
        <v>56.59</v>
      </c>
      <c r="S4183">
        <v>1.62</v>
      </c>
      <c r="T4183" s="23">
        <f t="shared" si="65"/>
        <v>58.21</v>
      </c>
      <c r="U4183" s="25">
        <v>44860.801865706002</v>
      </c>
    </row>
    <row r="4184" spans="1:21" x14ac:dyDescent="0.25">
      <c r="A4184" t="s">
        <v>120</v>
      </c>
      <c r="B4184" t="s">
        <v>278</v>
      </c>
      <c r="C4184" t="s">
        <v>466</v>
      </c>
      <c r="D4184" t="s">
        <v>426</v>
      </c>
      <c r="E4184" t="s">
        <v>465</v>
      </c>
      <c r="F4184" t="s">
        <v>362</v>
      </c>
      <c r="G4184" t="s">
        <v>66</v>
      </c>
      <c r="H4184" t="s">
        <v>363</v>
      </c>
      <c r="I4184" t="s">
        <v>364</v>
      </c>
      <c r="J4184">
        <v>8</v>
      </c>
      <c r="K4184">
        <v>475711.04803149798</v>
      </c>
      <c r="L4184">
        <v>3601255.9270956898</v>
      </c>
      <c r="N4184">
        <v>0.132095873679032</v>
      </c>
      <c r="O4184">
        <v>1.72</v>
      </c>
      <c r="P4184">
        <v>1.6168</v>
      </c>
      <c r="Q4184">
        <v>1</v>
      </c>
      <c r="R4184">
        <v>1.62</v>
      </c>
      <c r="S4184">
        <v>1.62</v>
      </c>
      <c r="T4184" s="23">
        <f t="shared" si="65"/>
        <v>3.24</v>
      </c>
      <c r="U4184" s="25">
        <v>44860.801865706002</v>
      </c>
    </row>
    <row r="4185" spans="1:21" x14ac:dyDescent="0.25">
      <c r="A4185" t="s">
        <v>72</v>
      </c>
      <c r="B4185" t="s">
        <v>276</v>
      </c>
      <c r="C4185" t="s">
        <v>466</v>
      </c>
      <c r="D4185" t="s">
        <v>445</v>
      </c>
      <c r="E4185" t="s">
        <v>465</v>
      </c>
      <c r="F4185" t="s">
        <v>362</v>
      </c>
      <c r="G4185" t="s">
        <v>66</v>
      </c>
      <c r="H4185" t="s">
        <v>363</v>
      </c>
      <c r="I4185" t="s">
        <v>364</v>
      </c>
      <c r="J4185">
        <v>0</v>
      </c>
      <c r="K4185">
        <v>1166897.44153438</v>
      </c>
      <c r="L4185">
        <v>3601255.9270956898</v>
      </c>
      <c r="N4185">
        <v>0.32402513599622101</v>
      </c>
      <c r="O4185">
        <v>1.72</v>
      </c>
      <c r="P4185">
        <v>1.6168</v>
      </c>
      <c r="Q4185">
        <v>0</v>
      </c>
      <c r="R4185">
        <v>0</v>
      </c>
      <c r="S4185">
        <v>0</v>
      </c>
      <c r="T4185" s="23">
        <f t="shared" si="65"/>
        <v>0</v>
      </c>
      <c r="U4185" s="25">
        <v>44860.801865706002</v>
      </c>
    </row>
    <row r="4186" spans="1:21" x14ac:dyDescent="0.25">
      <c r="A4186" t="s">
        <v>72</v>
      </c>
      <c r="B4186" t="s">
        <v>276</v>
      </c>
      <c r="C4186" t="s">
        <v>466</v>
      </c>
      <c r="D4186" t="s">
        <v>444</v>
      </c>
      <c r="E4186" t="s">
        <v>465</v>
      </c>
      <c r="F4186" t="s">
        <v>362</v>
      </c>
      <c r="G4186" t="s">
        <v>66</v>
      </c>
      <c r="H4186" t="s">
        <v>363</v>
      </c>
      <c r="I4186" t="s">
        <v>364</v>
      </c>
      <c r="J4186">
        <v>738</v>
      </c>
      <c r="K4186">
        <v>1166897.44153438</v>
      </c>
      <c r="L4186">
        <v>3601255.9270956898</v>
      </c>
      <c r="N4186">
        <v>0.32402513599622101</v>
      </c>
      <c r="O4186">
        <v>1.72</v>
      </c>
      <c r="P4186">
        <v>1.6168</v>
      </c>
      <c r="Q4186">
        <v>239</v>
      </c>
      <c r="R4186">
        <v>386.42</v>
      </c>
      <c r="S4186">
        <v>-3.24</v>
      </c>
      <c r="T4186" s="23">
        <f t="shared" si="65"/>
        <v>383.18</v>
      </c>
      <c r="U4186" s="25">
        <v>44860.801865706002</v>
      </c>
    </row>
    <row r="4187" spans="1:21" x14ac:dyDescent="0.25">
      <c r="A4187" t="s">
        <v>72</v>
      </c>
      <c r="B4187" t="s">
        <v>276</v>
      </c>
      <c r="C4187" t="s">
        <v>466</v>
      </c>
      <c r="D4187" t="s">
        <v>430</v>
      </c>
      <c r="E4187" t="s">
        <v>465</v>
      </c>
      <c r="F4187" t="s">
        <v>362</v>
      </c>
      <c r="G4187" t="s">
        <v>66</v>
      </c>
      <c r="H4187" t="s">
        <v>363</v>
      </c>
      <c r="I4187" t="s">
        <v>364</v>
      </c>
      <c r="J4187">
        <v>12285</v>
      </c>
      <c r="K4187">
        <v>1166897.44153438</v>
      </c>
      <c r="L4187">
        <v>3601255.9270956898</v>
      </c>
      <c r="N4187">
        <v>0.32402513599622101</v>
      </c>
      <c r="O4187">
        <v>1.72</v>
      </c>
      <c r="P4187">
        <v>1.6168</v>
      </c>
      <c r="Q4187">
        <v>3980</v>
      </c>
      <c r="R4187">
        <v>6434.86</v>
      </c>
      <c r="S4187">
        <v>-79.22</v>
      </c>
      <c r="T4187" s="23">
        <f t="shared" si="65"/>
        <v>6355.6399999999994</v>
      </c>
      <c r="U4187" s="25">
        <v>44860.801865706002</v>
      </c>
    </row>
    <row r="4188" spans="1:21" x14ac:dyDescent="0.25">
      <c r="A4188" t="s">
        <v>72</v>
      </c>
      <c r="B4188" t="s">
        <v>276</v>
      </c>
      <c r="C4188" t="s">
        <v>466</v>
      </c>
      <c r="D4188" t="s">
        <v>360</v>
      </c>
      <c r="E4188" t="s">
        <v>465</v>
      </c>
      <c r="F4188" t="s">
        <v>362</v>
      </c>
      <c r="G4188" t="s">
        <v>66</v>
      </c>
      <c r="H4188" t="s">
        <v>363</v>
      </c>
      <c r="I4188" t="s">
        <v>364</v>
      </c>
      <c r="J4188">
        <v>659</v>
      </c>
      <c r="K4188">
        <v>1166897.44153438</v>
      </c>
      <c r="L4188">
        <v>3601255.9270956898</v>
      </c>
      <c r="N4188">
        <v>0.32402513599622101</v>
      </c>
      <c r="O4188">
        <v>1.72</v>
      </c>
      <c r="P4188">
        <v>1.6168</v>
      </c>
      <c r="Q4188">
        <v>213</v>
      </c>
      <c r="R4188">
        <v>344.38</v>
      </c>
      <c r="S4188">
        <v>21.02</v>
      </c>
      <c r="T4188" s="23">
        <f t="shared" si="65"/>
        <v>365.4</v>
      </c>
      <c r="U4188" s="25">
        <v>44860.801865706002</v>
      </c>
    </row>
    <row r="4189" spans="1:21" x14ac:dyDescent="0.25">
      <c r="A4189" t="s">
        <v>72</v>
      </c>
      <c r="B4189" t="s">
        <v>276</v>
      </c>
      <c r="C4189" t="s">
        <v>466</v>
      </c>
      <c r="D4189" t="s">
        <v>423</v>
      </c>
      <c r="E4189" t="s">
        <v>465</v>
      </c>
      <c r="F4189" t="s">
        <v>362</v>
      </c>
      <c r="G4189" t="s">
        <v>66</v>
      </c>
      <c r="H4189" t="s">
        <v>363</v>
      </c>
      <c r="I4189" t="s">
        <v>364</v>
      </c>
      <c r="J4189">
        <v>0</v>
      </c>
      <c r="K4189">
        <v>1166897.44153438</v>
      </c>
      <c r="L4189">
        <v>3601255.9270956898</v>
      </c>
      <c r="N4189">
        <v>0.32402513599622101</v>
      </c>
      <c r="O4189">
        <v>1.72</v>
      </c>
      <c r="P4189">
        <v>1.6168</v>
      </c>
      <c r="Q4189">
        <v>0</v>
      </c>
      <c r="R4189">
        <v>0</v>
      </c>
      <c r="S4189">
        <v>0</v>
      </c>
      <c r="T4189" s="23">
        <f t="shared" si="65"/>
        <v>0</v>
      </c>
      <c r="U4189" s="25">
        <v>44860.801865706002</v>
      </c>
    </row>
    <row r="4190" spans="1:21" x14ac:dyDescent="0.25">
      <c r="A4190" t="s">
        <v>72</v>
      </c>
      <c r="B4190" t="s">
        <v>276</v>
      </c>
      <c r="C4190" t="s">
        <v>466</v>
      </c>
      <c r="D4190" t="s">
        <v>443</v>
      </c>
      <c r="E4190" t="s">
        <v>465</v>
      </c>
      <c r="F4190" t="s">
        <v>362</v>
      </c>
      <c r="G4190" t="s">
        <v>66</v>
      </c>
      <c r="H4190" t="s">
        <v>363</v>
      </c>
      <c r="I4190" t="s">
        <v>364</v>
      </c>
      <c r="J4190">
        <v>312</v>
      </c>
      <c r="K4190">
        <v>1166897.44153438</v>
      </c>
      <c r="L4190">
        <v>3601255.9270956898</v>
      </c>
      <c r="N4190">
        <v>0.32402513599622101</v>
      </c>
      <c r="O4190">
        <v>1.72</v>
      </c>
      <c r="P4190">
        <v>1.6168</v>
      </c>
      <c r="Q4190">
        <v>101</v>
      </c>
      <c r="R4190">
        <v>163.30000000000001</v>
      </c>
      <c r="S4190">
        <v>21.01</v>
      </c>
      <c r="T4190" s="23">
        <f t="shared" si="65"/>
        <v>184.31</v>
      </c>
      <c r="U4190" s="25">
        <v>44860.801865706002</v>
      </c>
    </row>
    <row r="4191" spans="1:21" x14ac:dyDescent="0.25">
      <c r="A4191" t="s">
        <v>72</v>
      </c>
      <c r="B4191" t="s">
        <v>276</v>
      </c>
      <c r="C4191" t="s">
        <v>466</v>
      </c>
      <c r="D4191" t="s">
        <v>425</v>
      </c>
      <c r="E4191" t="s">
        <v>465</v>
      </c>
      <c r="F4191" t="s">
        <v>362</v>
      </c>
      <c r="G4191" t="s">
        <v>66</v>
      </c>
      <c r="H4191" t="s">
        <v>363</v>
      </c>
      <c r="I4191" t="s">
        <v>364</v>
      </c>
      <c r="J4191">
        <v>0</v>
      </c>
      <c r="K4191">
        <v>1166897.44153438</v>
      </c>
      <c r="L4191">
        <v>3601255.9270956898</v>
      </c>
      <c r="N4191">
        <v>0.32402513599622101</v>
      </c>
      <c r="O4191">
        <v>1.72</v>
      </c>
      <c r="P4191">
        <v>1.6168</v>
      </c>
      <c r="Q4191">
        <v>0</v>
      </c>
      <c r="R4191">
        <v>0</v>
      </c>
      <c r="S4191">
        <v>0</v>
      </c>
      <c r="T4191" s="23">
        <f t="shared" si="65"/>
        <v>0</v>
      </c>
      <c r="U4191" s="25">
        <v>44860.801865706002</v>
      </c>
    </row>
    <row r="4192" spans="1:21" x14ac:dyDescent="0.25">
      <c r="A4192" t="s">
        <v>72</v>
      </c>
      <c r="B4192" t="s">
        <v>276</v>
      </c>
      <c r="C4192" t="s">
        <v>466</v>
      </c>
      <c r="D4192" t="s">
        <v>427</v>
      </c>
      <c r="E4192" t="s">
        <v>465</v>
      </c>
      <c r="F4192" t="s">
        <v>362</v>
      </c>
      <c r="G4192" t="s">
        <v>66</v>
      </c>
      <c r="H4192" t="s">
        <v>363</v>
      </c>
      <c r="I4192" t="s">
        <v>364</v>
      </c>
      <c r="J4192">
        <v>272</v>
      </c>
      <c r="K4192">
        <v>1166897.44153438</v>
      </c>
      <c r="L4192">
        <v>3601255.9270956898</v>
      </c>
      <c r="N4192">
        <v>0.32402513599622101</v>
      </c>
      <c r="O4192">
        <v>1.72</v>
      </c>
      <c r="P4192">
        <v>1.6168</v>
      </c>
      <c r="Q4192">
        <v>88</v>
      </c>
      <c r="R4192">
        <v>142.28</v>
      </c>
      <c r="S4192">
        <v>-1.62</v>
      </c>
      <c r="T4192" s="23">
        <f t="shared" si="65"/>
        <v>140.66</v>
      </c>
      <c r="U4192" s="25">
        <v>44860.801865706002</v>
      </c>
    </row>
    <row r="4193" spans="1:21" x14ac:dyDescent="0.25">
      <c r="A4193" t="s">
        <v>72</v>
      </c>
      <c r="B4193" t="s">
        <v>276</v>
      </c>
      <c r="C4193" t="s">
        <v>466</v>
      </c>
      <c r="D4193" t="s">
        <v>426</v>
      </c>
      <c r="E4193" t="s">
        <v>465</v>
      </c>
      <c r="F4193" t="s">
        <v>362</v>
      </c>
      <c r="G4193" t="s">
        <v>66</v>
      </c>
      <c r="H4193" t="s">
        <v>363</v>
      </c>
      <c r="I4193" t="s">
        <v>364</v>
      </c>
      <c r="J4193">
        <v>8</v>
      </c>
      <c r="K4193">
        <v>1166897.44153438</v>
      </c>
      <c r="L4193">
        <v>3601255.9270956898</v>
      </c>
      <c r="N4193">
        <v>0.32402513599622101</v>
      </c>
      <c r="O4193">
        <v>1.72</v>
      </c>
      <c r="P4193">
        <v>1.6168</v>
      </c>
      <c r="Q4193">
        <v>2</v>
      </c>
      <c r="R4193">
        <v>3.23</v>
      </c>
      <c r="S4193">
        <v>3.24</v>
      </c>
      <c r="T4193" s="23">
        <f t="shared" si="65"/>
        <v>6.4700000000000006</v>
      </c>
      <c r="U4193" s="25">
        <v>44860.801865706002</v>
      </c>
    </row>
    <row r="4194" spans="1:21" x14ac:dyDescent="0.25">
      <c r="A4194" t="s">
        <v>69</v>
      </c>
      <c r="B4194" t="s">
        <v>279</v>
      </c>
      <c r="C4194" t="s">
        <v>466</v>
      </c>
      <c r="D4194" t="s">
        <v>445</v>
      </c>
      <c r="E4194" t="s">
        <v>465</v>
      </c>
      <c r="F4194" t="s">
        <v>362</v>
      </c>
      <c r="G4194" t="s">
        <v>66</v>
      </c>
      <c r="H4194" t="s">
        <v>363</v>
      </c>
      <c r="I4194" t="s">
        <v>364</v>
      </c>
      <c r="J4194">
        <v>0</v>
      </c>
      <c r="K4194">
        <v>183756.26520828001</v>
      </c>
      <c r="L4194">
        <v>3601255.9270956898</v>
      </c>
      <c r="N4194">
        <v>5.1025605768728E-2</v>
      </c>
      <c r="O4194">
        <v>1.72</v>
      </c>
      <c r="P4194">
        <v>1.6168</v>
      </c>
      <c r="Q4194">
        <v>0</v>
      </c>
      <c r="R4194">
        <v>0</v>
      </c>
      <c r="S4194">
        <v>0</v>
      </c>
      <c r="T4194" s="23">
        <f t="shared" si="65"/>
        <v>0</v>
      </c>
      <c r="U4194" s="25">
        <v>44860.801865706002</v>
      </c>
    </row>
    <row r="4195" spans="1:21" x14ac:dyDescent="0.25">
      <c r="A4195" t="s">
        <v>69</v>
      </c>
      <c r="B4195" t="s">
        <v>279</v>
      </c>
      <c r="C4195" t="s">
        <v>466</v>
      </c>
      <c r="D4195" t="s">
        <v>444</v>
      </c>
      <c r="E4195" t="s">
        <v>465</v>
      </c>
      <c r="F4195" t="s">
        <v>362</v>
      </c>
      <c r="G4195" t="s">
        <v>66</v>
      </c>
      <c r="H4195" t="s">
        <v>363</v>
      </c>
      <c r="I4195" t="s">
        <v>364</v>
      </c>
      <c r="J4195">
        <v>738</v>
      </c>
      <c r="K4195">
        <v>183756.26520828001</v>
      </c>
      <c r="L4195">
        <v>3601255.9270956898</v>
      </c>
      <c r="N4195">
        <v>5.1025605768728E-2</v>
      </c>
      <c r="O4195">
        <v>1.72</v>
      </c>
      <c r="P4195">
        <v>1.6168</v>
      </c>
      <c r="Q4195">
        <v>37</v>
      </c>
      <c r="R4195">
        <v>59.82</v>
      </c>
      <c r="S4195">
        <v>-1.62</v>
      </c>
      <c r="T4195" s="23">
        <f t="shared" si="65"/>
        <v>58.2</v>
      </c>
      <c r="U4195" s="25">
        <v>44860.801865706002</v>
      </c>
    </row>
    <row r="4196" spans="1:21" x14ac:dyDescent="0.25">
      <c r="A4196" t="s">
        <v>69</v>
      </c>
      <c r="B4196" t="s">
        <v>279</v>
      </c>
      <c r="C4196" t="s">
        <v>466</v>
      </c>
      <c r="D4196" t="s">
        <v>430</v>
      </c>
      <c r="E4196" t="s">
        <v>465</v>
      </c>
      <c r="F4196" t="s">
        <v>362</v>
      </c>
      <c r="G4196" t="s">
        <v>66</v>
      </c>
      <c r="H4196" t="s">
        <v>363</v>
      </c>
      <c r="I4196" t="s">
        <v>364</v>
      </c>
      <c r="J4196">
        <v>12285</v>
      </c>
      <c r="K4196">
        <v>183756.26520828001</v>
      </c>
      <c r="L4196">
        <v>3601255.9270956898</v>
      </c>
      <c r="N4196">
        <v>5.1025605768728E-2</v>
      </c>
      <c r="O4196">
        <v>1.72</v>
      </c>
      <c r="P4196">
        <v>1.6168</v>
      </c>
      <c r="Q4196">
        <v>626</v>
      </c>
      <c r="R4196">
        <v>1012.12</v>
      </c>
      <c r="S4196">
        <v>-11.31</v>
      </c>
      <c r="T4196" s="23">
        <f t="shared" si="65"/>
        <v>1000.8100000000001</v>
      </c>
      <c r="U4196" s="25">
        <v>44860.801865706002</v>
      </c>
    </row>
    <row r="4197" spans="1:21" x14ac:dyDescent="0.25">
      <c r="A4197" t="s">
        <v>69</v>
      </c>
      <c r="B4197" t="s">
        <v>279</v>
      </c>
      <c r="C4197" t="s">
        <v>466</v>
      </c>
      <c r="D4197" t="s">
        <v>360</v>
      </c>
      <c r="E4197" t="s">
        <v>465</v>
      </c>
      <c r="F4197" t="s">
        <v>362</v>
      </c>
      <c r="G4197" t="s">
        <v>66</v>
      </c>
      <c r="H4197" t="s">
        <v>363</v>
      </c>
      <c r="I4197" t="s">
        <v>364</v>
      </c>
      <c r="J4197">
        <v>659</v>
      </c>
      <c r="K4197">
        <v>183756.26520828001</v>
      </c>
      <c r="L4197">
        <v>3601255.9270956898</v>
      </c>
      <c r="N4197">
        <v>5.1025605768728E-2</v>
      </c>
      <c r="O4197">
        <v>1.72</v>
      </c>
      <c r="P4197">
        <v>1.6168</v>
      </c>
      <c r="Q4197">
        <v>33</v>
      </c>
      <c r="R4197">
        <v>53.35</v>
      </c>
      <c r="S4197">
        <v>4.84</v>
      </c>
      <c r="T4197" s="23">
        <f t="shared" si="65"/>
        <v>58.19</v>
      </c>
      <c r="U4197" s="25">
        <v>44860.801865706002</v>
      </c>
    </row>
    <row r="4198" spans="1:21" x14ac:dyDescent="0.25">
      <c r="A4198" t="s">
        <v>69</v>
      </c>
      <c r="B4198" t="s">
        <v>279</v>
      </c>
      <c r="C4198" t="s">
        <v>466</v>
      </c>
      <c r="D4198" t="s">
        <v>423</v>
      </c>
      <c r="E4198" t="s">
        <v>465</v>
      </c>
      <c r="F4198" t="s">
        <v>362</v>
      </c>
      <c r="G4198" t="s">
        <v>66</v>
      </c>
      <c r="H4198" t="s">
        <v>363</v>
      </c>
      <c r="I4198" t="s">
        <v>364</v>
      </c>
      <c r="J4198">
        <v>0</v>
      </c>
      <c r="K4198">
        <v>183756.26520828001</v>
      </c>
      <c r="L4198">
        <v>3601255.9270956898</v>
      </c>
      <c r="N4198">
        <v>5.1025605768728E-2</v>
      </c>
      <c r="O4198">
        <v>1.72</v>
      </c>
      <c r="P4198">
        <v>1.6168</v>
      </c>
      <c r="Q4198">
        <v>0</v>
      </c>
      <c r="R4198">
        <v>0</v>
      </c>
      <c r="S4198">
        <v>0</v>
      </c>
      <c r="T4198" s="23">
        <f t="shared" si="65"/>
        <v>0</v>
      </c>
      <c r="U4198" s="25">
        <v>44860.801865706002</v>
      </c>
    </row>
    <row r="4199" spans="1:21" x14ac:dyDescent="0.25">
      <c r="A4199" t="s">
        <v>69</v>
      </c>
      <c r="B4199" t="s">
        <v>279</v>
      </c>
      <c r="C4199" t="s">
        <v>466</v>
      </c>
      <c r="D4199" t="s">
        <v>443</v>
      </c>
      <c r="E4199" t="s">
        <v>465</v>
      </c>
      <c r="F4199" t="s">
        <v>362</v>
      </c>
      <c r="G4199" t="s">
        <v>66</v>
      </c>
      <c r="H4199" t="s">
        <v>363</v>
      </c>
      <c r="I4199" t="s">
        <v>364</v>
      </c>
      <c r="J4199">
        <v>312</v>
      </c>
      <c r="K4199">
        <v>183756.26520828001</v>
      </c>
      <c r="L4199">
        <v>3601255.9270956898</v>
      </c>
      <c r="N4199">
        <v>5.1025605768728E-2</v>
      </c>
      <c r="O4199">
        <v>1.72</v>
      </c>
      <c r="P4199">
        <v>1.6168</v>
      </c>
      <c r="Q4199">
        <v>15</v>
      </c>
      <c r="R4199">
        <v>24.25</v>
      </c>
      <c r="S4199">
        <v>3.24</v>
      </c>
      <c r="T4199" s="23">
        <f t="shared" si="65"/>
        <v>27.490000000000002</v>
      </c>
      <c r="U4199" s="25">
        <v>44860.801865706002</v>
      </c>
    </row>
    <row r="4200" spans="1:21" x14ac:dyDescent="0.25">
      <c r="A4200" t="s">
        <v>69</v>
      </c>
      <c r="B4200" t="s">
        <v>279</v>
      </c>
      <c r="C4200" t="s">
        <v>466</v>
      </c>
      <c r="D4200" t="s">
        <v>425</v>
      </c>
      <c r="E4200" t="s">
        <v>465</v>
      </c>
      <c r="F4200" t="s">
        <v>362</v>
      </c>
      <c r="G4200" t="s">
        <v>66</v>
      </c>
      <c r="H4200" t="s">
        <v>363</v>
      </c>
      <c r="I4200" t="s">
        <v>364</v>
      </c>
      <c r="J4200">
        <v>0</v>
      </c>
      <c r="K4200">
        <v>183756.26520828001</v>
      </c>
      <c r="L4200">
        <v>3601255.9270956898</v>
      </c>
      <c r="N4200">
        <v>5.1025605768728E-2</v>
      </c>
      <c r="O4200">
        <v>1.72</v>
      </c>
      <c r="P4200">
        <v>1.6168</v>
      </c>
      <c r="Q4200">
        <v>0</v>
      </c>
      <c r="R4200">
        <v>0</v>
      </c>
      <c r="S4200">
        <v>0</v>
      </c>
      <c r="T4200" s="23">
        <f t="shared" si="65"/>
        <v>0</v>
      </c>
      <c r="U4200" s="25">
        <v>44860.801865706002</v>
      </c>
    </row>
    <row r="4201" spans="1:21" x14ac:dyDescent="0.25">
      <c r="A4201" t="s">
        <v>69</v>
      </c>
      <c r="B4201" t="s">
        <v>279</v>
      </c>
      <c r="C4201" t="s">
        <v>466</v>
      </c>
      <c r="D4201" t="s">
        <v>427</v>
      </c>
      <c r="E4201" t="s">
        <v>465</v>
      </c>
      <c r="F4201" t="s">
        <v>362</v>
      </c>
      <c r="G4201" t="s">
        <v>66</v>
      </c>
      <c r="H4201" t="s">
        <v>363</v>
      </c>
      <c r="I4201" t="s">
        <v>364</v>
      </c>
      <c r="J4201">
        <v>272</v>
      </c>
      <c r="K4201">
        <v>183756.26520828001</v>
      </c>
      <c r="L4201">
        <v>3601255.9270956898</v>
      </c>
      <c r="N4201">
        <v>5.1025605768728E-2</v>
      </c>
      <c r="O4201">
        <v>1.72</v>
      </c>
      <c r="P4201">
        <v>1.6168</v>
      </c>
      <c r="Q4201">
        <v>13</v>
      </c>
      <c r="R4201">
        <v>21.02</v>
      </c>
      <c r="S4201">
        <v>0</v>
      </c>
      <c r="T4201" s="23">
        <f t="shared" si="65"/>
        <v>21.02</v>
      </c>
      <c r="U4201" s="25">
        <v>44860.801865706002</v>
      </c>
    </row>
    <row r="4202" spans="1:21" x14ac:dyDescent="0.25">
      <c r="A4202" t="s">
        <v>69</v>
      </c>
      <c r="B4202" t="s">
        <v>279</v>
      </c>
      <c r="C4202" t="s">
        <v>466</v>
      </c>
      <c r="D4202" t="s">
        <v>426</v>
      </c>
      <c r="E4202" t="s">
        <v>465</v>
      </c>
      <c r="F4202" t="s">
        <v>362</v>
      </c>
      <c r="G4202" t="s">
        <v>66</v>
      </c>
      <c r="H4202" t="s">
        <v>363</v>
      </c>
      <c r="I4202" t="s">
        <v>364</v>
      </c>
      <c r="J4202">
        <v>8</v>
      </c>
      <c r="K4202">
        <v>183756.26520828001</v>
      </c>
      <c r="L4202">
        <v>3601255.9270956898</v>
      </c>
      <c r="N4202">
        <v>5.1025605768728E-2</v>
      </c>
      <c r="O4202">
        <v>1.72</v>
      </c>
      <c r="P4202">
        <v>1.6168</v>
      </c>
      <c r="Q4202">
        <v>0</v>
      </c>
      <c r="R4202">
        <v>0</v>
      </c>
      <c r="S4202">
        <v>0</v>
      </c>
      <c r="T4202" s="23">
        <f t="shared" si="65"/>
        <v>0</v>
      </c>
      <c r="U4202" s="25">
        <v>44860.801865706002</v>
      </c>
    </row>
    <row r="4203" spans="1:21" x14ac:dyDescent="0.25">
      <c r="A4203" t="s">
        <v>85</v>
      </c>
      <c r="B4203" t="s">
        <v>280</v>
      </c>
      <c r="C4203" t="s">
        <v>466</v>
      </c>
      <c r="D4203" t="s">
        <v>445</v>
      </c>
      <c r="E4203" t="s">
        <v>465</v>
      </c>
      <c r="F4203" t="s">
        <v>362</v>
      </c>
      <c r="G4203" t="s">
        <v>66</v>
      </c>
      <c r="H4203" t="s">
        <v>363</v>
      </c>
      <c r="I4203" t="s">
        <v>364</v>
      </c>
      <c r="J4203">
        <v>0</v>
      </c>
      <c r="K4203">
        <v>25195.151231666801</v>
      </c>
      <c r="L4203">
        <v>3601255.9270956898</v>
      </c>
      <c r="N4203">
        <v>6.9962123608321098E-3</v>
      </c>
      <c r="O4203">
        <v>1.72</v>
      </c>
      <c r="P4203">
        <v>1.6168</v>
      </c>
      <c r="Q4203">
        <v>0</v>
      </c>
      <c r="R4203">
        <v>0</v>
      </c>
      <c r="S4203">
        <v>0</v>
      </c>
      <c r="T4203" s="23">
        <f t="shared" si="65"/>
        <v>0</v>
      </c>
      <c r="U4203" s="25">
        <v>44860.801865706002</v>
      </c>
    </row>
    <row r="4204" spans="1:21" x14ac:dyDescent="0.25">
      <c r="A4204" t="s">
        <v>85</v>
      </c>
      <c r="B4204" t="s">
        <v>280</v>
      </c>
      <c r="C4204" t="s">
        <v>466</v>
      </c>
      <c r="D4204" t="s">
        <v>444</v>
      </c>
      <c r="E4204" t="s">
        <v>465</v>
      </c>
      <c r="F4204" t="s">
        <v>362</v>
      </c>
      <c r="G4204" t="s">
        <v>66</v>
      </c>
      <c r="H4204" t="s">
        <v>363</v>
      </c>
      <c r="I4204" t="s">
        <v>364</v>
      </c>
      <c r="J4204">
        <v>738</v>
      </c>
      <c r="K4204">
        <v>25195.151231666801</v>
      </c>
      <c r="L4204">
        <v>3601255.9270956898</v>
      </c>
      <c r="N4204">
        <v>6.9962123608321098E-3</v>
      </c>
      <c r="O4204">
        <v>1.72</v>
      </c>
      <c r="P4204">
        <v>1.6168</v>
      </c>
      <c r="Q4204">
        <v>5</v>
      </c>
      <c r="R4204">
        <v>8.08</v>
      </c>
      <c r="S4204">
        <v>0</v>
      </c>
      <c r="T4204" s="23">
        <f t="shared" si="65"/>
        <v>8.08</v>
      </c>
      <c r="U4204" s="25">
        <v>44860.801865706002</v>
      </c>
    </row>
    <row r="4205" spans="1:21" x14ac:dyDescent="0.25">
      <c r="A4205" t="s">
        <v>85</v>
      </c>
      <c r="B4205" t="s">
        <v>280</v>
      </c>
      <c r="C4205" t="s">
        <v>466</v>
      </c>
      <c r="D4205" t="s">
        <v>430</v>
      </c>
      <c r="E4205" t="s">
        <v>465</v>
      </c>
      <c r="F4205" t="s">
        <v>362</v>
      </c>
      <c r="G4205" t="s">
        <v>66</v>
      </c>
      <c r="H4205" t="s">
        <v>363</v>
      </c>
      <c r="I4205" t="s">
        <v>364</v>
      </c>
      <c r="J4205">
        <v>12285</v>
      </c>
      <c r="K4205">
        <v>25195.151231666801</v>
      </c>
      <c r="L4205">
        <v>3601255.9270956898</v>
      </c>
      <c r="N4205">
        <v>6.9962123608321098E-3</v>
      </c>
      <c r="O4205">
        <v>1.72</v>
      </c>
      <c r="P4205">
        <v>1.6168</v>
      </c>
      <c r="Q4205">
        <v>85</v>
      </c>
      <c r="R4205">
        <v>137.43</v>
      </c>
      <c r="S4205">
        <v>0</v>
      </c>
      <c r="T4205" s="23">
        <f t="shared" si="65"/>
        <v>137.43</v>
      </c>
      <c r="U4205" s="25">
        <v>44860.801865706002</v>
      </c>
    </row>
    <row r="4206" spans="1:21" x14ac:dyDescent="0.25">
      <c r="A4206" t="s">
        <v>85</v>
      </c>
      <c r="B4206" t="s">
        <v>280</v>
      </c>
      <c r="C4206" t="s">
        <v>466</v>
      </c>
      <c r="D4206" t="s">
        <v>360</v>
      </c>
      <c r="E4206" t="s">
        <v>465</v>
      </c>
      <c r="F4206" t="s">
        <v>362</v>
      </c>
      <c r="G4206" t="s">
        <v>66</v>
      </c>
      <c r="H4206" t="s">
        <v>363</v>
      </c>
      <c r="I4206" t="s">
        <v>364</v>
      </c>
      <c r="J4206">
        <v>659</v>
      </c>
      <c r="K4206">
        <v>25195.151231666801</v>
      </c>
      <c r="L4206">
        <v>3601255.9270956898</v>
      </c>
      <c r="N4206">
        <v>6.9962123608321098E-3</v>
      </c>
      <c r="O4206">
        <v>1.72</v>
      </c>
      <c r="P4206">
        <v>1.6168</v>
      </c>
      <c r="Q4206">
        <v>4</v>
      </c>
      <c r="R4206">
        <v>6.47</v>
      </c>
      <c r="S4206">
        <v>0</v>
      </c>
      <c r="T4206" s="23">
        <f t="shared" si="65"/>
        <v>6.47</v>
      </c>
      <c r="U4206" s="25">
        <v>44860.801865706002</v>
      </c>
    </row>
    <row r="4207" spans="1:21" x14ac:dyDescent="0.25">
      <c r="A4207" t="s">
        <v>85</v>
      </c>
      <c r="B4207" t="s">
        <v>280</v>
      </c>
      <c r="C4207" t="s">
        <v>466</v>
      </c>
      <c r="D4207" t="s">
        <v>423</v>
      </c>
      <c r="E4207" t="s">
        <v>465</v>
      </c>
      <c r="F4207" t="s">
        <v>362</v>
      </c>
      <c r="G4207" t="s">
        <v>66</v>
      </c>
      <c r="H4207" t="s">
        <v>363</v>
      </c>
      <c r="I4207" t="s">
        <v>364</v>
      </c>
      <c r="J4207">
        <v>0</v>
      </c>
      <c r="K4207">
        <v>25195.151231666801</v>
      </c>
      <c r="L4207">
        <v>3601255.9270956898</v>
      </c>
      <c r="N4207">
        <v>6.9962123608321098E-3</v>
      </c>
      <c r="O4207">
        <v>1.72</v>
      </c>
      <c r="P4207">
        <v>1.6168</v>
      </c>
      <c r="Q4207">
        <v>0</v>
      </c>
      <c r="R4207">
        <v>0</v>
      </c>
      <c r="S4207">
        <v>0</v>
      </c>
      <c r="T4207" s="23">
        <f t="shared" si="65"/>
        <v>0</v>
      </c>
      <c r="U4207" s="25">
        <v>44860.801865706002</v>
      </c>
    </row>
    <row r="4208" spans="1:21" x14ac:dyDescent="0.25">
      <c r="A4208" t="s">
        <v>85</v>
      </c>
      <c r="B4208" t="s">
        <v>280</v>
      </c>
      <c r="C4208" t="s">
        <v>466</v>
      </c>
      <c r="D4208" t="s">
        <v>443</v>
      </c>
      <c r="E4208" t="s">
        <v>465</v>
      </c>
      <c r="F4208" t="s">
        <v>362</v>
      </c>
      <c r="G4208" t="s">
        <v>66</v>
      </c>
      <c r="H4208" t="s">
        <v>363</v>
      </c>
      <c r="I4208" t="s">
        <v>364</v>
      </c>
      <c r="J4208">
        <v>312</v>
      </c>
      <c r="K4208">
        <v>25195.151231666801</v>
      </c>
      <c r="L4208">
        <v>3601255.9270956898</v>
      </c>
      <c r="N4208">
        <v>6.9962123608321098E-3</v>
      </c>
      <c r="O4208">
        <v>1.72</v>
      </c>
      <c r="P4208">
        <v>1.6168</v>
      </c>
      <c r="Q4208">
        <v>2</v>
      </c>
      <c r="R4208">
        <v>3.23</v>
      </c>
      <c r="S4208">
        <v>0</v>
      </c>
      <c r="T4208" s="23">
        <f t="shared" si="65"/>
        <v>3.23</v>
      </c>
      <c r="U4208" s="25">
        <v>44860.801865706002</v>
      </c>
    </row>
    <row r="4209" spans="1:21" x14ac:dyDescent="0.25">
      <c r="A4209" t="s">
        <v>85</v>
      </c>
      <c r="B4209" t="s">
        <v>280</v>
      </c>
      <c r="C4209" t="s">
        <v>466</v>
      </c>
      <c r="D4209" t="s">
        <v>425</v>
      </c>
      <c r="E4209" t="s">
        <v>465</v>
      </c>
      <c r="F4209" t="s">
        <v>362</v>
      </c>
      <c r="G4209" t="s">
        <v>66</v>
      </c>
      <c r="H4209" t="s">
        <v>363</v>
      </c>
      <c r="I4209" t="s">
        <v>364</v>
      </c>
      <c r="J4209">
        <v>0</v>
      </c>
      <c r="K4209">
        <v>25195.151231666801</v>
      </c>
      <c r="L4209">
        <v>3601255.9270956898</v>
      </c>
      <c r="N4209">
        <v>6.9962123608321098E-3</v>
      </c>
      <c r="O4209">
        <v>1.72</v>
      </c>
      <c r="P4209">
        <v>1.6168</v>
      </c>
      <c r="Q4209">
        <v>0</v>
      </c>
      <c r="R4209">
        <v>0</v>
      </c>
      <c r="S4209">
        <v>0</v>
      </c>
      <c r="T4209" s="23">
        <f t="shared" si="65"/>
        <v>0</v>
      </c>
      <c r="U4209" s="25">
        <v>44860.801865706002</v>
      </c>
    </row>
    <row r="4210" spans="1:21" x14ac:dyDescent="0.25">
      <c r="A4210" t="s">
        <v>85</v>
      </c>
      <c r="B4210" t="s">
        <v>280</v>
      </c>
      <c r="C4210" t="s">
        <v>466</v>
      </c>
      <c r="D4210" t="s">
        <v>427</v>
      </c>
      <c r="E4210" t="s">
        <v>465</v>
      </c>
      <c r="F4210" t="s">
        <v>362</v>
      </c>
      <c r="G4210" t="s">
        <v>66</v>
      </c>
      <c r="H4210" t="s">
        <v>363</v>
      </c>
      <c r="I4210" t="s">
        <v>364</v>
      </c>
      <c r="J4210">
        <v>272</v>
      </c>
      <c r="K4210">
        <v>25195.151231666801</v>
      </c>
      <c r="L4210">
        <v>3601255.9270956898</v>
      </c>
      <c r="N4210">
        <v>6.9962123608321098E-3</v>
      </c>
      <c r="O4210">
        <v>1.72</v>
      </c>
      <c r="P4210">
        <v>1.6168</v>
      </c>
      <c r="Q4210">
        <v>1</v>
      </c>
      <c r="R4210">
        <v>1.62</v>
      </c>
      <c r="S4210">
        <v>0</v>
      </c>
      <c r="T4210" s="23">
        <f t="shared" si="65"/>
        <v>1.62</v>
      </c>
      <c r="U4210" s="25">
        <v>44860.801865706002</v>
      </c>
    </row>
    <row r="4211" spans="1:21" x14ac:dyDescent="0.25">
      <c r="A4211" t="s">
        <v>85</v>
      </c>
      <c r="B4211" t="s">
        <v>280</v>
      </c>
      <c r="C4211" t="s">
        <v>466</v>
      </c>
      <c r="D4211" t="s">
        <v>426</v>
      </c>
      <c r="E4211" t="s">
        <v>465</v>
      </c>
      <c r="F4211" t="s">
        <v>362</v>
      </c>
      <c r="G4211" t="s">
        <v>66</v>
      </c>
      <c r="H4211" t="s">
        <v>363</v>
      </c>
      <c r="I4211" t="s">
        <v>364</v>
      </c>
      <c r="J4211">
        <v>8</v>
      </c>
      <c r="K4211">
        <v>25195.151231666801</v>
      </c>
      <c r="L4211">
        <v>3601255.9270956898</v>
      </c>
      <c r="N4211">
        <v>6.9962123608321098E-3</v>
      </c>
      <c r="O4211">
        <v>1.72</v>
      </c>
      <c r="P4211">
        <v>1.6168</v>
      </c>
      <c r="Q4211">
        <v>0</v>
      </c>
      <c r="R4211">
        <v>0</v>
      </c>
      <c r="S4211">
        <v>0</v>
      </c>
      <c r="T4211" s="23">
        <f t="shared" si="65"/>
        <v>0</v>
      </c>
      <c r="U4211" s="25">
        <v>44860.801865706002</v>
      </c>
    </row>
    <row r="4212" spans="1:21" x14ac:dyDescent="0.25">
      <c r="A4212" t="s">
        <v>281</v>
      </c>
      <c r="B4212" t="s">
        <v>282</v>
      </c>
      <c r="C4212" t="s">
        <v>466</v>
      </c>
      <c r="D4212" t="s">
        <v>445</v>
      </c>
      <c r="E4212" t="s">
        <v>465</v>
      </c>
      <c r="F4212" t="s">
        <v>362</v>
      </c>
      <c r="G4212" t="s">
        <v>66</v>
      </c>
      <c r="H4212" t="s">
        <v>363</v>
      </c>
      <c r="I4212" t="s">
        <v>364</v>
      </c>
      <c r="J4212">
        <v>0</v>
      </c>
      <c r="K4212">
        <v>189563.58446782501</v>
      </c>
      <c r="L4212">
        <v>3601255.9270956898</v>
      </c>
      <c r="N4212">
        <v>5.2638187428323803E-2</v>
      </c>
      <c r="O4212">
        <v>1.72</v>
      </c>
      <c r="P4212">
        <v>1.6168</v>
      </c>
      <c r="Q4212">
        <v>0</v>
      </c>
      <c r="R4212">
        <v>0</v>
      </c>
      <c r="S4212">
        <v>0</v>
      </c>
      <c r="T4212" s="23">
        <f t="shared" si="65"/>
        <v>0</v>
      </c>
      <c r="U4212" s="25">
        <v>44860.801865706002</v>
      </c>
    </row>
    <row r="4213" spans="1:21" x14ac:dyDescent="0.25">
      <c r="A4213" t="s">
        <v>281</v>
      </c>
      <c r="B4213" t="s">
        <v>282</v>
      </c>
      <c r="C4213" t="s">
        <v>466</v>
      </c>
      <c r="D4213" t="s">
        <v>444</v>
      </c>
      <c r="E4213" t="s">
        <v>465</v>
      </c>
      <c r="F4213" t="s">
        <v>362</v>
      </c>
      <c r="G4213" t="s">
        <v>66</v>
      </c>
      <c r="H4213" t="s">
        <v>363</v>
      </c>
      <c r="I4213" t="s">
        <v>364</v>
      </c>
      <c r="J4213">
        <v>738</v>
      </c>
      <c r="K4213">
        <v>189563.58446782501</v>
      </c>
      <c r="L4213">
        <v>3601255.9270956898</v>
      </c>
      <c r="N4213">
        <v>5.2638187428323803E-2</v>
      </c>
      <c r="O4213">
        <v>1.72</v>
      </c>
      <c r="P4213">
        <v>1.6168</v>
      </c>
      <c r="Q4213">
        <v>38</v>
      </c>
      <c r="R4213">
        <v>61.44</v>
      </c>
      <c r="S4213">
        <v>0</v>
      </c>
      <c r="T4213" s="23">
        <f t="shared" si="65"/>
        <v>61.44</v>
      </c>
      <c r="U4213" s="25">
        <v>44860.801865706002</v>
      </c>
    </row>
    <row r="4214" spans="1:21" x14ac:dyDescent="0.25">
      <c r="A4214" t="s">
        <v>281</v>
      </c>
      <c r="B4214" t="s">
        <v>282</v>
      </c>
      <c r="C4214" t="s">
        <v>466</v>
      </c>
      <c r="D4214" t="s">
        <v>430</v>
      </c>
      <c r="E4214" t="s">
        <v>465</v>
      </c>
      <c r="F4214" t="s">
        <v>362</v>
      </c>
      <c r="G4214" t="s">
        <v>66</v>
      </c>
      <c r="H4214" t="s">
        <v>363</v>
      </c>
      <c r="I4214" t="s">
        <v>364</v>
      </c>
      <c r="J4214">
        <v>12285</v>
      </c>
      <c r="K4214">
        <v>189563.58446782501</v>
      </c>
      <c r="L4214">
        <v>3601255.9270956898</v>
      </c>
      <c r="N4214">
        <v>5.2638187428323803E-2</v>
      </c>
      <c r="O4214">
        <v>1.72</v>
      </c>
      <c r="P4214">
        <v>1.6168</v>
      </c>
      <c r="Q4214">
        <v>646</v>
      </c>
      <c r="R4214">
        <v>1044.45</v>
      </c>
      <c r="S4214">
        <v>-14.56</v>
      </c>
      <c r="T4214" s="23">
        <f t="shared" si="65"/>
        <v>1029.8900000000001</v>
      </c>
      <c r="U4214" s="25">
        <v>44860.801865706002</v>
      </c>
    </row>
    <row r="4215" spans="1:21" x14ac:dyDescent="0.25">
      <c r="A4215" t="s">
        <v>281</v>
      </c>
      <c r="B4215" t="s">
        <v>282</v>
      </c>
      <c r="C4215" t="s">
        <v>466</v>
      </c>
      <c r="D4215" t="s">
        <v>360</v>
      </c>
      <c r="E4215" t="s">
        <v>465</v>
      </c>
      <c r="F4215" t="s">
        <v>362</v>
      </c>
      <c r="G4215" t="s">
        <v>66</v>
      </c>
      <c r="H4215" t="s">
        <v>363</v>
      </c>
      <c r="I4215" t="s">
        <v>364</v>
      </c>
      <c r="J4215">
        <v>659</v>
      </c>
      <c r="K4215">
        <v>189563.58446782501</v>
      </c>
      <c r="L4215">
        <v>3601255.9270956898</v>
      </c>
      <c r="N4215">
        <v>5.2638187428323803E-2</v>
      </c>
      <c r="O4215">
        <v>1.72</v>
      </c>
      <c r="P4215">
        <v>1.6168</v>
      </c>
      <c r="Q4215">
        <v>34</v>
      </c>
      <c r="R4215">
        <v>54.97</v>
      </c>
      <c r="S4215">
        <v>3.24</v>
      </c>
      <c r="T4215" s="23">
        <f t="shared" si="65"/>
        <v>58.21</v>
      </c>
      <c r="U4215" s="25">
        <v>44860.801865706002</v>
      </c>
    </row>
    <row r="4216" spans="1:21" x14ac:dyDescent="0.25">
      <c r="A4216" t="s">
        <v>281</v>
      </c>
      <c r="B4216" t="s">
        <v>282</v>
      </c>
      <c r="C4216" t="s">
        <v>466</v>
      </c>
      <c r="D4216" t="s">
        <v>423</v>
      </c>
      <c r="E4216" t="s">
        <v>465</v>
      </c>
      <c r="F4216" t="s">
        <v>362</v>
      </c>
      <c r="G4216" t="s">
        <v>66</v>
      </c>
      <c r="H4216" t="s">
        <v>363</v>
      </c>
      <c r="I4216" t="s">
        <v>364</v>
      </c>
      <c r="J4216">
        <v>0</v>
      </c>
      <c r="K4216">
        <v>189563.58446782501</v>
      </c>
      <c r="L4216">
        <v>3601255.9270956898</v>
      </c>
      <c r="N4216">
        <v>5.2638187428323803E-2</v>
      </c>
      <c r="O4216">
        <v>1.72</v>
      </c>
      <c r="P4216">
        <v>1.6168</v>
      </c>
      <c r="Q4216">
        <v>0</v>
      </c>
      <c r="R4216">
        <v>0</v>
      </c>
      <c r="S4216">
        <v>0</v>
      </c>
      <c r="T4216" s="23">
        <f t="shared" si="65"/>
        <v>0</v>
      </c>
      <c r="U4216" s="25">
        <v>44860.801865706002</v>
      </c>
    </row>
    <row r="4217" spans="1:21" x14ac:dyDescent="0.25">
      <c r="A4217" t="s">
        <v>281</v>
      </c>
      <c r="B4217" t="s">
        <v>282</v>
      </c>
      <c r="C4217" t="s">
        <v>466</v>
      </c>
      <c r="D4217" t="s">
        <v>443</v>
      </c>
      <c r="E4217" t="s">
        <v>465</v>
      </c>
      <c r="F4217" t="s">
        <v>362</v>
      </c>
      <c r="G4217" t="s">
        <v>66</v>
      </c>
      <c r="H4217" t="s">
        <v>363</v>
      </c>
      <c r="I4217" t="s">
        <v>364</v>
      </c>
      <c r="J4217">
        <v>312</v>
      </c>
      <c r="K4217">
        <v>189563.58446782501</v>
      </c>
      <c r="L4217">
        <v>3601255.9270956898</v>
      </c>
      <c r="N4217">
        <v>5.2638187428323803E-2</v>
      </c>
      <c r="O4217">
        <v>1.72</v>
      </c>
      <c r="P4217">
        <v>1.6168</v>
      </c>
      <c r="Q4217">
        <v>16</v>
      </c>
      <c r="R4217">
        <v>25.87</v>
      </c>
      <c r="S4217">
        <v>3.24</v>
      </c>
      <c r="T4217" s="23">
        <f t="shared" si="65"/>
        <v>29.11</v>
      </c>
      <c r="U4217" s="25">
        <v>44860.801865706002</v>
      </c>
    </row>
    <row r="4218" spans="1:21" x14ac:dyDescent="0.25">
      <c r="A4218" t="s">
        <v>281</v>
      </c>
      <c r="B4218" t="s">
        <v>282</v>
      </c>
      <c r="C4218" t="s">
        <v>466</v>
      </c>
      <c r="D4218" t="s">
        <v>425</v>
      </c>
      <c r="E4218" t="s">
        <v>465</v>
      </c>
      <c r="F4218" t="s">
        <v>362</v>
      </c>
      <c r="G4218" t="s">
        <v>66</v>
      </c>
      <c r="H4218" t="s">
        <v>363</v>
      </c>
      <c r="I4218" t="s">
        <v>364</v>
      </c>
      <c r="J4218">
        <v>0</v>
      </c>
      <c r="K4218">
        <v>189563.58446782501</v>
      </c>
      <c r="L4218">
        <v>3601255.9270956898</v>
      </c>
      <c r="N4218">
        <v>5.2638187428323803E-2</v>
      </c>
      <c r="O4218">
        <v>1.72</v>
      </c>
      <c r="P4218">
        <v>1.6168</v>
      </c>
      <c r="Q4218">
        <v>0</v>
      </c>
      <c r="R4218">
        <v>0</v>
      </c>
      <c r="S4218">
        <v>0</v>
      </c>
      <c r="T4218" s="23">
        <f t="shared" si="65"/>
        <v>0</v>
      </c>
      <c r="U4218" s="25">
        <v>44860.801865706002</v>
      </c>
    </row>
    <row r="4219" spans="1:21" x14ac:dyDescent="0.25">
      <c r="A4219" t="s">
        <v>281</v>
      </c>
      <c r="B4219" t="s">
        <v>282</v>
      </c>
      <c r="C4219" t="s">
        <v>466</v>
      </c>
      <c r="D4219" t="s">
        <v>427</v>
      </c>
      <c r="E4219" t="s">
        <v>465</v>
      </c>
      <c r="F4219" t="s">
        <v>362</v>
      </c>
      <c r="G4219" t="s">
        <v>66</v>
      </c>
      <c r="H4219" t="s">
        <v>363</v>
      </c>
      <c r="I4219" t="s">
        <v>364</v>
      </c>
      <c r="J4219">
        <v>272</v>
      </c>
      <c r="K4219">
        <v>189563.58446782501</v>
      </c>
      <c r="L4219">
        <v>3601255.9270956898</v>
      </c>
      <c r="N4219">
        <v>5.2638187428323803E-2</v>
      </c>
      <c r="O4219">
        <v>1.72</v>
      </c>
      <c r="P4219">
        <v>1.6168</v>
      </c>
      <c r="Q4219">
        <v>14</v>
      </c>
      <c r="R4219">
        <v>22.64</v>
      </c>
      <c r="S4219">
        <v>0</v>
      </c>
      <c r="T4219" s="23">
        <f t="shared" si="65"/>
        <v>22.64</v>
      </c>
      <c r="U4219" s="25">
        <v>44860.801865706002</v>
      </c>
    </row>
    <row r="4220" spans="1:21" x14ac:dyDescent="0.25">
      <c r="A4220" t="s">
        <v>281</v>
      </c>
      <c r="B4220" t="s">
        <v>282</v>
      </c>
      <c r="C4220" t="s">
        <v>466</v>
      </c>
      <c r="D4220" t="s">
        <v>426</v>
      </c>
      <c r="E4220" t="s">
        <v>465</v>
      </c>
      <c r="F4220" t="s">
        <v>362</v>
      </c>
      <c r="G4220" t="s">
        <v>66</v>
      </c>
      <c r="H4220" t="s">
        <v>363</v>
      </c>
      <c r="I4220" t="s">
        <v>364</v>
      </c>
      <c r="J4220">
        <v>8</v>
      </c>
      <c r="K4220">
        <v>189563.58446782501</v>
      </c>
      <c r="L4220">
        <v>3601255.9270956898</v>
      </c>
      <c r="N4220">
        <v>5.2638187428323803E-2</v>
      </c>
      <c r="O4220">
        <v>1.72</v>
      </c>
      <c r="P4220">
        <v>1.6168</v>
      </c>
      <c r="Q4220">
        <v>0</v>
      </c>
      <c r="R4220">
        <v>0</v>
      </c>
      <c r="S4220">
        <v>0</v>
      </c>
      <c r="T4220" s="23">
        <f t="shared" si="65"/>
        <v>0</v>
      </c>
      <c r="U4220" s="25">
        <v>44860.801865706002</v>
      </c>
    </row>
    <row r="4221" spans="1:21" x14ac:dyDescent="0.25">
      <c r="A4221" t="s">
        <v>71</v>
      </c>
      <c r="B4221" t="s">
        <v>237</v>
      </c>
      <c r="C4221" t="s">
        <v>466</v>
      </c>
      <c r="D4221" t="s">
        <v>445</v>
      </c>
      <c r="E4221" t="s">
        <v>465</v>
      </c>
      <c r="F4221" t="s">
        <v>362</v>
      </c>
      <c r="G4221" t="s">
        <v>66</v>
      </c>
      <c r="H4221" t="s">
        <v>363</v>
      </c>
      <c r="I4221" t="s">
        <v>364</v>
      </c>
      <c r="J4221">
        <v>0</v>
      </c>
      <c r="K4221">
        <v>176511.47802935401</v>
      </c>
      <c r="L4221">
        <v>3601255.9270956898</v>
      </c>
      <c r="N4221">
        <v>4.90138667183549E-2</v>
      </c>
      <c r="O4221">
        <v>1.72</v>
      </c>
      <c r="P4221">
        <v>1.6168</v>
      </c>
      <c r="Q4221">
        <v>0</v>
      </c>
      <c r="R4221">
        <v>0</v>
      </c>
      <c r="S4221">
        <v>0</v>
      </c>
      <c r="T4221" s="23">
        <f t="shared" si="65"/>
        <v>0</v>
      </c>
      <c r="U4221" s="25">
        <v>44860.801865706002</v>
      </c>
    </row>
    <row r="4222" spans="1:21" x14ac:dyDescent="0.25">
      <c r="A4222" t="s">
        <v>71</v>
      </c>
      <c r="B4222" t="s">
        <v>237</v>
      </c>
      <c r="C4222" t="s">
        <v>466</v>
      </c>
      <c r="D4222" t="s">
        <v>444</v>
      </c>
      <c r="E4222" t="s">
        <v>465</v>
      </c>
      <c r="F4222" t="s">
        <v>362</v>
      </c>
      <c r="G4222" t="s">
        <v>66</v>
      </c>
      <c r="H4222" t="s">
        <v>363</v>
      </c>
      <c r="I4222" t="s">
        <v>364</v>
      </c>
      <c r="J4222">
        <v>738</v>
      </c>
      <c r="K4222">
        <v>176511.47802935401</v>
      </c>
      <c r="L4222">
        <v>3601255.9270956898</v>
      </c>
      <c r="N4222">
        <v>4.90138667183549E-2</v>
      </c>
      <c r="O4222">
        <v>1.72</v>
      </c>
      <c r="P4222">
        <v>1.6168</v>
      </c>
      <c r="Q4222">
        <v>36</v>
      </c>
      <c r="R4222">
        <v>58.2</v>
      </c>
      <c r="S4222">
        <v>0</v>
      </c>
      <c r="T4222" s="23">
        <f t="shared" si="65"/>
        <v>58.2</v>
      </c>
      <c r="U4222" s="25">
        <v>44860.801865706002</v>
      </c>
    </row>
    <row r="4223" spans="1:21" x14ac:dyDescent="0.25">
      <c r="A4223" t="s">
        <v>71</v>
      </c>
      <c r="B4223" t="s">
        <v>237</v>
      </c>
      <c r="C4223" t="s">
        <v>466</v>
      </c>
      <c r="D4223" t="s">
        <v>430</v>
      </c>
      <c r="E4223" t="s">
        <v>465</v>
      </c>
      <c r="F4223" t="s">
        <v>362</v>
      </c>
      <c r="G4223" t="s">
        <v>66</v>
      </c>
      <c r="H4223" t="s">
        <v>363</v>
      </c>
      <c r="I4223" t="s">
        <v>364</v>
      </c>
      <c r="J4223">
        <v>12285</v>
      </c>
      <c r="K4223">
        <v>176511.47802935401</v>
      </c>
      <c r="L4223">
        <v>3601255.9270956898</v>
      </c>
      <c r="N4223">
        <v>4.90138667183549E-2</v>
      </c>
      <c r="O4223">
        <v>1.72</v>
      </c>
      <c r="P4223">
        <v>1.6168</v>
      </c>
      <c r="Q4223">
        <v>602</v>
      </c>
      <c r="R4223">
        <v>973.31</v>
      </c>
      <c r="S4223">
        <v>-11.32</v>
      </c>
      <c r="T4223" s="23">
        <f t="shared" si="65"/>
        <v>961.9899999999999</v>
      </c>
      <c r="U4223" s="25">
        <v>44860.801865706002</v>
      </c>
    </row>
    <row r="4224" spans="1:21" x14ac:dyDescent="0.25">
      <c r="A4224" t="s">
        <v>71</v>
      </c>
      <c r="B4224" t="s">
        <v>237</v>
      </c>
      <c r="C4224" t="s">
        <v>466</v>
      </c>
      <c r="D4224" t="s">
        <v>360</v>
      </c>
      <c r="E4224" t="s">
        <v>465</v>
      </c>
      <c r="F4224" t="s">
        <v>362</v>
      </c>
      <c r="G4224" t="s">
        <v>66</v>
      </c>
      <c r="H4224" t="s">
        <v>363</v>
      </c>
      <c r="I4224" t="s">
        <v>364</v>
      </c>
      <c r="J4224">
        <v>659</v>
      </c>
      <c r="K4224">
        <v>176511.47802935401</v>
      </c>
      <c r="L4224">
        <v>3601255.9270956898</v>
      </c>
      <c r="N4224">
        <v>4.90138667183549E-2</v>
      </c>
      <c r="O4224">
        <v>1.72</v>
      </c>
      <c r="P4224">
        <v>1.6168</v>
      </c>
      <c r="Q4224">
        <v>32</v>
      </c>
      <c r="R4224">
        <v>51.74</v>
      </c>
      <c r="S4224">
        <v>3.23</v>
      </c>
      <c r="T4224" s="23">
        <f t="shared" si="65"/>
        <v>54.97</v>
      </c>
      <c r="U4224" s="25">
        <v>44860.801865706002</v>
      </c>
    </row>
    <row r="4225" spans="1:21" x14ac:dyDescent="0.25">
      <c r="A4225" t="s">
        <v>71</v>
      </c>
      <c r="B4225" t="s">
        <v>237</v>
      </c>
      <c r="C4225" t="s">
        <v>466</v>
      </c>
      <c r="D4225" t="s">
        <v>423</v>
      </c>
      <c r="E4225" t="s">
        <v>465</v>
      </c>
      <c r="F4225" t="s">
        <v>362</v>
      </c>
      <c r="G4225" t="s">
        <v>66</v>
      </c>
      <c r="H4225" t="s">
        <v>363</v>
      </c>
      <c r="I4225" t="s">
        <v>364</v>
      </c>
      <c r="J4225">
        <v>0</v>
      </c>
      <c r="K4225">
        <v>176511.47802935401</v>
      </c>
      <c r="L4225">
        <v>3601255.9270956898</v>
      </c>
      <c r="N4225">
        <v>4.90138667183549E-2</v>
      </c>
      <c r="O4225">
        <v>1.72</v>
      </c>
      <c r="P4225">
        <v>1.6168</v>
      </c>
      <c r="Q4225">
        <v>0</v>
      </c>
      <c r="R4225">
        <v>0</v>
      </c>
      <c r="S4225">
        <v>0</v>
      </c>
      <c r="T4225" s="23">
        <f t="shared" si="65"/>
        <v>0</v>
      </c>
      <c r="U4225" s="25">
        <v>44860.801865706002</v>
      </c>
    </row>
    <row r="4226" spans="1:21" x14ac:dyDescent="0.25">
      <c r="A4226" t="s">
        <v>71</v>
      </c>
      <c r="B4226" t="s">
        <v>237</v>
      </c>
      <c r="C4226" t="s">
        <v>466</v>
      </c>
      <c r="D4226" t="s">
        <v>443</v>
      </c>
      <c r="E4226" t="s">
        <v>465</v>
      </c>
      <c r="F4226" t="s">
        <v>362</v>
      </c>
      <c r="G4226" t="s">
        <v>66</v>
      </c>
      <c r="H4226" t="s">
        <v>363</v>
      </c>
      <c r="I4226" t="s">
        <v>364</v>
      </c>
      <c r="J4226">
        <v>312</v>
      </c>
      <c r="K4226">
        <v>176511.47802935401</v>
      </c>
      <c r="L4226">
        <v>3601255.9270956898</v>
      </c>
      <c r="N4226">
        <v>4.90138667183549E-2</v>
      </c>
      <c r="O4226">
        <v>1.72</v>
      </c>
      <c r="P4226">
        <v>1.6168</v>
      </c>
      <c r="Q4226">
        <v>15</v>
      </c>
      <c r="R4226">
        <v>24.25</v>
      </c>
      <c r="S4226">
        <v>4.84</v>
      </c>
      <c r="T4226" s="23">
        <f t="shared" si="65"/>
        <v>29.09</v>
      </c>
      <c r="U4226" s="25">
        <v>44860.801865706002</v>
      </c>
    </row>
    <row r="4227" spans="1:21" x14ac:dyDescent="0.25">
      <c r="A4227" t="s">
        <v>71</v>
      </c>
      <c r="B4227" t="s">
        <v>237</v>
      </c>
      <c r="C4227" t="s">
        <v>466</v>
      </c>
      <c r="D4227" t="s">
        <v>425</v>
      </c>
      <c r="E4227" t="s">
        <v>465</v>
      </c>
      <c r="F4227" t="s">
        <v>362</v>
      </c>
      <c r="G4227" t="s">
        <v>66</v>
      </c>
      <c r="H4227" t="s">
        <v>363</v>
      </c>
      <c r="I4227" t="s">
        <v>364</v>
      </c>
      <c r="J4227">
        <v>0</v>
      </c>
      <c r="K4227">
        <v>176511.47802935401</v>
      </c>
      <c r="L4227">
        <v>3601255.9270956898</v>
      </c>
      <c r="N4227">
        <v>4.90138667183549E-2</v>
      </c>
      <c r="O4227">
        <v>1.72</v>
      </c>
      <c r="P4227">
        <v>1.6168</v>
      </c>
      <c r="Q4227">
        <v>0</v>
      </c>
      <c r="R4227">
        <v>0</v>
      </c>
      <c r="S4227">
        <v>0</v>
      </c>
      <c r="T4227" s="23">
        <f t="shared" si="65"/>
        <v>0</v>
      </c>
      <c r="U4227" s="25">
        <v>44860.801865706002</v>
      </c>
    </row>
    <row r="4228" spans="1:21" x14ac:dyDescent="0.25">
      <c r="A4228" t="s">
        <v>71</v>
      </c>
      <c r="B4228" t="s">
        <v>237</v>
      </c>
      <c r="C4228" t="s">
        <v>466</v>
      </c>
      <c r="D4228" t="s">
        <v>427</v>
      </c>
      <c r="E4228" t="s">
        <v>465</v>
      </c>
      <c r="F4228" t="s">
        <v>362</v>
      </c>
      <c r="G4228" t="s">
        <v>66</v>
      </c>
      <c r="H4228" t="s">
        <v>363</v>
      </c>
      <c r="I4228" t="s">
        <v>364</v>
      </c>
      <c r="J4228">
        <v>272</v>
      </c>
      <c r="K4228">
        <v>176511.47802935401</v>
      </c>
      <c r="L4228">
        <v>3601255.9270956898</v>
      </c>
      <c r="N4228">
        <v>4.90138667183549E-2</v>
      </c>
      <c r="O4228">
        <v>1.72</v>
      </c>
      <c r="P4228">
        <v>1.6168</v>
      </c>
      <c r="Q4228">
        <v>13</v>
      </c>
      <c r="R4228">
        <v>21.02</v>
      </c>
      <c r="S4228">
        <v>0</v>
      </c>
      <c r="T4228" s="23">
        <f t="shared" si="65"/>
        <v>21.02</v>
      </c>
      <c r="U4228" s="25">
        <v>44860.801865706002</v>
      </c>
    </row>
    <row r="4229" spans="1:21" x14ac:dyDescent="0.25">
      <c r="A4229" t="s">
        <v>71</v>
      </c>
      <c r="B4229" t="s">
        <v>237</v>
      </c>
      <c r="C4229" t="s">
        <v>466</v>
      </c>
      <c r="D4229" t="s">
        <v>426</v>
      </c>
      <c r="E4229" t="s">
        <v>465</v>
      </c>
      <c r="F4229" t="s">
        <v>362</v>
      </c>
      <c r="G4229" t="s">
        <v>66</v>
      </c>
      <c r="H4229" t="s">
        <v>363</v>
      </c>
      <c r="I4229" t="s">
        <v>364</v>
      </c>
      <c r="J4229">
        <v>8</v>
      </c>
      <c r="K4229">
        <v>176511.47802935401</v>
      </c>
      <c r="L4229">
        <v>3601255.9270956898</v>
      </c>
      <c r="N4229">
        <v>4.90138667183549E-2</v>
      </c>
      <c r="O4229">
        <v>1.72</v>
      </c>
      <c r="P4229">
        <v>1.6168</v>
      </c>
      <c r="Q4229">
        <v>0</v>
      </c>
      <c r="R4229">
        <v>0</v>
      </c>
      <c r="S4229">
        <v>0</v>
      </c>
      <c r="T4229" s="23">
        <f t="shared" ref="T4229:T4292" si="66">SUM(R4229+S4229)</f>
        <v>0</v>
      </c>
      <c r="U4229" s="25">
        <v>44860.801865706002</v>
      </c>
    </row>
    <row r="4230" spans="1:21" x14ac:dyDescent="0.25">
      <c r="A4230" t="s">
        <v>89</v>
      </c>
      <c r="B4230" t="s">
        <v>283</v>
      </c>
      <c r="C4230" t="s">
        <v>466</v>
      </c>
      <c r="D4230" t="s">
        <v>445</v>
      </c>
      <c r="E4230" t="s">
        <v>465</v>
      </c>
      <c r="F4230" t="s">
        <v>362</v>
      </c>
      <c r="G4230" t="s">
        <v>66</v>
      </c>
      <c r="H4230" t="s">
        <v>363</v>
      </c>
      <c r="I4230" t="s">
        <v>364</v>
      </c>
      <c r="J4230">
        <v>0</v>
      </c>
      <c r="K4230">
        <v>54204.574040526699</v>
      </c>
      <c r="L4230">
        <v>3601255.9270956898</v>
      </c>
      <c r="N4230">
        <v>1.50515750998683E-2</v>
      </c>
      <c r="O4230">
        <v>1.72</v>
      </c>
      <c r="P4230">
        <v>1.6168</v>
      </c>
      <c r="Q4230">
        <v>0</v>
      </c>
      <c r="R4230">
        <v>0</v>
      </c>
      <c r="S4230">
        <v>0</v>
      </c>
      <c r="T4230" s="23">
        <f t="shared" si="66"/>
        <v>0</v>
      </c>
      <c r="U4230" s="25">
        <v>44860.801865706002</v>
      </c>
    </row>
    <row r="4231" spans="1:21" x14ac:dyDescent="0.25">
      <c r="A4231" t="s">
        <v>89</v>
      </c>
      <c r="B4231" t="s">
        <v>283</v>
      </c>
      <c r="C4231" t="s">
        <v>466</v>
      </c>
      <c r="D4231" t="s">
        <v>444</v>
      </c>
      <c r="E4231" t="s">
        <v>465</v>
      </c>
      <c r="F4231" t="s">
        <v>362</v>
      </c>
      <c r="G4231" t="s">
        <v>66</v>
      </c>
      <c r="H4231" t="s">
        <v>363</v>
      </c>
      <c r="I4231" t="s">
        <v>364</v>
      </c>
      <c r="J4231">
        <v>738</v>
      </c>
      <c r="K4231">
        <v>54204.574040526699</v>
      </c>
      <c r="L4231">
        <v>3601255.9270956898</v>
      </c>
      <c r="N4231">
        <v>1.50515750998683E-2</v>
      </c>
      <c r="O4231">
        <v>1.72</v>
      </c>
      <c r="P4231">
        <v>1.6168</v>
      </c>
      <c r="Q4231">
        <v>11</v>
      </c>
      <c r="R4231">
        <v>17.78</v>
      </c>
      <c r="S4231">
        <v>0</v>
      </c>
      <c r="T4231" s="23">
        <f t="shared" si="66"/>
        <v>17.78</v>
      </c>
      <c r="U4231" s="25">
        <v>44860.801865706002</v>
      </c>
    </row>
    <row r="4232" spans="1:21" x14ac:dyDescent="0.25">
      <c r="A4232" t="s">
        <v>89</v>
      </c>
      <c r="B4232" t="s">
        <v>283</v>
      </c>
      <c r="C4232" t="s">
        <v>466</v>
      </c>
      <c r="D4232" t="s">
        <v>430</v>
      </c>
      <c r="E4232" t="s">
        <v>465</v>
      </c>
      <c r="F4232" t="s">
        <v>362</v>
      </c>
      <c r="G4232" t="s">
        <v>66</v>
      </c>
      <c r="H4232" t="s">
        <v>363</v>
      </c>
      <c r="I4232" t="s">
        <v>364</v>
      </c>
      <c r="J4232">
        <v>12285</v>
      </c>
      <c r="K4232">
        <v>54204.574040526699</v>
      </c>
      <c r="L4232">
        <v>3601255.9270956898</v>
      </c>
      <c r="N4232">
        <v>1.50515750998683E-2</v>
      </c>
      <c r="O4232">
        <v>1.72</v>
      </c>
      <c r="P4232">
        <v>1.6168</v>
      </c>
      <c r="Q4232">
        <v>184</v>
      </c>
      <c r="R4232">
        <v>297.49</v>
      </c>
      <c r="S4232">
        <v>-3.24</v>
      </c>
      <c r="T4232" s="23">
        <f t="shared" si="66"/>
        <v>294.25</v>
      </c>
      <c r="U4232" s="25">
        <v>44860.801865706002</v>
      </c>
    </row>
    <row r="4233" spans="1:21" x14ac:dyDescent="0.25">
      <c r="A4233" t="s">
        <v>89</v>
      </c>
      <c r="B4233" t="s">
        <v>283</v>
      </c>
      <c r="C4233" t="s">
        <v>466</v>
      </c>
      <c r="D4233" t="s">
        <v>360</v>
      </c>
      <c r="E4233" t="s">
        <v>465</v>
      </c>
      <c r="F4233" t="s">
        <v>362</v>
      </c>
      <c r="G4233" t="s">
        <v>66</v>
      </c>
      <c r="H4233" t="s">
        <v>363</v>
      </c>
      <c r="I4233" t="s">
        <v>364</v>
      </c>
      <c r="J4233">
        <v>659</v>
      </c>
      <c r="K4233">
        <v>54204.574040526699</v>
      </c>
      <c r="L4233">
        <v>3601255.9270956898</v>
      </c>
      <c r="N4233">
        <v>1.50515750998683E-2</v>
      </c>
      <c r="O4233">
        <v>1.72</v>
      </c>
      <c r="P4233">
        <v>1.6168</v>
      </c>
      <c r="Q4233">
        <v>9</v>
      </c>
      <c r="R4233">
        <v>14.55</v>
      </c>
      <c r="S4233">
        <v>1.62</v>
      </c>
      <c r="T4233" s="23">
        <f t="shared" si="66"/>
        <v>16.170000000000002</v>
      </c>
      <c r="U4233" s="25">
        <v>44860.801865706002</v>
      </c>
    </row>
    <row r="4234" spans="1:21" x14ac:dyDescent="0.25">
      <c r="A4234" t="s">
        <v>89</v>
      </c>
      <c r="B4234" t="s">
        <v>283</v>
      </c>
      <c r="C4234" t="s">
        <v>466</v>
      </c>
      <c r="D4234" t="s">
        <v>423</v>
      </c>
      <c r="E4234" t="s">
        <v>465</v>
      </c>
      <c r="F4234" t="s">
        <v>362</v>
      </c>
      <c r="G4234" t="s">
        <v>66</v>
      </c>
      <c r="H4234" t="s">
        <v>363</v>
      </c>
      <c r="I4234" t="s">
        <v>364</v>
      </c>
      <c r="J4234">
        <v>0</v>
      </c>
      <c r="K4234">
        <v>54204.574040526699</v>
      </c>
      <c r="L4234">
        <v>3601255.9270956898</v>
      </c>
      <c r="N4234">
        <v>1.50515750998683E-2</v>
      </c>
      <c r="O4234">
        <v>1.72</v>
      </c>
      <c r="P4234">
        <v>1.6168</v>
      </c>
      <c r="Q4234">
        <v>0</v>
      </c>
      <c r="R4234">
        <v>0</v>
      </c>
      <c r="S4234">
        <v>0</v>
      </c>
      <c r="T4234" s="23">
        <f t="shared" si="66"/>
        <v>0</v>
      </c>
      <c r="U4234" s="25">
        <v>44860.801865706002</v>
      </c>
    </row>
    <row r="4235" spans="1:21" x14ac:dyDescent="0.25">
      <c r="A4235" t="s">
        <v>89</v>
      </c>
      <c r="B4235" t="s">
        <v>283</v>
      </c>
      <c r="C4235" t="s">
        <v>466</v>
      </c>
      <c r="D4235" t="s">
        <v>443</v>
      </c>
      <c r="E4235" t="s">
        <v>465</v>
      </c>
      <c r="F4235" t="s">
        <v>362</v>
      </c>
      <c r="G4235" t="s">
        <v>66</v>
      </c>
      <c r="H4235" t="s">
        <v>363</v>
      </c>
      <c r="I4235" t="s">
        <v>364</v>
      </c>
      <c r="J4235">
        <v>312</v>
      </c>
      <c r="K4235">
        <v>54204.574040526699</v>
      </c>
      <c r="L4235">
        <v>3601255.9270956898</v>
      </c>
      <c r="N4235">
        <v>1.50515750998683E-2</v>
      </c>
      <c r="O4235">
        <v>1.72</v>
      </c>
      <c r="P4235">
        <v>1.6168</v>
      </c>
      <c r="Q4235">
        <v>4</v>
      </c>
      <c r="R4235">
        <v>6.47</v>
      </c>
      <c r="S4235">
        <v>0</v>
      </c>
      <c r="T4235" s="23">
        <f t="shared" si="66"/>
        <v>6.47</v>
      </c>
      <c r="U4235" s="25">
        <v>44860.801865706002</v>
      </c>
    </row>
    <row r="4236" spans="1:21" x14ac:dyDescent="0.25">
      <c r="A4236" t="s">
        <v>89</v>
      </c>
      <c r="B4236" t="s">
        <v>283</v>
      </c>
      <c r="C4236" t="s">
        <v>466</v>
      </c>
      <c r="D4236" t="s">
        <v>425</v>
      </c>
      <c r="E4236" t="s">
        <v>465</v>
      </c>
      <c r="F4236" t="s">
        <v>362</v>
      </c>
      <c r="G4236" t="s">
        <v>66</v>
      </c>
      <c r="H4236" t="s">
        <v>363</v>
      </c>
      <c r="I4236" t="s">
        <v>364</v>
      </c>
      <c r="J4236">
        <v>0</v>
      </c>
      <c r="K4236">
        <v>54204.574040526699</v>
      </c>
      <c r="L4236">
        <v>3601255.9270956898</v>
      </c>
      <c r="N4236">
        <v>1.50515750998683E-2</v>
      </c>
      <c r="O4236">
        <v>1.72</v>
      </c>
      <c r="P4236">
        <v>1.6168</v>
      </c>
      <c r="Q4236">
        <v>0</v>
      </c>
      <c r="R4236">
        <v>0</v>
      </c>
      <c r="S4236">
        <v>0</v>
      </c>
      <c r="T4236" s="23">
        <f t="shared" si="66"/>
        <v>0</v>
      </c>
      <c r="U4236" s="25">
        <v>44860.801865706002</v>
      </c>
    </row>
    <row r="4237" spans="1:21" x14ac:dyDescent="0.25">
      <c r="A4237" t="s">
        <v>89</v>
      </c>
      <c r="B4237" t="s">
        <v>283</v>
      </c>
      <c r="C4237" t="s">
        <v>466</v>
      </c>
      <c r="D4237" t="s">
        <v>427</v>
      </c>
      <c r="E4237" t="s">
        <v>465</v>
      </c>
      <c r="F4237" t="s">
        <v>362</v>
      </c>
      <c r="G4237" t="s">
        <v>66</v>
      </c>
      <c r="H4237" t="s">
        <v>363</v>
      </c>
      <c r="I4237" t="s">
        <v>364</v>
      </c>
      <c r="J4237">
        <v>272</v>
      </c>
      <c r="K4237">
        <v>54204.574040526699</v>
      </c>
      <c r="L4237">
        <v>3601255.9270956898</v>
      </c>
      <c r="N4237">
        <v>1.50515750998683E-2</v>
      </c>
      <c r="O4237">
        <v>1.72</v>
      </c>
      <c r="P4237">
        <v>1.6168</v>
      </c>
      <c r="Q4237">
        <v>4</v>
      </c>
      <c r="R4237">
        <v>6.47</v>
      </c>
      <c r="S4237">
        <v>0</v>
      </c>
      <c r="T4237" s="23">
        <f t="shared" si="66"/>
        <v>6.47</v>
      </c>
      <c r="U4237" s="25">
        <v>44860.801865706002</v>
      </c>
    </row>
    <row r="4238" spans="1:21" x14ac:dyDescent="0.25">
      <c r="A4238" t="s">
        <v>89</v>
      </c>
      <c r="B4238" t="s">
        <v>283</v>
      </c>
      <c r="C4238" t="s">
        <v>466</v>
      </c>
      <c r="D4238" t="s">
        <v>426</v>
      </c>
      <c r="E4238" t="s">
        <v>465</v>
      </c>
      <c r="F4238" t="s">
        <v>362</v>
      </c>
      <c r="G4238" t="s">
        <v>66</v>
      </c>
      <c r="H4238" t="s">
        <v>363</v>
      </c>
      <c r="I4238" t="s">
        <v>364</v>
      </c>
      <c r="J4238">
        <v>8</v>
      </c>
      <c r="K4238">
        <v>54204.574040526699</v>
      </c>
      <c r="L4238">
        <v>3601255.9270956898</v>
      </c>
      <c r="N4238">
        <v>1.50515750998683E-2</v>
      </c>
      <c r="O4238">
        <v>1.72</v>
      </c>
      <c r="P4238">
        <v>1.6168</v>
      </c>
      <c r="Q4238">
        <v>0</v>
      </c>
      <c r="R4238">
        <v>0</v>
      </c>
      <c r="S4238">
        <v>0</v>
      </c>
      <c r="T4238" s="23">
        <f t="shared" si="66"/>
        <v>0</v>
      </c>
      <c r="U4238" s="25">
        <v>44860.801865706002</v>
      </c>
    </row>
    <row r="4239" spans="1:21" x14ac:dyDescent="0.25">
      <c r="A4239" t="s">
        <v>68</v>
      </c>
      <c r="B4239" t="s">
        <v>235</v>
      </c>
      <c r="C4239" t="s">
        <v>466</v>
      </c>
      <c r="D4239" t="s">
        <v>445</v>
      </c>
      <c r="E4239" t="s">
        <v>465</v>
      </c>
      <c r="F4239" t="s">
        <v>362</v>
      </c>
      <c r="G4239" t="s">
        <v>66</v>
      </c>
      <c r="H4239" t="s">
        <v>363</v>
      </c>
      <c r="I4239" t="s">
        <v>364</v>
      </c>
      <c r="J4239">
        <v>0</v>
      </c>
      <c r="K4239">
        <v>142513.19673592001</v>
      </c>
      <c r="L4239">
        <v>3601255.9270956898</v>
      </c>
      <c r="N4239">
        <v>3.9573193247293803E-2</v>
      </c>
      <c r="O4239">
        <v>1.72</v>
      </c>
      <c r="P4239">
        <v>1.6168</v>
      </c>
      <c r="Q4239">
        <v>0</v>
      </c>
      <c r="R4239">
        <v>0</v>
      </c>
      <c r="S4239">
        <v>0</v>
      </c>
      <c r="T4239" s="23">
        <f t="shared" si="66"/>
        <v>0</v>
      </c>
      <c r="U4239" s="25">
        <v>44860.801865706002</v>
      </c>
    </row>
    <row r="4240" spans="1:21" x14ac:dyDescent="0.25">
      <c r="A4240" t="s">
        <v>68</v>
      </c>
      <c r="B4240" t="s">
        <v>235</v>
      </c>
      <c r="C4240" t="s">
        <v>466</v>
      </c>
      <c r="D4240" t="s">
        <v>444</v>
      </c>
      <c r="E4240" t="s">
        <v>465</v>
      </c>
      <c r="F4240" t="s">
        <v>362</v>
      </c>
      <c r="G4240" t="s">
        <v>66</v>
      </c>
      <c r="H4240" t="s">
        <v>363</v>
      </c>
      <c r="I4240" t="s">
        <v>364</v>
      </c>
      <c r="J4240">
        <v>738</v>
      </c>
      <c r="K4240">
        <v>142513.19673592001</v>
      </c>
      <c r="L4240">
        <v>3601255.9270956898</v>
      </c>
      <c r="N4240">
        <v>3.9573193247293803E-2</v>
      </c>
      <c r="O4240">
        <v>1.72</v>
      </c>
      <c r="P4240">
        <v>1.6168</v>
      </c>
      <c r="Q4240">
        <v>29</v>
      </c>
      <c r="R4240">
        <v>46.89</v>
      </c>
      <c r="S4240">
        <v>0</v>
      </c>
      <c r="T4240" s="23">
        <f t="shared" si="66"/>
        <v>46.89</v>
      </c>
      <c r="U4240" s="25">
        <v>44860.801865706002</v>
      </c>
    </row>
    <row r="4241" spans="1:21" x14ac:dyDescent="0.25">
      <c r="A4241" t="s">
        <v>68</v>
      </c>
      <c r="B4241" t="s">
        <v>235</v>
      </c>
      <c r="C4241" t="s">
        <v>466</v>
      </c>
      <c r="D4241" t="s">
        <v>430</v>
      </c>
      <c r="E4241" t="s">
        <v>465</v>
      </c>
      <c r="F4241" t="s">
        <v>362</v>
      </c>
      <c r="G4241" t="s">
        <v>66</v>
      </c>
      <c r="H4241" t="s">
        <v>363</v>
      </c>
      <c r="I4241" t="s">
        <v>364</v>
      </c>
      <c r="J4241">
        <v>12285</v>
      </c>
      <c r="K4241">
        <v>142513.19673592001</v>
      </c>
      <c r="L4241">
        <v>3601255.9270956898</v>
      </c>
      <c r="N4241">
        <v>3.9573193247293803E-2</v>
      </c>
      <c r="O4241">
        <v>1.72</v>
      </c>
      <c r="P4241">
        <v>1.6168</v>
      </c>
      <c r="Q4241">
        <v>486</v>
      </c>
      <c r="R4241">
        <v>785.76</v>
      </c>
      <c r="S4241">
        <v>-9.69</v>
      </c>
      <c r="T4241" s="23">
        <f t="shared" si="66"/>
        <v>776.06999999999994</v>
      </c>
      <c r="U4241" s="25">
        <v>44860.801865706002</v>
      </c>
    </row>
    <row r="4242" spans="1:21" x14ac:dyDescent="0.25">
      <c r="A4242" t="s">
        <v>68</v>
      </c>
      <c r="B4242" t="s">
        <v>235</v>
      </c>
      <c r="C4242" t="s">
        <v>466</v>
      </c>
      <c r="D4242" t="s">
        <v>360</v>
      </c>
      <c r="E4242" t="s">
        <v>465</v>
      </c>
      <c r="F4242" t="s">
        <v>362</v>
      </c>
      <c r="G4242" t="s">
        <v>66</v>
      </c>
      <c r="H4242" t="s">
        <v>363</v>
      </c>
      <c r="I4242" t="s">
        <v>364</v>
      </c>
      <c r="J4242">
        <v>659</v>
      </c>
      <c r="K4242">
        <v>142513.19673592001</v>
      </c>
      <c r="L4242">
        <v>3601255.9270956898</v>
      </c>
      <c r="N4242">
        <v>3.9573193247293803E-2</v>
      </c>
      <c r="O4242">
        <v>1.72</v>
      </c>
      <c r="P4242">
        <v>1.6168</v>
      </c>
      <c r="Q4242">
        <v>26</v>
      </c>
      <c r="R4242">
        <v>42.04</v>
      </c>
      <c r="S4242">
        <v>3.24</v>
      </c>
      <c r="T4242" s="23">
        <f t="shared" si="66"/>
        <v>45.28</v>
      </c>
      <c r="U4242" s="25">
        <v>44860.801865706002</v>
      </c>
    </row>
    <row r="4243" spans="1:21" x14ac:dyDescent="0.25">
      <c r="A4243" t="s">
        <v>68</v>
      </c>
      <c r="B4243" t="s">
        <v>235</v>
      </c>
      <c r="C4243" t="s">
        <v>466</v>
      </c>
      <c r="D4243" t="s">
        <v>423</v>
      </c>
      <c r="E4243" t="s">
        <v>465</v>
      </c>
      <c r="F4243" t="s">
        <v>362</v>
      </c>
      <c r="G4243" t="s">
        <v>66</v>
      </c>
      <c r="H4243" t="s">
        <v>363</v>
      </c>
      <c r="I4243" t="s">
        <v>364</v>
      </c>
      <c r="J4243">
        <v>0</v>
      </c>
      <c r="K4243">
        <v>142513.19673592001</v>
      </c>
      <c r="L4243">
        <v>3601255.9270956898</v>
      </c>
      <c r="N4243">
        <v>3.9573193247293803E-2</v>
      </c>
      <c r="O4243">
        <v>1.72</v>
      </c>
      <c r="P4243">
        <v>1.6168</v>
      </c>
      <c r="Q4243">
        <v>0</v>
      </c>
      <c r="R4243">
        <v>0</v>
      </c>
      <c r="S4243">
        <v>0</v>
      </c>
      <c r="T4243" s="23">
        <f t="shared" si="66"/>
        <v>0</v>
      </c>
      <c r="U4243" s="25">
        <v>44860.801865706002</v>
      </c>
    </row>
    <row r="4244" spans="1:21" x14ac:dyDescent="0.25">
      <c r="A4244" t="s">
        <v>68</v>
      </c>
      <c r="B4244" t="s">
        <v>235</v>
      </c>
      <c r="C4244" t="s">
        <v>466</v>
      </c>
      <c r="D4244" t="s">
        <v>443</v>
      </c>
      <c r="E4244" t="s">
        <v>465</v>
      </c>
      <c r="F4244" t="s">
        <v>362</v>
      </c>
      <c r="G4244" t="s">
        <v>66</v>
      </c>
      <c r="H4244" t="s">
        <v>363</v>
      </c>
      <c r="I4244" t="s">
        <v>364</v>
      </c>
      <c r="J4244">
        <v>312</v>
      </c>
      <c r="K4244">
        <v>142513.19673592001</v>
      </c>
      <c r="L4244">
        <v>3601255.9270956898</v>
      </c>
      <c r="N4244">
        <v>3.9573193247293803E-2</v>
      </c>
      <c r="O4244">
        <v>1.72</v>
      </c>
      <c r="P4244">
        <v>1.6168</v>
      </c>
      <c r="Q4244">
        <v>12</v>
      </c>
      <c r="R4244">
        <v>19.399999999999999</v>
      </c>
      <c r="S4244">
        <v>1.62</v>
      </c>
      <c r="T4244" s="23">
        <f t="shared" si="66"/>
        <v>21.02</v>
      </c>
      <c r="U4244" s="25">
        <v>44860.801865706002</v>
      </c>
    </row>
    <row r="4245" spans="1:21" x14ac:dyDescent="0.25">
      <c r="A4245" t="s">
        <v>68</v>
      </c>
      <c r="B4245" t="s">
        <v>235</v>
      </c>
      <c r="C4245" t="s">
        <v>466</v>
      </c>
      <c r="D4245" t="s">
        <v>425</v>
      </c>
      <c r="E4245" t="s">
        <v>465</v>
      </c>
      <c r="F4245" t="s">
        <v>362</v>
      </c>
      <c r="G4245" t="s">
        <v>66</v>
      </c>
      <c r="H4245" t="s">
        <v>363</v>
      </c>
      <c r="I4245" t="s">
        <v>364</v>
      </c>
      <c r="J4245">
        <v>0</v>
      </c>
      <c r="K4245">
        <v>142513.19673592001</v>
      </c>
      <c r="L4245">
        <v>3601255.9270956898</v>
      </c>
      <c r="N4245">
        <v>3.9573193247293803E-2</v>
      </c>
      <c r="O4245">
        <v>1.72</v>
      </c>
      <c r="P4245">
        <v>1.6168</v>
      </c>
      <c r="Q4245">
        <v>0</v>
      </c>
      <c r="R4245">
        <v>0</v>
      </c>
      <c r="S4245">
        <v>0</v>
      </c>
      <c r="T4245" s="23">
        <f t="shared" si="66"/>
        <v>0</v>
      </c>
      <c r="U4245" s="25">
        <v>44860.801865706002</v>
      </c>
    </row>
    <row r="4246" spans="1:21" x14ac:dyDescent="0.25">
      <c r="A4246" t="s">
        <v>68</v>
      </c>
      <c r="B4246" t="s">
        <v>235</v>
      </c>
      <c r="C4246" t="s">
        <v>466</v>
      </c>
      <c r="D4246" t="s">
        <v>427</v>
      </c>
      <c r="E4246" t="s">
        <v>465</v>
      </c>
      <c r="F4246" t="s">
        <v>362</v>
      </c>
      <c r="G4246" t="s">
        <v>66</v>
      </c>
      <c r="H4246" t="s">
        <v>363</v>
      </c>
      <c r="I4246" t="s">
        <v>364</v>
      </c>
      <c r="J4246">
        <v>272</v>
      </c>
      <c r="K4246">
        <v>142513.19673592001</v>
      </c>
      <c r="L4246">
        <v>3601255.9270956898</v>
      </c>
      <c r="N4246">
        <v>3.9573193247293803E-2</v>
      </c>
      <c r="O4246">
        <v>1.72</v>
      </c>
      <c r="P4246">
        <v>1.6168</v>
      </c>
      <c r="Q4246">
        <v>10</v>
      </c>
      <c r="R4246">
        <v>16.170000000000002</v>
      </c>
      <c r="S4246">
        <v>0</v>
      </c>
      <c r="T4246" s="23">
        <f t="shared" si="66"/>
        <v>16.170000000000002</v>
      </c>
      <c r="U4246" s="25">
        <v>44860.801865706002</v>
      </c>
    </row>
    <row r="4247" spans="1:21" x14ac:dyDescent="0.25">
      <c r="A4247" t="s">
        <v>68</v>
      </c>
      <c r="B4247" t="s">
        <v>235</v>
      </c>
      <c r="C4247" t="s">
        <v>466</v>
      </c>
      <c r="D4247" t="s">
        <v>426</v>
      </c>
      <c r="E4247" t="s">
        <v>465</v>
      </c>
      <c r="F4247" t="s">
        <v>362</v>
      </c>
      <c r="G4247" t="s">
        <v>66</v>
      </c>
      <c r="H4247" t="s">
        <v>363</v>
      </c>
      <c r="I4247" t="s">
        <v>364</v>
      </c>
      <c r="J4247">
        <v>8</v>
      </c>
      <c r="K4247">
        <v>142513.19673592001</v>
      </c>
      <c r="L4247">
        <v>3601255.9270956898</v>
      </c>
      <c r="N4247">
        <v>3.9573193247293803E-2</v>
      </c>
      <c r="O4247">
        <v>1.72</v>
      </c>
      <c r="P4247">
        <v>1.6168</v>
      </c>
      <c r="Q4247">
        <v>0</v>
      </c>
      <c r="R4247">
        <v>0</v>
      </c>
      <c r="S4247">
        <v>0</v>
      </c>
      <c r="T4247" s="23">
        <f t="shared" si="66"/>
        <v>0</v>
      </c>
      <c r="U4247" s="25">
        <v>44860.801865706002</v>
      </c>
    </row>
    <row r="4248" spans="1:21" x14ac:dyDescent="0.25">
      <c r="A4248" t="s">
        <v>67</v>
      </c>
      <c r="B4248" t="s">
        <v>271</v>
      </c>
      <c r="C4248" t="s">
        <v>466</v>
      </c>
      <c r="D4248" t="s">
        <v>445</v>
      </c>
      <c r="E4248" t="s">
        <v>465</v>
      </c>
      <c r="F4248" t="s">
        <v>362</v>
      </c>
      <c r="G4248" t="s">
        <v>66</v>
      </c>
      <c r="H4248" t="s">
        <v>363</v>
      </c>
      <c r="I4248" t="s">
        <v>364</v>
      </c>
      <c r="J4248">
        <v>0</v>
      </c>
      <c r="K4248">
        <v>138165.55188182101</v>
      </c>
      <c r="L4248">
        <v>3601255.9270956898</v>
      </c>
      <c r="N4248">
        <v>3.8365935295592103E-2</v>
      </c>
      <c r="O4248">
        <v>1.72</v>
      </c>
      <c r="P4248">
        <v>1.6168</v>
      </c>
      <c r="Q4248">
        <v>0</v>
      </c>
      <c r="R4248">
        <v>0</v>
      </c>
      <c r="S4248">
        <v>0</v>
      </c>
      <c r="T4248" s="23">
        <f t="shared" si="66"/>
        <v>0</v>
      </c>
      <c r="U4248" s="25">
        <v>44860.801865706002</v>
      </c>
    </row>
    <row r="4249" spans="1:21" x14ac:dyDescent="0.25">
      <c r="A4249" t="s">
        <v>67</v>
      </c>
      <c r="B4249" t="s">
        <v>271</v>
      </c>
      <c r="C4249" t="s">
        <v>466</v>
      </c>
      <c r="D4249" t="s">
        <v>444</v>
      </c>
      <c r="E4249" t="s">
        <v>465</v>
      </c>
      <c r="F4249" t="s">
        <v>362</v>
      </c>
      <c r="G4249" t="s">
        <v>66</v>
      </c>
      <c r="H4249" t="s">
        <v>363</v>
      </c>
      <c r="I4249" t="s">
        <v>364</v>
      </c>
      <c r="J4249">
        <v>738</v>
      </c>
      <c r="K4249">
        <v>138165.55188182101</v>
      </c>
      <c r="L4249">
        <v>3601255.9270956898</v>
      </c>
      <c r="N4249">
        <v>3.8365935295592103E-2</v>
      </c>
      <c r="O4249">
        <v>1.72</v>
      </c>
      <c r="P4249">
        <v>1.6168</v>
      </c>
      <c r="Q4249">
        <v>28</v>
      </c>
      <c r="R4249">
        <v>45.27</v>
      </c>
      <c r="S4249">
        <v>0</v>
      </c>
      <c r="T4249" s="23">
        <f t="shared" si="66"/>
        <v>45.27</v>
      </c>
      <c r="U4249" s="25">
        <v>44860.801865706002</v>
      </c>
    </row>
    <row r="4250" spans="1:21" x14ac:dyDescent="0.25">
      <c r="A4250" t="s">
        <v>67</v>
      </c>
      <c r="B4250" t="s">
        <v>271</v>
      </c>
      <c r="C4250" t="s">
        <v>466</v>
      </c>
      <c r="D4250" t="s">
        <v>430</v>
      </c>
      <c r="E4250" t="s">
        <v>465</v>
      </c>
      <c r="F4250" t="s">
        <v>362</v>
      </c>
      <c r="G4250" t="s">
        <v>66</v>
      </c>
      <c r="H4250" t="s">
        <v>363</v>
      </c>
      <c r="I4250" t="s">
        <v>364</v>
      </c>
      <c r="J4250">
        <v>12285</v>
      </c>
      <c r="K4250">
        <v>138165.55188182101</v>
      </c>
      <c r="L4250">
        <v>3601255.9270956898</v>
      </c>
      <c r="N4250">
        <v>3.8365935295592103E-2</v>
      </c>
      <c r="O4250">
        <v>1.72</v>
      </c>
      <c r="P4250">
        <v>1.6168</v>
      </c>
      <c r="Q4250">
        <v>471</v>
      </c>
      <c r="R4250">
        <v>761.51</v>
      </c>
      <c r="S4250">
        <v>-8.09</v>
      </c>
      <c r="T4250" s="23">
        <f t="shared" si="66"/>
        <v>753.42</v>
      </c>
      <c r="U4250" s="25">
        <v>44860.801865706002</v>
      </c>
    </row>
    <row r="4251" spans="1:21" x14ac:dyDescent="0.25">
      <c r="A4251" t="s">
        <v>67</v>
      </c>
      <c r="B4251" t="s">
        <v>271</v>
      </c>
      <c r="C4251" t="s">
        <v>466</v>
      </c>
      <c r="D4251" t="s">
        <v>360</v>
      </c>
      <c r="E4251" t="s">
        <v>465</v>
      </c>
      <c r="F4251" t="s">
        <v>362</v>
      </c>
      <c r="G4251" t="s">
        <v>66</v>
      </c>
      <c r="H4251" t="s">
        <v>363</v>
      </c>
      <c r="I4251" t="s">
        <v>364</v>
      </c>
      <c r="J4251">
        <v>659</v>
      </c>
      <c r="K4251">
        <v>138165.55188182101</v>
      </c>
      <c r="L4251">
        <v>3601255.9270956898</v>
      </c>
      <c r="N4251">
        <v>3.8365935295592103E-2</v>
      </c>
      <c r="O4251">
        <v>1.72</v>
      </c>
      <c r="P4251">
        <v>1.6168</v>
      </c>
      <c r="Q4251">
        <v>25</v>
      </c>
      <c r="R4251">
        <v>40.42</v>
      </c>
      <c r="S4251">
        <v>3.23</v>
      </c>
      <c r="T4251" s="23">
        <f t="shared" si="66"/>
        <v>43.65</v>
      </c>
      <c r="U4251" s="25">
        <v>44860.801865706002</v>
      </c>
    </row>
    <row r="4252" spans="1:21" x14ac:dyDescent="0.25">
      <c r="A4252" t="s">
        <v>67</v>
      </c>
      <c r="B4252" t="s">
        <v>271</v>
      </c>
      <c r="C4252" t="s">
        <v>466</v>
      </c>
      <c r="D4252" t="s">
        <v>423</v>
      </c>
      <c r="E4252" t="s">
        <v>465</v>
      </c>
      <c r="F4252" t="s">
        <v>362</v>
      </c>
      <c r="G4252" t="s">
        <v>66</v>
      </c>
      <c r="H4252" t="s">
        <v>363</v>
      </c>
      <c r="I4252" t="s">
        <v>364</v>
      </c>
      <c r="J4252">
        <v>0</v>
      </c>
      <c r="K4252">
        <v>138165.55188182101</v>
      </c>
      <c r="L4252">
        <v>3601255.9270956898</v>
      </c>
      <c r="N4252">
        <v>3.8365935295592103E-2</v>
      </c>
      <c r="O4252">
        <v>1.72</v>
      </c>
      <c r="P4252">
        <v>1.6168</v>
      </c>
      <c r="Q4252">
        <v>0</v>
      </c>
      <c r="R4252">
        <v>0</v>
      </c>
      <c r="S4252">
        <v>0</v>
      </c>
      <c r="T4252" s="23">
        <f t="shared" si="66"/>
        <v>0</v>
      </c>
      <c r="U4252" s="25">
        <v>44860.801865706002</v>
      </c>
    </row>
    <row r="4253" spans="1:21" x14ac:dyDescent="0.25">
      <c r="A4253" t="s">
        <v>67</v>
      </c>
      <c r="B4253" t="s">
        <v>271</v>
      </c>
      <c r="C4253" t="s">
        <v>466</v>
      </c>
      <c r="D4253" t="s">
        <v>443</v>
      </c>
      <c r="E4253" t="s">
        <v>465</v>
      </c>
      <c r="F4253" t="s">
        <v>362</v>
      </c>
      <c r="G4253" t="s">
        <v>66</v>
      </c>
      <c r="H4253" t="s">
        <v>363</v>
      </c>
      <c r="I4253" t="s">
        <v>364</v>
      </c>
      <c r="J4253">
        <v>312</v>
      </c>
      <c r="K4253">
        <v>138165.55188182101</v>
      </c>
      <c r="L4253">
        <v>3601255.9270956898</v>
      </c>
      <c r="N4253">
        <v>3.8365935295592103E-2</v>
      </c>
      <c r="O4253">
        <v>1.72</v>
      </c>
      <c r="P4253">
        <v>1.6168</v>
      </c>
      <c r="Q4253">
        <v>11</v>
      </c>
      <c r="R4253">
        <v>17.78</v>
      </c>
      <c r="S4253">
        <v>3.24</v>
      </c>
      <c r="T4253" s="23">
        <f t="shared" si="66"/>
        <v>21.020000000000003</v>
      </c>
      <c r="U4253" s="25">
        <v>44860.801865706002</v>
      </c>
    </row>
    <row r="4254" spans="1:21" x14ac:dyDescent="0.25">
      <c r="A4254" t="s">
        <v>67</v>
      </c>
      <c r="B4254" t="s">
        <v>271</v>
      </c>
      <c r="C4254" t="s">
        <v>466</v>
      </c>
      <c r="D4254" t="s">
        <v>425</v>
      </c>
      <c r="E4254" t="s">
        <v>465</v>
      </c>
      <c r="F4254" t="s">
        <v>362</v>
      </c>
      <c r="G4254" t="s">
        <v>66</v>
      </c>
      <c r="H4254" t="s">
        <v>363</v>
      </c>
      <c r="I4254" t="s">
        <v>364</v>
      </c>
      <c r="J4254">
        <v>0</v>
      </c>
      <c r="K4254">
        <v>138165.55188182101</v>
      </c>
      <c r="L4254">
        <v>3601255.9270956898</v>
      </c>
      <c r="N4254">
        <v>3.8365935295592103E-2</v>
      </c>
      <c r="O4254">
        <v>1.72</v>
      </c>
      <c r="P4254">
        <v>1.6168</v>
      </c>
      <c r="Q4254">
        <v>0</v>
      </c>
      <c r="R4254">
        <v>0</v>
      </c>
      <c r="S4254">
        <v>0</v>
      </c>
      <c r="T4254" s="23">
        <f t="shared" si="66"/>
        <v>0</v>
      </c>
      <c r="U4254" s="25">
        <v>44860.801865706002</v>
      </c>
    </row>
    <row r="4255" spans="1:21" x14ac:dyDescent="0.25">
      <c r="A4255" t="s">
        <v>67</v>
      </c>
      <c r="B4255" t="s">
        <v>271</v>
      </c>
      <c r="C4255" t="s">
        <v>466</v>
      </c>
      <c r="D4255" t="s">
        <v>427</v>
      </c>
      <c r="E4255" t="s">
        <v>465</v>
      </c>
      <c r="F4255" t="s">
        <v>362</v>
      </c>
      <c r="G4255" t="s">
        <v>66</v>
      </c>
      <c r="H4255" t="s">
        <v>363</v>
      </c>
      <c r="I4255" t="s">
        <v>364</v>
      </c>
      <c r="J4255">
        <v>272</v>
      </c>
      <c r="K4255">
        <v>138165.55188182101</v>
      </c>
      <c r="L4255">
        <v>3601255.9270956898</v>
      </c>
      <c r="N4255">
        <v>3.8365935295592103E-2</v>
      </c>
      <c r="O4255">
        <v>1.72</v>
      </c>
      <c r="P4255">
        <v>1.6168</v>
      </c>
      <c r="Q4255">
        <v>10</v>
      </c>
      <c r="R4255">
        <v>16.170000000000002</v>
      </c>
      <c r="S4255">
        <v>0</v>
      </c>
      <c r="T4255" s="23">
        <f t="shared" si="66"/>
        <v>16.170000000000002</v>
      </c>
      <c r="U4255" s="25">
        <v>44860.801865706002</v>
      </c>
    </row>
    <row r="4256" spans="1:21" x14ac:dyDescent="0.25">
      <c r="A4256" t="s">
        <v>67</v>
      </c>
      <c r="B4256" t="s">
        <v>271</v>
      </c>
      <c r="C4256" t="s">
        <v>466</v>
      </c>
      <c r="D4256" t="s">
        <v>426</v>
      </c>
      <c r="E4256" t="s">
        <v>465</v>
      </c>
      <c r="F4256" t="s">
        <v>362</v>
      </c>
      <c r="G4256" t="s">
        <v>66</v>
      </c>
      <c r="H4256" t="s">
        <v>363</v>
      </c>
      <c r="I4256" t="s">
        <v>364</v>
      </c>
      <c r="J4256">
        <v>8</v>
      </c>
      <c r="K4256">
        <v>138165.55188182101</v>
      </c>
      <c r="L4256">
        <v>3601255.9270956898</v>
      </c>
      <c r="N4256">
        <v>3.8365935295592103E-2</v>
      </c>
      <c r="O4256">
        <v>1.72</v>
      </c>
      <c r="P4256">
        <v>1.6168</v>
      </c>
      <c r="Q4256">
        <v>0</v>
      </c>
      <c r="R4256">
        <v>0</v>
      </c>
      <c r="S4256">
        <v>0</v>
      </c>
      <c r="T4256" s="23">
        <f t="shared" si="66"/>
        <v>0</v>
      </c>
      <c r="U4256" s="25">
        <v>44860.801865706002</v>
      </c>
    </row>
    <row r="4257" spans="1:21" x14ac:dyDescent="0.25">
      <c r="A4257" t="s">
        <v>166</v>
      </c>
      <c r="B4257" t="s">
        <v>272</v>
      </c>
      <c r="C4257" t="s">
        <v>466</v>
      </c>
      <c r="D4257" t="s">
        <v>445</v>
      </c>
      <c r="E4257" t="s">
        <v>465</v>
      </c>
      <c r="F4257" t="s">
        <v>362</v>
      </c>
      <c r="G4257" t="s">
        <v>66</v>
      </c>
      <c r="H4257" t="s">
        <v>400</v>
      </c>
      <c r="I4257" t="s">
        <v>364</v>
      </c>
      <c r="J4257">
        <v>0</v>
      </c>
      <c r="K4257">
        <v>18516.700595654202</v>
      </c>
      <c r="O4257">
        <v>1.72</v>
      </c>
      <c r="P4257">
        <v>1.6168</v>
      </c>
      <c r="R4257">
        <v>0</v>
      </c>
      <c r="S4257">
        <v>0</v>
      </c>
      <c r="T4257" s="23">
        <f t="shared" si="66"/>
        <v>0</v>
      </c>
      <c r="U4257" s="25">
        <v>44860.801865706002</v>
      </c>
    </row>
    <row r="4258" spans="1:21" x14ac:dyDescent="0.25">
      <c r="A4258" t="s">
        <v>166</v>
      </c>
      <c r="B4258" t="s">
        <v>272</v>
      </c>
      <c r="C4258" t="s">
        <v>466</v>
      </c>
      <c r="D4258" t="s">
        <v>444</v>
      </c>
      <c r="E4258" t="s">
        <v>465</v>
      </c>
      <c r="F4258" t="s">
        <v>362</v>
      </c>
      <c r="G4258" t="s">
        <v>66</v>
      </c>
      <c r="H4258" t="s">
        <v>400</v>
      </c>
      <c r="I4258" t="s">
        <v>364</v>
      </c>
      <c r="J4258">
        <v>738</v>
      </c>
      <c r="K4258">
        <v>18516.700595654202</v>
      </c>
      <c r="O4258">
        <v>1.72</v>
      </c>
      <c r="P4258">
        <v>1.6168</v>
      </c>
      <c r="R4258">
        <v>0</v>
      </c>
      <c r="S4258">
        <v>0</v>
      </c>
      <c r="T4258" s="23">
        <f t="shared" si="66"/>
        <v>0</v>
      </c>
      <c r="U4258" s="25">
        <v>44860.801865706002</v>
      </c>
    </row>
    <row r="4259" spans="1:21" x14ac:dyDescent="0.25">
      <c r="A4259" t="s">
        <v>166</v>
      </c>
      <c r="B4259" t="s">
        <v>272</v>
      </c>
      <c r="C4259" t="s">
        <v>466</v>
      </c>
      <c r="D4259" t="s">
        <v>430</v>
      </c>
      <c r="E4259" t="s">
        <v>465</v>
      </c>
      <c r="F4259" t="s">
        <v>362</v>
      </c>
      <c r="G4259" t="s">
        <v>66</v>
      </c>
      <c r="H4259" t="s">
        <v>400</v>
      </c>
      <c r="I4259" t="s">
        <v>364</v>
      </c>
      <c r="J4259">
        <v>12285</v>
      </c>
      <c r="K4259">
        <v>18516.700595654202</v>
      </c>
      <c r="O4259">
        <v>1.72</v>
      </c>
      <c r="P4259">
        <v>1.6168</v>
      </c>
      <c r="R4259">
        <v>0</v>
      </c>
      <c r="S4259">
        <v>0</v>
      </c>
      <c r="T4259" s="23">
        <f t="shared" si="66"/>
        <v>0</v>
      </c>
      <c r="U4259" s="25">
        <v>44860.801865706002</v>
      </c>
    </row>
    <row r="4260" spans="1:21" x14ac:dyDescent="0.25">
      <c r="A4260" t="s">
        <v>166</v>
      </c>
      <c r="B4260" t="s">
        <v>272</v>
      </c>
      <c r="C4260" t="s">
        <v>466</v>
      </c>
      <c r="D4260" t="s">
        <v>360</v>
      </c>
      <c r="E4260" t="s">
        <v>465</v>
      </c>
      <c r="F4260" t="s">
        <v>362</v>
      </c>
      <c r="G4260" t="s">
        <v>66</v>
      </c>
      <c r="H4260" t="s">
        <v>400</v>
      </c>
      <c r="I4260" t="s">
        <v>364</v>
      </c>
      <c r="J4260">
        <v>659</v>
      </c>
      <c r="K4260">
        <v>18516.700595654202</v>
      </c>
      <c r="O4260">
        <v>1.72</v>
      </c>
      <c r="P4260">
        <v>1.6168</v>
      </c>
      <c r="R4260">
        <v>0</v>
      </c>
      <c r="S4260">
        <v>0</v>
      </c>
      <c r="T4260" s="23">
        <f t="shared" si="66"/>
        <v>0</v>
      </c>
      <c r="U4260" s="25">
        <v>44860.801865706002</v>
      </c>
    </row>
    <row r="4261" spans="1:21" x14ac:dyDescent="0.25">
      <c r="A4261" t="s">
        <v>166</v>
      </c>
      <c r="B4261" t="s">
        <v>272</v>
      </c>
      <c r="C4261" t="s">
        <v>466</v>
      </c>
      <c r="D4261" t="s">
        <v>423</v>
      </c>
      <c r="E4261" t="s">
        <v>465</v>
      </c>
      <c r="F4261" t="s">
        <v>362</v>
      </c>
      <c r="G4261" t="s">
        <v>66</v>
      </c>
      <c r="H4261" t="s">
        <v>400</v>
      </c>
      <c r="I4261" t="s">
        <v>364</v>
      </c>
      <c r="J4261">
        <v>0</v>
      </c>
      <c r="K4261">
        <v>18516.700595654202</v>
      </c>
      <c r="O4261">
        <v>1.72</v>
      </c>
      <c r="P4261">
        <v>1.6168</v>
      </c>
      <c r="R4261">
        <v>0</v>
      </c>
      <c r="S4261">
        <v>0</v>
      </c>
      <c r="T4261" s="23">
        <f t="shared" si="66"/>
        <v>0</v>
      </c>
      <c r="U4261" s="25">
        <v>44860.801865706002</v>
      </c>
    </row>
    <row r="4262" spans="1:21" x14ac:dyDescent="0.25">
      <c r="A4262" t="s">
        <v>166</v>
      </c>
      <c r="B4262" t="s">
        <v>272</v>
      </c>
      <c r="C4262" t="s">
        <v>466</v>
      </c>
      <c r="D4262" t="s">
        <v>443</v>
      </c>
      <c r="E4262" t="s">
        <v>465</v>
      </c>
      <c r="F4262" t="s">
        <v>362</v>
      </c>
      <c r="G4262" t="s">
        <v>66</v>
      </c>
      <c r="H4262" t="s">
        <v>400</v>
      </c>
      <c r="I4262" t="s">
        <v>364</v>
      </c>
      <c r="J4262">
        <v>312</v>
      </c>
      <c r="K4262">
        <v>18516.700595654202</v>
      </c>
      <c r="O4262">
        <v>1.72</v>
      </c>
      <c r="P4262">
        <v>1.6168</v>
      </c>
      <c r="R4262">
        <v>0</v>
      </c>
      <c r="S4262">
        <v>0</v>
      </c>
      <c r="T4262" s="23">
        <f t="shared" si="66"/>
        <v>0</v>
      </c>
      <c r="U4262" s="25">
        <v>44860.801865706002</v>
      </c>
    </row>
    <row r="4263" spans="1:21" x14ac:dyDescent="0.25">
      <c r="A4263" t="s">
        <v>166</v>
      </c>
      <c r="B4263" t="s">
        <v>272</v>
      </c>
      <c r="C4263" t="s">
        <v>466</v>
      </c>
      <c r="D4263" t="s">
        <v>425</v>
      </c>
      <c r="E4263" t="s">
        <v>465</v>
      </c>
      <c r="F4263" t="s">
        <v>362</v>
      </c>
      <c r="G4263" t="s">
        <v>66</v>
      </c>
      <c r="H4263" t="s">
        <v>400</v>
      </c>
      <c r="I4263" t="s">
        <v>364</v>
      </c>
      <c r="J4263">
        <v>0</v>
      </c>
      <c r="K4263">
        <v>18516.700595654202</v>
      </c>
      <c r="O4263">
        <v>1.72</v>
      </c>
      <c r="P4263">
        <v>1.6168</v>
      </c>
      <c r="R4263">
        <v>0</v>
      </c>
      <c r="S4263">
        <v>0</v>
      </c>
      <c r="T4263" s="23">
        <f t="shared" si="66"/>
        <v>0</v>
      </c>
      <c r="U4263" s="25">
        <v>44860.801865706002</v>
      </c>
    </row>
    <row r="4264" spans="1:21" x14ac:dyDescent="0.25">
      <c r="A4264" t="s">
        <v>166</v>
      </c>
      <c r="B4264" t="s">
        <v>272</v>
      </c>
      <c r="C4264" t="s">
        <v>466</v>
      </c>
      <c r="D4264" t="s">
        <v>427</v>
      </c>
      <c r="E4264" t="s">
        <v>465</v>
      </c>
      <c r="F4264" t="s">
        <v>362</v>
      </c>
      <c r="G4264" t="s">
        <v>66</v>
      </c>
      <c r="H4264" t="s">
        <v>400</v>
      </c>
      <c r="I4264" t="s">
        <v>364</v>
      </c>
      <c r="J4264">
        <v>272</v>
      </c>
      <c r="K4264">
        <v>18516.700595654202</v>
      </c>
      <c r="O4264">
        <v>1.72</v>
      </c>
      <c r="P4264">
        <v>1.6168</v>
      </c>
      <c r="R4264">
        <v>0</v>
      </c>
      <c r="S4264">
        <v>0</v>
      </c>
      <c r="T4264" s="23">
        <f t="shared" si="66"/>
        <v>0</v>
      </c>
      <c r="U4264" s="25">
        <v>44860.801865706002</v>
      </c>
    </row>
    <row r="4265" spans="1:21" x14ac:dyDescent="0.25">
      <c r="A4265" t="s">
        <v>166</v>
      </c>
      <c r="B4265" t="s">
        <v>272</v>
      </c>
      <c r="C4265" t="s">
        <v>466</v>
      </c>
      <c r="D4265" t="s">
        <v>426</v>
      </c>
      <c r="E4265" t="s">
        <v>465</v>
      </c>
      <c r="F4265" t="s">
        <v>362</v>
      </c>
      <c r="G4265" t="s">
        <v>66</v>
      </c>
      <c r="H4265" t="s">
        <v>400</v>
      </c>
      <c r="I4265" t="s">
        <v>364</v>
      </c>
      <c r="J4265">
        <v>8</v>
      </c>
      <c r="K4265">
        <v>18516.700595654202</v>
      </c>
      <c r="O4265">
        <v>1.72</v>
      </c>
      <c r="P4265">
        <v>1.6168</v>
      </c>
      <c r="R4265">
        <v>0</v>
      </c>
      <c r="S4265">
        <v>0</v>
      </c>
      <c r="T4265" s="23">
        <f t="shared" si="66"/>
        <v>0</v>
      </c>
      <c r="U4265" s="25">
        <v>44860.801865706002</v>
      </c>
    </row>
    <row r="4266" spans="1:21" x14ac:dyDescent="0.25">
      <c r="A4266" t="s">
        <v>70</v>
      </c>
      <c r="B4266" t="s">
        <v>273</v>
      </c>
      <c r="C4266" t="s">
        <v>466</v>
      </c>
      <c r="D4266" t="s">
        <v>445</v>
      </c>
      <c r="E4266" t="s">
        <v>465</v>
      </c>
      <c r="F4266" t="s">
        <v>362</v>
      </c>
      <c r="G4266" t="s">
        <v>66</v>
      </c>
      <c r="H4266" t="s">
        <v>363</v>
      </c>
      <c r="I4266" t="s">
        <v>364</v>
      </c>
      <c r="J4266">
        <v>0</v>
      </c>
      <c r="K4266">
        <v>425811.20683616999</v>
      </c>
      <c r="L4266">
        <v>3601255.9270956898</v>
      </c>
      <c r="N4266">
        <v>0.118239640685458</v>
      </c>
      <c r="O4266">
        <v>1.72</v>
      </c>
      <c r="P4266">
        <v>1.6168</v>
      </c>
      <c r="Q4266">
        <v>0</v>
      </c>
      <c r="R4266">
        <v>0</v>
      </c>
      <c r="S4266">
        <v>0</v>
      </c>
      <c r="T4266" s="23">
        <f t="shared" si="66"/>
        <v>0</v>
      </c>
      <c r="U4266" s="25">
        <v>44860.801865706002</v>
      </c>
    </row>
    <row r="4267" spans="1:21" x14ac:dyDescent="0.25">
      <c r="A4267" t="s">
        <v>70</v>
      </c>
      <c r="B4267" t="s">
        <v>273</v>
      </c>
      <c r="C4267" t="s">
        <v>466</v>
      </c>
      <c r="D4267" t="s">
        <v>444</v>
      </c>
      <c r="E4267" t="s">
        <v>465</v>
      </c>
      <c r="F4267" t="s">
        <v>362</v>
      </c>
      <c r="G4267" t="s">
        <v>66</v>
      </c>
      <c r="H4267" t="s">
        <v>363</v>
      </c>
      <c r="I4267" t="s">
        <v>364</v>
      </c>
      <c r="J4267">
        <v>738</v>
      </c>
      <c r="K4267">
        <v>425811.20683616999</v>
      </c>
      <c r="L4267">
        <v>3601255.9270956898</v>
      </c>
      <c r="N4267">
        <v>0.118239640685458</v>
      </c>
      <c r="O4267">
        <v>1.72</v>
      </c>
      <c r="P4267">
        <v>1.6168</v>
      </c>
      <c r="Q4267">
        <v>87</v>
      </c>
      <c r="R4267">
        <v>140.66</v>
      </c>
      <c r="S4267">
        <v>-1.62</v>
      </c>
      <c r="T4267" s="23">
        <f t="shared" si="66"/>
        <v>139.04</v>
      </c>
      <c r="U4267" s="25">
        <v>44860.801865706002</v>
      </c>
    </row>
    <row r="4268" spans="1:21" x14ac:dyDescent="0.25">
      <c r="A4268" t="s">
        <v>70</v>
      </c>
      <c r="B4268" t="s">
        <v>273</v>
      </c>
      <c r="C4268" t="s">
        <v>466</v>
      </c>
      <c r="D4268" t="s">
        <v>430</v>
      </c>
      <c r="E4268" t="s">
        <v>465</v>
      </c>
      <c r="F4268" t="s">
        <v>362</v>
      </c>
      <c r="G4268" t="s">
        <v>66</v>
      </c>
      <c r="H4268" t="s">
        <v>363</v>
      </c>
      <c r="I4268" t="s">
        <v>364</v>
      </c>
      <c r="J4268">
        <v>12285</v>
      </c>
      <c r="K4268">
        <v>425811.20683616999</v>
      </c>
      <c r="L4268">
        <v>3601255.9270956898</v>
      </c>
      <c r="N4268">
        <v>0.118239640685458</v>
      </c>
      <c r="O4268">
        <v>1.72</v>
      </c>
      <c r="P4268">
        <v>1.6168</v>
      </c>
      <c r="Q4268">
        <v>1452</v>
      </c>
      <c r="R4268">
        <v>2347.59</v>
      </c>
      <c r="S4268">
        <v>-27.49</v>
      </c>
      <c r="T4268" s="23">
        <f t="shared" si="66"/>
        <v>2320.1000000000004</v>
      </c>
      <c r="U4268" s="25">
        <v>44860.801865706002</v>
      </c>
    </row>
    <row r="4269" spans="1:21" x14ac:dyDescent="0.25">
      <c r="A4269" t="s">
        <v>70</v>
      </c>
      <c r="B4269" t="s">
        <v>273</v>
      </c>
      <c r="C4269" t="s">
        <v>466</v>
      </c>
      <c r="D4269" t="s">
        <v>360</v>
      </c>
      <c r="E4269" t="s">
        <v>465</v>
      </c>
      <c r="F4269" t="s">
        <v>362</v>
      </c>
      <c r="G4269" t="s">
        <v>66</v>
      </c>
      <c r="H4269" t="s">
        <v>363</v>
      </c>
      <c r="I4269" t="s">
        <v>364</v>
      </c>
      <c r="J4269">
        <v>659</v>
      </c>
      <c r="K4269">
        <v>425811.20683616999</v>
      </c>
      <c r="L4269">
        <v>3601255.9270956898</v>
      </c>
      <c r="N4269">
        <v>0.118239640685458</v>
      </c>
      <c r="O4269">
        <v>1.72</v>
      </c>
      <c r="P4269">
        <v>1.6168</v>
      </c>
      <c r="Q4269">
        <v>77</v>
      </c>
      <c r="R4269">
        <v>124.49</v>
      </c>
      <c r="S4269">
        <v>6.46</v>
      </c>
      <c r="T4269" s="23">
        <f t="shared" si="66"/>
        <v>130.94999999999999</v>
      </c>
      <c r="U4269" s="25">
        <v>44860.801865706002</v>
      </c>
    </row>
    <row r="4270" spans="1:21" x14ac:dyDescent="0.25">
      <c r="A4270" t="s">
        <v>70</v>
      </c>
      <c r="B4270" t="s">
        <v>273</v>
      </c>
      <c r="C4270" t="s">
        <v>466</v>
      </c>
      <c r="D4270" t="s">
        <v>423</v>
      </c>
      <c r="E4270" t="s">
        <v>465</v>
      </c>
      <c r="F4270" t="s">
        <v>362</v>
      </c>
      <c r="G4270" t="s">
        <v>66</v>
      </c>
      <c r="H4270" t="s">
        <v>363</v>
      </c>
      <c r="I4270" t="s">
        <v>364</v>
      </c>
      <c r="J4270">
        <v>0</v>
      </c>
      <c r="K4270">
        <v>425811.20683616999</v>
      </c>
      <c r="L4270">
        <v>3601255.9270956898</v>
      </c>
      <c r="N4270">
        <v>0.118239640685458</v>
      </c>
      <c r="O4270">
        <v>1.72</v>
      </c>
      <c r="P4270">
        <v>1.6168</v>
      </c>
      <c r="Q4270">
        <v>0</v>
      </c>
      <c r="R4270">
        <v>0</v>
      </c>
      <c r="S4270">
        <v>0</v>
      </c>
      <c r="T4270" s="23">
        <f t="shared" si="66"/>
        <v>0</v>
      </c>
      <c r="U4270" s="25">
        <v>44860.801865706002</v>
      </c>
    </row>
    <row r="4271" spans="1:21" x14ac:dyDescent="0.25">
      <c r="A4271" t="s">
        <v>70</v>
      </c>
      <c r="B4271" t="s">
        <v>273</v>
      </c>
      <c r="C4271" t="s">
        <v>466</v>
      </c>
      <c r="D4271" t="s">
        <v>443</v>
      </c>
      <c r="E4271" t="s">
        <v>465</v>
      </c>
      <c r="F4271" t="s">
        <v>362</v>
      </c>
      <c r="G4271" t="s">
        <v>66</v>
      </c>
      <c r="H4271" t="s">
        <v>363</v>
      </c>
      <c r="I4271" t="s">
        <v>364</v>
      </c>
      <c r="J4271">
        <v>312</v>
      </c>
      <c r="K4271">
        <v>425811.20683616999</v>
      </c>
      <c r="L4271">
        <v>3601255.9270956898</v>
      </c>
      <c r="N4271">
        <v>0.118239640685458</v>
      </c>
      <c r="O4271">
        <v>1.72</v>
      </c>
      <c r="P4271">
        <v>1.6168</v>
      </c>
      <c r="Q4271">
        <v>36</v>
      </c>
      <c r="R4271">
        <v>58.2</v>
      </c>
      <c r="S4271">
        <v>8.09</v>
      </c>
      <c r="T4271" s="23">
        <f t="shared" si="66"/>
        <v>66.290000000000006</v>
      </c>
      <c r="U4271" s="25">
        <v>44860.801865706002</v>
      </c>
    </row>
    <row r="4272" spans="1:21" x14ac:dyDescent="0.25">
      <c r="A4272" t="s">
        <v>70</v>
      </c>
      <c r="B4272" t="s">
        <v>273</v>
      </c>
      <c r="C4272" t="s">
        <v>466</v>
      </c>
      <c r="D4272" t="s">
        <v>425</v>
      </c>
      <c r="E4272" t="s">
        <v>465</v>
      </c>
      <c r="F4272" t="s">
        <v>362</v>
      </c>
      <c r="G4272" t="s">
        <v>66</v>
      </c>
      <c r="H4272" t="s">
        <v>363</v>
      </c>
      <c r="I4272" t="s">
        <v>364</v>
      </c>
      <c r="J4272">
        <v>0</v>
      </c>
      <c r="K4272">
        <v>425811.20683616999</v>
      </c>
      <c r="L4272">
        <v>3601255.9270956898</v>
      </c>
      <c r="N4272">
        <v>0.118239640685458</v>
      </c>
      <c r="O4272">
        <v>1.72</v>
      </c>
      <c r="P4272">
        <v>1.6168</v>
      </c>
      <c r="Q4272">
        <v>0</v>
      </c>
      <c r="R4272">
        <v>0</v>
      </c>
      <c r="S4272">
        <v>0</v>
      </c>
      <c r="T4272" s="23">
        <f t="shared" si="66"/>
        <v>0</v>
      </c>
      <c r="U4272" s="25">
        <v>44860.801865706002</v>
      </c>
    </row>
    <row r="4273" spans="1:21" x14ac:dyDescent="0.25">
      <c r="A4273" t="s">
        <v>70</v>
      </c>
      <c r="B4273" t="s">
        <v>273</v>
      </c>
      <c r="C4273" t="s">
        <v>466</v>
      </c>
      <c r="D4273" t="s">
        <v>427</v>
      </c>
      <c r="E4273" t="s">
        <v>465</v>
      </c>
      <c r="F4273" t="s">
        <v>362</v>
      </c>
      <c r="G4273" t="s">
        <v>66</v>
      </c>
      <c r="H4273" t="s">
        <v>363</v>
      </c>
      <c r="I4273" t="s">
        <v>364</v>
      </c>
      <c r="J4273">
        <v>272</v>
      </c>
      <c r="K4273">
        <v>425811.20683616999</v>
      </c>
      <c r="L4273">
        <v>3601255.9270956898</v>
      </c>
      <c r="N4273">
        <v>0.118239640685458</v>
      </c>
      <c r="O4273">
        <v>1.72</v>
      </c>
      <c r="P4273">
        <v>1.6168</v>
      </c>
      <c r="Q4273">
        <v>32</v>
      </c>
      <c r="R4273">
        <v>51.74</v>
      </c>
      <c r="S4273">
        <v>0</v>
      </c>
      <c r="T4273" s="23">
        <f t="shared" si="66"/>
        <v>51.74</v>
      </c>
      <c r="U4273" s="25">
        <v>44860.801865706002</v>
      </c>
    </row>
    <row r="4274" spans="1:21" x14ac:dyDescent="0.25">
      <c r="A4274" t="s">
        <v>70</v>
      </c>
      <c r="B4274" t="s">
        <v>273</v>
      </c>
      <c r="C4274" t="s">
        <v>466</v>
      </c>
      <c r="D4274" t="s">
        <v>426</v>
      </c>
      <c r="E4274" t="s">
        <v>465</v>
      </c>
      <c r="F4274" t="s">
        <v>362</v>
      </c>
      <c r="G4274" t="s">
        <v>66</v>
      </c>
      <c r="H4274" t="s">
        <v>363</v>
      </c>
      <c r="I4274" t="s">
        <v>364</v>
      </c>
      <c r="J4274">
        <v>8</v>
      </c>
      <c r="K4274">
        <v>425811.20683616999</v>
      </c>
      <c r="L4274">
        <v>3601255.9270956898</v>
      </c>
      <c r="N4274">
        <v>0.118239640685458</v>
      </c>
      <c r="O4274">
        <v>1.72</v>
      </c>
      <c r="P4274">
        <v>1.6168</v>
      </c>
      <c r="Q4274">
        <v>0</v>
      </c>
      <c r="R4274">
        <v>0</v>
      </c>
      <c r="S4274">
        <v>1.62</v>
      </c>
      <c r="T4274" s="23">
        <f t="shared" si="66"/>
        <v>1.62</v>
      </c>
      <c r="U4274" s="25">
        <v>44860.801865706002</v>
      </c>
    </row>
    <row r="4275" spans="1:21" x14ac:dyDescent="0.25">
      <c r="A4275" t="s">
        <v>124</v>
      </c>
      <c r="B4275" t="s">
        <v>274</v>
      </c>
      <c r="C4275" t="s">
        <v>466</v>
      </c>
      <c r="D4275" t="s">
        <v>445</v>
      </c>
      <c r="E4275" t="s">
        <v>465</v>
      </c>
      <c r="F4275" t="s">
        <v>362</v>
      </c>
      <c r="G4275" t="s">
        <v>66</v>
      </c>
      <c r="H4275" t="s">
        <v>363</v>
      </c>
      <c r="I4275" t="s">
        <v>364</v>
      </c>
      <c r="J4275">
        <v>0</v>
      </c>
      <c r="K4275">
        <v>92130.082867307501</v>
      </c>
      <c r="L4275">
        <v>3601255.9270956898</v>
      </c>
      <c r="N4275">
        <v>2.5582764661107499E-2</v>
      </c>
      <c r="O4275">
        <v>1.72</v>
      </c>
      <c r="P4275">
        <v>1.6168</v>
      </c>
      <c r="Q4275">
        <v>0</v>
      </c>
      <c r="R4275">
        <v>0</v>
      </c>
      <c r="S4275">
        <v>0</v>
      </c>
      <c r="T4275" s="23">
        <f t="shared" si="66"/>
        <v>0</v>
      </c>
      <c r="U4275" s="25">
        <v>44860.801865706002</v>
      </c>
    </row>
    <row r="4276" spans="1:21" x14ac:dyDescent="0.25">
      <c r="A4276" t="s">
        <v>124</v>
      </c>
      <c r="B4276" t="s">
        <v>274</v>
      </c>
      <c r="C4276" t="s">
        <v>466</v>
      </c>
      <c r="D4276" t="s">
        <v>444</v>
      </c>
      <c r="E4276" t="s">
        <v>465</v>
      </c>
      <c r="F4276" t="s">
        <v>362</v>
      </c>
      <c r="G4276" t="s">
        <v>66</v>
      </c>
      <c r="H4276" t="s">
        <v>363</v>
      </c>
      <c r="I4276" t="s">
        <v>364</v>
      </c>
      <c r="J4276">
        <v>738</v>
      </c>
      <c r="K4276">
        <v>92130.082867307501</v>
      </c>
      <c r="L4276">
        <v>3601255.9270956898</v>
      </c>
      <c r="N4276">
        <v>2.5582764661107499E-2</v>
      </c>
      <c r="O4276">
        <v>1.72</v>
      </c>
      <c r="P4276">
        <v>1.6168</v>
      </c>
      <c r="Q4276">
        <v>18</v>
      </c>
      <c r="R4276">
        <v>29.1</v>
      </c>
      <c r="S4276">
        <v>0</v>
      </c>
      <c r="T4276" s="23">
        <f t="shared" si="66"/>
        <v>29.1</v>
      </c>
      <c r="U4276" s="25">
        <v>44860.801865706002</v>
      </c>
    </row>
    <row r="4277" spans="1:21" x14ac:dyDescent="0.25">
      <c r="A4277" t="s">
        <v>124</v>
      </c>
      <c r="B4277" t="s">
        <v>274</v>
      </c>
      <c r="C4277" t="s">
        <v>466</v>
      </c>
      <c r="D4277" t="s">
        <v>430</v>
      </c>
      <c r="E4277" t="s">
        <v>465</v>
      </c>
      <c r="F4277" t="s">
        <v>362</v>
      </c>
      <c r="G4277" t="s">
        <v>66</v>
      </c>
      <c r="H4277" t="s">
        <v>363</v>
      </c>
      <c r="I4277" t="s">
        <v>364</v>
      </c>
      <c r="J4277">
        <v>12285</v>
      </c>
      <c r="K4277">
        <v>92130.082867307501</v>
      </c>
      <c r="L4277">
        <v>3601255.9270956898</v>
      </c>
      <c r="N4277">
        <v>2.5582764661107499E-2</v>
      </c>
      <c r="O4277">
        <v>1.72</v>
      </c>
      <c r="P4277">
        <v>1.6168</v>
      </c>
      <c r="Q4277">
        <v>314</v>
      </c>
      <c r="R4277">
        <v>507.68</v>
      </c>
      <c r="S4277">
        <v>-6.46</v>
      </c>
      <c r="T4277" s="23">
        <f t="shared" si="66"/>
        <v>501.22</v>
      </c>
      <c r="U4277" s="25">
        <v>44860.801865706002</v>
      </c>
    </row>
    <row r="4278" spans="1:21" x14ac:dyDescent="0.25">
      <c r="A4278" t="s">
        <v>124</v>
      </c>
      <c r="B4278" t="s">
        <v>274</v>
      </c>
      <c r="C4278" t="s">
        <v>466</v>
      </c>
      <c r="D4278" t="s">
        <v>360</v>
      </c>
      <c r="E4278" t="s">
        <v>465</v>
      </c>
      <c r="F4278" t="s">
        <v>362</v>
      </c>
      <c r="G4278" t="s">
        <v>66</v>
      </c>
      <c r="H4278" t="s">
        <v>363</v>
      </c>
      <c r="I4278" t="s">
        <v>364</v>
      </c>
      <c r="J4278">
        <v>659</v>
      </c>
      <c r="K4278">
        <v>92130.082867307501</v>
      </c>
      <c r="L4278">
        <v>3601255.9270956898</v>
      </c>
      <c r="N4278">
        <v>2.5582764661107499E-2</v>
      </c>
      <c r="O4278">
        <v>1.72</v>
      </c>
      <c r="P4278">
        <v>1.6168</v>
      </c>
      <c r="Q4278">
        <v>16</v>
      </c>
      <c r="R4278">
        <v>25.87</v>
      </c>
      <c r="S4278">
        <v>3.23</v>
      </c>
      <c r="T4278" s="23">
        <f t="shared" si="66"/>
        <v>29.1</v>
      </c>
      <c r="U4278" s="25">
        <v>44860.801865706002</v>
      </c>
    </row>
    <row r="4279" spans="1:21" x14ac:dyDescent="0.25">
      <c r="A4279" t="s">
        <v>124</v>
      </c>
      <c r="B4279" t="s">
        <v>274</v>
      </c>
      <c r="C4279" t="s">
        <v>466</v>
      </c>
      <c r="D4279" t="s">
        <v>423</v>
      </c>
      <c r="E4279" t="s">
        <v>465</v>
      </c>
      <c r="F4279" t="s">
        <v>362</v>
      </c>
      <c r="G4279" t="s">
        <v>66</v>
      </c>
      <c r="H4279" t="s">
        <v>363</v>
      </c>
      <c r="I4279" t="s">
        <v>364</v>
      </c>
      <c r="J4279">
        <v>0</v>
      </c>
      <c r="K4279">
        <v>92130.082867307501</v>
      </c>
      <c r="L4279">
        <v>3601255.9270956898</v>
      </c>
      <c r="N4279">
        <v>2.5582764661107499E-2</v>
      </c>
      <c r="O4279">
        <v>1.72</v>
      </c>
      <c r="P4279">
        <v>1.6168</v>
      </c>
      <c r="Q4279">
        <v>0</v>
      </c>
      <c r="R4279">
        <v>0</v>
      </c>
      <c r="S4279">
        <v>0</v>
      </c>
      <c r="T4279" s="23">
        <f t="shared" si="66"/>
        <v>0</v>
      </c>
      <c r="U4279" s="25">
        <v>44860.801865706002</v>
      </c>
    </row>
    <row r="4280" spans="1:21" x14ac:dyDescent="0.25">
      <c r="A4280" t="s">
        <v>124</v>
      </c>
      <c r="B4280" t="s">
        <v>274</v>
      </c>
      <c r="C4280" t="s">
        <v>466</v>
      </c>
      <c r="D4280" t="s">
        <v>443</v>
      </c>
      <c r="E4280" t="s">
        <v>465</v>
      </c>
      <c r="F4280" t="s">
        <v>362</v>
      </c>
      <c r="G4280" t="s">
        <v>66</v>
      </c>
      <c r="H4280" t="s">
        <v>363</v>
      </c>
      <c r="I4280" t="s">
        <v>364</v>
      </c>
      <c r="J4280">
        <v>312</v>
      </c>
      <c r="K4280">
        <v>92130.082867307501</v>
      </c>
      <c r="L4280">
        <v>3601255.9270956898</v>
      </c>
      <c r="N4280">
        <v>2.5582764661107499E-2</v>
      </c>
      <c r="O4280">
        <v>1.72</v>
      </c>
      <c r="P4280">
        <v>1.6168</v>
      </c>
      <c r="Q4280">
        <v>7</v>
      </c>
      <c r="R4280">
        <v>11.32</v>
      </c>
      <c r="S4280">
        <v>1.61</v>
      </c>
      <c r="T4280" s="23">
        <f t="shared" si="66"/>
        <v>12.93</v>
      </c>
      <c r="U4280" s="25">
        <v>44860.801865706002</v>
      </c>
    </row>
    <row r="4281" spans="1:21" x14ac:dyDescent="0.25">
      <c r="A4281" t="s">
        <v>124</v>
      </c>
      <c r="B4281" t="s">
        <v>274</v>
      </c>
      <c r="C4281" t="s">
        <v>466</v>
      </c>
      <c r="D4281" t="s">
        <v>425</v>
      </c>
      <c r="E4281" t="s">
        <v>465</v>
      </c>
      <c r="F4281" t="s">
        <v>362</v>
      </c>
      <c r="G4281" t="s">
        <v>66</v>
      </c>
      <c r="H4281" t="s">
        <v>363</v>
      </c>
      <c r="I4281" t="s">
        <v>364</v>
      </c>
      <c r="J4281">
        <v>0</v>
      </c>
      <c r="K4281">
        <v>92130.082867307501</v>
      </c>
      <c r="L4281">
        <v>3601255.9270956898</v>
      </c>
      <c r="N4281">
        <v>2.5582764661107499E-2</v>
      </c>
      <c r="O4281">
        <v>1.72</v>
      </c>
      <c r="P4281">
        <v>1.6168</v>
      </c>
      <c r="Q4281">
        <v>0</v>
      </c>
      <c r="R4281">
        <v>0</v>
      </c>
      <c r="S4281">
        <v>0</v>
      </c>
      <c r="T4281" s="23">
        <f t="shared" si="66"/>
        <v>0</v>
      </c>
      <c r="U4281" s="25">
        <v>44860.801865706002</v>
      </c>
    </row>
    <row r="4282" spans="1:21" x14ac:dyDescent="0.25">
      <c r="A4282" t="s">
        <v>124</v>
      </c>
      <c r="B4282" t="s">
        <v>274</v>
      </c>
      <c r="C4282" t="s">
        <v>466</v>
      </c>
      <c r="D4282" t="s">
        <v>427</v>
      </c>
      <c r="E4282" t="s">
        <v>465</v>
      </c>
      <c r="F4282" t="s">
        <v>362</v>
      </c>
      <c r="G4282" t="s">
        <v>66</v>
      </c>
      <c r="H4282" t="s">
        <v>363</v>
      </c>
      <c r="I4282" t="s">
        <v>364</v>
      </c>
      <c r="J4282">
        <v>272</v>
      </c>
      <c r="K4282">
        <v>92130.082867307501</v>
      </c>
      <c r="L4282">
        <v>3601255.9270956898</v>
      </c>
      <c r="N4282">
        <v>2.5582764661107499E-2</v>
      </c>
      <c r="O4282">
        <v>1.72</v>
      </c>
      <c r="P4282">
        <v>1.6168</v>
      </c>
      <c r="Q4282">
        <v>6</v>
      </c>
      <c r="R4282">
        <v>9.6999999999999993</v>
      </c>
      <c r="S4282">
        <v>0</v>
      </c>
      <c r="T4282" s="23">
        <f t="shared" si="66"/>
        <v>9.6999999999999993</v>
      </c>
      <c r="U4282" s="25">
        <v>44860.801865706002</v>
      </c>
    </row>
    <row r="4283" spans="1:21" x14ac:dyDescent="0.25">
      <c r="A4283" t="s">
        <v>121</v>
      </c>
      <c r="B4283" t="s">
        <v>239</v>
      </c>
      <c r="C4283" t="s">
        <v>467</v>
      </c>
      <c r="D4283" t="s">
        <v>374</v>
      </c>
      <c r="E4283" t="s">
        <v>424</v>
      </c>
      <c r="F4283" t="s">
        <v>368</v>
      </c>
      <c r="G4283" t="s">
        <v>7</v>
      </c>
      <c r="H4283" t="s">
        <v>363</v>
      </c>
      <c r="I4283" t="s">
        <v>364</v>
      </c>
      <c r="J4283">
        <v>2</v>
      </c>
      <c r="K4283">
        <v>303113.19376164803</v>
      </c>
      <c r="L4283">
        <v>2255037.0470120502</v>
      </c>
      <c r="N4283">
        <v>0.134416059444911</v>
      </c>
      <c r="O4283">
        <v>1.88</v>
      </c>
      <c r="P4283">
        <v>1.7719</v>
      </c>
      <c r="Q4283">
        <v>0</v>
      </c>
      <c r="R4283">
        <v>0</v>
      </c>
      <c r="S4283">
        <v>0</v>
      </c>
      <c r="T4283" s="23">
        <f t="shared" si="66"/>
        <v>0</v>
      </c>
      <c r="U4283" s="25">
        <v>44860.801865706002</v>
      </c>
    </row>
    <row r="4284" spans="1:21" x14ac:dyDescent="0.25">
      <c r="A4284" t="s">
        <v>121</v>
      </c>
      <c r="B4284" t="s">
        <v>239</v>
      </c>
      <c r="C4284" t="s">
        <v>467</v>
      </c>
      <c r="D4284" t="s">
        <v>373</v>
      </c>
      <c r="E4284" t="s">
        <v>424</v>
      </c>
      <c r="F4284" t="s">
        <v>368</v>
      </c>
      <c r="G4284" t="s">
        <v>7</v>
      </c>
      <c r="H4284" t="s">
        <v>363</v>
      </c>
      <c r="I4284" t="s">
        <v>364</v>
      </c>
      <c r="J4284">
        <v>1756</v>
      </c>
      <c r="K4284">
        <v>303113.19376164803</v>
      </c>
      <c r="L4284">
        <v>2255037.0470120502</v>
      </c>
      <c r="N4284">
        <v>0.134416059444911</v>
      </c>
      <c r="O4284">
        <v>1.88</v>
      </c>
      <c r="P4284">
        <v>1.7719</v>
      </c>
      <c r="Q4284">
        <v>236</v>
      </c>
      <c r="R4284">
        <v>418.17</v>
      </c>
      <c r="S4284">
        <v>0</v>
      </c>
      <c r="T4284" s="23">
        <f t="shared" si="66"/>
        <v>418.17</v>
      </c>
      <c r="U4284" s="25">
        <v>44860.801865706002</v>
      </c>
    </row>
    <row r="4285" spans="1:21" x14ac:dyDescent="0.25">
      <c r="A4285" t="s">
        <v>121</v>
      </c>
      <c r="B4285" t="s">
        <v>239</v>
      </c>
      <c r="C4285" t="s">
        <v>467</v>
      </c>
      <c r="D4285" t="s">
        <v>383</v>
      </c>
      <c r="E4285" t="s">
        <v>424</v>
      </c>
      <c r="F4285" t="s">
        <v>368</v>
      </c>
      <c r="G4285" t="s">
        <v>7</v>
      </c>
      <c r="H4285" t="s">
        <v>363</v>
      </c>
      <c r="I4285" t="s">
        <v>364</v>
      </c>
      <c r="J4285">
        <v>1439</v>
      </c>
      <c r="K4285">
        <v>303113.19376164803</v>
      </c>
      <c r="L4285">
        <v>2255037.0470120502</v>
      </c>
      <c r="N4285">
        <v>0.134416059444911</v>
      </c>
      <c r="O4285">
        <v>1.88</v>
      </c>
      <c r="P4285">
        <v>1.7719</v>
      </c>
      <c r="Q4285">
        <v>193</v>
      </c>
      <c r="R4285">
        <v>341.98</v>
      </c>
      <c r="S4285">
        <v>10.63</v>
      </c>
      <c r="T4285" s="23">
        <f t="shared" si="66"/>
        <v>352.61</v>
      </c>
      <c r="U4285" s="25">
        <v>44860.801865706002</v>
      </c>
    </row>
    <row r="4286" spans="1:21" x14ac:dyDescent="0.25">
      <c r="A4286" t="s">
        <v>121</v>
      </c>
      <c r="B4286" t="s">
        <v>239</v>
      </c>
      <c r="C4286" t="s">
        <v>467</v>
      </c>
      <c r="D4286" t="s">
        <v>382</v>
      </c>
      <c r="E4286" t="s">
        <v>424</v>
      </c>
      <c r="F4286" t="s">
        <v>368</v>
      </c>
      <c r="G4286" t="s">
        <v>7</v>
      </c>
      <c r="H4286" t="s">
        <v>363</v>
      </c>
      <c r="I4286" t="s">
        <v>364</v>
      </c>
      <c r="J4286">
        <v>994</v>
      </c>
      <c r="K4286">
        <v>303113.19376164803</v>
      </c>
      <c r="L4286">
        <v>2255037.0470120502</v>
      </c>
      <c r="N4286">
        <v>0.134416059444911</v>
      </c>
      <c r="O4286">
        <v>1.88</v>
      </c>
      <c r="P4286">
        <v>1.7719</v>
      </c>
      <c r="Q4286">
        <v>133</v>
      </c>
      <c r="R4286">
        <v>235.66</v>
      </c>
      <c r="S4286">
        <v>0</v>
      </c>
      <c r="T4286" s="23">
        <f t="shared" si="66"/>
        <v>235.66</v>
      </c>
      <c r="U4286" s="25">
        <v>44860.801865706002</v>
      </c>
    </row>
    <row r="4287" spans="1:21" x14ac:dyDescent="0.25">
      <c r="A4287" t="s">
        <v>121</v>
      </c>
      <c r="B4287" t="s">
        <v>239</v>
      </c>
      <c r="C4287" t="s">
        <v>467</v>
      </c>
      <c r="D4287" t="s">
        <v>376</v>
      </c>
      <c r="E4287" t="s">
        <v>424</v>
      </c>
      <c r="F4287" t="s">
        <v>368</v>
      </c>
      <c r="G4287" t="s">
        <v>7</v>
      </c>
      <c r="H4287" t="s">
        <v>363</v>
      </c>
      <c r="I4287" t="s">
        <v>364</v>
      </c>
      <c r="J4287">
        <v>0</v>
      </c>
      <c r="K4287">
        <v>303113.19376164803</v>
      </c>
      <c r="L4287">
        <v>2255037.0470120502</v>
      </c>
      <c r="N4287">
        <v>0.134416059444911</v>
      </c>
      <c r="O4287">
        <v>1.88</v>
      </c>
      <c r="P4287">
        <v>1.7719</v>
      </c>
      <c r="Q4287">
        <v>0</v>
      </c>
      <c r="R4287">
        <v>0</v>
      </c>
      <c r="S4287">
        <v>0</v>
      </c>
      <c r="T4287" s="23">
        <f t="shared" si="66"/>
        <v>0</v>
      </c>
      <c r="U4287" s="25">
        <v>44860.801865706002</v>
      </c>
    </row>
    <row r="4288" spans="1:21" x14ac:dyDescent="0.25">
      <c r="A4288" t="s">
        <v>121</v>
      </c>
      <c r="B4288" t="s">
        <v>239</v>
      </c>
      <c r="C4288" t="s">
        <v>467</v>
      </c>
      <c r="D4288" t="s">
        <v>378</v>
      </c>
      <c r="E4288" t="s">
        <v>424</v>
      </c>
      <c r="F4288" t="s">
        <v>368</v>
      </c>
      <c r="G4288" t="s">
        <v>7</v>
      </c>
      <c r="H4288" t="s">
        <v>363</v>
      </c>
      <c r="I4288" t="s">
        <v>364</v>
      </c>
      <c r="J4288">
        <v>1</v>
      </c>
      <c r="K4288">
        <v>303113.19376164803</v>
      </c>
      <c r="L4288">
        <v>2255037.0470120502</v>
      </c>
      <c r="N4288">
        <v>0.134416059444911</v>
      </c>
      <c r="O4288">
        <v>1.88</v>
      </c>
      <c r="P4288">
        <v>1.7719</v>
      </c>
      <c r="Q4288">
        <v>0</v>
      </c>
      <c r="R4288">
        <v>0</v>
      </c>
      <c r="S4288">
        <v>0</v>
      </c>
      <c r="T4288" s="23">
        <f t="shared" si="66"/>
        <v>0</v>
      </c>
      <c r="U4288" s="25">
        <v>44860.801865706002</v>
      </c>
    </row>
    <row r="4289" spans="1:21" x14ac:dyDescent="0.25">
      <c r="A4289" t="s">
        <v>121</v>
      </c>
      <c r="B4289" t="s">
        <v>239</v>
      </c>
      <c r="C4289" t="s">
        <v>467</v>
      </c>
      <c r="D4289" t="s">
        <v>371</v>
      </c>
      <c r="E4289" t="s">
        <v>424</v>
      </c>
      <c r="F4289" t="s">
        <v>368</v>
      </c>
      <c r="G4289" t="s">
        <v>7</v>
      </c>
      <c r="H4289" t="s">
        <v>363</v>
      </c>
      <c r="I4289" t="s">
        <v>364</v>
      </c>
      <c r="J4289">
        <v>0</v>
      </c>
      <c r="K4289">
        <v>303113.19376164803</v>
      </c>
      <c r="L4289">
        <v>2255037.0470120502</v>
      </c>
      <c r="N4289">
        <v>0.134416059444911</v>
      </c>
      <c r="O4289">
        <v>1.88</v>
      </c>
      <c r="P4289">
        <v>1.7719</v>
      </c>
      <c r="Q4289">
        <v>0</v>
      </c>
      <c r="R4289">
        <v>0</v>
      </c>
      <c r="S4289">
        <v>0</v>
      </c>
      <c r="T4289" s="23">
        <f t="shared" si="66"/>
        <v>0</v>
      </c>
      <c r="U4289" s="25">
        <v>44860.801865706002</v>
      </c>
    </row>
    <row r="4290" spans="1:21" x14ac:dyDescent="0.25">
      <c r="A4290" t="s">
        <v>121</v>
      </c>
      <c r="B4290" t="s">
        <v>239</v>
      </c>
      <c r="C4290" t="s">
        <v>467</v>
      </c>
      <c r="D4290" t="s">
        <v>375</v>
      </c>
      <c r="E4290" t="s">
        <v>424</v>
      </c>
      <c r="F4290" t="s">
        <v>368</v>
      </c>
      <c r="G4290" t="s">
        <v>7</v>
      </c>
      <c r="H4290" t="s">
        <v>363</v>
      </c>
      <c r="I4290" t="s">
        <v>364</v>
      </c>
      <c r="J4290">
        <v>482</v>
      </c>
      <c r="K4290">
        <v>303113.19376164803</v>
      </c>
      <c r="L4290">
        <v>2255037.0470120502</v>
      </c>
      <c r="N4290">
        <v>0.134416059444911</v>
      </c>
      <c r="O4290">
        <v>1.88</v>
      </c>
      <c r="P4290">
        <v>1.7719</v>
      </c>
      <c r="Q4290">
        <v>64</v>
      </c>
      <c r="R4290">
        <v>113.4</v>
      </c>
      <c r="S4290">
        <v>0</v>
      </c>
      <c r="T4290" s="23">
        <f t="shared" si="66"/>
        <v>113.4</v>
      </c>
      <c r="U4290" s="25">
        <v>44860.801865706002</v>
      </c>
    </row>
    <row r="4291" spans="1:21" x14ac:dyDescent="0.25">
      <c r="A4291" t="s">
        <v>121</v>
      </c>
      <c r="B4291" t="s">
        <v>239</v>
      </c>
      <c r="C4291" t="s">
        <v>467</v>
      </c>
      <c r="D4291" t="s">
        <v>380</v>
      </c>
      <c r="E4291" t="s">
        <v>424</v>
      </c>
      <c r="F4291" t="s">
        <v>368</v>
      </c>
      <c r="G4291" t="s">
        <v>7</v>
      </c>
      <c r="H4291" t="s">
        <v>363</v>
      </c>
      <c r="I4291" t="s">
        <v>364</v>
      </c>
      <c r="J4291">
        <v>0</v>
      </c>
      <c r="K4291">
        <v>303113.19376164803</v>
      </c>
      <c r="L4291">
        <v>2255037.0470120502</v>
      </c>
      <c r="N4291">
        <v>0.134416059444911</v>
      </c>
      <c r="O4291">
        <v>1.88</v>
      </c>
      <c r="P4291">
        <v>1.7719</v>
      </c>
      <c r="Q4291">
        <v>0</v>
      </c>
      <c r="R4291">
        <v>0</v>
      </c>
      <c r="S4291">
        <v>0</v>
      </c>
      <c r="T4291" s="23">
        <f t="shared" si="66"/>
        <v>0</v>
      </c>
      <c r="U4291" s="25">
        <v>44860.801865706002</v>
      </c>
    </row>
    <row r="4292" spans="1:21" x14ac:dyDescent="0.25">
      <c r="A4292" t="s">
        <v>121</v>
      </c>
      <c r="B4292" t="s">
        <v>239</v>
      </c>
      <c r="C4292" t="s">
        <v>467</v>
      </c>
      <c r="D4292" t="s">
        <v>381</v>
      </c>
      <c r="E4292" t="s">
        <v>424</v>
      </c>
      <c r="F4292" t="s">
        <v>368</v>
      </c>
      <c r="G4292" t="s">
        <v>7</v>
      </c>
      <c r="H4292" t="s">
        <v>363</v>
      </c>
      <c r="I4292" t="s">
        <v>364</v>
      </c>
      <c r="J4292">
        <v>27</v>
      </c>
      <c r="K4292">
        <v>303113.19376164803</v>
      </c>
      <c r="L4292">
        <v>2255037.0470120502</v>
      </c>
      <c r="N4292">
        <v>0.134416059444911</v>
      </c>
      <c r="O4292">
        <v>1.88</v>
      </c>
      <c r="P4292">
        <v>1.7719</v>
      </c>
      <c r="Q4292">
        <v>3</v>
      </c>
      <c r="R4292">
        <v>5.32</v>
      </c>
      <c r="S4292">
        <v>0</v>
      </c>
      <c r="T4292" s="23">
        <f t="shared" si="66"/>
        <v>5.32</v>
      </c>
      <c r="U4292" s="25">
        <v>44860.801865706002</v>
      </c>
    </row>
    <row r="4293" spans="1:21" x14ac:dyDescent="0.25">
      <c r="A4293" t="s">
        <v>121</v>
      </c>
      <c r="B4293" t="s">
        <v>239</v>
      </c>
      <c r="C4293" t="s">
        <v>467</v>
      </c>
      <c r="D4293" t="s">
        <v>385</v>
      </c>
      <c r="E4293" t="s">
        <v>424</v>
      </c>
      <c r="F4293" t="s">
        <v>368</v>
      </c>
      <c r="G4293" t="s">
        <v>7</v>
      </c>
      <c r="H4293" t="s">
        <v>363</v>
      </c>
      <c r="I4293" t="s">
        <v>364</v>
      </c>
      <c r="J4293">
        <v>4962</v>
      </c>
      <c r="K4293">
        <v>303113.19376164803</v>
      </c>
      <c r="L4293">
        <v>2255037.0470120502</v>
      </c>
      <c r="N4293">
        <v>0.134416059444911</v>
      </c>
      <c r="O4293">
        <v>1.88</v>
      </c>
      <c r="P4293">
        <v>1.7719</v>
      </c>
      <c r="Q4293">
        <v>666</v>
      </c>
      <c r="R4293">
        <v>1180.0899999999999</v>
      </c>
      <c r="S4293">
        <v>0</v>
      </c>
      <c r="T4293" s="23">
        <f t="shared" ref="T4293:T4356" si="67">SUM(R4293+S4293)</f>
        <v>1180.0899999999999</v>
      </c>
      <c r="U4293" s="25">
        <v>44860.801865706002</v>
      </c>
    </row>
    <row r="4294" spans="1:21" x14ac:dyDescent="0.25">
      <c r="A4294" t="s">
        <v>121</v>
      </c>
      <c r="B4294" t="s">
        <v>239</v>
      </c>
      <c r="C4294" t="s">
        <v>467</v>
      </c>
      <c r="D4294" t="s">
        <v>372</v>
      </c>
      <c r="E4294" t="s">
        <v>424</v>
      </c>
      <c r="F4294" t="s">
        <v>368</v>
      </c>
      <c r="G4294" t="s">
        <v>7</v>
      </c>
      <c r="H4294" t="s">
        <v>363</v>
      </c>
      <c r="I4294" t="s">
        <v>364</v>
      </c>
      <c r="J4294">
        <v>19</v>
      </c>
      <c r="K4294">
        <v>303113.19376164803</v>
      </c>
      <c r="L4294">
        <v>2255037.0470120502</v>
      </c>
      <c r="N4294">
        <v>0.134416059444911</v>
      </c>
      <c r="O4294">
        <v>1.88</v>
      </c>
      <c r="P4294">
        <v>1.7719</v>
      </c>
      <c r="Q4294">
        <v>2</v>
      </c>
      <c r="R4294">
        <v>3.54</v>
      </c>
      <c r="S4294">
        <v>0</v>
      </c>
      <c r="T4294" s="23">
        <f t="shared" si="67"/>
        <v>3.54</v>
      </c>
      <c r="U4294" s="25">
        <v>44860.801865706002</v>
      </c>
    </row>
    <row r="4295" spans="1:21" x14ac:dyDescent="0.25">
      <c r="A4295" t="s">
        <v>121</v>
      </c>
      <c r="B4295" t="s">
        <v>239</v>
      </c>
      <c r="C4295" t="s">
        <v>467</v>
      </c>
      <c r="D4295" t="s">
        <v>369</v>
      </c>
      <c r="E4295" t="s">
        <v>424</v>
      </c>
      <c r="F4295" t="s">
        <v>368</v>
      </c>
      <c r="G4295" t="s">
        <v>7</v>
      </c>
      <c r="H4295" t="s">
        <v>363</v>
      </c>
      <c r="I4295" t="s">
        <v>364</v>
      </c>
      <c r="J4295">
        <v>13</v>
      </c>
      <c r="K4295">
        <v>303113.19376164803</v>
      </c>
      <c r="L4295">
        <v>2255037.0470120502</v>
      </c>
      <c r="N4295">
        <v>0.134416059444911</v>
      </c>
      <c r="O4295">
        <v>1.88</v>
      </c>
      <c r="P4295">
        <v>1.7719</v>
      </c>
      <c r="Q4295">
        <v>1</v>
      </c>
      <c r="R4295">
        <v>1.77</v>
      </c>
      <c r="S4295">
        <v>0</v>
      </c>
      <c r="T4295" s="23">
        <f t="shared" si="67"/>
        <v>1.77</v>
      </c>
      <c r="U4295" s="25">
        <v>44860.801865706002</v>
      </c>
    </row>
    <row r="4296" spans="1:21" x14ac:dyDescent="0.25">
      <c r="A4296" t="s">
        <v>83</v>
      </c>
      <c r="B4296" t="s">
        <v>318</v>
      </c>
      <c r="C4296" t="s">
        <v>467</v>
      </c>
      <c r="D4296" t="s">
        <v>379</v>
      </c>
      <c r="E4296" t="s">
        <v>424</v>
      </c>
      <c r="F4296" t="s">
        <v>368</v>
      </c>
      <c r="G4296" t="s">
        <v>7</v>
      </c>
      <c r="H4296" t="s">
        <v>363</v>
      </c>
      <c r="I4296" t="s">
        <v>364</v>
      </c>
      <c r="J4296">
        <v>0</v>
      </c>
      <c r="K4296">
        <v>178743.12511217099</v>
      </c>
      <c r="L4296">
        <v>2255037.0470120502</v>
      </c>
      <c r="N4296">
        <v>7.9263941738344307E-2</v>
      </c>
      <c r="O4296">
        <v>1.88</v>
      </c>
      <c r="P4296">
        <v>1.7719</v>
      </c>
      <c r="Q4296">
        <v>0</v>
      </c>
      <c r="R4296">
        <v>0</v>
      </c>
      <c r="S4296">
        <v>0</v>
      </c>
      <c r="T4296" s="23">
        <f t="shared" si="67"/>
        <v>0</v>
      </c>
      <c r="U4296" s="25">
        <v>44860.801865706002</v>
      </c>
    </row>
    <row r="4297" spans="1:21" x14ac:dyDescent="0.25">
      <c r="A4297" t="s">
        <v>83</v>
      </c>
      <c r="B4297" t="s">
        <v>318</v>
      </c>
      <c r="C4297" t="s">
        <v>467</v>
      </c>
      <c r="D4297" t="s">
        <v>370</v>
      </c>
      <c r="E4297" t="s">
        <v>424</v>
      </c>
      <c r="F4297" t="s">
        <v>368</v>
      </c>
      <c r="G4297" t="s">
        <v>7</v>
      </c>
      <c r="H4297" t="s">
        <v>363</v>
      </c>
      <c r="I4297" t="s">
        <v>364</v>
      </c>
      <c r="J4297">
        <v>821</v>
      </c>
      <c r="K4297">
        <v>178743.12511217099</v>
      </c>
      <c r="L4297">
        <v>2255037.0470120502</v>
      </c>
      <c r="N4297">
        <v>7.9263941738344307E-2</v>
      </c>
      <c r="O4297">
        <v>1.88</v>
      </c>
      <c r="P4297">
        <v>1.7719</v>
      </c>
      <c r="Q4297">
        <v>65</v>
      </c>
      <c r="R4297">
        <v>115.17</v>
      </c>
      <c r="S4297">
        <v>0</v>
      </c>
      <c r="T4297" s="23">
        <f t="shared" si="67"/>
        <v>115.17</v>
      </c>
      <c r="U4297" s="25">
        <v>44860.801865706002</v>
      </c>
    </row>
    <row r="4298" spans="1:21" x14ac:dyDescent="0.25">
      <c r="A4298" t="s">
        <v>83</v>
      </c>
      <c r="B4298" t="s">
        <v>318</v>
      </c>
      <c r="C4298" t="s">
        <v>467</v>
      </c>
      <c r="D4298" t="s">
        <v>384</v>
      </c>
      <c r="E4298" t="s">
        <v>424</v>
      </c>
      <c r="F4298" t="s">
        <v>368</v>
      </c>
      <c r="G4298" t="s">
        <v>7</v>
      </c>
      <c r="H4298" t="s">
        <v>363</v>
      </c>
      <c r="I4298" t="s">
        <v>364</v>
      </c>
      <c r="J4298">
        <v>0</v>
      </c>
      <c r="K4298">
        <v>178743.12511217099</v>
      </c>
      <c r="L4298">
        <v>2255037.0470120502</v>
      </c>
      <c r="N4298">
        <v>7.9263941738344307E-2</v>
      </c>
      <c r="O4298">
        <v>1.88</v>
      </c>
      <c r="P4298">
        <v>1.7719</v>
      </c>
      <c r="Q4298">
        <v>0</v>
      </c>
      <c r="R4298">
        <v>0</v>
      </c>
      <c r="S4298">
        <v>0</v>
      </c>
      <c r="T4298" s="23">
        <f t="shared" si="67"/>
        <v>0</v>
      </c>
      <c r="U4298" s="25">
        <v>44860.801865706002</v>
      </c>
    </row>
    <row r="4299" spans="1:21" x14ac:dyDescent="0.25">
      <c r="A4299" t="s">
        <v>83</v>
      </c>
      <c r="B4299" t="s">
        <v>318</v>
      </c>
      <c r="C4299" t="s">
        <v>467</v>
      </c>
      <c r="D4299" t="s">
        <v>377</v>
      </c>
      <c r="E4299" t="s">
        <v>424</v>
      </c>
      <c r="F4299" t="s">
        <v>368</v>
      </c>
      <c r="G4299" t="s">
        <v>7</v>
      </c>
      <c r="H4299" t="s">
        <v>363</v>
      </c>
      <c r="I4299" t="s">
        <v>364</v>
      </c>
      <c r="J4299">
        <v>621</v>
      </c>
      <c r="K4299">
        <v>178743.12511217099</v>
      </c>
      <c r="L4299">
        <v>2255037.0470120502</v>
      </c>
      <c r="N4299">
        <v>7.9263941738344307E-2</v>
      </c>
      <c r="O4299">
        <v>1.88</v>
      </c>
      <c r="P4299">
        <v>1.7719</v>
      </c>
      <c r="Q4299">
        <v>49</v>
      </c>
      <c r="R4299">
        <v>86.82</v>
      </c>
      <c r="S4299">
        <v>10.64</v>
      </c>
      <c r="T4299" s="23">
        <f t="shared" si="67"/>
        <v>97.46</v>
      </c>
      <c r="U4299" s="25">
        <v>44860.801865706002</v>
      </c>
    </row>
    <row r="4300" spans="1:21" x14ac:dyDescent="0.25">
      <c r="A4300" t="s">
        <v>83</v>
      </c>
      <c r="B4300" t="s">
        <v>318</v>
      </c>
      <c r="C4300" t="s">
        <v>467</v>
      </c>
      <c r="D4300" t="s">
        <v>366</v>
      </c>
      <c r="E4300" t="s">
        <v>424</v>
      </c>
      <c r="F4300" t="s">
        <v>368</v>
      </c>
      <c r="G4300" t="s">
        <v>7</v>
      </c>
      <c r="H4300" t="s">
        <v>363</v>
      </c>
      <c r="I4300" t="s">
        <v>364</v>
      </c>
      <c r="J4300">
        <v>3422</v>
      </c>
      <c r="K4300">
        <v>178743.12511217099</v>
      </c>
      <c r="L4300">
        <v>2255037.0470120502</v>
      </c>
      <c r="N4300">
        <v>7.9263941738344307E-2</v>
      </c>
      <c r="O4300">
        <v>1.88</v>
      </c>
      <c r="P4300">
        <v>1.7719</v>
      </c>
      <c r="Q4300">
        <v>271</v>
      </c>
      <c r="R4300">
        <v>480.18</v>
      </c>
      <c r="S4300">
        <v>0</v>
      </c>
      <c r="T4300" s="23">
        <f t="shared" si="67"/>
        <v>480.18</v>
      </c>
      <c r="U4300" s="25">
        <v>44860.801865706002</v>
      </c>
    </row>
    <row r="4301" spans="1:21" x14ac:dyDescent="0.25">
      <c r="A4301" t="s">
        <v>83</v>
      </c>
      <c r="B4301" t="s">
        <v>318</v>
      </c>
      <c r="C4301" t="s">
        <v>467</v>
      </c>
      <c r="D4301" t="s">
        <v>374</v>
      </c>
      <c r="E4301" t="s">
        <v>424</v>
      </c>
      <c r="F4301" t="s">
        <v>368</v>
      </c>
      <c r="G4301" t="s">
        <v>7</v>
      </c>
      <c r="H4301" t="s">
        <v>363</v>
      </c>
      <c r="I4301" t="s">
        <v>364</v>
      </c>
      <c r="J4301">
        <v>2</v>
      </c>
      <c r="K4301">
        <v>178743.12511217099</v>
      </c>
      <c r="L4301">
        <v>2255037.0470120502</v>
      </c>
      <c r="N4301">
        <v>7.9263941738344307E-2</v>
      </c>
      <c r="O4301">
        <v>1.88</v>
      </c>
      <c r="P4301">
        <v>1.7719</v>
      </c>
      <c r="Q4301">
        <v>0</v>
      </c>
      <c r="R4301">
        <v>0</v>
      </c>
      <c r="S4301">
        <v>0</v>
      </c>
      <c r="T4301" s="23">
        <f t="shared" si="67"/>
        <v>0</v>
      </c>
      <c r="U4301" s="25">
        <v>44860.801865706002</v>
      </c>
    </row>
    <row r="4302" spans="1:21" x14ac:dyDescent="0.25">
      <c r="A4302" t="s">
        <v>83</v>
      </c>
      <c r="B4302" t="s">
        <v>318</v>
      </c>
      <c r="C4302" t="s">
        <v>467</v>
      </c>
      <c r="D4302" t="s">
        <v>373</v>
      </c>
      <c r="E4302" t="s">
        <v>424</v>
      </c>
      <c r="F4302" t="s">
        <v>368</v>
      </c>
      <c r="G4302" t="s">
        <v>7</v>
      </c>
      <c r="H4302" t="s">
        <v>363</v>
      </c>
      <c r="I4302" t="s">
        <v>364</v>
      </c>
      <c r="J4302">
        <v>1756</v>
      </c>
      <c r="K4302">
        <v>178743.12511217099</v>
      </c>
      <c r="L4302">
        <v>2255037.0470120502</v>
      </c>
      <c r="N4302">
        <v>7.9263941738344307E-2</v>
      </c>
      <c r="O4302">
        <v>1.88</v>
      </c>
      <c r="P4302">
        <v>1.7719</v>
      </c>
      <c r="Q4302">
        <v>139</v>
      </c>
      <c r="R4302">
        <v>246.29</v>
      </c>
      <c r="S4302">
        <v>0</v>
      </c>
      <c r="T4302" s="23">
        <f t="shared" si="67"/>
        <v>246.29</v>
      </c>
      <c r="U4302" s="25">
        <v>44860.801865706002</v>
      </c>
    </row>
    <row r="4303" spans="1:21" x14ac:dyDescent="0.25">
      <c r="A4303" t="s">
        <v>83</v>
      </c>
      <c r="B4303" t="s">
        <v>318</v>
      </c>
      <c r="C4303" t="s">
        <v>467</v>
      </c>
      <c r="D4303" t="s">
        <v>383</v>
      </c>
      <c r="E4303" t="s">
        <v>424</v>
      </c>
      <c r="F4303" t="s">
        <v>368</v>
      </c>
      <c r="G4303" t="s">
        <v>7</v>
      </c>
      <c r="H4303" t="s">
        <v>363</v>
      </c>
      <c r="I4303" t="s">
        <v>364</v>
      </c>
      <c r="J4303">
        <v>1439</v>
      </c>
      <c r="K4303">
        <v>178743.12511217099</v>
      </c>
      <c r="L4303">
        <v>2255037.0470120502</v>
      </c>
      <c r="N4303">
        <v>7.9263941738344307E-2</v>
      </c>
      <c r="O4303">
        <v>1.88</v>
      </c>
      <c r="P4303">
        <v>1.7719</v>
      </c>
      <c r="Q4303">
        <v>114</v>
      </c>
      <c r="R4303">
        <v>202</v>
      </c>
      <c r="S4303">
        <v>7.09</v>
      </c>
      <c r="T4303" s="23">
        <f t="shared" si="67"/>
        <v>209.09</v>
      </c>
      <c r="U4303" s="25">
        <v>44860.801865706002</v>
      </c>
    </row>
    <row r="4304" spans="1:21" x14ac:dyDescent="0.25">
      <c r="A4304" t="s">
        <v>83</v>
      </c>
      <c r="B4304" t="s">
        <v>318</v>
      </c>
      <c r="C4304" t="s">
        <v>467</v>
      </c>
      <c r="D4304" t="s">
        <v>382</v>
      </c>
      <c r="E4304" t="s">
        <v>424</v>
      </c>
      <c r="F4304" t="s">
        <v>368</v>
      </c>
      <c r="G4304" t="s">
        <v>7</v>
      </c>
      <c r="H4304" t="s">
        <v>363</v>
      </c>
      <c r="I4304" t="s">
        <v>364</v>
      </c>
      <c r="J4304">
        <v>994</v>
      </c>
      <c r="K4304">
        <v>178743.12511217099</v>
      </c>
      <c r="L4304">
        <v>2255037.0470120502</v>
      </c>
      <c r="N4304">
        <v>7.9263941738344307E-2</v>
      </c>
      <c r="O4304">
        <v>1.88</v>
      </c>
      <c r="P4304">
        <v>1.7719</v>
      </c>
      <c r="Q4304">
        <v>78</v>
      </c>
      <c r="R4304">
        <v>138.21</v>
      </c>
      <c r="S4304">
        <v>0</v>
      </c>
      <c r="T4304" s="23">
        <f t="shared" si="67"/>
        <v>138.21</v>
      </c>
      <c r="U4304" s="25">
        <v>44860.801865706002</v>
      </c>
    </row>
    <row r="4305" spans="1:21" x14ac:dyDescent="0.25">
      <c r="A4305" t="s">
        <v>83</v>
      </c>
      <c r="B4305" t="s">
        <v>318</v>
      </c>
      <c r="C4305" t="s">
        <v>467</v>
      </c>
      <c r="D4305" t="s">
        <v>376</v>
      </c>
      <c r="E4305" t="s">
        <v>424</v>
      </c>
      <c r="F4305" t="s">
        <v>368</v>
      </c>
      <c r="G4305" t="s">
        <v>7</v>
      </c>
      <c r="H4305" t="s">
        <v>363</v>
      </c>
      <c r="I4305" t="s">
        <v>364</v>
      </c>
      <c r="J4305">
        <v>0</v>
      </c>
      <c r="K4305">
        <v>178743.12511217099</v>
      </c>
      <c r="L4305">
        <v>2255037.0470120502</v>
      </c>
      <c r="N4305">
        <v>7.9263941738344307E-2</v>
      </c>
      <c r="O4305">
        <v>1.88</v>
      </c>
      <c r="P4305">
        <v>1.7719</v>
      </c>
      <c r="Q4305">
        <v>0</v>
      </c>
      <c r="R4305">
        <v>0</v>
      </c>
      <c r="S4305">
        <v>0</v>
      </c>
      <c r="T4305" s="23">
        <f t="shared" si="67"/>
        <v>0</v>
      </c>
      <c r="U4305" s="25">
        <v>44860.801865706002</v>
      </c>
    </row>
    <row r="4306" spans="1:21" x14ac:dyDescent="0.25">
      <c r="A4306" t="s">
        <v>83</v>
      </c>
      <c r="B4306" t="s">
        <v>318</v>
      </c>
      <c r="C4306" t="s">
        <v>467</v>
      </c>
      <c r="D4306" t="s">
        <v>378</v>
      </c>
      <c r="E4306" t="s">
        <v>424</v>
      </c>
      <c r="F4306" t="s">
        <v>368</v>
      </c>
      <c r="G4306" t="s">
        <v>7</v>
      </c>
      <c r="H4306" t="s">
        <v>363</v>
      </c>
      <c r="I4306" t="s">
        <v>364</v>
      </c>
      <c r="J4306">
        <v>1</v>
      </c>
      <c r="K4306">
        <v>178743.12511217099</v>
      </c>
      <c r="L4306">
        <v>2255037.0470120502</v>
      </c>
      <c r="N4306">
        <v>7.9263941738344307E-2</v>
      </c>
      <c r="O4306">
        <v>1.88</v>
      </c>
      <c r="P4306">
        <v>1.7719</v>
      </c>
      <c r="Q4306">
        <v>0</v>
      </c>
      <c r="R4306">
        <v>0</v>
      </c>
      <c r="S4306">
        <v>0</v>
      </c>
      <c r="T4306" s="23">
        <f t="shared" si="67"/>
        <v>0</v>
      </c>
      <c r="U4306" s="25">
        <v>44860.801865706002</v>
      </c>
    </row>
    <row r="4307" spans="1:21" x14ac:dyDescent="0.25">
      <c r="A4307" t="s">
        <v>83</v>
      </c>
      <c r="B4307" t="s">
        <v>318</v>
      </c>
      <c r="C4307" t="s">
        <v>467</v>
      </c>
      <c r="D4307" t="s">
        <v>371</v>
      </c>
      <c r="E4307" t="s">
        <v>424</v>
      </c>
      <c r="F4307" t="s">
        <v>368</v>
      </c>
      <c r="G4307" t="s">
        <v>7</v>
      </c>
      <c r="H4307" t="s">
        <v>363</v>
      </c>
      <c r="I4307" t="s">
        <v>364</v>
      </c>
      <c r="J4307">
        <v>0</v>
      </c>
      <c r="K4307">
        <v>178743.12511217099</v>
      </c>
      <c r="L4307">
        <v>2255037.0470120502</v>
      </c>
      <c r="N4307">
        <v>7.9263941738344307E-2</v>
      </c>
      <c r="O4307">
        <v>1.88</v>
      </c>
      <c r="P4307">
        <v>1.7719</v>
      </c>
      <c r="Q4307">
        <v>0</v>
      </c>
      <c r="R4307">
        <v>0</v>
      </c>
      <c r="S4307">
        <v>0</v>
      </c>
      <c r="T4307" s="23">
        <f t="shared" si="67"/>
        <v>0</v>
      </c>
      <c r="U4307" s="25">
        <v>44860.801865706002</v>
      </c>
    </row>
    <row r="4308" spans="1:21" x14ac:dyDescent="0.25">
      <c r="A4308" t="s">
        <v>83</v>
      </c>
      <c r="B4308" t="s">
        <v>318</v>
      </c>
      <c r="C4308" t="s">
        <v>467</v>
      </c>
      <c r="D4308" t="s">
        <v>375</v>
      </c>
      <c r="E4308" t="s">
        <v>424</v>
      </c>
      <c r="F4308" t="s">
        <v>368</v>
      </c>
      <c r="G4308" t="s">
        <v>7</v>
      </c>
      <c r="H4308" t="s">
        <v>363</v>
      </c>
      <c r="I4308" t="s">
        <v>364</v>
      </c>
      <c r="J4308">
        <v>482</v>
      </c>
      <c r="K4308">
        <v>178743.12511217099</v>
      </c>
      <c r="L4308">
        <v>2255037.0470120502</v>
      </c>
      <c r="N4308">
        <v>7.9263941738344307E-2</v>
      </c>
      <c r="O4308">
        <v>1.88</v>
      </c>
      <c r="P4308">
        <v>1.7719</v>
      </c>
      <c r="Q4308">
        <v>38</v>
      </c>
      <c r="R4308">
        <v>67.33</v>
      </c>
      <c r="S4308">
        <v>0</v>
      </c>
      <c r="T4308" s="23">
        <f t="shared" si="67"/>
        <v>67.33</v>
      </c>
      <c r="U4308" s="25">
        <v>44860.801865706002</v>
      </c>
    </row>
    <row r="4309" spans="1:21" x14ac:dyDescent="0.25">
      <c r="A4309" t="s">
        <v>83</v>
      </c>
      <c r="B4309" t="s">
        <v>318</v>
      </c>
      <c r="C4309" t="s">
        <v>467</v>
      </c>
      <c r="D4309" t="s">
        <v>380</v>
      </c>
      <c r="E4309" t="s">
        <v>424</v>
      </c>
      <c r="F4309" t="s">
        <v>368</v>
      </c>
      <c r="G4309" t="s">
        <v>7</v>
      </c>
      <c r="H4309" t="s">
        <v>363</v>
      </c>
      <c r="I4309" t="s">
        <v>364</v>
      </c>
      <c r="J4309">
        <v>0</v>
      </c>
      <c r="K4309">
        <v>178743.12511217099</v>
      </c>
      <c r="L4309">
        <v>2255037.0470120502</v>
      </c>
      <c r="N4309">
        <v>7.9263941738344307E-2</v>
      </c>
      <c r="O4309">
        <v>1.88</v>
      </c>
      <c r="P4309">
        <v>1.7719</v>
      </c>
      <c r="Q4309">
        <v>0</v>
      </c>
      <c r="R4309">
        <v>0</v>
      </c>
      <c r="S4309">
        <v>0</v>
      </c>
      <c r="T4309" s="23">
        <f t="shared" si="67"/>
        <v>0</v>
      </c>
      <c r="U4309" s="25">
        <v>44860.801865706002</v>
      </c>
    </row>
    <row r="4310" spans="1:21" x14ac:dyDescent="0.25">
      <c r="A4310" t="s">
        <v>83</v>
      </c>
      <c r="B4310" t="s">
        <v>318</v>
      </c>
      <c r="C4310" t="s">
        <v>467</v>
      </c>
      <c r="D4310" t="s">
        <v>381</v>
      </c>
      <c r="E4310" t="s">
        <v>424</v>
      </c>
      <c r="F4310" t="s">
        <v>368</v>
      </c>
      <c r="G4310" t="s">
        <v>7</v>
      </c>
      <c r="H4310" t="s">
        <v>363</v>
      </c>
      <c r="I4310" t="s">
        <v>364</v>
      </c>
      <c r="J4310">
        <v>27</v>
      </c>
      <c r="K4310">
        <v>178743.12511217099</v>
      </c>
      <c r="L4310">
        <v>2255037.0470120502</v>
      </c>
      <c r="N4310">
        <v>7.9263941738344307E-2</v>
      </c>
      <c r="O4310">
        <v>1.88</v>
      </c>
      <c r="P4310">
        <v>1.7719</v>
      </c>
      <c r="Q4310">
        <v>2</v>
      </c>
      <c r="R4310">
        <v>3.54</v>
      </c>
      <c r="S4310">
        <v>0</v>
      </c>
      <c r="T4310" s="23">
        <f t="shared" si="67"/>
        <v>3.54</v>
      </c>
      <c r="U4310" s="25">
        <v>44860.801865706002</v>
      </c>
    </row>
    <row r="4311" spans="1:21" x14ac:dyDescent="0.25">
      <c r="A4311" t="s">
        <v>83</v>
      </c>
      <c r="B4311" t="s">
        <v>318</v>
      </c>
      <c r="C4311" t="s">
        <v>467</v>
      </c>
      <c r="D4311" t="s">
        <v>385</v>
      </c>
      <c r="E4311" t="s">
        <v>424</v>
      </c>
      <c r="F4311" t="s">
        <v>368</v>
      </c>
      <c r="G4311" t="s">
        <v>7</v>
      </c>
      <c r="H4311" t="s">
        <v>363</v>
      </c>
      <c r="I4311" t="s">
        <v>364</v>
      </c>
      <c r="J4311">
        <v>4962</v>
      </c>
      <c r="K4311">
        <v>178743.12511217099</v>
      </c>
      <c r="L4311">
        <v>2255037.0470120502</v>
      </c>
      <c r="N4311">
        <v>7.9263941738344307E-2</v>
      </c>
      <c r="O4311">
        <v>1.88</v>
      </c>
      <c r="P4311">
        <v>1.7719</v>
      </c>
      <c r="Q4311">
        <v>393</v>
      </c>
      <c r="R4311">
        <v>696.36</v>
      </c>
      <c r="S4311">
        <v>0</v>
      </c>
      <c r="T4311" s="23">
        <f t="shared" si="67"/>
        <v>696.36</v>
      </c>
      <c r="U4311" s="25">
        <v>44860.801865706002</v>
      </c>
    </row>
    <row r="4312" spans="1:21" x14ac:dyDescent="0.25">
      <c r="A4312" t="s">
        <v>83</v>
      </c>
      <c r="B4312" t="s">
        <v>318</v>
      </c>
      <c r="C4312" t="s">
        <v>467</v>
      </c>
      <c r="D4312" t="s">
        <v>372</v>
      </c>
      <c r="E4312" t="s">
        <v>424</v>
      </c>
      <c r="F4312" t="s">
        <v>368</v>
      </c>
      <c r="G4312" t="s">
        <v>7</v>
      </c>
      <c r="H4312" t="s">
        <v>363</v>
      </c>
      <c r="I4312" t="s">
        <v>364</v>
      </c>
      <c r="J4312">
        <v>19</v>
      </c>
      <c r="K4312">
        <v>178743.12511217099</v>
      </c>
      <c r="L4312">
        <v>2255037.0470120502</v>
      </c>
      <c r="N4312">
        <v>7.9263941738344307E-2</v>
      </c>
      <c r="O4312">
        <v>1.88</v>
      </c>
      <c r="P4312">
        <v>1.7719</v>
      </c>
      <c r="Q4312">
        <v>1</v>
      </c>
      <c r="R4312">
        <v>1.77</v>
      </c>
      <c r="S4312">
        <v>0</v>
      </c>
      <c r="T4312" s="23">
        <f t="shared" si="67"/>
        <v>1.77</v>
      </c>
      <c r="U4312" s="25">
        <v>44860.801865706002</v>
      </c>
    </row>
    <row r="4313" spans="1:21" x14ac:dyDescent="0.25">
      <c r="A4313" t="s">
        <v>83</v>
      </c>
      <c r="B4313" t="s">
        <v>318</v>
      </c>
      <c r="C4313" t="s">
        <v>467</v>
      </c>
      <c r="D4313" t="s">
        <v>369</v>
      </c>
      <c r="E4313" t="s">
        <v>424</v>
      </c>
      <c r="F4313" t="s">
        <v>368</v>
      </c>
      <c r="G4313" t="s">
        <v>7</v>
      </c>
      <c r="H4313" t="s">
        <v>363</v>
      </c>
      <c r="I4313" t="s">
        <v>364</v>
      </c>
      <c r="J4313">
        <v>13</v>
      </c>
      <c r="K4313">
        <v>178743.12511217099</v>
      </c>
      <c r="L4313">
        <v>2255037.0470120502</v>
      </c>
      <c r="N4313">
        <v>7.9263941738344307E-2</v>
      </c>
      <c r="O4313">
        <v>1.88</v>
      </c>
      <c r="P4313">
        <v>1.7719</v>
      </c>
      <c r="Q4313">
        <v>1</v>
      </c>
      <c r="R4313">
        <v>1.77</v>
      </c>
      <c r="S4313">
        <v>0</v>
      </c>
      <c r="T4313" s="23">
        <f t="shared" si="67"/>
        <v>1.77</v>
      </c>
      <c r="U4313" s="25">
        <v>44860.801865706002</v>
      </c>
    </row>
    <row r="4314" spans="1:21" x14ac:dyDescent="0.25">
      <c r="A4314" t="s">
        <v>13</v>
      </c>
      <c r="B4314" t="s">
        <v>314</v>
      </c>
      <c r="C4314" t="s">
        <v>467</v>
      </c>
      <c r="D4314" t="s">
        <v>379</v>
      </c>
      <c r="E4314" t="s">
        <v>424</v>
      </c>
      <c r="F4314" t="s">
        <v>368</v>
      </c>
      <c r="G4314" t="s">
        <v>7</v>
      </c>
      <c r="H4314" t="s">
        <v>363</v>
      </c>
      <c r="I4314" t="s">
        <v>364</v>
      </c>
      <c r="J4314">
        <v>0</v>
      </c>
      <c r="K4314">
        <v>318875.47173499898</v>
      </c>
      <c r="L4314">
        <v>2255037.0470120502</v>
      </c>
      <c r="N4314">
        <v>0.141405868323766</v>
      </c>
      <c r="O4314">
        <v>1.88</v>
      </c>
      <c r="P4314">
        <v>1.7719</v>
      </c>
      <c r="Q4314">
        <v>0</v>
      </c>
      <c r="R4314">
        <v>0</v>
      </c>
      <c r="S4314">
        <v>0</v>
      </c>
      <c r="T4314" s="23">
        <f t="shared" si="67"/>
        <v>0</v>
      </c>
      <c r="U4314" s="25">
        <v>44860.801865706002</v>
      </c>
    </row>
    <row r="4315" spans="1:21" x14ac:dyDescent="0.25">
      <c r="A4315" t="s">
        <v>13</v>
      </c>
      <c r="B4315" t="s">
        <v>314</v>
      </c>
      <c r="C4315" t="s">
        <v>467</v>
      </c>
      <c r="D4315" t="s">
        <v>370</v>
      </c>
      <c r="E4315" t="s">
        <v>424</v>
      </c>
      <c r="F4315" t="s">
        <v>368</v>
      </c>
      <c r="G4315" t="s">
        <v>7</v>
      </c>
      <c r="H4315" t="s">
        <v>363</v>
      </c>
      <c r="I4315" t="s">
        <v>364</v>
      </c>
      <c r="J4315">
        <v>821</v>
      </c>
      <c r="K4315">
        <v>318875.47173499898</v>
      </c>
      <c r="L4315">
        <v>2255037.0470120502</v>
      </c>
      <c r="N4315">
        <v>0.141405868323766</v>
      </c>
      <c r="O4315">
        <v>1.88</v>
      </c>
      <c r="P4315">
        <v>1.7719</v>
      </c>
      <c r="Q4315">
        <v>116</v>
      </c>
      <c r="R4315">
        <v>205.54</v>
      </c>
      <c r="S4315">
        <v>0</v>
      </c>
      <c r="T4315" s="23">
        <f t="shared" si="67"/>
        <v>205.54</v>
      </c>
      <c r="U4315" s="25">
        <v>44860.801865706002</v>
      </c>
    </row>
    <row r="4316" spans="1:21" x14ac:dyDescent="0.25">
      <c r="A4316" t="s">
        <v>13</v>
      </c>
      <c r="B4316" t="s">
        <v>314</v>
      </c>
      <c r="C4316" t="s">
        <v>467</v>
      </c>
      <c r="D4316" t="s">
        <v>384</v>
      </c>
      <c r="E4316" t="s">
        <v>424</v>
      </c>
      <c r="F4316" t="s">
        <v>368</v>
      </c>
      <c r="G4316" t="s">
        <v>7</v>
      </c>
      <c r="H4316" t="s">
        <v>363</v>
      </c>
      <c r="I4316" t="s">
        <v>364</v>
      </c>
      <c r="J4316">
        <v>0</v>
      </c>
      <c r="K4316">
        <v>318875.47173499898</v>
      </c>
      <c r="L4316">
        <v>2255037.0470120502</v>
      </c>
      <c r="N4316">
        <v>0.141405868323766</v>
      </c>
      <c r="O4316">
        <v>1.88</v>
      </c>
      <c r="P4316">
        <v>1.7719</v>
      </c>
      <c r="Q4316">
        <v>0</v>
      </c>
      <c r="R4316">
        <v>0</v>
      </c>
      <c r="S4316">
        <v>0</v>
      </c>
      <c r="T4316" s="23">
        <f t="shared" si="67"/>
        <v>0</v>
      </c>
      <c r="U4316" s="25">
        <v>44860.801865706002</v>
      </c>
    </row>
    <row r="4317" spans="1:21" x14ac:dyDescent="0.25">
      <c r="A4317" t="s">
        <v>13</v>
      </c>
      <c r="B4317" t="s">
        <v>314</v>
      </c>
      <c r="C4317" t="s">
        <v>467</v>
      </c>
      <c r="D4317" t="s">
        <v>377</v>
      </c>
      <c r="E4317" t="s">
        <v>424</v>
      </c>
      <c r="F4317" t="s">
        <v>368</v>
      </c>
      <c r="G4317" t="s">
        <v>7</v>
      </c>
      <c r="H4317" t="s">
        <v>363</v>
      </c>
      <c r="I4317" t="s">
        <v>364</v>
      </c>
      <c r="J4317">
        <v>621</v>
      </c>
      <c r="K4317">
        <v>318875.47173499898</v>
      </c>
      <c r="L4317">
        <v>2255037.0470120502</v>
      </c>
      <c r="N4317">
        <v>0.141405868323766</v>
      </c>
      <c r="O4317">
        <v>1.88</v>
      </c>
      <c r="P4317">
        <v>1.7719</v>
      </c>
      <c r="Q4317">
        <v>87</v>
      </c>
      <c r="R4317">
        <v>154.16</v>
      </c>
      <c r="S4317">
        <v>21.26</v>
      </c>
      <c r="T4317" s="23">
        <f t="shared" si="67"/>
        <v>175.42</v>
      </c>
      <c r="U4317" s="25">
        <v>44860.801865706002</v>
      </c>
    </row>
    <row r="4318" spans="1:21" x14ac:dyDescent="0.25">
      <c r="A4318" t="s">
        <v>13</v>
      </c>
      <c r="B4318" t="s">
        <v>314</v>
      </c>
      <c r="C4318" t="s">
        <v>467</v>
      </c>
      <c r="D4318" t="s">
        <v>366</v>
      </c>
      <c r="E4318" t="s">
        <v>424</v>
      </c>
      <c r="F4318" t="s">
        <v>368</v>
      </c>
      <c r="G4318" t="s">
        <v>7</v>
      </c>
      <c r="H4318" t="s">
        <v>363</v>
      </c>
      <c r="I4318" t="s">
        <v>364</v>
      </c>
      <c r="J4318">
        <v>3422</v>
      </c>
      <c r="K4318">
        <v>318875.47173499898</v>
      </c>
      <c r="L4318">
        <v>2255037.0470120502</v>
      </c>
      <c r="N4318">
        <v>0.141405868323766</v>
      </c>
      <c r="O4318">
        <v>1.88</v>
      </c>
      <c r="P4318">
        <v>1.7719</v>
      </c>
      <c r="Q4318">
        <v>483</v>
      </c>
      <c r="R4318">
        <v>855.83</v>
      </c>
      <c r="S4318">
        <v>0</v>
      </c>
      <c r="T4318" s="23">
        <f t="shared" si="67"/>
        <v>855.83</v>
      </c>
      <c r="U4318" s="25">
        <v>44860.801865706002</v>
      </c>
    </row>
    <row r="4319" spans="1:21" x14ac:dyDescent="0.25">
      <c r="A4319" t="s">
        <v>13</v>
      </c>
      <c r="B4319" t="s">
        <v>314</v>
      </c>
      <c r="C4319" t="s">
        <v>467</v>
      </c>
      <c r="D4319" t="s">
        <v>374</v>
      </c>
      <c r="E4319" t="s">
        <v>424</v>
      </c>
      <c r="F4319" t="s">
        <v>368</v>
      </c>
      <c r="G4319" t="s">
        <v>7</v>
      </c>
      <c r="H4319" t="s">
        <v>363</v>
      </c>
      <c r="I4319" t="s">
        <v>364</v>
      </c>
      <c r="J4319">
        <v>2</v>
      </c>
      <c r="K4319">
        <v>318875.47173499898</v>
      </c>
      <c r="L4319">
        <v>2255037.0470120502</v>
      </c>
      <c r="N4319">
        <v>0.141405868323766</v>
      </c>
      <c r="O4319">
        <v>1.88</v>
      </c>
      <c r="P4319">
        <v>1.7719</v>
      </c>
      <c r="Q4319">
        <v>0</v>
      </c>
      <c r="R4319">
        <v>0</v>
      </c>
      <c r="S4319">
        <v>0</v>
      </c>
      <c r="T4319" s="23">
        <f t="shared" si="67"/>
        <v>0</v>
      </c>
      <c r="U4319" s="25">
        <v>44860.801865706002</v>
      </c>
    </row>
    <row r="4320" spans="1:21" x14ac:dyDescent="0.25">
      <c r="A4320" t="s">
        <v>13</v>
      </c>
      <c r="B4320" t="s">
        <v>314</v>
      </c>
      <c r="C4320" t="s">
        <v>467</v>
      </c>
      <c r="D4320" t="s">
        <v>373</v>
      </c>
      <c r="E4320" t="s">
        <v>424</v>
      </c>
      <c r="F4320" t="s">
        <v>368</v>
      </c>
      <c r="G4320" t="s">
        <v>7</v>
      </c>
      <c r="H4320" t="s">
        <v>363</v>
      </c>
      <c r="I4320" t="s">
        <v>364</v>
      </c>
      <c r="J4320">
        <v>1756</v>
      </c>
      <c r="K4320">
        <v>318875.47173499898</v>
      </c>
      <c r="L4320">
        <v>2255037.0470120502</v>
      </c>
      <c r="N4320">
        <v>0.141405868323766</v>
      </c>
      <c r="O4320">
        <v>1.88</v>
      </c>
      <c r="P4320">
        <v>1.7719</v>
      </c>
      <c r="Q4320">
        <v>248</v>
      </c>
      <c r="R4320">
        <v>439.43</v>
      </c>
      <c r="S4320">
        <v>0</v>
      </c>
      <c r="T4320" s="23">
        <f t="shared" si="67"/>
        <v>439.43</v>
      </c>
      <c r="U4320" s="25">
        <v>44860.801865706002</v>
      </c>
    </row>
    <row r="4321" spans="1:21" x14ac:dyDescent="0.25">
      <c r="A4321" t="s">
        <v>13</v>
      </c>
      <c r="B4321" t="s">
        <v>314</v>
      </c>
      <c r="C4321" t="s">
        <v>467</v>
      </c>
      <c r="D4321" t="s">
        <v>383</v>
      </c>
      <c r="E4321" t="s">
        <v>424</v>
      </c>
      <c r="F4321" t="s">
        <v>368</v>
      </c>
      <c r="G4321" t="s">
        <v>7</v>
      </c>
      <c r="H4321" t="s">
        <v>363</v>
      </c>
      <c r="I4321" t="s">
        <v>364</v>
      </c>
      <c r="J4321">
        <v>1439</v>
      </c>
      <c r="K4321">
        <v>318875.47173499898</v>
      </c>
      <c r="L4321">
        <v>2255037.0470120502</v>
      </c>
      <c r="N4321">
        <v>0.141405868323766</v>
      </c>
      <c r="O4321">
        <v>1.88</v>
      </c>
      <c r="P4321">
        <v>1.7719</v>
      </c>
      <c r="Q4321">
        <v>203</v>
      </c>
      <c r="R4321">
        <v>359.7</v>
      </c>
      <c r="S4321">
        <v>10.63</v>
      </c>
      <c r="T4321" s="23">
        <f t="shared" si="67"/>
        <v>370.33</v>
      </c>
      <c r="U4321" s="25">
        <v>44860.801865706002</v>
      </c>
    </row>
    <row r="4322" spans="1:21" x14ac:dyDescent="0.25">
      <c r="A4322" t="s">
        <v>13</v>
      </c>
      <c r="B4322" t="s">
        <v>314</v>
      </c>
      <c r="C4322" t="s">
        <v>467</v>
      </c>
      <c r="D4322" t="s">
        <v>382</v>
      </c>
      <c r="E4322" t="s">
        <v>424</v>
      </c>
      <c r="F4322" t="s">
        <v>368</v>
      </c>
      <c r="G4322" t="s">
        <v>7</v>
      </c>
      <c r="H4322" t="s">
        <v>363</v>
      </c>
      <c r="I4322" t="s">
        <v>364</v>
      </c>
      <c r="J4322">
        <v>994</v>
      </c>
      <c r="K4322">
        <v>318875.47173499898</v>
      </c>
      <c r="L4322">
        <v>2255037.0470120502</v>
      </c>
      <c r="N4322">
        <v>0.141405868323766</v>
      </c>
      <c r="O4322">
        <v>1.88</v>
      </c>
      <c r="P4322">
        <v>1.7719</v>
      </c>
      <c r="Q4322">
        <v>140</v>
      </c>
      <c r="R4322">
        <v>248.07</v>
      </c>
      <c r="S4322">
        <v>0</v>
      </c>
      <c r="T4322" s="23">
        <f t="shared" si="67"/>
        <v>248.07</v>
      </c>
      <c r="U4322" s="25">
        <v>44860.801865706002</v>
      </c>
    </row>
    <row r="4323" spans="1:21" x14ac:dyDescent="0.25">
      <c r="A4323" t="s">
        <v>13</v>
      </c>
      <c r="B4323" t="s">
        <v>314</v>
      </c>
      <c r="C4323" t="s">
        <v>467</v>
      </c>
      <c r="D4323" t="s">
        <v>376</v>
      </c>
      <c r="E4323" t="s">
        <v>424</v>
      </c>
      <c r="F4323" t="s">
        <v>368</v>
      </c>
      <c r="G4323" t="s">
        <v>7</v>
      </c>
      <c r="H4323" t="s">
        <v>363</v>
      </c>
      <c r="I4323" t="s">
        <v>364</v>
      </c>
      <c r="J4323">
        <v>0</v>
      </c>
      <c r="K4323">
        <v>318875.47173499898</v>
      </c>
      <c r="L4323">
        <v>2255037.0470120502</v>
      </c>
      <c r="N4323">
        <v>0.141405868323766</v>
      </c>
      <c r="O4323">
        <v>1.88</v>
      </c>
      <c r="P4323">
        <v>1.7719</v>
      </c>
      <c r="Q4323">
        <v>0</v>
      </c>
      <c r="R4323">
        <v>0</v>
      </c>
      <c r="S4323">
        <v>0</v>
      </c>
      <c r="T4323" s="23">
        <f t="shared" si="67"/>
        <v>0</v>
      </c>
      <c r="U4323" s="25">
        <v>44860.801865706002</v>
      </c>
    </row>
    <row r="4324" spans="1:21" x14ac:dyDescent="0.25">
      <c r="A4324" t="s">
        <v>13</v>
      </c>
      <c r="B4324" t="s">
        <v>314</v>
      </c>
      <c r="C4324" t="s">
        <v>467</v>
      </c>
      <c r="D4324" t="s">
        <v>378</v>
      </c>
      <c r="E4324" t="s">
        <v>424</v>
      </c>
      <c r="F4324" t="s">
        <v>368</v>
      </c>
      <c r="G4324" t="s">
        <v>7</v>
      </c>
      <c r="H4324" t="s">
        <v>363</v>
      </c>
      <c r="I4324" t="s">
        <v>364</v>
      </c>
      <c r="J4324">
        <v>1</v>
      </c>
      <c r="K4324">
        <v>318875.47173499898</v>
      </c>
      <c r="L4324">
        <v>2255037.0470120502</v>
      </c>
      <c r="N4324">
        <v>0.141405868323766</v>
      </c>
      <c r="O4324">
        <v>1.88</v>
      </c>
      <c r="P4324">
        <v>1.7719</v>
      </c>
      <c r="Q4324">
        <v>0</v>
      </c>
      <c r="R4324">
        <v>0</v>
      </c>
      <c r="S4324">
        <v>0</v>
      </c>
      <c r="T4324" s="23">
        <f t="shared" si="67"/>
        <v>0</v>
      </c>
      <c r="U4324" s="25">
        <v>44860.801865706002</v>
      </c>
    </row>
    <row r="4325" spans="1:21" x14ac:dyDescent="0.25">
      <c r="A4325" t="s">
        <v>13</v>
      </c>
      <c r="B4325" t="s">
        <v>314</v>
      </c>
      <c r="C4325" t="s">
        <v>467</v>
      </c>
      <c r="D4325" t="s">
        <v>371</v>
      </c>
      <c r="E4325" t="s">
        <v>424</v>
      </c>
      <c r="F4325" t="s">
        <v>368</v>
      </c>
      <c r="G4325" t="s">
        <v>7</v>
      </c>
      <c r="H4325" t="s">
        <v>363</v>
      </c>
      <c r="I4325" t="s">
        <v>364</v>
      </c>
      <c r="J4325">
        <v>0</v>
      </c>
      <c r="K4325">
        <v>318875.47173499898</v>
      </c>
      <c r="L4325">
        <v>2255037.0470120502</v>
      </c>
      <c r="N4325">
        <v>0.141405868323766</v>
      </c>
      <c r="O4325">
        <v>1.88</v>
      </c>
      <c r="P4325">
        <v>1.7719</v>
      </c>
      <c r="Q4325">
        <v>0</v>
      </c>
      <c r="R4325">
        <v>0</v>
      </c>
      <c r="S4325">
        <v>0</v>
      </c>
      <c r="T4325" s="23">
        <f t="shared" si="67"/>
        <v>0</v>
      </c>
      <c r="U4325" s="25">
        <v>44860.801865706002</v>
      </c>
    </row>
    <row r="4326" spans="1:21" x14ac:dyDescent="0.25">
      <c r="A4326" t="s">
        <v>13</v>
      </c>
      <c r="B4326" t="s">
        <v>314</v>
      </c>
      <c r="C4326" t="s">
        <v>467</v>
      </c>
      <c r="D4326" t="s">
        <v>375</v>
      </c>
      <c r="E4326" t="s">
        <v>424</v>
      </c>
      <c r="F4326" t="s">
        <v>368</v>
      </c>
      <c r="G4326" t="s">
        <v>7</v>
      </c>
      <c r="H4326" t="s">
        <v>363</v>
      </c>
      <c r="I4326" t="s">
        <v>364</v>
      </c>
      <c r="J4326">
        <v>482</v>
      </c>
      <c r="K4326">
        <v>318875.47173499898</v>
      </c>
      <c r="L4326">
        <v>2255037.0470120502</v>
      </c>
      <c r="N4326">
        <v>0.141405868323766</v>
      </c>
      <c r="O4326">
        <v>1.88</v>
      </c>
      <c r="P4326">
        <v>1.7719</v>
      </c>
      <c r="Q4326">
        <v>68</v>
      </c>
      <c r="R4326">
        <v>120.49</v>
      </c>
      <c r="S4326">
        <v>0</v>
      </c>
      <c r="T4326" s="23">
        <f t="shared" si="67"/>
        <v>120.49</v>
      </c>
      <c r="U4326" s="25">
        <v>44860.801865706002</v>
      </c>
    </row>
    <row r="4327" spans="1:21" x14ac:dyDescent="0.25">
      <c r="A4327" t="s">
        <v>13</v>
      </c>
      <c r="B4327" t="s">
        <v>314</v>
      </c>
      <c r="C4327" t="s">
        <v>467</v>
      </c>
      <c r="D4327" t="s">
        <v>380</v>
      </c>
      <c r="E4327" t="s">
        <v>424</v>
      </c>
      <c r="F4327" t="s">
        <v>368</v>
      </c>
      <c r="G4327" t="s">
        <v>7</v>
      </c>
      <c r="H4327" t="s">
        <v>363</v>
      </c>
      <c r="I4327" t="s">
        <v>364</v>
      </c>
      <c r="J4327">
        <v>0</v>
      </c>
      <c r="K4327">
        <v>318875.47173499898</v>
      </c>
      <c r="L4327">
        <v>2255037.0470120502</v>
      </c>
      <c r="N4327">
        <v>0.141405868323766</v>
      </c>
      <c r="O4327">
        <v>1.88</v>
      </c>
      <c r="P4327">
        <v>1.7719</v>
      </c>
      <c r="Q4327">
        <v>0</v>
      </c>
      <c r="R4327">
        <v>0</v>
      </c>
      <c r="S4327">
        <v>0</v>
      </c>
      <c r="T4327" s="23">
        <f t="shared" si="67"/>
        <v>0</v>
      </c>
      <c r="U4327" s="25">
        <v>44860.801865706002</v>
      </c>
    </row>
    <row r="4328" spans="1:21" x14ac:dyDescent="0.25">
      <c r="A4328" t="s">
        <v>13</v>
      </c>
      <c r="B4328" t="s">
        <v>314</v>
      </c>
      <c r="C4328" t="s">
        <v>467</v>
      </c>
      <c r="D4328" t="s">
        <v>381</v>
      </c>
      <c r="E4328" t="s">
        <v>424</v>
      </c>
      <c r="F4328" t="s">
        <v>368</v>
      </c>
      <c r="G4328" t="s">
        <v>7</v>
      </c>
      <c r="H4328" t="s">
        <v>363</v>
      </c>
      <c r="I4328" t="s">
        <v>364</v>
      </c>
      <c r="J4328">
        <v>27</v>
      </c>
      <c r="K4328">
        <v>318875.47173499898</v>
      </c>
      <c r="L4328">
        <v>2255037.0470120502</v>
      </c>
      <c r="N4328">
        <v>0.141405868323766</v>
      </c>
      <c r="O4328">
        <v>1.88</v>
      </c>
      <c r="P4328">
        <v>1.7719</v>
      </c>
      <c r="Q4328">
        <v>3</v>
      </c>
      <c r="R4328">
        <v>5.32</v>
      </c>
      <c r="S4328">
        <v>0</v>
      </c>
      <c r="T4328" s="23">
        <f t="shared" si="67"/>
        <v>5.32</v>
      </c>
      <c r="U4328" s="25">
        <v>44860.801865706002</v>
      </c>
    </row>
    <row r="4329" spans="1:21" x14ac:dyDescent="0.25">
      <c r="A4329" t="s">
        <v>13</v>
      </c>
      <c r="B4329" t="s">
        <v>314</v>
      </c>
      <c r="C4329" t="s">
        <v>467</v>
      </c>
      <c r="D4329" t="s">
        <v>385</v>
      </c>
      <c r="E4329" t="s">
        <v>424</v>
      </c>
      <c r="F4329" t="s">
        <v>368</v>
      </c>
      <c r="G4329" t="s">
        <v>7</v>
      </c>
      <c r="H4329" t="s">
        <v>363</v>
      </c>
      <c r="I4329" t="s">
        <v>364</v>
      </c>
      <c r="J4329">
        <v>4962</v>
      </c>
      <c r="K4329">
        <v>318875.47173499898</v>
      </c>
      <c r="L4329">
        <v>2255037.0470120502</v>
      </c>
      <c r="N4329">
        <v>0.141405868323766</v>
      </c>
      <c r="O4329">
        <v>1.88</v>
      </c>
      <c r="P4329">
        <v>1.7719</v>
      </c>
      <c r="Q4329">
        <v>701</v>
      </c>
      <c r="R4329">
        <v>1242.0999999999999</v>
      </c>
      <c r="S4329">
        <v>1.77</v>
      </c>
      <c r="T4329" s="23">
        <f t="shared" si="67"/>
        <v>1243.8699999999999</v>
      </c>
      <c r="U4329" s="25">
        <v>44860.801865706002</v>
      </c>
    </row>
    <row r="4330" spans="1:21" x14ac:dyDescent="0.25">
      <c r="A4330" t="s">
        <v>13</v>
      </c>
      <c r="B4330" t="s">
        <v>314</v>
      </c>
      <c r="C4330" t="s">
        <v>467</v>
      </c>
      <c r="D4330" t="s">
        <v>372</v>
      </c>
      <c r="E4330" t="s">
        <v>424</v>
      </c>
      <c r="F4330" t="s">
        <v>368</v>
      </c>
      <c r="G4330" t="s">
        <v>7</v>
      </c>
      <c r="H4330" t="s">
        <v>363</v>
      </c>
      <c r="I4330" t="s">
        <v>364</v>
      </c>
      <c r="J4330">
        <v>19</v>
      </c>
      <c r="K4330">
        <v>318875.47173499898</v>
      </c>
      <c r="L4330">
        <v>2255037.0470120502</v>
      </c>
      <c r="N4330">
        <v>0.141405868323766</v>
      </c>
      <c r="O4330">
        <v>1.88</v>
      </c>
      <c r="P4330">
        <v>1.7719</v>
      </c>
      <c r="Q4330">
        <v>2</v>
      </c>
      <c r="R4330">
        <v>3.54</v>
      </c>
      <c r="S4330">
        <v>0</v>
      </c>
      <c r="T4330" s="23">
        <f t="shared" si="67"/>
        <v>3.54</v>
      </c>
      <c r="U4330" s="25">
        <v>44860.801865706002</v>
      </c>
    </row>
    <row r="4331" spans="1:21" x14ac:dyDescent="0.25">
      <c r="A4331" t="s">
        <v>13</v>
      </c>
      <c r="B4331" t="s">
        <v>314</v>
      </c>
      <c r="C4331" t="s">
        <v>467</v>
      </c>
      <c r="D4331" t="s">
        <v>369</v>
      </c>
      <c r="E4331" t="s">
        <v>424</v>
      </c>
      <c r="F4331" t="s">
        <v>368</v>
      </c>
      <c r="G4331" t="s">
        <v>7</v>
      </c>
      <c r="H4331" t="s">
        <v>363</v>
      </c>
      <c r="I4331" t="s">
        <v>364</v>
      </c>
      <c r="J4331">
        <v>13</v>
      </c>
      <c r="K4331">
        <v>318875.47173499898</v>
      </c>
      <c r="L4331">
        <v>2255037.0470120502</v>
      </c>
      <c r="N4331">
        <v>0.141405868323766</v>
      </c>
      <c r="O4331">
        <v>1.88</v>
      </c>
      <c r="P4331">
        <v>1.7719</v>
      </c>
      <c r="Q4331">
        <v>1</v>
      </c>
      <c r="R4331">
        <v>1.77</v>
      </c>
      <c r="S4331">
        <v>0</v>
      </c>
      <c r="T4331" s="23">
        <f t="shared" si="67"/>
        <v>1.77</v>
      </c>
      <c r="U4331" s="25">
        <v>44860.801865706002</v>
      </c>
    </row>
    <row r="4332" spans="1:21" x14ac:dyDescent="0.25">
      <c r="A4332" t="s">
        <v>12</v>
      </c>
      <c r="B4332" t="s">
        <v>340</v>
      </c>
      <c r="C4332" t="s">
        <v>467</v>
      </c>
      <c r="D4332" t="s">
        <v>379</v>
      </c>
      <c r="E4332" t="s">
        <v>424</v>
      </c>
      <c r="F4332" t="s">
        <v>368</v>
      </c>
      <c r="G4332" t="s">
        <v>7</v>
      </c>
      <c r="H4332" t="s">
        <v>363</v>
      </c>
      <c r="I4332" t="s">
        <v>364</v>
      </c>
      <c r="J4332">
        <v>0</v>
      </c>
      <c r="K4332">
        <v>259872.347992105</v>
      </c>
      <c r="L4332">
        <v>2255037.0470120502</v>
      </c>
      <c r="N4332">
        <v>0.115240833110232</v>
      </c>
      <c r="O4332">
        <v>1.88</v>
      </c>
      <c r="P4332">
        <v>1.7719</v>
      </c>
      <c r="Q4332">
        <v>0</v>
      </c>
      <c r="R4332">
        <v>0</v>
      </c>
      <c r="S4332">
        <v>0</v>
      </c>
      <c r="T4332" s="23">
        <f t="shared" si="67"/>
        <v>0</v>
      </c>
      <c r="U4332" s="25">
        <v>44860.801865706002</v>
      </c>
    </row>
    <row r="4333" spans="1:21" x14ac:dyDescent="0.25">
      <c r="A4333" t="s">
        <v>12</v>
      </c>
      <c r="B4333" t="s">
        <v>340</v>
      </c>
      <c r="C4333" t="s">
        <v>467</v>
      </c>
      <c r="D4333" t="s">
        <v>370</v>
      </c>
      <c r="E4333" t="s">
        <v>424</v>
      </c>
      <c r="F4333" t="s">
        <v>368</v>
      </c>
      <c r="G4333" t="s">
        <v>7</v>
      </c>
      <c r="H4333" t="s">
        <v>363</v>
      </c>
      <c r="I4333" t="s">
        <v>364</v>
      </c>
      <c r="J4333">
        <v>821</v>
      </c>
      <c r="K4333">
        <v>259872.347992105</v>
      </c>
      <c r="L4333">
        <v>2255037.0470120502</v>
      </c>
      <c r="N4333">
        <v>0.115240833110232</v>
      </c>
      <c r="O4333">
        <v>1.88</v>
      </c>
      <c r="P4333">
        <v>1.7719</v>
      </c>
      <c r="Q4333">
        <v>94</v>
      </c>
      <c r="R4333">
        <v>166.56</v>
      </c>
      <c r="S4333">
        <v>0</v>
      </c>
      <c r="T4333" s="23">
        <f t="shared" si="67"/>
        <v>166.56</v>
      </c>
      <c r="U4333" s="25">
        <v>44860.801865706002</v>
      </c>
    </row>
    <row r="4334" spans="1:21" x14ac:dyDescent="0.25">
      <c r="A4334" t="s">
        <v>12</v>
      </c>
      <c r="B4334" t="s">
        <v>340</v>
      </c>
      <c r="C4334" t="s">
        <v>467</v>
      </c>
      <c r="D4334" t="s">
        <v>384</v>
      </c>
      <c r="E4334" t="s">
        <v>424</v>
      </c>
      <c r="F4334" t="s">
        <v>368</v>
      </c>
      <c r="G4334" t="s">
        <v>7</v>
      </c>
      <c r="H4334" t="s">
        <v>363</v>
      </c>
      <c r="I4334" t="s">
        <v>364</v>
      </c>
      <c r="J4334">
        <v>0</v>
      </c>
      <c r="K4334">
        <v>259872.347992105</v>
      </c>
      <c r="L4334">
        <v>2255037.0470120502</v>
      </c>
      <c r="N4334">
        <v>0.115240833110232</v>
      </c>
      <c r="O4334">
        <v>1.88</v>
      </c>
      <c r="P4334">
        <v>1.7719</v>
      </c>
      <c r="Q4334">
        <v>0</v>
      </c>
      <c r="R4334">
        <v>0</v>
      </c>
      <c r="S4334">
        <v>0</v>
      </c>
      <c r="T4334" s="23">
        <f t="shared" si="67"/>
        <v>0</v>
      </c>
      <c r="U4334" s="25">
        <v>44860.801865706002</v>
      </c>
    </row>
    <row r="4335" spans="1:21" x14ac:dyDescent="0.25">
      <c r="A4335" t="s">
        <v>12</v>
      </c>
      <c r="B4335" t="s">
        <v>340</v>
      </c>
      <c r="C4335" t="s">
        <v>467</v>
      </c>
      <c r="D4335" t="s">
        <v>377</v>
      </c>
      <c r="E4335" t="s">
        <v>424</v>
      </c>
      <c r="F4335" t="s">
        <v>368</v>
      </c>
      <c r="G4335" t="s">
        <v>7</v>
      </c>
      <c r="H4335" t="s">
        <v>363</v>
      </c>
      <c r="I4335" t="s">
        <v>364</v>
      </c>
      <c r="J4335">
        <v>621</v>
      </c>
      <c r="K4335">
        <v>259872.347992105</v>
      </c>
      <c r="L4335">
        <v>2255037.0470120502</v>
      </c>
      <c r="N4335">
        <v>0.115240833110232</v>
      </c>
      <c r="O4335">
        <v>1.88</v>
      </c>
      <c r="P4335">
        <v>1.7719</v>
      </c>
      <c r="Q4335">
        <v>71</v>
      </c>
      <c r="R4335">
        <v>125.8</v>
      </c>
      <c r="S4335">
        <v>15.95</v>
      </c>
      <c r="T4335" s="23">
        <f t="shared" si="67"/>
        <v>141.75</v>
      </c>
      <c r="U4335" s="25">
        <v>44860.801865706002</v>
      </c>
    </row>
    <row r="4336" spans="1:21" x14ac:dyDescent="0.25">
      <c r="A4336" t="s">
        <v>12</v>
      </c>
      <c r="B4336" t="s">
        <v>340</v>
      </c>
      <c r="C4336" t="s">
        <v>467</v>
      </c>
      <c r="D4336" t="s">
        <v>366</v>
      </c>
      <c r="E4336" t="s">
        <v>424</v>
      </c>
      <c r="F4336" t="s">
        <v>368</v>
      </c>
      <c r="G4336" t="s">
        <v>7</v>
      </c>
      <c r="H4336" t="s">
        <v>363</v>
      </c>
      <c r="I4336" t="s">
        <v>364</v>
      </c>
      <c r="J4336">
        <v>3422</v>
      </c>
      <c r="K4336">
        <v>259872.347992105</v>
      </c>
      <c r="L4336">
        <v>2255037.0470120502</v>
      </c>
      <c r="N4336">
        <v>0.115240833110232</v>
      </c>
      <c r="O4336">
        <v>1.88</v>
      </c>
      <c r="P4336">
        <v>1.7719</v>
      </c>
      <c r="Q4336">
        <v>394</v>
      </c>
      <c r="R4336">
        <v>698.13</v>
      </c>
      <c r="S4336">
        <v>0</v>
      </c>
      <c r="T4336" s="23">
        <f t="shared" si="67"/>
        <v>698.13</v>
      </c>
      <c r="U4336" s="25">
        <v>44860.801865706002</v>
      </c>
    </row>
    <row r="4337" spans="1:21" x14ac:dyDescent="0.25">
      <c r="A4337" t="s">
        <v>12</v>
      </c>
      <c r="B4337" t="s">
        <v>340</v>
      </c>
      <c r="C4337" t="s">
        <v>467</v>
      </c>
      <c r="D4337" t="s">
        <v>374</v>
      </c>
      <c r="E4337" t="s">
        <v>424</v>
      </c>
      <c r="F4337" t="s">
        <v>368</v>
      </c>
      <c r="G4337" t="s">
        <v>7</v>
      </c>
      <c r="H4337" t="s">
        <v>363</v>
      </c>
      <c r="I4337" t="s">
        <v>364</v>
      </c>
      <c r="J4337">
        <v>2</v>
      </c>
      <c r="K4337">
        <v>259872.347992105</v>
      </c>
      <c r="L4337">
        <v>2255037.0470120502</v>
      </c>
      <c r="N4337">
        <v>0.115240833110232</v>
      </c>
      <c r="O4337">
        <v>1.88</v>
      </c>
      <c r="P4337">
        <v>1.7719</v>
      </c>
      <c r="Q4337">
        <v>0</v>
      </c>
      <c r="R4337">
        <v>0</v>
      </c>
      <c r="S4337">
        <v>0</v>
      </c>
      <c r="T4337" s="23">
        <f t="shared" si="67"/>
        <v>0</v>
      </c>
      <c r="U4337" s="25">
        <v>44860.801865706002</v>
      </c>
    </row>
    <row r="4338" spans="1:21" x14ac:dyDescent="0.25">
      <c r="A4338" t="s">
        <v>12</v>
      </c>
      <c r="B4338" t="s">
        <v>340</v>
      </c>
      <c r="C4338" t="s">
        <v>467</v>
      </c>
      <c r="D4338" t="s">
        <v>373</v>
      </c>
      <c r="E4338" t="s">
        <v>424</v>
      </c>
      <c r="F4338" t="s">
        <v>368</v>
      </c>
      <c r="G4338" t="s">
        <v>7</v>
      </c>
      <c r="H4338" t="s">
        <v>363</v>
      </c>
      <c r="I4338" t="s">
        <v>364</v>
      </c>
      <c r="J4338">
        <v>1756</v>
      </c>
      <c r="K4338">
        <v>259872.347992105</v>
      </c>
      <c r="L4338">
        <v>2255037.0470120502</v>
      </c>
      <c r="N4338">
        <v>0.115240833110232</v>
      </c>
      <c r="O4338">
        <v>1.88</v>
      </c>
      <c r="P4338">
        <v>1.7719</v>
      </c>
      <c r="Q4338">
        <v>202</v>
      </c>
      <c r="R4338">
        <v>357.92</v>
      </c>
      <c r="S4338">
        <v>3.54</v>
      </c>
      <c r="T4338" s="23">
        <f t="shared" si="67"/>
        <v>361.46000000000004</v>
      </c>
      <c r="U4338" s="25">
        <v>44860.801865706002</v>
      </c>
    </row>
    <row r="4339" spans="1:21" x14ac:dyDescent="0.25">
      <c r="A4339" t="s">
        <v>12</v>
      </c>
      <c r="B4339" t="s">
        <v>340</v>
      </c>
      <c r="C4339" t="s">
        <v>467</v>
      </c>
      <c r="D4339" t="s">
        <v>383</v>
      </c>
      <c r="E4339" t="s">
        <v>424</v>
      </c>
      <c r="F4339" t="s">
        <v>368</v>
      </c>
      <c r="G4339" t="s">
        <v>7</v>
      </c>
      <c r="H4339" t="s">
        <v>363</v>
      </c>
      <c r="I4339" t="s">
        <v>364</v>
      </c>
      <c r="J4339">
        <v>1439</v>
      </c>
      <c r="K4339">
        <v>259872.347992105</v>
      </c>
      <c r="L4339">
        <v>2255037.0470120502</v>
      </c>
      <c r="N4339">
        <v>0.115240833110232</v>
      </c>
      <c r="O4339">
        <v>1.88</v>
      </c>
      <c r="P4339">
        <v>1.7719</v>
      </c>
      <c r="Q4339">
        <v>165</v>
      </c>
      <c r="R4339">
        <v>292.36</v>
      </c>
      <c r="S4339">
        <v>8.86</v>
      </c>
      <c r="T4339" s="23">
        <f t="shared" si="67"/>
        <v>301.22000000000003</v>
      </c>
      <c r="U4339" s="25">
        <v>44860.801865706002</v>
      </c>
    </row>
    <row r="4340" spans="1:21" x14ac:dyDescent="0.25">
      <c r="A4340" t="s">
        <v>12</v>
      </c>
      <c r="B4340" t="s">
        <v>340</v>
      </c>
      <c r="C4340" t="s">
        <v>467</v>
      </c>
      <c r="D4340" t="s">
        <v>382</v>
      </c>
      <c r="E4340" t="s">
        <v>424</v>
      </c>
      <c r="F4340" t="s">
        <v>368</v>
      </c>
      <c r="G4340" t="s">
        <v>7</v>
      </c>
      <c r="H4340" t="s">
        <v>363</v>
      </c>
      <c r="I4340" t="s">
        <v>364</v>
      </c>
      <c r="J4340">
        <v>994</v>
      </c>
      <c r="K4340">
        <v>259872.347992105</v>
      </c>
      <c r="L4340">
        <v>2255037.0470120502</v>
      </c>
      <c r="N4340">
        <v>0.115240833110232</v>
      </c>
      <c r="O4340">
        <v>1.88</v>
      </c>
      <c r="P4340">
        <v>1.7719</v>
      </c>
      <c r="Q4340">
        <v>114</v>
      </c>
      <c r="R4340">
        <v>202</v>
      </c>
      <c r="S4340">
        <v>-1.77</v>
      </c>
      <c r="T4340" s="23">
        <f t="shared" si="67"/>
        <v>200.23</v>
      </c>
      <c r="U4340" s="25">
        <v>44860.801865706002</v>
      </c>
    </row>
    <row r="4341" spans="1:21" x14ac:dyDescent="0.25">
      <c r="A4341" t="s">
        <v>12</v>
      </c>
      <c r="B4341" t="s">
        <v>340</v>
      </c>
      <c r="C4341" t="s">
        <v>467</v>
      </c>
      <c r="D4341" t="s">
        <v>376</v>
      </c>
      <c r="E4341" t="s">
        <v>424</v>
      </c>
      <c r="F4341" t="s">
        <v>368</v>
      </c>
      <c r="G4341" t="s">
        <v>7</v>
      </c>
      <c r="H4341" t="s">
        <v>363</v>
      </c>
      <c r="I4341" t="s">
        <v>364</v>
      </c>
      <c r="J4341">
        <v>0</v>
      </c>
      <c r="K4341">
        <v>259872.347992105</v>
      </c>
      <c r="L4341">
        <v>2255037.0470120502</v>
      </c>
      <c r="N4341">
        <v>0.115240833110232</v>
      </c>
      <c r="O4341">
        <v>1.88</v>
      </c>
      <c r="P4341">
        <v>1.7719</v>
      </c>
      <c r="Q4341">
        <v>0</v>
      </c>
      <c r="R4341">
        <v>0</v>
      </c>
      <c r="S4341">
        <v>0</v>
      </c>
      <c r="T4341" s="23">
        <f t="shared" si="67"/>
        <v>0</v>
      </c>
      <c r="U4341" s="25">
        <v>44860.801865706002</v>
      </c>
    </row>
    <row r="4342" spans="1:21" x14ac:dyDescent="0.25">
      <c r="A4342" t="s">
        <v>12</v>
      </c>
      <c r="B4342" t="s">
        <v>340</v>
      </c>
      <c r="C4342" t="s">
        <v>467</v>
      </c>
      <c r="D4342" t="s">
        <v>378</v>
      </c>
      <c r="E4342" t="s">
        <v>424</v>
      </c>
      <c r="F4342" t="s">
        <v>368</v>
      </c>
      <c r="G4342" t="s">
        <v>7</v>
      </c>
      <c r="H4342" t="s">
        <v>363</v>
      </c>
      <c r="I4342" t="s">
        <v>364</v>
      </c>
      <c r="J4342">
        <v>1</v>
      </c>
      <c r="K4342">
        <v>259872.347992105</v>
      </c>
      <c r="L4342">
        <v>2255037.0470120502</v>
      </c>
      <c r="N4342">
        <v>0.115240833110232</v>
      </c>
      <c r="O4342">
        <v>1.88</v>
      </c>
      <c r="P4342">
        <v>1.7719</v>
      </c>
      <c r="Q4342">
        <v>0</v>
      </c>
      <c r="R4342">
        <v>0</v>
      </c>
      <c r="S4342">
        <v>0</v>
      </c>
      <c r="T4342" s="23">
        <f t="shared" si="67"/>
        <v>0</v>
      </c>
      <c r="U4342" s="25">
        <v>44860.801865706002</v>
      </c>
    </row>
    <row r="4343" spans="1:21" x14ac:dyDescent="0.25">
      <c r="A4343" t="s">
        <v>12</v>
      </c>
      <c r="B4343" t="s">
        <v>340</v>
      </c>
      <c r="C4343" t="s">
        <v>467</v>
      </c>
      <c r="D4343" t="s">
        <v>371</v>
      </c>
      <c r="E4343" t="s">
        <v>424</v>
      </c>
      <c r="F4343" t="s">
        <v>368</v>
      </c>
      <c r="G4343" t="s">
        <v>7</v>
      </c>
      <c r="H4343" t="s">
        <v>363</v>
      </c>
      <c r="I4343" t="s">
        <v>364</v>
      </c>
      <c r="J4343">
        <v>0</v>
      </c>
      <c r="K4343">
        <v>259872.347992105</v>
      </c>
      <c r="L4343">
        <v>2255037.0470120502</v>
      </c>
      <c r="N4343">
        <v>0.115240833110232</v>
      </c>
      <c r="O4343">
        <v>1.88</v>
      </c>
      <c r="P4343">
        <v>1.7719</v>
      </c>
      <c r="Q4343">
        <v>0</v>
      </c>
      <c r="R4343">
        <v>0</v>
      </c>
      <c r="S4343">
        <v>0</v>
      </c>
      <c r="T4343" s="23">
        <f t="shared" si="67"/>
        <v>0</v>
      </c>
      <c r="U4343" s="25">
        <v>44860.801865706002</v>
      </c>
    </row>
    <row r="4344" spans="1:21" x14ac:dyDescent="0.25">
      <c r="A4344" t="s">
        <v>12</v>
      </c>
      <c r="B4344" t="s">
        <v>340</v>
      </c>
      <c r="C4344" t="s">
        <v>467</v>
      </c>
      <c r="D4344" t="s">
        <v>375</v>
      </c>
      <c r="E4344" t="s">
        <v>424</v>
      </c>
      <c r="F4344" t="s">
        <v>368</v>
      </c>
      <c r="G4344" t="s">
        <v>7</v>
      </c>
      <c r="H4344" t="s">
        <v>363</v>
      </c>
      <c r="I4344" t="s">
        <v>364</v>
      </c>
      <c r="J4344">
        <v>482</v>
      </c>
      <c r="K4344">
        <v>259872.347992105</v>
      </c>
      <c r="L4344">
        <v>2255037.0470120502</v>
      </c>
      <c r="N4344">
        <v>0.115240833110232</v>
      </c>
      <c r="O4344">
        <v>1.88</v>
      </c>
      <c r="P4344">
        <v>1.7719</v>
      </c>
      <c r="Q4344">
        <v>55</v>
      </c>
      <c r="R4344">
        <v>97.45</v>
      </c>
      <c r="S4344">
        <v>0</v>
      </c>
      <c r="T4344" s="23">
        <f t="shared" si="67"/>
        <v>97.45</v>
      </c>
      <c r="U4344" s="25">
        <v>44860.801865706002</v>
      </c>
    </row>
    <row r="4345" spans="1:21" x14ac:dyDescent="0.25">
      <c r="A4345" t="s">
        <v>12</v>
      </c>
      <c r="B4345" t="s">
        <v>340</v>
      </c>
      <c r="C4345" t="s">
        <v>467</v>
      </c>
      <c r="D4345" t="s">
        <v>380</v>
      </c>
      <c r="E4345" t="s">
        <v>424</v>
      </c>
      <c r="F4345" t="s">
        <v>368</v>
      </c>
      <c r="G4345" t="s">
        <v>7</v>
      </c>
      <c r="H4345" t="s">
        <v>363</v>
      </c>
      <c r="I4345" t="s">
        <v>364</v>
      </c>
      <c r="J4345">
        <v>0</v>
      </c>
      <c r="K4345">
        <v>259872.347992105</v>
      </c>
      <c r="L4345">
        <v>2255037.0470120502</v>
      </c>
      <c r="N4345">
        <v>0.115240833110232</v>
      </c>
      <c r="O4345">
        <v>1.88</v>
      </c>
      <c r="P4345">
        <v>1.7719</v>
      </c>
      <c r="Q4345">
        <v>0</v>
      </c>
      <c r="R4345">
        <v>0</v>
      </c>
      <c r="S4345">
        <v>0</v>
      </c>
      <c r="T4345" s="23">
        <f t="shared" si="67"/>
        <v>0</v>
      </c>
      <c r="U4345" s="25">
        <v>44860.801865706002</v>
      </c>
    </row>
    <row r="4346" spans="1:21" x14ac:dyDescent="0.25">
      <c r="A4346" t="s">
        <v>12</v>
      </c>
      <c r="B4346" t="s">
        <v>340</v>
      </c>
      <c r="C4346" t="s">
        <v>467</v>
      </c>
      <c r="D4346" t="s">
        <v>381</v>
      </c>
      <c r="E4346" t="s">
        <v>424</v>
      </c>
      <c r="F4346" t="s">
        <v>368</v>
      </c>
      <c r="G4346" t="s">
        <v>7</v>
      </c>
      <c r="H4346" t="s">
        <v>363</v>
      </c>
      <c r="I4346" t="s">
        <v>364</v>
      </c>
      <c r="J4346">
        <v>27</v>
      </c>
      <c r="K4346">
        <v>259872.347992105</v>
      </c>
      <c r="L4346">
        <v>2255037.0470120502</v>
      </c>
      <c r="N4346">
        <v>0.115240833110232</v>
      </c>
      <c r="O4346">
        <v>1.88</v>
      </c>
      <c r="P4346">
        <v>1.7719</v>
      </c>
      <c r="Q4346">
        <v>3</v>
      </c>
      <c r="R4346">
        <v>5.32</v>
      </c>
      <c r="S4346">
        <v>0</v>
      </c>
      <c r="T4346" s="23">
        <f t="shared" si="67"/>
        <v>5.32</v>
      </c>
      <c r="U4346" s="25">
        <v>44860.801865706002</v>
      </c>
    </row>
    <row r="4347" spans="1:21" x14ac:dyDescent="0.25">
      <c r="A4347" t="s">
        <v>12</v>
      </c>
      <c r="B4347" t="s">
        <v>340</v>
      </c>
      <c r="C4347" t="s">
        <v>467</v>
      </c>
      <c r="D4347" t="s">
        <v>385</v>
      </c>
      <c r="E4347" t="s">
        <v>424</v>
      </c>
      <c r="F4347" t="s">
        <v>368</v>
      </c>
      <c r="G4347" t="s">
        <v>7</v>
      </c>
      <c r="H4347" t="s">
        <v>363</v>
      </c>
      <c r="I4347" t="s">
        <v>364</v>
      </c>
      <c r="J4347">
        <v>4962</v>
      </c>
      <c r="K4347">
        <v>259872.347992105</v>
      </c>
      <c r="L4347">
        <v>2255037.0470120502</v>
      </c>
      <c r="N4347">
        <v>0.115240833110232</v>
      </c>
      <c r="O4347">
        <v>1.88</v>
      </c>
      <c r="P4347">
        <v>1.7719</v>
      </c>
      <c r="Q4347">
        <v>571</v>
      </c>
      <c r="R4347">
        <v>1011.75</v>
      </c>
      <c r="S4347">
        <v>0</v>
      </c>
      <c r="T4347" s="23">
        <f t="shared" si="67"/>
        <v>1011.75</v>
      </c>
      <c r="U4347" s="25">
        <v>44860.801865706002</v>
      </c>
    </row>
    <row r="4348" spans="1:21" x14ac:dyDescent="0.25">
      <c r="A4348" t="s">
        <v>12</v>
      </c>
      <c r="B4348" t="s">
        <v>340</v>
      </c>
      <c r="C4348" t="s">
        <v>467</v>
      </c>
      <c r="D4348" t="s">
        <v>372</v>
      </c>
      <c r="E4348" t="s">
        <v>424</v>
      </c>
      <c r="F4348" t="s">
        <v>368</v>
      </c>
      <c r="G4348" t="s">
        <v>7</v>
      </c>
      <c r="H4348" t="s">
        <v>363</v>
      </c>
      <c r="I4348" t="s">
        <v>364</v>
      </c>
      <c r="J4348">
        <v>19</v>
      </c>
      <c r="K4348">
        <v>259872.347992105</v>
      </c>
      <c r="L4348">
        <v>2255037.0470120502</v>
      </c>
      <c r="N4348">
        <v>0.115240833110232</v>
      </c>
      <c r="O4348">
        <v>1.88</v>
      </c>
      <c r="P4348">
        <v>1.7719</v>
      </c>
      <c r="Q4348">
        <v>2</v>
      </c>
      <c r="R4348">
        <v>3.54</v>
      </c>
      <c r="S4348">
        <v>0</v>
      </c>
      <c r="T4348" s="23">
        <f t="shared" si="67"/>
        <v>3.54</v>
      </c>
      <c r="U4348" s="25">
        <v>44860.801865706002</v>
      </c>
    </row>
    <row r="4349" spans="1:21" x14ac:dyDescent="0.25">
      <c r="A4349" t="s">
        <v>12</v>
      </c>
      <c r="B4349" t="s">
        <v>340</v>
      </c>
      <c r="C4349" t="s">
        <v>467</v>
      </c>
      <c r="D4349" t="s">
        <v>369</v>
      </c>
      <c r="E4349" t="s">
        <v>424</v>
      </c>
      <c r="F4349" t="s">
        <v>368</v>
      </c>
      <c r="G4349" t="s">
        <v>7</v>
      </c>
      <c r="H4349" t="s">
        <v>363</v>
      </c>
      <c r="I4349" t="s">
        <v>364</v>
      </c>
      <c r="J4349">
        <v>13</v>
      </c>
      <c r="K4349">
        <v>259872.347992105</v>
      </c>
      <c r="L4349">
        <v>2255037.0470120502</v>
      </c>
      <c r="N4349">
        <v>0.115240833110232</v>
      </c>
      <c r="O4349">
        <v>1.88</v>
      </c>
      <c r="P4349">
        <v>1.7719</v>
      </c>
      <c r="Q4349">
        <v>1</v>
      </c>
      <c r="R4349">
        <v>1.77</v>
      </c>
      <c r="S4349">
        <v>0</v>
      </c>
      <c r="T4349" s="23">
        <f t="shared" si="67"/>
        <v>1.77</v>
      </c>
      <c r="U4349" s="25">
        <v>44860.801865706002</v>
      </c>
    </row>
    <row r="4350" spans="1:21" x14ac:dyDescent="0.25">
      <c r="A4350" t="s">
        <v>9</v>
      </c>
      <c r="B4350" t="s">
        <v>347</v>
      </c>
      <c r="C4350" t="s">
        <v>467</v>
      </c>
      <c r="D4350" t="s">
        <v>379</v>
      </c>
      <c r="E4350" t="s">
        <v>424</v>
      </c>
      <c r="F4350" t="s">
        <v>368</v>
      </c>
      <c r="G4350" t="s">
        <v>7</v>
      </c>
      <c r="H4350" t="s">
        <v>363</v>
      </c>
      <c r="I4350" t="s">
        <v>364</v>
      </c>
      <c r="J4350">
        <v>0</v>
      </c>
      <c r="K4350">
        <v>36711.1377477153</v>
      </c>
      <c r="L4350">
        <v>2255037.0470120502</v>
      </c>
      <c r="N4350">
        <v>1.6279616246818601E-2</v>
      </c>
      <c r="O4350">
        <v>1.88</v>
      </c>
      <c r="P4350">
        <v>1.7719</v>
      </c>
      <c r="Q4350">
        <v>0</v>
      </c>
      <c r="R4350">
        <v>0</v>
      </c>
      <c r="S4350">
        <v>0</v>
      </c>
      <c r="T4350" s="23">
        <f t="shared" si="67"/>
        <v>0</v>
      </c>
      <c r="U4350" s="25">
        <v>44860.801865706002</v>
      </c>
    </row>
    <row r="4351" spans="1:21" x14ac:dyDescent="0.25">
      <c r="A4351" t="s">
        <v>9</v>
      </c>
      <c r="B4351" t="s">
        <v>347</v>
      </c>
      <c r="C4351" t="s">
        <v>467</v>
      </c>
      <c r="D4351" t="s">
        <v>370</v>
      </c>
      <c r="E4351" t="s">
        <v>424</v>
      </c>
      <c r="F4351" t="s">
        <v>368</v>
      </c>
      <c r="G4351" t="s">
        <v>7</v>
      </c>
      <c r="H4351" t="s">
        <v>363</v>
      </c>
      <c r="I4351" t="s">
        <v>364</v>
      </c>
      <c r="J4351">
        <v>821</v>
      </c>
      <c r="K4351">
        <v>36711.1377477153</v>
      </c>
      <c r="L4351">
        <v>2255037.0470120502</v>
      </c>
      <c r="N4351">
        <v>1.6279616246818601E-2</v>
      </c>
      <c r="O4351">
        <v>1.88</v>
      </c>
      <c r="P4351">
        <v>1.7719</v>
      </c>
      <c r="Q4351">
        <v>13</v>
      </c>
      <c r="R4351">
        <v>23.03</v>
      </c>
      <c r="S4351">
        <v>0</v>
      </c>
      <c r="T4351" s="23">
        <f t="shared" si="67"/>
        <v>23.03</v>
      </c>
      <c r="U4351" s="25">
        <v>44860.801865706002</v>
      </c>
    </row>
    <row r="4352" spans="1:21" x14ac:dyDescent="0.25">
      <c r="A4352" t="s">
        <v>9</v>
      </c>
      <c r="B4352" t="s">
        <v>347</v>
      </c>
      <c r="C4352" t="s">
        <v>467</v>
      </c>
      <c r="D4352" t="s">
        <v>384</v>
      </c>
      <c r="E4352" t="s">
        <v>424</v>
      </c>
      <c r="F4352" t="s">
        <v>368</v>
      </c>
      <c r="G4352" t="s">
        <v>7</v>
      </c>
      <c r="H4352" t="s">
        <v>363</v>
      </c>
      <c r="I4352" t="s">
        <v>364</v>
      </c>
      <c r="J4352">
        <v>0</v>
      </c>
      <c r="K4352">
        <v>36711.1377477153</v>
      </c>
      <c r="L4352">
        <v>2255037.0470120502</v>
      </c>
      <c r="N4352">
        <v>1.6279616246818601E-2</v>
      </c>
      <c r="O4352">
        <v>1.88</v>
      </c>
      <c r="P4352">
        <v>1.7719</v>
      </c>
      <c r="Q4352">
        <v>0</v>
      </c>
      <c r="R4352">
        <v>0</v>
      </c>
      <c r="S4352">
        <v>0</v>
      </c>
      <c r="T4352" s="23">
        <f t="shared" si="67"/>
        <v>0</v>
      </c>
      <c r="U4352" s="25">
        <v>44860.801865706002</v>
      </c>
    </row>
    <row r="4353" spans="1:21" x14ac:dyDescent="0.25">
      <c r="A4353" t="s">
        <v>9</v>
      </c>
      <c r="B4353" t="s">
        <v>347</v>
      </c>
      <c r="C4353" t="s">
        <v>467</v>
      </c>
      <c r="D4353" t="s">
        <v>377</v>
      </c>
      <c r="E4353" t="s">
        <v>424</v>
      </c>
      <c r="F4353" t="s">
        <v>368</v>
      </c>
      <c r="G4353" t="s">
        <v>7</v>
      </c>
      <c r="H4353" t="s">
        <v>363</v>
      </c>
      <c r="I4353" t="s">
        <v>364</v>
      </c>
      <c r="J4353">
        <v>621</v>
      </c>
      <c r="K4353">
        <v>36711.1377477153</v>
      </c>
      <c r="L4353">
        <v>2255037.0470120502</v>
      </c>
      <c r="N4353">
        <v>1.6279616246818601E-2</v>
      </c>
      <c r="O4353">
        <v>1.88</v>
      </c>
      <c r="P4353">
        <v>1.7719</v>
      </c>
      <c r="Q4353">
        <v>10</v>
      </c>
      <c r="R4353">
        <v>17.72</v>
      </c>
      <c r="S4353">
        <v>0</v>
      </c>
      <c r="T4353" s="23">
        <f t="shared" si="67"/>
        <v>17.72</v>
      </c>
      <c r="U4353" s="25">
        <v>44860.801865706002</v>
      </c>
    </row>
    <row r="4354" spans="1:21" x14ac:dyDescent="0.25">
      <c r="A4354" t="s">
        <v>9</v>
      </c>
      <c r="B4354" t="s">
        <v>347</v>
      </c>
      <c r="C4354" t="s">
        <v>467</v>
      </c>
      <c r="D4354" t="s">
        <v>366</v>
      </c>
      <c r="E4354" t="s">
        <v>424</v>
      </c>
      <c r="F4354" t="s">
        <v>368</v>
      </c>
      <c r="G4354" t="s">
        <v>7</v>
      </c>
      <c r="H4354" t="s">
        <v>363</v>
      </c>
      <c r="I4354" t="s">
        <v>364</v>
      </c>
      <c r="J4354">
        <v>3422</v>
      </c>
      <c r="K4354">
        <v>36711.1377477153</v>
      </c>
      <c r="L4354">
        <v>2255037.0470120502</v>
      </c>
      <c r="N4354">
        <v>1.6279616246818601E-2</v>
      </c>
      <c r="O4354">
        <v>1.88</v>
      </c>
      <c r="P4354">
        <v>1.7719</v>
      </c>
      <c r="Q4354">
        <v>55</v>
      </c>
      <c r="R4354">
        <v>97.45</v>
      </c>
      <c r="S4354">
        <v>0</v>
      </c>
      <c r="T4354" s="23">
        <f t="shared" si="67"/>
        <v>97.45</v>
      </c>
      <c r="U4354" s="25">
        <v>44860.801865706002</v>
      </c>
    </row>
    <row r="4355" spans="1:21" x14ac:dyDescent="0.25">
      <c r="A4355" t="s">
        <v>9</v>
      </c>
      <c r="B4355" t="s">
        <v>347</v>
      </c>
      <c r="C4355" t="s">
        <v>467</v>
      </c>
      <c r="D4355" t="s">
        <v>374</v>
      </c>
      <c r="E4355" t="s">
        <v>424</v>
      </c>
      <c r="F4355" t="s">
        <v>368</v>
      </c>
      <c r="G4355" t="s">
        <v>7</v>
      </c>
      <c r="H4355" t="s">
        <v>363</v>
      </c>
      <c r="I4355" t="s">
        <v>364</v>
      </c>
      <c r="J4355">
        <v>2</v>
      </c>
      <c r="K4355">
        <v>36711.1377477153</v>
      </c>
      <c r="L4355">
        <v>2255037.0470120502</v>
      </c>
      <c r="N4355">
        <v>1.6279616246818601E-2</v>
      </c>
      <c r="O4355">
        <v>1.88</v>
      </c>
      <c r="P4355">
        <v>1.7719</v>
      </c>
      <c r="Q4355">
        <v>0</v>
      </c>
      <c r="R4355">
        <v>0</v>
      </c>
      <c r="S4355">
        <v>0</v>
      </c>
      <c r="T4355" s="23">
        <f t="shared" si="67"/>
        <v>0</v>
      </c>
      <c r="U4355" s="25">
        <v>44860.801865706002</v>
      </c>
    </row>
    <row r="4356" spans="1:21" x14ac:dyDescent="0.25">
      <c r="A4356" t="s">
        <v>9</v>
      </c>
      <c r="B4356" t="s">
        <v>347</v>
      </c>
      <c r="C4356" t="s">
        <v>467</v>
      </c>
      <c r="D4356" t="s">
        <v>373</v>
      </c>
      <c r="E4356" t="s">
        <v>424</v>
      </c>
      <c r="F4356" t="s">
        <v>368</v>
      </c>
      <c r="G4356" t="s">
        <v>7</v>
      </c>
      <c r="H4356" t="s">
        <v>363</v>
      </c>
      <c r="I4356" t="s">
        <v>364</v>
      </c>
      <c r="J4356">
        <v>1756</v>
      </c>
      <c r="K4356">
        <v>36711.1377477153</v>
      </c>
      <c r="L4356">
        <v>2255037.0470120502</v>
      </c>
      <c r="N4356">
        <v>1.6279616246818601E-2</v>
      </c>
      <c r="O4356">
        <v>1.88</v>
      </c>
      <c r="P4356">
        <v>1.7719</v>
      </c>
      <c r="Q4356">
        <v>28</v>
      </c>
      <c r="R4356">
        <v>49.61</v>
      </c>
      <c r="S4356">
        <v>0</v>
      </c>
      <c r="T4356" s="23">
        <f t="shared" si="67"/>
        <v>49.61</v>
      </c>
      <c r="U4356" s="25">
        <v>44860.801865706002</v>
      </c>
    </row>
    <row r="4357" spans="1:21" x14ac:dyDescent="0.25">
      <c r="A4357" t="s">
        <v>9</v>
      </c>
      <c r="B4357" t="s">
        <v>347</v>
      </c>
      <c r="C4357" t="s">
        <v>467</v>
      </c>
      <c r="D4357" t="s">
        <v>383</v>
      </c>
      <c r="E4357" t="s">
        <v>424</v>
      </c>
      <c r="F4357" t="s">
        <v>368</v>
      </c>
      <c r="G4357" t="s">
        <v>7</v>
      </c>
      <c r="H4357" t="s">
        <v>363</v>
      </c>
      <c r="I4357" t="s">
        <v>364</v>
      </c>
      <c r="J4357">
        <v>1439</v>
      </c>
      <c r="K4357">
        <v>36711.1377477153</v>
      </c>
      <c r="L4357">
        <v>2255037.0470120502</v>
      </c>
      <c r="N4357">
        <v>1.6279616246818601E-2</v>
      </c>
      <c r="O4357">
        <v>1.88</v>
      </c>
      <c r="P4357">
        <v>1.7719</v>
      </c>
      <c r="Q4357">
        <v>23</v>
      </c>
      <c r="R4357">
        <v>40.75</v>
      </c>
      <c r="S4357">
        <v>0</v>
      </c>
      <c r="T4357" s="23">
        <f t="shared" ref="T4357:T4420" si="68">SUM(R4357+S4357)</f>
        <v>40.75</v>
      </c>
      <c r="U4357" s="25">
        <v>44860.801865706002</v>
      </c>
    </row>
    <row r="4358" spans="1:21" x14ac:dyDescent="0.25">
      <c r="A4358" t="s">
        <v>9</v>
      </c>
      <c r="B4358" t="s">
        <v>347</v>
      </c>
      <c r="C4358" t="s">
        <v>467</v>
      </c>
      <c r="D4358" t="s">
        <v>382</v>
      </c>
      <c r="E4358" t="s">
        <v>424</v>
      </c>
      <c r="F4358" t="s">
        <v>368</v>
      </c>
      <c r="G4358" t="s">
        <v>7</v>
      </c>
      <c r="H4358" t="s">
        <v>363</v>
      </c>
      <c r="I4358" t="s">
        <v>364</v>
      </c>
      <c r="J4358">
        <v>994</v>
      </c>
      <c r="K4358">
        <v>36711.1377477153</v>
      </c>
      <c r="L4358">
        <v>2255037.0470120502</v>
      </c>
      <c r="N4358">
        <v>1.6279616246818601E-2</v>
      </c>
      <c r="O4358">
        <v>1.88</v>
      </c>
      <c r="P4358">
        <v>1.7719</v>
      </c>
      <c r="Q4358">
        <v>16</v>
      </c>
      <c r="R4358">
        <v>28.35</v>
      </c>
      <c r="S4358">
        <v>0</v>
      </c>
      <c r="T4358" s="23">
        <f t="shared" si="68"/>
        <v>28.35</v>
      </c>
      <c r="U4358" s="25">
        <v>44860.801865706002</v>
      </c>
    </row>
    <row r="4359" spans="1:21" x14ac:dyDescent="0.25">
      <c r="A4359" t="s">
        <v>9</v>
      </c>
      <c r="B4359" t="s">
        <v>347</v>
      </c>
      <c r="C4359" t="s">
        <v>467</v>
      </c>
      <c r="D4359" t="s">
        <v>376</v>
      </c>
      <c r="E4359" t="s">
        <v>424</v>
      </c>
      <c r="F4359" t="s">
        <v>368</v>
      </c>
      <c r="G4359" t="s">
        <v>7</v>
      </c>
      <c r="H4359" t="s">
        <v>363</v>
      </c>
      <c r="I4359" t="s">
        <v>364</v>
      </c>
      <c r="J4359">
        <v>0</v>
      </c>
      <c r="K4359">
        <v>36711.1377477153</v>
      </c>
      <c r="L4359">
        <v>2255037.0470120502</v>
      </c>
      <c r="N4359">
        <v>1.6279616246818601E-2</v>
      </c>
      <c r="O4359">
        <v>1.88</v>
      </c>
      <c r="P4359">
        <v>1.7719</v>
      </c>
      <c r="Q4359">
        <v>0</v>
      </c>
      <c r="R4359">
        <v>0</v>
      </c>
      <c r="S4359">
        <v>0</v>
      </c>
      <c r="T4359" s="23">
        <f t="shared" si="68"/>
        <v>0</v>
      </c>
      <c r="U4359" s="25">
        <v>44860.801865706002</v>
      </c>
    </row>
    <row r="4360" spans="1:21" x14ac:dyDescent="0.25">
      <c r="A4360" t="s">
        <v>9</v>
      </c>
      <c r="B4360" t="s">
        <v>347</v>
      </c>
      <c r="C4360" t="s">
        <v>467</v>
      </c>
      <c r="D4360" t="s">
        <v>378</v>
      </c>
      <c r="E4360" t="s">
        <v>424</v>
      </c>
      <c r="F4360" t="s">
        <v>368</v>
      </c>
      <c r="G4360" t="s">
        <v>7</v>
      </c>
      <c r="H4360" t="s">
        <v>363</v>
      </c>
      <c r="I4360" t="s">
        <v>364</v>
      </c>
      <c r="J4360">
        <v>1</v>
      </c>
      <c r="K4360">
        <v>36711.1377477153</v>
      </c>
      <c r="L4360">
        <v>2255037.0470120502</v>
      </c>
      <c r="N4360">
        <v>1.6279616246818601E-2</v>
      </c>
      <c r="O4360">
        <v>1.88</v>
      </c>
      <c r="P4360">
        <v>1.7719</v>
      </c>
      <c r="Q4360">
        <v>0</v>
      </c>
      <c r="R4360">
        <v>0</v>
      </c>
      <c r="S4360">
        <v>0</v>
      </c>
      <c r="T4360" s="23">
        <f t="shared" si="68"/>
        <v>0</v>
      </c>
      <c r="U4360" s="25">
        <v>44860.801865706002</v>
      </c>
    </row>
    <row r="4361" spans="1:21" x14ac:dyDescent="0.25">
      <c r="A4361" t="s">
        <v>9</v>
      </c>
      <c r="B4361" t="s">
        <v>347</v>
      </c>
      <c r="C4361" t="s">
        <v>467</v>
      </c>
      <c r="D4361" t="s">
        <v>371</v>
      </c>
      <c r="E4361" t="s">
        <v>424</v>
      </c>
      <c r="F4361" t="s">
        <v>368</v>
      </c>
      <c r="G4361" t="s">
        <v>7</v>
      </c>
      <c r="H4361" t="s">
        <v>363</v>
      </c>
      <c r="I4361" t="s">
        <v>364</v>
      </c>
      <c r="J4361">
        <v>0</v>
      </c>
      <c r="K4361">
        <v>36711.1377477153</v>
      </c>
      <c r="L4361">
        <v>2255037.0470120502</v>
      </c>
      <c r="N4361">
        <v>1.6279616246818601E-2</v>
      </c>
      <c r="O4361">
        <v>1.88</v>
      </c>
      <c r="P4361">
        <v>1.7719</v>
      </c>
      <c r="Q4361">
        <v>0</v>
      </c>
      <c r="R4361">
        <v>0</v>
      </c>
      <c r="S4361">
        <v>0</v>
      </c>
      <c r="T4361" s="23">
        <f t="shared" si="68"/>
        <v>0</v>
      </c>
      <c r="U4361" s="25">
        <v>44860.801865706002</v>
      </c>
    </row>
    <row r="4362" spans="1:21" x14ac:dyDescent="0.25">
      <c r="A4362" t="s">
        <v>9</v>
      </c>
      <c r="B4362" t="s">
        <v>347</v>
      </c>
      <c r="C4362" t="s">
        <v>467</v>
      </c>
      <c r="D4362" t="s">
        <v>375</v>
      </c>
      <c r="E4362" t="s">
        <v>424</v>
      </c>
      <c r="F4362" t="s">
        <v>368</v>
      </c>
      <c r="G4362" t="s">
        <v>7</v>
      </c>
      <c r="H4362" t="s">
        <v>363</v>
      </c>
      <c r="I4362" t="s">
        <v>364</v>
      </c>
      <c r="J4362">
        <v>482</v>
      </c>
      <c r="K4362">
        <v>36711.1377477153</v>
      </c>
      <c r="L4362">
        <v>2255037.0470120502</v>
      </c>
      <c r="N4362">
        <v>1.6279616246818601E-2</v>
      </c>
      <c r="O4362">
        <v>1.88</v>
      </c>
      <c r="P4362">
        <v>1.7719</v>
      </c>
      <c r="Q4362">
        <v>7</v>
      </c>
      <c r="R4362">
        <v>12.4</v>
      </c>
      <c r="S4362">
        <v>0</v>
      </c>
      <c r="T4362" s="23">
        <f t="shared" si="68"/>
        <v>12.4</v>
      </c>
      <c r="U4362" s="25">
        <v>44860.801865706002</v>
      </c>
    </row>
    <row r="4363" spans="1:21" x14ac:dyDescent="0.25">
      <c r="A4363" t="s">
        <v>9</v>
      </c>
      <c r="B4363" t="s">
        <v>347</v>
      </c>
      <c r="C4363" t="s">
        <v>467</v>
      </c>
      <c r="D4363" t="s">
        <v>380</v>
      </c>
      <c r="E4363" t="s">
        <v>424</v>
      </c>
      <c r="F4363" t="s">
        <v>368</v>
      </c>
      <c r="G4363" t="s">
        <v>7</v>
      </c>
      <c r="H4363" t="s">
        <v>363</v>
      </c>
      <c r="I4363" t="s">
        <v>364</v>
      </c>
      <c r="J4363">
        <v>0</v>
      </c>
      <c r="K4363">
        <v>36711.1377477153</v>
      </c>
      <c r="L4363">
        <v>2255037.0470120502</v>
      </c>
      <c r="N4363">
        <v>1.6279616246818601E-2</v>
      </c>
      <c r="O4363">
        <v>1.88</v>
      </c>
      <c r="P4363">
        <v>1.7719</v>
      </c>
      <c r="Q4363">
        <v>0</v>
      </c>
      <c r="R4363">
        <v>0</v>
      </c>
      <c r="S4363">
        <v>0</v>
      </c>
      <c r="T4363" s="23">
        <f t="shared" si="68"/>
        <v>0</v>
      </c>
      <c r="U4363" s="25">
        <v>44860.801865706002</v>
      </c>
    </row>
    <row r="4364" spans="1:21" x14ac:dyDescent="0.25">
      <c r="A4364" t="s">
        <v>9</v>
      </c>
      <c r="B4364" t="s">
        <v>347</v>
      </c>
      <c r="C4364" t="s">
        <v>467</v>
      </c>
      <c r="D4364" t="s">
        <v>381</v>
      </c>
      <c r="E4364" t="s">
        <v>424</v>
      </c>
      <c r="F4364" t="s">
        <v>368</v>
      </c>
      <c r="G4364" t="s">
        <v>7</v>
      </c>
      <c r="H4364" t="s">
        <v>363</v>
      </c>
      <c r="I4364" t="s">
        <v>364</v>
      </c>
      <c r="J4364">
        <v>27</v>
      </c>
      <c r="K4364">
        <v>36711.1377477153</v>
      </c>
      <c r="L4364">
        <v>2255037.0470120502</v>
      </c>
      <c r="N4364">
        <v>1.6279616246818601E-2</v>
      </c>
      <c r="O4364">
        <v>1.88</v>
      </c>
      <c r="P4364">
        <v>1.7719</v>
      </c>
      <c r="Q4364">
        <v>0</v>
      </c>
      <c r="R4364">
        <v>0</v>
      </c>
      <c r="S4364">
        <v>0</v>
      </c>
      <c r="T4364" s="23">
        <f t="shared" si="68"/>
        <v>0</v>
      </c>
      <c r="U4364" s="25">
        <v>44860.801865706002</v>
      </c>
    </row>
    <row r="4365" spans="1:21" x14ac:dyDescent="0.25">
      <c r="A4365" t="s">
        <v>9</v>
      </c>
      <c r="B4365" t="s">
        <v>347</v>
      </c>
      <c r="C4365" t="s">
        <v>467</v>
      </c>
      <c r="D4365" t="s">
        <v>385</v>
      </c>
      <c r="E4365" t="s">
        <v>424</v>
      </c>
      <c r="F4365" t="s">
        <v>368</v>
      </c>
      <c r="G4365" t="s">
        <v>7</v>
      </c>
      <c r="H4365" t="s">
        <v>363</v>
      </c>
      <c r="I4365" t="s">
        <v>364</v>
      </c>
      <c r="J4365">
        <v>4962</v>
      </c>
      <c r="K4365">
        <v>36711.1377477153</v>
      </c>
      <c r="L4365">
        <v>2255037.0470120502</v>
      </c>
      <c r="N4365">
        <v>1.6279616246818601E-2</v>
      </c>
      <c r="O4365">
        <v>1.88</v>
      </c>
      <c r="P4365">
        <v>1.7719</v>
      </c>
      <c r="Q4365">
        <v>80</v>
      </c>
      <c r="R4365">
        <v>141.75</v>
      </c>
      <c r="S4365">
        <v>1.77</v>
      </c>
      <c r="T4365" s="23">
        <f t="shared" si="68"/>
        <v>143.52000000000001</v>
      </c>
      <c r="U4365" s="25">
        <v>44860.801865706002</v>
      </c>
    </row>
    <row r="4366" spans="1:21" x14ac:dyDescent="0.25">
      <c r="A4366" t="s">
        <v>9</v>
      </c>
      <c r="B4366" t="s">
        <v>347</v>
      </c>
      <c r="C4366" t="s">
        <v>467</v>
      </c>
      <c r="D4366" t="s">
        <v>372</v>
      </c>
      <c r="E4366" t="s">
        <v>424</v>
      </c>
      <c r="F4366" t="s">
        <v>368</v>
      </c>
      <c r="G4366" t="s">
        <v>7</v>
      </c>
      <c r="H4366" t="s">
        <v>363</v>
      </c>
      <c r="I4366" t="s">
        <v>364</v>
      </c>
      <c r="J4366">
        <v>19</v>
      </c>
      <c r="K4366">
        <v>36711.1377477153</v>
      </c>
      <c r="L4366">
        <v>2255037.0470120502</v>
      </c>
      <c r="N4366">
        <v>1.6279616246818601E-2</v>
      </c>
      <c r="O4366">
        <v>1.88</v>
      </c>
      <c r="P4366">
        <v>1.7719</v>
      </c>
      <c r="Q4366">
        <v>0</v>
      </c>
      <c r="R4366">
        <v>0</v>
      </c>
      <c r="S4366">
        <v>0</v>
      </c>
      <c r="T4366" s="23">
        <f t="shared" si="68"/>
        <v>0</v>
      </c>
      <c r="U4366" s="25">
        <v>44860.801865706002</v>
      </c>
    </row>
    <row r="4367" spans="1:21" x14ac:dyDescent="0.25">
      <c r="A4367" t="s">
        <v>9</v>
      </c>
      <c r="B4367" t="s">
        <v>347</v>
      </c>
      <c r="C4367" t="s">
        <v>467</v>
      </c>
      <c r="D4367" t="s">
        <v>369</v>
      </c>
      <c r="E4367" t="s">
        <v>424</v>
      </c>
      <c r="F4367" t="s">
        <v>368</v>
      </c>
      <c r="G4367" t="s">
        <v>7</v>
      </c>
      <c r="H4367" t="s">
        <v>363</v>
      </c>
      <c r="I4367" t="s">
        <v>364</v>
      </c>
      <c r="J4367">
        <v>13</v>
      </c>
      <c r="K4367">
        <v>36711.1377477153</v>
      </c>
      <c r="L4367">
        <v>2255037.0470120502</v>
      </c>
      <c r="N4367">
        <v>1.6279616246818601E-2</v>
      </c>
      <c r="O4367">
        <v>1.88</v>
      </c>
      <c r="P4367">
        <v>1.7719</v>
      </c>
      <c r="Q4367">
        <v>0</v>
      </c>
      <c r="R4367">
        <v>0</v>
      </c>
      <c r="S4367">
        <v>0</v>
      </c>
      <c r="T4367" s="23">
        <f t="shared" si="68"/>
        <v>0</v>
      </c>
      <c r="U4367" s="25">
        <v>44860.801865706002</v>
      </c>
    </row>
    <row r="4368" spans="1:21" x14ac:dyDescent="0.25">
      <c r="A4368" t="s">
        <v>348</v>
      </c>
      <c r="B4368" t="s">
        <v>349</v>
      </c>
      <c r="C4368" t="s">
        <v>467</v>
      </c>
      <c r="D4368" t="s">
        <v>379</v>
      </c>
      <c r="E4368" t="s">
        <v>424</v>
      </c>
      <c r="F4368" t="s">
        <v>368</v>
      </c>
      <c r="G4368" t="s">
        <v>7</v>
      </c>
      <c r="H4368" t="s">
        <v>363</v>
      </c>
      <c r="I4368" t="s">
        <v>364</v>
      </c>
      <c r="J4368">
        <v>0</v>
      </c>
      <c r="K4368">
        <v>177807.913030514</v>
      </c>
      <c r="L4368">
        <v>2255037.0470120502</v>
      </c>
      <c r="N4368">
        <v>7.8849220355874702E-2</v>
      </c>
      <c r="O4368">
        <v>1.88</v>
      </c>
      <c r="P4368">
        <v>1.7719</v>
      </c>
      <c r="Q4368">
        <v>0</v>
      </c>
      <c r="R4368">
        <v>0</v>
      </c>
      <c r="S4368">
        <v>0</v>
      </c>
      <c r="T4368" s="23">
        <f t="shared" si="68"/>
        <v>0</v>
      </c>
      <c r="U4368" s="25">
        <v>44860.801865706002</v>
      </c>
    </row>
    <row r="4369" spans="1:21" x14ac:dyDescent="0.25">
      <c r="A4369" t="s">
        <v>348</v>
      </c>
      <c r="B4369" t="s">
        <v>349</v>
      </c>
      <c r="C4369" t="s">
        <v>467</v>
      </c>
      <c r="D4369" t="s">
        <v>370</v>
      </c>
      <c r="E4369" t="s">
        <v>424</v>
      </c>
      <c r="F4369" t="s">
        <v>368</v>
      </c>
      <c r="G4369" t="s">
        <v>7</v>
      </c>
      <c r="H4369" t="s">
        <v>363</v>
      </c>
      <c r="I4369" t="s">
        <v>364</v>
      </c>
      <c r="J4369">
        <v>821</v>
      </c>
      <c r="K4369">
        <v>177807.913030514</v>
      </c>
      <c r="L4369">
        <v>2255037.0470120502</v>
      </c>
      <c r="N4369">
        <v>7.8849220355874702E-2</v>
      </c>
      <c r="O4369">
        <v>1.88</v>
      </c>
      <c r="P4369">
        <v>1.7719</v>
      </c>
      <c r="Q4369">
        <v>64</v>
      </c>
      <c r="R4369">
        <v>113.4</v>
      </c>
      <c r="S4369">
        <v>0</v>
      </c>
      <c r="T4369" s="23">
        <f t="shared" si="68"/>
        <v>113.4</v>
      </c>
      <c r="U4369" s="25">
        <v>44860.801865706002</v>
      </c>
    </row>
    <row r="4370" spans="1:21" x14ac:dyDescent="0.25">
      <c r="A4370" t="s">
        <v>348</v>
      </c>
      <c r="B4370" t="s">
        <v>349</v>
      </c>
      <c r="C4370" t="s">
        <v>467</v>
      </c>
      <c r="D4370" t="s">
        <v>384</v>
      </c>
      <c r="E4370" t="s">
        <v>424</v>
      </c>
      <c r="F4370" t="s">
        <v>368</v>
      </c>
      <c r="G4370" t="s">
        <v>7</v>
      </c>
      <c r="H4370" t="s">
        <v>363</v>
      </c>
      <c r="I4370" t="s">
        <v>364</v>
      </c>
      <c r="J4370">
        <v>0</v>
      </c>
      <c r="K4370">
        <v>177807.913030514</v>
      </c>
      <c r="L4370">
        <v>2255037.0470120502</v>
      </c>
      <c r="N4370">
        <v>7.8849220355874702E-2</v>
      </c>
      <c r="O4370">
        <v>1.88</v>
      </c>
      <c r="P4370">
        <v>1.7719</v>
      </c>
      <c r="Q4370">
        <v>0</v>
      </c>
      <c r="R4370">
        <v>0</v>
      </c>
      <c r="S4370">
        <v>0</v>
      </c>
      <c r="T4370" s="23">
        <f t="shared" si="68"/>
        <v>0</v>
      </c>
      <c r="U4370" s="25">
        <v>44860.801865706002</v>
      </c>
    </row>
    <row r="4371" spans="1:21" x14ac:dyDescent="0.25">
      <c r="A4371" t="s">
        <v>348</v>
      </c>
      <c r="B4371" t="s">
        <v>349</v>
      </c>
      <c r="C4371" t="s">
        <v>467</v>
      </c>
      <c r="D4371" t="s">
        <v>377</v>
      </c>
      <c r="E4371" t="s">
        <v>424</v>
      </c>
      <c r="F4371" t="s">
        <v>368</v>
      </c>
      <c r="G4371" t="s">
        <v>7</v>
      </c>
      <c r="H4371" t="s">
        <v>363</v>
      </c>
      <c r="I4371" t="s">
        <v>364</v>
      </c>
      <c r="J4371">
        <v>621</v>
      </c>
      <c r="K4371">
        <v>177807.913030514</v>
      </c>
      <c r="L4371">
        <v>2255037.0470120502</v>
      </c>
      <c r="N4371">
        <v>7.8849220355874702E-2</v>
      </c>
      <c r="O4371">
        <v>1.88</v>
      </c>
      <c r="P4371">
        <v>1.7719</v>
      </c>
      <c r="Q4371">
        <v>48</v>
      </c>
      <c r="R4371">
        <v>85.05</v>
      </c>
      <c r="S4371">
        <v>12.41</v>
      </c>
      <c r="T4371" s="23">
        <f t="shared" si="68"/>
        <v>97.46</v>
      </c>
      <c r="U4371" s="25">
        <v>44860.801865706002</v>
      </c>
    </row>
    <row r="4372" spans="1:21" x14ac:dyDescent="0.25">
      <c r="A4372" t="s">
        <v>348</v>
      </c>
      <c r="B4372" t="s">
        <v>349</v>
      </c>
      <c r="C4372" t="s">
        <v>467</v>
      </c>
      <c r="D4372" t="s">
        <v>366</v>
      </c>
      <c r="E4372" t="s">
        <v>424</v>
      </c>
      <c r="F4372" t="s">
        <v>368</v>
      </c>
      <c r="G4372" t="s">
        <v>7</v>
      </c>
      <c r="H4372" t="s">
        <v>363</v>
      </c>
      <c r="I4372" t="s">
        <v>364</v>
      </c>
      <c r="J4372">
        <v>3422</v>
      </c>
      <c r="K4372">
        <v>177807.913030514</v>
      </c>
      <c r="L4372">
        <v>2255037.0470120502</v>
      </c>
      <c r="N4372">
        <v>7.8849220355874702E-2</v>
      </c>
      <c r="O4372">
        <v>1.88</v>
      </c>
      <c r="P4372">
        <v>1.7719</v>
      </c>
      <c r="Q4372">
        <v>269</v>
      </c>
      <c r="R4372">
        <v>476.64</v>
      </c>
      <c r="S4372">
        <v>-1.77</v>
      </c>
      <c r="T4372" s="23">
        <f t="shared" si="68"/>
        <v>474.87</v>
      </c>
      <c r="U4372" s="25">
        <v>44860.801865706002</v>
      </c>
    </row>
    <row r="4373" spans="1:21" x14ac:dyDescent="0.25">
      <c r="A4373" t="s">
        <v>348</v>
      </c>
      <c r="B4373" t="s">
        <v>349</v>
      </c>
      <c r="C4373" t="s">
        <v>467</v>
      </c>
      <c r="D4373" t="s">
        <v>374</v>
      </c>
      <c r="E4373" t="s">
        <v>424</v>
      </c>
      <c r="F4373" t="s">
        <v>368</v>
      </c>
      <c r="G4373" t="s">
        <v>7</v>
      </c>
      <c r="H4373" t="s">
        <v>363</v>
      </c>
      <c r="I4373" t="s">
        <v>364</v>
      </c>
      <c r="J4373">
        <v>2</v>
      </c>
      <c r="K4373">
        <v>177807.913030514</v>
      </c>
      <c r="L4373">
        <v>2255037.0470120502</v>
      </c>
      <c r="N4373">
        <v>7.8849220355874702E-2</v>
      </c>
      <c r="O4373">
        <v>1.88</v>
      </c>
      <c r="P4373">
        <v>1.7719</v>
      </c>
      <c r="Q4373">
        <v>0</v>
      </c>
      <c r="R4373">
        <v>0</v>
      </c>
      <c r="S4373">
        <v>0</v>
      </c>
      <c r="T4373" s="23">
        <f t="shared" si="68"/>
        <v>0</v>
      </c>
      <c r="U4373" s="25">
        <v>44860.801865706002</v>
      </c>
    </row>
    <row r="4374" spans="1:21" x14ac:dyDescent="0.25">
      <c r="A4374" t="s">
        <v>348</v>
      </c>
      <c r="B4374" t="s">
        <v>349</v>
      </c>
      <c r="C4374" t="s">
        <v>467</v>
      </c>
      <c r="D4374" t="s">
        <v>373</v>
      </c>
      <c r="E4374" t="s">
        <v>424</v>
      </c>
      <c r="F4374" t="s">
        <v>368</v>
      </c>
      <c r="G4374" t="s">
        <v>7</v>
      </c>
      <c r="H4374" t="s">
        <v>363</v>
      </c>
      <c r="I4374" t="s">
        <v>364</v>
      </c>
      <c r="J4374">
        <v>1756</v>
      </c>
      <c r="K4374">
        <v>177807.913030514</v>
      </c>
      <c r="L4374">
        <v>2255037.0470120502</v>
      </c>
      <c r="N4374">
        <v>7.8849220355874702E-2</v>
      </c>
      <c r="O4374">
        <v>1.88</v>
      </c>
      <c r="P4374">
        <v>1.7719</v>
      </c>
      <c r="Q4374">
        <v>138</v>
      </c>
      <c r="R4374">
        <v>244.52</v>
      </c>
      <c r="S4374">
        <v>0</v>
      </c>
      <c r="T4374" s="23">
        <f t="shared" si="68"/>
        <v>244.52</v>
      </c>
      <c r="U4374" s="25">
        <v>44860.801865706002</v>
      </c>
    </row>
    <row r="4375" spans="1:21" x14ac:dyDescent="0.25">
      <c r="A4375" t="s">
        <v>348</v>
      </c>
      <c r="B4375" t="s">
        <v>349</v>
      </c>
      <c r="C4375" t="s">
        <v>467</v>
      </c>
      <c r="D4375" t="s">
        <v>383</v>
      </c>
      <c r="E4375" t="s">
        <v>424</v>
      </c>
      <c r="F4375" t="s">
        <v>368</v>
      </c>
      <c r="G4375" t="s">
        <v>7</v>
      </c>
      <c r="H4375" t="s">
        <v>363</v>
      </c>
      <c r="I4375" t="s">
        <v>364</v>
      </c>
      <c r="J4375">
        <v>1439</v>
      </c>
      <c r="K4375">
        <v>177807.913030514</v>
      </c>
      <c r="L4375">
        <v>2255037.0470120502</v>
      </c>
      <c r="N4375">
        <v>7.8849220355874702E-2</v>
      </c>
      <c r="O4375">
        <v>1.88</v>
      </c>
      <c r="P4375">
        <v>1.7719</v>
      </c>
      <c r="Q4375">
        <v>113</v>
      </c>
      <c r="R4375">
        <v>200.22</v>
      </c>
      <c r="S4375">
        <v>7.09</v>
      </c>
      <c r="T4375" s="23">
        <f t="shared" si="68"/>
        <v>207.31</v>
      </c>
      <c r="U4375" s="25">
        <v>44860.801865706002</v>
      </c>
    </row>
    <row r="4376" spans="1:21" x14ac:dyDescent="0.25">
      <c r="A4376" t="s">
        <v>348</v>
      </c>
      <c r="B4376" t="s">
        <v>349</v>
      </c>
      <c r="C4376" t="s">
        <v>467</v>
      </c>
      <c r="D4376" t="s">
        <v>382</v>
      </c>
      <c r="E4376" t="s">
        <v>424</v>
      </c>
      <c r="F4376" t="s">
        <v>368</v>
      </c>
      <c r="G4376" t="s">
        <v>7</v>
      </c>
      <c r="H4376" t="s">
        <v>363</v>
      </c>
      <c r="I4376" t="s">
        <v>364</v>
      </c>
      <c r="J4376">
        <v>994</v>
      </c>
      <c r="K4376">
        <v>177807.913030514</v>
      </c>
      <c r="L4376">
        <v>2255037.0470120502</v>
      </c>
      <c r="N4376">
        <v>7.8849220355874702E-2</v>
      </c>
      <c r="O4376">
        <v>1.88</v>
      </c>
      <c r="P4376">
        <v>1.7719</v>
      </c>
      <c r="Q4376">
        <v>78</v>
      </c>
      <c r="R4376">
        <v>138.21</v>
      </c>
      <c r="S4376">
        <v>-1.77</v>
      </c>
      <c r="T4376" s="23">
        <f t="shared" si="68"/>
        <v>136.44</v>
      </c>
      <c r="U4376" s="25">
        <v>44860.801865706002</v>
      </c>
    </row>
    <row r="4377" spans="1:21" x14ac:dyDescent="0.25">
      <c r="A4377" t="s">
        <v>348</v>
      </c>
      <c r="B4377" t="s">
        <v>349</v>
      </c>
      <c r="C4377" t="s">
        <v>467</v>
      </c>
      <c r="D4377" t="s">
        <v>376</v>
      </c>
      <c r="E4377" t="s">
        <v>424</v>
      </c>
      <c r="F4377" t="s">
        <v>368</v>
      </c>
      <c r="G4377" t="s">
        <v>7</v>
      </c>
      <c r="H4377" t="s">
        <v>363</v>
      </c>
      <c r="I4377" t="s">
        <v>364</v>
      </c>
      <c r="J4377">
        <v>0</v>
      </c>
      <c r="K4377">
        <v>177807.913030514</v>
      </c>
      <c r="L4377">
        <v>2255037.0470120502</v>
      </c>
      <c r="N4377">
        <v>7.8849220355874702E-2</v>
      </c>
      <c r="O4377">
        <v>1.88</v>
      </c>
      <c r="P4377">
        <v>1.7719</v>
      </c>
      <c r="Q4377">
        <v>0</v>
      </c>
      <c r="R4377">
        <v>0</v>
      </c>
      <c r="S4377">
        <v>0</v>
      </c>
      <c r="T4377" s="23">
        <f t="shared" si="68"/>
        <v>0</v>
      </c>
      <c r="U4377" s="25">
        <v>44860.801865706002</v>
      </c>
    </row>
    <row r="4378" spans="1:21" x14ac:dyDescent="0.25">
      <c r="A4378" t="s">
        <v>348</v>
      </c>
      <c r="B4378" t="s">
        <v>349</v>
      </c>
      <c r="C4378" t="s">
        <v>467</v>
      </c>
      <c r="D4378" t="s">
        <v>378</v>
      </c>
      <c r="E4378" t="s">
        <v>424</v>
      </c>
      <c r="F4378" t="s">
        <v>368</v>
      </c>
      <c r="G4378" t="s">
        <v>7</v>
      </c>
      <c r="H4378" t="s">
        <v>363</v>
      </c>
      <c r="I4378" t="s">
        <v>364</v>
      </c>
      <c r="J4378">
        <v>1</v>
      </c>
      <c r="K4378">
        <v>177807.913030514</v>
      </c>
      <c r="L4378">
        <v>2255037.0470120502</v>
      </c>
      <c r="N4378">
        <v>7.8849220355874702E-2</v>
      </c>
      <c r="O4378">
        <v>1.88</v>
      </c>
      <c r="P4378">
        <v>1.7719</v>
      </c>
      <c r="Q4378">
        <v>0</v>
      </c>
      <c r="R4378">
        <v>0</v>
      </c>
      <c r="S4378">
        <v>0</v>
      </c>
      <c r="T4378" s="23">
        <f t="shared" si="68"/>
        <v>0</v>
      </c>
      <c r="U4378" s="25">
        <v>44860.801865706002</v>
      </c>
    </row>
    <row r="4379" spans="1:21" x14ac:dyDescent="0.25">
      <c r="A4379" t="s">
        <v>348</v>
      </c>
      <c r="B4379" t="s">
        <v>349</v>
      </c>
      <c r="C4379" t="s">
        <v>467</v>
      </c>
      <c r="D4379" t="s">
        <v>371</v>
      </c>
      <c r="E4379" t="s">
        <v>424</v>
      </c>
      <c r="F4379" t="s">
        <v>368</v>
      </c>
      <c r="G4379" t="s">
        <v>7</v>
      </c>
      <c r="H4379" t="s">
        <v>363</v>
      </c>
      <c r="I4379" t="s">
        <v>364</v>
      </c>
      <c r="J4379">
        <v>0</v>
      </c>
      <c r="K4379">
        <v>177807.913030514</v>
      </c>
      <c r="L4379">
        <v>2255037.0470120502</v>
      </c>
      <c r="N4379">
        <v>7.8849220355874702E-2</v>
      </c>
      <c r="O4379">
        <v>1.88</v>
      </c>
      <c r="P4379">
        <v>1.7719</v>
      </c>
      <c r="Q4379">
        <v>0</v>
      </c>
      <c r="R4379">
        <v>0</v>
      </c>
      <c r="S4379">
        <v>0</v>
      </c>
      <c r="T4379" s="23">
        <f t="shared" si="68"/>
        <v>0</v>
      </c>
      <c r="U4379" s="25">
        <v>44860.801865706002</v>
      </c>
    </row>
    <row r="4380" spans="1:21" x14ac:dyDescent="0.25">
      <c r="A4380" t="s">
        <v>348</v>
      </c>
      <c r="B4380" t="s">
        <v>349</v>
      </c>
      <c r="C4380" t="s">
        <v>467</v>
      </c>
      <c r="D4380" t="s">
        <v>375</v>
      </c>
      <c r="E4380" t="s">
        <v>424</v>
      </c>
      <c r="F4380" t="s">
        <v>368</v>
      </c>
      <c r="G4380" t="s">
        <v>7</v>
      </c>
      <c r="H4380" t="s">
        <v>363</v>
      </c>
      <c r="I4380" t="s">
        <v>364</v>
      </c>
      <c r="J4380">
        <v>482</v>
      </c>
      <c r="K4380">
        <v>177807.913030514</v>
      </c>
      <c r="L4380">
        <v>2255037.0470120502</v>
      </c>
      <c r="N4380">
        <v>7.8849220355874702E-2</v>
      </c>
      <c r="O4380">
        <v>1.88</v>
      </c>
      <c r="P4380">
        <v>1.7719</v>
      </c>
      <c r="Q4380">
        <v>38</v>
      </c>
      <c r="R4380">
        <v>67.33</v>
      </c>
      <c r="S4380">
        <v>0</v>
      </c>
      <c r="T4380" s="23">
        <f t="shared" si="68"/>
        <v>67.33</v>
      </c>
      <c r="U4380" s="25">
        <v>44860.801865706002</v>
      </c>
    </row>
    <row r="4381" spans="1:21" x14ac:dyDescent="0.25">
      <c r="A4381" t="s">
        <v>348</v>
      </c>
      <c r="B4381" t="s">
        <v>349</v>
      </c>
      <c r="C4381" t="s">
        <v>467</v>
      </c>
      <c r="D4381" t="s">
        <v>380</v>
      </c>
      <c r="E4381" t="s">
        <v>424</v>
      </c>
      <c r="F4381" t="s">
        <v>368</v>
      </c>
      <c r="G4381" t="s">
        <v>7</v>
      </c>
      <c r="H4381" t="s">
        <v>363</v>
      </c>
      <c r="I4381" t="s">
        <v>364</v>
      </c>
      <c r="J4381">
        <v>0</v>
      </c>
      <c r="K4381">
        <v>177807.913030514</v>
      </c>
      <c r="L4381">
        <v>2255037.0470120502</v>
      </c>
      <c r="N4381">
        <v>7.8849220355874702E-2</v>
      </c>
      <c r="O4381">
        <v>1.88</v>
      </c>
      <c r="P4381">
        <v>1.7719</v>
      </c>
      <c r="Q4381">
        <v>0</v>
      </c>
      <c r="R4381">
        <v>0</v>
      </c>
      <c r="S4381">
        <v>0</v>
      </c>
      <c r="T4381" s="23">
        <f t="shared" si="68"/>
        <v>0</v>
      </c>
      <c r="U4381" s="25">
        <v>44860.801865706002</v>
      </c>
    </row>
    <row r="4382" spans="1:21" x14ac:dyDescent="0.25">
      <c r="A4382" t="s">
        <v>348</v>
      </c>
      <c r="B4382" t="s">
        <v>349</v>
      </c>
      <c r="C4382" t="s">
        <v>467</v>
      </c>
      <c r="D4382" t="s">
        <v>381</v>
      </c>
      <c r="E4382" t="s">
        <v>424</v>
      </c>
      <c r="F4382" t="s">
        <v>368</v>
      </c>
      <c r="G4382" t="s">
        <v>7</v>
      </c>
      <c r="H4382" t="s">
        <v>363</v>
      </c>
      <c r="I4382" t="s">
        <v>364</v>
      </c>
      <c r="J4382">
        <v>27</v>
      </c>
      <c r="K4382">
        <v>177807.913030514</v>
      </c>
      <c r="L4382">
        <v>2255037.0470120502</v>
      </c>
      <c r="N4382">
        <v>7.8849220355874702E-2</v>
      </c>
      <c r="O4382">
        <v>1.88</v>
      </c>
      <c r="P4382">
        <v>1.7719</v>
      </c>
      <c r="Q4382">
        <v>2</v>
      </c>
      <c r="R4382">
        <v>3.54</v>
      </c>
      <c r="S4382">
        <v>0</v>
      </c>
      <c r="T4382" s="23">
        <f t="shared" si="68"/>
        <v>3.54</v>
      </c>
      <c r="U4382" s="25">
        <v>44860.801865706002</v>
      </c>
    </row>
    <row r="4383" spans="1:21" x14ac:dyDescent="0.25">
      <c r="A4383" t="s">
        <v>348</v>
      </c>
      <c r="B4383" t="s">
        <v>349</v>
      </c>
      <c r="C4383" t="s">
        <v>467</v>
      </c>
      <c r="D4383" t="s">
        <v>385</v>
      </c>
      <c r="E4383" t="s">
        <v>424</v>
      </c>
      <c r="F4383" t="s">
        <v>368</v>
      </c>
      <c r="G4383" t="s">
        <v>7</v>
      </c>
      <c r="H4383" t="s">
        <v>363</v>
      </c>
      <c r="I4383" t="s">
        <v>364</v>
      </c>
      <c r="J4383">
        <v>4962</v>
      </c>
      <c r="K4383">
        <v>177807.913030514</v>
      </c>
      <c r="L4383">
        <v>2255037.0470120502</v>
      </c>
      <c r="N4383">
        <v>7.8849220355874702E-2</v>
      </c>
      <c r="O4383">
        <v>1.88</v>
      </c>
      <c r="P4383">
        <v>1.7719</v>
      </c>
      <c r="Q4383">
        <v>391</v>
      </c>
      <c r="R4383">
        <v>692.81</v>
      </c>
      <c r="S4383">
        <v>0</v>
      </c>
      <c r="T4383" s="23">
        <f t="shared" si="68"/>
        <v>692.81</v>
      </c>
      <c r="U4383" s="25">
        <v>44860.801865706002</v>
      </c>
    </row>
    <row r="4384" spans="1:21" x14ac:dyDescent="0.25">
      <c r="A4384" t="s">
        <v>348</v>
      </c>
      <c r="B4384" t="s">
        <v>349</v>
      </c>
      <c r="C4384" t="s">
        <v>467</v>
      </c>
      <c r="D4384" t="s">
        <v>372</v>
      </c>
      <c r="E4384" t="s">
        <v>424</v>
      </c>
      <c r="F4384" t="s">
        <v>368</v>
      </c>
      <c r="G4384" t="s">
        <v>7</v>
      </c>
      <c r="H4384" t="s">
        <v>363</v>
      </c>
      <c r="I4384" t="s">
        <v>364</v>
      </c>
      <c r="J4384">
        <v>19</v>
      </c>
      <c r="K4384">
        <v>177807.913030514</v>
      </c>
      <c r="L4384">
        <v>2255037.0470120502</v>
      </c>
      <c r="N4384">
        <v>7.8849220355874702E-2</v>
      </c>
      <c r="O4384">
        <v>1.88</v>
      </c>
      <c r="P4384">
        <v>1.7719</v>
      </c>
      <c r="Q4384">
        <v>1</v>
      </c>
      <c r="R4384">
        <v>1.77</v>
      </c>
      <c r="S4384">
        <v>0</v>
      </c>
      <c r="T4384" s="23">
        <f t="shared" si="68"/>
        <v>1.77</v>
      </c>
      <c r="U4384" s="25">
        <v>44860.801865706002</v>
      </c>
    </row>
    <row r="4385" spans="1:21" x14ac:dyDescent="0.25">
      <c r="A4385" t="s">
        <v>348</v>
      </c>
      <c r="B4385" t="s">
        <v>349</v>
      </c>
      <c r="C4385" t="s">
        <v>467</v>
      </c>
      <c r="D4385" t="s">
        <v>369</v>
      </c>
      <c r="E4385" t="s">
        <v>424</v>
      </c>
      <c r="F4385" t="s">
        <v>368</v>
      </c>
      <c r="G4385" t="s">
        <v>7</v>
      </c>
      <c r="H4385" t="s">
        <v>363</v>
      </c>
      <c r="I4385" t="s">
        <v>364</v>
      </c>
      <c r="J4385">
        <v>13</v>
      </c>
      <c r="K4385">
        <v>177807.913030514</v>
      </c>
      <c r="L4385">
        <v>2255037.0470120502</v>
      </c>
      <c r="N4385">
        <v>7.8849220355874702E-2</v>
      </c>
      <c r="O4385">
        <v>1.88</v>
      </c>
      <c r="P4385">
        <v>1.7719</v>
      </c>
      <c r="Q4385">
        <v>1</v>
      </c>
      <c r="R4385">
        <v>1.77</v>
      </c>
      <c r="S4385">
        <v>0</v>
      </c>
      <c r="T4385" s="23">
        <f t="shared" si="68"/>
        <v>1.77</v>
      </c>
      <c r="U4385" s="25">
        <v>44860.801865706002</v>
      </c>
    </row>
    <row r="4386" spans="1:21" x14ac:dyDescent="0.25">
      <c r="A4386" t="s">
        <v>10</v>
      </c>
      <c r="B4386" t="s">
        <v>346</v>
      </c>
      <c r="C4386" t="s">
        <v>467</v>
      </c>
      <c r="D4386" t="s">
        <v>379</v>
      </c>
      <c r="E4386" t="s">
        <v>424</v>
      </c>
      <c r="F4386" t="s">
        <v>368</v>
      </c>
      <c r="G4386" t="s">
        <v>7</v>
      </c>
      <c r="H4386" t="s">
        <v>400</v>
      </c>
      <c r="I4386" t="s">
        <v>364</v>
      </c>
      <c r="J4386">
        <v>0</v>
      </c>
      <c r="K4386">
        <v>298886.71230716899</v>
      </c>
      <c r="O4386">
        <v>1.88</v>
      </c>
      <c r="P4386">
        <v>1.7719</v>
      </c>
      <c r="R4386">
        <v>0</v>
      </c>
      <c r="S4386">
        <v>0</v>
      </c>
      <c r="T4386" s="23">
        <f t="shared" si="68"/>
        <v>0</v>
      </c>
      <c r="U4386" s="25">
        <v>44860.801865706002</v>
      </c>
    </row>
    <row r="4387" spans="1:21" x14ac:dyDescent="0.25">
      <c r="A4387" t="s">
        <v>10</v>
      </c>
      <c r="B4387" t="s">
        <v>346</v>
      </c>
      <c r="C4387" t="s">
        <v>467</v>
      </c>
      <c r="D4387" t="s">
        <v>370</v>
      </c>
      <c r="E4387" t="s">
        <v>424</v>
      </c>
      <c r="F4387" t="s">
        <v>368</v>
      </c>
      <c r="G4387" t="s">
        <v>7</v>
      </c>
      <c r="H4387" t="s">
        <v>400</v>
      </c>
      <c r="I4387" t="s">
        <v>364</v>
      </c>
      <c r="J4387">
        <v>821</v>
      </c>
      <c r="K4387">
        <v>298886.71230716899</v>
      </c>
      <c r="O4387">
        <v>1.88</v>
      </c>
      <c r="P4387">
        <v>1.7719</v>
      </c>
      <c r="R4387">
        <v>0</v>
      </c>
      <c r="S4387">
        <v>0</v>
      </c>
      <c r="T4387" s="23">
        <f t="shared" si="68"/>
        <v>0</v>
      </c>
      <c r="U4387" s="25">
        <v>44860.801865706002</v>
      </c>
    </row>
    <row r="4388" spans="1:21" x14ac:dyDescent="0.25">
      <c r="A4388" t="s">
        <v>10</v>
      </c>
      <c r="B4388" t="s">
        <v>346</v>
      </c>
      <c r="C4388" t="s">
        <v>467</v>
      </c>
      <c r="D4388" t="s">
        <v>384</v>
      </c>
      <c r="E4388" t="s">
        <v>424</v>
      </c>
      <c r="F4388" t="s">
        <v>368</v>
      </c>
      <c r="G4388" t="s">
        <v>7</v>
      </c>
      <c r="H4388" t="s">
        <v>400</v>
      </c>
      <c r="I4388" t="s">
        <v>364</v>
      </c>
      <c r="J4388">
        <v>0</v>
      </c>
      <c r="K4388">
        <v>298886.71230716899</v>
      </c>
      <c r="O4388">
        <v>1.88</v>
      </c>
      <c r="P4388">
        <v>1.7719</v>
      </c>
      <c r="R4388">
        <v>0</v>
      </c>
      <c r="S4388">
        <v>0</v>
      </c>
      <c r="T4388" s="23">
        <f t="shared" si="68"/>
        <v>0</v>
      </c>
      <c r="U4388" s="25">
        <v>44860.801865706002</v>
      </c>
    </row>
    <row r="4389" spans="1:21" x14ac:dyDescent="0.25">
      <c r="A4389" t="s">
        <v>10</v>
      </c>
      <c r="B4389" t="s">
        <v>346</v>
      </c>
      <c r="C4389" t="s">
        <v>467</v>
      </c>
      <c r="D4389" t="s">
        <v>377</v>
      </c>
      <c r="E4389" t="s">
        <v>424</v>
      </c>
      <c r="F4389" t="s">
        <v>368</v>
      </c>
      <c r="G4389" t="s">
        <v>7</v>
      </c>
      <c r="H4389" t="s">
        <v>400</v>
      </c>
      <c r="I4389" t="s">
        <v>364</v>
      </c>
      <c r="J4389">
        <v>621</v>
      </c>
      <c r="K4389">
        <v>298886.71230716899</v>
      </c>
      <c r="O4389">
        <v>1.88</v>
      </c>
      <c r="P4389">
        <v>1.7719</v>
      </c>
      <c r="R4389">
        <v>0</v>
      </c>
      <c r="S4389">
        <v>0</v>
      </c>
      <c r="T4389" s="23">
        <f t="shared" si="68"/>
        <v>0</v>
      </c>
      <c r="U4389" s="25">
        <v>44860.801865706002</v>
      </c>
    </row>
    <row r="4390" spans="1:21" x14ac:dyDescent="0.25">
      <c r="A4390" t="s">
        <v>10</v>
      </c>
      <c r="B4390" t="s">
        <v>346</v>
      </c>
      <c r="C4390" t="s">
        <v>467</v>
      </c>
      <c r="D4390" t="s">
        <v>366</v>
      </c>
      <c r="E4390" t="s">
        <v>424</v>
      </c>
      <c r="F4390" t="s">
        <v>368</v>
      </c>
      <c r="G4390" t="s">
        <v>7</v>
      </c>
      <c r="H4390" t="s">
        <v>400</v>
      </c>
      <c r="I4390" t="s">
        <v>364</v>
      </c>
      <c r="J4390">
        <v>3422</v>
      </c>
      <c r="K4390">
        <v>298886.71230716899</v>
      </c>
      <c r="O4390">
        <v>1.88</v>
      </c>
      <c r="P4390">
        <v>1.7719</v>
      </c>
      <c r="R4390">
        <v>0</v>
      </c>
      <c r="S4390">
        <v>0</v>
      </c>
      <c r="T4390" s="23">
        <f t="shared" si="68"/>
        <v>0</v>
      </c>
      <c r="U4390" s="25">
        <v>44860.801865706002</v>
      </c>
    </row>
    <row r="4391" spans="1:21" x14ac:dyDescent="0.25">
      <c r="A4391" t="s">
        <v>10</v>
      </c>
      <c r="B4391" t="s">
        <v>346</v>
      </c>
      <c r="C4391" t="s">
        <v>467</v>
      </c>
      <c r="D4391" t="s">
        <v>374</v>
      </c>
      <c r="E4391" t="s">
        <v>424</v>
      </c>
      <c r="F4391" t="s">
        <v>368</v>
      </c>
      <c r="G4391" t="s">
        <v>7</v>
      </c>
      <c r="H4391" t="s">
        <v>400</v>
      </c>
      <c r="I4391" t="s">
        <v>364</v>
      </c>
      <c r="J4391">
        <v>2</v>
      </c>
      <c r="K4391">
        <v>298886.71230716899</v>
      </c>
      <c r="O4391">
        <v>1.88</v>
      </c>
      <c r="P4391">
        <v>1.7719</v>
      </c>
      <c r="R4391">
        <v>0</v>
      </c>
      <c r="S4391">
        <v>0</v>
      </c>
      <c r="T4391" s="23">
        <f t="shared" si="68"/>
        <v>0</v>
      </c>
      <c r="U4391" s="25">
        <v>44860.801865706002</v>
      </c>
    </row>
    <row r="4392" spans="1:21" x14ac:dyDescent="0.25">
      <c r="A4392" t="s">
        <v>10</v>
      </c>
      <c r="B4392" t="s">
        <v>346</v>
      </c>
      <c r="C4392" t="s">
        <v>467</v>
      </c>
      <c r="D4392" t="s">
        <v>373</v>
      </c>
      <c r="E4392" t="s">
        <v>424</v>
      </c>
      <c r="F4392" t="s">
        <v>368</v>
      </c>
      <c r="G4392" t="s">
        <v>7</v>
      </c>
      <c r="H4392" t="s">
        <v>400</v>
      </c>
      <c r="I4392" t="s">
        <v>364</v>
      </c>
      <c r="J4392">
        <v>1756</v>
      </c>
      <c r="K4392">
        <v>298886.71230716899</v>
      </c>
      <c r="O4392">
        <v>1.88</v>
      </c>
      <c r="P4392">
        <v>1.7719</v>
      </c>
      <c r="R4392">
        <v>0</v>
      </c>
      <c r="S4392">
        <v>0</v>
      </c>
      <c r="T4392" s="23">
        <f t="shared" si="68"/>
        <v>0</v>
      </c>
      <c r="U4392" s="25">
        <v>44860.801865706002</v>
      </c>
    </row>
    <row r="4393" spans="1:21" x14ac:dyDescent="0.25">
      <c r="A4393" t="s">
        <v>10</v>
      </c>
      <c r="B4393" t="s">
        <v>346</v>
      </c>
      <c r="C4393" t="s">
        <v>467</v>
      </c>
      <c r="D4393" t="s">
        <v>383</v>
      </c>
      <c r="E4393" t="s">
        <v>424</v>
      </c>
      <c r="F4393" t="s">
        <v>368</v>
      </c>
      <c r="G4393" t="s">
        <v>7</v>
      </c>
      <c r="H4393" t="s">
        <v>400</v>
      </c>
      <c r="I4393" t="s">
        <v>364</v>
      </c>
      <c r="J4393">
        <v>1439</v>
      </c>
      <c r="K4393">
        <v>298886.71230716899</v>
      </c>
      <c r="O4393">
        <v>1.88</v>
      </c>
      <c r="P4393">
        <v>1.7719</v>
      </c>
      <c r="R4393">
        <v>0</v>
      </c>
      <c r="S4393">
        <v>0</v>
      </c>
      <c r="T4393" s="23">
        <f t="shared" si="68"/>
        <v>0</v>
      </c>
      <c r="U4393" s="25">
        <v>44860.801865706002</v>
      </c>
    </row>
    <row r="4394" spans="1:21" x14ac:dyDescent="0.25">
      <c r="A4394" t="s">
        <v>10</v>
      </c>
      <c r="B4394" t="s">
        <v>346</v>
      </c>
      <c r="C4394" t="s">
        <v>467</v>
      </c>
      <c r="D4394" t="s">
        <v>382</v>
      </c>
      <c r="E4394" t="s">
        <v>424</v>
      </c>
      <c r="F4394" t="s">
        <v>368</v>
      </c>
      <c r="G4394" t="s">
        <v>7</v>
      </c>
      <c r="H4394" t="s">
        <v>400</v>
      </c>
      <c r="I4394" t="s">
        <v>364</v>
      </c>
      <c r="J4394">
        <v>994</v>
      </c>
      <c r="K4394">
        <v>298886.71230716899</v>
      </c>
      <c r="O4394">
        <v>1.88</v>
      </c>
      <c r="P4394">
        <v>1.7719</v>
      </c>
      <c r="R4394">
        <v>0</v>
      </c>
      <c r="S4394">
        <v>0</v>
      </c>
      <c r="T4394" s="23">
        <f t="shared" si="68"/>
        <v>0</v>
      </c>
      <c r="U4394" s="25">
        <v>44860.801865706002</v>
      </c>
    </row>
    <row r="4395" spans="1:21" x14ac:dyDescent="0.25">
      <c r="A4395" t="s">
        <v>10</v>
      </c>
      <c r="B4395" t="s">
        <v>346</v>
      </c>
      <c r="C4395" t="s">
        <v>467</v>
      </c>
      <c r="D4395" t="s">
        <v>376</v>
      </c>
      <c r="E4395" t="s">
        <v>424</v>
      </c>
      <c r="F4395" t="s">
        <v>368</v>
      </c>
      <c r="G4395" t="s">
        <v>7</v>
      </c>
      <c r="H4395" t="s">
        <v>400</v>
      </c>
      <c r="I4395" t="s">
        <v>364</v>
      </c>
      <c r="J4395">
        <v>0</v>
      </c>
      <c r="K4395">
        <v>298886.71230716899</v>
      </c>
      <c r="O4395">
        <v>1.88</v>
      </c>
      <c r="P4395">
        <v>1.7719</v>
      </c>
      <c r="R4395">
        <v>0</v>
      </c>
      <c r="S4395">
        <v>0</v>
      </c>
      <c r="T4395" s="23">
        <f t="shared" si="68"/>
        <v>0</v>
      </c>
      <c r="U4395" s="25">
        <v>44860.801865706002</v>
      </c>
    </row>
    <row r="4396" spans="1:21" x14ac:dyDescent="0.25">
      <c r="A4396" t="s">
        <v>10</v>
      </c>
      <c r="B4396" t="s">
        <v>346</v>
      </c>
      <c r="C4396" t="s">
        <v>467</v>
      </c>
      <c r="D4396" t="s">
        <v>378</v>
      </c>
      <c r="E4396" t="s">
        <v>424</v>
      </c>
      <c r="F4396" t="s">
        <v>368</v>
      </c>
      <c r="G4396" t="s">
        <v>7</v>
      </c>
      <c r="H4396" t="s">
        <v>400</v>
      </c>
      <c r="I4396" t="s">
        <v>364</v>
      </c>
      <c r="J4396">
        <v>1</v>
      </c>
      <c r="K4396">
        <v>298886.71230716899</v>
      </c>
      <c r="O4396">
        <v>1.88</v>
      </c>
      <c r="P4396">
        <v>1.7719</v>
      </c>
      <c r="R4396">
        <v>0</v>
      </c>
      <c r="S4396">
        <v>0</v>
      </c>
      <c r="T4396" s="23">
        <f t="shared" si="68"/>
        <v>0</v>
      </c>
      <c r="U4396" s="25">
        <v>44860.801865706002</v>
      </c>
    </row>
    <row r="4397" spans="1:21" x14ac:dyDescent="0.25">
      <c r="A4397" t="s">
        <v>10</v>
      </c>
      <c r="B4397" t="s">
        <v>346</v>
      </c>
      <c r="C4397" t="s">
        <v>467</v>
      </c>
      <c r="D4397" t="s">
        <v>371</v>
      </c>
      <c r="E4397" t="s">
        <v>424</v>
      </c>
      <c r="F4397" t="s">
        <v>368</v>
      </c>
      <c r="G4397" t="s">
        <v>7</v>
      </c>
      <c r="H4397" t="s">
        <v>400</v>
      </c>
      <c r="I4397" t="s">
        <v>364</v>
      </c>
      <c r="J4397">
        <v>0</v>
      </c>
      <c r="K4397">
        <v>298886.71230716899</v>
      </c>
      <c r="O4397">
        <v>1.88</v>
      </c>
      <c r="P4397">
        <v>1.7719</v>
      </c>
      <c r="R4397">
        <v>0</v>
      </c>
      <c r="S4397">
        <v>0</v>
      </c>
      <c r="T4397" s="23">
        <f t="shared" si="68"/>
        <v>0</v>
      </c>
      <c r="U4397" s="25">
        <v>44860.801865706002</v>
      </c>
    </row>
    <row r="4398" spans="1:21" x14ac:dyDescent="0.25">
      <c r="A4398" t="s">
        <v>10</v>
      </c>
      <c r="B4398" t="s">
        <v>346</v>
      </c>
      <c r="C4398" t="s">
        <v>467</v>
      </c>
      <c r="D4398" t="s">
        <v>375</v>
      </c>
      <c r="E4398" t="s">
        <v>424</v>
      </c>
      <c r="F4398" t="s">
        <v>368</v>
      </c>
      <c r="G4398" t="s">
        <v>7</v>
      </c>
      <c r="H4398" t="s">
        <v>400</v>
      </c>
      <c r="I4398" t="s">
        <v>364</v>
      </c>
      <c r="J4398">
        <v>482</v>
      </c>
      <c r="K4398">
        <v>298886.71230716899</v>
      </c>
      <c r="O4398">
        <v>1.88</v>
      </c>
      <c r="P4398">
        <v>1.7719</v>
      </c>
      <c r="R4398">
        <v>0</v>
      </c>
      <c r="S4398">
        <v>0</v>
      </c>
      <c r="T4398" s="23">
        <f t="shared" si="68"/>
        <v>0</v>
      </c>
      <c r="U4398" s="25">
        <v>44860.801865706002</v>
      </c>
    </row>
    <row r="4399" spans="1:21" x14ac:dyDescent="0.25">
      <c r="A4399" t="s">
        <v>10</v>
      </c>
      <c r="B4399" t="s">
        <v>346</v>
      </c>
      <c r="C4399" t="s">
        <v>467</v>
      </c>
      <c r="D4399" t="s">
        <v>380</v>
      </c>
      <c r="E4399" t="s">
        <v>424</v>
      </c>
      <c r="F4399" t="s">
        <v>368</v>
      </c>
      <c r="G4399" t="s">
        <v>7</v>
      </c>
      <c r="H4399" t="s">
        <v>400</v>
      </c>
      <c r="I4399" t="s">
        <v>364</v>
      </c>
      <c r="J4399">
        <v>0</v>
      </c>
      <c r="K4399">
        <v>298886.71230716899</v>
      </c>
      <c r="O4399">
        <v>1.88</v>
      </c>
      <c r="P4399">
        <v>1.7719</v>
      </c>
      <c r="R4399">
        <v>0</v>
      </c>
      <c r="S4399">
        <v>0</v>
      </c>
      <c r="T4399" s="23">
        <f t="shared" si="68"/>
        <v>0</v>
      </c>
      <c r="U4399" s="25">
        <v>44860.801865706002</v>
      </c>
    </row>
    <row r="4400" spans="1:21" x14ac:dyDescent="0.25">
      <c r="A4400" t="s">
        <v>10</v>
      </c>
      <c r="B4400" t="s">
        <v>346</v>
      </c>
      <c r="C4400" t="s">
        <v>467</v>
      </c>
      <c r="D4400" t="s">
        <v>381</v>
      </c>
      <c r="E4400" t="s">
        <v>424</v>
      </c>
      <c r="F4400" t="s">
        <v>368</v>
      </c>
      <c r="G4400" t="s">
        <v>7</v>
      </c>
      <c r="H4400" t="s">
        <v>400</v>
      </c>
      <c r="I4400" t="s">
        <v>364</v>
      </c>
      <c r="J4400">
        <v>27</v>
      </c>
      <c r="K4400">
        <v>298886.71230716899</v>
      </c>
      <c r="O4400">
        <v>1.88</v>
      </c>
      <c r="P4400">
        <v>1.7719</v>
      </c>
      <c r="R4400">
        <v>0</v>
      </c>
      <c r="S4400">
        <v>0</v>
      </c>
      <c r="T4400" s="23">
        <f t="shared" si="68"/>
        <v>0</v>
      </c>
      <c r="U4400" s="25">
        <v>44860.801865706002</v>
      </c>
    </row>
    <row r="4401" spans="1:21" x14ac:dyDescent="0.25">
      <c r="A4401" t="s">
        <v>10</v>
      </c>
      <c r="B4401" t="s">
        <v>346</v>
      </c>
      <c r="C4401" t="s">
        <v>467</v>
      </c>
      <c r="D4401" t="s">
        <v>385</v>
      </c>
      <c r="E4401" t="s">
        <v>424</v>
      </c>
      <c r="F4401" t="s">
        <v>368</v>
      </c>
      <c r="G4401" t="s">
        <v>7</v>
      </c>
      <c r="H4401" t="s">
        <v>400</v>
      </c>
      <c r="I4401" t="s">
        <v>364</v>
      </c>
      <c r="J4401">
        <v>4962</v>
      </c>
      <c r="K4401">
        <v>298886.71230716899</v>
      </c>
      <c r="O4401">
        <v>1.88</v>
      </c>
      <c r="P4401">
        <v>1.7719</v>
      </c>
      <c r="R4401">
        <v>0</v>
      </c>
      <c r="S4401">
        <v>0</v>
      </c>
      <c r="T4401" s="23">
        <f t="shared" si="68"/>
        <v>0</v>
      </c>
      <c r="U4401" s="25">
        <v>44860.801865706002</v>
      </c>
    </row>
    <row r="4402" spans="1:21" x14ac:dyDescent="0.25">
      <c r="A4402" t="s">
        <v>10</v>
      </c>
      <c r="B4402" t="s">
        <v>346</v>
      </c>
      <c r="C4402" t="s">
        <v>467</v>
      </c>
      <c r="D4402" t="s">
        <v>372</v>
      </c>
      <c r="E4402" t="s">
        <v>424</v>
      </c>
      <c r="F4402" t="s">
        <v>368</v>
      </c>
      <c r="G4402" t="s">
        <v>7</v>
      </c>
      <c r="H4402" t="s">
        <v>400</v>
      </c>
      <c r="I4402" t="s">
        <v>364</v>
      </c>
      <c r="J4402">
        <v>19</v>
      </c>
      <c r="K4402">
        <v>298886.71230716899</v>
      </c>
      <c r="O4402">
        <v>1.88</v>
      </c>
      <c r="P4402">
        <v>1.7719</v>
      </c>
      <c r="R4402">
        <v>0</v>
      </c>
      <c r="S4402">
        <v>0</v>
      </c>
      <c r="T4402" s="23">
        <f t="shared" si="68"/>
        <v>0</v>
      </c>
      <c r="U4402" s="25">
        <v>44860.801865706002</v>
      </c>
    </row>
    <row r="4403" spans="1:21" x14ac:dyDescent="0.25">
      <c r="A4403" t="s">
        <v>10</v>
      </c>
      <c r="B4403" t="s">
        <v>346</v>
      </c>
      <c r="C4403" t="s">
        <v>467</v>
      </c>
      <c r="D4403" t="s">
        <v>369</v>
      </c>
      <c r="E4403" t="s">
        <v>424</v>
      </c>
      <c r="F4403" t="s">
        <v>368</v>
      </c>
      <c r="G4403" t="s">
        <v>7</v>
      </c>
      <c r="H4403" t="s">
        <v>400</v>
      </c>
      <c r="I4403" t="s">
        <v>364</v>
      </c>
      <c r="J4403">
        <v>13</v>
      </c>
      <c r="K4403">
        <v>298886.71230716899</v>
      </c>
      <c r="O4403">
        <v>1.88</v>
      </c>
      <c r="P4403">
        <v>1.7719</v>
      </c>
      <c r="R4403">
        <v>0</v>
      </c>
      <c r="S4403">
        <v>0</v>
      </c>
      <c r="T4403" s="23">
        <f t="shared" si="68"/>
        <v>0</v>
      </c>
      <c r="U4403" s="25">
        <v>44860.801865706002</v>
      </c>
    </row>
    <row r="4404" spans="1:21" x14ac:dyDescent="0.25">
      <c r="A4404" t="s">
        <v>11</v>
      </c>
      <c r="B4404" t="s">
        <v>343</v>
      </c>
      <c r="C4404" t="s">
        <v>467</v>
      </c>
      <c r="D4404" t="s">
        <v>379</v>
      </c>
      <c r="E4404" t="s">
        <v>424</v>
      </c>
      <c r="F4404" t="s">
        <v>368</v>
      </c>
      <c r="G4404" t="s">
        <v>7</v>
      </c>
      <c r="H4404" t="s">
        <v>363</v>
      </c>
      <c r="I4404" t="s">
        <v>364</v>
      </c>
      <c r="J4404">
        <v>0</v>
      </c>
      <c r="K4404">
        <v>41967.843795627297</v>
      </c>
      <c r="L4404">
        <v>2255037.0470120502</v>
      </c>
      <c r="N4404">
        <v>1.8610711452051398E-2</v>
      </c>
      <c r="O4404">
        <v>1.88</v>
      </c>
      <c r="P4404">
        <v>1.7719</v>
      </c>
      <c r="Q4404">
        <v>0</v>
      </c>
      <c r="R4404">
        <v>0</v>
      </c>
      <c r="S4404">
        <v>0</v>
      </c>
      <c r="T4404" s="23">
        <f t="shared" si="68"/>
        <v>0</v>
      </c>
      <c r="U4404" s="25">
        <v>44860.801865706002</v>
      </c>
    </row>
    <row r="4405" spans="1:21" x14ac:dyDescent="0.25">
      <c r="A4405" t="s">
        <v>11</v>
      </c>
      <c r="B4405" t="s">
        <v>343</v>
      </c>
      <c r="C4405" t="s">
        <v>467</v>
      </c>
      <c r="D4405" t="s">
        <v>370</v>
      </c>
      <c r="E4405" t="s">
        <v>424</v>
      </c>
      <c r="F4405" t="s">
        <v>368</v>
      </c>
      <c r="G4405" t="s">
        <v>7</v>
      </c>
      <c r="H4405" t="s">
        <v>363</v>
      </c>
      <c r="I4405" t="s">
        <v>364</v>
      </c>
      <c r="J4405">
        <v>821</v>
      </c>
      <c r="K4405">
        <v>41967.843795627297</v>
      </c>
      <c r="L4405">
        <v>2255037.0470120502</v>
      </c>
      <c r="N4405">
        <v>1.8610711452051398E-2</v>
      </c>
      <c r="O4405">
        <v>1.88</v>
      </c>
      <c r="P4405">
        <v>1.7719</v>
      </c>
      <c r="Q4405">
        <v>15</v>
      </c>
      <c r="R4405">
        <v>26.58</v>
      </c>
      <c r="S4405">
        <v>0</v>
      </c>
      <c r="T4405" s="23">
        <f t="shared" si="68"/>
        <v>26.58</v>
      </c>
      <c r="U4405" s="25">
        <v>44860.801865706002</v>
      </c>
    </row>
    <row r="4406" spans="1:21" x14ac:dyDescent="0.25">
      <c r="A4406" t="s">
        <v>11</v>
      </c>
      <c r="B4406" t="s">
        <v>343</v>
      </c>
      <c r="C4406" t="s">
        <v>467</v>
      </c>
      <c r="D4406" t="s">
        <v>384</v>
      </c>
      <c r="E4406" t="s">
        <v>424</v>
      </c>
      <c r="F4406" t="s">
        <v>368</v>
      </c>
      <c r="G4406" t="s">
        <v>7</v>
      </c>
      <c r="H4406" t="s">
        <v>363</v>
      </c>
      <c r="I4406" t="s">
        <v>364</v>
      </c>
      <c r="J4406">
        <v>0</v>
      </c>
      <c r="K4406">
        <v>41967.843795627297</v>
      </c>
      <c r="L4406">
        <v>2255037.0470120502</v>
      </c>
      <c r="N4406">
        <v>1.8610711452051398E-2</v>
      </c>
      <c r="O4406">
        <v>1.88</v>
      </c>
      <c r="P4406">
        <v>1.7719</v>
      </c>
      <c r="Q4406">
        <v>0</v>
      </c>
      <c r="R4406">
        <v>0</v>
      </c>
      <c r="S4406">
        <v>0</v>
      </c>
      <c r="T4406" s="23">
        <f t="shared" si="68"/>
        <v>0</v>
      </c>
      <c r="U4406" s="25">
        <v>44860.801865706002</v>
      </c>
    </row>
    <row r="4407" spans="1:21" x14ac:dyDescent="0.25">
      <c r="A4407" t="s">
        <v>11</v>
      </c>
      <c r="B4407" t="s">
        <v>343</v>
      </c>
      <c r="C4407" t="s">
        <v>467</v>
      </c>
      <c r="D4407" t="s">
        <v>377</v>
      </c>
      <c r="E4407" t="s">
        <v>424</v>
      </c>
      <c r="F4407" t="s">
        <v>368</v>
      </c>
      <c r="G4407" t="s">
        <v>7</v>
      </c>
      <c r="H4407" t="s">
        <v>363</v>
      </c>
      <c r="I4407" t="s">
        <v>364</v>
      </c>
      <c r="J4407">
        <v>621</v>
      </c>
      <c r="K4407">
        <v>41967.843795627297</v>
      </c>
      <c r="L4407">
        <v>2255037.0470120502</v>
      </c>
      <c r="N4407">
        <v>1.8610711452051398E-2</v>
      </c>
      <c r="O4407">
        <v>1.88</v>
      </c>
      <c r="P4407">
        <v>1.7719</v>
      </c>
      <c r="Q4407">
        <v>11</v>
      </c>
      <c r="R4407">
        <v>19.489999999999998</v>
      </c>
      <c r="S4407">
        <v>3.54</v>
      </c>
      <c r="T4407" s="23">
        <f t="shared" si="68"/>
        <v>23.029999999999998</v>
      </c>
      <c r="U4407" s="25">
        <v>44860.801865706002</v>
      </c>
    </row>
    <row r="4408" spans="1:21" x14ac:dyDescent="0.25">
      <c r="A4408" t="s">
        <v>11</v>
      </c>
      <c r="B4408" t="s">
        <v>343</v>
      </c>
      <c r="C4408" t="s">
        <v>467</v>
      </c>
      <c r="D4408" t="s">
        <v>366</v>
      </c>
      <c r="E4408" t="s">
        <v>424</v>
      </c>
      <c r="F4408" t="s">
        <v>368</v>
      </c>
      <c r="G4408" t="s">
        <v>7</v>
      </c>
      <c r="H4408" t="s">
        <v>363</v>
      </c>
      <c r="I4408" t="s">
        <v>364</v>
      </c>
      <c r="J4408">
        <v>3422</v>
      </c>
      <c r="K4408">
        <v>41967.843795627297</v>
      </c>
      <c r="L4408">
        <v>2255037.0470120502</v>
      </c>
      <c r="N4408">
        <v>1.8610711452051398E-2</v>
      </c>
      <c r="O4408">
        <v>1.88</v>
      </c>
      <c r="P4408">
        <v>1.7719</v>
      </c>
      <c r="Q4408">
        <v>63</v>
      </c>
      <c r="R4408">
        <v>111.63</v>
      </c>
      <c r="S4408">
        <v>0</v>
      </c>
      <c r="T4408" s="23">
        <f t="shared" si="68"/>
        <v>111.63</v>
      </c>
      <c r="U4408" s="25">
        <v>44860.801865706002</v>
      </c>
    </row>
    <row r="4409" spans="1:21" x14ac:dyDescent="0.25">
      <c r="A4409" t="s">
        <v>11</v>
      </c>
      <c r="B4409" t="s">
        <v>343</v>
      </c>
      <c r="C4409" t="s">
        <v>467</v>
      </c>
      <c r="D4409" t="s">
        <v>374</v>
      </c>
      <c r="E4409" t="s">
        <v>424</v>
      </c>
      <c r="F4409" t="s">
        <v>368</v>
      </c>
      <c r="G4409" t="s">
        <v>7</v>
      </c>
      <c r="H4409" t="s">
        <v>363</v>
      </c>
      <c r="I4409" t="s">
        <v>364</v>
      </c>
      <c r="J4409">
        <v>2</v>
      </c>
      <c r="K4409">
        <v>41967.843795627297</v>
      </c>
      <c r="L4409">
        <v>2255037.0470120502</v>
      </c>
      <c r="N4409">
        <v>1.8610711452051398E-2</v>
      </c>
      <c r="O4409">
        <v>1.88</v>
      </c>
      <c r="P4409">
        <v>1.7719</v>
      </c>
      <c r="Q4409">
        <v>0</v>
      </c>
      <c r="R4409">
        <v>0</v>
      </c>
      <c r="S4409">
        <v>0</v>
      </c>
      <c r="T4409" s="23">
        <f t="shared" si="68"/>
        <v>0</v>
      </c>
      <c r="U4409" s="25">
        <v>44860.801865706002</v>
      </c>
    </row>
    <row r="4410" spans="1:21" x14ac:dyDescent="0.25">
      <c r="A4410" t="s">
        <v>11</v>
      </c>
      <c r="B4410" t="s">
        <v>343</v>
      </c>
      <c r="C4410" t="s">
        <v>467</v>
      </c>
      <c r="D4410" t="s">
        <v>373</v>
      </c>
      <c r="E4410" t="s">
        <v>424</v>
      </c>
      <c r="F4410" t="s">
        <v>368</v>
      </c>
      <c r="G4410" t="s">
        <v>7</v>
      </c>
      <c r="H4410" t="s">
        <v>363</v>
      </c>
      <c r="I4410" t="s">
        <v>364</v>
      </c>
      <c r="J4410">
        <v>1756</v>
      </c>
      <c r="K4410">
        <v>41967.843795627297</v>
      </c>
      <c r="L4410">
        <v>2255037.0470120502</v>
      </c>
      <c r="N4410">
        <v>1.8610711452051398E-2</v>
      </c>
      <c r="O4410">
        <v>1.88</v>
      </c>
      <c r="P4410">
        <v>1.7719</v>
      </c>
      <c r="Q4410">
        <v>32</v>
      </c>
      <c r="R4410">
        <v>56.7</v>
      </c>
      <c r="S4410">
        <v>0</v>
      </c>
      <c r="T4410" s="23">
        <f t="shared" si="68"/>
        <v>56.7</v>
      </c>
      <c r="U4410" s="25">
        <v>44860.801865706002</v>
      </c>
    </row>
    <row r="4411" spans="1:21" x14ac:dyDescent="0.25">
      <c r="A4411" t="s">
        <v>11</v>
      </c>
      <c r="B4411" t="s">
        <v>343</v>
      </c>
      <c r="C4411" t="s">
        <v>467</v>
      </c>
      <c r="D4411" t="s">
        <v>383</v>
      </c>
      <c r="E4411" t="s">
        <v>424</v>
      </c>
      <c r="F4411" t="s">
        <v>368</v>
      </c>
      <c r="G4411" t="s">
        <v>7</v>
      </c>
      <c r="H4411" t="s">
        <v>363</v>
      </c>
      <c r="I4411" t="s">
        <v>364</v>
      </c>
      <c r="J4411">
        <v>1439</v>
      </c>
      <c r="K4411">
        <v>41967.843795627297</v>
      </c>
      <c r="L4411">
        <v>2255037.0470120502</v>
      </c>
      <c r="N4411">
        <v>1.8610711452051398E-2</v>
      </c>
      <c r="O4411">
        <v>1.88</v>
      </c>
      <c r="P4411">
        <v>1.7719</v>
      </c>
      <c r="Q4411">
        <v>26</v>
      </c>
      <c r="R4411">
        <v>46.07</v>
      </c>
      <c r="S4411">
        <v>1.77</v>
      </c>
      <c r="T4411" s="23">
        <f t="shared" si="68"/>
        <v>47.84</v>
      </c>
      <c r="U4411" s="25">
        <v>44860.801865706002</v>
      </c>
    </row>
    <row r="4412" spans="1:21" x14ac:dyDescent="0.25">
      <c r="A4412" t="s">
        <v>11</v>
      </c>
      <c r="B4412" t="s">
        <v>343</v>
      </c>
      <c r="C4412" t="s">
        <v>467</v>
      </c>
      <c r="D4412" t="s">
        <v>382</v>
      </c>
      <c r="E4412" t="s">
        <v>424</v>
      </c>
      <c r="F4412" t="s">
        <v>368</v>
      </c>
      <c r="G4412" t="s">
        <v>7</v>
      </c>
      <c r="H4412" t="s">
        <v>363</v>
      </c>
      <c r="I4412" t="s">
        <v>364</v>
      </c>
      <c r="J4412">
        <v>994</v>
      </c>
      <c r="K4412">
        <v>41967.843795627297</v>
      </c>
      <c r="L4412">
        <v>2255037.0470120502</v>
      </c>
      <c r="N4412">
        <v>1.8610711452051398E-2</v>
      </c>
      <c r="O4412">
        <v>1.88</v>
      </c>
      <c r="P4412">
        <v>1.7719</v>
      </c>
      <c r="Q4412">
        <v>18</v>
      </c>
      <c r="R4412">
        <v>31.89</v>
      </c>
      <c r="S4412">
        <v>0</v>
      </c>
      <c r="T4412" s="23">
        <f t="shared" si="68"/>
        <v>31.89</v>
      </c>
      <c r="U4412" s="25">
        <v>44860.801865706002</v>
      </c>
    </row>
    <row r="4413" spans="1:21" x14ac:dyDescent="0.25">
      <c r="A4413" t="s">
        <v>11</v>
      </c>
      <c r="B4413" t="s">
        <v>343</v>
      </c>
      <c r="C4413" t="s">
        <v>467</v>
      </c>
      <c r="D4413" t="s">
        <v>376</v>
      </c>
      <c r="E4413" t="s">
        <v>424</v>
      </c>
      <c r="F4413" t="s">
        <v>368</v>
      </c>
      <c r="G4413" t="s">
        <v>7</v>
      </c>
      <c r="H4413" t="s">
        <v>363</v>
      </c>
      <c r="I4413" t="s">
        <v>364</v>
      </c>
      <c r="J4413">
        <v>0</v>
      </c>
      <c r="K4413">
        <v>41967.843795627297</v>
      </c>
      <c r="L4413">
        <v>2255037.0470120502</v>
      </c>
      <c r="N4413">
        <v>1.8610711452051398E-2</v>
      </c>
      <c r="O4413">
        <v>1.88</v>
      </c>
      <c r="P4413">
        <v>1.7719</v>
      </c>
      <c r="Q4413">
        <v>0</v>
      </c>
      <c r="R4413">
        <v>0</v>
      </c>
      <c r="S4413">
        <v>0</v>
      </c>
      <c r="T4413" s="23">
        <f t="shared" si="68"/>
        <v>0</v>
      </c>
      <c r="U4413" s="25">
        <v>44860.801865706002</v>
      </c>
    </row>
    <row r="4414" spans="1:21" x14ac:dyDescent="0.25">
      <c r="A4414" t="s">
        <v>11</v>
      </c>
      <c r="B4414" t="s">
        <v>343</v>
      </c>
      <c r="C4414" t="s">
        <v>467</v>
      </c>
      <c r="D4414" t="s">
        <v>378</v>
      </c>
      <c r="E4414" t="s">
        <v>424</v>
      </c>
      <c r="F4414" t="s">
        <v>368</v>
      </c>
      <c r="G4414" t="s">
        <v>7</v>
      </c>
      <c r="H4414" t="s">
        <v>363</v>
      </c>
      <c r="I4414" t="s">
        <v>364</v>
      </c>
      <c r="J4414">
        <v>1</v>
      </c>
      <c r="K4414">
        <v>41967.843795627297</v>
      </c>
      <c r="L4414">
        <v>2255037.0470120502</v>
      </c>
      <c r="N4414">
        <v>1.8610711452051398E-2</v>
      </c>
      <c r="O4414">
        <v>1.88</v>
      </c>
      <c r="P4414">
        <v>1.7719</v>
      </c>
      <c r="Q4414">
        <v>0</v>
      </c>
      <c r="R4414">
        <v>0</v>
      </c>
      <c r="S4414">
        <v>0</v>
      </c>
      <c r="T4414" s="23">
        <f t="shared" si="68"/>
        <v>0</v>
      </c>
      <c r="U4414" s="25">
        <v>44860.801865706002</v>
      </c>
    </row>
    <row r="4415" spans="1:21" x14ac:dyDescent="0.25">
      <c r="A4415" t="s">
        <v>11</v>
      </c>
      <c r="B4415" t="s">
        <v>343</v>
      </c>
      <c r="C4415" t="s">
        <v>467</v>
      </c>
      <c r="D4415" t="s">
        <v>371</v>
      </c>
      <c r="E4415" t="s">
        <v>424</v>
      </c>
      <c r="F4415" t="s">
        <v>368</v>
      </c>
      <c r="G4415" t="s">
        <v>7</v>
      </c>
      <c r="H4415" t="s">
        <v>363</v>
      </c>
      <c r="I4415" t="s">
        <v>364</v>
      </c>
      <c r="J4415">
        <v>0</v>
      </c>
      <c r="K4415">
        <v>41967.843795627297</v>
      </c>
      <c r="L4415">
        <v>2255037.0470120502</v>
      </c>
      <c r="N4415">
        <v>1.8610711452051398E-2</v>
      </c>
      <c r="O4415">
        <v>1.88</v>
      </c>
      <c r="P4415">
        <v>1.7719</v>
      </c>
      <c r="Q4415">
        <v>0</v>
      </c>
      <c r="R4415">
        <v>0</v>
      </c>
      <c r="S4415">
        <v>0</v>
      </c>
      <c r="T4415" s="23">
        <f t="shared" si="68"/>
        <v>0</v>
      </c>
      <c r="U4415" s="25">
        <v>44860.801865706002</v>
      </c>
    </row>
    <row r="4416" spans="1:21" x14ac:dyDescent="0.25">
      <c r="A4416" t="s">
        <v>11</v>
      </c>
      <c r="B4416" t="s">
        <v>343</v>
      </c>
      <c r="C4416" t="s">
        <v>467</v>
      </c>
      <c r="D4416" t="s">
        <v>375</v>
      </c>
      <c r="E4416" t="s">
        <v>424</v>
      </c>
      <c r="F4416" t="s">
        <v>368</v>
      </c>
      <c r="G4416" t="s">
        <v>7</v>
      </c>
      <c r="H4416" t="s">
        <v>363</v>
      </c>
      <c r="I4416" t="s">
        <v>364</v>
      </c>
      <c r="J4416">
        <v>482</v>
      </c>
      <c r="K4416">
        <v>41967.843795627297</v>
      </c>
      <c r="L4416">
        <v>2255037.0470120502</v>
      </c>
      <c r="N4416">
        <v>1.8610711452051398E-2</v>
      </c>
      <c r="O4416">
        <v>1.88</v>
      </c>
      <c r="P4416">
        <v>1.7719</v>
      </c>
      <c r="Q4416">
        <v>8</v>
      </c>
      <c r="R4416">
        <v>14.18</v>
      </c>
      <c r="S4416">
        <v>0</v>
      </c>
      <c r="T4416" s="23">
        <f t="shared" si="68"/>
        <v>14.18</v>
      </c>
      <c r="U4416" s="25">
        <v>44860.801865706002</v>
      </c>
    </row>
    <row r="4417" spans="1:21" x14ac:dyDescent="0.25">
      <c r="A4417" t="s">
        <v>11</v>
      </c>
      <c r="B4417" t="s">
        <v>343</v>
      </c>
      <c r="C4417" t="s">
        <v>467</v>
      </c>
      <c r="D4417" t="s">
        <v>380</v>
      </c>
      <c r="E4417" t="s">
        <v>424</v>
      </c>
      <c r="F4417" t="s">
        <v>368</v>
      </c>
      <c r="G4417" t="s">
        <v>7</v>
      </c>
      <c r="H4417" t="s">
        <v>363</v>
      </c>
      <c r="I4417" t="s">
        <v>364</v>
      </c>
      <c r="J4417">
        <v>0</v>
      </c>
      <c r="K4417">
        <v>41967.843795627297</v>
      </c>
      <c r="L4417">
        <v>2255037.0470120502</v>
      </c>
      <c r="N4417">
        <v>1.8610711452051398E-2</v>
      </c>
      <c r="O4417">
        <v>1.88</v>
      </c>
      <c r="P4417">
        <v>1.7719</v>
      </c>
      <c r="Q4417">
        <v>0</v>
      </c>
      <c r="R4417">
        <v>0</v>
      </c>
      <c r="S4417">
        <v>0</v>
      </c>
      <c r="T4417" s="23">
        <f t="shared" si="68"/>
        <v>0</v>
      </c>
      <c r="U4417" s="25">
        <v>44860.801865706002</v>
      </c>
    </row>
    <row r="4418" spans="1:21" x14ac:dyDescent="0.25">
      <c r="A4418" t="s">
        <v>11</v>
      </c>
      <c r="B4418" t="s">
        <v>343</v>
      </c>
      <c r="C4418" t="s">
        <v>467</v>
      </c>
      <c r="D4418" t="s">
        <v>381</v>
      </c>
      <c r="E4418" t="s">
        <v>424</v>
      </c>
      <c r="F4418" t="s">
        <v>368</v>
      </c>
      <c r="G4418" t="s">
        <v>7</v>
      </c>
      <c r="H4418" t="s">
        <v>363</v>
      </c>
      <c r="I4418" t="s">
        <v>364</v>
      </c>
      <c r="J4418">
        <v>27</v>
      </c>
      <c r="K4418">
        <v>41967.843795627297</v>
      </c>
      <c r="L4418">
        <v>2255037.0470120502</v>
      </c>
      <c r="N4418">
        <v>1.8610711452051398E-2</v>
      </c>
      <c r="O4418">
        <v>1.88</v>
      </c>
      <c r="P4418">
        <v>1.7719</v>
      </c>
      <c r="Q4418">
        <v>0</v>
      </c>
      <c r="R4418">
        <v>0</v>
      </c>
      <c r="S4418">
        <v>0</v>
      </c>
      <c r="T4418" s="23">
        <f t="shared" si="68"/>
        <v>0</v>
      </c>
      <c r="U4418" s="25">
        <v>44860.801865706002</v>
      </c>
    </row>
    <row r="4419" spans="1:21" x14ac:dyDescent="0.25">
      <c r="A4419" t="s">
        <v>11</v>
      </c>
      <c r="B4419" t="s">
        <v>343</v>
      </c>
      <c r="C4419" t="s">
        <v>467</v>
      </c>
      <c r="D4419" t="s">
        <v>385</v>
      </c>
      <c r="E4419" t="s">
        <v>424</v>
      </c>
      <c r="F4419" t="s">
        <v>368</v>
      </c>
      <c r="G4419" t="s">
        <v>7</v>
      </c>
      <c r="H4419" t="s">
        <v>363</v>
      </c>
      <c r="I4419" t="s">
        <v>364</v>
      </c>
      <c r="J4419">
        <v>4962</v>
      </c>
      <c r="K4419">
        <v>41967.843795627297</v>
      </c>
      <c r="L4419">
        <v>2255037.0470120502</v>
      </c>
      <c r="N4419">
        <v>1.8610711452051398E-2</v>
      </c>
      <c r="O4419">
        <v>1.88</v>
      </c>
      <c r="P4419">
        <v>1.7719</v>
      </c>
      <c r="Q4419">
        <v>92</v>
      </c>
      <c r="R4419">
        <v>163.01</v>
      </c>
      <c r="S4419">
        <v>0</v>
      </c>
      <c r="T4419" s="23">
        <f t="shared" si="68"/>
        <v>163.01</v>
      </c>
      <c r="U4419" s="25">
        <v>44860.801865706002</v>
      </c>
    </row>
    <row r="4420" spans="1:21" x14ac:dyDescent="0.25">
      <c r="A4420" t="s">
        <v>11</v>
      </c>
      <c r="B4420" t="s">
        <v>343</v>
      </c>
      <c r="C4420" t="s">
        <v>467</v>
      </c>
      <c r="D4420" t="s">
        <v>372</v>
      </c>
      <c r="E4420" t="s">
        <v>424</v>
      </c>
      <c r="F4420" t="s">
        <v>368</v>
      </c>
      <c r="G4420" t="s">
        <v>7</v>
      </c>
      <c r="H4420" t="s">
        <v>363</v>
      </c>
      <c r="I4420" t="s">
        <v>364</v>
      </c>
      <c r="J4420">
        <v>19</v>
      </c>
      <c r="K4420">
        <v>41967.843795627297</v>
      </c>
      <c r="L4420">
        <v>2255037.0470120502</v>
      </c>
      <c r="N4420">
        <v>1.8610711452051398E-2</v>
      </c>
      <c r="O4420">
        <v>1.88</v>
      </c>
      <c r="P4420">
        <v>1.7719</v>
      </c>
      <c r="Q4420">
        <v>0</v>
      </c>
      <c r="R4420">
        <v>0</v>
      </c>
      <c r="S4420">
        <v>0</v>
      </c>
      <c r="T4420" s="23">
        <f t="shared" si="68"/>
        <v>0</v>
      </c>
      <c r="U4420" s="25">
        <v>44860.801865706002</v>
      </c>
    </row>
    <row r="4421" spans="1:21" x14ac:dyDescent="0.25">
      <c r="A4421" t="s">
        <v>11</v>
      </c>
      <c r="B4421" t="s">
        <v>343</v>
      </c>
      <c r="C4421" t="s">
        <v>467</v>
      </c>
      <c r="D4421" t="s">
        <v>369</v>
      </c>
      <c r="E4421" t="s">
        <v>424</v>
      </c>
      <c r="F4421" t="s">
        <v>368</v>
      </c>
      <c r="G4421" t="s">
        <v>7</v>
      </c>
      <c r="H4421" t="s">
        <v>363</v>
      </c>
      <c r="I4421" t="s">
        <v>364</v>
      </c>
      <c r="J4421">
        <v>13</v>
      </c>
      <c r="K4421">
        <v>41967.843795627297</v>
      </c>
      <c r="L4421">
        <v>2255037.0470120502</v>
      </c>
      <c r="N4421">
        <v>1.8610711452051398E-2</v>
      </c>
      <c r="O4421">
        <v>1.88</v>
      </c>
      <c r="P4421">
        <v>1.7719</v>
      </c>
      <c r="Q4421">
        <v>0</v>
      </c>
      <c r="R4421">
        <v>0</v>
      </c>
      <c r="S4421">
        <v>0</v>
      </c>
      <c r="T4421" s="23">
        <f t="shared" ref="T4421:T4484" si="69">SUM(R4421+S4421)</f>
        <v>0</v>
      </c>
      <c r="U4421" s="25">
        <v>44860.801865706002</v>
      </c>
    </row>
    <row r="4422" spans="1:21" x14ac:dyDescent="0.25">
      <c r="A4422" t="s">
        <v>164</v>
      </c>
      <c r="B4422" t="s">
        <v>337</v>
      </c>
      <c r="C4422" t="s">
        <v>467</v>
      </c>
      <c r="D4422" t="s">
        <v>379</v>
      </c>
      <c r="E4422" t="s">
        <v>424</v>
      </c>
      <c r="F4422" t="s">
        <v>368</v>
      </c>
      <c r="G4422" t="s">
        <v>7</v>
      </c>
      <c r="H4422" t="s">
        <v>363</v>
      </c>
      <c r="I4422" t="s">
        <v>364</v>
      </c>
      <c r="J4422">
        <v>0</v>
      </c>
      <c r="K4422">
        <v>286009.715924235</v>
      </c>
      <c r="L4422">
        <v>2255037.0470120502</v>
      </c>
      <c r="N4422">
        <v>0.12683149321347101</v>
      </c>
      <c r="O4422">
        <v>1.88</v>
      </c>
      <c r="P4422">
        <v>1.7719</v>
      </c>
      <c r="Q4422">
        <v>0</v>
      </c>
      <c r="R4422">
        <v>0</v>
      </c>
      <c r="S4422">
        <v>0</v>
      </c>
      <c r="T4422" s="23">
        <f t="shared" si="69"/>
        <v>0</v>
      </c>
      <c r="U4422" s="25">
        <v>44860.801865706002</v>
      </c>
    </row>
    <row r="4423" spans="1:21" x14ac:dyDescent="0.25">
      <c r="A4423" t="s">
        <v>164</v>
      </c>
      <c r="B4423" t="s">
        <v>337</v>
      </c>
      <c r="C4423" t="s">
        <v>467</v>
      </c>
      <c r="D4423" t="s">
        <v>370</v>
      </c>
      <c r="E4423" t="s">
        <v>424</v>
      </c>
      <c r="F4423" t="s">
        <v>368</v>
      </c>
      <c r="G4423" t="s">
        <v>7</v>
      </c>
      <c r="H4423" t="s">
        <v>363</v>
      </c>
      <c r="I4423" t="s">
        <v>364</v>
      </c>
      <c r="J4423">
        <v>821</v>
      </c>
      <c r="K4423">
        <v>286009.715924235</v>
      </c>
      <c r="L4423">
        <v>2255037.0470120502</v>
      </c>
      <c r="N4423">
        <v>0.12683149321347101</v>
      </c>
      <c r="O4423">
        <v>1.88</v>
      </c>
      <c r="P4423">
        <v>1.7719</v>
      </c>
      <c r="Q4423">
        <v>104</v>
      </c>
      <c r="R4423">
        <v>184.28</v>
      </c>
      <c r="S4423">
        <v>0</v>
      </c>
      <c r="T4423" s="23">
        <f t="shared" si="69"/>
        <v>184.28</v>
      </c>
      <c r="U4423" s="25">
        <v>44860.801865706002</v>
      </c>
    </row>
    <row r="4424" spans="1:21" x14ac:dyDescent="0.25">
      <c r="A4424" t="s">
        <v>164</v>
      </c>
      <c r="B4424" t="s">
        <v>337</v>
      </c>
      <c r="C4424" t="s">
        <v>467</v>
      </c>
      <c r="D4424" t="s">
        <v>384</v>
      </c>
      <c r="E4424" t="s">
        <v>424</v>
      </c>
      <c r="F4424" t="s">
        <v>368</v>
      </c>
      <c r="G4424" t="s">
        <v>7</v>
      </c>
      <c r="H4424" t="s">
        <v>363</v>
      </c>
      <c r="I4424" t="s">
        <v>364</v>
      </c>
      <c r="J4424">
        <v>0</v>
      </c>
      <c r="K4424">
        <v>286009.715924235</v>
      </c>
      <c r="L4424">
        <v>2255037.0470120502</v>
      </c>
      <c r="N4424">
        <v>0.12683149321347101</v>
      </c>
      <c r="O4424">
        <v>1.88</v>
      </c>
      <c r="P4424">
        <v>1.7719</v>
      </c>
      <c r="Q4424">
        <v>0</v>
      </c>
      <c r="R4424">
        <v>0</v>
      </c>
      <c r="S4424">
        <v>0</v>
      </c>
      <c r="T4424" s="23">
        <f t="shared" si="69"/>
        <v>0</v>
      </c>
      <c r="U4424" s="25">
        <v>44860.801865706002</v>
      </c>
    </row>
    <row r="4425" spans="1:21" x14ac:dyDescent="0.25">
      <c r="A4425" t="s">
        <v>164</v>
      </c>
      <c r="B4425" t="s">
        <v>337</v>
      </c>
      <c r="C4425" t="s">
        <v>467</v>
      </c>
      <c r="D4425" t="s">
        <v>377</v>
      </c>
      <c r="E4425" t="s">
        <v>424</v>
      </c>
      <c r="F4425" t="s">
        <v>368</v>
      </c>
      <c r="G4425" t="s">
        <v>7</v>
      </c>
      <c r="H4425" t="s">
        <v>363</v>
      </c>
      <c r="I4425" t="s">
        <v>364</v>
      </c>
      <c r="J4425">
        <v>621</v>
      </c>
      <c r="K4425">
        <v>286009.715924235</v>
      </c>
      <c r="L4425">
        <v>2255037.0470120502</v>
      </c>
      <c r="N4425">
        <v>0.12683149321347101</v>
      </c>
      <c r="O4425">
        <v>1.88</v>
      </c>
      <c r="P4425">
        <v>1.7719</v>
      </c>
      <c r="Q4425">
        <v>78</v>
      </c>
      <c r="R4425">
        <v>138.21</v>
      </c>
      <c r="S4425">
        <v>19.48</v>
      </c>
      <c r="T4425" s="23">
        <f t="shared" si="69"/>
        <v>157.69</v>
      </c>
      <c r="U4425" s="25">
        <v>44860.801865706002</v>
      </c>
    </row>
    <row r="4426" spans="1:21" x14ac:dyDescent="0.25">
      <c r="A4426" t="s">
        <v>164</v>
      </c>
      <c r="B4426" t="s">
        <v>337</v>
      </c>
      <c r="C4426" t="s">
        <v>467</v>
      </c>
      <c r="D4426" t="s">
        <v>366</v>
      </c>
      <c r="E4426" t="s">
        <v>424</v>
      </c>
      <c r="F4426" t="s">
        <v>368</v>
      </c>
      <c r="G4426" t="s">
        <v>7</v>
      </c>
      <c r="H4426" t="s">
        <v>363</v>
      </c>
      <c r="I4426" t="s">
        <v>364</v>
      </c>
      <c r="J4426">
        <v>3422</v>
      </c>
      <c r="K4426">
        <v>286009.715924235</v>
      </c>
      <c r="L4426">
        <v>2255037.0470120502</v>
      </c>
      <c r="N4426">
        <v>0.12683149321347101</v>
      </c>
      <c r="O4426">
        <v>1.88</v>
      </c>
      <c r="P4426">
        <v>1.7719</v>
      </c>
      <c r="Q4426">
        <v>434</v>
      </c>
      <c r="R4426">
        <v>769</v>
      </c>
      <c r="S4426">
        <v>-1.77</v>
      </c>
      <c r="T4426" s="23">
        <f t="shared" si="69"/>
        <v>767.23</v>
      </c>
      <c r="U4426" s="25">
        <v>44860.801865706002</v>
      </c>
    </row>
    <row r="4427" spans="1:21" x14ac:dyDescent="0.25">
      <c r="A4427" t="s">
        <v>164</v>
      </c>
      <c r="B4427" t="s">
        <v>337</v>
      </c>
      <c r="C4427" t="s">
        <v>467</v>
      </c>
      <c r="D4427" t="s">
        <v>374</v>
      </c>
      <c r="E4427" t="s">
        <v>424</v>
      </c>
      <c r="F4427" t="s">
        <v>368</v>
      </c>
      <c r="G4427" t="s">
        <v>7</v>
      </c>
      <c r="H4427" t="s">
        <v>363</v>
      </c>
      <c r="I4427" t="s">
        <v>364</v>
      </c>
      <c r="J4427">
        <v>2</v>
      </c>
      <c r="K4427">
        <v>286009.715924235</v>
      </c>
      <c r="L4427">
        <v>2255037.0470120502</v>
      </c>
      <c r="N4427">
        <v>0.12683149321347101</v>
      </c>
      <c r="O4427">
        <v>1.88</v>
      </c>
      <c r="P4427">
        <v>1.7719</v>
      </c>
      <c r="Q4427">
        <v>0</v>
      </c>
      <c r="R4427">
        <v>0</v>
      </c>
      <c r="S4427">
        <v>0</v>
      </c>
      <c r="T4427" s="23">
        <f t="shared" si="69"/>
        <v>0</v>
      </c>
      <c r="U4427" s="25">
        <v>44860.801865706002</v>
      </c>
    </row>
    <row r="4428" spans="1:21" x14ac:dyDescent="0.25">
      <c r="A4428" t="s">
        <v>164</v>
      </c>
      <c r="B4428" t="s">
        <v>337</v>
      </c>
      <c r="C4428" t="s">
        <v>467</v>
      </c>
      <c r="D4428" t="s">
        <v>373</v>
      </c>
      <c r="E4428" t="s">
        <v>424</v>
      </c>
      <c r="F4428" t="s">
        <v>368</v>
      </c>
      <c r="G4428" t="s">
        <v>7</v>
      </c>
      <c r="H4428" t="s">
        <v>363</v>
      </c>
      <c r="I4428" t="s">
        <v>364</v>
      </c>
      <c r="J4428">
        <v>1756</v>
      </c>
      <c r="K4428">
        <v>286009.715924235</v>
      </c>
      <c r="L4428">
        <v>2255037.0470120502</v>
      </c>
      <c r="N4428">
        <v>0.12683149321347101</v>
      </c>
      <c r="O4428">
        <v>1.88</v>
      </c>
      <c r="P4428">
        <v>1.7719</v>
      </c>
      <c r="Q4428">
        <v>222</v>
      </c>
      <c r="R4428">
        <v>393.36</v>
      </c>
      <c r="S4428">
        <v>0</v>
      </c>
      <c r="T4428" s="23">
        <f t="shared" si="69"/>
        <v>393.36</v>
      </c>
      <c r="U4428" s="25">
        <v>44860.801865706002</v>
      </c>
    </row>
    <row r="4429" spans="1:21" x14ac:dyDescent="0.25">
      <c r="A4429" t="s">
        <v>164</v>
      </c>
      <c r="B4429" t="s">
        <v>337</v>
      </c>
      <c r="C4429" t="s">
        <v>467</v>
      </c>
      <c r="D4429" t="s">
        <v>383</v>
      </c>
      <c r="E4429" t="s">
        <v>424</v>
      </c>
      <c r="F4429" t="s">
        <v>368</v>
      </c>
      <c r="G4429" t="s">
        <v>7</v>
      </c>
      <c r="H4429" t="s">
        <v>363</v>
      </c>
      <c r="I4429" t="s">
        <v>364</v>
      </c>
      <c r="J4429">
        <v>1439</v>
      </c>
      <c r="K4429">
        <v>286009.715924235</v>
      </c>
      <c r="L4429">
        <v>2255037.0470120502</v>
      </c>
      <c r="N4429">
        <v>0.12683149321347101</v>
      </c>
      <c r="O4429">
        <v>1.88</v>
      </c>
      <c r="P4429">
        <v>1.7719</v>
      </c>
      <c r="Q4429">
        <v>182</v>
      </c>
      <c r="R4429">
        <v>322.49</v>
      </c>
      <c r="S4429">
        <v>10.63</v>
      </c>
      <c r="T4429" s="23">
        <f t="shared" si="69"/>
        <v>333.12</v>
      </c>
      <c r="U4429" s="25">
        <v>44860.801865706002</v>
      </c>
    </row>
    <row r="4430" spans="1:21" x14ac:dyDescent="0.25">
      <c r="A4430" t="s">
        <v>164</v>
      </c>
      <c r="B4430" t="s">
        <v>337</v>
      </c>
      <c r="C4430" t="s">
        <v>467</v>
      </c>
      <c r="D4430" t="s">
        <v>382</v>
      </c>
      <c r="E4430" t="s">
        <v>424</v>
      </c>
      <c r="F4430" t="s">
        <v>368</v>
      </c>
      <c r="G4430" t="s">
        <v>7</v>
      </c>
      <c r="H4430" t="s">
        <v>363</v>
      </c>
      <c r="I4430" t="s">
        <v>364</v>
      </c>
      <c r="J4430">
        <v>994</v>
      </c>
      <c r="K4430">
        <v>286009.715924235</v>
      </c>
      <c r="L4430">
        <v>2255037.0470120502</v>
      </c>
      <c r="N4430">
        <v>0.12683149321347101</v>
      </c>
      <c r="O4430">
        <v>1.88</v>
      </c>
      <c r="P4430">
        <v>1.7719</v>
      </c>
      <c r="Q4430">
        <v>126</v>
      </c>
      <c r="R4430">
        <v>223.26</v>
      </c>
      <c r="S4430">
        <v>0</v>
      </c>
      <c r="T4430" s="23">
        <f t="shared" si="69"/>
        <v>223.26</v>
      </c>
      <c r="U4430" s="25">
        <v>44860.801865706002</v>
      </c>
    </row>
    <row r="4431" spans="1:21" x14ac:dyDescent="0.25">
      <c r="A4431" t="s">
        <v>164</v>
      </c>
      <c r="B4431" t="s">
        <v>337</v>
      </c>
      <c r="C4431" t="s">
        <v>467</v>
      </c>
      <c r="D4431" t="s">
        <v>376</v>
      </c>
      <c r="E4431" t="s">
        <v>424</v>
      </c>
      <c r="F4431" t="s">
        <v>368</v>
      </c>
      <c r="G4431" t="s">
        <v>7</v>
      </c>
      <c r="H4431" t="s">
        <v>363</v>
      </c>
      <c r="I4431" t="s">
        <v>364</v>
      </c>
      <c r="J4431">
        <v>0</v>
      </c>
      <c r="K4431">
        <v>286009.715924235</v>
      </c>
      <c r="L4431">
        <v>2255037.0470120502</v>
      </c>
      <c r="N4431">
        <v>0.12683149321347101</v>
      </c>
      <c r="O4431">
        <v>1.88</v>
      </c>
      <c r="P4431">
        <v>1.7719</v>
      </c>
      <c r="Q4431">
        <v>0</v>
      </c>
      <c r="R4431">
        <v>0</v>
      </c>
      <c r="S4431">
        <v>0</v>
      </c>
      <c r="T4431" s="23">
        <f t="shared" si="69"/>
        <v>0</v>
      </c>
      <c r="U4431" s="25">
        <v>44860.801865706002</v>
      </c>
    </row>
    <row r="4432" spans="1:21" x14ac:dyDescent="0.25">
      <c r="A4432" t="s">
        <v>164</v>
      </c>
      <c r="B4432" t="s">
        <v>337</v>
      </c>
      <c r="C4432" t="s">
        <v>467</v>
      </c>
      <c r="D4432" t="s">
        <v>378</v>
      </c>
      <c r="E4432" t="s">
        <v>424</v>
      </c>
      <c r="F4432" t="s">
        <v>368</v>
      </c>
      <c r="G4432" t="s">
        <v>7</v>
      </c>
      <c r="H4432" t="s">
        <v>363</v>
      </c>
      <c r="I4432" t="s">
        <v>364</v>
      </c>
      <c r="J4432">
        <v>1</v>
      </c>
      <c r="K4432">
        <v>286009.715924235</v>
      </c>
      <c r="L4432">
        <v>2255037.0470120502</v>
      </c>
      <c r="N4432">
        <v>0.12683149321347101</v>
      </c>
      <c r="O4432">
        <v>1.88</v>
      </c>
      <c r="P4432">
        <v>1.7719</v>
      </c>
      <c r="Q4432">
        <v>0</v>
      </c>
      <c r="R4432">
        <v>0</v>
      </c>
      <c r="S4432">
        <v>0</v>
      </c>
      <c r="T4432" s="23">
        <f t="shared" si="69"/>
        <v>0</v>
      </c>
      <c r="U4432" s="25">
        <v>44860.801865706002</v>
      </c>
    </row>
    <row r="4433" spans="1:21" x14ac:dyDescent="0.25">
      <c r="A4433" t="s">
        <v>164</v>
      </c>
      <c r="B4433" t="s">
        <v>337</v>
      </c>
      <c r="C4433" t="s">
        <v>467</v>
      </c>
      <c r="D4433" t="s">
        <v>371</v>
      </c>
      <c r="E4433" t="s">
        <v>424</v>
      </c>
      <c r="F4433" t="s">
        <v>368</v>
      </c>
      <c r="G4433" t="s">
        <v>7</v>
      </c>
      <c r="H4433" t="s">
        <v>363</v>
      </c>
      <c r="I4433" t="s">
        <v>364</v>
      </c>
      <c r="J4433">
        <v>0</v>
      </c>
      <c r="K4433">
        <v>286009.715924235</v>
      </c>
      <c r="L4433">
        <v>2255037.0470120502</v>
      </c>
      <c r="N4433">
        <v>0.12683149321347101</v>
      </c>
      <c r="O4433">
        <v>1.88</v>
      </c>
      <c r="P4433">
        <v>1.7719</v>
      </c>
      <c r="Q4433">
        <v>0</v>
      </c>
      <c r="R4433">
        <v>0</v>
      </c>
      <c r="S4433">
        <v>0</v>
      </c>
      <c r="T4433" s="23">
        <f t="shared" si="69"/>
        <v>0</v>
      </c>
      <c r="U4433" s="25">
        <v>44860.801865706002</v>
      </c>
    </row>
    <row r="4434" spans="1:21" x14ac:dyDescent="0.25">
      <c r="A4434" t="s">
        <v>164</v>
      </c>
      <c r="B4434" t="s">
        <v>337</v>
      </c>
      <c r="C4434" t="s">
        <v>467</v>
      </c>
      <c r="D4434" t="s">
        <v>375</v>
      </c>
      <c r="E4434" t="s">
        <v>424</v>
      </c>
      <c r="F4434" t="s">
        <v>368</v>
      </c>
      <c r="G4434" t="s">
        <v>7</v>
      </c>
      <c r="H4434" t="s">
        <v>363</v>
      </c>
      <c r="I4434" t="s">
        <v>364</v>
      </c>
      <c r="J4434">
        <v>482</v>
      </c>
      <c r="K4434">
        <v>286009.715924235</v>
      </c>
      <c r="L4434">
        <v>2255037.0470120502</v>
      </c>
      <c r="N4434">
        <v>0.12683149321347101</v>
      </c>
      <c r="O4434">
        <v>1.88</v>
      </c>
      <c r="P4434">
        <v>1.7719</v>
      </c>
      <c r="Q4434">
        <v>61</v>
      </c>
      <c r="R4434">
        <v>108.09</v>
      </c>
      <c r="S4434">
        <v>0</v>
      </c>
      <c r="T4434" s="23">
        <f t="shared" si="69"/>
        <v>108.09</v>
      </c>
      <c r="U4434" s="25">
        <v>44860.801865706002</v>
      </c>
    </row>
    <row r="4435" spans="1:21" x14ac:dyDescent="0.25">
      <c r="A4435" t="s">
        <v>164</v>
      </c>
      <c r="B4435" t="s">
        <v>337</v>
      </c>
      <c r="C4435" t="s">
        <v>467</v>
      </c>
      <c r="D4435" t="s">
        <v>380</v>
      </c>
      <c r="E4435" t="s">
        <v>424</v>
      </c>
      <c r="F4435" t="s">
        <v>368</v>
      </c>
      <c r="G4435" t="s">
        <v>7</v>
      </c>
      <c r="H4435" t="s">
        <v>363</v>
      </c>
      <c r="I4435" t="s">
        <v>364</v>
      </c>
      <c r="J4435">
        <v>0</v>
      </c>
      <c r="K4435">
        <v>286009.715924235</v>
      </c>
      <c r="L4435">
        <v>2255037.0470120502</v>
      </c>
      <c r="N4435">
        <v>0.12683149321347101</v>
      </c>
      <c r="O4435">
        <v>1.88</v>
      </c>
      <c r="P4435">
        <v>1.7719</v>
      </c>
      <c r="Q4435">
        <v>0</v>
      </c>
      <c r="R4435">
        <v>0</v>
      </c>
      <c r="S4435">
        <v>0</v>
      </c>
      <c r="T4435" s="23">
        <f t="shared" si="69"/>
        <v>0</v>
      </c>
      <c r="U4435" s="25">
        <v>44860.801865706002</v>
      </c>
    </row>
    <row r="4436" spans="1:21" x14ac:dyDescent="0.25">
      <c r="A4436" t="s">
        <v>164</v>
      </c>
      <c r="B4436" t="s">
        <v>337</v>
      </c>
      <c r="C4436" t="s">
        <v>467</v>
      </c>
      <c r="D4436" t="s">
        <v>381</v>
      </c>
      <c r="E4436" t="s">
        <v>424</v>
      </c>
      <c r="F4436" t="s">
        <v>368</v>
      </c>
      <c r="G4436" t="s">
        <v>7</v>
      </c>
      <c r="H4436" t="s">
        <v>363</v>
      </c>
      <c r="I4436" t="s">
        <v>364</v>
      </c>
      <c r="J4436">
        <v>27</v>
      </c>
      <c r="K4436">
        <v>286009.715924235</v>
      </c>
      <c r="L4436">
        <v>2255037.0470120502</v>
      </c>
      <c r="N4436">
        <v>0.12683149321347101</v>
      </c>
      <c r="O4436">
        <v>1.88</v>
      </c>
      <c r="P4436">
        <v>1.7719</v>
      </c>
      <c r="Q4436">
        <v>3</v>
      </c>
      <c r="R4436">
        <v>5.32</v>
      </c>
      <c r="S4436">
        <v>0</v>
      </c>
      <c r="T4436" s="23">
        <f t="shared" si="69"/>
        <v>5.32</v>
      </c>
      <c r="U4436" s="25">
        <v>44860.801865706002</v>
      </c>
    </row>
    <row r="4437" spans="1:21" x14ac:dyDescent="0.25">
      <c r="A4437" t="s">
        <v>164</v>
      </c>
      <c r="B4437" t="s">
        <v>337</v>
      </c>
      <c r="C4437" t="s">
        <v>467</v>
      </c>
      <c r="D4437" t="s">
        <v>385</v>
      </c>
      <c r="E4437" t="s">
        <v>424</v>
      </c>
      <c r="F4437" t="s">
        <v>368</v>
      </c>
      <c r="G4437" t="s">
        <v>7</v>
      </c>
      <c r="H4437" t="s">
        <v>363</v>
      </c>
      <c r="I4437" t="s">
        <v>364</v>
      </c>
      <c r="J4437">
        <v>4962</v>
      </c>
      <c r="K4437">
        <v>286009.715924235</v>
      </c>
      <c r="L4437">
        <v>2255037.0470120502</v>
      </c>
      <c r="N4437">
        <v>0.12683149321347101</v>
      </c>
      <c r="O4437">
        <v>1.88</v>
      </c>
      <c r="P4437">
        <v>1.7719</v>
      </c>
      <c r="Q4437">
        <v>629</v>
      </c>
      <c r="R4437">
        <v>1114.53</v>
      </c>
      <c r="S4437">
        <v>0</v>
      </c>
      <c r="T4437" s="23">
        <f t="shared" si="69"/>
        <v>1114.53</v>
      </c>
      <c r="U4437" s="25">
        <v>44860.801865706002</v>
      </c>
    </row>
    <row r="4438" spans="1:21" x14ac:dyDescent="0.25">
      <c r="A4438" t="s">
        <v>164</v>
      </c>
      <c r="B4438" t="s">
        <v>337</v>
      </c>
      <c r="C4438" t="s">
        <v>467</v>
      </c>
      <c r="D4438" t="s">
        <v>372</v>
      </c>
      <c r="E4438" t="s">
        <v>424</v>
      </c>
      <c r="F4438" t="s">
        <v>368</v>
      </c>
      <c r="G4438" t="s">
        <v>7</v>
      </c>
      <c r="H4438" t="s">
        <v>363</v>
      </c>
      <c r="I4438" t="s">
        <v>364</v>
      </c>
      <c r="J4438">
        <v>19</v>
      </c>
      <c r="K4438">
        <v>286009.715924235</v>
      </c>
      <c r="L4438">
        <v>2255037.0470120502</v>
      </c>
      <c r="N4438">
        <v>0.12683149321347101</v>
      </c>
      <c r="O4438">
        <v>1.88</v>
      </c>
      <c r="P4438">
        <v>1.7719</v>
      </c>
      <c r="Q4438">
        <v>2</v>
      </c>
      <c r="R4438">
        <v>3.54</v>
      </c>
      <c r="S4438">
        <v>0</v>
      </c>
      <c r="T4438" s="23">
        <f t="shared" si="69"/>
        <v>3.54</v>
      </c>
      <c r="U4438" s="25">
        <v>44860.801865706002</v>
      </c>
    </row>
    <row r="4439" spans="1:21" x14ac:dyDescent="0.25">
      <c r="A4439" t="s">
        <v>164</v>
      </c>
      <c r="B4439" t="s">
        <v>337</v>
      </c>
      <c r="C4439" t="s">
        <v>467</v>
      </c>
      <c r="D4439" t="s">
        <v>369</v>
      </c>
      <c r="E4439" t="s">
        <v>424</v>
      </c>
      <c r="F4439" t="s">
        <v>368</v>
      </c>
      <c r="G4439" t="s">
        <v>7</v>
      </c>
      <c r="H4439" t="s">
        <v>363</v>
      </c>
      <c r="I4439" t="s">
        <v>364</v>
      </c>
      <c r="J4439">
        <v>13</v>
      </c>
      <c r="K4439">
        <v>286009.715924235</v>
      </c>
      <c r="L4439">
        <v>2255037.0470120502</v>
      </c>
      <c r="N4439">
        <v>0.12683149321347101</v>
      </c>
      <c r="O4439">
        <v>1.88</v>
      </c>
      <c r="P4439">
        <v>1.7719</v>
      </c>
      <c r="Q4439">
        <v>1</v>
      </c>
      <c r="R4439">
        <v>1.77</v>
      </c>
      <c r="S4439">
        <v>0</v>
      </c>
      <c r="T4439" s="23">
        <f t="shared" si="69"/>
        <v>1.77</v>
      </c>
      <c r="U4439" s="25">
        <v>44860.801865706002</v>
      </c>
    </row>
    <row r="4440" spans="1:21" x14ac:dyDescent="0.25">
      <c r="A4440" t="s">
        <v>142</v>
      </c>
      <c r="B4440" t="s">
        <v>225</v>
      </c>
      <c r="C4440" t="s">
        <v>428</v>
      </c>
      <c r="D4440" t="s">
        <v>370</v>
      </c>
      <c r="E4440" t="s">
        <v>424</v>
      </c>
      <c r="F4440" t="s">
        <v>368</v>
      </c>
      <c r="G4440" t="s">
        <v>59</v>
      </c>
      <c r="H4440" t="s">
        <v>400</v>
      </c>
      <c r="I4440" t="s">
        <v>364</v>
      </c>
      <c r="J4440">
        <v>1890</v>
      </c>
      <c r="K4440">
        <v>20930.772851277801</v>
      </c>
      <c r="O4440">
        <v>1.45</v>
      </c>
      <c r="P4440">
        <v>1.366625</v>
      </c>
      <c r="R4440">
        <v>0</v>
      </c>
      <c r="S4440">
        <v>0</v>
      </c>
      <c r="T4440" s="23">
        <f t="shared" si="69"/>
        <v>0</v>
      </c>
      <c r="U4440" s="25">
        <v>44860.801865706002</v>
      </c>
    </row>
    <row r="4441" spans="1:21" x14ac:dyDescent="0.25">
      <c r="A4441" t="s">
        <v>142</v>
      </c>
      <c r="B4441" t="s">
        <v>225</v>
      </c>
      <c r="C4441" t="s">
        <v>428</v>
      </c>
      <c r="D4441" t="s">
        <v>383</v>
      </c>
      <c r="E4441" t="s">
        <v>424</v>
      </c>
      <c r="F4441" t="s">
        <v>368</v>
      </c>
      <c r="G4441" t="s">
        <v>59</v>
      </c>
      <c r="H4441" t="s">
        <v>400</v>
      </c>
      <c r="I4441" t="s">
        <v>364</v>
      </c>
      <c r="J4441">
        <v>2472</v>
      </c>
      <c r="K4441">
        <v>20930.772851277801</v>
      </c>
      <c r="O4441">
        <v>1.45</v>
      </c>
      <c r="P4441">
        <v>1.366625</v>
      </c>
      <c r="R4441">
        <v>0</v>
      </c>
      <c r="S4441">
        <v>0</v>
      </c>
      <c r="T4441" s="23">
        <f t="shared" si="69"/>
        <v>0</v>
      </c>
      <c r="U4441" s="25">
        <v>44860.801865706002</v>
      </c>
    </row>
    <row r="4442" spans="1:21" x14ac:dyDescent="0.25">
      <c r="A4442" t="s">
        <v>142</v>
      </c>
      <c r="B4442" t="s">
        <v>225</v>
      </c>
      <c r="C4442" t="s">
        <v>428</v>
      </c>
      <c r="D4442" t="s">
        <v>378</v>
      </c>
      <c r="E4442" t="s">
        <v>424</v>
      </c>
      <c r="F4442" t="s">
        <v>368</v>
      </c>
      <c r="G4442" t="s">
        <v>59</v>
      </c>
      <c r="H4442" t="s">
        <v>400</v>
      </c>
      <c r="I4442" t="s">
        <v>364</v>
      </c>
      <c r="J4442">
        <v>0</v>
      </c>
      <c r="K4442">
        <v>20930.772851277801</v>
      </c>
      <c r="O4442">
        <v>1.45</v>
      </c>
      <c r="P4442">
        <v>1.366625</v>
      </c>
      <c r="R4442">
        <v>0</v>
      </c>
      <c r="S4442">
        <v>0</v>
      </c>
      <c r="T4442" s="23">
        <f t="shared" si="69"/>
        <v>0</v>
      </c>
      <c r="U4442" s="25">
        <v>44860.801865706002</v>
      </c>
    </row>
    <row r="4443" spans="1:21" x14ac:dyDescent="0.25">
      <c r="A4443" t="s">
        <v>142</v>
      </c>
      <c r="B4443" t="s">
        <v>225</v>
      </c>
      <c r="C4443" t="s">
        <v>428</v>
      </c>
      <c r="D4443" t="s">
        <v>371</v>
      </c>
      <c r="E4443" t="s">
        <v>424</v>
      </c>
      <c r="F4443" t="s">
        <v>368</v>
      </c>
      <c r="G4443" t="s">
        <v>59</v>
      </c>
      <c r="H4443" t="s">
        <v>400</v>
      </c>
      <c r="I4443" t="s">
        <v>364</v>
      </c>
      <c r="J4443">
        <v>0</v>
      </c>
      <c r="K4443">
        <v>20930.772851277801</v>
      </c>
      <c r="O4443">
        <v>1.45</v>
      </c>
      <c r="P4443">
        <v>1.366625</v>
      </c>
      <c r="R4443">
        <v>0</v>
      </c>
      <c r="S4443">
        <v>0</v>
      </c>
      <c r="T4443" s="23">
        <f t="shared" si="69"/>
        <v>0</v>
      </c>
      <c r="U4443" s="25">
        <v>44860.801865706002</v>
      </c>
    </row>
    <row r="4444" spans="1:21" x14ac:dyDescent="0.25">
      <c r="A4444" t="s">
        <v>142</v>
      </c>
      <c r="B4444" t="s">
        <v>225</v>
      </c>
      <c r="C4444" t="s">
        <v>428</v>
      </c>
      <c r="D4444" t="s">
        <v>376</v>
      </c>
      <c r="E4444" t="s">
        <v>424</v>
      </c>
      <c r="F4444" t="s">
        <v>368</v>
      </c>
      <c r="G4444" t="s">
        <v>59</v>
      </c>
      <c r="H4444" t="s">
        <v>400</v>
      </c>
      <c r="I4444" t="s">
        <v>364</v>
      </c>
      <c r="J4444">
        <v>0</v>
      </c>
      <c r="K4444">
        <v>20930.772851277801</v>
      </c>
      <c r="O4444">
        <v>1.45</v>
      </c>
      <c r="P4444">
        <v>1.366625</v>
      </c>
      <c r="R4444">
        <v>0</v>
      </c>
      <c r="S4444">
        <v>0</v>
      </c>
      <c r="T4444" s="23">
        <f t="shared" si="69"/>
        <v>0</v>
      </c>
      <c r="U4444" s="25">
        <v>44860.801865706002</v>
      </c>
    </row>
    <row r="4445" spans="1:21" x14ac:dyDescent="0.25">
      <c r="A4445" t="s">
        <v>142</v>
      </c>
      <c r="B4445" t="s">
        <v>225</v>
      </c>
      <c r="C4445" t="s">
        <v>428</v>
      </c>
      <c r="D4445" t="s">
        <v>375</v>
      </c>
      <c r="E4445" t="s">
        <v>424</v>
      </c>
      <c r="F4445" t="s">
        <v>368</v>
      </c>
      <c r="G4445" t="s">
        <v>59</v>
      </c>
      <c r="H4445" t="s">
        <v>400</v>
      </c>
      <c r="I4445" t="s">
        <v>364</v>
      </c>
      <c r="J4445">
        <v>734</v>
      </c>
      <c r="K4445">
        <v>20930.772851277801</v>
      </c>
      <c r="O4445">
        <v>1.45</v>
      </c>
      <c r="P4445">
        <v>1.366625</v>
      </c>
      <c r="R4445">
        <v>0</v>
      </c>
      <c r="S4445">
        <v>0</v>
      </c>
      <c r="T4445" s="23">
        <f t="shared" si="69"/>
        <v>0</v>
      </c>
      <c r="U4445" s="25">
        <v>44860.801865706002</v>
      </c>
    </row>
    <row r="4446" spans="1:21" x14ac:dyDescent="0.25">
      <c r="A4446" t="s">
        <v>142</v>
      </c>
      <c r="B4446" t="s">
        <v>225</v>
      </c>
      <c r="C4446" t="s">
        <v>428</v>
      </c>
      <c r="D4446" t="s">
        <v>374</v>
      </c>
      <c r="E4446" t="s">
        <v>424</v>
      </c>
      <c r="F4446" t="s">
        <v>368</v>
      </c>
      <c r="G4446" t="s">
        <v>59</v>
      </c>
      <c r="H4446" t="s">
        <v>400</v>
      </c>
      <c r="I4446" t="s">
        <v>364</v>
      </c>
      <c r="J4446">
        <v>5</v>
      </c>
      <c r="K4446">
        <v>20930.772851277801</v>
      </c>
      <c r="O4446">
        <v>1.45</v>
      </c>
      <c r="P4446">
        <v>1.366625</v>
      </c>
      <c r="R4446">
        <v>0</v>
      </c>
      <c r="S4446">
        <v>0</v>
      </c>
      <c r="T4446" s="23">
        <f t="shared" si="69"/>
        <v>0</v>
      </c>
      <c r="U4446" s="25">
        <v>44860.801865706002</v>
      </c>
    </row>
    <row r="4447" spans="1:21" x14ac:dyDescent="0.25">
      <c r="A4447" t="s">
        <v>142</v>
      </c>
      <c r="B4447" t="s">
        <v>225</v>
      </c>
      <c r="C4447" t="s">
        <v>428</v>
      </c>
      <c r="D4447" t="s">
        <v>382</v>
      </c>
      <c r="E4447" t="s">
        <v>424</v>
      </c>
      <c r="F4447" t="s">
        <v>368</v>
      </c>
      <c r="G4447" t="s">
        <v>59</v>
      </c>
      <c r="H4447" t="s">
        <v>400</v>
      </c>
      <c r="I4447" t="s">
        <v>364</v>
      </c>
      <c r="J4447">
        <v>1727</v>
      </c>
      <c r="K4447">
        <v>20930.772851277801</v>
      </c>
      <c r="O4447">
        <v>1.45</v>
      </c>
      <c r="P4447">
        <v>1.366625</v>
      </c>
      <c r="R4447">
        <v>0</v>
      </c>
      <c r="S4447">
        <v>0</v>
      </c>
      <c r="T4447" s="23">
        <f t="shared" si="69"/>
        <v>0</v>
      </c>
      <c r="U4447" s="25">
        <v>44860.801865706002</v>
      </c>
    </row>
    <row r="4448" spans="1:21" x14ac:dyDescent="0.25">
      <c r="A4448" t="s">
        <v>142</v>
      </c>
      <c r="B4448" t="s">
        <v>225</v>
      </c>
      <c r="C4448" t="s">
        <v>428</v>
      </c>
      <c r="D4448" t="s">
        <v>381</v>
      </c>
      <c r="E4448" t="s">
        <v>424</v>
      </c>
      <c r="F4448" t="s">
        <v>368</v>
      </c>
      <c r="G4448" t="s">
        <v>59</v>
      </c>
      <c r="H4448" t="s">
        <v>400</v>
      </c>
      <c r="I4448" t="s">
        <v>364</v>
      </c>
      <c r="J4448">
        <v>29</v>
      </c>
      <c r="K4448">
        <v>20930.772851277801</v>
      </c>
      <c r="O4448">
        <v>1.45</v>
      </c>
      <c r="P4448">
        <v>1.366625</v>
      </c>
      <c r="R4448">
        <v>0</v>
      </c>
      <c r="S4448">
        <v>0</v>
      </c>
      <c r="T4448" s="23">
        <f t="shared" si="69"/>
        <v>0</v>
      </c>
      <c r="U4448" s="25">
        <v>44860.801865706002</v>
      </c>
    </row>
    <row r="4449" spans="1:21" x14ac:dyDescent="0.25">
      <c r="A4449" t="s">
        <v>142</v>
      </c>
      <c r="B4449" t="s">
        <v>225</v>
      </c>
      <c r="C4449" t="s">
        <v>428</v>
      </c>
      <c r="D4449" t="s">
        <v>385</v>
      </c>
      <c r="E4449" t="s">
        <v>424</v>
      </c>
      <c r="F4449" t="s">
        <v>368</v>
      </c>
      <c r="G4449" t="s">
        <v>59</v>
      </c>
      <c r="H4449" t="s">
        <v>400</v>
      </c>
      <c r="I4449" t="s">
        <v>364</v>
      </c>
      <c r="J4449">
        <v>10901</v>
      </c>
      <c r="K4449">
        <v>20930.772851277801</v>
      </c>
      <c r="O4449">
        <v>1.45</v>
      </c>
      <c r="P4449">
        <v>1.366625</v>
      </c>
      <c r="R4449">
        <v>0</v>
      </c>
      <c r="S4449">
        <v>0</v>
      </c>
      <c r="T4449" s="23">
        <f t="shared" si="69"/>
        <v>0</v>
      </c>
      <c r="U4449" s="25">
        <v>44860.801865706002</v>
      </c>
    </row>
    <row r="4450" spans="1:21" x14ac:dyDescent="0.25">
      <c r="A4450" t="s">
        <v>142</v>
      </c>
      <c r="B4450" t="s">
        <v>225</v>
      </c>
      <c r="C4450" t="s">
        <v>428</v>
      </c>
      <c r="D4450" t="s">
        <v>369</v>
      </c>
      <c r="E4450" t="s">
        <v>424</v>
      </c>
      <c r="F4450" t="s">
        <v>368</v>
      </c>
      <c r="G4450" t="s">
        <v>59</v>
      </c>
      <c r="H4450" t="s">
        <v>400</v>
      </c>
      <c r="I4450" t="s">
        <v>364</v>
      </c>
      <c r="J4450">
        <v>17</v>
      </c>
      <c r="K4450">
        <v>20930.772851277801</v>
      </c>
      <c r="O4450">
        <v>1.45</v>
      </c>
      <c r="P4450">
        <v>1.366625</v>
      </c>
      <c r="R4450">
        <v>0</v>
      </c>
      <c r="S4450">
        <v>0</v>
      </c>
      <c r="T4450" s="23">
        <f t="shared" si="69"/>
        <v>0</v>
      </c>
      <c r="U4450" s="25">
        <v>44860.801865706002</v>
      </c>
    </row>
    <row r="4451" spans="1:21" x14ac:dyDescent="0.25">
      <c r="A4451" t="s">
        <v>142</v>
      </c>
      <c r="B4451" t="s">
        <v>225</v>
      </c>
      <c r="C4451" t="s">
        <v>428</v>
      </c>
      <c r="D4451" t="s">
        <v>380</v>
      </c>
      <c r="E4451" t="s">
        <v>424</v>
      </c>
      <c r="F4451" t="s">
        <v>368</v>
      </c>
      <c r="G4451" t="s">
        <v>59</v>
      </c>
      <c r="H4451" t="s">
        <v>400</v>
      </c>
      <c r="I4451" t="s">
        <v>364</v>
      </c>
      <c r="J4451">
        <v>0</v>
      </c>
      <c r="K4451">
        <v>20930.772851277801</v>
      </c>
      <c r="O4451">
        <v>1.45</v>
      </c>
      <c r="P4451">
        <v>1.366625</v>
      </c>
      <c r="R4451">
        <v>0</v>
      </c>
      <c r="S4451">
        <v>0</v>
      </c>
      <c r="T4451" s="23">
        <f t="shared" si="69"/>
        <v>0</v>
      </c>
      <c r="U4451" s="25">
        <v>44860.801865706002</v>
      </c>
    </row>
    <row r="4452" spans="1:21" x14ac:dyDescent="0.25">
      <c r="A4452" t="s">
        <v>142</v>
      </c>
      <c r="B4452" t="s">
        <v>225</v>
      </c>
      <c r="C4452" t="s">
        <v>428</v>
      </c>
      <c r="D4452" t="s">
        <v>366</v>
      </c>
      <c r="E4452" t="s">
        <v>424</v>
      </c>
      <c r="F4452" t="s">
        <v>368</v>
      </c>
      <c r="G4452" t="s">
        <v>59</v>
      </c>
      <c r="H4452" t="s">
        <v>400</v>
      </c>
      <c r="I4452" t="s">
        <v>364</v>
      </c>
      <c r="J4452">
        <v>6243</v>
      </c>
      <c r="K4452">
        <v>20930.772851277801</v>
      </c>
      <c r="O4452">
        <v>1.45</v>
      </c>
      <c r="P4452">
        <v>1.366625</v>
      </c>
      <c r="R4452">
        <v>0</v>
      </c>
      <c r="S4452">
        <v>0</v>
      </c>
      <c r="T4452" s="23">
        <f t="shared" si="69"/>
        <v>0</v>
      </c>
      <c r="U4452" s="25">
        <v>44860.801865706002</v>
      </c>
    </row>
    <row r="4453" spans="1:21" x14ac:dyDescent="0.25">
      <c r="A4453" t="s">
        <v>142</v>
      </c>
      <c r="B4453" t="s">
        <v>225</v>
      </c>
      <c r="C4453" t="s">
        <v>428</v>
      </c>
      <c r="D4453" t="s">
        <v>384</v>
      </c>
      <c r="E4453" t="s">
        <v>424</v>
      </c>
      <c r="F4453" t="s">
        <v>368</v>
      </c>
      <c r="G4453" t="s">
        <v>59</v>
      </c>
      <c r="H4453" t="s">
        <v>400</v>
      </c>
      <c r="I4453" t="s">
        <v>364</v>
      </c>
      <c r="J4453">
        <v>0</v>
      </c>
      <c r="K4453">
        <v>20930.772851277801</v>
      </c>
      <c r="O4453">
        <v>1.45</v>
      </c>
      <c r="P4453">
        <v>1.366625</v>
      </c>
      <c r="R4453">
        <v>0</v>
      </c>
      <c r="S4453">
        <v>0</v>
      </c>
      <c r="T4453" s="23">
        <f t="shared" si="69"/>
        <v>0</v>
      </c>
      <c r="U4453" s="25">
        <v>44860.801865706002</v>
      </c>
    </row>
    <row r="4454" spans="1:21" x14ac:dyDescent="0.25">
      <c r="A4454" t="s">
        <v>142</v>
      </c>
      <c r="B4454" t="s">
        <v>225</v>
      </c>
      <c r="C4454" t="s">
        <v>428</v>
      </c>
      <c r="D4454" t="s">
        <v>377</v>
      </c>
      <c r="E4454" t="s">
        <v>424</v>
      </c>
      <c r="F4454" t="s">
        <v>368</v>
      </c>
      <c r="G4454" t="s">
        <v>59</v>
      </c>
      <c r="H4454" t="s">
        <v>400</v>
      </c>
      <c r="I4454" t="s">
        <v>364</v>
      </c>
      <c r="J4454">
        <v>1097</v>
      </c>
      <c r="K4454">
        <v>20930.772851277801</v>
      </c>
      <c r="O4454">
        <v>1.45</v>
      </c>
      <c r="P4454">
        <v>1.366625</v>
      </c>
      <c r="R4454">
        <v>0</v>
      </c>
      <c r="S4454">
        <v>0</v>
      </c>
      <c r="T4454" s="23">
        <f t="shared" si="69"/>
        <v>0</v>
      </c>
      <c r="U4454" s="25">
        <v>44860.801865706002</v>
      </c>
    </row>
    <row r="4455" spans="1:21" x14ac:dyDescent="0.25">
      <c r="A4455" t="s">
        <v>142</v>
      </c>
      <c r="B4455" t="s">
        <v>225</v>
      </c>
      <c r="C4455" t="s">
        <v>428</v>
      </c>
      <c r="D4455" t="s">
        <v>373</v>
      </c>
      <c r="E4455" t="s">
        <v>424</v>
      </c>
      <c r="F4455" t="s">
        <v>368</v>
      </c>
      <c r="G4455" t="s">
        <v>59</v>
      </c>
      <c r="H4455" t="s">
        <v>400</v>
      </c>
      <c r="I4455" t="s">
        <v>364</v>
      </c>
      <c r="J4455">
        <v>4297</v>
      </c>
      <c r="K4455">
        <v>20930.772851277801</v>
      </c>
      <c r="O4455">
        <v>1.45</v>
      </c>
      <c r="P4455">
        <v>1.366625</v>
      </c>
      <c r="R4455">
        <v>0</v>
      </c>
      <c r="S4455">
        <v>0</v>
      </c>
      <c r="T4455" s="23">
        <f t="shared" si="69"/>
        <v>0</v>
      </c>
      <c r="U4455" s="25">
        <v>44860.801865706002</v>
      </c>
    </row>
    <row r="4456" spans="1:21" x14ac:dyDescent="0.25">
      <c r="A4456" t="s">
        <v>142</v>
      </c>
      <c r="B4456" t="s">
        <v>225</v>
      </c>
      <c r="C4456" t="s">
        <v>428</v>
      </c>
      <c r="D4456" t="s">
        <v>372</v>
      </c>
      <c r="E4456" t="s">
        <v>424</v>
      </c>
      <c r="F4456" t="s">
        <v>368</v>
      </c>
      <c r="G4456" t="s">
        <v>59</v>
      </c>
      <c r="H4456" t="s">
        <v>400</v>
      </c>
      <c r="I4456" t="s">
        <v>364</v>
      </c>
      <c r="J4456">
        <v>28</v>
      </c>
      <c r="K4456">
        <v>20930.772851277801</v>
      </c>
      <c r="O4456">
        <v>1.45</v>
      </c>
      <c r="P4456">
        <v>1.366625</v>
      </c>
      <c r="R4456">
        <v>0</v>
      </c>
      <c r="S4456">
        <v>0</v>
      </c>
      <c r="T4456" s="23">
        <f t="shared" si="69"/>
        <v>0</v>
      </c>
      <c r="U4456" s="25">
        <v>44860.801865706002</v>
      </c>
    </row>
    <row r="4457" spans="1:21" x14ac:dyDescent="0.25">
      <c r="A4457" t="s">
        <v>142</v>
      </c>
      <c r="B4457" t="s">
        <v>225</v>
      </c>
      <c r="C4457" t="s">
        <v>428</v>
      </c>
      <c r="D4457" t="s">
        <v>379</v>
      </c>
      <c r="E4457" t="s">
        <v>424</v>
      </c>
      <c r="F4457" t="s">
        <v>368</v>
      </c>
      <c r="G4457" t="s">
        <v>59</v>
      </c>
      <c r="H4457" t="s">
        <v>400</v>
      </c>
      <c r="I4457" t="s">
        <v>364</v>
      </c>
      <c r="J4457">
        <v>0</v>
      </c>
      <c r="K4457">
        <v>20930.772851277801</v>
      </c>
      <c r="O4457">
        <v>1.45</v>
      </c>
      <c r="P4457">
        <v>1.366625</v>
      </c>
      <c r="R4457">
        <v>0</v>
      </c>
      <c r="S4457">
        <v>0</v>
      </c>
      <c r="T4457" s="23">
        <f t="shared" si="69"/>
        <v>0</v>
      </c>
      <c r="U4457" s="25">
        <v>44860.801865706002</v>
      </c>
    </row>
    <row r="4458" spans="1:21" x14ac:dyDescent="0.25">
      <c r="A4458" t="s">
        <v>61</v>
      </c>
      <c r="B4458" t="s">
        <v>226</v>
      </c>
      <c r="C4458" t="s">
        <v>428</v>
      </c>
      <c r="D4458" t="s">
        <v>370</v>
      </c>
      <c r="E4458" t="s">
        <v>424</v>
      </c>
      <c r="F4458" t="s">
        <v>368</v>
      </c>
      <c r="G4458" t="s">
        <v>59</v>
      </c>
      <c r="H4458" t="s">
        <v>363</v>
      </c>
      <c r="I4458" t="s">
        <v>364</v>
      </c>
      <c r="J4458">
        <v>1890</v>
      </c>
      <c r="K4458">
        <v>123952.394172164</v>
      </c>
      <c r="L4458">
        <v>3950453.0388038498</v>
      </c>
      <c r="N4458">
        <v>3.1376754249354502E-2</v>
      </c>
      <c r="O4458">
        <v>1.45</v>
      </c>
      <c r="P4458">
        <v>1.366625</v>
      </c>
      <c r="Q4458">
        <v>59</v>
      </c>
      <c r="R4458">
        <v>80.63</v>
      </c>
      <c r="S4458">
        <v>0</v>
      </c>
      <c r="T4458" s="23">
        <f t="shared" si="69"/>
        <v>80.63</v>
      </c>
      <c r="U4458" s="25">
        <v>44860.801865706002</v>
      </c>
    </row>
    <row r="4459" spans="1:21" x14ac:dyDescent="0.25">
      <c r="A4459" t="s">
        <v>61</v>
      </c>
      <c r="B4459" t="s">
        <v>226</v>
      </c>
      <c r="C4459" t="s">
        <v>428</v>
      </c>
      <c r="D4459" t="s">
        <v>383</v>
      </c>
      <c r="E4459" t="s">
        <v>424</v>
      </c>
      <c r="F4459" t="s">
        <v>368</v>
      </c>
      <c r="G4459" t="s">
        <v>59</v>
      </c>
      <c r="H4459" t="s">
        <v>363</v>
      </c>
      <c r="I4459" t="s">
        <v>364</v>
      </c>
      <c r="J4459">
        <v>2472</v>
      </c>
      <c r="K4459">
        <v>123952.394172164</v>
      </c>
      <c r="L4459">
        <v>3950453.0388038498</v>
      </c>
      <c r="N4459">
        <v>3.1376754249354502E-2</v>
      </c>
      <c r="O4459">
        <v>1.45</v>
      </c>
      <c r="P4459">
        <v>1.366625</v>
      </c>
      <c r="Q4459">
        <v>77</v>
      </c>
      <c r="R4459">
        <v>105.23</v>
      </c>
      <c r="S4459">
        <v>1.37</v>
      </c>
      <c r="T4459" s="23">
        <f t="shared" si="69"/>
        <v>106.60000000000001</v>
      </c>
      <c r="U4459" s="25">
        <v>44860.801865706002</v>
      </c>
    </row>
    <row r="4460" spans="1:21" x14ac:dyDescent="0.25">
      <c r="A4460" t="s">
        <v>61</v>
      </c>
      <c r="B4460" t="s">
        <v>226</v>
      </c>
      <c r="C4460" t="s">
        <v>428</v>
      </c>
      <c r="D4460" t="s">
        <v>378</v>
      </c>
      <c r="E4460" t="s">
        <v>424</v>
      </c>
      <c r="F4460" t="s">
        <v>368</v>
      </c>
      <c r="G4460" t="s">
        <v>59</v>
      </c>
      <c r="H4460" t="s">
        <v>363</v>
      </c>
      <c r="I4460" t="s">
        <v>364</v>
      </c>
      <c r="J4460">
        <v>0</v>
      </c>
      <c r="K4460">
        <v>123952.394172164</v>
      </c>
      <c r="L4460">
        <v>3950453.0388038498</v>
      </c>
      <c r="N4460">
        <v>3.1376754249354502E-2</v>
      </c>
      <c r="O4460">
        <v>1.45</v>
      </c>
      <c r="P4460">
        <v>1.366625</v>
      </c>
      <c r="Q4460">
        <v>0</v>
      </c>
      <c r="R4460">
        <v>0</v>
      </c>
      <c r="S4460">
        <v>0</v>
      </c>
      <c r="T4460" s="23">
        <f t="shared" si="69"/>
        <v>0</v>
      </c>
      <c r="U4460" s="25">
        <v>44860.801865706002</v>
      </c>
    </row>
    <row r="4461" spans="1:21" x14ac:dyDescent="0.25">
      <c r="A4461" t="s">
        <v>61</v>
      </c>
      <c r="B4461" t="s">
        <v>226</v>
      </c>
      <c r="C4461" t="s">
        <v>428</v>
      </c>
      <c r="D4461" t="s">
        <v>371</v>
      </c>
      <c r="E4461" t="s">
        <v>424</v>
      </c>
      <c r="F4461" t="s">
        <v>368</v>
      </c>
      <c r="G4461" t="s">
        <v>59</v>
      </c>
      <c r="H4461" t="s">
        <v>363</v>
      </c>
      <c r="I4461" t="s">
        <v>364</v>
      </c>
      <c r="J4461">
        <v>0</v>
      </c>
      <c r="K4461">
        <v>123952.394172164</v>
      </c>
      <c r="L4461">
        <v>3950453.0388038498</v>
      </c>
      <c r="N4461">
        <v>3.1376754249354502E-2</v>
      </c>
      <c r="O4461">
        <v>1.45</v>
      </c>
      <c r="P4461">
        <v>1.366625</v>
      </c>
      <c r="Q4461">
        <v>0</v>
      </c>
      <c r="R4461">
        <v>0</v>
      </c>
      <c r="S4461">
        <v>0</v>
      </c>
      <c r="T4461" s="23">
        <f t="shared" si="69"/>
        <v>0</v>
      </c>
      <c r="U4461" s="25">
        <v>44860.801865706002</v>
      </c>
    </row>
    <row r="4462" spans="1:21" x14ac:dyDescent="0.25">
      <c r="A4462" t="s">
        <v>61</v>
      </c>
      <c r="B4462" t="s">
        <v>226</v>
      </c>
      <c r="C4462" t="s">
        <v>428</v>
      </c>
      <c r="D4462" t="s">
        <v>376</v>
      </c>
      <c r="E4462" t="s">
        <v>424</v>
      </c>
      <c r="F4462" t="s">
        <v>368</v>
      </c>
      <c r="G4462" t="s">
        <v>59</v>
      </c>
      <c r="H4462" t="s">
        <v>363</v>
      </c>
      <c r="I4462" t="s">
        <v>364</v>
      </c>
      <c r="J4462">
        <v>0</v>
      </c>
      <c r="K4462">
        <v>123952.394172164</v>
      </c>
      <c r="L4462">
        <v>3950453.0388038498</v>
      </c>
      <c r="N4462">
        <v>3.1376754249354502E-2</v>
      </c>
      <c r="O4462">
        <v>1.45</v>
      </c>
      <c r="P4462">
        <v>1.366625</v>
      </c>
      <c r="Q4462">
        <v>0</v>
      </c>
      <c r="R4462">
        <v>0</v>
      </c>
      <c r="S4462">
        <v>0</v>
      </c>
      <c r="T4462" s="23">
        <f t="shared" si="69"/>
        <v>0</v>
      </c>
      <c r="U4462" s="25">
        <v>44860.801865706002</v>
      </c>
    </row>
    <row r="4463" spans="1:21" x14ac:dyDescent="0.25">
      <c r="A4463" t="s">
        <v>61</v>
      </c>
      <c r="B4463" t="s">
        <v>226</v>
      </c>
      <c r="C4463" t="s">
        <v>428</v>
      </c>
      <c r="D4463" t="s">
        <v>375</v>
      </c>
      <c r="E4463" t="s">
        <v>424</v>
      </c>
      <c r="F4463" t="s">
        <v>368</v>
      </c>
      <c r="G4463" t="s">
        <v>59</v>
      </c>
      <c r="H4463" t="s">
        <v>363</v>
      </c>
      <c r="I4463" t="s">
        <v>364</v>
      </c>
      <c r="J4463">
        <v>734</v>
      </c>
      <c r="K4463">
        <v>123952.394172164</v>
      </c>
      <c r="L4463">
        <v>3950453.0388038498</v>
      </c>
      <c r="N4463">
        <v>3.1376754249354502E-2</v>
      </c>
      <c r="O4463">
        <v>1.45</v>
      </c>
      <c r="P4463">
        <v>1.366625</v>
      </c>
      <c r="Q4463">
        <v>23</v>
      </c>
      <c r="R4463">
        <v>31.43</v>
      </c>
      <c r="S4463">
        <v>-1.36</v>
      </c>
      <c r="T4463" s="23">
        <f t="shared" si="69"/>
        <v>30.07</v>
      </c>
      <c r="U4463" s="25">
        <v>44860.801865706002</v>
      </c>
    </row>
    <row r="4464" spans="1:21" x14ac:dyDescent="0.25">
      <c r="A4464" t="s">
        <v>61</v>
      </c>
      <c r="B4464" t="s">
        <v>226</v>
      </c>
      <c r="C4464" t="s">
        <v>428</v>
      </c>
      <c r="D4464" t="s">
        <v>374</v>
      </c>
      <c r="E4464" t="s">
        <v>424</v>
      </c>
      <c r="F4464" t="s">
        <v>368</v>
      </c>
      <c r="G4464" t="s">
        <v>59</v>
      </c>
      <c r="H4464" t="s">
        <v>363</v>
      </c>
      <c r="I4464" t="s">
        <v>364</v>
      </c>
      <c r="J4464">
        <v>5</v>
      </c>
      <c r="K4464">
        <v>123952.394172164</v>
      </c>
      <c r="L4464">
        <v>3950453.0388038498</v>
      </c>
      <c r="N4464">
        <v>3.1376754249354502E-2</v>
      </c>
      <c r="O4464">
        <v>1.45</v>
      </c>
      <c r="P4464">
        <v>1.366625</v>
      </c>
      <c r="Q4464">
        <v>0</v>
      </c>
      <c r="R4464">
        <v>0</v>
      </c>
      <c r="S4464">
        <v>0</v>
      </c>
      <c r="T4464" s="23">
        <f t="shared" si="69"/>
        <v>0</v>
      </c>
      <c r="U4464" s="25">
        <v>44860.801865706002</v>
      </c>
    </row>
    <row r="4465" spans="1:21" x14ac:dyDescent="0.25">
      <c r="A4465" t="s">
        <v>61</v>
      </c>
      <c r="B4465" t="s">
        <v>226</v>
      </c>
      <c r="C4465" t="s">
        <v>428</v>
      </c>
      <c r="D4465" t="s">
        <v>382</v>
      </c>
      <c r="E4465" t="s">
        <v>424</v>
      </c>
      <c r="F4465" t="s">
        <v>368</v>
      </c>
      <c r="G4465" t="s">
        <v>59</v>
      </c>
      <c r="H4465" t="s">
        <v>363</v>
      </c>
      <c r="I4465" t="s">
        <v>364</v>
      </c>
      <c r="J4465">
        <v>1727</v>
      </c>
      <c r="K4465">
        <v>123952.394172164</v>
      </c>
      <c r="L4465">
        <v>3950453.0388038498</v>
      </c>
      <c r="N4465">
        <v>3.1376754249354502E-2</v>
      </c>
      <c r="O4465">
        <v>1.45</v>
      </c>
      <c r="P4465">
        <v>1.366625</v>
      </c>
      <c r="Q4465">
        <v>54</v>
      </c>
      <c r="R4465">
        <v>73.8</v>
      </c>
      <c r="S4465">
        <v>0</v>
      </c>
      <c r="T4465" s="23">
        <f t="shared" si="69"/>
        <v>73.8</v>
      </c>
      <c r="U4465" s="25">
        <v>44860.801865706002</v>
      </c>
    </row>
    <row r="4466" spans="1:21" x14ac:dyDescent="0.25">
      <c r="A4466" t="s">
        <v>61</v>
      </c>
      <c r="B4466" t="s">
        <v>226</v>
      </c>
      <c r="C4466" t="s">
        <v>428</v>
      </c>
      <c r="D4466" t="s">
        <v>381</v>
      </c>
      <c r="E4466" t="s">
        <v>424</v>
      </c>
      <c r="F4466" t="s">
        <v>368</v>
      </c>
      <c r="G4466" t="s">
        <v>59</v>
      </c>
      <c r="H4466" t="s">
        <v>363</v>
      </c>
      <c r="I4466" t="s">
        <v>364</v>
      </c>
      <c r="J4466">
        <v>29</v>
      </c>
      <c r="K4466">
        <v>123952.394172164</v>
      </c>
      <c r="L4466">
        <v>3950453.0388038498</v>
      </c>
      <c r="N4466">
        <v>3.1376754249354502E-2</v>
      </c>
      <c r="O4466">
        <v>1.45</v>
      </c>
      <c r="P4466">
        <v>1.366625</v>
      </c>
      <c r="Q4466">
        <v>0</v>
      </c>
      <c r="R4466">
        <v>0</v>
      </c>
      <c r="S4466">
        <v>0</v>
      </c>
      <c r="T4466" s="23">
        <f t="shared" si="69"/>
        <v>0</v>
      </c>
      <c r="U4466" s="25">
        <v>44860.801865706002</v>
      </c>
    </row>
    <row r="4467" spans="1:21" x14ac:dyDescent="0.25">
      <c r="A4467" t="s">
        <v>61</v>
      </c>
      <c r="B4467" t="s">
        <v>226</v>
      </c>
      <c r="C4467" t="s">
        <v>428</v>
      </c>
      <c r="D4467" t="s">
        <v>385</v>
      </c>
      <c r="E4467" t="s">
        <v>424</v>
      </c>
      <c r="F4467" t="s">
        <v>368</v>
      </c>
      <c r="G4467" t="s">
        <v>59</v>
      </c>
      <c r="H4467" t="s">
        <v>363</v>
      </c>
      <c r="I4467" t="s">
        <v>364</v>
      </c>
      <c r="J4467">
        <v>10901</v>
      </c>
      <c r="K4467">
        <v>123952.394172164</v>
      </c>
      <c r="L4467">
        <v>3950453.0388038498</v>
      </c>
      <c r="N4467">
        <v>3.1376754249354502E-2</v>
      </c>
      <c r="O4467">
        <v>1.45</v>
      </c>
      <c r="P4467">
        <v>1.366625</v>
      </c>
      <c r="Q4467">
        <v>342</v>
      </c>
      <c r="R4467">
        <v>467.39</v>
      </c>
      <c r="S4467">
        <v>1.36</v>
      </c>
      <c r="T4467" s="23">
        <f t="shared" si="69"/>
        <v>468.75</v>
      </c>
      <c r="U4467" s="25">
        <v>44860.801865706002</v>
      </c>
    </row>
    <row r="4468" spans="1:21" x14ac:dyDescent="0.25">
      <c r="A4468" t="s">
        <v>61</v>
      </c>
      <c r="B4468" t="s">
        <v>226</v>
      </c>
      <c r="C4468" t="s">
        <v>428</v>
      </c>
      <c r="D4468" t="s">
        <v>369</v>
      </c>
      <c r="E4468" t="s">
        <v>424</v>
      </c>
      <c r="F4468" t="s">
        <v>368</v>
      </c>
      <c r="G4468" t="s">
        <v>59</v>
      </c>
      <c r="H4468" t="s">
        <v>363</v>
      </c>
      <c r="I4468" t="s">
        <v>364</v>
      </c>
      <c r="J4468">
        <v>17</v>
      </c>
      <c r="K4468">
        <v>123952.394172164</v>
      </c>
      <c r="L4468">
        <v>3950453.0388038498</v>
      </c>
      <c r="N4468">
        <v>3.1376754249354502E-2</v>
      </c>
      <c r="O4468">
        <v>1.45</v>
      </c>
      <c r="P4468">
        <v>1.366625</v>
      </c>
      <c r="Q4468">
        <v>0</v>
      </c>
      <c r="R4468">
        <v>0</v>
      </c>
      <c r="S4468">
        <v>0</v>
      </c>
      <c r="T4468" s="23">
        <f t="shared" si="69"/>
        <v>0</v>
      </c>
      <c r="U4468" s="25">
        <v>44860.801865706002</v>
      </c>
    </row>
    <row r="4469" spans="1:21" x14ac:dyDescent="0.25">
      <c r="A4469" t="s">
        <v>61</v>
      </c>
      <c r="B4469" t="s">
        <v>226</v>
      </c>
      <c r="C4469" t="s">
        <v>428</v>
      </c>
      <c r="D4469" t="s">
        <v>380</v>
      </c>
      <c r="E4469" t="s">
        <v>424</v>
      </c>
      <c r="F4469" t="s">
        <v>368</v>
      </c>
      <c r="G4469" t="s">
        <v>59</v>
      </c>
      <c r="H4469" t="s">
        <v>363</v>
      </c>
      <c r="I4469" t="s">
        <v>364</v>
      </c>
      <c r="J4469">
        <v>0</v>
      </c>
      <c r="K4469">
        <v>123952.394172164</v>
      </c>
      <c r="L4469">
        <v>3950453.0388038498</v>
      </c>
      <c r="N4469">
        <v>3.1376754249354502E-2</v>
      </c>
      <c r="O4469">
        <v>1.45</v>
      </c>
      <c r="P4469">
        <v>1.366625</v>
      </c>
      <c r="Q4469">
        <v>0</v>
      </c>
      <c r="R4469">
        <v>0</v>
      </c>
      <c r="S4469">
        <v>0</v>
      </c>
      <c r="T4469" s="23">
        <f t="shared" si="69"/>
        <v>0</v>
      </c>
      <c r="U4469" s="25">
        <v>44860.801865706002</v>
      </c>
    </row>
    <row r="4470" spans="1:21" x14ac:dyDescent="0.25">
      <c r="A4470" t="s">
        <v>61</v>
      </c>
      <c r="B4470" t="s">
        <v>226</v>
      </c>
      <c r="C4470" t="s">
        <v>428</v>
      </c>
      <c r="D4470" t="s">
        <v>366</v>
      </c>
      <c r="E4470" t="s">
        <v>424</v>
      </c>
      <c r="F4470" t="s">
        <v>368</v>
      </c>
      <c r="G4470" t="s">
        <v>59</v>
      </c>
      <c r="H4470" t="s">
        <v>363</v>
      </c>
      <c r="I4470" t="s">
        <v>364</v>
      </c>
      <c r="J4470">
        <v>6243</v>
      </c>
      <c r="K4470">
        <v>123952.394172164</v>
      </c>
      <c r="L4470">
        <v>3950453.0388038498</v>
      </c>
      <c r="N4470">
        <v>3.1376754249354502E-2</v>
      </c>
      <c r="O4470">
        <v>1.45</v>
      </c>
      <c r="P4470">
        <v>1.366625</v>
      </c>
      <c r="Q4470">
        <v>195</v>
      </c>
      <c r="R4470">
        <v>266.49</v>
      </c>
      <c r="S4470">
        <v>0</v>
      </c>
      <c r="T4470" s="23">
        <f t="shared" si="69"/>
        <v>266.49</v>
      </c>
      <c r="U4470" s="25">
        <v>44860.801865706002</v>
      </c>
    </row>
    <row r="4471" spans="1:21" x14ac:dyDescent="0.25">
      <c r="A4471" t="s">
        <v>61</v>
      </c>
      <c r="B4471" t="s">
        <v>226</v>
      </c>
      <c r="C4471" t="s">
        <v>428</v>
      </c>
      <c r="D4471" t="s">
        <v>384</v>
      </c>
      <c r="E4471" t="s">
        <v>424</v>
      </c>
      <c r="F4471" t="s">
        <v>368</v>
      </c>
      <c r="G4471" t="s">
        <v>59</v>
      </c>
      <c r="H4471" t="s">
        <v>363</v>
      </c>
      <c r="I4471" t="s">
        <v>364</v>
      </c>
      <c r="J4471">
        <v>0</v>
      </c>
      <c r="K4471">
        <v>123952.394172164</v>
      </c>
      <c r="L4471">
        <v>3950453.0388038498</v>
      </c>
      <c r="N4471">
        <v>3.1376754249354502E-2</v>
      </c>
      <c r="O4471">
        <v>1.45</v>
      </c>
      <c r="P4471">
        <v>1.366625</v>
      </c>
      <c r="Q4471">
        <v>0</v>
      </c>
      <c r="R4471">
        <v>0</v>
      </c>
      <c r="S4471">
        <v>0</v>
      </c>
      <c r="T4471" s="23">
        <f t="shared" si="69"/>
        <v>0</v>
      </c>
      <c r="U4471" s="25">
        <v>44860.801865706002</v>
      </c>
    </row>
    <row r="4472" spans="1:21" x14ac:dyDescent="0.25">
      <c r="A4472" t="s">
        <v>61</v>
      </c>
      <c r="B4472" t="s">
        <v>226</v>
      </c>
      <c r="C4472" t="s">
        <v>428</v>
      </c>
      <c r="D4472" t="s">
        <v>377</v>
      </c>
      <c r="E4472" t="s">
        <v>424</v>
      </c>
      <c r="F4472" t="s">
        <v>368</v>
      </c>
      <c r="G4472" t="s">
        <v>59</v>
      </c>
      <c r="H4472" t="s">
        <v>363</v>
      </c>
      <c r="I4472" t="s">
        <v>364</v>
      </c>
      <c r="J4472">
        <v>1097</v>
      </c>
      <c r="K4472">
        <v>123952.394172164</v>
      </c>
      <c r="L4472">
        <v>3950453.0388038498</v>
      </c>
      <c r="N4472">
        <v>3.1376754249354502E-2</v>
      </c>
      <c r="O4472">
        <v>1.45</v>
      </c>
      <c r="P4472">
        <v>1.366625</v>
      </c>
      <c r="Q4472">
        <v>34</v>
      </c>
      <c r="R4472">
        <v>46.47</v>
      </c>
      <c r="S4472">
        <v>6.83</v>
      </c>
      <c r="T4472" s="23">
        <f t="shared" si="69"/>
        <v>53.3</v>
      </c>
      <c r="U4472" s="25">
        <v>44860.801865706002</v>
      </c>
    </row>
    <row r="4473" spans="1:21" x14ac:dyDescent="0.25">
      <c r="A4473" t="s">
        <v>61</v>
      </c>
      <c r="B4473" t="s">
        <v>226</v>
      </c>
      <c r="C4473" t="s">
        <v>428</v>
      </c>
      <c r="D4473" t="s">
        <v>373</v>
      </c>
      <c r="E4473" t="s">
        <v>424</v>
      </c>
      <c r="F4473" t="s">
        <v>368</v>
      </c>
      <c r="G4473" t="s">
        <v>59</v>
      </c>
      <c r="H4473" t="s">
        <v>363</v>
      </c>
      <c r="I4473" t="s">
        <v>364</v>
      </c>
      <c r="J4473">
        <v>4297</v>
      </c>
      <c r="K4473">
        <v>123952.394172164</v>
      </c>
      <c r="L4473">
        <v>3950453.0388038498</v>
      </c>
      <c r="N4473">
        <v>3.1376754249354502E-2</v>
      </c>
      <c r="O4473">
        <v>1.45</v>
      </c>
      <c r="P4473">
        <v>1.366625</v>
      </c>
      <c r="Q4473">
        <v>134</v>
      </c>
      <c r="R4473">
        <v>183.13</v>
      </c>
      <c r="S4473">
        <v>0</v>
      </c>
      <c r="T4473" s="23">
        <f t="shared" si="69"/>
        <v>183.13</v>
      </c>
      <c r="U4473" s="25">
        <v>44860.801865706002</v>
      </c>
    </row>
    <row r="4474" spans="1:21" x14ac:dyDescent="0.25">
      <c r="A4474" t="s">
        <v>48</v>
      </c>
      <c r="B4474" t="s">
        <v>313</v>
      </c>
      <c r="C4474" t="s">
        <v>468</v>
      </c>
      <c r="D4474" t="s">
        <v>382</v>
      </c>
      <c r="E4474" t="s">
        <v>424</v>
      </c>
      <c r="F4474" t="s">
        <v>368</v>
      </c>
      <c r="G4474" t="s">
        <v>18</v>
      </c>
      <c r="H4474" t="s">
        <v>363</v>
      </c>
      <c r="I4474" t="s">
        <v>364</v>
      </c>
      <c r="J4474">
        <v>3324</v>
      </c>
      <c r="K4474">
        <v>149772.135069496</v>
      </c>
      <c r="L4474">
        <v>6268925.5025450503</v>
      </c>
      <c r="N4474">
        <v>2.38911971451394E-2</v>
      </c>
      <c r="O4474">
        <v>2.52</v>
      </c>
      <c r="P4474">
        <v>2.3751000000000002</v>
      </c>
      <c r="Q4474">
        <v>79</v>
      </c>
      <c r="R4474">
        <v>187.63</v>
      </c>
      <c r="S4474">
        <v>0</v>
      </c>
      <c r="T4474" s="23">
        <f t="shared" si="69"/>
        <v>187.63</v>
      </c>
      <c r="U4474" s="25">
        <v>44860.801865706002</v>
      </c>
    </row>
    <row r="4475" spans="1:21" x14ac:dyDescent="0.25">
      <c r="A4475" t="s">
        <v>48</v>
      </c>
      <c r="B4475" t="s">
        <v>313</v>
      </c>
      <c r="C4475" t="s">
        <v>468</v>
      </c>
      <c r="D4475" t="s">
        <v>374</v>
      </c>
      <c r="E4475" t="s">
        <v>424</v>
      </c>
      <c r="F4475" t="s">
        <v>368</v>
      </c>
      <c r="G4475" t="s">
        <v>18</v>
      </c>
      <c r="H4475" t="s">
        <v>363</v>
      </c>
      <c r="I4475" t="s">
        <v>364</v>
      </c>
      <c r="J4475">
        <v>11</v>
      </c>
      <c r="K4475">
        <v>149772.135069496</v>
      </c>
      <c r="L4475">
        <v>6268925.5025450503</v>
      </c>
      <c r="N4475">
        <v>2.38911971451394E-2</v>
      </c>
      <c r="O4475">
        <v>2.52</v>
      </c>
      <c r="P4475">
        <v>2.3751000000000002</v>
      </c>
      <c r="Q4475">
        <v>0</v>
      </c>
      <c r="R4475">
        <v>0</v>
      </c>
      <c r="S4475">
        <v>0</v>
      </c>
      <c r="T4475" s="23">
        <f t="shared" si="69"/>
        <v>0</v>
      </c>
      <c r="U4475" s="25">
        <v>44860.801865706002</v>
      </c>
    </row>
    <row r="4476" spans="1:21" x14ac:dyDescent="0.25">
      <c r="A4476" t="s">
        <v>48</v>
      </c>
      <c r="B4476" t="s">
        <v>313</v>
      </c>
      <c r="C4476" t="s">
        <v>468</v>
      </c>
      <c r="D4476" t="s">
        <v>381</v>
      </c>
      <c r="E4476" t="s">
        <v>424</v>
      </c>
      <c r="F4476" t="s">
        <v>368</v>
      </c>
      <c r="G4476" t="s">
        <v>18</v>
      </c>
      <c r="H4476" t="s">
        <v>363</v>
      </c>
      <c r="I4476" t="s">
        <v>364</v>
      </c>
      <c r="J4476">
        <v>123</v>
      </c>
      <c r="K4476">
        <v>149772.135069496</v>
      </c>
      <c r="L4476">
        <v>6268925.5025450503</v>
      </c>
      <c r="N4476">
        <v>2.38911971451394E-2</v>
      </c>
      <c r="O4476">
        <v>2.52</v>
      </c>
      <c r="P4476">
        <v>2.3751000000000002</v>
      </c>
      <c r="Q4476">
        <v>2</v>
      </c>
      <c r="R4476">
        <v>4.75</v>
      </c>
      <c r="S4476">
        <v>0</v>
      </c>
      <c r="T4476" s="23">
        <f t="shared" si="69"/>
        <v>4.75</v>
      </c>
      <c r="U4476" s="25">
        <v>44860.801865706002</v>
      </c>
    </row>
    <row r="4477" spans="1:21" x14ac:dyDescent="0.25">
      <c r="A4477" t="s">
        <v>48</v>
      </c>
      <c r="B4477" t="s">
        <v>313</v>
      </c>
      <c r="C4477" t="s">
        <v>468</v>
      </c>
      <c r="D4477" t="s">
        <v>378</v>
      </c>
      <c r="E4477" t="s">
        <v>424</v>
      </c>
      <c r="F4477" t="s">
        <v>368</v>
      </c>
      <c r="G4477" t="s">
        <v>18</v>
      </c>
      <c r="H4477" t="s">
        <v>363</v>
      </c>
      <c r="I4477" t="s">
        <v>364</v>
      </c>
      <c r="J4477">
        <v>4</v>
      </c>
      <c r="K4477">
        <v>149772.135069496</v>
      </c>
      <c r="L4477">
        <v>6268925.5025450503</v>
      </c>
      <c r="N4477">
        <v>2.38911971451394E-2</v>
      </c>
      <c r="O4477">
        <v>2.52</v>
      </c>
      <c r="P4477">
        <v>2.3751000000000002</v>
      </c>
      <c r="Q4477">
        <v>0</v>
      </c>
      <c r="R4477">
        <v>0</v>
      </c>
      <c r="S4477">
        <v>0</v>
      </c>
      <c r="T4477" s="23">
        <f t="shared" si="69"/>
        <v>0</v>
      </c>
      <c r="U4477" s="25">
        <v>44860.801865706002</v>
      </c>
    </row>
    <row r="4478" spans="1:21" x14ac:dyDescent="0.25">
      <c r="A4478" t="s">
        <v>48</v>
      </c>
      <c r="B4478" t="s">
        <v>313</v>
      </c>
      <c r="C4478" t="s">
        <v>468</v>
      </c>
      <c r="D4478" t="s">
        <v>371</v>
      </c>
      <c r="E4478" t="s">
        <v>424</v>
      </c>
      <c r="F4478" t="s">
        <v>368</v>
      </c>
      <c r="G4478" t="s">
        <v>18</v>
      </c>
      <c r="H4478" t="s">
        <v>363</v>
      </c>
      <c r="I4478" t="s">
        <v>364</v>
      </c>
      <c r="J4478">
        <v>0</v>
      </c>
      <c r="K4478">
        <v>149772.135069496</v>
      </c>
      <c r="L4478">
        <v>6268925.5025450503</v>
      </c>
      <c r="N4478">
        <v>2.38911971451394E-2</v>
      </c>
      <c r="O4478">
        <v>2.52</v>
      </c>
      <c r="P4478">
        <v>2.3751000000000002</v>
      </c>
      <c r="Q4478">
        <v>0</v>
      </c>
      <c r="R4478">
        <v>0</v>
      </c>
      <c r="S4478">
        <v>0</v>
      </c>
      <c r="T4478" s="23">
        <f t="shared" si="69"/>
        <v>0</v>
      </c>
      <c r="U4478" s="25">
        <v>44860.801865706002</v>
      </c>
    </row>
    <row r="4479" spans="1:21" x14ac:dyDescent="0.25">
      <c r="A4479" t="s">
        <v>48</v>
      </c>
      <c r="B4479" t="s">
        <v>313</v>
      </c>
      <c r="C4479" t="s">
        <v>468</v>
      </c>
      <c r="D4479" t="s">
        <v>366</v>
      </c>
      <c r="E4479" t="s">
        <v>424</v>
      </c>
      <c r="F4479" t="s">
        <v>368</v>
      </c>
      <c r="G4479" t="s">
        <v>18</v>
      </c>
      <c r="H4479" t="s">
        <v>363</v>
      </c>
      <c r="I4479" t="s">
        <v>364</v>
      </c>
      <c r="J4479">
        <v>12667</v>
      </c>
      <c r="K4479">
        <v>149772.135069496</v>
      </c>
      <c r="L4479">
        <v>6268925.5025450503</v>
      </c>
      <c r="N4479">
        <v>2.38911971451394E-2</v>
      </c>
      <c r="O4479">
        <v>2.52</v>
      </c>
      <c r="P4479">
        <v>2.3751000000000002</v>
      </c>
      <c r="Q4479">
        <v>302</v>
      </c>
      <c r="R4479">
        <v>717.28</v>
      </c>
      <c r="S4479">
        <v>0</v>
      </c>
      <c r="T4479" s="23">
        <f t="shared" si="69"/>
        <v>717.28</v>
      </c>
      <c r="U4479" s="25">
        <v>44860.801865706002</v>
      </c>
    </row>
    <row r="4480" spans="1:21" x14ac:dyDescent="0.25">
      <c r="A4480" t="s">
        <v>48</v>
      </c>
      <c r="B4480" t="s">
        <v>313</v>
      </c>
      <c r="C4480" t="s">
        <v>468</v>
      </c>
      <c r="D4480" t="s">
        <v>380</v>
      </c>
      <c r="E4480" t="s">
        <v>424</v>
      </c>
      <c r="F4480" t="s">
        <v>368</v>
      </c>
      <c r="G4480" t="s">
        <v>18</v>
      </c>
      <c r="H4480" t="s">
        <v>363</v>
      </c>
      <c r="I4480" t="s">
        <v>364</v>
      </c>
      <c r="J4480">
        <v>0</v>
      </c>
      <c r="K4480">
        <v>149772.135069496</v>
      </c>
      <c r="L4480">
        <v>6268925.5025450503</v>
      </c>
      <c r="N4480">
        <v>2.38911971451394E-2</v>
      </c>
      <c r="O4480">
        <v>2.52</v>
      </c>
      <c r="P4480">
        <v>2.3751000000000002</v>
      </c>
      <c r="Q4480">
        <v>0</v>
      </c>
      <c r="R4480">
        <v>0</v>
      </c>
      <c r="S4480">
        <v>0</v>
      </c>
      <c r="T4480" s="23">
        <f t="shared" si="69"/>
        <v>0</v>
      </c>
      <c r="U4480" s="25">
        <v>44860.801865706002</v>
      </c>
    </row>
    <row r="4481" spans="1:21" x14ac:dyDescent="0.25">
      <c r="A4481" t="s">
        <v>48</v>
      </c>
      <c r="B4481" t="s">
        <v>313</v>
      </c>
      <c r="C4481" t="s">
        <v>468</v>
      </c>
      <c r="D4481" t="s">
        <v>372</v>
      </c>
      <c r="E4481" t="s">
        <v>424</v>
      </c>
      <c r="F4481" t="s">
        <v>368</v>
      </c>
      <c r="G4481" t="s">
        <v>18</v>
      </c>
      <c r="H4481" t="s">
        <v>363</v>
      </c>
      <c r="I4481" t="s">
        <v>364</v>
      </c>
      <c r="J4481">
        <v>72</v>
      </c>
      <c r="K4481">
        <v>149772.135069496</v>
      </c>
      <c r="L4481">
        <v>6268925.5025450503</v>
      </c>
      <c r="N4481">
        <v>2.38911971451394E-2</v>
      </c>
      <c r="O4481">
        <v>2.52</v>
      </c>
      <c r="P4481">
        <v>2.3751000000000002</v>
      </c>
      <c r="Q4481">
        <v>1</v>
      </c>
      <c r="R4481">
        <v>2.38</v>
      </c>
      <c r="S4481">
        <v>0</v>
      </c>
      <c r="T4481" s="23">
        <f t="shared" si="69"/>
        <v>2.38</v>
      </c>
      <c r="U4481" s="25">
        <v>44860.801865706002</v>
      </c>
    </row>
    <row r="4482" spans="1:21" x14ac:dyDescent="0.25">
      <c r="A4482" t="s">
        <v>48</v>
      </c>
      <c r="B4482" t="s">
        <v>313</v>
      </c>
      <c r="C4482" t="s">
        <v>468</v>
      </c>
      <c r="D4482" t="s">
        <v>377</v>
      </c>
      <c r="E4482" t="s">
        <v>424</v>
      </c>
      <c r="F4482" t="s">
        <v>368</v>
      </c>
      <c r="G4482" t="s">
        <v>18</v>
      </c>
      <c r="H4482" t="s">
        <v>363</v>
      </c>
      <c r="I4482" t="s">
        <v>364</v>
      </c>
      <c r="J4482">
        <v>2068</v>
      </c>
      <c r="K4482">
        <v>149772.135069496</v>
      </c>
      <c r="L4482">
        <v>6268925.5025450503</v>
      </c>
      <c r="N4482">
        <v>2.38911971451394E-2</v>
      </c>
      <c r="O4482">
        <v>2.52</v>
      </c>
      <c r="P4482">
        <v>2.3751000000000002</v>
      </c>
      <c r="Q4482">
        <v>49</v>
      </c>
      <c r="R4482">
        <v>116.38</v>
      </c>
      <c r="S4482">
        <v>16.63</v>
      </c>
      <c r="T4482" s="23">
        <f t="shared" si="69"/>
        <v>133.01</v>
      </c>
      <c r="U4482" s="25">
        <v>44860.801865706002</v>
      </c>
    </row>
    <row r="4483" spans="1:21" x14ac:dyDescent="0.25">
      <c r="A4483" t="s">
        <v>41</v>
      </c>
      <c r="B4483" t="s">
        <v>320</v>
      </c>
      <c r="C4483" t="s">
        <v>468</v>
      </c>
      <c r="D4483" t="s">
        <v>384</v>
      </c>
      <c r="E4483" t="s">
        <v>424</v>
      </c>
      <c r="F4483" t="s">
        <v>368</v>
      </c>
      <c r="G4483" t="s">
        <v>18</v>
      </c>
      <c r="H4483" t="s">
        <v>363</v>
      </c>
      <c r="I4483" t="s">
        <v>364</v>
      </c>
      <c r="J4483">
        <v>0</v>
      </c>
      <c r="K4483">
        <v>60367.194607223297</v>
      </c>
      <c r="L4483">
        <v>6268925.5025450503</v>
      </c>
      <c r="N4483">
        <v>9.62959195841704E-3</v>
      </c>
      <c r="O4483">
        <v>2.52</v>
      </c>
      <c r="P4483">
        <v>2.3751000000000002</v>
      </c>
      <c r="Q4483">
        <v>0</v>
      </c>
      <c r="R4483">
        <v>0</v>
      </c>
      <c r="S4483">
        <v>0</v>
      </c>
      <c r="T4483" s="23">
        <f t="shared" si="69"/>
        <v>0</v>
      </c>
      <c r="U4483" s="25">
        <v>44860.801865706002</v>
      </c>
    </row>
    <row r="4484" spans="1:21" x14ac:dyDescent="0.25">
      <c r="A4484" t="s">
        <v>41</v>
      </c>
      <c r="B4484" t="s">
        <v>320</v>
      </c>
      <c r="C4484" t="s">
        <v>468</v>
      </c>
      <c r="D4484" t="s">
        <v>383</v>
      </c>
      <c r="E4484" t="s">
        <v>424</v>
      </c>
      <c r="F4484" t="s">
        <v>368</v>
      </c>
      <c r="G4484" t="s">
        <v>18</v>
      </c>
      <c r="H4484" t="s">
        <v>363</v>
      </c>
      <c r="I4484" t="s">
        <v>364</v>
      </c>
      <c r="J4484">
        <v>5002</v>
      </c>
      <c r="K4484">
        <v>60367.194607223297</v>
      </c>
      <c r="L4484">
        <v>6268925.5025450503</v>
      </c>
      <c r="N4484">
        <v>9.62959195841704E-3</v>
      </c>
      <c r="O4484">
        <v>2.52</v>
      </c>
      <c r="P4484">
        <v>2.3751000000000002</v>
      </c>
      <c r="Q4484">
        <v>48</v>
      </c>
      <c r="R4484">
        <v>114</v>
      </c>
      <c r="S4484">
        <v>4.74</v>
      </c>
      <c r="T4484" s="23">
        <f t="shared" si="69"/>
        <v>118.74</v>
      </c>
      <c r="U4484" s="25">
        <v>44860.801865706002</v>
      </c>
    </row>
    <row r="4485" spans="1:21" x14ac:dyDescent="0.25">
      <c r="A4485" t="s">
        <v>41</v>
      </c>
      <c r="B4485" t="s">
        <v>320</v>
      </c>
      <c r="C4485" t="s">
        <v>468</v>
      </c>
      <c r="D4485" t="s">
        <v>375</v>
      </c>
      <c r="E4485" t="s">
        <v>424</v>
      </c>
      <c r="F4485" t="s">
        <v>368</v>
      </c>
      <c r="G4485" t="s">
        <v>18</v>
      </c>
      <c r="H4485" t="s">
        <v>363</v>
      </c>
      <c r="I4485" t="s">
        <v>364</v>
      </c>
      <c r="J4485">
        <v>1140</v>
      </c>
      <c r="K4485">
        <v>60367.194607223297</v>
      </c>
      <c r="L4485">
        <v>6268925.5025450503</v>
      </c>
      <c r="N4485">
        <v>9.62959195841704E-3</v>
      </c>
      <c r="O4485">
        <v>2.52</v>
      </c>
      <c r="P4485">
        <v>2.3751000000000002</v>
      </c>
      <c r="Q4485">
        <v>10</v>
      </c>
      <c r="R4485">
        <v>23.75</v>
      </c>
      <c r="S4485">
        <v>0</v>
      </c>
      <c r="T4485" s="23">
        <f t="shared" ref="T4485:T4548" si="70">SUM(R4485+S4485)</f>
        <v>23.75</v>
      </c>
      <c r="U4485" s="25">
        <v>44860.801865706002</v>
      </c>
    </row>
    <row r="4486" spans="1:21" x14ac:dyDescent="0.25">
      <c r="A4486" t="s">
        <v>41</v>
      </c>
      <c r="B4486" t="s">
        <v>320</v>
      </c>
      <c r="C4486" t="s">
        <v>468</v>
      </c>
      <c r="D4486" t="s">
        <v>373</v>
      </c>
      <c r="E4486" t="s">
        <v>424</v>
      </c>
      <c r="F4486" t="s">
        <v>368</v>
      </c>
      <c r="G4486" t="s">
        <v>18</v>
      </c>
      <c r="H4486" t="s">
        <v>363</v>
      </c>
      <c r="I4486" t="s">
        <v>364</v>
      </c>
      <c r="J4486">
        <v>7072</v>
      </c>
      <c r="K4486">
        <v>60367.194607223297</v>
      </c>
      <c r="L4486">
        <v>6268925.5025450503</v>
      </c>
      <c r="N4486">
        <v>9.62959195841704E-3</v>
      </c>
      <c r="O4486">
        <v>2.52</v>
      </c>
      <c r="P4486">
        <v>2.3751000000000002</v>
      </c>
      <c r="Q4486">
        <v>68</v>
      </c>
      <c r="R4486">
        <v>161.51</v>
      </c>
      <c r="S4486">
        <v>0</v>
      </c>
      <c r="T4486" s="23">
        <f t="shared" si="70"/>
        <v>161.51</v>
      </c>
      <c r="U4486" s="25">
        <v>44860.801865706002</v>
      </c>
    </row>
    <row r="4487" spans="1:21" x14ac:dyDescent="0.25">
      <c r="A4487" t="s">
        <v>41</v>
      </c>
      <c r="B4487" t="s">
        <v>320</v>
      </c>
      <c r="C4487" t="s">
        <v>468</v>
      </c>
      <c r="D4487" t="s">
        <v>369</v>
      </c>
      <c r="E4487" t="s">
        <v>424</v>
      </c>
      <c r="F4487" t="s">
        <v>368</v>
      </c>
      <c r="G4487" t="s">
        <v>18</v>
      </c>
      <c r="H4487" t="s">
        <v>363</v>
      </c>
      <c r="I4487" t="s">
        <v>364</v>
      </c>
      <c r="J4487">
        <v>26</v>
      </c>
      <c r="K4487">
        <v>60367.194607223297</v>
      </c>
      <c r="L4487">
        <v>6268925.5025450503</v>
      </c>
      <c r="N4487">
        <v>9.62959195841704E-3</v>
      </c>
      <c r="O4487">
        <v>2.52</v>
      </c>
      <c r="P4487">
        <v>2.3751000000000002</v>
      </c>
      <c r="Q4487">
        <v>0</v>
      </c>
      <c r="R4487">
        <v>0</v>
      </c>
      <c r="S4487">
        <v>0</v>
      </c>
      <c r="T4487" s="23">
        <f t="shared" si="70"/>
        <v>0</v>
      </c>
      <c r="U4487" s="25">
        <v>44860.801865706002</v>
      </c>
    </row>
    <row r="4488" spans="1:21" x14ac:dyDescent="0.25">
      <c r="A4488" t="s">
        <v>41</v>
      </c>
      <c r="B4488" t="s">
        <v>320</v>
      </c>
      <c r="C4488" t="s">
        <v>468</v>
      </c>
      <c r="D4488" t="s">
        <v>370</v>
      </c>
      <c r="E4488" t="s">
        <v>424</v>
      </c>
      <c r="F4488" t="s">
        <v>368</v>
      </c>
      <c r="G4488" t="s">
        <v>18</v>
      </c>
      <c r="H4488" t="s">
        <v>363</v>
      </c>
      <c r="I4488" t="s">
        <v>364</v>
      </c>
      <c r="J4488">
        <v>2968</v>
      </c>
      <c r="K4488">
        <v>60367.194607223297</v>
      </c>
      <c r="L4488">
        <v>6268925.5025450503</v>
      </c>
      <c r="N4488">
        <v>9.62959195841704E-3</v>
      </c>
      <c r="O4488">
        <v>2.52</v>
      </c>
      <c r="P4488">
        <v>2.3751000000000002</v>
      </c>
      <c r="Q4488">
        <v>28</v>
      </c>
      <c r="R4488">
        <v>66.5</v>
      </c>
      <c r="S4488">
        <v>0</v>
      </c>
      <c r="T4488" s="23">
        <f t="shared" si="70"/>
        <v>66.5</v>
      </c>
      <c r="U4488" s="25">
        <v>44860.801865706002</v>
      </c>
    </row>
    <row r="4489" spans="1:21" x14ac:dyDescent="0.25">
      <c r="A4489" t="s">
        <v>41</v>
      </c>
      <c r="B4489" t="s">
        <v>320</v>
      </c>
      <c r="C4489" t="s">
        <v>468</v>
      </c>
      <c r="D4489" t="s">
        <v>379</v>
      </c>
      <c r="E4489" t="s">
        <v>424</v>
      </c>
      <c r="F4489" t="s">
        <v>368</v>
      </c>
      <c r="G4489" t="s">
        <v>18</v>
      </c>
      <c r="H4489" t="s">
        <v>363</v>
      </c>
      <c r="I4489" t="s">
        <v>364</v>
      </c>
      <c r="J4489">
        <v>0</v>
      </c>
      <c r="K4489">
        <v>60367.194607223297</v>
      </c>
      <c r="L4489">
        <v>6268925.5025450503</v>
      </c>
      <c r="N4489">
        <v>9.62959195841704E-3</v>
      </c>
      <c r="O4489">
        <v>2.52</v>
      </c>
      <c r="P4489">
        <v>2.3751000000000002</v>
      </c>
      <c r="Q4489">
        <v>0</v>
      </c>
      <c r="R4489">
        <v>0</v>
      </c>
      <c r="S4489">
        <v>0</v>
      </c>
      <c r="T4489" s="23">
        <f t="shared" si="70"/>
        <v>0</v>
      </c>
      <c r="U4489" s="25">
        <v>44860.801865706002</v>
      </c>
    </row>
    <row r="4490" spans="1:21" x14ac:dyDescent="0.25">
      <c r="A4490" t="s">
        <v>41</v>
      </c>
      <c r="B4490" t="s">
        <v>320</v>
      </c>
      <c r="C4490" t="s">
        <v>468</v>
      </c>
      <c r="D4490" t="s">
        <v>385</v>
      </c>
      <c r="E4490" t="s">
        <v>424</v>
      </c>
      <c r="F4490" t="s">
        <v>368</v>
      </c>
      <c r="G4490" t="s">
        <v>18</v>
      </c>
      <c r="H4490" t="s">
        <v>363</v>
      </c>
      <c r="I4490" t="s">
        <v>364</v>
      </c>
      <c r="J4490">
        <v>18000</v>
      </c>
      <c r="K4490">
        <v>60367.194607223297</v>
      </c>
      <c r="L4490">
        <v>6268925.5025450503</v>
      </c>
      <c r="N4490">
        <v>9.62959195841704E-3</v>
      </c>
      <c r="O4490">
        <v>2.52</v>
      </c>
      <c r="P4490">
        <v>2.3751000000000002</v>
      </c>
      <c r="Q4490">
        <v>173</v>
      </c>
      <c r="R4490">
        <v>410.89</v>
      </c>
      <c r="S4490">
        <v>0</v>
      </c>
      <c r="T4490" s="23">
        <f t="shared" si="70"/>
        <v>410.89</v>
      </c>
      <c r="U4490" s="25">
        <v>44860.801865706002</v>
      </c>
    </row>
    <row r="4491" spans="1:21" x14ac:dyDescent="0.25">
      <c r="A4491" t="s">
        <v>41</v>
      </c>
      <c r="B4491" t="s">
        <v>320</v>
      </c>
      <c r="C4491" t="s">
        <v>468</v>
      </c>
      <c r="D4491" t="s">
        <v>376</v>
      </c>
      <c r="E4491" t="s">
        <v>424</v>
      </c>
      <c r="F4491" t="s">
        <v>368</v>
      </c>
      <c r="G4491" t="s">
        <v>18</v>
      </c>
      <c r="H4491" t="s">
        <v>363</v>
      </c>
      <c r="I4491" t="s">
        <v>364</v>
      </c>
      <c r="J4491">
        <v>0</v>
      </c>
      <c r="K4491">
        <v>60367.194607223297</v>
      </c>
      <c r="L4491">
        <v>6268925.5025450503</v>
      </c>
      <c r="N4491">
        <v>9.62959195841704E-3</v>
      </c>
      <c r="O4491">
        <v>2.52</v>
      </c>
      <c r="P4491">
        <v>2.3751000000000002</v>
      </c>
      <c r="Q4491">
        <v>0</v>
      </c>
      <c r="R4491">
        <v>0</v>
      </c>
      <c r="S4491">
        <v>0</v>
      </c>
      <c r="T4491" s="23">
        <f t="shared" si="70"/>
        <v>0</v>
      </c>
      <c r="U4491" s="25">
        <v>44860.801865706002</v>
      </c>
    </row>
    <row r="4492" spans="1:21" x14ac:dyDescent="0.25">
      <c r="A4492" t="s">
        <v>41</v>
      </c>
      <c r="B4492" t="s">
        <v>320</v>
      </c>
      <c r="C4492" t="s">
        <v>468</v>
      </c>
      <c r="D4492" t="s">
        <v>382</v>
      </c>
      <c r="E4492" t="s">
        <v>424</v>
      </c>
      <c r="F4492" t="s">
        <v>368</v>
      </c>
      <c r="G4492" t="s">
        <v>18</v>
      </c>
      <c r="H4492" t="s">
        <v>363</v>
      </c>
      <c r="I4492" t="s">
        <v>364</v>
      </c>
      <c r="J4492">
        <v>3324</v>
      </c>
      <c r="K4492">
        <v>60367.194607223297</v>
      </c>
      <c r="L4492">
        <v>6268925.5025450503</v>
      </c>
      <c r="N4492">
        <v>9.62959195841704E-3</v>
      </c>
      <c r="O4492">
        <v>2.52</v>
      </c>
      <c r="P4492">
        <v>2.3751000000000002</v>
      </c>
      <c r="Q4492">
        <v>32</v>
      </c>
      <c r="R4492">
        <v>76</v>
      </c>
      <c r="S4492">
        <v>0</v>
      </c>
      <c r="T4492" s="23">
        <f t="shared" si="70"/>
        <v>76</v>
      </c>
      <c r="U4492" s="25">
        <v>44860.801865706002</v>
      </c>
    </row>
    <row r="4493" spans="1:21" x14ac:dyDescent="0.25">
      <c r="A4493" t="s">
        <v>41</v>
      </c>
      <c r="B4493" t="s">
        <v>320</v>
      </c>
      <c r="C4493" t="s">
        <v>468</v>
      </c>
      <c r="D4493" t="s">
        <v>374</v>
      </c>
      <c r="E4493" t="s">
        <v>424</v>
      </c>
      <c r="F4493" t="s">
        <v>368</v>
      </c>
      <c r="G4493" t="s">
        <v>18</v>
      </c>
      <c r="H4493" t="s">
        <v>363</v>
      </c>
      <c r="I4493" t="s">
        <v>364</v>
      </c>
      <c r="J4493">
        <v>11</v>
      </c>
      <c r="K4493">
        <v>60367.194607223297</v>
      </c>
      <c r="L4493">
        <v>6268925.5025450503</v>
      </c>
      <c r="N4493">
        <v>9.62959195841704E-3</v>
      </c>
      <c r="O4493">
        <v>2.52</v>
      </c>
      <c r="P4493">
        <v>2.3751000000000002</v>
      </c>
      <c r="Q4493">
        <v>0</v>
      </c>
      <c r="R4493">
        <v>0</v>
      </c>
      <c r="S4493">
        <v>0</v>
      </c>
      <c r="T4493" s="23">
        <f t="shared" si="70"/>
        <v>0</v>
      </c>
      <c r="U4493" s="25">
        <v>44860.801865706002</v>
      </c>
    </row>
    <row r="4494" spans="1:21" x14ac:dyDescent="0.25">
      <c r="A4494" t="s">
        <v>41</v>
      </c>
      <c r="B4494" t="s">
        <v>320</v>
      </c>
      <c r="C4494" t="s">
        <v>468</v>
      </c>
      <c r="D4494" t="s">
        <v>381</v>
      </c>
      <c r="E4494" t="s">
        <v>424</v>
      </c>
      <c r="F4494" t="s">
        <v>368</v>
      </c>
      <c r="G4494" t="s">
        <v>18</v>
      </c>
      <c r="H4494" t="s">
        <v>363</v>
      </c>
      <c r="I4494" t="s">
        <v>364</v>
      </c>
      <c r="J4494">
        <v>123</v>
      </c>
      <c r="K4494">
        <v>60367.194607223297</v>
      </c>
      <c r="L4494">
        <v>6268925.5025450503</v>
      </c>
      <c r="N4494">
        <v>9.62959195841704E-3</v>
      </c>
      <c r="O4494">
        <v>2.52</v>
      </c>
      <c r="P4494">
        <v>2.3751000000000002</v>
      </c>
      <c r="Q4494">
        <v>1</v>
      </c>
      <c r="R4494">
        <v>2.38</v>
      </c>
      <c r="S4494">
        <v>0</v>
      </c>
      <c r="T4494" s="23">
        <f t="shared" si="70"/>
        <v>2.38</v>
      </c>
      <c r="U4494" s="25">
        <v>44860.801865706002</v>
      </c>
    </row>
    <row r="4495" spans="1:21" x14ac:dyDescent="0.25">
      <c r="A4495" t="s">
        <v>41</v>
      </c>
      <c r="B4495" t="s">
        <v>320</v>
      </c>
      <c r="C4495" t="s">
        <v>468</v>
      </c>
      <c r="D4495" t="s">
        <v>378</v>
      </c>
      <c r="E4495" t="s">
        <v>424</v>
      </c>
      <c r="F4495" t="s">
        <v>368</v>
      </c>
      <c r="G4495" t="s">
        <v>18</v>
      </c>
      <c r="H4495" t="s">
        <v>363</v>
      </c>
      <c r="I4495" t="s">
        <v>364</v>
      </c>
      <c r="J4495">
        <v>4</v>
      </c>
      <c r="K4495">
        <v>60367.194607223297</v>
      </c>
      <c r="L4495">
        <v>6268925.5025450503</v>
      </c>
      <c r="N4495">
        <v>9.62959195841704E-3</v>
      </c>
      <c r="O4495">
        <v>2.52</v>
      </c>
      <c r="P4495">
        <v>2.3751000000000002</v>
      </c>
      <c r="Q4495">
        <v>0</v>
      </c>
      <c r="R4495">
        <v>0</v>
      </c>
      <c r="S4495">
        <v>0</v>
      </c>
      <c r="T4495" s="23">
        <f t="shared" si="70"/>
        <v>0</v>
      </c>
      <c r="U4495" s="25">
        <v>44860.801865706002</v>
      </c>
    </row>
    <row r="4496" spans="1:21" x14ac:dyDescent="0.25">
      <c r="A4496" t="s">
        <v>41</v>
      </c>
      <c r="B4496" t="s">
        <v>320</v>
      </c>
      <c r="C4496" t="s">
        <v>468</v>
      </c>
      <c r="D4496" t="s">
        <v>371</v>
      </c>
      <c r="E4496" t="s">
        <v>424</v>
      </c>
      <c r="F4496" t="s">
        <v>368</v>
      </c>
      <c r="G4496" t="s">
        <v>18</v>
      </c>
      <c r="H4496" t="s">
        <v>363</v>
      </c>
      <c r="I4496" t="s">
        <v>364</v>
      </c>
      <c r="J4496">
        <v>0</v>
      </c>
      <c r="K4496">
        <v>60367.194607223297</v>
      </c>
      <c r="L4496">
        <v>6268925.5025450503</v>
      </c>
      <c r="N4496">
        <v>9.62959195841704E-3</v>
      </c>
      <c r="O4496">
        <v>2.52</v>
      </c>
      <c r="P4496">
        <v>2.3751000000000002</v>
      </c>
      <c r="Q4496">
        <v>0</v>
      </c>
      <c r="R4496">
        <v>0</v>
      </c>
      <c r="S4496">
        <v>0</v>
      </c>
      <c r="T4496" s="23">
        <f t="shared" si="70"/>
        <v>0</v>
      </c>
      <c r="U4496" s="25">
        <v>44860.801865706002</v>
      </c>
    </row>
    <row r="4497" spans="1:21" x14ac:dyDescent="0.25">
      <c r="A4497" t="s">
        <v>41</v>
      </c>
      <c r="B4497" t="s">
        <v>320</v>
      </c>
      <c r="C4497" t="s">
        <v>468</v>
      </c>
      <c r="D4497" t="s">
        <v>366</v>
      </c>
      <c r="E4497" t="s">
        <v>424</v>
      </c>
      <c r="F4497" t="s">
        <v>368</v>
      </c>
      <c r="G4497" t="s">
        <v>18</v>
      </c>
      <c r="H4497" t="s">
        <v>363</v>
      </c>
      <c r="I4497" t="s">
        <v>364</v>
      </c>
      <c r="J4497">
        <v>12667</v>
      </c>
      <c r="K4497">
        <v>60367.194607223297</v>
      </c>
      <c r="L4497">
        <v>6268925.5025450503</v>
      </c>
      <c r="N4497">
        <v>9.62959195841704E-3</v>
      </c>
      <c r="O4497">
        <v>2.52</v>
      </c>
      <c r="P4497">
        <v>2.3751000000000002</v>
      </c>
      <c r="Q4497">
        <v>121</v>
      </c>
      <c r="R4497">
        <v>287.39</v>
      </c>
      <c r="S4497">
        <v>0</v>
      </c>
      <c r="T4497" s="23">
        <f t="shared" si="70"/>
        <v>287.39</v>
      </c>
      <c r="U4497" s="25">
        <v>44860.801865706002</v>
      </c>
    </row>
    <row r="4498" spans="1:21" x14ac:dyDescent="0.25">
      <c r="A4498" t="s">
        <v>41</v>
      </c>
      <c r="B4498" t="s">
        <v>320</v>
      </c>
      <c r="C4498" t="s">
        <v>468</v>
      </c>
      <c r="D4498" t="s">
        <v>380</v>
      </c>
      <c r="E4498" t="s">
        <v>424</v>
      </c>
      <c r="F4498" t="s">
        <v>368</v>
      </c>
      <c r="G4498" t="s">
        <v>18</v>
      </c>
      <c r="H4498" t="s">
        <v>363</v>
      </c>
      <c r="I4498" t="s">
        <v>364</v>
      </c>
      <c r="J4498">
        <v>0</v>
      </c>
      <c r="K4498">
        <v>60367.194607223297</v>
      </c>
      <c r="L4498">
        <v>6268925.5025450503</v>
      </c>
      <c r="N4498">
        <v>9.62959195841704E-3</v>
      </c>
      <c r="O4498">
        <v>2.52</v>
      </c>
      <c r="P4498">
        <v>2.3751000000000002</v>
      </c>
      <c r="Q4498">
        <v>0</v>
      </c>
      <c r="R4498">
        <v>0</v>
      </c>
      <c r="S4498">
        <v>0</v>
      </c>
      <c r="T4498" s="23">
        <f t="shared" si="70"/>
        <v>0</v>
      </c>
      <c r="U4498" s="25">
        <v>44860.801865706002</v>
      </c>
    </row>
    <row r="4499" spans="1:21" x14ac:dyDescent="0.25">
      <c r="A4499" t="s">
        <v>41</v>
      </c>
      <c r="B4499" t="s">
        <v>320</v>
      </c>
      <c r="C4499" t="s">
        <v>468</v>
      </c>
      <c r="D4499" t="s">
        <v>372</v>
      </c>
      <c r="E4499" t="s">
        <v>424</v>
      </c>
      <c r="F4499" t="s">
        <v>368</v>
      </c>
      <c r="G4499" t="s">
        <v>18</v>
      </c>
      <c r="H4499" t="s">
        <v>363</v>
      </c>
      <c r="I4499" t="s">
        <v>364</v>
      </c>
      <c r="J4499">
        <v>72</v>
      </c>
      <c r="K4499">
        <v>60367.194607223297</v>
      </c>
      <c r="L4499">
        <v>6268925.5025450503</v>
      </c>
      <c r="N4499">
        <v>9.62959195841704E-3</v>
      </c>
      <c r="O4499">
        <v>2.52</v>
      </c>
      <c r="P4499">
        <v>2.3751000000000002</v>
      </c>
      <c r="Q4499">
        <v>0</v>
      </c>
      <c r="R4499">
        <v>0</v>
      </c>
      <c r="S4499">
        <v>0</v>
      </c>
      <c r="T4499" s="23">
        <f t="shared" si="70"/>
        <v>0</v>
      </c>
      <c r="U4499" s="25">
        <v>44860.801865706002</v>
      </c>
    </row>
    <row r="4500" spans="1:21" x14ac:dyDescent="0.25">
      <c r="A4500" t="s">
        <v>41</v>
      </c>
      <c r="B4500" t="s">
        <v>320</v>
      </c>
      <c r="C4500" t="s">
        <v>468</v>
      </c>
      <c r="D4500" t="s">
        <v>377</v>
      </c>
      <c r="E4500" t="s">
        <v>424</v>
      </c>
      <c r="F4500" t="s">
        <v>368</v>
      </c>
      <c r="G4500" t="s">
        <v>18</v>
      </c>
      <c r="H4500" t="s">
        <v>363</v>
      </c>
      <c r="I4500" t="s">
        <v>364</v>
      </c>
      <c r="J4500">
        <v>2068</v>
      </c>
      <c r="K4500">
        <v>60367.194607223297</v>
      </c>
      <c r="L4500">
        <v>6268925.5025450503</v>
      </c>
      <c r="N4500">
        <v>9.62959195841704E-3</v>
      </c>
      <c r="O4500">
        <v>2.52</v>
      </c>
      <c r="P4500">
        <v>2.3751000000000002</v>
      </c>
      <c r="Q4500">
        <v>19</v>
      </c>
      <c r="R4500">
        <v>45.13</v>
      </c>
      <c r="S4500">
        <v>9.5</v>
      </c>
      <c r="T4500" s="23">
        <f t="shared" si="70"/>
        <v>54.63</v>
      </c>
      <c r="U4500" s="25">
        <v>44860.801865706002</v>
      </c>
    </row>
    <row r="4501" spans="1:21" x14ac:dyDescent="0.25">
      <c r="A4501" t="s">
        <v>19</v>
      </c>
      <c r="B4501" t="s">
        <v>243</v>
      </c>
      <c r="C4501" t="s">
        <v>468</v>
      </c>
      <c r="D4501" t="s">
        <v>384</v>
      </c>
      <c r="E4501" t="s">
        <v>424</v>
      </c>
      <c r="F4501" t="s">
        <v>368</v>
      </c>
      <c r="G4501" t="s">
        <v>18</v>
      </c>
      <c r="H4501" t="s">
        <v>363</v>
      </c>
      <c r="I4501" t="s">
        <v>364</v>
      </c>
      <c r="J4501">
        <v>0</v>
      </c>
      <c r="K4501">
        <v>22735.5469264643</v>
      </c>
      <c r="L4501">
        <v>6268925.5025450503</v>
      </c>
      <c r="N4501">
        <v>3.6267055522089301E-3</v>
      </c>
      <c r="O4501">
        <v>2.52</v>
      </c>
      <c r="P4501">
        <v>2.3751000000000002</v>
      </c>
      <c r="Q4501">
        <v>0</v>
      </c>
      <c r="R4501">
        <v>0</v>
      </c>
      <c r="S4501">
        <v>0</v>
      </c>
      <c r="T4501" s="23">
        <f t="shared" si="70"/>
        <v>0</v>
      </c>
      <c r="U4501" s="25">
        <v>44860.801865706002</v>
      </c>
    </row>
    <row r="4502" spans="1:21" x14ac:dyDescent="0.25">
      <c r="A4502" t="s">
        <v>19</v>
      </c>
      <c r="B4502" t="s">
        <v>243</v>
      </c>
      <c r="C4502" t="s">
        <v>468</v>
      </c>
      <c r="D4502" t="s">
        <v>383</v>
      </c>
      <c r="E4502" t="s">
        <v>424</v>
      </c>
      <c r="F4502" t="s">
        <v>368</v>
      </c>
      <c r="G4502" t="s">
        <v>18</v>
      </c>
      <c r="H4502" t="s">
        <v>363</v>
      </c>
      <c r="I4502" t="s">
        <v>364</v>
      </c>
      <c r="J4502">
        <v>5002</v>
      </c>
      <c r="K4502">
        <v>22735.5469264643</v>
      </c>
      <c r="L4502">
        <v>6268925.5025450503</v>
      </c>
      <c r="N4502">
        <v>3.6267055522089301E-3</v>
      </c>
      <c r="O4502">
        <v>2.52</v>
      </c>
      <c r="P4502">
        <v>2.3751000000000002</v>
      </c>
      <c r="Q4502">
        <v>18</v>
      </c>
      <c r="R4502">
        <v>42.75</v>
      </c>
      <c r="S4502">
        <v>2.37</v>
      </c>
      <c r="T4502" s="23">
        <f t="shared" si="70"/>
        <v>45.12</v>
      </c>
      <c r="U4502" s="25">
        <v>44860.801865706002</v>
      </c>
    </row>
    <row r="4503" spans="1:21" x14ac:dyDescent="0.25">
      <c r="A4503" t="s">
        <v>19</v>
      </c>
      <c r="B4503" t="s">
        <v>243</v>
      </c>
      <c r="C4503" t="s">
        <v>468</v>
      </c>
      <c r="D4503" t="s">
        <v>375</v>
      </c>
      <c r="E4503" t="s">
        <v>424</v>
      </c>
      <c r="F4503" t="s">
        <v>368</v>
      </c>
      <c r="G4503" t="s">
        <v>18</v>
      </c>
      <c r="H4503" t="s">
        <v>363</v>
      </c>
      <c r="I4503" t="s">
        <v>364</v>
      </c>
      <c r="J4503">
        <v>1140</v>
      </c>
      <c r="K4503">
        <v>22735.5469264643</v>
      </c>
      <c r="L4503">
        <v>6268925.5025450503</v>
      </c>
      <c r="N4503">
        <v>3.6267055522089301E-3</v>
      </c>
      <c r="O4503">
        <v>2.52</v>
      </c>
      <c r="P4503">
        <v>2.3751000000000002</v>
      </c>
      <c r="Q4503">
        <v>4</v>
      </c>
      <c r="R4503">
        <v>9.5</v>
      </c>
      <c r="S4503">
        <v>0</v>
      </c>
      <c r="T4503" s="23">
        <f t="shared" si="70"/>
        <v>9.5</v>
      </c>
      <c r="U4503" s="25">
        <v>44860.801865706002</v>
      </c>
    </row>
    <row r="4504" spans="1:21" x14ac:dyDescent="0.25">
      <c r="A4504" t="s">
        <v>19</v>
      </c>
      <c r="B4504" t="s">
        <v>243</v>
      </c>
      <c r="C4504" t="s">
        <v>468</v>
      </c>
      <c r="D4504" t="s">
        <v>373</v>
      </c>
      <c r="E4504" t="s">
        <v>424</v>
      </c>
      <c r="F4504" t="s">
        <v>368</v>
      </c>
      <c r="G4504" t="s">
        <v>18</v>
      </c>
      <c r="H4504" t="s">
        <v>363</v>
      </c>
      <c r="I4504" t="s">
        <v>364</v>
      </c>
      <c r="J4504">
        <v>7072</v>
      </c>
      <c r="K4504">
        <v>22735.5469264643</v>
      </c>
      <c r="L4504">
        <v>6268925.5025450503</v>
      </c>
      <c r="N4504">
        <v>3.6267055522089301E-3</v>
      </c>
      <c r="O4504">
        <v>2.52</v>
      </c>
      <c r="P4504">
        <v>2.3751000000000002</v>
      </c>
      <c r="Q4504">
        <v>25</v>
      </c>
      <c r="R4504">
        <v>59.38</v>
      </c>
      <c r="S4504">
        <v>0</v>
      </c>
      <c r="T4504" s="23">
        <f t="shared" si="70"/>
        <v>59.38</v>
      </c>
      <c r="U4504" s="25">
        <v>44860.801865706002</v>
      </c>
    </row>
    <row r="4505" spans="1:21" x14ac:dyDescent="0.25">
      <c r="A4505" t="s">
        <v>19</v>
      </c>
      <c r="B4505" t="s">
        <v>243</v>
      </c>
      <c r="C4505" t="s">
        <v>468</v>
      </c>
      <c r="D4505" t="s">
        <v>369</v>
      </c>
      <c r="E4505" t="s">
        <v>424</v>
      </c>
      <c r="F4505" t="s">
        <v>368</v>
      </c>
      <c r="G4505" t="s">
        <v>18</v>
      </c>
      <c r="H4505" t="s">
        <v>363</v>
      </c>
      <c r="I4505" t="s">
        <v>364</v>
      </c>
      <c r="J4505">
        <v>26</v>
      </c>
      <c r="K4505">
        <v>22735.5469264643</v>
      </c>
      <c r="L4505">
        <v>6268925.5025450503</v>
      </c>
      <c r="N4505">
        <v>3.6267055522089301E-3</v>
      </c>
      <c r="O4505">
        <v>2.52</v>
      </c>
      <c r="P4505">
        <v>2.3751000000000002</v>
      </c>
      <c r="Q4505">
        <v>0</v>
      </c>
      <c r="R4505">
        <v>0</v>
      </c>
      <c r="S4505">
        <v>0</v>
      </c>
      <c r="T4505" s="23">
        <f t="shared" si="70"/>
        <v>0</v>
      </c>
      <c r="U4505" s="25">
        <v>44860.801865706002</v>
      </c>
    </row>
    <row r="4506" spans="1:21" x14ac:dyDescent="0.25">
      <c r="A4506" t="s">
        <v>19</v>
      </c>
      <c r="B4506" t="s">
        <v>243</v>
      </c>
      <c r="C4506" t="s">
        <v>468</v>
      </c>
      <c r="D4506" t="s">
        <v>370</v>
      </c>
      <c r="E4506" t="s">
        <v>424</v>
      </c>
      <c r="F4506" t="s">
        <v>368</v>
      </c>
      <c r="G4506" t="s">
        <v>18</v>
      </c>
      <c r="H4506" t="s">
        <v>363</v>
      </c>
      <c r="I4506" t="s">
        <v>364</v>
      </c>
      <c r="J4506">
        <v>2968</v>
      </c>
      <c r="K4506">
        <v>22735.5469264643</v>
      </c>
      <c r="L4506">
        <v>6268925.5025450503</v>
      </c>
      <c r="N4506">
        <v>3.6267055522089301E-3</v>
      </c>
      <c r="O4506">
        <v>2.52</v>
      </c>
      <c r="P4506">
        <v>2.3751000000000002</v>
      </c>
      <c r="Q4506">
        <v>10</v>
      </c>
      <c r="R4506">
        <v>23.75</v>
      </c>
      <c r="S4506">
        <v>0</v>
      </c>
      <c r="T4506" s="23">
        <f t="shared" si="70"/>
        <v>23.75</v>
      </c>
      <c r="U4506" s="25">
        <v>44860.801865706002</v>
      </c>
    </row>
    <row r="4507" spans="1:21" x14ac:dyDescent="0.25">
      <c r="A4507" t="s">
        <v>19</v>
      </c>
      <c r="B4507" t="s">
        <v>243</v>
      </c>
      <c r="C4507" t="s">
        <v>468</v>
      </c>
      <c r="D4507" t="s">
        <v>379</v>
      </c>
      <c r="E4507" t="s">
        <v>424</v>
      </c>
      <c r="F4507" t="s">
        <v>368</v>
      </c>
      <c r="G4507" t="s">
        <v>18</v>
      </c>
      <c r="H4507" t="s">
        <v>363</v>
      </c>
      <c r="I4507" t="s">
        <v>364</v>
      </c>
      <c r="J4507">
        <v>0</v>
      </c>
      <c r="K4507">
        <v>22735.5469264643</v>
      </c>
      <c r="L4507">
        <v>6268925.5025450503</v>
      </c>
      <c r="N4507">
        <v>3.6267055522089301E-3</v>
      </c>
      <c r="O4507">
        <v>2.52</v>
      </c>
      <c r="P4507">
        <v>2.3751000000000002</v>
      </c>
      <c r="Q4507">
        <v>0</v>
      </c>
      <c r="R4507">
        <v>0</v>
      </c>
      <c r="S4507">
        <v>0</v>
      </c>
      <c r="T4507" s="23">
        <f t="shared" si="70"/>
        <v>0</v>
      </c>
      <c r="U4507" s="25">
        <v>44860.801865706002</v>
      </c>
    </row>
    <row r="4508" spans="1:21" x14ac:dyDescent="0.25">
      <c r="A4508" t="s">
        <v>19</v>
      </c>
      <c r="B4508" t="s">
        <v>243</v>
      </c>
      <c r="C4508" t="s">
        <v>468</v>
      </c>
      <c r="D4508" t="s">
        <v>385</v>
      </c>
      <c r="E4508" t="s">
        <v>424</v>
      </c>
      <c r="F4508" t="s">
        <v>368</v>
      </c>
      <c r="G4508" t="s">
        <v>18</v>
      </c>
      <c r="H4508" t="s">
        <v>363</v>
      </c>
      <c r="I4508" t="s">
        <v>364</v>
      </c>
      <c r="J4508">
        <v>18000</v>
      </c>
      <c r="K4508">
        <v>22735.5469264643</v>
      </c>
      <c r="L4508">
        <v>6268925.5025450503</v>
      </c>
      <c r="N4508">
        <v>3.6267055522089301E-3</v>
      </c>
      <c r="O4508">
        <v>2.52</v>
      </c>
      <c r="P4508">
        <v>2.3751000000000002</v>
      </c>
      <c r="Q4508">
        <v>65</v>
      </c>
      <c r="R4508">
        <v>154.38</v>
      </c>
      <c r="S4508">
        <v>0</v>
      </c>
      <c r="T4508" s="23">
        <f t="shared" si="70"/>
        <v>154.38</v>
      </c>
      <c r="U4508" s="25">
        <v>44860.801865706002</v>
      </c>
    </row>
    <row r="4509" spans="1:21" x14ac:dyDescent="0.25">
      <c r="A4509" t="s">
        <v>19</v>
      </c>
      <c r="B4509" t="s">
        <v>243</v>
      </c>
      <c r="C4509" t="s">
        <v>468</v>
      </c>
      <c r="D4509" t="s">
        <v>376</v>
      </c>
      <c r="E4509" t="s">
        <v>424</v>
      </c>
      <c r="F4509" t="s">
        <v>368</v>
      </c>
      <c r="G4509" t="s">
        <v>18</v>
      </c>
      <c r="H4509" t="s">
        <v>363</v>
      </c>
      <c r="I4509" t="s">
        <v>364</v>
      </c>
      <c r="J4509">
        <v>0</v>
      </c>
      <c r="K4509">
        <v>22735.5469264643</v>
      </c>
      <c r="L4509">
        <v>6268925.5025450503</v>
      </c>
      <c r="N4509">
        <v>3.6267055522089301E-3</v>
      </c>
      <c r="O4509">
        <v>2.52</v>
      </c>
      <c r="P4509">
        <v>2.3751000000000002</v>
      </c>
      <c r="Q4509">
        <v>0</v>
      </c>
      <c r="R4509">
        <v>0</v>
      </c>
      <c r="S4509">
        <v>0</v>
      </c>
      <c r="T4509" s="23">
        <f t="shared" si="70"/>
        <v>0</v>
      </c>
      <c r="U4509" s="25">
        <v>44860.801865706002</v>
      </c>
    </row>
    <row r="4510" spans="1:21" x14ac:dyDescent="0.25">
      <c r="A4510" t="s">
        <v>19</v>
      </c>
      <c r="B4510" t="s">
        <v>243</v>
      </c>
      <c r="C4510" t="s">
        <v>468</v>
      </c>
      <c r="D4510" t="s">
        <v>382</v>
      </c>
      <c r="E4510" t="s">
        <v>424</v>
      </c>
      <c r="F4510" t="s">
        <v>368</v>
      </c>
      <c r="G4510" t="s">
        <v>18</v>
      </c>
      <c r="H4510" t="s">
        <v>363</v>
      </c>
      <c r="I4510" t="s">
        <v>364</v>
      </c>
      <c r="J4510">
        <v>3324</v>
      </c>
      <c r="K4510">
        <v>22735.5469264643</v>
      </c>
      <c r="L4510">
        <v>6268925.5025450503</v>
      </c>
      <c r="N4510">
        <v>3.6267055522089301E-3</v>
      </c>
      <c r="O4510">
        <v>2.52</v>
      </c>
      <c r="P4510">
        <v>2.3751000000000002</v>
      </c>
      <c r="Q4510">
        <v>12</v>
      </c>
      <c r="R4510">
        <v>28.5</v>
      </c>
      <c r="S4510">
        <v>0</v>
      </c>
      <c r="T4510" s="23">
        <f t="shared" si="70"/>
        <v>28.5</v>
      </c>
      <c r="U4510" s="25">
        <v>44860.801865706002</v>
      </c>
    </row>
    <row r="4511" spans="1:21" x14ac:dyDescent="0.25">
      <c r="A4511" t="s">
        <v>19</v>
      </c>
      <c r="B4511" t="s">
        <v>243</v>
      </c>
      <c r="C4511" t="s">
        <v>468</v>
      </c>
      <c r="D4511" t="s">
        <v>374</v>
      </c>
      <c r="E4511" t="s">
        <v>424</v>
      </c>
      <c r="F4511" t="s">
        <v>368</v>
      </c>
      <c r="G4511" t="s">
        <v>18</v>
      </c>
      <c r="H4511" t="s">
        <v>363</v>
      </c>
      <c r="I4511" t="s">
        <v>364</v>
      </c>
      <c r="J4511">
        <v>11</v>
      </c>
      <c r="K4511">
        <v>22735.5469264643</v>
      </c>
      <c r="L4511">
        <v>6268925.5025450503</v>
      </c>
      <c r="N4511">
        <v>3.6267055522089301E-3</v>
      </c>
      <c r="O4511">
        <v>2.52</v>
      </c>
      <c r="P4511">
        <v>2.3751000000000002</v>
      </c>
      <c r="Q4511">
        <v>0</v>
      </c>
      <c r="R4511">
        <v>0</v>
      </c>
      <c r="S4511">
        <v>0</v>
      </c>
      <c r="T4511" s="23">
        <f t="shared" si="70"/>
        <v>0</v>
      </c>
      <c r="U4511" s="25">
        <v>44860.801865706002</v>
      </c>
    </row>
    <row r="4512" spans="1:21" x14ac:dyDescent="0.25">
      <c r="A4512" t="s">
        <v>19</v>
      </c>
      <c r="B4512" t="s">
        <v>243</v>
      </c>
      <c r="C4512" t="s">
        <v>468</v>
      </c>
      <c r="D4512" t="s">
        <v>381</v>
      </c>
      <c r="E4512" t="s">
        <v>424</v>
      </c>
      <c r="F4512" t="s">
        <v>368</v>
      </c>
      <c r="G4512" t="s">
        <v>18</v>
      </c>
      <c r="H4512" t="s">
        <v>363</v>
      </c>
      <c r="I4512" t="s">
        <v>364</v>
      </c>
      <c r="J4512">
        <v>123</v>
      </c>
      <c r="K4512">
        <v>22735.5469264643</v>
      </c>
      <c r="L4512">
        <v>6268925.5025450503</v>
      </c>
      <c r="N4512">
        <v>3.6267055522089301E-3</v>
      </c>
      <c r="O4512">
        <v>2.52</v>
      </c>
      <c r="P4512">
        <v>2.3751000000000002</v>
      </c>
      <c r="Q4512">
        <v>0</v>
      </c>
      <c r="R4512">
        <v>0</v>
      </c>
      <c r="S4512">
        <v>0</v>
      </c>
      <c r="T4512" s="23">
        <f t="shared" si="70"/>
        <v>0</v>
      </c>
      <c r="U4512" s="25">
        <v>44860.801865706002</v>
      </c>
    </row>
    <row r="4513" spans="1:21" x14ac:dyDescent="0.25">
      <c r="A4513" t="s">
        <v>19</v>
      </c>
      <c r="B4513" t="s">
        <v>243</v>
      </c>
      <c r="C4513" t="s">
        <v>468</v>
      </c>
      <c r="D4513" t="s">
        <v>378</v>
      </c>
      <c r="E4513" t="s">
        <v>424</v>
      </c>
      <c r="F4513" t="s">
        <v>368</v>
      </c>
      <c r="G4513" t="s">
        <v>18</v>
      </c>
      <c r="H4513" t="s">
        <v>363</v>
      </c>
      <c r="I4513" t="s">
        <v>364</v>
      </c>
      <c r="J4513">
        <v>4</v>
      </c>
      <c r="K4513">
        <v>22735.5469264643</v>
      </c>
      <c r="L4513">
        <v>6268925.5025450503</v>
      </c>
      <c r="N4513">
        <v>3.6267055522089301E-3</v>
      </c>
      <c r="O4513">
        <v>2.52</v>
      </c>
      <c r="P4513">
        <v>2.3751000000000002</v>
      </c>
      <c r="Q4513">
        <v>0</v>
      </c>
      <c r="R4513">
        <v>0</v>
      </c>
      <c r="S4513">
        <v>0</v>
      </c>
      <c r="T4513" s="23">
        <f t="shared" si="70"/>
        <v>0</v>
      </c>
      <c r="U4513" s="25">
        <v>44860.801865706002</v>
      </c>
    </row>
    <row r="4514" spans="1:21" x14ac:dyDescent="0.25">
      <c r="A4514" t="s">
        <v>19</v>
      </c>
      <c r="B4514" t="s">
        <v>243</v>
      </c>
      <c r="C4514" t="s">
        <v>468</v>
      </c>
      <c r="D4514" t="s">
        <v>371</v>
      </c>
      <c r="E4514" t="s">
        <v>424</v>
      </c>
      <c r="F4514" t="s">
        <v>368</v>
      </c>
      <c r="G4514" t="s">
        <v>18</v>
      </c>
      <c r="H4514" t="s">
        <v>363</v>
      </c>
      <c r="I4514" t="s">
        <v>364</v>
      </c>
      <c r="J4514">
        <v>0</v>
      </c>
      <c r="K4514">
        <v>22735.5469264643</v>
      </c>
      <c r="L4514">
        <v>6268925.5025450503</v>
      </c>
      <c r="N4514">
        <v>3.6267055522089301E-3</v>
      </c>
      <c r="O4514">
        <v>2.52</v>
      </c>
      <c r="P4514">
        <v>2.3751000000000002</v>
      </c>
      <c r="Q4514">
        <v>0</v>
      </c>
      <c r="R4514">
        <v>0</v>
      </c>
      <c r="S4514">
        <v>0</v>
      </c>
      <c r="T4514" s="23">
        <f t="shared" si="70"/>
        <v>0</v>
      </c>
      <c r="U4514" s="25">
        <v>44860.801865706002</v>
      </c>
    </row>
    <row r="4515" spans="1:21" x14ac:dyDescent="0.25">
      <c r="A4515" t="s">
        <v>19</v>
      </c>
      <c r="B4515" t="s">
        <v>243</v>
      </c>
      <c r="C4515" t="s">
        <v>468</v>
      </c>
      <c r="D4515" t="s">
        <v>366</v>
      </c>
      <c r="E4515" t="s">
        <v>424</v>
      </c>
      <c r="F4515" t="s">
        <v>368</v>
      </c>
      <c r="G4515" t="s">
        <v>18</v>
      </c>
      <c r="H4515" t="s">
        <v>363</v>
      </c>
      <c r="I4515" t="s">
        <v>364</v>
      </c>
      <c r="J4515">
        <v>12667</v>
      </c>
      <c r="K4515">
        <v>22735.5469264643</v>
      </c>
      <c r="L4515">
        <v>6268925.5025450503</v>
      </c>
      <c r="N4515">
        <v>3.6267055522089301E-3</v>
      </c>
      <c r="O4515">
        <v>2.52</v>
      </c>
      <c r="P4515">
        <v>2.3751000000000002</v>
      </c>
      <c r="Q4515">
        <v>45</v>
      </c>
      <c r="R4515">
        <v>106.88</v>
      </c>
      <c r="S4515">
        <v>0</v>
      </c>
      <c r="T4515" s="23">
        <f t="shared" si="70"/>
        <v>106.88</v>
      </c>
      <c r="U4515" s="25">
        <v>44860.801865706002</v>
      </c>
    </row>
    <row r="4516" spans="1:21" x14ac:dyDescent="0.25">
      <c r="A4516" t="s">
        <v>19</v>
      </c>
      <c r="B4516" t="s">
        <v>243</v>
      </c>
      <c r="C4516" t="s">
        <v>468</v>
      </c>
      <c r="D4516" t="s">
        <v>380</v>
      </c>
      <c r="E4516" t="s">
        <v>424</v>
      </c>
      <c r="F4516" t="s">
        <v>368</v>
      </c>
      <c r="G4516" t="s">
        <v>18</v>
      </c>
      <c r="H4516" t="s">
        <v>363</v>
      </c>
      <c r="I4516" t="s">
        <v>364</v>
      </c>
      <c r="J4516">
        <v>0</v>
      </c>
      <c r="K4516">
        <v>22735.5469264643</v>
      </c>
      <c r="L4516">
        <v>6268925.5025450503</v>
      </c>
      <c r="N4516">
        <v>3.6267055522089301E-3</v>
      </c>
      <c r="O4516">
        <v>2.52</v>
      </c>
      <c r="P4516">
        <v>2.3751000000000002</v>
      </c>
      <c r="Q4516">
        <v>0</v>
      </c>
      <c r="R4516">
        <v>0</v>
      </c>
      <c r="S4516">
        <v>0</v>
      </c>
      <c r="T4516" s="23">
        <f t="shared" si="70"/>
        <v>0</v>
      </c>
      <c r="U4516" s="25">
        <v>44860.801865706002</v>
      </c>
    </row>
    <row r="4517" spans="1:21" x14ac:dyDescent="0.25">
      <c r="A4517" t="s">
        <v>19</v>
      </c>
      <c r="B4517" t="s">
        <v>243</v>
      </c>
      <c r="C4517" t="s">
        <v>468</v>
      </c>
      <c r="D4517" t="s">
        <v>372</v>
      </c>
      <c r="E4517" t="s">
        <v>424</v>
      </c>
      <c r="F4517" t="s">
        <v>368</v>
      </c>
      <c r="G4517" t="s">
        <v>18</v>
      </c>
      <c r="H4517" t="s">
        <v>363</v>
      </c>
      <c r="I4517" t="s">
        <v>364</v>
      </c>
      <c r="J4517">
        <v>72</v>
      </c>
      <c r="K4517">
        <v>22735.5469264643</v>
      </c>
      <c r="L4517">
        <v>6268925.5025450503</v>
      </c>
      <c r="N4517">
        <v>3.6267055522089301E-3</v>
      </c>
      <c r="O4517">
        <v>2.52</v>
      </c>
      <c r="P4517">
        <v>2.3751000000000002</v>
      </c>
      <c r="Q4517">
        <v>0</v>
      </c>
      <c r="R4517">
        <v>0</v>
      </c>
      <c r="S4517">
        <v>0</v>
      </c>
      <c r="T4517" s="23">
        <f t="shared" si="70"/>
        <v>0</v>
      </c>
      <c r="U4517" s="25">
        <v>44860.801865706002</v>
      </c>
    </row>
    <row r="4518" spans="1:21" x14ac:dyDescent="0.25">
      <c r="A4518" t="s">
        <v>19</v>
      </c>
      <c r="B4518" t="s">
        <v>243</v>
      </c>
      <c r="C4518" t="s">
        <v>468</v>
      </c>
      <c r="D4518" t="s">
        <v>377</v>
      </c>
      <c r="E4518" t="s">
        <v>424</v>
      </c>
      <c r="F4518" t="s">
        <v>368</v>
      </c>
      <c r="G4518" t="s">
        <v>18</v>
      </c>
      <c r="H4518" t="s">
        <v>363</v>
      </c>
      <c r="I4518" t="s">
        <v>364</v>
      </c>
      <c r="J4518">
        <v>2068</v>
      </c>
      <c r="K4518">
        <v>22735.5469264643</v>
      </c>
      <c r="L4518">
        <v>6268925.5025450503</v>
      </c>
      <c r="N4518">
        <v>3.6267055522089301E-3</v>
      </c>
      <c r="O4518">
        <v>2.52</v>
      </c>
      <c r="P4518">
        <v>2.3751000000000002</v>
      </c>
      <c r="Q4518">
        <v>7</v>
      </c>
      <c r="R4518">
        <v>16.63</v>
      </c>
      <c r="S4518">
        <v>2.38</v>
      </c>
      <c r="T4518" s="23">
        <f t="shared" si="70"/>
        <v>19.009999999999998</v>
      </c>
      <c r="U4518" s="25">
        <v>44860.801865706002</v>
      </c>
    </row>
    <row r="4519" spans="1:21" x14ac:dyDescent="0.25">
      <c r="A4519" t="s">
        <v>49</v>
      </c>
      <c r="B4519" t="s">
        <v>332</v>
      </c>
      <c r="C4519" t="s">
        <v>468</v>
      </c>
      <c r="D4519" t="s">
        <v>384</v>
      </c>
      <c r="E4519" t="s">
        <v>424</v>
      </c>
      <c r="F4519" t="s">
        <v>368</v>
      </c>
      <c r="G4519" t="s">
        <v>18</v>
      </c>
      <c r="H4519" t="s">
        <v>363</v>
      </c>
      <c r="I4519" t="s">
        <v>364</v>
      </c>
      <c r="J4519">
        <v>0</v>
      </c>
      <c r="K4519">
        <v>4606.0414915951596</v>
      </c>
      <c r="L4519">
        <v>6268925.5025450503</v>
      </c>
      <c r="N4519">
        <v>7.34741781462423E-4</v>
      </c>
      <c r="O4519">
        <v>2.52</v>
      </c>
      <c r="P4519">
        <v>2.3751000000000002</v>
      </c>
      <c r="Q4519">
        <v>0</v>
      </c>
      <c r="R4519">
        <v>0</v>
      </c>
      <c r="S4519">
        <v>0</v>
      </c>
      <c r="T4519" s="23">
        <f t="shared" si="70"/>
        <v>0</v>
      </c>
      <c r="U4519" s="25">
        <v>44860.801865706002</v>
      </c>
    </row>
    <row r="4520" spans="1:21" x14ac:dyDescent="0.25">
      <c r="A4520" t="s">
        <v>49</v>
      </c>
      <c r="B4520" t="s">
        <v>332</v>
      </c>
      <c r="C4520" t="s">
        <v>468</v>
      </c>
      <c r="D4520" t="s">
        <v>383</v>
      </c>
      <c r="E4520" t="s">
        <v>424</v>
      </c>
      <c r="F4520" t="s">
        <v>368</v>
      </c>
      <c r="G4520" t="s">
        <v>18</v>
      </c>
      <c r="H4520" t="s">
        <v>363</v>
      </c>
      <c r="I4520" t="s">
        <v>364</v>
      </c>
      <c r="J4520">
        <v>5002</v>
      </c>
      <c r="K4520">
        <v>4606.0414915951596</v>
      </c>
      <c r="L4520">
        <v>6268925.5025450503</v>
      </c>
      <c r="N4520">
        <v>7.34741781462423E-4</v>
      </c>
      <c r="O4520">
        <v>2.52</v>
      </c>
      <c r="P4520">
        <v>2.3751000000000002</v>
      </c>
      <c r="Q4520">
        <v>3</v>
      </c>
      <c r="R4520">
        <v>7.13</v>
      </c>
      <c r="S4520">
        <v>0</v>
      </c>
      <c r="T4520" s="23">
        <f t="shared" si="70"/>
        <v>7.13</v>
      </c>
      <c r="U4520" s="25">
        <v>44860.801865706002</v>
      </c>
    </row>
    <row r="4521" spans="1:21" x14ac:dyDescent="0.25">
      <c r="A4521" t="s">
        <v>49</v>
      </c>
      <c r="B4521" t="s">
        <v>332</v>
      </c>
      <c r="C4521" t="s">
        <v>468</v>
      </c>
      <c r="D4521" t="s">
        <v>375</v>
      </c>
      <c r="E4521" t="s">
        <v>424</v>
      </c>
      <c r="F4521" t="s">
        <v>368</v>
      </c>
      <c r="G4521" t="s">
        <v>18</v>
      </c>
      <c r="H4521" t="s">
        <v>363</v>
      </c>
      <c r="I4521" t="s">
        <v>364</v>
      </c>
      <c r="J4521">
        <v>1140</v>
      </c>
      <c r="K4521">
        <v>4606.0414915951596</v>
      </c>
      <c r="L4521">
        <v>6268925.5025450503</v>
      </c>
      <c r="N4521">
        <v>7.34741781462423E-4</v>
      </c>
      <c r="O4521">
        <v>2.52</v>
      </c>
      <c r="P4521">
        <v>2.3751000000000002</v>
      </c>
      <c r="Q4521">
        <v>0</v>
      </c>
      <c r="R4521">
        <v>0</v>
      </c>
      <c r="S4521">
        <v>0</v>
      </c>
      <c r="T4521" s="23">
        <f t="shared" si="70"/>
        <v>0</v>
      </c>
      <c r="U4521" s="25">
        <v>44860.801865706002</v>
      </c>
    </row>
    <row r="4522" spans="1:21" x14ac:dyDescent="0.25">
      <c r="A4522" t="s">
        <v>49</v>
      </c>
      <c r="B4522" t="s">
        <v>332</v>
      </c>
      <c r="C4522" t="s">
        <v>468</v>
      </c>
      <c r="D4522" t="s">
        <v>373</v>
      </c>
      <c r="E4522" t="s">
        <v>424</v>
      </c>
      <c r="F4522" t="s">
        <v>368</v>
      </c>
      <c r="G4522" t="s">
        <v>18</v>
      </c>
      <c r="H4522" t="s">
        <v>363</v>
      </c>
      <c r="I4522" t="s">
        <v>364</v>
      </c>
      <c r="J4522">
        <v>7072</v>
      </c>
      <c r="K4522">
        <v>4606.0414915951596</v>
      </c>
      <c r="L4522">
        <v>6268925.5025450503</v>
      </c>
      <c r="N4522">
        <v>7.34741781462423E-4</v>
      </c>
      <c r="O4522">
        <v>2.52</v>
      </c>
      <c r="P4522">
        <v>2.3751000000000002</v>
      </c>
      <c r="Q4522">
        <v>5</v>
      </c>
      <c r="R4522">
        <v>11.88</v>
      </c>
      <c r="S4522">
        <v>0</v>
      </c>
      <c r="T4522" s="23">
        <f t="shared" si="70"/>
        <v>11.88</v>
      </c>
      <c r="U4522" s="25">
        <v>44860.801865706002</v>
      </c>
    </row>
    <row r="4523" spans="1:21" x14ac:dyDescent="0.25">
      <c r="A4523" t="s">
        <v>49</v>
      </c>
      <c r="B4523" t="s">
        <v>332</v>
      </c>
      <c r="C4523" t="s">
        <v>468</v>
      </c>
      <c r="D4523" t="s">
        <v>369</v>
      </c>
      <c r="E4523" t="s">
        <v>424</v>
      </c>
      <c r="F4523" t="s">
        <v>368</v>
      </c>
      <c r="G4523" t="s">
        <v>18</v>
      </c>
      <c r="H4523" t="s">
        <v>363</v>
      </c>
      <c r="I4523" t="s">
        <v>364</v>
      </c>
      <c r="J4523">
        <v>26</v>
      </c>
      <c r="K4523">
        <v>4606.0414915951596</v>
      </c>
      <c r="L4523">
        <v>6268925.5025450503</v>
      </c>
      <c r="N4523">
        <v>7.34741781462423E-4</v>
      </c>
      <c r="O4523">
        <v>2.52</v>
      </c>
      <c r="P4523">
        <v>2.3751000000000002</v>
      </c>
      <c r="Q4523">
        <v>0</v>
      </c>
      <c r="R4523">
        <v>0</v>
      </c>
      <c r="S4523">
        <v>0</v>
      </c>
      <c r="T4523" s="23">
        <f t="shared" si="70"/>
        <v>0</v>
      </c>
      <c r="U4523" s="25">
        <v>44860.801865706002</v>
      </c>
    </row>
    <row r="4524" spans="1:21" x14ac:dyDescent="0.25">
      <c r="A4524" t="s">
        <v>49</v>
      </c>
      <c r="B4524" t="s">
        <v>332</v>
      </c>
      <c r="C4524" t="s">
        <v>468</v>
      </c>
      <c r="D4524" t="s">
        <v>370</v>
      </c>
      <c r="E4524" t="s">
        <v>424</v>
      </c>
      <c r="F4524" t="s">
        <v>368</v>
      </c>
      <c r="G4524" t="s">
        <v>18</v>
      </c>
      <c r="H4524" t="s">
        <v>363</v>
      </c>
      <c r="I4524" t="s">
        <v>364</v>
      </c>
      <c r="J4524">
        <v>2968</v>
      </c>
      <c r="K4524">
        <v>4606.0414915951596</v>
      </c>
      <c r="L4524">
        <v>6268925.5025450503</v>
      </c>
      <c r="N4524">
        <v>7.34741781462423E-4</v>
      </c>
      <c r="O4524">
        <v>2.52</v>
      </c>
      <c r="P4524">
        <v>2.3751000000000002</v>
      </c>
      <c r="Q4524">
        <v>2</v>
      </c>
      <c r="R4524">
        <v>4.75</v>
      </c>
      <c r="S4524">
        <v>0</v>
      </c>
      <c r="T4524" s="23">
        <f t="shared" si="70"/>
        <v>4.75</v>
      </c>
      <c r="U4524" s="25">
        <v>44860.801865706002</v>
      </c>
    </row>
    <row r="4525" spans="1:21" x14ac:dyDescent="0.25">
      <c r="A4525" t="s">
        <v>49</v>
      </c>
      <c r="B4525" t="s">
        <v>332</v>
      </c>
      <c r="C4525" t="s">
        <v>468</v>
      </c>
      <c r="D4525" t="s">
        <v>379</v>
      </c>
      <c r="E4525" t="s">
        <v>424</v>
      </c>
      <c r="F4525" t="s">
        <v>368</v>
      </c>
      <c r="G4525" t="s">
        <v>18</v>
      </c>
      <c r="H4525" t="s">
        <v>363</v>
      </c>
      <c r="I4525" t="s">
        <v>364</v>
      </c>
      <c r="J4525">
        <v>0</v>
      </c>
      <c r="K4525">
        <v>4606.0414915951596</v>
      </c>
      <c r="L4525">
        <v>6268925.5025450503</v>
      </c>
      <c r="N4525">
        <v>7.34741781462423E-4</v>
      </c>
      <c r="O4525">
        <v>2.52</v>
      </c>
      <c r="P4525">
        <v>2.3751000000000002</v>
      </c>
      <c r="Q4525">
        <v>0</v>
      </c>
      <c r="R4525">
        <v>0</v>
      </c>
      <c r="S4525">
        <v>0</v>
      </c>
      <c r="T4525" s="23">
        <f t="shared" si="70"/>
        <v>0</v>
      </c>
      <c r="U4525" s="25">
        <v>44860.801865706002</v>
      </c>
    </row>
    <row r="4526" spans="1:21" x14ac:dyDescent="0.25">
      <c r="A4526" t="s">
        <v>49</v>
      </c>
      <c r="B4526" t="s">
        <v>332</v>
      </c>
      <c r="C4526" t="s">
        <v>468</v>
      </c>
      <c r="D4526" t="s">
        <v>385</v>
      </c>
      <c r="E4526" t="s">
        <v>424</v>
      </c>
      <c r="F4526" t="s">
        <v>368</v>
      </c>
      <c r="G4526" t="s">
        <v>18</v>
      </c>
      <c r="H4526" t="s">
        <v>363</v>
      </c>
      <c r="I4526" t="s">
        <v>364</v>
      </c>
      <c r="J4526">
        <v>18000</v>
      </c>
      <c r="K4526">
        <v>4606.0414915951596</v>
      </c>
      <c r="L4526">
        <v>6268925.5025450503</v>
      </c>
      <c r="N4526">
        <v>7.34741781462423E-4</v>
      </c>
      <c r="O4526">
        <v>2.52</v>
      </c>
      <c r="P4526">
        <v>2.3751000000000002</v>
      </c>
      <c r="Q4526">
        <v>13</v>
      </c>
      <c r="R4526">
        <v>30.88</v>
      </c>
      <c r="S4526">
        <v>0</v>
      </c>
      <c r="T4526" s="23">
        <f t="shared" si="70"/>
        <v>30.88</v>
      </c>
      <c r="U4526" s="25">
        <v>44860.801865706002</v>
      </c>
    </row>
    <row r="4527" spans="1:21" x14ac:dyDescent="0.25">
      <c r="A4527" t="s">
        <v>49</v>
      </c>
      <c r="B4527" t="s">
        <v>332</v>
      </c>
      <c r="C4527" t="s">
        <v>468</v>
      </c>
      <c r="D4527" t="s">
        <v>376</v>
      </c>
      <c r="E4527" t="s">
        <v>424</v>
      </c>
      <c r="F4527" t="s">
        <v>368</v>
      </c>
      <c r="G4527" t="s">
        <v>18</v>
      </c>
      <c r="H4527" t="s">
        <v>363</v>
      </c>
      <c r="I4527" t="s">
        <v>364</v>
      </c>
      <c r="J4527">
        <v>0</v>
      </c>
      <c r="K4527">
        <v>4606.0414915951596</v>
      </c>
      <c r="L4527">
        <v>6268925.5025450503</v>
      </c>
      <c r="N4527">
        <v>7.34741781462423E-4</v>
      </c>
      <c r="O4527">
        <v>2.52</v>
      </c>
      <c r="P4527">
        <v>2.3751000000000002</v>
      </c>
      <c r="Q4527">
        <v>0</v>
      </c>
      <c r="R4527">
        <v>0</v>
      </c>
      <c r="S4527">
        <v>0</v>
      </c>
      <c r="T4527" s="23">
        <f t="shared" si="70"/>
        <v>0</v>
      </c>
      <c r="U4527" s="25">
        <v>44860.801865706002</v>
      </c>
    </row>
    <row r="4528" spans="1:21" x14ac:dyDescent="0.25">
      <c r="A4528" t="s">
        <v>49</v>
      </c>
      <c r="B4528" t="s">
        <v>332</v>
      </c>
      <c r="C4528" t="s">
        <v>468</v>
      </c>
      <c r="D4528" t="s">
        <v>382</v>
      </c>
      <c r="E4528" t="s">
        <v>424</v>
      </c>
      <c r="F4528" t="s">
        <v>368</v>
      </c>
      <c r="G4528" t="s">
        <v>18</v>
      </c>
      <c r="H4528" t="s">
        <v>363</v>
      </c>
      <c r="I4528" t="s">
        <v>364</v>
      </c>
      <c r="J4528">
        <v>3324</v>
      </c>
      <c r="K4528">
        <v>4606.0414915951596</v>
      </c>
      <c r="L4528">
        <v>6268925.5025450503</v>
      </c>
      <c r="N4528">
        <v>7.34741781462423E-4</v>
      </c>
      <c r="O4528">
        <v>2.52</v>
      </c>
      <c r="P4528">
        <v>2.3751000000000002</v>
      </c>
      <c r="Q4528">
        <v>2</v>
      </c>
      <c r="R4528">
        <v>4.75</v>
      </c>
      <c r="S4528">
        <v>0</v>
      </c>
      <c r="T4528" s="23">
        <f t="shared" si="70"/>
        <v>4.75</v>
      </c>
      <c r="U4528" s="25">
        <v>44860.801865706002</v>
      </c>
    </row>
    <row r="4529" spans="1:21" x14ac:dyDescent="0.25">
      <c r="A4529" t="s">
        <v>49</v>
      </c>
      <c r="B4529" t="s">
        <v>332</v>
      </c>
      <c r="C4529" t="s">
        <v>468</v>
      </c>
      <c r="D4529" t="s">
        <v>374</v>
      </c>
      <c r="E4529" t="s">
        <v>424</v>
      </c>
      <c r="F4529" t="s">
        <v>368</v>
      </c>
      <c r="G4529" t="s">
        <v>18</v>
      </c>
      <c r="H4529" t="s">
        <v>363</v>
      </c>
      <c r="I4529" t="s">
        <v>364</v>
      </c>
      <c r="J4529">
        <v>11</v>
      </c>
      <c r="K4529">
        <v>4606.0414915951596</v>
      </c>
      <c r="L4529">
        <v>6268925.5025450503</v>
      </c>
      <c r="N4529">
        <v>7.34741781462423E-4</v>
      </c>
      <c r="O4529">
        <v>2.52</v>
      </c>
      <c r="P4529">
        <v>2.3751000000000002</v>
      </c>
      <c r="Q4529">
        <v>0</v>
      </c>
      <c r="R4529">
        <v>0</v>
      </c>
      <c r="S4529">
        <v>0</v>
      </c>
      <c r="T4529" s="23">
        <f t="shared" si="70"/>
        <v>0</v>
      </c>
      <c r="U4529" s="25">
        <v>44860.801865706002</v>
      </c>
    </row>
    <row r="4530" spans="1:21" x14ac:dyDescent="0.25">
      <c r="A4530" t="s">
        <v>49</v>
      </c>
      <c r="B4530" t="s">
        <v>332</v>
      </c>
      <c r="C4530" t="s">
        <v>468</v>
      </c>
      <c r="D4530" t="s">
        <v>381</v>
      </c>
      <c r="E4530" t="s">
        <v>424</v>
      </c>
      <c r="F4530" t="s">
        <v>368</v>
      </c>
      <c r="G4530" t="s">
        <v>18</v>
      </c>
      <c r="H4530" t="s">
        <v>363</v>
      </c>
      <c r="I4530" t="s">
        <v>364</v>
      </c>
      <c r="J4530">
        <v>123</v>
      </c>
      <c r="K4530">
        <v>4606.0414915951596</v>
      </c>
      <c r="L4530">
        <v>6268925.5025450503</v>
      </c>
      <c r="N4530">
        <v>7.34741781462423E-4</v>
      </c>
      <c r="O4530">
        <v>2.52</v>
      </c>
      <c r="P4530">
        <v>2.3751000000000002</v>
      </c>
      <c r="Q4530">
        <v>0</v>
      </c>
      <c r="R4530">
        <v>0</v>
      </c>
      <c r="S4530">
        <v>0</v>
      </c>
      <c r="T4530" s="23">
        <f t="shared" si="70"/>
        <v>0</v>
      </c>
      <c r="U4530" s="25">
        <v>44860.801865706002</v>
      </c>
    </row>
    <row r="4531" spans="1:21" x14ac:dyDescent="0.25">
      <c r="A4531" t="s">
        <v>49</v>
      </c>
      <c r="B4531" t="s">
        <v>332</v>
      </c>
      <c r="C4531" t="s">
        <v>468</v>
      </c>
      <c r="D4531" t="s">
        <v>378</v>
      </c>
      <c r="E4531" t="s">
        <v>424</v>
      </c>
      <c r="F4531" t="s">
        <v>368</v>
      </c>
      <c r="G4531" t="s">
        <v>18</v>
      </c>
      <c r="H4531" t="s">
        <v>363</v>
      </c>
      <c r="I4531" t="s">
        <v>364</v>
      </c>
      <c r="J4531">
        <v>4</v>
      </c>
      <c r="K4531">
        <v>4606.0414915951596</v>
      </c>
      <c r="L4531">
        <v>6268925.5025450503</v>
      </c>
      <c r="N4531">
        <v>7.34741781462423E-4</v>
      </c>
      <c r="O4531">
        <v>2.52</v>
      </c>
      <c r="P4531">
        <v>2.3751000000000002</v>
      </c>
      <c r="Q4531">
        <v>0</v>
      </c>
      <c r="R4531">
        <v>0</v>
      </c>
      <c r="S4531">
        <v>0</v>
      </c>
      <c r="T4531" s="23">
        <f t="shared" si="70"/>
        <v>0</v>
      </c>
      <c r="U4531" s="25">
        <v>44860.801865706002</v>
      </c>
    </row>
    <row r="4532" spans="1:21" x14ac:dyDescent="0.25">
      <c r="A4532" t="s">
        <v>49</v>
      </c>
      <c r="B4532" t="s">
        <v>332</v>
      </c>
      <c r="C4532" t="s">
        <v>468</v>
      </c>
      <c r="D4532" t="s">
        <v>371</v>
      </c>
      <c r="E4532" t="s">
        <v>424</v>
      </c>
      <c r="F4532" t="s">
        <v>368</v>
      </c>
      <c r="G4532" t="s">
        <v>18</v>
      </c>
      <c r="H4532" t="s">
        <v>363</v>
      </c>
      <c r="I4532" t="s">
        <v>364</v>
      </c>
      <c r="J4532">
        <v>0</v>
      </c>
      <c r="K4532">
        <v>4606.0414915951596</v>
      </c>
      <c r="L4532">
        <v>6268925.5025450503</v>
      </c>
      <c r="N4532">
        <v>7.34741781462423E-4</v>
      </c>
      <c r="O4532">
        <v>2.52</v>
      </c>
      <c r="P4532">
        <v>2.3751000000000002</v>
      </c>
      <c r="Q4532">
        <v>0</v>
      </c>
      <c r="R4532">
        <v>0</v>
      </c>
      <c r="S4532">
        <v>0</v>
      </c>
      <c r="T4532" s="23">
        <f t="shared" si="70"/>
        <v>0</v>
      </c>
      <c r="U4532" s="25">
        <v>44860.801865706002</v>
      </c>
    </row>
    <row r="4533" spans="1:21" x14ac:dyDescent="0.25">
      <c r="A4533" t="s">
        <v>49</v>
      </c>
      <c r="B4533" t="s">
        <v>332</v>
      </c>
      <c r="C4533" t="s">
        <v>468</v>
      </c>
      <c r="D4533" t="s">
        <v>366</v>
      </c>
      <c r="E4533" t="s">
        <v>424</v>
      </c>
      <c r="F4533" t="s">
        <v>368</v>
      </c>
      <c r="G4533" t="s">
        <v>18</v>
      </c>
      <c r="H4533" t="s">
        <v>363</v>
      </c>
      <c r="I4533" t="s">
        <v>364</v>
      </c>
      <c r="J4533">
        <v>12667</v>
      </c>
      <c r="K4533">
        <v>4606.0414915951596</v>
      </c>
      <c r="L4533">
        <v>6268925.5025450503</v>
      </c>
      <c r="N4533">
        <v>7.34741781462423E-4</v>
      </c>
      <c r="O4533">
        <v>2.52</v>
      </c>
      <c r="P4533">
        <v>2.3751000000000002</v>
      </c>
      <c r="Q4533">
        <v>9</v>
      </c>
      <c r="R4533">
        <v>21.38</v>
      </c>
      <c r="S4533">
        <v>0</v>
      </c>
      <c r="T4533" s="23">
        <f t="shared" si="70"/>
        <v>21.38</v>
      </c>
      <c r="U4533" s="25">
        <v>44860.801865706002</v>
      </c>
    </row>
    <row r="4534" spans="1:21" x14ac:dyDescent="0.25">
      <c r="A4534" t="s">
        <v>49</v>
      </c>
      <c r="B4534" t="s">
        <v>332</v>
      </c>
      <c r="C4534" t="s">
        <v>468</v>
      </c>
      <c r="D4534" t="s">
        <v>380</v>
      </c>
      <c r="E4534" t="s">
        <v>424</v>
      </c>
      <c r="F4534" t="s">
        <v>368</v>
      </c>
      <c r="G4534" t="s">
        <v>18</v>
      </c>
      <c r="H4534" t="s">
        <v>363</v>
      </c>
      <c r="I4534" t="s">
        <v>364</v>
      </c>
      <c r="J4534">
        <v>0</v>
      </c>
      <c r="K4534">
        <v>4606.0414915951596</v>
      </c>
      <c r="L4534">
        <v>6268925.5025450503</v>
      </c>
      <c r="N4534">
        <v>7.34741781462423E-4</v>
      </c>
      <c r="O4534">
        <v>2.52</v>
      </c>
      <c r="P4534">
        <v>2.3751000000000002</v>
      </c>
      <c r="Q4534">
        <v>0</v>
      </c>
      <c r="R4534">
        <v>0</v>
      </c>
      <c r="S4534">
        <v>0</v>
      </c>
      <c r="T4534" s="23">
        <f t="shared" si="70"/>
        <v>0</v>
      </c>
      <c r="U4534" s="25">
        <v>44860.801865706002</v>
      </c>
    </row>
    <row r="4535" spans="1:21" x14ac:dyDescent="0.25">
      <c r="A4535" t="s">
        <v>49</v>
      </c>
      <c r="B4535" t="s">
        <v>332</v>
      </c>
      <c r="C4535" t="s">
        <v>468</v>
      </c>
      <c r="D4535" t="s">
        <v>372</v>
      </c>
      <c r="E4535" t="s">
        <v>424</v>
      </c>
      <c r="F4535" t="s">
        <v>368</v>
      </c>
      <c r="G4535" t="s">
        <v>18</v>
      </c>
      <c r="H4535" t="s">
        <v>363</v>
      </c>
      <c r="I4535" t="s">
        <v>364</v>
      </c>
      <c r="J4535">
        <v>72</v>
      </c>
      <c r="K4535">
        <v>4606.0414915951596</v>
      </c>
      <c r="L4535">
        <v>6268925.5025450503</v>
      </c>
      <c r="N4535">
        <v>7.34741781462423E-4</v>
      </c>
      <c r="O4535">
        <v>2.52</v>
      </c>
      <c r="P4535">
        <v>2.3751000000000002</v>
      </c>
      <c r="Q4535">
        <v>0</v>
      </c>
      <c r="R4535">
        <v>0</v>
      </c>
      <c r="S4535">
        <v>0</v>
      </c>
      <c r="T4535" s="23">
        <f t="shared" si="70"/>
        <v>0</v>
      </c>
      <c r="U4535" s="25">
        <v>44860.801865706002</v>
      </c>
    </row>
    <row r="4536" spans="1:21" x14ac:dyDescent="0.25">
      <c r="A4536" t="s">
        <v>49</v>
      </c>
      <c r="B4536" t="s">
        <v>332</v>
      </c>
      <c r="C4536" t="s">
        <v>468</v>
      </c>
      <c r="D4536" t="s">
        <v>377</v>
      </c>
      <c r="E4536" t="s">
        <v>424</v>
      </c>
      <c r="F4536" t="s">
        <v>368</v>
      </c>
      <c r="G4536" t="s">
        <v>18</v>
      </c>
      <c r="H4536" t="s">
        <v>363</v>
      </c>
      <c r="I4536" t="s">
        <v>364</v>
      </c>
      <c r="J4536">
        <v>2068</v>
      </c>
      <c r="K4536">
        <v>4606.0414915951596</v>
      </c>
      <c r="L4536">
        <v>6268925.5025450503</v>
      </c>
      <c r="N4536">
        <v>7.34741781462423E-4</v>
      </c>
      <c r="O4536">
        <v>2.52</v>
      </c>
      <c r="P4536">
        <v>2.3751000000000002</v>
      </c>
      <c r="Q4536">
        <v>1</v>
      </c>
      <c r="R4536">
        <v>2.38</v>
      </c>
      <c r="S4536">
        <v>0</v>
      </c>
      <c r="T4536" s="23">
        <f t="shared" si="70"/>
        <v>2.38</v>
      </c>
      <c r="U4536" s="25">
        <v>44860.801865706002</v>
      </c>
    </row>
    <row r="4537" spans="1:21" x14ac:dyDescent="0.25">
      <c r="A4537" t="s">
        <v>126</v>
      </c>
      <c r="B4537" t="s">
        <v>213</v>
      </c>
      <c r="C4537" t="s">
        <v>468</v>
      </c>
      <c r="D4537" t="s">
        <v>384</v>
      </c>
      <c r="E4537" t="s">
        <v>424</v>
      </c>
      <c r="F4537" t="s">
        <v>368</v>
      </c>
      <c r="G4537" t="s">
        <v>18</v>
      </c>
      <c r="H4537" t="s">
        <v>363</v>
      </c>
      <c r="I4537" t="s">
        <v>364</v>
      </c>
      <c r="J4537">
        <v>0</v>
      </c>
      <c r="K4537">
        <v>66650.400381804895</v>
      </c>
      <c r="L4537">
        <v>6268925.5025450503</v>
      </c>
      <c r="N4537">
        <v>1.06318699041401E-2</v>
      </c>
      <c r="O4537">
        <v>2.52</v>
      </c>
      <c r="P4537">
        <v>2.3751000000000002</v>
      </c>
      <c r="Q4537">
        <v>0</v>
      </c>
      <c r="R4537">
        <v>0</v>
      </c>
      <c r="S4537">
        <v>0</v>
      </c>
      <c r="T4537" s="23">
        <f t="shared" si="70"/>
        <v>0</v>
      </c>
      <c r="U4537" s="25">
        <v>44860.801865706002</v>
      </c>
    </row>
    <row r="4538" spans="1:21" x14ac:dyDescent="0.25">
      <c r="A4538" t="s">
        <v>126</v>
      </c>
      <c r="B4538" t="s">
        <v>213</v>
      </c>
      <c r="C4538" t="s">
        <v>468</v>
      </c>
      <c r="D4538" t="s">
        <v>383</v>
      </c>
      <c r="E4538" t="s">
        <v>424</v>
      </c>
      <c r="F4538" t="s">
        <v>368</v>
      </c>
      <c r="G4538" t="s">
        <v>18</v>
      </c>
      <c r="H4538" t="s">
        <v>363</v>
      </c>
      <c r="I4538" t="s">
        <v>364</v>
      </c>
      <c r="J4538">
        <v>5002</v>
      </c>
      <c r="K4538">
        <v>66650.400381804895</v>
      </c>
      <c r="L4538">
        <v>6268925.5025450503</v>
      </c>
      <c r="N4538">
        <v>1.06318699041401E-2</v>
      </c>
      <c r="O4538">
        <v>2.52</v>
      </c>
      <c r="P4538">
        <v>2.3751000000000002</v>
      </c>
      <c r="Q4538">
        <v>53</v>
      </c>
      <c r="R4538">
        <v>125.88</v>
      </c>
      <c r="S4538">
        <v>4.74</v>
      </c>
      <c r="T4538" s="23">
        <f t="shared" si="70"/>
        <v>130.62</v>
      </c>
      <c r="U4538" s="25">
        <v>44860.801865706002</v>
      </c>
    </row>
    <row r="4539" spans="1:21" x14ac:dyDescent="0.25">
      <c r="A4539" t="s">
        <v>126</v>
      </c>
      <c r="B4539" t="s">
        <v>213</v>
      </c>
      <c r="C4539" t="s">
        <v>468</v>
      </c>
      <c r="D4539" t="s">
        <v>375</v>
      </c>
      <c r="E4539" t="s">
        <v>424</v>
      </c>
      <c r="F4539" t="s">
        <v>368</v>
      </c>
      <c r="G4539" t="s">
        <v>18</v>
      </c>
      <c r="H4539" t="s">
        <v>363</v>
      </c>
      <c r="I4539" t="s">
        <v>364</v>
      </c>
      <c r="J4539">
        <v>1140</v>
      </c>
      <c r="K4539">
        <v>66650.400381804895</v>
      </c>
      <c r="L4539">
        <v>6268925.5025450503</v>
      </c>
      <c r="N4539">
        <v>1.06318699041401E-2</v>
      </c>
      <c r="O4539">
        <v>2.52</v>
      </c>
      <c r="P4539">
        <v>2.3751000000000002</v>
      </c>
      <c r="Q4539">
        <v>12</v>
      </c>
      <c r="R4539">
        <v>28.5</v>
      </c>
      <c r="S4539">
        <v>0</v>
      </c>
      <c r="T4539" s="23">
        <f t="shared" si="70"/>
        <v>28.5</v>
      </c>
      <c r="U4539" s="25">
        <v>44860.801865706002</v>
      </c>
    </row>
    <row r="4540" spans="1:21" x14ac:dyDescent="0.25">
      <c r="A4540" t="s">
        <v>126</v>
      </c>
      <c r="B4540" t="s">
        <v>213</v>
      </c>
      <c r="C4540" t="s">
        <v>468</v>
      </c>
      <c r="D4540" t="s">
        <v>373</v>
      </c>
      <c r="E4540" t="s">
        <v>424</v>
      </c>
      <c r="F4540" t="s">
        <v>368</v>
      </c>
      <c r="G4540" t="s">
        <v>18</v>
      </c>
      <c r="H4540" t="s">
        <v>363</v>
      </c>
      <c r="I4540" t="s">
        <v>364</v>
      </c>
      <c r="J4540">
        <v>7072</v>
      </c>
      <c r="K4540">
        <v>66650.400381804895</v>
      </c>
      <c r="L4540">
        <v>6268925.5025450503</v>
      </c>
      <c r="N4540">
        <v>1.06318699041401E-2</v>
      </c>
      <c r="O4540">
        <v>2.52</v>
      </c>
      <c r="P4540">
        <v>2.3751000000000002</v>
      </c>
      <c r="Q4540">
        <v>75</v>
      </c>
      <c r="R4540">
        <v>178.13</v>
      </c>
      <c r="S4540">
        <v>0</v>
      </c>
      <c r="T4540" s="23">
        <f t="shared" si="70"/>
        <v>178.13</v>
      </c>
      <c r="U4540" s="25">
        <v>44860.801865706002</v>
      </c>
    </row>
    <row r="4541" spans="1:21" x14ac:dyDescent="0.25">
      <c r="A4541" t="s">
        <v>126</v>
      </c>
      <c r="B4541" t="s">
        <v>213</v>
      </c>
      <c r="C4541" t="s">
        <v>468</v>
      </c>
      <c r="D4541" t="s">
        <v>369</v>
      </c>
      <c r="E4541" t="s">
        <v>424</v>
      </c>
      <c r="F4541" t="s">
        <v>368</v>
      </c>
      <c r="G4541" t="s">
        <v>18</v>
      </c>
      <c r="H4541" t="s">
        <v>363</v>
      </c>
      <c r="I4541" t="s">
        <v>364</v>
      </c>
      <c r="J4541">
        <v>26</v>
      </c>
      <c r="K4541">
        <v>66650.400381804895</v>
      </c>
      <c r="L4541">
        <v>6268925.5025450503</v>
      </c>
      <c r="N4541">
        <v>1.06318699041401E-2</v>
      </c>
      <c r="O4541">
        <v>2.52</v>
      </c>
      <c r="P4541">
        <v>2.3751000000000002</v>
      </c>
      <c r="Q4541">
        <v>0</v>
      </c>
      <c r="R4541">
        <v>0</v>
      </c>
      <c r="S4541">
        <v>0</v>
      </c>
      <c r="T4541" s="23">
        <f t="shared" si="70"/>
        <v>0</v>
      </c>
      <c r="U4541" s="25">
        <v>44860.801865706002</v>
      </c>
    </row>
    <row r="4542" spans="1:21" x14ac:dyDescent="0.25">
      <c r="A4542" t="s">
        <v>126</v>
      </c>
      <c r="B4542" t="s">
        <v>213</v>
      </c>
      <c r="C4542" t="s">
        <v>468</v>
      </c>
      <c r="D4542" t="s">
        <v>370</v>
      </c>
      <c r="E4542" t="s">
        <v>424</v>
      </c>
      <c r="F4542" t="s">
        <v>368</v>
      </c>
      <c r="G4542" t="s">
        <v>18</v>
      </c>
      <c r="H4542" t="s">
        <v>363</v>
      </c>
      <c r="I4542" t="s">
        <v>364</v>
      </c>
      <c r="J4542">
        <v>2968</v>
      </c>
      <c r="K4542">
        <v>66650.400381804895</v>
      </c>
      <c r="L4542">
        <v>6268925.5025450503</v>
      </c>
      <c r="N4542">
        <v>1.06318699041401E-2</v>
      </c>
      <c r="O4542">
        <v>2.52</v>
      </c>
      <c r="P4542">
        <v>2.3751000000000002</v>
      </c>
      <c r="Q4542">
        <v>31</v>
      </c>
      <c r="R4542">
        <v>73.63</v>
      </c>
      <c r="S4542">
        <v>0</v>
      </c>
      <c r="T4542" s="23">
        <f t="shared" si="70"/>
        <v>73.63</v>
      </c>
      <c r="U4542" s="25">
        <v>44860.801865706002</v>
      </c>
    </row>
    <row r="4543" spans="1:21" x14ac:dyDescent="0.25">
      <c r="A4543" t="s">
        <v>126</v>
      </c>
      <c r="B4543" t="s">
        <v>213</v>
      </c>
      <c r="C4543" t="s">
        <v>468</v>
      </c>
      <c r="D4543" t="s">
        <v>379</v>
      </c>
      <c r="E4543" t="s">
        <v>424</v>
      </c>
      <c r="F4543" t="s">
        <v>368</v>
      </c>
      <c r="G4543" t="s">
        <v>18</v>
      </c>
      <c r="H4543" t="s">
        <v>363</v>
      </c>
      <c r="I4543" t="s">
        <v>364</v>
      </c>
      <c r="J4543">
        <v>0</v>
      </c>
      <c r="K4543">
        <v>66650.400381804895</v>
      </c>
      <c r="L4543">
        <v>6268925.5025450503</v>
      </c>
      <c r="N4543">
        <v>1.06318699041401E-2</v>
      </c>
      <c r="O4543">
        <v>2.52</v>
      </c>
      <c r="P4543">
        <v>2.3751000000000002</v>
      </c>
      <c r="Q4543">
        <v>0</v>
      </c>
      <c r="R4543">
        <v>0</v>
      </c>
      <c r="S4543">
        <v>0</v>
      </c>
      <c r="T4543" s="23">
        <f t="shared" si="70"/>
        <v>0</v>
      </c>
      <c r="U4543" s="25">
        <v>44860.801865706002</v>
      </c>
    </row>
    <row r="4544" spans="1:21" x14ac:dyDescent="0.25">
      <c r="A4544" t="s">
        <v>126</v>
      </c>
      <c r="B4544" t="s">
        <v>213</v>
      </c>
      <c r="C4544" t="s">
        <v>468</v>
      </c>
      <c r="D4544" t="s">
        <v>385</v>
      </c>
      <c r="E4544" t="s">
        <v>424</v>
      </c>
      <c r="F4544" t="s">
        <v>368</v>
      </c>
      <c r="G4544" t="s">
        <v>18</v>
      </c>
      <c r="H4544" t="s">
        <v>363</v>
      </c>
      <c r="I4544" t="s">
        <v>364</v>
      </c>
      <c r="J4544">
        <v>18000</v>
      </c>
      <c r="K4544">
        <v>66650.400381804895</v>
      </c>
      <c r="L4544">
        <v>6268925.5025450503</v>
      </c>
      <c r="N4544">
        <v>1.06318699041401E-2</v>
      </c>
      <c r="O4544">
        <v>2.52</v>
      </c>
      <c r="P4544">
        <v>2.3751000000000002</v>
      </c>
      <c r="Q4544">
        <v>191</v>
      </c>
      <c r="R4544">
        <v>453.64</v>
      </c>
      <c r="S4544">
        <v>0</v>
      </c>
      <c r="T4544" s="23">
        <f t="shared" si="70"/>
        <v>453.64</v>
      </c>
      <c r="U4544" s="25">
        <v>44860.801865706002</v>
      </c>
    </row>
    <row r="4545" spans="1:21" x14ac:dyDescent="0.25">
      <c r="A4545" t="s">
        <v>126</v>
      </c>
      <c r="B4545" t="s">
        <v>213</v>
      </c>
      <c r="C4545" t="s">
        <v>468</v>
      </c>
      <c r="D4545" t="s">
        <v>376</v>
      </c>
      <c r="E4545" t="s">
        <v>424</v>
      </c>
      <c r="F4545" t="s">
        <v>368</v>
      </c>
      <c r="G4545" t="s">
        <v>18</v>
      </c>
      <c r="H4545" t="s">
        <v>363</v>
      </c>
      <c r="I4545" t="s">
        <v>364</v>
      </c>
      <c r="J4545">
        <v>0</v>
      </c>
      <c r="K4545">
        <v>66650.400381804895</v>
      </c>
      <c r="L4545">
        <v>6268925.5025450503</v>
      </c>
      <c r="N4545">
        <v>1.06318699041401E-2</v>
      </c>
      <c r="O4545">
        <v>2.52</v>
      </c>
      <c r="P4545">
        <v>2.3751000000000002</v>
      </c>
      <c r="Q4545">
        <v>0</v>
      </c>
      <c r="R4545">
        <v>0</v>
      </c>
      <c r="S4545">
        <v>0</v>
      </c>
      <c r="T4545" s="23">
        <f t="shared" si="70"/>
        <v>0</v>
      </c>
      <c r="U4545" s="25">
        <v>44860.801865706002</v>
      </c>
    </row>
    <row r="4546" spans="1:21" x14ac:dyDescent="0.25">
      <c r="A4546" t="s">
        <v>126</v>
      </c>
      <c r="B4546" t="s">
        <v>213</v>
      </c>
      <c r="C4546" t="s">
        <v>468</v>
      </c>
      <c r="D4546" t="s">
        <v>382</v>
      </c>
      <c r="E4546" t="s">
        <v>424</v>
      </c>
      <c r="F4546" t="s">
        <v>368</v>
      </c>
      <c r="G4546" t="s">
        <v>18</v>
      </c>
      <c r="H4546" t="s">
        <v>363</v>
      </c>
      <c r="I4546" t="s">
        <v>364</v>
      </c>
      <c r="J4546">
        <v>3324</v>
      </c>
      <c r="K4546">
        <v>66650.400381804895</v>
      </c>
      <c r="L4546">
        <v>6268925.5025450503</v>
      </c>
      <c r="N4546">
        <v>1.06318699041401E-2</v>
      </c>
      <c r="O4546">
        <v>2.52</v>
      </c>
      <c r="P4546">
        <v>2.3751000000000002</v>
      </c>
      <c r="Q4546">
        <v>35</v>
      </c>
      <c r="R4546">
        <v>83.13</v>
      </c>
      <c r="S4546">
        <v>0</v>
      </c>
      <c r="T4546" s="23">
        <f t="shared" si="70"/>
        <v>83.13</v>
      </c>
      <c r="U4546" s="25">
        <v>44860.801865706002</v>
      </c>
    </row>
    <row r="4547" spans="1:21" x14ac:dyDescent="0.25">
      <c r="A4547" t="s">
        <v>126</v>
      </c>
      <c r="B4547" t="s">
        <v>213</v>
      </c>
      <c r="C4547" t="s">
        <v>468</v>
      </c>
      <c r="D4547" t="s">
        <v>374</v>
      </c>
      <c r="E4547" t="s">
        <v>424</v>
      </c>
      <c r="F4547" t="s">
        <v>368</v>
      </c>
      <c r="G4547" t="s">
        <v>18</v>
      </c>
      <c r="H4547" t="s">
        <v>363</v>
      </c>
      <c r="I4547" t="s">
        <v>364</v>
      </c>
      <c r="J4547">
        <v>11</v>
      </c>
      <c r="K4547">
        <v>66650.400381804895</v>
      </c>
      <c r="L4547">
        <v>6268925.5025450503</v>
      </c>
      <c r="N4547">
        <v>1.06318699041401E-2</v>
      </c>
      <c r="O4547">
        <v>2.52</v>
      </c>
      <c r="P4547">
        <v>2.3751000000000002</v>
      </c>
      <c r="Q4547">
        <v>0</v>
      </c>
      <c r="R4547">
        <v>0</v>
      </c>
      <c r="S4547">
        <v>0</v>
      </c>
      <c r="T4547" s="23">
        <f t="shared" si="70"/>
        <v>0</v>
      </c>
      <c r="U4547" s="25">
        <v>44860.801865706002</v>
      </c>
    </row>
    <row r="4548" spans="1:21" x14ac:dyDescent="0.25">
      <c r="A4548" t="s">
        <v>126</v>
      </c>
      <c r="B4548" t="s">
        <v>213</v>
      </c>
      <c r="C4548" t="s">
        <v>468</v>
      </c>
      <c r="D4548" t="s">
        <v>381</v>
      </c>
      <c r="E4548" t="s">
        <v>424</v>
      </c>
      <c r="F4548" t="s">
        <v>368</v>
      </c>
      <c r="G4548" t="s">
        <v>18</v>
      </c>
      <c r="H4548" t="s">
        <v>363</v>
      </c>
      <c r="I4548" t="s">
        <v>364</v>
      </c>
      <c r="J4548">
        <v>123</v>
      </c>
      <c r="K4548">
        <v>66650.400381804895</v>
      </c>
      <c r="L4548">
        <v>6268925.5025450503</v>
      </c>
      <c r="N4548">
        <v>1.06318699041401E-2</v>
      </c>
      <c r="O4548">
        <v>2.52</v>
      </c>
      <c r="P4548">
        <v>2.3751000000000002</v>
      </c>
      <c r="Q4548">
        <v>1</v>
      </c>
      <c r="R4548">
        <v>2.38</v>
      </c>
      <c r="S4548">
        <v>0</v>
      </c>
      <c r="T4548" s="23">
        <f t="shared" si="70"/>
        <v>2.38</v>
      </c>
      <c r="U4548" s="25">
        <v>44860.801865706002</v>
      </c>
    </row>
    <row r="4549" spans="1:21" x14ac:dyDescent="0.25">
      <c r="A4549" t="s">
        <v>126</v>
      </c>
      <c r="B4549" t="s">
        <v>213</v>
      </c>
      <c r="C4549" t="s">
        <v>468</v>
      </c>
      <c r="D4549" t="s">
        <v>378</v>
      </c>
      <c r="E4549" t="s">
        <v>424</v>
      </c>
      <c r="F4549" t="s">
        <v>368</v>
      </c>
      <c r="G4549" t="s">
        <v>18</v>
      </c>
      <c r="H4549" t="s">
        <v>363</v>
      </c>
      <c r="I4549" t="s">
        <v>364</v>
      </c>
      <c r="J4549">
        <v>4</v>
      </c>
      <c r="K4549">
        <v>66650.400381804895</v>
      </c>
      <c r="L4549">
        <v>6268925.5025450503</v>
      </c>
      <c r="N4549">
        <v>1.06318699041401E-2</v>
      </c>
      <c r="O4549">
        <v>2.52</v>
      </c>
      <c r="P4549">
        <v>2.3751000000000002</v>
      </c>
      <c r="Q4549">
        <v>0</v>
      </c>
      <c r="R4549">
        <v>0</v>
      </c>
      <c r="S4549">
        <v>0</v>
      </c>
      <c r="T4549" s="23">
        <f t="shared" ref="T4549:T4612" si="71">SUM(R4549+S4549)</f>
        <v>0</v>
      </c>
      <c r="U4549" s="25">
        <v>44860.801865706002</v>
      </c>
    </row>
    <row r="4550" spans="1:21" x14ac:dyDescent="0.25">
      <c r="A4550" t="s">
        <v>126</v>
      </c>
      <c r="B4550" t="s">
        <v>213</v>
      </c>
      <c r="C4550" t="s">
        <v>468</v>
      </c>
      <c r="D4550" t="s">
        <v>371</v>
      </c>
      <c r="E4550" t="s">
        <v>424</v>
      </c>
      <c r="F4550" t="s">
        <v>368</v>
      </c>
      <c r="G4550" t="s">
        <v>18</v>
      </c>
      <c r="H4550" t="s">
        <v>363</v>
      </c>
      <c r="I4550" t="s">
        <v>364</v>
      </c>
      <c r="J4550">
        <v>0</v>
      </c>
      <c r="K4550">
        <v>66650.400381804895</v>
      </c>
      <c r="L4550">
        <v>6268925.5025450503</v>
      </c>
      <c r="N4550">
        <v>1.06318699041401E-2</v>
      </c>
      <c r="O4550">
        <v>2.52</v>
      </c>
      <c r="P4550">
        <v>2.3751000000000002</v>
      </c>
      <c r="Q4550">
        <v>0</v>
      </c>
      <c r="R4550">
        <v>0</v>
      </c>
      <c r="S4550">
        <v>0</v>
      </c>
      <c r="T4550" s="23">
        <f t="shared" si="71"/>
        <v>0</v>
      </c>
      <c r="U4550" s="25">
        <v>44860.801865706002</v>
      </c>
    </row>
    <row r="4551" spans="1:21" x14ac:dyDescent="0.25">
      <c r="A4551" t="s">
        <v>126</v>
      </c>
      <c r="B4551" t="s">
        <v>213</v>
      </c>
      <c r="C4551" t="s">
        <v>468</v>
      </c>
      <c r="D4551" t="s">
        <v>366</v>
      </c>
      <c r="E4551" t="s">
        <v>424</v>
      </c>
      <c r="F4551" t="s">
        <v>368</v>
      </c>
      <c r="G4551" t="s">
        <v>18</v>
      </c>
      <c r="H4551" t="s">
        <v>363</v>
      </c>
      <c r="I4551" t="s">
        <v>364</v>
      </c>
      <c r="J4551">
        <v>12667</v>
      </c>
      <c r="K4551">
        <v>66650.400381804895</v>
      </c>
      <c r="L4551">
        <v>6268925.5025450503</v>
      </c>
      <c r="N4551">
        <v>1.06318699041401E-2</v>
      </c>
      <c r="O4551">
        <v>2.52</v>
      </c>
      <c r="P4551">
        <v>2.3751000000000002</v>
      </c>
      <c r="Q4551">
        <v>134</v>
      </c>
      <c r="R4551">
        <v>318.26</v>
      </c>
      <c r="S4551">
        <v>0</v>
      </c>
      <c r="T4551" s="23">
        <f t="shared" si="71"/>
        <v>318.26</v>
      </c>
      <c r="U4551" s="25">
        <v>44860.801865706002</v>
      </c>
    </row>
    <row r="4552" spans="1:21" x14ac:dyDescent="0.25">
      <c r="A4552" t="s">
        <v>126</v>
      </c>
      <c r="B4552" t="s">
        <v>213</v>
      </c>
      <c r="C4552" t="s">
        <v>468</v>
      </c>
      <c r="D4552" t="s">
        <v>380</v>
      </c>
      <c r="E4552" t="s">
        <v>424</v>
      </c>
      <c r="F4552" t="s">
        <v>368</v>
      </c>
      <c r="G4552" t="s">
        <v>18</v>
      </c>
      <c r="H4552" t="s">
        <v>363</v>
      </c>
      <c r="I4552" t="s">
        <v>364</v>
      </c>
      <c r="J4552">
        <v>0</v>
      </c>
      <c r="K4552">
        <v>66650.400381804895</v>
      </c>
      <c r="L4552">
        <v>6268925.5025450503</v>
      </c>
      <c r="N4552">
        <v>1.06318699041401E-2</v>
      </c>
      <c r="O4552">
        <v>2.52</v>
      </c>
      <c r="P4552">
        <v>2.3751000000000002</v>
      </c>
      <c r="Q4552">
        <v>0</v>
      </c>
      <c r="R4552">
        <v>0</v>
      </c>
      <c r="S4552">
        <v>0</v>
      </c>
      <c r="T4552" s="23">
        <f t="shared" si="71"/>
        <v>0</v>
      </c>
      <c r="U4552" s="25">
        <v>44860.801865706002</v>
      </c>
    </row>
    <row r="4553" spans="1:21" x14ac:dyDescent="0.25">
      <c r="A4553" t="s">
        <v>126</v>
      </c>
      <c r="B4553" t="s">
        <v>213</v>
      </c>
      <c r="C4553" t="s">
        <v>468</v>
      </c>
      <c r="D4553" t="s">
        <v>372</v>
      </c>
      <c r="E4553" t="s">
        <v>424</v>
      </c>
      <c r="F4553" t="s">
        <v>368</v>
      </c>
      <c r="G4553" t="s">
        <v>18</v>
      </c>
      <c r="H4553" t="s">
        <v>363</v>
      </c>
      <c r="I4553" t="s">
        <v>364</v>
      </c>
      <c r="J4553">
        <v>72</v>
      </c>
      <c r="K4553">
        <v>66650.400381804895</v>
      </c>
      <c r="L4553">
        <v>6268925.5025450503</v>
      </c>
      <c r="N4553">
        <v>1.06318699041401E-2</v>
      </c>
      <c r="O4553">
        <v>2.52</v>
      </c>
      <c r="P4553">
        <v>2.3751000000000002</v>
      </c>
      <c r="Q4553">
        <v>0</v>
      </c>
      <c r="R4553">
        <v>0</v>
      </c>
      <c r="S4553">
        <v>0</v>
      </c>
      <c r="T4553" s="23">
        <f t="shared" si="71"/>
        <v>0</v>
      </c>
      <c r="U4553" s="25">
        <v>44860.801865706002</v>
      </c>
    </row>
    <row r="4554" spans="1:21" x14ac:dyDescent="0.25">
      <c r="A4554" t="s">
        <v>126</v>
      </c>
      <c r="B4554" t="s">
        <v>213</v>
      </c>
      <c r="C4554" t="s">
        <v>468</v>
      </c>
      <c r="D4554" t="s">
        <v>377</v>
      </c>
      <c r="E4554" t="s">
        <v>424</v>
      </c>
      <c r="F4554" t="s">
        <v>368</v>
      </c>
      <c r="G4554" t="s">
        <v>18</v>
      </c>
      <c r="H4554" t="s">
        <v>363</v>
      </c>
      <c r="I4554" t="s">
        <v>364</v>
      </c>
      <c r="J4554">
        <v>2068</v>
      </c>
      <c r="K4554">
        <v>66650.400381804895</v>
      </c>
      <c r="L4554">
        <v>6268925.5025450503</v>
      </c>
      <c r="N4554">
        <v>1.06318699041401E-2</v>
      </c>
      <c r="O4554">
        <v>2.52</v>
      </c>
      <c r="P4554">
        <v>2.3751000000000002</v>
      </c>
      <c r="Q4554">
        <v>21</v>
      </c>
      <c r="R4554">
        <v>49.88</v>
      </c>
      <c r="S4554">
        <v>7.12</v>
      </c>
      <c r="T4554" s="23">
        <f t="shared" si="71"/>
        <v>57</v>
      </c>
      <c r="U4554" s="25">
        <v>44860.801865706002</v>
      </c>
    </row>
    <row r="4555" spans="1:21" x14ac:dyDescent="0.25">
      <c r="A4555" t="s">
        <v>50</v>
      </c>
      <c r="B4555" t="s">
        <v>214</v>
      </c>
      <c r="C4555" t="s">
        <v>468</v>
      </c>
      <c r="D4555" t="s">
        <v>384</v>
      </c>
      <c r="E4555" t="s">
        <v>424</v>
      </c>
      <c r="F4555" t="s">
        <v>368</v>
      </c>
      <c r="G4555" t="s">
        <v>18</v>
      </c>
      <c r="H4555" t="s">
        <v>363</v>
      </c>
      <c r="I4555" t="s">
        <v>364</v>
      </c>
      <c r="J4555">
        <v>0</v>
      </c>
      <c r="K4555">
        <v>49903.646708329798</v>
      </c>
      <c r="L4555">
        <v>6268925.5025450503</v>
      </c>
      <c r="N4555">
        <v>7.9604785043417697E-3</v>
      </c>
      <c r="O4555">
        <v>2.52</v>
      </c>
      <c r="P4555">
        <v>2.3751000000000002</v>
      </c>
      <c r="Q4555">
        <v>0</v>
      </c>
      <c r="R4555">
        <v>0</v>
      </c>
      <c r="S4555">
        <v>0</v>
      </c>
      <c r="T4555" s="23">
        <f t="shared" si="71"/>
        <v>0</v>
      </c>
      <c r="U4555" s="25">
        <v>44860.801865706002</v>
      </c>
    </row>
    <row r="4556" spans="1:21" x14ac:dyDescent="0.25">
      <c r="A4556" t="s">
        <v>50</v>
      </c>
      <c r="B4556" t="s">
        <v>214</v>
      </c>
      <c r="C4556" t="s">
        <v>468</v>
      </c>
      <c r="D4556" t="s">
        <v>383</v>
      </c>
      <c r="E4556" t="s">
        <v>424</v>
      </c>
      <c r="F4556" t="s">
        <v>368</v>
      </c>
      <c r="G4556" t="s">
        <v>18</v>
      </c>
      <c r="H4556" t="s">
        <v>363</v>
      </c>
      <c r="I4556" t="s">
        <v>364</v>
      </c>
      <c r="J4556">
        <v>5002</v>
      </c>
      <c r="K4556">
        <v>49903.646708329798</v>
      </c>
      <c r="L4556">
        <v>6268925.5025450503</v>
      </c>
      <c r="N4556">
        <v>7.9604785043417697E-3</v>
      </c>
      <c r="O4556">
        <v>2.52</v>
      </c>
      <c r="P4556">
        <v>2.3751000000000002</v>
      </c>
      <c r="Q4556">
        <v>39</v>
      </c>
      <c r="R4556">
        <v>92.63</v>
      </c>
      <c r="S4556">
        <v>0</v>
      </c>
      <c r="T4556" s="23">
        <f t="shared" si="71"/>
        <v>92.63</v>
      </c>
      <c r="U4556" s="25">
        <v>44860.801865706002</v>
      </c>
    </row>
    <row r="4557" spans="1:21" x14ac:dyDescent="0.25">
      <c r="A4557" t="s">
        <v>50</v>
      </c>
      <c r="B4557" t="s">
        <v>214</v>
      </c>
      <c r="C4557" t="s">
        <v>468</v>
      </c>
      <c r="D4557" t="s">
        <v>375</v>
      </c>
      <c r="E4557" t="s">
        <v>424</v>
      </c>
      <c r="F4557" t="s">
        <v>368</v>
      </c>
      <c r="G4557" t="s">
        <v>18</v>
      </c>
      <c r="H4557" t="s">
        <v>363</v>
      </c>
      <c r="I4557" t="s">
        <v>364</v>
      </c>
      <c r="J4557">
        <v>1140</v>
      </c>
      <c r="K4557">
        <v>49903.646708329798</v>
      </c>
      <c r="L4557">
        <v>6268925.5025450503</v>
      </c>
      <c r="N4557">
        <v>7.9604785043417697E-3</v>
      </c>
      <c r="O4557">
        <v>2.52</v>
      </c>
      <c r="P4557">
        <v>2.3751000000000002</v>
      </c>
      <c r="Q4557">
        <v>9</v>
      </c>
      <c r="R4557">
        <v>21.38</v>
      </c>
      <c r="S4557">
        <v>0</v>
      </c>
      <c r="T4557" s="23">
        <f t="shared" si="71"/>
        <v>21.38</v>
      </c>
      <c r="U4557" s="25">
        <v>44860.801865706002</v>
      </c>
    </row>
    <row r="4558" spans="1:21" x14ac:dyDescent="0.25">
      <c r="A4558" t="s">
        <v>50</v>
      </c>
      <c r="B4558" t="s">
        <v>214</v>
      </c>
      <c r="C4558" t="s">
        <v>468</v>
      </c>
      <c r="D4558" t="s">
        <v>373</v>
      </c>
      <c r="E4558" t="s">
        <v>424</v>
      </c>
      <c r="F4558" t="s">
        <v>368</v>
      </c>
      <c r="G4558" t="s">
        <v>18</v>
      </c>
      <c r="H4558" t="s">
        <v>363</v>
      </c>
      <c r="I4558" t="s">
        <v>364</v>
      </c>
      <c r="J4558">
        <v>7072</v>
      </c>
      <c r="K4558">
        <v>49903.646708329798</v>
      </c>
      <c r="L4558">
        <v>6268925.5025450503</v>
      </c>
      <c r="N4558">
        <v>7.9604785043417697E-3</v>
      </c>
      <c r="O4558">
        <v>2.52</v>
      </c>
      <c r="P4558">
        <v>2.3751000000000002</v>
      </c>
      <c r="Q4558">
        <v>56</v>
      </c>
      <c r="R4558">
        <v>133.01</v>
      </c>
      <c r="S4558">
        <v>0</v>
      </c>
      <c r="T4558" s="23">
        <f t="shared" si="71"/>
        <v>133.01</v>
      </c>
      <c r="U4558" s="25">
        <v>44860.801865706002</v>
      </c>
    </row>
    <row r="4559" spans="1:21" x14ac:dyDescent="0.25">
      <c r="A4559" t="s">
        <v>50</v>
      </c>
      <c r="B4559" t="s">
        <v>214</v>
      </c>
      <c r="C4559" t="s">
        <v>468</v>
      </c>
      <c r="D4559" t="s">
        <v>369</v>
      </c>
      <c r="E4559" t="s">
        <v>424</v>
      </c>
      <c r="F4559" t="s">
        <v>368</v>
      </c>
      <c r="G4559" t="s">
        <v>18</v>
      </c>
      <c r="H4559" t="s">
        <v>363</v>
      </c>
      <c r="I4559" t="s">
        <v>364</v>
      </c>
      <c r="J4559">
        <v>26</v>
      </c>
      <c r="K4559">
        <v>49903.646708329798</v>
      </c>
      <c r="L4559">
        <v>6268925.5025450503</v>
      </c>
      <c r="N4559">
        <v>7.9604785043417697E-3</v>
      </c>
      <c r="O4559">
        <v>2.52</v>
      </c>
      <c r="P4559">
        <v>2.3751000000000002</v>
      </c>
      <c r="Q4559">
        <v>0</v>
      </c>
      <c r="R4559">
        <v>0</v>
      </c>
      <c r="S4559">
        <v>0</v>
      </c>
      <c r="T4559" s="23">
        <f t="shared" si="71"/>
        <v>0</v>
      </c>
      <c r="U4559" s="25">
        <v>44860.801865706002</v>
      </c>
    </row>
    <row r="4560" spans="1:21" x14ac:dyDescent="0.25">
      <c r="A4560" t="s">
        <v>50</v>
      </c>
      <c r="B4560" t="s">
        <v>214</v>
      </c>
      <c r="C4560" t="s">
        <v>468</v>
      </c>
      <c r="D4560" t="s">
        <v>370</v>
      </c>
      <c r="E4560" t="s">
        <v>424</v>
      </c>
      <c r="F4560" t="s">
        <v>368</v>
      </c>
      <c r="G4560" t="s">
        <v>18</v>
      </c>
      <c r="H4560" t="s">
        <v>363</v>
      </c>
      <c r="I4560" t="s">
        <v>364</v>
      </c>
      <c r="J4560">
        <v>2968</v>
      </c>
      <c r="K4560">
        <v>49903.646708329798</v>
      </c>
      <c r="L4560">
        <v>6268925.5025450503</v>
      </c>
      <c r="N4560">
        <v>7.9604785043417697E-3</v>
      </c>
      <c r="O4560">
        <v>2.52</v>
      </c>
      <c r="P4560">
        <v>2.3751000000000002</v>
      </c>
      <c r="Q4560">
        <v>23</v>
      </c>
      <c r="R4560">
        <v>54.63</v>
      </c>
      <c r="S4560">
        <v>0</v>
      </c>
      <c r="T4560" s="23">
        <f t="shared" si="71"/>
        <v>54.63</v>
      </c>
      <c r="U4560" s="25">
        <v>44860.801865706002</v>
      </c>
    </row>
    <row r="4561" spans="1:21" x14ac:dyDescent="0.25">
      <c r="A4561" t="s">
        <v>50</v>
      </c>
      <c r="B4561" t="s">
        <v>214</v>
      </c>
      <c r="C4561" t="s">
        <v>468</v>
      </c>
      <c r="D4561" t="s">
        <v>379</v>
      </c>
      <c r="E4561" t="s">
        <v>424</v>
      </c>
      <c r="F4561" t="s">
        <v>368</v>
      </c>
      <c r="G4561" t="s">
        <v>18</v>
      </c>
      <c r="H4561" t="s">
        <v>363</v>
      </c>
      <c r="I4561" t="s">
        <v>364</v>
      </c>
      <c r="J4561">
        <v>0</v>
      </c>
      <c r="K4561">
        <v>49903.646708329798</v>
      </c>
      <c r="L4561">
        <v>6268925.5025450503</v>
      </c>
      <c r="N4561">
        <v>7.9604785043417697E-3</v>
      </c>
      <c r="O4561">
        <v>2.52</v>
      </c>
      <c r="P4561">
        <v>2.3751000000000002</v>
      </c>
      <c r="Q4561">
        <v>0</v>
      </c>
      <c r="R4561">
        <v>0</v>
      </c>
      <c r="S4561">
        <v>0</v>
      </c>
      <c r="T4561" s="23">
        <f t="shared" si="71"/>
        <v>0</v>
      </c>
      <c r="U4561" s="25">
        <v>44860.801865706002</v>
      </c>
    </row>
    <row r="4562" spans="1:21" x14ac:dyDescent="0.25">
      <c r="A4562" t="s">
        <v>50</v>
      </c>
      <c r="B4562" t="s">
        <v>214</v>
      </c>
      <c r="C4562" t="s">
        <v>468</v>
      </c>
      <c r="D4562" t="s">
        <v>385</v>
      </c>
      <c r="E4562" t="s">
        <v>424</v>
      </c>
      <c r="F4562" t="s">
        <v>368</v>
      </c>
      <c r="G4562" t="s">
        <v>18</v>
      </c>
      <c r="H4562" t="s">
        <v>363</v>
      </c>
      <c r="I4562" t="s">
        <v>364</v>
      </c>
      <c r="J4562">
        <v>18000</v>
      </c>
      <c r="K4562">
        <v>49903.646708329798</v>
      </c>
      <c r="L4562">
        <v>6268925.5025450503</v>
      </c>
      <c r="N4562">
        <v>7.9604785043417697E-3</v>
      </c>
      <c r="O4562">
        <v>2.52</v>
      </c>
      <c r="P4562">
        <v>2.3751000000000002</v>
      </c>
      <c r="Q4562">
        <v>143</v>
      </c>
      <c r="R4562">
        <v>339.64</v>
      </c>
      <c r="S4562">
        <v>0</v>
      </c>
      <c r="T4562" s="23">
        <f t="shared" si="71"/>
        <v>339.64</v>
      </c>
      <c r="U4562" s="25">
        <v>44860.801865706002</v>
      </c>
    </row>
    <row r="4563" spans="1:21" x14ac:dyDescent="0.25">
      <c r="A4563" t="s">
        <v>50</v>
      </c>
      <c r="B4563" t="s">
        <v>214</v>
      </c>
      <c r="C4563" t="s">
        <v>468</v>
      </c>
      <c r="D4563" t="s">
        <v>376</v>
      </c>
      <c r="E4563" t="s">
        <v>424</v>
      </c>
      <c r="F4563" t="s">
        <v>368</v>
      </c>
      <c r="G4563" t="s">
        <v>18</v>
      </c>
      <c r="H4563" t="s">
        <v>363</v>
      </c>
      <c r="I4563" t="s">
        <v>364</v>
      </c>
      <c r="J4563">
        <v>0</v>
      </c>
      <c r="K4563">
        <v>49903.646708329798</v>
      </c>
      <c r="L4563">
        <v>6268925.5025450503</v>
      </c>
      <c r="N4563">
        <v>7.9604785043417697E-3</v>
      </c>
      <c r="O4563">
        <v>2.52</v>
      </c>
      <c r="P4563">
        <v>2.3751000000000002</v>
      </c>
      <c r="Q4563">
        <v>0</v>
      </c>
      <c r="R4563">
        <v>0</v>
      </c>
      <c r="S4563">
        <v>0</v>
      </c>
      <c r="T4563" s="23">
        <f t="shared" si="71"/>
        <v>0</v>
      </c>
      <c r="U4563" s="25">
        <v>44860.801865706002</v>
      </c>
    </row>
    <row r="4564" spans="1:21" x14ac:dyDescent="0.25">
      <c r="A4564" t="s">
        <v>50</v>
      </c>
      <c r="B4564" t="s">
        <v>214</v>
      </c>
      <c r="C4564" t="s">
        <v>468</v>
      </c>
      <c r="D4564" t="s">
        <v>382</v>
      </c>
      <c r="E4564" t="s">
        <v>424</v>
      </c>
      <c r="F4564" t="s">
        <v>368</v>
      </c>
      <c r="G4564" t="s">
        <v>18</v>
      </c>
      <c r="H4564" t="s">
        <v>363</v>
      </c>
      <c r="I4564" t="s">
        <v>364</v>
      </c>
      <c r="J4564">
        <v>3324</v>
      </c>
      <c r="K4564">
        <v>49903.646708329798</v>
      </c>
      <c r="L4564">
        <v>6268925.5025450503</v>
      </c>
      <c r="N4564">
        <v>7.9604785043417697E-3</v>
      </c>
      <c r="O4564">
        <v>2.52</v>
      </c>
      <c r="P4564">
        <v>2.3751000000000002</v>
      </c>
      <c r="Q4564">
        <v>26</v>
      </c>
      <c r="R4564">
        <v>61.75</v>
      </c>
      <c r="S4564">
        <v>0</v>
      </c>
      <c r="T4564" s="23">
        <f t="shared" si="71"/>
        <v>61.75</v>
      </c>
      <c r="U4564" s="25">
        <v>44860.801865706002</v>
      </c>
    </row>
    <row r="4565" spans="1:21" x14ac:dyDescent="0.25">
      <c r="A4565" t="s">
        <v>50</v>
      </c>
      <c r="B4565" t="s">
        <v>214</v>
      </c>
      <c r="C4565" t="s">
        <v>468</v>
      </c>
      <c r="D4565" t="s">
        <v>374</v>
      </c>
      <c r="E4565" t="s">
        <v>424</v>
      </c>
      <c r="F4565" t="s">
        <v>368</v>
      </c>
      <c r="G4565" t="s">
        <v>18</v>
      </c>
      <c r="H4565" t="s">
        <v>363</v>
      </c>
      <c r="I4565" t="s">
        <v>364</v>
      </c>
      <c r="J4565">
        <v>11</v>
      </c>
      <c r="K4565">
        <v>49903.646708329798</v>
      </c>
      <c r="L4565">
        <v>6268925.5025450503</v>
      </c>
      <c r="N4565">
        <v>7.9604785043417697E-3</v>
      </c>
      <c r="O4565">
        <v>2.52</v>
      </c>
      <c r="P4565">
        <v>2.3751000000000002</v>
      </c>
      <c r="Q4565">
        <v>0</v>
      </c>
      <c r="R4565">
        <v>0</v>
      </c>
      <c r="S4565">
        <v>0</v>
      </c>
      <c r="T4565" s="23">
        <f t="shared" si="71"/>
        <v>0</v>
      </c>
      <c r="U4565" s="25">
        <v>44860.801865706002</v>
      </c>
    </row>
    <row r="4566" spans="1:21" x14ac:dyDescent="0.25">
      <c r="A4566" t="s">
        <v>50</v>
      </c>
      <c r="B4566" t="s">
        <v>214</v>
      </c>
      <c r="C4566" t="s">
        <v>468</v>
      </c>
      <c r="D4566" t="s">
        <v>381</v>
      </c>
      <c r="E4566" t="s">
        <v>424</v>
      </c>
      <c r="F4566" t="s">
        <v>368</v>
      </c>
      <c r="G4566" t="s">
        <v>18</v>
      </c>
      <c r="H4566" t="s">
        <v>363</v>
      </c>
      <c r="I4566" t="s">
        <v>364</v>
      </c>
      <c r="J4566">
        <v>123</v>
      </c>
      <c r="K4566">
        <v>49903.646708329798</v>
      </c>
      <c r="L4566">
        <v>6268925.5025450503</v>
      </c>
      <c r="N4566">
        <v>7.9604785043417697E-3</v>
      </c>
      <c r="O4566">
        <v>2.52</v>
      </c>
      <c r="P4566">
        <v>2.3751000000000002</v>
      </c>
      <c r="Q4566">
        <v>0</v>
      </c>
      <c r="R4566">
        <v>0</v>
      </c>
      <c r="S4566">
        <v>0</v>
      </c>
      <c r="T4566" s="23">
        <f t="shared" si="71"/>
        <v>0</v>
      </c>
      <c r="U4566" s="25">
        <v>44860.801865706002</v>
      </c>
    </row>
    <row r="4567" spans="1:21" x14ac:dyDescent="0.25">
      <c r="A4567" t="s">
        <v>50</v>
      </c>
      <c r="B4567" t="s">
        <v>214</v>
      </c>
      <c r="C4567" t="s">
        <v>468</v>
      </c>
      <c r="D4567" t="s">
        <v>378</v>
      </c>
      <c r="E4567" t="s">
        <v>424</v>
      </c>
      <c r="F4567" t="s">
        <v>368</v>
      </c>
      <c r="G4567" t="s">
        <v>18</v>
      </c>
      <c r="H4567" t="s">
        <v>363</v>
      </c>
      <c r="I4567" t="s">
        <v>364</v>
      </c>
      <c r="J4567">
        <v>4</v>
      </c>
      <c r="K4567">
        <v>49903.646708329798</v>
      </c>
      <c r="L4567">
        <v>6268925.5025450503</v>
      </c>
      <c r="N4567">
        <v>7.9604785043417697E-3</v>
      </c>
      <c r="O4567">
        <v>2.52</v>
      </c>
      <c r="P4567">
        <v>2.3751000000000002</v>
      </c>
      <c r="Q4567">
        <v>0</v>
      </c>
      <c r="R4567">
        <v>0</v>
      </c>
      <c r="S4567">
        <v>0</v>
      </c>
      <c r="T4567" s="23">
        <f t="shared" si="71"/>
        <v>0</v>
      </c>
      <c r="U4567" s="25">
        <v>44860.801865706002</v>
      </c>
    </row>
    <row r="4568" spans="1:21" x14ac:dyDescent="0.25">
      <c r="A4568" t="s">
        <v>50</v>
      </c>
      <c r="B4568" t="s">
        <v>214</v>
      </c>
      <c r="C4568" t="s">
        <v>468</v>
      </c>
      <c r="D4568" t="s">
        <v>371</v>
      </c>
      <c r="E4568" t="s">
        <v>424</v>
      </c>
      <c r="F4568" t="s">
        <v>368</v>
      </c>
      <c r="G4568" t="s">
        <v>18</v>
      </c>
      <c r="H4568" t="s">
        <v>363</v>
      </c>
      <c r="I4568" t="s">
        <v>364</v>
      </c>
      <c r="J4568">
        <v>0</v>
      </c>
      <c r="K4568">
        <v>49903.646708329798</v>
      </c>
      <c r="L4568">
        <v>6268925.5025450503</v>
      </c>
      <c r="N4568">
        <v>7.9604785043417697E-3</v>
      </c>
      <c r="O4568">
        <v>2.52</v>
      </c>
      <c r="P4568">
        <v>2.3751000000000002</v>
      </c>
      <c r="Q4568">
        <v>0</v>
      </c>
      <c r="R4568">
        <v>0</v>
      </c>
      <c r="S4568">
        <v>0</v>
      </c>
      <c r="T4568" s="23">
        <f t="shared" si="71"/>
        <v>0</v>
      </c>
      <c r="U4568" s="25">
        <v>44860.801865706002</v>
      </c>
    </row>
    <row r="4569" spans="1:21" x14ac:dyDescent="0.25">
      <c r="A4569" t="s">
        <v>50</v>
      </c>
      <c r="B4569" t="s">
        <v>214</v>
      </c>
      <c r="C4569" t="s">
        <v>468</v>
      </c>
      <c r="D4569" t="s">
        <v>366</v>
      </c>
      <c r="E4569" t="s">
        <v>424</v>
      </c>
      <c r="F4569" t="s">
        <v>368</v>
      </c>
      <c r="G4569" t="s">
        <v>18</v>
      </c>
      <c r="H4569" t="s">
        <v>363</v>
      </c>
      <c r="I4569" t="s">
        <v>364</v>
      </c>
      <c r="J4569">
        <v>12667</v>
      </c>
      <c r="K4569">
        <v>49903.646708329798</v>
      </c>
      <c r="L4569">
        <v>6268925.5025450503</v>
      </c>
      <c r="N4569">
        <v>7.9604785043417697E-3</v>
      </c>
      <c r="O4569">
        <v>2.52</v>
      </c>
      <c r="P4569">
        <v>2.3751000000000002</v>
      </c>
      <c r="Q4569">
        <v>100</v>
      </c>
      <c r="R4569">
        <v>237.51</v>
      </c>
      <c r="S4569">
        <v>0</v>
      </c>
      <c r="T4569" s="23">
        <f t="shared" si="71"/>
        <v>237.51</v>
      </c>
      <c r="U4569" s="25">
        <v>44860.801865706002</v>
      </c>
    </row>
    <row r="4570" spans="1:21" x14ac:dyDescent="0.25">
      <c r="A4570" t="s">
        <v>50</v>
      </c>
      <c r="B4570" t="s">
        <v>214</v>
      </c>
      <c r="C4570" t="s">
        <v>468</v>
      </c>
      <c r="D4570" t="s">
        <v>380</v>
      </c>
      <c r="E4570" t="s">
        <v>424</v>
      </c>
      <c r="F4570" t="s">
        <v>368</v>
      </c>
      <c r="G4570" t="s">
        <v>18</v>
      </c>
      <c r="H4570" t="s">
        <v>363</v>
      </c>
      <c r="I4570" t="s">
        <v>364</v>
      </c>
      <c r="J4570">
        <v>0</v>
      </c>
      <c r="K4570">
        <v>49903.646708329798</v>
      </c>
      <c r="L4570">
        <v>6268925.5025450503</v>
      </c>
      <c r="N4570">
        <v>7.9604785043417697E-3</v>
      </c>
      <c r="O4570">
        <v>2.52</v>
      </c>
      <c r="P4570">
        <v>2.3751000000000002</v>
      </c>
      <c r="Q4570">
        <v>0</v>
      </c>
      <c r="R4570">
        <v>0</v>
      </c>
      <c r="S4570">
        <v>0</v>
      </c>
      <c r="T4570" s="23">
        <f t="shared" si="71"/>
        <v>0</v>
      </c>
      <c r="U4570" s="25">
        <v>44860.801865706002</v>
      </c>
    </row>
    <row r="4571" spans="1:21" x14ac:dyDescent="0.25">
      <c r="A4571" t="s">
        <v>50</v>
      </c>
      <c r="B4571" t="s">
        <v>214</v>
      </c>
      <c r="C4571" t="s">
        <v>468</v>
      </c>
      <c r="D4571" t="s">
        <v>372</v>
      </c>
      <c r="E4571" t="s">
        <v>424</v>
      </c>
      <c r="F4571" t="s">
        <v>368</v>
      </c>
      <c r="G4571" t="s">
        <v>18</v>
      </c>
      <c r="H4571" t="s">
        <v>363</v>
      </c>
      <c r="I4571" t="s">
        <v>364</v>
      </c>
      <c r="J4571">
        <v>72</v>
      </c>
      <c r="K4571">
        <v>49903.646708329798</v>
      </c>
      <c r="L4571">
        <v>6268925.5025450503</v>
      </c>
      <c r="N4571">
        <v>7.9604785043417697E-3</v>
      </c>
      <c r="O4571">
        <v>2.52</v>
      </c>
      <c r="P4571">
        <v>2.3751000000000002</v>
      </c>
      <c r="Q4571">
        <v>0</v>
      </c>
      <c r="R4571">
        <v>0</v>
      </c>
      <c r="S4571">
        <v>0</v>
      </c>
      <c r="T4571" s="23">
        <f t="shared" si="71"/>
        <v>0</v>
      </c>
      <c r="U4571" s="25">
        <v>44860.801865706002</v>
      </c>
    </row>
    <row r="4572" spans="1:21" x14ac:dyDescent="0.25">
      <c r="A4572" t="s">
        <v>50</v>
      </c>
      <c r="B4572" t="s">
        <v>214</v>
      </c>
      <c r="C4572" t="s">
        <v>468</v>
      </c>
      <c r="D4572" t="s">
        <v>377</v>
      </c>
      <c r="E4572" t="s">
        <v>424</v>
      </c>
      <c r="F4572" t="s">
        <v>368</v>
      </c>
      <c r="G4572" t="s">
        <v>18</v>
      </c>
      <c r="H4572" t="s">
        <v>363</v>
      </c>
      <c r="I4572" t="s">
        <v>364</v>
      </c>
      <c r="J4572">
        <v>2068</v>
      </c>
      <c r="K4572">
        <v>49903.646708329798</v>
      </c>
      <c r="L4572">
        <v>6268925.5025450503</v>
      </c>
      <c r="N4572">
        <v>7.9604785043417697E-3</v>
      </c>
      <c r="O4572">
        <v>2.52</v>
      </c>
      <c r="P4572">
        <v>2.3751000000000002</v>
      </c>
      <c r="Q4572">
        <v>16</v>
      </c>
      <c r="R4572">
        <v>38</v>
      </c>
      <c r="S4572">
        <v>4.76</v>
      </c>
      <c r="T4572" s="23">
        <f t="shared" si="71"/>
        <v>42.76</v>
      </c>
      <c r="U4572" s="25">
        <v>44860.801865706002</v>
      </c>
    </row>
    <row r="4573" spans="1:21" x14ac:dyDescent="0.25">
      <c r="A4573" t="s">
        <v>51</v>
      </c>
      <c r="B4573" t="s">
        <v>215</v>
      </c>
      <c r="C4573" t="s">
        <v>468</v>
      </c>
      <c r="D4573" t="s">
        <v>384</v>
      </c>
      <c r="E4573" t="s">
        <v>424</v>
      </c>
      <c r="F4573" t="s">
        <v>368</v>
      </c>
      <c r="G4573" t="s">
        <v>18</v>
      </c>
      <c r="H4573" t="s">
        <v>363</v>
      </c>
      <c r="I4573" t="s">
        <v>364</v>
      </c>
      <c r="J4573">
        <v>0</v>
      </c>
      <c r="K4573">
        <v>49471.508531347303</v>
      </c>
      <c r="L4573">
        <v>6268925.5025450503</v>
      </c>
      <c r="N4573">
        <v>7.8915451318193105E-3</v>
      </c>
      <c r="O4573">
        <v>2.52</v>
      </c>
      <c r="P4573">
        <v>2.3751000000000002</v>
      </c>
      <c r="Q4573">
        <v>0</v>
      </c>
      <c r="R4573">
        <v>0</v>
      </c>
      <c r="S4573">
        <v>0</v>
      </c>
      <c r="T4573" s="23">
        <f t="shared" si="71"/>
        <v>0</v>
      </c>
      <c r="U4573" s="25">
        <v>44860.801865706002</v>
      </c>
    </row>
    <row r="4574" spans="1:21" x14ac:dyDescent="0.25">
      <c r="A4574" t="s">
        <v>51</v>
      </c>
      <c r="B4574" t="s">
        <v>215</v>
      </c>
      <c r="C4574" t="s">
        <v>468</v>
      </c>
      <c r="D4574" t="s">
        <v>383</v>
      </c>
      <c r="E4574" t="s">
        <v>424</v>
      </c>
      <c r="F4574" t="s">
        <v>368</v>
      </c>
      <c r="G4574" t="s">
        <v>18</v>
      </c>
      <c r="H4574" t="s">
        <v>363</v>
      </c>
      <c r="I4574" t="s">
        <v>364</v>
      </c>
      <c r="J4574">
        <v>5002</v>
      </c>
      <c r="K4574">
        <v>49471.508531347303</v>
      </c>
      <c r="L4574">
        <v>6268925.5025450503</v>
      </c>
      <c r="N4574">
        <v>7.8915451318193105E-3</v>
      </c>
      <c r="O4574">
        <v>2.52</v>
      </c>
      <c r="P4574">
        <v>2.3751000000000002</v>
      </c>
      <c r="Q4574">
        <v>39</v>
      </c>
      <c r="R4574">
        <v>92.63</v>
      </c>
      <c r="S4574">
        <v>2.38</v>
      </c>
      <c r="T4574" s="23">
        <f t="shared" si="71"/>
        <v>95.009999999999991</v>
      </c>
      <c r="U4574" s="25">
        <v>44860.801865706002</v>
      </c>
    </row>
    <row r="4575" spans="1:21" x14ac:dyDescent="0.25">
      <c r="A4575" t="s">
        <v>51</v>
      </c>
      <c r="B4575" t="s">
        <v>215</v>
      </c>
      <c r="C4575" t="s">
        <v>468</v>
      </c>
      <c r="D4575" t="s">
        <v>375</v>
      </c>
      <c r="E4575" t="s">
        <v>424</v>
      </c>
      <c r="F4575" t="s">
        <v>368</v>
      </c>
      <c r="G4575" t="s">
        <v>18</v>
      </c>
      <c r="H4575" t="s">
        <v>363</v>
      </c>
      <c r="I4575" t="s">
        <v>364</v>
      </c>
      <c r="J4575">
        <v>1140</v>
      </c>
      <c r="K4575">
        <v>49471.508531347303</v>
      </c>
      <c r="L4575">
        <v>6268925.5025450503</v>
      </c>
      <c r="N4575">
        <v>7.8915451318193105E-3</v>
      </c>
      <c r="O4575">
        <v>2.52</v>
      </c>
      <c r="P4575">
        <v>2.3751000000000002</v>
      </c>
      <c r="Q4575">
        <v>8</v>
      </c>
      <c r="R4575">
        <v>19</v>
      </c>
      <c r="S4575">
        <v>0</v>
      </c>
      <c r="T4575" s="23">
        <f t="shared" si="71"/>
        <v>19</v>
      </c>
      <c r="U4575" s="25">
        <v>44860.801865706002</v>
      </c>
    </row>
    <row r="4576" spans="1:21" x14ac:dyDescent="0.25">
      <c r="A4576" t="s">
        <v>51</v>
      </c>
      <c r="B4576" t="s">
        <v>215</v>
      </c>
      <c r="C4576" t="s">
        <v>468</v>
      </c>
      <c r="D4576" t="s">
        <v>373</v>
      </c>
      <c r="E4576" t="s">
        <v>424</v>
      </c>
      <c r="F4576" t="s">
        <v>368</v>
      </c>
      <c r="G4576" t="s">
        <v>18</v>
      </c>
      <c r="H4576" t="s">
        <v>363</v>
      </c>
      <c r="I4576" t="s">
        <v>364</v>
      </c>
      <c r="J4576">
        <v>7072</v>
      </c>
      <c r="K4576">
        <v>49471.508531347303</v>
      </c>
      <c r="L4576">
        <v>6268925.5025450503</v>
      </c>
      <c r="N4576">
        <v>7.8915451318193105E-3</v>
      </c>
      <c r="O4576">
        <v>2.52</v>
      </c>
      <c r="P4576">
        <v>2.3751000000000002</v>
      </c>
      <c r="Q4576">
        <v>55</v>
      </c>
      <c r="R4576">
        <v>130.63</v>
      </c>
      <c r="S4576">
        <v>0</v>
      </c>
      <c r="T4576" s="23">
        <f t="shared" si="71"/>
        <v>130.63</v>
      </c>
      <c r="U4576" s="25">
        <v>44860.801865706002</v>
      </c>
    </row>
    <row r="4577" spans="1:21" x14ac:dyDescent="0.25">
      <c r="A4577" t="s">
        <v>51</v>
      </c>
      <c r="B4577" t="s">
        <v>215</v>
      </c>
      <c r="C4577" t="s">
        <v>468</v>
      </c>
      <c r="D4577" t="s">
        <v>369</v>
      </c>
      <c r="E4577" t="s">
        <v>424</v>
      </c>
      <c r="F4577" t="s">
        <v>368</v>
      </c>
      <c r="G4577" t="s">
        <v>18</v>
      </c>
      <c r="H4577" t="s">
        <v>363</v>
      </c>
      <c r="I4577" t="s">
        <v>364</v>
      </c>
      <c r="J4577">
        <v>26</v>
      </c>
      <c r="K4577">
        <v>49471.508531347303</v>
      </c>
      <c r="L4577">
        <v>6268925.5025450503</v>
      </c>
      <c r="N4577">
        <v>7.8915451318193105E-3</v>
      </c>
      <c r="O4577">
        <v>2.52</v>
      </c>
      <c r="P4577">
        <v>2.3751000000000002</v>
      </c>
      <c r="Q4577">
        <v>0</v>
      </c>
      <c r="R4577">
        <v>0</v>
      </c>
      <c r="S4577">
        <v>0</v>
      </c>
      <c r="T4577" s="23">
        <f t="shared" si="71"/>
        <v>0</v>
      </c>
      <c r="U4577" s="25">
        <v>44860.801865706002</v>
      </c>
    </row>
    <row r="4578" spans="1:21" x14ac:dyDescent="0.25">
      <c r="A4578" t="s">
        <v>51</v>
      </c>
      <c r="B4578" t="s">
        <v>215</v>
      </c>
      <c r="C4578" t="s">
        <v>468</v>
      </c>
      <c r="D4578" t="s">
        <v>370</v>
      </c>
      <c r="E4578" t="s">
        <v>424</v>
      </c>
      <c r="F4578" t="s">
        <v>368</v>
      </c>
      <c r="G4578" t="s">
        <v>18</v>
      </c>
      <c r="H4578" t="s">
        <v>363</v>
      </c>
      <c r="I4578" t="s">
        <v>364</v>
      </c>
      <c r="J4578">
        <v>2968</v>
      </c>
      <c r="K4578">
        <v>49471.508531347303</v>
      </c>
      <c r="L4578">
        <v>6268925.5025450503</v>
      </c>
      <c r="N4578">
        <v>7.8915451318193105E-3</v>
      </c>
      <c r="O4578">
        <v>2.52</v>
      </c>
      <c r="P4578">
        <v>2.3751000000000002</v>
      </c>
      <c r="Q4578">
        <v>23</v>
      </c>
      <c r="R4578">
        <v>54.63</v>
      </c>
      <c r="S4578">
        <v>0</v>
      </c>
      <c r="T4578" s="23">
        <f t="shared" si="71"/>
        <v>54.63</v>
      </c>
      <c r="U4578" s="25">
        <v>44860.801865706002</v>
      </c>
    </row>
    <row r="4579" spans="1:21" x14ac:dyDescent="0.25">
      <c r="A4579" t="s">
        <v>51</v>
      </c>
      <c r="B4579" t="s">
        <v>215</v>
      </c>
      <c r="C4579" t="s">
        <v>468</v>
      </c>
      <c r="D4579" t="s">
        <v>379</v>
      </c>
      <c r="E4579" t="s">
        <v>424</v>
      </c>
      <c r="F4579" t="s">
        <v>368</v>
      </c>
      <c r="G4579" t="s">
        <v>18</v>
      </c>
      <c r="H4579" t="s">
        <v>363</v>
      </c>
      <c r="I4579" t="s">
        <v>364</v>
      </c>
      <c r="J4579">
        <v>0</v>
      </c>
      <c r="K4579">
        <v>49471.508531347303</v>
      </c>
      <c r="L4579">
        <v>6268925.5025450503</v>
      </c>
      <c r="N4579">
        <v>7.8915451318193105E-3</v>
      </c>
      <c r="O4579">
        <v>2.52</v>
      </c>
      <c r="P4579">
        <v>2.3751000000000002</v>
      </c>
      <c r="Q4579">
        <v>0</v>
      </c>
      <c r="R4579">
        <v>0</v>
      </c>
      <c r="S4579">
        <v>0</v>
      </c>
      <c r="T4579" s="23">
        <f t="shared" si="71"/>
        <v>0</v>
      </c>
      <c r="U4579" s="25">
        <v>44860.801865706002</v>
      </c>
    </row>
    <row r="4580" spans="1:21" x14ac:dyDescent="0.25">
      <c r="A4580" t="s">
        <v>51</v>
      </c>
      <c r="B4580" t="s">
        <v>215</v>
      </c>
      <c r="C4580" t="s">
        <v>468</v>
      </c>
      <c r="D4580" t="s">
        <v>385</v>
      </c>
      <c r="E4580" t="s">
        <v>424</v>
      </c>
      <c r="F4580" t="s">
        <v>368</v>
      </c>
      <c r="G4580" t="s">
        <v>18</v>
      </c>
      <c r="H4580" t="s">
        <v>363</v>
      </c>
      <c r="I4580" t="s">
        <v>364</v>
      </c>
      <c r="J4580">
        <v>18000</v>
      </c>
      <c r="K4580">
        <v>49471.508531347303</v>
      </c>
      <c r="L4580">
        <v>6268925.5025450503</v>
      </c>
      <c r="N4580">
        <v>7.8915451318193105E-3</v>
      </c>
      <c r="O4580">
        <v>2.52</v>
      </c>
      <c r="P4580">
        <v>2.3751000000000002</v>
      </c>
      <c r="Q4580">
        <v>142</v>
      </c>
      <c r="R4580">
        <v>337.26</v>
      </c>
      <c r="S4580">
        <v>0</v>
      </c>
      <c r="T4580" s="23">
        <f t="shared" si="71"/>
        <v>337.26</v>
      </c>
      <c r="U4580" s="25">
        <v>44860.801865706002</v>
      </c>
    </row>
    <row r="4581" spans="1:21" x14ac:dyDescent="0.25">
      <c r="A4581" t="s">
        <v>51</v>
      </c>
      <c r="B4581" t="s">
        <v>215</v>
      </c>
      <c r="C4581" t="s">
        <v>468</v>
      </c>
      <c r="D4581" t="s">
        <v>376</v>
      </c>
      <c r="E4581" t="s">
        <v>424</v>
      </c>
      <c r="F4581" t="s">
        <v>368</v>
      </c>
      <c r="G4581" t="s">
        <v>18</v>
      </c>
      <c r="H4581" t="s">
        <v>363</v>
      </c>
      <c r="I4581" t="s">
        <v>364</v>
      </c>
      <c r="J4581">
        <v>0</v>
      </c>
      <c r="K4581">
        <v>49471.508531347303</v>
      </c>
      <c r="L4581">
        <v>6268925.5025450503</v>
      </c>
      <c r="N4581">
        <v>7.8915451318193105E-3</v>
      </c>
      <c r="O4581">
        <v>2.52</v>
      </c>
      <c r="P4581">
        <v>2.3751000000000002</v>
      </c>
      <c r="Q4581">
        <v>0</v>
      </c>
      <c r="R4581">
        <v>0</v>
      </c>
      <c r="S4581">
        <v>0</v>
      </c>
      <c r="T4581" s="23">
        <f t="shared" si="71"/>
        <v>0</v>
      </c>
      <c r="U4581" s="25">
        <v>44860.801865706002</v>
      </c>
    </row>
    <row r="4582" spans="1:21" x14ac:dyDescent="0.25">
      <c r="A4582" t="s">
        <v>51</v>
      </c>
      <c r="B4582" t="s">
        <v>215</v>
      </c>
      <c r="C4582" t="s">
        <v>468</v>
      </c>
      <c r="D4582" t="s">
        <v>382</v>
      </c>
      <c r="E4582" t="s">
        <v>424</v>
      </c>
      <c r="F4582" t="s">
        <v>368</v>
      </c>
      <c r="G4582" t="s">
        <v>18</v>
      </c>
      <c r="H4582" t="s">
        <v>363</v>
      </c>
      <c r="I4582" t="s">
        <v>364</v>
      </c>
      <c r="J4582">
        <v>3324</v>
      </c>
      <c r="K4582">
        <v>49471.508531347303</v>
      </c>
      <c r="L4582">
        <v>6268925.5025450503</v>
      </c>
      <c r="N4582">
        <v>7.8915451318193105E-3</v>
      </c>
      <c r="O4582">
        <v>2.52</v>
      </c>
      <c r="P4582">
        <v>2.3751000000000002</v>
      </c>
      <c r="Q4582">
        <v>26</v>
      </c>
      <c r="R4582">
        <v>61.75</v>
      </c>
      <c r="S4582">
        <v>0</v>
      </c>
      <c r="T4582" s="23">
        <f t="shared" si="71"/>
        <v>61.75</v>
      </c>
      <c r="U4582" s="25">
        <v>44860.801865706002</v>
      </c>
    </row>
    <row r="4583" spans="1:21" x14ac:dyDescent="0.25">
      <c r="A4583" t="s">
        <v>51</v>
      </c>
      <c r="B4583" t="s">
        <v>215</v>
      </c>
      <c r="C4583" t="s">
        <v>468</v>
      </c>
      <c r="D4583" t="s">
        <v>374</v>
      </c>
      <c r="E4583" t="s">
        <v>424</v>
      </c>
      <c r="F4583" t="s">
        <v>368</v>
      </c>
      <c r="G4583" t="s">
        <v>18</v>
      </c>
      <c r="H4583" t="s">
        <v>363</v>
      </c>
      <c r="I4583" t="s">
        <v>364</v>
      </c>
      <c r="J4583">
        <v>11</v>
      </c>
      <c r="K4583">
        <v>49471.508531347303</v>
      </c>
      <c r="L4583">
        <v>6268925.5025450503</v>
      </c>
      <c r="N4583">
        <v>7.8915451318193105E-3</v>
      </c>
      <c r="O4583">
        <v>2.52</v>
      </c>
      <c r="P4583">
        <v>2.3751000000000002</v>
      </c>
      <c r="Q4583">
        <v>0</v>
      </c>
      <c r="R4583">
        <v>0</v>
      </c>
      <c r="S4583">
        <v>0</v>
      </c>
      <c r="T4583" s="23">
        <f t="shared" si="71"/>
        <v>0</v>
      </c>
      <c r="U4583" s="25">
        <v>44860.801865706002</v>
      </c>
    </row>
    <row r="4584" spans="1:21" x14ac:dyDescent="0.25">
      <c r="A4584" t="s">
        <v>51</v>
      </c>
      <c r="B4584" t="s">
        <v>215</v>
      </c>
      <c r="C4584" t="s">
        <v>468</v>
      </c>
      <c r="D4584" t="s">
        <v>381</v>
      </c>
      <c r="E4584" t="s">
        <v>424</v>
      </c>
      <c r="F4584" t="s">
        <v>368</v>
      </c>
      <c r="G4584" t="s">
        <v>18</v>
      </c>
      <c r="H4584" t="s">
        <v>363</v>
      </c>
      <c r="I4584" t="s">
        <v>364</v>
      </c>
      <c r="J4584">
        <v>123</v>
      </c>
      <c r="K4584">
        <v>49471.508531347303</v>
      </c>
      <c r="L4584">
        <v>6268925.5025450503</v>
      </c>
      <c r="N4584">
        <v>7.8915451318193105E-3</v>
      </c>
      <c r="O4584">
        <v>2.52</v>
      </c>
      <c r="P4584">
        <v>2.3751000000000002</v>
      </c>
      <c r="Q4584">
        <v>0</v>
      </c>
      <c r="R4584">
        <v>0</v>
      </c>
      <c r="S4584">
        <v>0</v>
      </c>
      <c r="T4584" s="23">
        <f t="shared" si="71"/>
        <v>0</v>
      </c>
      <c r="U4584" s="25">
        <v>44860.801865706002</v>
      </c>
    </row>
    <row r="4585" spans="1:21" x14ac:dyDescent="0.25">
      <c r="A4585" t="s">
        <v>51</v>
      </c>
      <c r="B4585" t="s">
        <v>215</v>
      </c>
      <c r="C4585" t="s">
        <v>468</v>
      </c>
      <c r="D4585" t="s">
        <v>378</v>
      </c>
      <c r="E4585" t="s">
        <v>424</v>
      </c>
      <c r="F4585" t="s">
        <v>368</v>
      </c>
      <c r="G4585" t="s">
        <v>18</v>
      </c>
      <c r="H4585" t="s">
        <v>363</v>
      </c>
      <c r="I4585" t="s">
        <v>364</v>
      </c>
      <c r="J4585">
        <v>4</v>
      </c>
      <c r="K4585">
        <v>49471.508531347303</v>
      </c>
      <c r="L4585">
        <v>6268925.5025450503</v>
      </c>
      <c r="N4585">
        <v>7.8915451318193105E-3</v>
      </c>
      <c r="O4585">
        <v>2.52</v>
      </c>
      <c r="P4585">
        <v>2.3751000000000002</v>
      </c>
      <c r="Q4585">
        <v>0</v>
      </c>
      <c r="R4585">
        <v>0</v>
      </c>
      <c r="S4585">
        <v>0</v>
      </c>
      <c r="T4585" s="23">
        <f t="shared" si="71"/>
        <v>0</v>
      </c>
      <c r="U4585" s="25">
        <v>44860.801865706002</v>
      </c>
    </row>
    <row r="4586" spans="1:21" x14ac:dyDescent="0.25">
      <c r="A4586" t="s">
        <v>51</v>
      </c>
      <c r="B4586" t="s">
        <v>215</v>
      </c>
      <c r="C4586" t="s">
        <v>468</v>
      </c>
      <c r="D4586" t="s">
        <v>371</v>
      </c>
      <c r="E4586" t="s">
        <v>424</v>
      </c>
      <c r="F4586" t="s">
        <v>368</v>
      </c>
      <c r="G4586" t="s">
        <v>18</v>
      </c>
      <c r="H4586" t="s">
        <v>363</v>
      </c>
      <c r="I4586" t="s">
        <v>364</v>
      </c>
      <c r="J4586">
        <v>0</v>
      </c>
      <c r="K4586">
        <v>49471.508531347303</v>
      </c>
      <c r="L4586">
        <v>6268925.5025450503</v>
      </c>
      <c r="N4586">
        <v>7.8915451318193105E-3</v>
      </c>
      <c r="O4586">
        <v>2.52</v>
      </c>
      <c r="P4586">
        <v>2.3751000000000002</v>
      </c>
      <c r="Q4586">
        <v>0</v>
      </c>
      <c r="R4586">
        <v>0</v>
      </c>
      <c r="S4586">
        <v>0</v>
      </c>
      <c r="T4586" s="23">
        <f t="shared" si="71"/>
        <v>0</v>
      </c>
      <c r="U4586" s="25">
        <v>44860.801865706002</v>
      </c>
    </row>
    <row r="4587" spans="1:21" x14ac:dyDescent="0.25">
      <c r="A4587" t="s">
        <v>51</v>
      </c>
      <c r="B4587" t="s">
        <v>215</v>
      </c>
      <c r="C4587" t="s">
        <v>468</v>
      </c>
      <c r="D4587" t="s">
        <v>366</v>
      </c>
      <c r="E4587" t="s">
        <v>424</v>
      </c>
      <c r="F4587" t="s">
        <v>368</v>
      </c>
      <c r="G4587" t="s">
        <v>18</v>
      </c>
      <c r="H4587" t="s">
        <v>363</v>
      </c>
      <c r="I4587" t="s">
        <v>364</v>
      </c>
      <c r="J4587">
        <v>12667</v>
      </c>
      <c r="K4587">
        <v>49471.508531347303</v>
      </c>
      <c r="L4587">
        <v>6268925.5025450503</v>
      </c>
      <c r="N4587">
        <v>7.8915451318193105E-3</v>
      </c>
      <c r="O4587">
        <v>2.52</v>
      </c>
      <c r="P4587">
        <v>2.3751000000000002</v>
      </c>
      <c r="Q4587">
        <v>99</v>
      </c>
      <c r="R4587">
        <v>235.13</v>
      </c>
      <c r="S4587">
        <v>0</v>
      </c>
      <c r="T4587" s="23">
        <f t="shared" si="71"/>
        <v>235.13</v>
      </c>
      <c r="U4587" s="25">
        <v>44860.801865706002</v>
      </c>
    </row>
    <row r="4588" spans="1:21" x14ac:dyDescent="0.25">
      <c r="A4588" t="s">
        <v>51</v>
      </c>
      <c r="B4588" t="s">
        <v>215</v>
      </c>
      <c r="C4588" t="s">
        <v>468</v>
      </c>
      <c r="D4588" t="s">
        <v>380</v>
      </c>
      <c r="E4588" t="s">
        <v>424</v>
      </c>
      <c r="F4588" t="s">
        <v>368</v>
      </c>
      <c r="G4588" t="s">
        <v>18</v>
      </c>
      <c r="H4588" t="s">
        <v>363</v>
      </c>
      <c r="I4588" t="s">
        <v>364</v>
      </c>
      <c r="J4588">
        <v>0</v>
      </c>
      <c r="K4588">
        <v>49471.508531347303</v>
      </c>
      <c r="L4588">
        <v>6268925.5025450503</v>
      </c>
      <c r="N4588">
        <v>7.8915451318193105E-3</v>
      </c>
      <c r="O4588">
        <v>2.52</v>
      </c>
      <c r="P4588">
        <v>2.3751000000000002</v>
      </c>
      <c r="Q4588">
        <v>0</v>
      </c>
      <c r="R4588">
        <v>0</v>
      </c>
      <c r="S4588">
        <v>0</v>
      </c>
      <c r="T4588" s="23">
        <f t="shared" si="71"/>
        <v>0</v>
      </c>
      <c r="U4588" s="25">
        <v>44860.801865706002</v>
      </c>
    </row>
    <row r="4589" spans="1:21" x14ac:dyDescent="0.25">
      <c r="A4589" t="s">
        <v>51</v>
      </c>
      <c r="B4589" t="s">
        <v>215</v>
      </c>
      <c r="C4589" t="s">
        <v>468</v>
      </c>
      <c r="D4589" t="s">
        <v>372</v>
      </c>
      <c r="E4589" t="s">
        <v>424</v>
      </c>
      <c r="F4589" t="s">
        <v>368</v>
      </c>
      <c r="G4589" t="s">
        <v>18</v>
      </c>
      <c r="H4589" t="s">
        <v>363</v>
      </c>
      <c r="I4589" t="s">
        <v>364</v>
      </c>
      <c r="J4589">
        <v>72</v>
      </c>
      <c r="K4589">
        <v>49471.508531347303</v>
      </c>
      <c r="L4589">
        <v>6268925.5025450503</v>
      </c>
      <c r="N4589">
        <v>7.8915451318193105E-3</v>
      </c>
      <c r="O4589">
        <v>2.52</v>
      </c>
      <c r="P4589">
        <v>2.3751000000000002</v>
      </c>
      <c r="Q4589">
        <v>0</v>
      </c>
      <c r="R4589">
        <v>0</v>
      </c>
      <c r="S4589">
        <v>0</v>
      </c>
      <c r="T4589" s="23">
        <f t="shared" si="71"/>
        <v>0</v>
      </c>
      <c r="U4589" s="25">
        <v>44860.801865706002</v>
      </c>
    </row>
    <row r="4590" spans="1:21" x14ac:dyDescent="0.25">
      <c r="A4590" t="s">
        <v>51</v>
      </c>
      <c r="B4590" t="s">
        <v>215</v>
      </c>
      <c r="C4590" t="s">
        <v>468</v>
      </c>
      <c r="D4590" t="s">
        <v>377</v>
      </c>
      <c r="E4590" t="s">
        <v>424</v>
      </c>
      <c r="F4590" t="s">
        <v>368</v>
      </c>
      <c r="G4590" t="s">
        <v>18</v>
      </c>
      <c r="H4590" t="s">
        <v>363</v>
      </c>
      <c r="I4590" t="s">
        <v>364</v>
      </c>
      <c r="J4590">
        <v>2068</v>
      </c>
      <c r="K4590">
        <v>49471.508531347303</v>
      </c>
      <c r="L4590">
        <v>6268925.5025450503</v>
      </c>
      <c r="N4590">
        <v>7.8915451318193105E-3</v>
      </c>
      <c r="O4590">
        <v>2.52</v>
      </c>
      <c r="P4590">
        <v>2.3751000000000002</v>
      </c>
      <c r="Q4590">
        <v>16</v>
      </c>
      <c r="R4590">
        <v>38</v>
      </c>
      <c r="S4590">
        <v>7.13</v>
      </c>
      <c r="T4590" s="23">
        <f t="shared" si="71"/>
        <v>45.13</v>
      </c>
      <c r="U4590" s="25">
        <v>44860.801865706002</v>
      </c>
    </row>
    <row r="4591" spans="1:21" x14ac:dyDescent="0.25">
      <c r="A4591" t="s">
        <v>47</v>
      </c>
      <c r="B4591" t="s">
        <v>216</v>
      </c>
      <c r="C4591" t="s">
        <v>468</v>
      </c>
      <c r="D4591" t="s">
        <v>384</v>
      </c>
      <c r="E4591" t="s">
        <v>424</v>
      </c>
      <c r="F4591" t="s">
        <v>368</v>
      </c>
      <c r="G4591" t="s">
        <v>18</v>
      </c>
      <c r="H4591" t="s">
        <v>363</v>
      </c>
      <c r="I4591" t="s">
        <v>364</v>
      </c>
      <c r="J4591">
        <v>0</v>
      </c>
      <c r="K4591">
        <v>220546.09684959799</v>
      </c>
      <c r="L4591">
        <v>6268925.5025450503</v>
      </c>
      <c r="N4591">
        <v>3.5180845068275401E-2</v>
      </c>
      <c r="O4591">
        <v>2.52</v>
      </c>
      <c r="P4591">
        <v>2.3751000000000002</v>
      </c>
      <c r="Q4591">
        <v>0</v>
      </c>
      <c r="R4591">
        <v>0</v>
      </c>
      <c r="S4591">
        <v>0</v>
      </c>
      <c r="T4591" s="23">
        <f t="shared" si="71"/>
        <v>0</v>
      </c>
      <c r="U4591" s="25">
        <v>44860.801865706002</v>
      </c>
    </row>
    <row r="4592" spans="1:21" x14ac:dyDescent="0.25">
      <c r="A4592" t="s">
        <v>47</v>
      </c>
      <c r="B4592" t="s">
        <v>216</v>
      </c>
      <c r="C4592" t="s">
        <v>468</v>
      </c>
      <c r="D4592" t="s">
        <v>383</v>
      </c>
      <c r="E4592" t="s">
        <v>424</v>
      </c>
      <c r="F4592" t="s">
        <v>368</v>
      </c>
      <c r="G4592" t="s">
        <v>18</v>
      </c>
      <c r="H4592" t="s">
        <v>363</v>
      </c>
      <c r="I4592" t="s">
        <v>364</v>
      </c>
      <c r="J4592">
        <v>5002</v>
      </c>
      <c r="K4592">
        <v>220546.09684959799</v>
      </c>
      <c r="L4592">
        <v>6268925.5025450503</v>
      </c>
      <c r="N4592">
        <v>3.5180845068275401E-2</v>
      </c>
      <c r="O4592">
        <v>2.52</v>
      </c>
      <c r="P4592">
        <v>2.3751000000000002</v>
      </c>
      <c r="Q4592">
        <v>175</v>
      </c>
      <c r="R4592">
        <v>415.64</v>
      </c>
      <c r="S4592">
        <v>9.51</v>
      </c>
      <c r="T4592" s="23">
        <f t="shared" si="71"/>
        <v>425.15</v>
      </c>
      <c r="U4592" s="25">
        <v>44860.801865706002</v>
      </c>
    </row>
    <row r="4593" spans="1:21" x14ac:dyDescent="0.25">
      <c r="A4593" t="s">
        <v>47</v>
      </c>
      <c r="B4593" t="s">
        <v>216</v>
      </c>
      <c r="C4593" t="s">
        <v>468</v>
      </c>
      <c r="D4593" t="s">
        <v>375</v>
      </c>
      <c r="E4593" t="s">
        <v>424</v>
      </c>
      <c r="F4593" t="s">
        <v>368</v>
      </c>
      <c r="G4593" t="s">
        <v>18</v>
      </c>
      <c r="H4593" t="s">
        <v>363</v>
      </c>
      <c r="I4593" t="s">
        <v>364</v>
      </c>
      <c r="J4593">
        <v>1140</v>
      </c>
      <c r="K4593">
        <v>220546.09684959799</v>
      </c>
      <c r="L4593">
        <v>6268925.5025450503</v>
      </c>
      <c r="N4593">
        <v>3.5180845068275401E-2</v>
      </c>
      <c r="O4593">
        <v>2.52</v>
      </c>
      <c r="P4593">
        <v>2.3751000000000002</v>
      </c>
      <c r="Q4593">
        <v>40</v>
      </c>
      <c r="R4593">
        <v>95</v>
      </c>
      <c r="S4593">
        <v>0</v>
      </c>
      <c r="T4593" s="23">
        <f t="shared" si="71"/>
        <v>95</v>
      </c>
      <c r="U4593" s="25">
        <v>44860.801865706002</v>
      </c>
    </row>
    <row r="4594" spans="1:21" x14ac:dyDescent="0.25">
      <c r="A4594" t="s">
        <v>47</v>
      </c>
      <c r="B4594" t="s">
        <v>216</v>
      </c>
      <c r="C4594" t="s">
        <v>468</v>
      </c>
      <c r="D4594" t="s">
        <v>373</v>
      </c>
      <c r="E4594" t="s">
        <v>424</v>
      </c>
      <c r="F4594" t="s">
        <v>368</v>
      </c>
      <c r="G4594" t="s">
        <v>18</v>
      </c>
      <c r="H4594" t="s">
        <v>363</v>
      </c>
      <c r="I4594" t="s">
        <v>364</v>
      </c>
      <c r="J4594">
        <v>7072</v>
      </c>
      <c r="K4594">
        <v>220546.09684959799</v>
      </c>
      <c r="L4594">
        <v>6268925.5025450503</v>
      </c>
      <c r="N4594">
        <v>3.5180845068275401E-2</v>
      </c>
      <c r="O4594">
        <v>2.52</v>
      </c>
      <c r="P4594">
        <v>2.3751000000000002</v>
      </c>
      <c r="Q4594">
        <v>248</v>
      </c>
      <c r="R4594">
        <v>589.02</v>
      </c>
      <c r="S4594">
        <v>0</v>
      </c>
      <c r="T4594" s="23">
        <f t="shared" si="71"/>
        <v>589.02</v>
      </c>
      <c r="U4594" s="25">
        <v>44860.801865706002</v>
      </c>
    </row>
    <row r="4595" spans="1:21" x14ac:dyDescent="0.25">
      <c r="A4595" t="s">
        <v>47</v>
      </c>
      <c r="B4595" t="s">
        <v>216</v>
      </c>
      <c r="C4595" t="s">
        <v>468</v>
      </c>
      <c r="D4595" t="s">
        <v>369</v>
      </c>
      <c r="E4595" t="s">
        <v>424</v>
      </c>
      <c r="F4595" t="s">
        <v>368</v>
      </c>
      <c r="G4595" t="s">
        <v>18</v>
      </c>
      <c r="H4595" t="s">
        <v>363</v>
      </c>
      <c r="I4595" t="s">
        <v>364</v>
      </c>
      <c r="J4595">
        <v>26</v>
      </c>
      <c r="K4595">
        <v>220546.09684959799</v>
      </c>
      <c r="L4595">
        <v>6268925.5025450503</v>
      </c>
      <c r="N4595">
        <v>3.5180845068275401E-2</v>
      </c>
      <c r="O4595">
        <v>2.52</v>
      </c>
      <c r="P4595">
        <v>2.3751000000000002</v>
      </c>
      <c r="Q4595">
        <v>0</v>
      </c>
      <c r="R4595">
        <v>0</v>
      </c>
      <c r="S4595">
        <v>0</v>
      </c>
      <c r="T4595" s="23">
        <f t="shared" si="71"/>
        <v>0</v>
      </c>
      <c r="U4595" s="25">
        <v>44860.801865706002</v>
      </c>
    </row>
    <row r="4596" spans="1:21" x14ac:dyDescent="0.25">
      <c r="A4596" t="s">
        <v>47</v>
      </c>
      <c r="B4596" t="s">
        <v>216</v>
      </c>
      <c r="C4596" t="s">
        <v>468</v>
      </c>
      <c r="D4596" t="s">
        <v>370</v>
      </c>
      <c r="E4596" t="s">
        <v>424</v>
      </c>
      <c r="F4596" t="s">
        <v>368</v>
      </c>
      <c r="G4596" t="s">
        <v>18</v>
      </c>
      <c r="H4596" t="s">
        <v>363</v>
      </c>
      <c r="I4596" t="s">
        <v>364</v>
      </c>
      <c r="J4596">
        <v>2968</v>
      </c>
      <c r="K4596">
        <v>220546.09684959799</v>
      </c>
      <c r="L4596">
        <v>6268925.5025450503</v>
      </c>
      <c r="N4596">
        <v>3.5180845068275401E-2</v>
      </c>
      <c r="O4596">
        <v>2.52</v>
      </c>
      <c r="P4596">
        <v>2.3751000000000002</v>
      </c>
      <c r="Q4596">
        <v>104</v>
      </c>
      <c r="R4596">
        <v>247.01</v>
      </c>
      <c r="S4596">
        <v>0</v>
      </c>
      <c r="T4596" s="23">
        <f t="shared" si="71"/>
        <v>247.01</v>
      </c>
      <c r="U4596" s="25">
        <v>44860.801865706002</v>
      </c>
    </row>
    <row r="4597" spans="1:21" x14ac:dyDescent="0.25">
      <c r="A4597" t="s">
        <v>47</v>
      </c>
      <c r="B4597" t="s">
        <v>216</v>
      </c>
      <c r="C4597" t="s">
        <v>468</v>
      </c>
      <c r="D4597" t="s">
        <v>379</v>
      </c>
      <c r="E4597" t="s">
        <v>424</v>
      </c>
      <c r="F4597" t="s">
        <v>368</v>
      </c>
      <c r="G4597" t="s">
        <v>18</v>
      </c>
      <c r="H4597" t="s">
        <v>363</v>
      </c>
      <c r="I4597" t="s">
        <v>364</v>
      </c>
      <c r="J4597">
        <v>0</v>
      </c>
      <c r="K4597">
        <v>220546.09684959799</v>
      </c>
      <c r="L4597">
        <v>6268925.5025450503</v>
      </c>
      <c r="N4597">
        <v>3.5180845068275401E-2</v>
      </c>
      <c r="O4597">
        <v>2.52</v>
      </c>
      <c r="P4597">
        <v>2.3751000000000002</v>
      </c>
      <c r="Q4597">
        <v>0</v>
      </c>
      <c r="R4597">
        <v>0</v>
      </c>
      <c r="S4597">
        <v>0</v>
      </c>
      <c r="T4597" s="23">
        <f t="shared" si="71"/>
        <v>0</v>
      </c>
      <c r="U4597" s="25">
        <v>44860.801865706002</v>
      </c>
    </row>
    <row r="4598" spans="1:21" x14ac:dyDescent="0.25">
      <c r="A4598" t="s">
        <v>47</v>
      </c>
      <c r="B4598" t="s">
        <v>216</v>
      </c>
      <c r="C4598" t="s">
        <v>468</v>
      </c>
      <c r="D4598" t="s">
        <v>385</v>
      </c>
      <c r="E4598" t="s">
        <v>424</v>
      </c>
      <c r="F4598" t="s">
        <v>368</v>
      </c>
      <c r="G4598" t="s">
        <v>18</v>
      </c>
      <c r="H4598" t="s">
        <v>363</v>
      </c>
      <c r="I4598" t="s">
        <v>364</v>
      </c>
      <c r="J4598">
        <v>18000</v>
      </c>
      <c r="K4598">
        <v>220546.09684959799</v>
      </c>
      <c r="L4598">
        <v>6268925.5025450503</v>
      </c>
      <c r="N4598">
        <v>3.5180845068275401E-2</v>
      </c>
      <c r="O4598">
        <v>2.52</v>
      </c>
      <c r="P4598">
        <v>2.3751000000000002</v>
      </c>
      <c r="Q4598">
        <v>633</v>
      </c>
      <c r="R4598">
        <v>1503.44</v>
      </c>
      <c r="S4598">
        <v>0</v>
      </c>
      <c r="T4598" s="23">
        <f t="shared" si="71"/>
        <v>1503.44</v>
      </c>
      <c r="U4598" s="25">
        <v>44860.801865706002</v>
      </c>
    </row>
    <row r="4599" spans="1:21" x14ac:dyDescent="0.25">
      <c r="A4599" t="s">
        <v>47</v>
      </c>
      <c r="B4599" t="s">
        <v>216</v>
      </c>
      <c r="C4599" t="s">
        <v>468</v>
      </c>
      <c r="D4599" t="s">
        <v>376</v>
      </c>
      <c r="E4599" t="s">
        <v>424</v>
      </c>
      <c r="F4599" t="s">
        <v>368</v>
      </c>
      <c r="G4599" t="s">
        <v>18</v>
      </c>
      <c r="H4599" t="s">
        <v>363</v>
      </c>
      <c r="I4599" t="s">
        <v>364</v>
      </c>
      <c r="J4599">
        <v>0</v>
      </c>
      <c r="K4599">
        <v>220546.09684959799</v>
      </c>
      <c r="L4599">
        <v>6268925.5025450503</v>
      </c>
      <c r="N4599">
        <v>3.5180845068275401E-2</v>
      </c>
      <c r="O4599">
        <v>2.52</v>
      </c>
      <c r="P4599">
        <v>2.3751000000000002</v>
      </c>
      <c r="Q4599">
        <v>0</v>
      </c>
      <c r="R4599">
        <v>0</v>
      </c>
      <c r="S4599">
        <v>0</v>
      </c>
      <c r="T4599" s="23">
        <f t="shared" si="71"/>
        <v>0</v>
      </c>
      <c r="U4599" s="25">
        <v>44860.801865706002</v>
      </c>
    </row>
    <row r="4600" spans="1:21" x14ac:dyDescent="0.25">
      <c r="A4600" t="s">
        <v>47</v>
      </c>
      <c r="B4600" t="s">
        <v>216</v>
      </c>
      <c r="C4600" t="s">
        <v>468</v>
      </c>
      <c r="D4600" t="s">
        <v>382</v>
      </c>
      <c r="E4600" t="s">
        <v>424</v>
      </c>
      <c r="F4600" t="s">
        <v>368</v>
      </c>
      <c r="G4600" t="s">
        <v>18</v>
      </c>
      <c r="H4600" t="s">
        <v>363</v>
      </c>
      <c r="I4600" t="s">
        <v>364</v>
      </c>
      <c r="J4600">
        <v>3324</v>
      </c>
      <c r="K4600">
        <v>220546.09684959799</v>
      </c>
      <c r="L4600">
        <v>6268925.5025450503</v>
      </c>
      <c r="N4600">
        <v>3.5180845068275401E-2</v>
      </c>
      <c r="O4600">
        <v>2.52</v>
      </c>
      <c r="P4600">
        <v>2.3751000000000002</v>
      </c>
      <c r="Q4600">
        <v>116</v>
      </c>
      <c r="R4600">
        <v>275.51</v>
      </c>
      <c r="S4600">
        <v>2.38</v>
      </c>
      <c r="T4600" s="23">
        <f t="shared" si="71"/>
        <v>277.89</v>
      </c>
      <c r="U4600" s="25">
        <v>44860.801865706002</v>
      </c>
    </row>
    <row r="4601" spans="1:21" x14ac:dyDescent="0.25">
      <c r="A4601" t="s">
        <v>47</v>
      </c>
      <c r="B4601" t="s">
        <v>216</v>
      </c>
      <c r="C4601" t="s">
        <v>468</v>
      </c>
      <c r="D4601" t="s">
        <v>374</v>
      </c>
      <c r="E4601" t="s">
        <v>424</v>
      </c>
      <c r="F4601" t="s">
        <v>368</v>
      </c>
      <c r="G4601" t="s">
        <v>18</v>
      </c>
      <c r="H4601" t="s">
        <v>363</v>
      </c>
      <c r="I4601" t="s">
        <v>364</v>
      </c>
      <c r="J4601">
        <v>11</v>
      </c>
      <c r="K4601">
        <v>220546.09684959799</v>
      </c>
      <c r="L4601">
        <v>6268925.5025450503</v>
      </c>
      <c r="N4601">
        <v>3.5180845068275401E-2</v>
      </c>
      <c r="O4601">
        <v>2.52</v>
      </c>
      <c r="P4601">
        <v>2.3751000000000002</v>
      </c>
      <c r="Q4601">
        <v>0</v>
      </c>
      <c r="R4601">
        <v>0</v>
      </c>
      <c r="S4601">
        <v>0</v>
      </c>
      <c r="T4601" s="23">
        <f t="shared" si="71"/>
        <v>0</v>
      </c>
      <c r="U4601" s="25">
        <v>44860.801865706002</v>
      </c>
    </row>
    <row r="4602" spans="1:21" x14ac:dyDescent="0.25">
      <c r="A4602" t="s">
        <v>47</v>
      </c>
      <c r="B4602" t="s">
        <v>216</v>
      </c>
      <c r="C4602" t="s">
        <v>468</v>
      </c>
      <c r="D4602" t="s">
        <v>381</v>
      </c>
      <c r="E4602" t="s">
        <v>424</v>
      </c>
      <c r="F4602" t="s">
        <v>368</v>
      </c>
      <c r="G4602" t="s">
        <v>18</v>
      </c>
      <c r="H4602" t="s">
        <v>363</v>
      </c>
      <c r="I4602" t="s">
        <v>364</v>
      </c>
      <c r="J4602">
        <v>123</v>
      </c>
      <c r="K4602">
        <v>220546.09684959799</v>
      </c>
      <c r="L4602">
        <v>6268925.5025450503</v>
      </c>
      <c r="N4602">
        <v>3.5180845068275401E-2</v>
      </c>
      <c r="O4602">
        <v>2.52</v>
      </c>
      <c r="P4602">
        <v>2.3751000000000002</v>
      </c>
      <c r="Q4602">
        <v>4</v>
      </c>
      <c r="R4602">
        <v>9.5</v>
      </c>
      <c r="S4602">
        <v>0</v>
      </c>
      <c r="T4602" s="23">
        <f t="shared" si="71"/>
        <v>9.5</v>
      </c>
      <c r="U4602" s="25">
        <v>44860.801865706002</v>
      </c>
    </row>
    <row r="4603" spans="1:21" x14ac:dyDescent="0.25">
      <c r="A4603" t="s">
        <v>47</v>
      </c>
      <c r="B4603" t="s">
        <v>216</v>
      </c>
      <c r="C4603" t="s">
        <v>468</v>
      </c>
      <c r="D4603" t="s">
        <v>378</v>
      </c>
      <c r="E4603" t="s">
        <v>424</v>
      </c>
      <c r="F4603" t="s">
        <v>368</v>
      </c>
      <c r="G4603" t="s">
        <v>18</v>
      </c>
      <c r="H4603" t="s">
        <v>363</v>
      </c>
      <c r="I4603" t="s">
        <v>364</v>
      </c>
      <c r="J4603">
        <v>4</v>
      </c>
      <c r="K4603">
        <v>220546.09684959799</v>
      </c>
      <c r="L4603">
        <v>6268925.5025450503</v>
      </c>
      <c r="N4603">
        <v>3.5180845068275401E-2</v>
      </c>
      <c r="O4603">
        <v>2.52</v>
      </c>
      <c r="P4603">
        <v>2.3751000000000002</v>
      </c>
      <c r="Q4603">
        <v>0</v>
      </c>
      <c r="R4603">
        <v>0</v>
      </c>
      <c r="S4603">
        <v>0</v>
      </c>
      <c r="T4603" s="23">
        <f t="shared" si="71"/>
        <v>0</v>
      </c>
      <c r="U4603" s="25">
        <v>44860.801865706002</v>
      </c>
    </row>
    <row r="4604" spans="1:21" x14ac:dyDescent="0.25">
      <c r="A4604" t="s">
        <v>47</v>
      </c>
      <c r="B4604" t="s">
        <v>216</v>
      </c>
      <c r="C4604" t="s">
        <v>468</v>
      </c>
      <c r="D4604" t="s">
        <v>371</v>
      </c>
      <c r="E4604" t="s">
        <v>424</v>
      </c>
      <c r="F4604" t="s">
        <v>368</v>
      </c>
      <c r="G4604" t="s">
        <v>18</v>
      </c>
      <c r="H4604" t="s">
        <v>363</v>
      </c>
      <c r="I4604" t="s">
        <v>364</v>
      </c>
      <c r="J4604">
        <v>0</v>
      </c>
      <c r="K4604">
        <v>220546.09684959799</v>
      </c>
      <c r="L4604">
        <v>6268925.5025450503</v>
      </c>
      <c r="N4604">
        <v>3.5180845068275401E-2</v>
      </c>
      <c r="O4604">
        <v>2.52</v>
      </c>
      <c r="P4604">
        <v>2.3751000000000002</v>
      </c>
      <c r="Q4604">
        <v>0</v>
      </c>
      <c r="R4604">
        <v>0</v>
      </c>
      <c r="S4604">
        <v>0</v>
      </c>
      <c r="T4604" s="23">
        <f t="shared" si="71"/>
        <v>0</v>
      </c>
      <c r="U4604" s="25">
        <v>44860.801865706002</v>
      </c>
    </row>
    <row r="4605" spans="1:21" x14ac:dyDescent="0.25">
      <c r="A4605" t="s">
        <v>47</v>
      </c>
      <c r="B4605" t="s">
        <v>216</v>
      </c>
      <c r="C4605" t="s">
        <v>468</v>
      </c>
      <c r="D4605" t="s">
        <v>366</v>
      </c>
      <c r="E4605" t="s">
        <v>424</v>
      </c>
      <c r="F4605" t="s">
        <v>368</v>
      </c>
      <c r="G4605" t="s">
        <v>18</v>
      </c>
      <c r="H4605" t="s">
        <v>363</v>
      </c>
      <c r="I4605" t="s">
        <v>364</v>
      </c>
      <c r="J4605">
        <v>12667</v>
      </c>
      <c r="K4605">
        <v>220546.09684959799</v>
      </c>
      <c r="L4605">
        <v>6268925.5025450503</v>
      </c>
      <c r="N4605">
        <v>3.5180845068275401E-2</v>
      </c>
      <c r="O4605">
        <v>2.52</v>
      </c>
      <c r="P4605">
        <v>2.3751000000000002</v>
      </c>
      <c r="Q4605">
        <v>445</v>
      </c>
      <c r="R4605">
        <v>1056.92</v>
      </c>
      <c r="S4605">
        <v>2.38</v>
      </c>
      <c r="T4605" s="23">
        <f t="shared" si="71"/>
        <v>1059.3000000000002</v>
      </c>
      <c r="U4605" s="25">
        <v>44860.801865706002</v>
      </c>
    </row>
    <row r="4606" spans="1:21" x14ac:dyDescent="0.25">
      <c r="A4606" t="s">
        <v>47</v>
      </c>
      <c r="B4606" t="s">
        <v>216</v>
      </c>
      <c r="C4606" t="s">
        <v>468</v>
      </c>
      <c r="D4606" t="s">
        <v>380</v>
      </c>
      <c r="E4606" t="s">
        <v>424</v>
      </c>
      <c r="F4606" t="s">
        <v>368</v>
      </c>
      <c r="G4606" t="s">
        <v>18</v>
      </c>
      <c r="H4606" t="s">
        <v>363</v>
      </c>
      <c r="I4606" t="s">
        <v>364</v>
      </c>
      <c r="J4606">
        <v>0</v>
      </c>
      <c r="K4606">
        <v>220546.09684959799</v>
      </c>
      <c r="L4606">
        <v>6268925.5025450503</v>
      </c>
      <c r="N4606">
        <v>3.5180845068275401E-2</v>
      </c>
      <c r="O4606">
        <v>2.52</v>
      </c>
      <c r="P4606">
        <v>2.3751000000000002</v>
      </c>
      <c r="Q4606">
        <v>0</v>
      </c>
      <c r="R4606">
        <v>0</v>
      </c>
      <c r="S4606">
        <v>0</v>
      </c>
      <c r="T4606" s="23">
        <f t="shared" si="71"/>
        <v>0</v>
      </c>
      <c r="U4606" s="25">
        <v>44860.801865706002</v>
      </c>
    </row>
    <row r="4607" spans="1:21" x14ac:dyDescent="0.25">
      <c r="A4607" t="s">
        <v>47</v>
      </c>
      <c r="B4607" t="s">
        <v>216</v>
      </c>
      <c r="C4607" t="s">
        <v>468</v>
      </c>
      <c r="D4607" t="s">
        <v>372</v>
      </c>
      <c r="E4607" t="s">
        <v>424</v>
      </c>
      <c r="F4607" t="s">
        <v>368</v>
      </c>
      <c r="G4607" t="s">
        <v>18</v>
      </c>
      <c r="H4607" t="s">
        <v>363</v>
      </c>
      <c r="I4607" t="s">
        <v>364</v>
      </c>
      <c r="J4607">
        <v>72</v>
      </c>
      <c r="K4607">
        <v>220546.09684959799</v>
      </c>
      <c r="L4607">
        <v>6268925.5025450503</v>
      </c>
      <c r="N4607">
        <v>3.5180845068275401E-2</v>
      </c>
      <c r="O4607">
        <v>2.52</v>
      </c>
      <c r="P4607">
        <v>2.3751000000000002</v>
      </c>
      <c r="Q4607">
        <v>2</v>
      </c>
      <c r="R4607">
        <v>4.75</v>
      </c>
      <c r="S4607">
        <v>0</v>
      </c>
      <c r="T4607" s="23">
        <f t="shared" si="71"/>
        <v>4.75</v>
      </c>
      <c r="U4607" s="25">
        <v>44860.801865706002</v>
      </c>
    </row>
    <row r="4608" spans="1:21" x14ac:dyDescent="0.25">
      <c r="A4608" t="s">
        <v>47</v>
      </c>
      <c r="B4608" t="s">
        <v>216</v>
      </c>
      <c r="C4608" t="s">
        <v>468</v>
      </c>
      <c r="D4608" t="s">
        <v>377</v>
      </c>
      <c r="E4608" t="s">
        <v>424</v>
      </c>
      <c r="F4608" t="s">
        <v>368</v>
      </c>
      <c r="G4608" t="s">
        <v>18</v>
      </c>
      <c r="H4608" t="s">
        <v>363</v>
      </c>
      <c r="I4608" t="s">
        <v>364</v>
      </c>
      <c r="J4608">
        <v>2068</v>
      </c>
      <c r="K4608">
        <v>220546.09684959799</v>
      </c>
      <c r="L4608">
        <v>6268925.5025450503</v>
      </c>
      <c r="N4608">
        <v>3.5180845068275401E-2</v>
      </c>
      <c r="O4608">
        <v>2.52</v>
      </c>
      <c r="P4608">
        <v>2.3751000000000002</v>
      </c>
      <c r="Q4608">
        <v>72</v>
      </c>
      <c r="R4608">
        <v>171.01</v>
      </c>
      <c r="S4608">
        <v>28.49</v>
      </c>
      <c r="T4608" s="23">
        <f t="shared" si="71"/>
        <v>199.5</v>
      </c>
      <c r="U4608" s="25">
        <v>44860.801865706002</v>
      </c>
    </row>
    <row r="4609" spans="1:21" x14ac:dyDescent="0.25">
      <c r="A4609" t="s">
        <v>53</v>
      </c>
      <c r="B4609" t="s">
        <v>217</v>
      </c>
      <c r="C4609" t="s">
        <v>468</v>
      </c>
      <c r="D4609" t="s">
        <v>384</v>
      </c>
      <c r="E4609" t="s">
        <v>424</v>
      </c>
      <c r="F4609" t="s">
        <v>368</v>
      </c>
      <c r="G4609" t="s">
        <v>18</v>
      </c>
      <c r="H4609" t="s">
        <v>363</v>
      </c>
      <c r="I4609" t="s">
        <v>364</v>
      </c>
      <c r="J4609">
        <v>0</v>
      </c>
      <c r="K4609">
        <v>33874.333429772902</v>
      </c>
      <c r="L4609">
        <v>6268925.5025450503</v>
      </c>
      <c r="N4609">
        <v>5.4035310223451601E-3</v>
      </c>
      <c r="O4609">
        <v>2.52</v>
      </c>
      <c r="P4609">
        <v>2.3751000000000002</v>
      </c>
      <c r="Q4609">
        <v>0</v>
      </c>
      <c r="R4609">
        <v>0</v>
      </c>
      <c r="S4609">
        <v>0</v>
      </c>
      <c r="T4609" s="23">
        <f t="shared" si="71"/>
        <v>0</v>
      </c>
      <c r="U4609" s="25">
        <v>44860.801865706002</v>
      </c>
    </row>
    <row r="4610" spans="1:21" x14ac:dyDescent="0.25">
      <c r="A4610" t="s">
        <v>53</v>
      </c>
      <c r="B4610" t="s">
        <v>217</v>
      </c>
      <c r="C4610" t="s">
        <v>468</v>
      </c>
      <c r="D4610" t="s">
        <v>383</v>
      </c>
      <c r="E4610" t="s">
        <v>424</v>
      </c>
      <c r="F4610" t="s">
        <v>368</v>
      </c>
      <c r="G4610" t="s">
        <v>18</v>
      </c>
      <c r="H4610" t="s">
        <v>363</v>
      </c>
      <c r="I4610" t="s">
        <v>364</v>
      </c>
      <c r="J4610">
        <v>5002</v>
      </c>
      <c r="K4610">
        <v>33874.333429772902</v>
      </c>
      <c r="L4610">
        <v>6268925.5025450503</v>
      </c>
      <c r="N4610">
        <v>5.4035310223451601E-3</v>
      </c>
      <c r="O4610">
        <v>2.52</v>
      </c>
      <c r="P4610">
        <v>2.3751000000000002</v>
      </c>
      <c r="Q4610">
        <v>27</v>
      </c>
      <c r="R4610">
        <v>64.13</v>
      </c>
      <c r="S4610">
        <v>4.76</v>
      </c>
      <c r="T4610" s="23">
        <f t="shared" si="71"/>
        <v>68.89</v>
      </c>
      <c r="U4610" s="25">
        <v>44860.801865706002</v>
      </c>
    </row>
    <row r="4611" spans="1:21" x14ac:dyDescent="0.25">
      <c r="A4611" t="s">
        <v>53</v>
      </c>
      <c r="B4611" t="s">
        <v>217</v>
      </c>
      <c r="C4611" t="s">
        <v>468</v>
      </c>
      <c r="D4611" t="s">
        <v>375</v>
      </c>
      <c r="E4611" t="s">
        <v>424</v>
      </c>
      <c r="F4611" t="s">
        <v>368</v>
      </c>
      <c r="G4611" t="s">
        <v>18</v>
      </c>
      <c r="H4611" t="s">
        <v>363</v>
      </c>
      <c r="I4611" t="s">
        <v>364</v>
      </c>
      <c r="J4611">
        <v>1140</v>
      </c>
      <c r="K4611">
        <v>33874.333429772902</v>
      </c>
      <c r="L4611">
        <v>6268925.5025450503</v>
      </c>
      <c r="N4611">
        <v>5.4035310223451601E-3</v>
      </c>
      <c r="O4611">
        <v>2.52</v>
      </c>
      <c r="P4611">
        <v>2.3751000000000002</v>
      </c>
      <c r="Q4611">
        <v>6</v>
      </c>
      <c r="R4611">
        <v>14.25</v>
      </c>
      <c r="S4611">
        <v>0</v>
      </c>
      <c r="T4611" s="23">
        <f t="shared" si="71"/>
        <v>14.25</v>
      </c>
      <c r="U4611" s="25">
        <v>44860.801865706002</v>
      </c>
    </row>
    <row r="4612" spans="1:21" x14ac:dyDescent="0.25">
      <c r="A4612" t="s">
        <v>53</v>
      </c>
      <c r="B4612" t="s">
        <v>217</v>
      </c>
      <c r="C4612" t="s">
        <v>468</v>
      </c>
      <c r="D4612" t="s">
        <v>373</v>
      </c>
      <c r="E4612" t="s">
        <v>424</v>
      </c>
      <c r="F4612" t="s">
        <v>368</v>
      </c>
      <c r="G4612" t="s">
        <v>18</v>
      </c>
      <c r="H4612" t="s">
        <v>363</v>
      </c>
      <c r="I4612" t="s">
        <v>364</v>
      </c>
      <c r="J4612">
        <v>7072</v>
      </c>
      <c r="K4612">
        <v>33874.333429772902</v>
      </c>
      <c r="L4612">
        <v>6268925.5025450503</v>
      </c>
      <c r="N4612">
        <v>5.4035310223451601E-3</v>
      </c>
      <c r="O4612">
        <v>2.52</v>
      </c>
      <c r="P4612">
        <v>2.3751000000000002</v>
      </c>
      <c r="Q4612">
        <v>38</v>
      </c>
      <c r="R4612">
        <v>90.25</v>
      </c>
      <c r="S4612">
        <v>0</v>
      </c>
      <c r="T4612" s="23">
        <f t="shared" si="71"/>
        <v>90.25</v>
      </c>
      <c r="U4612" s="25">
        <v>44860.801865706002</v>
      </c>
    </row>
    <row r="4613" spans="1:21" x14ac:dyDescent="0.25">
      <c r="A4613" t="s">
        <v>53</v>
      </c>
      <c r="B4613" t="s">
        <v>217</v>
      </c>
      <c r="C4613" t="s">
        <v>468</v>
      </c>
      <c r="D4613" t="s">
        <v>369</v>
      </c>
      <c r="E4613" t="s">
        <v>424</v>
      </c>
      <c r="F4613" t="s">
        <v>368</v>
      </c>
      <c r="G4613" t="s">
        <v>18</v>
      </c>
      <c r="H4613" t="s">
        <v>363</v>
      </c>
      <c r="I4613" t="s">
        <v>364</v>
      </c>
      <c r="J4613">
        <v>26</v>
      </c>
      <c r="K4613">
        <v>33874.333429772902</v>
      </c>
      <c r="L4613">
        <v>6268925.5025450503</v>
      </c>
      <c r="N4613">
        <v>5.4035310223451601E-3</v>
      </c>
      <c r="O4613">
        <v>2.52</v>
      </c>
      <c r="P4613">
        <v>2.3751000000000002</v>
      </c>
      <c r="Q4613">
        <v>0</v>
      </c>
      <c r="R4613">
        <v>0</v>
      </c>
      <c r="S4613">
        <v>0</v>
      </c>
      <c r="T4613" s="23">
        <f t="shared" ref="T4613:T4676" si="72">SUM(R4613+S4613)</f>
        <v>0</v>
      </c>
      <c r="U4613" s="25">
        <v>44860.801865706002</v>
      </c>
    </row>
    <row r="4614" spans="1:21" x14ac:dyDescent="0.25">
      <c r="A4614" t="s">
        <v>53</v>
      </c>
      <c r="B4614" t="s">
        <v>217</v>
      </c>
      <c r="C4614" t="s">
        <v>468</v>
      </c>
      <c r="D4614" t="s">
        <v>370</v>
      </c>
      <c r="E4614" t="s">
        <v>424</v>
      </c>
      <c r="F4614" t="s">
        <v>368</v>
      </c>
      <c r="G4614" t="s">
        <v>18</v>
      </c>
      <c r="H4614" t="s">
        <v>363</v>
      </c>
      <c r="I4614" t="s">
        <v>364</v>
      </c>
      <c r="J4614">
        <v>2968</v>
      </c>
      <c r="K4614">
        <v>33874.333429772902</v>
      </c>
      <c r="L4614">
        <v>6268925.5025450503</v>
      </c>
      <c r="N4614">
        <v>5.4035310223451601E-3</v>
      </c>
      <c r="O4614">
        <v>2.52</v>
      </c>
      <c r="P4614">
        <v>2.3751000000000002</v>
      </c>
      <c r="Q4614">
        <v>16</v>
      </c>
      <c r="R4614">
        <v>38</v>
      </c>
      <c r="S4614">
        <v>0</v>
      </c>
      <c r="T4614" s="23">
        <f t="shared" si="72"/>
        <v>38</v>
      </c>
      <c r="U4614" s="25">
        <v>44860.801865706002</v>
      </c>
    </row>
    <row r="4615" spans="1:21" x14ac:dyDescent="0.25">
      <c r="A4615" t="s">
        <v>53</v>
      </c>
      <c r="B4615" t="s">
        <v>217</v>
      </c>
      <c r="C4615" t="s">
        <v>468</v>
      </c>
      <c r="D4615" t="s">
        <v>379</v>
      </c>
      <c r="E4615" t="s">
        <v>424</v>
      </c>
      <c r="F4615" t="s">
        <v>368</v>
      </c>
      <c r="G4615" t="s">
        <v>18</v>
      </c>
      <c r="H4615" t="s">
        <v>363</v>
      </c>
      <c r="I4615" t="s">
        <v>364</v>
      </c>
      <c r="J4615">
        <v>0</v>
      </c>
      <c r="K4615">
        <v>33874.333429772902</v>
      </c>
      <c r="L4615">
        <v>6268925.5025450503</v>
      </c>
      <c r="N4615">
        <v>5.4035310223451601E-3</v>
      </c>
      <c r="O4615">
        <v>2.52</v>
      </c>
      <c r="P4615">
        <v>2.3751000000000002</v>
      </c>
      <c r="Q4615">
        <v>0</v>
      </c>
      <c r="R4615">
        <v>0</v>
      </c>
      <c r="S4615">
        <v>0</v>
      </c>
      <c r="T4615" s="23">
        <f t="shared" si="72"/>
        <v>0</v>
      </c>
      <c r="U4615" s="25">
        <v>44860.801865706002</v>
      </c>
    </row>
    <row r="4616" spans="1:21" x14ac:dyDescent="0.25">
      <c r="A4616" t="s">
        <v>53</v>
      </c>
      <c r="B4616" t="s">
        <v>217</v>
      </c>
      <c r="C4616" t="s">
        <v>468</v>
      </c>
      <c r="D4616" t="s">
        <v>385</v>
      </c>
      <c r="E4616" t="s">
        <v>424</v>
      </c>
      <c r="F4616" t="s">
        <v>368</v>
      </c>
      <c r="G4616" t="s">
        <v>18</v>
      </c>
      <c r="H4616" t="s">
        <v>363</v>
      </c>
      <c r="I4616" t="s">
        <v>364</v>
      </c>
      <c r="J4616">
        <v>18000</v>
      </c>
      <c r="K4616">
        <v>33874.333429772902</v>
      </c>
      <c r="L4616">
        <v>6268925.5025450503</v>
      </c>
      <c r="N4616">
        <v>5.4035310223451601E-3</v>
      </c>
      <c r="O4616">
        <v>2.52</v>
      </c>
      <c r="P4616">
        <v>2.3751000000000002</v>
      </c>
      <c r="Q4616">
        <v>97</v>
      </c>
      <c r="R4616">
        <v>230.38</v>
      </c>
      <c r="S4616">
        <v>0</v>
      </c>
      <c r="T4616" s="23">
        <f t="shared" si="72"/>
        <v>230.38</v>
      </c>
      <c r="U4616" s="25">
        <v>44860.801865706002</v>
      </c>
    </row>
    <row r="4617" spans="1:21" x14ac:dyDescent="0.25">
      <c r="A4617" t="s">
        <v>53</v>
      </c>
      <c r="B4617" t="s">
        <v>217</v>
      </c>
      <c r="C4617" t="s">
        <v>468</v>
      </c>
      <c r="D4617" t="s">
        <v>376</v>
      </c>
      <c r="E4617" t="s">
        <v>424</v>
      </c>
      <c r="F4617" t="s">
        <v>368</v>
      </c>
      <c r="G4617" t="s">
        <v>18</v>
      </c>
      <c r="H4617" t="s">
        <v>363</v>
      </c>
      <c r="I4617" t="s">
        <v>364</v>
      </c>
      <c r="J4617">
        <v>0</v>
      </c>
      <c r="K4617">
        <v>33874.333429772902</v>
      </c>
      <c r="L4617">
        <v>6268925.5025450503</v>
      </c>
      <c r="N4617">
        <v>5.4035310223451601E-3</v>
      </c>
      <c r="O4617">
        <v>2.52</v>
      </c>
      <c r="P4617">
        <v>2.3751000000000002</v>
      </c>
      <c r="Q4617">
        <v>0</v>
      </c>
      <c r="R4617">
        <v>0</v>
      </c>
      <c r="S4617">
        <v>0</v>
      </c>
      <c r="T4617" s="23">
        <f t="shared" si="72"/>
        <v>0</v>
      </c>
      <c r="U4617" s="25">
        <v>44860.801865706002</v>
      </c>
    </row>
    <row r="4618" spans="1:21" x14ac:dyDescent="0.25">
      <c r="A4618" t="s">
        <v>53</v>
      </c>
      <c r="B4618" t="s">
        <v>217</v>
      </c>
      <c r="C4618" t="s">
        <v>468</v>
      </c>
      <c r="D4618" t="s">
        <v>382</v>
      </c>
      <c r="E4618" t="s">
        <v>424</v>
      </c>
      <c r="F4618" t="s">
        <v>368</v>
      </c>
      <c r="G4618" t="s">
        <v>18</v>
      </c>
      <c r="H4618" t="s">
        <v>363</v>
      </c>
      <c r="I4618" t="s">
        <v>364</v>
      </c>
      <c r="J4618">
        <v>3324</v>
      </c>
      <c r="K4618">
        <v>33874.333429772902</v>
      </c>
      <c r="L4618">
        <v>6268925.5025450503</v>
      </c>
      <c r="N4618">
        <v>5.4035310223451601E-3</v>
      </c>
      <c r="O4618">
        <v>2.52</v>
      </c>
      <c r="P4618">
        <v>2.3751000000000002</v>
      </c>
      <c r="Q4618">
        <v>17</v>
      </c>
      <c r="R4618">
        <v>40.380000000000003</v>
      </c>
      <c r="S4618">
        <v>0</v>
      </c>
      <c r="T4618" s="23">
        <f t="shared" si="72"/>
        <v>40.380000000000003</v>
      </c>
      <c r="U4618" s="25">
        <v>44860.801865706002</v>
      </c>
    </row>
    <row r="4619" spans="1:21" x14ac:dyDescent="0.25">
      <c r="A4619" t="s">
        <v>53</v>
      </c>
      <c r="B4619" t="s">
        <v>217</v>
      </c>
      <c r="C4619" t="s">
        <v>468</v>
      </c>
      <c r="D4619" t="s">
        <v>374</v>
      </c>
      <c r="E4619" t="s">
        <v>424</v>
      </c>
      <c r="F4619" t="s">
        <v>368</v>
      </c>
      <c r="G4619" t="s">
        <v>18</v>
      </c>
      <c r="H4619" t="s">
        <v>363</v>
      </c>
      <c r="I4619" t="s">
        <v>364</v>
      </c>
      <c r="J4619">
        <v>11</v>
      </c>
      <c r="K4619">
        <v>33874.333429772902</v>
      </c>
      <c r="L4619">
        <v>6268925.5025450503</v>
      </c>
      <c r="N4619">
        <v>5.4035310223451601E-3</v>
      </c>
      <c r="O4619">
        <v>2.52</v>
      </c>
      <c r="P4619">
        <v>2.3751000000000002</v>
      </c>
      <c r="Q4619">
        <v>0</v>
      </c>
      <c r="R4619">
        <v>0</v>
      </c>
      <c r="S4619">
        <v>0</v>
      </c>
      <c r="T4619" s="23">
        <f t="shared" si="72"/>
        <v>0</v>
      </c>
      <c r="U4619" s="25">
        <v>44860.801865706002</v>
      </c>
    </row>
    <row r="4620" spans="1:21" x14ac:dyDescent="0.25">
      <c r="A4620" t="s">
        <v>53</v>
      </c>
      <c r="B4620" t="s">
        <v>217</v>
      </c>
      <c r="C4620" t="s">
        <v>468</v>
      </c>
      <c r="D4620" t="s">
        <v>381</v>
      </c>
      <c r="E4620" t="s">
        <v>424</v>
      </c>
      <c r="F4620" t="s">
        <v>368</v>
      </c>
      <c r="G4620" t="s">
        <v>18</v>
      </c>
      <c r="H4620" t="s">
        <v>363</v>
      </c>
      <c r="I4620" t="s">
        <v>364</v>
      </c>
      <c r="J4620">
        <v>123</v>
      </c>
      <c r="K4620">
        <v>33874.333429772902</v>
      </c>
      <c r="L4620">
        <v>6268925.5025450503</v>
      </c>
      <c r="N4620">
        <v>5.4035310223451601E-3</v>
      </c>
      <c r="O4620">
        <v>2.52</v>
      </c>
      <c r="P4620">
        <v>2.3751000000000002</v>
      </c>
      <c r="Q4620">
        <v>0</v>
      </c>
      <c r="R4620">
        <v>0</v>
      </c>
      <c r="S4620">
        <v>0</v>
      </c>
      <c r="T4620" s="23">
        <f t="shared" si="72"/>
        <v>0</v>
      </c>
      <c r="U4620" s="25">
        <v>44860.801865706002</v>
      </c>
    </row>
    <row r="4621" spans="1:21" x14ac:dyDescent="0.25">
      <c r="A4621" t="s">
        <v>53</v>
      </c>
      <c r="B4621" t="s">
        <v>217</v>
      </c>
      <c r="C4621" t="s">
        <v>468</v>
      </c>
      <c r="D4621" t="s">
        <v>378</v>
      </c>
      <c r="E4621" t="s">
        <v>424</v>
      </c>
      <c r="F4621" t="s">
        <v>368</v>
      </c>
      <c r="G4621" t="s">
        <v>18</v>
      </c>
      <c r="H4621" t="s">
        <v>363</v>
      </c>
      <c r="I4621" t="s">
        <v>364</v>
      </c>
      <c r="J4621">
        <v>4</v>
      </c>
      <c r="K4621">
        <v>33874.333429772902</v>
      </c>
      <c r="L4621">
        <v>6268925.5025450503</v>
      </c>
      <c r="N4621">
        <v>5.4035310223451601E-3</v>
      </c>
      <c r="O4621">
        <v>2.52</v>
      </c>
      <c r="P4621">
        <v>2.3751000000000002</v>
      </c>
      <c r="Q4621">
        <v>0</v>
      </c>
      <c r="R4621">
        <v>0</v>
      </c>
      <c r="S4621">
        <v>0</v>
      </c>
      <c r="T4621" s="23">
        <f t="shared" si="72"/>
        <v>0</v>
      </c>
      <c r="U4621" s="25">
        <v>44860.801865706002</v>
      </c>
    </row>
    <row r="4622" spans="1:21" x14ac:dyDescent="0.25">
      <c r="A4622" t="s">
        <v>53</v>
      </c>
      <c r="B4622" t="s">
        <v>217</v>
      </c>
      <c r="C4622" t="s">
        <v>468</v>
      </c>
      <c r="D4622" t="s">
        <v>371</v>
      </c>
      <c r="E4622" t="s">
        <v>424</v>
      </c>
      <c r="F4622" t="s">
        <v>368</v>
      </c>
      <c r="G4622" t="s">
        <v>18</v>
      </c>
      <c r="H4622" t="s">
        <v>363</v>
      </c>
      <c r="I4622" t="s">
        <v>364</v>
      </c>
      <c r="J4622">
        <v>0</v>
      </c>
      <c r="K4622">
        <v>33874.333429772902</v>
      </c>
      <c r="L4622">
        <v>6268925.5025450503</v>
      </c>
      <c r="N4622">
        <v>5.4035310223451601E-3</v>
      </c>
      <c r="O4622">
        <v>2.52</v>
      </c>
      <c r="P4622">
        <v>2.3751000000000002</v>
      </c>
      <c r="Q4622">
        <v>0</v>
      </c>
      <c r="R4622">
        <v>0</v>
      </c>
      <c r="S4622">
        <v>0</v>
      </c>
      <c r="T4622" s="23">
        <f t="shared" si="72"/>
        <v>0</v>
      </c>
      <c r="U4622" s="25">
        <v>44860.801865706002</v>
      </c>
    </row>
    <row r="4623" spans="1:21" x14ac:dyDescent="0.25">
      <c r="A4623" t="s">
        <v>53</v>
      </c>
      <c r="B4623" t="s">
        <v>217</v>
      </c>
      <c r="C4623" t="s">
        <v>468</v>
      </c>
      <c r="D4623" t="s">
        <v>366</v>
      </c>
      <c r="E4623" t="s">
        <v>424</v>
      </c>
      <c r="F4623" t="s">
        <v>368</v>
      </c>
      <c r="G4623" t="s">
        <v>18</v>
      </c>
      <c r="H4623" t="s">
        <v>363</v>
      </c>
      <c r="I4623" t="s">
        <v>364</v>
      </c>
      <c r="J4623">
        <v>12667</v>
      </c>
      <c r="K4623">
        <v>33874.333429772902</v>
      </c>
      <c r="L4623">
        <v>6268925.5025450503</v>
      </c>
      <c r="N4623">
        <v>5.4035310223451601E-3</v>
      </c>
      <c r="O4623">
        <v>2.52</v>
      </c>
      <c r="P4623">
        <v>2.3751000000000002</v>
      </c>
      <c r="Q4623">
        <v>68</v>
      </c>
      <c r="R4623">
        <v>161.51</v>
      </c>
      <c r="S4623">
        <v>0</v>
      </c>
      <c r="T4623" s="23">
        <f t="shared" si="72"/>
        <v>161.51</v>
      </c>
      <c r="U4623" s="25">
        <v>44860.801865706002</v>
      </c>
    </row>
    <row r="4624" spans="1:21" x14ac:dyDescent="0.25">
      <c r="A4624" t="s">
        <v>53</v>
      </c>
      <c r="B4624" t="s">
        <v>217</v>
      </c>
      <c r="C4624" t="s">
        <v>468</v>
      </c>
      <c r="D4624" t="s">
        <v>380</v>
      </c>
      <c r="E4624" t="s">
        <v>424</v>
      </c>
      <c r="F4624" t="s">
        <v>368</v>
      </c>
      <c r="G4624" t="s">
        <v>18</v>
      </c>
      <c r="H4624" t="s">
        <v>363</v>
      </c>
      <c r="I4624" t="s">
        <v>364</v>
      </c>
      <c r="J4624">
        <v>0</v>
      </c>
      <c r="K4624">
        <v>33874.333429772902</v>
      </c>
      <c r="L4624">
        <v>6268925.5025450503</v>
      </c>
      <c r="N4624">
        <v>5.4035310223451601E-3</v>
      </c>
      <c r="O4624">
        <v>2.52</v>
      </c>
      <c r="P4624">
        <v>2.3751000000000002</v>
      </c>
      <c r="Q4624">
        <v>0</v>
      </c>
      <c r="R4624">
        <v>0</v>
      </c>
      <c r="S4624">
        <v>0</v>
      </c>
      <c r="T4624" s="23">
        <f t="shared" si="72"/>
        <v>0</v>
      </c>
      <c r="U4624" s="25">
        <v>44860.801865706002</v>
      </c>
    </row>
    <row r="4625" spans="1:21" x14ac:dyDescent="0.25">
      <c r="A4625" t="s">
        <v>53</v>
      </c>
      <c r="B4625" t="s">
        <v>217</v>
      </c>
      <c r="C4625" t="s">
        <v>468</v>
      </c>
      <c r="D4625" t="s">
        <v>372</v>
      </c>
      <c r="E4625" t="s">
        <v>424</v>
      </c>
      <c r="F4625" t="s">
        <v>368</v>
      </c>
      <c r="G4625" t="s">
        <v>18</v>
      </c>
      <c r="H4625" t="s">
        <v>363</v>
      </c>
      <c r="I4625" t="s">
        <v>364</v>
      </c>
      <c r="J4625">
        <v>72</v>
      </c>
      <c r="K4625">
        <v>33874.333429772902</v>
      </c>
      <c r="L4625">
        <v>6268925.5025450503</v>
      </c>
      <c r="N4625">
        <v>5.4035310223451601E-3</v>
      </c>
      <c r="O4625">
        <v>2.52</v>
      </c>
      <c r="P4625">
        <v>2.3751000000000002</v>
      </c>
      <c r="Q4625">
        <v>0</v>
      </c>
      <c r="R4625">
        <v>0</v>
      </c>
      <c r="S4625">
        <v>0</v>
      </c>
      <c r="T4625" s="23">
        <f t="shared" si="72"/>
        <v>0</v>
      </c>
      <c r="U4625" s="25">
        <v>44860.801865706002</v>
      </c>
    </row>
    <row r="4626" spans="1:21" x14ac:dyDescent="0.25">
      <c r="A4626" t="s">
        <v>53</v>
      </c>
      <c r="B4626" t="s">
        <v>217</v>
      </c>
      <c r="C4626" t="s">
        <v>468</v>
      </c>
      <c r="D4626" t="s">
        <v>377</v>
      </c>
      <c r="E4626" t="s">
        <v>424</v>
      </c>
      <c r="F4626" t="s">
        <v>368</v>
      </c>
      <c r="G4626" t="s">
        <v>18</v>
      </c>
      <c r="H4626" t="s">
        <v>363</v>
      </c>
      <c r="I4626" t="s">
        <v>364</v>
      </c>
      <c r="J4626">
        <v>2068</v>
      </c>
      <c r="K4626">
        <v>33874.333429772902</v>
      </c>
      <c r="L4626">
        <v>6268925.5025450503</v>
      </c>
      <c r="N4626">
        <v>5.4035310223451601E-3</v>
      </c>
      <c r="O4626">
        <v>2.52</v>
      </c>
      <c r="P4626">
        <v>2.3751000000000002</v>
      </c>
      <c r="Q4626">
        <v>11</v>
      </c>
      <c r="R4626">
        <v>26.13</v>
      </c>
      <c r="S4626">
        <v>4.76</v>
      </c>
      <c r="T4626" s="23">
        <f t="shared" si="72"/>
        <v>30.89</v>
      </c>
      <c r="U4626" s="25">
        <v>44860.801865706002</v>
      </c>
    </row>
    <row r="4627" spans="1:21" x14ac:dyDescent="0.25">
      <c r="A4627" t="s">
        <v>22</v>
      </c>
      <c r="B4627" t="s">
        <v>218</v>
      </c>
      <c r="C4627" t="s">
        <v>468</v>
      </c>
      <c r="D4627" t="s">
        <v>384</v>
      </c>
      <c r="E4627" t="s">
        <v>424</v>
      </c>
      <c r="F4627" t="s">
        <v>368</v>
      </c>
      <c r="G4627" t="s">
        <v>18</v>
      </c>
      <c r="H4627" t="s">
        <v>363</v>
      </c>
      <c r="I4627" t="s">
        <v>364</v>
      </c>
      <c r="J4627">
        <v>0</v>
      </c>
      <c r="K4627">
        <v>128295.210003646</v>
      </c>
      <c r="L4627">
        <v>6268925.5025450503</v>
      </c>
      <c r="N4627">
        <v>2.0465263138246099E-2</v>
      </c>
      <c r="O4627">
        <v>2.52</v>
      </c>
      <c r="P4627">
        <v>2.3751000000000002</v>
      </c>
      <c r="Q4627">
        <v>0</v>
      </c>
      <c r="R4627">
        <v>0</v>
      </c>
      <c r="S4627">
        <v>0</v>
      </c>
      <c r="T4627" s="23">
        <f t="shared" si="72"/>
        <v>0</v>
      </c>
      <c r="U4627" s="25">
        <v>44860.801865706002</v>
      </c>
    </row>
    <row r="4628" spans="1:21" x14ac:dyDescent="0.25">
      <c r="A4628" t="s">
        <v>22</v>
      </c>
      <c r="B4628" t="s">
        <v>218</v>
      </c>
      <c r="C4628" t="s">
        <v>468</v>
      </c>
      <c r="D4628" t="s">
        <v>383</v>
      </c>
      <c r="E4628" t="s">
        <v>424</v>
      </c>
      <c r="F4628" t="s">
        <v>368</v>
      </c>
      <c r="G4628" t="s">
        <v>18</v>
      </c>
      <c r="H4628" t="s">
        <v>363</v>
      </c>
      <c r="I4628" t="s">
        <v>364</v>
      </c>
      <c r="J4628">
        <v>5002</v>
      </c>
      <c r="K4628">
        <v>128295.210003646</v>
      </c>
      <c r="L4628">
        <v>6268925.5025450503</v>
      </c>
      <c r="N4628">
        <v>2.0465263138246099E-2</v>
      </c>
      <c r="O4628">
        <v>2.52</v>
      </c>
      <c r="P4628">
        <v>2.3751000000000002</v>
      </c>
      <c r="Q4628">
        <v>102</v>
      </c>
      <c r="R4628">
        <v>242.26</v>
      </c>
      <c r="S4628">
        <v>7.12</v>
      </c>
      <c r="T4628" s="23">
        <f t="shared" si="72"/>
        <v>249.38</v>
      </c>
      <c r="U4628" s="25">
        <v>44860.801865706002</v>
      </c>
    </row>
    <row r="4629" spans="1:21" x14ac:dyDescent="0.25">
      <c r="A4629" t="s">
        <v>22</v>
      </c>
      <c r="B4629" t="s">
        <v>218</v>
      </c>
      <c r="C4629" t="s">
        <v>468</v>
      </c>
      <c r="D4629" t="s">
        <v>375</v>
      </c>
      <c r="E4629" t="s">
        <v>424</v>
      </c>
      <c r="F4629" t="s">
        <v>368</v>
      </c>
      <c r="G4629" t="s">
        <v>18</v>
      </c>
      <c r="H4629" t="s">
        <v>363</v>
      </c>
      <c r="I4629" t="s">
        <v>364</v>
      </c>
      <c r="J4629">
        <v>1140</v>
      </c>
      <c r="K4629">
        <v>128295.210003646</v>
      </c>
      <c r="L4629">
        <v>6268925.5025450503</v>
      </c>
      <c r="N4629">
        <v>2.0465263138246099E-2</v>
      </c>
      <c r="O4629">
        <v>2.52</v>
      </c>
      <c r="P4629">
        <v>2.3751000000000002</v>
      </c>
      <c r="Q4629">
        <v>23</v>
      </c>
      <c r="R4629">
        <v>54.63</v>
      </c>
      <c r="S4629">
        <v>0</v>
      </c>
      <c r="T4629" s="23">
        <f t="shared" si="72"/>
        <v>54.63</v>
      </c>
      <c r="U4629" s="25">
        <v>44860.801865706002</v>
      </c>
    </row>
    <row r="4630" spans="1:21" x14ac:dyDescent="0.25">
      <c r="A4630" t="s">
        <v>22</v>
      </c>
      <c r="B4630" t="s">
        <v>218</v>
      </c>
      <c r="C4630" t="s">
        <v>468</v>
      </c>
      <c r="D4630" t="s">
        <v>373</v>
      </c>
      <c r="E4630" t="s">
        <v>424</v>
      </c>
      <c r="F4630" t="s">
        <v>368</v>
      </c>
      <c r="G4630" t="s">
        <v>18</v>
      </c>
      <c r="H4630" t="s">
        <v>363</v>
      </c>
      <c r="I4630" t="s">
        <v>364</v>
      </c>
      <c r="J4630">
        <v>7072</v>
      </c>
      <c r="K4630">
        <v>128295.210003646</v>
      </c>
      <c r="L4630">
        <v>6268925.5025450503</v>
      </c>
      <c r="N4630">
        <v>2.0465263138246099E-2</v>
      </c>
      <c r="O4630">
        <v>2.52</v>
      </c>
      <c r="P4630">
        <v>2.3751000000000002</v>
      </c>
      <c r="Q4630">
        <v>144</v>
      </c>
      <c r="R4630">
        <v>342.01</v>
      </c>
      <c r="S4630">
        <v>0</v>
      </c>
      <c r="T4630" s="23">
        <f t="shared" si="72"/>
        <v>342.01</v>
      </c>
      <c r="U4630" s="25">
        <v>44860.801865706002</v>
      </c>
    </row>
    <row r="4631" spans="1:21" x14ac:dyDescent="0.25">
      <c r="A4631" t="s">
        <v>22</v>
      </c>
      <c r="B4631" t="s">
        <v>218</v>
      </c>
      <c r="C4631" t="s">
        <v>468</v>
      </c>
      <c r="D4631" t="s">
        <v>369</v>
      </c>
      <c r="E4631" t="s">
        <v>424</v>
      </c>
      <c r="F4631" t="s">
        <v>368</v>
      </c>
      <c r="G4631" t="s">
        <v>18</v>
      </c>
      <c r="H4631" t="s">
        <v>363</v>
      </c>
      <c r="I4631" t="s">
        <v>364</v>
      </c>
      <c r="J4631">
        <v>26</v>
      </c>
      <c r="K4631">
        <v>128295.210003646</v>
      </c>
      <c r="L4631">
        <v>6268925.5025450503</v>
      </c>
      <c r="N4631">
        <v>2.0465263138246099E-2</v>
      </c>
      <c r="O4631">
        <v>2.52</v>
      </c>
      <c r="P4631">
        <v>2.3751000000000002</v>
      </c>
      <c r="Q4631">
        <v>0</v>
      </c>
      <c r="R4631">
        <v>0</v>
      </c>
      <c r="S4631">
        <v>0</v>
      </c>
      <c r="T4631" s="23">
        <f t="shared" si="72"/>
        <v>0</v>
      </c>
      <c r="U4631" s="25">
        <v>44860.801865706002</v>
      </c>
    </row>
    <row r="4632" spans="1:21" x14ac:dyDescent="0.25">
      <c r="A4632" t="s">
        <v>22</v>
      </c>
      <c r="B4632" t="s">
        <v>218</v>
      </c>
      <c r="C4632" t="s">
        <v>468</v>
      </c>
      <c r="D4632" t="s">
        <v>370</v>
      </c>
      <c r="E4632" t="s">
        <v>424</v>
      </c>
      <c r="F4632" t="s">
        <v>368</v>
      </c>
      <c r="G4632" t="s">
        <v>18</v>
      </c>
      <c r="H4632" t="s">
        <v>363</v>
      </c>
      <c r="I4632" t="s">
        <v>364</v>
      </c>
      <c r="J4632">
        <v>2968</v>
      </c>
      <c r="K4632">
        <v>128295.210003646</v>
      </c>
      <c r="L4632">
        <v>6268925.5025450503</v>
      </c>
      <c r="N4632">
        <v>2.0465263138246099E-2</v>
      </c>
      <c r="O4632">
        <v>2.52</v>
      </c>
      <c r="P4632">
        <v>2.3751000000000002</v>
      </c>
      <c r="Q4632">
        <v>60</v>
      </c>
      <c r="R4632">
        <v>142.51</v>
      </c>
      <c r="S4632">
        <v>0</v>
      </c>
      <c r="T4632" s="23">
        <f t="shared" si="72"/>
        <v>142.51</v>
      </c>
      <c r="U4632" s="25">
        <v>44860.801865706002</v>
      </c>
    </row>
    <row r="4633" spans="1:21" x14ac:dyDescent="0.25">
      <c r="A4633" t="s">
        <v>22</v>
      </c>
      <c r="B4633" t="s">
        <v>218</v>
      </c>
      <c r="C4633" t="s">
        <v>468</v>
      </c>
      <c r="D4633" t="s">
        <v>379</v>
      </c>
      <c r="E4633" t="s">
        <v>424</v>
      </c>
      <c r="F4633" t="s">
        <v>368</v>
      </c>
      <c r="G4633" t="s">
        <v>18</v>
      </c>
      <c r="H4633" t="s">
        <v>363</v>
      </c>
      <c r="I4633" t="s">
        <v>364</v>
      </c>
      <c r="J4633">
        <v>0</v>
      </c>
      <c r="K4633">
        <v>128295.210003646</v>
      </c>
      <c r="L4633">
        <v>6268925.5025450503</v>
      </c>
      <c r="N4633">
        <v>2.0465263138246099E-2</v>
      </c>
      <c r="O4633">
        <v>2.52</v>
      </c>
      <c r="P4633">
        <v>2.3751000000000002</v>
      </c>
      <c r="Q4633">
        <v>0</v>
      </c>
      <c r="R4633">
        <v>0</v>
      </c>
      <c r="S4633">
        <v>0</v>
      </c>
      <c r="T4633" s="23">
        <f t="shared" si="72"/>
        <v>0</v>
      </c>
      <c r="U4633" s="25">
        <v>44860.801865706002</v>
      </c>
    </row>
    <row r="4634" spans="1:21" x14ac:dyDescent="0.25">
      <c r="A4634" t="s">
        <v>22</v>
      </c>
      <c r="B4634" t="s">
        <v>218</v>
      </c>
      <c r="C4634" t="s">
        <v>468</v>
      </c>
      <c r="D4634" t="s">
        <v>385</v>
      </c>
      <c r="E4634" t="s">
        <v>424</v>
      </c>
      <c r="F4634" t="s">
        <v>368</v>
      </c>
      <c r="G4634" t="s">
        <v>18</v>
      </c>
      <c r="H4634" t="s">
        <v>363</v>
      </c>
      <c r="I4634" t="s">
        <v>364</v>
      </c>
      <c r="J4634">
        <v>18000</v>
      </c>
      <c r="K4634">
        <v>128295.210003646</v>
      </c>
      <c r="L4634">
        <v>6268925.5025450503</v>
      </c>
      <c r="N4634">
        <v>2.0465263138246099E-2</v>
      </c>
      <c r="O4634">
        <v>2.52</v>
      </c>
      <c r="P4634">
        <v>2.3751000000000002</v>
      </c>
      <c r="Q4634">
        <v>368</v>
      </c>
      <c r="R4634">
        <v>874.04</v>
      </c>
      <c r="S4634">
        <v>0</v>
      </c>
      <c r="T4634" s="23">
        <f t="shared" si="72"/>
        <v>874.04</v>
      </c>
      <c r="U4634" s="25">
        <v>44860.801865706002</v>
      </c>
    </row>
    <row r="4635" spans="1:21" x14ac:dyDescent="0.25">
      <c r="A4635" t="s">
        <v>22</v>
      </c>
      <c r="B4635" t="s">
        <v>218</v>
      </c>
      <c r="C4635" t="s">
        <v>468</v>
      </c>
      <c r="D4635" t="s">
        <v>376</v>
      </c>
      <c r="E4635" t="s">
        <v>424</v>
      </c>
      <c r="F4635" t="s">
        <v>368</v>
      </c>
      <c r="G4635" t="s">
        <v>18</v>
      </c>
      <c r="H4635" t="s">
        <v>363</v>
      </c>
      <c r="I4635" t="s">
        <v>364</v>
      </c>
      <c r="J4635">
        <v>0</v>
      </c>
      <c r="K4635">
        <v>128295.210003646</v>
      </c>
      <c r="L4635">
        <v>6268925.5025450503</v>
      </c>
      <c r="N4635">
        <v>2.0465263138246099E-2</v>
      </c>
      <c r="O4635">
        <v>2.52</v>
      </c>
      <c r="P4635">
        <v>2.3751000000000002</v>
      </c>
      <c r="Q4635">
        <v>0</v>
      </c>
      <c r="R4635">
        <v>0</v>
      </c>
      <c r="S4635">
        <v>0</v>
      </c>
      <c r="T4635" s="23">
        <f t="shared" si="72"/>
        <v>0</v>
      </c>
      <c r="U4635" s="25">
        <v>44860.801865706002</v>
      </c>
    </row>
    <row r="4636" spans="1:21" x14ac:dyDescent="0.25">
      <c r="A4636" t="s">
        <v>22</v>
      </c>
      <c r="B4636" t="s">
        <v>218</v>
      </c>
      <c r="C4636" t="s">
        <v>468</v>
      </c>
      <c r="D4636" t="s">
        <v>382</v>
      </c>
      <c r="E4636" t="s">
        <v>424</v>
      </c>
      <c r="F4636" t="s">
        <v>368</v>
      </c>
      <c r="G4636" t="s">
        <v>18</v>
      </c>
      <c r="H4636" t="s">
        <v>363</v>
      </c>
      <c r="I4636" t="s">
        <v>364</v>
      </c>
      <c r="J4636">
        <v>3324</v>
      </c>
      <c r="K4636">
        <v>128295.210003646</v>
      </c>
      <c r="L4636">
        <v>6268925.5025450503</v>
      </c>
      <c r="N4636">
        <v>2.0465263138246099E-2</v>
      </c>
      <c r="O4636">
        <v>2.52</v>
      </c>
      <c r="P4636">
        <v>2.3751000000000002</v>
      </c>
      <c r="Q4636">
        <v>68</v>
      </c>
      <c r="R4636">
        <v>161.51</v>
      </c>
      <c r="S4636">
        <v>0</v>
      </c>
      <c r="T4636" s="23">
        <f t="shared" si="72"/>
        <v>161.51</v>
      </c>
      <c r="U4636" s="25">
        <v>44860.801865706002</v>
      </c>
    </row>
    <row r="4637" spans="1:21" x14ac:dyDescent="0.25">
      <c r="A4637" t="s">
        <v>22</v>
      </c>
      <c r="B4637" t="s">
        <v>218</v>
      </c>
      <c r="C4637" t="s">
        <v>468</v>
      </c>
      <c r="D4637" t="s">
        <v>374</v>
      </c>
      <c r="E4637" t="s">
        <v>424</v>
      </c>
      <c r="F4637" t="s">
        <v>368</v>
      </c>
      <c r="G4637" t="s">
        <v>18</v>
      </c>
      <c r="H4637" t="s">
        <v>363</v>
      </c>
      <c r="I4637" t="s">
        <v>364</v>
      </c>
      <c r="J4637">
        <v>11</v>
      </c>
      <c r="K4637">
        <v>128295.210003646</v>
      </c>
      <c r="L4637">
        <v>6268925.5025450503</v>
      </c>
      <c r="N4637">
        <v>2.0465263138246099E-2</v>
      </c>
      <c r="O4637">
        <v>2.52</v>
      </c>
      <c r="P4637">
        <v>2.3751000000000002</v>
      </c>
      <c r="Q4637">
        <v>0</v>
      </c>
      <c r="R4637">
        <v>0</v>
      </c>
      <c r="S4637">
        <v>0</v>
      </c>
      <c r="T4637" s="23">
        <f t="shared" si="72"/>
        <v>0</v>
      </c>
      <c r="U4637" s="25">
        <v>44860.801865706002</v>
      </c>
    </row>
    <row r="4638" spans="1:21" x14ac:dyDescent="0.25">
      <c r="A4638" t="s">
        <v>22</v>
      </c>
      <c r="B4638" t="s">
        <v>218</v>
      </c>
      <c r="C4638" t="s">
        <v>468</v>
      </c>
      <c r="D4638" t="s">
        <v>381</v>
      </c>
      <c r="E4638" t="s">
        <v>424</v>
      </c>
      <c r="F4638" t="s">
        <v>368</v>
      </c>
      <c r="G4638" t="s">
        <v>18</v>
      </c>
      <c r="H4638" t="s">
        <v>363</v>
      </c>
      <c r="I4638" t="s">
        <v>364</v>
      </c>
      <c r="J4638">
        <v>123</v>
      </c>
      <c r="K4638">
        <v>128295.210003646</v>
      </c>
      <c r="L4638">
        <v>6268925.5025450503</v>
      </c>
      <c r="N4638">
        <v>2.0465263138246099E-2</v>
      </c>
      <c r="O4638">
        <v>2.52</v>
      </c>
      <c r="P4638">
        <v>2.3751000000000002</v>
      </c>
      <c r="Q4638">
        <v>2</v>
      </c>
      <c r="R4638">
        <v>4.75</v>
      </c>
      <c r="S4638">
        <v>0</v>
      </c>
      <c r="T4638" s="23">
        <f t="shared" si="72"/>
        <v>4.75</v>
      </c>
      <c r="U4638" s="25">
        <v>44860.801865706002</v>
      </c>
    </row>
    <row r="4639" spans="1:21" x14ac:dyDescent="0.25">
      <c r="A4639" t="s">
        <v>22</v>
      </c>
      <c r="B4639" t="s">
        <v>218</v>
      </c>
      <c r="C4639" t="s">
        <v>468</v>
      </c>
      <c r="D4639" t="s">
        <v>378</v>
      </c>
      <c r="E4639" t="s">
        <v>424</v>
      </c>
      <c r="F4639" t="s">
        <v>368</v>
      </c>
      <c r="G4639" t="s">
        <v>18</v>
      </c>
      <c r="H4639" t="s">
        <v>363</v>
      </c>
      <c r="I4639" t="s">
        <v>364</v>
      </c>
      <c r="J4639">
        <v>4</v>
      </c>
      <c r="K4639">
        <v>128295.210003646</v>
      </c>
      <c r="L4639">
        <v>6268925.5025450503</v>
      </c>
      <c r="N4639">
        <v>2.0465263138246099E-2</v>
      </c>
      <c r="O4639">
        <v>2.52</v>
      </c>
      <c r="P4639">
        <v>2.3751000000000002</v>
      </c>
      <c r="Q4639">
        <v>0</v>
      </c>
      <c r="R4639">
        <v>0</v>
      </c>
      <c r="S4639">
        <v>0</v>
      </c>
      <c r="T4639" s="23">
        <f t="shared" si="72"/>
        <v>0</v>
      </c>
      <c r="U4639" s="25">
        <v>44860.801865706002</v>
      </c>
    </row>
    <row r="4640" spans="1:21" x14ac:dyDescent="0.25">
      <c r="A4640" t="s">
        <v>22</v>
      </c>
      <c r="B4640" t="s">
        <v>218</v>
      </c>
      <c r="C4640" t="s">
        <v>468</v>
      </c>
      <c r="D4640" t="s">
        <v>371</v>
      </c>
      <c r="E4640" t="s">
        <v>424</v>
      </c>
      <c r="F4640" t="s">
        <v>368</v>
      </c>
      <c r="G4640" t="s">
        <v>18</v>
      </c>
      <c r="H4640" t="s">
        <v>363</v>
      </c>
      <c r="I4640" t="s">
        <v>364</v>
      </c>
      <c r="J4640">
        <v>0</v>
      </c>
      <c r="K4640">
        <v>128295.210003646</v>
      </c>
      <c r="L4640">
        <v>6268925.5025450503</v>
      </c>
      <c r="N4640">
        <v>2.0465263138246099E-2</v>
      </c>
      <c r="O4640">
        <v>2.52</v>
      </c>
      <c r="P4640">
        <v>2.3751000000000002</v>
      </c>
      <c r="Q4640">
        <v>0</v>
      </c>
      <c r="R4640">
        <v>0</v>
      </c>
      <c r="S4640">
        <v>0</v>
      </c>
      <c r="T4640" s="23">
        <f t="shared" si="72"/>
        <v>0</v>
      </c>
      <c r="U4640" s="25">
        <v>44860.801865706002</v>
      </c>
    </row>
    <row r="4641" spans="1:21" x14ac:dyDescent="0.25">
      <c r="A4641" t="s">
        <v>22</v>
      </c>
      <c r="B4641" t="s">
        <v>218</v>
      </c>
      <c r="C4641" t="s">
        <v>468</v>
      </c>
      <c r="D4641" t="s">
        <v>366</v>
      </c>
      <c r="E4641" t="s">
        <v>424</v>
      </c>
      <c r="F4641" t="s">
        <v>368</v>
      </c>
      <c r="G4641" t="s">
        <v>18</v>
      </c>
      <c r="H4641" t="s">
        <v>363</v>
      </c>
      <c r="I4641" t="s">
        <v>364</v>
      </c>
      <c r="J4641">
        <v>12667</v>
      </c>
      <c r="K4641">
        <v>128295.210003646</v>
      </c>
      <c r="L4641">
        <v>6268925.5025450503</v>
      </c>
      <c r="N4641">
        <v>2.0465263138246099E-2</v>
      </c>
      <c r="O4641">
        <v>2.52</v>
      </c>
      <c r="P4641">
        <v>2.3751000000000002</v>
      </c>
      <c r="Q4641">
        <v>259</v>
      </c>
      <c r="R4641">
        <v>615.15</v>
      </c>
      <c r="S4641">
        <v>0</v>
      </c>
      <c r="T4641" s="23">
        <f t="shared" si="72"/>
        <v>615.15</v>
      </c>
      <c r="U4641" s="25">
        <v>44860.801865706002</v>
      </c>
    </row>
    <row r="4642" spans="1:21" x14ac:dyDescent="0.25">
      <c r="A4642" t="s">
        <v>22</v>
      </c>
      <c r="B4642" t="s">
        <v>218</v>
      </c>
      <c r="C4642" t="s">
        <v>468</v>
      </c>
      <c r="D4642" t="s">
        <v>380</v>
      </c>
      <c r="E4642" t="s">
        <v>424</v>
      </c>
      <c r="F4642" t="s">
        <v>368</v>
      </c>
      <c r="G4642" t="s">
        <v>18</v>
      </c>
      <c r="H4642" t="s">
        <v>363</v>
      </c>
      <c r="I4642" t="s">
        <v>364</v>
      </c>
      <c r="J4642">
        <v>0</v>
      </c>
      <c r="K4642">
        <v>128295.210003646</v>
      </c>
      <c r="L4642">
        <v>6268925.5025450503</v>
      </c>
      <c r="N4642">
        <v>2.0465263138246099E-2</v>
      </c>
      <c r="O4642">
        <v>2.52</v>
      </c>
      <c r="P4642">
        <v>2.3751000000000002</v>
      </c>
      <c r="Q4642">
        <v>0</v>
      </c>
      <c r="R4642">
        <v>0</v>
      </c>
      <c r="S4642">
        <v>0</v>
      </c>
      <c r="T4642" s="23">
        <f t="shared" si="72"/>
        <v>0</v>
      </c>
      <c r="U4642" s="25">
        <v>44860.801865706002</v>
      </c>
    </row>
    <row r="4643" spans="1:21" x14ac:dyDescent="0.25">
      <c r="A4643" t="s">
        <v>22</v>
      </c>
      <c r="B4643" t="s">
        <v>218</v>
      </c>
      <c r="C4643" t="s">
        <v>468</v>
      </c>
      <c r="D4643" t="s">
        <v>372</v>
      </c>
      <c r="E4643" t="s">
        <v>424</v>
      </c>
      <c r="F4643" t="s">
        <v>368</v>
      </c>
      <c r="G4643" t="s">
        <v>18</v>
      </c>
      <c r="H4643" t="s">
        <v>363</v>
      </c>
      <c r="I4643" t="s">
        <v>364</v>
      </c>
      <c r="J4643">
        <v>72</v>
      </c>
      <c r="K4643">
        <v>128295.210003646</v>
      </c>
      <c r="L4643">
        <v>6268925.5025450503</v>
      </c>
      <c r="N4643">
        <v>2.0465263138246099E-2</v>
      </c>
      <c r="O4643">
        <v>2.52</v>
      </c>
      <c r="P4643">
        <v>2.3751000000000002</v>
      </c>
      <c r="Q4643">
        <v>1</v>
      </c>
      <c r="R4643">
        <v>2.38</v>
      </c>
      <c r="S4643">
        <v>0</v>
      </c>
      <c r="T4643" s="23">
        <f t="shared" si="72"/>
        <v>2.38</v>
      </c>
      <c r="U4643" s="25">
        <v>44860.801865706002</v>
      </c>
    </row>
    <row r="4644" spans="1:21" x14ac:dyDescent="0.25">
      <c r="A4644" t="s">
        <v>22</v>
      </c>
      <c r="B4644" t="s">
        <v>218</v>
      </c>
      <c r="C4644" t="s">
        <v>468</v>
      </c>
      <c r="D4644" t="s">
        <v>377</v>
      </c>
      <c r="E4644" t="s">
        <v>424</v>
      </c>
      <c r="F4644" t="s">
        <v>368</v>
      </c>
      <c r="G4644" t="s">
        <v>18</v>
      </c>
      <c r="H4644" t="s">
        <v>363</v>
      </c>
      <c r="I4644" t="s">
        <v>364</v>
      </c>
      <c r="J4644">
        <v>2068</v>
      </c>
      <c r="K4644">
        <v>128295.210003646</v>
      </c>
      <c r="L4644">
        <v>6268925.5025450503</v>
      </c>
      <c r="N4644">
        <v>2.0465263138246099E-2</v>
      </c>
      <c r="O4644">
        <v>2.52</v>
      </c>
      <c r="P4644">
        <v>2.3751000000000002</v>
      </c>
      <c r="Q4644">
        <v>42</v>
      </c>
      <c r="R4644">
        <v>99.75</v>
      </c>
      <c r="S4644">
        <v>16.63</v>
      </c>
      <c r="T4644" s="23">
        <f t="shared" si="72"/>
        <v>116.38</v>
      </c>
      <c r="U4644" s="25">
        <v>44860.801865706002</v>
      </c>
    </row>
    <row r="4645" spans="1:21" x14ac:dyDescent="0.25">
      <c r="A4645" t="s">
        <v>37</v>
      </c>
      <c r="B4645" t="s">
        <v>219</v>
      </c>
      <c r="C4645" t="s">
        <v>468</v>
      </c>
      <c r="D4645" t="s">
        <v>384</v>
      </c>
      <c r="E4645" t="s">
        <v>424</v>
      </c>
      <c r="F4645" t="s">
        <v>368</v>
      </c>
      <c r="G4645" t="s">
        <v>18</v>
      </c>
      <c r="H4645" t="s">
        <v>363</v>
      </c>
      <c r="I4645" t="s">
        <v>364</v>
      </c>
      <c r="J4645">
        <v>0</v>
      </c>
      <c r="K4645">
        <v>117576.24915982199</v>
      </c>
      <c r="L4645">
        <v>6268925.5025450503</v>
      </c>
      <c r="N4645">
        <v>1.8755406985150599E-2</v>
      </c>
      <c r="O4645">
        <v>2.52</v>
      </c>
      <c r="P4645">
        <v>2.3751000000000002</v>
      </c>
      <c r="Q4645">
        <v>0</v>
      </c>
      <c r="R4645">
        <v>0</v>
      </c>
      <c r="S4645">
        <v>0</v>
      </c>
      <c r="T4645" s="23">
        <f t="shared" si="72"/>
        <v>0</v>
      </c>
      <c r="U4645" s="25">
        <v>44860.801865706002</v>
      </c>
    </row>
    <row r="4646" spans="1:21" x14ac:dyDescent="0.25">
      <c r="A4646" t="s">
        <v>37</v>
      </c>
      <c r="B4646" t="s">
        <v>219</v>
      </c>
      <c r="C4646" t="s">
        <v>468</v>
      </c>
      <c r="D4646" t="s">
        <v>383</v>
      </c>
      <c r="E4646" t="s">
        <v>424</v>
      </c>
      <c r="F4646" t="s">
        <v>368</v>
      </c>
      <c r="G4646" t="s">
        <v>18</v>
      </c>
      <c r="H4646" t="s">
        <v>363</v>
      </c>
      <c r="I4646" t="s">
        <v>364</v>
      </c>
      <c r="J4646">
        <v>5002</v>
      </c>
      <c r="K4646">
        <v>117576.24915982199</v>
      </c>
      <c r="L4646">
        <v>6268925.5025450503</v>
      </c>
      <c r="N4646">
        <v>1.8755406985150599E-2</v>
      </c>
      <c r="O4646">
        <v>2.52</v>
      </c>
      <c r="P4646">
        <v>2.3751000000000002</v>
      </c>
      <c r="Q4646">
        <v>93</v>
      </c>
      <c r="R4646">
        <v>220.88</v>
      </c>
      <c r="S4646">
        <v>2.37</v>
      </c>
      <c r="T4646" s="23">
        <f t="shared" si="72"/>
        <v>223.25</v>
      </c>
      <c r="U4646" s="25">
        <v>44860.801865706002</v>
      </c>
    </row>
    <row r="4647" spans="1:21" x14ac:dyDescent="0.25">
      <c r="A4647" t="s">
        <v>37</v>
      </c>
      <c r="B4647" t="s">
        <v>219</v>
      </c>
      <c r="C4647" t="s">
        <v>468</v>
      </c>
      <c r="D4647" t="s">
        <v>375</v>
      </c>
      <c r="E4647" t="s">
        <v>424</v>
      </c>
      <c r="F4647" t="s">
        <v>368</v>
      </c>
      <c r="G4647" t="s">
        <v>18</v>
      </c>
      <c r="H4647" t="s">
        <v>363</v>
      </c>
      <c r="I4647" t="s">
        <v>364</v>
      </c>
      <c r="J4647">
        <v>1140</v>
      </c>
      <c r="K4647">
        <v>117576.24915982199</v>
      </c>
      <c r="L4647">
        <v>6268925.5025450503</v>
      </c>
      <c r="N4647">
        <v>1.8755406985150599E-2</v>
      </c>
      <c r="O4647">
        <v>2.52</v>
      </c>
      <c r="P4647">
        <v>2.3751000000000002</v>
      </c>
      <c r="Q4647">
        <v>21</v>
      </c>
      <c r="R4647">
        <v>49.88</v>
      </c>
      <c r="S4647">
        <v>0</v>
      </c>
      <c r="T4647" s="23">
        <f t="shared" si="72"/>
        <v>49.88</v>
      </c>
      <c r="U4647" s="25">
        <v>44860.801865706002</v>
      </c>
    </row>
    <row r="4648" spans="1:21" x14ac:dyDescent="0.25">
      <c r="A4648" t="s">
        <v>37</v>
      </c>
      <c r="B4648" t="s">
        <v>219</v>
      </c>
      <c r="C4648" t="s">
        <v>468</v>
      </c>
      <c r="D4648" t="s">
        <v>373</v>
      </c>
      <c r="E4648" t="s">
        <v>424</v>
      </c>
      <c r="F4648" t="s">
        <v>368</v>
      </c>
      <c r="G4648" t="s">
        <v>18</v>
      </c>
      <c r="H4648" t="s">
        <v>363</v>
      </c>
      <c r="I4648" t="s">
        <v>364</v>
      </c>
      <c r="J4648">
        <v>7072</v>
      </c>
      <c r="K4648">
        <v>117576.24915982199</v>
      </c>
      <c r="L4648">
        <v>6268925.5025450503</v>
      </c>
      <c r="N4648">
        <v>1.8755406985150599E-2</v>
      </c>
      <c r="O4648">
        <v>2.52</v>
      </c>
      <c r="P4648">
        <v>2.3751000000000002</v>
      </c>
      <c r="Q4648">
        <v>132</v>
      </c>
      <c r="R4648">
        <v>313.51</v>
      </c>
      <c r="S4648">
        <v>0</v>
      </c>
      <c r="T4648" s="23">
        <f t="shared" si="72"/>
        <v>313.51</v>
      </c>
      <c r="U4648" s="25">
        <v>44860.801865706002</v>
      </c>
    </row>
    <row r="4649" spans="1:21" x14ac:dyDescent="0.25">
      <c r="A4649" t="s">
        <v>37</v>
      </c>
      <c r="B4649" t="s">
        <v>219</v>
      </c>
      <c r="C4649" t="s">
        <v>468</v>
      </c>
      <c r="D4649" t="s">
        <v>369</v>
      </c>
      <c r="E4649" t="s">
        <v>424</v>
      </c>
      <c r="F4649" t="s">
        <v>368</v>
      </c>
      <c r="G4649" t="s">
        <v>18</v>
      </c>
      <c r="H4649" t="s">
        <v>363</v>
      </c>
      <c r="I4649" t="s">
        <v>364</v>
      </c>
      <c r="J4649">
        <v>26</v>
      </c>
      <c r="K4649">
        <v>117576.24915982199</v>
      </c>
      <c r="L4649">
        <v>6268925.5025450503</v>
      </c>
      <c r="N4649">
        <v>1.8755406985150599E-2</v>
      </c>
      <c r="O4649">
        <v>2.52</v>
      </c>
      <c r="P4649">
        <v>2.3751000000000002</v>
      </c>
      <c r="Q4649">
        <v>0</v>
      </c>
      <c r="R4649">
        <v>0</v>
      </c>
      <c r="S4649">
        <v>0</v>
      </c>
      <c r="T4649" s="23">
        <f t="shared" si="72"/>
        <v>0</v>
      </c>
      <c r="U4649" s="25">
        <v>44860.801865706002</v>
      </c>
    </row>
    <row r="4650" spans="1:21" x14ac:dyDescent="0.25">
      <c r="A4650" t="s">
        <v>37</v>
      </c>
      <c r="B4650" t="s">
        <v>219</v>
      </c>
      <c r="C4650" t="s">
        <v>468</v>
      </c>
      <c r="D4650" t="s">
        <v>370</v>
      </c>
      <c r="E4650" t="s">
        <v>424</v>
      </c>
      <c r="F4650" t="s">
        <v>368</v>
      </c>
      <c r="G4650" t="s">
        <v>18</v>
      </c>
      <c r="H4650" t="s">
        <v>363</v>
      </c>
      <c r="I4650" t="s">
        <v>364</v>
      </c>
      <c r="J4650">
        <v>2968</v>
      </c>
      <c r="K4650">
        <v>117576.24915982199</v>
      </c>
      <c r="L4650">
        <v>6268925.5025450503</v>
      </c>
      <c r="N4650">
        <v>1.8755406985150599E-2</v>
      </c>
      <c r="O4650">
        <v>2.52</v>
      </c>
      <c r="P4650">
        <v>2.3751000000000002</v>
      </c>
      <c r="Q4650">
        <v>55</v>
      </c>
      <c r="R4650">
        <v>130.63</v>
      </c>
      <c r="S4650">
        <v>0</v>
      </c>
      <c r="T4650" s="23">
        <f t="shared" si="72"/>
        <v>130.63</v>
      </c>
      <c r="U4650" s="25">
        <v>44860.801865706002</v>
      </c>
    </row>
    <row r="4651" spans="1:21" x14ac:dyDescent="0.25">
      <c r="A4651" t="s">
        <v>37</v>
      </c>
      <c r="B4651" t="s">
        <v>219</v>
      </c>
      <c r="C4651" t="s">
        <v>468</v>
      </c>
      <c r="D4651" t="s">
        <v>379</v>
      </c>
      <c r="E4651" t="s">
        <v>424</v>
      </c>
      <c r="F4651" t="s">
        <v>368</v>
      </c>
      <c r="G4651" t="s">
        <v>18</v>
      </c>
      <c r="H4651" t="s">
        <v>363</v>
      </c>
      <c r="I4651" t="s">
        <v>364</v>
      </c>
      <c r="J4651">
        <v>0</v>
      </c>
      <c r="K4651">
        <v>117576.24915982199</v>
      </c>
      <c r="L4651">
        <v>6268925.5025450503</v>
      </c>
      <c r="N4651">
        <v>1.8755406985150599E-2</v>
      </c>
      <c r="O4651">
        <v>2.52</v>
      </c>
      <c r="P4651">
        <v>2.3751000000000002</v>
      </c>
      <c r="Q4651">
        <v>0</v>
      </c>
      <c r="R4651">
        <v>0</v>
      </c>
      <c r="S4651">
        <v>0</v>
      </c>
      <c r="T4651" s="23">
        <f t="shared" si="72"/>
        <v>0</v>
      </c>
      <c r="U4651" s="25">
        <v>44860.801865706002</v>
      </c>
    </row>
    <row r="4652" spans="1:21" x14ac:dyDescent="0.25">
      <c r="A4652" t="s">
        <v>37</v>
      </c>
      <c r="B4652" t="s">
        <v>219</v>
      </c>
      <c r="C4652" t="s">
        <v>468</v>
      </c>
      <c r="D4652" t="s">
        <v>385</v>
      </c>
      <c r="E4652" t="s">
        <v>424</v>
      </c>
      <c r="F4652" t="s">
        <v>368</v>
      </c>
      <c r="G4652" t="s">
        <v>18</v>
      </c>
      <c r="H4652" t="s">
        <v>363</v>
      </c>
      <c r="I4652" t="s">
        <v>364</v>
      </c>
      <c r="J4652">
        <v>18000</v>
      </c>
      <c r="K4652">
        <v>117576.24915982199</v>
      </c>
      <c r="L4652">
        <v>6268925.5025450503</v>
      </c>
      <c r="N4652">
        <v>1.8755406985150599E-2</v>
      </c>
      <c r="O4652">
        <v>2.52</v>
      </c>
      <c r="P4652">
        <v>2.3751000000000002</v>
      </c>
      <c r="Q4652">
        <v>337</v>
      </c>
      <c r="R4652">
        <v>800.41</v>
      </c>
      <c r="S4652">
        <v>2.37</v>
      </c>
      <c r="T4652" s="23">
        <f t="shared" si="72"/>
        <v>802.78</v>
      </c>
      <c r="U4652" s="25">
        <v>44860.801865706002</v>
      </c>
    </row>
    <row r="4653" spans="1:21" x14ac:dyDescent="0.25">
      <c r="A4653" t="s">
        <v>37</v>
      </c>
      <c r="B4653" t="s">
        <v>219</v>
      </c>
      <c r="C4653" t="s">
        <v>468</v>
      </c>
      <c r="D4653" t="s">
        <v>376</v>
      </c>
      <c r="E4653" t="s">
        <v>424</v>
      </c>
      <c r="F4653" t="s">
        <v>368</v>
      </c>
      <c r="G4653" t="s">
        <v>18</v>
      </c>
      <c r="H4653" t="s">
        <v>363</v>
      </c>
      <c r="I4653" t="s">
        <v>364</v>
      </c>
      <c r="J4653">
        <v>0</v>
      </c>
      <c r="K4653">
        <v>117576.24915982199</v>
      </c>
      <c r="L4653">
        <v>6268925.5025450503</v>
      </c>
      <c r="N4653">
        <v>1.8755406985150599E-2</v>
      </c>
      <c r="O4653">
        <v>2.52</v>
      </c>
      <c r="P4653">
        <v>2.3751000000000002</v>
      </c>
      <c r="Q4653">
        <v>0</v>
      </c>
      <c r="R4653">
        <v>0</v>
      </c>
      <c r="S4653">
        <v>0</v>
      </c>
      <c r="T4653" s="23">
        <f t="shared" si="72"/>
        <v>0</v>
      </c>
      <c r="U4653" s="25">
        <v>44860.801865706002</v>
      </c>
    </row>
    <row r="4654" spans="1:21" x14ac:dyDescent="0.25">
      <c r="A4654" t="s">
        <v>37</v>
      </c>
      <c r="B4654" t="s">
        <v>219</v>
      </c>
      <c r="C4654" t="s">
        <v>468</v>
      </c>
      <c r="D4654" t="s">
        <v>382</v>
      </c>
      <c r="E4654" t="s">
        <v>424</v>
      </c>
      <c r="F4654" t="s">
        <v>368</v>
      </c>
      <c r="G4654" t="s">
        <v>18</v>
      </c>
      <c r="H4654" t="s">
        <v>363</v>
      </c>
      <c r="I4654" t="s">
        <v>364</v>
      </c>
      <c r="J4654">
        <v>3324</v>
      </c>
      <c r="K4654">
        <v>117576.24915982199</v>
      </c>
      <c r="L4654">
        <v>6268925.5025450503</v>
      </c>
      <c r="N4654">
        <v>1.8755406985150599E-2</v>
      </c>
      <c r="O4654">
        <v>2.52</v>
      </c>
      <c r="P4654">
        <v>2.3751000000000002</v>
      </c>
      <c r="Q4654">
        <v>62</v>
      </c>
      <c r="R4654">
        <v>147.26</v>
      </c>
      <c r="S4654">
        <v>0</v>
      </c>
      <c r="T4654" s="23">
        <f t="shared" si="72"/>
        <v>147.26</v>
      </c>
      <c r="U4654" s="25">
        <v>44860.801865706002</v>
      </c>
    </row>
    <row r="4655" spans="1:21" x14ac:dyDescent="0.25">
      <c r="A4655" t="s">
        <v>37</v>
      </c>
      <c r="B4655" t="s">
        <v>219</v>
      </c>
      <c r="C4655" t="s">
        <v>468</v>
      </c>
      <c r="D4655" t="s">
        <v>374</v>
      </c>
      <c r="E4655" t="s">
        <v>424</v>
      </c>
      <c r="F4655" t="s">
        <v>368</v>
      </c>
      <c r="G4655" t="s">
        <v>18</v>
      </c>
      <c r="H4655" t="s">
        <v>363</v>
      </c>
      <c r="I4655" t="s">
        <v>364</v>
      </c>
      <c r="J4655">
        <v>11</v>
      </c>
      <c r="K4655">
        <v>117576.24915982199</v>
      </c>
      <c r="L4655">
        <v>6268925.5025450503</v>
      </c>
      <c r="N4655">
        <v>1.8755406985150599E-2</v>
      </c>
      <c r="O4655">
        <v>2.52</v>
      </c>
      <c r="P4655">
        <v>2.3751000000000002</v>
      </c>
      <c r="Q4655">
        <v>0</v>
      </c>
      <c r="R4655">
        <v>0</v>
      </c>
      <c r="S4655">
        <v>0</v>
      </c>
      <c r="T4655" s="23">
        <f t="shared" si="72"/>
        <v>0</v>
      </c>
      <c r="U4655" s="25">
        <v>44860.801865706002</v>
      </c>
    </row>
    <row r="4656" spans="1:21" x14ac:dyDescent="0.25">
      <c r="A4656" t="s">
        <v>37</v>
      </c>
      <c r="B4656" t="s">
        <v>219</v>
      </c>
      <c r="C4656" t="s">
        <v>468</v>
      </c>
      <c r="D4656" t="s">
        <v>381</v>
      </c>
      <c r="E4656" t="s">
        <v>424</v>
      </c>
      <c r="F4656" t="s">
        <v>368</v>
      </c>
      <c r="G4656" t="s">
        <v>18</v>
      </c>
      <c r="H4656" t="s">
        <v>363</v>
      </c>
      <c r="I4656" t="s">
        <v>364</v>
      </c>
      <c r="J4656">
        <v>123</v>
      </c>
      <c r="K4656">
        <v>117576.24915982199</v>
      </c>
      <c r="L4656">
        <v>6268925.5025450503</v>
      </c>
      <c r="N4656">
        <v>1.8755406985150599E-2</v>
      </c>
      <c r="O4656">
        <v>2.52</v>
      </c>
      <c r="P4656">
        <v>2.3751000000000002</v>
      </c>
      <c r="Q4656">
        <v>2</v>
      </c>
      <c r="R4656">
        <v>4.75</v>
      </c>
      <c r="S4656">
        <v>0</v>
      </c>
      <c r="T4656" s="23">
        <f t="shared" si="72"/>
        <v>4.75</v>
      </c>
      <c r="U4656" s="25">
        <v>44860.801865706002</v>
      </c>
    </row>
    <row r="4657" spans="1:21" x14ac:dyDescent="0.25">
      <c r="A4657" t="s">
        <v>37</v>
      </c>
      <c r="B4657" t="s">
        <v>219</v>
      </c>
      <c r="C4657" t="s">
        <v>468</v>
      </c>
      <c r="D4657" t="s">
        <v>378</v>
      </c>
      <c r="E4657" t="s">
        <v>424</v>
      </c>
      <c r="F4657" t="s">
        <v>368</v>
      </c>
      <c r="G4657" t="s">
        <v>18</v>
      </c>
      <c r="H4657" t="s">
        <v>363</v>
      </c>
      <c r="I4657" t="s">
        <v>364</v>
      </c>
      <c r="J4657">
        <v>4</v>
      </c>
      <c r="K4657">
        <v>117576.24915982199</v>
      </c>
      <c r="L4657">
        <v>6268925.5025450503</v>
      </c>
      <c r="N4657">
        <v>1.8755406985150599E-2</v>
      </c>
      <c r="O4657">
        <v>2.52</v>
      </c>
      <c r="P4657">
        <v>2.3751000000000002</v>
      </c>
      <c r="Q4657">
        <v>0</v>
      </c>
      <c r="R4657">
        <v>0</v>
      </c>
      <c r="S4657">
        <v>0</v>
      </c>
      <c r="T4657" s="23">
        <f t="shared" si="72"/>
        <v>0</v>
      </c>
      <c r="U4657" s="25">
        <v>44860.801865706002</v>
      </c>
    </row>
    <row r="4658" spans="1:21" x14ac:dyDescent="0.25">
      <c r="A4658" t="s">
        <v>37</v>
      </c>
      <c r="B4658" t="s">
        <v>219</v>
      </c>
      <c r="C4658" t="s">
        <v>468</v>
      </c>
      <c r="D4658" t="s">
        <v>371</v>
      </c>
      <c r="E4658" t="s">
        <v>424</v>
      </c>
      <c r="F4658" t="s">
        <v>368</v>
      </c>
      <c r="G4658" t="s">
        <v>18</v>
      </c>
      <c r="H4658" t="s">
        <v>363</v>
      </c>
      <c r="I4658" t="s">
        <v>364</v>
      </c>
      <c r="J4658">
        <v>0</v>
      </c>
      <c r="K4658">
        <v>117576.24915982199</v>
      </c>
      <c r="L4658">
        <v>6268925.5025450503</v>
      </c>
      <c r="N4658">
        <v>1.8755406985150599E-2</v>
      </c>
      <c r="O4658">
        <v>2.52</v>
      </c>
      <c r="P4658">
        <v>2.3751000000000002</v>
      </c>
      <c r="Q4658">
        <v>0</v>
      </c>
      <c r="R4658">
        <v>0</v>
      </c>
      <c r="S4658">
        <v>0</v>
      </c>
      <c r="T4658" s="23">
        <f t="shared" si="72"/>
        <v>0</v>
      </c>
      <c r="U4658" s="25">
        <v>44860.801865706002</v>
      </c>
    </row>
    <row r="4659" spans="1:21" x14ac:dyDescent="0.25">
      <c r="A4659" t="s">
        <v>37</v>
      </c>
      <c r="B4659" t="s">
        <v>219</v>
      </c>
      <c r="C4659" t="s">
        <v>468</v>
      </c>
      <c r="D4659" t="s">
        <v>366</v>
      </c>
      <c r="E4659" t="s">
        <v>424</v>
      </c>
      <c r="F4659" t="s">
        <v>368</v>
      </c>
      <c r="G4659" t="s">
        <v>18</v>
      </c>
      <c r="H4659" t="s">
        <v>363</v>
      </c>
      <c r="I4659" t="s">
        <v>364</v>
      </c>
      <c r="J4659">
        <v>12667</v>
      </c>
      <c r="K4659">
        <v>117576.24915982199</v>
      </c>
      <c r="L4659">
        <v>6268925.5025450503</v>
      </c>
      <c r="N4659">
        <v>1.8755406985150599E-2</v>
      </c>
      <c r="O4659">
        <v>2.52</v>
      </c>
      <c r="P4659">
        <v>2.3751000000000002</v>
      </c>
      <c r="Q4659">
        <v>237</v>
      </c>
      <c r="R4659">
        <v>562.9</v>
      </c>
      <c r="S4659">
        <v>0</v>
      </c>
      <c r="T4659" s="23">
        <f t="shared" si="72"/>
        <v>562.9</v>
      </c>
      <c r="U4659" s="25">
        <v>44860.801865706002</v>
      </c>
    </row>
    <row r="4660" spans="1:21" x14ac:dyDescent="0.25">
      <c r="A4660" t="s">
        <v>37</v>
      </c>
      <c r="B4660" t="s">
        <v>219</v>
      </c>
      <c r="C4660" t="s">
        <v>468</v>
      </c>
      <c r="D4660" t="s">
        <v>380</v>
      </c>
      <c r="E4660" t="s">
        <v>424</v>
      </c>
      <c r="F4660" t="s">
        <v>368</v>
      </c>
      <c r="G4660" t="s">
        <v>18</v>
      </c>
      <c r="H4660" t="s">
        <v>363</v>
      </c>
      <c r="I4660" t="s">
        <v>364</v>
      </c>
      <c r="J4660">
        <v>0</v>
      </c>
      <c r="K4660">
        <v>117576.24915982199</v>
      </c>
      <c r="L4660">
        <v>6268925.5025450503</v>
      </c>
      <c r="N4660">
        <v>1.8755406985150599E-2</v>
      </c>
      <c r="O4660">
        <v>2.52</v>
      </c>
      <c r="P4660">
        <v>2.3751000000000002</v>
      </c>
      <c r="Q4660">
        <v>0</v>
      </c>
      <c r="R4660">
        <v>0</v>
      </c>
      <c r="S4660">
        <v>0</v>
      </c>
      <c r="T4660" s="23">
        <f t="shared" si="72"/>
        <v>0</v>
      </c>
      <c r="U4660" s="25">
        <v>44860.801865706002</v>
      </c>
    </row>
    <row r="4661" spans="1:21" x14ac:dyDescent="0.25">
      <c r="A4661" t="s">
        <v>37</v>
      </c>
      <c r="B4661" t="s">
        <v>219</v>
      </c>
      <c r="C4661" t="s">
        <v>468</v>
      </c>
      <c r="D4661" t="s">
        <v>372</v>
      </c>
      <c r="E4661" t="s">
        <v>424</v>
      </c>
      <c r="F4661" t="s">
        <v>368</v>
      </c>
      <c r="G4661" t="s">
        <v>18</v>
      </c>
      <c r="H4661" t="s">
        <v>363</v>
      </c>
      <c r="I4661" t="s">
        <v>364</v>
      </c>
      <c r="J4661">
        <v>72</v>
      </c>
      <c r="K4661">
        <v>117576.24915982199</v>
      </c>
      <c r="L4661">
        <v>6268925.5025450503</v>
      </c>
      <c r="N4661">
        <v>1.8755406985150599E-2</v>
      </c>
      <c r="O4661">
        <v>2.52</v>
      </c>
      <c r="P4661">
        <v>2.3751000000000002</v>
      </c>
      <c r="Q4661">
        <v>1</v>
      </c>
      <c r="R4661">
        <v>2.38</v>
      </c>
      <c r="S4661">
        <v>0</v>
      </c>
      <c r="T4661" s="23">
        <f t="shared" si="72"/>
        <v>2.38</v>
      </c>
      <c r="U4661" s="25">
        <v>44860.801865706002</v>
      </c>
    </row>
    <row r="4662" spans="1:21" x14ac:dyDescent="0.25">
      <c r="A4662" t="s">
        <v>111</v>
      </c>
      <c r="B4662" t="s">
        <v>294</v>
      </c>
      <c r="C4662" t="s">
        <v>404</v>
      </c>
      <c r="D4662" t="s">
        <v>394</v>
      </c>
      <c r="E4662" t="s">
        <v>402</v>
      </c>
      <c r="F4662" t="s">
        <v>388</v>
      </c>
      <c r="G4662" t="s">
        <v>109</v>
      </c>
      <c r="H4662" t="s">
        <v>363</v>
      </c>
      <c r="I4662" t="s">
        <v>364</v>
      </c>
      <c r="J4662">
        <v>7922</v>
      </c>
      <c r="K4662">
        <v>38483.074631828596</v>
      </c>
      <c r="L4662">
        <v>100451.614534019</v>
      </c>
      <c r="N4662">
        <v>0.38310060829132597</v>
      </c>
      <c r="O4662">
        <v>0.04</v>
      </c>
      <c r="P4662">
        <v>3.7600000000000001E-2</v>
      </c>
      <c r="Q4662">
        <v>3034</v>
      </c>
      <c r="R4662">
        <v>114.08</v>
      </c>
      <c r="S4662">
        <v>-0.79</v>
      </c>
      <c r="T4662" s="23">
        <f t="shared" si="72"/>
        <v>113.28999999999999</v>
      </c>
      <c r="U4662" s="25">
        <v>44860.801865706002</v>
      </c>
    </row>
    <row r="4663" spans="1:21" x14ac:dyDescent="0.25">
      <c r="A4663" t="s">
        <v>111</v>
      </c>
      <c r="B4663" t="s">
        <v>294</v>
      </c>
      <c r="C4663" t="s">
        <v>404</v>
      </c>
      <c r="D4663" t="s">
        <v>395</v>
      </c>
      <c r="E4663" t="s">
        <v>402</v>
      </c>
      <c r="F4663" t="s">
        <v>388</v>
      </c>
      <c r="G4663" t="s">
        <v>109</v>
      </c>
      <c r="H4663" t="s">
        <v>363</v>
      </c>
      <c r="I4663" t="s">
        <v>364</v>
      </c>
      <c r="J4663">
        <v>143</v>
      </c>
      <c r="K4663">
        <v>38483.074631828596</v>
      </c>
      <c r="L4663">
        <v>100451.614534019</v>
      </c>
      <c r="N4663">
        <v>0.38310060829132597</v>
      </c>
      <c r="O4663">
        <v>0.04</v>
      </c>
      <c r="P4663">
        <v>3.7600000000000001E-2</v>
      </c>
      <c r="Q4663">
        <v>54</v>
      </c>
      <c r="R4663">
        <v>2.0299999999999998</v>
      </c>
      <c r="S4663">
        <v>0</v>
      </c>
      <c r="T4663" s="23">
        <f t="shared" si="72"/>
        <v>2.0299999999999998</v>
      </c>
      <c r="U4663" s="25">
        <v>44860.801865706002</v>
      </c>
    </row>
    <row r="4664" spans="1:21" x14ac:dyDescent="0.25">
      <c r="A4664" t="s">
        <v>111</v>
      </c>
      <c r="B4664" t="s">
        <v>294</v>
      </c>
      <c r="C4664" t="s">
        <v>404</v>
      </c>
      <c r="D4664" t="s">
        <v>392</v>
      </c>
      <c r="E4664" t="s">
        <v>402</v>
      </c>
      <c r="F4664" t="s">
        <v>388</v>
      </c>
      <c r="G4664" t="s">
        <v>109</v>
      </c>
      <c r="H4664" t="s">
        <v>363</v>
      </c>
      <c r="I4664" t="s">
        <v>364</v>
      </c>
      <c r="J4664">
        <v>436</v>
      </c>
      <c r="K4664">
        <v>38483.074631828596</v>
      </c>
      <c r="L4664">
        <v>100451.614534019</v>
      </c>
      <c r="N4664">
        <v>0.38310060829132597</v>
      </c>
      <c r="O4664">
        <v>0.04</v>
      </c>
      <c r="P4664">
        <v>3.7600000000000001E-2</v>
      </c>
      <c r="Q4664">
        <v>167</v>
      </c>
      <c r="R4664">
        <v>6.28</v>
      </c>
      <c r="S4664">
        <v>0.79</v>
      </c>
      <c r="T4664" s="23">
        <f t="shared" si="72"/>
        <v>7.07</v>
      </c>
      <c r="U4664" s="25">
        <v>44860.801865706002</v>
      </c>
    </row>
    <row r="4665" spans="1:21" x14ac:dyDescent="0.25">
      <c r="A4665" t="s">
        <v>111</v>
      </c>
      <c r="B4665" t="s">
        <v>294</v>
      </c>
      <c r="C4665" t="s">
        <v>404</v>
      </c>
      <c r="D4665" t="s">
        <v>390</v>
      </c>
      <c r="E4665" t="s">
        <v>402</v>
      </c>
      <c r="F4665" t="s">
        <v>388</v>
      </c>
      <c r="G4665" t="s">
        <v>109</v>
      </c>
      <c r="H4665" t="s">
        <v>363</v>
      </c>
      <c r="I4665" t="s">
        <v>364</v>
      </c>
      <c r="J4665">
        <v>10497</v>
      </c>
      <c r="K4665">
        <v>38483.074631828596</v>
      </c>
      <c r="L4665">
        <v>100451.614534019</v>
      </c>
      <c r="N4665">
        <v>0.38310060829132597</v>
      </c>
      <c r="O4665">
        <v>0.04</v>
      </c>
      <c r="P4665">
        <v>3.7600000000000001E-2</v>
      </c>
      <c r="Q4665">
        <v>4021</v>
      </c>
      <c r="R4665">
        <v>151.19</v>
      </c>
      <c r="S4665">
        <v>0</v>
      </c>
      <c r="T4665" s="23">
        <f t="shared" si="72"/>
        <v>151.19</v>
      </c>
      <c r="U4665" s="25">
        <v>44860.801865706002</v>
      </c>
    </row>
    <row r="4666" spans="1:21" x14ac:dyDescent="0.25">
      <c r="A4666" t="s">
        <v>111</v>
      </c>
      <c r="B4666" t="s">
        <v>294</v>
      </c>
      <c r="C4666" t="s">
        <v>404</v>
      </c>
      <c r="D4666" t="s">
        <v>389</v>
      </c>
      <c r="E4666" t="s">
        <v>402</v>
      </c>
      <c r="F4666" t="s">
        <v>388</v>
      </c>
      <c r="G4666" t="s">
        <v>109</v>
      </c>
      <c r="H4666" t="s">
        <v>363</v>
      </c>
      <c r="I4666" t="s">
        <v>364</v>
      </c>
      <c r="J4666">
        <v>1972</v>
      </c>
      <c r="K4666">
        <v>38483.074631828596</v>
      </c>
      <c r="L4666">
        <v>100451.614534019</v>
      </c>
      <c r="N4666">
        <v>0.38310060829132597</v>
      </c>
      <c r="O4666">
        <v>0.04</v>
      </c>
      <c r="P4666">
        <v>3.7600000000000001E-2</v>
      </c>
      <c r="Q4666">
        <v>755</v>
      </c>
      <c r="R4666">
        <v>28.39</v>
      </c>
      <c r="S4666">
        <v>-0.08</v>
      </c>
      <c r="T4666" s="23">
        <f t="shared" si="72"/>
        <v>28.310000000000002</v>
      </c>
      <c r="U4666" s="25">
        <v>44860.801865706002</v>
      </c>
    </row>
    <row r="4667" spans="1:21" x14ac:dyDescent="0.25">
      <c r="A4667" t="s">
        <v>111</v>
      </c>
      <c r="B4667" t="s">
        <v>294</v>
      </c>
      <c r="C4667" t="s">
        <v>404</v>
      </c>
      <c r="D4667" t="s">
        <v>391</v>
      </c>
      <c r="E4667" t="s">
        <v>402</v>
      </c>
      <c r="F4667" t="s">
        <v>388</v>
      </c>
      <c r="G4667" t="s">
        <v>109</v>
      </c>
      <c r="H4667" t="s">
        <v>363</v>
      </c>
      <c r="I4667" t="s">
        <v>364</v>
      </c>
      <c r="J4667">
        <v>932</v>
      </c>
      <c r="K4667">
        <v>38483.074631828596</v>
      </c>
      <c r="L4667">
        <v>100451.614534019</v>
      </c>
      <c r="N4667">
        <v>0.38310060829132597</v>
      </c>
      <c r="O4667">
        <v>0.04</v>
      </c>
      <c r="P4667">
        <v>3.7600000000000001E-2</v>
      </c>
      <c r="Q4667">
        <v>357</v>
      </c>
      <c r="R4667">
        <v>13.42</v>
      </c>
      <c r="S4667">
        <v>0.27</v>
      </c>
      <c r="T4667" s="23">
        <f t="shared" si="72"/>
        <v>13.69</v>
      </c>
      <c r="U4667" s="25">
        <v>44860.801865706002</v>
      </c>
    </row>
    <row r="4668" spans="1:21" x14ac:dyDescent="0.25">
      <c r="A4668" t="s">
        <v>111</v>
      </c>
      <c r="B4668" t="s">
        <v>294</v>
      </c>
      <c r="C4668" t="s">
        <v>404</v>
      </c>
      <c r="D4668" t="s">
        <v>387</v>
      </c>
      <c r="E4668" t="s">
        <v>402</v>
      </c>
      <c r="F4668" t="s">
        <v>388</v>
      </c>
      <c r="G4668" t="s">
        <v>109</v>
      </c>
      <c r="H4668" t="s">
        <v>363</v>
      </c>
      <c r="I4668" t="s">
        <v>364</v>
      </c>
      <c r="J4668">
        <v>37</v>
      </c>
      <c r="K4668">
        <v>38483.074631828596</v>
      </c>
      <c r="L4668">
        <v>100451.614534019</v>
      </c>
      <c r="N4668">
        <v>0.38310060829132597</v>
      </c>
      <c r="O4668">
        <v>0.04</v>
      </c>
      <c r="P4668">
        <v>3.7600000000000001E-2</v>
      </c>
      <c r="Q4668">
        <v>14</v>
      </c>
      <c r="R4668">
        <v>0.53</v>
      </c>
      <c r="S4668">
        <v>0.03</v>
      </c>
      <c r="T4668" s="23">
        <f t="shared" si="72"/>
        <v>0.56000000000000005</v>
      </c>
      <c r="U4668" s="25">
        <v>44860.801865706002</v>
      </c>
    </row>
    <row r="4669" spans="1:21" x14ac:dyDescent="0.25">
      <c r="A4669" t="s">
        <v>108</v>
      </c>
      <c r="B4669" t="s">
        <v>227</v>
      </c>
      <c r="C4669" t="s">
        <v>404</v>
      </c>
      <c r="D4669" t="s">
        <v>394</v>
      </c>
      <c r="E4669" t="s">
        <v>402</v>
      </c>
      <c r="F4669" t="s">
        <v>388</v>
      </c>
      <c r="G4669" t="s">
        <v>109</v>
      </c>
      <c r="H4669" t="s">
        <v>363</v>
      </c>
      <c r="I4669" t="s">
        <v>364</v>
      </c>
      <c r="J4669">
        <v>7922</v>
      </c>
      <c r="K4669">
        <v>39183.555989793902</v>
      </c>
      <c r="L4669">
        <v>100451.614534019</v>
      </c>
      <c r="N4669">
        <v>0.39007392933962098</v>
      </c>
      <c r="O4669">
        <v>0.04</v>
      </c>
      <c r="P4669">
        <v>3.7600000000000001E-2</v>
      </c>
      <c r="Q4669">
        <v>3090</v>
      </c>
      <c r="R4669">
        <v>116.18</v>
      </c>
      <c r="S4669">
        <v>-0.74</v>
      </c>
      <c r="T4669" s="23">
        <f t="shared" si="72"/>
        <v>115.44000000000001</v>
      </c>
      <c r="U4669" s="25">
        <v>44860.801865706002</v>
      </c>
    </row>
    <row r="4670" spans="1:21" x14ac:dyDescent="0.25">
      <c r="A4670" t="s">
        <v>108</v>
      </c>
      <c r="B4670" t="s">
        <v>227</v>
      </c>
      <c r="C4670" t="s">
        <v>404</v>
      </c>
      <c r="D4670" t="s">
        <v>395</v>
      </c>
      <c r="E4670" t="s">
        <v>402</v>
      </c>
      <c r="F4670" t="s">
        <v>388</v>
      </c>
      <c r="G4670" t="s">
        <v>109</v>
      </c>
      <c r="H4670" t="s">
        <v>363</v>
      </c>
      <c r="I4670" t="s">
        <v>364</v>
      </c>
      <c r="J4670">
        <v>143</v>
      </c>
      <c r="K4670">
        <v>39183.555989793902</v>
      </c>
      <c r="L4670">
        <v>100451.614534019</v>
      </c>
      <c r="N4670">
        <v>0.39007392933962098</v>
      </c>
      <c r="O4670">
        <v>0.04</v>
      </c>
      <c r="P4670">
        <v>3.7600000000000001E-2</v>
      </c>
      <c r="Q4670">
        <v>55</v>
      </c>
      <c r="R4670">
        <v>2.0699999999999998</v>
      </c>
      <c r="S4670">
        <v>0</v>
      </c>
      <c r="T4670" s="23">
        <f t="shared" si="72"/>
        <v>2.0699999999999998</v>
      </c>
      <c r="U4670" s="25">
        <v>44860.801865706002</v>
      </c>
    </row>
    <row r="4671" spans="1:21" x14ac:dyDescent="0.25">
      <c r="A4671" t="s">
        <v>108</v>
      </c>
      <c r="B4671" t="s">
        <v>227</v>
      </c>
      <c r="C4671" t="s">
        <v>404</v>
      </c>
      <c r="D4671" t="s">
        <v>392</v>
      </c>
      <c r="E4671" t="s">
        <v>402</v>
      </c>
      <c r="F4671" t="s">
        <v>388</v>
      </c>
      <c r="G4671" t="s">
        <v>109</v>
      </c>
      <c r="H4671" t="s">
        <v>363</v>
      </c>
      <c r="I4671" t="s">
        <v>364</v>
      </c>
      <c r="J4671">
        <v>436</v>
      </c>
      <c r="K4671">
        <v>39183.555989793902</v>
      </c>
      <c r="L4671">
        <v>100451.614534019</v>
      </c>
      <c r="N4671">
        <v>0.39007392933962098</v>
      </c>
      <c r="O4671">
        <v>0.04</v>
      </c>
      <c r="P4671">
        <v>3.7600000000000001E-2</v>
      </c>
      <c r="Q4671">
        <v>170</v>
      </c>
      <c r="R4671">
        <v>6.39</v>
      </c>
      <c r="S4671">
        <v>0.76</v>
      </c>
      <c r="T4671" s="23">
        <f t="shared" si="72"/>
        <v>7.1499999999999995</v>
      </c>
      <c r="U4671" s="25">
        <v>44860.801865706002</v>
      </c>
    </row>
    <row r="4672" spans="1:21" x14ac:dyDescent="0.25">
      <c r="A4672" t="s">
        <v>108</v>
      </c>
      <c r="B4672" t="s">
        <v>227</v>
      </c>
      <c r="C4672" t="s">
        <v>404</v>
      </c>
      <c r="D4672" t="s">
        <v>390</v>
      </c>
      <c r="E4672" t="s">
        <v>402</v>
      </c>
      <c r="F4672" t="s">
        <v>388</v>
      </c>
      <c r="G4672" t="s">
        <v>109</v>
      </c>
      <c r="H4672" t="s">
        <v>363</v>
      </c>
      <c r="I4672" t="s">
        <v>364</v>
      </c>
      <c r="J4672">
        <v>10497</v>
      </c>
      <c r="K4672">
        <v>39183.555989793902</v>
      </c>
      <c r="L4672">
        <v>100451.614534019</v>
      </c>
      <c r="N4672">
        <v>0.39007392933962098</v>
      </c>
      <c r="O4672">
        <v>0.04</v>
      </c>
      <c r="P4672">
        <v>3.7600000000000001E-2</v>
      </c>
      <c r="Q4672">
        <v>4094</v>
      </c>
      <c r="R4672">
        <v>153.93</v>
      </c>
      <c r="S4672">
        <v>0</v>
      </c>
      <c r="T4672" s="23">
        <f t="shared" si="72"/>
        <v>153.93</v>
      </c>
      <c r="U4672" s="25">
        <v>44860.801865706002</v>
      </c>
    </row>
    <row r="4673" spans="1:21" x14ac:dyDescent="0.25">
      <c r="A4673" t="s">
        <v>108</v>
      </c>
      <c r="B4673" t="s">
        <v>227</v>
      </c>
      <c r="C4673" t="s">
        <v>404</v>
      </c>
      <c r="D4673" t="s">
        <v>389</v>
      </c>
      <c r="E4673" t="s">
        <v>402</v>
      </c>
      <c r="F4673" t="s">
        <v>388</v>
      </c>
      <c r="G4673" t="s">
        <v>109</v>
      </c>
      <c r="H4673" t="s">
        <v>363</v>
      </c>
      <c r="I4673" t="s">
        <v>364</v>
      </c>
      <c r="J4673">
        <v>1972</v>
      </c>
      <c r="K4673">
        <v>39183.555989793902</v>
      </c>
      <c r="L4673">
        <v>100451.614534019</v>
      </c>
      <c r="N4673">
        <v>0.39007392933962098</v>
      </c>
      <c r="O4673">
        <v>0.04</v>
      </c>
      <c r="P4673">
        <v>3.7600000000000001E-2</v>
      </c>
      <c r="Q4673">
        <v>769</v>
      </c>
      <c r="R4673">
        <v>28.91</v>
      </c>
      <c r="S4673">
        <v>-7.0000000000000007E-2</v>
      </c>
      <c r="T4673" s="23">
        <f t="shared" si="72"/>
        <v>28.84</v>
      </c>
      <c r="U4673" s="25">
        <v>44860.801865706002</v>
      </c>
    </row>
    <row r="4674" spans="1:21" x14ac:dyDescent="0.25">
      <c r="A4674" t="s">
        <v>108</v>
      </c>
      <c r="B4674" t="s">
        <v>227</v>
      </c>
      <c r="C4674" t="s">
        <v>404</v>
      </c>
      <c r="D4674" t="s">
        <v>391</v>
      </c>
      <c r="E4674" t="s">
        <v>402</v>
      </c>
      <c r="F4674" t="s">
        <v>388</v>
      </c>
      <c r="G4674" t="s">
        <v>109</v>
      </c>
      <c r="H4674" t="s">
        <v>363</v>
      </c>
      <c r="I4674" t="s">
        <v>364</v>
      </c>
      <c r="J4674">
        <v>932</v>
      </c>
      <c r="K4674">
        <v>39183.555989793902</v>
      </c>
      <c r="L4674">
        <v>100451.614534019</v>
      </c>
      <c r="N4674">
        <v>0.39007392933962098</v>
      </c>
      <c r="O4674">
        <v>0.04</v>
      </c>
      <c r="P4674">
        <v>3.7600000000000001E-2</v>
      </c>
      <c r="Q4674">
        <v>363</v>
      </c>
      <c r="R4674">
        <v>13.65</v>
      </c>
      <c r="S4674">
        <v>0.26</v>
      </c>
      <c r="T4674" s="23">
        <f t="shared" si="72"/>
        <v>13.91</v>
      </c>
      <c r="U4674" s="25">
        <v>44860.801865706002</v>
      </c>
    </row>
    <row r="4675" spans="1:21" x14ac:dyDescent="0.25">
      <c r="A4675" t="s">
        <v>108</v>
      </c>
      <c r="B4675" t="s">
        <v>227</v>
      </c>
      <c r="C4675" t="s">
        <v>404</v>
      </c>
      <c r="D4675" t="s">
        <v>387</v>
      </c>
      <c r="E4675" t="s">
        <v>402</v>
      </c>
      <c r="F4675" t="s">
        <v>388</v>
      </c>
      <c r="G4675" t="s">
        <v>109</v>
      </c>
      <c r="H4675" t="s">
        <v>363</v>
      </c>
      <c r="I4675" t="s">
        <v>364</v>
      </c>
      <c r="J4675">
        <v>37</v>
      </c>
      <c r="K4675">
        <v>39183.555989793902</v>
      </c>
      <c r="L4675">
        <v>100451.614534019</v>
      </c>
      <c r="N4675">
        <v>0.39007392933962098</v>
      </c>
      <c r="O4675">
        <v>0.04</v>
      </c>
      <c r="P4675">
        <v>3.7600000000000001E-2</v>
      </c>
      <c r="Q4675">
        <v>14</v>
      </c>
      <c r="R4675">
        <v>0.53</v>
      </c>
      <c r="S4675">
        <v>0.03</v>
      </c>
      <c r="T4675" s="23">
        <f t="shared" si="72"/>
        <v>0.56000000000000005</v>
      </c>
      <c r="U4675" s="25">
        <v>44860.801865706002</v>
      </c>
    </row>
    <row r="4676" spans="1:21" x14ac:dyDescent="0.25">
      <c r="A4676" t="s">
        <v>137</v>
      </c>
      <c r="B4676" t="s">
        <v>295</v>
      </c>
      <c r="C4676" t="s">
        <v>469</v>
      </c>
      <c r="D4676" t="s">
        <v>391</v>
      </c>
      <c r="E4676" t="s">
        <v>402</v>
      </c>
      <c r="F4676" t="s">
        <v>388</v>
      </c>
      <c r="G4676" t="s">
        <v>64</v>
      </c>
      <c r="H4676" t="s">
        <v>363</v>
      </c>
      <c r="I4676" t="s">
        <v>364</v>
      </c>
      <c r="J4676">
        <v>99</v>
      </c>
      <c r="K4676">
        <v>25490.212085577801</v>
      </c>
      <c r="L4676">
        <v>316342.17570369999</v>
      </c>
      <c r="N4676">
        <v>8.0577975506664803E-2</v>
      </c>
      <c r="O4676">
        <v>0.2</v>
      </c>
      <c r="P4676">
        <v>0.188</v>
      </c>
      <c r="Q4676">
        <v>7</v>
      </c>
      <c r="R4676">
        <v>1.32</v>
      </c>
      <c r="S4676">
        <v>0.18</v>
      </c>
      <c r="T4676" s="23">
        <f t="shared" si="72"/>
        <v>1.5</v>
      </c>
      <c r="U4676" s="25">
        <v>44860.801865706002</v>
      </c>
    </row>
    <row r="4677" spans="1:21" x14ac:dyDescent="0.25">
      <c r="A4677" t="s">
        <v>137</v>
      </c>
      <c r="B4677" t="s">
        <v>295</v>
      </c>
      <c r="C4677" t="s">
        <v>469</v>
      </c>
      <c r="D4677" t="s">
        <v>389</v>
      </c>
      <c r="E4677" t="s">
        <v>402</v>
      </c>
      <c r="F4677" t="s">
        <v>388</v>
      </c>
      <c r="G4677" t="s">
        <v>64</v>
      </c>
      <c r="H4677" t="s">
        <v>363</v>
      </c>
      <c r="I4677" t="s">
        <v>364</v>
      </c>
      <c r="J4677">
        <v>321</v>
      </c>
      <c r="K4677">
        <v>25490.212085577801</v>
      </c>
      <c r="L4677">
        <v>316342.17570369999</v>
      </c>
      <c r="N4677">
        <v>8.0577975506664803E-2</v>
      </c>
      <c r="O4677">
        <v>0.2</v>
      </c>
      <c r="P4677">
        <v>0.188</v>
      </c>
      <c r="Q4677">
        <v>25</v>
      </c>
      <c r="R4677">
        <v>4.7</v>
      </c>
      <c r="S4677">
        <v>0</v>
      </c>
      <c r="T4677" s="23">
        <f t="shared" ref="T4677:T4740" si="73">SUM(R4677+S4677)</f>
        <v>4.7</v>
      </c>
      <c r="U4677" s="25">
        <v>44860.801865706002</v>
      </c>
    </row>
    <row r="4678" spans="1:21" x14ac:dyDescent="0.25">
      <c r="A4678" t="s">
        <v>137</v>
      </c>
      <c r="B4678" t="s">
        <v>295</v>
      </c>
      <c r="C4678" t="s">
        <v>469</v>
      </c>
      <c r="D4678" t="s">
        <v>395</v>
      </c>
      <c r="E4678" t="s">
        <v>402</v>
      </c>
      <c r="F4678" t="s">
        <v>388</v>
      </c>
      <c r="G4678" t="s">
        <v>64</v>
      </c>
      <c r="H4678" t="s">
        <v>363</v>
      </c>
      <c r="I4678" t="s">
        <v>364</v>
      </c>
      <c r="J4678">
        <v>46</v>
      </c>
      <c r="K4678">
        <v>25490.212085577801</v>
      </c>
      <c r="L4678">
        <v>316342.17570369999</v>
      </c>
      <c r="N4678">
        <v>8.0577975506664803E-2</v>
      </c>
      <c r="O4678">
        <v>0.2</v>
      </c>
      <c r="P4678">
        <v>0.188</v>
      </c>
      <c r="Q4678">
        <v>3</v>
      </c>
      <c r="R4678">
        <v>0.56000000000000005</v>
      </c>
      <c r="S4678">
        <v>0</v>
      </c>
      <c r="T4678" s="23">
        <f t="shared" si="73"/>
        <v>0.56000000000000005</v>
      </c>
      <c r="U4678" s="25">
        <v>44860.801865706002</v>
      </c>
    </row>
    <row r="4679" spans="1:21" x14ac:dyDescent="0.25">
      <c r="A4679" t="s">
        <v>137</v>
      </c>
      <c r="B4679" t="s">
        <v>295</v>
      </c>
      <c r="C4679" t="s">
        <v>469</v>
      </c>
      <c r="D4679" t="s">
        <v>387</v>
      </c>
      <c r="E4679" t="s">
        <v>402</v>
      </c>
      <c r="F4679" t="s">
        <v>388</v>
      </c>
      <c r="G4679" t="s">
        <v>64</v>
      </c>
      <c r="H4679" t="s">
        <v>363</v>
      </c>
      <c r="I4679" t="s">
        <v>364</v>
      </c>
      <c r="J4679">
        <v>3</v>
      </c>
      <c r="K4679">
        <v>25490.212085577801</v>
      </c>
      <c r="L4679">
        <v>316342.17570369999</v>
      </c>
      <c r="N4679">
        <v>8.0577975506664803E-2</v>
      </c>
      <c r="O4679">
        <v>0.2</v>
      </c>
      <c r="P4679">
        <v>0.188</v>
      </c>
      <c r="Q4679">
        <v>0</v>
      </c>
      <c r="R4679">
        <v>0</v>
      </c>
      <c r="S4679">
        <v>0</v>
      </c>
      <c r="T4679" s="23">
        <f t="shared" si="73"/>
        <v>0</v>
      </c>
      <c r="U4679" s="25">
        <v>44860.801865706002</v>
      </c>
    </row>
    <row r="4680" spans="1:21" x14ac:dyDescent="0.25">
      <c r="A4680" t="s">
        <v>137</v>
      </c>
      <c r="B4680" t="s">
        <v>295</v>
      </c>
      <c r="C4680" t="s">
        <v>469</v>
      </c>
      <c r="D4680" t="s">
        <v>392</v>
      </c>
      <c r="E4680" t="s">
        <v>402</v>
      </c>
      <c r="F4680" t="s">
        <v>388</v>
      </c>
      <c r="G4680" t="s">
        <v>64</v>
      </c>
      <c r="H4680" t="s">
        <v>363</v>
      </c>
      <c r="I4680" t="s">
        <v>364</v>
      </c>
      <c r="J4680">
        <v>33</v>
      </c>
      <c r="K4680">
        <v>25490.212085577801</v>
      </c>
      <c r="L4680">
        <v>316342.17570369999</v>
      </c>
      <c r="N4680">
        <v>8.0577975506664803E-2</v>
      </c>
      <c r="O4680">
        <v>0.2</v>
      </c>
      <c r="P4680">
        <v>0.188</v>
      </c>
      <c r="Q4680">
        <v>2</v>
      </c>
      <c r="R4680">
        <v>0.38</v>
      </c>
      <c r="S4680">
        <v>0.36</v>
      </c>
      <c r="T4680" s="23">
        <f t="shared" si="73"/>
        <v>0.74</v>
      </c>
      <c r="U4680" s="25">
        <v>44860.801865706002</v>
      </c>
    </row>
    <row r="4681" spans="1:21" x14ac:dyDescent="0.25">
      <c r="A4681" t="s">
        <v>137</v>
      </c>
      <c r="B4681" t="s">
        <v>295</v>
      </c>
      <c r="C4681" t="s">
        <v>469</v>
      </c>
      <c r="D4681" t="s">
        <v>394</v>
      </c>
      <c r="E4681" t="s">
        <v>402</v>
      </c>
      <c r="F4681" t="s">
        <v>388</v>
      </c>
      <c r="G4681" t="s">
        <v>64</v>
      </c>
      <c r="H4681" t="s">
        <v>363</v>
      </c>
      <c r="I4681" t="s">
        <v>364</v>
      </c>
      <c r="J4681">
        <v>1080</v>
      </c>
      <c r="K4681">
        <v>25490.212085577801</v>
      </c>
      <c r="L4681">
        <v>316342.17570369999</v>
      </c>
      <c r="N4681">
        <v>8.0577975506664803E-2</v>
      </c>
      <c r="O4681">
        <v>0.2</v>
      </c>
      <c r="P4681">
        <v>0.188</v>
      </c>
      <c r="Q4681">
        <v>87</v>
      </c>
      <c r="R4681">
        <v>16.36</v>
      </c>
      <c r="S4681">
        <v>0</v>
      </c>
      <c r="T4681" s="23">
        <f t="shared" si="73"/>
        <v>16.36</v>
      </c>
      <c r="U4681" s="25">
        <v>44860.801865706002</v>
      </c>
    </row>
    <row r="4682" spans="1:21" x14ac:dyDescent="0.25">
      <c r="A4682" t="s">
        <v>137</v>
      </c>
      <c r="B4682" t="s">
        <v>295</v>
      </c>
      <c r="C4682" t="s">
        <v>469</v>
      </c>
      <c r="D4682" t="s">
        <v>390</v>
      </c>
      <c r="E4682" t="s">
        <v>402</v>
      </c>
      <c r="F4682" t="s">
        <v>388</v>
      </c>
      <c r="G4682" t="s">
        <v>64</v>
      </c>
      <c r="H4682" t="s">
        <v>363</v>
      </c>
      <c r="I4682" t="s">
        <v>364</v>
      </c>
      <c r="J4682">
        <v>1353</v>
      </c>
      <c r="K4682">
        <v>25490.212085577801</v>
      </c>
      <c r="L4682">
        <v>316342.17570369999</v>
      </c>
      <c r="N4682">
        <v>8.0577975506664803E-2</v>
      </c>
      <c r="O4682">
        <v>0.2</v>
      </c>
      <c r="P4682">
        <v>0.188</v>
      </c>
      <c r="Q4682">
        <v>109</v>
      </c>
      <c r="R4682">
        <v>20.49</v>
      </c>
      <c r="S4682">
        <v>0</v>
      </c>
      <c r="T4682" s="23">
        <f t="shared" si="73"/>
        <v>20.49</v>
      </c>
      <c r="U4682" s="25">
        <v>44860.801865706002</v>
      </c>
    </row>
    <row r="4683" spans="1:21" x14ac:dyDescent="0.25">
      <c r="A4683" t="s">
        <v>136</v>
      </c>
      <c r="B4683" t="s">
        <v>296</v>
      </c>
      <c r="C4683" t="s">
        <v>469</v>
      </c>
      <c r="D4683" t="s">
        <v>391</v>
      </c>
      <c r="E4683" t="s">
        <v>402</v>
      </c>
      <c r="F4683" t="s">
        <v>388</v>
      </c>
      <c r="G4683" t="s">
        <v>64</v>
      </c>
      <c r="H4683" t="s">
        <v>363</v>
      </c>
      <c r="I4683" t="s">
        <v>364</v>
      </c>
      <c r="J4683">
        <v>99</v>
      </c>
      <c r="K4683">
        <v>126800.079157563</v>
      </c>
      <c r="L4683">
        <v>316342.17570369999</v>
      </c>
      <c r="N4683">
        <v>0.40083203852125499</v>
      </c>
      <c r="O4683">
        <v>0.2</v>
      </c>
      <c r="P4683">
        <v>0.188</v>
      </c>
      <c r="Q4683">
        <v>39</v>
      </c>
      <c r="R4683">
        <v>7.33</v>
      </c>
      <c r="S4683">
        <v>0.19</v>
      </c>
      <c r="T4683" s="23">
        <f t="shared" si="73"/>
        <v>7.5200000000000005</v>
      </c>
      <c r="U4683" s="25">
        <v>44860.801865706002</v>
      </c>
    </row>
    <row r="4684" spans="1:21" x14ac:dyDescent="0.25">
      <c r="A4684" t="s">
        <v>136</v>
      </c>
      <c r="B4684" t="s">
        <v>296</v>
      </c>
      <c r="C4684" t="s">
        <v>469</v>
      </c>
      <c r="D4684" t="s">
        <v>389</v>
      </c>
      <c r="E4684" t="s">
        <v>402</v>
      </c>
      <c r="F4684" t="s">
        <v>388</v>
      </c>
      <c r="G4684" t="s">
        <v>64</v>
      </c>
      <c r="H4684" t="s">
        <v>363</v>
      </c>
      <c r="I4684" t="s">
        <v>364</v>
      </c>
      <c r="J4684">
        <v>321</v>
      </c>
      <c r="K4684">
        <v>126800.079157563</v>
      </c>
      <c r="L4684">
        <v>316342.17570369999</v>
      </c>
      <c r="N4684">
        <v>0.40083203852125499</v>
      </c>
      <c r="O4684">
        <v>0.2</v>
      </c>
      <c r="P4684">
        <v>0.188</v>
      </c>
      <c r="Q4684">
        <v>128</v>
      </c>
      <c r="R4684">
        <v>24.06</v>
      </c>
      <c r="S4684">
        <v>0</v>
      </c>
      <c r="T4684" s="23">
        <f t="shared" si="73"/>
        <v>24.06</v>
      </c>
      <c r="U4684" s="25">
        <v>44860.801865706002</v>
      </c>
    </row>
    <row r="4685" spans="1:21" x14ac:dyDescent="0.25">
      <c r="A4685" t="s">
        <v>136</v>
      </c>
      <c r="B4685" t="s">
        <v>296</v>
      </c>
      <c r="C4685" t="s">
        <v>469</v>
      </c>
      <c r="D4685" t="s">
        <v>395</v>
      </c>
      <c r="E4685" t="s">
        <v>402</v>
      </c>
      <c r="F4685" t="s">
        <v>388</v>
      </c>
      <c r="G4685" t="s">
        <v>64</v>
      </c>
      <c r="H4685" t="s">
        <v>363</v>
      </c>
      <c r="I4685" t="s">
        <v>364</v>
      </c>
      <c r="J4685">
        <v>46</v>
      </c>
      <c r="K4685">
        <v>126800.079157563</v>
      </c>
      <c r="L4685">
        <v>316342.17570369999</v>
      </c>
      <c r="N4685">
        <v>0.40083203852125499</v>
      </c>
      <c r="O4685">
        <v>0.2</v>
      </c>
      <c r="P4685">
        <v>0.188</v>
      </c>
      <c r="Q4685">
        <v>18</v>
      </c>
      <c r="R4685">
        <v>3.38</v>
      </c>
      <c r="S4685">
        <v>0</v>
      </c>
      <c r="T4685" s="23">
        <f t="shared" si="73"/>
        <v>3.38</v>
      </c>
      <c r="U4685" s="25">
        <v>44860.801865706002</v>
      </c>
    </row>
    <row r="4686" spans="1:21" x14ac:dyDescent="0.25">
      <c r="A4686" t="s">
        <v>136</v>
      </c>
      <c r="B4686" t="s">
        <v>296</v>
      </c>
      <c r="C4686" t="s">
        <v>469</v>
      </c>
      <c r="D4686" t="s">
        <v>387</v>
      </c>
      <c r="E4686" t="s">
        <v>402</v>
      </c>
      <c r="F4686" t="s">
        <v>388</v>
      </c>
      <c r="G4686" t="s">
        <v>64</v>
      </c>
      <c r="H4686" t="s">
        <v>363</v>
      </c>
      <c r="I4686" t="s">
        <v>364</v>
      </c>
      <c r="J4686">
        <v>3</v>
      </c>
      <c r="K4686">
        <v>126800.079157563</v>
      </c>
      <c r="L4686">
        <v>316342.17570369999</v>
      </c>
      <c r="N4686">
        <v>0.40083203852125499</v>
      </c>
      <c r="O4686">
        <v>0.2</v>
      </c>
      <c r="P4686">
        <v>0.188</v>
      </c>
      <c r="Q4686">
        <v>1</v>
      </c>
      <c r="R4686">
        <v>0.19</v>
      </c>
      <c r="S4686">
        <v>0</v>
      </c>
      <c r="T4686" s="23">
        <f t="shared" si="73"/>
        <v>0.19</v>
      </c>
      <c r="U4686" s="25">
        <v>44860.801865706002</v>
      </c>
    </row>
    <row r="4687" spans="1:21" x14ac:dyDescent="0.25">
      <c r="A4687" t="s">
        <v>136</v>
      </c>
      <c r="B4687" t="s">
        <v>296</v>
      </c>
      <c r="C4687" t="s">
        <v>469</v>
      </c>
      <c r="D4687" t="s">
        <v>392</v>
      </c>
      <c r="E4687" t="s">
        <v>402</v>
      </c>
      <c r="F4687" t="s">
        <v>388</v>
      </c>
      <c r="G4687" t="s">
        <v>64</v>
      </c>
      <c r="H4687" t="s">
        <v>363</v>
      </c>
      <c r="I4687" t="s">
        <v>364</v>
      </c>
      <c r="J4687">
        <v>33</v>
      </c>
      <c r="K4687">
        <v>126800.079157563</v>
      </c>
      <c r="L4687">
        <v>316342.17570369999</v>
      </c>
      <c r="N4687">
        <v>0.40083203852125499</v>
      </c>
      <c r="O4687">
        <v>0.2</v>
      </c>
      <c r="P4687">
        <v>0.188</v>
      </c>
      <c r="Q4687">
        <v>13</v>
      </c>
      <c r="R4687">
        <v>2.44</v>
      </c>
      <c r="S4687">
        <v>0.76</v>
      </c>
      <c r="T4687" s="23">
        <f t="shared" si="73"/>
        <v>3.2</v>
      </c>
      <c r="U4687" s="25">
        <v>44860.801865706002</v>
      </c>
    </row>
    <row r="4688" spans="1:21" x14ac:dyDescent="0.25">
      <c r="A4688" t="s">
        <v>136</v>
      </c>
      <c r="B4688" t="s">
        <v>296</v>
      </c>
      <c r="C4688" t="s">
        <v>469</v>
      </c>
      <c r="D4688" t="s">
        <v>394</v>
      </c>
      <c r="E4688" t="s">
        <v>402</v>
      </c>
      <c r="F4688" t="s">
        <v>388</v>
      </c>
      <c r="G4688" t="s">
        <v>64</v>
      </c>
      <c r="H4688" t="s">
        <v>363</v>
      </c>
      <c r="I4688" t="s">
        <v>364</v>
      </c>
      <c r="J4688">
        <v>1080</v>
      </c>
      <c r="K4688">
        <v>126800.079157563</v>
      </c>
      <c r="L4688">
        <v>316342.17570369999</v>
      </c>
      <c r="N4688">
        <v>0.40083203852125499</v>
      </c>
      <c r="O4688">
        <v>0.2</v>
      </c>
      <c r="P4688">
        <v>0.188</v>
      </c>
      <c r="Q4688">
        <v>432</v>
      </c>
      <c r="R4688">
        <v>81.22</v>
      </c>
      <c r="S4688">
        <v>-0.56999999999999995</v>
      </c>
      <c r="T4688" s="23">
        <f t="shared" si="73"/>
        <v>80.650000000000006</v>
      </c>
      <c r="U4688" s="25">
        <v>44860.801865706002</v>
      </c>
    </row>
    <row r="4689" spans="1:21" x14ac:dyDescent="0.25">
      <c r="A4689" t="s">
        <v>136</v>
      </c>
      <c r="B4689" t="s">
        <v>296</v>
      </c>
      <c r="C4689" t="s">
        <v>469</v>
      </c>
      <c r="D4689" t="s">
        <v>390</v>
      </c>
      <c r="E4689" t="s">
        <v>402</v>
      </c>
      <c r="F4689" t="s">
        <v>388</v>
      </c>
      <c r="G4689" t="s">
        <v>64</v>
      </c>
      <c r="H4689" t="s">
        <v>363</v>
      </c>
      <c r="I4689" t="s">
        <v>364</v>
      </c>
      <c r="J4689">
        <v>1353</v>
      </c>
      <c r="K4689">
        <v>126800.079157563</v>
      </c>
      <c r="L4689">
        <v>316342.17570369999</v>
      </c>
      <c r="N4689">
        <v>0.40083203852125499</v>
      </c>
      <c r="O4689">
        <v>0.2</v>
      </c>
      <c r="P4689">
        <v>0.188</v>
      </c>
      <c r="Q4689">
        <v>542</v>
      </c>
      <c r="R4689">
        <v>101.9</v>
      </c>
      <c r="S4689">
        <v>0</v>
      </c>
      <c r="T4689" s="23">
        <f t="shared" si="73"/>
        <v>101.9</v>
      </c>
      <c r="U4689" s="25">
        <v>44860.801865706002</v>
      </c>
    </row>
    <row r="4690" spans="1:21" x14ac:dyDescent="0.25">
      <c r="A4690" t="s">
        <v>65</v>
      </c>
      <c r="B4690" t="s">
        <v>297</v>
      </c>
      <c r="C4690" t="s">
        <v>469</v>
      </c>
      <c r="D4690" t="s">
        <v>391</v>
      </c>
      <c r="E4690" t="s">
        <v>402</v>
      </c>
      <c r="F4690" t="s">
        <v>388</v>
      </c>
      <c r="G4690" t="s">
        <v>64</v>
      </c>
      <c r="H4690" t="s">
        <v>363</v>
      </c>
      <c r="I4690" t="s">
        <v>364</v>
      </c>
      <c r="J4690">
        <v>99</v>
      </c>
      <c r="K4690">
        <v>49837.185313088201</v>
      </c>
      <c r="L4690">
        <v>316342.17570369999</v>
      </c>
      <c r="N4690">
        <v>0.15754201981517599</v>
      </c>
      <c r="O4690">
        <v>0.2</v>
      </c>
      <c r="P4690">
        <v>0.188</v>
      </c>
      <c r="Q4690">
        <v>15</v>
      </c>
      <c r="R4690">
        <v>2.82</v>
      </c>
      <c r="S4690">
        <v>0</v>
      </c>
      <c r="T4690" s="23">
        <f t="shared" si="73"/>
        <v>2.82</v>
      </c>
      <c r="U4690" s="25">
        <v>44860.801865706002</v>
      </c>
    </row>
    <row r="4691" spans="1:21" x14ac:dyDescent="0.25">
      <c r="A4691" t="s">
        <v>65</v>
      </c>
      <c r="B4691" t="s">
        <v>297</v>
      </c>
      <c r="C4691" t="s">
        <v>469</v>
      </c>
      <c r="D4691" t="s">
        <v>389</v>
      </c>
      <c r="E4691" t="s">
        <v>402</v>
      </c>
      <c r="F4691" t="s">
        <v>388</v>
      </c>
      <c r="G4691" t="s">
        <v>64</v>
      </c>
      <c r="H4691" t="s">
        <v>363</v>
      </c>
      <c r="I4691" t="s">
        <v>364</v>
      </c>
      <c r="J4691">
        <v>321</v>
      </c>
      <c r="K4691">
        <v>49837.185313088201</v>
      </c>
      <c r="L4691">
        <v>316342.17570369999</v>
      </c>
      <c r="N4691">
        <v>0.15754201981517599</v>
      </c>
      <c r="O4691">
        <v>0.2</v>
      </c>
      <c r="P4691">
        <v>0.188</v>
      </c>
      <c r="Q4691">
        <v>50</v>
      </c>
      <c r="R4691">
        <v>9.4</v>
      </c>
      <c r="S4691">
        <v>0</v>
      </c>
      <c r="T4691" s="23">
        <f t="shared" si="73"/>
        <v>9.4</v>
      </c>
      <c r="U4691" s="25">
        <v>44860.801865706002</v>
      </c>
    </row>
    <row r="4692" spans="1:21" x14ac:dyDescent="0.25">
      <c r="A4692" t="s">
        <v>65</v>
      </c>
      <c r="B4692" t="s">
        <v>297</v>
      </c>
      <c r="C4692" t="s">
        <v>469</v>
      </c>
      <c r="D4692" t="s">
        <v>395</v>
      </c>
      <c r="E4692" t="s">
        <v>402</v>
      </c>
      <c r="F4692" t="s">
        <v>388</v>
      </c>
      <c r="G4692" t="s">
        <v>64</v>
      </c>
      <c r="H4692" t="s">
        <v>363</v>
      </c>
      <c r="I4692" t="s">
        <v>364</v>
      </c>
      <c r="J4692">
        <v>46</v>
      </c>
      <c r="K4692">
        <v>49837.185313088201</v>
      </c>
      <c r="L4692">
        <v>316342.17570369999</v>
      </c>
      <c r="N4692">
        <v>0.15754201981517599</v>
      </c>
      <c r="O4692">
        <v>0.2</v>
      </c>
      <c r="P4692">
        <v>0.188</v>
      </c>
      <c r="Q4692">
        <v>7</v>
      </c>
      <c r="R4692">
        <v>1.32</v>
      </c>
      <c r="S4692">
        <v>0</v>
      </c>
      <c r="T4692" s="23">
        <f t="shared" si="73"/>
        <v>1.32</v>
      </c>
      <c r="U4692" s="25">
        <v>44860.801865706002</v>
      </c>
    </row>
    <row r="4693" spans="1:21" x14ac:dyDescent="0.25">
      <c r="A4693" t="s">
        <v>65</v>
      </c>
      <c r="B4693" t="s">
        <v>297</v>
      </c>
      <c r="C4693" t="s">
        <v>469</v>
      </c>
      <c r="D4693" t="s">
        <v>387</v>
      </c>
      <c r="E4693" t="s">
        <v>402</v>
      </c>
      <c r="F4693" t="s">
        <v>388</v>
      </c>
      <c r="G4693" t="s">
        <v>64</v>
      </c>
      <c r="H4693" t="s">
        <v>363</v>
      </c>
      <c r="I4693" t="s">
        <v>364</v>
      </c>
      <c r="J4693">
        <v>3</v>
      </c>
      <c r="K4693">
        <v>49837.185313088201</v>
      </c>
      <c r="L4693">
        <v>316342.17570369999</v>
      </c>
      <c r="N4693">
        <v>0.15754201981517599</v>
      </c>
      <c r="O4693">
        <v>0.2</v>
      </c>
      <c r="P4693">
        <v>0.188</v>
      </c>
      <c r="Q4693">
        <v>0</v>
      </c>
      <c r="R4693">
        <v>0</v>
      </c>
      <c r="S4693">
        <v>0</v>
      </c>
      <c r="T4693" s="23">
        <f t="shared" si="73"/>
        <v>0</v>
      </c>
      <c r="U4693" s="25">
        <v>44860.801865706002</v>
      </c>
    </row>
    <row r="4694" spans="1:21" x14ac:dyDescent="0.25">
      <c r="A4694" t="s">
        <v>65</v>
      </c>
      <c r="B4694" t="s">
        <v>297</v>
      </c>
      <c r="C4694" t="s">
        <v>469</v>
      </c>
      <c r="D4694" t="s">
        <v>392</v>
      </c>
      <c r="E4694" t="s">
        <v>402</v>
      </c>
      <c r="F4694" t="s">
        <v>388</v>
      </c>
      <c r="G4694" t="s">
        <v>64</v>
      </c>
      <c r="H4694" t="s">
        <v>363</v>
      </c>
      <c r="I4694" t="s">
        <v>364</v>
      </c>
      <c r="J4694">
        <v>33</v>
      </c>
      <c r="K4694">
        <v>49837.185313088201</v>
      </c>
      <c r="L4694">
        <v>316342.17570369999</v>
      </c>
      <c r="N4694">
        <v>0.15754201981517599</v>
      </c>
      <c r="O4694">
        <v>0.2</v>
      </c>
      <c r="P4694">
        <v>0.188</v>
      </c>
      <c r="Q4694">
        <v>5</v>
      </c>
      <c r="R4694">
        <v>0.94</v>
      </c>
      <c r="S4694">
        <v>0.19</v>
      </c>
      <c r="T4694" s="23">
        <f t="shared" si="73"/>
        <v>1.1299999999999999</v>
      </c>
      <c r="U4694" s="25">
        <v>44860.801865706002</v>
      </c>
    </row>
    <row r="4695" spans="1:21" x14ac:dyDescent="0.25">
      <c r="A4695" t="s">
        <v>65</v>
      </c>
      <c r="B4695" t="s">
        <v>297</v>
      </c>
      <c r="C4695" t="s">
        <v>469</v>
      </c>
      <c r="D4695" t="s">
        <v>394</v>
      </c>
      <c r="E4695" t="s">
        <v>402</v>
      </c>
      <c r="F4695" t="s">
        <v>388</v>
      </c>
      <c r="G4695" t="s">
        <v>64</v>
      </c>
      <c r="H4695" t="s">
        <v>363</v>
      </c>
      <c r="I4695" t="s">
        <v>364</v>
      </c>
      <c r="J4695">
        <v>1080</v>
      </c>
      <c r="K4695">
        <v>49837.185313088201</v>
      </c>
      <c r="L4695">
        <v>316342.17570369999</v>
      </c>
      <c r="N4695">
        <v>0.15754201981517599</v>
      </c>
      <c r="O4695">
        <v>0.2</v>
      </c>
      <c r="P4695">
        <v>0.188</v>
      </c>
      <c r="Q4695">
        <v>170</v>
      </c>
      <c r="R4695">
        <v>31.96</v>
      </c>
      <c r="S4695">
        <v>-0.19</v>
      </c>
      <c r="T4695" s="23">
        <f t="shared" si="73"/>
        <v>31.77</v>
      </c>
      <c r="U4695" s="25">
        <v>44860.801865706002</v>
      </c>
    </row>
    <row r="4696" spans="1:21" x14ac:dyDescent="0.25">
      <c r="A4696" t="s">
        <v>65</v>
      </c>
      <c r="B4696" t="s">
        <v>297</v>
      </c>
      <c r="C4696" t="s">
        <v>469</v>
      </c>
      <c r="D4696" t="s">
        <v>390</v>
      </c>
      <c r="E4696" t="s">
        <v>402</v>
      </c>
      <c r="F4696" t="s">
        <v>388</v>
      </c>
      <c r="G4696" t="s">
        <v>64</v>
      </c>
      <c r="H4696" t="s">
        <v>363</v>
      </c>
      <c r="I4696" t="s">
        <v>364</v>
      </c>
      <c r="J4696">
        <v>1353</v>
      </c>
      <c r="K4696">
        <v>49837.185313088201</v>
      </c>
      <c r="L4696">
        <v>316342.17570369999</v>
      </c>
      <c r="N4696">
        <v>0.15754201981517599</v>
      </c>
      <c r="O4696">
        <v>0.2</v>
      </c>
      <c r="P4696">
        <v>0.188</v>
      </c>
      <c r="Q4696">
        <v>213</v>
      </c>
      <c r="R4696">
        <v>40.04</v>
      </c>
      <c r="S4696">
        <v>0</v>
      </c>
      <c r="T4696" s="23">
        <f t="shared" si="73"/>
        <v>40.04</v>
      </c>
      <c r="U4696" s="25">
        <v>44860.801865706002</v>
      </c>
    </row>
    <row r="4697" spans="1:21" x14ac:dyDescent="0.25">
      <c r="A4697" t="s">
        <v>167</v>
      </c>
      <c r="B4697" t="s">
        <v>260</v>
      </c>
      <c r="C4697" t="s">
        <v>469</v>
      </c>
      <c r="D4697" t="s">
        <v>391</v>
      </c>
      <c r="E4697" t="s">
        <v>402</v>
      </c>
      <c r="F4697" t="s">
        <v>388</v>
      </c>
      <c r="G4697" t="s">
        <v>64</v>
      </c>
      <c r="H4697" t="s">
        <v>400</v>
      </c>
      <c r="I4697" t="s">
        <v>364</v>
      </c>
      <c r="J4697">
        <v>99</v>
      </c>
      <c r="K4697">
        <v>37685.473774554797</v>
      </c>
      <c r="O4697">
        <v>0.2</v>
      </c>
      <c r="P4697">
        <v>0.188</v>
      </c>
      <c r="R4697">
        <v>0</v>
      </c>
      <c r="S4697">
        <v>0</v>
      </c>
      <c r="T4697" s="23">
        <f t="shared" si="73"/>
        <v>0</v>
      </c>
      <c r="U4697" s="25">
        <v>44860.801865706002</v>
      </c>
    </row>
    <row r="4698" spans="1:21" x14ac:dyDescent="0.25">
      <c r="A4698" t="s">
        <v>167</v>
      </c>
      <c r="B4698" t="s">
        <v>260</v>
      </c>
      <c r="C4698" t="s">
        <v>469</v>
      </c>
      <c r="D4698" t="s">
        <v>389</v>
      </c>
      <c r="E4698" t="s">
        <v>402</v>
      </c>
      <c r="F4698" t="s">
        <v>388</v>
      </c>
      <c r="G4698" t="s">
        <v>64</v>
      </c>
      <c r="H4698" t="s">
        <v>400</v>
      </c>
      <c r="I4698" t="s">
        <v>364</v>
      </c>
      <c r="J4698">
        <v>321</v>
      </c>
      <c r="K4698">
        <v>37685.473774554797</v>
      </c>
      <c r="O4698">
        <v>0.2</v>
      </c>
      <c r="P4698">
        <v>0.188</v>
      </c>
      <c r="R4698">
        <v>0</v>
      </c>
      <c r="S4698">
        <v>0</v>
      </c>
      <c r="T4698" s="23">
        <f t="shared" si="73"/>
        <v>0</v>
      </c>
      <c r="U4698" s="25">
        <v>44860.801865706002</v>
      </c>
    </row>
    <row r="4699" spans="1:21" x14ac:dyDescent="0.25">
      <c r="A4699" t="s">
        <v>167</v>
      </c>
      <c r="B4699" t="s">
        <v>260</v>
      </c>
      <c r="C4699" t="s">
        <v>469</v>
      </c>
      <c r="D4699" t="s">
        <v>395</v>
      </c>
      <c r="E4699" t="s">
        <v>402</v>
      </c>
      <c r="F4699" t="s">
        <v>388</v>
      </c>
      <c r="G4699" t="s">
        <v>64</v>
      </c>
      <c r="H4699" t="s">
        <v>400</v>
      </c>
      <c r="I4699" t="s">
        <v>364</v>
      </c>
      <c r="J4699">
        <v>46</v>
      </c>
      <c r="K4699">
        <v>37685.473774554797</v>
      </c>
      <c r="O4699">
        <v>0.2</v>
      </c>
      <c r="P4699">
        <v>0.188</v>
      </c>
      <c r="R4699">
        <v>0</v>
      </c>
      <c r="S4699">
        <v>0</v>
      </c>
      <c r="T4699" s="23">
        <f t="shared" si="73"/>
        <v>0</v>
      </c>
      <c r="U4699" s="25">
        <v>44860.801865706002</v>
      </c>
    </row>
    <row r="4700" spans="1:21" x14ac:dyDescent="0.25">
      <c r="A4700" t="s">
        <v>167</v>
      </c>
      <c r="B4700" t="s">
        <v>260</v>
      </c>
      <c r="C4700" t="s">
        <v>469</v>
      </c>
      <c r="D4700" t="s">
        <v>387</v>
      </c>
      <c r="E4700" t="s">
        <v>402</v>
      </c>
      <c r="F4700" t="s">
        <v>388</v>
      </c>
      <c r="G4700" t="s">
        <v>64</v>
      </c>
      <c r="H4700" t="s">
        <v>400</v>
      </c>
      <c r="I4700" t="s">
        <v>364</v>
      </c>
      <c r="J4700">
        <v>3</v>
      </c>
      <c r="K4700">
        <v>37685.473774554797</v>
      </c>
      <c r="O4700">
        <v>0.2</v>
      </c>
      <c r="P4700">
        <v>0.188</v>
      </c>
      <c r="R4700">
        <v>0</v>
      </c>
      <c r="S4700">
        <v>0</v>
      </c>
      <c r="T4700" s="23">
        <f t="shared" si="73"/>
        <v>0</v>
      </c>
      <c r="U4700" s="25">
        <v>44860.801865706002</v>
      </c>
    </row>
    <row r="4701" spans="1:21" x14ac:dyDescent="0.25">
      <c r="A4701" t="s">
        <v>167</v>
      </c>
      <c r="B4701" t="s">
        <v>260</v>
      </c>
      <c r="C4701" t="s">
        <v>469</v>
      </c>
      <c r="D4701" t="s">
        <v>392</v>
      </c>
      <c r="E4701" t="s">
        <v>402</v>
      </c>
      <c r="F4701" t="s">
        <v>388</v>
      </c>
      <c r="G4701" t="s">
        <v>64</v>
      </c>
      <c r="H4701" t="s">
        <v>400</v>
      </c>
      <c r="I4701" t="s">
        <v>364</v>
      </c>
      <c r="J4701">
        <v>33</v>
      </c>
      <c r="K4701">
        <v>37685.473774554797</v>
      </c>
      <c r="O4701">
        <v>0.2</v>
      </c>
      <c r="P4701">
        <v>0.188</v>
      </c>
      <c r="R4701">
        <v>0</v>
      </c>
      <c r="S4701">
        <v>0</v>
      </c>
      <c r="T4701" s="23">
        <f t="shared" si="73"/>
        <v>0</v>
      </c>
      <c r="U4701" s="25">
        <v>44860.801865706002</v>
      </c>
    </row>
    <row r="4702" spans="1:21" x14ac:dyDescent="0.25">
      <c r="A4702" t="s">
        <v>167</v>
      </c>
      <c r="B4702" t="s">
        <v>260</v>
      </c>
      <c r="C4702" t="s">
        <v>469</v>
      </c>
      <c r="D4702" t="s">
        <v>394</v>
      </c>
      <c r="E4702" t="s">
        <v>402</v>
      </c>
      <c r="F4702" t="s">
        <v>388</v>
      </c>
      <c r="G4702" t="s">
        <v>64</v>
      </c>
      <c r="H4702" t="s">
        <v>400</v>
      </c>
      <c r="I4702" t="s">
        <v>364</v>
      </c>
      <c r="J4702">
        <v>1080</v>
      </c>
      <c r="K4702">
        <v>37685.473774554797</v>
      </c>
      <c r="O4702">
        <v>0.2</v>
      </c>
      <c r="P4702">
        <v>0.188</v>
      </c>
      <c r="R4702">
        <v>0</v>
      </c>
      <c r="S4702">
        <v>0</v>
      </c>
      <c r="T4702" s="23">
        <f t="shared" si="73"/>
        <v>0</v>
      </c>
      <c r="U4702" s="25">
        <v>44860.801865706002</v>
      </c>
    </row>
    <row r="4703" spans="1:21" x14ac:dyDescent="0.25">
      <c r="A4703" t="s">
        <v>167</v>
      </c>
      <c r="B4703" t="s">
        <v>260</v>
      </c>
      <c r="C4703" t="s">
        <v>469</v>
      </c>
      <c r="D4703" t="s">
        <v>390</v>
      </c>
      <c r="E4703" t="s">
        <v>402</v>
      </c>
      <c r="F4703" t="s">
        <v>388</v>
      </c>
      <c r="G4703" t="s">
        <v>64</v>
      </c>
      <c r="H4703" t="s">
        <v>400</v>
      </c>
      <c r="I4703" t="s">
        <v>364</v>
      </c>
      <c r="J4703">
        <v>1353</v>
      </c>
      <c r="K4703">
        <v>37685.473774554797</v>
      </c>
      <c r="O4703">
        <v>0.2</v>
      </c>
      <c r="P4703">
        <v>0.188</v>
      </c>
      <c r="R4703">
        <v>0</v>
      </c>
      <c r="S4703">
        <v>0</v>
      </c>
      <c r="T4703" s="23">
        <f t="shared" si="73"/>
        <v>0</v>
      </c>
      <c r="U4703" s="25">
        <v>44860.801865706002</v>
      </c>
    </row>
    <row r="4704" spans="1:21" x14ac:dyDescent="0.25">
      <c r="A4704" t="s">
        <v>63</v>
      </c>
      <c r="B4704" t="s">
        <v>261</v>
      </c>
      <c r="C4704" t="s">
        <v>469</v>
      </c>
      <c r="D4704" t="s">
        <v>391</v>
      </c>
      <c r="E4704" t="s">
        <v>402</v>
      </c>
      <c r="F4704" t="s">
        <v>388</v>
      </c>
      <c r="G4704" t="s">
        <v>64</v>
      </c>
      <c r="H4704" t="s">
        <v>363</v>
      </c>
      <c r="I4704" t="s">
        <v>364</v>
      </c>
      <c r="J4704">
        <v>99</v>
      </c>
      <c r="K4704">
        <v>114214.69914747099</v>
      </c>
      <c r="L4704">
        <v>316342.17570369999</v>
      </c>
      <c r="N4704">
        <v>0.36104796615690399</v>
      </c>
      <c r="O4704">
        <v>0.2</v>
      </c>
      <c r="P4704">
        <v>0.188</v>
      </c>
      <c r="Q4704">
        <v>35</v>
      </c>
      <c r="R4704">
        <v>6.58</v>
      </c>
      <c r="S4704">
        <v>0.19</v>
      </c>
      <c r="T4704" s="23">
        <f t="shared" si="73"/>
        <v>6.7700000000000005</v>
      </c>
      <c r="U4704" s="25">
        <v>44860.801865706002</v>
      </c>
    </row>
    <row r="4705" spans="1:21" x14ac:dyDescent="0.25">
      <c r="A4705" t="s">
        <v>63</v>
      </c>
      <c r="B4705" t="s">
        <v>261</v>
      </c>
      <c r="C4705" t="s">
        <v>469</v>
      </c>
      <c r="D4705" t="s">
        <v>389</v>
      </c>
      <c r="E4705" t="s">
        <v>402</v>
      </c>
      <c r="F4705" t="s">
        <v>388</v>
      </c>
      <c r="G4705" t="s">
        <v>64</v>
      </c>
      <c r="H4705" t="s">
        <v>363</v>
      </c>
      <c r="I4705" t="s">
        <v>364</v>
      </c>
      <c r="J4705">
        <v>321</v>
      </c>
      <c r="K4705">
        <v>114214.69914747099</v>
      </c>
      <c r="L4705">
        <v>316342.17570369999</v>
      </c>
      <c r="N4705">
        <v>0.36104796615690399</v>
      </c>
      <c r="O4705">
        <v>0.2</v>
      </c>
      <c r="P4705">
        <v>0.188</v>
      </c>
      <c r="Q4705">
        <v>115</v>
      </c>
      <c r="R4705">
        <v>21.62</v>
      </c>
      <c r="S4705">
        <v>0</v>
      </c>
      <c r="T4705" s="23">
        <f t="shared" si="73"/>
        <v>21.62</v>
      </c>
      <c r="U4705" s="25">
        <v>44860.801865706002</v>
      </c>
    </row>
    <row r="4706" spans="1:21" x14ac:dyDescent="0.25">
      <c r="A4706" t="s">
        <v>63</v>
      </c>
      <c r="B4706" t="s">
        <v>261</v>
      </c>
      <c r="C4706" t="s">
        <v>469</v>
      </c>
      <c r="D4706" t="s">
        <v>395</v>
      </c>
      <c r="E4706" t="s">
        <v>402</v>
      </c>
      <c r="F4706" t="s">
        <v>388</v>
      </c>
      <c r="G4706" t="s">
        <v>64</v>
      </c>
      <c r="H4706" t="s">
        <v>363</v>
      </c>
      <c r="I4706" t="s">
        <v>364</v>
      </c>
      <c r="J4706">
        <v>46</v>
      </c>
      <c r="K4706">
        <v>114214.69914747099</v>
      </c>
      <c r="L4706">
        <v>316342.17570369999</v>
      </c>
      <c r="N4706">
        <v>0.36104796615690399</v>
      </c>
      <c r="O4706">
        <v>0.2</v>
      </c>
      <c r="P4706">
        <v>0.188</v>
      </c>
      <c r="Q4706">
        <v>16</v>
      </c>
      <c r="R4706">
        <v>3.01</v>
      </c>
      <c r="S4706">
        <v>0</v>
      </c>
      <c r="T4706" s="23">
        <f t="shared" si="73"/>
        <v>3.01</v>
      </c>
      <c r="U4706" s="25">
        <v>44860.801865706002</v>
      </c>
    </row>
    <row r="4707" spans="1:21" x14ac:dyDescent="0.25">
      <c r="A4707" t="s">
        <v>63</v>
      </c>
      <c r="B4707" t="s">
        <v>261</v>
      </c>
      <c r="C4707" t="s">
        <v>469</v>
      </c>
      <c r="D4707" t="s">
        <v>387</v>
      </c>
      <c r="E4707" t="s">
        <v>402</v>
      </c>
      <c r="F4707" t="s">
        <v>388</v>
      </c>
      <c r="G4707" t="s">
        <v>64</v>
      </c>
      <c r="H4707" t="s">
        <v>363</v>
      </c>
      <c r="I4707" t="s">
        <v>364</v>
      </c>
      <c r="J4707">
        <v>3</v>
      </c>
      <c r="K4707">
        <v>114214.69914747099</v>
      </c>
      <c r="L4707">
        <v>316342.17570369999</v>
      </c>
      <c r="N4707">
        <v>0.36104796615690399</v>
      </c>
      <c r="O4707">
        <v>0.2</v>
      </c>
      <c r="P4707">
        <v>0.188</v>
      </c>
      <c r="Q4707">
        <v>1</v>
      </c>
      <c r="R4707">
        <v>0.19</v>
      </c>
      <c r="S4707">
        <v>0</v>
      </c>
      <c r="T4707" s="23">
        <f t="shared" si="73"/>
        <v>0.19</v>
      </c>
      <c r="U4707" s="25">
        <v>44860.801865706002</v>
      </c>
    </row>
    <row r="4708" spans="1:21" x14ac:dyDescent="0.25">
      <c r="A4708" t="s">
        <v>63</v>
      </c>
      <c r="B4708" t="s">
        <v>261</v>
      </c>
      <c r="C4708" t="s">
        <v>469</v>
      </c>
      <c r="D4708" t="s">
        <v>392</v>
      </c>
      <c r="E4708" t="s">
        <v>402</v>
      </c>
      <c r="F4708" t="s">
        <v>388</v>
      </c>
      <c r="G4708" t="s">
        <v>64</v>
      </c>
      <c r="H4708" t="s">
        <v>363</v>
      </c>
      <c r="I4708" t="s">
        <v>364</v>
      </c>
      <c r="J4708">
        <v>33</v>
      </c>
      <c r="K4708">
        <v>114214.69914747099</v>
      </c>
      <c r="L4708">
        <v>316342.17570369999</v>
      </c>
      <c r="N4708">
        <v>0.36104796615690399</v>
      </c>
      <c r="O4708">
        <v>0.2</v>
      </c>
      <c r="P4708">
        <v>0.188</v>
      </c>
      <c r="Q4708">
        <v>11</v>
      </c>
      <c r="R4708">
        <v>2.0699999999999998</v>
      </c>
      <c r="S4708">
        <v>0.37</v>
      </c>
      <c r="T4708" s="23">
        <f t="shared" si="73"/>
        <v>2.44</v>
      </c>
      <c r="U4708" s="25">
        <v>44860.801865706002</v>
      </c>
    </row>
    <row r="4709" spans="1:21" x14ac:dyDescent="0.25">
      <c r="A4709" t="s">
        <v>63</v>
      </c>
      <c r="B4709" t="s">
        <v>261</v>
      </c>
      <c r="C4709" t="s">
        <v>469</v>
      </c>
      <c r="D4709" t="s">
        <v>394</v>
      </c>
      <c r="E4709" t="s">
        <v>402</v>
      </c>
      <c r="F4709" t="s">
        <v>388</v>
      </c>
      <c r="G4709" t="s">
        <v>64</v>
      </c>
      <c r="H4709" t="s">
        <v>363</v>
      </c>
      <c r="I4709" t="s">
        <v>364</v>
      </c>
      <c r="J4709">
        <v>1080</v>
      </c>
      <c r="K4709">
        <v>114214.69914747099</v>
      </c>
      <c r="L4709">
        <v>316342.17570369999</v>
      </c>
      <c r="N4709">
        <v>0.36104796615690399</v>
      </c>
      <c r="O4709">
        <v>0.2</v>
      </c>
      <c r="P4709">
        <v>0.188</v>
      </c>
      <c r="Q4709">
        <v>389</v>
      </c>
      <c r="R4709">
        <v>73.13</v>
      </c>
      <c r="S4709">
        <v>-0.37</v>
      </c>
      <c r="T4709" s="23">
        <f t="shared" si="73"/>
        <v>72.759999999999991</v>
      </c>
      <c r="U4709" s="25">
        <v>44860.801865706002</v>
      </c>
    </row>
    <row r="4710" spans="1:21" x14ac:dyDescent="0.25">
      <c r="A4710" t="s">
        <v>63</v>
      </c>
      <c r="B4710" t="s">
        <v>261</v>
      </c>
      <c r="C4710" t="s">
        <v>469</v>
      </c>
      <c r="D4710" t="s">
        <v>390</v>
      </c>
      <c r="E4710" t="s">
        <v>402</v>
      </c>
      <c r="F4710" t="s">
        <v>388</v>
      </c>
      <c r="G4710" t="s">
        <v>64</v>
      </c>
      <c r="H4710" t="s">
        <v>363</v>
      </c>
      <c r="I4710" t="s">
        <v>364</v>
      </c>
      <c r="J4710">
        <v>1353</v>
      </c>
      <c r="K4710">
        <v>114214.69914747099</v>
      </c>
      <c r="L4710">
        <v>316342.17570369999</v>
      </c>
      <c r="N4710">
        <v>0.36104796615690399</v>
      </c>
      <c r="O4710">
        <v>0.2</v>
      </c>
      <c r="P4710">
        <v>0.188</v>
      </c>
      <c r="Q4710">
        <v>488</v>
      </c>
      <c r="R4710">
        <v>91.74</v>
      </c>
      <c r="S4710">
        <v>0</v>
      </c>
      <c r="T4710" s="23">
        <f t="shared" si="73"/>
        <v>91.74</v>
      </c>
      <c r="U4710" s="25">
        <v>44860.801865706002</v>
      </c>
    </row>
    <row r="4711" spans="1:21" x14ac:dyDescent="0.25">
      <c r="A4711" t="s">
        <v>74</v>
      </c>
      <c r="B4711" t="s">
        <v>276</v>
      </c>
      <c r="C4711" t="s">
        <v>470</v>
      </c>
      <c r="D4711" t="s">
        <v>395</v>
      </c>
      <c r="E4711" t="s">
        <v>402</v>
      </c>
      <c r="F4711" t="s">
        <v>388</v>
      </c>
      <c r="G4711" t="s">
        <v>66</v>
      </c>
      <c r="H4711" t="s">
        <v>363</v>
      </c>
      <c r="I4711" t="s">
        <v>364</v>
      </c>
      <c r="J4711">
        <v>21</v>
      </c>
      <c r="K4711">
        <v>38938.257087928803</v>
      </c>
      <c r="L4711">
        <v>3142179.6503547402</v>
      </c>
      <c r="N4711">
        <v>1.23921167535831E-2</v>
      </c>
      <c r="O4711">
        <v>0.84</v>
      </c>
      <c r="P4711">
        <v>0.78959999999999997</v>
      </c>
      <c r="Q4711">
        <v>0</v>
      </c>
      <c r="R4711">
        <v>0</v>
      </c>
      <c r="S4711">
        <v>0</v>
      </c>
      <c r="T4711" s="23">
        <f t="shared" si="73"/>
        <v>0</v>
      </c>
      <c r="U4711" s="25">
        <v>44860.801865706002</v>
      </c>
    </row>
    <row r="4712" spans="1:21" x14ac:dyDescent="0.25">
      <c r="A4712" t="s">
        <v>74</v>
      </c>
      <c r="B4712" t="s">
        <v>276</v>
      </c>
      <c r="C4712" t="s">
        <v>470</v>
      </c>
      <c r="D4712" t="s">
        <v>394</v>
      </c>
      <c r="E4712" t="s">
        <v>402</v>
      </c>
      <c r="F4712" t="s">
        <v>388</v>
      </c>
      <c r="G4712" t="s">
        <v>66</v>
      </c>
      <c r="H4712" t="s">
        <v>363</v>
      </c>
      <c r="I4712" t="s">
        <v>364</v>
      </c>
      <c r="J4712">
        <v>2009</v>
      </c>
      <c r="K4712">
        <v>38938.257087928803</v>
      </c>
      <c r="L4712">
        <v>3142179.6503547402</v>
      </c>
      <c r="N4712">
        <v>1.23921167535831E-2</v>
      </c>
      <c r="O4712">
        <v>0.84</v>
      </c>
      <c r="P4712">
        <v>0.78959999999999997</v>
      </c>
      <c r="Q4712">
        <v>24</v>
      </c>
      <c r="R4712">
        <v>18.95</v>
      </c>
      <c r="S4712">
        <v>0</v>
      </c>
      <c r="T4712" s="23">
        <f t="shared" si="73"/>
        <v>18.95</v>
      </c>
      <c r="U4712" s="25">
        <v>44860.801865706002</v>
      </c>
    </row>
    <row r="4713" spans="1:21" x14ac:dyDescent="0.25">
      <c r="A4713" t="s">
        <v>74</v>
      </c>
      <c r="B4713" t="s">
        <v>276</v>
      </c>
      <c r="C4713" t="s">
        <v>470</v>
      </c>
      <c r="D4713" t="s">
        <v>389</v>
      </c>
      <c r="E4713" t="s">
        <v>402</v>
      </c>
      <c r="F4713" t="s">
        <v>388</v>
      </c>
      <c r="G4713" t="s">
        <v>66</v>
      </c>
      <c r="H4713" t="s">
        <v>363</v>
      </c>
      <c r="I4713" t="s">
        <v>364</v>
      </c>
      <c r="J4713">
        <v>584</v>
      </c>
      <c r="K4713">
        <v>38938.257087928803</v>
      </c>
      <c r="L4713">
        <v>3142179.6503547402</v>
      </c>
      <c r="N4713">
        <v>1.23921167535831E-2</v>
      </c>
      <c r="O4713">
        <v>0.84</v>
      </c>
      <c r="P4713">
        <v>0.78959999999999997</v>
      </c>
      <c r="Q4713">
        <v>7</v>
      </c>
      <c r="R4713">
        <v>5.53</v>
      </c>
      <c r="S4713">
        <v>0</v>
      </c>
      <c r="T4713" s="23">
        <f t="shared" si="73"/>
        <v>5.53</v>
      </c>
      <c r="U4713" s="25">
        <v>44860.801865706002</v>
      </c>
    </row>
    <row r="4714" spans="1:21" x14ac:dyDescent="0.25">
      <c r="A4714" t="s">
        <v>74</v>
      </c>
      <c r="B4714" t="s">
        <v>276</v>
      </c>
      <c r="C4714" t="s">
        <v>470</v>
      </c>
      <c r="D4714" t="s">
        <v>391</v>
      </c>
      <c r="E4714" t="s">
        <v>402</v>
      </c>
      <c r="F4714" t="s">
        <v>388</v>
      </c>
      <c r="G4714" t="s">
        <v>66</v>
      </c>
      <c r="H4714" t="s">
        <v>363</v>
      </c>
      <c r="I4714" t="s">
        <v>364</v>
      </c>
      <c r="J4714">
        <v>249</v>
      </c>
      <c r="K4714">
        <v>38938.257087928803</v>
      </c>
      <c r="L4714">
        <v>3142179.6503547402</v>
      </c>
      <c r="N4714">
        <v>1.23921167535831E-2</v>
      </c>
      <c r="O4714">
        <v>0.84</v>
      </c>
      <c r="P4714">
        <v>0.78959999999999997</v>
      </c>
      <c r="Q4714">
        <v>3</v>
      </c>
      <c r="R4714">
        <v>2.37</v>
      </c>
      <c r="S4714">
        <v>0</v>
      </c>
      <c r="T4714" s="23">
        <f t="shared" si="73"/>
        <v>2.37</v>
      </c>
      <c r="U4714" s="25">
        <v>44860.801865706002</v>
      </c>
    </row>
    <row r="4715" spans="1:21" x14ac:dyDescent="0.25">
      <c r="A4715" t="s">
        <v>74</v>
      </c>
      <c r="B4715" t="s">
        <v>276</v>
      </c>
      <c r="C4715" t="s">
        <v>470</v>
      </c>
      <c r="D4715" t="s">
        <v>390</v>
      </c>
      <c r="E4715" t="s">
        <v>402</v>
      </c>
      <c r="F4715" t="s">
        <v>388</v>
      </c>
      <c r="G4715" t="s">
        <v>66</v>
      </c>
      <c r="H4715" t="s">
        <v>363</v>
      </c>
      <c r="I4715" t="s">
        <v>364</v>
      </c>
      <c r="J4715">
        <v>2695</v>
      </c>
      <c r="K4715">
        <v>38938.257087928803</v>
      </c>
      <c r="L4715">
        <v>3142179.6503547402</v>
      </c>
      <c r="N4715">
        <v>1.23921167535831E-2</v>
      </c>
      <c r="O4715">
        <v>0.84</v>
      </c>
      <c r="P4715">
        <v>0.78959999999999997</v>
      </c>
      <c r="Q4715">
        <v>33</v>
      </c>
      <c r="R4715">
        <v>26.06</v>
      </c>
      <c r="S4715">
        <v>0</v>
      </c>
      <c r="T4715" s="23">
        <f t="shared" si="73"/>
        <v>26.06</v>
      </c>
      <c r="U4715" s="25">
        <v>44860.801865706002</v>
      </c>
    </row>
    <row r="4716" spans="1:21" x14ac:dyDescent="0.25">
      <c r="A4716" t="s">
        <v>74</v>
      </c>
      <c r="B4716" t="s">
        <v>276</v>
      </c>
      <c r="C4716" t="s">
        <v>470</v>
      </c>
      <c r="D4716" t="s">
        <v>387</v>
      </c>
      <c r="E4716" t="s">
        <v>402</v>
      </c>
      <c r="F4716" t="s">
        <v>388</v>
      </c>
      <c r="G4716" t="s">
        <v>66</v>
      </c>
      <c r="H4716" t="s">
        <v>363</v>
      </c>
      <c r="I4716" t="s">
        <v>364</v>
      </c>
      <c r="J4716">
        <v>18</v>
      </c>
      <c r="K4716">
        <v>38938.257087928803</v>
      </c>
      <c r="L4716">
        <v>3142179.6503547402</v>
      </c>
      <c r="N4716">
        <v>1.23921167535831E-2</v>
      </c>
      <c r="O4716">
        <v>0.84</v>
      </c>
      <c r="P4716">
        <v>0.78959999999999997</v>
      </c>
      <c r="Q4716">
        <v>0</v>
      </c>
      <c r="R4716">
        <v>0</v>
      </c>
      <c r="S4716">
        <v>0</v>
      </c>
      <c r="T4716" s="23">
        <f t="shared" si="73"/>
        <v>0</v>
      </c>
      <c r="U4716" s="25">
        <v>44860.801865706002</v>
      </c>
    </row>
    <row r="4717" spans="1:21" x14ac:dyDescent="0.25">
      <c r="A4717" t="s">
        <v>74</v>
      </c>
      <c r="B4717" t="s">
        <v>276</v>
      </c>
      <c r="C4717" t="s">
        <v>470</v>
      </c>
      <c r="D4717" t="s">
        <v>392</v>
      </c>
      <c r="E4717" t="s">
        <v>402</v>
      </c>
      <c r="F4717" t="s">
        <v>388</v>
      </c>
      <c r="G4717" t="s">
        <v>66</v>
      </c>
      <c r="H4717" t="s">
        <v>363</v>
      </c>
      <c r="I4717" t="s">
        <v>364</v>
      </c>
      <c r="J4717">
        <v>107</v>
      </c>
      <c r="K4717">
        <v>38938.257087928803</v>
      </c>
      <c r="L4717">
        <v>3142179.6503547402</v>
      </c>
      <c r="N4717">
        <v>1.23921167535831E-2</v>
      </c>
      <c r="O4717">
        <v>0.84</v>
      </c>
      <c r="P4717">
        <v>0.78959999999999997</v>
      </c>
      <c r="Q4717">
        <v>1</v>
      </c>
      <c r="R4717">
        <v>0.79</v>
      </c>
      <c r="S4717">
        <v>0</v>
      </c>
      <c r="T4717" s="23">
        <f t="shared" si="73"/>
        <v>0.79</v>
      </c>
      <c r="U4717" s="25">
        <v>44860.801865706002</v>
      </c>
    </row>
    <row r="4718" spans="1:21" x14ac:dyDescent="0.25">
      <c r="A4718" t="s">
        <v>120</v>
      </c>
      <c r="B4718" t="s">
        <v>278</v>
      </c>
      <c r="C4718" t="s">
        <v>470</v>
      </c>
      <c r="D4718" t="s">
        <v>395</v>
      </c>
      <c r="E4718" t="s">
        <v>402</v>
      </c>
      <c r="F4718" t="s">
        <v>388</v>
      </c>
      <c r="G4718" t="s">
        <v>66</v>
      </c>
      <c r="H4718" t="s">
        <v>363</v>
      </c>
      <c r="I4718" t="s">
        <v>364</v>
      </c>
      <c r="J4718">
        <v>21</v>
      </c>
      <c r="K4718">
        <v>475711.04803149798</v>
      </c>
      <c r="L4718">
        <v>3142179.6503547402</v>
      </c>
      <c r="N4718">
        <v>0.15139524182768899</v>
      </c>
      <c r="O4718">
        <v>0.84</v>
      </c>
      <c r="P4718">
        <v>0.78959999999999997</v>
      </c>
      <c r="Q4718">
        <v>3</v>
      </c>
      <c r="R4718">
        <v>2.37</v>
      </c>
      <c r="S4718">
        <v>0</v>
      </c>
      <c r="T4718" s="23">
        <f t="shared" si="73"/>
        <v>2.37</v>
      </c>
      <c r="U4718" s="25">
        <v>44860.801865706002</v>
      </c>
    </row>
    <row r="4719" spans="1:21" x14ac:dyDescent="0.25">
      <c r="A4719" t="s">
        <v>120</v>
      </c>
      <c r="B4719" t="s">
        <v>278</v>
      </c>
      <c r="C4719" t="s">
        <v>470</v>
      </c>
      <c r="D4719" t="s">
        <v>394</v>
      </c>
      <c r="E4719" t="s">
        <v>402</v>
      </c>
      <c r="F4719" t="s">
        <v>388</v>
      </c>
      <c r="G4719" t="s">
        <v>66</v>
      </c>
      <c r="H4719" t="s">
        <v>363</v>
      </c>
      <c r="I4719" t="s">
        <v>364</v>
      </c>
      <c r="J4719">
        <v>2009</v>
      </c>
      <c r="K4719">
        <v>475711.04803149798</v>
      </c>
      <c r="L4719">
        <v>3142179.6503547402</v>
      </c>
      <c r="N4719">
        <v>0.15139524182768899</v>
      </c>
      <c r="O4719">
        <v>0.84</v>
      </c>
      <c r="P4719">
        <v>0.78959999999999997</v>
      </c>
      <c r="Q4719">
        <v>304</v>
      </c>
      <c r="R4719">
        <v>240.04</v>
      </c>
      <c r="S4719">
        <v>-0.79</v>
      </c>
      <c r="T4719" s="23">
        <f t="shared" si="73"/>
        <v>239.25</v>
      </c>
      <c r="U4719" s="25">
        <v>44860.801865706002</v>
      </c>
    </row>
    <row r="4720" spans="1:21" x14ac:dyDescent="0.25">
      <c r="A4720" t="s">
        <v>120</v>
      </c>
      <c r="B4720" t="s">
        <v>278</v>
      </c>
      <c r="C4720" t="s">
        <v>470</v>
      </c>
      <c r="D4720" t="s">
        <v>389</v>
      </c>
      <c r="E4720" t="s">
        <v>402</v>
      </c>
      <c r="F4720" t="s">
        <v>388</v>
      </c>
      <c r="G4720" t="s">
        <v>66</v>
      </c>
      <c r="H4720" t="s">
        <v>363</v>
      </c>
      <c r="I4720" t="s">
        <v>364</v>
      </c>
      <c r="J4720">
        <v>584</v>
      </c>
      <c r="K4720">
        <v>475711.04803149798</v>
      </c>
      <c r="L4720">
        <v>3142179.6503547402</v>
      </c>
      <c r="N4720">
        <v>0.15139524182768899</v>
      </c>
      <c r="O4720">
        <v>0.84</v>
      </c>
      <c r="P4720">
        <v>0.78959999999999997</v>
      </c>
      <c r="Q4720">
        <v>88</v>
      </c>
      <c r="R4720">
        <v>69.48</v>
      </c>
      <c r="S4720">
        <v>0</v>
      </c>
      <c r="T4720" s="23">
        <f t="shared" si="73"/>
        <v>69.48</v>
      </c>
      <c r="U4720" s="25">
        <v>44860.801865706002</v>
      </c>
    </row>
    <row r="4721" spans="1:21" x14ac:dyDescent="0.25">
      <c r="A4721" t="s">
        <v>120</v>
      </c>
      <c r="B4721" t="s">
        <v>278</v>
      </c>
      <c r="C4721" t="s">
        <v>470</v>
      </c>
      <c r="D4721" t="s">
        <v>391</v>
      </c>
      <c r="E4721" t="s">
        <v>402</v>
      </c>
      <c r="F4721" t="s">
        <v>388</v>
      </c>
      <c r="G4721" t="s">
        <v>66</v>
      </c>
      <c r="H4721" t="s">
        <v>363</v>
      </c>
      <c r="I4721" t="s">
        <v>364</v>
      </c>
      <c r="J4721">
        <v>249</v>
      </c>
      <c r="K4721">
        <v>475711.04803149798</v>
      </c>
      <c r="L4721">
        <v>3142179.6503547402</v>
      </c>
      <c r="N4721">
        <v>0.15139524182768899</v>
      </c>
      <c r="O4721">
        <v>0.84</v>
      </c>
      <c r="P4721">
        <v>0.78959999999999997</v>
      </c>
      <c r="Q4721">
        <v>37</v>
      </c>
      <c r="R4721">
        <v>29.22</v>
      </c>
      <c r="S4721">
        <v>0.78</v>
      </c>
      <c r="T4721" s="23">
        <f t="shared" si="73"/>
        <v>30</v>
      </c>
      <c r="U4721" s="25">
        <v>44860.801865706002</v>
      </c>
    </row>
    <row r="4722" spans="1:21" x14ac:dyDescent="0.25">
      <c r="A4722" t="s">
        <v>120</v>
      </c>
      <c r="B4722" t="s">
        <v>278</v>
      </c>
      <c r="C4722" t="s">
        <v>470</v>
      </c>
      <c r="D4722" t="s">
        <v>390</v>
      </c>
      <c r="E4722" t="s">
        <v>402</v>
      </c>
      <c r="F4722" t="s">
        <v>388</v>
      </c>
      <c r="G4722" t="s">
        <v>66</v>
      </c>
      <c r="H4722" t="s">
        <v>363</v>
      </c>
      <c r="I4722" t="s">
        <v>364</v>
      </c>
      <c r="J4722">
        <v>2695</v>
      </c>
      <c r="K4722">
        <v>475711.04803149798</v>
      </c>
      <c r="L4722">
        <v>3142179.6503547402</v>
      </c>
      <c r="N4722">
        <v>0.15139524182768899</v>
      </c>
      <c r="O4722">
        <v>0.84</v>
      </c>
      <c r="P4722">
        <v>0.78959999999999997</v>
      </c>
      <c r="Q4722">
        <v>408</v>
      </c>
      <c r="R4722">
        <v>322.16000000000003</v>
      </c>
      <c r="S4722">
        <v>-0.79</v>
      </c>
      <c r="T4722" s="23">
        <f t="shared" si="73"/>
        <v>321.37</v>
      </c>
      <c r="U4722" s="25">
        <v>44860.801865706002</v>
      </c>
    </row>
    <row r="4723" spans="1:21" x14ac:dyDescent="0.25">
      <c r="A4723" t="s">
        <v>120</v>
      </c>
      <c r="B4723" t="s">
        <v>278</v>
      </c>
      <c r="C4723" t="s">
        <v>470</v>
      </c>
      <c r="D4723" t="s">
        <v>387</v>
      </c>
      <c r="E4723" t="s">
        <v>402</v>
      </c>
      <c r="F4723" t="s">
        <v>388</v>
      </c>
      <c r="G4723" t="s">
        <v>66</v>
      </c>
      <c r="H4723" t="s">
        <v>363</v>
      </c>
      <c r="I4723" t="s">
        <v>364</v>
      </c>
      <c r="J4723">
        <v>18</v>
      </c>
      <c r="K4723">
        <v>475711.04803149798</v>
      </c>
      <c r="L4723">
        <v>3142179.6503547402</v>
      </c>
      <c r="N4723">
        <v>0.15139524182768899</v>
      </c>
      <c r="O4723">
        <v>0.84</v>
      </c>
      <c r="P4723">
        <v>0.78959999999999997</v>
      </c>
      <c r="Q4723">
        <v>2</v>
      </c>
      <c r="R4723">
        <v>1.58</v>
      </c>
      <c r="S4723">
        <v>0</v>
      </c>
      <c r="T4723" s="23">
        <f t="shared" si="73"/>
        <v>1.58</v>
      </c>
      <c r="U4723" s="25">
        <v>44860.801865706002</v>
      </c>
    </row>
    <row r="4724" spans="1:21" x14ac:dyDescent="0.25">
      <c r="A4724" t="s">
        <v>120</v>
      </c>
      <c r="B4724" t="s">
        <v>278</v>
      </c>
      <c r="C4724" t="s">
        <v>470</v>
      </c>
      <c r="D4724" t="s">
        <v>392</v>
      </c>
      <c r="E4724" t="s">
        <v>402</v>
      </c>
      <c r="F4724" t="s">
        <v>388</v>
      </c>
      <c r="G4724" t="s">
        <v>66</v>
      </c>
      <c r="H4724" t="s">
        <v>363</v>
      </c>
      <c r="I4724" t="s">
        <v>364</v>
      </c>
      <c r="J4724">
        <v>107</v>
      </c>
      <c r="K4724">
        <v>475711.04803149798</v>
      </c>
      <c r="L4724">
        <v>3142179.6503547402</v>
      </c>
      <c r="N4724">
        <v>0.15139524182768899</v>
      </c>
      <c r="O4724">
        <v>0.84</v>
      </c>
      <c r="P4724">
        <v>0.78959999999999997</v>
      </c>
      <c r="Q4724">
        <v>16</v>
      </c>
      <c r="R4724">
        <v>12.63</v>
      </c>
      <c r="S4724">
        <v>1.58</v>
      </c>
      <c r="T4724" s="23">
        <f t="shared" si="73"/>
        <v>14.21</v>
      </c>
      <c r="U4724" s="25">
        <v>44860.801865706002</v>
      </c>
    </row>
    <row r="4725" spans="1:21" x14ac:dyDescent="0.25">
      <c r="A4725" t="s">
        <v>72</v>
      </c>
      <c r="B4725" t="s">
        <v>276</v>
      </c>
      <c r="C4725" t="s">
        <v>470</v>
      </c>
      <c r="D4725" t="s">
        <v>395</v>
      </c>
      <c r="E4725" t="s">
        <v>402</v>
      </c>
      <c r="F4725" t="s">
        <v>388</v>
      </c>
      <c r="G4725" t="s">
        <v>66</v>
      </c>
      <c r="H4725" t="s">
        <v>363</v>
      </c>
      <c r="I4725" t="s">
        <v>364</v>
      </c>
      <c r="J4725">
        <v>21</v>
      </c>
      <c r="K4725">
        <v>1166897.44153438</v>
      </c>
      <c r="L4725">
        <v>3142179.6503547402</v>
      </c>
      <c r="N4725">
        <v>0.37136560330108498</v>
      </c>
      <c r="O4725">
        <v>0.84</v>
      </c>
      <c r="P4725">
        <v>0.78959999999999997</v>
      </c>
      <c r="Q4725">
        <v>7</v>
      </c>
      <c r="R4725">
        <v>5.53</v>
      </c>
      <c r="S4725">
        <v>0</v>
      </c>
      <c r="T4725" s="23">
        <f t="shared" si="73"/>
        <v>5.53</v>
      </c>
      <c r="U4725" s="25">
        <v>44860.801865706002</v>
      </c>
    </row>
    <row r="4726" spans="1:21" x14ac:dyDescent="0.25">
      <c r="A4726" t="s">
        <v>72</v>
      </c>
      <c r="B4726" t="s">
        <v>276</v>
      </c>
      <c r="C4726" t="s">
        <v>470</v>
      </c>
      <c r="D4726" t="s">
        <v>394</v>
      </c>
      <c r="E4726" t="s">
        <v>402</v>
      </c>
      <c r="F4726" t="s">
        <v>388</v>
      </c>
      <c r="G4726" t="s">
        <v>66</v>
      </c>
      <c r="H4726" t="s">
        <v>363</v>
      </c>
      <c r="I4726" t="s">
        <v>364</v>
      </c>
      <c r="J4726">
        <v>2009</v>
      </c>
      <c r="K4726">
        <v>1166897.44153438</v>
      </c>
      <c r="L4726">
        <v>3142179.6503547402</v>
      </c>
      <c r="N4726">
        <v>0.37136560330108498</v>
      </c>
      <c r="O4726">
        <v>0.84</v>
      </c>
      <c r="P4726">
        <v>0.78959999999999997</v>
      </c>
      <c r="Q4726">
        <v>746</v>
      </c>
      <c r="R4726">
        <v>589.04</v>
      </c>
      <c r="S4726">
        <v>-3.16</v>
      </c>
      <c r="T4726" s="23">
        <f t="shared" si="73"/>
        <v>585.88</v>
      </c>
      <c r="U4726" s="25">
        <v>44860.801865706002</v>
      </c>
    </row>
    <row r="4727" spans="1:21" x14ac:dyDescent="0.25">
      <c r="A4727" t="s">
        <v>72</v>
      </c>
      <c r="B4727" t="s">
        <v>276</v>
      </c>
      <c r="C4727" t="s">
        <v>470</v>
      </c>
      <c r="D4727" t="s">
        <v>389</v>
      </c>
      <c r="E4727" t="s">
        <v>402</v>
      </c>
      <c r="F4727" t="s">
        <v>388</v>
      </c>
      <c r="G4727" t="s">
        <v>66</v>
      </c>
      <c r="H4727" t="s">
        <v>363</v>
      </c>
      <c r="I4727" t="s">
        <v>364</v>
      </c>
      <c r="J4727">
        <v>584</v>
      </c>
      <c r="K4727">
        <v>1166897.44153438</v>
      </c>
      <c r="L4727">
        <v>3142179.6503547402</v>
      </c>
      <c r="N4727">
        <v>0.37136560330108498</v>
      </c>
      <c r="O4727">
        <v>0.84</v>
      </c>
      <c r="P4727">
        <v>0.78959999999999997</v>
      </c>
      <c r="Q4727">
        <v>216</v>
      </c>
      <c r="R4727">
        <v>170.55</v>
      </c>
      <c r="S4727">
        <v>-0.79</v>
      </c>
      <c r="T4727" s="23">
        <f t="shared" si="73"/>
        <v>169.76000000000002</v>
      </c>
      <c r="U4727" s="25">
        <v>44860.801865706002</v>
      </c>
    </row>
    <row r="4728" spans="1:21" x14ac:dyDescent="0.25">
      <c r="A4728" t="s">
        <v>72</v>
      </c>
      <c r="B4728" t="s">
        <v>276</v>
      </c>
      <c r="C4728" t="s">
        <v>470</v>
      </c>
      <c r="D4728" t="s">
        <v>391</v>
      </c>
      <c r="E4728" t="s">
        <v>402</v>
      </c>
      <c r="F4728" t="s">
        <v>388</v>
      </c>
      <c r="G4728" t="s">
        <v>66</v>
      </c>
      <c r="H4728" t="s">
        <v>363</v>
      </c>
      <c r="I4728" t="s">
        <v>364</v>
      </c>
      <c r="J4728">
        <v>249</v>
      </c>
      <c r="K4728">
        <v>1166897.44153438</v>
      </c>
      <c r="L4728">
        <v>3142179.6503547402</v>
      </c>
      <c r="N4728">
        <v>0.37136560330108498</v>
      </c>
      <c r="O4728">
        <v>0.84</v>
      </c>
      <c r="P4728">
        <v>0.78959999999999997</v>
      </c>
      <c r="Q4728">
        <v>92</v>
      </c>
      <c r="R4728">
        <v>72.64</v>
      </c>
      <c r="S4728">
        <v>1.58</v>
      </c>
      <c r="T4728" s="23">
        <f t="shared" si="73"/>
        <v>74.22</v>
      </c>
      <c r="U4728" s="25">
        <v>44860.801865706002</v>
      </c>
    </row>
    <row r="4729" spans="1:21" x14ac:dyDescent="0.25">
      <c r="A4729" t="s">
        <v>72</v>
      </c>
      <c r="B4729" t="s">
        <v>276</v>
      </c>
      <c r="C4729" t="s">
        <v>470</v>
      </c>
      <c r="D4729" t="s">
        <v>390</v>
      </c>
      <c r="E4729" t="s">
        <v>402</v>
      </c>
      <c r="F4729" t="s">
        <v>388</v>
      </c>
      <c r="G4729" t="s">
        <v>66</v>
      </c>
      <c r="H4729" t="s">
        <v>363</v>
      </c>
      <c r="I4729" t="s">
        <v>364</v>
      </c>
      <c r="J4729">
        <v>2695</v>
      </c>
      <c r="K4729">
        <v>1166897.44153438</v>
      </c>
      <c r="L4729">
        <v>3142179.6503547402</v>
      </c>
      <c r="N4729">
        <v>0.37136560330108498</v>
      </c>
      <c r="O4729">
        <v>0.84</v>
      </c>
      <c r="P4729">
        <v>0.78959999999999997</v>
      </c>
      <c r="Q4729">
        <v>1000</v>
      </c>
      <c r="R4729">
        <v>789.6</v>
      </c>
      <c r="S4729">
        <v>-1.58</v>
      </c>
      <c r="T4729" s="23">
        <f t="shared" si="73"/>
        <v>788.02</v>
      </c>
      <c r="U4729" s="25">
        <v>44860.801865706002</v>
      </c>
    </row>
    <row r="4730" spans="1:21" x14ac:dyDescent="0.25">
      <c r="A4730" t="s">
        <v>72</v>
      </c>
      <c r="B4730" t="s">
        <v>276</v>
      </c>
      <c r="C4730" t="s">
        <v>470</v>
      </c>
      <c r="D4730" t="s">
        <v>387</v>
      </c>
      <c r="E4730" t="s">
        <v>402</v>
      </c>
      <c r="F4730" t="s">
        <v>388</v>
      </c>
      <c r="G4730" t="s">
        <v>66</v>
      </c>
      <c r="H4730" t="s">
        <v>363</v>
      </c>
      <c r="I4730" t="s">
        <v>364</v>
      </c>
      <c r="J4730">
        <v>18</v>
      </c>
      <c r="K4730">
        <v>1166897.44153438</v>
      </c>
      <c r="L4730">
        <v>3142179.6503547402</v>
      </c>
      <c r="N4730">
        <v>0.37136560330108498</v>
      </c>
      <c r="O4730">
        <v>0.84</v>
      </c>
      <c r="P4730">
        <v>0.78959999999999997</v>
      </c>
      <c r="Q4730">
        <v>6</v>
      </c>
      <c r="R4730">
        <v>4.74</v>
      </c>
      <c r="S4730">
        <v>0</v>
      </c>
      <c r="T4730" s="23">
        <f t="shared" si="73"/>
        <v>4.74</v>
      </c>
      <c r="U4730" s="25">
        <v>44860.801865706002</v>
      </c>
    </row>
    <row r="4731" spans="1:21" x14ac:dyDescent="0.25">
      <c r="A4731" t="s">
        <v>72</v>
      </c>
      <c r="B4731" t="s">
        <v>276</v>
      </c>
      <c r="C4731" t="s">
        <v>470</v>
      </c>
      <c r="D4731" t="s">
        <v>392</v>
      </c>
      <c r="E4731" t="s">
        <v>402</v>
      </c>
      <c r="F4731" t="s">
        <v>388</v>
      </c>
      <c r="G4731" t="s">
        <v>66</v>
      </c>
      <c r="H4731" t="s">
        <v>363</v>
      </c>
      <c r="I4731" t="s">
        <v>364</v>
      </c>
      <c r="J4731">
        <v>107</v>
      </c>
      <c r="K4731">
        <v>1166897.44153438</v>
      </c>
      <c r="L4731">
        <v>3142179.6503547402</v>
      </c>
      <c r="N4731">
        <v>0.37136560330108498</v>
      </c>
      <c r="O4731">
        <v>0.84</v>
      </c>
      <c r="P4731">
        <v>0.78959999999999997</v>
      </c>
      <c r="Q4731">
        <v>39</v>
      </c>
      <c r="R4731">
        <v>30.79</v>
      </c>
      <c r="S4731">
        <v>4.7300000000000004</v>
      </c>
      <c r="T4731" s="23">
        <f t="shared" si="73"/>
        <v>35.519999999999996</v>
      </c>
      <c r="U4731" s="25">
        <v>44860.801865706002</v>
      </c>
    </row>
    <row r="4732" spans="1:21" x14ac:dyDescent="0.25">
      <c r="A4732" t="s">
        <v>69</v>
      </c>
      <c r="B4732" t="s">
        <v>279</v>
      </c>
      <c r="C4732" t="s">
        <v>470</v>
      </c>
      <c r="D4732" t="s">
        <v>395</v>
      </c>
      <c r="E4732" t="s">
        <v>402</v>
      </c>
      <c r="F4732" t="s">
        <v>388</v>
      </c>
      <c r="G4732" t="s">
        <v>66</v>
      </c>
      <c r="H4732" t="s">
        <v>400</v>
      </c>
      <c r="I4732" t="s">
        <v>364</v>
      </c>
      <c r="J4732">
        <v>21</v>
      </c>
      <c r="K4732">
        <v>183756.26520828001</v>
      </c>
      <c r="O4732">
        <v>0.84</v>
      </c>
      <c r="P4732">
        <v>0.78959999999999997</v>
      </c>
      <c r="R4732">
        <v>0</v>
      </c>
      <c r="S4732">
        <v>0</v>
      </c>
      <c r="T4732" s="23">
        <f t="shared" si="73"/>
        <v>0</v>
      </c>
      <c r="U4732" s="25">
        <v>44860.801865706002</v>
      </c>
    </row>
    <row r="4733" spans="1:21" x14ac:dyDescent="0.25">
      <c r="A4733" t="s">
        <v>69</v>
      </c>
      <c r="B4733" t="s">
        <v>279</v>
      </c>
      <c r="C4733" t="s">
        <v>470</v>
      </c>
      <c r="D4733" t="s">
        <v>394</v>
      </c>
      <c r="E4733" t="s">
        <v>402</v>
      </c>
      <c r="F4733" t="s">
        <v>388</v>
      </c>
      <c r="G4733" t="s">
        <v>66</v>
      </c>
      <c r="H4733" t="s">
        <v>400</v>
      </c>
      <c r="I4733" t="s">
        <v>364</v>
      </c>
      <c r="J4733">
        <v>2009</v>
      </c>
      <c r="K4733">
        <v>183756.26520828001</v>
      </c>
      <c r="O4733">
        <v>0.84</v>
      </c>
      <c r="P4733">
        <v>0.78959999999999997</v>
      </c>
      <c r="R4733">
        <v>0</v>
      </c>
      <c r="S4733">
        <v>0</v>
      </c>
      <c r="T4733" s="23">
        <f t="shared" si="73"/>
        <v>0</v>
      </c>
      <c r="U4733" s="25">
        <v>44860.801865706002</v>
      </c>
    </row>
    <row r="4734" spans="1:21" x14ac:dyDescent="0.25">
      <c r="A4734" t="s">
        <v>69</v>
      </c>
      <c r="B4734" t="s">
        <v>279</v>
      </c>
      <c r="C4734" t="s">
        <v>470</v>
      </c>
      <c r="D4734" t="s">
        <v>389</v>
      </c>
      <c r="E4734" t="s">
        <v>402</v>
      </c>
      <c r="F4734" t="s">
        <v>388</v>
      </c>
      <c r="G4734" t="s">
        <v>66</v>
      </c>
      <c r="H4734" t="s">
        <v>400</v>
      </c>
      <c r="I4734" t="s">
        <v>364</v>
      </c>
      <c r="J4734">
        <v>584</v>
      </c>
      <c r="K4734">
        <v>183756.26520828001</v>
      </c>
      <c r="O4734">
        <v>0.84</v>
      </c>
      <c r="P4734">
        <v>0.78959999999999997</v>
      </c>
      <c r="R4734">
        <v>0</v>
      </c>
      <c r="S4734">
        <v>0</v>
      </c>
      <c r="T4734" s="23">
        <f t="shared" si="73"/>
        <v>0</v>
      </c>
      <c r="U4734" s="25">
        <v>44860.801865706002</v>
      </c>
    </row>
    <row r="4735" spans="1:21" x14ac:dyDescent="0.25">
      <c r="A4735" t="s">
        <v>69</v>
      </c>
      <c r="B4735" t="s">
        <v>279</v>
      </c>
      <c r="C4735" t="s">
        <v>470</v>
      </c>
      <c r="D4735" t="s">
        <v>391</v>
      </c>
      <c r="E4735" t="s">
        <v>402</v>
      </c>
      <c r="F4735" t="s">
        <v>388</v>
      </c>
      <c r="G4735" t="s">
        <v>66</v>
      </c>
      <c r="H4735" t="s">
        <v>400</v>
      </c>
      <c r="I4735" t="s">
        <v>364</v>
      </c>
      <c r="J4735">
        <v>249</v>
      </c>
      <c r="K4735">
        <v>183756.26520828001</v>
      </c>
      <c r="O4735">
        <v>0.84</v>
      </c>
      <c r="P4735">
        <v>0.78959999999999997</v>
      </c>
      <c r="R4735">
        <v>0</v>
      </c>
      <c r="S4735">
        <v>0</v>
      </c>
      <c r="T4735" s="23">
        <f t="shared" si="73"/>
        <v>0</v>
      </c>
      <c r="U4735" s="25">
        <v>44860.801865706002</v>
      </c>
    </row>
    <row r="4736" spans="1:21" x14ac:dyDescent="0.25">
      <c r="A4736" t="s">
        <v>69</v>
      </c>
      <c r="B4736" t="s">
        <v>279</v>
      </c>
      <c r="C4736" t="s">
        <v>470</v>
      </c>
      <c r="D4736" t="s">
        <v>390</v>
      </c>
      <c r="E4736" t="s">
        <v>402</v>
      </c>
      <c r="F4736" t="s">
        <v>388</v>
      </c>
      <c r="G4736" t="s">
        <v>66</v>
      </c>
      <c r="H4736" t="s">
        <v>400</v>
      </c>
      <c r="I4736" t="s">
        <v>364</v>
      </c>
      <c r="J4736">
        <v>2695</v>
      </c>
      <c r="K4736">
        <v>183756.26520828001</v>
      </c>
      <c r="O4736">
        <v>0.84</v>
      </c>
      <c r="P4736">
        <v>0.78959999999999997</v>
      </c>
      <c r="R4736">
        <v>0</v>
      </c>
      <c r="S4736">
        <v>0</v>
      </c>
      <c r="T4736" s="23">
        <f t="shared" si="73"/>
        <v>0</v>
      </c>
      <c r="U4736" s="25">
        <v>44860.801865706002</v>
      </c>
    </row>
    <row r="4737" spans="1:21" x14ac:dyDescent="0.25">
      <c r="A4737" t="s">
        <v>69</v>
      </c>
      <c r="B4737" t="s">
        <v>279</v>
      </c>
      <c r="C4737" t="s">
        <v>470</v>
      </c>
      <c r="D4737" t="s">
        <v>387</v>
      </c>
      <c r="E4737" t="s">
        <v>402</v>
      </c>
      <c r="F4737" t="s">
        <v>388</v>
      </c>
      <c r="G4737" t="s">
        <v>66</v>
      </c>
      <c r="H4737" t="s">
        <v>400</v>
      </c>
      <c r="I4737" t="s">
        <v>364</v>
      </c>
      <c r="J4737">
        <v>18</v>
      </c>
      <c r="K4737">
        <v>183756.26520828001</v>
      </c>
      <c r="O4737">
        <v>0.84</v>
      </c>
      <c r="P4737">
        <v>0.78959999999999997</v>
      </c>
      <c r="R4737">
        <v>0</v>
      </c>
      <c r="S4737">
        <v>0</v>
      </c>
      <c r="T4737" s="23">
        <f t="shared" si="73"/>
        <v>0</v>
      </c>
      <c r="U4737" s="25">
        <v>44860.801865706002</v>
      </c>
    </row>
    <row r="4738" spans="1:21" x14ac:dyDescent="0.25">
      <c r="A4738" t="s">
        <v>69</v>
      </c>
      <c r="B4738" t="s">
        <v>279</v>
      </c>
      <c r="C4738" t="s">
        <v>470</v>
      </c>
      <c r="D4738" t="s">
        <v>392</v>
      </c>
      <c r="E4738" t="s">
        <v>402</v>
      </c>
      <c r="F4738" t="s">
        <v>388</v>
      </c>
      <c r="G4738" t="s">
        <v>66</v>
      </c>
      <c r="H4738" t="s">
        <v>400</v>
      </c>
      <c r="I4738" t="s">
        <v>364</v>
      </c>
      <c r="J4738">
        <v>107</v>
      </c>
      <c r="K4738">
        <v>183756.26520828001</v>
      </c>
      <c r="O4738">
        <v>0.84</v>
      </c>
      <c r="P4738">
        <v>0.78959999999999997</v>
      </c>
      <c r="R4738">
        <v>0</v>
      </c>
      <c r="S4738">
        <v>0</v>
      </c>
      <c r="T4738" s="23">
        <f t="shared" si="73"/>
        <v>0</v>
      </c>
      <c r="U4738" s="25">
        <v>44860.801865706002</v>
      </c>
    </row>
    <row r="4739" spans="1:21" x14ac:dyDescent="0.25">
      <c r="A4739" t="s">
        <v>85</v>
      </c>
      <c r="B4739" t="s">
        <v>280</v>
      </c>
      <c r="C4739" t="s">
        <v>470</v>
      </c>
      <c r="D4739" t="s">
        <v>395</v>
      </c>
      <c r="E4739" t="s">
        <v>402</v>
      </c>
      <c r="F4739" t="s">
        <v>388</v>
      </c>
      <c r="G4739" t="s">
        <v>66</v>
      </c>
      <c r="H4739" t="s">
        <v>400</v>
      </c>
      <c r="I4739" t="s">
        <v>364</v>
      </c>
      <c r="J4739">
        <v>21</v>
      </c>
      <c r="K4739">
        <v>25195.151231666801</v>
      </c>
      <c r="O4739">
        <v>0.84</v>
      </c>
      <c r="P4739">
        <v>0.78959999999999997</v>
      </c>
      <c r="R4739">
        <v>0</v>
      </c>
      <c r="S4739">
        <v>0</v>
      </c>
      <c r="T4739" s="23">
        <f t="shared" si="73"/>
        <v>0</v>
      </c>
      <c r="U4739" s="25">
        <v>44860.801865706002</v>
      </c>
    </row>
    <row r="4740" spans="1:21" x14ac:dyDescent="0.25">
      <c r="A4740" t="s">
        <v>85</v>
      </c>
      <c r="B4740" t="s">
        <v>280</v>
      </c>
      <c r="C4740" t="s">
        <v>470</v>
      </c>
      <c r="D4740" t="s">
        <v>394</v>
      </c>
      <c r="E4740" t="s">
        <v>402</v>
      </c>
      <c r="F4740" t="s">
        <v>388</v>
      </c>
      <c r="G4740" t="s">
        <v>66</v>
      </c>
      <c r="H4740" t="s">
        <v>400</v>
      </c>
      <c r="I4740" t="s">
        <v>364</v>
      </c>
      <c r="J4740">
        <v>2009</v>
      </c>
      <c r="K4740">
        <v>25195.151231666801</v>
      </c>
      <c r="O4740">
        <v>0.84</v>
      </c>
      <c r="P4740">
        <v>0.78959999999999997</v>
      </c>
      <c r="R4740">
        <v>0</v>
      </c>
      <c r="S4740">
        <v>0</v>
      </c>
      <c r="T4740" s="23">
        <f t="shared" si="73"/>
        <v>0</v>
      </c>
      <c r="U4740" s="25">
        <v>44860.801865706002</v>
      </c>
    </row>
    <row r="4741" spans="1:21" x14ac:dyDescent="0.25">
      <c r="A4741" t="s">
        <v>85</v>
      </c>
      <c r="B4741" t="s">
        <v>280</v>
      </c>
      <c r="C4741" t="s">
        <v>470</v>
      </c>
      <c r="D4741" t="s">
        <v>389</v>
      </c>
      <c r="E4741" t="s">
        <v>402</v>
      </c>
      <c r="F4741" t="s">
        <v>388</v>
      </c>
      <c r="G4741" t="s">
        <v>66</v>
      </c>
      <c r="H4741" t="s">
        <v>400</v>
      </c>
      <c r="I4741" t="s">
        <v>364</v>
      </c>
      <c r="J4741">
        <v>584</v>
      </c>
      <c r="K4741">
        <v>25195.151231666801</v>
      </c>
      <c r="O4741">
        <v>0.84</v>
      </c>
      <c r="P4741">
        <v>0.78959999999999997</v>
      </c>
      <c r="R4741">
        <v>0</v>
      </c>
      <c r="S4741">
        <v>0</v>
      </c>
      <c r="T4741" s="23">
        <f t="shared" ref="T4741:T4804" si="74">SUM(R4741+S4741)</f>
        <v>0</v>
      </c>
      <c r="U4741" s="25">
        <v>44860.801865706002</v>
      </c>
    </row>
    <row r="4742" spans="1:21" x14ac:dyDescent="0.25">
      <c r="A4742" t="s">
        <v>85</v>
      </c>
      <c r="B4742" t="s">
        <v>280</v>
      </c>
      <c r="C4742" t="s">
        <v>470</v>
      </c>
      <c r="D4742" t="s">
        <v>391</v>
      </c>
      <c r="E4742" t="s">
        <v>402</v>
      </c>
      <c r="F4742" t="s">
        <v>388</v>
      </c>
      <c r="G4742" t="s">
        <v>66</v>
      </c>
      <c r="H4742" t="s">
        <v>400</v>
      </c>
      <c r="I4742" t="s">
        <v>364</v>
      </c>
      <c r="J4742">
        <v>249</v>
      </c>
      <c r="K4742">
        <v>25195.151231666801</v>
      </c>
      <c r="O4742">
        <v>0.84</v>
      </c>
      <c r="P4742">
        <v>0.78959999999999997</v>
      </c>
      <c r="R4742">
        <v>0</v>
      </c>
      <c r="S4742">
        <v>0</v>
      </c>
      <c r="T4742" s="23">
        <f t="shared" si="74"/>
        <v>0</v>
      </c>
      <c r="U4742" s="25">
        <v>44860.801865706002</v>
      </c>
    </row>
    <row r="4743" spans="1:21" x14ac:dyDescent="0.25">
      <c r="A4743" t="s">
        <v>85</v>
      </c>
      <c r="B4743" t="s">
        <v>280</v>
      </c>
      <c r="C4743" t="s">
        <v>470</v>
      </c>
      <c r="D4743" t="s">
        <v>390</v>
      </c>
      <c r="E4743" t="s">
        <v>402</v>
      </c>
      <c r="F4743" t="s">
        <v>388</v>
      </c>
      <c r="G4743" t="s">
        <v>66</v>
      </c>
      <c r="H4743" t="s">
        <v>400</v>
      </c>
      <c r="I4743" t="s">
        <v>364</v>
      </c>
      <c r="J4743">
        <v>2695</v>
      </c>
      <c r="K4743">
        <v>25195.151231666801</v>
      </c>
      <c r="O4743">
        <v>0.84</v>
      </c>
      <c r="P4743">
        <v>0.78959999999999997</v>
      </c>
      <c r="R4743">
        <v>0</v>
      </c>
      <c r="S4743">
        <v>0</v>
      </c>
      <c r="T4743" s="23">
        <f t="shared" si="74"/>
        <v>0</v>
      </c>
      <c r="U4743" s="25">
        <v>44860.801865706002</v>
      </c>
    </row>
    <row r="4744" spans="1:21" x14ac:dyDescent="0.25">
      <c r="A4744" t="s">
        <v>85</v>
      </c>
      <c r="B4744" t="s">
        <v>280</v>
      </c>
      <c r="C4744" t="s">
        <v>470</v>
      </c>
      <c r="D4744" t="s">
        <v>387</v>
      </c>
      <c r="E4744" t="s">
        <v>402</v>
      </c>
      <c r="F4744" t="s">
        <v>388</v>
      </c>
      <c r="G4744" t="s">
        <v>66</v>
      </c>
      <c r="H4744" t="s">
        <v>400</v>
      </c>
      <c r="I4744" t="s">
        <v>364</v>
      </c>
      <c r="J4744">
        <v>18</v>
      </c>
      <c r="K4744">
        <v>25195.151231666801</v>
      </c>
      <c r="O4744">
        <v>0.84</v>
      </c>
      <c r="P4744">
        <v>0.78959999999999997</v>
      </c>
      <c r="R4744">
        <v>0</v>
      </c>
      <c r="S4744">
        <v>0</v>
      </c>
      <c r="T4744" s="23">
        <f t="shared" si="74"/>
        <v>0</v>
      </c>
      <c r="U4744" s="25">
        <v>44860.801865706002</v>
      </c>
    </row>
    <row r="4745" spans="1:21" x14ac:dyDescent="0.25">
      <c r="A4745" t="s">
        <v>85</v>
      </c>
      <c r="B4745" t="s">
        <v>280</v>
      </c>
      <c r="C4745" t="s">
        <v>470</v>
      </c>
      <c r="D4745" t="s">
        <v>392</v>
      </c>
      <c r="E4745" t="s">
        <v>402</v>
      </c>
      <c r="F4745" t="s">
        <v>388</v>
      </c>
      <c r="G4745" t="s">
        <v>66</v>
      </c>
      <c r="H4745" t="s">
        <v>400</v>
      </c>
      <c r="I4745" t="s">
        <v>364</v>
      </c>
      <c r="J4745">
        <v>107</v>
      </c>
      <c r="K4745">
        <v>25195.151231666801</v>
      </c>
      <c r="O4745">
        <v>0.84</v>
      </c>
      <c r="P4745">
        <v>0.78959999999999997</v>
      </c>
      <c r="R4745">
        <v>0</v>
      </c>
      <c r="S4745">
        <v>0</v>
      </c>
      <c r="T4745" s="23">
        <f t="shared" si="74"/>
        <v>0</v>
      </c>
      <c r="U4745" s="25">
        <v>44860.801865706002</v>
      </c>
    </row>
    <row r="4746" spans="1:21" x14ac:dyDescent="0.25">
      <c r="A4746" t="s">
        <v>281</v>
      </c>
      <c r="B4746" t="s">
        <v>282</v>
      </c>
      <c r="C4746" t="s">
        <v>470</v>
      </c>
      <c r="D4746" t="s">
        <v>395</v>
      </c>
      <c r="E4746" t="s">
        <v>402</v>
      </c>
      <c r="F4746" t="s">
        <v>388</v>
      </c>
      <c r="G4746" t="s">
        <v>66</v>
      </c>
      <c r="H4746" t="s">
        <v>363</v>
      </c>
      <c r="I4746" t="s">
        <v>364</v>
      </c>
      <c r="J4746">
        <v>21</v>
      </c>
      <c r="K4746">
        <v>189563.58446782501</v>
      </c>
      <c r="L4746">
        <v>3142179.6503547402</v>
      </c>
      <c r="N4746">
        <v>6.0328690769295798E-2</v>
      </c>
      <c r="O4746">
        <v>0.84</v>
      </c>
      <c r="P4746">
        <v>0.78959999999999997</v>
      </c>
      <c r="Q4746">
        <v>1</v>
      </c>
      <c r="R4746">
        <v>0.79</v>
      </c>
      <c r="S4746">
        <v>0</v>
      </c>
      <c r="T4746" s="23">
        <f t="shared" si="74"/>
        <v>0.79</v>
      </c>
      <c r="U4746" s="25">
        <v>44860.801865706002</v>
      </c>
    </row>
    <row r="4747" spans="1:21" x14ac:dyDescent="0.25">
      <c r="A4747" t="s">
        <v>281</v>
      </c>
      <c r="B4747" t="s">
        <v>282</v>
      </c>
      <c r="C4747" t="s">
        <v>470</v>
      </c>
      <c r="D4747" t="s">
        <v>394</v>
      </c>
      <c r="E4747" t="s">
        <v>402</v>
      </c>
      <c r="F4747" t="s">
        <v>388</v>
      </c>
      <c r="G4747" t="s">
        <v>66</v>
      </c>
      <c r="H4747" t="s">
        <v>363</v>
      </c>
      <c r="I4747" t="s">
        <v>364</v>
      </c>
      <c r="J4747">
        <v>2009</v>
      </c>
      <c r="K4747">
        <v>189563.58446782501</v>
      </c>
      <c r="L4747">
        <v>3142179.6503547402</v>
      </c>
      <c r="N4747">
        <v>6.0328690769295798E-2</v>
      </c>
      <c r="O4747">
        <v>0.84</v>
      </c>
      <c r="P4747">
        <v>0.78959999999999997</v>
      </c>
      <c r="Q4747">
        <v>121</v>
      </c>
      <c r="R4747">
        <v>95.54</v>
      </c>
      <c r="S4747">
        <v>0</v>
      </c>
      <c r="T4747" s="23">
        <f t="shared" si="74"/>
        <v>95.54</v>
      </c>
      <c r="U4747" s="25">
        <v>44860.801865706002</v>
      </c>
    </row>
    <row r="4748" spans="1:21" x14ac:dyDescent="0.25">
      <c r="A4748" t="s">
        <v>281</v>
      </c>
      <c r="B4748" t="s">
        <v>282</v>
      </c>
      <c r="C4748" t="s">
        <v>470</v>
      </c>
      <c r="D4748" t="s">
        <v>389</v>
      </c>
      <c r="E4748" t="s">
        <v>402</v>
      </c>
      <c r="F4748" t="s">
        <v>388</v>
      </c>
      <c r="G4748" t="s">
        <v>66</v>
      </c>
      <c r="H4748" t="s">
        <v>363</v>
      </c>
      <c r="I4748" t="s">
        <v>364</v>
      </c>
      <c r="J4748">
        <v>584</v>
      </c>
      <c r="K4748">
        <v>189563.58446782501</v>
      </c>
      <c r="L4748">
        <v>3142179.6503547402</v>
      </c>
      <c r="N4748">
        <v>6.0328690769295798E-2</v>
      </c>
      <c r="O4748">
        <v>0.84</v>
      </c>
      <c r="P4748">
        <v>0.78959999999999997</v>
      </c>
      <c r="Q4748">
        <v>35</v>
      </c>
      <c r="R4748">
        <v>27.64</v>
      </c>
      <c r="S4748">
        <v>0.79</v>
      </c>
      <c r="T4748" s="23">
        <f t="shared" si="74"/>
        <v>28.43</v>
      </c>
      <c r="U4748" s="25">
        <v>44860.801865706002</v>
      </c>
    </row>
    <row r="4749" spans="1:21" x14ac:dyDescent="0.25">
      <c r="A4749" t="s">
        <v>281</v>
      </c>
      <c r="B4749" t="s">
        <v>282</v>
      </c>
      <c r="C4749" t="s">
        <v>470</v>
      </c>
      <c r="D4749" t="s">
        <v>391</v>
      </c>
      <c r="E4749" t="s">
        <v>402</v>
      </c>
      <c r="F4749" t="s">
        <v>388</v>
      </c>
      <c r="G4749" t="s">
        <v>66</v>
      </c>
      <c r="H4749" t="s">
        <v>363</v>
      </c>
      <c r="I4749" t="s">
        <v>364</v>
      </c>
      <c r="J4749">
        <v>249</v>
      </c>
      <c r="K4749">
        <v>189563.58446782501</v>
      </c>
      <c r="L4749">
        <v>3142179.6503547402</v>
      </c>
      <c r="N4749">
        <v>6.0328690769295798E-2</v>
      </c>
      <c r="O4749">
        <v>0.84</v>
      </c>
      <c r="P4749">
        <v>0.78959999999999997</v>
      </c>
      <c r="Q4749">
        <v>15</v>
      </c>
      <c r="R4749">
        <v>11.84</v>
      </c>
      <c r="S4749">
        <v>0</v>
      </c>
      <c r="T4749" s="23">
        <f t="shared" si="74"/>
        <v>11.84</v>
      </c>
      <c r="U4749" s="25">
        <v>44860.801865706002</v>
      </c>
    </row>
    <row r="4750" spans="1:21" x14ac:dyDescent="0.25">
      <c r="A4750" t="s">
        <v>281</v>
      </c>
      <c r="B4750" t="s">
        <v>282</v>
      </c>
      <c r="C4750" t="s">
        <v>470</v>
      </c>
      <c r="D4750" t="s">
        <v>390</v>
      </c>
      <c r="E4750" t="s">
        <v>402</v>
      </c>
      <c r="F4750" t="s">
        <v>388</v>
      </c>
      <c r="G4750" t="s">
        <v>66</v>
      </c>
      <c r="H4750" t="s">
        <v>363</v>
      </c>
      <c r="I4750" t="s">
        <v>364</v>
      </c>
      <c r="J4750">
        <v>2695</v>
      </c>
      <c r="K4750">
        <v>189563.58446782501</v>
      </c>
      <c r="L4750">
        <v>3142179.6503547402</v>
      </c>
      <c r="N4750">
        <v>6.0328690769295798E-2</v>
      </c>
      <c r="O4750">
        <v>0.84</v>
      </c>
      <c r="P4750">
        <v>0.78959999999999997</v>
      </c>
      <c r="Q4750">
        <v>162</v>
      </c>
      <c r="R4750">
        <v>127.92</v>
      </c>
      <c r="S4750">
        <v>-0.79</v>
      </c>
      <c r="T4750" s="23">
        <f t="shared" si="74"/>
        <v>127.13</v>
      </c>
      <c r="U4750" s="25">
        <v>44860.801865706002</v>
      </c>
    </row>
    <row r="4751" spans="1:21" x14ac:dyDescent="0.25">
      <c r="A4751" t="s">
        <v>281</v>
      </c>
      <c r="B4751" t="s">
        <v>282</v>
      </c>
      <c r="C4751" t="s">
        <v>470</v>
      </c>
      <c r="D4751" t="s">
        <v>387</v>
      </c>
      <c r="E4751" t="s">
        <v>402</v>
      </c>
      <c r="F4751" t="s">
        <v>388</v>
      </c>
      <c r="G4751" t="s">
        <v>66</v>
      </c>
      <c r="H4751" t="s">
        <v>363</v>
      </c>
      <c r="I4751" t="s">
        <v>364</v>
      </c>
      <c r="J4751">
        <v>18</v>
      </c>
      <c r="K4751">
        <v>189563.58446782501</v>
      </c>
      <c r="L4751">
        <v>3142179.6503547402</v>
      </c>
      <c r="N4751">
        <v>6.0328690769295798E-2</v>
      </c>
      <c r="O4751">
        <v>0.84</v>
      </c>
      <c r="P4751">
        <v>0.78959999999999997</v>
      </c>
      <c r="Q4751">
        <v>1</v>
      </c>
      <c r="R4751">
        <v>0.79</v>
      </c>
      <c r="S4751">
        <v>0</v>
      </c>
      <c r="T4751" s="23">
        <f t="shared" si="74"/>
        <v>0.79</v>
      </c>
      <c r="U4751" s="25">
        <v>44860.801865706002</v>
      </c>
    </row>
    <row r="4752" spans="1:21" x14ac:dyDescent="0.25">
      <c r="A4752" t="s">
        <v>281</v>
      </c>
      <c r="B4752" t="s">
        <v>282</v>
      </c>
      <c r="C4752" t="s">
        <v>470</v>
      </c>
      <c r="D4752" t="s">
        <v>392</v>
      </c>
      <c r="E4752" t="s">
        <v>402</v>
      </c>
      <c r="F4752" t="s">
        <v>388</v>
      </c>
      <c r="G4752" t="s">
        <v>66</v>
      </c>
      <c r="H4752" t="s">
        <v>363</v>
      </c>
      <c r="I4752" t="s">
        <v>364</v>
      </c>
      <c r="J4752">
        <v>107</v>
      </c>
      <c r="K4752">
        <v>189563.58446782501</v>
      </c>
      <c r="L4752">
        <v>3142179.6503547402</v>
      </c>
      <c r="N4752">
        <v>6.0328690769295798E-2</v>
      </c>
      <c r="O4752">
        <v>0.84</v>
      </c>
      <c r="P4752">
        <v>0.78959999999999997</v>
      </c>
      <c r="Q4752">
        <v>6</v>
      </c>
      <c r="R4752">
        <v>4.74</v>
      </c>
      <c r="S4752">
        <v>0</v>
      </c>
      <c r="T4752" s="23">
        <f t="shared" si="74"/>
        <v>4.74</v>
      </c>
      <c r="U4752" s="25">
        <v>44860.801865706002</v>
      </c>
    </row>
    <row r="4753" spans="1:21" x14ac:dyDescent="0.25">
      <c r="A4753" t="s">
        <v>71</v>
      </c>
      <c r="B4753" t="s">
        <v>237</v>
      </c>
      <c r="C4753" t="s">
        <v>470</v>
      </c>
      <c r="D4753" t="s">
        <v>395</v>
      </c>
      <c r="E4753" t="s">
        <v>402</v>
      </c>
      <c r="F4753" t="s">
        <v>388</v>
      </c>
      <c r="G4753" t="s">
        <v>66</v>
      </c>
      <c r="H4753" t="s">
        <v>400</v>
      </c>
      <c r="I4753" t="s">
        <v>364</v>
      </c>
      <c r="J4753">
        <v>21</v>
      </c>
      <c r="K4753">
        <v>176511.47802935401</v>
      </c>
      <c r="O4753">
        <v>0.84</v>
      </c>
      <c r="P4753">
        <v>0.78959999999999997</v>
      </c>
      <c r="R4753">
        <v>0</v>
      </c>
      <c r="S4753">
        <v>0</v>
      </c>
      <c r="T4753" s="23">
        <f t="shared" si="74"/>
        <v>0</v>
      </c>
      <c r="U4753" s="25">
        <v>44860.801865706002</v>
      </c>
    </row>
    <row r="4754" spans="1:21" x14ac:dyDescent="0.25">
      <c r="A4754" t="s">
        <v>71</v>
      </c>
      <c r="B4754" t="s">
        <v>237</v>
      </c>
      <c r="C4754" t="s">
        <v>470</v>
      </c>
      <c r="D4754" t="s">
        <v>394</v>
      </c>
      <c r="E4754" t="s">
        <v>402</v>
      </c>
      <c r="F4754" t="s">
        <v>388</v>
      </c>
      <c r="G4754" t="s">
        <v>66</v>
      </c>
      <c r="H4754" t="s">
        <v>400</v>
      </c>
      <c r="I4754" t="s">
        <v>364</v>
      </c>
      <c r="J4754">
        <v>2009</v>
      </c>
      <c r="K4754">
        <v>176511.47802935401</v>
      </c>
      <c r="O4754">
        <v>0.84</v>
      </c>
      <c r="P4754">
        <v>0.78959999999999997</v>
      </c>
      <c r="R4754">
        <v>0</v>
      </c>
      <c r="S4754">
        <v>0</v>
      </c>
      <c r="T4754" s="23">
        <f t="shared" si="74"/>
        <v>0</v>
      </c>
      <c r="U4754" s="25">
        <v>44860.801865706002</v>
      </c>
    </row>
    <row r="4755" spans="1:21" x14ac:dyDescent="0.25">
      <c r="A4755" t="s">
        <v>71</v>
      </c>
      <c r="B4755" t="s">
        <v>237</v>
      </c>
      <c r="C4755" t="s">
        <v>470</v>
      </c>
      <c r="D4755" t="s">
        <v>389</v>
      </c>
      <c r="E4755" t="s">
        <v>402</v>
      </c>
      <c r="F4755" t="s">
        <v>388</v>
      </c>
      <c r="G4755" t="s">
        <v>66</v>
      </c>
      <c r="H4755" t="s">
        <v>400</v>
      </c>
      <c r="I4755" t="s">
        <v>364</v>
      </c>
      <c r="J4755">
        <v>584</v>
      </c>
      <c r="K4755">
        <v>176511.47802935401</v>
      </c>
      <c r="O4755">
        <v>0.84</v>
      </c>
      <c r="P4755">
        <v>0.78959999999999997</v>
      </c>
      <c r="R4755">
        <v>0</v>
      </c>
      <c r="S4755">
        <v>0</v>
      </c>
      <c r="T4755" s="23">
        <f t="shared" si="74"/>
        <v>0</v>
      </c>
      <c r="U4755" s="25">
        <v>44860.801865706002</v>
      </c>
    </row>
    <row r="4756" spans="1:21" x14ac:dyDescent="0.25">
      <c r="A4756" t="s">
        <v>71</v>
      </c>
      <c r="B4756" t="s">
        <v>237</v>
      </c>
      <c r="C4756" t="s">
        <v>470</v>
      </c>
      <c r="D4756" t="s">
        <v>391</v>
      </c>
      <c r="E4756" t="s">
        <v>402</v>
      </c>
      <c r="F4756" t="s">
        <v>388</v>
      </c>
      <c r="G4756" t="s">
        <v>66</v>
      </c>
      <c r="H4756" t="s">
        <v>400</v>
      </c>
      <c r="I4756" t="s">
        <v>364</v>
      </c>
      <c r="J4756">
        <v>249</v>
      </c>
      <c r="K4756">
        <v>176511.47802935401</v>
      </c>
      <c r="O4756">
        <v>0.84</v>
      </c>
      <c r="P4756">
        <v>0.78959999999999997</v>
      </c>
      <c r="R4756">
        <v>0</v>
      </c>
      <c r="S4756">
        <v>0</v>
      </c>
      <c r="T4756" s="23">
        <f t="shared" si="74"/>
        <v>0</v>
      </c>
      <c r="U4756" s="25">
        <v>44860.801865706002</v>
      </c>
    </row>
    <row r="4757" spans="1:21" x14ac:dyDescent="0.25">
      <c r="A4757" t="s">
        <v>71</v>
      </c>
      <c r="B4757" t="s">
        <v>237</v>
      </c>
      <c r="C4757" t="s">
        <v>470</v>
      </c>
      <c r="D4757" t="s">
        <v>390</v>
      </c>
      <c r="E4757" t="s">
        <v>402</v>
      </c>
      <c r="F4757" t="s">
        <v>388</v>
      </c>
      <c r="G4757" t="s">
        <v>66</v>
      </c>
      <c r="H4757" t="s">
        <v>400</v>
      </c>
      <c r="I4757" t="s">
        <v>364</v>
      </c>
      <c r="J4757">
        <v>2695</v>
      </c>
      <c r="K4757">
        <v>176511.47802935401</v>
      </c>
      <c r="O4757">
        <v>0.84</v>
      </c>
      <c r="P4757">
        <v>0.78959999999999997</v>
      </c>
      <c r="R4757">
        <v>0</v>
      </c>
      <c r="S4757">
        <v>0</v>
      </c>
      <c r="T4757" s="23">
        <f t="shared" si="74"/>
        <v>0</v>
      </c>
      <c r="U4757" s="25">
        <v>44860.801865706002</v>
      </c>
    </row>
    <row r="4758" spans="1:21" x14ac:dyDescent="0.25">
      <c r="A4758" t="s">
        <v>71</v>
      </c>
      <c r="B4758" t="s">
        <v>237</v>
      </c>
      <c r="C4758" t="s">
        <v>470</v>
      </c>
      <c r="D4758" t="s">
        <v>387</v>
      </c>
      <c r="E4758" t="s">
        <v>402</v>
      </c>
      <c r="F4758" t="s">
        <v>388</v>
      </c>
      <c r="G4758" t="s">
        <v>66</v>
      </c>
      <c r="H4758" t="s">
        <v>400</v>
      </c>
      <c r="I4758" t="s">
        <v>364</v>
      </c>
      <c r="J4758">
        <v>18</v>
      </c>
      <c r="K4758">
        <v>176511.47802935401</v>
      </c>
      <c r="O4758">
        <v>0.84</v>
      </c>
      <c r="P4758">
        <v>0.78959999999999997</v>
      </c>
      <c r="R4758">
        <v>0</v>
      </c>
      <c r="S4758">
        <v>0</v>
      </c>
      <c r="T4758" s="23">
        <f t="shared" si="74"/>
        <v>0</v>
      </c>
      <c r="U4758" s="25">
        <v>44860.801865706002</v>
      </c>
    </row>
    <row r="4759" spans="1:21" x14ac:dyDescent="0.25">
      <c r="A4759" t="s">
        <v>71</v>
      </c>
      <c r="B4759" t="s">
        <v>237</v>
      </c>
      <c r="C4759" t="s">
        <v>470</v>
      </c>
      <c r="D4759" t="s">
        <v>392</v>
      </c>
      <c r="E4759" t="s">
        <v>402</v>
      </c>
      <c r="F4759" t="s">
        <v>388</v>
      </c>
      <c r="G4759" t="s">
        <v>66</v>
      </c>
      <c r="H4759" t="s">
        <v>400</v>
      </c>
      <c r="I4759" t="s">
        <v>364</v>
      </c>
      <c r="J4759">
        <v>107</v>
      </c>
      <c r="K4759">
        <v>176511.47802935401</v>
      </c>
      <c r="O4759">
        <v>0.84</v>
      </c>
      <c r="P4759">
        <v>0.78959999999999997</v>
      </c>
      <c r="R4759">
        <v>0</v>
      </c>
      <c r="S4759">
        <v>0</v>
      </c>
      <c r="T4759" s="23">
        <f t="shared" si="74"/>
        <v>0</v>
      </c>
      <c r="U4759" s="25">
        <v>44860.801865706002</v>
      </c>
    </row>
    <row r="4760" spans="1:21" x14ac:dyDescent="0.25">
      <c r="A4760" t="s">
        <v>89</v>
      </c>
      <c r="B4760" t="s">
        <v>283</v>
      </c>
      <c r="C4760" t="s">
        <v>470</v>
      </c>
      <c r="D4760" t="s">
        <v>395</v>
      </c>
      <c r="E4760" t="s">
        <v>402</v>
      </c>
      <c r="F4760" t="s">
        <v>388</v>
      </c>
      <c r="G4760" t="s">
        <v>66</v>
      </c>
      <c r="H4760" t="s">
        <v>363</v>
      </c>
      <c r="I4760" t="s">
        <v>364</v>
      </c>
      <c r="J4760">
        <v>21</v>
      </c>
      <c r="K4760">
        <v>54204.574040526699</v>
      </c>
      <c r="L4760">
        <v>3142179.6503547402</v>
      </c>
      <c r="N4760">
        <v>1.7250628567468201E-2</v>
      </c>
      <c r="O4760">
        <v>0.84</v>
      </c>
      <c r="P4760">
        <v>0.78959999999999997</v>
      </c>
      <c r="Q4760">
        <v>0</v>
      </c>
      <c r="R4760">
        <v>0</v>
      </c>
      <c r="S4760">
        <v>0</v>
      </c>
      <c r="T4760" s="23">
        <f t="shared" si="74"/>
        <v>0</v>
      </c>
      <c r="U4760" s="25">
        <v>44860.801865706002</v>
      </c>
    </row>
    <row r="4761" spans="1:21" x14ac:dyDescent="0.25">
      <c r="A4761" t="s">
        <v>89</v>
      </c>
      <c r="B4761" t="s">
        <v>283</v>
      </c>
      <c r="C4761" t="s">
        <v>470</v>
      </c>
      <c r="D4761" t="s">
        <v>394</v>
      </c>
      <c r="E4761" t="s">
        <v>402</v>
      </c>
      <c r="F4761" t="s">
        <v>388</v>
      </c>
      <c r="G4761" t="s">
        <v>66</v>
      </c>
      <c r="H4761" t="s">
        <v>363</v>
      </c>
      <c r="I4761" t="s">
        <v>364</v>
      </c>
      <c r="J4761">
        <v>2009</v>
      </c>
      <c r="K4761">
        <v>54204.574040526699</v>
      </c>
      <c r="L4761">
        <v>3142179.6503547402</v>
      </c>
      <c r="N4761">
        <v>1.7250628567468201E-2</v>
      </c>
      <c r="O4761">
        <v>0.84</v>
      </c>
      <c r="P4761">
        <v>0.78959999999999997</v>
      </c>
      <c r="Q4761">
        <v>34</v>
      </c>
      <c r="R4761">
        <v>26.85</v>
      </c>
      <c r="S4761">
        <v>0</v>
      </c>
      <c r="T4761" s="23">
        <f t="shared" si="74"/>
        <v>26.85</v>
      </c>
      <c r="U4761" s="25">
        <v>44860.801865706002</v>
      </c>
    </row>
    <row r="4762" spans="1:21" x14ac:dyDescent="0.25">
      <c r="A4762" t="s">
        <v>89</v>
      </c>
      <c r="B4762" t="s">
        <v>283</v>
      </c>
      <c r="C4762" t="s">
        <v>470</v>
      </c>
      <c r="D4762" t="s">
        <v>389</v>
      </c>
      <c r="E4762" t="s">
        <v>402</v>
      </c>
      <c r="F4762" t="s">
        <v>388</v>
      </c>
      <c r="G4762" t="s">
        <v>66</v>
      </c>
      <c r="H4762" t="s">
        <v>363</v>
      </c>
      <c r="I4762" t="s">
        <v>364</v>
      </c>
      <c r="J4762">
        <v>584</v>
      </c>
      <c r="K4762">
        <v>54204.574040526699</v>
      </c>
      <c r="L4762">
        <v>3142179.6503547402</v>
      </c>
      <c r="N4762">
        <v>1.7250628567468201E-2</v>
      </c>
      <c r="O4762">
        <v>0.84</v>
      </c>
      <c r="P4762">
        <v>0.78959999999999997</v>
      </c>
      <c r="Q4762">
        <v>10</v>
      </c>
      <c r="R4762">
        <v>7.9</v>
      </c>
      <c r="S4762">
        <v>0</v>
      </c>
      <c r="T4762" s="23">
        <f t="shared" si="74"/>
        <v>7.9</v>
      </c>
      <c r="U4762" s="25">
        <v>44860.801865706002</v>
      </c>
    </row>
    <row r="4763" spans="1:21" x14ac:dyDescent="0.25">
      <c r="A4763" t="s">
        <v>89</v>
      </c>
      <c r="B4763" t="s">
        <v>283</v>
      </c>
      <c r="C4763" t="s">
        <v>470</v>
      </c>
      <c r="D4763" t="s">
        <v>391</v>
      </c>
      <c r="E4763" t="s">
        <v>402</v>
      </c>
      <c r="F4763" t="s">
        <v>388</v>
      </c>
      <c r="G4763" t="s">
        <v>66</v>
      </c>
      <c r="H4763" t="s">
        <v>363</v>
      </c>
      <c r="I4763" t="s">
        <v>364</v>
      </c>
      <c r="J4763">
        <v>249</v>
      </c>
      <c r="K4763">
        <v>54204.574040526699</v>
      </c>
      <c r="L4763">
        <v>3142179.6503547402</v>
      </c>
      <c r="N4763">
        <v>1.7250628567468201E-2</v>
      </c>
      <c r="O4763">
        <v>0.84</v>
      </c>
      <c r="P4763">
        <v>0.78959999999999997</v>
      </c>
      <c r="Q4763">
        <v>4</v>
      </c>
      <c r="R4763">
        <v>3.16</v>
      </c>
      <c r="S4763">
        <v>0</v>
      </c>
      <c r="T4763" s="23">
        <f t="shared" si="74"/>
        <v>3.16</v>
      </c>
      <c r="U4763" s="25">
        <v>44860.801865706002</v>
      </c>
    </row>
    <row r="4764" spans="1:21" x14ac:dyDescent="0.25">
      <c r="A4764" t="s">
        <v>89</v>
      </c>
      <c r="B4764" t="s">
        <v>283</v>
      </c>
      <c r="C4764" t="s">
        <v>470</v>
      </c>
      <c r="D4764" t="s">
        <v>390</v>
      </c>
      <c r="E4764" t="s">
        <v>402</v>
      </c>
      <c r="F4764" t="s">
        <v>388</v>
      </c>
      <c r="G4764" t="s">
        <v>66</v>
      </c>
      <c r="H4764" t="s">
        <v>363</v>
      </c>
      <c r="I4764" t="s">
        <v>364</v>
      </c>
      <c r="J4764">
        <v>2695</v>
      </c>
      <c r="K4764">
        <v>54204.574040526699</v>
      </c>
      <c r="L4764">
        <v>3142179.6503547402</v>
      </c>
      <c r="N4764">
        <v>1.7250628567468201E-2</v>
      </c>
      <c r="O4764">
        <v>0.84</v>
      </c>
      <c r="P4764">
        <v>0.78959999999999997</v>
      </c>
      <c r="Q4764">
        <v>46</v>
      </c>
      <c r="R4764">
        <v>36.32</v>
      </c>
      <c r="S4764">
        <v>-0.79</v>
      </c>
      <c r="T4764" s="23">
        <f t="shared" si="74"/>
        <v>35.53</v>
      </c>
      <c r="U4764" s="25">
        <v>44860.801865706002</v>
      </c>
    </row>
    <row r="4765" spans="1:21" x14ac:dyDescent="0.25">
      <c r="A4765" t="s">
        <v>89</v>
      </c>
      <c r="B4765" t="s">
        <v>283</v>
      </c>
      <c r="C4765" t="s">
        <v>470</v>
      </c>
      <c r="D4765" t="s">
        <v>387</v>
      </c>
      <c r="E4765" t="s">
        <v>402</v>
      </c>
      <c r="F4765" t="s">
        <v>388</v>
      </c>
      <c r="G4765" t="s">
        <v>66</v>
      </c>
      <c r="H4765" t="s">
        <v>363</v>
      </c>
      <c r="I4765" t="s">
        <v>364</v>
      </c>
      <c r="J4765">
        <v>18</v>
      </c>
      <c r="K4765">
        <v>54204.574040526699</v>
      </c>
      <c r="L4765">
        <v>3142179.6503547402</v>
      </c>
      <c r="N4765">
        <v>1.7250628567468201E-2</v>
      </c>
      <c r="O4765">
        <v>0.84</v>
      </c>
      <c r="P4765">
        <v>0.78959999999999997</v>
      </c>
      <c r="Q4765">
        <v>0</v>
      </c>
      <c r="R4765">
        <v>0</v>
      </c>
      <c r="S4765">
        <v>0</v>
      </c>
      <c r="T4765" s="23">
        <f t="shared" si="74"/>
        <v>0</v>
      </c>
      <c r="U4765" s="25">
        <v>44860.801865706002</v>
      </c>
    </row>
    <row r="4766" spans="1:21" x14ac:dyDescent="0.25">
      <c r="A4766" t="s">
        <v>89</v>
      </c>
      <c r="B4766" t="s">
        <v>283</v>
      </c>
      <c r="C4766" t="s">
        <v>470</v>
      </c>
      <c r="D4766" t="s">
        <v>392</v>
      </c>
      <c r="E4766" t="s">
        <v>402</v>
      </c>
      <c r="F4766" t="s">
        <v>388</v>
      </c>
      <c r="G4766" t="s">
        <v>66</v>
      </c>
      <c r="H4766" t="s">
        <v>363</v>
      </c>
      <c r="I4766" t="s">
        <v>364</v>
      </c>
      <c r="J4766">
        <v>107</v>
      </c>
      <c r="K4766">
        <v>54204.574040526699</v>
      </c>
      <c r="L4766">
        <v>3142179.6503547402</v>
      </c>
      <c r="N4766">
        <v>1.7250628567468201E-2</v>
      </c>
      <c r="O4766">
        <v>0.84</v>
      </c>
      <c r="P4766">
        <v>0.78959999999999997</v>
      </c>
      <c r="Q4766">
        <v>1</v>
      </c>
      <c r="R4766">
        <v>0.79</v>
      </c>
      <c r="S4766">
        <v>0.79</v>
      </c>
      <c r="T4766" s="23">
        <f t="shared" si="74"/>
        <v>1.58</v>
      </c>
      <c r="U4766" s="25">
        <v>44860.801865706002</v>
      </c>
    </row>
    <row r="4767" spans="1:21" x14ac:dyDescent="0.25">
      <c r="A4767" t="s">
        <v>68</v>
      </c>
      <c r="B4767" t="s">
        <v>235</v>
      </c>
      <c r="C4767" t="s">
        <v>470</v>
      </c>
      <c r="D4767" t="s">
        <v>395</v>
      </c>
      <c r="E4767" t="s">
        <v>402</v>
      </c>
      <c r="F4767" t="s">
        <v>388</v>
      </c>
      <c r="G4767" t="s">
        <v>66</v>
      </c>
      <c r="H4767" t="s">
        <v>363</v>
      </c>
      <c r="I4767" t="s">
        <v>364</v>
      </c>
      <c r="J4767">
        <v>21</v>
      </c>
      <c r="K4767">
        <v>142513.19673592001</v>
      </c>
      <c r="L4767">
        <v>3142179.6503547402</v>
      </c>
      <c r="N4767">
        <v>4.5354885014238698E-2</v>
      </c>
      <c r="O4767">
        <v>0.84</v>
      </c>
      <c r="P4767">
        <v>0.78959999999999997</v>
      </c>
      <c r="Q4767">
        <v>0</v>
      </c>
      <c r="R4767">
        <v>0</v>
      </c>
      <c r="S4767">
        <v>0</v>
      </c>
      <c r="T4767" s="23">
        <f t="shared" si="74"/>
        <v>0</v>
      </c>
      <c r="U4767" s="25">
        <v>44860.801865706002</v>
      </c>
    </row>
    <row r="4768" spans="1:21" x14ac:dyDescent="0.25">
      <c r="A4768" t="s">
        <v>68</v>
      </c>
      <c r="B4768" t="s">
        <v>235</v>
      </c>
      <c r="C4768" t="s">
        <v>470</v>
      </c>
      <c r="D4768" t="s">
        <v>394</v>
      </c>
      <c r="E4768" t="s">
        <v>402</v>
      </c>
      <c r="F4768" t="s">
        <v>388</v>
      </c>
      <c r="G4768" t="s">
        <v>66</v>
      </c>
      <c r="H4768" t="s">
        <v>363</v>
      </c>
      <c r="I4768" t="s">
        <v>364</v>
      </c>
      <c r="J4768">
        <v>2009</v>
      </c>
      <c r="K4768">
        <v>142513.19673592001</v>
      </c>
      <c r="L4768">
        <v>3142179.6503547402</v>
      </c>
      <c r="N4768">
        <v>4.5354885014238698E-2</v>
      </c>
      <c r="O4768">
        <v>0.84</v>
      </c>
      <c r="P4768">
        <v>0.78959999999999997</v>
      </c>
      <c r="Q4768">
        <v>91</v>
      </c>
      <c r="R4768">
        <v>71.849999999999994</v>
      </c>
      <c r="S4768">
        <v>0</v>
      </c>
      <c r="T4768" s="23">
        <f t="shared" si="74"/>
        <v>71.849999999999994</v>
      </c>
      <c r="U4768" s="25">
        <v>44860.801865706002</v>
      </c>
    </row>
    <row r="4769" spans="1:21" x14ac:dyDescent="0.25">
      <c r="A4769" t="s">
        <v>68</v>
      </c>
      <c r="B4769" t="s">
        <v>235</v>
      </c>
      <c r="C4769" t="s">
        <v>470</v>
      </c>
      <c r="D4769" t="s">
        <v>389</v>
      </c>
      <c r="E4769" t="s">
        <v>402</v>
      </c>
      <c r="F4769" t="s">
        <v>388</v>
      </c>
      <c r="G4769" t="s">
        <v>66</v>
      </c>
      <c r="H4769" t="s">
        <v>363</v>
      </c>
      <c r="I4769" t="s">
        <v>364</v>
      </c>
      <c r="J4769">
        <v>584</v>
      </c>
      <c r="K4769">
        <v>142513.19673592001</v>
      </c>
      <c r="L4769">
        <v>3142179.6503547402</v>
      </c>
      <c r="N4769">
        <v>4.5354885014238698E-2</v>
      </c>
      <c r="O4769">
        <v>0.84</v>
      </c>
      <c r="P4769">
        <v>0.78959999999999997</v>
      </c>
      <c r="Q4769">
        <v>26</v>
      </c>
      <c r="R4769">
        <v>20.53</v>
      </c>
      <c r="S4769">
        <v>0</v>
      </c>
      <c r="T4769" s="23">
        <f t="shared" si="74"/>
        <v>20.53</v>
      </c>
      <c r="U4769" s="25">
        <v>44860.801865706002</v>
      </c>
    </row>
    <row r="4770" spans="1:21" x14ac:dyDescent="0.25">
      <c r="A4770" t="s">
        <v>68</v>
      </c>
      <c r="B4770" t="s">
        <v>235</v>
      </c>
      <c r="C4770" t="s">
        <v>470</v>
      </c>
      <c r="D4770" t="s">
        <v>391</v>
      </c>
      <c r="E4770" t="s">
        <v>402</v>
      </c>
      <c r="F4770" t="s">
        <v>388</v>
      </c>
      <c r="G4770" t="s">
        <v>66</v>
      </c>
      <c r="H4770" t="s">
        <v>363</v>
      </c>
      <c r="I4770" t="s">
        <v>364</v>
      </c>
      <c r="J4770">
        <v>249</v>
      </c>
      <c r="K4770">
        <v>142513.19673592001</v>
      </c>
      <c r="L4770">
        <v>3142179.6503547402</v>
      </c>
      <c r="N4770">
        <v>4.5354885014238698E-2</v>
      </c>
      <c r="O4770">
        <v>0.84</v>
      </c>
      <c r="P4770">
        <v>0.78959999999999997</v>
      </c>
      <c r="Q4770">
        <v>11</v>
      </c>
      <c r="R4770">
        <v>8.69</v>
      </c>
      <c r="S4770">
        <v>0</v>
      </c>
      <c r="T4770" s="23">
        <f t="shared" si="74"/>
        <v>8.69</v>
      </c>
      <c r="U4770" s="25">
        <v>44860.801865706002</v>
      </c>
    </row>
    <row r="4771" spans="1:21" x14ac:dyDescent="0.25">
      <c r="A4771" t="s">
        <v>68</v>
      </c>
      <c r="B4771" t="s">
        <v>235</v>
      </c>
      <c r="C4771" t="s">
        <v>470</v>
      </c>
      <c r="D4771" t="s">
        <v>390</v>
      </c>
      <c r="E4771" t="s">
        <v>402</v>
      </c>
      <c r="F4771" t="s">
        <v>388</v>
      </c>
      <c r="G4771" t="s">
        <v>66</v>
      </c>
      <c r="H4771" t="s">
        <v>363</v>
      </c>
      <c r="I4771" t="s">
        <v>364</v>
      </c>
      <c r="J4771">
        <v>2695</v>
      </c>
      <c r="K4771">
        <v>142513.19673592001</v>
      </c>
      <c r="L4771">
        <v>3142179.6503547402</v>
      </c>
      <c r="N4771">
        <v>4.5354885014238698E-2</v>
      </c>
      <c r="O4771">
        <v>0.84</v>
      </c>
      <c r="P4771">
        <v>0.78959999999999997</v>
      </c>
      <c r="Q4771">
        <v>122</v>
      </c>
      <c r="R4771">
        <v>96.33</v>
      </c>
      <c r="S4771">
        <v>-0.79</v>
      </c>
      <c r="T4771" s="23">
        <f t="shared" si="74"/>
        <v>95.539999999999992</v>
      </c>
      <c r="U4771" s="25">
        <v>44860.801865706002</v>
      </c>
    </row>
    <row r="4772" spans="1:21" x14ac:dyDescent="0.25">
      <c r="A4772" t="s">
        <v>68</v>
      </c>
      <c r="B4772" t="s">
        <v>235</v>
      </c>
      <c r="C4772" t="s">
        <v>470</v>
      </c>
      <c r="D4772" t="s">
        <v>387</v>
      </c>
      <c r="E4772" t="s">
        <v>402</v>
      </c>
      <c r="F4772" t="s">
        <v>388</v>
      </c>
      <c r="G4772" t="s">
        <v>66</v>
      </c>
      <c r="H4772" t="s">
        <v>363</v>
      </c>
      <c r="I4772" t="s">
        <v>364</v>
      </c>
      <c r="J4772">
        <v>18</v>
      </c>
      <c r="K4772">
        <v>142513.19673592001</v>
      </c>
      <c r="L4772">
        <v>3142179.6503547402</v>
      </c>
      <c r="N4772">
        <v>4.5354885014238698E-2</v>
      </c>
      <c r="O4772">
        <v>0.84</v>
      </c>
      <c r="P4772">
        <v>0.78959999999999997</v>
      </c>
      <c r="Q4772">
        <v>0</v>
      </c>
      <c r="R4772">
        <v>0</v>
      </c>
      <c r="S4772">
        <v>0</v>
      </c>
      <c r="T4772" s="23">
        <f t="shared" si="74"/>
        <v>0</v>
      </c>
      <c r="U4772" s="25">
        <v>44860.801865706002</v>
      </c>
    </row>
    <row r="4773" spans="1:21" x14ac:dyDescent="0.25">
      <c r="A4773" t="s">
        <v>68</v>
      </c>
      <c r="B4773" t="s">
        <v>235</v>
      </c>
      <c r="C4773" t="s">
        <v>470</v>
      </c>
      <c r="D4773" t="s">
        <v>392</v>
      </c>
      <c r="E4773" t="s">
        <v>402</v>
      </c>
      <c r="F4773" t="s">
        <v>388</v>
      </c>
      <c r="G4773" t="s">
        <v>66</v>
      </c>
      <c r="H4773" t="s">
        <v>363</v>
      </c>
      <c r="I4773" t="s">
        <v>364</v>
      </c>
      <c r="J4773">
        <v>107</v>
      </c>
      <c r="K4773">
        <v>142513.19673592001</v>
      </c>
      <c r="L4773">
        <v>3142179.6503547402</v>
      </c>
      <c r="N4773">
        <v>4.5354885014238698E-2</v>
      </c>
      <c r="O4773">
        <v>0.84</v>
      </c>
      <c r="P4773">
        <v>0.78959999999999997</v>
      </c>
      <c r="Q4773">
        <v>4</v>
      </c>
      <c r="R4773">
        <v>3.16</v>
      </c>
      <c r="S4773">
        <v>0.79</v>
      </c>
      <c r="T4773" s="23">
        <f t="shared" si="74"/>
        <v>3.95</v>
      </c>
      <c r="U4773" s="25">
        <v>44860.801865706002</v>
      </c>
    </row>
    <row r="4774" spans="1:21" x14ac:dyDescent="0.25">
      <c r="A4774" t="s">
        <v>67</v>
      </c>
      <c r="B4774" t="s">
        <v>271</v>
      </c>
      <c r="C4774" t="s">
        <v>470</v>
      </c>
      <c r="D4774" t="s">
        <v>395</v>
      </c>
      <c r="E4774" t="s">
        <v>402</v>
      </c>
      <c r="F4774" t="s">
        <v>388</v>
      </c>
      <c r="G4774" t="s">
        <v>66</v>
      </c>
      <c r="H4774" t="s">
        <v>363</v>
      </c>
      <c r="I4774" t="s">
        <v>364</v>
      </c>
      <c r="J4774">
        <v>21</v>
      </c>
      <c r="K4774">
        <v>138165.55188182101</v>
      </c>
      <c r="L4774">
        <v>3142179.6503547402</v>
      </c>
      <c r="N4774">
        <v>4.3971245204335402E-2</v>
      </c>
      <c r="O4774">
        <v>0.84</v>
      </c>
      <c r="P4774">
        <v>0.78959999999999997</v>
      </c>
      <c r="Q4774">
        <v>0</v>
      </c>
      <c r="R4774">
        <v>0</v>
      </c>
      <c r="S4774">
        <v>0</v>
      </c>
      <c r="T4774" s="23">
        <f t="shared" si="74"/>
        <v>0</v>
      </c>
      <c r="U4774" s="25">
        <v>44860.801865706002</v>
      </c>
    </row>
    <row r="4775" spans="1:21" x14ac:dyDescent="0.25">
      <c r="A4775" t="s">
        <v>67</v>
      </c>
      <c r="B4775" t="s">
        <v>271</v>
      </c>
      <c r="C4775" t="s">
        <v>470</v>
      </c>
      <c r="D4775" t="s">
        <v>394</v>
      </c>
      <c r="E4775" t="s">
        <v>402</v>
      </c>
      <c r="F4775" t="s">
        <v>388</v>
      </c>
      <c r="G4775" t="s">
        <v>66</v>
      </c>
      <c r="H4775" t="s">
        <v>363</v>
      </c>
      <c r="I4775" t="s">
        <v>364</v>
      </c>
      <c r="J4775">
        <v>2009</v>
      </c>
      <c r="K4775">
        <v>138165.55188182101</v>
      </c>
      <c r="L4775">
        <v>3142179.6503547402</v>
      </c>
      <c r="N4775">
        <v>4.3971245204335402E-2</v>
      </c>
      <c r="O4775">
        <v>0.84</v>
      </c>
      <c r="P4775">
        <v>0.78959999999999997</v>
      </c>
      <c r="Q4775">
        <v>88</v>
      </c>
      <c r="R4775">
        <v>69.48</v>
      </c>
      <c r="S4775">
        <v>-0.79</v>
      </c>
      <c r="T4775" s="23">
        <f t="shared" si="74"/>
        <v>68.69</v>
      </c>
      <c r="U4775" s="25">
        <v>44860.801865706002</v>
      </c>
    </row>
    <row r="4776" spans="1:21" x14ac:dyDescent="0.25">
      <c r="A4776" t="s">
        <v>67</v>
      </c>
      <c r="B4776" t="s">
        <v>271</v>
      </c>
      <c r="C4776" t="s">
        <v>470</v>
      </c>
      <c r="D4776" t="s">
        <v>389</v>
      </c>
      <c r="E4776" t="s">
        <v>402</v>
      </c>
      <c r="F4776" t="s">
        <v>388</v>
      </c>
      <c r="G4776" t="s">
        <v>66</v>
      </c>
      <c r="H4776" t="s">
        <v>363</v>
      </c>
      <c r="I4776" t="s">
        <v>364</v>
      </c>
      <c r="J4776">
        <v>584</v>
      </c>
      <c r="K4776">
        <v>138165.55188182101</v>
      </c>
      <c r="L4776">
        <v>3142179.6503547402</v>
      </c>
      <c r="N4776">
        <v>4.3971245204335402E-2</v>
      </c>
      <c r="O4776">
        <v>0.84</v>
      </c>
      <c r="P4776">
        <v>0.78959999999999997</v>
      </c>
      <c r="Q4776">
        <v>25</v>
      </c>
      <c r="R4776">
        <v>19.739999999999998</v>
      </c>
      <c r="S4776">
        <v>0</v>
      </c>
      <c r="T4776" s="23">
        <f t="shared" si="74"/>
        <v>19.739999999999998</v>
      </c>
      <c r="U4776" s="25">
        <v>44860.801865706002</v>
      </c>
    </row>
    <row r="4777" spans="1:21" x14ac:dyDescent="0.25">
      <c r="A4777" t="s">
        <v>67</v>
      </c>
      <c r="B4777" t="s">
        <v>271</v>
      </c>
      <c r="C4777" t="s">
        <v>470</v>
      </c>
      <c r="D4777" t="s">
        <v>391</v>
      </c>
      <c r="E4777" t="s">
        <v>402</v>
      </c>
      <c r="F4777" t="s">
        <v>388</v>
      </c>
      <c r="G4777" t="s">
        <v>66</v>
      </c>
      <c r="H4777" t="s">
        <v>363</v>
      </c>
      <c r="I4777" t="s">
        <v>364</v>
      </c>
      <c r="J4777">
        <v>249</v>
      </c>
      <c r="K4777">
        <v>138165.55188182101</v>
      </c>
      <c r="L4777">
        <v>3142179.6503547402</v>
      </c>
      <c r="N4777">
        <v>4.3971245204335402E-2</v>
      </c>
      <c r="O4777">
        <v>0.84</v>
      </c>
      <c r="P4777">
        <v>0.78959999999999997</v>
      </c>
      <c r="Q4777">
        <v>10</v>
      </c>
      <c r="R4777">
        <v>7.9</v>
      </c>
      <c r="S4777">
        <v>0.79</v>
      </c>
      <c r="T4777" s="23">
        <f t="shared" si="74"/>
        <v>8.6900000000000013</v>
      </c>
      <c r="U4777" s="25">
        <v>44860.801865706002</v>
      </c>
    </row>
    <row r="4778" spans="1:21" x14ac:dyDescent="0.25">
      <c r="A4778" t="s">
        <v>67</v>
      </c>
      <c r="B4778" t="s">
        <v>271</v>
      </c>
      <c r="C4778" t="s">
        <v>470</v>
      </c>
      <c r="D4778" t="s">
        <v>390</v>
      </c>
      <c r="E4778" t="s">
        <v>402</v>
      </c>
      <c r="F4778" t="s">
        <v>388</v>
      </c>
      <c r="G4778" t="s">
        <v>66</v>
      </c>
      <c r="H4778" t="s">
        <v>363</v>
      </c>
      <c r="I4778" t="s">
        <v>364</v>
      </c>
      <c r="J4778">
        <v>2695</v>
      </c>
      <c r="K4778">
        <v>138165.55188182101</v>
      </c>
      <c r="L4778">
        <v>3142179.6503547402</v>
      </c>
      <c r="N4778">
        <v>4.3971245204335402E-2</v>
      </c>
      <c r="O4778">
        <v>0.84</v>
      </c>
      <c r="P4778">
        <v>0.78959999999999997</v>
      </c>
      <c r="Q4778">
        <v>118</v>
      </c>
      <c r="R4778">
        <v>93.17</v>
      </c>
      <c r="S4778">
        <v>0</v>
      </c>
      <c r="T4778" s="23">
        <f t="shared" si="74"/>
        <v>93.17</v>
      </c>
      <c r="U4778" s="25">
        <v>44860.801865706002</v>
      </c>
    </row>
    <row r="4779" spans="1:21" x14ac:dyDescent="0.25">
      <c r="A4779" t="s">
        <v>67</v>
      </c>
      <c r="B4779" t="s">
        <v>271</v>
      </c>
      <c r="C4779" t="s">
        <v>470</v>
      </c>
      <c r="D4779" t="s">
        <v>387</v>
      </c>
      <c r="E4779" t="s">
        <v>402</v>
      </c>
      <c r="F4779" t="s">
        <v>388</v>
      </c>
      <c r="G4779" t="s">
        <v>66</v>
      </c>
      <c r="H4779" t="s">
        <v>363</v>
      </c>
      <c r="I4779" t="s">
        <v>364</v>
      </c>
      <c r="J4779">
        <v>18</v>
      </c>
      <c r="K4779">
        <v>138165.55188182101</v>
      </c>
      <c r="L4779">
        <v>3142179.6503547402</v>
      </c>
      <c r="N4779">
        <v>4.3971245204335402E-2</v>
      </c>
      <c r="O4779">
        <v>0.84</v>
      </c>
      <c r="P4779">
        <v>0.78959999999999997</v>
      </c>
      <c r="Q4779">
        <v>0</v>
      </c>
      <c r="R4779">
        <v>0</v>
      </c>
      <c r="S4779">
        <v>0</v>
      </c>
      <c r="T4779" s="23">
        <f t="shared" si="74"/>
        <v>0</v>
      </c>
      <c r="U4779" s="25">
        <v>44860.801865706002</v>
      </c>
    </row>
    <row r="4780" spans="1:21" x14ac:dyDescent="0.25">
      <c r="A4780" t="s">
        <v>67</v>
      </c>
      <c r="B4780" t="s">
        <v>271</v>
      </c>
      <c r="C4780" t="s">
        <v>470</v>
      </c>
      <c r="D4780" t="s">
        <v>392</v>
      </c>
      <c r="E4780" t="s">
        <v>402</v>
      </c>
      <c r="F4780" t="s">
        <v>388</v>
      </c>
      <c r="G4780" t="s">
        <v>66</v>
      </c>
      <c r="H4780" t="s">
        <v>363</v>
      </c>
      <c r="I4780" t="s">
        <v>364</v>
      </c>
      <c r="J4780">
        <v>107</v>
      </c>
      <c r="K4780">
        <v>138165.55188182101</v>
      </c>
      <c r="L4780">
        <v>3142179.6503547402</v>
      </c>
      <c r="N4780">
        <v>4.3971245204335402E-2</v>
      </c>
      <c r="O4780">
        <v>0.84</v>
      </c>
      <c r="P4780">
        <v>0.78959999999999997</v>
      </c>
      <c r="Q4780">
        <v>4</v>
      </c>
      <c r="R4780">
        <v>3.16</v>
      </c>
      <c r="S4780">
        <v>0.79</v>
      </c>
      <c r="T4780" s="23">
        <f t="shared" si="74"/>
        <v>3.95</v>
      </c>
      <c r="U4780" s="25">
        <v>44860.801865706002</v>
      </c>
    </row>
    <row r="4781" spans="1:21" x14ac:dyDescent="0.25">
      <c r="A4781" t="s">
        <v>166</v>
      </c>
      <c r="B4781" t="s">
        <v>272</v>
      </c>
      <c r="C4781" t="s">
        <v>470</v>
      </c>
      <c r="D4781" t="s">
        <v>395</v>
      </c>
      <c r="E4781" t="s">
        <v>402</v>
      </c>
      <c r="F4781" t="s">
        <v>388</v>
      </c>
      <c r="G4781" t="s">
        <v>66</v>
      </c>
      <c r="H4781" t="s">
        <v>363</v>
      </c>
      <c r="I4781" t="s">
        <v>364</v>
      </c>
      <c r="J4781">
        <v>21</v>
      </c>
      <c r="K4781">
        <v>18516.700595654202</v>
      </c>
      <c r="L4781">
        <v>3142179.6503547402</v>
      </c>
      <c r="N4781">
        <v>5.8929477802339399E-3</v>
      </c>
      <c r="O4781">
        <v>0.84</v>
      </c>
      <c r="P4781">
        <v>0.78959999999999997</v>
      </c>
      <c r="Q4781">
        <v>0</v>
      </c>
      <c r="R4781">
        <v>0</v>
      </c>
      <c r="S4781">
        <v>0</v>
      </c>
      <c r="T4781" s="23">
        <f t="shared" si="74"/>
        <v>0</v>
      </c>
      <c r="U4781" s="25">
        <v>44860.801865706002</v>
      </c>
    </row>
    <row r="4782" spans="1:21" x14ac:dyDescent="0.25">
      <c r="A4782" t="s">
        <v>166</v>
      </c>
      <c r="B4782" t="s">
        <v>272</v>
      </c>
      <c r="C4782" t="s">
        <v>470</v>
      </c>
      <c r="D4782" t="s">
        <v>394</v>
      </c>
      <c r="E4782" t="s">
        <v>402</v>
      </c>
      <c r="F4782" t="s">
        <v>388</v>
      </c>
      <c r="G4782" t="s">
        <v>66</v>
      </c>
      <c r="H4782" t="s">
        <v>363</v>
      </c>
      <c r="I4782" t="s">
        <v>364</v>
      </c>
      <c r="J4782">
        <v>2009</v>
      </c>
      <c r="K4782">
        <v>18516.700595654202</v>
      </c>
      <c r="L4782">
        <v>3142179.6503547402</v>
      </c>
      <c r="N4782">
        <v>5.8929477802339399E-3</v>
      </c>
      <c r="O4782">
        <v>0.84</v>
      </c>
      <c r="P4782">
        <v>0.78959999999999997</v>
      </c>
      <c r="Q4782">
        <v>11</v>
      </c>
      <c r="R4782">
        <v>8.69</v>
      </c>
      <c r="S4782">
        <v>0</v>
      </c>
      <c r="T4782" s="23">
        <f t="shared" si="74"/>
        <v>8.69</v>
      </c>
      <c r="U4782" s="25">
        <v>44860.801865706002</v>
      </c>
    </row>
    <row r="4783" spans="1:21" x14ac:dyDescent="0.25">
      <c r="A4783" t="s">
        <v>166</v>
      </c>
      <c r="B4783" t="s">
        <v>272</v>
      </c>
      <c r="C4783" t="s">
        <v>470</v>
      </c>
      <c r="D4783" t="s">
        <v>389</v>
      </c>
      <c r="E4783" t="s">
        <v>402</v>
      </c>
      <c r="F4783" t="s">
        <v>388</v>
      </c>
      <c r="G4783" t="s">
        <v>66</v>
      </c>
      <c r="H4783" t="s">
        <v>363</v>
      </c>
      <c r="I4783" t="s">
        <v>364</v>
      </c>
      <c r="J4783">
        <v>584</v>
      </c>
      <c r="K4783">
        <v>18516.700595654202</v>
      </c>
      <c r="L4783">
        <v>3142179.6503547402</v>
      </c>
      <c r="N4783">
        <v>5.8929477802339399E-3</v>
      </c>
      <c r="O4783">
        <v>0.84</v>
      </c>
      <c r="P4783">
        <v>0.78959999999999997</v>
      </c>
      <c r="Q4783">
        <v>3</v>
      </c>
      <c r="R4783">
        <v>2.37</v>
      </c>
      <c r="S4783">
        <v>0</v>
      </c>
      <c r="T4783" s="23">
        <f t="shared" si="74"/>
        <v>2.37</v>
      </c>
      <c r="U4783" s="25">
        <v>44860.801865706002</v>
      </c>
    </row>
    <row r="4784" spans="1:21" x14ac:dyDescent="0.25">
      <c r="A4784" t="s">
        <v>166</v>
      </c>
      <c r="B4784" t="s">
        <v>272</v>
      </c>
      <c r="C4784" t="s">
        <v>470</v>
      </c>
      <c r="D4784" t="s">
        <v>391</v>
      </c>
      <c r="E4784" t="s">
        <v>402</v>
      </c>
      <c r="F4784" t="s">
        <v>388</v>
      </c>
      <c r="G4784" t="s">
        <v>66</v>
      </c>
      <c r="H4784" t="s">
        <v>363</v>
      </c>
      <c r="I4784" t="s">
        <v>364</v>
      </c>
      <c r="J4784">
        <v>249</v>
      </c>
      <c r="K4784">
        <v>18516.700595654202</v>
      </c>
      <c r="L4784">
        <v>3142179.6503547402</v>
      </c>
      <c r="N4784">
        <v>5.8929477802339399E-3</v>
      </c>
      <c r="O4784">
        <v>0.84</v>
      </c>
      <c r="P4784">
        <v>0.78959999999999997</v>
      </c>
      <c r="Q4784">
        <v>1</v>
      </c>
      <c r="R4784">
        <v>0.79</v>
      </c>
      <c r="S4784">
        <v>0</v>
      </c>
      <c r="T4784" s="23">
        <f t="shared" si="74"/>
        <v>0.79</v>
      </c>
      <c r="U4784" s="25">
        <v>44860.801865706002</v>
      </c>
    </row>
    <row r="4785" spans="1:21" x14ac:dyDescent="0.25">
      <c r="A4785" t="s">
        <v>166</v>
      </c>
      <c r="B4785" t="s">
        <v>272</v>
      </c>
      <c r="C4785" t="s">
        <v>470</v>
      </c>
      <c r="D4785" t="s">
        <v>390</v>
      </c>
      <c r="E4785" t="s">
        <v>402</v>
      </c>
      <c r="F4785" t="s">
        <v>388</v>
      </c>
      <c r="G4785" t="s">
        <v>66</v>
      </c>
      <c r="H4785" t="s">
        <v>363</v>
      </c>
      <c r="I4785" t="s">
        <v>364</v>
      </c>
      <c r="J4785">
        <v>2695</v>
      </c>
      <c r="K4785">
        <v>18516.700595654202</v>
      </c>
      <c r="L4785">
        <v>3142179.6503547402</v>
      </c>
      <c r="N4785">
        <v>5.8929477802339399E-3</v>
      </c>
      <c r="O4785">
        <v>0.84</v>
      </c>
      <c r="P4785">
        <v>0.78959999999999997</v>
      </c>
      <c r="Q4785">
        <v>15</v>
      </c>
      <c r="R4785">
        <v>11.84</v>
      </c>
      <c r="S4785">
        <v>0</v>
      </c>
      <c r="T4785" s="23">
        <f t="shared" si="74"/>
        <v>11.84</v>
      </c>
      <c r="U4785" s="25">
        <v>44860.801865706002</v>
      </c>
    </row>
    <row r="4786" spans="1:21" x14ac:dyDescent="0.25">
      <c r="A4786" t="s">
        <v>166</v>
      </c>
      <c r="B4786" t="s">
        <v>272</v>
      </c>
      <c r="C4786" t="s">
        <v>470</v>
      </c>
      <c r="D4786" t="s">
        <v>387</v>
      </c>
      <c r="E4786" t="s">
        <v>402</v>
      </c>
      <c r="F4786" t="s">
        <v>388</v>
      </c>
      <c r="G4786" t="s">
        <v>66</v>
      </c>
      <c r="H4786" t="s">
        <v>363</v>
      </c>
      <c r="I4786" t="s">
        <v>364</v>
      </c>
      <c r="J4786">
        <v>18</v>
      </c>
      <c r="K4786">
        <v>18516.700595654202</v>
      </c>
      <c r="L4786">
        <v>3142179.6503547402</v>
      </c>
      <c r="N4786">
        <v>5.8929477802339399E-3</v>
      </c>
      <c r="O4786">
        <v>0.84</v>
      </c>
      <c r="P4786">
        <v>0.78959999999999997</v>
      </c>
      <c r="Q4786">
        <v>0</v>
      </c>
      <c r="R4786">
        <v>0</v>
      </c>
      <c r="S4786">
        <v>0</v>
      </c>
      <c r="T4786" s="23">
        <f t="shared" si="74"/>
        <v>0</v>
      </c>
      <c r="U4786" s="25">
        <v>44860.801865706002</v>
      </c>
    </row>
    <row r="4787" spans="1:21" x14ac:dyDescent="0.25">
      <c r="A4787" t="s">
        <v>166</v>
      </c>
      <c r="B4787" t="s">
        <v>272</v>
      </c>
      <c r="C4787" t="s">
        <v>470</v>
      </c>
      <c r="D4787" t="s">
        <v>392</v>
      </c>
      <c r="E4787" t="s">
        <v>402</v>
      </c>
      <c r="F4787" t="s">
        <v>388</v>
      </c>
      <c r="G4787" t="s">
        <v>66</v>
      </c>
      <c r="H4787" t="s">
        <v>363</v>
      </c>
      <c r="I4787" t="s">
        <v>364</v>
      </c>
      <c r="J4787">
        <v>107</v>
      </c>
      <c r="K4787">
        <v>18516.700595654202</v>
      </c>
      <c r="L4787">
        <v>3142179.6503547402</v>
      </c>
      <c r="N4787">
        <v>5.8929477802339399E-3</v>
      </c>
      <c r="O4787">
        <v>0.84</v>
      </c>
      <c r="P4787">
        <v>0.78959999999999997</v>
      </c>
      <c r="Q4787">
        <v>0</v>
      </c>
      <c r="R4787">
        <v>0</v>
      </c>
      <c r="S4787">
        <v>0</v>
      </c>
      <c r="T4787" s="23">
        <f t="shared" si="74"/>
        <v>0</v>
      </c>
      <c r="U4787" s="25">
        <v>44860.801865706002</v>
      </c>
    </row>
    <row r="4788" spans="1:21" x14ac:dyDescent="0.25">
      <c r="A4788" t="s">
        <v>70</v>
      </c>
      <c r="B4788" t="s">
        <v>273</v>
      </c>
      <c r="C4788" t="s">
        <v>470</v>
      </c>
      <c r="D4788" t="s">
        <v>395</v>
      </c>
      <c r="E4788" t="s">
        <v>402</v>
      </c>
      <c r="F4788" t="s">
        <v>388</v>
      </c>
      <c r="G4788" t="s">
        <v>66</v>
      </c>
      <c r="H4788" t="s">
        <v>363</v>
      </c>
      <c r="I4788" t="s">
        <v>364</v>
      </c>
      <c r="J4788">
        <v>21</v>
      </c>
      <c r="K4788">
        <v>425811.20683616999</v>
      </c>
      <c r="L4788">
        <v>3142179.6503547402</v>
      </c>
      <c r="N4788">
        <v>0.13551459630517901</v>
      </c>
      <c r="O4788">
        <v>0.84</v>
      </c>
      <c r="P4788">
        <v>0.78959999999999997</v>
      </c>
      <c r="Q4788">
        <v>2</v>
      </c>
      <c r="R4788">
        <v>1.58</v>
      </c>
      <c r="S4788">
        <v>0</v>
      </c>
      <c r="T4788" s="23">
        <f t="shared" si="74"/>
        <v>1.58</v>
      </c>
      <c r="U4788" s="25">
        <v>44860.801865706002</v>
      </c>
    </row>
    <row r="4789" spans="1:21" x14ac:dyDescent="0.25">
      <c r="A4789" t="s">
        <v>70</v>
      </c>
      <c r="B4789" t="s">
        <v>273</v>
      </c>
      <c r="C4789" t="s">
        <v>470</v>
      </c>
      <c r="D4789" t="s">
        <v>394</v>
      </c>
      <c r="E4789" t="s">
        <v>402</v>
      </c>
      <c r="F4789" t="s">
        <v>388</v>
      </c>
      <c r="G4789" t="s">
        <v>66</v>
      </c>
      <c r="H4789" t="s">
        <v>363</v>
      </c>
      <c r="I4789" t="s">
        <v>364</v>
      </c>
      <c r="J4789">
        <v>2009</v>
      </c>
      <c r="K4789">
        <v>425811.20683616999</v>
      </c>
      <c r="L4789">
        <v>3142179.6503547402</v>
      </c>
      <c r="N4789">
        <v>0.13551459630517901</v>
      </c>
      <c r="O4789">
        <v>0.84</v>
      </c>
      <c r="P4789">
        <v>0.78959999999999997</v>
      </c>
      <c r="Q4789">
        <v>272</v>
      </c>
      <c r="R4789">
        <v>214.77</v>
      </c>
      <c r="S4789">
        <v>-1.58</v>
      </c>
      <c r="T4789" s="23">
        <f t="shared" si="74"/>
        <v>213.19</v>
      </c>
      <c r="U4789" s="25">
        <v>44860.801865706002</v>
      </c>
    </row>
    <row r="4790" spans="1:21" x14ac:dyDescent="0.25">
      <c r="A4790" t="s">
        <v>70</v>
      </c>
      <c r="B4790" t="s">
        <v>273</v>
      </c>
      <c r="C4790" t="s">
        <v>470</v>
      </c>
      <c r="D4790" t="s">
        <v>389</v>
      </c>
      <c r="E4790" t="s">
        <v>402</v>
      </c>
      <c r="F4790" t="s">
        <v>388</v>
      </c>
      <c r="G4790" t="s">
        <v>66</v>
      </c>
      <c r="H4790" t="s">
        <v>363</v>
      </c>
      <c r="I4790" t="s">
        <v>364</v>
      </c>
      <c r="J4790">
        <v>584</v>
      </c>
      <c r="K4790">
        <v>425811.20683616999</v>
      </c>
      <c r="L4790">
        <v>3142179.6503547402</v>
      </c>
      <c r="N4790">
        <v>0.13551459630517901</v>
      </c>
      <c r="O4790">
        <v>0.84</v>
      </c>
      <c r="P4790">
        <v>0.78959999999999997</v>
      </c>
      <c r="Q4790">
        <v>79</v>
      </c>
      <c r="R4790">
        <v>62.38</v>
      </c>
      <c r="S4790">
        <v>0</v>
      </c>
      <c r="T4790" s="23">
        <f t="shared" si="74"/>
        <v>62.38</v>
      </c>
      <c r="U4790" s="25">
        <v>44860.801865706002</v>
      </c>
    </row>
    <row r="4791" spans="1:21" x14ac:dyDescent="0.25">
      <c r="A4791" t="s">
        <v>70</v>
      </c>
      <c r="B4791" t="s">
        <v>273</v>
      </c>
      <c r="C4791" t="s">
        <v>470</v>
      </c>
      <c r="D4791" t="s">
        <v>391</v>
      </c>
      <c r="E4791" t="s">
        <v>402</v>
      </c>
      <c r="F4791" t="s">
        <v>388</v>
      </c>
      <c r="G4791" t="s">
        <v>66</v>
      </c>
      <c r="H4791" t="s">
        <v>363</v>
      </c>
      <c r="I4791" t="s">
        <v>364</v>
      </c>
      <c r="J4791">
        <v>249</v>
      </c>
      <c r="K4791">
        <v>425811.20683616999</v>
      </c>
      <c r="L4791">
        <v>3142179.6503547402</v>
      </c>
      <c r="N4791">
        <v>0.13551459630517901</v>
      </c>
      <c r="O4791">
        <v>0.84</v>
      </c>
      <c r="P4791">
        <v>0.78959999999999997</v>
      </c>
      <c r="Q4791">
        <v>33</v>
      </c>
      <c r="R4791">
        <v>26.06</v>
      </c>
      <c r="S4791">
        <v>0.79</v>
      </c>
      <c r="T4791" s="23">
        <f t="shared" si="74"/>
        <v>26.849999999999998</v>
      </c>
      <c r="U4791" s="25">
        <v>44860.801865706002</v>
      </c>
    </row>
    <row r="4792" spans="1:21" x14ac:dyDescent="0.25">
      <c r="A4792" t="s">
        <v>70</v>
      </c>
      <c r="B4792" t="s">
        <v>273</v>
      </c>
      <c r="C4792" t="s">
        <v>470</v>
      </c>
      <c r="D4792" t="s">
        <v>390</v>
      </c>
      <c r="E4792" t="s">
        <v>402</v>
      </c>
      <c r="F4792" t="s">
        <v>388</v>
      </c>
      <c r="G4792" t="s">
        <v>66</v>
      </c>
      <c r="H4792" t="s">
        <v>363</v>
      </c>
      <c r="I4792" t="s">
        <v>364</v>
      </c>
      <c r="J4792">
        <v>2695</v>
      </c>
      <c r="K4792">
        <v>425811.20683616999</v>
      </c>
      <c r="L4792">
        <v>3142179.6503547402</v>
      </c>
      <c r="N4792">
        <v>0.13551459630517901</v>
      </c>
      <c r="O4792">
        <v>0.84</v>
      </c>
      <c r="P4792">
        <v>0.78959999999999997</v>
      </c>
      <c r="Q4792">
        <v>365</v>
      </c>
      <c r="R4792">
        <v>288.2</v>
      </c>
      <c r="S4792">
        <v>0</v>
      </c>
      <c r="T4792" s="23">
        <f t="shared" si="74"/>
        <v>288.2</v>
      </c>
      <c r="U4792" s="25">
        <v>44860.801865706002</v>
      </c>
    </row>
    <row r="4793" spans="1:21" x14ac:dyDescent="0.25">
      <c r="A4793" t="s">
        <v>70</v>
      </c>
      <c r="B4793" t="s">
        <v>273</v>
      </c>
      <c r="C4793" t="s">
        <v>470</v>
      </c>
      <c r="D4793" t="s">
        <v>387</v>
      </c>
      <c r="E4793" t="s">
        <v>402</v>
      </c>
      <c r="F4793" t="s">
        <v>388</v>
      </c>
      <c r="G4793" t="s">
        <v>66</v>
      </c>
      <c r="H4793" t="s">
        <v>363</v>
      </c>
      <c r="I4793" t="s">
        <v>364</v>
      </c>
      <c r="J4793">
        <v>18</v>
      </c>
      <c r="K4793">
        <v>425811.20683616999</v>
      </c>
      <c r="L4793">
        <v>3142179.6503547402</v>
      </c>
      <c r="N4793">
        <v>0.13551459630517901</v>
      </c>
      <c r="O4793">
        <v>0.84</v>
      </c>
      <c r="P4793">
        <v>0.78959999999999997</v>
      </c>
      <c r="Q4793">
        <v>2</v>
      </c>
      <c r="R4793">
        <v>1.58</v>
      </c>
      <c r="S4793">
        <v>0</v>
      </c>
      <c r="T4793" s="23">
        <f t="shared" si="74"/>
        <v>1.58</v>
      </c>
      <c r="U4793" s="25">
        <v>44860.801865706002</v>
      </c>
    </row>
    <row r="4794" spans="1:21" x14ac:dyDescent="0.25">
      <c r="A4794" t="s">
        <v>70</v>
      </c>
      <c r="B4794" t="s">
        <v>273</v>
      </c>
      <c r="C4794" t="s">
        <v>470</v>
      </c>
      <c r="D4794" t="s">
        <v>392</v>
      </c>
      <c r="E4794" t="s">
        <v>402</v>
      </c>
      <c r="F4794" t="s">
        <v>388</v>
      </c>
      <c r="G4794" t="s">
        <v>66</v>
      </c>
      <c r="H4794" t="s">
        <v>363</v>
      </c>
      <c r="I4794" t="s">
        <v>364</v>
      </c>
      <c r="J4794">
        <v>107</v>
      </c>
      <c r="K4794">
        <v>425811.20683616999</v>
      </c>
      <c r="L4794">
        <v>3142179.6503547402</v>
      </c>
      <c r="N4794">
        <v>0.13551459630517901</v>
      </c>
      <c r="O4794">
        <v>0.84</v>
      </c>
      <c r="P4794">
        <v>0.78959999999999997</v>
      </c>
      <c r="Q4794">
        <v>14</v>
      </c>
      <c r="R4794">
        <v>11.05</v>
      </c>
      <c r="S4794">
        <v>1.58</v>
      </c>
      <c r="T4794" s="23">
        <f t="shared" si="74"/>
        <v>12.63</v>
      </c>
      <c r="U4794" s="25">
        <v>44860.801865706002</v>
      </c>
    </row>
    <row r="4795" spans="1:21" x14ac:dyDescent="0.25">
      <c r="A4795" t="s">
        <v>124</v>
      </c>
      <c r="B4795" t="s">
        <v>274</v>
      </c>
      <c r="C4795" t="s">
        <v>470</v>
      </c>
      <c r="D4795" t="s">
        <v>395</v>
      </c>
      <c r="E4795" t="s">
        <v>402</v>
      </c>
      <c r="F4795" t="s">
        <v>388</v>
      </c>
      <c r="G4795" t="s">
        <v>66</v>
      </c>
      <c r="H4795" t="s">
        <v>400</v>
      </c>
      <c r="I4795" t="s">
        <v>364</v>
      </c>
      <c r="J4795">
        <v>21</v>
      </c>
      <c r="K4795">
        <v>92130.082867307501</v>
      </c>
      <c r="O4795">
        <v>0.84</v>
      </c>
      <c r="P4795">
        <v>0.78959999999999997</v>
      </c>
      <c r="R4795">
        <v>0</v>
      </c>
      <c r="S4795">
        <v>0</v>
      </c>
      <c r="T4795" s="23">
        <f t="shared" si="74"/>
        <v>0</v>
      </c>
      <c r="U4795" s="25">
        <v>44860.801865706002</v>
      </c>
    </row>
    <row r="4796" spans="1:21" x14ac:dyDescent="0.25">
      <c r="A4796" t="s">
        <v>124</v>
      </c>
      <c r="B4796" t="s">
        <v>274</v>
      </c>
      <c r="C4796" t="s">
        <v>470</v>
      </c>
      <c r="D4796" t="s">
        <v>394</v>
      </c>
      <c r="E4796" t="s">
        <v>402</v>
      </c>
      <c r="F4796" t="s">
        <v>388</v>
      </c>
      <c r="G4796" t="s">
        <v>66</v>
      </c>
      <c r="H4796" t="s">
        <v>400</v>
      </c>
      <c r="I4796" t="s">
        <v>364</v>
      </c>
      <c r="J4796">
        <v>2009</v>
      </c>
      <c r="K4796">
        <v>92130.082867307501</v>
      </c>
      <c r="O4796">
        <v>0.84</v>
      </c>
      <c r="P4796">
        <v>0.78959999999999997</v>
      </c>
      <c r="R4796">
        <v>0</v>
      </c>
      <c r="S4796">
        <v>0</v>
      </c>
      <c r="T4796" s="23">
        <f t="shared" si="74"/>
        <v>0</v>
      </c>
      <c r="U4796" s="25">
        <v>44860.801865706002</v>
      </c>
    </row>
    <row r="4797" spans="1:21" x14ac:dyDescent="0.25">
      <c r="A4797" t="s">
        <v>124</v>
      </c>
      <c r="B4797" t="s">
        <v>274</v>
      </c>
      <c r="C4797" t="s">
        <v>470</v>
      </c>
      <c r="D4797" t="s">
        <v>389</v>
      </c>
      <c r="E4797" t="s">
        <v>402</v>
      </c>
      <c r="F4797" t="s">
        <v>388</v>
      </c>
      <c r="G4797" t="s">
        <v>66</v>
      </c>
      <c r="H4797" t="s">
        <v>400</v>
      </c>
      <c r="I4797" t="s">
        <v>364</v>
      </c>
      <c r="J4797">
        <v>584</v>
      </c>
      <c r="K4797">
        <v>92130.082867307501</v>
      </c>
      <c r="O4797">
        <v>0.84</v>
      </c>
      <c r="P4797">
        <v>0.78959999999999997</v>
      </c>
      <c r="R4797">
        <v>0</v>
      </c>
      <c r="S4797">
        <v>0</v>
      </c>
      <c r="T4797" s="23">
        <f t="shared" si="74"/>
        <v>0</v>
      </c>
      <c r="U4797" s="25">
        <v>44860.801865706002</v>
      </c>
    </row>
    <row r="4798" spans="1:21" x14ac:dyDescent="0.25">
      <c r="A4798" t="s">
        <v>124</v>
      </c>
      <c r="B4798" t="s">
        <v>274</v>
      </c>
      <c r="C4798" t="s">
        <v>470</v>
      </c>
      <c r="D4798" t="s">
        <v>391</v>
      </c>
      <c r="E4798" t="s">
        <v>402</v>
      </c>
      <c r="F4798" t="s">
        <v>388</v>
      </c>
      <c r="G4798" t="s">
        <v>66</v>
      </c>
      <c r="H4798" t="s">
        <v>400</v>
      </c>
      <c r="I4798" t="s">
        <v>364</v>
      </c>
      <c r="J4798">
        <v>249</v>
      </c>
      <c r="K4798">
        <v>92130.082867307501</v>
      </c>
      <c r="O4798">
        <v>0.84</v>
      </c>
      <c r="P4798">
        <v>0.78959999999999997</v>
      </c>
      <c r="R4798">
        <v>0</v>
      </c>
      <c r="S4798">
        <v>0</v>
      </c>
      <c r="T4798" s="23">
        <f t="shared" si="74"/>
        <v>0</v>
      </c>
      <c r="U4798" s="25">
        <v>44860.801865706002</v>
      </c>
    </row>
    <row r="4799" spans="1:21" x14ac:dyDescent="0.25">
      <c r="A4799" t="s">
        <v>124</v>
      </c>
      <c r="B4799" t="s">
        <v>274</v>
      </c>
      <c r="C4799" t="s">
        <v>470</v>
      </c>
      <c r="D4799" t="s">
        <v>390</v>
      </c>
      <c r="E4799" t="s">
        <v>402</v>
      </c>
      <c r="F4799" t="s">
        <v>388</v>
      </c>
      <c r="G4799" t="s">
        <v>66</v>
      </c>
      <c r="H4799" t="s">
        <v>400</v>
      </c>
      <c r="I4799" t="s">
        <v>364</v>
      </c>
      <c r="J4799">
        <v>2695</v>
      </c>
      <c r="K4799">
        <v>92130.082867307501</v>
      </c>
      <c r="O4799">
        <v>0.84</v>
      </c>
      <c r="P4799">
        <v>0.78959999999999997</v>
      </c>
      <c r="R4799">
        <v>0</v>
      </c>
      <c r="S4799">
        <v>0</v>
      </c>
      <c r="T4799" s="23">
        <f t="shared" si="74"/>
        <v>0</v>
      </c>
      <c r="U4799" s="25">
        <v>44860.801865706002</v>
      </c>
    </row>
    <row r="4800" spans="1:21" x14ac:dyDescent="0.25">
      <c r="A4800" t="s">
        <v>124</v>
      </c>
      <c r="B4800" t="s">
        <v>274</v>
      </c>
      <c r="C4800" t="s">
        <v>470</v>
      </c>
      <c r="D4800" t="s">
        <v>387</v>
      </c>
      <c r="E4800" t="s">
        <v>402</v>
      </c>
      <c r="F4800" t="s">
        <v>388</v>
      </c>
      <c r="G4800" t="s">
        <v>66</v>
      </c>
      <c r="H4800" t="s">
        <v>400</v>
      </c>
      <c r="I4800" t="s">
        <v>364</v>
      </c>
      <c r="J4800">
        <v>18</v>
      </c>
      <c r="K4800">
        <v>92130.082867307501</v>
      </c>
      <c r="O4800">
        <v>0.84</v>
      </c>
      <c r="P4800">
        <v>0.78959999999999997</v>
      </c>
      <c r="R4800">
        <v>0</v>
      </c>
      <c r="S4800">
        <v>0</v>
      </c>
      <c r="T4800" s="23">
        <f t="shared" si="74"/>
        <v>0</v>
      </c>
      <c r="U4800" s="25">
        <v>44860.801865706002</v>
      </c>
    </row>
    <row r="4801" spans="1:21" x14ac:dyDescent="0.25">
      <c r="A4801" t="s">
        <v>124</v>
      </c>
      <c r="B4801" t="s">
        <v>274</v>
      </c>
      <c r="C4801" t="s">
        <v>470</v>
      </c>
      <c r="D4801" t="s">
        <v>392</v>
      </c>
      <c r="E4801" t="s">
        <v>402</v>
      </c>
      <c r="F4801" t="s">
        <v>388</v>
      </c>
      <c r="G4801" t="s">
        <v>66</v>
      </c>
      <c r="H4801" t="s">
        <v>400</v>
      </c>
      <c r="I4801" t="s">
        <v>364</v>
      </c>
      <c r="J4801">
        <v>107</v>
      </c>
      <c r="K4801">
        <v>92130.082867307501</v>
      </c>
      <c r="O4801">
        <v>0.84</v>
      </c>
      <c r="P4801">
        <v>0.78959999999999997</v>
      </c>
      <c r="R4801">
        <v>0</v>
      </c>
      <c r="S4801">
        <v>0</v>
      </c>
      <c r="T4801" s="23">
        <f t="shared" si="74"/>
        <v>0</v>
      </c>
      <c r="U4801" s="25">
        <v>44860.801865706002</v>
      </c>
    </row>
    <row r="4802" spans="1:21" x14ac:dyDescent="0.25">
      <c r="A4802" t="s">
        <v>132</v>
      </c>
      <c r="B4802" t="s">
        <v>275</v>
      </c>
      <c r="C4802" t="s">
        <v>470</v>
      </c>
      <c r="D4802" t="s">
        <v>395</v>
      </c>
      <c r="E4802" t="s">
        <v>402</v>
      </c>
      <c r="F4802" t="s">
        <v>388</v>
      </c>
      <c r="G4802" t="s">
        <v>66</v>
      </c>
      <c r="H4802" t="s">
        <v>400</v>
      </c>
      <c r="I4802" t="s">
        <v>364</v>
      </c>
      <c r="J4802">
        <v>21</v>
      </c>
      <c r="K4802">
        <v>33853.197275050399</v>
      </c>
      <c r="O4802">
        <v>0.84</v>
      </c>
      <c r="P4802">
        <v>0.78959999999999997</v>
      </c>
      <c r="R4802">
        <v>0</v>
      </c>
      <c r="S4802">
        <v>0</v>
      </c>
      <c r="T4802" s="23">
        <f t="shared" si="74"/>
        <v>0</v>
      </c>
      <c r="U4802" s="25">
        <v>44860.801865706002</v>
      </c>
    </row>
    <row r="4803" spans="1:21" x14ac:dyDescent="0.25">
      <c r="A4803" t="s">
        <v>132</v>
      </c>
      <c r="B4803" t="s">
        <v>275</v>
      </c>
      <c r="C4803" t="s">
        <v>470</v>
      </c>
      <c r="D4803" t="s">
        <v>394</v>
      </c>
      <c r="E4803" t="s">
        <v>402</v>
      </c>
      <c r="F4803" t="s">
        <v>388</v>
      </c>
      <c r="G4803" t="s">
        <v>66</v>
      </c>
      <c r="H4803" t="s">
        <v>400</v>
      </c>
      <c r="I4803" t="s">
        <v>364</v>
      </c>
      <c r="J4803">
        <v>2009</v>
      </c>
      <c r="K4803">
        <v>33853.197275050399</v>
      </c>
      <c r="O4803">
        <v>0.84</v>
      </c>
      <c r="P4803">
        <v>0.78959999999999997</v>
      </c>
      <c r="R4803">
        <v>0</v>
      </c>
      <c r="S4803">
        <v>0</v>
      </c>
      <c r="T4803" s="23">
        <f t="shared" si="74"/>
        <v>0</v>
      </c>
      <c r="U4803" s="25">
        <v>44860.801865706002</v>
      </c>
    </row>
    <row r="4804" spans="1:21" x14ac:dyDescent="0.25">
      <c r="A4804" t="s">
        <v>132</v>
      </c>
      <c r="B4804" t="s">
        <v>275</v>
      </c>
      <c r="C4804" t="s">
        <v>470</v>
      </c>
      <c r="D4804" t="s">
        <v>389</v>
      </c>
      <c r="E4804" t="s">
        <v>402</v>
      </c>
      <c r="F4804" t="s">
        <v>388</v>
      </c>
      <c r="G4804" t="s">
        <v>66</v>
      </c>
      <c r="H4804" t="s">
        <v>400</v>
      </c>
      <c r="I4804" t="s">
        <v>364</v>
      </c>
      <c r="J4804">
        <v>584</v>
      </c>
      <c r="K4804">
        <v>33853.197275050399</v>
      </c>
      <c r="O4804">
        <v>0.84</v>
      </c>
      <c r="P4804">
        <v>0.78959999999999997</v>
      </c>
      <c r="R4804">
        <v>0</v>
      </c>
      <c r="S4804">
        <v>0</v>
      </c>
      <c r="T4804" s="23">
        <f t="shared" si="74"/>
        <v>0</v>
      </c>
      <c r="U4804" s="25">
        <v>44860.801865706002</v>
      </c>
    </row>
    <row r="4805" spans="1:21" x14ac:dyDescent="0.25">
      <c r="A4805" t="s">
        <v>132</v>
      </c>
      <c r="B4805" t="s">
        <v>275</v>
      </c>
      <c r="C4805" t="s">
        <v>470</v>
      </c>
      <c r="D4805" t="s">
        <v>391</v>
      </c>
      <c r="E4805" t="s">
        <v>402</v>
      </c>
      <c r="F4805" t="s">
        <v>388</v>
      </c>
      <c r="G4805" t="s">
        <v>66</v>
      </c>
      <c r="H4805" t="s">
        <v>400</v>
      </c>
      <c r="I4805" t="s">
        <v>364</v>
      </c>
      <c r="J4805">
        <v>249</v>
      </c>
      <c r="K4805">
        <v>33853.197275050399</v>
      </c>
      <c r="O4805">
        <v>0.84</v>
      </c>
      <c r="P4805">
        <v>0.78959999999999997</v>
      </c>
      <c r="R4805">
        <v>0</v>
      </c>
      <c r="S4805">
        <v>0</v>
      </c>
      <c r="T4805" s="23">
        <f t="shared" ref="T4805:T4868" si="75">SUM(R4805+S4805)</f>
        <v>0</v>
      </c>
      <c r="U4805" s="25">
        <v>44860.801865706002</v>
      </c>
    </row>
    <row r="4806" spans="1:21" x14ac:dyDescent="0.25">
      <c r="A4806" t="s">
        <v>132</v>
      </c>
      <c r="B4806" t="s">
        <v>275</v>
      </c>
      <c r="C4806" t="s">
        <v>470</v>
      </c>
      <c r="D4806" t="s">
        <v>390</v>
      </c>
      <c r="E4806" t="s">
        <v>402</v>
      </c>
      <c r="F4806" t="s">
        <v>388</v>
      </c>
      <c r="G4806" t="s">
        <v>66</v>
      </c>
      <c r="H4806" t="s">
        <v>400</v>
      </c>
      <c r="I4806" t="s">
        <v>364</v>
      </c>
      <c r="J4806">
        <v>2695</v>
      </c>
      <c r="K4806">
        <v>33853.197275050399</v>
      </c>
      <c r="O4806">
        <v>0.84</v>
      </c>
      <c r="P4806">
        <v>0.78959999999999997</v>
      </c>
      <c r="R4806">
        <v>0</v>
      </c>
      <c r="S4806">
        <v>0</v>
      </c>
      <c r="T4806" s="23">
        <f t="shared" si="75"/>
        <v>0</v>
      </c>
      <c r="U4806" s="25">
        <v>44860.801865706002</v>
      </c>
    </row>
    <row r="4807" spans="1:21" x14ac:dyDescent="0.25">
      <c r="A4807" t="s">
        <v>132</v>
      </c>
      <c r="B4807" t="s">
        <v>275</v>
      </c>
      <c r="C4807" t="s">
        <v>470</v>
      </c>
      <c r="D4807" t="s">
        <v>387</v>
      </c>
      <c r="E4807" t="s">
        <v>402</v>
      </c>
      <c r="F4807" t="s">
        <v>388</v>
      </c>
      <c r="G4807" t="s">
        <v>66</v>
      </c>
      <c r="H4807" t="s">
        <v>400</v>
      </c>
      <c r="I4807" t="s">
        <v>364</v>
      </c>
      <c r="J4807">
        <v>18</v>
      </c>
      <c r="K4807">
        <v>33853.197275050399</v>
      </c>
      <c r="O4807">
        <v>0.84</v>
      </c>
      <c r="P4807">
        <v>0.78959999999999997</v>
      </c>
      <c r="R4807">
        <v>0</v>
      </c>
      <c r="S4807">
        <v>0</v>
      </c>
      <c r="T4807" s="23">
        <f t="shared" si="75"/>
        <v>0</v>
      </c>
      <c r="U4807" s="25">
        <v>44860.801865706002</v>
      </c>
    </row>
    <row r="4808" spans="1:21" x14ac:dyDescent="0.25">
      <c r="A4808" t="s">
        <v>132</v>
      </c>
      <c r="B4808" t="s">
        <v>275</v>
      </c>
      <c r="C4808" t="s">
        <v>470</v>
      </c>
      <c r="D4808" t="s">
        <v>392</v>
      </c>
      <c r="E4808" t="s">
        <v>402</v>
      </c>
      <c r="F4808" t="s">
        <v>388</v>
      </c>
      <c r="G4808" t="s">
        <v>66</v>
      </c>
      <c r="H4808" t="s">
        <v>400</v>
      </c>
      <c r="I4808" t="s">
        <v>364</v>
      </c>
      <c r="J4808">
        <v>107</v>
      </c>
      <c r="K4808">
        <v>33853.197275050399</v>
      </c>
      <c r="O4808">
        <v>0.84</v>
      </c>
      <c r="P4808">
        <v>0.78959999999999997</v>
      </c>
      <c r="R4808">
        <v>0</v>
      </c>
      <c r="S4808">
        <v>0</v>
      </c>
      <c r="T4808" s="23">
        <f t="shared" si="75"/>
        <v>0</v>
      </c>
      <c r="U4808" s="25">
        <v>44860.801865706002</v>
      </c>
    </row>
    <row r="4809" spans="1:21" x14ac:dyDescent="0.25">
      <c r="A4809" t="s">
        <v>130</v>
      </c>
      <c r="B4809" t="s">
        <v>275</v>
      </c>
      <c r="C4809" t="s">
        <v>470</v>
      </c>
      <c r="D4809" t="s">
        <v>395</v>
      </c>
      <c r="E4809" t="s">
        <v>402</v>
      </c>
      <c r="F4809" t="s">
        <v>388</v>
      </c>
      <c r="G4809" t="s">
        <v>66</v>
      </c>
      <c r="H4809" t="s">
        <v>363</v>
      </c>
      <c r="I4809" t="s">
        <v>364</v>
      </c>
      <c r="J4809">
        <v>21</v>
      </c>
      <c r="K4809">
        <v>219194.931611379</v>
      </c>
      <c r="L4809">
        <v>3142179.6503547402</v>
      </c>
      <c r="N4809">
        <v>6.9758879504751695E-2</v>
      </c>
      <c r="O4809">
        <v>0.84</v>
      </c>
      <c r="P4809">
        <v>0.78959999999999997</v>
      </c>
      <c r="Q4809">
        <v>1</v>
      </c>
      <c r="R4809">
        <v>0.79</v>
      </c>
      <c r="S4809">
        <v>0</v>
      </c>
      <c r="T4809" s="23">
        <f t="shared" si="75"/>
        <v>0.79</v>
      </c>
      <c r="U4809" s="25">
        <v>44860.801865706002</v>
      </c>
    </row>
    <row r="4810" spans="1:21" x14ac:dyDescent="0.25">
      <c r="A4810" t="s">
        <v>130</v>
      </c>
      <c r="B4810" t="s">
        <v>275</v>
      </c>
      <c r="C4810" t="s">
        <v>470</v>
      </c>
      <c r="D4810" t="s">
        <v>394</v>
      </c>
      <c r="E4810" t="s">
        <v>402</v>
      </c>
      <c r="F4810" t="s">
        <v>388</v>
      </c>
      <c r="G4810" t="s">
        <v>66</v>
      </c>
      <c r="H4810" t="s">
        <v>363</v>
      </c>
      <c r="I4810" t="s">
        <v>364</v>
      </c>
      <c r="J4810">
        <v>2009</v>
      </c>
      <c r="K4810">
        <v>219194.931611379</v>
      </c>
      <c r="L4810">
        <v>3142179.6503547402</v>
      </c>
      <c r="N4810">
        <v>6.9758879504751695E-2</v>
      </c>
      <c r="O4810">
        <v>0.84</v>
      </c>
      <c r="P4810">
        <v>0.78959999999999997</v>
      </c>
      <c r="Q4810">
        <v>140</v>
      </c>
      <c r="R4810">
        <v>110.54</v>
      </c>
      <c r="S4810">
        <v>-0.78</v>
      </c>
      <c r="T4810" s="23">
        <f t="shared" si="75"/>
        <v>109.76</v>
      </c>
      <c r="U4810" s="25">
        <v>44860.801865706002</v>
      </c>
    </row>
    <row r="4811" spans="1:21" x14ac:dyDescent="0.25">
      <c r="A4811" t="s">
        <v>130</v>
      </c>
      <c r="B4811" t="s">
        <v>275</v>
      </c>
      <c r="C4811" t="s">
        <v>470</v>
      </c>
      <c r="D4811" t="s">
        <v>389</v>
      </c>
      <c r="E4811" t="s">
        <v>402</v>
      </c>
      <c r="F4811" t="s">
        <v>388</v>
      </c>
      <c r="G4811" t="s">
        <v>66</v>
      </c>
      <c r="H4811" t="s">
        <v>363</v>
      </c>
      <c r="I4811" t="s">
        <v>364</v>
      </c>
      <c r="J4811">
        <v>584</v>
      </c>
      <c r="K4811">
        <v>219194.931611379</v>
      </c>
      <c r="L4811">
        <v>3142179.6503547402</v>
      </c>
      <c r="N4811">
        <v>6.9758879504751695E-2</v>
      </c>
      <c r="O4811">
        <v>0.84</v>
      </c>
      <c r="P4811">
        <v>0.78959999999999997</v>
      </c>
      <c r="Q4811">
        <v>40</v>
      </c>
      <c r="R4811">
        <v>31.58</v>
      </c>
      <c r="S4811">
        <v>0</v>
      </c>
      <c r="T4811" s="23">
        <f t="shared" si="75"/>
        <v>31.58</v>
      </c>
      <c r="U4811" s="25">
        <v>44860.801865706002</v>
      </c>
    </row>
    <row r="4812" spans="1:21" x14ac:dyDescent="0.25">
      <c r="A4812" t="s">
        <v>130</v>
      </c>
      <c r="B4812" t="s">
        <v>275</v>
      </c>
      <c r="C4812" t="s">
        <v>470</v>
      </c>
      <c r="D4812" t="s">
        <v>391</v>
      </c>
      <c r="E4812" t="s">
        <v>402</v>
      </c>
      <c r="F4812" t="s">
        <v>388</v>
      </c>
      <c r="G4812" t="s">
        <v>66</v>
      </c>
      <c r="H4812" t="s">
        <v>363</v>
      </c>
      <c r="I4812" t="s">
        <v>364</v>
      </c>
      <c r="J4812">
        <v>249</v>
      </c>
      <c r="K4812">
        <v>219194.931611379</v>
      </c>
      <c r="L4812">
        <v>3142179.6503547402</v>
      </c>
      <c r="N4812">
        <v>6.9758879504751695E-2</v>
      </c>
      <c r="O4812">
        <v>0.84</v>
      </c>
      <c r="P4812">
        <v>0.78959999999999997</v>
      </c>
      <c r="Q4812">
        <v>17</v>
      </c>
      <c r="R4812">
        <v>13.42</v>
      </c>
      <c r="S4812">
        <v>0</v>
      </c>
      <c r="T4812" s="23">
        <f t="shared" si="75"/>
        <v>13.42</v>
      </c>
      <c r="U4812" s="25">
        <v>44860.801865706002</v>
      </c>
    </row>
    <row r="4813" spans="1:21" x14ac:dyDescent="0.25">
      <c r="A4813" t="s">
        <v>130</v>
      </c>
      <c r="B4813" t="s">
        <v>275</v>
      </c>
      <c r="C4813" t="s">
        <v>470</v>
      </c>
      <c r="D4813" t="s">
        <v>390</v>
      </c>
      <c r="E4813" t="s">
        <v>402</v>
      </c>
      <c r="F4813" t="s">
        <v>388</v>
      </c>
      <c r="G4813" t="s">
        <v>66</v>
      </c>
      <c r="H4813" t="s">
        <v>363</v>
      </c>
      <c r="I4813" t="s">
        <v>364</v>
      </c>
      <c r="J4813">
        <v>2695</v>
      </c>
      <c r="K4813">
        <v>219194.931611379</v>
      </c>
      <c r="L4813">
        <v>3142179.6503547402</v>
      </c>
      <c r="N4813">
        <v>6.9758879504751695E-2</v>
      </c>
      <c r="O4813">
        <v>0.84</v>
      </c>
      <c r="P4813">
        <v>0.78959999999999997</v>
      </c>
      <c r="Q4813">
        <v>188</v>
      </c>
      <c r="R4813">
        <v>148.44</v>
      </c>
      <c r="S4813">
        <v>-0.79</v>
      </c>
      <c r="T4813" s="23">
        <f t="shared" si="75"/>
        <v>147.65</v>
      </c>
      <c r="U4813" s="25">
        <v>44860.801865706002</v>
      </c>
    </row>
    <row r="4814" spans="1:21" x14ac:dyDescent="0.25">
      <c r="A4814" t="s">
        <v>130</v>
      </c>
      <c r="B4814" t="s">
        <v>275</v>
      </c>
      <c r="C4814" t="s">
        <v>470</v>
      </c>
      <c r="D4814" t="s">
        <v>387</v>
      </c>
      <c r="E4814" t="s">
        <v>402</v>
      </c>
      <c r="F4814" t="s">
        <v>388</v>
      </c>
      <c r="G4814" t="s">
        <v>66</v>
      </c>
      <c r="H4814" t="s">
        <v>363</v>
      </c>
      <c r="I4814" t="s">
        <v>364</v>
      </c>
      <c r="J4814">
        <v>18</v>
      </c>
      <c r="K4814">
        <v>219194.931611379</v>
      </c>
      <c r="L4814">
        <v>3142179.6503547402</v>
      </c>
      <c r="N4814">
        <v>6.9758879504751695E-2</v>
      </c>
      <c r="O4814">
        <v>0.84</v>
      </c>
      <c r="P4814">
        <v>0.78959999999999997</v>
      </c>
      <c r="Q4814">
        <v>1</v>
      </c>
      <c r="R4814">
        <v>0.79</v>
      </c>
      <c r="S4814">
        <v>0</v>
      </c>
      <c r="T4814" s="23">
        <f t="shared" si="75"/>
        <v>0.79</v>
      </c>
      <c r="U4814" s="25">
        <v>44860.801865706002</v>
      </c>
    </row>
    <row r="4815" spans="1:21" x14ac:dyDescent="0.25">
      <c r="A4815" t="s">
        <v>130</v>
      </c>
      <c r="B4815" t="s">
        <v>275</v>
      </c>
      <c r="C4815" t="s">
        <v>470</v>
      </c>
      <c r="D4815" t="s">
        <v>392</v>
      </c>
      <c r="E4815" t="s">
        <v>402</v>
      </c>
      <c r="F4815" t="s">
        <v>388</v>
      </c>
      <c r="G4815" t="s">
        <v>66</v>
      </c>
      <c r="H4815" t="s">
        <v>363</v>
      </c>
      <c r="I4815" t="s">
        <v>364</v>
      </c>
      <c r="J4815">
        <v>107</v>
      </c>
      <c r="K4815">
        <v>219194.931611379</v>
      </c>
      <c r="L4815">
        <v>3142179.6503547402</v>
      </c>
      <c r="N4815">
        <v>6.9758879504751695E-2</v>
      </c>
      <c r="O4815">
        <v>0.84</v>
      </c>
      <c r="P4815">
        <v>0.78959999999999997</v>
      </c>
      <c r="Q4815">
        <v>7</v>
      </c>
      <c r="R4815">
        <v>5.53</v>
      </c>
      <c r="S4815">
        <v>1.58</v>
      </c>
      <c r="T4815" s="23">
        <f t="shared" si="75"/>
        <v>7.11</v>
      </c>
      <c r="U4815" s="25">
        <v>44860.801865706002</v>
      </c>
    </row>
    <row r="4816" spans="1:21" x14ac:dyDescent="0.25">
      <c r="A4816" t="s">
        <v>131</v>
      </c>
      <c r="B4816" t="s">
        <v>275</v>
      </c>
      <c r="C4816" t="s">
        <v>470</v>
      </c>
      <c r="D4816" t="s">
        <v>395</v>
      </c>
      <c r="E4816" t="s">
        <v>402</v>
      </c>
      <c r="F4816" t="s">
        <v>388</v>
      </c>
      <c r="G4816" t="s">
        <v>66</v>
      </c>
      <c r="H4816" t="s">
        <v>363</v>
      </c>
      <c r="I4816" t="s">
        <v>364</v>
      </c>
      <c r="J4816">
        <v>21</v>
      </c>
      <c r="K4816">
        <v>111742.258146965</v>
      </c>
      <c r="L4816">
        <v>3142179.6503547402</v>
      </c>
      <c r="N4816">
        <v>3.55620208202767E-2</v>
      </c>
      <c r="O4816">
        <v>0.84</v>
      </c>
      <c r="P4816">
        <v>0.78959999999999997</v>
      </c>
      <c r="Q4816">
        <v>0</v>
      </c>
      <c r="R4816">
        <v>0</v>
      </c>
      <c r="S4816">
        <v>0</v>
      </c>
      <c r="T4816" s="23">
        <f t="shared" si="75"/>
        <v>0</v>
      </c>
      <c r="U4816" s="25">
        <v>44860.801865706002</v>
      </c>
    </row>
    <row r="4817" spans="1:21" x14ac:dyDescent="0.25">
      <c r="A4817" t="s">
        <v>131</v>
      </c>
      <c r="B4817" t="s">
        <v>275</v>
      </c>
      <c r="C4817" t="s">
        <v>470</v>
      </c>
      <c r="D4817" t="s">
        <v>394</v>
      </c>
      <c r="E4817" t="s">
        <v>402</v>
      </c>
      <c r="F4817" t="s">
        <v>388</v>
      </c>
      <c r="G4817" t="s">
        <v>66</v>
      </c>
      <c r="H4817" t="s">
        <v>363</v>
      </c>
      <c r="I4817" t="s">
        <v>364</v>
      </c>
      <c r="J4817">
        <v>2009</v>
      </c>
      <c r="K4817">
        <v>111742.258146965</v>
      </c>
      <c r="L4817">
        <v>3142179.6503547402</v>
      </c>
      <c r="N4817">
        <v>3.55620208202767E-2</v>
      </c>
      <c r="O4817">
        <v>0.84</v>
      </c>
      <c r="P4817">
        <v>0.78959999999999997</v>
      </c>
      <c r="Q4817">
        <v>71</v>
      </c>
      <c r="R4817">
        <v>56.06</v>
      </c>
      <c r="S4817">
        <v>0</v>
      </c>
      <c r="T4817" s="23">
        <f t="shared" si="75"/>
        <v>56.06</v>
      </c>
      <c r="U4817" s="25">
        <v>44860.801865706002</v>
      </c>
    </row>
    <row r="4818" spans="1:21" x14ac:dyDescent="0.25">
      <c r="A4818" t="s">
        <v>131</v>
      </c>
      <c r="B4818" t="s">
        <v>275</v>
      </c>
      <c r="C4818" t="s">
        <v>470</v>
      </c>
      <c r="D4818" t="s">
        <v>389</v>
      </c>
      <c r="E4818" t="s">
        <v>402</v>
      </c>
      <c r="F4818" t="s">
        <v>388</v>
      </c>
      <c r="G4818" t="s">
        <v>66</v>
      </c>
      <c r="H4818" t="s">
        <v>363</v>
      </c>
      <c r="I4818" t="s">
        <v>364</v>
      </c>
      <c r="J4818">
        <v>584</v>
      </c>
      <c r="K4818">
        <v>111742.258146965</v>
      </c>
      <c r="L4818">
        <v>3142179.6503547402</v>
      </c>
      <c r="N4818">
        <v>3.55620208202767E-2</v>
      </c>
      <c r="O4818">
        <v>0.84</v>
      </c>
      <c r="P4818">
        <v>0.78959999999999997</v>
      </c>
      <c r="Q4818">
        <v>20</v>
      </c>
      <c r="R4818">
        <v>15.79</v>
      </c>
      <c r="S4818">
        <v>0</v>
      </c>
      <c r="T4818" s="23">
        <f t="shared" si="75"/>
        <v>15.79</v>
      </c>
      <c r="U4818" s="25">
        <v>44860.801865706002</v>
      </c>
    </row>
    <row r="4819" spans="1:21" x14ac:dyDescent="0.25">
      <c r="A4819" t="s">
        <v>131</v>
      </c>
      <c r="B4819" t="s">
        <v>275</v>
      </c>
      <c r="C4819" t="s">
        <v>470</v>
      </c>
      <c r="D4819" t="s">
        <v>391</v>
      </c>
      <c r="E4819" t="s">
        <v>402</v>
      </c>
      <c r="F4819" t="s">
        <v>388</v>
      </c>
      <c r="G4819" t="s">
        <v>66</v>
      </c>
      <c r="H4819" t="s">
        <v>363</v>
      </c>
      <c r="I4819" t="s">
        <v>364</v>
      </c>
      <c r="J4819">
        <v>249</v>
      </c>
      <c r="K4819">
        <v>111742.258146965</v>
      </c>
      <c r="L4819">
        <v>3142179.6503547402</v>
      </c>
      <c r="N4819">
        <v>3.55620208202767E-2</v>
      </c>
      <c r="O4819">
        <v>0.84</v>
      </c>
      <c r="P4819">
        <v>0.78959999999999997</v>
      </c>
      <c r="Q4819">
        <v>8</v>
      </c>
      <c r="R4819">
        <v>6.32</v>
      </c>
      <c r="S4819">
        <v>0.79</v>
      </c>
      <c r="T4819" s="23">
        <f t="shared" si="75"/>
        <v>7.11</v>
      </c>
      <c r="U4819" s="25">
        <v>44860.801865706002</v>
      </c>
    </row>
    <row r="4820" spans="1:21" x14ac:dyDescent="0.25">
      <c r="A4820" t="s">
        <v>131</v>
      </c>
      <c r="B4820" t="s">
        <v>275</v>
      </c>
      <c r="C4820" t="s">
        <v>470</v>
      </c>
      <c r="D4820" t="s">
        <v>390</v>
      </c>
      <c r="E4820" t="s">
        <v>402</v>
      </c>
      <c r="F4820" t="s">
        <v>388</v>
      </c>
      <c r="G4820" t="s">
        <v>66</v>
      </c>
      <c r="H4820" t="s">
        <v>363</v>
      </c>
      <c r="I4820" t="s">
        <v>364</v>
      </c>
      <c r="J4820">
        <v>2695</v>
      </c>
      <c r="K4820">
        <v>111742.258146965</v>
      </c>
      <c r="L4820">
        <v>3142179.6503547402</v>
      </c>
      <c r="N4820">
        <v>3.55620208202767E-2</v>
      </c>
      <c r="O4820">
        <v>0.84</v>
      </c>
      <c r="P4820">
        <v>0.78959999999999997</v>
      </c>
      <c r="Q4820">
        <v>95</v>
      </c>
      <c r="R4820">
        <v>75.010000000000005</v>
      </c>
      <c r="S4820">
        <v>0</v>
      </c>
      <c r="T4820" s="23">
        <f t="shared" si="75"/>
        <v>75.010000000000005</v>
      </c>
      <c r="U4820" s="25">
        <v>44860.801865706002</v>
      </c>
    </row>
    <row r="4821" spans="1:21" x14ac:dyDescent="0.25">
      <c r="A4821" t="s">
        <v>131</v>
      </c>
      <c r="B4821" t="s">
        <v>275</v>
      </c>
      <c r="C4821" t="s">
        <v>470</v>
      </c>
      <c r="D4821" t="s">
        <v>387</v>
      </c>
      <c r="E4821" t="s">
        <v>402</v>
      </c>
      <c r="F4821" t="s">
        <v>388</v>
      </c>
      <c r="G4821" t="s">
        <v>66</v>
      </c>
      <c r="H4821" t="s">
        <v>363</v>
      </c>
      <c r="I4821" t="s">
        <v>364</v>
      </c>
      <c r="J4821">
        <v>18</v>
      </c>
      <c r="K4821">
        <v>111742.258146965</v>
      </c>
      <c r="L4821">
        <v>3142179.6503547402</v>
      </c>
      <c r="N4821">
        <v>3.55620208202767E-2</v>
      </c>
      <c r="O4821">
        <v>0.84</v>
      </c>
      <c r="P4821">
        <v>0.78959999999999997</v>
      </c>
      <c r="Q4821">
        <v>0</v>
      </c>
      <c r="R4821">
        <v>0</v>
      </c>
      <c r="S4821">
        <v>0</v>
      </c>
      <c r="T4821" s="23">
        <f t="shared" si="75"/>
        <v>0</v>
      </c>
      <c r="U4821" s="25">
        <v>44860.801865706002</v>
      </c>
    </row>
    <row r="4822" spans="1:21" x14ac:dyDescent="0.25">
      <c r="A4822" t="s">
        <v>131</v>
      </c>
      <c r="B4822" t="s">
        <v>275</v>
      </c>
      <c r="C4822" t="s">
        <v>470</v>
      </c>
      <c r="D4822" t="s">
        <v>392</v>
      </c>
      <c r="E4822" t="s">
        <v>402</v>
      </c>
      <c r="F4822" t="s">
        <v>388</v>
      </c>
      <c r="G4822" t="s">
        <v>66</v>
      </c>
      <c r="H4822" t="s">
        <v>363</v>
      </c>
      <c r="I4822" t="s">
        <v>364</v>
      </c>
      <c r="J4822">
        <v>107</v>
      </c>
      <c r="K4822">
        <v>111742.258146965</v>
      </c>
      <c r="L4822">
        <v>3142179.6503547402</v>
      </c>
      <c r="N4822">
        <v>3.55620208202767E-2</v>
      </c>
      <c r="O4822">
        <v>0.84</v>
      </c>
      <c r="P4822">
        <v>0.78959999999999997</v>
      </c>
      <c r="Q4822">
        <v>3</v>
      </c>
      <c r="R4822">
        <v>2.37</v>
      </c>
      <c r="S4822">
        <v>0.79</v>
      </c>
      <c r="T4822" s="23">
        <f t="shared" si="75"/>
        <v>3.16</v>
      </c>
      <c r="U4822" s="25">
        <v>44860.801865706002</v>
      </c>
    </row>
    <row r="4823" spans="1:21" x14ac:dyDescent="0.25">
      <c r="A4823" t="s">
        <v>73</v>
      </c>
      <c r="B4823" t="s">
        <v>276</v>
      </c>
      <c r="C4823" t="s">
        <v>470</v>
      </c>
      <c r="D4823" t="s">
        <v>395</v>
      </c>
      <c r="E4823" t="s">
        <v>402</v>
      </c>
      <c r="F4823" t="s">
        <v>388</v>
      </c>
      <c r="G4823" t="s">
        <v>66</v>
      </c>
      <c r="H4823" t="s">
        <v>363</v>
      </c>
      <c r="I4823" t="s">
        <v>364</v>
      </c>
      <c r="J4823">
        <v>21</v>
      </c>
      <c r="K4823">
        <v>160920.89938467101</v>
      </c>
      <c r="L4823">
        <v>3142179.6503547402</v>
      </c>
      <c r="N4823">
        <v>5.1213144151864003E-2</v>
      </c>
      <c r="O4823">
        <v>0.84</v>
      </c>
      <c r="P4823">
        <v>0.78959999999999997</v>
      </c>
      <c r="Q4823">
        <v>1</v>
      </c>
      <c r="R4823">
        <v>0.79</v>
      </c>
      <c r="S4823">
        <v>0</v>
      </c>
      <c r="T4823" s="23">
        <f t="shared" si="75"/>
        <v>0.79</v>
      </c>
      <c r="U4823" s="25">
        <v>44860.801865706002</v>
      </c>
    </row>
    <row r="4824" spans="1:21" x14ac:dyDescent="0.25">
      <c r="A4824" t="s">
        <v>73</v>
      </c>
      <c r="B4824" t="s">
        <v>276</v>
      </c>
      <c r="C4824" t="s">
        <v>470</v>
      </c>
      <c r="D4824" t="s">
        <v>394</v>
      </c>
      <c r="E4824" t="s">
        <v>402</v>
      </c>
      <c r="F4824" t="s">
        <v>388</v>
      </c>
      <c r="G4824" t="s">
        <v>66</v>
      </c>
      <c r="H4824" t="s">
        <v>363</v>
      </c>
      <c r="I4824" t="s">
        <v>364</v>
      </c>
      <c r="J4824">
        <v>2009</v>
      </c>
      <c r="K4824">
        <v>160920.89938467101</v>
      </c>
      <c r="L4824">
        <v>3142179.6503547402</v>
      </c>
      <c r="N4824">
        <v>5.1213144151864003E-2</v>
      </c>
      <c r="O4824">
        <v>0.84</v>
      </c>
      <c r="P4824">
        <v>0.78959999999999997</v>
      </c>
      <c r="Q4824">
        <v>102</v>
      </c>
      <c r="R4824">
        <v>80.540000000000006</v>
      </c>
      <c r="S4824">
        <v>0</v>
      </c>
      <c r="T4824" s="23">
        <f t="shared" si="75"/>
        <v>80.540000000000006</v>
      </c>
      <c r="U4824" s="25">
        <v>44860.801865706002</v>
      </c>
    </row>
    <row r="4825" spans="1:21" x14ac:dyDescent="0.25">
      <c r="A4825" t="s">
        <v>73</v>
      </c>
      <c r="B4825" t="s">
        <v>276</v>
      </c>
      <c r="C4825" t="s">
        <v>470</v>
      </c>
      <c r="D4825" t="s">
        <v>389</v>
      </c>
      <c r="E4825" t="s">
        <v>402</v>
      </c>
      <c r="F4825" t="s">
        <v>388</v>
      </c>
      <c r="G4825" t="s">
        <v>66</v>
      </c>
      <c r="H4825" t="s">
        <v>363</v>
      </c>
      <c r="I4825" t="s">
        <v>364</v>
      </c>
      <c r="J4825">
        <v>584</v>
      </c>
      <c r="K4825">
        <v>160920.89938467101</v>
      </c>
      <c r="L4825">
        <v>3142179.6503547402</v>
      </c>
      <c r="N4825">
        <v>5.1213144151864003E-2</v>
      </c>
      <c r="O4825">
        <v>0.84</v>
      </c>
      <c r="P4825">
        <v>0.78959999999999997</v>
      </c>
      <c r="Q4825">
        <v>29</v>
      </c>
      <c r="R4825">
        <v>22.9</v>
      </c>
      <c r="S4825">
        <v>0</v>
      </c>
      <c r="T4825" s="23">
        <f t="shared" si="75"/>
        <v>22.9</v>
      </c>
      <c r="U4825" s="25">
        <v>44860.801865706002</v>
      </c>
    </row>
    <row r="4826" spans="1:21" x14ac:dyDescent="0.25">
      <c r="A4826" t="s">
        <v>73</v>
      </c>
      <c r="B4826" t="s">
        <v>276</v>
      </c>
      <c r="C4826" t="s">
        <v>470</v>
      </c>
      <c r="D4826" t="s">
        <v>391</v>
      </c>
      <c r="E4826" t="s">
        <v>402</v>
      </c>
      <c r="F4826" t="s">
        <v>388</v>
      </c>
      <c r="G4826" t="s">
        <v>66</v>
      </c>
      <c r="H4826" t="s">
        <v>363</v>
      </c>
      <c r="I4826" t="s">
        <v>364</v>
      </c>
      <c r="J4826">
        <v>249</v>
      </c>
      <c r="K4826">
        <v>160920.89938467101</v>
      </c>
      <c r="L4826">
        <v>3142179.6503547402</v>
      </c>
      <c r="N4826">
        <v>5.1213144151864003E-2</v>
      </c>
      <c r="O4826">
        <v>0.84</v>
      </c>
      <c r="P4826">
        <v>0.78959999999999997</v>
      </c>
      <c r="Q4826">
        <v>12</v>
      </c>
      <c r="R4826">
        <v>9.48</v>
      </c>
      <c r="S4826">
        <v>0.78</v>
      </c>
      <c r="T4826" s="23">
        <f t="shared" si="75"/>
        <v>10.26</v>
      </c>
      <c r="U4826" s="25">
        <v>44860.801865706002</v>
      </c>
    </row>
    <row r="4827" spans="1:21" x14ac:dyDescent="0.25">
      <c r="A4827" t="s">
        <v>73</v>
      </c>
      <c r="B4827" t="s">
        <v>276</v>
      </c>
      <c r="C4827" t="s">
        <v>470</v>
      </c>
      <c r="D4827" t="s">
        <v>390</v>
      </c>
      <c r="E4827" t="s">
        <v>402</v>
      </c>
      <c r="F4827" t="s">
        <v>388</v>
      </c>
      <c r="G4827" t="s">
        <v>66</v>
      </c>
      <c r="H4827" t="s">
        <v>363</v>
      </c>
      <c r="I4827" t="s">
        <v>364</v>
      </c>
      <c r="J4827">
        <v>2695</v>
      </c>
      <c r="K4827">
        <v>160920.89938467101</v>
      </c>
      <c r="L4827">
        <v>3142179.6503547402</v>
      </c>
      <c r="N4827">
        <v>5.1213144151864003E-2</v>
      </c>
      <c r="O4827">
        <v>0.84</v>
      </c>
      <c r="P4827">
        <v>0.78959999999999997</v>
      </c>
      <c r="Q4827">
        <v>138</v>
      </c>
      <c r="R4827">
        <v>108.96</v>
      </c>
      <c r="S4827">
        <v>0</v>
      </c>
      <c r="T4827" s="23">
        <f t="shared" si="75"/>
        <v>108.96</v>
      </c>
      <c r="U4827" s="25">
        <v>44860.801865706002</v>
      </c>
    </row>
    <row r="4828" spans="1:21" x14ac:dyDescent="0.25">
      <c r="A4828" t="s">
        <v>73</v>
      </c>
      <c r="B4828" t="s">
        <v>276</v>
      </c>
      <c r="C4828" t="s">
        <v>470</v>
      </c>
      <c r="D4828" t="s">
        <v>387</v>
      </c>
      <c r="E4828" t="s">
        <v>402</v>
      </c>
      <c r="F4828" t="s">
        <v>388</v>
      </c>
      <c r="G4828" t="s">
        <v>66</v>
      </c>
      <c r="H4828" t="s">
        <v>363</v>
      </c>
      <c r="I4828" t="s">
        <v>364</v>
      </c>
      <c r="J4828">
        <v>18</v>
      </c>
      <c r="K4828">
        <v>160920.89938467101</v>
      </c>
      <c r="L4828">
        <v>3142179.6503547402</v>
      </c>
      <c r="N4828">
        <v>5.1213144151864003E-2</v>
      </c>
      <c r="O4828">
        <v>0.84</v>
      </c>
      <c r="P4828">
        <v>0.78959999999999997</v>
      </c>
      <c r="Q4828">
        <v>0</v>
      </c>
      <c r="R4828">
        <v>0</v>
      </c>
      <c r="S4828">
        <v>0</v>
      </c>
      <c r="T4828" s="23">
        <f t="shared" si="75"/>
        <v>0</v>
      </c>
      <c r="U4828" s="25">
        <v>44860.801865706002</v>
      </c>
    </row>
    <row r="4829" spans="1:21" x14ac:dyDescent="0.25">
      <c r="A4829" t="s">
        <v>73</v>
      </c>
      <c r="B4829" t="s">
        <v>276</v>
      </c>
      <c r="C4829" t="s">
        <v>470</v>
      </c>
      <c r="D4829" t="s">
        <v>392</v>
      </c>
      <c r="E4829" t="s">
        <v>402</v>
      </c>
      <c r="F4829" t="s">
        <v>388</v>
      </c>
      <c r="G4829" t="s">
        <v>66</v>
      </c>
      <c r="H4829" t="s">
        <v>363</v>
      </c>
      <c r="I4829" t="s">
        <v>364</v>
      </c>
      <c r="J4829">
        <v>107</v>
      </c>
      <c r="K4829">
        <v>160920.89938467101</v>
      </c>
      <c r="L4829">
        <v>3142179.6503547402</v>
      </c>
      <c r="N4829">
        <v>5.1213144151864003E-2</v>
      </c>
      <c r="O4829">
        <v>0.84</v>
      </c>
      <c r="P4829">
        <v>0.78959999999999997</v>
      </c>
      <c r="Q4829">
        <v>5</v>
      </c>
      <c r="R4829">
        <v>3.95</v>
      </c>
      <c r="S4829">
        <v>0</v>
      </c>
      <c r="T4829" s="23">
        <f t="shared" si="75"/>
        <v>3.95</v>
      </c>
      <c r="U4829" s="25">
        <v>44860.801865706002</v>
      </c>
    </row>
    <row r="4830" spans="1:21" x14ac:dyDescent="0.25">
      <c r="A4830" t="s">
        <v>26</v>
      </c>
      <c r="B4830" t="s">
        <v>287</v>
      </c>
      <c r="C4830" t="s">
        <v>412</v>
      </c>
      <c r="D4830" t="s">
        <v>377</v>
      </c>
      <c r="E4830" t="s">
        <v>361</v>
      </c>
      <c r="F4830" t="s">
        <v>368</v>
      </c>
      <c r="G4830" t="s">
        <v>18</v>
      </c>
      <c r="H4830" t="s">
        <v>363</v>
      </c>
      <c r="I4830" t="s">
        <v>364</v>
      </c>
      <c r="J4830">
        <v>6178</v>
      </c>
      <c r="K4830">
        <v>37164.925916833301</v>
      </c>
      <c r="L4830">
        <v>7192557.5102787102</v>
      </c>
      <c r="N4830">
        <v>5.1671364273030602E-3</v>
      </c>
      <c r="O4830">
        <v>2.69</v>
      </c>
      <c r="P4830">
        <v>2.5353249999999998</v>
      </c>
      <c r="Q4830">
        <v>31</v>
      </c>
      <c r="R4830">
        <v>78.599999999999994</v>
      </c>
      <c r="S4830">
        <v>12.67</v>
      </c>
      <c r="T4830" s="23">
        <f t="shared" si="75"/>
        <v>91.27</v>
      </c>
      <c r="U4830" s="25">
        <v>44860.801865706002</v>
      </c>
    </row>
    <row r="4831" spans="1:21" x14ac:dyDescent="0.25">
      <c r="A4831" t="s">
        <v>26</v>
      </c>
      <c r="B4831" t="s">
        <v>287</v>
      </c>
      <c r="C4831" t="s">
        <v>412</v>
      </c>
      <c r="D4831" t="s">
        <v>383</v>
      </c>
      <c r="E4831" t="s">
        <v>361</v>
      </c>
      <c r="F4831" t="s">
        <v>368</v>
      </c>
      <c r="G4831" t="s">
        <v>18</v>
      </c>
      <c r="H4831" t="s">
        <v>363</v>
      </c>
      <c r="I4831" t="s">
        <v>364</v>
      </c>
      <c r="J4831">
        <v>14829</v>
      </c>
      <c r="K4831">
        <v>37164.925916833301</v>
      </c>
      <c r="L4831">
        <v>7192557.5102787102</v>
      </c>
      <c r="N4831">
        <v>5.1671364273030602E-3</v>
      </c>
      <c r="O4831">
        <v>2.69</v>
      </c>
      <c r="P4831">
        <v>2.5353249999999998</v>
      </c>
      <c r="Q4831">
        <v>76</v>
      </c>
      <c r="R4831">
        <v>192.68</v>
      </c>
      <c r="S4831">
        <v>2.5299999999999998</v>
      </c>
      <c r="T4831" s="23">
        <f t="shared" si="75"/>
        <v>195.21</v>
      </c>
      <c r="U4831" s="25">
        <v>44860.801865706002</v>
      </c>
    </row>
    <row r="4832" spans="1:21" x14ac:dyDescent="0.25">
      <c r="A4832" t="s">
        <v>26</v>
      </c>
      <c r="B4832" t="s">
        <v>287</v>
      </c>
      <c r="C4832" t="s">
        <v>412</v>
      </c>
      <c r="D4832" t="s">
        <v>380</v>
      </c>
      <c r="E4832" t="s">
        <v>361</v>
      </c>
      <c r="F4832" t="s">
        <v>368</v>
      </c>
      <c r="G4832" t="s">
        <v>18</v>
      </c>
      <c r="H4832" t="s">
        <v>363</v>
      </c>
      <c r="I4832" t="s">
        <v>364</v>
      </c>
      <c r="J4832">
        <v>0</v>
      </c>
      <c r="K4832">
        <v>37164.925916833301</v>
      </c>
      <c r="L4832">
        <v>7192557.5102787102</v>
      </c>
      <c r="N4832">
        <v>5.1671364273030602E-3</v>
      </c>
      <c r="O4832">
        <v>2.69</v>
      </c>
      <c r="P4832">
        <v>2.5353249999999998</v>
      </c>
      <c r="Q4832">
        <v>0</v>
      </c>
      <c r="R4832">
        <v>0</v>
      </c>
      <c r="S4832">
        <v>0</v>
      </c>
      <c r="T4832" s="23">
        <f t="shared" si="75"/>
        <v>0</v>
      </c>
      <c r="U4832" s="25">
        <v>44860.801865706002</v>
      </c>
    </row>
    <row r="4833" spans="1:21" x14ac:dyDescent="0.25">
      <c r="A4833" t="s">
        <v>26</v>
      </c>
      <c r="B4833" t="s">
        <v>287</v>
      </c>
      <c r="C4833" t="s">
        <v>412</v>
      </c>
      <c r="D4833" t="s">
        <v>376</v>
      </c>
      <c r="E4833" t="s">
        <v>361</v>
      </c>
      <c r="F4833" t="s">
        <v>368</v>
      </c>
      <c r="G4833" t="s">
        <v>18</v>
      </c>
      <c r="H4833" t="s">
        <v>363</v>
      </c>
      <c r="I4833" t="s">
        <v>364</v>
      </c>
      <c r="J4833">
        <v>0</v>
      </c>
      <c r="K4833">
        <v>37164.925916833301</v>
      </c>
      <c r="L4833">
        <v>7192557.5102787102</v>
      </c>
      <c r="N4833">
        <v>5.1671364273030602E-3</v>
      </c>
      <c r="O4833">
        <v>2.69</v>
      </c>
      <c r="P4833">
        <v>2.5353249999999998</v>
      </c>
      <c r="Q4833">
        <v>0</v>
      </c>
      <c r="R4833">
        <v>0</v>
      </c>
      <c r="S4833">
        <v>0</v>
      </c>
      <c r="T4833" s="23">
        <f t="shared" si="75"/>
        <v>0</v>
      </c>
      <c r="U4833" s="25">
        <v>44860.801865706002</v>
      </c>
    </row>
    <row r="4834" spans="1:21" x14ac:dyDescent="0.25">
      <c r="A4834" t="s">
        <v>26</v>
      </c>
      <c r="B4834" t="s">
        <v>287</v>
      </c>
      <c r="C4834" t="s">
        <v>412</v>
      </c>
      <c r="D4834" t="s">
        <v>379</v>
      </c>
      <c r="E4834" t="s">
        <v>361</v>
      </c>
      <c r="F4834" t="s">
        <v>368</v>
      </c>
      <c r="G4834" t="s">
        <v>18</v>
      </c>
      <c r="H4834" t="s">
        <v>363</v>
      </c>
      <c r="I4834" t="s">
        <v>364</v>
      </c>
      <c r="J4834">
        <v>0</v>
      </c>
      <c r="K4834">
        <v>37164.925916833301</v>
      </c>
      <c r="L4834">
        <v>7192557.5102787102</v>
      </c>
      <c r="N4834">
        <v>5.1671364273030602E-3</v>
      </c>
      <c r="O4834">
        <v>2.69</v>
      </c>
      <c r="P4834">
        <v>2.5353249999999998</v>
      </c>
      <c r="Q4834">
        <v>0</v>
      </c>
      <c r="R4834">
        <v>0</v>
      </c>
      <c r="S4834">
        <v>0</v>
      </c>
      <c r="T4834" s="23">
        <f t="shared" si="75"/>
        <v>0</v>
      </c>
      <c r="U4834" s="25">
        <v>44860.801865706002</v>
      </c>
    </row>
    <row r="4835" spans="1:21" x14ac:dyDescent="0.25">
      <c r="A4835" t="s">
        <v>26</v>
      </c>
      <c r="B4835" t="s">
        <v>287</v>
      </c>
      <c r="C4835" t="s">
        <v>412</v>
      </c>
      <c r="D4835" t="s">
        <v>372</v>
      </c>
      <c r="E4835" t="s">
        <v>361</v>
      </c>
      <c r="F4835" t="s">
        <v>368</v>
      </c>
      <c r="G4835" t="s">
        <v>18</v>
      </c>
      <c r="H4835" t="s">
        <v>363</v>
      </c>
      <c r="I4835" t="s">
        <v>364</v>
      </c>
      <c r="J4835">
        <v>182</v>
      </c>
      <c r="K4835">
        <v>37164.925916833301</v>
      </c>
      <c r="L4835">
        <v>7192557.5102787102</v>
      </c>
      <c r="N4835">
        <v>5.1671364273030602E-3</v>
      </c>
      <c r="O4835">
        <v>2.69</v>
      </c>
      <c r="P4835">
        <v>2.5353249999999998</v>
      </c>
      <c r="Q4835">
        <v>0</v>
      </c>
      <c r="R4835">
        <v>0</v>
      </c>
      <c r="S4835">
        <v>0</v>
      </c>
      <c r="T4835" s="23">
        <f t="shared" si="75"/>
        <v>0</v>
      </c>
      <c r="U4835" s="25">
        <v>44860.801865706002</v>
      </c>
    </row>
    <row r="4836" spans="1:21" x14ac:dyDescent="0.25">
      <c r="A4836" t="s">
        <v>26</v>
      </c>
      <c r="B4836" t="s">
        <v>287</v>
      </c>
      <c r="C4836" t="s">
        <v>412</v>
      </c>
      <c r="D4836" t="s">
        <v>381</v>
      </c>
      <c r="E4836" t="s">
        <v>361</v>
      </c>
      <c r="F4836" t="s">
        <v>368</v>
      </c>
      <c r="G4836" t="s">
        <v>18</v>
      </c>
      <c r="H4836" t="s">
        <v>363</v>
      </c>
      <c r="I4836" t="s">
        <v>364</v>
      </c>
      <c r="J4836">
        <v>325</v>
      </c>
      <c r="K4836">
        <v>37164.925916833301</v>
      </c>
      <c r="L4836">
        <v>7192557.5102787102</v>
      </c>
      <c r="N4836">
        <v>5.1671364273030602E-3</v>
      </c>
      <c r="O4836">
        <v>2.69</v>
      </c>
      <c r="P4836">
        <v>2.5353249999999998</v>
      </c>
      <c r="Q4836">
        <v>1</v>
      </c>
      <c r="R4836">
        <v>2.54</v>
      </c>
      <c r="S4836">
        <v>0</v>
      </c>
      <c r="T4836" s="23">
        <f t="shared" si="75"/>
        <v>2.54</v>
      </c>
      <c r="U4836" s="25">
        <v>44860.801865706002</v>
      </c>
    </row>
    <row r="4837" spans="1:21" x14ac:dyDescent="0.25">
      <c r="A4837" t="s">
        <v>26</v>
      </c>
      <c r="B4837" t="s">
        <v>287</v>
      </c>
      <c r="C4837" t="s">
        <v>412</v>
      </c>
      <c r="D4837" t="s">
        <v>370</v>
      </c>
      <c r="E4837" t="s">
        <v>361</v>
      </c>
      <c r="F4837" t="s">
        <v>368</v>
      </c>
      <c r="G4837" t="s">
        <v>18</v>
      </c>
      <c r="H4837" t="s">
        <v>363</v>
      </c>
      <c r="I4837" t="s">
        <v>364</v>
      </c>
      <c r="J4837">
        <v>7719</v>
      </c>
      <c r="K4837">
        <v>37164.925916833301</v>
      </c>
      <c r="L4837">
        <v>7192557.5102787102</v>
      </c>
      <c r="N4837">
        <v>5.1671364273030602E-3</v>
      </c>
      <c r="O4837">
        <v>2.69</v>
      </c>
      <c r="P4837">
        <v>2.5353249999999998</v>
      </c>
      <c r="Q4837">
        <v>39</v>
      </c>
      <c r="R4837">
        <v>98.88</v>
      </c>
      <c r="S4837">
        <v>0</v>
      </c>
      <c r="T4837" s="23">
        <f t="shared" si="75"/>
        <v>98.88</v>
      </c>
      <c r="U4837" s="25">
        <v>44860.801865706002</v>
      </c>
    </row>
    <row r="4838" spans="1:21" x14ac:dyDescent="0.25">
      <c r="A4838" t="s">
        <v>26</v>
      </c>
      <c r="B4838" t="s">
        <v>287</v>
      </c>
      <c r="C4838" t="s">
        <v>412</v>
      </c>
      <c r="D4838" t="s">
        <v>373</v>
      </c>
      <c r="E4838" t="s">
        <v>361</v>
      </c>
      <c r="F4838" t="s">
        <v>368</v>
      </c>
      <c r="G4838" t="s">
        <v>18</v>
      </c>
      <c r="H4838" t="s">
        <v>363</v>
      </c>
      <c r="I4838" t="s">
        <v>364</v>
      </c>
      <c r="J4838">
        <v>18222</v>
      </c>
      <c r="K4838">
        <v>37164.925916833301</v>
      </c>
      <c r="L4838">
        <v>7192557.5102787102</v>
      </c>
      <c r="N4838">
        <v>5.1671364273030602E-3</v>
      </c>
      <c r="O4838">
        <v>2.69</v>
      </c>
      <c r="P4838">
        <v>2.5353249999999998</v>
      </c>
      <c r="Q4838">
        <v>94</v>
      </c>
      <c r="R4838">
        <v>238.32</v>
      </c>
      <c r="S4838">
        <v>0</v>
      </c>
      <c r="T4838" s="23">
        <f t="shared" si="75"/>
        <v>238.32</v>
      </c>
      <c r="U4838" s="25">
        <v>44860.801865706002</v>
      </c>
    </row>
    <row r="4839" spans="1:21" x14ac:dyDescent="0.25">
      <c r="A4839" t="s">
        <v>26</v>
      </c>
      <c r="B4839" t="s">
        <v>287</v>
      </c>
      <c r="C4839" t="s">
        <v>412</v>
      </c>
      <c r="D4839" t="s">
        <v>369</v>
      </c>
      <c r="E4839" t="s">
        <v>361</v>
      </c>
      <c r="F4839" t="s">
        <v>368</v>
      </c>
      <c r="G4839" t="s">
        <v>18</v>
      </c>
      <c r="H4839" t="s">
        <v>363</v>
      </c>
      <c r="I4839" t="s">
        <v>364</v>
      </c>
      <c r="J4839">
        <v>97</v>
      </c>
      <c r="K4839">
        <v>37164.925916833301</v>
      </c>
      <c r="L4839">
        <v>7192557.5102787102</v>
      </c>
      <c r="N4839">
        <v>5.1671364273030602E-3</v>
      </c>
      <c r="O4839">
        <v>2.69</v>
      </c>
      <c r="P4839">
        <v>2.5353249999999998</v>
      </c>
      <c r="Q4839">
        <v>0</v>
      </c>
      <c r="R4839">
        <v>0</v>
      </c>
      <c r="S4839">
        <v>0</v>
      </c>
      <c r="T4839" s="23">
        <f t="shared" si="75"/>
        <v>0</v>
      </c>
      <c r="U4839" s="25">
        <v>44860.801865706002</v>
      </c>
    </row>
    <row r="4840" spans="1:21" x14ac:dyDescent="0.25">
      <c r="A4840" t="s">
        <v>26</v>
      </c>
      <c r="B4840" t="s">
        <v>287</v>
      </c>
      <c r="C4840" t="s">
        <v>412</v>
      </c>
      <c r="D4840" t="s">
        <v>384</v>
      </c>
      <c r="E4840" t="s">
        <v>361</v>
      </c>
      <c r="F4840" t="s">
        <v>368</v>
      </c>
      <c r="G4840" t="s">
        <v>18</v>
      </c>
      <c r="H4840" t="s">
        <v>363</v>
      </c>
      <c r="I4840" t="s">
        <v>364</v>
      </c>
      <c r="J4840">
        <v>0</v>
      </c>
      <c r="K4840">
        <v>37164.925916833301</v>
      </c>
      <c r="L4840">
        <v>7192557.5102787102</v>
      </c>
      <c r="N4840">
        <v>5.1671364273030602E-3</v>
      </c>
      <c r="O4840">
        <v>2.69</v>
      </c>
      <c r="P4840">
        <v>2.5353249999999998</v>
      </c>
      <c r="Q4840">
        <v>0</v>
      </c>
      <c r="R4840">
        <v>0</v>
      </c>
      <c r="S4840">
        <v>0</v>
      </c>
      <c r="T4840" s="23">
        <f t="shared" si="75"/>
        <v>0</v>
      </c>
      <c r="U4840" s="25">
        <v>44860.801865706002</v>
      </c>
    </row>
    <row r="4841" spans="1:21" x14ac:dyDescent="0.25">
      <c r="A4841" t="s">
        <v>115</v>
      </c>
      <c r="B4841" t="s">
        <v>315</v>
      </c>
      <c r="C4841" t="s">
        <v>412</v>
      </c>
      <c r="D4841" t="s">
        <v>366</v>
      </c>
      <c r="E4841" t="s">
        <v>361</v>
      </c>
      <c r="F4841" t="s">
        <v>368</v>
      </c>
      <c r="G4841" t="s">
        <v>18</v>
      </c>
      <c r="H4841" t="s">
        <v>363</v>
      </c>
      <c r="I4841" t="s">
        <v>364</v>
      </c>
      <c r="J4841">
        <v>32238</v>
      </c>
      <c r="K4841">
        <v>11957.901189325799</v>
      </c>
      <c r="L4841">
        <v>7192557.5102787102</v>
      </c>
      <c r="N4841">
        <v>1.66253814060396E-3</v>
      </c>
      <c r="O4841">
        <v>2.69</v>
      </c>
      <c r="P4841">
        <v>2.5353249999999998</v>
      </c>
      <c r="Q4841">
        <v>53</v>
      </c>
      <c r="R4841">
        <v>134.37</v>
      </c>
      <c r="S4841">
        <v>0</v>
      </c>
      <c r="T4841" s="23">
        <f t="shared" si="75"/>
        <v>134.37</v>
      </c>
      <c r="U4841" s="25">
        <v>44860.801865706002</v>
      </c>
    </row>
    <row r="4842" spans="1:21" x14ac:dyDescent="0.25">
      <c r="A4842" t="s">
        <v>115</v>
      </c>
      <c r="B4842" t="s">
        <v>315</v>
      </c>
      <c r="C4842" t="s">
        <v>412</v>
      </c>
      <c r="D4842" t="s">
        <v>385</v>
      </c>
      <c r="E4842" t="s">
        <v>361</v>
      </c>
      <c r="F4842" t="s">
        <v>368</v>
      </c>
      <c r="G4842" t="s">
        <v>18</v>
      </c>
      <c r="H4842" t="s">
        <v>363</v>
      </c>
      <c r="I4842" t="s">
        <v>364</v>
      </c>
      <c r="J4842">
        <v>48143</v>
      </c>
      <c r="K4842">
        <v>11957.901189325799</v>
      </c>
      <c r="L4842">
        <v>7192557.5102787102</v>
      </c>
      <c r="N4842">
        <v>1.66253814060396E-3</v>
      </c>
      <c r="O4842">
        <v>2.69</v>
      </c>
      <c r="P4842">
        <v>2.5353249999999998</v>
      </c>
      <c r="Q4842">
        <v>80</v>
      </c>
      <c r="R4842">
        <v>202.83</v>
      </c>
      <c r="S4842">
        <v>0</v>
      </c>
      <c r="T4842" s="23">
        <f t="shared" si="75"/>
        <v>202.83</v>
      </c>
      <c r="U4842" s="25">
        <v>44860.801865706002</v>
      </c>
    </row>
    <row r="4843" spans="1:21" x14ac:dyDescent="0.25">
      <c r="A4843" t="s">
        <v>115</v>
      </c>
      <c r="B4843" t="s">
        <v>315</v>
      </c>
      <c r="C4843" t="s">
        <v>412</v>
      </c>
      <c r="D4843" t="s">
        <v>374</v>
      </c>
      <c r="E4843" t="s">
        <v>361</v>
      </c>
      <c r="F4843" t="s">
        <v>368</v>
      </c>
      <c r="G4843" t="s">
        <v>18</v>
      </c>
      <c r="H4843" t="s">
        <v>363</v>
      </c>
      <c r="I4843" t="s">
        <v>364</v>
      </c>
      <c r="J4843">
        <v>15</v>
      </c>
      <c r="K4843">
        <v>11957.901189325799</v>
      </c>
      <c r="L4843">
        <v>7192557.5102787102</v>
      </c>
      <c r="N4843">
        <v>1.66253814060396E-3</v>
      </c>
      <c r="O4843">
        <v>2.69</v>
      </c>
      <c r="P4843">
        <v>2.5353249999999998</v>
      </c>
      <c r="Q4843">
        <v>0</v>
      </c>
      <c r="R4843">
        <v>0</v>
      </c>
      <c r="S4843">
        <v>0</v>
      </c>
      <c r="T4843" s="23">
        <f t="shared" si="75"/>
        <v>0</v>
      </c>
      <c r="U4843" s="25">
        <v>44860.801865706002</v>
      </c>
    </row>
    <row r="4844" spans="1:21" x14ac:dyDescent="0.25">
      <c r="A4844" t="s">
        <v>115</v>
      </c>
      <c r="B4844" t="s">
        <v>315</v>
      </c>
      <c r="C4844" t="s">
        <v>412</v>
      </c>
      <c r="D4844" t="s">
        <v>378</v>
      </c>
      <c r="E4844" t="s">
        <v>361</v>
      </c>
      <c r="F4844" t="s">
        <v>368</v>
      </c>
      <c r="G4844" t="s">
        <v>18</v>
      </c>
      <c r="H4844" t="s">
        <v>363</v>
      </c>
      <c r="I4844" t="s">
        <v>364</v>
      </c>
      <c r="J4844">
        <v>10</v>
      </c>
      <c r="K4844">
        <v>11957.901189325799</v>
      </c>
      <c r="L4844">
        <v>7192557.5102787102</v>
      </c>
      <c r="N4844">
        <v>1.66253814060396E-3</v>
      </c>
      <c r="O4844">
        <v>2.69</v>
      </c>
      <c r="P4844">
        <v>2.5353249999999998</v>
      </c>
      <c r="Q4844">
        <v>0</v>
      </c>
      <c r="R4844">
        <v>0</v>
      </c>
      <c r="S4844">
        <v>0</v>
      </c>
      <c r="T4844" s="23">
        <f t="shared" si="75"/>
        <v>0</v>
      </c>
      <c r="U4844" s="25">
        <v>44860.801865706002</v>
      </c>
    </row>
    <row r="4845" spans="1:21" x14ac:dyDescent="0.25">
      <c r="A4845" t="s">
        <v>115</v>
      </c>
      <c r="B4845" t="s">
        <v>315</v>
      </c>
      <c r="C4845" t="s">
        <v>412</v>
      </c>
      <c r="D4845" t="s">
        <v>371</v>
      </c>
      <c r="E4845" t="s">
        <v>361</v>
      </c>
      <c r="F4845" t="s">
        <v>368</v>
      </c>
      <c r="G4845" t="s">
        <v>18</v>
      </c>
      <c r="H4845" t="s">
        <v>363</v>
      </c>
      <c r="I4845" t="s">
        <v>364</v>
      </c>
      <c r="J4845">
        <v>0</v>
      </c>
      <c r="K4845">
        <v>11957.901189325799</v>
      </c>
      <c r="L4845">
        <v>7192557.5102787102</v>
      </c>
      <c r="N4845">
        <v>1.66253814060396E-3</v>
      </c>
      <c r="O4845">
        <v>2.69</v>
      </c>
      <c r="P4845">
        <v>2.5353249999999998</v>
      </c>
      <c r="Q4845">
        <v>0</v>
      </c>
      <c r="R4845">
        <v>0</v>
      </c>
      <c r="S4845">
        <v>0</v>
      </c>
      <c r="T4845" s="23">
        <f t="shared" si="75"/>
        <v>0</v>
      </c>
      <c r="U4845" s="25">
        <v>44860.801865706002</v>
      </c>
    </row>
    <row r="4846" spans="1:21" x14ac:dyDescent="0.25">
      <c r="A4846" t="s">
        <v>115</v>
      </c>
      <c r="B4846" t="s">
        <v>315</v>
      </c>
      <c r="C4846" t="s">
        <v>412</v>
      </c>
      <c r="D4846" t="s">
        <v>375</v>
      </c>
      <c r="E4846" t="s">
        <v>361</v>
      </c>
      <c r="F4846" t="s">
        <v>368</v>
      </c>
      <c r="G4846" t="s">
        <v>18</v>
      </c>
      <c r="H4846" t="s">
        <v>363</v>
      </c>
      <c r="I4846" t="s">
        <v>364</v>
      </c>
      <c r="J4846">
        <v>2862</v>
      </c>
      <c r="K4846">
        <v>11957.901189325799</v>
      </c>
      <c r="L4846">
        <v>7192557.5102787102</v>
      </c>
      <c r="N4846">
        <v>1.66253814060396E-3</v>
      </c>
      <c r="O4846">
        <v>2.69</v>
      </c>
      <c r="P4846">
        <v>2.5353249999999998</v>
      </c>
      <c r="Q4846">
        <v>4</v>
      </c>
      <c r="R4846">
        <v>10.14</v>
      </c>
      <c r="S4846">
        <v>0</v>
      </c>
      <c r="T4846" s="23">
        <f t="shared" si="75"/>
        <v>10.14</v>
      </c>
      <c r="U4846" s="25">
        <v>44860.801865706002</v>
      </c>
    </row>
    <row r="4847" spans="1:21" x14ac:dyDescent="0.25">
      <c r="A4847" t="s">
        <v>115</v>
      </c>
      <c r="B4847" t="s">
        <v>315</v>
      </c>
      <c r="C4847" t="s">
        <v>412</v>
      </c>
      <c r="D4847" t="s">
        <v>382</v>
      </c>
      <c r="E4847" t="s">
        <v>361</v>
      </c>
      <c r="F4847" t="s">
        <v>368</v>
      </c>
      <c r="G4847" t="s">
        <v>18</v>
      </c>
      <c r="H4847" t="s">
        <v>363</v>
      </c>
      <c r="I4847" t="s">
        <v>364</v>
      </c>
      <c r="J4847">
        <v>7607</v>
      </c>
      <c r="K4847">
        <v>11957.901189325799</v>
      </c>
      <c r="L4847">
        <v>7192557.5102787102</v>
      </c>
      <c r="N4847">
        <v>1.66253814060396E-3</v>
      </c>
      <c r="O4847">
        <v>2.69</v>
      </c>
      <c r="P4847">
        <v>2.5353249999999998</v>
      </c>
      <c r="Q4847">
        <v>12</v>
      </c>
      <c r="R4847">
        <v>30.42</v>
      </c>
      <c r="S4847">
        <v>0</v>
      </c>
      <c r="T4847" s="23">
        <f t="shared" si="75"/>
        <v>30.42</v>
      </c>
      <c r="U4847" s="25">
        <v>44860.801865706002</v>
      </c>
    </row>
    <row r="4848" spans="1:21" x14ac:dyDescent="0.25">
      <c r="A4848" t="s">
        <v>115</v>
      </c>
      <c r="B4848" t="s">
        <v>315</v>
      </c>
      <c r="C4848" t="s">
        <v>412</v>
      </c>
      <c r="D4848" t="s">
        <v>377</v>
      </c>
      <c r="E4848" t="s">
        <v>361</v>
      </c>
      <c r="F4848" t="s">
        <v>368</v>
      </c>
      <c r="G4848" t="s">
        <v>18</v>
      </c>
      <c r="H4848" t="s">
        <v>363</v>
      </c>
      <c r="I4848" t="s">
        <v>364</v>
      </c>
      <c r="J4848">
        <v>6178</v>
      </c>
      <c r="K4848">
        <v>11957.901189325799</v>
      </c>
      <c r="L4848">
        <v>7192557.5102787102</v>
      </c>
      <c r="N4848">
        <v>1.66253814060396E-3</v>
      </c>
      <c r="O4848">
        <v>2.69</v>
      </c>
      <c r="P4848">
        <v>2.5353249999999998</v>
      </c>
      <c r="Q4848">
        <v>10</v>
      </c>
      <c r="R4848">
        <v>25.35</v>
      </c>
      <c r="S4848">
        <v>5.07</v>
      </c>
      <c r="T4848" s="23">
        <f t="shared" si="75"/>
        <v>30.42</v>
      </c>
      <c r="U4848" s="25">
        <v>44860.801865706002</v>
      </c>
    </row>
    <row r="4849" spans="1:21" x14ac:dyDescent="0.25">
      <c r="A4849" t="s">
        <v>115</v>
      </c>
      <c r="B4849" t="s">
        <v>315</v>
      </c>
      <c r="C4849" t="s">
        <v>412</v>
      </c>
      <c r="D4849" t="s">
        <v>383</v>
      </c>
      <c r="E4849" t="s">
        <v>361</v>
      </c>
      <c r="F4849" t="s">
        <v>368</v>
      </c>
      <c r="G4849" t="s">
        <v>18</v>
      </c>
      <c r="H4849" t="s">
        <v>363</v>
      </c>
      <c r="I4849" t="s">
        <v>364</v>
      </c>
      <c r="J4849">
        <v>14829</v>
      </c>
      <c r="K4849">
        <v>11957.901189325799</v>
      </c>
      <c r="L4849">
        <v>7192557.5102787102</v>
      </c>
      <c r="N4849">
        <v>1.66253814060396E-3</v>
      </c>
      <c r="O4849">
        <v>2.69</v>
      </c>
      <c r="P4849">
        <v>2.5353249999999998</v>
      </c>
      <c r="Q4849">
        <v>24</v>
      </c>
      <c r="R4849">
        <v>60.85</v>
      </c>
      <c r="S4849">
        <v>0</v>
      </c>
      <c r="T4849" s="23">
        <f t="shared" si="75"/>
        <v>60.85</v>
      </c>
      <c r="U4849" s="25">
        <v>44860.801865706002</v>
      </c>
    </row>
    <row r="4850" spans="1:21" x14ac:dyDescent="0.25">
      <c r="A4850" t="s">
        <v>115</v>
      </c>
      <c r="B4850" t="s">
        <v>315</v>
      </c>
      <c r="C4850" t="s">
        <v>412</v>
      </c>
      <c r="D4850" t="s">
        <v>380</v>
      </c>
      <c r="E4850" t="s">
        <v>361</v>
      </c>
      <c r="F4850" t="s">
        <v>368</v>
      </c>
      <c r="G4850" t="s">
        <v>18</v>
      </c>
      <c r="H4850" t="s">
        <v>363</v>
      </c>
      <c r="I4850" t="s">
        <v>364</v>
      </c>
      <c r="J4850">
        <v>0</v>
      </c>
      <c r="K4850">
        <v>11957.901189325799</v>
      </c>
      <c r="L4850">
        <v>7192557.5102787102</v>
      </c>
      <c r="N4850">
        <v>1.66253814060396E-3</v>
      </c>
      <c r="O4850">
        <v>2.69</v>
      </c>
      <c r="P4850">
        <v>2.5353249999999998</v>
      </c>
      <c r="Q4850">
        <v>0</v>
      </c>
      <c r="R4850">
        <v>0</v>
      </c>
      <c r="S4850">
        <v>0</v>
      </c>
      <c r="T4850" s="23">
        <f t="shared" si="75"/>
        <v>0</v>
      </c>
      <c r="U4850" s="25">
        <v>44860.801865706002</v>
      </c>
    </row>
    <row r="4851" spans="1:21" x14ac:dyDescent="0.25">
      <c r="A4851" t="s">
        <v>115</v>
      </c>
      <c r="B4851" t="s">
        <v>315</v>
      </c>
      <c r="C4851" t="s">
        <v>412</v>
      </c>
      <c r="D4851" t="s">
        <v>376</v>
      </c>
      <c r="E4851" t="s">
        <v>361</v>
      </c>
      <c r="F4851" t="s">
        <v>368</v>
      </c>
      <c r="G4851" t="s">
        <v>18</v>
      </c>
      <c r="H4851" t="s">
        <v>363</v>
      </c>
      <c r="I4851" t="s">
        <v>364</v>
      </c>
      <c r="J4851">
        <v>0</v>
      </c>
      <c r="K4851">
        <v>11957.901189325799</v>
      </c>
      <c r="L4851">
        <v>7192557.5102787102</v>
      </c>
      <c r="N4851">
        <v>1.66253814060396E-3</v>
      </c>
      <c r="O4851">
        <v>2.69</v>
      </c>
      <c r="P4851">
        <v>2.5353249999999998</v>
      </c>
      <c r="Q4851">
        <v>0</v>
      </c>
      <c r="R4851">
        <v>0</v>
      </c>
      <c r="S4851">
        <v>0</v>
      </c>
      <c r="T4851" s="23">
        <f t="shared" si="75"/>
        <v>0</v>
      </c>
      <c r="U4851" s="25">
        <v>44860.801865706002</v>
      </c>
    </row>
    <row r="4852" spans="1:21" x14ac:dyDescent="0.25">
      <c r="A4852" t="s">
        <v>115</v>
      </c>
      <c r="B4852" t="s">
        <v>315</v>
      </c>
      <c r="C4852" t="s">
        <v>412</v>
      </c>
      <c r="D4852" t="s">
        <v>379</v>
      </c>
      <c r="E4852" t="s">
        <v>361</v>
      </c>
      <c r="F4852" t="s">
        <v>368</v>
      </c>
      <c r="G4852" t="s">
        <v>18</v>
      </c>
      <c r="H4852" t="s">
        <v>363</v>
      </c>
      <c r="I4852" t="s">
        <v>364</v>
      </c>
      <c r="J4852">
        <v>0</v>
      </c>
      <c r="K4852">
        <v>11957.901189325799</v>
      </c>
      <c r="L4852">
        <v>7192557.5102787102</v>
      </c>
      <c r="N4852">
        <v>1.66253814060396E-3</v>
      </c>
      <c r="O4852">
        <v>2.69</v>
      </c>
      <c r="P4852">
        <v>2.5353249999999998</v>
      </c>
      <c r="Q4852">
        <v>0</v>
      </c>
      <c r="R4852">
        <v>0</v>
      </c>
      <c r="S4852">
        <v>0</v>
      </c>
      <c r="T4852" s="23">
        <f t="shared" si="75"/>
        <v>0</v>
      </c>
      <c r="U4852" s="25">
        <v>44860.801865706002</v>
      </c>
    </row>
    <row r="4853" spans="1:21" x14ac:dyDescent="0.25">
      <c r="A4853" t="s">
        <v>115</v>
      </c>
      <c r="B4853" t="s">
        <v>315</v>
      </c>
      <c r="C4853" t="s">
        <v>412</v>
      </c>
      <c r="D4853" t="s">
        <v>372</v>
      </c>
      <c r="E4853" t="s">
        <v>361</v>
      </c>
      <c r="F4853" t="s">
        <v>368</v>
      </c>
      <c r="G4853" t="s">
        <v>18</v>
      </c>
      <c r="H4853" t="s">
        <v>363</v>
      </c>
      <c r="I4853" t="s">
        <v>364</v>
      </c>
      <c r="J4853">
        <v>182</v>
      </c>
      <c r="K4853">
        <v>11957.901189325799</v>
      </c>
      <c r="L4853">
        <v>7192557.5102787102</v>
      </c>
      <c r="N4853">
        <v>1.66253814060396E-3</v>
      </c>
      <c r="O4853">
        <v>2.69</v>
      </c>
      <c r="P4853">
        <v>2.5353249999999998</v>
      </c>
      <c r="Q4853">
        <v>0</v>
      </c>
      <c r="R4853">
        <v>0</v>
      </c>
      <c r="S4853">
        <v>0</v>
      </c>
      <c r="T4853" s="23">
        <f t="shared" si="75"/>
        <v>0</v>
      </c>
      <c r="U4853" s="25">
        <v>44860.801865706002</v>
      </c>
    </row>
    <row r="4854" spans="1:21" x14ac:dyDescent="0.25">
      <c r="A4854" t="s">
        <v>115</v>
      </c>
      <c r="B4854" t="s">
        <v>315</v>
      </c>
      <c r="C4854" t="s">
        <v>412</v>
      </c>
      <c r="D4854" t="s">
        <v>381</v>
      </c>
      <c r="E4854" t="s">
        <v>361</v>
      </c>
      <c r="F4854" t="s">
        <v>368</v>
      </c>
      <c r="G4854" t="s">
        <v>18</v>
      </c>
      <c r="H4854" t="s">
        <v>363</v>
      </c>
      <c r="I4854" t="s">
        <v>364</v>
      </c>
      <c r="J4854">
        <v>325</v>
      </c>
      <c r="K4854">
        <v>11957.901189325799</v>
      </c>
      <c r="L4854">
        <v>7192557.5102787102</v>
      </c>
      <c r="N4854">
        <v>1.66253814060396E-3</v>
      </c>
      <c r="O4854">
        <v>2.69</v>
      </c>
      <c r="P4854">
        <v>2.5353249999999998</v>
      </c>
      <c r="Q4854">
        <v>0</v>
      </c>
      <c r="R4854">
        <v>0</v>
      </c>
      <c r="S4854">
        <v>0</v>
      </c>
      <c r="T4854" s="23">
        <f t="shared" si="75"/>
        <v>0</v>
      </c>
      <c r="U4854" s="25">
        <v>44860.801865706002</v>
      </c>
    </row>
    <row r="4855" spans="1:21" x14ac:dyDescent="0.25">
      <c r="A4855" t="s">
        <v>115</v>
      </c>
      <c r="B4855" t="s">
        <v>315</v>
      </c>
      <c r="C4855" t="s">
        <v>412</v>
      </c>
      <c r="D4855" t="s">
        <v>370</v>
      </c>
      <c r="E4855" t="s">
        <v>361</v>
      </c>
      <c r="F4855" t="s">
        <v>368</v>
      </c>
      <c r="G4855" t="s">
        <v>18</v>
      </c>
      <c r="H4855" t="s">
        <v>363</v>
      </c>
      <c r="I4855" t="s">
        <v>364</v>
      </c>
      <c r="J4855">
        <v>7719</v>
      </c>
      <c r="K4855">
        <v>11957.901189325799</v>
      </c>
      <c r="L4855">
        <v>7192557.5102787102</v>
      </c>
      <c r="N4855">
        <v>1.66253814060396E-3</v>
      </c>
      <c r="O4855">
        <v>2.69</v>
      </c>
      <c r="P4855">
        <v>2.5353249999999998</v>
      </c>
      <c r="Q4855">
        <v>12</v>
      </c>
      <c r="R4855">
        <v>30.42</v>
      </c>
      <c r="S4855">
        <v>0</v>
      </c>
      <c r="T4855" s="23">
        <f t="shared" si="75"/>
        <v>30.42</v>
      </c>
      <c r="U4855" s="25">
        <v>44860.801865706002</v>
      </c>
    </row>
    <row r="4856" spans="1:21" x14ac:dyDescent="0.25">
      <c r="A4856" t="s">
        <v>115</v>
      </c>
      <c r="B4856" t="s">
        <v>315</v>
      </c>
      <c r="C4856" t="s">
        <v>412</v>
      </c>
      <c r="D4856" t="s">
        <v>373</v>
      </c>
      <c r="E4856" t="s">
        <v>361</v>
      </c>
      <c r="F4856" t="s">
        <v>368</v>
      </c>
      <c r="G4856" t="s">
        <v>18</v>
      </c>
      <c r="H4856" t="s">
        <v>363</v>
      </c>
      <c r="I4856" t="s">
        <v>364</v>
      </c>
      <c r="J4856">
        <v>18222</v>
      </c>
      <c r="K4856">
        <v>11957.901189325799</v>
      </c>
      <c r="L4856">
        <v>7192557.5102787102</v>
      </c>
      <c r="N4856">
        <v>1.66253814060396E-3</v>
      </c>
      <c r="O4856">
        <v>2.69</v>
      </c>
      <c r="P4856">
        <v>2.5353249999999998</v>
      </c>
      <c r="Q4856">
        <v>30</v>
      </c>
      <c r="R4856">
        <v>76.06</v>
      </c>
      <c r="S4856">
        <v>0</v>
      </c>
      <c r="T4856" s="23">
        <f t="shared" si="75"/>
        <v>76.06</v>
      </c>
      <c r="U4856" s="25">
        <v>44860.801865706002</v>
      </c>
    </row>
    <row r="4857" spans="1:21" x14ac:dyDescent="0.25">
      <c r="A4857" t="s">
        <v>115</v>
      </c>
      <c r="B4857" t="s">
        <v>315</v>
      </c>
      <c r="C4857" t="s">
        <v>412</v>
      </c>
      <c r="D4857" t="s">
        <v>369</v>
      </c>
      <c r="E4857" t="s">
        <v>361</v>
      </c>
      <c r="F4857" t="s">
        <v>368</v>
      </c>
      <c r="G4857" t="s">
        <v>18</v>
      </c>
      <c r="H4857" t="s">
        <v>363</v>
      </c>
      <c r="I4857" t="s">
        <v>364</v>
      </c>
      <c r="J4857">
        <v>97</v>
      </c>
      <c r="K4857">
        <v>11957.901189325799</v>
      </c>
      <c r="L4857">
        <v>7192557.5102787102</v>
      </c>
      <c r="N4857">
        <v>1.66253814060396E-3</v>
      </c>
      <c r="O4857">
        <v>2.69</v>
      </c>
      <c r="P4857">
        <v>2.5353249999999998</v>
      </c>
      <c r="Q4857">
        <v>0</v>
      </c>
      <c r="R4857">
        <v>0</v>
      </c>
      <c r="S4857">
        <v>0</v>
      </c>
      <c r="T4857" s="23">
        <f t="shared" si="75"/>
        <v>0</v>
      </c>
      <c r="U4857" s="25">
        <v>44860.801865706002</v>
      </c>
    </row>
    <row r="4858" spans="1:21" x14ac:dyDescent="0.25">
      <c r="A4858" t="s">
        <v>115</v>
      </c>
      <c r="B4858" t="s">
        <v>315</v>
      </c>
      <c r="C4858" t="s">
        <v>412</v>
      </c>
      <c r="D4858" t="s">
        <v>384</v>
      </c>
      <c r="E4858" t="s">
        <v>361</v>
      </c>
      <c r="F4858" t="s">
        <v>368</v>
      </c>
      <c r="G4858" t="s">
        <v>18</v>
      </c>
      <c r="H4858" t="s">
        <v>363</v>
      </c>
      <c r="I4858" t="s">
        <v>364</v>
      </c>
      <c r="J4858">
        <v>0</v>
      </c>
      <c r="K4858">
        <v>11957.901189325799</v>
      </c>
      <c r="L4858">
        <v>7192557.5102787102</v>
      </c>
      <c r="N4858">
        <v>1.66253814060396E-3</v>
      </c>
      <c r="O4858">
        <v>2.69</v>
      </c>
      <c r="P4858">
        <v>2.5353249999999998</v>
      </c>
      <c r="Q4858">
        <v>0</v>
      </c>
      <c r="R4858">
        <v>0</v>
      </c>
      <c r="S4858">
        <v>0</v>
      </c>
      <c r="T4858" s="23">
        <f t="shared" si="75"/>
        <v>0</v>
      </c>
      <c r="U4858" s="25">
        <v>44860.801865706002</v>
      </c>
    </row>
    <row r="4859" spans="1:21" x14ac:dyDescent="0.25">
      <c r="A4859" t="s">
        <v>44</v>
      </c>
      <c r="B4859" t="s">
        <v>316</v>
      </c>
      <c r="C4859" t="s">
        <v>412</v>
      </c>
      <c r="D4859" t="s">
        <v>366</v>
      </c>
      <c r="E4859" t="s">
        <v>361</v>
      </c>
      <c r="F4859" t="s">
        <v>368</v>
      </c>
      <c r="G4859" t="s">
        <v>18</v>
      </c>
      <c r="H4859" t="s">
        <v>363</v>
      </c>
      <c r="I4859" t="s">
        <v>364</v>
      </c>
      <c r="J4859">
        <v>32238</v>
      </c>
      <c r="K4859">
        <v>32579.074701904901</v>
      </c>
      <c r="L4859">
        <v>7192557.5102787102</v>
      </c>
      <c r="N4859">
        <v>4.5295535913820496E-3</v>
      </c>
      <c r="O4859">
        <v>2.69</v>
      </c>
      <c r="P4859">
        <v>2.5353249999999998</v>
      </c>
      <c r="Q4859">
        <v>146</v>
      </c>
      <c r="R4859">
        <v>370.16</v>
      </c>
      <c r="S4859">
        <v>0</v>
      </c>
      <c r="T4859" s="23">
        <f t="shared" si="75"/>
        <v>370.16</v>
      </c>
      <c r="U4859" s="25">
        <v>44860.801865706002</v>
      </c>
    </row>
    <row r="4860" spans="1:21" x14ac:dyDescent="0.25">
      <c r="A4860" t="s">
        <v>44</v>
      </c>
      <c r="B4860" t="s">
        <v>316</v>
      </c>
      <c r="C4860" t="s">
        <v>412</v>
      </c>
      <c r="D4860" t="s">
        <v>385</v>
      </c>
      <c r="E4860" t="s">
        <v>361</v>
      </c>
      <c r="F4860" t="s">
        <v>368</v>
      </c>
      <c r="G4860" t="s">
        <v>18</v>
      </c>
      <c r="H4860" t="s">
        <v>363</v>
      </c>
      <c r="I4860" t="s">
        <v>364</v>
      </c>
      <c r="J4860">
        <v>48143</v>
      </c>
      <c r="K4860">
        <v>32579.074701904901</v>
      </c>
      <c r="L4860">
        <v>7192557.5102787102</v>
      </c>
      <c r="N4860">
        <v>4.5295535913820496E-3</v>
      </c>
      <c r="O4860">
        <v>2.69</v>
      </c>
      <c r="P4860">
        <v>2.5353249999999998</v>
      </c>
      <c r="Q4860">
        <v>218</v>
      </c>
      <c r="R4860">
        <v>552.70000000000005</v>
      </c>
      <c r="S4860">
        <v>2.54</v>
      </c>
      <c r="T4860" s="23">
        <f t="shared" si="75"/>
        <v>555.24</v>
      </c>
      <c r="U4860" s="25">
        <v>44860.801865706002</v>
      </c>
    </row>
    <row r="4861" spans="1:21" x14ac:dyDescent="0.25">
      <c r="A4861" t="s">
        <v>44</v>
      </c>
      <c r="B4861" t="s">
        <v>316</v>
      </c>
      <c r="C4861" t="s">
        <v>412</v>
      </c>
      <c r="D4861" t="s">
        <v>374</v>
      </c>
      <c r="E4861" t="s">
        <v>361</v>
      </c>
      <c r="F4861" t="s">
        <v>368</v>
      </c>
      <c r="G4861" t="s">
        <v>18</v>
      </c>
      <c r="H4861" t="s">
        <v>363</v>
      </c>
      <c r="I4861" t="s">
        <v>364</v>
      </c>
      <c r="J4861">
        <v>15</v>
      </c>
      <c r="K4861">
        <v>32579.074701904901</v>
      </c>
      <c r="L4861">
        <v>7192557.5102787102</v>
      </c>
      <c r="N4861">
        <v>4.5295535913820496E-3</v>
      </c>
      <c r="O4861">
        <v>2.69</v>
      </c>
      <c r="P4861">
        <v>2.5353249999999998</v>
      </c>
      <c r="Q4861">
        <v>0</v>
      </c>
      <c r="R4861">
        <v>0</v>
      </c>
      <c r="S4861">
        <v>0</v>
      </c>
      <c r="T4861" s="23">
        <f t="shared" si="75"/>
        <v>0</v>
      </c>
      <c r="U4861" s="25">
        <v>44860.801865706002</v>
      </c>
    </row>
    <row r="4862" spans="1:21" x14ac:dyDescent="0.25">
      <c r="A4862" t="s">
        <v>44</v>
      </c>
      <c r="B4862" t="s">
        <v>316</v>
      </c>
      <c r="C4862" t="s">
        <v>412</v>
      </c>
      <c r="D4862" t="s">
        <v>378</v>
      </c>
      <c r="E4862" t="s">
        <v>361</v>
      </c>
      <c r="F4862" t="s">
        <v>368</v>
      </c>
      <c r="G4862" t="s">
        <v>18</v>
      </c>
      <c r="H4862" t="s">
        <v>363</v>
      </c>
      <c r="I4862" t="s">
        <v>364</v>
      </c>
      <c r="J4862">
        <v>10</v>
      </c>
      <c r="K4862">
        <v>32579.074701904901</v>
      </c>
      <c r="L4862">
        <v>7192557.5102787102</v>
      </c>
      <c r="N4862">
        <v>4.5295535913820496E-3</v>
      </c>
      <c r="O4862">
        <v>2.69</v>
      </c>
      <c r="P4862">
        <v>2.5353249999999998</v>
      </c>
      <c r="Q4862">
        <v>0</v>
      </c>
      <c r="R4862">
        <v>0</v>
      </c>
      <c r="S4862">
        <v>0</v>
      </c>
      <c r="T4862" s="23">
        <f t="shared" si="75"/>
        <v>0</v>
      </c>
      <c r="U4862" s="25">
        <v>44860.801865706002</v>
      </c>
    </row>
    <row r="4863" spans="1:21" x14ac:dyDescent="0.25">
      <c r="A4863" t="s">
        <v>44</v>
      </c>
      <c r="B4863" t="s">
        <v>316</v>
      </c>
      <c r="C4863" t="s">
        <v>412</v>
      </c>
      <c r="D4863" t="s">
        <v>371</v>
      </c>
      <c r="E4863" t="s">
        <v>361</v>
      </c>
      <c r="F4863" t="s">
        <v>368</v>
      </c>
      <c r="G4863" t="s">
        <v>18</v>
      </c>
      <c r="H4863" t="s">
        <v>363</v>
      </c>
      <c r="I4863" t="s">
        <v>364</v>
      </c>
      <c r="J4863">
        <v>0</v>
      </c>
      <c r="K4863">
        <v>32579.074701904901</v>
      </c>
      <c r="L4863">
        <v>7192557.5102787102</v>
      </c>
      <c r="N4863">
        <v>4.5295535913820496E-3</v>
      </c>
      <c r="O4863">
        <v>2.69</v>
      </c>
      <c r="P4863">
        <v>2.5353249999999998</v>
      </c>
      <c r="Q4863">
        <v>0</v>
      </c>
      <c r="R4863">
        <v>0</v>
      </c>
      <c r="S4863">
        <v>0</v>
      </c>
      <c r="T4863" s="23">
        <f t="shared" si="75"/>
        <v>0</v>
      </c>
      <c r="U4863" s="25">
        <v>44860.801865706002</v>
      </c>
    </row>
    <row r="4864" spans="1:21" x14ac:dyDescent="0.25">
      <c r="A4864" t="s">
        <v>44</v>
      </c>
      <c r="B4864" t="s">
        <v>316</v>
      </c>
      <c r="C4864" t="s">
        <v>412</v>
      </c>
      <c r="D4864" t="s">
        <v>375</v>
      </c>
      <c r="E4864" t="s">
        <v>361</v>
      </c>
      <c r="F4864" t="s">
        <v>368</v>
      </c>
      <c r="G4864" t="s">
        <v>18</v>
      </c>
      <c r="H4864" t="s">
        <v>363</v>
      </c>
      <c r="I4864" t="s">
        <v>364</v>
      </c>
      <c r="J4864">
        <v>2862</v>
      </c>
      <c r="K4864">
        <v>32579.074701904901</v>
      </c>
      <c r="L4864">
        <v>7192557.5102787102</v>
      </c>
      <c r="N4864">
        <v>4.5295535913820496E-3</v>
      </c>
      <c r="O4864">
        <v>2.69</v>
      </c>
      <c r="P4864">
        <v>2.5353249999999998</v>
      </c>
      <c r="Q4864">
        <v>12</v>
      </c>
      <c r="R4864">
        <v>30.42</v>
      </c>
      <c r="S4864">
        <v>0</v>
      </c>
      <c r="T4864" s="23">
        <f t="shared" si="75"/>
        <v>30.42</v>
      </c>
      <c r="U4864" s="25">
        <v>44860.801865706002</v>
      </c>
    </row>
    <row r="4865" spans="1:21" x14ac:dyDescent="0.25">
      <c r="A4865" t="s">
        <v>44</v>
      </c>
      <c r="B4865" t="s">
        <v>316</v>
      </c>
      <c r="C4865" t="s">
        <v>412</v>
      </c>
      <c r="D4865" t="s">
        <v>382</v>
      </c>
      <c r="E4865" t="s">
        <v>361</v>
      </c>
      <c r="F4865" t="s">
        <v>368</v>
      </c>
      <c r="G4865" t="s">
        <v>18</v>
      </c>
      <c r="H4865" t="s">
        <v>363</v>
      </c>
      <c r="I4865" t="s">
        <v>364</v>
      </c>
      <c r="J4865">
        <v>7607</v>
      </c>
      <c r="K4865">
        <v>32579.074701904901</v>
      </c>
      <c r="L4865">
        <v>7192557.5102787102</v>
      </c>
      <c r="N4865">
        <v>4.5295535913820496E-3</v>
      </c>
      <c r="O4865">
        <v>2.69</v>
      </c>
      <c r="P4865">
        <v>2.5353249999999998</v>
      </c>
      <c r="Q4865">
        <v>34</v>
      </c>
      <c r="R4865">
        <v>86.2</v>
      </c>
      <c r="S4865">
        <v>0</v>
      </c>
      <c r="T4865" s="23">
        <f t="shared" si="75"/>
        <v>86.2</v>
      </c>
      <c r="U4865" s="25">
        <v>44860.801865706002</v>
      </c>
    </row>
    <row r="4866" spans="1:21" x14ac:dyDescent="0.25">
      <c r="A4866" t="s">
        <v>44</v>
      </c>
      <c r="B4866" t="s">
        <v>316</v>
      </c>
      <c r="C4866" t="s">
        <v>412</v>
      </c>
      <c r="D4866" t="s">
        <v>377</v>
      </c>
      <c r="E4866" t="s">
        <v>361</v>
      </c>
      <c r="F4866" t="s">
        <v>368</v>
      </c>
      <c r="G4866" t="s">
        <v>18</v>
      </c>
      <c r="H4866" t="s">
        <v>363</v>
      </c>
      <c r="I4866" t="s">
        <v>364</v>
      </c>
      <c r="J4866">
        <v>6178</v>
      </c>
      <c r="K4866">
        <v>32579.074701904901</v>
      </c>
      <c r="L4866">
        <v>7192557.5102787102</v>
      </c>
      <c r="N4866">
        <v>4.5295535913820496E-3</v>
      </c>
      <c r="O4866">
        <v>2.69</v>
      </c>
      <c r="P4866">
        <v>2.5353249999999998</v>
      </c>
      <c r="Q4866">
        <v>27</v>
      </c>
      <c r="R4866">
        <v>68.45</v>
      </c>
      <c r="S4866">
        <v>10.14</v>
      </c>
      <c r="T4866" s="23">
        <f t="shared" si="75"/>
        <v>78.59</v>
      </c>
      <c r="U4866" s="25">
        <v>44860.801865706002</v>
      </c>
    </row>
    <row r="4867" spans="1:21" x14ac:dyDescent="0.25">
      <c r="A4867" t="s">
        <v>44</v>
      </c>
      <c r="B4867" t="s">
        <v>316</v>
      </c>
      <c r="C4867" t="s">
        <v>412</v>
      </c>
      <c r="D4867" t="s">
        <v>383</v>
      </c>
      <c r="E4867" t="s">
        <v>361</v>
      </c>
      <c r="F4867" t="s">
        <v>368</v>
      </c>
      <c r="G4867" t="s">
        <v>18</v>
      </c>
      <c r="H4867" t="s">
        <v>363</v>
      </c>
      <c r="I4867" t="s">
        <v>364</v>
      </c>
      <c r="J4867">
        <v>14829</v>
      </c>
      <c r="K4867">
        <v>32579.074701904901</v>
      </c>
      <c r="L4867">
        <v>7192557.5102787102</v>
      </c>
      <c r="N4867">
        <v>4.5295535913820496E-3</v>
      </c>
      <c r="O4867">
        <v>2.69</v>
      </c>
      <c r="P4867">
        <v>2.5353249999999998</v>
      </c>
      <c r="Q4867">
        <v>67</v>
      </c>
      <c r="R4867">
        <v>169.87</v>
      </c>
      <c r="S4867">
        <v>7.61</v>
      </c>
      <c r="T4867" s="23">
        <f t="shared" si="75"/>
        <v>177.48000000000002</v>
      </c>
      <c r="U4867" s="25">
        <v>44860.801865706002</v>
      </c>
    </row>
    <row r="4868" spans="1:21" x14ac:dyDescent="0.25">
      <c r="A4868" t="s">
        <v>44</v>
      </c>
      <c r="B4868" t="s">
        <v>316</v>
      </c>
      <c r="C4868" t="s">
        <v>412</v>
      </c>
      <c r="D4868" t="s">
        <v>380</v>
      </c>
      <c r="E4868" t="s">
        <v>361</v>
      </c>
      <c r="F4868" t="s">
        <v>368</v>
      </c>
      <c r="G4868" t="s">
        <v>18</v>
      </c>
      <c r="H4868" t="s">
        <v>363</v>
      </c>
      <c r="I4868" t="s">
        <v>364</v>
      </c>
      <c r="J4868">
        <v>0</v>
      </c>
      <c r="K4868">
        <v>32579.074701904901</v>
      </c>
      <c r="L4868">
        <v>7192557.5102787102</v>
      </c>
      <c r="N4868">
        <v>4.5295535913820496E-3</v>
      </c>
      <c r="O4868">
        <v>2.69</v>
      </c>
      <c r="P4868">
        <v>2.5353249999999998</v>
      </c>
      <c r="Q4868">
        <v>0</v>
      </c>
      <c r="R4868">
        <v>0</v>
      </c>
      <c r="S4868">
        <v>0</v>
      </c>
      <c r="T4868" s="23">
        <f t="shared" si="75"/>
        <v>0</v>
      </c>
      <c r="U4868" s="25">
        <v>44860.801865706002</v>
      </c>
    </row>
    <row r="4869" spans="1:21" x14ac:dyDescent="0.25">
      <c r="A4869" t="s">
        <v>44</v>
      </c>
      <c r="B4869" t="s">
        <v>316</v>
      </c>
      <c r="C4869" t="s">
        <v>412</v>
      </c>
      <c r="D4869" t="s">
        <v>376</v>
      </c>
      <c r="E4869" t="s">
        <v>361</v>
      </c>
      <c r="F4869" t="s">
        <v>368</v>
      </c>
      <c r="G4869" t="s">
        <v>18</v>
      </c>
      <c r="H4869" t="s">
        <v>363</v>
      </c>
      <c r="I4869" t="s">
        <v>364</v>
      </c>
      <c r="J4869">
        <v>0</v>
      </c>
      <c r="K4869">
        <v>32579.074701904901</v>
      </c>
      <c r="L4869">
        <v>7192557.5102787102</v>
      </c>
      <c r="N4869">
        <v>4.5295535913820496E-3</v>
      </c>
      <c r="O4869">
        <v>2.69</v>
      </c>
      <c r="P4869">
        <v>2.5353249999999998</v>
      </c>
      <c r="Q4869">
        <v>0</v>
      </c>
      <c r="R4869">
        <v>0</v>
      </c>
      <c r="S4869">
        <v>0</v>
      </c>
      <c r="T4869" s="23">
        <f t="shared" ref="T4869:T4932" si="76">SUM(R4869+S4869)</f>
        <v>0</v>
      </c>
      <c r="U4869" s="25">
        <v>44860.801865706002</v>
      </c>
    </row>
    <row r="4870" spans="1:21" x14ac:dyDescent="0.25">
      <c r="A4870" t="s">
        <v>44</v>
      </c>
      <c r="B4870" t="s">
        <v>316</v>
      </c>
      <c r="C4870" t="s">
        <v>412</v>
      </c>
      <c r="D4870" t="s">
        <v>379</v>
      </c>
      <c r="E4870" t="s">
        <v>361</v>
      </c>
      <c r="F4870" t="s">
        <v>368</v>
      </c>
      <c r="G4870" t="s">
        <v>18</v>
      </c>
      <c r="H4870" t="s">
        <v>363</v>
      </c>
      <c r="I4870" t="s">
        <v>364</v>
      </c>
      <c r="J4870">
        <v>0</v>
      </c>
      <c r="K4870">
        <v>32579.074701904901</v>
      </c>
      <c r="L4870">
        <v>7192557.5102787102</v>
      </c>
      <c r="N4870">
        <v>4.5295535913820496E-3</v>
      </c>
      <c r="O4870">
        <v>2.69</v>
      </c>
      <c r="P4870">
        <v>2.5353249999999998</v>
      </c>
      <c r="Q4870">
        <v>0</v>
      </c>
      <c r="R4870">
        <v>0</v>
      </c>
      <c r="S4870">
        <v>0</v>
      </c>
      <c r="T4870" s="23">
        <f t="shared" si="76"/>
        <v>0</v>
      </c>
      <c r="U4870" s="25">
        <v>44860.801865706002</v>
      </c>
    </row>
    <row r="4871" spans="1:21" x14ac:dyDescent="0.25">
      <c r="A4871" t="s">
        <v>44</v>
      </c>
      <c r="B4871" t="s">
        <v>316</v>
      </c>
      <c r="C4871" t="s">
        <v>412</v>
      </c>
      <c r="D4871" t="s">
        <v>372</v>
      </c>
      <c r="E4871" t="s">
        <v>361</v>
      </c>
      <c r="F4871" t="s">
        <v>368</v>
      </c>
      <c r="G4871" t="s">
        <v>18</v>
      </c>
      <c r="H4871" t="s">
        <v>363</v>
      </c>
      <c r="I4871" t="s">
        <v>364</v>
      </c>
      <c r="J4871">
        <v>182</v>
      </c>
      <c r="K4871">
        <v>32579.074701904901</v>
      </c>
      <c r="L4871">
        <v>7192557.5102787102</v>
      </c>
      <c r="N4871">
        <v>4.5295535913820496E-3</v>
      </c>
      <c r="O4871">
        <v>2.69</v>
      </c>
      <c r="P4871">
        <v>2.5353249999999998</v>
      </c>
      <c r="Q4871">
        <v>0</v>
      </c>
      <c r="R4871">
        <v>0</v>
      </c>
      <c r="S4871">
        <v>0</v>
      </c>
      <c r="T4871" s="23">
        <f t="shared" si="76"/>
        <v>0</v>
      </c>
      <c r="U4871" s="25">
        <v>44860.801865706002</v>
      </c>
    </row>
    <row r="4872" spans="1:21" x14ac:dyDescent="0.25">
      <c r="A4872" t="s">
        <v>44</v>
      </c>
      <c r="B4872" t="s">
        <v>316</v>
      </c>
      <c r="C4872" t="s">
        <v>412</v>
      </c>
      <c r="D4872" t="s">
        <v>381</v>
      </c>
      <c r="E4872" t="s">
        <v>361</v>
      </c>
      <c r="F4872" t="s">
        <v>368</v>
      </c>
      <c r="G4872" t="s">
        <v>18</v>
      </c>
      <c r="H4872" t="s">
        <v>363</v>
      </c>
      <c r="I4872" t="s">
        <v>364</v>
      </c>
      <c r="J4872">
        <v>325</v>
      </c>
      <c r="K4872">
        <v>32579.074701904901</v>
      </c>
      <c r="L4872">
        <v>7192557.5102787102</v>
      </c>
      <c r="N4872">
        <v>4.5295535913820496E-3</v>
      </c>
      <c r="O4872">
        <v>2.69</v>
      </c>
      <c r="P4872">
        <v>2.5353249999999998</v>
      </c>
      <c r="Q4872">
        <v>1</v>
      </c>
      <c r="R4872">
        <v>2.54</v>
      </c>
      <c r="S4872">
        <v>0</v>
      </c>
      <c r="T4872" s="23">
        <f t="shared" si="76"/>
        <v>2.54</v>
      </c>
      <c r="U4872" s="25">
        <v>44860.801865706002</v>
      </c>
    </row>
    <row r="4873" spans="1:21" x14ac:dyDescent="0.25">
      <c r="A4873" t="s">
        <v>44</v>
      </c>
      <c r="B4873" t="s">
        <v>316</v>
      </c>
      <c r="C4873" t="s">
        <v>412</v>
      </c>
      <c r="D4873" t="s">
        <v>370</v>
      </c>
      <c r="E4873" t="s">
        <v>361</v>
      </c>
      <c r="F4873" t="s">
        <v>368</v>
      </c>
      <c r="G4873" t="s">
        <v>18</v>
      </c>
      <c r="H4873" t="s">
        <v>363</v>
      </c>
      <c r="I4873" t="s">
        <v>364</v>
      </c>
      <c r="J4873">
        <v>7719</v>
      </c>
      <c r="K4873">
        <v>32579.074701904901</v>
      </c>
      <c r="L4873">
        <v>7192557.5102787102</v>
      </c>
      <c r="N4873">
        <v>4.5295535913820496E-3</v>
      </c>
      <c r="O4873">
        <v>2.69</v>
      </c>
      <c r="P4873">
        <v>2.5353249999999998</v>
      </c>
      <c r="Q4873">
        <v>34</v>
      </c>
      <c r="R4873">
        <v>86.2</v>
      </c>
      <c r="S4873">
        <v>0</v>
      </c>
      <c r="T4873" s="23">
        <f t="shared" si="76"/>
        <v>86.2</v>
      </c>
      <c r="U4873" s="25">
        <v>44860.801865706002</v>
      </c>
    </row>
    <row r="4874" spans="1:21" x14ac:dyDescent="0.25">
      <c r="A4874" t="s">
        <v>44</v>
      </c>
      <c r="B4874" t="s">
        <v>316</v>
      </c>
      <c r="C4874" t="s">
        <v>412</v>
      </c>
      <c r="D4874" t="s">
        <v>373</v>
      </c>
      <c r="E4874" t="s">
        <v>361</v>
      </c>
      <c r="F4874" t="s">
        <v>368</v>
      </c>
      <c r="G4874" t="s">
        <v>18</v>
      </c>
      <c r="H4874" t="s">
        <v>363</v>
      </c>
      <c r="I4874" t="s">
        <v>364</v>
      </c>
      <c r="J4874">
        <v>18222</v>
      </c>
      <c r="K4874">
        <v>32579.074701904901</v>
      </c>
      <c r="L4874">
        <v>7192557.5102787102</v>
      </c>
      <c r="N4874">
        <v>4.5295535913820496E-3</v>
      </c>
      <c r="O4874">
        <v>2.69</v>
      </c>
      <c r="P4874">
        <v>2.5353249999999998</v>
      </c>
      <c r="Q4874">
        <v>82</v>
      </c>
      <c r="R4874">
        <v>207.9</v>
      </c>
      <c r="S4874">
        <v>0</v>
      </c>
      <c r="T4874" s="23">
        <f t="shared" si="76"/>
        <v>207.9</v>
      </c>
      <c r="U4874" s="25">
        <v>44860.801865706002</v>
      </c>
    </row>
    <row r="4875" spans="1:21" x14ac:dyDescent="0.25">
      <c r="A4875" t="s">
        <v>44</v>
      </c>
      <c r="B4875" t="s">
        <v>316</v>
      </c>
      <c r="C4875" t="s">
        <v>412</v>
      </c>
      <c r="D4875" t="s">
        <v>369</v>
      </c>
      <c r="E4875" t="s">
        <v>361</v>
      </c>
      <c r="F4875" t="s">
        <v>368</v>
      </c>
      <c r="G4875" t="s">
        <v>18</v>
      </c>
      <c r="H4875" t="s">
        <v>363</v>
      </c>
      <c r="I4875" t="s">
        <v>364</v>
      </c>
      <c r="J4875">
        <v>97</v>
      </c>
      <c r="K4875">
        <v>32579.074701904901</v>
      </c>
      <c r="L4875">
        <v>7192557.5102787102</v>
      </c>
      <c r="N4875">
        <v>4.5295535913820496E-3</v>
      </c>
      <c r="O4875">
        <v>2.69</v>
      </c>
      <c r="P4875">
        <v>2.5353249999999998</v>
      </c>
      <c r="Q4875">
        <v>0</v>
      </c>
      <c r="R4875">
        <v>0</v>
      </c>
      <c r="S4875">
        <v>0</v>
      </c>
      <c r="T4875" s="23">
        <f t="shared" si="76"/>
        <v>0</v>
      </c>
      <c r="U4875" s="25">
        <v>44860.801865706002</v>
      </c>
    </row>
    <row r="4876" spans="1:21" x14ac:dyDescent="0.25">
      <c r="A4876" t="s">
        <v>44</v>
      </c>
      <c r="B4876" t="s">
        <v>316</v>
      </c>
      <c r="C4876" t="s">
        <v>412</v>
      </c>
      <c r="D4876" t="s">
        <v>384</v>
      </c>
      <c r="E4876" t="s">
        <v>361</v>
      </c>
      <c r="F4876" t="s">
        <v>368</v>
      </c>
      <c r="G4876" t="s">
        <v>18</v>
      </c>
      <c r="H4876" t="s">
        <v>363</v>
      </c>
      <c r="I4876" t="s">
        <v>364</v>
      </c>
      <c r="J4876">
        <v>0</v>
      </c>
      <c r="K4876">
        <v>32579.074701904901</v>
      </c>
      <c r="L4876">
        <v>7192557.5102787102</v>
      </c>
      <c r="N4876">
        <v>4.5295535913820496E-3</v>
      </c>
      <c r="O4876">
        <v>2.69</v>
      </c>
      <c r="P4876">
        <v>2.5353249999999998</v>
      </c>
      <c r="Q4876">
        <v>0</v>
      </c>
      <c r="R4876">
        <v>0</v>
      </c>
      <c r="S4876">
        <v>0</v>
      </c>
      <c r="T4876" s="23">
        <f t="shared" si="76"/>
        <v>0</v>
      </c>
      <c r="U4876" s="25">
        <v>44860.801865706002</v>
      </c>
    </row>
    <row r="4877" spans="1:21" x14ac:dyDescent="0.25">
      <c r="A4877" t="s">
        <v>95</v>
      </c>
      <c r="B4877" t="s">
        <v>312</v>
      </c>
      <c r="C4877" t="s">
        <v>407</v>
      </c>
      <c r="D4877" t="s">
        <v>380</v>
      </c>
      <c r="E4877" t="s">
        <v>361</v>
      </c>
      <c r="F4877" t="s">
        <v>368</v>
      </c>
      <c r="G4877" t="s">
        <v>59</v>
      </c>
      <c r="H4877" t="s">
        <v>363</v>
      </c>
      <c r="I4877" t="s">
        <v>364</v>
      </c>
      <c r="J4877">
        <v>0</v>
      </c>
      <c r="K4877">
        <v>21287.973396730002</v>
      </c>
      <c r="L4877">
        <v>4584771.9395207297</v>
      </c>
      <c r="N4877">
        <v>4.6431913468209102E-3</v>
      </c>
      <c r="O4877">
        <v>1.72</v>
      </c>
      <c r="P4877">
        <v>1.6211</v>
      </c>
      <c r="Q4877">
        <v>0</v>
      </c>
      <c r="R4877">
        <v>0</v>
      </c>
      <c r="S4877">
        <v>0</v>
      </c>
      <c r="T4877" s="23">
        <f t="shared" si="76"/>
        <v>0</v>
      </c>
      <c r="U4877" s="25">
        <v>44860.801865706002</v>
      </c>
    </row>
    <row r="4878" spans="1:21" x14ac:dyDescent="0.25">
      <c r="A4878" t="s">
        <v>95</v>
      </c>
      <c r="B4878" t="s">
        <v>312</v>
      </c>
      <c r="C4878" t="s">
        <v>407</v>
      </c>
      <c r="D4878" t="s">
        <v>378</v>
      </c>
      <c r="E4878" t="s">
        <v>361</v>
      </c>
      <c r="F4878" t="s">
        <v>368</v>
      </c>
      <c r="G4878" t="s">
        <v>59</v>
      </c>
      <c r="H4878" t="s">
        <v>363</v>
      </c>
      <c r="I4878" t="s">
        <v>364</v>
      </c>
      <c r="J4878">
        <v>12</v>
      </c>
      <c r="K4878">
        <v>21287.973396730002</v>
      </c>
      <c r="L4878">
        <v>4584771.9395207297</v>
      </c>
      <c r="N4878">
        <v>4.6431913468209102E-3</v>
      </c>
      <c r="O4878">
        <v>1.72</v>
      </c>
      <c r="P4878">
        <v>1.6211</v>
      </c>
      <c r="Q4878">
        <v>0</v>
      </c>
      <c r="R4878">
        <v>0</v>
      </c>
      <c r="S4878">
        <v>0</v>
      </c>
      <c r="T4878" s="23">
        <f t="shared" si="76"/>
        <v>0</v>
      </c>
      <c r="U4878" s="25">
        <v>44860.801865706002</v>
      </c>
    </row>
    <row r="4879" spans="1:21" x14ac:dyDescent="0.25">
      <c r="A4879" t="s">
        <v>95</v>
      </c>
      <c r="B4879" t="s">
        <v>312</v>
      </c>
      <c r="C4879" t="s">
        <v>407</v>
      </c>
      <c r="D4879" t="s">
        <v>372</v>
      </c>
      <c r="E4879" t="s">
        <v>361</v>
      </c>
      <c r="F4879" t="s">
        <v>368</v>
      </c>
      <c r="G4879" t="s">
        <v>59</v>
      </c>
      <c r="H4879" t="s">
        <v>363</v>
      </c>
      <c r="I4879" t="s">
        <v>364</v>
      </c>
      <c r="J4879">
        <v>126</v>
      </c>
      <c r="K4879">
        <v>21287.973396730002</v>
      </c>
      <c r="L4879">
        <v>4584771.9395207297</v>
      </c>
      <c r="N4879">
        <v>4.6431913468209102E-3</v>
      </c>
      <c r="O4879">
        <v>1.72</v>
      </c>
      <c r="P4879">
        <v>1.6211</v>
      </c>
      <c r="Q4879">
        <v>0</v>
      </c>
      <c r="R4879">
        <v>0</v>
      </c>
      <c r="S4879">
        <v>0</v>
      </c>
      <c r="T4879" s="23">
        <f t="shared" si="76"/>
        <v>0</v>
      </c>
      <c r="U4879" s="25">
        <v>44860.801865706002</v>
      </c>
    </row>
    <row r="4880" spans="1:21" x14ac:dyDescent="0.25">
      <c r="A4880" t="s">
        <v>95</v>
      </c>
      <c r="B4880" t="s">
        <v>312</v>
      </c>
      <c r="C4880" t="s">
        <v>407</v>
      </c>
      <c r="D4880" t="s">
        <v>382</v>
      </c>
      <c r="E4880" t="s">
        <v>361</v>
      </c>
      <c r="F4880" t="s">
        <v>368</v>
      </c>
      <c r="G4880" t="s">
        <v>59</v>
      </c>
      <c r="H4880" t="s">
        <v>363</v>
      </c>
      <c r="I4880" t="s">
        <v>364</v>
      </c>
      <c r="J4880">
        <v>6448</v>
      </c>
      <c r="K4880">
        <v>21287.973396730002</v>
      </c>
      <c r="L4880">
        <v>4584771.9395207297</v>
      </c>
      <c r="N4880">
        <v>4.6431913468209102E-3</v>
      </c>
      <c r="O4880">
        <v>1.72</v>
      </c>
      <c r="P4880">
        <v>1.6211</v>
      </c>
      <c r="Q4880">
        <v>29</v>
      </c>
      <c r="R4880">
        <v>47.01</v>
      </c>
      <c r="S4880">
        <v>0</v>
      </c>
      <c r="T4880" s="23">
        <f t="shared" si="76"/>
        <v>47.01</v>
      </c>
      <c r="U4880" s="25">
        <v>44860.801865706002</v>
      </c>
    </row>
    <row r="4881" spans="1:21" x14ac:dyDescent="0.25">
      <c r="A4881" t="s">
        <v>95</v>
      </c>
      <c r="B4881" t="s">
        <v>312</v>
      </c>
      <c r="C4881" t="s">
        <v>407</v>
      </c>
      <c r="D4881" t="s">
        <v>383</v>
      </c>
      <c r="E4881" t="s">
        <v>361</v>
      </c>
      <c r="F4881" t="s">
        <v>368</v>
      </c>
      <c r="G4881" t="s">
        <v>59</v>
      </c>
      <c r="H4881" t="s">
        <v>363</v>
      </c>
      <c r="I4881" t="s">
        <v>364</v>
      </c>
      <c r="J4881">
        <v>12865</v>
      </c>
      <c r="K4881">
        <v>21287.973396730002</v>
      </c>
      <c r="L4881">
        <v>4584771.9395207297</v>
      </c>
      <c r="N4881">
        <v>4.6431913468209102E-3</v>
      </c>
      <c r="O4881">
        <v>1.72</v>
      </c>
      <c r="P4881">
        <v>1.6211</v>
      </c>
      <c r="Q4881">
        <v>59</v>
      </c>
      <c r="R4881">
        <v>95.64</v>
      </c>
      <c r="S4881">
        <v>1.62</v>
      </c>
      <c r="T4881" s="23">
        <f t="shared" si="76"/>
        <v>97.26</v>
      </c>
      <c r="U4881" s="25">
        <v>44860.801865706002</v>
      </c>
    </row>
    <row r="4882" spans="1:21" x14ac:dyDescent="0.25">
      <c r="A4882" t="s">
        <v>95</v>
      </c>
      <c r="B4882" t="s">
        <v>312</v>
      </c>
      <c r="C4882" t="s">
        <v>407</v>
      </c>
      <c r="D4882" t="s">
        <v>377</v>
      </c>
      <c r="E4882" t="s">
        <v>361</v>
      </c>
      <c r="F4882" t="s">
        <v>368</v>
      </c>
      <c r="G4882" t="s">
        <v>59</v>
      </c>
      <c r="H4882" t="s">
        <v>363</v>
      </c>
      <c r="I4882" t="s">
        <v>364</v>
      </c>
      <c r="J4882">
        <v>5379</v>
      </c>
      <c r="K4882">
        <v>21287.973396730002</v>
      </c>
      <c r="L4882">
        <v>4584771.9395207297</v>
      </c>
      <c r="N4882">
        <v>4.6431913468209102E-3</v>
      </c>
      <c r="O4882">
        <v>1.72</v>
      </c>
      <c r="P4882">
        <v>1.6211</v>
      </c>
      <c r="Q4882">
        <v>24</v>
      </c>
      <c r="R4882">
        <v>38.909999999999997</v>
      </c>
      <c r="S4882">
        <v>6.48</v>
      </c>
      <c r="T4882" s="23">
        <f t="shared" si="76"/>
        <v>45.39</v>
      </c>
      <c r="U4882" s="25">
        <v>44860.801865706002</v>
      </c>
    </row>
    <row r="4883" spans="1:21" x14ac:dyDescent="0.25">
      <c r="A4883" t="s">
        <v>95</v>
      </c>
      <c r="B4883" t="s">
        <v>312</v>
      </c>
      <c r="C4883" t="s">
        <v>407</v>
      </c>
      <c r="D4883" t="s">
        <v>375</v>
      </c>
      <c r="E4883" t="s">
        <v>361</v>
      </c>
      <c r="F4883" t="s">
        <v>368</v>
      </c>
      <c r="G4883" t="s">
        <v>59</v>
      </c>
      <c r="H4883" t="s">
        <v>363</v>
      </c>
      <c r="I4883" t="s">
        <v>364</v>
      </c>
      <c r="J4883">
        <v>3031</v>
      </c>
      <c r="K4883">
        <v>21287.973396730002</v>
      </c>
      <c r="L4883">
        <v>4584771.9395207297</v>
      </c>
      <c r="N4883">
        <v>4.6431913468209102E-3</v>
      </c>
      <c r="O4883">
        <v>1.72</v>
      </c>
      <c r="P4883">
        <v>1.6211</v>
      </c>
      <c r="Q4883">
        <v>14</v>
      </c>
      <c r="R4883">
        <v>22.7</v>
      </c>
      <c r="S4883">
        <v>1.63</v>
      </c>
      <c r="T4883" s="23">
        <f t="shared" si="76"/>
        <v>24.33</v>
      </c>
      <c r="U4883" s="25">
        <v>44860.801865706002</v>
      </c>
    </row>
    <row r="4884" spans="1:21" x14ac:dyDescent="0.25">
      <c r="A4884" t="s">
        <v>95</v>
      </c>
      <c r="B4884" t="s">
        <v>312</v>
      </c>
      <c r="C4884" t="s">
        <v>407</v>
      </c>
      <c r="D4884" t="s">
        <v>381</v>
      </c>
      <c r="E4884" t="s">
        <v>361</v>
      </c>
      <c r="F4884" t="s">
        <v>368</v>
      </c>
      <c r="G4884" t="s">
        <v>59</v>
      </c>
      <c r="H4884" t="s">
        <v>363</v>
      </c>
      <c r="I4884" t="s">
        <v>364</v>
      </c>
      <c r="J4884">
        <v>210</v>
      </c>
      <c r="K4884">
        <v>21287.973396730002</v>
      </c>
      <c r="L4884">
        <v>4584771.9395207297</v>
      </c>
      <c r="N4884">
        <v>4.6431913468209102E-3</v>
      </c>
      <c r="O4884">
        <v>1.72</v>
      </c>
      <c r="P4884">
        <v>1.6211</v>
      </c>
      <c r="Q4884">
        <v>0</v>
      </c>
      <c r="R4884">
        <v>0</v>
      </c>
      <c r="S4884">
        <v>0</v>
      </c>
      <c r="T4884" s="23">
        <f t="shared" si="76"/>
        <v>0</v>
      </c>
      <c r="U4884" s="25">
        <v>44860.801865706002</v>
      </c>
    </row>
    <row r="4885" spans="1:21" x14ac:dyDescent="0.25">
      <c r="A4885" t="s">
        <v>95</v>
      </c>
      <c r="B4885" t="s">
        <v>312</v>
      </c>
      <c r="C4885" t="s">
        <v>407</v>
      </c>
      <c r="D4885" t="s">
        <v>370</v>
      </c>
      <c r="E4885" t="s">
        <v>361</v>
      </c>
      <c r="F4885" t="s">
        <v>368</v>
      </c>
      <c r="G4885" t="s">
        <v>59</v>
      </c>
      <c r="H4885" t="s">
        <v>363</v>
      </c>
      <c r="I4885" t="s">
        <v>364</v>
      </c>
      <c r="J4885">
        <v>7182</v>
      </c>
      <c r="K4885">
        <v>21287.973396730002</v>
      </c>
      <c r="L4885">
        <v>4584771.9395207297</v>
      </c>
      <c r="N4885">
        <v>4.6431913468209102E-3</v>
      </c>
      <c r="O4885">
        <v>1.72</v>
      </c>
      <c r="P4885">
        <v>1.6211</v>
      </c>
      <c r="Q4885">
        <v>33</v>
      </c>
      <c r="R4885">
        <v>53.5</v>
      </c>
      <c r="S4885">
        <v>0</v>
      </c>
      <c r="T4885" s="23">
        <f t="shared" si="76"/>
        <v>53.5</v>
      </c>
      <c r="U4885" s="25">
        <v>44860.801865706002</v>
      </c>
    </row>
    <row r="4886" spans="1:21" x14ac:dyDescent="0.25">
      <c r="A4886" t="s">
        <v>95</v>
      </c>
      <c r="B4886" t="s">
        <v>312</v>
      </c>
      <c r="C4886" t="s">
        <v>407</v>
      </c>
      <c r="D4886" t="s">
        <v>366</v>
      </c>
      <c r="E4886" t="s">
        <v>361</v>
      </c>
      <c r="F4886" t="s">
        <v>368</v>
      </c>
      <c r="G4886" t="s">
        <v>59</v>
      </c>
      <c r="H4886" t="s">
        <v>363</v>
      </c>
      <c r="I4886" t="s">
        <v>364</v>
      </c>
      <c r="J4886">
        <v>29051</v>
      </c>
      <c r="K4886">
        <v>21287.973396730002</v>
      </c>
      <c r="L4886">
        <v>4584771.9395207297</v>
      </c>
      <c r="N4886">
        <v>4.6431913468209102E-3</v>
      </c>
      <c r="O4886">
        <v>1.72</v>
      </c>
      <c r="P4886">
        <v>1.6211</v>
      </c>
      <c r="Q4886">
        <v>134</v>
      </c>
      <c r="R4886">
        <v>217.23</v>
      </c>
      <c r="S4886">
        <v>0</v>
      </c>
      <c r="T4886" s="23">
        <f t="shared" si="76"/>
        <v>217.23</v>
      </c>
      <c r="U4886" s="25">
        <v>44860.801865706002</v>
      </c>
    </row>
    <row r="4887" spans="1:21" x14ac:dyDescent="0.25">
      <c r="A4887" t="s">
        <v>95</v>
      </c>
      <c r="B4887" t="s">
        <v>312</v>
      </c>
      <c r="C4887" t="s">
        <v>407</v>
      </c>
      <c r="D4887" t="s">
        <v>374</v>
      </c>
      <c r="E4887" t="s">
        <v>361</v>
      </c>
      <c r="F4887" t="s">
        <v>368</v>
      </c>
      <c r="G4887" t="s">
        <v>59</v>
      </c>
      <c r="H4887" t="s">
        <v>363</v>
      </c>
      <c r="I4887" t="s">
        <v>364</v>
      </c>
      <c r="J4887">
        <v>13</v>
      </c>
      <c r="K4887">
        <v>21287.973396730002</v>
      </c>
      <c r="L4887">
        <v>4584771.9395207297</v>
      </c>
      <c r="N4887">
        <v>4.6431913468209102E-3</v>
      </c>
      <c r="O4887">
        <v>1.72</v>
      </c>
      <c r="P4887">
        <v>1.6211</v>
      </c>
      <c r="Q4887">
        <v>0</v>
      </c>
      <c r="R4887">
        <v>0</v>
      </c>
      <c r="S4887">
        <v>0</v>
      </c>
      <c r="T4887" s="23">
        <f t="shared" si="76"/>
        <v>0</v>
      </c>
      <c r="U4887" s="25">
        <v>44860.801865706002</v>
      </c>
    </row>
    <row r="4888" spans="1:21" x14ac:dyDescent="0.25">
      <c r="A4888" t="s">
        <v>95</v>
      </c>
      <c r="B4888" t="s">
        <v>312</v>
      </c>
      <c r="C4888" t="s">
        <v>407</v>
      </c>
      <c r="D4888" t="s">
        <v>371</v>
      </c>
      <c r="E4888" t="s">
        <v>361</v>
      </c>
      <c r="F4888" t="s">
        <v>368</v>
      </c>
      <c r="G4888" t="s">
        <v>59</v>
      </c>
      <c r="H4888" t="s">
        <v>363</v>
      </c>
      <c r="I4888" t="s">
        <v>364</v>
      </c>
      <c r="J4888">
        <v>0</v>
      </c>
      <c r="K4888">
        <v>21287.973396730002</v>
      </c>
      <c r="L4888">
        <v>4584771.9395207297</v>
      </c>
      <c r="N4888">
        <v>4.6431913468209102E-3</v>
      </c>
      <c r="O4888">
        <v>1.72</v>
      </c>
      <c r="P4888">
        <v>1.6211</v>
      </c>
      <c r="Q4888">
        <v>0</v>
      </c>
      <c r="R4888">
        <v>0</v>
      </c>
      <c r="S4888">
        <v>0</v>
      </c>
      <c r="T4888" s="23">
        <f t="shared" si="76"/>
        <v>0</v>
      </c>
      <c r="U4888" s="25">
        <v>44860.801865706002</v>
      </c>
    </row>
    <row r="4889" spans="1:21" x14ac:dyDescent="0.25">
      <c r="A4889" t="s">
        <v>95</v>
      </c>
      <c r="B4889" t="s">
        <v>312</v>
      </c>
      <c r="C4889" t="s">
        <v>407</v>
      </c>
      <c r="D4889" t="s">
        <v>385</v>
      </c>
      <c r="E4889" t="s">
        <v>361</v>
      </c>
      <c r="F4889" t="s">
        <v>368</v>
      </c>
      <c r="G4889" t="s">
        <v>59</v>
      </c>
      <c r="H4889" t="s">
        <v>363</v>
      </c>
      <c r="I4889" t="s">
        <v>364</v>
      </c>
      <c r="J4889">
        <v>44526</v>
      </c>
      <c r="K4889">
        <v>21287.973396730002</v>
      </c>
      <c r="L4889">
        <v>4584771.9395207297</v>
      </c>
      <c r="N4889">
        <v>4.6431913468209102E-3</v>
      </c>
      <c r="O4889">
        <v>1.72</v>
      </c>
      <c r="P4889">
        <v>1.6211</v>
      </c>
      <c r="Q4889">
        <v>206</v>
      </c>
      <c r="R4889">
        <v>333.95</v>
      </c>
      <c r="S4889">
        <v>0</v>
      </c>
      <c r="T4889" s="23">
        <f t="shared" si="76"/>
        <v>333.95</v>
      </c>
      <c r="U4889" s="25">
        <v>44860.801865706002</v>
      </c>
    </row>
    <row r="4890" spans="1:21" x14ac:dyDescent="0.25">
      <c r="A4890" t="s">
        <v>95</v>
      </c>
      <c r="B4890" t="s">
        <v>312</v>
      </c>
      <c r="C4890" t="s">
        <v>407</v>
      </c>
      <c r="D4890" t="s">
        <v>384</v>
      </c>
      <c r="E4890" t="s">
        <v>361</v>
      </c>
      <c r="F4890" t="s">
        <v>368</v>
      </c>
      <c r="G4890" t="s">
        <v>59</v>
      </c>
      <c r="H4890" t="s">
        <v>363</v>
      </c>
      <c r="I4890" t="s">
        <v>364</v>
      </c>
      <c r="J4890">
        <v>0</v>
      </c>
      <c r="K4890">
        <v>21287.973396730002</v>
      </c>
      <c r="L4890">
        <v>4584771.9395207297</v>
      </c>
      <c r="N4890">
        <v>4.6431913468209102E-3</v>
      </c>
      <c r="O4890">
        <v>1.72</v>
      </c>
      <c r="P4890">
        <v>1.6211</v>
      </c>
      <c r="Q4890">
        <v>0</v>
      </c>
      <c r="R4890">
        <v>0</v>
      </c>
      <c r="S4890">
        <v>0</v>
      </c>
      <c r="T4890" s="23">
        <f t="shared" si="76"/>
        <v>0</v>
      </c>
      <c r="U4890" s="25">
        <v>44860.801865706002</v>
      </c>
    </row>
    <row r="4891" spans="1:21" x14ac:dyDescent="0.25">
      <c r="A4891" t="s">
        <v>95</v>
      </c>
      <c r="B4891" t="s">
        <v>312</v>
      </c>
      <c r="C4891" t="s">
        <v>407</v>
      </c>
      <c r="D4891" t="s">
        <v>376</v>
      </c>
      <c r="E4891" t="s">
        <v>361</v>
      </c>
      <c r="F4891" t="s">
        <v>368</v>
      </c>
      <c r="G4891" t="s">
        <v>59</v>
      </c>
      <c r="H4891" t="s">
        <v>363</v>
      </c>
      <c r="I4891" t="s">
        <v>364</v>
      </c>
      <c r="J4891">
        <v>0</v>
      </c>
      <c r="K4891">
        <v>21287.973396730002</v>
      </c>
      <c r="L4891">
        <v>4584771.9395207297</v>
      </c>
      <c r="N4891">
        <v>4.6431913468209102E-3</v>
      </c>
      <c r="O4891">
        <v>1.72</v>
      </c>
      <c r="P4891">
        <v>1.6211</v>
      </c>
      <c r="Q4891">
        <v>0</v>
      </c>
      <c r="R4891">
        <v>0</v>
      </c>
      <c r="S4891">
        <v>0</v>
      </c>
      <c r="T4891" s="23">
        <f t="shared" si="76"/>
        <v>0</v>
      </c>
      <c r="U4891" s="25">
        <v>44860.801865706002</v>
      </c>
    </row>
    <row r="4892" spans="1:21" x14ac:dyDescent="0.25">
      <c r="A4892" t="s">
        <v>95</v>
      </c>
      <c r="B4892" t="s">
        <v>312</v>
      </c>
      <c r="C4892" t="s">
        <v>407</v>
      </c>
      <c r="D4892" t="s">
        <v>369</v>
      </c>
      <c r="E4892" t="s">
        <v>361</v>
      </c>
      <c r="F4892" t="s">
        <v>368</v>
      </c>
      <c r="G4892" t="s">
        <v>59</v>
      </c>
      <c r="H4892" t="s">
        <v>363</v>
      </c>
      <c r="I4892" t="s">
        <v>364</v>
      </c>
      <c r="J4892">
        <v>63</v>
      </c>
      <c r="K4892">
        <v>21287.973396730002</v>
      </c>
      <c r="L4892">
        <v>4584771.9395207297</v>
      </c>
      <c r="N4892">
        <v>4.6431913468209102E-3</v>
      </c>
      <c r="O4892">
        <v>1.72</v>
      </c>
      <c r="P4892">
        <v>1.6211</v>
      </c>
      <c r="Q4892">
        <v>0</v>
      </c>
      <c r="R4892">
        <v>0</v>
      </c>
      <c r="S4892">
        <v>0</v>
      </c>
      <c r="T4892" s="23">
        <f t="shared" si="76"/>
        <v>0</v>
      </c>
      <c r="U4892" s="25">
        <v>44860.801865706002</v>
      </c>
    </row>
    <row r="4893" spans="1:21" x14ac:dyDescent="0.25">
      <c r="A4893" t="s">
        <v>95</v>
      </c>
      <c r="B4893" t="s">
        <v>312</v>
      </c>
      <c r="C4893" t="s">
        <v>407</v>
      </c>
      <c r="D4893" t="s">
        <v>379</v>
      </c>
      <c r="E4893" t="s">
        <v>361</v>
      </c>
      <c r="F4893" t="s">
        <v>368</v>
      </c>
      <c r="G4893" t="s">
        <v>59</v>
      </c>
      <c r="H4893" t="s">
        <v>363</v>
      </c>
      <c r="I4893" t="s">
        <v>364</v>
      </c>
      <c r="J4893">
        <v>0</v>
      </c>
      <c r="K4893">
        <v>21287.973396730002</v>
      </c>
      <c r="L4893">
        <v>4584771.9395207297</v>
      </c>
      <c r="N4893">
        <v>4.6431913468209102E-3</v>
      </c>
      <c r="O4893">
        <v>1.72</v>
      </c>
      <c r="P4893">
        <v>1.6211</v>
      </c>
      <c r="Q4893">
        <v>0</v>
      </c>
      <c r="R4893">
        <v>0</v>
      </c>
      <c r="S4893">
        <v>0</v>
      </c>
      <c r="T4893" s="23">
        <f t="shared" si="76"/>
        <v>0</v>
      </c>
      <c r="U4893" s="25">
        <v>44860.801865706002</v>
      </c>
    </row>
    <row r="4894" spans="1:21" x14ac:dyDescent="0.25">
      <c r="A4894" t="s">
        <v>95</v>
      </c>
      <c r="B4894" t="s">
        <v>312</v>
      </c>
      <c r="C4894" t="s">
        <v>407</v>
      </c>
      <c r="D4894" t="s">
        <v>373</v>
      </c>
      <c r="E4894" t="s">
        <v>361</v>
      </c>
      <c r="F4894" t="s">
        <v>368</v>
      </c>
      <c r="G4894" t="s">
        <v>59</v>
      </c>
      <c r="H4894" t="s">
        <v>363</v>
      </c>
      <c r="I4894" t="s">
        <v>364</v>
      </c>
      <c r="J4894">
        <v>16720</v>
      </c>
      <c r="K4894">
        <v>21287.973396730002</v>
      </c>
      <c r="L4894">
        <v>4584771.9395207297</v>
      </c>
      <c r="N4894">
        <v>4.6431913468209102E-3</v>
      </c>
      <c r="O4894">
        <v>1.72</v>
      </c>
      <c r="P4894">
        <v>1.6211</v>
      </c>
      <c r="Q4894">
        <v>77</v>
      </c>
      <c r="R4894">
        <v>124.82</v>
      </c>
      <c r="S4894">
        <v>0</v>
      </c>
      <c r="T4894" s="23">
        <f t="shared" si="76"/>
        <v>124.82</v>
      </c>
      <c r="U4894" s="25">
        <v>44860.801865706002</v>
      </c>
    </row>
    <row r="4895" spans="1:21" x14ac:dyDescent="0.25">
      <c r="A4895" t="s">
        <v>37</v>
      </c>
      <c r="B4895" t="s">
        <v>219</v>
      </c>
      <c r="C4895" t="s">
        <v>412</v>
      </c>
      <c r="D4895" t="s">
        <v>366</v>
      </c>
      <c r="E4895" t="s">
        <v>361</v>
      </c>
      <c r="F4895" t="s">
        <v>368</v>
      </c>
      <c r="G4895" t="s">
        <v>18</v>
      </c>
      <c r="H4895" t="s">
        <v>363</v>
      </c>
      <c r="I4895" t="s">
        <v>364</v>
      </c>
      <c r="J4895">
        <v>32238</v>
      </c>
      <c r="K4895">
        <v>117576.24915982199</v>
      </c>
      <c r="L4895">
        <v>7192557.5102787102</v>
      </c>
      <c r="N4895">
        <v>1.6346932088036399E-2</v>
      </c>
      <c r="O4895">
        <v>2.69</v>
      </c>
      <c r="P4895">
        <v>2.5353249999999998</v>
      </c>
      <c r="Q4895">
        <v>526</v>
      </c>
      <c r="R4895">
        <v>1333.58</v>
      </c>
      <c r="S4895">
        <v>0</v>
      </c>
      <c r="T4895" s="23">
        <f t="shared" si="76"/>
        <v>1333.58</v>
      </c>
      <c r="U4895" s="25">
        <v>44860.801865706002</v>
      </c>
    </row>
    <row r="4896" spans="1:21" x14ac:dyDescent="0.25">
      <c r="A4896" t="s">
        <v>37</v>
      </c>
      <c r="B4896" t="s">
        <v>219</v>
      </c>
      <c r="C4896" t="s">
        <v>412</v>
      </c>
      <c r="D4896" t="s">
        <v>385</v>
      </c>
      <c r="E4896" t="s">
        <v>361</v>
      </c>
      <c r="F4896" t="s">
        <v>368</v>
      </c>
      <c r="G4896" t="s">
        <v>18</v>
      </c>
      <c r="H4896" t="s">
        <v>363</v>
      </c>
      <c r="I4896" t="s">
        <v>364</v>
      </c>
      <c r="J4896">
        <v>48143</v>
      </c>
      <c r="K4896">
        <v>117576.24915982199</v>
      </c>
      <c r="L4896">
        <v>7192557.5102787102</v>
      </c>
      <c r="N4896">
        <v>1.6346932088036399E-2</v>
      </c>
      <c r="O4896">
        <v>2.69</v>
      </c>
      <c r="P4896">
        <v>2.5353249999999998</v>
      </c>
      <c r="Q4896">
        <v>786</v>
      </c>
      <c r="R4896">
        <v>1992.77</v>
      </c>
      <c r="S4896">
        <v>0</v>
      </c>
      <c r="T4896" s="23">
        <f t="shared" si="76"/>
        <v>1992.77</v>
      </c>
      <c r="U4896" s="25">
        <v>44860.801865706002</v>
      </c>
    </row>
    <row r="4897" spans="1:21" x14ac:dyDescent="0.25">
      <c r="A4897" t="s">
        <v>37</v>
      </c>
      <c r="B4897" t="s">
        <v>219</v>
      </c>
      <c r="C4897" t="s">
        <v>412</v>
      </c>
      <c r="D4897" t="s">
        <v>374</v>
      </c>
      <c r="E4897" t="s">
        <v>361</v>
      </c>
      <c r="F4897" t="s">
        <v>368</v>
      </c>
      <c r="G4897" t="s">
        <v>18</v>
      </c>
      <c r="H4897" t="s">
        <v>363</v>
      </c>
      <c r="I4897" t="s">
        <v>364</v>
      </c>
      <c r="J4897">
        <v>15</v>
      </c>
      <c r="K4897">
        <v>117576.24915982199</v>
      </c>
      <c r="L4897">
        <v>7192557.5102787102</v>
      </c>
      <c r="N4897">
        <v>1.6346932088036399E-2</v>
      </c>
      <c r="O4897">
        <v>2.69</v>
      </c>
      <c r="P4897">
        <v>2.5353249999999998</v>
      </c>
      <c r="Q4897">
        <v>0</v>
      </c>
      <c r="R4897">
        <v>0</v>
      </c>
      <c r="S4897">
        <v>0</v>
      </c>
      <c r="T4897" s="23">
        <f t="shared" si="76"/>
        <v>0</v>
      </c>
      <c r="U4897" s="25">
        <v>44860.801865706002</v>
      </c>
    </row>
    <row r="4898" spans="1:21" x14ac:dyDescent="0.25">
      <c r="A4898" t="s">
        <v>37</v>
      </c>
      <c r="B4898" t="s">
        <v>219</v>
      </c>
      <c r="C4898" t="s">
        <v>412</v>
      </c>
      <c r="D4898" t="s">
        <v>378</v>
      </c>
      <c r="E4898" t="s">
        <v>361</v>
      </c>
      <c r="F4898" t="s">
        <v>368</v>
      </c>
      <c r="G4898" t="s">
        <v>18</v>
      </c>
      <c r="H4898" t="s">
        <v>363</v>
      </c>
      <c r="I4898" t="s">
        <v>364</v>
      </c>
      <c r="J4898">
        <v>10</v>
      </c>
      <c r="K4898">
        <v>117576.24915982199</v>
      </c>
      <c r="L4898">
        <v>7192557.5102787102</v>
      </c>
      <c r="N4898">
        <v>1.6346932088036399E-2</v>
      </c>
      <c r="O4898">
        <v>2.69</v>
      </c>
      <c r="P4898">
        <v>2.5353249999999998</v>
      </c>
      <c r="Q4898">
        <v>0</v>
      </c>
      <c r="R4898">
        <v>0</v>
      </c>
      <c r="S4898">
        <v>0</v>
      </c>
      <c r="T4898" s="23">
        <f t="shared" si="76"/>
        <v>0</v>
      </c>
      <c r="U4898" s="25">
        <v>44860.801865706002</v>
      </c>
    </row>
    <row r="4899" spans="1:21" x14ac:dyDescent="0.25">
      <c r="A4899" t="s">
        <v>37</v>
      </c>
      <c r="B4899" t="s">
        <v>219</v>
      </c>
      <c r="C4899" t="s">
        <v>412</v>
      </c>
      <c r="D4899" t="s">
        <v>371</v>
      </c>
      <c r="E4899" t="s">
        <v>361</v>
      </c>
      <c r="F4899" t="s">
        <v>368</v>
      </c>
      <c r="G4899" t="s">
        <v>18</v>
      </c>
      <c r="H4899" t="s">
        <v>363</v>
      </c>
      <c r="I4899" t="s">
        <v>364</v>
      </c>
      <c r="J4899">
        <v>0</v>
      </c>
      <c r="K4899">
        <v>117576.24915982199</v>
      </c>
      <c r="L4899">
        <v>7192557.5102787102</v>
      </c>
      <c r="N4899">
        <v>1.6346932088036399E-2</v>
      </c>
      <c r="O4899">
        <v>2.69</v>
      </c>
      <c r="P4899">
        <v>2.5353249999999998</v>
      </c>
      <c r="Q4899">
        <v>0</v>
      </c>
      <c r="R4899">
        <v>0</v>
      </c>
      <c r="S4899">
        <v>0</v>
      </c>
      <c r="T4899" s="23">
        <f t="shared" si="76"/>
        <v>0</v>
      </c>
      <c r="U4899" s="25">
        <v>44860.801865706002</v>
      </c>
    </row>
    <row r="4900" spans="1:21" x14ac:dyDescent="0.25">
      <c r="A4900" t="s">
        <v>37</v>
      </c>
      <c r="B4900" t="s">
        <v>219</v>
      </c>
      <c r="C4900" t="s">
        <v>412</v>
      </c>
      <c r="D4900" t="s">
        <v>375</v>
      </c>
      <c r="E4900" t="s">
        <v>361</v>
      </c>
      <c r="F4900" t="s">
        <v>368</v>
      </c>
      <c r="G4900" t="s">
        <v>18</v>
      </c>
      <c r="H4900" t="s">
        <v>363</v>
      </c>
      <c r="I4900" t="s">
        <v>364</v>
      </c>
      <c r="J4900">
        <v>2862</v>
      </c>
      <c r="K4900">
        <v>117576.24915982199</v>
      </c>
      <c r="L4900">
        <v>7192557.5102787102</v>
      </c>
      <c r="N4900">
        <v>1.6346932088036399E-2</v>
      </c>
      <c r="O4900">
        <v>2.69</v>
      </c>
      <c r="P4900">
        <v>2.5353249999999998</v>
      </c>
      <c r="Q4900">
        <v>46</v>
      </c>
      <c r="R4900">
        <v>116.62</v>
      </c>
      <c r="S4900">
        <v>0</v>
      </c>
      <c r="T4900" s="23">
        <f t="shared" si="76"/>
        <v>116.62</v>
      </c>
      <c r="U4900" s="25">
        <v>44860.801865706002</v>
      </c>
    </row>
    <row r="4901" spans="1:21" x14ac:dyDescent="0.25">
      <c r="A4901" t="s">
        <v>37</v>
      </c>
      <c r="B4901" t="s">
        <v>219</v>
      </c>
      <c r="C4901" t="s">
        <v>412</v>
      </c>
      <c r="D4901" t="s">
        <v>382</v>
      </c>
      <c r="E4901" t="s">
        <v>361</v>
      </c>
      <c r="F4901" t="s">
        <v>368</v>
      </c>
      <c r="G4901" t="s">
        <v>18</v>
      </c>
      <c r="H4901" t="s">
        <v>363</v>
      </c>
      <c r="I4901" t="s">
        <v>364</v>
      </c>
      <c r="J4901">
        <v>7607</v>
      </c>
      <c r="K4901">
        <v>117576.24915982199</v>
      </c>
      <c r="L4901">
        <v>7192557.5102787102</v>
      </c>
      <c r="N4901">
        <v>1.6346932088036399E-2</v>
      </c>
      <c r="O4901">
        <v>2.69</v>
      </c>
      <c r="P4901">
        <v>2.5353249999999998</v>
      </c>
      <c r="Q4901">
        <v>124</v>
      </c>
      <c r="R4901">
        <v>314.38</v>
      </c>
      <c r="S4901">
        <v>0</v>
      </c>
      <c r="T4901" s="23">
        <f t="shared" si="76"/>
        <v>314.38</v>
      </c>
      <c r="U4901" s="25">
        <v>44860.801865706002</v>
      </c>
    </row>
    <row r="4902" spans="1:21" x14ac:dyDescent="0.25">
      <c r="A4902" t="s">
        <v>37</v>
      </c>
      <c r="B4902" t="s">
        <v>219</v>
      </c>
      <c r="C4902" t="s">
        <v>412</v>
      </c>
      <c r="D4902" t="s">
        <v>377</v>
      </c>
      <c r="E4902" t="s">
        <v>361</v>
      </c>
      <c r="F4902" t="s">
        <v>368</v>
      </c>
      <c r="G4902" t="s">
        <v>18</v>
      </c>
      <c r="H4902" t="s">
        <v>363</v>
      </c>
      <c r="I4902" t="s">
        <v>364</v>
      </c>
      <c r="J4902">
        <v>6178</v>
      </c>
      <c r="K4902">
        <v>117576.24915982199</v>
      </c>
      <c r="L4902">
        <v>7192557.5102787102</v>
      </c>
      <c r="N4902">
        <v>1.6346932088036399E-2</v>
      </c>
      <c r="O4902">
        <v>2.69</v>
      </c>
      <c r="P4902">
        <v>2.5353249999999998</v>
      </c>
      <c r="Q4902">
        <v>100</v>
      </c>
      <c r="R4902">
        <v>253.53</v>
      </c>
      <c r="S4902">
        <v>38.03</v>
      </c>
      <c r="T4902" s="23">
        <f t="shared" si="76"/>
        <v>291.56</v>
      </c>
      <c r="U4902" s="25">
        <v>44860.801865706002</v>
      </c>
    </row>
    <row r="4903" spans="1:21" x14ac:dyDescent="0.25">
      <c r="A4903" t="s">
        <v>37</v>
      </c>
      <c r="B4903" t="s">
        <v>219</v>
      </c>
      <c r="C4903" t="s">
        <v>412</v>
      </c>
      <c r="D4903" t="s">
        <v>383</v>
      </c>
      <c r="E4903" t="s">
        <v>361</v>
      </c>
      <c r="F4903" t="s">
        <v>368</v>
      </c>
      <c r="G4903" t="s">
        <v>18</v>
      </c>
      <c r="H4903" t="s">
        <v>363</v>
      </c>
      <c r="I4903" t="s">
        <v>364</v>
      </c>
      <c r="J4903">
        <v>14829</v>
      </c>
      <c r="K4903">
        <v>117576.24915982199</v>
      </c>
      <c r="L4903">
        <v>7192557.5102787102</v>
      </c>
      <c r="N4903">
        <v>1.6346932088036399E-2</v>
      </c>
      <c r="O4903">
        <v>2.69</v>
      </c>
      <c r="P4903">
        <v>2.5353249999999998</v>
      </c>
      <c r="Q4903">
        <v>242</v>
      </c>
      <c r="R4903">
        <v>613.54999999999995</v>
      </c>
      <c r="S4903">
        <v>15.22</v>
      </c>
      <c r="T4903" s="23">
        <f t="shared" si="76"/>
        <v>628.77</v>
      </c>
      <c r="U4903" s="25">
        <v>44860.801865706002</v>
      </c>
    </row>
    <row r="4904" spans="1:21" x14ac:dyDescent="0.25">
      <c r="A4904" t="s">
        <v>37</v>
      </c>
      <c r="B4904" t="s">
        <v>219</v>
      </c>
      <c r="C4904" t="s">
        <v>412</v>
      </c>
      <c r="D4904" t="s">
        <v>380</v>
      </c>
      <c r="E4904" t="s">
        <v>361</v>
      </c>
      <c r="F4904" t="s">
        <v>368</v>
      </c>
      <c r="G4904" t="s">
        <v>18</v>
      </c>
      <c r="H4904" t="s">
        <v>363</v>
      </c>
      <c r="I4904" t="s">
        <v>364</v>
      </c>
      <c r="J4904">
        <v>0</v>
      </c>
      <c r="K4904">
        <v>117576.24915982199</v>
      </c>
      <c r="L4904">
        <v>7192557.5102787102</v>
      </c>
      <c r="N4904">
        <v>1.6346932088036399E-2</v>
      </c>
      <c r="O4904">
        <v>2.69</v>
      </c>
      <c r="P4904">
        <v>2.5353249999999998</v>
      </c>
      <c r="Q4904">
        <v>0</v>
      </c>
      <c r="R4904">
        <v>0</v>
      </c>
      <c r="S4904">
        <v>0</v>
      </c>
      <c r="T4904" s="23">
        <f t="shared" si="76"/>
        <v>0</v>
      </c>
      <c r="U4904" s="25">
        <v>44860.801865706002</v>
      </c>
    </row>
    <row r="4905" spans="1:21" x14ac:dyDescent="0.25">
      <c r="A4905" t="s">
        <v>37</v>
      </c>
      <c r="B4905" t="s">
        <v>219</v>
      </c>
      <c r="C4905" t="s">
        <v>412</v>
      </c>
      <c r="D4905" t="s">
        <v>376</v>
      </c>
      <c r="E4905" t="s">
        <v>361</v>
      </c>
      <c r="F4905" t="s">
        <v>368</v>
      </c>
      <c r="G4905" t="s">
        <v>18</v>
      </c>
      <c r="H4905" t="s">
        <v>363</v>
      </c>
      <c r="I4905" t="s">
        <v>364</v>
      </c>
      <c r="J4905">
        <v>0</v>
      </c>
      <c r="K4905">
        <v>117576.24915982199</v>
      </c>
      <c r="L4905">
        <v>7192557.5102787102</v>
      </c>
      <c r="N4905">
        <v>1.6346932088036399E-2</v>
      </c>
      <c r="O4905">
        <v>2.69</v>
      </c>
      <c r="P4905">
        <v>2.5353249999999998</v>
      </c>
      <c r="Q4905">
        <v>0</v>
      </c>
      <c r="R4905">
        <v>0</v>
      </c>
      <c r="S4905">
        <v>0</v>
      </c>
      <c r="T4905" s="23">
        <f t="shared" si="76"/>
        <v>0</v>
      </c>
      <c r="U4905" s="25">
        <v>44860.801865706002</v>
      </c>
    </row>
    <row r="4906" spans="1:21" x14ac:dyDescent="0.25">
      <c r="A4906" t="s">
        <v>37</v>
      </c>
      <c r="B4906" t="s">
        <v>219</v>
      </c>
      <c r="C4906" t="s">
        <v>412</v>
      </c>
      <c r="D4906" t="s">
        <v>379</v>
      </c>
      <c r="E4906" t="s">
        <v>361</v>
      </c>
      <c r="F4906" t="s">
        <v>368</v>
      </c>
      <c r="G4906" t="s">
        <v>18</v>
      </c>
      <c r="H4906" t="s">
        <v>363</v>
      </c>
      <c r="I4906" t="s">
        <v>364</v>
      </c>
      <c r="J4906">
        <v>0</v>
      </c>
      <c r="K4906">
        <v>117576.24915982199</v>
      </c>
      <c r="L4906">
        <v>7192557.5102787102</v>
      </c>
      <c r="N4906">
        <v>1.6346932088036399E-2</v>
      </c>
      <c r="O4906">
        <v>2.69</v>
      </c>
      <c r="P4906">
        <v>2.5353249999999998</v>
      </c>
      <c r="Q4906">
        <v>0</v>
      </c>
      <c r="R4906">
        <v>0</v>
      </c>
      <c r="S4906">
        <v>0</v>
      </c>
      <c r="T4906" s="23">
        <f t="shared" si="76"/>
        <v>0</v>
      </c>
      <c r="U4906" s="25">
        <v>44860.801865706002</v>
      </c>
    </row>
    <row r="4907" spans="1:21" x14ac:dyDescent="0.25">
      <c r="A4907" t="s">
        <v>37</v>
      </c>
      <c r="B4907" t="s">
        <v>219</v>
      </c>
      <c r="C4907" t="s">
        <v>412</v>
      </c>
      <c r="D4907" t="s">
        <v>372</v>
      </c>
      <c r="E4907" t="s">
        <v>361</v>
      </c>
      <c r="F4907" t="s">
        <v>368</v>
      </c>
      <c r="G4907" t="s">
        <v>18</v>
      </c>
      <c r="H4907" t="s">
        <v>363</v>
      </c>
      <c r="I4907" t="s">
        <v>364</v>
      </c>
      <c r="J4907">
        <v>182</v>
      </c>
      <c r="K4907">
        <v>117576.24915982199</v>
      </c>
      <c r="L4907">
        <v>7192557.5102787102</v>
      </c>
      <c r="N4907">
        <v>1.6346932088036399E-2</v>
      </c>
      <c r="O4907">
        <v>2.69</v>
      </c>
      <c r="P4907">
        <v>2.5353249999999998</v>
      </c>
      <c r="Q4907">
        <v>2</v>
      </c>
      <c r="R4907">
        <v>5.07</v>
      </c>
      <c r="S4907">
        <v>0</v>
      </c>
      <c r="T4907" s="23">
        <f t="shared" si="76"/>
        <v>5.07</v>
      </c>
      <c r="U4907" s="25">
        <v>44860.801865706002</v>
      </c>
    </row>
    <row r="4908" spans="1:21" x14ac:dyDescent="0.25">
      <c r="A4908" t="s">
        <v>37</v>
      </c>
      <c r="B4908" t="s">
        <v>219</v>
      </c>
      <c r="C4908" t="s">
        <v>412</v>
      </c>
      <c r="D4908" t="s">
        <v>381</v>
      </c>
      <c r="E4908" t="s">
        <v>361</v>
      </c>
      <c r="F4908" t="s">
        <v>368</v>
      </c>
      <c r="G4908" t="s">
        <v>18</v>
      </c>
      <c r="H4908" t="s">
        <v>363</v>
      </c>
      <c r="I4908" t="s">
        <v>364</v>
      </c>
      <c r="J4908">
        <v>325</v>
      </c>
      <c r="K4908">
        <v>117576.24915982199</v>
      </c>
      <c r="L4908">
        <v>7192557.5102787102</v>
      </c>
      <c r="N4908">
        <v>1.6346932088036399E-2</v>
      </c>
      <c r="O4908">
        <v>2.69</v>
      </c>
      <c r="P4908">
        <v>2.5353249999999998</v>
      </c>
      <c r="Q4908">
        <v>5</v>
      </c>
      <c r="R4908">
        <v>12.68</v>
      </c>
      <c r="S4908">
        <v>0</v>
      </c>
      <c r="T4908" s="23">
        <f t="shared" si="76"/>
        <v>12.68</v>
      </c>
      <c r="U4908" s="25">
        <v>44860.801865706002</v>
      </c>
    </row>
    <row r="4909" spans="1:21" x14ac:dyDescent="0.25">
      <c r="A4909" t="s">
        <v>37</v>
      </c>
      <c r="B4909" t="s">
        <v>219</v>
      </c>
      <c r="C4909" t="s">
        <v>412</v>
      </c>
      <c r="D4909" t="s">
        <v>370</v>
      </c>
      <c r="E4909" t="s">
        <v>361</v>
      </c>
      <c r="F4909" t="s">
        <v>368</v>
      </c>
      <c r="G4909" t="s">
        <v>18</v>
      </c>
      <c r="H4909" t="s">
        <v>363</v>
      </c>
      <c r="I4909" t="s">
        <v>364</v>
      </c>
      <c r="J4909">
        <v>7719</v>
      </c>
      <c r="K4909">
        <v>117576.24915982199</v>
      </c>
      <c r="L4909">
        <v>7192557.5102787102</v>
      </c>
      <c r="N4909">
        <v>1.6346932088036399E-2</v>
      </c>
      <c r="O4909">
        <v>2.69</v>
      </c>
      <c r="P4909">
        <v>2.5353249999999998</v>
      </c>
      <c r="Q4909">
        <v>126</v>
      </c>
      <c r="R4909">
        <v>319.45</v>
      </c>
      <c r="S4909">
        <v>0</v>
      </c>
      <c r="T4909" s="23">
        <f t="shared" si="76"/>
        <v>319.45</v>
      </c>
      <c r="U4909" s="25">
        <v>44860.801865706002</v>
      </c>
    </row>
    <row r="4910" spans="1:21" x14ac:dyDescent="0.25">
      <c r="A4910" t="s">
        <v>37</v>
      </c>
      <c r="B4910" t="s">
        <v>219</v>
      </c>
      <c r="C4910" t="s">
        <v>412</v>
      </c>
      <c r="D4910" t="s">
        <v>373</v>
      </c>
      <c r="E4910" t="s">
        <v>361</v>
      </c>
      <c r="F4910" t="s">
        <v>368</v>
      </c>
      <c r="G4910" t="s">
        <v>18</v>
      </c>
      <c r="H4910" t="s">
        <v>363</v>
      </c>
      <c r="I4910" t="s">
        <v>364</v>
      </c>
      <c r="J4910">
        <v>18222</v>
      </c>
      <c r="K4910">
        <v>117576.24915982199</v>
      </c>
      <c r="L4910">
        <v>7192557.5102787102</v>
      </c>
      <c r="N4910">
        <v>1.6346932088036399E-2</v>
      </c>
      <c r="O4910">
        <v>2.69</v>
      </c>
      <c r="P4910">
        <v>2.5353249999999998</v>
      </c>
      <c r="Q4910">
        <v>297</v>
      </c>
      <c r="R4910">
        <v>752.99</v>
      </c>
      <c r="S4910">
        <v>0</v>
      </c>
      <c r="T4910" s="23">
        <f t="shared" si="76"/>
        <v>752.99</v>
      </c>
      <c r="U4910" s="25">
        <v>44860.801865706002</v>
      </c>
    </row>
    <row r="4911" spans="1:21" x14ac:dyDescent="0.25">
      <c r="A4911" t="s">
        <v>37</v>
      </c>
      <c r="B4911" t="s">
        <v>219</v>
      </c>
      <c r="C4911" t="s">
        <v>412</v>
      </c>
      <c r="D4911" t="s">
        <v>369</v>
      </c>
      <c r="E4911" t="s">
        <v>361</v>
      </c>
      <c r="F4911" t="s">
        <v>368</v>
      </c>
      <c r="G4911" t="s">
        <v>18</v>
      </c>
      <c r="H4911" t="s">
        <v>363</v>
      </c>
      <c r="I4911" t="s">
        <v>364</v>
      </c>
      <c r="J4911">
        <v>97</v>
      </c>
      <c r="K4911">
        <v>117576.24915982199</v>
      </c>
      <c r="L4911">
        <v>7192557.5102787102</v>
      </c>
      <c r="N4911">
        <v>1.6346932088036399E-2</v>
      </c>
      <c r="O4911">
        <v>2.69</v>
      </c>
      <c r="P4911">
        <v>2.5353249999999998</v>
      </c>
      <c r="Q4911">
        <v>1</v>
      </c>
      <c r="R4911">
        <v>2.54</v>
      </c>
      <c r="S4911">
        <v>0</v>
      </c>
      <c r="T4911" s="23">
        <f t="shared" si="76"/>
        <v>2.54</v>
      </c>
      <c r="U4911" s="25">
        <v>44860.801865706002</v>
      </c>
    </row>
    <row r="4912" spans="1:21" x14ac:dyDescent="0.25">
      <c r="A4912" t="s">
        <v>37</v>
      </c>
      <c r="B4912" t="s">
        <v>219</v>
      </c>
      <c r="C4912" t="s">
        <v>412</v>
      </c>
      <c r="D4912" t="s">
        <v>384</v>
      </c>
      <c r="E4912" t="s">
        <v>361</v>
      </c>
      <c r="F4912" t="s">
        <v>368</v>
      </c>
      <c r="G4912" t="s">
        <v>18</v>
      </c>
      <c r="H4912" t="s">
        <v>363</v>
      </c>
      <c r="I4912" t="s">
        <v>364</v>
      </c>
      <c r="J4912">
        <v>0</v>
      </c>
      <c r="K4912">
        <v>117576.24915982199</v>
      </c>
      <c r="L4912">
        <v>7192557.5102787102</v>
      </c>
      <c r="N4912">
        <v>1.6346932088036399E-2</v>
      </c>
      <c r="O4912">
        <v>2.69</v>
      </c>
      <c r="P4912">
        <v>2.5353249999999998</v>
      </c>
      <c r="Q4912">
        <v>0</v>
      </c>
      <c r="R4912">
        <v>0</v>
      </c>
      <c r="S4912">
        <v>0</v>
      </c>
      <c r="T4912" s="23">
        <f t="shared" si="76"/>
        <v>0</v>
      </c>
      <c r="U4912" s="25">
        <v>44860.801865706002</v>
      </c>
    </row>
    <row r="4913" spans="1:21" x14ac:dyDescent="0.25">
      <c r="A4913" t="s">
        <v>34</v>
      </c>
      <c r="B4913" t="s">
        <v>317</v>
      </c>
      <c r="C4913" t="s">
        <v>412</v>
      </c>
      <c r="D4913" t="s">
        <v>366</v>
      </c>
      <c r="E4913" t="s">
        <v>361</v>
      </c>
      <c r="F4913" t="s">
        <v>368</v>
      </c>
      <c r="G4913" t="s">
        <v>18</v>
      </c>
      <c r="H4913" t="s">
        <v>363</v>
      </c>
      <c r="I4913" t="s">
        <v>364</v>
      </c>
      <c r="J4913">
        <v>32238</v>
      </c>
      <c r="K4913">
        <v>295008.89211752597</v>
      </c>
      <c r="L4913">
        <v>7192557.5102787102</v>
      </c>
      <c r="N4913">
        <v>4.1015854471227499E-2</v>
      </c>
      <c r="O4913">
        <v>2.69</v>
      </c>
      <c r="P4913">
        <v>2.5353249999999998</v>
      </c>
      <c r="Q4913">
        <v>1322</v>
      </c>
      <c r="R4913">
        <v>3351.7</v>
      </c>
      <c r="S4913">
        <v>0</v>
      </c>
      <c r="T4913" s="23">
        <f t="shared" si="76"/>
        <v>3351.7</v>
      </c>
      <c r="U4913" s="25">
        <v>44860.801865706002</v>
      </c>
    </row>
    <row r="4914" spans="1:21" x14ac:dyDescent="0.25">
      <c r="A4914" t="s">
        <v>34</v>
      </c>
      <c r="B4914" t="s">
        <v>317</v>
      </c>
      <c r="C4914" t="s">
        <v>412</v>
      </c>
      <c r="D4914" t="s">
        <v>385</v>
      </c>
      <c r="E4914" t="s">
        <v>361</v>
      </c>
      <c r="F4914" t="s">
        <v>368</v>
      </c>
      <c r="G4914" t="s">
        <v>18</v>
      </c>
      <c r="H4914" t="s">
        <v>363</v>
      </c>
      <c r="I4914" t="s">
        <v>364</v>
      </c>
      <c r="J4914">
        <v>48143</v>
      </c>
      <c r="K4914">
        <v>295008.89211752597</v>
      </c>
      <c r="L4914">
        <v>7192557.5102787102</v>
      </c>
      <c r="N4914">
        <v>4.1015854471227499E-2</v>
      </c>
      <c r="O4914">
        <v>2.69</v>
      </c>
      <c r="P4914">
        <v>2.5353249999999998</v>
      </c>
      <c r="Q4914">
        <v>1974</v>
      </c>
      <c r="R4914">
        <v>5004.7299999999996</v>
      </c>
      <c r="S4914">
        <v>2.54</v>
      </c>
      <c r="T4914" s="23">
        <f t="shared" si="76"/>
        <v>5007.2699999999995</v>
      </c>
      <c r="U4914" s="25">
        <v>44860.801865706002</v>
      </c>
    </row>
    <row r="4915" spans="1:21" x14ac:dyDescent="0.25">
      <c r="A4915" t="s">
        <v>34</v>
      </c>
      <c r="B4915" t="s">
        <v>317</v>
      </c>
      <c r="C4915" t="s">
        <v>412</v>
      </c>
      <c r="D4915" t="s">
        <v>374</v>
      </c>
      <c r="E4915" t="s">
        <v>361</v>
      </c>
      <c r="F4915" t="s">
        <v>368</v>
      </c>
      <c r="G4915" t="s">
        <v>18</v>
      </c>
      <c r="H4915" t="s">
        <v>363</v>
      </c>
      <c r="I4915" t="s">
        <v>364</v>
      </c>
      <c r="J4915">
        <v>15</v>
      </c>
      <c r="K4915">
        <v>295008.89211752597</v>
      </c>
      <c r="L4915">
        <v>7192557.5102787102</v>
      </c>
      <c r="N4915">
        <v>4.1015854471227499E-2</v>
      </c>
      <c r="O4915">
        <v>2.69</v>
      </c>
      <c r="P4915">
        <v>2.5353249999999998</v>
      </c>
      <c r="Q4915">
        <v>0</v>
      </c>
      <c r="R4915">
        <v>0</v>
      </c>
      <c r="S4915">
        <v>0</v>
      </c>
      <c r="T4915" s="23">
        <f t="shared" si="76"/>
        <v>0</v>
      </c>
      <c r="U4915" s="25">
        <v>44860.801865706002</v>
      </c>
    </row>
    <row r="4916" spans="1:21" x14ac:dyDescent="0.25">
      <c r="A4916" t="s">
        <v>34</v>
      </c>
      <c r="B4916" t="s">
        <v>317</v>
      </c>
      <c r="C4916" t="s">
        <v>412</v>
      </c>
      <c r="D4916" t="s">
        <v>378</v>
      </c>
      <c r="E4916" t="s">
        <v>361</v>
      </c>
      <c r="F4916" t="s">
        <v>368</v>
      </c>
      <c r="G4916" t="s">
        <v>18</v>
      </c>
      <c r="H4916" t="s">
        <v>363</v>
      </c>
      <c r="I4916" t="s">
        <v>364</v>
      </c>
      <c r="J4916">
        <v>10</v>
      </c>
      <c r="K4916">
        <v>295008.89211752597</v>
      </c>
      <c r="L4916">
        <v>7192557.5102787102</v>
      </c>
      <c r="N4916">
        <v>4.1015854471227499E-2</v>
      </c>
      <c r="O4916">
        <v>2.69</v>
      </c>
      <c r="P4916">
        <v>2.5353249999999998</v>
      </c>
      <c r="Q4916">
        <v>0</v>
      </c>
      <c r="R4916">
        <v>0</v>
      </c>
      <c r="S4916">
        <v>0</v>
      </c>
      <c r="T4916" s="23">
        <f t="shared" si="76"/>
        <v>0</v>
      </c>
      <c r="U4916" s="25">
        <v>44860.801865706002</v>
      </c>
    </row>
    <row r="4917" spans="1:21" x14ac:dyDescent="0.25">
      <c r="A4917" t="s">
        <v>34</v>
      </c>
      <c r="B4917" t="s">
        <v>317</v>
      </c>
      <c r="C4917" t="s">
        <v>412</v>
      </c>
      <c r="D4917" t="s">
        <v>371</v>
      </c>
      <c r="E4917" t="s">
        <v>361</v>
      </c>
      <c r="F4917" t="s">
        <v>368</v>
      </c>
      <c r="G4917" t="s">
        <v>18</v>
      </c>
      <c r="H4917" t="s">
        <v>363</v>
      </c>
      <c r="I4917" t="s">
        <v>364</v>
      </c>
      <c r="J4917">
        <v>0</v>
      </c>
      <c r="K4917">
        <v>295008.89211752597</v>
      </c>
      <c r="L4917">
        <v>7192557.5102787102</v>
      </c>
      <c r="N4917">
        <v>4.1015854471227499E-2</v>
      </c>
      <c r="O4917">
        <v>2.69</v>
      </c>
      <c r="P4917">
        <v>2.5353249999999998</v>
      </c>
      <c r="Q4917">
        <v>0</v>
      </c>
      <c r="R4917">
        <v>0</v>
      </c>
      <c r="S4917">
        <v>0</v>
      </c>
      <c r="T4917" s="23">
        <f t="shared" si="76"/>
        <v>0</v>
      </c>
      <c r="U4917" s="25">
        <v>44860.801865706002</v>
      </c>
    </row>
    <row r="4918" spans="1:21" x14ac:dyDescent="0.25">
      <c r="A4918" t="s">
        <v>34</v>
      </c>
      <c r="B4918" t="s">
        <v>317</v>
      </c>
      <c r="C4918" t="s">
        <v>412</v>
      </c>
      <c r="D4918" t="s">
        <v>375</v>
      </c>
      <c r="E4918" t="s">
        <v>361</v>
      </c>
      <c r="F4918" t="s">
        <v>368</v>
      </c>
      <c r="G4918" t="s">
        <v>18</v>
      </c>
      <c r="H4918" t="s">
        <v>363</v>
      </c>
      <c r="I4918" t="s">
        <v>364</v>
      </c>
      <c r="J4918">
        <v>2862</v>
      </c>
      <c r="K4918">
        <v>295008.89211752597</v>
      </c>
      <c r="L4918">
        <v>7192557.5102787102</v>
      </c>
      <c r="N4918">
        <v>4.1015854471227499E-2</v>
      </c>
      <c r="O4918">
        <v>2.69</v>
      </c>
      <c r="P4918">
        <v>2.5353249999999998</v>
      </c>
      <c r="Q4918">
        <v>117</v>
      </c>
      <c r="R4918">
        <v>296.63</v>
      </c>
      <c r="S4918">
        <v>0</v>
      </c>
      <c r="T4918" s="23">
        <f t="shared" si="76"/>
        <v>296.63</v>
      </c>
      <c r="U4918" s="25">
        <v>44860.801865706002</v>
      </c>
    </row>
    <row r="4919" spans="1:21" x14ac:dyDescent="0.25">
      <c r="A4919" t="s">
        <v>34</v>
      </c>
      <c r="B4919" t="s">
        <v>317</v>
      </c>
      <c r="C4919" t="s">
        <v>412</v>
      </c>
      <c r="D4919" t="s">
        <v>382</v>
      </c>
      <c r="E4919" t="s">
        <v>361</v>
      </c>
      <c r="F4919" t="s">
        <v>368</v>
      </c>
      <c r="G4919" t="s">
        <v>18</v>
      </c>
      <c r="H4919" t="s">
        <v>363</v>
      </c>
      <c r="I4919" t="s">
        <v>364</v>
      </c>
      <c r="J4919">
        <v>7607</v>
      </c>
      <c r="K4919">
        <v>295008.89211752597</v>
      </c>
      <c r="L4919">
        <v>7192557.5102787102</v>
      </c>
      <c r="N4919">
        <v>4.1015854471227499E-2</v>
      </c>
      <c r="O4919">
        <v>2.69</v>
      </c>
      <c r="P4919">
        <v>2.5353249999999998</v>
      </c>
      <c r="Q4919">
        <v>312</v>
      </c>
      <c r="R4919">
        <v>791.02</v>
      </c>
      <c r="S4919">
        <v>0</v>
      </c>
      <c r="T4919" s="23">
        <f t="shared" si="76"/>
        <v>791.02</v>
      </c>
      <c r="U4919" s="25">
        <v>44860.801865706002</v>
      </c>
    </row>
    <row r="4920" spans="1:21" x14ac:dyDescent="0.25">
      <c r="A4920" t="s">
        <v>34</v>
      </c>
      <c r="B4920" t="s">
        <v>317</v>
      </c>
      <c r="C4920" t="s">
        <v>412</v>
      </c>
      <c r="D4920" t="s">
        <v>377</v>
      </c>
      <c r="E4920" t="s">
        <v>361</v>
      </c>
      <c r="F4920" t="s">
        <v>368</v>
      </c>
      <c r="G4920" t="s">
        <v>18</v>
      </c>
      <c r="H4920" t="s">
        <v>363</v>
      </c>
      <c r="I4920" t="s">
        <v>364</v>
      </c>
      <c r="J4920">
        <v>6178</v>
      </c>
      <c r="K4920">
        <v>295008.89211752597</v>
      </c>
      <c r="L4920">
        <v>7192557.5102787102</v>
      </c>
      <c r="N4920">
        <v>4.1015854471227499E-2</v>
      </c>
      <c r="O4920">
        <v>2.69</v>
      </c>
      <c r="P4920">
        <v>2.5353249999999998</v>
      </c>
      <c r="Q4920">
        <v>253</v>
      </c>
      <c r="R4920">
        <v>641.44000000000005</v>
      </c>
      <c r="S4920">
        <v>93.8</v>
      </c>
      <c r="T4920" s="23">
        <f t="shared" si="76"/>
        <v>735.24</v>
      </c>
      <c r="U4920" s="25">
        <v>44860.801865706002</v>
      </c>
    </row>
    <row r="4921" spans="1:21" x14ac:dyDescent="0.25">
      <c r="A4921" t="s">
        <v>34</v>
      </c>
      <c r="B4921" t="s">
        <v>317</v>
      </c>
      <c r="C4921" t="s">
        <v>412</v>
      </c>
      <c r="D4921" t="s">
        <v>383</v>
      </c>
      <c r="E4921" t="s">
        <v>361</v>
      </c>
      <c r="F4921" t="s">
        <v>368</v>
      </c>
      <c r="G4921" t="s">
        <v>18</v>
      </c>
      <c r="H4921" t="s">
        <v>363</v>
      </c>
      <c r="I4921" t="s">
        <v>364</v>
      </c>
      <c r="J4921">
        <v>14829</v>
      </c>
      <c r="K4921">
        <v>295008.89211752597</v>
      </c>
      <c r="L4921">
        <v>7192557.5102787102</v>
      </c>
      <c r="N4921">
        <v>4.1015854471227499E-2</v>
      </c>
      <c r="O4921">
        <v>2.69</v>
      </c>
      <c r="P4921">
        <v>2.5353249999999998</v>
      </c>
      <c r="Q4921">
        <v>608</v>
      </c>
      <c r="R4921">
        <v>1541.48</v>
      </c>
      <c r="S4921">
        <v>38.03</v>
      </c>
      <c r="T4921" s="23">
        <f t="shared" si="76"/>
        <v>1579.51</v>
      </c>
      <c r="U4921" s="25">
        <v>44860.801865706002</v>
      </c>
    </row>
    <row r="4922" spans="1:21" x14ac:dyDescent="0.25">
      <c r="A4922" t="s">
        <v>34</v>
      </c>
      <c r="B4922" t="s">
        <v>317</v>
      </c>
      <c r="C4922" t="s">
        <v>412</v>
      </c>
      <c r="D4922" t="s">
        <v>380</v>
      </c>
      <c r="E4922" t="s">
        <v>361</v>
      </c>
      <c r="F4922" t="s">
        <v>368</v>
      </c>
      <c r="G4922" t="s">
        <v>18</v>
      </c>
      <c r="H4922" t="s">
        <v>363</v>
      </c>
      <c r="I4922" t="s">
        <v>364</v>
      </c>
      <c r="J4922">
        <v>0</v>
      </c>
      <c r="K4922">
        <v>295008.89211752597</v>
      </c>
      <c r="L4922">
        <v>7192557.5102787102</v>
      </c>
      <c r="N4922">
        <v>4.1015854471227499E-2</v>
      </c>
      <c r="O4922">
        <v>2.69</v>
      </c>
      <c r="P4922">
        <v>2.5353249999999998</v>
      </c>
      <c r="Q4922">
        <v>0</v>
      </c>
      <c r="R4922">
        <v>0</v>
      </c>
      <c r="S4922">
        <v>0</v>
      </c>
      <c r="T4922" s="23">
        <f t="shared" si="76"/>
        <v>0</v>
      </c>
      <c r="U4922" s="25">
        <v>44860.801865706002</v>
      </c>
    </row>
    <row r="4923" spans="1:21" x14ac:dyDescent="0.25">
      <c r="A4923" t="s">
        <v>34</v>
      </c>
      <c r="B4923" t="s">
        <v>317</v>
      </c>
      <c r="C4923" t="s">
        <v>412</v>
      </c>
      <c r="D4923" t="s">
        <v>376</v>
      </c>
      <c r="E4923" t="s">
        <v>361</v>
      </c>
      <c r="F4923" t="s">
        <v>368</v>
      </c>
      <c r="G4923" t="s">
        <v>18</v>
      </c>
      <c r="H4923" t="s">
        <v>363</v>
      </c>
      <c r="I4923" t="s">
        <v>364</v>
      </c>
      <c r="J4923">
        <v>0</v>
      </c>
      <c r="K4923">
        <v>295008.89211752597</v>
      </c>
      <c r="L4923">
        <v>7192557.5102787102</v>
      </c>
      <c r="N4923">
        <v>4.1015854471227499E-2</v>
      </c>
      <c r="O4923">
        <v>2.69</v>
      </c>
      <c r="P4923">
        <v>2.5353249999999998</v>
      </c>
      <c r="Q4923">
        <v>0</v>
      </c>
      <c r="R4923">
        <v>0</v>
      </c>
      <c r="S4923">
        <v>0</v>
      </c>
      <c r="T4923" s="23">
        <f t="shared" si="76"/>
        <v>0</v>
      </c>
      <c r="U4923" s="25">
        <v>44860.801865706002</v>
      </c>
    </row>
    <row r="4924" spans="1:21" x14ac:dyDescent="0.25">
      <c r="A4924" t="s">
        <v>34</v>
      </c>
      <c r="B4924" t="s">
        <v>317</v>
      </c>
      <c r="C4924" t="s">
        <v>412</v>
      </c>
      <c r="D4924" t="s">
        <v>379</v>
      </c>
      <c r="E4924" t="s">
        <v>361</v>
      </c>
      <c r="F4924" t="s">
        <v>368</v>
      </c>
      <c r="G4924" t="s">
        <v>18</v>
      </c>
      <c r="H4924" t="s">
        <v>363</v>
      </c>
      <c r="I4924" t="s">
        <v>364</v>
      </c>
      <c r="J4924">
        <v>0</v>
      </c>
      <c r="K4924">
        <v>295008.89211752597</v>
      </c>
      <c r="L4924">
        <v>7192557.5102787102</v>
      </c>
      <c r="N4924">
        <v>4.1015854471227499E-2</v>
      </c>
      <c r="O4924">
        <v>2.69</v>
      </c>
      <c r="P4924">
        <v>2.5353249999999998</v>
      </c>
      <c r="Q4924">
        <v>0</v>
      </c>
      <c r="R4924">
        <v>0</v>
      </c>
      <c r="S4924">
        <v>0</v>
      </c>
      <c r="T4924" s="23">
        <f t="shared" si="76"/>
        <v>0</v>
      </c>
      <c r="U4924" s="25">
        <v>44860.801865706002</v>
      </c>
    </row>
    <row r="4925" spans="1:21" x14ac:dyDescent="0.25">
      <c r="A4925" t="s">
        <v>34</v>
      </c>
      <c r="B4925" t="s">
        <v>317</v>
      </c>
      <c r="C4925" t="s">
        <v>412</v>
      </c>
      <c r="D4925" t="s">
        <v>372</v>
      </c>
      <c r="E4925" t="s">
        <v>361</v>
      </c>
      <c r="F4925" t="s">
        <v>368</v>
      </c>
      <c r="G4925" t="s">
        <v>18</v>
      </c>
      <c r="H4925" t="s">
        <v>363</v>
      </c>
      <c r="I4925" t="s">
        <v>364</v>
      </c>
      <c r="J4925">
        <v>182</v>
      </c>
      <c r="K4925">
        <v>295008.89211752597</v>
      </c>
      <c r="L4925">
        <v>7192557.5102787102</v>
      </c>
      <c r="N4925">
        <v>4.1015854471227499E-2</v>
      </c>
      <c r="O4925">
        <v>2.69</v>
      </c>
      <c r="P4925">
        <v>2.5353249999999998</v>
      </c>
      <c r="Q4925">
        <v>7</v>
      </c>
      <c r="R4925">
        <v>17.75</v>
      </c>
      <c r="S4925">
        <v>0</v>
      </c>
      <c r="T4925" s="23">
        <f t="shared" si="76"/>
        <v>17.75</v>
      </c>
      <c r="U4925" s="25">
        <v>44860.801865706002</v>
      </c>
    </row>
    <row r="4926" spans="1:21" x14ac:dyDescent="0.25">
      <c r="A4926" t="s">
        <v>34</v>
      </c>
      <c r="B4926" t="s">
        <v>317</v>
      </c>
      <c r="C4926" t="s">
        <v>412</v>
      </c>
      <c r="D4926" t="s">
        <v>381</v>
      </c>
      <c r="E4926" t="s">
        <v>361</v>
      </c>
      <c r="F4926" t="s">
        <v>368</v>
      </c>
      <c r="G4926" t="s">
        <v>18</v>
      </c>
      <c r="H4926" t="s">
        <v>363</v>
      </c>
      <c r="I4926" t="s">
        <v>364</v>
      </c>
      <c r="J4926">
        <v>325</v>
      </c>
      <c r="K4926">
        <v>295008.89211752597</v>
      </c>
      <c r="L4926">
        <v>7192557.5102787102</v>
      </c>
      <c r="N4926">
        <v>4.1015854471227499E-2</v>
      </c>
      <c r="O4926">
        <v>2.69</v>
      </c>
      <c r="P4926">
        <v>2.5353249999999998</v>
      </c>
      <c r="Q4926">
        <v>13</v>
      </c>
      <c r="R4926">
        <v>32.96</v>
      </c>
      <c r="S4926">
        <v>0</v>
      </c>
      <c r="T4926" s="23">
        <f t="shared" si="76"/>
        <v>32.96</v>
      </c>
      <c r="U4926" s="25">
        <v>44860.801865706002</v>
      </c>
    </row>
    <row r="4927" spans="1:21" x14ac:dyDescent="0.25">
      <c r="A4927" t="s">
        <v>34</v>
      </c>
      <c r="B4927" t="s">
        <v>317</v>
      </c>
      <c r="C4927" t="s">
        <v>412</v>
      </c>
      <c r="D4927" t="s">
        <v>370</v>
      </c>
      <c r="E4927" t="s">
        <v>361</v>
      </c>
      <c r="F4927" t="s">
        <v>368</v>
      </c>
      <c r="G4927" t="s">
        <v>18</v>
      </c>
      <c r="H4927" t="s">
        <v>363</v>
      </c>
      <c r="I4927" t="s">
        <v>364</v>
      </c>
      <c r="J4927">
        <v>7719</v>
      </c>
      <c r="K4927">
        <v>295008.89211752597</v>
      </c>
      <c r="L4927">
        <v>7192557.5102787102</v>
      </c>
      <c r="N4927">
        <v>4.1015854471227499E-2</v>
      </c>
      <c r="O4927">
        <v>2.69</v>
      </c>
      <c r="P4927">
        <v>2.5353249999999998</v>
      </c>
      <c r="Q4927">
        <v>316</v>
      </c>
      <c r="R4927">
        <v>801.16</v>
      </c>
      <c r="S4927">
        <v>5.08</v>
      </c>
      <c r="T4927" s="23">
        <f t="shared" si="76"/>
        <v>806.24</v>
      </c>
      <c r="U4927" s="25">
        <v>44860.801865706002</v>
      </c>
    </row>
    <row r="4928" spans="1:21" x14ac:dyDescent="0.25">
      <c r="A4928" t="s">
        <v>34</v>
      </c>
      <c r="B4928" t="s">
        <v>317</v>
      </c>
      <c r="C4928" t="s">
        <v>412</v>
      </c>
      <c r="D4928" t="s">
        <v>373</v>
      </c>
      <c r="E4928" t="s">
        <v>361</v>
      </c>
      <c r="F4928" t="s">
        <v>368</v>
      </c>
      <c r="G4928" t="s">
        <v>18</v>
      </c>
      <c r="H4928" t="s">
        <v>363</v>
      </c>
      <c r="I4928" t="s">
        <v>364</v>
      </c>
      <c r="J4928">
        <v>18222</v>
      </c>
      <c r="K4928">
        <v>295008.89211752597</v>
      </c>
      <c r="L4928">
        <v>7192557.5102787102</v>
      </c>
      <c r="N4928">
        <v>4.1015854471227499E-2</v>
      </c>
      <c r="O4928">
        <v>2.69</v>
      </c>
      <c r="P4928">
        <v>2.5353249999999998</v>
      </c>
      <c r="Q4928">
        <v>747</v>
      </c>
      <c r="R4928">
        <v>1893.89</v>
      </c>
      <c r="S4928">
        <v>2.54</v>
      </c>
      <c r="T4928" s="23">
        <f t="shared" si="76"/>
        <v>1896.43</v>
      </c>
      <c r="U4928" s="25">
        <v>44860.801865706002</v>
      </c>
    </row>
    <row r="4929" spans="1:21" x14ac:dyDescent="0.25">
      <c r="A4929" t="s">
        <v>34</v>
      </c>
      <c r="B4929" t="s">
        <v>317</v>
      </c>
      <c r="C4929" t="s">
        <v>412</v>
      </c>
      <c r="D4929" t="s">
        <v>369</v>
      </c>
      <c r="E4929" t="s">
        <v>361</v>
      </c>
      <c r="F4929" t="s">
        <v>368</v>
      </c>
      <c r="G4929" t="s">
        <v>18</v>
      </c>
      <c r="H4929" t="s">
        <v>363</v>
      </c>
      <c r="I4929" t="s">
        <v>364</v>
      </c>
      <c r="J4929">
        <v>97</v>
      </c>
      <c r="K4929">
        <v>295008.89211752597</v>
      </c>
      <c r="L4929">
        <v>7192557.5102787102</v>
      </c>
      <c r="N4929">
        <v>4.1015854471227499E-2</v>
      </c>
      <c r="O4929">
        <v>2.69</v>
      </c>
      <c r="P4929">
        <v>2.5353249999999998</v>
      </c>
      <c r="Q4929">
        <v>3</v>
      </c>
      <c r="R4929">
        <v>7.61</v>
      </c>
      <c r="S4929">
        <v>0</v>
      </c>
      <c r="T4929" s="23">
        <f t="shared" si="76"/>
        <v>7.61</v>
      </c>
      <c r="U4929" s="25">
        <v>44860.801865706002</v>
      </c>
    </row>
    <row r="4930" spans="1:21" x14ac:dyDescent="0.25">
      <c r="A4930" t="s">
        <v>34</v>
      </c>
      <c r="B4930" t="s">
        <v>317</v>
      </c>
      <c r="C4930" t="s">
        <v>412</v>
      </c>
      <c r="D4930" t="s">
        <v>384</v>
      </c>
      <c r="E4930" t="s">
        <v>361</v>
      </c>
      <c r="F4930" t="s">
        <v>368</v>
      </c>
      <c r="G4930" t="s">
        <v>18</v>
      </c>
      <c r="H4930" t="s">
        <v>363</v>
      </c>
      <c r="I4930" t="s">
        <v>364</v>
      </c>
      <c r="J4930">
        <v>0</v>
      </c>
      <c r="K4930">
        <v>295008.89211752597</v>
      </c>
      <c r="L4930">
        <v>7192557.5102787102</v>
      </c>
      <c r="N4930">
        <v>4.1015854471227499E-2</v>
      </c>
      <c r="O4930">
        <v>2.69</v>
      </c>
      <c r="P4930">
        <v>2.5353249999999998</v>
      </c>
      <c r="Q4930">
        <v>0</v>
      </c>
      <c r="R4930">
        <v>0</v>
      </c>
      <c r="S4930">
        <v>0</v>
      </c>
      <c r="T4930" s="23">
        <f t="shared" si="76"/>
        <v>0</v>
      </c>
      <c r="U4930" s="25">
        <v>44860.801865706002</v>
      </c>
    </row>
    <row r="4931" spans="1:21" x14ac:dyDescent="0.25">
      <c r="A4931" t="s">
        <v>113</v>
      </c>
      <c r="B4931" t="s">
        <v>222</v>
      </c>
      <c r="C4931" t="s">
        <v>412</v>
      </c>
      <c r="D4931" t="s">
        <v>366</v>
      </c>
      <c r="E4931" t="s">
        <v>361</v>
      </c>
      <c r="F4931" t="s">
        <v>368</v>
      </c>
      <c r="G4931" t="s">
        <v>18</v>
      </c>
      <c r="H4931" t="s">
        <v>363</v>
      </c>
      <c r="I4931" t="s">
        <v>364</v>
      </c>
      <c r="J4931">
        <v>32238</v>
      </c>
      <c r="K4931">
        <v>22604.494005078199</v>
      </c>
      <c r="L4931">
        <v>7192557.5102787102</v>
      </c>
      <c r="N4931">
        <v>3.1427616633964602E-3</v>
      </c>
      <c r="O4931">
        <v>2.69</v>
      </c>
      <c r="P4931">
        <v>2.5353249999999998</v>
      </c>
      <c r="Q4931">
        <v>101</v>
      </c>
      <c r="R4931">
        <v>256.07</v>
      </c>
      <c r="S4931">
        <v>0</v>
      </c>
      <c r="T4931" s="23">
        <f t="shared" si="76"/>
        <v>256.07</v>
      </c>
      <c r="U4931" s="25">
        <v>44860.801865706002</v>
      </c>
    </row>
    <row r="4932" spans="1:21" x14ac:dyDescent="0.25">
      <c r="A4932" t="s">
        <v>113</v>
      </c>
      <c r="B4932" t="s">
        <v>222</v>
      </c>
      <c r="C4932" t="s">
        <v>412</v>
      </c>
      <c r="D4932" t="s">
        <v>385</v>
      </c>
      <c r="E4932" t="s">
        <v>361</v>
      </c>
      <c r="F4932" t="s">
        <v>368</v>
      </c>
      <c r="G4932" t="s">
        <v>18</v>
      </c>
      <c r="H4932" t="s">
        <v>363</v>
      </c>
      <c r="I4932" t="s">
        <v>364</v>
      </c>
      <c r="J4932">
        <v>48143</v>
      </c>
      <c r="K4932">
        <v>22604.494005078199</v>
      </c>
      <c r="L4932">
        <v>7192557.5102787102</v>
      </c>
      <c r="N4932">
        <v>3.1427616633964602E-3</v>
      </c>
      <c r="O4932">
        <v>2.69</v>
      </c>
      <c r="P4932">
        <v>2.5353249999999998</v>
      </c>
      <c r="Q4932">
        <v>151</v>
      </c>
      <c r="R4932">
        <v>382.83</v>
      </c>
      <c r="S4932">
        <v>0</v>
      </c>
      <c r="T4932" s="23">
        <f t="shared" si="76"/>
        <v>382.83</v>
      </c>
      <c r="U4932" s="25">
        <v>44860.801865706002</v>
      </c>
    </row>
    <row r="4933" spans="1:21" x14ac:dyDescent="0.25">
      <c r="A4933" t="s">
        <v>113</v>
      </c>
      <c r="B4933" t="s">
        <v>222</v>
      </c>
      <c r="C4933" t="s">
        <v>412</v>
      </c>
      <c r="D4933" t="s">
        <v>374</v>
      </c>
      <c r="E4933" t="s">
        <v>361</v>
      </c>
      <c r="F4933" t="s">
        <v>368</v>
      </c>
      <c r="G4933" t="s">
        <v>18</v>
      </c>
      <c r="H4933" t="s">
        <v>363</v>
      </c>
      <c r="I4933" t="s">
        <v>364</v>
      </c>
      <c r="J4933">
        <v>15</v>
      </c>
      <c r="K4933">
        <v>22604.494005078199</v>
      </c>
      <c r="L4933">
        <v>7192557.5102787102</v>
      </c>
      <c r="N4933">
        <v>3.1427616633964602E-3</v>
      </c>
      <c r="O4933">
        <v>2.69</v>
      </c>
      <c r="P4933">
        <v>2.5353249999999998</v>
      </c>
      <c r="Q4933">
        <v>0</v>
      </c>
      <c r="R4933">
        <v>0</v>
      </c>
      <c r="S4933">
        <v>0</v>
      </c>
      <c r="T4933" s="23">
        <f t="shared" ref="T4933:T4996" si="77">SUM(R4933+S4933)</f>
        <v>0</v>
      </c>
      <c r="U4933" s="25">
        <v>44860.801865706002</v>
      </c>
    </row>
    <row r="4934" spans="1:21" x14ac:dyDescent="0.25">
      <c r="A4934" t="s">
        <v>113</v>
      </c>
      <c r="B4934" t="s">
        <v>222</v>
      </c>
      <c r="C4934" t="s">
        <v>412</v>
      </c>
      <c r="D4934" t="s">
        <v>378</v>
      </c>
      <c r="E4934" t="s">
        <v>361</v>
      </c>
      <c r="F4934" t="s">
        <v>368</v>
      </c>
      <c r="G4934" t="s">
        <v>18</v>
      </c>
      <c r="H4934" t="s">
        <v>363</v>
      </c>
      <c r="I4934" t="s">
        <v>364</v>
      </c>
      <c r="J4934">
        <v>10</v>
      </c>
      <c r="K4934">
        <v>22604.494005078199</v>
      </c>
      <c r="L4934">
        <v>7192557.5102787102</v>
      </c>
      <c r="N4934">
        <v>3.1427616633964602E-3</v>
      </c>
      <c r="O4934">
        <v>2.69</v>
      </c>
      <c r="P4934">
        <v>2.5353249999999998</v>
      </c>
      <c r="Q4934">
        <v>0</v>
      </c>
      <c r="R4934">
        <v>0</v>
      </c>
      <c r="S4934">
        <v>0</v>
      </c>
      <c r="T4934" s="23">
        <f t="shared" si="77"/>
        <v>0</v>
      </c>
      <c r="U4934" s="25">
        <v>44860.801865706002</v>
      </c>
    </row>
    <row r="4935" spans="1:21" x14ac:dyDescent="0.25">
      <c r="A4935" t="s">
        <v>113</v>
      </c>
      <c r="B4935" t="s">
        <v>222</v>
      </c>
      <c r="C4935" t="s">
        <v>412</v>
      </c>
      <c r="D4935" t="s">
        <v>371</v>
      </c>
      <c r="E4935" t="s">
        <v>361</v>
      </c>
      <c r="F4935" t="s">
        <v>368</v>
      </c>
      <c r="G4935" t="s">
        <v>18</v>
      </c>
      <c r="H4935" t="s">
        <v>363</v>
      </c>
      <c r="I4935" t="s">
        <v>364</v>
      </c>
      <c r="J4935">
        <v>0</v>
      </c>
      <c r="K4935">
        <v>22604.494005078199</v>
      </c>
      <c r="L4935">
        <v>7192557.5102787102</v>
      </c>
      <c r="N4935">
        <v>3.1427616633964602E-3</v>
      </c>
      <c r="O4935">
        <v>2.69</v>
      </c>
      <c r="P4935">
        <v>2.5353249999999998</v>
      </c>
      <c r="Q4935">
        <v>0</v>
      </c>
      <c r="R4935">
        <v>0</v>
      </c>
      <c r="S4935">
        <v>0</v>
      </c>
      <c r="T4935" s="23">
        <f t="shared" si="77"/>
        <v>0</v>
      </c>
      <c r="U4935" s="25">
        <v>44860.801865706002</v>
      </c>
    </row>
    <row r="4936" spans="1:21" x14ac:dyDescent="0.25">
      <c r="A4936" t="s">
        <v>113</v>
      </c>
      <c r="B4936" t="s">
        <v>222</v>
      </c>
      <c r="C4936" t="s">
        <v>412</v>
      </c>
      <c r="D4936" t="s">
        <v>375</v>
      </c>
      <c r="E4936" t="s">
        <v>361</v>
      </c>
      <c r="F4936" t="s">
        <v>368</v>
      </c>
      <c r="G4936" t="s">
        <v>18</v>
      </c>
      <c r="H4936" t="s">
        <v>363</v>
      </c>
      <c r="I4936" t="s">
        <v>364</v>
      </c>
      <c r="J4936">
        <v>2862</v>
      </c>
      <c r="K4936">
        <v>22604.494005078199</v>
      </c>
      <c r="L4936">
        <v>7192557.5102787102</v>
      </c>
      <c r="N4936">
        <v>3.1427616633964602E-3</v>
      </c>
      <c r="O4936">
        <v>2.69</v>
      </c>
      <c r="P4936">
        <v>2.5353249999999998</v>
      </c>
      <c r="Q4936">
        <v>8</v>
      </c>
      <c r="R4936">
        <v>20.28</v>
      </c>
      <c r="S4936">
        <v>0</v>
      </c>
      <c r="T4936" s="23">
        <f t="shared" si="77"/>
        <v>20.28</v>
      </c>
      <c r="U4936" s="25">
        <v>44860.801865706002</v>
      </c>
    </row>
    <row r="4937" spans="1:21" x14ac:dyDescent="0.25">
      <c r="A4937" t="s">
        <v>113</v>
      </c>
      <c r="B4937" t="s">
        <v>222</v>
      </c>
      <c r="C4937" t="s">
        <v>412</v>
      </c>
      <c r="D4937" t="s">
        <v>382</v>
      </c>
      <c r="E4937" t="s">
        <v>361</v>
      </c>
      <c r="F4937" t="s">
        <v>368</v>
      </c>
      <c r="G4937" t="s">
        <v>18</v>
      </c>
      <c r="H4937" t="s">
        <v>363</v>
      </c>
      <c r="I4937" t="s">
        <v>364</v>
      </c>
      <c r="J4937">
        <v>7607</v>
      </c>
      <c r="K4937">
        <v>22604.494005078199</v>
      </c>
      <c r="L4937">
        <v>7192557.5102787102</v>
      </c>
      <c r="N4937">
        <v>3.1427616633964602E-3</v>
      </c>
      <c r="O4937">
        <v>2.69</v>
      </c>
      <c r="P4937">
        <v>2.5353249999999998</v>
      </c>
      <c r="Q4937">
        <v>23</v>
      </c>
      <c r="R4937">
        <v>58.31</v>
      </c>
      <c r="S4937">
        <v>0</v>
      </c>
      <c r="T4937" s="23">
        <f t="shared" si="77"/>
        <v>58.31</v>
      </c>
      <c r="U4937" s="25">
        <v>44860.801865706002</v>
      </c>
    </row>
    <row r="4938" spans="1:21" x14ac:dyDescent="0.25">
      <c r="A4938" t="s">
        <v>113</v>
      </c>
      <c r="B4938" t="s">
        <v>222</v>
      </c>
      <c r="C4938" t="s">
        <v>412</v>
      </c>
      <c r="D4938" t="s">
        <v>377</v>
      </c>
      <c r="E4938" t="s">
        <v>361</v>
      </c>
      <c r="F4938" t="s">
        <v>368</v>
      </c>
      <c r="G4938" t="s">
        <v>18</v>
      </c>
      <c r="H4938" t="s">
        <v>363</v>
      </c>
      <c r="I4938" t="s">
        <v>364</v>
      </c>
      <c r="J4938">
        <v>6178</v>
      </c>
      <c r="K4938">
        <v>22604.494005078199</v>
      </c>
      <c r="L4938">
        <v>7192557.5102787102</v>
      </c>
      <c r="N4938">
        <v>3.1427616633964602E-3</v>
      </c>
      <c r="O4938">
        <v>2.69</v>
      </c>
      <c r="P4938">
        <v>2.5353249999999998</v>
      </c>
      <c r="Q4938">
        <v>19</v>
      </c>
      <c r="R4938">
        <v>48.17</v>
      </c>
      <c r="S4938">
        <v>5.07</v>
      </c>
      <c r="T4938" s="23">
        <f t="shared" si="77"/>
        <v>53.24</v>
      </c>
      <c r="U4938" s="25">
        <v>44860.801865706002</v>
      </c>
    </row>
    <row r="4939" spans="1:21" x14ac:dyDescent="0.25">
      <c r="A4939" t="s">
        <v>113</v>
      </c>
      <c r="B4939" t="s">
        <v>222</v>
      </c>
      <c r="C4939" t="s">
        <v>412</v>
      </c>
      <c r="D4939" t="s">
        <v>383</v>
      </c>
      <c r="E4939" t="s">
        <v>361</v>
      </c>
      <c r="F4939" t="s">
        <v>368</v>
      </c>
      <c r="G4939" t="s">
        <v>18</v>
      </c>
      <c r="H4939" t="s">
        <v>363</v>
      </c>
      <c r="I4939" t="s">
        <v>364</v>
      </c>
      <c r="J4939">
        <v>14829</v>
      </c>
      <c r="K4939">
        <v>22604.494005078199</v>
      </c>
      <c r="L4939">
        <v>7192557.5102787102</v>
      </c>
      <c r="N4939">
        <v>3.1427616633964602E-3</v>
      </c>
      <c r="O4939">
        <v>2.69</v>
      </c>
      <c r="P4939">
        <v>2.5353249999999998</v>
      </c>
      <c r="Q4939">
        <v>46</v>
      </c>
      <c r="R4939">
        <v>116.62</v>
      </c>
      <c r="S4939">
        <v>2.5299999999999998</v>
      </c>
      <c r="T4939" s="23">
        <f t="shared" si="77"/>
        <v>119.15</v>
      </c>
      <c r="U4939" s="25">
        <v>44860.801865706002</v>
      </c>
    </row>
    <row r="4940" spans="1:21" x14ac:dyDescent="0.25">
      <c r="A4940" t="s">
        <v>113</v>
      </c>
      <c r="B4940" t="s">
        <v>222</v>
      </c>
      <c r="C4940" t="s">
        <v>412</v>
      </c>
      <c r="D4940" t="s">
        <v>380</v>
      </c>
      <c r="E4940" t="s">
        <v>361</v>
      </c>
      <c r="F4940" t="s">
        <v>368</v>
      </c>
      <c r="G4940" t="s">
        <v>18</v>
      </c>
      <c r="H4940" t="s">
        <v>363</v>
      </c>
      <c r="I4940" t="s">
        <v>364</v>
      </c>
      <c r="J4940">
        <v>0</v>
      </c>
      <c r="K4940">
        <v>22604.494005078199</v>
      </c>
      <c r="L4940">
        <v>7192557.5102787102</v>
      </c>
      <c r="N4940">
        <v>3.1427616633964602E-3</v>
      </c>
      <c r="O4940">
        <v>2.69</v>
      </c>
      <c r="P4940">
        <v>2.5353249999999998</v>
      </c>
      <c r="Q4940">
        <v>0</v>
      </c>
      <c r="R4940">
        <v>0</v>
      </c>
      <c r="S4940">
        <v>0</v>
      </c>
      <c r="T4940" s="23">
        <f t="shared" si="77"/>
        <v>0</v>
      </c>
      <c r="U4940" s="25">
        <v>44860.801865706002</v>
      </c>
    </row>
    <row r="4941" spans="1:21" x14ac:dyDescent="0.25">
      <c r="A4941" t="s">
        <v>113</v>
      </c>
      <c r="B4941" t="s">
        <v>222</v>
      </c>
      <c r="C4941" t="s">
        <v>412</v>
      </c>
      <c r="D4941" t="s">
        <v>376</v>
      </c>
      <c r="E4941" t="s">
        <v>361</v>
      </c>
      <c r="F4941" t="s">
        <v>368</v>
      </c>
      <c r="G4941" t="s">
        <v>18</v>
      </c>
      <c r="H4941" t="s">
        <v>363</v>
      </c>
      <c r="I4941" t="s">
        <v>364</v>
      </c>
      <c r="J4941">
        <v>0</v>
      </c>
      <c r="K4941">
        <v>22604.494005078199</v>
      </c>
      <c r="L4941">
        <v>7192557.5102787102</v>
      </c>
      <c r="N4941">
        <v>3.1427616633964602E-3</v>
      </c>
      <c r="O4941">
        <v>2.69</v>
      </c>
      <c r="P4941">
        <v>2.5353249999999998</v>
      </c>
      <c r="Q4941">
        <v>0</v>
      </c>
      <c r="R4941">
        <v>0</v>
      </c>
      <c r="S4941">
        <v>0</v>
      </c>
      <c r="T4941" s="23">
        <f t="shared" si="77"/>
        <v>0</v>
      </c>
      <c r="U4941" s="25">
        <v>44860.801865706002</v>
      </c>
    </row>
    <row r="4942" spans="1:21" x14ac:dyDescent="0.25">
      <c r="A4942" t="s">
        <v>113</v>
      </c>
      <c r="B4942" t="s">
        <v>222</v>
      </c>
      <c r="C4942" t="s">
        <v>412</v>
      </c>
      <c r="D4942" t="s">
        <v>379</v>
      </c>
      <c r="E4942" t="s">
        <v>361</v>
      </c>
      <c r="F4942" t="s">
        <v>368</v>
      </c>
      <c r="G4942" t="s">
        <v>18</v>
      </c>
      <c r="H4942" t="s">
        <v>363</v>
      </c>
      <c r="I4942" t="s">
        <v>364</v>
      </c>
      <c r="J4942">
        <v>0</v>
      </c>
      <c r="K4942">
        <v>22604.494005078199</v>
      </c>
      <c r="L4942">
        <v>7192557.5102787102</v>
      </c>
      <c r="N4942">
        <v>3.1427616633964602E-3</v>
      </c>
      <c r="O4942">
        <v>2.69</v>
      </c>
      <c r="P4942">
        <v>2.5353249999999998</v>
      </c>
      <c r="Q4942">
        <v>0</v>
      </c>
      <c r="R4942">
        <v>0</v>
      </c>
      <c r="S4942">
        <v>0</v>
      </c>
      <c r="T4942" s="23">
        <f t="shared" si="77"/>
        <v>0</v>
      </c>
      <c r="U4942" s="25">
        <v>44860.801865706002</v>
      </c>
    </row>
    <row r="4943" spans="1:21" x14ac:dyDescent="0.25">
      <c r="A4943" t="s">
        <v>113</v>
      </c>
      <c r="B4943" t="s">
        <v>222</v>
      </c>
      <c r="C4943" t="s">
        <v>412</v>
      </c>
      <c r="D4943" t="s">
        <v>372</v>
      </c>
      <c r="E4943" t="s">
        <v>361</v>
      </c>
      <c r="F4943" t="s">
        <v>368</v>
      </c>
      <c r="G4943" t="s">
        <v>18</v>
      </c>
      <c r="H4943" t="s">
        <v>363</v>
      </c>
      <c r="I4943" t="s">
        <v>364</v>
      </c>
      <c r="J4943">
        <v>182</v>
      </c>
      <c r="K4943">
        <v>22604.494005078199</v>
      </c>
      <c r="L4943">
        <v>7192557.5102787102</v>
      </c>
      <c r="N4943">
        <v>3.1427616633964602E-3</v>
      </c>
      <c r="O4943">
        <v>2.69</v>
      </c>
      <c r="P4943">
        <v>2.5353249999999998</v>
      </c>
      <c r="Q4943">
        <v>0</v>
      </c>
      <c r="R4943">
        <v>0</v>
      </c>
      <c r="S4943">
        <v>0</v>
      </c>
      <c r="T4943" s="23">
        <f t="shared" si="77"/>
        <v>0</v>
      </c>
      <c r="U4943" s="25">
        <v>44860.801865706002</v>
      </c>
    </row>
    <row r="4944" spans="1:21" x14ac:dyDescent="0.25">
      <c r="A4944" t="s">
        <v>113</v>
      </c>
      <c r="B4944" t="s">
        <v>222</v>
      </c>
      <c r="C4944" t="s">
        <v>412</v>
      </c>
      <c r="D4944" t="s">
        <v>381</v>
      </c>
      <c r="E4944" t="s">
        <v>361</v>
      </c>
      <c r="F4944" t="s">
        <v>368</v>
      </c>
      <c r="G4944" t="s">
        <v>18</v>
      </c>
      <c r="H4944" t="s">
        <v>363</v>
      </c>
      <c r="I4944" t="s">
        <v>364</v>
      </c>
      <c r="J4944">
        <v>325</v>
      </c>
      <c r="K4944">
        <v>22604.494005078199</v>
      </c>
      <c r="L4944">
        <v>7192557.5102787102</v>
      </c>
      <c r="N4944">
        <v>3.1427616633964602E-3</v>
      </c>
      <c r="O4944">
        <v>2.69</v>
      </c>
      <c r="P4944">
        <v>2.5353249999999998</v>
      </c>
      <c r="Q4944">
        <v>1</v>
      </c>
      <c r="R4944">
        <v>2.54</v>
      </c>
      <c r="S4944">
        <v>0</v>
      </c>
      <c r="T4944" s="23">
        <f t="shared" si="77"/>
        <v>2.54</v>
      </c>
      <c r="U4944" s="25">
        <v>44860.801865706002</v>
      </c>
    </row>
    <row r="4945" spans="1:21" x14ac:dyDescent="0.25">
      <c r="A4945" t="s">
        <v>113</v>
      </c>
      <c r="B4945" t="s">
        <v>222</v>
      </c>
      <c r="C4945" t="s">
        <v>412</v>
      </c>
      <c r="D4945" t="s">
        <v>370</v>
      </c>
      <c r="E4945" t="s">
        <v>361</v>
      </c>
      <c r="F4945" t="s">
        <v>368</v>
      </c>
      <c r="G4945" t="s">
        <v>18</v>
      </c>
      <c r="H4945" t="s">
        <v>363</v>
      </c>
      <c r="I4945" t="s">
        <v>364</v>
      </c>
      <c r="J4945">
        <v>7719</v>
      </c>
      <c r="K4945">
        <v>22604.494005078199</v>
      </c>
      <c r="L4945">
        <v>7192557.5102787102</v>
      </c>
      <c r="N4945">
        <v>3.1427616633964602E-3</v>
      </c>
      <c r="O4945">
        <v>2.69</v>
      </c>
      <c r="P4945">
        <v>2.5353249999999998</v>
      </c>
      <c r="Q4945">
        <v>24</v>
      </c>
      <c r="R4945">
        <v>60.85</v>
      </c>
      <c r="S4945">
        <v>0</v>
      </c>
      <c r="T4945" s="23">
        <f t="shared" si="77"/>
        <v>60.85</v>
      </c>
      <c r="U4945" s="25">
        <v>44860.801865706002</v>
      </c>
    </row>
    <row r="4946" spans="1:21" x14ac:dyDescent="0.25">
      <c r="A4946" t="s">
        <v>113</v>
      </c>
      <c r="B4946" t="s">
        <v>222</v>
      </c>
      <c r="C4946" t="s">
        <v>412</v>
      </c>
      <c r="D4946" t="s">
        <v>373</v>
      </c>
      <c r="E4946" t="s">
        <v>361</v>
      </c>
      <c r="F4946" t="s">
        <v>368</v>
      </c>
      <c r="G4946" t="s">
        <v>18</v>
      </c>
      <c r="H4946" t="s">
        <v>363</v>
      </c>
      <c r="I4946" t="s">
        <v>364</v>
      </c>
      <c r="J4946">
        <v>18222</v>
      </c>
      <c r="K4946">
        <v>22604.494005078199</v>
      </c>
      <c r="L4946">
        <v>7192557.5102787102</v>
      </c>
      <c r="N4946">
        <v>3.1427616633964602E-3</v>
      </c>
      <c r="O4946">
        <v>2.69</v>
      </c>
      <c r="P4946">
        <v>2.5353249999999998</v>
      </c>
      <c r="Q4946">
        <v>57</v>
      </c>
      <c r="R4946">
        <v>144.51</v>
      </c>
      <c r="S4946">
        <v>0</v>
      </c>
      <c r="T4946" s="23">
        <f t="shared" si="77"/>
        <v>144.51</v>
      </c>
      <c r="U4946" s="25">
        <v>44860.801865706002</v>
      </c>
    </row>
    <row r="4947" spans="1:21" x14ac:dyDescent="0.25">
      <c r="A4947" t="s">
        <v>113</v>
      </c>
      <c r="B4947" t="s">
        <v>222</v>
      </c>
      <c r="C4947" t="s">
        <v>412</v>
      </c>
      <c r="D4947" t="s">
        <v>369</v>
      </c>
      <c r="E4947" t="s">
        <v>361</v>
      </c>
      <c r="F4947" t="s">
        <v>368</v>
      </c>
      <c r="G4947" t="s">
        <v>18</v>
      </c>
      <c r="H4947" t="s">
        <v>363</v>
      </c>
      <c r="I4947" t="s">
        <v>364</v>
      </c>
      <c r="J4947">
        <v>97</v>
      </c>
      <c r="K4947">
        <v>22604.494005078199</v>
      </c>
      <c r="L4947">
        <v>7192557.5102787102</v>
      </c>
      <c r="N4947">
        <v>3.1427616633964602E-3</v>
      </c>
      <c r="O4947">
        <v>2.69</v>
      </c>
      <c r="P4947">
        <v>2.5353249999999998</v>
      </c>
      <c r="Q4947">
        <v>0</v>
      </c>
      <c r="R4947">
        <v>0</v>
      </c>
      <c r="S4947">
        <v>0</v>
      </c>
      <c r="T4947" s="23">
        <f t="shared" si="77"/>
        <v>0</v>
      </c>
      <c r="U4947" s="25">
        <v>44860.801865706002</v>
      </c>
    </row>
    <row r="4948" spans="1:21" x14ac:dyDescent="0.25">
      <c r="A4948" t="s">
        <v>113</v>
      </c>
      <c r="B4948" t="s">
        <v>222</v>
      </c>
      <c r="C4948" t="s">
        <v>412</v>
      </c>
      <c r="D4948" t="s">
        <v>384</v>
      </c>
      <c r="E4948" t="s">
        <v>361</v>
      </c>
      <c r="F4948" t="s">
        <v>368</v>
      </c>
      <c r="G4948" t="s">
        <v>18</v>
      </c>
      <c r="H4948" t="s">
        <v>363</v>
      </c>
      <c r="I4948" t="s">
        <v>364</v>
      </c>
      <c r="J4948">
        <v>0</v>
      </c>
      <c r="K4948">
        <v>22604.494005078199</v>
      </c>
      <c r="L4948">
        <v>7192557.5102787102</v>
      </c>
      <c r="N4948">
        <v>3.1427616633964602E-3</v>
      </c>
      <c r="O4948">
        <v>2.69</v>
      </c>
      <c r="P4948">
        <v>2.5353249999999998</v>
      </c>
      <c r="Q4948">
        <v>0</v>
      </c>
      <c r="R4948">
        <v>0</v>
      </c>
      <c r="S4948">
        <v>0</v>
      </c>
      <c r="T4948" s="23">
        <f t="shared" si="77"/>
        <v>0</v>
      </c>
      <c r="U4948" s="25">
        <v>44860.801865706002</v>
      </c>
    </row>
    <row r="4949" spans="1:21" x14ac:dyDescent="0.25">
      <c r="A4949" t="s">
        <v>20</v>
      </c>
      <c r="B4949" t="s">
        <v>355</v>
      </c>
      <c r="C4949" t="s">
        <v>412</v>
      </c>
      <c r="D4949" t="s">
        <v>366</v>
      </c>
      <c r="E4949" t="s">
        <v>361</v>
      </c>
      <c r="F4949" t="s">
        <v>368</v>
      </c>
      <c r="G4949" t="s">
        <v>18</v>
      </c>
      <c r="H4949" t="s">
        <v>363</v>
      </c>
      <c r="I4949" t="s">
        <v>364</v>
      </c>
      <c r="J4949">
        <v>32238</v>
      </c>
      <c r="K4949">
        <v>70065.706543007094</v>
      </c>
      <c r="L4949">
        <v>7192557.5102787102</v>
      </c>
      <c r="N4949">
        <v>9.7414176310551392E-3</v>
      </c>
      <c r="O4949">
        <v>2.69</v>
      </c>
      <c r="P4949">
        <v>2.5353249999999998</v>
      </c>
      <c r="Q4949">
        <v>314</v>
      </c>
      <c r="R4949">
        <v>796.09</v>
      </c>
      <c r="S4949">
        <v>0</v>
      </c>
      <c r="T4949" s="23">
        <f t="shared" si="77"/>
        <v>796.09</v>
      </c>
      <c r="U4949" s="25">
        <v>44860.801865706002</v>
      </c>
    </row>
    <row r="4950" spans="1:21" x14ac:dyDescent="0.25">
      <c r="A4950" t="s">
        <v>20</v>
      </c>
      <c r="B4950" t="s">
        <v>355</v>
      </c>
      <c r="C4950" t="s">
        <v>412</v>
      </c>
      <c r="D4950" t="s">
        <v>385</v>
      </c>
      <c r="E4950" t="s">
        <v>361</v>
      </c>
      <c r="F4950" t="s">
        <v>368</v>
      </c>
      <c r="G4950" t="s">
        <v>18</v>
      </c>
      <c r="H4950" t="s">
        <v>363</v>
      </c>
      <c r="I4950" t="s">
        <v>364</v>
      </c>
      <c r="J4950">
        <v>48143</v>
      </c>
      <c r="K4950">
        <v>70065.706543007094</v>
      </c>
      <c r="L4950">
        <v>7192557.5102787102</v>
      </c>
      <c r="N4950">
        <v>9.7414176310551392E-3</v>
      </c>
      <c r="O4950">
        <v>2.69</v>
      </c>
      <c r="P4950">
        <v>2.5353249999999998</v>
      </c>
      <c r="Q4950">
        <v>468</v>
      </c>
      <c r="R4950">
        <v>1186.53</v>
      </c>
      <c r="S4950">
        <v>0</v>
      </c>
      <c r="T4950" s="23">
        <f t="shared" si="77"/>
        <v>1186.53</v>
      </c>
      <c r="U4950" s="25">
        <v>44860.801865706002</v>
      </c>
    </row>
    <row r="4951" spans="1:21" x14ac:dyDescent="0.25">
      <c r="A4951" t="s">
        <v>20</v>
      </c>
      <c r="B4951" t="s">
        <v>355</v>
      </c>
      <c r="C4951" t="s">
        <v>412</v>
      </c>
      <c r="D4951" t="s">
        <v>374</v>
      </c>
      <c r="E4951" t="s">
        <v>361</v>
      </c>
      <c r="F4951" t="s">
        <v>368</v>
      </c>
      <c r="G4951" t="s">
        <v>18</v>
      </c>
      <c r="H4951" t="s">
        <v>363</v>
      </c>
      <c r="I4951" t="s">
        <v>364</v>
      </c>
      <c r="J4951">
        <v>15</v>
      </c>
      <c r="K4951">
        <v>70065.706543007094</v>
      </c>
      <c r="L4951">
        <v>7192557.5102787102</v>
      </c>
      <c r="N4951">
        <v>9.7414176310551392E-3</v>
      </c>
      <c r="O4951">
        <v>2.69</v>
      </c>
      <c r="P4951">
        <v>2.5353249999999998</v>
      </c>
      <c r="Q4951">
        <v>0</v>
      </c>
      <c r="R4951">
        <v>0</v>
      </c>
      <c r="S4951">
        <v>0</v>
      </c>
      <c r="T4951" s="23">
        <f t="shared" si="77"/>
        <v>0</v>
      </c>
      <c r="U4951" s="25">
        <v>44860.801865706002</v>
      </c>
    </row>
    <row r="4952" spans="1:21" x14ac:dyDescent="0.25">
      <c r="A4952" t="s">
        <v>20</v>
      </c>
      <c r="B4952" t="s">
        <v>355</v>
      </c>
      <c r="C4952" t="s">
        <v>412</v>
      </c>
      <c r="D4952" t="s">
        <v>378</v>
      </c>
      <c r="E4952" t="s">
        <v>361</v>
      </c>
      <c r="F4952" t="s">
        <v>368</v>
      </c>
      <c r="G4952" t="s">
        <v>18</v>
      </c>
      <c r="H4952" t="s">
        <v>363</v>
      </c>
      <c r="I4952" t="s">
        <v>364</v>
      </c>
      <c r="J4952">
        <v>10</v>
      </c>
      <c r="K4952">
        <v>70065.706543007094</v>
      </c>
      <c r="L4952">
        <v>7192557.5102787102</v>
      </c>
      <c r="N4952">
        <v>9.7414176310551392E-3</v>
      </c>
      <c r="O4952">
        <v>2.69</v>
      </c>
      <c r="P4952">
        <v>2.5353249999999998</v>
      </c>
      <c r="Q4952">
        <v>0</v>
      </c>
      <c r="R4952">
        <v>0</v>
      </c>
      <c r="S4952">
        <v>0</v>
      </c>
      <c r="T4952" s="23">
        <f t="shared" si="77"/>
        <v>0</v>
      </c>
      <c r="U4952" s="25">
        <v>44860.801865706002</v>
      </c>
    </row>
    <row r="4953" spans="1:21" x14ac:dyDescent="0.25">
      <c r="A4953" t="s">
        <v>20</v>
      </c>
      <c r="B4953" t="s">
        <v>355</v>
      </c>
      <c r="C4953" t="s">
        <v>412</v>
      </c>
      <c r="D4953" t="s">
        <v>371</v>
      </c>
      <c r="E4953" t="s">
        <v>361</v>
      </c>
      <c r="F4953" t="s">
        <v>368</v>
      </c>
      <c r="G4953" t="s">
        <v>18</v>
      </c>
      <c r="H4953" t="s">
        <v>363</v>
      </c>
      <c r="I4953" t="s">
        <v>364</v>
      </c>
      <c r="J4953">
        <v>0</v>
      </c>
      <c r="K4953">
        <v>70065.706543007094</v>
      </c>
      <c r="L4953">
        <v>7192557.5102787102</v>
      </c>
      <c r="N4953">
        <v>9.7414176310551392E-3</v>
      </c>
      <c r="O4953">
        <v>2.69</v>
      </c>
      <c r="P4953">
        <v>2.5353249999999998</v>
      </c>
      <c r="Q4953">
        <v>0</v>
      </c>
      <c r="R4953">
        <v>0</v>
      </c>
      <c r="S4953">
        <v>0</v>
      </c>
      <c r="T4953" s="23">
        <f t="shared" si="77"/>
        <v>0</v>
      </c>
      <c r="U4953" s="25">
        <v>44860.801865706002</v>
      </c>
    </row>
    <row r="4954" spans="1:21" x14ac:dyDescent="0.25">
      <c r="A4954" t="s">
        <v>20</v>
      </c>
      <c r="B4954" t="s">
        <v>355</v>
      </c>
      <c r="C4954" t="s">
        <v>412</v>
      </c>
      <c r="D4954" t="s">
        <v>375</v>
      </c>
      <c r="E4954" t="s">
        <v>361</v>
      </c>
      <c r="F4954" t="s">
        <v>368</v>
      </c>
      <c r="G4954" t="s">
        <v>18</v>
      </c>
      <c r="H4954" t="s">
        <v>363</v>
      </c>
      <c r="I4954" t="s">
        <v>364</v>
      </c>
      <c r="J4954">
        <v>2862</v>
      </c>
      <c r="K4954">
        <v>70065.706543007094</v>
      </c>
      <c r="L4954">
        <v>7192557.5102787102</v>
      </c>
      <c r="N4954">
        <v>9.7414176310551392E-3</v>
      </c>
      <c r="O4954">
        <v>2.69</v>
      </c>
      <c r="P4954">
        <v>2.5353249999999998</v>
      </c>
      <c r="Q4954">
        <v>27</v>
      </c>
      <c r="R4954">
        <v>68.45</v>
      </c>
      <c r="S4954">
        <v>0</v>
      </c>
      <c r="T4954" s="23">
        <f t="shared" si="77"/>
        <v>68.45</v>
      </c>
      <c r="U4954" s="25">
        <v>44860.801865706002</v>
      </c>
    </row>
    <row r="4955" spans="1:21" x14ac:dyDescent="0.25">
      <c r="A4955" t="s">
        <v>20</v>
      </c>
      <c r="B4955" t="s">
        <v>355</v>
      </c>
      <c r="C4955" t="s">
        <v>412</v>
      </c>
      <c r="D4955" t="s">
        <v>382</v>
      </c>
      <c r="E4955" t="s">
        <v>361</v>
      </c>
      <c r="F4955" t="s">
        <v>368</v>
      </c>
      <c r="G4955" t="s">
        <v>18</v>
      </c>
      <c r="H4955" t="s">
        <v>363</v>
      </c>
      <c r="I4955" t="s">
        <v>364</v>
      </c>
      <c r="J4955">
        <v>7607</v>
      </c>
      <c r="K4955">
        <v>70065.706543007094</v>
      </c>
      <c r="L4955">
        <v>7192557.5102787102</v>
      </c>
      <c r="N4955">
        <v>9.7414176310551392E-3</v>
      </c>
      <c r="O4955">
        <v>2.69</v>
      </c>
      <c r="P4955">
        <v>2.5353249999999998</v>
      </c>
      <c r="Q4955">
        <v>74</v>
      </c>
      <c r="R4955">
        <v>187.61</v>
      </c>
      <c r="S4955">
        <v>0</v>
      </c>
      <c r="T4955" s="23">
        <f t="shared" si="77"/>
        <v>187.61</v>
      </c>
      <c r="U4955" s="25">
        <v>44860.801865706002</v>
      </c>
    </row>
    <row r="4956" spans="1:21" x14ac:dyDescent="0.25">
      <c r="A4956" t="s">
        <v>20</v>
      </c>
      <c r="B4956" t="s">
        <v>355</v>
      </c>
      <c r="C4956" t="s">
        <v>412</v>
      </c>
      <c r="D4956" t="s">
        <v>377</v>
      </c>
      <c r="E4956" t="s">
        <v>361</v>
      </c>
      <c r="F4956" t="s">
        <v>368</v>
      </c>
      <c r="G4956" t="s">
        <v>18</v>
      </c>
      <c r="H4956" t="s">
        <v>363</v>
      </c>
      <c r="I4956" t="s">
        <v>364</v>
      </c>
      <c r="J4956">
        <v>6178</v>
      </c>
      <c r="K4956">
        <v>70065.706543007094</v>
      </c>
      <c r="L4956">
        <v>7192557.5102787102</v>
      </c>
      <c r="N4956">
        <v>9.7414176310551392E-3</v>
      </c>
      <c r="O4956">
        <v>2.69</v>
      </c>
      <c r="P4956">
        <v>2.5353249999999998</v>
      </c>
      <c r="Q4956">
        <v>60</v>
      </c>
      <c r="R4956">
        <v>152.12</v>
      </c>
      <c r="S4956">
        <v>22.82</v>
      </c>
      <c r="T4956" s="23">
        <f t="shared" si="77"/>
        <v>174.94</v>
      </c>
      <c r="U4956" s="25">
        <v>44860.801865706002</v>
      </c>
    </row>
    <row r="4957" spans="1:21" x14ac:dyDescent="0.25">
      <c r="A4957" t="s">
        <v>20</v>
      </c>
      <c r="B4957" t="s">
        <v>355</v>
      </c>
      <c r="C4957" t="s">
        <v>412</v>
      </c>
      <c r="D4957" t="s">
        <v>383</v>
      </c>
      <c r="E4957" t="s">
        <v>361</v>
      </c>
      <c r="F4957" t="s">
        <v>368</v>
      </c>
      <c r="G4957" t="s">
        <v>18</v>
      </c>
      <c r="H4957" t="s">
        <v>363</v>
      </c>
      <c r="I4957" t="s">
        <v>364</v>
      </c>
      <c r="J4957">
        <v>14829</v>
      </c>
      <c r="K4957">
        <v>70065.706543007094</v>
      </c>
      <c r="L4957">
        <v>7192557.5102787102</v>
      </c>
      <c r="N4957">
        <v>9.7414176310551392E-3</v>
      </c>
      <c r="O4957">
        <v>2.69</v>
      </c>
      <c r="P4957">
        <v>2.5353249999999998</v>
      </c>
      <c r="Q4957">
        <v>144</v>
      </c>
      <c r="R4957">
        <v>365.09</v>
      </c>
      <c r="S4957">
        <v>10.15</v>
      </c>
      <c r="T4957" s="23">
        <f t="shared" si="77"/>
        <v>375.23999999999995</v>
      </c>
      <c r="U4957" s="25">
        <v>44860.801865706002</v>
      </c>
    </row>
    <row r="4958" spans="1:21" x14ac:dyDescent="0.25">
      <c r="A4958" t="s">
        <v>20</v>
      </c>
      <c r="B4958" t="s">
        <v>355</v>
      </c>
      <c r="C4958" t="s">
        <v>412</v>
      </c>
      <c r="D4958" t="s">
        <v>380</v>
      </c>
      <c r="E4958" t="s">
        <v>361</v>
      </c>
      <c r="F4958" t="s">
        <v>368</v>
      </c>
      <c r="G4958" t="s">
        <v>18</v>
      </c>
      <c r="H4958" t="s">
        <v>363</v>
      </c>
      <c r="I4958" t="s">
        <v>364</v>
      </c>
      <c r="J4958">
        <v>0</v>
      </c>
      <c r="K4958">
        <v>70065.706543007094</v>
      </c>
      <c r="L4958">
        <v>7192557.5102787102</v>
      </c>
      <c r="N4958">
        <v>9.7414176310551392E-3</v>
      </c>
      <c r="O4958">
        <v>2.69</v>
      </c>
      <c r="P4958">
        <v>2.5353249999999998</v>
      </c>
      <c r="Q4958">
        <v>0</v>
      </c>
      <c r="R4958">
        <v>0</v>
      </c>
      <c r="S4958">
        <v>0</v>
      </c>
      <c r="T4958" s="23">
        <f t="shared" si="77"/>
        <v>0</v>
      </c>
      <c r="U4958" s="25">
        <v>44860.801865706002</v>
      </c>
    </row>
    <row r="4959" spans="1:21" x14ac:dyDescent="0.25">
      <c r="A4959" t="s">
        <v>20</v>
      </c>
      <c r="B4959" t="s">
        <v>355</v>
      </c>
      <c r="C4959" t="s">
        <v>412</v>
      </c>
      <c r="D4959" t="s">
        <v>376</v>
      </c>
      <c r="E4959" t="s">
        <v>361</v>
      </c>
      <c r="F4959" t="s">
        <v>368</v>
      </c>
      <c r="G4959" t="s">
        <v>18</v>
      </c>
      <c r="H4959" t="s">
        <v>363</v>
      </c>
      <c r="I4959" t="s">
        <v>364</v>
      </c>
      <c r="J4959">
        <v>0</v>
      </c>
      <c r="K4959">
        <v>70065.706543007094</v>
      </c>
      <c r="L4959">
        <v>7192557.5102787102</v>
      </c>
      <c r="N4959">
        <v>9.7414176310551392E-3</v>
      </c>
      <c r="O4959">
        <v>2.69</v>
      </c>
      <c r="P4959">
        <v>2.5353249999999998</v>
      </c>
      <c r="Q4959">
        <v>0</v>
      </c>
      <c r="R4959">
        <v>0</v>
      </c>
      <c r="S4959">
        <v>0</v>
      </c>
      <c r="T4959" s="23">
        <f t="shared" si="77"/>
        <v>0</v>
      </c>
      <c r="U4959" s="25">
        <v>44860.801865706002</v>
      </c>
    </row>
    <row r="4960" spans="1:21" x14ac:dyDescent="0.25">
      <c r="A4960" t="s">
        <v>20</v>
      </c>
      <c r="B4960" t="s">
        <v>355</v>
      </c>
      <c r="C4960" t="s">
        <v>412</v>
      </c>
      <c r="D4960" t="s">
        <v>379</v>
      </c>
      <c r="E4960" t="s">
        <v>361</v>
      </c>
      <c r="F4960" t="s">
        <v>368</v>
      </c>
      <c r="G4960" t="s">
        <v>18</v>
      </c>
      <c r="H4960" t="s">
        <v>363</v>
      </c>
      <c r="I4960" t="s">
        <v>364</v>
      </c>
      <c r="J4960">
        <v>0</v>
      </c>
      <c r="K4960">
        <v>70065.706543007094</v>
      </c>
      <c r="L4960">
        <v>7192557.5102787102</v>
      </c>
      <c r="N4960">
        <v>9.7414176310551392E-3</v>
      </c>
      <c r="O4960">
        <v>2.69</v>
      </c>
      <c r="P4960">
        <v>2.5353249999999998</v>
      </c>
      <c r="Q4960">
        <v>0</v>
      </c>
      <c r="R4960">
        <v>0</v>
      </c>
      <c r="S4960">
        <v>0</v>
      </c>
      <c r="T4960" s="23">
        <f t="shared" si="77"/>
        <v>0</v>
      </c>
      <c r="U4960" s="25">
        <v>44860.801865706002</v>
      </c>
    </row>
    <row r="4961" spans="1:21" x14ac:dyDescent="0.25">
      <c r="A4961" t="s">
        <v>20</v>
      </c>
      <c r="B4961" t="s">
        <v>355</v>
      </c>
      <c r="C4961" t="s">
        <v>412</v>
      </c>
      <c r="D4961" t="s">
        <v>372</v>
      </c>
      <c r="E4961" t="s">
        <v>361</v>
      </c>
      <c r="F4961" t="s">
        <v>368</v>
      </c>
      <c r="G4961" t="s">
        <v>18</v>
      </c>
      <c r="H4961" t="s">
        <v>363</v>
      </c>
      <c r="I4961" t="s">
        <v>364</v>
      </c>
      <c r="J4961">
        <v>182</v>
      </c>
      <c r="K4961">
        <v>70065.706543007094</v>
      </c>
      <c r="L4961">
        <v>7192557.5102787102</v>
      </c>
      <c r="N4961">
        <v>9.7414176310551392E-3</v>
      </c>
      <c r="O4961">
        <v>2.69</v>
      </c>
      <c r="P4961">
        <v>2.5353249999999998</v>
      </c>
      <c r="Q4961">
        <v>1</v>
      </c>
      <c r="R4961">
        <v>2.54</v>
      </c>
      <c r="S4961">
        <v>0</v>
      </c>
      <c r="T4961" s="23">
        <f t="shared" si="77"/>
        <v>2.54</v>
      </c>
      <c r="U4961" s="25">
        <v>44860.801865706002</v>
      </c>
    </row>
    <row r="4962" spans="1:21" x14ac:dyDescent="0.25">
      <c r="A4962" t="s">
        <v>20</v>
      </c>
      <c r="B4962" t="s">
        <v>355</v>
      </c>
      <c r="C4962" t="s">
        <v>412</v>
      </c>
      <c r="D4962" t="s">
        <v>381</v>
      </c>
      <c r="E4962" t="s">
        <v>361</v>
      </c>
      <c r="F4962" t="s">
        <v>368</v>
      </c>
      <c r="G4962" t="s">
        <v>18</v>
      </c>
      <c r="H4962" t="s">
        <v>363</v>
      </c>
      <c r="I4962" t="s">
        <v>364</v>
      </c>
      <c r="J4962">
        <v>325</v>
      </c>
      <c r="K4962">
        <v>70065.706543007094</v>
      </c>
      <c r="L4962">
        <v>7192557.5102787102</v>
      </c>
      <c r="N4962">
        <v>9.7414176310551392E-3</v>
      </c>
      <c r="O4962">
        <v>2.69</v>
      </c>
      <c r="P4962">
        <v>2.5353249999999998</v>
      </c>
      <c r="Q4962">
        <v>3</v>
      </c>
      <c r="R4962">
        <v>7.61</v>
      </c>
      <c r="S4962">
        <v>0</v>
      </c>
      <c r="T4962" s="23">
        <f t="shared" si="77"/>
        <v>7.61</v>
      </c>
      <c r="U4962" s="25">
        <v>44860.801865706002</v>
      </c>
    </row>
    <row r="4963" spans="1:21" x14ac:dyDescent="0.25">
      <c r="A4963" t="s">
        <v>20</v>
      </c>
      <c r="B4963" t="s">
        <v>355</v>
      </c>
      <c r="C4963" t="s">
        <v>412</v>
      </c>
      <c r="D4963" t="s">
        <v>370</v>
      </c>
      <c r="E4963" t="s">
        <v>361</v>
      </c>
      <c r="F4963" t="s">
        <v>368</v>
      </c>
      <c r="G4963" t="s">
        <v>18</v>
      </c>
      <c r="H4963" t="s">
        <v>363</v>
      </c>
      <c r="I4963" t="s">
        <v>364</v>
      </c>
      <c r="J4963">
        <v>7719</v>
      </c>
      <c r="K4963">
        <v>70065.706543007094</v>
      </c>
      <c r="L4963">
        <v>7192557.5102787102</v>
      </c>
      <c r="N4963">
        <v>9.7414176310551392E-3</v>
      </c>
      <c r="O4963">
        <v>2.69</v>
      </c>
      <c r="P4963">
        <v>2.5353249999999998</v>
      </c>
      <c r="Q4963">
        <v>75</v>
      </c>
      <c r="R4963">
        <v>190.15</v>
      </c>
      <c r="S4963">
        <v>0</v>
      </c>
      <c r="T4963" s="23">
        <f t="shared" si="77"/>
        <v>190.15</v>
      </c>
      <c r="U4963" s="25">
        <v>44860.801865706002</v>
      </c>
    </row>
    <row r="4964" spans="1:21" x14ac:dyDescent="0.25">
      <c r="A4964" t="s">
        <v>20</v>
      </c>
      <c r="B4964" t="s">
        <v>355</v>
      </c>
      <c r="C4964" t="s">
        <v>412</v>
      </c>
      <c r="D4964" t="s">
        <v>373</v>
      </c>
      <c r="E4964" t="s">
        <v>361</v>
      </c>
      <c r="F4964" t="s">
        <v>368</v>
      </c>
      <c r="G4964" t="s">
        <v>18</v>
      </c>
      <c r="H4964" t="s">
        <v>363</v>
      </c>
      <c r="I4964" t="s">
        <v>364</v>
      </c>
      <c r="J4964">
        <v>18222</v>
      </c>
      <c r="K4964">
        <v>70065.706543007094</v>
      </c>
      <c r="L4964">
        <v>7192557.5102787102</v>
      </c>
      <c r="N4964">
        <v>9.7414176310551392E-3</v>
      </c>
      <c r="O4964">
        <v>2.69</v>
      </c>
      <c r="P4964">
        <v>2.5353249999999998</v>
      </c>
      <c r="Q4964">
        <v>177</v>
      </c>
      <c r="R4964">
        <v>448.75</v>
      </c>
      <c r="S4964">
        <v>0</v>
      </c>
      <c r="T4964" s="23">
        <f t="shared" si="77"/>
        <v>448.75</v>
      </c>
      <c r="U4964" s="25">
        <v>44860.801865706002</v>
      </c>
    </row>
    <row r="4965" spans="1:21" x14ac:dyDescent="0.25">
      <c r="A4965" t="s">
        <v>20</v>
      </c>
      <c r="B4965" t="s">
        <v>355</v>
      </c>
      <c r="C4965" t="s">
        <v>412</v>
      </c>
      <c r="D4965" t="s">
        <v>369</v>
      </c>
      <c r="E4965" t="s">
        <v>361</v>
      </c>
      <c r="F4965" t="s">
        <v>368</v>
      </c>
      <c r="G4965" t="s">
        <v>18</v>
      </c>
      <c r="H4965" t="s">
        <v>363</v>
      </c>
      <c r="I4965" t="s">
        <v>364</v>
      </c>
      <c r="J4965">
        <v>97</v>
      </c>
      <c r="K4965">
        <v>70065.706543007094</v>
      </c>
      <c r="L4965">
        <v>7192557.5102787102</v>
      </c>
      <c r="N4965">
        <v>9.7414176310551392E-3</v>
      </c>
      <c r="O4965">
        <v>2.69</v>
      </c>
      <c r="P4965">
        <v>2.5353249999999998</v>
      </c>
      <c r="Q4965">
        <v>0</v>
      </c>
      <c r="R4965">
        <v>0</v>
      </c>
      <c r="S4965">
        <v>0</v>
      </c>
      <c r="T4965" s="23">
        <f t="shared" si="77"/>
        <v>0</v>
      </c>
      <c r="U4965" s="25">
        <v>44860.801865706002</v>
      </c>
    </row>
    <row r="4966" spans="1:21" x14ac:dyDescent="0.25">
      <c r="A4966" t="s">
        <v>20</v>
      </c>
      <c r="B4966" t="s">
        <v>355</v>
      </c>
      <c r="C4966" t="s">
        <v>412</v>
      </c>
      <c r="D4966" t="s">
        <v>384</v>
      </c>
      <c r="E4966" t="s">
        <v>361</v>
      </c>
      <c r="F4966" t="s">
        <v>368</v>
      </c>
      <c r="G4966" t="s">
        <v>18</v>
      </c>
      <c r="H4966" t="s">
        <v>363</v>
      </c>
      <c r="I4966" t="s">
        <v>364</v>
      </c>
      <c r="J4966">
        <v>0</v>
      </c>
      <c r="K4966">
        <v>70065.706543007094</v>
      </c>
      <c r="L4966">
        <v>7192557.5102787102</v>
      </c>
      <c r="N4966">
        <v>9.7414176310551392E-3</v>
      </c>
      <c r="O4966">
        <v>2.69</v>
      </c>
      <c r="P4966">
        <v>2.5353249999999998</v>
      </c>
      <c r="Q4966">
        <v>0</v>
      </c>
      <c r="R4966">
        <v>0</v>
      </c>
      <c r="S4966">
        <v>0</v>
      </c>
      <c r="T4966" s="23">
        <f t="shared" si="77"/>
        <v>0</v>
      </c>
      <c r="U4966" s="25">
        <v>44860.801865706002</v>
      </c>
    </row>
    <row r="4967" spans="1:21" x14ac:dyDescent="0.25">
      <c r="A4967" t="s">
        <v>36</v>
      </c>
      <c r="B4967" t="s">
        <v>309</v>
      </c>
      <c r="C4967" t="s">
        <v>412</v>
      </c>
      <c r="D4967" t="s">
        <v>366</v>
      </c>
      <c r="E4967" t="s">
        <v>361</v>
      </c>
      <c r="F4967" t="s">
        <v>368</v>
      </c>
      <c r="G4967" t="s">
        <v>18</v>
      </c>
      <c r="H4967" t="s">
        <v>363</v>
      </c>
      <c r="I4967" t="s">
        <v>364</v>
      </c>
      <c r="J4967">
        <v>32238</v>
      </c>
      <c r="K4967">
        <v>42303.677629618098</v>
      </c>
      <c r="L4967">
        <v>7192557.5102787102</v>
      </c>
      <c r="N4967">
        <v>5.8815904591882602E-3</v>
      </c>
      <c r="O4967">
        <v>2.69</v>
      </c>
      <c r="P4967">
        <v>2.5353249999999998</v>
      </c>
      <c r="Q4967">
        <v>189</v>
      </c>
      <c r="R4967">
        <v>479.18</v>
      </c>
      <c r="S4967">
        <v>0</v>
      </c>
      <c r="T4967" s="23">
        <f t="shared" si="77"/>
        <v>479.18</v>
      </c>
      <c r="U4967" s="25">
        <v>44860.801865706002</v>
      </c>
    </row>
    <row r="4968" spans="1:21" x14ac:dyDescent="0.25">
      <c r="A4968" t="s">
        <v>36</v>
      </c>
      <c r="B4968" t="s">
        <v>309</v>
      </c>
      <c r="C4968" t="s">
        <v>412</v>
      </c>
      <c r="D4968" t="s">
        <v>385</v>
      </c>
      <c r="E4968" t="s">
        <v>361</v>
      </c>
      <c r="F4968" t="s">
        <v>368</v>
      </c>
      <c r="G4968" t="s">
        <v>18</v>
      </c>
      <c r="H4968" t="s">
        <v>363</v>
      </c>
      <c r="I4968" t="s">
        <v>364</v>
      </c>
      <c r="J4968">
        <v>48143</v>
      </c>
      <c r="K4968">
        <v>42303.677629618098</v>
      </c>
      <c r="L4968">
        <v>7192557.5102787102</v>
      </c>
      <c r="N4968">
        <v>5.8815904591882602E-3</v>
      </c>
      <c r="O4968">
        <v>2.69</v>
      </c>
      <c r="P4968">
        <v>2.5353249999999998</v>
      </c>
      <c r="Q4968">
        <v>283</v>
      </c>
      <c r="R4968">
        <v>717.5</v>
      </c>
      <c r="S4968">
        <v>0</v>
      </c>
      <c r="T4968" s="23">
        <f t="shared" si="77"/>
        <v>717.5</v>
      </c>
      <c r="U4968" s="25">
        <v>44860.801865706002</v>
      </c>
    </row>
    <row r="4969" spans="1:21" x14ac:dyDescent="0.25">
      <c r="A4969" t="s">
        <v>36</v>
      </c>
      <c r="B4969" t="s">
        <v>309</v>
      </c>
      <c r="C4969" t="s">
        <v>412</v>
      </c>
      <c r="D4969" t="s">
        <v>374</v>
      </c>
      <c r="E4969" t="s">
        <v>361</v>
      </c>
      <c r="F4969" t="s">
        <v>368</v>
      </c>
      <c r="G4969" t="s">
        <v>18</v>
      </c>
      <c r="H4969" t="s">
        <v>363</v>
      </c>
      <c r="I4969" t="s">
        <v>364</v>
      </c>
      <c r="J4969">
        <v>15</v>
      </c>
      <c r="K4969">
        <v>42303.677629618098</v>
      </c>
      <c r="L4969">
        <v>7192557.5102787102</v>
      </c>
      <c r="N4969">
        <v>5.8815904591882602E-3</v>
      </c>
      <c r="O4969">
        <v>2.69</v>
      </c>
      <c r="P4969">
        <v>2.5353249999999998</v>
      </c>
      <c r="Q4969">
        <v>0</v>
      </c>
      <c r="R4969">
        <v>0</v>
      </c>
      <c r="S4969">
        <v>0</v>
      </c>
      <c r="T4969" s="23">
        <f t="shared" si="77"/>
        <v>0</v>
      </c>
      <c r="U4969" s="25">
        <v>44860.801865706002</v>
      </c>
    </row>
    <row r="4970" spans="1:21" x14ac:dyDescent="0.25">
      <c r="A4970" t="s">
        <v>36</v>
      </c>
      <c r="B4970" t="s">
        <v>309</v>
      </c>
      <c r="C4970" t="s">
        <v>412</v>
      </c>
      <c r="D4970" t="s">
        <v>378</v>
      </c>
      <c r="E4970" t="s">
        <v>361</v>
      </c>
      <c r="F4970" t="s">
        <v>368</v>
      </c>
      <c r="G4970" t="s">
        <v>18</v>
      </c>
      <c r="H4970" t="s">
        <v>363</v>
      </c>
      <c r="I4970" t="s">
        <v>364</v>
      </c>
      <c r="J4970">
        <v>10</v>
      </c>
      <c r="K4970">
        <v>42303.677629618098</v>
      </c>
      <c r="L4970">
        <v>7192557.5102787102</v>
      </c>
      <c r="N4970">
        <v>5.8815904591882602E-3</v>
      </c>
      <c r="O4970">
        <v>2.69</v>
      </c>
      <c r="P4970">
        <v>2.5353249999999998</v>
      </c>
      <c r="Q4970">
        <v>0</v>
      </c>
      <c r="R4970">
        <v>0</v>
      </c>
      <c r="S4970">
        <v>0</v>
      </c>
      <c r="T4970" s="23">
        <f t="shared" si="77"/>
        <v>0</v>
      </c>
      <c r="U4970" s="25">
        <v>44860.801865706002</v>
      </c>
    </row>
    <row r="4971" spans="1:21" x14ac:dyDescent="0.25">
      <c r="A4971" t="s">
        <v>36</v>
      </c>
      <c r="B4971" t="s">
        <v>309</v>
      </c>
      <c r="C4971" t="s">
        <v>412</v>
      </c>
      <c r="D4971" t="s">
        <v>371</v>
      </c>
      <c r="E4971" t="s">
        <v>361</v>
      </c>
      <c r="F4971" t="s">
        <v>368</v>
      </c>
      <c r="G4971" t="s">
        <v>18</v>
      </c>
      <c r="H4971" t="s">
        <v>363</v>
      </c>
      <c r="I4971" t="s">
        <v>364</v>
      </c>
      <c r="J4971">
        <v>0</v>
      </c>
      <c r="K4971">
        <v>42303.677629618098</v>
      </c>
      <c r="L4971">
        <v>7192557.5102787102</v>
      </c>
      <c r="N4971">
        <v>5.8815904591882602E-3</v>
      </c>
      <c r="O4971">
        <v>2.69</v>
      </c>
      <c r="P4971">
        <v>2.5353249999999998</v>
      </c>
      <c r="Q4971">
        <v>0</v>
      </c>
      <c r="R4971">
        <v>0</v>
      </c>
      <c r="S4971">
        <v>0</v>
      </c>
      <c r="T4971" s="23">
        <f t="shared" si="77"/>
        <v>0</v>
      </c>
      <c r="U4971" s="25">
        <v>44860.801865706002</v>
      </c>
    </row>
    <row r="4972" spans="1:21" x14ac:dyDescent="0.25">
      <c r="A4972" t="s">
        <v>36</v>
      </c>
      <c r="B4972" t="s">
        <v>309</v>
      </c>
      <c r="C4972" t="s">
        <v>412</v>
      </c>
      <c r="D4972" t="s">
        <v>375</v>
      </c>
      <c r="E4972" t="s">
        <v>361</v>
      </c>
      <c r="F4972" t="s">
        <v>368</v>
      </c>
      <c r="G4972" t="s">
        <v>18</v>
      </c>
      <c r="H4972" t="s">
        <v>363</v>
      </c>
      <c r="I4972" t="s">
        <v>364</v>
      </c>
      <c r="J4972">
        <v>2862</v>
      </c>
      <c r="K4972">
        <v>42303.677629618098</v>
      </c>
      <c r="L4972">
        <v>7192557.5102787102</v>
      </c>
      <c r="N4972">
        <v>5.8815904591882602E-3</v>
      </c>
      <c r="O4972">
        <v>2.69</v>
      </c>
      <c r="P4972">
        <v>2.5353249999999998</v>
      </c>
      <c r="Q4972">
        <v>16</v>
      </c>
      <c r="R4972">
        <v>40.57</v>
      </c>
      <c r="S4972">
        <v>0</v>
      </c>
      <c r="T4972" s="23">
        <f t="shared" si="77"/>
        <v>40.57</v>
      </c>
      <c r="U4972" s="25">
        <v>44860.801865706002</v>
      </c>
    </row>
    <row r="4973" spans="1:21" x14ac:dyDescent="0.25">
      <c r="A4973" t="s">
        <v>36</v>
      </c>
      <c r="B4973" t="s">
        <v>309</v>
      </c>
      <c r="C4973" t="s">
        <v>412</v>
      </c>
      <c r="D4973" t="s">
        <v>382</v>
      </c>
      <c r="E4973" t="s">
        <v>361</v>
      </c>
      <c r="F4973" t="s">
        <v>368</v>
      </c>
      <c r="G4973" t="s">
        <v>18</v>
      </c>
      <c r="H4973" t="s">
        <v>363</v>
      </c>
      <c r="I4973" t="s">
        <v>364</v>
      </c>
      <c r="J4973">
        <v>7607</v>
      </c>
      <c r="K4973">
        <v>42303.677629618098</v>
      </c>
      <c r="L4973">
        <v>7192557.5102787102</v>
      </c>
      <c r="N4973">
        <v>5.8815904591882602E-3</v>
      </c>
      <c r="O4973">
        <v>2.69</v>
      </c>
      <c r="P4973">
        <v>2.5353249999999998</v>
      </c>
      <c r="Q4973">
        <v>44</v>
      </c>
      <c r="R4973">
        <v>111.55</v>
      </c>
      <c r="S4973">
        <v>2.54</v>
      </c>
      <c r="T4973" s="23">
        <f t="shared" si="77"/>
        <v>114.09</v>
      </c>
      <c r="U4973" s="25">
        <v>44860.801865706002</v>
      </c>
    </row>
    <row r="4974" spans="1:21" x14ac:dyDescent="0.25">
      <c r="A4974" t="s">
        <v>36</v>
      </c>
      <c r="B4974" t="s">
        <v>309</v>
      </c>
      <c r="C4974" t="s">
        <v>412</v>
      </c>
      <c r="D4974" t="s">
        <v>377</v>
      </c>
      <c r="E4974" t="s">
        <v>361</v>
      </c>
      <c r="F4974" t="s">
        <v>368</v>
      </c>
      <c r="G4974" t="s">
        <v>18</v>
      </c>
      <c r="H4974" t="s">
        <v>363</v>
      </c>
      <c r="I4974" t="s">
        <v>364</v>
      </c>
      <c r="J4974">
        <v>6178</v>
      </c>
      <c r="K4974">
        <v>42303.677629618098</v>
      </c>
      <c r="L4974">
        <v>7192557.5102787102</v>
      </c>
      <c r="N4974">
        <v>5.8815904591882602E-3</v>
      </c>
      <c r="O4974">
        <v>2.69</v>
      </c>
      <c r="P4974">
        <v>2.5353249999999998</v>
      </c>
      <c r="Q4974">
        <v>36</v>
      </c>
      <c r="R4974">
        <v>91.27</v>
      </c>
      <c r="S4974">
        <v>12.67</v>
      </c>
      <c r="T4974" s="23">
        <f t="shared" si="77"/>
        <v>103.94</v>
      </c>
      <c r="U4974" s="25">
        <v>44860.801865706002</v>
      </c>
    </row>
    <row r="4975" spans="1:21" x14ac:dyDescent="0.25">
      <c r="A4975" t="s">
        <v>36</v>
      </c>
      <c r="B4975" t="s">
        <v>309</v>
      </c>
      <c r="C4975" t="s">
        <v>412</v>
      </c>
      <c r="D4975" t="s">
        <v>383</v>
      </c>
      <c r="E4975" t="s">
        <v>361</v>
      </c>
      <c r="F4975" t="s">
        <v>368</v>
      </c>
      <c r="G4975" t="s">
        <v>18</v>
      </c>
      <c r="H4975" t="s">
        <v>363</v>
      </c>
      <c r="I4975" t="s">
        <v>364</v>
      </c>
      <c r="J4975">
        <v>14829</v>
      </c>
      <c r="K4975">
        <v>42303.677629618098</v>
      </c>
      <c r="L4975">
        <v>7192557.5102787102</v>
      </c>
      <c r="N4975">
        <v>5.8815904591882602E-3</v>
      </c>
      <c r="O4975">
        <v>2.69</v>
      </c>
      <c r="P4975">
        <v>2.5353249999999998</v>
      </c>
      <c r="Q4975">
        <v>87</v>
      </c>
      <c r="R4975">
        <v>220.57</v>
      </c>
      <c r="S4975">
        <v>7.6</v>
      </c>
      <c r="T4975" s="23">
        <f t="shared" si="77"/>
        <v>228.17</v>
      </c>
      <c r="U4975" s="25">
        <v>44860.801865706002</v>
      </c>
    </row>
    <row r="4976" spans="1:21" x14ac:dyDescent="0.25">
      <c r="A4976" t="s">
        <v>36</v>
      </c>
      <c r="B4976" t="s">
        <v>309</v>
      </c>
      <c r="C4976" t="s">
        <v>412</v>
      </c>
      <c r="D4976" t="s">
        <v>380</v>
      </c>
      <c r="E4976" t="s">
        <v>361</v>
      </c>
      <c r="F4976" t="s">
        <v>368</v>
      </c>
      <c r="G4976" t="s">
        <v>18</v>
      </c>
      <c r="H4976" t="s">
        <v>363</v>
      </c>
      <c r="I4976" t="s">
        <v>364</v>
      </c>
      <c r="J4976">
        <v>0</v>
      </c>
      <c r="K4976">
        <v>42303.677629618098</v>
      </c>
      <c r="L4976">
        <v>7192557.5102787102</v>
      </c>
      <c r="N4976">
        <v>5.8815904591882602E-3</v>
      </c>
      <c r="O4976">
        <v>2.69</v>
      </c>
      <c r="P4976">
        <v>2.5353249999999998</v>
      </c>
      <c r="Q4976">
        <v>0</v>
      </c>
      <c r="R4976">
        <v>0</v>
      </c>
      <c r="S4976">
        <v>0</v>
      </c>
      <c r="T4976" s="23">
        <f t="shared" si="77"/>
        <v>0</v>
      </c>
      <c r="U4976" s="25">
        <v>44860.801865706002</v>
      </c>
    </row>
    <row r="4977" spans="1:21" x14ac:dyDescent="0.25">
      <c r="A4977" t="s">
        <v>36</v>
      </c>
      <c r="B4977" t="s">
        <v>309</v>
      </c>
      <c r="C4977" t="s">
        <v>412</v>
      </c>
      <c r="D4977" t="s">
        <v>376</v>
      </c>
      <c r="E4977" t="s">
        <v>361</v>
      </c>
      <c r="F4977" t="s">
        <v>368</v>
      </c>
      <c r="G4977" t="s">
        <v>18</v>
      </c>
      <c r="H4977" t="s">
        <v>363</v>
      </c>
      <c r="I4977" t="s">
        <v>364</v>
      </c>
      <c r="J4977">
        <v>0</v>
      </c>
      <c r="K4977">
        <v>42303.677629618098</v>
      </c>
      <c r="L4977">
        <v>7192557.5102787102</v>
      </c>
      <c r="N4977">
        <v>5.8815904591882602E-3</v>
      </c>
      <c r="O4977">
        <v>2.69</v>
      </c>
      <c r="P4977">
        <v>2.5353249999999998</v>
      </c>
      <c r="Q4977">
        <v>0</v>
      </c>
      <c r="R4977">
        <v>0</v>
      </c>
      <c r="S4977">
        <v>0</v>
      </c>
      <c r="T4977" s="23">
        <f t="shared" si="77"/>
        <v>0</v>
      </c>
      <c r="U4977" s="25">
        <v>44860.801865706002</v>
      </c>
    </row>
    <row r="4978" spans="1:21" x14ac:dyDescent="0.25">
      <c r="A4978" t="s">
        <v>36</v>
      </c>
      <c r="B4978" t="s">
        <v>309</v>
      </c>
      <c r="C4978" t="s">
        <v>412</v>
      </c>
      <c r="D4978" t="s">
        <v>379</v>
      </c>
      <c r="E4978" t="s">
        <v>361</v>
      </c>
      <c r="F4978" t="s">
        <v>368</v>
      </c>
      <c r="G4978" t="s">
        <v>18</v>
      </c>
      <c r="H4978" t="s">
        <v>363</v>
      </c>
      <c r="I4978" t="s">
        <v>364</v>
      </c>
      <c r="J4978">
        <v>0</v>
      </c>
      <c r="K4978">
        <v>42303.677629618098</v>
      </c>
      <c r="L4978">
        <v>7192557.5102787102</v>
      </c>
      <c r="N4978">
        <v>5.8815904591882602E-3</v>
      </c>
      <c r="O4978">
        <v>2.69</v>
      </c>
      <c r="P4978">
        <v>2.5353249999999998</v>
      </c>
      <c r="Q4978">
        <v>0</v>
      </c>
      <c r="R4978">
        <v>0</v>
      </c>
      <c r="S4978">
        <v>0</v>
      </c>
      <c r="T4978" s="23">
        <f t="shared" si="77"/>
        <v>0</v>
      </c>
      <c r="U4978" s="25">
        <v>44860.801865706002</v>
      </c>
    </row>
    <row r="4979" spans="1:21" x14ac:dyDescent="0.25">
      <c r="A4979" t="s">
        <v>36</v>
      </c>
      <c r="B4979" t="s">
        <v>309</v>
      </c>
      <c r="C4979" t="s">
        <v>412</v>
      </c>
      <c r="D4979" t="s">
        <v>372</v>
      </c>
      <c r="E4979" t="s">
        <v>361</v>
      </c>
      <c r="F4979" t="s">
        <v>368</v>
      </c>
      <c r="G4979" t="s">
        <v>18</v>
      </c>
      <c r="H4979" t="s">
        <v>363</v>
      </c>
      <c r="I4979" t="s">
        <v>364</v>
      </c>
      <c r="J4979">
        <v>182</v>
      </c>
      <c r="K4979">
        <v>42303.677629618098</v>
      </c>
      <c r="L4979">
        <v>7192557.5102787102</v>
      </c>
      <c r="N4979">
        <v>5.8815904591882602E-3</v>
      </c>
      <c r="O4979">
        <v>2.69</v>
      </c>
      <c r="P4979">
        <v>2.5353249999999998</v>
      </c>
      <c r="Q4979">
        <v>1</v>
      </c>
      <c r="R4979">
        <v>2.54</v>
      </c>
      <c r="S4979">
        <v>0</v>
      </c>
      <c r="T4979" s="23">
        <f t="shared" si="77"/>
        <v>2.54</v>
      </c>
      <c r="U4979" s="25">
        <v>44860.801865706002</v>
      </c>
    </row>
    <row r="4980" spans="1:21" x14ac:dyDescent="0.25">
      <c r="A4980" t="s">
        <v>36</v>
      </c>
      <c r="B4980" t="s">
        <v>309</v>
      </c>
      <c r="C4980" t="s">
        <v>412</v>
      </c>
      <c r="D4980" t="s">
        <v>381</v>
      </c>
      <c r="E4980" t="s">
        <v>361</v>
      </c>
      <c r="F4980" t="s">
        <v>368</v>
      </c>
      <c r="G4980" t="s">
        <v>18</v>
      </c>
      <c r="H4980" t="s">
        <v>363</v>
      </c>
      <c r="I4980" t="s">
        <v>364</v>
      </c>
      <c r="J4980">
        <v>325</v>
      </c>
      <c r="K4980">
        <v>42303.677629618098</v>
      </c>
      <c r="L4980">
        <v>7192557.5102787102</v>
      </c>
      <c r="N4980">
        <v>5.8815904591882602E-3</v>
      </c>
      <c r="O4980">
        <v>2.69</v>
      </c>
      <c r="P4980">
        <v>2.5353249999999998</v>
      </c>
      <c r="Q4980">
        <v>1</v>
      </c>
      <c r="R4980">
        <v>2.54</v>
      </c>
      <c r="S4980">
        <v>0</v>
      </c>
      <c r="T4980" s="23">
        <f t="shared" si="77"/>
        <v>2.54</v>
      </c>
      <c r="U4980" s="25">
        <v>44860.801865706002</v>
      </c>
    </row>
    <row r="4981" spans="1:21" x14ac:dyDescent="0.25">
      <c r="A4981" t="s">
        <v>36</v>
      </c>
      <c r="B4981" t="s">
        <v>309</v>
      </c>
      <c r="C4981" t="s">
        <v>412</v>
      </c>
      <c r="D4981" t="s">
        <v>370</v>
      </c>
      <c r="E4981" t="s">
        <v>361</v>
      </c>
      <c r="F4981" t="s">
        <v>368</v>
      </c>
      <c r="G4981" t="s">
        <v>18</v>
      </c>
      <c r="H4981" t="s">
        <v>363</v>
      </c>
      <c r="I4981" t="s">
        <v>364</v>
      </c>
      <c r="J4981">
        <v>7719</v>
      </c>
      <c r="K4981">
        <v>42303.677629618098</v>
      </c>
      <c r="L4981">
        <v>7192557.5102787102</v>
      </c>
      <c r="N4981">
        <v>5.8815904591882602E-3</v>
      </c>
      <c r="O4981">
        <v>2.69</v>
      </c>
      <c r="P4981">
        <v>2.5353249999999998</v>
      </c>
      <c r="Q4981">
        <v>45</v>
      </c>
      <c r="R4981">
        <v>114.09</v>
      </c>
      <c r="S4981">
        <v>2.54</v>
      </c>
      <c r="T4981" s="23">
        <f t="shared" si="77"/>
        <v>116.63000000000001</v>
      </c>
      <c r="U4981" s="25">
        <v>44860.801865706002</v>
      </c>
    </row>
    <row r="4982" spans="1:21" x14ac:dyDescent="0.25">
      <c r="A4982" t="s">
        <v>36</v>
      </c>
      <c r="B4982" t="s">
        <v>309</v>
      </c>
      <c r="C4982" t="s">
        <v>412</v>
      </c>
      <c r="D4982" t="s">
        <v>373</v>
      </c>
      <c r="E4982" t="s">
        <v>361</v>
      </c>
      <c r="F4982" t="s">
        <v>368</v>
      </c>
      <c r="G4982" t="s">
        <v>18</v>
      </c>
      <c r="H4982" t="s">
        <v>363</v>
      </c>
      <c r="I4982" t="s">
        <v>364</v>
      </c>
      <c r="J4982">
        <v>18222</v>
      </c>
      <c r="K4982">
        <v>42303.677629618098</v>
      </c>
      <c r="L4982">
        <v>7192557.5102787102</v>
      </c>
      <c r="N4982">
        <v>5.8815904591882602E-3</v>
      </c>
      <c r="O4982">
        <v>2.69</v>
      </c>
      <c r="P4982">
        <v>2.5353249999999998</v>
      </c>
      <c r="Q4982">
        <v>107</v>
      </c>
      <c r="R4982">
        <v>271.27999999999997</v>
      </c>
      <c r="S4982">
        <v>0</v>
      </c>
      <c r="T4982" s="23">
        <f t="shared" si="77"/>
        <v>271.27999999999997</v>
      </c>
      <c r="U4982" s="25">
        <v>44860.801865706002</v>
      </c>
    </row>
    <row r="4983" spans="1:21" x14ac:dyDescent="0.25">
      <c r="A4983" t="s">
        <v>36</v>
      </c>
      <c r="B4983" t="s">
        <v>309</v>
      </c>
      <c r="C4983" t="s">
        <v>412</v>
      </c>
      <c r="D4983" t="s">
        <v>369</v>
      </c>
      <c r="E4983" t="s">
        <v>361</v>
      </c>
      <c r="F4983" t="s">
        <v>368</v>
      </c>
      <c r="G4983" t="s">
        <v>18</v>
      </c>
      <c r="H4983" t="s">
        <v>363</v>
      </c>
      <c r="I4983" t="s">
        <v>364</v>
      </c>
      <c r="J4983">
        <v>97</v>
      </c>
      <c r="K4983">
        <v>42303.677629618098</v>
      </c>
      <c r="L4983">
        <v>7192557.5102787102</v>
      </c>
      <c r="N4983">
        <v>5.8815904591882602E-3</v>
      </c>
      <c r="O4983">
        <v>2.69</v>
      </c>
      <c r="P4983">
        <v>2.5353249999999998</v>
      </c>
      <c r="Q4983">
        <v>0</v>
      </c>
      <c r="R4983">
        <v>0</v>
      </c>
      <c r="S4983">
        <v>0</v>
      </c>
      <c r="T4983" s="23">
        <f t="shared" si="77"/>
        <v>0</v>
      </c>
      <c r="U4983" s="25">
        <v>44860.801865706002</v>
      </c>
    </row>
    <row r="4984" spans="1:21" x14ac:dyDescent="0.25">
      <c r="A4984" t="s">
        <v>36</v>
      </c>
      <c r="B4984" t="s">
        <v>309</v>
      </c>
      <c r="C4984" t="s">
        <v>412</v>
      </c>
      <c r="D4984" t="s">
        <v>384</v>
      </c>
      <c r="E4984" t="s">
        <v>361</v>
      </c>
      <c r="F4984" t="s">
        <v>368</v>
      </c>
      <c r="G4984" t="s">
        <v>18</v>
      </c>
      <c r="H4984" t="s">
        <v>363</v>
      </c>
      <c r="I4984" t="s">
        <v>364</v>
      </c>
      <c r="J4984">
        <v>0</v>
      </c>
      <c r="K4984">
        <v>42303.677629618098</v>
      </c>
      <c r="L4984">
        <v>7192557.5102787102</v>
      </c>
      <c r="N4984">
        <v>5.8815904591882602E-3</v>
      </c>
      <c r="O4984">
        <v>2.69</v>
      </c>
      <c r="P4984">
        <v>2.5353249999999998</v>
      </c>
      <c r="Q4984">
        <v>0</v>
      </c>
      <c r="R4984">
        <v>0</v>
      </c>
      <c r="S4984">
        <v>0</v>
      </c>
      <c r="T4984" s="23">
        <f t="shared" si="77"/>
        <v>0</v>
      </c>
      <c r="U4984" s="25">
        <v>44860.801865706002</v>
      </c>
    </row>
    <row r="4985" spans="1:21" x14ac:dyDescent="0.25">
      <c r="A4985" t="s">
        <v>46</v>
      </c>
      <c r="B4985" t="s">
        <v>326</v>
      </c>
      <c r="C4985" t="s">
        <v>412</v>
      </c>
      <c r="D4985" t="s">
        <v>366</v>
      </c>
      <c r="E4985" t="s">
        <v>361</v>
      </c>
      <c r="F4985" t="s">
        <v>368</v>
      </c>
      <c r="G4985" t="s">
        <v>18</v>
      </c>
      <c r="H4985" t="s">
        <v>363</v>
      </c>
      <c r="I4985" t="s">
        <v>364</v>
      </c>
      <c r="J4985">
        <v>32238</v>
      </c>
      <c r="K4985">
        <v>104551.974571931</v>
      </c>
      <c r="L4985">
        <v>7192557.5102787102</v>
      </c>
      <c r="N4985">
        <v>1.4536133277004501E-2</v>
      </c>
      <c r="O4985">
        <v>2.69</v>
      </c>
      <c r="P4985">
        <v>2.5353249999999998</v>
      </c>
      <c r="Q4985">
        <v>468</v>
      </c>
      <c r="R4985">
        <v>1186.53</v>
      </c>
      <c r="S4985">
        <v>0</v>
      </c>
      <c r="T4985" s="23">
        <f t="shared" si="77"/>
        <v>1186.53</v>
      </c>
      <c r="U4985" s="25">
        <v>44860.801865706002</v>
      </c>
    </row>
    <row r="4986" spans="1:21" x14ac:dyDescent="0.25">
      <c r="A4986" t="s">
        <v>46</v>
      </c>
      <c r="B4986" t="s">
        <v>326</v>
      </c>
      <c r="C4986" t="s">
        <v>412</v>
      </c>
      <c r="D4986" t="s">
        <v>385</v>
      </c>
      <c r="E4986" t="s">
        <v>361</v>
      </c>
      <c r="F4986" t="s">
        <v>368</v>
      </c>
      <c r="G4986" t="s">
        <v>18</v>
      </c>
      <c r="H4986" t="s">
        <v>363</v>
      </c>
      <c r="I4986" t="s">
        <v>364</v>
      </c>
      <c r="J4986">
        <v>48143</v>
      </c>
      <c r="K4986">
        <v>104551.974571931</v>
      </c>
      <c r="L4986">
        <v>7192557.5102787102</v>
      </c>
      <c r="N4986">
        <v>1.4536133277004501E-2</v>
      </c>
      <c r="O4986">
        <v>2.69</v>
      </c>
      <c r="P4986">
        <v>2.5353249999999998</v>
      </c>
      <c r="Q4986">
        <v>699</v>
      </c>
      <c r="R4986">
        <v>1772.19</v>
      </c>
      <c r="S4986">
        <v>2.54</v>
      </c>
      <c r="T4986" s="23">
        <f t="shared" si="77"/>
        <v>1774.73</v>
      </c>
      <c r="U4986" s="25">
        <v>44860.801865706002</v>
      </c>
    </row>
    <row r="4987" spans="1:21" x14ac:dyDescent="0.25">
      <c r="A4987" t="s">
        <v>46</v>
      </c>
      <c r="B4987" t="s">
        <v>326</v>
      </c>
      <c r="C4987" t="s">
        <v>412</v>
      </c>
      <c r="D4987" t="s">
        <v>374</v>
      </c>
      <c r="E4987" t="s">
        <v>361</v>
      </c>
      <c r="F4987" t="s">
        <v>368</v>
      </c>
      <c r="G4987" t="s">
        <v>18</v>
      </c>
      <c r="H4987" t="s">
        <v>363</v>
      </c>
      <c r="I4987" t="s">
        <v>364</v>
      </c>
      <c r="J4987">
        <v>15</v>
      </c>
      <c r="K4987">
        <v>104551.974571931</v>
      </c>
      <c r="L4987">
        <v>7192557.5102787102</v>
      </c>
      <c r="N4987">
        <v>1.4536133277004501E-2</v>
      </c>
      <c r="O4987">
        <v>2.69</v>
      </c>
      <c r="P4987">
        <v>2.5353249999999998</v>
      </c>
      <c r="Q4987">
        <v>0</v>
      </c>
      <c r="R4987">
        <v>0</v>
      </c>
      <c r="S4987">
        <v>0</v>
      </c>
      <c r="T4987" s="23">
        <f t="shared" si="77"/>
        <v>0</v>
      </c>
      <c r="U4987" s="25">
        <v>44860.801865706002</v>
      </c>
    </row>
    <row r="4988" spans="1:21" x14ac:dyDescent="0.25">
      <c r="A4988" t="s">
        <v>46</v>
      </c>
      <c r="B4988" t="s">
        <v>326</v>
      </c>
      <c r="C4988" t="s">
        <v>412</v>
      </c>
      <c r="D4988" t="s">
        <v>378</v>
      </c>
      <c r="E4988" t="s">
        <v>361</v>
      </c>
      <c r="F4988" t="s">
        <v>368</v>
      </c>
      <c r="G4988" t="s">
        <v>18</v>
      </c>
      <c r="H4988" t="s">
        <v>363</v>
      </c>
      <c r="I4988" t="s">
        <v>364</v>
      </c>
      <c r="J4988">
        <v>10</v>
      </c>
      <c r="K4988">
        <v>104551.974571931</v>
      </c>
      <c r="L4988">
        <v>7192557.5102787102</v>
      </c>
      <c r="N4988">
        <v>1.4536133277004501E-2</v>
      </c>
      <c r="O4988">
        <v>2.69</v>
      </c>
      <c r="P4988">
        <v>2.5353249999999998</v>
      </c>
      <c r="Q4988">
        <v>0</v>
      </c>
      <c r="R4988">
        <v>0</v>
      </c>
      <c r="S4988">
        <v>0</v>
      </c>
      <c r="T4988" s="23">
        <f t="shared" si="77"/>
        <v>0</v>
      </c>
      <c r="U4988" s="25">
        <v>44860.801865706002</v>
      </c>
    </row>
    <row r="4989" spans="1:21" x14ac:dyDescent="0.25">
      <c r="A4989" t="s">
        <v>46</v>
      </c>
      <c r="B4989" t="s">
        <v>326</v>
      </c>
      <c r="C4989" t="s">
        <v>412</v>
      </c>
      <c r="D4989" t="s">
        <v>371</v>
      </c>
      <c r="E4989" t="s">
        <v>361</v>
      </c>
      <c r="F4989" t="s">
        <v>368</v>
      </c>
      <c r="G4989" t="s">
        <v>18</v>
      </c>
      <c r="H4989" t="s">
        <v>363</v>
      </c>
      <c r="I4989" t="s">
        <v>364</v>
      </c>
      <c r="J4989">
        <v>0</v>
      </c>
      <c r="K4989">
        <v>104551.974571931</v>
      </c>
      <c r="L4989">
        <v>7192557.5102787102</v>
      </c>
      <c r="N4989">
        <v>1.4536133277004501E-2</v>
      </c>
      <c r="O4989">
        <v>2.69</v>
      </c>
      <c r="P4989">
        <v>2.5353249999999998</v>
      </c>
      <c r="Q4989">
        <v>0</v>
      </c>
      <c r="R4989">
        <v>0</v>
      </c>
      <c r="S4989">
        <v>0</v>
      </c>
      <c r="T4989" s="23">
        <f t="shared" si="77"/>
        <v>0</v>
      </c>
      <c r="U4989" s="25">
        <v>44860.801865706002</v>
      </c>
    </row>
    <row r="4990" spans="1:21" x14ac:dyDescent="0.25">
      <c r="A4990" t="s">
        <v>46</v>
      </c>
      <c r="B4990" t="s">
        <v>326</v>
      </c>
      <c r="C4990" t="s">
        <v>412</v>
      </c>
      <c r="D4990" t="s">
        <v>375</v>
      </c>
      <c r="E4990" t="s">
        <v>361</v>
      </c>
      <c r="F4990" t="s">
        <v>368</v>
      </c>
      <c r="G4990" t="s">
        <v>18</v>
      </c>
      <c r="H4990" t="s">
        <v>363</v>
      </c>
      <c r="I4990" t="s">
        <v>364</v>
      </c>
      <c r="J4990">
        <v>2862</v>
      </c>
      <c r="K4990">
        <v>104551.974571931</v>
      </c>
      <c r="L4990">
        <v>7192557.5102787102</v>
      </c>
      <c r="N4990">
        <v>1.4536133277004501E-2</v>
      </c>
      <c r="O4990">
        <v>2.69</v>
      </c>
      <c r="P4990">
        <v>2.5353249999999998</v>
      </c>
      <c r="Q4990">
        <v>41</v>
      </c>
      <c r="R4990">
        <v>103.95</v>
      </c>
      <c r="S4990">
        <v>0</v>
      </c>
      <c r="T4990" s="23">
        <f t="shared" si="77"/>
        <v>103.95</v>
      </c>
      <c r="U4990" s="25">
        <v>44860.801865706002</v>
      </c>
    </row>
    <row r="4991" spans="1:21" x14ac:dyDescent="0.25">
      <c r="A4991" t="s">
        <v>46</v>
      </c>
      <c r="B4991" t="s">
        <v>326</v>
      </c>
      <c r="C4991" t="s">
        <v>412</v>
      </c>
      <c r="D4991" t="s">
        <v>382</v>
      </c>
      <c r="E4991" t="s">
        <v>361</v>
      </c>
      <c r="F4991" t="s">
        <v>368</v>
      </c>
      <c r="G4991" t="s">
        <v>18</v>
      </c>
      <c r="H4991" t="s">
        <v>363</v>
      </c>
      <c r="I4991" t="s">
        <v>364</v>
      </c>
      <c r="J4991">
        <v>7607</v>
      </c>
      <c r="K4991">
        <v>104551.974571931</v>
      </c>
      <c r="L4991">
        <v>7192557.5102787102</v>
      </c>
      <c r="N4991">
        <v>1.4536133277004501E-2</v>
      </c>
      <c r="O4991">
        <v>2.69</v>
      </c>
      <c r="P4991">
        <v>2.5353249999999998</v>
      </c>
      <c r="Q4991">
        <v>110</v>
      </c>
      <c r="R4991">
        <v>278.89</v>
      </c>
      <c r="S4991">
        <v>0</v>
      </c>
      <c r="T4991" s="23">
        <f t="shared" si="77"/>
        <v>278.89</v>
      </c>
      <c r="U4991" s="25">
        <v>44860.801865706002</v>
      </c>
    </row>
    <row r="4992" spans="1:21" x14ac:dyDescent="0.25">
      <c r="A4992" t="s">
        <v>46</v>
      </c>
      <c r="B4992" t="s">
        <v>326</v>
      </c>
      <c r="C4992" t="s">
        <v>412</v>
      </c>
      <c r="D4992" t="s">
        <v>377</v>
      </c>
      <c r="E4992" t="s">
        <v>361</v>
      </c>
      <c r="F4992" t="s">
        <v>368</v>
      </c>
      <c r="G4992" t="s">
        <v>18</v>
      </c>
      <c r="H4992" t="s">
        <v>363</v>
      </c>
      <c r="I4992" t="s">
        <v>364</v>
      </c>
      <c r="J4992">
        <v>6178</v>
      </c>
      <c r="K4992">
        <v>104551.974571931</v>
      </c>
      <c r="L4992">
        <v>7192557.5102787102</v>
      </c>
      <c r="N4992">
        <v>1.4536133277004501E-2</v>
      </c>
      <c r="O4992">
        <v>2.69</v>
      </c>
      <c r="P4992">
        <v>2.5353249999999998</v>
      </c>
      <c r="Q4992">
        <v>89</v>
      </c>
      <c r="R4992">
        <v>225.64</v>
      </c>
      <c r="S4992">
        <v>35.49</v>
      </c>
      <c r="T4992" s="23">
        <f t="shared" si="77"/>
        <v>261.13</v>
      </c>
      <c r="U4992" s="25">
        <v>44860.801865706002</v>
      </c>
    </row>
    <row r="4993" spans="1:21" x14ac:dyDescent="0.25">
      <c r="A4993" t="s">
        <v>46</v>
      </c>
      <c r="B4993" t="s">
        <v>326</v>
      </c>
      <c r="C4993" t="s">
        <v>412</v>
      </c>
      <c r="D4993" t="s">
        <v>383</v>
      </c>
      <c r="E4993" t="s">
        <v>361</v>
      </c>
      <c r="F4993" t="s">
        <v>368</v>
      </c>
      <c r="G4993" t="s">
        <v>18</v>
      </c>
      <c r="H4993" t="s">
        <v>363</v>
      </c>
      <c r="I4993" t="s">
        <v>364</v>
      </c>
      <c r="J4993">
        <v>14829</v>
      </c>
      <c r="K4993">
        <v>104551.974571931</v>
      </c>
      <c r="L4993">
        <v>7192557.5102787102</v>
      </c>
      <c r="N4993">
        <v>1.4536133277004501E-2</v>
      </c>
      <c r="O4993">
        <v>2.69</v>
      </c>
      <c r="P4993">
        <v>2.5353249999999998</v>
      </c>
      <c r="Q4993">
        <v>215</v>
      </c>
      <c r="R4993">
        <v>545.09</v>
      </c>
      <c r="S4993">
        <v>12.67</v>
      </c>
      <c r="T4993" s="23">
        <f t="shared" si="77"/>
        <v>557.76</v>
      </c>
      <c r="U4993" s="25">
        <v>44860.801865706002</v>
      </c>
    </row>
    <row r="4994" spans="1:21" x14ac:dyDescent="0.25">
      <c r="A4994" t="s">
        <v>46</v>
      </c>
      <c r="B4994" t="s">
        <v>326</v>
      </c>
      <c r="C4994" t="s">
        <v>412</v>
      </c>
      <c r="D4994" t="s">
        <v>380</v>
      </c>
      <c r="E4994" t="s">
        <v>361</v>
      </c>
      <c r="F4994" t="s">
        <v>368</v>
      </c>
      <c r="G4994" t="s">
        <v>18</v>
      </c>
      <c r="H4994" t="s">
        <v>363</v>
      </c>
      <c r="I4994" t="s">
        <v>364</v>
      </c>
      <c r="J4994">
        <v>0</v>
      </c>
      <c r="K4994">
        <v>104551.974571931</v>
      </c>
      <c r="L4994">
        <v>7192557.5102787102</v>
      </c>
      <c r="N4994">
        <v>1.4536133277004501E-2</v>
      </c>
      <c r="O4994">
        <v>2.69</v>
      </c>
      <c r="P4994">
        <v>2.5353249999999998</v>
      </c>
      <c r="Q4994">
        <v>0</v>
      </c>
      <c r="R4994">
        <v>0</v>
      </c>
      <c r="S4994">
        <v>0</v>
      </c>
      <c r="T4994" s="23">
        <f t="shared" si="77"/>
        <v>0</v>
      </c>
      <c r="U4994" s="25">
        <v>44860.801865706002</v>
      </c>
    </row>
    <row r="4995" spans="1:21" x14ac:dyDescent="0.25">
      <c r="A4995" t="s">
        <v>46</v>
      </c>
      <c r="B4995" t="s">
        <v>326</v>
      </c>
      <c r="C4995" t="s">
        <v>412</v>
      </c>
      <c r="D4995" t="s">
        <v>376</v>
      </c>
      <c r="E4995" t="s">
        <v>361</v>
      </c>
      <c r="F4995" t="s">
        <v>368</v>
      </c>
      <c r="G4995" t="s">
        <v>18</v>
      </c>
      <c r="H4995" t="s">
        <v>363</v>
      </c>
      <c r="I4995" t="s">
        <v>364</v>
      </c>
      <c r="J4995">
        <v>0</v>
      </c>
      <c r="K4995">
        <v>104551.974571931</v>
      </c>
      <c r="L4995">
        <v>7192557.5102787102</v>
      </c>
      <c r="N4995">
        <v>1.4536133277004501E-2</v>
      </c>
      <c r="O4995">
        <v>2.69</v>
      </c>
      <c r="P4995">
        <v>2.5353249999999998</v>
      </c>
      <c r="Q4995">
        <v>0</v>
      </c>
      <c r="R4995">
        <v>0</v>
      </c>
      <c r="S4995">
        <v>0</v>
      </c>
      <c r="T4995" s="23">
        <f t="shared" si="77"/>
        <v>0</v>
      </c>
      <c r="U4995" s="25">
        <v>44860.801865706002</v>
      </c>
    </row>
    <row r="4996" spans="1:21" x14ac:dyDescent="0.25">
      <c r="A4996" t="s">
        <v>46</v>
      </c>
      <c r="B4996" t="s">
        <v>326</v>
      </c>
      <c r="C4996" t="s">
        <v>412</v>
      </c>
      <c r="D4996" t="s">
        <v>379</v>
      </c>
      <c r="E4996" t="s">
        <v>361</v>
      </c>
      <c r="F4996" t="s">
        <v>368</v>
      </c>
      <c r="G4996" t="s">
        <v>18</v>
      </c>
      <c r="H4996" t="s">
        <v>363</v>
      </c>
      <c r="I4996" t="s">
        <v>364</v>
      </c>
      <c r="J4996">
        <v>0</v>
      </c>
      <c r="K4996">
        <v>104551.974571931</v>
      </c>
      <c r="L4996">
        <v>7192557.5102787102</v>
      </c>
      <c r="N4996">
        <v>1.4536133277004501E-2</v>
      </c>
      <c r="O4996">
        <v>2.69</v>
      </c>
      <c r="P4996">
        <v>2.5353249999999998</v>
      </c>
      <c r="Q4996">
        <v>0</v>
      </c>
      <c r="R4996">
        <v>0</v>
      </c>
      <c r="S4996">
        <v>0</v>
      </c>
      <c r="T4996" s="23">
        <f t="shared" si="77"/>
        <v>0</v>
      </c>
      <c r="U4996" s="25">
        <v>44860.801865706002</v>
      </c>
    </row>
    <row r="4997" spans="1:21" x14ac:dyDescent="0.25">
      <c r="A4997" t="s">
        <v>46</v>
      </c>
      <c r="B4997" t="s">
        <v>326</v>
      </c>
      <c r="C4997" t="s">
        <v>412</v>
      </c>
      <c r="D4997" t="s">
        <v>372</v>
      </c>
      <c r="E4997" t="s">
        <v>361</v>
      </c>
      <c r="F4997" t="s">
        <v>368</v>
      </c>
      <c r="G4997" t="s">
        <v>18</v>
      </c>
      <c r="H4997" t="s">
        <v>363</v>
      </c>
      <c r="I4997" t="s">
        <v>364</v>
      </c>
      <c r="J4997">
        <v>182</v>
      </c>
      <c r="K4997">
        <v>104551.974571931</v>
      </c>
      <c r="L4997">
        <v>7192557.5102787102</v>
      </c>
      <c r="N4997">
        <v>1.4536133277004501E-2</v>
      </c>
      <c r="O4997">
        <v>2.69</v>
      </c>
      <c r="P4997">
        <v>2.5353249999999998</v>
      </c>
      <c r="Q4997">
        <v>2</v>
      </c>
      <c r="R4997">
        <v>5.07</v>
      </c>
      <c r="S4997">
        <v>0</v>
      </c>
      <c r="T4997" s="23">
        <f t="shared" ref="T4997:T5060" si="78">SUM(R4997+S4997)</f>
        <v>5.07</v>
      </c>
      <c r="U4997" s="25">
        <v>44860.801865706002</v>
      </c>
    </row>
    <row r="4998" spans="1:21" x14ac:dyDescent="0.25">
      <c r="A4998" t="s">
        <v>46</v>
      </c>
      <c r="B4998" t="s">
        <v>326</v>
      </c>
      <c r="C4998" t="s">
        <v>412</v>
      </c>
      <c r="D4998" t="s">
        <v>381</v>
      </c>
      <c r="E4998" t="s">
        <v>361</v>
      </c>
      <c r="F4998" t="s">
        <v>368</v>
      </c>
      <c r="G4998" t="s">
        <v>18</v>
      </c>
      <c r="H4998" t="s">
        <v>363</v>
      </c>
      <c r="I4998" t="s">
        <v>364</v>
      </c>
      <c r="J4998">
        <v>325</v>
      </c>
      <c r="K4998">
        <v>104551.974571931</v>
      </c>
      <c r="L4998">
        <v>7192557.5102787102</v>
      </c>
      <c r="N4998">
        <v>1.4536133277004501E-2</v>
      </c>
      <c r="O4998">
        <v>2.69</v>
      </c>
      <c r="P4998">
        <v>2.5353249999999998</v>
      </c>
      <c r="Q4998">
        <v>4</v>
      </c>
      <c r="R4998">
        <v>10.14</v>
      </c>
      <c r="S4998">
        <v>0</v>
      </c>
      <c r="T4998" s="23">
        <f t="shared" si="78"/>
        <v>10.14</v>
      </c>
      <c r="U4998" s="25">
        <v>44860.801865706002</v>
      </c>
    </row>
    <row r="4999" spans="1:21" x14ac:dyDescent="0.25">
      <c r="A4999" t="s">
        <v>46</v>
      </c>
      <c r="B4999" t="s">
        <v>326</v>
      </c>
      <c r="C4999" t="s">
        <v>412</v>
      </c>
      <c r="D4999" t="s">
        <v>370</v>
      </c>
      <c r="E4999" t="s">
        <v>361</v>
      </c>
      <c r="F4999" t="s">
        <v>368</v>
      </c>
      <c r="G4999" t="s">
        <v>18</v>
      </c>
      <c r="H4999" t="s">
        <v>363</v>
      </c>
      <c r="I4999" t="s">
        <v>364</v>
      </c>
      <c r="J4999">
        <v>7719</v>
      </c>
      <c r="K4999">
        <v>104551.974571931</v>
      </c>
      <c r="L4999">
        <v>7192557.5102787102</v>
      </c>
      <c r="N4999">
        <v>1.4536133277004501E-2</v>
      </c>
      <c r="O4999">
        <v>2.69</v>
      </c>
      <c r="P4999">
        <v>2.5353249999999998</v>
      </c>
      <c r="Q4999">
        <v>112</v>
      </c>
      <c r="R4999">
        <v>283.95999999999998</v>
      </c>
      <c r="S4999">
        <v>0</v>
      </c>
      <c r="T4999" s="23">
        <f t="shared" si="78"/>
        <v>283.95999999999998</v>
      </c>
      <c r="U4999" s="25">
        <v>44860.801865706002</v>
      </c>
    </row>
    <row r="5000" spans="1:21" x14ac:dyDescent="0.25">
      <c r="A5000" t="s">
        <v>46</v>
      </c>
      <c r="B5000" t="s">
        <v>326</v>
      </c>
      <c r="C5000" t="s">
        <v>412</v>
      </c>
      <c r="D5000" t="s">
        <v>373</v>
      </c>
      <c r="E5000" t="s">
        <v>361</v>
      </c>
      <c r="F5000" t="s">
        <v>368</v>
      </c>
      <c r="G5000" t="s">
        <v>18</v>
      </c>
      <c r="H5000" t="s">
        <v>363</v>
      </c>
      <c r="I5000" t="s">
        <v>364</v>
      </c>
      <c r="J5000">
        <v>18222</v>
      </c>
      <c r="K5000">
        <v>104551.974571931</v>
      </c>
      <c r="L5000">
        <v>7192557.5102787102</v>
      </c>
      <c r="N5000">
        <v>1.4536133277004501E-2</v>
      </c>
      <c r="O5000">
        <v>2.69</v>
      </c>
      <c r="P5000">
        <v>2.5353249999999998</v>
      </c>
      <c r="Q5000">
        <v>264</v>
      </c>
      <c r="R5000">
        <v>669.33</v>
      </c>
      <c r="S5000">
        <v>0</v>
      </c>
      <c r="T5000" s="23">
        <f t="shared" si="78"/>
        <v>669.33</v>
      </c>
      <c r="U5000" s="25">
        <v>44860.801865706002</v>
      </c>
    </row>
    <row r="5001" spans="1:21" x14ac:dyDescent="0.25">
      <c r="A5001" t="s">
        <v>46</v>
      </c>
      <c r="B5001" t="s">
        <v>326</v>
      </c>
      <c r="C5001" t="s">
        <v>412</v>
      </c>
      <c r="D5001" t="s">
        <v>369</v>
      </c>
      <c r="E5001" t="s">
        <v>361</v>
      </c>
      <c r="F5001" t="s">
        <v>368</v>
      </c>
      <c r="G5001" t="s">
        <v>18</v>
      </c>
      <c r="H5001" t="s">
        <v>363</v>
      </c>
      <c r="I5001" t="s">
        <v>364</v>
      </c>
      <c r="J5001">
        <v>97</v>
      </c>
      <c r="K5001">
        <v>104551.974571931</v>
      </c>
      <c r="L5001">
        <v>7192557.5102787102</v>
      </c>
      <c r="N5001">
        <v>1.4536133277004501E-2</v>
      </c>
      <c r="O5001">
        <v>2.69</v>
      </c>
      <c r="P5001">
        <v>2.5353249999999998</v>
      </c>
      <c r="Q5001">
        <v>1</v>
      </c>
      <c r="R5001">
        <v>2.54</v>
      </c>
      <c r="S5001">
        <v>0</v>
      </c>
      <c r="T5001" s="23">
        <f t="shared" si="78"/>
        <v>2.54</v>
      </c>
      <c r="U5001" s="25">
        <v>44860.801865706002</v>
      </c>
    </row>
    <row r="5002" spans="1:21" x14ac:dyDescent="0.25">
      <c r="A5002" t="s">
        <v>46</v>
      </c>
      <c r="B5002" t="s">
        <v>326</v>
      </c>
      <c r="C5002" t="s">
        <v>412</v>
      </c>
      <c r="D5002" t="s">
        <v>384</v>
      </c>
      <c r="E5002" t="s">
        <v>361</v>
      </c>
      <c r="F5002" t="s">
        <v>368</v>
      </c>
      <c r="G5002" t="s">
        <v>18</v>
      </c>
      <c r="H5002" t="s">
        <v>363</v>
      </c>
      <c r="I5002" t="s">
        <v>364</v>
      </c>
      <c r="J5002">
        <v>0</v>
      </c>
      <c r="K5002">
        <v>104551.974571931</v>
      </c>
      <c r="L5002">
        <v>7192557.5102787102</v>
      </c>
      <c r="N5002">
        <v>1.4536133277004501E-2</v>
      </c>
      <c r="O5002">
        <v>2.69</v>
      </c>
      <c r="P5002">
        <v>2.5353249999999998</v>
      </c>
      <c r="Q5002">
        <v>0</v>
      </c>
      <c r="R5002">
        <v>0</v>
      </c>
      <c r="S5002">
        <v>0</v>
      </c>
      <c r="T5002" s="23">
        <f t="shared" si="78"/>
        <v>0</v>
      </c>
      <c r="U5002" s="25">
        <v>44860.801865706002</v>
      </c>
    </row>
    <row r="5003" spans="1:21" x14ac:dyDescent="0.25">
      <c r="A5003" t="s">
        <v>55</v>
      </c>
      <c r="B5003" t="s">
        <v>288</v>
      </c>
      <c r="C5003" t="s">
        <v>412</v>
      </c>
      <c r="D5003" t="s">
        <v>366</v>
      </c>
      <c r="E5003" t="s">
        <v>361</v>
      </c>
      <c r="F5003" t="s">
        <v>368</v>
      </c>
      <c r="G5003" t="s">
        <v>18</v>
      </c>
      <c r="H5003" t="s">
        <v>363</v>
      </c>
      <c r="I5003" t="s">
        <v>364</v>
      </c>
      <c r="J5003">
        <v>32238</v>
      </c>
      <c r="K5003">
        <v>225124.79145950699</v>
      </c>
      <c r="L5003">
        <v>7192557.5102787102</v>
      </c>
      <c r="N5003">
        <v>3.1299685979262103E-2</v>
      </c>
      <c r="O5003">
        <v>2.69</v>
      </c>
      <c r="P5003">
        <v>2.5353249999999998</v>
      </c>
      <c r="Q5003">
        <v>1009</v>
      </c>
      <c r="R5003">
        <v>2558.14</v>
      </c>
      <c r="S5003">
        <v>2.54</v>
      </c>
      <c r="T5003" s="23">
        <f t="shared" si="78"/>
        <v>2560.6799999999998</v>
      </c>
      <c r="U5003" s="25">
        <v>44860.801865706002</v>
      </c>
    </row>
    <row r="5004" spans="1:21" x14ac:dyDescent="0.25">
      <c r="A5004" t="s">
        <v>55</v>
      </c>
      <c r="B5004" t="s">
        <v>288</v>
      </c>
      <c r="C5004" t="s">
        <v>412</v>
      </c>
      <c r="D5004" t="s">
        <v>385</v>
      </c>
      <c r="E5004" t="s">
        <v>361</v>
      </c>
      <c r="F5004" t="s">
        <v>368</v>
      </c>
      <c r="G5004" t="s">
        <v>18</v>
      </c>
      <c r="H5004" t="s">
        <v>363</v>
      </c>
      <c r="I5004" t="s">
        <v>364</v>
      </c>
      <c r="J5004">
        <v>48143</v>
      </c>
      <c r="K5004">
        <v>225124.79145950699</v>
      </c>
      <c r="L5004">
        <v>7192557.5102787102</v>
      </c>
      <c r="N5004">
        <v>3.1299685979262103E-2</v>
      </c>
      <c r="O5004">
        <v>2.69</v>
      </c>
      <c r="P5004">
        <v>2.5353249999999998</v>
      </c>
      <c r="Q5004">
        <v>1506</v>
      </c>
      <c r="R5004">
        <v>3818.2</v>
      </c>
      <c r="S5004">
        <v>0</v>
      </c>
      <c r="T5004" s="23">
        <f t="shared" si="78"/>
        <v>3818.2</v>
      </c>
      <c r="U5004" s="25">
        <v>44860.801865706002</v>
      </c>
    </row>
    <row r="5005" spans="1:21" x14ac:dyDescent="0.25">
      <c r="A5005" t="s">
        <v>55</v>
      </c>
      <c r="B5005" t="s">
        <v>288</v>
      </c>
      <c r="C5005" t="s">
        <v>412</v>
      </c>
      <c r="D5005" t="s">
        <v>374</v>
      </c>
      <c r="E5005" t="s">
        <v>361</v>
      </c>
      <c r="F5005" t="s">
        <v>368</v>
      </c>
      <c r="G5005" t="s">
        <v>18</v>
      </c>
      <c r="H5005" t="s">
        <v>363</v>
      </c>
      <c r="I5005" t="s">
        <v>364</v>
      </c>
      <c r="J5005">
        <v>15</v>
      </c>
      <c r="K5005">
        <v>225124.79145950699</v>
      </c>
      <c r="L5005">
        <v>7192557.5102787102</v>
      </c>
      <c r="N5005">
        <v>3.1299685979262103E-2</v>
      </c>
      <c r="O5005">
        <v>2.69</v>
      </c>
      <c r="P5005">
        <v>2.5353249999999998</v>
      </c>
      <c r="Q5005">
        <v>0</v>
      </c>
      <c r="R5005">
        <v>0</v>
      </c>
      <c r="S5005">
        <v>0</v>
      </c>
      <c r="T5005" s="23">
        <f t="shared" si="78"/>
        <v>0</v>
      </c>
      <c r="U5005" s="25">
        <v>44860.801865706002</v>
      </c>
    </row>
    <row r="5006" spans="1:21" x14ac:dyDescent="0.25">
      <c r="A5006" t="s">
        <v>55</v>
      </c>
      <c r="B5006" t="s">
        <v>288</v>
      </c>
      <c r="C5006" t="s">
        <v>412</v>
      </c>
      <c r="D5006" t="s">
        <v>378</v>
      </c>
      <c r="E5006" t="s">
        <v>361</v>
      </c>
      <c r="F5006" t="s">
        <v>368</v>
      </c>
      <c r="G5006" t="s">
        <v>18</v>
      </c>
      <c r="H5006" t="s">
        <v>363</v>
      </c>
      <c r="I5006" t="s">
        <v>364</v>
      </c>
      <c r="J5006">
        <v>10</v>
      </c>
      <c r="K5006">
        <v>225124.79145950699</v>
      </c>
      <c r="L5006">
        <v>7192557.5102787102</v>
      </c>
      <c r="N5006">
        <v>3.1299685979262103E-2</v>
      </c>
      <c r="O5006">
        <v>2.69</v>
      </c>
      <c r="P5006">
        <v>2.5353249999999998</v>
      </c>
      <c r="Q5006">
        <v>0</v>
      </c>
      <c r="R5006">
        <v>0</v>
      </c>
      <c r="S5006">
        <v>0</v>
      </c>
      <c r="T5006" s="23">
        <f t="shared" si="78"/>
        <v>0</v>
      </c>
      <c r="U5006" s="25">
        <v>44860.801865706002</v>
      </c>
    </row>
    <row r="5007" spans="1:21" x14ac:dyDescent="0.25">
      <c r="A5007" t="s">
        <v>55</v>
      </c>
      <c r="B5007" t="s">
        <v>288</v>
      </c>
      <c r="C5007" t="s">
        <v>412</v>
      </c>
      <c r="D5007" t="s">
        <v>371</v>
      </c>
      <c r="E5007" t="s">
        <v>361</v>
      </c>
      <c r="F5007" t="s">
        <v>368</v>
      </c>
      <c r="G5007" t="s">
        <v>18</v>
      </c>
      <c r="H5007" t="s">
        <v>363</v>
      </c>
      <c r="I5007" t="s">
        <v>364</v>
      </c>
      <c r="J5007">
        <v>0</v>
      </c>
      <c r="K5007">
        <v>225124.79145950699</v>
      </c>
      <c r="L5007">
        <v>7192557.5102787102</v>
      </c>
      <c r="N5007">
        <v>3.1299685979262103E-2</v>
      </c>
      <c r="O5007">
        <v>2.69</v>
      </c>
      <c r="P5007">
        <v>2.5353249999999998</v>
      </c>
      <c r="Q5007">
        <v>0</v>
      </c>
      <c r="R5007">
        <v>0</v>
      </c>
      <c r="S5007">
        <v>0</v>
      </c>
      <c r="T5007" s="23">
        <f t="shared" si="78"/>
        <v>0</v>
      </c>
      <c r="U5007" s="25">
        <v>44860.801865706002</v>
      </c>
    </row>
    <row r="5008" spans="1:21" x14ac:dyDescent="0.25">
      <c r="A5008" t="s">
        <v>55</v>
      </c>
      <c r="B5008" t="s">
        <v>288</v>
      </c>
      <c r="C5008" t="s">
        <v>412</v>
      </c>
      <c r="D5008" t="s">
        <v>375</v>
      </c>
      <c r="E5008" t="s">
        <v>361</v>
      </c>
      <c r="F5008" t="s">
        <v>368</v>
      </c>
      <c r="G5008" t="s">
        <v>18</v>
      </c>
      <c r="H5008" t="s">
        <v>363</v>
      </c>
      <c r="I5008" t="s">
        <v>364</v>
      </c>
      <c r="J5008">
        <v>2862</v>
      </c>
      <c r="K5008">
        <v>225124.79145950699</v>
      </c>
      <c r="L5008">
        <v>7192557.5102787102</v>
      </c>
      <c r="N5008">
        <v>3.1299685979262103E-2</v>
      </c>
      <c r="O5008">
        <v>2.69</v>
      </c>
      <c r="P5008">
        <v>2.5353249999999998</v>
      </c>
      <c r="Q5008">
        <v>89</v>
      </c>
      <c r="R5008">
        <v>225.64</v>
      </c>
      <c r="S5008">
        <v>0</v>
      </c>
      <c r="T5008" s="23">
        <f t="shared" si="78"/>
        <v>225.64</v>
      </c>
      <c r="U5008" s="25">
        <v>44860.801865706002</v>
      </c>
    </row>
    <row r="5009" spans="1:21" x14ac:dyDescent="0.25">
      <c r="A5009" t="s">
        <v>55</v>
      </c>
      <c r="B5009" t="s">
        <v>288</v>
      </c>
      <c r="C5009" t="s">
        <v>412</v>
      </c>
      <c r="D5009" t="s">
        <v>382</v>
      </c>
      <c r="E5009" t="s">
        <v>361</v>
      </c>
      <c r="F5009" t="s">
        <v>368</v>
      </c>
      <c r="G5009" t="s">
        <v>18</v>
      </c>
      <c r="H5009" t="s">
        <v>363</v>
      </c>
      <c r="I5009" t="s">
        <v>364</v>
      </c>
      <c r="J5009">
        <v>7607</v>
      </c>
      <c r="K5009">
        <v>225124.79145950699</v>
      </c>
      <c r="L5009">
        <v>7192557.5102787102</v>
      </c>
      <c r="N5009">
        <v>3.1299685979262103E-2</v>
      </c>
      <c r="O5009">
        <v>2.69</v>
      </c>
      <c r="P5009">
        <v>2.5353249999999998</v>
      </c>
      <c r="Q5009">
        <v>238</v>
      </c>
      <c r="R5009">
        <v>603.41</v>
      </c>
      <c r="S5009">
        <v>0</v>
      </c>
      <c r="T5009" s="23">
        <f t="shared" si="78"/>
        <v>603.41</v>
      </c>
      <c r="U5009" s="25">
        <v>44860.801865706002</v>
      </c>
    </row>
    <row r="5010" spans="1:21" x14ac:dyDescent="0.25">
      <c r="A5010" t="s">
        <v>55</v>
      </c>
      <c r="B5010" t="s">
        <v>288</v>
      </c>
      <c r="C5010" t="s">
        <v>412</v>
      </c>
      <c r="D5010" t="s">
        <v>377</v>
      </c>
      <c r="E5010" t="s">
        <v>361</v>
      </c>
      <c r="F5010" t="s">
        <v>368</v>
      </c>
      <c r="G5010" t="s">
        <v>18</v>
      </c>
      <c r="H5010" t="s">
        <v>363</v>
      </c>
      <c r="I5010" t="s">
        <v>364</v>
      </c>
      <c r="J5010">
        <v>6178</v>
      </c>
      <c r="K5010">
        <v>225124.79145950699</v>
      </c>
      <c r="L5010">
        <v>7192557.5102787102</v>
      </c>
      <c r="N5010">
        <v>3.1299685979262103E-2</v>
      </c>
      <c r="O5010">
        <v>2.69</v>
      </c>
      <c r="P5010">
        <v>2.5353249999999998</v>
      </c>
      <c r="Q5010">
        <v>193</v>
      </c>
      <c r="R5010">
        <v>489.32</v>
      </c>
      <c r="S5010">
        <v>70.98</v>
      </c>
      <c r="T5010" s="23">
        <f t="shared" si="78"/>
        <v>560.29999999999995</v>
      </c>
      <c r="U5010" s="25">
        <v>44860.801865706002</v>
      </c>
    </row>
    <row r="5011" spans="1:21" x14ac:dyDescent="0.25">
      <c r="A5011" t="s">
        <v>55</v>
      </c>
      <c r="B5011" t="s">
        <v>288</v>
      </c>
      <c r="C5011" t="s">
        <v>412</v>
      </c>
      <c r="D5011" t="s">
        <v>383</v>
      </c>
      <c r="E5011" t="s">
        <v>361</v>
      </c>
      <c r="F5011" t="s">
        <v>368</v>
      </c>
      <c r="G5011" t="s">
        <v>18</v>
      </c>
      <c r="H5011" t="s">
        <v>363</v>
      </c>
      <c r="I5011" t="s">
        <v>364</v>
      </c>
      <c r="J5011">
        <v>14829</v>
      </c>
      <c r="K5011">
        <v>225124.79145950699</v>
      </c>
      <c r="L5011">
        <v>7192557.5102787102</v>
      </c>
      <c r="N5011">
        <v>3.1299685979262103E-2</v>
      </c>
      <c r="O5011">
        <v>2.69</v>
      </c>
      <c r="P5011">
        <v>2.5353249999999998</v>
      </c>
      <c r="Q5011">
        <v>464</v>
      </c>
      <c r="R5011">
        <v>1176.3900000000001</v>
      </c>
      <c r="S5011">
        <v>25.37</v>
      </c>
      <c r="T5011" s="23">
        <f t="shared" si="78"/>
        <v>1201.76</v>
      </c>
      <c r="U5011" s="25">
        <v>44860.801865706002</v>
      </c>
    </row>
    <row r="5012" spans="1:21" x14ac:dyDescent="0.25">
      <c r="A5012" t="s">
        <v>55</v>
      </c>
      <c r="B5012" t="s">
        <v>288</v>
      </c>
      <c r="C5012" t="s">
        <v>412</v>
      </c>
      <c r="D5012" t="s">
        <v>380</v>
      </c>
      <c r="E5012" t="s">
        <v>361</v>
      </c>
      <c r="F5012" t="s">
        <v>368</v>
      </c>
      <c r="G5012" t="s">
        <v>18</v>
      </c>
      <c r="H5012" t="s">
        <v>363</v>
      </c>
      <c r="I5012" t="s">
        <v>364</v>
      </c>
      <c r="J5012">
        <v>0</v>
      </c>
      <c r="K5012">
        <v>225124.79145950699</v>
      </c>
      <c r="L5012">
        <v>7192557.5102787102</v>
      </c>
      <c r="N5012">
        <v>3.1299685979262103E-2</v>
      </c>
      <c r="O5012">
        <v>2.69</v>
      </c>
      <c r="P5012">
        <v>2.5353249999999998</v>
      </c>
      <c r="Q5012">
        <v>0</v>
      </c>
      <c r="R5012">
        <v>0</v>
      </c>
      <c r="S5012">
        <v>0</v>
      </c>
      <c r="T5012" s="23">
        <f t="shared" si="78"/>
        <v>0</v>
      </c>
      <c r="U5012" s="25">
        <v>44860.801865706002</v>
      </c>
    </row>
    <row r="5013" spans="1:21" x14ac:dyDescent="0.25">
      <c r="A5013" t="s">
        <v>31</v>
      </c>
      <c r="B5013" t="s">
        <v>290</v>
      </c>
      <c r="C5013" t="s">
        <v>460</v>
      </c>
      <c r="D5013" t="s">
        <v>427</v>
      </c>
      <c r="E5013" t="s">
        <v>361</v>
      </c>
      <c r="F5013" t="s">
        <v>362</v>
      </c>
      <c r="G5013" t="s">
        <v>18</v>
      </c>
      <c r="H5013" t="s">
        <v>363</v>
      </c>
      <c r="I5013" t="s">
        <v>364</v>
      </c>
      <c r="J5013">
        <v>264</v>
      </c>
      <c r="K5013">
        <v>34231.183001992496</v>
      </c>
      <c r="L5013">
        <v>7192557.5102787102</v>
      </c>
      <c r="N5013">
        <v>4.7592505104162904E-3</v>
      </c>
      <c r="O5013">
        <v>3.53</v>
      </c>
      <c r="P5013">
        <v>3.3182</v>
      </c>
      <c r="Q5013">
        <v>1</v>
      </c>
      <c r="R5013">
        <v>3.32</v>
      </c>
      <c r="S5013">
        <v>0</v>
      </c>
      <c r="T5013" s="23">
        <f t="shared" si="78"/>
        <v>3.32</v>
      </c>
      <c r="U5013" s="25">
        <v>44860.801865706002</v>
      </c>
    </row>
    <row r="5014" spans="1:21" x14ac:dyDescent="0.25">
      <c r="A5014" t="s">
        <v>31</v>
      </c>
      <c r="B5014" t="s">
        <v>290</v>
      </c>
      <c r="C5014" t="s">
        <v>460</v>
      </c>
      <c r="D5014" t="s">
        <v>445</v>
      </c>
      <c r="E5014" t="s">
        <v>361</v>
      </c>
      <c r="F5014" t="s">
        <v>362</v>
      </c>
      <c r="G5014" t="s">
        <v>18</v>
      </c>
      <c r="H5014" t="s">
        <v>363</v>
      </c>
      <c r="I5014" t="s">
        <v>364</v>
      </c>
      <c r="J5014">
        <v>0</v>
      </c>
      <c r="K5014">
        <v>34231.183001992496</v>
      </c>
      <c r="L5014">
        <v>7192557.5102787102</v>
      </c>
      <c r="N5014">
        <v>4.7592505104162904E-3</v>
      </c>
      <c r="O5014">
        <v>3.53</v>
      </c>
      <c r="P5014">
        <v>3.3182</v>
      </c>
      <c r="Q5014">
        <v>0</v>
      </c>
      <c r="R5014">
        <v>0</v>
      </c>
      <c r="S5014">
        <v>0</v>
      </c>
      <c r="T5014" s="23">
        <f t="shared" si="78"/>
        <v>0</v>
      </c>
      <c r="U5014" s="25">
        <v>44860.801865706002</v>
      </c>
    </row>
    <row r="5015" spans="1:21" x14ac:dyDescent="0.25">
      <c r="A5015" t="s">
        <v>31</v>
      </c>
      <c r="B5015" t="s">
        <v>290</v>
      </c>
      <c r="C5015" t="s">
        <v>460</v>
      </c>
      <c r="D5015" t="s">
        <v>426</v>
      </c>
      <c r="E5015" t="s">
        <v>361</v>
      </c>
      <c r="F5015" t="s">
        <v>362</v>
      </c>
      <c r="G5015" t="s">
        <v>18</v>
      </c>
      <c r="H5015" t="s">
        <v>363</v>
      </c>
      <c r="I5015" t="s">
        <v>364</v>
      </c>
      <c r="J5015">
        <v>7</v>
      </c>
      <c r="K5015">
        <v>34231.183001992496</v>
      </c>
      <c r="L5015">
        <v>7192557.5102787102</v>
      </c>
      <c r="N5015">
        <v>4.7592505104162904E-3</v>
      </c>
      <c r="O5015">
        <v>3.53</v>
      </c>
      <c r="P5015">
        <v>3.3182</v>
      </c>
      <c r="Q5015">
        <v>0</v>
      </c>
      <c r="R5015">
        <v>0</v>
      </c>
      <c r="S5015">
        <v>0</v>
      </c>
      <c r="T5015" s="23">
        <f t="shared" si="78"/>
        <v>0</v>
      </c>
      <c r="U5015" s="25">
        <v>44860.801865706002</v>
      </c>
    </row>
    <row r="5016" spans="1:21" x14ac:dyDescent="0.25">
      <c r="A5016" t="s">
        <v>31</v>
      </c>
      <c r="B5016" t="s">
        <v>290</v>
      </c>
      <c r="C5016" t="s">
        <v>460</v>
      </c>
      <c r="D5016" t="s">
        <v>444</v>
      </c>
      <c r="E5016" t="s">
        <v>361</v>
      </c>
      <c r="F5016" t="s">
        <v>362</v>
      </c>
      <c r="G5016" t="s">
        <v>18</v>
      </c>
      <c r="H5016" t="s">
        <v>363</v>
      </c>
      <c r="I5016" t="s">
        <v>364</v>
      </c>
      <c r="J5016">
        <v>639</v>
      </c>
      <c r="K5016">
        <v>34231.183001992496</v>
      </c>
      <c r="L5016">
        <v>7192557.5102787102</v>
      </c>
      <c r="N5016">
        <v>4.7592505104162904E-3</v>
      </c>
      <c r="O5016">
        <v>3.53</v>
      </c>
      <c r="P5016">
        <v>3.3182</v>
      </c>
      <c r="Q5016">
        <v>3</v>
      </c>
      <c r="R5016">
        <v>9.9499999999999993</v>
      </c>
      <c r="S5016">
        <v>3.31</v>
      </c>
      <c r="T5016" s="23">
        <f t="shared" si="78"/>
        <v>13.26</v>
      </c>
      <c r="U5016" s="25">
        <v>44860.801865706002</v>
      </c>
    </row>
    <row r="5017" spans="1:21" x14ac:dyDescent="0.25">
      <c r="A5017" t="s">
        <v>31</v>
      </c>
      <c r="B5017" t="s">
        <v>290</v>
      </c>
      <c r="C5017" t="s">
        <v>460</v>
      </c>
      <c r="D5017" t="s">
        <v>443</v>
      </c>
      <c r="E5017" t="s">
        <v>361</v>
      </c>
      <c r="F5017" t="s">
        <v>362</v>
      </c>
      <c r="G5017" t="s">
        <v>18</v>
      </c>
      <c r="H5017" t="s">
        <v>363</v>
      </c>
      <c r="I5017" t="s">
        <v>364</v>
      </c>
      <c r="J5017">
        <v>256</v>
      </c>
      <c r="K5017">
        <v>34231.183001992496</v>
      </c>
      <c r="L5017">
        <v>7192557.5102787102</v>
      </c>
      <c r="N5017">
        <v>4.7592505104162904E-3</v>
      </c>
      <c r="O5017">
        <v>3.53</v>
      </c>
      <c r="P5017">
        <v>3.3182</v>
      </c>
      <c r="Q5017">
        <v>1</v>
      </c>
      <c r="R5017">
        <v>3.32</v>
      </c>
      <c r="S5017">
        <v>0</v>
      </c>
      <c r="T5017" s="23">
        <f t="shared" si="78"/>
        <v>3.32</v>
      </c>
      <c r="U5017" s="25">
        <v>44860.801865706002</v>
      </c>
    </row>
    <row r="5018" spans="1:21" x14ac:dyDescent="0.25">
      <c r="A5018" t="s">
        <v>83</v>
      </c>
      <c r="B5018" t="s">
        <v>318</v>
      </c>
      <c r="C5018" t="s">
        <v>462</v>
      </c>
      <c r="D5018" t="s">
        <v>360</v>
      </c>
      <c r="E5018" t="s">
        <v>361</v>
      </c>
      <c r="F5018" t="s">
        <v>362</v>
      </c>
      <c r="G5018" t="s">
        <v>7</v>
      </c>
      <c r="H5018" t="s">
        <v>363</v>
      </c>
      <c r="I5018" t="s">
        <v>364</v>
      </c>
      <c r="J5018">
        <v>337</v>
      </c>
      <c r="K5018">
        <v>178743.12511217099</v>
      </c>
      <c r="L5018">
        <v>2553923.7593192202</v>
      </c>
      <c r="N5018">
        <v>6.9987651142654803E-2</v>
      </c>
      <c r="O5018">
        <v>1.83</v>
      </c>
      <c r="P5018">
        <v>1.7202</v>
      </c>
      <c r="Q5018">
        <v>23</v>
      </c>
      <c r="R5018">
        <v>39.56</v>
      </c>
      <c r="S5018">
        <v>1.72</v>
      </c>
      <c r="T5018" s="23">
        <f t="shared" si="78"/>
        <v>41.28</v>
      </c>
      <c r="U5018" s="25">
        <v>44860.801865706002</v>
      </c>
    </row>
    <row r="5019" spans="1:21" x14ac:dyDescent="0.25">
      <c r="A5019" t="s">
        <v>83</v>
      </c>
      <c r="B5019" t="s">
        <v>318</v>
      </c>
      <c r="C5019" t="s">
        <v>462</v>
      </c>
      <c r="D5019" t="s">
        <v>425</v>
      </c>
      <c r="E5019" t="s">
        <v>361</v>
      </c>
      <c r="F5019" t="s">
        <v>362</v>
      </c>
      <c r="G5019" t="s">
        <v>7</v>
      </c>
      <c r="H5019" t="s">
        <v>363</v>
      </c>
      <c r="I5019" t="s">
        <v>364</v>
      </c>
      <c r="J5019">
        <v>0</v>
      </c>
      <c r="K5019">
        <v>178743.12511217099</v>
      </c>
      <c r="L5019">
        <v>2553923.7593192202</v>
      </c>
      <c r="N5019">
        <v>6.9987651142654803E-2</v>
      </c>
      <c r="O5019">
        <v>1.83</v>
      </c>
      <c r="P5019">
        <v>1.7202</v>
      </c>
      <c r="Q5019">
        <v>0</v>
      </c>
      <c r="R5019">
        <v>0</v>
      </c>
      <c r="S5019">
        <v>0</v>
      </c>
      <c r="T5019" s="23">
        <f t="shared" si="78"/>
        <v>0</v>
      </c>
      <c r="U5019" s="25">
        <v>44860.801865706002</v>
      </c>
    </row>
    <row r="5020" spans="1:21" x14ac:dyDescent="0.25">
      <c r="A5020" t="s">
        <v>83</v>
      </c>
      <c r="B5020" t="s">
        <v>318</v>
      </c>
      <c r="C5020" t="s">
        <v>462</v>
      </c>
      <c r="D5020" t="s">
        <v>423</v>
      </c>
      <c r="E5020" t="s">
        <v>361</v>
      </c>
      <c r="F5020" t="s">
        <v>362</v>
      </c>
      <c r="G5020" t="s">
        <v>7</v>
      </c>
      <c r="H5020" t="s">
        <v>363</v>
      </c>
      <c r="I5020" t="s">
        <v>364</v>
      </c>
      <c r="J5020">
        <v>0</v>
      </c>
      <c r="K5020">
        <v>178743.12511217099</v>
      </c>
      <c r="L5020">
        <v>2553923.7593192202</v>
      </c>
      <c r="N5020">
        <v>6.9987651142654803E-2</v>
      </c>
      <c r="O5020">
        <v>1.83</v>
      </c>
      <c r="P5020">
        <v>1.7202</v>
      </c>
      <c r="Q5020">
        <v>0</v>
      </c>
      <c r="R5020">
        <v>0</v>
      </c>
      <c r="S5020">
        <v>0</v>
      </c>
      <c r="T5020" s="23">
        <f t="shared" si="78"/>
        <v>0</v>
      </c>
      <c r="U5020" s="25">
        <v>44860.801865706002</v>
      </c>
    </row>
    <row r="5021" spans="1:21" x14ac:dyDescent="0.25">
      <c r="A5021" t="s">
        <v>83</v>
      </c>
      <c r="B5021" t="s">
        <v>318</v>
      </c>
      <c r="C5021" t="s">
        <v>462</v>
      </c>
      <c r="D5021" t="s">
        <v>426</v>
      </c>
      <c r="E5021" t="s">
        <v>361</v>
      </c>
      <c r="F5021" t="s">
        <v>362</v>
      </c>
      <c r="G5021" t="s">
        <v>7</v>
      </c>
      <c r="H5021" t="s">
        <v>363</v>
      </c>
      <c r="I5021" t="s">
        <v>364</v>
      </c>
      <c r="J5021">
        <v>0</v>
      </c>
      <c r="K5021">
        <v>178743.12511217099</v>
      </c>
      <c r="L5021">
        <v>2553923.7593192202</v>
      </c>
      <c r="N5021">
        <v>6.9987651142654803E-2</v>
      </c>
      <c r="O5021">
        <v>1.83</v>
      </c>
      <c r="P5021">
        <v>1.7202</v>
      </c>
      <c r="Q5021">
        <v>0</v>
      </c>
      <c r="R5021">
        <v>0</v>
      </c>
      <c r="S5021">
        <v>0</v>
      </c>
      <c r="T5021" s="23">
        <f t="shared" si="78"/>
        <v>0</v>
      </c>
      <c r="U5021" s="25">
        <v>44860.801865706002</v>
      </c>
    </row>
    <row r="5022" spans="1:21" x14ac:dyDescent="0.25">
      <c r="A5022" t="s">
        <v>83</v>
      </c>
      <c r="B5022" t="s">
        <v>318</v>
      </c>
      <c r="C5022" t="s">
        <v>462</v>
      </c>
      <c r="D5022" t="s">
        <v>430</v>
      </c>
      <c r="E5022" t="s">
        <v>361</v>
      </c>
      <c r="F5022" t="s">
        <v>362</v>
      </c>
      <c r="G5022" t="s">
        <v>7</v>
      </c>
      <c r="H5022" t="s">
        <v>363</v>
      </c>
      <c r="I5022" t="s">
        <v>364</v>
      </c>
      <c r="J5022">
        <v>2863</v>
      </c>
      <c r="K5022">
        <v>178743.12511217099</v>
      </c>
      <c r="L5022">
        <v>2553923.7593192202</v>
      </c>
      <c r="N5022">
        <v>6.9987651142654803E-2</v>
      </c>
      <c r="O5022">
        <v>1.83</v>
      </c>
      <c r="P5022">
        <v>1.7202</v>
      </c>
      <c r="Q5022">
        <v>200</v>
      </c>
      <c r="R5022">
        <v>344.04</v>
      </c>
      <c r="S5022">
        <v>-6.88</v>
      </c>
      <c r="T5022" s="23">
        <f t="shared" si="78"/>
        <v>337.16</v>
      </c>
      <c r="U5022" s="25">
        <v>44860.801865706002</v>
      </c>
    </row>
    <row r="5023" spans="1:21" x14ac:dyDescent="0.25">
      <c r="A5023" t="s">
        <v>83</v>
      </c>
      <c r="B5023" t="s">
        <v>318</v>
      </c>
      <c r="C5023" t="s">
        <v>462</v>
      </c>
      <c r="D5023" t="s">
        <v>444</v>
      </c>
      <c r="E5023" t="s">
        <v>361</v>
      </c>
      <c r="F5023" t="s">
        <v>362</v>
      </c>
      <c r="G5023" t="s">
        <v>7</v>
      </c>
      <c r="H5023" t="s">
        <v>363</v>
      </c>
      <c r="I5023" t="s">
        <v>364</v>
      </c>
      <c r="J5023">
        <v>242</v>
      </c>
      <c r="K5023">
        <v>178743.12511217099</v>
      </c>
      <c r="L5023">
        <v>2553923.7593192202</v>
      </c>
      <c r="N5023">
        <v>6.9987651142654803E-2</v>
      </c>
      <c r="O5023">
        <v>1.83</v>
      </c>
      <c r="P5023">
        <v>1.7202</v>
      </c>
      <c r="Q5023">
        <v>16</v>
      </c>
      <c r="R5023">
        <v>27.52</v>
      </c>
      <c r="S5023">
        <v>0</v>
      </c>
      <c r="T5023" s="23">
        <f t="shared" si="78"/>
        <v>27.52</v>
      </c>
      <c r="U5023" s="25">
        <v>44860.801865706002</v>
      </c>
    </row>
    <row r="5024" spans="1:21" x14ac:dyDescent="0.25">
      <c r="A5024" t="s">
        <v>83</v>
      </c>
      <c r="B5024" t="s">
        <v>318</v>
      </c>
      <c r="C5024" t="s">
        <v>462</v>
      </c>
      <c r="D5024" t="s">
        <v>427</v>
      </c>
      <c r="E5024" t="s">
        <v>361</v>
      </c>
      <c r="F5024" t="s">
        <v>362</v>
      </c>
      <c r="G5024" t="s">
        <v>7</v>
      </c>
      <c r="H5024" t="s">
        <v>363</v>
      </c>
      <c r="I5024" t="s">
        <v>364</v>
      </c>
      <c r="J5024">
        <v>92</v>
      </c>
      <c r="K5024">
        <v>178743.12511217099</v>
      </c>
      <c r="L5024">
        <v>2553923.7593192202</v>
      </c>
      <c r="N5024">
        <v>6.9987651142654803E-2</v>
      </c>
      <c r="O5024">
        <v>1.83</v>
      </c>
      <c r="P5024">
        <v>1.7202</v>
      </c>
      <c r="Q5024">
        <v>6</v>
      </c>
      <c r="R5024">
        <v>10.32</v>
      </c>
      <c r="S5024">
        <v>0</v>
      </c>
      <c r="T5024" s="23">
        <f t="shared" si="78"/>
        <v>10.32</v>
      </c>
      <c r="U5024" s="25">
        <v>44860.801865706002</v>
      </c>
    </row>
    <row r="5025" spans="1:21" x14ac:dyDescent="0.25">
      <c r="A5025" t="s">
        <v>83</v>
      </c>
      <c r="B5025" t="s">
        <v>318</v>
      </c>
      <c r="C5025" t="s">
        <v>462</v>
      </c>
      <c r="D5025" t="s">
        <v>443</v>
      </c>
      <c r="E5025" t="s">
        <v>361</v>
      </c>
      <c r="F5025" t="s">
        <v>362</v>
      </c>
      <c r="G5025" t="s">
        <v>7</v>
      </c>
      <c r="H5025" t="s">
        <v>363</v>
      </c>
      <c r="I5025" t="s">
        <v>364</v>
      </c>
      <c r="J5025">
        <v>81</v>
      </c>
      <c r="K5025">
        <v>178743.12511217099</v>
      </c>
      <c r="L5025">
        <v>2553923.7593192202</v>
      </c>
      <c r="N5025">
        <v>6.9987651142654803E-2</v>
      </c>
      <c r="O5025">
        <v>1.83</v>
      </c>
      <c r="P5025">
        <v>1.7202</v>
      </c>
      <c r="Q5025">
        <v>5</v>
      </c>
      <c r="R5025">
        <v>8.6</v>
      </c>
      <c r="S5025">
        <v>1.72</v>
      </c>
      <c r="T5025" s="23">
        <f t="shared" si="78"/>
        <v>10.32</v>
      </c>
      <c r="U5025" s="25">
        <v>44860.801865706002</v>
      </c>
    </row>
    <row r="5026" spans="1:21" x14ac:dyDescent="0.25">
      <c r="A5026" t="s">
        <v>83</v>
      </c>
      <c r="B5026" t="s">
        <v>318</v>
      </c>
      <c r="C5026" t="s">
        <v>462</v>
      </c>
      <c r="D5026" t="s">
        <v>445</v>
      </c>
      <c r="E5026" t="s">
        <v>361</v>
      </c>
      <c r="F5026" t="s">
        <v>362</v>
      </c>
      <c r="G5026" t="s">
        <v>7</v>
      </c>
      <c r="H5026" t="s">
        <v>363</v>
      </c>
      <c r="I5026" t="s">
        <v>364</v>
      </c>
      <c r="J5026">
        <v>0</v>
      </c>
      <c r="K5026">
        <v>178743.12511217099</v>
      </c>
      <c r="L5026">
        <v>2553923.7593192202</v>
      </c>
      <c r="N5026">
        <v>6.9987651142654803E-2</v>
      </c>
      <c r="O5026">
        <v>1.83</v>
      </c>
      <c r="P5026">
        <v>1.7202</v>
      </c>
      <c r="Q5026">
        <v>0</v>
      </c>
      <c r="R5026">
        <v>0</v>
      </c>
      <c r="S5026">
        <v>0</v>
      </c>
      <c r="T5026" s="23">
        <f t="shared" si="78"/>
        <v>0</v>
      </c>
      <c r="U5026" s="25">
        <v>44860.801865706002</v>
      </c>
    </row>
    <row r="5027" spans="1:21" x14ac:dyDescent="0.25">
      <c r="A5027" t="s">
        <v>134</v>
      </c>
      <c r="B5027" t="s">
        <v>319</v>
      </c>
      <c r="C5027" t="s">
        <v>460</v>
      </c>
      <c r="D5027" t="s">
        <v>423</v>
      </c>
      <c r="E5027" t="s">
        <v>361</v>
      </c>
      <c r="F5027" t="s">
        <v>362</v>
      </c>
      <c r="G5027" t="s">
        <v>18</v>
      </c>
      <c r="H5027" t="s">
        <v>363</v>
      </c>
      <c r="I5027" t="s">
        <v>364</v>
      </c>
      <c r="J5027">
        <v>0</v>
      </c>
      <c r="K5027">
        <v>14139.2242785328</v>
      </c>
      <c r="L5027">
        <v>7192557.5102787102</v>
      </c>
      <c r="N5027">
        <v>1.9658131698393499E-3</v>
      </c>
      <c r="O5027">
        <v>3.53</v>
      </c>
      <c r="P5027">
        <v>3.3182</v>
      </c>
      <c r="Q5027">
        <v>0</v>
      </c>
      <c r="R5027">
        <v>0</v>
      </c>
      <c r="S5027">
        <v>0</v>
      </c>
      <c r="T5027" s="23">
        <f t="shared" si="78"/>
        <v>0</v>
      </c>
      <c r="U5027" s="25">
        <v>44860.801865706002</v>
      </c>
    </row>
    <row r="5028" spans="1:21" x14ac:dyDescent="0.25">
      <c r="A5028" t="s">
        <v>134</v>
      </c>
      <c r="B5028" t="s">
        <v>319</v>
      </c>
      <c r="C5028" t="s">
        <v>460</v>
      </c>
      <c r="D5028" t="s">
        <v>430</v>
      </c>
      <c r="E5028" t="s">
        <v>361</v>
      </c>
      <c r="F5028" t="s">
        <v>362</v>
      </c>
      <c r="G5028" t="s">
        <v>18</v>
      </c>
      <c r="H5028" t="s">
        <v>363</v>
      </c>
      <c r="I5028" t="s">
        <v>364</v>
      </c>
      <c r="J5028">
        <v>7514</v>
      </c>
      <c r="K5028">
        <v>14139.2242785328</v>
      </c>
      <c r="L5028">
        <v>7192557.5102787102</v>
      </c>
      <c r="N5028">
        <v>1.9658131698393499E-3</v>
      </c>
      <c r="O5028">
        <v>3.53</v>
      </c>
      <c r="P5028">
        <v>3.3182</v>
      </c>
      <c r="Q5028">
        <v>14</v>
      </c>
      <c r="R5028">
        <v>46.45</v>
      </c>
      <c r="S5028">
        <v>0</v>
      </c>
      <c r="T5028" s="23">
        <f t="shared" si="78"/>
        <v>46.45</v>
      </c>
      <c r="U5028" s="25">
        <v>44860.801865706002</v>
      </c>
    </row>
    <row r="5029" spans="1:21" x14ac:dyDescent="0.25">
      <c r="A5029" t="s">
        <v>134</v>
      </c>
      <c r="B5029" t="s">
        <v>319</v>
      </c>
      <c r="C5029" t="s">
        <v>460</v>
      </c>
      <c r="D5029" t="s">
        <v>425</v>
      </c>
      <c r="E5029" t="s">
        <v>361</v>
      </c>
      <c r="F5029" t="s">
        <v>362</v>
      </c>
      <c r="G5029" t="s">
        <v>18</v>
      </c>
      <c r="H5029" t="s">
        <v>363</v>
      </c>
      <c r="I5029" t="s">
        <v>364</v>
      </c>
      <c r="J5029">
        <v>0</v>
      </c>
      <c r="K5029">
        <v>14139.2242785328</v>
      </c>
      <c r="L5029">
        <v>7192557.5102787102</v>
      </c>
      <c r="N5029">
        <v>1.9658131698393499E-3</v>
      </c>
      <c r="O5029">
        <v>3.53</v>
      </c>
      <c r="P5029">
        <v>3.3182</v>
      </c>
      <c r="Q5029">
        <v>0</v>
      </c>
      <c r="R5029">
        <v>0</v>
      </c>
      <c r="S5029">
        <v>0</v>
      </c>
      <c r="T5029" s="23">
        <f t="shared" si="78"/>
        <v>0</v>
      </c>
      <c r="U5029" s="25">
        <v>44860.801865706002</v>
      </c>
    </row>
    <row r="5030" spans="1:21" x14ac:dyDescent="0.25">
      <c r="A5030" t="s">
        <v>134</v>
      </c>
      <c r="B5030" t="s">
        <v>319</v>
      </c>
      <c r="C5030" t="s">
        <v>460</v>
      </c>
      <c r="D5030" t="s">
        <v>360</v>
      </c>
      <c r="E5030" t="s">
        <v>361</v>
      </c>
      <c r="F5030" t="s">
        <v>362</v>
      </c>
      <c r="G5030" t="s">
        <v>18</v>
      </c>
      <c r="H5030" t="s">
        <v>363</v>
      </c>
      <c r="I5030" t="s">
        <v>364</v>
      </c>
      <c r="J5030">
        <v>618</v>
      </c>
      <c r="K5030">
        <v>14139.2242785328</v>
      </c>
      <c r="L5030">
        <v>7192557.5102787102</v>
      </c>
      <c r="N5030">
        <v>1.9658131698393499E-3</v>
      </c>
      <c r="O5030">
        <v>3.53</v>
      </c>
      <c r="P5030">
        <v>3.3182</v>
      </c>
      <c r="Q5030">
        <v>1</v>
      </c>
      <c r="R5030">
        <v>3.32</v>
      </c>
      <c r="S5030">
        <v>0</v>
      </c>
      <c r="T5030" s="23">
        <f t="shared" si="78"/>
        <v>3.32</v>
      </c>
      <c r="U5030" s="25">
        <v>44860.801865706002</v>
      </c>
    </row>
    <row r="5031" spans="1:21" x14ac:dyDescent="0.25">
      <c r="A5031" t="s">
        <v>134</v>
      </c>
      <c r="B5031" t="s">
        <v>319</v>
      </c>
      <c r="C5031" t="s">
        <v>460</v>
      </c>
      <c r="D5031" t="s">
        <v>427</v>
      </c>
      <c r="E5031" t="s">
        <v>361</v>
      </c>
      <c r="F5031" t="s">
        <v>362</v>
      </c>
      <c r="G5031" t="s">
        <v>18</v>
      </c>
      <c r="H5031" t="s">
        <v>363</v>
      </c>
      <c r="I5031" t="s">
        <v>364</v>
      </c>
      <c r="J5031">
        <v>264</v>
      </c>
      <c r="K5031">
        <v>14139.2242785328</v>
      </c>
      <c r="L5031">
        <v>7192557.5102787102</v>
      </c>
      <c r="N5031">
        <v>1.9658131698393499E-3</v>
      </c>
      <c r="O5031">
        <v>3.53</v>
      </c>
      <c r="P5031">
        <v>3.3182</v>
      </c>
      <c r="Q5031">
        <v>0</v>
      </c>
      <c r="R5031">
        <v>0</v>
      </c>
      <c r="S5031">
        <v>0</v>
      </c>
      <c r="T5031" s="23">
        <f t="shared" si="78"/>
        <v>0</v>
      </c>
      <c r="U5031" s="25">
        <v>44860.801865706002</v>
      </c>
    </row>
    <row r="5032" spans="1:21" x14ac:dyDescent="0.25">
      <c r="A5032" t="s">
        <v>134</v>
      </c>
      <c r="B5032" t="s">
        <v>319</v>
      </c>
      <c r="C5032" t="s">
        <v>460</v>
      </c>
      <c r="D5032" t="s">
        <v>445</v>
      </c>
      <c r="E5032" t="s">
        <v>361</v>
      </c>
      <c r="F5032" t="s">
        <v>362</v>
      </c>
      <c r="G5032" t="s">
        <v>18</v>
      </c>
      <c r="H5032" t="s">
        <v>363</v>
      </c>
      <c r="I5032" t="s">
        <v>364</v>
      </c>
      <c r="J5032">
        <v>0</v>
      </c>
      <c r="K5032">
        <v>14139.2242785328</v>
      </c>
      <c r="L5032">
        <v>7192557.5102787102</v>
      </c>
      <c r="N5032">
        <v>1.9658131698393499E-3</v>
      </c>
      <c r="O5032">
        <v>3.53</v>
      </c>
      <c r="P5032">
        <v>3.3182</v>
      </c>
      <c r="Q5032">
        <v>0</v>
      </c>
      <c r="R5032">
        <v>0</v>
      </c>
      <c r="S5032">
        <v>0</v>
      </c>
      <c r="T5032" s="23">
        <f t="shared" si="78"/>
        <v>0</v>
      </c>
      <c r="U5032" s="25">
        <v>44860.801865706002</v>
      </c>
    </row>
    <row r="5033" spans="1:21" x14ac:dyDescent="0.25">
      <c r="A5033" t="s">
        <v>134</v>
      </c>
      <c r="B5033" t="s">
        <v>319</v>
      </c>
      <c r="C5033" t="s">
        <v>460</v>
      </c>
      <c r="D5033" t="s">
        <v>426</v>
      </c>
      <c r="E5033" t="s">
        <v>361</v>
      </c>
      <c r="F5033" t="s">
        <v>362</v>
      </c>
      <c r="G5033" t="s">
        <v>18</v>
      </c>
      <c r="H5033" t="s">
        <v>363</v>
      </c>
      <c r="I5033" t="s">
        <v>364</v>
      </c>
      <c r="J5033">
        <v>7</v>
      </c>
      <c r="K5033">
        <v>14139.2242785328</v>
      </c>
      <c r="L5033">
        <v>7192557.5102787102</v>
      </c>
      <c r="N5033">
        <v>1.9658131698393499E-3</v>
      </c>
      <c r="O5033">
        <v>3.53</v>
      </c>
      <c r="P5033">
        <v>3.3182</v>
      </c>
      <c r="Q5033">
        <v>0</v>
      </c>
      <c r="R5033">
        <v>0</v>
      </c>
      <c r="S5033">
        <v>0</v>
      </c>
      <c r="T5033" s="23">
        <f t="shared" si="78"/>
        <v>0</v>
      </c>
      <c r="U5033" s="25">
        <v>44860.801865706002</v>
      </c>
    </row>
    <row r="5034" spans="1:21" x14ac:dyDescent="0.25">
      <c r="A5034" t="s">
        <v>134</v>
      </c>
      <c r="B5034" t="s">
        <v>319</v>
      </c>
      <c r="C5034" t="s">
        <v>460</v>
      </c>
      <c r="D5034" t="s">
        <v>444</v>
      </c>
      <c r="E5034" t="s">
        <v>361</v>
      </c>
      <c r="F5034" t="s">
        <v>362</v>
      </c>
      <c r="G5034" t="s">
        <v>18</v>
      </c>
      <c r="H5034" t="s">
        <v>363</v>
      </c>
      <c r="I5034" t="s">
        <v>364</v>
      </c>
      <c r="J5034">
        <v>639</v>
      </c>
      <c r="K5034">
        <v>14139.2242785328</v>
      </c>
      <c r="L5034">
        <v>7192557.5102787102</v>
      </c>
      <c r="N5034">
        <v>1.9658131698393499E-3</v>
      </c>
      <c r="O5034">
        <v>3.53</v>
      </c>
      <c r="P5034">
        <v>3.3182</v>
      </c>
      <c r="Q5034">
        <v>1</v>
      </c>
      <c r="R5034">
        <v>3.32</v>
      </c>
      <c r="S5034">
        <v>0</v>
      </c>
      <c r="T5034" s="23">
        <f t="shared" si="78"/>
        <v>3.32</v>
      </c>
      <c r="U5034" s="25">
        <v>44860.801865706002</v>
      </c>
    </row>
    <row r="5035" spans="1:21" x14ac:dyDescent="0.25">
      <c r="A5035" t="s">
        <v>134</v>
      </c>
      <c r="B5035" t="s">
        <v>319</v>
      </c>
      <c r="C5035" t="s">
        <v>460</v>
      </c>
      <c r="D5035" t="s">
        <v>443</v>
      </c>
      <c r="E5035" t="s">
        <v>361</v>
      </c>
      <c r="F5035" t="s">
        <v>362</v>
      </c>
      <c r="G5035" t="s">
        <v>18</v>
      </c>
      <c r="H5035" t="s">
        <v>363</v>
      </c>
      <c r="I5035" t="s">
        <v>364</v>
      </c>
      <c r="J5035">
        <v>256</v>
      </c>
      <c r="K5035">
        <v>14139.2242785328</v>
      </c>
      <c r="L5035">
        <v>7192557.5102787102</v>
      </c>
      <c r="N5035">
        <v>1.9658131698393499E-3</v>
      </c>
      <c r="O5035">
        <v>3.53</v>
      </c>
      <c r="P5035">
        <v>3.3182</v>
      </c>
      <c r="Q5035">
        <v>0</v>
      </c>
      <c r="R5035">
        <v>0</v>
      </c>
      <c r="S5035">
        <v>0</v>
      </c>
      <c r="T5035" s="23">
        <f t="shared" si="78"/>
        <v>0</v>
      </c>
      <c r="U5035" s="25">
        <v>44860.801865706002</v>
      </c>
    </row>
    <row r="5036" spans="1:21" x14ac:dyDescent="0.25">
      <c r="A5036" t="s">
        <v>101</v>
      </c>
      <c r="B5036" t="s">
        <v>232</v>
      </c>
      <c r="C5036" t="s">
        <v>471</v>
      </c>
      <c r="D5036" t="s">
        <v>443</v>
      </c>
      <c r="E5036" t="s">
        <v>361</v>
      </c>
      <c r="F5036" t="s">
        <v>362</v>
      </c>
      <c r="G5036" t="s">
        <v>59</v>
      </c>
      <c r="H5036" t="s">
        <v>363</v>
      </c>
      <c r="I5036" t="s">
        <v>364</v>
      </c>
      <c r="J5036">
        <v>191</v>
      </c>
      <c r="K5036">
        <v>165130.60739001099</v>
      </c>
      <c r="L5036">
        <v>4204084.3002711302</v>
      </c>
      <c r="N5036">
        <v>3.92786146984163E-2</v>
      </c>
      <c r="O5036">
        <v>3.24</v>
      </c>
      <c r="P5036">
        <v>3.0455999999999999</v>
      </c>
      <c r="Q5036">
        <v>7</v>
      </c>
      <c r="R5036">
        <v>21.32</v>
      </c>
      <c r="S5036">
        <v>3.05</v>
      </c>
      <c r="T5036" s="23">
        <f t="shared" si="78"/>
        <v>24.37</v>
      </c>
      <c r="U5036" s="25">
        <v>44860.801865706002</v>
      </c>
    </row>
    <row r="5037" spans="1:21" x14ac:dyDescent="0.25">
      <c r="A5037" t="s">
        <v>101</v>
      </c>
      <c r="B5037" t="s">
        <v>232</v>
      </c>
      <c r="C5037" t="s">
        <v>471</v>
      </c>
      <c r="D5037" t="s">
        <v>445</v>
      </c>
      <c r="E5037" t="s">
        <v>361</v>
      </c>
      <c r="F5037" t="s">
        <v>362</v>
      </c>
      <c r="G5037" t="s">
        <v>59</v>
      </c>
      <c r="H5037" t="s">
        <v>363</v>
      </c>
      <c r="I5037" t="s">
        <v>364</v>
      </c>
      <c r="J5037">
        <v>0</v>
      </c>
      <c r="K5037">
        <v>165130.60739001099</v>
      </c>
      <c r="L5037">
        <v>4204084.3002711302</v>
      </c>
      <c r="N5037">
        <v>3.92786146984163E-2</v>
      </c>
      <c r="O5037">
        <v>3.24</v>
      </c>
      <c r="P5037">
        <v>3.0455999999999999</v>
      </c>
      <c r="Q5037">
        <v>0</v>
      </c>
      <c r="R5037">
        <v>0</v>
      </c>
      <c r="S5037">
        <v>0</v>
      </c>
      <c r="T5037" s="23">
        <f t="shared" si="78"/>
        <v>0</v>
      </c>
      <c r="U5037" s="25">
        <v>44860.801865706002</v>
      </c>
    </row>
    <row r="5038" spans="1:21" x14ac:dyDescent="0.25">
      <c r="A5038" t="s">
        <v>101</v>
      </c>
      <c r="B5038" t="s">
        <v>232</v>
      </c>
      <c r="C5038" t="s">
        <v>471</v>
      </c>
      <c r="D5038" t="s">
        <v>430</v>
      </c>
      <c r="E5038" t="s">
        <v>361</v>
      </c>
      <c r="F5038" t="s">
        <v>362</v>
      </c>
      <c r="G5038" t="s">
        <v>59</v>
      </c>
      <c r="H5038" t="s">
        <v>363</v>
      </c>
      <c r="I5038" t="s">
        <v>364</v>
      </c>
      <c r="J5038">
        <v>6869</v>
      </c>
      <c r="K5038">
        <v>165130.60739001099</v>
      </c>
      <c r="L5038">
        <v>4204084.3002711302</v>
      </c>
      <c r="N5038">
        <v>3.92786146984163E-2</v>
      </c>
      <c r="O5038">
        <v>3.24</v>
      </c>
      <c r="P5038">
        <v>3.0455999999999999</v>
      </c>
      <c r="Q5038">
        <v>269</v>
      </c>
      <c r="R5038">
        <v>819.27</v>
      </c>
      <c r="S5038">
        <v>-15.23</v>
      </c>
      <c r="T5038" s="23">
        <f t="shared" si="78"/>
        <v>804.04</v>
      </c>
      <c r="U5038" s="25">
        <v>44860.801865706002</v>
      </c>
    </row>
    <row r="5039" spans="1:21" x14ac:dyDescent="0.25">
      <c r="A5039" t="s">
        <v>101</v>
      </c>
      <c r="B5039" t="s">
        <v>232</v>
      </c>
      <c r="C5039" t="s">
        <v>471</v>
      </c>
      <c r="D5039" t="s">
        <v>425</v>
      </c>
      <c r="E5039" t="s">
        <v>361</v>
      </c>
      <c r="F5039" t="s">
        <v>362</v>
      </c>
      <c r="G5039" t="s">
        <v>59</v>
      </c>
      <c r="H5039" t="s">
        <v>363</v>
      </c>
      <c r="I5039" t="s">
        <v>364</v>
      </c>
      <c r="J5039">
        <v>0</v>
      </c>
      <c r="K5039">
        <v>165130.60739001099</v>
      </c>
      <c r="L5039">
        <v>4204084.3002711302</v>
      </c>
      <c r="N5039">
        <v>3.92786146984163E-2</v>
      </c>
      <c r="O5039">
        <v>3.24</v>
      </c>
      <c r="P5039">
        <v>3.0455999999999999</v>
      </c>
      <c r="Q5039">
        <v>0</v>
      </c>
      <c r="R5039">
        <v>0</v>
      </c>
      <c r="S5039">
        <v>0</v>
      </c>
      <c r="T5039" s="23">
        <f t="shared" si="78"/>
        <v>0</v>
      </c>
      <c r="U5039" s="25">
        <v>44860.801865706002</v>
      </c>
    </row>
    <row r="5040" spans="1:21" x14ac:dyDescent="0.25">
      <c r="A5040" t="s">
        <v>101</v>
      </c>
      <c r="B5040" t="s">
        <v>232</v>
      </c>
      <c r="C5040" t="s">
        <v>471</v>
      </c>
      <c r="D5040" t="s">
        <v>427</v>
      </c>
      <c r="E5040" t="s">
        <v>361</v>
      </c>
      <c r="F5040" t="s">
        <v>362</v>
      </c>
      <c r="G5040" t="s">
        <v>59</v>
      </c>
      <c r="H5040" t="s">
        <v>363</v>
      </c>
      <c r="I5040" t="s">
        <v>364</v>
      </c>
      <c r="J5040">
        <v>181</v>
      </c>
      <c r="K5040">
        <v>165130.60739001099</v>
      </c>
      <c r="L5040">
        <v>4204084.3002711302</v>
      </c>
      <c r="N5040">
        <v>3.92786146984163E-2</v>
      </c>
      <c r="O5040">
        <v>3.24</v>
      </c>
      <c r="P5040">
        <v>3.0455999999999999</v>
      </c>
      <c r="Q5040">
        <v>7</v>
      </c>
      <c r="R5040">
        <v>21.32</v>
      </c>
      <c r="S5040">
        <v>0</v>
      </c>
      <c r="T5040" s="23">
        <f t="shared" si="78"/>
        <v>21.32</v>
      </c>
      <c r="U5040" s="25">
        <v>44860.801865706002</v>
      </c>
    </row>
    <row r="5041" spans="1:21" x14ac:dyDescent="0.25">
      <c r="A5041" t="s">
        <v>101</v>
      </c>
      <c r="B5041" t="s">
        <v>232</v>
      </c>
      <c r="C5041" t="s">
        <v>471</v>
      </c>
      <c r="D5041" t="s">
        <v>360</v>
      </c>
      <c r="E5041" t="s">
        <v>361</v>
      </c>
      <c r="F5041" t="s">
        <v>362</v>
      </c>
      <c r="G5041" t="s">
        <v>59</v>
      </c>
      <c r="H5041" t="s">
        <v>363</v>
      </c>
      <c r="I5041" t="s">
        <v>364</v>
      </c>
      <c r="J5041">
        <v>464</v>
      </c>
      <c r="K5041">
        <v>165130.60739001099</v>
      </c>
      <c r="L5041">
        <v>4204084.3002711302</v>
      </c>
      <c r="N5041">
        <v>3.92786146984163E-2</v>
      </c>
      <c r="O5041">
        <v>3.24</v>
      </c>
      <c r="P5041">
        <v>3.0455999999999999</v>
      </c>
      <c r="Q5041">
        <v>18</v>
      </c>
      <c r="R5041">
        <v>54.82</v>
      </c>
      <c r="S5041">
        <v>3.05</v>
      </c>
      <c r="T5041" s="23">
        <f t="shared" si="78"/>
        <v>57.87</v>
      </c>
      <c r="U5041" s="25">
        <v>44860.801865706002</v>
      </c>
    </row>
    <row r="5042" spans="1:21" x14ac:dyDescent="0.25">
      <c r="A5042" t="s">
        <v>101</v>
      </c>
      <c r="B5042" t="s">
        <v>232</v>
      </c>
      <c r="C5042" t="s">
        <v>471</v>
      </c>
      <c r="D5042" t="s">
        <v>426</v>
      </c>
      <c r="E5042" t="s">
        <v>361</v>
      </c>
      <c r="F5042" t="s">
        <v>362</v>
      </c>
      <c r="G5042" t="s">
        <v>59</v>
      </c>
      <c r="H5042" t="s">
        <v>363</v>
      </c>
      <c r="I5042" t="s">
        <v>364</v>
      </c>
      <c r="J5042">
        <v>4</v>
      </c>
      <c r="K5042">
        <v>165130.60739001099</v>
      </c>
      <c r="L5042">
        <v>4204084.3002711302</v>
      </c>
      <c r="N5042">
        <v>3.92786146984163E-2</v>
      </c>
      <c r="O5042">
        <v>3.24</v>
      </c>
      <c r="P5042">
        <v>3.0455999999999999</v>
      </c>
      <c r="Q5042">
        <v>0</v>
      </c>
      <c r="R5042">
        <v>0</v>
      </c>
      <c r="S5042">
        <v>0</v>
      </c>
      <c r="T5042" s="23">
        <f t="shared" si="78"/>
        <v>0</v>
      </c>
      <c r="U5042" s="25">
        <v>44860.801865706002</v>
      </c>
    </row>
    <row r="5043" spans="1:21" x14ac:dyDescent="0.25">
      <c r="A5043" t="s">
        <v>101</v>
      </c>
      <c r="B5043" t="s">
        <v>232</v>
      </c>
      <c r="C5043" t="s">
        <v>471</v>
      </c>
      <c r="D5043" t="s">
        <v>444</v>
      </c>
      <c r="E5043" t="s">
        <v>361</v>
      </c>
      <c r="F5043" t="s">
        <v>362</v>
      </c>
      <c r="G5043" t="s">
        <v>59</v>
      </c>
      <c r="H5043" t="s">
        <v>363</v>
      </c>
      <c r="I5043" t="s">
        <v>364</v>
      </c>
      <c r="J5043">
        <v>467</v>
      </c>
      <c r="K5043">
        <v>165130.60739001099</v>
      </c>
      <c r="L5043">
        <v>4204084.3002711302</v>
      </c>
      <c r="N5043">
        <v>3.92786146984163E-2</v>
      </c>
      <c r="O5043">
        <v>3.24</v>
      </c>
      <c r="P5043">
        <v>3.0455999999999999</v>
      </c>
      <c r="Q5043">
        <v>18</v>
      </c>
      <c r="R5043">
        <v>54.82</v>
      </c>
      <c r="S5043">
        <v>3.04</v>
      </c>
      <c r="T5043" s="23">
        <f t="shared" si="78"/>
        <v>57.86</v>
      </c>
      <c r="U5043" s="25">
        <v>44860.801865706002</v>
      </c>
    </row>
    <row r="5044" spans="1:21" x14ac:dyDescent="0.25">
      <c r="A5044" t="s">
        <v>101</v>
      </c>
      <c r="B5044" t="s">
        <v>232</v>
      </c>
      <c r="C5044" t="s">
        <v>471</v>
      </c>
      <c r="D5044" t="s">
        <v>423</v>
      </c>
      <c r="E5044" t="s">
        <v>361</v>
      </c>
      <c r="F5044" t="s">
        <v>362</v>
      </c>
      <c r="G5044" t="s">
        <v>59</v>
      </c>
      <c r="H5044" t="s">
        <v>363</v>
      </c>
      <c r="I5044" t="s">
        <v>364</v>
      </c>
      <c r="J5044">
        <v>0</v>
      </c>
      <c r="K5044">
        <v>165130.60739001099</v>
      </c>
      <c r="L5044">
        <v>4204084.3002711302</v>
      </c>
      <c r="N5044">
        <v>3.92786146984163E-2</v>
      </c>
      <c r="O5044">
        <v>3.24</v>
      </c>
      <c r="P5044">
        <v>3.0455999999999999</v>
      </c>
      <c r="Q5044">
        <v>0</v>
      </c>
      <c r="R5044">
        <v>0</v>
      </c>
      <c r="S5044">
        <v>0</v>
      </c>
      <c r="T5044" s="23">
        <f t="shared" si="78"/>
        <v>0</v>
      </c>
      <c r="U5044" s="25">
        <v>44860.801865706002</v>
      </c>
    </row>
    <row r="5045" spans="1:21" x14ac:dyDescent="0.25">
      <c r="A5045" t="s">
        <v>41</v>
      </c>
      <c r="B5045" t="s">
        <v>320</v>
      </c>
      <c r="C5045" t="s">
        <v>460</v>
      </c>
      <c r="D5045" t="s">
        <v>423</v>
      </c>
      <c r="E5045" t="s">
        <v>361</v>
      </c>
      <c r="F5045" t="s">
        <v>362</v>
      </c>
      <c r="G5045" t="s">
        <v>18</v>
      </c>
      <c r="H5045" t="s">
        <v>363</v>
      </c>
      <c r="I5045" t="s">
        <v>364</v>
      </c>
      <c r="J5045">
        <v>0</v>
      </c>
      <c r="K5045">
        <v>60367.194607223297</v>
      </c>
      <c r="L5045">
        <v>7192557.5102787102</v>
      </c>
      <c r="N5045">
        <v>8.3930082617975597E-3</v>
      </c>
      <c r="O5045">
        <v>3.53</v>
      </c>
      <c r="P5045">
        <v>3.3182</v>
      </c>
      <c r="Q5045">
        <v>0</v>
      </c>
      <c r="R5045">
        <v>0</v>
      </c>
      <c r="S5045">
        <v>0</v>
      </c>
      <c r="T5045" s="23">
        <f t="shared" si="78"/>
        <v>0</v>
      </c>
      <c r="U5045" s="25">
        <v>44860.801865706002</v>
      </c>
    </row>
    <row r="5046" spans="1:21" x14ac:dyDescent="0.25">
      <c r="A5046" t="s">
        <v>41</v>
      </c>
      <c r="B5046" t="s">
        <v>320</v>
      </c>
      <c r="C5046" t="s">
        <v>460</v>
      </c>
      <c r="D5046" t="s">
        <v>430</v>
      </c>
      <c r="E5046" t="s">
        <v>361</v>
      </c>
      <c r="F5046" t="s">
        <v>362</v>
      </c>
      <c r="G5046" t="s">
        <v>18</v>
      </c>
      <c r="H5046" t="s">
        <v>363</v>
      </c>
      <c r="I5046" t="s">
        <v>364</v>
      </c>
      <c r="J5046">
        <v>7514</v>
      </c>
      <c r="K5046">
        <v>60367.194607223297</v>
      </c>
      <c r="L5046">
        <v>7192557.5102787102</v>
      </c>
      <c r="N5046">
        <v>8.3930082617975597E-3</v>
      </c>
      <c r="O5046">
        <v>3.53</v>
      </c>
      <c r="P5046">
        <v>3.3182</v>
      </c>
      <c r="Q5046">
        <v>63</v>
      </c>
      <c r="R5046">
        <v>209.05</v>
      </c>
      <c r="S5046">
        <v>0</v>
      </c>
      <c r="T5046" s="23">
        <f t="shared" si="78"/>
        <v>209.05</v>
      </c>
      <c r="U5046" s="25">
        <v>44860.801865706002</v>
      </c>
    </row>
    <row r="5047" spans="1:21" x14ac:dyDescent="0.25">
      <c r="A5047" t="s">
        <v>41</v>
      </c>
      <c r="B5047" t="s">
        <v>320</v>
      </c>
      <c r="C5047" t="s">
        <v>460</v>
      </c>
      <c r="D5047" t="s">
        <v>425</v>
      </c>
      <c r="E5047" t="s">
        <v>361</v>
      </c>
      <c r="F5047" t="s">
        <v>362</v>
      </c>
      <c r="G5047" t="s">
        <v>18</v>
      </c>
      <c r="H5047" t="s">
        <v>363</v>
      </c>
      <c r="I5047" t="s">
        <v>364</v>
      </c>
      <c r="J5047">
        <v>0</v>
      </c>
      <c r="K5047">
        <v>60367.194607223297</v>
      </c>
      <c r="L5047">
        <v>7192557.5102787102</v>
      </c>
      <c r="N5047">
        <v>8.3930082617975597E-3</v>
      </c>
      <c r="O5047">
        <v>3.53</v>
      </c>
      <c r="P5047">
        <v>3.3182</v>
      </c>
      <c r="Q5047">
        <v>0</v>
      </c>
      <c r="R5047">
        <v>0</v>
      </c>
      <c r="S5047">
        <v>0</v>
      </c>
      <c r="T5047" s="23">
        <f t="shared" si="78"/>
        <v>0</v>
      </c>
      <c r="U5047" s="25">
        <v>44860.801865706002</v>
      </c>
    </row>
    <row r="5048" spans="1:21" x14ac:dyDescent="0.25">
      <c r="A5048" t="s">
        <v>41</v>
      </c>
      <c r="B5048" t="s">
        <v>320</v>
      </c>
      <c r="C5048" t="s">
        <v>460</v>
      </c>
      <c r="D5048" t="s">
        <v>360</v>
      </c>
      <c r="E5048" t="s">
        <v>361</v>
      </c>
      <c r="F5048" t="s">
        <v>362</v>
      </c>
      <c r="G5048" t="s">
        <v>18</v>
      </c>
      <c r="H5048" t="s">
        <v>363</v>
      </c>
      <c r="I5048" t="s">
        <v>364</v>
      </c>
      <c r="J5048">
        <v>618</v>
      </c>
      <c r="K5048">
        <v>60367.194607223297</v>
      </c>
      <c r="L5048">
        <v>7192557.5102787102</v>
      </c>
      <c r="N5048">
        <v>8.3930082617975597E-3</v>
      </c>
      <c r="O5048">
        <v>3.53</v>
      </c>
      <c r="P5048">
        <v>3.3182</v>
      </c>
      <c r="Q5048">
        <v>5</v>
      </c>
      <c r="R5048">
        <v>16.59</v>
      </c>
      <c r="S5048">
        <v>0</v>
      </c>
      <c r="T5048" s="23">
        <f t="shared" si="78"/>
        <v>16.59</v>
      </c>
      <c r="U5048" s="25">
        <v>44860.801865706002</v>
      </c>
    </row>
    <row r="5049" spans="1:21" x14ac:dyDescent="0.25">
      <c r="A5049" t="s">
        <v>41</v>
      </c>
      <c r="B5049" t="s">
        <v>320</v>
      </c>
      <c r="C5049" t="s">
        <v>460</v>
      </c>
      <c r="D5049" t="s">
        <v>427</v>
      </c>
      <c r="E5049" t="s">
        <v>361</v>
      </c>
      <c r="F5049" t="s">
        <v>362</v>
      </c>
      <c r="G5049" t="s">
        <v>18</v>
      </c>
      <c r="H5049" t="s">
        <v>363</v>
      </c>
      <c r="I5049" t="s">
        <v>364</v>
      </c>
      <c r="J5049">
        <v>264</v>
      </c>
      <c r="K5049">
        <v>60367.194607223297</v>
      </c>
      <c r="L5049">
        <v>7192557.5102787102</v>
      </c>
      <c r="N5049">
        <v>8.3930082617975597E-3</v>
      </c>
      <c r="O5049">
        <v>3.53</v>
      </c>
      <c r="P5049">
        <v>3.3182</v>
      </c>
      <c r="Q5049">
        <v>2</v>
      </c>
      <c r="R5049">
        <v>6.64</v>
      </c>
      <c r="S5049">
        <v>0</v>
      </c>
      <c r="T5049" s="23">
        <f t="shared" si="78"/>
        <v>6.64</v>
      </c>
      <c r="U5049" s="25">
        <v>44860.801865706002</v>
      </c>
    </row>
    <row r="5050" spans="1:21" x14ac:dyDescent="0.25">
      <c r="A5050" t="s">
        <v>41</v>
      </c>
      <c r="B5050" t="s">
        <v>320</v>
      </c>
      <c r="C5050" t="s">
        <v>460</v>
      </c>
      <c r="D5050" t="s">
        <v>445</v>
      </c>
      <c r="E5050" t="s">
        <v>361</v>
      </c>
      <c r="F5050" t="s">
        <v>362</v>
      </c>
      <c r="G5050" t="s">
        <v>18</v>
      </c>
      <c r="H5050" t="s">
        <v>363</v>
      </c>
      <c r="I5050" t="s">
        <v>364</v>
      </c>
      <c r="J5050">
        <v>0</v>
      </c>
      <c r="K5050">
        <v>60367.194607223297</v>
      </c>
      <c r="L5050">
        <v>7192557.5102787102</v>
      </c>
      <c r="N5050">
        <v>8.3930082617975597E-3</v>
      </c>
      <c r="O5050">
        <v>3.53</v>
      </c>
      <c r="P5050">
        <v>3.3182</v>
      </c>
      <c r="Q5050">
        <v>0</v>
      </c>
      <c r="R5050">
        <v>0</v>
      </c>
      <c r="S5050">
        <v>0</v>
      </c>
      <c r="T5050" s="23">
        <f t="shared" si="78"/>
        <v>0</v>
      </c>
      <c r="U5050" s="25">
        <v>44860.801865706002</v>
      </c>
    </row>
    <row r="5051" spans="1:21" x14ac:dyDescent="0.25">
      <c r="A5051" t="s">
        <v>41</v>
      </c>
      <c r="B5051" t="s">
        <v>320</v>
      </c>
      <c r="C5051" t="s">
        <v>460</v>
      </c>
      <c r="D5051" t="s">
        <v>426</v>
      </c>
      <c r="E5051" t="s">
        <v>361</v>
      </c>
      <c r="F5051" t="s">
        <v>362</v>
      </c>
      <c r="G5051" t="s">
        <v>18</v>
      </c>
      <c r="H5051" t="s">
        <v>363</v>
      </c>
      <c r="I5051" t="s">
        <v>364</v>
      </c>
      <c r="J5051">
        <v>7</v>
      </c>
      <c r="K5051">
        <v>60367.194607223297</v>
      </c>
      <c r="L5051">
        <v>7192557.5102787102</v>
      </c>
      <c r="N5051">
        <v>8.3930082617975597E-3</v>
      </c>
      <c r="O5051">
        <v>3.53</v>
      </c>
      <c r="P5051">
        <v>3.3182</v>
      </c>
      <c r="Q5051">
        <v>0</v>
      </c>
      <c r="R5051">
        <v>0</v>
      </c>
      <c r="S5051">
        <v>0</v>
      </c>
      <c r="T5051" s="23">
        <f t="shared" si="78"/>
        <v>0</v>
      </c>
      <c r="U5051" s="25">
        <v>44860.801865706002</v>
      </c>
    </row>
    <row r="5052" spans="1:21" x14ac:dyDescent="0.25">
      <c r="A5052" t="s">
        <v>41</v>
      </c>
      <c r="B5052" t="s">
        <v>320</v>
      </c>
      <c r="C5052" t="s">
        <v>460</v>
      </c>
      <c r="D5052" t="s">
        <v>444</v>
      </c>
      <c r="E5052" t="s">
        <v>361</v>
      </c>
      <c r="F5052" t="s">
        <v>362</v>
      </c>
      <c r="G5052" t="s">
        <v>18</v>
      </c>
      <c r="H5052" t="s">
        <v>363</v>
      </c>
      <c r="I5052" t="s">
        <v>364</v>
      </c>
      <c r="J5052">
        <v>639</v>
      </c>
      <c r="K5052">
        <v>60367.194607223297</v>
      </c>
      <c r="L5052">
        <v>7192557.5102787102</v>
      </c>
      <c r="N5052">
        <v>8.3930082617975597E-3</v>
      </c>
      <c r="O5052">
        <v>3.53</v>
      </c>
      <c r="P5052">
        <v>3.3182</v>
      </c>
      <c r="Q5052">
        <v>5</v>
      </c>
      <c r="R5052">
        <v>16.59</v>
      </c>
      <c r="S5052">
        <v>0</v>
      </c>
      <c r="T5052" s="23">
        <f t="shared" si="78"/>
        <v>16.59</v>
      </c>
      <c r="U5052" s="25">
        <v>44860.801865706002</v>
      </c>
    </row>
    <row r="5053" spans="1:21" x14ac:dyDescent="0.25">
      <c r="A5053" t="s">
        <v>41</v>
      </c>
      <c r="B5053" t="s">
        <v>320</v>
      </c>
      <c r="C5053" t="s">
        <v>460</v>
      </c>
      <c r="D5053" t="s">
        <v>443</v>
      </c>
      <c r="E5053" t="s">
        <v>361</v>
      </c>
      <c r="F5053" t="s">
        <v>362</v>
      </c>
      <c r="G5053" t="s">
        <v>18</v>
      </c>
      <c r="H5053" t="s">
        <v>363</v>
      </c>
      <c r="I5053" t="s">
        <v>364</v>
      </c>
      <c r="J5053">
        <v>256</v>
      </c>
      <c r="K5053">
        <v>60367.194607223297</v>
      </c>
      <c r="L5053">
        <v>7192557.5102787102</v>
      </c>
      <c r="N5053">
        <v>8.3930082617975597E-3</v>
      </c>
      <c r="O5053">
        <v>3.53</v>
      </c>
      <c r="P5053">
        <v>3.3182</v>
      </c>
      <c r="Q5053">
        <v>2</v>
      </c>
      <c r="R5053">
        <v>6.64</v>
      </c>
      <c r="S5053">
        <v>0</v>
      </c>
      <c r="T5053" s="23">
        <f t="shared" si="78"/>
        <v>6.64</v>
      </c>
      <c r="U5053" s="25">
        <v>44860.801865706002</v>
      </c>
    </row>
    <row r="5054" spans="1:21" x14ac:dyDescent="0.25">
      <c r="A5054" t="s">
        <v>25</v>
      </c>
      <c r="B5054" t="s">
        <v>321</v>
      </c>
      <c r="C5054" t="s">
        <v>460</v>
      </c>
      <c r="D5054" t="s">
        <v>423</v>
      </c>
      <c r="E5054" t="s">
        <v>361</v>
      </c>
      <c r="F5054" t="s">
        <v>362</v>
      </c>
      <c r="G5054" t="s">
        <v>18</v>
      </c>
      <c r="H5054" t="s">
        <v>363</v>
      </c>
      <c r="I5054" t="s">
        <v>364</v>
      </c>
      <c r="J5054">
        <v>0</v>
      </c>
      <c r="K5054">
        <v>38187.352748888698</v>
      </c>
      <c r="L5054">
        <v>7192557.5102787102</v>
      </c>
      <c r="N5054">
        <v>5.3092870921526997E-3</v>
      </c>
      <c r="O5054">
        <v>3.53</v>
      </c>
      <c r="P5054">
        <v>3.3182</v>
      </c>
      <c r="Q5054">
        <v>0</v>
      </c>
      <c r="R5054">
        <v>0</v>
      </c>
      <c r="S5054">
        <v>0</v>
      </c>
      <c r="T5054" s="23">
        <f t="shared" si="78"/>
        <v>0</v>
      </c>
      <c r="U5054" s="25">
        <v>44860.801865706002</v>
      </c>
    </row>
    <row r="5055" spans="1:21" x14ac:dyDescent="0.25">
      <c r="A5055" t="s">
        <v>25</v>
      </c>
      <c r="B5055" t="s">
        <v>321</v>
      </c>
      <c r="C5055" t="s">
        <v>460</v>
      </c>
      <c r="D5055" t="s">
        <v>430</v>
      </c>
      <c r="E5055" t="s">
        <v>361</v>
      </c>
      <c r="F5055" t="s">
        <v>362</v>
      </c>
      <c r="G5055" t="s">
        <v>18</v>
      </c>
      <c r="H5055" t="s">
        <v>363</v>
      </c>
      <c r="I5055" t="s">
        <v>364</v>
      </c>
      <c r="J5055">
        <v>7514</v>
      </c>
      <c r="K5055">
        <v>38187.352748888698</v>
      </c>
      <c r="L5055">
        <v>7192557.5102787102</v>
      </c>
      <c r="N5055">
        <v>5.3092870921526997E-3</v>
      </c>
      <c r="O5055">
        <v>3.53</v>
      </c>
      <c r="P5055">
        <v>3.3182</v>
      </c>
      <c r="Q5055">
        <v>39</v>
      </c>
      <c r="R5055">
        <v>129.41</v>
      </c>
      <c r="S5055">
        <v>0</v>
      </c>
      <c r="T5055" s="23">
        <f t="shared" si="78"/>
        <v>129.41</v>
      </c>
      <c r="U5055" s="25">
        <v>44860.801865706002</v>
      </c>
    </row>
    <row r="5056" spans="1:21" x14ac:dyDescent="0.25">
      <c r="A5056" t="s">
        <v>25</v>
      </c>
      <c r="B5056" t="s">
        <v>321</v>
      </c>
      <c r="C5056" t="s">
        <v>460</v>
      </c>
      <c r="D5056" t="s">
        <v>425</v>
      </c>
      <c r="E5056" t="s">
        <v>361</v>
      </c>
      <c r="F5056" t="s">
        <v>362</v>
      </c>
      <c r="G5056" t="s">
        <v>18</v>
      </c>
      <c r="H5056" t="s">
        <v>363</v>
      </c>
      <c r="I5056" t="s">
        <v>364</v>
      </c>
      <c r="J5056">
        <v>0</v>
      </c>
      <c r="K5056">
        <v>38187.352748888698</v>
      </c>
      <c r="L5056">
        <v>7192557.5102787102</v>
      </c>
      <c r="N5056">
        <v>5.3092870921526997E-3</v>
      </c>
      <c r="O5056">
        <v>3.53</v>
      </c>
      <c r="P5056">
        <v>3.3182</v>
      </c>
      <c r="Q5056">
        <v>0</v>
      </c>
      <c r="R5056">
        <v>0</v>
      </c>
      <c r="S5056">
        <v>0</v>
      </c>
      <c r="T5056" s="23">
        <f t="shared" si="78"/>
        <v>0</v>
      </c>
      <c r="U5056" s="25">
        <v>44860.801865706002</v>
      </c>
    </row>
    <row r="5057" spans="1:21" x14ac:dyDescent="0.25">
      <c r="A5057" t="s">
        <v>25</v>
      </c>
      <c r="B5057" t="s">
        <v>321</v>
      </c>
      <c r="C5057" t="s">
        <v>460</v>
      </c>
      <c r="D5057" t="s">
        <v>360</v>
      </c>
      <c r="E5057" t="s">
        <v>361</v>
      </c>
      <c r="F5057" t="s">
        <v>362</v>
      </c>
      <c r="G5057" t="s">
        <v>18</v>
      </c>
      <c r="H5057" t="s">
        <v>363</v>
      </c>
      <c r="I5057" t="s">
        <v>364</v>
      </c>
      <c r="J5057">
        <v>618</v>
      </c>
      <c r="K5057">
        <v>38187.352748888698</v>
      </c>
      <c r="L5057">
        <v>7192557.5102787102</v>
      </c>
      <c r="N5057">
        <v>5.3092870921526997E-3</v>
      </c>
      <c r="O5057">
        <v>3.53</v>
      </c>
      <c r="P5057">
        <v>3.3182</v>
      </c>
      <c r="Q5057">
        <v>3</v>
      </c>
      <c r="R5057">
        <v>9.9499999999999993</v>
      </c>
      <c r="S5057">
        <v>0</v>
      </c>
      <c r="T5057" s="23">
        <f t="shared" si="78"/>
        <v>9.9499999999999993</v>
      </c>
      <c r="U5057" s="25">
        <v>44860.801865706002</v>
      </c>
    </row>
    <row r="5058" spans="1:21" x14ac:dyDescent="0.25">
      <c r="A5058" t="s">
        <v>25</v>
      </c>
      <c r="B5058" t="s">
        <v>321</v>
      </c>
      <c r="C5058" t="s">
        <v>460</v>
      </c>
      <c r="D5058" t="s">
        <v>427</v>
      </c>
      <c r="E5058" t="s">
        <v>361</v>
      </c>
      <c r="F5058" t="s">
        <v>362</v>
      </c>
      <c r="G5058" t="s">
        <v>18</v>
      </c>
      <c r="H5058" t="s">
        <v>363</v>
      </c>
      <c r="I5058" t="s">
        <v>364</v>
      </c>
      <c r="J5058">
        <v>264</v>
      </c>
      <c r="K5058">
        <v>38187.352748888698</v>
      </c>
      <c r="L5058">
        <v>7192557.5102787102</v>
      </c>
      <c r="N5058">
        <v>5.3092870921526997E-3</v>
      </c>
      <c r="O5058">
        <v>3.53</v>
      </c>
      <c r="P5058">
        <v>3.3182</v>
      </c>
      <c r="Q5058">
        <v>1</v>
      </c>
      <c r="R5058">
        <v>3.32</v>
      </c>
      <c r="S5058">
        <v>0</v>
      </c>
      <c r="T5058" s="23">
        <f t="shared" si="78"/>
        <v>3.32</v>
      </c>
      <c r="U5058" s="25">
        <v>44860.801865706002</v>
      </c>
    </row>
    <row r="5059" spans="1:21" x14ac:dyDescent="0.25">
      <c r="A5059" t="s">
        <v>25</v>
      </c>
      <c r="B5059" t="s">
        <v>321</v>
      </c>
      <c r="C5059" t="s">
        <v>460</v>
      </c>
      <c r="D5059" t="s">
        <v>445</v>
      </c>
      <c r="E5059" t="s">
        <v>361</v>
      </c>
      <c r="F5059" t="s">
        <v>362</v>
      </c>
      <c r="G5059" t="s">
        <v>18</v>
      </c>
      <c r="H5059" t="s">
        <v>363</v>
      </c>
      <c r="I5059" t="s">
        <v>364</v>
      </c>
      <c r="J5059">
        <v>0</v>
      </c>
      <c r="K5059">
        <v>38187.352748888698</v>
      </c>
      <c r="L5059">
        <v>7192557.5102787102</v>
      </c>
      <c r="N5059">
        <v>5.3092870921526997E-3</v>
      </c>
      <c r="O5059">
        <v>3.53</v>
      </c>
      <c r="P5059">
        <v>3.3182</v>
      </c>
      <c r="Q5059">
        <v>0</v>
      </c>
      <c r="R5059">
        <v>0</v>
      </c>
      <c r="S5059">
        <v>0</v>
      </c>
      <c r="T5059" s="23">
        <f t="shared" si="78"/>
        <v>0</v>
      </c>
      <c r="U5059" s="25">
        <v>44860.801865706002</v>
      </c>
    </row>
    <row r="5060" spans="1:21" x14ac:dyDescent="0.25">
      <c r="A5060" t="s">
        <v>25</v>
      </c>
      <c r="B5060" t="s">
        <v>321</v>
      </c>
      <c r="C5060" t="s">
        <v>460</v>
      </c>
      <c r="D5060" t="s">
        <v>426</v>
      </c>
      <c r="E5060" t="s">
        <v>361</v>
      </c>
      <c r="F5060" t="s">
        <v>362</v>
      </c>
      <c r="G5060" t="s">
        <v>18</v>
      </c>
      <c r="H5060" t="s">
        <v>363</v>
      </c>
      <c r="I5060" t="s">
        <v>364</v>
      </c>
      <c r="J5060">
        <v>7</v>
      </c>
      <c r="K5060">
        <v>38187.352748888698</v>
      </c>
      <c r="L5060">
        <v>7192557.5102787102</v>
      </c>
      <c r="N5060">
        <v>5.3092870921526997E-3</v>
      </c>
      <c r="O5060">
        <v>3.53</v>
      </c>
      <c r="P5060">
        <v>3.3182</v>
      </c>
      <c r="Q5060">
        <v>0</v>
      </c>
      <c r="R5060">
        <v>0</v>
      </c>
      <c r="S5060">
        <v>0</v>
      </c>
      <c r="T5060" s="23">
        <f t="shared" si="78"/>
        <v>0</v>
      </c>
      <c r="U5060" s="25">
        <v>44860.801865706002</v>
      </c>
    </row>
    <row r="5061" spans="1:21" x14ac:dyDescent="0.25">
      <c r="A5061" t="s">
        <v>25</v>
      </c>
      <c r="B5061" t="s">
        <v>321</v>
      </c>
      <c r="C5061" t="s">
        <v>460</v>
      </c>
      <c r="D5061" t="s">
        <v>444</v>
      </c>
      <c r="E5061" t="s">
        <v>361</v>
      </c>
      <c r="F5061" t="s">
        <v>362</v>
      </c>
      <c r="G5061" t="s">
        <v>18</v>
      </c>
      <c r="H5061" t="s">
        <v>363</v>
      </c>
      <c r="I5061" t="s">
        <v>364</v>
      </c>
      <c r="J5061">
        <v>639</v>
      </c>
      <c r="K5061">
        <v>38187.352748888698</v>
      </c>
      <c r="L5061">
        <v>7192557.5102787102</v>
      </c>
      <c r="N5061">
        <v>5.3092870921526997E-3</v>
      </c>
      <c r="O5061">
        <v>3.53</v>
      </c>
      <c r="P5061">
        <v>3.3182</v>
      </c>
      <c r="Q5061">
        <v>3</v>
      </c>
      <c r="R5061">
        <v>9.9499999999999993</v>
      </c>
      <c r="S5061">
        <v>0</v>
      </c>
      <c r="T5061" s="23">
        <f t="shared" ref="T5061:T5124" si="79">SUM(R5061+S5061)</f>
        <v>9.9499999999999993</v>
      </c>
      <c r="U5061" s="25">
        <v>44860.801865706002</v>
      </c>
    </row>
    <row r="5062" spans="1:21" x14ac:dyDescent="0.25">
      <c r="A5062" t="s">
        <v>25</v>
      </c>
      <c r="B5062" t="s">
        <v>321</v>
      </c>
      <c r="C5062" t="s">
        <v>460</v>
      </c>
      <c r="D5062" t="s">
        <v>443</v>
      </c>
      <c r="E5062" t="s">
        <v>361</v>
      </c>
      <c r="F5062" t="s">
        <v>362</v>
      </c>
      <c r="G5062" t="s">
        <v>18</v>
      </c>
      <c r="H5062" t="s">
        <v>363</v>
      </c>
      <c r="I5062" t="s">
        <v>364</v>
      </c>
      <c r="J5062">
        <v>256</v>
      </c>
      <c r="K5062">
        <v>38187.352748888698</v>
      </c>
      <c r="L5062">
        <v>7192557.5102787102</v>
      </c>
      <c r="N5062">
        <v>5.3092870921526997E-3</v>
      </c>
      <c r="O5062">
        <v>3.53</v>
      </c>
      <c r="P5062">
        <v>3.3182</v>
      </c>
      <c r="Q5062">
        <v>1</v>
      </c>
      <c r="R5062">
        <v>3.32</v>
      </c>
      <c r="S5062">
        <v>0</v>
      </c>
      <c r="T5062" s="23">
        <f t="shared" si="79"/>
        <v>3.32</v>
      </c>
      <c r="U5062" s="25">
        <v>44860.801865706002</v>
      </c>
    </row>
    <row r="5063" spans="1:21" x14ac:dyDescent="0.25">
      <c r="A5063" t="s">
        <v>165</v>
      </c>
      <c r="B5063" t="s">
        <v>303</v>
      </c>
      <c r="C5063" t="s">
        <v>460</v>
      </c>
      <c r="D5063" t="s">
        <v>423</v>
      </c>
      <c r="E5063" t="s">
        <v>361</v>
      </c>
      <c r="F5063" t="s">
        <v>362</v>
      </c>
      <c r="G5063" t="s">
        <v>18</v>
      </c>
      <c r="H5063" t="s">
        <v>363</v>
      </c>
      <c r="I5063" t="s">
        <v>364</v>
      </c>
      <c r="J5063">
        <v>0</v>
      </c>
      <c r="K5063">
        <v>18090.074290477201</v>
      </c>
      <c r="L5063">
        <v>7192557.5102787102</v>
      </c>
      <c r="N5063">
        <v>2.5151101349728702E-3</v>
      </c>
      <c r="O5063">
        <v>3.53</v>
      </c>
      <c r="P5063">
        <v>3.3182</v>
      </c>
      <c r="Q5063">
        <v>0</v>
      </c>
      <c r="R5063">
        <v>0</v>
      </c>
      <c r="S5063">
        <v>0</v>
      </c>
      <c r="T5063" s="23">
        <f t="shared" si="79"/>
        <v>0</v>
      </c>
      <c r="U5063" s="25">
        <v>44860.801865706002</v>
      </c>
    </row>
    <row r="5064" spans="1:21" x14ac:dyDescent="0.25">
      <c r="A5064" t="s">
        <v>165</v>
      </c>
      <c r="B5064" t="s">
        <v>303</v>
      </c>
      <c r="C5064" t="s">
        <v>460</v>
      </c>
      <c r="D5064" t="s">
        <v>430</v>
      </c>
      <c r="E5064" t="s">
        <v>361</v>
      </c>
      <c r="F5064" t="s">
        <v>362</v>
      </c>
      <c r="G5064" t="s">
        <v>18</v>
      </c>
      <c r="H5064" t="s">
        <v>363</v>
      </c>
      <c r="I5064" t="s">
        <v>364</v>
      </c>
      <c r="J5064">
        <v>7514</v>
      </c>
      <c r="K5064">
        <v>18090.074290477201</v>
      </c>
      <c r="L5064">
        <v>7192557.5102787102</v>
      </c>
      <c r="N5064">
        <v>2.5151101349728702E-3</v>
      </c>
      <c r="O5064">
        <v>3.53</v>
      </c>
      <c r="P5064">
        <v>3.3182</v>
      </c>
      <c r="Q5064">
        <v>18</v>
      </c>
      <c r="R5064">
        <v>59.73</v>
      </c>
      <c r="S5064">
        <v>0</v>
      </c>
      <c r="T5064" s="23">
        <f t="shared" si="79"/>
        <v>59.73</v>
      </c>
      <c r="U5064" s="25">
        <v>44860.801865706002</v>
      </c>
    </row>
    <row r="5065" spans="1:21" x14ac:dyDescent="0.25">
      <c r="A5065" t="s">
        <v>165</v>
      </c>
      <c r="B5065" t="s">
        <v>303</v>
      </c>
      <c r="C5065" t="s">
        <v>460</v>
      </c>
      <c r="D5065" t="s">
        <v>425</v>
      </c>
      <c r="E5065" t="s">
        <v>361</v>
      </c>
      <c r="F5065" t="s">
        <v>362</v>
      </c>
      <c r="G5065" t="s">
        <v>18</v>
      </c>
      <c r="H5065" t="s">
        <v>363</v>
      </c>
      <c r="I5065" t="s">
        <v>364</v>
      </c>
      <c r="J5065">
        <v>0</v>
      </c>
      <c r="K5065">
        <v>18090.074290477201</v>
      </c>
      <c r="L5065">
        <v>7192557.5102787102</v>
      </c>
      <c r="N5065">
        <v>2.5151101349728702E-3</v>
      </c>
      <c r="O5065">
        <v>3.53</v>
      </c>
      <c r="P5065">
        <v>3.3182</v>
      </c>
      <c r="Q5065">
        <v>0</v>
      </c>
      <c r="R5065">
        <v>0</v>
      </c>
      <c r="S5065">
        <v>0</v>
      </c>
      <c r="T5065" s="23">
        <f t="shared" si="79"/>
        <v>0</v>
      </c>
      <c r="U5065" s="25">
        <v>44860.801865706002</v>
      </c>
    </row>
    <row r="5066" spans="1:21" x14ac:dyDescent="0.25">
      <c r="A5066" t="s">
        <v>165</v>
      </c>
      <c r="B5066" t="s">
        <v>303</v>
      </c>
      <c r="C5066" t="s">
        <v>460</v>
      </c>
      <c r="D5066" t="s">
        <v>360</v>
      </c>
      <c r="E5066" t="s">
        <v>361</v>
      </c>
      <c r="F5066" t="s">
        <v>362</v>
      </c>
      <c r="G5066" t="s">
        <v>18</v>
      </c>
      <c r="H5066" t="s">
        <v>363</v>
      </c>
      <c r="I5066" t="s">
        <v>364</v>
      </c>
      <c r="J5066">
        <v>618</v>
      </c>
      <c r="K5066">
        <v>18090.074290477201</v>
      </c>
      <c r="L5066">
        <v>7192557.5102787102</v>
      </c>
      <c r="N5066">
        <v>2.5151101349728702E-3</v>
      </c>
      <c r="O5066">
        <v>3.53</v>
      </c>
      <c r="P5066">
        <v>3.3182</v>
      </c>
      <c r="Q5066">
        <v>1</v>
      </c>
      <c r="R5066">
        <v>3.32</v>
      </c>
      <c r="S5066">
        <v>0</v>
      </c>
      <c r="T5066" s="23">
        <f t="shared" si="79"/>
        <v>3.32</v>
      </c>
      <c r="U5066" s="25">
        <v>44860.801865706002</v>
      </c>
    </row>
    <row r="5067" spans="1:21" x14ac:dyDescent="0.25">
      <c r="A5067" t="s">
        <v>165</v>
      </c>
      <c r="B5067" t="s">
        <v>303</v>
      </c>
      <c r="C5067" t="s">
        <v>460</v>
      </c>
      <c r="D5067" t="s">
        <v>427</v>
      </c>
      <c r="E5067" t="s">
        <v>361</v>
      </c>
      <c r="F5067" t="s">
        <v>362</v>
      </c>
      <c r="G5067" t="s">
        <v>18</v>
      </c>
      <c r="H5067" t="s">
        <v>363</v>
      </c>
      <c r="I5067" t="s">
        <v>364</v>
      </c>
      <c r="J5067">
        <v>264</v>
      </c>
      <c r="K5067">
        <v>18090.074290477201</v>
      </c>
      <c r="L5067">
        <v>7192557.5102787102</v>
      </c>
      <c r="N5067">
        <v>2.5151101349728702E-3</v>
      </c>
      <c r="O5067">
        <v>3.53</v>
      </c>
      <c r="P5067">
        <v>3.3182</v>
      </c>
      <c r="Q5067">
        <v>0</v>
      </c>
      <c r="R5067">
        <v>0</v>
      </c>
      <c r="S5067">
        <v>0</v>
      </c>
      <c r="T5067" s="23">
        <f t="shared" si="79"/>
        <v>0</v>
      </c>
      <c r="U5067" s="25">
        <v>44860.801865706002</v>
      </c>
    </row>
    <row r="5068" spans="1:21" x14ac:dyDescent="0.25">
      <c r="A5068" t="s">
        <v>165</v>
      </c>
      <c r="B5068" t="s">
        <v>303</v>
      </c>
      <c r="C5068" t="s">
        <v>460</v>
      </c>
      <c r="D5068" t="s">
        <v>445</v>
      </c>
      <c r="E5068" t="s">
        <v>361</v>
      </c>
      <c r="F5068" t="s">
        <v>362</v>
      </c>
      <c r="G5068" t="s">
        <v>18</v>
      </c>
      <c r="H5068" t="s">
        <v>363</v>
      </c>
      <c r="I5068" t="s">
        <v>364</v>
      </c>
      <c r="J5068">
        <v>0</v>
      </c>
      <c r="K5068">
        <v>18090.074290477201</v>
      </c>
      <c r="L5068">
        <v>7192557.5102787102</v>
      </c>
      <c r="N5068">
        <v>2.5151101349728702E-3</v>
      </c>
      <c r="O5068">
        <v>3.53</v>
      </c>
      <c r="P5068">
        <v>3.3182</v>
      </c>
      <c r="Q5068">
        <v>0</v>
      </c>
      <c r="R5068">
        <v>0</v>
      </c>
      <c r="S5068">
        <v>0</v>
      </c>
      <c r="T5068" s="23">
        <f t="shared" si="79"/>
        <v>0</v>
      </c>
      <c r="U5068" s="25">
        <v>44860.801865706002</v>
      </c>
    </row>
    <row r="5069" spans="1:21" x14ac:dyDescent="0.25">
      <c r="A5069" t="s">
        <v>165</v>
      </c>
      <c r="B5069" t="s">
        <v>303</v>
      </c>
      <c r="C5069" t="s">
        <v>460</v>
      </c>
      <c r="D5069" t="s">
        <v>426</v>
      </c>
      <c r="E5069" t="s">
        <v>361</v>
      </c>
      <c r="F5069" t="s">
        <v>362</v>
      </c>
      <c r="G5069" t="s">
        <v>18</v>
      </c>
      <c r="H5069" t="s">
        <v>363</v>
      </c>
      <c r="I5069" t="s">
        <v>364</v>
      </c>
      <c r="J5069">
        <v>7</v>
      </c>
      <c r="K5069">
        <v>18090.074290477201</v>
      </c>
      <c r="L5069">
        <v>7192557.5102787102</v>
      </c>
      <c r="N5069">
        <v>2.5151101349728702E-3</v>
      </c>
      <c r="O5069">
        <v>3.53</v>
      </c>
      <c r="P5069">
        <v>3.3182</v>
      </c>
      <c r="Q5069">
        <v>0</v>
      </c>
      <c r="R5069">
        <v>0</v>
      </c>
      <c r="S5069">
        <v>0</v>
      </c>
      <c r="T5069" s="23">
        <f t="shared" si="79"/>
        <v>0</v>
      </c>
      <c r="U5069" s="25">
        <v>44860.801865706002</v>
      </c>
    </row>
    <row r="5070" spans="1:21" x14ac:dyDescent="0.25">
      <c r="A5070" t="s">
        <v>165</v>
      </c>
      <c r="B5070" t="s">
        <v>303</v>
      </c>
      <c r="C5070" t="s">
        <v>460</v>
      </c>
      <c r="D5070" t="s">
        <v>444</v>
      </c>
      <c r="E5070" t="s">
        <v>361</v>
      </c>
      <c r="F5070" t="s">
        <v>362</v>
      </c>
      <c r="G5070" t="s">
        <v>18</v>
      </c>
      <c r="H5070" t="s">
        <v>363</v>
      </c>
      <c r="I5070" t="s">
        <v>364</v>
      </c>
      <c r="J5070">
        <v>639</v>
      </c>
      <c r="K5070">
        <v>18090.074290477201</v>
      </c>
      <c r="L5070">
        <v>7192557.5102787102</v>
      </c>
      <c r="N5070">
        <v>2.5151101349728702E-3</v>
      </c>
      <c r="O5070">
        <v>3.53</v>
      </c>
      <c r="P5070">
        <v>3.3182</v>
      </c>
      <c r="Q5070">
        <v>1</v>
      </c>
      <c r="R5070">
        <v>3.32</v>
      </c>
      <c r="S5070">
        <v>0</v>
      </c>
      <c r="T5070" s="23">
        <f t="shared" si="79"/>
        <v>3.32</v>
      </c>
      <c r="U5070" s="25">
        <v>44860.801865706002</v>
      </c>
    </row>
    <row r="5071" spans="1:21" x14ac:dyDescent="0.25">
      <c r="A5071" t="s">
        <v>165</v>
      </c>
      <c r="B5071" t="s">
        <v>303</v>
      </c>
      <c r="C5071" t="s">
        <v>460</v>
      </c>
      <c r="D5071" t="s">
        <v>443</v>
      </c>
      <c r="E5071" t="s">
        <v>361</v>
      </c>
      <c r="F5071" t="s">
        <v>362</v>
      </c>
      <c r="G5071" t="s">
        <v>18</v>
      </c>
      <c r="H5071" t="s">
        <v>363</v>
      </c>
      <c r="I5071" t="s">
        <v>364</v>
      </c>
      <c r="J5071">
        <v>256</v>
      </c>
      <c r="K5071">
        <v>18090.074290477201</v>
      </c>
      <c r="L5071">
        <v>7192557.5102787102</v>
      </c>
      <c r="N5071">
        <v>2.5151101349728702E-3</v>
      </c>
      <c r="O5071">
        <v>3.53</v>
      </c>
      <c r="P5071">
        <v>3.3182</v>
      </c>
      <c r="Q5071">
        <v>0</v>
      </c>
      <c r="R5071">
        <v>0</v>
      </c>
      <c r="S5071">
        <v>0</v>
      </c>
      <c r="T5071" s="23">
        <f t="shared" si="79"/>
        <v>0</v>
      </c>
      <c r="U5071" s="25">
        <v>44860.801865706002</v>
      </c>
    </row>
    <row r="5072" spans="1:21" x14ac:dyDescent="0.25">
      <c r="A5072" t="s">
        <v>94</v>
      </c>
      <c r="B5072" t="s">
        <v>230</v>
      </c>
      <c r="C5072" t="s">
        <v>471</v>
      </c>
      <c r="D5072" t="s">
        <v>443</v>
      </c>
      <c r="E5072" t="s">
        <v>361</v>
      </c>
      <c r="F5072" t="s">
        <v>362</v>
      </c>
      <c r="G5072" t="s">
        <v>59</v>
      </c>
      <c r="H5072" t="s">
        <v>363</v>
      </c>
      <c r="I5072" t="s">
        <v>364</v>
      </c>
      <c r="J5072">
        <v>191</v>
      </c>
      <c r="K5072">
        <v>143647.651290173</v>
      </c>
      <c r="L5072">
        <v>4204084.3002711302</v>
      </c>
      <c r="N5072">
        <v>3.41685944025691E-2</v>
      </c>
      <c r="O5072">
        <v>3.24</v>
      </c>
      <c r="P5072">
        <v>3.0455999999999999</v>
      </c>
      <c r="Q5072">
        <v>6</v>
      </c>
      <c r="R5072">
        <v>18.27</v>
      </c>
      <c r="S5072">
        <v>0</v>
      </c>
      <c r="T5072" s="23">
        <f t="shared" si="79"/>
        <v>18.27</v>
      </c>
      <c r="U5072" s="25">
        <v>44860.801865706002</v>
      </c>
    </row>
    <row r="5073" spans="1:21" x14ac:dyDescent="0.25">
      <c r="A5073" t="s">
        <v>94</v>
      </c>
      <c r="B5073" t="s">
        <v>230</v>
      </c>
      <c r="C5073" t="s">
        <v>471</v>
      </c>
      <c r="D5073" t="s">
        <v>445</v>
      </c>
      <c r="E5073" t="s">
        <v>361</v>
      </c>
      <c r="F5073" t="s">
        <v>362</v>
      </c>
      <c r="G5073" t="s">
        <v>59</v>
      </c>
      <c r="H5073" t="s">
        <v>363</v>
      </c>
      <c r="I5073" t="s">
        <v>364</v>
      </c>
      <c r="J5073">
        <v>0</v>
      </c>
      <c r="K5073">
        <v>143647.651290173</v>
      </c>
      <c r="L5073">
        <v>4204084.3002711302</v>
      </c>
      <c r="N5073">
        <v>3.41685944025691E-2</v>
      </c>
      <c r="O5073">
        <v>3.24</v>
      </c>
      <c r="P5073">
        <v>3.0455999999999999</v>
      </c>
      <c r="Q5073">
        <v>0</v>
      </c>
      <c r="R5073">
        <v>0</v>
      </c>
      <c r="S5073">
        <v>0</v>
      </c>
      <c r="T5073" s="23">
        <f t="shared" si="79"/>
        <v>0</v>
      </c>
      <c r="U5073" s="25">
        <v>44860.801865706002</v>
      </c>
    </row>
    <row r="5074" spans="1:21" x14ac:dyDescent="0.25">
      <c r="A5074" t="s">
        <v>94</v>
      </c>
      <c r="B5074" t="s">
        <v>230</v>
      </c>
      <c r="C5074" t="s">
        <v>471</v>
      </c>
      <c r="D5074" t="s">
        <v>430</v>
      </c>
      <c r="E5074" t="s">
        <v>361</v>
      </c>
      <c r="F5074" t="s">
        <v>362</v>
      </c>
      <c r="G5074" t="s">
        <v>59</v>
      </c>
      <c r="H5074" t="s">
        <v>363</v>
      </c>
      <c r="I5074" t="s">
        <v>364</v>
      </c>
      <c r="J5074">
        <v>6869</v>
      </c>
      <c r="K5074">
        <v>143647.651290173</v>
      </c>
      <c r="L5074">
        <v>4204084.3002711302</v>
      </c>
      <c r="N5074">
        <v>3.41685944025691E-2</v>
      </c>
      <c r="O5074">
        <v>3.24</v>
      </c>
      <c r="P5074">
        <v>3.0455999999999999</v>
      </c>
      <c r="Q5074">
        <v>234</v>
      </c>
      <c r="R5074">
        <v>712.67</v>
      </c>
      <c r="S5074">
        <v>-12.19</v>
      </c>
      <c r="T5074" s="23">
        <f t="shared" si="79"/>
        <v>700.4799999999999</v>
      </c>
      <c r="U5074" s="25">
        <v>44860.801865706002</v>
      </c>
    </row>
    <row r="5075" spans="1:21" x14ac:dyDescent="0.25">
      <c r="A5075" t="s">
        <v>94</v>
      </c>
      <c r="B5075" t="s">
        <v>230</v>
      </c>
      <c r="C5075" t="s">
        <v>471</v>
      </c>
      <c r="D5075" t="s">
        <v>425</v>
      </c>
      <c r="E5075" t="s">
        <v>361</v>
      </c>
      <c r="F5075" t="s">
        <v>362</v>
      </c>
      <c r="G5075" t="s">
        <v>59</v>
      </c>
      <c r="H5075" t="s">
        <v>363</v>
      </c>
      <c r="I5075" t="s">
        <v>364</v>
      </c>
      <c r="J5075">
        <v>0</v>
      </c>
      <c r="K5075">
        <v>143647.651290173</v>
      </c>
      <c r="L5075">
        <v>4204084.3002711302</v>
      </c>
      <c r="N5075">
        <v>3.41685944025691E-2</v>
      </c>
      <c r="O5075">
        <v>3.24</v>
      </c>
      <c r="P5075">
        <v>3.0455999999999999</v>
      </c>
      <c r="Q5075">
        <v>0</v>
      </c>
      <c r="R5075">
        <v>0</v>
      </c>
      <c r="S5075">
        <v>0</v>
      </c>
      <c r="T5075" s="23">
        <f t="shared" si="79"/>
        <v>0</v>
      </c>
      <c r="U5075" s="25">
        <v>44860.801865706002</v>
      </c>
    </row>
    <row r="5076" spans="1:21" x14ac:dyDescent="0.25">
      <c r="A5076" t="s">
        <v>94</v>
      </c>
      <c r="B5076" t="s">
        <v>230</v>
      </c>
      <c r="C5076" t="s">
        <v>471</v>
      </c>
      <c r="D5076" t="s">
        <v>427</v>
      </c>
      <c r="E5076" t="s">
        <v>361</v>
      </c>
      <c r="F5076" t="s">
        <v>362</v>
      </c>
      <c r="G5076" t="s">
        <v>59</v>
      </c>
      <c r="H5076" t="s">
        <v>363</v>
      </c>
      <c r="I5076" t="s">
        <v>364</v>
      </c>
      <c r="J5076">
        <v>181</v>
      </c>
      <c r="K5076">
        <v>143647.651290173</v>
      </c>
      <c r="L5076">
        <v>4204084.3002711302</v>
      </c>
      <c r="N5076">
        <v>3.41685944025691E-2</v>
      </c>
      <c r="O5076">
        <v>3.24</v>
      </c>
      <c r="P5076">
        <v>3.0455999999999999</v>
      </c>
      <c r="Q5076">
        <v>6</v>
      </c>
      <c r="R5076">
        <v>18.27</v>
      </c>
      <c r="S5076">
        <v>0</v>
      </c>
      <c r="T5076" s="23">
        <f t="shared" si="79"/>
        <v>18.27</v>
      </c>
      <c r="U5076" s="25">
        <v>44860.801865706002</v>
      </c>
    </row>
    <row r="5077" spans="1:21" x14ac:dyDescent="0.25">
      <c r="A5077" t="s">
        <v>94</v>
      </c>
      <c r="B5077" t="s">
        <v>230</v>
      </c>
      <c r="C5077" t="s">
        <v>471</v>
      </c>
      <c r="D5077" t="s">
        <v>360</v>
      </c>
      <c r="E5077" t="s">
        <v>361</v>
      </c>
      <c r="F5077" t="s">
        <v>362</v>
      </c>
      <c r="G5077" t="s">
        <v>59</v>
      </c>
      <c r="H5077" t="s">
        <v>363</v>
      </c>
      <c r="I5077" t="s">
        <v>364</v>
      </c>
      <c r="J5077">
        <v>464</v>
      </c>
      <c r="K5077">
        <v>143647.651290173</v>
      </c>
      <c r="L5077">
        <v>4204084.3002711302</v>
      </c>
      <c r="N5077">
        <v>3.41685944025691E-2</v>
      </c>
      <c r="O5077">
        <v>3.24</v>
      </c>
      <c r="P5077">
        <v>3.0455999999999999</v>
      </c>
      <c r="Q5077">
        <v>15</v>
      </c>
      <c r="R5077">
        <v>45.68</v>
      </c>
      <c r="S5077">
        <v>3.05</v>
      </c>
      <c r="T5077" s="23">
        <f t="shared" si="79"/>
        <v>48.73</v>
      </c>
      <c r="U5077" s="25">
        <v>44860.801865706002</v>
      </c>
    </row>
    <row r="5078" spans="1:21" x14ac:dyDescent="0.25">
      <c r="A5078" t="s">
        <v>94</v>
      </c>
      <c r="B5078" t="s">
        <v>230</v>
      </c>
      <c r="C5078" t="s">
        <v>471</v>
      </c>
      <c r="D5078" t="s">
        <v>426</v>
      </c>
      <c r="E5078" t="s">
        <v>361</v>
      </c>
      <c r="F5078" t="s">
        <v>362</v>
      </c>
      <c r="G5078" t="s">
        <v>59</v>
      </c>
      <c r="H5078" t="s">
        <v>363</v>
      </c>
      <c r="I5078" t="s">
        <v>364</v>
      </c>
      <c r="J5078">
        <v>4</v>
      </c>
      <c r="K5078">
        <v>143647.651290173</v>
      </c>
      <c r="L5078">
        <v>4204084.3002711302</v>
      </c>
      <c r="N5078">
        <v>3.41685944025691E-2</v>
      </c>
      <c r="O5078">
        <v>3.24</v>
      </c>
      <c r="P5078">
        <v>3.0455999999999999</v>
      </c>
      <c r="Q5078">
        <v>0</v>
      </c>
      <c r="R5078">
        <v>0</v>
      </c>
      <c r="S5078">
        <v>0</v>
      </c>
      <c r="T5078" s="23">
        <f t="shared" si="79"/>
        <v>0</v>
      </c>
      <c r="U5078" s="25">
        <v>44860.801865706002</v>
      </c>
    </row>
    <row r="5079" spans="1:21" x14ac:dyDescent="0.25">
      <c r="A5079" t="s">
        <v>94</v>
      </c>
      <c r="B5079" t="s">
        <v>230</v>
      </c>
      <c r="C5079" t="s">
        <v>471</v>
      </c>
      <c r="D5079" t="s">
        <v>444</v>
      </c>
      <c r="E5079" t="s">
        <v>361</v>
      </c>
      <c r="F5079" t="s">
        <v>362</v>
      </c>
      <c r="G5079" t="s">
        <v>59</v>
      </c>
      <c r="H5079" t="s">
        <v>363</v>
      </c>
      <c r="I5079" t="s">
        <v>364</v>
      </c>
      <c r="J5079">
        <v>467</v>
      </c>
      <c r="K5079">
        <v>143647.651290173</v>
      </c>
      <c r="L5079">
        <v>4204084.3002711302</v>
      </c>
      <c r="N5079">
        <v>3.41685944025691E-2</v>
      </c>
      <c r="O5079">
        <v>3.24</v>
      </c>
      <c r="P5079">
        <v>3.0455999999999999</v>
      </c>
      <c r="Q5079">
        <v>15</v>
      </c>
      <c r="R5079">
        <v>45.68</v>
      </c>
      <c r="S5079">
        <v>0</v>
      </c>
      <c r="T5079" s="23">
        <f t="shared" si="79"/>
        <v>45.68</v>
      </c>
      <c r="U5079" s="25">
        <v>44860.801865706002</v>
      </c>
    </row>
    <row r="5080" spans="1:21" x14ac:dyDescent="0.25">
      <c r="A5080" t="s">
        <v>94</v>
      </c>
      <c r="B5080" t="s">
        <v>230</v>
      </c>
      <c r="C5080" t="s">
        <v>471</v>
      </c>
      <c r="D5080" t="s">
        <v>423</v>
      </c>
      <c r="E5080" t="s">
        <v>361</v>
      </c>
      <c r="F5080" t="s">
        <v>362</v>
      </c>
      <c r="G5080" t="s">
        <v>59</v>
      </c>
      <c r="H5080" t="s">
        <v>363</v>
      </c>
      <c r="I5080" t="s">
        <v>364</v>
      </c>
      <c r="J5080">
        <v>0</v>
      </c>
      <c r="K5080">
        <v>143647.651290173</v>
      </c>
      <c r="L5080">
        <v>4204084.3002711302</v>
      </c>
      <c r="N5080">
        <v>3.41685944025691E-2</v>
      </c>
      <c r="O5080">
        <v>3.24</v>
      </c>
      <c r="P5080">
        <v>3.0455999999999999</v>
      </c>
      <c r="Q5080">
        <v>0</v>
      </c>
      <c r="R5080">
        <v>0</v>
      </c>
      <c r="S5080">
        <v>0</v>
      </c>
      <c r="T5080" s="23">
        <f t="shared" si="79"/>
        <v>0</v>
      </c>
      <c r="U5080" s="25">
        <v>44860.801865706002</v>
      </c>
    </row>
    <row r="5081" spans="1:21" x14ac:dyDescent="0.25">
      <c r="A5081" t="s">
        <v>91</v>
      </c>
      <c r="B5081" t="s">
        <v>227</v>
      </c>
      <c r="C5081" t="s">
        <v>471</v>
      </c>
      <c r="D5081" t="s">
        <v>443</v>
      </c>
      <c r="E5081" t="s">
        <v>361</v>
      </c>
      <c r="F5081" t="s">
        <v>362</v>
      </c>
      <c r="G5081" t="s">
        <v>59</v>
      </c>
      <c r="H5081" t="s">
        <v>363</v>
      </c>
      <c r="I5081" t="s">
        <v>364</v>
      </c>
      <c r="J5081">
        <v>191</v>
      </c>
      <c r="K5081">
        <v>83445.144239660003</v>
      </c>
      <c r="L5081">
        <v>4204084.3002711302</v>
      </c>
      <c r="N5081">
        <v>1.9848589676063001E-2</v>
      </c>
      <c r="O5081">
        <v>3.24</v>
      </c>
      <c r="P5081">
        <v>3.0455999999999999</v>
      </c>
      <c r="Q5081">
        <v>3</v>
      </c>
      <c r="R5081">
        <v>9.14</v>
      </c>
      <c r="S5081">
        <v>0</v>
      </c>
      <c r="T5081" s="23">
        <f t="shared" si="79"/>
        <v>9.14</v>
      </c>
      <c r="U5081" s="25">
        <v>44860.801865706002</v>
      </c>
    </row>
    <row r="5082" spans="1:21" x14ac:dyDescent="0.25">
      <c r="A5082" t="s">
        <v>91</v>
      </c>
      <c r="B5082" t="s">
        <v>227</v>
      </c>
      <c r="C5082" t="s">
        <v>471</v>
      </c>
      <c r="D5082" t="s">
        <v>445</v>
      </c>
      <c r="E5082" t="s">
        <v>361</v>
      </c>
      <c r="F5082" t="s">
        <v>362</v>
      </c>
      <c r="G5082" t="s">
        <v>59</v>
      </c>
      <c r="H5082" t="s">
        <v>363</v>
      </c>
      <c r="I5082" t="s">
        <v>364</v>
      </c>
      <c r="J5082">
        <v>0</v>
      </c>
      <c r="K5082">
        <v>83445.144239660003</v>
      </c>
      <c r="L5082">
        <v>4204084.3002711302</v>
      </c>
      <c r="N5082">
        <v>1.9848589676063001E-2</v>
      </c>
      <c r="O5082">
        <v>3.24</v>
      </c>
      <c r="P5082">
        <v>3.0455999999999999</v>
      </c>
      <c r="Q5082">
        <v>0</v>
      </c>
      <c r="R5082">
        <v>0</v>
      </c>
      <c r="S5082">
        <v>0</v>
      </c>
      <c r="T5082" s="23">
        <f t="shared" si="79"/>
        <v>0</v>
      </c>
      <c r="U5082" s="25">
        <v>44860.801865706002</v>
      </c>
    </row>
    <row r="5083" spans="1:21" x14ac:dyDescent="0.25">
      <c r="A5083" t="s">
        <v>91</v>
      </c>
      <c r="B5083" t="s">
        <v>227</v>
      </c>
      <c r="C5083" t="s">
        <v>471</v>
      </c>
      <c r="D5083" t="s">
        <v>430</v>
      </c>
      <c r="E5083" t="s">
        <v>361</v>
      </c>
      <c r="F5083" t="s">
        <v>362</v>
      </c>
      <c r="G5083" t="s">
        <v>59</v>
      </c>
      <c r="H5083" t="s">
        <v>363</v>
      </c>
      <c r="I5083" t="s">
        <v>364</v>
      </c>
      <c r="J5083">
        <v>6869</v>
      </c>
      <c r="K5083">
        <v>83445.144239660003</v>
      </c>
      <c r="L5083">
        <v>4204084.3002711302</v>
      </c>
      <c r="N5083">
        <v>1.9848589676063001E-2</v>
      </c>
      <c r="O5083">
        <v>3.24</v>
      </c>
      <c r="P5083">
        <v>3.0455999999999999</v>
      </c>
      <c r="Q5083">
        <v>136</v>
      </c>
      <c r="R5083">
        <v>414.2</v>
      </c>
      <c r="S5083">
        <v>-6.09</v>
      </c>
      <c r="T5083" s="23">
        <f t="shared" si="79"/>
        <v>408.11</v>
      </c>
      <c r="U5083" s="25">
        <v>44860.801865706002</v>
      </c>
    </row>
    <row r="5084" spans="1:21" x14ac:dyDescent="0.25">
      <c r="A5084" t="s">
        <v>91</v>
      </c>
      <c r="B5084" t="s">
        <v>227</v>
      </c>
      <c r="C5084" t="s">
        <v>471</v>
      </c>
      <c r="D5084" t="s">
        <v>425</v>
      </c>
      <c r="E5084" t="s">
        <v>361</v>
      </c>
      <c r="F5084" t="s">
        <v>362</v>
      </c>
      <c r="G5084" t="s">
        <v>59</v>
      </c>
      <c r="H5084" t="s">
        <v>363</v>
      </c>
      <c r="I5084" t="s">
        <v>364</v>
      </c>
      <c r="J5084">
        <v>0</v>
      </c>
      <c r="K5084">
        <v>83445.144239660003</v>
      </c>
      <c r="L5084">
        <v>4204084.3002711302</v>
      </c>
      <c r="N5084">
        <v>1.9848589676063001E-2</v>
      </c>
      <c r="O5084">
        <v>3.24</v>
      </c>
      <c r="P5084">
        <v>3.0455999999999999</v>
      </c>
      <c r="Q5084">
        <v>0</v>
      </c>
      <c r="R5084">
        <v>0</v>
      </c>
      <c r="S5084">
        <v>0</v>
      </c>
      <c r="T5084" s="23">
        <f t="shared" si="79"/>
        <v>0</v>
      </c>
      <c r="U5084" s="25">
        <v>44860.801865706002</v>
      </c>
    </row>
    <row r="5085" spans="1:21" x14ac:dyDescent="0.25">
      <c r="A5085" t="s">
        <v>91</v>
      </c>
      <c r="B5085" t="s">
        <v>227</v>
      </c>
      <c r="C5085" t="s">
        <v>471</v>
      </c>
      <c r="D5085" t="s">
        <v>427</v>
      </c>
      <c r="E5085" t="s">
        <v>361</v>
      </c>
      <c r="F5085" t="s">
        <v>362</v>
      </c>
      <c r="G5085" t="s">
        <v>59</v>
      </c>
      <c r="H5085" t="s">
        <v>363</v>
      </c>
      <c r="I5085" t="s">
        <v>364</v>
      </c>
      <c r="J5085">
        <v>181</v>
      </c>
      <c r="K5085">
        <v>83445.144239660003</v>
      </c>
      <c r="L5085">
        <v>4204084.3002711302</v>
      </c>
      <c r="N5085">
        <v>1.9848589676063001E-2</v>
      </c>
      <c r="O5085">
        <v>3.24</v>
      </c>
      <c r="P5085">
        <v>3.0455999999999999</v>
      </c>
      <c r="Q5085">
        <v>3</v>
      </c>
      <c r="R5085">
        <v>9.14</v>
      </c>
      <c r="S5085">
        <v>0</v>
      </c>
      <c r="T5085" s="23">
        <f t="shared" si="79"/>
        <v>9.14</v>
      </c>
      <c r="U5085" s="25">
        <v>44860.801865706002</v>
      </c>
    </row>
    <row r="5086" spans="1:21" x14ac:dyDescent="0.25">
      <c r="A5086" t="s">
        <v>91</v>
      </c>
      <c r="B5086" t="s">
        <v>227</v>
      </c>
      <c r="C5086" t="s">
        <v>471</v>
      </c>
      <c r="D5086" t="s">
        <v>360</v>
      </c>
      <c r="E5086" t="s">
        <v>361</v>
      </c>
      <c r="F5086" t="s">
        <v>362</v>
      </c>
      <c r="G5086" t="s">
        <v>59</v>
      </c>
      <c r="H5086" t="s">
        <v>363</v>
      </c>
      <c r="I5086" t="s">
        <v>364</v>
      </c>
      <c r="J5086">
        <v>464</v>
      </c>
      <c r="K5086">
        <v>83445.144239660003</v>
      </c>
      <c r="L5086">
        <v>4204084.3002711302</v>
      </c>
      <c r="N5086">
        <v>1.9848589676063001E-2</v>
      </c>
      <c r="O5086">
        <v>3.24</v>
      </c>
      <c r="P5086">
        <v>3.0455999999999999</v>
      </c>
      <c r="Q5086">
        <v>9</v>
      </c>
      <c r="R5086">
        <v>27.41</v>
      </c>
      <c r="S5086">
        <v>0</v>
      </c>
      <c r="T5086" s="23">
        <f t="shared" si="79"/>
        <v>27.41</v>
      </c>
      <c r="U5086" s="25">
        <v>44860.801865706002</v>
      </c>
    </row>
    <row r="5087" spans="1:21" x14ac:dyDescent="0.25">
      <c r="A5087" t="s">
        <v>91</v>
      </c>
      <c r="B5087" t="s">
        <v>227</v>
      </c>
      <c r="C5087" t="s">
        <v>471</v>
      </c>
      <c r="D5087" t="s">
        <v>426</v>
      </c>
      <c r="E5087" t="s">
        <v>361</v>
      </c>
      <c r="F5087" t="s">
        <v>362</v>
      </c>
      <c r="G5087" t="s">
        <v>59</v>
      </c>
      <c r="H5087" t="s">
        <v>363</v>
      </c>
      <c r="I5087" t="s">
        <v>364</v>
      </c>
      <c r="J5087">
        <v>4</v>
      </c>
      <c r="K5087">
        <v>83445.144239660003</v>
      </c>
      <c r="L5087">
        <v>4204084.3002711302</v>
      </c>
      <c r="N5087">
        <v>1.9848589676063001E-2</v>
      </c>
      <c r="O5087">
        <v>3.24</v>
      </c>
      <c r="P5087">
        <v>3.0455999999999999</v>
      </c>
      <c r="Q5087">
        <v>0</v>
      </c>
      <c r="R5087">
        <v>0</v>
      </c>
      <c r="S5087">
        <v>0</v>
      </c>
      <c r="T5087" s="23">
        <f t="shared" si="79"/>
        <v>0</v>
      </c>
      <c r="U5087" s="25">
        <v>44860.801865706002</v>
      </c>
    </row>
    <row r="5088" spans="1:21" x14ac:dyDescent="0.25">
      <c r="A5088" t="s">
        <v>91</v>
      </c>
      <c r="B5088" t="s">
        <v>227</v>
      </c>
      <c r="C5088" t="s">
        <v>471</v>
      </c>
      <c r="D5088" t="s">
        <v>444</v>
      </c>
      <c r="E5088" t="s">
        <v>361</v>
      </c>
      <c r="F5088" t="s">
        <v>362</v>
      </c>
      <c r="G5088" t="s">
        <v>59</v>
      </c>
      <c r="H5088" t="s">
        <v>363</v>
      </c>
      <c r="I5088" t="s">
        <v>364</v>
      </c>
      <c r="J5088">
        <v>467</v>
      </c>
      <c r="K5088">
        <v>83445.144239660003</v>
      </c>
      <c r="L5088">
        <v>4204084.3002711302</v>
      </c>
      <c r="N5088">
        <v>1.9848589676063001E-2</v>
      </c>
      <c r="O5088">
        <v>3.24</v>
      </c>
      <c r="P5088">
        <v>3.0455999999999999</v>
      </c>
      <c r="Q5088">
        <v>9</v>
      </c>
      <c r="R5088">
        <v>27.41</v>
      </c>
      <c r="S5088">
        <v>3.05</v>
      </c>
      <c r="T5088" s="23">
        <f t="shared" si="79"/>
        <v>30.46</v>
      </c>
      <c r="U5088" s="25">
        <v>44860.801865706002</v>
      </c>
    </row>
    <row r="5089" spans="1:21" x14ac:dyDescent="0.25">
      <c r="A5089" t="s">
        <v>91</v>
      </c>
      <c r="B5089" t="s">
        <v>227</v>
      </c>
      <c r="C5089" t="s">
        <v>471</v>
      </c>
      <c r="D5089" t="s">
        <v>423</v>
      </c>
      <c r="E5089" t="s">
        <v>361</v>
      </c>
      <c r="F5089" t="s">
        <v>362</v>
      </c>
      <c r="G5089" t="s">
        <v>59</v>
      </c>
      <c r="H5089" t="s">
        <v>363</v>
      </c>
      <c r="I5089" t="s">
        <v>364</v>
      </c>
      <c r="J5089">
        <v>0</v>
      </c>
      <c r="K5089">
        <v>83445.144239660003</v>
      </c>
      <c r="L5089">
        <v>4204084.3002711302</v>
      </c>
      <c r="N5089">
        <v>1.9848589676063001E-2</v>
      </c>
      <c r="O5089">
        <v>3.24</v>
      </c>
      <c r="P5089">
        <v>3.0455999999999999</v>
      </c>
      <c r="Q5089">
        <v>0</v>
      </c>
      <c r="R5089">
        <v>0</v>
      </c>
      <c r="S5089">
        <v>0</v>
      </c>
      <c r="T5089" s="23">
        <f t="shared" si="79"/>
        <v>0</v>
      </c>
      <c r="U5089" s="25">
        <v>44860.801865706002</v>
      </c>
    </row>
    <row r="5090" spans="1:21" x14ac:dyDescent="0.25">
      <c r="A5090" t="s">
        <v>86</v>
      </c>
      <c r="B5090" t="s">
        <v>258</v>
      </c>
      <c r="C5090" t="s">
        <v>429</v>
      </c>
      <c r="D5090" t="s">
        <v>360</v>
      </c>
      <c r="E5090" t="s">
        <v>361</v>
      </c>
      <c r="F5090" t="s">
        <v>362</v>
      </c>
      <c r="G5090" t="s">
        <v>87</v>
      </c>
      <c r="H5090" t="s">
        <v>363</v>
      </c>
      <c r="I5090" t="s">
        <v>364</v>
      </c>
      <c r="J5090">
        <v>1132</v>
      </c>
      <c r="K5090">
        <v>362097.10354228498</v>
      </c>
      <c r="L5090">
        <v>1135446.93053036</v>
      </c>
      <c r="N5090">
        <v>0.31890271029501399</v>
      </c>
      <c r="O5090">
        <v>0.08</v>
      </c>
      <c r="P5090">
        <v>7.5200000000000003E-2</v>
      </c>
      <c r="Q5090">
        <v>360</v>
      </c>
      <c r="R5090">
        <v>27.07</v>
      </c>
      <c r="S5090">
        <v>2.34</v>
      </c>
      <c r="T5090" s="23">
        <f t="shared" si="79"/>
        <v>29.41</v>
      </c>
      <c r="U5090" s="25">
        <v>44860.801865706002</v>
      </c>
    </row>
    <row r="5091" spans="1:21" x14ac:dyDescent="0.25">
      <c r="A5091" t="s">
        <v>86</v>
      </c>
      <c r="B5091" t="s">
        <v>258</v>
      </c>
      <c r="C5091" t="s">
        <v>429</v>
      </c>
      <c r="D5091" t="s">
        <v>444</v>
      </c>
      <c r="E5091" t="s">
        <v>361</v>
      </c>
      <c r="F5091" t="s">
        <v>362</v>
      </c>
      <c r="G5091" t="s">
        <v>87</v>
      </c>
      <c r="H5091" t="s">
        <v>363</v>
      </c>
      <c r="I5091" t="s">
        <v>364</v>
      </c>
      <c r="J5091">
        <v>1334</v>
      </c>
      <c r="K5091">
        <v>362097.10354228498</v>
      </c>
      <c r="L5091">
        <v>1135446.93053036</v>
      </c>
      <c r="N5091">
        <v>0.31890271029501399</v>
      </c>
      <c r="O5091">
        <v>0.08</v>
      </c>
      <c r="P5091">
        <v>7.5200000000000003E-2</v>
      </c>
      <c r="Q5091">
        <v>425</v>
      </c>
      <c r="R5091">
        <v>31.96</v>
      </c>
      <c r="S5091">
        <v>0.22</v>
      </c>
      <c r="T5091" s="23">
        <f t="shared" si="79"/>
        <v>32.18</v>
      </c>
      <c r="U5091" s="25">
        <v>44860.801865706002</v>
      </c>
    </row>
    <row r="5092" spans="1:21" x14ac:dyDescent="0.25">
      <c r="A5092" t="s">
        <v>86</v>
      </c>
      <c r="B5092" t="s">
        <v>258</v>
      </c>
      <c r="C5092" t="s">
        <v>429</v>
      </c>
      <c r="D5092" t="s">
        <v>445</v>
      </c>
      <c r="E5092" t="s">
        <v>361</v>
      </c>
      <c r="F5092" t="s">
        <v>362</v>
      </c>
      <c r="G5092" t="s">
        <v>87</v>
      </c>
      <c r="H5092" t="s">
        <v>363</v>
      </c>
      <c r="I5092" t="s">
        <v>364</v>
      </c>
      <c r="J5092">
        <v>0</v>
      </c>
      <c r="K5092">
        <v>362097.10354228498</v>
      </c>
      <c r="L5092">
        <v>1135446.93053036</v>
      </c>
      <c r="N5092">
        <v>0.31890271029501399</v>
      </c>
      <c r="O5092">
        <v>0.08</v>
      </c>
      <c r="P5092">
        <v>7.5200000000000003E-2</v>
      </c>
      <c r="Q5092">
        <v>0</v>
      </c>
      <c r="R5092">
        <v>0</v>
      </c>
      <c r="S5092">
        <v>0</v>
      </c>
      <c r="T5092" s="23">
        <f t="shared" si="79"/>
        <v>0</v>
      </c>
      <c r="U5092" s="25">
        <v>44860.801865706002</v>
      </c>
    </row>
    <row r="5093" spans="1:21" x14ac:dyDescent="0.25">
      <c r="A5093" t="s">
        <v>86</v>
      </c>
      <c r="B5093" t="s">
        <v>258</v>
      </c>
      <c r="C5093" t="s">
        <v>429</v>
      </c>
      <c r="D5093" t="s">
        <v>423</v>
      </c>
      <c r="E5093" t="s">
        <v>361</v>
      </c>
      <c r="F5093" t="s">
        <v>362</v>
      </c>
      <c r="G5093" t="s">
        <v>87</v>
      </c>
      <c r="H5093" t="s">
        <v>363</v>
      </c>
      <c r="I5093" t="s">
        <v>364</v>
      </c>
      <c r="J5093">
        <v>0</v>
      </c>
      <c r="K5093">
        <v>362097.10354228498</v>
      </c>
      <c r="L5093">
        <v>1135446.93053036</v>
      </c>
      <c r="N5093">
        <v>0.31890271029501399</v>
      </c>
      <c r="O5093">
        <v>0.08</v>
      </c>
      <c r="P5093">
        <v>7.5200000000000003E-2</v>
      </c>
      <c r="Q5093">
        <v>0</v>
      </c>
      <c r="R5093">
        <v>0</v>
      </c>
      <c r="S5093">
        <v>0</v>
      </c>
      <c r="T5093" s="23">
        <f t="shared" si="79"/>
        <v>0</v>
      </c>
      <c r="U5093" s="25">
        <v>44860.801865706002</v>
      </c>
    </row>
    <row r="5094" spans="1:21" x14ac:dyDescent="0.25">
      <c r="A5094" t="s">
        <v>86</v>
      </c>
      <c r="B5094" t="s">
        <v>258</v>
      </c>
      <c r="C5094" t="s">
        <v>429</v>
      </c>
      <c r="D5094" t="s">
        <v>443</v>
      </c>
      <c r="E5094" t="s">
        <v>361</v>
      </c>
      <c r="F5094" t="s">
        <v>362</v>
      </c>
      <c r="G5094" t="s">
        <v>87</v>
      </c>
      <c r="H5094" t="s">
        <v>363</v>
      </c>
      <c r="I5094" t="s">
        <v>364</v>
      </c>
      <c r="J5094">
        <v>317</v>
      </c>
      <c r="K5094">
        <v>362097.10354228498</v>
      </c>
      <c r="L5094">
        <v>1135446.93053036</v>
      </c>
      <c r="N5094">
        <v>0.31890271029501399</v>
      </c>
      <c r="O5094">
        <v>0.08</v>
      </c>
      <c r="P5094">
        <v>7.5200000000000003E-2</v>
      </c>
      <c r="Q5094">
        <v>101</v>
      </c>
      <c r="R5094">
        <v>7.6</v>
      </c>
      <c r="S5094">
        <v>1.43</v>
      </c>
      <c r="T5094" s="23">
        <f t="shared" si="79"/>
        <v>9.0299999999999994</v>
      </c>
      <c r="U5094" s="25">
        <v>44860.801865706002</v>
      </c>
    </row>
    <row r="5095" spans="1:21" x14ac:dyDescent="0.25">
      <c r="A5095" t="s">
        <v>86</v>
      </c>
      <c r="B5095" t="s">
        <v>258</v>
      </c>
      <c r="C5095" t="s">
        <v>429</v>
      </c>
      <c r="D5095" t="s">
        <v>430</v>
      </c>
      <c r="E5095" t="s">
        <v>361</v>
      </c>
      <c r="F5095" t="s">
        <v>362</v>
      </c>
      <c r="G5095" t="s">
        <v>87</v>
      </c>
      <c r="H5095" t="s">
        <v>363</v>
      </c>
      <c r="I5095" t="s">
        <v>364</v>
      </c>
      <c r="J5095">
        <v>13092</v>
      </c>
      <c r="K5095">
        <v>362097.10354228498</v>
      </c>
      <c r="L5095">
        <v>1135446.93053036</v>
      </c>
      <c r="N5095">
        <v>0.31890271029501399</v>
      </c>
      <c r="O5095">
        <v>0.08</v>
      </c>
      <c r="P5095">
        <v>7.5200000000000003E-2</v>
      </c>
      <c r="Q5095">
        <v>4175</v>
      </c>
      <c r="R5095">
        <v>313.95999999999998</v>
      </c>
      <c r="S5095">
        <v>-6.01</v>
      </c>
      <c r="T5095" s="23">
        <f t="shared" si="79"/>
        <v>307.95</v>
      </c>
      <c r="U5095" s="25">
        <v>44860.801865706002</v>
      </c>
    </row>
    <row r="5096" spans="1:21" x14ac:dyDescent="0.25">
      <c r="A5096" t="s">
        <v>86</v>
      </c>
      <c r="B5096" t="s">
        <v>258</v>
      </c>
      <c r="C5096" t="s">
        <v>429</v>
      </c>
      <c r="D5096" t="s">
        <v>426</v>
      </c>
      <c r="E5096" t="s">
        <v>361</v>
      </c>
      <c r="F5096" t="s">
        <v>362</v>
      </c>
      <c r="G5096" t="s">
        <v>87</v>
      </c>
      <c r="H5096" t="s">
        <v>363</v>
      </c>
      <c r="I5096" t="s">
        <v>364</v>
      </c>
      <c r="J5096">
        <v>5</v>
      </c>
      <c r="K5096">
        <v>362097.10354228498</v>
      </c>
      <c r="L5096">
        <v>1135446.93053036</v>
      </c>
      <c r="N5096">
        <v>0.31890271029501399</v>
      </c>
      <c r="O5096">
        <v>0.08</v>
      </c>
      <c r="P5096">
        <v>7.5200000000000003E-2</v>
      </c>
      <c r="Q5096">
        <v>1</v>
      </c>
      <c r="R5096">
        <v>0.08</v>
      </c>
      <c r="S5096">
        <v>-0.15</v>
      </c>
      <c r="T5096" s="23">
        <f t="shared" si="79"/>
        <v>-6.9999999999999993E-2</v>
      </c>
      <c r="U5096" s="25">
        <v>44860.801865706002</v>
      </c>
    </row>
    <row r="5097" spans="1:21" x14ac:dyDescent="0.25">
      <c r="A5097" t="s">
        <v>86</v>
      </c>
      <c r="B5097" t="s">
        <v>258</v>
      </c>
      <c r="C5097" t="s">
        <v>429</v>
      </c>
      <c r="D5097" t="s">
        <v>427</v>
      </c>
      <c r="E5097" t="s">
        <v>361</v>
      </c>
      <c r="F5097" t="s">
        <v>362</v>
      </c>
      <c r="G5097" t="s">
        <v>87</v>
      </c>
      <c r="H5097" t="s">
        <v>363</v>
      </c>
      <c r="I5097" t="s">
        <v>364</v>
      </c>
      <c r="J5097">
        <v>483</v>
      </c>
      <c r="K5097">
        <v>362097.10354228498</v>
      </c>
      <c r="L5097">
        <v>1135446.93053036</v>
      </c>
      <c r="N5097">
        <v>0.31890271029501399</v>
      </c>
      <c r="O5097">
        <v>0.08</v>
      </c>
      <c r="P5097">
        <v>7.5200000000000003E-2</v>
      </c>
      <c r="Q5097">
        <v>154</v>
      </c>
      <c r="R5097">
        <v>11.58</v>
      </c>
      <c r="S5097">
        <v>-0.16</v>
      </c>
      <c r="T5097" s="23">
        <f t="shared" si="79"/>
        <v>11.42</v>
      </c>
      <c r="U5097" s="25">
        <v>44860.801865706002</v>
      </c>
    </row>
    <row r="5098" spans="1:21" x14ac:dyDescent="0.25">
      <c r="A5098" t="s">
        <v>86</v>
      </c>
      <c r="B5098" t="s">
        <v>258</v>
      </c>
      <c r="C5098" t="s">
        <v>429</v>
      </c>
      <c r="D5098" t="s">
        <v>425</v>
      </c>
      <c r="E5098" t="s">
        <v>361</v>
      </c>
      <c r="F5098" t="s">
        <v>362</v>
      </c>
      <c r="G5098" t="s">
        <v>87</v>
      </c>
      <c r="H5098" t="s">
        <v>363</v>
      </c>
      <c r="I5098" t="s">
        <v>364</v>
      </c>
      <c r="J5098">
        <v>0</v>
      </c>
      <c r="K5098">
        <v>362097.10354228498</v>
      </c>
      <c r="L5098">
        <v>1135446.93053036</v>
      </c>
      <c r="N5098">
        <v>0.31890271029501399</v>
      </c>
      <c r="O5098">
        <v>0.08</v>
      </c>
      <c r="P5098">
        <v>7.5200000000000003E-2</v>
      </c>
      <c r="Q5098">
        <v>0</v>
      </c>
      <c r="R5098">
        <v>0</v>
      </c>
      <c r="S5098">
        <v>0</v>
      </c>
      <c r="T5098" s="23">
        <f t="shared" si="79"/>
        <v>0</v>
      </c>
      <c r="U5098" s="25">
        <v>44860.801865706002</v>
      </c>
    </row>
    <row r="5099" spans="1:21" x14ac:dyDescent="0.25">
      <c r="A5099" t="s">
        <v>107</v>
      </c>
      <c r="B5099" t="s">
        <v>256</v>
      </c>
      <c r="C5099" t="s">
        <v>429</v>
      </c>
      <c r="D5099" t="s">
        <v>360</v>
      </c>
      <c r="E5099" t="s">
        <v>361</v>
      </c>
      <c r="F5099" t="s">
        <v>362</v>
      </c>
      <c r="G5099" t="s">
        <v>87</v>
      </c>
      <c r="H5099" t="s">
        <v>363</v>
      </c>
      <c r="I5099" t="s">
        <v>364</v>
      </c>
      <c r="J5099">
        <v>1132</v>
      </c>
      <c r="K5099">
        <v>49859.141706035902</v>
      </c>
      <c r="L5099">
        <v>1135446.93053036</v>
      </c>
      <c r="N5099">
        <v>4.3911468132418301E-2</v>
      </c>
      <c r="O5099">
        <v>0.08</v>
      </c>
      <c r="P5099">
        <v>7.5200000000000003E-2</v>
      </c>
      <c r="Q5099">
        <v>49</v>
      </c>
      <c r="R5099">
        <v>3.68</v>
      </c>
      <c r="S5099">
        <v>0.31</v>
      </c>
      <c r="T5099" s="23">
        <f t="shared" si="79"/>
        <v>3.99</v>
      </c>
      <c r="U5099" s="25">
        <v>44860.801865706002</v>
      </c>
    </row>
    <row r="5100" spans="1:21" x14ac:dyDescent="0.25">
      <c r="A5100" t="s">
        <v>107</v>
      </c>
      <c r="B5100" t="s">
        <v>256</v>
      </c>
      <c r="C5100" t="s">
        <v>429</v>
      </c>
      <c r="D5100" t="s">
        <v>444</v>
      </c>
      <c r="E5100" t="s">
        <v>361</v>
      </c>
      <c r="F5100" t="s">
        <v>362</v>
      </c>
      <c r="G5100" t="s">
        <v>87</v>
      </c>
      <c r="H5100" t="s">
        <v>363</v>
      </c>
      <c r="I5100" t="s">
        <v>364</v>
      </c>
      <c r="J5100">
        <v>1334</v>
      </c>
      <c r="K5100">
        <v>49859.141706035902</v>
      </c>
      <c r="L5100">
        <v>1135446.93053036</v>
      </c>
      <c r="N5100">
        <v>4.3911468132418301E-2</v>
      </c>
      <c r="O5100">
        <v>0.08</v>
      </c>
      <c r="P5100">
        <v>7.5200000000000003E-2</v>
      </c>
      <c r="Q5100">
        <v>58</v>
      </c>
      <c r="R5100">
        <v>4.3600000000000003</v>
      </c>
      <c r="S5100">
        <v>7.0000000000000007E-2</v>
      </c>
      <c r="T5100" s="23">
        <f t="shared" si="79"/>
        <v>4.4300000000000006</v>
      </c>
      <c r="U5100" s="25">
        <v>44860.801865706002</v>
      </c>
    </row>
    <row r="5101" spans="1:21" x14ac:dyDescent="0.25">
      <c r="A5101" t="s">
        <v>107</v>
      </c>
      <c r="B5101" t="s">
        <v>256</v>
      </c>
      <c r="C5101" t="s">
        <v>429</v>
      </c>
      <c r="D5101" t="s">
        <v>445</v>
      </c>
      <c r="E5101" t="s">
        <v>361</v>
      </c>
      <c r="F5101" t="s">
        <v>362</v>
      </c>
      <c r="G5101" t="s">
        <v>87</v>
      </c>
      <c r="H5101" t="s">
        <v>363</v>
      </c>
      <c r="I5101" t="s">
        <v>364</v>
      </c>
      <c r="J5101">
        <v>0</v>
      </c>
      <c r="K5101">
        <v>49859.141706035902</v>
      </c>
      <c r="L5101">
        <v>1135446.93053036</v>
      </c>
      <c r="N5101">
        <v>4.3911468132418301E-2</v>
      </c>
      <c r="O5101">
        <v>0.08</v>
      </c>
      <c r="P5101">
        <v>7.5200000000000003E-2</v>
      </c>
      <c r="Q5101">
        <v>0</v>
      </c>
      <c r="R5101">
        <v>0</v>
      </c>
      <c r="S5101">
        <v>0</v>
      </c>
      <c r="T5101" s="23">
        <f t="shared" si="79"/>
        <v>0</v>
      </c>
      <c r="U5101" s="25">
        <v>44860.801865706002</v>
      </c>
    </row>
    <row r="5102" spans="1:21" x14ac:dyDescent="0.25">
      <c r="A5102" t="s">
        <v>107</v>
      </c>
      <c r="B5102" t="s">
        <v>256</v>
      </c>
      <c r="C5102" t="s">
        <v>429</v>
      </c>
      <c r="D5102" t="s">
        <v>423</v>
      </c>
      <c r="E5102" t="s">
        <v>361</v>
      </c>
      <c r="F5102" t="s">
        <v>362</v>
      </c>
      <c r="G5102" t="s">
        <v>87</v>
      </c>
      <c r="H5102" t="s">
        <v>363</v>
      </c>
      <c r="I5102" t="s">
        <v>364</v>
      </c>
      <c r="J5102">
        <v>0</v>
      </c>
      <c r="K5102">
        <v>49859.141706035902</v>
      </c>
      <c r="L5102">
        <v>1135446.93053036</v>
      </c>
      <c r="N5102">
        <v>4.3911468132418301E-2</v>
      </c>
      <c r="O5102">
        <v>0.08</v>
      </c>
      <c r="P5102">
        <v>7.5200000000000003E-2</v>
      </c>
      <c r="Q5102">
        <v>0</v>
      </c>
      <c r="R5102">
        <v>0</v>
      </c>
      <c r="S5102">
        <v>0</v>
      </c>
      <c r="T5102" s="23">
        <f t="shared" si="79"/>
        <v>0</v>
      </c>
      <c r="U5102" s="25">
        <v>44860.801865706002</v>
      </c>
    </row>
    <row r="5103" spans="1:21" x14ac:dyDescent="0.25">
      <c r="A5103" t="s">
        <v>107</v>
      </c>
      <c r="B5103" t="s">
        <v>256</v>
      </c>
      <c r="C5103" t="s">
        <v>429</v>
      </c>
      <c r="D5103" t="s">
        <v>443</v>
      </c>
      <c r="E5103" t="s">
        <v>361</v>
      </c>
      <c r="F5103" t="s">
        <v>362</v>
      </c>
      <c r="G5103" t="s">
        <v>87</v>
      </c>
      <c r="H5103" t="s">
        <v>363</v>
      </c>
      <c r="I5103" t="s">
        <v>364</v>
      </c>
      <c r="J5103">
        <v>317</v>
      </c>
      <c r="K5103">
        <v>49859.141706035902</v>
      </c>
      <c r="L5103">
        <v>1135446.93053036</v>
      </c>
      <c r="N5103">
        <v>4.3911468132418301E-2</v>
      </c>
      <c r="O5103">
        <v>0.08</v>
      </c>
      <c r="P5103">
        <v>7.5200000000000003E-2</v>
      </c>
      <c r="Q5103">
        <v>13</v>
      </c>
      <c r="R5103">
        <v>0.98</v>
      </c>
      <c r="S5103">
        <v>0.22</v>
      </c>
      <c r="T5103" s="23">
        <f t="shared" si="79"/>
        <v>1.2</v>
      </c>
      <c r="U5103" s="25">
        <v>44860.801865706002</v>
      </c>
    </row>
    <row r="5104" spans="1:21" x14ac:dyDescent="0.25">
      <c r="A5104" t="s">
        <v>107</v>
      </c>
      <c r="B5104" t="s">
        <v>256</v>
      </c>
      <c r="C5104" t="s">
        <v>429</v>
      </c>
      <c r="D5104" t="s">
        <v>426</v>
      </c>
      <c r="E5104" t="s">
        <v>361</v>
      </c>
      <c r="F5104" t="s">
        <v>362</v>
      </c>
      <c r="G5104" t="s">
        <v>87</v>
      </c>
      <c r="H5104" t="s">
        <v>363</v>
      </c>
      <c r="I5104" t="s">
        <v>364</v>
      </c>
      <c r="J5104">
        <v>5</v>
      </c>
      <c r="K5104">
        <v>49859.141706035902</v>
      </c>
      <c r="L5104">
        <v>1135446.93053036</v>
      </c>
      <c r="N5104">
        <v>4.3911468132418301E-2</v>
      </c>
      <c r="O5104">
        <v>0.08</v>
      </c>
      <c r="P5104">
        <v>7.5200000000000003E-2</v>
      </c>
      <c r="Q5104">
        <v>0</v>
      </c>
      <c r="R5104">
        <v>0</v>
      </c>
      <c r="S5104">
        <v>0</v>
      </c>
      <c r="T5104" s="23">
        <f t="shared" si="79"/>
        <v>0</v>
      </c>
      <c r="U5104" s="25">
        <v>44860.801865706002</v>
      </c>
    </row>
    <row r="5105" spans="1:21" x14ac:dyDescent="0.25">
      <c r="A5105" t="s">
        <v>107</v>
      </c>
      <c r="B5105" t="s">
        <v>256</v>
      </c>
      <c r="C5105" t="s">
        <v>429</v>
      </c>
      <c r="D5105" t="s">
        <v>427</v>
      </c>
      <c r="E5105" t="s">
        <v>361</v>
      </c>
      <c r="F5105" t="s">
        <v>362</v>
      </c>
      <c r="G5105" t="s">
        <v>87</v>
      </c>
      <c r="H5105" t="s">
        <v>363</v>
      </c>
      <c r="I5105" t="s">
        <v>364</v>
      </c>
      <c r="J5105">
        <v>483</v>
      </c>
      <c r="K5105">
        <v>49859.141706035902</v>
      </c>
      <c r="L5105">
        <v>1135446.93053036</v>
      </c>
      <c r="N5105">
        <v>4.3911468132418301E-2</v>
      </c>
      <c r="O5105">
        <v>0.08</v>
      </c>
      <c r="P5105">
        <v>7.5200000000000003E-2</v>
      </c>
      <c r="Q5105">
        <v>21</v>
      </c>
      <c r="R5105">
        <v>1.58</v>
      </c>
      <c r="S5105">
        <v>0</v>
      </c>
      <c r="T5105" s="23">
        <f t="shared" si="79"/>
        <v>1.58</v>
      </c>
      <c r="U5105" s="25">
        <v>44860.801865706002</v>
      </c>
    </row>
    <row r="5106" spans="1:21" x14ac:dyDescent="0.25">
      <c r="A5106" t="s">
        <v>107</v>
      </c>
      <c r="B5106" t="s">
        <v>256</v>
      </c>
      <c r="C5106" t="s">
        <v>429</v>
      </c>
      <c r="D5106" t="s">
        <v>425</v>
      </c>
      <c r="E5106" t="s">
        <v>361</v>
      </c>
      <c r="F5106" t="s">
        <v>362</v>
      </c>
      <c r="G5106" t="s">
        <v>87</v>
      </c>
      <c r="H5106" t="s">
        <v>363</v>
      </c>
      <c r="I5106" t="s">
        <v>364</v>
      </c>
      <c r="J5106">
        <v>0</v>
      </c>
      <c r="K5106">
        <v>49859.141706035902</v>
      </c>
      <c r="L5106">
        <v>1135446.93053036</v>
      </c>
      <c r="N5106">
        <v>4.3911468132418301E-2</v>
      </c>
      <c r="O5106">
        <v>0.08</v>
      </c>
      <c r="P5106">
        <v>7.5200000000000003E-2</v>
      </c>
      <c r="Q5106">
        <v>0</v>
      </c>
      <c r="R5106">
        <v>0</v>
      </c>
      <c r="S5106">
        <v>0</v>
      </c>
      <c r="T5106" s="23">
        <f t="shared" si="79"/>
        <v>0</v>
      </c>
      <c r="U5106" s="25">
        <v>44860.801865706002</v>
      </c>
    </row>
    <row r="5107" spans="1:21" x14ac:dyDescent="0.25">
      <c r="A5107" t="s">
        <v>17</v>
      </c>
      <c r="B5107" t="s">
        <v>322</v>
      </c>
      <c r="C5107" t="s">
        <v>472</v>
      </c>
      <c r="D5107" t="s">
        <v>445</v>
      </c>
      <c r="E5107" t="s">
        <v>361</v>
      </c>
      <c r="F5107" t="s">
        <v>362</v>
      </c>
      <c r="G5107" t="s">
        <v>15</v>
      </c>
      <c r="H5107" t="s">
        <v>363</v>
      </c>
      <c r="I5107" t="s">
        <v>364</v>
      </c>
      <c r="J5107">
        <v>0</v>
      </c>
      <c r="K5107">
        <v>489773.98120698403</v>
      </c>
      <c r="L5107">
        <v>847713.59047745401</v>
      </c>
      <c r="N5107">
        <v>0.57775879342825098</v>
      </c>
      <c r="O5107">
        <v>0.21</v>
      </c>
      <c r="P5107">
        <v>0.19739999999999999</v>
      </c>
      <c r="Q5107">
        <v>0</v>
      </c>
      <c r="R5107">
        <v>0</v>
      </c>
      <c r="S5107">
        <v>0</v>
      </c>
      <c r="T5107" s="23">
        <f t="shared" si="79"/>
        <v>0</v>
      </c>
      <c r="U5107" s="25">
        <v>44860.801865706002</v>
      </c>
    </row>
    <row r="5108" spans="1:21" x14ac:dyDescent="0.25">
      <c r="A5108" t="s">
        <v>17</v>
      </c>
      <c r="B5108" t="s">
        <v>322</v>
      </c>
      <c r="C5108" t="s">
        <v>472</v>
      </c>
      <c r="D5108" t="s">
        <v>427</v>
      </c>
      <c r="E5108" t="s">
        <v>361</v>
      </c>
      <c r="F5108" t="s">
        <v>362</v>
      </c>
      <c r="G5108" t="s">
        <v>15</v>
      </c>
      <c r="H5108" t="s">
        <v>363</v>
      </c>
      <c r="I5108" t="s">
        <v>364</v>
      </c>
      <c r="J5108">
        <v>397</v>
      </c>
      <c r="K5108">
        <v>489773.98120698403</v>
      </c>
      <c r="L5108">
        <v>847713.59047745401</v>
      </c>
      <c r="N5108">
        <v>0.57775879342825098</v>
      </c>
      <c r="O5108">
        <v>0.21</v>
      </c>
      <c r="P5108">
        <v>0.19739999999999999</v>
      </c>
      <c r="Q5108">
        <v>229</v>
      </c>
      <c r="R5108">
        <v>45.2</v>
      </c>
      <c r="S5108">
        <v>-0.57999999999999996</v>
      </c>
      <c r="T5108" s="23">
        <f t="shared" si="79"/>
        <v>44.620000000000005</v>
      </c>
      <c r="U5108" s="25">
        <v>44860.801865706002</v>
      </c>
    </row>
    <row r="5109" spans="1:21" x14ac:dyDescent="0.25">
      <c r="A5109" t="s">
        <v>17</v>
      </c>
      <c r="B5109" t="s">
        <v>322</v>
      </c>
      <c r="C5109" t="s">
        <v>472</v>
      </c>
      <c r="D5109" t="s">
        <v>360</v>
      </c>
      <c r="E5109" t="s">
        <v>361</v>
      </c>
      <c r="F5109" t="s">
        <v>362</v>
      </c>
      <c r="G5109" t="s">
        <v>15</v>
      </c>
      <c r="H5109" t="s">
        <v>363</v>
      </c>
      <c r="I5109" t="s">
        <v>364</v>
      </c>
      <c r="J5109">
        <v>1181</v>
      </c>
      <c r="K5109">
        <v>489773.98120698403</v>
      </c>
      <c r="L5109">
        <v>847713.59047745401</v>
      </c>
      <c r="N5109">
        <v>0.57775879342825098</v>
      </c>
      <c r="O5109">
        <v>0.21</v>
      </c>
      <c r="P5109">
        <v>0.19739999999999999</v>
      </c>
      <c r="Q5109">
        <v>682</v>
      </c>
      <c r="R5109">
        <v>134.63</v>
      </c>
      <c r="S5109">
        <v>12.44</v>
      </c>
      <c r="T5109" s="23">
        <f t="shared" si="79"/>
        <v>147.07</v>
      </c>
      <c r="U5109" s="25">
        <v>44860.801865706002</v>
      </c>
    </row>
    <row r="5110" spans="1:21" x14ac:dyDescent="0.25">
      <c r="A5110" t="s">
        <v>17</v>
      </c>
      <c r="B5110" t="s">
        <v>322</v>
      </c>
      <c r="C5110" t="s">
        <v>472</v>
      </c>
      <c r="D5110" t="s">
        <v>430</v>
      </c>
      <c r="E5110" t="s">
        <v>361</v>
      </c>
      <c r="F5110" t="s">
        <v>362</v>
      </c>
      <c r="G5110" t="s">
        <v>15</v>
      </c>
      <c r="H5110" t="s">
        <v>363</v>
      </c>
      <c r="I5110" t="s">
        <v>364</v>
      </c>
      <c r="J5110">
        <v>13578</v>
      </c>
      <c r="K5110">
        <v>489773.98120698403</v>
      </c>
      <c r="L5110">
        <v>847713.59047745401</v>
      </c>
      <c r="N5110">
        <v>0.57775879342825098</v>
      </c>
      <c r="O5110">
        <v>0.21</v>
      </c>
      <c r="P5110">
        <v>0.19739999999999999</v>
      </c>
      <c r="Q5110">
        <v>7844</v>
      </c>
      <c r="R5110">
        <v>1548.41</v>
      </c>
      <c r="S5110">
        <v>-29.22</v>
      </c>
      <c r="T5110" s="23">
        <f t="shared" si="79"/>
        <v>1519.19</v>
      </c>
      <c r="U5110" s="25">
        <v>44860.801865706002</v>
      </c>
    </row>
    <row r="5111" spans="1:21" x14ac:dyDescent="0.25">
      <c r="A5111" t="s">
        <v>17</v>
      </c>
      <c r="B5111" t="s">
        <v>322</v>
      </c>
      <c r="C5111" t="s">
        <v>472</v>
      </c>
      <c r="D5111" t="s">
        <v>426</v>
      </c>
      <c r="E5111" t="s">
        <v>361</v>
      </c>
      <c r="F5111" t="s">
        <v>362</v>
      </c>
      <c r="G5111" t="s">
        <v>15</v>
      </c>
      <c r="H5111" t="s">
        <v>363</v>
      </c>
      <c r="I5111" t="s">
        <v>364</v>
      </c>
      <c r="J5111">
        <v>6</v>
      </c>
      <c r="K5111">
        <v>489773.98120698403</v>
      </c>
      <c r="L5111">
        <v>847713.59047745401</v>
      </c>
      <c r="N5111">
        <v>0.57775879342825098</v>
      </c>
      <c r="O5111">
        <v>0.21</v>
      </c>
      <c r="P5111">
        <v>0.19739999999999999</v>
      </c>
      <c r="Q5111">
        <v>3</v>
      </c>
      <c r="R5111">
        <v>0.59</v>
      </c>
      <c r="S5111">
        <v>0.99</v>
      </c>
      <c r="T5111" s="23">
        <f t="shared" si="79"/>
        <v>1.58</v>
      </c>
      <c r="U5111" s="25">
        <v>44860.801865706002</v>
      </c>
    </row>
    <row r="5112" spans="1:21" x14ac:dyDescent="0.25">
      <c r="A5112" t="s">
        <v>17</v>
      </c>
      <c r="B5112" t="s">
        <v>322</v>
      </c>
      <c r="C5112" t="s">
        <v>472</v>
      </c>
      <c r="D5112" t="s">
        <v>423</v>
      </c>
      <c r="E5112" t="s">
        <v>361</v>
      </c>
      <c r="F5112" t="s">
        <v>362</v>
      </c>
      <c r="G5112" t="s">
        <v>15</v>
      </c>
      <c r="H5112" t="s">
        <v>363</v>
      </c>
      <c r="I5112" t="s">
        <v>364</v>
      </c>
      <c r="J5112">
        <v>0</v>
      </c>
      <c r="K5112">
        <v>489773.98120698403</v>
      </c>
      <c r="L5112">
        <v>847713.59047745401</v>
      </c>
      <c r="N5112">
        <v>0.57775879342825098</v>
      </c>
      <c r="O5112">
        <v>0.21</v>
      </c>
      <c r="P5112">
        <v>0.19739999999999999</v>
      </c>
      <c r="Q5112">
        <v>0</v>
      </c>
      <c r="R5112">
        <v>0</v>
      </c>
      <c r="S5112">
        <v>0</v>
      </c>
      <c r="T5112" s="23">
        <f t="shared" si="79"/>
        <v>0</v>
      </c>
      <c r="U5112" s="25">
        <v>44860.801865706002</v>
      </c>
    </row>
    <row r="5113" spans="1:21" x14ac:dyDescent="0.25">
      <c r="A5113" t="s">
        <v>17</v>
      </c>
      <c r="B5113" t="s">
        <v>322</v>
      </c>
      <c r="C5113" t="s">
        <v>472</v>
      </c>
      <c r="D5113" t="s">
        <v>443</v>
      </c>
      <c r="E5113" t="s">
        <v>361</v>
      </c>
      <c r="F5113" t="s">
        <v>362</v>
      </c>
      <c r="G5113" t="s">
        <v>15</v>
      </c>
      <c r="H5113" t="s">
        <v>363</v>
      </c>
      <c r="I5113" t="s">
        <v>364</v>
      </c>
      <c r="J5113">
        <v>261</v>
      </c>
      <c r="K5113">
        <v>489773.98120698403</v>
      </c>
      <c r="L5113">
        <v>847713.59047745401</v>
      </c>
      <c r="N5113">
        <v>0.57775879342825098</v>
      </c>
      <c r="O5113">
        <v>0.21</v>
      </c>
      <c r="P5113">
        <v>0.19739999999999999</v>
      </c>
      <c r="Q5113">
        <v>150</v>
      </c>
      <c r="R5113">
        <v>29.61</v>
      </c>
      <c r="S5113">
        <v>7.7</v>
      </c>
      <c r="T5113" s="23">
        <f t="shared" si="79"/>
        <v>37.31</v>
      </c>
      <c r="U5113" s="25">
        <v>44860.801865706002</v>
      </c>
    </row>
    <row r="5114" spans="1:21" x14ac:dyDescent="0.25">
      <c r="A5114" t="s">
        <v>17</v>
      </c>
      <c r="B5114" t="s">
        <v>322</v>
      </c>
      <c r="C5114" t="s">
        <v>472</v>
      </c>
      <c r="D5114" t="s">
        <v>425</v>
      </c>
      <c r="E5114" t="s">
        <v>361</v>
      </c>
      <c r="F5114" t="s">
        <v>362</v>
      </c>
      <c r="G5114" t="s">
        <v>15</v>
      </c>
      <c r="H5114" t="s">
        <v>363</v>
      </c>
      <c r="I5114" t="s">
        <v>364</v>
      </c>
      <c r="J5114">
        <v>0</v>
      </c>
      <c r="K5114">
        <v>489773.98120698403</v>
      </c>
      <c r="L5114">
        <v>847713.59047745401</v>
      </c>
      <c r="N5114">
        <v>0.57775879342825098</v>
      </c>
      <c r="O5114">
        <v>0.21</v>
      </c>
      <c r="P5114">
        <v>0.19739999999999999</v>
      </c>
      <c r="Q5114">
        <v>0</v>
      </c>
      <c r="R5114">
        <v>0</v>
      </c>
      <c r="S5114">
        <v>0</v>
      </c>
      <c r="T5114" s="23">
        <f t="shared" si="79"/>
        <v>0</v>
      </c>
      <c r="U5114" s="25">
        <v>44860.801865706002</v>
      </c>
    </row>
    <row r="5115" spans="1:21" x14ac:dyDescent="0.25">
      <c r="A5115" t="s">
        <v>17</v>
      </c>
      <c r="B5115" t="s">
        <v>322</v>
      </c>
      <c r="C5115" t="s">
        <v>472</v>
      </c>
      <c r="D5115" t="s">
        <v>444</v>
      </c>
      <c r="E5115" t="s">
        <v>361</v>
      </c>
      <c r="F5115" t="s">
        <v>362</v>
      </c>
      <c r="G5115" t="s">
        <v>15</v>
      </c>
      <c r="H5115" t="s">
        <v>363</v>
      </c>
      <c r="I5115" t="s">
        <v>364</v>
      </c>
      <c r="J5115">
        <v>1651</v>
      </c>
      <c r="K5115">
        <v>489773.98120698403</v>
      </c>
      <c r="L5115">
        <v>847713.59047745401</v>
      </c>
      <c r="N5115">
        <v>0.57775879342825098</v>
      </c>
      <c r="O5115">
        <v>0.21</v>
      </c>
      <c r="P5115">
        <v>0.19739999999999999</v>
      </c>
      <c r="Q5115">
        <v>953</v>
      </c>
      <c r="R5115">
        <v>188.12</v>
      </c>
      <c r="S5115">
        <v>1.58</v>
      </c>
      <c r="T5115" s="23">
        <f t="shared" si="79"/>
        <v>189.70000000000002</v>
      </c>
      <c r="U5115" s="25">
        <v>44860.801865706002</v>
      </c>
    </row>
    <row r="5116" spans="1:21" x14ac:dyDescent="0.25">
      <c r="A5116" t="s">
        <v>50</v>
      </c>
      <c r="B5116" t="s">
        <v>214</v>
      </c>
      <c r="C5116" t="s">
        <v>460</v>
      </c>
      <c r="D5116" t="s">
        <v>423</v>
      </c>
      <c r="E5116" t="s">
        <v>361</v>
      </c>
      <c r="F5116" t="s">
        <v>362</v>
      </c>
      <c r="G5116" t="s">
        <v>18</v>
      </c>
      <c r="H5116" t="s">
        <v>363</v>
      </c>
      <c r="I5116" t="s">
        <v>364</v>
      </c>
      <c r="J5116">
        <v>0</v>
      </c>
      <c r="K5116">
        <v>49903.646708329798</v>
      </c>
      <c r="L5116">
        <v>7192557.5102787102</v>
      </c>
      <c r="N5116">
        <v>6.9382339504430396E-3</v>
      </c>
      <c r="O5116">
        <v>3.53</v>
      </c>
      <c r="P5116">
        <v>3.3182</v>
      </c>
      <c r="Q5116">
        <v>0</v>
      </c>
      <c r="R5116">
        <v>0</v>
      </c>
      <c r="S5116">
        <v>0</v>
      </c>
      <c r="T5116" s="23">
        <f t="shared" si="79"/>
        <v>0</v>
      </c>
      <c r="U5116" s="25">
        <v>44860.801865706002</v>
      </c>
    </row>
    <row r="5117" spans="1:21" x14ac:dyDescent="0.25">
      <c r="A5117" t="s">
        <v>50</v>
      </c>
      <c r="B5117" t="s">
        <v>214</v>
      </c>
      <c r="C5117" t="s">
        <v>460</v>
      </c>
      <c r="D5117" t="s">
        <v>430</v>
      </c>
      <c r="E5117" t="s">
        <v>361</v>
      </c>
      <c r="F5117" t="s">
        <v>362</v>
      </c>
      <c r="G5117" t="s">
        <v>18</v>
      </c>
      <c r="H5117" t="s">
        <v>363</v>
      </c>
      <c r="I5117" t="s">
        <v>364</v>
      </c>
      <c r="J5117">
        <v>7514</v>
      </c>
      <c r="K5117">
        <v>49903.646708329798</v>
      </c>
      <c r="L5117">
        <v>7192557.5102787102</v>
      </c>
      <c r="N5117">
        <v>6.9382339504430396E-3</v>
      </c>
      <c r="O5117">
        <v>3.53</v>
      </c>
      <c r="P5117">
        <v>3.3182</v>
      </c>
      <c r="Q5117">
        <v>52</v>
      </c>
      <c r="R5117">
        <v>172.55</v>
      </c>
      <c r="S5117">
        <v>-3.32</v>
      </c>
      <c r="T5117" s="23">
        <f t="shared" si="79"/>
        <v>169.23000000000002</v>
      </c>
      <c r="U5117" s="25">
        <v>44860.801865706002</v>
      </c>
    </row>
    <row r="5118" spans="1:21" x14ac:dyDescent="0.25">
      <c r="A5118" t="s">
        <v>50</v>
      </c>
      <c r="B5118" t="s">
        <v>214</v>
      </c>
      <c r="C5118" t="s">
        <v>460</v>
      </c>
      <c r="D5118" t="s">
        <v>425</v>
      </c>
      <c r="E5118" t="s">
        <v>361</v>
      </c>
      <c r="F5118" t="s">
        <v>362</v>
      </c>
      <c r="G5118" t="s">
        <v>18</v>
      </c>
      <c r="H5118" t="s">
        <v>363</v>
      </c>
      <c r="I5118" t="s">
        <v>364</v>
      </c>
      <c r="J5118">
        <v>0</v>
      </c>
      <c r="K5118">
        <v>49903.646708329798</v>
      </c>
      <c r="L5118">
        <v>7192557.5102787102</v>
      </c>
      <c r="N5118">
        <v>6.9382339504430396E-3</v>
      </c>
      <c r="O5118">
        <v>3.53</v>
      </c>
      <c r="P5118">
        <v>3.3182</v>
      </c>
      <c r="Q5118">
        <v>0</v>
      </c>
      <c r="R5118">
        <v>0</v>
      </c>
      <c r="S5118">
        <v>0</v>
      </c>
      <c r="T5118" s="23">
        <f t="shared" si="79"/>
        <v>0</v>
      </c>
      <c r="U5118" s="25">
        <v>44860.801865706002</v>
      </c>
    </row>
    <row r="5119" spans="1:21" x14ac:dyDescent="0.25">
      <c r="A5119" t="s">
        <v>50</v>
      </c>
      <c r="B5119" t="s">
        <v>214</v>
      </c>
      <c r="C5119" t="s">
        <v>460</v>
      </c>
      <c r="D5119" t="s">
        <v>360</v>
      </c>
      <c r="E5119" t="s">
        <v>361</v>
      </c>
      <c r="F5119" t="s">
        <v>362</v>
      </c>
      <c r="G5119" t="s">
        <v>18</v>
      </c>
      <c r="H5119" t="s">
        <v>363</v>
      </c>
      <c r="I5119" t="s">
        <v>364</v>
      </c>
      <c r="J5119">
        <v>618</v>
      </c>
      <c r="K5119">
        <v>49903.646708329798</v>
      </c>
      <c r="L5119">
        <v>7192557.5102787102</v>
      </c>
      <c r="N5119">
        <v>6.9382339504430396E-3</v>
      </c>
      <c r="O5119">
        <v>3.53</v>
      </c>
      <c r="P5119">
        <v>3.3182</v>
      </c>
      <c r="Q5119">
        <v>4</v>
      </c>
      <c r="R5119">
        <v>13.27</v>
      </c>
      <c r="S5119">
        <v>0</v>
      </c>
      <c r="T5119" s="23">
        <f t="shared" si="79"/>
        <v>13.27</v>
      </c>
      <c r="U5119" s="25">
        <v>44860.801865706002</v>
      </c>
    </row>
    <row r="5120" spans="1:21" x14ac:dyDescent="0.25">
      <c r="A5120" t="s">
        <v>50</v>
      </c>
      <c r="B5120" t="s">
        <v>214</v>
      </c>
      <c r="C5120" t="s">
        <v>460</v>
      </c>
      <c r="D5120" t="s">
        <v>427</v>
      </c>
      <c r="E5120" t="s">
        <v>361</v>
      </c>
      <c r="F5120" t="s">
        <v>362</v>
      </c>
      <c r="G5120" t="s">
        <v>18</v>
      </c>
      <c r="H5120" t="s">
        <v>363</v>
      </c>
      <c r="I5120" t="s">
        <v>364</v>
      </c>
      <c r="J5120">
        <v>264</v>
      </c>
      <c r="K5120">
        <v>49903.646708329798</v>
      </c>
      <c r="L5120">
        <v>7192557.5102787102</v>
      </c>
      <c r="N5120">
        <v>6.9382339504430396E-3</v>
      </c>
      <c r="O5120">
        <v>3.53</v>
      </c>
      <c r="P5120">
        <v>3.3182</v>
      </c>
      <c r="Q5120">
        <v>1</v>
      </c>
      <c r="R5120">
        <v>3.32</v>
      </c>
      <c r="S5120">
        <v>0</v>
      </c>
      <c r="T5120" s="23">
        <f t="shared" si="79"/>
        <v>3.32</v>
      </c>
      <c r="U5120" s="25">
        <v>44860.801865706002</v>
      </c>
    </row>
    <row r="5121" spans="1:21" x14ac:dyDescent="0.25">
      <c r="A5121" t="s">
        <v>50</v>
      </c>
      <c r="B5121" t="s">
        <v>214</v>
      </c>
      <c r="C5121" t="s">
        <v>460</v>
      </c>
      <c r="D5121" t="s">
        <v>445</v>
      </c>
      <c r="E5121" t="s">
        <v>361</v>
      </c>
      <c r="F5121" t="s">
        <v>362</v>
      </c>
      <c r="G5121" t="s">
        <v>18</v>
      </c>
      <c r="H5121" t="s">
        <v>363</v>
      </c>
      <c r="I5121" t="s">
        <v>364</v>
      </c>
      <c r="J5121">
        <v>0</v>
      </c>
      <c r="K5121">
        <v>49903.646708329798</v>
      </c>
      <c r="L5121">
        <v>7192557.5102787102</v>
      </c>
      <c r="N5121">
        <v>6.9382339504430396E-3</v>
      </c>
      <c r="O5121">
        <v>3.53</v>
      </c>
      <c r="P5121">
        <v>3.3182</v>
      </c>
      <c r="Q5121">
        <v>0</v>
      </c>
      <c r="R5121">
        <v>0</v>
      </c>
      <c r="S5121">
        <v>0</v>
      </c>
      <c r="T5121" s="23">
        <f t="shared" si="79"/>
        <v>0</v>
      </c>
      <c r="U5121" s="25">
        <v>44860.801865706002</v>
      </c>
    </row>
    <row r="5122" spans="1:21" x14ac:dyDescent="0.25">
      <c r="A5122" t="s">
        <v>50</v>
      </c>
      <c r="B5122" t="s">
        <v>214</v>
      </c>
      <c r="C5122" t="s">
        <v>460</v>
      </c>
      <c r="D5122" t="s">
        <v>426</v>
      </c>
      <c r="E5122" t="s">
        <v>361</v>
      </c>
      <c r="F5122" t="s">
        <v>362</v>
      </c>
      <c r="G5122" t="s">
        <v>18</v>
      </c>
      <c r="H5122" t="s">
        <v>363</v>
      </c>
      <c r="I5122" t="s">
        <v>364</v>
      </c>
      <c r="J5122">
        <v>7</v>
      </c>
      <c r="K5122">
        <v>49903.646708329798</v>
      </c>
      <c r="L5122">
        <v>7192557.5102787102</v>
      </c>
      <c r="N5122">
        <v>6.9382339504430396E-3</v>
      </c>
      <c r="O5122">
        <v>3.53</v>
      </c>
      <c r="P5122">
        <v>3.3182</v>
      </c>
      <c r="Q5122">
        <v>0</v>
      </c>
      <c r="R5122">
        <v>0</v>
      </c>
      <c r="S5122">
        <v>0</v>
      </c>
      <c r="T5122" s="23">
        <f t="shared" si="79"/>
        <v>0</v>
      </c>
      <c r="U5122" s="25">
        <v>44860.801865706002</v>
      </c>
    </row>
    <row r="5123" spans="1:21" x14ac:dyDescent="0.25">
      <c r="A5123" t="s">
        <v>50</v>
      </c>
      <c r="B5123" t="s">
        <v>214</v>
      </c>
      <c r="C5123" t="s">
        <v>460</v>
      </c>
      <c r="D5123" t="s">
        <v>444</v>
      </c>
      <c r="E5123" t="s">
        <v>361</v>
      </c>
      <c r="F5123" t="s">
        <v>362</v>
      </c>
      <c r="G5123" t="s">
        <v>18</v>
      </c>
      <c r="H5123" t="s">
        <v>363</v>
      </c>
      <c r="I5123" t="s">
        <v>364</v>
      </c>
      <c r="J5123">
        <v>639</v>
      </c>
      <c r="K5123">
        <v>49903.646708329798</v>
      </c>
      <c r="L5123">
        <v>7192557.5102787102</v>
      </c>
      <c r="N5123">
        <v>6.9382339504430396E-3</v>
      </c>
      <c r="O5123">
        <v>3.53</v>
      </c>
      <c r="P5123">
        <v>3.3182</v>
      </c>
      <c r="Q5123">
        <v>4</v>
      </c>
      <c r="R5123">
        <v>13.27</v>
      </c>
      <c r="S5123">
        <v>0</v>
      </c>
      <c r="T5123" s="23">
        <f t="shared" si="79"/>
        <v>13.27</v>
      </c>
      <c r="U5123" s="25">
        <v>44860.801865706002</v>
      </c>
    </row>
    <row r="5124" spans="1:21" x14ac:dyDescent="0.25">
      <c r="A5124" t="s">
        <v>50</v>
      </c>
      <c r="B5124" t="s">
        <v>214</v>
      </c>
      <c r="C5124" t="s">
        <v>460</v>
      </c>
      <c r="D5124" t="s">
        <v>443</v>
      </c>
      <c r="E5124" t="s">
        <v>361</v>
      </c>
      <c r="F5124" t="s">
        <v>362</v>
      </c>
      <c r="G5124" t="s">
        <v>18</v>
      </c>
      <c r="H5124" t="s">
        <v>363</v>
      </c>
      <c r="I5124" t="s">
        <v>364</v>
      </c>
      <c r="J5124">
        <v>256</v>
      </c>
      <c r="K5124">
        <v>49903.646708329798</v>
      </c>
      <c r="L5124">
        <v>7192557.5102787102</v>
      </c>
      <c r="N5124">
        <v>6.9382339504430396E-3</v>
      </c>
      <c r="O5124">
        <v>3.53</v>
      </c>
      <c r="P5124">
        <v>3.3182</v>
      </c>
      <c r="Q5124">
        <v>1</v>
      </c>
      <c r="R5124">
        <v>3.32</v>
      </c>
      <c r="S5124">
        <v>3.32</v>
      </c>
      <c r="T5124" s="23">
        <f t="shared" si="79"/>
        <v>6.64</v>
      </c>
      <c r="U5124" s="25">
        <v>44860.801865706002</v>
      </c>
    </row>
    <row r="5125" spans="1:21" x14ac:dyDescent="0.25">
      <c r="A5125" t="s">
        <v>298</v>
      </c>
      <c r="B5125" t="s">
        <v>299</v>
      </c>
      <c r="C5125" t="s">
        <v>359</v>
      </c>
      <c r="D5125" t="s">
        <v>427</v>
      </c>
      <c r="E5125" t="s">
        <v>361</v>
      </c>
      <c r="F5125" t="s">
        <v>362</v>
      </c>
      <c r="G5125" t="s">
        <v>78</v>
      </c>
      <c r="H5125" t="s">
        <v>363</v>
      </c>
      <c r="I5125" t="s">
        <v>364</v>
      </c>
      <c r="J5125">
        <v>243</v>
      </c>
      <c r="K5125">
        <v>870685.408873284</v>
      </c>
      <c r="L5125">
        <v>1354140.2782437101</v>
      </c>
      <c r="N5125">
        <v>0.64298021620222701</v>
      </c>
      <c r="O5125">
        <v>1.58</v>
      </c>
      <c r="P5125">
        <v>1.4852000000000001</v>
      </c>
      <c r="Q5125">
        <v>156</v>
      </c>
      <c r="R5125">
        <v>231.69</v>
      </c>
      <c r="S5125">
        <v>0</v>
      </c>
      <c r="T5125" s="23">
        <f t="shared" ref="T5125:T5188" si="80">SUM(R5125+S5125)</f>
        <v>231.69</v>
      </c>
      <c r="U5125" s="25">
        <v>44860.801865706002</v>
      </c>
    </row>
    <row r="5126" spans="1:21" x14ac:dyDescent="0.25">
      <c r="A5126" t="s">
        <v>298</v>
      </c>
      <c r="B5126" t="s">
        <v>299</v>
      </c>
      <c r="C5126" t="s">
        <v>359</v>
      </c>
      <c r="D5126" t="s">
        <v>425</v>
      </c>
      <c r="E5126" t="s">
        <v>361</v>
      </c>
      <c r="F5126" t="s">
        <v>362</v>
      </c>
      <c r="G5126" t="s">
        <v>78</v>
      </c>
      <c r="H5126" t="s">
        <v>363</v>
      </c>
      <c r="I5126" t="s">
        <v>364</v>
      </c>
      <c r="J5126">
        <v>0</v>
      </c>
      <c r="K5126">
        <v>870685.408873284</v>
      </c>
      <c r="L5126">
        <v>1354140.2782437101</v>
      </c>
      <c r="N5126">
        <v>0.64298021620222701</v>
      </c>
      <c r="O5126">
        <v>1.58</v>
      </c>
      <c r="P5126">
        <v>1.4852000000000001</v>
      </c>
      <c r="Q5126">
        <v>0</v>
      </c>
      <c r="R5126">
        <v>0</v>
      </c>
      <c r="S5126">
        <v>0</v>
      </c>
      <c r="T5126" s="23">
        <f t="shared" si="80"/>
        <v>0</v>
      </c>
      <c r="U5126" s="25">
        <v>44860.801865706002</v>
      </c>
    </row>
    <row r="5127" spans="1:21" x14ac:dyDescent="0.25">
      <c r="A5127" t="s">
        <v>298</v>
      </c>
      <c r="B5127" t="s">
        <v>299</v>
      </c>
      <c r="C5127" t="s">
        <v>359</v>
      </c>
      <c r="D5127" t="s">
        <v>423</v>
      </c>
      <c r="E5127" t="s">
        <v>361</v>
      </c>
      <c r="F5127" t="s">
        <v>362</v>
      </c>
      <c r="G5127" t="s">
        <v>78</v>
      </c>
      <c r="H5127" t="s">
        <v>363</v>
      </c>
      <c r="I5127" t="s">
        <v>364</v>
      </c>
      <c r="J5127">
        <v>0</v>
      </c>
      <c r="K5127">
        <v>870685.408873284</v>
      </c>
      <c r="L5127">
        <v>1354140.2782437101</v>
      </c>
      <c r="N5127">
        <v>0.64298021620222701</v>
      </c>
      <c r="O5127">
        <v>1.58</v>
      </c>
      <c r="P5127">
        <v>1.4852000000000001</v>
      </c>
      <c r="Q5127">
        <v>0</v>
      </c>
      <c r="R5127">
        <v>0</v>
      </c>
      <c r="S5127">
        <v>0</v>
      </c>
      <c r="T5127" s="23">
        <f t="shared" si="80"/>
        <v>0</v>
      </c>
      <c r="U5127" s="25">
        <v>44860.801865706002</v>
      </c>
    </row>
    <row r="5128" spans="1:21" x14ac:dyDescent="0.25">
      <c r="A5128" t="s">
        <v>298</v>
      </c>
      <c r="B5128" t="s">
        <v>299</v>
      </c>
      <c r="C5128" t="s">
        <v>359</v>
      </c>
      <c r="D5128" t="s">
        <v>444</v>
      </c>
      <c r="E5128" t="s">
        <v>361</v>
      </c>
      <c r="F5128" t="s">
        <v>362</v>
      </c>
      <c r="G5128" t="s">
        <v>78</v>
      </c>
      <c r="H5128" t="s">
        <v>363</v>
      </c>
      <c r="I5128" t="s">
        <v>364</v>
      </c>
      <c r="J5128">
        <v>603</v>
      </c>
      <c r="K5128">
        <v>870685.408873284</v>
      </c>
      <c r="L5128">
        <v>1354140.2782437101</v>
      </c>
      <c r="N5128">
        <v>0.64298021620222701</v>
      </c>
      <c r="O5128">
        <v>1.58</v>
      </c>
      <c r="P5128">
        <v>1.4852000000000001</v>
      </c>
      <c r="Q5128">
        <v>387</v>
      </c>
      <c r="R5128">
        <v>574.77</v>
      </c>
      <c r="S5128">
        <v>10.4</v>
      </c>
      <c r="T5128" s="23">
        <f t="shared" si="80"/>
        <v>585.16999999999996</v>
      </c>
      <c r="U5128" s="25">
        <v>44860.801865706002</v>
      </c>
    </row>
    <row r="5129" spans="1:21" x14ac:dyDescent="0.25">
      <c r="A5129" t="s">
        <v>298</v>
      </c>
      <c r="B5129" t="s">
        <v>299</v>
      </c>
      <c r="C5129" t="s">
        <v>359</v>
      </c>
      <c r="D5129" t="s">
        <v>360</v>
      </c>
      <c r="E5129" t="s">
        <v>361</v>
      </c>
      <c r="F5129" t="s">
        <v>362</v>
      </c>
      <c r="G5129" t="s">
        <v>78</v>
      </c>
      <c r="H5129" t="s">
        <v>363</v>
      </c>
      <c r="I5129" t="s">
        <v>364</v>
      </c>
      <c r="J5129">
        <v>233</v>
      </c>
      <c r="K5129">
        <v>870685.408873284</v>
      </c>
      <c r="L5129">
        <v>1354140.2782437101</v>
      </c>
      <c r="N5129">
        <v>0.64298021620222701</v>
      </c>
      <c r="O5129">
        <v>1.58</v>
      </c>
      <c r="P5129">
        <v>1.4852000000000001</v>
      </c>
      <c r="Q5129">
        <v>149</v>
      </c>
      <c r="R5129">
        <v>221.29</v>
      </c>
      <c r="S5129">
        <v>26.73</v>
      </c>
      <c r="T5129" s="23">
        <f t="shared" si="80"/>
        <v>248.01999999999998</v>
      </c>
      <c r="U5129" s="25">
        <v>44860.801865706002</v>
      </c>
    </row>
    <row r="5130" spans="1:21" x14ac:dyDescent="0.25">
      <c r="A5130" t="s">
        <v>298</v>
      </c>
      <c r="B5130" t="s">
        <v>299</v>
      </c>
      <c r="C5130" t="s">
        <v>359</v>
      </c>
      <c r="D5130" t="s">
        <v>443</v>
      </c>
      <c r="E5130" t="s">
        <v>361</v>
      </c>
      <c r="F5130" t="s">
        <v>362</v>
      </c>
      <c r="G5130" t="s">
        <v>78</v>
      </c>
      <c r="H5130" t="s">
        <v>363</v>
      </c>
      <c r="I5130" t="s">
        <v>364</v>
      </c>
      <c r="J5130">
        <v>86</v>
      </c>
      <c r="K5130">
        <v>870685.408873284</v>
      </c>
      <c r="L5130">
        <v>1354140.2782437101</v>
      </c>
      <c r="N5130">
        <v>0.64298021620222701</v>
      </c>
      <c r="O5130">
        <v>1.58</v>
      </c>
      <c r="P5130">
        <v>1.4852000000000001</v>
      </c>
      <c r="Q5130">
        <v>55</v>
      </c>
      <c r="R5130">
        <v>81.69</v>
      </c>
      <c r="S5130">
        <v>11.88</v>
      </c>
      <c r="T5130" s="23">
        <f t="shared" si="80"/>
        <v>93.57</v>
      </c>
      <c r="U5130" s="25">
        <v>44860.801865706002</v>
      </c>
    </row>
    <row r="5131" spans="1:21" x14ac:dyDescent="0.25">
      <c r="A5131" t="s">
        <v>298</v>
      </c>
      <c r="B5131" t="s">
        <v>299</v>
      </c>
      <c r="C5131" t="s">
        <v>359</v>
      </c>
      <c r="D5131" t="s">
        <v>445</v>
      </c>
      <c r="E5131" t="s">
        <v>361</v>
      </c>
      <c r="F5131" t="s">
        <v>362</v>
      </c>
      <c r="G5131" t="s">
        <v>78</v>
      </c>
      <c r="H5131" t="s">
        <v>363</v>
      </c>
      <c r="I5131" t="s">
        <v>364</v>
      </c>
      <c r="J5131">
        <v>0</v>
      </c>
      <c r="K5131">
        <v>870685.408873284</v>
      </c>
      <c r="L5131">
        <v>1354140.2782437101</v>
      </c>
      <c r="N5131">
        <v>0.64298021620222701</v>
      </c>
      <c r="O5131">
        <v>1.58</v>
      </c>
      <c r="P5131">
        <v>1.4852000000000001</v>
      </c>
      <c r="Q5131">
        <v>0</v>
      </c>
      <c r="R5131">
        <v>0</v>
      </c>
      <c r="S5131">
        <v>0</v>
      </c>
      <c r="T5131" s="23">
        <f t="shared" si="80"/>
        <v>0</v>
      </c>
      <c r="U5131" s="25">
        <v>44860.801865706002</v>
      </c>
    </row>
    <row r="5132" spans="1:21" x14ac:dyDescent="0.25">
      <c r="A5132" t="s">
        <v>298</v>
      </c>
      <c r="B5132" t="s">
        <v>299</v>
      </c>
      <c r="C5132" t="s">
        <v>359</v>
      </c>
      <c r="D5132" t="s">
        <v>430</v>
      </c>
      <c r="E5132" t="s">
        <v>361</v>
      </c>
      <c r="F5132" t="s">
        <v>362</v>
      </c>
      <c r="G5132" t="s">
        <v>78</v>
      </c>
      <c r="H5132" t="s">
        <v>363</v>
      </c>
      <c r="I5132" t="s">
        <v>364</v>
      </c>
      <c r="J5132">
        <v>3550</v>
      </c>
      <c r="K5132">
        <v>870685.408873284</v>
      </c>
      <c r="L5132">
        <v>1354140.2782437101</v>
      </c>
      <c r="N5132">
        <v>0.64298021620222701</v>
      </c>
      <c r="O5132">
        <v>1.58</v>
      </c>
      <c r="P5132">
        <v>1.4852000000000001</v>
      </c>
      <c r="Q5132">
        <v>2282</v>
      </c>
      <c r="R5132">
        <v>3389.23</v>
      </c>
      <c r="S5132">
        <v>-71.290000000000006</v>
      </c>
      <c r="T5132" s="23">
        <f t="shared" si="80"/>
        <v>3317.94</v>
      </c>
      <c r="U5132" s="25">
        <v>44860.801865706002</v>
      </c>
    </row>
    <row r="5133" spans="1:21" x14ac:dyDescent="0.25">
      <c r="A5133" t="s">
        <v>298</v>
      </c>
      <c r="B5133" t="s">
        <v>299</v>
      </c>
      <c r="C5133" t="s">
        <v>359</v>
      </c>
      <c r="D5133" t="s">
        <v>426</v>
      </c>
      <c r="E5133" t="s">
        <v>361</v>
      </c>
      <c r="F5133" t="s">
        <v>362</v>
      </c>
      <c r="G5133" t="s">
        <v>78</v>
      </c>
      <c r="H5133" t="s">
        <v>363</v>
      </c>
      <c r="I5133" t="s">
        <v>364</v>
      </c>
      <c r="J5133">
        <v>3</v>
      </c>
      <c r="K5133">
        <v>870685.408873284</v>
      </c>
      <c r="L5133">
        <v>1354140.2782437101</v>
      </c>
      <c r="N5133">
        <v>0.64298021620222701</v>
      </c>
      <c r="O5133">
        <v>1.58</v>
      </c>
      <c r="P5133">
        <v>1.4852000000000001</v>
      </c>
      <c r="Q5133">
        <v>1</v>
      </c>
      <c r="R5133">
        <v>1.49</v>
      </c>
      <c r="S5133">
        <v>7.43</v>
      </c>
      <c r="T5133" s="23">
        <f t="shared" si="80"/>
        <v>8.92</v>
      </c>
      <c r="U5133" s="25">
        <v>44860.801865706002</v>
      </c>
    </row>
    <row r="5134" spans="1:21" x14ac:dyDescent="0.25">
      <c r="A5134" t="s">
        <v>39</v>
      </c>
      <c r="B5134" t="s">
        <v>323</v>
      </c>
      <c r="C5134" t="s">
        <v>460</v>
      </c>
      <c r="D5134" t="s">
        <v>423</v>
      </c>
      <c r="E5134" t="s">
        <v>361</v>
      </c>
      <c r="F5134" t="s">
        <v>362</v>
      </c>
      <c r="G5134" t="s">
        <v>18</v>
      </c>
      <c r="H5134" t="s">
        <v>363</v>
      </c>
      <c r="I5134" t="s">
        <v>364</v>
      </c>
      <c r="J5134">
        <v>0</v>
      </c>
      <c r="K5134">
        <v>103497.318673981</v>
      </c>
      <c r="L5134">
        <v>7192557.5102787102</v>
      </c>
      <c r="N5134">
        <v>1.43895017211994E-2</v>
      </c>
      <c r="O5134">
        <v>3.53</v>
      </c>
      <c r="P5134">
        <v>3.3182</v>
      </c>
      <c r="Q5134">
        <v>0</v>
      </c>
      <c r="R5134">
        <v>0</v>
      </c>
      <c r="S5134">
        <v>0</v>
      </c>
      <c r="T5134" s="23">
        <f t="shared" si="80"/>
        <v>0</v>
      </c>
      <c r="U5134" s="25">
        <v>44860.801865706002</v>
      </c>
    </row>
    <row r="5135" spans="1:21" x14ac:dyDescent="0.25">
      <c r="A5135" t="s">
        <v>39</v>
      </c>
      <c r="B5135" t="s">
        <v>323</v>
      </c>
      <c r="C5135" t="s">
        <v>460</v>
      </c>
      <c r="D5135" t="s">
        <v>430</v>
      </c>
      <c r="E5135" t="s">
        <v>361</v>
      </c>
      <c r="F5135" t="s">
        <v>362</v>
      </c>
      <c r="G5135" t="s">
        <v>18</v>
      </c>
      <c r="H5135" t="s">
        <v>363</v>
      </c>
      <c r="I5135" t="s">
        <v>364</v>
      </c>
      <c r="J5135">
        <v>7514</v>
      </c>
      <c r="K5135">
        <v>103497.318673981</v>
      </c>
      <c r="L5135">
        <v>7192557.5102787102</v>
      </c>
      <c r="N5135">
        <v>1.43895017211994E-2</v>
      </c>
      <c r="O5135">
        <v>3.53</v>
      </c>
      <c r="P5135">
        <v>3.3182</v>
      </c>
      <c r="Q5135">
        <v>108</v>
      </c>
      <c r="R5135">
        <v>358.37</v>
      </c>
      <c r="S5135">
        <v>-3.32</v>
      </c>
      <c r="T5135" s="23">
        <f t="shared" si="80"/>
        <v>355.05</v>
      </c>
      <c r="U5135" s="25">
        <v>44860.801865706002</v>
      </c>
    </row>
    <row r="5136" spans="1:21" x14ac:dyDescent="0.25">
      <c r="A5136" t="s">
        <v>39</v>
      </c>
      <c r="B5136" t="s">
        <v>323</v>
      </c>
      <c r="C5136" t="s">
        <v>460</v>
      </c>
      <c r="D5136" t="s">
        <v>425</v>
      </c>
      <c r="E5136" t="s">
        <v>361</v>
      </c>
      <c r="F5136" t="s">
        <v>362</v>
      </c>
      <c r="G5136" t="s">
        <v>18</v>
      </c>
      <c r="H5136" t="s">
        <v>363</v>
      </c>
      <c r="I5136" t="s">
        <v>364</v>
      </c>
      <c r="J5136">
        <v>0</v>
      </c>
      <c r="K5136">
        <v>103497.318673981</v>
      </c>
      <c r="L5136">
        <v>7192557.5102787102</v>
      </c>
      <c r="N5136">
        <v>1.43895017211994E-2</v>
      </c>
      <c r="O5136">
        <v>3.53</v>
      </c>
      <c r="P5136">
        <v>3.3182</v>
      </c>
      <c r="Q5136">
        <v>0</v>
      </c>
      <c r="R5136">
        <v>0</v>
      </c>
      <c r="S5136">
        <v>0</v>
      </c>
      <c r="T5136" s="23">
        <f t="shared" si="80"/>
        <v>0</v>
      </c>
      <c r="U5136" s="25">
        <v>44860.801865706002</v>
      </c>
    </row>
    <row r="5137" spans="1:21" x14ac:dyDescent="0.25">
      <c r="A5137" t="s">
        <v>39</v>
      </c>
      <c r="B5137" t="s">
        <v>323</v>
      </c>
      <c r="C5137" t="s">
        <v>460</v>
      </c>
      <c r="D5137" t="s">
        <v>360</v>
      </c>
      <c r="E5137" t="s">
        <v>361</v>
      </c>
      <c r="F5137" t="s">
        <v>362</v>
      </c>
      <c r="G5137" t="s">
        <v>18</v>
      </c>
      <c r="H5137" t="s">
        <v>363</v>
      </c>
      <c r="I5137" t="s">
        <v>364</v>
      </c>
      <c r="J5137">
        <v>618</v>
      </c>
      <c r="K5137">
        <v>103497.318673981</v>
      </c>
      <c r="L5137">
        <v>7192557.5102787102</v>
      </c>
      <c r="N5137">
        <v>1.43895017211994E-2</v>
      </c>
      <c r="O5137">
        <v>3.53</v>
      </c>
      <c r="P5137">
        <v>3.3182</v>
      </c>
      <c r="Q5137">
        <v>8</v>
      </c>
      <c r="R5137">
        <v>26.55</v>
      </c>
      <c r="S5137">
        <v>3.31</v>
      </c>
      <c r="T5137" s="23">
        <f t="shared" si="80"/>
        <v>29.86</v>
      </c>
      <c r="U5137" s="25">
        <v>44860.801865706002</v>
      </c>
    </row>
    <row r="5138" spans="1:21" x14ac:dyDescent="0.25">
      <c r="A5138" t="s">
        <v>39</v>
      </c>
      <c r="B5138" t="s">
        <v>323</v>
      </c>
      <c r="C5138" t="s">
        <v>460</v>
      </c>
      <c r="D5138" t="s">
        <v>427</v>
      </c>
      <c r="E5138" t="s">
        <v>361</v>
      </c>
      <c r="F5138" t="s">
        <v>362</v>
      </c>
      <c r="G5138" t="s">
        <v>18</v>
      </c>
      <c r="H5138" t="s">
        <v>363</v>
      </c>
      <c r="I5138" t="s">
        <v>364</v>
      </c>
      <c r="J5138">
        <v>264</v>
      </c>
      <c r="K5138">
        <v>103497.318673981</v>
      </c>
      <c r="L5138">
        <v>7192557.5102787102</v>
      </c>
      <c r="N5138">
        <v>1.43895017211994E-2</v>
      </c>
      <c r="O5138">
        <v>3.53</v>
      </c>
      <c r="P5138">
        <v>3.3182</v>
      </c>
      <c r="Q5138">
        <v>3</v>
      </c>
      <c r="R5138">
        <v>9.9499999999999993</v>
      </c>
      <c r="S5138">
        <v>0</v>
      </c>
      <c r="T5138" s="23">
        <f t="shared" si="80"/>
        <v>9.9499999999999993</v>
      </c>
      <c r="U5138" s="25">
        <v>44860.801865706002</v>
      </c>
    </row>
    <row r="5139" spans="1:21" x14ac:dyDescent="0.25">
      <c r="A5139" t="s">
        <v>39</v>
      </c>
      <c r="B5139" t="s">
        <v>323</v>
      </c>
      <c r="C5139" t="s">
        <v>460</v>
      </c>
      <c r="D5139" t="s">
        <v>445</v>
      </c>
      <c r="E5139" t="s">
        <v>361</v>
      </c>
      <c r="F5139" t="s">
        <v>362</v>
      </c>
      <c r="G5139" t="s">
        <v>18</v>
      </c>
      <c r="H5139" t="s">
        <v>363</v>
      </c>
      <c r="I5139" t="s">
        <v>364</v>
      </c>
      <c r="J5139">
        <v>0</v>
      </c>
      <c r="K5139">
        <v>103497.318673981</v>
      </c>
      <c r="L5139">
        <v>7192557.5102787102</v>
      </c>
      <c r="N5139">
        <v>1.43895017211994E-2</v>
      </c>
      <c r="O5139">
        <v>3.53</v>
      </c>
      <c r="P5139">
        <v>3.3182</v>
      </c>
      <c r="Q5139">
        <v>0</v>
      </c>
      <c r="R5139">
        <v>0</v>
      </c>
      <c r="S5139">
        <v>0</v>
      </c>
      <c r="T5139" s="23">
        <f t="shared" si="80"/>
        <v>0</v>
      </c>
      <c r="U5139" s="25">
        <v>44860.801865706002</v>
      </c>
    </row>
    <row r="5140" spans="1:21" x14ac:dyDescent="0.25">
      <c r="A5140" t="s">
        <v>39</v>
      </c>
      <c r="B5140" t="s">
        <v>323</v>
      </c>
      <c r="C5140" t="s">
        <v>460</v>
      </c>
      <c r="D5140" t="s">
        <v>426</v>
      </c>
      <c r="E5140" t="s">
        <v>361</v>
      </c>
      <c r="F5140" t="s">
        <v>362</v>
      </c>
      <c r="G5140" t="s">
        <v>18</v>
      </c>
      <c r="H5140" t="s">
        <v>363</v>
      </c>
      <c r="I5140" t="s">
        <v>364</v>
      </c>
      <c r="J5140">
        <v>7</v>
      </c>
      <c r="K5140">
        <v>103497.318673981</v>
      </c>
      <c r="L5140">
        <v>7192557.5102787102</v>
      </c>
      <c r="N5140">
        <v>1.43895017211994E-2</v>
      </c>
      <c r="O5140">
        <v>3.53</v>
      </c>
      <c r="P5140">
        <v>3.3182</v>
      </c>
      <c r="Q5140">
        <v>0</v>
      </c>
      <c r="R5140">
        <v>0</v>
      </c>
      <c r="S5140">
        <v>0</v>
      </c>
      <c r="T5140" s="23">
        <f t="shared" si="80"/>
        <v>0</v>
      </c>
      <c r="U5140" s="25">
        <v>44860.801865706002</v>
      </c>
    </row>
    <row r="5141" spans="1:21" x14ac:dyDescent="0.25">
      <c r="A5141" t="s">
        <v>39</v>
      </c>
      <c r="B5141" t="s">
        <v>323</v>
      </c>
      <c r="C5141" t="s">
        <v>460</v>
      </c>
      <c r="D5141" t="s">
        <v>444</v>
      </c>
      <c r="E5141" t="s">
        <v>361</v>
      </c>
      <c r="F5141" t="s">
        <v>362</v>
      </c>
      <c r="G5141" t="s">
        <v>18</v>
      </c>
      <c r="H5141" t="s">
        <v>363</v>
      </c>
      <c r="I5141" t="s">
        <v>364</v>
      </c>
      <c r="J5141">
        <v>639</v>
      </c>
      <c r="K5141">
        <v>103497.318673981</v>
      </c>
      <c r="L5141">
        <v>7192557.5102787102</v>
      </c>
      <c r="N5141">
        <v>1.43895017211994E-2</v>
      </c>
      <c r="O5141">
        <v>3.53</v>
      </c>
      <c r="P5141">
        <v>3.3182</v>
      </c>
      <c r="Q5141">
        <v>9</v>
      </c>
      <c r="R5141">
        <v>29.86</v>
      </c>
      <c r="S5141">
        <v>0</v>
      </c>
      <c r="T5141" s="23">
        <f t="shared" si="80"/>
        <v>29.86</v>
      </c>
      <c r="U5141" s="25">
        <v>44860.801865706002</v>
      </c>
    </row>
    <row r="5142" spans="1:21" x14ac:dyDescent="0.25">
      <c r="A5142" t="s">
        <v>39</v>
      </c>
      <c r="B5142" t="s">
        <v>323</v>
      </c>
      <c r="C5142" t="s">
        <v>460</v>
      </c>
      <c r="D5142" t="s">
        <v>443</v>
      </c>
      <c r="E5142" t="s">
        <v>361</v>
      </c>
      <c r="F5142" t="s">
        <v>362</v>
      </c>
      <c r="G5142" t="s">
        <v>18</v>
      </c>
      <c r="H5142" t="s">
        <v>363</v>
      </c>
      <c r="I5142" t="s">
        <v>364</v>
      </c>
      <c r="J5142">
        <v>256</v>
      </c>
      <c r="K5142">
        <v>103497.318673981</v>
      </c>
      <c r="L5142">
        <v>7192557.5102787102</v>
      </c>
      <c r="N5142">
        <v>1.43895017211994E-2</v>
      </c>
      <c r="O5142">
        <v>3.53</v>
      </c>
      <c r="P5142">
        <v>3.3182</v>
      </c>
      <c r="Q5142">
        <v>3</v>
      </c>
      <c r="R5142">
        <v>9.9499999999999993</v>
      </c>
      <c r="S5142">
        <v>0</v>
      </c>
      <c r="T5142" s="23">
        <f t="shared" si="80"/>
        <v>9.9499999999999993</v>
      </c>
      <c r="U5142" s="25">
        <v>44860.801865706002</v>
      </c>
    </row>
    <row r="5143" spans="1:21" x14ac:dyDescent="0.25">
      <c r="A5143" t="s">
        <v>306</v>
      </c>
      <c r="B5143" t="s">
        <v>307</v>
      </c>
      <c r="C5143" t="s">
        <v>460</v>
      </c>
      <c r="D5143" t="s">
        <v>423</v>
      </c>
      <c r="E5143" t="s">
        <v>361</v>
      </c>
      <c r="F5143" t="s">
        <v>362</v>
      </c>
      <c r="G5143" t="s">
        <v>18</v>
      </c>
      <c r="H5143" t="s">
        <v>363</v>
      </c>
      <c r="I5143" t="s">
        <v>364</v>
      </c>
      <c r="J5143">
        <v>0</v>
      </c>
      <c r="K5143">
        <v>3792.5783237027699</v>
      </c>
      <c r="L5143">
        <v>7192557.5102787102</v>
      </c>
      <c r="N5143">
        <v>5.2729204017943395E-4</v>
      </c>
      <c r="O5143">
        <v>3.53</v>
      </c>
      <c r="P5143">
        <v>3.3182</v>
      </c>
      <c r="Q5143">
        <v>0</v>
      </c>
      <c r="R5143">
        <v>0</v>
      </c>
      <c r="S5143">
        <v>0</v>
      </c>
      <c r="T5143" s="23">
        <f t="shared" si="80"/>
        <v>0</v>
      </c>
      <c r="U5143" s="25">
        <v>44860.801865706002</v>
      </c>
    </row>
    <row r="5144" spans="1:21" x14ac:dyDescent="0.25">
      <c r="A5144" t="s">
        <v>306</v>
      </c>
      <c r="B5144" t="s">
        <v>307</v>
      </c>
      <c r="C5144" t="s">
        <v>460</v>
      </c>
      <c r="D5144" t="s">
        <v>430</v>
      </c>
      <c r="E5144" t="s">
        <v>361</v>
      </c>
      <c r="F5144" t="s">
        <v>362</v>
      </c>
      <c r="G5144" t="s">
        <v>18</v>
      </c>
      <c r="H5144" t="s">
        <v>363</v>
      </c>
      <c r="I5144" t="s">
        <v>364</v>
      </c>
      <c r="J5144">
        <v>7514</v>
      </c>
      <c r="K5144">
        <v>3792.5783237027699</v>
      </c>
      <c r="L5144">
        <v>7192557.5102787102</v>
      </c>
      <c r="N5144">
        <v>5.2729204017943395E-4</v>
      </c>
      <c r="O5144">
        <v>3.53</v>
      </c>
      <c r="P5144">
        <v>3.3182</v>
      </c>
      <c r="Q5144">
        <v>3</v>
      </c>
      <c r="R5144">
        <v>9.9499999999999993</v>
      </c>
      <c r="S5144">
        <v>0</v>
      </c>
      <c r="T5144" s="23">
        <f t="shared" si="80"/>
        <v>9.9499999999999993</v>
      </c>
      <c r="U5144" s="25">
        <v>44860.801865706002</v>
      </c>
    </row>
    <row r="5145" spans="1:21" x14ac:dyDescent="0.25">
      <c r="A5145" t="s">
        <v>306</v>
      </c>
      <c r="B5145" t="s">
        <v>307</v>
      </c>
      <c r="C5145" t="s">
        <v>460</v>
      </c>
      <c r="D5145" t="s">
        <v>425</v>
      </c>
      <c r="E5145" t="s">
        <v>361</v>
      </c>
      <c r="F5145" t="s">
        <v>362</v>
      </c>
      <c r="G5145" t="s">
        <v>18</v>
      </c>
      <c r="H5145" t="s">
        <v>363</v>
      </c>
      <c r="I5145" t="s">
        <v>364</v>
      </c>
      <c r="J5145">
        <v>0</v>
      </c>
      <c r="K5145">
        <v>3792.5783237027699</v>
      </c>
      <c r="L5145">
        <v>7192557.5102787102</v>
      </c>
      <c r="N5145">
        <v>5.2729204017943395E-4</v>
      </c>
      <c r="O5145">
        <v>3.53</v>
      </c>
      <c r="P5145">
        <v>3.3182</v>
      </c>
      <c r="Q5145">
        <v>0</v>
      </c>
      <c r="R5145">
        <v>0</v>
      </c>
      <c r="S5145">
        <v>0</v>
      </c>
      <c r="T5145" s="23">
        <f t="shared" si="80"/>
        <v>0</v>
      </c>
      <c r="U5145" s="25">
        <v>44860.801865706002</v>
      </c>
    </row>
    <row r="5146" spans="1:21" x14ac:dyDescent="0.25">
      <c r="A5146" t="s">
        <v>306</v>
      </c>
      <c r="B5146" t="s">
        <v>307</v>
      </c>
      <c r="C5146" t="s">
        <v>460</v>
      </c>
      <c r="D5146" t="s">
        <v>360</v>
      </c>
      <c r="E5146" t="s">
        <v>361</v>
      </c>
      <c r="F5146" t="s">
        <v>362</v>
      </c>
      <c r="G5146" t="s">
        <v>18</v>
      </c>
      <c r="H5146" t="s">
        <v>363</v>
      </c>
      <c r="I5146" t="s">
        <v>364</v>
      </c>
      <c r="J5146">
        <v>618</v>
      </c>
      <c r="K5146">
        <v>3792.5783237027699</v>
      </c>
      <c r="L5146">
        <v>7192557.5102787102</v>
      </c>
      <c r="N5146">
        <v>5.2729204017943395E-4</v>
      </c>
      <c r="O5146">
        <v>3.53</v>
      </c>
      <c r="P5146">
        <v>3.3182</v>
      </c>
      <c r="Q5146">
        <v>0</v>
      </c>
      <c r="R5146">
        <v>0</v>
      </c>
      <c r="S5146">
        <v>0</v>
      </c>
      <c r="T5146" s="23">
        <f t="shared" si="80"/>
        <v>0</v>
      </c>
      <c r="U5146" s="25">
        <v>44860.801865706002</v>
      </c>
    </row>
    <row r="5147" spans="1:21" x14ac:dyDescent="0.25">
      <c r="A5147" t="s">
        <v>306</v>
      </c>
      <c r="B5147" t="s">
        <v>307</v>
      </c>
      <c r="C5147" t="s">
        <v>460</v>
      </c>
      <c r="D5147" t="s">
        <v>427</v>
      </c>
      <c r="E5147" t="s">
        <v>361</v>
      </c>
      <c r="F5147" t="s">
        <v>362</v>
      </c>
      <c r="G5147" t="s">
        <v>18</v>
      </c>
      <c r="H5147" t="s">
        <v>363</v>
      </c>
      <c r="I5147" t="s">
        <v>364</v>
      </c>
      <c r="J5147">
        <v>264</v>
      </c>
      <c r="K5147">
        <v>3792.5783237027699</v>
      </c>
      <c r="L5147">
        <v>7192557.5102787102</v>
      </c>
      <c r="N5147">
        <v>5.2729204017943395E-4</v>
      </c>
      <c r="O5147">
        <v>3.53</v>
      </c>
      <c r="P5147">
        <v>3.3182</v>
      </c>
      <c r="Q5147">
        <v>0</v>
      </c>
      <c r="R5147">
        <v>0</v>
      </c>
      <c r="S5147">
        <v>0</v>
      </c>
      <c r="T5147" s="23">
        <f t="shared" si="80"/>
        <v>0</v>
      </c>
      <c r="U5147" s="25">
        <v>44860.801865706002</v>
      </c>
    </row>
    <row r="5148" spans="1:21" x14ac:dyDescent="0.25">
      <c r="A5148" t="s">
        <v>306</v>
      </c>
      <c r="B5148" t="s">
        <v>307</v>
      </c>
      <c r="C5148" t="s">
        <v>460</v>
      </c>
      <c r="D5148" t="s">
        <v>445</v>
      </c>
      <c r="E5148" t="s">
        <v>361</v>
      </c>
      <c r="F5148" t="s">
        <v>362</v>
      </c>
      <c r="G5148" t="s">
        <v>18</v>
      </c>
      <c r="H5148" t="s">
        <v>363</v>
      </c>
      <c r="I5148" t="s">
        <v>364</v>
      </c>
      <c r="J5148">
        <v>0</v>
      </c>
      <c r="K5148">
        <v>3792.5783237027699</v>
      </c>
      <c r="L5148">
        <v>7192557.5102787102</v>
      </c>
      <c r="N5148">
        <v>5.2729204017943395E-4</v>
      </c>
      <c r="O5148">
        <v>3.53</v>
      </c>
      <c r="P5148">
        <v>3.3182</v>
      </c>
      <c r="Q5148">
        <v>0</v>
      </c>
      <c r="R5148">
        <v>0</v>
      </c>
      <c r="S5148">
        <v>0</v>
      </c>
      <c r="T5148" s="23">
        <f t="shared" si="80"/>
        <v>0</v>
      </c>
      <c r="U5148" s="25">
        <v>44860.801865706002</v>
      </c>
    </row>
    <row r="5149" spans="1:21" x14ac:dyDescent="0.25">
      <c r="A5149" t="s">
        <v>306</v>
      </c>
      <c r="B5149" t="s">
        <v>307</v>
      </c>
      <c r="C5149" t="s">
        <v>460</v>
      </c>
      <c r="D5149" t="s">
        <v>426</v>
      </c>
      <c r="E5149" t="s">
        <v>361</v>
      </c>
      <c r="F5149" t="s">
        <v>362</v>
      </c>
      <c r="G5149" t="s">
        <v>18</v>
      </c>
      <c r="H5149" t="s">
        <v>363</v>
      </c>
      <c r="I5149" t="s">
        <v>364</v>
      </c>
      <c r="J5149">
        <v>7</v>
      </c>
      <c r="K5149">
        <v>3792.5783237027699</v>
      </c>
      <c r="L5149">
        <v>7192557.5102787102</v>
      </c>
      <c r="N5149">
        <v>5.2729204017943395E-4</v>
      </c>
      <c r="O5149">
        <v>3.53</v>
      </c>
      <c r="P5149">
        <v>3.3182</v>
      </c>
      <c r="Q5149">
        <v>0</v>
      </c>
      <c r="R5149">
        <v>0</v>
      </c>
      <c r="S5149">
        <v>0</v>
      </c>
      <c r="T5149" s="23">
        <f t="shared" si="80"/>
        <v>0</v>
      </c>
      <c r="U5149" s="25">
        <v>44860.801865706002</v>
      </c>
    </row>
    <row r="5150" spans="1:21" x14ac:dyDescent="0.25">
      <c r="A5150" t="s">
        <v>306</v>
      </c>
      <c r="B5150" t="s">
        <v>307</v>
      </c>
      <c r="C5150" t="s">
        <v>460</v>
      </c>
      <c r="D5150" t="s">
        <v>444</v>
      </c>
      <c r="E5150" t="s">
        <v>361</v>
      </c>
      <c r="F5150" t="s">
        <v>362</v>
      </c>
      <c r="G5150" t="s">
        <v>18</v>
      </c>
      <c r="H5150" t="s">
        <v>363</v>
      </c>
      <c r="I5150" t="s">
        <v>364</v>
      </c>
      <c r="J5150">
        <v>639</v>
      </c>
      <c r="K5150">
        <v>3792.5783237027699</v>
      </c>
      <c r="L5150">
        <v>7192557.5102787102</v>
      </c>
      <c r="N5150">
        <v>5.2729204017943395E-4</v>
      </c>
      <c r="O5150">
        <v>3.53</v>
      </c>
      <c r="P5150">
        <v>3.3182</v>
      </c>
      <c r="Q5150">
        <v>0</v>
      </c>
      <c r="R5150">
        <v>0</v>
      </c>
      <c r="S5150">
        <v>0</v>
      </c>
      <c r="T5150" s="23">
        <f t="shared" si="80"/>
        <v>0</v>
      </c>
      <c r="U5150" s="25">
        <v>44860.801865706002</v>
      </c>
    </row>
    <row r="5151" spans="1:21" x14ac:dyDescent="0.25">
      <c r="A5151" t="s">
        <v>306</v>
      </c>
      <c r="B5151" t="s">
        <v>307</v>
      </c>
      <c r="C5151" t="s">
        <v>460</v>
      </c>
      <c r="D5151" t="s">
        <v>443</v>
      </c>
      <c r="E5151" t="s">
        <v>361</v>
      </c>
      <c r="F5151" t="s">
        <v>362</v>
      </c>
      <c r="G5151" t="s">
        <v>18</v>
      </c>
      <c r="H5151" t="s">
        <v>363</v>
      </c>
      <c r="I5151" t="s">
        <v>364</v>
      </c>
      <c r="J5151">
        <v>256</v>
      </c>
      <c r="K5151">
        <v>3792.5783237027699</v>
      </c>
      <c r="L5151">
        <v>7192557.5102787102</v>
      </c>
      <c r="N5151">
        <v>5.2729204017943395E-4</v>
      </c>
      <c r="O5151">
        <v>3.53</v>
      </c>
      <c r="P5151">
        <v>3.3182</v>
      </c>
      <c r="Q5151">
        <v>0</v>
      </c>
      <c r="R5151">
        <v>0</v>
      </c>
      <c r="S5151">
        <v>0</v>
      </c>
      <c r="T5151" s="23">
        <f t="shared" si="80"/>
        <v>0</v>
      </c>
      <c r="U5151" s="25">
        <v>44860.801865706002</v>
      </c>
    </row>
    <row r="5152" spans="1:21" x14ac:dyDescent="0.25">
      <c r="A5152" t="s">
        <v>32</v>
      </c>
      <c r="B5152" t="s">
        <v>324</v>
      </c>
      <c r="C5152" t="s">
        <v>460</v>
      </c>
      <c r="D5152" t="s">
        <v>423</v>
      </c>
      <c r="E5152" t="s">
        <v>361</v>
      </c>
      <c r="F5152" t="s">
        <v>362</v>
      </c>
      <c r="G5152" t="s">
        <v>18</v>
      </c>
      <c r="H5152" t="s">
        <v>363</v>
      </c>
      <c r="I5152" t="s">
        <v>364</v>
      </c>
      <c r="J5152">
        <v>0</v>
      </c>
      <c r="K5152">
        <v>129699.484104252</v>
      </c>
      <c r="L5152">
        <v>7192557.5102787102</v>
      </c>
      <c r="N5152">
        <v>1.80324570111399E-2</v>
      </c>
      <c r="O5152">
        <v>3.53</v>
      </c>
      <c r="P5152">
        <v>3.3182</v>
      </c>
      <c r="Q5152">
        <v>0</v>
      </c>
      <c r="R5152">
        <v>0</v>
      </c>
      <c r="S5152">
        <v>0</v>
      </c>
      <c r="T5152" s="23">
        <f t="shared" si="80"/>
        <v>0</v>
      </c>
      <c r="U5152" s="25">
        <v>44860.801865706002</v>
      </c>
    </row>
    <row r="5153" spans="1:21" x14ac:dyDescent="0.25">
      <c r="A5153" t="s">
        <v>32</v>
      </c>
      <c r="B5153" t="s">
        <v>324</v>
      </c>
      <c r="C5153" t="s">
        <v>460</v>
      </c>
      <c r="D5153" t="s">
        <v>430</v>
      </c>
      <c r="E5153" t="s">
        <v>361</v>
      </c>
      <c r="F5153" t="s">
        <v>362</v>
      </c>
      <c r="G5153" t="s">
        <v>18</v>
      </c>
      <c r="H5153" t="s">
        <v>363</v>
      </c>
      <c r="I5153" t="s">
        <v>364</v>
      </c>
      <c r="J5153">
        <v>7514</v>
      </c>
      <c r="K5153">
        <v>129699.484104252</v>
      </c>
      <c r="L5153">
        <v>7192557.5102787102</v>
      </c>
      <c r="N5153">
        <v>1.80324570111399E-2</v>
      </c>
      <c r="O5153">
        <v>3.53</v>
      </c>
      <c r="P5153">
        <v>3.3182</v>
      </c>
      <c r="Q5153">
        <v>135</v>
      </c>
      <c r="R5153">
        <v>447.96</v>
      </c>
      <c r="S5153">
        <v>-9.9600000000000009</v>
      </c>
      <c r="T5153" s="23">
        <f t="shared" si="80"/>
        <v>438</v>
      </c>
      <c r="U5153" s="25">
        <v>44860.801865706002</v>
      </c>
    </row>
    <row r="5154" spans="1:21" x14ac:dyDescent="0.25">
      <c r="A5154" t="s">
        <v>32</v>
      </c>
      <c r="B5154" t="s">
        <v>324</v>
      </c>
      <c r="C5154" t="s">
        <v>460</v>
      </c>
      <c r="D5154" t="s">
        <v>425</v>
      </c>
      <c r="E5154" t="s">
        <v>361</v>
      </c>
      <c r="F5154" t="s">
        <v>362</v>
      </c>
      <c r="G5154" t="s">
        <v>18</v>
      </c>
      <c r="H5154" t="s">
        <v>363</v>
      </c>
      <c r="I5154" t="s">
        <v>364</v>
      </c>
      <c r="J5154">
        <v>0</v>
      </c>
      <c r="K5154">
        <v>129699.484104252</v>
      </c>
      <c r="L5154">
        <v>7192557.5102787102</v>
      </c>
      <c r="N5154">
        <v>1.80324570111399E-2</v>
      </c>
      <c r="O5154">
        <v>3.53</v>
      </c>
      <c r="P5154">
        <v>3.3182</v>
      </c>
      <c r="Q5154">
        <v>0</v>
      </c>
      <c r="R5154">
        <v>0</v>
      </c>
      <c r="S5154">
        <v>0</v>
      </c>
      <c r="T5154" s="23">
        <f t="shared" si="80"/>
        <v>0</v>
      </c>
      <c r="U5154" s="25">
        <v>44860.801865706002</v>
      </c>
    </row>
    <row r="5155" spans="1:21" x14ac:dyDescent="0.25">
      <c r="A5155" t="s">
        <v>32</v>
      </c>
      <c r="B5155" t="s">
        <v>324</v>
      </c>
      <c r="C5155" t="s">
        <v>460</v>
      </c>
      <c r="D5155" t="s">
        <v>360</v>
      </c>
      <c r="E5155" t="s">
        <v>361</v>
      </c>
      <c r="F5155" t="s">
        <v>362</v>
      </c>
      <c r="G5155" t="s">
        <v>18</v>
      </c>
      <c r="H5155" t="s">
        <v>363</v>
      </c>
      <c r="I5155" t="s">
        <v>364</v>
      </c>
      <c r="J5155">
        <v>618</v>
      </c>
      <c r="K5155">
        <v>129699.484104252</v>
      </c>
      <c r="L5155">
        <v>7192557.5102787102</v>
      </c>
      <c r="N5155">
        <v>1.80324570111399E-2</v>
      </c>
      <c r="O5155">
        <v>3.53</v>
      </c>
      <c r="P5155">
        <v>3.3182</v>
      </c>
      <c r="Q5155">
        <v>11</v>
      </c>
      <c r="R5155">
        <v>36.5</v>
      </c>
      <c r="S5155">
        <v>6.64</v>
      </c>
      <c r="T5155" s="23">
        <f t="shared" si="80"/>
        <v>43.14</v>
      </c>
      <c r="U5155" s="25">
        <v>44860.801865706002</v>
      </c>
    </row>
    <row r="5156" spans="1:21" x14ac:dyDescent="0.25">
      <c r="A5156" t="s">
        <v>32</v>
      </c>
      <c r="B5156" t="s">
        <v>324</v>
      </c>
      <c r="C5156" t="s">
        <v>460</v>
      </c>
      <c r="D5156" t="s">
        <v>427</v>
      </c>
      <c r="E5156" t="s">
        <v>361</v>
      </c>
      <c r="F5156" t="s">
        <v>362</v>
      </c>
      <c r="G5156" t="s">
        <v>18</v>
      </c>
      <c r="H5156" t="s">
        <v>363</v>
      </c>
      <c r="I5156" t="s">
        <v>364</v>
      </c>
      <c r="J5156">
        <v>264</v>
      </c>
      <c r="K5156">
        <v>129699.484104252</v>
      </c>
      <c r="L5156">
        <v>7192557.5102787102</v>
      </c>
      <c r="N5156">
        <v>1.80324570111399E-2</v>
      </c>
      <c r="O5156">
        <v>3.53</v>
      </c>
      <c r="P5156">
        <v>3.3182</v>
      </c>
      <c r="Q5156">
        <v>4</v>
      </c>
      <c r="R5156">
        <v>13.27</v>
      </c>
      <c r="S5156">
        <v>0</v>
      </c>
      <c r="T5156" s="23">
        <f t="shared" si="80"/>
        <v>13.27</v>
      </c>
      <c r="U5156" s="25">
        <v>44860.801865706002</v>
      </c>
    </row>
    <row r="5157" spans="1:21" x14ac:dyDescent="0.25">
      <c r="A5157" t="s">
        <v>32</v>
      </c>
      <c r="B5157" t="s">
        <v>324</v>
      </c>
      <c r="C5157" t="s">
        <v>460</v>
      </c>
      <c r="D5157" t="s">
        <v>445</v>
      </c>
      <c r="E5157" t="s">
        <v>361</v>
      </c>
      <c r="F5157" t="s">
        <v>362</v>
      </c>
      <c r="G5157" t="s">
        <v>18</v>
      </c>
      <c r="H5157" t="s">
        <v>363</v>
      </c>
      <c r="I5157" t="s">
        <v>364</v>
      </c>
      <c r="J5157">
        <v>0</v>
      </c>
      <c r="K5157">
        <v>129699.484104252</v>
      </c>
      <c r="L5157">
        <v>7192557.5102787102</v>
      </c>
      <c r="N5157">
        <v>1.80324570111399E-2</v>
      </c>
      <c r="O5157">
        <v>3.53</v>
      </c>
      <c r="P5157">
        <v>3.3182</v>
      </c>
      <c r="Q5157">
        <v>0</v>
      </c>
      <c r="R5157">
        <v>0</v>
      </c>
      <c r="S5157">
        <v>0</v>
      </c>
      <c r="T5157" s="23">
        <f t="shared" si="80"/>
        <v>0</v>
      </c>
      <c r="U5157" s="25">
        <v>44860.801865706002</v>
      </c>
    </row>
    <row r="5158" spans="1:21" x14ac:dyDescent="0.25">
      <c r="A5158" t="s">
        <v>32</v>
      </c>
      <c r="B5158" t="s">
        <v>324</v>
      </c>
      <c r="C5158" t="s">
        <v>460</v>
      </c>
      <c r="D5158" t="s">
        <v>426</v>
      </c>
      <c r="E5158" t="s">
        <v>361</v>
      </c>
      <c r="F5158" t="s">
        <v>362</v>
      </c>
      <c r="G5158" t="s">
        <v>18</v>
      </c>
      <c r="H5158" t="s">
        <v>363</v>
      </c>
      <c r="I5158" t="s">
        <v>364</v>
      </c>
      <c r="J5158">
        <v>7</v>
      </c>
      <c r="K5158">
        <v>129699.484104252</v>
      </c>
      <c r="L5158">
        <v>7192557.5102787102</v>
      </c>
      <c r="N5158">
        <v>1.80324570111399E-2</v>
      </c>
      <c r="O5158">
        <v>3.53</v>
      </c>
      <c r="P5158">
        <v>3.3182</v>
      </c>
      <c r="Q5158">
        <v>0</v>
      </c>
      <c r="R5158">
        <v>0</v>
      </c>
      <c r="S5158">
        <v>0</v>
      </c>
      <c r="T5158" s="23">
        <f t="shared" si="80"/>
        <v>0</v>
      </c>
      <c r="U5158" s="25">
        <v>44860.801865706002</v>
      </c>
    </row>
    <row r="5159" spans="1:21" x14ac:dyDescent="0.25">
      <c r="A5159" t="s">
        <v>32</v>
      </c>
      <c r="B5159" t="s">
        <v>324</v>
      </c>
      <c r="C5159" t="s">
        <v>460</v>
      </c>
      <c r="D5159" t="s">
        <v>444</v>
      </c>
      <c r="E5159" t="s">
        <v>361</v>
      </c>
      <c r="F5159" t="s">
        <v>362</v>
      </c>
      <c r="G5159" t="s">
        <v>18</v>
      </c>
      <c r="H5159" t="s">
        <v>363</v>
      </c>
      <c r="I5159" t="s">
        <v>364</v>
      </c>
      <c r="J5159">
        <v>639</v>
      </c>
      <c r="K5159">
        <v>129699.484104252</v>
      </c>
      <c r="L5159">
        <v>7192557.5102787102</v>
      </c>
      <c r="N5159">
        <v>1.80324570111399E-2</v>
      </c>
      <c r="O5159">
        <v>3.53</v>
      </c>
      <c r="P5159">
        <v>3.3182</v>
      </c>
      <c r="Q5159">
        <v>11</v>
      </c>
      <c r="R5159">
        <v>36.5</v>
      </c>
      <c r="S5159">
        <v>0</v>
      </c>
      <c r="T5159" s="23">
        <f t="shared" si="80"/>
        <v>36.5</v>
      </c>
      <c r="U5159" s="25">
        <v>44860.801865706002</v>
      </c>
    </row>
    <row r="5160" spans="1:21" x14ac:dyDescent="0.25">
      <c r="A5160" t="s">
        <v>32</v>
      </c>
      <c r="B5160" t="s">
        <v>324</v>
      </c>
      <c r="C5160" t="s">
        <v>460</v>
      </c>
      <c r="D5160" t="s">
        <v>443</v>
      </c>
      <c r="E5160" t="s">
        <v>361</v>
      </c>
      <c r="F5160" t="s">
        <v>362</v>
      </c>
      <c r="G5160" t="s">
        <v>18</v>
      </c>
      <c r="H5160" t="s">
        <v>363</v>
      </c>
      <c r="I5160" t="s">
        <v>364</v>
      </c>
      <c r="J5160">
        <v>256</v>
      </c>
      <c r="K5160">
        <v>129699.484104252</v>
      </c>
      <c r="L5160">
        <v>7192557.5102787102</v>
      </c>
      <c r="N5160">
        <v>1.80324570111399E-2</v>
      </c>
      <c r="O5160">
        <v>3.53</v>
      </c>
      <c r="P5160">
        <v>3.3182</v>
      </c>
      <c r="Q5160">
        <v>4</v>
      </c>
      <c r="R5160">
        <v>13.27</v>
      </c>
      <c r="S5160">
        <v>0</v>
      </c>
      <c r="T5160" s="23">
        <f t="shared" si="80"/>
        <v>13.27</v>
      </c>
      <c r="U5160" s="25">
        <v>44860.801865706002</v>
      </c>
    </row>
    <row r="5161" spans="1:21" x14ac:dyDescent="0.25">
      <c r="A5161" t="s">
        <v>135</v>
      </c>
      <c r="B5161" t="s">
        <v>221</v>
      </c>
      <c r="C5161" t="s">
        <v>460</v>
      </c>
      <c r="D5161" t="s">
        <v>423</v>
      </c>
      <c r="E5161" t="s">
        <v>361</v>
      </c>
      <c r="F5161" t="s">
        <v>362</v>
      </c>
      <c r="G5161" t="s">
        <v>18</v>
      </c>
      <c r="H5161" t="s">
        <v>363</v>
      </c>
      <c r="I5161" t="s">
        <v>364</v>
      </c>
      <c r="J5161">
        <v>0</v>
      </c>
      <c r="K5161">
        <v>200405.23262309699</v>
      </c>
      <c r="L5161">
        <v>7192557.5102787102</v>
      </c>
      <c r="N5161">
        <v>2.7862861344758499E-2</v>
      </c>
      <c r="O5161">
        <v>3.53</v>
      </c>
      <c r="P5161">
        <v>3.3182</v>
      </c>
      <c r="Q5161">
        <v>0</v>
      </c>
      <c r="R5161">
        <v>0</v>
      </c>
      <c r="S5161">
        <v>0</v>
      </c>
      <c r="T5161" s="23">
        <f t="shared" si="80"/>
        <v>0</v>
      </c>
      <c r="U5161" s="25">
        <v>44860.801865706002</v>
      </c>
    </row>
    <row r="5162" spans="1:21" x14ac:dyDescent="0.25">
      <c r="A5162" t="s">
        <v>135</v>
      </c>
      <c r="B5162" t="s">
        <v>221</v>
      </c>
      <c r="C5162" t="s">
        <v>460</v>
      </c>
      <c r="D5162" t="s">
        <v>430</v>
      </c>
      <c r="E5162" t="s">
        <v>361</v>
      </c>
      <c r="F5162" t="s">
        <v>362</v>
      </c>
      <c r="G5162" t="s">
        <v>18</v>
      </c>
      <c r="H5162" t="s">
        <v>363</v>
      </c>
      <c r="I5162" t="s">
        <v>364</v>
      </c>
      <c r="J5162">
        <v>7514</v>
      </c>
      <c r="K5162">
        <v>200405.23262309699</v>
      </c>
      <c r="L5162">
        <v>7192557.5102787102</v>
      </c>
      <c r="N5162">
        <v>2.7862861344758499E-2</v>
      </c>
      <c r="O5162">
        <v>3.53</v>
      </c>
      <c r="P5162">
        <v>3.3182</v>
      </c>
      <c r="Q5162">
        <v>209</v>
      </c>
      <c r="R5162">
        <v>693.5</v>
      </c>
      <c r="S5162">
        <v>-13.27</v>
      </c>
      <c r="T5162" s="23">
        <f t="shared" si="80"/>
        <v>680.23</v>
      </c>
      <c r="U5162" s="25">
        <v>44860.801865706002</v>
      </c>
    </row>
    <row r="5163" spans="1:21" x14ac:dyDescent="0.25">
      <c r="A5163" t="s">
        <v>135</v>
      </c>
      <c r="B5163" t="s">
        <v>221</v>
      </c>
      <c r="C5163" t="s">
        <v>460</v>
      </c>
      <c r="D5163" t="s">
        <v>425</v>
      </c>
      <c r="E5163" t="s">
        <v>361</v>
      </c>
      <c r="F5163" t="s">
        <v>362</v>
      </c>
      <c r="G5163" t="s">
        <v>18</v>
      </c>
      <c r="H5163" t="s">
        <v>363</v>
      </c>
      <c r="I5163" t="s">
        <v>364</v>
      </c>
      <c r="J5163">
        <v>0</v>
      </c>
      <c r="K5163">
        <v>200405.23262309699</v>
      </c>
      <c r="L5163">
        <v>7192557.5102787102</v>
      </c>
      <c r="N5163">
        <v>2.7862861344758499E-2</v>
      </c>
      <c r="O5163">
        <v>3.53</v>
      </c>
      <c r="P5163">
        <v>3.3182</v>
      </c>
      <c r="Q5163">
        <v>0</v>
      </c>
      <c r="R5163">
        <v>0</v>
      </c>
      <c r="S5163">
        <v>0</v>
      </c>
      <c r="T5163" s="23">
        <f t="shared" si="80"/>
        <v>0</v>
      </c>
      <c r="U5163" s="25">
        <v>44860.801865706002</v>
      </c>
    </row>
    <row r="5164" spans="1:21" x14ac:dyDescent="0.25">
      <c r="A5164" t="s">
        <v>135</v>
      </c>
      <c r="B5164" t="s">
        <v>221</v>
      </c>
      <c r="C5164" t="s">
        <v>460</v>
      </c>
      <c r="D5164" t="s">
        <v>360</v>
      </c>
      <c r="E5164" t="s">
        <v>361</v>
      </c>
      <c r="F5164" t="s">
        <v>362</v>
      </c>
      <c r="G5164" t="s">
        <v>18</v>
      </c>
      <c r="H5164" t="s">
        <v>363</v>
      </c>
      <c r="I5164" t="s">
        <v>364</v>
      </c>
      <c r="J5164">
        <v>618</v>
      </c>
      <c r="K5164">
        <v>200405.23262309699</v>
      </c>
      <c r="L5164">
        <v>7192557.5102787102</v>
      </c>
      <c r="N5164">
        <v>2.7862861344758499E-2</v>
      </c>
      <c r="O5164">
        <v>3.53</v>
      </c>
      <c r="P5164">
        <v>3.3182</v>
      </c>
      <c r="Q5164">
        <v>17</v>
      </c>
      <c r="R5164">
        <v>56.41</v>
      </c>
      <c r="S5164">
        <v>3.32</v>
      </c>
      <c r="T5164" s="23">
        <f t="shared" si="80"/>
        <v>59.73</v>
      </c>
      <c r="U5164" s="25">
        <v>44860.801865706002</v>
      </c>
    </row>
    <row r="5165" spans="1:21" x14ac:dyDescent="0.25">
      <c r="A5165" t="s">
        <v>135</v>
      </c>
      <c r="B5165" t="s">
        <v>221</v>
      </c>
      <c r="C5165" t="s">
        <v>460</v>
      </c>
      <c r="D5165" t="s">
        <v>427</v>
      </c>
      <c r="E5165" t="s">
        <v>361</v>
      </c>
      <c r="F5165" t="s">
        <v>362</v>
      </c>
      <c r="G5165" t="s">
        <v>18</v>
      </c>
      <c r="H5165" t="s">
        <v>363</v>
      </c>
      <c r="I5165" t="s">
        <v>364</v>
      </c>
      <c r="J5165">
        <v>264</v>
      </c>
      <c r="K5165">
        <v>200405.23262309699</v>
      </c>
      <c r="L5165">
        <v>7192557.5102787102</v>
      </c>
      <c r="N5165">
        <v>2.7862861344758499E-2</v>
      </c>
      <c r="O5165">
        <v>3.53</v>
      </c>
      <c r="P5165">
        <v>3.3182</v>
      </c>
      <c r="Q5165">
        <v>7</v>
      </c>
      <c r="R5165">
        <v>23.23</v>
      </c>
      <c r="S5165">
        <v>0</v>
      </c>
      <c r="T5165" s="23">
        <f t="shared" si="80"/>
        <v>23.23</v>
      </c>
      <c r="U5165" s="25">
        <v>44860.801865706002</v>
      </c>
    </row>
    <row r="5166" spans="1:21" x14ac:dyDescent="0.25">
      <c r="A5166" t="s">
        <v>135</v>
      </c>
      <c r="B5166" t="s">
        <v>221</v>
      </c>
      <c r="C5166" t="s">
        <v>460</v>
      </c>
      <c r="D5166" t="s">
        <v>445</v>
      </c>
      <c r="E5166" t="s">
        <v>361</v>
      </c>
      <c r="F5166" t="s">
        <v>362</v>
      </c>
      <c r="G5166" t="s">
        <v>18</v>
      </c>
      <c r="H5166" t="s">
        <v>363</v>
      </c>
      <c r="I5166" t="s">
        <v>364</v>
      </c>
      <c r="J5166">
        <v>0</v>
      </c>
      <c r="K5166">
        <v>200405.23262309699</v>
      </c>
      <c r="L5166">
        <v>7192557.5102787102</v>
      </c>
      <c r="N5166">
        <v>2.7862861344758499E-2</v>
      </c>
      <c r="O5166">
        <v>3.53</v>
      </c>
      <c r="P5166">
        <v>3.3182</v>
      </c>
      <c r="Q5166">
        <v>0</v>
      </c>
      <c r="R5166">
        <v>0</v>
      </c>
      <c r="S5166">
        <v>0</v>
      </c>
      <c r="T5166" s="23">
        <f t="shared" si="80"/>
        <v>0</v>
      </c>
      <c r="U5166" s="25">
        <v>44860.801865706002</v>
      </c>
    </row>
    <row r="5167" spans="1:21" x14ac:dyDescent="0.25">
      <c r="A5167" t="s">
        <v>135</v>
      </c>
      <c r="B5167" t="s">
        <v>221</v>
      </c>
      <c r="C5167" t="s">
        <v>460</v>
      </c>
      <c r="D5167" t="s">
        <v>426</v>
      </c>
      <c r="E5167" t="s">
        <v>361</v>
      </c>
      <c r="F5167" t="s">
        <v>362</v>
      </c>
      <c r="G5167" t="s">
        <v>18</v>
      </c>
      <c r="H5167" t="s">
        <v>363</v>
      </c>
      <c r="I5167" t="s">
        <v>364</v>
      </c>
      <c r="J5167">
        <v>7</v>
      </c>
      <c r="K5167">
        <v>200405.23262309699</v>
      </c>
      <c r="L5167">
        <v>7192557.5102787102</v>
      </c>
      <c r="N5167">
        <v>2.7862861344758499E-2</v>
      </c>
      <c r="O5167">
        <v>3.53</v>
      </c>
      <c r="P5167">
        <v>3.3182</v>
      </c>
      <c r="Q5167">
        <v>0</v>
      </c>
      <c r="R5167">
        <v>0</v>
      </c>
      <c r="S5167">
        <v>0</v>
      </c>
      <c r="T5167" s="23">
        <f t="shared" si="80"/>
        <v>0</v>
      </c>
      <c r="U5167" s="25">
        <v>44860.801865706002</v>
      </c>
    </row>
    <row r="5168" spans="1:21" x14ac:dyDescent="0.25">
      <c r="A5168" t="s">
        <v>135</v>
      </c>
      <c r="B5168" t="s">
        <v>221</v>
      </c>
      <c r="C5168" t="s">
        <v>460</v>
      </c>
      <c r="D5168" t="s">
        <v>444</v>
      </c>
      <c r="E5168" t="s">
        <v>361</v>
      </c>
      <c r="F5168" t="s">
        <v>362</v>
      </c>
      <c r="G5168" t="s">
        <v>18</v>
      </c>
      <c r="H5168" t="s">
        <v>363</v>
      </c>
      <c r="I5168" t="s">
        <v>364</v>
      </c>
      <c r="J5168">
        <v>639</v>
      </c>
      <c r="K5168">
        <v>200405.23262309699</v>
      </c>
      <c r="L5168">
        <v>7192557.5102787102</v>
      </c>
      <c r="N5168">
        <v>2.7862861344758499E-2</v>
      </c>
      <c r="O5168">
        <v>3.53</v>
      </c>
      <c r="P5168">
        <v>3.3182</v>
      </c>
      <c r="Q5168">
        <v>17</v>
      </c>
      <c r="R5168">
        <v>56.41</v>
      </c>
      <c r="S5168">
        <v>0</v>
      </c>
      <c r="T5168" s="23">
        <f t="shared" si="80"/>
        <v>56.41</v>
      </c>
      <c r="U5168" s="25">
        <v>44860.801865706002</v>
      </c>
    </row>
    <row r="5169" spans="1:21" x14ac:dyDescent="0.25">
      <c r="A5169" t="s">
        <v>135</v>
      </c>
      <c r="B5169" t="s">
        <v>221</v>
      </c>
      <c r="C5169" t="s">
        <v>460</v>
      </c>
      <c r="D5169" t="s">
        <v>443</v>
      </c>
      <c r="E5169" t="s">
        <v>361</v>
      </c>
      <c r="F5169" t="s">
        <v>362</v>
      </c>
      <c r="G5169" t="s">
        <v>18</v>
      </c>
      <c r="H5169" t="s">
        <v>363</v>
      </c>
      <c r="I5169" t="s">
        <v>364</v>
      </c>
      <c r="J5169">
        <v>256</v>
      </c>
      <c r="K5169">
        <v>200405.23262309699</v>
      </c>
      <c r="L5169">
        <v>7192557.5102787102</v>
      </c>
      <c r="N5169">
        <v>2.7862861344758499E-2</v>
      </c>
      <c r="O5169">
        <v>3.53</v>
      </c>
      <c r="P5169">
        <v>3.3182</v>
      </c>
      <c r="Q5169">
        <v>7</v>
      </c>
      <c r="R5169">
        <v>23.23</v>
      </c>
      <c r="S5169">
        <v>6.64</v>
      </c>
      <c r="T5169" s="23">
        <f t="shared" si="80"/>
        <v>29.87</v>
      </c>
      <c r="U5169" s="25">
        <v>44860.801865706002</v>
      </c>
    </row>
    <row r="5170" spans="1:21" x14ac:dyDescent="0.25">
      <c r="A5170" t="s">
        <v>163</v>
      </c>
      <c r="B5170" t="s">
        <v>325</v>
      </c>
      <c r="C5170" t="s">
        <v>460</v>
      </c>
      <c r="D5170" t="s">
        <v>423</v>
      </c>
      <c r="E5170" t="s">
        <v>361</v>
      </c>
      <c r="F5170" t="s">
        <v>362</v>
      </c>
      <c r="G5170" t="s">
        <v>18</v>
      </c>
      <c r="H5170" t="s">
        <v>363</v>
      </c>
      <c r="I5170" t="s">
        <v>364</v>
      </c>
      <c r="J5170">
        <v>0</v>
      </c>
      <c r="K5170">
        <v>19065.636799527299</v>
      </c>
      <c r="L5170">
        <v>7192557.5102787102</v>
      </c>
      <c r="N5170">
        <v>2.6507451309608701E-3</v>
      </c>
      <c r="O5170">
        <v>3.53</v>
      </c>
      <c r="P5170">
        <v>3.3182</v>
      </c>
      <c r="Q5170">
        <v>0</v>
      </c>
      <c r="R5170">
        <v>0</v>
      </c>
      <c r="S5170">
        <v>0</v>
      </c>
      <c r="T5170" s="23">
        <f t="shared" si="80"/>
        <v>0</v>
      </c>
      <c r="U5170" s="25">
        <v>44860.801865706002</v>
      </c>
    </row>
    <row r="5171" spans="1:21" x14ac:dyDescent="0.25">
      <c r="A5171" t="s">
        <v>163</v>
      </c>
      <c r="B5171" t="s">
        <v>325</v>
      </c>
      <c r="C5171" t="s">
        <v>460</v>
      </c>
      <c r="D5171" t="s">
        <v>430</v>
      </c>
      <c r="E5171" t="s">
        <v>361</v>
      </c>
      <c r="F5171" t="s">
        <v>362</v>
      </c>
      <c r="G5171" t="s">
        <v>18</v>
      </c>
      <c r="H5171" t="s">
        <v>363</v>
      </c>
      <c r="I5171" t="s">
        <v>364</v>
      </c>
      <c r="J5171">
        <v>7514</v>
      </c>
      <c r="K5171">
        <v>19065.636799527299</v>
      </c>
      <c r="L5171">
        <v>7192557.5102787102</v>
      </c>
      <c r="N5171">
        <v>2.6507451309608701E-3</v>
      </c>
      <c r="O5171">
        <v>3.53</v>
      </c>
      <c r="P5171">
        <v>3.3182</v>
      </c>
      <c r="Q5171">
        <v>19</v>
      </c>
      <c r="R5171">
        <v>63.05</v>
      </c>
      <c r="S5171">
        <v>0</v>
      </c>
      <c r="T5171" s="23">
        <f t="shared" si="80"/>
        <v>63.05</v>
      </c>
      <c r="U5171" s="25">
        <v>44860.801865706002</v>
      </c>
    </row>
    <row r="5172" spans="1:21" x14ac:dyDescent="0.25">
      <c r="A5172" t="s">
        <v>163</v>
      </c>
      <c r="B5172" t="s">
        <v>325</v>
      </c>
      <c r="C5172" t="s">
        <v>460</v>
      </c>
      <c r="D5172" t="s">
        <v>425</v>
      </c>
      <c r="E5172" t="s">
        <v>361</v>
      </c>
      <c r="F5172" t="s">
        <v>362</v>
      </c>
      <c r="G5172" t="s">
        <v>18</v>
      </c>
      <c r="H5172" t="s">
        <v>363</v>
      </c>
      <c r="I5172" t="s">
        <v>364</v>
      </c>
      <c r="J5172">
        <v>0</v>
      </c>
      <c r="K5172">
        <v>19065.636799527299</v>
      </c>
      <c r="L5172">
        <v>7192557.5102787102</v>
      </c>
      <c r="N5172">
        <v>2.6507451309608701E-3</v>
      </c>
      <c r="O5172">
        <v>3.53</v>
      </c>
      <c r="P5172">
        <v>3.3182</v>
      </c>
      <c r="Q5172">
        <v>0</v>
      </c>
      <c r="R5172">
        <v>0</v>
      </c>
      <c r="S5172">
        <v>0</v>
      </c>
      <c r="T5172" s="23">
        <f t="shared" si="80"/>
        <v>0</v>
      </c>
      <c r="U5172" s="25">
        <v>44860.801865706002</v>
      </c>
    </row>
    <row r="5173" spans="1:21" x14ac:dyDescent="0.25">
      <c r="A5173" t="s">
        <v>163</v>
      </c>
      <c r="B5173" t="s">
        <v>325</v>
      </c>
      <c r="C5173" t="s">
        <v>460</v>
      </c>
      <c r="D5173" t="s">
        <v>360</v>
      </c>
      <c r="E5173" t="s">
        <v>361</v>
      </c>
      <c r="F5173" t="s">
        <v>362</v>
      </c>
      <c r="G5173" t="s">
        <v>18</v>
      </c>
      <c r="H5173" t="s">
        <v>363</v>
      </c>
      <c r="I5173" t="s">
        <v>364</v>
      </c>
      <c r="J5173">
        <v>618</v>
      </c>
      <c r="K5173">
        <v>19065.636799527299</v>
      </c>
      <c r="L5173">
        <v>7192557.5102787102</v>
      </c>
      <c r="N5173">
        <v>2.6507451309608701E-3</v>
      </c>
      <c r="O5173">
        <v>3.53</v>
      </c>
      <c r="P5173">
        <v>3.3182</v>
      </c>
      <c r="Q5173">
        <v>1</v>
      </c>
      <c r="R5173">
        <v>3.32</v>
      </c>
      <c r="S5173">
        <v>0</v>
      </c>
      <c r="T5173" s="23">
        <f t="shared" si="80"/>
        <v>3.32</v>
      </c>
      <c r="U5173" s="25">
        <v>44860.801865706002</v>
      </c>
    </row>
    <row r="5174" spans="1:21" x14ac:dyDescent="0.25">
      <c r="A5174" t="s">
        <v>163</v>
      </c>
      <c r="B5174" t="s">
        <v>325</v>
      </c>
      <c r="C5174" t="s">
        <v>460</v>
      </c>
      <c r="D5174" t="s">
        <v>427</v>
      </c>
      <c r="E5174" t="s">
        <v>361</v>
      </c>
      <c r="F5174" t="s">
        <v>362</v>
      </c>
      <c r="G5174" t="s">
        <v>18</v>
      </c>
      <c r="H5174" t="s">
        <v>363</v>
      </c>
      <c r="I5174" t="s">
        <v>364</v>
      </c>
      <c r="J5174">
        <v>264</v>
      </c>
      <c r="K5174">
        <v>19065.636799527299</v>
      </c>
      <c r="L5174">
        <v>7192557.5102787102</v>
      </c>
      <c r="N5174">
        <v>2.6507451309608701E-3</v>
      </c>
      <c r="O5174">
        <v>3.53</v>
      </c>
      <c r="P5174">
        <v>3.3182</v>
      </c>
      <c r="Q5174">
        <v>0</v>
      </c>
      <c r="R5174">
        <v>0</v>
      </c>
      <c r="S5174">
        <v>0</v>
      </c>
      <c r="T5174" s="23">
        <f t="shared" si="80"/>
        <v>0</v>
      </c>
      <c r="U5174" s="25">
        <v>44860.801865706002</v>
      </c>
    </row>
    <row r="5175" spans="1:21" x14ac:dyDescent="0.25">
      <c r="A5175" t="s">
        <v>163</v>
      </c>
      <c r="B5175" t="s">
        <v>325</v>
      </c>
      <c r="C5175" t="s">
        <v>460</v>
      </c>
      <c r="D5175" t="s">
        <v>445</v>
      </c>
      <c r="E5175" t="s">
        <v>361</v>
      </c>
      <c r="F5175" t="s">
        <v>362</v>
      </c>
      <c r="G5175" t="s">
        <v>18</v>
      </c>
      <c r="H5175" t="s">
        <v>363</v>
      </c>
      <c r="I5175" t="s">
        <v>364</v>
      </c>
      <c r="J5175">
        <v>0</v>
      </c>
      <c r="K5175">
        <v>19065.636799527299</v>
      </c>
      <c r="L5175">
        <v>7192557.5102787102</v>
      </c>
      <c r="N5175">
        <v>2.6507451309608701E-3</v>
      </c>
      <c r="O5175">
        <v>3.53</v>
      </c>
      <c r="P5175">
        <v>3.3182</v>
      </c>
      <c r="Q5175">
        <v>0</v>
      </c>
      <c r="R5175">
        <v>0</v>
      </c>
      <c r="S5175">
        <v>0</v>
      </c>
      <c r="T5175" s="23">
        <f t="shared" si="80"/>
        <v>0</v>
      </c>
      <c r="U5175" s="25">
        <v>44860.801865706002</v>
      </c>
    </row>
    <row r="5176" spans="1:21" x14ac:dyDescent="0.25">
      <c r="A5176" t="s">
        <v>163</v>
      </c>
      <c r="B5176" t="s">
        <v>325</v>
      </c>
      <c r="C5176" t="s">
        <v>460</v>
      </c>
      <c r="D5176" t="s">
        <v>426</v>
      </c>
      <c r="E5176" t="s">
        <v>361</v>
      </c>
      <c r="F5176" t="s">
        <v>362</v>
      </c>
      <c r="G5176" t="s">
        <v>18</v>
      </c>
      <c r="H5176" t="s">
        <v>363</v>
      </c>
      <c r="I5176" t="s">
        <v>364</v>
      </c>
      <c r="J5176">
        <v>7</v>
      </c>
      <c r="K5176">
        <v>19065.636799527299</v>
      </c>
      <c r="L5176">
        <v>7192557.5102787102</v>
      </c>
      <c r="N5176">
        <v>2.6507451309608701E-3</v>
      </c>
      <c r="O5176">
        <v>3.53</v>
      </c>
      <c r="P5176">
        <v>3.3182</v>
      </c>
      <c r="Q5176">
        <v>0</v>
      </c>
      <c r="R5176">
        <v>0</v>
      </c>
      <c r="S5176">
        <v>0</v>
      </c>
      <c r="T5176" s="23">
        <f t="shared" si="80"/>
        <v>0</v>
      </c>
      <c r="U5176" s="25">
        <v>44860.801865706002</v>
      </c>
    </row>
    <row r="5177" spans="1:21" x14ac:dyDescent="0.25">
      <c r="A5177" t="s">
        <v>163</v>
      </c>
      <c r="B5177" t="s">
        <v>325</v>
      </c>
      <c r="C5177" t="s">
        <v>460</v>
      </c>
      <c r="D5177" t="s">
        <v>444</v>
      </c>
      <c r="E5177" t="s">
        <v>361</v>
      </c>
      <c r="F5177" t="s">
        <v>362</v>
      </c>
      <c r="G5177" t="s">
        <v>18</v>
      </c>
      <c r="H5177" t="s">
        <v>363</v>
      </c>
      <c r="I5177" t="s">
        <v>364</v>
      </c>
      <c r="J5177">
        <v>639</v>
      </c>
      <c r="K5177">
        <v>19065.636799527299</v>
      </c>
      <c r="L5177">
        <v>7192557.5102787102</v>
      </c>
      <c r="N5177">
        <v>2.6507451309608701E-3</v>
      </c>
      <c r="O5177">
        <v>3.53</v>
      </c>
      <c r="P5177">
        <v>3.3182</v>
      </c>
      <c r="Q5177">
        <v>1</v>
      </c>
      <c r="R5177">
        <v>3.32</v>
      </c>
      <c r="S5177">
        <v>0</v>
      </c>
      <c r="T5177" s="23">
        <f t="shared" si="80"/>
        <v>3.32</v>
      </c>
      <c r="U5177" s="25">
        <v>44860.801865706002</v>
      </c>
    </row>
    <row r="5178" spans="1:21" x14ac:dyDescent="0.25">
      <c r="A5178" t="s">
        <v>163</v>
      </c>
      <c r="B5178" t="s">
        <v>325</v>
      </c>
      <c r="C5178" t="s">
        <v>460</v>
      </c>
      <c r="D5178" t="s">
        <v>443</v>
      </c>
      <c r="E5178" t="s">
        <v>361</v>
      </c>
      <c r="F5178" t="s">
        <v>362</v>
      </c>
      <c r="G5178" t="s">
        <v>18</v>
      </c>
      <c r="H5178" t="s">
        <v>363</v>
      </c>
      <c r="I5178" t="s">
        <v>364</v>
      </c>
      <c r="J5178">
        <v>256</v>
      </c>
      <c r="K5178">
        <v>19065.636799527299</v>
      </c>
      <c r="L5178">
        <v>7192557.5102787102</v>
      </c>
      <c r="N5178">
        <v>2.6507451309608701E-3</v>
      </c>
      <c r="O5178">
        <v>3.53</v>
      </c>
      <c r="P5178">
        <v>3.3182</v>
      </c>
      <c r="Q5178">
        <v>0</v>
      </c>
      <c r="R5178">
        <v>0</v>
      </c>
      <c r="S5178">
        <v>0</v>
      </c>
      <c r="T5178" s="23">
        <f t="shared" si="80"/>
        <v>0</v>
      </c>
      <c r="U5178" s="25">
        <v>44860.801865706002</v>
      </c>
    </row>
    <row r="5179" spans="1:21" x14ac:dyDescent="0.25">
      <c r="A5179" t="s">
        <v>45</v>
      </c>
      <c r="B5179" t="s">
        <v>326</v>
      </c>
      <c r="C5179" t="s">
        <v>460</v>
      </c>
      <c r="D5179" t="s">
        <v>423</v>
      </c>
      <c r="E5179" t="s">
        <v>361</v>
      </c>
      <c r="F5179" t="s">
        <v>362</v>
      </c>
      <c r="G5179" t="s">
        <v>18</v>
      </c>
      <c r="H5179" t="s">
        <v>363</v>
      </c>
      <c r="I5179" t="s">
        <v>364</v>
      </c>
      <c r="J5179">
        <v>0</v>
      </c>
      <c r="K5179">
        <v>184334.31219075</v>
      </c>
      <c r="L5179">
        <v>7192557.5102787102</v>
      </c>
      <c r="N5179">
        <v>2.5628479428537399E-2</v>
      </c>
      <c r="O5179">
        <v>3.53</v>
      </c>
      <c r="P5179">
        <v>3.3182</v>
      </c>
      <c r="Q5179">
        <v>0</v>
      </c>
      <c r="R5179">
        <v>0</v>
      </c>
      <c r="S5179">
        <v>0</v>
      </c>
      <c r="T5179" s="23">
        <f t="shared" si="80"/>
        <v>0</v>
      </c>
      <c r="U5179" s="25">
        <v>44860.801865706002</v>
      </c>
    </row>
    <row r="5180" spans="1:21" x14ac:dyDescent="0.25">
      <c r="A5180" t="s">
        <v>45</v>
      </c>
      <c r="B5180" t="s">
        <v>326</v>
      </c>
      <c r="C5180" t="s">
        <v>460</v>
      </c>
      <c r="D5180" t="s">
        <v>430</v>
      </c>
      <c r="E5180" t="s">
        <v>361</v>
      </c>
      <c r="F5180" t="s">
        <v>362</v>
      </c>
      <c r="G5180" t="s">
        <v>18</v>
      </c>
      <c r="H5180" t="s">
        <v>363</v>
      </c>
      <c r="I5180" t="s">
        <v>364</v>
      </c>
      <c r="J5180">
        <v>7514</v>
      </c>
      <c r="K5180">
        <v>184334.31219075</v>
      </c>
      <c r="L5180">
        <v>7192557.5102787102</v>
      </c>
      <c r="N5180">
        <v>2.5628479428537399E-2</v>
      </c>
      <c r="O5180">
        <v>3.53</v>
      </c>
      <c r="P5180">
        <v>3.3182</v>
      </c>
      <c r="Q5180">
        <v>192</v>
      </c>
      <c r="R5180">
        <v>637.09</v>
      </c>
      <c r="S5180">
        <v>-13.27</v>
      </c>
      <c r="T5180" s="23">
        <f t="shared" si="80"/>
        <v>623.82000000000005</v>
      </c>
      <c r="U5180" s="25">
        <v>44860.801865706002</v>
      </c>
    </row>
    <row r="5181" spans="1:21" x14ac:dyDescent="0.25">
      <c r="A5181" t="s">
        <v>45</v>
      </c>
      <c r="B5181" t="s">
        <v>326</v>
      </c>
      <c r="C5181" t="s">
        <v>460</v>
      </c>
      <c r="D5181" t="s">
        <v>425</v>
      </c>
      <c r="E5181" t="s">
        <v>361</v>
      </c>
      <c r="F5181" t="s">
        <v>362</v>
      </c>
      <c r="G5181" t="s">
        <v>18</v>
      </c>
      <c r="H5181" t="s">
        <v>363</v>
      </c>
      <c r="I5181" t="s">
        <v>364</v>
      </c>
      <c r="J5181">
        <v>0</v>
      </c>
      <c r="K5181">
        <v>184334.31219075</v>
      </c>
      <c r="L5181">
        <v>7192557.5102787102</v>
      </c>
      <c r="N5181">
        <v>2.5628479428537399E-2</v>
      </c>
      <c r="O5181">
        <v>3.53</v>
      </c>
      <c r="P5181">
        <v>3.3182</v>
      </c>
      <c r="Q5181">
        <v>0</v>
      </c>
      <c r="R5181">
        <v>0</v>
      </c>
      <c r="S5181">
        <v>0</v>
      </c>
      <c r="T5181" s="23">
        <f t="shared" si="80"/>
        <v>0</v>
      </c>
      <c r="U5181" s="25">
        <v>44860.801865706002</v>
      </c>
    </row>
    <row r="5182" spans="1:21" x14ac:dyDescent="0.25">
      <c r="A5182" t="s">
        <v>45</v>
      </c>
      <c r="B5182" t="s">
        <v>326</v>
      </c>
      <c r="C5182" t="s">
        <v>460</v>
      </c>
      <c r="D5182" t="s">
        <v>360</v>
      </c>
      <c r="E5182" t="s">
        <v>361</v>
      </c>
      <c r="F5182" t="s">
        <v>362</v>
      </c>
      <c r="G5182" t="s">
        <v>18</v>
      </c>
      <c r="H5182" t="s">
        <v>363</v>
      </c>
      <c r="I5182" t="s">
        <v>364</v>
      </c>
      <c r="J5182">
        <v>618</v>
      </c>
      <c r="K5182">
        <v>184334.31219075</v>
      </c>
      <c r="L5182">
        <v>7192557.5102787102</v>
      </c>
      <c r="N5182">
        <v>2.5628479428537399E-2</v>
      </c>
      <c r="O5182">
        <v>3.53</v>
      </c>
      <c r="P5182">
        <v>3.3182</v>
      </c>
      <c r="Q5182">
        <v>15</v>
      </c>
      <c r="R5182">
        <v>49.77</v>
      </c>
      <c r="S5182">
        <v>6.64</v>
      </c>
      <c r="T5182" s="23">
        <f t="shared" si="80"/>
        <v>56.410000000000004</v>
      </c>
      <c r="U5182" s="25">
        <v>44860.801865706002</v>
      </c>
    </row>
    <row r="5183" spans="1:21" x14ac:dyDescent="0.25">
      <c r="A5183" t="s">
        <v>45</v>
      </c>
      <c r="B5183" t="s">
        <v>326</v>
      </c>
      <c r="C5183" t="s">
        <v>460</v>
      </c>
      <c r="D5183" t="s">
        <v>427</v>
      </c>
      <c r="E5183" t="s">
        <v>361</v>
      </c>
      <c r="F5183" t="s">
        <v>362</v>
      </c>
      <c r="G5183" t="s">
        <v>18</v>
      </c>
      <c r="H5183" t="s">
        <v>363</v>
      </c>
      <c r="I5183" t="s">
        <v>364</v>
      </c>
      <c r="J5183">
        <v>264</v>
      </c>
      <c r="K5183">
        <v>184334.31219075</v>
      </c>
      <c r="L5183">
        <v>7192557.5102787102</v>
      </c>
      <c r="N5183">
        <v>2.5628479428537399E-2</v>
      </c>
      <c r="O5183">
        <v>3.53</v>
      </c>
      <c r="P5183">
        <v>3.3182</v>
      </c>
      <c r="Q5183">
        <v>6</v>
      </c>
      <c r="R5183">
        <v>19.91</v>
      </c>
      <c r="S5183">
        <v>0</v>
      </c>
      <c r="T5183" s="23">
        <f t="shared" si="80"/>
        <v>19.91</v>
      </c>
      <c r="U5183" s="25">
        <v>44860.801865706002</v>
      </c>
    </row>
    <row r="5184" spans="1:21" x14ac:dyDescent="0.25">
      <c r="A5184" t="s">
        <v>45</v>
      </c>
      <c r="B5184" t="s">
        <v>326</v>
      </c>
      <c r="C5184" t="s">
        <v>460</v>
      </c>
      <c r="D5184" t="s">
        <v>445</v>
      </c>
      <c r="E5184" t="s">
        <v>361</v>
      </c>
      <c r="F5184" t="s">
        <v>362</v>
      </c>
      <c r="G5184" t="s">
        <v>18</v>
      </c>
      <c r="H5184" t="s">
        <v>363</v>
      </c>
      <c r="I5184" t="s">
        <v>364</v>
      </c>
      <c r="J5184">
        <v>0</v>
      </c>
      <c r="K5184">
        <v>184334.31219075</v>
      </c>
      <c r="L5184">
        <v>7192557.5102787102</v>
      </c>
      <c r="N5184">
        <v>2.5628479428537399E-2</v>
      </c>
      <c r="O5184">
        <v>3.53</v>
      </c>
      <c r="P5184">
        <v>3.3182</v>
      </c>
      <c r="Q5184">
        <v>0</v>
      </c>
      <c r="R5184">
        <v>0</v>
      </c>
      <c r="S5184">
        <v>0</v>
      </c>
      <c r="T5184" s="23">
        <f t="shared" si="80"/>
        <v>0</v>
      </c>
      <c r="U5184" s="25">
        <v>44860.801865706002</v>
      </c>
    </row>
    <row r="5185" spans="1:21" x14ac:dyDescent="0.25">
      <c r="A5185" t="s">
        <v>45</v>
      </c>
      <c r="B5185" t="s">
        <v>326</v>
      </c>
      <c r="C5185" t="s">
        <v>460</v>
      </c>
      <c r="D5185" t="s">
        <v>426</v>
      </c>
      <c r="E5185" t="s">
        <v>361</v>
      </c>
      <c r="F5185" t="s">
        <v>362</v>
      </c>
      <c r="G5185" t="s">
        <v>18</v>
      </c>
      <c r="H5185" t="s">
        <v>363</v>
      </c>
      <c r="I5185" t="s">
        <v>364</v>
      </c>
      <c r="J5185">
        <v>7</v>
      </c>
      <c r="K5185">
        <v>184334.31219075</v>
      </c>
      <c r="L5185">
        <v>7192557.5102787102</v>
      </c>
      <c r="N5185">
        <v>2.5628479428537399E-2</v>
      </c>
      <c r="O5185">
        <v>3.53</v>
      </c>
      <c r="P5185">
        <v>3.3182</v>
      </c>
      <c r="Q5185">
        <v>0</v>
      </c>
      <c r="R5185">
        <v>0</v>
      </c>
      <c r="S5185">
        <v>0</v>
      </c>
      <c r="T5185" s="23">
        <f t="shared" si="80"/>
        <v>0</v>
      </c>
      <c r="U5185" s="25">
        <v>44860.801865706002</v>
      </c>
    </row>
    <row r="5186" spans="1:21" x14ac:dyDescent="0.25">
      <c r="A5186" t="s">
        <v>45</v>
      </c>
      <c r="B5186" t="s">
        <v>326</v>
      </c>
      <c r="C5186" t="s">
        <v>460</v>
      </c>
      <c r="D5186" t="s">
        <v>444</v>
      </c>
      <c r="E5186" t="s">
        <v>361</v>
      </c>
      <c r="F5186" t="s">
        <v>362</v>
      </c>
      <c r="G5186" t="s">
        <v>18</v>
      </c>
      <c r="H5186" t="s">
        <v>363</v>
      </c>
      <c r="I5186" t="s">
        <v>364</v>
      </c>
      <c r="J5186">
        <v>639</v>
      </c>
      <c r="K5186">
        <v>184334.31219075</v>
      </c>
      <c r="L5186">
        <v>7192557.5102787102</v>
      </c>
      <c r="N5186">
        <v>2.5628479428537399E-2</v>
      </c>
      <c r="O5186">
        <v>3.53</v>
      </c>
      <c r="P5186">
        <v>3.3182</v>
      </c>
      <c r="Q5186">
        <v>16</v>
      </c>
      <c r="R5186">
        <v>53.09</v>
      </c>
      <c r="S5186">
        <v>0</v>
      </c>
      <c r="T5186" s="23">
        <f t="shared" si="80"/>
        <v>53.09</v>
      </c>
      <c r="U5186" s="25">
        <v>44860.801865706002</v>
      </c>
    </row>
    <row r="5187" spans="1:21" x14ac:dyDescent="0.25">
      <c r="A5187" t="s">
        <v>45</v>
      </c>
      <c r="B5187" t="s">
        <v>326</v>
      </c>
      <c r="C5187" t="s">
        <v>460</v>
      </c>
      <c r="D5187" t="s">
        <v>443</v>
      </c>
      <c r="E5187" t="s">
        <v>361</v>
      </c>
      <c r="F5187" t="s">
        <v>362</v>
      </c>
      <c r="G5187" t="s">
        <v>18</v>
      </c>
      <c r="H5187" t="s">
        <v>363</v>
      </c>
      <c r="I5187" t="s">
        <v>364</v>
      </c>
      <c r="J5187">
        <v>256</v>
      </c>
      <c r="K5187">
        <v>184334.31219075</v>
      </c>
      <c r="L5187">
        <v>7192557.5102787102</v>
      </c>
      <c r="N5187">
        <v>2.5628479428537399E-2</v>
      </c>
      <c r="O5187">
        <v>3.53</v>
      </c>
      <c r="P5187">
        <v>3.3182</v>
      </c>
      <c r="Q5187">
        <v>6</v>
      </c>
      <c r="R5187">
        <v>19.91</v>
      </c>
      <c r="S5187">
        <v>0</v>
      </c>
      <c r="T5187" s="23">
        <f t="shared" si="80"/>
        <v>19.91</v>
      </c>
      <c r="U5187" s="25">
        <v>44860.801865706002</v>
      </c>
    </row>
    <row r="5188" spans="1:21" x14ac:dyDescent="0.25">
      <c r="A5188" t="s">
        <v>148</v>
      </c>
      <c r="B5188" t="s">
        <v>270</v>
      </c>
      <c r="C5188" t="s">
        <v>471</v>
      </c>
      <c r="D5188" t="s">
        <v>443</v>
      </c>
      <c r="E5188" t="s">
        <v>361</v>
      </c>
      <c r="F5188" t="s">
        <v>362</v>
      </c>
      <c r="G5188" t="s">
        <v>59</v>
      </c>
      <c r="H5188" t="s">
        <v>363</v>
      </c>
      <c r="I5188" t="s">
        <v>364</v>
      </c>
      <c r="J5188">
        <v>191</v>
      </c>
      <c r="K5188">
        <v>4308.0185141136799</v>
      </c>
      <c r="L5188">
        <v>4204084.3002711302</v>
      </c>
      <c r="N5188">
        <v>1.0247222002270099E-3</v>
      </c>
      <c r="O5188">
        <v>3.24</v>
      </c>
      <c r="P5188">
        <v>3.0455999999999999</v>
      </c>
      <c r="Q5188">
        <v>0</v>
      </c>
      <c r="R5188">
        <v>0</v>
      </c>
      <c r="S5188">
        <v>0</v>
      </c>
      <c r="T5188" s="23">
        <f t="shared" si="80"/>
        <v>0</v>
      </c>
      <c r="U5188" s="25">
        <v>44860.801865706002</v>
      </c>
    </row>
    <row r="5189" spans="1:21" x14ac:dyDescent="0.25">
      <c r="A5189" t="s">
        <v>148</v>
      </c>
      <c r="B5189" t="s">
        <v>270</v>
      </c>
      <c r="C5189" t="s">
        <v>471</v>
      </c>
      <c r="D5189" t="s">
        <v>445</v>
      </c>
      <c r="E5189" t="s">
        <v>361</v>
      </c>
      <c r="F5189" t="s">
        <v>362</v>
      </c>
      <c r="G5189" t="s">
        <v>59</v>
      </c>
      <c r="H5189" t="s">
        <v>363</v>
      </c>
      <c r="I5189" t="s">
        <v>364</v>
      </c>
      <c r="J5189">
        <v>0</v>
      </c>
      <c r="K5189">
        <v>4308.0185141136799</v>
      </c>
      <c r="L5189">
        <v>4204084.3002711302</v>
      </c>
      <c r="N5189">
        <v>1.0247222002270099E-3</v>
      </c>
      <c r="O5189">
        <v>3.24</v>
      </c>
      <c r="P5189">
        <v>3.0455999999999999</v>
      </c>
      <c r="Q5189">
        <v>0</v>
      </c>
      <c r="R5189">
        <v>0</v>
      </c>
      <c r="S5189">
        <v>0</v>
      </c>
      <c r="T5189" s="23">
        <f t="shared" ref="T5189:T5252" si="81">SUM(R5189+S5189)</f>
        <v>0</v>
      </c>
      <c r="U5189" s="25">
        <v>44860.801865706002</v>
      </c>
    </row>
    <row r="5190" spans="1:21" x14ac:dyDescent="0.25">
      <c r="A5190" t="s">
        <v>148</v>
      </c>
      <c r="B5190" t="s">
        <v>270</v>
      </c>
      <c r="C5190" t="s">
        <v>471</v>
      </c>
      <c r="D5190" t="s">
        <v>430</v>
      </c>
      <c r="E5190" t="s">
        <v>361</v>
      </c>
      <c r="F5190" t="s">
        <v>362</v>
      </c>
      <c r="G5190" t="s">
        <v>59</v>
      </c>
      <c r="H5190" t="s">
        <v>363</v>
      </c>
      <c r="I5190" t="s">
        <v>364</v>
      </c>
      <c r="J5190">
        <v>6869</v>
      </c>
      <c r="K5190">
        <v>4308.0185141136799</v>
      </c>
      <c r="L5190">
        <v>4204084.3002711302</v>
      </c>
      <c r="N5190">
        <v>1.0247222002270099E-3</v>
      </c>
      <c r="O5190">
        <v>3.24</v>
      </c>
      <c r="P5190">
        <v>3.0455999999999999</v>
      </c>
      <c r="Q5190">
        <v>7</v>
      </c>
      <c r="R5190">
        <v>21.32</v>
      </c>
      <c r="S5190">
        <v>-3.05</v>
      </c>
      <c r="T5190" s="23">
        <f t="shared" si="81"/>
        <v>18.27</v>
      </c>
      <c r="U5190" s="25">
        <v>44860.801865706002</v>
      </c>
    </row>
    <row r="5191" spans="1:21" x14ac:dyDescent="0.25">
      <c r="A5191" t="s">
        <v>148</v>
      </c>
      <c r="B5191" t="s">
        <v>270</v>
      </c>
      <c r="C5191" t="s">
        <v>471</v>
      </c>
      <c r="D5191" t="s">
        <v>425</v>
      </c>
      <c r="E5191" t="s">
        <v>361</v>
      </c>
      <c r="F5191" t="s">
        <v>362</v>
      </c>
      <c r="G5191" t="s">
        <v>59</v>
      </c>
      <c r="H5191" t="s">
        <v>363</v>
      </c>
      <c r="I5191" t="s">
        <v>364</v>
      </c>
      <c r="J5191">
        <v>0</v>
      </c>
      <c r="K5191">
        <v>4308.0185141136799</v>
      </c>
      <c r="L5191">
        <v>4204084.3002711302</v>
      </c>
      <c r="N5191">
        <v>1.0247222002270099E-3</v>
      </c>
      <c r="O5191">
        <v>3.24</v>
      </c>
      <c r="P5191">
        <v>3.0455999999999999</v>
      </c>
      <c r="Q5191">
        <v>0</v>
      </c>
      <c r="R5191">
        <v>0</v>
      </c>
      <c r="S5191">
        <v>0</v>
      </c>
      <c r="T5191" s="23">
        <f t="shared" si="81"/>
        <v>0</v>
      </c>
      <c r="U5191" s="25">
        <v>44860.801865706002</v>
      </c>
    </row>
    <row r="5192" spans="1:21" x14ac:dyDescent="0.25">
      <c r="A5192" t="s">
        <v>148</v>
      </c>
      <c r="B5192" t="s">
        <v>270</v>
      </c>
      <c r="C5192" t="s">
        <v>471</v>
      </c>
      <c r="D5192" t="s">
        <v>427</v>
      </c>
      <c r="E5192" t="s">
        <v>361</v>
      </c>
      <c r="F5192" t="s">
        <v>362</v>
      </c>
      <c r="G5192" t="s">
        <v>59</v>
      </c>
      <c r="H5192" t="s">
        <v>363</v>
      </c>
      <c r="I5192" t="s">
        <v>364</v>
      </c>
      <c r="J5192">
        <v>181</v>
      </c>
      <c r="K5192">
        <v>4308.0185141136799</v>
      </c>
      <c r="L5192">
        <v>4204084.3002711302</v>
      </c>
      <c r="N5192">
        <v>1.0247222002270099E-3</v>
      </c>
      <c r="O5192">
        <v>3.24</v>
      </c>
      <c r="P5192">
        <v>3.0455999999999999</v>
      </c>
      <c r="Q5192">
        <v>0</v>
      </c>
      <c r="R5192">
        <v>0</v>
      </c>
      <c r="S5192">
        <v>0</v>
      </c>
      <c r="T5192" s="23">
        <f t="shared" si="81"/>
        <v>0</v>
      </c>
      <c r="U5192" s="25">
        <v>44860.801865706002</v>
      </c>
    </row>
    <row r="5193" spans="1:21" x14ac:dyDescent="0.25">
      <c r="A5193" t="s">
        <v>148</v>
      </c>
      <c r="B5193" t="s">
        <v>270</v>
      </c>
      <c r="C5193" t="s">
        <v>471</v>
      </c>
      <c r="D5193" t="s">
        <v>360</v>
      </c>
      <c r="E5193" t="s">
        <v>361</v>
      </c>
      <c r="F5193" t="s">
        <v>362</v>
      </c>
      <c r="G5193" t="s">
        <v>59</v>
      </c>
      <c r="H5193" t="s">
        <v>363</v>
      </c>
      <c r="I5193" t="s">
        <v>364</v>
      </c>
      <c r="J5193">
        <v>464</v>
      </c>
      <c r="K5193">
        <v>4308.0185141136799</v>
      </c>
      <c r="L5193">
        <v>4204084.3002711302</v>
      </c>
      <c r="N5193">
        <v>1.0247222002270099E-3</v>
      </c>
      <c r="O5193">
        <v>3.24</v>
      </c>
      <c r="P5193">
        <v>3.0455999999999999</v>
      </c>
      <c r="Q5193">
        <v>0</v>
      </c>
      <c r="R5193">
        <v>0</v>
      </c>
      <c r="S5193">
        <v>0</v>
      </c>
      <c r="T5193" s="23">
        <f t="shared" si="81"/>
        <v>0</v>
      </c>
      <c r="U5193" s="25">
        <v>44860.801865706002</v>
      </c>
    </row>
    <row r="5194" spans="1:21" x14ac:dyDescent="0.25">
      <c r="A5194" t="s">
        <v>148</v>
      </c>
      <c r="B5194" t="s">
        <v>270</v>
      </c>
      <c r="C5194" t="s">
        <v>471</v>
      </c>
      <c r="D5194" t="s">
        <v>426</v>
      </c>
      <c r="E5194" t="s">
        <v>361</v>
      </c>
      <c r="F5194" t="s">
        <v>362</v>
      </c>
      <c r="G5194" t="s">
        <v>59</v>
      </c>
      <c r="H5194" t="s">
        <v>363</v>
      </c>
      <c r="I5194" t="s">
        <v>364</v>
      </c>
      <c r="J5194">
        <v>4</v>
      </c>
      <c r="K5194">
        <v>4308.0185141136799</v>
      </c>
      <c r="L5194">
        <v>4204084.3002711302</v>
      </c>
      <c r="N5194">
        <v>1.0247222002270099E-3</v>
      </c>
      <c r="O5194">
        <v>3.24</v>
      </c>
      <c r="P5194">
        <v>3.0455999999999999</v>
      </c>
      <c r="Q5194">
        <v>0</v>
      </c>
      <c r="R5194">
        <v>0</v>
      </c>
      <c r="S5194">
        <v>0</v>
      </c>
      <c r="T5194" s="23">
        <f t="shared" si="81"/>
        <v>0</v>
      </c>
      <c r="U5194" s="25">
        <v>44860.801865706002</v>
      </c>
    </row>
    <row r="5195" spans="1:21" x14ac:dyDescent="0.25">
      <c r="A5195" t="s">
        <v>148</v>
      </c>
      <c r="B5195" t="s">
        <v>270</v>
      </c>
      <c r="C5195" t="s">
        <v>471</v>
      </c>
      <c r="D5195" t="s">
        <v>444</v>
      </c>
      <c r="E5195" t="s">
        <v>361</v>
      </c>
      <c r="F5195" t="s">
        <v>362</v>
      </c>
      <c r="G5195" t="s">
        <v>59</v>
      </c>
      <c r="H5195" t="s">
        <v>363</v>
      </c>
      <c r="I5195" t="s">
        <v>364</v>
      </c>
      <c r="J5195">
        <v>467</v>
      </c>
      <c r="K5195">
        <v>4308.0185141136799</v>
      </c>
      <c r="L5195">
        <v>4204084.3002711302</v>
      </c>
      <c r="N5195">
        <v>1.0247222002270099E-3</v>
      </c>
      <c r="O5195">
        <v>3.24</v>
      </c>
      <c r="P5195">
        <v>3.0455999999999999</v>
      </c>
      <c r="Q5195">
        <v>0</v>
      </c>
      <c r="R5195">
        <v>0</v>
      </c>
      <c r="S5195">
        <v>0</v>
      </c>
      <c r="T5195" s="23">
        <f t="shared" si="81"/>
        <v>0</v>
      </c>
      <c r="U5195" s="25">
        <v>44860.801865706002</v>
      </c>
    </row>
    <row r="5196" spans="1:21" x14ac:dyDescent="0.25">
      <c r="A5196" t="s">
        <v>39</v>
      </c>
      <c r="B5196" t="s">
        <v>323</v>
      </c>
      <c r="C5196" t="s">
        <v>463</v>
      </c>
      <c r="D5196" t="s">
        <v>392</v>
      </c>
      <c r="E5196" t="s">
        <v>424</v>
      </c>
      <c r="F5196" t="s">
        <v>388</v>
      </c>
      <c r="G5196" t="s">
        <v>18</v>
      </c>
      <c r="H5196" t="s">
        <v>363</v>
      </c>
      <c r="I5196" t="s">
        <v>364</v>
      </c>
      <c r="J5196">
        <v>56</v>
      </c>
      <c r="K5196">
        <v>103497.318673981</v>
      </c>
      <c r="L5196">
        <v>6749215.6468927199</v>
      </c>
      <c r="N5196">
        <v>1.53347180011399E-2</v>
      </c>
      <c r="O5196">
        <v>2.09</v>
      </c>
      <c r="P5196">
        <v>1.9645999999999999</v>
      </c>
      <c r="Q5196">
        <v>0</v>
      </c>
      <c r="R5196">
        <v>0</v>
      </c>
      <c r="S5196">
        <v>1.96</v>
      </c>
      <c r="T5196" s="23">
        <f t="shared" si="81"/>
        <v>1.96</v>
      </c>
      <c r="U5196" s="25">
        <v>44860.801865706002</v>
      </c>
    </row>
    <row r="5197" spans="1:21" x14ac:dyDescent="0.25">
      <c r="A5197" t="s">
        <v>39</v>
      </c>
      <c r="B5197" t="s">
        <v>323</v>
      </c>
      <c r="C5197" t="s">
        <v>463</v>
      </c>
      <c r="D5197" t="s">
        <v>391</v>
      </c>
      <c r="E5197" t="s">
        <v>424</v>
      </c>
      <c r="F5197" t="s">
        <v>388</v>
      </c>
      <c r="G5197" t="s">
        <v>18</v>
      </c>
      <c r="H5197" t="s">
        <v>363</v>
      </c>
      <c r="I5197" t="s">
        <v>364</v>
      </c>
      <c r="J5197">
        <v>122</v>
      </c>
      <c r="K5197">
        <v>103497.318673981</v>
      </c>
      <c r="L5197">
        <v>6749215.6468927199</v>
      </c>
      <c r="N5197">
        <v>1.53347180011399E-2</v>
      </c>
      <c r="O5197">
        <v>2.09</v>
      </c>
      <c r="P5197">
        <v>1.9645999999999999</v>
      </c>
      <c r="Q5197">
        <v>1</v>
      </c>
      <c r="R5197">
        <v>1.96</v>
      </c>
      <c r="S5197">
        <v>0</v>
      </c>
      <c r="T5197" s="23">
        <f t="shared" si="81"/>
        <v>1.96</v>
      </c>
      <c r="U5197" s="25">
        <v>44860.801865706002</v>
      </c>
    </row>
    <row r="5198" spans="1:21" x14ac:dyDescent="0.25">
      <c r="A5198" t="s">
        <v>39</v>
      </c>
      <c r="B5198" t="s">
        <v>323</v>
      </c>
      <c r="C5198" t="s">
        <v>463</v>
      </c>
      <c r="D5198" t="s">
        <v>394</v>
      </c>
      <c r="E5198" t="s">
        <v>424</v>
      </c>
      <c r="F5198" t="s">
        <v>388</v>
      </c>
      <c r="G5198" t="s">
        <v>18</v>
      </c>
      <c r="H5198" t="s">
        <v>363</v>
      </c>
      <c r="I5198" t="s">
        <v>364</v>
      </c>
      <c r="J5198">
        <v>1342</v>
      </c>
      <c r="K5198">
        <v>103497.318673981</v>
      </c>
      <c r="L5198">
        <v>6749215.6468927199</v>
      </c>
      <c r="N5198">
        <v>1.53347180011399E-2</v>
      </c>
      <c r="O5198">
        <v>2.09</v>
      </c>
      <c r="P5198">
        <v>1.9645999999999999</v>
      </c>
      <c r="Q5198">
        <v>20</v>
      </c>
      <c r="R5198">
        <v>39.29</v>
      </c>
      <c r="S5198">
        <v>0</v>
      </c>
      <c r="T5198" s="23">
        <f t="shared" si="81"/>
        <v>39.29</v>
      </c>
      <c r="U5198" s="25">
        <v>44860.801865706002</v>
      </c>
    </row>
    <row r="5199" spans="1:21" x14ac:dyDescent="0.25">
      <c r="A5199" t="s">
        <v>39</v>
      </c>
      <c r="B5199" t="s">
        <v>323</v>
      </c>
      <c r="C5199" t="s">
        <v>463</v>
      </c>
      <c r="D5199" t="s">
        <v>390</v>
      </c>
      <c r="E5199" t="s">
        <v>424</v>
      </c>
      <c r="F5199" t="s">
        <v>388</v>
      </c>
      <c r="G5199" t="s">
        <v>18</v>
      </c>
      <c r="H5199" t="s">
        <v>363</v>
      </c>
      <c r="I5199" t="s">
        <v>364</v>
      </c>
      <c r="J5199">
        <v>1411</v>
      </c>
      <c r="K5199">
        <v>103497.318673981</v>
      </c>
      <c r="L5199">
        <v>6749215.6468927199</v>
      </c>
      <c r="N5199">
        <v>1.53347180011399E-2</v>
      </c>
      <c r="O5199">
        <v>2.09</v>
      </c>
      <c r="P5199">
        <v>1.9645999999999999</v>
      </c>
      <c r="Q5199">
        <v>21</v>
      </c>
      <c r="R5199">
        <v>41.26</v>
      </c>
      <c r="S5199">
        <v>0</v>
      </c>
      <c r="T5199" s="23">
        <f t="shared" si="81"/>
        <v>41.26</v>
      </c>
      <c r="U5199" s="25">
        <v>44860.801865706002</v>
      </c>
    </row>
    <row r="5200" spans="1:21" x14ac:dyDescent="0.25">
      <c r="A5200" t="s">
        <v>39</v>
      </c>
      <c r="B5200" t="s">
        <v>323</v>
      </c>
      <c r="C5200" t="s">
        <v>463</v>
      </c>
      <c r="D5200" t="s">
        <v>395</v>
      </c>
      <c r="E5200" t="s">
        <v>424</v>
      </c>
      <c r="F5200" t="s">
        <v>388</v>
      </c>
      <c r="G5200" t="s">
        <v>18</v>
      </c>
      <c r="H5200" t="s">
        <v>363</v>
      </c>
      <c r="I5200" t="s">
        <v>364</v>
      </c>
      <c r="J5200">
        <v>25</v>
      </c>
      <c r="K5200">
        <v>103497.318673981</v>
      </c>
      <c r="L5200">
        <v>6749215.6468927199</v>
      </c>
      <c r="N5200">
        <v>1.53347180011399E-2</v>
      </c>
      <c r="O5200">
        <v>2.09</v>
      </c>
      <c r="P5200">
        <v>1.9645999999999999</v>
      </c>
      <c r="Q5200">
        <v>0</v>
      </c>
      <c r="R5200">
        <v>0</v>
      </c>
      <c r="S5200">
        <v>0</v>
      </c>
      <c r="T5200" s="23">
        <f t="shared" si="81"/>
        <v>0</v>
      </c>
      <c r="U5200" s="25">
        <v>44860.801865706002</v>
      </c>
    </row>
    <row r="5201" spans="1:21" x14ac:dyDescent="0.25">
      <c r="A5201" t="s">
        <v>116</v>
      </c>
      <c r="B5201" t="s">
        <v>352</v>
      </c>
      <c r="C5201" t="s">
        <v>463</v>
      </c>
      <c r="D5201" t="s">
        <v>389</v>
      </c>
      <c r="E5201" t="s">
        <v>424</v>
      </c>
      <c r="F5201" t="s">
        <v>388</v>
      </c>
      <c r="G5201" t="s">
        <v>18</v>
      </c>
      <c r="H5201" t="s">
        <v>363</v>
      </c>
      <c r="I5201" t="s">
        <v>364</v>
      </c>
      <c r="J5201">
        <v>262</v>
      </c>
      <c r="K5201">
        <v>232516.8565319</v>
      </c>
      <c r="L5201">
        <v>6749215.6468927199</v>
      </c>
      <c r="N5201">
        <v>3.44509449240889E-2</v>
      </c>
      <c r="O5201">
        <v>2.09</v>
      </c>
      <c r="P5201">
        <v>1.9645999999999999</v>
      </c>
      <c r="Q5201">
        <v>9</v>
      </c>
      <c r="R5201">
        <v>17.68</v>
      </c>
      <c r="S5201">
        <v>0</v>
      </c>
      <c r="T5201" s="23">
        <f t="shared" si="81"/>
        <v>17.68</v>
      </c>
      <c r="U5201" s="25">
        <v>44860.801865706002</v>
      </c>
    </row>
    <row r="5202" spans="1:21" x14ac:dyDescent="0.25">
      <c r="A5202" t="s">
        <v>116</v>
      </c>
      <c r="B5202" t="s">
        <v>352</v>
      </c>
      <c r="C5202" t="s">
        <v>463</v>
      </c>
      <c r="D5202" t="s">
        <v>387</v>
      </c>
      <c r="E5202" t="s">
        <v>424</v>
      </c>
      <c r="F5202" t="s">
        <v>388</v>
      </c>
      <c r="G5202" t="s">
        <v>18</v>
      </c>
      <c r="H5202" t="s">
        <v>363</v>
      </c>
      <c r="I5202" t="s">
        <v>364</v>
      </c>
      <c r="J5202">
        <v>6</v>
      </c>
      <c r="K5202">
        <v>232516.8565319</v>
      </c>
      <c r="L5202">
        <v>6749215.6468927199</v>
      </c>
      <c r="N5202">
        <v>3.44509449240889E-2</v>
      </c>
      <c r="O5202">
        <v>2.09</v>
      </c>
      <c r="P5202">
        <v>1.9645999999999999</v>
      </c>
      <c r="Q5202">
        <v>0</v>
      </c>
      <c r="R5202">
        <v>0</v>
      </c>
      <c r="S5202">
        <v>0</v>
      </c>
      <c r="T5202" s="23">
        <f t="shared" si="81"/>
        <v>0</v>
      </c>
      <c r="U5202" s="25">
        <v>44860.801865706002</v>
      </c>
    </row>
    <row r="5203" spans="1:21" x14ac:dyDescent="0.25">
      <c r="A5203" t="s">
        <v>116</v>
      </c>
      <c r="B5203" t="s">
        <v>352</v>
      </c>
      <c r="C5203" t="s">
        <v>463</v>
      </c>
      <c r="D5203" t="s">
        <v>392</v>
      </c>
      <c r="E5203" t="s">
        <v>424</v>
      </c>
      <c r="F5203" t="s">
        <v>388</v>
      </c>
      <c r="G5203" t="s">
        <v>18</v>
      </c>
      <c r="H5203" t="s">
        <v>363</v>
      </c>
      <c r="I5203" t="s">
        <v>364</v>
      </c>
      <c r="J5203">
        <v>56</v>
      </c>
      <c r="K5203">
        <v>232516.8565319</v>
      </c>
      <c r="L5203">
        <v>6749215.6468927199</v>
      </c>
      <c r="N5203">
        <v>3.44509449240889E-2</v>
      </c>
      <c r="O5203">
        <v>2.09</v>
      </c>
      <c r="P5203">
        <v>1.9645999999999999</v>
      </c>
      <c r="Q5203">
        <v>1</v>
      </c>
      <c r="R5203">
        <v>1.96</v>
      </c>
      <c r="S5203">
        <v>1.97</v>
      </c>
      <c r="T5203" s="23">
        <f t="shared" si="81"/>
        <v>3.9299999999999997</v>
      </c>
      <c r="U5203" s="25">
        <v>44860.801865706002</v>
      </c>
    </row>
    <row r="5204" spans="1:21" x14ac:dyDescent="0.25">
      <c r="A5204" t="s">
        <v>116</v>
      </c>
      <c r="B5204" t="s">
        <v>352</v>
      </c>
      <c r="C5204" t="s">
        <v>463</v>
      </c>
      <c r="D5204" t="s">
        <v>391</v>
      </c>
      <c r="E5204" t="s">
        <v>424</v>
      </c>
      <c r="F5204" t="s">
        <v>388</v>
      </c>
      <c r="G5204" t="s">
        <v>18</v>
      </c>
      <c r="H5204" t="s">
        <v>363</v>
      </c>
      <c r="I5204" t="s">
        <v>364</v>
      </c>
      <c r="J5204">
        <v>122</v>
      </c>
      <c r="K5204">
        <v>232516.8565319</v>
      </c>
      <c r="L5204">
        <v>6749215.6468927199</v>
      </c>
      <c r="N5204">
        <v>3.44509449240889E-2</v>
      </c>
      <c r="O5204">
        <v>2.09</v>
      </c>
      <c r="P5204">
        <v>1.9645999999999999</v>
      </c>
      <c r="Q5204">
        <v>4</v>
      </c>
      <c r="R5204">
        <v>7.86</v>
      </c>
      <c r="S5204">
        <v>0</v>
      </c>
      <c r="T5204" s="23">
        <f t="shared" si="81"/>
        <v>7.86</v>
      </c>
      <c r="U5204" s="25">
        <v>44860.801865706002</v>
      </c>
    </row>
    <row r="5205" spans="1:21" x14ac:dyDescent="0.25">
      <c r="A5205" t="s">
        <v>116</v>
      </c>
      <c r="B5205" t="s">
        <v>352</v>
      </c>
      <c r="C5205" t="s">
        <v>463</v>
      </c>
      <c r="D5205" t="s">
        <v>394</v>
      </c>
      <c r="E5205" t="s">
        <v>424</v>
      </c>
      <c r="F5205" t="s">
        <v>388</v>
      </c>
      <c r="G5205" t="s">
        <v>18</v>
      </c>
      <c r="H5205" t="s">
        <v>363</v>
      </c>
      <c r="I5205" t="s">
        <v>364</v>
      </c>
      <c r="J5205">
        <v>1342</v>
      </c>
      <c r="K5205">
        <v>232516.8565319</v>
      </c>
      <c r="L5205">
        <v>6749215.6468927199</v>
      </c>
      <c r="N5205">
        <v>3.44509449240889E-2</v>
      </c>
      <c r="O5205">
        <v>2.09</v>
      </c>
      <c r="P5205">
        <v>1.9645999999999999</v>
      </c>
      <c r="Q5205">
        <v>46</v>
      </c>
      <c r="R5205">
        <v>90.37</v>
      </c>
      <c r="S5205">
        <v>0</v>
      </c>
      <c r="T5205" s="23">
        <f t="shared" si="81"/>
        <v>90.37</v>
      </c>
      <c r="U5205" s="25">
        <v>44860.801865706002</v>
      </c>
    </row>
    <row r="5206" spans="1:21" x14ac:dyDescent="0.25">
      <c r="A5206" t="s">
        <v>116</v>
      </c>
      <c r="B5206" t="s">
        <v>352</v>
      </c>
      <c r="C5206" t="s">
        <v>463</v>
      </c>
      <c r="D5206" t="s">
        <v>390</v>
      </c>
      <c r="E5206" t="s">
        <v>424</v>
      </c>
      <c r="F5206" t="s">
        <v>388</v>
      </c>
      <c r="G5206" t="s">
        <v>18</v>
      </c>
      <c r="H5206" t="s">
        <v>363</v>
      </c>
      <c r="I5206" t="s">
        <v>364</v>
      </c>
      <c r="J5206">
        <v>1411</v>
      </c>
      <c r="K5206">
        <v>232516.8565319</v>
      </c>
      <c r="L5206">
        <v>6749215.6468927199</v>
      </c>
      <c r="N5206">
        <v>3.44509449240889E-2</v>
      </c>
      <c r="O5206">
        <v>2.09</v>
      </c>
      <c r="P5206">
        <v>1.9645999999999999</v>
      </c>
      <c r="Q5206">
        <v>48</v>
      </c>
      <c r="R5206">
        <v>94.3</v>
      </c>
      <c r="S5206">
        <v>0</v>
      </c>
      <c r="T5206" s="23">
        <f t="shared" si="81"/>
        <v>94.3</v>
      </c>
      <c r="U5206" s="25">
        <v>44860.801865706002</v>
      </c>
    </row>
    <row r="5207" spans="1:21" x14ac:dyDescent="0.25">
      <c r="A5207" t="s">
        <v>116</v>
      </c>
      <c r="B5207" t="s">
        <v>352</v>
      </c>
      <c r="C5207" t="s">
        <v>463</v>
      </c>
      <c r="D5207" t="s">
        <v>395</v>
      </c>
      <c r="E5207" t="s">
        <v>424</v>
      </c>
      <c r="F5207" t="s">
        <v>388</v>
      </c>
      <c r="G5207" t="s">
        <v>18</v>
      </c>
      <c r="H5207" t="s">
        <v>363</v>
      </c>
      <c r="I5207" t="s">
        <v>364</v>
      </c>
      <c r="J5207">
        <v>25</v>
      </c>
      <c r="K5207">
        <v>232516.8565319</v>
      </c>
      <c r="L5207">
        <v>6749215.6468927199</v>
      </c>
      <c r="N5207">
        <v>3.44509449240889E-2</v>
      </c>
      <c r="O5207">
        <v>2.09</v>
      </c>
      <c r="P5207">
        <v>1.9645999999999999</v>
      </c>
      <c r="Q5207">
        <v>0</v>
      </c>
      <c r="R5207">
        <v>0</v>
      </c>
      <c r="S5207">
        <v>0</v>
      </c>
      <c r="T5207" s="23">
        <f t="shared" si="81"/>
        <v>0</v>
      </c>
      <c r="U5207" s="25">
        <v>44860.801865706002</v>
      </c>
    </row>
    <row r="5208" spans="1:21" x14ac:dyDescent="0.25">
      <c r="A5208" t="s">
        <v>117</v>
      </c>
      <c r="B5208" t="s">
        <v>356</v>
      </c>
      <c r="C5208" t="s">
        <v>463</v>
      </c>
      <c r="D5208" t="s">
        <v>389</v>
      </c>
      <c r="E5208" t="s">
        <v>424</v>
      </c>
      <c r="F5208" t="s">
        <v>388</v>
      </c>
      <c r="G5208" t="s">
        <v>18</v>
      </c>
      <c r="H5208" t="s">
        <v>363</v>
      </c>
      <c r="I5208" t="s">
        <v>364</v>
      </c>
      <c r="J5208">
        <v>262</v>
      </c>
      <c r="K5208">
        <v>108823.04546537199</v>
      </c>
      <c r="L5208">
        <v>6749215.6468927199</v>
      </c>
      <c r="N5208">
        <v>1.6123806255245801E-2</v>
      </c>
      <c r="O5208">
        <v>2.09</v>
      </c>
      <c r="P5208">
        <v>1.9645999999999999</v>
      </c>
      <c r="Q5208">
        <v>4</v>
      </c>
      <c r="R5208">
        <v>7.86</v>
      </c>
      <c r="S5208">
        <v>0</v>
      </c>
      <c r="T5208" s="23">
        <f t="shared" si="81"/>
        <v>7.86</v>
      </c>
      <c r="U5208" s="25">
        <v>44860.801865706002</v>
      </c>
    </row>
    <row r="5209" spans="1:21" x14ac:dyDescent="0.25">
      <c r="A5209" t="s">
        <v>117</v>
      </c>
      <c r="B5209" t="s">
        <v>356</v>
      </c>
      <c r="C5209" t="s">
        <v>463</v>
      </c>
      <c r="D5209" t="s">
        <v>387</v>
      </c>
      <c r="E5209" t="s">
        <v>424</v>
      </c>
      <c r="F5209" t="s">
        <v>388</v>
      </c>
      <c r="G5209" t="s">
        <v>18</v>
      </c>
      <c r="H5209" t="s">
        <v>363</v>
      </c>
      <c r="I5209" t="s">
        <v>364</v>
      </c>
      <c r="J5209">
        <v>6</v>
      </c>
      <c r="K5209">
        <v>108823.04546537199</v>
      </c>
      <c r="L5209">
        <v>6749215.6468927199</v>
      </c>
      <c r="N5209">
        <v>1.6123806255245801E-2</v>
      </c>
      <c r="O5209">
        <v>2.09</v>
      </c>
      <c r="P5209">
        <v>1.9645999999999999</v>
      </c>
      <c r="Q5209">
        <v>0</v>
      </c>
      <c r="R5209">
        <v>0</v>
      </c>
      <c r="S5209">
        <v>0</v>
      </c>
      <c r="T5209" s="23">
        <f t="shared" si="81"/>
        <v>0</v>
      </c>
      <c r="U5209" s="25">
        <v>44860.801865706002</v>
      </c>
    </row>
    <row r="5210" spans="1:21" x14ac:dyDescent="0.25">
      <c r="A5210" t="s">
        <v>117</v>
      </c>
      <c r="B5210" t="s">
        <v>356</v>
      </c>
      <c r="C5210" t="s">
        <v>463</v>
      </c>
      <c r="D5210" t="s">
        <v>392</v>
      </c>
      <c r="E5210" t="s">
        <v>424</v>
      </c>
      <c r="F5210" t="s">
        <v>388</v>
      </c>
      <c r="G5210" t="s">
        <v>18</v>
      </c>
      <c r="H5210" t="s">
        <v>363</v>
      </c>
      <c r="I5210" t="s">
        <v>364</v>
      </c>
      <c r="J5210">
        <v>56</v>
      </c>
      <c r="K5210">
        <v>108823.04546537199</v>
      </c>
      <c r="L5210">
        <v>6749215.6468927199</v>
      </c>
      <c r="N5210">
        <v>1.6123806255245801E-2</v>
      </c>
      <c r="O5210">
        <v>2.09</v>
      </c>
      <c r="P5210">
        <v>1.9645999999999999</v>
      </c>
      <c r="Q5210">
        <v>0</v>
      </c>
      <c r="R5210">
        <v>0</v>
      </c>
      <c r="S5210">
        <v>0</v>
      </c>
      <c r="T5210" s="23">
        <f t="shared" si="81"/>
        <v>0</v>
      </c>
      <c r="U5210" s="25">
        <v>44860.801865706002</v>
      </c>
    </row>
    <row r="5211" spans="1:21" x14ac:dyDescent="0.25">
      <c r="A5211" t="s">
        <v>117</v>
      </c>
      <c r="B5211" t="s">
        <v>356</v>
      </c>
      <c r="C5211" t="s">
        <v>463</v>
      </c>
      <c r="D5211" t="s">
        <v>391</v>
      </c>
      <c r="E5211" t="s">
        <v>424</v>
      </c>
      <c r="F5211" t="s">
        <v>388</v>
      </c>
      <c r="G5211" t="s">
        <v>18</v>
      </c>
      <c r="H5211" t="s">
        <v>363</v>
      </c>
      <c r="I5211" t="s">
        <v>364</v>
      </c>
      <c r="J5211">
        <v>122</v>
      </c>
      <c r="K5211">
        <v>108823.04546537199</v>
      </c>
      <c r="L5211">
        <v>6749215.6468927199</v>
      </c>
      <c r="N5211">
        <v>1.6123806255245801E-2</v>
      </c>
      <c r="O5211">
        <v>2.09</v>
      </c>
      <c r="P5211">
        <v>1.9645999999999999</v>
      </c>
      <c r="Q5211">
        <v>1</v>
      </c>
      <c r="R5211">
        <v>1.96</v>
      </c>
      <c r="S5211">
        <v>0</v>
      </c>
      <c r="T5211" s="23">
        <f t="shared" si="81"/>
        <v>1.96</v>
      </c>
      <c r="U5211" s="25">
        <v>44860.801865706002</v>
      </c>
    </row>
    <row r="5212" spans="1:21" x14ac:dyDescent="0.25">
      <c r="A5212" t="s">
        <v>117</v>
      </c>
      <c r="B5212" t="s">
        <v>356</v>
      </c>
      <c r="C5212" t="s">
        <v>463</v>
      </c>
      <c r="D5212" t="s">
        <v>394</v>
      </c>
      <c r="E5212" t="s">
        <v>424</v>
      </c>
      <c r="F5212" t="s">
        <v>388</v>
      </c>
      <c r="G5212" t="s">
        <v>18</v>
      </c>
      <c r="H5212" t="s">
        <v>363</v>
      </c>
      <c r="I5212" t="s">
        <v>364</v>
      </c>
      <c r="J5212">
        <v>1342</v>
      </c>
      <c r="K5212">
        <v>108823.04546537199</v>
      </c>
      <c r="L5212">
        <v>6749215.6468927199</v>
      </c>
      <c r="N5212">
        <v>1.6123806255245801E-2</v>
      </c>
      <c r="O5212">
        <v>2.09</v>
      </c>
      <c r="P5212">
        <v>1.9645999999999999</v>
      </c>
      <c r="Q5212">
        <v>21</v>
      </c>
      <c r="R5212">
        <v>41.26</v>
      </c>
      <c r="S5212">
        <v>0</v>
      </c>
      <c r="T5212" s="23">
        <f t="shared" si="81"/>
        <v>41.26</v>
      </c>
      <c r="U5212" s="25">
        <v>44860.801865706002</v>
      </c>
    </row>
    <row r="5213" spans="1:21" x14ac:dyDescent="0.25">
      <c r="A5213" t="s">
        <v>117</v>
      </c>
      <c r="B5213" t="s">
        <v>356</v>
      </c>
      <c r="C5213" t="s">
        <v>463</v>
      </c>
      <c r="D5213" t="s">
        <v>390</v>
      </c>
      <c r="E5213" t="s">
        <v>424</v>
      </c>
      <c r="F5213" t="s">
        <v>388</v>
      </c>
      <c r="G5213" t="s">
        <v>18</v>
      </c>
      <c r="H5213" t="s">
        <v>363</v>
      </c>
      <c r="I5213" t="s">
        <v>364</v>
      </c>
      <c r="J5213">
        <v>1411</v>
      </c>
      <c r="K5213">
        <v>108823.04546537199</v>
      </c>
      <c r="L5213">
        <v>6749215.6468927199</v>
      </c>
      <c r="N5213">
        <v>1.6123806255245801E-2</v>
      </c>
      <c r="O5213">
        <v>2.09</v>
      </c>
      <c r="P5213">
        <v>1.9645999999999999</v>
      </c>
      <c r="Q5213">
        <v>22</v>
      </c>
      <c r="R5213">
        <v>43.22</v>
      </c>
      <c r="S5213">
        <v>0</v>
      </c>
      <c r="T5213" s="23">
        <f t="shared" si="81"/>
        <v>43.22</v>
      </c>
      <c r="U5213" s="25">
        <v>44860.801865706002</v>
      </c>
    </row>
    <row r="5214" spans="1:21" x14ac:dyDescent="0.25">
      <c r="A5214" t="s">
        <v>117</v>
      </c>
      <c r="B5214" t="s">
        <v>356</v>
      </c>
      <c r="C5214" t="s">
        <v>463</v>
      </c>
      <c r="D5214" t="s">
        <v>395</v>
      </c>
      <c r="E5214" t="s">
        <v>424</v>
      </c>
      <c r="F5214" t="s">
        <v>388</v>
      </c>
      <c r="G5214" t="s">
        <v>18</v>
      </c>
      <c r="H5214" t="s">
        <v>363</v>
      </c>
      <c r="I5214" t="s">
        <v>364</v>
      </c>
      <c r="J5214">
        <v>25</v>
      </c>
      <c r="K5214">
        <v>108823.04546537199</v>
      </c>
      <c r="L5214">
        <v>6749215.6468927199</v>
      </c>
      <c r="N5214">
        <v>1.6123806255245801E-2</v>
      </c>
      <c r="O5214">
        <v>2.09</v>
      </c>
      <c r="P5214">
        <v>1.9645999999999999</v>
      </c>
      <c r="Q5214">
        <v>0</v>
      </c>
      <c r="R5214">
        <v>0</v>
      </c>
      <c r="S5214">
        <v>0</v>
      </c>
      <c r="T5214" s="23">
        <f t="shared" si="81"/>
        <v>0</v>
      </c>
      <c r="U5214" s="25">
        <v>44860.801865706002</v>
      </c>
    </row>
    <row r="5215" spans="1:21" x14ac:dyDescent="0.25">
      <c r="A5215" t="s">
        <v>353</v>
      </c>
      <c r="B5215" t="s">
        <v>354</v>
      </c>
      <c r="C5215" t="s">
        <v>463</v>
      </c>
      <c r="D5215" t="s">
        <v>389</v>
      </c>
      <c r="E5215" t="s">
        <v>424</v>
      </c>
      <c r="F5215" t="s">
        <v>388</v>
      </c>
      <c r="G5215" t="s">
        <v>18</v>
      </c>
      <c r="H5215" t="s">
        <v>363</v>
      </c>
      <c r="I5215" t="s">
        <v>364</v>
      </c>
      <c r="J5215">
        <v>262</v>
      </c>
      <c r="K5215">
        <v>14498.986662876299</v>
      </c>
      <c r="L5215">
        <v>6749215.6468927199</v>
      </c>
      <c r="N5215">
        <v>2.1482476514958402E-3</v>
      </c>
      <c r="O5215">
        <v>2.09</v>
      </c>
      <c r="P5215">
        <v>1.9645999999999999</v>
      </c>
      <c r="Q5215">
        <v>0</v>
      </c>
      <c r="R5215">
        <v>0</v>
      </c>
      <c r="S5215">
        <v>0</v>
      </c>
      <c r="T5215" s="23">
        <f t="shared" si="81"/>
        <v>0</v>
      </c>
      <c r="U5215" s="25">
        <v>44860.801865706002</v>
      </c>
    </row>
    <row r="5216" spans="1:21" x14ac:dyDescent="0.25">
      <c r="A5216" t="s">
        <v>353</v>
      </c>
      <c r="B5216" t="s">
        <v>354</v>
      </c>
      <c r="C5216" t="s">
        <v>463</v>
      </c>
      <c r="D5216" t="s">
        <v>387</v>
      </c>
      <c r="E5216" t="s">
        <v>424</v>
      </c>
      <c r="F5216" t="s">
        <v>388</v>
      </c>
      <c r="G5216" t="s">
        <v>18</v>
      </c>
      <c r="H5216" t="s">
        <v>363</v>
      </c>
      <c r="I5216" t="s">
        <v>364</v>
      </c>
      <c r="J5216">
        <v>6</v>
      </c>
      <c r="K5216">
        <v>14498.986662876299</v>
      </c>
      <c r="L5216">
        <v>6749215.6468927199</v>
      </c>
      <c r="N5216">
        <v>2.1482476514958402E-3</v>
      </c>
      <c r="O5216">
        <v>2.09</v>
      </c>
      <c r="P5216">
        <v>1.9645999999999999</v>
      </c>
      <c r="Q5216">
        <v>0</v>
      </c>
      <c r="R5216">
        <v>0</v>
      </c>
      <c r="S5216">
        <v>0</v>
      </c>
      <c r="T5216" s="23">
        <f t="shared" si="81"/>
        <v>0</v>
      </c>
      <c r="U5216" s="25">
        <v>44860.801865706002</v>
      </c>
    </row>
    <row r="5217" spans="1:21" x14ac:dyDescent="0.25">
      <c r="A5217" t="s">
        <v>353</v>
      </c>
      <c r="B5217" t="s">
        <v>354</v>
      </c>
      <c r="C5217" t="s">
        <v>463</v>
      </c>
      <c r="D5217" t="s">
        <v>392</v>
      </c>
      <c r="E5217" t="s">
        <v>424</v>
      </c>
      <c r="F5217" t="s">
        <v>388</v>
      </c>
      <c r="G5217" t="s">
        <v>18</v>
      </c>
      <c r="H5217" t="s">
        <v>363</v>
      </c>
      <c r="I5217" t="s">
        <v>364</v>
      </c>
      <c r="J5217">
        <v>56</v>
      </c>
      <c r="K5217">
        <v>14498.986662876299</v>
      </c>
      <c r="L5217">
        <v>6749215.6468927199</v>
      </c>
      <c r="N5217">
        <v>2.1482476514958402E-3</v>
      </c>
      <c r="O5217">
        <v>2.09</v>
      </c>
      <c r="P5217">
        <v>1.9645999999999999</v>
      </c>
      <c r="Q5217">
        <v>0</v>
      </c>
      <c r="R5217">
        <v>0</v>
      </c>
      <c r="S5217">
        <v>0</v>
      </c>
      <c r="T5217" s="23">
        <f t="shared" si="81"/>
        <v>0</v>
      </c>
      <c r="U5217" s="25">
        <v>44860.801865706002</v>
      </c>
    </row>
    <row r="5218" spans="1:21" x14ac:dyDescent="0.25">
      <c r="A5218" t="s">
        <v>353</v>
      </c>
      <c r="B5218" t="s">
        <v>354</v>
      </c>
      <c r="C5218" t="s">
        <v>463</v>
      </c>
      <c r="D5218" t="s">
        <v>391</v>
      </c>
      <c r="E5218" t="s">
        <v>424</v>
      </c>
      <c r="F5218" t="s">
        <v>388</v>
      </c>
      <c r="G5218" t="s">
        <v>18</v>
      </c>
      <c r="H5218" t="s">
        <v>363</v>
      </c>
      <c r="I5218" t="s">
        <v>364</v>
      </c>
      <c r="J5218">
        <v>122</v>
      </c>
      <c r="K5218">
        <v>14498.986662876299</v>
      </c>
      <c r="L5218">
        <v>6749215.6468927199</v>
      </c>
      <c r="N5218">
        <v>2.1482476514958402E-3</v>
      </c>
      <c r="O5218">
        <v>2.09</v>
      </c>
      <c r="P5218">
        <v>1.9645999999999999</v>
      </c>
      <c r="Q5218">
        <v>0</v>
      </c>
      <c r="R5218">
        <v>0</v>
      </c>
      <c r="S5218">
        <v>0</v>
      </c>
      <c r="T5218" s="23">
        <f t="shared" si="81"/>
        <v>0</v>
      </c>
      <c r="U5218" s="25">
        <v>44860.801865706002</v>
      </c>
    </row>
    <row r="5219" spans="1:21" x14ac:dyDescent="0.25">
      <c r="A5219" t="s">
        <v>353</v>
      </c>
      <c r="B5219" t="s">
        <v>354</v>
      </c>
      <c r="C5219" t="s">
        <v>463</v>
      </c>
      <c r="D5219" t="s">
        <v>394</v>
      </c>
      <c r="E5219" t="s">
        <v>424</v>
      </c>
      <c r="F5219" t="s">
        <v>388</v>
      </c>
      <c r="G5219" t="s">
        <v>18</v>
      </c>
      <c r="H5219" t="s">
        <v>363</v>
      </c>
      <c r="I5219" t="s">
        <v>364</v>
      </c>
      <c r="J5219">
        <v>1342</v>
      </c>
      <c r="K5219">
        <v>14498.986662876299</v>
      </c>
      <c r="L5219">
        <v>6749215.6468927199</v>
      </c>
      <c r="N5219">
        <v>2.1482476514958402E-3</v>
      </c>
      <c r="O5219">
        <v>2.09</v>
      </c>
      <c r="P5219">
        <v>1.9645999999999999</v>
      </c>
      <c r="Q5219">
        <v>2</v>
      </c>
      <c r="R5219">
        <v>3.93</v>
      </c>
      <c r="S5219">
        <v>0</v>
      </c>
      <c r="T5219" s="23">
        <f t="shared" si="81"/>
        <v>3.93</v>
      </c>
      <c r="U5219" s="25">
        <v>44860.801865706002</v>
      </c>
    </row>
    <row r="5220" spans="1:21" x14ac:dyDescent="0.25">
      <c r="A5220" t="s">
        <v>353</v>
      </c>
      <c r="B5220" t="s">
        <v>354</v>
      </c>
      <c r="C5220" t="s">
        <v>463</v>
      </c>
      <c r="D5220" t="s">
        <v>390</v>
      </c>
      <c r="E5220" t="s">
        <v>424</v>
      </c>
      <c r="F5220" t="s">
        <v>388</v>
      </c>
      <c r="G5220" t="s">
        <v>18</v>
      </c>
      <c r="H5220" t="s">
        <v>363</v>
      </c>
      <c r="I5220" t="s">
        <v>364</v>
      </c>
      <c r="J5220">
        <v>1411</v>
      </c>
      <c r="K5220">
        <v>14498.986662876299</v>
      </c>
      <c r="L5220">
        <v>6749215.6468927199</v>
      </c>
      <c r="N5220">
        <v>2.1482476514958402E-3</v>
      </c>
      <c r="O5220">
        <v>2.09</v>
      </c>
      <c r="P5220">
        <v>1.9645999999999999</v>
      </c>
      <c r="Q5220">
        <v>3</v>
      </c>
      <c r="R5220">
        <v>5.89</v>
      </c>
      <c r="S5220">
        <v>0</v>
      </c>
      <c r="T5220" s="23">
        <f t="shared" si="81"/>
        <v>5.89</v>
      </c>
      <c r="U5220" s="25">
        <v>44860.801865706002</v>
      </c>
    </row>
    <row r="5221" spans="1:21" x14ac:dyDescent="0.25">
      <c r="A5221" t="s">
        <v>353</v>
      </c>
      <c r="B5221" t="s">
        <v>354</v>
      </c>
      <c r="C5221" t="s">
        <v>463</v>
      </c>
      <c r="D5221" t="s">
        <v>395</v>
      </c>
      <c r="E5221" t="s">
        <v>424</v>
      </c>
      <c r="F5221" t="s">
        <v>388</v>
      </c>
      <c r="G5221" t="s">
        <v>18</v>
      </c>
      <c r="H5221" t="s">
        <v>363</v>
      </c>
      <c r="I5221" t="s">
        <v>364</v>
      </c>
      <c r="J5221">
        <v>25</v>
      </c>
      <c r="K5221">
        <v>14498.986662876299</v>
      </c>
      <c r="L5221">
        <v>6749215.6468927199</v>
      </c>
      <c r="N5221">
        <v>2.1482476514958402E-3</v>
      </c>
      <c r="O5221">
        <v>2.09</v>
      </c>
      <c r="P5221">
        <v>1.9645999999999999</v>
      </c>
      <c r="Q5221">
        <v>0</v>
      </c>
      <c r="R5221">
        <v>0</v>
      </c>
      <c r="S5221">
        <v>0</v>
      </c>
      <c r="T5221" s="23">
        <f t="shared" si="81"/>
        <v>0</v>
      </c>
      <c r="U5221" s="25">
        <v>44860.801865706002</v>
      </c>
    </row>
    <row r="5222" spans="1:21" x14ac:dyDescent="0.25">
      <c r="A5222" t="s">
        <v>118</v>
      </c>
      <c r="B5222" t="s">
        <v>338</v>
      </c>
      <c r="C5222" t="s">
        <v>463</v>
      </c>
      <c r="D5222" t="s">
        <v>389</v>
      </c>
      <c r="E5222" t="s">
        <v>424</v>
      </c>
      <c r="F5222" t="s">
        <v>388</v>
      </c>
      <c r="G5222" t="s">
        <v>18</v>
      </c>
      <c r="H5222" t="s">
        <v>363</v>
      </c>
      <c r="I5222" t="s">
        <v>364</v>
      </c>
      <c r="J5222">
        <v>262</v>
      </c>
      <c r="K5222">
        <v>326684.28366379801</v>
      </c>
      <c r="L5222">
        <v>6749215.6468927199</v>
      </c>
      <c r="N5222">
        <v>4.84032961391892E-2</v>
      </c>
      <c r="O5222">
        <v>2.09</v>
      </c>
      <c r="P5222">
        <v>1.9645999999999999</v>
      </c>
      <c r="Q5222">
        <v>12</v>
      </c>
      <c r="R5222">
        <v>23.58</v>
      </c>
      <c r="S5222">
        <v>0</v>
      </c>
      <c r="T5222" s="23">
        <f t="shared" si="81"/>
        <v>23.58</v>
      </c>
      <c r="U5222" s="25">
        <v>44860.801865706002</v>
      </c>
    </row>
    <row r="5223" spans="1:21" x14ac:dyDescent="0.25">
      <c r="A5223" t="s">
        <v>118</v>
      </c>
      <c r="B5223" t="s">
        <v>338</v>
      </c>
      <c r="C5223" t="s">
        <v>463</v>
      </c>
      <c r="D5223" t="s">
        <v>387</v>
      </c>
      <c r="E5223" t="s">
        <v>424</v>
      </c>
      <c r="F5223" t="s">
        <v>388</v>
      </c>
      <c r="G5223" t="s">
        <v>18</v>
      </c>
      <c r="H5223" t="s">
        <v>363</v>
      </c>
      <c r="I5223" t="s">
        <v>364</v>
      </c>
      <c r="J5223">
        <v>6</v>
      </c>
      <c r="K5223">
        <v>326684.28366379801</v>
      </c>
      <c r="L5223">
        <v>6749215.6468927199</v>
      </c>
      <c r="N5223">
        <v>4.84032961391892E-2</v>
      </c>
      <c r="O5223">
        <v>2.09</v>
      </c>
      <c r="P5223">
        <v>1.9645999999999999</v>
      </c>
      <c r="Q5223">
        <v>0</v>
      </c>
      <c r="R5223">
        <v>0</v>
      </c>
      <c r="S5223">
        <v>0</v>
      </c>
      <c r="T5223" s="23">
        <f t="shared" si="81"/>
        <v>0</v>
      </c>
      <c r="U5223" s="25">
        <v>44860.801865706002</v>
      </c>
    </row>
    <row r="5224" spans="1:21" x14ac:dyDescent="0.25">
      <c r="A5224" t="s">
        <v>118</v>
      </c>
      <c r="B5224" t="s">
        <v>338</v>
      </c>
      <c r="C5224" t="s">
        <v>463</v>
      </c>
      <c r="D5224" t="s">
        <v>392</v>
      </c>
      <c r="E5224" t="s">
        <v>424</v>
      </c>
      <c r="F5224" t="s">
        <v>388</v>
      </c>
      <c r="G5224" t="s">
        <v>18</v>
      </c>
      <c r="H5224" t="s">
        <v>363</v>
      </c>
      <c r="I5224" t="s">
        <v>364</v>
      </c>
      <c r="J5224">
        <v>56</v>
      </c>
      <c r="K5224">
        <v>326684.28366379801</v>
      </c>
      <c r="L5224">
        <v>6749215.6468927199</v>
      </c>
      <c r="N5224">
        <v>4.84032961391892E-2</v>
      </c>
      <c r="O5224">
        <v>2.09</v>
      </c>
      <c r="P5224">
        <v>1.9645999999999999</v>
      </c>
      <c r="Q5224">
        <v>2</v>
      </c>
      <c r="R5224">
        <v>3.93</v>
      </c>
      <c r="S5224">
        <v>1.96</v>
      </c>
      <c r="T5224" s="23">
        <f t="shared" si="81"/>
        <v>5.8900000000000006</v>
      </c>
      <c r="U5224" s="25">
        <v>44860.801865706002</v>
      </c>
    </row>
    <row r="5225" spans="1:21" x14ac:dyDescent="0.25">
      <c r="A5225" t="s">
        <v>118</v>
      </c>
      <c r="B5225" t="s">
        <v>338</v>
      </c>
      <c r="C5225" t="s">
        <v>463</v>
      </c>
      <c r="D5225" t="s">
        <v>391</v>
      </c>
      <c r="E5225" t="s">
        <v>424</v>
      </c>
      <c r="F5225" t="s">
        <v>388</v>
      </c>
      <c r="G5225" t="s">
        <v>18</v>
      </c>
      <c r="H5225" t="s">
        <v>363</v>
      </c>
      <c r="I5225" t="s">
        <v>364</v>
      </c>
      <c r="J5225">
        <v>122</v>
      </c>
      <c r="K5225">
        <v>326684.28366379801</v>
      </c>
      <c r="L5225">
        <v>6749215.6468927199</v>
      </c>
      <c r="N5225">
        <v>4.84032961391892E-2</v>
      </c>
      <c r="O5225">
        <v>2.09</v>
      </c>
      <c r="P5225">
        <v>1.9645999999999999</v>
      </c>
      <c r="Q5225">
        <v>5</v>
      </c>
      <c r="R5225">
        <v>9.82</v>
      </c>
      <c r="S5225">
        <v>0</v>
      </c>
      <c r="T5225" s="23">
        <f t="shared" si="81"/>
        <v>9.82</v>
      </c>
      <c r="U5225" s="25">
        <v>44860.801865706002</v>
      </c>
    </row>
    <row r="5226" spans="1:21" x14ac:dyDescent="0.25">
      <c r="A5226" t="s">
        <v>118</v>
      </c>
      <c r="B5226" t="s">
        <v>338</v>
      </c>
      <c r="C5226" t="s">
        <v>463</v>
      </c>
      <c r="D5226" t="s">
        <v>394</v>
      </c>
      <c r="E5226" t="s">
        <v>424</v>
      </c>
      <c r="F5226" t="s">
        <v>388</v>
      </c>
      <c r="G5226" t="s">
        <v>18</v>
      </c>
      <c r="H5226" t="s">
        <v>363</v>
      </c>
      <c r="I5226" t="s">
        <v>364</v>
      </c>
      <c r="J5226">
        <v>1342</v>
      </c>
      <c r="K5226">
        <v>326684.28366379801</v>
      </c>
      <c r="L5226">
        <v>6749215.6468927199</v>
      </c>
      <c r="N5226">
        <v>4.84032961391892E-2</v>
      </c>
      <c r="O5226">
        <v>2.09</v>
      </c>
      <c r="P5226">
        <v>1.9645999999999999</v>
      </c>
      <c r="Q5226">
        <v>64</v>
      </c>
      <c r="R5226">
        <v>125.73</v>
      </c>
      <c r="S5226">
        <v>-1.96</v>
      </c>
      <c r="T5226" s="23">
        <f t="shared" si="81"/>
        <v>123.77000000000001</v>
      </c>
      <c r="U5226" s="25">
        <v>44860.801865706002</v>
      </c>
    </row>
    <row r="5227" spans="1:21" x14ac:dyDescent="0.25">
      <c r="A5227" t="s">
        <v>118</v>
      </c>
      <c r="B5227" t="s">
        <v>338</v>
      </c>
      <c r="C5227" t="s">
        <v>463</v>
      </c>
      <c r="D5227" t="s">
        <v>390</v>
      </c>
      <c r="E5227" t="s">
        <v>424</v>
      </c>
      <c r="F5227" t="s">
        <v>388</v>
      </c>
      <c r="G5227" t="s">
        <v>18</v>
      </c>
      <c r="H5227" t="s">
        <v>363</v>
      </c>
      <c r="I5227" t="s">
        <v>364</v>
      </c>
      <c r="J5227">
        <v>1411</v>
      </c>
      <c r="K5227">
        <v>326684.28366379801</v>
      </c>
      <c r="L5227">
        <v>6749215.6468927199</v>
      </c>
      <c r="N5227">
        <v>4.84032961391892E-2</v>
      </c>
      <c r="O5227">
        <v>2.09</v>
      </c>
      <c r="P5227">
        <v>1.9645999999999999</v>
      </c>
      <c r="Q5227">
        <v>68</v>
      </c>
      <c r="R5227">
        <v>133.59</v>
      </c>
      <c r="S5227">
        <v>0</v>
      </c>
      <c r="T5227" s="23">
        <f t="shared" si="81"/>
        <v>133.59</v>
      </c>
      <c r="U5227" s="25">
        <v>44860.801865706002</v>
      </c>
    </row>
    <row r="5228" spans="1:21" x14ac:dyDescent="0.25">
      <c r="A5228" t="s">
        <v>118</v>
      </c>
      <c r="B5228" t="s">
        <v>338</v>
      </c>
      <c r="C5228" t="s">
        <v>463</v>
      </c>
      <c r="D5228" t="s">
        <v>395</v>
      </c>
      <c r="E5228" t="s">
        <v>424</v>
      </c>
      <c r="F5228" t="s">
        <v>388</v>
      </c>
      <c r="G5228" t="s">
        <v>18</v>
      </c>
      <c r="H5228" t="s">
        <v>363</v>
      </c>
      <c r="I5228" t="s">
        <v>364</v>
      </c>
      <c r="J5228">
        <v>25</v>
      </c>
      <c r="K5228">
        <v>326684.28366379801</v>
      </c>
      <c r="L5228">
        <v>6749215.6468927199</v>
      </c>
      <c r="N5228">
        <v>4.84032961391892E-2</v>
      </c>
      <c r="O5228">
        <v>2.09</v>
      </c>
      <c r="P5228">
        <v>1.9645999999999999</v>
      </c>
      <c r="Q5228">
        <v>1</v>
      </c>
      <c r="R5228">
        <v>1.96</v>
      </c>
      <c r="S5228">
        <v>0</v>
      </c>
      <c r="T5228" s="23">
        <f t="shared" si="81"/>
        <v>1.96</v>
      </c>
      <c r="U5228" s="25">
        <v>44860.801865706002</v>
      </c>
    </row>
    <row r="5229" spans="1:21" x14ac:dyDescent="0.25">
      <c r="A5229" t="s">
        <v>90</v>
      </c>
      <c r="B5229" t="s">
        <v>342</v>
      </c>
      <c r="C5229" t="s">
        <v>463</v>
      </c>
      <c r="D5229" t="s">
        <v>389</v>
      </c>
      <c r="E5229" t="s">
        <v>424</v>
      </c>
      <c r="F5229" t="s">
        <v>388</v>
      </c>
      <c r="G5229" t="s">
        <v>18</v>
      </c>
      <c r="H5229" t="s">
        <v>363</v>
      </c>
      <c r="I5229" t="s">
        <v>364</v>
      </c>
      <c r="J5229">
        <v>262</v>
      </c>
      <c r="K5229">
        <v>31506.509122704199</v>
      </c>
      <c r="L5229">
        <v>6749215.6468927199</v>
      </c>
      <c r="N5229">
        <v>4.6681734250422898E-3</v>
      </c>
      <c r="O5229">
        <v>2.09</v>
      </c>
      <c r="P5229">
        <v>1.9645999999999999</v>
      </c>
      <c r="Q5229">
        <v>1</v>
      </c>
      <c r="R5229">
        <v>1.96</v>
      </c>
      <c r="S5229">
        <v>0</v>
      </c>
      <c r="T5229" s="23">
        <f t="shared" si="81"/>
        <v>1.96</v>
      </c>
      <c r="U5229" s="25">
        <v>44860.801865706002</v>
      </c>
    </row>
    <row r="5230" spans="1:21" x14ac:dyDescent="0.25">
      <c r="A5230" t="s">
        <v>90</v>
      </c>
      <c r="B5230" t="s">
        <v>342</v>
      </c>
      <c r="C5230" t="s">
        <v>463</v>
      </c>
      <c r="D5230" t="s">
        <v>387</v>
      </c>
      <c r="E5230" t="s">
        <v>424</v>
      </c>
      <c r="F5230" t="s">
        <v>388</v>
      </c>
      <c r="G5230" t="s">
        <v>18</v>
      </c>
      <c r="H5230" t="s">
        <v>363</v>
      </c>
      <c r="I5230" t="s">
        <v>364</v>
      </c>
      <c r="J5230">
        <v>6</v>
      </c>
      <c r="K5230">
        <v>31506.509122704199</v>
      </c>
      <c r="L5230">
        <v>6749215.6468927199</v>
      </c>
      <c r="N5230">
        <v>4.6681734250422898E-3</v>
      </c>
      <c r="O5230">
        <v>2.09</v>
      </c>
      <c r="P5230">
        <v>1.9645999999999999</v>
      </c>
      <c r="Q5230">
        <v>0</v>
      </c>
      <c r="R5230">
        <v>0</v>
      </c>
      <c r="S5230">
        <v>0</v>
      </c>
      <c r="T5230" s="23">
        <f t="shared" si="81"/>
        <v>0</v>
      </c>
      <c r="U5230" s="25">
        <v>44860.801865706002</v>
      </c>
    </row>
    <row r="5231" spans="1:21" x14ac:dyDescent="0.25">
      <c r="A5231" t="s">
        <v>90</v>
      </c>
      <c r="B5231" t="s">
        <v>342</v>
      </c>
      <c r="C5231" t="s">
        <v>463</v>
      </c>
      <c r="D5231" t="s">
        <v>392</v>
      </c>
      <c r="E5231" t="s">
        <v>424</v>
      </c>
      <c r="F5231" t="s">
        <v>388</v>
      </c>
      <c r="G5231" t="s">
        <v>18</v>
      </c>
      <c r="H5231" t="s">
        <v>363</v>
      </c>
      <c r="I5231" t="s">
        <v>364</v>
      </c>
      <c r="J5231">
        <v>56</v>
      </c>
      <c r="K5231">
        <v>31506.509122704199</v>
      </c>
      <c r="L5231">
        <v>6749215.6468927199</v>
      </c>
      <c r="N5231">
        <v>4.6681734250422898E-3</v>
      </c>
      <c r="O5231">
        <v>2.09</v>
      </c>
      <c r="P5231">
        <v>1.9645999999999999</v>
      </c>
      <c r="Q5231">
        <v>0</v>
      </c>
      <c r="R5231">
        <v>0</v>
      </c>
      <c r="S5231">
        <v>0</v>
      </c>
      <c r="T5231" s="23">
        <f t="shared" si="81"/>
        <v>0</v>
      </c>
      <c r="U5231" s="25">
        <v>44860.801865706002</v>
      </c>
    </row>
    <row r="5232" spans="1:21" x14ac:dyDescent="0.25">
      <c r="A5232" t="s">
        <v>90</v>
      </c>
      <c r="B5232" t="s">
        <v>342</v>
      </c>
      <c r="C5232" t="s">
        <v>463</v>
      </c>
      <c r="D5232" t="s">
        <v>391</v>
      </c>
      <c r="E5232" t="s">
        <v>424</v>
      </c>
      <c r="F5232" t="s">
        <v>388</v>
      </c>
      <c r="G5232" t="s">
        <v>18</v>
      </c>
      <c r="H5232" t="s">
        <v>363</v>
      </c>
      <c r="I5232" t="s">
        <v>364</v>
      </c>
      <c r="J5232">
        <v>122</v>
      </c>
      <c r="K5232">
        <v>31506.509122704199</v>
      </c>
      <c r="L5232">
        <v>6749215.6468927199</v>
      </c>
      <c r="N5232">
        <v>4.6681734250422898E-3</v>
      </c>
      <c r="O5232">
        <v>2.09</v>
      </c>
      <c r="P5232">
        <v>1.9645999999999999</v>
      </c>
      <c r="Q5232">
        <v>0</v>
      </c>
      <c r="R5232">
        <v>0</v>
      </c>
      <c r="S5232">
        <v>0</v>
      </c>
      <c r="T5232" s="23">
        <f t="shared" si="81"/>
        <v>0</v>
      </c>
      <c r="U5232" s="25">
        <v>44860.801865706002</v>
      </c>
    </row>
    <row r="5233" spans="1:21" x14ac:dyDescent="0.25">
      <c r="A5233" t="s">
        <v>90</v>
      </c>
      <c r="B5233" t="s">
        <v>342</v>
      </c>
      <c r="C5233" t="s">
        <v>463</v>
      </c>
      <c r="D5233" t="s">
        <v>394</v>
      </c>
      <c r="E5233" t="s">
        <v>424</v>
      </c>
      <c r="F5233" t="s">
        <v>388</v>
      </c>
      <c r="G5233" t="s">
        <v>18</v>
      </c>
      <c r="H5233" t="s">
        <v>363</v>
      </c>
      <c r="I5233" t="s">
        <v>364</v>
      </c>
      <c r="J5233">
        <v>1342</v>
      </c>
      <c r="K5233">
        <v>31506.509122704199</v>
      </c>
      <c r="L5233">
        <v>6749215.6468927199</v>
      </c>
      <c r="N5233">
        <v>4.6681734250422898E-3</v>
      </c>
      <c r="O5233">
        <v>2.09</v>
      </c>
      <c r="P5233">
        <v>1.9645999999999999</v>
      </c>
      <c r="Q5233">
        <v>6</v>
      </c>
      <c r="R5233">
        <v>11.79</v>
      </c>
      <c r="S5233">
        <v>0</v>
      </c>
      <c r="T5233" s="23">
        <f t="shared" si="81"/>
        <v>11.79</v>
      </c>
      <c r="U5233" s="25">
        <v>44860.801865706002</v>
      </c>
    </row>
    <row r="5234" spans="1:21" x14ac:dyDescent="0.25">
      <c r="A5234" t="s">
        <v>90</v>
      </c>
      <c r="B5234" t="s">
        <v>342</v>
      </c>
      <c r="C5234" t="s">
        <v>463</v>
      </c>
      <c r="D5234" t="s">
        <v>390</v>
      </c>
      <c r="E5234" t="s">
        <v>424</v>
      </c>
      <c r="F5234" t="s">
        <v>388</v>
      </c>
      <c r="G5234" t="s">
        <v>18</v>
      </c>
      <c r="H5234" t="s">
        <v>363</v>
      </c>
      <c r="I5234" t="s">
        <v>364</v>
      </c>
      <c r="J5234">
        <v>1411</v>
      </c>
      <c r="K5234">
        <v>31506.509122704199</v>
      </c>
      <c r="L5234">
        <v>6749215.6468927199</v>
      </c>
      <c r="N5234">
        <v>4.6681734250422898E-3</v>
      </c>
      <c r="O5234">
        <v>2.09</v>
      </c>
      <c r="P5234">
        <v>1.9645999999999999</v>
      </c>
      <c r="Q5234">
        <v>6</v>
      </c>
      <c r="R5234">
        <v>11.79</v>
      </c>
      <c r="S5234">
        <v>0</v>
      </c>
      <c r="T5234" s="23">
        <f t="shared" si="81"/>
        <v>11.79</v>
      </c>
      <c r="U5234" s="25">
        <v>44860.801865706002</v>
      </c>
    </row>
    <row r="5235" spans="1:21" x14ac:dyDescent="0.25">
      <c r="A5235" t="s">
        <v>90</v>
      </c>
      <c r="B5235" t="s">
        <v>342</v>
      </c>
      <c r="C5235" t="s">
        <v>463</v>
      </c>
      <c r="D5235" t="s">
        <v>395</v>
      </c>
      <c r="E5235" t="s">
        <v>424</v>
      </c>
      <c r="F5235" t="s">
        <v>388</v>
      </c>
      <c r="G5235" t="s">
        <v>18</v>
      </c>
      <c r="H5235" t="s">
        <v>363</v>
      </c>
      <c r="I5235" t="s">
        <v>364</v>
      </c>
      <c r="J5235">
        <v>25</v>
      </c>
      <c r="K5235">
        <v>31506.509122704199</v>
      </c>
      <c r="L5235">
        <v>6749215.6468927199</v>
      </c>
      <c r="N5235">
        <v>4.6681734250422898E-3</v>
      </c>
      <c r="O5235">
        <v>2.09</v>
      </c>
      <c r="P5235">
        <v>1.9645999999999999</v>
      </c>
      <c r="Q5235">
        <v>0</v>
      </c>
      <c r="R5235">
        <v>0</v>
      </c>
      <c r="S5235">
        <v>0</v>
      </c>
      <c r="T5235" s="23">
        <f t="shared" si="81"/>
        <v>0</v>
      </c>
      <c r="U5235" s="25">
        <v>44860.801865706002</v>
      </c>
    </row>
    <row r="5236" spans="1:21" x14ac:dyDescent="0.25">
      <c r="A5236" t="s">
        <v>20</v>
      </c>
      <c r="B5236" t="s">
        <v>355</v>
      </c>
      <c r="C5236" t="s">
        <v>463</v>
      </c>
      <c r="D5236" t="s">
        <v>389</v>
      </c>
      <c r="E5236" t="s">
        <v>424</v>
      </c>
      <c r="F5236" t="s">
        <v>388</v>
      </c>
      <c r="G5236" t="s">
        <v>18</v>
      </c>
      <c r="H5236" t="s">
        <v>363</v>
      </c>
      <c r="I5236" t="s">
        <v>364</v>
      </c>
      <c r="J5236">
        <v>262</v>
      </c>
      <c r="K5236">
        <v>70065.706543007094</v>
      </c>
      <c r="L5236">
        <v>6749215.6468927199</v>
      </c>
      <c r="N5236">
        <v>1.0381310986153599E-2</v>
      </c>
      <c r="O5236">
        <v>2.09</v>
      </c>
      <c r="P5236">
        <v>1.9645999999999999</v>
      </c>
      <c r="Q5236">
        <v>2</v>
      </c>
      <c r="R5236">
        <v>3.93</v>
      </c>
      <c r="S5236">
        <v>0</v>
      </c>
      <c r="T5236" s="23">
        <f t="shared" si="81"/>
        <v>3.93</v>
      </c>
      <c r="U5236" s="25">
        <v>44860.801865706002</v>
      </c>
    </row>
    <row r="5237" spans="1:21" x14ac:dyDescent="0.25">
      <c r="A5237" t="s">
        <v>20</v>
      </c>
      <c r="B5237" t="s">
        <v>355</v>
      </c>
      <c r="C5237" t="s">
        <v>463</v>
      </c>
      <c r="D5237" t="s">
        <v>387</v>
      </c>
      <c r="E5237" t="s">
        <v>424</v>
      </c>
      <c r="F5237" t="s">
        <v>388</v>
      </c>
      <c r="G5237" t="s">
        <v>18</v>
      </c>
      <c r="H5237" t="s">
        <v>363</v>
      </c>
      <c r="I5237" t="s">
        <v>364</v>
      </c>
      <c r="J5237">
        <v>6</v>
      </c>
      <c r="K5237">
        <v>70065.706543007094</v>
      </c>
      <c r="L5237">
        <v>6749215.6468927199</v>
      </c>
      <c r="N5237">
        <v>1.0381310986153599E-2</v>
      </c>
      <c r="O5237">
        <v>2.09</v>
      </c>
      <c r="P5237">
        <v>1.9645999999999999</v>
      </c>
      <c r="Q5237">
        <v>0</v>
      </c>
      <c r="R5237">
        <v>0</v>
      </c>
      <c r="S5237">
        <v>0</v>
      </c>
      <c r="T5237" s="23">
        <f t="shared" si="81"/>
        <v>0</v>
      </c>
      <c r="U5237" s="25">
        <v>44860.801865706002</v>
      </c>
    </row>
    <row r="5238" spans="1:21" x14ac:dyDescent="0.25">
      <c r="A5238" t="s">
        <v>20</v>
      </c>
      <c r="B5238" t="s">
        <v>355</v>
      </c>
      <c r="C5238" t="s">
        <v>463</v>
      </c>
      <c r="D5238" t="s">
        <v>392</v>
      </c>
      <c r="E5238" t="s">
        <v>424</v>
      </c>
      <c r="F5238" t="s">
        <v>388</v>
      </c>
      <c r="G5238" t="s">
        <v>18</v>
      </c>
      <c r="H5238" t="s">
        <v>363</v>
      </c>
      <c r="I5238" t="s">
        <v>364</v>
      </c>
      <c r="J5238">
        <v>56</v>
      </c>
      <c r="K5238">
        <v>70065.706543007094</v>
      </c>
      <c r="L5238">
        <v>6749215.6468927199</v>
      </c>
      <c r="N5238">
        <v>1.0381310986153599E-2</v>
      </c>
      <c r="O5238">
        <v>2.09</v>
      </c>
      <c r="P5238">
        <v>1.9645999999999999</v>
      </c>
      <c r="Q5238">
        <v>0</v>
      </c>
      <c r="R5238">
        <v>0</v>
      </c>
      <c r="S5238">
        <v>0</v>
      </c>
      <c r="T5238" s="23">
        <f t="shared" si="81"/>
        <v>0</v>
      </c>
      <c r="U5238" s="25">
        <v>44860.801865706002</v>
      </c>
    </row>
    <row r="5239" spans="1:21" x14ac:dyDescent="0.25">
      <c r="A5239" t="s">
        <v>20</v>
      </c>
      <c r="B5239" t="s">
        <v>355</v>
      </c>
      <c r="C5239" t="s">
        <v>463</v>
      </c>
      <c r="D5239" t="s">
        <v>391</v>
      </c>
      <c r="E5239" t="s">
        <v>424</v>
      </c>
      <c r="F5239" t="s">
        <v>388</v>
      </c>
      <c r="G5239" t="s">
        <v>18</v>
      </c>
      <c r="H5239" t="s">
        <v>363</v>
      </c>
      <c r="I5239" t="s">
        <v>364</v>
      </c>
      <c r="J5239">
        <v>122</v>
      </c>
      <c r="K5239">
        <v>70065.706543007094</v>
      </c>
      <c r="L5239">
        <v>6749215.6468927199</v>
      </c>
      <c r="N5239">
        <v>1.0381310986153599E-2</v>
      </c>
      <c r="O5239">
        <v>2.09</v>
      </c>
      <c r="P5239">
        <v>1.9645999999999999</v>
      </c>
      <c r="Q5239">
        <v>1</v>
      </c>
      <c r="R5239">
        <v>1.96</v>
      </c>
      <c r="S5239">
        <v>0</v>
      </c>
      <c r="T5239" s="23">
        <f t="shared" si="81"/>
        <v>1.96</v>
      </c>
      <c r="U5239" s="25">
        <v>44860.801865706002</v>
      </c>
    </row>
    <row r="5240" spans="1:21" x14ac:dyDescent="0.25">
      <c r="A5240" t="s">
        <v>20</v>
      </c>
      <c r="B5240" t="s">
        <v>355</v>
      </c>
      <c r="C5240" t="s">
        <v>463</v>
      </c>
      <c r="D5240" t="s">
        <v>394</v>
      </c>
      <c r="E5240" t="s">
        <v>424</v>
      </c>
      <c r="F5240" t="s">
        <v>388</v>
      </c>
      <c r="G5240" t="s">
        <v>18</v>
      </c>
      <c r="H5240" t="s">
        <v>363</v>
      </c>
      <c r="I5240" t="s">
        <v>364</v>
      </c>
      <c r="J5240">
        <v>1342</v>
      </c>
      <c r="K5240">
        <v>70065.706543007094</v>
      </c>
      <c r="L5240">
        <v>6749215.6468927199</v>
      </c>
      <c r="N5240">
        <v>1.0381310986153599E-2</v>
      </c>
      <c r="O5240">
        <v>2.09</v>
      </c>
      <c r="P5240">
        <v>1.9645999999999999</v>
      </c>
      <c r="Q5240">
        <v>13</v>
      </c>
      <c r="R5240">
        <v>25.54</v>
      </c>
      <c r="S5240">
        <v>0</v>
      </c>
      <c r="T5240" s="23">
        <f t="shared" si="81"/>
        <v>25.54</v>
      </c>
      <c r="U5240" s="25">
        <v>44860.801865706002</v>
      </c>
    </row>
    <row r="5241" spans="1:21" x14ac:dyDescent="0.25">
      <c r="A5241" t="s">
        <v>20</v>
      </c>
      <c r="B5241" t="s">
        <v>355</v>
      </c>
      <c r="C5241" t="s">
        <v>463</v>
      </c>
      <c r="D5241" t="s">
        <v>390</v>
      </c>
      <c r="E5241" t="s">
        <v>424</v>
      </c>
      <c r="F5241" t="s">
        <v>388</v>
      </c>
      <c r="G5241" t="s">
        <v>18</v>
      </c>
      <c r="H5241" t="s">
        <v>363</v>
      </c>
      <c r="I5241" t="s">
        <v>364</v>
      </c>
      <c r="J5241">
        <v>1411</v>
      </c>
      <c r="K5241">
        <v>70065.706543007094</v>
      </c>
      <c r="L5241">
        <v>6749215.6468927199</v>
      </c>
      <c r="N5241">
        <v>1.0381310986153599E-2</v>
      </c>
      <c r="O5241">
        <v>2.09</v>
      </c>
      <c r="P5241">
        <v>1.9645999999999999</v>
      </c>
      <c r="Q5241">
        <v>14</v>
      </c>
      <c r="R5241">
        <v>27.5</v>
      </c>
      <c r="S5241">
        <v>0</v>
      </c>
      <c r="T5241" s="23">
        <f t="shared" si="81"/>
        <v>27.5</v>
      </c>
      <c r="U5241" s="25">
        <v>44860.801865706002</v>
      </c>
    </row>
    <row r="5242" spans="1:21" x14ac:dyDescent="0.25">
      <c r="A5242" t="s">
        <v>20</v>
      </c>
      <c r="B5242" t="s">
        <v>355</v>
      </c>
      <c r="C5242" t="s">
        <v>463</v>
      </c>
      <c r="D5242" t="s">
        <v>395</v>
      </c>
      <c r="E5242" t="s">
        <v>424</v>
      </c>
      <c r="F5242" t="s">
        <v>388</v>
      </c>
      <c r="G5242" t="s">
        <v>18</v>
      </c>
      <c r="H5242" t="s">
        <v>363</v>
      </c>
      <c r="I5242" t="s">
        <v>364</v>
      </c>
      <c r="J5242">
        <v>25</v>
      </c>
      <c r="K5242">
        <v>70065.706543007094</v>
      </c>
      <c r="L5242">
        <v>6749215.6468927199</v>
      </c>
      <c r="N5242">
        <v>1.0381310986153599E-2</v>
      </c>
      <c r="O5242">
        <v>2.09</v>
      </c>
      <c r="P5242">
        <v>1.9645999999999999</v>
      </c>
      <c r="Q5242">
        <v>0</v>
      </c>
      <c r="R5242">
        <v>0</v>
      </c>
      <c r="S5242">
        <v>0</v>
      </c>
      <c r="T5242" s="23">
        <f t="shared" si="81"/>
        <v>0</v>
      </c>
      <c r="U5242" s="25">
        <v>44860.801865706002</v>
      </c>
    </row>
    <row r="5243" spans="1:21" x14ac:dyDescent="0.25">
      <c r="A5243" t="s">
        <v>123</v>
      </c>
      <c r="B5243" t="s">
        <v>240</v>
      </c>
      <c r="C5243" t="s">
        <v>463</v>
      </c>
      <c r="D5243" t="s">
        <v>389</v>
      </c>
      <c r="E5243" t="s">
        <v>424</v>
      </c>
      <c r="F5243" t="s">
        <v>388</v>
      </c>
      <c r="G5243" t="s">
        <v>18</v>
      </c>
      <c r="H5243" t="s">
        <v>400</v>
      </c>
      <c r="I5243" t="s">
        <v>364</v>
      </c>
      <c r="J5243">
        <v>262</v>
      </c>
      <c r="K5243">
        <v>30413.8887900544</v>
      </c>
      <c r="O5243">
        <v>2.09</v>
      </c>
      <c r="P5243">
        <v>1.9645999999999999</v>
      </c>
      <c r="R5243">
        <v>0</v>
      </c>
      <c r="S5243">
        <v>0</v>
      </c>
      <c r="T5243" s="23">
        <f t="shared" si="81"/>
        <v>0</v>
      </c>
      <c r="U5243" s="25">
        <v>44860.801865706002</v>
      </c>
    </row>
    <row r="5244" spans="1:21" x14ac:dyDescent="0.25">
      <c r="A5244" t="s">
        <v>123</v>
      </c>
      <c r="B5244" t="s">
        <v>240</v>
      </c>
      <c r="C5244" t="s">
        <v>463</v>
      </c>
      <c r="D5244" t="s">
        <v>387</v>
      </c>
      <c r="E5244" t="s">
        <v>424</v>
      </c>
      <c r="F5244" t="s">
        <v>388</v>
      </c>
      <c r="G5244" t="s">
        <v>18</v>
      </c>
      <c r="H5244" t="s">
        <v>400</v>
      </c>
      <c r="I5244" t="s">
        <v>364</v>
      </c>
      <c r="J5244">
        <v>6</v>
      </c>
      <c r="K5244">
        <v>30413.8887900544</v>
      </c>
      <c r="O5244">
        <v>2.09</v>
      </c>
      <c r="P5244">
        <v>1.9645999999999999</v>
      </c>
      <c r="R5244">
        <v>0</v>
      </c>
      <c r="S5244">
        <v>0</v>
      </c>
      <c r="T5244" s="23">
        <f t="shared" si="81"/>
        <v>0</v>
      </c>
      <c r="U5244" s="25">
        <v>44860.801865706002</v>
      </c>
    </row>
    <row r="5245" spans="1:21" x14ac:dyDescent="0.25">
      <c r="A5245" t="s">
        <v>123</v>
      </c>
      <c r="B5245" t="s">
        <v>240</v>
      </c>
      <c r="C5245" t="s">
        <v>463</v>
      </c>
      <c r="D5245" t="s">
        <v>392</v>
      </c>
      <c r="E5245" t="s">
        <v>424</v>
      </c>
      <c r="F5245" t="s">
        <v>388</v>
      </c>
      <c r="G5245" t="s">
        <v>18</v>
      </c>
      <c r="H5245" t="s">
        <v>400</v>
      </c>
      <c r="I5245" t="s">
        <v>364</v>
      </c>
      <c r="J5245">
        <v>56</v>
      </c>
      <c r="K5245">
        <v>30413.8887900544</v>
      </c>
      <c r="O5245">
        <v>2.09</v>
      </c>
      <c r="P5245">
        <v>1.9645999999999999</v>
      </c>
      <c r="R5245">
        <v>0</v>
      </c>
      <c r="S5245">
        <v>0</v>
      </c>
      <c r="T5245" s="23">
        <f t="shared" si="81"/>
        <v>0</v>
      </c>
      <c r="U5245" s="25">
        <v>44860.801865706002</v>
      </c>
    </row>
    <row r="5246" spans="1:21" x14ac:dyDescent="0.25">
      <c r="A5246" t="s">
        <v>123</v>
      </c>
      <c r="B5246" t="s">
        <v>240</v>
      </c>
      <c r="C5246" t="s">
        <v>463</v>
      </c>
      <c r="D5246" t="s">
        <v>391</v>
      </c>
      <c r="E5246" t="s">
        <v>424</v>
      </c>
      <c r="F5246" t="s">
        <v>388</v>
      </c>
      <c r="G5246" t="s">
        <v>18</v>
      </c>
      <c r="H5246" t="s">
        <v>400</v>
      </c>
      <c r="I5246" t="s">
        <v>364</v>
      </c>
      <c r="J5246">
        <v>122</v>
      </c>
      <c r="K5246">
        <v>30413.8887900544</v>
      </c>
      <c r="O5246">
        <v>2.09</v>
      </c>
      <c r="P5246">
        <v>1.9645999999999999</v>
      </c>
      <c r="R5246">
        <v>0</v>
      </c>
      <c r="S5246">
        <v>0</v>
      </c>
      <c r="T5246" s="23">
        <f t="shared" si="81"/>
        <v>0</v>
      </c>
      <c r="U5246" s="25">
        <v>44860.801865706002</v>
      </c>
    </row>
    <row r="5247" spans="1:21" x14ac:dyDescent="0.25">
      <c r="A5247" t="s">
        <v>123</v>
      </c>
      <c r="B5247" t="s">
        <v>240</v>
      </c>
      <c r="C5247" t="s">
        <v>463</v>
      </c>
      <c r="D5247" t="s">
        <v>394</v>
      </c>
      <c r="E5247" t="s">
        <v>424</v>
      </c>
      <c r="F5247" t="s">
        <v>388</v>
      </c>
      <c r="G5247" t="s">
        <v>18</v>
      </c>
      <c r="H5247" t="s">
        <v>400</v>
      </c>
      <c r="I5247" t="s">
        <v>364</v>
      </c>
      <c r="J5247">
        <v>1342</v>
      </c>
      <c r="K5247">
        <v>30413.8887900544</v>
      </c>
      <c r="O5247">
        <v>2.09</v>
      </c>
      <c r="P5247">
        <v>1.9645999999999999</v>
      </c>
      <c r="R5247">
        <v>0</v>
      </c>
      <c r="S5247">
        <v>0</v>
      </c>
      <c r="T5247" s="23">
        <f t="shared" si="81"/>
        <v>0</v>
      </c>
      <c r="U5247" s="25">
        <v>44860.801865706002</v>
      </c>
    </row>
    <row r="5248" spans="1:21" x14ac:dyDescent="0.25">
      <c r="A5248" t="s">
        <v>123</v>
      </c>
      <c r="B5248" t="s">
        <v>240</v>
      </c>
      <c r="C5248" t="s">
        <v>463</v>
      </c>
      <c r="D5248" t="s">
        <v>390</v>
      </c>
      <c r="E5248" t="s">
        <v>424</v>
      </c>
      <c r="F5248" t="s">
        <v>388</v>
      </c>
      <c r="G5248" t="s">
        <v>18</v>
      </c>
      <c r="H5248" t="s">
        <v>400</v>
      </c>
      <c r="I5248" t="s">
        <v>364</v>
      </c>
      <c r="J5248">
        <v>1411</v>
      </c>
      <c r="K5248">
        <v>30413.8887900544</v>
      </c>
      <c r="O5248">
        <v>2.09</v>
      </c>
      <c r="P5248">
        <v>1.9645999999999999</v>
      </c>
      <c r="R5248">
        <v>0</v>
      </c>
      <c r="S5248">
        <v>0</v>
      </c>
      <c r="T5248" s="23">
        <f t="shared" si="81"/>
        <v>0</v>
      </c>
      <c r="U5248" s="25">
        <v>44860.801865706002</v>
      </c>
    </row>
    <row r="5249" spans="1:21" x14ac:dyDescent="0.25">
      <c r="A5249" t="s">
        <v>123</v>
      </c>
      <c r="B5249" t="s">
        <v>240</v>
      </c>
      <c r="C5249" t="s">
        <v>463</v>
      </c>
      <c r="D5249" t="s">
        <v>395</v>
      </c>
      <c r="E5249" t="s">
        <v>424</v>
      </c>
      <c r="F5249" t="s">
        <v>388</v>
      </c>
      <c r="G5249" t="s">
        <v>18</v>
      </c>
      <c r="H5249" t="s">
        <v>400</v>
      </c>
      <c r="I5249" t="s">
        <v>364</v>
      </c>
      <c r="J5249">
        <v>25</v>
      </c>
      <c r="K5249">
        <v>30413.8887900544</v>
      </c>
      <c r="O5249">
        <v>2.09</v>
      </c>
      <c r="P5249">
        <v>1.9645999999999999</v>
      </c>
      <c r="R5249">
        <v>0</v>
      </c>
      <c r="S5249">
        <v>0</v>
      </c>
      <c r="T5249" s="23">
        <f t="shared" si="81"/>
        <v>0</v>
      </c>
      <c r="U5249" s="25">
        <v>44860.801865706002</v>
      </c>
    </row>
    <row r="5250" spans="1:21" x14ac:dyDescent="0.25">
      <c r="A5250" t="s">
        <v>146</v>
      </c>
      <c r="B5250" t="s">
        <v>344</v>
      </c>
      <c r="C5250" t="s">
        <v>463</v>
      </c>
      <c r="D5250" t="s">
        <v>389</v>
      </c>
      <c r="E5250" t="s">
        <v>424</v>
      </c>
      <c r="F5250" t="s">
        <v>388</v>
      </c>
      <c r="G5250" t="s">
        <v>18</v>
      </c>
      <c r="H5250" t="s">
        <v>363</v>
      </c>
      <c r="I5250" t="s">
        <v>364</v>
      </c>
      <c r="J5250">
        <v>262</v>
      </c>
      <c r="K5250">
        <v>379009.03352365003</v>
      </c>
      <c r="L5250">
        <v>6749215.6468927199</v>
      </c>
      <c r="N5250">
        <v>5.6156011802370301E-2</v>
      </c>
      <c r="O5250">
        <v>2.09</v>
      </c>
      <c r="P5250">
        <v>1.9645999999999999</v>
      </c>
      <c r="Q5250">
        <v>14</v>
      </c>
      <c r="R5250">
        <v>27.5</v>
      </c>
      <c r="S5250">
        <v>0</v>
      </c>
      <c r="T5250" s="23">
        <f t="shared" si="81"/>
        <v>27.5</v>
      </c>
      <c r="U5250" s="25">
        <v>44860.801865706002</v>
      </c>
    </row>
    <row r="5251" spans="1:21" x14ac:dyDescent="0.25">
      <c r="A5251" t="s">
        <v>146</v>
      </c>
      <c r="B5251" t="s">
        <v>344</v>
      </c>
      <c r="C5251" t="s">
        <v>463</v>
      </c>
      <c r="D5251" t="s">
        <v>387</v>
      </c>
      <c r="E5251" t="s">
        <v>424</v>
      </c>
      <c r="F5251" t="s">
        <v>388</v>
      </c>
      <c r="G5251" t="s">
        <v>18</v>
      </c>
      <c r="H5251" t="s">
        <v>363</v>
      </c>
      <c r="I5251" t="s">
        <v>364</v>
      </c>
      <c r="J5251">
        <v>6</v>
      </c>
      <c r="K5251">
        <v>379009.03352365003</v>
      </c>
      <c r="L5251">
        <v>6749215.6468927199</v>
      </c>
      <c r="N5251">
        <v>5.6156011802370301E-2</v>
      </c>
      <c r="O5251">
        <v>2.09</v>
      </c>
      <c r="P5251">
        <v>1.9645999999999999</v>
      </c>
      <c r="Q5251">
        <v>0</v>
      </c>
      <c r="R5251">
        <v>0</v>
      </c>
      <c r="S5251">
        <v>0</v>
      </c>
      <c r="T5251" s="23">
        <f t="shared" si="81"/>
        <v>0</v>
      </c>
      <c r="U5251" s="25">
        <v>44860.801865706002</v>
      </c>
    </row>
    <row r="5252" spans="1:21" x14ac:dyDescent="0.25">
      <c r="A5252" t="s">
        <v>146</v>
      </c>
      <c r="B5252" t="s">
        <v>344</v>
      </c>
      <c r="C5252" t="s">
        <v>463</v>
      </c>
      <c r="D5252" t="s">
        <v>392</v>
      </c>
      <c r="E5252" t="s">
        <v>424</v>
      </c>
      <c r="F5252" t="s">
        <v>388</v>
      </c>
      <c r="G5252" t="s">
        <v>18</v>
      </c>
      <c r="H5252" t="s">
        <v>363</v>
      </c>
      <c r="I5252" t="s">
        <v>364</v>
      </c>
      <c r="J5252">
        <v>56</v>
      </c>
      <c r="K5252">
        <v>379009.03352365003</v>
      </c>
      <c r="L5252">
        <v>6749215.6468927199</v>
      </c>
      <c r="N5252">
        <v>5.6156011802370301E-2</v>
      </c>
      <c r="O5252">
        <v>2.09</v>
      </c>
      <c r="P5252">
        <v>1.9645999999999999</v>
      </c>
      <c r="Q5252">
        <v>3</v>
      </c>
      <c r="R5252">
        <v>5.89</v>
      </c>
      <c r="S5252">
        <v>0</v>
      </c>
      <c r="T5252" s="23">
        <f t="shared" si="81"/>
        <v>5.89</v>
      </c>
      <c r="U5252" s="25">
        <v>44860.801865706002</v>
      </c>
    </row>
    <row r="5253" spans="1:21" x14ac:dyDescent="0.25">
      <c r="A5253" t="s">
        <v>146</v>
      </c>
      <c r="B5253" t="s">
        <v>344</v>
      </c>
      <c r="C5253" t="s">
        <v>463</v>
      </c>
      <c r="D5253" t="s">
        <v>391</v>
      </c>
      <c r="E5253" t="s">
        <v>424</v>
      </c>
      <c r="F5253" t="s">
        <v>388</v>
      </c>
      <c r="G5253" t="s">
        <v>18</v>
      </c>
      <c r="H5253" t="s">
        <v>363</v>
      </c>
      <c r="I5253" t="s">
        <v>364</v>
      </c>
      <c r="J5253">
        <v>122</v>
      </c>
      <c r="K5253">
        <v>379009.03352365003</v>
      </c>
      <c r="L5253">
        <v>6749215.6468927199</v>
      </c>
      <c r="N5253">
        <v>5.6156011802370301E-2</v>
      </c>
      <c r="O5253">
        <v>2.09</v>
      </c>
      <c r="P5253">
        <v>1.9645999999999999</v>
      </c>
      <c r="Q5253">
        <v>6</v>
      </c>
      <c r="R5253">
        <v>11.79</v>
      </c>
      <c r="S5253">
        <v>0</v>
      </c>
      <c r="T5253" s="23">
        <f t="shared" ref="T5253:T5316" si="82">SUM(R5253+S5253)</f>
        <v>11.79</v>
      </c>
      <c r="U5253" s="25">
        <v>44860.801865706002</v>
      </c>
    </row>
    <row r="5254" spans="1:21" x14ac:dyDescent="0.25">
      <c r="A5254" t="s">
        <v>146</v>
      </c>
      <c r="B5254" t="s">
        <v>344</v>
      </c>
      <c r="C5254" t="s">
        <v>463</v>
      </c>
      <c r="D5254" t="s">
        <v>394</v>
      </c>
      <c r="E5254" t="s">
        <v>424</v>
      </c>
      <c r="F5254" t="s">
        <v>388</v>
      </c>
      <c r="G5254" t="s">
        <v>18</v>
      </c>
      <c r="H5254" t="s">
        <v>363</v>
      </c>
      <c r="I5254" t="s">
        <v>364</v>
      </c>
      <c r="J5254">
        <v>1342</v>
      </c>
      <c r="K5254">
        <v>379009.03352365003</v>
      </c>
      <c r="L5254">
        <v>6749215.6468927199</v>
      </c>
      <c r="N5254">
        <v>5.6156011802370301E-2</v>
      </c>
      <c r="O5254">
        <v>2.09</v>
      </c>
      <c r="P5254">
        <v>1.9645999999999999</v>
      </c>
      <c r="Q5254">
        <v>75</v>
      </c>
      <c r="R5254">
        <v>147.34</v>
      </c>
      <c r="S5254">
        <v>0</v>
      </c>
      <c r="T5254" s="23">
        <f t="shared" si="82"/>
        <v>147.34</v>
      </c>
      <c r="U5254" s="25">
        <v>44860.801865706002</v>
      </c>
    </row>
    <row r="5255" spans="1:21" x14ac:dyDescent="0.25">
      <c r="A5255" t="s">
        <v>146</v>
      </c>
      <c r="B5255" t="s">
        <v>344</v>
      </c>
      <c r="C5255" t="s">
        <v>463</v>
      </c>
      <c r="D5255" t="s">
        <v>390</v>
      </c>
      <c r="E5255" t="s">
        <v>424</v>
      </c>
      <c r="F5255" t="s">
        <v>388</v>
      </c>
      <c r="G5255" t="s">
        <v>18</v>
      </c>
      <c r="H5255" t="s">
        <v>363</v>
      </c>
      <c r="I5255" t="s">
        <v>364</v>
      </c>
      <c r="J5255">
        <v>1411</v>
      </c>
      <c r="K5255">
        <v>379009.03352365003</v>
      </c>
      <c r="L5255">
        <v>6749215.6468927199</v>
      </c>
      <c r="N5255">
        <v>5.6156011802370301E-2</v>
      </c>
      <c r="O5255">
        <v>2.09</v>
      </c>
      <c r="P5255">
        <v>1.9645999999999999</v>
      </c>
      <c r="Q5255">
        <v>79</v>
      </c>
      <c r="R5255">
        <v>155.19999999999999</v>
      </c>
      <c r="S5255">
        <v>0</v>
      </c>
      <c r="T5255" s="23">
        <f t="shared" si="82"/>
        <v>155.19999999999999</v>
      </c>
      <c r="U5255" s="25">
        <v>44860.801865706002</v>
      </c>
    </row>
    <row r="5256" spans="1:21" x14ac:dyDescent="0.25">
      <c r="A5256" t="s">
        <v>146</v>
      </c>
      <c r="B5256" t="s">
        <v>344</v>
      </c>
      <c r="C5256" t="s">
        <v>463</v>
      </c>
      <c r="D5256" t="s">
        <v>395</v>
      </c>
      <c r="E5256" t="s">
        <v>424</v>
      </c>
      <c r="F5256" t="s">
        <v>388</v>
      </c>
      <c r="G5256" t="s">
        <v>18</v>
      </c>
      <c r="H5256" t="s">
        <v>363</v>
      </c>
      <c r="I5256" t="s">
        <v>364</v>
      </c>
      <c r="J5256">
        <v>25</v>
      </c>
      <c r="K5256">
        <v>379009.03352365003</v>
      </c>
      <c r="L5256">
        <v>6749215.6468927199</v>
      </c>
      <c r="N5256">
        <v>5.6156011802370301E-2</v>
      </c>
      <c r="O5256">
        <v>2.09</v>
      </c>
      <c r="P5256">
        <v>1.9645999999999999</v>
      </c>
      <c r="Q5256">
        <v>1</v>
      </c>
      <c r="R5256">
        <v>1.96</v>
      </c>
      <c r="S5256">
        <v>0</v>
      </c>
      <c r="T5256" s="23">
        <f t="shared" si="82"/>
        <v>1.96</v>
      </c>
      <c r="U5256" s="25">
        <v>44860.801865706002</v>
      </c>
    </row>
    <row r="5257" spans="1:21" x14ac:dyDescent="0.25">
      <c r="A5257" t="s">
        <v>163</v>
      </c>
      <c r="B5257" t="s">
        <v>325</v>
      </c>
      <c r="C5257" t="s">
        <v>463</v>
      </c>
      <c r="D5257" t="s">
        <v>389</v>
      </c>
      <c r="E5257" t="s">
        <v>424</v>
      </c>
      <c r="F5257" t="s">
        <v>388</v>
      </c>
      <c r="G5257" t="s">
        <v>18</v>
      </c>
      <c r="H5257" t="s">
        <v>363</v>
      </c>
      <c r="I5257" t="s">
        <v>364</v>
      </c>
      <c r="J5257">
        <v>262</v>
      </c>
      <c r="K5257">
        <v>19065.636799527299</v>
      </c>
      <c r="L5257">
        <v>6749215.6468927199</v>
      </c>
      <c r="N5257">
        <v>2.8248670359651302E-3</v>
      </c>
      <c r="O5257">
        <v>2.09</v>
      </c>
      <c r="P5257">
        <v>1.9645999999999999</v>
      </c>
      <c r="Q5257">
        <v>0</v>
      </c>
      <c r="R5257">
        <v>0</v>
      </c>
      <c r="S5257">
        <v>0</v>
      </c>
      <c r="T5257" s="23">
        <f t="shared" si="82"/>
        <v>0</v>
      </c>
      <c r="U5257" s="25">
        <v>44860.801865706002</v>
      </c>
    </row>
    <row r="5258" spans="1:21" x14ac:dyDescent="0.25">
      <c r="A5258" t="s">
        <v>163</v>
      </c>
      <c r="B5258" t="s">
        <v>325</v>
      </c>
      <c r="C5258" t="s">
        <v>463</v>
      </c>
      <c r="D5258" t="s">
        <v>387</v>
      </c>
      <c r="E5258" t="s">
        <v>424</v>
      </c>
      <c r="F5258" t="s">
        <v>388</v>
      </c>
      <c r="G5258" t="s">
        <v>18</v>
      </c>
      <c r="H5258" t="s">
        <v>363</v>
      </c>
      <c r="I5258" t="s">
        <v>364</v>
      </c>
      <c r="J5258">
        <v>6</v>
      </c>
      <c r="K5258">
        <v>19065.636799527299</v>
      </c>
      <c r="L5258">
        <v>6749215.6468927199</v>
      </c>
      <c r="N5258">
        <v>2.8248670359651302E-3</v>
      </c>
      <c r="O5258">
        <v>2.09</v>
      </c>
      <c r="P5258">
        <v>1.9645999999999999</v>
      </c>
      <c r="Q5258">
        <v>0</v>
      </c>
      <c r="R5258">
        <v>0</v>
      </c>
      <c r="S5258">
        <v>0</v>
      </c>
      <c r="T5258" s="23">
        <f t="shared" si="82"/>
        <v>0</v>
      </c>
      <c r="U5258" s="25">
        <v>44860.801865706002</v>
      </c>
    </row>
    <row r="5259" spans="1:21" x14ac:dyDescent="0.25">
      <c r="A5259" t="s">
        <v>163</v>
      </c>
      <c r="B5259" t="s">
        <v>325</v>
      </c>
      <c r="C5259" t="s">
        <v>463</v>
      </c>
      <c r="D5259" t="s">
        <v>392</v>
      </c>
      <c r="E5259" t="s">
        <v>424</v>
      </c>
      <c r="F5259" t="s">
        <v>388</v>
      </c>
      <c r="G5259" t="s">
        <v>18</v>
      </c>
      <c r="H5259" t="s">
        <v>363</v>
      </c>
      <c r="I5259" t="s">
        <v>364</v>
      </c>
      <c r="J5259">
        <v>56</v>
      </c>
      <c r="K5259">
        <v>19065.636799527299</v>
      </c>
      <c r="L5259">
        <v>6749215.6468927199</v>
      </c>
      <c r="N5259">
        <v>2.8248670359651302E-3</v>
      </c>
      <c r="O5259">
        <v>2.09</v>
      </c>
      <c r="P5259">
        <v>1.9645999999999999</v>
      </c>
      <c r="Q5259">
        <v>0</v>
      </c>
      <c r="R5259">
        <v>0</v>
      </c>
      <c r="S5259">
        <v>0</v>
      </c>
      <c r="T5259" s="23">
        <f t="shared" si="82"/>
        <v>0</v>
      </c>
      <c r="U5259" s="25">
        <v>44860.801865706002</v>
      </c>
    </row>
    <row r="5260" spans="1:21" x14ac:dyDescent="0.25">
      <c r="A5260" t="s">
        <v>163</v>
      </c>
      <c r="B5260" t="s">
        <v>325</v>
      </c>
      <c r="C5260" t="s">
        <v>463</v>
      </c>
      <c r="D5260" t="s">
        <v>391</v>
      </c>
      <c r="E5260" t="s">
        <v>424</v>
      </c>
      <c r="F5260" t="s">
        <v>388</v>
      </c>
      <c r="G5260" t="s">
        <v>18</v>
      </c>
      <c r="H5260" t="s">
        <v>363</v>
      </c>
      <c r="I5260" t="s">
        <v>364</v>
      </c>
      <c r="J5260">
        <v>122</v>
      </c>
      <c r="K5260">
        <v>19065.636799527299</v>
      </c>
      <c r="L5260">
        <v>6749215.6468927199</v>
      </c>
      <c r="N5260">
        <v>2.8248670359651302E-3</v>
      </c>
      <c r="O5260">
        <v>2.09</v>
      </c>
      <c r="P5260">
        <v>1.9645999999999999</v>
      </c>
      <c r="Q5260">
        <v>0</v>
      </c>
      <c r="R5260">
        <v>0</v>
      </c>
      <c r="S5260">
        <v>0</v>
      </c>
      <c r="T5260" s="23">
        <f t="shared" si="82"/>
        <v>0</v>
      </c>
      <c r="U5260" s="25">
        <v>44860.801865706002</v>
      </c>
    </row>
    <row r="5261" spans="1:21" x14ac:dyDescent="0.25">
      <c r="A5261" t="s">
        <v>163</v>
      </c>
      <c r="B5261" t="s">
        <v>325</v>
      </c>
      <c r="C5261" t="s">
        <v>463</v>
      </c>
      <c r="D5261" t="s">
        <v>394</v>
      </c>
      <c r="E5261" t="s">
        <v>424</v>
      </c>
      <c r="F5261" t="s">
        <v>388</v>
      </c>
      <c r="G5261" t="s">
        <v>18</v>
      </c>
      <c r="H5261" t="s">
        <v>363</v>
      </c>
      <c r="I5261" t="s">
        <v>364</v>
      </c>
      <c r="J5261">
        <v>1342</v>
      </c>
      <c r="K5261">
        <v>19065.636799527299</v>
      </c>
      <c r="L5261">
        <v>6749215.6468927199</v>
      </c>
      <c r="N5261">
        <v>2.8248670359651302E-3</v>
      </c>
      <c r="O5261">
        <v>2.09</v>
      </c>
      <c r="P5261">
        <v>1.9645999999999999</v>
      </c>
      <c r="Q5261">
        <v>3</v>
      </c>
      <c r="R5261">
        <v>5.89</v>
      </c>
      <c r="S5261">
        <v>0</v>
      </c>
      <c r="T5261" s="23">
        <f t="shared" si="82"/>
        <v>5.89</v>
      </c>
      <c r="U5261" s="25">
        <v>44860.801865706002</v>
      </c>
    </row>
    <row r="5262" spans="1:21" x14ac:dyDescent="0.25">
      <c r="A5262" t="s">
        <v>163</v>
      </c>
      <c r="B5262" t="s">
        <v>325</v>
      </c>
      <c r="C5262" t="s">
        <v>463</v>
      </c>
      <c r="D5262" t="s">
        <v>390</v>
      </c>
      <c r="E5262" t="s">
        <v>424</v>
      </c>
      <c r="F5262" t="s">
        <v>388</v>
      </c>
      <c r="G5262" t="s">
        <v>18</v>
      </c>
      <c r="H5262" t="s">
        <v>363</v>
      </c>
      <c r="I5262" t="s">
        <v>364</v>
      </c>
      <c r="J5262">
        <v>1411</v>
      </c>
      <c r="K5262">
        <v>19065.636799527299</v>
      </c>
      <c r="L5262">
        <v>6749215.6468927199</v>
      </c>
      <c r="N5262">
        <v>2.8248670359651302E-3</v>
      </c>
      <c r="O5262">
        <v>2.09</v>
      </c>
      <c r="P5262">
        <v>1.9645999999999999</v>
      </c>
      <c r="Q5262">
        <v>3</v>
      </c>
      <c r="R5262">
        <v>5.89</v>
      </c>
      <c r="S5262">
        <v>0</v>
      </c>
      <c r="T5262" s="23">
        <f t="shared" si="82"/>
        <v>5.89</v>
      </c>
      <c r="U5262" s="25">
        <v>44860.801865706002</v>
      </c>
    </row>
    <row r="5263" spans="1:21" x14ac:dyDescent="0.25">
      <c r="A5263" t="s">
        <v>163</v>
      </c>
      <c r="B5263" t="s">
        <v>325</v>
      </c>
      <c r="C5263" t="s">
        <v>463</v>
      </c>
      <c r="D5263" t="s">
        <v>395</v>
      </c>
      <c r="E5263" t="s">
        <v>424</v>
      </c>
      <c r="F5263" t="s">
        <v>388</v>
      </c>
      <c r="G5263" t="s">
        <v>18</v>
      </c>
      <c r="H5263" t="s">
        <v>363</v>
      </c>
      <c r="I5263" t="s">
        <v>364</v>
      </c>
      <c r="J5263">
        <v>25</v>
      </c>
      <c r="K5263">
        <v>19065.636799527299</v>
      </c>
      <c r="L5263">
        <v>6749215.6468927199</v>
      </c>
      <c r="N5263">
        <v>2.8248670359651302E-3</v>
      </c>
      <c r="O5263">
        <v>2.09</v>
      </c>
      <c r="P5263">
        <v>1.9645999999999999</v>
      </c>
      <c r="Q5263">
        <v>0</v>
      </c>
      <c r="R5263">
        <v>0</v>
      </c>
      <c r="S5263">
        <v>0</v>
      </c>
      <c r="T5263" s="23">
        <f t="shared" si="82"/>
        <v>0</v>
      </c>
      <c r="U5263" s="25">
        <v>44860.801865706002</v>
      </c>
    </row>
    <row r="5264" spans="1:21" x14ac:dyDescent="0.25">
      <c r="A5264" t="s">
        <v>159</v>
      </c>
      <c r="B5264" t="s">
        <v>249</v>
      </c>
      <c r="C5264" t="s">
        <v>463</v>
      </c>
      <c r="D5264" t="s">
        <v>389</v>
      </c>
      <c r="E5264" t="s">
        <v>424</v>
      </c>
      <c r="F5264" t="s">
        <v>388</v>
      </c>
      <c r="G5264" t="s">
        <v>18</v>
      </c>
      <c r="H5264" t="s">
        <v>363</v>
      </c>
      <c r="I5264" t="s">
        <v>364</v>
      </c>
      <c r="J5264">
        <v>262</v>
      </c>
      <c r="K5264">
        <v>33760.282286888898</v>
      </c>
      <c r="L5264">
        <v>6749215.6468927199</v>
      </c>
      <c r="N5264">
        <v>5.0021045486125203E-3</v>
      </c>
      <c r="O5264">
        <v>2.09</v>
      </c>
      <c r="P5264">
        <v>1.9645999999999999</v>
      </c>
      <c r="Q5264">
        <v>1</v>
      </c>
      <c r="R5264">
        <v>1.96</v>
      </c>
      <c r="S5264">
        <v>0</v>
      </c>
      <c r="T5264" s="23">
        <f t="shared" si="82"/>
        <v>1.96</v>
      </c>
      <c r="U5264" s="25">
        <v>44860.801865706002</v>
      </c>
    </row>
    <row r="5265" spans="1:21" x14ac:dyDescent="0.25">
      <c r="A5265" t="s">
        <v>159</v>
      </c>
      <c r="B5265" t="s">
        <v>249</v>
      </c>
      <c r="C5265" t="s">
        <v>463</v>
      </c>
      <c r="D5265" t="s">
        <v>387</v>
      </c>
      <c r="E5265" t="s">
        <v>424</v>
      </c>
      <c r="F5265" t="s">
        <v>388</v>
      </c>
      <c r="G5265" t="s">
        <v>18</v>
      </c>
      <c r="H5265" t="s">
        <v>363</v>
      </c>
      <c r="I5265" t="s">
        <v>364</v>
      </c>
      <c r="J5265">
        <v>6</v>
      </c>
      <c r="K5265">
        <v>33760.282286888898</v>
      </c>
      <c r="L5265">
        <v>6749215.6468927199</v>
      </c>
      <c r="N5265">
        <v>5.0021045486125203E-3</v>
      </c>
      <c r="O5265">
        <v>2.09</v>
      </c>
      <c r="P5265">
        <v>1.9645999999999999</v>
      </c>
      <c r="Q5265">
        <v>0</v>
      </c>
      <c r="R5265">
        <v>0</v>
      </c>
      <c r="S5265">
        <v>0</v>
      </c>
      <c r="T5265" s="23">
        <f t="shared" si="82"/>
        <v>0</v>
      </c>
      <c r="U5265" s="25">
        <v>44860.801865706002</v>
      </c>
    </row>
    <row r="5266" spans="1:21" x14ac:dyDescent="0.25">
      <c r="A5266" t="s">
        <v>159</v>
      </c>
      <c r="B5266" t="s">
        <v>249</v>
      </c>
      <c r="C5266" t="s">
        <v>463</v>
      </c>
      <c r="D5266" t="s">
        <v>392</v>
      </c>
      <c r="E5266" t="s">
        <v>424</v>
      </c>
      <c r="F5266" t="s">
        <v>388</v>
      </c>
      <c r="G5266" t="s">
        <v>18</v>
      </c>
      <c r="H5266" t="s">
        <v>363</v>
      </c>
      <c r="I5266" t="s">
        <v>364</v>
      </c>
      <c r="J5266">
        <v>56</v>
      </c>
      <c r="K5266">
        <v>33760.282286888898</v>
      </c>
      <c r="L5266">
        <v>6749215.6468927199</v>
      </c>
      <c r="N5266">
        <v>5.0021045486125203E-3</v>
      </c>
      <c r="O5266">
        <v>2.09</v>
      </c>
      <c r="P5266">
        <v>1.9645999999999999</v>
      </c>
      <c r="Q5266">
        <v>0</v>
      </c>
      <c r="R5266">
        <v>0</v>
      </c>
      <c r="S5266">
        <v>0</v>
      </c>
      <c r="T5266" s="23">
        <f t="shared" si="82"/>
        <v>0</v>
      </c>
      <c r="U5266" s="25">
        <v>44860.801865706002</v>
      </c>
    </row>
    <row r="5267" spans="1:21" x14ac:dyDescent="0.25">
      <c r="A5267" t="s">
        <v>159</v>
      </c>
      <c r="B5267" t="s">
        <v>249</v>
      </c>
      <c r="C5267" t="s">
        <v>463</v>
      </c>
      <c r="D5267" t="s">
        <v>391</v>
      </c>
      <c r="E5267" t="s">
        <v>424</v>
      </c>
      <c r="F5267" t="s">
        <v>388</v>
      </c>
      <c r="G5267" t="s">
        <v>18</v>
      </c>
      <c r="H5267" t="s">
        <v>363</v>
      </c>
      <c r="I5267" t="s">
        <v>364</v>
      </c>
      <c r="J5267">
        <v>122</v>
      </c>
      <c r="K5267">
        <v>33760.282286888898</v>
      </c>
      <c r="L5267">
        <v>6749215.6468927199</v>
      </c>
      <c r="N5267">
        <v>5.0021045486125203E-3</v>
      </c>
      <c r="O5267">
        <v>2.09</v>
      </c>
      <c r="P5267">
        <v>1.9645999999999999</v>
      </c>
      <c r="Q5267">
        <v>0</v>
      </c>
      <c r="R5267">
        <v>0</v>
      </c>
      <c r="S5267">
        <v>0</v>
      </c>
      <c r="T5267" s="23">
        <f t="shared" si="82"/>
        <v>0</v>
      </c>
      <c r="U5267" s="25">
        <v>44860.801865706002</v>
      </c>
    </row>
    <row r="5268" spans="1:21" x14ac:dyDescent="0.25">
      <c r="A5268" t="s">
        <v>159</v>
      </c>
      <c r="B5268" t="s">
        <v>249</v>
      </c>
      <c r="C5268" t="s">
        <v>463</v>
      </c>
      <c r="D5268" t="s">
        <v>394</v>
      </c>
      <c r="E5268" t="s">
        <v>424</v>
      </c>
      <c r="F5268" t="s">
        <v>388</v>
      </c>
      <c r="G5268" t="s">
        <v>18</v>
      </c>
      <c r="H5268" t="s">
        <v>363</v>
      </c>
      <c r="I5268" t="s">
        <v>364</v>
      </c>
      <c r="J5268">
        <v>1342</v>
      </c>
      <c r="K5268">
        <v>33760.282286888898</v>
      </c>
      <c r="L5268">
        <v>6749215.6468927199</v>
      </c>
      <c r="N5268">
        <v>5.0021045486125203E-3</v>
      </c>
      <c r="O5268">
        <v>2.09</v>
      </c>
      <c r="P5268">
        <v>1.9645999999999999</v>
      </c>
      <c r="Q5268">
        <v>6</v>
      </c>
      <c r="R5268">
        <v>11.79</v>
      </c>
      <c r="S5268">
        <v>0</v>
      </c>
      <c r="T5268" s="23">
        <f t="shared" si="82"/>
        <v>11.79</v>
      </c>
      <c r="U5268" s="25">
        <v>44860.801865706002</v>
      </c>
    </row>
    <row r="5269" spans="1:21" x14ac:dyDescent="0.25">
      <c r="A5269" t="s">
        <v>159</v>
      </c>
      <c r="B5269" t="s">
        <v>249</v>
      </c>
      <c r="C5269" t="s">
        <v>463</v>
      </c>
      <c r="D5269" t="s">
        <v>390</v>
      </c>
      <c r="E5269" t="s">
        <v>424</v>
      </c>
      <c r="F5269" t="s">
        <v>388</v>
      </c>
      <c r="G5269" t="s">
        <v>18</v>
      </c>
      <c r="H5269" t="s">
        <v>363</v>
      </c>
      <c r="I5269" t="s">
        <v>364</v>
      </c>
      <c r="J5269">
        <v>1411</v>
      </c>
      <c r="K5269">
        <v>33760.282286888898</v>
      </c>
      <c r="L5269">
        <v>6749215.6468927199</v>
      </c>
      <c r="N5269">
        <v>5.0021045486125203E-3</v>
      </c>
      <c r="O5269">
        <v>2.09</v>
      </c>
      <c r="P5269">
        <v>1.9645999999999999</v>
      </c>
      <c r="Q5269">
        <v>7</v>
      </c>
      <c r="R5269">
        <v>13.75</v>
      </c>
      <c r="S5269">
        <v>0</v>
      </c>
      <c r="T5269" s="23">
        <f t="shared" si="82"/>
        <v>13.75</v>
      </c>
      <c r="U5269" s="25">
        <v>44860.801865706002</v>
      </c>
    </row>
    <row r="5270" spans="1:21" x14ac:dyDescent="0.25">
      <c r="A5270" t="s">
        <v>159</v>
      </c>
      <c r="B5270" t="s">
        <v>249</v>
      </c>
      <c r="C5270" t="s">
        <v>463</v>
      </c>
      <c r="D5270" t="s">
        <v>395</v>
      </c>
      <c r="E5270" t="s">
        <v>424</v>
      </c>
      <c r="F5270" t="s">
        <v>388</v>
      </c>
      <c r="G5270" t="s">
        <v>18</v>
      </c>
      <c r="H5270" t="s">
        <v>363</v>
      </c>
      <c r="I5270" t="s">
        <v>364</v>
      </c>
      <c r="J5270">
        <v>25</v>
      </c>
      <c r="K5270">
        <v>33760.282286888898</v>
      </c>
      <c r="L5270">
        <v>6749215.6468927199</v>
      </c>
      <c r="N5270">
        <v>5.0021045486125203E-3</v>
      </c>
      <c r="O5270">
        <v>2.09</v>
      </c>
      <c r="P5270">
        <v>1.9645999999999999</v>
      </c>
      <c r="Q5270">
        <v>0</v>
      </c>
      <c r="R5270">
        <v>0</v>
      </c>
      <c r="S5270">
        <v>0</v>
      </c>
      <c r="T5270" s="23">
        <f t="shared" si="82"/>
        <v>0</v>
      </c>
      <c r="U5270" s="25">
        <v>44860.801865706002</v>
      </c>
    </row>
    <row r="5271" spans="1:21" x14ac:dyDescent="0.25">
      <c r="A5271" t="s">
        <v>115</v>
      </c>
      <c r="B5271" t="s">
        <v>315</v>
      </c>
      <c r="C5271" t="s">
        <v>463</v>
      </c>
      <c r="D5271" t="s">
        <v>389</v>
      </c>
      <c r="E5271" t="s">
        <v>424</v>
      </c>
      <c r="F5271" t="s">
        <v>388</v>
      </c>
      <c r="G5271" t="s">
        <v>18</v>
      </c>
      <c r="H5271" t="s">
        <v>363</v>
      </c>
      <c r="I5271" t="s">
        <v>364</v>
      </c>
      <c r="J5271">
        <v>262</v>
      </c>
      <c r="K5271">
        <v>11957.901189325799</v>
      </c>
      <c r="L5271">
        <v>6749215.6468927199</v>
      </c>
      <c r="N5271">
        <v>1.7717467947303001E-3</v>
      </c>
      <c r="O5271">
        <v>2.09</v>
      </c>
      <c r="P5271">
        <v>1.9645999999999999</v>
      </c>
      <c r="Q5271">
        <v>0</v>
      </c>
      <c r="R5271">
        <v>0</v>
      </c>
      <c r="S5271">
        <v>0</v>
      </c>
      <c r="T5271" s="23">
        <f t="shared" si="82"/>
        <v>0</v>
      </c>
      <c r="U5271" s="25">
        <v>44860.801865706002</v>
      </c>
    </row>
    <row r="5272" spans="1:21" x14ac:dyDescent="0.25">
      <c r="A5272" t="s">
        <v>115</v>
      </c>
      <c r="B5272" t="s">
        <v>315</v>
      </c>
      <c r="C5272" t="s">
        <v>463</v>
      </c>
      <c r="D5272" t="s">
        <v>387</v>
      </c>
      <c r="E5272" t="s">
        <v>424</v>
      </c>
      <c r="F5272" t="s">
        <v>388</v>
      </c>
      <c r="G5272" t="s">
        <v>18</v>
      </c>
      <c r="H5272" t="s">
        <v>363</v>
      </c>
      <c r="I5272" t="s">
        <v>364</v>
      </c>
      <c r="J5272">
        <v>6</v>
      </c>
      <c r="K5272">
        <v>11957.901189325799</v>
      </c>
      <c r="L5272">
        <v>6749215.6468927199</v>
      </c>
      <c r="N5272">
        <v>1.7717467947303001E-3</v>
      </c>
      <c r="O5272">
        <v>2.09</v>
      </c>
      <c r="P5272">
        <v>1.9645999999999999</v>
      </c>
      <c r="Q5272">
        <v>0</v>
      </c>
      <c r="R5272">
        <v>0</v>
      </c>
      <c r="S5272">
        <v>0</v>
      </c>
      <c r="T5272" s="23">
        <f t="shared" si="82"/>
        <v>0</v>
      </c>
      <c r="U5272" s="25">
        <v>44860.801865706002</v>
      </c>
    </row>
    <row r="5273" spans="1:21" x14ac:dyDescent="0.25">
      <c r="A5273" t="s">
        <v>115</v>
      </c>
      <c r="B5273" t="s">
        <v>315</v>
      </c>
      <c r="C5273" t="s">
        <v>463</v>
      </c>
      <c r="D5273" t="s">
        <v>392</v>
      </c>
      <c r="E5273" t="s">
        <v>424</v>
      </c>
      <c r="F5273" t="s">
        <v>388</v>
      </c>
      <c r="G5273" t="s">
        <v>18</v>
      </c>
      <c r="H5273" t="s">
        <v>363</v>
      </c>
      <c r="I5273" t="s">
        <v>364</v>
      </c>
      <c r="J5273">
        <v>56</v>
      </c>
      <c r="K5273">
        <v>11957.901189325799</v>
      </c>
      <c r="L5273">
        <v>6749215.6468927199</v>
      </c>
      <c r="N5273">
        <v>1.7717467947303001E-3</v>
      </c>
      <c r="O5273">
        <v>2.09</v>
      </c>
      <c r="P5273">
        <v>1.9645999999999999</v>
      </c>
      <c r="Q5273">
        <v>0</v>
      </c>
      <c r="R5273">
        <v>0</v>
      </c>
      <c r="S5273">
        <v>0</v>
      </c>
      <c r="T5273" s="23">
        <f t="shared" si="82"/>
        <v>0</v>
      </c>
      <c r="U5273" s="25">
        <v>44860.801865706002</v>
      </c>
    </row>
    <row r="5274" spans="1:21" x14ac:dyDescent="0.25">
      <c r="A5274" t="s">
        <v>115</v>
      </c>
      <c r="B5274" t="s">
        <v>315</v>
      </c>
      <c r="C5274" t="s">
        <v>463</v>
      </c>
      <c r="D5274" t="s">
        <v>391</v>
      </c>
      <c r="E5274" t="s">
        <v>424</v>
      </c>
      <c r="F5274" t="s">
        <v>388</v>
      </c>
      <c r="G5274" t="s">
        <v>18</v>
      </c>
      <c r="H5274" t="s">
        <v>363</v>
      </c>
      <c r="I5274" t="s">
        <v>364</v>
      </c>
      <c r="J5274">
        <v>122</v>
      </c>
      <c r="K5274">
        <v>11957.901189325799</v>
      </c>
      <c r="L5274">
        <v>6749215.6468927199</v>
      </c>
      <c r="N5274">
        <v>1.7717467947303001E-3</v>
      </c>
      <c r="O5274">
        <v>2.09</v>
      </c>
      <c r="P5274">
        <v>1.9645999999999999</v>
      </c>
      <c r="Q5274">
        <v>0</v>
      </c>
      <c r="R5274">
        <v>0</v>
      </c>
      <c r="S5274">
        <v>0</v>
      </c>
      <c r="T5274" s="23">
        <f t="shared" si="82"/>
        <v>0</v>
      </c>
      <c r="U5274" s="25">
        <v>44860.801865706002</v>
      </c>
    </row>
    <row r="5275" spans="1:21" x14ac:dyDescent="0.25">
      <c r="A5275" t="s">
        <v>115</v>
      </c>
      <c r="B5275" t="s">
        <v>315</v>
      </c>
      <c r="C5275" t="s">
        <v>463</v>
      </c>
      <c r="D5275" t="s">
        <v>394</v>
      </c>
      <c r="E5275" t="s">
        <v>424</v>
      </c>
      <c r="F5275" t="s">
        <v>388</v>
      </c>
      <c r="G5275" t="s">
        <v>18</v>
      </c>
      <c r="H5275" t="s">
        <v>363</v>
      </c>
      <c r="I5275" t="s">
        <v>364</v>
      </c>
      <c r="J5275">
        <v>1342</v>
      </c>
      <c r="K5275">
        <v>11957.901189325799</v>
      </c>
      <c r="L5275">
        <v>6749215.6468927199</v>
      </c>
      <c r="N5275">
        <v>1.7717467947303001E-3</v>
      </c>
      <c r="O5275">
        <v>2.09</v>
      </c>
      <c r="P5275">
        <v>1.9645999999999999</v>
      </c>
      <c r="Q5275">
        <v>2</v>
      </c>
      <c r="R5275">
        <v>3.93</v>
      </c>
      <c r="S5275">
        <v>0</v>
      </c>
      <c r="T5275" s="23">
        <f t="shared" si="82"/>
        <v>3.93</v>
      </c>
      <c r="U5275" s="25">
        <v>44860.801865706002</v>
      </c>
    </row>
    <row r="5276" spans="1:21" x14ac:dyDescent="0.25">
      <c r="A5276" t="s">
        <v>115</v>
      </c>
      <c r="B5276" t="s">
        <v>315</v>
      </c>
      <c r="C5276" t="s">
        <v>463</v>
      </c>
      <c r="D5276" t="s">
        <v>390</v>
      </c>
      <c r="E5276" t="s">
        <v>424</v>
      </c>
      <c r="F5276" t="s">
        <v>388</v>
      </c>
      <c r="G5276" t="s">
        <v>18</v>
      </c>
      <c r="H5276" t="s">
        <v>363</v>
      </c>
      <c r="I5276" t="s">
        <v>364</v>
      </c>
      <c r="J5276">
        <v>1411</v>
      </c>
      <c r="K5276">
        <v>11957.901189325799</v>
      </c>
      <c r="L5276">
        <v>6749215.6468927199</v>
      </c>
      <c r="N5276">
        <v>1.7717467947303001E-3</v>
      </c>
      <c r="O5276">
        <v>2.09</v>
      </c>
      <c r="P5276">
        <v>1.9645999999999999</v>
      </c>
      <c r="Q5276">
        <v>2</v>
      </c>
      <c r="R5276">
        <v>3.93</v>
      </c>
      <c r="S5276">
        <v>0</v>
      </c>
      <c r="T5276" s="23">
        <f t="shared" si="82"/>
        <v>3.93</v>
      </c>
      <c r="U5276" s="25">
        <v>44860.801865706002</v>
      </c>
    </row>
    <row r="5277" spans="1:21" x14ac:dyDescent="0.25">
      <c r="A5277" t="s">
        <v>115</v>
      </c>
      <c r="B5277" t="s">
        <v>315</v>
      </c>
      <c r="C5277" t="s">
        <v>463</v>
      </c>
      <c r="D5277" t="s">
        <v>395</v>
      </c>
      <c r="E5277" t="s">
        <v>424</v>
      </c>
      <c r="F5277" t="s">
        <v>388</v>
      </c>
      <c r="G5277" t="s">
        <v>18</v>
      </c>
      <c r="H5277" t="s">
        <v>363</v>
      </c>
      <c r="I5277" t="s">
        <v>364</v>
      </c>
      <c r="J5277">
        <v>25</v>
      </c>
      <c r="K5277">
        <v>11957.901189325799</v>
      </c>
      <c r="L5277">
        <v>6749215.6468927199</v>
      </c>
      <c r="N5277">
        <v>1.7717467947303001E-3</v>
      </c>
      <c r="O5277">
        <v>2.09</v>
      </c>
      <c r="P5277">
        <v>1.9645999999999999</v>
      </c>
      <c r="Q5277">
        <v>0</v>
      </c>
      <c r="R5277">
        <v>0</v>
      </c>
      <c r="S5277">
        <v>0</v>
      </c>
      <c r="T5277" s="23">
        <f t="shared" si="82"/>
        <v>0</v>
      </c>
      <c r="U5277" s="25">
        <v>44860.801865706002</v>
      </c>
    </row>
    <row r="5278" spans="1:21" x14ac:dyDescent="0.25">
      <c r="A5278" t="s">
        <v>165</v>
      </c>
      <c r="B5278" t="s">
        <v>303</v>
      </c>
      <c r="C5278" t="s">
        <v>463</v>
      </c>
      <c r="D5278" t="s">
        <v>389</v>
      </c>
      <c r="E5278" t="s">
        <v>424</v>
      </c>
      <c r="F5278" t="s">
        <v>388</v>
      </c>
      <c r="G5278" t="s">
        <v>18</v>
      </c>
      <c r="H5278" t="s">
        <v>363</v>
      </c>
      <c r="I5278" t="s">
        <v>364</v>
      </c>
      <c r="J5278">
        <v>262</v>
      </c>
      <c r="K5278">
        <v>18090.074290477201</v>
      </c>
      <c r="L5278">
        <v>6749215.6468927199</v>
      </c>
      <c r="N5278">
        <v>2.6803224607004099E-3</v>
      </c>
      <c r="O5278">
        <v>2.09</v>
      </c>
      <c r="P5278">
        <v>1.9645999999999999</v>
      </c>
      <c r="Q5278">
        <v>0</v>
      </c>
      <c r="R5278">
        <v>0</v>
      </c>
      <c r="S5278">
        <v>0</v>
      </c>
      <c r="T5278" s="23">
        <f t="shared" si="82"/>
        <v>0</v>
      </c>
      <c r="U5278" s="25">
        <v>44860.801865706002</v>
      </c>
    </row>
    <row r="5279" spans="1:21" x14ac:dyDescent="0.25">
      <c r="A5279" t="s">
        <v>165</v>
      </c>
      <c r="B5279" t="s">
        <v>303</v>
      </c>
      <c r="C5279" t="s">
        <v>463</v>
      </c>
      <c r="D5279" t="s">
        <v>387</v>
      </c>
      <c r="E5279" t="s">
        <v>424</v>
      </c>
      <c r="F5279" t="s">
        <v>388</v>
      </c>
      <c r="G5279" t="s">
        <v>18</v>
      </c>
      <c r="H5279" t="s">
        <v>363</v>
      </c>
      <c r="I5279" t="s">
        <v>364</v>
      </c>
      <c r="J5279">
        <v>6</v>
      </c>
      <c r="K5279">
        <v>18090.074290477201</v>
      </c>
      <c r="L5279">
        <v>6749215.6468927199</v>
      </c>
      <c r="N5279">
        <v>2.6803224607004099E-3</v>
      </c>
      <c r="O5279">
        <v>2.09</v>
      </c>
      <c r="P5279">
        <v>1.9645999999999999</v>
      </c>
      <c r="Q5279">
        <v>0</v>
      </c>
      <c r="R5279">
        <v>0</v>
      </c>
      <c r="S5279">
        <v>0</v>
      </c>
      <c r="T5279" s="23">
        <f t="shared" si="82"/>
        <v>0</v>
      </c>
      <c r="U5279" s="25">
        <v>44860.801865706002</v>
      </c>
    </row>
    <row r="5280" spans="1:21" x14ac:dyDescent="0.25">
      <c r="A5280" t="s">
        <v>165</v>
      </c>
      <c r="B5280" t="s">
        <v>303</v>
      </c>
      <c r="C5280" t="s">
        <v>463</v>
      </c>
      <c r="D5280" t="s">
        <v>392</v>
      </c>
      <c r="E5280" t="s">
        <v>424</v>
      </c>
      <c r="F5280" t="s">
        <v>388</v>
      </c>
      <c r="G5280" t="s">
        <v>18</v>
      </c>
      <c r="H5280" t="s">
        <v>363</v>
      </c>
      <c r="I5280" t="s">
        <v>364</v>
      </c>
      <c r="J5280">
        <v>56</v>
      </c>
      <c r="K5280">
        <v>18090.074290477201</v>
      </c>
      <c r="L5280">
        <v>6749215.6468927199</v>
      </c>
      <c r="N5280">
        <v>2.6803224607004099E-3</v>
      </c>
      <c r="O5280">
        <v>2.09</v>
      </c>
      <c r="P5280">
        <v>1.9645999999999999</v>
      </c>
      <c r="Q5280">
        <v>0</v>
      </c>
      <c r="R5280">
        <v>0</v>
      </c>
      <c r="S5280">
        <v>0</v>
      </c>
      <c r="T5280" s="23">
        <f t="shared" si="82"/>
        <v>0</v>
      </c>
      <c r="U5280" s="25">
        <v>44860.801865706002</v>
      </c>
    </row>
    <row r="5281" spans="1:21" x14ac:dyDescent="0.25">
      <c r="A5281" t="s">
        <v>165</v>
      </c>
      <c r="B5281" t="s">
        <v>303</v>
      </c>
      <c r="C5281" t="s">
        <v>463</v>
      </c>
      <c r="D5281" t="s">
        <v>391</v>
      </c>
      <c r="E5281" t="s">
        <v>424</v>
      </c>
      <c r="F5281" t="s">
        <v>388</v>
      </c>
      <c r="G5281" t="s">
        <v>18</v>
      </c>
      <c r="H5281" t="s">
        <v>363</v>
      </c>
      <c r="I5281" t="s">
        <v>364</v>
      </c>
      <c r="J5281">
        <v>122</v>
      </c>
      <c r="K5281">
        <v>18090.074290477201</v>
      </c>
      <c r="L5281">
        <v>6749215.6468927199</v>
      </c>
      <c r="N5281">
        <v>2.6803224607004099E-3</v>
      </c>
      <c r="O5281">
        <v>2.09</v>
      </c>
      <c r="P5281">
        <v>1.9645999999999999</v>
      </c>
      <c r="Q5281">
        <v>0</v>
      </c>
      <c r="R5281">
        <v>0</v>
      </c>
      <c r="S5281">
        <v>0</v>
      </c>
      <c r="T5281" s="23">
        <f t="shared" si="82"/>
        <v>0</v>
      </c>
      <c r="U5281" s="25">
        <v>44860.801865706002</v>
      </c>
    </row>
    <row r="5282" spans="1:21" x14ac:dyDescent="0.25">
      <c r="A5282" t="s">
        <v>165</v>
      </c>
      <c r="B5282" t="s">
        <v>303</v>
      </c>
      <c r="C5282" t="s">
        <v>463</v>
      </c>
      <c r="D5282" t="s">
        <v>394</v>
      </c>
      <c r="E5282" t="s">
        <v>424</v>
      </c>
      <c r="F5282" t="s">
        <v>388</v>
      </c>
      <c r="G5282" t="s">
        <v>18</v>
      </c>
      <c r="H5282" t="s">
        <v>363</v>
      </c>
      <c r="I5282" t="s">
        <v>364</v>
      </c>
      <c r="J5282">
        <v>1342</v>
      </c>
      <c r="K5282">
        <v>18090.074290477201</v>
      </c>
      <c r="L5282">
        <v>6749215.6468927199</v>
      </c>
      <c r="N5282">
        <v>2.6803224607004099E-3</v>
      </c>
      <c r="O5282">
        <v>2.09</v>
      </c>
      <c r="P5282">
        <v>1.9645999999999999</v>
      </c>
      <c r="Q5282">
        <v>3</v>
      </c>
      <c r="R5282">
        <v>5.89</v>
      </c>
      <c r="S5282">
        <v>0</v>
      </c>
      <c r="T5282" s="23">
        <f t="shared" si="82"/>
        <v>5.89</v>
      </c>
      <c r="U5282" s="25">
        <v>44860.801865706002</v>
      </c>
    </row>
    <row r="5283" spans="1:21" x14ac:dyDescent="0.25">
      <c r="A5283" t="s">
        <v>165</v>
      </c>
      <c r="B5283" t="s">
        <v>303</v>
      </c>
      <c r="C5283" t="s">
        <v>463</v>
      </c>
      <c r="D5283" t="s">
        <v>390</v>
      </c>
      <c r="E5283" t="s">
        <v>424</v>
      </c>
      <c r="F5283" t="s">
        <v>388</v>
      </c>
      <c r="G5283" t="s">
        <v>18</v>
      </c>
      <c r="H5283" t="s">
        <v>363</v>
      </c>
      <c r="I5283" t="s">
        <v>364</v>
      </c>
      <c r="J5283">
        <v>1411</v>
      </c>
      <c r="K5283">
        <v>18090.074290477201</v>
      </c>
      <c r="L5283">
        <v>6749215.6468927199</v>
      </c>
      <c r="N5283">
        <v>2.6803224607004099E-3</v>
      </c>
      <c r="O5283">
        <v>2.09</v>
      </c>
      <c r="P5283">
        <v>1.9645999999999999</v>
      </c>
      <c r="Q5283">
        <v>3</v>
      </c>
      <c r="R5283">
        <v>5.89</v>
      </c>
      <c r="S5283">
        <v>0</v>
      </c>
      <c r="T5283" s="23">
        <f t="shared" si="82"/>
        <v>5.89</v>
      </c>
      <c r="U5283" s="25">
        <v>44860.801865706002</v>
      </c>
    </row>
    <row r="5284" spans="1:21" x14ac:dyDescent="0.25">
      <c r="A5284" t="s">
        <v>165</v>
      </c>
      <c r="B5284" t="s">
        <v>303</v>
      </c>
      <c r="C5284" t="s">
        <v>463</v>
      </c>
      <c r="D5284" t="s">
        <v>395</v>
      </c>
      <c r="E5284" t="s">
        <v>424</v>
      </c>
      <c r="F5284" t="s">
        <v>388</v>
      </c>
      <c r="G5284" t="s">
        <v>18</v>
      </c>
      <c r="H5284" t="s">
        <v>363</v>
      </c>
      <c r="I5284" t="s">
        <v>364</v>
      </c>
      <c r="J5284">
        <v>25</v>
      </c>
      <c r="K5284">
        <v>18090.074290477201</v>
      </c>
      <c r="L5284">
        <v>6749215.6468927199</v>
      </c>
      <c r="N5284">
        <v>2.6803224607004099E-3</v>
      </c>
      <c r="O5284">
        <v>2.09</v>
      </c>
      <c r="P5284">
        <v>1.9645999999999999</v>
      </c>
      <c r="Q5284">
        <v>0</v>
      </c>
      <c r="R5284">
        <v>0</v>
      </c>
      <c r="S5284">
        <v>0</v>
      </c>
      <c r="T5284" s="23">
        <f t="shared" si="82"/>
        <v>0</v>
      </c>
      <c r="U5284" s="25">
        <v>44860.801865706002</v>
      </c>
    </row>
    <row r="5285" spans="1:21" x14ac:dyDescent="0.25">
      <c r="A5285" t="s">
        <v>54</v>
      </c>
      <c r="B5285" t="s">
        <v>304</v>
      </c>
      <c r="C5285" t="s">
        <v>463</v>
      </c>
      <c r="D5285" t="s">
        <v>389</v>
      </c>
      <c r="E5285" t="s">
        <v>424</v>
      </c>
      <c r="F5285" t="s">
        <v>388</v>
      </c>
      <c r="G5285" t="s">
        <v>18</v>
      </c>
      <c r="H5285" t="s">
        <v>363</v>
      </c>
      <c r="I5285" t="s">
        <v>364</v>
      </c>
      <c r="J5285">
        <v>262</v>
      </c>
      <c r="K5285">
        <v>32085.0026330978</v>
      </c>
      <c r="L5285">
        <v>6749215.6468927199</v>
      </c>
      <c r="N5285">
        <v>4.7538861271782702E-3</v>
      </c>
      <c r="O5285">
        <v>2.09</v>
      </c>
      <c r="P5285">
        <v>1.9645999999999999</v>
      </c>
      <c r="Q5285">
        <v>1</v>
      </c>
      <c r="R5285">
        <v>1.96</v>
      </c>
      <c r="S5285">
        <v>0</v>
      </c>
      <c r="T5285" s="23">
        <f t="shared" si="82"/>
        <v>1.96</v>
      </c>
      <c r="U5285" s="25">
        <v>44860.801865706002</v>
      </c>
    </row>
    <row r="5286" spans="1:21" x14ac:dyDescent="0.25">
      <c r="A5286" t="s">
        <v>54</v>
      </c>
      <c r="B5286" t="s">
        <v>304</v>
      </c>
      <c r="C5286" t="s">
        <v>463</v>
      </c>
      <c r="D5286" t="s">
        <v>387</v>
      </c>
      <c r="E5286" t="s">
        <v>424</v>
      </c>
      <c r="F5286" t="s">
        <v>388</v>
      </c>
      <c r="G5286" t="s">
        <v>18</v>
      </c>
      <c r="H5286" t="s">
        <v>363</v>
      </c>
      <c r="I5286" t="s">
        <v>364</v>
      </c>
      <c r="J5286">
        <v>6</v>
      </c>
      <c r="K5286">
        <v>32085.0026330978</v>
      </c>
      <c r="L5286">
        <v>6749215.6468927199</v>
      </c>
      <c r="N5286">
        <v>4.7538861271782702E-3</v>
      </c>
      <c r="O5286">
        <v>2.09</v>
      </c>
      <c r="P5286">
        <v>1.9645999999999999</v>
      </c>
      <c r="Q5286">
        <v>0</v>
      </c>
      <c r="R5286">
        <v>0</v>
      </c>
      <c r="S5286">
        <v>0</v>
      </c>
      <c r="T5286" s="23">
        <f t="shared" si="82"/>
        <v>0</v>
      </c>
      <c r="U5286" s="25">
        <v>44860.801865706002</v>
      </c>
    </row>
    <row r="5287" spans="1:21" x14ac:dyDescent="0.25">
      <c r="A5287" t="s">
        <v>54</v>
      </c>
      <c r="B5287" t="s">
        <v>304</v>
      </c>
      <c r="C5287" t="s">
        <v>463</v>
      </c>
      <c r="D5287" t="s">
        <v>392</v>
      </c>
      <c r="E5287" t="s">
        <v>424</v>
      </c>
      <c r="F5287" t="s">
        <v>388</v>
      </c>
      <c r="G5287" t="s">
        <v>18</v>
      </c>
      <c r="H5287" t="s">
        <v>363</v>
      </c>
      <c r="I5287" t="s">
        <v>364</v>
      </c>
      <c r="J5287">
        <v>56</v>
      </c>
      <c r="K5287">
        <v>32085.0026330978</v>
      </c>
      <c r="L5287">
        <v>6749215.6468927199</v>
      </c>
      <c r="N5287">
        <v>4.7538861271782702E-3</v>
      </c>
      <c r="O5287">
        <v>2.09</v>
      </c>
      <c r="P5287">
        <v>1.9645999999999999</v>
      </c>
      <c r="Q5287">
        <v>0</v>
      </c>
      <c r="R5287">
        <v>0</v>
      </c>
      <c r="S5287">
        <v>0</v>
      </c>
      <c r="T5287" s="23">
        <f t="shared" si="82"/>
        <v>0</v>
      </c>
      <c r="U5287" s="25">
        <v>44860.801865706002</v>
      </c>
    </row>
    <row r="5288" spans="1:21" x14ac:dyDescent="0.25">
      <c r="A5288" t="s">
        <v>54</v>
      </c>
      <c r="B5288" t="s">
        <v>304</v>
      </c>
      <c r="C5288" t="s">
        <v>463</v>
      </c>
      <c r="D5288" t="s">
        <v>391</v>
      </c>
      <c r="E5288" t="s">
        <v>424</v>
      </c>
      <c r="F5288" t="s">
        <v>388</v>
      </c>
      <c r="G5288" t="s">
        <v>18</v>
      </c>
      <c r="H5288" t="s">
        <v>363</v>
      </c>
      <c r="I5288" t="s">
        <v>364</v>
      </c>
      <c r="J5288">
        <v>122</v>
      </c>
      <c r="K5288">
        <v>32085.0026330978</v>
      </c>
      <c r="L5288">
        <v>6749215.6468927199</v>
      </c>
      <c r="N5288">
        <v>4.7538861271782702E-3</v>
      </c>
      <c r="O5288">
        <v>2.09</v>
      </c>
      <c r="P5288">
        <v>1.9645999999999999</v>
      </c>
      <c r="Q5288">
        <v>0</v>
      </c>
      <c r="R5288">
        <v>0</v>
      </c>
      <c r="S5288">
        <v>0</v>
      </c>
      <c r="T5288" s="23">
        <f t="shared" si="82"/>
        <v>0</v>
      </c>
      <c r="U5288" s="25">
        <v>44860.801865706002</v>
      </c>
    </row>
    <row r="5289" spans="1:21" x14ac:dyDescent="0.25">
      <c r="A5289" t="s">
        <v>54</v>
      </c>
      <c r="B5289" t="s">
        <v>304</v>
      </c>
      <c r="C5289" t="s">
        <v>463</v>
      </c>
      <c r="D5289" t="s">
        <v>394</v>
      </c>
      <c r="E5289" t="s">
        <v>424</v>
      </c>
      <c r="F5289" t="s">
        <v>388</v>
      </c>
      <c r="G5289" t="s">
        <v>18</v>
      </c>
      <c r="H5289" t="s">
        <v>363</v>
      </c>
      <c r="I5289" t="s">
        <v>364</v>
      </c>
      <c r="J5289">
        <v>1342</v>
      </c>
      <c r="K5289">
        <v>32085.0026330978</v>
      </c>
      <c r="L5289">
        <v>6749215.6468927199</v>
      </c>
      <c r="N5289">
        <v>4.7538861271782702E-3</v>
      </c>
      <c r="O5289">
        <v>2.09</v>
      </c>
      <c r="P5289">
        <v>1.9645999999999999</v>
      </c>
      <c r="Q5289">
        <v>6</v>
      </c>
      <c r="R5289">
        <v>11.79</v>
      </c>
      <c r="S5289">
        <v>0</v>
      </c>
      <c r="T5289" s="23">
        <f t="shared" si="82"/>
        <v>11.79</v>
      </c>
      <c r="U5289" s="25">
        <v>44860.801865706002</v>
      </c>
    </row>
    <row r="5290" spans="1:21" x14ac:dyDescent="0.25">
      <c r="A5290" t="s">
        <v>54</v>
      </c>
      <c r="B5290" t="s">
        <v>304</v>
      </c>
      <c r="C5290" t="s">
        <v>463</v>
      </c>
      <c r="D5290" t="s">
        <v>390</v>
      </c>
      <c r="E5290" t="s">
        <v>424</v>
      </c>
      <c r="F5290" t="s">
        <v>388</v>
      </c>
      <c r="G5290" t="s">
        <v>18</v>
      </c>
      <c r="H5290" t="s">
        <v>363</v>
      </c>
      <c r="I5290" t="s">
        <v>364</v>
      </c>
      <c r="J5290">
        <v>1411</v>
      </c>
      <c r="K5290">
        <v>32085.0026330978</v>
      </c>
      <c r="L5290">
        <v>6749215.6468927199</v>
      </c>
      <c r="N5290">
        <v>4.7538861271782702E-3</v>
      </c>
      <c r="O5290">
        <v>2.09</v>
      </c>
      <c r="P5290">
        <v>1.9645999999999999</v>
      </c>
      <c r="Q5290">
        <v>6</v>
      </c>
      <c r="R5290">
        <v>11.79</v>
      </c>
      <c r="S5290">
        <v>0</v>
      </c>
      <c r="T5290" s="23">
        <f t="shared" si="82"/>
        <v>11.79</v>
      </c>
      <c r="U5290" s="25">
        <v>44860.801865706002</v>
      </c>
    </row>
    <row r="5291" spans="1:21" x14ac:dyDescent="0.25">
      <c r="A5291" t="s">
        <v>54</v>
      </c>
      <c r="B5291" t="s">
        <v>304</v>
      </c>
      <c r="C5291" t="s">
        <v>463</v>
      </c>
      <c r="D5291" t="s">
        <v>395</v>
      </c>
      <c r="E5291" t="s">
        <v>424</v>
      </c>
      <c r="F5291" t="s">
        <v>388</v>
      </c>
      <c r="G5291" t="s">
        <v>18</v>
      </c>
      <c r="H5291" t="s">
        <v>363</v>
      </c>
      <c r="I5291" t="s">
        <v>364</v>
      </c>
      <c r="J5291">
        <v>25</v>
      </c>
      <c r="K5291">
        <v>32085.0026330978</v>
      </c>
      <c r="L5291">
        <v>6749215.6468927199</v>
      </c>
      <c r="N5291">
        <v>4.7538861271782702E-3</v>
      </c>
      <c r="O5291">
        <v>2.09</v>
      </c>
      <c r="P5291">
        <v>1.9645999999999999</v>
      </c>
      <c r="Q5291">
        <v>0</v>
      </c>
      <c r="R5291">
        <v>0</v>
      </c>
      <c r="S5291">
        <v>0</v>
      </c>
      <c r="T5291" s="23">
        <f t="shared" si="82"/>
        <v>0</v>
      </c>
      <c r="U5291" s="25">
        <v>44860.801865706002</v>
      </c>
    </row>
    <row r="5292" spans="1:21" x14ac:dyDescent="0.25">
      <c r="A5292" t="s">
        <v>168</v>
      </c>
      <c r="B5292" t="s">
        <v>305</v>
      </c>
      <c r="C5292" t="s">
        <v>463</v>
      </c>
      <c r="D5292" t="s">
        <v>389</v>
      </c>
      <c r="E5292" t="s">
        <v>424</v>
      </c>
      <c r="F5292" t="s">
        <v>388</v>
      </c>
      <c r="G5292" t="s">
        <v>18</v>
      </c>
      <c r="H5292" t="s">
        <v>363</v>
      </c>
      <c r="I5292" t="s">
        <v>364</v>
      </c>
      <c r="J5292">
        <v>262</v>
      </c>
      <c r="K5292">
        <v>39463.625696905801</v>
      </c>
      <c r="L5292">
        <v>6749215.6468927199</v>
      </c>
      <c r="N5292">
        <v>5.84714250685922E-3</v>
      </c>
      <c r="O5292">
        <v>2.09</v>
      </c>
      <c r="P5292">
        <v>1.9645999999999999</v>
      </c>
      <c r="Q5292">
        <v>1</v>
      </c>
      <c r="R5292">
        <v>1.96</v>
      </c>
      <c r="S5292">
        <v>0</v>
      </c>
      <c r="T5292" s="23">
        <f t="shared" si="82"/>
        <v>1.96</v>
      </c>
      <c r="U5292" s="25">
        <v>44860.801865706002</v>
      </c>
    </row>
    <row r="5293" spans="1:21" x14ac:dyDescent="0.25">
      <c r="A5293" t="s">
        <v>168</v>
      </c>
      <c r="B5293" t="s">
        <v>305</v>
      </c>
      <c r="C5293" t="s">
        <v>463</v>
      </c>
      <c r="D5293" t="s">
        <v>387</v>
      </c>
      <c r="E5293" t="s">
        <v>424</v>
      </c>
      <c r="F5293" t="s">
        <v>388</v>
      </c>
      <c r="G5293" t="s">
        <v>18</v>
      </c>
      <c r="H5293" t="s">
        <v>363</v>
      </c>
      <c r="I5293" t="s">
        <v>364</v>
      </c>
      <c r="J5293">
        <v>6</v>
      </c>
      <c r="K5293">
        <v>39463.625696905801</v>
      </c>
      <c r="L5293">
        <v>6749215.6468927199</v>
      </c>
      <c r="N5293">
        <v>5.84714250685922E-3</v>
      </c>
      <c r="O5293">
        <v>2.09</v>
      </c>
      <c r="P5293">
        <v>1.9645999999999999</v>
      </c>
      <c r="Q5293">
        <v>0</v>
      </c>
      <c r="R5293">
        <v>0</v>
      </c>
      <c r="S5293">
        <v>0</v>
      </c>
      <c r="T5293" s="23">
        <f t="shared" si="82"/>
        <v>0</v>
      </c>
      <c r="U5293" s="25">
        <v>44860.801865706002</v>
      </c>
    </row>
    <row r="5294" spans="1:21" x14ac:dyDescent="0.25">
      <c r="A5294" t="s">
        <v>168</v>
      </c>
      <c r="B5294" t="s">
        <v>305</v>
      </c>
      <c r="C5294" t="s">
        <v>463</v>
      </c>
      <c r="D5294" t="s">
        <v>392</v>
      </c>
      <c r="E5294" t="s">
        <v>424</v>
      </c>
      <c r="F5294" t="s">
        <v>388</v>
      </c>
      <c r="G5294" t="s">
        <v>18</v>
      </c>
      <c r="H5294" t="s">
        <v>363</v>
      </c>
      <c r="I5294" t="s">
        <v>364</v>
      </c>
      <c r="J5294">
        <v>56</v>
      </c>
      <c r="K5294">
        <v>39463.625696905801</v>
      </c>
      <c r="L5294">
        <v>6749215.6468927199</v>
      </c>
      <c r="N5294">
        <v>5.84714250685922E-3</v>
      </c>
      <c r="O5294">
        <v>2.09</v>
      </c>
      <c r="P5294">
        <v>1.9645999999999999</v>
      </c>
      <c r="Q5294">
        <v>0</v>
      </c>
      <c r="R5294">
        <v>0</v>
      </c>
      <c r="S5294">
        <v>0</v>
      </c>
      <c r="T5294" s="23">
        <f t="shared" si="82"/>
        <v>0</v>
      </c>
      <c r="U5294" s="25">
        <v>44860.801865706002</v>
      </c>
    </row>
    <row r="5295" spans="1:21" x14ac:dyDescent="0.25">
      <c r="A5295" t="s">
        <v>168</v>
      </c>
      <c r="B5295" t="s">
        <v>305</v>
      </c>
      <c r="C5295" t="s">
        <v>463</v>
      </c>
      <c r="D5295" t="s">
        <v>391</v>
      </c>
      <c r="E5295" t="s">
        <v>424</v>
      </c>
      <c r="F5295" t="s">
        <v>388</v>
      </c>
      <c r="G5295" t="s">
        <v>18</v>
      </c>
      <c r="H5295" t="s">
        <v>363</v>
      </c>
      <c r="I5295" t="s">
        <v>364</v>
      </c>
      <c r="J5295">
        <v>122</v>
      </c>
      <c r="K5295">
        <v>39463.625696905801</v>
      </c>
      <c r="L5295">
        <v>6749215.6468927199</v>
      </c>
      <c r="N5295">
        <v>5.84714250685922E-3</v>
      </c>
      <c r="O5295">
        <v>2.09</v>
      </c>
      <c r="P5295">
        <v>1.9645999999999999</v>
      </c>
      <c r="Q5295">
        <v>0</v>
      </c>
      <c r="R5295">
        <v>0</v>
      </c>
      <c r="S5295">
        <v>0</v>
      </c>
      <c r="T5295" s="23">
        <f t="shared" si="82"/>
        <v>0</v>
      </c>
      <c r="U5295" s="25">
        <v>44860.801865706002</v>
      </c>
    </row>
    <row r="5296" spans="1:21" x14ac:dyDescent="0.25">
      <c r="A5296" t="s">
        <v>168</v>
      </c>
      <c r="B5296" t="s">
        <v>305</v>
      </c>
      <c r="C5296" t="s">
        <v>463</v>
      </c>
      <c r="D5296" t="s">
        <v>394</v>
      </c>
      <c r="E5296" t="s">
        <v>424</v>
      </c>
      <c r="F5296" t="s">
        <v>388</v>
      </c>
      <c r="G5296" t="s">
        <v>18</v>
      </c>
      <c r="H5296" t="s">
        <v>363</v>
      </c>
      <c r="I5296" t="s">
        <v>364</v>
      </c>
      <c r="J5296">
        <v>1342</v>
      </c>
      <c r="K5296">
        <v>39463.625696905801</v>
      </c>
      <c r="L5296">
        <v>6749215.6468927199</v>
      </c>
      <c r="N5296">
        <v>5.84714250685922E-3</v>
      </c>
      <c r="O5296">
        <v>2.09</v>
      </c>
      <c r="P5296">
        <v>1.9645999999999999</v>
      </c>
      <c r="Q5296">
        <v>7</v>
      </c>
      <c r="R5296">
        <v>13.75</v>
      </c>
      <c r="S5296">
        <v>0</v>
      </c>
      <c r="T5296" s="23">
        <f t="shared" si="82"/>
        <v>13.75</v>
      </c>
      <c r="U5296" s="25">
        <v>44860.801865706002</v>
      </c>
    </row>
    <row r="5297" spans="1:21" x14ac:dyDescent="0.25">
      <c r="A5297" t="s">
        <v>168</v>
      </c>
      <c r="B5297" t="s">
        <v>305</v>
      </c>
      <c r="C5297" t="s">
        <v>463</v>
      </c>
      <c r="D5297" t="s">
        <v>390</v>
      </c>
      <c r="E5297" t="s">
        <v>424</v>
      </c>
      <c r="F5297" t="s">
        <v>388</v>
      </c>
      <c r="G5297" t="s">
        <v>18</v>
      </c>
      <c r="H5297" t="s">
        <v>363</v>
      </c>
      <c r="I5297" t="s">
        <v>364</v>
      </c>
      <c r="J5297">
        <v>1411</v>
      </c>
      <c r="K5297">
        <v>39463.625696905801</v>
      </c>
      <c r="L5297">
        <v>6749215.6468927199</v>
      </c>
      <c r="N5297">
        <v>5.84714250685922E-3</v>
      </c>
      <c r="O5297">
        <v>2.09</v>
      </c>
      <c r="P5297">
        <v>1.9645999999999999</v>
      </c>
      <c r="Q5297">
        <v>8</v>
      </c>
      <c r="R5297">
        <v>15.72</v>
      </c>
      <c r="S5297">
        <v>0</v>
      </c>
      <c r="T5297" s="23">
        <f t="shared" si="82"/>
        <v>15.72</v>
      </c>
      <c r="U5297" s="25">
        <v>44860.801865706002</v>
      </c>
    </row>
    <row r="5298" spans="1:21" x14ac:dyDescent="0.25">
      <c r="A5298" t="s">
        <v>168</v>
      </c>
      <c r="B5298" t="s">
        <v>305</v>
      </c>
      <c r="C5298" t="s">
        <v>463</v>
      </c>
      <c r="D5298" t="s">
        <v>395</v>
      </c>
      <c r="E5298" t="s">
        <v>424</v>
      </c>
      <c r="F5298" t="s">
        <v>388</v>
      </c>
      <c r="G5298" t="s">
        <v>18</v>
      </c>
      <c r="H5298" t="s">
        <v>363</v>
      </c>
      <c r="I5298" t="s">
        <v>364</v>
      </c>
      <c r="J5298">
        <v>25</v>
      </c>
      <c r="K5298">
        <v>39463.625696905801</v>
      </c>
      <c r="L5298">
        <v>6749215.6468927199</v>
      </c>
      <c r="N5298">
        <v>5.84714250685922E-3</v>
      </c>
      <c r="O5298">
        <v>2.09</v>
      </c>
      <c r="P5298">
        <v>1.9645999999999999</v>
      </c>
      <c r="Q5298">
        <v>0</v>
      </c>
      <c r="R5298">
        <v>0</v>
      </c>
      <c r="S5298">
        <v>0</v>
      </c>
      <c r="T5298" s="23">
        <f t="shared" si="82"/>
        <v>0</v>
      </c>
      <c r="U5298" s="25">
        <v>44860.801865706002</v>
      </c>
    </row>
    <row r="5299" spans="1:21" x14ac:dyDescent="0.25">
      <c r="A5299" t="s">
        <v>169</v>
      </c>
      <c r="B5299" t="s">
        <v>242</v>
      </c>
      <c r="C5299" t="s">
        <v>463</v>
      </c>
      <c r="D5299" t="s">
        <v>389</v>
      </c>
      <c r="E5299" t="s">
        <v>424</v>
      </c>
      <c r="F5299" t="s">
        <v>388</v>
      </c>
      <c r="G5299" t="s">
        <v>18</v>
      </c>
      <c r="H5299" t="s">
        <v>363</v>
      </c>
      <c r="I5299" t="s">
        <v>364</v>
      </c>
      <c r="J5299">
        <v>262</v>
      </c>
      <c r="K5299">
        <v>26497.221621918099</v>
      </c>
      <c r="L5299">
        <v>6749215.6468927199</v>
      </c>
      <c r="N5299">
        <v>3.9259705139392297E-3</v>
      </c>
      <c r="O5299">
        <v>2.09</v>
      </c>
      <c r="P5299">
        <v>1.9645999999999999</v>
      </c>
      <c r="Q5299">
        <v>1</v>
      </c>
      <c r="R5299">
        <v>1.96</v>
      </c>
      <c r="S5299">
        <v>0</v>
      </c>
      <c r="T5299" s="23">
        <f t="shared" si="82"/>
        <v>1.96</v>
      </c>
      <c r="U5299" s="25">
        <v>44860.801865706002</v>
      </c>
    </row>
    <row r="5300" spans="1:21" x14ac:dyDescent="0.25">
      <c r="A5300" t="s">
        <v>169</v>
      </c>
      <c r="B5300" t="s">
        <v>242</v>
      </c>
      <c r="C5300" t="s">
        <v>463</v>
      </c>
      <c r="D5300" t="s">
        <v>387</v>
      </c>
      <c r="E5300" t="s">
        <v>424</v>
      </c>
      <c r="F5300" t="s">
        <v>388</v>
      </c>
      <c r="G5300" t="s">
        <v>18</v>
      </c>
      <c r="H5300" t="s">
        <v>363</v>
      </c>
      <c r="I5300" t="s">
        <v>364</v>
      </c>
      <c r="J5300">
        <v>6</v>
      </c>
      <c r="K5300">
        <v>26497.221621918099</v>
      </c>
      <c r="L5300">
        <v>6749215.6468927199</v>
      </c>
      <c r="N5300">
        <v>3.9259705139392297E-3</v>
      </c>
      <c r="O5300">
        <v>2.09</v>
      </c>
      <c r="P5300">
        <v>1.9645999999999999</v>
      </c>
      <c r="Q5300">
        <v>0</v>
      </c>
      <c r="R5300">
        <v>0</v>
      </c>
      <c r="S5300">
        <v>0</v>
      </c>
      <c r="T5300" s="23">
        <f t="shared" si="82"/>
        <v>0</v>
      </c>
      <c r="U5300" s="25">
        <v>44860.801865706002</v>
      </c>
    </row>
    <row r="5301" spans="1:21" x14ac:dyDescent="0.25">
      <c r="A5301" t="s">
        <v>169</v>
      </c>
      <c r="B5301" t="s">
        <v>242</v>
      </c>
      <c r="C5301" t="s">
        <v>463</v>
      </c>
      <c r="D5301" t="s">
        <v>392</v>
      </c>
      <c r="E5301" t="s">
        <v>424</v>
      </c>
      <c r="F5301" t="s">
        <v>388</v>
      </c>
      <c r="G5301" t="s">
        <v>18</v>
      </c>
      <c r="H5301" t="s">
        <v>363</v>
      </c>
      <c r="I5301" t="s">
        <v>364</v>
      </c>
      <c r="J5301">
        <v>56</v>
      </c>
      <c r="K5301">
        <v>26497.221621918099</v>
      </c>
      <c r="L5301">
        <v>6749215.6468927199</v>
      </c>
      <c r="N5301">
        <v>3.9259705139392297E-3</v>
      </c>
      <c r="O5301">
        <v>2.09</v>
      </c>
      <c r="P5301">
        <v>1.9645999999999999</v>
      </c>
      <c r="Q5301">
        <v>0</v>
      </c>
      <c r="R5301">
        <v>0</v>
      </c>
      <c r="S5301">
        <v>0</v>
      </c>
      <c r="T5301" s="23">
        <f t="shared" si="82"/>
        <v>0</v>
      </c>
      <c r="U5301" s="25">
        <v>44860.801865706002</v>
      </c>
    </row>
    <row r="5302" spans="1:21" x14ac:dyDescent="0.25">
      <c r="A5302" t="s">
        <v>169</v>
      </c>
      <c r="B5302" t="s">
        <v>242</v>
      </c>
      <c r="C5302" t="s">
        <v>463</v>
      </c>
      <c r="D5302" t="s">
        <v>391</v>
      </c>
      <c r="E5302" t="s">
        <v>424</v>
      </c>
      <c r="F5302" t="s">
        <v>388</v>
      </c>
      <c r="G5302" t="s">
        <v>18</v>
      </c>
      <c r="H5302" t="s">
        <v>363</v>
      </c>
      <c r="I5302" t="s">
        <v>364</v>
      </c>
      <c r="J5302">
        <v>122</v>
      </c>
      <c r="K5302">
        <v>26497.221621918099</v>
      </c>
      <c r="L5302">
        <v>6749215.6468927199</v>
      </c>
      <c r="N5302">
        <v>3.9259705139392297E-3</v>
      </c>
      <c r="O5302">
        <v>2.09</v>
      </c>
      <c r="P5302">
        <v>1.9645999999999999</v>
      </c>
      <c r="Q5302">
        <v>0</v>
      </c>
      <c r="R5302">
        <v>0</v>
      </c>
      <c r="S5302">
        <v>0</v>
      </c>
      <c r="T5302" s="23">
        <f t="shared" si="82"/>
        <v>0</v>
      </c>
      <c r="U5302" s="25">
        <v>44860.801865706002</v>
      </c>
    </row>
    <row r="5303" spans="1:21" x14ac:dyDescent="0.25">
      <c r="A5303" t="s">
        <v>169</v>
      </c>
      <c r="B5303" t="s">
        <v>242</v>
      </c>
      <c r="C5303" t="s">
        <v>463</v>
      </c>
      <c r="D5303" t="s">
        <v>394</v>
      </c>
      <c r="E5303" t="s">
        <v>424</v>
      </c>
      <c r="F5303" t="s">
        <v>388</v>
      </c>
      <c r="G5303" t="s">
        <v>18</v>
      </c>
      <c r="H5303" t="s">
        <v>363</v>
      </c>
      <c r="I5303" t="s">
        <v>364</v>
      </c>
      <c r="J5303">
        <v>1342</v>
      </c>
      <c r="K5303">
        <v>26497.221621918099</v>
      </c>
      <c r="L5303">
        <v>6749215.6468927199</v>
      </c>
      <c r="N5303">
        <v>3.9259705139392297E-3</v>
      </c>
      <c r="O5303">
        <v>2.09</v>
      </c>
      <c r="P5303">
        <v>1.9645999999999999</v>
      </c>
      <c r="Q5303">
        <v>5</v>
      </c>
      <c r="R5303">
        <v>9.82</v>
      </c>
      <c r="S5303">
        <v>0</v>
      </c>
      <c r="T5303" s="23">
        <f t="shared" si="82"/>
        <v>9.82</v>
      </c>
      <c r="U5303" s="25">
        <v>44860.801865706002</v>
      </c>
    </row>
    <row r="5304" spans="1:21" x14ac:dyDescent="0.25">
      <c r="A5304" t="s">
        <v>169</v>
      </c>
      <c r="B5304" t="s">
        <v>242</v>
      </c>
      <c r="C5304" t="s">
        <v>463</v>
      </c>
      <c r="D5304" t="s">
        <v>390</v>
      </c>
      <c r="E5304" t="s">
        <v>424</v>
      </c>
      <c r="F5304" t="s">
        <v>388</v>
      </c>
      <c r="G5304" t="s">
        <v>18</v>
      </c>
      <c r="H5304" t="s">
        <v>363</v>
      </c>
      <c r="I5304" t="s">
        <v>364</v>
      </c>
      <c r="J5304">
        <v>1411</v>
      </c>
      <c r="K5304">
        <v>26497.221621918099</v>
      </c>
      <c r="L5304">
        <v>6749215.6468927199</v>
      </c>
      <c r="N5304">
        <v>3.9259705139392297E-3</v>
      </c>
      <c r="O5304">
        <v>2.09</v>
      </c>
      <c r="P5304">
        <v>1.9645999999999999</v>
      </c>
      <c r="Q5304">
        <v>5</v>
      </c>
      <c r="R5304">
        <v>9.82</v>
      </c>
      <c r="S5304">
        <v>0</v>
      </c>
      <c r="T5304" s="23">
        <f t="shared" si="82"/>
        <v>9.82</v>
      </c>
      <c r="U5304" s="25">
        <v>44860.801865706002</v>
      </c>
    </row>
    <row r="5305" spans="1:21" x14ac:dyDescent="0.25">
      <c r="A5305" t="s">
        <v>169</v>
      </c>
      <c r="B5305" t="s">
        <v>242</v>
      </c>
      <c r="C5305" t="s">
        <v>463</v>
      </c>
      <c r="D5305" t="s">
        <v>395</v>
      </c>
      <c r="E5305" t="s">
        <v>424</v>
      </c>
      <c r="F5305" t="s">
        <v>388</v>
      </c>
      <c r="G5305" t="s">
        <v>18</v>
      </c>
      <c r="H5305" t="s">
        <v>363</v>
      </c>
      <c r="I5305" t="s">
        <v>364</v>
      </c>
      <c r="J5305">
        <v>25</v>
      </c>
      <c r="K5305">
        <v>26497.221621918099</v>
      </c>
      <c r="L5305">
        <v>6749215.6468927199</v>
      </c>
      <c r="N5305">
        <v>3.9259705139392297E-3</v>
      </c>
      <c r="O5305">
        <v>2.09</v>
      </c>
      <c r="P5305">
        <v>1.9645999999999999</v>
      </c>
      <c r="Q5305">
        <v>0</v>
      </c>
      <c r="R5305">
        <v>0</v>
      </c>
      <c r="S5305">
        <v>0</v>
      </c>
      <c r="T5305" s="23">
        <f t="shared" si="82"/>
        <v>0</v>
      </c>
      <c r="U5305" s="25">
        <v>44860.801865706002</v>
      </c>
    </row>
    <row r="5306" spans="1:21" x14ac:dyDescent="0.25">
      <c r="A5306" t="s">
        <v>170</v>
      </c>
      <c r="B5306" t="s">
        <v>241</v>
      </c>
      <c r="C5306" t="s">
        <v>463</v>
      </c>
      <c r="D5306" t="s">
        <v>389</v>
      </c>
      <c r="E5306" t="s">
        <v>424</v>
      </c>
      <c r="F5306" t="s">
        <v>388</v>
      </c>
      <c r="G5306" t="s">
        <v>18</v>
      </c>
      <c r="H5306" t="s">
        <v>363</v>
      </c>
      <c r="I5306" t="s">
        <v>364</v>
      </c>
      <c r="J5306">
        <v>262</v>
      </c>
      <c r="K5306">
        <v>464347.89703747397</v>
      </c>
      <c r="L5306">
        <v>6749215.6468927199</v>
      </c>
      <c r="N5306">
        <v>6.8800275666292501E-2</v>
      </c>
      <c r="O5306">
        <v>2.09</v>
      </c>
      <c r="P5306">
        <v>1.9645999999999999</v>
      </c>
      <c r="Q5306">
        <v>18</v>
      </c>
      <c r="R5306">
        <v>35.36</v>
      </c>
      <c r="S5306">
        <v>0</v>
      </c>
      <c r="T5306" s="23">
        <f t="shared" si="82"/>
        <v>35.36</v>
      </c>
      <c r="U5306" s="25">
        <v>44860.801865706002</v>
      </c>
    </row>
    <row r="5307" spans="1:21" x14ac:dyDescent="0.25">
      <c r="A5307" t="s">
        <v>170</v>
      </c>
      <c r="B5307" t="s">
        <v>241</v>
      </c>
      <c r="C5307" t="s">
        <v>463</v>
      </c>
      <c r="D5307" t="s">
        <v>387</v>
      </c>
      <c r="E5307" t="s">
        <v>424</v>
      </c>
      <c r="F5307" t="s">
        <v>388</v>
      </c>
      <c r="G5307" t="s">
        <v>18</v>
      </c>
      <c r="H5307" t="s">
        <v>363</v>
      </c>
      <c r="I5307" t="s">
        <v>364</v>
      </c>
      <c r="J5307">
        <v>6</v>
      </c>
      <c r="K5307">
        <v>464347.89703747397</v>
      </c>
      <c r="L5307">
        <v>6749215.6468927199</v>
      </c>
      <c r="N5307">
        <v>6.8800275666292501E-2</v>
      </c>
      <c r="O5307">
        <v>2.09</v>
      </c>
      <c r="P5307">
        <v>1.9645999999999999</v>
      </c>
      <c r="Q5307">
        <v>0</v>
      </c>
      <c r="R5307">
        <v>0</v>
      </c>
      <c r="S5307">
        <v>0</v>
      </c>
      <c r="T5307" s="23">
        <f t="shared" si="82"/>
        <v>0</v>
      </c>
      <c r="U5307" s="25">
        <v>44860.801865706002</v>
      </c>
    </row>
    <row r="5308" spans="1:21" x14ac:dyDescent="0.25">
      <c r="A5308" t="s">
        <v>170</v>
      </c>
      <c r="B5308" t="s">
        <v>241</v>
      </c>
      <c r="C5308" t="s">
        <v>463</v>
      </c>
      <c r="D5308" t="s">
        <v>392</v>
      </c>
      <c r="E5308" t="s">
        <v>424</v>
      </c>
      <c r="F5308" t="s">
        <v>388</v>
      </c>
      <c r="G5308" t="s">
        <v>18</v>
      </c>
      <c r="H5308" t="s">
        <v>363</v>
      </c>
      <c r="I5308" t="s">
        <v>364</v>
      </c>
      <c r="J5308">
        <v>56</v>
      </c>
      <c r="K5308">
        <v>464347.89703747397</v>
      </c>
      <c r="L5308">
        <v>6749215.6468927199</v>
      </c>
      <c r="N5308">
        <v>6.8800275666292501E-2</v>
      </c>
      <c r="O5308">
        <v>2.09</v>
      </c>
      <c r="P5308">
        <v>1.9645999999999999</v>
      </c>
      <c r="Q5308">
        <v>3</v>
      </c>
      <c r="R5308">
        <v>5.89</v>
      </c>
      <c r="S5308">
        <v>1.97</v>
      </c>
      <c r="T5308" s="23">
        <f t="shared" si="82"/>
        <v>7.8599999999999994</v>
      </c>
      <c r="U5308" s="25">
        <v>44860.801865706002</v>
      </c>
    </row>
    <row r="5309" spans="1:21" x14ac:dyDescent="0.25">
      <c r="A5309" t="s">
        <v>170</v>
      </c>
      <c r="B5309" t="s">
        <v>241</v>
      </c>
      <c r="C5309" t="s">
        <v>463</v>
      </c>
      <c r="D5309" t="s">
        <v>391</v>
      </c>
      <c r="E5309" t="s">
        <v>424</v>
      </c>
      <c r="F5309" t="s">
        <v>388</v>
      </c>
      <c r="G5309" t="s">
        <v>18</v>
      </c>
      <c r="H5309" t="s">
        <v>363</v>
      </c>
      <c r="I5309" t="s">
        <v>364</v>
      </c>
      <c r="J5309">
        <v>122</v>
      </c>
      <c r="K5309">
        <v>464347.89703747397</v>
      </c>
      <c r="L5309">
        <v>6749215.6468927199</v>
      </c>
      <c r="N5309">
        <v>6.8800275666292501E-2</v>
      </c>
      <c r="O5309">
        <v>2.09</v>
      </c>
      <c r="P5309">
        <v>1.9645999999999999</v>
      </c>
      <c r="Q5309">
        <v>8</v>
      </c>
      <c r="R5309">
        <v>15.72</v>
      </c>
      <c r="S5309">
        <v>0</v>
      </c>
      <c r="T5309" s="23">
        <f t="shared" si="82"/>
        <v>15.72</v>
      </c>
      <c r="U5309" s="25">
        <v>44860.801865706002</v>
      </c>
    </row>
    <row r="5310" spans="1:21" x14ac:dyDescent="0.25">
      <c r="A5310" t="s">
        <v>170</v>
      </c>
      <c r="B5310" t="s">
        <v>241</v>
      </c>
      <c r="C5310" t="s">
        <v>463</v>
      </c>
      <c r="D5310" t="s">
        <v>394</v>
      </c>
      <c r="E5310" t="s">
        <v>424</v>
      </c>
      <c r="F5310" t="s">
        <v>388</v>
      </c>
      <c r="G5310" t="s">
        <v>18</v>
      </c>
      <c r="H5310" t="s">
        <v>363</v>
      </c>
      <c r="I5310" t="s">
        <v>364</v>
      </c>
      <c r="J5310">
        <v>1342</v>
      </c>
      <c r="K5310">
        <v>464347.89703747397</v>
      </c>
      <c r="L5310">
        <v>6749215.6468927199</v>
      </c>
      <c r="N5310">
        <v>6.8800275666292501E-2</v>
      </c>
      <c r="O5310">
        <v>2.09</v>
      </c>
      <c r="P5310">
        <v>1.9645999999999999</v>
      </c>
      <c r="Q5310">
        <v>92</v>
      </c>
      <c r="R5310">
        <v>180.74</v>
      </c>
      <c r="S5310">
        <v>-1.97</v>
      </c>
      <c r="T5310" s="23">
        <f t="shared" si="82"/>
        <v>178.77</v>
      </c>
      <c r="U5310" s="25">
        <v>44860.801865706002</v>
      </c>
    </row>
    <row r="5311" spans="1:21" x14ac:dyDescent="0.25">
      <c r="A5311" t="s">
        <v>170</v>
      </c>
      <c r="B5311" t="s">
        <v>241</v>
      </c>
      <c r="C5311" t="s">
        <v>463</v>
      </c>
      <c r="D5311" t="s">
        <v>390</v>
      </c>
      <c r="E5311" t="s">
        <v>424</v>
      </c>
      <c r="F5311" t="s">
        <v>388</v>
      </c>
      <c r="G5311" t="s">
        <v>18</v>
      </c>
      <c r="H5311" t="s">
        <v>363</v>
      </c>
      <c r="I5311" t="s">
        <v>364</v>
      </c>
      <c r="J5311">
        <v>1411</v>
      </c>
      <c r="K5311">
        <v>464347.89703747397</v>
      </c>
      <c r="L5311">
        <v>6749215.6468927199</v>
      </c>
      <c r="N5311">
        <v>6.8800275666292501E-2</v>
      </c>
      <c r="O5311">
        <v>2.09</v>
      </c>
      <c r="P5311">
        <v>1.9645999999999999</v>
      </c>
      <c r="Q5311">
        <v>97</v>
      </c>
      <c r="R5311">
        <v>190.57</v>
      </c>
      <c r="S5311">
        <v>0</v>
      </c>
      <c r="T5311" s="23">
        <f t="shared" si="82"/>
        <v>190.57</v>
      </c>
      <c r="U5311" s="25">
        <v>44860.801865706002</v>
      </c>
    </row>
    <row r="5312" spans="1:21" x14ac:dyDescent="0.25">
      <c r="A5312" t="s">
        <v>170</v>
      </c>
      <c r="B5312" t="s">
        <v>241</v>
      </c>
      <c r="C5312" t="s">
        <v>463</v>
      </c>
      <c r="D5312" t="s">
        <v>395</v>
      </c>
      <c r="E5312" t="s">
        <v>424</v>
      </c>
      <c r="F5312" t="s">
        <v>388</v>
      </c>
      <c r="G5312" t="s">
        <v>18</v>
      </c>
      <c r="H5312" t="s">
        <v>363</v>
      </c>
      <c r="I5312" t="s">
        <v>364</v>
      </c>
      <c r="J5312">
        <v>25</v>
      </c>
      <c r="K5312">
        <v>464347.89703747397</v>
      </c>
      <c r="L5312">
        <v>6749215.6468927199</v>
      </c>
      <c r="N5312">
        <v>6.8800275666292501E-2</v>
      </c>
      <c r="O5312">
        <v>2.09</v>
      </c>
      <c r="P5312">
        <v>1.9645999999999999</v>
      </c>
      <c r="Q5312">
        <v>1</v>
      </c>
      <c r="R5312">
        <v>1.96</v>
      </c>
      <c r="S5312">
        <v>0</v>
      </c>
      <c r="T5312" s="23">
        <f t="shared" si="82"/>
        <v>1.96</v>
      </c>
      <c r="U5312" s="25">
        <v>44860.801865706002</v>
      </c>
    </row>
    <row r="5313" spans="1:21" x14ac:dyDescent="0.25">
      <c r="A5313" t="s">
        <v>306</v>
      </c>
      <c r="B5313" t="s">
        <v>307</v>
      </c>
      <c r="C5313" t="s">
        <v>463</v>
      </c>
      <c r="D5313" t="s">
        <v>389</v>
      </c>
      <c r="E5313" t="s">
        <v>424</v>
      </c>
      <c r="F5313" t="s">
        <v>388</v>
      </c>
      <c r="G5313" t="s">
        <v>18</v>
      </c>
      <c r="H5313" t="s">
        <v>363</v>
      </c>
      <c r="I5313" t="s">
        <v>364</v>
      </c>
      <c r="J5313">
        <v>262</v>
      </c>
      <c r="K5313">
        <v>3792.5783237027699</v>
      </c>
      <c r="L5313">
        <v>6749215.6468927199</v>
      </c>
      <c r="N5313">
        <v>5.6192875174300297E-4</v>
      </c>
      <c r="O5313">
        <v>2.09</v>
      </c>
      <c r="P5313">
        <v>1.9645999999999999</v>
      </c>
      <c r="Q5313">
        <v>0</v>
      </c>
      <c r="R5313">
        <v>0</v>
      </c>
      <c r="S5313">
        <v>0</v>
      </c>
      <c r="T5313" s="23">
        <f t="shared" si="82"/>
        <v>0</v>
      </c>
      <c r="U5313" s="25">
        <v>44860.801865706002</v>
      </c>
    </row>
    <row r="5314" spans="1:21" x14ac:dyDescent="0.25">
      <c r="A5314" t="s">
        <v>306</v>
      </c>
      <c r="B5314" t="s">
        <v>307</v>
      </c>
      <c r="C5314" t="s">
        <v>463</v>
      </c>
      <c r="D5314" t="s">
        <v>387</v>
      </c>
      <c r="E5314" t="s">
        <v>424</v>
      </c>
      <c r="F5314" t="s">
        <v>388</v>
      </c>
      <c r="G5314" t="s">
        <v>18</v>
      </c>
      <c r="H5314" t="s">
        <v>363</v>
      </c>
      <c r="I5314" t="s">
        <v>364</v>
      </c>
      <c r="J5314">
        <v>6</v>
      </c>
      <c r="K5314">
        <v>3792.5783237027699</v>
      </c>
      <c r="L5314">
        <v>6749215.6468927199</v>
      </c>
      <c r="N5314">
        <v>5.6192875174300297E-4</v>
      </c>
      <c r="O5314">
        <v>2.09</v>
      </c>
      <c r="P5314">
        <v>1.9645999999999999</v>
      </c>
      <c r="Q5314">
        <v>0</v>
      </c>
      <c r="R5314">
        <v>0</v>
      </c>
      <c r="S5314">
        <v>0</v>
      </c>
      <c r="T5314" s="23">
        <f t="shared" si="82"/>
        <v>0</v>
      </c>
      <c r="U5314" s="25">
        <v>44860.801865706002</v>
      </c>
    </row>
    <row r="5315" spans="1:21" x14ac:dyDescent="0.25">
      <c r="A5315" t="s">
        <v>306</v>
      </c>
      <c r="B5315" t="s">
        <v>307</v>
      </c>
      <c r="C5315" t="s">
        <v>463</v>
      </c>
      <c r="D5315" t="s">
        <v>392</v>
      </c>
      <c r="E5315" t="s">
        <v>424</v>
      </c>
      <c r="F5315" t="s">
        <v>388</v>
      </c>
      <c r="G5315" t="s">
        <v>18</v>
      </c>
      <c r="H5315" t="s">
        <v>363</v>
      </c>
      <c r="I5315" t="s">
        <v>364</v>
      </c>
      <c r="J5315">
        <v>56</v>
      </c>
      <c r="K5315">
        <v>3792.5783237027699</v>
      </c>
      <c r="L5315">
        <v>6749215.6468927199</v>
      </c>
      <c r="N5315">
        <v>5.6192875174300297E-4</v>
      </c>
      <c r="O5315">
        <v>2.09</v>
      </c>
      <c r="P5315">
        <v>1.9645999999999999</v>
      </c>
      <c r="Q5315">
        <v>0</v>
      </c>
      <c r="R5315">
        <v>0</v>
      </c>
      <c r="S5315">
        <v>0</v>
      </c>
      <c r="T5315" s="23">
        <f t="shared" si="82"/>
        <v>0</v>
      </c>
      <c r="U5315" s="25">
        <v>44860.801865706002</v>
      </c>
    </row>
    <row r="5316" spans="1:21" x14ac:dyDescent="0.25">
      <c r="A5316" t="s">
        <v>306</v>
      </c>
      <c r="B5316" t="s">
        <v>307</v>
      </c>
      <c r="C5316" t="s">
        <v>463</v>
      </c>
      <c r="D5316" t="s">
        <v>391</v>
      </c>
      <c r="E5316" t="s">
        <v>424</v>
      </c>
      <c r="F5316" t="s">
        <v>388</v>
      </c>
      <c r="G5316" t="s">
        <v>18</v>
      </c>
      <c r="H5316" t="s">
        <v>363</v>
      </c>
      <c r="I5316" t="s">
        <v>364</v>
      </c>
      <c r="J5316">
        <v>122</v>
      </c>
      <c r="K5316">
        <v>3792.5783237027699</v>
      </c>
      <c r="L5316">
        <v>6749215.6468927199</v>
      </c>
      <c r="N5316">
        <v>5.6192875174300297E-4</v>
      </c>
      <c r="O5316">
        <v>2.09</v>
      </c>
      <c r="P5316">
        <v>1.9645999999999999</v>
      </c>
      <c r="Q5316">
        <v>0</v>
      </c>
      <c r="R5316">
        <v>0</v>
      </c>
      <c r="S5316">
        <v>0</v>
      </c>
      <c r="T5316" s="23">
        <f t="shared" si="82"/>
        <v>0</v>
      </c>
      <c r="U5316" s="25">
        <v>44860.801865706002</v>
      </c>
    </row>
    <row r="5317" spans="1:21" x14ac:dyDescent="0.25">
      <c r="A5317" t="s">
        <v>306</v>
      </c>
      <c r="B5317" t="s">
        <v>307</v>
      </c>
      <c r="C5317" t="s">
        <v>463</v>
      </c>
      <c r="D5317" t="s">
        <v>394</v>
      </c>
      <c r="E5317" t="s">
        <v>424</v>
      </c>
      <c r="F5317" t="s">
        <v>388</v>
      </c>
      <c r="G5317" t="s">
        <v>18</v>
      </c>
      <c r="H5317" t="s">
        <v>363</v>
      </c>
      <c r="I5317" t="s">
        <v>364</v>
      </c>
      <c r="J5317">
        <v>1342</v>
      </c>
      <c r="K5317">
        <v>3792.5783237027699</v>
      </c>
      <c r="L5317">
        <v>6749215.6468927199</v>
      </c>
      <c r="N5317">
        <v>5.6192875174300297E-4</v>
      </c>
      <c r="O5317">
        <v>2.09</v>
      </c>
      <c r="P5317">
        <v>1.9645999999999999</v>
      </c>
      <c r="Q5317">
        <v>0</v>
      </c>
      <c r="R5317">
        <v>0</v>
      </c>
      <c r="S5317">
        <v>0</v>
      </c>
      <c r="T5317" s="23">
        <f t="shared" ref="T5317:T5380" si="83">SUM(R5317+S5317)</f>
        <v>0</v>
      </c>
      <c r="U5317" s="25">
        <v>44860.801865706002</v>
      </c>
    </row>
    <row r="5318" spans="1:21" x14ac:dyDescent="0.25">
      <c r="A5318" t="s">
        <v>306</v>
      </c>
      <c r="B5318" t="s">
        <v>307</v>
      </c>
      <c r="C5318" t="s">
        <v>463</v>
      </c>
      <c r="D5318" t="s">
        <v>390</v>
      </c>
      <c r="E5318" t="s">
        <v>424</v>
      </c>
      <c r="F5318" t="s">
        <v>388</v>
      </c>
      <c r="G5318" t="s">
        <v>18</v>
      </c>
      <c r="H5318" t="s">
        <v>363</v>
      </c>
      <c r="I5318" t="s">
        <v>364</v>
      </c>
      <c r="J5318">
        <v>1411</v>
      </c>
      <c r="K5318">
        <v>3792.5783237027699</v>
      </c>
      <c r="L5318">
        <v>6749215.6468927199</v>
      </c>
      <c r="N5318">
        <v>5.6192875174300297E-4</v>
      </c>
      <c r="O5318">
        <v>2.09</v>
      </c>
      <c r="P5318">
        <v>1.9645999999999999</v>
      </c>
      <c r="Q5318">
        <v>0</v>
      </c>
      <c r="R5318">
        <v>0</v>
      </c>
      <c r="S5318">
        <v>0</v>
      </c>
      <c r="T5318" s="23">
        <f t="shared" si="83"/>
        <v>0</v>
      </c>
      <c r="U5318" s="25">
        <v>44860.801865706002</v>
      </c>
    </row>
    <row r="5319" spans="1:21" x14ac:dyDescent="0.25">
      <c r="A5319" t="s">
        <v>306</v>
      </c>
      <c r="B5319" t="s">
        <v>307</v>
      </c>
      <c r="C5319" t="s">
        <v>463</v>
      </c>
      <c r="D5319" t="s">
        <v>395</v>
      </c>
      <c r="E5319" t="s">
        <v>424</v>
      </c>
      <c r="F5319" t="s">
        <v>388</v>
      </c>
      <c r="G5319" t="s">
        <v>18</v>
      </c>
      <c r="H5319" t="s">
        <v>363</v>
      </c>
      <c r="I5319" t="s">
        <v>364</v>
      </c>
      <c r="J5319">
        <v>25</v>
      </c>
      <c r="K5319">
        <v>3792.5783237027699</v>
      </c>
      <c r="L5319">
        <v>6749215.6468927199</v>
      </c>
      <c r="N5319">
        <v>5.6192875174300297E-4</v>
      </c>
      <c r="O5319">
        <v>2.09</v>
      </c>
      <c r="P5319">
        <v>1.9645999999999999</v>
      </c>
      <c r="Q5319">
        <v>0</v>
      </c>
      <c r="R5319">
        <v>0</v>
      </c>
      <c r="S5319">
        <v>0</v>
      </c>
      <c r="T5319" s="23">
        <f t="shared" si="83"/>
        <v>0</v>
      </c>
      <c r="U5319" s="25">
        <v>44860.801865706002</v>
      </c>
    </row>
    <row r="5320" spans="1:21" x14ac:dyDescent="0.25">
      <c r="A5320" t="s">
        <v>28</v>
      </c>
      <c r="B5320" t="s">
        <v>308</v>
      </c>
      <c r="C5320" t="s">
        <v>463</v>
      </c>
      <c r="D5320" t="s">
        <v>389</v>
      </c>
      <c r="E5320" t="s">
        <v>424</v>
      </c>
      <c r="F5320" t="s">
        <v>388</v>
      </c>
      <c r="G5320" t="s">
        <v>18</v>
      </c>
      <c r="H5320" t="s">
        <v>363</v>
      </c>
      <c r="I5320" t="s">
        <v>364</v>
      </c>
      <c r="J5320">
        <v>262</v>
      </c>
      <c r="K5320">
        <v>236703.87599062201</v>
      </c>
      <c r="L5320">
        <v>6749215.6468927199</v>
      </c>
      <c r="N5320">
        <v>3.5071316190585497E-2</v>
      </c>
      <c r="O5320">
        <v>2.09</v>
      </c>
      <c r="P5320">
        <v>1.9645999999999999</v>
      </c>
      <c r="Q5320">
        <v>9</v>
      </c>
      <c r="R5320">
        <v>17.68</v>
      </c>
      <c r="S5320">
        <v>0</v>
      </c>
      <c r="T5320" s="23">
        <f t="shared" si="83"/>
        <v>17.68</v>
      </c>
      <c r="U5320" s="25">
        <v>44860.801865706002</v>
      </c>
    </row>
    <row r="5321" spans="1:21" x14ac:dyDescent="0.25">
      <c r="A5321" t="s">
        <v>28</v>
      </c>
      <c r="B5321" t="s">
        <v>308</v>
      </c>
      <c r="C5321" t="s">
        <v>463</v>
      </c>
      <c r="D5321" t="s">
        <v>387</v>
      </c>
      <c r="E5321" t="s">
        <v>424</v>
      </c>
      <c r="F5321" t="s">
        <v>388</v>
      </c>
      <c r="G5321" t="s">
        <v>18</v>
      </c>
      <c r="H5321" t="s">
        <v>363</v>
      </c>
      <c r="I5321" t="s">
        <v>364</v>
      </c>
      <c r="J5321">
        <v>6</v>
      </c>
      <c r="K5321">
        <v>236703.87599062201</v>
      </c>
      <c r="L5321">
        <v>6749215.6468927199</v>
      </c>
      <c r="N5321">
        <v>3.5071316190585497E-2</v>
      </c>
      <c r="O5321">
        <v>2.09</v>
      </c>
      <c r="P5321">
        <v>1.9645999999999999</v>
      </c>
      <c r="Q5321">
        <v>0</v>
      </c>
      <c r="R5321">
        <v>0</v>
      </c>
      <c r="S5321">
        <v>0</v>
      </c>
      <c r="T5321" s="23">
        <f t="shared" si="83"/>
        <v>0</v>
      </c>
      <c r="U5321" s="25">
        <v>44860.801865706002</v>
      </c>
    </row>
    <row r="5322" spans="1:21" x14ac:dyDescent="0.25">
      <c r="A5322" t="s">
        <v>28</v>
      </c>
      <c r="B5322" t="s">
        <v>308</v>
      </c>
      <c r="C5322" t="s">
        <v>463</v>
      </c>
      <c r="D5322" t="s">
        <v>392</v>
      </c>
      <c r="E5322" t="s">
        <v>424</v>
      </c>
      <c r="F5322" t="s">
        <v>388</v>
      </c>
      <c r="G5322" t="s">
        <v>18</v>
      </c>
      <c r="H5322" t="s">
        <v>363</v>
      </c>
      <c r="I5322" t="s">
        <v>364</v>
      </c>
      <c r="J5322">
        <v>56</v>
      </c>
      <c r="K5322">
        <v>236703.87599062201</v>
      </c>
      <c r="L5322">
        <v>6749215.6468927199</v>
      </c>
      <c r="N5322">
        <v>3.5071316190585497E-2</v>
      </c>
      <c r="O5322">
        <v>2.09</v>
      </c>
      <c r="P5322">
        <v>1.9645999999999999</v>
      </c>
      <c r="Q5322">
        <v>1</v>
      </c>
      <c r="R5322">
        <v>1.96</v>
      </c>
      <c r="S5322">
        <v>0</v>
      </c>
      <c r="T5322" s="23">
        <f t="shared" si="83"/>
        <v>1.96</v>
      </c>
      <c r="U5322" s="25">
        <v>44860.801865706002</v>
      </c>
    </row>
    <row r="5323" spans="1:21" x14ac:dyDescent="0.25">
      <c r="A5323" t="s">
        <v>28</v>
      </c>
      <c r="B5323" t="s">
        <v>308</v>
      </c>
      <c r="C5323" t="s">
        <v>463</v>
      </c>
      <c r="D5323" t="s">
        <v>391</v>
      </c>
      <c r="E5323" t="s">
        <v>424</v>
      </c>
      <c r="F5323" t="s">
        <v>388</v>
      </c>
      <c r="G5323" t="s">
        <v>18</v>
      </c>
      <c r="H5323" t="s">
        <v>363</v>
      </c>
      <c r="I5323" t="s">
        <v>364</v>
      </c>
      <c r="J5323">
        <v>122</v>
      </c>
      <c r="K5323">
        <v>236703.87599062201</v>
      </c>
      <c r="L5323">
        <v>6749215.6468927199</v>
      </c>
      <c r="N5323">
        <v>3.5071316190585497E-2</v>
      </c>
      <c r="O5323">
        <v>2.09</v>
      </c>
      <c r="P5323">
        <v>1.9645999999999999</v>
      </c>
      <c r="Q5323">
        <v>4</v>
      </c>
      <c r="R5323">
        <v>7.86</v>
      </c>
      <c r="S5323">
        <v>0</v>
      </c>
      <c r="T5323" s="23">
        <f t="shared" si="83"/>
        <v>7.86</v>
      </c>
      <c r="U5323" s="25">
        <v>44860.801865706002</v>
      </c>
    </row>
    <row r="5324" spans="1:21" x14ac:dyDescent="0.25">
      <c r="A5324" t="s">
        <v>28</v>
      </c>
      <c r="B5324" t="s">
        <v>308</v>
      </c>
      <c r="C5324" t="s">
        <v>463</v>
      </c>
      <c r="D5324" t="s">
        <v>394</v>
      </c>
      <c r="E5324" t="s">
        <v>424</v>
      </c>
      <c r="F5324" t="s">
        <v>388</v>
      </c>
      <c r="G5324" t="s">
        <v>18</v>
      </c>
      <c r="H5324" t="s">
        <v>363</v>
      </c>
      <c r="I5324" t="s">
        <v>364</v>
      </c>
      <c r="J5324">
        <v>1342</v>
      </c>
      <c r="K5324">
        <v>236703.87599062201</v>
      </c>
      <c r="L5324">
        <v>6749215.6468927199</v>
      </c>
      <c r="N5324">
        <v>3.5071316190585497E-2</v>
      </c>
      <c r="O5324">
        <v>2.09</v>
      </c>
      <c r="P5324">
        <v>1.9645999999999999</v>
      </c>
      <c r="Q5324">
        <v>47</v>
      </c>
      <c r="R5324">
        <v>92.34</v>
      </c>
      <c r="S5324">
        <v>0</v>
      </c>
      <c r="T5324" s="23">
        <f t="shared" si="83"/>
        <v>92.34</v>
      </c>
      <c r="U5324" s="25">
        <v>44860.801865706002</v>
      </c>
    </row>
    <row r="5325" spans="1:21" x14ac:dyDescent="0.25">
      <c r="A5325" t="s">
        <v>28</v>
      </c>
      <c r="B5325" t="s">
        <v>308</v>
      </c>
      <c r="C5325" t="s">
        <v>463</v>
      </c>
      <c r="D5325" t="s">
        <v>390</v>
      </c>
      <c r="E5325" t="s">
        <v>424</v>
      </c>
      <c r="F5325" t="s">
        <v>388</v>
      </c>
      <c r="G5325" t="s">
        <v>18</v>
      </c>
      <c r="H5325" t="s">
        <v>363</v>
      </c>
      <c r="I5325" t="s">
        <v>364</v>
      </c>
      <c r="J5325">
        <v>1411</v>
      </c>
      <c r="K5325">
        <v>236703.87599062201</v>
      </c>
      <c r="L5325">
        <v>6749215.6468927199</v>
      </c>
      <c r="N5325">
        <v>3.5071316190585497E-2</v>
      </c>
      <c r="O5325">
        <v>2.09</v>
      </c>
      <c r="P5325">
        <v>1.9645999999999999</v>
      </c>
      <c r="Q5325">
        <v>49</v>
      </c>
      <c r="R5325">
        <v>96.27</v>
      </c>
      <c r="S5325">
        <v>0</v>
      </c>
      <c r="T5325" s="23">
        <f t="shared" si="83"/>
        <v>96.27</v>
      </c>
      <c r="U5325" s="25">
        <v>44860.801865706002</v>
      </c>
    </row>
    <row r="5326" spans="1:21" x14ac:dyDescent="0.25">
      <c r="A5326" t="s">
        <v>28</v>
      </c>
      <c r="B5326" t="s">
        <v>308</v>
      </c>
      <c r="C5326" t="s">
        <v>463</v>
      </c>
      <c r="D5326" t="s">
        <v>395</v>
      </c>
      <c r="E5326" t="s">
        <v>424</v>
      </c>
      <c r="F5326" t="s">
        <v>388</v>
      </c>
      <c r="G5326" t="s">
        <v>18</v>
      </c>
      <c r="H5326" t="s">
        <v>363</v>
      </c>
      <c r="I5326" t="s">
        <v>364</v>
      </c>
      <c r="J5326">
        <v>25</v>
      </c>
      <c r="K5326">
        <v>236703.87599062201</v>
      </c>
      <c r="L5326">
        <v>6749215.6468927199</v>
      </c>
      <c r="N5326">
        <v>3.5071316190585497E-2</v>
      </c>
      <c r="O5326">
        <v>2.09</v>
      </c>
      <c r="P5326">
        <v>1.9645999999999999</v>
      </c>
      <c r="Q5326">
        <v>0</v>
      </c>
      <c r="R5326">
        <v>0</v>
      </c>
      <c r="S5326">
        <v>0</v>
      </c>
      <c r="T5326" s="23">
        <f t="shared" si="83"/>
        <v>0</v>
      </c>
      <c r="U5326" s="25">
        <v>44860.801865706002</v>
      </c>
    </row>
    <row r="5327" spans="1:21" x14ac:dyDescent="0.25">
      <c r="A5327" t="s">
        <v>36</v>
      </c>
      <c r="B5327" t="s">
        <v>309</v>
      </c>
      <c r="C5327" t="s">
        <v>463</v>
      </c>
      <c r="D5327" t="s">
        <v>389</v>
      </c>
      <c r="E5327" t="s">
        <v>424</v>
      </c>
      <c r="F5327" t="s">
        <v>388</v>
      </c>
      <c r="G5327" t="s">
        <v>18</v>
      </c>
      <c r="H5327" t="s">
        <v>363</v>
      </c>
      <c r="I5327" t="s">
        <v>364</v>
      </c>
      <c r="J5327">
        <v>262</v>
      </c>
      <c r="K5327">
        <v>42303.677629618098</v>
      </c>
      <c r="L5327">
        <v>6749215.6468927199</v>
      </c>
      <c r="N5327">
        <v>6.2679398381787297E-3</v>
      </c>
      <c r="O5327">
        <v>2.09</v>
      </c>
      <c r="P5327">
        <v>1.9645999999999999</v>
      </c>
      <c r="Q5327">
        <v>1</v>
      </c>
      <c r="R5327">
        <v>1.96</v>
      </c>
      <c r="S5327">
        <v>0</v>
      </c>
      <c r="T5327" s="23">
        <f t="shared" si="83"/>
        <v>1.96</v>
      </c>
      <c r="U5327" s="25">
        <v>44860.801865706002</v>
      </c>
    </row>
    <row r="5328" spans="1:21" x14ac:dyDescent="0.25">
      <c r="A5328" t="s">
        <v>36</v>
      </c>
      <c r="B5328" t="s">
        <v>309</v>
      </c>
      <c r="C5328" t="s">
        <v>463</v>
      </c>
      <c r="D5328" t="s">
        <v>387</v>
      </c>
      <c r="E5328" t="s">
        <v>424</v>
      </c>
      <c r="F5328" t="s">
        <v>388</v>
      </c>
      <c r="G5328" t="s">
        <v>18</v>
      </c>
      <c r="H5328" t="s">
        <v>363</v>
      </c>
      <c r="I5328" t="s">
        <v>364</v>
      </c>
      <c r="J5328">
        <v>6</v>
      </c>
      <c r="K5328">
        <v>42303.677629618098</v>
      </c>
      <c r="L5328">
        <v>6749215.6468927199</v>
      </c>
      <c r="N5328">
        <v>6.2679398381787297E-3</v>
      </c>
      <c r="O5328">
        <v>2.09</v>
      </c>
      <c r="P5328">
        <v>1.9645999999999999</v>
      </c>
      <c r="Q5328">
        <v>0</v>
      </c>
      <c r="R5328">
        <v>0</v>
      </c>
      <c r="S5328">
        <v>0</v>
      </c>
      <c r="T5328" s="23">
        <f t="shared" si="83"/>
        <v>0</v>
      </c>
      <c r="U5328" s="25">
        <v>44860.801865706002</v>
      </c>
    </row>
    <row r="5329" spans="1:21" x14ac:dyDescent="0.25">
      <c r="A5329" t="s">
        <v>36</v>
      </c>
      <c r="B5329" t="s">
        <v>309</v>
      </c>
      <c r="C5329" t="s">
        <v>463</v>
      </c>
      <c r="D5329" t="s">
        <v>392</v>
      </c>
      <c r="E5329" t="s">
        <v>424</v>
      </c>
      <c r="F5329" t="s">
        <v>388</v>
      </c>
      <c r="G5329" t="s">
        <v>18</v>
      </c>
      <c r="H5329" t="s">
        <v>363</v>
      </c>
      <c r="I5329" t="s">
        <v>364</v>
      </c>
      <c r="J5329">
        <v>56</v>
      </c>
      <c r="K5329">
        <v>42303.677629618098</v>
      </c>
      <c r="L5329">
        <v>6749215.6468927199</v>
      </c>
      <c r="N5329">
        <v>6.2679398381787297E-3</v>
      </c>
      <c r="O5329">
        <v>2.09</v>
      </c>
      <c r="P5329">
        <v>1.9645999999999999</v>
      </c>
      <c r="Q5329">
        <v>0</v>
      </c>
      <c r="R5329">
        <v>0</v>
      </c>
      <c r="S5329">
        <v>0</v>
      </c>
      <c r="T5329" s="23">
        <f t="shared" si="83"/>
        <v>0</v>
      </c>
      <c r="U5329" s="25">
        <v>44860.801865706002</v>
      </c>
    </row>
    <row r="5330" spans="1:21" x14ac:dyDescent="0.25">
      <c r="A5330" t="s">
        <v>36</v>
      </c>
      <c r="B5330" t="s">
        <v>309</v>
      </c>
      <c r="C5330" t="s">
        <v>463</v>
      </c>
      <c r="D5330" t="s">
        <v>391</v>
      </c>
      <c r="E5330" t="s">
        <v>424</v>
      </c>
      <c r="F5330" t="s">
        <v>388</v>
      </c>
      <c r="G5330" t="s">
        <v>18</v>
      </c>
      <c r="H5330" t="s">
        <v>363</v>
      </c>
      <c r="I5330" t="s">
        <v>364</v>
      </c>
      <c r="J5330">
        <v>122</v>
      </c>
      <c r="K5330">
        <v>42303.677629618098</v>
      </c>
      <c r="L5330">
        <v>6749215.6468927199</v>
      </c>
      <c r="N5330">
        <v>6.2679398381787297E-3</v>
      </c>
      <c r="O5330">
        <v>2.09</v>
      </c>
      <c r="P5330">
        <v>1.9645999999999999</v>
      </c>
      <c r="Q5330">
        <v>0</v>
      </c>
      <c r="R5330">
        <v>0</v>
      </c>
      <c r="S5330">
        <v>0</v>
      </c>
      <c r="T5330" s="23">
        <f t="shared" si="83"/>
        <v>0</v>
      </c>
      <c r="U5330" s="25">
        <v>44860.801865706002</v>
      </c>
    </row>
    <row r="5331" spans="1:21" x14ac:dyDescent="0.25">
      <c r="A5331" t="s">
        <v>36</v>
      </c>
      <c r="B5331" t="s">
        <v>309</v>
      </c>
      <c r="C5331" t="s">
        <v>463</v>
      </c>
      <c r="D5331" t="s">
        <v>394</v>
      </c>
      <c r="E5331" t="s">
        <v>424</v>
      </c>
      <c r="F5331" t="s">
        <v>388</v>
      </c>
      <c r="G5331" t="s">
        <v>18</v>
      </c>
      <c r="H5331" t="s">
        <v>363</v>
      </c>
      <c r="I5331" t="s">
        <v>364</v>
      </c>
      <c r="J5331">
        <v>1342</v>
      </c>
      <c r="K5331">
        <v>42303.677629618098</v>
      </c>
      <c r="L5331">
        <v>6749215.6468927199</v>
      </c>
      <c r="N5331">
        <v>6.2679398381787297E-3</v>
      </c>
      <c r="O5331">
        <v>2.09</v>
      </c>
      <c r="P5331">
        <v>1.9645999999999999</v>
      </c>
      <c r="Q5331">
        <v>8</v>
      </c>
      <c r="R5331">
        <v>15.72</v>
      </c>
      <c r="S5331">
        <v>0</v>
      </c>
      <c r="T5331" s="23">
        <f t="shared" si="83"/>
        <v>15.72</v>
      </c>
      <c r="U5331" s="25">
        <v>44860.801865706002</v>
      </c>
    </row>
    <row r="5332" spans="1:21" x14ac:dyDescent="0.25">
      <c r="A5332" t="s">
        <v>36</v>
      </c>
      <c r="B5332" t="s">
        <v>309</v>
      </c>
      <c r="C5332" t="s">
        <v>463</v>
      </c>
      <c r="D5332" t="s">
        <v>390</v>
      </c>
      <c r="E5332" t="s">
        <v>424</v>
      </c>
      <c r="F5332" t="s">
        <v>388</v>
      </c>
      <c r="G5332" t="s">
        <v>18</v>
      </c>
      <c r="H5332" t="s">
        <v>363</v>
      </c>
      <c r="I5332" t="s">
        <v>364</v>
      </c>
      <c r="J5332">
        <v>1411</v>
      </c>
      <c r="K5332">
        <v>42303.677629618098</v>
      </c>
      <c r="L5332">
        <v>6749215.6468927199</v>
      </c>
      <c r="N5332">
        <v>6.2679398381787297E-3</v>
      </c>
      <c r="O5332">
        <v>2.09</v>
      </c>
      <c r="P5332">
        <v>1.9645999999999999</v>
      </c>
      <c r="Q5332">
        <v>8</v>
      </c>
      <c r="R5332">
        <v>15.72</v>
      </c>
      <c r="S5332">
        <v>0</v>
      </c>
      <c r="T5332" s="23">
        <f t="shared" si="83"/>
        <v>15.72</v>
      </c>
      <c r="U5332" s="25">
        <v>44860.801865706002</v>
      </c>
    </row>
    <row r="5333" spans="1:21" x14ac:dyDescent="0.25">
      <c r="A5333" t="s">
        <v>36</v>
      </c>
      <c r="B5333" t="s">
        <v>309</v>
      </c>
      <c r="C5333" t="s">
        <v>463</v>
      </c>
      <c r="D5333" t="s">
        <v>395</v>
      </c>
      <c r="E5333" t="s">
        <v>424</v>
      </c>
      <c r="F5333" t="s">
        <v>388</v>
      </c>
      <c r="G5333" t="s">
        <v>18</v>
      </c>
      <c r="H5333" t="s">
        <v>363</v>
      </c>
      <c r="I5333" t="s">
        <v>364</v>
      </c>
      <c r="J5333">
        <v>25</v>
      </c>
      <c r="K5333">
        <v>42303.677629618098</v>
      </c>
      <c r="L5333">
        <v>6749215.6468927199</v>
      </c>
      <c r="N5333">
        <v>6.2679398381787297E-3</v>
      </c>
      <c r="O5333">
        <v>2.09</v>
      </c>
      <c r="P5333">
        <v>1.9645999999999999</v>
      </c>
      <c r="Q5333">
        <v>0</v>
      </c>
      <c r="R5333">
        <v>0</v>
      </c>
      <c r="S5333">
        <v>0</v>
      </c>
      <c r="T5333" s="23">
        <f t="shared" si="83"/>
        <v>0</v>
      </c>
      <c r="U5333" s="25">
        <v>44860.801865706002</v>
      </c>
    </row>
    <row r="5334" spans="1:21" x14ac:dyDescent="0.25">
      <c r="A5334" t="s">
        <v>35</v>
      </c>
      <c r="B5334" t="s">
        <v>251</v>
      </c>
      <c r="C5334" t="s">
        <v>463</v>
      </c>
      <c r="D5334" t="s">
        <v>389</v>
      </c>
      <c r="E5334" t="s">
        <v>424</v>
      </c>
      <c r="F5334" t="s">
        <v>388</v>
      </c>
      <c r="G5334" t="s">
        <v>18</v>
      </c>
      <c r="H5334" t="s">
        <v>363</v>
      </c>
      <c r="I5334" t="s">
        <v>364</v>
      </c>
      <c r="J5334">
        <v>262</v>
      </c>
      <c r="K5334">
        <v>94878.319872170294</v>
      </c>
      <c r="L5334">
        <v>6749215.6468927199</v>
      </c>
      <c r="N5334">
        <v>1.40576808974612E-2</v>
      </c>
      <c r="O5334">
        <v>2.09</v>
      </c>
      <c r="P5334">
        <v>1.9645999999999999</v>
      </c>
      <c r="Q5334">
        <v>3</v>
      </c>
      <c r="R5334">
        <v>5.89</v>
      </c>
      <c r="S5334">
        <v>0</v>
      </c>
      <c r="T5334" s="23">
        <f t="shared" si="83"/>
        <v>5.89</v>
      </c>
      <c r="U5334" s="25">
        <v>44860.801865706002</v>
      </c>
    </row>
    <row r="5335" spans="1:21" x14ac:dyDescent="0.25">
      <c r="A5335" t="s">
        <v>35</v>
      </c>
      <c r="B5335" t="s">
        <v>251</v>
      </c>
      <c r="C5335" t="s">
        <v>463</v>
      </c>
      <c r="D5335" t="s">
        <v>387</v>
      </c>
      <c r="E5335" t="s">
        <v>424</v>
      </c>
      <c r="F5335" t="s">
        <v>388</v>
      </c>
      <c r="G5335" t="s">
        <v>18</v>
      </c>
      <c r="H5335" t="s">
        <v>363</v>
      </c>
      <c r="I5335" t="s">
        <v>364</v>
      </c>
      <c r="J5335">
        <v>6</v>
      </c>
      <c r="K5335">
        <v>94878.319872170294</v>
      </c>
      <c r="L5335">
        <v>6749215.6468927199</v>
      </c>
      <c r="N5335">
        <v>1.40576808974612E-2</v>
      </c>
      <c r="O5335">
        <v>2.09</v>
      </c>
      <c r="P5335">
        <v>1.9645999999999999</v>
      </c>
      <c r="Q5335">
        <v>0</v>
      </c>
      <c r="R5335">
        <v>0</v>
      </c>
      <c r="S5335">
        <v>0</v>
      </c>
      <c r="T5335" s="23">
        <f t="shared" si="83"/>
        <v>0</v>
      </c>
      <c r="U5335" s="25">
        <v>44860.801865706002</v>
      </c>
    </row>
    <row r="5336" spans="1:21" x14ac:dyDescent="0.25">
      <c r="A5336" t="s">
        <v>35</v>
      </c>
      <c r="B5336" t="s">
        <v>251</v>
      </c>
      <c r="C5336" t="s">
        <v>463</v>
      </c>
      <c r="D5336" t="s">
        <v>392</v>
      </c>
      <c r="E5336" t="s">
        <v>424</v>
      </c>
      <c r="F5336" t="s">
        <v>388</v>
      </c>
      <c r="G5336" t="s">
        <v>18</v>
      </c>
      <c r="H5336" t="s">
        <v>363</v>
      </c>
      <c r="I5336" t="s">
        <v>364</v>
      </c>
      <c r="J5336">
        <v>56</v>
      </c>
      <c r="K5336">
        <v>94878.319872170294</v>
      </c>
      <c r="L5336">
        <v>6749215.6468927199</v>
      </c>
      <c r="N5336">
        <v>1.40576808974612E-2</v>
      </c>
      <c r="O5336">
        <v>2.09</v>
      </c>
      <c r="P5336">
        <v>1.9645999999999999</v>
      </c>
      <c r="Q5336">
        <v>0</v>
      </c>
      <c r="R5336">
        <v>0</v>
      </c>
      <c r="S5336">
        <v>0</v>
      </c>
      <c r="T5336" s="23">
        <f t="shared" si="83"/>
        <v>0</v>
      </c>
      <c r="U5336" s="25">
        <v>44860.801865706002</v>
      </c>
    </row>
    <row r="5337" spans="1:21" x14ac:dyDescent="0.25">
      <c r="A5337" t="s">
        <v>35</v>
      </c>
      <c r="B5337" t="s">
        <v>251</v>
      </c>
      <c r="C5337" t="s">
        <v>463</v>
      </c>
      <c r="D5337" t="s">
        <v>391</v>
      </c>
      <c r="E5337" t="s">
        <v>424</v>
      </c>
      <c r="F5337" t="s">
        <v>388</v>
      </c>
      <c r="G5337" t="s">
        <v>18</v>
      </c>
      <c r="H5337" t="s">
        <v>363</v>
      </c>
      <c r="I5337" t="s">
        <v>364</v>
      </c>
      <c r="J5337">
        <v>122</v>
      </c>
      <c r="K5337">
        <v>94878.319872170294</v>
      </c>
      <c r="L5337">
        <v>6749215.6468927199</v>
      </c>
      <c r="N5337">
        <v>1.40576808974612E-2</v>
      </c>
      <c r="O5337">
        <v>2.09</v>
      </c>
      <c r="P5337">
        <v>1.9645999999999999</v>
      </c>
      <c r="Q5337">
        <v>1</v>
      </c>
      <c r="R5337">
        <v>1.96</v>
      </c>
      <c r="S5337">
        <v>0</v>
      </c>
      <c r="T5337" s="23">
        <f t="shared" si="83"/>
        <v>1.96</v>
      </c>
      <c r="U5337" s="25">
        <v>44860.801865706002</v>
      </c>
    </row>
    <row r="5338" spans="1:21" x14ac:dyDescent="0.25">
      <c r="A5338" t="s">
        <v>35</v>
      </c>
      <c r="B5338" t="s">
        <v>251</v>
      </c>
      <c r="C5338" t="s">
        <v>463</v>
      </c>
      <c r="D5338" t="s">
        <v>394</v>
      </c>
      <c r="E5338" t="s">
        <v>424</v>
      </c>
      <c r="F5338" t="s">
        <v>388</v>
      </c>
      <c r="G5338" t="s">
        <v>18</v>
      </c>
      <c r="H5338" t="s">
        <v>363</v>
      </c>
      <c r="I5338" t="s">
        <v>364</v>
      </c>
      <c r="J5338">
        <v>1342</v>
      </c>
      <c r="K5338">
        <v>94878.319872170294</v>
      </c>
      <c r="L5338">
        <v>6749215.6468927199</v>
      </c>
      <c r="N5338">
        <v>1.40576808974612E-2</v>
      </c>
      <c r="O5338">
        <v>2.09</v>
      </c>
      <c r="P5338">
        <v>1.9645999999999999</v>
      </c>
      <c r="Q5338">
        <v>18</v>
      </c>
      <c r="R5338">
        <v>35.36</v>
      </c>
      <c r="S5338">
        <v>0</v>
      </c>
      <c r="T5338" s="23">
        <f t="shared" si="83"/>
        <v>35.36</v>
      </c>
      <c r="U5338" s="25">
        <v>44860.801865706002</v>
      </c>
    </row>
    <row r="5339" spans="1:21" x14ac:dyDescent="0.25">
      <c r="A5339" t="s">
        <v>35</v>
      </c>
      <c r="B5339" t="s">
        <v>251</v>
      </c>
      <c r="C5339" t="s">
        <v>463</v>
      </c>
      <c r="D5339" t="s">
        <v>390</v>
      </c>
      <c r="E5339" t="s">
        <v>424</v>
      </c>
      <c r="F5339" t="s">
        <v>388</v>
      </c>
      <c r="G5339" t="s">
        <v>18</v>
      </c>
      <c r="H5339" t="s">
        <v>363</v>
      </c>
      <c r="I5339" t="s">
        <v>364</v>
      </c>
      <c r="J5339">
        <v>1411</v>
      </c>
      <c r="K5339">
        <v>94878.319872170294</v>
      </c>
      <c r="L5339">
        <v>6749215.6468927199</v>
      </c>
      <c r="N5339">
        <v>1.40576808974612E-2</v>
      </c>
      <c r="O5339">
        <v>2.09</v>
      </c>
      <c r="P5339">
        <v>1.9645999999999999</v>
      </c>
      <c r="Q5339">
        <v>19</v>
      </c>
      <c r="R5339">
        <v>37.33</v>
      </c>
      <c r="S5339">
        <v>0</v>
      </c>
      <c r="T5339" s="23">
        <f t="shared" si="83"/>
        <v>37.33</v>
      </c>
      <c r="U5339" s="25">
        <v>44860.801865706002</v>
      </c>
    </row>
    <row r="5340" spans="1:21" x14ac:dyDescent="0.25">
      <c r="A5340" t="s">
        <v>35</v>
      </c>
      <c r="B5340" t="s">
        <v>251</v>
      </c>
      <c r="C5340" t="s">
        <v>463</v>
      </c>
      <c r="D5340" t="s">
        <v>395</v>
      </c>
      <c r="E5340" t="s">
        <v>424</v>
      </c>
      <c r="F5340" t="s">
        <v>388</v>
      </c>
      <c r="G5340" t="s">
        <v>18</v>
      </c>
      <c r="H5340" t="s">
        <v>363</v>
      </c>
      <c r="I5340" t="s">
        <v>364</v>
      </c>
      <c r="J5340">
        <v>25</v>
      </c>
      <c r="K5340">
        <v>94878.319872170294</v>
      </c>
      <c r="L5340">
        <v>6749215.6468927199</v>
      </c>
      <c r="N5340">
        <v>1.40576808974612E-2</v>
      </c>
      <c r="O5340">
        <v>2.09</v>
      </c>
      <c r="P5340">
        <v>1.9645999999999999</v>
      </c>
      <c r="Q5340">
        <v>0</v>
      </c>
      <c r="R5340">
        <v>0</v>
      </c>
      <c r="S5340">
        <v>0</v>
      </c>
      <c r="T5340" s="23">
        <f t="shared" si="83"/>
        <v>0</v>
      </c>
      <c r="U5340" s="25">
        <v>44860.801865706002</v>
      </c>
    </row>
    <row r="5341" spans="1:21" x14ac:dyDescent="0.25">
      <c r="A5341" t="s">
        <v>30</v>
      </c>
      <c r="B5341" t="s">
        <v>252</v>
      </c>
      <c r="C5341" t="s">
        <v>463</v>
      </c>
      <c r="D5341" t="s">
        <v>389</v>
      </c>
      <c r="E5341" t="s">
        <v>424</v>
      </c>
      <c r="F5341" t="s">
        <v>388</v>
      </c>
      <c r="G5341" t="s">
        <v>18</v>
      </c>
      <c r="H5341" t="s">
        <v>363</v>
      </c>
      <c r="I5341" t="s">
        <v>364</v>
      </c>
      <c r="J5341">
        <v>262</v>
      </c>
      <c r="K5341">
        <v>266772.776155386</v>
      </c>
      <c r="L5341">
        <v>6749215.6468927199</v>
      </c>
      <c r="N5341">
        <v>3.9526485759601701E-2</v>
      </c>
      <c r="O5341">
        <v>2.09</v>
      </c>
      <c r="P5341">
        <v>1.9645999999999999</v>
      </c>
      <c r="Q5341">
        <v>10</v>
      </c>
      <c r="R5341">
        <v>19.649999999999999</v>
      </c>
      <c r="S5341">
        <v>0</v>
      </c>
      <c r="T5341" s="23">
        <f t="shared" si="83"/>
        <v>19.649999999999999</v>
      </c>
      <c r="U5341" s="25">
        <v>44860.801865706002</v>
      </c>
    </row>
    <row r="5342" spans="1:21" x14ac:dyDescent="0.25">
      <c r="A5342" t="s">
        <v>30</v>
      </c>
      <c r="B5342" t="s">
        <v>252</v>
      </c>
      <c r="C5342" t="s">
        <v>463</v>
      </c>
      <c r="D5342" t="s">
        <v>387</v>
      </c>
      <c r="E5342" t="s">
        <v>424</v>
      </c>
      <c r="F5342" t="s">
        <v>388</v>
      </c>
      <c r="G5342" t="s">
        <v>18</v>
      </c>
      <c r="H5342" t="s">
        <v>363</v>
      </c>
      <c r="I5342" t="s">
        <v>364</v>
      </c>
      <c r="J5342">
        <v>6</v>
      </c>
      <c r="K5342">
        <v>266772.776155386</v>
      </c>
      <c r="L5342">
        <v>6749215.6468927199</v>
      </c>
      <c r="N5342">
        <v>3.9526485759601701E-2</v>
      </c>
      <c r="O5342">
        <v>2.09</v>
      </c>
      <c r="P5342">
        <v>1.9645999999999999</v>
      </c>
      <c r="Q5342">
        <v>0</v>
      </c>
      <c r="R5342">
        <v>0</v>
      </c>
      <c r="S5342">
        <v>0</v>
      </c>
      <c r="T5342" s="23">
        <f t="shared" si="83"/>
        <v>0</v>
      </c>
      <c r="U5342" s="25">
        <v>44860.801865706002</v>
      </c>
    </row>
    <row r="5343" spans="1:21" x14ac:dyDescent="0.25">
      <c r="A5343" t="s">
        <v>30</v>
      </c>
      <c r="B5343" t="s">
        <v>252</v>
      </c>
      <c r="C5343" t="s">
        <v>463</v>
      </c>
      <c r="D5343" t="s">
        <v>392</v>
      </c>
      <c r="E5343" t="s">
        <v>424</v>
      </c>
      <c r="F5343" t="s">
        <v>388</v>
      </c>
      <c r="G5343" t="s">
        <v>18</v>
      </c>
      <c r="H5343" t="s">
        <v>363</v>
      </c>
      <c r="I5343" t="s">
        <v>364</v>
      </c>
      <c r="J5343">
        <v>56</v>
      </c>
      <c r="K5343">
        <v>266772.776155386</v>
      </c>
      <c r="L5343">
        <v>6749215.6468927199</v>
      </c>
      <c r="N5343">
        <v>3.9526485759601701E-2</v>
      </c>
      <c r="O5343">
        <v>2.09</v>
      </c>
      <c r="P5343">
        <v>1.9645999999999999</v>
      </c>
      <c r="Q5343">
        <v>2</v>
      </c>
      <c r="R5343">
        <v>3.93</v>
      </c>
      <c r="S5343">
        <v>0</v>
      </c>
      <c r="T5343" s="23">
        <f t="shared" si="83"/>
        <v>3.93</v>
      </c>
      <c r="U5343" s="25">
        <v>44860.801865706002</v>
      </c>
    </row>
    <row r="5344" spans="1:21" x14ac:dyDescent="0.25">
      <c r="A5344" t="s">
        <v>30</v>
      </c>
      <c r="B5344" t="s">
        <v>252</v>
      </c>
      <c r="C5344" t="s">
        <v>463</v>
      </c>
      <c r="D5344" t="s">
        <v>391</v>
      </c>
      <c r="E5344" t="s">
        <v>424</v>
      </c>
      <c r="F5344" t="s">
        <v>388</v>
      </c>
      <c r="G5344" t="s">
        <v>18</v>
      </c>
      <c r="H5344" t="s">
        <v>363</v>
      </c>
      <c r="I5344" t="s">
        <v>364</v>
      </c>
      <c r="J5344">
        <v>122</v>
      </c>
      <c r="K5344">
        <v>266772.776155386</v>
      </c>
      <c r="L5344">
        <v>6749215.6468927199</v>
      </c>
      <c r="N5344">
        <v>3.9526485759601701E-2</v>
      </c>
      <c r="O5344">
        <v>2.09</v>
      </c>
      <c r="P5344">
        <v>1.9645999999999999</v>
      </c>
      <c r="Q5344">
        <v>4</v>
      </c>
      <c r="R5344">
        <v>7.86</v>
      </c>
      <c r="S5344">
        <v>0</v>
      </c>
      <c r="T5344" s="23">
        <f t="shared" si="83"/>
        <v>7.86</v>
      </c>
      <c r="U5344" s="25">
        <v>44860.801865706002</v>
      </c>
    </row>
    <row r="5345" spans="1:21" x14ac:dyDescent="0.25">
      <c r="A5345" t="s">
        <v>30</v>
      </c>
      <c r="B5345" t="s">
        <v>252</v>
      </c>
      <c r="C5345" t="s">
        <v>463</v>
      </c>
      <c r="D5345" t="s">
        <v>394</v>
      </c>
      <c r="E5345" t="s">
        <v>424</v>
      </c>
      <c r="F5345" t="s">
        <v>388</v>
      </c>
      <c r="G5345" t="s">
        <v>18</v>
      </c>
      <c r="H5345" t="s">
        <v>363</v>
      </c>
      <c r="I5345" t="s">
        <v>364</v>
      </c>
      <c r="J5345">
        <v>1342</v>
      </c>
      <c r="K5345">
        <v>266772.776155386</v>
      </c>
      <c r="L5345">
        <v>6749215.6468927199</v>
      </c>
      <c r="N5345">
        <v>3.9526485759601701E-2</v>
      </c>
      <c r="O5345">
        <v>2.09</v>
      </c>
      <c r="P5345">
        <v>1.9645999999999999</v>
      </c>
      <c r="Q5345">
        <v>53</v>
      </c>
      <c r="R5345">
        <v>104.12</v>
      </c>
      <c r="S5345">
        <v>0</v>
      </c>
      <c r="T5345" s="23">
        <f t="shared" si="83"/>
        <v>104.12</v>
      </c>
      <c r="U5345" s="25">
        <v>44860.801865706002</v>
      </c>
    </row>
    <row r="5346" spans="1:21" x14ac:dyDescent="0.25">
      <c r="A5346" t="s">
        <v>30</v>
      </c>
      <c r="B5346" t="s">
        <v>252</v>
      </c>
      <c r="C5346" t="s">
        <v>463</v>
      </c>
      <c r="D5346" t="s">
        <v>390</v>
      </c>
      <c r="E5346" t="s">
        <v>424</v>
      </c>
      <c r="F5346" t="s">
        <v>388</v>
      </c>
      <c r="G5346" t="s">
        <v>18</v>
      </c>
      <c r="H5346" t="s">
        <v>363</v>
      </c>
      <c r="I5346" t="s">
        <v>364</v>
      </c>
      <c r="J5346">
        <v>1411</v>
      </c>
      <c r="K5346">
        <v>266772.776155386</v>
      </c>
      <c r="L5346">
        <v>6749215.6468927199</v>
      </c>
      <c r="N5346">
        <v>3.9526485759601701E-2</v>
      </c>
      <c r="O5346">
        <v>2.09</v>
      </c>
      <c r="P5346">
        <v>1.9645999999999999</v>
      </c>
      <c r="Q5346">
        <v>55</v>
      </c>
      <c r="R5346">
        <v>108.05</v>
      </c>
      <c r="S5346">
        <v>0</v>
      </c>
      <c r="T5346" s="23">
        <f t="shared" si="83"/>
        <v>108.05</v>
      </c>
      <c r="U5346" s="25">
        <v>44860.801865706002</v>
      </c>
    </row>
    <row r="5347" spans="1:21" x14ac:dyDescent="0.25">
      <c r="A5347" t="s">
        <v>30</v>
      </c>
      <c r="B5347" t="s">
        <v>252</v>
      </c>
      <c r="C5347" t="s">
        <v>463</v>
      </c>
      <c r="D5347" t="s">
        <v>395</v>
      </c>
      <c r="E5347" t="s">
        <v>424</v>
      </c>
      <c r="F5347" t="s">
        <v>388</v>
      </c>
      <c r="G5347" t="s">
        <v>18</v>
      </c>
      <c r="H5347" t="s">
        <v>363</v>
      </c>
      <c r="I5347" t="s">
        <v>364</v>
      </c>
      <c r="J5347">
        <v>25</v>
      </c>
      <c r="K5347">
        <v>266772.776155386</v>
      </c>
      <c r="L5347">
        <v>6749215.6468927199</v>
      </c>
      <c r="N5347">
        <v>3.9526485759601701E-2</v>
      </c>
      <c r="O5347">
        <v>2.09</v>
      </c>
      <c r="P5347">
        <v>1.9645999999999999</v>
      </c>
      <c r="Q5347">
        <v>0</v>
      </c>
      <c r="R5347">
        <v>0</v>
      </c>
      <c r="S5347">
        <v>-1.96</v>
      </c>
      <c r="T5347" s="23">
        <f t="shared" si="83"/>
        <v>-1.96</v>
      </c>
      <c r="U5347" s="25">
        <v>44860.801865706002</v>
      </c>
    </row>
    <row r="5348" spans="1:21" x14ac:dyDescent="0.25">
      <c r="A5348" t="s">
        <v>29</v>
      </c>
      <c r="B5348" t="s">
        <v>253</v>
      </c>
      <c r="C5348" t="s">
        <v>463</v>
      </c>
      <c r="D5348" t="s">
        <v>389</v>
      </c>
      <c r="E5348" t="s">
        <v>424</v>
      </c>
      <c r="F5348" t="s">
        <v>388</v>
      </c>
      <c r="G5348" t="s">
        <v>18</v>
      </c>
      <c r="H5348" t="s">
        <v>363</v>
      </c>
      <c r="I5348" t="s">
        <v>364</v>
      </c>
      <c r="J5348">
        <v>262</v>
      </c>
      <c r="K5348">
        <v>46034.772014880196</v>
      </c>
      <c r="L5348">
        <v>6749215.6468927199</v>
      </c>
      <c r="N5348">
        <v>6.8207587997390698E-3</v>
      </c>
      <c r="O5348">
        <v>2.09</v>
      </c>
      <c r="P5348">
        <v>1.9645999999999999</v>
      </c>
      <c r="Q5348">
        <v>1</v>
      </c>
      <c r="R5348">
        <v>1.96</v>
      </c>
      <c r="S5348">
        <v>0</v>
      </c>
      <c r="T5348" s="23">
        <f t="shared" si="83"/>
        <v>1.96</v>
      </c>
      <c r="U5348" s="25">
        <v>44860.801865706002</v>
      </c>
    </row>
    <row r="5349" spans="1:21" x14ac:dyDescent="0.25">
      <c r="A5349" t="s">
        <v>29</v>
      </c>
      <c r="B5349" t="s">
        <v>253</v>
      </c>
      <c r="C5349" t="s">
        <v>463</v>
      </c>
      <c r="D5349" t="s">
        <v>387</v>
      </c>
      <c r="E5349" t="s">
        <v>424</v>
      </c>
      <c r="F5349" t="s">
        <v>388</v>
      </c>
      <c r="G5349" t="s">
        <v>18</v>
      </c>
      <c r="H5349" t="s">
        <v>363</v>
      </c>
      <c r="I5349" t="s">
        <v>364</v>
      </c>
      <c r="J5349">
        <v>6</v>
      </c>
      <c r="K5349">
        <v>46034.772014880196</v>
      </c>
      <c r="L5349">
        <v>6749215.6468927199</v>
      </c>
      <c r="N5349">
        <v>6.8207587997390698E-3</v>
      </c>
      <c r="O5349">
        <v>2.09</v>
      </c>
      <c r="P5349">
        <v>1.9645999999999999</v>
      </c>
      <c r="Q5349">
        <v>0</v>
      </c>
      <c r="R5349">
        <v>0</v>
      </c>
      <c r="S5349">
        <v>0</v>
      </c>
      <c r="T5349" s="23">
        <f t="shared" si="83"/>
        <v>0</v>
      </c>
      <c r="U5349" s="25">
        <v>44860.801865706002</v>
      </c>
    </row>
    <row r="5350" spans="1:21" x14ac:dyDescent="0.25">
      <c r="A5350" t="s">
        <v>29</v>
      </c>
      <c r="B5350" t="s">
        <v>253</v>
      </c>
      <c r="C5350" t="s">
        <v>463</v>
      </c>
      <c r="D5350" t="s">
        <v>392</v>
      </c>
      <c r="E5350" t="s">
        <v>424</v>
      </c>
      <c r="F5350" t="s">
        <v>388</v>
      </c>
      <c r="G5350" t="s">
        <v>18</v>
      </c>
      <c r="H5350" t="s">
        <v>363</v>
      </c>
      <c r="I5350" t="s">
        <v>364</v>
      </c>
      <c r="J5350">
        <v>56</v>
      </c>
      <c r="K5350">
        <v>46034.772014880196</v>
      </c>
      <c r="L5350">
        <v>6749215.6468927199</v>
      </c>
      <c r="N5350">
        <v>6.8207587997390698E-3</v>
      </c>
      <c r="O5350">
        <v>2.09</v>
      </c>
      <c r="P5350">
        <v>1.9645999999999999</v>
      </c>
      <c r="Q5350">
        <v>0</v>
      </c>
      <c r="R5350">
        <v>0</v>
      </c>
      <c r="S5350">
        <v>0</v>
      </c>
      <c r="T5350" s="23">
        <f t="shared" si="83"/>
        <v>0</v>
      </c>
      <c r="U5350" s="25">
        <v>44860.801865706002</v>
      </c>
    </row>
    <row r="5351" spans="1:21" x14ac:dyDescent="0.25">
      <c r="A5351" t="s">
        <v>29</v>
      </c>
      <c r="B5351" t="s">
        <v>253</v>
      </c>
      <c r="C5351" t="s">
        <v>463</v>
      </c>
      <c r="D5351" t="s">
        <v>391</v>
      </c>
      <c r="E5351" t="s">
        <v>424</v>
      </c>
      <c r="F5351" t="s">
        <v>388</v>
      </c>
      <c r="G5351" t="s">
        <v>18</v>
      </c>
      <c r="H5351" t="s">
        <v>363</v>
      </c>
      <c r="I5351" t="s">
        <v>364</v>
      </c>
      <c r="J5351">
        <v>122</v>
      </c>
      <c r="K5351">
        <v>46034.772014880196</v>
      </c>
      <c r="L5351">
        <v>6749215.6468927199</v>
      </c>
      <c r="N5351">
        <v>6.8207587997390698E-3</v>
      </c>
      <c r="O5351">
        <v>2.09</v>
      </c>
      <c r="P5351">
        <v>1.9645999999999999</v>
      </c>
      <c r="Q5351">
        <v>0</v>
      </c>
      <c r="R5351">
        <v>0</v>
      </c>
      <c r="S5351">
        <v>0</v>
      </c>
      <c r="T5351" s="23">
        <f t="shared" si="83"/>
        <v>0</v>
      </c>
      <c r="U5351" s="25">
        <v>44860.801865706002</v>
      </c>
    </row>
    <row r="5352" spans="1:21" x14ac:dyDescent="0.25">
      <c r="A5352" t="s">
        <v>29</v>
      </c>
      <c r="B5352" t="s">
        <v>253</v>
      </c>
      <c r="C5352" t="s">
        <v>463</v>
      </c>
      <c r="D5352" t="s">
        <v>394</v>
      </c>
      <c r="E5352" t="s">
        <v>424</v>
      </c>
      <c r="F5352" t="s">
        <v>388</v>
      </c>
      <c r="G5352" t="s">
        <v>18</v>
      </c>
      <c r="H5352" t="s">
        <v>363</v>
      </c>
      <c r="I5352" t="s">
        <v>364</v>
      </c>
      <c r="J5352">
        <v>1342</v>
      </c>
      <c r="K5352">
        <v>46034.772014880196</v>
      </c>
      <c r="L5352">
        <v>6749215.6468927199</v>
      </c>
      <c r="N5352">
        <v>6.8207587997390698E-3</v>
      </c>
      <c r="O5352">
        <v>2.09</v>
      </c>
      <c r="P5352">
        <v>1.9645999999999999</v>
      </c>
      <c r="Q5352">
        <v>9</v>
      </c>
      <c r="R5352">
        <v>17.68</v>
      </c>
      <c r="S5352">
        <v>0</v>
      </c>
      <c r="T5352" s="23">
        <f t="shared" si="83"/>
        <v>17.68</v>
      </c>
      <c r="U5352" s="25">
        <v>44860.801865706002</v>
      </c>
    </row>
    <row r="5353" spans="1:21" x14ac:dyDescent="0.25">
      <c r="A5353" t="s">
        <v>29</v>
      </c>
      <c r="B5353" t="s">
        <v>253</v>
      </c>
      <c r="C5353" t="s">
        <v>463</v>
      </c>
      <c r="D5353" t="s">
        <v>390</v>
      </c>
      <c r="E5353" t="s">
        <v>424</v>
      </c>
      <c r="F5353" t="s">
        <v>388</v>
      </c>
      <c r="G5353" t="s">
        <v>18</v>
      </c>
      <c r="H5353" t="s">
        <v>363</v>
      </c>
      <c r="I5353" t="s">
        <v>364</v>
      </c>
      <c r="J5353">
        <v>1411</v>
      </c>
      <c r="K5353">
        <v>46034.772014880196</v>
      </c>
      <c r="L5353">
        <v>6749215.6468927199</v>
      </c>
      <c r="N5353">
        <v>6.8207587997390698E-3</v>
      </c>
      <c r="O5353">
        <v>2.09</v>
      </c>
      <c r="P5353">
        <v>1.9645999999999999</v>
      </c>
      <c r="Q5353">
        <v>9</v>
      </c>
      <c r="R5353">
        <v>17.68</v>
      </c>
      <c r="S5353">
        <v>0</v>
      </c>
      <c r="T5353" s="23">
        <f t="shared" si="83"/>
        <v>17.68</v>
      </c>
      <c r="U5353" s="25">
        <v>44860.801865706002</v>
      </c>
    </row>
    <row r="5354" spans="1:21" x14ac:dyDescent="0.25">
      <c r="A5354" t="s">
        <v>29</v>
      </c>
      <c r="B5354" t="s">
        <v>253</v>
      </c>
      <c r="C5354" t="s">
        <v>463</v>
      </c>
      <c r="D5354" t="s">
        <v>395</v>
      </c>
      <c r="E5354" t="s">
        <v>424</v>
      </c>
      <c r="F5354" t="s">
        <v>388</v>
      </c>
      <c r="G5354" t="s">
        <v>18</v>
      </c>
      <c r="H5354" t="s">
        <v>363</v>
      </c>
      <c r="I5354" t="s">
        <v>364</v>
      </c>
      <c r="J5354">
        <v>25</v>
      </c>
      <c r="K5354">
        <v>46034.772014880196</v>
      </c>
      <c r="L5354">
        <v>6749215.6468927199</v>
      </c>
      <c r="N5354">
        <v>6.8207587997390698E-3</v>
      </c>
      <c r="O5354">
        <v>2.09</v>
      </c>
      <c r="P5354">
        <v>1.9645999999999999</v>
      </c>
      <c r="Q5354">
        <v>0</v>
      </c>
      <c r="R5354">
        <v>0</v>
      </c>
      <c r="S5354">
        <v>0</v>
      </c>
      <c r="T5354" s="23">
        <f t="shared" si="83"/>
        <v>0</v>
      </c>
      <c r="U5354" s="25">
        <v>44860.801865706002</v>
      </c>
    </row>
    <row r="5355" spans="1:21" x14ac:dyDescent="0.25">
      <c r="A5355" t="s">
        <v>40</v>
      </c>
      <c r="B5355" t="s">
        <v>248</v>
      </c>
      <c r="C5355" t="s">
        <v>463</v>
      </c>
      <c r="D5355" t="s">
        <v>389</v>
      </c>
      <c r="E5355" t="s">
        <v>424</v>
      </c>
      <c r="F5355" t="s">
        <v>388</v>
      </c>
      <c r="G5355" t="s">
        <v>18</v>
      </c>
      <c r="H5355" t="s">
        <v>363</v>
      </c>
      <c r="I5355" t="s">
        <v>364</v>
      </c>
      <c r="J5355">
        <v>262</v>
      </c>
      <c r="K5355">
        <v>128245.65814589499</v>
      </c>
      <c r="L5355">
        <v>6749215.6468927199</v>
      </c>
      <c r="N5355">
        <v>1.9001564752926199E-2</v>
      </c>
      <c r="O5355">
        <v>2.09</v>
      </c>
      <c r="P5355">
        <v>1.9645999999999999</v>
      </c>
      <c r="Q5355">
        <v>4</v>
      </c>
      <c r="R5355">
        <v>7.86</v>
      </c>
      <c r="S5355">
        <v>1.96</v>
      </c>
      <c r="T5355" s="23">
        <f t="shared" si="83"/>
        <v>9.82</v>
      </c>
      <c r="U5355" s="25">
        <v>44860.801865706002</v>
      </c>
    </row>
    <row r="5356" spans="1:21" x14ac:dyDescent="0.25">
      <c r="A5356" t="s">
        <v>40</v>
      </c>
      <c r="B5356" t="s">
        <v>248</v>
      </c>
      <c r="C5356" t="s">
        <v>463</v>
      </c>
      <c r="D5356" t="s">
        <v>387</v>
      </c>
      <c r="E5356" t="s">
        <v>424</v>
      </c>
      <c r="F5356" t="s">
        <v>388</v>
      </c>
      <c r="G5356" t="s">
        <v>18</v>
      </c>
      <c r="H5356" t="s">
        <v>363</v>
      </c>
      <c r="I5356" t="s">
        <v>364</v>
      </c>
      <c r="J5356">
        <v>6</v>
      </c>
      <c r="K5356">
        <v>128245.65814589499</v>
      </c>
      <c r="L5356">
        <v>6749215.6468927199</v>
      </c>
      <c r="N5356">
        <v>1.9001564752926199E-2</v>
      </c>
      <c r="O5356">
        <v>2.09</v>
      </c>
      <c r="P5356">
        <v>1.9645999999999999</v>
      </c>
      <c r="Q5356">
        <v>0</v>
      </c>
      <c r="R5356">
        <v>0</v>
      </c>
      <c r="S5356">
        <v>0</v>
      </c>
      <c r="T5356" s="23">
        <f t="shared" si="83"/>
        <v>0</v>
      </c>
      <c r="U5356" s="25">
        <v>44860.801865706002</v>
      </c>
    </row>
    <row r="5357" spans="1:21" x14ac:dyDescent="0.25">
      <c r="A5357" t="s">
        <v>40</v>
      </c>
      <c r="B5357" t="s">
        <v>248</v>
      </c>
      <c r="C5357" t="s">
        <v>463</v>
      </c>
      <c r="D5357" t="s">
        <v>392</v>
      </c>
      <c r="E5357" t="s">
        <v>424</v>
      </c>
      <c r="F5357" t="s">
        <v>388</v>
      </c>
      <c r="G5357" t="s">
        <v>18</v>
      </c>
      <c r="H5357" t="s">
        <v>363</v>
      </c>
      <c r="I5357" t="s">
        <v>364</v>
      </c>
      <c r="J5357">
        <v>56</v>
      </c>
      <c r="K5357">
        <v>128245.65814589499</v>
      </c>
      <c r="L5357">
        <v>6749215.6468927199</v>
      </c>
      <c r="N5357">
        <v>1.9001564752926199E-2</v>
      </c>
      <c r="O5357">
        <v>2.09</v>
      </c>
      <c r="P5357">
        <v>1.9645999999999999</v>
      </c>
      <c r="Q5357">
        <v>1</v>
      </c>
      <c r="R5357">
        <v>1.96</v>
      </c>
      <c r="S5357">
        <v>0</v>
      </c>
      <c r="T5357" s="23">
        <f t="shared" si="83"/>
        <v>1.96</v>
      </c>
      <c r="U5357" s="25">
        <v>44860.801865706002</v>
      </c>
    </row>
    <row r="5358" spans="1:21" x14ac:dyDescent="0.25">
      <c r="A5358" t="s">
        <v>40</v>
      </c>
      <c r="B5358" t="s">
        <v>248</v>
      </c>
      <c r="C5358" t="s">
        <v>463</v>
      </c>
      <c r="D5358" t="s">
        <v>391</v>
      </c>
      <c r="E5358" t="s">
        <v>424</v>
      </c>
      <c r="F5358" t="s">
        <v>388</v>
      </c>
      <c r="G5358" t="s">
        <v>18</v>
      </c>
      <c r="H5358" t="s">
        <v>363</v>
      </c>
      <c r="I5358" t="s">
        <v>364</v>
      </c>
      <c r="J5358">
        <v>122</v>
      </c>
      <c r="K5358">
        <v>128245.65814589499</v>
      </c>
      <c r="L5358">
        <v>6749215.6468927199</v>
      </c>
      <c r="N5358">
        <v>1.9001564752926199E-2</v>
      </c>
      <c r="O5358">
        <v>2.09</v>
      </c>
      <c r="P5358">
        <v>1.9645999999999999</v>
      </c>
      <c r="Q5358">
        <v>2</v>
      </c>
      <c r="R5358">
        <v>3.93</v>
      </c>
      <c r="S5358">
        <v>0</v>
      </c>
      <c r="T5358" s="23">
        <f t="shared" si="83"/>
        <v>3.93</v>
      </c>
      <c r="U5358" s="25">
        <v>44860.801865706002</v>
      </c>
    </row>
    <row r="5359" spans="1:21" x14ac:dyDescent="0.25">
      <c r="A5359" t="s">
        <v>40</v>
      </c>
      <c r="B5359" t="s">
        <v>248</v>
      </c>
      <c r="C5359" t="s">
        <v>463</v>
      </c>
      <c r="D5359" t="s">
        <v>394</v>
      </c>
      <c r="E5359" t="s">
        <v>424</v>
      </c>
      <c r="F5359" t="s">
        <v>388</v>
      </c>
      <c r="G5359" t="s">
        <v>18</v>
      </c>
      <c r="H5359" t="s">
        <v>363</v>
      </c>
      <c r="I5359" t="s">
        <v>364</v>
      </c>
      <c r="J5359">
        <v>1342</v>
      </c>
      <c r="K5359">
        <v>128245.65814589499</v>
      </c>
      <c r="L5359">
        <v>6749215.6468927199</v>
      </c>
      <c r="N5359">
        <v>1.9001564752926199E-2</v>
      </c>
      <c r="O5359">
        <v>2.09</v>
      </c>
      <c r="P5359">
        <v>1.9645999999999999</v>
      </c>
      <c r="Q5359">
        <v>25</v>
      </c>
      <c r="R5359">
        <v>49.11</v>
      </c>
      <c r="S5359">
        <v>0</v>
      </c>
      <c r="T5359" s="23">
        <f t="shared" si="83"/>
        <v>49.11</v>
      </c>
      <c r="U5359" s="25">
        <v>44860.801865706002</v>
      </c>
    </row>
    <row r="5360" spans="1:21" x14ac:dyDescent="0.25">
      <c r="A5360" t="s">
        <v>40</v>
      </c>
      <c r="B5360" t="s">
        <v>248</v>
      </c>
      <c r="C5360" t="s">
        <v>463</v>
      </c>
      <c r="D5360" t="s">
        <v>390</v>
      </c>
      <c r="E5360" t="s">
        <v>424</v>
      </c>
      <c r="F5360" t="s">
        <v>388</v>
      </c>
      <c r="G5360" t="s">
        <v>18</v>
      </c>
      <c r="H5360" t="s">
        <v>363</v>
      </c>
      <c r="I5360" t="s">
        <v>364</v>
      </c>
      <c r="J5360">
        <v>1411</v>
      </c>
      <c r="K5360">
        <v>128245.65814589499</v>
      </c>
      <c r="L5360">
        <v>6749215.6468927199</v>
      </c>
      <c r="N5360">
        <v>1.9001564752926199E-2</v>
      </c>
      <c r="O5360">
        <v>2.09</v>
      </c>
      <c r="P5360">
        <v>1.9645999999999999</v>
      </c>
      <c r="Q5360">
        <v>26</v>
      </c>
      <c r="R5360">
        <v>51.08</v>
      </c>
      <c r="S5360">
        <v>0</v>
      </c>
      <c r="T5360" s="23">
        <f t="shared" si="83"/>
        <v>51.08</v>
      </c>
      <c r="U5360" s="25">
        <v>44860.801865706002</v>
      </c>
    </row>
    <row r="5361" spans="1:21" x14ac:dyDescent="0.25">
      <c r="A5361" t="s">
        <v>40</v>
      </c>
      <c r="B5361" t="s">
        <v>248</v>
      </c>
      <c r="C5361" t="s">
        <v>463</v>
      </c>
      <c r="D5361" t="s">
        <v>395</v>
      </c>
      <c r="E5361" t="s">
        <v>424</v>
      </c>
      <c r="F5361" t="s">
        <v>388</v>
      </c>
      <c r="G5361" t="s">
        <v>18</v>
      </c>
      <c r="H5361" t="s">
        <v>363</v>
      </c>
      <c r="I5361" t="s">
        <v>364</v>
      </c>
      <c r="J5361">
        <v>25</v>
      </c>
      <c r="K5361">
        <v>128245.65814589499</v>
      </c>
      <c r="L5361">
        <v>6749215.6468927199</v>
      </c>
      <c r="N5361">
        <v>1.9001564752926199E-2</v>
      </c>
      <c r="O5361">
        <v>2.09</v>
      </c>
      <c r="P5361">
        <v>1.9645999999999999</v>
      </c>
      <c r="Q5361">
        <v>0</v>
      </c>
      <c r="R5361">
        <v>0</v>
      </c>
      <c r="S5361">
        <v>0</v>
      </c>
      <c r="T5361" s="23">
        <f t="shared" si="83"/>
        <v>0</v>
      </c>
      <c r="U5361" s="25">
        <v>44860.801865706002</v>
      </c>
    </row>
    <row r="5362" spans="1:21" x14ac:dyDescent="0.25">
      <c r="A5362" t="s">
        <v>52</v>
      </c>
      <c r="B5362" t="s">
        <v>254</v>
      </c>
      <c r="C5362" t="s">
        <v>463</v>
      </c>
      <c r="D5362" t="s">
        <v>389</v>
      </c>
      <c r="E5362" t="s">
        <v>424</v>
      </c>
      <c r="F5362" t="s">
        <v>388</v>
      </c>
      <c r="G5362" t="s">
        <v>18</v>
      </c>
      <c r="H5362" t="s">
        <v>363</v>
      </c>
      <c r="I5362" t="s">
        <v>364</v>
      </c>
      <c r="J5362">
        <v>262</v>
      </c>
      <c r="K5362">
        <v>92767.843801637093</v>
      </c>
      <c r="L5362">
        <v>6749215.6468927199</v>
      </c>
      <c r="N5362">
        <v>1.3744981440079899E-2</v>
      </c>
      <c r="O5362">
        <v>2.09</v>
      </c>
      <c r="P5362">
        <v>1.9645999999999999</v>
      </c>
      <c r="Q5362">
        <v>3</v>
      </c>
      <c r="R5362">
        <v>5.89</v>
      </c>
      <c r="S5362">
        <v>0</v>
      </c>
      <c r="T5362" s="23">
        <f t="shared" si="83"/>
        <v>5.89</v>
      </c>
      <c r="U5362" s="25">
        <v>44860.801865706002</v>
      </c>
    </row>
    <row r="5363" spans="1:21" x14ac:dyDescent="0.25">
      <c r="A5363" t="s">
        <v>52</v>
      </c>
      <c r="B5363" t="s">
        <v>254</v>
      </c>
      <c r="C5363" t="s">
        <v>463</v>
      </c>
      <c r="D5363" t="s">
        <v>387</v>
      </c>
      <c r="E5363" t="s">
        <v>424</v>
      </c>
      <c r="F5363" t="s">
        <v>388</v>
      </c>
      <c r="G5363" t="s">
        <v>18</v>
      </c>
      <c r="H5363" t="s">
        <v>363</v>
      </c>
      <c r="I5363" t="s">
        <v>364</v>
      </c>
      <c r="J5363">
        <v>6</v>
      </c>
      <c r="K5363">
        <v>92767.843801637093</v>
      </c>
      <c r="L5363">
        <v>6749215.6468927199</v>
      </c>
      <c r="N5363">
        <v>1.3744981440079899E-2</v>
      </c>
      <c r="O5363">
        <v>2.09</v>
      </c>
      <c r="P5363">
        <v>1.9645999999999999</v>
      </c>
      <c r="Q5363">
        <v>0</v>
      </c>
      <c r="R5363">
        <v>0</v>
      </c>
      <c r="S5363">
        <v>0</v>
      </c>
      <c r="T5363" s="23">
        <f t="shared" si="83"/>
        <v>0</v>
      </c>
      <c r="U5363" s="25">
        <v>44860.801865706002</v>
      </c>
    </row>
    <row r="5364" spans="1:21" x14ac:dyDescent="0.25">
      <c r="A5364" t="s">
        <v>52</v>
      </c>
      <c r="B5364" t="s">
        <v>254</v>
      </c>
      <c r="C5364" t="s">
        <v>463</v>
      </c>
      <c r="D5364" t="s">
        <v>392</v>
      </c>
      <c r="E5364" t="s">
        <v>424</v>
      </c>
      <c r="F5364" t="s">
        <v>388</v>
      </c>
      <c r="G5364" t="s">
        <v>18</v>
      </c>
      <c r="H5364" t="s">
        <v>363</v>
      </c>
      <c r="I5364" t="s">
        <v>364</v>
      </c>
      <c r="J5364">
        <v>56</v>
      </c>
      <c r="K5364">
        <v>92767.843801637093</v>
      </c>
      <c r="L5364">
        <v>6749215.6468927199</v>
      </c>
      <c r="N5364">
        <v>1.3744981440079899E-2</v>
      </c>
      <c r="O5364">
        <v>2.09</v>
      </c>
      <c r="P5364">
        <v>1.9645999999999999</v>
      </c>
      <c r="Q5364">
        <v>0</v>
      </c>
      <c r="R5364">
        <v>0</v>
      </c>
      <c r="S5364">
        <v>0</v>
      </c>
      <c r="T5364" s="23">
        <f t="shared" si="83"/>
        <v>0</v>
      </c>
      <c r="U5364" s="25">
        <v>44860.801865706002</v>
      </c>
    </row>
    <row r="5365" spans="1:21" x14ac:dyDescent="0.25">
      <c r="A5365" t="s">
        <v>52</v>
      </c>
      <c r="B5365" t="s">
        <v>254</v>
      </c>
      <c r="C5365" t="s">
        <v>463</v>
      </c>
      <c r="D5365" t="s">
        <v>391</v>
      </c>
      <c r="E5365" t="s">
        <v>424</v>
      </c>
      <c r="F5365" t="s">
        <v>388</v>
      </c>
      <c r="G5365" t="s">
        <v>18</v>
      </c>
      <c r="H5365" t="s">
        <v>363</v>
      </c>
      <c r="I5365" t="s">
        <v>364</v>
      </c>
      <c r="J5365">
        <v>122</v>
      </c>
      <c r="K5365">
        <v>92767.843801637093</v>
      </c>
      <c r="L5365">
        <v>6749215.6468927199</v>
      </c>
      <c r="N5365">
        <v>1.3744981440079899E-2</v>
      </c>
      <c r="O5365">
        <v>2.09</v>
      </c>
      <c r="P5365">
        <v>1.9645999999999999</v>
      </c>
      <c r="Q5365">
        <v>1</v>
      </c>
      <c r="R5365">
        <v>1.96</v>
      </c>
      <c r="S5365">
        <v>0</v>
      </c>
      <c r="T5365" s="23">
        <f t="shared" si="83"/>
        <v>1.96</v>
      </c>
      <c r="U5365" s="25">
        <v>44860.801865706002</v>
      </c>
    </row>
    <row r="5366" spans="1:21" x14ac:dyDescent="0.25">
      <c r="A5366" t="s">
        <v>52</v>
      </c>
      <c r="B5366" t="s">
        <v>254</v>
      </c>
      <c r="C5366" t="s">
        <v>463</v>
      </c>
      <c r="D5366" t="s">
        <v>394</v>
      </c>
      <c r="E5366" t="s">
        <v>424</v>
      </c>
      <c r="F5366" t="s">
        <v>388</v>
      </c>
      <c r="G5366" t="s">
        <v>18</v>
      </c>
      <c r="H5366" t="s">
        <v>363</v>
      </c>
      <c r="I5366" t="s">
        <v>364</v>
      </c>
      <c r="J5366">
        <v>1342</v>
      </c>
      <c r="K5366">
        <v>92767.843801637093</v>
      </c>
      <c r="L5366">
        <v>6749215.6468927199</v>
      </c>
      <c r="N5366">
        <v>1.3744981440079899E-2</v>
      </c>
      <c r="O5366">
        <v>2.09</v>
      </c>
      <c r="P5366">
        <v>1.9645999999999999</v>
      </c>
      <c r="Q5366">
        <v>18</v>
      </c>
      <c r="R5366">
        <v>35.36</v>
      </c>
      <c r="S5366">
        <v>0</v>
      </c>
      <c r="T5366" s="23">
        <f t="shared" si="83"/>
        <v>35.36</v>
      </c>
      <c r="U5366" s="25">
        <v>44860.801865706002</v>
      </c>
    </row>
    <row r="5367" spans="1:21" x14ac:dyDescent="0.25">
      <c r="A5367" t="s">
        <v>52</v>
      </c>
      <c r="B5367" t="s">
        <v>254</v>
      </c>
      <c r="C5367" t="s">
        <v>463</v>
      </c>
      <c r="D5367" t="s">
        <v>390</v>
      </c>
      <c r="E5367" t="s">
        <v>424</v>
      </c>
      <c r="F5367" t="s">
        <v>388</v>
      </c>
      <c r="G5367" t="s">
        <v>18</v>
      </c>
      <c r="H5367" t="s">
        <v>363</v>
      </c>
      <c r="I5367" t="s">
        <v>364</v>
      </c>
      <c r="J5367">
        <v>1411</v>
      </c>
      <c r="K5367">
        <v>92767.843801637093</v>
      </c>
      <c r="L5367">
        <v>6749215.6468927199</v>
      </c>
      <c r="N5367">
        <v>1.3744981440079899E-2</v>
      </c>
      <c r="O5367">
        <v>2.09</v>
      </c>
      <c r="P5367">
        <v>1.9645999999999999</v>
      </c>
      <c r="Q5367">
        <v>19</v>
      </c>
      <c r="R5367">
        <v>37.33</v>
      </c>
      <c r="S5367">
        <v>0</v>
      </c>
      <c r="T5367" s="23">
        <f t="shared" si="83"/>
        <v>37.33</v>
      </c>
      <c r="U5367" s="25">
        <v>44860.801865706002</v>
      </c>
    </row>
    <row r="5368" spans="1:21" x14ac:dyDescent="0.25">
      <c r="A5368" t="s">
        <v>52</v>
      </c>
      <c r="B5368" t="s">
        <v>254</v>
      </c>
      <c r="C5368" t="s">
        <v>463</v>
      </c>
      <c r="D5368" t="s">
        <v>395</v>
      </c>
      <c r="E5368" t="s">
        <v>424</v>
      </c>
      <c r="F5368" t="s">
        <v>388</v>
      </c>
      <c r="G5368" t="s">
        <v>18</v>
      </c>
      <c r="H5368" t="s">
        <v>363</v>
      </c>
      <c r="I5368" t="s">
        <v>364</v>
      </c>
      <c r="J5368">
        <v>25</v>
      </c>
      <c r="K5368">
        <v>92767.843801637093</v>
      </c>
      <c r="L5368">
        <v>6749215.6468927199</v>
      </c>
      <c r="N5368">
        <v>1.3744981440079899E-2</v>
      </c>
      <c r="O5368">
        <v>2.09</v>
      </c>
      <c r="P5368">
        <v>1.9645999999999999</v>
      </c>
      <c r="Q5368">
        <v>0</v>
      </c>
      <c r="R5368">
        <v>0</v>
      </c>
      <c r="S5368">
        <v>0</v>
      </c>
      <c r="T5368" s="23">
        <f t="shared" si="83"/>
        <v>0</v>
      </c>
      <c r="U5368" s="25">
        <v>44860.801865706002</v>
      </c>
    </row>
    <row r="5369" spans="1:21" x14ac:dyDescent="0.25">
      <c r="A5369" t="s">
        <v>150</v>
      </c>
      <c r="B5369" t="s">
        <v>205</v>
      </c>
      <c r="C5369" t="s">
        <v>473</v>
      </c>
      <c r="D5369" t="s">
        <v>381</v>
      </c>
      <c r="E5369" t="s">
        <v>474</v>
      </c>
      <c r="F5369" t="s">
        <v>368</v>
      </c>
      <c r="G5369" t="s">
        <v>140</v>
      </c>
      <c r="H5369" t="s">
        <v>363</v>
      </c>
      <c r="I5369" t="s">
        <v>364</v>
      </c>
      <c r="J5369">
        <v>266</v>
      </c>
      <c r="K5369">
        <v>38301.502891293399</v>
      </c>
      <c r="L5369">
        <v>732833.34372744802</v>
      </c>
      <c r="N5369">
        <v>5.2264956581367497E-2</v>
      </c>
      <c r="O5369">
        <v>0.24</v>
      </c>
      <c r="P5369">
        <v>0.22620000000000001</v>
      </c>
      <c r="Q5369">
        <v>13</v>
      </c>
      <c r="R5369">
        <v>2.94</v>
      </c>
      <c r="S5369">
        <v>0</v>
      </c>
      <c r="T5369" s="23">
        <f t="shared" si="83"/>
        <v>2.94</v>
      </c>
      <c r="U5369" s="25">
        <v>44860.801865706002</v>
      </c>
    </row>
    <row r="5370" spans="1:21" x14ac:dyDescent="0.25">
      <c r="A5370" t="s">
        <v>150</v>
      </c>
      <c r="B5370" t="s">
        <v>205</v>
      </c>
      <c r="C5370" t="s">
        <v>473</v>
      </c>
      <c r="D5370" t="s">
        <v>376</v>
      </c>
      <c r="E5370" t="s">
        <v>474</v>
      </c>
      <c r="F5370" t="s">
        <v>368</v>
      </c>
      <c r="G5370" t="s">
        <v>140</v>
      </c>
      <c r="H5370" t="s">
        <v>363</v>
      </c>
      <c r="I5370" t="s">
        <v>364</v>
      </c>
      <c r="J5370">
        <v>0</v>
      </c>
      <c r="K5370">
        <v>38301.502891293399</v>
      </c>
      <c r="L5370">
        <v>732833.34372744802</v>
      </c>
      <c r="N5370">
        <v>5.2264956581367497E-2</v>
      </c>
      <c r="O5370">
        <v>0.24</v>
      </c>
      <c r="P5370">
        <v>0.22620000000000001</v>
      </c>
      <c r="Q5370">
        <v>0</v>
      </c>
      <c r="R5370">
        <v>0</v>
      </c>
      <c r="S5370">
        <v>0</v>
      </c>
      <c r="T5370" s="23">
        <f t="shared" si="83"/>
        <v>0</v>
      </c>
      <c r="U5370" s="25">
        <v>44860.801865706002</v>
      </c>
    </row>
    <row r="5371" spans="1:21" x14ac:dyDescent="0.25">
      <c r="A5371" t="s">
        <v>150</v>
      </c>
      <c r="B5371" t="s">
        <v>205</v>
      </c>
      <c r="C5371" t="s">
        <v>473</v>
      </c>
      <c r="D5371" t="s">
        <v>382</v>
      </c>
      <c r="E5371" t="s">
        <v>474</v>
      </c>
      <c r="F5371" t="s">
        <v>368</v>
      </c>
      <c r="G5371" t="s">
        <v>140</v>
      </c>
      <c r="H5371" t="s">
        <v>363</v>
      </c>
      <c r="I5371" t="s">
        <v>364</v>
      </c>
      <c r="J5371">
        <v>3651</v>
      </c>
      <c r="K5371">
        <v>38301.502891293399</v>
      </c>
      <c r="L5371">
        <v>732833.34372744802</v>
      </c>
      <c r="N5371">
        <v>5.2264956581367497E-2</v>
      </c>
      <c r="O5371">
        <v>0.24</v>
      </c>
      <c r="P5371">
        <v>0.22620000000000001</v>
      </c>
      <c r="Q5371">
        <v>190</v>
      </c>
      <c r="R5371">
        <v>42.98</v>
      </c>
      <c r="S5371">
        <v>0</v>
      </c>
      <c r="T5371" s="23">
        <f t="shared" si="83"/>
        <v>42.98</v>
      </c>
      <c r="U5371" s="25">
        <v>44860.801865706002</v>
      </c>
    </row>
    <row r="5372" spans="1:21" x14ac:dyDescent="0.25">
      <c r="A5372" t="s">
        <v>150</v>
      </c>
      <c r="B5372" t="s">
        <v>205</v>
      </c>
      <c r="C5372" t="s">
        <v>473</v>
      </c>
      <c r="D5372" t="s">
        <v>384</v>
      </c>
      <c r="E5372" t="s">
        <v>474</v>
      </c>
      <c r="F5372" t="s">
        <v>368</v>
      </c>
      <c r="G5372" t="s">
        <v>140</v>
      </c>
      <c r="H5372" t="s">
        <v>363</v>
      </c>
      <c r="I5372" t="s">
        <v>364</v>
      </c>
      <c r="J5372">
        <v>0</v>
      </c>
      <c r="K5372">
        <v>38301.502891293399</v>
      </c>
      <c r="L5372">
        <v>732833.34372744802</v>
      </c>
      <c r="N5372">
        <v>5.2264956581367497E-2</v>
      </c>
      <c r="O5372">
        <v>0.24</v>
      </c>
      <c r="P5372">
        <v>0.22620000000000001</v>
      </c>
      <c r="Q5372">
        <v>0</v>
      </c>
      <c r="R5372">
        <v>0</v>
      </c>
      <c r="S5372">
        <v>0</v>
      </c>
      <c r="T5372" s="23">
        <f t="shared" si="83"/>
        <v>0</v>
      </c>
      <c r="U5372" s="25">
        <v>44860.801865706002</v>
      </c>
    </row>
    <row r="5373" spans="1:21" x14ac:dyDescent="0.25">
      <c r="A5373" t="s">
        <v>150</v>
      </c>
      <c r="B5373" t="s">
        <v>205</v>
      </c>
      <c r="C5373" t="s">
        <v>473</v>
      </c>
      <c r="D5373" t="s">
        <v>370</v>
      </c>
      <c r="E5373" t="s">
        <v>474</v>
      </c>
      <c r="F5373" t="s">
        <v>368</v>
      </c>
      <c r="G5373" t="s">
        <v>140</v>
      </c>
      <c r="H5373" t="s">
        <v>363</v>
      </c>
      <c r="I5373" t="s">
        <v>364</v>
      </c>
      <c r="J5373">
        <v>3053</v>
      </c>
      <c r="K5373">
        <v>38301.502891293399</v>
      </c>
      <c r="L5373">
        <v>732833.34372744802</v>
      </c>
      <c r="N5373">
        <v>5.2264956581367497E-2</v>
      </c>
      <c r="O5373">
        <v>0.24</v>
      </c>
      <c r="P5373">
        <v>0.22620000000000001</v>
      </c>
      <c r="Q5373">
        <v>159</v>
      </c>
      <c r="R5373">
        <v>35.97</v>
      </c>
      <c r="S5373">
        <v>0.45</v>
      </c>
      <c r="T5373" s="23">
        <f t="shared" si="83"/>
        <v>36.42</v>
      </c>
      <c r="U5373" s="25">
        <v>44860.801865706002</v>
      </c>
    </row>
    <row r="5374" spans="1:21" x14ac:dyDescent="0.25">
      <c r="A5374" t="s">
        <v>150</v>
      </c>
      <c r="B5374" t="s">
        <v>205</v>
      </c>
      <c r="C5374" t="s">
        <v>473</v>
      </c>
      <c r="D5374" t="s">
        <v>374</v>
      </c>
      <c r="E5374" t="s">
        <v>474</v>
      </c>
      <c r="F5374" t="s">
        <v>368</v>
      </c>
      <c r="G5374" t="s">
        <v>140</v>
      </c>
      <c r="H5374" t="s">
        <v>363</v>
      </c>
      <c r="I5374" t="s">
        <v>364</v>
      </c>
      <c r="J5374">
        <v>23</v>
      </c>
      <c r="K5374">
        <v>38301.502891293399</v>
      </c>
      <c r="L5374">
        <v>732833.34372744802</v>
      </c>
      <c r="N5374">
        <v>5.2264956581367497E-2</v>
      </c>
      <c r="O5374">
        <v>0.24</v>
      </c>
      <c r="P5374">
        <v>0.22620000000000001</v>
      </c>
      <c r="Q5374">
        <v>1</v>
      </c>
      <c r="R5374">
        <v>0.23</v>
      </c>
      <c r="S5374">
        <v>0</v>
      </c>
      <c r="T5374" s="23">
        <f t="shared" si="83"/>
        <v>0.23</v>
      </c>
      <c r="U5374" s="25">
        <v>44860.801865706002</v>
      </c>
    </row>
    <row r="5375" spans="1:21" x14ac:dyDescent="0.25">
      <c r="A5375" t="s">
        <v>150</v>
      </c>
      <c r="B5375" t="s">
        <v>205</v>
      </c>
      <c r="C5375" t="s">
        <v>473</v>
      </c>
      <c r="D5375" t="s">
        <v>383</v>
      </c>
      <c r="E5375" t="s">
        <v>474</v>
      </c>
      <c r="F5375" t="s">
        <v>368</v>
      </c>
      <c r="G5375" t="s">
        <v>140</v>
      </c>
      <c r="H5375" t="s">
        <v>363</v>
      </c>
      <c r="I5375" t="s">
        <v>364</v>
      </c>
      <c r="J5375">
        <v>6356</v>
      </c>
      <c r="K5375">
        <v>38301.502891293399</v>
      </c>
      <c r="L5375">
        <v>732833.34372744802</v>
      </c>
      <c r="N5375">
        <v>5.2264956581367497E-2</v>
      </c>
      <c r="O5375">
        <v>0.24</v>
      </c>
      <c r="P5375">
        <v>0.22620000000000001</v>
      </c>
      <c r="Q5375">
        <v>332</v>
      </c>
      <c r="R5375">
        <v>75.099999999999994</v>
      </c>
      <c r="S5375">
        <v>2.0299999999999998</v>
      </c>
      <c r="T5375" s="23">
        <f t="shared" si="83"/>
        <v>77.13</v>
      </c>
      <c r="U5375" s="25">
        <v>44860.801865706002</v>
      </c>
    </row>
    <row r="5376" spans="1:21" x14ac:dyDescent="0.25">
      <c r="A5376" t="s">
        <v>150</v>
      </c>
      <c r="B5376" t="s">
        <v>205</v>
      </c>
      <c r="C5376" t="s">
        <v>473</v>
      </c>
      <c r="D5376" t="s">
        <v>366</v>
      </c>
      <c r="E5376" t="s">
        <v>474</v>
      </c>
      <c r="F5376" t="s">
        <v>368</v>
      </c>
      <c r="G5376" t="s">
        <v>140</v>
      </c>
      <c r="H5376" t="s">
        <v>363</v>
      </c>
      <c r="I5376" t="s">
        <v>364</v>
      </c>
      <c r="J5376">
        <v>14364</v>
      </c>
      <c r="K5376">
        <v>38301.502891293399</v>
      </c>
      <c r="L5376">
        <v>732833.34372744802</v>
      </c>
      <c r="N5376">
        <v>5.2264956581367497E-2</v>
      </c>
      <c r="O5376">
        <v>0.24</v>
      </c>
      <c r="P5376">
        <v>0.22620000000000001</v>
      </c>
      <c r="Q5376">
        <v>750</v>
      </c>
      <c r="R5376">
        <v>169.65</v>
      </c>
      <c r="S5376">
        <v>0</v>
      </c>
      <c r="T5376" s="23">
        <f t="shared" si="83"/>
        <v>169.65</v>
      </c>
      <c r="U5376" s="25">
        <v>44860.801865706002</v>
      </c>
    </row>
    <row r="5377" spans="1:21" x14ac:dyDescent="0.25">
      <c r="A5377" t="s">
        <v>150</v>
      </c>
      <c r="B5377" t="s">
        <v>205</v>
      </c>
      <c r="C5377" t="s">
        <v>473</v>
      </c>
      <c r="D5377" t="s">
        <v>377</v>
      </c>
      <c r="E5377" t="s">
        <v>474</v>
      </c>
      <c r="F5377" t="s">
        <v>368</v>
      </c>
      <c r="G5377" t="s">
        <v>140</v>
      </c>
      <c r="H5377" t="s">
        <v>363</v>
      </c>
      <c r="I5377" t="s">
        <v>364</v>
      </c>
      <c r="J5377">
        <v>2983</v>
      </c>
      <c r="K5377">
        <v>38301.502891293399</v>
      </c>
      <c r="L5377">
        <v>732833.34372744802</v>
      </c>
      <c r="N5377">
        <v>5.2264956581367497E-2</v>
      </c>
      <c r="O5377">
        <v>0.24</v>
      </c>
      <c r="P5377">
        <v>0.22620000000000001</v>
      </c>
      <c r="Q5377">
        <v>155</v>
      </c>
      <c r="R5377">
        <v>35.06</v>
      </c>
      <c r="S5377">
        <v>4.53</v>
      </c>
      <c r="T5377" s="23">
        <f t="shared" si="83"/>
        <v>39.590000000000003</v>
      </c>
      <c r="U5377" s="25">
        <v>44860.801865706002</v>
      </c>
    </row>
    <row r="5378" spans="1:21" x14ac:dyDescent="0.25">
      <c r="A5378" t="s">
        <v>150</v>
      </c>
      <c r="B5378" t="s">
        <v>205</v>
      </c>
      <c r="C5378" t="s">
        <v>473</v>
      </c>
      <c r="D5378" t="s">
        <v>369</v>
      </c>
      <c r="E5378" t="s">
        <v>474</v>
      </c>
      <c r="F5378" t="s">
        <v>368</v>
      </c>
      <c r="G5378" t="s">
        <v>140</v>
      </c>
      <c r="H5378" t="s">
        <v>363</v>
      </c>
      <c r="I5378" t="s">
        <v>364</v>
      </c>
      <c r="J5378">
        <v>86</v>
      </c>
      <c r="K5378">
        <v>38301.502891293399</v>
      </c>
      <c r="L5378">
        <v>732833.34372744802</v>
      </c>
      <c r="N5378">
        <v>5.2264956581367497E-2</v>
      </c>
      <c r="O5378">
        <v>0.24</v>
      </c>
      <c r="P5378">
        <v>0.22620000000000001</v>
      </c>
      <c r="Q5378">
        <v>4</v>
      </c>
      <c r="R5378">
        <v>0.9</v>
      </c>
      <c r="S5378">
        <v>0</v>
      </c>
      <c r="T5378" s="23">
        <f t="shared" si="83"/>
        <v>0.9</v>
      </c>
      <c r="U5378" s="25">
        <v>44860.801865706002</v>
      </c>
    </row>
    <row r="5379" spans="1:21" x14ac:dyDescent="0.25">
      <c r="A5379" t="s">
        <v>150</v>
      </c>
      <c r="B5379" t="s">
        <v>205</v>
      </c>
      <c r="C5379" t="s">
        <v>473</v>
      </c>
      <c r="D5379" t="s">
        <v>371</v>
      </c>
      <c r="E5379" t="s">
        <v>474</v>
      </c>
      <c r="F5379" t="s">
        <v>368</v>
      </c>
      <c r="G5379" t="s">
        <v>140</v>
      </c>
      <c r="H5379" t="s">
        <v>363</v>
      </c>
      <c r="I5379" t="s">
        <v>364</v>
      </c>
      <c r="J5379">
        <v>0</v>
      </c>
      <c r="K5379">
        <v>38301.502891293399</v>
      </c>
      <c r="L5379">
        <v>732833.34372744802</v>
      </c>
      <c r="N5379">
        <v>5.2264956581367497E-2</v>
      </c>
      <c r="O5379">
        <v>0.24</v>
      </c>
      <c r="P5379">
        <v>0.22620000000000001</v>
      </c>
      <c r="Q5379">
        <v>0</v>
      </c>
      <c r="R5379">
        <v>0</v>
      </c>
      <c r="S5379">
        <v>0</v>
      </c>
      <c r="T5379" s="23">
        <f t="shared" si="83"/>
        <v>0</v>
      </c>
      <c r="U5379" s="25">
        <v>44860.801865706002</v>
      </c>
    </row>
    <row r="5380" spans="1:21" x14ac:dyDescent="0.25">
      <c r="A5380" t="s">
        <v>150</v>
      </c>
      <c r="B5380" t="s">
        <v>205</v>
      </c>
      <c r="C5380" t="s">
        <v>473</v>
      </c>
      <c r="D5380" t="s">
        <v>372</v>
      </c>
      <c r="E5380" t="s">
        <v>474</v>
      </c>
      <c r="F5380" t="s">
        <v>368</v>
      </c>
      <c r="G5380" t="s">
        <v>140</v>
      </c>
      <c r="H5380" t="s">
        <v>363</v>
      </c>
      <c r="I5380" t="s">
        <v>364</v>
      </c>
      <c r="J5380">
        <v>145</v>
      </c>
      <c r="K5380">
        <v>38301.502891293399</v>
      </c>
      <c r="L5380">
        <v>732833.34372744802</v>
      </c>
      <c r="N5380">
        <v>5.2264956581367497E-2</v>
      </c>
      <c r="O5380">
        <v>0.24</v>
      </c>
      <c r="P5380">
        <v>0.22620000000000001</v>
      </c>
      <c r="Q5380">
        <v>7</v>
      </c>
      <c r="R5380">
        <v>1.58</v>
      </c>
      <c r="S5380">
        <v>0</v>
      </c>
      <c r="T5380" s="23">
        <f t="shared" si="83"/>
        <v>1.58</v>
      </c>
      <c r="U5380" s="25">
        <v>44860.801865706002</v>
      </c>
    </row>
    <row r="5381" spans="1:21" x14ac:dyDescent="0.25">
      <c r="A5381" t="s">
        <v>150</v>
      </c>
      <c r="B5381" t="s">
        <v>205</v>
      </c>
      <c r="C5381" t="s">
        <v>473</v>
      </c>
      <c r="D5381" t="s">
        <v>380</v>
      </c>
      <c r="E5381" t="s">
        <v>474</v>
      </c>
      <c r="F5381" t="s">
        <v>368</v>
      </c>
      <c r="G5381" t="s">
        <v>140</v>
      </c>
      <c r="H5381" t="s">
        <v>363</v>
      </c>
      <c r="I5381" t="s">
        <v>364</v>
      </c>
      <c r="J5381">
        <v>0</v>
      </c>
      <c r="K5381">
        <v>38301.502891293399</v>
      </c>
      <c r="L5381">
        <v>732833.34372744802</v>
      </c>
      <c r="N5381">
        <v>5.2264956581367497E-2</v>
      </c>
      <c r="O5381">
        <v>0.24</v>
      </c>
      <c r="P5381">
        <v>0.22620000000000001</v>
      </c>
      <c r="Q5381">
        <v>0</v>
      </c>
      <c r="R5381">
        <v>0</v>
      </c>
      <c r="S5381">
        <v>0</v>
      </c>
      <c r="T5381" s="23">
        <f t="shared" ref="T5381:T5444" si="84">SUM(R5381+S5381)</f>
        <v>0</v>
      </c>
      <c r="U5381" s="25">
        <v>44860.801865706002</v>
      </c>
    </row>
    <row r="5382" spans="1:21" x14ac:dyDescent="0.25">
      <c r="A5382" t="s">
        <v>150</v>
      </c>
      <c r="B5382" t="s">
        <v>205</v>
      </c>
      <c r="C5382" t="s">
        <v>473</v>
      </c>
      <c r="D5382" t="s">
        <v>379</v>
      </c>
      <c r="E5382" t="s">
        <v>474</v>
      </c>
      <c r="F5382" t="s">
        <v>368</v>
      </c>
      <c r="G5382" t="s">
        <v>140</v>
      </c>
      <c r="H5382" t="s">
        <v>363</v>
      </c>
      <c r="I5382" t="s">
        <v>364</v>
      </c>
      <c r="J5382">
        <v>0</v>
      </c>
      <c r="K5382">
        <v>38301.502891293399</v>
      </c>
      <c r="L5382">
        <v>732833.34372744802</v>
      </c>
      <c r="N5382">
        <v>5.2264956581367497E-2</v>
      </c>
      <c r="O5382">
        <v>0.24</v>
      </c>
      <c r="P5382">
        <v>0.22620000000000001</v>
      </c>
      <c r="Q5382">
        <v>0</v>
      </c>
      <c r="R5382">
        <v>0</v>
      </c>
      <c r="S5382">
        <v>0</v>
      </c>
      <c r="T5382" s="23">
        <f t="shared" si="84"/>
        <v>0</v>
      </c>
      <c r="U5382" s="25">
        <v>44860.801865706002</v>
      </c>
    </row>
    <row r="5383" spans="1:21" x14ac:dyDescent="0.25">
      <c r="A5383" t="s">
        <v>150</v>
      </c>
      <c r="B5383" t="s">
        <v>205</v>
      </c>
      <c r="C5383" t="s">
        <v>473</v>
      </c>
      <c r="D5383" t="s">
        <v>373</v>
      </c>
      <c r="E5383" t="s">
        <v>474</v>
      </c>
      <c r="F5383" t="s">
        <v>368</v>
      </c>
      <c r="G5383" t="s">
        <v>140</v>
      </c>
      <c r="H5383" t="s">
        <v>363</v>
      </c>
      <c r="I5383" t="s">
        <v>364</v>
      </c>
      <c r="J5383">
        <v>7088</v>
      </c>
      <c r="K5383">
        <v>38301.502891293399</v>
      </c>
      <c r="L5383">
        <v>732833.34372744802</v>
      </c>
      <c r="N5383">
        <v>5.2264956581367497E-2</v>
      </c>
      <c r="O5383">
        <v>0.24</v>
      </c>
      <c r="P5383">
        <v>0.22620000000000001</v>
      </c>
      <c r="Q5383">
        <v>370</v>
      </c>
      <c r="R5383">
        <v>83.69</v>
      </c>
      <c r="S5383">
        <v>0</v>
      </c>
      <c r="T5383" s="23">
        <f t="shared" si="84"/>
        <v>83.69</v>
      </c>
      <c r="U5383" s="25">
        <v>44860.801865706002</v>
      </c>
    </row>
    <row r="5384" spans="1:21" x14ac:dyDescent="0.25">
      <c r="A5384" t="s">
        <v>150</v>
      </c>
      <c r="B5384" t="s">
        <v>205</v>
      </c>
      <c r="C5384" t="s">
        <v>473</v>
      </c>
      <c r="D5384" t="s">
        <v>385</v>
      </c>
      <c r="E5384" t="s">
        <v>474</v>
      </c>
      <c r="F5384" t="s">
        <v>368</v>
      </c>
      <c r="G5384" t="s">
        <v>140</v>
      </c>
      <c r="H5384" t="s">
        <v>363</v>
      </c>
      <c r="I5384" t="s">
        <v>364</v>
      </c>
      <c r="J5384">
        <v>19095</v>
      </c>
      <c r="K5384">
        <v>38301.502891293399</v>
      </c>
      <c r="L5384">
        <v>732833.34372744802</v>
      </c>
      <c r="N5384">
        <v>5.2264956581367497E-2</v>
      </c>
      <c r="O5384">
        <v>0.24</v>
      </c>
      <c r="P5384">
        <v>0.22620000000000001</v>
      </c>
      <c r="Q5384">
        <v>997</v>
      </c>
      <c r="R5384">
        <v>225.52</v>
      </c>
      <c r="S5384">
        <v>0.23</v>
      </c>
      <c r="T5384" s="23">
        <f t="shared" si="84"/>
        <v>225.75</v>
      </c>
      <c r="U5384" s="25">
        <v>44860.801865706002</v>
      </c>
    </row>
    <row r="5385" spans="1:21" x14ac:dyDescent="0.25">
      <c r="A5385" t="s">
        <v>124</v>
      </c>
      <c r="B5385" t="s">
        <v>274</v>
      </c>
      <c r="C5385" t="s">
        <v>466</v>
      </c>
      <c r="D5385" t="s">
        <v>426</v>
      </c>
      <c r="E5385" t="s">
        <v>465</v>
      </c>
      <c r="F5385" t="s">
        <v>362</v>
      </c>
      <c r="G5385" t="s">
        <v>66</v>
      </c>
      <c r="H5385" t="s">
        <v>363</v>
      </c>
      <c r="I5385" t="s">
        <v>364</v>
      </c>
      <c r="J5385">
        <v>8</v>
      </c>
      <c r="K5385">
        <v>92130.082867307501</v>
      </c>
      <c r="L5385">
        <v>3601255.9270956898</v>
      </c>
      <c r="N5385">
        <v>2.5582764661107499E-2</v>
      </c>
      <c r="O5385">
        <v>1.72</v>
      </c>
      <c r="P5385">
        <v>1.6168</v>
      </c>
      <c r="Q5385">
        <v>0</v>
      </c>
      <c r="R5385">
        <v>0</v>
      </c>
      <c r="S5385">
        <v>0</v>
      </c>
      <c r="T5385" s="23">
        <f t="shared" si="84"/>
        <v>0</v>
      </c>
      <c r="U5385" s="25">
        <v>44860.801865706002</v>
      </c>
    </row>
    <row r="5386" spans="1:21" x14ac:dyDescent="0.25">
      <c r="A5386" t="s">
        <v>132</v>
      </c>
      <c r="B5386" t="s">
        <v>275</v>
      </c>
      <c r="C5386" t="s">
        <v>466</v>
      </c>
      <c r="D5386" t="s">
        <v>445</v>
      </c>
      <c r="E5386" t="s">
        <v>465</v>
      </c>
      <c r="F5386" t="s">
        <v>362</v>
      </c>
      <c r="G5386" t="s">
        <v>66</v>
      </c>
      <c r="H5386" t="s">
        <v>400</v>
      </c>
      <c r="I5386" t="s">
        <v>364</v>
      </c>
      <c r="J5386">
        <v>0</v>
      </c>
      <c r="K5386">
        <v>33853.197275050399</v>
      </c>
      <c r="O5386">
        <v>1.72</v>
      </c>
      <c r="P5386">
        <v>1.6168</v>
      </c>
      <c r="R5386">
        <v>0</v>
      </c>
      <c r="S5386">
        <v>0</v>
      </c>
      <c r="T5386" s="23">
        <f t="shared" si="84"/>
        <v>0</v>
      </c>
      <c r="U5386" s="25">
        <v>44860.801865706002</v>
      </c>
    </row>
    <row r="5387" spans="1:21" x14ac:dyDescent="0.25">
      <c r="A5387" t="s">
        <v>132</v>
      </c>
      <c r="B5387" t="s">
        <v>275</v>
      </c>
      <c r="C5387" t="s">
        <v>466</v>
      </c>
      <c r="D5387" t="s">
        <v>444</v>
      </c>
      <c r="E5387" t="s">
        <v>465</v>
      </c>
      <c r="F5387" t="s">
        <v>362</v>
      </c>
      <c r="G5387" t="s">
        <v>66</v>
      </c>
      <c r="H5387" t="s">
        <v>400</v>
      </c>
      <c r="I5387" t="s">
        <v>364</v>
      </c>
      <c r="J5387">
        <v>738</v>
      </c>
      <c r="K5387">
        <v>33853.197275050399</v>
      </c>
      <c r="O5387">
        <v>1.72</v>
      </c>
      <c r="P5387">
        <v>1.6168</v>
      </c>
      <c r="R5387">
        <v>0</v>
      </c>
      <c r="S5387">
        <v>0</v>
      </c>
      <c r="T5387" s="23">
        <f t="shared" si="84"/>
        <v>0</v>
      </c>
      <c r="U5387" s="25">
        <v>44860.801865706002</v>
      </c>
    </row>
    <row r="5388" spans="1:21" x14ac:dyDescent="0.25">
      <c r="A5388" t="s">
        <v>132</v>
      </c>
      <c r="B5388" t="s">
        <v>275</v>
      </c>
      <c r="C5388" t="s">
        <v>466</v>
      </c>
      <c r="D5388" t="s">
        <v>430</v>
      </c>
      <c r="E5388" t="s">
        <v>465</v>
      </c>
      <c r="F5388" t="s">
        <v>362</v>
      </c>
      <c r="G5388" t="s">
        <v>66</v>
      </c>
      <c r="H5388" t="s">
        <v>400</v>
      </c>
      <c r="I5388" t="s">
        <v>364</v>
      </c>
      <c r="J5388">
        <v>12285</v>
      </c>
      <c r="K5388">
        <v>33853.197275050399</v>
      </c>
      <c r="O5388">
        <v>1.72</v>
      </c>
      <c r="P5388">
        <v>1.6168</v>
      </c>
      <c r="R5388">
        <v>0</v>
      </c>
      <c r="S5388">
        <v>0</v>
      </c>
      <c r="T5388" s="23">
        <f t="shared" si="84"/>
        <v>0</v>
      </c>
      <c r="U5388" s="25">
        <v>44860.801865706002</v>
      </c>
    </row>
    <row r="5389" spans="1:21" x14ac:dyDescent="0.25">
      <c r="A5389" t="s">
        <v>132</v>
      </c>
      <c r="B5389" t="s">
        <v>275</v>
      </c>
      <c r="C5389" t="s">
        <v>466</v>
      </c>
      <c r="D5389" t="s">
        <v>360</v>
      </c>
      <c r="E5389" t="s">
        <v>465</v>
      </c>
      <c r="F5389" t="s">
        <v>362</v>
      </c>
      <c r="G5389" t="s">
        <v>66</v>
      </c>
      <c r="H5389" t="s">
        <v>400</v>
      </c>
      <c r="I5389" t="s">
        <v>364</v>
      </c>
      <c r="J5389">
        <v>659</v>
      </c>
      <c r="K5389">
        <v>33853.197275050399</v>
      </c>
      <c r="O5389">
        <v>1.72</v>
      </c>
      <c r="P5389">
        <v>1.6168</v>
      </c>
      <c r="R5389">
        <v>0</v>
      </c>
      <c r="S5389">
        <v>0</v>
      </c>
      <c r="T5389" s="23">
        <f t="shared" si="84"/>
        <v>0</v>
      </c>
      <c r="U5389" s="25">
        <v>44860.801865706002</v>
      </c>
    </row>
    <row r="5390" spans="1:21" x14ac:dyDescent="0.25">
      <c r="A5390" t="s">
        <v>132</v>
      </c>
      <c r="B5390" t="s">
        <v>275</v>
      </c>
      <c r="C5390" t="s">
        <v>466</v>
      </c>
      <c r="D5390" t="s">
        <v>423</v>
      </c>
      <c r="E5390" t="s">
        <v>465</v>
      </c>
      <c r="F5390" t="s">
        <v>362</v>
      </c>
      <c r="G5390" t="s">
        <v>66</v>
      </c>
      <c r="H5390" t="s">
        <v>400</v>
      </c>
      <c r="I5390" t="s">
        <v>364</v>
      </c>
      <c r="J5390">
        <v>0</v>
      </c>
      <c r="K5390">
        <v>33853.197275050399</v>
      </c>
      <c r="O5390">
        <v>1.72</v>
      </c>
      <c r="P5390">
        <v>1.6168</v>
      </c>
      <c r="R5390">
        <v>0</v>
      </c>
      <c r="S5390">
        <v>0</v>
      </c>
      <c r="T5390" s="23">
        <f t="shared" si="84"/>
        <v>0</v>
      </c>
      <c r="U5390" s="25">
        <v>44860.801865706002</v>
      </c>
    </row>
    <row r="5391" spans="1:21" x14ac:dyDescent="0.25">
      <c r="A5391" t="s">
        <v>132</v>
      </c>
      <c r="B5391" t="s">
        <v>275</v>
      </c>
      <c r="C5391" t="s">
        <v>466</v>
      </c>
      <c r="D5391" t="s">
        <v>443</v>
      </c>
      <c r="E5391" t="s">
        <v>465</v>
      </c>
      <c r="F5391" t="s">
        <v>362</v>
      </c>
      <c r="G5391" t="s">
        <v>66</v>
      </c>
      <c r="H5391" t="s">
        <v>400</v>
      </c>
      <c r="I5391" t="s">
        <v>364</v>
      </c>
      <c r="J5391">
        <v>312</v>
      </c>
      <c r="K5391">
        <v>33853.197275050399</v>
      </c>
      <c r="O5391">
        <v>1.72</v>
      </c>
      <c r="P5391">
        <v>1.6168</v>
      </c>
      <c r="R5391">
        <v>0</v>
      </c>
      <c r="S5391">
        <v>0</v>
      </c>
      <c r="T5391" s="23">
        <f t="shared" si="84"/>
        <v>0</v>
      </c>
      <c r="U5391" s="25">
        <v>44860.801865706002</v>
      </c>
    </row>
    <row r="5392" spans="1:21" x14ac:dyDescent="0.25">
      <c r="A5392" t="s">
        <v>132</v>
      </c>
      <c r="B5392" t="s">
        <v>275</v>
      </c>
      <c r="C5392" t="s">
        <v>466</v>
      </c>
      <c r="D5392" t="s">
        <v>425</v>
      </c>
      <c r="E5392" t="s">
        <v>465</v>
      </c>
      <c r="F5392" t="s">
        <v>362</v>
      </c>
      <c r="G5392" t="s">
        <v>66</v>
      </c>
      <c r="H5392" t="s">
        <v>400</v>
      </c>
      <c r="I5392" t="s">
        <v>364</v>
      </c>
      <c r="J5392">
        <v>0</v>
      </c>
      <c r="K5392">
        <v>33853.197275050399</v>
      </c>
      <c r="O5392">
        <v>1.72</v>
      </c>
      <c r="P5392">
        <v>1.6168</v>
      </c>
      <c r="R5392">
        <v>0</v>
      </c>
      <c r="S5392">
        <v>0</v>
      </c>
      <c r="T5392" s="23">
        <f t="shared" si="84"/>
        <v>0</v>
      </c>
      <c r="U5392" s="25">
        <v>44860.801865706002</v>
      </c>
    </row>
    <row r="5393" spans="1:21" x14ac:dyDescent="0.25">
      <c r="A5393" t="s">
        <v>132</v>
      </c>
      <c r="B5393" t="s">
        <v>275</v>
      </c>
      <c r="C5393" t="s">
        <v>466</v>
      </c>
      <c r="D5393" t="s">
        <v>427</v>
      </c>
      <c r="E5393" t="s">
        <v>465</v>
      </c>
      <c r="F5393" t="s">
        <v>362</v>
      </c>
      <c r="G5393" t="s">
        <v>66</v>
      </c>
      <c r="H5393" t="s">
        <v>400</v>
      </c>
      <c r="I5393" t="s">
        <v>364</v>
      </c>
      <c r="J5393">
        <v>272</v>
      </c>
      <c r="K5393">
        <v>33853.197275050399</v>
      </c>
      <c r="O5393">
        <v>1.72</v>
      </c>
      <c r="P5393">
        <v>1.6168</v>
      </c>
      <c r="R5393">
        <v>0</v>
      </c>
      <c r="S5393">
        <v>0</v>
      </c>
      <c r="T5393" s="23">
        <f t="shared" si="84"/>
        <v>0</v>
      </c>
      <c r="U5393" s="25">
        <v>44860.801865706002</v>
      </c>
    </row>
    <row r="5394" spans="1:21" x14ac:dyDescent="0.25">
      <c r="A5394" t="s">
        <v>132</v>
      </c>
      <c r="B5394" t="s">
        <v>275</v>
      </c>
      <c r="C5394" t="s">
        <v>466</v>
      </c>
      <c r="D5394" t="s">
        <v>426</v>
      </c>
      <c r="E5394" t="s">
        <v>465</v>
      </c>
      <c r="F5394" t="s">
        <v>362</v>
      </c>
      <c r="G5394" t="s">
        <v>66</v>
      </c>
      <c r="H5394" t="s">
        <v>400</v>
      </c>
      <c r="I5394" t="s">
        <v>364</v>
      </c>
      <c r="J5394">
        <v>8</v>
      </c>
      <c r="K5394">
        <v>33853.197275050399</v>
      </c>
      <c r="O5394">
        <v>1.72</v>
      </c>
      <c r="P5394">
        <v>1.6168</v>
      </c>
      <c r="R5394">
        <v>0</v>
      </c>
      <c r="S5394">
        <v>0</v>
      </c>
      <c r="T5394" s="23">
        <f t="shared" si="84"/>
        <v>0</v>
      </c>
      <c r="U5394" s="25">
        <v>44860.801865706002</v>
      </c>
    </row>
    <row r="5395" spans="1:21" x14ac:dyDescent="0.25">
      <c r="A5395" t="s">
        <v>130</v>
      </c>
      <c r="B5395" t="s">
        <v>275</v>
      </c>
      <c r="C5395" t="s">
        <v>466</v>
      </c>
      <c r="D5395" t="s">
        <v>445</v>
      </c>
      <c r="E5395" t="s">
        <v>465</v>
      </c>
      <c r="F5395" t="s">
        <v>362</v>
      </c>
      <c r="G5395" t="s">
        <v>66</v>
      </c>
      <c r="H5395" t="s">
        <v>363</v>
      </c>
      <c r="I5395" t="s">
        <v>364</v>
      </c>
      <c r="J5395">
        <v>0</v>
      </c>
      <c r="K5395">
        <v>219194.931611379</v>
      </c>
      <c r="L5395">
        <v>3601255.9270956898</v>
      </c>
      <c r="N5395">
        <v>6.0866246678600598E-2</v>
      </c>
      <c r="O5395">
        <v>1.72</v>
      </c>
      <c r="P5395">
        <v>1.6168</v>
      </c>
      <c r="Q5395">
        <v>0</v>
      </c>
      <c r="R5395">
        <v>0</v>
      </c>
      <c r="S5395">
        <v>0</v>
      </c>
      <c r="T5395" s="23">
        <f t="shared" si="84"/>
        <v>0</v>
      </c>
      <c r="U5395" s="25">
        <v>44860.801865706002</v>
      </c>
    </row>
    <row r="5396" spans="1:21" x14ac:dyDescent="0.25">
      <c r="A5396" t="s">
        <v>130</v>
      </c>
      <c r="B5396" t="s">
        <v>275</v>
      </c>
      <c r="C5396" t="s">
        <v>466</v>
      </c>
      <c r="D5396" t="s">
        <v>444</v>
      </c>
      <c r="E5396" t="s">
        <v>465</v>
      </c>
      <c r="F5396" t="s">
        <v>362</v>
      </c>
      <c r="G5396" t="s">
        <v>66</v>
      </c>
      <c r="H5396" t="s">
        <v>363</v>
      </c>
      <c r="I5396" t="s">
        <v>364</v>
      </c>
      <c r="J5396">
        <v>738</v>
      </c>
      <c r="K5396">
        <v>219194.931611379</v>
      </c>
      <c r="L5396">
        <v>3601255.9270956898</v>
      </c>
      <c r="N5396">
        <v>6.0866246678600598E-2</v>
      </c>
      <c r="O5396">
        <v>1.72</v>
      </c>
      <c r="P5396">
        <v>1.6168</v>
      </c>
      <c r="Q5396">
        <v>44</v>
      </c>
      <c r="R5396">
        <v>71.14</v>
      </c>
      <c r="S5396">
        <v>0</v>
      </c>
      <c r="T5396" s="23">
        <f t="shared" si="84"/>
        <v>71.14</v>
      </c>
      <c r="U5396" s="25">
        <v>44860.801865706002</v>
      </c>
    </row>
    <row r="5397" spans="1:21" x14ac:dyDescent="0.25">
      <c r="A5397" t="s">
        <v>130</v>
      </c>
      <c r="B5397" t="s">
        <v>275</v>
      </c>
      <c r="C5397" t="s">
        <v>466</v>
      </c>
      <c r="D5397" t="s">
        <v>430</v>
      </c>
      <c r="E5397" t="s">
        <v>465</v>
      </c>
      <c r="F5397" t="s">
        <v>362</v>
      </c>
      <c r="G5397" t="s">
        <v>66</v>
      </c>
      <c r="H5397" t="s">
        <v>363</v>
      </c>
      <c r="I5397" t="s">
        <v>364</v>
      </c>
      <c r="J5397">
        <v>12285</v>
      </c>
      <c r="K5397">
        <v>219194.931611379</v>
      </c>
      <c r="L5397">
        <v>3601255.9270956898</v>
      </c>
      <c r="N5397">
        <v>6.0866246678600598E-2</v>
      </c>
      <c r="O5397">
        <v>1.72</v>
      </c>
      <c r="P5397">
        <v>1.6168</v>
      </c>
      <c r="Q5397">
        <v>747</v>
      </c>
      <c r="R5397">
        <v>1207.75</v>
      </c>
      <c r="S5397">
        <v>-16.170000000000002</v>
      </c>
      <c r="T5397" s="23">
        <f t="shared" si="84"/>
        <v>1191.58</v>
      </c>
      <c r="U5397" s="25">
        <v>44860.801865706002</v>
      </c>
    </row>
    <row r="5398" spans="1:21" x14ac:dyDescent="0.25">
      <c r="A5398" t="s">
        <v>130</v>
      </c>
      <c r="B5398" t="s">
        <v>275</v>
      </c>
      <c r="C5398" t="s">
        <v>466</v>
      </c>
      <c r="D5398" t="s">
        <v>360</v>
      </c>
      <c r="E5398" t="s">
        <v>465</v>
      </c>
      <c r="F5398" t="s">
        <v>362</v>
      </c>
      <c r="G5398" t="s">
        <v>66</v>
      </c>
      <c r="H5398" t="s">
        <v>363</v>
      </c>
      <c r="I5398" t="s">
        <v>364</v>
      </c>
      <c r="J5398">
        <v>659</v>
      </c>
      <c r="K5398">
        <v>219194.931611379</v>
      </c>
      <c r="L5398">
        <v>3601255.9270956898</v>
      </c>
      <c r="N5398">
        <v>6.0866246678600598E-2</v>
      </c>
      <c r="O5398">
        <v>1.72</v>
      </c>
      <c r="P5398">
        <v>1.6168</v>
      </c>
      <c r="Q5398">
        <v>40</v>
      </c>
      <c r="R5398">
        <v>64.67</v>
      </c>
      <c r="S5398">
        <v>4.84</v>
      </c>
      <c r="T5398" s="23">
        <f t="shared" si="84"/>
        <v>69.510000000000005</v>
      </c>
      <c r="U5398" s="25">
        <v>44860.801865706002</v>
      </c>
    </row>
    <row r="5399" spans="1:21" x14ac:dyDescent="0.25">
      <c r="A5399" t="s">
        <v>130</v>
      </c>
      <c r="B5399" t="s">
        <v>275</v>
      </c>
      <c r="C5399" t="s">
        <v>466</v>
      </c>
      <c r="D5399" t="s">
        <v>423</v>
      </c>
      <c r="E5399" t="s">
        <v>465</v>
      </c>
      <c r="F5399" t="s">
        <v>362</v>
      </c>
      <c r="G5399" t="s">
        <v>66</v>
      </c>
      <c r="H5399" t="s">
        <v>363</v>
      </c>
      <c r="I5399" t="s">
        <v>364</v>
      </c>
      <c r="J5399">
        <v>0</v>
      </c>
      <c r="K5399">
        <v>219194.931611379</v>
      </c>
      <c r="L5399">
        <v>3601255.9270956898</v>
      </c>
      <c r="N5399">
        <v>6.0866246678600598E-2</v>
      </c>
      <c r="O5399">
        <v>1.72</v>
      </c>
      <c r="P5399">
        <v>1.6168</v>
      </c>
      <c r="Q5399">
        <v>0</v>
      </c>
      <c r="R5399">
        <v>0</v>
      </c>
      <c r="S5399">
        <v>0</v>
      </c>
      <c r="T5399" s="23">
        <f t="shared" si="84"/>
        <v>0</v>
      </c>
      <c r="U5399" s="25">
        <v>44860.801865706002</v>
      </c>
    </row>
    <row r="5400" spans="1:21" x14ac:dyDescent="0.25">
      <c r="A5400" t="s">
        <v>130</v>
      </c>
      <c r="B5400" t="s">
        <v>275</v>
      </c>
      <c r="C5400" t="s">
        <v>466</v>
      </c>
      <c r="D5400" t="s">
        <v>443</v>
      </c>
      <c r="E5400" t="s">
        <v>465</v>
      </c>
      <c r="F5400" t="s">
        <v>362</v>
      </c>
      <c r="G5400" t="s">
        <v>66</v>
      </c>
      <c r="H5400" t="s">
        <v>363</v>
      </c>
      <c r="I5400" t="s">
        <v>364</v>
      </c>
      <c r="J5400">
        <v>312</v>
      </c>
      <c r="K5400">
        <v>219194.931611379</v>
      </c>
      <c r="L5400">
        <v>3601255.9270956898</v>
      </c>
      <c r="N5400">
        <v>6.0866246678600598E-2</v>
      </c>
      <c r="O5400">
        <v>1.72</v>
      </c>
      <c r="P5400">
        <v>1.6168</v>
      </c>
      <c r="Q5400">
        <v>18</v>
      </c>
      <c r="R5400">
        <v>29.1</v>
      </c>
      <c r="S5400">
        <v>4.8600000000000003</v>
      </c>
      <c r="T5400" s="23">
        <f t="shared" si="84"/>
        <v>33.96</v>
      </c>
      <c r="U5400" s="25">
        <v>44860.801865706002</v>
      </c>
    </row>
    <row r="5401" spans="1:21" x14ac:dyDescent="0.25">
      <c r="A5401" t="s">
        <v>130</v>
      </c>
      <c r="B5401" t="s">
        <v>275</v>
      </c>
      <c r="C5401" t="s">
        <v>466</v>
      </c>
      <c r="D5401" t="s">
        <v>425</v>
      </c>
      <c r="E5401" t="s">
        <v>465</v>
      </c>
      <c r="F5401" t="s">
        <v>362</v>
      </c>
      <c r="G5401" t="s">
        <v>66</v>
      </c>
      <c r="H5401" t="s">
        <v>363</v>
      </c>
      <c r="I5401" t="s">
        <v>364</v>
      </c>
      <c r="J5401">
        <v>0</v>
      </c>
      <c r="K5401">
        <v>219194.931611379</v>
      </c>
      <c r="L5401">
        <v>3601255.9270956898</v>
      </c>
      <c r="N5401">
        <v>6.0866246678600598E-2</v>
      </c>
      <c r="O5401">
        <v>1.72</v>
      </c>
      <c r="P5401">
        <v>1.6168</v>
      </c>
      <c r="Q5401">
        <v>0</v>
      </c>
      <c r="R5401">
        <v>0</v>
      </c>
      <c r="S5401">
        <v>0</v>
      </c>
      <c r="T5401" s="23">
        <f t="shared" si="84"/>
        <v>0</v>
      </c>
      <c r="U5401" s="25">
        <v>44860.801865706002</v>
      </c>
    </row>
    <row r="5402" spans="1:21" x14ac:dyDescent="0.25">
      <c r="A5402" t="s">
        <v>130</v>
      </c>
      <c r="B5402" t="s">
        <v>275</v>
      </c>
      <c r="C5402" t="s">
        <v>466</v>
      </c>
      <c r="D5402" t="s">
        <v>427</v>
      </c>
      <c r="E5402" t="s">
        <v>465</v>
      </c>
      <c r="F5402" t="s">
        <v>362</v>
      </c>
      <c r="G5402" t="s">
        <v>66</v>
      </c>
      <c r="H5402" t="s">
        <v>363</v>
      </c>
      <c r="I5402" t="s">
        <v>364</v>
      </c>
      <c r="J5402">
        <v>272</v>
      </c>
      <c r="K5402">
        <v>219194.931611379</v>
      </c>
      <c r="L5402">
        <v>3601255.9270956898</v>
      </c>
      <c r="N5402">
        <v>6.0866246678600598E-2</v>
      </c>
      <c r="O5402">
        <v>1.72</v>
      </c>
      <c r="P5402">
        <v>1.6168</v>
      </c>
      <c r="Q5402">
        <v>16</v>
      </c>
      <c r="R5402">
        <v>25.87</v>
      </c>
      <c r="S5402">
        <v>0</v>
      </c>
      <c r="T5402" s="23">
        <f t="shared" si="84"/>
        <v>25.87</v>
      </c>
      <c r="U5402" s="25">
        <v>44860.801865706002</v>
      </c>
    </row>
    <row r="5403" spans="1:21" x14ac:dyDescent="0.25">
      <c r="A5403" t="s">
        <v>130</v>
      </c>
      <c r="B5403" t="s">
        <v>275</v>
      </c>
      <c r="C5403" t="s">
        <v>466</v>
      </c>
      <c r="D5403" t="s">
        <v>426</v>
      </c>
      <c r="E5403" t="s">
        <v>465</v>
      </c>
      <c r="F5403" t="s">
        <v>362</v>
      </c>
      <c r="G5403" t="s">
        <v>66</v>
      </c>
      <c r="H5403" t="s">
        <v>363</v>
      </c>
      <c r="I5403" t="s">
        <v>364</v>
      </c>
      <c r="J5403">
        <v>8</v>
      </c>
      <c r="K5403">
        <v>219194.931611379</v>
      </c>
      <c r="L5403">
        <v>3601255.9270956898</v>
      </c>
      <c r="N5403">
        <v>6.0866246678600598E-2</v>
      </c>
      <c r="O5403">
        <v>1.72</v>
      </c>
      <c r="P5403">
        <v>1.6168</v>
      </c>
      <c r="Q5403">
        <v>0</v>
      </c>
      <c r="R5403">
        <v>0</v>
      </c>
      <c r="S5403">
        <v>0</v>
      </c>
      <c r="T5403" s="23">
        <f t="shared" si="84"/>
        <v>0</v>
      </c>
      <c r="U5403" s="25">
        <v>44860.801865706002</v>
      </c>
    </row>
    <row r="5404" spans="1:21" x14ac:dyDescent="0.25">
      <c r="A5404" t="s">
        <v>131</v>
      </c>
      <c r="B5404" t="s">
        <v>275</v>
      </c>
      <c r="C5404" t="s">
        <v>466</v>
      </c>
      <c r="D5404" t="s">
        <v>445</v>
      </c>
      <c r="E5404" t="s">
        <v>465</v>
      </c>
      <c r="F5404" t="s">
        <v>362</v>
      </c>
      <c r="G5404" t="s">
        <v>66</v>
      </c>
      <c r="H5404" t="s">
        <v>363</v>
      </c>
      <c r="I5404" t="s">
        <v>364</v>
      </c>
      <c r="J5404">
        <v>0</v>
      </c>
      <c r="K5404">
        <v>111742.258146965</v>
      </c>
      <c r="L5404">
        <v>3601255.9270956898</v>
      </c>
      <c r="N5404">
        <v>3.1028691214701299E-2</v>
      </c>
      <c r="O5404">
        <v>1.72</v>
      </c>
      <c r="P5404">
        <v>1.6168</v>
      </c>
      <c r="Q5404">
        <v>0</v>
      </c>
      <c r="R5404">
        <v>0</v>
      </c>
      <c r="S5404">
        <v>0</v>
      </c>
      <c r="T5404" s="23">
        <f t="shared" si="84"/>
        <v>0</v>
      </c>
      <c r="U5404" s="25">
        <v>44860.801865706002</v>
      </c>
    </row>
    <row r="5405" spans="1:21" x14ac:dyDescent="0.25">
      <c r="A5405" t="s">
        <v>131</v>
      </c>
      <c r="B5405" t="s">
        <v>275</v>
      </c>
      <c r="C5405" t="s">
        <v>466</v>
      </c>
      <c r="D5405" t="s">
        <v>444</v>
      </c>
      <c r="E5405" t="s">
        <v>465</v>
      </c>
      <c r="F5405" t="s">
        <v>362</v>
      </c>
      <c r="G5405" t="s">
        <v>66</v>
      </c>
      <c r="H5405" t="s">
        <v>363</v>
      </c>
      <c r="I5405" t="s">
        <v>364</v>
      </c>
      <c r="J5405">
        <v>738</v>
      </c>
      <c r="K5405">
        <v>111742.258146965</v>
      </c>
      <c r="L5405">
        <v>3601255.9270956898</v>
      </c>
      <c r="N5405">
        <v>3.1028691214701299E-2</v>
      </c>
      <c r="O5405">
        <v>1.72</v>
      </c>
      <c r="P5405">
        <v>1.6168</v>
      </c>
      <c r="Q5405">
        <v>22</v>
      </c>
      <c r="R5405">
        <v>35.57</v>
      </c>
      <c r="S5405">
        <v>0</v>
      </c>
      <c r="T5405" s="23">
        <f t="shared" si="84"/>
        <v>35.57</v>
      </c>
      <c r="U5405" s="25">
        <v>44860.801865706002</v>
      </c>
    </row>
    <row r="5406" spans="1:21" x14ac:dyDescent="0.25">
      <c r="A5406" t="s">
        <v>131</v>
      </c>
      <c r="B5406" t="s">
        <v>275</v>
      </c>
      <c r="C5406" t="s">
        <v>466</v>
      </c>
      <c r="D5406" t="s">
        <v>430</v>
      </c>
      <c r="E5406" t="s">
        <v>465</v>
      </c>
      <c r="F5406" t="s">
        <v>362</v>
      </c>
      <c r="G5406" t="s">
        <v>66</v>
      </c>
      <c r="H5406" t="s">
        <v>363</v>
      </c>
      <c r="I5406" t="s">
        <v>364</v>
      </c>
      <c r="J5406">
        <v>12285</v>
      </c>
      <c r="K5406">
        <v>111742.258146965</v>
      </c>
      <c r="L5406">
        <v>3601255.9270956898</v>
      </c>
      <c r="N5406">
        <v>3.1028691214701299E-2</v>
      </c>
      <c r="O5406">
        <v>1.72</v>
      </c>
      <c r="P5406">
        <v>1.6168</v>
      </c>
      <c r="Q5406">
        <v>381</v>
      </c>
      <c r="R5406">
        <v>616</v>
      </c>
      <c r="S5406">
        <v>-8.09</v>
      </c>
      <c r="T5406" s="23">
        <f t="shared" si="84"/>
        <v>607.91</v>
      </c>
      <c r="U5406" s="25">
        <v>44860.801865706002</v>
      </c>
    </row>
    <row r="5407" spans="1:21" x14ac:dyDescent="0.25">
      <c r="A5407" t="s">
        <v>131</v>
      </c>
      <c r="B5407" t="s">
        <v>275</v>
      </c>
      <c r="C5407" t="s">
        <v>466</v>
      </c>
      <c r="D5407" t="s">
        <v>360</v>
      </c>
      <c r="E5407" t="s">
        <v>465</v>
      </c>
      <c r="F5407" t="s">
        <v>362</v>
      </c>
      <c r="G5407" t="s">
        <v>66</v>
      </c>
      <c r="H5407" t="s">
        <v>363</v>
      </c>
      <c r="I5407" t="s">
        <v>364</v>
      </c>
      <c r="J5407">
        <v>659</v>
      </c>
      <c r="K5407">
        <v>111742.258146965</v>
      </c>
      <c r="L5407">
        <v>3601255.9270956898</v>
      </c>
      <c r="N5407">
        <v>3.1028691214701299E-2</v>
      </c>
      <c r="O5407">
        <v>1.72</v>
      </c>
      <c r="P5407">
        <v>1.6168</v>
      </c>
      <c r="Q5407">
        <v>20</v>
      </c>
      <c r="R5407">
        <v>32.340000000000003</v>
      </c>
      <c r="S5407">
        <v>0</v>
      </c>
      <c r="T5407" s="23">
        <f t="shared" si="84"/>
        <v>32.340000000000003</v>
      </c>
      <c r="U5407" s="25">
        <v>44860.801865706002</v>
      </c>
    </row>
    <row r="5408" spans="1:21" x14ac:dyDescent="0.25">
      <c r="A5408" t="s">
        <v>131</v>
      </c>
      <c r="B5408" t="s">
        <v>275</v>
      </c>
      <c r="C5408" t="s">
        <v>466</v>
      </c>
      <c r="D5408" t="s">
        <v>423</v>
      </c>
      <c r="E5408" t="s">
        <v>465</v>
      </c>
      <c r="F5408" t="s">
        <v>362</v>
      </c>
      <c r="G5408" t="s">
        <v>66</v>
      </c>
      <c r="H5408" t="s">
        <v>363</v>
      </c>
      <c r="I5408" t="s">
        <v>364</v>
      </c>
      <c r="J5408">
        <v>0</v>
      </c>
      <c r="K5408">
        <v>111742.258146965</v>
      </c>
      <c r="L5408">
        <v>3601255.9270956898</v>
      </c>
      <c r="N5408">
        <v>3.1028691214701299E-2</v>
      </c>
      <c r="O5408">
        <v>1.72</v>
      </c>
      <c r="P5408">
        <v>1.6168</v>
      </c>
      <c r="Q5408">
        <v>0</v>
      </c>
      <c r="R5408">
        <v>0</v>
      </c>
      <c r="S5408">
        <v>0</v>
      </c>
      <c r="T5408" s="23">
        <f t="shared" si="84"/>
        <v>0</v>
      </c>
      <c r="U5408" s="25">
        <v>44860.801865706002</v>
      </c>
    </row>
    <row r="5409" spans="1:21" x14ac:dyDescent="0.25">
      <c r="A5409" t="s">
        <v>131</v>
      </c>
      <c r="B5409" t="s">
        <v>275</v>
      </c>
      <c r="C5409" t="s">
        <v>466</v>
      </c>
      <c r="D5409" t="s">
        <v>443</v>
      </c>
      <c r="E5409" t="s">
        <v>465</v>
      </c>
      <c r="F5409" t="s">
        <v>362</v>
      </c>
      <c r="G5409" t="s">
        <v>66</v>
      </c>
      <c r="H5409" t="s">
        <v>363</v>
      </c>
      <c r="I5409" t="s">
        <v>364</v>
      </c>
      <c r="J5409">
        <v>312</v>
      </c>
      <c r="K5409">
        <v>111742.258146965</v>
      </c>
      <c r="L5409">
        <v>3601255.9270956898</v>
      </c>
      <c r="N5409">
        <v>3.1028691214701299E-2</v>
      </c>
      <c r="O5409">
        <v>1.72</v>
      </c>
      <c r="P5409">
        <v>1.6168</v>
      </c>
      <c r="Q5409">
        <v>9</v>
      </c>
      <c r="R5409">
        <v>14.55</v>
      </c>
      <c r="S5409">
        <v>1.62</v>
      </c>
      <c r="T5409" s="23">
        <f t="shared" si="84"/>
        <v>16.170000000000002</v>
      </c>
      <c r="U5409" s="25">
        <v>44860.801865706002</v>
      </c>
    </row>
    <row r="5410" spans="1:21" x14ac:dyDescent="0.25">
      <c r="A5410" t="s">
        <v>131</v>
      </c>
      <c r="B5410" t="s">
        <v>275</v>
      </c>
      <c r="C5410" t="s">
        <v>466</v>
      </c>
      <c r="D5410" t="s">
        <v>425</v>
      </c>
      <c r="E5410" t="s">
        <v>465</v>
      </c>
      <c r="F5410" t="s">
        <v>362</v>
      </c>
      <c r="G5410" t="s">
        <v>66</v>
      </c>
      <c r="H5410" t="s">
        <v>363</v>
      </c>
      <c r="I5410" t="s">
        <v>364</v>
      </c>
      <c r="J5410">
        <v>0</v>
      </c>
      <c r="K5410">
        <v>111742.258146965</v>
      </c>
      <c r="L5410">
        <v>3601255.9270956898</v>
      </c>
      <c r="N5410">
        <v>3.1028691214701299E-2</v>
      </c>
      <c r="O5410">
        <v>1.72</v>
      </c>
      <c r="P5410">
        <v>1.6168</v>
      </c>
      <c r="Q5410">
        <v>0</v>
      </c>
      <c r="R5410">
        <v>0</v>
      </c>
      <c r="S5410">
        <v>0</v>
      </c>
      <c r="T5410" s="23">
        <f t="shared" si="84"/>
        <v>0</v>
      </c>
      <c r="U5410" s="25">
        <v>44860.801865706002</v>
      </c>
    </row>
    <row r="5411" spans="1:21" x14ac:dyDescent="0.25">
      <c r="A5411" t="s">
        <v>131</v>
      </c>
      <c r="B5411" t="s">
        <v>275</v>
      </c>
      <c r="C5411" t="s">
        <v>466</v>
      </c>
      <c r="D5411" t="s">
        <v>427</v>
      </c>
      <c r="E5411" t="s">
        <v>465</v>
      </c>
      <c r="F5411" t="s">
        <v>362</v>
      </c>
      <c r="G5411" t="s">
        <v>66</v>
      </c>
      <c r="H5411" t="s">
        <v>363</v>
      </c>
      <c r="I5411" t="s">
        <v>364</v>
      </c>
      <c r="J5411">
        <v>272</v>
      </c>
      <c r="K5411">
        <v>111742.258146965</v>
      </c>
      <c r="L5411">
        <v>3601255.9270956898</v>
      </c>
      <c r="N5411">
        <v>3.1028691214701299E-2</v>
      </c>
      <c r="O5411">
        <v>1.72</v>
      </c>
      <c r="P5411">
        <v>1.6168</v>
      </c>
      <c r="Q5411">
        <v>8</v>
      </c>
      <c r="R5411">
        <v>12.93</v>
      </c>
      <c r="S5411">
        <v>0</v>
      </c>
      <c r="T5411" s="23">
        <f t="shared" si="84"/>
        <v>12.93</v>
      </c>
      <c r="U5411" s="25">
        <v>44860.801865706002</v>
      </c>
    </row>
    <row r="5412" spans="1:21" x14ac:dyDescent="0.25">
      <c r="A5412" t="s">
        <v>131</v>
      </c>
      <c r="B5412" t="s">
        <v>275</v>
      </c>
      <c r="C5412" t="s">
        <v>466</v>
      </c>
      <c r="D5412" t="s">
        <v>426</v>
      </c>
      <c r="E5412" t="s">
        <v>465</v>
      </c>
      <c r="F5412" t="s">
        <v>362</v>
      </c>
      <c r="G5412" t="s">
        <v>66</v>
      </c>
      <c r="H5412" t="s">
        <v>363</v>
      </c>
      <c r="I5412" t="s">
        <v>364</v>
      </c>
      <c r="J5412">
        <v>8</v>
      </c>
      <c r="K5412">
        <v>111742.258146965</v>
      </c>
      <c r="L5412">
        <v>3601255.9270956898</v>
      </c>
      <c r="N5412">
        <v>3.1028691214701299E-2</v>
      </c>
      <c r="O5412">
        <v>1.72</v>
      </c>
      <c r="P5412">
        <v>1.6168</v>
      </c>
      <c r="Q5412">
        <v>0</v>
      </c>
      <c r="R5412">
        <v>0</v>
      </c>
      <c r="S5412">
        <v>0</v>
      </c>
      <c r="T5412" s="23">
        <f t="shared" si="84"/>
        <v>0</v>
      </c>
      <c r="U5412" s="25">
        <v>44860.801865706002</v>
      </c>
    </row>
    <row r="5413" spans="1:21" x14ac:dyDescent="0.25">
      <c r="A5413" t="s">
        <v>73</v>
      </c>
      <c r="B5413" t="s">
        <v>276</v>
      </c>
      <c r="C5413" t="s">
        <v>466</v>
      </c>
      <c r="D5413" t="s">
        <v>445</v>
      </c>
      <c r="E5413" t="s">
        <v>465</v>
      </c>
      <c r="F5413" t="s">
        <v>362</v>
      </c>
      <c r="G5413" t="s">
        <v>66</v>
      </c>
      <c r="H5413" t="s">
        <v>363</v>
      </c>
      <c r="I5413" t="s">
        <v>364</v>
      </c>
      <c r="J5413">
        <v>0</v>
      </c>
      <c r="K5413">
        <v>160920.89938467101</v>
      </c>
      <c r="L5413">
        <v>3601255.9270956898</v>
      </c>
      <c r="N5413">
        <v>4.4684660752352903E-2</v>
      </c>
      <c r="O5413">
        <v>1.72</v>
      </c>
      <c r="P5413">
        <v>1.6168</v>
      </c>
      <c r="Q5413">
        <v>0</v>
      </c>
      <c r="R5413">
        <v>0</v>
      </c>
      <c r="S5413">
        <v>0</v>
      </c>
      <c r="T5413" s="23">
        <f t="shared" si="84"/>
        <v>0</v>
      </c>
      <c r="U5413" s="25">
        <v>44860.801865706002</v>
      </c>
    </row>
    <row r="5414" spans="1:21" x14ac:dyDescent="0.25">
      <c r="A5414" t="s">
        <v>73</v>
      </c>
      <c r="B5414" t="s">
        <v>276</v>
      </c>
      <c r="C5414" t="s">
        <v>466</v>
      </c>
      <c r="D5414" t="s">
        <v>444</v>
      </c>
      <c r="E5414" t="s">
        <v>465</v>
      </c>
      <c r="F5414" t="s">
        <v>362</v>
      </c>
      <c r="G5414" t="s">
        <v>66</v>
      </c>
      <c r="H5414" t="s">
        <v>363</v>
      </c>
      <c r="I5414" t="s">
        <v>364</v>
      </c>
      <c r="J5414">
        <v>738</v>
      </c>
      <c r="K5414">
        <v>160920.89938467101</v>
      </c>
      <c r="L5414">
        <v>3601255.9270956898</v>
      </c>
      <c r="N5414">
        <v>4.4684660752352903E-2</v>
      </c>
      <c r="O5414">
        <v>1.72</v>
      </c>
      <c r="P5414">
        <v>1.6168</v>
      </c>
      <c r="Q5414">
        <v>32</v>
      </c>
      <c r="R5414">
        <v>51.74</v>
      </c>
      <c r="S5414">
        <v>0</v>
      </c>
      <c r="T5414" s="23">
        <f t="shared" si="84"/>
        <v>51.74</v>
      </c>
      <c r="U5414" s="25">
        <v>44860.801865706002</v>
      </c>
    </row>
    <row r="5415" spans="1:21" x14ac:dyDescent="0.25">
      <c r="A5415" t="s">
        <v>73</v>
      </c>
      <c r="B5415" t="s">
        <v>276</v>
      </c>
      <c r="C5415" t="s">
        <v>466</v>
      </c>
      <c r="D5415" t="s">
        <v>430</v>
      </c>
      <c r="E5415" t="s">
        <v>465</v>
      </c>
      <c r="F5415" t="s">
        <v>362</v>
      </c>
      <c r="G5415" t="s">
        <v>66</v>
      </c>
      <c r="H5415" t="s">
        <v>363</v>
      </c>
      <c r="I5415" t="s">
        <v>364</v>
      </c>
      <c r="J5415">
        <v>12285</v>
      </c>
      <c r="K5415">
        <v>160920.89938467101</v>
      </c>
      <c r="L5415">
        <v>3601255.9270956898</v>
      </c>
      <c r="N5415">
        <v>4.4684660752352903E-2</v>
      </c>
      <c r="O5415">
        <v>1.72</v>
      </c>
      <c r="P5415">
        <v>1.6168</v>
      </c>
      <c r="Q5415">
        <v>548</v>
      </c>
      <c r="R5415">
        <v>886.01</v>
      </c>
      <c r="S5415">
        <v>-11.32</v>
      </c>
      <c r="T5415" s="23">
        <f t="shared" si="84"/>
        <v>874.68999999999994</v>
      </c>
      <c r="U5415" s="25">
        <v>44860.801865706002</v>
      </c>
    </row>
    <row r="5416" spans="1:21" x14ac:dyDescent="0.25">
      <c r="A5416" t="s">
        <v>73</v>
      </c>
      <c r="B5416" t="s">
        <v>276</v>
      </c>
      <c r="C5416" t="s">
        <v>466</v>
      </c>
      <c r="D5416" t="s">
        <v>360</v>
      </c>
      <c r="E5416" t="s">
        <v>465</v>
      </c>
      <c r="F5416" t="s">
        <v>362</v>
      </c>
      <c r="G5416" t="s">
        <v>66</v>
      </c>
      <c r="H5416" t="s">
        <v>363</v>
      </c>
      <c r="I5416" t="s">
        <v>364</v>
      </c>
      <c r="J5416">
        <v>659</v>
      </c>
      <c r="K5416">
        <v>160920.89938467101</v>
      </c>
      <c r="L5416">
        <v>3601255.9270956898</v>
      </c>
      <c r="N5416">
        <v>4.4684660752352903E-2</v>
      </c>
      <c r="O5416">
        <v>1.72</v>
      </c>
      <c r="P5416">
        <v>1.6168</v>
      </c>
      <c r="Q5416">
        <v>29</v>
      </c>
      <c r="R5416">
        <v>46.89</v>
      </c>
      <c r="S5416">
        <v>3.23</v>
      </c>
      <c r="T5416" s="23">
        <f t="shared" si="84"/>
        <v>50.12</v>
      </c>
      <c r="U5416" s="25">
        <v>44860.801865706002</v>
      </c>
    </row>
    <row r="5417" spans="1:21" x14ac:dyDescent="0.25">
      <c r="A5417" t="s">
        <v>73</v>
      </c>
      <c r="B5417" t="s">
        <v>276</v>
      </c>
      <c r="C5417" t="s">
        <v>466</v>
      </c>
      <c r="D5417" t="s">
        <v>423</v>
      </c>
      <c r="E5417" t="s">
        <v>465</v>
      </c>
      <c r="F5417" t="s">
        <v>362</v>
      </c>
      <c r="G5417" t="s">
        <v>66</v>
      </c>
      <c r="H5417" t="s">
        <v>363</v>
      </c>
      <c r="I5417" t="s">
        <v>364</v>
      </c>
      <c r="J5417">
        <v>0</v>
      </c>
      <c r="K5417">
        <v>160920.89938467101</v>
      </c>
      <c r="L5417">
        <v>3601255.9270956898</v>
      </c>
      <c r="N5417">
        <v>4.4684660752352903E-2</v>
      </c>
      <c r="O5417">
        <v>1.72</v>
      </c>
      <c r="P5417">
        <v>1.6168</v>
      </c>
      <c r="Q5417">
        <v>0</v>
      </c>
      <c r="R5417">
        <v>0</v>
      </c>
      <c r="S5417">
        <v>0</v>
      </c>
      <c r="T5417" s="23">
        <f t="shared" si="84"/>
        <v>0</v>
      </c>
      <c r="U5417" s="25">
        <v>44860.801865706002</v>
      </c>
    </row>
    <row r="5418" spans="1:21" x14ac:dyDescent="0.25">
      <c r="A5418" t="s">
        <v>73</v>
      </c>
      <c r="B5418" t="s">
        <v>276</v>
      </c>
      <c r="C5418" t="s">
        <v>466</v>
      </c>
      <c r="D5418" t="s">
        <v>443</v>
      </c>
      <c r="E5418" t="s">
        <v>465</v>
      </c>
      <c r="F5418" t="s">
        <v>362</v>
      </c>
      <c r="G5418" t="s">
        <v>66</v>
      </c>
      <c r="H5418" t="s">
        <v>363</v>
      </c>
      <c r="I5418" t="s">
        <v>364</v>
      </c>
      <c r="J5418">
        <v>312</v>
      </c>
      <c r="K5418">
        <v>160920.89938467101</v>
      </c>
      <c r="L5418">
        <v>3601255.9270956898</v>
      </c>
      <c r="N5418">
        <v>4.4684660752352903E-2</v>
      </c>
      <c r="O5418">
        <v>1.72</v>
      </c>
      <c r="P5418">
        <v>1.6168</v>
      </c>
      <c r="Q5418">
        <v>13</v>
      </c>
      <c r="R5418">
        <v>21.02</v>
      </c>
      <c r="S5418">
        <v>3.24</v>
      </c>
      <c r="T5418" s="23">
        <f t="shared" si="84"/>
        <v>24.259999999999998</v>
      </c>
      <c r="U5418" s="25">
        <v>44860.801865706002</v>
      </c>
    </row>
    <row r="5419" spans="1:21" x14ac:dyDescent="0.25">
      <c r="A5419" t="s">
        <v>73</v>
      </c>
      <c r="B5419" t="s">
        <v>276</v>
      </c>
      <c r="C5419" t="s">
        <v>466</v>
      </c>
      <c r="D5419" t="s">
        <v>425</v>
      </c>
      <c r="E5419" t="s">
        <v>465</v>
      </c>
      <c r="F5419" t="s">
        <v>362</v>
      </c>
      <c r="G5419" t="s">
        <v>66</v>
      </c>
      <c r="H5419" t="s">
        <v>363</v>
      </c>
      <c r="I5419" t="s">
        <v>364</v>
      </c>
      <c r="J5419">
        <v>0</v>
      </c>
      <c r="K5419">
        <v>160920.89938467101</v>
      </c>
      <c r="L5419">
        <v>3601255.9270956898</v>
      </c>
      <c r="N5419">
        <v>4.4684660752352903E-2</v>
      </c>
      <c r="O5419">
        <v>1.72</v>
      </c>
      <c r="P5419">
        <v>1.6168</v>
      </c>
      <c r="Q5419">
        <v>0</v>
      </c>
      <c r="R5419">
        <v>0</v>
      </c>
      <c r="S5419">
        <v>0</v>
      </c>
      <c r="T5419" s="23">
        <f t="shared" si="84"/>
        <v>0</v>
      </c>
      <c r="U5419" s="25">
        <v>44860.801865706002</v>
      </c>
    </row>
    <row r="5420" spans="1:21" x14ac:dyDescent="0.25">
      <c r="A5420" t="s">
        <v>73</v>
      </c>
      <c r="B5420" t="s">
        <v>276</v>
      </c>
      <c r="C5420" t="s">
        <v>466</v>
      </c>
      <c r="D5420" t="s">
        <v>427</v>
      </c>
      <c r="E5420" t="s">
        <v>465</v>
      </c>
      <c r="F5420" t="s">
        <v>362</v>
      </c>
      <c r="G5420" t="s">
        <v>66</v>
      </c>
      <c r="H5420" t="s">
        <v>363</v>
      </c>
      <c r="I5420" t="s">
        <v>364</v>
      </c>
      <c r="J5420">
        <v>272</v>
      </c>
      <c r="K5420">
        <v>160920.89938467101</v>
      </c>
      <c r="L5420">
        <v>3601255.9270956898</v>
      </c>
      <c r="N5420">
        <v>4.4684660752352903E-2</v>
      </c>
      <c r="O5420">
        <v>1.72</v>
      </c>
      <c r="P5420">
        <v>1.6168</v>
      </c>
      <c r="Q5420">
        <v>12</v>
      </c>
      <c r="R5420">
        <v>19.399999999999999</v>
      </c>
      <c r="S5420">
        <v>-1.62</v>
      </c>
      <c r="T5420" s="23">
        <f t="shared" si="84"/>
        <v>17.779999999999998</v>
      </c>
      <c r="U5420" s="25">
        <v>44860.801865706002</v>
      </c>
    </row>
    <row r="5421" spans="1:21" x14ac:dyDescent="0.25">
      <c r="A5421" t="s">
        <v>73</v>
      </c>
      <c r="B5421" t="s">
        <v>276</v>
      </c>
      <c r="C5421" t="s">
        <v>466</v>
      </c>
      <c r="D5421" t="s">
        <v>426</v>
      </c>
      <c r="E5421" t="s">
        <v>465</v>
      </c>
      <c r="F5421" t="s">
        <v>362</v>
      </c>
      <c r="G5421" t="s">
        <v>66</v>
      </c>
      <c r="H5421" t="s">
        <v>363</v>
      </c>
      <c r="I5421" t="s">
        <v>364</v>
      </c>
      <c r="J5421">
        <v>8</v>
      </c>
      <c r="K5421">
        <v>160920.89938467101</v>
      </c>
      <c r="L5421">
        <v>3601255.9270956898</v>
      </c>
      <c r="N5421">
        <v>4.4684660752352903E-2</v>
      </c>
      <c r="O5421">
        <v>1.72</v>
      </c>
      <c r="P5421">
        <v>1.6168</v>
      </c>
      <c r="Q5421">
        <v>0</v>
      </c>
      <c r="R5421">
        <v>0</v>
      </c>
      <c r="S5421">
        <v>0</v>
      </c>
      <c r="T5421" s="23">
        <f t="shared" si="84"/>
        <v>0</v>
      </c>
      <c r="U5421" s="25">
        <v>44860.801865706002</v>
      </c>
    </row>
    <row r="5422" spans="1:21" x14ac:dyDescent="0.25">
      <c r="A5422" t="s">
        <v>298</v>
      </c>
      <c r="B5422" t="s">
        <v>299</v>
      </c>
      <c r="C5422" t="s">
        <v>475</v>
      </c>
      <c r="D5422" t="s">
        <v>423</v>
      </c>
      <c r="E5422" t="s">
        <v>465</v>
      </c>
      <c r="F5422" t="s">
        <v>362</v>
      </c>
      <c r="G5422" t="s">
        <v>78</v>
      </c>
      <c r="H5422" t="s">
        <v>400</v>
      </c>
      <c r="I5422" t="s">
        <v>364</v>
      </c>
      <c r="J5422">
        <v>0</v>
      </c>
      <c r="K5422">
        <v>870685.408873284</v>
      </c>
      <c r="O5422">
        <v>0.77</v>
      </c>
      <c r="P5422">
        <v>0.7238</v>
      </c>
      <c r="R5422">
        <v>0</v>
      </c>
      <c r="S5422">
        <v>0</v>
      </c>
      <c r="T5422" s="23">
        <f t="shared" si="84"/>
        <v>0</v>
      </c>
      <c r="U5422" s="25">
        <v>44860.801865706002</v>
      </c>
    </row>
    <row r="5423" spans="1:21" x14ac:dyDescent="0.25">
      <c r="A5423" t="s">
        <v>298</v>
      </c>
      <c r="B5423" t="s">
        <v>299</v>
      </c>
      <c r="C5423" t="s">
        <v>475</v>
      </c>
      <c r="D5423" t="s">
        <v>444</v>
      </c>
      <c r="E5423" t="s">
        <v>465</v>
      </c>
      <c r="F5423" t="s">
        <v>362</v>
      </c>
      <c r="G5423" t="s">
        <v>78</v>
      </c>
      <c r="H5423" t="s">
        <v>400</v>
      </c>
      <c r="I5423" t="s">
        <v>364</v>
      </c>
      <c r="J5423">
        <v>296</v>
      </c>
      <c r="K5423">
        <v>870685.408873284</v>
      </c>
      <c r="O5423">
        <v>0.77</v>
      </c>
      <c r="P5423">
        <v>0.7238</v>
      </c>
      <c r="R5423">
        <v>0</v>
      </c>
      <c r="S5423">
        <v>0</v>
      </c>
      <c r="T5423" s="23">
        <f t="shared" si="84"/>
        <v>0</v>
      </c>
      <c r="U5423" s="25">
        <v>44860.801865706002</v>
      </c>
    </row>
    <row r="5424" spans="1:21" x14ac:dyDescent="0.25">
      <c r="A5424" t="s">
        <v>298</v>
      </c>
      <c r="B5424" t="s">
        <v>299</v>
      </c>
      <c r="C5424" t="s">
        <v>475</v>
      </c>
      <c r="D5424" t="s">
        <v>443</v>
      </c>
      <c r="E5424" t="s">
        <v>465</v>
      </c>
      <c r="F5424" t="s">
        <v>362</v>
      </c>
      <c r="G5424" t="s">
        <v>78</v>
      </c>
      <c r="H5424" t="s">
        <v>400</v>
      </c>
      <c r="I5424" t="s">
        <v>364</v>
      </c>
      <c r="J5424">
        <v>79</v>
      </c>
      <c r="K5424">
        <v>870685.408873284</v>
      </c>
      <c r="O5424">
        <v>0.77</v>
      </c>
      <c r="P5424">
        <v>0.7238</v>
      </c>
      <c r="R5424">
        <v>0</v>
      </c>
      <c r="S5424">
        <v>0</v>
      </c>
      <c r="T5424" s="23">
        <f t="shared" si="84"/>
        <v>0</v>
      </c>
      <c r="U5424" s="25">
        <v>44860.801865706002</v>
      </c>
    </row>
    <row r="5425" spans="1:21" x14ac:dyDescent="0.25">
      <c r="A5425" t="s">
        <v>298</v>
      </c>
      <c r="B5425" t="s">
        <v>299</v>
      </c>
      <c r="C5425" t="s">
        <v>475</v>
      </c>
      <c r="D5425" t="s">
        <v>427</v>
      </c>
      <c r="E5425" t="s">
        <v>465</v>
      </c>
      <c r="F5425" t="s">
        <v>362</v>
      </c>
      <c r="G5425" t="s">
        <v>78</v>
      </c>
      <c r="H5425" t="s">
        <v>400</v>
      </c>
      <c r="I5425" t="s">
        <v>364</v>
      </c>
      <c r="J5425">
        <v>123</v>
      </c>
      <c r="K5425">
        <v>870685.408873284</v>
      </c>
      <c r="O5425">
        <v>0.77</v>
      </c>
      <c r="P5425">
        <v>0.7238</v>
      </c>
      <c r="R5425">
        <v>0</v>
      </c>
      <c r="S5425">
        <v>0</v>
      </c>
      <c r="T5425" s="23">
        <f t="shared" si="84"/>
        <v>0</v>
      </c>
      <c r="U5425" s="25">
        <v>44860.801865706002</v>
      </c>
    </row>
    <row r="5426" spans="1:21" x14ac:dyDescent="0.25">
      <c r="A5426" t="s">
        <v>298</v>
      </c>
      <c r="B5426" t="s">
        <v>299</v>
      </c>
      <c r="C5426" t="s">
        <v>475</v>
      </c>
      <c r="D5426" t="s">
        <v>430</v>
      </c>
      <c r="E5426" t="s">
        <v>465</v>
      </c>
      <c r="F5426" t="s">
        <v>362</v>
      </c>
      <c r="G5426" t="s">
        <v>78</v>
      </c>
      <c r="H5426" t="s">
        <v>400</v>
      </c>
      <c r="I5426" t="s">
        <v>364</v>
      </c>
      <c r="J5426">
        <v>3817</v>
      </c>
      <c r="K5426">
        <v>870685.408873284</v>
      </c>
      <c r="O5426">
        <v>0.77</v>
      </c>
      <c r="P5426">
        <v>0.7238</v>
      </c>
      <c r="R5426">
        <v>0</v>
      </c>
      <c r="S5426">
        <v>0</v>
      </c>
      <c r="T5426" s="23">
        <f t="shared" si="84"/>
        <v>0</v>
      </c>
      <c r="U5426" s="25">
        <v>44860.801865706002</v>
      </c>
    </row>
    <row r="5427" spans="1:21" x14ac:dyDescent="0.25">
      <c r="A5427" t="s">
        <v>298</v>
      </c>
      <c r="B5427" t="s">
        <v>299</v>
      </c>
      <c r="C5427" t="s">
        <v>475</v>
      </c>
      <c r="D5427" t="s">
        <v>360</v>
      </c>
      <c r="E5427" t="s">
        <v>465</v>
      </c>
      <c r="F5427" t="s">
        <v>362</v>
      </c>
      <c r="G5427" t="s">
        <v>78</v>
      </c>
      <c r="H5427" t="s">
        <v>400</v>
      </c>
      <c r="I5427" t="s">
        <v>364</v>
      </c>
      <c r="J5427">
        <v>194</v>
      </c>
      <c r="K5427">
        <v>870685.408873284</v>
      </c>
      <c r="O5427">
        <v>0.77</v>
      </c>
      <c r="P5427">
        <v>0.7238</v>
      </c>
      <c r="R5427">
        <v>0</v>
      </c>
      <c r="S5427">
        <v>0</v>
      </c>
      <c r="T5427" s="23">
        <f t="shared" si="84"/>
        <v>0</v>
      </c>
      <c r="U5427" s="25">
        <v>44860.801865706002</v>
      </c>
    </row>
    <row r="5428" spans="1:21" x14ac:dyDescent="0.25">
      <c r="A5428" t="s">
        <v>298</v>
      </c>
      <c r="B5428" t="s">
        <v>299</v>
      </c>
      <c r="C5428" t="s">
        <v>475</v>
      </c>
      <c r="D5428" t="s">
        <v>425</v>
      </c>
      <c r="E5428" t="s">
        <v>465</v>
      </c>
      <c r="F5428" t="s">
        <v>362</v>
      </c>
      <c r="G5428" t="s">
        <v>78</v>
      </c>
      <c r="H5428" t="s">
        <v>400</v>
      </c>
      <c r="I5428" t="s">
        <v>364</v>
      </c>
      <c r="J5428">
        <v>0</v>
      </c>
      <c r="K5428">
        <v>870685.408873284</v>
      </c>
      <c r="O5428">
        <v>0.77</v>
      </c>
      <c r="P5428">
        <v>0.7238</v>
      </c>
      <c r="R5428">
        <v>0</v>
      </c>
      <c r="S5428">
        <v>0</v>
      </c>
      <c r="T5428" s="23">
        <f t="shared" si="84"/>
        <v>0</v>
      </c>
      <c r="U5428" s="25">
        <v>44860.801865706002</v>
      </c>
    </row>
    <row r="5429" spans="1:21" x14ac:dyDescent="0.25">
      <c r="A5429" t="s">
        <v>298</v>
      </c>
      <c r="B5429" t="s">
        <v>299</v>
      </c>
      <c r="C5429" t="s">
        <v>475</v>
      </c>
      <c r="D5429" t="s">
        <v>426</v>
      </c>
      <c r="E5429" t="s">
        <v>465</v>
      </c>
      <c r="F5429" t="s">
        <v>362</v>
      </c>
      <c r="G5429" t="s">
        <v>78</v>
      </c>
      <c r="H5429" t="s">
        <v>400</v>
      </c>
      <c r="I5429" t="s">
        <v>364</v>
      </c>
      <c r="J5429">
        <v>0</v>
      </c>
      <c r="K5429">
        <v>870685.408873284</v>
      </c>
      <c r="O5429">
        <v>0.77</v>
      </c>
      <c r="P5429">
        <v>0.7238</v>
      </c>
      <c r="R5429">
        <v>0</v>
      </c>
      <c r="S5429">
        <v>0</v>
      </c>
      <c r="T5429" s="23">
        <f t="shared" si="84"/>
        <v>0</v>
      </c>
      <c r="U5429" s="25">
        <v>44860.801865706002</v>
      </c>
    </row>
    <row r="5430" spans="1:21" x14ac:dyDescent="0.25">
      <c r="A5430" t="s">
        <v>298</v>
      </c>
      <c r="B5430" t="s">
        <v>299</v>
      </c>
      <c r="C5430" t="s">
        <v>475</v>
      </c>
      <c r="D5430" t="s">
        <v>445</v>
      </c>
      <c r="E5430" t="s">
        <v>465</v>
      </c>
      <c r="F5430" t="s">
        <v>362</v>
      </c>
      <c r="G5430" t="s">
        <v>78</v>
      </c>
      <c r="H5430" t="s">
        <v>400</v>
      </c>
      <c r="I5430" t="s">
        <v>364</v>
      </c>
      <c r="J5430">
        <v>0</v>
      </c>
      <c r="K5430">
        <v>870685.408873284</v>
      </c>
      <c r="O5430">
        <v>0.77</v>
      </c>
      <c r="P5430">
        <v>0.7238</v>
      </c>
      <c r="R5430">
        <v>0</v>
      </c>
      <c r="S5430">
        <v>0</v>
      </c>
      <c r="T5430" s="23">
        <f t="shared" si="84"/>
        <v>0</v>
      </c>
      <c r="U5430" s="25">
        <v>44860.801865706002</v>
      </c>
    </row>
    <row r="5431" spans="1:21" x14ac:dyDescent="0.25">
      <c r="A5431" t="s">
        <v>80</v>
      </c>
      <c r="B5431" t="s">
        <v>300</v>
      </c>
      <c r="C5431" t="s">
        <v>475</v>
      </c>
      <c r="D5431" t="s">
        <v>423</v>
      </c>
      <c r="E5431" t="s">
        <v>465</v>
      </c>
      <c r="F5431" t="s">
        <v>362</v>
      </c>
      <c r="G5431" t="s">
        <v>78</v>
      </c>
      <c r="H5431" t="s">
        <v>363</v>
      </c>
      <c r="I5431" t="s">
        <v>364</v>
      </c>
      <c r="J5431">
        <v>0</v>
      </c>
      <c r="K5431">
        <v>262336.98439321399</v>
      </c>
      <c r="L5431">
        <v>483454.86937042599</v>
      </c>
      <c r="N5431">
        <v>0.54262972826158495</v>
      </c>
      <c r="O5431">
        <v>0.77</v>
      </c>
      <c r="P5431">
        <v>0.7238</v>
      </c>
      <c r="Q5431">
        <v>0</v>
      </c>
      <c r="R5431">
        <v>0</v>
      </c>
      <c r="S5431">
        <v>0</v>
      </c>
      <c r="T5431" s="23">
        <f t="shared" si="84"/>
        <v>0</v>
      </c>
      <c r="U5431" s="25">
        <v>44860.801865706002</v>
      </c>
    </row>
    <row r="5432" spans="1:21" x14ac:dyDescent="0.25">
      <c r="A5432" t="s">
        <v>80</v>
      </c>
      <c r="B5432" t="s">
        <v>300</v>
      </c>
      <c r="C5432" t="s">
        <v>475</v>
      </c>
      <c r="D5432" t="s">
        <v>444</v>
      </c>
      <c r="E5432" t="s">
        <v>465</v>
      </c>
      <c r="F5432" t="s">
        <v>362</v>
      </c>
      <c r="G5432" t="s">
        <v>78</v>
      </c>
      <c r="H5432" t="s">
        <v>363</v>
      </c>
      <c r="I5432" t="s">
        <v>364</v>
      </c>
      <c r="J5432">
        <v>296</v>
      </c>
      <c r="K5432">
        <v>262336.98439321399</v>
      </c>
      <c r="L5432">
        <v>483454.86937042599</v>
      </c>
      <c r="N5432">
        <v>0.54262972826158495</v>
      </c>
      <c r="O5432">
        <v>0.77</v>
      </c>
      <c r="P5432">
        <v>0.7238</v>
      </c>
      <c r="Q5432">
        <v>160</v>
      </c>
      <c r="R5432">
        <v>115.81</v>
      </c>
      <c r="S5432">
        <v>-2.17</v>
      </c>
      <c r="T5432" s="23">
        <f t="shared" si="84"/>
        <v>113.64</v>
      </c>
      <c r="U5432" s="25">
        <v>44860.801865706002</v>
      </c>
    </row>
    <row r="5433" spans="1:21" x14ac:dyDescent="0.25">
      <c r="A5433" t="s">
        <v>80</v>
      </c>
      <c r="B5433" t="s">
        <v>300</v>
      </c>
      <c r="C5433" t="s">
        <v>475</v>
      </c>
      <c r="D5433" t="s">
        <v>443</v>
      </c>
      <c r="E5433" t="s">
        <v>465</v>
      </c>
      <c r="F5433" t="s">
        <v>362</v>
      </c>
      <c r="G5433" t="s">
        <v>78</v>
      </c>
      <c r="H5433" t="s">
        <v>363</v>
      </c>
      <c r="I5433" t="s">
        <v>364</v>
      </c>
      <c r="J5433">
        <v>79</v>
      </c>
      <c r="K5433">
        <v>262336.98439321399</v>
      </c>
      <c r="L5433">
        <v>483454.86937042599</v>
      </c>
      <c r="N5433">
        <v>0.54262972826158495</v>
      </c>
      <c r="O5433">
        <v>0.77</v>
      </c>
      <c r="P5433">
        <v>0.7238</v>
      </c>
      <c r="Q5433">
        <v>42</v>
      </c>
      <c r="R5433">
        <v>30.4</v>
      </c>
      <c r="S5433">
        <v>8.69</v>
      </c>
      <c r="T5433" s="23">
        <f t="shared" si="84"/>
        <v>39.089999999999996</v>
      </c>
      <c r="U5433" s="25">
        <v>44860.801865706002</v>
      </c>
    </row>
    <row r="5434" spans="1:21" x14ac:dyDescent="0.25">
      <c r="A5434" t="s">
        <v>80</v>
      </c>
      <c r="B5434" t="s">
        <v>300</v>
      </c>
      <c r="C5434" t="s">
        <v>475</v>
      </c>
      <c r="D5434" t="s">
        <v>427</v>
      </c>
      <c r="E5434" t="s">
        <v>465</v>
      </c>
      <c r="F5434" t="s">
        <v>362</v>
      </c>
      <c r="G5434" t="s">
        <v>78</v>
      </c>
      <c r="H5434" t="s">
        <v>363</v>
      </c>
      <c r="I5434" t="s">
        <v>364</v>
      </c>
      <c r="J5434">
        <v>123</v>
      </c>
      <c r="K5434">
        <v>262336.98439321399</v>
      </c>
      <c r="L5434">
        <v>483454.86937042599</v>
      </c>
      <c r="N5434">
        <v>0.54262972826158495</v>
      </c>
      <c r="O5434">
        <v>0.77</v>
      </c>
      <c r="P5434">
        <v>0.7238</v>
      </c>
      <c r="Q5434">
        <v>66</v>
      </c>
      <c r="R5434">
        <v>47.77</v>
      </c>
      <c r="S5434">
        <v>-0.72</v>
      </c>
      <c r="T5434" s="23">
        <f t="shared" si="84"/>
        <v>47.050000000000004</v>
      </c>
      <c r="U5434" s="25">
        <v>44860.801865706002</v>
      </c>
    </row>
    <row r="5435" spans="1:21" x14ac:dyDescent="0.25">
      <c r="A5435" t="s">
        <v>80</v>
      </c>
      <c r="B5435" t="s">
        <v>300</v>
      </c>
      <c r="C5435" t="s">
        <v>475</v>
      </c>
      <c r="D5435" t="s">
        <v>430</v>
      </c>
      <c r="E5435" t="s">
        <v>465</v>
      </c>
      <c r="F5435" t="s">
        <v>362</v>
      </c>
      <c r="G5435" t="s">
        <v>78</v>
      </c>
      <c r="H5435" t="s">
        <v>363</v>
      </c>
      <c r="I5435" t="s">
        <v>364</v>
      </c>
      <c r="J5435">
        <v>3817</v>
      </c>
      <c r="K5435">
        <v>262336.98439321399</v>
      </c>
      <c r="L5435">
        <v>483454.86937042599</v>
      </c>
      <c r="N5435">
        <v>0.54262972826158495</v>
      </c>
      <c r="O5435">
        <v>0.77</v>
      </c>
      <c r="P5435">
        <v>0.7238</v>
      </c>
      <c r="Q5435">
        <v>2071</v>
      </c>
      <c r="R5435">
        <v>1498.99</v>
      </c>
      <c r="S5435">
        <v>-24.6</v>
      </c>
      <c r="T5435" s="23">
        <f t="shared" si="84"/>
        <v>1474.39</v>
      </c>
      <c r="U5435" s="25">
        <v>44860.801865706002</v>
      </c>
    </row>
    <row r="5436" spans="1:21" x14ac:dyDescent="0.25">
      <c r="A5436" t="s">
        <v>80</v>
      </c>
      <c r="B5436" t="s">
        <v>300</v>
      </c>
      <c r="C5436" t="s">
        <v>475</v>
      </c>
      <c r="D5436" t="s">
        <v>360</v>
      </c>
      <c r="E5436" t="s">
        <v>465</v>
      </c>
      <c r="F5436" t="s">
        <v>362</v>
      </c>
      <c r="G5436" t="s">
        <v>78</v>
      </c>
      <c r="H5436" t="s">
        <v>363</v>
      </c>
      <c r="I5436" t="s">
        <v>364</v>
      </c>
      <c r="J5436">
        <v>194</v>
      </c>
      <c r="K5436">
        <v>262336.98439321399</v>
      </c>
      <c r="L5436">
        <v>483454.86937042599</v>
      </c>
      <c r="N5436">
        <v>0.54262972826158495</v>
      </c>
      <c r="O5436">
        <v>0.77</v>
      </c>
      <c r="P5436">
        <v>0.7238</v>
      </c>
      <c r="Q5436">
        <v>105</v>
      </c>
      <c r="R5436">
        <v>76</v>
      </c>
      <c r="S5436">
        <v>6.52</v>
      </c>
      <c r="T5436" s="23">
        <f t="shared" si="84"/>
        <v>82.52</v>
      </c>
      <c r="U5436" s="25">
        <v>44860.801865706002</v>
      </c>
    </row>
    <row r="5437" spans="1:21" x14ac:dyDescent="0.25">
      <c r="A5437" t="s">
        <v>80</v>
      </c>
      <c r="B5437" t="s">
        <v>300</v>
      </c>
      <c r="C5437" t="s">
        <v>475</v>
      </c>
      <c r="D5437" t="s">
        <v>425</v>
      </c>
      <c r="E5437" t="s">
        <v>465</v>
      </c>
      <c r="F5437" t="s">
        <v>362</v>
      </c>
      <c r="G5437" t="s">
        <v>78</v>
      </c>
      <c r="H5437" t="s">
        <v>363</v>
      </c>
      <c r="I5437" t="s">
        <v>364</v>
      </c>
      <c r="J5437">
        <v>0</v>
      </c>
      <c r="K5437">
        <v>262336.98439321399</v>
      </c>
      <c r="L5437">
        <v>483454.86937042599</v>
      </c>
      <c r="N5437">
        <v>0.54262972826158495</v>
      </c>
      <c r="O5437">
        <v>0.77</v>
      </c>
      <c r="P5437">
        <v>0.7238</v>
      </c>
      <c r="Q5437">
        <v>0</v>
      </c>
      <c r="R5437">
        <v>0</v>
      </c>
      <c r="S5437">
        <v>0</v>
      </c>
      <c r="T5437" s="23">
        <f t="shared" si="84"/>
        <v>0</v>
      </c>
      <c r="U5437" s="25">
        <v>44860.801865706002</v>
      </c>
    </row>
    <row r="5438" spans="1:21" x14ac:dyDescent="0.25">
      <c r="A5438" t="s">
        <v>80</v>
      </c>
      <c r="B5438" t="s">
        <v>300</v>
      </c>
      <c r="C5438" t="s">
        <v>475</v>
      </c>
      <c r="D5438" t="s">
        <v>426</v>
      </c>
      <c r="E5438" t="s">
        <v>465</v>
      </c>
      <c r="F5438" t="s">
        <v>362</v>
      </c>
      <c r="G5438" t="s">
        <v>78</v>
      </c>
      <c r="H5438" t="s">
        <v>363</v>
      </c>
      <c r="I5438" t="s">
        <v>364</v>
      </c>
      <c r="J5438">
        <v>0</v>
      </c>
      <c r="K5438">
        <v>262336.98439321399</v>
      </c>
      <c r="L5438">
        <v>483454.86937042599</v>
      </c>
      <c r="N5438">
        <v>0.54262972826158495</v>
      </c>
      <c r="O5438">
        <v>0.77</v>
      </c>
      <c r="P5438">
        <v>0.7238</v>
      </c>
      <c r="Q5438">
        <v>0</v>
      </c>
      <c r="R5438">
        <v>0</v>
      </c>
      <c r="S5438">
        <v>3.63</v>
      </c>
      <c r="T5438" s="23">
        <f t="shared" si="84"/>
        <v>3.63</v>
      </c>
      <c r="U5438" s="25">
        <v>44860.801865706002</v>
      </c>
    </row>
    <row r="5439" spans="1:21" x14ac:dyDescent="0.25">
      <c r="A5439" t="s">
        <v>80</v>
      </c>
      <c r="B5439" t="s">
        <v>300</v>
      </c>
      <c r="C5439" t="s">
        <v>475</v>
      </c>
      <c r="D5439" t="s">
        <v>445</v>
      </c>
      <c r="E5439" t="s">
        <v>465</v>
      </c>
      <c r="F5439" t="s">
        <v>362</v>
      </c>
      <c r="G5439" t="s">
        <v>78</v>
      </c>
      <c r="H5439" t="s">
        <v>363</v>
      </c>
      <c r="I5439" t="s">
        <v>364</v>
      </c>
      <c r="J5439">
        <v>0</v>
      </c>
      <c r="K5439">
        <v>262336.98439321399</v>
      </c>
      <c r="L5439">
        <v>483454.86937042599</v>
      </c>
      <c r="N5439">
        <v>0.54262972826158495</v>
      </c>
      <c r="O5439">
        <v>0.77</v>
      </c>
      <c r="P5439">
        <v>0.7238</v>
      </c>
      <c r="Q5439">
        <v>0</v>
      </c>
      <c r="R5439">
        <v>0</v>
      </c>
      <c r="S5439">
        <v>0</v>
      </c>
      <c r="T5439" s="23">
        <f t="shared" si="84"/>
        <v>0</v>
      </c>
      <c r="U5439" s="25">
        <v>44860.801865706002</v>
      </c>
    </row>
    <row r="5440" spans="1:21" x14ac:dyDescent="0.25">
      <c r="A5440" t="s">
        <v>79</v>
      </c>
      <c r="B5440" t="s">
        <v>301</v>
      </c>
      <c r="C5440" t="s">
        <v>475</v>
      </c>
      <c r="D5440" t="s">
        <v>423</v>
      </c>
      <c r="E5440" t="s">
        <v>465</v>
      </c>
      <c r="F5440" t="s">
        <v>362</v>
      </c>
      <c r="G5440" t="s">
        <v>78</v>
      </c>
      <c r="H5440" t="s">
        <v>363</v>
      </c>
      <c r="I5440" t="s">
        <v>364</v>
      </c>
      <c r="J5440">
        <v>0</v>
      </c>
      <c r="K5440">
        <v>51237.971335239097</v>
      </c>
      <c r="L5440">
        <v>483454.86937042599</v>
      </c>
      <c r="N5440">
        <v>0.105982946044091</v>
      </c>
      <c r="O5440">
        <v>0.77</v>
      </c>
      <c r="P5440">
        <v>0.7238</v>
      </c>
      <c r="Q5440">
        <v>0</v>
      </c>
      <c r="R5440">
        <v>0</v>
      </c>
      <c r="S5440">
        <v>0</v>
      </c>
      <c r="T5440" s="23">
        <f t="shared" si="84"/>
        <v>0</v>
      </c>
      <c r="U5440" s="25">
        <v>44860.801865706002</v>
      </c>
    </row>
    <row r="5441" spans="1:21" x14ac:dyDescent="0.25">
      <c r="A5441" t="s">
        <v>79</v>
      </c>
      <c r="B5441" t="s">
        <v>301</v>
      </c>
      <c r="C5441" t="s">
        <v>475</v>
      </c>
      <c r="D5441" t="s">
        <v>444</v>
      </c>
      <c r="E5441" t="s">
        <v>465</v>
      </c>
      <c r="F5441" t="s">
        <v>362</v>
      </c>
      <c r="G5441" t="s">
        <v>78</v>
      </c>
      <c r="H5441" t="s">
        <v>363</v>
      </c>
      <c r="I5441" t="s">
        <v>364</v>
      </c>
      <c r="J5441">
        <v>296</v>
      </c>
      <c r="K5441">
        <v>51237.971335239097</v>
      </c>
      <c r="L5441">
        <v>483454.86937042599</v>
      </c>
      <c r="N5441">
        <v>0.105982946044091</v>
      </c>
      <c r="O5441">
        <v>0.77</v>
      </c>
      <c r="P5441">
        <v>0.7238</v>
      </c>
      <c r="Q5441">
        <v>31</v>
      </c>
      <c r="R5441">
        <v>22.44</v>
      </c>
      <c r="S5441">
        <v>0</v>
      </c>
      <c r="T5441" s="23">
        <f t="shared" si="84"/>
        <v>22.44</v>
      </c>
      <c r="U5441" s="25">
        <v>44860.801865706002</v>
      </c>
    </row>
    <row r="5442" spans="1:21" x14ac:dyDescent="0.25">
      <c r="A5442" t="s">
        <v>79</v>
      </c>
      <c r="B5442" t="s">
        <v>301</v>
      </c>
      <c r="C5442" t="s">
        <v>475</v>
      </c>
      <c r="D5442" t="s">
        <v>443</v>
      </c>
      <c r="E5442" t="s">
        <v>465</v>
      </c>
      <c r="F5442" t="s">
        <v>362</v>
      </c>
      <c r="G5442" t="s">
        <v>78</v>
      </c>
      <c r="H5442" t="s">
        <v>363</v>
      </c>
      <c r="I5442" t="s">
        <v>364</v>
      </c>
      <c r="J5442">
        <v>79</v>
      </c>
      <c r="K5442">
        <v>51237.971335239097</v>
      </c>
      <c r="L5442">
        <v>483454.86937042599</v>
      </c>
      <c r="N5442">
        <v>0.105982946044091</v>
      </c>
      <c r="O5442">
        <v>0.77</v>
      </c>
      <c r="P5442">
        <v>0.7238</v>
      </c>
      <c r="Q5442">
        <v>8</v>
      </c>
      <c r="R5442">
        <v>5.79</v>
      </c>
      <c r="S5442">
        <v>1.44</v>
      </c>
      <c r="T5442" s="23">
        <f t="shared" si="84"/>
        <v>7.23</v>
      </c>
      <c r="U5442" s="25">
        <v>44860.801865706002</v>
      </c>
    </row>
    <row r="5443" spans="1:21" x14ac:dyDescent="0.25">
      <c r="A5443" t="s">
        <v>79</v>
      </c>
      <c r="B5443" t="s">
        <v>301</v>
      </c>
      <c r="C5443" t="s">
        <v>475</v>
      </c>
      <c r="D5443" t="s">
        <v>427</v>
      </c>
      <c r="E5443" t="s">
        <v>465</v>
      </c>
      <c r="F5443" t="s">
        <v>362</v>
      </c>
      <c r="G5443" t="s">
        <v>78</v>
      </c>
      <c r="H5443" t="s">
        <v>363</v>
      </c>
      <c r="I5443" t="s">
        <v>364</v>
      </c>
      <c r="J5443">
        <v>123</v>
      </c>
      <c r="K5443">
        <v>51237.971335239097</v>
      </c>
      <c r="L5443">
        <v>483454.86937042599</v>
      </c>
      <c r="N5443">
        <v>0.105982946044091</v>
      </c>
      <c r="O5443">
        <v>0.77</v>
      </c>
      <c r="P5443">
        <v>0.7238</v>
      </c>
      <c r="Q5443">
        <v>13</v>
      </c>
      <c r="R5443">
        <v>9.41</v>
      </c>
      <c r="S5443">
        <v>0</v>
      </c>
      <c r="T5443" s="23">
        <f t="shared" si="84"/>
        <v>9.41</v>
      </c>
      <c r="U5443" s="25">
        <v>44860.801865706002</v>
      </c>
    </row>
    <row r="5444" spans="1:21" x14ac:dyDescent="0.25">
      <c r="A5444" t="s">
        <v>79</v>
      </c>
      <c r="B5444" t="s">
        <v>301</v>
      </c>
      <c r="C5444" t="s">
        <v>475</v>
      </c>
      <c r="D5444" t="s">
        <v>430</v>
      </c>
      <c r="E5444" t="s">
        <v>465</v>
      </c>
      <c r="F5444" t="s">
        <v>362</v>
      </c>
      <c r="G5444" t="s">
        <v>78</v>
      </c>
      <c r="H5444" t="s">
        <v>363</v>
      </c>
      <c r="I5444" t="s">
        <v>364</v>
      </c>
      <c r="J5444">
        <v>3817</v>
      </c>
      <c r="K5444">
        <v>51237.971335239097</v>
      </c>
      <c r="L5444">
        <v>483454.86937042599</v>
      </c>
      <c r="N5444">
        <v>0.105982946044091</v>
      </c>
      <c r="O5444">
        <v>0.77</v>
      </c>
      <c r="P5444">
        <v>0.7238</v>
      </c>
      <c r="Q5444">
        <v>404</v>
      </c>
      <c r="R5444">
        <v>292.42</v>
      </c>
      <c r="S5444">
        <v>-5.07</v>
      </c>
      <c r="T5444" s="23">
        <f t="shared" si="84"/>
        <v>287.35000000000002</v>
      </c>
      <c r="U5444" s="25">
        <v>44860.801865706002</v>
      </c>
    </row>
    <row r="5445" spans="1:21" x14ac:dyDescent="0.25">
      <c r="A5445" t="s">
        <v>79</v>
      </c>
      <c r="B5445" t="s">
        <v>301</v>
      </c>
      <c r="C5445" t="s">
        <v>475</v>
      </c>
      <c r="D5445" t="s">
        <v>360</v>
      </c>
      <c r="E5445" t="s">
        <v>465</v>
      </c>
      <c r="F5445" t="s">
        <v>362</v>
      </c>
      <c r="G5445" t="s">
        <v>78</v>
      </c>
      <c r="H5445" t="s">
        <v>363</v>
      </c>
      <c r="I5445" t="s">
        <v>364</v>
      </c>
      <c r="J5445">
        <v>194</v>
      </c>
      <c r="K5445">
        <v>51237.971335239097</v>
      </c>
      <c r="L5445">
        <v>483454.86937042599</v>
      </c>
      <c r="N5445">
        <v>0.105982946044091</v>
      </c>
      <c r="O5445">
        <v>0.77</v>
      </c>
      <c r="P5445">
        <v>0.7238</v>
      </c>
      <c r="Q5445">
        <v>20</v>
      </c>
      <c r="R5445">
        <v>14.48</v>
      </c>
      <c r="S5445">
        <v>2.17</v>
      </c>
      <c r="T5445" s="23">
        <f t="shared" ref="T5445:T5508" si="85">SUM(R5445+S5445)</f>
        <v>16.649999999999999</v>
      </c>
      <c r="U5445" s="25">
        <v>44860.801865706002</v>
      </c>
    </row>
    <row r="5446" spans="1:21" x14ac:dyDescent="0.25">
      <c r="A5446" t="s">
        <v>79</v>
      </c>
      <c r="B5446" t="s">
        <v>301</v>
      </c>
      <c r="C5446" t="s">
        <v>475</v>
      </c>
      <c r="D5446" t="s">
        <v>425</v>
      </c>
      <c r="E5446" t="s">
        <v>465</v>
      </c>
      <c r="F5446" t="s">
        <v>362</v>
      </c>
      <c r="G5446" t="s">
        <v>78</v>
      </c>
      <c r="H5446" t="s">
        <v>363</v>
      </c>
      <c r="I5446" t="s">
        <v>364</v>
      </c>
      <c r="J5446">
        <v>0</v>
      </c>
      <c r="K5446">
        <v>51237.971335239097</v>
      </c>
      <c r="L5446">
        <v>483454.86937042599</v>
      </c>
      <c r="N5446">
        <v>0.105982946044091</v>
      </c>
      <c r="O5446">
        <v>0.77</v>
      </c>
      <c r="P5446">
        <v>0.7238</v>
      </c>
      <c r="Q5446">
        <v>0</v>
      </c>
      <c r="R5446">
        <v>0</v>
      </c>
      <c r="S5446">
        <v>0</v>
      </c>
      <c r="T5446" s="23">
        <f t="shared" si="85"/>
        <v>0</v>
      </c>
      <c r="U5446" s="25">
        <v>44860.801865706002</v>
      </c>
    </row>
    <row r="5447" spans="1:21" x14ac:dyDescent="0.25">
      <c r="A5447" t="s">
        <v>79</v>
      </c>
      <c r="B5447" t="s">
        <v>301</v>
      </c>
      <c r="C5447" t="s">
        <v>475</v>
      </c>
      <c r="D5447" t="s">
        <v>426</v>
      </c>
      <c r="E5447" t="s">
        <v>465</v>
      </c>
      <c r="F5447" t="s">
        <v>362</v>
      </c>
      <c r="G5447" t="s">
        <v>78</v>
      </c>
      <c r="H5447" t="s">
        <v>363</v>
      </c>
      <c r="I5447" t="s">
        <v>364</v>
      </c>
      <c r="J5447">
        <v>0</v>
      </c>
      <c r="K5447">
        <v>51237.971335239097</v>
      </c>
      <c r="L5447">
        <v>483454.86937042599</v>
      </c>
      <c r="N5447">
        <v>0.105982946044091</v>
      </c>
      <c r="O5447">
        <v>0.77</v>
      </c>
      <c r="P5447">
        <v>0.7238</v>
      </c>
      <c r="Q5447">
        <v>0</v>
      </c>
      <c r="R5447">
        <v>0</v>
      </c>
      <c r="S5447">
        <v>0</v>
      </c>
      <c r="T5447" s="23">
        <f t="shared" si="85"/>
        <v>0</v>
      </c>
      <c r="U5447" s="25">
        <v>44860.801865706002</v>
      </c>
    </row>
    <row r="5448" spans="1:21" x14ac:dyDescent="0.25">
      <c r="A5448" t="s">
        <v>79</v>
      </c>
      <c r="B5448" t="s">
        <v>301</v>
      </c>
      <c r="C5448" t="s">
        <v>475</v>
      </c>
      <c r="D5448" t="s">
        <v>445</v>
      </c>
      <c r="E5448" t="s">
        <v>465</v>
      </c>
      <c r="F5448" t="s">
        <v>362</v>
      </c>
      <c r="G5448" t="s">
        <v>78</v>
      </c>
      <c r="H5448" t="s">
        <v>363</v>
      </c>
      <c r="I5448" t="s">
        <v>364</v>
      </c>
      <c r="J5448">
        <v>0</v>
      </c>
      <c r="K5448">
        <v>51237.971335239097</v>
      </c>
      <c r="L5448">
        <v>483454.86937042599</v>
      </c>
      <c r="N5448">
        <v>0.105982946044091</v>
      </c>
      <c r="O5448">
        <v>0.77</v>
      </c>
      <c r="P5448">
        <v>0.7238</v>
      </c>
      <c r="Q5448">
        <v>0</v>
      </c>
      <c r="R5448">
        <v>0</v>
      </c>
      <c r="S5448">
        <v>0</v>
      </c>
      <c r="T5448" s="23">
        <f t="shared" si="85"/>
        <v>0</v>
      </c>
      <c r="U5448" s="25">
        <v>44860.801865706002</v>
      </c>
    </row>
    <row r="5449" spans="1:21" x14ac:dyDescent="0.25">
      <c r="A5449" t="s">
        <v>77</v>
      </c>
      <c r="B5449" t="s">
        <v>231</v>
      </c>
      <c r="C5449" t="s">
        <v>475</v>
      </c>
      <c r="D5449" t="s">
        <v>423</v>
      </c>
      <c r="E5449" t="s">
        <v>465</v>
      </c>
      <c r="F5449" t="s">
        <v>362</v>
      </c>
      <c r="G5449" t="s">
        <v>78</v>
      </c>
      <c r="H5449" t="s">
        <v>363</v>
      </c>
      <c r="I5449" t="s">
        <v>364</v>
      </c>
      <c r="J5449">
        <v>0</v>
      </c>
      <c r="K5449">
        <v>105883.328338062</v>
      </c>
      <c r="L5449">
        <v>483454.86937042599</v>
      </c>
      <c r="N5449">
        <v>0.21901388329369301</v>
      </c>
      <c r="O5449">
        <v>0.77</v>
      </c>
      <c r="P5449">
        <v>0.7238</v>
      </c>
      <c r="Q5449">
        <v>0</v>
      </c>
      <c r="R5449">
        <v>0</v>
      </c>
      <c r="S5449">
        <v>0</v>
      </c>
      <c r="T5449" s="23">
        <f t="shared" si="85"/>
        <v>0</v>
      </c>
      <c r="U5449" s="25">
        <v>44860.801865706002</v>
      </c>
    </row>
    <row r="5450" spans="1:21" x14ac:dyDescent="0.25">
      <c r="A5450" t="s">
        <v>77</v>
      </c>
      <c r="B5450" t="s">
        <v>231</v>
      </c>
      <c r="C5450" t="s">
        <v>475</v>
      </c>
      <c r="D5450" t="s">
        <v>444</v>
      </c>
      <c r="E5450" t="s">
        <v>465</v>
      </c>
      <c r="F5450" t="s">
        <v>362</v>
      </c>
      <c r="G5450" t="s">
        <v>78</v>
      </c>
      <c r="H5450" t="s">
        <v>363</v>
      </c>
      <c r="I5450" t="s">
        <v>364</v>
      </c>
      <c r="J5450">
        <v>296</v>
      </c>
      <c r="K5450">
        <v>105883.328338062</v>
      </c>
      <c r="L5450">
        <v>483454.86937042599</v>
      </c>
      <c r="N5450">
        <v>0.21901388329369301</v>
      </c>
      <c r="O5450">
        <v>0.77</v>
      </c>
      <c r="P5450">
        <v>0.7238</v>
      </c>
      <c r="Q5450">
        <v>64</v>
      </c>
      <c r="R5450">
        <v>46.32</v>
      </c>
      <c r="S5450">
        <v>0</v>
      </c>
      <c r="T5450" s="23">
        <f t="shared" si="85"/>
        <v>46.32</v>
      </c>
      <c r="U5450" s="25">
        <v>44860.801865706002</v>
      </c>
    </row>
    <row r="5451" spans="1:21" x14ac:dyDescent="0.25">
      <c r="A5451" t="s">
        <v>77</v>
      </c>
      <c r="B5451" t="s">
        <v>231</v>
      </c>
      <c r="C5451" t="s">
        <v>475</v>
      </c>
      <c r="D5451" t="s">
        <v>443</v>
      </c>
      <c r="E5451" t="s">
        <v>465</v>
      </c>
      <c r="F5451" t="s">
        <v>362</v>
      </c>
      <c r="G5451" t="s">
        <v>78</v>
      </c>
      <c r="H5451" t="s">
        <v>363</v>
      </c>
      <c r="I5451" t="s">
        <v>364</v>
      </c>
      <c r="J5451">
        <v>79</v>
      </c>
      <c r="K5451">
        <v>105883.328338062</v>
      </c>
      <c r="L5451">
        <v>483454.86937042599</v>
      </c>
      <c r="N5451">
        <v>0.21901388329369301</v>
      </c>
      <c r="O5451">
        <v>0.77</v>
      </c>
      <c r="P5451">
        <v>0.7238</v>
      </c>
      <c r="Q5451">
        <v>17</v>
      </c>
      <c r="R5451">
        <v>12.3</v>
      </c>
      <c r="S5451">
        <v>3.62</v>
      </c>
      <c r="T5451" s="23">
        <f t="shared" si="85"/>
        <v>15.920000000000002</v>
      </c>
      <c r="U5451" s="25">
        <v>44860.801865706002</v>
      </c>
    </row>
    <row r="5452" spans="1:21" x14ac:dyDescent="0.25">
      <c r="A5452" t="s">
        <v>77</v>
      </c>
      <c r="B5452" t="s">
        <v>231</v>
      </c>
      <c r="C5452" t="s">
        <v>475</v>
      </c>
      <c r="D5452" t="s">
        <v>427</v>
      </c>
      <c r="E5452" t="s">
        <v>465</v>
      </c>
      <c r="F5452" t="s">
        <v>362</v>
      </c>
      <c r="G5452" t="s">
        <v>78</v>
      </c>
      <c r="H5452" t="s">
        <v>363</v>
      </c>
      <c r="I5452" t="s">
        <v>364</v>
      </c>
      <c r="J5452">
        <v>123</v>
      </c>
      <c r="K5452">
        <v>105883.328338062</v>
      </c>
      <c r="L5452">
        <v>483454.86937042599</v>
      </c>
      <c r="N5452">
        <v>0.21901388329369301</v>
      </c>
      <c r="O5452">
        <v>0.77</v>
      </c>
      <c r="P5452">
        <v>0.7238</v>
      </c>
      <c r="Q5452">
        <v>26</v>
      </c>
      <c r="R5452">
        <v>18.82</v>
      </c>
      <c r="S5452">
        <v>-0.72</v>
      </c>
      <c r="T5452" s="23">
        <f t="shared" si="85"/>
        <v>18.100000000000001</v>
      </c>
      <c r="U5452" s="25">
        <v>44860.801865706002</v>
      </c>
    </row>
    <row r="5453" spans="1:21" x14ac:dyDescent="0.25">
      <c r="A5453" t="s">
        <v>77</v>
      </c>
      <c r="B5453" t="s">
        <v>231</v>
      </c>
      <c r="C5453" t="s">
        <v>475</v>
      </c>
      <c r="D5453" t="s">
        <v>430</v>
      </c>
      <c r="E5453" t="s">
        <v>465</v>
      </c>
      <c r="F5453" t="s">
        <v>362</v>
      </c>
      <c r="G5453" t="s">
        <v>78</v>
      </c>
      <c r="H5453" t="s">
        <v>363</v>
      </c>
      <c r="I5453" t="s">
        <v>364</v>
      </c>
      <c r="J5453">
        <v>3817</v>
      </c>
      <c r="K5453">
        <v>105883.328338062</v>
      </c>
      <c r="L5453">
        <v>483454.86937042599</v>
      </c>
      <c r="N5453">
        <v>0.21901388329369301</v>
      </c>
      <c r="O5453">
        <v>0.77</v>
      </c>
      <c r="P5453">
        <v>0.7238</v>
      </c>
      <c r="Q5453">
        <v>835</v>
      </c>
      <c r="R5453">
        <v>604.37</v>
      </c>
      <c r="S5453">
        <v>-9.41</v>
      </c>
      <c r="T5453" s="23">
        <f t="shared" si="85"/>
        <v>594.96</v>
      </c>
      <c r="U5453" s="25">
        <v>44860.801865706002</v>
      </c>
    </row>
    <row r="5454" spans="1:21" x14ac:dyDescent="0.25">
      <c r="A5454" t="s">
        <v>77</v>
      </c>
      <c r="B5454" t="s">
        <v>231</v>
      </c>
      <c r="C5454" t="s">
        <v>475</v>
      </c>
      <c r="D5454" t="s">
        <v>360</v>
      </c>
      <c r="E5454" t="s">
        <v>465</v>
      </c>
      <c r="F5454" t="s">
        <v>362</v>
      </c>
      <c r="G5454" t="s">
        <v>78</v>
      </c>
      <c r="H5454" t="s">
        <v>363</v>
      </c>
      <c r="I5454" t="s">
        <v>364</v>
      </c>
      <c r="J5454">
        <v>194</v>
      </c>
      <c r="K5454">
        <v>105883.328338062</v>
      </c>
      <c r="L5454">
        <v>483454.86937042599</v>
      </c>
      <c r="N5454">
        <v>0.21901388329369301</v>
      </c>
      <c r="O5454">
        <v>0.77</v>
      </c>
      <c r="P5454">
        <v>0.7238</v>
      </c>
      <c r="Q5454">
        <v>42</v>
      </c>
      <c r="R5454">
        <v>30.4</v>
      </c>
      <c r="S5454">
        <v>2.17</v>
      </c>
      <c r="T5454" s="23">
        <f t="shared" si="85"/>
        <v>32.57</v>
      </c>
      <c r="U5454" s="25">
        <v>44860.801865706002</v>
      </c>
    </row>
    <row r="5455" spans="1:21" x14ac:dyDescent="0.25">
      <c r="A5455" t="s">
        <v>77</v>
      </c>
      <c r="B5455" t="s">
        <v>231</v>
      </c>
      <c r="C5455" t="s">
        <v>475</v>
      </c>
      <c r="D5455" t="s">
        <v>425</v>
      </c>
      <c r="E5455" t="s">
        <v>465</v>
      </c>
      <c r="F5455" t="s">
        <v>362</v>
      </c>
      <c r="G5455" t="s">
        <v>78</v>
      </c>
      <c r="H5455" t="s">
        <v>363</v>
      </c>
      <c r="I5455" t="s">
        <v>364</v>
      </c>
      <c r="J5455">
        <v>0</v>
      </c>
      <c r="K5455">
        <v>105883.328338062</v>
      </c>
      <c r="L5455">
        <v>483454.86937042599</v>
      </c>
      <c r="N5455">
        <v>0.21901388329369301</v>
      </c>
      <c r="O5455">
        <v>0.77</v>
      </c>
      <c r="P5455">
        <v>0.7238</v>
      </c>
      <c r="Q5455">
        <v>0</v>
      </c>
      <c r="R5455">
        <v>0</v>
      </c>
      <c r="S5455">
        <v>0</v>
      </c>
      <c r="T5455" s="23">
        <f t="shared" si="85"/>
        <v>0</v>
      </c>
      <c r="U5455" s="25">
        <v>44860.801865706002</v>
      </c>
    </row>
    <row r="5456" spans="1:21" x14ac:dyDescent="0.25">
      <c r="A5456" t="s">
        <v>77</v>
      </c>
      <c r="B5456" t="s">
        <v>231</v>
      </c>
      <c r="C5456" t="s">
        <v>475</v>
      </c>
      <c r="D5456" t="s">
        <v>426</v>
      </c>
      <c r="E5456" t="s">
        <v>465</v>
      </c>
      <c r="F5456" t="s">
        <v>362</v>
      </c>
      <c r="G5456" t="s">
        <v>78</v>
      </c>
      <c r="H5456" t="s">
        <v>363</v>
      </c>
      <c r="I5456" t="s">
        <v>364</v>
      </c>
      <c r="J5456">
        <v>0</v>
      </c>
      <c r="K5456">
        <v>105883.328338062</v>
      </c>
      <c r="L5456">
        <v>483454.86937042599</v>
      </c>
      <c r="N5456">
        <v>0.21901388329369301</v>
      </c>
      <c r="O5456">
        <v>0.77</v>
      </c>
      <c r="P5456">
        <v>0.7238</v>
      </c>
      <c r="Q5456">
        <v>0</v>
      </c>
      <c r="R5456">
        <v>0</v>
      </c>
      <c r="S5456">
        <v>0.72</v>
      </c>
      <c r="T5456" s="23">
        <f t="shared" si="85"/>
        <v>0.72</v>
      </c>
      <c r="U5456" s="25">
        <v>44860.801865706002</v>
      </c>
    </row>
    <row r="5457" spans="1:21" x14ac:dyDescent="0.25">
      <c r="A5457" t="s">
        <v>77</v>
      </c>
      <c r="B5457" t="s">
        <v>231</v>
      </c>
      <c r="C5457" t="s">
        <v>475</v>
      </c>
      <c r="D5457" t="s">
        <v>445</v>
      </c>
      <c r="E5457" t="s">
        <v>465</v>
      </c>
      <c r="F5457" t="s">
        <v>362</v>
      </c>
      <c r="G5457" t="s">
        <v>78</v>
      </c>
      <c r="H5457" t="s">
        <v>363</v>
      </c>
      <c r="I5457" t="s">
        <v>364</v>
      </c>
      <c r="J5457">
        <v>0</v>
      </c>
      <c r="K5457">
        <v>105883.328338062</v>
      </c>
      <c r="L5457">
        <v>483454.86937042599</v>
      </c>
      <c r="N5457">
        <v>0.21901388329369301</v>
      </c>
      <c r="O5457">
        <v>0.77</v>
      </c>
      <c r="P5457">
        <v>0.7238</v>
      </c>
      <c r="Q5457">
        <v>0</v>
      </c>
      <c r="R5457">
        <v>0</v>
      </c>
      <c r="S5457">
        <v>0</v>
      </c>
      <c r="T5457" s="23">
        <f t="shared" si="85"/>
        <v>0</v>
      </c>
      <c r="U5457" s="25">
        <v>44860.801865706002</v>
      </c>
    </row>
    <row r="5458" spans="1:21" x14ac:dyDescent="0.25">
      <c r="A5458" t="s">
        <v>133</v>
      </c>
      <c r="B5458" t="s">
        <v>302</v>
      </c>
      <c r="C5458" t="s">
        <v>475</v>
      </c>
      <c r="D5458" t="s">
        <v>423</v>
      </c>
      <c r="E5458" t="s">
        <v>465</v>
      </c>
      <c r="F5458" t="s">
        <v>362</v>
      </c>
      <c r="G5458" t="s">
        <v>78</v>
      </c>
      <c r="H5458" t="s">
        <v>363</v>
      </c>
      <c r="I5458" t="s">
        <v>364</v>
      </c>
      <c r="J5458">
        <v>0</v>
      </c>
      <c r="K5458">
        <v>45835.498787015502</v>
      </c>
      <c r="L5458">
        <v>483454.86937042599</v>
      </c>
      <c r="N5458">
        <v>9.4808226560432293E-2</v>
      </c>
      <c r="O5458">
        <v>0.77</v>
      </c>
      <c r="P5458">
        <v>0.7238</v>
      </c>
      <c r="Q5458">
        <v>0</v>
      </c>
      <c r="R5458">
        <v>0</v>
      </c>
      <c r="S5458">
        <v>0</v>
      </c>
      <c r="T5458" s="23">
        <f t="shared" si="85"/>
        <v>0</v>
      </c>
      <c r="U5458" s="25">
        <v>44860.801865706002</v>
      </c>
    </row>
    <row r="5459" spans="1:21" x14ac:dyDescent="0.25">
      <c r="A5459" t="s">
        <v>133</v>
      </c>
      <c r="B5459" t="s">
        <v>302</v>
      </c>
      <c r="C5459" t="s">
        <v>475</v>
      </c>
      <c r="D5459" t="s">
        <v>444</v>
      </c>
      <c r="E5459" t="s">
        <v>465</v>
      </c>
      <c r="F5459" t="s">
        <v>362</v>
      </c>
      <c r="G5459" t="s">
        <v>78</v>
      </c>
      <c r="H5459" t="s">
        <v>363</v>
      </c>
      <c r="I5459" t="s">
        <v>364</v>
      </c>
      <c r="J5459">
        <v>296</v>
      </c>
      <c r="K5459">
        <v>45835.498787015502</v>
      </c>
      <c r="L5459">
        <v>483454.86937042599</v>
      </c>
      <c r="N5459">
        <v>9.4808226560432293E-2</v>
      </c>
      <c r="O5459">
        <v>0.77</v>
      </c>
      <c r="P5459">
        <v>0.7238</v>
      </c>
      <c r="Q5459">
        <v>28</v>
      </c>
      <c r="R5459">
        <v>20.27</v>
      </c>
      <c r="S5459">
        <v>0</v>
      </c>
      <c r="T5459" s="23">
        <f t="shared" si="85"/>
        <v>20.27</v>
      </c>
      <c r="U5459" s="25">
        <v>44860.801865706002</v>
      </c>
    </row>
    <row r="5460" spans="1:21" x14ac:dyDescent="0.25">
      <c r="A5460" t="s">
        <v>133</v>
      </c>
      <c r="B5460" t="s">
        <v>302</v>
      </c>
      <c r="C5460" t="s">
        <v>475</v>
      </c>
      <c r="D5460" t="s">
        <v>443</v>
      </c>
      <c r="E5460" t="s">
        <v>465</v>
      </c>
      <c r="F5460" t="s">
        <v>362</v>
      </c>
      <c r="G5460" t="s">
        <v>78</v>
      </c>
      <c r="H5460" t="s">
        <v>363</v>
      </c>
      <c r="I5460" t="s">
        <v>364</v>
      </c>
      <c r="J5460">
        <v>79</v>
      </c>
      <c r="K5460">
        <v>45835.498787015502</v>
      </c>
      <c r="L5460">
        <v>483454.86937042599</v>
      </c>
      <c r="N5460">
        <v>9.4808226560432293E-2</v>
      </c>
      <c r="O5460">
        <v>0.77</v>
      </c>
      <c r="P5460">
        <v>0.7238</v>
      </c>
      <c r="Q5460">
        <v>7</v>
      </c>
      <c r="R5460">
        <v>5.07</v>
      </c>
      <c r="S5460">
        <v>1.45</v>
      </c>
      <c r="T5460" s="23">
        <f t="shared" si="85"/>
        <v>6.5200000000000005</v>
      </c>
      <c r="U5460" s="25">
        <v>44860.801865706002</v>
      </c>
    </row>
    <row r="5461" spans="1:21" x14ac:dyDescent="0.25">
      <c r="A5461" t="s">
        <v>133</v>
      </c>
      <c r="B5461" t="s">
        <v>302</v>
      </c>
      <c r="C5461" t="s">
        <v>475</v>
      </c>
      <c r="D5461" t="s">
        <v>427</v>
      </c>
      <c r="E5461" t="s">
        <v>465</v>
      </c>
      <c r="F5461" t="s">
        <v>362</v>
      </c>
      <c r="G5461" t="s">
        <v>78</v>
      </c>
      <c r="H5461" t="s">
        <v>363</v>
      </c>
      <c r="I5461" t="s">
        <v>364</v>
      </c>
      <c r="J5461">
        <v>123</v>
      </c>
      <c r="K5461">
        <v>45835.498787015502</v>
      </c>
      <c r="L5461">
        <v>483454.86937042599</v>
      </c>
      <c r="N5461">
        <v>9.4808226560432293E-2</v>
      </c>
      <c r="O5461">
        <v>0.77</v>
      </c>
      <c r="P5461">
        <v>0.7238</v>
      </c>
      <c r="Q5461">
        <v>11</v>
      </c>
      <c r="R5461">
        <v>7.96</v>
      </c>
      <c r="S5461">
        <v>0</v>
      </c>
      <c r="T5461" s="23">
        <f t="shared" si="85"/>
        <v>7.96</v>
      </c>
      <c r="U5461" s="25">
        <v>44860.801865706002</v>
      </c>
    </row>
    <row r="5462" spans="1:21" x14ac:dyDescent="0.25">
      <c r="A5462" t="s">
        <v>133</v>
      </c>
      <c r="B5462" t="s">
        <v>302</v>
      </c>
      <c r="C5462" t="s">
        <v>475</v>
      </c>
      <c r="D5462" t="s">
        <v>430</v>
      </c>
      <c r="E5462" t="s">
        <v>465</v>
      </c>
      <c r="F5462" t="s">
        <v>362</v>
      </c>
      <c r="G5462" t="s">
        <v>78</v>
      </c>
      <c r="H5462" t="s">
        <v>363</v>
      </c>
      <c r="I5462" t="s">
        <v>364</v>
      </c>
      <c r="J5462">
        <v>3817</v>
      </c>
      <c r="K5462">
        <v>45835.498787015502</v>
      </c>
      <c r="L5462">
        <v>483454.86937042599</v>
      </c>
      <c r="N5462">
        <v>9.4808226560432293E-2</v>
      </c>
      <c r="O5462">
        <v>0.77</v>
      </c>
      <c r="P5462">
        <v>0.7238</v>
      </c>
      <c r="Q5462">
        <v>361</v>
      </c>
      <c r="R5462">
        <v>261.29000000000002</v>
      </c>
      <c r="S5462">
        <v>-4.3499999999999996</v>
      </c>
      <c r="T5462" s="23">
        <f t="shared" si="85"/>
        <v>256.94</v>
      </c>
      <c r="U5462" s="25">
        <v>44860.801865706002</v>
      </c>
    </row>
    <row r="5463" spans="1:21" x14ac:dyDescent="0.25">
      <c r="A5463" t="s">
        <v>133</v>
      </c>
      <c r="B5463" t="s">
        <v>302</v>
      </c>
      <c r="C5463" t="s">
        <v>475</v>
      </c>
      <c r="D5463" t="s">
        <v>360</v>
      </c>
      <c r="E5463" t="s">
        <v>465</v>
      </c>
      <c r="F5463" t="s">
        <v>362</v>
      </c>
      <c r="G5463" t="s">
        <v>78</v>
      </c>
      <c r="H5463" t="s">
        <v>363</v>
      </c>
      <c r="I5463" t="s">
        <v>364</v>
      </c>
      <c r="J5463">
        <v>194</v>
      </c>
      <c r="K5463">
        <v>45835.498787015502</v>
      </c>
      <c r="L5463">
        <v>483454.86937042599</v>
      </c>
      <c r="N5463">
        <v>9.4808226560432293E-2</v>
      </c>
      <c r="O5463">
        <v>0.77</v>
      </c>
      <c r="P5463">
        <v>0.7238</v>
      </c>
      <c r="Q5463">
        <v>18</v>
      </c>
      <c r="R5463">
        <v>13.03</v>
      </c>
      <c r="S5463">
        <v>0.73</v>
      </c>
      <c r="T5463" s="23">
        <f t="shared" si="85"/>
        <v>13.76</v>
      </c>
      <c r="U5463" s="25">
        <v>44860.801865706002</v>
      </c>
    </row>
    <row r="5464" spans="1:21" x14ac:dyDescent="0.25">
      <c r="A5464" t="s">
        <v>133</v>
      </c>
      <c r="B5464" t="s">
        <v>302</v>
      </c>
      <c r="C5464" t="s">
        <v>475</v>
      </c>
      <c r="D5464" t="s">
        <v>425</v>
      </c>
      <c r="E5464" t="s">
        <v>465</v>
      </c>
      <c r="F5464" t="s">
        <v>362</v>
      </c>
      <c r="G5464" t="s">
        <v>78</v>
      </c>
      <c r="H5464" t="s">
        <v>363</v>
      </c>
      <c r="I5464" t="s">
        <v>364</v>
      </c>
      <c r="J5464">
        <v>0</v>
      </c>
      <c r="K5464">
        <v>45835.498787015502</v>
      </c>
      <c r="L5464">
        <v>483454.86937042599</v>
      </c>
      <c r="N5464">
        <v>9.4808226560432293E-2</v>
      </c>
      <c r="O5464">
        <v>0.77</v>
      </c>
      <c r="P5464">
        <v>0.7238</v>
      </c>
      <c r="Q5464">
        <v>0</v>
      </c>
      <c r="R5464">
        <v>0</v>
      </c>
      <c r="S5464">
        <v>0</v>
      </c>
      <c r="T5464" s="23">
        <f t="shared" si="85"/>
        <v>0</v>
      </c>
      <c r="U5464" s="25">
        <v>44860.801865706002</v>
      </c>
    </row>
    <row r="5465" spans="1:21" x14ac:dyDescent="0.25">
      <c r="A5465" t="s">
        <v>133</v>
      </c>
      <c r="B5465" t="s">
        <v>302</v>
      </c>
      <c r="C5465" t="s">
        <v>475</v>
      </c>
      <c r="D5465" t="s">
        <v>426</v>
      </c>
      <c r="E5465" t="s">
        <v>465</v>
      </c>
      <c r="F5465" t="s">
        <v>362</v>
      </c>
      <c r="G5465" t="s">
        <v>78</v>
      </c>
      <c r="H5465" t="s">
        <v>363</v>
      </c>
      <c r="I5465" t="s">
        <v>364</v>
      </c>
      <c r="J5465">
        <v>0</v>
      </c>
      <c r="K5465">
        <v>45835.498787015502</v>
      </c>
      <c r="L5465">
        <v>483454.86937042599</v>
      </c>
      <c r="N5465">
        <v>9.4808226560432293E-2</v>
      </c>
      <c r="O5465">
        <v>0.77</v>
      </c>
      <c r="P5465">
        <v>0.7238</v>
      </c>
      <c r="Q5465">
        <v>0</v>
      </c>
      <c r="R5465">
        <v>0</v>
      </c>
      <c r="S5465">
        <v>0</v>
      </c>
      <c r="T5465" s="23">
        <f t="shared" si="85"/>
        <v>0</v>
      </c>
      <c r="U5465" s="25">
        <v>44860.801865706002</v>
      </c>
    </row>
    <row r="5466" spans="1:21" x14ac:dyDescent="0.25">
      <c r="A5466" t="s">
        <v>133</v>
      </c>
      <c r="B5466" t="s">
        <v>302</v>
      </c>
      <c r="C5466" t="s">
        <v>475</v>
      </c>
      <c r="D5466" t="s">
        <v>445</v>
      </c>
      <c r="E5466" t="s">
        <v>465</v>
      </c>
      <c r="F5466" t="s">
        <v>362</v>
      </c>
      <c r="G5466" t="s">
        <v>78</v>
      </c>
      <c r="H5466" t="s">
        <v>363</v>
      </c>
      <c r="I5466" t="s">
        <v>364</v>
      </c>
      <c r="J5466">
        <v>0</v>
      </c>
      <c r="K5466">
        <v>45835.498787015502</v>
      </c>
      <c r="L5466">
        <v>483454.86937042599</v>
      </c>
      <c r="N5466">
        <v>9.4808226560432293E-2</v>
      </c>
      <c r="O5466">
        <v>0.77</v>
      </c>
      <c r="P5466">
        <v>0.7238</v>
      </c>
      <c r="Q5466">
        <v>0</v>
      </c>
      <c r="R5466">
        <v>0</v>
      </c>
      <c r="S5466">
        <v>0</v>
      </c>
      <c r="T5466" s="23">
        <f t="shared" si="85"/>
        <v>0</v>
      </c>
      <c r="U5466" s="25">
        <v>44860.801865706002</v>
      </c>
    </row>
    <row r="5467" spans="1:21" x14ac:dyDescent="0.25">
      <c r="A5467" t="s">
        <v>174</v>
      </c>
      <c r="B5467" t="s">
        <v>333</v>
      </c>
      <c r="C5467" t="s">
        <v>475</v>
      </c>
      <c r="D5467" t="s">
        <v>423</v>
      </c>
      <c r="E5467" t="s">
        <v>465</v>
      </c>
      <c r="F5467" t="s">
        <v>362</v>
      </c>
      <c r="G5467" t="s">
        <v>78</v>
      </c>
      <c r="H5467" t="s">
        <v>363</v>
      </c>
      <c r="I5467" t="s">
        <v>364</v>
      </c>
      <c r="J5467">
        <v>0</v>
      </c>
      <c r="K5467">
        <v>18161.086516895</v>
      </c>
      <c r="L5467">
        <v>483454.86937042599</v>
      </c>
      <c r="N5467">
        <v>3.75652158401985E-2</v>
      </c>
      <c r="O5467">
        <v>0.77</v>
      </c>
      <c r="P5467">
        <v>0.7238</v>
      </c>
      <c r="Q5467">
        <v>0</v>
      </c>
      <c r="R5467">
        <v>0</v>
      </c>
      <c r="S5467">
        <v>0</v>
      </c>
      <c r="T5467" s="23">
        <f t="shared" si="85"/>
        <v>0</v>
      </c>
      <c r="U5467" s="25">
        <v>44860.801865706002</v>
      </c>
    </row>
    <row r="5468" spans="1:21" x14ac:dyDescent="0.25">
      <c r="A5468" t="s">
        <v>174</v>
      </c>
      <c r="B5468" t="s">
        <v>333</v>
      </c>
      <c r="C5468" t="s">
        <v>475</v>
      </c>
      <c r="D5468" t="s">
        <v>444</v>
      </c>
      <c r="E5468" t="s">
        <v>465</v>
      </c>
      <c r="F5468" t="s">
        <v>362</v>
      </c>
      <c r="G5468" t="s">
        <v>78</v>
      </c>
      <c r="H5468" t="s">
        <v>363</v>
      </c>
      <c r="I5468" t="s">
        <v>364</v>
      </c>
      <c r="J5468">
        <v>296</v>
      </c>
      <c r="K5468">
        <v>18161.086516895</v>
      </c>
      <c r="L5468">
        <v>483454.86937042599</v>
      </c>
      <c r="N5468">
        <v>3.75652158401985E-2</v>
      </c>
      <c r="O5468">
        <v>0.77</v>
      </c>
      <c r="P5468">
        <v>0.7238</v>
      </c>
      <c r="Q5468">
        <v>11</v>
      </c>
      <c r="R5468">
        <v>7.96</v>
      </c>
      <c r="S5468">
        <v>0</v>
      </c>
      <c r="T5468" s="23">
        <f t="shared" si="85"/>
        <v>7.96</v>
      </c>
      <c r="U5468" s="25">
        <v>44860.801865706002</v>
      </c>
    </row>
    <row r="5469" spans="1:21" x14ac:dyDescent="0.25">
      <c r="A5469" t="s">
        <v>174</v>
      </c>
      <c r="B5469" t="s">
        <v>333</v>
      </c>
      <c r="C5469" t="s">
        <v>475</v>
      </c>
      <c r="D5469" t="s">
        <v>443</v>
      </c>
      <c r="E5469" t="s">
        <v>465</v>
      </c>
      <c r="F5469" t="s">
        <v>362</v>
      </c>
      <c r="G5469" t="s">
        <v>78</v>
      </c>
      <c r="H5469" t="s">
        <v>363</v>
      </c>
      <c r="I5469" t="s">
        <v>364</v>
      </c>
      <c r="J5469">
        <v>79</v>
      </c>
      <c r="K5469">
        <v>18161.086516895</v>
      </c>
      <c r="L5469">
        <v>483454.86937042599</v>
      </c>
      <c r="N5469">
        <v>3.75652158401985E-2</v>
      </c>
      <c r="O5469">
        <v>0.77</v>
      </c>
      <c r="P5469">
        <v>0.7238</v>
      </c>
      <c r="Q5469">
        <v>2</v>
      </c>
      <c r="R5469">
        <v>1.45</v>
      </c>
      <c r="S5469">
        <v>0.72</v>
      </c>
      <c r="T5469" s="23">
        <f t="shared" si="85"/>
        <v>2.17</v>
      </c>
      <c r="U5469" s="25">
        <v>44860.801865706002</v>
      </c>
    </row>
    <row r="5470" spans="1:21" x14ac:dyDescent="0.25">
      <c r="A5470" t="s">
        <v>174</v>
      </c>
      <c r="B5470" t="s">
        <v>333</v>
      </c>
      <c r="C5470" t="s">
        <v>475</v>
      </c>
      <c r="D5470" t="s">
        <v>427</v>
      </c>
      <c r="E5470" t="s">
        <v>465</v>
      </c>
      <c r="F5470" t="s">
        <v>362</v>
      </c>
      <c r="G5470" t="s">
        <v>78</v>
      </c>
      <c r="H5470" t="s">
        <v>363</v>
      </c>
      <c r="I5470" t="s">
        <v>364</v>
      </c>
      <c r="J5470">
        <v>123</v>
      </c>
      <c r="K5470">
        <v>18161.086516895</v>
      </c>
      <c r="L5470">
        <v>483454.86937042599</v>
      </c>
      <c r="N5470">
        <v>3.75652158401985E-2</v>
      </c>
      <c r="O5470">
        <v>0.77</v>
      </c>
      <c r="P5470">
        <v>0.7238</v>
      </c>
      <c r="Q5470">
        <v>4</v>
      </c>
      <c r="R5470">
        <v>2.9</v>
      </c>
      <c r="S5470">
        <v>0</v>
      </c>
      <c r="T5470" s="23">
        <f t="shared" si="85"/>
        <v>2.9</v>
      </c>
      <c r="U5470" s="25">
        <v>44860.801865706002</v>
      </c>
    </row>
    <row r="5471" spans="1:21" x14ac:dyDescent="0.25">
      <c r="A5471" t="s">
        <v>174</v>
      </c>
      <c r="B5471" t="s">
        <v>333</v>
      </c>
      <c r="C5471" t="s">
        <v>475</v>
      </c>
      <c r="D5471" t="s">
        <v>430</v>
      </c>
      <c r="E5471" t="s">
        <v>465</v>
      </c>
      <c r="F5471" t="s">
        <v>362</v>
      </c>
      <c r="G5471" t="s">
        <v>78</v>
      </c>
      <c r="H5471" t="s">
        <v>363</v>
      </c>
      <c r="I5471" t="s">
        <v>364</v>
      </c>
      <c r="J5471">
        <v>3817</v>
      </c>
      <c r="K5471">
        <v>18161.086516895</v>
      </c>
      <c r="L5471">
        <v>483454.86937042599</v>
      </c>
      <c r="N5471">
        <v>3.75652158401985E-2</v>
      </c>
      <c r="O5471">
        <v>0.77</v>
      </c>
      <c r="P5471">
        <v>0.7238</v>
      </c>
      <c r="Q5471">
        <v>143</v>
      </c>
      <c r="R5471">
        <v>103.5</v>
      </c>
      <c r="S5471">
        <v>-2.1800000000000002</v>
      </c>
      <c r="T5471" s="23">
        <f t="shared" si="85"/>
        <v>101.32</v>
      </c>
      <c r="U5471" s="25">
        <v>44860.801865706002</v>
      </c>
    </row>
    <row r="5472" spans="1:21" x14ac:dyDescent="0.25">
      <c r="A5472" t="s">
        <v>174</v>
      </c>
      <c r="B5472" t="s">
        <v>333</v>
      </c>
      <c r="C5472" t="s">
        <v>475</v>
      </c>
      <c r="D5472" t="s">
        <v>360</v>
      </c>
      <c r="E5472" t="s">
        <v>465</v>
      </c>
      <c r="F5472" t="s">
        <v>362</v>
      </c>
      <c r="G5472" t="s">
        <v>78</v>
      </c>
      <c r="H5472" t="s">
        <v>363</v>
      </c>
      <c r="I5472" t="s">
        <v>364</v>
      </c>
      <c r="J5472">
        <v>194</v>
      </c>
      <c r="K5472">
        <v>18161.086516895</v>
      </c>
      <c r="L5472">
        <v>483454.86937042599</v>
      </c>
      <c r="N5472">
        <v>3.75652158401985E-2</v>
      </c>
      <c r="O5472">
        <v>0.77</v>
      </c>
      <c r="P5472">
        <v>0.7238</v>
      </c>
      <c r="Q5472">
        <v>7</v>
      </c>
      <c r="R5472">
        <v>5.07</v>
      </c>
      <c r="S5472">
        <v>0.73</v>
      </c>
      <c r="T5472" s="23">
        <f t="shared" si="85"/>
        <v>5.8000000000000007</v>
      </c>
      <c r="U5472" s="25">
        <v>44860.801865706002</v>
      </c>
    </row>
    <row r="5473" spans="1:21" x14ac:dyDescent="0.25">
      <c r="A5473" t="s">
        <v>174</v>
      </c>
      <c r="B5473" t="s">
        <v>333</v>
      </c>
      <c r="C5473" t="s">
        <v>475</v>
      </c>
      <c r="D5473" t="s">
        <v>425</v>
      </c>
      <c r="E5473" t="s">
        <v>465</v>
      </c>
      <c r="F5473" t="s">
        <v>362</v>
      </c>
      <c r="G5473" t="s">
        <v>78</v>
      </c>
      <c r="H5473" t="s">
        <v>363</v>
      </c>
      <c r="I5473" t="s">
        <v>364</v>
      </c>
      <c r="J5473">
        <v>0</v>
      </c>
      <c r="K5473">
        <v>18161.086516895</v>
      </c>
      <c r="L5473">
        <v>483454.86937042599</v>
      </c>
      <c r="N5473">
        <v>3.75652158401985E-2</v>
      </c>
      <c r="O5473">
        <v>0.77</v>
      </c>
      <c r="P5473">
        <v>0.7238</v>
      </c>
      <c r="Q5473">
        <v>0</v>
      </c>
      <c r="R5473">
        <v>0</v>
      </c>
      <c r="S5473">
        <v>0</v>
      </c>
      <c r="T5473" s="23">
        <f t="shared" si="85"/>
        <v>0</v>
      </c>
      <c r="U5473" s="25">
        <v>44860.801865706002</v>
      </c>
    </row>
    <row r="5474" spans="1:21" x14ac:dyDescent="0.25">
      <c r="A5474" t="s">
        <v>174</v>
      </c>
      <c r="B5474" t="s">
        <v>333</v>
      </c>
      <c r="C5474" t="s">
        <v>475</v>
      </c>
      <c r="D5474" t="s">
        <v>426</v>
      </c>
      <c r="E5474" t="s">
        <v>465</v>
      </c>
      <c r="F5474" t="s">
        <v>362</v>
      </c>
      <c r="G5474" t="s">
        <v>78</v>
      </c>
      <c r="H5474" t="s">
        <v>363</v>
      </c>
      <c r="I5474" t="s">
        <v>364</v>
      </c>
      <c r="J5474">
        <v>0</v>
      </c>
      <c r="K5474">
        <v>18161.086516895</v>
      </c>
      <c r="L5474">
        <v>483454.86937042599</v>
      </c>
      <c r="N5474">
        <v>3.75652158401985E-2</v>
      </c>
      <c r="O5474">
        <v>0.77</v>
      </c>
      <c r="P5474">
        <v>0.7238</v>
      </c>
      <c r="Q5474">
        <v>0</v>
      </c>
      <c r="R5474">
        <v>0</v>
      </c>
      <c r="S5474">
        <v>0</v>
      </c>
      <c r="T5474" s="23">
        <f t="shared" si="85"/>
        <v>0</v>
      </c>
      <c r="U5474" s="25">
        <v>44860.801865706002</v>
      </c>
    </row>
    <row r="5475" spans="1:21" x14ac:dyDescent="0.25">
      <c r="A5475" t="s">
        <v>174</v>
      </c>
      <c r="B5475" t="s">
        <v>333</v>
      </c>
      <c r="C5475" t="s">
        <v>475</v>
      </c>
      <c r="D5475" t="s">
        <v>445</v>
      </c>
      <c r="E5475" t="s">
        <v>465</v>
      </c>
      <c r="F5475" t="s">
        <v>362</v>
      </c>
      <c r="G5475" t="s">
        <v>78</v>
      </c>
      <c r="H5475" t="s">
        <v>363</v>
      </c>
      <c r="I5475" t="s">
        <v>364</v>
      </c>
      <c r="J5475">
        <v>0</v>
      </c>
      <c r="K5475">
        <v>18161.086516895</v>
      </c>
      <c r="L5475">
        <v>483454.86937042599</v>
      </c>
      <c r="N5475">
        <v>3.75652158401985E-2</v>
      </c>
      <c r="O5475">
        <v>0.77</v>
      </c>
      <c r="P5475">
        <v>0.7238</v>
      </c>
      <c r="Q5475">
        <v>0</v>
      </c>
      <c r="R5475">
        <v>0</v>
      </c>
      <c r="S5475">
        <v>0</v>
      </c>
      <c r="T5475" s="23">
        <f t="shared" si="85"/>
        <v>0</v>
      </c>
      <c r="U5475" s="25">
        <v>44860.801865706002</v>
      </c>
    </row>
    <row r="5476" spans="1:21" x14ac:dyDescent="0.25">
      <c r="A5476" t="s">
        <v>150</v>
      </c>
      <c r="B5476" t="s">
        <v>205</v>
      </c>
      <c r="C5476" t="s">
        <v>476</v>
      </c>
      <c r="D5476" t="s">
        <v>445</v>
      </c>
      <c r="E5476" t="s">
        <v>465</v>
      </c>
      <c r="F5476" t="s">
        <v>362</v>
      </c>
      <c r="G5476" t="s">
        <v>140</v>
      </c>
      <c r="H5476" t="s">
        <v>363</v>
      </c>
      <c r="I5476" t="s">
        <v>364</v>
      </c>
      <c r="J5476">
        <v>0</v>
      </c>
      <c r="K5476">
        <v>38301.502891293399</v>
      </c>
      <c r="L5476">
        <v>962342.88728989102</v>
      </c>
      <c r="N5476">
        <v>3.98002659937109E-2</v>
      </c>
      <c r="O5476">
        <v>1.01</v>
      </c>
      <c r="P5476">
        <v>0.94940000000000002</v>
      </c>
      <c r="Q5476">
        <v>0</v>
      </c>
      <c r="R5476">
        <v>0</v>
      </c>
      <c r="S5476">
        <v>0</v>
      </c>
      <c r="T5476" s="23">
        <f t="shared" si="85"/>
        <v>0</v>
      </c>
      <c r="U5476" s="25">
        <v>44860.801865706002</v>
      </c>
    </row>
    <row r="5477" spans="1:21" x14ac:dyDescent="0.25">
      <c r="A5477" t="s">
        <v>150</v>
      </c>
      <c r="B5477" t="s">
        <v>205</v>
      </c>
      <c r="C5477" t="s">
        <v>476</v>
      </c>
      <c r="D5477" t="s">
        <v>426</v>
      </c>
      <c r="E5477" t="s">
        <v>465</v>
      </c>
      <c r="F5477" t="s">
        <v>362</v>
      </c>
      <c r="G5477" t="s">
        <v>140</v>
      </c>
      <c r="H5477" t="s">
        <v>363</v>
      </c>
      <c r="I5477" t="s">
        <v>364</v>
      </c>
      <c r="J5477">
        <v>5</v>
      </c>
      <c r="K5477">
        <v>38301.502891293399</v>
      </c>
      <c r="L5477">
        <v>962342.88728989102</v>
      </c>
      <c r="N5477">
        <v>3.98002659937109E-2</v>
      </c>
      <c r="O5477">
        <v>1.01</v>
      </c>
      <c r="P5477">
        <v>0.94940000000000002</v>
      </c>
      <c r="Q5477">
        <v>0</v>
      </c>
      <c r="R5477">
        <v>0</v>
      </c>
      <c r="S5477">
        <v>-0.95</v>
      </c>
      <c r="T5477" s="23">
        <f t="shared" si="85"/>
        <v>-0.95</v>
      </c>
      <c r="U5477" s="25">
        <v>44860.801865706002</v>
      </c>
    </row>
    <row r="5478" spans="1:21" x14ac:dyDescent="0.25">
      <c r="A5478" t="s">
        <v>150</v>
      </c>
      <c r="B5478" t="s">
        <v>205</v>
      </c>
      <c r="C5478" t="s">
        <v>476</v>
      </c>
      <c r="D5478" t="s">
        <v>443</v>
      </c>
      <c r="E5478" t="s">
        <v>465</v>
      </c>
      <c r="F5478" t="s">
        <v>362</v>
      </c>
      <c r="G5478" t="s">
        <v>140</v>
      </c>
      <c r="H5478" t="s">
        <v>363</v>
      </c>
      <c r="I5478" t="s">
        <v>364</v>
      </c>
      <c r="J5478">
        <v>200</v>
      </c>
      <c r="K5478">
        <v>38301.502891293399</v>
      </c>
      <c r="L5478">
        <v>962342.88728989102</v>
      </c>
      <c r="N5478">
        <v>3.98002659937109E-2</v>
      </c>
      <c r="O5478">
        <v>1.01</v>
      </c>
      <c r="P5478">
        <v>0.94940000000000002</v>
      </c>
      <c r="Q5478">
        <v>7</v>
      </c>
      <c r="R5478">
        <v>6.65</v>
      </c>
      <c r="S5478">
        <v>0.95</v>
      </c>
      <c r="T5478" s="23">
        <f t="shared" si="85"/>
        <v>7.6000000000000005</v>
      </c>
      <c r="U5478" s="25">
        <v>44860.801865706002</v>
      </c>
    </row>
    <row r="5479" spans="1:21" x14ac:dyDescent="0.25">
      <c r="A5479" t="s">
        <v>150</v>
      </c>
      <c r="B5479" t="s">
        <v>205</v>
      </c>
      <c r="C5479" t="s">
        <v>476</v>
      </c>
      <c r="D5479" t="s">
        <v>425</v>
      </c>
      <c r="E5479" t="s">
        <v>465</v>
      </c>
      <c r="F5479" t="s">
        <v>362</v>
      </c>
      <c r="G5479" t="s">
        <v>140</v>
      </c>
      <c r="H5479" t="s">
        <v>363</v>
      </c>
      <c r="I5479" t="s">
        <v>364</v>
      </c>
      <c r="J5479">
        <v>0</v>
      </c>
      <c r="K5479">
        <v>38301.502891293399</v>
      </c>
      <c r="L5479">
        <v>962342.88728989102</v>
      </c>
      <c r="N5479">
        <v>3.98002659937109E-2</v>
      </c>
      <c r="O5479">
        <v>1.01</v>
      </c>
      <c r="P5479">
        <v>0.94940000000000002</v>
      </c>
      <c r="Q5479">
        <v>0</v>
      </c>
      <c r="R5479">
        <v>0</v>
      </c>
      <c r="S5479">
        <v>0</v>
      </c>
      <c r="T5479" s="23">
        <f t="shared" si="85"/>
        <v>0</v>
      </c>
      <c r="U5479" s="25">
        <v>44860.801865706002</v>
      </c>
    </row>
    <row r="5480" spans="1:21" x14ac:dyDescent="0.25">
      <c r="A5480" t="s">
        <v>150</v>
      </c>
      <c r="B5480" t="s">
        <v>205</v>
      </c>
      <c r="C5480" t="s">
        <v>476</v>
      </c>
      <c r="D5480" t="s">
        <v>360</v>
      </c>
      <c r="E5480" t="s">
        <v>465</v>
      </c>
      <c r="F5480" t="s">
        <v>362</v>
      </c>
      <c r="G5480" t="s">
        <v>140</v>
      </c>
      <c r="H5480" t="s">
        <v>363</v>
      </c>
      <c r="I5480" t="s">
        <v>364</v>
      </c>
      <c r="J5480">
        <v>842</v>
      </c>
      <c r="K5480">
        <v>38301.502891293399</v>
      </c>
      <c r="L5480">
        <v>962342.88728989102</v>
      </c>
      <c r="N5480">
        <v>3.98002659937109E-2</v>
      </c>
      <c r="O5480">
        <v>1.01</v>
      </c>
      <c r="P5480">
        <v>0.94940000000000002</v>
      </c>
      <c r="Q5480">
        <v>33</v>
      </c>
      <c r="R5480">
        <v>31.33</v>
      </c>
      <c r="S5480">
        <v>1.9</v>
      </c>
      <c r="T5480" s="23">
        <f t="shared" si="85"/>
        <v>33.229999999999997</v>
      </c>
      <c r="U5480" s="25">
        <v>44860.801865706002</v>
      </c>
    </row>
    <row r="5481" spans="1:21" x14ac:dyDescent="0.25">
      <c r="A5481" t="s">
        <v>150</v>
      </c>
      <c r="B5481" t="s">
        <v>205</v>
      </c>
      <c r="C5481" t="s">
        <v>476</v>
      </c>
      <c r="D5481" t="s">
        <v>430</v>
      </c>
      <c r="E5481" t="s">
        <v>465</v>
      </c>
      <c r="F5481" t="s">
        <v>362</v>
      </c>
      <c r="G5481" t="s">
        <v>140</v>
      </c>
      <c r="H5481" t="s">
        <v>363</v>
      </c>
      <c r="I5481" t="s">
        <v>364</v>
      </c>
      <c r="J5481">
        <v>6647</v>
      </c>
      <c r="K5481">
        <v>38301.502891293399</v>
      </c>
      <c r="L5481">
        <v>962342.88728989102</v>
      </c>
      <c r="N5481">
        <v>3.98002659937109E-2</v>
      </c>
      <c r="O5481">
        <v>1.01</v>
      </c>
      <c r="P5481">
        <v>0.94940000000000002</v>
      </c>
      <c r="Q5481">
        <v>264</v>
      </c>
      <c r="R5481">
        <v>250.64</v>
      </c>
      <c r="S5481">
        <v>-4.75</v>
      </c>
      <c r="T5481" s="23">
        <f t="shared" si="85"/>
        <v>245.89</v>
      </c>
      <c r="U5481" s="25">
        <v>44860.801865706002</v>
      </c>
    </row>
    <row r="5482" spans="1:21" x14ac:dyDescent="0.25">
      <c r="A5482" t="s">
        <v>150</v>
      </c>
      <c r="B5482" t="s">
        <v>205</v>
      </c>
      <c r="C5482" t="s">
        <v>476</v>
      </c>
      <c r="D5482" t="s">
        <v>427</v>
      </c>
      <c r="E5482" t="s">
        <v>465</v>
      </c>
      <c r="F5482" t="s">
        <v>362</v>
      </c>
      <c r="G5482" t="s">
        <v>140</v>
      </c>
      <c r="H5482" t="s">
        <v>363</v>
      </c>
      <c r="I5482" t="s">
        <v>364</v>
      </c>
      <c r="J5482">
        <v>276</v>
      </c>
      <c r="K5482">
        <v>38301.502891293399</v>
      </c>
      <c r="L5482">
        <v>962342.88728989102</v>
      </c>
      <c r="N5482">
        <v>3.98002659937109E-2</v>
      </c>
      <c r="O5482">
        <v>1.01</v>
      </c>
      <c r="P5482">
        <v>0.94940000000000002</v>
      </c>
      <c r="Q5482">
        <v>10</v>
      </c>
      <c r="R5482">
        <v>9.49</v>
      </c>
      <c r="S5482">
        <v>0</v>
      </c>
      <c r="T5482" s="23">
        <f t="shared" si="85"/>
        <v>9.49</v>
      </c>
      <c r="U5482" s="25">
        <v>44860.801865706002</v>
      </c>
    </row>
    <row r="5483" spans="1:21" x14ac:dyDescent="0.25">
      <c r="A5483" t="s">
        <v>150</v>
      </c>
      <c r="B5483" t="s">
        <v>205</v>
      </c>
      <c r="C5483" t="s">
        <v>476</v>
      </c>
      <c r="D5483" t="s">
        <v>423</v>
      </c>
      <c r="E5483" t="s">
        <v>465</v>
      </c>
      <c r="F5483" t="s">
        <v>362</v>
      </c>
      <c r="G5483" t="s">
        <v>140</v>
      </c>
      <c r="H5483" t="s">
        <v>363</v>
      </c>
      <c r="I5483" t="s">
        <v>364</v>
      </c>
      <c r="J5483">
        <v>0</v>
      </c>
      <c r="K5483">
        <v>38301.502891293399</v>
      </c>
      <c r="L5483">
        <v>962342.88728989102</v>
      </c>
      <c r="N5483">
        <v>3.98002659937109E-2</v>
      </c>
      <c r="O5483">
        <v>1.01</v>
      </c>
      <c r="P5483">
        <v>0.94940000000000002</v>
      </c>
      <c r="Q5483">
        <v>0</v>
      </c>
      <c r="R5483">
        <v>0</v>
      </c>
      <c r="S5483">
        <v>0</v>
      </c>
      <c r="T5483" s="23">
        <f t="shared" si="85"/>
        <v>0</v>
      </c>
      <c r="U5483" s="25">
        <v>44860.801865706002</v>
      </c>
    </row>
    <row r="5484" spans="1:21" x14ac:dyDescent="0.25">
      <c r="A5484" t="s">
        <v>150</v>
      </c>
      <c r="B5484" t="s">
        <v>205</v>
      </c>
      <c r="C5484" t="s">
        <v>476</v>
      </c>
      <c r="D5484" t="s">
        <v>444</v>
      </c>
      <c r="E5484" t="s">
        <v>465</v>
      </c>
      <c r="F5484" t="s">
        <v>362</v>
      </c>
      <c r="G5484" t="s">
        <v>140</v>
      </c>
      <c r="H5484" t="s">
        <v>363</v>
      </c>
      <c r="I5484" t="s">
        <v>364</v>
      </c>
      <c r="J5484">
        <v>248</v>
      </c>
      <c r="K5484">
        <v>38301.502891293399</v>
      </c>
      <c r="L5484">
        <v>962342.88728989102</v>
      </c>
      <c r="N5484">
        <v>3.98002659937109E-2</v>
      </c>
      <c r="O5484">
        <v>1.01</v>
      </c>
      <c r="P5484">
        <v>0.94940000000000002</v>
      </c>
      <c r="Q5484">
        <v>9</v>
      </c>
      <c r="R5484">
        <v>8.5399999999999991</v>
      </c>
      <c r="S5484">
        <v>0</v>
      </c>
      <c r="T5484" s="23">
        <f t="shared" si="85"/>
        <v>8.5399999999999991</v>
      </c>
      <c r="U5484" s="25">
        <v>44860.801865706002</v>
      </c>
    </row>
    <row r="5485" spans="1:21" x14ac:dyDescent="0.25">
      <c r="A5485" t="s">
        <v>157</v>
      </c>
      <c r="B5485" t="s">
        <v>206</v>
      </c>
      <c r="C5485" t="s">
        <v>476</v>
      </c>
      <c r="D5485" t="s">
        <v>445</v>
      </c>
      <c r="E5485" t="s">
        <v>465</v>
      </c>
      <c r="F5485" t="s">
        <v>362</v>
      </c>
      <c r="G5485" t="s">
        <v>140</v>
      </c>
      <c r="H5485" t="s">
        <v>363</v>
      </c>
      <c r="I5485" t="s">
        <v>364</v>
      </c>
      <c r="J5485">
        <v>0</v>
      </c>
      <c r="K5485">
        <v>66494.883205108898</v>
      </c>
      <c r="L5485">
        <v>962342.88728989102</v>
      </c>
      <c r="N5485">
        <v>6.90968718980913E-2</v>
      </c>
      <c r="O5485">
        <v>1.01</v>
      </c>
      <c r="P5485">
        <v>0.94940000000000002</v>
      </c>
      <c r="Q5485">
        <v>0</v>
      </c>
      <c r="R5485">
        <v>0</v>
      </c>
      <c r="S5485">
        <v>0</v>
      </c>
      <c r="T5485" s="23">
        <f t="shared" si="85"/>
        <v>0</v>
      </c>
      <c r="U5485" s="25">
        <v>44860.801865706002</v>
      </c>
    </row>
    <row r="5486" spans="1:21" x14ac:dyDescent="0.25">
      <c r="A5486" t="s">
        <v>157</v>
      </c>
      <c r="B5486" t="s">
        <v>206</v>
      </c>
      <c r="C5486" t="s">
        <v>476</v>
      </c>
      <c r="D5486" t="s">
        <v>426</v>
      </c>
      <c r="E5486" t="s">
        <v>465</v>
      </c>
      <c r="F5486" t="s">
        <v>362</v>
      </c>
      <c r="G5486" t="s">
        <v>140</v>
      </c>
      <c r="H5486" t="s">
        <v>363</v>
      </c>
      <c r="I5486" t="s">
        <v>364</v>
      </c>
      <c r="J5486">
        <v>5</v>
      </c>
      <c r="K5486">
        <v>66494.883205108898</v>
      </c>
      <c r="L5486">
        <v>962342.88728989102</v>
      </c>
      <c r="N5486">
        <v>6.90968718980913E-2</v>
      </c>
      <c r="O5486">
        <v>1.01</v>
      </c>
      <c r="P5486">
        <v>0.94940000000000002</v>
      </c>
      <c r="Q5486">
        <v>0</v>
      </c>
      <c r="R5486">
        <v>0</v>
      </c>
      <c r="S5486">
        <v>0.95</v>
      </c>
      <c r="T5486" s="23">
        <f t="shared" si="85"/>
        <v>0.95</v>
      </c>
      <c r="U5486" s="25">
        <v>44860.801865706002</v>
      </c>
    </row>
    <row r="5487" spans="1:21" x14ac:dyDescent="0.25">
      <c r="A5487" t="s">
        <v>157</v>
      </c>
      <c r="B5487" t="s">
        <v>206</v>
      </c>
      <c r="C5487" t="s">
        <v>476</v>
      </c>
      <c r="D5487" t="s">
        <v>443</v>
      </c>
      <c r="E5487" t="s">
        <v>465</v>
      </c>
      <c r="F5487" t="s">
        <v>362</v>
      </c>
      <c r="G5487" t="s">
        <v>140</v>
      </c>
      <c r="H5487" t="s">
        <v>363</v>
      </c>
      <c r="I5487" t="s">
        <v>364</v>
      </c>
      <c r="J5487">
        <v>200</v>
      </c>
      <c r="K5487">
        <v>66494.883205108898</v>
      </c>
      <c r="L5487">
        <v>962342.88728989102</v>
      </c>
      <c r="N5487">
        <v>6.90968718980913E-2</v>
      </c>
      <c r="O5487">
        <v>1.01</v>
      </c>
      <c r="P5487">
        <v>0.94940000000000002</v>
      </c>
      <c r="Q5487">
        <v>13</v>
      </c>
      <c r="R5487">
        <v>12.34</v>
      </c>
      <c r="S5487">
        <v>1.9</v>
      </c>
      <c r="T5487" s="23">
        <f t="shared" si="85"/>
        <v>14.24</v>
      </c>
      <c r="U5487" s="25">
        <v>44860.801865706002</v>
      </c>
    </row>
    <row r="5488" spans="1:21" x14ac:dyDescent="0.25">
      <c r="A5488" t="s">
        <v>157</v>
      </c>
      <c r="B5488" t="s">
        <v>206</v>
      </c>
      <c r="C5488" t="s">
        <v>476</v>
      </c>
      <c r="D5488" t="s">
        <v>425</v>
      </c>
      <c r="E5488" t="s">
        <v>465</v>
      </c>
      <c r="F5488" t="s">
        <v>362</v>
      </c>
      <c r="G5488" t="s">
        <v>140</v>
      </c>
      <c r="H5488" t="s">
        <v>363</v>
      </c>
      <c r="I5488" t="s">
        <v>364</v>
      </c>
      <c r="J5488">
        <v>0</v>
      </c>
      <c r="K5488">
        <v>66494.883205108898</v>
      </c>
      <c r="L5488">
        <v>962342.88728989102</v>
      </c>
      <c r="N5488">
        <v>6.90968718980913E-2</v>
      </c>
      <c r="O5488">
        <v>1.01</v>
      </c>
      <c r="P5488">
        <v>0.94940000000000002</v>
      </c>
      <c r="Q5488">
        <v>0</v>
      </c>
      <c r="R5488">
        <v>0</v>
      </c>
      <c r="S5488">
        <v>0</v>
      </c>
      <c r="T5488" s="23">
        <f t="shared" si="85"/>
        <v>0</v>
      </c>
      <c r="U5488" s="25">
        <v>44860.801865706002</v>
      </c>
    </row>
    <row r="5489" spans="1:21" x14ac:dyDescent="0.25">
      <c r="A5489" t="s">
        <v>157</v>
      </c>
      <c r="B5489" t="s">
        <v>206</v>
      </c>
      <c r="C5489" t="s">
        <v>476</v>
      </c>
      <c r="D5489" t="s">
        <v>360</v>
      </c>
      <c r="E5489" t="s">
        <v>465</v>
      </c>
      <c r="F5489" t="s">
        <v>362</v>
      </c>
      <c r="G5489" t="s">
        <v>140</v>
      </c>
      <c r="H5489" t="s">
        <v>363</v>
      </c>
      <c r="I5489" t="s">
        <v>364</v>
      </c>
      <c r="J5489">
        <v>842</v>
      </c>
      <c r="K5489">
        <v>66494.883205108898</v>
      </c>
      <c r="L5489">
        <v>962342.88728989102</v>
      </c>
      <c r="N5489">
        <v>6.90968718980913E-2</v>
      </c>
      <c r="O5489">
        <v>1.01</v>
      </c>
      <c r="P5489">
        <v>0.94940000000000002</v>
      </c>
      <c r="Q5489">
        <v>58</v>
      </c>
      <c r="R5489">
        <v>55.07</v>
      </c>
      <c r="S5489">
        <v>3.79</v>
      </c>
      <c r="T5489" s="23">
        <f t="shared" si="85"/>
        <v>58.86</v>
      </c>
      <c r="U5489" s="25">
        <v>44860.801865706002</v>
      </c>
    </row>
    <row r="5490" spans="1:21" x14ac:dyDescent="0.25">
      <c r="A5490" t="s">
        <v>157</v>
      </c>
      <c r="B5490" t="s">
        <v>206</v>
      </c>
      <c r="C5490" t="s">
        <v>476</v>
      </c>
      <c r="D5490" t="s">
        <v>430</v>
      </c>
      <c r="E5490" t="s">
        <v>465</v>
      </c>
      <c r="F5490" t="s">
        <v>362</v>
      </c>
      <c r="G5490" t="s">
        <v>140</v>
      </c>
      <c r="H5490" t="s">
        <v>363</v>
      </c>
      <c r="I5490" t="s">
        <v>364</v>
      </c>
      <c r="J5490">
        <v>6647</v>
      </c>
      <c r="K5490">
        <v>66494.883205108898</v>
      </c>
      <c r="L5490">
        <v>962342.88728989102</v>
      </c>
      <c r="N5490">
        <v>6.90968718980913E-2</v>
      </c>
      <c r="O5490">
        <v>1.01</v>
      </c>
      <c r="P5490">
        <v>0.94940000000000002</v>
      </c>
      <c r="Q5490">
        <v>459</v>
      </c>
      <c r="R5490">
        <v>435.77</v>
      </c>
      <c r="S5490">
        <v>-9.49</v>
      </c>
      <c r="T5490" s="23">
        <f t="shared" si="85"/>
        <v>426.28</v>
      </c>
      <c r="U5490" s="25">
        <v>44860.801865706002</v>
      </c>
    </row>
    <row r="5491" spans="1:21" x14ac:dyDescent="0.25">
      <c r="A5491" t="s">
        <v>157</v>
      </c>
      <c r="B5491" t="s">
        <v>206</v>
      </c>
      <c r="C5491" t="s">
        <v>476</v>
      </c>
      <c r="D5491" t="s">
        <v>427</v>
      </c>
      <c r="E5491" t="s">
        <v>465</v>
      </c>
      <c r="F5491" t="s">
        <v>362</v>
      </c>
      <c r="G5491" t="s">
        <v>140</v>
      </c>
      <c r="H5491" t="s">
        <v>363</v>
      </c>
      <c r="I5491" t="s">
        <v>364</v>
      </c>
      <c r="J5491">
        <v>276</v>
      </c>
      <c r="K5491">
        <v>66494.883205108898</v>
      </c>
      <c r="L5491">
        <v>962342.88728989102</v>
      </c>
      <c r="N5491">
        <v>6.90968718980913E-2</v>
      </c>
      <c r="O5491">
        <v>1.01</v>
      </c>
      <c r="P5491">
        <v>0.94940000000000002</v>
      </c>
      <c r="Q5491">
        <v>19</v>
      </c>
      <c r="R5491">
        <v>18.04</v>
      </c>
      <c r="S5491">
        <v>0</v>
      </c>
      <c r="T5491" s="23">
        <f t="shared" si="85"/>
        <v>18.04</v>
      </c>
      <c r="U5491" s="25">
        <v>44860.801865706002</v>
      </c>
    </row>
    <row r="5492" spans="1:21" x14ac:dyDescent="0.25">
      <c r="A5492" t="s">
        <v>157</v>
      </c>
      <c r="B5492" t="s">
        <v>206</v>
      </c>
      <c r="C5492" t="s">
        <v>476</v>
      </c>
      <c r="D5492" t="s">
        <v>423</v>
      </c>
      <c r="E5492" t="s">
        <v>465</v>
      </c>
      <c r="F5492" t="s">
        <v>362</v>
      </c>
      <c r="G5492" t="s">
        <v>140</v>
      </c>
      <c r="H5492" t="s">
        <v>363</v>
      </c>
      <c r="I5492" t="s">
        <v>364</v>
      </c>
      <c r="J5492">
        <v>0</v>
      </c>
      <c r="K5492">
        <v>66494.883205108898</v>
      </c>
      <c r="L5492">
        <v>962342.88728989102</v>
      </c>
      <c r="N5492">
        <v>6.90968718980913E-2</v>
      </c>
      <c r="O5492">
        <v>1.01</v>
      </c>
      <c r="P5492">
        <v>0.94940000000000002</v>
      </c>
      <c r="Q5492">
        <v>0</v>
      </c>
      <c r="R5492">
        <v>0</v>
      </c>
      <c r="S5492">
        <v>0</v>
      </c>
      <c r="T5492" s="23">
        <f t="shared" si="85"/>
        <v>0</v>
      </c>
      <c r="U5492" s="25">
        <v>44860.801865706002</v>
      </c>
    </row>
    <row r="5493" spans="1:21" x14ac:dyDescent="0.25">
      <c r="A5493" t="s">
        <v>157</v>
      </c>
      <c r="B5493" t="s">
        <v>206</v>
      </c>
      <c r="C5493" t="s">
        <v>476</v>
      </c>
      <c r="D5493" t="s">
        <v>444</v>
      </c>
      <c r="E5493" t="s">
        <v>465</v>
      </c>
      <c r="F5493" t="s">
        <v>362</v>
      </c>
      <c r="G5493" t="s">
        <v>140</v>
      </c>
      <c r="H5493" t="s">
        <v>363</v>
      </c>
      <c r="I5493" t="s">
        <v>364</v>
      </c>
      <c r="J5493">
        <v>248</v>
      </c>
      <c r="K5493">
        <v>66494.883205108898</v>
      </c>
      <c r="L5493">
        <v>962342.88728989102</v>
      </c>
      <c r="N5493">
        <v>6.90968718980913E-2</v>
      </c>
      <c r="O5493">
        <v>1.01</v>
      </c>
      <c r="P5493">
        <v>0.94940000000000002</v>
      </c>
      <c r="Q5493">
        <v>17</v>
      </c>
      <c r="R5493">
        <v>16.14</v>
      </c>
      <c r="S5493">
        <v>-0.95</v>
      </c>
      <c r="T5493" s="23">
        <f t="shared" si="85"/>
        <v>15.190000000000001</v>
      </c>
      <c r="U5493" s="25">
        <v>44860.801865706002</v>
      </c>
    </row>
    <row r="5494" spans="1:21" x14ac:dyDescent="0.25">
      <c r="A5494" t="s">
        <v>158</v>
      </c>
      <c r="B5494" t="s">
        <v>207</v>
      </c>
      <c r="C5494" t="s">
        <v>476</v>
      </c>
      <c r="D5494" t="s">
        <v>445</v>
      </c>
      <c r="E5494" t="s">
        <v>465</v>
      </c>
      <c r="F5494" t="s">
        <v>362</v>
      </c>
      <c r="G5494" t="s">
        <v>140</v>
      </c>
      <c r="H5494" t="s">
        <v>363</v>
      </c>
      <c r="I5494" t="s">
        <v>364</v>
      </c>
      <c r="J5494">
        <v>0</v>
      </c>
      <c r="K5494">
        <v>13795.736908729799</v>
      </c>
      <c r="L5494">
        <v>962342.88728989102</v>
      </c>
      <c r="N5494">
        <v>1.43355732046618E-2</v>
      </c>
      <c r="O5494">
        <v>1.01</v>
      </c>
      <c r="P5494">
        <v>0.94940000000000002</v>
      </c>
      <c r="Q5494">
        <v>0</v>
      </c>
      <c r="R5494">
        <v>0</v>
      </c>
      <c r="S5494">
        <v>0</v>
      </c>
      <c r="T5494" s="23">
        <f t="shared" si="85"/>
        <v>0</v>
      </c>
      <c r="U5494" s="25">
        <v>44860.801865706002</v>
      </c>
    </row>
    <row r="5495" spans="1:21" x14ac:dyDescent="0.25">
      <c r="A5495" t="s">
        <v>158</v>
      </c>
      <c r="B5495" t="s">
        <v>207</v>
      </c>
      <c r="C5495" t="s">
        <v>476</v>
      </c>
      <c r="D5495" t="s">
        <v>426</v>
      </c>
      <c r="E5495" t="s">
        <v>465</v>
      </c>
      <c r="F5495" t="s">
        <v>362</v>
      </c>
      <c r="G5495" t="s">
        <v>140</v>
      </c>
      <c r="H5495" t="s">
        <v>363</v>
      </c>
      <c r="I5495" t="s">
        <v>364</v>
      </c>
      <c r="J5495">
        <v>5</v>
      </c>
      <c r="K5495">
        <v>13795.736908729799</v>
      </c>
      <c r="L5495">
        <v>962342.88728989102</v>
      </c>
      <c r="N5495">
        <v>1.43355732046618E-2</v>
      </c>
      <c r="O5495">
        <v>1.01</v>
      </c>
      <c r="P5495">
        <v>0.94940000000000002</v>
      </c>
      <c r="Q5495">
        <v>0</v>
      </c>
      <c r="R5495">
        <v>0</v>
      </c>
      <c r="S5495">
        <v>0</v>
      </c>
      <c r="T5495" s="23">
        <f t="shared" si="85"/>
        <v>0</v>
      </c>
      <c r="U5495" s="25">
        <v>44860.801865706002</v>
      </c>
    </row>
    <row r="5496" spans="1:21" x14ac:dyDescent="0.25">
      <c r="A5496" t="s">
        <v>158</v>
      </c>
      <c r="B5496" t="s">
        <v>207</v>
      </c>
      <c r="C5496" t="s">
        <v>476</v>
      </c>
      <c r="D5496" t="s">
        <v>443</v>
      </c>
      <c r="E5496" t="s">
        <v>465</v>
      </c>
      <c r="F5496" t="s">
        <v>362</v>
      </c>
      <c r="G5496" t="s">
        <v>140</v>
      </c>
      <c r="H5496" t="s">
        <v>363</v>
      </c>
      <c r="I5496" t="s">
        <v>364</v>
      </c>
      <c r="J5496">
        <v>200</v>
      </c>
      <c r="K5496">
        <v>13795.736908729799</v>
      </c>
      <c r="L5496">
        <v>962342.88728989102</v>
      </c>
      <c r="N5496">
        <v>1.43355732046618E-2</v>
      </c>
      <c r="O5496">
        <v>1.01</v>
      </c>
      <c r="P5496">
        <v>0.94940000000000002</v>
      </c>
      <c r="Q5496">
        <v>2</v>
      </c>
      <c r="R5496">
        <v>1.9</v>
      </c>
      <c r="S5496">
        <v>0.95</v>
      </c>
      <c r="T5496" s="23">
        <f t="shared" si="85"/>
        <v>2.8499999999999996</v>
      </c>
      <c r="U5496" s="25">
        <v>44860.801865706002</v>
      </c>
    </row>
    <row r="5497" spans="1:21" x14ac:dyDescent="0.25">
      <c r="A5497" t="s">
        <v>158</v>
      </c>
      <c r="B5497" t="s">
        <v>207</v>
      </c>
      <c r="C5497" t="s">
        <v>476</v>
      </c>
      <c r="D5497" t="s">
        <v>425</v>
      </c>
      <c r="E5497" t="s">
        <v>465</v>
      </c>
      <c r="F5497" t="s">
        <v>362</v>
      </c>
      <c r="G5497" t="s">
        <v>140</v>
      </c>
      <c r="H5497" t="s">
        <v>363</v>
      </c>
      <c r="I5497" t="s">
        <v>364</v>
      </c>
      <c r="J5497">
        <v>0</v>
      </c>
      <c r="K5497">
        <v>13795.736908729799</v>
      </c>
      <c r="L5497">
        <v>962342.88728989102</v>
      </c>
      <c r="N5497">
        <v>1.43355732046618E-2</v>
      </c>
      <c r="O5497">
        <v>1.01</v>
      </c>
      <c r="P5497">
        <v>0.94940000000000002</v>
      </c>
      <c r="Q5497">
        <v>0</v>
      </c>
      <c r="R5497">
        <v>0</v>
      </c>
      <c r="S5497">
        <v>0</v>
      </c>
      <c r="T5497" s="23">
        <f t="shared" si="85"/>
        <v>0</v>
      </c>
      <c r="U5497" s="25">
        <v>44860.801865706002</v>
      </c>
    </row>
    <row r="5498" spans="1:21" x14ac:dyDescent="0.25">
      <c r="A5498" t="s">
        <v>158</v>
      </c>
      <c r="B5498" t="s">
        <v>207</v>
      </c>
      <c r="C5498" t="s">
        <v>476</v>
      </c>
      <c r="D5498" t="s">
        <v>360</v>
      </c>
      <c r="E5498" t="s">
        <v>465</v>
      </c>
      <c r="F5498" t="s">
        <v>362</v>
      </c>
      <c r="G5498" t="s">
        <v>140</v>
      </c>
      <c r="H5498" t="s">
        <v>363</v>
      </c>
      <c r="I5498" t="s">
        <v>364</v>
      </c>
      <c r="J5498">
        <v>842</v>
      </c>
      <c r="K5498">
        <v>13795.736908729799</v>
      </c>
      <c r="L5498">
        <v>962342.88728989102</v>
      </c>
      <c r="N5498">
        <v>1.43355732046618E-2</v>
      </c>
      <c r="O5498">
        <v>1.01</v>
      </c>
      <c r="P5498">
        <v>0.94940000000000002</v>
      </c>
      <c r="Q5498">
        <v>12</v>
      </c>
      <c r="R5498">
        <v>11.39</v>
      </c>
      <c r="S5498">
        <v>0.95</v>
      </c>
      <c r="T5498" s="23">
        <f t="shared" si="85"/>
        <v>12.34</v>
      </c>
      <c r="U5498" s="25">
        <v>44860.801865706002</v>
      </c>
    </row>
    <row r="5499" spans="1:21" x14ac:dyDescent="0.25">
      <c r="A5499" t="s">
        <v>158</v>
      </c>
      <c r="B5499" t="s">
        <v>207</v>
      </c>
      <c r="C5499" t="s">
        <v>476</v>
      </c>
      <c r="D5499" t="s">
        <v>430</v>
      </c>
      <c r="E5499" t="s">
        <v>465</v>
      </c>
      <c r="F5499" t="s">
        <v>362</v>
      </c>
      <c r="G5499" t="s">
        <v>140</v>
      </c>
      <c r="H5499" t="s">
        <v>363</v>
      </c>
      <c r="I5499" t="s">
        <v>364</v>
      </c>
      <c r="J5499">
        <v>6647</v>
      </c>
      <c r="K5499">
        <v>13795.736908729799</v>
      </c>
      <c r="L5499">
        <v>962342.88728989102</v>
      </c>
      <c r="N5499">
        <v>1.43355732046618E-2</v>
      </c>
      <c r="O5499">
        <v>1.01</v>
      </c>
      <c r="P5499">
        <v>0.94940000000000002</v>
      </c>
      <c r="Q5499">
        <v>95</v>
      </c>
      <c r="R5499">
        <v>90.19</v>
      </c>
      <c r="S5499">
        <v>-0.95</v>
      </c>
      <c r="T5499" s="23">
        <f t="shared" si="85"/>
        <v>89.24</v>
      </c>
      <c r="U5499" s="25">
        <v>44860.801865706002</v>
      </c>
    </row>
    <row r="5500" spans="1:21" x14ac:dyDescent="0.25">
      <c r="A5500" t="s">
        <v>158</v>
      </c>
      <c r="B5500" t="s">
        <v>207</v>
      </c>
      <c r="C5500" t="s">
        <v>476</v>
      </c>
      <c r="D5500" t="s">
        <v>427</v>
      </c>
      <c r="E5500" t="s">
        <v>465</v>
      </c>
      <c r="F5500" t="s">
        <v>362</v>
      </c>
      <c r="G5500" t="s">
        <v>140</v>
      </c>
      <c r="H5500" t="s">
        <v>363</v>
      </c>
      <c r="I5500" t="s">
        <v>364</v>
      </c>
      <c r="J5500">
        <v>276</v>
      </c>
      <c r="K5500">
        <v>13795.736908729799</v>
      </c>
      <c r="L5500">
        <v>962342.88728989102</v>
      </c>
      <c r="N5500">
        <v>1.43355732046618E-2</v>
      </c>
      <c r="O5500">
        <v>1.01</v>
      </c>
      <c r="P5500">
        <v>0.94940000000000002</v>
      </c>
      <c r="Q5500">
        <v>3</v>
      </c>
      <c r="R5500">
        <v>2.85</v>
      </c>
      <c r="S5500">
        <v>-0.95</v>
      </c>
      <c r="T5500" s="23">
        <f t="shared" si="85"/>
        <v>1.9000000000000001</v>
      </c>
      <c r="U5500" s="25">
        <v>44860.801865706002</v>
      </c>
    </row>
    <row r="5501" spans="1:21" x14ac:dyDescent="0.25">
      <c r="A5501" t="s">
        <v>158</v>
      </c>
      <c r="B5501" t="s">
        <v>207</v>
      </c>
      <c r="C5501" t="s">
        <v>476</v>
      </c>
      <c r="D5501" t="s">
        <v>423</v>
      </c>
      <c r="E5501" t="s">
        <v>465</v>
      </c>
      <c r="F5501" t="s">
        <v>362</v>
      </c>
      <c r="G5501" t="s">
        <v>140</v>
      </c>
      <c r="H5501" t="s">
        <v>363</v>
      </c>
      <c r="I5501" t="s">
        <v>364</v>
      </c>
      <c r="J5501">
        <v>0</v>
      </c>
      <c r="K5501">
        <v>13795.736908729799</v>
      </c>
      <c r="L5501">
        <v>962342.88728989102</v>
      </c>
      <c r="N5501">
        <v>1.43355732046618E-2</v>
      </c>
      <c r="O5501">
        <v>1.01</v>
      </c>
      <c r="P5501">
        <v>0.94940000000000002</v>
      </c>
      <c r="Q5501">
        <v>0</v>
      </c>
      <c r="R5501">
        <v>0</v>
      </c>
      <c r="S5501">
        <v>0</v>
      </c>
      <c r="T5501" s="23">
        <f t="shared" si="85"/>
        <v>0</v>
      </c>
      <c r="U5501" s="25">
        <v>44860.801865706002</v>
      </c>
    </row>
    <row r="5502" spans="1:21" x14ac:dyDescent="0.25">
      <c r="A5502" t="s">
        <v>158</v>
      </c>
      <c r="B5502" t="s">
        <v>207</v>
      </c>
      <c r="C5502" t="s">
        <v>476</v>
      </c>
      <c r="D5502" t="s">
        <v>444</v>
      </c>
      <c r="E5502" t="s">
        <v>465</v>
      </c>
      <c r="F5502" t="s">
        <v>362</v>
      </c>
      <c r="G5502" t="s">
        <v>140</v>
      </c>
      <c r="H5502" t="s">
        <v>363</v>
      </c>
      <c r="I5502" t="s">
        <v>364</v>
      </c>
      <c r="J5502">
        <v>248</v>
      </c>
      <c r="K5502">
        <v>13795.736908729799</v>
      </c>
      <c r="L5502">
        <v>962342.88728989102</v>
      </c>
      <c r="N5502">
        <v>1.43355732046618E-2</v>
      </c>
      <c r="O5502">
        <v>1.01</v>
      </c>
      <c r="P5502">
        <v>0.94940000000000002</v>
      </c>
      <c r="Q5502">
        <v>3</v>
      </c>
      <c r="R5502">
        <v>2.85</v>
      </c>
      <c r="S5502">
        <v>0</v>
      </c>
      <c r="T5502" s="23">
        <f t="shared" si="85"/>
        <v>2.85</v>
      </c>
      <c r="U5502" s="25">
        <v>44860.801865706002</v>
      </c>
    </row>
    <row r="5503" spans="1:21" x14ac:dyDescent="0.25">
      <c r="A5503" t="s">
        <v>144</v>
      </c>
      <c r="B5503" t="s">
        <v>208</v>
      </c>
      <c r="C5503" t="s">
        <v>476</v>
      </c>
      <c r="D5503" t="s">
        <v>445</v>
      </c>
      <c r="E5503" t="s">
        <v>465</v>
      </c>
      <c r="F5503" t="s">
        <v>362</v>
      </c>
      <c r="G5503" t="s">
        <v>140</v>
      </c>
      <c r="H5503" t="s">
        <v>363</v>
      </c>
      <c r="I5503" t="s">
        <v>364</v>
      </c>
      <c r="J5503">
        <v>0</v>
      </c>
      <c r="K5503">
        <v>229509.543562443</v>
      </c>
      <c r="L5503">
        <v>962342.88728989102</v>
      </c>
      <c r="N5503">
        <v>0.23849040356995599</v>
      </c>
      <c r="O5503">
        <v>1.01</v>
      </c>
      <c r="P5503">
        <v>0.94940000000000002</v>
      </c>
      <c r="Q5503">
        <v>0</v>
      </c>
      <c r="R5503">
        <v>0</v>
      </c>
      <c r="S5503">
        <v>0</v>
      </c>
      <c r="T5503" s="23">
        <f t="shared" si="85"/>
        <v>0</v>
      </c>
      <c r="U5503" s="25">
        <v>44860.801865706002</v>
      </c>
    </row>
    <row r="5504" spans="1:21" x14ac:dyDescent="0.25">
      <c r="A5504" t="s">
        <v>144</v>
      </c>
      <c r="B5504" t="s">
        <v>208</v>
      </c>
      <c r="C5504" t="s">
        <v>476</v>
      </c>
      <c r="D5504" t="s">
        <v>426</v>
      </c>
      <c r="E5504" t="s">
        <v>465</v>
      </c>
      <c r="F5504" t="s">
        <v>362</v>
      </c>
      <c r="G5504" t="s">
        <v>140</v>
      </c>
      <c r="H5504" t="s">
        <v>363</v>
      </c>
      <c r="I5504" t="s">
        <v>364</v>
      </c>
      <c r="J5504">
        <v>5</v>
      </c>
      <c r="K5504">
        <v>229509.543562443</v>
      </c>
      <c r="L5504">
        <v>962342.88728989102</v>
      </c>
      <c r="N5504">
        <v>0.23849040356995599</v>
      </c>
      <c r="O5504">
        <v>1.01</v>
      </c>
      <c r="P5504">
        <v>0.94940000000000002</v>
      </c>
      <c r="Q5504">
        <v>1</v>
      </c>
      <c r="R5504">
        <v>0.95</v>
      </c>
      <c r="S5504">
        <v>0.95</v>
      </c>
      <c r="T5504" s="23">
        <f t="shared" si="85"/>
        <v>1.9</v>
      </c>
      <c r="U5504" s="25">
        <v>44860.801865706002</v>
      </c>
    </row>
    <row r="5505" spans="1:21" x14ac:dyDescent="0.25">
      <c r="A5505" t="s">
        <v>144</v>
      </c>
      <c r="B5505" t="s">
        <v>208</v>
      </c>
      <c r="C5505" t="s">
        <v>476</v>
      </c>
      <c r="D5505" t="s">
        <v>443</v>
      </c>
      <c r="E5505" t="s">
        <v>465</v>
      </c>
      <c r="F5505" t="s">
        <v>362</v>
      </c>
      <c r="G5505" t="s">
        <v>140</v>
      </c>
      <c r="H5505" t="s">
        <v>363</v>
      </c>
      <c r="I5505" t="s">
        <v>364</v>
      </c>
      <c r="J5505">
        <v>200</v>
      </c>
      <c r="K5505">
        <v>229509.543562443</v>
      </c>
      <c r="L5505">
        <v>962342.88728989102</v>
      </c>
      <c r="N5505">
        <v>0.23849040356995599</v>
      </c>
      <c r="O5505">
        <v>1.01</v>
      </c>
      <c r="P5505">
        <v>0.94940000000000002</v>
      </c>
      <c r="Q5505">
        <v>47</v>
      </c>
      <c r="R5505">
        <v>44.62</v>
      </c>
      <c r="S5505">
        <v>9.49</v>
      </c>
      <c r="T5505" s="23">
        <f t="shared" si="85"/>
        <v>54.11</v>
      </c>
      <c r="U5505" s="25">
        <v>44860.801865706002</v>
      </c>
    </row>
    <row r="5506" spans="1:21" x14ac:dyDescent="0.25">
      <c r="A5506" t="s">
        <v>144</v>
      </c>
      <c r="B5506" t="s">
        <v>208</v>
      </c>
      <c r="C5506" t="s">
        <v>476</v>
      </c>
      <c r="D5506" t="s">
        <v>425</v>
      </c>
      <c r="E5506" t="s">
        <v>465</v>
      </c>
      <c r="F5506" t="s">
        <v>362</v>
      </c>
      <c r="G5506" t="s">
        <v>140</v>
      </c>
      <c r="H5506" t="s">
        <v>363</v>
      </c>
      <c r="I5506" t="s">
        <v>364</v>
      </c>
      <c r="J5506">
        <v>0</v>
      </c>
      <c r="K5506">
        <v>229509.543562443</v>
      </c>
      <c r="L5506">
        <v>962342.88728989102</v>
      </c>
      <c r="N5506">
        <v>0.23849040356995599</v>
      </c>
      <c r="O5506">
        <v>1.01</v>
      </c>
      <c r="P5506">
        <v>0.94940000000000002</v>
      </c>
      <c r="Q5506">
        <v>0</v>
      </c>
      <c r="R5506">
        <v>0</v>
      </c>
      <c r="S5506">
        <v>0</v>
      </c>
      <c r="T5506" s="23">
        <f t="shared" si="85"/>
        <v>0</v>
      </c>
      <c r="U5506" s="25">
        <v>44860.801865706002</v>
      </c>
    </row>
    <row r="5507" spans="1:21" x14ac:dyDescent="0.25">
      <c r="A5507" t="s">
        <v>144</v>
      </c>
      <c r="B5507" t="s">
        <v>208</v>
      </c>
      <c r="C5507" t="s">
        <v>476</v>
      </c>
      <c r="D5507" t="s">
        <v>360</v>
      </c>
      <c r="E5507" t="s">
        <v>465</v>
      </c>
      <c r="F5507" t="s">
        <v>362</v>
      </c>
      <c r="G5507" t="s">
        <v>140</v>
      </c>
      <c r="H5507" t="s">
        <v>363</v>
      </c>
      <c r="I5507" t="s">
        <v>364</v>
      </c>
      <c r="J5507">
        <v>842</v>
      </c>
      <c r="K5507">
        <v>229509.543562443</v>
      </c>
      <c r="L5507">
        <v>962342.88728989102</v>
      </c>
      <c r="N5507">
        <v>0.23849040356995599</v>
      </c>
      <c r="O5507">
        <v>1.01</v>
      </c>
      <c r="P5507">
        <v>0.94940000000000002</v>
      </c>
      <c r="Q5507">
        <v>200</v>
      </c>
      <c r="R5507">
        <v>189.88</v>
      </c>
      <c r="S5507">
        <v>15.18</v>
      </c>
      <c r="T5507" s="23">
        <f t="shared" si="85"/>
        <v>205.06</v>
      </c>
      <c r="U5507" s="25">
        <v>44860.801865706002</v>
      </c>
    </row>
    <row r="5508" spans="1:21" x14ac:dyDescent="0.25">
      <c r="A5508" t="s">
        <v>144</v>
      </c>
      <c r="B5508" t="s">
        <v>208</v>
      </c>
      <c r="C5508" t="s">
        <v>476</v>
      </c>
      <c r="D5508" t="s">
        <v>430</v>
      </c>
      <c r="E5508" t="s">
        <v>465</v>
      </c>
      <c r="F5508" t="s">
        <v>362</v>
      </c>
      <c r="G5508" t="s">
        <v>140</v>
      </c>
      <c r="H5508" t="s">
        <v>363</v>
      </c>
      <c r="I5508" t="s">
        <v>364</v>
      </c>
      <c r="J5508">
        <v>6647</v>
      </c>
      <c r="K5508">
        <v>229509.543562443</v>
      </c>
      <c r="L5508">
        <v>962342.88728989102</v>
      </c>
      <c r="N5508">
        <v>0.23849040356995599</v>
      </c>
      <c r="O5508">
        <v>1.01</v>
      </c>
      <c r="P5508">
        <v>0.94940000000000002</v>
      </c>
      <c r="Q5508">
        <v>1585</v>
      </c>
      <c r="R5508">
        <v>1504.8</v>
      </c>
      <c r="S5508">
        <v>-32.270000000000003</v>
      </c>
      <c r="T5508" s="23">
        <f t="shared" si="85"/>
        <v>1472.53</v>
      </c>
      <c r="U5508" s="25">
        <v>44860.801865706002</v>
      </c>
    </row>
    <row r="5509" spans="1:21" x14ac:dyDescent="0.25">
      <c r="A5509" t="s">
        <v>144</v>
      </c>
      <c r="B5509" t="s">
        <v>208</v>
      </c>
      <c r="C5509" t="s">
        <v>476</v>
      </c>
      <c r="D5509" t="s">
        <v>427</v>
      </c>
      <c r="E5509" t="s">
        <v>465</v>
      </c>
      <c r="F5509" t="s">
        <v>362</v>
      </c>
      <c r="G5509" t="s">
        <v>140</v>
      </c>
      <c r="H5509" t="s">
        <v>363</v>
      </c>
      <c r="I5509" t="s">
        <v>364</v>
      </c>
      <c r="J5509">
        <v>276</v>
      </c>
      <c r="K5509">
        <v>229509.543562443</v>
      </c>
      <c r="L5509">
        <v>962342.88728989102</v>
      </c>
      <c r="N5509">
        <v>0.23849040356995599</v>
      </c>
      <c r="O5509">
        <v>1.01</v>
      </c>
      <c r="P5509">
        <v>0.94940000000000002</v>
      </c>
      <c r="Q5509">
        <v>65</v>
      </c>
      <c r="R5509">
        <v>61.71</v>
      </c>
      <c r="S5509">
        <v>0</v>
      </c>
      <c r="T5509" s="23">
        <f t="shared" ref="T5509:T5572" si="86">SUM(R5509+S5509)</f>
        <v>61.71</v>
      </c>
      <c r="U5509" s="25">
        <v>44860.801865706002</v>
      </c>
    </row>
    <row r="5510" spans="1:21" x14ac:dyDescent="0.25">
      <c r="A5510" t="s">
        <v>144</v>
      </c>
      <c r="B5510" t="s">
        <v>208</v>
      </c>
      <c r="C5510" t="s">
        <v>476</v>
      </c>
      <c r="D5510" t="s">
        <v>423</v>
      </c>
      <c r="E5510" t="s">
        <v>465</v>
      </c>
      <c r="F5510" t="s">
        <v>362</v>
      </c>
      <c r="G5510" t="s">
        <v>140</v>
      </c>
      <c r="H5510" t="s">
        <v>363</v>
      </c>
      <c r="I5510" t="s">
        <v>364</v>
      </c>
      <c r="J5510">
        <v>0</v>
      </c>
      <c r="K5510">
        <v>229509.543562443</v>
      </c>
      <c r="L5510">
        <v>962342.88728989102</v>
      </c>
      <c r="N5510">
        <v>0.23849040356995599</v>
      </c>
      <c r="O5510">
        <v>1.01</v>
      </c>
      <c r="P5510">
        <v>0.94940000000000002</v>
      </c>
      <c r="Q5510">
        <v>0</v>
      </c>
      <c r="R5510">
        <v>0</v>
      </c>
      <c r="S5510">
        <v>0</v>
      </c>
      <c r="T5510" s="23">
        <f t="shared" si="86"/>
        <v>0</v>
      </c>
      <c r="U5510" s="25">
        <v>44860.801865706002</v>
      </c>
    </row>
    <row r="5511" spans="1:21" x14ac:dyDescent="0.25">
      <c r="A5511" t="s">
        <v>144</v>
      </c>
      <c r="B5511" t="s">
        <v>208</v>
      </c>
      <c r="C5511" t="s">
        <v>476</v>
      </c>
      <c r="D5511" t="s">
        <v>444</v>
      </c>
      <c r="E5511" t="s">
        <v>465</v>
      </c>
      <c r="F5511" t="s">
        <v>362</v>
      </c>
      <c r="G5511" t="s">
        <v>140</v>
      </c>
      <c r="H5511" t="s">
        <v>363</v>
      </c>
      <c r="I5511" t="s">
        <v>364</v>
      </c>
      <c r="J5511">
        <v>248</v>
      </c>
      <c r="K5511">
        <v>229509.543562443</v>
      </c>
      <c r="L5511">
        <v>962342.88728989102</v>
      </c>
      <c r="N5511">
        <v>0.23849040356995599</v>
      </c>
      <c r="O5511">
        <v>1.01</v>
      </c>
      <c r="P5511">
        <v>0.94940000000000002</v>
      </c>
      <c r="Q5511">
        <v>59</v>
      </c>
      <c r="R5511">
        <v>56.01</v>
      </c>
      <c r="S5511">
        <v>0</v>
      </c>
      <c r="T5511" s="23">
        <f t="shared" si="86"/>
        <v>56.01</v>
      </c>
      <c r="U5511" s="25">
        <v>44860.801865706002</v>
      </c>
    </row>
    <row r="5512" spans="1:21" x14ac:dyDescent="0.25">
      <c r="A5512" t="s">
        <v>151</v>
      </c>
      <c r="B5512" t="s">
        <v>209</v>
      </c>
      <c r="C5512" t="s">
        <v>476</v>
      </c>
      <c r="D5512" t="s">
        <v>445</v>
      </c>
      <c r="E5512" t="s">
        <v>465</v>
      </c>
      <c r="F5512" t="s">
        <v>362</v>
      </c>
      <c r="G5512" t="s">
        <v>140</v>
      </c>
      <c r="H5512" t="s">
        <v>363</v>
      </c>
      <c r="I5512" t="s">
        <v>364</v>
      </c>
      <c r="J5512">
        <v>0</v>
      </c>
      <c r="K5512">
        <v>17806.390584847399</v>
      </c>
      <c r="L5512">
        <v>962342.88728989102</v>
      </c>
      <c r="N5512">
        <v>1.8503166407758301E-2</v>
      </c>
      <c r="O5512">
        <v>1.01</v>
      </c>
      <c r="P5512">
        <v>0.94940000000000002</v>
      </c>
      <c r="Q5512">
        <v>0</v>
      </c>
      <c r="R5512">
        <v>0</v>
      </c>
      <c r="S5512">
        <v>0</v>
      </c>
      <c r="T5512" s="23">
        <f t="shared" si="86"/>
        <v>0</v>
      </c>
      <c r="U5512" s="25">
        <v>44860.801865706002</v>
      </c>
    </row>
    <row r="5513" spans="1:21" x14ac:dyDescent="0.25">
      <c r="A5513" t="s">
        <v>151</v>
      </c>
      <c r="B5513" t="s">
        <v>209</v>
      </c>
      <c r="C5513" t="s">
        <v>476</v>
      </c>
      <c r="D5513" t="s">
        <v>426</v>
      </c>
      <c r="E5513" t="s">
        <v>465</v>
      </c>
      <c r="F5513" t="s">
        <v>362</v>
      </c>
      <c r="G5513" t="s">
        <v>140</v>
      </c>
      <c r="H5513" t="s">
        <v>363</v>
      </c>
      <c r="I5513" t="s">
        <v>364</v>
      </c>
      <c r="J5513">
        <v>5</v>
      </c>
      <c r="K5513">
        <v>17806.390584847399</v>
      </c>
      <c r="L5513">
        <v>962342.88728989102</v>
      </c>
      <c r="N5513">
        <v>1.8503166407758301E-2</v>
      </c>
      <c r="O5513">
        <v>1.01</v>
      </c>
      <c r="P5513">
        <v>0.94940000000000002</v>
      </c>
      <c r="Q5513">
        <v>0</v>
      </c>
      <c r="R5513">
        <v>0</v>
      </c>
      <c r="S5513">
        <v>-0.95</v>
      </c>
      <c r="T5513" s="23">
        <f t="shared" si="86"/>
        <v>-0.95</v>
      </c>
      <c r="U5513" s="25">
        <v>44860.801865706002</v>
      </c>
    </row>
    <row r="5514" spans="1:21" x14ac:dyDescent="0.25">
      <c r="A5514" t="s">
        <v>151</v>
      </c>
      <c r="B5514" t="s">
        <v>209</v>
      </c>
      <c r="C5514" t="s">
        <v>476</v>
      </c>
      <c r="D5514" t="s">
        <v>443</v>
      </c>
      <c r="E5514" t="s">
        <v>465</v>
      </c>
      <c r="F5514" t="s">
        <v>362</v>
      </c>
      <c r="G5514" t="s">
        <v>140</v>
      </c>
      <c r="H5514" t="s">
        <v>363</v>
      </c>
      <c r="I5514" t="s">
        <v>364</v>
      </c>
      <c r="J5514">
        <v>200</v>
      </c>
      <c r="K5514">
        <v>17806.390584847399</v>
      </c>
      <c r="L5514">
        <v>962342.88728989102</v>
      </c>
      <c r="N5514">
        <v>1.8503166407758301E-2</v>
      </c>
      <c r="O5514">
        <v>1.01</v>
      </c>
      <c r="P5514">
        <v>0.94940000000000002</v>
      </c>
      <c r="Q5514">
        <v>3</v>
      </c>
      <c r="R5514">
        <v>2.85</v>
      </c>
      <c r="S5514">
        <v>0</v>
      </c>
      <c r="T5514" s="23">
        <f t="shared" si="86"/>
        <v>2.85</v>
      </c>
      <c r="U5514" s="25">
        <v>44860.801865706002</v>
      </c>
    </row>
    <row r="5515" spans="1:21" x14ac:dyDescent="0.25">
      <c r="A5515" t="s">
        <v>151</v>
      </c>
      <c r="B5515" t="s">
        <v>209</v>
      </c>
      <c r="C5515" t="s">
        <v>476</v>
      </c>
      <c r="D5515" t="s">
        <v>425</v>
      </c>
      <c r="E5515" t="s">
        <v>465</v>
      </c>
      <c r="F5515" t="s">
        <v>362</v>
      </c>
      <c r="G5515" t="s">
        <v>140</v>
      </c>
      <c r="H5515" t="s">
        <v>363</v>
      </c>
      <c r="I5515" t="s">
        <v>364</v>
      </c>
      <c r="J5515">
        <v>0</v>
      </c>
      <c r="K5515">
        <v>17806.390584847399</v>
      </c>
      <c r="L5515">
        <v>962342.88728989102</v>
      </c>
      <c r="N5515">
        <v>1.8503166407758301E-2</v>
      </c>
      <c r="O5515">
        <v>1.01</v>
      </c>
      <c r="P5515">
        <v>0.94940000000000002</v>
      </c>
      <c r="Q5515">
        <v>0</v>
      </c>
      <c r="R5515">
        <v>0</v>
      </c>
      <c r="S5515">
        <v>0</v>
      </c>
      <c r="T5515" s="23">
        <f t="shared" si="86"/>
        <v>0</v>
      </c>
      <c r="U5515" s="25">
        <v>44860.801865706002</v>
      </c>
    </row>
    <row r="5516" spans="1:21" x14ac:dyDescent="0.25">
      <c r="A5516" t="s">
        <v>151</v>
      </c>
      <c r="B5516" t="s">
        <v>209</v>
      </c>
      <c r="C5516" t="s">
        <v>476</v>
      </c>
      <c r="D5516" t="s">
        <v>360</v>
      </c>
      <c r="E5516" t="s">
        <v>465</v>
      </c>
      <c r="F5516" t="s">
        <v>362</v>
      </c>
      <c r="G5516" t="s">
        <v>140</v>
      </c>
      <c r="H5516" t="s">
        <v>363</v>
      </c>
      <c r="I5516" t="s">
        <v>364</v>
      </c>
      <c r="J5516">
        <v>842</v>
      </c>
      <c r="K5516">
        <v>17806.390584847399</v>
      </c>
      <c r="L5516">
        <v>962342.88728989102</v>
      </c>
      <c r="N5516">
        <v>1.8503166407758301E-2</v>
      </c>
      <c r="O5516">
        <v>1.01</v>
      </c>
      <c r="P5516">
        <v>0.94940000000000002</v>
      </c>
      <c r="Q5516">
        <v>15</v>
      </c>
      <c r="R5516">
        <v>14.24</v>
      </c>
      <c r="S5516">
        <v>0.95</v>
      </c>
      <c r="T5516" s="23">
        <f t="shared" si="86"/>
        <v>15.19</v>
      </c>
      <c r="U5516" s="25">
        <v>44860.801865706002</v>
      </c>
    </row>
    <row r="5517" spans="1:21" x14ac:dyDescent="0.25">
      <c r="A5517" t="s">
        <v>151</v>
      </c>
      <c r="B5517" t="s">
        <v>209</v>
      </c>
      <c r="C5517" t="s">
        <v>476</v>
      </c>
      <c r="D5517" t="s">
        <v>430</v>
      </c>
      <c r="E5517" t="s">
        <v>465</v>
      </c>
      <c r="F5517" t="s">
        <v>362</v>
      </c>
      <c r="G5517" t="s">
        <v>140</v>
      </c>
      <c r="H5517" t="s">
        <v>363</v>
      </c>
      <c r="I5517" t="s">
        <v>364</v>
      </c>
      <c r="J5517">
        <v>6647</v>
      </c>
      <c r="K5517">
        <v>17806.390584847399</v>
      </c>
      <c r="L5517">
        <v>962342.88728989102</v>
      </c>
      <c r="N5517">
        <v>1.8503166407758301E-2</v>
      </c>
      <c r="O5517">
        <v>1.01</v>
      </c>
      <c r="P5517">
        <v>0.94940000000000002</v>
      </c>
      <c r="Q5517">
        <v>122</v>
      </c>
      <c r="R5517">
        <v>115.83</v>
      </c>
      <c r="S5517">
        <v>-2.85</v>
      </c>
      <c r="T5517" s="23">
        <f t="shared" si="86"/>
        <v>112.98</v>
      </c>
      <c r="U5517" s="25">
        <v>44860.801865706002</v>
      </c>
    </row>
    <row r="5518" spans="1:21" x14ac:dyDescent="0.25">
      <c r="A5518" t="s">
        <v>151</v>
      </c>
      <c r="B5518" t="s">
        <v>209</v>
      </c>
      <c r="C5518" t="s">
        <v>476</v>
      </c>
      <c r="D5518" t="s">
        <v>427</v>
      </c>
      <c r="E5518" t="s">
        <v>465</v>
      </c>
      <c r="F5518" t="s">
        <v>362</v>
      </c>
      <c r="G5518" t="s">
        <v>140</v>
      </c>
      <c r="H5518" t="s">
        <v>363</v>
      </c>
      <c r="I5518" t="s">
        <v>364</v>
      </c>
      <c r="J5518">
        <v>276</v>
      </c>
      <c r="K5518">
        <v>17806.390584847399</v>
      </c>
      <c r="L5518">
        <v>962342.88728989102</v>
      </c>
      <c r="N5518">
        <v>1.8503166407758301E-2</v>
      </c>
      <c r="O5518">
        <v>1.01</v>
      </c>
      <c r="P5518">
        <v>0.94940000000000002</v>
      </c>
      <c r="Q5518">
        <v>5</v>
      </c>
      <c r="R5518">
        <v>4.75</v>
      </c>
      <c r="S5518">
        <v>0</v>
      </c>
      <c r="T5518" s="23">
        <f t="shared" si="86"/>
        <v>4.75</v>
      </c>
      <c r="U5518" s="25">
        <v>44860.801865706002</v>
      </c>
    </row>
    <row r="5519" spans="1:21" x14ac:dyDescent="0.25">
      <c r="A5519" t="s">
        <v>151</v>
      </c>
      <c r="B5519" t="s">
        <v>209</v>
      </c>
      <c r="C5519" t="s">
        <v>476</v>
      </c>
      <c r="D5519" t="s">
        <v>423</v>
      </c>
      <c r="E5519" t="s">
        <v>465</v>
      </c>
      <c r="F5519" t="s">
        <v>362</v>
      </c>
      <c r="G5519" t="s">
        <v>140</v>
      </c>
      <c r="H5519" t="s">
        <v>363</v>
      </c>
      <c r="I5519" t="s">
        <v>364</v>
      </c>
      <c r="J5519">
        <v>0</v>
      </c>
      <c r="K5519">
        <v>17806.390584847399</v>
      </c>
      <c r="L5519">
        <v>962342.88728989102</v>
      </c>
      <c r="N5519">
        <v>1.8503166407758301E-2</v>
      </c>
      <c r="O5519">
        <v>1.01</v>
      </c>
      <c r="P5519">
        <v>0.94940000000000002</v>
      </c>
      <c r="Q5519">
        <v>0</v>
      </c>
      <c r="R5519">
        <v>0</v>
      </c>
      <c r="S5519">
        <v>0</v>
      </c>
      <c r="T5519" s="23">
        <f t="shared" si="86"/>
        <v>0</v>
      </c>
      <c r="U5519" s="25">
        <v>44860.801865706002</v>
      </c>
    </row>
    <row r="5520" spans="1:21" x14ac:dyDescent="0.25">
      <c r="A5520" t="s">
        <v>151</v>
      </c>
      <c r="B5520" t="s">
        <v>209</v>
      </c>
      <c r="C5520" t="s">
        <v>476</v>
      </c>
      <c r="D5520" t="s">
        <v>444</v>
      </c>
      <c r="E5520" t="s">
        <v>465</v>
      </c>
      <c r="F5520" t="s">
        <v>362</v>
      </c>
      <c r="G5520" t="s">
        <v>140</v>
      </c>
      <c r="H5520" t="s">
        <v>363</v>
      </c>
      <c r="I5520" t="s">
        <v>364</v>
      </c>
      <c r="J5520">
        <v>248</v>
      </c>
      <c r="K5520">
        <v>17806.390584847399</v>
      </c>
      <c r="L5520">
        <v>962342.88728989102</v>
      </c>
      <c r="N5520">
        <v>1.8503166407758301E-2</v>
      </c>
      <c r="O5520">
        <v>1.01</v>
      </c>
      <c r="P5520">
        <v>0.94940000000000002</v>
      </c>
      <c r="Q5520">
        <v>4</v>
      </c>
      <c r="R5520">
        <v>3.8</v>
      </c>
      <c r="S5520">
        <v>0</v>
      </c>
      <c r="T5520" s="23">
        <f t="shared" si="86"/>
        <v>3.8</v>
      </c>
      <c r="U5520" s="25">
        <v>44860.801865706002</v>
      </c>
    </row>
    <row r="5521" spans="1:21" x14ac:dyDescent="0.25">
      <c r="A5521" t="s">
        <v>152</v>
      </c>
      <c r="B5521" t="s">
        <v>210</v>
      </c>
      <c r="C5521" t="s">
        <v>476</v>
      </c>
      <c r="D5521" t="s">
        <v>445</v>
      </c>
      <c r="E5521" t="s">
        <v>465</v>
      </c>
      <c r="F5521" t="s">
        <v>362</v>
      </c>
      <c r="G5521" t="s">
        <v>140</v>
      </c>
      <c r="H5521" t="s">
        <v>363</v>
      </c>
      <c r="I5521" t="s">
        <v>364</v>
      </c>
      <c r="J5521">
        <v>0</v>
      </c>
      <c r="K5521">
        <v>91318.114897105595</v>
      </c>
      <c r="L5521">
        <v>962342.88728989102</v>
      </c>
      <c r="N5521">
        <v>9.4891453039437704E-2</v>
      </c>
      <c r="O5521">
        <v>1.01</v>
      </c>
      <c r="P5521">
        <v>0.94940000000000002</v>
      </c>
      <c r="Q5521">
        <v>0</v>
      </c>
      <c r="R5521">
        <v>0</v>
      </c>
      <c r="S5521">
        <v>0</v>
      </c>
      <c r="T5521" s="23">
        <f t="shared" si="86"/>
        <v>0</v>
      </c>
      <c r="U5521" s="25">
        <v>44860.801865706002</v>
      </c>
    </row>
    <row r="5522" spans="1:21" x14ac:dyDescent="0.25">
      <c r="A5522" t="s">
        <v>152</v>
      </c>
      <c r="B5522" t="s">
        <v>210</v>
      </c>
      <c r="C5522" t="s">
        <v>476</v>
      </c>
      <c r="D5522" t="s">
        <v>426</v>
      </c>
      <c r="E5522" t="s">
        <v>465</v>
      </c>
      <c r="F5522" t="s">
        <v>362</v>
      </c>
      <c r="G5522" t="s">
        <v>140</v>
      </c>
      <c r="H5522" t="s">
        <v>363</v>
      </c>
      <c r="I5522" t="s">
        <v>364</v>
      </c>
      <c r="J5522">
        <v>5</v>
      </c>
      <c r="K5522">
        <v>91318.114897105595</v>
      </c>
      <c r="L5522">
        <v>962342.88728989102</v>
      </c>
      <c r="N5522">
        <v>9.4891453039437704E-2</v>
      </c>
      <c r="O5522">
        <v>1.01</v>
      </c>
      <c r="P5522">
        <v>0.94940000000000002</v>
      </c>
      <c r="Q5522">
        <v>0</v>
      </c>
      <c r="R5522">
        <v>0</v>
      </c>
      <c r="S5522">
        <v>0.95</v>
      </c>
      <c r="T5522" s="23">
        <f t="shared" si="86"/>
        <v>0.95</v>
      </c>
      <c r="U5522" s="25">
        <v>44860.801865706002</v>
      </c>
    </row>
    <row r="5523" spans="1:21" x14ac:dyDescent="0.25">
      <c r="A5523" t="s">
        <v>152</v>
      </c>
      <c r="B5523" t="s">
        <v>210</v>
      </c>
      <c r="C5523" t="s">
        <v>476</v>
      </c>
      <c r="D5523" t="s">
        <v>443</v>
      </c>
      <c r="E5523" t="s">
        <v>465</v>
      </c>
      <c r="F5523" t="s">
        <v>362</v>
      </c>
      <c r="G5523" t="s">
        <v>140</v>
      </c>
      <c r="H5523" t="s">
        <v>363</v>
      </c>
      <c r="I5523" t="s">
        <v>364</v>
      </c>
      <c r="J5523">
        <v>200</v>
      </c>
      <c r="K5523">
        <v>91318.114897105595</v>
      </c>
      <c r="L5523">
        <v>962342.88728989102</v>
      </c>
      <c r="N5523">
        <v>9.4891453039437704E-2</v>
      </c>
      <c r="O5523">
        <v>1.01</v>
      </c>
      <c r="P5523">
        <v>0.94940000000000002</v>
      </c>
      <c r="Q5523">
        <v>18</v>
      </c>
      <c r="R5523">
        <v>17.09</v>
      </c>
      <c r="S5523">
        <v>2.85</v>
      </c>
      <c r="T5523" s="23">
        <f t="shared" si="86"/>
        <v>19.940000000000001</v>
      </c>
      <c r="U5523" s="25">
        <v>44860.801865706002</v>
      </c>
    </row>
    <row r="5524" spans="1:21" x14ac:dyDescent="0.25">
      <c r="A5524" t="s">
        <v>152</v>
      </c>
      <c r="B5524" t="s">
        <v>210</v>
      </c>
      <c r="C5524" t="s">
        <v>476</v>
      </c>
      <c r="D5524" t="s">
        <v>425</v>
      </c>
      <c r="E5524" t="s">
        <v>465</v>
      </c>
      <c r="F5524" t="s">
        <v>362</v>
      </c>
      <c r="G5524" t="s">
        <v>140</v>
      </c>
      <c r="H5524" t="s">
        <v>363</v>
      </c>
      <c r="I5524" t="s">
        <v>364</v>
      </c>
      <c r="J5524">
        <v>0</v>
      </c>
      <c r="K5524">
        <v>91318.114897105595</v>
      </c>
      <c r="L5524">
        <v>962342.88728989102</v>
      </c>
      <c r="N5524">
        <v>9.4891453039437704E-2</v>
      </c>
      <c r="O5524">
        <v>1.01</v>
      </c>
      <c r="P5524">
        <v>0.94940000000000002</v>
      </c>
      <c r="Q5524">
        <v>0</v>
      </c>
      <c r="R5524">
        <v>0</v>
      </c>
      <c r="S5524">
        <v>0</v>
      </c>
      <c r="T5524" s="23">
        <f t="shared" si="86"/>
        <v>0</v>
      </c>
      <c r="U5524" s="25">
        <v>44860.801865706002</v>
      </c>
    </row>
    <row r="5525" spans="1:21" x14ac:dyDescent="0.25">
      <c r="A5525" t="s">
        <v>152</v>
      </c>
      <c r="B5525" t="s">
        <v>210</v>
      </c>
      <c r="C5525" t="s">
        <v>476</v>
      </c>
      <c r="D5525" t="s">
        <v>360</v>
      </c>
      <c r="E5525" t="s">
        <v>465</v>
      </c>
      <c r="F5525" t="s">
        <v>362</v>
      </c>
      <c r="G5525" t="s">
        <v>140</v>
      </c>
      <c r="H5525" t="s">
        <v>363</v>
      </c>
      <c r="I5525" t="s">
        <v>364</v>
      </c>
      <c r="J5525">
        <v>842</v>
      </c>
      <c r="K5525">
        <v>91318.114897105595</v>
      </c>
      <c r="L5525">
        <v>962342.88728989102</v>
      </c>
      <c r="N5525">
        <v>9.4891453039437704E-2</v>
      </c>
      <c r="O5525">
        <v>1.01</v>
      </c>
      <c r="P5525">
        <v>0.94940000000000002</v>
      </c>
      <c r="Q5525">
        <v>79</v>
      </c>
      <c r="R5525">
        <v>75</v>
      </c>
      <c r="S5525">
        <v>5.7</v>
      </c>
      <c r="T5525" s="23">
        <f t="shared" si="86"/>
        <v>80.7</v>
      </c>
      <c r="U5525" s="25">
        <v>44860.801865706002</v>
      </c>
    </row>
    <row r="5526" spans="1:21" x14ac:dyDescent="0.25">
      <c r="A5526" t="s">
        <v>152</v>
      </c>
      <c r="B5526" t="s">
        <v>210</v>
      </c>
      <c r="C5526" t="s">
        <v>476</v>
      </c>
      <c r="D5526" t="s">
        <v>430</v>
      </c>
      <c r="E5526" t="s">
        <v>465</v>
      </c>
      <c r="F5526" t="s">
        <v>362</v>
      </c>
      <c r="G5526" t="s">
        <v>140</v>
      </c>
      <c r="H5526" t="s">
        <v>363</v>
      </c>
      <c r="I5526" t="s">
        <v>364</v>
      </c>
      <c r="J5526">
        <v>6647</v>
      </c>
      <c r="K5526">
        <v>91318.114897105595</v>
      </c>
      <c r="L5526">
        <v>962342.88728989102</v>
      </c>
      <c r="N5526">
        <v>9.4891453039437704E-2</v>
      </c>
      <c r="O5526">
        <v>1.01</v>
      </c>
      <c r="P5526">
        <v>0.94940000000000002</v>
      </c>
      <c r="Q5526">
        <v>630</v>
      </c>
      <c r="R5526">
        <v>598.12</v>
      </c>
      <c r="S5526">
        <v>-12.34</v>
      </c>
      <c r="T5526" s="23">
        <f t="shared" si="86"/>
        <v>585.78</v>
      </c>
      <c r="U5526" s="25">
        <v>44860.801865706002</v>
      </c>
    </row>
    <row r="5527" spans="1:21" x14ac:dyDescent="0.25">
      <c r="A5527" t="s">
        <v>152</v>
      </c>
      <c r="B5527" t="s">
        <v>210</v>
      </c>
      <c r="C5527" t="s">
        <v>476</v>
      </c>
      <c r="D5527" t="s">
        <v>427</v>
      </c>
      <c r="E5527" t="s">
        <v>465</v>
      </c>
      <c r="F5527" t="s">
        <v>362</v>
      </c>
      <c r="G5527" t="s">
        <v>140</v>
      </c>
      <c r="H5527" t="s">
        <v>363</v>
      </c>
      <c r="I5527" t="s">
        <v>364</v>
      </c>
      <c r="J5527">
        <v>276</v>
      </c>
      <c r="K5527">
        <v>91318.114897105595</v>
      </c>
      <c r="L5527">
        <v>962342.88728989102</v>
      </c>
      <c r="N5527">
        <v>9.4891453039437704E-2</v>
      </c>
      <c r="O5527">
        <v>1.01</v>
      </c>
      <c r="P5527">
        <v>0.94940000000000002</v>
      </c>
      <c r="Q5527">
        <v>26</v>
      </c>
      <c r="R5527">
        <v>24.68</v>
      </c>
      <c r="S5527">
        <v>0</v>
      </c>
      <c r="T5527" s="23">
        <f t="shared" si="86"/>
        <v>24.68</v>
      </c>
      <c r="U5527" s="25">
        <v>44860.801865706002</v>
      </c>
    </row>
    <row r="5528" spans="1:21" x14ac:dyDescent="0.25">
      <c r="A5528" t="s">
        <v>152</v>
      </c>
      <c r="B5528" t="s">
        <v>210</v>
      </c>
      <c r="C5528" t="s">
        <v>476</v>
      </c>
      <c r="D5528" t="s">
        <v>423</v>
      </c>
      <c r="E5528" t="s">
        <v>465</v>
      </c>
      <c r="F5528" t="s">
        <v>362</v>
      </c>
      <c r="G5528" t="s">
        <v>140</v>
      </c>
      <c r="H5528" t="s">
        <v>363</v>
      </c>
      <c r="I5528" t="s">
        <v>364</v>
      </c>
      <c r="J5528">
        <v>0</v>
      </c>
      <c r="K5528">
        <v>91318.114897105595</v>
      </c>
      <c r="L5528">
        <v>962342.88728989102</v>
      </c>
      <c r="N5528">
        <v>9.4891453039437704E-2</v>
      </c>
      <c r="O5528">
        <v>1.01</v>
      </c>
      <c r="P5528">
        <v>0.94940000000000002</v>
      </c>
      <c r="Q5528">
        <v>0</v>
      </c>
      <c r="R5528">
        <v>0</v>
      </c>
      <c r="S5528">
        <v>0</v>
      </c>
      <c r="T5528" s="23">
        <f t="shared" si="86"/>
        <v>0</v>
      </c>
      <c r="U5528" s="25">
        <v>44860.801865706002</v>
      </c>
    </row>
    <row r="5529" spans="1:21" x14ac:dyDescent="0.25">
      <c r="A5529" t="s">
        <v>152</v>
      </c>
      <c r="B5529" t="s">
        <v>210</v>
      </c>
      <c r="C5529" t="s">
        <v>476</v>
      </c>
      <c r="D5529" t="s">
        <v>444</v>
      </c>
      <c r="E5529" t="s">
        <v>465</v>
      </c>
      <c r="F5529" t="s">
        <v>362</v>
      </c>
      <c r="G5529" t="s">
        <v>140</v>
      </c>
      <c r="H5529" t="s">
        <v>363</v>
      </c>
      <c r="I5529" t="s">
        <v>364</v>
      </c>
      <c r="J5529">
        <v>248</v>
      </c>
      <c r="K5529">
        <v>91318.114897105595</v>
      </c>
      <c r="L5529">
        <v>962342.88728989102</v>
      </c>
      <c r="N5529">
        <v>9.4891453039437704E-2</v>
      </c>
      <c r="O5529">
        <v>1.01</v>
      </c>
      <c r="P5529">
        <v>0.94940000000000002</v>
      </c>
      <c r="Q5529">
        <v>23</v>
      </c>
      <c r="R5529">
        <v>21.84</v>
      </c>
      <c r="S5529">
        <v>0</v>
      </c>
      <c r="T5529" s="23">
        <f t="shared" si="86"/>
        <v>21.84</v>
      </c>
      <c r="U5529" s="25">
        <v>44860.801865706002</v>
      </c>
    </row>
    <row r="5530" spans="1:21" x14ac:dyDescent="0.25">
      <c r="A5530" t="s">
        <v>149</v>
      </c>
      <c r="B5530" t="s">
        <v>207</v>
      </c>
      <c r="C5530" t="s">
        <v>476</v>
      </c>
      <c r="D5530" t="s">
        <v>445</v>
      </c>
      <c r="E5530" t="s">
        <v>465</v>
      </c>
      <c r="F5530" t="s">
        <v>362</v>
      </c>
      <c r="G5530" t="s">
        <v>140</v>
      </c>
      <c r="H5530" t="s">
        <v>363</v>
      </c>
      <c r="I5530" t="s">
        <v>364</v>
      </c>
      <c r="J5530">
        <v>0</v>
      </c>
      <c r="K5530">
        <v>34680.014893885302</v>
      </c>
      <c r="L5530">
        <v>962342.88728989102</v>
      </c>
      <c r="N5530">
        <v>3.6037066779336498E-2</v>
      </c>
      <c r="O5530">
        <v>1.01</v>
      </c>
      <c r="P5530">
        <v>0.94940000000000002</v>
      </c>
      <c r="Q5530">
        <v>0</v>
      </c>
      <c r="R5530">
        <v>0</v>
      </c>
      <c r="S5530">
        <v>0</v>
      </c>
      <c r="T5530" s="23">
        <f t="shared" si="86"/>
        <v>0</v>
      </c>
      <c r="U5530" s="25">
        <v>44860.801865706002</v>
      </c>
    </row>
    <row r="5531" spans="1:21" x14ac:dyDescent="0.25">
      <c r="A5531" t="s">
        <v>149</v>
      </c>
      <c r="B5531" t="s">
        <v>207</v>
      </c>
      <c r="C5531" t="s">
        <v>476</v>
      </c>
      <c r="D5531" t="s">
        <v>426</v>
      </c>
      <c r="E5531" t="s">
        <v>465</v>
      </c>
      <c r="F5531" t="s">
        <v>362</v>
      </c>
      <c r="G5531" t="s">
        <v>140</v>
      </c>
      <c r="H5531" t="s">
        <v>363</v>
      </c>
      <c r="I5531" t="s">
        <v>364</v>
      </c>
      <c r="J5531">
        <v>5</v>
      </c>
      <c r="K5531">
        <v>34680.014893885302</v>
      </c>
      <c r="L5531">
        <v>962342.88728989102</v>
      </c>
      <c r="N5531">
        <v>3.6037066779336498E-2</v>
      </c>
      <c r="O5531">
        <v>1.01</v>
      </c>
      <c r="P5531">
        <v>0.94940000000000002</v>
      </c>
      <c r="Q5531">
        <v>0</v>
      </c>
      <c r="R5531">
        <v>0</v>
      </c>
      <c r="S5531">
        <v>0</v>
      </c>
      <c r="T5531" s="23">
        <f t="shared" si="86"/>
        <v>0</v>
      </c>
      <c r="U5531" s="25">
        <v>44860.801865706002</v>
      </c>
    </row>
    <row r="5532" spans="1:21" x14ac:dyDescent="0.25">
      <c r="A5532" t="s">
        <v>149</v>
      </c>
      <c r="B5532" t="s">
        <v>207</v>
      </c>
      <c r="C5532" t="s">
        <v>476</v>
      </c>
      <c r="D5532" t="s">
        <v>443</v>
      </c>
      <c r="E5532" t="s">
        <v>465</v>
      </c>
      <c r="F5532" t="s">
        <v>362</v>
      </c>
      <c r="G5532" t="s">
        <v>140</v>
      </c>
      <c r="H5532" t="s">
        <v>363</v>
      </c>
      <c r="I5532" t="s">
        <v>364</v>
      </c>
      <c r="J5532">
        <v>200</v>
      </c>
      <c r="K5532">
        <v>34680.014893885302</v>
      </c>
      <c r="L5532">
        <v>962342.88728989102</v>
      </c>
      <c r="N5532">
        <v>3.6037066779336498E-2</v>
      </c>
      <c r="O5532">
        <v>1.01</v>
      </c>
      <c r="P5532">
        <v>0.94940000000000002</v>
      </c>
      <c r="Q5532">
        <v>7</v>
      </c>
      <c r="R5532">
        <v>6.65</v>
      </c>
      <c r="S5532">
        <v>1.89</v>
      </c>
      <c r="T5532" s="23">
        <f t="shared" si="86"/>
        <v>8.5400000000000009</v>
      </c>
      <c r="U5532" s="25">
        <v>44860.801865706002</v>
      </c>
    </row>
    <row r="5533" spans="1:21" x14ac:dyDescent="0.25">
      <c r="A5533" t="s">
        <v>149</v>
      </c>
      <c r="B5533" t="s">
        <v>207</v>
      </c>
      <c r="C5533" t="s">
        <v>476</v>
      </c>
      <c r="D5533" t="s">
        <v>425</v>
      </c>
      <c r="E5533" t="s">
        <v>465</v>
      </c>
      <c r="F5533" t="s">
        <v>362</v>
      </c>
      <c r="G5533" t="s">
        <v>140</v>
      </c>
      <c r="H5533" t="s">
        <v>363</v>
      </c>
      <c r="I5533" t="s">
        <v>364</v>
      </c>
      <c r="J5533">
        <v>0</v>
      </c>
      <c r="K5533">
        <v>34680.014893885302</v>
      </c>
      <c r="L5533">
        <v>962342.88728989102</v>
      </c>
      <c r="N5533">
        <v>3.6037066779336498E-2</v>
      </c>
      <c r="O5533">
        <v>1.01</v>
      </c>
      <c r="P5533">
        <v>0.94940000000000002</v>
      </c>
      <c r="Q5533">
        <v>0</v>
      </c>
      <c r="R5533">
        <v>0</v>
      </c>
      <c r="S5533">
        <v>0</v>
      </c>
      <c r="T5533" s="23">
        <f t="shared" si="86"/>
        <v>0</v>
      </c>
      <c r="U5533" s="25">
        <v>44860.801865706002</v>
      </c>
    </row>
    <row r="5534" spans="1:21" x14ac:dyDescent="0.25">
      <c r="A5534" t="s">
        <v>149</v>
      </c>
      <c r="B5534" t="s">
        <v>207</v>
      </c>
      <c r="C5534" t="s">
        <v>476</v>
      </c>
      <c r="D5534" t="s">
        <v>360</v>
      </c>
      <c r="E5534" t="s">
        <v>465</v>
      </c>
      <c r="F5534" t="s">
        <v>362</v>
      </c>
      <c r="G5534" t="s">
        <v>140</v>
      </c>
      <c r="H5534" t="s">
        <v>363</v>
      </c>
      <c r="I5534" t="s">
        <v>364</v>
      </c>
      <c r="J5534">
        <v>842</v>
      </c>
      <c r="K5534">
        <v>34680.014893885302</v>
      </c>
      <c r="L5534">
        <v>962342.88728989102</v>
      </c>
      <c r="N5534">
        <v>3.6037066779336498E-2</v>
      </c>
      <c r="O5534">
        <v>1.01</v>
      </c>
      <c r="P5534">
        <v>0.94940000000000002</v>
      </c>
      <c r="Q5534">
        <v>30</v>
      </c>
      <c r="R5534">
        <v>28.48</v>
      </c>
      <c r="S5534">
        <v>2.85</v>
      </c>
      <c r="T5534" s="23">
        <f t="shared" si="86"/>
        <v>31.330000000000002</v>
      </c>
      <c r="U5534" s="25">
        <v>44860.801865706002</v>
      </c>
    </row>
    <row r="5535" spans="1:21" x14ac:dyDescent="0.25">
      <c r="A5535" t="s">
        <v>149</v>
      </c>
      <c r="B5535" t="s">
        <v>207</v>
      </c>
      <c r="C5535" t="s">
        <v>476</v>
      </c>
      <c r="D5535" t="s">
        <v>430</v>
      </c>
      <c r="E5535" t="s">
        <v>465</v>
      </c>
      <c r="F5535" t="s">
        <v>362</v>
      </c>
      <c r="G5535" t="s">
        <v>140</v>
      </c>
      <c r="H5535" t="s">
        <v>363</v>
      </c>
      <c r="I5535" t="s">
        <v>364</v>
      </c>
      <c r="J5535">
        <v>6647</v>
      </c>
      <c r="K5535">
        <v>34680.014893885302</v>
      </c>
      <c r="L5535">
        <v>962342.88728989102</v>
      </c>
      <c r="N5535">
        <v>3.6037066779336498E-2</v>
      </c>
      <c r="O5535">
        <v>1.01</v>
      </c>
      <c r="P5535">
        <v>0.94940000000000002</v>
      </c>
      <c r="Q5535">
        <v>239</v>
      </c>
      <c r="R5535">
        <v>226.91</v>
      </c>
      <c r="S5535">
        <v>-3.8</v>
      </c>
      <c r="T5535" s="23">
        <f t="shared" si="86"/>
        <v>223.10999999999999</v>
      </c>
      <c r="U5535" s="25">
        <v>44860.801865706002</v>
      </c>
    </row>
    <row r="5536" spans="1:21" x14ac:dyDescent="0.25">
      <c r="A5536" t="s">
        <v>149</v>
      </c>
      <c r="B5536" t="s">
        <v>207</v>
      </c>
      <c r="C5536" t="s">
        <v>476</v>
      </c>
      <c r="D5536" t="s">
        <v>427</v>
      </c>
      <c r="E5536" t="s">
        <v>465</v>
      </c>
      <c r="F5536" t="s">
        <v>362</v>
      </c>
      <c r="G5536" t="s">
        <v>140</v>
      </c>
      <c r="H5536" t="s">
        <v>363</v>
      </c>
      <c r="I5536" t="s">
        <v>364</v>
      </c>
      <c r="J5536">
        <v>276</v>
      </c>
      <c r="K5536">
        <v>34680.014893885302</v>
      </c>
      <c r="L5536">
        <v>962342.88728989102</v>
      </c>
      <c r="N5536">
        <v>3.6037066779336498E-2</v>
      </c>
      <c r="O5536">
        <v>1.01</v>
      </c>
      <c r="P5536">
        <v>0.94940000000000002</v>
      </c>
      <c r="Q5536">
        <v>9</v>
      </c>
      <c r="R5536">
        <v>8.5399999999999991</v>
      </c>
      <c r="S5536">
        <v>0</v>
      </c>
      <c r="T5536" s="23">
        <f t="shared" si="86"/>
        <v>8.5399999999999991</v>
      </c>
      <c r="U5536" s="25">
        <v>44860.801865706002</v>
      </c>
    </row>
    <row r="5537" spans="1:21" x14ac:dyDescent="0.25">
      <c r="A5537" t="s">
        <v>149</v>
      </c>
      <c r="B5537" t="s">
        <v>207</v>
      </c>
      <c r="C5537" t="s">
        <v>476</v>
      </c>
      <c r="D5537" t="s">
        <v>423</v>
      </c>
      <c r="E5537" t="s">
        <v>465</v>
      </c>
      <c r="F5537" t="s">
        <v>362</v>
      </c>
      <c r="G5537" t="s">
        <v>140</v>
      </c>
      <c r="H5537" t="s">
        <v>363</v>
      </c>
      <c r="I5537" t="s">
        <v>364</v>
      </c>
      <c r="J5537">
        <v>0</v>
      </c>
      <c r="K5537">
        <v>34680.014893885302</v>
      </c>
      <c r="L5537">
        <v>962342.88728989102</v>
      </c>
      <c r="N5537">
        <v>3.6037066779336498E-2</v>
      </c>
      <c r="O5537">
        <v>1.01</v>
      </c>
      <c r="P5537">
        <v>0.94940000000000002</v>
      </c>
      <c r="Q5537">
        <v>0</v>
      </c>
      <c r="R5537">
        <v>0</v>
      </c>
      <c r="S5537">
        <v>0</v>
      </c>
      <c r="T5537" s="23">
        <f t="shared" si="86"/>
        <v>0</v>
      </c>
      <c r="U5537" s="25">
        <v>44860.801865706002</v>
      </c>
    </row>
    <row r="5538" spans="1:21" x14ac:dyDescent="0.25">
      <c r="A5538" t="s">
        <v>149</v>
      </c>
      <c r="B5538" t="s">
        <v>207</v>
      </c>
      <c r="C5538" t="s">
        <v>476</v>
      </c>
      <c r="D5538" t="s">
        <v>444</v>
      </c>
      <c r="E5538" t="s">
        <v>465</v>
      </c>
      <c r="F5538" t="s">
        <v>362</v>
      </c>
      <c r="G5538" t="s">
        <v>140</v>
      </c>
      <c r="H5538" t="s">
        <v>363</v>
      </c>
      <c r="I5538" t="s">
        <v>364</v>
      </c>
      <c r="J5538">
        <v>248</v>
      </c>
      <c r="K5538">
        <v>34680.014893885302</v>
      </c>
      <c r="L5538">
        <v>962342.88728989102</v>
      </c>
      <c r="N5538">
        <v>3.6037066779336498E-2</v>
      </c>
      <c r="O5538">
        <v>1.01</v>
      </c>
      <c r="P5538">
        <v>0.94940000000000002</v>
      </c>
      <c r="Q5538">
        <v>8</v>
      </c>
      <c r="R5538">
        <v>7.6</v>
      </c>
      <c r="S5538">
        <v>0</v>
      </c>
      <c r="T5538" s="23">
        <f t="shared" si="86"/>
        <v>7.6</v>
      </c>
      <c r="U5538" s="25">
        <v>44860.801865706002</v>
      </c>
    </row>
    <row r="5539" spans="1:21" x14ac:dyDescent="0.25">
      <c r="A5539" t="s">
        <v>154</v>
      </c>
      <c r="B5539" t="s">
        <v>211</v>
      </c>
      <c r="C5539" t="s">
        <v>476</v>
      </c>
      <c r="D5539" t="s">
        <v>445</v>
      </c>
      <c r="E5539" t="s">
        <v>465</v>
      </c>
      <c r="F5539" t="s">
        <v>362</v>
      </c>
      <c r="G5539" t="s">
        <v>140</v>
      </c>
      <c r="H5539" t="s">
        <v>363</v>
      </c>
      <c r="I5539" t="s">
        <v>364</v>
      </c>
      <c r="J5539">
        <v>0</v>
      </c>
      <c r="K5539">
        <v>430972.21294131002</v>
      </c>
      <c r="L5539">
        <v>962342.88728989102</v>
      </c>
      <c r="N5539">
        <v>0.44783644024740099</v>
      </c>
      <c r="O5539">
        <v>1.01</v>
      </c>
      <c r="P5539">
        <v>0.94940000000000002</v>
      </c>
      <c r="Q5539">
        <v>0</v>
      </c>
      <c r="R5539">
        <v>0</v>
      </c>
      <c r="S5539">
        <v>0</v>
      </c>
      <c r="T5539" s="23">
        <f t="shared" si="86"/>
        <v>0</v>
      </c>
      <c r="U5539" s="25">
        <v>44860.801865706002</v>
      </c>
    </row>
    <row r="5540" spans="1:21" x14ac:dyDescent="0.25">
      <c r="A5540" t="s">
        <v>154</v>
      </c>
      <c r="B5540" t="s">
        <v>211</v>
      </c>
      <c r="C5540" t="s">
        <v>476</v>
      </c>
      <c r="D5540" t="s">
        <v>426</v>
      </c>
      <c r="E5540" t="s">
        <v>465</v>
      </c>
      <c r="F5540" t="s">
        <v>362</v>
      </c>
      <c r="G5540" t="s">
        <v>140</v>
      </c>
      <c r="H5540" t="s">
        <v>363</v>
      </c>
      <c r="I5540" t="s">
        <v>364</v>
      </c>
      <c r="J5540">
        <v>5</v>
      </c>
      <c r="K5540">
        <v>430972.21294131002</v>
      </c>
      <c r="L5540">
        <v>962342.88728989102</v>
      </c>
      <c r="N5540">
        <v>0.44783644024740099</v>
      </c>
      <c r="O5540">
        <v>1.01</v>
      </c>
      <c r="P5540">
        <v>0.94940000000000002</v>
      </c>
      <c r="Q5540">
        <v>2</v>
      </c>
      <c r="R5540">
        <v>1.9</v>
      </c>
      <c r="S5540">
        <v>1.89</v>
      </c>
      <c r="T5540" s="23">
        <f t="shared" si="86"/>
        <v>3.79</v>
      </c>
      <c r="U5540" s="25">
        <v>44860.801865706002</v>
      </c>
    </row>
    <row r="5541" spans="1:21" x14ac:dyDescent="0.25">
      <c r="A5541" t="s">
        <v>154</v>
      </c>
      <c r="B5541" t="s">
        <v>211</v>
      </c>
      <c r="C5541" t="s">
        <v>476</v>
      </c>
      <c r="D5541" t="s">
        <v>443</v>
      </c>
      <c r="E5541" t="s">
        <v>465</v>
      </c>
      <c r="F5541" t="s">
        <v>362</v>
      </c>
      <c r="G5541" t="s">
        <v>140</v>
      </c>
      <c r="H5541" t="s">
        <v>363</v>
      </c>
      <c r="I5541" t="s">
        <v>364</v>
      </c>
      <c r="J5541">
        <v>200</v>
      </c>
      <c r="K5541">
        <v>430972.21294131002</v>
      </c>
      <c r="L5541">
        <v>962342.88728989102</v>
      </c>
      <c r="N5541">
        <v>0.44783644024740099</v>
      </c>
      <c r="O5541">
        <v>1.01</v>
      </c>
      <c r="P5541">
        <v>0.94940000000000002</v>
      </c>
      <c r="Q5541">
        <v>89</v>
      </c>
      <c r="R5541">
        <v>84.5</v>
      </c>
      <c r="S5541">
        <v>17.079999999999998</v>
      </c>
      <c r="T5541" s="23">
        <f t="shared" si="86"/>
        <v>101.58</v>
      </c>
      <c r="U5541" s="25">
        <v>44860.801865706002</v>
      </c>
    </row>
    <row r="5542" spans="1:21" x14ac:dyDescent="0.25">
      <c r="A5542" t="s">
        <v>154</v>
      </c>
      <c r="B5542" t="s">
        <v>211</v>
      </c>
      <c r="C5542" t="s">
        <v>476</v>
      </c>
      <c r="D5542" t="s">
        <v>425</v>
      </c>
      <c r="E5542" t="s">
        <v>465</v>
      </c>
      <c r="F5542" t="s">
        <v>362</v>
      </c>
      <c r="G5542" t="s">
        <v>140</v>
      </c>
      <c r="H5542" t="s">
        <v>363</v>
      </c>
      <c r="I5542" t="s">
        <v>364</v>
      </c>
      <c r="J5542">
        <v>0</v>
      </c>
      <c r="K5542">
        <v>430972.21294131002</v>
      </c>
      <c r="L5542">
        <v>962342.88728989102</v>
      </c>
      <c r="N5542">
        <v>0.44783644024740099</v>
      </c>
      <c r="O5542">
        <v>1.01</v>
      </c>
      <c r="P5542">
        <v>0.94940000000000002</v>
      </c>
      <c r="Q5542">
        <v>0</v>
      </c>
      <c r="R5542">
        <v>0</v>
      </c>
      <c r="S5542">
        <v>0</v>
      </c>
      <c r="T5542" s="23">
        <f t="shared" si="86"/>
        <v>0</v>
      </c>
      <c r="U5542" s="25">
        <v>44860.801865706002</v>
      </c>
    </row>
    <row r="5543" spans="1:21" x14ac:dyDescent="0.25">
      <c r="A5543" t="s">
        <v>154</v>
      </c>
      <c r="B5543" t="s">
        <v>211</v>
      </c>
      <c r="C5543" t="s">
        <v>476</v>
      </c>
      <c r="D5543" t="s">
        <v>360</v>
      </c>
      <c r="E5543" t="s">
        <v>465</v>
      </c>
      <c r="F5543" t="s">
        <v>362</v>
      </c>
      <c r="G5543" t="s">
        <v>140</v>
      </c>
      <c r="H5543" t="s">
        <v>363</v>
      </c>
      <c r="I5543" t="s">
        <v>364</v>
      </c>
      <c r="J5543">
        <v>842</v>
      </c>
      <c r="K5543">
        <v>430972.21294131002</v>
      </c>
      <c r="L5543">
        <v>962342.88728989102</v>
      </c>
      <c r="N5543">
        <v>0.44783644024740099</v>
      </c>
      <c r="O5543">
        <v>1.01</v>
      </c>
      <c r="P5543">
        <v>0.94940000000000002</v>
      </c>
      <c r="Q5543">
        <v>377</v>
      </c>
      <c r="R5543">
        <v>357.92</v>
      </c>
      <c r="S5543">
        <v>28.48</v>
      </c>
      <c r="T5543" s="23">
        <f t="shared" si="86"/>
        <v>386.40000000000003</v>
      </c>
      <c r="U5543" s="25">
        <v>44860.801865706002</v>
      </c>
    </row>
    <row r="5544" spans="1:21" x14ac:dyDescent="0.25">
      <c r="A5544" t="s">
        <v>154</v>
      </c>
      <c r="B5544" t="s">
        <v>211</v>
      </c>
      <c r="C5544" t="s">
        <v>476</v>
      </c>
      <c r="D5544" t="s">
        <v>430</v>
      </c>
      <c r="E5544" t="s">
        <v>465</v>
      </c>
      <c r="F5544" t="s">
        <v>362</v>
      </c>
      <c r="G5544" t="s">
        <v>140</v>
      </c>
      <c r="H5544" t="s">
        <v>363</v>
      </c>
      <c r="I5544" t="s">
        <v>364</v>
      </c>
      <c r="J5544">
        <v>6647</v>
      </c>
      <c r="K5544">
        <v>430972.21294131002</v>
      </c>
      <c r="L5544">
        <v>962342.88728989102</v>
      </c>
      <c r="N5544">
        <v>0.44783644024740099</v>
      </c>
      <c r="O5544">
        <v>1.01</v>
      </c>
      <c r="P5544">
        <v>0.94940000000000002</v>
      </c>
      <c r="Q5544">
        <v>2976</v>
      </c>
      <c r="R5544">
        <v>2825.41</v>
      </c>
      <c r="S5544">
        <v>-59.81</v>
      </c>
      <c r="T5544" s="23">
        <f t="shared" si="86"/>
        <v>2765.6</v>
      </c>
      <c r="U5544" s="25">
        <v>44860.801865706002</v>
      </c>
    </row>
    <row r="5545" spans="1:21" x14ac:dyDescent="0.25">
      <c r="A5545" t="s">
        <v>154</v>
      </c>
      <c r="B5545" t="s">
        <v>211</v>
      </c>
      <c r="C5545" t="s">
        <v>476</v>
      </c>
      <c r="D5545" t="s">
        <v>427</v>
      </c>
      <c r="E5545" t="s">
        <v>465</v>
      </c>
      <c r="F5545" t="s">
        <v>362</v>
      </c>
      <c r="G5545" t="s">
        <v>140</v>
      </c>
      <c r="H5545" t="s">
        <v>363</v>
      </c>
      <c r="I5545" t="s">
        <v>364</v>
      </c>
      <c r="J5545">
        <v>276</v>
      </c>
      <c r="K5545">
        <v>430972.21294131002</v>
      </c>
      <c r="L5545">
        <v>962342.88728989102</v>
      </c>
      <c r="N5545">
        <v>0.44783644024740099</v>
      </c>
      <c r="O5545">
        <v>1.01</v>
      </c>
      <c r="P5545">
        <v>0.94940000000000002</v>
      </c>
      <c r="Q5545">
        <v>123</v>
      </c>
      <c r="R5545">
        <v>116.78</v>
      </c>
      <c r="S5545">
        <v>-0.94</v>
      </c>
      <c r="T5545" s="23">
        <f t="shared" si="86"/>
        <v>115.84</v>
      </c>
      <c r="U5545" s="25">
        <v>44860.801865706002</v>
      </c>
    </row>
    <row r="5546" spans="1:21" x14ac:dyDescent="0.25">
      <c r="A5546" t="s">
        <v>154</v>
      </c>
      <c r="B5546" t="s">
        <v>211</v>
      </c>
      <c r="C5546" t="s">
        <v>476</v>
      </c>
      <c r="D5546" t="s">
        <v>423</v>
      </c>
      <c r="E5546" t="s">
        <v>465</v>
      </c>
      <c r="F5546" t="s">
        <v>362</v>
      </c>
      <c r="G5546" t="s">
        <v>140</v>
      </c>
      <c r="H5546" t="s">
        <v>363</v>
      </c>
      <c r="I5546" t="s">
        <v>364</v>
      </c>
      <c r="J5546">
        <v>0</v>
      </c>
      <c r="K5546">
        <v>430972.21294131002</v>
      </c>
      <c r="L5546">
        <v>962342.88728989102</v>
      </c>
      <c r="N5546">
        <v>0.44783644024740099</v>
      </c>
      <c r="O5546">
        <v>1.01</v>
      </c>
      <c r="P5546">
        <v>0.94940000000000002</v>
      </c>
      <c r="Q5546">
        <v>0</v>
      </c>
      <c r="R5546">
        <v>0</v>
      </c>
      <c r="S5546">
        <v>0</v>
      </c>
      <c r="T5546" s="23">
        <f t="shared" si="86"/>
        <v>0</v>
      </c>
      <c r="U5546" s="25">
        <v>44860.801865706002</v>
      </c>
    </row>
    <row r="5547" spans="1:21" x14ac:dyDescent="0.25">
      <c r="A5547" t="s">
        <v>154</v>
      </c>
      <c r="B5547" t="s">
        <v>211</v>
      </c>
      <c r="C5547" t="s">
        <v>476</v>
      </c>
      <c r="D5547" t="s">
        <v>444</v>
      </c>
      <c r="E5547" t="s">
        <v>465</v>
      </c>
      <c r="F5547" t="s">
        <v>362</v>
      </c>
      <c r="G5547" t="s">
        <v>140</v>
      </c>
      <c r="H5547" t="s">
        <v>363</v>
      </c>
      <c r="I5547" t="s">
        <v>364</v>
      </c>
      <c r="J5547">
        <v>248</v>
      </c>
      <c r="K5547">
        <v>430972.21294131002</v>
      </c>
      <c r="L5547">
        <v>962342.88728989102</v>
      </c>
      <c r="N5547">
        <v>0.44783644024740099</v>
      </c>
      <c r="O5547">
        <v>1.01</v>
      </c>
      <c r="P5547">
        <v>0.94940000000000002</v>
      </c>
      <c r="Q5547">
        <v>111</v>
      </c>
      <c r="R5547">
        <v>105.38</v>
      </c>
      <c r="S5547">
        <v>0</v>
      </c>
      <c r="T5547" s="23">
        <f t="shared" si="86"/>
        <v>105.38</v>
      </c>
      <c r="U5547" s="25">
        <v>44860.801865706002</v>
      </c>
    </row>
    <row r="5548" spans="1:21" x14ac:dyDescent="0.25">
      <c r="A5548" t="s">
        <v>147</v>
      </c>
      <c r="B5548" t="s">
        <v>212</v>
      </c>
      <c r="C5548" t="s">
        <v>476</v>
      </c>
      <c r="D5548" t="s">
        <v>445</v>
      </c>
      <c r="E5548" t="s">
        <v>465</v>
      </c>
      <c r="F5548" t="s">
        <v>362</v>
      </c>
      <c r="G5548" t="s">
        <v>140</v>
      </c>
      <c r="H5548" t="s">
        <v>363</v>
      </c>
      <c r="I5548" t="s">
        <v>364</v>
      </c>
      <c r="J5548">
        <v>0</v>
      </c>
      <c r="K5548">
        <v>21817.675561948901</v>
      </c>
      <c r="L5548">
        <v>962342.88728989102</v>
      </c>
      <c r="N5548">
        <v>2.2671415615063101E-2</v>
      </c>
      <c r="O5548">
        <v>1.01</v>
      </c>
      <c r="P5548">
        <v>0.94940000000000002</v>
      </c>
      <c r="Q5548">
        <v>0</v>
      </c>
      <c r="R5548">
        <v>0</v>
      </c>
      <c r="S5548">
        <v>0</v>
      </c>
      <c r="T5548" s="23">
        <f t="shared" si="86"/>
        <v>0</v>
      </c>
      <c r="U5548" s="25">
        <v>44860.801865706002</v>
      </c>
    </row>
    <row r="5549" spans="1:21" x14ac:dyDescent="0.25">
      <c r="A5549" t="s">
        <v>147</v>
      </c>
      <c r="B5549" t="s">
        <v>212</v>
      </c>
      <c r="C5549" t="s">
        <v>476</v>
      </c>
      <c r="D5549" t="s">
        <v>426</v>
      </c>
      <c r="E5549" t="s">
        <v>465</v>
      </c>
      <c r="F5549" t="s">
        <v>362</v>
      </c>
      <c r="G5549" t="s">
        <v>140</v>
      </c>
      <c r="H5549" t="s">
        <v>363</v>
      </c>
      <c r="I5549" t="s">
        <v>364</v>
      </c>
      <c r="J5549">
        <v>5</v>
      </c>
      <c r="K5549">
        <v>21817.675561948901</v>
      </c>
      <c r="L5549">
        <v>962342.88728989102</v>
      </c>
      <c r="N5549">
        <v>2.2671415615063101E-2</v>
      </c>
      <c r="O5549">
        <v>1.01</v>
      </c>
      <c r="P5549">
        <v>0.94940000000000002</v>
      </c>
      <c r="Q5549">
        <v>0</v>
      </c>
      <c r="R5549">
        <v>0</v>
      </c>
      <c r="S5549">
        <v>-0.95</v>
      </c>
      <c r="T5549" s="23">
        <f t="shared" si="86"/>
        <v>-0.95</v>
      </c>
      <c r="U5549" s="25">
        <v>44860.801865706002</v>
      </c>
    </row>
    <row r="5550" spans="1:21" x14ac:dyDescent="0.25">
      <c r="A5550" t="s">
        <v>147</v>
      </c>
      <c r="B5550" t="s">
        <v>212</v>
      </c>
      <c r="C5550" t="s">
        <v>476</v>
      </c>
      <c r="D5550" t="s">
        <v>443</v>
      </c>
      <c r="E5550" t="s">
        <v>465</v>
      </c>
      <c r="F5550" t="s">
        <v>362</v>
      </c>
      <c r="G5550" t="s">
        <v>140</v>
      </c>
      <c r="H5550" t="s">
        <v>363</v>
      </c>
      <c r="I5550" t="s">
        <v>364</v>
      </c>
      <c r="J5550">
        <v>200</v>
      </c>
      <c r="K5550">
        <v>21817.675561948901</v>
      </c>
      <c r="L5550">
        <v>962342.88728989102</v>
      </c>
      <c r="N5550">
        <v>2.2671415615063101E-2</v>
      </c>
      <c r="O5550">
        <v>1.01</v>
      </c>
      <c r="P5550">
        <v>0.94940000000000002</v>
      </c>
      <c r="Q5550">
        <v>4</v>
      </c>
      <c r="R5550">
        <v>3.8</v>
      </c>
      <c r="S5550">
        <v>0</v>
      </c>
      <c r="T5550" s="23">
        <f t="shared" si="86"/>
        <v>3.8</v>
      </c>
      <c r="U5550" s="25">
        <v>44860.801865706002</v>
      </c>
    </row>
    <row r="5551" spans="1:21" x14ac:dyDescent="0.25">
      <c r="A5551" t="s">
        <v>147</v>
      </c>
      <c r="B5551" t="s">
        <v>212</v>
      </c>
      <c r="C5551" t="s">
        <v>476</v>
      </c>
      <c r="D5551" t="s">
        <v>425</v>
      </c>
      <c r="E5551" t="s">
        <v>465</v>
      </c>
      <c r="F5551" t="s">
        <v>362</v>
      </c>
      <c r="G5551" t="s">
        <v>140</v>
      </c>
      <c r="H5551" t="s">
        <v>363</v>
      </c>
      <c r="I5551" t="s">
        <v>364</v>
      </c>
      <c r="J5551">
        <v>0</v>
      </c>
      <c r="K5551">
        <v>21817.675561948901</v>
      </c>
      <c r="L5551">
        <v>962342.88728989102</v>
      </c>
      <c r="N5551">
        <v>2.2671415615063101E-2</v>
      </c>
      <c r="O5551">
        <v>1.01</v>
      </c>
      <c r="P5551">
        <v>0.94940000000000002</v>
      </c>
      <c r="Q5551">
        <v>0</v>
      </c>
      <c r="R5551">
        <v>0</v>
      </c>
      <c r="S5551">
        <v>0</v>
      </c>
      <c r="T5551" s="23">
        <f t="shared" si="86"/>
        <v>0</v>
      </c>
      <c r="U5551" s="25">
        <v>44860.801865706002</v>
      </c>
    </row>
    <row r="5552" spans="1:21" x14ac:dyDescent="0.25">
      <c r="A5552" t="s">
        <v>147</v>
      </c>
      <c r="B5552" t="s">
        <v>212</v>
      </c>
      <c r="C5552" t="s">
        <v>476</v>
      </c>
      <c r="D5552" t="s">
        <v>360</v>
      </c>
      <c r="E5552" t="s">
        <v>465</v>
      </c>
      <c r="F5552" t="s">
        <v>362</v>
      </c>
      <c r="G5552" t="s">
        <v>140</v>
      </c>
      <c r="H5552" t="s">
        <v>363</v>
      </c>
      <c r="I5552" t="s">
        <v>364</v>
      </c>
      <c r="J5552">
        <v>842</v>
      </c>
      <c r="K5552">
        <v>21817.675561948901</v>
      </c>
      <c r="L5552">
        <v>962342.88728989102</v>
      </c>
      <c r="N5552">
        <v>2.2671415615063101E-2</v>
      </c>
      <c r="O5552">
        <v>1.01</v>
      </c>
      <c r="P5552">
        <v>0.94940000000000002</v>
      </c>
      <c r="Q5552">
        <v>19</v>
      </c>
      <c r="R5552">
        <v>18.04</v>
      </c>
      <c r="S5552">
        <v>0.95</v>
      </c>
      <c r="T5552" s="23">
        <f t="shared" si="86"/>
        <v>18.989999999999998</v>
      </c>
      <c r="U5552" s="25">
        <v>44860.801865706002</v>
      </c>
    </row>
    <row r="5553" spans="1:21" x14ac:dyDescent="0.25">
      <c r="A5553" t="s">
        <v>147</v>
      </c>
      <c r="B5553" t="s">
        <v>212</v>
      </c>
      <c r="C5553" t="s">
        <v>476</v>
      </c>
      <c r="D5553" t="s">
        <v>430</v>
      </c>
      <c r="E5553" t="s">
        <v>465</v>
      </c>
      <c r="F5553" t="s">
        <v>362</v>
      </c>
      <c r="G5553" t="s">
        <v>140</v>
      </c>
      <c r="H5553" t="s">
        <v>363</v>
      </c>
      <c r="I5553" t="s">
        <v>364</v>
      </c>
      <c r="J5553">
        <v>6647</v>
      </c>
      <c r="K5553">
        <v>21817.675561948901</v>
      </c>
      <c r="L5553">
        <v>962342.88728989102</v>
      </c>
      <c r="N5553">
        <v>2.2671415615063101E-2</v>
      </c>
      <c r="O5553">
        <v>1.01</v>
      </c>
      <c r="P5553">
        <v>0.94940000000000002</v>
      </c>
      <c r="Q5553">
        <v>150</v>
      </c>
      <c r="R5553">
        <v>142.41</v>
      </c>
      <c r="S5553">
        <v>-3.8</v>
      </c>
      <c r="T5553" s="23">
        <f t="shared" si="86"/>
        <v>138.60999999999999</v>
      </c>
      <c r="U5553" s="25">
        <v>44860.801865706002</v>
      </c>
    </row>
    <row r="5554" spans="1:21" x14ac:dyDescent="0.25">
      <c r="A5554" t="s">
        <v>147</v>
      </c>
      <c r="B5554" t="s">
        <v>212</v>
      </c>
      <c r="C5554" t="s">
        <v>476</v>
      </c>
      <c r="D5554" t="s">
        <v>427</v>
      </c>
      <c r="E5554" t="s">
        <v>465</v>
      </c>
      <c r="F5554" t="s">
        <v>362</v>
      </c>
      <c r="G5554" t="s">
        <v>140</v>
      </c>
      <c r="H5554" t="s">
        <v>363</v>
      </c>
      <c r="I5554" t="s">
        <v>364</v>
      </c>
      <c r="J5554">
        <v>276</v>
      </c>
      <c r="K5554">
        <v>21817.675561948901</v>
      </c>
      <c r="L5554">
        <v>962342.88728989102</v>
      </c>
      <c r="N5554">
        <v>2.2671415615063101E-2</v>
      </c>
      <c r="O5554">
        <v>1.01</v>
      </c>
      <c r="P5554">
        <v>0.94940000000000002</v>
      </c>
      <c r="Q5554">
        <v>6</v>
      </c>
      <c r="R5554">
        <v>5.7</v>
      </c>
      <c r="S5554">
        <v>0</v>
      </c>
      <c r="T5554" s="23">
        <f t="shared" si="86"/>
        <v>5.7</v>
      </c>
      <c r="U5554" s="25">
        <v>44860.801865706002</v>
      </c>
    </row>
    <row r="5555" spans="1:21" x14ac:dyDescent="0.25">
      <c r="A5555" t="s">
        <v>147</v>
      </c>
      <c r="B5555" t="s">
        <v>212</v>
      </c>
      <c r="C5555" t="s">
        <v>476</v>
      </c>
      <c r="D5555" t="s">
        <v>423</v>
      </c>
      <c r="E5555" t="s">
        <v>465</v>
      </c>
      <c r="F5555" t="s">
        <v>362</v>
      </c>
      <c r="G5555" t="s">
        <v>140</v>
      </c>
      <c r="H5555" t="s">
        <v>363</v>
      </c>
      <c r="I5555" t="s">
        <v>364</v>
      </c>
      <c r="J5555">
        <v>0</v>
      </c>
      <c r="K5555">
        <v>21817.675561948901</v>
      </c>
      <c r="L5555">
        <v>962342.88728989102</v>
      </c>
      <c r="N5555">
        <v>2.2671415615063101E-2</v>
      </c>
      <c r="O5555">
        <v>1.01</v>
      </c>
      <c r="P5555">
        <v>0.94940000000000002</v>
      </c>
      <c r="Q5555">
        <v>0</v>
      </c>
      <c r="R5555">
        <v>0</v>
      </c>
      <c r="S5555">
        <v>0</v>
      </c>
      <c r="T5555" s="23">
        <f t="shared" si="86"/>
        <v>0</v>
      </c>
      <c r="U5555" s="25">
        <v>44860.801865706002</v>
      </c>
    </row>
    <row r="5556" spans="1:21" x14ac:dyDescent="0.25">
      <c r="A5556" t="s">
        <v>147</v>
      </c>
      <c r="B5556" t="s">
        <v>212</v>
      </c>
      <c r="C5556" t="s">
        <v>476</v>
      </c>
      <c r="D5556" t="s">
        <v>444</v>
      </c>
      <c r="E5556" t="s">
        <v>465</v>
      </c>
      <c r="F5556" t="s">
        <v>362</v>
      </c>
      <c r="G5556" t="s">
        <v>140</v>
      </c>
      <c r="H5556" t="s">
        <v>363</v>
      </c>
      <c r="I5556" t="s">
        <v>364</v>
      </c>
      <c r="J5556">
        <v>248</v>
      </c>
      <c r="K5556">
        <v>21817.675561948901</v>
      </c>
      <c r="L5556">
        <v>962342.88728989102</v>
      </c>
      <c r="N5556">
        <v>2.2671415615063101E-2</v>
      </c>
      <c r="O5556">
        <v>1.01</v>
      </c>
      <c r="P5556">
        <v>0.94940000000000002</v>
      </c>
      <c r="Q5556">
        <v>5</v>
      </c>
      <c r="R5556">
        <v>4.75</v>
      </c>
      <c r="S5556">
        <v>0</v>
      </c>
      <c r="T5556" s="23">
        <f t="shared" si="86"/>
        <v>4.75</v>
      </c>
      <c r="U5556" s="25">
        <v>44860.801865706002</v>
      </c>
    </row>
    <row r="5557" spans="1:21" x14ac:dyDescent="0.25">
      <c r="A5557" t="s">
        <v>155</v>
      </c>
      <c r="B5557" t="s">
        <v>255</v>
      </c>
      <c r="C5557" t="s">
        <v>476</v>
      </c>
      <c r="D5557" t="s">
        <v>445</v>
      </c>
      <c r="E5557" t="s">
        <v>465</v>
      </c>
      <c r="F5557" t="s">
        <v>362</v>
      </c>
      <c r="G5557" t="s">
        <v>140</v>
      </c>
      <c r="H5557" t="s">
        <v>363</v>
      </c>
      <c r="I5557" t="s">
        <v>364</v>
      </c>
      <c r="J5557">
        <v>0</v>
      </c>
      <c r="K5557">
        <v>12836.772200732101</v>
      </c>
      <c r="L5557">
        <v>962342.88728989102</v>
      </c>
      <c r="N5557">
        <v>1.3339083574340599E-2</v>
      </c>
      <c r="O5557">
        <v>1.01</v>
      </c>
      <c r="P5557">
        <v>0.94940000000000002</v>
      </c>
      <c r="Q5557">
        <v>0</v>
      </c>
      <c r="R5557">
        <v>0</v>
      </c>
      <c r="S5557">
        <v>0</v>
      </c>
      <c r="T5557" s="23">
        <f t="shared" si="86"/>
        <v>0</v>
      </c>
      <c r="U5557" s="25">
        <v>44860.801865706002</v>
      </c>
    </row>
    <row r="5558" spans="1:21" x14ac:dyDescent="0.25">
      <c r="A5558" t="s">
        <v>155</v>
      </c>
      <c r="B5558" t="s">
        <v>255</v>
      </c>
      <c r="C5558" t="s">
        <v>476</v>
      </c>
      <c r="D5558" t="s">
        <v>426</v>
      </c>
      <c r="E5558" t="s">
        <v>465</v>
      </c>
      <c r="F5558" t="s">
        <v>362</v>
      </c>
      <c r="G5558" t="s">
        <v>140</v>
      </c>
      <c r="H5558" t="s">
        <v>363</v>
      </c>
      <c r="I5558" t="s">
        <v>364</v>
      </c>
      <c r="J5558">
        <v>5</v>
      </c>
      <c r="K5558">
        <v>12836.772200732101</v>
      </c>
      <c r="L5558">
        <v>962342.88728989102</v>
      </c>
      <c r="N5558">
        <v>1.3339083574340599E-2</v>
      </c>
      <c r="O5558">
        <v>1.01</v>
      </c>
      <c r="P5558">
        <v>0.94940000000000002</v>
      </c>
      <c r="Q5558">
        <v>0</v>
      </c>
      <c r="R5558">
        <v>0</v>
      </c>
      <c r="S5558">
        <v>0</v>
      </c>
      <c r="T5558" s="23">
        <f t="shared" si="86"/>
        <v>0</v>
      </c>
      <c r="U5558" s="25">
        <v>44860.801865706002</v>
      </c>
    </row>
    <row r="5559" spans="1:21" x14ac:dyDescent="0.25">
      <c r="A5559" t="s">
        <v>155</v>
      </c>
      <c r="B5559" t="s">
        <v>255</v>
      </c>
      <c r="C5559" t="s">
        <v>476</v>
      </c>
      <c r="D5559" t="s">
        <v>443</v>
      </c>
      <c r="E5559" t="s">
        <v>465</v>
      </c>
      <c r="F5559" t="s">
        <v>362</v>
      </c>
      <c r="G5559" t="s">
        <v>140</v>
      </c>
      <c r="H5559" t="s">
        <v>363</v>
      </c>
      <c r="I5559" t="s">
        <v>364</v>
      </c>
      <c r="J5559">
        <v>200</v>
      </c>
      <c r="K5559">
        <v>12836.772200732101</v>
      </c>
      <c r="L5559">
        <v>962342.88728989102</v>
      </c>
      <c r="N5559">
        <v>1.3339083574340599E-2</v>
      </c>
      <c r="O5559">
        <v>1.01</v>
      </c>
      <c r="P5559">
        <v>0.94940000000000002</v>
      </c>
      <c r="Q5559">
        <v>2</v>
      </c>
      <c r="R5559">
        <v>1.9</v>
      </c>
      <c r="S5559">
        <v>0</v>
      </c>
      <c r="T5559" s="23">
        <f t="shared" si="86"/>
        <v>1.9</v>
      </c>
      <c r="U5559" s="25">
        <v>44860.801865706002</v>
      </c>
    </row>
    <row r="5560" spans="1:21" x14ac:dyDescent="0.25">
      <c r="A5560" t="s">
        <v>155</v>
      </c>
      <c r="B5560" t="s">
        <v>255</v>
      </c>
      <c r="C5560" t="s">
        <v>476</v>
      </c>
      <c r="D5560" t="s">
        <v>425</v>
      </c>
      <c r="E5560" t="s">
        <v>465</v>
      </c>
      <c r="F5560" t="s">
        <v>362</v>
      </c>
      <c r="G5560" t="s">
        <v>140</v>
      </c>
      <c r="H5560" t="s">
        <v>363</v>
      </c>
      <c r="I5560" t="s">
        <v>364</v>
      </c>
      <c r="J5560">
        <v>0</v>
      </c>
      <c r="K5560">
        <v>12836.772200732101</v>
      </c>
      <c r="L5560">
        <v>962342.88728989102</v>
      </c>
      <c r="N5560">
        <v>1.3339083574340599E-2</v>
      </c>
      <c r="O5560">
        <v>1.01</v>
      </c>
      <c r="P5560">
        <v>0.94940000000000002</v>
      </c>
      <c r="Q5560">
        <v>0</v>
      </c>
      <c r="R5560">
        <v>0</v>
      </c>
      <c r="S5560">
        <v>0</v>
      </c>
      <c r="T5560" s="23">
        <f t="shared" si="86"/>
        <v>0</v>
      </c>
      <c r="U5560" s="25">
        <v>44860.801865706002</v>
      </c>
    </row>
    <row r="5561" spans="1:21" x14ac:dyDescent="0.25">
      <c r="A5561" t="s">
        <v>155</v>
      </c>
      <c r="B5561" t="s">
        <v>255</v>
      </c>
      <c r="C5561" t="s">
        <v>476</v>
      </c>
      <c r="D5561" t="s">
        <v>360</v>
      </c>
      <c r="E5561" t="s">
        <v>465</v>
      </c>
      <c r="F5561" t="s">
        <v>362</v>
      </c>
      <c r="G5561" t="s">
        <v>140</v>
      </c>
      <c r="H5561" t="s">
        <v>363</v>
      </c>
      <c r="I5561" t="s">
        <v>364</v>
      </c>
      <c r="J5561">
        <v>842</v>
      </c>
      <c r="K5561">
        <v>12836.772200732101</v>
      </c>
      <c r="L5561">
        <v>962342.88728989102</v>
      </c>
      <c r="N5561">
        <v>1.3339083574340599E-2</v>
      </c>
      <c r="O5561">
        <v>1.01</v>
      </c>
      <c r="P5561">
        <v>0.94940000000000002</v>
      </c>
      <c r="Q5561">
        <v>11</v>
      </c>
      <c r="R5561">
        <v>10.44</v>
      </c>
      <c r="S5561">
        <v>0</v>
      </c>
      <c r="T5561" s="23">
        <f t="shared" si="86"/>
        <v>10.44</v>
      </c>
      <c r="U5561" s="25">
        <v>44860.801865706002</v>
      </c>
    </row>
    <row r="5562" spans="1:21" x14ac:dyDescent="0.25">
      <c r="A5562" t="s">
        <v>61</v>
      </c>
      <c r="B5562" t="s">
        <v>226</v>
      </c>
      <c r="C5562" t="s">
        <v>428</v>
      </c>
      <c r="D5562" t="s">
        <v>372</v>
      </c>
      <c r="E5562" t="s">
        <v>424</v>
      </c>
      <c r="F5562" t="s">
        <v>368</v>
      </c>
      <c r="G5562" t="s">
        <v>59</v>
      </c>
      <c r="H5562" t="s">
        <v>363</v>
      </c>
      <c r="I5562" t="s">
        <v>364</v>
      </c>
      <c r="J5562">
        <v>28</v>
      </c>
      <c r="K5562">
        <v>123952.394172164</v>
      </c>
      <c r="L5562">
        <v>3950453.0388038498</v>
      </c>
      <c r="N5562">
        <v>3.1376754249354502E-2</v>
      </c>
      <c r="O5562">
        <v>1.45</v>
      </c>
      <c r="P5562">
        <v>1.366625</v>
      </c>
      <c r="Q5562">
        <v>0</v>
      </c>
      <c r="R5562">
        <v>0</v>
      </c>
      <c r="S5562">
        <v>0</v>
      </c>
      <c r="T5562" s="23">
        <f t="shared" si="86"/>
        <v>0</v>
      </c>
      <c r="U5562" s="25">
        <v>44860.801865706002</v>
      </c>
    </row>
    <row r="5563" spans="1:21" x14ac:dyDescent="0.25">
      <c r="A5563" t="s">
        <v>61</v>
      </c>
      <c r="B5563" t="s">
        <v>226</v>
      </c>
      <c r="C5563" t="s">
        <v>428</v>
      </c>
      <c r="D5563" t="s">
        <v>379</v>
      </c>
      <c r="E5563" t="s">
        <v>424</v>
      </c>
      <c r="F5563" t="s">
        <v>368</v>
      </c>
      <c r="G5563" t="s">
        <v>59</v>
      </c>
      <c r="H5563" t="s">
        <v>363</v>
      </c>
      <c r="I5563" t="s">
        <v>364</v>
      </c>
      <c r="J5563">
        <v>0</v>
      </c>
      <c r="K5563">
        <v>123952.394172164</v>
      </c>
      <c r="L5563">
        <v>3950453.0388038498</v>
      </c>
      <c r="N5563">
        <v>3.1376754249354502E-2</v>
      </c>
      <c r="O5563">
        <v>1.45</v>
      </c>
      <c r="P5563">
        <v>1.366625</v>
      </c>
      <c r="Q5563">
        <v>0</v>
      </c>
      <c r="R5563">
        <v>0</v>
      </c>
      <c r="S5563">
        <v>0</v>
      </c>
      <c r="T5563" s="23">
        <f t="shared" si="86"/>
        <v>0</v>
      </c>
      <c r="U5563" s="25">
        <v>44860.801865706002</v>
      </c>
    </row>
    <row r="5564" spans="1:21" x14ac:dyDescent="0.25">
      <c r="A5564" t="s">
        <v>91</v>
      </c>
      <c r="B5564" t="s">
        <v>227</v>
      </c>
      <c r="C5564" t="s">
        <v>428</v>
      </c>
      <c r="D5564" t="s">
        <v>370</v>
      </c>
      <c r="E5564" t="s">
        <v>424</v>
      </c>
      <c r="F5564" t="s">
        <v>368</v>
      </c>
      <c r="G5564" t="s">
        <v>59</v>
      </c>
      <c r="H5564" t="s">
        <v>363</v>
      </c>
      <c r="I5564" t="s">
        <v>364</v>
      </c>
      <c r="J5564">
        <v>1890</v>
      </c>
      <c r="K5564">
        <v>83445.144239660003</v>
      </c>
      <c r="L5564">
        <v>3950453.0388038498</v>
      </c>
      <c r="N5564">
        <v>2.1122930312044999E-2</v>
      </c>
      <c r="O5564">
        <v>1.45</v>
      </c>
      <c r="P5564">
        <v>1.366625</v>
      </c>
      <c r="Q5564">
        <v>39</v>
      </c>
      <c r="R5564">
        <v>53.3</v>
      </c>
      <c r="S5564">
        <v>1.36</v>
      </c>
      <c r="T5564" s="23">
        <f t="shared" si="86"/>
        <v>54.66</v>
      </c>
      <c r="U5564" s="25">
        <v>44860.801865706002</v>
      </c>
    </row>
    <row r="5565" spans="1:21" x14ac:dyDescent="0.25">
      <c r="A5565" t="s">
        <v>91</v>
      </c>
      <c r="B5565" t="s">
        <v>227</v>
      </c>
      <c r="C5565" t="s">
        <v>428</v>
      </c>
      <c r="D5565" t="s">
        <v>383</v>
      </c>
      <c r="E5565" t="s">
        <v>424</v>
      </c>
      <c r="F5565" t="s">
        <v>368</v>
      </c>
      <c r="G5565" t="s">
        <v>59</v>
      </c>
      <c r="H5565" t="s">
        <v>363</v>
      </c>
      <c r="I5565" t="s">
        <v>364</v>
      </c>
      <c r="J5565">
        <v>2472</v>
      </c>
      <c r="K5565">
        <v>83445.144239660003</v>
      </c>
      <c r="L5565">
        <v>3950453.0388038498</v>
      </c>
      <c r="N5565">
        <v>2.1122930312044999E-2</v>
      </c>
      <c r="O5565">
        <v>1.45</v>
      </c>
      <c r="P5565">
        <v>1.366625</v>
      </c>
      <c r="Q5565">
        <v>52</v>
      </c>
      <c r="R5565">
        <v>71.06</v>
      </c>
      <c r="S5565">
        <v>1.36</v>
      </c>
      <c r="T5565" s="23">
        <f t="shared" si="86"/>
        <v>72.42</v>
      </c>
      <c r="U5565" s="25">
        <v>44860.801865706002</v>
      </c>
    </row>
    <row r="5566" spans="1:21" x14ac:dyDescent="0.25">
      <c r="A5566" t="s">
        <v>91</v>
      </c>
      <c r="B5566" t="s">
        <v>227</v>
      </c>
      <c r="C5566" t="s">
        <v>428</v>
      </c>
      <c r="D5566" t="s">
        <v>378</v>
      </c>
      <c r="E5566" t="s">
        <v>424</v>
      </c>
      <c r="F5566" t="s">
        <v>368</v>
      </c>
      <c r="G5566" t="s">
        <v>59</v>
      </c>
      <c r="H5566" t="s">
        <v>363</v>
      </c>
      <c r="I5566" t="s">
        <v>364</v>
      </c>
      <c r="J5566">
        <v>0</v>
      </c>
      <c r="K5566">
        <v>83445.144239660003</v>
      </c>
      <c r="L5566">
        <v>3950453.0388038498</v>
      </c>
      <c r="N5566">
        <v>2.1122930312044999E-2</v>
      </c>
      <c r="O5566">
        <v>1.45</v>
      </c>
      <c r="P5566">
        <v>1.366625</v>
      </c>
      <c r="Q5566">
        <v>0</v>
      </c>
      <c r="R5566">
        <v>0</v>
      </c>
      <c r="S5566">
        <v>0</v>
      </c>
      <c r="T5566" s="23">
        <f t="shared" si="86"/>
        <v>0</v>
      </c>
      <c r="U5566" s="25">
        <v>44860.801865706002</v>
      </c>
    </row>
    <row r="5567" spans="1:21" x14ac:dyDescent="0.25">
      <c r="A5567" t="s">
        <v>91</v>
      </c>
      <c r="B5567" t="s">
        <v>227</v>
      </c>
      <c r="C5567" t="s">
        <v>428</v>
      </c>
      <c r="D5567" t="s">
        <v>371</v>
      </c>
      <c r="E5567" t="s">
        <v>424</v>
      </c>
      <c r="F5567" t="s">
        <v>368</v>
      </c>
      <c r="G5567" t="s">
        <v>59</v>
      </c>
      <c r="H5567" t="s">
        <v>363</v>
      </c>
      <c r="I5567" t="s">
        <v>364</v>
      </c>
      <c r="J5567">
        <v>0</v>
      </c>
      <c r="K5567">
        <v>83445.144239660003</v>
      </c>
      <c r="L5567">
        <v>3950453.0388038498</v>
      </c>
      <c r="N5567">
        <v>2.1122930312044999E-2</v>
      </c>
      <c r="O5567">
        <v>1.45</v>
      </c>
      <c r="P5567">
        <v>1.366625</v>
      </c>
      <c r="Q5567">
        <v>0</v>
      </c>
      <c r="R5567">
        <v>0</v>
      </c>
      <c r="S5567">
        <v>0</v>
      </c>
      <c r="T5567" s="23">
        <f t="shared" si="86"/>
        <v>0</v>
      </c>
      <c r="U5567" s="25">
        <v>44860.801865706002</v>
      </c>
    </row>
    <row r="5568" spans="1:21" x14ac:dyDescent="0.25">
      <c r="A5568" t="s">
        <v>91</v>
      </c>
      <c r="B5568" t="s">
        <v>227</v>
      </c>
      <c r="C5568" t="s">
        <v>428</v>
      </c>
      <c r="D5568" t="s">
        <v>376</v>
      </c>
      <c r="E5568" t="s">
        <v>424</v>
      </c>
      <c r="F5568" t="s">
        <v>368</v>
      </c>
      <c r="G5568" t="s">
        <v>59</v>
      </c>
      <c r="H5568" t="s">
        <v>363</v>
      </c>
      <c r="I5568" t="s">
        <v>364</v>
      </c>
      <c r="J5568">
        <v>0</v>
      </c>
      <c r="K5568">
        <v>83445.144239660003</v>
      </c>
      <c r="L5568">
        <v>3950453.0388038498</v>
      </c>
      <c r="N5568">
        <v>2.1122930312044999E-2</v>
      </c>
      <c r="O5568">
        <v>1.45</v>
      </c>
      <c r="P5568">
        <v>1.366625</v>
      </c>
      <c r="Q5568">
        <v>0</v>
      </c>
      <c r="R5568">
        <v>0</v>
      </c>
      <c r="S5568">
        <v>0</v>
      </c>
      <c r="T5568" s="23">
        <f t="shared" si="86"/>
        <v>0</v>
      </c>
      <c r="U5568" s="25">
        <v>44860.801865706002</v>
      </c>
    </row>
    <row r="5569" spans="1:21" x14ac:dyDescent="0.25">
      <c r="A5569" t="s">
        <v>91</v>
      </c>
      <c r="B5569" t="s">
        <v>227</v>
      </c>
      <c r="C5569" t="s">
        <v>428</v>
      </c>
      <c r="D5569" t="s">
        <v>375</v>
      </c>
      <c r="E5569" t="s">
        <v>424</v>
      </c>
      <c r="F5569" t="s">
        <v>368</v>
      </c>
      <c r="G5569" t="s">
        <v>59</v>
      </c>
      <c r="H5569" t="s">
        <v>363</v>
      </c>
      <c r="I5569" t="s">
        <v>364</v>
      </c>
      <c r="J5569">
        <v>734</v>
      </c>
      <c r="K5569">
        <v>83445.144239660003</v>
      </c>
      <c r="L5569">
        <v>3950453.0388038498</v>
      </c>
      <c r="N5569">
        <v>2.1122930312044999E-2</v>
      </c>
      <c r="O5569">
        <v>1.45</v>
      </c>
      <c r="P5569">
        <v>1.366625</v>
      </c>
      <c r="Q5569">
        <v>15</v>
      </c>
      <c r="R5569">
        <v>20.5</v>
      </c>
      <c r="S5569">
        <v>0</v>
      </c>
      <c r="T5569" s="23">
        <f t="shared" si="86"/>
        <v>20.5</v>
      </c>
      <c r="U5569" s="25">
        <v>44860.801865706002</v>
      </c>
    </row>
    <row r="5570" spans="1:21" x14ac:dyDescent="0.25">
      <c r="A5570" t="s">
        <v>91</v>
      </c>
      <c r="B5570" t="s">
        <v>227</v>
      </c>
      <c r="C5570" t="s">
        <v>428</v>
      </c>
      <c r="D5570" t="s">
        <v>374</v>
      </c>
      <c r="E5570" t="s">
        <v>424</v>
      </c>
      <c r="F5570" t="s">
        <v>368</v>
      </c>
      <c r="G5570" t="s">
        <v>59</v>
      </c>
      <c r="H5570" t="s">
        <v>363</v>
      </c>
      <c r="I5570" t="s">
        <v>364</v>
      </c>
      <c r="J5570">
        <v>5</v>
      </c>
      <c r="K5570">
        <v>83445.144239660003</v>
      </c>
      <c r="L5570">
        <v>3950453.0388038498</v>
      </c>
      <c r="N5570">
        <v>2.1122930312044999E-2</v>
      </c>
      <c r="O5570">
        <v>1.45</v>
      </c>
      <c r="P5570">
        <v>1.366625</v>
      </c>
      <c r="Q5570">
        <v>0</v>
      </c>
      <c r="R5570">
        <v>0</v>
      </c>
      <c r="S5570">
        <v>0</v>
      </c>
      <c r="T5570" s="23">
        <f t="shared" si="86"/>
        <v>0</v>
      </c>
      <c r="U5570" s="25">
        <v>44860.801865706002</v>
      </c>
    </row>
    <row r="5571" spans="1:21" x14ac:dyDescent="0.25">
      <c r="A5571" t="s">
        <v>91</v>
      </c>
      <c r="B5571" t="s">
        <v>227</v>
      </c>
      <c r="C5571" t="s">
        <v>428</v>
      </c>
      <c r="D5571" t="s">
        <v>382</v>
      </c>
      <c r="E5571" t="s">
        <v>424</v>
      </c>
      <c r="F5571" t="s">
        <v>368</v>
      </c>
      <c r="G5571" t="s">
        <v>59</v>
      </c>
      <c r="H5571" t="s">
        <v>363</v>
      </c>
      <c r="I5571" t="s">
        <v>364</v>
      </c>
      <c r="J5571">
        <v>1727</v>
      </c>
      <c r="K5571">
        <v>83445.144239660003</v>
      </c>
      <c r="L5571">
        <v>3950453.0388038498</v>
      </c>
      <c r="N5571">
        <v>2.1122930312044999E-2</v>
      </c>
      <c r="O5571">
        <v>1.45</v>
      </c>
      <c r="P5571">
        <v>1.366625</v>
      </c>
      <c r="Q5571">
        <v>36</v>
      </c>
      <c r="R5571">
        <v>49.2</v>
      </c>
      <c r="S5571">
        <v>0</v>
      </c>
      <c r="T5571" s="23">
        <f t="shared" si="86"/>
        <v>49.2</v>
      </c>
      <c r="U5571" s="25">
        <v>44860.801865706002</v>
      </c>
    </row>
    <row r="5572" spans="1:21" x14ac:dyDescent="0.25">
      <c r="A5572" t="s">
        <v>91</v>
      </c>
      <c r="B5572" t="s">
        <v>227</v>
      </c>
      <c r="C5572" t="s">
        <v>428</v>
      </c>
      <c r="D5572" t="s">
        <v>381</v>
      </c>
      <c r="E5572" t="s">
        <v>424</v>
      </c>
      <c r="F5572" t="s">
        <v>368</v>
      </c>
      <c r="G5572" t="s">
        <v>59</v>
      </c>
      <c r="H5572" t="s">
        <v>363</v>
      </c>
      <c r="I5572" t="s">
        <v>364</v>
      </c>
      <c r="J5572">
        <v>29</v>
      </c>
      <c r="K5572">
        <v>83445.144239660003</v>
      </c>
      <c r="L5572">
        <v>3950453.0388038498</v>
      </c>
      <c r="N5572">
        <v>2.1122930312044999E-2</v>
      </c>
      <c r="O5572">
        <v>1.45</v>
      </c>
      <c r="P5572">
        <v>1.366625</v>
      </c>
      <c r="Q5572">
        <v>0</v>
      </c>
      <c r="R5572">
        <v>0</v>
      </c>
      <c r="S5572">
        <v>0</v>
      </c>
      <c r="T5572" s="23">
        <f t="shared" si="86"/>
        <v>0</v>
      </c>
      <c r="U5572" s="25">
        <v>44860.801865706002</v>
      </c>
    </row>
    <row r="5573" spans="1:21" x14ac:dyDescent="0.25">
      <c r="A5573" t="s">
        <v>91</v>
      </c>
      <c r="B5573" t="s">
        <v>227</v>
      </c>
      <c r="C5573" t="s">
        <v>428</v>
      </c>
      <c r="D5573" t="s">
        <v>385</v>
      </c>
      <c r="E5573" t="s">
        <v>424</v>
      </c>
      <c r="F5573" t="s">
        <v>368</v>
      </c>
      <c r="G5573" t="s">
        <v>59</v>
      </c>
      <c r="H5573" t="s">
        <v>363</v>
      </c>
      <c r="I5573" t="s">
        <v>364</v>
      </c>
      <c r="J5573">
        <v>10901</v>
      </c>
      <c r="K5573">
        <v>83445.144239660003</v>
      </c>
      <c r="L5573">
        <v>3950453.0388038498</v>
      </c>
      <c r="N5573">
        <v>2.1122930312044999E-2</v>
      </c>
      <c r="O5573">
        <v>1.45</v>
      </c>
      <c r="P5573">
        <v>1.366625</v>
      </c>
      <c r="Q5573">
        <v>230</v>
      </c>
      <c r="R5573">
        <v>314.32</v>
      </c>
      <c r="S5573">
        <v>0</v>
      </c>
      <c r="T5573" s="23">
        <f t="shared" ref="T5573:T5636" si="87">SUM(R5573+S5573)</f>
        <v>314.32</v>
      </c>
      <c r="U5573" s="25">
        <v>44860.801865706002</v>
      </c>
    </row>
    <row r="5574" spans="1:21" x14ac:dyDescent="0.25">
      <c r="A5574" t="s">
        <v>91</v>
      </c>
      <c r="B5574" t="s">
        <v>227</v>
      </c>
      <c r="C5574" t="s">
        <v>428</v>
      </c>
      <c r="D5574" t="s">
        <v>369</v>
      </c>
      <c r="E5574" t="s">
        <v>424</v>
      </c>
      <c r="F5574" t="s">
        <v>368</v>
      </c>
      <c r="G5574" t="s">
        <v>59</v>
      </c>
      <c r="H5574" t="s">
        <v>363</v>
      </c>
      <c r="I5574" t="s">
        <v>364</v>
      </c>
      <c r="J5574">
        <v>17</v>
      </c>
      <c r="K5574">
        <v>83445.144239660003</v>
      </c>
      <c r="L5574">
        <v>3950453.0388038498</v>
      </c>
      <c r="N5574">
        <v>2.1122930312044999E-2</v>
      </c>
      <c r="O5574">
        <v>1.45</v>
      </c>
      <c r="P5574">
        <v>1.366625</v>
      </c>
      <c r="Q5574">
        <v>0</v>
      </c>
      <c r="R5574">
        <v>0</v>
      </c>
      <c r="S5574">
        <v>0</v>
      </c>
      <c r="T5574" s="23">
        <f t="shared" si="87"/>
        <v>0</v>
      </c>
      <c r="U5574" s="25">
        <v>44860.801865706002</v>
      </c>
    </row>
    <row r="5575" spans="1:21" x14ac:dyDescent="0.25">
      <c r="A5575" t="s">
        <v>91</v>
      </c>
      <c r="B5575" t="s">
        <v>227</v>
      </c>
      <c r="C5575" t="s">
        <v>428</v>
      </c>
      <c r="D5575" t="s">
        <v>380</v>
      </c>
      <c r="E5575" t="s">
        <v>424</v>
      </c>
      <c r="F5575" t="s">
        <v>368</v>
      </c>
      <c r="G5575" t="s">
        <v>59</v>
      </c>
      <c r="H5575" t="s">
        <v>363</v>
      </c>
      <c r="I5575" t="s">
        <v>364</v>
      </c>
      <c r="J5575">
        <v>0</v>
      </c>
      <c r="K5575">
        <v>83445.144239660003</v>
      </c>
      <c r="L5575">
        <v>3950453.0388038498</v>
      </c>
      <c r="N5575">
        <v>2.1122930312044999E-2</v>
      </c>
      <c r="O5575">
        <v>1.45</v>
      </c>
      <c r="P5575">
        <v>1.366625</v>
      </c>
      <c r="Q5575">
        <v>0</v>
      </c>
      <c r="R5575">
        <v>0</v>
      </c>
      <c r="S5575">
        <v>0</v>
      </c>
      <c r="T5575" s="23">
        <f t="shared" si="87"/>
        <v>0</v>
      </c>
      <c r="U5575" s="25">
        <v>44860.801865706002</v>
      </c>
    </row>
    <row r="5576" spans="1:21" x14ac:dyDescent="0.25">
      <c r="A5576" t="s">
        <v>91</v>
      </c>
      <c r="B5576" t="s">
        <v>227</v>
      </c>
      <c r="C5576" t="s">
        <v>428</v>
      </c>
      <c r="D5576" t="s">
        <v>366</v>
      </c>
      <c r="E5576" t="s">
        <v>424</v>
      </c>
      <c r="F5576" t="s">
        <v>368</v>
      </c>
      <c r="G5576" t="s">
        <v>59</v>
      </c>
      <c r="H5576" t="s">
        <v>363</v>
      </c>
      <c r="I5576" t="s">
        <v>364</v>
      </c>
      <c r="J5576">
        <v>6243</v>
      </c>
      <c r="K5576">
        <v>83445.144239660003</v>
      </c>
      <c r="L5576">
        <v>3950453.0388038498</v>
      </c>
      <c r="N5576">
        <v>2.1122930312044999E-2</v>
      </c>
      <c r="O5576">
        <v>1.45</v>
      </c>
      <c r="P5576">
        <v>1.366625</v>
      </c>
      <c r="Q5576">
        <v>131</v>
      </c>
      <c r="R5576">
        <v>179.03</v>
      </c>
      <c r="S5576">
        <v>0</v>
      </c>
      <c r="T5576" s="23">
        <f t="shared" si="87"/>
        <v>179.03</v>
      </c>
      <c r="U5576" s="25">
        <v>44860.801865706002</v>
      </c>
    </row>
    <row r="5577" spans="1:21" x14ac:dyDescent="0.25">
      <c r="A5577" t="s">
        <v>91</v>
      </c>
      <c r="B5577" t="s">
        <v>227</v>
      </c>
      <c r="C5577" t="s">
        <v>428</v>
      </c>
      <c r="D5577" t="s">
        <v>384</v>
      </c>
      <c r="E5577" t="s">
        <v>424</v>
      </c>
      <c r="F5577" t="s">
        <v>368</v>
      </c>
      <c r="G5577" t="s">
        <v>59</v>
      </c>
      <c r="H5577" t="s">
        <v>363</v>
      </c>
      <c r="I5577" t="s">
        <v>364</v>
      </c>
      <c r="J5577">
        <v>0</v>
      </c>
      <c r="K5577">
        <v>83445.144239660003</v>
      </c>
      <c r="L5577">
        <v>3950453.0388038498</v>
      </c>
      <c r="N5577">
        <v>2.1122930312044999E-2</v>
      </c>
      <c r="O5577">
        <v>1.45</v>
      </c>
      <c r="P5577">
        <v>1.366625</v>
      </c>
      <c r="Q5577">
        <v>0</v>
      </c>
      <c r="R5577">
        <v>0</v>
      </c>
      <c r="S5577">
        <v>0</v>
      </c>
      <c r="T5577" s="23">
        <f t="shared" si="87"/>
        <v>0</v>
      </c>
      <c r="U5577" s="25">
        <v>44860.801865706002</v>
      </c>
    </row>
    <row r="5578" spans="1:21" x14ac:dyDescent="0.25">
      <c r="A5578" t="s">
        <v>91</v>
      </c>
      <c r="B5578" t="s">
        <v>227</v>
      </c>
      <c r="C5578" t="s">
        <v>428</v>
      </c>
      <c r="D5578" t="s">
        <v>377</v>
      </c>
      <c r="E5578" t="s">
        <v>424</v>
      </c>
      <c r="F5578" t="s">
        <v>368</v>
      </c>
      <c r="G5578" t="s">
        <v>59</v>
      </c>
      <c r="H5578" t="s">
        <v>363</v>
      </c>
      <c r="I5578" t="s">
        <v>364</v>
      </c>
      <c r="J5578">
        <v>1097</v>
      </c>
      <c r="K5578">
        <v>83445.144239660003</v>
      </c>
      <c r="L5578">
        <v>3950453.0388038498</v>
      </c>
      <c r="N5578">
        <v>2.1122930312044999E-2</v>
      </c>
      <c r="O5578">
        <v>1.45</v>
      </c>
      <c r="P5578">
        <v>1.366625</v>
      </c>
      <c r="Q5578">
        <v>23</v>
      </c>
      <c r="R5578">
        <v>31.43</v>
      </c>
      <c r="S5578">
        <v>5.47</v>
      </c>
      <c r="T5578" s="23">
        <f t="shared" si="87"/>
        <v>36.9</v>
      </c>
      <c r="U5578" s="25">
        <v>44860.801865706002</v>
      </c>
    </row>
    <row r="5579" spans="1:21" x14ac:dyDescent="0.25">
      <c r="A5579" t="s">
        <v>91</v>
      </c>
      <c r="B5579" t="s">
        <v>227</v>
      </c>
      <c r="C5579" t="s">
        <v>428</v>
      </c>
      <c r="D5579" t="s">
        <v>373</v>
      </c>
      <c r="E5579" t="s">
        <v>424</v>
      </c>
      <c r="F5579" t="s">
        <v>368</v>
      </c>
      <c r="G5579" t="s">
        <v>59</v>
      </c>
      <c r="H5579" t="s">
        <v>363</v>
      </c>
      <c r="I5579" t="s">
        <v>364</v>
      </c>
      <c r="J5579">
        <v>4297</v>
      </c>
      <c r="K5579">
        <v>83445.144239660003</v>
      </c>
      <c r="L5579">
        <v>3950453.0388038498</v>
      </c>
      <c r="N5579">
        <v>2.1122930312044999E-2</v>
      </c>
      <c r="O5579">
        <v>1.45</v>
      </c>
      <c r="P5579">
        <v>1.366625</v>
      </c>
      <c r="Q5579">
        <v>90</v>
      </c>
      <c r="R5579">
        <v>123</v>
      </c>
      <c r="S5579">
        <v>1.37</v>
      </c>
      <c r="T5579" s="23">
        <f t="shared" si="87"/>
        <v>124.37</v>
      </c>
      <c r="U5579" s="25">
        <v>44860.801865706002</v>
      </c>
    </row>
    <row r="5580" spans="1:21" x14ac:dyDescent="0.25">
      <c r="A5580" t="s">
        <v>91</v>
      </c>
      <c r="B5580" t="s">
        <v>227</v>
      </c>
      <c r="C5580" t="s">
        <v>428</v>
      </c>
      <c r="D5580" t="s">
        <v>372</v>
      </c>
      <c r="E5580" t="s">
        <v>424</v>
      </c>
      <c r="F5580" t="s">
        <v>368</v>
      </c>
      <c r="G5580" t="s">
        <v>59</v>
      </c>
      <c r="H5580" t="s">
        <v>363</v>
      </c>
      <c r="I5580" t="s">
        <v>364</v>
      </c>
      <c r="J5580">
        <v>28</v>
      </c>
      <c r="K5580">
        <v>83445.144239660003</v>
      </c>
      <c r="L5580">
        <v>3950453.0388038498</v>
      </c>
      <c r="N5580">
        <v>2.1122930312044999E-2</v>
      </c>
      <c r="O5580">
        <v>1.45</v>
      </c>
      <c r="P5580">
        <v>1.366625</v>
      </c>
      <c r="Q5580">
        <v>0</v>
      </c>
      <c r="R5580">
        <v>0</v>
      </c>
      <c r="S5580">
        <v>0</v>
      </c>
      <c r="T5580" s="23">
        <f t="shared" si="87"/>
        <v>0</v>
      </c>
      <c r="U5580" s="25">
        <v>44860.801865706002</v>
      </c>
    </row>
    <row r="5581" spans="1:21" x14ac:dyDescent="0.25">
      <c r="A5581" t="s">
        <v>91</v>
      </c>
      <c r="B5581" t="s">
        <v>227</v>
      </c>
      <c r="C5581" t="s">
        <v>428</v>
      </c>
      <c r="D5581" t="s">
        <v>379</v>
      </c>
      <c r="E5581" t="s">
        <v>424</v>
      </c>
      <c r="F5581" t="s">
        <v>368</v>
      </c>
      <c r="G5581" t="s">
        <v>59</v>
      </c>
      <c r="H5581" t="s">
        <v>363</v>
      </c>
      <c r="I5581" t="s">
        <v>364</v>
      </c>
      <c r="J5581">
        <v>0</v>
      </c>
      <c r="K5581">
        <v>83445.144239660003</v>
      </c>
      <c r="L5581">
        <v>3950453.0388038498</v>
      </c>
      <c r="N5581">
        <v>2.1122930312044999E-2</v>
      </c>
      <c r="O5581">
        <v>1.45</v>
      </c>
      <c r="P5581">
        <v>1.366625</v>
      </c>
      <c r="Q5581">
        <v>0</v>
      </c>
      <c r="R5581">
        <v>0</v>
      </c>
      <c r="S5581">
        <v>0</v>
      </c>
      <c r="T5581" s="23">
        <f t="shared" si="87"/>
        <v>0</v>
      </c>
      <c r="U5581" s="25">
        <v>44860.801865706002</v>
      </c>
    </row>
    <row r="5582" spans="1:21" x14ac:dyDescent="0.25">
      <c r="A5582" t="s">
        <v>92</v>
      </c>
      <c r="B5582" t="s">
        <v>228</v>
      </c>
      <c r="C5582" t="s">
        <v>428</v>
      </c>
      <c r="D5582" t="s">
        <v>370</v>
      </c>
      <c r="E5582" t="s">
        <v>424</v>
      </c>
      <c r="F5582" t="s">
        <v>368</v>
      </c>
      <c r="G5582" t="s">
        <v>59</v>
      </c>
      <c r="H5582" t="s">
        <v>363</v>
      </c>
      <c r="I5582" t="s">
        <v>364</v>
      </c>
      <c r="J5582">
        <v>1890</v>
      </c>
      <c r="K5582">
        <v>530424.92112959595</v>
      </c>
      <c r="L5582">
        <v>3950453.0388038498</v>
      </c>
      <c r="N5582">
        <v>0.134269390350784</v>
      </c>
      <c r="O5582">
        <v>1.45</v>
      </c>
      <c r="P5582">
        <v>1.366625</v>
      </c>
      <c r="Q5582">
        <v>253</v>
      </c>
      <c r="R5582">
        <v>345.76</v>
      </c>
      <c r="S5582">
        <v>2.73</v>
      </c>
      <c r="T5582" s="23">
        <f t="shared" si="87"/>
        <v>348.49</v>
      </c>
      <c r="U5582" s="25">
        <v>44860.801865706002</v>
      </c>
    </row>
    <row r="5583" spans="1:21" x14ac:dyDescent="0.25">
      <c r="A5583" t="s">
        <v>92</v>
      </c>
      <c r="B5583" t="s">
        <v>228</v>
      </c>
      <c r="C5583" t="s">
        <v>428</v>
      </c>
      <c r="D5583" t="s">
        <v>383</v>
      </c>
      <c r="E5583" t="s">
        <v>424</v>
      </c>
      <c r="F5583" t="s">
        <v>368</v>
      </c>
      <c r="G5583" t="s">
        <v>59</v>
      </c>
      <c r="H5583" t="s">
        <v>363</v>
      </c>
      <c r="I5583" t="s">
        <v>364</v>
      </c>
      <c r="J5583">
        <v>2472</v>
      </c>
      <c r="K5583">
        <v>530424.92112959595</v>
      </c>
      <c r="L5583">
        <v>3950453.0388038498</v>
      </c>
      <c r="N5583">
        <v>0.134269390350784</v>
      </c>
      <c r="O5583">
        <v>1.45</v>
      </c>
      <c r="P5583">
        <v>1.366625</v>
      </c>
      <c r="Q5583">
        <v>331</v>
      </c>
      <c r="R5583">
        <v>452.35</v>
      </c>
      <c r="S5583">
        <v>10.94</v>
      </c>
      <c r="T5583" s="23">
        <f t="shared" si="87"/>
        <v>463.29</v>
      </c>
      <c r="U5583" s="25">
        <v>44860.801865706002</v>
      </c>
    </row>
    <row r="5584" spans="1:21" x14ac:dyDescent="0.25">
      <c r="A5584" t="s">
        <v>92</v>
      </c>
      <c r="B5584" t="s">
        <v>228</v>
      </c>
      <c r="C5584" t="s">
        <v>428</v>
      </c>
      <c r="D5584" t="s">
        <v>378</v>
      </c>
      <c r="E5584" t="s">
        <v>424</v>
      </c>
      <c r="F5584" t="s">
        <v>368</v>
      </c>
      <c r="G5584" t="s">
        <v>59</v>
      </c>
      <c r="H5584" t="s">
        <v>363</v>
      </c>
      <c r="I5584" t="s">
        <v>364</v>
      </c>
      <c r="J5584">
        <v>0</v>
      </c>
      <c r="K5584">
        <v>530424.92112959595</v>
      </c>
      <c r="L5584">
        <v>3950453.0388038498</v>
      </c>
      <c r="N5584">
        <v>0.134269390350784</v>
      </c>
      <c r="O5584">
        <v>1.45</v>
      </c>
      <c r="P5584">
        <v>1.366625</v>
      </c>
      <c r="Q5584">
        <v>0</v>
      </c>
      <c r="R5584">
        <v>0</v>
      </c>
      <c r="S5584">
        <v>0</v>
      </c>
      <c r="T5584" s="23">
        <f t="shared" si="87"/>
        <v>0</v>
      </c>
      <c r="U5584" s="25">
        <v>44860.801865706002</v>
      </c>
    </row>
    <row r="5585" spans="1:21" x14ac:dyDescent="0.25">
      <c r="A5585" t="s">
        <v>92</v>
      </c>
      <c r="B5585" t="s">
        <v>228</v>
      </c>
      <c r="C5585" t="s">
        <v>428</v>
      </c>
      <c r="D5585" t="s">
        <v>371</v>
      </c>
      <c r="E5585" t="s">
        <v>424</v>
      </c>
      <c r="F5585" t="s">
        <v>368</v>
      </c>
      <c r="G5585" t="s">
        <v>59</v>
      </c>
      <c r="H5585" t="s">
        <v>363</v>
      </c>
      <c r="I5585" t="s">
        <v>364</v>
      </c>
      <c r="J5585">
        <v>0</v>
      </c>
      <c r="K5585">
        <v>530424.92112959595</v>
      </c>
      <c r="L5585">
        <v>3950453.0388038498</v>
      </c>
      <c r="N5585">
        <v>0.134269390350784</v>
      </c>
      <c r="O5585">
        <v>1.45</v>
      </c>
      <c r="P5585">
        <v>1.366625</v>
      </c>
      <c r="Q5585">
        <v>0</v>
      </c>
      <c r="R5585">
        <v>0</v>
      </c>
      <c r="S5585">
        <v>0</v>
      </c>
      <c r="T5585" s="23">
        <f t="shared" si="87"/>
        <v>0</v>
      </c>
      <c r="U5585" s="25">
        <v>44860.801865706002</v>
      </c>
    </row>
    <row r="5586" spans="1:21" x14ac:dyDescent="0.25">
      <c r="A5586" t="s">
        <v>92</v>
      </c>
      <c r="B5586" t="s">
        <v>228</v>
      </c>
      <c r="C5586" t="s">
        <v>428</v>
      </c>
      <c r="D5586" t="s">
        <v>376</v>
      </c>
      <c r="E5586" t="s">
        <v>424</v>
      </c>
      <c r="F5586" t="s">
        <v>368</v>
      </c>
      <c r="G5586" t="s">
        <v>59</v>
      </c>
      <c r="H5586" t="s">
        <v>363</v>
      </c>
      <c r="I5586" t="s">
        <v>364</v>
      </c>
      <c r="J5586">
        <v>0</v>
      </c>
      <c r="K5586">
        <v>530424.92112959595</v>
      </c>
      <c r="L5586">
        <v>3950453.0388038498</v>
      </c>
      <c r="N5586">
        <v>0.134269390350784</v>
      </c>
      <c r="O5586">
        <v>1.45</v>
      </c>
      <c r="P5586">
        <v>1.366625</v>
      </c>
      <c r="Q5586">
        <v>0</v>
      </c>
      <c r="R5586">
        <v>0</v>
      </c>
      <c r="S5586">
        <v>0</v>
      </c>
      <c r="T5586" s="23">
        <f t="shared" si="87"/>
        <v>0</v>
      </c>
      <c r="U5586" s="25">
        <v>44860.801865706002</v>
      </c>
    </row>
    <row r="5587" spans="1:21" x14ac:dyDescent="0.25">
      <c r="A5587" t="s">
        <v>92</v>
      </c>
      <c r="B5587" t="s">
        <v>228</v>
      </c>
      <c r="C5587" t="s">
        <v>428</v>
      </c>
      <c r="D5587" t="s">
        <v>375</v>
      </c>
      <c r="E5587" t="s">
        <v>424</v>
      </c>
      <c r="F5587" t="s">
        <v>368</v>
      </c>
      <c r="G5587" t="s">
        <v>59</v>
      </c>
      <c r="H5587" t="s">
        <v>363</v>
      </c>
      <c r="I5587" t="s">
        <v>364</v>
      </c>
      <c r="J5587">
        <v>734</v>
      </c>
      <c r="K5587">
        <v>530424.92112959595</v>
      </c>
      <c r="L5587">
        <v>3950453.0388038498</v>
      </c>
      <c r="N5587">
        <v>0.134269390350784</v>
      </c>
      <c r="O5587">
        <v>1.45</v>
      </c>
      <c r="P5587">
        <v>1.366625</v>
      </c>
      <c r="Q5587">
        <v>98</v>
      </c>
      <c r="R5587">
        <v>133.93</v>
      </c>
      <c r="S5587">
        <v>0</v>
      </c>
      <c r="T5587" s="23">
        <f t="shared" si="87"/>
        <v>133.93</v>
      </c>
      <c r="U5587" s="25">
        <v>44860.801865706002</v>
      </c>
    </row>
    <row r="5588" spans="1:21" x14ac:dyDescent="0.25">
      <c r="A5588" t="s">
        <v>92</v>
      </c>
      <c r="B5588" t="s">
        <v>228</v>
      </c>
      <c r="C5588" t="s">
        <v>428</v>
      </c>
      <c r="D5588" t="s">
        <v>374</v>
      </c>
      <c r="E5588" t="s">
        <v>424</v>
      </c>
      <c r="F5588" t="s">
        <v>368</v>
      </c>
      <c r="G5588" t="s">
        <v>59</v>
      </c>
      <c r="H5588" t="s">
        <v>363</v>
      </c>
      <c r="I5588" t="s">
        <v>364</v>
      </c>
      <c r="J5588">
        <v>5</v>
      </c>
      <c r="K5588">
        <v>530424.92112959595</v>
      </c>
      <c r="L5588">
        <v>3950453.0388038498</v>
      </c>
      <c r="N5588">
        <v>0.134269390350784</v>
      </c>
      <c r="O5588">
        <v>1.45</v>
      </c>
      <c r="P5588">
        <v>1.366625</v>
      </c>
      <c r="Q5588">
        <v>0</v>
      </c>
      <c r="R5588">
        <v>0</v>
      </c>
      <c r="S5588">
        <v>0</v>
      </c>
      <c r="T5588" s="23">
        <f t="shared" si="87"/>
        <v>0</v>
      </c>
      <c r="U5588" s="25">
        <v>44860.801865706002</v>
      </c>
    </row>
    <row r="5589" spans="1:21" x14ac:dyDescent="0.25">
      <c r="A5589" t="s">
        <v>92</v>
      </c>
      <c r="B5589" t="s">
        <v>228</v>
      </c>
      <c r="C5589" t="s">
        <v>428</v>
      </c>
      <c r="D5589" t="s">
        <v>382</v>
      </c>
      <c r="E5589" t="s">
        <v>424</v>
      </c>
      <c r="F5589" t="s">
        <v>368</v>
      </c>
      <c r="G5589" t="s">
        <v>59</v>
      </c>
      <c r="H5589" t="s">
        <v>363</v>
      </c>
      <c r="I5589" t="s">
        <v>364</v>
      </c>
      <c r="J5589">
        <v>1727</v>
      </c>
      <c r="K5589">
        <v>530424.92112959595</v>
      </c>
      <c r="L5589">
        <v>3950453.0388038498</v>
      </c>
      <c r="N5589">
        <v>0.134269390350784</v>
      </c>
      <c r="O5589">
        <v>1.45</v>
      </c>
      <c r="P5589">
        <v>1.366625</v>
      </c>
      <c r="Q5589">
        <v>231</v>
      </c>
      <c r="R5589">
        <v>315.69</v>
      </c>
      <c r="S5589">
        <v>1.36</v>
      </c>
      <c r="T5589" s="23">
        <f t="shared" si="87"/>
        <v>317.05</v>
      </c>
      <c r="U5589" s="25">
        <v>44860.801865706002</v>
      </c>
    </row>
    <row r="5590" spans="1:21" x14ac:dyDescent="0.25">
      <c r="A5590" t="s">
        <v>92</v>
      </c>
      <c r="B5590" t="s">
        <v>228</v>
      </c>
      <c r="C5590" t="s">
        <v>428</v>
      </c>
      <c r="D5590" t="s">
        <v>381</v>
      </c>
      <c r="E5590" t="s">
        <v>424</v>
      </c>
      <c r="F5590" t="s">
        <v>368</v>
      </c>
      <c r="G5590" t="s">
        <v>59</v>
      </c>
      <c r="H5590" t="s">
        <v>363</v>
      </c>
      <c r="I5590" t="s">
        <v>364</v>
      </c>
      <c r="J5590">
        <v>29</v>
      </c>
      <c r="K5590">
        <v>530424.92112959595</v>
      </c>
      <c r="L5590">
        <v>3950453.0388038498</v>
      </c>
      <c r="N5590">
        <v>0.134269390350784</v>
      </c>
      <c r="O5590">
        <v>1.45</v>
      </c>
      <c r="P5590">
        <v>1.366625</v>
      </c>
      <c r="Q5590">
        <v>3</v>
      </c>
      <c r="R5590">
        <v>4.0999999999999996</v>
      </c>
      <c r="S5590">
        <v>0</v>
      </c>
      <c r="T5590" s="23">
        <f t="shared" si="87"/>
        <v>4.0999999999999996</v>
      </c>
      <c r="U5590" s="25">
        <v>44860.801865706002</v>
      </c>
    </row>
    <row r="5591" spans="1:21" x14ac:dyDescent="0.25">
      <c r="A5591" t="s">
        <v>92</v>
      </c>
      <c r="B5591" t="s">
        <v>228</v>
      </c>
      <c r="C5591" t="s">
        <v>428</v>
      </c>
      <c r="D5591" t="s">
        <v>385</v>
      </c>
      <c r="E5591" t="s">
        <v>424</v>
      </c>
      <c r="F5591" t="s">
        <v>368</v>
      </c>
      <c r="G5591" t="s">
        <v>59</v>
      </c>
      <c r="H5591" t="s">
        <v>363</v>
      </c>
      <c r="I5591" t="s">
        <v>364</v>
      </c>
      <c r="J5591">
        <v>10901</v>
      </c>
      <c r="K5591">
        <v>530424.92112959595</v>
      </c>
      <c r="L5591">
        <v>3950453.0388038498</v>
      </c>
      <c r="N5591">
        <v>0.134269390350784</v>
      </c>
      <c r="O5591">
        <v>1.45</v>
      </c>
      <c r="P5591">
        <v>1.366625</v>
      </c>
      <c r="Q5591">
        <v>1463</v>
      </c>
      <c r="R5591">
        <v>1999.37</v>
      </c>
      <c r="S5591">
        <v>2.73</v>
      </c>
      <c r="T5591" s="23">
        <f t="shared" si="87"/>
        <v>2002.1</v>
      </c>
      <c r="U5591" s="25">
        <v>44860.801865706002</v>
      </c>
    </row>
    <row r="5592" spans="1:21" x14ac:dyDescent="0.25">
      <c r="A5592" t="s">
        <v>92</v>
      </c>
      <c r="B5592" t="s">
        <v>228</v>
      </c>
      <c r="C5592" t="s">
        <v>428</v>
      </c>
      <c r="D5592" t="s">
        <v>369</v>
      </c>
      <c r="E5592" t="s">
        <v>424</v>
      </c>
      <c r="F5592" t="s">
        <v>368</v>
      </c>
      <c r="G5592" t="s">
        <v>59</v>
      </c>
      <c r="H5592" t="s">
        <v>363</v>
      </c>
      <c r="I5592" t="s">
        <v>364</v>
      </c>
      <c r="J5592">
        <v>17</v>
      </c>
      <c r="K5592">
        <v>530424.92112959595</v>
      </c>
      <c r="L5592">
        <v>3950453.0388038498</v>
      </c>
      <c r="N5592">
        <v>0.134269390350784</v>
      </c>
      <c r="O5592">
        <v>1.45</v>
      </c>
      <c r="P5592">
        <v>1.366625</v>
      </c>
      <c r="Q5592">
        <v>2</v>
      </c>
      <c r="R5592">
        <v>2.73</v>
      </c>
      <c r="S5592">
        <v>0</v>
      </c>
      <c r="T5592" s="23">
        <f t="shared" si="87"/>
        <v>2.73</v>
      </c>
      <c r="U5592" s="25">
        <v>44860.801865706002</v>
      </c>
    </row>
    <row r="5593" spans="1:21" x14ac:dyDescent="0.25">
      <c r="A5593" t="s">
        <v>92</v>
      </c>
      <c r="B5593" t="s">
        <v>228</v>
      </c>
      <c r="C5593" t="s">
        <v>428</v>
      </c>
      <c r="D5593" t="s">
        <v>380</v>
      </c>
      <c r="E5593" t="s">
        <v>424</v>
      </c>
      <c r="F5593" t="s">
        <v>368</v>
      </c>
      <c r="G5593" t="s">
        <v>59</v>
      </c>
      <c r="H5593" t="s">
        <v>363</v>
      </c>
      <c r="I5593" t="s">
        <v>364</v>
      </c>
      <c r="J5593">
        <v>0</v>
      </c>
      <c r="K5593">
        <v>530424.92112959595</v>
      </c>
      <c r="L5593">
        <v>3950453.0388038498</v>
      </c>
      <c r="N5593">
        <v>0.134269390350784</v>
      </c>
      <c r="O5593">
        <v>1.45</v>
      </c>
      <c r="P5593">
        <v>1.366625</v>
      </c>
      <c r="Q5593">
        <v>0</v>
      </c>
      <c r="R5593">
        <v>0</v>
      </c>
      <c r="S5593">
        <v>0</v>
      </c>
      <c r="T5593" s="23">
        <f t="shared" si="87"/>
        <v>0</v>
      </c>
      <c r="U5593" s="25">
        <v>44860.801865706002</v>
      </c>
    </row>
    <row r="5594" spans="1:21" x14ac:dyDescent="0.25">
      <c r="A5594" t="s">
        <v>92</v>
      </c>
      <c r="B5594" t="s">
        <v>228</v>
      </c>
      <c r="C5594" t="s">
        <v>428</v>
      </c>
      <c r="D5594" t="s">
        <v>366</v>
      </c>
      <c r="E5594" t="s">
        <v>424</v>
      </c>
      <c r="F5594" t="s">
        <v>368</v>
      </c>
      <c r="G5594" t="s">
        <v>59</v>
      </c>
      <c r="H5594" t="s">
        <v>363</v>
      </c>
      <c r="I5594" t="s">
        <v>364</v>
      </c>
      <c r="J5594">
        <v>6243</v>
      </c>
      <c r="K5594">
        <v>530424.92112959595</v>
      </c>
      <c r="L5594">
        <v>3950453.0388038498</v>
      </c>
      <c r="N5594">
        <v>0.134269390350784</v>
      </c>
      <c r="O5594">
        <v>1.45</v>
      </c>
      <c r="P5594">
        <v>1.366625</v>
      </c>
      <c r="Q5594">
        <v>838</v>
      </c>
      <c r="R5594">
        <v>1145.23</v>
      </c>
      <c r="S5594">
        <v>1.37</v>
      </c>
      <c r="T5594" s="23">
        <f t="shared" si="87"/>
        <v>1146.5999999999999</v>
      </c>
      <c r="U5594" s="25">
        <v>44860.801865706002</v>
      </c>
    </row>
    <row r="5595" spans="1:21" x14ac:dyDescent="0.25">
      <c r="A5595" t="s">
        <v>92</v>
      </c>
      <c r="B5595" t="s">
        <v>228</v>
      </c>
      <c r="C5595" t="s">
        <v>428</v>
      </c>
      <c r="D5595" t="s">
        <v>384</v>
      </c>
      <c r="E5595" t="s">
        <v>424</v>
      </c>
      <c r="F5595" t="s">
        <v>368</v>
      </c>
      <c r="G5595" t="s">
        <v>59</v>
      </c>
      <c r="H5595" t="s">
        <v>363</v>
      </c>
      <c r="I5595" t="s">
        <v>364</v>
      </c>
      <c r="J5595">
        <v>0</v>
      </c>
      <c r="K5595">
        <v>530424.92112959595</v>
      </c>
      <c r="L5595">
        <v>3950453.0388038498</v>
      </c>
      <c r="N5595">
        <v>0.134269390350784</v>
      </c>
      <c r="O5595">
        <v>1.45</v>
      </c>
      <c r="P5595">
        <v>1.366625</v>
      </c>
      <c r="Q5595">
        <v>0</v>
      </c>
      <c r="R5595">
        <v>0</v>
      </c>
      <c r="S5595">
        <v>0</v>
      </c>
      <c r="T5595" s="23">
        <f t="shared" si="87"/>
        <v>0</v>
      </c>
      <c r="U5595" s="25">
        <v>44860.801865706002</v>
      </c>
    </row>
    <row r="5596" spans="1:21" x14ac:dyDescent="0.25">
      <c r="A5596" t="s">
        <v>92</v>
      </c>
      <c r="B5596" t="s">
        <v>228</v>
      </c>
      <c r="C5596" t="s">
        <v>428</v>
      </c>
      <c r="D5596" t="s">
        <v>377</v>
      </c>
      <c r="E5596" t="s">
        <v>424</v>
      </c>
      <c r="F5596" t="s">
        <v>368</v>
      </c>
      <c r="G5596" t="s">
        <v>59</v>
      </c>
      <c r="H5596" t="s">
        <v>363</v>
      </c>
      <c r="I5596" t="s">
        <v>364</v>
      </c>
      <c r="J5596">
        <v>1097</v>
      </c>
      <c r="K5596">
        <v>530424.92112959595</v>
      </c>
      <c r="L5596">
        <v>3950453.0388038498</v>
      </c>
      <c r="N5596">
        <v>0.134269390350784</v>
      </c>
      <c r="O5596">
        <v>1.45</v>
      </c>
      <c r="P5596">
        <v>1.366625</v>
      </c>
      <c r="Q5596">
        <v>147</v>
      </c>
      <c r="R5596">
        <v>200.89</v>
      </c>
      <c r="S5596">
        <v>31.44</v>
      </c>
      <c r="T5596" s="23">
        <f t="shared" si="87"/>
        <v>232.32999999999998</v>
      </c>
      <c r="U5596" s="25">
        <v>44860.801865706002</v>
      </c>
    </row>
    <row r="5597" spans="1:21" x14ac:dyDescent="0.25">
      <c r="A5597" t="s">
        <v>92</v>
      </c>
      <c r="B5597" t="s">
        <v>228</v>
      </c>
      <c r="C5597" t="s">
        <v>428</v>
      </c>
      <c r="D5597" t="s">
        <v>373</v>
      </c>
      <c r="E5597" t="s">
        <v>424</v>
      </c>
      <c r="F5597" t="s">
        <v>368</v>
      </c>
      <c r="G5597" t="s">
        <v>59</v>
      </c>
      <c r="H5597" t="s">
        <v>363</v>
      </c>
      <c r="I5597" t="s">
        <v>364</v>
      </c>
      <c r="J5597">
        <v>4297</v>
      </c>
      <c r="K5597">
        <v>530424.92112959595</v>
      </c>
      <c r="L5597">
        <v>3950453.0388038498</v>
      </c>
      <c r="N5597">
        <v>0.134269390350784</v>
      </c>
      <c r="O5597">
        <v>1.45</v>
      </c>
      <c r="P5597">
        <v>1.366625</v>
      </c>
      <c r="Q5597">
        <v>576</v>
      </c>
      <c r="R5597">
        <v>787.18</v>
      </c>
      <c r="S5597">
        <v>1.37</v>
      </c>
      <c r="T5597" s="23">
        <f t="shared" si="87"/>
        <v>788.55</v>
      </c>
      <c r="U5597" s="25">
        <v>44860.801865706002</v>
      </c>
    </row>
    <row r="5598" spans="1:21" x14ac:dyDescent="0.25">
      <c r="A5598" t="s">
        <v>92</v>
      </c>
      <c r="B5598" t="s">
        <v>228</v>
      </c>
      <c r="C5598" t="s">
        <v>428</v>
      </c>
      <c r="D5598" t="s">
        <v>372</v>
      </c>
      <c r="E5598" t="s">
        <v>424</v>
      </c>
      <c r="F5598" t="s">
        <v>368</v>
      </c>
      <c r="G5598" t="s">
        <v>59</v>
      </c>
      <c r="H5598" t="s">
        <v>363</v>
      </c>
      <c r="I5598" t="s">
        <v>364</v>
      </c>
      <c r="J5598">
        <v>28</v>
      </c>
      <c r="K5598">
        <v>530424.92112959595</v>
      </c>
      <c r="L5598">
        <v>3950453.0388038498</v>
      </c>
      <c r="N5598">
        <v>0.134269390350784</v>
      </c>
      <c r="O5598">
        <v>1.45</v>
      </c>
      <c r="P5598">
        <v>1.366625</v>
      </c>
      <c r="Q5598">
        <v>3</v>
      </c>
      <c r="R5598">
        <v>4.0999999999999996</v>
      </c>
      <c r="S5598">
        <v>0</v>
      </c>
      <c r="T5598" s="23">
        <f t="shared" si="87"/>
        <v>4.0999999999999996</v>
      </c>
      <c r="U5598" s="25">
        <v>44860.801865706002</v>
      </c>
    </row>
    <row r="5599" spans="1:21" x14ac:dyDescent="0.25">
      <c r="A5599" t="s">
        <v>92</v>
      </c>
      <c r="B5599" t="s">
        <v>228</v>
      </c>
      <c r="C5599" t="s">
        <v>428</v>
      </c>
      <c r="D5599" t="s">
        <v>379</v>
      </c>
      <c r="E5599" t="s">
        <v>424</v>
      </c>
      <c r="F5599" t="s">
        <v>368</v>
      </c>
      <c r="G5599" t="s">
        <v>59</v>
      </c>
      <c r="H5599" t="s">
        <v>363</v>
      </c>
      <c r="I5599" t="s">
        <v>364</v>
      </c>
      <c r="J5599">
        <v>0</v>
      </c>
      <c r="K5599">
        <v>530424.92112959595</v>
      </c>
      <c r="L5599">
        <v>3950453.0388038498</v>
      </c>
      <c r="N5599">
        <v>0.134269390350784</v>
      </c>
      <c r="O5599">
        <v>1.45</v>
      </c>
      <c r="P5599">
        <v>1.366625</v>
      </c>
      <c r="Q5599">
        <v>0</v>
      </c>
      <c r="R5599">
        <v>0</v>
      </c>
      <c r="S5599">
        <v>0</v>
      </c>
      <c r="T5599" s="23">
        <f t="shared" si="87"/>
        <v>0</v>
      </c>
      <c r="U5599" s="25">
        <v>44860.801865706002</v>
      </c>
    </row>
    <row r="5600" spans="1:21" x14ac:dyDescent="0.25">
      <c r="A5600" t="s">
        <v>93</v>
      </c>
      <c r="B5600" t="s">
        <v>229</v>
      </c>
      <c r="C5600" t="s">
        <v>428</v>
      </c>
      <c r="D5600" t="s">
        <v>370</v>
      </c>
      <c r="E5600" t="s">
        <v>424</v>
      </c>
      <c r="F5600" t="s">
        <v>368</v>
      </c>
      <c r="G5600" t="s">
        <v>59</v>
      </c>
      <c r="H5600" t="s">
        <v>363</v>
      </c>
      <c r="I5600" t="s">
        <v>364</v>
      </c>
      <c r="J5600">
        <v>1890</v>
      </c>
      <c r="K5600">
        <v>10103.302376629499</v>
      </c>
      <c r="L5600">
        <v>3950453.0388038498</v>
      </c>
      <c r="N5600">
        <v>2.5575047412001802E-3</v>
      </c>
      <c r="O5600">
        <v>1.45</v>
      </c>
      <c r="P5600">
        <v>1.366625</v>
      </c>
      <c r="Q5600">
        <v>4</v>
      </c>
      <c r="R5600">
        <v>5.47</v>
      </c>
      <c r="S5600">
        <v>0</v>
      </c>
      <c r="T5600" s="23">
        <f t="shared" si="87"/>
        <v>5.47</v>
      </c>
      <c r="U5600" s="25">
        <v>44860.801865706002</v>
      </c>
    </row>
    <row r="5601" spans="1:21" x14ac:dyDescent="0.25">
      <c r="A5601" t="s">
        <v>93</v>
      </c>
      <c r="B5601" t="s">
        <v>229</v>
      </c>
      <c r="C5601" t="s">
        <v>428</v>
      </c>
      <c r="D5601" t="s">
        <v>383</v>
      </c>
      <c r="E5601" t="s">
        <v>424</v>
      </c>
      <c r="F5601" t="s">
        <v>368</v>
      </c>
      <c r="G5601" t="s">
        <v>59</v>
      </c>
      <c r="H5601" t="s">
        <v>363</v>
      </c>
      <c r="I5601" t="s">
        <v>364</v>
      </c>
      <c r="J5601">
        <v>2472</v>
      </c>
      <c r="K5601">
        <v>10103.302376629499</v>
      </c>
      <c r="L5601">
        <v>3950453.0388038498</v>
      </c>
      <c r="N5601">
        <v>2.5575047412001802E-3</v>
      </c>
      <c r="O5601">
        <v>1.45</v>
      </c>
      <c r="P5601">
        <v>1.366625</v>
      </c>
      <c r="Q5601">
        <v>6</v>
      </c>
      <c r="R5601">
        <v>8.1999999999999993</v>
      </c>
      <c r="S5601">
        <v>0</v>
      </c>
      <c r="T5601" s="23">
        <f t="shared" si="87"/>
        <v>8.1999999999999993</v>
      </c>
      <c r="U5601" s="25">
        <v>44860.801865706002</v>
      </c>
    </row>
    <row r="5602" spans="1:21" x14ac:dyDescent="0.25">
      <c r="A5602" t="s">
        <v>93</v>
      </c>
      <c r="B5602" t="s">
        <v>229</v>
      </c>
      <c r="C5602" t="s">
        <v>428</v>
      </c>
      <c r="D5602" t="s">
        <v>378</v>
      </c>
      <c r="E5602" t="s">
        <v>424</v>
      </c>
      <c r="F5602" t="s">
        <v>368</v>
      </c>
      <c r="G5602" t="s">
        <v>59</v>
      </c>
      <c r="H5602" t="s">
        <v>363</v>
      </c>
      <c r="I5602" t="s">
        <v>364</v>
      </c>
      <c r="J5602">
        <v>0</v>
      </c>
      <c r="K5602">
        <v>10103.302376629499</v>
      </c>
      <c r="L5602">
        <v>3950453.0388038498</v>
      </c>
      <c r="N5602">
        <v>2.5575047412001802E-3</v>
      </c>
      <c r="O5602">
        <v>1.45</v>
      </c>
      <c r="P5602">
        <v>1.366625</v>
      </c>
      <c r="Q5602">
        <v>0</v>
      </c>
      <c r="R5602">
        <v>0</v>
      </c>
      <c r="S5602">
        <v>0</v>
      </c>
      <c r="T5602" s="23">
        <f t="shared" si="87"/>
        <v>0</v>
      </c>
      <c r="U5602" s="25">
        <v>44860.801865706002</v>
      </c>
    </row>
    <row r="5603" spans="1:21" x14ac:dyDescent="0.25">
      <c r="A5603" t="s">
        <v>93</v>
      </c>
      <c r="B5603" t="s">
        <v>229</v>
      </c>
      <c r="C5603" t="s">
        <v>428</v>
      </c>
      <c r="D5603" t="s">
        <v>371</v>
      </c>
      <c r="E5603" t="s">
        <v>424</v>
      </c>
      <c r="F5603" t="s">
        <v>368</v>
      </c>
      <c r="G5603" t="s">
        <v>59</v>
      </c>
      <c r="H5603" t="s">
        <v>363</v>
      </c>
      <c r="I5603" t="s">
        <v>364</v>
      </c>
      <c r="J5603">
        <v>0</v>
      </c>
      <c r="K5603">
        <v>10103.302376629499</v>
      </c>
      <c r="L5603">
        <v>3950453.0388038498</v>
      </c>
      <c r="N5603">
        <v>2.5575047412001802E-3</v>
      </c>
      <c r="O5603">
        <v>1.45</v>
      </c>
      <c r="P5603">
        <v>1.366625</v>
      </c>
      <c r="Q5603">
        <v>0</v>
      </c>
      <c r="R5603">
        <v>0</v>
      </c>
      <c r="S5603">
        <v>0</v>
      </c>
      <c r="T5603" s="23">
        <f t="shared" si="87"/>
        <v>0</v>
      </c>
      <c r="U5603" s="25">
        <v>44860.801865706002</v>
      </c>
    </row>
    <row r="5604" spans="1:21" x14ac:dyDescent="0.25">
      <c r="A5604" t="s">
        <v>93</v>
      </c>
      <c r="B5604" t="s">
        <v>229</v>
      </c>
      <c r="C5604" t="s">
        <v>428</v>
      </c>
      <c r="D5604" t="s">
        <v>376</v>
      </c>
      <c r="E5604" t="s">
        <v>424</v>
      </c>
      <c r="F5604" t="s">
        <v>368</v>
      </c>
      <c r="G5604" t="s">
        <v>59</v>
      </c>
      <c r="H5604" t="s">
        <v>363</v>
      </c>
      <c r="I5604" t="s">
        <v>364</v>
      </c>
      <c r="J5604">
        <v>0</v>
      </c>
      <c r="K5604">
        <v>10103.302376629499</v>
      </c>
      <c r="L5604">
        <v>3950453.0388038498</v>
      </c>
      <c r="N5604">
        <v>2.5575047412001802E-3</v>
      </c>
      <c r="O5604">
        <v>1.45</v>
      </c>
      <c r="P5604">
        <v>1.366625</v>
      </c>
      <c r="Q5604">
        <v>0</v>
      </c>
      <c r="R5604">
        <v>0</v>
      </c>
      <c r="S5604">
        <v>0</v>
      </c>
      <c r="T5604" s="23">
        <f t="shared" si="87"/>
        <v>0</v>
      </c>
      <c r="U5604" s="25">
        <v>44860.801865706002</v>
      </c>
    </row>
    <row r="5605" spans="1:21" x14ac:dyDescent="0.25">
      <c r="A5605" t="s">
        <v>93</v>
      </c>
      <c r="B5605" t="s">
        <v>229</v>
      </c>
      <c r="C5605" t="s">
        <v>428</v>
      </c>
      <c r="D5605" t="s">
        <v>375</v>
      </c>
      <c r="E5605" t="s">
        <v>424</v>
      </c>
      <c r="F5605" t="s">
        <v>368</v>
      </c>
      <c r="G5605" t="s">
        <v>59</v>
      </c>
      <c r="H5605" t="s">
        <v>363</v>
      </c>
      <c r="I5605" t="s">
        <v>364</v>
      </c>
      <c r="J5605">
        <v>734</v>
      </c>
      <c r="K5605">
        <v>10103.302376629499</v>
      </c>
      <c r="L5605">
        <v>3950453.0388038498</v>
      </c>
      <c r="N5605">
        <v>2.5575047412001802E-3</v>
      </c>
      <c r="O5605">
        <v>1.45</v>
      </c>
      <c r="P5605">
        <v>1.366625</v>
      </c>
      <c r="Q5605">
        <v>1</v>
      </c>
      <c r="R5605">
        <v>1.37</v>
      </c>
      <c r="S5605">
        <v>0</v>
      </c>
      <c r="T5605" s="23">
        <f t="shared" si="87"/>
        <v>1.37</v>
      </c>
      <c r="U5605" s="25">
        <v>44860.801865706002</v>
      </c>
    </row>
    <row r="5606" spans="1:21" x14ac:dyDescent="0.25">
      <c r="A5606" t="s">
        <v>93</v>
      </c>
      <c r="B5606" t="s">
        <v>229</v>
      </c>
      <c r="C5606" t="s">
        <v>428</v>
      </c>
      <c r="D5606" t="s">
        <v>374</v>
      </c>
      <c r="E5606" t="s">
        <v>424</v>
      </c>
      <c r="F5606" t="s">
        <v>368</v>
      </c>
      <c r="G5606" t="s">
        <v>59</v>
      </c>
      <c r="H5606" t="s">
        <v>363</v>
      </c>
      <c r="I5606" t="s">
        <v>364</v>
      </c>
      <c r="J5606">
        <v>5</v>
      </c>
      <c r="K5606">
        <v>10103.302376629499</v>
      </c>
      <c r="L5606">
        <v>3950453.0388038498</v>
      </c>
      <c r="N5606">
        <v>2.5575047412001802E-3</v>
      </c>
      <c r="O5606">
        <v>1.45</v>
      </c>
      <c r="P5606">
        <v>1.366625</v>
      </c>
      <c r="Q5606">
        <v>0</v>
      </c>
      <c r="R5606">
        <v>0</v>
      </c>
      <c r="S5606">
        <v>0</v>
      </c>
      <c r="T5606" s="23">
        <f t="shared" si="87"/>
        <v>0</v>
      </c>
      <c r="U5606" s="25">
        <v>44860.801865706002</v>
      </c>
    </row>
    <row r="5607" spans="1:21" x14ac:dyDescent="0.25">
      <c r="A5607" t="s">
        <v>93</v>
      </c>
      <c r="B5607" t="s">
        <v>229</v>
      </c>
      <c r="C5607" t="s">
        <v>428</v>
      </c>
      <c r="D5607" t="s">
        <v>382</v>
      </c>
      <c r="E5607" t="s">
        <v>424</v>
      </c>
      <c r="F5607" t="s">
        <v>368</v>
      </c>
      <c r="G5607" t="s">
        <v>59</v>
      </c>
      <c r="H5607" t="s">
        <v>363</v>
      </c>
      <c r="I5607" t="s">
        <v>364</v>
      </c>
      <c r="J5607">
        <v>1727</v>
      </c>
      <c r="K5607">
        <v>10103.302376629499</v>
      </c>
      <c r="L5607">
        <v>3950453.0388038498</v>
      </c>
      <c r="N5607">
        <v>2.5575047412001802E-3</v>
      </c>
      <c r="O5607">
        <v>1.45</v>
      </c>
      <c r="P5607">
        <v>1.366625</v>
      </c>
      <c r="Q5607">
        <v>4</v>
      </c>
      <c r="R5607">
        <v>5.47</v>
      </c>
      <c r="S5607">
        <v>0</v>
      </c>
      <c r="T5607" s="23">
        <f t="shared" si="87"/>
        <v>5.47</v>
      </c>
      <c r="U5607" s="25">
        <v>44860.801865706002</v>
      </c>
    </row>
    <row r="5608" spans="1:21" x14ac:dyDescent="0.25">
      <c r="A5608" t="s">
        <v>93</v>
      </c>
      <c r="B5608" t="s">
        <v>229</v>
      </c>
      <c r="C5608" t="s">
        <v>428</v>
      </c>
      <c r="D5608" t="s">
        <v>381</v>
      </c>
      <c r="E5608" t="s">
        <v>424</v>
      </c>
      <c r="F5608" t="s">
        <v>368</v>
      </c>
      <c r="G5608" t="s">
        <v>59</v>
      </c>
      <c r="H5608" t="s">
        <v>363</v>
      </c>
      <c r="I5608" t="s">
        <v>364</v>
      </c>
      <c r="J5608">
        <v>29</v>
      </c>
      <c r="K5608">
        <v>10103.302376629499</v>
      </c>
      <c r="L5608">
        <v>3950453.0388038498</v>
      </c>
      <c r="N5608">
        <v>2.5575047412001802E-3</v>
      </c>
      <c r="O5608">
        <v>1.45</v>
      </c>
      <c r="P5608">
        <v>1.366625</v>
      </c>
      <c r="Q5608">
        <v>0</v>
      </c>
      <c r="R5608">
        <v>0</v>
      </c>
      <c r="S5608">
        <v>0</v>
      </c>
      <c r="T5608" s="23">
        <f t="shared" si="87"/>
        <v>0</v>
      </c>
      <c r="U5608" s="25">
        <v>44860.801865706002</v>
      </c>
    </row>
    <row r="5609" spans="1:21" x14ac:dyDescent="0.25">
      <c r="A5609" t="s">
        <v>93</v>
      </c>
      <c r="B5609" t="s">
        <v>229</v>
      </c>
      <c r="C5609" t="s">
        <v>428</v>
      </c>
      <c r="D5609" t="s">
        <v>385</v>
      </c>
      <c r="E5609" t="s">
        <v>424</v>
      </c>
      <c r="F5609" t="s">
        <v>368</v>
      </c>
      <c r="G5609" t="s">
        <v>59</v>
      </c>
      <c r="H5609" t="s">
        <v>363</v>
      </c>
      <c r="I5609" t="s">
        <v>364</v>
      </c>
      <c r="J5609">
        <v>10901</v>
      </c>
      <c r="K5609">
        <v>10103.302376629499</v>
      </c>
      <c r="L5609">
        <v>3950453.0388038498</v>
      </c>
      <c r="N5609">
        <v>2.5575047412001802E-3</v>
      </c>
      <c r="O5609">
        <v>1.45</v>
      </c>
      <c r="P5609">
        <v>1.366625</v>
      </c>
      <c r="Q5609">
        <v>27</v>
      </c>
      <c r="R5609">
        <v>36.9</v>
      </c>
      <c r="S5609">
        <v>0</v>
      </c>
      <c r="T5609" s="23">
        <f t="shared" si="87"/>
        <v>36.9</v>
      </c>
      <c r="U5609" s="25">
        <v>44860.801865706002</v>
      </c>
    </row>
    <row r="5610" spans="1:21" x14ac:dyDescent="0.25">
      <c r="A5610" t="s">
        <v>93</v>
      </c>
      <c r="B5610" t="s">
        <v>229</v>
      </c>
      <c r="C5610" t="s">
        <v>428</v>
      </c>
      <c r="D5610" t="s">
        <v>369</v>
      </c>
      <c r="E5610" t="s">
        <v>424</v>
      </c>
      <c r="F5610" t="s">
        <v>368</v>
      </c>
      <c r="G5610" t="s">
        <v>59</v>
      </c>
      <c r="H5610" t="s">
        <v>363</v>
      </c>
      <c r="I5610" t="s">
        <v>364</v>
      </c>
      <c r="J5610">
        <v>17</v>
      </c>
      <c r="K5610">
        <v>10103.302376629499</v>
      </c>
      <c r="L5610">
        <v>3950453.0388038498</v>
      </c>
      <c r="N5610">
        <v>2.5575047412001802E-3</v>
      </c>
      <c r="O5610">
        <v>1.45</v>
      </c>
      <c r="P5610">
        <v>1.366625</v>
      </c>
      <c r="Q5610">
        <v>0</v>
      </c>
      <c r="R5610">
        <v>0</v>
      </c>
      <c r="S5610">
        <v>0</v>
      </c>
      <c r="T5610" s="23">
        <f t="shared" si="87"/>
        <v>0</v>
      </c>
      <c r="U5610" s="25">
        <v>44860.801865706002</v>
      </c>
    </row>
    <row r="5611" spans="1:21" x14ac:dyDescent="0.25">
      <c r="A5611" t="s">
        <v>93</v>
      </c>
      <c r="B5611" t="s">
        <v>229</v>
      </c>
      <c r="C5611" t="s">
        <v>428</v>
      </c>
      <c r="D5611" t="s">
        <v>380</v>
      </c>
      <c r="E5611" t="s">
        <v>424</v>
      </c>
      <c r="F5611" t="s">
        <v>368</v>
      </c>
      <c r="G5611" t="s">
        <v>59</v>
      </c>
      <c r="H5611" t="s">
        <v>363</v>
      </c>
      <c r="I5611" t="s">
        <v>364</v>
      </c>
      <c r="J5611">
        <v>0</v>
      </c>
      <c r="K5611">
        <v>10103.302376629499</v>
      </c>
      <c r="L5611">
        <v>3950453.0388038498</v>
      </c>
      <c r="N5611">
        <v>2.5575047412001802E-3</v>
      </c>
      <c r="O5611">
        <v>1.45</v>
      </c>
      <c r="P5611">
        <v>1.366625</v>
      </c>
      <c r="Q5611">
        <v>0</v>
      </c>
      <c r="R5611">
        <v>0</v>
      </c>
      <c r="S5611">
        <v>0</v>
      </c>
      <c r="T5611" s="23">
        <f t="shared" si="87"/>
        <v>0</v>
      </c>
      <c r="U5611" s="25">
        <v>44860.801865706002</v>
      </c>
    </row>
    <row r="5612" spans="1:21" x14ac:dyDescent="0.25">
      <c r="A5612" t="s">
        <v>93</v>
      </c>
      <c r="B5612" t="s">
        <v>229</v>
      </c>
      <c r="C5612" t="s">
        <v>428</v>
      </c>
      <c r="D5612" t="s">
        <v>366</v>
      </c>
      <c r="E5612" t="s">
        <v>424</v>
      </c>
      <c r="F5612" t="s">
        <v>368</v>
      </c>
      <c r="G5612" t="s">
        <v>59</v>
      </c>
      <c r="H5612" t="s">
        <v>363</v>
      </c>
      <c r="I5612" t="s">
        <v>364</v>
      </c>
      <c r="J5612">
        <v>6243</v>
      </c>
      <c r="K5612">
        <v>10103.302376629499</v>
      </c>
      <c r="L5612">
        <v>3950453.0388038498</v>
      </c>
      <c r="N5612">
        <v>2.5575047412001802E-3</v>
      </c>
      <c r="O5612">
        <v>1.45</v>
      </c>
      <c r="P5612">
        <v>1.366625</v>
      </c>
      <c r="Q5612">
        <v>15</v>
      </c>
      <c r="R5612">
        <v>20.5</v>
      </c>
      <c r="S5612">
        <v>0</v>
      </c>
      <c r="T5612" s="23">
        <f t="shared" si="87"/>
        <v>20.5</v>
      </c>
      <c r="U5612" s="25">
        <v>44860.801865706002</v>
      </c>
    </row>
    <row r="5613" spans="1:21" x14ac:dyDescent="0.25">
      <c r="A5613" t="s">
        <v>93</v>
      </c>
      <c r="B5613" t="s">
        <v>229</v>
      </c>
      <c r="C5613" t="s">
        <v>428</v>
      </c>
      <c r="D5613" t="s">
        <v>384</v>
      </c>
      <c r="E5613" t="s">
        <v>424</v>
      </c>
      <c r="F5613" t="s">
        <v>368</v>
      </c>
      <c r="G5613" t="s">
        <v>59</v>
      </c>
      <c r="H5613" t="s">
        <v>363</v>
      </c>
      <c r="I5613" t="s">
        <v>364</v>
      </c>
      <c r="J5613">
        <v>0</v>
      </c>
      <c r="K5613">
        <v>10103.302376629499</v>
      </c>
      <c r="L5613">
        <v>3950453.0388038498</v>
      </c>
      <c r="N5613">
        <v>2.5575047412001802E-3</v>
      </c>
      <c r="O5613">
        <v>1.45</v>
      </c>
      <c r="P5613">
        <v>1.366625</v>
      </c>
      <c r="Q5613">
        <v>0</v>
      </c>
      <c r="R5613">
        <v>0</v>
      </c>
      <c r="S5613">
        <v>0</v>
      </c>
      <c r="T5613" s="23">
        <f t="shared" si="87"/>
        <v>0</v>
      </c>
      <c r="U5613" s="25">
        <v>44860.801865706002</v>
      </c>
    </row>
    <row r="5614" spans="1:21" x14ac:dyDescent="0.25">
      <c r="A5614" t="s">
        <v>93</v>
      </c>
      <c r="B5614" t="s">
        <v>229</v>
      </c>
      <c r="C5614" t="s">
        <v>428</v>
      </c>
      <c r="D5614" t="s">
        <v>377</v>
      </c>
      <c r="E5614" t="s">
        <v>424</v>
      </c>
      <c r="F5614" t="s">
        <v>368</v>
      </c>
      <c r="G5614" t="s">
        <v>59</v>
      </c>
      <c r="H5614" t="s">
        <v>363</v>
      </c>
      <c r="I5614" t="s">
        <v>364</v>
      </c>
      <c r="J5614">
        <v>1097</v>
      </c>
      <c r="K5614">
        <v>10103.302376629499</v>
      </c>
      <c r="L5614">
        <v>3950453.0388038498</v>
      </c>
      <c r="N5614">
        <v>2.5575047412001802E-3</v>
      </c>
      <c r="O5614">
        <v>1.45</v>
      </c>
      <c r="P5614">
        <v>1.366625</v>
      </c>
      <c r="Q5614">
        <v>2</v>
      </c>
      <c r="R5614">
        <v>2.73</v>
      </c>
      <c r="S5614">
        <v>1.37</v>
      </c>
      <c r="T5614" s="23">
        <f t="shared" si="87"/>
        <v>4.0999999999999996</v>
      </c>
      <c r="U5614" s="25">
        <v>44860.801865706002</v>
      </c>
    </row>
    <row r="5615" spans="1:21" x14ac:dyDescent="0.25">
      <c r="A5615" t="s">
        <v>93</v>
      </c>
      <c r="B5615" t="s">
        <v>229</v>
      </c>
      <c r="C5615" t="s">
        <v>428</v>
      </c>
      <c r="D5615" t="s">
        <v>373</v>
      </c>
      <c r="E5615" t="s">
        <v>424</v>
      </c>
      <c r="F5615" t="s">
        <v>368</v>
      </c>
      <c r="G5615" t="s">
        <v>59</v>
      </c>
      <c r="H5615" t="s">
        <v>363</v>
      </c>
      <c r="I5615" t="s">
        <v>364</v>
      </c>
      <c r="J5615">
        <v>4297</v>
      </c>
      <c r="K5615">
        <v>10103.302376629499</v>
      </c>
      <c r="L5615">
        <v>3950453.0388038498</v>
      </c>
      <c r="N5615">
        <v>2.5575047412001802E-3</v>
      </c>
      <c r="O5615">
        <v>1.45</v>
      </c>
      <c r="P5615">
        <v>1.366625</v>
      </c>
      <c r="Q5615">
        <v>10</v>
      </c>
      <c r="R5615">
        <v>13.67</v>
      </c>
      <c r="S5615">
        <v>0</v>
      </c>
      <c r="T5615" s="23">
        <f t="shared" si="87"/>
        <v>13.67</v>
      </c>
      <c r="U5615" s="25">
        <v>44860.801865706002</v>
      </c>
    </row>
    <row r="5616" spans="1:21" x14ac:dyDescent="0.25">
      <c r="A5616" t="s">
        <v>93</v>
      </c>
      <c r="B5616" t="s">
        <v>229</v>
      </c>
      <c r="C5616" t="s">
        <v>428</v>
      </c>
      <c r="D5616" t="s">
        <v>372</v>
      </c>
      <c r="E5616" t="s">
        <v>424</v>
      </c>
      <c r="F5616" t="s">
        <v>368</v>
      </c>
      <c r="G5616" t="s">
        <v>59</v>
      </c>
      <c r="H5616" t="s">
        <v>363</v>
      </c>
      <c r="I5616" t="s">
        <v>364</v>
      </c>
      <c r="J5616">
        <v>28</v>
      </c>
      <c r="K5616">
        <v>10103.302376629499</v>
      </c>
      <c r="L5616">
        <v>3950453.0388038498</v>
      </c>
      <c r="N5616">
        <v>2.5575047412001802E-3</v>
      </c>
      <c r="O5616">
        <v>1.45</v>
      </c>
      <c r="P5616">
        <v>1.366625</v>
      </c>
      <c r="Q5616">
        <v>0</v>
      </c>
      <c r="R5616">
        <v>0</v>
      </c>
      <c r="S5616">
        <v>0</v>
      </c>
      <c r="T5616" s="23">
        <f t="shared" si="87"/>
        <v>0</v>
      </c>
      <c r="U5616" s="25">
        <v>44860.801865706002</v>
      </c>
    </row>
    <row r="5617" spans="1:21" x14ac:dyDescent="0.25">
      <c r="A5617" t="s">
        <v>93</v>
      </c>
      <c r="B5617" t="s">
        <v>229</v>
      </c>
      <c r="C5617" t="s">
        <v>428</v>
      </c>
      <c r="D5617" t="s">
        <v>379</v>
      </c>
      <c r="E5617" t="s">
        <v>424</v>
      </c>
      <c r="F5617" t="s">
        <v>368</v>
      </c>
      <c r="G5617" t="s">
        <v>59</v>
      </c>
      <c r="H5617" t="s">
        <v>363</v>
      </c>
      <c r="I5617" t="s">
        <v>364</v>
      </c>
      <c r="J5617">
        <v>0</v>
      </c>
      <c r="K5617">
        <v>10103.302376629499</v>
      </c>
      <c r="L5617">
        <v>3950453.0388038498</v>
      </c>
      <c r="N5617">
        <v>2.5575047412001802E-3</v>
      </c>
      <c r="O5617">
        <v>1.45</v>
      </c>
      <c r="P5617">
        <v>1.366625</v>
      </c>
      <c r="Q5617">
        <v>0</v>
      </c>
      <c r="R5617">
        <v>0</v>
      </c>
      <c r="S5617">
        <v>0</v>
      </c>
      <c r="T5617" s="23">
        <f t="shared" si="87"/>
        <v>0</v>
      </c>
      <c r="U5617" s="25">
        <v>44860.801865706002</v>
      </c>
    </row>
    <row r="5618" spans="1:21" x14ac:dyDescent="0.25">
      <c r="A5618" t="s">
        <v>94</v>
      </c>
      <c r="B5618" t="s">
        <v>230</v>
      </c>
      <c r="C5618" t="s">
        <v>428</v>
      </c>
      <c r="D5618" t="s">
        <v>370</v>
      </c>
      <c r="E5618" t="s">
        <v>424</v>
      </c>
      <c r="F5618" t="s">
        <v>368</v>
      </c>
      <c r="G5618" t="s">
        <v>59</v>
      </c>
      <c r="H5618" t="s">
        <v>363</v>
      </c>
      <c r="I5618" t="s">
        <v>364</v>
      </c>
      <c r="J5618">
        <v>1890</v>
      </c>
      <c r="K5618">
        <v>143647.651290173</v>
      </c>
      <c r="L5618">
        <v>3950453.0388038498</v>
      </c>
      <c r="N5618">
        <v>3.63623234801616E-2</v>
      </c>
      <c r="O5618">
        <v>1.45</v>
      </c>
      <c r="P5618">
        <v>1.366625</v>
      </c>
      <c r="Q5618">
        <v>68</v>
      </c>
      <c r="R5618">
        <v>92.93</v>
      </c>
      <c r="S5618">
        <v>2.73</v>
      </c>
      <c r="T5618" s="23">
        <f t="shared" si="87"/>
        <v>95.660000000000011</v>
      </c>
      <c r="U5618" s="25">
        <v>44860.801865706002</v>
      </c>
    </row>
    <row r="5619" spans="1:21" x14ac:dyDescent="0.25">
      <c r="A5619" t="s">
        <v>94</v>
      </c>
      <c r="B5619" t="s">
        <v>230</v>
      </c>
      <c r="C5619" t="s">
        <v>428</v>
      </c>
      <c r="D5619" t="s">
        <v>383</v>
      </c>
      <c r="E5619" t="s">
        <v>424</v>
      </c>
      <c r="F5619" t="s">
        <v>368</v>
      </c>
      <c r="G5619" t="s">
        <v>59</v>
      </c>
      <c r="H5619" t="s">
        <v>363</v>
      </c>
      <c r="I5619" t="s">
        <v>364</v>
      </c>
      <c r="J5619">
        <v>2472</v>
      </c>
      <c r="K5619">
        <v>143647.651290173</v>
      </c>
      <c r="L5619">
        <v>3950453.0388038498</v>
      </c>
      <c r="N5619">
        <v>3.63623234801616E-2</v>
      </c>
      <c r="O5619">
        <v>1.45</v>
      </c>
      <c r="P5619">
        <v>1.366625</v>
      </c>
      <c r="Q5619">
        <v>89</v>
      </c>
      <c r="R5619">
        <v>121.63</v>
      </c>
      <c r="S5619">
        <v>2.74</v>
      </c>
      <c r="T5619" s="23">
        <f t="shared" si="87"/>
        <v>124.36999999999999</v>
      </c>
      <c r="U5619" s="25">
        <v>44860.801865706002</v>
      </c>
    </row>
    <row r="5620" spans="1:21" x14ac:dyDescent="0.25">
      <c r="A5620" t="s">
        <v>94</v>
      </c>
      <c r="B5620" t="s">
        <v>230</v>
      </c>
      <c r="C5620" t="s">
        <v>428</v>
      </c>
      <c r="D5620" t="s">
        <v>378</v>
      </c>
      <c r="E5620" t="s">
        <v>424</v>
      </c>
      <c r="F5620" t="s">
        <v>368</v>
      </c>
      <c r="G5620" t="s">
        <v>59</v>
      </c>
      <c r="H5620" t="s">
        <v>363</v>
      </c>
      <c r="I5620" t="s">
        <v>364</v>
      </c>
      <c r="J5620">
        <v>0</v>
      </c>
      <c r="K5620">
        <v>143647.651290173</v>
      </c>
      <c r="L5620">
        <v>3950453.0388038498</v>
      </c>
      <c r="N5620">
        <v>3.63623234801616E-2</v>
      </c>
      <c r="O5620">
        <v>1.45</v>
      </c>
      <c r="P5620">
        <v>1.366625</v>
      </c>
      <c r="Q5620">
        <v>0</v>
      </c>
      <c r="R5620">
        <v>0</v>
      </c>
      <c r="S5620">
        <v>0</v>
      </c>
      <c r="T5620" s="23">
        <f t="shared" si="87"/>
        <v>0</v>
      </c>
      <c r="U5620" s="25">
        <v>44860.801865706002</v>
      </c>
    </row>
    <row r="5621" spans="1:21" x14ac:dyDescent="0.25">
      <c r="A5621" t="s">
        <v>94</v>
      </c>
      <c r="B5621" t="s">
        <v>230</v>
      </c>
      <c r="C5621" t="s">
        <v>428</v>
      </c>
      <c r="D5621" t="s">
        <v>371</v>
      </c>
      <c r="E5621" t="s">
        <v>424</v>
      </c>
      <c r="F5621" t="s">
        <v>368</v>
      </c>
      <c r="G5621" t="s">
        <v>59</v>
      </c>
      <c r="H5621" t="s">
        <v>363</v>
      </c>
      <c r="I5621" t="s">
        <v>364</v>
      </c>
      <c r="J5621">
        <v>0</v>
      </c>
      <c r="K5621">
        <v>143647.651290173</v>
      </c>
      <c r="L5621">
        <v>3950453.0388038498</v>
      </c>
      <c r="N5621">
        <v>3.63623234801616E-2</v>
      </c>
      <c r="O5621">
        <v>1.45</v>
      </c>
      <c r="P5621">
        <v>1.366625</v>
      </c>
      <c r="Q5621">
        <v>0</v>
      </c>
      <c r="R5621">
        <v>0</v>
      </c>
      <c r="S5621">
        <v>0</v>
      </c>
      <c r="T5621" s="23">
        <f t="shared" si="87"/>
        <v>0</v>
      </c>
      <c r="U5621" s="25">
        <v>44860.801865706002</v>
      </c>
    </row>
    <row r="5622" spans="1:21" x14ac:dyDescent="0.25">
      <c r="A5622" t="s">
        <v>94</v>
      </c>
      <c r="B5622" t="s">
        <v>230</v>
      </c>
      <c r="C5622" t="s">
        <v>428</v>
      </c>
      <c r="D5622" t="s">
        <v>376</v>
      </c>
      <c r="E5622" t="s">
        <v>424</v>
      </c>
      <c r="F5622" t="s">
        <v>368</v>
      </c>
      <c r="G5622" t="s">
        <v>59</v>
      </c>
      <c r="H5622" t="s">
        <v>363</v>
      </c>
      <c r="I5622" t="s">
        <v>364</v>
      </c>
      <c r="J5622">
        <v>0</v>
      </c>
      <c r="K5622">
        <v>143647.651290173</v>
      </c>
      <c r="L5622">
        <v>3950453.0388038498</v>
      </c>
      <c r="N5622">
        <v>3.63623234801616E-2</v>
      </c>
      <c r="O5622">
        <v>1.45</v>
      </c>
      <c r="P5622">
        <v>1.366625</v>
      </c>
      <c r="Q5622">
        <v>0</v>
      </c>
      <c r="R5622">
        <v>0</v>
      </c>
      <c r="S5622">
        <v>0</v>
      </c>
      <c r="T5622" s="23">
        <f t="shared" si="87"/>
        <v>0</v>
      </c>
      <c r="U5622" s="25">
        <v>44860.801865706002</v>
      </c>
    </row>
    <row r="5623" spans="1:21" x14ac:dyDescent="0.25">
      <c r="A5623" t="s">
        <v>94</v>
      </c>
      <c r="B5623" t="s">
        <v>230</v>
      </c>
      <c r="C5623" t="s">
        <v>428</v>
      </c>
      <c r="D5623" t="s">
        <v>375</v>
      </c>
      <c r="E5623" t="s">
        <v>424</v>
      </c>
      <c r="F5623" t="s">
        <v>368</v>
      </c>
      <c r="G5623" t="s">
        <v>59</v>
      </c>
      <c r="H5623" t="s">
        <v>363</v>
      </c>
      <c r="I5623" t="s">
        <v>364</v>
      </c>
      <c r="J5623">
        <v>734</v>
      </c>
      <c r="K5623">
        <v>143647.651290173</v>
      </c>
      <c r="L5623">
        <v>3950453.0388038498</v>
      </c>
      <c r="N5623">
        <v>3.63623234801616E-2</v>
      </c>
      <c r="O5623">
        <v>1.45</v>
      </c>
      <c r="P5623">
        <v>1.366625</v>
      </c>
      <c r="Q5623">
        <v>26</v>
      </c>
      <c r="R5623">
        <v>35.53</v>
      </c>
      <c r="S5623">
        <v>0</v>
      </c>
      <c r="T5623" s="23">
        <f t="shared" si="87"/>
        <v>35.53</v>
      </c>
      <c r="U5623" s="25">
        <v>44860.801865706002</v>
      </c>
    </row>
    <row r="5624" spans="1:21" x14ac:dyDescent="0.25">
      <c r="A5624" t="s">
        <v>94</v>
      </c>
      <c r="B5624" t="s">
        <v>230</v>
      </c>
      <c r="C5624" t="s">
        <v>428</v>
      </c>
      <c r="D5624" t="s">
        <v>374</v>
      </c>
      <c r="E5624" t="s">
        <v>424</v>
      </c>
      <c r="F5624" t="s">
        <v>368</v>
      </c>
      <c r="G5624" t="s">
        <v>59</v>
      </c>
      <c r="H5624" t="s">
        <v>363</v>
      </c>
      <c r="I5624" t="s">
        <v>364</v>
      </c>
      <c r="J5624">
        <v>5</v>
      </c>
      <c r="K5624">
        <v>143647.651290173</v>
      </c>
      <c r="L5624">
        <v>3950453.0388038498</v>
      </c>
      <c r="N5624">
        <v>3.63623234801616E-2</v>
      </c>
      <c r="O5624">
        <v>1.45</v>
      </c>
      <c r="P5624">
        <v>1.366625</v>
      </c>
      <c r="Q5624">
        <v>0</v>
      </c>
      <c r="R5624">
        <v>0</v>
      </c>
      <c r="S5624">
        <v>0</v>
      </c>
      <c r="T5624" s="23">
        <f t="shared" si="87"/>
        <v>0</v>
      </c>
      <c r="U5624" s="25">
        <v>44860.801865706002</v>
      </c>
    </row>
    <row r="5625" spans="1:21" x14ac:dyDescent="0.25">
      <c r="A5625" t="s">
        <v>94</v>
      </c>
      <c r="B5625" t="s">
        <v>230</v>
      </c>
      <c r="C5625" t="s">
        <v>428</v>
      </c>
      <c r="D5625" t="s">
        <v>382</v>
      </c>
      <c r="E5625" t="s">
        <v>424</v>
      </c>
      <c r="F5625" t="s">
        <v>368</v>
      </c>
      <c r="G5625" t="s">
        <v>59</v>
      </c>
      <c r="H5625" t="s">
        <v>363</v>
      </c>
      <c r="I5625" t="s">
        <v>364</v>
      </c>
      <c r="J5625">
        <v>1727</v>
      </c>
      <c r="K5625">
        <v>143647.651290173</v>
      </c>
      <c r="L5625">
        <v>3950453.0388038498</v>
      </c>
      <c r="N5625">
        <v>3.63623234801616E-2</v>
      </c>
      <c r="O5625">
        <v>1.45</v>
      </c>
      <c r="P5625">
        <v>1.366625</v>
      </c>
      <c r="Q5625">
        <v>62</v>
      </c>
      <c r="R5625">
        <v>84.73</v>
      </c>
      <c r="S5625">
        <v>0</v>
      </c>
      <c r="T5625" s="23">
        <f t="shared" si="87"/>
        <v>84.73</v>
      </c>
      <c r="U5625" s="25">
        <v>44860.801865706002</v>
      </c>
    </row>
    <row r="5626" spans="1:21" x14ac:dyDescent="0.25">
      <c r="A5626" t="s">
        <v>94</v>
      </c>
      <c r="B5626" t="s">
        <v>230</v>
      </c>
      <c r="C5626" t="s">
        <v>428</v>
      </c>
      <c r="D5626" t="s">
        <v>381</v>
      </c>
      <c r="E5626" t="s">
        <v>424</v>
      </c>
      <c r="F5626" t="s">
        <v>368</v>
      </c>
      <c r="G5626" t="s">
        <v>59</v>
      </c>
      <c r="H5626" t="s">
        <v>363</v>
      </c>
      <c r="I5626" t="s">
        <v>364</v>
      </c>
      <c r="J5626">
        <v>29</v>
      </c>
      <c r="K5626">
        <v>143647.651290173</v>
      </c>
      <c r="L5626">
        <v>3950453.0388038498</v>
      </c>
      <c r="N5626">
        <v>3.63623234801616E-2</v>
      </c>
      <c r="O5626">
        <v>1.45</v>
      </c>
      <c r="P5626">
        <v>1.366625</v>
      </c>
      <c r="Q5626">
        <v>1</v>
      </c>
      <c r="R5626">
        <v>1.37</v>
      </c>
      <c r="S5626">
        <v>0</v>
      </c>
      <c r="T5626" s="23">
        <f t="shared" si="87"/>
        <v>1.37</v>
      </c>
      <c r="U5626" s="25">
        <v>44860.801865706002</v>
      </c>
    </row>
    <row r="5627" spans="1:21" x14ac:dyDescent="0.25">
      <c r="A5627" t="s">
        <v>94</v>
      </c>
      <c r="B5627" t="s">
        <v>230</v>
      </c>
      <c r="C5627" t="s">
        <v>428</v>
      </c>
      <c r="D5627" t="s">
        <v>385</v>
      </c>
      <c r="E5627" t="s">
        <v>424</v>
      </c>
      <c r="F5627" t="s">
        <v>368</v>
      </c>
      <c r="G5627" t="s">
        <v>59</v>
      </c>
      <c r="H5627" t="s">
        <v>363</v>
      </c>
      <c r="I5627" t="s">
        <v>364</v>
      </c>
      <c r="J5627">
        <v>10901</v>
      </c>
      <c r="K5627">
        <v>143647.651290173</v>
      </c>
      <c r="L5627">
        <v>3950453.0388038498</v>
      </c>
      <c r="N5627">
        <v>3.63623234801616E-2</v>
      </c>
      <c r="O5627">
        <v>1.45</v>
      </c>
      <c r="P5627">
        <v>1.366625</v>
      </c>
      <c r="Q5627">
        <v>396</v>
      </c>
      <c r="R5627">
        <v>541.17999999999995</v>
      </c>
      <c r="S5627">
        <v>1.37</v>
      </c>
      <c r="T5627" s="23">
        <f t="shared" si="87"/>
        <v>542.54999999999995</v>
      </c>
      <c r="U5627" s="25">
        <v>44860.801865706002</v>
      </c>
    </row>
    <row r="5628" spans="1:21" x14ac:dyDescent="0.25">
      <c r="A5628" t="s">
        <v>94</v>
      </c>
      <c r="B5628" t="s">
        <v>230</v>
      </c>
      <c r="C5628" t="s">
        <v>428</v>
      </c>
      <c r="D5628" t="s">
        <v>369</v>
      </c>
      <c r="E5628" t="s">
        <v>424</v>
      </c>
      <c r="F5628" t="s">
        <v>368</v>
      </c>
      <c r="G5628" t="s">
        <v>59</v>
      </c>
      <c r="H5628" t="s">
        <v>363</v>
      </c>
      <c r="I5628" t="s">
        <v>364</v>
      </c>
      <c r="J5628">
        <v>17</v>
      </c>
      <c r="K5628">
        <v>143647.651290173</v>
      </c>
      <c r="L5628">
        <v>3950453.0388038498</v>
      </c>
      <c r="N5628">
        <v>3.63623234801616E-2</v>
      </c>
      <c r="O5628">
        <v>1.45</v>
      </c>
      <c r="P5628">
        <v>1.366625</v>
      </c>
      <c r="Q5628">
        <v>0</v>
      </c>
      <c r="R5628">
        <v>0</v>
      </c>
      <c r="S5628">
        <v>0</v>
      </c>
      <c r="T5628" s="23">
        <f t="shared" si="87"/>
        <v>0</v>
      </c>
      <c r="U5628" s="25">
        <v>44860.801865706002</v>
      </c>
    </row>
    <row r="5629" spans="1:21" x14ac:dyDescent="0.25">
      <c r="A5629" t="s">
        <v>94</v>
      </c>
      <c r="B5629" t="s">
        <v>230</v>
      </c>
      <c r="C5629" t="s">
        <v>428</v>
      </c>
      <c r="D5629" t="s">
        <v>380</v>
      </c>
      <c r="E5629" t="s">
        <v>424</v>
      </c>
      <c r="F5629" t="s">
        <v>368</v>
      </c>
      <c r="G5629" t="s">
        <v>59</v>
      </c>
      <c r="H5629" t="s">
        <v>363</v>
      </c>
      <c r="I5629" t="s">
        <v>364</v>
      </c>
      <c r="J5629">
        <v>0</v>
      </c>
      <c r="K5629">
        <v>143647.651290173</v>
      </c>
      <c r="L5629">
        <v>3950453.0388038498</v>
      </c>
      <c r="N5629">
        <v>3.63623234801616E-2</v>
      </c>
      <c r="O5629">
        <v>1.45</v>
      </c>
      <c r="P5629">
        <v>1.366625</v>
      </c>
      <c r="Q5629">
        <v>0</v>
      </c>
      <c r="R5629">
        <v>0</v>
      </c>
      <c r="S5629">
        <v>0</v>
      </c>
      <c r="T5629" s="23">
        <f t="shared" si="87"/>
        <v>0</v>
      </c>
      <c r="U5629" s="25">
        <v>44860.801865706002</v>
      </c>
    </row>
    <row r="5630" spans="1:21" x14ac:dyDescent="0.25">
      <c r="A5630" t="s">
        <v>94</v>
      </c>
      <c r="B5630" t="s">
        <v>230</v>
      </c>
      <c r="C5630" t="s">
        <v>428</v>
      </c>
      <c r="D5630" t="s">
        <v>366</v>
      </c>
      <c r="E5630" t="s">
        <v>424</v>
      </c>
      <c r="F5630" t="s">
        <v>368</v>
      </c>
      <c r="G5630" t="s">
        <v>59</v>
      </c>
      <c r="H5630" t="s">
        <v>363</v>
      </c>
      <c r="I5630" t="s">
        <v>364</v>
      </c>
      <c r="J5630">
        <v>6243</v>
      </c>
      <c r="K5630">
        <v>143647.651290173</v>
      </c>
      <c r="L5630">
        <v>3950453.0388038498</v>
      </c>
      <c r="N5630">
        <v>3.63623234801616E-2</v>
      </c>
      <c r="O5630">
        <v>1.45</v>
      </c>
      <c r="P5630">
        <v>1.366625</v>
      </c>
      <c r="Q5630">
        <v>227</v>
      </c>
      <c r="R5630">
        <v>310.22000000000003</v>
      </c>
      <c r="S5630">
        <v>1.36</v>
      </c>
      <c r="T5630" s="23">
        <f t="shared" si="87"/>
        <v>311.58000000000004</v>
      </c>
      <c r="U5630" s="25">
        <v>44860.801865706002</v>
      </c>
    </row>
    <row r="5631" spans="1:21" x14ac:dyDescent="0.25">
      <c r="A5631" t="s">
        <v>94</v>
      </c>
      <c r="B5631" t="s">
        <v>230</v>
      </c>
      <c r="C5631" t="s">
        <v>428</v>
      </c>
      <c r="D5631" t="s">
        <v>384</v>
      </c>
      <c r="E5631" t="s">
        <v>424</v>
      </c>
      <c r="F5631" t="s">
        <v>368</v>
      </c>
      <c r="G5631" t="s">
        <v>59</v>
      </c>
      <c r="H5631" t="s">
        <v>363</v>
      </c>
      <c r="I5631" t="s">
        <v>364</v>
      </c>
      <c r="J5631">
        <v>0</v>
      </c>
      <c r="K5631">
        <v>143647.651290173</v>
      </c>
      <c r="L5631">
        <v>3950453.0388038498</v>
      </c>
      <c r="N5631">
        <v>3.63623234801616E-2</v>
      </c>
      <c r="O5631">
        <v>1.45</v>
      </c>
      <c r="P5631">
        <v>1.366625</v>
      </c>
      <c r="Q5631">
        <v>0</v>
      </c>
      <c r="R5631">
        <v>0</v>
      </c>
      <c r="S5631">
        <v>0</v>
      </c>
      <c r="T5631" s="23">
        <f t="shared" si="87"/>
        <v>0</v>
      </c>
      <c r="U5631" s="25">
        <v>44860.801865706002</v>
      </c>
    </row>
    <row r="5632" spans="1:21" x14ac:dyDescent="0.25">
      <c r="A5632" t="s">
        <v>94</v>
      </c>
      <c r="B5632" t="s">
        <v>230</v>
      </c>
      <c r="C5632" t="s">
        <v>428</v>
      </c>
      <c r="D5632" t="s">
        <v>377</v>
      </c>
      <c r="E5632" t="s">
        <v>424</v>
      </c>
      <c r="F5632" t="s">
        <v>368</v>
      </c>
      <c r="G5632" t="s">
        <v>59</v>
      </c>
      <c r="H5632" t="s">
        <v>363</v>
      </c>
      <c r="I5632" t="s">
        <v>364</v>
      </c>
      <c r="J5632">
        <v>1097</v>
      </c>
      <c r="K5632">
        <v>143647.651290173</v>
      </c>
      <c r="L5632">
        <v>3950453.0388038498</v>
      </c>
      <c r="N5632">
        <v>3.63623234801616E-2</v>
      </c>
      <c r="O5632">
        <v>1.45</v>
      </c>
      <c r="P5632">
        <v>1.366625</v>
      </c>
      <c r="Q5632">
        <v>39</v>
      </c>
      <c r="R5632">
        <v>53.3</v>
      </c>
      <c r="S5632">
        <v>8.19</v>
      </c>
      <c r="T5632" s="23">
        <f t="shared" si="87"/>
        <v>61.489999999999995</v>
      </c>
      <c r="U5632" s="25">
        <v>44860.801865706002</v>
      </c>
    </row>
    <row r="5633" spans="1:21" x14ac:dyDescent="0.25">
      <c r="A5633" t="s">
        <v>94</v>
      </c>
      <c r="B5633" t="s">
        <v>230</v>
      </c>
      <c r="C5633" t="s">
        <v>428</v>
      </c>
      <c r="D5633" t="s">
        <v>373</v>
      </c>
      <c r="E5633" t="s">
        <v>424</v>
      </c>
      <c r="F5633" t="s">
        <v>368</v>
      </c>
      <c r="G5633" t="s">
        <v>59</v>
      </c>
      <c r="H5633" t="s">
        <v>363</v>
      </c>
      <c r="I5633" t="s">
        <v>364</v>
      </c>
      <c r="J5633">
        <v>4297</v>
      </c>
      <c r="K5633">
        <v>143647.651290173</v>
      </c>
      <c r="L5633">
        <v>3950453.0388038498</v>
      </c>
      <c r="N5633">
        <v>3.63623234801616E-2</v>
      </c>
      <c r="O5633">
        <v>1.45</v>
      </c>
      <c r="P5633">
        <v>1.366625</v>
      </c>
      <c r="Q5633">
        <v>156</v>
      </c>
      <c r="R5633">
        <v>213.19</v>
      </c>
      <c r="S5633">
        <v>0</v>
      </c>
      <c r="T5633" s="23">
        <f t="shared" si="87"/>
        <v>213.19</v>
      </c>
      <c r="U5633" s="25">
        <v>44860.801865706002</v>
      </c>
    </row>
    <row r="5634" spans="1:21" x14ac:dyDescent="0.25">
      <c r="A5634" t="s">
        <v>94</v>
      </c>
      <c r="B5634" t="s">
        <v>230</v>
      </c>
      <c r="C5634" t="s">
        <v>428</v>
      </c>
      <c r="D5634" t="s">
        <v>372</v>
      </c>
      <c r="E5634" t="s">
        <v>424</v>
      </c>
      <c r="F5634" t="s">
        <v>368</v>
      </c>
      <c r="G5634" t="s">
        <v>59</v>
      </c>
      <c r="H5634" t="s">
        <v>363</v>
      </c>
      <c r="I5634" t="s">
        <v>364</v>
      </c>
      <c r="J5634">
        <v>28</v>
      </c>
      <c r="K5634">
        <v>143647.651290173</v>
      </c>
      <c r="L5634">
        <v>3950453.0388038498</v>
      </c>
      <c r="N5634">
        <v>3.63623234801616E-2</v>
      </c>
      <c r="O5634">
        <v>1.45</v>
      </c>
      <c r="P5634">
        <v>1.366625</v>
      </c>
      <c r="Q5634">
        <v>1</v>
      </c>
      <c r="R5634">
        <v>1.37</v>
      </c>
      <c r="S5634">
        <v>0</v>
      </c>
      <c r="T5634" s="23">
        <f t="shared" si="87"/>
        <v>1.37</v>
      </c>
      <c r="U5634" s="25">
        <v>44860.801865706002</v>
      </c>
    </row>
    <row r="5635" spans="1:21" x14ac:dyDescent="0.25">
      <c r="A5635" t="s">
        <v>94</v>
      </c>
      <c r="B5635" t="s">
        <v>230</v>
      </c>
      <c r="C5635" t="s">
        <v>428</v>
      </c>
      <c r="D5635" t="s">
        <v>379</v>
      </c>
      <c r="E5635" t="s">
        <v>424</v>
      </c>
      <c r="F5635" t="s">
        <v>368</v>
      </c>
      <c r="G5635" t="s">
        <v>59</v>
      </c>
      <c r="H5635" t="s">
        <v>363</v>
      </c>
      <c r="I5635" t="s">
        <v>364</v>
      </c>
      <c r="J5635">
        <v>0</v>
      </c>
      <c r="K5635">
        <v>143647.651290173</v>
      </c>
      <c r="L5635">
        <v>3950453.0388038498</v>
      </c>
      <c r="N5635">
        <v>3.63623234801616E-2</v>
      </c>
      <c r="O5635">
        <v>1.45</v>
      </c>
      <c r="P5635">
        <v>1.366625</v>
      </c>
      <c r="Q5635">
        <v>0</v>
      </c>
      <c r="R5635">
        <v>0</v>
      </c>
      <c r="S5635">
        <v>0</v>
      </c>
      <c r="T5635" s="23">
        <f t="shared" si="87"/>
        <v>0</v>
      </c>
      <c r="U5635" s="25">
        <v>44860.801865706002</v>
      </c>
    </row>
    <row r="5636" spans="1:21" x14ac:dyDescent="0.25">
      <c r="A5636" t="s">
        <v>97</v>
      </c>
      <c r="B5636" t="s">
        <v>231</v>
      </c>
      <c r="C5636" t="s">
        <v>428</v>
      </c>
      <c r="D5636" t="s">
        <v>370</v>
      </c>
      <c r="E5636" t="s">
        <v>424</v>
      </c>
      <c r="F5636" t="s">
        <v>368</v>
      </c>
      <c r="G5636" t="s">
        <v>59</v>
      </c>
      <c r="H5636" t="s">
        <v>363</v>
      </c>
      <c r="I5636" t="s">
        <v>364</v>
      </c>
      <c r="J5636">
        <v>1890</v>
      </c>
      <c r="K5636">
        <v>245582.83966395201</v>
      </c>
      <c r="L5636">
        <v>3950453.0388038498</v>
      </c>
      <c r="N5636">
        <v>6.2165740802809802E-2</v>
      </c>
      <c r="O5636">
        <v>1.45</v>
      </c>
      <c r="P5636">
        <v>1.366625</v>
      </c>
      <c r="Q5636">
        <v>117</v>
      </c>
      <c r="R5636">
        <v>159.9</v>
      </c>
      <c r="S5636">
        <v>1.36</v>
      </c>
      <c r="T5636" s="23">
        <f t="shared" si="87"/>
        <v>161.26000000000002</v>
      </c>
      <c r="U5636" s="25">
        <v>44860.801865706002</v>
      </c>
    </row>
    <row r="5637" spans="1:21" x14ac:dyDescent="0.25">
      <c r="A5637" t="s">
        <v>97</v>
      </c>
      <c r="B5637" t="s">
        <v>231</v>
      </c>
      <c r="C5637" t="s">
        <v>428</v>
      </c>
      <c r="D5637" t="s">
        <v>383</v>
      </c>
      <c r="E5637" t="s">
        <v>424</v>
      </c>
      <c r="F5637" t="s">
        <v>368</v>
      </c>
      <c r="G5637" t="s">
        <v>59</v>
      </c>
      <c r="H5637" t="s">
        <v>363</v>
      </c>
      <c r="I5637" t="s">
        <v>364</v>
      </c>
      <c r="J5637">
        <v>2472</v>
      </c>
      <c r="K5637">
        <v>245582.83966395201</v>
      </c>
      <c r="L5637">
        <v>3950453.0388038498</v>
      </c>
      <c r="N5637">
        <v>6.2165740802809802E-2</v>
      </c>
      <c r="O5637">
        <v>1.45</v>
      </c>
      <c r="P5637">
        <v>1.366625</v>
      </c>
      <c r="Q5637">
        <v>153</v>
      </c>
      <c r="R5637">
        <v>209.09</v>
      </c>
      <c r="S5637">
        <v>5.47</v>
      </c>
      <c r="T5637" s="23">
        <f t="shared" ref="T5637:T5700" si="88">SUM(R5637+S5637)</f>
        <v>214.56</v>
      </c>
      <c r="U5637" s="25">
        <v>44860.801865706002</v>
      </c>
    </row>
    <row r="5638" spans="1:21" x14ac:dyDescent="0.25">
      <c r="A5638" t="s">
        <v>97</v>
      </c>
      <c r="B5638" t="s">
        <v>231</v>
      </c>
      <c r="C5638" t="s">
        <v>428</v>
      </c>
      <c r="D5638" t="s">
        <v>378</v>
      </c>
      <c r="E5638" t="s">
        <v>424</v>
      </c>
      <c r="F5638" t="s">
        <v>368</v>
      </c>
      <c r="G5638" t="s">
        <v>59</v>
      </c>
      <c r="H5638" t="s">
        <v>363</v>
      </c>
      <c r="I5638" t="s">
        <v>364</v>
      </c>
      <c r="J5638">
        <v>0</v>
      </c>
      <c r="K5638">
        <v>245582.83966395201</v>
      </c>
      <c r="L5638">
        <v>3950453.0388038498</v>
      </c>
      <c r="N5638">
        <v>6.2165740802809802E-2</v>
      </c>
      <c r="O5638">
        <v>1.45</v>
      </c>
      <c r="P5638">
        <v>1.366625</v>
      </c>
      <c r="Q5638">
        <v>0</v>
      </c>
      <c r="R5638">
        <v>0</v>
      </c>
      <c r="S5638">
        <v>0</v>
      </c>
      <c r="T5638" s="23">
        <f t="shared" si="88"/>
        <v>0</v>
      </c>
      <c r="U5638" s="25">
        <v>44860.801865706002</v>
      </c>
    </row>
    <row r="5639" spans="1:21" x14ac:dyDescent="0.25">
      <c r="A5639" t="s">
        <v>97</v>
      </c>
      <c r="B5639" t="s">
        <v>231</v>
      </c>
      <c r="C5639" t="s">
        <v>428</v>
      </c>
      <c r="D5639" t="s">
        <v>371</v>
      </c>
      <c r="E5639" t="s">
        <v>424</v>
      </c>
      <c r="F5639" t="s">
        <v>368</v>
      </c>
      <c r="G5639" t="s">
        <v>59</v>
      </c>
      <c r="H5639" t="s">
        <v>363</v>
      </c>
      <c r="I5639" t="s">
        <v>364</v>
      </c>
      <c r="J5639">
        <v>0</v>
      </c>
      <c r="K5639">
        <v>245582.83966395201</v>
      </c>
      <c r="L5639">
        <v>3950453.0388038498</v>
      </c>
      <c r="N5639">
        <v>6.2165740802809802E-2</v>
      </c>
      <c r="O5639">
        <v>1.45</v>
      </c>
      <c r="P5639">
        <v>1.366625</v>
      </c>
      <c r="Q5639">
        <v>0</v>
      </c>
      <c r="R5639">
        <v>0</v>
      </c>
      <c r="S5639">
        <v>0</v>
      </c>
      <c r="T5639" s="23">
        <f t="shared" si="88"/>
        <v>0</v>
      </c>
      <c r="U5639" s="25">
        <v>44860.801865706002</v>
      </c>
    </row>
    <row r="5640" spans="1:21" x14ac:dyDescent="0.25">
      <c r="A5640" t="s">
        <v>97</v>
      </c>
      <c r="B5640" t="s">
        <v>231</v>
      </c>
      <c r="C5640" t="s">
        <v>428</v>
      </c>
      <c r="D5640" t="s">
        <v>376</v>
      </c>
      <c r="E5640" t="s">
        <v>424</v>
      </c>
      <c r="F5640" t="s">
        <v>368</v>
      </c>
      <c r="G5640" t="s">
        <v>59</v>
      </c>
      <c r="H5640" t="s">
        <v>363</v>
      </c>
      <c r="I5640" t="s">
        <v>364</v>
      </c>
      <c r="J5640">
        <v>0</v>
      </c>
      <c r="K5640">
        <v>245582.83966395201</v>
      </c>
      <c r="L5640">
        <v>3950453.0388038498</v>
      </c>
      <c r="N5640">
        <v>6.2165740802809802E-2</v>
      </c>
      <c r="O5640">
        <v>1.45</v>
      </c>
      <c r="P5640">
        <v>1.366625</v>
      </c>
      <c r="Q5640">
        <v>0</v>
      </c>
      <c r="R5640">
        <v>0</v>
      </c>
      <c r="S5640">
        <v>0</v>
      </c>
      <c r="T5640" s="23">
        <f t="shared" si="88"/>
        <v>0</v>
      </c>
      <c r="U5640" s="25">
        <v>44860.801865706002</v>
      </c>
    </row>
    <row r="5641" spans="1:21" x14ac:dyDescent="0.25">
      <c r="A5641" t="s">
        <v>97</v>
      </c>
      <c r="B5641" t="s">
        <v>231</v>
      </c>
      <c r="C5641" t="s">
        <v>428</v>
      </c>
      <c r="D5641" t="s">
        <v>375</v>
      </c>
      <c r="E5641" t="s">
        <v>424</v>
      </c>
      <c r="F5641" t="s">
        <v>368</v>
      </c>
      <c r="G5641" t="s">
        <v>59</v>
      </c>
      <c r="H5641" t="s">
        <v>363</v>
      </c>
      <c r="I5641" t="s">
        <v>364</v>
      </c>
      <c r="J5641">
        <v>734</v>
      </c>
      <c r="K5641">
        <v>245582.83966395201</v>
      </c>
      <c r="L5641">
        <v>3950453.0388038498</v>
      </c>
      <c r="N5641">
        <v>6.2165740802809802E-2</v>
      </c>
      <c r="O5641">
        <v>1.45</v>
      </c>
      <c r="P5641">
        <v>1.366625</v>
      </c>
      <c r="Q5641">
        <v>45</v>
      </c>
      <c r="R5641">
        <v>61.5</v>
      </c>
      <c r="S5641">
        <v>0</v>
      </c>
      <c r="T5641" s="23">
        <f t="shared" si="88"/>
        <v>61.5</v>
      </c>
      <c r="U5641" s="25">
        <v>44860.801865706002</v>
      </c>
    </row>
    <row r="5642" spans="1:21" x14ac:dyDescent="0.25">
      <c r="A5642" t="s">
        <v>97</v>
      </c>
      <c r="B5642" t="s">
        <v>231</v>
      </c>
      <c r="C5642" t="s">
        <v>428</v>
      </c>
      <c r="D5642" t="s">
        <v>374</v>
      </c>
      <c r="E5642" t="s">
        <v>424</v>
      </c>
      <c r="F5642" t="s">
        <v>368</v>
      </c>
      <c r="G5642" t="s">
        <v>59</v>
      </c>
      <c r="H5642" t="s">
        <v>363</v>
      </c>
      <c r="I5642" t="s">
        <v>364</v>
      </c>
      <c r="J5642">
        <v>5</v>
      </c>
      <c r="K5642">
        <v>245582.83966395201</v>
      </c>
      <c r="L5642">
        <v>3950453.0388038498</v>
      </c>
      <c r="N5642">
        <v>6.2165740802809802E-2</v>
      </c>
      <c r="O5642">
        <v>1.45</v>
      </c>
      <c r="P5642">
        <v>1.366625</v>
      </c>
      <c r="Q5642">
        <v>0</v>
      </c>
      <c r="R5642">
        <v>0</v>
      </c>
      <c r="S5642">
        <v>0</v>
      </c>
      <c r="T5642" s="23">
        <f t="shared" si="88"/>
        <v>0</v>
      </c>
      <c r="U5642" s="25">
        <v>44860.801865706002</v>
      </c>
    </row>
    <row r="5643" spans="1:21" x14ac:dyDescent="0.25">
      <c r="A5643" t="s">
        <v>97</v>
      </c>
      <c r="B5643" t="s">
        <v>231</v>
      </c>
      <c r="C5643" t="s">
        <v>428</v>
      </c>
      <c r="D5643" t="s">
        <v>382</v>
      </c>
      <c r="E5643" t="s">
        <v>424</v>
      </c>
      <c r="F5643" t="s">
        <v>368</v>
      </c>
      <c r="G5643" t="s">
        <v>59</v>
      </c>
      <c r="H5643" t="s">
        <v>363</v>
      </c>
      <c r="I5643" t="s">
        <v>364</v>
      </c>
      <c r="J5643">
        <v>1727</v>
      </c>
      <c r="K5643">
        <v>245582.83966395201</v>
      </c>
      <c r="L5643">
        <v>3950453.0388038498</v>
      </c>
      <c r="N5643">
        <v>6.2165740802809802E-2</v>
      </c>
      <c r="O5643">
        <v>1.45</v>
      </c>
      <c r="P5643">
        <v>1.366625</v>
      </c>
      <c r="Q5643">
        <v>107</v>
      </c>
      <c r="R5643">
        <v>146.22999999999999</v>
      </c>
      <c r="S5643">
        <v>0</v>
      </c>
      <c r="T5643" s="23">
        <f t="shared" si="88"/>
        <v>146.22999999999999</v>
      </c>
      <c r="U5643" s="25">
        <v>44860.801865706002</v>
      </c>
    </row>
    <row r="5644" spans="1:21" x14ac:dyDescent="0.25">
      <c r="A5644" t="s">
        <v>97</v>
      </c>
      <c r="B5644" t="s">
        <v>231</v>
      </c>
      <c r="C5644" t="s">
        <v>428</v>
      </c>
      <c r="D5644" t="s">
        <v>381</v>
      </c>
      <c r="E5644" t="s">
        <v>424</v>
      </c>
      <c r="F5644" t="s">
        <v>368</v>
      </c>
      <c r="G5644" t="s">
        <v>59</v>
      </c>
      <c r="H5644" t="s">
        <v>363</v>
      </c>
      <c r="I5644" t="s">
        <v>364</v>
      </c>
      <c r="J5644">
        <v>29</v>
      </c>
      <c r="K5644">
        <v>245582.83966395201</v>
      </c>
      <c r="L5644">
        <v>3950453.0388038498</v>
      </c>
      <c r="N5644">
        <v>6.2165740802809802E-2</v>
      </c>
      <c r="O5644">
        <v>1.45</v>
      </c>
      <c r="P5644">
        <v>1.366625</v>
      </c>
      <c r="Q5644">
        <v>1</v>
      </c>
      <c r="R5644">
        <v>1.37</v>
      </c>
      <c r="S5644">
        <v>0</v>
      </c>
      <c r="T5644" s="23">
        <f t="shared" si="88"/>
        <v>1.37</v>
      </c>
      <c r="U5644" s="25">
        <v>44860.801865706002</v>
      </c>
    </row>
    <row r="5645" spans="1:21" x14ac:dyDescent="0.25">
      <c r="A5645" t="s">
        <v>97</v>
      </c>
      <c r="B5645" t="s">
        <v>231</v>
      </c>
      <c r="C5645" t="s">
        <v>428</v>
      </c>
      <c r="D5645" t="s">
        <v>385</v>
      </c>
      <c r="E5645" t="s">
        <v>424</v>
      </c>
      <c r="F5645" t="s">
        <v>368</v>
      </c>
      <c r="G5645" t="s">
        <v>59</v>
      </c>
      <c r="H5645" t="s">
        <v>363</v>
      </c>
      <c r="I5645" t="s">
        <v>364</v>
      </c>
      <c r="J5645">
        <v>10901</v>
      </c>
      <c r="K5645">
        <v>245582.83966395201</v>
      </c>
      <c r="L5645">
        <v>3950453.0388038498</v>
      </c>
      <c r="N5645">
        <v>6.2165740802809802E-2</v>
      </c>
      <c r="O5645">
        <v>1.45</v>
      </c>
      <c r="P5645">
        <v>1.366625</v>
      </c>
      <c r="Q5645">
        <v>677</v>
      </c>
      <c r="R5645">
        <v>925.21</v>
      </c>
      <c r="S5645">
        <v>0</v>
      </c>
      <c r="T5645" s="23">
        <f t="shared" si="88"/>
        <v>925.21</v>
      </c>
      <c r="U5645" s="25">
        <v>44860.801865706002</v>
      </c>
    </row>
    <row r="5646" spans="1:21" x14ac:dyDescent="0.25">
      <c r="A5646" t="s">
        <v>97</v>
      </c>
      <c r="B5646" t="s">
        <v>231</v>
      </c>
      <c r="C5646" t="s">
        <v>428</v>
      </c>
      <c r="D5646" t="s">
        <v>369</v>
      </c>
      <c r="E5646" t="s">
        <v>424</v>
      </c>
      <c r="F5646" t="s">
        <v>368</v>
      </c>
      <c r="G5646" t="s">
        <v>59</v>
      </c>
      <c r="H5646" t="s">
        <v>363</v>
      </c>
      <c r="I5646" t="s">
        <v>364</v>
      </c>
      <c r="J5646">
        <v>17</v>
      </c>
      <c r="K5646">
        <v>245582.83966395201</v>
      </c>
      <c r="L5646">
        <v>3950453.0388038498</v>
      </c>
      <c r="N5646">
        <v>6.2165740802809802E-2</v>
      </c>
      <c r="O5646">
        <v>1.45</v>
      </c>
      <c r="P5646">
        <v>1.366625</v>
      </c>
      <c r="Q5646">
        <v>1</v>
      </c>
      <c r="R5646">
        <v>1.37</v>
      </c>
      <c r="S5646">
        <v>0</v>
      </c>
      <c r="T5646" s="23">
        <f t="shared" si="88"/>
        <v>1.37</v>
      </c>
      <c r="U5646" s="25">
        <v>44860.801865706002</v>
      </c>
    </row>
    <row r="5647" spans="1:21" x14ac:dyDescent="0.25">
      <c r="A5647" t="s">
        <v>97</v>
      </c>
      <c r="B5647" t="s">
        <v>231</v>
      </c>
      <c r="C5647" t="s">
        <v>428</v>
      </c>
      <c r="D5647" t="s">
        <v>380</v>
      </c>
      <c r="E5647" t="s">
        <v>424</v>
      </c>
      <c r="F5647" t="s">
        <v>368</v>
      </c>
      <c r="G5647" t="s">
        <v>59</v>
      </c>
      <c r="H5647" t="s">
        <v>363</v>
      </c>
      <c r="I5647" t="s">
        <v>364</v>
      </c>
      <c r="J5647">
        <v>0</v>
      </c>
      <c r="K5647">
        <v>245582.83966395201</v>
      </c>
      <c r="L5647">
        <v>3950453.0388038498</v>
      </c>
      <c r="N5647">
        <v>6.2165740802809802E-2</v>
      </c>
      <c r="O5647">
        <v>1.45</v>
      </c>
      <c r="P5647">
        <v>1.366625</v>
      </c>
      <c r="Q5647">
        <v>0</v>
      </c>
      <c r="R5647">
        <v>0</v>
      </c>
      <c r="S5647">
        <v>0</v>
      </c>
      <c r="T5647" s="23">
        <f t="shared" si="88"/>
        <v>0</v>
      </c>
      <c r="U5647" s="25">
        <v>44860.801865706002</v>
      </c>
    </row>
    <row r="5648" spans="1:21" x14ac:dyDescent="0.25">
      <c r="A5648" t="s">
        <v>97</v>
      </c>
      <c r="B5648" t="s">
        <v>231</v>
      </c>
      <c r="C5648" t="s">
        <v>428</v>
      </c>
      <c r="D5648" t="s">
        <v>366</v>
      </c>
      <c r="E5648" t="s">
        <v>424</v>
      </c>
      <c r="F5648" t="s">
        <v>368</v>
      </c>
      <c r="G5648" t="s">
        <v>59</v>
      </c>
      <c r="H5648" t="s">
        <v>363</v>
      </c>
      <c r="I5648" t="s">
        <v>364</v>
      </c>
      <c r="J5648">
        <v>6243</v>
      </c>
      <c r="K5648">
        <v>245582.83966395201</v>
      </c>
      <c r="L5648">
        <v>3950453.0388038498</v>
      </c>
      <c r="N5648">
        <v>6.2165740802809802E-2</v>
      </c>
      <c r="O5648">
        <v>1.45</v>
      </c>
      <c r="P5648">
        <v>1.366625</v>
      </c>
      <c r="Q5648">
        <v>388</v>
      </c>
      <c r="R5648">
        <v>530.25</v>
      </c>
      <c r="S5648">
        <v>2.73</v>
      </c>
      <c r="T5648" s="23">
        <f t="shared" si="88"/>
        <v>532.98</v>
      </c>
      <c r="U5648" s="25">
        <v>44860.801865706002</v>
      </c>
    </row>
    <row r="5649" spans="1:21" x14ac:dyDescent="0.25">
      <c r="A5649" t="s">
        <v>97</v>
      </c>
      <c r="B5649" t="s">
        <v>231</v>
      </c>
      <c r="C5649" t="s">
        <v>428</v>
      </c>
      <c r="D5649" t="s">
        <v>384</v>
      </c>
      <c r="E5649" t="s">
        <v>424</v>
      </c>
      <c r="F5649" t="s">
        <v>368</v>
      </c>
      <c r="G5649" t="s">
        <v>59</v>
      </c>
      <c r="H5649" t="s">
        <v>363</v>
      </c>
      <c r="I5649" t="s">
        <v>364</v>
      </c>
      <c r="J5649">
        <v>0</v>
      </c>
      <c r="K5649">
        <v>245582.83966395201</v>
      </c>
      <c r="L5649">
        <v>3950453.0388038498</v>
      </c>
      <c r="N5649">
        <v>6.2165740802809802E-2</v>
      </c>
      <c r="O5649">
        <v>1.45</v>
      </c>
      <c r="P5649">
        <v>1.366625</v>
      </c>
      <c r="Q5649">
        <v>0</v>
      </c>
      <c r="R5649">
        <v>0</v>
      </c>
      <c r="S5649">
        <v>0</v>
      </c>
      <c r="T5649" s="23">
        <f t="shared" si="88"/>
        <v>0</v>
      </c>
      <c r="U5649" s="25">
        <v>44860.801865706002</v>
      </c>
    </row>
    <row r="5650" spans="1:21" x14ac:dyDescent="0.25">
      <c r="A5650" t="s">
        <v>97</v>
      </c>
      <c r="B5650" t="s">
        <v>231</v>
      </c>
      <c r="C5650" t="s">
        <v>428</v>
      </c>
      <c r="D5650" t="s">
        <v>377</v>
      </c>
      <c r="E5650" t="s">
        <v>424</v>
      </c>
      <c r="F5650" t="s">
        <v>368</v>
      </c>
      <c r="G5650" t="s">
        <v>59</v>
      </c>
      <c r="H5650" t="s">
        <v>363</v>
      </c>
      <c r="I5650" t="s">
        <v>364</v>
      </c>
      <c r="J5650">
        <v>1097</v>
      </c>
      <c r="K5650">
        <v>245582.83966395201</v>
      </c>
      <c r="L5650">
        <v>3950453.0388038498</v>
      </c>
      <c r="N5650">
        <v>6.2165740802809802E-2</v>
      </c>
      <c r="O5650">
        <v>1.45</v>
      </c>
      <c r="P5650">
        <v>1.366625</v>
      </c>
      <c r="Q5650">
        <v>68</v>
      </c>
      <c r="R5650">
        <v>92.93</v>
      </c>
      <c r="S5650">
        <v>15.03</v>
      </c>
      <c r="T5650" s="23">
        <f t="shared" si="88"/>
        <v>107.96000000000001</v>
      </c>
      <c r="U5650" s="25">
        <v>44860.801865706002</v>
      </c>
    </row>
    <row r="5651" spans="1:21" x14ac:dyDescent="0.25">
      <c r="A5651" t="s">
        <v>97</v>
      </c>
      <c r="B5651" t="s">
        <v>231</v>
      </c>
      <c r="C5651" t="s">
        <v>428</v>
      </c>
      <c r="D5651" t="s">
        <v>373</v>
      </c>
      <c r="E5651" t="s">
        <v>424</v>
      </c>
      <c r="F5651" t="s">
        <v>368</v>
      </c>
      <c r="G5651" t="s">
        <v>59</v>
      </c>
      <c r="H5651" t="s">
        <v>363</v>
      </c>
      <c r="I5651" t="s">
        <v>364</v>
      </c>
      <c r="J5651">
        <v>4297</v>
      </c>
      <c r="K5651">
        <v>245582.83966395201</v>
      </c>
      <c r="L5651">
        <v>3950453.0388038498</v>
      </c>
      <c r="N5651">
        <v>6.2165740802809802E-2</v>
      </c>
      <c r="O5651">
        <v>1.45</v>
      </c>
      <c r="P5651">
        <v>1.366625</v>
      </c>
      <c r="Q5651">
        <v>267</v>
      </c>
      <c r="R5651">
        <v>364.89</v>
      </c>
      <c r="S5651">
        <v>1.37</v>
      </c>
      <c r="T5651" s="23">
        <f t="shared" si="88"/>
        <v>366.26</v>
      </c>
      <c r="U5651" s="25">
        <v>44860.801865706002</v>
      </c>
    </row>
    <row r="5652" spans="1:21" x14ac:dyDescent="0.25">
      <c r="A5652" t="s">
        <v>97</v>
      </c>
      <c r="B5652" t="s">
        <v>231</v>
      </c>
      <c r="C5652" t="s">
        <v>428</v>
      </c>
      <c r="D5652" t="s">
        <v>372</v>
      </c>
      <c r="E5652" t="s">
        <v>424</v>
      </c>
      <c r="F5652" t="s">
        <v>368</v>
      </c>
      <c r="G5652" t="s">
        <v>59</v>
      </c>
      <c r="H5652" t="s">
        <v>363</v>
      </c>
      <c r="I5652" t="s">
        <v>364</v>
      </c>
      <c r="J5652">
        <v>28</v>
      </c>
      <c r="K5652">
        <v>245582.83966395201</v>
      </c>
      <c r="L5652">
        <v>3950453.0388038498</v>
      </c>
      <c r="N5652">
        <v>6.2165740802809802E-2</v>
      </c>
      <c r="O5652">
        <v>1.45</v>
      </c>
      <c r="P5652">
        <v>1.366625</v>
      </c>
      <c r="Q5652">
        <v>1</v>
      </c>
      <c r="R5652">
        <v>1.37</v>
      </c>
      <c r="S5652">
        <v>0</v>
      </c>
      <c r="T5652" s="23">
        <f t="shared" si="88"/>
        <v>1.37</v>
      </c>
      <c r="U5652" s="25">
        <v>44860.801865706002</v>
      </c>
    </row>
    <row r="5653" spans="1:21" x14ac:dyDescent="0.25">
      <c r="A5653" t="s">
        <v>97</v>
      </c>
      <c r="B5653" t="s">
        <v>231</v>
      </c>
      <c r="C5653" t="s">
        <v>428</v>
      </c>
      <c r="D5653" t="s">
        <v>379</v>
      </c>
      <c r="E5653" t="s">
        <v>424</v>
      </c>
      <c r="F5653" t="s">
        <v>368</v>
      </c>
      <c r="G5653" t="s">
        <v>59</v>
      </c>
      <c r="H5653" t="s">
        <v>363</v>
      </c>
      <c r="I5653" t="s">
        <v>364</v>
      </c>
      <c r="J5653">
        <v>0</v>
      </c>
      <c r="K5653">
        <v>245582.83966395201</v>
      </c>
      <c r="L5653">
        <v>3950453.0388038498</v>
      </c>
      <c r="N5653">
        <v>6.2165740802809802E-2</v>
      </c>
      <c r="O5653">
        <v>1.45</v>
      </c>
      <c r="P5653">
        <v>1.366625</v>
      </c>
      <c r="Q5653">
        <v>0</v>
      </c>
      <c r="R5653">
        <v>0</v>
      </c>
      <c r="S5653">
        <v>0</v>
      </c>
      <c r="T5653" s="23">
        <f t="shared" si="88"/>
        <v>0</v>
      </c>
      <c r="U5653" s="25">
        <v>44860.801865706002</v>
      </c>
    </row>
    <row r="5654" spans="1:21" x14ac:dyDescent="0.25">
      <c r="A5654" t="s">
        <v>96</v>
      </c>
      <c r="B5654" t="s">
        <v>231</v>
      </c>
      <c r="C5654" t="s">
        <v>428</v>
      </c>
      <c r="D5654" t="s">
        <v>370</v>
      </c>
      <c r="E5654" t="s">
        <v>424</v>
      </c>
      <c r="F5654" t="s">
        <v>368</v>
      </c>
      <c r="G5654" t="s">
        <v>59</v>
      </c>
      <c r="H5654" t="s">
        <v>363</v>
      </c>
      <c r="I5654" t="s">
        <v>364</v>
      </c>
      <c r="J5654">
        <v>1890</v>
      </c>
      <c r="K5654">
        <v>321308.58596320899</v>
      </c>
      <c r="L5654">
        <v>3950453.0388038498</v>
      </c>
      <c r="N5654">
        <v>8.1334617272275603E-2</v>
      </c>
      <c r="O5654">
        <v>1.45</v>
      </c>
      <c r="P5654">
        <v>1.366625</v>
      </c>
      <c r="Q5654">
        <v>153</v>
      </c>
      <c r="R5654">
        <v>209.09</v>
      </c>
      <c r="S5654">
        <v>2.73</v>
      </c>
      <c r="T5654" s="23">
        <f t="shared" si="88"/>
        <v>211.82</v>
      </c>
      <c r="U5654" s="25">
        <v>44860.801865706002</v>
      </c>
    </row>
    <row r="5655" spans="1:21" x14ac:dyDescent="0.25">
      <c r="A5655" t="s">
        <v>96</v>
      </c>
      <c r="B5655" t="s">
        <v>231</v>
      </c>
      <c r="C5655" t="s">
        <v>428</v>
      </c>
      <c r="D5655" t="s">
        <v>383</v>
      </c>
      <c r="E5655" t="s">
        <v>424</v>
      </c>
      <c r="F5655" t="s">
        <v>368</v>
      </c>
      <c r="G5655" t="s">
        <v>59</v>
      </c>
      <c r="H5655" t="s">
        <v>363</v>
      </c>
      <c r="I5655" t="s">
        <v>364</v>
      </c>
      <c r="J5655">
        <v>2472</v>
      </c>
      <c r="K5655">
        <v>321308.58596320899</v>
      </c>
      <c r="L5655">
        <v>3950453.0388038498</v>
      </c>
      <c r="N5655">
        <v>8.1334617272275603E-2</v>
      </c>
      <c r="O5655">
        <v>1.45</v>
      </c>
      <c r="P5655">
        <v>1.366625</v>
      </c>
      <c r="Q5655">
        <v>201</v>
      </c>
      <c r="R5655">
        <v>274.69</v>
      </c>
      <c r="S5655">
        <v>8.1999999999999993</v>
      </c>
      <c r="T5655" s="23">
        <f t="shared" si="88"/>
        <v>282.89</v>
      </c>
      <c r="U5655" s="25">
        <v>44860.801865706002</v>
      </c>
    </row>
    <row r="5656" spans="1:21" x14ac:dyDescent="0.25">
      <c r="A5656" t="s">
        <v>96</v>
      </c>
      <c r="B5656" t="s">
        <v>231</v>
      </c>
      <c r="C5656" t="s">
        <v>428</v>
      </c>
      <c r="D5656" t="s">
        <v>378</v>
      </c>
      <c r="E5656" t="s">
        <v>424</v>
      </c>
      <c r="F5656" t="s">
        <v>368</v>
      </c>
      <c r="G5656" t="s">
        <v>59</v>
      </c>
      <c r="H5656" t="s">
        <v>363</v>
      </c>
      <c r="I5656" t="s">
        <v>364</v>
      </c>
      <c r="J5656">
        <v>0</v>
      </c>
      <c r="K5656">
        <v>321308.58596320899</v>
      </c>
      <c r="L5656">
        <v>3950453.0388038498</v>
      </c>
      <c r="N5656">
        <v>8.1334617272275603E-2</v>
      </c>
      <c r="O5656">
        <v>1.45</v>
      </c>
      <c r="P5656">
        <v>1.366625</v>
      </c>
      <c r="Q5656">
        <v>0</v>
      </c>
      <c r="R5656">
        <v>0</v>
      </c>
      <c r="S5656">
        <v>0</v>
      </c>
      <c r="T5656" s="23">
        <f t="shared" si="88"/>
        <v>0</v>
      </c>
      <c r="U5656" s="25">
        <v>44860.801865706002</v>
      </c>
    </row>
    <row r="5657" spans="1:21" x14ac:dyDescent="0.25">
      <c r="A5657" t="s">
        <v>96</v>
      </c>
      <c r="B5657" t="s">
        <v>231</v>
      </c>
      <c r="C5657" t="s">
        <v>428</v>
      </c>
      <c r="D5657" t="s">
        <v>371</v>
      </c>
      <c r="E5657" t="s">
        <v>424</v>
      </c>
      <c r="F5657" t="s">
        <v>368</v>
      </c>
      <c r="G5657" t="s">
        <v>59</v>
      </c>
      <c r="H5657" t="s">
        <v>363</v>
      </c>
      <c r="I5657" t="s">
        <v>364</v>
      </c>
      <c r="J5657">
        <v>0</v>
      </c>
      <c r="K5657">
        <v>321308.58596320899</v>
      </c>
      <c r="L5657">
        <v>3950453.0388038498</v>
      </c>
      <c r="N5657">
        <v>8.1334617272275603E-2</v>
      </c>
      <c r="O5657">
        <v>1.45</v>
      </c>
      <c r="P5657">
        <v>1.366625</v>
      </c>
      <c r="Q5657">
        <v>0</v>
      </c>
      <c r="R5657">
        <v>0</v>
      </c>
      <c r="S5657">
        <v>0</v>
      </c>
      <c r="T5657" s="23">
        <f t="shared" si="88"/>
        <v>0</v>
      </c>
      <c r="U5657" s="25">
        <v>44860.801865706002</v>
      </c>
    </row>
    <row r="5658" spans="1:21" x14ac:dyDescent="0.25">
      <c r="A5658" t="s">
        <v>96</v>
      </c>
      <c r="B5658" t="s">
        <v>231</v>
      </c>
      <c r="C5658" t="s">
        <v>428</v>
      </c>
      <c r="D5658" t="s">
        <v>374</v>
      </c>
      <c r="E5658" t="s">
        <v>424</v>
      </c>
      <c r="F5658" t="s">
        <v>368</v>
      </c>
      <c r="G5658" t="s">
        <v>59</v>
      </c>
      <c r="H5658" t="s">
        <v>363</v>
      </c>
      <c r="I5658" t="s">
        <v>364</v>
      </c>
      <c r="J5658">
        <v>5</v>
      </c>
      <c r="K5658">
        <v>321308.58596320899</v>
      </c>
      <c r="L5658">
        <v>3950453.0388038498</v>
      </c>
      <c r="N5658">
        <v>8.1334617272275603E-2</v>
      </c>
      <c r="O5658">
        <v>1.45</v>
      </c>
      <c r="P5658">
        <v>1.366625</v>
      </c>
      <c r="Q5658">
        <v>0</v>
      </c>
      <c r="R5658">
        <v>0</v>
      </c>
      <c r="S5658">
        <v>0</v>
      </c>
      <c r="T5658" s="23">
        <f t="shared" si="88"/>
        <v>0</v>
      </c>
      <c r="U5658" s="25">
        <v>44860.801865706002</v>
      </c>
    </row>
    <row r="5659" spans="1:21" x14ac:dyDescent="0.25">
      <c r="A5659" t="s">
        <v>96</v>
      </c>
      <c r="B5659" t="s">
        <v>231</v>
      </c>
      <c r="C5659" t="s">
        <v>428</v>
      </c>
      <c r="D5659" t="s">
        <v>382</v>
      </c>
      <c r="E5659" t="s">
        <v>424</v>
      </c>
      <c r="F5659" t="s">
        <v>368</v>
      </c>
      <c r="G5659" t="s">
        <v>59</v>
      </c>
      <c r="H5659" t="s">
        <v>363</v>
      </c>
      <c r="I5659" t="s">
        <v>364</v>
      </c>
      <c r="J5659">
        <v>1727</v>
      </c>
      <c r="K5659">
        <v>321308.58596320899</v>
      </c>
      <c r="L5659">
        <v>3950453.0388038498</v>
      </c>
      <c r="N5659">
        <v>8.1334617272275603E-2</v>
      </c>
      <c r="O5659">
        <v>1.45</v>
      </c>
      <c r="P5659">
        <v>1.366625</v>
      </c>
      <c r="Q5659">
        <v>140</v>
      </c>
      <c r="R5659">
        <v>191.33</v>
      </c>
      <c r="S5659">
        <v>0</v>
      </c>
      <c r="T5659" s="23">
        <f t="shared" si="88"/>
        <v>191.33</v>
      </c>
      <c r="U5659" s="25">
        <v>44860.801865706002</v>
      </c>
    </row>
    <row r="5660" spans="1:21" x14ac:dyDescent="0.25">
      <c r="A5660" t="s">
        <v>96</v>
      </c>
      <c r="B5660" t="s">
        <v>231</v>
      </c>
      <c r="C5660" t="s">
        <v>428</v>
      </c>
      <c r="D5660" t="s">
        <v>381</v>
      </c>
      <c r="E5660" t="s">
        <v>424</v>
      </c>
      <c r="F5660" t="s">
        <v>368</v>
      </c>
      <c r="G5660" t="s">
        <v>59</v>
      </c>
      <c r="H5660" t="s">
        <v>363</v>
      </c>
      <c r="I5660" t="s">
        <v>364</v>
      </c>
      <c r="J5660">
        <v>29</v>
      </c>
      <c r="K5660">
        <v>321308.58596320899</v>
      </c>
      <c r="L5660">
        <v>3950453.0388038498</v>
      </c>
      <c r="N5660">
        <v>8.1334617272275603E-2</v>
      </c>
      <c r="O5660">
        <v>1.45</v>
      </c>
      <c r="P5660">
        <v>1.366625</v>
      </c>
      <c r="Q5660">
        <v>2</v>
      </c>
      <c r="R5660">
        <v>2.73</v>
      </c>
      <c r="S5660">
        <v>0</v>
      </c>
      <c r="T5660" s="23">
        <f t="shared" si="88"/>
        <v>2.73</v>
      </c>
      <c r="U5660" s="25">
        <v>44860.801865706002</v>
      </c>
    </row>
    <row r="5661" spans="1:21" x14ac:dyDescent="0.25">
      <c r="A5661" t="s">
        <v>96</v>
      </c>
      <c r="B5661" t="s">
        <v>231</v>
      </c>
      <c r="C5661" t="s">
        <v>428</v>
      </c>
      <c r="D5661" t="s">
        <v>385</v>
      </c>
      <c r="E5661" t="s">
        <v>424</v>
      </c>
      <c r="F5661" t="s">
        <v>368</v>
      </c>
      <c r="G5661" t="s">
        <v>59</v>
      </c>
      <c r="H5661" t="s">
        <v>363</v>
      </c>
      <c r="I5661" t="s">
        <v>364</v>
      </c>
      <c r="J5661">
        <v>10901</v>
      </c>
      <c r="K5661">
        <v>321308.58596320899</v>
      </c>
      <c r="L5661">
        <v>3950453.0388038498</v>
      </c>
      <c r="N5661">
        <v>8.1334617272275603E-2</v>
      </c>
      <c r="O5661">
        <v>1.45</v>
      </c>
      <c r="P5661">
        <v>1.366625</v>
      </c>
      <c r="Q5661">
        <v>886</v>
      </c>
      <c r="R5661">
        <v>1210.83</v>
      </c>
      <c r="S5661">
        <v>1.37</v>
      </c>
      <c r="T5661" s="23">
        <f t="shared" si="88"/>
        <v>1212.1999999999998</v>
      </c>
      <c r="U5661" s="25">
        <v>44860.801865706002</v>
      </c>
    </row>
    <row r="5662" spans="1:21" x14ac:dyDescent="0.25">
      <c r="A5662" t="s">
        <v>96</v>
      </c>
      <c r="B5662" t="s">
        <v>231</v>
      </c>
      <c r="C5662" t="s">
        <v>428</v>
      </c>
      <c r="D5662" t="s">
        <v>369</v>
      </c>
      <c r="E5662" t="s">
        <v>424</v>
      </c>
      <c r="F5662" t="s">
        <v>368</v>
      </c>
      <c r="G5662" t="s">
        <v>59</v>
      </c>
      <c r="H5662" t="s">
        <v>363</v>
      </c>
      <c r="I5662" t="s">
        <v>364</v>
      </c>
      <c r="J5662">
        <v>17</v>
      </c>
      <c r="K5662">
        <v>321308.58596320899</v>
      </c>
      <c r="L5662">
        <v>3950453.0388038498</v>
      </c>
      <c r="N5662">
        <v>8.1334617272275603E-2</v>
      </c>
      <c r="O5662">
        <v>1.45</v>
      </c>
      <c r="P5662">
        <v>1.366625</v>
      </c>
      <c r="Q5662">
        <v>1</v>
      </c>
      <c r="R5662">
        <v>1.37</v>
      </c>
      <c r="S5662">
        <v>0</v>
      </c>
      <c r="T5662" s="23">
        <f t="shared" si="88"/>
        <v>1.37</v>
      </c>
      <c r="U5662" s="25">
        <v>44860.801865706002</v>
      </c>
    </row>
    <row r="5663" spans="1:21" x14ac:dyDescent="0.25">
      <c r="A5663" t="s">
        <v>96</v>
      </c>
      <c r="B5663" t="s">
        <v>231</v>
      </c>
      <c r="C5663" t="s">
        <v>428</v>
      </c>
      <c r="D5663" t="s">
        <v>380</v>
      </c>
      <c r="E5663" t="s">
        <v>424</v>
      </c>
      <c r="F5663" t="s">
        <v>368</v>
      </c>
      <c r="G5663" t="s">
        <v>59</v>
      </c>
      <c r="H5663" t="s">
        <v>363</v>
      </c>
      <c r="I5663" t="s">
        <v>364</v>
      </c>
      <c r="J5663">
        <v>0</v>
      </c>
      <c r="K5663">
        <v>321308.58596320899</v>
      </c>
      <c r="L5663">
        <v>3950453.0388038498</v>
      </c>
      <c r="N5663">
        <v>8.1334617272275603E-2</v>
      </c>
      <c r="O5663">
        <v>1.45</v>
      </c>
      <c r="P5663">
        <v>1.366625</v>
      </c>
      <c r="Q5663">
        <v>0</v>
      </c>
      <c r="R5663">
        <v>0</v>
      </c>
      <c r="S5663">
        <v>0</v>
      </c>
      <c r="T5663" s="23">
        <f t="shared" si="88"/>
        <v>0</v>
      </c>
      <c r="U5663" s="25">
        <v>44860.801865706002</v>
      </c>
    </row>
    <row r="5664" spans="1:21" x14ac:dyDescent="0.25">
      <c r="A5664" t="s">
        <v>96</v>
      </c>
      <c r="B5664" t="s">
        <v>231</v>
      </c>
      <c r="C5664" t="s">
        <v>428</v>
      </c>
      <c r="D5664" t="s">
        <v>366</v>
      </c>
      <c r="E5664" t="s">
        <v>424</v>
      </c>
      <c r="F5664" t="s">
        <v>368</v>
      </c>
      <c r="G5664" t="s">
        <v>59</v>
      </c>
      <c r="H5664" t="s">
        <v>363</v>
      </c>
      <c r="I5664" t="s">
        <v>364</v>
      </c>
      <c r="J5664">
        <v>6243</v>
      </c>
      <c r="K5664">
        <v>321308.58596320899</v>
      </c>
      <c r="L5664">
        <v>3950453.0388038498</v>
      </c>
      <c r="N5664">
        <v>8.1334617272275603E-2</v>
      </c>
      <c r="O5664">
        <v>1.45</v>
      </c>
      <c r="P5664">
        <v>1.366625</v>
      </c>
      <c r="Q5664">
        <v>507</v>
      </c>
      <c r="R5664">
        <v>692.88</v>
      </c>
      <c r="S5664">
        <v>1.37</v>
      </c>
      <c r="T5664" s="23">
        <f t="shared" si="88"/>
        <v>694.25</v>
      </c>
      <c r="U5664" s="25">
        <v>44860.801865706002</v>
      </c>
    </row>
    <row r="5665" spans="1:21" x14ac:dyDescent="0.25">
      <c r="A5665" t="s">
        <v>96</v>
      </c>
      <c r="B5665" t="s">
        <v>231</v>
      </c>
      <c r="C5665" t="s">
        <v>428</v>
      </c>
      <c r="D5665" t="s">
        <v>384</v>
      </c>
      <c r="E5665" t="s">
        <v>424</v>
      </c>
      <c r="F5665" t="s">
        <v>368</v>
      </c>
      <c r="G5665" t="s">
        <v>59</v>
      </c>
      <c r="H5665" t="s">
        <v>363</v>
      </c>
      <c r="I5665" t="s">
        <v>364</v>
      </c>
      <c r="J5665">
        <v>0</v>
      </c>
      <c r="K5665">
        <v>321308.58596320899</v>
      </c>
      <c r="L5665">
        <v>3950453.0388038498</v>
      </c>
      <c r="N5665">
        <v>8.1334617272275603E-2</v>
      </c>
      <c r="O5665">
        <v>1.45</v>
      </c>
      <c r="P5665">
        <v>1.366625</v>
      </c>
      <c r="Q5665">
        <v>0</v>
      </c>
      <c r="R5665">
        <v>0</v>
      </c>
      <c r="S5665">
        <v>0</v>
      </c>
      <c r="T5665" s="23">
        <f t="shared" si="88"/>
        <v>0</v>
      </c>
      <c r="U5665" s="25">
        <v>44860.801865706002</v>
      </c>
    </row>
    <row r="5666" spans="1:21" x14ac:dyDescent="0.25">
      <c r="A5666" t="s">
        <v>96</v>
      </c>
      <c r="B5666" t="s">
        <v>231</v>
      </c>
      <c r="C5666" t="s">
        <v>428</v>
      </c>
      <c r="D5666" t="s">
        <v>377</v>
      </c>
      <c r="E5666" t="s">
        <v>424</v>
      </c>
      <c r="F5666" t="s">
        <v>368</v>
      </c>
      <c r="G5666" t="s">
        <v>59</v>
      </c>
      <c r="H5666" t="s">
        <v>363</v>
      </c>
      <c r="I5666" t="s">
        <v>364</v>
      </c>
      <c r="J5666">
        <v>1097</v>
      </c>
      <c r="K5666">
        <v>321308.58596320899</v>
      </c>
      <c r="L5666">
        <v>3950453.0388038498</v>
      </c>
      <c r="N5666">
        <v>8.1334617272275603E-2</v>
      </c>
      <c r="O5666">
        <v>1.45</v>
      </c>
      <c r="P5666">
        <v>1.366625</v>
      </c>
      <c r="Q5666">
        <v>89</v>
      </c>
      <c r="R5666">
        <v>121.63</v>
      </c>
      <c r="S5666">
        <v>17.760000000000002</v>
      </c>
      <c r="T5666" s="23">
        <f t="shared" si="88"/>
        <v>139.38999999999999</v>
      </c>
      <c r="U5666" s="25">
        <v>44860.801865706002</v>
      </c>
    </row>
    <row r="5667" spans="1:21" x14ac:dyDescent="0.25">
      <c r="A5667" t="s">
        <v>96</v>
      </c>
      <c r="B5667" t="s">
        <v>231</v>
      </c>
      <c r="C5667" t="s">
        <v>428</v>
      </c>
      <c r="D5667" t="s">
        <v>373</v>
      </c>
      <c r="E5667" t="s">
        <v>424</v>
      </c>
      <c r="F5667" t="s">
        <v>368</v>
      </c>
      <c r="G5667" t="s">
        <v>59</v>
      </c>
      <c r="H5667" t="s">
        <v>363</v>
      </c>
      <c r="I5667" t="s">
        <v>364</v>
      </c>
      <c r="J5667">
        <v>4297</v>
      </c>
      <c r="K5667">
        <v>321308.58596320899</v>
      </c>
      <c r="L5667">
        <v>3950453.0388038498</v>
      </c>
      <c r="N5667">
        <v>8.1334617272275603E-2</v>
      </c>
      <c r="O5667">
        <v>1.45</v>
      </c>
      <c r="P5667">
        <v>1.366625</v>
      </c>
      <c r="Q5667">
        <v>349</v>
      </c>
      <c r="R5667">
        <v>476.95</v>
      </c>
      <c r="S5667">
        <v>1.36</v>
      </c>
      <c r="T5667" s="23">
        <f t="shared" si="88"/>
        <v>478.31</v>
      </c>
      <c r="U5667" s="25">
        <v>44860.801865706002</v>
      </c>
    </row>
    <row r="5668" spans="1:21" x14ac:dyDescent="0.25">
      <c r="A5668" t="s">
        <v>96</v>
      </c>
      <c r="B5668" t="s">
        <v>231</v>
      </c>
      <c r="C5668" t="s">
        <v>428</v>
      </c>
      <c r="D5668" t="s">
        <v>372</v>
      </c>
      <c r="E5668" t="s">
        <v>424</v>
      </c>
      <c r="F5668" t="s">
        <v>368</v>
      </c>
      <c r="G5668" t="s">
        <v>59</v>
      </c>
      <c r="H5668" t="s">
        <v>363</v>
      </c>
      <c r="I5668" t="s">
        <v>364</v>
      </c>
      <c r="J5668">
        <v>28</v>
      </c>
      <c r="K5668">
        <v>321308.58596320899</v>
      </c>
      <c r="L5668">
        <v>3950453.0388038498</v>
      </c>
      <c r="N5668">
        <v>8.1334617272275603E-2</v>
      </c>
      <c r="O5668">
        <v>1.45</v>
      </c>
      <c r="P5668">
        <v>1.366625</v>
      </c>
      <c r="Q5668">
        <v>2</v>
      </c>
      <c r="R5668">
        <v>2.73</v>
      </c>
      <c r="S5668">
        <v>0</v>
      </c>
      <c r="T5668" s="23">
        <f t="shared" si="88"/>
        <v>2.73</v>
      </c>
      <c r="U5668" s="25">
        <v>44860.801865706002</v>
      </c>
    </row>
    <row r="5669" spans="1:21" x14ac:dyDescent="0.25">
      <c r="A5669" t="s">
        <v>96</v>
      </c>
      <c r="B5669" t="s">
        <v>231</v>
      </c>
      <c r="C5669" t="s">
        <v>428</v>
      </c>
      <c r="D5669" t="s">
        <v>379</v>
      </c>
      <c r="E5669" t="s">
        <v>424</v>
      </c>
      <c r="F5669" t="s">
        <v>368</v>
      </c>
      <c r="G5669" t="s">
        <v>59</v>
      </c>
      <c r="H5669" t="s">
        <v>363</v>
      </c>
      <c r="I5669" t="s">
        <v>364</v>
      </c>
      <c r="J5669">
        <v>0</v>
      </c>
      <c r="K5669">
        <v>321308.58596320899</v>
      </c>
      <c r="L5669">
        <v>3950453.0388038498</v>
      </c>
      <c r="N5669">
        <v>8.1334617272275603E-2</v>
      </c>
      <c r="O5669">
        <v>1.45</v>
      </c>
      <c r="P5669">
        <v>1.366625</v>
      </c>
      <c r="Q5669">
        <v>0</v>
      </c>
      <c r="R5669">
        <v>0</v>
      </c>
      <c r="S5669">
        <v>0</v>
      </c>
      <c r="T5669" s="23">
        <f t="shared" si="88"/>
        <v>0</v>
      </c>
      <c r="U5669" s="25">
        <v>44860.801865706002</v>
      </c>
    </row>
    <row r="5670" spans="1:21" x14ac:dyDescent="0.25">
      <c r="A5670" t="s">
        <v>98</v>
      </c>
      <c r="B5670" t="s">
        <v>231</v>
      </c>
      <c r="C5670" t="s">
        <v>428</v>
      </c>
      <c r="D5670" t="s">
        <v>370</v>
      </c>
      <c r="E5670" t="s">
        <v>424</v>
      </c>
      <c r="F5670" t="s">
        <v>368</v>
      </c>
      <c r="G5670" t="s">
        <v>59</v>
      </c>
      <c r="H5670" t="s">
        <v>363</v>
      </c>
      <c r="I5670" t="s">
        <v>364</v>
      </c>
      <c r="J5670">
        <v>1890</v>
      </c>
      <c r="K5670">
        <v>39071.593437530697</v>
      </c>
      <c r="L5670">
        <v>3950453.0388038498</v>
      </c>
      <c r="N5670">
        <v>9.8904082781759006E-3</v>
      </c>
      <c r="O5670">
        <v>1.45</v>
      </c>
      <c r="P5670">
        <v>1.366625</v>
      </c>
      <c r="Q5670">
        <v>18</v>
      </c>
      <c r="R5670">
        <v>24.6</v>
      </c>
      <c r="S5670">
        <v>0</v>
      </c>
      <c r="T5670" s="23">
        <f t="shared" si="88"/>
        <v>24.6</v>
      </c>
      <c r="U5670" s="25">
        <v>44860.801865706002</v>
      </c>
    </row>
    <row r="5671" spans="1:21" x14ac:dyDescent="0.25">
      <c r="A5671" t="s">
        <v>98</v>
      </c>
      <c r="B5671" t="s">
        <v>231</v>
      </c>
      <c r="C5671" t="s">
        <v>428</v>
      </c>
      <c r="D5671" t="s">
        <v>383</v>
      </c>
      <c r="E5671" t="s">
        <v>424</v>
      </c>
      <c r="F5671" t="s">
        <v>368</v>
      </c>
      <c r="G5671" t="s">
        <v>59</v>
      </c>
      <c r="H5671" t="s">
        <v>363</v>
      </c>
      <c r="I5671" t="s">
        <v>364</v>
      </c>
      <c r="J5671">
        <v>2472</v>
      </c>
      <c r="K5671">
        <v>39071.593437530697</v>
      </c>
      <c r="L5671">
        <v>3950453.0388038498</v>
      </c>
      <c r="N5671">
        <v>9.8904082781759006E-3</v>
      </c>
      <c r="O5671">
        <v>1.45</v>
      </c>
      <c r="P5671">
        <v>1.366625</v>
      </c>
      <c r="Q5671">
        <v>24</v>
      </c>
      <c r="R5671">
        <v>32.799999999999997</v>
      </c>
      <c r="S5671">
        <v>1.37</v>
      </c>
      <c r="T5671" s="23">
        <f t="shared" si="88"/>
        <v>34.169999999999995</v>
      </c>
      <c r="U5671" s="25">
        <v>44860.801865706002</v>
      </c>
    </row>
    <row r="5672" spans="1:21" x14ac:dyDescent="0.25">
      <c r="A5672" t="s">
        <v>98</v>
      </c>
      <c r="B5672" t="s">
        <v>231</v>
      </c>
      <c r="C5672" t="s">
        <v>428</v>
      </c>
      <c r="D5672" t="s">
        <v>378</v>
      </c>
      <c r="E5672" t="s">
        <v>424</v>
      </c>
      <c r="F5672" t="s">
        <v>368</v>
      </c>
      <c r="G5672" t="s">
        <v>59</v>
      </c>
      <c r="H5672" t="s">
        <v>363</v>
      </c>
      <c r="I5672" t="s">
        <v>364</v>
      </c>
      <c r="J5672">
        <v>0</v>
      </c>
      <c r="K5672">
        <v>39071.593437530697</v>
      </c>
      <c r="L5672">
        <v>3950453.0388038498</v>
      </c>
      <c r="N5672">
        <v>9.8904082781759006E-3</v>
      </c>
      <c r="O5672">
        <v>1.45</v>
      </c>
      <c r="P5672">
        <v>1.366625</v>
      </c>
      <c r="Q5672">
        <v>0</v>
      </c>
      <c r="R5672">
        <v>0</v>
      </c>
      <c r="S5672">
        <v>0</v>
      </c>
      <c r="T5672" s="23">
        <f t="shared" si="88"/>
        <v>0</v>
      </c>
      <c r="U5672" s="25">
        <v>44860.801865706002</v>
      </c>
    </row>
    <row r="5673" spans="1:21" x14ac:dyDescent="0.25">
      <c r="A5673" t="s">
        <v>98</v>
      </c>
      <c r="B5673" t="s">
        <v>231</v>
      </c>
      <c r="C5673" t="s">
        <v>428</v>
      </c>
      <c r="D5673" t="s">
        <v>371</v>
      </c>
      <c r="E5673" t="s">
        <v>424</v>
      </c>
      <c r="F5673" t="s">
        <v>368</v>
      </c>
      <c r="G5673" t="s">
        <v>59</v>
      </c>
      <c r="H5673" t="s">
        <v>363</v>
      </c>
      <c r="I5673" t="s">
        <v>364</v>
      </c>
      <c r="J5673">
        <v>0</v>
      </c>
      <c r="K5673">
        <v>39071.593437530697</v>
      </c>
      <c r="L5673">
        <v>3950453.0388038498</v>
      </c>
      <c r="N5673">
        <v>9.8904082781759006E-3</v>
      </c>
      <c r="O5673">
        <v>1.45</v>
      </c>
      <c r="P5673">
        <v>1.366625</v>
      </c>
      <c r="Q5673">
        <v>0</v>
      </c>
      <c r="R5673">
        <v>0</v>
      </c>
      <c r="S5673">
        <v>0</v>
      </c>
      <c r="T5673" s="23">
        <f t="shared" si="88"/>
        <v>0</v>
      </c>
      <c r="U5673" s="25">
        <v>44860.801865706002</v>
      </c>
    </row>
    <row r="5674" spans="1:21" x14ac:dyDescent="0.25">
      <c r="A5674" t="s">
        <v>98</v>
      </c>
      <c r="B5674" t="s">
        <v>231</v>
      </c>
      <c r="C5674" t="s">
        <v>428</v>
      </c>
      <c r="D5674" t="s">
        <v>376</v>
      </c>
      <c r="E5674" t="s">
        <v>424</v>
      </c>
      <c r="F5674" t="s">
        <v>368</v>
      </c>
      <c r="G5674" t="s">
        <v>59</v>
      </c>
      <c r="H5674" t="s">
        <v>363</v>
      </c>
      <c r="I5674" t="s">
        <v>364</v>
      </c>
      <c r="J5674">
        <v>0</v>
      </c>
      <c r="K5674">
        <v>39071.593437530697</v>
      </c>
      <c r="L5674">
        <v>3950453.0388038498</v>
      </c>
      <c r="N5674">
        <v>9.8904082781759006E-3</v>
      </c>
      <c r="O5674">
        <v>1.45</v>
      </c>
      <c r="P5674">
        <v>1.366625</v>
      </c>
      <c r="Q5674">
        <v>0</v>
      </c>
      <c r="R5674">
        <v>0</v>
      </c>
      <c r="S5674">
        <v>0</v>
      </c>
      <c r="T5674" s="23">
        <f t="shared" si="88"/>
        <v>0</v>
      </c>
      <c r="U5674" s="25">
        <v>44860.801865706002</v>
      </c>
    </row>
    <row r="5675" spans="1:21" x14ac:dyDescent="0.25">
      <c r="A5675" t="s">
        <v>98</v>
      </c>
      <c r="B5675" t="s">
        <v>231</v>
      </c>
      <c r="C5675" t="s">
        <v>428</v>
      </c>
      <c r="D5675" t="s">
        <v>375</v>
      </c>
      <c r="E5675" t="s">
        <v>424</v>
      </c>
      <c r="F5675" t="s">
        <v>368</v>
      </c>
      <c r="G5675" t="s">
        <v>59</v>
      </c>
      <c r="H5675" t="s">
        <v>363</v>
      </c>
      <c r="I5675" t="s">
        <v>364</v>
      </c>
      <c r="J5675">
        <v>734</v>
      </c>
      <c r="K5675">
        <v>39071.593437530697</v>
      </c>
      <c r="L5675">
        <v>3950453.0388038498</v>
      </c>
      <c r="N5675">
        <v>9.8904082781759006E-3</v>
      </c>
      <c r="O5675">
        <v>1.45</v>
      </c>
      <c r="P5675">
        <v>1.366625</v>
      </c>
      <c r="Q5675">
        <v>7</v>
      </c>
      <c r="R5675">
        <v>9.57</v>
      </c>
      <c r="S5675">
        <v>0</v>
      </c>
      <c r="T5675" s="23">
        <f t="shared" si="88"/>
        <v>9.57</v>
      </c>
      <c r="U5675" s="25">
        <v>44860.801865706002</v>
      </c>
    </row>
    <row r="5676" spans="1:21" x14ac:dyDescent="0.25">
      <c r="A5676" t="s">
        <v>98</v>
      </c>
      <c r="B5676" t="s">
        <v>231</v>
      </c>
      <c r="C5676" t="s">
        <v>428</v>
      </c>
      <c r="D5676" t="s">
        <v>374</v>
      </c>
      <c r="E5676" t="s">
        <v>424</v>
      </c>
      <c r="F5676" t="s">
        <v>368</v>
      </c>
      <c r="G5676" t="s">
        <v>59</v>
      </c>
      <c r="H5676" t="s">
        <v>363</v>
      </c>
      <c r="I5676" t="s">
        <v>364</v>
      </c>
      <c r="J5676">
        <v>5</v>
      </c>
      <c r="K5676">
        <v>39071.593437530697</v>
      </c>
      <c r="L5676">
        <v>3950453.0388038498</v>
      </c>
      <c r="N5676">
        <v>9.8904082781759006E-3</v>
      </c>
      <c r="O5676">
        <v>1.45</v>
      </c>
      <c r="P5676">
        <v>1.366625</v>
      </c>
      <c r="Q5676">
        <v>0</v>
      </c>
      <c r="R5676">
        <v>0</v>
      </c>
      <c r="S5676">
        <v>0</v>
      </c>
      <c r="T5676" s="23">
        <f t="shared" si="88"/>
        <v>0</v>
      </c>
      <c r="U5676" s="25">
        <v>44860.801865706002</v>
      </c>
    </row>
    <row r="5677" spans="1:21" x14ac:dyDescent="0.25">
      <c r="A5677" t="s">
        <v>98</v>
      </c>
      <c r="B5677" t="s">
        <v>231</v>
      </c>
      <c r="C5677" t="s">
        <v>428</v>
      </c>
      <c r="D5677" t="s">
        <v>382</v>
      </c>
      <c r="E5677" t="s">
        <v>424</v>
      </c>
      <c r="F5677" t="s">
        <v>368</v>
      </c>
      <c r="G5677" t="s">
        <v>59</v>
      </c>
      <c r="H5677" t="s">
        <v>363</v>
      </c>
      <c r="I5677" t="s">
        <v>364</v>
      </c>
      <c r="J5677">
        <v>1727</v>
      </c>
      <c r="K5677">
        <v>39071.593437530697</v>
      </c>
      <c r="L5677">
        <v>3950453.0388038498</v>
      </c>
      <c r="N5677">
        <v>9.8904082781759006E-3</v>
      </c>
      <c r="O5677">
        <v>1.45</v>
      </c>
      <c r="P5677">
        <v>1.366625</v>
      </c>
      <c r="Q5677">
        <v>17</v>
      </c>
      <c r="R5677">
        <v>23.23</v>
      </c>
      <c r="S5677">
        <v>0</v>
      </c>
      <c r="T5677" s="23">
        <f t="shared" si="88"/>
        <v>23.23</v>
      </c>
      <c r="U5677" s="25">
        <v>44860.801865706002</v>
      </c>
    </row>
    <row r="5678" spans="1:21" x14ac:dyDescent="0.25">
      <c r="A5678" t="s">
        <v>98</v>
      </c>
      <c r="B5678" t="s">
        <v>231</v>
      </c>
      <c r="C5678" t="s">
        <v>428</v>
      </c>
      <c r="D5678" t="s">
        <v>381</v>
      </c>
      <c r="E5678" t="s">
        <v>424</v>
      </c>
      <c r="F5678" t="s">
        <v>368</v>
      </c>
      <c r="G5678" t="s">
        <v>59</v>
      </c>
      <c r="H5678" t="s">
        <v>363</v>
      </c>
      <c r="I5678" t="s">
        <v>364</v>
      </c>
      <c r="J5678">
        <v>29</v>
      </c>
      <c r="K5678">
        <v>39071.593437530697</v>
      </c>
      <c r="L5678">
        <v>3950453.0388038498</v>
      </c>
      <c r="N5678">
        <v>9.8904082781759006E-3</v>
      </c>
      <c r="O5678">
        <v>1.45</v>
      </c>
      <c r="P5678">
        <v>1.366625</v>
      </c>
      <c r="Q5678">
        <v>0</v>
      </c>
      <c r="R5678">
        <v>0</v>
      </c>
      <c r="S5678">
        <v>0</v>
      </c>
      <c r="T5678" s="23">
        <f t="shared" si="88"/>
        <v>0</v>
      </c>
      <c r="U5678" s="25">
        <v>44860.801865706002</v>
      </c>
    </row>
    <row r="5679" spans="1:21" x14ac:dyDescent="0.25">
      <c r="A5679" t="s">
        <v>98</v>
      </c>
      <c r="B5679" t="s">
        <v>231</v>
      </c>
      <c r="C5679" t="s">
        <v>428</v>
      </c>
      <c r="D5679" t="s">
        <v>385</v>
      </c>
      <c r="E5679" t="s">
        <v>424</v>
      </c>
      <c r="F5679" t="s">
        <v>368</v>
      </c>
      <c r="G5679" t="s">
        <v>59</v>
      </c>
      <c r="H5679" t="s">
        <v>363</v>
      </c>
      <c r="I5679" t="s">
        <v>364</v>
      </c>
      <c r="J5679">
        <v>10901</v>
      </c>
      <c r="K5679">
        <v>39071.593437530697</v>
      </c>
      <c r="L5679">
        <v>3950453.0388038498</v>
      </c>
      <c r="N5679">
        <v>9.8904082781759006E-3</v>
      </c>
      <c r="O5679">
        <v>1.45</v>
      </c>
      <c r="P5679">
        <v>1.366625</v>
      </c>
      <c r="Q5679">
        <v>107</v>
      </c>
      <c r="R5679">
        <v>146.22999999999999</v>
      </c>
      <c r="S5679">
        <v>0</v>
      </c>
      <c r="T5679" s="23">
        <f t="shared" si="88"/>
        <v>146.22999999999999</v>
      </c>
      <c r="U5679" s="25">
        <v>44860.801865706002</v>
      </c>
    </row>
    <row r="5680" spans="1:21" x14ac:dyDescent="0.25">
      <c r="A5680" t="s">
        <v>98</v>
      </c>
      <c r="B5680" t="s">
        <v>231</v>
      </c>
      <c r="C5680" t="s">
        <v>428</v>
      </c>
      <c r="D5680" t="s">
        <v>369</v>
      </c>
      <c r="E5680" t="s">
        <v>424</v>
      </c>
      <c r="F5680" t="s">
        <v>368</v>
      </c>
      <c r="G5680" t="s">
        <v>59</v>
      </c>
      <c r="H5680" t="s">
        <v>363</v>
      </c>
      <c r="I5680" t="s">
        <v>364</v>
      </c>
      <c r="J5680">
        <v>17</v>
      </c>
      <c r="K5680">
        <v>39071.593437530697</v>
      </c>
      <c r="L5680">
        <v>3950453.0388038498</v>
      </c>
      <c r="N5680">
        <v>9.8904082781759006E-3</v>
      </c>
      <c r="O5680">
        <v>1.45</v>
      </c>
      <c r="P5680">
        <v>1.366625</v>
      </c>
      <c r="Q5680">
        <v>0</v>
      </c>
      <c r="R5680">
        <v>0</v>
      </c>
      <c r="S5680">
        <v>0</v>
      </c>
      <c r="T5680" s="23">
        <f t="shared" si="88"/>
        <v>0</v>
      </c>
      <c r="U5680" s="25">
        <v>44860.801865706002</v>
      </c>
    </row>
    <row r="5681" spans="1:21" x14ac:dyDescent="0.25">
      <c r="A5681" t="s">
        <v>98</v>
      </c>
      <c r="B5681" t="s">
        <v>231</v>
      </c>
      <c r="C5681" t="s">
        <v>428</v>
      </c>
      <c r="D5681" t="s">
        <v>380</v>
      </c>
      <c r="E5681" t="s">
        <v>424</v>
      </c>
      <c r="F5681" t="s">
        <v>368</v>
      </c>
      <c r="G5681" t="s">
        <v>59</v>
      </c>
      <c r="H5681" t="s">
        <v>363</v>
      </c>
      <c r="I5681" t="s">
        <v>364</v>
      </c>
      <c r="J5681">
        <v>0</v>
      </c>
      <c r="K5681">
        <v>39071.593437530697</v>
      </c>
      <c r="L5681">
        <v>3950453.0388038498</v>
      </c>
      <c r="N5681">
        <v>9.8904082781759006E-3</v>
      </c>
      <c r="O5681">
        <v>1.45</v>
      </c>
      <c r="P5681">
        <v>1.366625</v>
      </c>
      <c r="Q5681">
        <v>0</v>
      </c>
      <c r="R5681">
        <v>0</v>
      </c>
      <c r="S5681">
        <v>0</v>
      </c>
      <c r="T5681" s="23">
        <f t="shared" si="88"/>
        <v>0</v>
      </c>
      <c r="U5681" s="25">
        <v>44860.801865706002</v>
      </c>
    </row>
    <row r="5682" spans="1:21" x14ac:dyDescent="0.25">
      <c r="A5682" t="s">
        <v>98</v>
      </c>
      <c r="B5682" t="s">
        <v>231</v>
      </c>
      <c r="C5682" t="s">
        <v>428</v>
      </c>
      <c r="D5682" t="s">
        <v>366</v>
      </c>
      <c r="E5682" t="s">
        <v>424</v>
      </c>
      <c r="F5682" t="s">
        <v>368</v>
      </c>
      <c r="G5682" t="s">
        <v>59</v>
      </c>
      <c r="H5682" t="s">
        <v>363</v>
      </c>
      <c r="I5682" t="s">
        <v>364</v>
      </c>
      <c r="J5682">
        <v>6243</v>
      </c>
      <c r="K5682">
        <v>39071.593437530697</v>
      </c>
      <c r="L5682">
        <v>3950453.0388038498</v>
      </c>
      <c r="N5682">
        <v>9.8904082781759006E-3</v>
      </c>
      <c r="O5682">
        <v>1.45</v>
      </c>
      <c r="P5682">
        <v>1.366625</v>
      </c>
      <c r="Q5682">
        <v>61</v>
      </c>
      <c r="R5682">
        <v>83.36</v>
      </c>
      <c r="S5682">
        <v>0</v>
      </c>
      <c r="T5682" s="23">
        <f t="shared" si="88"/>
        <v>83.36</v>
      </c>
      <c r="U5682" s="25">
        <v>44860.801865706002</v>
      </c>
    </row>
    <row r="5683" spans="1:21" x14ac:dyDescent="0.25">
      <c r="A5683" t="s">
        <v>98</v>
      </c>
      <c r="B5683" t="s">
        <v>231</v>
      </c>
      <c r="C5683" t="s">
        <v>428</v>
      </c>
      <c r="D5683" t="s">
        <v>384</v>
      </c>
      <c r="E5683" t="s">
        <v>424</v>
      </c>
      <c r="F5683" t="s">
        <v>368</v>
      </c>
      <c r="G5683" t="s">
        <v>59</v>
      </c>
      <c r="H5683" t="s">
        <v>363</v>
      </c>
      <c r="I5683" t="s">
        <v>364</v>
      </c>
      <c r="J5683">
        <v>0</v>
      </c>
      <c r="K5683">
        <v>39071.593437530697</v>
      </c>
      <c r="L5683">
        <v>3950453.0388038498</v>
      </c>
      <c r="N5683">
        <v>9.8904082781759006E-3</v>
      </c>
      <c r="O5683">
        <v>1.45</v>
      </c>
      <c r="P5683">
        <v>1.366625</v>
      </c>
      <c r="Q5683">
        <v>0</v>
      </c>
      <c r="R5683">
        <v>0</v>
      </c>
      <c r="S5683">
        <v>0</v>
      </c>
      <c r="T5683" s="23">
        <f t="shared" si="88"/>
        <v>0</v>
      </c>
      <c r="U5683" s="25">
        <v>44860.801865706002</v>
      </c>
    </row>
    <row r="5684" spans="1:21" x14ac:dyDescent="0.25">
      <c r="A5684" t="s">
        <v>98</v>
      </c>
      <c r="B5684" t="s">
        <v>231</v>
      </c>
      <c r="C5684" t="s">
        <v>428</v>
      </c>
      <c r="D5684" t="s">
        <v>377</v>
      </c>
      <c r="E5684" t="s">
        <v>424</v>
      </c>
      <c r="F5684" t="s">
        <v>368</v>
      </c>
      <c r="G5684" t="s">
        <v>59</v>
      </c>
      <c r="H5684" t="s">
        <v>363</v>
      </c>
      <c r="I5684" t="s">
        <v>364</v>
      </c>
      <c r="J5684">
        <v>1097</v>
      </c>
      <c r="K5684">
        <v>39071.593437530697</v>
      </c>
      <c r="L5684">
        <v>3950453.0388038498</v>
      </c>
      <c r="N5684">
        <v>9.8904082781759006E-3</v>
      </c>
      <c r="O5684">
        <v>1.45</v>
      </c>
      <c r="P5684">
        <v>1.366625</v>
      </c>
      <c r="Q5684">
        <v>10</v>
      </c>
      <c r="R5684">
        <v>13.67</v>
      </c>
      <c r="S5684">
        <v>1.36</v>
      </c>
      <c r="T5684" s="23">
        <f t="shared" si="88"/>
        <v>15.03</v>
      </c>
      <c r="U5684" s="25">
        <v>44860.801865706002</v>
      </c>
    </row>
    <row r="5685" spans="1:21" x14ac:dyDescent="0.25">
      <c r="A5685" t="s">
        <v>98</v>
      </c>
      <c r="B5685" t="s">
        <v>231</v>
      </c>
      <c r="C5685" t="s">
        <v>428</v>
      </c>
      <c r="D5685" t="s">
        <v>373</v>
      </c>
      <c r="E5685" t="s">
        <v>424</v>
      </c>
      <c r="F5685" t="s">
        <v>368</v>
      </c>
      <c r="G5685" t="s">
        <v>59</v>
      </c>
      <c r="H5685" t="s">
        <v>363</v>
      </c>
      <c r="I5685" t="s">
        <v>364</v>
      </c>
      <c r="J5685">
        <v>4297</v>
      </c>
      <c r="K5685">
        <v>39071.593437530697</v>
      </c>
      <c r="L5685">
        <v>3950453.0388038498</v>
      </c>
      <c r="N5685">
        <v>9.8904082781759006E-3</v>
      </c>
      <c r="O5685">
        <v>1.45</v>
      </c>
      <c r="P5685">
        <v>1.366625</v>
      </c>
      <c r="Q5685">
        <v>42</v>
      </c>
      <c r="R5685">
        <v>57.4</v>
      </c>
      <c r="S5685">
        <v>0</v>
      </c>
      <c r="T5685" s="23">
        <f t="shared" si="88"/>
        <v>57.4</v>
      </c>
      <c r="U5685" s="25">
        <v>44860.801865706002</v>
      </c>
    </row>
    <row r="5686" spans="1:21" x14ac:dyDescent="0.25">
      <c r="A5686" t="s">
        <v>98</v>
      </c>
      <c r="B5686" t="s">
        <v>231</v>
      </c>
      <c r="C5686" t="s">
        <v>428</v>
      </c>
      <c r="D5686" t="s">
        <v>372</v>
      </c>
      <c r="E5686" t="s">
        <v>424</v>
      </c>
      <c r="F5686" t="s">
        <v>368</v>
      </c>
      <c r="G5686" t="s">
        <v>59</v>
      </c>
      <c r="H5686" t="s">
        <v>363</v>
      </c>
      <c r="I5686" t="s">
        <v>364</v>
      </c>
      <c r="J5686">
        <v>28</v>
      </c>
      <c r="K5686">
        <v>39071.593437530697</v>
      </c>
      <c r="L5686">
        <v>3950453.0388038498</v>
      </c>
      <c r="N5686">
        <v>9.8904082781759006E-3</v>
      </c>
      <c r="O5686">
        <v>1.45</v>
      </c>
      <c r="P5686">
        <v>1.366625</v>
      </c>
      <c r="Q5686">
        <v>0</v>
      </c>
      <c r="R5686">
        <v>0</v>
      </c>
      <c r="S5686">
        <v>0</v>
      </c>
      <c r="T5686" s="23">
        <f t="shared" si="88"/>
        <v>0</v>
      </c>
      <c r="U5686" s="25">
        <v>44860.801865706002</v>
      </c>
    </row>
    <row r="5687" spans="1:21" x14ac:dyDescent="0.25">
      <c r="A5687" t="s">
        <v>98</v>
      </c>
      <c r="B5687" t="s">
        <v>231</v>
      </c>
      <c r="C5687" t="s">
        <v>428</v>
      </c>
      <c r="D5687" t="s">
        <v>379</v>
      </c>
      <c r="E5687" t="s">
        <v>424</v>
      </c>
      <c r="F5687" t="s">
        <v>368</v>
      </c>
      <c r="G5687" t="s">
        <v>59</v>
      </c>
      <c r="H5687" t="s">
        <v>363</v>
      </c>
      <c r="I5687" t="s">
        <v>364</v>
      </c>
      <c r="J5687">
        <v>0</v>
      </c>
      <c r="K5687">
        <v>39071.593437530697</v>
      </c>
      <c r="L5687">
        <v>3950453.0388038498</v>
      </c>
      <c r="N5687">
        <v>9.8904082781759006E-3</v>
      </c>
      <c r="O5687">
        <v>1.45</v>
      </c>
      <c r="P5687">
        <v>1.366625</v>
      </c>
      <c r="Q5687">
        <v>0</v>
      </c>
      <c r="R5687">
        <v>0</v>
      </c>
      <c r="S5687">
        <v>0</v>
      </c>
      <c r="T5687" s="23">
        <f t="shared" si="88"/>
        <v>0</v>
      </c>
      <c r="U5687" s="25">
        <v>44860.801865706002</v>
      </c>
    </row>
    <row r="5688" spans="1:21" x14ac:dyDescent="0.25">
      <c r="A5688" t="s">
        <v>101</v>
      </c>
      <c r="B5688" t="s">
        <v>232</v>
      </c>
      <c r="C5688" t="s">
        <v>428</v>
      </c>
      <c r="D5688" t="s">
        <v>370</v>
      </c>
      <c r="E5688" t="s">
        <v>424</v>
      </c>
      <c r="F5688" t="s">
        <v>368</v>
      </c>
      <c r="G5688" t="s">
        <v>59</v>
      </c>
      <c r="H5688" t="s">
        <v>363</v>
      </c>
      <c r="I5688" t="s">
        <v>364</v>
      </c>
      <c r="J5688">
        <v>1890</v>
      </c>
      <c r="K5688">
        <v>165130.60739001099</v>
      </c>
      <c r="L5688">
        <v>3950453.0388038498</v>
      </c>
      <c r="N5688">
        <v>4.1800422829481501E-2</v>
      </c>
      <c r="O5688">
        <v>1.45</v>
      </c>
      <c r="P5688">
        <v>1.366625</v>
      </c>
      <c r="Q5688">
        <v>79</v>
      </c>
      <c r="R5688">
        <v>107.96</v>
      </c>
      <c r="S5688">
        <v>0</v>
      </c>
      <c r="T5688" s="23">
        <f t="shared" si="88"/>
        <v>107.96</v>
      </c>
      <c r="U5688" s="25">
        <v>44860.801865706002</v>
      </c>
    </row>
    <row r="5689" spans="1:21" x14ac:dyDescent="0.25">
      <c r="A5689" t="s">
        <v>101</v>
      </c>
      <c r="B5689" t="s">
        <v>232</v>
      </c>
      <c r="C5689" t="s">
        <v>428</v>
      </c>
      <c r="D5689" t="s">
        <v>383</v>
      </c>
      <c r="E5689" t="s">
        <v>424</v>
      </c>
      <c r="F5689" t="s">
        <v>368</v>
      </c>
      <c r="G5689" t="s">
        <v>59</v>
      </c>
      <c r="H5689" t="s">
        <v>363</v>
      </c>
      <c r="I5689" t="s">
        <v>364</v>
      </c>
      <c r="J5689">
        <v>2472</v>
      </c>
      <c r="K5689">
        <v>165130.60739001099</v>
      </c>
      <c r="L5689">
        <v>3950453.0388038498</v>
      </c>
      <c r="N5689">
        <v>4.1800422829481501E-2</v>
      </c>
      <c r="O5689">
        <v>1.45</v>
      </c>
      <c r="P5689">
        <v>1.366625</v>
      </c>
      <c r="Q5689">
        <v>103</v>
      </c>
      <c r="R5689">
        <v>140.76</v>
      </c>
      <c r="S5689">
        <v>2.73</v>
      </c>
      <c r="T5689" s="23">
        <f t="shared" si="88"/>
        <v>143.48999999999998</v>
      </c>
      <c r="U5689" s="25">
        <v>44860.801865706002</v>
      </c>
    </row>
    <row r="5690" spans="1:21" x14ac:dyDescent="0.25">
      <c r="A5690" t="s">
        <v>101</v>
      </c>
      <c r="B5690" t="s">
        <v>232</v>
      </c>
      <c r="C5690" t="s">
        <v>428</v>
      </c>
      <c r="D5690" t="s">
        <v>378</v>
      </c>
      <c r="E5690" t="s">
        <v>424</v>
      </c>
      <c r="F5690" t="s">
        <v>368</v>
      </c>
      <c r="G5690" t="s">
        <v>59</v>
      </c>
      <c r="H5690" t="s">
        <v>363</v>
      </c>
      <c r="I5690" t="s">
        <v>364</v>
      </c>
      <c r="J5690">
        <v>0</v>
      </c>
      <c r="K5690">
        <v>165130.60739001099</v>
      </c>
      <c r="L5690">
        <v>3950453.0388038498</v>
      </c>
      <c r="N5690">
        <v>4.1800422829481501E-2</v>
      </c>
      <c r="O5690">
        <v>1.45</v>
      </c>
      <c r="P5690">
        <v>1.366625</v>
      </c>
      <c r="Q5690">
        <v>0</v>
      </c>
      <c r="R5690">
        <v>0</v>
      </c>
      <c r="S5690">
        <v>0</v>
      </c>
      <c r="T5690" s="23">
        <f t="shared" si="88"/>
        <v>0</v>
      </c>
      <c r="U5690" s="25">
        <v>44860.801865706002</v>
      </c>
    </row>
    <row r="5691" spans="1:21" x14ac:dyDescent="0.25">
      <c r="A5691" t="s">
        <v>101</v>
      </c>
      <c r="B5691" t="s">
        <v>232</v>
      </c>
      <c r="C5691" t="s">
        <v>428</v>
      </c>
      <c r="D5691" t="s">
        <v>371</v>
      </c>
      <c r="E5691" t="s">
        <v>424</v>
      </c>
      <c r="F5691" t="s">
        <v>368</v>
      </c>
      <c r="G5691" t="s">
        <v>59</v>
      </c>
      <c r="H5691" t="s">
        <v>363</v>
      </c>
      <c r="I5691" t="s">
        <v>364</v>
      </c>
      <c r="J5691">
        <v>0</v>
      </c>
      <c r="K5691">
        <v>165130.60739001099</v>
      </c>
      <c r="L5691">
        <v>3950453.0388038498</v>
      </c>
      <c r="N5691">
        <v>4.1800422829481501E-2</v>
      </c>
      <c r="O5691">
        <v>1.45</v>
      </c>
      <c r="P5691">
        <v>1.366625</v>
      </c>
      <c r="Q5691">
        <v>0</v>
      </c>
      <c r="R5691">
        <v>0</v>
      </c>
      <c r="S5691">
        <v>0</v>
      </c>
      <c r="T5691" s="23">
        <f t="shared" si="88"/>
        <v>0</v>
      </c>
      <c r="U5691" s="25">
        <v>44860.801865706002</v>
      </c>
    </row>
    <row r="5692" spans="1:21" x14ac:dyDescent="0.25">
      <c r="A5692" t="s">
        <v>101</v>
      </c>
      <c r="B5692" t="s">
        <v>232</v>
      </c>
      <c r="C5692" t="s">
        <v>428</v>
      </c>
      <c r="D5692" t="s">
        <v>376</v>
      </c>
      <c r="E5692" t="s">
        <v>424</v>
      </c>
      <c r="F5692" t="s">
        <v>368</v>
      </c>
      <c r="G5692" t="s">
        <v>59</v>
      </c>
      <c r="H5692" t="s">
        <v>363</v>
      </c>
      <c r="I5692" t="s">
        <v>364</v>
      </c>
      <c r="J5692">
        <v>0</v>
      </c>
      <c r="K5692">
        <v>165130.60739001099</v>
      </c>
      <c r="L5692">
        <v>3950453.0388038498</v>
      </c>
      <c r="N5692">
        <v>4.1800422829481501E-2</v>
      </c>
      <c r="O5692">
        <v>1.45</v>
      </c>
      <c r="P5692">
        <v>1.366625</v>
      </c>
      <c r="Q5692">
        <v>0</v>
      </c>
      <c r="R5692">
        <v>0</v>
      </c>
      <c r="S5692">
        <v>0</v>
      </c>
      <c r="T5692" s="23">
        <f t="shared" si="88"/>
        <v>0</v>
      </c>
      <c r="U5692" s="25">
        <v>44860.801865706002</v>
      </c>
    </row>
    <row r="5693" spans="1:21" x14ac:dyDescent="0.25">
      <c r="A5693" t="s">
        <v>101</v>
      </c>
      <c r="B5693" t="s">
        <v>232</v>
      </c>
      <c r="C5693" t="s">
        <v>428</v>
      </c>
      <c r="D5693" t="s">
        <v>375</v>
      </c>
      <c r="E5693" t="s">
        <v>424</v>
      </c>
      <c r="F5693" t="s">
        <v>368</v>
      </c>
      <c r="G5693" t="s">
        <v>59</v>
      </c>
      <c r="H5693" t="s">
        <v>363</v>
      </c>
      <c r="I5693" t="s">
        <v>364</v>
      </c>
      <c r="J5693">
        <v>734</v>
      </c>
      <c r="K5693">
        <v>165130.60739001099</v>
      </c>
      <c r="L5693">
        <v>3950453.0388038498</v>
      </c>
      <c r="N5693">
        <v>4.1800422829481501E-2</v>
      </c>
      <c r="O5693">
        <v>1.45</v>
      </c>
      <c r="P5693">
        <v>1.366625</v>
      </c>
      <c r="Q5693">
        <v>30</v>
      </c>
      <c r="R5693">
        <v>41</v>
      </c>
      <c r="S5693">
        <v>0</v>
      </c>
      <c r="T5693" s="23">
        <f t="shared" si="88"/>
        <v>41</v>
      </c>
      <c r="U5693" s="25">
        <v>44860.801865706002</v>
      </c>
    </row>
    <row r="5694" spans="1:21" x14ac:dyDescent="0.25">
      <c r="A5694" t="s">
        <v>101</v>
      </c>
      <c r="B5694" t="s">
        <v>232</v>
      </c>
      <c r="C5694" t="s">
        <v>428</v>
      </c>
      <c r="D5694" t="s">
        <v>374</v>
      </c>
      <c r="E5694" t="s">
        <v>424</v>
      </c>
      <c r="F5694" t="s">
        <v>368</v>
      </c>
      <c r="G5694" t="s">
        <v>59</v>
      </c>
      <c r="H5694" t="s">
        <v>363</v>
      </c>
      <c r="I5694" t="s">
        <v>364</v>
      </c>
      <c r="J5694">
        <v>5</v>
      </c>
      <c r="K5694">
        <v>165130.60739001099</v>
      </c>
      <c r="L5694">
        <v>3950453.0388038498</v>
      </c>
      <c r="N5694">
        <v>4.1800422829481501E-2</v>
      </c>
      <c r="O5694">
        <v>1.45</v>
      </c>
      <c r="P5694">
        <v>1.366625</v>
      </c>
      <c r="Q5694">
        <v>0</v>
      </c>
      <c r="R5694">
        <v>0</v>
      </c>
      <c r="S5694">
        <v>0</v>
      </c>
      <c r="T5694" s="23">
        <f t="shared" si="88"/>
        <v>0</v>
      </c>
      <c r="U5694" s="25">
        <v>44860.801865706002</v>
      </c>
    </row>
    <row r="5695" spans="1:21" x14ac:dyDescent="0.25">
      <c r="A5695" t="s">
        <v>101</v>
      </c>
      <c r="B5695" t="s">
        <v>232</v>
      </c>
      <c r="C5695" t="s">
        <v>428</v>
      </c>
      <c r="D5695" t="s">
        <v>382</v>
      </c>
      <c r="E5695" t="s">
        <v>424</v>
      </c>
      <c r="F5695" t="s">
        <v>368</v>
      </c>
      <c r="G5695" t="s">
        <v>59</v>
      </c>
      <c r="H5695" t="s">
        <v>363</v>
      </c>
      <c r="I5695" t="s">
        <v>364</v>
      </c>
      <c r="J5695">
        <v>1727</v>
      </c>
      <c r="K5695">
        <v>165130.60739001099</v>
      </c>
      <c r="L5695">
        <v>3950453.0388038498</v>
      </c>
      <c r="N5695">
        <v>4.1800422829481501E-2</v>
      </c>
      <c r="O5695">
        <v>1.45</v>
      </c>
      <c r="P5695">
        <v>1.366625</v>
      </c>
      <c r="Q5695">
        <v>72</v>
      </c>
      <c r="R5695">
        <v>98.4</v>
      </c>
      <c r="S5695">
        <v>0</v>
      </c>
      <c r="T5695" s="23">
        <f t="shared" si="88"/>
        <v>98.4</v>
      </c>
      <c r="U5695" s="25">
        <v>44860.801865706002</v>
      </c>
    </row>
    <row r="5696" spans="1:21" x14ac:dyDescent="0.25">
      <c r="A5696" t="s">
        <v>101</v>
      </c>
      <c r="B5696" t="s">
        <v>232</v>
      </c>
      <c r="C5696" t="s">
        <v>428</v>
      </c>
      <c r="D5696" t="s">
        <v>381</v>
      </c>
      <c r="E5696" t="s">
        <v>424</v>
      </c>
      <c r="F5696" t="s">
        <v>368</v>
      </c>
      <c r="G5696" t="s">
        <v>59</v>
      </c>
      <c r="H5696" t="s">
        <v>363</v>
      </c>
      <c r="I5696" t="s">
        <v>364</v>
      </c>
      <c r="J5696">
        <v>29</v>
      </c>
      <c r="K5696">
        <v>165130.60739001099</v>
      </c>
      <c r="L5696">
        <v>3950453.0388038498</v>
      </c>
      <c r="N5696">
        <v>4.1800422829481501E-2</v>
      </c>
      <c r="O5696">
        <v>1.45</v>
      </c>
      <c r="P5696">
        <v>1.366625</v>
      </c>
      <c r="Q5696">
        <v>1</v>
      </c>
      <c r="R5696">
        <v>1.37</v>
      </c>
      <c r="S5696">
        <v>0</v>
      </c>
      <c r="T5696" s="23">
        <f t="shared" si="88"/>
        <v>1.37</v>
      </c>
      <c r="U5696" s="25">
        <v>44860.801865706002</v>
      </c>
    </row>
    <row r="5697" spans="1:21" x14ac:dyDescent="0.25">
      <c r="A5697" t="s">
        <v>101</v>
      </c>
      <c r="B5697" t="s">
        <v>232</v>
      </c>
      <c r="C5697" t="s">
        <v>428</v>
      </c>
      <c r="D5697" t="s">
        <v>385</v>
      </c>
      <c r="E5697" t="s">
        <v>424</v>
      </c>
      <c r="F5697" t="s">
        <v>368</v>
      </c>
      <c r="G5697" t="s">
        <v>59</v>
      </c>
      <c r="H5697" t="s">
        <v>363</v>
      </c>
      <c r="I5697" t="s">
        <v>364</v>
      </c>
      <c r="J5697">
        <v>10901</v>
      </c>
      <c r="K5697">
        <v>165130.60739001099</v>
      </c>
      <c r="L5697">
        <v>3950453.0388038498</v>
      </c>
      <c r="N5697">
        <v>4.1800422829481501E-2</v>
      </c>
      <c r="O5697">
        <v>1.45</v>
      </c>
      <c r="P5697">
        <v>1.366625</v>
      </c>
      <c r="Q5697">
        <v>455</v>
      </c>
      <c r="R5697">
        <v>621.80999999999995</v>
      </c>
      <c r="S5697">
        <v>1.37</v>
      </c>
      <c r="T5697" s="23">
        <f t="shared" si="88"/>
        <v>623.17999999999995</v>
      </c>
      <c r="U5697" s="25">
        <v>44860.801865706002</v>
      </c>
    </row>
    <row r="5698" spans="1:21" x14ac:dyDescent="0.25">
      <c r="A5698" t="s">
        <v>101</v>
      </c>
      <c r="B5698" t="s">
        <v>232</v>
      </c>
      <c r="C5698" t="s">
        <v>428</v>
      </c>
      <c r="D5698" t="s">
        <v>369</v>
      </c>
      <c r="E5698" t="s">
        <v>424</v>
      </c>
      <c r="F5698" t="s">
        <v>368</v>
      </c>
      <c r="G5698" t="s">
        <v>59</v>
      </c>
      <c r="H5698" t="s">
        <v>363</v>
      </c>
      <c r="I5698" t="s">
        <v>364</v>
      </c>
      <c r="J5698">
        <v>17</v>
      </c>
      <c r="K5698">
        <v>165130.60739001099</v>
      </c>
      <c r="L5698">
        <v>3950453.0388038498</v>
      </c>
      <c r="N5698">
        <v>4.1800422829481501E-2</v>
      </c>
      <c r="O5698">
        <v>1.45</v>
      </c>
      <c r="P5698">
        <v>1.366625</v>
      </c>
      <c r="Q5698">
        <v>0</v>
      </c>
      <c r="R5698">
        <v>0</v>
      </c>
      <c r="S5698">
        <v>0</v>
      </c>
      <c r="T5698" s="23">
        <f t="shared" si="88"/>
        <v>0</v>
      </c>
      <c r="U5698" s="25">
        <v>44860.801865706002</v>
      </c>
    </row>
    <row r="5699" spans="1:21" x14ac:dyDescent="0.25">
      <c r="A5699" t="s">
        <v>101</v>
      </c>
      <c r="B5699" t="s">
        <v>232</v>
      </c>
      <c r="C5699" t="s">
        <v>428</v>
      </c>
      <c r="D5699" t="s">
        <v>380</v>
      </c>
      <c r="E5699" t="s">
        <v>424</v>
      </c>
      <c r="F5699" t="s">
        <v>368</v>
      </c>
      <c r="G5699" t="s">
        <v>59</v>
      </c>
      <c r="H5699" t="s">
        <v>363</v>
      </c>
      <c r="I5699" t="s">
        <v>364</v>
      </c>
      <c r="J5699">
        <v>0</v>
      </c>
      <c r="K5699">
        <v>165130.60739001099</v>
      </c>
      <c r="L5699">
        <v>3950453.0388038498</v>
      </c>
      <c r="N5699">
        <v>4.1800422829481501E-2</v>
      </c>
      <c r="O5699">
        <v>1.45</v>
      </c>
      <c r="P5699">
        <v>1.366625</v>
      </c>
      <c r="Q5699">
        <v>0</v>
      </c>
      <c r="R5699">
        <v>0</v>
      </c>
      <c r="S5699">
        <v>0</v>
      </c>
      <c r="T5699" s="23">
        <f t="shared" si="88"/>
        <v>0</v>
      </c>
      <c r="U5699" s="25">
        <v>44860.801865706002</v>
      </c>
    </row>
    <row r="5700" spans="1:21" x14ac:dyDescent="0.25">
      <c r="A5700" t="s">
        <v>101</v>
      </c>
      <c r="B5700" t="s">
        <v>232</v>
      </c>
      <c r="C5700" t="s">
        <v>428</v>
      </c>
      <c r="D5700" t="s">
        <v>366</v>
      </c>
      <c r="E5700" t="s">
        <v>424</v>
      </c>
      <c r="F5700" t="s">
        <v>368</v>
      </c>
      <c r="G5700" t="s">
        <v>59</v>
      </c>
      <c r="H5700" t="s">
        <v>363</v>
      </c>
      <c r="I5700" t="s">
        <v>364</v>
      </c>
      <c r="J5700">
        <v>6243</v>
      </c>
      <c r="K5700">
        <v>165130.60739001099</v>
      </c>
      <c r="L5700">
        <v>3950453.0388038498</v>
      </c>
      <c r="N5700">
        <v>4.1800422829481501E-2</v>
      </c>
      <c r="O5700">
        <v>1.45</v>
      </c>
      <c r="P5700">
        <v>1.366625</v>
      </c>
      <c r="Q5700">
        <v>260</v>
      </c>
      <c r="R5700">
        <v>355.32</v>
      </c>
      <c r="S5700">
        <v>0</v>
      </c>
      <c r="T5700" s="23">
        <f t="shared" si="88"/>
        <v>355.32</v>
      </c>
      <c r="U5700" s="25">
        <v>44860.801865706002</v>
      </c>
    </row>
    <row r="5701" spans="1:21" x14ac:dyDescent="0.25">
      <c r="A5701" t="s">
        <v>101</v>
      </c>
      <c r="B5701" t="s">
        <v>232</v>
      </c>
      <c r="C5701" t="s">
        <v>428</v>
      </c>
      <c r="D5701" t="s">
        <v>384</v>
      </c>
      <c r="E5701" t="s">
        <v>424</v>
      </c>
      <c r="F5701" t="s">
        <v>368</v>
      </c>
      <c r="G5701" t="s">
        <v>59</v>
      </c>
      <c r="H5701" t="s">
        <v>363</v>
      </c>
      <c r="I5701" t="s">
        <v>364</v>
      </c>
      <c r="J5701">
        <v>0</v>
      </c>
      <c r="K5701">
        <v>165130.60739001099</v>
      </c>
      <c r="L5701">
        <v>3950453.0388038498</v>
      </c>
      <c r="N5701">
        <v>4.1800422829481501E-2</v>
      </c>
      <c r="O5701">
        <v>1.45</v>
      </c>
      <c r="P5701">
        <v>1.366625</v>
      </c>
      <c r="Q5701">
        <v>0</v>
      </c>
      <c r="R5701">
        <v>0</v>
      </c>
      <c r="S5701">
        <v>0</v>
      </c>
      <c r="T5701" s="23">
        <f t="shared" ref="T5701:T5764" si="89">SUM(R5701+S5701)</f>
        <v>0</v>
      </c>
      <c r="U5701" s="25">
        <v>44860.801865706002</v>
      </c>
    </row>
    <row r="5702" spans="1:21" x14ac:dyDescent="0.25">
      <c r="A5702" t="s">
        <v>101</v>
      </c>
      <c r="B5702" t="s">
        <v>232</v>
      </c>
      <c r="C5702" t="s">
        <v>428</v>
      </c>
      <c r="D5702" t="s">
        <v>377</v>
      </c>
      <c r="E5702" t="s">
        <v>424</v>
      </c>
      <c r="F5702" t="s">
        <v>368</v>
      </c>
      <c r="G5702" t="s">
        <v>59</v>
      </c>
      <c r="H5702" t="s">
        <v>363</v>
      </c>
      <c r="I5702" t="s">
        <v>364</v>
      </c>
      <c r="J5702">
        <v>1097</v>
      </c>
      <c r="K5702">
        <v>165130.60739001099</v>
      </c>
      <c r="L5702">
        <v>3950453.0388038498</v>
      </c>
      <c r="N5702">
        <v>4.1800422829481501E-2</v>
      </c>
      <c r="O5702">
        <v>1.45</v>
      </c>
      <c r="P5702">
        <v>1.366625</v>
      </c>
      <c r="Q5702">
        <v>45</v>
      </c>
      <c r="R5702">
        <v>61.5</v>
      </c>
      <c r="S5702">
        <v>9.56</v>
      </c>
      <c r="T5702" s="23">
        <f t="shared" si="89"/>
        <v>71.06</v>
      </c>
      <c r="U5702" s="25">
        <v>44860.801865706002</v>
      </c>
    </row>
    <row r="5703" spans="1:21" x14ac:dyDescent="0.25">
      <c r="A5703" t="s">
        <v>101</v>
      </c>
      <c r="B5703" t="s">
        <v>232</v>
      </c>
      <c r="C5703" t="s">
        <v>428</v>
      </c>
      <c r="D5703" t="s">
        <v>373</v>
      </c>
      <c r="E5703" t="s">
        <v>424</v>
      </c>
      <c r="F5703" t="s">
        <v>368</v>
      </c>
      <c r="G5703" t="s">
        <v>59</v>
      </c>
      <c r="H5703" t="s">
        <v>363</v>
      </c>
      <c r="I5703" t="s">
        <v>364</v>
      </c>
      <c r="J5703">
        <v>4297</v>
      </c>
      <c r="K5703">
        <v>165130.60739001099</v>
      </c>
      <c r="L5703">
        <v>3950453.0388038498</v>
      </c>
      <c r="N5703">
        <v>4.1800422829481501E-2</v>
      </c>
      <c r="O5703">
        <v>1.45</v>
      </c>
      <c r="P5703">
        <v>1.366625</v>
      </c>
      <c r="Q5703">
        <v>179</v>
      </c>
      <c r="R5703">
        <v>244.63</v>
      </c>
      <c r="S5703">
        <v>0</v>
      </c>
      <c r="T5703" s="23">
        <f t="shared" si="89"/>
        <v>244.63</v>
      </c>
      <c r="U5703" s="25">
        <v>44860.801865706002</v>
      </c>
    </row>
    <row r="5704" spans="1:21" x14ac:dyDescent="0.25">
      <c r="A5704" t="s">
        <v>101</v>
      </c>
      <c r="B5704" t="s">
        <v>232</v>
      </c>
      <c r="C5704" t="s">
        <v>428</v>
      </c>
      <c r="D5704" t="s">
        <v>372</v>
      </c>
      <c r="E5704" t="s">
        <v>424</v>
      </c>
      <c r="F5704" t="s">
        <v>368</v>
      </c>
      <c r="G5704" t="s">
        <v>59</v>
      </c>
      <c r="H5704" t="s">
        <v>363</v>
      </c>
      <c r="I5704" t="s">
        <v>364</v>
      </c>
      <c r="J5704">
        <v>28</v>
      </c>
      <c r="K5704">
        <v>165130.60739001099</v>
      </c>
      <c r="L5704">
        <v>3950453.0388038498</v>
      </c>
      <c r="N5704">
        <v>4.1800422829481501E-2</v>
      </c>
      <c r="O5704">
        <v>1.45</v>
      </c>
      <c r="P5704">
        <v>1.366625</v>
      </c>
      <c r="Q5704">
        <v>1</v>
      </c>
      <c r="R5704">
        <v>1.37</v>
      </c>
      <c r="S5704">
        <v>0</v>
      </c>
      <c r="T5704" s="23">
        <f t="shared" si="89"/>
        <v>1.37</v>
      </c>
      <c r="U5704" s="25">
        <v>44860.801865706002</v>
      </c>
    </row>
    <row r="5705" spans="1:21" x14ac:dyDescent="0.25">
      <c r="A5705" t="s">
        <v>101</v>
      </c>
      <c r="B5705" t="s">
        <v>232</v>
      </c>
      <c r="C5705" t="s">
        <v>428</v>
      </c>
      <c r="D5705" t="s">
        <v>379</v>
      </c>
      <c r="E5705" t="s">
        <v>424</v>
      </c>
      <c r="F5705" t="s">
        <v>368</v>
      </c>
      <c r="G5705" t="s">
        <v>59</v>
      </c>
      <c r="H5705" t="s">
        <v>363</v>
      </c>
      <c r="I5705" t="s">
        <v>364</v>
      </c>
      <c r="J5705">
        <v>0</v>
      </c>
      <c r="K5705">
        <v>165130.60739001099</v>
      </c>
      <c r="L5705">
        <v>3950453.0388038498</v>
      </c>
      <c r="N5705">
        <v>4.1800422829481501E-2</v>
      </c>
      <c r="O5705">
        <v>1.45</v>
      </c>
      <c r="P5705">
        <v>1.366625</v>
      </c>
      <c r="Q5705">
        <v>0</v>
      </c>
      <c r="R5705">
        <v>0</v>
      </c>
      <c r="S5705">
        <v>0</v>
      </c>
      <c r="T5705" s="23">
        <f t="shared" si="89"/>
        <v>0</v>
      </c>
      <c r="U5705" s="25">
        <v>44860.801865706002</v>
      </c>
    </row>
    <row r="5706" spans="1:21" x14ac:dyDescent="0.25">
      <c r="A5706" t="s">
        <v>100</v>
      </c>
      <c r="B5706" t="s">
        <v>262</v>
      </c>
      <c r="C5706" t="s">
        <v>428</v>
      </c>
      <c r="D5706" t="s">
        <v>370</v>
      </c>
      <c r="E5706" t="s">
        <v>424</v>
      </c>
      <c r="F5706" t="s">
        <v>368</v>
      </c>
      <c r="G5706" t="s">
        <v>59</v>
      </c>
      <c r="H5706" t="s">
        <v>363</v>
      </c>
      <c r="I5706" t="s">
        <v>364</v>
      </c>
      <c r="J5706">
        <v>1890</v>
      </c>
      <c r="K5706">
        <v>130956.419450207</v>
      </c>
      <c r="L5706">
        <v>3950453.0388038498</v>
      </c>
      <c r="N5706">
        <v>3.3149721858194599E-2</v>
      </c>
      <c r="O5706">
        <v>1.45</v>
      </c>
      <c r="P5706">
        <v>1.366625</v>
      </c>
      <c r="Q5706">
        <v>62</v>
      </c>
      <c r="R5706">
        <v>84.73</v>
      </c>
      <c r="S5706">
        <v>1.36</v>
      </c>
      <c r="T5706" s="23">
        <f t="shared" si="89"/>
        <v>86.09</v>
      </c>
      <c r="U5706" s="25">
        <v>44860.801865706002</v>
      </c>
    </row>
    <row r="5707" spans="1:21" x14ac:dyDescent="0.25">
      <c r="A5707" t="s">
        <v>100</v>
      </c>
      <c r="B5707" t="s">
        <v>262</v>
      </c>
      <c r="C5707" t="s">
        <v>428</v>
      </c>
      <c r="D5707" t="s">
        <v>378</v>
      </c>
      <c r="E5707" t="s">
        <v>424</v>
      </c>
      <c r="F5707" t="s">
        <v>368</v>
      </c>
      <c r="G5707" t="s">
        <v>59</v>
      </c>
      <c r="H5707" t="s">
        <v>363</v>
      </c>
      <c r="I5707" t="s">
        <v>364</v>
      </c>
      <c r="J5707">
        <v>0</v>
      </c>
      <c r="K5707">
        <v>130956.419450207</v>
      </c>
      <c r="L5707">
        <v>3950453.0388038498</v>
      </c>
      <c r="N5707">
        <v>3.3149721858194599E-2</v>
      </c>
      <c r="O5707">
        <v>1.45</v>
      </c>
      <c r="P5707">
        <v>1.366625</v>
      </c>
      <c r="Q5707">
        <v>0</v>
      </c>
      <c r="R5707">
        <v>0</v>
      </c>
      <c r="S5707">
        <v>0</v>
      </c>
      <c r="T5707" s="23">
        <f t="shared" si="89"/>
        <v>0</v>
      </c>
      <c r="U5707" s="25">
        <v>44860.801865706002</v>
      </c>
    </row>
    <row r="5708" spans="1:21" x14ac:dyDescent="0.25">
      <c r="A5708" t="s">
        <v>100</v>
      </c>
      <c r="B5708" t="s">
        <v>262</v>
      </c>
      <c r="C5708" t="s">
        <v>428</v>
      </c>
      <c r="D5708" t="s">
        <v>371</v>
      </c>
      <c r="E5708" t="s">
        <v>424</v>
      </c>
      <c r="F5708" t="s">
        <v>368</v>
      </c>
      <c r="G5708" t="s">
        <v>59</v>
      </c>
      <c r="H5708" t="s">
        <v>363</v>
      </c>
      <c r="I5708" t="s">
        <v>364</v>
      </c>
      <c r="J5708">
        <v>0</v>
      </c>
      <c r="K5708">
        <v>130956.419450207</v>
      </c>
      <c r="L5708">
        <v>3950453.0388038498</v>
      </c>
      <c r="N5708">
        <v>3.3149721858194599E-2</v>
      </c>
      <c r="O5708">
        <v>1.45</v>
      </c>
      <c r="P5708">
        <v>1.366625</v>
      </c>
      <c r="Q5708">
        <v>0</v>
      </c>
      <c r="R5708">
        <v>0</v>
      </c>
      <c r="S5708">
        <v>0</v>
      </c>
      <c r="T5708" s="23">
        <f t="shared" si="89"/>
        <v>0</v>
      </c>
      <c r="U5708" s="25">
        <v>44860.801865706002</v>
      </c>
    </row>
    <row r="5709" spans="1:21" x14ac:dyDescent="0.25">
      <c r="A5709" t="s">
        <v>100</v>
      </c>
      <c r="B5709" t="s">
        <v>262</v>
      </c>
      <c r="C5709" t="s">
        <v>428</v>
      </c>
      <c r="D5709" t="s">
        <v>376</v>
      </c>
      <c r="E5709" t="s">
        <v>424</v>
      </c>
      <c r="F5709" t="s">
        <v>368</v>
      </c>
      <c r="G5709" t="s">
        <v>59</v>
      </c>
      <c r="H5709" t="s">
        <v>363</v>
      </c>
      <c r="I5709" t="s">
        <v>364</v>
      </c>
      <c r="J5709">
        <v>0</v>
      </c>
      <c r="K5709">
        <v>130956.419450207</v>
      </c>
      <c r="L5709">
        <v>3950453.0388038498</v>
      </c>
      <c r="N5709">
        <v>3.3149721858194599E-2</v>
      </c>
      <c r="O5709">
        <v>1.45</v>
      </c>
      <c r="P5709">
        <v>1.366625</v>
      </c>
      <c r="Q5709">
        <v>0</v>
      </c>
      <c r="R5709">
        <v>0</v>
      </c>
      <c r="S5709">
        <v>0</v>
      </c>
      <c r="T5709" s="23">
        <f t="shared" si="89"/>
        <v>0</v>
      </c>
      <c r="U5709" s="25">
        <v>44860.801865706002</v>
      </c>
    </row>
    <row r="5710" spans="1:21" x14ac:dyDescent="0.25">
      <c r="A5710" t="s">
        <v>100</v>
      </c>
      <c r="B5710" t="s">
        <v>262</v>
      </c>
      <c r="C5710" t="s">
        <v>428</v>
      </c>
      <c r="D5710" t="s">
        <v>375</v>
      </c>
      <c r="E5710" t="s">
        <v>424</v>
      </c>
      <c r="F5710" t="s">
        <v>368</v>
      </c>
      <c r="G5710" t="s">
        <v>59</v>
      </c>
      <c r="H5710" t="s">
        <v>363</v>
      </c>
      <c r="I5710" t="s">
        <v>364</v>
      </c>
      <c r="J5710">
        <v>734</v>
      </c>
      <c r="K5710">
        <v>130956.419450207</v>
      </c>
      <c r="L5710">
        <v>3950453.0388038498</v>
      </c>
      <c r="N5710">
        <v>3.3149721858194599E-2</v>
      </c>
      <c r="O5710">
        <v>1.45</v>
      </c>
      <c r="P5710">
        <v>1.366625</v>
      </c>
      <c r="Q5710">
        <v>24</v>
      </c>
      <c r="R5710">
        <v>32.799999999999997</v>
      </c>
      <c r="S5710">
        <v>0</v>
      </c>
      <c r="T5710" s="23">
        <f t="shared" si="89"/>
        <v>32.799999999999997</v>
      </c>
      <c r="U5710" s="25">
        <v>44860.801865706002</v>
      </c>
    </row>
    <row r="5711" spans="1:21" x14ac:dyDescent="0.25">
      <c r="A5711" t="s">
        <v>100</v>
      </c>
      <c r="B5711" t="s">
        <v>262</v>
      </c>
      <c r="C5711" t="s">
        <v>428</v>
      </c>
      <c r="D5711" t="s">
        <v>374</v>
      </c>
      <c r="E5711" t="s">
        <v>424</v>
      </c>
      <c r="F5711" t="s">
        <v>368</v>
      </c>
      <c r="G5711" t="s">
        <v>59</v>
      </c>
      <c r="H5711" t="s">
        <v>363</v>
      </c>
      <c r="I5711" t="s">
        <v>364</v>
      </c>
      <c r="J5711">
        <v>5</v>
      </c>
      <c r="K5711">
        <v>130956.419450207</v>
      </c>
      <c r="L5711">
        <v>3950453.0388038498</v>
      </c>
      <c r="N5711">
        <v>3.3149721858194599E-2</v>
      </c>
      <c r="O5711">
        <v>1.45</v>
      </c>
      <c r="P5711">
        <v>1.366625</v>
      </c>
      <c r="Q5711">
        <v>0</v>
      </c>
      <c r="R5711">
        <v>0</v>
      </c>
      <c r="S5711">
        <v>0</v>
      </c>
      <c r="T5711" s="23">
        <f t="shared" si="89"/>
        <v>0</v>
      </c>
      <c r="U5711" s="25">
        <v>44860.801865706002</v>
      </c>
    </row>
    <row r="5712" spans="1:21" x14ac:dyDescent="0.25">
      <c r="A5712" t="s">
        <v>100</v>
      </c>
      <c r="B5712" t="s">
        <v>262</v>
      </c>
      <c r="C5712" t="s">
        <v>428</v>
      </c>
      <c r="D5712" t="s">
        <v>382</v>
      </c>
      <c r="E5712" t="s">
        <v>424</v>
      </c>
      <c r="F5712" t="s">
        <v>368</v>
      </c>
      <c r="G5712" t="s">
        <v>59</v>
      </c>
      <c r="H5712" t="s">
        <v>363</v>
      </c>
      <c r="I5712" t="s">
        <v>364</v>
      </c>
      <c r="J5712">
        <v>1727</v>
      </c>
      <c r="K5712">
        <v>130956.419450207</v>
      </c>
      <c r="L5712">
        <v>3950453.0388038498</v>
      </c>
      <c r="N5712">
        <v>3.3149721858194599E-2</v>
      </c>
      <c r="O5712">
        <v>1.45</v>
      </c>
      <c r="P5712">
        <v>1.366625</v>
      </c>
      <c r="Q5712">
        <v>57</v>
      </c>
      <c r="R5712">
        <v>77.900000000000006</v>
      </c>
      <c r="S5712">
        <v>0</v>
      </c>
      <c r="T5712" s="23">
        <f t="shared" si="89"/>
        <v>77.900000000000006</v>
      </c>
      <c r="U5712" s="25">
        <v>44860.801865706002</v>
      </c>
    </row>
    <row r="5713" spans="1:21" x14ac:dyDescent="0.25">
      <c r="A5713" t="s">
        <v>100</v>
      </c>
      <c r="B5713" t="s">
        <v>262</v>
      </c>
      <c r="C5713" t="s">
        <v>428</v>
      </c>
      <c r="D5713" t="s">
        <v>381</v>
      </c>
      <c r="E5713" t="s">
        <v>424</v>
      </c>
      <c r="F5713" t="s">
        <v>368</v>
      </c>
      <c r="G5713" t="s">
        <v>59</v>
      </c>
      <c r="H5713" t="s">
        <v>363</v>
      </c>
      <c r="I5713" t="s">
        <v>364</v>
      </c>
      <c r="J5713">
        <v>29</v>
      </c>
      <c r="K5713">
        <v>130956.419450207</v>
      </c>
      <c r="L5713">
        <v>3950453.0388038498</v>
      </c>
      <c r="N5713">
        <v>3.3149721858194599E-2</v>
      </c>
      <c r="O5713">
        <v>1.45</v>
      </c>
      <c r="P5713">
        <v>1.366625</v>
      </c>
      <c r="Q5713">
        <v>0</v>
      </c>
      <c r="R5713">
        <v>0</v>
      </c>
      <c r="S5713">
        <v>0</v>
      </c>
      <c r="T5713" s="23">
        <f t="shared" si="89"/>
        <v>0</v>
      </c>
      <c r="U5713" s="25">
        <v>44860.801865706002</v>
      </c>
    </row>
    <row r="5714" spans="1:21" x14ac:dyDescent="0.25">
      <c r="A5714" t="s">
        <v>100</v>
      </c>
      <c r="B5714" t="s">
        <v>262</v>
      </c>
      <c r="C5714" t="s">
        <v>428</v>
      </c>
      <c r="D5714" t="s">
        <v>385</v>
      </c>
      <c r="E5714" t="s">
        <v>424</v>
      </c>
      <c r="F5714" t="s">
        <v>368</v>
      </c>
      <c r="G5714" t="s">
        <v>59</v>
      </c>
      <c r="H5714" t="s">
        <v>363</v>
      </c>
      <c r="I5714" t="s">
        <v>364</v>
      </c>
      <c r="J5714">
        <v>10901</v>
      </c>
      <c r="K5714">
        <v>130956.419450207</v>
      </c>
      <c r="L5714">
        <v>3950453.0388038498</v>
      </c>
      <c r="N5714">
        <v>3.3149721858194599E-2</v>
      </c>
      <c r="O5714">
        <v>1.45</v>
      </c>
      <c r="P5714">
        <v>1.366625</v>
      </c>
      <c r="Q5714">
        <v>361</v>
      </c>
      <c r="R5714">
        <v>493.35</v>
      </c>
      <c r="S5714">
        <v>0</v>
      </c>
      <c r="T5714" s="23">
        <f t="shared" si="89"/>
        <v>493.35</v>
      </c>
      <c r="U5714" s="25">
        <v>44860.801865706002</v>
      </c>
    </row>
    <row r="5715" spans="1:21" x14ac:dyDescent="0.25">
      <c r="A5715" t="s">
        <v>100</v>
      </c>
      <c r="B5715" t="s">
        <v>262</v>
      </c>
      <c r="C5715" t="s">
        <v>428</v>
      </c>
      <c r="D5715" t="s">
        <v>369</v>
      </c>
      <c r="E5715" t="s">
        <v>424</v>
      </c>
      <c r="F5715" t="s">
        <v>368</v>
      </c>
      <c r="G5715" t="s">
        <v>59</v>
      </c>
      <c r="H5715" t="s">
        <v>363</v>
      </c>
      <c r="I5715" t="s">
        <v>364</v>
      </c>
      <c r="J5715">
        <v>17</v>
      </c>
      <c r="K5715">
        <v>130956.419450207</v>
      </c>
      <c r="L5715">
        <v>3950453.0388038498</v>
      </c>
      <c r="N5715">
        <v>3.3149721858194599E-2</v>
      </c>
      <c r="O5715">
        <v>1.45</v>
      </c>
      <c r="P5715">
        <v>1.366625</v>
      </c>
      <c r="Q5715">
        <v>0</v>
      </c>
      <c r="R5715">
        <v>0</v>
      </c>
      <c r="S5715">
        <v>0</v>
      </c>
      <c r="T5715" s="23">
        <f t="shared" si="89"/>
        <v>0</v>
      </c>
      <c r="U5715" s="25">
        <v>44860.801865706002</v>
      </c>
    </row>
    <row r="5716" spans="1:21" x14ac:dyDescent="0.25">
      <c r="A5716" t="s">
        <v>100</v>
      </c>
      <c r="B5716" t="s">
        <v>262</v>
      </c>
      <c r="C5716" t="s">
        <v>428</v>
      </c>
      <c r="D5716" t="s">
        <v>380</v>
      </c>
      <c r="E5716" t="s">
        <v>424</v>
      </c>
      <c r="F5716" t="s">
        <v>368</v>
      </c>
      <c r="G5716" t="s">
        <v>59</v>
      </c>
      <c r="H5716" t="s">
        <v>363</v>
      </c>
      <c r="I5716" t="s">
        <v>364</v>
      </c>
      <c r="J5716">
        <v>0</v>
      </c>
      <c r="K5716">
        <v>130956.419450207</v>
      </c>
      <c r="L5716">
        <v>3950453.0388038498</v>
      </c>
      <c r="N5716">
        <v>3.3149721858194599E-2</v>
      </c>
      <c r="O5716">
        <v>1.45</v>
      </c>
      <c r="P5716">
        <v>1.366625</v>
      </c>
      <c r="Q5716">
        <v>0</v>
      </c>
      <c r="R5716">
        <v>0</v>
      </c>
      <c r="S5716">
        <v>0</v>
      </c>
      <c r="T5716" s="23">
        <f t="shared" si="89"/>
        <v>0</v>
      </c>
      <c r="U5716" s="25">
        <v>44860.801865706002</v>
      </c>
    </row>
    <row r="5717" spans="1:21" x14ac:dyDescent="0.25">
      <c r="A5717" t="s">
        <v>100</v>
      </c>
      <c r="B5717" t="s">
        <v>262</v>
      </c>
      <c r="C5717" t="s">
        <v>428</v>
      </c>
      <c r="D5717" t="s">
        <v>366</v>
      </c>
      <c r="E5717" t="s">
        <v>424</v>
      </c>
      <c r="F5717" t="s">
        <v>368</v>
      </c>
      <c r="G5717" t="s">
        <v>59</v>
      </c>
      <c r="H5717" t="s">
        <v>363</v>
      </c>
      <c r="I5717" t="s">
        <v>364</v>
      </c>
      <c r="J5717">
        <v>6243</v>
      </c>
      <c r="K5717">
        <v>130956.419450207</v>
      </c>
      <c r="L5717">
        <v>3950453.0388038498</v>
      </c>
      <c r="N5717">
        <v>3.3149721858194599E-2</v>
      </c>
      <c r="O5717">
        <v>1.45</v>
      </c>
      <c r="P5717">
        <v>1.366625</v>
      </c>
      <c r="Q5717">
        <v>206</v>
      </c>
      <c r="R5717">
        <v>281.52</v>
      </c>
      <c r="S5717">
        <v>0</v>
      </c>
      <c r="T5717" s="23">
        <f t="shared" si="89"/>
        <v>281.52</v>
      </c>
      <c r="U5717" s="25">
        <v>44860.801865706002</v>
      </c>
    </row>
    <row r="5718" spans="1:21" x14ac:dyDescent="0.25">
      <c r="A5718" t="s">
        <v>100</v>
      </c>
      <c r="B5718" t="s">
        <v>262</v>
      </c>
      <c r="C5718" t="s">
        <v>428</v>
      </c>
      <c r="D5718" t="s">
        <v>384</v>
      </c>
      <c r="E5718" t="s">
        <v>424</v>
      </c>
      <c r="F5718" t="s">
        <v>368</v>
      </c>
      <c r="G5718" t="s">
        <v>59</v>
      </c>
      <c r="H5718" t="s">
        <v>363</v>
      </c>
      <c r="I5718" t="s">
        <v>364</v>
      </c>
      <c r="J5718">
        <v>0</v>
      </c>
      <c r="K5718">
        <v>130956.419450207</v>
      </c>
      <c r="L5718">
        <v>3950453.0388038498</v>
      </c>
      <c r="N5718">
        <v>3.3149721858194599E-2</v>
      </c>
      <c r="O5718">
        <v>1.45</v>
      </c>
      <c r="P5718">
        <v>1.366625</v>
      </c>
      <c r="Q5718">
        <v>0</v>
      </c>
      <c r="R5718">
        <v>0</v>
      </c>
      <c r="S5718">
        <v>0</v>
      </c>
      <c r="T5718" s="23">
        <f t="shared" si="89"/>
        <v>0</v>
      </c>
      <c r="U5718" s="25">
        <v>44860.801865706002</v>
      </c>
    </row>
    <row r="5719" spans="1:21" x14ac:dyDescent="0.25">
      <c r="A5719" t="s">
        <v>100</v>
      </c>
      <c r="B5719" t="s">
        <v>262</v>
      </c>
      <c r="C5719" t="s">
        <v>428</v>
      </c>
      <c r="D5719" t="s">
        <v>377</v>
      </c>
      <c r="E5719" t="s">
        <v>424</v>
      </c>
      <c r="F5719" t="s">
        <v>368</v>
      </c>
      <c r="G5719" t="s">
        <v>59</v>
      </c>
      <c r="H5719" t="s">
        <v>363</v>
      </c>
      <c r="I5719" t="s">
        <v>364</v>
      </c>
      <c r="J5719">
        <v>1097</v>
      </c>
      <c r="K5719">
        <v>130956.419450207</v>
      </c>
      <c r="L5719">
        <v>3950453.0388038498</v>
      </c>
      <c r="N5719">
        <v>3.3149721858194599E-2</v>
      </c>
      <c r="O5719">
        <v>1.45</v>
      </c>
      <c r="P5719">
        <v>1.366625</v>
      </c>
      <c r="Q5719">
        <v>36</v>
      </c>
      <c r="R5719">
        <v>49.2</v>
      </c>
      <c r="S5719">
        <v>6.84</v>
      </c>
      <c r="T5719" s="23">
        <f t="shared" si="89"/>
        <v>56.040000000000006</v>
      </c>
      <c r="U5719" s="25">
        <v>44860.801865706002</v>
      </c>
    </row>
    <row r="5720" spans="1:21" x14ac:dyDescent="0.25">
      <c r="A5720" t="s">
        <v>100</v>
      </c>
      <c r="B5720" t="s">
        <v>262</v>
      </c>
      <c r="C5720" t="s">
        <v>428</v>
      </c>
      <c r="D5720" t="s">
        <v>373</v>
      </c>
      <c r="E5720" t="s">
        <v>424</v>
      </c>
      <c r="F5720" t="s">
        <v>368</v>
      </c>
      <c r="G5720" t="s">
        <v>59</v>
      </c>
      <c r="H5720" t="s">
        <v>363</v>
      </c>
      <c r="I5720" t="s">
        <v>364</v>
      </c>
      <c r="J5720">
        <v>4297</v>
      </c>
      <c r="K5720">
        <v>130956.419450207</v>
      </c>
      <c r="L5720">
        <v>3950453.0388038498</v>
      </c>
      <c r="N5720">
        <v>3.3149721858194599E-2</v>
      </c>
      <c r="O5720">
        <v>1.45</v>
      </c>
      <c r="P5720">
        <v>1.366625</v>
      </c>
      <c r="Q5720">
        <v>142</v>
      </c>
      <c r="R5720">
        <v>194.06</v>
      </c>
      <c r="S5720">
        <v>0</v>
      </c>
      <c r="T5720" s="23">
        <f t="shared" si="89"/>
        <v>194.06</v>
      </c>
      <c r="U5720" s="25">
        <v>44860.801865706002</v>
      </c>
    </row>
    <row r="5721" spans="1:21" x14ac:dyDescent="0.25">
      <c r="A5721" t="s">
        <v>100</v>
      </c>
      <c r="B5721" t="s">
        <v>262</v>
      </c>
      <c r="C5721" t="s">
        <v>428</v>
      </c>
      <c r="D5721" t="s">
        <v>372</v>
      </c>
      <c r="E5721" t="s">
        <v>424</v>
      </c>
      <c r="F5721" t="s">
        <v>368</v>
      </c>
      <c r="G5721" t="s">
        <v>59</v>
      </c>
      <c r="H5721" t="s">
        <v>363</v>
      </c>
      <c r="I5721" t="s">
        <v>364</v>
      </c>
      <c r="J5721">
        <v>28</v>
      </c>
      <c r="K5721">
        <v>130956.419450207</v>
      </c>
      <c r="L5721">
        <v>3950453.0388038498</v>
      </c>
      <c r="N5721">
        <v>3.3149721858194599E-2</v>
      </c>
      <c r="O5721">
        <v>1.45</v>
      </c>
      <c r="P5721">
        <v>1.366625</v>
      </c>
      <c r="Q5721">
        <v>0</v>
      </c>
      <c r="R5721">
        <v>0</v>
      </c>
      <c r="S5721">
        <v>0</v>
      </c>
      <c r="T5721" s="23">
        <f t="shared" si="89"/>
        <v>0</v>
      </c>
      <c r="U5721" s="25">
        <v>44860.801865706002</v>
      </c>
    </row>
    <row r="5722" spans="1:21" x14ac:dyDescent="0.25">
      <c r="A5722" t="s">
        <v>100</v>
      </c>
      <c r="B5722" t="s">
        <v>262</v>
      </c>
      <c r="C5722" t="s">
        <v>428</v>
      </c>
      <c r="D5722" t="s">
        <v>379</v>
      </c>
      <c r="E5722" t="s">
        <v>424</v>
      </c>
      <c r="F5722" t="s">
        <v>368</v>
      </c>
      <c r="G5722" t="s">
        <v>59</v>
      </c>
      <c r="H5722" t="s">
        <v>363</v>
      </c>
      <c r="I5722" t="s">
        <v>364</v>
      </c>
      <c r="J5722">
        <v>0</v>
      </c>
      <c r="K5722">
        <v>130956.419450207</v>
      </c>
      <c r="L5722">
        <v>3950453.0388038498</v>
      </c>
      <c r="N5722">
        <v>3.3149721858194599E-2</v>
      </c>
      <c r="O5722">
        <v>1.45</v>
      </c>
      <c r="P5722">
        <v>1.366625</v>
      </c>
      <c r="Q5722">
        <v>0</v>
      </c>
      <c r="R5722">
        <v>0</v>
      </c>
      <c r="S5722">
        <v>0</v>
      </c>
      <c r="T5722" s="23">
        <f t="shared" si="89"/>
        <v>0</v>
      </c>
      <c r="U5722" s="25">
        <v>44860.801865706002</v>
      </c>
    </row>
    <row r="5723" spans="1:21" x14ac:dyDescent="0.25">
      <c r="A5723" t="s">
        <v>103</v>
      </c>
      <c r="B5723" t="s">
        <v>263</v>
      </c>
      <c r="C5723" t="s">
        <v>428</v>
      </c>
      <c r="D5723" t="s">
        <v>370</v>
      </c>
      <c r="E5723" t="s">
        <v>424</v>
      </c>
      <c r="F5723" t="s">
        <v>368</v>
      </c>
      <c r="G5723" t="s">
        <v>59</v>
      </c>
      <c r="H5723" t="s">
        <v>363</v>
      </c>
      <c r="I5723" t="s">
        <v>364</v>
      </c>
      <c r="J5723">
        <v>1890</v>
      </c>
      <c r="K5723">
        <v>39678.747210064503</v>
      </c>
      <c r="L5723">
        <v>3950453.0388038498</v>
      </c>
      <c r="N5723">
        <v>1.00441004665325E-2</v>
      </c>
      <c r="O5723">
        <v>1.45</v>
      </c>
      <c r="P5723">
        <v>1.366625</v>
      </c>
      <c r="Q5723">
        <v>18</v>
      </c>
      <c r="R5723">
        <v>24.6</v>
      </c>
      <c r="S5723">
        <v>0</v>
      </c>
      <c r="T5723" s="23">
        <f t="shared" si="89"/>
        <v>24.6</v>
      </c>
      <c r="U5723" s="25">
        <v>44860.801865706002</v>
      </c>
    </row>
    <row r="5724" spans="1:21" x14ac:dyDescent="0.25">
      <c r="A5724" t="s">
        <v>103</v>
      </c>
      <c r="B5724" t="s">
        <v>263</v>
      </c>
      <c r="C5724" t="s">
        <v>428</v>
      </c>
      <c r="D5724" t="s">
        <v>383</v>
      </c>
      <c r="E5724" t="s">
        <v>424</v>
      </c>
      <c r="F5724" t="s">
        <v>368</v>
      </c>
      <c r="G5724" t="s">
        <v>59</v>
      </c>
      <c r="H5724" t="s">
        <v>363</v>
      </c>
      <c r="I5724" t="s">
        <v>364</v>
      </c>
      <c r="J5724">
        <v>2472</v>
      </c>
      <c r="K5724">
        <v>39678.747210064503</v>
      </c>
      <c r="L5724">
        <v>3950453.0388038498</v>
      </c>
      <c r="N5724">
        <v>1.00441004665325E-2</v>
      </c>
      <c r="O5724">
        <v>1.45</v>
      </c>
      <c r="P5724">
        <v>1.366625</v>
      </c>
      <c r="Q5724">
        <v>24</v>
      </c>
      <c r="R5724">
        <v>32.799999999999997</v>
      </c>
      <c r="S5724">
        <v>0</v>
      </c>
      <c r="T5724" s="23">
        <f t="shared" si="89"/>
        <v>32.799999999999997</v>
      </c>
      <c r="U5724" s="25">
        <v>44860.801865706002</v>
      </c>
    </row>
    <row r="5725" spans="1:21" x14ac:dyDescent="0.25">
      <c r="A5725" t="s">
        <v>103</v>
      </c>
      <c r="B5725" t="s">
        <v>263</v>
      </c>
      <c r="C5725" t="s">
        <v>428</v>
      </c>
      <c r="D5725" t="s">
        <v>378</v>
      </c>
      <c r="E5725" t="s">
        <v>424</v>
      </c>
      <c r="F5725" t="s">
        <v>368</v>
      </c>
      <c r="G5725" t="s">
        <v>59</v>
      </c>
      <c r="H5725" t="s">
        <v>363</v>
      </c>
      <c r="I5725" t="s">
        <v>364</v>
      </c>
      <c r="J5725">
        <v>0</v>
      </c>
      <c r="K5725">
        <v>39678.747210064503</v>
      </c>
      <c r="L5725">
        <v>3950453.0388038498</v>
      </c>
      <c r="N5725">
        <v>1.00441004665325E-2</v>
      </c>
      <c r="O5725">
        <v>1.45</v>
      </c>
      <c r="P5725">
        <v>1.366625</v>
      </c>
      <c r="Q5725">
        <v>0</v>
      </c>
      <c r="R5725">
        <v>0</v>
      </c>
      <c r="S5725">
        <v>0</v>
      </c>
      <c r="T5725" s="23">
        <f t="shared" si="89"/>
        <v>0</v>
      </c>
      <c r="U5725" s="25">
        <v>44860.801865706002</v>
      </c>
    </row>
    <row r="5726" spans="1:21" x14ac:dyDescent="0.25">
      <c r="A5726" t="s">
        <v>103</v>
      </c>
      <c r="B5726" t="s">
        <v>263</v>
      </c>
      <c r="C5726" t="s">
        <v>428</v>
      </c>
      <c r="D5726" t="s">
        <v>371</v>
      </c>
      <c r="E5726" t="s">
        <v>424</v>
      </c>
      <c r="F5726" t="s">
        <v>368</v>
      </c>
      <c r="G5726" t="s">
        <v>59</v>
      </c>
      <c r="H5726" t="s">
        <v>363</v>
      </c>
      <c r="I5726" t="s">
        <v>364</v>
      </c>
      <c r="J5726">
        <v>0</v>
      </c>
      <c r="K5726">
        <v>39678.747210064503</v>
      </c>
      <c r="L5726">
        <v>3950453.0388038498</v>
      </c>
      <c r="N5726">
        <v>1.00441004665325E-2</v>
      </c>
      <c r="O5726">
        <v>1.45</v>
      </c>
      <c r="P5726">
        <v>1.366625</v>
      </c>
      <c r="Q5726">
        <v>0</v>
      </c>
      <c r="R5726">
        <v>0</v>
      </c>
      <c r="S5726">
        <v>0</v>
      </c>
      <c r="T5726" s="23">
        <f t="shared" si="89"/>
        <v>0</v>
      </c>
      <c r="U5726" s="25">
        <v>44860.801865706002</v>
      </c>
    </row>
    <row r="5727" spans="1:21" x14ac:dyDescent="0.25">
      <c r="A5727" t="s">
        <v>103</v>
      </c>
      <c r="B5727" t="s">
        <v>263</v>
      </c>
      <c r="C5727" t="s">
        <v>428</v>
      </c>
      <c r="D5727" t="s">
        <v>376</v>
      </c>
      <c r="E5727" t="s">
        <v>424</v>
      </c>
      <c r="F5727" t="s">
        <v>368</v>
      </c>
      <c r="G5727" t="s">
        <v>59</v>
      </c>
      <c r="H5727" t="s">
        <v>363</v>
      </c>
      <c r="I5727" t="s">
        <v>364</v>
      </c>
      <c r="J5727">
        <v>0</v>
      </c>
      <c r="K5727">
        <v>39678.747210064503</v>
      </c>
      <c r="L5727">
        <v>3950453.0388038498</v>
      </c>
      <c r="N5727">
        <v>1.00441004665325E-2</v>
      </c>
      <c r="O5727">
        <v>1.45</v>
      </c>
      <c r="P5727">
        <v>1.366625</v>
      </c>
      <c r="Q5727">
        <v>0</v>
      </c>
      <c r="R5727">
        <v>0</v>
      </c>
      <c r="S5727">
        <v>0</v>
      </c>
      <c r="T5727" s="23">
        <f t="shared" si="89"/>
        <v>0</v>
      </c>
      <c r="U5727" s="25">
        <v>44860.801865706002</v>
      </c>
    </row>
    <row r="5728" spans="1:21" x14ac:dyDescent="0.25">
      <c r="A5728" t="s">
        <v>103</v>
      </c>
      <c r="B5728" t="s">
        <v>263</v>
      </c>
      <c r="C5728" t="s">
        <v>428</v>
      </c>
      <c r="D5728" t="s">
        <v>375</v>
      </c>
      <c r="E5728" t="s">
        <v>424</v>
      </c>
      <c r="F5728" t="s">
        <v>368</v>
      </c>
      <c r="G5728" t="s">
        <v>59</v>
      </c>
      <c r="H5728" t="s">
        <v>363</v>
      </c>
      <c r="I5728" t="s">
        <v>364</v>
      </c>
      <c r="J5728">
        <v>734</v>
      </c>
      <c r="K5728">
        <v>39678.747210064503</v>
      </c>
      <c r="L5728">
        <v>3950453.0388038498</v>
      </c>
      <c r="N5728">
        <v>1.00441004665325E-2</v>
      </c>
      <c r="O5728">
        <v>1.45</v>
      </c>
      <c r="P5728">
        <v>1.366625</v>
      </c>
      <c r="Q5728">
        <v>7</v>
      </c>
      <c r="R5728">
        <v>9.57</v>
      </c>
      <c r="S5728">
        <v>0</v>
      </c>
      <c r="T5728" s="23">
        <f t="shared" si="89"/>
        <v>9.57</v>
      </c>
      <c r="U5728" s="25">
        <v>44860.801865706002</v>
      </c>
    </row>
    <row r="5729" spans="1:21" x14ac:dyDescent="0.25">
      <c r="A5729" t="s">
        <v>103</v>
      </c>
      <c r="B5729" t="s">
        <v>263</v>
      </c>
      <c r="C5729" t="s">
        <v>428</v>
      </c>
      <c r="D5729" t="s">
        <v>374</v>
      </c>
      <c r="E5729" t="s">
        <v>424</v>
      </c>
      <c r="F5729" t="s">
        <v>368</v>
      </c>
      <c r="G5729" t="s">
        <v>59</v>
      </c>
      <c r="H5729" t="s">
        <v>363</v>
      </c>
      <c r="I5729" t="s">
        <v>364</v>
      </c>
      <c r="J5729">
        <v>5</v>
      </c>
      <c r="K5729">
        <v>39678.747210064503</v>
      </c>
      <c r="L5729">
        <v>3950453.0388038498</v>
      </c>
      <c r="N5729">
        <v>1.00441004665325E-2</v>
      </c>
      <c r="O5729">
        <v>1.45</v>
      </c>
      <c r="P5729">
        <v>1.366625</v>
      </c>
      <c r="Q5729">
        <v>0</v>
      </c>
      <c r="R5729">
        <v>0</v>
      </c>
      <c r="S5729">
        <v>0</v>
      </c>
      <c r="T5729" s="23">
        <f t="shared" si="89"/>
        <v>0</v>
      </c>
      <c r="U5729" s="25">
        <v>44860.801865706002</v>
      </c>
    </row>
    <row r="5730" spans="1:21" x14ac:dyDescent="0.25">
      <c r="A5730" t="s">
        <v>103</v>
      </c>
      <c r="B5730" t="s">
        <v>263</v>
      </c>
      <c r="C5730" t="s">
        <v>428</v>
      </c>
      <c r="D5730" t="s">
        <v>382</v>
      </c>
      <c r="E5730" t="s">
        <v>424</v>
      </c>
      <c r="F5730" t="s">
        <v>368</v>
      </c>
      <c r="G5730" t="s">
        <v>59</v>
      </c>
      <c r="H5730" t="s">
        <v>363</v>
      </c>
      <c r="I5730" t="s">
        <v>364</v>
      </c>
      <c r="J5730">
        <v>1727</v>
      </c>
      <c r="K5730">
        <v>39678.747210064503</v>
      </c>
      <c r="L5730">
        <v>3950453.0388038498</v>
      </c>
      <c r="N5730">
        <v>1.00441004665325E-2</v>
      </c>
      <c r="O5730">
        <v>1.45</v>
      </c>
      <c r="P5730">
        <v>1.366625</v>
      </c>
      <c r="Q5730">
        <v>17</v>
      </c>
      <c r="R5730">
        <v>23.23</v>
      </c>
      <c r="S5730">
        <v>0</v>
      </c>
      <c r="T5730" s="23">
        <f t="shared" si="89"/>
        <v>23.23</v>
      </c>
      <c r="U5730" s="25">
        <v>44860.801865706002</v>
      </c>
    </row>
    <row r="5731" spans="1:21" x14ac:dyDescent="0.25">
      <c r="A5731" t="s">
        <v>103</v>
      </c>
      <c r="B5731" t="s">
        <v>263</v>
      </c>
      <c r="C5731" t="s">
        <v>428</v>
      </c>
      <c r="D5731" t="s">
        <v>381</v>
      </c>
      <c r="E5731" t="s">
        <v>424</v>
      </c>
      <c r="F5731" t="s">
        <v>368</v>
      </c>
      <c r="G5731" t="s">
        <v>59</v>
      </c>
      <c r="H5731" t="s">
        <v>363</v>
      </c>
      <c r="I5731" t="s">
        <v>364</v>
      </c>
      <c r="J5731">
        <v>29</v>
      </c>
      <c r="K5731">
        <v>39678.747210064503</v>
      </c>
      <c r="L5731">
        <v>3950453.0388038498</v>
      </c>
      <c r="N5731">
        <v>1.00441004665325E-2</v>
      </c>
      <c r="O5731">
        <v>1.45</v>
      </c>
      <c r="P5731">
        <v>1.366625</v>
      </c>
      <c r="Q5731">
        <v>0</v>
      </c>
      <c r="R5731">
        <v>0</v>
      </c>
      <c r="S5731">
        <v>0</v>
      </c>
      <c r="T5731" s="23">
        <f t="shared" si="89"/>
        <v>0</v>
      </c>
      <c r="U5731" s="25">
        <v>44860.801865706002</v>
      </c>
    </row>
    <row r="5732" spans="1:21" x14ac:dyDescent="0.25">
      <c r="A5732" t="s">
        <v>103</v>
      </c>
      <c r="B5732" t="s">
        <v>263</v>
      </c>
      <c r="C5732" t="s">
        <v>428</v>
      </c>
      <c r="D5732" t="s">
        <v>385</v>
      </c>
      <c r="E5732" t="s">
        <v>424</v>
      </c>
      <c r="F5732" t="s">
        <v>368</v>
      </c>
      <c r="G5732" t="s">
        <v>59</v>
      </c>
      <c r="H5732" t="s">
        <v>363</v>
      </c>
      <c r="I5732" t="s">
        <v>364</v>
      </c>
      <c r="J5732">
        <v>10901</v>
      </c>
      <c r="K5732">
        <v>39678.747210064503</v>
      </c>
      <c r="L5732">
        <v>3950453.0388038498</v>
      </c>
      <c r="N5732">
        <v>1.00441004665325E-2</v>
      </c>
      <c r="O5732">
        <v>1.45</v>
      </c>
      <c r="P5732">
        <v>1.366625</v>
      </c>
      <c r="Q5732">
        <v>109</v>
      </c>
      <c r="R5732">
        <v>148.96</v>
      </c>
      <c r="S5732">
        <v>1.36</v>
      </c>
      <c r="T5732" s="23">
        <f t="shared" si="89"/>
        <v>150.32000000000002</v>
      </c>
      <c r="U5732" s="25">
        <v>44860.801865706002</v>
      </c>
    </row>
    <row r="5733" spans="1:21" x14ac:dyDescent="0.25">
      <c r="A5733" t="s">
        <v>103</v>
      </c>
      <c r="B5733" t="s">
        <v>263</v>
      </c>
      <c r="C5733" t="s">
        <v>428</v>
      </c>
      <c r="D5733" t="s">
        <v>369</v>
      </c>
      <c r="E5733" t="s">
        <v>424</v>
      </c>
      <c r="F5733" t="s">
        <v>368</v>
      </c>
      <c r="G5733" t="s">
        <v>59</v>
      </c>
      <c r="H5733" t="s">
        <v>363</v>
      </c>
      <c r="I5733" t="s">
        <v>364</v>
      </c>
      <c r="J5733">
        <v>17</v>
      </c>
      <c r="K5733">
        <v>39678.747210064503</v>
      </c>
      <c r="L5733">
        <v>3950453.0388038498</v>
      </c>
      <c r="N5733">
        <v>1.00441004665325E-2</v>
      </c>
      <c r="O5733">
        <v>1.45</v>
      </c>
      <c r="P5733">
        <v>1.366625</v>
      </c>
      <c r="Q5733">
        <v>0</v>
      </c>
      <c r="R5733">
        <v>0</v>
      </c>
      <c r="S5733">
        <v>0</v>
      </c>
      <c r="T5733" s="23">
        <f t="shared" si="89"/>
        <v>0</v>
      </c>
      <c r="U5733" s="25">
        <v>44860.801865706002</v>
      </c>
    </row>
    <row r="5734" spans="1:21" x14ac:dyDescent="0.25">
      <c r="A5734" t="s">
        <v>103</v>
      </c>
      <c r="B5734" t="s">
        <v>263</v>
      </c>
      <c r="C5734" t="s">
        <v>428</v>
      </c>
      <c r="D5734" t="s">
        <v>380</v>
      </c>
      <c r="E5734" t="s">
        <v>424</v>
      </c>
      <c r="F5734" t="s">
        <v>368</v>
      </c>
      <c r="G5734" t="s">
        <v>59</v>
      </c>
      <c r="H5734" t="s">
        <v>363</v>
      </c>
      <c r="I5734" t="s">
        <v>364</v>
      </c>
      <c r="J5734">
        <v>0</v>
      </c>
      <c r="K5734">
        <v>39678.747210064503</v>
      </c>
      <c r="L5734">
        <v>3950453.0388038498</v>
      </c>
      <c r="N5734">
        <v>1.00441004665325E-2</v>
      </c>
      <c r="O5734">
        <v>1.45</v>
      </c>
      <c r="P5734">
        <v>1.366625</v>
      </c>
      <c r="Q5734">
        <v>0</v>
      </c>
      <c r="R5734">
        <v>0</v>
      </c>
      <c r="S5734">
        <v>0</v>
      </c>
      <c r="T5734" s="23">
        <f t="shared" si="89"/>
        <v>0</v>
      </c>
      <c r="U5734" s="25">
        <v>44860.801865706002</v>
      </c>
    </row>
    <row r="5735" spans="1:21" x14ac:dyDescent="0.25">
      <c r="A5735" t="s">
        <v>103</v>
      </c>
      <c r="B5735" t="s">
        <v>263</v>
      </c>
      <c r="C5735" t="s">
        <v>428</v>
      </c>
      <c r="D5735" t="s">
        <v>366</v>
      </c>
      <c r="E5735" t="s">
        <v>424</v>
      </c>
      <c r="F5735" t="s">
        <v>368</v>
      </c>
      <c r="G5735" t="s">
        <v>59</v>
      </c>
      <c r="H5735" t="s">
        <v>363</v>
      </c>
      <c r="I5735" t="s">
        <v>364</v>
      </c>
      <c r="J5735">
        <v>6243</v>
      </c>
      <c r="K5735">
        <v>39678.747210064503</v>
      </c>
      <c r="L5735">
        <v>3950453.0388038498</v>
      </c>
      <c r="N5735">
        <v>1.00441004665325E-2</v>
      </c>
      <c r="O5735">
        <v>1.45</v>
      </c>
      <c r="P5735">
        <v>1.366625</v>
      </c>
      <c r="Q5735">
        <v>62</v>
      </c>
      <c r="R5735">
        <v>84.73</v>
      </c>
      <c r="S5735">
        <v>0</v>
      </c>
      <c r="T5735" s="23">
        <f t="shared" si="89"/>
        <v>84.73</v>
      </c>
      <c r="U5735" s="25">
        <v>44860.801865706002</v>
      </c>
    </row>
    <row r="5736" spans="1:21" x14ac:dyDescent="0.25">
      <c r="A5736" t="s">
        <v>103</v>
      </c>
      <c r="B5736" t="s">
        <v>263</v>
      </c>
      <c r="C5736" t="s">
        <v>428</v>
      </c>
      <c r="D5736" t="s">
        <v>384</v>
      </c>
      <c r="E5736" t="s">
        <v>424</v>
      </c>
      <c r="F5736" t="s">
        <v>368</v>
      </c>
      <c r="G5736" t="s">
        <v>59</v>
      </c>
      <c r="H5736" t="s">
        <v>363</v>
      </c>
      <c r="I5736" t="s">
        <v>364</v>
      </c>
      <c r="J5736">
        <v>0</v>
      </c>
      <c r="K5736">
        <v>39678.747210064503</v>
      </c>
      <c r="L5736">
        <v>3950453.0388038498</v>
      </c>
      <c r="N5736">
        <v>1.00441004665325E-2</v>
      </c>
      <c r="O5736">
        <v>1.45</v>
      </c>
      <c r="P5736">
        <v>1.366625</v>
      </c>
      <c r="Q5736">
        <v>0</v>
      </c>
      <c r="R5736">
        <v>0</v>
      </c>
      <c r="S5736">
        <v>0</v>
      </c>
      <c r="T5736" s="23">
        <f t="shared" si="89"/>
        <v>0</v>
      </c>
      <c r="U5736" s="25">
        <v>44860.801865706002</v>
      </c>
    </row>
    <row r="5737" spans="1:21" x14ac:dyDescent="0.25">
      <c r="A5737" t="s">
        <v>103</v>
      </c>
      <c r="B5737" t="s">
        <v>263</v>
      </c>
      <c r="C5737" t="s">
        <v>428</v>
      </c>
      <c r="D5737" t="s">
        <v>377</v>
      </c>
      <c r="E5737" t="s">
        <v>424</v>
      </c>
      <c r="F5737" t="s">
        <v>368</v>
      </c>
      <c r="G5737" t="s">
        <v>59</v>
      </c>
      <c r="H5737" t="s">
        <v>363</v>
      </c>
      <c r="I5737" t="s">
        <v>364</v>
      </c>
      <c r="J5737">
        <v>1097</v>
      </c>
      <c r="K5737">
        <v>39678.747210064503</v>
      </c>
      <c r="L5737">
        <v>3950453.0388038498</v>
      </c>
      <c r="N5737">
        <v>1.00441004665325E-2</v>
      </c>
      <c r="O5737">
        <v>1.45</v>
      </c>
      <c r="P5737">
        <v>1.366625</v>
      </c>
      <c r="Q5737">
        <v>11</v>
      </c>
      <c r="R5737">
        <v>15.03</v>
      </c>
      <c r="S5737">
        <v>1.37</v>
      </c>
      <c r="T5737" s="23">
        <f t="shared" si="89"/>
        <v>16.399999999999999</v>
      </c>
      <c r="U5737" s="25">
        <v>44860.801865706002</v>
      </c>
    </row>
    <row r="5738" spans="1:21" x14ac:dyDescent="0.25">
      <c r="A5738" t="s">
        <v>103</v>
      </c>
      <c r="B5738" t="s">
        <v>263</v>
      </c>
      <c r="C5738" t="s">
        <v>428</v>
      </c>
      <c r="D5738" t="s">
        <v>373</v>
      </c>
      <c r="E5738" t="s">
        <v>424</v>
      </c>
      <c r="F5738" t="s">
        <v>368</v>
      </c>
      <c r="G5738" t="s">
        <v>59</v>
      </c>
      <c r="H5738" t="s">
        <v>363</v>
      </c>
      <c r="I5738" t="s">
        <v>364</v>
      </c>
      <c r="J5738">
        <v>4297</v>
      </c>
      <c r="K5738">
        <v>39678.747210064503</v>
      </c>
      <c r="L5738">
        <v>3950453.0388038498</v>
      </c>
      <c r="N5738">
        <v>1.00441004665325E-2</v>
      </c>
      <c r="O5738">
        <v>1.45</v>
      </c>
      <c r="P5738">
        <v>1.366625</v>
      </c>
      <c r="Q5738">
        <v>43</v>
      </c>
      <c r="R5738">
        <v>58.76</v>
      </c>
      <c r="S5738">
        <v>0</v>
      </c>
      <c r="T5738" s="23">
        <f t="shared" si="89"/>
        <v>58.76</v>
      </c>
      <c r="U5738" s="25">
        <v>44860.801865706002</v>
      </c>
    </row>
    <row r="5739" spans="1:21" x14ac:dyDescent="0.25">
      <c r="A5739" t="s">
        <v>103</v>
      </c>
      <c r="B5739" t="s">
        <v>263</v>
      </c>
      <c r="C5739" t="s">
        <v>428</v>
      </c>
      <c r="D5739" t="s">
        <v>372</v>
      </c>
      <c r="E5739" t="s">
        <v>424</v>
      </c>
      <c r="F5739" t="s">
        <v>368</v>
      </c>
      <c r="G5739" t="s">
        <v>59</v>
      </c>
      <c r="H5739" t="s">
        <v>363</v>
      </c>
      <c r="I5739" t="s">
        <v>364</v>
      </c>
      <c r="J5739">
        <v>28</v>
      </c>
      <c r="K5739">
        <v>39678.747210064503</v>
      </c>
      <c r="L5739">
        <v>3950453.0388038498</v>
      </c>
      <c r="N5739">
        <v>1.00441004665325E-2</v>
      </c>
      <c r="O5739">
        <v>1.45</v>
      </c>
      <c r="P5739">
        <v>1.366625</v>
      </c>
      <c r="Q5739">
        <v>0</v>
      </c>
      <c r="R5739">
        <v>0</v>
      </c>
      <c r="S5739">
        <v>0</v>
      </c>
      <c r="T5739" s="23">
        <f t="shared" si="89"/>
        <v>0</v>
      </c>
      <c r="U5739" s="25">
        <v>44860.801865706002</v>
      </c>
    </row>
    <row r="5740" spans="1:21" x14ac:dyDescent="0.25">
      <c r="A5740" t="s">
        <v>103</v>
      </c>
      <c r="B5740" t="s">
        <v>263</v>
      </c>
      <c r="C5740" t="s">
        <v>428</v>
      </c>
      <c r="D5740" t="s">
        <v>379</v>
      </c>
      <c r="E5740" t="s">
        <v>424</v>
      </c>
      <c r="F5740" t="s">
        <v>368</v>
      </c>
      <c r="G5740" t="s">
        <v>59</v>
      </c>
      <c r="H5740" t="s">
        <v>363</v>
      </c>
      <c r="I5740" t="s">
        <v>364</v>
      </c>
      <c r="J5740">
        <v>0</v>
      </c>
      <c r="K5740">
        <v>39678.747210064503</v>
      </c>
      <c r="L5740">
        <v>3950453.0388038498</v>
      </c>
      <c r="N5740">
        <v>1.00441004665325E-2</v>
      </c>
      <c r="O5740">
        <v>1.45</v>
      </c>
      <c r="P5740">
        <v>1.366625</v>
      </c>
      <c r="Q5740">
        <v>0</v>
      </c>
      <c r="R5740">
        <v>0</v>
      </c>
      <c r="S5740">
        <v>0</v>
      </c>
      <c r="T5740" s="23">
        <f t="shared" si="89"/>
        <v>0</v>
      </c>
      <c r="U5740" s="25">
        <v>44860.801865706002</v>
      </c>
    </row>
    <row r="5741" spans="1:21" x14ac:dyDescent="0.25">
      <c r="A5741" t="s">
        <v>129</v>
      </c>
      <c r="B5741" t="s">
        <v>264</v>
      </c>
      <c r="C5741" t="s">
        <v>428</v>
      </c>
      <c r="D5741" t="s">
        <v>370</v>
      </c>
      <c r="E5741" t="s">
        <v>424</v>
      </c>
      <c r="F5741" t="s">
        <v>368</v>
      </c>
      <c r="G5741" t="s">
        <v>59</v>
      </c>
      <c r="H5741" t="s">
        <v>363</v>
      </c>
      <c r="I5741" t="s">
        <v>364</v>
      </c>
      <c r="J5741">
        <v>1890</v>
      </c>
      <c r="K5741">
        <v>1204551.02597569</v>
      </c>
      <c r="L5741">
        <v>3950453.0388038498</v>
      </c>
      <c r="N5741">
        <v>0.30491465514051902</v>
      </c>
      <c r="O5741">
        <v>1.45</v>
      </c>
      <c r="P5741">
        <v>1.366625</v>
      </c>
      <c r="Q5741">
        <v>576</v>
      </c>
      <c r="R5741">
        <v>787.18</v>
      </c>
      <c r="S5741">
        <v>4.09</v>
      </c>
      <c r="T5741" s="23">
        <f t="shared" si="89"/>
        <v>791.27</v>
      </c>
      <c r="U5741" s="25">
        <v>44860.801865706002</v>
      </c>
    </row>
    <row r="5742" spans="1:21" x14ac:dyDescent="0.25">
      <c r="A5742" t="s">
        <v>129</v>
      </c>
      <c r="B5742" t="s">
        <v>264</v>
      </c>
      <c r="C5742" t="s">
        <v>428</v>
      </c>
      <c r="D5742" t="s">
        <v>383</v>
      </c>
      <c r="E5742" t="s">
        <v>424</v>
      </c>
      <c r="F5742" t="s">
        <v>368</v>
      </c>
      <c r="G5742" t="s">
        <v>59</v>
      </c>
      <c r="H5742" t="s">
        <v>363</v>
      </c>
      <c r="I5742" t="s">
        <v>364</v>
      </c>
      <c r="J5742">
        <v>2472</v>
      </c>
      <c r="K5742">
        <v>1204551.02597569</v>
      </c>
      <c r="L5742">
        <v>3950453.0388038498</v>
      </c>
      <c r="N5742">
        <v>0.30491465514051902</v>
      </c>
      <c r="O5742">
        <v>1.45</v>
      </c>
      <c r="P5742">
        <v>1.366625</v>
      </c>
      <c r="Q5742">
        <v>753</v>
      </c>
      <c r="R5742">
        <v>1029.07</v>
      </c>
      <c r="S5742">
        <v>25.97</v>
      </c>
      <c r="T5742" s="23">
        <f t="shared" si="89"/>
        <v>1055.04</v>
      </c>
      <c r="U5742" s="25">
        <v>44860.801865706002</v>
      </c>
    </row>
    <row r="5743" spans="1:21" x14ac:dyDescent="0.25">
      <c r="A5743" t="s">
        <v>129</v>
      </c>
      <c r="B5743" t="s">
        <v>264</v>
      </c>
      <c r="C5743" t="s">
        <v>428</v>
      </c>
      <c r="D5743" t="s">
        <v>378</v>
      </c>
      <c r="E5743" t="s">
        <v>424</v>
      </c>
      <c r="F5743" t="s">
        <v>368</v>
      </c>
      <c r="G5743" t="s">
        <v>59</v>
      </c>
      <c r="H5743" t="s">
        <v>363</v>
      </c>
      <c r="I5743" t="s">
        <v>364</v>
      </c>
      <c r="J5743">
        <v>0</v>
      </c>
      <c r="K5743">
        <v>1204551.02597569</v>
      </c>
      <c r="L5743">
        <v>3950453.0388038498</v>
      </c>
      <c r="N5743">
        <v>0.30491465514051902</v>
      </c>
      <c r="O5743">
        <v>1.45</v>
      </c>
      <c r="P5743">
        <v>1.366625</v>
      </c>
      <c r="Q5743">
        <v>0</v>
      </c>
      <c r="R5743">
        <v>0</v>
      </c>
      <c r="S5743">
        <v>0</v>
      </c>
      <c r="T5743" s="23">
        <f t="shared" si="89"/>
        <v>0</v>
      </c>
      <c r="U5743" s="25">
        <v>44860.801865706002</v>
      </c>
    </row>
    <row r="5744" spans="1:21" x14ac:dyDescent="0.25">
      <c r="A5744" t="s">
        <v>129</v>
      </c>
      <c r="B5744" t="s">
        <v>264</v>
      </c>
      <c r="C5744" t="s">
        <v>428</v>
      </c>
      <c r="D5744" t="s">
        <v>371</v>
      </c>
      <c r="E5744" t="s">
        <v>424</v>
      </c>
      <c r="F5744" t="s">
        <v>368</v>
      </c>
      <c r="G5744" t="s">
        <v>59</v>
      </c>
      <c r="H5744" t="s">
        <v>363</v>
      </c>
      <c r="I5744" t="s">
        <v>364</v>
      </c>
      <c r="J5744">
        <v>0</v>
      </c>
      <c r="K5744">
        <v>1204551.02597569</v>
      </c>
      <c r="L5744">
        <v>3950453.0388038498</v>
      </c>
      <c r="N5744">
        <v>0.30491465514051902</v>
      </c>
      <c r="O5744">
        <v>1.45</v>
      </c>
      <c r="P5744">
        <v>1.366625</v>
      </c>
      <c r="Q5744">
        <v>0</v>
      </c>
      <c r="R5744">
        <v>0</v>
      </c>
      <c r="S5744">
        <v>0</v>
      </c>
      <c r="T5744" s="23">
        <f t="shared" si="89"/>
        <v>0</v>
      </c>
      <c r="U5744" s="25">
        <v>44860.801865706002</v>
      </c>
    </row>
    <row r="5745" spans="1:21" x14ac:dyDescent="0.25">
      <c r="A5745" t="s">
        <v>129</v>
      </c>
      <c r="B5745" t="s">
        <v>264</v>
      </c>
      <c r="C5745" t="s">
        <v>428</v>
      </c>
      <c r="D5745" t="s">
        <v>376</v>
      </c>
      <c r="E5745" t="s">
        <v>424</v>
      </c>
      <c r="F5745" t="s">
        <v>368</v>
      </c>
      <c r="G5745" t="s">
        <v>59</v>
      </c>
      <c r="H5745" t="s">
        <v>363</v>
      </c>
      <c r="I5745" t="s">
        <v>364</v>
      </c>
      <c r="J5745">
        <v>0</v>
      </c>
      <c r="K5745">
        <v>1204551.02597569</v>
      </c>
      <c r="L5745">
        <v>3950453.0388038498</v>
      </c>
      <c r="N5745">
        <v>0.30491465514051902</v>
      </c>
      <c r="O5745">
        <v>1.45</v>
      </c>
      <c r="P5745">
        <v>1.366625</v>
      </c>
      <c r="Q5745">
        <v>0</v>
      </c>
      <c r="R5745">
        <v>0</v>
      </c>
      <c r="S5745">
        <v>0</v>
      </c>
      <c r="T5745" s="23">
        <f t="shared" si="89"/>
        <v>0</v>
      </c>
      <c r="U5745" s="25">
        <v>44860.801865706002</v>
      </c>
    </row>
    <row r="5746" spans="1:21" x14ac:dyDescent="0.25">
      <c r="A5746" t="s">
        <v>129</v>
      </c>
      <c r="B5746" t="s">
        <v>264</v>
      </c>
      <c r="C5746" t="s">
        <v>428</v>
      </c>
      <c r="D5746" t="s">
        <v>375</v>
      </c>
      <c r="E5746" t="s">
        <v>424</v>
      </c>
      <c r="F5746" t="s">
        <v>368</v>
      </c>
      <c r="G5746" t="s">
        <v>59</v>
      </c>
      <c r="H5746" t="s">
        <v>363</v>
      </c>
      <c r="I5746" t="s">
        <v>364</v>
      </c>
      <c r="J5746">
        <v>734</v>
      </c>
      <c r="K5746">
        <v>1204551.02597569</v>
      </c>
      <c r="L5746">
        <v>3950453.0388038498</v>
      </c>
      <c r="N5746">
        <v>0.30491465514051902</v>
      </c>
      <c r="O5746">
        <v>1.45</v>
      </c>
      <c r="P5746">
        <v>1.366625</v>
      </c>
      <c r="Q5746">
        <v>223</v>
      </c>
      <c r="R5746">
        <v>304.76</v>
      </c>
      <c r="S5746">
        <v>0</v>
      </c>
      <c r="T5746" s="23">
        <f t="shared" si="89"/>
        <v>304.76</v>
      </c>
      <c r="U5746" s="25">
        <v>44860.801865706002</v>
      </c>
    </row>
    <row r="5747" spans="1:21" x14ac:dyDescent="0.25">
      <c r="A5747" t="s">
        <v>129</v>
      </c>
      <c r="B5747" t="s">
        <v>264</v>
      </c>
      <c r="C5747" t="s">
        <v>428</v>
      </c>
      <c r="D5747" t="s">
        <v>374</v>
      </c>
      <c r="E5747" t="s">
        <v>424</v>
      </c>
      <c r="F5747" t="s">
        <v>368</v>
      </c>
      <c r="G5747" t="s">
        <v>59</v>
      </c>
      <c r="H5747" t="s">
        <v>363</v>
      </c>
      <c r="I5747" t="s">
        <v>364</v>
      </c>
      <c r="J5747">
        <v>5</v>
      </c>
      <c r="K5747">
        <v>1204551.02597569</v>
      </c>
      <c r="L5747">
        <v>3950453.0388038498</v>
      </c>
      <c r="N5747">
        <v>0.30491465514051902</v>
      </c>
      <c r="O5747">
        <v>1.45</v>
      </c>
      <c r="P5747">
        <v>1.366625</v>
      </c>
      <c r="Q5747">
        <v>1</v>
      </c>
      <c r="R5747">
        <v>1.37</v>
      </c>
      <c r="S5747">
        <v>0</v>
      </c>
      <c r="T5747" s="23">
        <f t="shared" si="89"/>
        <v>1.37</v>
      </c>
      <c r="U5747" s="25">
        <v>44860.801865706002</v>
      </c>
    </row>
    <row r="5748" spans="1:21" x14ac:dyDescent="0.25">
      <c r="A5748" t="s">
        <v>129</v>
      </c>
      <c r="B5748" t="s">
        <v>264</v>
      </c>
      <c r="C5748" t="s">
        <v>428</v>
      </c>
      <c r="D5748" t="s">
        <v>382</v>
      </c>
      <c r="E5748" t="s">
        <v>424</v>
      </c>
      <c r="F5748" t="s">
        <v>368</v>
      </c>
      <c r="G5748" t="s">
        <v>59</v>
      </c>
      <c r="H5748" t="s">
        <v>363</v>
      </c>
      <c r="I5748" t="s">
        <v>364</v>
      </c>
      <c r="J5748">
        <v>1727</v>
      </c>
      <c r="K5748">
        <v>1204551.02597569</v>
      </c>
      <c r="L5748">
        <v>3950453.0388038498</v>
      </c>
      <c r="N5748">
        <v>0.30491465514051902</v>
      </c>
      <c r="O5748">
        <v>1.45</v>
      </c>
      <c r="P5748">
        <v>1.366625</v>
      </c>
      <c r="Q5748">
        <v>526</v>
      </c>
      <c r="R5748">
        <v>718.84</v>
      </c>
      <c r="S5748">
        <v>1.37</v>
      </c>
      <c r="T5748" s="23">
        <f t="shared" si="89"/>
        <v>720.21</v>
      </c>
      <c r="U5748" s="25">
        <v>44860.801865706002</v>
      </c>
    </row>
    <row r="5749" spans="1:21" x14ac:dyDescent="0.25">
      <c r="A5749" t="s">
        <v>129</v>
      </c>
      <c r="B5749" t="s">
        <v>264</v>
      </c>
      <c r="C5749" t="s">
        <v>428</v>
      </c>
      <c r="D5749" t="s">
        <v>381</v>
      </c>
      <c r="E5749" t="s">
        <v>424</v>
      </c>
      <c r="F5749" t="s">
        <v>368</v>
      </c>
      <c r="G5749" t="s">
        <v>59</v>
      </c>
      <c r="H5749" t="s">
        <v>363</v>
      </c>
      <c r="I5749" t="s">
        <v>364</v>
      </c>
      <c r="J5749">
        <v>29</v>
      </c>
      <c r="K5749">
        <v>1204551.02597569</v>
      </c>
      <c r="L5749">
        <v>3950453.0388038498</v>
      </c>
      <c r="N5749">
        <v>0.30491465514051902</v>
      </c>
      <c r="O5749">
        <v>1.45</v>
      </c>
      <c r="P5749">
        <v>1.366625</v>
      </c>
      <c r="Q5749">
        <v>8</v>
      </c>
      <c r="R5749">
        <v>10.93</v>
      </c>
      <c r="S5749">
        <v>0</v>
      </c>
      <c r="T5749" s="23">
        <f t="shared" si="89"/>
        <v>10.93</v>
      </c>
      <c r="U5749" s="25">
        <v>44860.801865706002</v>
      </c>
    </row>
    <row r="5750" spans="1:21" x14ac:dyDescent="0.25">
      <c r="A5750" t="s">
        <v>129</v>
      </c>
      <c r="B5750" t="s">
        <v>264</v>
      </c>
      <c r="C5750" t="s">
        <v>428</v>
      </c>
      <c r="D5750" t="s">
        <v>385</v>
      </c>
      <c r="E5750" t="s">
        <v>424</v>
      </c>
      <c r="F5750" t="s">
        <v>368</v>
      </c>
      <c r="G5750" t="s">
        <v>59</v>
      </c>
      <c r="H5750" t="s">
        <v>363</v>
      </c>
      <c r="I5750" t="s">
        <v>364</v>
      </c>
      <c r="J5750">
        <v>10901</v>
      </c>
      <c r="K5750">
        <v>1204551.02597569</v>
      </c>
      <c r="L5750">
        <v>3950453.0388038498</v>
      </c>
      <c r="N5750">
        <v>0.30491465514051902</v>
      </c>
      <c r="O5750">
        <v>1.45</v>
      </c>
      <c r="P5750">
        <v>1.366625</v>
      </c>
      <c r="Q5750">
        <v>3323</v>
      </c>
      <c r="R5750">
        <v>4541.29</v>
      </c>
      <c r="S5750">
        <v>5.47</v>
      </c>
      <c r="T5750" s="23">
        <f t="shared" si="89"/>
        <v>4546.76</v>
      </c>
      <c r="U5750" s="25">
        <v>44860.801865706002</v>
      </c>
    </row>
    <row r="5751" spans="1:21" x14ac:dyDescent="0.25">
      <c r="A5751" t="s">
        <v>129</v>
      </c>
      <c r="B5751" t="s">
        <v>264</v>
      </c>
      <c r="C5751" t="s">
        <v>428</v>
      </c>
      <c r="D5751" t="s">
        <v>369</v>
      </c>
      <c r="E5751" t="s">
        <v>424</v>
      </c>
      <c r="F5751" t="s">
        <v>368</v>
      </c>
      <c r="G5751" t="s">
        <v>59</v>
      </c>
      <c r="H5751" t="s">
        <v>363</v>
      </c>
      <c r="I5751" t="s">
        <v>364</v>
      </c>
      <c r="J5751">
        <v>17</v>
      </c>
      <c r="K5751">
        <v>1204551.02597569</v>
      </c>
      <c r="L5751">
        <v>3950453.0388038498</v>
      </c>
      <c r="N5751">
        <v>0.30491465514051902</v>
      </c>
      <c r="O5751">
        <v>1.45</v>
      </c>
      <c r="P5751">
        <v>1.366625</v>
      </c>
      <c r="Q5751">
        <v>5</v>
      </c>
      <c r="R5751">
        <v>6.83</v>
      </c>
      <c r="S5751">
        <v>0</v>
      </c>
      <c r="T5751" s="23">
        <f t="shared" si="89"/>
        <v>6.83</v>
      </c>
      <c r="U5751" s="25">
        <v>44860.801865706002</v>
      </c>
    </row>
    <row r="5752" spans="1:21" x14ac:dyDescent="0.25">
      <c r="A5752" t="s">
        <v>129</v>
      </c>
      <c r="B5752" t="s">
        <v>264</v>
      </c>
      <c r="C5752" t="s">
        <v>428</v>
      </c>
      <c r="D5752" t="s">
        <v>380</v>
      </c>
      <c r="E5752" t="s">
        <v>424</v>
      </c>
      <c r="F5752" t="s">
        <v>368</v>
      </c>
      <c r="G5752" t="s">
        <v>59</v>
      </c>
      <c r="H5752" t="s">
        <v>363</v>
      </c>
      <c r="I5752" t="s">
        <v>364</v>
      </c>
      <c r="J5752">
        <v>0</v>
      </c>
      <c r="K5752">
        <v>1204551.02597569</v>
      </c>
      <c r="L5752">
        <v>3950453.0388038498</v>
      </c>
      <c r="N5752">
        <v>0.30491465514051902</v>
      </c>
      <c r="O5752">
        <v>1.45</v>
      </c>
      <c r="P5752">
        <v>1.366625</v>
      </c>
      <c r="Q5752">
        <v>0</v>
      </c>
      <c r="R5752">
        <v>0</v>
      </c>
      <c r="S5752">
        <v>0</v>
      </c>
      <c r="T5752" s="23">
        <f t="shared" si="89"/>
        <v>0</v>
      </c>
      <c r="U5752" s="25">
        <v>44860.801865706002</v>
      </c>
    </row>
    <row r="5753" spans="1:21" x14ac:dyDescent="0.25">
      <c r="A5753" t="s">
        <v>129</v>
      </c>
      <c r="B5753" t="s">
        <v>264</v>
      </c>
      <c r="C5753" t="s">
        <v>428</v>
      </c>
      <c r="D5753" t="s">
        <v>366</v>
      </c>
      <c r="E5753" t="s">
        <v>424</v>
      </c>
      <c r="F5753" t="s">
        <v>368</v>
      </c>
      <c r="G5753" t="s">
        <v>59</v>
      </c>
      <c r="H5753" t="s">
        <v>363</v>
      </c>
      <c r="I5753" t="s">
        <v>364</v>
      </c>
      <c r="J5753">
        <v>6243</v>
      </c>
      <c r="K5753">
        <v>1204551.02597569</v>
      </c>
      <c r="L5753">
        <v>3950453.0388038498</v>
      </c>
      <c r="N5753">
        <v>0.30491465514051902</v>
      </c>
      <c r="O5753">
        <v>1.45</v>
      </c>
      <c r="P5753">
        <v>1.366625</v>
      </c>
      <c r="Q5753">
        <v>1903</v>
      </c>
      <c r="R5753">
        <v>2600.69</v>
      </c>
      <c r="S5753">
        <v>2.73</v>
      </c>
      <c r="T5753" s="23">
        <f t="shared" si="89"/>
        <v>2603.42</v>
      </c>
      <c r="U5753" s="25">
        <v>44860.801865706002</v>
      </c>
    </row>
    <row r="5754" spans="1:21" x14ac:dyDescent="0.25">
      <c r="A5754" t="s">
        <v>129</v>
      </c>
      <c r="B5754" t="s">
        <v>264</v>
      </c>
      <c r="C5754" t="s">
        <v>428</v>
      </c>
      <c r="D5754" t="s">
        <v>384</v>
      </c>
      <c r="E5754" t="s">
        <v>424</v>
      </c>
      <c r="F5754" t="s">
        <v>368</v>
      </c>
      <c r="G5754" t="s">
        <v>59</v>
      </c>
      <c r="H5754" t="s">
        <v>363</v>
      </c>
      <c r="I5754" t="s">
        <v>364</v>
      </c>
      <c r="J5754">
        <v>0</v>
      </c>
      <c r="K5754">
        <v>1204551.02597569</v>
      </c>
      <c r="L5754">
        <v>3950453.0388038498</v>
      </c>
      <c r="N5754">
        <v>0.30491465514051902</v>
      </c>
      <c r="O5754">
        <v>1.45</v>
      </c>
      <c r="P5754">
        <v>1.366625</v>
      </c>
      <c r="Q5754">
        <v>0</v>
      </c>
      <c r="R5754">
        <v>0</v>
      </c>
      <c r="S5754">
        <v>0</v>
      </c>
      <c r="T5754" s="23">
        <f t="shared" si="89"/>
        <v>0</v>
      </c>
      <c r="U5754" s="25">
        <v>44860.801865706002</v>
      </c>
    </row>
    <row r="5755" spans="1:21" x14ac:dyDescent="0.25">
      <c r="A5755" t="s">
        <v>37</v>
      </c>
      <c r="B5755" t="s">
        <v>219</v>
      </c>
      <c r="C5755" t="s">
        <v>468</v>
      </c>
      <c r="D5755" t="s">
        <v>377</v>
      </c>
      <c r="E5755" t="s">
        <v>424</v>
      </c>
      <c r="F5755" t="s">
        <v>368</v>
      </c>
      <c r="G5755" t="s">
        <v>18</v>
      </c>
      <c r="H5755" t="s">
        <v>363</v>
      </c>
      <c r="I5755" t="s">
        <v>364</v>
      </c>
      <c r="J5755">
        <v>2068</v>
      </c>
      <c r="K5755">
        <v>117576.24915982199</v>
      </c>
      <c r="L5755">
        <v>6268925.5025450503</v>
      </c>
      <c r="N5755">
        <v>1.8755406985150599E-2</v>
      </c>
      <c r="O5755">
        <v>2.52</v>
      </c>
      <c r="P5755">
        <v>2.3751000000000002</v>
      </c>
      <c r="Q5755">
        <v>38</v>
      </c>
      <c r="R5755">
        <v>90.25</v>
      </c>
      <c r="S5755">
        <v>14.25</v>
      </c>
      <c r="T5755" s="23">
        <f t="shared" si="89"/>
        <v>104.5</v>
      </c>
      <c r="U5755" s="25">
        <v>44860.801865706002</v>
      </c>
    </row>
    <row r="5756" spans="1:21" x14ac:dyDescent="0.25">
      <c r="A5756" t="s">
        <v>84</v>
      </c>
      <c r="B5756" t="s">
        <v>220</v>
      </c>
      <c r="C5756" t="s">
        <v>468</v>
      </c>
      <c r="D5756" t="s">
        <v>384</v>
      </c>
      <c r="E5756" t="s">
        <v>424</v>
      </c>
      <c r="F5756" t="s">
        <v>368</v>
      </c>
      <c r="G5756" t="s">
        <v>18</v>
      </c>
      <c r="H5756" t="s">
        <v>400</v>
      </c>
      <c r="I5756" t="s">
        <v>364</v>
      </c>
      <c r="J5756">
        <v>0</v>
      </c>
      <c r="K5756">
        <v>287031.58391628403</v>
      </c>
      <c r="O5756">
        <v>2.52</v>
      </c>
      <c r="P5756">
        <v>2.3751000000000002</v>
      </c>
      <c r="R5756">
        <v>0</v>
      </c>
      <c r="S5756">
        <v>0</v>
      </c>
      <c r="T5756" s="23">
        <f t="shared" si="89"/>
        <v>0</v>
      </c>
      <c r="U5756" s="25">
        <v>44860.801865706002</v>
      </c>
    </row>
    <row r="5757" spans="1:21" x14ac:dyDescent="0.25">
      <c r="A5757" t="s">
        <v>84</v>
      </c>
      <c r="B5757" t="s">
        <v>220</v>
      </c>
      <c r="C5757" t="s">
        <v>468</v>
      </c>
      <c r="D5757" t="s">
        <v>383</v>
      </c>
      <c r="E5757" t="s">
        <v>424</v>
      </c>
      <c r="F5757" t="s">
        <v>368</v>
      </c>
      <c r="G5757" t="s">
        <v>18</v>
      </c>
      <c r="H5757" t="s">
        <v>400</v>
      </c>
      <c r="I5757" t="s">
        <v>364</v>
      </c>
      <c r="J5757">
        <v>5002</v>
      </c>
      <c r="K5757">
        <v>287031.58391628403</v>
      </c>
      <c r="O5757">
        <v>2.52</v>
      </c>
      <c r="P5757">
        <v>2.3751000000000002</v>
      </c>
      <c r="R5757">
        <v>0</v>
      </c>
      <c r="S5757">
        <v>0</v>
      </c>
      <c r="T5757" s="23">
        <f t="shared" si="89"/>
        <v>0</v>
      </c>
      <c r="U5757" s="25">
        <v>44860.801865706002</v>
      </c>
    </row>
    <row r="5758" spans="1:21" x14ac:dyDescent="0.25">
      <c r="A5758" t="s">
        <v>84</v>
      </c>
      <c r="B5758" t="s">
        <v>220</v>
      </c>
      <c r="C5758" t="s">
        <v>468</v>
      </c>
      <c r="D5758" t="s">
        <v>375</v>
      </c>
      <c r="E5758" t="s">
        <v>424</v>
      </c>
      <c r="F5758" t="s">
        <v>368</v>
      </c>
      <c r="G5758" t="s">
        <v>18</v>
      </c>
      <c r="H5758" t="s">
        <v>400</v>
      </c>
      <c r="I5758" t="s">
        <v>364</v>
      </c>
      <c r="J5758">
        <v>1140</v>
      </c>
      <c r="K5758">
        <v>287031.58391628403</v>
      </c>
      <c r="O5758">
        <v>2.52</v>
      </c>
      <c r="P5758">
        <v>2.3751000000000002</v>
      </c>
      <c r="R5758">
        <v>0</v>
      </c>
      <c r="S5758">
        <v>0</v>
      </c>
      <c r="T5758" s="23">
        <f t="shared" si="89"/>
        <v>0</v>
      </c>
      <c r="U5758" s="25">
        <v>44860.801865706002</v>
      </c>
    </row>
    <row r="5759" spans="1:21" x14ac:dyDescent="0.25">
      <c r="A5759" t="s">
        <v>84</v>
      </c>
      <c r="B5759" t="s">
        <v>220</v>
      </c>
      <c r="C5759" t="s">
        <v>468</v>
      </c>
      <c r="D5759" t="s">
        <v>373</v>
      </c>
      <c r="E5759" t="s">
        <v>424</v>
      </c>
      <c r="F5759" t="s">
        <v>368</v>
      </c>
      <c r="G5759" t="s">
        <v>18</v>
      </c>
      <c r="H5759" t="s">
        <v>400</v>
      </c>
      <c r="I5759" t="s">
        <v>364</v>
      </c>
      <c r="J5759">
        <v>7072</v>
      </c>
      <c r="K5759">
        <v>287031.58391628403</v>
      </c>
      <c r="O5759">
        <v>2.52</v>
      </c>
      <c r="P5759">
        <v>2.3751000000000002</v>
      </c>
      <c r="R5759">
        <v>0</v>
      </c>
      <c r="S5759">
        <v>0</v>
      </c>
      <c r="T5759" s="23">
        <f t="shared" si="89"/>
        <v>0</v>
      </c>
      <c r="U5759" s="25">
        <v>44860.801865706002</v>
      </c>
    </row>
    <row r="5760" spans="1:21" x14ac:dyDescent="0.25">
      <c r="A5760" t="s">
        <v>84</v>
      </c>
      <c r="B5760" t="s">
        <v>220</v>
      </c>
      <c r="C5760" t="s">
        <v>468</v>
      </c>
      <c r="D5760" t="s">
        <v>369</v>
      </c>
      <c r="E5760" t="s">
        <v>424</v>
      </c>
      <c r="F5760" t="s">
        <v>368</v>
      </c>
      <c r="G5760" t="s">
        <v>18</v>
      </c>
      <c r="H5760" t="s">
        <v>400</v>
      </c>
      <c r="I5760" t="s">
        <v>364</v>
      </c>
      <c r="J5760">
        <v>26</v>
      </c>
      <c r="K5760">
        <v>287031.58391628403</v>
      </c>
      <c r="O5760">
        <v>2.52</v>
      </c>
      <c r="P5760">
        <v>2.3751000000000002</v>
      </c>
      <c r="R5760">
        <v>0</v>
      </c>
      <c r="S5760">
        <v>0</v>
      </c>
      <c r="T5760" s="23">
        <f t="shared" si="89"/>
        <v>0</v>
      </c>
      <c r="U5760" s="25">
        <v>44860.801865706002</v>
      </c>
    </row>
    <row r="5761" spans="1:21" x14ac:dyDescent="0.25">
      <c r="A5761" t="s">
        <v>84</v>
      </c>
      <c r="B5761" t="s">
        <v>220</v>
      </c>
      <c r="C5761" t="s">
        <v>468</v>
      </c>
      <c r="D5761" t="s">
        <v>370</v>
      </c>
      <c r="E5761" t="s">
        <v>424</v>
      </c>
      <c r="F5761" t="s">
        <v>368</v>
      </c>
      <c r="G5761" t="s">
        <v>18</v>
      </c>
      <c r="H5761" t="s">
        <v>400</v>
      </c>
      <c r="I5761" t="s">
        <v>364</v>
      </c>
      <c r="J5761">
        <v>2968</v>
      </c>
      <c r="K5761">
        <v>287031.58391628403</v>
      </c>
      <c r="O5761">
        <v>2.52</v>
      </c>
      <c r="P5761">
        <v>2.3751000000000002</v>
      </c>
      <c r="R5761">
        <v>0</v>
      </c>
      <c r="S5761">
        <v>0</v>
      </c>
      <c r="T5761" s="23">
        <f t="shared" si="89"/>
        <v>0</v>
      </c>
      <c r="U5761" s="25">
        <v>44860.801865706002</v>
      </c>
    </row>
    <row r="5762" spans="1:21" x14ac:dyDescent="0.25">
      <c r="A5762" t="s">
        <v>84</v>
      </c>
      <c r="B5762" t="s">
        <v>220</v>
      </c>
      <c r="C5762" t="s">
        <v>468</v>
      </c>
      <c r="D5762" t="s">
        <v>379</v>
      </c>
      <c r="E5762" t="s">
        <v>424</v>
      </c>
      <c r="F5762" t="s">
        <v>368</v>
      </c>
      <c r="G5762" t="s">
        <v>18</v>
      </c>
      <c r="H5762" t="s">
        <v>400</v>
      </c>
      <c r="I5762" t="s">
        <v>364</v>
      </c>
      <c r="J5762">
        <v>0</v>
      </c>
      <c r="K5762">
        <v>287031.58391628403</v>
      </c>
      <c r="O5762">
        <v>2.52</v>
      </c>
      <c r="P5762">
        <v>2.3751000000000002</v>
      </c>
      <c r="R5762">
        <v>0</v>
      </c>
      <c r="S5762">
        <v>0</v>
      </c>
      <c r="T5762" s="23">
        <f t="shared" si="89"/>
        <v>0</v>
      </c>
      <c r="U5762" s="25">
        <v>44860.801865706002</v>
      </c>
    </row>
    <row r="5763" spans="1:21" x14ac:dyDescent="0.25">
      <c r="A5763" t="s">
        <v>84</v>
      </c>
      <c r="B5763" t="s">
        <v>220</v>
      </c>
      <c r="C5763" t="s">
        <v>468</v>
      </c>
      <c r="D5763" t="s">
        <v>385</v>
      </c>
      <c r="E5763" t="s">
        <v>424</v>
      </c>
      <c r="F5763" t="s">
        <v>368</v>
      </c>
      <c r="G5763" t="s">
        <v>18</v>
      </c>
      <c r="H5763" t="s">
        <v>400</v>
      </c>
      <c r="I5763" t="s">
        <v>364</v>
      </c>
      <c r="J5763">
        <v>18000</v>
      </c>
      <c r="K5763">
        <v>287031.58391628403</v>
      </c>
      <c r="O5763">
        <v>2.52</v>
      </c>
      <c r="P5763">
        <v>2.3751000000000002</v>
      </c>
      <c r="R5763">
        <v>0</v>
      </c>
      <c r="S5763">
        <v>0</v>
      </c>
      <c r="T5763" s="23">
        <f t="shared" si="89"/>
        <v>0</v>
      </c>
      <c r="U5763" s="25">
        <v>44860.801865706002</v>
      </c>
    </row>
    <row r="5764" spans="1:21" x14ac:dyDescent="0.25">
      <c r="A5764" t="s">
        <v>84</v>
      </c>
      <c r="B5764" t="s">
        <v>220</v>
      </c>
      <c r="C5764" t="s">
        <v>468</v>
      </c>
      <c r="D5764" t="s">
        <v>376</v>
      </c>
      <c r="E5764" t="s">
        <v>424</v>
      </c>
      <c r="F5764" t="s">
        <v>368</v>
      </c>
      <c r="G5764" t="s">
        <v>18</v>
      </c>
      <c r="H5764" t="s">
        <v>400</v>
      </c>
      <c r="I5764" t="s">
        <v>364</v>
      </c>
      <c r="J5764">
        <v>0</v>
      </c>
      <c r="K5764">
        <v>287031.58391628403</v>
      </c>
      <c r="O5764">
        <v>2.52</v>
      </c>
      <c r="P5764">
        <v>2.3751000000000002</v>
      </c>
      <c r="R5764">
        <v>0</v>
      </c>
      <c r="S5764">
        <v>0</v>
      </c>
      <c r="T5764" s="23">
        <f t="shared" si="89"/>
        <v>0</v>
      </c>
      <c r="U5764" s="25">
        <v>44860.801865706002</v>
      </c>
    </row>
    <row r="5765" spans="1:21" x14ac:dyDescent="0.25">
      <c r="A5765" t="s">
        <v>84</v>
      </c>
      <c r="B5765" t="s">
        <v>220</v>
      </c>
      <c r="C5765" t="s">
        <v>468</v>
      </c>
      <c r="D5765" t="s">
        <v>382</v>
      </c>
      <c r="E5765" t="s">
        <v>424</v>
      </c>
      <c r="F5765" t="s">
        <v>368</v>
      </c>
      <c r="G5765" t="s">
        <v>18</v>
      </c>
      <c r="H5765" t="s">
        <v>400</v>
      </c>
      <c r="I5765" t="s">
        <v>364</v>
      </c>
      <c r="J5765">
        <v>3324</v>
      </c>
      <c r="K5765">
        <v>287031.58391628403</v>
      </c>
      <c r="O5765">
        <v>2.52</v>
      </c>
      <c r="P5765">
        <v>2.3751000000000002</v>
      </c>
      <c r="R5765">
        <v>0</v>
      </c>
      <c r="S5765">
        <v>0</v>
      </c>
      <c r="T5765" s="23">
        <f t="shared" ref="T5765:T5828" si="90">SUM(R5765+S5765)</f>
        <v>0</v>
      </c>
      <c r="U5765" s="25">
        <v>44860.801865706002</v>
      </c>
    </row>
    <row r="5766" spans="1:21" x14ac:dyDescent="0.25">
      <c r="A5766" t="s">
        <v>84</v>
      </c>
      <c r="B5766" t="s">
        <v>220</v>
      </c>
      <c r="C5766" t="s">
        <v>468</v>
      </c>
      <c r="D5766" t="s">
        <v>374</v>
      </c>
      <c r="E5766" t="s">
        <v>424</v>
      </c>
      <c r="F5766" t="s">
        <v>368</v>
      </c>
      <c r="G5766" t="s">
        <v>18</v>
      </c>
      <c r="H5766" t="s">
        <v>400</v>
      </c>
      <c r="I5766" t="s">
        <v>364</v>
      </c>
      <c r="J5766">
        <v>11</v>
      </c>
      <c r="K5766">
        <v>287031.58391628403</v>
      </c>
      <c r="O5766">
        <v>2.52</v>
      </c>
      <c r="P5766">
        <v>2.3751000000000002</v>
      </c>
      <c r="R5766">
        <v>0</v>
      </c>
      <c r="S5766">
        <v>0</v>
      </c>
      <c r="T5766" s="23">
        <f t="shared" si="90"/>
        <v>0</v>
      </c>
      <c r="U5766" s="25">
        <v>44860.801865706002</v>
      </c>
    </row>
    <row r="5767" spans="1:21" x14ac:dyDescent="0.25">
      <c r="A5767" t="s">
        <v>84</v>
      </c>
      <c r="B5767" t="s">
        <v>220</v>
      </c>
      <c r="C5767" t="s">
        <v>468</v>
      </c>
      <c r="D5767" t="s">
        <v>381</v>
      </c>
      <c r="E5767" t="s">
        <v>424</v>
      </c>
      <c r="F5767" t="s">
        <v>368</v>
      </c>
      <c r="G5767" t="s">
        <v>18</v>
      </c>
      <c r="H5767" t="s">
        <v>400</v>
      </c>
      <c r="I5767" t="s">
        <v>364</v>
      </c>
      <c r="J5767">
        <v>123</v>
      </c>
      <c r="K5767">
        <v>287031.58391628403</v>
      </c>
      <c r="O5767">
        <v>2.52</v>
      </c>
      <c r="P5767">
        <v>2.3751000000000002</v>
      </c>
      <c r="R5767">
        <v>0</v>
      </c>
      <c r="S5767">
        <v>0</v>
      </c>
      <c r="T5767" s="23">
        <f t="shared" si="90"/>
        <v>0</v>
      </c>
      <c r="U5767" s="25">
        <v>44860.801865706002</v>
      </c>
    </row>
    <row r="5768" spans="1:21" x14ac:dyDescent="0.25">
      <c r="A5768" t="s">
        <v>84</v>
      </c>
      <c r="B5768" t="s">
        <v>220</v>
      </c>
      <c r="C5768" t="s">
        <v>468</v>
      </c>
      <c r="D5768" t="s">
        <v>378</v>
      </c>
      <c r="E5768" t="s">
        <v>424</v>
      </c>
      <c r="F5768" t="s">
        <v>368</v>
      </c>
      <c r="G5768" t="s">
        <v>18</v>
      </c>
      <c r="H5768" t="s">
        <v>400</v>
      </c>
      <c r="I5768" t="s">
        <v>364</v>
      </c>
      <c r="J5768">
        <v>4</v>
      </c>
      <c r="K5768">
        <v>287031.58391628403</v>
      </c>
      <c r="O5768">
        <v>2.52</v>
      </c>
      <c r="P5768">
        <v>2.3751000000000002</v>
      </c>
      <c r="R5768">
        <v>0</v>
      </c>
      <c r="S5768">
        <v>0</v>
      </c>
      <c r="T5768" s="23">
        <f t="shared" si="90"/>
        <v>0</v>
      </c>
      <c r="U5768" s="25">
        <v>44860.801865706002</v>
      </c>
    </row>
    <row r="5769" spans="1:21" x14ac:dyDescent="0.25">
      <c r="A5769" t="s">
        <v>84</v>
      </c>
      <c r="B5769" t="s">
        <v>220</v>
      </c>
      <c r="C5769" t="s">
        <v>468</v>
      </c>
      <c r="D5769" t="s">
        <v>371</v>
      </c>
      <c r="E5769" t="s">
        <v>424</v>
      </c>
      <c r="F5769" t="s">
        <v>368</v>
      </c>
      <c r="G5769" t="s">
        <v>18</v>
      </c>
      <c r="H5769" t="s">
        <v>400</v>
      </c>
      <c r="I5769" t="s">
        <v>364</v>
      </c>
      <c r="J5769">
        <v>0</v>
      </c>
      <c r="K5769">
        <v>287031.58391628403</v>
      </c>
      <c r="O5769">
        <v>2.52</v>
      </c>
      <c r="P5769">
        <v>2.3751000000000002</v>
      </c>
      <c r="R5769">
        <v>0</v>
      </c>
      <c r="S5769">
        <v>0</v>
      </c>
      <c r="T5769" s="23">
        <f t="shared" si="90"/>
        <v>0</v>
      </c>
      <c r="U5769" s="25">
        <v>44860.801865706002</v>
      </c>
    </row>
    <row r="5770" spans="1:21" x14ac:dyDescent="0.25">
      <c r="A5770" t="s">
        <v>84</v>
      </c>
      <c r="B5770" t="s">
        <v>220</v>
      </c>
      <c r="C5770" t="s">
        <v>468</v>
      </c>
      <c r="D5770" t="s">
        <v>366</v>
      </c>
      <c r="E5770" t="s">
        <v>424</v>
      </c>
      <c r="F5770" t="s">
        <v>368</v>
      </c>
      <c r="G5770" t="s">
        <v>18</v>
      </c>
      <c r="H5770" t="s">
        <v>400</v>
      </c>
      <c r="I5770" t="s">
        <v>364</v>
      </c>
      <c r="J5770">
        <v>12667</v>
      </c>
      <c r="K5770">
        <v>287031.58391628403</v>
      </c>
      <c r="O5770">
        <v>2.52</v>
      </c>
      <c r="P5770">
        <v>2.3751000000000002</v>
      </c>
      <c r="R5770">
        <v>0</v>
      </c>
      <c r="S5770">
        <v>0</v>
      </c>
      <c r="T5770" s="23">
        <f t="shared" si="90"/>
        <v>0</v>
      </c>
      <c r="U5770" s="25">
        <v>44860.801865706002</v>
      </c>
    </row>
    <row r="5771" spans="1:21" x14ac:dyDescent="0.25">
      <c r="A5771" t="s">
        <v>84</v>
      </c>
      <c r="B5771" t="s">
        <v>220</v>
      </c>
      <c r="C5771" t="s">
        <v>468</v>
      </c>
      <c r="D5771" t="s">
        <v>380</v>
      </c>
      <c r="E5771" t="s">
        <v>424</v>
      </c>
      <c r="F5771" t="s">
        <v>368</v>
      </c>
      <c r="G5771" t="s">
        <v>18</v>
      </c>
      <c r="H5771" t="s">
        <v>400</v>
      </c>
      <c r="I5771" t="s">
        <v>364</v>
      </c>
      <c r="J5771">
        <v>0</v>
      </c>
      <c r="K5771">
        <v>287031.58391628403</v>
      </c>
      <c r="O5771">
        <v>2.52</v>
      </c>
      <c r="P5771">
        <v>2.3751000000000002</v>
      </c>
      <c r="R5771">
        <v>0</v>
      </c>
      <c r="S5771">
        <v>0</v>
      </c>
      <c r="T5771" s="23">
        <f t="shared" si="90"/>
        <v>0</v>
      </c>
      <c r="U5771" s="25">
        <v>44860.801865706002</v>
      </c>
    </row>
    <row r="5772" spans="1:21" x14ac:dyDescent="0.25">
      <c r="A5772" t="s">
        <v>84</v>
      </c>
      <c r="B5772" t="s">
        <v>220</v>
      </c>
      <c r="C5772" t="s">
        <v>468</v>
      </c>
      <c r="D5772" t="s">
        <v>372</v>
      </c>
      <c r="E5772" t="s">
        <v>424</v>
      </c>
      <c r="F5772" t="s">
        <v>368</v>
      </c>
      <c r="G5772" t="s">
        <v>18</v>
      </c>
      <c r="H5772" t="s">
        <v>400</v>
      </c>
      <c r="I5772" t="s">
        <v>364</v>
      </c>
      <c r="J5772">
        <v>72</v>
      </c>
      <c r="K5772">
        <v>287031.58391628403</v>
      </c>
      <c r="O5772">
        <v>2.52</v>
      </c>
      <c r="P5772">
        <v>2.3751000000000002</v>
      </c>
      <c r="R5772">
        <v>0</v>
      </c>
      <c r="S5772">
        <v>0</v>
      </c>
      <c r="T5772" s="23">
        <f t="shared" si="90"/>
        <v>0</v>
      </c>
      <c r="U5772" s="25">
        <v>44860.801865706002</v>
      </c>
    </row>
    <row r="5773" spans="1:21" x14ac:dyDescent="0.25">
      <c r="A5773" t="s">
        <v>84</v>
      </c>
      <c r="B5773" t="s">
        <v>220</v>
      </c>
      <c r="C5773" t="s">
        <v>468</v>
      </c>
      <c r="D5773" t="s">
        <v>377</v>
      </c>
      <c r="E5773" t="s">
        <v>424</v>
      </c>
      <c r="F5773" t="s">
        <v>368</v>
      </c>
      <c r="G5773" t="s">
        <v>18</v>
      </c>
      <c r="H5773" t="s">
        <v>400</v>
      </c>
      <c r="I5773" t="s">
        <v>364</v>
      </c>
      <c r="J5773">
        <v>2068</v>
      </c>
      <c r="K5773">
        <v>287031.58391628403</v>
      </c>
      <c r="O5773">
        <v>2.52</v>
      </c>
      <c r="P5773">
        <v>2.3751000000000002</v>
      </c>
      <c r="R5773">
        <v>0</v>
      </c>
      <c r="S5773">
        <v>0</v>
      </c>
      <c r="T5773" s="23">
        <f t="shared" si="90"/>
        <v>0</v>
      </c>
      <c r="U5773" s="25">
        <v>44860.801865706002</v>
      </c>
    </row>
    <row r="5774" spans="1:21" x14ac:dyDescent="0.25">
      <c r="A5774" t="s">
        <v>135</v>
      </c>
      <c r="B5774" t="s">
        <v>221</v>
      </c>
      <c r="C5774" t="s">
        <v>468</v>
      </c>
      <c r="D5774" t="s">
        <v>384</v>
      </c>
      <c r="E5774" t="s">
        <v>424</v>
      </c>
      <c r="F5774" t="s">
        <v>368</v>
      </c>
      <c r="G5774" t="s">
        <v>18</v>
      </c>
      <c r="H5774" t="s">
        <v>363</v>
      </c>
      <c r="I5774" t="s">
        <v>364</v>
      </c>
      <c r="J5774">
        <v>0</v>
      </c>
      <c r="K5774">
        <v>200405.23262309699</v>
      </c>
      <c r="L5774">
        <v>6268925.5025450503</v>
      </c>
      <c r="N5774">
        <v>3.1968035437928997E-2</v>
      </c>
      <c r="O5774">
        <v>2.52</v>
      </c>
      <c r="P5774">
        <v>2.3751000000000002</v>
      </c>
      <c r="Q5774">
        <v>0</v>
      </c>
      <c r="R5774">
        <v>0</v>
      </c>
      <c r="S5774">
        <v>0</v>
      </c>
      <c r="T5774" s="23">
        <f t="shared" si="90"/>
        <v>0</v>
      </c>
      <c r="U5774" s="25">
        <v>44860.801865706002</v>
      </c>
    </row>
    <row r="5775" spans="1:21" x14ac:dyDescent="0.25">
      <c r="A5775" t="s">
        <v>135</v>
      </c>
      <c r="B5775" t="s">
        <v>221</v>
      </c>
      <c r="C5775" t="s">
        <v>468</v>
      </c>
      <c r="D5775" t="s">
        <v>383</v>
      </c>
      <c r="E5775" t="s">
        <v>424</v>
      </c>
      <c r="F5775" t="s">
        <v>368</v>
      </c>
      <c r="G5775" t="s">
        <v>18</v>
      </c>
      <c r="H5775" t="s">
        <v>363</v>
      </c>
      <c r="I5775" t="s">
        <v>364</v>
      </c>
      <c r="J5775">
        <v>5002</v>
      </c>
      <c r="K5775">
        <v>200405.23262309699</v>
      </c>
      <c r="L5775">
        <v>6268925.5025450503</v>
      </c>
      <c r="N5775">
        <v>3.1968035437928997E-2</v>
      </c>
      <c r="O5775">
        <v>2.52</v>
      </c>
      <c r="P5775">
        <v>2.3751000000000002</v>
      </c>
      <c r="Q5775">
        <v>159</v>
      </c>
      <c r="R5775">
        <v>377.64</v>
      </c>
      <c r="S5775">
        <v>4.75</v>
      </c>
      <c r="T5775" s="23">
        <f t="shared" si="90"/>
        <v>382.39</v>
      </c>
      <c r="U5775" s="25">
        <v>44860.801865706002</v>
      </c>
    </row>
    <row r="5776" spans="1:21" x14ac:dyDescent="0.25">
      <c r="A5776" t="s">
        <v>135</v>
      </c>
      <c r="B5776" t="s">
        <v>221</v>
      </c>
      <c r="C5776" t="s">
        <v>468</v>
      </c>
      <c r="D5776" t="s">
        <v>375</v>
      </c>
      <c r="E5776" t="s">
        <v>424</v>
      </c>
      <c r="F5776" t="s">
        <v>368</v>
      </c>
      <c r="G5776" t="s">
        <v>18</v>
      </c>
      <c r="H5776" t="s">
        <v>363</v>
      </c>
      <c r="I5776" t="s">
        <v>364</v>
      </c>
      <c r="J5776">
        <v>1140</v>
      </c>
      <c r="K5776">
        <v>200405.23262309699</v>
      </c>
      <c r="L5776">
        <v>6268925.5025450503</v>
      </c>
      <c r="N5776">
        <v>3.1968035437928997E-2</v>
      </c>
      <c r="O5776">
        <v>2.52</v>
      </c>
      <c r="P5776">
        <v>2.3751000000000002</v>
      </c>
      <c r="Q5776">
        <v>36</v>
      </c>
      <c r="R5776">
        <v>85.5</v>
      </c>
      <c r="S5776">
        <v>0</v>
      </c>
      <c r="T5776" s="23">
        <f t="shared" si="90"/>
        <v>85.5</v>
      </c>
      <c r="U5776" s="25">
        <v>44860.801865706002</v>
      </c>
    </row>
    <row r="5777" spans="1:21" x14ac:dyDescent="0.25">
      <c r="A5777" t="s">
        <v>135</v>
      </c>
      <c r="B5777" t="s">
        <v>221</v>
      </c>
      <c r="C5777" t="s">
        <v>468</v>
      </c>
      <c r="D5777" t="s">
        <v>373</v>
      </c>
      <c r="E5777" t="s">
        <v>424</v>
      </c>
      <c r="F5777" t="s">
        <v>368</v>
      </c>
      <c r="G5777" t="s">
        <v>18</v>
      </c>
      <c r="H5777" t="s">
        <v>363</v>
      </c>
      <c r="I5777" t="s">
        <v>364</v>
      </c>
      <c r="J5777">
        <v>7072</v>
      </c>
      <c r="K5777">
        <v>200405.23262309699</v>
      </c>
      <c r="L5777">
        <v>6268925.5025450503</v>
      </c>
      <c r="N5777">
        <v>3.1968035437928997E-2</v>
      </c>
      <c r="O5777">
        <v>2.52</v>
      </c>
      <c r="P5777">
        <v>2.3751000000000002</v>
      </c>
      <c r="Q5777">
        <v>226</v>
      </c>
      <c r="R5777">
        <v>536.77</v>
      </c>
      <c r="S5777">
        <v>0</v>
      </c>
      <c r="T5777" s="23">
        <f t="shared" si="90"/>
        <v>536.77</v>
      </c>
      <c r="U5777" s="25">
        <v>44860.801865706002</v>
      </c>
    </row>
    <row r="5778" spans="1:21" x14ac:dyDescent="0.25">
      <c r="A5778" t="s">
        <v>135</v>
      </c>
      <c r="B5778" t="s">
        <v>221</v>
      </c>
      <c r="C5778" t="s">
        <v>468</v>
      </c>
      <c r="D5778" t="s">
        <v>369</v>
      </c>
      <c r="E5778" t="s">
        <v>424</v>
      </c>
      <c r="F5778" t="s">
        <v>368</v>
      </c>
      <c r="G5778" t="s">
        <v>18</v>
      </c>
      <c r="H5778" t="s">
        <v>363</v>
      </c>
      <c r="I5778" t="s">
        <v>364</v>
      </c>
      <c r="J5778">
        <v>26</v>
      </c>
      <c r="K5778">
        <v>200405.23262309699</v>
      </c>
      <c r="L5778">
        <v>6268925.5025450503</v>
      </c>
      <c r="N5778">
        <v>3.1968035437928997E-2</v>
      </c>
      <c r="O5778">
        <v>2.52</v>
      </c>
      <c r="P5778">
        <v>2.3751000000000002</v>
      </c>
      <c r="Q5778">
        <v>0</v>
      </c>
      <c r="R5778">
        <v>0</v>
      </c>
      <c r="S5778">
        <v>0</v>
      </c>
      <c r="T5778" s="23">
        <f t="shared" si="90"/>
        <v>0</v>
      </c>
      <c r="U5778" s="25">
        <v>44860.801865706002</v>
      </c>
    </row>
    <row r="5779" spans="1:21" x14ac:dyDescent="0.25">
      <c r="A5779" t="s">
        <v>135</v>
      </c>
      <c r="B5779" t="s">
        <v>221</v>
      </c>
      <c r="C5779" t="s">
        <v>468</v>
      </c>
      <c r="D5779" t="s">
        <v>370</v>
      </c>
      <c r="E5779" t="s">
        <v>424</v>
      </c>
      <c r="F5779" t="s">
        <v>368</v>
      </c>
      <c r="G5779" t="s">
        <v>18</v>
      </c>
      <c r="H5779" t="s">
        <v>363</v>
      </c>
      <c r="I5779" t="s">
        <v>364</v>
      </c>
      <c r="J5779">
        <v>2968</v>
      </c>
      <c r="K5779">
        <v>200405.23262309699</v>
      </c>
      <c r="L5779">
        <v>6268925.5025450503</v>
      </c>
      <c r="N5779">
        <v>3.1968035437928997E-2</v>
      </c>
      <c r="O5779">
        <v>2.52</v>
      </c>
      <c r="P5779">
        <v>2.3751000000000002</v>
      </c>
      <c r="Q5779">
        <v>94</v>
      </c>
      <c r="R5779">
        <v>223.26</v>
      </c>
      <c r="S5779">
        <v>2.38</v>
      </c>
      <c r="T5779" s="23">
        <f t="shared" si="90"/>
        <v>225.64</v>
      </c>
      <c r="U5779" s="25">
        <v>44860.801865706002</v>
      </c>
    </row>
    <row r="5780" spans="1:21" x14ac:dyDescent="0.25">
      <c r="A5780" t="s">
        <v>135</v>
      </c>
      <c r="B5780" t="s">
        <v>221</v>
      </c>
      <c r="C5780" t="s">
        <v>468</v>
      </c>
      <c r="D5780" t="s">
        <v>379</v>
      </c>
      <c r="E5780" t="s">
        <v>424</v>
      </c>
      <c r="F5780" t="s">
        <v>368</v>
      </c>
      <c r="G5780" t="s">
        <v>18</v>
      </c>
      <c r="H5780" t="s">
        <v>363</v>
      </c>
      <c r="I5780" t="s">
        <v>364</v>
      </c>
      <c r="J5780">
        <v>0</v>
      </c>
      <c r="K5780">
        <v>200405.23262309699</v>
      </c>
      <c r="L5780">
        <v>6268925.5025450503</v>
      </c>
      <c r="N5780">
        <v>3.1968035437928997E-2</v>
      </c>
      <c r="O5780">
        <v>2.52</v>
      </c>
      <c r="P5780">
        <v>2.3751000000000002</v>
      </c>
      <c r="Q5780">
        <v>0</v>
      </c>
      <c r="R5780">
        <v>0</v>
      </c>
      <c r="S5780">
        <v>0</v>
      </c>
      <c r="T5780" s="23">
        <f t="shared" si="90"/>
        <v>0</v>
      </c>
      <c r="U5780" s="25">
        <v>44860.801865706002</v>
      </c>
    </row>
    <row r="5781" spans="1:21" x14ac:dyDescent="0.25">
      <c r="A5781" t="s">
        <v>135</v>
      </c>
      <c r="B5781" t="s">
        <v>221</v>
      </c>
      <c r="C5781" t="s">
        <v>468</v>
      </c>
      <c r="D5781" t="s">
        <v>385</v>
      </c>
      <c r="E5781" t="s">
        <v>424</v>
      </c>
      <c r="F5781" t="s">
        <v>368</v>
      </c>
      <c r="G5781" t="s">
        <v>18</v>
      </c>
      <c r="H5781" t="s">
        <v>363</v>
      </c>
      <c r="I5781" t="s">
        <v>364</v>
      </c>
      <c r="J5781">
        <v>18000</v>
      </c>
      <c r="K5781">
        <v>200405.23262309699</v>
      </c>
      <c r="L5781">
        <v>6268925.5025450503</v>
      </c>
      <c r="N5781">
        <v>3.1968035437928997E-2</v>
      </c>
      <c r="O5781">
        <v>2.52</v>
      </c>
      <c r="P5781">
        <v>2.3751000000000002</v>
      </c>
      <c r="Q5781">
        <v>575</v>
      </c>
      <c r="R5781">
        <v>1365.68</v>
      </c>
      <c r="S5781">
        <v>0</v>
      </c>
      <c r="T5781" s="23">
        <f t="shared" si="90"/>
        <v>1365.68</v>
      </c>
      <c r="U5781" s="25">
        <v>44860.801865706002</v>
      </c>
    </row>
    <row r="5782" spans="1:21" x14ac:dyDescent="0.25">
      <c r="A5782" t="s">
        <v>135</v>
      </c>
      <c r="B5782" t="s">
        <v>221</v>
      </c>
      <c r="C5782" t="s">
        <v>468</v>
      </c>
      <c r="D5782" t="s">
        <v>376</v>
      </c>
      <c r="E5782" t="s">
        <v>424</v>
      </c>
      <c r="F5782" t="s">
        <v>368</v>
      </c>
      <c r="G5782" t="s">
        <v>18</v>
      </c>
      <c r="H5782" t="s">
        <v>363</v>
      </c>
      <c r="I5782" t="s">
        <v>364</v>
      </c>
      <c r="J5782">
        <v>0</v>
      </c>
      <c r="K5782">
        <v>200405.23262309699</v>
      </c>
      <c r="L5782">
        <v>6268925.5025450503</v>
      </c>
      <c r="N5782">
        <v>3.1968035437928997E-2</v>
      </c>
      <c r="O5782">
        <v>2.52</v>
      </c>
      <c r="P5782">
        <v>2.3751000000000002</v>
      </c>
      <c r="Q5782">
        <v>0</v>
      </c>
      <c r="R5782">
        <v>0</v>
      </c>
      <c r="S5782">
        <v>0</v>
      </c>
      <c r="T5782" s="23">
        <f t="shared" si="90"/>
        <v>0</v>
      </c>
      <c r="U5782" s="25">
        <v>44860.801865706002</v>
      </c>
    </row>
    <row r="5783" spans="1:21" x14ac:dyDescent="0.25">
      <c r="A5783" t="s">
        <v>135</v>
      </c>
      <c r="B5783" t="s">
        <v>221</v>
      </c>
      <c r="C5783" t="s">
        <v>468</v>
      </c>
      <c r="D5783" t="s">
        <v>382</v>
      </c>
      <c r="E5783" t="s">
        <v>424</v>
      </c>
      <c r="F5783" t="s">
        <v>368</v>
      </c>
      <c r="G5783" t="s">
        <v>18</v>
      </c>
      <c r="H5783" t="s">
        <v>363</v>
      </c>
      <c r="I5783" t="s">
        <v>364</v>
      </c>
      <c r="J5783">
        <v>3324</v>
      </c>
      <c r="K5783">
        <v>200405.23262309699</v>
      </c>
      <c r="L5783">
        <v>6268925.5025450503</v>
      </c>
      <c r="N5783">
        <v>3.1968035437928997E-2</v>
      </c>
      <c r="O5783">
        <v>2.52</v>
      </c>
      <c r="P5783">
        <v>2.3751000000000002</v>
      </c>
      <c r="Q5783">
        <v>106</v>
      </c>
      <c r="R5783">
        <v>251.76</v>
      </c>
      <c r="S5783">
        <v>0</v>
      </c>
      <c r="T5783" s="23">
        <f t="shared" si="90"/>
        <v>251.76</v>
      </c>
      <c r="U5783" s="25">
        <v>44860.801865706002</v>
      </c>
    </row>
    <row r="5784" spans="1:21" x14ac:dyDescent="0.25">
      <c r="A5784" t="s">
        <v>135</v>
      </c>
      <c r="B5784" t="s">
        <v>221</v>
      </c>
      <c r="C5784" t="s">
        <v>468</v>
      </c>
      <c r="D5784" t="s">
        <v>374</v>
      </c>
      <c r="E5784" t="s">
        <v>424</v>
      </c>
      <c r="F5784" t="s">
        <v>368</v>
      </c>
      <c r="G5784" t="s">
        <v>18</v>
      </c>
      <c r="H5784" t="s">
        <v>363</v>
      </c>
      <c r="I5784" t="s">
        <v>364</v>
      </c>
      <c r="J5784">
        <v>11</v>
      </c>
      <c r="K5784">
        <v>200405.23262309699</v>
      </c>
      <c r="L5784">
        <v>6268925.5025450503</v>
      </c>
      <c r="N5784">
        <v>3.1968035437928997E-2</v>
      </c>
      <c r="O5784">
        <v>2.52</v>
      </c>
      <c r="P5784">
        <v>2.3751000000000002</v>
      </c>
      <c r="Q5784">
        <v>0</v>
      </c>
      <c r="R5784">
        <v>0</v>
      </c>
      <c r="S5784">
        <v>0</v>
      </c>
      <c r="T5784" s="23">
        <f t="shared" si="90"/>
        <v>0</v>
      </c>
      <c r="U5784" s="25">
        <v>44860.801865706002</v>
      </c>
    </row>
    <row r="5785" spans="1:21" x14ac:dyDescent="0.25">
      <c r="A5785" t="s">
        <v>135</v>
      </c>
      <c r="B5785" t="s">
        <v>221</v>
      </c>
      <c r="C5785" t="s">
        <v>468</v>
      </c>
      <c r="D5785" t="s">
        <v>381</v>
      </c>
      <c r="E5785" t="s">
        <v>424</v>
      </c>
      <c r="F5785" t="s">
        <v>368</v>
      </c>
      <c r="G5785" t="s">
        <v>18</v>
      </c>
      <c r="H5785" t="s">
        <v>363</v>
      </c>
      <c r="I5785" t="s">
        <v>364</v>
      </c>
      <c r="J5785">
        <v>123</v>
      </c>
      <c r="K5785">
        <v>200405.23262309699</v>
      </c>
      <c r="L5785">
        <v>6268925.5025450503</v>
      </c>
      <c r="N5785">
        <v>3.1968035437928997E-2</v>
      </c>
      <c r="O5785">
        <v>2.52</v>
      </c>
      <c r="P5785">
        <v>2.3751000000000002</v>
      </c>
      <c r="Q5785">
        <v>3</v>
      </c>
      <c r="R5785">
        <v>7.13</v>
      </c>
      <c r="S5785">
        <v>0</v>
      </c>
      <c r="T5785" s="23">
        <f t="shared" si="90"/>
        <v>7.13</v>
      </c>
      <c r="U5785" s="25">
        <v>44860.801865706002</v>
      </c>
    </row>
    <row r="5786" spans="1:21" x14ac:dyDescent="0.25">
      <c r="A5786" t="s">
        <v>135</v>
      </c>
      <c r="B5786" t="s">
        <v>221</v>
      </c>
      <c r="C5786" t="s">
        <v>468</v>
      </c>
      <c r="D5786" t="s">
        <v>378</v>
      </c>
      <c r="E5786" t="s">
        <v>424</v>
      </c>
      <c r="F5786" t="s">
        <v>368</v>
      </c>
      <c r="G5786" t="s">
        <v>18</v>
      </c>
      <c r="H5786" t="s">
        <v>363</v>
      </c>
      <c r="I5786" t="s">
        <v>364</v>
      </c>
      <c r="J5786">
        <v>4</v>
      </c>
      <c r="K5786">
        <v>200405.23262309699</v>
      </c>
      <c r="L5786">
        <v>6268925.5025450503</v>
      </c>
      <c r="N5786">
        <v>3.1968035437928997E-2</v>
      </c>
      <c r="O5786">
        <v>2.52</v>
      </c>
      <c r="P5786">
        <v>2.3751000000000002</v>
      </c>
      <c r="Q5786">
        <v>0</v>
      </c>
      <c r="R5786">
        <v>0</v>
      </c>
      <c r="S5786">
        <v>0</v>
      </c>
      <c r="T5786" s="23">
        <f t="shared" si="90"/>
        <v>0</v>
      </c>
      <c r="U5786" s="25">
        <v>44860.801865706002</v>
      </c>
    </row>
    <row r="5787" spans="1:21" x14ac:dyDescent="0.25">
      <c r="A5787" t="s">
        <v>135</v>
      </c>
      <c r="B5787" t="s">
        <v>221</v>
      </c>
      <c r="C5787" t="s">
        <v>468</v>
      </c>
      <c r="D5787" t="s">
        <v>371</v>
      </c>
      <c r="E5787" t="s">
        <v>424</v>
      </c>
      <c r="F5787" t="s">
        <v>368</v>
      </c>
      <c r="G5787" t="s">
        <v>18</v>
      </c>
      <c r="H5787" t="s">
        <v>363</v>
      </c>
      <c r="I5787" t="s">
        <v>364</v>
      </c>
      <c r="J5787">
        <v>0</v>
      </c>
      <c r="K5787">
        <v>200405.23262309699</v>
      </c>
      <c r="L5787">
        <v>6268925.5025450503</v>
      </c>
      <c r="N5787">
        <v>3.1968035437928997E-2</v>
      </c>
      <c r="O5787">
        <v>2.52</v>
      </c>
      <c r="P5787">
        <v>2.3751000000000002</v>
      </c>
      <c r="Q5787">
        <v>0</v>
      </c>
      <c r="R5787">
        <v>0</v>
      </c>
      <c r="S5787">
        <v>0</v>
      </c>
      <c r="T5787" s="23">
        <f t="shared" si="90"/>
        <v>0</v>
      </c>
      <c r="U5787" s="25">
        <v>44860.801865706002</v>
      </c>
    </row>
    <row r="5788" spans="1:21" x14ac:dyDescent="0.25">
      <c r="A5788" t="s">
        <v>135</v>
      </c>
      <c r="B5788" t="s">
        <v>221</v>
      </c>
      <c r="C5788" t="s">
        <v>468</v>
      </c>
      <c r="D5788" t="s">
        <v>366</v>
      </c>
      <c r="E5788" t="s">
        <v>424</v>
      </c>
      <c r="F5788" t="s">
        <v>368</v>
      </c>
      <c r="G5788" t="s">
        <v>18</v>
      </c>
      <c r="H5788" t="s">
        <v>363</v>
      </c>
      <c r="I5788" t="s">
        <v>364</v>
      </c>
      <c r="J5788">
        <v>12667</v>
      </c>
      <c r="K5788">
        <v>200405.23262309699</v>
      </c>
      <c r="L5788">
        <v>6268925.5025450503</v>
      </c>
      <c r="N5788">
        <v>3.1968035437928997E-2</v>
      </c>
      <c r="O5788">
        <v>2.52</v>
      </c>
      <c r="P5788">
        <v>2.3751000000000002</v>
      </c>
      <c r="Q5788">
        <v>404</v>
      </c>
      <c r="R5788">
        <v>959.54</v>
      </c>
      <c r="S5788">
        <v>0</v>
      </c>
      <c r="T5788" s="23">
        <f t="shared" si="90"/>
        <v>959.54</v>
      </c>
      <c r="U5788" s="25">
        <v>44860.801865706002</v>
      </c>
    </row>
    <row r="5789" spans="1:21" x14ac:dyDescent="0.25">
      <c r="A5789" t="s">
        <v>135</v>
      </c>
      <c r="B5789" t="s">
        <v>221</v>
      </c>
      <c r="C5789" t="s">
        <v>468</v>
      </c>
      <c r="D5789" t="s">
        <v>380</v>
      </c>
      <c r="E5789" t="s">
        <v>424</v>
      </c>
      <c r="F5789" t="s">
        <v>368</v>
      </c>
      <c r="G5789" t="s">
        <v>18</v>
      </c>
      <c r="H5789" t="s">
        <v>363</v>
      </c>
      <c r="I5789" t="s">
        <v>364</v>
      </c>
      <c r="J5789">
        <v>0</v>
      </c>
      <c r="K5789">
        <v>200405.23262309699</v>
      </c>
      <c r="L5789">
        <v>6268925.5025450503</v>
      </c>
      <c r="N5789">
        <v>3.1968035437928997E-2</v>
      </c>
      <c r="O5789">
        <v>2.52</v>
      </c>
      <c r="P5789">
        <v>2.3751000000000002</v>
      </c>
      <c r="Q5789">
        <v>0</v>
      </c>
      <c r="R5789">
        <v>0</v>
      </c>
      <c r="S5789">
        <v>0</v>
      </c>
      <c r="T5789" s="23">
        <f t="shared" si="90"/>
        <v>0</v>
      </c>
      <c r="U5789" s="25">
        <v>44860.801865706002</v>
      </c>
    </row>
    <row r="5790" spans="1:21" x14ac:dyDescent="0.25">
      <c r="A5790" t="s">
        <v>135</v>
      </c>
      <c r="B5790" t="s">
        <v>221</v>
      </c>
      <c r="C5790" t="s">
        <v>468</v>
      </c>
      <c r="D5790" t="s">
        <v>372</v>
      </c>
      <c r="E5790" t="s">
        <v>424</v>
      </c>
      <c r="F5790" t="s">
        <v>368</v>
      </c>
      <c r="G5790" t="s">
        <v>18</v>
      </c>
      <c r="H5790" t="s">
        <v>363</v>
      </c>
      <c r="I5790" t="s">
        <v>364</v>
      </c>
      <c r="J5790">
        <v>72</v>
      </c>
      <c r="K5790">
        <v>200405.23262309699</v>
      </c>
      <c r="L5790">
        <v>6268925.5025450503</v>
      </c>
      <c r="N5790">
        <v>3.1968035437928997E-2</v>
      </c>
      <c r="O5790">
        <v>2.52</v>
      </c>
      <c r="P5790">
        <v>2.3751000000000002</v>
      </c>
      <c r="Q5790">
        <v>2</v>
      </c>
      <c r="R5790">
        <v>4.75</v>
      </c>
      <c r="S5790">
        <v>0</v>
      </c>
      <c r="T5790" s="23">
        <f t="shared" si="90"/>
        <v>4.75</v>
      </c>
      <c r="U5790" s="25">
        <v>44860.801865706002</v>
      </c>
    </row>
    <row r="5791" spans="1:21" x14ac:dyDescent="0.25">
      <c r="A5791" t="s">
        <v>135</v>
      </c>
      <c r="B5791" t="s">
        <v>221</v>
      </c>
      <c r="C5791" t="s">
        <v>468</v>
      </c>
      <c r="D5791" t="s">
        <v>377</v>
      </c>
      <c r="E5791" t="s">
        <v>424</v>
      </c>
      <c r="F5791" t="s">
        <v>368</v>
      </c>
      <c r="G5791" t="s">
        <v>18</v>
      </c>
      <c r="H5791" t="s">
        <v>363</v>
      </c>
      <c r="I5791" t="s">
        <v>364</v>
      </c>
      <c r="J5791">
        <v>2068</v>
      </c>
      <c r="K5791">
        <v>200405.23262309699</v>
      </c>
      <c r="L5791">
        <v>6268925.5025450503</v>
      </c>
      <c r="N5791">
        <v>3.1968035437928997E-2</v>
      </c>
      <c r="O5791">
        <v>2.52</v>
      </c>
      <c r="P5791">
        <v>2.3751000000000002</v>
      </c>
      <c r="Q5791">
        <v>66</v>
      </c>
      <c r="R5791">
        <v>156.76</v>
      </c>
      <c r="S5791">
        <v>23.75</v>
      </c>
      <c r="T5791" s="23">
        <f t="shared" si="90"/>
        <v>180.51</v>
      </c>
      <c r="U5791" s="25">
        <v>44860.801865706002</v>
      </c>
    </row>
    <row r="5792" spans="1:21" x14ac:dyDescent="0.25">
      <c r="A5792" t="s">
        <v>113</v>
      </c>
      <c r="B5792" t="s">
        <v>222</v>
      </c>
      <c r="C5792" t="s">
        <v>468</v>
      </c>
      <c r="D5792" t="s">
        <v>384</v>
      </c>
      <c r="E5792" t="s">
        <v>424</v>
      </c>
      <c r="F5792" t="s">
        <v>368</v>
      </c>
      <c r="G5792" t="s">
        <v>18</v>
      </c>
      <c r="H5792" t="s">
        <v>363</v>
      </c>
      <c r="I5792" t="s">
        <v>364</v>
      </c>
      <c r="J5792">
        <v>0</v>
      </c>
      <c r="K5792">
        <v>22604.494005078199</v>
      </c>
      <c r="L5792">
        <v>6268925.5025450503</v>
      </c>
      <c r="N5792">
        <v>3.6058003873074098E-3</v>
      </c>
      <c r="O5792">
        <v>2.52</v>
      </c>
      <c r="P5792">
        <v>2.3751000000000002</v>
      </c>
      <c r="Q5792">
        <v>0</v>
      </c>
      <c r="R5792">
        <v>0</v>
      </c>
      <c r="S5792">
        <v>0</v>
      </c>
      <c r="T5792" s="23">
        <f t="shared" si="90"/>
        <v>0</v>
      </c>
      <c r="U5792" s="25">
        <v>44860.801865706002</v>
      </c>
    </row>
    <row r="5793" spans="1:21" x14ac:dyDescent="0.25">
      <c r="A5793" t="s">
        <v>113</v>
      </c>
      <c r="B5793" t="s">
        <v>222</v>
      </c>
      <c r="C5793" t="s">
        <v>468</v>
      </c>
      <c r="D5793" t="s">
        <v>383</v>
      </c>
      <c r="E5793" t="s">
        <v>424</v>
      </c>
      <c r="F5793" t="s">
        <v>368</v>
      </c>
      <c r="G5793" t="s">
        <v>18</v>
      </c>
      <c r="H5793" t="s">
        <v>363</v>
      </c>
      <c r="I5793" t="s">
        <v>364</v>
      </c>
      <c r="J5793">
        <v>5002</v>
      </c>
      <c r="K5793">
        <v>22604.494005078199</v>
      </c>
      <c r="L5793">
        <v>6268925.5025450503</v>
      </c>
      <c r="N5793">
        <v>3.6058003873074098E-3</v>
      </c>
      <c r="O5793">
        <v>2.52</v>
      </c>
      <c r="P5793">
        <v>2.3751000000000002</v>
      </c>
      <c r="Q5793">
        <v>18</v>
      </c>
      <c r="R5793">
        <v>42.75</v>
      </c>
      <c r="S5793">
        <v>4.74</v>
      </c>
      <c r="T5793" s="23">
        <f t="shared" si="90"/>
        <v>47.49</v>
      </c>
      <c r="U5793" s="25">
        <v>44860.801865706002</v>
      </c>
    </row>
    <row r="5794" spans="1:21" x14ac:dyDescent="0.25">
      <c r="A5794" t="s">
        <v>113</v>
      </c>
      <c r="B5794" t="s">
        <v>222</v>
      </c>
      <c r="C5794" t="s">
        <v>468</v>
      </c>
      <c r="D5794" t="s">
        <v>375</v>
      </c>
      <c r="E5794" t="s">
        <v>424</v>
      </c>
      <c r="F5794" t="s">
        <v>368</v>
      </c>
      <c r="G5794" t="s">
        <v>18</v>
      </c>
      <c r="H5794" t="s">
        <v>363</v>
      </c>
      <c r="I5794" t="s">
        <v>364</v>
      </c>
      <c r="J5794">
        <v>1140</v>
      </c>
      <c r="K5794">
        <v>22604.494005078199</v>
      </c>
      <c r="L5794">
        <v>6268925.5025450503</v>
      </c>
      <c r="N5794">
        <v>3.6058003873074098E-3</v>
      </c>
      <c r="O5794">
        <v>2.52</v>
      </c>
      <c r="P5794">
        <v>2.3751000000000002</v>
      </c>
      <c r="Q5794">
        <v>4</v>
      </c>
      <c r="R5794">
        <v>9.5</v>
      </c>
      <c r="S5794">
        <v>0</v>
      </c>
      <c r="T5794" s="23">
        <f t="shared" si="90"/>
        <v>9.5</v>
      </c>
      <c r="U5794" s="25">
        <v>44860.801865706002</v>
      </c>
    </row>
    <row r="5795" spans="1:21" x14ac:dyDescent="0.25">
      <c r="A5795" t="s">
        <v>113</v>
      </c>
      <c r="B5795" t="s">
        <v>222</v>
      </c>
      <c r="C5795" t="s">
        <v>468</v>
      </c>
      <c r="D5795" t="s">
        <v>373</v>
      </c>
      <c r="E5795" t="s">
        <v>424</v>
      </c>
      <c r="F5795" t="s">
        <v>368</v>
      </c>
      <c r="G5795" t="s">
        <v>18</v>
      </c>
      <c r="H5795" t="s">
        <v>363</v>
      </c>
      <c r="I5795" t="s">
        <v>364</v>
      </c>
      <c r="J5795">
        <v>7072</v>
      </c>
      <c r="K5795">
        <v>22604.494005078199</v>
      </c>
      <c r="L5795">
        <v>6268925.5025450503</v>
      </c>
      <c r="N5795">
        <v>3.6058003873074098E-3</v>
      </c>
      <c r="O5795">
        <v>2.52</v>
      </c>
      <c r="P5795">
        <v>2.3751000000000002</v>
      </c>
      <c r="Q5795">
        <v>25</v>
      </c>
      <c r="R5795">
        <v>59.38</v>
      </c>
      <c r="S5795">
        <v>0</v>
      </c>
      <c r="T5795" s="23">
        <f t="shared" si="90"/>
        <v>59.38</v>
      </c>
      <c r="U5795" s="25">
        <v>44860.801865706002</v>
      </c>
    </row>
    <row r="5796" spans="1:21" x14ac:dyDescent="0.25">
      <c r="A5796" t="s">
        <v>113</v>
      </c>
      <c r="B5796" t="s">
        <v>222</v>
      </c>
      <c r="C5796" t="s">
        <v>468</v>
      </c>
      <c r="D5796" t="s">
        <v>369</v>
      </c>
      <c r="E5796" t="s">
        <v>424</v>
      </c>
      <c r="F5796" t="s">
        <v>368</v>
      </c>
      <c r="G5796" t="s">
        <v>18</v>
      </c>
      <c r="H5796" t="s">
        <v>363</v>
      </c>
      <c r="I5796" t="s">
        <v>364</v>
      </c>
      <c r="J5796">
        <v>26</v>
      </c>
      <c r="K5796">
        <v>22604.494005078199</v>
      </c>
      <c r="L5796">
        <v>6268925.5025450503</v>
      </c>
      <c r="N5796">
        <v>3.6058003873074098E-3</v>
      </c>
      <c r="O5796">
        <v>2.52</v>
      </c>
      <c r="P5796">
        <v>2.3751000000000002</v>
      </c>
      <c r="Q5796">
        <v>0</v>
      </c>
      <c r="R5796">
        <v>0</v>
      </c>
      <c r="S5796">
        <v>0</v>
      </c>
      <c r="T5796" s="23">
        <f t="shared" si="90"/>
        <v>0</v>
      </c>
      <c r="U5796" s="25">
        <v>44860.801865706002</v>
      </c>
    </row>
    <row r="5797" spans="1:21" x14ac:dyDescent="0.25">
      <c r="A5797" t="s">
        <v>113</v>
      </c>
      <c r="B5797" t="s">
        <v>222</v>
      </c>
      <c r="C5797" t="s">
        <v>468</v>
      </c>
      <c r="D5797" t="s">
        <v>370</v>
      </c>
      <c r="E5797" t="s">
        <v>424</v>
      </c>
      <c r="F5797" t="s">
        <v>368</v>
      </c>
      <c r="G5797" t="s">
        <v>18</v>
      </c>
      <c r="H5797" t="s">
        <v>363</v>
      </c>
      <c r="I5797" t="s">
        <v>364</v>
      </c>
      <c r="J5797">
        <v>2968</v>
      </c>
      <c r="K5797">
        <v>22604.494005078199</v>
      </c>
      <c r="L5797">
        <v>6268925.5025450503</v>
      </c>
      <c r="N5797">
        <v>3.6058003873074098E-3</v>
      </c>
      <c r="O5797">
        <v>2.52</v>
      </c>
      <c r="P5797">
        <v>2.3751000000000002</v>
      </c>
      <c r="Q5797">
        <v>10</v>
      </c>
      <c r="R5797">
        <v>23.75</v>
      </c>
      <c r="S5797">
        <v>0</v>
      </c>
      <c r="T5797" s="23">
        <f t="shared" si="90"/>
        <v>23.75</v>
      </c>
      <c r="U5797" s="25">
        <v>44860.801865706002</v>
      </c>
    </row>
    <row r="5798" spans="1:21" x14ac:dyDescent="0.25">
      <c r="A5798" t="s">
        <v>113</v>
      </c>
      <c r="B5798" t="s">
        <v>222</v>
      </c>
      <c r="C5798" t="s">
        <v>468</v>
      </c>
      <c r="D5798" t="s">
        <v>379</v>
      </c>
      <c r="E5798" t="s">
        <v>424</v>
      </c>
      <c r="F5798" t="s">
        <v>368</v>
      </c>
      <c r="G5798" t="s">
        <v>18</v>
      </c>
      <c r="H5798" t="s">
        <v>363</v>
      </c>
      <c r="I5798" t="s">
        <v>364</v>
      </c>
      <c r="J5798">
        <v>0</v>
      </c>
      <c r="K5798">
        <v>22604.494005078199</v>
      </c>
      <c r="L5798">
        <v>6268925.5025450503</v>
      </c>
      <c r="N5798">
        <v>3.6058003873074098E-3</v>
      </c>
      <c r="O5798">
        <v>2.52</v>
      </c>
      <c r="P5798">
        <v>2.3751000000000002</v>
      </c>
      <c r="Q5798">
        <v>0</v>
      </c>
      <c r="R5798">
        <v>0</v>
      </c>
      <c r="S5798">
        <v>0</v>
      </c>
      <c r="T5798" s="23">
        <f t="shared" si="90"/>
        <v>0</v>
      </c>
      <c r="U5798" s="25">
        <v>44860.801865706002</v>
      </c>
    </row>
    <row r="5799" spans="1:21" x14ac:dyDescent="0.25">
      <c r="A5799" t="s">
        <v>113</v>
      </c>
      <c r="B5799" t="s">
        <v>222</v>
      </c>
      <c r="C5799" t="s">
        <v>468</v>
      </c>
      <c r="D5799" t="s">
        <v>385</v>
      </c>
      <c r="E5799" t="s">
        <v>424</v>
      </c>
      <c r="F5799" t="s">
        <v>368</v>
      </c>
      <c r="G5799" t="s">
        <v>18</v>
      </c>
      <c r="H5799" t="s">
        <v>363</v>
      </c>
      <c r="I5799" t="s">
        <v>364</v>
      </c>
      <c r="J5799">
        <v>18000</v>
      </c>
      <c r="K5799">
        <v>22604.494005078199</v>
      </c>
      <c r="L5799">
        <v>6268925.5025450503</v>
      </c>
      <c r="N5799">
        <v>3.6058003873074098E-3</v>
      </c>
      <c r="O5799">
        <v>2.52</v>
      </c>
      <c r="P5799">
        <v>2.3751000000000002</v>
      </c>
      <c r="Q5799">
        <v>64</v>
      </c>
      <c r="R5799">
        <v>152.01</v>
      </c>
      <c r="S5799">
        <v>0</v>
      </c>
      <c r="T5799" s="23">
        <f t="shared" si="90"/>
        <v>152.01</v>
      </c>
      <c r="U5799" s="25">
        <v>44860.801865706002</v>
      </c>
    </row>
    <row r="5800" spans="1:21" x14ac:dyDescent="0.25">
      <c r="A5800" t="s">
        <v>113</v>
      </c>
      <c r="B5800" t="s">
        <v>222</v>
      </c>
      <c r="C5800" t="s">
        <v>468</v>
      </c>
      <c r="D5800" t="s">
        <v>376</v>
      </c>
      <c r="E5800" t="s">
        <v>424</v>
      </c>
      <c r="F5800" t="s">
        <v>368</v>
      </c>
      <c r="G5800" t="s">
        <v>18</v>
      </c>
      <c r="H5800" t="s">
        <v>363</v>
      </c>
      <c r="I5800" t="s">
        <v>364</v>
      </c>
      <c r="J5800">
        <v>0</v>
      </c>
      <c r="K5800">
        <v>22604.494005078199</v>
      </c>
      <c r="L5800">
        <v>6268925.5025450503</v>
      </c>
      <c r="N5800">
        <v>3.6058003873074098E-3</v>
      </c>
      <c r="O5800">
        <v>2.52</v>
      </c>
      <c r="P5800">
        <v>2.3751000000000002</v>
      </c>
      <c r="Q5800">
        <v>0</v>
      </c>
      <c r="R5800">
        <v>0</v>
      </c>
      <c r="S5800">
        <v>0</v>
      </c>
      <c r="T5800" s="23">
        <f t="shared" si="90"/>
        <v>0</v>
      </c>
      <c r="U5800" s="25">
        <v>44860.801865706002</v>
      </c>
    </row>
    <row r="5801" spans="1:21" x14ac:dyDescent="0.25">
      <c r="A5801" t="s">
        <v>113</v>
      </c>
      <c r="B5801" t="s">
        <v>222</v>
      </c>
      <c r="C5801" t="s">
        <v>468</v>
      </c>
      <c r="D5801" t="s">
        <v>382</v>
      </c>
      <c r="E5801" t="s">
        <v>424</v>
      </c>
      <c r="F5801" t="s">
        <v>368</v>
      </c>
      <c r="G5801" t="s">
        <v>18</v>
      </c>
      <c r="H5801" t="s">
        <v>363</v>
      </c>
      <c r="I5801" t="s">
        <v>364</v>
      </c>
      <c r="J5801">
        <v>3324</v>
      </c>
      <c r="K5801">
        <v>22604.494005078199</v>
      </c>
      <c r="L5801">
        <v>6268925.5025450503</v>
      </c>
      <c r="N5801">
        <v>3.6058003873074098E-3</v>
      </c>
      <c r="O5801">
        <v>2.52</v>
      </c>
      <c r="P5801">
        <v>2.3751000000000002</v>
      </c>
      <c r="Q5801">
        <v>11</v>
      </c>
      <c r="R5801">
        <v>26.13</v>
      </c>
      <c r="S5801">
        <v>0</v>
      </c>
      <c r="T5801" s="23">
        <f t="shared" si="90"/>
        <v>26.13</v>
      </c>
      <c r="U5801" s="25">
        <v>44860.801865706002</v>
      </c>
    </row>
    <row r="5802" spans="1:21" x14ac:dyDescent="0.25">
      <c r="A5802" t="s">
        <v>113</v>
      </c>
      <c r="B5802" t="s">
        <v>222</v>
      </c>
      <c r="C5802" t="s">
        <v>468</v>
      </c>
      <c r="D5802" t="s">
        <v>374</v>
      </c>
      <c r="E5802" t="s">
        <v>424</v>
      </c>
      <c r="F5802" t="s">
        <v>368</v>
      </c>
      <c r="G5802" t="s">
        <v>18</v>
      </c>
      <c r="H5802" t="s">
        <v>363</v>
      </c>
      <c r="I5802" t="s">
        <v>364</v>
      </c>
      <c r="J5802">
        <v>11</v>
      </c>
      <c r="K5802">
        <v>22604.494005078199</v>
      </c>
      <c r="L5802">
        <v>6268925.5025450503</v>
      </c>
      <c r="N5802">
        <v>3.6058003873074098E-3</v>
      </c>
      <c r="O5802">
        <v>2.52</v>
      </c>
      <c r="P5802">
        <v>2.3751000000000002</v>
      </c>
      <c r="Q5802">
        <v>0</v>
      </c>
      <c r="R5802">
        <v>0</v>
      </c>
      <c r="S5802">
        <v>0</v>
      </c>
      <c r="T5802" s="23">
        <f t="shared" si="90"/>
        <v>0</v>
      </c>
      <c r="U5802" s="25">
        <v>44860.801865706002</v>
      </c>
    </row>
    <row r="5803" spans="1:21" x14ac:dyDescent="0.25">
      <c r="A5803" t="s">
        <v>113</v>
      </c>
      <c r="B5803" t="s">
        <v>222</v>
      </c>
      <c r="C5803" t="s">
        <v>468</v>
      </c>
      <c r="D5803" t="s">
        <v>381</v>
      </c>
      <c r="E5803" t="s">
        <v>424</v>
      </c>
      <c r="F5803" t="s">
        <v>368</v>
      </c>
      <c r="G5803" t="s">
        <v>18</v>
      </c>
      <c r="H5803" t="s">
        <v>363</v>
      </c>
      <c r="I5803" t="s">
        <v>364</v>
      </c>
      <c r="J5803">
        <v>123</v>
      </c>
      <c r="K5803">
        <v>22604.494005078199</v>
      </c>
      <c r="L5803">
        <v>6268925.5025450503</v>
      </c>
      <c r="N5803">
        <v>3.6058003873074098E-3</v>
      </c>
      <c r="O5803">
        <v>2.52</v>
      </c>
      <c r="P5803">
        <v>2.3751000000000002</v>
      </c>
      <c r="Q5803">
        <v>0</v>
      </c>
      <c r="R5803">
        <v>0</v>
      </c>
      <c r="S5803">
        <v>0</v>
      </c>
      <c r="T5803" s="23">
        <f t="shared" si="90"/>
        <v>0</v>
      </c>
      <c r="U5803" s="25">
        <v>44860.801865706002</v>
      </c>
    </row>
    <row r="5804" spans="1:21" x14ac:dyDescent="0.25">
      <c r="A5804" t="s">
        <v>113</v>
      </c>
      <c r="B5804" t="s">
        <v>222</v>
      </c>
      <c r="C5804" t="s">
        <v>468</v>
      </c>
      <c r="D5804" t="s">
        <v>378</v>
      </c>
      <c r="E5804" t="s">
        <v>424</v>
      </c>
      <c r="F5804" t="s">
        <v>368</v>
      </c>
      <c r="G5804" t="s">
        <v>18</v>
      </c>
      <c r="H5804" t="s">
        <v>363</v>
      </c>
      <c r="I5804" t="s">
        <v>364</v>
      </c>
      <c r="J5804">
        <v>4</v>
      </c>
      <c r="K5804">
        <v>22604.494005078199</v>
      </c>
      <c r="L5804">
        <v>6268925.5025450503</v>
      </c>
      <c r="N5804">
        <v>3.6058003873074098E-3</v>
      </c>
      <c r="O5804">
        <v>2.52</v>
      </c>
      <c r="P5804">
        <v>2.3751000000000002</v>
      </c>
      <c r="Q5804">
        <v>0</v>
      </c>
      <c r="R5804">
        <v>0</v>
      </c>
      <c r="S5804">
        <v>0</v>
      </c>
      <c r="T5804" s="23">
        <f t="shared" si="90"/>
        <v>0</v>
      </c>
      <c r="U5804" s="25">
        <v>44860.801865706002</v>
      </c>
    </row>
    <row r="5805" spans="1:21" x14ac:dyDescent="0.25">
      <c r="A5805" t="s">
        <v>113</v>
      </c>
      <c r="B5805" t="s">
        <v>222</v>
      </c>
      <c r="C5805" t="s">
        <v>468</v>
      </c>
      <c r="D5805" t="s">
        <v>371</v>
      </c>
      <c r="E5805" t="s">
        <v>424</v>
      </c>
      <c r="F5805" t="s">
        <v>368</v>
      </c>
      <c r="G5805" t="s">
        <v>18</v>
      </c>
      <c r="H5805" t="s">
        <v>363</v>
      </c>
      <c r="I5805" t="s">
        <v>364</v>
      </c>
      <c r="J5805">
        <v>0</v>
      </c>
      <c r="K5805">
        <v>22604.494005078199</v>
      </c>
      <c r="L5805">
        <v>6268925.5025450503</v>
      </c>
      <c r="N5805">
        <v>3.6058003873074098E-3</v>
      </c>
      <c r="O5805">
        <v>2.52</v>
      </c>
      <c r="P5805">
        <v>2.3751000000000002</v>
      </c>
      <c r="Q5805">
        <v>0</v>
      </c>
      <c r="R5805">
        <v>0</v>
      </c>
      <c r="S5805">
        <v>0</v>
      </c>
      <c r="T5805" s="23">
        <f t="shared" si="90"/>
        <v>0</v>
      </c>
      <c r="U5805" s="25">
        <v>44860.801865706002</v>
      </c>
    </row>
    <row r="5806" spans="1:21" x14ac:dyDescent="0.25">
      <c r="A5806" t="s">
        <v>113</v>
      </c>
      <c r="B5806" t="s">
        <v>222</v>
      </c>
      <c r="C5806" t="s">
        <v>468</v>
      </c>
      <c r="D5806" t="s">
        <v>366</v>
      </c>
      <c r="E5806" t="s">
        <v>424</v>
      </c>
      <c r="F5806" t="s">
        <v>368</v>
      </c>
      <c r="G5806" t="s">
        <v>18</v>
      </c>
      <c r="H5806" t="s">
        <v>363</v>
      </c>
      <c r="I5806" t="s">
        <v>364</v>
      </c>
      <c r="J5806">
        <v>12667</v>
      </c>
      <c r="K5806">
        <v>22604.494005078199</v>
      </c>
      <c r="L5806">
        <v>6268925.5025450503</v>
      </c>
      <c r="N5806">
        <v>3.6058003873074098E-3</v>
      </c>
      <c r="O5806">
        <v>2.52</v>
      </c>
      <c r="P5806">
        <v>2.3751000000000002</v>
      </c>
      <c r="Q5806">
        <v>45</v>
      </c>
      <c r="R5806">
        <v>106.88</v>
      </c>
      <c r="S5806">
        <v>0</v>
      </c>
      <c r="T5806" s="23">
        <f t="shared" si="90"/>
        <v>106.88</v>
      </c>
      <c r="U5806" s="25">
        <v>44860.801865706002</v>
      </c>
    </row>
    <row r="5807" spans="1:21" x14ac:dyDescent="0.25">
      <c r="A5807" t="s">
        <v>113</v>
      </c>
      <c r="B5807" t="s">
        <v>222</v>
      </c>
      <c r="C5807" t="s">
        <v>468</v>
      </c>
      <c r="D5807" t="s">
        <v>380</v>
      </c>
      <c r="E5807" t="s">
        <v>424</v>
      </c>
      <c r="F5807" t="s">
        <v>368</v>
      </c>
      <c r="G5807" t="s">
        <v>18</v>
      </c>
      <c r="H5807" t="s">
        <v>363</v>
      </c>
      <c r="I5807" t="s">
        <v>364</v>
      </c>
      <c r="J5807">
        <v>0</v>
      </c>
      <c r="K5807">
        <v>22604.494005078199</v>
      </c>
      <c r="L5807">
        <v>6268925.5025450503</v>
      </c>
      <c r="N5807">
        <v>3.6058003873074098E-3</v>
      </c>
      <c r="O5807">
        <v>2.52</v>
      </c>
      <c r="P5807">
        <v>2.3751000000000002</v>
      </c>
      <c r="Q5807">
        <v>0</v>
      </c>
      <c r="R5807">
        <v>0</v>
      </c>
      <c r="S5807">
        <v>0</v>
      </c>
      <c r="T5807" s="23">
        <f t="shared" si="90"/>
        <v>0</v>
      </c>
      <c r="U5807" s="25">
        <v>44860.801865706002</v>
      </c>
    </row>
    <row r="5808" spans="1:21" x14ac:dyDescent="0.25">
      <c r="A5808" t="s">
        <v>113</v>
      </c>
      <c r="B5808" t="s">
        <v>222</v>
      </c>
      <c r="C5808" t="s">
        <v>468</v>
      </c>
      <c r="D5808" t="s">
        <v>372</v>
      </c>
      <c r="E5808" t="s">
        <v>424</v>
      </c>
      <c r="F5808" t="s">
        <v>368</v>
      </c>
      <c r="G5808" t="s">
        <v>18</v>
      </c>
      <c r="H5808" t="s">
        <v>363</v>
      </c>
      <c r="I5808" t="s">
        <v>364</v>
      </c>
      <c r="J5808">
        <v>72</v>
      </c>
      <c r="K5808">
        <v>22604.494005078199</v>
      </c>
      <c r="L5808">
        <v>6268925.5025450503</v>
      </c>
      <c r="N5808">
        <v>3.6058003873074098E-3</v>
      </c>
      <c r="O5808">
        <v>2.52</v>
      </c>
      <c r="P5808">
        <v>2.3751000000000002</v>
      </c>
      <c r="Q5808">
        <v>0</v>
      </c>
      <c r="R5808">
        <v>0</v>
      </c>
      <c r="S5808">
        <v>0</v>
      </c>
      <c r="T5808" s="23">
        <f t="shared" si="90"/>
        <v>0</v>
      </c>
      <c r="U5808" s="25">
        <v>44860.801865706002</v>
      </c>
    </row>
    <row r="5809" spans="1:21" x14ac:dyDescent="0.25">
      <c r="A5809" t="s">
        <v>113</v>
      </c>
      <c r="B5809" t="s">
        <v>222</v>
      </c>
      <c r="C5809" t="s">
        <v>468</v>
      </c>
      <c r="D5809" t="s">
        <v>377</v>
      </c>
      <c r="E5809" t="s">
        <v>424</v>
      </c>
      <c r="F5809" t="s">
        <v>368</v>
      </c>
      <c r="G5809" t="s">
        <v>18</v>
      </c>
      <c r="H5809" t="s">
        <v>363</v>
      </c>
      <c r="I5809" t="s">
        <v>364</v>
      </c>
      <c r="J5809">
        <v>2068</v>
      </c>
      <c r="K5809">
        <v>22604.494005078199</v>
      </c>
      <c r="L5809">
        <v>6268925.5025450503</v>
      </c>
      <c r="N5809">
        <v>3.6058003873074098E-3</v>
      </c>
      <c r="O5809">
        <v>2.52</v>
      </c>
      <c r="P5809">
        <v>2.3751000000000002</v>
      </c>
      <c r="Q5809">
        <v>7</v>
      </c>
      <c r="R5809">
        <v>16.63</v>
      </c>
      <c r="S5809">
        <v>2.38</v>
      </c>
      <c r="T5809" s="23">
        <f t="shared" si="90"/>
        <v>19.009999999999998</v>
      </c>
      <c r="U5809" s="25">
        <v>44860.801865706002</v>
      </c>
    </row>
    <row r="5810" spans="1:21" x14ac:dyDescent="0.25">
      <c r="A5810" t="s">
        <v>119</v>
      </c>
      <c r="B5810" t="s">
        <v>223</v>
      </c>
      <c r="C5810" t="s">
        <v>468</v>
      </c>
      <c r="D5810" t="s">
        <v>384</v>
      </c>
      <c r="E5810" t="s">
        <v>424</v>
      </c>
      <c r="F5810" t="s">
        <v>368</v>
      </c>
      <c r="G5810" t="s">
        <v>18</v>
      </c>
      <c r="H5810" t="s">
        <v>363</v>
      </c>
      <c r="I5810" t="s">
        <v>364</v>
      </c>
      <c r="J5810">
        <v>0</v>
      </c>
      <c r="K5810">
        <v>129550.886928209</v>
      </c>
      <c r="L5810">
        <v>6268925.5025450503</v>
      </c>
      <c r="N5810">
        <v>2.06655649162866E-2</v>
      </c>
      <c r="O5810">
        <v>2.52</v>
      </c>
      <c r="P5810">
        <v>2.3751000000000002</v>
      </c>
      <c r="Q5810">
        <v>0</v>
      </c>
      <c r="R5810">
        <v>0</v>
      </c>
      <c r="S5810">
        <v>0</v>
      </c>
      <c r="T5810" s="23">
        <f t="shared" si="90"/>
        <v>0</v>
      </c>
      <c r="U5810" s="25">
        <v>44860.801865706002</v>
      </c>
    </row>
    <row r="5811" spans="1:21" x14ac:dyDescent="0.25">
      <c r="A5811" t="s">
        <v>119</v>
      </c>
      <c r="B5811" t="s">
        <v>223</v>
      </c>
      <c r="C5811" t="s">
        <v>468</v>
      </c>
      <c r="D5811" t="s">
        <v>383</v>
      </c>
      <c r="E5811" t="s">
        <v>424</v>
      </c>
      <c r="F5811" t="s">
        <v>368</v>
      </c>
      <c r="G5811" t="s">
        <v>18</v>
      </c>
      <c r="H5811" t="s">
        <v>363</v>
      </c>
      <c r="I5811" t="s">
        <v>364</v>
      </c>
      <c r="J5811">
        <v>5002</v>
      </c>
      <c r="K5811">
        <v>129550.886928209</v>
      </c>
      <c r="L5811">
        <v>6268925.5025450503</v>
      </c>
      <c r="N5811">
        <v>2.06655649162866E-2</v>
      </c>
      <c r="O5811">
        <v>2.52</v>
      </c>
      <c r="P5811">
        <v>2.3751000000000002</v>
      </c>
      <c r="Q5811">
        <v>103</v>
      </c>
      <c r="R5811">
        <v>244.64</v>
      </c>
      <c r="S5811">
        <v>7.13</v>
      </c>
      <c r="T5811" s="23">
        <f t="shared" si="90"/>
        <v>251.76999999999998</v>
      </c>
      <c r="U5811" s="25">
        <v>44860.801865706002</v>
      </c>
    </row>
    <row r="5812" spans="1:21" x14ac:dyDescent="0.25">
      <c r="A5812" t="s">
        <v>119</v>
      </c>
      <c r="B5812" t="s">
        <v>223</v>
      </c>
      <c r="C5812" t="s">
        <v>468</v>
      </c>
      <c r="D5812" t="s">
        <v>375</v>
      </c>
      <c r="E5812" t="s">
        <v>424</v>
      </c>
      <c r="F5812" t="s">
        <v>368</v>
      </c>
      <c r="G5812" t="s">
        <v>18</v>
      </c>
      <c r="H5812" t="s">
        <v>363</v>
      </c>
      <c r="I5812" t="s">
        <v>364</v>
      </c>
      <c r="J5812">
        <v>1140</v>
      </c>
      <c r="K5812">
        <v>129550.886928209</v>
      </c>
      <c r="L5812">
        <v>6268925.5025450503</v>
      </c>
      <c r="N5812">
        <v>2.06655649162866E-2</v>
      </c>
      <c r="O5812">
        <v>2.52</v>
      </c>
      <c r="P5812">
        <v>2.3751000000000002</v>
      </c>
      <c r="Q5812">
        <v>23</v>
      </c>
      <c r="R5812">
        <v>54.63</v>
      </c>
      <c r="S5812">
        <v>0</v>
      </c>
      <c r="T5812" s="23">
        <f t="shared" si="90"/>
        <v>54.63</v>
      </c>
      <c r="U5812" s="25">
        <v>44860.801865706002</v>
      </c>
    </row>
    <row r="5813" spans="1:21" x14ac:dyDescent="0.25">
      <c r="A5813" t="s">
        <v>119</v>
      </c>
      <c r="B5813" t="s">
        <v>223</v>
      </c>
      <c r="C5813" t="s">
        <v>468</v>
      </c>
      <c r="D5813" t="s">
        <v>373</v>
      </c>
      <c r="E5813" t="s">
        <v>424</v>
      </c>
      <c r="F5813" t="s">
        <v>368</v>
      </c>
      <c r="G5813" t="s">
        <v>18</v>
      </c>
      <c r="H5813" t="s">
        <v>363</v>
      </c>
      <c r="I5813" t="s">
        <v>364</v>
      </c>
      <c r="J5813">
        <v>7072</v>
      </c>
      <c r="K5813">
        <v>129550.886928209</v>
      </c>
      <c r="L5813">
        <v>6268925.5025450503</v>
      </c>
      <c r="N5813">
        <v>2.06655649162866E-2</v>
      </c>
      <c r="O5813">
        <v>2.52</v>
      </c>
      <c r="P5813">
        <v>2.3751000000000002</v>
      </c>
      <c r="Q5813">
        <v>146</v>
      </c>
      <c r="R5813">
        <v>346.76</v>
      </c>
      <c r="S5813">
        <v>0</v>
      </c>
      <c r="T5813" s="23">
        <f t="shared" si="90"/>
        <v>346.76</v>
      </c>
      <c r="U5813" s="25">
        <v>44860.801865706002</v>
      </c>
    </row>
    <row r="5814" spans="1:21" x14ac:dyDescent="0.25">
      <c r="A5814" t="s">
        <v>119</v>
      </c>
      <c r="B5814" t="s">
        <v>223</v>
      </c>
      <c r="C5814" t="s">
        <v>468</v>
      </c>
      <c r="D5814" t="s">
        <v>369</v>
      </c>
      <c r="E5814" t="s">
        <v>424</v>
      </c>
      <c r="F5814" t="s">
        <v>368</v>
      </c>
      <c r="G5814" t="s">
        <v>18</v>
      </c>
      <c r="H5814" t="s">
        <v>363</v>
      </c>
      <c r="I5814" t="s">
        <v>364</v>
      </c>
      <c r="J5814">
        <v>26</v>
      </c>
      <c r="K5814">
        <v>129550.886928209</v>
      </c>
      <c r="L5814">
        <v>6268925.5025450503</v>
      </c>
      <c r="N5814">
        <v>2.06655649162866E-2</v>
      </c>
      <c r="O5814">
        <v>2.52</v>
      </c>
      <c r="P5814">
        <v>2.3751000000000002</v>
      </c>
      <c r="Q5814">
        <v>0</v>
      </c>
      <c r="R5814">
        <v>0</v>
      </c>
      <c r="S5814">
        <v>0</v>
      </c>
      <c r="T5814" s="23">
        <f t="shared" si="90"/>
        <v>0</v>
      </c>
      <c r="U5814" s="25">
        <v>44860.801865706002</v>
      </c>
    </row>
    <row r="5815" spans="1:21" x14ac:dyDescent="0.25">
      <c r="A5815" t="s">
        <v>119</v>
      </c>
      <c r="B5815" t="s">
        <v>223</v>
      </c>
      <c r="C5815" t="s">
        <v>468</v>
      </c>
      <c r="D5815" t="s">
        <v>370</v>
      </c>
      <c r="E5815" t="s">
        <v>424</v>
      </c>
      <c r="F5815" t="s">
        <v>368</v>
      </c>
      <c r="G5815" t="s">
        <v>18</v>
      </c>
      <c r="H5815" t="s">
        <v>363</v>
      </c>
      <c r="I5815" t="s">
        <v>364</v>
      </c>
      <c r="J5815">
        <v>2968</v>
      </c>
      <c r="K5815">
        <v>129550.886928209</v>
      </c>
      <c r="L5815">
        <v>6268925.5025450503</v>
      </c>
      <c r="N5815">
        <v>2.06655649162866E-2</v>
      </c>
      <c r="O5815">
        <v>2.52</v>
      </c>
      <c r="P5815">
        <v>2.3751000000000002</v>
      </c>
      <c r="Q5815">
        <v>61</v>
      </c>
      <c r="R5815">
        <v>144.88</v>
      </c>
      <c r="S5815">
        <v>0</v>
      </c>
      <c r="T5815" s="23">
        <f t="shared" si="90"/>
        <v>144.88</v>
      </c>
      <c r="U5815" s="25">
        <v>44860.801865706002</v>
      </c>
    </row>
    <row r="5816" spans="1:21" x14ac:dyDescent="0.25">
      <c r="A5816" t="s">
        <v>119</v>
      </c>
      <c r="B5816" t="s">
        <v>223</v>
      </c>
      <c r="C5816" t="s">
        <v>468</v>
      </c>
      <c r="D5816" t="s">
        <v>379</v>
      </c>
      <c r="E5816" t="s">
        <v>424</v>
      </c>
      <c r="F5816" t="s">
        <v>368</v>
      </c>
      <c r="G5816" t="s">
        <v>18</v>
      </c>
      <c r="H5816" t="s">
        <v>363</v>
      </c>
      <c r="I5816" t="s">
        <v>364</v>
      </c>
      <c r="J5816">
        <v>0</v>
      </c>
      <c r="K5816">
        <v>129550.886928209</v>
      </c>
      <c r="L5816">
        <v>6268925.5025450503</v>
      </c>
      <c r="N5816">
        <v>2.06655649162866E-2</v>
      </c>
      <c r="O5816">
        <v>2.52</v>
      </c>
      <c r="P5816">
        <v>2.3751000000000002</v>
      </c>
      <c r="Q5816">
        <v>0</v>
      </c>
      <c r="R5816">
        <v>0</v>
      </c>
      <c r="S5816">
        <v>0</v>
      </c>
      <c r="T5816" s="23">
        <f t="shared" si="90"/>
        <v>0</v>
      </c>
      <c r="U5816" s="25">
        <v>44860.801865706002</v>
      </c>
    </row>
    <row r="5817" spans="1:21" x14ac:dyDescent="0.25">
      <c r="A5817" t="s">
        <v>119</v>
      </c>
      <c r="B5817" t="s">
        <v>223</v>
      </c>
      <c r="C5817" t="s">
        <v>468</v>
      </c>
      <c r="D5817" t="s">
        <v>385</v>
      </c>
      <c r="E5817" t="s">
        <v>424</v>
      </c>
      <c r="F5817" t="s">
        <v>368</v>
      </c>
      <c r="G5817" t="s">
        <v>18</v>
      </c>
      <c r="H5817" t="s">
        <v>363</v>
      </c>
      <c r="I5817" t="s">
        <v>364</v>
      </c>
      <c r="J5817">
        <v>18000</v>
      </c>
      <c r="K5817">
        <v>129550.886928209</v>
      </c>
      <c r="L5817">
        <v>6268925.5025450503</v>
      </c>
      <c r="N5817">
        <v>2.06655649162866E-2</v>
      </c>
      <c r="O5817">
        <v>2.52</v>
      </c>
      <c r="P5817">
        <v>2.3751000000000002</v>
      </c>
      <c r="Q5817">
        <v>371</v>
      </c>
      <c r="R5817">
        <v>881.16</v>
      </c>
      <c r="S5817">
        <v>2.38</v>
      </c>
      <c r="T5817" s="23">
        <f t="shared" si="90"/>
        <v>883.54</v>
      </c>
      <c r="U5817" s="25">
        <v>44860.801865706002</v>
      </c>
    </row>
    <row r="5818" spans="1:21" x14ac:dyDescent="0.25">
      <c r="A5818" t="s">
        <v>119</v>
      </c>
      <c r="B5818" t="s">
        <v>223</v>
      </c>
      <c r="C5818" t="s">
        <v>468</v>
      </c>
      <c r="D5818" t="s">
        <v>376</v>
      </c>
      <c r="E5818" t="s">
        <v>424</v>
      </c>
      <c r="F5818" t="s">
        <v>368</v>
      </c>
      <c r="G5818" t="s">
        <v>18</v>
      </c>
      <c r="H5818" t="s">
        <v>363</v>
      </c>
      <c r="I5818" t="s">
        <v>364</v>
      </c>
      <c r="J5818">
        <v>0</v>
      </c>
      <c r="K5818">
        <v>129550.886928209</v>
      </c>
      <c r="L5818">
        <v>6268925.5025450503</v>
      </c>
      <c r="N5818">
        <v>2.06655649162866E-2</v>
      </c>
      <c r="O5818">
        <v>2.52</v>
      </c>
      <c r="P5818">
        <v>2.3751000000000002</v>
      </c>
      <c r="Q5818">
        <v>0</v>
      </c>
      <c r="R5818">
        <v>0</v>
      </c>
      <c r="S5818">
        <v>0</v>
      </c>
      <c r="T5818" s="23">
        <f t="shared" si="90"/>
        <v>0</v>
      </c>
      <c r="U5818" s="25">
        <v>44860.801865706002</v>
      </c>
    </row>
    <row r="5819" spans="1:21" x14ac:dyDescent="0.25">
      <c r="A5819" t="s">
        <v>119</v>
      </c>
      <c r="B5819" t="s">
        <v>223</v>
      </c>
      <c r="C5819" t="s">
        <v>468</v>
      </c>
      <c r="D5819" t="s">
        <v>382</v>
      </c>
      <c r="E5819" t="s">
        <v>424</v>
      </c>
      <c r="F5819" t="s">
        <v>368</v>
      </c>
      <c r="G5819" t="s">
        <v>18</v>
      </c>
      <c r="H5819" t="s">
        <v>363</v>
      </c>
      <c r="I5819" t="s">
        <v>364</v>
      </c>
      <c r="J5819">
        <v>3324</v>
      </c>
      <c r="K5819">
        <v>129550.886928209</v>
      </c>
      <c r="L5819">
        <v>6268925.5025450503</v>
      </c>
      <c r="N5819">
        <v>2.06655649162866E-2</v>
      </c>
      <c r="O5819">
        <v>2.52</v>
      </c>
      <c r="P5819">
        <v>2.3751000000000002</v>
      </c>
      <c r="Q5819">
        <v>68</v>
      </c>
      <c r="R5819">
        <v>161.51</v>
      </c>
      <c r="S5819">
        <v>0</v>
      </c>
      <c r="T5819" s="23">
        <f t="shared" si="90"/>
        <v>161.51</v>
      </c>
      <c r="U5819" s="25">
        <v>44860.801865706002</v>
      </c>
    </row>
    <row r="5820" spans="1:21" x14ac:dyDescent="0.25">
      <c r="A5820" t="s">
        <v>119</v>
      </c>
      <c r="B5820" t="s">
        <v>223</v>
      </c>
      <c r="C5820" t="s">
        <v>468</v>
      </c>
      <c r="D5820" t="s">
        <v>374</v>
      </c>
      <c r="E5820" t="s">
        <v>424</v>
      </c>
      <c r="F5820" t="s">
        <v>368</v>
      </c>
      <c r="G5820" t="s">
        <v>18</v>
      </c>
      <c r="H5820" t="s">
        <v>363</v>
      </c>
      <c r="I5820" t="s">
        <v>364</v>
      </c>
      <c r="J5820">
        <v>11</v>
      </c>
      <c r="K5820">
        <v>129550.886928209</v>
      </c>
      <c r="L5820">
        <v>6268925.5025450503</v>
      </c>
      <c r="N5820">
        <v>2.06655649162866E-2</v>
      </c>
      <c r="O5820">
        <v>2.52</v>
      </c>
      <c r="P5820">
        <v>2.3751000000000002</v>
      </c>
      <c r="Q5820">
        <v>0</v>
      </c>
      <c r="R5820">
        <v>0</v>
      </c>
      <c r="S5820">
        <v>0</v>
      </c>
      <c r="T5820" s="23">
        <f t="shared" si="90"/>
        <v>0</v>
      </c>
      <c r="U5820" s="25">
        <v>44860.801865706002</v>
      </c>
    </row>
    <row r="5821" spans="1:21" x14ac:dyDescent="0.25">
      <c r="A5821" t="s">
        <v>119</v>
      </c>
      <c r="B5821" t="s">
        <v>223</v>
      </c>
      <c r="C5821" t="s">
        <v>468</v>
      </c>
      <c r="D5821" t="s">
        <v>381</v>
      </c>
      <c r="E5821" t="s">
        <v>424</v>
      </c>
      <c r="F5821" t="s">
        <v>368</v>
      </c>
      <c r="G5821" t="s">
        <v>18</v>
      </c>
      <c r="H5821" t="s">
        <v>363</v>
      </c>
      <c r="I5821" t="s">
        <v>364</v>
      </c>
      <c r="J5821">
        <v>123</v>
      </c>
      <c r="K5821">
        <v>129550.886928209</v>
      </c>
      <c r="L5821">
        <v>6268925.5025450503</v>
      </c>
      <c r="N5821">
        <v>2.06655649162866E-2</v>
      </c>
      <c r="O5821">
        <v>2.52</v>
      </c>
      <c r="P5821">
        <v>2.3751000000000002</v>
      </c>
      <c r="Q5821">
        <v>2</v>
      </c>
      <c r="R5821">
        <v>4.75</v>
      </c>
      <c r="S5821">
        <v>0</v>
      </c>
      <c r="T5821" s="23">
        <f t="shared" si="90"/>
        <v>4.75</v>
      </c>
      <c r="U5821" s="25">
        <v>44860.801865706002</v>
      </c>
    </row>
    <row r="5822" spans="1:21" x14ac:dyDescent="0.25">
      <c r="A5822" t="s">
        <v>119</v>
      </c>
      <c r="B5822" t="s">
        <v>223</v>
      </c>
      <c r="C5822" t="s">
        <v>468</v>
      </c>
      <c r="D5822" t="s">
        <v>378</v>
      </c>
      <c r="E5822" t="s">
        <v>424</v>
      </c>
      <c r="F5822" t="s">
        <v>368</v>
      </c>
      <c r="G5822" t="s">
        <v>18</v>
      </c>
      <c r="H5822" t="s">
        <v>363</v>
      </c>
      <c r="I5822" t="s">
        <v>364</v>
      </c>
      <c r="J5822">
        <v>4</v>
      </c>
      <c r="K5822">
        <v>129550.886928209</v>
      </c>
      <c r="L5822">
        <v>6268925.5025450503</v>
      </c>
      <c r="N5822">
        <v>2.06655649162866E-2</v>
      </c>
      <c r="O5822">
        <v>2.52</v>
      </c>
      <c r="P5822">
        <v>2.3751000000000002</v>
      </c>
      <c r="Q5822">
        <v>0</v>
      </c>
      <c r="R5822">
        <v>0</v>
      </c>
      <c r="S5822">
        <v>0</v>
      </c>
      <c r="T5822" s="23">
        <f t="shared" si="90"/>
        <v>0</v>
      </c>
      <c r="U5822" s="25">
        <v>44860.801865706002</v>
      </c>
    </row>
    <row r="5823" spans="1:21" x14ac:dyDescent="0.25">
      <c r="A5823" t="s">
        <v>119</v>
      </c>
      <c r="B5823" t="s">
        <v>223</v>
      </c>
      <c r="C5823" t="s">
        <v>468</v>
      </c>
      <c r="D5823" t="s">
        <v>371</v>
      </c>
      <c r="E5823" t="s">
        <v>424</v>
      </c>
      <c r="F5823" t="s">
        <v>368</v>
      </c>
      <c r="G5823" t="s">
        <v>18</v>
      </c>
      <c r="H5823" t="s">
        <v>363</v>
      </c>
      <c r="I5823" t="s">
        <v>364</v>
      </c>
      <c r="J5823">
        <v>0</v>
      </c>
      <c r="K5823">
        <v>129550.886928209</v>
      </c>
      <c r="L5823">
        <v>6268925.5025450503</v>
      </c>
      <c r="N5823">
        <v>2.06655649162866E-2</v>
      </c>
      <c r="O5823">
        <v>2.52</v>
      </c>
      <c r="P5823">
        <v>2.3751000000000002</v>
      </c>
      <c r="Q5823">
        <v>0</v>
      </c>
      <c r="R5823">
        <v>0</v>
      </c>
      <c r="S5823">
        <v>0</v>
      </c>
      <c r="T5823" s="23">
        <f t="shared" si="90"/>
        <v>0</v>
      </c>
      <c r="U5823" s="25">
        <v>44860.801865706002</v>
      </c>
    </row>
    <row r="5824" spans="1:21" x14ac:dyDescent="0.25">
      <c r="A5824" t="s">
        <v>119</v>
      </c>
      <c r="B5824" t="s">
        <v>223</v>
      </c>
      <c r="C5824" t="s">
        <v>468</v>
      </c>
      <c r="D5824" t="s">
        <v>366</v>
      </c>
      <c r="E5824" t="s">
        <v>424</v>
      </c>
      <c r="F5824" t="s">
        <v>368</v>
      </c>
      <c r="G5824" t="s">
        <v>18</v>
      </c>
      <c r="H5824" t="s">
        <v>363</v>
      </c>
      <c r="I5824" t="s">
        <v>364</v>
      </c>
      <c r="J5824">
        <v>12667</v>
      </c>
      <c r="K5824">
        <v>129550.886928209</v>
      </c>
      <c r="L5824">
        <v>6268925.5025450503</v>
      </c>
      <c r="N5824">
        <v>2.06655649162866E-2</v>
      </c>
      <c r="O5824">
        <v>2.52</v>
      </c>
      <c r="P5824">
        <v>2.3751000000000002</v>
      </c>
      <c r="Q5824">
        <v>261</v>
      </c>
      <c r="R5824">
        <v>619.9</v>
      </c>
      <c r="S5824">
        <v>2.37</v>
      </c>
      <c r="T5824" s="23">
        <f t="shared" si="90"/>
        <v>622.27</v>
      </c>
      <c r="U5824" s="25">
        <v>44860.801865706002</v>
      </c>
    </row>
    <row r="5825" spans="1:21" x14ac:dyDescent="0.25">
      <c r="A5825" t="s">
        <v>119</v>
      </c>
      <c r="B5825" t="s">
        <v>223</v>
      </c>
      <c r="C5825" t="s">
        <v>468</v>
      </c>
      <c r="D5825" t="s">
        <v>380</v>
      </c>
      <c r="E5825" t="s">
        <v>424</v>
      </c>
      <c r="F5825" t="s">
        <v>368</v>
      </c>
      <c r="G5825" t="s">
        <v>18</v>
      </c>
      <c r="H5825" t="s">
        <v>363</v>
      </c>
      <c r="I5825" t="s">
        <v>364</v>
      </c>
      <c r="J5825">
        <v>0</v>
      </c>
      <c r="K5825">
        <v>129550.886928209</v>
      </c>
      <c r="L5825">
        <v>6268925.5025450503</v>
      </c>
      <c r="N5825">
        <v>2.06655649162866E-2</v>
      </c>
      <c r="O5825">
        <v>2.52</v>
      </c>
      <c r="P5825">
        <v>2.3751000000000002</v>
      </c>
      <c r="Q5825">
        <v>0</v>
      </c>
      <c r="R5825">
        <v>0</v>
      </c>
      <c r="S5825">
        <v>0</v>
      </c>
      <c r="T5825" s="23">
        <f t="shared" si="90"/>
        <v>0</v>
      </c>
      <c r="U5825" s="25">
        <v>44860.801865706002</v>
      </c>
    </row>
    <row r="5826" spans="1:21" x14ac:dyDescent="0.25">
      <c r="A5826" t="s">
        <v>119</v>
      </c>
      <c r="B5826" t="s">
        <v>223</v>
      </c>
      <c r="C5826" t="s">
        <v>468</v>
      </c>
      <c r="D5826" t="s">
        <v>372</v>
      </c>
      <c r="E5826" t="s">
        <v>424</v>
      </c>
      <c r="F5826" t="s">
        <v>368</v>
      </c>
      <c r="G5826" t="s">
        <v>18</v>
      </c>
      <c r="H5826" t="s">
        <v>363</v>
      </c>
      <c r="I5826" t="s">
        <v>364</v>
      </c>
      <c r="J5826">
        <v>72</v>
      </c>
      <c r="K5826">
        <v>129550.886928209</v>
      </c>
      <c r="L5826">
        <v>6268925.5025450503</v>
      </c>
      <c r="N5826">
        <v>2.06655649162866E-2</v>
      </c>
      <c r="O5826">
        <v>2.52</v>
      </c>
      <c r="P5826">
        <v>2.3751000000000002</v>
      </c>
      <c r="Q5826">
        <v>1</v>
      </c>
      <c r="R5826">
        <v>2.38</v>
      </c>
      <c r="S5826">
        <v>0</v>
      </c>
      <c r="T5826" s="23">
        <f t="shared" si="90"/>
        <v>2.38</v>
      </c>
      <c r="U5826" s="25">
        <v>44860.801865706002</v>
      </c>
    </row>
    <row r="5827" spans="1:21" x14ac:dyDescent="0.25">
      <c r="A5827" t="s">
        <v>119</v>
      </c>
      <c r="B5827" t="s">
        <v>223</v>
      </c>
      <c r="C5827" t="s">
        <v>468</v>
      </c>
      <c r="D5827" t="s">
        <v>377</v>
      </c>
      <c r="E5827" t="s">
        <v>424</v>
      </c>
      <c r="F5827" t="s">
        <v>368</v>
      </c>
      <c r="G5827" t="s">
        <v>18</v>
      </c>
      <c r="H5827" t="s">
        <v>363</v>
      </c>
      <c r="I5827" t="s">
        <v>364</v>
      </c>
      <c r="J5827">
        <v>2068</v>
      </c>
      <c r="K5827">
        <v>129550.886928209</v>
      </c>
      <c r="L5827">
        <v>6268925.5025450503</v>
      </c>
      <c r="N5827">
        <v>2.06655649162866E-2</v>
      </c>
      <c r="O5827">
        <v>2.52</v>
      </c>
      <c r="P5827">
        <v>2.3751000000000002</v>
      </c>
      <c r="Q5827">
        <v>42</v>
      </c>
      <c r="R5827">
        <v>99.75</v>
      </c>
      <c r="S5827">
        <v>16.63</v>
      </c>
      <c r="T5827" s="23">
        <f t="shared" si="90"/>
        <v>116.38</v>
      </c>
      <c r="U5827" s="25">
        <v>44860.801865706002</v>
      </c>
    </row>
    <row r="5828" spans="1:21" x14ac:dyDescent="0.25">
      <c r="A5828" t="s">
        <v>122</v>
      </c>
      <c r="B5828" t="s">
        <v>350</v>
      </c>
      <c r="C5828" t="s">
        <v>468</v>
      </c>
      <c r="D5828" t="s">
        <v>384</v>
      </c>
      <c r="E5828" t="s">
        <v>424</v>
      </c>
      <c r="F5828" t="s">
        <v>368</v>
      </c>
      <c r="G5828" t="s">
        <v>18</v>
      </c>
      <c r="H5828" t="s">
        <v>363</v>
      </c>
      <c r="I5828" t="s">
        <v>364</v>
      </c>
      <c r="J5828">
        <v>0</v>
      </c>
      <c r="K5828">
        <v>279224.32010019798</v>
      </c>
      <c r="L5828">
        <v>6268925.5025450503</v>
      </c>
      <c r="N5828">
        <v>4.4541017433823202E-2</v>
      </c>
      <c r="O5828">
        <v>2.52</v>
      </c>
      <c r="P5828">
        <v>2.3751000000000002</v>
      </c>
      <c r="Q5828">
        <v>0</v>
      </c>
      <c r="R5828">
        <v>0</v>
      </c>
      <c r="S5828">
        <v>0</v>
      </c>
      <c r="T5828" s="23">
        <f t="shared" si="90"/>
        <v>0</v>
      </c>
      <c r="U5828" s="25">
        <v>44860.801865706002</v>
      </c>
    </row>
    <row r="5829" spans="1:21" x14ac:dyDescent="0.25">
      <c r="A5829" t="s">
        <v>122</v>
      </c>
      <c r="B5829" t="s">
        <v>350</v>
      </c>
      <c r="C5829" t="s">
        <v>468</v>
      </c>
      <c r="D5829" t="s">
        <v>383</v>
      </c>
      <c r="E5829" t="s">
        <v>424</v>
      </c>
      <c r="F5829" t="s">
        <v>368</v>
      </c>
      <c r="G5829" t="s">
        <v>18</v>
      </c>
      <c r="H5829" t="s">
        <v>363</v>
      </c>
      <c r="I5829" t="s">
        <v>364</v>
      </c>
      <c r="J5829">
        <v>5002</v>
      </c>
      <c r="K5829">
        <v>279224.32010019798</v>
      </c>
      <c r="L5829">
        <v>6268925.5025450503</v>
      </c>
      <c r="N5829">
        <v>4.4541017433823202E-2</v>
      </c>
      <c r="O5829">
        <v>2.52</v>
      </c>
      <c r="P5829">
        <v>2.3751000000000002</v>
      </c>
      <c r="Q5829">
        <v>222</v>
      </c>
      <c r="R5829">
        <v>527.27</v>
      </c>
      <c r="S5829">
        <v>9.49</v>
      </c>
      <c r="T5829" s="23">
        <f t="shared" ref="T5829:T5892" si="91">SUM(R5829+S5829)</f>
        <v>536.76</v>
      </c>
      <c r="U5829" s="25">
        <v>44860.801865706002</v>
      </c>
    </row>
    <row r="5830" spans="1:21" x14ac:dyDescent="0.25">
      <c r="A5830" t="s">
        <v>122</v>
      </c>
      <c r="B5830" t="s">
        <v>350</v>
      </c>
      <c r="C5830" t="s">
        <v>468</v>
      </c>
      <c r="D5830" t="s">
        <v>375</v>
      </c>
      <c r="E5830" t="s">
        <v>424</v>
      </c>
      <c r="F5830" t="s">
        <v>368</v>
      </c>
      <c r="G5830" t="s">
        <v>18</v>
      </c>
      <c r="H5830" t="s">
        <v>363</v>
      </c>
      <c r="I5830" t="s">
        <v>364</v>
      </c>
      <c r="J5830">
        <v>1140</v>
      </c>
      <c r="K5830">
        <v>279224.32010019798</v>
      </c>
      <c r="L5830">
        <v>6268925.5025450503</v>
      </c>
      <c r="N5830">
        <v>4.4541017433823202E-2</v>
      </c>
      <c r="O5830">
        <v>2.52</v>
      </c>
      <c r="P5830">
        <v>2.3751000000000002</v>
      </c>
      <c r="Q5830">
        <v>50</v>
      </c>
      <c r="R5830">
        <v>118.76</v>
      </c>
      <c r="S5830">
        <v>0</v>
      </c>
      <c r="T5830" s="23">
        <f t="shared" si="91"/>
        <v>118.76</v>
      </c>
      <c r="U5830" s="25">
        <v>44860.801865706002</v>
      </c>
    </row>
    <row r="5831" spans="1:21" x14ac:dyDescent="0.25">
      <c r="A5831" t="s">
        <v>122</v>
      </c>
      <c r="B5831" t="s">
        <v>350</v>
      </c>
      <c r="C5831" t="s">
        <v>468</v>
      </c>
      <c r="D5831" t="s">
        <v>373</v>
      </c>
      <c r="E5831" t="s">
        <v>424</v>
      </c>
      <c r="F5831" t="s">
        <v>368</v>
      </c>
      <c r="G5831" t="s">
        <v>18</v>
      </c>
      <c r="H5831" t="s">
        <v>363</v>
      </c>
      <c r="I5831" t="s">
        <v>364</v>
      </c>
      <c r="J5831">
        <v>7072</v>
      </c>
      <c r="K5831">
        <v>279224.32010019798</v>
      </c>
      <c r="L5831">
        <v>6268925.5025450503</v>
      </c>
      <c r="N5831">
        <v>4.4541017433823202E-2</v>
      </c>
      <c r="O5831">
        <v>2.52</v>
      </c>
      <c r="P5831">
        <v>2.3751000000000002</v>
      </c>
      <c r="Q5831">
        <v>314</v>
      </c>
      <c r="R5831">
        <v>745.78</v>
      </c>
      <c r="S5831">
        <v>0</v>
      </c>
      <c r="T5831" s="23">
        <f t="shared" si="91"/>
        <v>745.78</v>
      </c>
      <c r="U5831" s="25">
        <v>44860.801865706002</v>
      </c>
    </row>
    <row r="5832" spans="1:21" x14ac:dyDescent="0.25">
      <c r="A5832" t="s">
        <v>122</v>
      </c>
      <c r="B5832" t="s">
        <v>350</v>
      </c>
      <c r="C5832" t="s">
        <v>468</v>
      </c>
      <c r="D5832" t="s">
        <v>369</v>
      </c>
      <c r="E5832" t="s">
        <v>424</v>
      </c>
      <c r="F5832" t="s">
        <v>368</v>
      </c>
      <c r="G5832" t="s">
        <v>18</v>
      </c>
      <c r="H5832" t="s">
        <v>363</v>
      </c>
      <c r="I5832" t="s">
        <v>364</v>
      </c>
      <c r="J5832">
        <v>26</v>
      </c>
      <c r="K5832">
        <v>279224.32010019798</v>
      </c>
      <c r="L5832">
        <v>6268925.5025450503</v>
      </c>
      <c r="N5832">
        <v>4.4541017433823202E-2</v>
      </c>
      <c r="O5832">
        <v>2.52</v>
      </c>
      <c r="P5832">
        <v>2.3751000000000002</v>
      </c>
      <c r="Q5832">
        <v>1</v>
      </c>
      <c r="R5832">
        <v>2.38</v>
      </c>
      <c r="S5832">
        <v>0</v>
      </c>
      <c r="T5832" s="23">
        <f t="shared" si="91"/>
        <v>2.38</v>
      </c>
      <c r="U5832" s="25">
        <v>44860.801865706002</v>
      </c>
    </row>
    <row r="5833" spans="1:21" x14ac:dyDescent="0.25">
      <c r="A5833" t="s">
        <v>122</v>
      </c>
      <c r="B5833" t="s">
        <v>350</v>
      </c>
      <c r="C5833" t="s">
        <v>468</v>
      </c>
      <c r="D5833" t="s">
        <v>370</v>
      </c>
      <c r="E5833" t="s">
        <v>424</v>
      </c>
      <c r="F5833" t="s">
        <v>368</v>
      </c>
      <c r="G5833" t="s">
        <v>18</v>
      </c>
      <c r="H5833" t="s">
        <v>363</v>
      </c>
      <c r="I5833" t="s">
        <v>364</v>
      </c>
      <c r="J5833">
        <v>2968</v>
      </c>
      <c r="K5833">
        <v>279224.32010019798</v>
      </c>
      <c r="L5833">
        <v>6268925.5025450503</v>
      </c>
      <c r="N5833">
        <v>4.4541017433823202E-2</v>
      </c>
      <c r="O5833">
        <v>2.52</v>
      </c>
      <c r="P5833">
        <v>2.3751000000000002</v>
      </c>
      <c r="Q5833">
        <v>132</v>
      </c>
      <c r="R5833">
        <v>313.51</v>
      </c>
      <c r="S5833">
        <v>0</v>
      </c>
      <c r="T5833" s="23">
        <f t="shared" si="91"/>
        <v>313.51</v>
      </c>
      <c r="U5833" s="25">
        <v>44860.801865706002</v>
      </c>
    </row>
    <row r="5834" spans="1:21" x14ac:dyDescent="0.25">
      <c r="A5834" t="s">
        <v>122</v>
      </c>
      <c r="B5834" t="s">
        <v>350</v>
      </c>
      <c r="C5834" t="s">
        <v>468</v>
      </c>
      <c r="D5834" t="s">
        <v>379</v>
      </c>
      <c r="E5834" t="s">
        <v>424</v>
      </c>
      <c r="F5834" t="s">
        <v>368</v>
      </c>
      <c r="G5834" t="s">
        <v>18</v>
      </c>
      <c r="H5834" t="s">
        <v>363</v>
      </c>
      <c r="I5834" t="s">
        <v>364</v>
      </c>
      <c r="J5834">
        <v>0</v>
      </c>
      <c r="K5834">
        <v>279224.32010019798</v>
      </c>
      <c r="L5834">
        <v>6268925.5025450503</v>
      </c>
      <c r="N5834">
        <v>4.4541017433823202E-2</v>
      </c>
      <c r="O5834">
        <v>2.52</v>
      </c>
      <c r="P5834">
        <v>2.3751000000000002</v>
      </c>
      <c r="Q5834">
        <v>0</v>
      </c>
      <c r="R5834">
        <v>0</v>
      </c>
      <c r="S5834">
        <v>0</v>
      </c>
      <c r="T5834" s="23">
        <f t="shared" si="91"/>
        <v>0</v>
      </c>
      <c r="U5834" s="25">
        <v>44860.801865706002</v>
      </c>
    </row>
    <row r="5835" spans="1:21" x14ac:dyDescent="0.25">
      <c r="A5835" t="s">
        <v>122</v>
      </c>
      <c r="B5835" t="s">
        <v>350</v>
      </c>
      <c r="C5835" t="s">
        <v>468</v>
      </c>
      <c r="D5835" t="s">
        <v>385</v>
      </c>
      <c r="E5835" t="s">
        <v>424</v>
      </c>
      <c r="F5835" t="s">
        <v>368</v>
      </c>
      <c r="G5835" t="s">
        <v>18</v>
      </c>
      <c r="H5835" t="s">
        <v>363</v>
      </c>
      <c r="I5835" t="s">
        <v>364</v>
      </c>
      <c r="J5835">
        <v>18000</v>
      </c>
      <c r="K5835">
        <v>279224.32010019798</v>
      </c>
      <c r="L5835">
        <v>6268925.5025450503</v>
      </c>
      <c r="N5835">
        <v>4.4541017433823202E-2</v>
      </c>
      <c r="O5835">
        <v>2.52</v>
      </c>
      <c r="P5835">
        <v>2.3751000000000002</v>
      </c>
      <c r="Q5835">
        <v>801</v>
      </c>
      <c r="R5835">
        <v>1902.46</v>
      </c>
      <c r="S5835">
        <v>2.37</v>
      </c>
      <c r="T5835" s="23">
        <f t="shared" si="91"/>
        <v>1904.83</v>
      </c>
      <c r="U5835" s="25">
        <v>44860.801865706002</v>
      </c>
    </row>
    <row r="5836" spans="1:21" x14ac:dyDescent="0.25">
      <c r="A5836" t="s">
        <v>122</v>
      </c>
      <c r="B5836" t="s">
        <v>350</v>
      </c>
      <c r="C5836" t="s">
        <v>468</v>
      </c>
      <c r="D5836" t="s">
        <v>376</v>
      </c>
      <c r="E5836" t="s">
        <v>424</v>
      </c>
      <c r="F5836" t="s">
        <v>368</v>
      </c>
      <c r="G5836" t="s">
        <v>18</v>
      </c>
      <c r="H5836" t="s">
        <v>363</v>
      </c>
      <c r="I5836" t="s">
        <v>364</v>
      </c>
      <c r="J5836">
        <v>0</v>
      </c>
      <c r="K5836">
        <v>279224.32010019798</v>
      </c>
      <c r="L5836">
        <v>6268925.5025450503</v>
      </c>
      <c r="N5836">
        <v>4.4541017433823202E-2</v>
      </c>
      <c r="O5836">
        <v>2.52</v>
      </c>
      <c r="P5836">
        <v>2.3751000000000002</v>
      </c>
      <c r="Q5836">
        <v>0</v>
      </c>
      <c r="R5836">
        <v>0</v>
      </c>
      <c r="S5836">
        <v>0</v>
      </c>
      <c r="T5836" s="23">
        <f t="shared" si="91"/>
        <v>0</v>
      </c>
      <c r="U5836" s="25">
        <v>44860.801865706002</v>
      </c>
    </row>
    <row r="5837" spans="1:21" x14ac:dyDescent="0.25">
      <c r="A5837" t="s">
        <v>122</v>
      </c>
      <c r="B5837" t="s">
        <v>350</v>
      </c>
      <c r="C5837" t="s">
        <v>468</v>
      </c>
      <c r="D5837" t="s">
        <v>382</v>
      </c>
      <c r="E5837" t="s">
        <v>424</v>
      </c>
      <c r="F5837" t="s">
        <v>368</v>
      </c>
      <c r="G5837" t="s">
        <v>18</v>
      </c>
      <c r="H5837" t="s">
        <v>363</v>
      </c>
      <c r="I5837" t="s">
        <v>364</v>
      </c>
      <c r="J5837">
        <v>3324</v>
      </c>
      <c r="K5837">
        <v>279224.32010019798</v>
      </c>
      <c r="L5837">
        <v>6268925.5025450503</v>
      </c>
      <c r="N5837">
        <v>4.4541017433823202E-2</v>
      </c>
      <c r="O5837">
        <v>2.52</v>
      </c>
      <c r="P5837">
        <v>2.3751000000000002</v>
      </c>
      <c r="Q5837">
        <v>148</v>
      </c>
      <c r="R5837">
        <v>351.51</v>
      </c>
      <c r="S5837">
        <v>-2.37</v>
      </c>
      <c r="T5837" s="23">
        <f t="shared" si="91"/>
        <v>349.14</v>
      </c>
      <c r="U5837" s="25">
        <v>44860.801865706002</v>
      </c>
    </row>
    <row r="5838" spans="1:21" x14ac:dyDescent="0.25">
      <c r="A5838" t="s">
        <v>122</v>
      </c>
      <c r="B5838" t="s">
        <v>350</v>
      </c>
      <c r="C5838" t="s">
        <v>468</v>
      </c>
      <c r="D5838" t="s">
        <v>374</v>
      </c>
      <c r="E5838" t="s">
        <v>424</v>
      </c>
      <c r="F5838" t="s">
        <v>368</v>
      </c>
      <c r="G5838" t="s">
        <v>18</v>
      </c>
      <c r="H5838" t="s">
        <v>363</v>
      </c>
      <c r="I5838" t="s">
        <v>364</v>
      </c>
      <c r="J5838">
        <v>11</v>
      </c>
      <c r="K5838">
        <v>279224.32010019798</v>
      </c>
      <c r="L5838">
        <v>6268925.5025450503</v>
      </c>
      <c r="N5838">
        <v>4.4541017433823202E-2</v>
      </c>
      <c r="O5838">
        <v>2.52</v>
      </c>
      <c r="P5838">
        <v>2.3751000000000002</v>
      </c>
      <c r="Q5838">
        <v>0</v>
      </c>
      <c r="R5838">
        <v>0</v>
      </c>
      <c r="S5838">
        <v>0</v>
      </c>
      <c r="T5838" s="23">
        <f t="shared" si="91"/>
        <v>0</v>
      </c>
      <c r="U5838" s="25">
        <v>44860.801865706002</v>
      </c>
    </row>
    <row r="5839" spans="1:21" x14ac:dyDescent="0.25">
      <c r="A5839" t="s">
        <v>122</v>
      </c>
      <c r="B5839" t="s">
        <v>350</v>
      </c>
      <c r="C5839" t="s">
        <v>468</v>
      </c>
      <c r="D5839" t="s">
        <v>381</v>
      </c>
      <c r="E5839" t="s">
        <v>424</v>
      </c>
      <c r="F5839" t="s">
        <v>368</v>
      </c>
      <c r="G5839" t="s">
        <v>18</v>
      </c>
      <c r="H5839" t="s">
        <v>363</v>
      </c>
      <c r="I5839" t="s">
        <v>364</v>
      </c>
      <c r="J5839">
        <v>123</v>
      </c>
      <c r="K5839">
        <v>279224.32010019798</v>
      </c>
      <c r="L5839">
        <v>6268925.5025450503</v>
      </c>
      <c r="N5839">
        <v>4.4541017433823202E-2</v>
      </c>
      <c r="O5839">
        <v>2.52</v>
      </c>
      <c r="P5839">
        <v>2.3751000000000002</v>
      </c>
      <c r="Q5839">
        <v>5</v>
      </c>
      <c r="R5839">
        <v>11.88</v>
      </c>
      <c r="S5839">
        <v>0</v>
      </c>
      <c r="T5839" s="23">
        <f t="shared" si="91"/>
        <v>11.88</v>
      </c>
      <c r="U5839" s="25">
        <v>44860.801865706002</v>
      </c>
    </row>
    <row r="5840" spans="1:21" x14ac:dyDescent="0.25">
      <c r="A5840" t="s">
        <v>122</v>
      </c>
      <c r="B5840" t="s">
        <v>350</v>
      </c>
      <c r="C5840" t="s">
        <v>468</v>
      </c>
      <c r="D5840" t="s">
        <v>378</v>
      </c>
      <c r="E5840" t="s">
        <v>424</v>
      </c>
      <c r="F5840" t="s">
        <v>368</v>
      </c>
      <c r="G5840" t="s">
        <v>18</v>
      </c>
      <c r="H5840" t="s">
        <v>363</v>
      </c>
      <c r="I5840" t="s">
        <v>364</v>
      </c>
      <c r="J5840">
        <v>4</v>
      </c>
      <c r="K5840">
        <v>279224.32010019798</v>
      </c>
      <c r="L5840">
        <v>6268925.5025450503</v>
      </c>
      <c r="N5840">
        <v>4.4541017433823202E-2</v>
      </c>
      <c r="O5840">
        <v>2.52</v>
      </c>
      <c r="P5840">
        <v>2.3751000000000002</v>
      </c>
      <c r="Q5840">
        <v>0</v>
      </c>
      <c r="R5840">
        <v>0</v>
      </c>
      <c r="S5840">
        <v>0</v>
      </c>
      <c r="T5840" s="23">
        <f t="shared" si="91"/>
        <v>0</v>
      </c>
      <c r="U5840" s="25">
        <v>44860.801865706002</v>
      </c>
    </row>
    <row r="5841" spans="1:21" x14ac:dyDescent="0.25">
      <c r="A5841" t="s">
        <v>122</v>
      </c>
      <c r="B5841" t="s">
        <v>350</v>
      </c>
      <c r="C5841" t="s">
        <v>468</v>
      </c>
      <c r="D5841" t="s">
        <v>371</v>
      </c>
      <c r="E5841" t="s">
        <v>424</v>
      </c>
      <c r="F5841" t="s">
        <v>368</v>
      </c>
      <c r="G5841" t="s">
        <v>18</v>
      </c>
      <c r="H5841" t="s">
        <v>363</v>
      </c>
      <c r="I5841" t="s">
        <v>364</v>
      </c>
      <c r="J5841">
        <v>0</v>
      </c>
      <c r="K5841">
        <v>279224.32010019798</v>
      </c>
      <c r="L5841">
        <v>6268925.5025450503</v>
      </c>
      <c r="N5841">
        <v>4.4541017433823202E-2</v>
      </c>
      <c r="O5841">
        <v>2.52</v>
      </c>
      <c r="P5841">
        <v>2.3751000000000002</v>
      </c>
      <c r="Q5841">
        <v>0</v>
      </c>
      <c r="R5841">
        <v>0</v>
      </c>
      <c r="S5841">
        <v>0</v>
      </c>
      <c r="T5841" s="23">
        <f t="shared" si="91"/>
        <v>0</v>
      </c>
      <c r="U5841" s="25">
        <v>44860.801865706002</v>
      </c>
    </row>
    <row r="5842" spans="1:21" x14ac:dyDescent="0.25">
      <c r="A5842" t="s">
        <v>122</v>
      </c>
      <c r="B5842" t="s">
        <v>350</v>
      </c>
      <c r="C5842" t="s">
        <v>468</v>
      </c>
      <c r="D5842" t="s">
        <v>366</v>
      </c>
      <c r="E5842" t="s">
        <v>424</v>
      </c>
      <c r="F5842" t="s">
        <v>368</v>
      </c>
      <c r="G5842" t="s">
        <v>18</v>
      </c>
      <c r="H5842" t="s">
        <v>363</v>
      </c>
      <c r="I5842" t="s">
        <v>364</v>
      </c>
      <c r="J5842">
        <v>12667</v>
      </c>
      <c r="K5842">
        <v>279224.32010019798</v>
      </c>
      <c r="L5842">
        <v>6268925.5025450503</v>
      </c>
      <c r="N5842">
        <v>4.4541017433823202E-2</v>
      </c>
      <c r="O5842">
        <v>2.52</v>
      </c>
      <c r="P5842">
        <v>2.3751000000000002</v>
      </c>
      <c r="Q5842">
        <v>564</v>
      </c>
      <c r="R5842">
        <v>1339.56</v>
      </c>
      <c r="S5842">
        <v>2.38</v>
      </c>
      <c r="T5842" s="23">
        <f t="shared" si="91"/>
        <v>1341.94</v>
      </c>
      <c r="U5842" s="25">
        <v>44860.801865706002</v>
      </c>
    </row>
    <row r="5843" spans="1:21" x14ac:dyDescent="0.25">
      <c r="A5843" t="s">
        <v>122</v>
      </c>
      <c r="B5843" t="s">
        <v>350</v>
      </c>
      <c r="C5843" t="s">
        <v>468</v>
      </c>
      <c r="D5843" t="s">
        <v>380</v>
      </c>
      <c r="E5843" t="s">
        <v>424</v>
      </c>
      <c r="F5843" t="s">
        <v>368</v>
      </c>
      <c r="G5843" t="s">
        <v>18</v>
      </c>
      <c r="H5843" t="s">
        <v>363</v>
      </c>
      <c r="I5843" t="s">
        <v>364</v>
      </c>
      <c r="J5843">
        <v>0</v>
      </c>
      <c r="K5843">
        <v>279224.32010019798</v>
      </c>
      <c r="L5843">
        <v>6268925.5025450503</v>
      </c>
      <c r="N5843">
        <v>4.4541017433823202E-2</v>
      </c>
      <c r="O5843">
        <v>2.52</v>
      </c>
      <c r="P5843">
        <v>2.3751000000000002</v>
      </c>
      <c r="Q5843">
        <v>0</v>
      </c>
      <c r="R5843">
        <v>0</v>
      </c>
      <c r="S5843">
        <v>0</v>
      </c>
      <c r="T5843" s="23">
        <f t="shared" si="91"/>
        <v>0</v>
      </c>
      <c r="U5843" s="25">
        <v>44860.801865706002</v>
      </c>
    </row>
    <row r="5844" spans="1:21" x14ac:dyDescent="0.25">
      <c r="A5844" t="s">
        <v>122</v>
      </c>
      <c r="B5844" t="s">
        <v>350</v>
      </c>
      <c r="C5844" t="s">
        <v>468</v>
      </c>
      <c r="D5844" t="s">
        <v>372</v>
      </c>
      <c r="E5844" t="s">
        <v>424</v>
      </c>
      <c r="F5844" t="s">
        <v>368</v>
      </c>
      <c r="G5844" t="s">
        <v>18</v>
      </c>
      <c r="H5844" t="s">
        <v>363</v>
      </c>
      <c r="I5844" t="s">
        <v>364</v>
      </c>
      <c r="J5844">
        <v>72</v>
      </c>
      <c r="K5844">
        <v>279224.32010019798</v>
      </c>
      <c r="L5844">
        <v>6268925.5025450503</v>
      </c>
      <c r="N5844">
        <v>4.4541017433823202E-2</v>
      </c>
      <c r="O5844">
        <v>2.52</v>
      </c>
      <c r="P5844">
        <v>2.3751000000000002</v>
      </c>
      <c r="Q5844">
        <v>3</v>
      </c>
      <c r="R5844">
        <v>7.13</v>
      </c>
      <c r="S5844">
        <v>0</v>
      </c>
      <c r="T5844" s="23">
        <f t="shared" si="91"/>
        <v>7.13</v>
      </c>
      <c r="U5844" s="25">
        <v>44860.801865706002</v>
      </c>
    </row>
    <row r="5845" spans="1:21" x14ac:dyDescent="0.25">
      <c r="A5845" t="s">
        <v>122</v>
      </c>
      <c r="B5845" t="s">
        <v>350</v>
      </c>
      <c r="C5845" t="s">
        <v>468</v>
      </c>
      <c r="D5845" t="s">
        <v>377</v>
      </c>
      <c r="E5845" t="s">
        <v>424</v>
      </c>
      <c r="F5845" t="s">
        <v>368</v>
      </c>
      <c r="G5845" t="s">
        <v>18</v>
      </c>
      <c r="H5845" t="s">
        <v>363</v>
      </c>
      <c r="I5845" t="s">
        <v>364</v>
      </c>
      <c r="J5845">
        <v>2068</v>
      </c>
      <c r="K5845">
        <v>279224.32010019798</v>
      </c>
      <c r="L5845">
        <v>6268925.5025450503</v>
      </c>
      <c r="N5845">
        <v>4.4541017433823202E-2</v>
      </c>
      <c r="O5845">
        <v>2.52</v>
      </c>
      <c r="P5845">
        <v>2.3751000000000002</v>
      </c>
      <c r="Q5845">
        <v>92</v>
      </c>
      <c r="R5845">
        <v>218.51</v>
      </c>
      <c r="S5845">
        <v>38.01</v>
      </c>
      <c r="T5845" s="23">
        <f t="shared" si="91"/>
        <v>256.52</v>
      </c>
      <c r="U5845" s="25">
        <v>44860.801865706002</v>
      </c>
    </row>
    <row r="5846" spans="1:21" x14ac:dyDescent="0.25">
      <c r="A5846" t="s">
        <v>39</v>
      </c>
      <c r="B5846" t="s">
        <v>323</v>
      </c>
      <c r="C5846" t="s">
        <v>468</v>
      </c>
      <c r="D5846" t="s">
        <v>384</v>
      </c>
      <c r="E5846" t="s">
        <v>424</v>
      </c>
      <c r="F5846" t="s">
        <v>368</v>
      </c>
      <c r="G5846" t="s">
        <v>18</v>
      </c>
      <c r="H5846" t="s">
        <v>363</v>
      </c>
      <c r="I5846" t="s">
        <v>364</v>
      </c>
      <c r="J5846">
        <v>0</v>
      </c>
      <c r="K5846">
        <v>103497.318673981</v>
      </c>
      <c r="L5846">
        <v>6268925.5025450503</v>
      </c>
      <c r="N5846">
        <v>1.6509578656176901E-2</v>
      </c>
      <c r="O5846">
        <v>2.52</v>
      </c>
      <c r="P5846">
        <v>2.3751000000000002</v>
      </c>
      <c r="Q5846">
        <v>0</v>
      </c>
      <c r="R5846">
        <v>0</v>
      </c>
      <c r="S5846">
        <v>0</v>
      </c>
      <c r="T5846" s="23">
        <f t="shared" si="91"/>
        <v>0</v>
      </c>
      <c r="U5846" s="25">
        <v>44860.801865706002</v>
      </c>
    </row>
    <row r="5847" spans="1:21" x14ac:dyDescent="0.25">
      <c r="A5847" t="s">
        <v>39</v>
      </c>
      <c r="B5847" t="s">
        <v>323</v>
      </c>
      <c r="C5847" t="s">
        <v>468</v>
      </c>
      <c r="D5847" t="s">
        <v>383</v>
      </c>
      <c r="E5847" t="s">
        <v>424</v>
      </c>
      <c r="F5847" t="s">
        <v>368</v>
      </c>
      <c r="G5847" t="s">
        <v>18</v>
      </c>
      <c r="H5847" t="s">
        <v>363</v>
      </c>
      <c r="I5847" t="s">
        <v>364</v>
      </c>
      <c r="J5847">
        <v>5002</v>
      </c>
      <c r="K5847">
        <v>103497.318673981</v>
      </c>
      <c r="L5847">
        <v>6268925.5025450503</v>
      </c>
      <c r="N5847">
        <v>1.6509578656176901E-2</v>
      </c>
      <c r="O5847">
        <v>2.52</v>
      </c>
      <c r="P5847">
        <v>2.3751000000000002</v>
      </c>
      <c r="Q5847">
        <v>82</v>
      </c>
      <c r="R5847">
        <v>194.76</v>
      </c>
      <c r="S5847">
        <v>2.38</v>
      </c>
      <c r="T5847" s="23">
        <f t="shared" si="91"/>
        <v>197.14</v>
      </c>
      <c r="U5847" s="25">
        <v>44860.801865706002</v>
      </c>
    </row>
    <row r="5848" spans="1:21" x14ac:dyDescent="0.25">
      <c r="A5848" t="s">
        <v>39</v>
      </c>
      <c r="B5848" t="s">
        <v>323</v>
      </c>
      <c r="C5848" t="s">
        <v>468</v>
      </c>
      <c r="D5848" t="s">
        <v>375</v>
      </c>
      <c r="E5848" t="s">
        <v>424</v>
      </c>
      <c r="F5848" t="s">
        <v>368</v>
      </c>
      <c r="G5848" t="s">
        <v>18</v>
      </c>
      <c r="H5848" t="s">
        <v>363</v>
      </c>
      <c r="I5848" t="s">
        <v>364</v>
      </c>
      <c r="J5848">
        <v>1140</v>
      </c>
      <c r="K5848">
        <v>103497.318673981</v>
      </c>
      <c r="L5848">
        <v>6268925.5025450503</v>
      </c>
      <c r="N5848">
        <v>1.6509578656176901E-2</v>
      </c>
      <c r="O5848">
        <v>2.52</v>
      </c>
      <c r="P5848">
        <v>2.3751000000000002</v>
      </c>
      <c r="Q5848">
        <v>18</v>
      </c>
      <c r="R5848">
        <v>42.75</v>
      </c>
      <c r="S5848">
        <v>0</v>
      </c>
      <c r="T5848" s="23">
        <f t="shared" si="91"/>
        <v>42.75</v>
      </c>
      <c r="U5848" s="25">
        <v>44860.801865706002</v>
      </c>
    </row>
    <row r="5849" spans="1:21" x14ac:dyDescent="0.25">
      <c r="A5849" t="s">
        <v>39</v>
      </c>
      <c r="B5849" t="s">
        <v>323</v>
      </c>
      <c r="C5849" t="s">
        <v>468</v>
      </c>
      <c r="D5849" t="s">
        <v>373</v>
      </c>
      <c r="E5849" t="s">
        <v>424</v>
      </c>
      <c r="F5849" t="s">
        <v>368</v>
      </c>
      <c r="G5849" t="s">
        <v>18</v>
      </c>
      <c r="H5849" t="s">
        <v>363</v>
      </c>
      <c r="I5849" t="s">
        <v>364</v>
      </c>
      <c r="J5849">
        <v>7072</v>
      </c>
      <c r="K5849">
        <v>103497.318673981</v>
      </c>
      <c r="L5849">
        <v>6268925.5025450503</v>
      </c>
      <c r="N5849">
        <v>1.6509578656176901E-2</v>
      </c>
      <c r="O5849">
        <v>2.52</v>
      </c>
      <c r="P5849">
        <v>2.3751000000000002</v>
      </c>
      <c r="Q5849">
        <v>116</v>
      </c>
      <c r="R5849">
        <v>275.51</v>
      </c>
      <c r="S5849">
        <v>0</v>
      </c>
      <c r="T5849" s="23">
        <f t="shared" si="91"/>
        <v>275.51</v>
      </c>
      <c r="U5849" s="25">
        <v>44860.801865706002</v>
      </c>
    </row>
    <row r="5850" spans="1:21" x14ac:dyDescent="0.25">
      <c r="A5850" t="s">
        <v>39</v>
      </c>
      <c r="B5850" t="s">
        <v>323</v>
      </c>
      <c r="C5850" t="s">
        <v>468</v>
      </c>
      <c r="D5850" t="s">
        <v>369</v>
      </c>
      <c r="E5850" t="s">
        <v>424</v>
      </c>
      <c r="F5850" t="s">
        <v>368</v>
      </c>
      <c r="G5850" t="s">
        <v>18</v>
      </c>
      <c r="H5850" t="s">
        <v>363</v>
      </c>
      <c r="I5850" t="s">
        <v>364</v>
      </c>
      <c r="J5850">
        <v>26</v>
      </c>
      <c r="K5850">
        <v>103497.318673981</v>
      </c>
      <c r="L5850">
        <v>6268925.5025450503</v>
      </c>
      <c r="N5850">
        <v>1.6509578656176901E-2</v>
      </c>
      <c r="O5850">
        <v>2.52</v>
      </c>
      <c r="P5850">
        <v>2.3751000000000002</v>
      </c>
      <c r="Q5850">
        <v>0</v>
      </c>
      <c r="R5850">
        <v>0</v>
      </c>
      <c r="S5850">
        <v>0</v>
      </c>
      <c r="T5850" s="23">
        <f t="shared" si="91"/>
        <v>0</v>
      </c>
      <c r="U5850" s="25">
        <v>44860.801865706002</v>
      </c>
    </row>
    <row r="5851" spans="1:21" x14ac:dyDescent="0.25">
      <c r="A5851" t="s">
        <v>39</v>
      </c>
      <c r="B5851" t="s">
        <v>323</v>
      </c>
      <c r="C5851" t="s">
        <v>468</v>
      </c>
      <c r="D5851" t="s">
        <v>370</v>
      </c>
      <c r="E5851" t="s">
        <v>424</v>
      </c>
      <c r="F5851" t="s">
        <v>368</v>
      </c>
      <c r="G5851" t="s">
        <v>18</v>
      </c>
      <c r="H5851" t="s">
        <v>363</v>
      </c>
      <c r="I5851" t="s">
        <v>364</v>
      </c>
      <c r="J5851">
        <v>2968</v>
      </c>
      <c r="K5851">
        <v>103497.318673981</v>
      </c>
      <c r="L5851">
        <v>6268925.5025450503</v>
      </c>
      <c r="N5851">
        <v>1.6509578656176901E-2</v>
      </c>
      <c r="O5851">
        <v>2.52</v>
      </c>
      <c r="P5851">
        <v>2.3751000000000002</v>
      </c>
      <c r="Q5851">
        <v>49</v>
      </c>
      <c r="R5851">
        <v>116.38</v>
      </c>
      <c r="S5851">
        <v>0</v>
      </c>
      <c r="T5851" s="23">
        <f t="shared" si="91"/>
        <v>116.38</v>
      </c>
      <c r="U5851" s="25">
        <v>44860.801865706002</v>
      </c>
    </row>
    <row r="5852" spans="1:21" x14ac:dyDescent="0.25">
      <c r="A5852" t="s">
        <v>39</v>
      </c>
      <c r="B5852" t="s">
        <v>323</v>
      </c>
      <c r="C5852" t="s">
        <v>468</v>
      </c>
      <c r="D5852" t="s">
        <v>379</v>
      </c>
      <c r="E5852" t="s">
        <v>424</v>
      </c>
      <c r="F5852" t="s">
        <v>368</v>
      </c>
      <c r="G5852" t="s">
        <v>18</v>
      </c>
      <c r="H5852" t="s">
        <v>363</v>
      </c>
      <c r="I5852" t="s">
        <v>364</v>
      </c>
      <c r="J5852">
        <v>0</v>
      </c>
      <c r="K5852">
        <v>103497.318673981</v>
      </c>
      <c r="L5852">
        <v>6268925.5025450503</v>
      </c>
      <c r="N5852">
        <v>1.6509578656176901E-2</v>
      </c>
      <c r="O5852">
        <v>2.52</v>
      </c>
      <c r="P5852">
        <v>2.3751000000000002</v>
      </c>
      <c r="Q5852">
        <v>0</v>
      </c>
      <c r="R5852">
        <v>0</v>
      </c>
      <c r="S5852">
        <v>0</v>
      </c>
      <c r="T5852" s="23">
        <f t="shared" si="91"/>
        <v>0</v>
      </c>
      <c r="U5852" s="25">
        <v>44860.801865706002</v>
      </c>
    </row>
    <row r="5853" spans="1:21" x14ac:dyDescent="0.25">
      <c r="A5853" t="s">
        <v>39</v>
      </c>
      <c r="B5853" t="s">
        <v>323</v>
      </c>
      <c r="C5853" t="s">
        <v>468</v>
      </c>
      <c r="D5853" t="s">
        <v>385</v>
      </c>
      <c r="E5853" t="s">
        <v>424</v>
      </c>
      <c r="F5853" t="s">
        <v>368</v>
      </c>
      <c r="G5853" t="s">
        <v>18</v>
      </c>
      <c r="H5853" t="s">
        <v>363</v>
      </c>
      <c r="I5853" t="s">
        <v>364</v>
      </c>
      <c r="J5853">
        <v>18000</v>
      </c>
      <c r="K5853">
        <v>103497.318673981</v>
      </c>
      <c r="L5853">
        <v>6268925.5025450503</v>
      </c>
      <c r="N5853">
        <v>1.6509578656176901E-2</v>
      </c>
      <c r="O5853">
        <v>2.52</v>
      </c>
      <c r="P5853">
        <v>2.3751000000000002</v>
      </c>
      <c r="Q5853">
        <v>297</v>
      </c>
      <c r="R5853">
        <v>705.4</v>
      </c>
      <c r="S5853">
        <v>2.38</v>
      </c>
      <c r="T5853" s="23">
        <f t="shared" si="91"/>
        <v>707.78</v>
      </c>
      <c r="U5853" s="25">
        <v>44860.801865706002</v>
      </c>
    </row>
    <row r="5854" spans="1:21" x14ac:dyDescent="0.25">
      <c r="A5854" t="s">
        <v>39</v>
      </c>
      <c r="B5854" t="s">
        <v>323</v>
      </c>
      <c r="C5854" t="s">
        <v>468</v>
      </c>
      <c r="D5854" t="s">
        <v>376</v>
      </c>
      <c r="E5854" t="s">
        <v>424</v>
      </c>
      <c r="F5854" t="s">
        <v>368</v>
      </c>
      <c r="G5854" t="s">
        <v>18</v>
      </c>
      <c r="H5854" t="s">
        <v>363</v>
      </c>
      <c r="I5854" t="s">
        <v>364</v>
      </c>
      <c r="J5854">
        <v>0</v>
      </c>
      <c r="K5854">
        <v>103497.318673981</v>
      </c>
      <c r="L5854">
        <v>6268925.5025450503</v>
      </c>
      <c r="N5854">
        <v>1.6509578656176901E-2</v>
      </c>
      <c r="O5854">
        <v>2.52</v>
      </c>
      <c r="P5854">
        <v>2.3751000000000002</v>
      </c>
      <c r="Q5854">
        <v>0</v>
      </c>
      <c r="R5854">
        <v>0</v>
      </c>
      <c r="S5854">
        <v>0</v>
      </c>
      <c r="T5854" s="23">
        <f t="shared" si="91"/>
        <v>0</v>
      </c>
      <c r="U5854" s="25">
        <v>44860.801865706002</v>
      </c>
    </row>
    <row r="5855" spans="1:21" x14ac:dyDescent="0.25">
      <c r="A5855" t="s">
        <v>39</v>
      </c>
      <c r="B5855" t="s">
        <v>323</v>
      </c>
      <c r="C5855" t="s">
        <v>468</v>
      </c>
      <c r="D5855" t="s">
        <v>382</v>
      </c>
      <c r="E5855" t="s">
        <v>424</v>
      </c>
      <c r="F5855" t="s">
        <v>368</v>
      </c>
      <c r="G5855" t="s">
        <v>18</v>
      </c>
      <c r="H5855" t="s">
        <v>363</v>
      </c>
      <c r="I5855" t="s">
        <v>364</v>
      </c>
      <c r="J5855">
        <v>3324</v>
      </c>
      <c r="K5855">
        <v>103497.318673981</v>
      </c>
      <c r="L5855">
        <v>6268925.5025450503</v>
      </c>
      <c r="N5855">
        <v>1.6509578656176901E-2</v>
      </c>
      <c r="O5855">
        <v>2.52</v>
      </c>
      <c r="P5855">
        <v>2.3751000000000002</v>
      </c>
      <c r="Q5855">
        <v>54</v>
      </c>
      <c r="R5855">
        <v>128.26</v>
      </c>
      <c r="S5855">
        <v>0</v>
      </c>
      <c r="T5855" s="23">
        <f t="shared" si="91"/>
        <v>128.26</v>
      </c>
      <c r="U5855" s="25">
        <v>44860.801865706002</v>
      </c>
    </row>
    <row r="5856" spans="1:21" x14ac:dyDescent="0.25">
      <c r="A5856" t="s">
        <v>39</v>
      </c>
      <c r="B5856" t="s">
        <v>323</v>
      </c>
      <c r="C5856" t="s">
        <v>468</v>
      </c>
      <c r="D5856" t="s">
        <v>374</v>
      </c>
      <c r="E5856" t="s">
        <v>424</v>
      </c>
      <c r="F5856" t="s">
        <v>368</v>
      </c>
      <c r="G5856" t="s">
        <v>18</v>
      </c>
      <c r="H5856" t="s">
        <v>363</v>
      </c>
      <c r="I5856" t="s">
        <v>364</v>
      </c>
      <c r="J5856">
        <v>11</v>
      </c>
      <c r="K5856">
        <v>103497.318673981</v>
      </c>
      <c r="L5856">
        <v>6268925.5025450503</v>
      </c>
      <c r="N5856">
        <v>1.6509578656176901E-2</v>
      </c>
      <c r="O5856">
        <v>2.52</v>
      </c>
      <c r="P5856">
        <v>2.3751000000000002</v>
      </c>
      <c r="Q5856">
        <v>0</v>
      </c>
      <c r="R5856">
        <v>0</v>
      </c>
      <c r="S5856">
        <v>0</v>
      </c>
      <c r="T5856" s="23">
        <f t="shared" si="91"/>
        <v>0</v>
      </c>
      <c r="U5856" s="25">
        <v>44860.801865706002</v>
      </c>
    </row>
    <row r="5857" spans="1:21" x14ac:dyDescent="0.25">
      <c r="A5857" t="s">
        <v>39</v>
      </c>
      <c r="B5857" t="s">
        <v>323</v>
      </c>
      <c r="C5857" t="s">
        <v>468</v>
      </c>
      <c r="D5857" t="s">
        <v>381</v>
      </c>
      <c r="E5857" t="s">
        <v>424</v>
      </c>
      <c r="F5857" t="s">
        <v>368</v>
      </c>
      <c r="G5857" t="s">
        <v>18</v>
      </c>
      <c r="H5857" t="s">
        <v>363</v>
      </c>
      <c r="I5857" t="s">
        <v>364</v>
      </c>
      <c r="J5857">
        <v>123</v>
      </c>
      <c r="K5857">
        <v>103497.318673981</v>
      </c>
      <c r="L5857">
        <v>6268925.5025450503</v>
      </c>
      <c r="N5857">
        <v>1.6509578656176901E-2</v>
      </c>
      <c r="O5857">
        <v>2.52</v>
      </c>
      <c r="P5857">
        <v>2.3751000000000002</v>
      </c>
      <c r="Q5857">
        <v>2</v>
      </c>
      <c r="R5857">
        <v>4.75</v>
      </c>
      <c r="S5857">
        <v>0</v>
      </c>
      <c r="T5857" s="23">
        <f t="shared" si="91"/>
        <v>4.75</v>
      </c>
      <c r="U5857" s="25">
        <v>44860.801865706002</v>
      </c>
    </row>
    <row r="5858" spans="1:21" x14ac:dyDescent="0.25">
      <c r="A5858" t="s">
        <v>39</v>
      </c>
      <c r="B5858" t="s">
        <v>323</v>
      </c>
      <c r="C5858" t="s">
        <v>468</v>
      </c>
      <c r="D5858" t="s">
        <v>378</v>
      </c>
      <c r="E5858" t="s">
        <v>424</v>
      </c>
      <c r="F5858" t="s">
        <v>368</v>
      </c>
      <c r="G5858" t="s">
        <v>18</v>
      </c>
      <c r="H5858" t="s">
        <v>363</v>
      </c>
      <c r="I5858" t="s">
        <v>364</v>
      </c>
      <c r="J5858">
        <v>4</v>
      </c>
      <c r="K5858">
        <v>103497.318673981</v>
      </c>
      <c r="L5858">
        <v>6268925.5025450503</v>
      </c>
      <c r="N5858">
        <v>1.6509578656176901E-2</v>
      </c>
      <c r="O5858">
        <v>2.52</v>
      </c>
      <c r="P5858">
        <v>2.3751000000000002</v>
      </c>
      <c r="Q5858">
        <v>0</v>
      </c>
      <c r="R5858">
        <v>0</v>
      </c>
      <c r="S5858">
        <v>0</v>
      </c>
      <c r="T5858" s="23">
        <f t="shared" si="91"/>
        <v>0</v>
      </c>
      <c r="U5858" s="25">
        <v>44860.801865706002</v>
      </c>
    </row>
    <row r="5859" spans="1:21" x14ac:dyDescent="0.25">
      <c r="A5859" t="s">
        <v>39</v>
      </c>
      <c r="B5859" t="s">
        <v>323</v>
      </c>
      <c r="C5859" t="s">
        <v>468</v>
      </c>
      <c r="D5859" t="s">
        <v>371</v>
      </c>
      <c r="E5859" t="s">
        <v>424</v>
      </c>
      <c r="F5859" t="s">
        <v>368</v>
      </c>
      <c r="G5859" t="s">
        <v>18</v>
      </c>
      <c r="H5859" t="s">
        <v>363</v>
      </c>
      <c r="I5859" t="s">
        <v>364</v>
      </c>
      <c r="J5859">
        <v>0</v>
      </c>
      <c r="K5859">
        <v>103497.318673981</v>
      </c>
      <c r="L5859">
        <v>6268925.5025450503</v>
      </c>
      <c r="N5859">
        <v>1.6509578656176901E-2</v>
      </c>
      <c r="O5859">
        <v>2.52</v>
      </c>
      <c r="P5859">
        <v>2.3751000000000002</v>
      </c>
      <c r="Q5859">
        <v>0</v>
      </c>
      <c r="R5859">
        <v>0</v>
      </c>
      <c r="S5859">
        <v>0</v>
      </c>
      <c r="T5859" s="23">
        <f t="shared" si="91"/>
        <v>0</v>
      </c>
      <c r="U5859" s="25">
        <v>44860.801865706002</v>
      </c>
    </row>
    <row r="5860" spans="1:21" x14ac:dyDescent="0.25">
      <c r="A5860" t="s">
        <v>39</v>
      </c>
      <c r="B5860" t="s">
        <v>323</v>
      </c>
      <c r="C5860" t="s">
        <v>468</v>
      </c>
      <c r="D5860" t="s">
        <v>366</v>
      </c>
      <c r="E5860" t="s">
        <v>424</v>
      </c>
      <c r="F5860" t="s">
        <v>368</v>
      </c>
      <c r="G5860" t="s">
        <v>18</v>
      </c>
      <c r="H5860" t="s">
        <v>363</v>
      </c>
      <c r="I5860" t="s">
        <v>364</v>
      </c>
      <c r="J5860">
        <v>12667</v>
      </c>
      <c r="K5860">
        <v>103497.318673981</v>
      </c>
      <c r="L5860">
        <v>6268925.5025450503</v>
      </c>
      <c r="N5860">
        <v>1.6509578656176901E-2</v>
      </c>
      <c r="O5860">
        <v>2.52</v>
      </c>
      <c r="P5860">
        <v>2.3751000000000002</v>
      </c>
      <c r="Q5860">
        <v>209</v>
      </c>
      <c r="R5860">
        <v>496.4</v>
      </c>
      <c r="S5860">
        <v>2.38</v>
      </c>
      <c r="T5860" s="23">
        <f t="shared" si="91"/>
        <v>498.78</v>
      </c>
      <c r="U5860" s="25">
        <v>44860.801865706002</v>
      </c>
    </row>
    <row r="5861" spans="1:21" x14ac:dyDescent="0.25">
      <c r="A5861" t="s">
        <v>39</v>
      </c>
      <c r="B5861" t="s">
        <v>323</v>
      </c>
      <c r="C5861" t="s">
        <v>468</v>
      </c>
      <c r="D5861" t="s">
        <v>380</v>
      </c>
      <c r="E5861" t="s">
        <v>424</v>
      </c>
      <c r="F5861" t="s">
        <v>368</v>
      </c>
      <c r="G5861" t="s">
        <v>18</v>
      </c>
      <c r="H5861" t="s">
        <v>363</v>
      </c>
      <c r="I5861" t="s">
        <v>364</v>
      </c>
      <c r="J5861">
        <v>0</v>
      </c>
      <c r="K5861">
        <v>103497.318673981</v>
      </c>
      <c r="L5861">
        <v>6268925.5025450503</v>
      </c>
      <c r="N5861">
        <v>1.6509578656176901E-2</v>
      </c>
      <c r="O5861">
        <v>2.52</v>
      </c>
      <c r="P5861">
        <v>2.3751000000000002</v>
      </c>
      <c r="Q5861">
        <v>0</v>
      </c>
      <c r="R5861">
        <v>0</v>
      </c>
      <c r="S5861">
        <v>0</v>
      </c>
      <c r="T5861" s="23">
        <f t="shared" si="91"/>
        <v>0</v>
      </c>
      <c r="U5861" s="25">
        <v>44860.801865706002</v>
      </c>
    </row>
    <row r="5862" spans="1:21" x14ac:dyDescent="0.25">
      <c r="A5862" t="s">
        <v>39</v>
      </c>
      <c r="B5862" t="s">
        <v>323</v>
      </c>
      <c r="C5862" t="s">
        <v>468</v>
      </c>
      <c r="D5862" t="s">
        <v>372</v>
      </c>
      <c r="E5862" t="s">
        <v>424</v>
      </c>
      <c r="F5862" t="s">
        <v>368</v>
      </c>
      <c r="G5862" t="s">
        <v>18</v>
      </c>
      <c r="H5862" t="s">
        <v>363</v>
      </c>
      <c r="I5862" t="s">
        <v>364</v>
      </c>
      <c r="J5862">
        <v>72</v>
      </c>
      <c r="K5862">
        <v>103497.318673981</v>
      </c>
      <c r="L5862">
        <v>6268925.5025450503</v>
      </c>
      <c r="N5862">
        <v>1.6509578656176901E-2</v>
      </c>
      <c r="O5862">
        <v>2.52</v>
      </c>
      <c r="P5862">
        <v>2.3751000000000002</v>
      </c>
      <c r="Q5862">
        <v>1</v>
      </c>
      <c r="R5862">
        <v>2.38</v>
      </c>
      <c r="S5862">
        <v>0</v>
      </c>
      <c r="T5862" s="23">
        <f t="shared" si="91"/>
        <v>2.38</v>
      </c>
      <c r="U5862" s="25">
        <v>44860.801865706002</v>
      </c>
    </row>
    <row r="5863" spans="1:21" x14ac:dyDescent="0.25">
      <c r="A5863" t="s">
        <v>39</v>
      </c>
      <c r="B5863" t="s">
        <v>323</v>
      </c>
      <c r="C5863" t="s">
        <v>468</v>
      </c>
      <c r="D5863" t="s">
        <v>377</v>
      </c>
      <c r="E5863" t="s">
        <v>424</v>
      </c>
      <c r="F5863" t="s">
        <v>368</v>
      </c>
      <c r="G5863" t="s">
        <v>18</v>
      </c>
      <c r="H5863" t="s">
        <v>363</v>
      </c>
      <c r="I5863" t="s">
        <v>364</v>
      </c>
      <c r="J5863">
        <v>2068</v>
      </c>
      <c r="K5863">
        <v>103497.318673981</v>
      </c>
      <c r="L5863">
        <v>6268925.5025450503</v>
      </c>
      <c r="N5863">
        <v>1.6509578656176901E-2</v>
      </c>
      <c r="O5863">
        <v>2.52</v>
      </c>
      <c r="P5863">
        <v>2.3751000000000002</v>
      </c>
      <c r="Q5863">
        <v>34</v>
      </c>
      <c r="R5863">
        <v>80.75</v>
      </c>
      <c r="S5863">
        <v>14.25</v>
      </c>
      <c r="T5863" s="23">
        <f t="shared" si="91"/>
        <v>95</v>
      </c>
      <c r="U5863" s="25">
        <v>44860.801865706002</v>
      </c>
    </row>
    <row r="5864" spans="1:21" x14ac:dyDescent="0.25">
      <c r="A5864" t="s">
        <v>353</v>
      </c>
      <c r="B5864" t="s">
        <v>354</v>
      </c>
      <c r="C5864" t="s">
        <v>468</v>
      </c>
      <c r="D5864" t="s">
        <v>384</v>
      </c>
      <c r="E5864" t="s">
        <v>424</v>
      </c>
      <c r="F5864" t="s">
        <v>368</v>
      </c>
      <c r="G5864" t="s">
        <v>18</v>
      </c>
      <c r="H5864" t="s">
        <v>363</v>
      </c>
      <c r="I5864" t="s">
        <v>364</v>
      </c>
      <c r="J5864">
        <v>0</v>
      </c>
      <c r="K5864">
        <v>14498.986662876299</v>
      </c>
      <c r="L5864">
        <v>6268925.5025450503</v>
      </c>
      <c r="N5864">
        <v>2.31283441747554E-3</v>
      </c>
      <c r="O5864">
        <v>2.52</v>
      </c>
      <c r="P5864">
        <v>2.3751000000000002</v>
      </c>
      <c r="Q5864">
        <v>0</v>
      </c>
      <c r="R5864">
        <v>0</v>
      </c>
      <c r="S5864">
        <v>0</v>
      </c>
      <c r="T5864" s="23">
        <f t="shared" si="91"/>
        <v>0</v>
      </c>
      <c r="U5864" s="25">
        <v>44860.801865706002</v>
      </c>
    </row>
    <row r="5865" spans="1:21" x14ac:dyDescent="0.25">
      <c r="A5865" t="s">
        <v>353</v>
      </c>
      <c r="B5865" t="s">
        <v>354</v>
      </c>
      <c r="C5865" t="s">
        <v>468</v>
      </c>
      <c r="D5865" t="s">
        <v>383</v>
      </c>
      <c r="E5865" t="s">
        <v>424</v>
      </c>
      <c r="F5865" t="s">
        <v>368</v>
      </c>
      <c r="G5865" t="s">
        <v>18</v>
      </c>
      <c r="H5865" t="s">
        <v>363</v>
      </c>
      <c r="I5865" t="s">
        <v>364</v>
      </c>
      <c r="J5865">
        <v>5002</v>
      </c>
      <c r="K5865">
        <v>14498.986662876299</v>
      </c>
      <c r="L5865">
        <v>6268925.5025450503</v>
      </c>
      <c r="N5865">
        <v>2.31283441747554E-3</v>
      </c>
      <c r="O5865">
        <v>2.52</v>
      </c>
      <c r="P5865">
        <v>2.3751000000000002</v>
      </c>
      <c r="Q5865">
        <v>11</v>
      </c>
      <c r="R5865">
        <v>26.13</v>
      </c>
      <c r="S5865">
        <v>0</v>
      </c>
      <c r="T5865" s="23">
        <f t="shared" si="91"/>
        <v>26.13</v>
      </c>
      <c r="U5865" s="25">
        <v>44860.801865706002</v>
      </c>
    </row>
    <row r="5866" spans="1:21" x14ac:dyDescent="0.25">
      <c r="A5866" t="s">
        <v>353</v>
      </c>
      <c r="B5866" t="s">
        <v>354</v>
      </c>
      <c r="C5866" t="s">
        <v>468</v>
      </c>
      <c r="D5866" t="s">
        <v>375</v>
      </c>
      <c r="E5866" t="s">
        <v>424</v>
      </c>
      <c r="F5866" t="s">
        <v>368</v>
      </c>
      <c r="G5866" t="s">
        <v>18</v>
      </c>
      <c r="H5866" t="s">
        <v>363</v>
      </c>
      <c r="I5866" t="s">
        <v>364</v>
      </c>
      <c r="J5866">
        <v>1140</v>
      </c>
      <c r="K5866">
        <v>14498.986662876299</v>
      </c>
      <c r="L5866">
        <v>6268925.5025450503</v>
      </c>
      <c r="N5866">
        <v>2.31283441747554E-3</v>
      </c>
      <c r="O5866">
        <v>2.52</v>
      </c>
      <c r="P5866">
        <v>2.3751000000000002</v>
      </c>
      <c r="Q5866">
        <v>2</v>
      </c>
      <c r="R5866">
        <v>4.75</v>
      </c>
      <c r="S5866">
        <v>0</v>
      </c>
      <c r="T5866" s="23">
        <f t="shared" si="91"/>
        <v>4.75</v>
      </c>
      <c r="U5866" s="25">
        <v>44860.801865706002</v>
      </c>
    </row>
    <row r="5867" spans="1:21" x14ac:dyDescent="0.25">
      <c r="A5867" t="s">
        <v>353</v>
      </c>
      <c r="B5867" t="s">
        <v>354</v>
      </c>
      <c r="C5867" t="s">
        <v>468</v>
      </c>
      <c r="D5867" t="s">
        <v>373</v>
      </c>
      <c r="E5867" t="s">
        <v>424</v>
      </c>
      <c r="F5867" t="s">
        <v>368</v>
      </c>
      <c r="G5867" t="s">
        <v>18</v>
      </c>
      <c r="H5867" t="s">
        <v>363</v>
      </c>
      <c r="I5867" t="s">
        <v>364</v>
      </c>
      <c r="J5867">
        <v>7072</v>
      </c>
      <c r="K5867">
        <v>14498.986662876299</v>
      </c>
      <c r="L5867">
        <v>6268925.5025450503</v>
      </c>
      <c r="N5867">
        <v>2.31283441747554E-3</v>
      </c>
      <c r="O5867">
        <v>2.52</v>
      </c>
      <c r="P5867">
        <v>2.3751000000000002</v>
      </c>
      <c r="Q5867">
        <v>16</v>
      </c>
      <c r="R5867">
        <v>38</v>
      </c>
      <c r="S5867">
        <v>0</v>
      </c>
      <c r="T5867" s="23">
        <f t="shared" si="91"/>
        <v>38</v>
      </c>
      <c r="U5867" s="25">
        <v>44860.801865706002</v>
      </c>
    </row>
    <row r="5868" spans="1:21" x14ac:dyDescent="0.25">
      <c r="A5868" t="s">
        <v>353</v>
      </c>
      <c r="B5868" t="s">
        <v>354</v>
      </c>
      <c r="C5868" t="s">
        <v>468</v>
      </c>
      <c r="D5868" t="s">
        <v>369</v>
      </c>
      <c r="E5868" t="s">
        <v>424</v>
      </c>
      <c r="F5868" t="s">
        <v>368</v>
      </c>
      <c r="G5868" t="s">
        <v>18</v>
      </c>
      <c r="H5868" t="s">
        <v>363</v>
      </c>
      <c r="I5868" t="s">
        <v>364</v>
      </c>
      <c r="J5868">
        <v>26</v>
      </c>
      <c r="K5868">
        <v>14498.986662876299</v>
      </c>
      <c r="L5868">
        <v>6268925.5025450503</v>
      </c>
      <c r="N5868">
        <v>2.31283441747554E-3</v>
      </c>
      <c r="O5868">
        <v>2.52</v>
      </c>
      <c r="P5868">
        <v>2.3751000000000002</v>
      </c>
      <c r="Q5868">
        <v>0</v>
      </c>
      <c r="R5868">
        <v>0</v>
      </c>
      <c r="S5868">
        <v>0</v>
      </c>
      <c r="T5868" s="23">
        <f t="shared" si="91"/>
        <v>0</v>
      </c>
      <c r="U5868" s="25">
        <v>44860.801865706002</v>
      </c>
    </row>
    <row r="5869" spans="1:21" x14ac:dyDescent="0.25">
      <c r="A5869" t="s">
        <v>353</v>
      </c>
      <c r="B5869" t="s">
        <v>354</v>
      </c>
      <c r="C5869" t="s">
        <v>468</v>
      </c>
      <c r="D5869" t="s">
        <v>370</v>
      </c>
      <c r="E5869" t="s">
        <v>424</v>
      </c>
      <c r="F5869" t="s">
        <v>368</v>
      </c>
      <c r="G5869" t="s">
        <v>18</v>
      </c>
      <c r="H5869" t="s">
        <v>363</v>
      </c>
      <c r="I5869" t="s">
        <v>364</v>
      </c>
      <c r="J5869">
        <v>2968</v>
      </c>
      <c r="K5869">
        <v>14498.986662876299</v>
      </c>
      <c r="L5869">
        <v>6268925.5025450503</v>
      </c>
      <c r="N5869">
        <v>2.31283441747554E-3</v>
      </c>
      <c r="O5869">
        <v>2.52</v>
      </c>
      <c r="P5869">
        <v>2.3751000000000002</v>
      </c>
      <c r="Q5869">
        <v>6</v>
      </c>
      <c r="R5869">
        <v>14.25</v>
      </c>
      <c r="S5869">
        <v>0</v>
      </c>
      <c r="T5869" s="23">
        <f t="shared" si="91"/>
        <v>14.25</v>
      </c>
      <c r="U5869" s="25">
        <v>44860.801865706002</v>
      </c>
    </row>
    <row r="5870" spans="1:21" x14ac:dyDescent="0.25">
      <c r="A5870" t="s">
        <v>353</v>
      </c>
      <c r="B5870" t="s">
        <v>354</v>
      </c>
      <c r="C5870" t="s">
        <v>468</v>
      </c>
      <c r="D5870" t="s">
        <v>379</v>
      </c>
      <c r="E5870" t="s">
        <v>424</v>
      </c>
      <c r="F5870" t="s">
        <v>368</v>
      </c>
      <c r="G5870" t="s">
        <v>18</v>
      </c>
      <c r="H5870" t="s">
        <v>363</v>
      </c>
      <c r="I5870" t="s">
        <v>364</v>
      </c>
      <c r="J5870">
        <v>0</v>
      </c>
      <c r="K5870">
        <v>14498.986662876299</v>
      </c>
      <c r="L5870">
        <v>6268925.5025450503</v>
      </c>
      <c r="N5870">
        <v>2.31283441747554E-3</v>
      </c>
      <c r="O5870">
        <v>2.52</v>
      </c>
      <c r="P5870">
        <v>2.3751000000000002</v>
      </c>
      <c r="Q5870">
        <v>0</v>
      </c>
      <c r="R5870">
        <v>0</v>
      </c>
      <c r="S5870">
        <v>0</v>
      </c>
      <c r="T5870" s="23">
        <f t="shared" si="91"/>
        <v>0</v>
      </c>
      <c r="U5870" s="25">
        <v>44860.801865706002</v>
      </c>
    </row>
    <row r="5871" spans="1:21" x14ac:dyDescent="0.25">
      <c r="A5871" t="s">
        <v>353</v>
      </c>
      <c r="B5871" t="s">
        <v>354</v>
      </c>
      <c r="C5871" t="s">
        <v>468</v>
      </c>
      <c r="D5871" t="s">
        <v>385</v>
      </c>
      <c r="E5871" t="s">
        <v>424</v>
      </c>
      <c r="F5871" t="s">
        <v>368</v>
      </c>
      <c r="G5871" t="s">
        <v>18</v>
      </c>
      <c r="H5871" t="s">
        <v>363</v>
      </c>
      <c r="I5871" t="s">
        <v>364</v>
      </c>
      <c r="J5871">
        <v>18000</v>
      </c>
      <c r="K5871">
        <v>14498.986662876299</v>
      </c>
      <c r="L5871">
        <v>6268925.5025450503</v>
      </c>
      <c r="N5871">
        <v>2.31283441747554E-3</v>
      </c>
      <c r="O5871">
        <v>2.52</v>
      </c>
      <c r="P5871">
        <v>2.3751000000000002</v>
      </c>
      <c r="Q5871">
        <v>41</v>
      </c>
      <c r="R5871">
        <v>97.38</v>
      </c>
      <c r="S5871">
        <v>0</v>
      </c>
      <c r="T5871" s="23">
        <f t="shared" si="91"/>
        <v>97.38</v>
      </c>
      <c r="U5871" s="25">
        <v>44860.801865706002</v>
      </c>
    </row>
    <row r="5872" spans="1:21" x14ac:dyDescent="0.25">
      <c r="A5872" t="s">
        <v>353</v>
      </c>
      <c r="B5872" t="s">
        <v>354</v>
      </c>
      <c r="C5872" t="s">
        <v>468</v>
      </c>
      <c r="D5872" t="s">
        <v>376</v>
      </c>
      <c r="E5872" t="s">
        <v>424</v>
      </c>
      <c r="F5872" t="s">
        <v>368</v>
      </c>
      <c r="G5872" t="s">
        <v>18</v>
      </c>
      <c r="H5872" t="s">
        <v>363</v>
      </c>
      <c r="I5872" t="s">
        <v>364</v>
      </c>
      <c r="J5872">
        <v>0</v>
      </c>
      <c r="K5872">
        <v>14498.986662876299</v>
      </c>
      <c r="L5872">
        <v>6268925.5025450503</v>
      </c>
      <c r="N5872">
        <v>2.31283441747554E-3</v>
      </c>
      <c r="O5872">
        <v>2.52</v>
      </c>
      <c r="P5872">
        <v>2.3751000000000002</v>
      </c>
      <c r="Q5872">
        <v>0</v>
      </c>
      <c r="R5872">
        <v>0</v>
      </c>
      <c r="S5872">
        <v>0</v>
      </c>
      <c r="T5872" s="23">
        <f t="shared" si="91"/>
        <v>0</v>
      </c>
      <c r="U5872" s="25">
        <v>44860.801865706002</v>
      </c>
    </row>
    <row r="5873" spans="1:21" x14ac:dyDescent="0.25">
      <c r="A5873" t="s">
        <v>353</v>
      </c>
      <c r="B5873" t="s">
        <v>354</v>
      </c>
      <c r="C5873" t="s">
        <v>468</v>
      </c>
      <c r="D5873" t="s">
        <v>382</v>
      </c>
      <c r="E5873" t="s">
        <v>424</v>
      </c>
      <c r="F5873" t="s">
        <v>368</v>
      </c>
      <c r="G5873" t="s">
        <v>18</v>
      </c>
      <c r="H5873" t="s">
        <v>363</v>
      </c>
      <c r="I5873" t="s">
        <v>364</v>
      </c>
      <c r="J5873">
        <v>3324</v>
      </c>
      <c r="K5873">
        <v>14498.986662876299</v>
      </c>
      <c r="L5873">
        <v>6268925.5025450503</v>
      </c>
      <c r="N5873">
        <v>2.31283441747554E-3</v>
      </c>
      <c r="O5873">
        <v>2.52</v>
      </c>
      <c r="P5873">
        <v>2.3751000000000002</v>
      </c>
      <c r="Q5873">
        <v>7</v>
      </c>
      <c r="R5873">
        <v>16.63</v>
      </c>
      <c r="S5873">
        <v>0</v>
      </c>
      <c r="T5873" s="23">
        <f t="shared" si="91"/>
        <v>16.63</v>
      </c>
      <c r="U5873" s="25">
        <v>44860.801865706002</v>
      </c>
    </row>
    <row r="5874" spans="1:21" x14ac:dyDescent="0.25">
      <c r="A5874" t="s">
        <v>353</v>
      </c>
      <c r="B5874" t="s">
        <v>354</v>
      </c>
      <c r="C5874" t="s">
        <v>468</v>
      </c>
      <c r="D5874" t="s">
        <v>374</v>
      </c>
      <c r="E5874" t="s">
        <v>424</v>
      </c>
      <c r="F5874" t="s">
        <v>368</v>
      </c>
      <c r="G5874" t="s">
        <v>18</v>
      </c>
      <c r="H5874" t="s">
        <v>363</v>
      </c>
      <c r="I5874" t="s">
        <v>364</v>
      </c>
      <c r="J5874">
        <v>11</v>
      </c>
      <c r="K5874">
        <v>14498.986662876299</v>
      </c>
      <c r="L5874">
        <v>6268925.5025450503</v>
      </c>
      <c r="N5874">
        <v>2.31283441747554E-3</v>
      </c>
      <c r="O5874">
        <v>2.52</v>
      </c>
      <c r="P5874">
        <v>2.3751000000000002</v>
      </c>
      <c r="Q5874">
        <v>0</v>
      </c>
      <c r="R5874">
        <v>0</v>
      </c>
      <c r="S5874">
        <v>0</v>
      </c>
      <c r="T5874" s="23">
        <f t="shared" si="91"/>
        <v>0</v>
      </c>
      <c r="U5874" s="25">
        <v>44860.801865706002</v>
      </c>
    </row>
    <row r="5875" spans="1:21" x14ac:dyDescent="0.25">
      <c r="A5875" t="s">
        <v>353</v>
      </c>
      <c r="B5875" t="s">
        <v>354</v>
      </c>
      <c r="C5875" t="s">
        <v>468</v>
      </c>
      <c r="D5875" t="s">
        <v>381</v>
      </c>
      <c r="E5875" t="s">
        <v>424</v>
      </c>
      <c r="F5875" t="s">
        <v>368</v>
      </c>
      <c r="G5875" t="s">
        <v>18</v>
      </c>
      <c r="H5875" t="s">
        <v>363</v>
      </c>
      <c r="I5875" t="s">
        <v>364</v>
      </c>
      <c r="J5875">
        <v>123</v>
      </c>
      <c r="K5875">
        <v>14498.986662876299</v>
      </c>
      <c r="L5875">
        <v>6268925.5025450503</v>
      </c>
      <c r="N5875">
        <v>2.31283441747554E-3</v>
      </c>
      <c r="O5875">
        <v>2.52</v>
      </c>
      <c r="P5875">
        <v>2.3751000000000002</v>
      </c>
      <c r="Q5875">
        <v>0</v>
      </c>
      <c r="R5875">
        <v>0</v>
      </c>
      <c r="S5875">
        <v>0</v>
      </c>
      <c r="T5875" s="23">
        <f t="shared" si="91"/>
        <v>0</v>
      </c>
      <c r="U5875" s="25">
        <v>44860.801865706002</v>
      </c>
    </row>
    <row r="5876" spans="1:21" x14ac:dyDescent="0.25">
      <c r="A5876" t="s">
        <v>353</v>
      </c>
      <c r="B5876" t="s">
        <v>354</v>
      </c>
      <c r="C5876" t="s">
        <v>468</v>
      </c>
      <c r="D5876" t="s">
        <v>378</v>
      </c>
      <c r="E5876" t="s">
        <v>424</v>
      </c>
      <c r="F5876" t="s">
        <v>368</v>
      </c>
      <c r="G5876" t="s">
        <v>18</v>
      </c>
      <c r="H5876" t="s">
        <v>363</v>
      </c>
      <c r="I5876" t="s">
        <v>364</v>
      </c>
      <c r="J5876">
        <v>4</v>
      </c>
      <c r="K5876">
        <v>14498.986662876299</v>
      </c>
      <c r="L5876">
        <v>6268925.5025450503</v>
      </c>
      <c r="N5876">
        <v>2.31283441747554E-3</v>
      </c>
      <c r="O5876">
        <v>2.52</v>
      </c>
      <c r="P5876">
        <v>2.3751000000000002</v>
      </c>
      <c r="Q5876">
        <v>0</v>
      </c>
      <c r="R5876">
        <v>0</v>
      </c>
      <c r="S5876">
        <v>0</v>
      </c>
      <c r="T5876" s="23">
        <f t="shared" si="91"/>
        <v>0</v>
      </c>
      <c r="U5876" s="25">
        <v>44860.801865706002</v>
      </c>
    </row>
    <row r="5877" spans="1:21" x14ac:dyDescent="0.25">
      <c r="A5877" t="s">
        <v>353</v>
      </c>
      <c r="B5877" t="s">
        <v>354</v>
      </c>
      <c r="C5877" t="s">
        <v>468</v>
      </c>
      <c r="D5877" t="s">
        <v>371</v>
      </c>
      <c r="E5877" t="s">
        <v>424</v>
      </c>
      <c r="F5877" t="s">
        <v>368</v>
      </c>
      <c r="G5877" t="s">
        <v>18</v>
      </c>
      <c r="H5877" t="s">
        <v>363</v>
      </c>
      <c r="I5877" t="s">
        <v>364</v>
      </c>
      <c r="J5877">
        <v>0</v>
      </c>
      <c r="K5877">
        <v>14498.986662876299</v>
      </c>
      <c r="L5877">
        <v>6268925.5025450503</v>
      </c>
      <c r="N5877">
        <v>2.31283441747554E-3</v>
      </c>
      <c r="O5877">
        <v>2.52</v>
      </c>
      <c r="P5877">
        <v>2.3751000000000002</v>
      </c>
      <c r="Q5877">
        <v>0</v>
      </c>
      <c r="R5877">
        <v>0</v>
      </c>
      <c r="S5877">
        <v>0</v>
      </c>
      <c r="T5877" s="23">
        <f t="shared" si="91"/>
        <v>0</v>
      </c>
      <c r="U5877" s="25">
        <v>44860.801865706002</v>
      </c>
    </row>
    <row r="5878" spans="1:21" x14ac:dyDescent="0.25">
      <c r="A5878" t="s">
        <v>353</v>
      </c>
      <c r="B5878" t="s">
        <v>354</v>
      </c>
      <c r="C5878" t="s">
        <v>468</v>
      </c>
      <c r="D5878" t="s">
        <v>366</v>
      </c>
      <c r="E5878" t="s">
        <v>424</v>
      </c>
      <c r="F5878" t="s">
        <v>368</v>
      </c>
      <c r="G5878" t="s">
        <v>18</v>
      </c>
      <c r="H5878" t="s">
        <v>363</v>
      </c>
      <c r="I5878" t="s">
        <v>364</v>
      </c>
      <c r="J5878">
        <v>12667</v>
      </c>
      <c r="K5878">
        <v>14498.986662876299</v>
      </c>
      <c r="L5878">
        <v>6268925.5025450503</v>
      </c>
      <c r="N5878">
        <v>2.31283441747554E-3</v>
      </c>
      <c r="O5878">
        <v>2.52</v>
      </c>
      <c r="P5878">
        <v>2.3751000000000002</v>
      </c>
      <c r="Q5878">
        <v>29</v>
      </c>
      <c r="R5878">
        <v>68.88</v>
      </c>
      <c r="S5878">
        <v>2.38</v>
      </c>
      <c r="T5878" s="23">
        <f t="shared" si="91"/>
        <v>71.259999999999991</v>
      </c>
      <c r="U5878" s="25">
        <v>44860.801865706002</v>
      </c>
    </row>
    <row r="5879" spans="1:21" x14ac:dyDescent="0.25">
      <c r="A5879" t="s">
        <v>353</v>
      </c>
      <c r="B5879" t="s">
        <v>354</v>
      </c>
      <c r="C5879" t="s">
        <v>468</v>
      </c>
      <c r="D5879" t="s">
        <v>380</v>
      </c>
      <c r="E5879" t="s">
        <v>424</v>
      </c>
      <c r="F5879" t="s">
        <v>368</v>
      </c>
      <c r="G5879" t="s">
        <v>18</v>
      </c>
      <c r="H5879" t="s">
        <v>363</v>
      </c>
      <c r="I5879" t="s">
        <v>364</v>
      </c>
      <c r="J5879">
        <v>0</v>
      </c>
      <c r="K5879">
        <v>14498.986662876299</v>
      </c>
      <c r="L5879">
        <v>6268925.5025450503</v>
      </c>
      <c r="N5879">
        <v>2.31283441747554E-3</v>
      </c>
      <c r="O5879">
        <v>2.52</v>
      </c>
      <c r="P5879">
        <v>2.3751000000000002</v>
      </c>
      <c r="Q5879">
        <v>0</v>
      </c>
      <c r="R5879">
        <v>0</v>
      </c>
      <c r="S5879">
        <v>0</v>
      </c>
      <c r="T5879" s="23">
        <f t="shared" si="91"/>
        <v>0</v>
      </c>
      <c r="U5879" s="25">
        <v>44860.801865706002</v>
      </c>
    </row>
    <row r="5880" spans="1:21" x14ac:dyDescent="0.25">
      <c r="A5880" t="s">
        <v>353</v>
      </c>
      <c r="B5880" t="s">
        <v>354</v>
      </c>
      <c r="C5880" t="s">
        <v>468</v>
      </c>
      <c r="D5880" t="s">
        <v>372</v>
      </c>
      <c r="E5880" t="s">
        <v>424</v>
      </c>
      <c r="F5880" t="s">
        <v>368</v>
      </c>
      <c r="G5880" t="s">
        <v>18</v>
      </c>
      <c r="H5880" t="s">
        <v>363</v>
      </c>
      <c r="I5880" t="s">
        <v>364</v>
      </c>
      <c r="J5880">
        <v>72</v>
      </c>
      <c r="K5880">
        <v>14498.986662876299</v>
      </c>
      <c r="L5880">
        <v>6268925.5025450503</v>
      </c>
      <c r="N5880">
        <v>2.31283441747554E-3</v>
      </c>
      <c r="O5880">
        <v>2.52</v>
      </c>
      <c r="P5880">
        <v>2.3751000000000002</v>
      </c>
      <c r="Q5880">
        <v>0</v>
      </c>
      <c r="R5880">
        <v>0</v>
      </c>
      <c r="S5880">
        <v>0</v>
      </c>
      <c r="T5880" s="23">
        <f t="shared" si="91"/>
        <v>0</v>
      </c>
      <c r="U5880" s="25">
        <v>44860.801865706002</v>
      </c>
    </row>
    <row r="5881" spans="1:21" x14ac:dyDescent="0.25">
      <c r="A5881" t="s">
        <v>353</v>
      </c>
      <c r="B5881" t="s">
        <v>354</v>
      </c>
      <c r="C5881" t="s">
        <v>468</v>
      </c>
      <c r="D5881" t="s">
        <v>377</v>
      </c>
      <c r="E5881" t="s">
        <v>424</v>
      </c>
      <c r="F5881" t="s">
        <v>368</v>
      </c>
      <c r="G5881" t="s">
        <v>18</v>
      </c>
      <c r="H5881" t="s">
        <v>363</v>
      </c>
      <c r="I5881" t="s">
        <v>364</v>
      </c>
      <c r="J5881">
        <v>2068</v>
      </c>
      <c r="K5881">
        <v>14498.986662876299</v>
      </c>
      <c r="L5881">
        <v>6268925.5025450503</v>
      </c>
      <c r="N5881">
        <v>2.31283441747554E-3</v>
      </c>
      <c r="O5881">
        <v>2.52</v>
      </c>
      <c r="P5881">
        <v>2.3751000000000002</v>
      </c>
      <c r="Q5881">
        <v>4</v>
      </c>
      <c r="R5881">
        <v>9.5</v>
      </c>
      <c r="S5881">
        <v>2.38</v>
      </c>
      <c r="T5881" s="23">
        <f t="shared" si="91"/>
        <v>11.879999999999999</v>
      </c>
      <c r="U5881" s="25">
        <v>44860.801865706002</v>
      </c>
    </row>
    <row r="5882" spans="1:21" x14ac:dyDescent="0.25">
      <c r="A5882" t="s">
        <v>118</v>
      </c>
      <c r="B5882" t="s">
        <v>338</v>
      </c>
      <c r="C5882" t="s">
        <v>468</v>
      </c>
      <c r="D5882" t="s">
        <v>384</v>
      </c>
      <c r="E5882" t="s">
        <v>424</v>
      </c>
      <c r="F5882" t="s">
        <v>368</v>
      </c>
      <c r="G5882" t="s">
        <v>18</v>
      </c>
      <c r="H5882" t="s">
        <v>363</v>
      </c>
      <c r="I5882" t="s">
        <v>364</v>
      </c>
      <c r="J5882">
        <v>0</v>
      </c>
      <c r="K5882">
        <v>326684.28366379801</v>
      </c>
      <c r="L5882">
        <v>6268925.5025450503</v>
      </c>
      <c r="N5882">
        <v>5.2111687007792902E-2</v>
      </c>
      <c r="O5882">
        <v>2.52</v>
      </c>
      <c r="P5882">
        <v>2.3751000000000002</v>
      </c>
      <c r="Q5882">
        <v>0</v>
      </c>
      <c r="R5882">
        <v>0</v>
      </c>
      <c r="S5882">
        <v>0</v>
      </c>
      <c r="T5882" s="23">
        <f t="shared" si="91"/>
        <v>0</v>
      </c>
      <c r="U5882" s="25">
        <v>44860.801865706002</v>
      </c>
    </row>
    <row r="5883" spans="1:21" x14ac:dyDescent="0.25">
      <c r="A5883" t="s">
        <v>118</v>
      </c>
      <c r="B5883" t="s">
        <v>338</v>
      </c>
      <c r="C5883" t="s">
        <v>468</v>
      </c>
      <c r="D5883" t="s">
        <v>383</v>
      </c>
      <c r="E5883" t="s">
        <v>424</v>
      </c>
      <c r="F5883" t="s">
        <v>368</v>
      </c>
      <c r="G5883" t="s">
        <v>18</v>
      </c>
      <c r="H5883" t="s">
        <v>363</v>
      </c>
      <c r="I5883" t="s">
        <v>364</v>
      </c>
      <c r="J5883">
        <v>5002</v>
      </c>
      <c r="K5883">
        <v>326684.28366379801</v>
      </c>
      <c r="L5883">
        <v>6268925.5025450503</v>
      </c>
      <c r="N5883">
        <v>5.2111687007792902E-2</v>
      </c>
      <c r="O5883">
        <v>2.52</v>
      </c>
      <c r="P5883">
        <v>2.3751000000000002</v>
      </c>
      <c r="Q5883">
        <v>260</v>
      </c>
      <c r="R5883">
        <v>617.53</v>
      </c>
      <c r="S5883">
        <v>11.88</v>
      </c>
      <c r="T5883" s="23">
        <f t="shared" si="91"/>
        <v>629.41</v>
      </c>
      <c r="U5883" s="25">
        <v>44860.801865706002</v>
      </c>
    </row>
    <row r="5884" spans="1:21" x14ac:dyDescent="0.25">
      <c r="A5884" t="s">
        <v>118</v>
      </c>
      <c r="B5884" t="s">
        <v>338</v>
      </c>
      <c r="C5884" t="s">
        <v>468</v>
      </c>
      <c r="D5884" t="s">
        <v>375</v>
      </c>
      <c r="E5884" t="s">
        <v>424</v>
      </c>
      <c r="F5884" t="s">
        <v>368</v>
      </c>
      <c r="G5884" t="s">
        <v>18</v>
      </c>
      <c r="H5884" t="s">
        <v>363</v>
      </c>
      <c r="I5884" t="s">
        <v>364</v>
      </c>
      <c r="J5884">
        <v>1140</v>
      </c>
      <c r="K5884">
        <v>326684.28366379801</v>
      </c>
      <c r="L5884">
        <v>6268925.5025450503</v>
      </c>
      <c r="N5884">
        <v>5.2111687007792902E-2</v>
      </c>
      <c r="O5884">
        <v>2.52</v>
      </c>
      <c r="P5884">
        <v>2.3751000000000002</v>
      </c>
      <c r="Q5884">
        <v>59</v>
      </c>
      <c r="R5884">
        <v>140.13</v>
      </c>
      <c r="S5884">
        <v>0</v>
      </c>
      <c r="T5884" s="23">
        <f t="shared" si="91"/>
        <v>140.13</v>
      </c>
      <c r="U5884" s="25">
        <v>44860.801865706002</v>
      </c>
    </row>
    <row r="5885" spans="1:21" x14ac:dyDescent="0.25">
      <c r="A5885" t="s">
        <v>118</v>
      </c>
      <c r="B5885" t="s">
        <v>338</v>
      </c>
      <c r="C5885" t="s">
        <v>468</v>
      </c>
      <c r="D5885" t="s">
        <v>373</v>
      </c>
      <c r="E5885" t="s">
        <v>424</v>
      </c>
      <c r="F5885" t="s">
        <v>368</v>
      </c>
      <c r="G5885" t="s">
        <v>18</v>
      </c>
      <c r="H5885" t="s">
        <v>363</v>
      </c>
      <c r="I5885" t="s">
        <v>364</v>
      </c>
      <c r="J5885">
        <v>7072</v>
      </c>
      <c r="K5885">
        <v>326684.28366379801</v>
      </c>
      <c r="L5885">
        <v>6268925.5025450503</v>
      </c>
      <c r="N5885">
        <v>5.2111687007792902E-2</v>
      </c>
      <c r="O5885">
        <v>2.52</v>
      </c>
      <c r="P5885">
        <v>2.3751000000000002</v>
      </c>
      <c r="Q5885">
        <v>368</v>
      </c>
      <c r="R5885">
        <v>874.04</v>
      </c>
      <c r="S5885">
        <v>0</v>
      </c>
      <c r="T5885" s="23">
        <f t="shared" si="91"/>
        <v>874.04</v>
      </c>
      <c r="U5885" s="25">
        <v>44860.801865706002</v>
      </c>
    </row>
    <row r="5886" spans="1:21" x14ac:dyDescent="0.25">
      <c r="A5886" t="s">
        <v>118</v>
      </c>
      <c r="B5886" t="s">
        <v>338</v>
      </c>
      <c r="C5886" t="s">
        <v>468</v>
      </c>
      <c r="D5886" t="s">
        <v>369</v>
      </c>
      <c r="E5886" t="s">
        <v>424</v>
      </c>
      <c r="F5886" t="s">
        <v>368</v>
      </c>
      <c r="G5886" t="s">
        <v>18</v>
      </c>
      <c r="H5886" t="s">
        <v>363</v>
      </c>
      <c r="I5886" t="s">
        <v>364</v>
      </c>
      <c r="J5886">
        <v>26</v>
      </c>
      <c r="K5886">
        <v>326684.28366379801</v>
      </c>
      <c r="L5886">
        <v>6268925.5025450503</v>
      </c>
      <c r="N5886">
        <v>5.2111687007792902E-2</v>
      </c>
      <c r="O5886">
        <v>2.52</v>
      </c>
      <c r="P5886">
        <v>2.3751000000000002</v>
      </c>
      <c r="Q5886">
        <v>1</v>
      </c>
      <c r="R5886">
        <v>2.38</v>
      </c>
      <c r="S5886">
        <v>0</v>
      </c>
      <c r="T5886" s="23">
        <f t="shared" si="91"/>
        <v>2.38</v>
      </c>
      <c r="U5886" s="25">
        <v>44860.801865706002</v>
      </c>
    </row>
    <row r="5887" spans="1:21" x14ac:dyDescent="0.25">
      <c r="A5887" t="s">
        <v>118</v>
      </c>
      <c r="B5887" t="s">
        <v>338</v>
      </c>
      <c r="C5887" t="s">
        <v>468</v>
      </c>
      <c r="D5887" t="s">
        <v>370</v>
      </c>
      <c r="E5887" t="s">
        <v>424</v>
      </c>
      <c r="F5887" t="s">
        <v>368</v>
      </c>
      <c r="G5887" t="s">
        <v>18</v>
      </c>
      <c r="H5887" t="s">
        <v>363</v>
      </c>
      <c r="I5887" t="s">
        <v>364</v>
      </c>
      <c r="J5887">
        <v>2968</v>
      </c>
      <c r="K5887">
        <v>326684.28366379801</v>
      </c>
      <c r="L5887">
        <v>6268925.5025450503</v>
      </c>
      <c r="N5887">
        <v>5.2111687007792902E-2</v>
      </c>
      <c r="O5887">
        <v>2.52</v>
      </c>
      <c r="P5887">
        <v>2.3751000000000002</v>
      </c>
      <c r="Q5887">
        <v>154</v>
      </c>
      <c r="R5887">
        <v>365.77</v>
      </c>
      <c r="S5887">
        <v>0</v>
      </c>
      <c r="T5887" s="23">
        <f t="shared" si="91"/>
        <v>365.77</v>
      </c>
      <c r="U5887" s="25">
        <v>44860.801865706002</v>
      </c>
    </row>
    <row r="5888" spans="1:21" x14ac:dyDescent="0.25">
      <c r="A5888" t="s">
        <v>118</v>
      </c>
      <c r="B5888" t="s">
        <v>338</v>
      </c>
      <c r="C5888" t="s">
        <v>468</v>
      </c>
      <c r="D5888" t="s">
        <v>379</v>
      </c>
      <c r="E5888" t="s">
        <v>424</v>
      </c>
      <c r="F5888" t="s">
        <v>368</v>
      </c>
      <c r="G5888" t="s">
        <v>18</v>
      </c>
      <c r="H5888" t="s">
        <v>363</v>
      </c>
      <c r="I5888" t="s">
        <v>364</v>
      </c>
      <c r="J5888">
        <v>0</v>
      </c>
      <c r="K5888">
        <v>326684.28366379801</v>
      </c>
      <c r="L5888">
        <v>6268925.5025450503</v>
      </c>
      <c r="N5888">
        <v>5.2111687007792902E-2</v>
      </c>
      <c r="O5888">
        <v>2.52</v>
      </c>
      <c r="P5888">
        <v>2.3751000000000002</v>
      </c>
      <c r="Q5888">
        <v>0</v>
      </c>
      <c r="R5888">
        <v>0</v>
      </c>
      <c r="S5888">
        <v>0</v>
      </c>
      <c r="T5888" s="23">
        <f t="shared" si="91"/>
        <v>0</v>
      </c>
      <c r="U5888" s="25">
        <v>44860.801865706002</v>
      </c>
    </row>
    <row r="5889" spans="1:21" x14ac:dyDescent="0.25">
      <c r="A5889" t="s">
        <v>118</v>
      </c>
      <c r="B5889" t="s">
        <v>338</v>
      </c>
      <c r="C5889" t="s">
        <v>468</v>
      </c>
      <c r="D5889" t="s">
        <v>385</v>
      </c>
      <c r="E5889" t="s">
        <v>424</v>
      </c>
      <c r="F5889" t="s">
        <v>368</v>
      </c>
      <c r="G5889" t="s">
        <v>18</v>
      </c>
      <c r="H5889" t="s">
        <v>363</v>
      </c>
      <c r="I5889" t="s">
        <v>364</v>
      </c>
      <c r="J5889">
        <v>18000</v>
      </c>
      <c r="K5889">
        <v>326684.28366379801</v>
      </c>
      <c r="L5889">
        <v>6268925.5025450503</v>
      </c>
      <c r="N5889">
        <v>5.2111687007792902E-2</v>
      </c>
      <c r="O5889">
        <v>2.52</v>
      </c>
      <c r="P5889">
        <v>2.3751000000000002</v>
      </c>
      <c r="Q5889">
        <v>938</v>
      </c>
      <c r="R5889">
        <v>2227.84</v>
      </c>
      <c r="S5889">
        <v>2.37</v>
      </c>
      <c r="T5889" s="23">
        <f t="shared" si="91"/>
        <v>2230.21</v>
      </c>
      <c r="U5889" s="25">
        <v>44860.801865706002</v>
      </c>
    </row>
    <row r="5890" spans="1:21" x14ac:dyDescent="0.25">
      <c r="A5890" t="s">
        <v>118</v>
      </c>
      <c r="B5890" t="s">
        <v>338</v>
      </c>
      <c r="C5890" t="s">
        <v>468</v>
      </c>
      <c r="D5890" t="s">
        <v>376</v>
      </c>
      <c r="E5890" t="s">
        <v>424</v>
      </c>
      <c r="F5890" t="s">
        <v>368</v>
      </c>
      <c r="G5890" t="s">
        <v>18</v>
      </c>
      <c r="H5890" t="s">
        <v>363</v>
      </c>
      <c r="I5890" t="s">
        <v>364</v>
      </c>
      <c r="J5890">
        <v>0</v>
      </c>
      <c r="K5890">
        <v>326684.28366379801</v>
      </c>
      <c r="L5890">
        <v>6268925.5025450503</v>
      </c>
      <c r="N5890">
        <v>5.2111687007792902E-2</v>
      </c>
      <c r="O5890">
        <v>2.52</v>
      </c>
      <c r="P5890">
        <v>2.3751000000000002</v>
      </c>
      <c r="Q5890">
        <v>0</v>
      </c>
      <c r="R5890">
        <v>0</v>
      </c>
      <c r="S5890">
        <v>0</v>
      </c>
      <c r="T5890" s="23">
        <f t="shared" si="91"/>
        <v>0</v>
      </c>
      <c r="U5890" s="25">
        <v>44860.801865706002</v>
      </c>
    </row>
    <row r="5891" spans="1:21" x14ac:dyDescent="0.25">
      <c r="A5891" t="s">
        <v>118</v>
      </c>
      <c r="B5891" t="s">
        <v>338</v>
      </c>
      <c r="C5891" t="s">
        <v>468</v>
      </c>
      <c r="D5891" t="s">
        <v>382</v>
      </c>
      <c r="E5891" t="s">
        <v>424</v>
      </c>
      <c r="F5891" t="s">
        <v>368</v>
      </c>
      <c r="G5891" t="s">
        <v>18</v>
      </c>
      <c r="H5891" t="s">
        <v>363</v>
      </c>
      <c r="I5891" t="s">
        <v>364</v>
      </c>
      <c r="J5891">
        <v>3324</v>
      </c>
      <c r="K5891">
        <v>326684.28366379801</v>
      </c>
      <c r="L5891">
        <v>6268925.5025450503</v>
      </c>
      <c r="N5891">
        <v>5.2111687007792902E-2</v>
      </c>
      <c r="O5891">
        <v>2.52</v>
      </c>
      <c r="P5891">
        <v>2.3751000000000002</v>
      </c>
      <c r="Q5891">
        <v>173</v>
      </c>
      <c r="R5891">
        <v>410.89</v>
      </c>
      <c r="S5891">
        <v>0</v>
      </c>
      <c r="T5891" s="23">
        <f t="shared" si="91"/>
        <v>410.89</v>
      </c>
      <c r="U5891" s="25">
        <v>44860.801865706002</v>
      </c>
    </row>
    <row r="5892" spans="1:21" x14ac:dyDescent="0.25">
      <c r="A5892" t="s">
        <v>118</v>
      </c>
      <c r="B5892" t="s">
        <v>338</v>
      </c>
      <c r="C5892" t="s">
        <v>468</v>
      </c>
      <c r="D5892" t="s">
        <v>374</v>
      </c>
      <c r="E5892" t="s">
        <v>424</v>
      </c>
      <c r="F5892" t="s">
        <v>368</v>
      </c>
      <c r="G5892" t="s">
        <v>18</v>
      </c>
      <c r="H5892" t="s">
        <v>363</v>
      </c>
      <c r="I5892" t="s">
        <v>364</v>
      </c>
      <c r="J5892">
        <v>11</v>
      </c>
      <c r="K5892">
        <v>326684.28366379801</v>
      </c>
      <c r="L5892">
        <v>6268925.5025450503</v>
      </c>
      <c r="N5892">
        <v>5.2111687007792902E-2</v>
      </c>
      <c r="O5892">
        <v>2.52</v>
      </c>
      <c r="P5892">
        <v>2.3751000000000002</v>
      </c>
      <c r="Q5892">
        <v>0</v>
      </c>
      <c r="R5892">
        <v>0</v>
      </c>
      <c r="S5892">
        <v>0</v>
      </c>
      <c r="T5892" s="23">
        <f t="shared" si="91"/>
        <v>0</v>
      </c>
      <c r="U5892" s="25">
        <v>44860.801865706002</v>
      </c>
    </row>
    <row r="5893" spans="1:21" x14ac:dyDescent="0.25">
      <c r="A5893" t="s">
        <v>118</v>
      </c>
      <c r="B5893" t="s">
        <v>338</v>
      </c>
      <c r="C5893" t="s">
        <v>468</v>
      </c>
      <c r="D5893" t="s">
        <v>381</v>
      </c>
      <c r="E5893" t="s">
        <v>424</v>
      </c>
      <c r="F5893" t="s">
        <v>368</v>
      </c>
      <c r="G5893" t="s">
        <v>18</v>
      </c>
      <c r="H5893" t="s">
        <v>363</v>
      </c>
      <c r="I5893" t="s">
        <v>364</v>
      </c>
      <c r="J5893">
        <v>123</v>
      </c>
      <c r="K5893">
        <v>326684.28366379801</v>
      </c>
      <c r="L5893">
        <v>6268925.5025450503</v>
      </c>
      <c r="N5893">
        <v>5.2111687007792902E-2</v>
      </c>
      <c r="O5893">
        <v>2.52</v>
      </c>
      <c r="P5893">
        <v>2.3751000000000002</v>
      </c>
      <c r="Q5893">
        <v>6</v>
      </c>
      <c r="R5893">
        <v>14.25</v>
      </c>
      <c r="S5893">
        <v>0</v>
      </c>
      <c r="T5893" s="23">
        <f t="shared" ref="T5893:T5956" si="92">SUM(R5893+S5893)</f>
        <v>14.25</v>
      </c>
      <c r="U5893" s="25">
        <v>44860.801865706002</v>
      </c>
    </row>
    <row r="5894" spans="1:21" x14ac:dyDescent="0.25">
      <c r="A5894" t="s">
        <v>118</v>
      </c>
      <c r="B5894" t="s">
        <v>338</v>
      </c>
      <c r="C5894" t="s">
        <v>468</v>
      </c>
      <c r="D5894" t="s">
        <v>378</v>
      </c>
      <c r="E5894" t="s">
        <v>424</v>
      </c>
      <c r="F5894" t="s">
        <v>368</v>
      </c>
      <c r="G5894" t="s">
        <v>18</v>
      </c>
      <c r="H5894" t="s">
        <v>363</v>
      </c>
      <c r="I5894" t="s">
        <v>364</v>
      </c>
      <c r="J5894">
        <v>4</v>
      </c>
      <c r="K5894">
        <v>326684.28366379801</v>
      </c>
      <c r="L5894">
        <v>6268925.5025450503</v>
      </c>
      <c r="N5894">
        <v>5.2111687007792902E-2</v>
      </c>
      <c r="O5894">
        <v>2.52</v>
      </c>
      <c r="P5894">
        <v>2.3751000000000002</v>
      </c>
      <c r="Q5894">
        <v>0</v>
      </c>
      <c r="R5894">
        <v>0</v>
      </c>
      <c r="S5894">
        <v>0</v>
      </c>
      <c r="T5894" s="23">
        <f t="shared" si="92"/>
        <v>0</v>
      </c>
      <c r="U5894" s="25">
        <v>44860.801865706002</v>
      </c>
    </row>
    <row r="5895" spans="1:21" x14ac:dyDescent="0.25">
      <c r="A5895" t="s">
        <v>118</v>
      </c>
      <c r="B5895" t="s">
        <v>338</v>
      </c>
      <c r="C5895" t="s">
        <v>468</v>
      </c>
      <c r="D5895" t="s">
        <v>371</v>
      </c>
      <c r="E5895" t="s">
        <v>424</v>
      </c>
      <c r="F5895" t="s">
        <v>368</v>
      </c>
      <c r="G5895" t="s">
        <v>18</v>
      </c>
      <c r="H5895" t="s">
        <v>363</v>
      </c>
      <c r="I5895" t="s">
        <v>364</v>
      </c>
      <c r="J5895">
        <v>0</v>
      </c>
      <c r="K5895">
        <v>326684.28366379801</v>
      </c>
      <c r="L5895">
        <v>6268925.5025450503</v>
      </c>
      <c r="N5895">
        <v>5.2111687007792902E-2</v>
      </c>
      <c r="O5895">
        <v>2.52</v>
      </c>
      <c r="P5895">
        <v>2.3751000000000002</v>
      </c>
      <c r="Q5895">
        <v>0</v>
      </c>
      <c r="R5895">
        <v>0</v>
      </c>
      <c r="S5895">
        <v>0</v>
      </c>
      <c r="T5895" s="23">
        <f t="shared" si="92"/>
        <v>0</v>
      </c>
      <c r="U5895" s="25">
        <v>44860.801865706002</v>
      </c>
    </row>
    <row r="5896" spans="1:21" x14ac:dyDescent="0.25">
      <c r="A5896" t="s">
        <v>118</v>
      </c>
      <c r="B5896" t="s">
        <v>338</v>
      </c>
      <c r="C5896" t="s">
        <v>468</v>
      </c>
      <c r="D5896" t="s">
        <v>366</v>
      </c>
      <c r="E5896" t="s">
        <v>424</v>
      </c>
      <c r="F5896" t="s">
        <v>368</v>
      </c>
      <c r="G5896" t="s">
        <v>18</v>
      </c>
      <c r="H5896" t="s">
        <v>363</v>
      </c>
      <c r="I5896" t="s">
        <v>364</v>
      </c>
      <c r="J5896">
        <v>12667</v>
      </c>
      <c r="K5896">
        <v>326684.28366379801</v>
      </c>
      <c r="L5896">
        <v>6268925.5025450503</v>
      </c>
      <c r="N5896">
        <v>5.2111687007792902E-2</v>
      </c>
      <c r="O5896">
        <v>2.52</v>
      </c>
      <c r="P5896">
        <v>2.3751000000000002</v>
      </c>
      <c r="Q5896">
        <v>660</v>
      </c>
      <c r="R5896">
        <v>1567.57</v>
      </c>
      <c r="S5896">
        <v>4.74</v>
      </c>
      <c r="T5896" s="23">
        <f t="shared" si="92"/>
        <v>1572.31</v>
      </c>
      <c r="U5896" s="25">
        <v>44860.801865706002</v>
      </c>
    </row>
    <row r="5897" spans="1:21" x14ac:dyDescent="0.25">
      <c r="A5897" t="s">
        <v>118</v>
      </c>
      <c r="B5897" t="s">
        <v>338</v>
      </c>
      <c r="C5897" t="s">
        <v>468</v>
      </c>
      <c r="D5897" t="s">
        <v>380</v>
      </c>
      <c r="E5897" t="s">
        <v>424</v>
      </c>
      <c r="F5897" t="s">
        <v>368</v>
      </c>
      <c r="G5897" t="s">
        <v>18</v>
      </c>
      <c r="H5897" t="s">
        <v>363</v>
      </c>
      <c r="I5897" t="s">
        <v>364</v>
      </c>
      <c r="J5897">
        <v>0</v>
      </c>
      <c r="K5897">
        <v>326684.28366379801</v>
      </c>
      <c r="L5897">
        <v>6268925.5025450503</v>
      </c>
      <c r="N5897">
        <v>5.2111687007792902E-2</v>
      </c>
      <c r="O5897">
        <v>2.52</v>
      </c>
      <c r="P5897">
        <v>2.3751000000000002</v>
      </c>
      <c r="Q5897">
        <v>0</v>
      </c>
      <c r="R5897">
        <v>0</v>
      </c>
      <c r="S5897">
        <v>0</v>
      </c>
      <c r="T5897" s="23">
        <f t="shared" si="92"/>
        <v>0</v>
      </c>
      <c r="U5897" s="25">
        <v>44860.801865706002</v>
      </c>
    </row>
    <row r="5898" spans="1:21" x14ac:dyDescent="0.25">
      <c r="A5898" t="s">
        <v>118</v>
      </c>
      <c r="B5898" t="s">
        <v>338</v>
      </c>
      <c r="C5898" t="s">
        <v>468</v>
      </c>
      <c r="D5898" t="s">
        <v>372</v>
      </c>
      <c r="E5898" t="s">
        <v>424</v>
      </c>
      <c r="F5898" t="s">
        <v>368</v>
      </c>
      <c r="G5898" t="s">
        <v>18</v>
      </c>
      <c r="H5898" t="s">
        <v>363</v>
      </c>
      <c r="I5898" t="s">
        <v>364</v>
      </c>
      <c r="J5898">
        <v>72</v>
      </c>
      <c r="K5898">
        <v>326684.28366379801</v>
      </c>
      <c r="L5898">
        <v>6268925.5025450503</v>
      </c>
      <c r="N5898">
        <v>5.2111687007792902E-2</v>
      </c>
      <c r="O5898">
        <v>2.52</v>
      </c>
      <c r="P5898">
        <v>2.3751000000000002</v>
      </c>
      <c r="Q5898">
        <v>3</v>
      </c>
      <c r="R5898">
        <v>7.13</v>
      </c>
      <c r="S5898">
        <v>0</v>
      </c>
      <c r="T5898" s="23">
        <f t="shared" si="92"/>
        <v>7.13</v>
      </c>
      <c r="U5898" s="25">
        <v>44860.801865706002</v>
      </c>
    </row>
    <row r="5899" spans="1:21" x14ac:dyDescent="0.25">
      <c r="A5899" t="s">
        <v>118</v>
      </c>
      <c r="B5899" t="s">
        <v>338</v>
      </c>
      <c r="C5899" t="s">
        <v>468</v>
      </c>
      <c r="D5899" t="s">
        <v>377</v>
      </c>
      <c r="E5899" t="s">
        <v>424</v>
      </c>
      <c r="F5899" t="s">
        <v>368</v>
      </c>
      <c r="G5899" t="s">
        <v>18</v>
      </c>
      <c r="H5899" t="s">
        <v>363</v>
      </c>
      <c r="I5899" t="s">
        <v>364</v>
      </c>
      <c r="J5899">
        <v>2068</v>
      </c>
      <c r="K5899">
        <v>326684.28366379801</v>
      </c>
      <c r="L5899">
        <v>6268925.5025450503</v>
      </c>
      <c r="N5899">
        <v>5.2111687007792902E-2</v>
      </c>
      <c r="O5899">
        <v>2.52</v>
      </c>
      <c r="P5899">
        <v>2.3751000000000002</v>
      </c>
      <c r="Q5899">
        <v>107</v>
      </c>
      <c r="R5899">
        <v>254.14</v>
      </c>
      <c r="S5899">
        <v>40.369999999999997</v>
      </c>
      <c r="T5899" s="23">
        <f t="shared" si="92"/>
        <v>294.51</v>
      </c>
      <c r="U5899" s="25">
        <v>44860.801865706002</v>
      </c>
    </row>
    <row r="5900" spans="1:21" x14ac:dyDescent="0.25">
      <c r="A5900" t="s">
        <v>90</v>
      </c>
      <c r="B5900" t="s">
        <v>342</v>
      </c>
      <c r="C5900" t="s">
        <v>468</v>
      </c>
      <c r="D5900" t="s">
        <v>384</v>
      </c>
      <c r="E5900" t="s">
        <v>424</v>
      </c>
      <c r="F5900" t="s">
        <v>368</v>
      </c>
      <c r="G5900" t="s">
        <v>18</v>
      </c>
      <c r="H5900" t="s">
        <v>363</v>
      </c>
      <c r="I5900" t="s">
        <v>364</v>
      </c>
      <c r="J5900">
        <v>0</v>
      </c>
      <c r="K5900">
        <v>31506.509122704199</v>
      </c>
      <c r="L5900">
        <v>6268925.5025450503</v>
      </c>
      <c r="N5900">
        <v>5.0258228638884401E-3</v>
      </c>
      <c r="O5900">
        <v>2.52</v>
      </c>
      <c r="P5900">
        <v>2.3751000000000002</v>
      </c>
      <c r="Q5900">
        <v>0</v>
      </c>
      <c r="R5900">
        <v>0</v>
      </c>
      <c r="S5900">
        <v>0</v>
      </c>
      <c r="T5900" s="23">
        <f t="shared" si="92"/>
        <v>0</v>
      </c>
      <c r="U5900" s="25">
        <v>44860.801865706002</v>
      </c>
    </row>
    <row r="5901" spans="1:21" x14ac:dyDescent="0.25">
      <c r="A5901" t="s">
        <v>90</v>
      </c>
      <c r="B5901" t="s">
        <v>342</v>
      </c>
      <c r="C5901" t="s">
        <v>468</v>
      </c>
      <c r="D5901" t="s">
        <v>383</v>
      </c>
      <c r="E5901" t="s">
        <v>424</v>
      </c>
      <c r="F5901" t="s">
        <v>368</v>
      </c>
      <c r="G5901" t="s">
        <v>18</v>
      </c>
      <c r="H5901" t="s">
        <v>363</v>
      </c>
      <c r="I5901" t="s">
        <v>364</v>
      </c>
      <c r="J5901">
        <v>5002</v>
      </c>
      <c r="K5901">
        <v>31506.509122704199</v>
      </c>
      <c r="L5901">
        <v>6268925.5025450503</v>
      </c>
      <c r="N5901">
        <v>5.0258228638884401E-3</v>
      </c>
      <c r="O5901">
        <v>2.52</v>
      </c>
      <c r="P5901">
        <v>2.3751000000000002</v>
      </c>
      <c r="Q5901">
        <v>25</v>
      </c>
      <c r="R5901">
        <v>59.38</v>
      </c>
      <c r="S5901">
        <v>2.38</v>
      </c>
      <c r="T5901" s="23">
        <f t="shared" si="92"/>
        <v>61.760000000000005</v>
      </c>
      <c r="U5901" s="25">
        <v>44860.801865706002</v>
      </c>
    </row>
    <row r="5902" spans="1:21" x14ac:dyDescent="0.25">
      <c r="A5902" t="s">
        <v>90</v>
      </c>
      <c r="B5902" t="s">
        <v>342</v>
      </c>
      <c r="C5902" t="s">
        <v>468</v>
      </c>
      <c r="D5902" t="s">
        <v>375</v>
      </c>
      <c r="E5902" t="s">
        <v>424</v>
      </c>
      <c r="F5902" t="s">
        <v>368</v>
      </c>
      <c r="G5902" t="s">
        <v>18</v>
      </c>
      <c r="H5902" t="s">
        <v>363</v>
      </c>
      <c r="I5902" t="s">
        <v>364</v>
      </c>
      <c r="J5902">
        <v>1140</v>
      </c>
      <c r="K5902">
        <v>31506.509122704199</v>
      </c>
      <c r="L5902">
        <v>6268925.5025450503</v>
      </c>
      <c r="N5902">
        <v>5.0258228638884401E-3</v>
      </c>
      <c r="O5902">
        <v>2.52</v>
      </c>
      <c r="P5902">
        <v>2.3751000000000002</v>
      </c>
      <c r="Q5902">
        <v>5</v>
      </c>
      <c r="R5902">
        <v>11.88</v>
      </c>
      <c r="S5902">
        <v>0</v>
      </c>
      <c r="T5902" s="23">
        <f t="shared" si="92"/>
        <v>11.88</v>
      </c>
      <c r="U5902" s="25">
        <v>44860.801865706002</v>
      </c>
    </row>
    <row r="5903" spans="1:21" x14ac:dyDescent="0.25">
      <c r="A5903" t="s">
        <v>90</v>
      </c>
      <c r="B5903" t="s">
        <v>342</v>
      </c>
      <c r="C5903" t="s">
        <v>468</v>
      </c>
      <c r="D5903" t="s">
        <v>373</v>
      </c>
      <c r="E5903" t="s">
        <v>424</v>
      </c>
      <c r="F5903" t="s">
        <v>368</v>
      </c>
      <c r="G5903" t="s">
        <v>18</v>
      </c>
      <c r="H5903" t="s">
        <v>363</v>
      </c>
      <c r="I5903" t="s">
        <v>364</v>
      </c>
      <c r="J5903">
        <v>7072</v>
      </c>
      <c r="K5903">
        <v>31506.509122704199</v>
      </c>
      <c r="L5903">
        <v>6268925.5025450503</v>
      </c>
      <c r="N5903">
        <v>5.0258228638884401E-3</v>
      </c>
      <c r="O5903">
        <v>2.52</v>
      </c>
      <c r="P5903">
        <v>2.3751000000000002</v>
      </c>
      <c r="Q5903">
        <v>35</v>
      </c>
      <c r="R5903">
        <v>83.13</v>
      </c>
      <c r="S5903">
        <v>0</v>
      </c>
      <c r="T5903" s="23">
        <f t="shared" si="92"/>
        <v>83.13</v>
      </c>
      <c r="U5903" s="25">
        <v>44860.801865706002</v>
      </c>
    </row>
    <row r="5904" spans="1:21" x14ac:dyDescent="0.25">
      <c r="A5904" t="s">
        <v>90</v>
      </c>
      <c r="B5904" t="s">
        <v>342</v>
      </c>
      <c r="C5904" t="s">
        <v>468</v>
      </c>
      <c r="D5904" t="s">
        <v>369</v>
      </c>
      <c r="E5904" t="s">
        <v>424</v>
      </c>
      <c r="F5904" t="s">
        <v>368</v>
      </c>
      <c r="G5904" t="s">
        <v>18</v>
      </c>
      <c r="H5904" t="s">
        <v>363</v>
      </c>
      <c r="I5904" t="s">
        <v>364</v>
      </c>
      <c r="J5904">
        <v>26</v>
      </c>
      <c r="K5904">
        <v>31506.509122704199</v>
      </c>
      <c r="L5904">
        <v>6268925.5025450503</v>
      </c>
      <c r="N5904">
        <v>5.0258228638884401E-3</v>
      </c>
      <c r="O5904">
        <v>2.52</v>
      </c>
      <c r="P5904">
        <v>2.3751000000000002</v>
      </c>
      <c r="Q5904">
        <v>0</v>
      </c>
      <c r="R5904">
        <v>0</v>
      </c>
      <c r="S5904">
        <v>0</v>
      </c>
      <c r="T5904" s="23">
        <f t="shared" si="92"/>
        <v>0</v>
      </c>
      <c r="U5904" s="25">
        <v>44860.801865706002</v>
      </c>
    </row>
    <row r="5905" spans="1:21" x14ac:dyDescent="0.25">
      <c r="A5905" t="s">
        <v>90</v>
      </c>
      <c r="B5905" t="s">
        <v>342</v>
      </c>
      <c r="C5905" t="s">
        <v>468</v>
      </c>
      <c r="D5905" t="s">
        <v>370</v>
      </c>
      <c r="E5905" t="s">
        <v>424</v>
      </c>
      <c r="F5905" t="s">
        <v>368</v>
      </c>
      <c r="G5905" t="s">
        <v>18</v>
      </c>
      <c r="H5905" t="s">
        <v>363</v>
      </c>
      <c r="I5905" t="s">
        <v>364</v>
      </c>
      <c r="J5905">
        <v>2968</v>
      </c>
      <c r="K5905">
        <v>31506.509122704199</v>
      </c>
      <c r="L5905">
        <v>6268925.5025450503</v>
      </c>
      <c r="N5905">
        <v>5.0258228638884401E-3</v>
      </c>
      <c r="O5905">
        <v>2.52</v>
      </c>
      <c r="P5905">
        <v>2.3751000000000002</v>
      </c>
      <c r="Q5905">
        <v>14</v>
      </c>
      <c r="R5905">
        <v>33.25</v>
      </c>
      <c r="S5905">
        <v>0</v>
      </c>
      <c r="T5905" s="23">
        <f t="shared" si="92"/>
        <v>33.25</v>
      </c>
      <c r="U5905" s="25">
        <v>44860.801865706002</v>
      </c>
    </row>
    <row r="5906" spans="1:21" x14ac:dyDescent="0.25">
      <c r="A5906" t="s">
        <v>90</v>
      </c>
      <c r="B5906" t="s">
        <v>342</v>
      </c>
      <c r="C5906" t="s">
        <v>468</v>
      </c>
      <c r="D5906" t="s">
        <v>379</v>
      </c>
      <c r="E5906" t="s">
        <v>424</v>
      </c>
      <c r="F5906" t="s">
        <v>368</v>
      </c>
      <c r="G5906" t="s">
        <v>18</v>
      </c>
      <c r="H5906" t="s">
        <v>363</v>
      </c>
      <c r="I5906" t="s">
        <v>364</v>
      </c>
      <c r="J5906">
        <v>0</v>
      </c>
      <c r="K5906">
        <v>31506.509122704199</v>
      </c>
      <c r="L5906">
        <v>6268925.5025450503</v>
      </c>
      <c r="N5906">
        <v>5.0258228638884401E-3</v>
      </c>
      <c r="O5906">
        <v>2.52</v>
      </c>
      <c r="P5906">
        <v>2.3751000000000002</v>
      </c>
      <c r="Q5906">
        <v>0</v>
      </c>
      <c r="R5906">
        <v>0</v>
      </c>
      <c r="S5906">
        <v>0</v>
      </c>
      <c r="T5906" s="23">
        <f t="shared" si="92"/>
        <v>0</v>
      </c>
      <c r="U5906" s="25">
        <v>44860.801865706002</v>
      </c>
    </row>
    <row r="5907" spans="1:21" x14ac:dyDescent="0.25">
      <c r="A5907" t="s">
        <v>90</v>
      </c>
      <c r="B5907" t="s">
        <v>342</v>
      </c>
      <c r="C5907" t="s">
        <v>468</v>
      </c>
      <c r="D5907" t="s">
        <v>385</v>
      </c>
      <c r="E5907" t="s">
        <v>424</v>
      </c>
      <c r="F5907" t="s">
        <v>368</v>
      </c>
      <c r="G5907" t="s">
        <v>18</v>
      </c>
      <c r="H5907" t="s">
        <v>363</v>
      </c>
      <c r="I5907" t="s">
        <v>364</v>
      </c>
      <c r="J5907">
        <v>18000</v>
      </c>
      <c r="K5907">
        <v>31506.509122704199</v>
      </c>
      <c r="L5907">
        <v>6268925.5025450503</v>
      </c>
      <c r="N5907">
        <v>5.0258228638884401E-3</v>
      </c>
      <c r="O5907">
        <v>2.52</v>
      </c>
      <c r="P5907">
        <v>2.3751000000000002</v>
      </c>
      <c r="Q5907">
        <v>90</v>
      </c>
      <c r="R5907">
        <v>213.76</v>
      </c>
      <c r="S5907">
        <v>0</v>
      </c>
      <c r="T5907" s="23">
        <f t="shared" si="92"/>
        <v>213.76</v>
      </c>
      <c r="U5907" s="25">
        <v>44860.801865706002</v>
      </c>
    </row>
    <row r="5908" spans="1:21" x14ac:dyDescent="0.25">
      <c r="A5908" t="s">
        <v>90</v>
      </c>
      <c r="B5908" t="s">
        <v>342</v>
      </c>
      <c r="C5908" t="s">
        <v>468</v>
      </c>
      <c r="D5908" t="s">
        <v>376</v>
      </c>
      <c r="E5908" t="s">
        <v>424</v>
      </c>
      <c r="F5908" t="s">
        <v>368</v>
      </c>
      <c r="G5908" t="s">
        <v>18</v>
      </c>
      <c r="H5908" t="s">
        <v>363</v>
      </c>
      <c r="I5908" t="s">
        <v>364</v>
      </c>
      <c r="J5908">
        <v>0</v>
      </c>
      <c r="K5908">
        <v>31506.509122704199</v>
      </c>
      <c r="L5908">
        <v>6268925.5025450503</v>
      </c>
      <c r="N5908">
        <v>5.0258228638884401E-3</v>
      </c>
      <c r="O5908">
        <v>2.52</v>
      </c>
      <c r="P5908">
        <v>2.3751000000000002</v>
      </c>
      <c r="Q5908">
        <v>0</v>
      </c>
      <c r="R5908">
        <v>0</v>
      </c>
      <c r="S5908">
        <v>0</v>
      </c>
      <c r="T5908" s="23">
        <f t="shared" si="92"/>
        <v>0</v>
      </c>
      <c r="U5908" s="25">
        <v>44860.801865706002</v>
      </c>
    </row>
    <row r="5909" spans="1:21" x14ac:dyDescent="0.25">
      <c r="A5909" t="s">
        <v>90</v>
      </c>
      <c r="B5909" t="s">
        <v>342</v>
      </c>
      <c r="C5909" t="s">
        <v>468</v>
      </c>
      <c r="D5909" t="s">
        <v>382</v>
      </c>
      <c r="E5909" t="s">
        <v>424</v>
      </c>
      <c r="F5909" t="s">
        <v>368</v>
      </c>
      <c r="G5909" t="s">
        <v>18</v>
      </c>
      <c r="H5909" t="s">
        <v>363</v>
      </c>
      <c r="I5909" t="s">
        <v>364</v>
      </c>
      <c r="J5909">
        <v>3324</v>
      </c>
      <c r="K5909">
        <v>31506.509122704199</v>
      </c>
      <c r="L5909">
        <v>6268925.5025450503</v>
      </c>
      <c r="N5909">
        <v>5.0258228638884401E-3</v>
      </c>
      <c r="O5909">
        <v>2.52</v>
      </c>
      <c r="P5909">
        <v>2.3751000000000002</v>
      </c>
      <c r="Q5909">
        <v>16</v>
      </c>
      <c r="R5909">
        <v>38</v>
      </c>
      <c r="S5909">
        <v>0</v>
      </c>
      <c r="T5909" s="23">
        <f t="shared" si="92"/>
        <v>38</v>
      </c>
      <c r="U5909" s="25">
        <v>44860.801865706002</v>
      </c>
    </row>
    <row r="5910" spans="1:21" x14ac:dyDescent="0.25">
      <c r="A5910" t="s">
        <v>90</v>
      </c>
      <c r="B5910" t="s">
        <v>342</v>
      </c>
      <c r="C5910" t="s">
        <v>468</v>
      </c>
      <c r="D5910" t="s">
        <v>374</v>
      </c>
      <c r="E5910" t="s">
        <v>424</v>
      </c>
      <c r="F5910" t="s">
        <v>368</v>
      </c>
      <c r="G5910" t="s">
        <v>18</v>
      </c>
      <c r="H5910" t="s">
        <v>363</v>
      </c>
      <c r="I5910" t="s">
        <v>364</v>
      </c>
      <c r="J5910">
        <v>11</v>
      </c>
      <c r="K5910">
        <v>31506.509122704199</v>
      </c>
      <c r="L5910">
        <v>6268925.5025450503</v>
      </c>
      <c r="N5910">
        <v>5.0258228638884401E-3</v>
      </c>
      <c r="O5910">
        <v>2.52</v>
      </c>
      <c r="P5910">
        <v>2.3751000000000002</v>
      </c>
      <c r="Q5910">
        <v>0</v>
      </c>
      <c r="R5910">
        <v>0</v>
      </c>
      <c r="S5910">
        <v>0</v>
      </c>
      <c r="T5910" s="23">
        <f t="shared" si="92"/>
        <v>0</v>
      </c>
      <c r="U5910" s="25">
        <v>44860.801865706002</v>
      </c>
    </row>
    <row r="5911" spans="1:21" x14ac:dyDescent="0.25">
      <c r="A5911" t="s">
        <v>90</v>
      </c>
      <c r="B5911" t="s">
        <v>342</v>
      </c>
      <c r="C5911" t="s">
        <v>468</v>
      </c>
      <c r="D5911" t="s">
        <v>381</v>
      </c>
      <c r="E5911" t="s">
        <v>424</v>
      </c>
      <c r="F5911" t="s">
        <v>368</v>
      </c>
      <c r="G5911" t="s">
        <v>18</v>
      </c>
      <c r="H5911" t="s">
        <v>363</v>
      </c>
      <c r="I5911" t="s">
        <v>364</v>
      </c>
      <c r="J5911">
        <v>123</v>
      </c>
      <c r="K5911">
        <v>31506.509122704199</v>
      </c>
      <c r="L5911">
        <v>6268925.5025450503</v>
      </c>
      <c r="N5911">
        <v>5.0258228638884401E-3</v>
      </c>
      <c r="O5911">
        <v>2.52</v>
      </c>
      <c r="P5911">
        <v>2.3751000000000002</v>
      </c>
      <c r="Q5911">
        <v>0</v>
      </c>
      <c r="R5911">
        <v>0</v>
      </c>
      <c r="S5911">
        <v>0</v>
      </c>
      <c r="T5911" s="23">
        <f t="shared" si="92"/>
        <v>0</v>
      </c>
      <c r="U5911" s="25">
        <v>44860.801865706002</v>
      </c>
    </row>
    <row r="5912" spans="1:21" x14ac:dyDescent="0.25">
      <c r="A5912" t="s">
        <v>90</v>
      </c>
      <c r="B5912" t="s">
        <v>342</v>
      </c>
      <c r="C5912" t="s">
        <v>468</v>
      </c>
      <c r="D5912" t="s">
        <v>378</v>
      </c>
      <c r="E5912" t="s">
        <v>424</v>
      </c>
      <c r="F5912" t="s">
        <v>368</v>
      </c>
      <c r="G5912" t="s">
        <v>18</v>
      </c>
      <c r="H5912" t="s">
        <v>363</v>
      </c>
      <c r="I5912" t="s">
        <v>364</v>
      </c>
      <c r="J5912">
        <v>4</v>
      </c>
      <c r="K5912">
        <v>31506.509122704199</v>
      </c>
      <c r="L5912">
        <v>6268925.5025450503</v>
      </c>
      <c r="N5912">
        <v>5.0258228638884401E-3</v>
      </c>
      <c r="O5912">
        <v>2.52</v>
      </c>
      <c r="P5912">
        <v>2.3751000000000002</v>
      </c>
      <c r="Q5912">
        <v>0</v>
      </c>
      <c r="R5912">
        <v>0</v>
      </c>
      <c r="S5912">
        <v>0</v>
      </c>
      <c r="T5912" s="23">
        <f t="shared" si="92"/>
        <v>0</v>
      </c>
      <c r="U5912" s="25">
        <v>44860.801865706002</v>
      </c>
    </row>
    <row r="5913" spans="1:21" x14ac:dyDescent="0.25">
      <c r="A5913" t="s">
        <v>90</v>
      </c>
      <c r="B5913" t="s">
        <v>342</v>
      </c>
      <c r="C5913" t="s">
        <v>468</v>
      </c>
      <c r="D5913" t="s">
        <v>371</v>
      </c>
      <c r="E5913" t="s">
        <v>424</v>
      </c>
      <c r="F5913" t="s">
        <v>368</v>
      </c>
      <c r="G5913" t="s">
        <v>18</v>
      </c>
      <c r="H5913" t="s">
        <v>363</v>
      </c>
      <c r="I5913" t="s">
        <v>364</v>
      </c>
      <c r="J5913">
        <v>0</v>
      </c>
      <c r="K5913">
        <v>31506.509122704199</v>
      </c>
      <c r="L5913">
        <v>6268925.5025450503</v>
      </c>
      <c r="N5913">
        <v>5.0258228638884401E-3</v>
      </c>
      <c r="O5913">
        <v>2.52</v>
      </c>
      <c r="P5913">
        <v>2.3751000000000002</v>
      </c>
      <c r="Q5913">
        <v>0</v>
      </c>
      <c r="R5913">
        <v>0</v>
      </c>
      <c r="S5913">
        <v>0</v>
      </c>
      <c r="T5913" s="23">
        <f t="shared" si="92"/>
        <v>0</v>
      </c>
      <c r="U5913" s="25">
        <v>44860.801865706002</v>
      </c>
    </row>
    <row r="5914" spans="1:21" x14ac:dyDescent="0.25">
      <c r="A5914" t="s">
        <v>90</v>
      </c>
      <c r="B5914" t="s">
        <v>342</v>
      </c>
      <c r="C5914" t="s">
        <v>468</v>
      </c>
      <c r="D5914" t="s">
        <v>366</v>
      </c>
      <c r="E5914" t="s">
        <v>424</v>
      </c>
      <c r="F5914" t="s">
        <v>368</v>
      </c>
      <c r="G5914" t="s">
        <v>18</v>
      </c>
      <c r="H5914" t="s">
        <v>363</v>
      </c>
      <c r="I5914" t="s">
        <v>364</v>
      </c>
      <c r="J5914">
        <v>12667</v>
      </c>
      <c r="K5914">
        <v>31506.509122704199</v>
      </c>
      <c r="L5914">
        <v>6268925.5025450503</v>
      </c>
      <c r="N5914">
        <v>5.0258228638884401E-3</v>
      </c>
      <c r="O5914">
        <v>2.52</v>
      </c>
      <c r="P5914">
        <v>2.3751000000000002</v>
      </c>
      <c r="Q5914">
        <v>63</v>
      </c>
      <c r="R5914">
        <v>149.63</v>
      </c>
      <c r="S5914">
        <v>2.37</v>
      </c>
      <c r="T5914" s="23">
        <f t="shared" si="92"/>
        <v>152</v>
      </c>
      <c r="U5914" s="25">
        <v>44860.801865706002</v>
      </c>
    </row>
    <row r="5915" spans="1:21" x14ac:dyDescent="0.25">
      <c r="A5915" t="s">
        <v>90</v>
      </c>
      <c r="B5915" t="s">
        <v>342</v>
      </c>
      <c r="C5915" t="s">
        <v>468</v>
      </c>
      <c r="D5915" t="s">
        <v>380</v>
      </c>
      <c r="E5915" t="s">
        <v>424</v>
      </c>
      <c r="F5915" t="s">
        <v>368</v>
      </c>
      <c r="G5915" t="s">
        <v>18</v>
      </c>
      <c r="H5915" t="s">
        <v>363</v>
      </c>
      <c r="I5915" t="s">
        <v>364</v>
      </c>
      <c r="J5915">
        <v>0</v>
      </c>
      <c r="K5915">
        <v>31506.509122704199</v>
      </c>
      <c r="L5915">
        <v>6268925.5025450503</v>
      </c>
      <c r="N5915">
        <v>5.0258228638884401E-3</v>
      </c>
      <c r="O5915">
        <v>2.52</v>
      </c>
      <c r="P5915">
        <v>2.3751000000000002</v>
      </c>
      <c r="Q5915">
        <v>0</v>
      </c>
      <c r="R5915">
        <v>0</v>
      </c>
      <c r="S5915">
        <v>0</v>
      </c>
      <c r="T5915" s="23">
        <f t="shared" si="92"/>
        <v>0</v>
      </c>
      <c r="U5915" s="25">
        <v>44860.801865706002</v>
      </c>
    </row>
    <row r="5916" spans="1:21" x14ac:dyDescent="0.25">
      <c r="A5916" t="s">
        <v>90</v>
      </c>
      <c r="B5916" t="s">
        <v>342</v>
      </c>
      <c r="C5916" t="s">
        <v>468</v>
      </c>
      <c r="D5916" t="s">
        <v>372</v>
      </c>
      <c r="E5916" t="s">
        <v>424</v>
      </c>
      <c r="F5916" t="s">
        <v>368</v>
      </c>
      <c r="G5916" t="s">
        <v>18</v>
      </c>
      <c r="H5916" t="s">
        <v>363</v>
      </c>
      <c r="I5916" t="s">
        <v>364</v>
      </c>
      <c r="J5916">
        <v>72</v>
      </c>
      <c r="K5916">
        <v>31506.509122704199</v>
      </c>
      <c r="L5916">
        <v>6268925.5025450503</v>
      </c>
      <c r="N5916">
        <v>5.0258228638884401E-3</v>
      </c>
      <c r="O5916">
        <v>2.52</v>
      </c>
      <c r="P5916">
        <v>2.3751000000000002</v>
      </c>
      <c r="Q5916">
        <v>0</v>
      </c>
      <c r="R5916">
        <v>0</v>
      </c>
      <c r="S5916">
        <v>0</v>
      </c>
      <c r="T5916" s="23">
        <f t="shared" si="92"/>
        <v>0</v>
      </c>
      <c r="U5916" s="25">
        <v>44860.801865706002</v>
      </c>
    </row>
    <row r="5917" spans="1:21" x14ac:dyDescent="0.25">
      <c r="A5917" t="s">
        <v>90</v>
      </c>
      <c r="B5917" t="s">
        <v>342</v>
      </c>
      <c r="C5917" t="s">
        <v>468</v>
      </c>
      <c r="D5917" t="s">
        <v>377</v>
      </c>
      <c r="E5917" t="s">
        <v>424</v>
      </c>
      <c r="F5917" t="s">
        <v>368</v>
      </c>
      <c r="G5917" t="s">
        <v>18</v>
      </c>
      <c r="H5917" t="s">
        <v>363</v>
      </c>
      <c r="I5917" t="s">
        <v>364</v>
      </c>
      <c r="J5917">
        <v>2068</v>
      </c>
      <c r="K5917">
        <v>31506.509122704199</v>
      </c>
      <c r="L5917">
        <v>6268925.5025450503</v>
      </c>
      <c r="N5917">
        <v>5.0258228638884401E-3</v>
      </c>
      <c r="O5917">
        <v>2.52</v>
      </c>
      <c r="P5917">
        <v>2.3751000000000002</v>
      </c>
      <c r="Q5917">
        <v>10</v>
      </c>
      <c r="R5917">
        <v>23.75</v>
      </c>
      <c r="S5917">
        <v>4.75</v>
      </c>
      <c r="T5917" s="23">
        <f t="shared" si="92"/>
        <v>28.5</v>
      </c>
      <c r="U5917" s="25">
        <v>44860.801865706002</v>
      </c>
    </row>
    <row r="5918" spans="1:21" x14ac:dyDescent="0.25">
      <c r="A5918" t="s">
        <v>20</v>
      </c>
      <c r="B5918" t="s">
        <v>355</v>
      </c>
      <c r="C5918" t="s">
        <v>468</v>
      </c>
      <c r="D5918" t="s">
        <v>384</v>
      </c>
      <c r="E5918" t="s">
        <v>424</v>
      </c>
      <c r="F5918" t="s">
        <v>368</v>
      </c>
      <c r="G5918" t="s">
        <v>18</v>
      </c>
      <c r="H5918" t="s">
        <v>363</v>
      </c>
      <c r="I5918" t="s">
        <v>364</v>
      </c>
      <c r="J5918">
        <v>0</v>
      </c>
      <c r="K5918">
        <v>70065.706543007094</v>
      </c>
      <c r="L5918">
        <v>6268925.5025450503</v>
      </c>
      <c r="N5918">
        <v>1.11766691938773E-2</v>
      </c>
      <c r="O5918">
        <v>2.52</v>
      </c>
      <c r="P5918">
        <v>2.3751000000000002</v>
      </c>
      <c r="Q5918">
        <v>0</v>
      </c>
      <c r="R5918">
        <v>0</v>
      </c>
      <c r="S5918">
        <v>0</v>
      </c>
      <c r="T5918" s="23">
        <f t="shared" si="92"/>
        <v>0</v>
      </c>
      <c r="U5918" s="25">
        <v>44860.801865706002</v>
      </c>
    </row>
    <row r="5919" spans="1:21" x14ac:dyDescent="0.25">
      <c r="A5919" t="s">
        <v>20</v>
      </c>
      <c r="B5919" t="s">
        <v>355</v>
      </c>
      <c r="C5919" t="s">
        <v>468</v>
      </c>
      <c r="D5919" t="s">
        <v>383</v>
      </c>
      <c r="E5919" t="s">
        <v>424</v>
      </c>
      <c r="F5919" t="s">
        <v>368</v>
      </c>
      <c r="G5919" t="s">
        <v>18</v>
      </c>
      <c r="H5919" t="s">
        <v>363</v>
      </c>
      <c r="I5919" t="s">
        <v>364</v>
      </c>
      <c r="J5919">
        <v>5002</v>
      </c>
      <c r="K5919">
        <v>70065.706543007094</v>
      </c>
      <c r="L5919">
        <v>6268925.5025450503</v>
      </c>
      <c r="N5919">
        <v>1.11766691938773E-2</v>
      </c>
      <c r="O5919">
        <v>2.52</v>
      </c>
      <c r="P5919">
        <v>2.3751000000000002</v>
      </c>
      <c r="Q5919">
        <v>55</v>
      </c>
      <c r="R5919">
        <v>130.63</v>
      </c>
      <c r="S5919">
        <v>2.37</v>
      </c>
      <c r="T5919" s="23">
        <f t="shared" si="92"/>
        <v>133</v>
      </c>
      <c r="U5919" s="25">
        <v>44860.801865706002</v>
      </c>
    </row>
    <row r="5920" spans="1:21" x14ac:dyDescent="0.25">
      <c r="A5920" t="s">
        <v>20</v>
      </c>
      <c r="B5920" t="s">
        <v>355</v>
      </c>
      <c r="C5920" t="s">
        <v>468</v>
      </c>
      <c r="D5920" t="s">
        <v>375</v>
      </c>
      <c r="E5920" t="s">
        <v>424</v>
      </c>
      <c r="F5920" t="s">
        <v>368</v>
      </c>
      <c r="G5920" t="s">
        <v>18</v>
      </c>
      <c r="H5920" t="s">
        <v>363</v>
      </c>
      <c r="I5920" t="s">
        <v>364</v>
      </c>
      <c r="J5920">
        <v>1140</v>
      </c>
      <c r="K5920">
        <v>70065.706543007094</v>
      </c>
      <c r="L5920">
        <v>6268925.5025450503</v>
      </c>
      <c r="N5920">
        <v>1.11766691938773E-2</v>
      </c>
      <c r="O5920">
        <v>2.52</v>
      </c>
      <c r="P5920">
        <v>2.3751000000000002</v>
      </c>
      <c r="Q5920">
        <v>12</v>
      </c>
      <c r="R5920">
        <v>28.5</v>
      </c>
      <c r="S5920">
        <v>0</v>
      </c>
      <c r="T5920" s="23">
        <f t="shared" si="92"/>
        <v>28.5</v>
      </c>
      <c r="U5920" s="25">
        <v>44860.801865706002</v>
      </c>
    </row>
    <row r="5921" spans="1:21" x14ac:dyDescent="0.25">
      <c r="A5921" t="s">
        <v>20</v>
      </c>
      <c r="B5921" t="s">
        <v>355</v>
      </c>
      <c r="C5921" t="s">
        <v>468</v>
      </c>
      <c r="D5921" t="s">
        <v>373</v>
      </c>
      <c r="E5921" t="s">
        <v>424</v>
      </c>
      <c r="F5921" t="s">
        <v>368</v>
      </c>
      <c r="G5921" t="s">
        <v>18</v>
      </c>
      <c r="H5921" t="s">
        <v>363</v>
      </c>
      <c r="I5921" t="s">
        <v>364</v>
      </c>
      <c r="J5921">
        <v>7072</v>
      </c>
      <c r="K5921">
        <v>70065.706543007094</v>
      </c>
      <c r="L5921">
        <v>6268925.5025450503</v>
      </c>
      <c r="N5921">
        <v>1.11766691938773E-2</v>
      </c>
      <c r="O5921">
        <v>2.52</v>
      </c>
      <c r="P5921">
        <v>2.3751000000000002</v>
      </c>
      <c r="Q5921">
        <v>79</v>
      </c>
      <c r="R5921">
        <v>187.63</v>
      </c>
      <c r="S5921">
        <v>0</v>
      </c>
      <c r="T5921" s="23">
        <f t="shared" si="92"/>
        <v>187.63</v>
      </c>
      <c r="U5921" s="25">
        <v>44860.801865706002</v>
      </c>
    </row>
    <row r="5922" spans="1:21" x14ac:dyDescent="0.25">
      <c r="A5922" t="s">
        <v>20</v>
      </c>
      <c r="B5922" t="s">
        <v>355</v>
      </c>
      <c r="C5922" t="s">
        <v>468</v>
      </c>
      <c r="D5922" t="s">
        <v>369</v>
      </c>
      <c r="E5922" t="s">
        <v>424</v>
      </c>
      <c r="F5922" t="s">
        <v>368</v>
      </c>
      <c r="G5922" t="s">
        <v>18</v>
      </c>
      <c r="H5922" t="s">
        <v>363</v>
      </c>
      <c r="I5922" t="s">
        <v>364</v>
      </c>
      <c r="J5922">
        <v>26</v>
      </c>
      <c r="K5922">
        <v>70065.706543007094</v>
      </c>
      <c r="L5922">
        <v>6268925.5025450503</v>
      </c>
      <c r="N5922">
        <v>1.11766691938773E-2</v>
      </c>
      <c r="O5922">
        <v>2.52</v>
      </c>
      <c r="P5922">
        <v>2.3751000000000002</v>
      </c>
      <c r="Q5922">
        <v>0</v>
      </c>
      <c r="R5922">
        <v>0</v>
      </c>
      <c r="S5922">
        <v>0</v>
      </c>
      <c r="T5922" s="23">
        <f t="shared" si="92"/>
        <v>0</v>
      </c>
      <c r="U5922" s="25">
        <v>44860.801865706002</v>
      </c>
    </row>
    <row r="5923" spans="1:21" x14ac:dyDescent="0.25">
      <c r="A5923" t="s">
        <v>20</v>
      </c>
      <c r="B5923" t="s">
        <v>355</v>
      </c>
      <c r="C5923" t="s">
        <v>468</v>
      </c>
      <c r="D5923" t="s">
        <v>370</v>
      </c>
      <c r="E5923" t="s">
        <v>424</v>
      </c>
      <c r="F5923" t="s">
        <v>368</v>
      </c>
      <c r="G5923" t="s">
        <v>18</v>
      </c>
      <c r="H5923" t="s">
        <v>363</v>
      </c>
      <c r="I5923" t="s">
        <v>364</v>
      </c>
      <c r="J5923">
        <v>2968</v>
      </c>
      <c r="K5923">
        <v>70065.706543007094</v>
      </c>
      <c r="L5923">
        <v>6268925.5025450503</v>
      </c>
      <c r="N5923">
        <v>1.11766691938773E-2</v>
      </c>
      <c r="O5923">
        <v>2.52</v>
      </c>
      <c r="P5923">
        <v>2.3751000000000002</v>
      </c>
      <c r="Q5923">
        <v>33</v>
      </c>
      <c r="R5923">
        <v>78.38</v>
      </c>
      <c r="S5923">
        <v>0</v>
      </c>
      <c r="T5923" s="23">
        <f t="shared" si="92"/>
        <v>78.38</v>
      </c>
      <c r="U5923" s="25">
        <v>44860.801865706002</v>
      </c>
    </row>
    <row r="5924" spans="1:21" x14ac:dyDescent="0.25">
      <c r="A5924" t="s">
        <v>20</v>
      </c>
      <c r="B5924" t="s">
        <v>355</v>
      </c>
      <c r="C5924" t="s">
        <v>468</v>
      </c>
      <c r="D5924" t="s">
        <v>379</v>
      </c>
      <c r="E5924" t="s">
        <v>424</v>
      </c>
      <c r="F5924" t="s">
        <v>368</v>
      </c>
      <c r="G5924" t="s">
        <v>18</v>
      </c>
      <c r="H5924" t="s">
        <v>363</v>
      </c>
      <c r="I5924" t="s">
        <v>364</v>
      </c>
      <c r="J5924">
        <v>0</v>
      </c>
      <c r="K5924">
        <v>70065.706543007094</v>
      </c>
      <c r="L5924">
        <v>6268925.5025450503</v>
      </c>
      <c r="N5924">
        <v>1.11766691938773E-2</v>
      </c>
      <c r="O5924">
        <v>2.52</v>
      </c>
      <c r="P5924">
        <v>2.3751000000000002</v>
      </c>
      <c r="Q5924">
        <v>0</v>
      </c>
      <c r="R5924">
        <v>0</v>
      </c>
      <c r="S5924">
        <v>0</v>
      </c>
      <c r="T5924" s="23">
        <f t="shared" si="92"/>
        <v>0</v>
      </c>
      <c r="U5924" s="25">
        <v>44860.801865706002</v>
      </c>
    </row>
    <row r="5925" spans="1:21" x14ac:dyDescent="0.25">
      <c r="A5925" t="s">
        <v>20</v>
      </c>
      <c r="B5925" t="s">
        <v>355</v>
      </c>
      <c r="C5925" t="s">
        <v>468</v>
      </c>
      <c r="D5925" t="s">
        <v>385</v>
      </c>
      <c r="E5925" t="s">
        <v>424</v>
      </c>
      <c r="F5925" t="s">
        <v>368</v>
      </c>
      <c r="G5925" t="s">
        <v>18</v>
      </c>
      <c r="H5925" t="s">
        <v>363</v>
      </c>
      <c r="I5925" t="s">
        <v>364</v>
      </c>
      <c r="J5925">
        <v>18000</v>
      </c>
      <c r="K5925">
        <v>70065.706543007094</v>
      </c>
      <c r="L5925">
        <v>6268925.5025450503</v>
      </c>
      <c r="N5925">
        <v>1.11766691938773E-2</v>
      </c>
      <c r="O5925">
        <v>2.52</v>
      </c>
      <c r="P5925">
        <v>2.3751000000000002</v>
      </c>
      <c r="Q5925">
        <v>201</v>
      </c>
      <c r="R5925">
        <v>477.4</v>
      </c>
      <c r="S5925">
        <v>2.37</v>
      </c>
      <c r="T5925" s="23">
        <f t="shared" si="92"/>
        <v>479.77</v>
      </c>
      <c r="U5925" s="25">
        <v>44860.801865706002</v>
      </c>
    </row>
    <row r="5926" spans="1:21" x14ac:dyDescent="0.25">
      <c r="A5926" t="s">
        <v>20</v>
      </c>
      <c r="B5926" t="s">
        <v>355</v>
      </c>
      <c r="C5926" t="s">
        <v>468</v>
      </c>
      <c r="D5926" t="s">
        <v>376</v>
      </c>
      <c r="E5926" t="s">
        <v>424</v>
      </c>
      <c r="F5926" t="s">
        <v>368</v>
      </c>
      <c r="G5926" t="s">
        <v>18</v>
      </c>
      <c r="H5926" t="s">
        <v>363</v>
      </c>
      <c r="I5926" t="s">
        <v>364</v>
      </c>
      <c r="J5926">
        <v>0</v>
      </c>
      <c r="K5926">
        <v>70065.706543007094</v>
      </c>
      <c r="L5926">
        <v>6268925.5025450503</v>
      </c>
      <c r="N5926">
        <v>1.11766691938773E-2</v>
      </c>
      <c r="O5926">
        <v>2.52</v>
      </c>
      <c r="P5926">
        <v>2.3751000000000002</v>
      </c>
      <c r="Q5926">
        <v>0</v>
      </c>
      <c r="R5926">
        <v>0</v>
      </c>
      <c r="S5926">
        <v>0</v>
      </c>
      <c r="T5926" s="23">
        <f t="shared" si="92"/>
        <v>0</v>
      </c>
      <c r="U5926" s="25">
        <v>44860.801865706002</v>
      </c>
    </row>
    <row r="5927" spans="1:21" x14ac:dyDescent="0.25">
      <c r="A5927" t="s">
        <v>20</v>
      </c>
      <c r="B5927" t="s">
        <v>355</v>
      </c>
      <c r="C5927" t="s">
        <v>468</v>
      </c>
      <c r="D5927" t="s">
        <v>382</v>
      </c>
      <c r="E5927" t="s">
        <v>424</v>
      </c>
      <c r="F5927" t="s">
        <v>368</v>
      </c>
      <c r="G5927" t="s">
        <v>18</v>
      </c>
      <c r="H5927" t="s">
        <v>363</v>
      </c>
      <c r="I5927" t="s">
        <v>364</v>
      </c>
      <c r="J5927">
        <v>3324</v>
      </c>
      <c r="K5927">
        <v>70065.706543007094</v>
      </c>
      <c r="L5927">
        <v>6268925.5025450503</v>
      </c>
      <c r="N5927">
        <v>1.11766691938773E-2</v>
      </c>
      <c r="O5927">
        <v>2.52</v>
      </c>
      <c r="P5927">
        <v>2.3751000000000002</v>
      </c>
      <c r="Q5927">
        <v>37</v>
      </c>
      <c r="R5927">
        <v>87.88</v>
      </c>
      <c r="S5927">
        <v>0</v>
      </c>
      <c r="T5927" s="23">
        <f t="shared" si="92"/>
        <v>87.88</v>
      </c>
      <c r="U5927" s="25">
        <v>44860.801865706002</v>
      </c>
    </row>
    <row r="5928" spans="1:21" x14ac:dyDescent="0.25">
      <c r="A5928" t="s">
        <v>20</v>
      </c>
      <c r="B5928" t="s">
        <v>355</v>
      </c>
      <c r="C5928" t="s">
        <v>468</v>
      </c>
      <c r="D5928" t="s">
        <v>374</v>
      </c>
      <c r="E5928" t="s">
        <v>424</v>
      </c>
      <c r="F5928" t="s">
        <v>368</v>
      </c>
      <c r="G5928" t="s">
        <v>18</v>
      </c>
      <c r="H5928" t="s">
        <v>363</v>
      </c>
      <c r="I5928" t="s">
        <v>364</v>
      </c>
      <c r="J5928">
        <v>11</v>
      </c>
      <c r="K5928">
        <v>70065.706543007094</v>
      </c>
      <c r="L5928">
        <v>6268925.5025450503</v>
      </c>
      <c r="N5928">
        <v>1.11766691938773E-2</v>
      </c>
      <c r="O5928">
        <v>2.52</v>
      </c>
      <c r="P5928">
        <v>2.3751000000000002</v>
      </c>
      <c r="Q5928">
        <v>0</v>
      </c>
      <c r="R5928">
        <v>0</v>
      </c>
      <c r="S5928">
        <v>0</v>
      </c>
      <c r="T5928" s="23">
        <f t="shared" si="92"/>
        <v>0</v>
      </c>
      <c r="U5928" s="25">
        <v>44860.801865706002</v>
      </c>
    </row>
    <row r="5929" spans="1:21" x14ac:dyDescent="0.25">
      <c r="A5929" t="s">
        <v>20</v>
      </c>
      <c r="B5929" t="s">
        <v>355</v>
      </c>
      <c r="C5929" t="s">
        <v>468</v>
      </c>
      <c r="D5929" t="s">
        <v>381</v>
      </c>
      <c r="E5929" t="s">
        <v>424</v>
      </c>
      <c r="F5929" t="s">
        <v>368</v>
      </c>
      <c r="G5929" t="s">
        <v>18</v>
      </c>
      <c r="H5929" t="s">
        <v>363</v>
      </c>
      <c r="I5929" t="s">
        <v>364</v>
      </c>
      <c r="J5929">
        <v>123</v>
      </c>
      <c r="K5929">
        <v>70065.706543007094</v>
      </c>
      <c r="L5929">
        <v>6268925.5025450503</v>
      </c>
      <c r="N5929">
        <v>1.11766691938773E-2</v>
      </c>
      <c r="O5929">
        <v>2.52</v>
      </c>
      <c r="P5929">
        <v>2.3751000000000002</v>
      </c>
      <c r="Q5929">
        <v>1</v>
      </c>
      <c r="R5929">
        <v>2.38</v>
      </c>
      <c r="S5929">
        <v>0</v>
      </c>
      <c r="T5929" s="23">
        <f t="shared" si="92"/>
        <v>2.38</v>
      </c>
      <c r="U5929" s="25">
        <v>44860.801865706002</v>
      </c>
    </row>
    <row r="5930" spans="1:21" x14ac:dyDescent="0.25">
      <c r="A5930" t="s">
        <v>20</v>
      </c>
      <c r="B5930" t="s">
        <v>355</v>
      </c>
      <c r="C5930" t="s">
        <v>468</v>
      </c>
      <c r="D5930" t="s">
        <v>378</v>
      </c>
      <c r="E5930" t="s">
        <v>424</v>
      </c>
      <c r="F5930" t="s">
        <v>368</v>
      </c>
      <c r="G5930" t="s">
        <v>18</v>
      </c>
      <c r="H5930" t="s">
        <v>363</v>
      </c>
      <c r="I5930" t="s">
        <v>364</v>
      </c>
      <c r="J5930">
        <v>4</v>
      </c>
      <c r="K5930">
        <v>70065.706543007094</v>
      </c>
      <c r="L5930">
        <v>6268925.5025450503</v>
      </c>
      <c r="N5930">
        <v>1.11766691938773E-2</v>
      </c>
      <c r="O5930">
        <v>2.52</v>
      </c>
      <c r="P5930">
        <v>2.3751000000000002</v>
      </c>
      <c r="Q5930">
        <v>0</v>
      </c>
      <c r="R5930">
        <v>0</v>
      </c>
      <c r="S5930">
        <v>0</v>
      </c>
      <c r="T5930" s="23">
        <f t="shared" si="92"/>
        <v>0</v>
      </c>
      <c r="U5930" s="25">
        <v>44860.801865706002</v>
      </c>
    </row>
    <row r="5931" spans="1:21" x14ac:dyDescent="0.25">
      <c r="A5931" t="s">
        <v>20</v>
      </c>
      <c r="B5931" t="s">
        <v>355</v>
      </c>
      <c r="C5931" t="s">
        <v>468</v>
      </c>
      <c r="D5931" t="s">
        <v>371</v>
      </c>
      <c r="E5931" t="s">
        <v>424</v>
      </c>
      <c r="F5931" t="s">
        <v>368</v>
      </c>
      <c r="G5931" t="s">
        <v>18</v>
      </c>
      <c r="H5931" t="s">
        <v>363</v>
      </c>
      <c r="I5931" t="s">
        <v>364</v>
      </c>
      <c r="J5931">
        <v>0</v>
      </c>
      <c r="K5931">
        <v>70065.706543007094</v>
      </c>
      <c r="L5931">
        <v>6268925.5025450503</v>
      </c>
      <c r="N5931">
        <v>1.11766691938773E-2</v>
      </c>
      <c r="O5931">
        <v>2.52</v>
      </c>
      <c r="P5931">
        <v>2.3751000000000002</v>
      </c>
      <c r="Q5931">
        <v>0</v>
      </c>
      <c r="R5931">
        <v>0</v>
      </c>
      <c r="S5931">
        <v>0</v>
      </c>
      <c r="T5931" s="23">
        <f t="shared" si="92"/>
        <v>0</v>
      </c>
      <c r="U5931" s="25">
        <v>44860.801865706002</v>
      </c>
    </row>
    <row r="5932" spans="1:21" x14ac:dyDescent="0.25">
      <c r="A5932" t="s">
        <v>20</v>
      </c>
      <c r="B5932" t="s">
        <v>355</v>
      </c>
      <c r="C5932" t="s">
        <v>468</v>
      </c>
      <c r="D5932" t="s">
        <v>366</v>
      </c>
      <c r="E5932" t="s">
        <v>424</v>
      </c>
      <c r="F5932" t="s">
        <v>368</v>
      </c>
      <c r="G5932" t="s">
        <v>18</v>
      </c>
      <c r="H5932" t="s">
        <v>363</v>
      </c>
      <c r="I5932" t="s">
        <v>364</v>
      </c>
      <c r="J5932">
        <v>12667</v>
      </c>
      <c r="K5932">
        <v>70065.706543007094</v>
      </c>
      <c r="L5932">
        <v>6268925.5025450503</v>
      </c>
      <c r="N5932">
        <v>1.11766691938773E-2</v>
      </c>
      <c r="O5932">
        <v>2.52</v>
      </c>
      <c r="P5932">
        <v>2.3751000000000002</v>
      </c>
      <c r="Q5932">
        <v>141</v>
      </c>
      <c r="R5932">
        <v>334.89</v>
      </c>
      <c r="S5932">
        <v>0</v>
      </c>
      <c r="T5932" s="23">
        <f t="shared" si="92"/>
        <v>334.89</v>
      </c>
      <c r="U5932" s="25">
        <v>44860.801865706002</v>
      </c>
    </row>
    <row r="5933" spans="1:21" x14ac:dyDescent="0.25">
      <c r="A5933" t="s">
        <v>20</v>
      </c>
      <c r="B5933" t="s">
        <v>355</v>
      </c>
      <c r="C5933" t="s">
        <v>468</v>
      </c>
      <c r="D5933" t="s">
        <v>380</v>
      </c>
      <c r="E5933" t="s">
        <v>424</v>
      </c>
      <c r="F5933" t="s">
        <v>368</v>
      </c>
      <c r="G5933" t="s">
        <v>18</v>
      </c>
      <c r="H5933" t="s">
        <v>363</v>
      </c>
      <c r="I5933" t="s">
        <v>364</v>
      </c>
      <c r="J5933">
        <v>0</v>
      </c>
      <c r="K5933">
        <v>70065.706543007094</v>
      </c>
      <c r="L5933">
        <v>6268925.5025450503</v>
      </c>
      <c r="N5933">
        <v>1.11766691938773E-2</v>
      </c>
      <c r="O5933">
        <v>2.52</v>
      </c>
      <c r="P5933">
        <v>2.3751000000000002</v>
      </c>
      <c r="Q5933">
        <v>0</v>
      </c>
      <c r="R5933">
        <v>0</v>
      </c>
      <c r="S5933">
        <v>0</v>
      </c>
      <c r="T5933" s="23">
        <f t="shared" si="92"/>
        <v>0</v>
      </c>
      <c r="U5933" s="25">
        <v>44860.801865706002</v>
      </c>
    </row>
    <row r="5934" spans="1:21" x14ac:dyDescent="0.25">
      <c r="A5934" t="s">
        <v>20</v>
      </c>
      <c r="B5934" t="s">
        <v>355</v>
      </c>
      <c r="C5934" t="s">
        <v>468</v>
      </c>
      <c r="D5934" t="s">
        <v>372</v>
      </c>
      <c r="E5934" t="s">
        <v>424</v>
      </c>
      <c r="F5934" t="s">
        <v>368</v>
      </c>
      <c r="G5934" t="s">
        <v>18</v>
      </c>
      <c r="H5934" t="s">
        <v>363</v>
      </c>
      <c r="I5934" t="s">
        <v>364</v>
      </c>
      <c r="J5934">
        <v>72</v>
      </c>
      <c r="K5934">
        <v>70065.706543007094</v>
      </c>
      <c r="L5934">
        <v>6268925.5025450503</v>
      </c>
      <c r="N5934">
        <v>1.11766691938773E-2</v>
      </c>
      <c r="O5934">
        <v>2.52</v>
      </c>
      <c r="P5934">
        <v>2.3751000000000002</v>
      </c>
      <c r="Q5934">
        <v>0</v>
      </c>
      <c r="R5934">
        <v>0</v>
      </c>
      <c r="S5934">
        <v>0</v>
      </c>
      <c r="T5934" s="23">
        <f t="shared" si="92"/>
        <v>0</v>
      </c>
      <c r="U5934" s="25">
        <v>44860.801865706002</v>
      </c>
    </row>
    <row r="5935" spans="1:21" x14ac:dyDescent="0.25">
      <c r="A5935" t="s">
        <v>20</v>
      </c>
      <c r="B5935" t="s">
        <v>355</v>
      </c>
      <c r="C5935" t="s">
        <v>468</v>
      </c>
      <c r="D5935" t="s">
        <v>377</v>
      </c>
      <c r="E5935" t="s">
        <v>424</v>
      </c>
      <c r="F5935" t="s">
        <v>368</v>
      </c>
      <c r="G5935" t="s">
        <v>18</v>
      </c>
      <c r="H5935" t="s">
        <v>363</v>
      </c>
      <c r="I5935" t="s">
        <v>364</v>
      </c>
      <c r="J5935">
        <v>2068</v>
      </c>
      <c r="K5935">
        <v>70065.706543007094</v>
      </c>
      <c r="L5935">
        <v>6268925.5025450503</v>
      </c>
      <c r="N5935">
        <v>1.11766691938773E-2</v>
      </c>
      <c r="O5935">
        <v>2.52</v>
      </c>
      <c r="P5935">
        <v>2.3751000000000002</v>
      </c>
      <c r="Q5935">
        <v>23</v>
      </c>
      <c r="R5935">
        <v>54.63</v>
      </c>
      <c r="S5935">
        <v>7.13</v>
      </c>
      <c r="T5935" s="23">
        <f t="shared" si="92"/>
        <v>61.760000000000005</v>
      </c>
      <c r="U5935" s="25">
        <v>44860.801865706002</v>
      </c>
    </row>
    <row r="5936" spans="1:21" x14ac:dyDescent="0.25">
      <c r="A5936" t="s">
        <v>123</v>
      </c>
      <c r="B5936" t="s">
        <v>240</v>
      </c>
      <c r="C5936" t="s">
        <v>468</v>
      </c>
      <c r="D5936" t="s">
        <v>384</v>
      </c>
      <c r="E5936" t="s">
        <v>424</v>
      </c>
      <c r="F5936" t="s">
        <v>368</v>
      </c>
      <c r="G5936" t="s">
        <v>18</v>
      </c>
      <c r="H5936" t="s">
        <v>363</v>
      </c>
      <c r="I5936" t="s">
        <v>364</v>
      </c>
      <c r="J5936">
        <v>0</v>
      </c>
      <c r="K5936">
        <v>30413.8887900544</v>
      </c>
      <c r="L5936">
        <v>6268925.5025450503</v>
      </c>
      <c r="N5936">
        <v>4.8515313792941101E-3</v>
      </c>
      <c r="O5936">
        <v>2.52</v>
      </c>
      <c r="P5936">
        <v>2.3751000000000002</v>
      </c>
      <c r="Q5936">
        <v>0</v>
      </c>
      <c r="R5936">
        <v>0</v>
      </c>
      <c r="S5936">
        <v>0</v>
      </c>
      <c r="T5936" s="23">
        <f t="shared" si="92"/>
        <v>0</v>
      </c>
      <c r="U5936" s="25">
        <v>44860.801865706002</v>
      </c>
    </row>
    <row r="5937" spans="1:21" x14ac:dyDescent="0.25">
      <c r="A5937" t="s">
        <v>123</v>
      </c>
      <c r="B5937" t="s">
        <v>240</v>
      </c>
      <c r="C5937" t="s">
        <v>468</v>
      </c>
      <c r="D5937" t="s">
        <v>383</v>
      </c>
      <c r="E5937" t="s">
        <v>424</v>
      </c>
      <c r="F5937" t="s">
        <v>368</v>
      </c>
      <c r="G5937" t="s">
        <v>18</v>
      </c>
      <c r="H5937" t="s">
        <v>363</v>
      </c>
      <c r="I5937" t="s">
        <v>364</v>
      </c>
      <c r="J5937">
        <v>5002</v>
      </c>
      <c r="K5937">
        <v>30413.8887900544</v>
      </c>
      <c r="L5937">
        <v>6268925.5025450503</v>
      </c>
      <c r="N5937">
        <v>4.8515313792941101E-3</v>
      </c>
      <c r="O5937">
        <v>2.52</v>
      </c>
      <c r="P5937">
        <v>2.3751000000000002</v>
      </c>
      <c r="Q5937">
        <v>24</v>
      </c>
      <c r="R5937">
        <v>57</v>
      </c>
      <c r="S5937">
        <v>2.37</v>
      </c>
      <c r="T5937" s="23">
        <f t="shared" si="92"/>
        <v>59.37</v>
      </c>
      <c r="U5937" s="25">
        <v>44860.801865706002</v>
      </c>
    </row>
    <row r="5938" spans="1:21" x14ac:dyDescent="0.25">
      <c r="A5938" t="s">
        <v>123</v>
      </c>
      <c r="B5938" t="s">
        <v>240</v>
      </c>
      <c r="C5938" t="s">
        <v>468</v>
      </c>
      <c r="D5938" t="s">
        <v>375</v>
      </c>
      <c r="E5938" t="s">
        <v>424</v>
      </c>
      <c r="F5938" t="s">
        <v>368</v>
      </c>
      <c r="G5938" t="s">
        <v>18</v>
      </c>
      <c r="H5938" t="s">
        <v>363</v>
      </c>
      <c r="I5938" t="s">
        <v>364</v>
      </c>
      <c r="J5938">
        <v>1140</v>
      </c>
      <c r="K5938">
        <v>30413.8887900544</v>
      </c>
      <c r="L5938">
        <v>6268925.5025450503</v>
      </c>
      <c r="N5938">
        <v>4.8515313792941101E-3</v>
      </c>
      <c r="O5938">
        <v>2.52</v>
      </c>
      <c r="P5938">
        <v>2.3751000000000002</v>
      </c>
      <c r="Q5938">
        <v>5</v>
      </c>
      <c r="R5938">
        <v>11.88</v>
      </c>
      <c r="S5938">
        <v>0</v>
      </c>
      <c r="T5938" s="23">
        <f t="shared" si="92"/>
        <v>11.88</v>
      </c>
      <c r="U5938" s="25">
        <v>44860.801865706002</v>
      </c>
    </row>
    <row r="5939" spans="1:21" x14ac:dyDescent="0.25">
      <c r="A5939" t="s">
        <v>123</v>
      </c>
      <c r="B5939" t="s">
        <v>240</v>
      </c>
      <c r="C5939" t="s">
        <v>468</v>
      </c>
      <c r="D5939" t="s">
        <v>373</v>
      </c>
      <c r="E5939" t="s">
        <v>424</v>
      </c>
      <c r="F5939" t="s">
        <v>368</v>
      </c>
      <c r="G5939" t="s">
        <v>18</v>
      </c>
      <c r="H5939" t="s">
        <v>363</v>
      </c>
      <c r="I5939" t="s">
        <v>364</v>
      </c>
      <c r="J5939">
        <v>7072</v>
      </c>
      <c r="K5939">
        <v>30413.8887900544</v>
      </c>
      <c r="L5939">
        <v>6268925.5025450503</v>
      </c>
      <c r="N5939">
        <v>4.8515313792941101E-3</v>
      </c>
      <c r="O5939">
        <v>2.52</v>
      </c>
      <c r="P5939">
        <v>2.3751000000000002</v>
      </c>
      <c r="Q5939">
        <v>34</v>
      </c>
      <c r="R5939">
        <v>80.75</v>
      </c>
      <c r="S5939">
        <v>0</v>
      </c>
      <c r="T5939" s="23">
        <f t="shared" si="92"/>
        <v>80.75</v>
      </c>
      <c r="U5939" s="25">
        <v>44860.801865706002</v>
      </c>
    </row>
    <row r="5940" spans="1:21" x14ac:dyDescent="0.25">
      <c r="A5940" t="s">
        <v>123</v>
      </c>
      <c r="B5940" t="s">
        <v>240</v>
      </c>
      <c r="C5940" t="s">
        <v>468</v>
      </c>
      <c r="D5940" t="s">
        <v>369</v>
      </c>
      <c r="E5940" t="s">
        <v>424</v>
      </c>
      <c r="F5940" t="s">
        <v>368</v>
      </c>
      <c r="G5940" t="s">
        <v>18</v>
      </c>
      <c r="H5940" t="s">
        <v>363</v>
      </c>
      <c r="I5940" t="s">
        <v>364</v>
      </c>
      <c r="J5940">
        <v>26</v>
      </c>
      <c r="K5940">
        <v>30413.8887900544</v>
      </c>
      <c r="L5940">
        <v>6268925.5025450503</v>
      </c>
      <c r="N5940">
        <v>4.8515313792941101E-3</v>
      </c>
      <c r="O5940">
        <v>2.52</v>
      </c>
      <c r="P5940">
        <v>2.3751000000000002</v>
      </c>
      <c r="Q5940">
        <v>0</v>
      </c>
      <c r="R5940">
        <v>0</v>
      </c>
      <c r="S5940">
        <v>0</v>
      </c>
      <c r="T5940" s="23">
        <f t="shared" si="92"/>
        <v>0</v>
      </c>
      <c r="U5940" s="25">
        <v>44860.801865706002</v>
      </c>
    </row>
    <row r="5941" spans="1:21" x14ac:dyDescent="0.25">
      <c r="A5941" t="s">
        <v>123</v>
      </c>
      <c r="B5941" t="s">
        <v>240</v>
      </c>
      <c r="C5941" t="s">
        <v>468</v>
      </c>
      <c r="D5941" t="s">
        <v>370</v>
      </c>
      <c r="E5941" t="s">
        <v>424</v>
      </c>
      <c r="F5941" t="s">
        <v>368</v>
      </c>
      <c r="G5941" t="s">
        <v>18</v>
      </c>
      <c r="H5941" t="s">
        <v>363</v>
      </c>
      <c r="I5941" t="s">
        <v>364</v>
      </c>
      <c r="J5941">
        <v>2968</v>
      </c>
      <c r="K5941">
        <v>30413.8887900544</v>
      </c>
      <c r="L5941">
        <v>6268925.5025450503</v>
      </c>
      <c r="N5941">
        <v>4.8515313792941101E-3</v>
      </c>
      <c r="O5941">
        <v>2.52</v>
      </c>
      <c r="P5941">
        <v>2.3751000000000002</v>
      </c>
      <c r="Q5941">
        <v>14</v>
      </c>
      <c r="R5941">
        <v>33.25</v>
      </c>
      <c r="S5941">
        <v>0</v>
      </c>
      <c r="T5941" s="23">
        <f t="shared" si="92"/>
        <v>33.25</v>
      </c>
      <c r="U5941" s="25">
        <v>44860.801865706002</v>
      </c>
    </row>
    <row r="5942" spans="1:21" x14ac:dyDescent="0.25">
      <c r="A5942" t="s">
        <v>123</v>
      </c>
      <c r="B5942" t="s">
        <v>240</v>
      </c>
      <c r="C5942" t="s">
        <v>468</v>
      </c>
      <c r="D5942" t="s">
        <v>379</v>
      </c>
      <c r="E5942" t="s">
        <v>424</v>
      </c>
      <c r="F5942" t="s">
        <v>368</v>
      </c>
      <c r="G5942" t="s">
        <v>18</v>
      </c>
      <c r="H5942" t="s">
        <v>363</v>
      </c>
      <c r="I5942" t="s">
        <v>364</v>
      </c>
      <c r="J5942">
        <v>0</v>
      </c>
      <c r="K5942">
        <v>30413.8887900544</v>
      </c>
      <c r="L5942">
        <v>6268925.5025450503</v>
      </c>
      <c r="N5942">
        <v>4.8515313792941101E-3</v>
      </c>
      <c r="O5942">
        <v>2.52</v>
      </c>
      <c r="P5942">
        <v>2.3751000000000002</v>
      </c>
      <c r="Q5942">
        <v>0</v>
      </c>
      <c r="R5942">
        <v>0</v>
      </c>
      <c r="S5942">
        <v>0</v>
      </c>
      <c r="T5942" s="23">
        <f t="shared" si="92"/>
        <v>0</v>
      </c>
      <c r="U5942" s="25">
        <v>44860.801865706002</v>
      </c>
    </row>
    <row r="5943" spans="1:21" x14ac:dyDescent="0.25">
      <c r="A5943" t="s">
        <v>123</v>
      </c>
      <c r="B5943" t="s">
        <v>240</v>
      </c>
      <c r="C5943" t="s">
        <v>468</v>
      </c>
      <c r="D5943" t="s">
        <v>385</v>
      </c>
      <c r="E5943" t="s">
        <v>424</v>
      </c>
      <c r="F5943" t="s">
        <v>368</v>
      </c>
      <c r="G5943" t="s">
        <v>18</v>
      </c>
      <c r="H5943" t="s">
        <v>363</v>
      </c>
      <c r="I5943" t="s">
        <v>364</v>
      </c>
      <c r="J5943">
        <v>18000</v>
      </c>
      <c r="K5943">
        <v>30413.8887900544</v>
      </c>
      <c r="L5943">
        <v>6268925.5025450503</v>
      </c>
      <c r="N5943">
        <v>4.8515313792941101E-3</v>
      </c>
      <c r="O5943">
        <v>2.52</v>
      </c>
      <c r="P5943">
        <v>2.3751000000000002</v>
      </c>
      <c r="Q5943">
        <v>87</v>
      </c>
      <c r="R5943">
        <v>206.63</v>
      </c>
      <c r="S5943">
        <v>0</v>
      </c>
      <c r="T5943" s="23">
        <f t="shared" si="92"/>
        <v>206.63</v>
      </c>
      <c r="U5943" s="25">
        <v>44860.801865706002</v>
      </c>
    </row>
    <row r="5944" spans="1:21" x14ac:dyDescent="0.25">
      <c r="A5944" t="s">
        <v>123</v>
      </c>
      <c r="B5944" t="s">
        <v>240</v>
      </c>
      <c r="C5944" t="s">
        <v>468</v>
      </c>
      <c r="D5944" t="s">
        <v>376</v>
      </c>
      <c r="E5944" t="s">
        <v>424</v>
      </c>
      <c r="F5944" t="s">
        <v>368</v>
      </c>
      <c r="G5944" t="s">
        <v>18</v>
      </c>
      <c r="H5944" t="s">
        <v>363</v>
      </c>
      <c r="I5944" t="s">
        <v>364</v>
      </c>
      <c r="J5944">
        <v>0</v>
      </c>
      <c r="K5944">
        <v>30413.8887900544</v>
      </c>
      <c r="L5944">
        <v>6268925.5025450503</v>
      </c>
      <c r="N5944">
        <v>4.8515313792941101E-3</v>
      </c>
      <c r="O5944">
        <v>2.52</v>
      </c>
      <c r="P5944">
        <v>2.3751000000000002</v>
      </c>
      <c r="Q5944">
        <v>0</v>
      </c>
      <c r="R5944">
        <v>0</v>
      </c>
      <c r="S5944">
        <v>0</v>
      </c>
      <c r="T5944" s="23">
        <f t="shared" si="92"/>
        <v>0</v>
      </c>
      <c r="U5944" s="25">
        <v>44860.801865706002</v>
      </c>
    </row>
    <row r="5945" spans="1:21" x14ac:dyDescent="0.25">
      <c r="A5945" t="s">
        <v>123</v>
      </c>
      <c r="B5945" t="s">
        <v>240</v>
      </c>
      <c r="C5945" t="s">
        <v>468</v>
      </c>
      <c r="D5945" t="s">
        <v>382</v>
      </c>
      <c r="E5945" t="s">
        <v>424</v>
      </c>
      <c r="F5945" t="s">
        <v>368</v>
      </c>
      <c r="G5945" t="s">
        <v>18</v>
      </c>
      <c r="H5945" t="s">
        <v>363</v>
      </c>
      <c r="I5945" t="s">
        <v>364</v>
      </c>
      <c r="J5945">
        <v>3324</v>
      </c>
      <c r="K5945">
        <v>30413.8887900544</v>
      </c>
      <c r="L5945">
        <v>6268925.5025450503</v>
      </c>
      <c r="N5945">
        <v>4.8515313792941101E-3</v>
      </c>
      <c r="O5945">
        <v>2.52</v>
      </c>
      <c r="P5945">
        <v>2.3751000000000002</v>
      </c>
      <c r="Q5945">
        <v>16</v>
      </c>
      <c r="R5945">
        <v>38</v>
      </c>
      <c r="S5945">
        <v>0</v>
      </c>
      <c r="T5945" s="23">
        <f t="shared" si="92"/>
        <v>38</v>
      </c>
      <c r="U5945" s="25">
        <v>44860.801865706002</v>
      </c>
    </row>
    <row r="5946" spans="1:21" x14ac:dyDescent="0.25">
      <c r="A5946" t="s">
        <v>19</v>
      </c>
      <c r="B5946" t="s">
        <v>243</v>
      </c>
      <c r="C5946" t="s">
        <v>365</v>
      </c>
      <c r="D5946" t="s">
        <v>376</v>
      </c>
      <c r="E5946" t="s">
        <v>367</v>
      </c>
      <c r="F5946" t="s">
        <v>368</v>
      </c>
      <c r="G5946" t="s">
        <v>18</v>
      </c>
      <c r="H5946" t="s">
        <v>363</v>
      </c>
      <c r="I5946" t="s">
        <v>364</v>
      </c>
      <c r="J5946">
        <v>0</v>
      </c>
      <c r="K5946">
        <v>22735.5469264643</v>
      </c>
      <c r="L5946">
        <v>5421577.2725373199</v>
      </c>
      <c r="N5946">
        <v>4.1935299975580601E-3</v>
      </c>
      <c r="O5946">
        <v>2.15</v>
      </c>
      <c r="P5946">
        <v>2.0263749999999998</v>
      </c>
      <c r="Q5946">
        <v>0</v>
      </c>
      <c r="R5946">
        <v>0</v>
      </c>
      <c r="S5946">
        <v>0</v>
      </c>
      <c r="T5946" s="23">
        <f t="shared" si="92"/>
        <v>0</v>
      </c>
      <c r="U5946" s="25">
        <v>44860.801865706002</v>
      </c>
    </row>
    <row r="5947" spans="1:21" x14ac:dyDescent="0.25">
      <c r="A5947" t="s">
        <v>19</v>
      </c>
      <c r="B5947" t="s">
        <v>243</v>
      </c>
      <c r="C5947" t="s">
        <v>365</v>
      </c>
      <c r="D5947" t="s">
        <v>377</v>
      </c>
      <c r="E5947" t="s">
        <v>367</v>
      </c>
      <c r="F5947" t="s">
        <v>368</v>
      </c>
      <c r="G5947" t="s">
        <v>18</v>
      </c>
      <c r="H5947" t="s">
        <v>363</v>
      </c>
      <c r="I5947" t="s">
        <v>364</v>
      </c>
      <c r="J5947">
        <v>3370</v>
      </c>
      <c r="K5947">
        <v>22735.5469264643</v>
      </c>
      <c r="L5947">
        <v>5421577.2725373199</v>
      </c>
      <c r="N5947">
        <v>4.1935299975580601E-3</v>
      </c>
      <c r="O5947">
        <v>2.15</v>
      </c>
      <c r="P5947">
        <v>2.0263749999999998</v>
      </c>
      <c r="Q5947">
        <v>14</v>
      </c>
      <c r="R5947">
        <v>28.37</v>
      </c>
      <c r="S5947">
        <v>6.09</v>
      </c>
      <c r="T5947" s="23">
        <f t="shared" si="92"/>
        <v>34.46</v>
      </c>
      <c r="U5947" s="25">
        <v>44860.801865706002</v>
      </c>
    </row>
    <row r="5948" spans="1:21" x14ac:dyDescent="0.25">
      <c r="A5948" t="s">
        <v>19</v>
      </c>
      <c r="B5948" t="s">
        <v>243</v>
      </c>
      <c r="C5948" t="s">
        <v>365</v>
      </c>
      <c r="D5948" t="s">
        <v>378</v>
      </c>
      <c r="E5948" t="s">
        <v>367</v>
      </c>
      <c r="F5948" t="s">
        <v>368</v>
      </c>
      <c r="G5948" t="s">
        <v>18</v>
      </c>
      <c r="H5948" t="s">
        <v>363</v>
      </c>
      <c r="I5948" t="s">
        <v>364</v>
      </c>
      <c r="J5948">
        <v>9</v>
      </c>
      <c r="K5948">
        <v>22735.5469264643</v>
      </c>
      <c r="L5948">
        <v>5421577.2725373199</v>
      </c>
      <c r="N5948">
        <v>4.1935299975580601E-3</v>
      </c>
      <c r="O5948">
        <v>2.15</v>
      </c>
      <c r="P5948">
        <v>2.0263749999999998</v>
      </c>
      <c r="Q5948">
        <v>0</v>
      </c>
      <c r="R5948">
        <v>0</v>
      </c>
      <c r="S5948">
        <v>0</v>
      </c>
      <c r="T5948" s="23">
        <f t="shared" si="92"/>
        <v>0</v>
      </c>
      <c r="U5948" s="25">
        <v>44860.801865706002</v>
      </c>
    </row>
    <row r="5949" spans="1:21" x14ac:dyDescent="0.25">
      <c r="A5949" t="s">
        <v>49</v>
      </c>
      <c r="B5949" t="s">
        <v>332</v>
      </c>
      <c r="C5949" t="s">
        <v>365</v>
      </c>
      <c r="D5949" t="s">
        <v>379</v>
      </c>
      <c r="E5949" t="s">
        <v>367</v>
      </c>
      <c r="F5949" t="s">
        <v>368</v>
      </c>
      <c r="G5949" t="s">
        <v>18</v>
      </c>
      <c r="H5949" t="s">
        <v>363</v>
      </c>
      <c r="I5949" t="s">
        <v>364</v>
      </c>
      <c r="J5949">
        <v>0</v>
      </c>
      <c r="K5949">
        <v>4606.0414915951596</v>
      </c>
      <c r="L5949">
        <v>5421577.2725373199</v>
      </c>
      <c r="N5949">
        <v>8.4957591860338995E-4</v>
      </c>
      <c r="O5949">
        <v>2.15</v>
      </c>
      <c r="P5949">
        <v>2.0263749999999998</v>
      </c>
      <c r="Q5949">
        <v>0</v>
      </c>
      <c r="R5949">
        <v>0</v>
      </c>
      <c r="S5949">
        <v>0</v>
      </c>
      <c r="T5949" s="23">
        <f t="shared" si="92"/>
        <v>0</v>
      </c>
      <c r="U5949" s="25">
        <v>44860.801865706002</v>
      </c>
    </row>
    <row r="5950" spans="1:21" x14ac:dyDescent="0.25">
      <c r="A5950" t="s">
        <v>49</v>
      </c>
      <c r="B5950" t="s">
        <v>332</v>
      </c>
      <c r="C5950" t="s">
        <v>365</v>
      </c>
      <c r="D5950" t="s">
        <v>380</v>
      </c>
      <c r="E5950" t="s">
        <v>367</v>
      </c>
      <c r="F5950" t="s">
        <v>368</v>
      </c>
      <c r="G5950" t="s">
        <v>18</v>
      </c>
      <c r="H5950" t="s">
        <v>363</v>
      </c>
      <c r="I5950" t="s">
        <v>364</v>
      </c>
      <c r="J5950">
        <v>0</v>
      </c>
      <c r="K5950">
        <v>4606.0414915951596</v>
      </c>
      <c r="L5950">
        <v>5421577.2725373199</v>
      </c>
      <c r="N5950">
        <v>8.4957591860338995E-4</v>
      </c>
      <c r="O5950">
        <v>2.15</v>
      </c>
      <c r="P5950">
        <v>2.0263749999999998</v>
      </c>
      <c r="Q5950">
        <v>0</v>
      </c>
      <c r="R5950">
        <v>0</v>
      </c>
      <c r="S5950">
        <v>0</v>
      </c>
      <c r="T5950" s="23">
        <f t="shared" si="92"/>
        <v>0</v>
      </c>
      <c r="U5950" s="25">
        <v>44860.801865706002</v>
      </c>
    </row>
    <row r="5951" spans="1:21" x14ac:dyDescent="0.25">
      <c r="A5951" t="s">
        <v>49</v>
      </c>
      <c r="B5951" t="s">
        <v>332</v>
      </c>
      <c r="C5951" t="s">
        <v>365</v>
      </c>
      <c r="D5951" t="s">
        <v>381</v>
      </c>
      <c r="E5951" t="s">
        <v>367</v>
      </c>
      <c r="F5951" t="s">
        <v>368</v>
      </c>
      <c r="G5951" t="s">
        <v>18</v>
      </c>
      <c r="H5951" t="s">
        <v>363</v>
      </c>
      <c r="I5951" t="s">
        <v>364</v>
      </c>
      <c r="J5951">
        <v>81</v>
      </c>
      <c r="K5951">
        <v>4606.0414915951596</v>
      </c>
      <c r="L5951">
        <v>5421577.2725373199</v>
      </c>
      <c r="N5951">
        <v>8.4957591860338995E-4</v>
      </c>
      <c r="O5951">
        <v>2.15</v>
      </c>
      <c r="P5951">
        <v>2.0263749999999998</v>
      </c>
      <c r="Q5951">
        <v>0</v>
      </c>
      <c r="R5951">
        <v>0</v>
      </c>
      <c r="S5951">
        <v>0</v>
      </c>
      <c r="T5951" s="23">
        <f t="shared" si="92"/>
        <v>0</v>
      </c>
      <c r="U5951" s="25">
        <v>44860.801865706002</v>
      </c>
    </row>
    <row r="5952" spans="1:21" x14ac:dyDescent="0.25">
      <c r="A5952" t="s">
        <v>49</v>
      </c>
      <c r="B5952" t="s">
        <v>332</v>
      </c>
      <c r="C5952" t="s">
        <v>365</v>
      </c>
      <c r="D5952" t="s">
        <v>382</v>
      </c>
      <c r="E5952" t="s">
        <v>367</v>
      </c>
      <c r="F5952" t="s">
        <v>368</v>
      </c>
      <c r="G5952" t="s">
        <v>18</v>
      </c>
      <c r="H5952" t="s">
        <v>363</v>
      </c>
      <c r="I5952" t="s">
        <v>364</v>
      </c>
      <c r="J5952">
        <v>3523</v>
      </c>
      <c r="K5952">
        <v>4606.0414915951596</v>
      </c>
      <c r="L5952">
        <v>5421577.2725373199</v>
      </c>
      <c r="N5952">
        <v>8.4957591860338995E-4</v>
      </c>
      <c r="O5952">
        <v>2.15</v>
      </c>
      <c r="P5952">
        <v>2.0263749999999998</v>
      </c>
      <c r="Q5952">
        <v>2</v>
      </c>
      <c r="R5952">
        <v>4.05</v>
      </c>
      <c r="S5952">
        <v>0</v>
      </c>
      <c r="T5952" s="23">
        <f t="shared" si="92"/>
        <v>4.05</v>
      </c>
      <c r="U5952" s="25">
        <v>44860.801865706002</v>
      </c>
    </row>
    <row r="5953" spans="1:21" x14ac:dyDescent="0.25">
      <c r="A5953" t="s">
        <v>49</v>
      </c>
      <c r="B5953" t="s">
        <v>332</v>
      </c>
      <c r="C5953" t="s">
        <v>365</v>
      </c>
      <c r="D5953" t="s">
        <v>383</v>
      </c>
      <c r="E5953" t="s">
        <v>367</v>
      </c>
      <c r="F5953" t="s">
        <v>368</v>
      </c>
      <c r="G5953" t="s">
        <v>18</v>
      </c>
      <c r="H5953" t="s">
        <v>363</v>
      </c>
      <c r="I5953" t="s">
        <v>364</v>
      </c>
      <c r="J5953">
        <v>8218</v>
      </c>
      <c r="K5953">
        <v>4606.0414915951596</v>
      </c>
      <c r="L5953">
        <v>5421577.2725373199</v>
      </c>
      <c r="N5953">
        <v>8.4957591860338995E-4</v>
      </c>
      <c r="O5953">
        <v>2.15</v>
      </c>
      <c r="P5953">
        <v>2.0263749999999998</v>
      </c>
      <c r="Q5953">
        <v>6</v>
      </c>
      <c r="R5953">
        <v>12.16</v>
      </c>
      <c r="S5953">
        <v>2.02</v>
      </c>
      <c r="T5953" s="23">
        <f t="shared" si="92"/>
        <v>14.18</v>
      </c>
      <c r="U5953" s="25">
        <v>44860.801865706002</v>
      </c>
    </row>
    <row r="5954" spans="1:21" x14ac:dyDescent="0.25">
      <c r="A5954" t="s">
        <v>49</v>
      </c>
      <c r="B5954" t="s">
        <v>332</v>
      </c>
      <c r="C5954" t="s">
        <v>365</v>
      </c>
      <c r="D5954" t="s">
        <v>384</v>
      </c>
      <c r="E5954" t="s">
        <v>367</v>
      </c>
      <c r="F5954" t="s">
        <v>368</v>
      </c>
      <c r="G5954" t="s">
        <v>18</v>
      </c>
      <c r="H5954" t="s">
        <v>363</v>
      </c>
      <c r="I5954" t="s">
        <v>364</v>
      </c>
      <c r="J5954">
        <v>0</v>
      </c>
      <c r="K5954">
        <v>4606.0414915951596</v>
      </c>
      <c r="L5954">
        <v>5421577.2725373199</v>
      </c>
      <c r="N5954">
        <v>8.4957591860338995E-4</v>
      </c>
      <c r="O5954">
        <v>2.15</v>
      </c>
      <c r="P5954">
        <v>2.0263749999999998</v>
      </c>
      <c r="Q5954">
        <v>0</v>
      </c>
      <c r="R5954">
        <v>0</v>
      </c>
      <c r="S5954">
        <v>0</v>
      </c>
      <c r="T5954" s="23">
        <f t="shared" si="92"/>
        <v>0</v>
      </c>
      <c r="U5954" s="25">
        <v>44860.801865706002</v>
      </c>
    </row>
    <row r="5955" spans="1:21" x14ac:dyDescent="0.25">
      <c r="A5955" t="s">
        <v>49</v>
      </c>
      <c r="B5955" t="s">
        <v>332</v>
      </c>
      <c r="C5955" t="s">
        <v>365</v>
      </c>
      <c r="D5955" t="s">
        <v>385</v>
      </c>
      <c r="E5955" t="s">
        <v>367</v>
      </c>
      <c r="F5955" t="s">
        <v>368</v>
      </c>
      <c r="G5955" t="s">
        <v>18</v>
      </c>
      <c r="H5955" t="s">
        <v>363</v>
      </c>
      <c r="I5955" t="s">
        <v>364</v>
      </c>
      <c r="J5955">
        <v>23089</v>
      </c>
      <c r="K5955">
        <v>4606.0414915951596</v>
      </c>
      <c r="L5955">
        <v>5421577.2725373199</v>
      </c>
      <c r="N5955">
        <v>8.4957591860338995E-4</v>
      </c>
      <c r="O5955">
        <v>2.15</v>
      </c>
      <c r="P5955">
        <v>2.0263749999999998</v>
      </c>
      <c r="Q5955">
        <v>19</v>
      </c>
      <c r="R5955">
        <v>38.5</v>
      </c>
      <c r="S5955">
        <v>0</v>
      </c>
      <c r="T5955" s="23">
        <f t="shared" si="92"/>
        <v>38.5</v>
      </c>
      <c r="U5955" s="25">
        <v>44860.801865706002</v>
      </c>
    </row>
    <row r="5956" spans="1:21" x14ac:dyDescent="0.25">
      <c r="A5956" t="s">
        <v>49</v>
      </c>
      <c r="B5956" t="s">
        <v>332</v>
      </c>
      <c r="C5956" t="s">
        <v>365</v>
      </c>
      <c r="D5956" t="s">
        <v>366</v>
      </c>
      <c r="E5956" t="s">
        <v>367</v>
      </c>
      <c r="F5956" t="s">
        <v>368</v>
      </c>
      <c r="G5956" t="s">
        <v>18</v>
      </c>
      <c r="H5956" t="s">
        <v>363</v>
      </c>
      <c r="I5956" t="s">
        <v>364</v>
      </c>
      <c r="J5956">
        <v>14589</v>
      </c>
      <c r="K5956">
        <v>4606.0414915951596</v>
      </c>
      <c r="L5956">
        <v>5421577.2725373199</v>
      </c>
      <c r="N5956">
        <v>8.4957591860338995E-4</v>
      </c>
      <c r="O5956">
        <v>2.15</v>
      </c>
      <c r="P5956">
        <v>2.0263749999999998</v>
      </c>
      <c r="Q5956">
        <v>12</v>
      </c>
      <c r="R5956">
        <v>24.32</v>
      </c>
      <c r="S5956">
        <v>0</v>
      </c>
      <c r="T5956" s="23">
        <f t="shared" si="92"/>
        <v>24.32</v>
      </c>
      <c r="U5956" s="25">
        <v>44860.801865706002</v>
      </c>
    </row>
    <row r="5957" spans="1:21" x14ac:dyDescent="0.25">
      <c r="A5957" t="s">
        <v>49</v>
      </c>
      <c r="B5957" t="s">
        <v>332</v>
      </c>
      <c r="C5957" t="s">
        <v>365</v>
      </c>
      <c r="D5957" t="s">
        <v>369</v>
      </c>
      <c r="E5957" t="s">
        <v>367</v>
      </c>
      <c r="F5957" t="s">
        <v>368</v>
      </c>
      <c r="G5957" t="s">
        <v>18</v>
      </c>
      <c r="H5957" t="s">
        <v>363</v>
      </c>
      <c r="I5957" t="s">
        <v>364</v>
      </c>
      <c r="J5957">
        <v>34</v>
      </c>
      <c r="K5957">
        <v>4606.0414915951596</v>
      </c>
      <c r="L5957">
        <v>5421577.2725373199</v>
      </c>
      <c r="N5957">
        <v>8.4957591860338995E-4</v>
      </c>
      <c r="O5957">
        <v>2.15</v>
      </c>
      <c r="P5957">
        <v>2.0263749999999998</v>
      </c>
      <c r="Q5957">
        <v>0</v>
      </c>
      <c r="R5957">
        <v>0</v>
      </c>
      <c r="S5957">
        <v>0</v>
      </c>
      <c r="T5957" s="23">
        <f t="shared" ref="T5957:T6020" si="93">SUM(R5957+S5957)</f>
        <v>0</v>
      </c>
      <c r="U5957" s="25">
        <v>44860.801865706002</v>
      </c>
    </row>
    <row r="5958" spans="1:21" x14ac:dyDescent="0.25">
      <c r="A5958" t="s">
        <v>49</v>
      </c>
      <c r="B5958" t="s">
        <v>332</v>
      </c>
      <c r="C5958" t="s">
        <v>365</v>
      </c>
      <c r="D5958" t="s">
        <v>370</v>
      </c>
      <c r="E5958" t="s">
        <v>367</v>
      </c>
      <c r="F5958" t="s">
        <v>368</v>
      </c>
      <c r="G5958" t="s">
        <v>18</v>
      </c>
      <c r="H5958" t="s">
        <v>363</v>
      </c>
      <c r="I5958" t="s">
        <v>364</v>
      </c>
      <c r="J5958">
        <v>3525</v>
      </c>
      <c r="K5958">
        <v>4606.0414915951596</v>
      </c>
      <c r="L5958">
        <v>5421577.2725373199</v>
      </c>
      <c r="N5958">
        <v>8.4957591860338995E-4</v>
      </c>
      <c r="O5958">
        <v>2.15</v>
      </c>
      <c r="P5958">
        <v>2.0263749999999998</v>
      </c>
      <c r="Q5958">
        <v>2</v>
      </c>
      <c r="R5958">
        <v>4.05</v>
      </c>
      <c r="S5958">
        <v>0</v>
      </c>
      <c r="T5958" s="23">
        <f t="shared" si="93"/>
        <v>4.05</v>
      </c>
      <c r="U5958" s="25">
        <v>44860.801865706002</v>
      </c>
    </row>
    <row r="5959" spans="1:21" x14ac:dyDescent="0.25">
      <c r="A5959" t="s">
        <v>49</v>
      </c>
      <c r="B5959" t="s">
        <v>332</v>
      </c>
      <c r="C5959" t="s">
        <v>365</v>
      </c>
      <c r="D5959" t="s">
        <v>371</v>
      </c>
      <c r="E5959" t="s">
        <v>367</v>
      </c>
      <c r="F5959" t="s">
        <v>368</v>
      </c>
      <c r="G5959" t="s">
        <v>18</v>
      </c>
      <c r="H5959" t="s">
        <v>363</v>
      </c>
      <c r="I5959" t="s">
        <v>364</v>
      </c>
      <c r="J5959">
        <v>0</v>
      </c>
      <c r="K5959">
        <v>4606.0414915951596</v>
      </c>
      <c r="L5959">
        <v>5421577.2725373199</v>
      </c>
      <c r="N5959">
        <v>8.4957591860338995E-4</v>
      </c>
      <c r="O5959">
        <v>2.15</v>
      </c>
      <c r="P5959">
        <v>2.0263749999999998</v>
      </c>
      <c r="Q5959">
        <v>0</v>
      </c>
      <c r="R5959">
        <v>0</v>
      </c>
      <c r="S5959">
        <v>0</v>
      </c>
      <c r="T5959" s="23">
        <f t="shared" si="93"/>
        <v>0</v>
      </c>
      <c r="U5959" s="25">
        <v>44860.801865706002</v>
      </c>
    </row>
    <row r="5960" spans="1:21" x14ac:dyDescent="0.25">
      <c r="A5960" t="s">
        <v>49</v>
      </c>
      <c r="B5960" t="s">
        <v>332</v>
      </c>
      <c r="C5960" t="s">
        <v>365</v>
      </c>
      <c r="D5960" t="s">
        <v>372</v>
      </c>
      <c r="E5960" t="s">
        <v>367</v>
      </c>
      <c r="F5960" t="s">
        <v>368</v>
      </c>
      <c r="G5960" t="s">
        <v>18</v>
      </c>
      <c r="H5960" t="s">
        <v>363</v>
      </c>
      <c r="I5960" t="s">
        <v>364</v>
      </c>
      <c r="J5960">
        <v>60</v>
      </c>
      <c r="K5960">
        <v>4606.0414915951596</v>
      </c>
      <c r="L5960">
        <v>5421577.2725373199</v>
      </c>
      <c r="N5960">
        <v>8.4957591860338995E-4</v>
      </c>
      <c r="O5960">
        <v>2.15</v>
      </c>
      <c r="P5960">
        <v>2.0263749999999998</v>
      </c>
      <c r="Q5960">
        <v>0</v>
      </c>
      <c r="R5960">
        <v>0</v>
      </c>
      <c r="S5960">
        <v>0</v>
      </c>
      <c r="T5960" s="23">
        <f t="shared" si="93"/>
        <v>0</v>
      </c>
      <c r="U5960" s="25">
        <v>44860.801865706002</v>
      </c>
    </row>
    <row r="5961" spans="1:21" x14ac:dyDescent="0.25">
      <c r="A5961" t="s">
        <v>49</v>
      </c>
      <c r="B5961" t="s">
        <v>332</v>
      </c>
      <c r="C5961" t="s">
        <v>365</v>
      </c>
      <c r="D5961" t="s">
        <v>373</v>
      </c>
      <c r="E5961" t="s">
        <v>367</v>
      </c>
      <c r="F5961" t="s">
        <v>368</v>
      </c>
      <c r="G5961" t="s">
        <v>18</v>
      </c>
      <c r="H5961" t="s">
        <v>363</v>
      </c>
      <c r="I5961" t="s">
        <v>364</v>
      </c>
      <c r="J5961">
        <v>8038</v>
      </c>
      <c r="K5961">
        <v>4606.0414915951596</v>
      </c>
      <c r="L5961">
        <v>5421577.2725373199</v>
      </c>
      <c r="N5961">
        <v>8.4957591860338995E-4</v>
      </c>
      <c r="O5961">
        <v>2.15</v>
      </c>
      <c r="P5961">
        <v>2.0263749999999998</v>
      </c>
      <c r="Q5961">
        <v>6</v>
      </c>
      <c r="R5961">
        <v>12.16</v>
      </c>
      <c r="S5961">
        <v>0</v>
      </c>
      <c r="T5961" s="23">
        <f t="shared" si="93"/>
        <v>12.16</v>
      </c>
      <c r="U5961" s="25">
        <v>44860.801865706002</v>
      </c>
    </row>
    <row r="5962" spans="1:21" x14ac:dyDescent="0.25">
      <c r="A5962" t="s">
        <v>49</v>
      </c>
      <c r="B5962" t="s">
        <v>332</v>
      </c>
      <c r="C5962" t="s">
        <v>365</v>
      </c>
      <c r="D5962" t="s">
        <v>374</v>
      </c>
      <c r="E5962" t="s">
        <v>367</v>
      </c>
      <c r="F5962" t="s">
        <v>368</v>
      </c>
      <c r="G5962" t="s">
        <v>18</v>
      </c>
      <c r="H5962" t="s">
        <v>363</v>
      </c>
      <c r="I5962" t="s">
        <v>364</v>
      </c>
      <c r="J5962">
        <v>2</v>
      </c>
      <c r="K5962">
        <v>4606.0414915951596</v>
      </c>
      <c r="L5962">
        <v>5421577.2725373199</v>
      </c>
      <c r="N5962">
        <v>8.4957591860338995E-4</v>
      </c>
      <c r="O5962">
        <v>2.15</v>
      </c>
      <c r="P5962">
        <v>2.0263749999999998</v>
      </c>
      <c r="Q5962">
        <v>0</v>
      </c>
      <c r="R5962">
        <v>0</v>
      </c>
      <c r="S5962">
        <v>0</v>
      </c>
      <c r="T5962" s="23">
        <f t="shared" si="93"/>
        <v>0</v>
      </c>
      <c r="U5962" s="25">
        <v>44860.801865706002</v>
      </c>
    </row>
    <row r="5963" spans="1:21" x14ac:dyDescent="0.25">
      <c r="A5963" t="s">
        <v>49</v>
      </c>
      <c r="B5963" t="s">
        <v>332</v>
      </c>
      <c r="C5963" t="s">
        <v>365</v>
      </c>
      <c r="D5963" t="s">
        <v>375</v>
      </c>
      <c r="E5963" t="s">
        <v>367</v>
      </c>
      <c r="F5963" t="s">
        <v>368</v>
      </c>
      <c r="G5963" t="s">
        <v>18</v>
      </c>
      <c r="H5963" t="s">
        <v>363</v>
      </c>
      <c r="I5963" t="s">
        <v>364</v>
      </c>
      <c r="J5963">
        <v>990</v>
      </c>
      <c r="K5963">
        <v>4606.0414915951596</v>
      </c>
      <c r="L5963">
        <v>5421577.2725373199</v>
      </c>
      <c r="N5963">
        <v>8.4957591860338995E-4</v>
      </c>
      <c r="O5963">
        <v>2.15</v>
      </c>
      <c r="P5963">
        <v>2.0263749999999998</v>
      </c>
      <c r="Q5963">
        <v>0</v>
      </c>
      <c r="R5963">
        <v>0</v>
      </c>
      <c r="S5963">
        <v>0</v>
      </c>
      <c r="T5963" s="23">
        <f t="shared" si="93"/>
        <v>0</v>
      </c>
      <c r="U5963" s="25">
        <v>44860.801865706002</v>
      </c>
    </row>
    <row r="5964" spans="1:21" x14ac:dyDescent="0.25">
      <c r="A5964" t="s">
        <v>49</v>
      </c>
      <c r="B5964" t="s">
        <v>332</v>
      </c>
      <c r="C5964" t="s">
        <v>365</v>
      </c>
      <c r="D5964" t="s">
        <v>376</v>
      </c>
      <c r="E5964" t="s">
        <v>367</v>
      </c>
      <c r="F5964" t="s">
        <v>368</v>
      </c>
      <c r="G5964" t="s">
        <v>18</v>
      </c>
      <c r="H5964" t="s">
        <v>363</v>
      </c>
      <c r="I5964" t="s">
        <v>364</v>
      </c>
      <c r="J5964">
        <v>0</v>
      </c>
      <c r="K5964">
        <v>4606.0414915951596</v>
      </c>
      <c r="L5964">
        <v>5421577.2725373199</v>
      </c>
      <c r="N5964">
        <v>8.4957591860338995E-4</v>
      </c>
      <c r="O5964">
        <v>2.15</v>
      </c>
      <c r="P5964">
        <v>2.0263749999999998</v>
      </c>
      <c r="Q5964">
        <v>0</v>
      </c>
      <c r="R5964">
        <v>0</v>
      </c>
      <c r="S5964">
        <v>0</v>
      </c>
      <c r="T5964" s="23">
        <f t="shared" si="93"/>
        <v>0</v>
      </c>
      <c r="U5964" s="25">
        <v>44860.801865706002</v>
      </c>
    </row>
    <row r="5965" spans="1:21" x14ac:dyDescent="0.25">
      <c r="A5965" t="s">
        <v>49</v>
      </c>
      <c r="B5965" t="s">
        <v>332</v>
      </c>
      <c r="C5965" t="s">
        <v>365</v>
      </c>
      <c r="D5965" t="s">
        <v>377</v>
      </c>
      <c r="E5965" t="s">
        <v>367</v>
      </c>
      <c r="F5965" t="s">
        <v>368</v>
      </c>
      <c r="G5965" t="s">
        <v>18</v>
      </c>
      <c r="H5965" t="s">
        <v>363</v>
      </c>
      <c r="I5965" t="s">
        <v>364</v>
      </c>
      <c r="J5965">
        <v>3370</v>
      </c>
      <c r="K5965">
        <v>4606.0414915951596</v>
      </c>
      <c r="L5965">
        <v>5421577.2725373199</v>
      </c>
      <c r="N5965">
        <v>8.4957591860338995E-4</v>
      </c>
      <c r="O5965">
        <v>2.15</v>
      </c>
      <c r="P5965">
        <v>2.0263749999999998</v>
      </c>
      <c r="Q5965">
        <v>2</v>
      </c>
      <c r="R5965">
        <v>4.05</v>
      </c>
      <c r="S5965">
        <v>2.0299999999999998</v>
      </c>
      <c r="T5965" s="23">
        <f t="shared" si="93"/>
        <v>6.08</v>
      </c>
      <c r="U5965" s="25">
        <v>44860.801865706002</v>
      </c>
    </row>
    <row r="5966" spans="1:21" x14ac:dyDescent="0.25">
      <c r="A5966" t="s">
        <v>49</v>
      </c>
      <c r="B5966" t="s">
        <v>332</v>
      </c>
      <c r="C5966" t="s">
        <v>365</v>
      </c>
      <c r="D5966" t="s">
        <v>378</v>
      </c>
      <c r="E5966" t="s">
        <v>367</v>
      </c>
      <c r="F5966" t="s">
        <v>368</v>
      </c>
      <c r="G5966" t="s">
        <v>18</v>
      </c>
      <c r="H5966" t="s">
        <v>363</v>
      </c>
      <c r="I5966" t="s">
        <v>364</v>
      </c>
      <c r="J5966">
        <v>9</v>
      </c>
      <c r="K5966">
        <v>4606.0414915951596</v>
      </c>
      <c r="L5966">
        <v>5421577.2725373199</v>
      </c>
      <c r="N5966">
        <v>8.4957591860338995E-4</v>
      </c>
      <c r="O5966">
        <v>2.15</v>
      </c>
      <c r="P5966">
        <v>2.0263749999999998</v>
      </c>
      <c r="Q5966">
        <v>0</v>
      </c>
      <c r="R5966">
        <v>0</v>
      </c>
      <c r="S5966">
        <v>0</v>
      </c>
      <c r="T5966" s="23">
        <f t="shared" si="93"/>
        <v>0</v>
      </c>
      <c r="U5966" s="25">
        <v>44860.801865706002</v>
      </c>
    </row>
    <row r="5967" spans="1:21" x14ac:dyDescent="0.25">
      <c r="A5967" t="s">
        <v>126</v>
      </c>
      <c r="B5967" t="s">
        <v>213</v>
      </c>
      <c r="C5967" t="s">
        <v>365</v>
      </c>
      <c r="D5967" t="s">
        <v>379</v>
      </c>
      <c r="E5967" t="s">
        <v>367</v>
      </c>
      <c r="F5967" t="s">
        <v>368</v>
      </c>
      <c r="G5967" t="s">
        <v>18</v>
      </c>
      <c r="H5967" t="s">
        <v>363</v>
      </c>
      <c r="I5967" t="s">
        <v>364</v>
      </c>
      <c r="J5967">
        <v>0</v>
      </c>
      <c r="K5967">
        <v>66650.400381804895</v>
      </c>
      <c r="L5967">
        <v>5421577.2725373199</v>
      </c>
      <c r="N5967">
        <v>1.2293544301105601E-2</v>
      </c>
      <c r="O5967">
        <v>2.15</v>
      </c>
      <c r="P5967">
        <v>2.0263749999999998</v>
      </c>
      <c r="Q5967">
        <v>0</v>
      </c>
      <c r="R5967">
        <v>0</v>
      </c>
      <c r="S5967">
        <v>0</v>
      </c>
      <c r="T5967" s="23">
        <f t="shared" si="93"/>
        <v>0</v>
      </c>
      <c r="U5967" s="25">
        <v>44860.801865706002</v>
      </c>
    </row>
    <row r="5968" spans="1:21" x14ac:dyDescent="0.25">
      <c r="A5968" t="s">
        <v>55</v>
      </c>
      <c r="B5968" t="s">
        <v>288</v>
      </c>
      <c r="C5968" t="s">
        <v>412</v>
      </c>
      <c r="D5968" t="s">
        <v>376</v>
      </c>
      <c r="E5968" t="s">
        <v>361</v>
      </c>
      <c r="F5968" t="s">
        <v>368</v>
      </c>
      <c r="G5968" t="s">
        <v>18</v>
      </c>
      <c r="H5968" t="s">
        <v>363</v>
      </c>
      <c r="I5968" t="s">
        <v>364</v>
      </c>
      <c r="J5968">
        <v>0</v>
      </c>
      <c r="K5968">
        <v>225124.79145950699</v>
      </c>
      <c r="L5968">
        <v>7192557.5102787102</v>
      </c>
      <c r="N5968">
        <v>3.1299685979262103E-2</v>
      </c>
      <c r="O5968">
        <v>2.69</v>
      </c>
      <c r="P5968">
        <v>2.5353249999999998</v>
      </c>
      <c r="Q5968">
        <v>0</v>
      </c>
      <c r="R5968">
        <v>0</v>
      </c>
      <c r="S5968">
        <v>0</v>
      </c>
      <c r="T5968" s="23">
        <f t="shared" si="93"/>
        <v>0</v>
      </c>
      <c r="U5968" s="25">
        <v>44860.801865706002</v>
      </c>
    </row>
    <row r="5969" spans="1:21" x14ac:dyDescent="0.25">
      <c r="A5969" t="s">
        <v>55</v>
      </c>
      <c r="B5969" t="s">
        <v>288</v>
      </c>
      <c r="C5969" t="s">
        <v>412</v>
      </c>
      <c r="D5969" t="s">
        <v>379</v>
      </c>
      <c r="E5969" t="s">
        <v>361</v>
      </c>
      <c r="F5969" t="s">
        <v>368</v>
      </c>
      <c r="G5969" t="s">
        <v>18</v>
      </c>
      <c r="H5969" t="s">
        <v>363</v>
      </c>
      <c r="I5969" t="s">
        <v>364</v>
      </c>
      <c r="J5969">
        <v>0</v>
      </c>
      <c r="K5969">
        <v>225124.79145950699</v>
      </c>
      <c r="L5969">
        <v>7192557.5102787102</v>
      </c>
      <c r="N5969">
        <v>3.1299685979262103E-2</v>
      </c>
      <c r="O5969">
        <v>2.69</v>
      </c>
      <c r="P5969">
        <v>2.5353249999999998</v>
      </c>
      <c r="Q5969">
        <v>0</v>
      </c>
      <c r="R5969">
        <v>0</v>
      </c>
      <c r="S5969">
        <v>0</v>
      </c>
      <c r="T5969" s="23">
        <f t="shared" si="93"/>
        <v>0</v>
      </c>
      <c r="U5969" s="25">
        <v>44860.801865706002</v>
      </c>
    </row>
    <row r="5970" spans="1:21" x14ac:dyDescent="0.25">
      <c r="A5970" t="s">
        <v>55</v>
      </c>
      <c r="B5970" t="s">
        <v>288</v>
      </c>
      <c r="C5970" t="s">
        <v>412</v>
      </c>
      <c r="D5970" t="s">
        <v>372</v>
      </c>
      <c r="E5970" t="s">
        <v>361</v>
      </c>
      <c r="F5970" t="s">
        <v>368</v>
      </c>
      <c r="G5970" t="s">
        <v>18</v>
      </c>
      <c r="H5970" t="s">
        <v>363</v>
      </c>
      <c r="I5970" t="s">
        <v>364</v>
      </c>
      <c r="J5970">
        <v>182</v>
      </c>
      <c r="K5970">
        <v>225124.79145950699</v>
      </c>
      <c r="L5970">
        <v>7192557.5102787102</v>
      </c>
      <c r="N5970">
        <v>3.1299685979262103E-2</v>
      </c>
      <c r="O5970">
        <v>2.69</v>
      </c>
      <c r="P5970">
        <v>2.5353249999999998</v>
      </c>
      <c r="Q5970">
        <v>5</v>
      </c>
      <c r="R5970">
        <v>12.68</v>
      </c>
      <c r="S5970">
        <v>0</v>
      </c>
      <c r="T5970" s="23">
        <f t="shared" si="93"/>
        <v>12.68</v>
      </c>
      <c r="U5970" s="25">
        <v>44860.801865706002</v>
      </c>
    </row>
    <row r="5971" spans="1:21" x14ac:dyDescent="0.25">
      <c r="A5971" t="s">
        <v>55</v>
      </c>
      <c r="B5971" t="s">
        <v>288</v>
      </c>
      <c r="C5971" t="s">
        <v>412</v>
      </c>
      <c r="D5971" t="s">
        <v>381</v>
      </c>
      <c r="E5971" t="s">
        <v>361</v>
      </c>
      <c r="F5971" t="s">
        <v>368</v>
      </c>
      <c r="G5971" t="s">
        <v>18</v>
      </c>
      <c r="H5971" t="s">
        <v>363</v>
      </c>
      <c r="I5971" t="s">
        <v>364</v>
      </c>
      <c r="J5971">
        <v>325</v>
      </c>
      <c r="K5971">
        <v>225124.79145950699</v>
      </c>
      <c r="L5971">
        <v>7192557.5102787102</v>
      </c>
      <c r="N5971">
        <v>3.1299685979262103E-2</v>
      </c>
      <c r="O5971">
        <v>2.69</v>
      </c>
      <c r="P5971">
        <v>2.5353249999999998</v>
      </c>
      <c r="Q5971">
        <v>10</v>
      </c>
      <c r="R5971">
        <v>25.35</v>
      </c>
      <c r="S5971">
        <v>0</v>
      </c>
      <c r="T5971" s="23">
        <f t="shared" si="93"/>
        <v>25.35</v>
      </c>
      <c r="U5971" s="25">
        <v>44860.801865706002</v>
      </c>
    </row>
    <row r="5972" spans="1:21" x14ac:dyDescent="0.25">
      <c r="A5972" t="s">
        <v>55</v>
      </c>
      <c r="B5972" t="s">
        <v>288</v>
      </c>
      <c r="C5972" t="s">
        <v>412</v>
      </c>
      <c r="D5972" t="s">
        <v>370</v>
      </c>
      <c r="E5972" t="s">
        <v>361</v>
      </c>
      <c r="F5972" t="s">
        <v>368</v>
      </c>
      <c r="G5972" t="s">
        <v>18</v>
      </c>
      <c r="H5972" t="s">
        <v>363</v>
      </c>
      <c r="I5972" t="s">
        <v>364</v>
      </c>
      <c r="J5972">
        <v>7719</v>
      </c>
      <c r="K5972">
        <v>225124.79145950699</v>
      </c>
      <c r="L5972">
        <v>7192557.5102787102</v>
      </c>
      <c r="N5972">
        <v>3.1299685979262103E-2</v>
      </c>
      <c r="O5972">
        <v>2.69</v>
      </c>
      <c r="P5972">
        <v>2.5353249999999998</v>
      </c>
      <c r="Q5972">
        <v>241</v>
      </c>
      <c r="R5972">
        <v>611.01</v>
      </c>
      <c r="S5972">
        <v>0</v>
      </c>
      <c r="T5972" s="23">
        <f t="shared" si="93"/>
        <v>611.01</v>
      </c>
      <c r="U5972" s="25">
        <v>44860.801865706002</v>
      </c>
    </row>
    <row r="5973" spans="1:21" x14ac:dyDescent="0.25">
      <c r="A5973" t="s">
        <v>55</v>
      </c>
      <c r="B5973" t="s">
        <v>288</v>
      </c>
      <c r="C5973" t="s">
        <v>412</v>
      </c>
      <c r="D5973" t="s">
        <v>373</v>
      </c>
      <c r="E5973" t="s">
        <v>361</v>
      </c>
      <c r="F5973" t="s">
        <v>368</v>
      </c>
      <c r="G5973" t="s">
        <v>18</v>
      </c>
      <c r="H5973" t="s">
        <v>363</v>
      </c>
      <c r="I5973" t="s">
        <v>364</v>
      </c>
      <c r="J5973">
        <v>18222</v>
      </c>
      <c r="K5973">
        <v>225124.79145950699</v>
      </c>
      <c r="L5973">
        <v>7192557.5102787102</v>
      </c>
      <c r="N5973">
        <v>3.1299685979262103E-2</v>
      </c>
      <c r="O5973">
        <v>2.69</v>
      </c>
      <c r="P5973">
        <v>2.5353249999999998</v>
      </c>
      <c r="Q5973">
        <v>570</v>
      </c>
      <c r="R5973">
        <v>1445.14</v>
      </c>
      <c r="S5973">
        <v>2.54</v>
      </c>
      <c r="T5973" s="23">
        <f t="shared" si="93"/>
        <v>1447.68</v>
      </c>
      <c r="U5973" s="25">
        <v>44860.801865706002</v>
      </c>
    </row>
    <row r="5974" spans="1:21" x14ac:dyDescent="0.25">
      <c r="A5974" t="s">
        <v>55</v>
      </c>
      <c r="B5974" t="s">
        <v>288</v>
      </c>
      <c r="C5974" t="s">
        <v>412</v>
      </c>
      <c r="D5974" t="s">
        <v>369</v>
      </c>
      <c r="E5974" t="s">
        <v>361</v>
      </c>
      <c r="F5974" t="s">
        <v>368</v>
      </c>
      <c r="G5974" t="s">
        <v>18</v>
      </c>
      <c r="H5974" t="s">
        <v>363</v>
      </c>
      <c r="I5974" t="s">
        <v>364</v>
      </c>
      <c r="J5974">
        <v>97</v>
      </c>
      <c r="K5974">
        <v>225124.79145950699</v>
      </c>
      <c r="L5974">
        <v>7192557.5102787102</v>
      </c>
      <c r="N5974">
        <v>3.1299685979262103E-2</v>
      </c>
      <c r="O5974">
        <v>2.69</v>
      </c>
      <c r="P5974">
        <v>2.5353249999999998</v>
      </c>
      <c r="Q5974">
        <v>3</v>
      </c>
      <c r="R5974">
        <v>7.61</v>
      </c>
      <c r="S5974">
        <v>0</v>
      </c>
      <c r="T5974" s="23">
        <f t="shared" si="93"/>
        <v>7.61</v>
      </c>
      <c r="U5974" s="25">
        <v>44860.801865706002</v>
      </c>
    </row>
    <row r="5975" spans="1:21" x14ac:dyDescent="0.25">
      <c r="A5975" t="s">
        <v>55</v>
      </c>
      <c r="B5975" t="s">
        <v>288</v>
      </c>
      <c r="C5975" t="s">
        <v>412</v>
      </c>
      <c r="D5975" t="s">
        <v>384</v>
      </c>
      <c r="E5975" t="s">
        <v>361</v>
      </c>
      <c r="F5975" t="s">
        <v>368</v>
      </c>
      <c r="G5975" t="s">
        <v>18</v>
      </c>
      <c r="H5975" t="s">
        <v>363</v>
      </c>
      <c r="I5975" t="s">
        <v>364</v>
      </c>
      <c r="J5975">
        <v>0</v>
      </c>
      <c r="K5975">
        <v>225124.79145950699</v>
      </c>
      <c r="L5975">
        <v>7192557.5102787102</v>
      </c>
      <c r="N5975">
        <v>3.1299685979262103E-2</v>
      </c>
      <c r="O5975">
        <v>2.69</v>
      </c>
      <c r="P5975">
        <v>2.5353249999999998</v>
      </c>
      <c r="Q5975">
        <v>0</v>
      </c>
      <c r="R5975">
        <v>0</v>
      </c>
      <c r="S5975">
        <v>0</v>
      </c>
      <c r="T5975" s="23">
        <f t="shared" si="93"/>
        <v>0</v>
      </c>
      <c r="U5975" s="25">
        <v>44860.801865706002</v>
      </c>
    </row>
    <row r="5976" spans="1:21" x14ac:dyDescent="0.25">
      <c r="A5976" t="s">
        <v>92</v>
      </c>
      <c r="B5976" t="s">
        <v>228</v>
      </c>
      <c r="C5976" t="s">
        <v>407</v>
      </c>
      <c r="D5976" t="s">
        <v>380</v>
      </c>
      <c r="E5976" t="s">
        <v>361</v>
      </c>
      <c r="F5976" t="s">
        <v>368</v>
      </c>
      <c r="G5976" t="s">
        <v>59</v>
      </c>
      <c r="H5976" t="s">
        <v>363</v>
      </c>
      <c r="I5976" t="s">
        <v>364</v>
      </c>
      <c r="J5976">
        <v>0</v>
      </c>
      <c r="K5976">
        <v>530424.92112959595</v>
      </c>
      <c r="L5976">
        <v>4584771.9395207297</v>
      </c>
      <c r="N5976">
        <v>0.115692760321911</v>
      </c>
      <c r="O5976">
        <v>1.72</v>
      </c>
      <c r="P5976">
        <v>1.6211</v>
      </c>
      <c r="Q5976">
        <v>0</v>
      </c>
      <c r="R5976">
        <v>0</v>
      </c>
      <c r="S5976">
        <v>0</v>
      </c>
      <c r="T5976" s="23">
        <f t="shared" si="93"/>
        <v>0</v>
      </c>
      <c r="U5976" s="25">
        <v>44860.801865706002</v>
      </c>
    </row>
    <row r="5977" spans="1:21" x14ac:dyDescent="0.25">
      <c r="A5977" t="s">
        <v>92</v>
      </c>
      <c r="B5977" t="s">
        <v>228</v>
      </c>
      <c r="C5977" t="s">
        <v>407</v>
      </c>
      <c r="D5977" t="s">
        <v>378</v>
      </c>
      <c r="E5977" t="s">
        <v>361</v>
      </c>
      <c r="F5977" t="s">
        <v>368</v>
      </c>
      <c r="G5977" t="s">
        <v>59</v>
      </c>
      <c r="H5977" t="s">
        <v>363</v>
      </c>
      <c r="I5977" t="s">
        <v>364</v>
      </c>
      <c r="J5977">
        <v>12</v>
      </c>
      <c r="K5977">
        <v>530424.92112959595</v>
      </c>
      <c r="L5977">
        <v>4584771.9395207297</v>
      </c>
      <c r="N5977">
        <v>0.115692760321911</v>
      </c>
      <c r="O5977">
        <v>1.72</v>
      </c>
      <c r="P5977">
        <v>1.6211</v>
      </c>
      <c r="Q5977">
        <v>1</v>
      </c>
      <c r="R5977">
        <v>1.62</v>
      </c>
      <c r="S5977">
        <v>0</v>
      </c>
      <c r="T5977" s="23">
        <f t="shared" si="93"/>
        <v>1.62</v>
      </c>
      <c r="U5977" s="25">
        <v>44860.801865706002</v>
      </c>
    </row>
    <row r="5978" spans="1:21" x14ac:dyDescent="0.25">
      <c r="A5978" t="s">
        <v>92</v>
      </c>
      <c r="B5978" t="s">
        <v>228</v>
      </c>
      <c r="C5978" t="s">
        <v>407</v>
      </c>
      <c r="D5978" t="s">
        <v>372</v>
      </c>
      <c r="E5978" t="s">
        <v>361</v>
      </c>
      <c r="F5978" t="s">
        <v>368</v>
      </c>
      <c r="G5978" t="s">
        <v>59</v>
      </c>
      <c r="H5978" t="s">
        <v>363</v>
      </c>
      <c r="I5978" t="s">
        <v>364</v>
      </c>
      <c r="J5978">
        <v>126</v>
      </c>
      <c r="K5978">
        <v>530424.92112959595</v>
      </c>
      <c r="L5978">
        <v>4584771.9395207297</v>
      </c>
      <c r="N5978">
        <v>0.115692760321911</v>
      </c>
      <c r="O5978">
        <v>1.72</v>
      </c>
      <c r="P5978">
        <v>1.6211</v>
      </c>
      <c r="Q5978">
        <v>14</v>
      </c>
      <c r="R5978">
        <v>22.7</v>
      </c>
      <c r="S5978">
        <v>1.63</v>
      </c>
      <c r="T5978" s="23">
        <f t="shared" si="93"/>
        <v>24.33</v>
      </c>
      <c r="U5978" s="25">
        <v>44860.801865706002</v>
      </c>
    </row>
    <row r="5979" spans="1:21" x14ac:dyDescent="0.25">
      <c r="A5979" t="s">
        <v>92</v>
      </c>
      <c r="B5979" t="s">
        <v>228</v>
      </c>
      <c r="C5979" t="s">
        <v>407</v>
      </c>
      <c r="D5979" t="s">
        <v>382</v>
      </c>
      <c r="E5979" t="s">
        <v>361</v>
      </c>
      <c r="F5979" t="s">
        <v>368</v>
      </c>
      <c r="G5979" t="s">
        <v>59</v>
      </c>
      <c r="H5979" t="s">
        <v>363</v>
      </c>
      <c r="I5979" t="s">
        <v>364</v>
      </c>
      <c r="J5979">
        <v>6448</v>
      </c>
      <c r="K5979">
        <v>530424.92112959595</v>
      </c>
      <c r="L5979">
        <v>4584771.9395207297</v>
      </c>
      <c r="N5979">
        <v>0.115692760321911</v>
      </c>
      <c r="O5979">
        <v>1.72</v>
      </c>
      <c r="P5979">
        <v>1.6211</v>
      </c>
      <c r="Q5979">
        <v>745</v>
      </c>
      <c r="R5979">
        <v>1207.72</v>
      </c>
      <c r="S5979">
        <v>1.62</v>
      </c>
      <c r="T5979" s="23">
        <f t="shared" si="93"/>
        <v>1209.3399999999999</v>
      </c>
      <c r="U5979" s="25">
        <v>44860.801865706002</v>
      </c>
    </row>
    <row r="5980" spans="1:21" x14ac:dyDescent="0.25">
      <c r="A5980" t="s">
        <v>92</v>
      </c>
      <c r="B5980" t="s">
        <v>228</v>
      </c>
      <c r="C5980" t="s">
        <v>407</v>
      </c>
      <c r="D5980" t="s">
        <v>383</v>
      </c>
      <c r="E5980" t="s">
        <v>361</v>
      </c>
      <c r="F5980" t="s">
        <v>368</v>
      </c>
      <c r="G5980" t="s">
        <v>59</v>
      </c>
      <c r="H5980" t="s">
        <v>363</v>
      </c>
      <c r="I5980" t="s">
        <v>364</v>
      </c>
      <c r="J5980">
        <v>12865</v>
      </c>
      <c r="K5980">
        <v>530424.92112959595</v>
      </c>
      <c r="L5980">
        <v>4584771.9395207297</v>
      </c>
      <c r="N5980">
        <v>0.115692760321911</v>
      </c>
      <c r="O5980">
        <v>1.72</v>
      </c>
      <c r="P5980">
        <v>1.6211</v>
      </c>
      <c r="Q5980">
        <v>1488</v>
      </c>
      <c r="R5980">
        <v>2412.1999999999998</v>
      </c>
      <c r="S5980">
        <v>56.74</v>
      </c>
      <c r="T5980" s="23">
        <f t="shared" si="93"/>
        <v>2468.9399999999996</v>
      </c>
      <c r="U5980" s="25">
        <v>44860.801865706002</v>
      </c>
    </row>
    <row r="5981" spans="1:21" x14ac:dyDescent="0.25">
      <c r="A5981" t="s">
        <v>92</v>
      </c>
      <c r="B5981" t="s">
        <v>228</v>
      </c>
      <c r="C5981" t="s">
        <v>407</v>
      </c>
      <c r="D5981" t="s">
        <v>377</v>
      </c>
      <c r="E5981" t="s">
        <v>361</v>
      </c>
      <c r="F5981" t="s">
        <v>368</v>
      </c>
      <c r="G5981" t="s">
        <v>59</v>
      </c>
      <c r="H5981" t="s">
        <v>363</v>
      </c>
      <c r="I5981" t="s">
        <v>364</v>
      </c>
      <c r="J5981">
        <v>5379</v>
      </c>
      <c r="K5981">
        <v>530424.92112959595</v>
      </c>
      <c r="L5981">
        <v>4584771.9395207297</v>
      </c>
      <c r="N5981">
        <v>0.115692760321911</v>
      </c>
      <c r="O5981">
        <v>1.72</v>
      </c>
      <c r="P5981">
        <v>1.6211</v>
      </c>
      <c r="Q5981">
        <v>622</v>
      </c>
      <c r="R5981">
        <v>1008.32</v>
      </c>
      <c r="S5981">
        <v>142.65</v>
      </c>
      <c r="T5981" s="23">
        <f t="shared" si="93"/>
        <v>1150.97</v>
      </c>
      <c r="U5981" s="25">
        <v>44860.801865706002</v>
      </c>
    </row>
    <row r="5982" spans="1:21" x14ac:dyDescent="0.25">
      <c r="A5982" t="s">
        <v>92</v>
      </c>
      <c r="B5982" t="s">
        <v>228</v>
      </c>
      <c r="C5982" t="s">
        <v>407</v>
      </c>
      <c r="D5982" t="s">
        <v>375</v>
      </c>
      <c r="E5982" t="s">
        <v>361</v>
      </c>
      <c r="F5982" t="s">
        <v>368</v>
      </c>
      <c r="G5982" t="s">
        <v>59</v>
      </c>
      <c r="H5982" t="s">
        <v>363</v>
      </c>
      <c r="I5982" t="s">
        <v>364</v>
      </c>
      <c r="J5982">
        <v>3031</v>
      </c>
      <c r="K5982">
        <v>530424.92112959595</v>
      </c>
      <c r="L5982">
        <v>4584771.9395207297</v>
      </c>
      <c r="N5982">
        <v>0.115692760321911</v>
      </c>
      <c r="O5982">
        <v>1.72</v>
      </c>
      <c r="P5982">
        <v>1.6211</v>
      </c>
      <c r="Q5982">
        <v>350</v>
      </c>
      <c r="R5982">
        <v>567.38</v>
      </c>
      <c r="S5982">
        <v>0</v>
      </c>
      <c r="T5982" s="23">
        <f t="shared" si="93"/>
        <v>567.38</v>
      </c>
      <c r="U5982" s="25">
        <v>44860.801865706002</v>
      </c>
    </row>
    <row r="5983" spans="1:21" x14ac:dyDescent="0.25">
      <c r="A5983" t="s">
        <v>92</v>
      </c>
      <c r="B5983" t="s">
        <v>228</v>
      </c>
      <c r="C5983" t="s">
        <v>407</v>
      </c>
      <c r="D5983" t="s">
        <v>381</v>
      </c>
      <c r="E5983" t="s">
        <v>361</v>
      </c>
      <c r="F5983" t="s">
        <v>368</v>
      </c>
      <c r="G5983" t="s">
        <v>59</v>
      </c>
      <c r="H5983" t="s">
        <v>363</v>
      </c>
      <c r="I5983" t="s">
        <v>364</v>
      </c>
      <c r="J5983">
        <v>210</v>
      </c>
      <c r="K5983">
        <v>530424.92112959595</v>
      </c>
      <c r="L5983">
        <v>4584771.9395207297</v>
      </c>
      <c r="N5983">
        <v>0.115692760321911</v>
      </c>
      <c r="O5983">
        <v>1.72</v>
      </c>
      <c r="P5983">
        <v>1.6211</v>
      </c>
      <c r="Q5983">
        <v>24</v>
      </c>
      <c r="R5983">
        <v>38.909999999999997</v>
      </c>
      <c r="S5983">
        <v>0</v>
      </c>
      <c r="T5983" s="23">
        <f t="shared" si="93"/>
        <v>38.909999999999997</v>
      </c>
      <c r="U5983" s="25">
        <v>44860.801865706002</v>
      </c>
    </row>
    <row r="5984" spans="1:21" x14ac:dyDescent="0.25">
      <c r="A5984" t="s">
        <v>92</v>
      </c>
      <c r="B5984" t="s">
        <v>228</v>
      </c>
      <c r="C5984" t="s">
        <v>407</v>
      </c>
      <c r="D5984" t="s">
        <v>370</v>
      </c>
      <c r="E5984" t="s">
        <v>361</v>
      </c>
      <c r="F5984" t="s">
        <v>368</v>
      </c>
      <c r="G5984" t="s">
        <v>59</v>
      </c>
      <c r="H5984" t="s">
        <v>363</v>
      </c>
      <c r="I5984" t="s">
        <v>364</v>
      </c>
      <c r="J5984">
        <v>7182</v>
      </c>
      <c r="K5984">
        <v>530424.92112959595</v>
      </c>
      <c r="L5984">
        <v>4584771.9395207297</v>
      </c>
      <c r="N5984">
        <v>0.115692760321911</v>
      </c>
      <c r="O5984">
        <v>1.72</v>
      </c>
      <c r="P5984">
        <v>1.6211</v>
      </c>
      <c r="Q5984">
        <v>830</v>
      </c>
      <c r="R5984">
        <v>1345.51</v>
      </c>
      <c r="S5984">
        <v>4.8600000000000003</v>
      </c>
      <c r="T5984" s="23">
        <f t="shared" si="93"/>
        <v>1350.37</v>
      </c>
      <c r="U5984" s="25">
        <v>44860.801865706002</v>
      </c>
    </row>
    <row r="5985" spans="1:21" x14ac:dyDescent="0.25">
      <c r="A5985" t="s">
        <v>92</v>
      </c>
      <c r="B5985" t="s">
        <v>228</v>
      </c>
      <c r="C5985" t="s">
        <v>407</v>
      </c>
      <c r="D5985" t="s">
        <v>366</v>
      </c>
      <c r="E5985" t="s">
        <v>361</v>
      </c>
      <c r="F5985" t="s">
        <v>368</v>
      </c>
      <c r="G5985" t="s">
        <v>59</v>
      </c>
      <c r="H5985" t="s">
        <v>363</v>
      </c>
      <c r="I5985" t="s">
        <v>364</v>
      </c>
      <c r="J5985">
        <v>29051</v>
      </c>
      <c r="K5985">
        <v>530424.92112959595</v>
      </c>
      <c r="L5985">
        <v>4584771.9395207297</v>
      </c>
      <c r="N5985">
        <v>0.115692760321911</v>
      </c>
      <c r="O5985">
        <v>1.72</v>
      </c>
      <c r="P5985">
        <v>1.6211</v>
      </c>
      <c r="Q5985">
        <v>3360</v>
      </c>
      <c r="R5985">
        <v>5446.9</v>
      </c>
      <c r="S5985">
        <v>0</v>
      </c>
      <c r="T5985" s="23">
        <f t="shared" si="93"/>
        <v>5446.9</v>
      </c>
      <c r="U5985" s="25">
        <v>44860.801865706002</v>
      </c>
    </row>
    <row r="5986" spans="1:21" x14ac:dyDescent="0.25">
      <c r="A5986" t="s">
        <v>92</v>
      </c>
      <c r="B5986" t="s">
        <v>228</v>
      </c>
      <c r="C5986" t="s">
        <v>407</v>
      </c>
      <c r="D5986" t="s">
        <v>374</v>
      </c>
      <c r="E5986" t="s">
        <v>361</v>
      </c>
      <c r="F5986" t="s">
        <v>368</v>
      </c>
      <c r="G5986" t="s">
        <v>59</v>
      </c>
      <c r="H5986" t="s">
        <v>363</v>
      </c>
      <c r="I5986" t="s">
        <v>364</v>
      </c>
      <c r="J5986">
        <v>13</v>
      </c>
      <c r="K5986">
        <v>530424.92112959595</v>
      </c>
      <c r="L5986">
        <v>4584771.9395207297</v>
      </c>
      <c r="N5986">
        <v>0.115692760321911</v>
      </c>
      <c r="O5986">
        <v>1.72</v>
      </c>
      <c r="P5986">
        <v>1.6211</v>
      </c>
      <c r="Q5986">
        <v>1</v>
      </c>
      <c r="R5986">
        <v>1.62</v>
      </c>
      <c r="S5986">
        <v>0</v>
      </c>
      <c r="T5986" s="23">
        <f t="shared" si="93"/>
        <v>1.62</v>
      </c>
      <c r="U5986" s="25">
        <v>44860.801865706002</v>
      </c>
    </row>
    <row r="5987" spans="1:21" x14ac:dyDescent="0.25">
      <c r="A5987" t="s">
        <v>92</v>
      </c>
      <c r="B5987" t="s">
        <v>228</v>
      </c>
      <c r="C5987" t="s">
        <v>407</v>
      </c>
      <c r="D5987" t="s">
        <v>371</v>
      </c>
      <c r="E5987" t="s">
        <v>361</v>
      </c>
      <c r="F5987" t="s">
        <v>368</v>
      </c>
      <c r="G5987" t="s">
        <v>59</v>
      </c>
      <c r="H5987" t="s">
        <v>363</v>
      </c>
      <c r="I5987" t="s">
        <v>364</v>
      </c>
      <c r="J5987">
        <v>0</v>
      </c>
      <c r="K5987">
        <v>530424.92112959595</v>
      </c>
      <c r="L5987">
        <v>4584771.9395207297</v>
      </c>
      <c r="N5987">
        <v>0.115692760321911</v>
      </c>
      <c r="O5987">
        <v>1.72</v>
      </c>
      <c r="P5987">
        <v>1.6211</v>
      </c>
      <c r="Q5987">
        <v>0</v>
      </c>
      <c r="R5987">
        <v>0</v>
      </c>
      <c r="S5987">
        <v>0</v>
      </c>
      <c r="T5987" s="23">
        <f t="shared" si="93"/>
        <v>0</v>
      </c>
      <c r="U5987" s="25">
        <v>44860.801865706002</v>
      </c>
    </row>
    <row r="5988" spans="1:21" x14ac:dyDescent="0.25">
      <c r="A5988" t="s">
        <v>92</v>
      </c>
      <c r="B5988" t="s">
        <v>228</v>
      </c>
      <c r="C5988" t="s">
        <v>407</v>
      </c>
      <c r="D5988" t="s">
        <v>385</v>
      </c>
      <c r="E5988" t="s">
        <v>361</v>
      </c>
      <c r="F5988" t="s">
        <v>368</v>
      </c>
      <c r="G5988" t="s">
        <v>59</v>
      </c>
      <c r="H5988" t="s">
        <v>363</v>
      </c>
      <c r="I5988" t="s">
        <v>364</v>
      </c>
      <c r="J5988">
        <v>44526</v>
      </c>
      <c r="K5988">
        <v>530424.92112959595</v>
      </c>
      <c r="L5988">
        <v>4584771.9395207297</v>
      </c>
      <c r="N5988">
        <v>0.115692760321911</v>
      </c>
      <c r="O5988">
        <v>1.72</v>
      </c>
      <c r="P5988">
        <v>1.6211</v>
      </c>
      <c r="Q5988">
        <v>5151</v>
      </c>
      <c r="R5988">
        <v>8350.2900000000009</v>
      </c>
      <c r="S5988">
        <v>4.8600000000000003</v>
      </c>
      <c r="T5988" s="23">
        <f t="shared" si="93"/>
        <v>8355.1500000000015</v>
      </c>
      <c r="U5988" s="25">
        <v>44860.801865706002</v>
      </c>
    </row>
    <row r="5989" spans="1:21" x14ac:dyDescent="0.25">
      <c r="A5989" t="s">
        <v>92</v>
      </c>
      <c r="B5989" t="s">
        <v>228</v>
      </c>
      <c r="C5989" t="s">
        <v>407</v>
      </c>
      <c r="D5989" t="s">
        <v>384</v>
      </c>
      <c r="E5989" t="s">
        <v>361</v>
      </c>
      <c r="F5989" t="s">
        <v>368</v>
      </c>
      <c r="G5989" t="s">
        <v>59</v>
      </c>
      <c r="H5989" t="s">
        <v>363</v>
      </c>
      <c r="I5989" t="s">
        <v>364</v>
      </c>
      <c r="J5989">
        <v>0</v>
      </c>
      <c r="K5989">
        <v>530424.92112959595</v>
      </c>
      <c r="L5989">
        <v>4584771.9395207297</v>
      </c>
      <c r="N5989">
        <v>0.115692760321911</v>
      </c>
      <c r="O5989">
        <v>1.72</v>
      </c>
      <c r="P5989">
        <v>1.6211</v>
      </c>
      <c r="Q5989">
        <v>0</v>
      </c>
      <c r="R5989">
        <v>0</v>
      </c>
      <c r="S5989">
        <v>0</v>
      </c>
      <c r="T5989" s="23">
        <f t="shared" si="93"/>
        <v>0</v>
      </c>
      <c r="U5989" s="25">
        <v>44860.801865706002</v>
      </c>
    </row>
    <row r="5990" spans="1:21" x14ac:dyDescent="0.25">
      <c r="A5990" t="s">
        <v>92</v>
      </c>
      <c r="B5990" t="s">
        <v>228</v>
      </c>
      <c r="C5990" t="s">
        <v>407</v>
      </c>
      <c r="D5990" t="s">
        <v>376</v>
      </c>
      <c r="E5990" t="s">
        <v>361</v>
      </c>
      <c r="F5990" t="s">
        <v>368</v>
      </c>
      <c r="G5990" t="s">
        <v>59</v>
      </c>
      <c r="H5990" t="s">
        <v>363</v>
      </c>
      <c r="I5990" t="s">
        <v>364</v>
      </c>
      <c r="J5990">
        <v>0</v>
      </c>
      <c r="K5990">
        <v>530424.92112959595</v>
      </c>
      <c r="L5990">
        <v>4584771.9395207297</v>
      </c>
      <c r="N5990">
        <v>0.115692760321911</v>
      </c>
      <c r="O5990">
        <v>1.72</v>
      </c>
      <c r="P5990">
        <v>1.6211</v>
      </c>
      <c r="Q5990">
        <v>0</v>
      </c>
      <c r="R5990">
        <v>0</v>
      </c>
      <c r="S5990">
        <v>0</v>
      </c>
      <c r="T5990" s="23">
        <f t="shared" si="93"/>
        <v>0</v>
      </c>
      <c r="U5990" s="25">
        <v>44860.801865706002</v>
      </c>
    </row>
    <row r="5991" spans="1:21" x14ac:dyDescent="0.25">
      <c r="A5991" t="s">
        <v>92</v>
      </c>
      <c r="B5991" t="s">
        <v>228</v>
      </c>
      <c r="C5991" t="s">
        <v>407</v>
      </c>
      <c r="D5991" t="s">
        <v>369</v>
      </c>
      <c r="E5991" t="s">
        <v>361</v>
      </c>
      <c r="F5991" t="s">
        <v>368</v>
      </c>
      <c r="G5991" t="s">
        <v>59</v>
      </c>
      <c r="H5991" t="s">
        <v>363</v>
      </c>
      <c r="I5991" t="s">
        <v>364</v>
      </c>
      <c r="J5991">
        <v>63</v>
      </c>
      <c r="K5991">
        <v>530424.92112959595</v>
      </c>
      <c r="L5991">
        <v>4584771.9395207297</v>
      </c>
      <c r="N5991">
        <v>0.115692760321911</v>
      </c>
      <c r="O5991">
        <v>1.72</v>
      </c>
      <c r="P5991">
        <v>1.6211</v>
      </c>
      <c r="Q5991">
        <v>7</v>
      </c>
      <c r="R5991">
        <v>11.35</v>
      </c>
      <c r="S5991">
        <v>-1.62</v>
      </c>
      <c r="T5991" s="23">
        <f t="shared" si="93"/>
        <v>9.73</v>
      </c>
      <c r="U5991" s="25">
        <v>44860.801865706002</v>
      </c>
    </row>
    <row r="5992" spans="1:21" x14ac:dyDescent="0.25">
      <c r="A5992" t="s">
        <v>92</v>
      </c>
      <c r="B5992" t="s">
        <v>228</v>
      </c>
      <c r="C5992" t="s">
        <v>407</v>
      </c>
      <c r="D5992" t="s">
        <v>379</v>
      </c>
      <c r="E5992" t="s">
        <v>361</v>
      </c>
      <c r="F5992" t="s">
        <v>368</v>
      </c>
      <c r="G5992" t="s">
        <v>59</v>
      </c>
      <c r="H5992" t="s">
        <v>363</v>
      </c>
      <c r="I5992" t="s">
        <v>364</v>
      </c>
      <c r="J5992">
        <v>0</v>
      </c>
      <c r="K5992">
        <v>530424.92112959595</v>
      </c>
      <c r="L5992">
        <v>4584771.9395207297</v>
      </c>
      <c r="N5992">
        <v>0.115692760321911</v>
      </c>
      <c r="O5992">
        <v>1.72</v>
      </c>
      <c r="P5992">
        <v>1.6211</v>
      </c>
      <c r="Q5992">
        <v>0</v>
      </c>
      <c r="R5992">
        <v>0</v>
      </c>
      <c r="S5992">
        <v>0</v>
      </c>
      <c r="T5992" s="23">
        <f t="shared" si="93"/>
        <v>0</v>
      </c>
      <c r="U5992" s="25">
        <v>44860.801865706002</v>
      </c>
    </row>
    <row r="5993" spans="1:21" x14ac:dyDescent="0.25">
      <c r="A5993" t="s">
        <v>92</v>
      </c>
      <c r="B5993" t="s">
        <v>228</v>
      </c>
      <c r="C5993" t="s">
        <v>407</v>
      </c>
      <c r="D5993" t="s">
        <v>373</v>
      </c>
      <c r="E5993" t="s">
        <v>361</v>
      </c>
      <c r="F5993" t="s">
        <v>368</v>
      </c>
      <c r="G5993" t="s">
        <v>59</v>
      </c>
      <c r="H5993" t="s">
        <v>363</v>
      </c>
      <c r="I5993" t="s">
        <v>364</v>
      </c>
      <c r="J5993">
        <v>16720</v>
      </c>
      <c r="K5993">
        <v>530424.92112959595</v>
      </c>
      <c r="L5993">
        <v>4584771.9395207297</v>
      </c>
      <c r="N5993">
        <v>0.115692760321911</v>
      </c>
      <c r="O5993">
        <v>1.72</v>
      </c>
      <c r="P5993">
        <v>1.6211</v>
      </c>
      <c r="Q5993">
        <v>1934</v>
      </c>
      <c r="R5993">
        <v>3135.21</v>
      </c>
      <c r="S5993">
        <v>1.62</v>
      </c>
      <c r="T5993" s="23">
        <f t="shared" si="93"/>
        <v>3136.83</v>
      </c>
      <c r="U5993" s="25">
        <v>44860.801865706002</v>
      </c>
    </row>
    <row r="5994" spans="1:21" x14ac:dyDescent="0.25">
      <c r="A5994" t="s">
        <v>126</v>
      </c>
      <c r="B5994" t="s">
        <v>213</v>
      </c>
      <c r="C5994" t="s">
        <v>412</v>
      </c>
      <c r="D5994" t="s">
        <v>366</v>
      </c>
      <c r="E5994" t="s">
        <v>361</v>
      </c>
      <c r="F5994" t="s">
        <v>368</v>
      </c>
      <c r="G5994" t="s">
        <v>18</v>
      </c>
      <c r="H5994" t="s">
        <v>363</v>
      </c>
      <c r="I5994" t="s">
        <v>364</v>
      </c>
      <c r="J5994">
        <v>32238</v>
      </c>
      <c r="K5994">
        <v>66650.400381804895</v>
      </c>
      <c r="L5994">
        <v>7192557.5102787102</v>
      </c>
      <c r="N5994">
        <v>9.2665787220409992E-3</v>
      </c>
      <c r="O5994">
        <v>2.69</v>
      </c>
      <c r="P5994">
        <v>2.5353249999999998</v>
      </c>
      <c r="Q5994">
        <v>298</v>
      </c>
      <c r="R5994">
        <v>755.53</v>
      </c>
      <c r="S5994">
        <v>0</v>
      </c>
      <c r="T5994" s="23">
        <f t="shared" si="93"/>
        <v>755.53</v>
      </c>
      <c r="U5994" s="25">
        <v>44860.801865706002</v>
      </c>
    </row>
    <row r="5995" spans="1:21" x14ac:dyDescent="0.25">
      <c r="A5995" t="s">
        <v>126</v>
      </c>
      <c r="B5995" t="s">
        <v>213</v>
      </c>
      <c r="C5995" t="s">
        <v>412</v>
      </c>
      <c r="D5995" t="s">
        <v>385</v>
      </c>
      <c r="E5995" t="s">
        <v>361</v>
      </c>
      <c r="F5995" t="s">
        <v>368</v>
      </c>
      <c r="G5995" t="s">
        <v>18</v>
      </c>
      <c r="H5995" t="s">
        <v>363</v>
      </c>
      <c r="I5995" t="s">
        <v>364</v>
      </c>
      <c r="J5995">
        <v>48143</v>
      </c>
      <c r="K5995">
        <v>66650.400381804895</v>
      </c>
      <c r="L5995">
        <v>7192557.5102787102</v>
      </c>
      <c r="N5995">
        <v>9.2665787220409992E-3</v>
      </c>
      <c r="O5995">
        <v>2.69</v>
      </c>
      <c r="P5995">
        <v>2.5353249999999998</v>
      </c>
      <c r="Q5995">
        <v>446</v>
      </c>
      <c r="R5995">
        <v>1130.75</v>
      </c>
      <c r="S5995">
        <v>0</v>
      </c>
      <c r="T5995" s="23">
        <f t="shared" si="93"/>
        <v>1130.75</v>
      </c>
      <c r="U5995" s="25">
        <v>44860.801865706002</v>
      </c>
    </row>
    <row r="5996" spans="1:21" x14ac:dyDescent="0.25">
      <c r="A5996" t="s">
        <v>126</v>
      </c>
      <c r="B5996" t="s">
        <v>213</v>
      </c>
      <c r="C5996" t="s">
        <v>412</v>
      </c>
      <c r="D5996" t="s">
        <v>374</v>
      </c>
      <c r="E5996" t="s">
        <v>361</v>
      </c>
      <c r="F5996" t="s">
        <v>368</v>
      </c>
      <c r="G5996" t="s">
        <v>18</v>
      </c>
      <c r="H5996" t="s">
        <v>363</v>
      </c>
      <c r="I5996" t="s">
        <v>364</v>
      </c>
      <c r="J5996">
        <v>15</v>
      </c>
      <c r="K5996">
        <v>66650.400381804895</v>
      </c>
      <c r="L5996">
        <v>7192557.5102787102</v>
      </c>
      <c r="N5996">
        <v>9.2665787220409992E-3</v>
      </c>
      <c r="O5996">
        <v>2.69</v>
      </c>
      <c r="P5996">
        <v>2.5353249999999998</v>
      </c>
      <c r="Q5996">
        <v>0</v>
      </c>
      <c r="R5996">
        <v>0</v>
      </c>
      <c r="S5996">
        <v>0</v>
      </c>
      <c r="T5996" s="23">
        <f t="shared" si="93"/>
        <v>0</v>
      </c>
      <c r="U5996" s="25">
        <v>44860.801865706002</v>
      </c>
    </row>
    <row r="5997" spans="1:21" x14ac:dyDescent="0.25">
      <c r="A5997" t="s">
        <v>126</v>
      </c>
      <c r="B5997" t="s">
        <v>213</v>
      </c>
      <c r="C5997" t="s">
        <v>412</v>
      </c>
      <c r="D5997" t="s">
        <v>378</v>
      </c>
      <c r="E5997" t="s">
        <v>361</v>
      </c>
      <c r="F5997" t="s">
        <v>368</v>
      </c>
      <c r="G5997" t="s">
        <v>18</v>
      </c>
      <c r="H5997" t="s">
        <v>363</v>
      </c>
      <c r="I5997" t="s">
        <v>364</v>
      </c>
      <c r="J5997">
        <v>10</v>
      </c>
      <c r="K5997">
        <v>66650.400381804895</v>
      </c>
      <c r="L5997">
        <v>7192557.5102787102</v>
      </c>
      <c r="N5997">
        <v>9.2665787220409992E-3</v>
      </c>
      <c r="O5997">
        <v>2.69</v>
      </c>
      <c r="P5997">
        <v>2.5353249999999998</v>
      </c>
      <c r="Q5997">
        <v>0</v>
      </c>
      <c r="R5997">
        <v>0</v>
      </c>
      <c r="S5997">
        <v>0</v>
      </c>
      <c r="T5997" s="23">
        <f t="shared" si="93"/>
        <v>0</v>
      </c>
      <c r="U5997" s="25">
        <v>44860.801865706002</v>
      </c>
    </row>
    <row r="5998" spans="1:21" x14ac:dyDescent="0.25">
      <c r="A5998" t="s">
        <v>126</v>
      </c>
      <c r="B5998" t="s">
        <v>213</v>
      </c>
      <c r="C5998" t="s">
        <v>412</v>
      </c>
      <c r="D5998" t="s">
        <v>371</v>
      </c>
      <c r="E5998" t="s">
        <v>361</v>
      </c>
      <c r="F5998" t="s">
        <v>368</v>
      </c>
      <c r="G5998" t="s">
        <v>18</v>
      </c>
      <c r="H5998" t="s">
        <v>363</v>
      </c>
      <c r="I5998" t="s">
        <v>364</v>
      </c>
      <c r="J5998">
        <v>0</v>
      </c>
      <c r="K5998">
        <v>66650.400381804895</v>
      </c>
      <c r="L5998">
        <v>7192557.5102787102</v>
      </c>
      <c r="N5998">
        <v>9.2665787220409992E-3</v>
      </c>
      <c r="O5998">
        <v>2.69</v>
      </c>
      <c r="P5998">
        <v>2.5353249999999998</v>
      </c>
      <c r="Q5998">
        <v>0</v>
      </c>
      <c r="R5998">
        <v>0</v>
      </c>
      <c r="S5998">
        <v>0</v>
      </c>
      <c r="T5998" s="23">
        <f t="shared" si="93"/>
        <v>0</v>
      </c>
      <c r="U5998" s="25">
        <v>44860.801865706002</v>
      </c>
    </row>
    <row r="5999" spans="1:21" x14ac:dyDescent="0.25">
      <c r="A5999" t="s">
        <v>126</v>
      </c>
      <c r="B5999" t="s">
        <v>213</v>
      </c>
      <c r="C5999" t="s">
        <v>412</v>
      </c>
      <c r="D5999" t="s">
        <v>375</v>
      </c>
      <c r="E5999" t="s">
        <v>361</v>
      </c>
      <c r="F5999" t="s">
        <v>368</v>
      </c>
      <c r="G5999" t="s">
        <v>18</v>
      </c>
      <c r="H5999" t="s">
        <v>363</v>
      </c>
      <c r="I5999" t="s">
        <v>364</v>
      </c>
      <c r="J5999">
        <v>2862</v>
      </c>
      <c r="K5999">
        <v>66650.400381804895</v>
      </c>
      <c r="L5999">
        <v>7192557.5102787102</v>
      </c>
      <c r="N5999">
        <v>9.2665787220409992E-3</v>
      </c>
      <c r="O5999">
        <v>2.69</v>
      </c>
      <c r="P5999">
        <v>2.5353249999999998</v>
      </c>
      <c r="Q5999">
        <v>26</v>
      </c>
      <c r="R5999">
        <v>65.92</v>
      </c>
      <c r="S5999">
        <v>0</v>
      </c>
      <c r="T5999" s="23">
        <f t="shared" si="93"/>
        <v>65.92</v>
      </c>
      <c r="U5999" s="25">
        <v>44860.801865706002</v>
      </c>
    </row>
    <row r="6000" spans="1:21" x14ac:dyDescent="0.25">
      <c r="A6000" t="s">
        <v>126</v>
      </c>
      <c r="B6000" t="s">
        <v>213</v>
      </c>
      <c r="C6000" t="s">
        <v>412</v>
      </c>
      <c r="D6000" t="s">
        <v>382</v>
      </c>
      <c r="E6000" t="s">
        <v>361</v>
      </c>
      <c r="F6000" t="s">
        <v>368</v>
      </c>
      <c r="G6000" t="s">
        <v>18</v>
      </c>
      <c r="H6000" t="s">
        <v>363</v>
      </c>
      <c r="I6000" t="s">
        <v>364</v>
      </c>
      <c r="J6000">
        <v>7607</v>
      </c>
      <c r="K6000">
        <v>66650.400381804895</v>
      </c>
      <c r="L6000">
        <v>7192557.5102787102</v>
      </c>
      <c r="N6000">
        <v>9.2665787220409992E-3</v>
      </c>
      <c r="O6000">
        <v>2.69</v>
      </c>
      <c r="P6000">
        <v>2.5353249999999998</v>
      </c>
      <c r="Q6000">
        <v>70</v>
      </c>
      <c r="R6000">
        <v>177.47</v>
      </c>
      <c r="S6000">
        <v>0</v>
      </c>
      <c r="T6000" s="23">
        <f t="shared" si="93"/>
        <v>177.47</v>
      </c>
      <c r="U6000" s="25">
        <v>44860.801865706002</v>
      </c>
    </row>
    <row r="6001" spans="1:21" x14ac:dyDescent="0.25">
      <c r="A6001" t="s">
        <v>126</v>
      </c>
      <c r="B6001" t="s">
        <v>213</v>
      </c>
      <c r="C6001" t="s">
        <v>412</v>
      </c>
      <c r="D6001" t="s">
        <v>377</v>
      </c>
      <c r="E6001" t="s">
        <v>361</v>
      </c>
      <c r="F6001" t="s">
        <v>368</v>
      </c>
      <c r="G6001" t="s">
        <v>18</v>
      </c>
      <c r="H6001" t="s">
        <v>363</v>
      </c>
      <c r="I6001" t="s">
        <v>364</v>
      </c>
      <c r="J6001">
        <v>6178</v>
      </c>
      <c r="K6001">
        <v>66650.400381804895</v>
      </c>
      <c r="L6001">
        <v>7192557.5102787102</v>
      </c>
      <c r="N6001">
        <v>9.2665787220409992E-3</v>
      </c>
      <c r="O6001">
        <v>2.69</v>
      </c>
      <c r="P6001">
        <v>2.5353249999999998</v>
      </c>
      <c r="Q6001">
        <v>57</v>
      </c>
      <c r="R6001">
        <v>144.51</v>
      </c>
      <c r="S6001">
        <v>20.27</v>
      </c>
      <c r="T6001" s="23">
        <f t="shared" si="93"/>
        <v>164.78</v>
      </c>
      <c r="U6001" s="25">
        <v>44860.801865706002</v>
      </c>
    </row>
    <row r="6002" spans="1:21" x14ac:dyDescent="0.25">
      <c r="A6002" t="s">
        <v>126</v>
      </c>
      <c r="B6002" t="s">
        <v>213</v>
      </c>
      <c r="C6002" t="s">
        <v>412</v>
      </c>
      <c r="D6002" t="s">
        <v>383</v>
      </c>
      <c r="E6002" t="s">
        <v>361</v>
      </c>
      <c r="F6002" t="s">
        <v>368</v>
      </c>
      <c r="G6002" t="s">
        <v>18</v>
      </c>
      <c r="H6002" t="s">
        <v>363</v>
      </c>
      <c r="I6002" t="s">
        <v>364</v>
      </c>
      <c r="J6002">
        <v>14829</v>
      </c>
      <c r="K6002">
        <v>66650.400381804895</v>
      </c>
      <c r="L6002">
        <v>7192557.5102787102</v>
      </c>
      <c r="N6002">
        <v>9.2665787220409992E-3</v>
      </c>
      <c r="O6002">
        <v>2.69</v>
      </c>
      <c r="P6002">
        <v>2.5353249999999998</v>
      </c>
      <c r="Q6002">
        <v>137</v>
      </c>
      <c r="R6002">
        <v>347.34</v>
      </c>
      <c r="S6002">
        <v>10.15</v>
      </c>
      <c r="T6002" s="23">
        <f t="shared" si="93"/>
        <v>357.48999999999995</v>
      </c>
      <c r="U6002" s="25">
        <v>44860.801865706002</v>
      </c>
    </row>
    <row r="6003" spans="1:21" x14ac:dyDescent="0.25">
      <c r="A6003" t="s">
        <v>126</v>
      </c>
      <c r="B6003" t="s">
        <v>213</v>
      </c>
      <c r="C6003" t="s">
        <v>412</v>
      </c>
      <c r="D6003" t="s">
        <v>380</v>
      </c>
      <c r="E6003" t="s">
        <v>361</v>
      </c>
      <c r="F6003" t="s">
        <v>368</v>
      </c>
      <c r="G6003" t="s">
        <v>18</v>
      </c>
      <c r="H6003" t="s">
        <v>363</v>
      </c>
      <c r="I6003" t="s">
        <v>364</v>
      </c>
      <c r="J6003">
        <v>0</v>
      </c>
      <c r="K6003">
        <v>66650.400381804895</v>
      </c>
      <c r="L6003">
        <v>7192557.5102787102</v>
      </c>
      <c r="N6003">
        <v>9.2665787220409992E-3</v>
      </c>
      <c r="O6003">
        <v>2.69</v>
      </c>
      <c r="P6003">
        <v>2.5353249999999998</v>
      </c>
      <c r="Q6003">
        <v>0</v>
      </c>
      <c r="R6003">
        <v>0</v>
      </c>
      <c r="S6003">
        <v>0</v>
      </c>
      <c r="T6003" s="23">
        <f t="shared" si="93"/>
        <v>0</v>
      </c>
      <c r="U6003" s="25">
        <v>44860.801865706002</v>
      </c>
    </row>
    <row r="6004" spans="1:21" x14ac:dyDescent="0.25">
      <c r="A6004" t="s">
        <v>126</v>
      </c>
      <c r="B6004" t="s">
        <v>213</v>
      </c>
      <c r="C6004" t="s">
        <v>412</v>
      </c>
      <c r="D6004" t="s">
        <v>376</v>
      </c>
      <c r="E6004" t="s">
        <v>361</v>
      </c>
      <c r="F6004" t="s">
        <v>368</v>
      </c>
      <c r="G6004" t="s">
        <v>18</v>
      </c>
      <c r="H6004" t="s">
        <v>363</v>
      </c>
      <c r="I6004" t="s">
        <v>364</v>
      </c>
      <c r="J6004">
        <v>0</v>
      </c>
      <c r="K6004">
        <v>66650.400381804895</v>
      </c>
      <c r="L6004">
        <v>7192557.5102787102</v>
      </c>
      <c r="N6004">
        <v>9.2665787220409992E-3</v>
      </c>
      <c r="O6004">
        <v>2.69</v>
      </c>
      <c r="P6004">
        <v>2.5353249999999998</v>
      </c>
      <c r="Q6004">
        <v>0</v>
      </c>
      <c r="R6004">
        <v>0</v>
      </c>
      <c r="S6004">
        <v>0</v>
      </c>
      <c r="T6004" s="23">
        <f t="shared" si="93"/>
        <v>0</v>
      </c>
      <c r="U6004" s="25">
        <v>44860.801865706002</v>
      </c>
    </row>
    <row r="6005" spans="1:21" x14ac:dyDescent="0.25">
      <c r="A6005" t="s">
        <v>126</v>
      </c>
      <c r="B6005" t="s">
        <v>213</v>
      </c>
      <c r="C6005" t="s">
        <v>412</v>
      </c>
      <c r="D6005" t="s">
        <v>379</v>
      </c>
      <c r="E6005" t="s">
        <v>361</v>
      </c>
      <c r="F6005" t="s">
        <v>368</v>
      </c>
      <c r="G6005" t="s">
        <v>18</v>
      </c>
      <c r="H6005" t="s">
        <v>363</v>
      </c>
      <c r="I6005" t="s">
        <v>364</v>
      </c>
      <c r="J6005">
        <v>0</v>
      </c>
      <c r="K6005">
        <v>66650.400381804895</v>
      </c>
      <c r="L6005">
        <v>7192557.5102787102</v>
      </c>
      <c r="N6005">
        <v>9.2665787220409992E-3</v>
      </c>
      <c r="O6005">
        <v>2.69</v>
      </c>
      <c r="P6005">
        <v>2.5353249999999998</v>
      </c>
      <c r="Q6005">
        <v>0</v>
      </c>
      <c r="R6005">
        <v>0</v>
      </c>
      <c r="S6005">
        <v>0</v>
      </c>
      <c r="T6005" s="23">
        <f t="shared" si="93"/>
        <v>0</v>
      </c>
      <c r="U6005" s="25">
        <v>44860.801865706002</v>
      </c>
    </row>
    <row r="6006" spans="1:21" x14ac:dyDescent="0.25">
      <c r="A6006" t="s">
        <v>126</v>
      </c>
      <c r="B6006" t="s">
        <v>213</v>
      </c>
      <c r="C6006" t="s">
        <v>412</v>
      </c>
      <c r="D6006" t="s">
        <v>372</v>
      </c>
      <c r="E6006" t="s">
        <v>361</v>
      </c>
      <c r="F6006" t="s">
        <v>368</v>
      </c>
      <c r="G6006" t="s">
        <v>18</v>
      </c>
      <c r="H6006" t="s">
        <v>363</v>
      </c>
      <c r="I6006" t="s">
        <v>364</v>
      </c>
      <c r="J6006">
        <v>182</v>
      </c>
      <c r="K6006">
        <v>66650.400381804895</v>
      </c>
      <c r="L6006">
        <v>7192557.5102787102</v>
      </c>
      <c r="N6006">
        <v>9.2665787220409992E-3</v>
      </c>
      <c r="O6006">
        <v>2.69</v>
      </c>
      <c r="P6006">
        <v>2.5353249999999998</v>
      </c>
      <c r="Q6006">
        <v>1</v>
      </c>
      <c r="R6006">
        <v>2.54</v>
      </c>
      <c r="S6006">
        <v>0</v>
      </c>
      <c r="T6006" s="23">
        <f t="shared" si="93"/>
        <v>2.54</v>
      </c>
      <c r="U6006" s="25">
        <v>44860.801865706002</v>
      </c>
    </row>
    <row r="6007" spans="1:21" x14ac:dyDescent="0.25">
      <c r="A6007" t="s">
        <v>126</v>
      </c>
      <c r="B6007" t="s">
        <v>213</v>
      </c>
      <c r="C6007" t="s">
        <v>412</v>
      </c>
      <c r="D6007" t="s">
        <v>381</v>
      </c>
      <c r="E6007" t="s">
        <v>361</v>
      </c>
      <c r="F6007" t="s">
        <v>368</v>
      </c>
      <c r="G6007" t="s">
        <v>18</v>
      </c>
      <c r="H6007" t="s">
        <v>363</v>
      </c>
      <c r="I6007" t="s">
        <v>364</v>
      </c>
      <c r="J6007">
        <v>325</v>
      </c>
      <c r="K6007">
        <v>66650.400381804895</v>
      </c>
      <c r="L6007">
        <v>7192557.5102787102</v>
      </c>
      <c r="N6007">
        <v>9.2665787220409992E-3</v>
      </c>
      <c r="O6007">
        <v>2.69</v>
      </c>
      <c r="P6007">
        <v>2.5353249999999998</v>
      </c>
      <c r="Q6007">
        <v>3</v>
      </c>
      <c r="R6007">
        <v>7.61</v>
      </c>
      <c r="S6007">
        <v>0</v>
      </c>
      <c r="T6007" s="23">
        <f t="shared" si="93"/>
        <v>7.61</v>
      </c>
      <c r="U6007" s="25">
        <v>44860.801865706002</v>
      </c>
    </row>
    <row r="6008" spans="1:21" x14ac:dyDescent="0.25">
      <c r="A6008" t="s">
        <v>126</v>
      </c>
      <c r="B6008" t="s">
        <v>213</v>
      </c>
      <c r="C6008" t="s">
        <v>412</v>
      </c>
      <c r="D6008" t="s">
        <v>370</v>
      </c>
      <c r="E6008" t="s">
        <v>361</v>
      </c>
      <c r="F6008" t="s">
        <v>368</v>
      </c>
      <c r="G6008" t="s">
        <v>18</v>
      </c>
      <c r="H6008" t="s">
        <v>363</v>
      </c>
      <c r="I6008" t="s">
        <v>364</v>
      </c>
      <c r="J6008">
        <v>7719</v>
      </c>
      <c r="K6008">
        <v>66650.400381804895</v>
      </c>
      <c r="L6008">
        <v>7192557.5102787102</v>
      </c>
      <c r="N6008">
        <v>9.2665787220409992E-3</v>
      </c>
      <c r="O6008">
        <v>2.69</v>
      </c>
      <c r="P6008">
        <v>2.5353249999999998</v>
      </c>
      <c r="Q6008">
        <v>71</v>
      </c>
      <c r="R6008">
        <v>180.01</v>
      </c>
      <c r="S6008">
        <v>0</v>
      </c>
      <c r="T6008" s="23">
        <f t="shared" si="93"/>
        <v>180.01</v>
      </c>
      <c r="U6008" s="25">
        <v>44860.801865706002</v>
      </c>
    </row>
    <row r="6009" spans="1:21" x14ac:dyDescent="0.25">
      <c r="A6009" t="s">
        <v>126</v>
      </c>
      <c r="B6009" t="s">
        <v>213</v>
      </c>
      <c r="C6009" t="s">
        <v>412</v>
      </c>
      <c r="D6009" t="s">
        <v>373</v>
      </c>
      <c r="E6009" t="s">
        <v>361</v>
      </c>
      <c r="F6009" t="s">
        <v>368</v>
      </c>
      <c r="G6009" t="s">
        <v>18</v>
      </c>
      <c r="H6009" t="s">
        <v>363</v>
      </c>
      <c r="I6009" t="s">
        <v>364</v>
      </c>
      <c r="J6009">
        <v>18222</v>
      </c>
      <c r="K6009">
        <v>66650.400381804895</v>
      </c>
      <c r="L6009">
        <v>7192557.5102787102</v>
      </c>
      <c r="N6009">
        <v>9.2665787220409992E-3</v>
      </c>
      <c r="O6009">
        <v>2.69</v>
      </c>
      <c r="P6009">
        <v>2.5353249999999998</v>
      </c>
      <c r="Q6009">
        <v>168</v>
      </c>
      <c r="R6009">
        <v>425.93</v>
      </c>
      <c r="S6009">
        <v>0</v>
      </c>
      <c r="T6009" s="23">
        <f t="shared" si="93"/>
        <v>425.93</v>
      </c>
      <c r="U6009" s="25">
        <v>44860.801865706002</v>
      </c>
    </row>
    <row r="6010" spans="1:21" x14ac:dyDescent="0.25">
      <c r="A6010" t="s">
        <v>126</v>
      </c>
      <c r="B6010" t="s">
        <v>213</v>
      </c>
      <c r="C6010" t="s">
        <v>412</v>
      </c>
      <c r="D6010" t="s">
        <v>369</v>
      </c>
      <c r="E6010" t="s">
        <v>361</v>
      </c>
      <c r="F6010" t="s">
        <v>368</v>
      </c>
      <c r="G6010" t="s">
        <v>18</v>
      </c>
      <c r="H6010" t="s">
        <v>363</v>
      </c>
      <c r="I6010" t="s">
        <v>364</v>
      </c>
      <c r="J6010">
        <v>97</v>
      </c>
      <c r="K6010">
        <v>66650.400381804895</v>
      </c>
      <c r="L6010">
        <v>7192557.5102787102</v>
      </c>
      <c r="N6010">
        <v>9.2665787220409992E-3</v>
      </c>
      <c r="O6010">
        <v>2.69</v>
      </c>
      <c r="P6010">
        <v>2.5353249999999998</v>
      </c>
      <c r="Q6010">
        <v>0</v>
      </c>
      <c r="R6010">
        <v>0</v>
      </c>
      <c r="S6010">
        <v>0</v>
      </c>
      <c r="T6010" s="23">
        <f t="shared" si="93"/>
        <v>0</v>
      </c>
      <c r="U6010" s="25">
        <v>44860.801865706002</v>
      </c>
    </row>
    <row r="6011" spans="1:21" x14ac:dyDescent="0.25">
      <c r="A6011" t="s">
        <v>126</v>
      </c>
      <c r="B6011" t="s">
        <v>213</v>
      </c>
      <c r="C6011" t="s">
        <v>412</v>
      </c>
      <c r="D6011" t="s">
        <v>384</v>
      </c>
      <c r="E6011" t="s">
        <v>361</v>
      </c>
      <c r="F6011" t="s">
        <v>368</v>
      </c>
      <c r="G6011" t="s">
        <v>18</v>
      </c>
      <c r="H6011" t="s">
        <v>363</v>
      </c>
      <c r="I6011" t="s">
        <v>364</v>
      </c>
      <c r="J6011">
        <v>0</v>
      </c>
      <c r="K6011">
        <v>66650.400381804895</v>
      </c>
      <c r="L6011">
        <v>7192557.5102787102</v>
      </c>
      <c r="N6011">
        <v>9.2665787220409992E-3</v>
      </c>
      <c r="O6011">
        <v>2.69</v>
      </c>
      <c r="P6011">
        <v>2.5353249999999998</v>
      </c>
      <c r="Q6011">
        <v>0</v>
      </c>
      <c r="R6011">
        <v>0</v>
      </c>
      <c r="S6011">
        <v>0</v>
      </c>
      <c r="T6011" s="23">
        <f t="shared" si="93"/>
        <v>0</v>
      </c>
      <c r="U6011" s="25">
        <v>44860.801865706002</v>
      </c>
    </row>
    <row r="6012" spans="1:21" x14ac:dyDescent="0.25">
      <c r="A6012" t="s">
        <v>28</v>
      </c>
      <c r="B6012" t="s">
        <v>308</v>
      </c>
      <c r="C6012" t="s">
        <v>412</v>
      </c>
      <c r="D6012" t="s">
        <v>366</v>
      </c>
      <c r="E6012" t="s">
        <v>361</v>
      </c>
      <c r="F6012" t="s">
        <v>368</v>
      </c>
      <c r="G6012" t="s">
        <v>18</v>
      </c>
      <c r="H6012" t="s">
        <v>363</v>
      </c>
      <c r="I6012" t="s">
        <v>364</v>
      </c>
      <c r="J6012">
        <v>32238</v>
      </c>
      <c r="K6012">
        <v>236703.87599062201</v>
      </c>
      <c r="L6012">
        <v>7192557.5102787102</v>
      </c>
      <c r="N6012">
        <v>3.2909556253440303E-2</v>
      </c>
      <c r="O6012">
        <v>2.69</v>
      </c>
      <c r="P6012">
        <v>2.5353249999999998</v>
      </c>
      <c r="Q6012">
        <v>1060</v>
      </c>
      <c r="R6012">
        <v>2687.44</v>
      </c>
      <c r="S6012">
        <v>0</v>
      </c>
      <c r="T6012" s="23">
        <f t="shared" si="93"/>
        <v>2687.44</v>
      </c>
      <c r="U6012" s="25">
        <v>44860.801865706002</v>
      </c>
    </row>
    <row r="6013" spans="1:21" x14ac:dyDescent="0.25">
      <c r="A6013" t="s">
        <v>28</v>
      </c>
      <c r="B6013" t="s">
        <v>308</v>
      </c>
      <c r="C6013" t="s">
        <v>412</v>
      </c>
      <c r="D6013" t="s">
        <v>385</v>
      </c>
      <c r="E6013" t="s">
        <v>361</v>
      </c>
      <c r="F6013" t="s">
        <v>368</v>
      </c>
      <c r="G6013" t="s">
        <v>18</v>
      </c>
      <c r="H6013" t="s">
        <v>363</v>
      </c>
      <c r="I6013" t="s">
        <v>364</v>
      </c>
      <c r="J6013">
        <v>48143</v>
      </c>
      <c r="K6013">
        <v>236703.87599062201</v>
      </c>
      <c r="L6013">
        <v>7192557.5102787102</v>
      </c>
      <c r="N6013">
        <v>3.2909556253440303E-2</v>
      </c>
      <c r="O6013">
        <v>2.69</v>
      </c>
      <c r="P6013">
        <v>2.5353249999999998</v>
      </c>
      <c r="Q6013">
        <v>1584</v>
      </c>
      <c r="R6013">
        <v>4015.95</v>
      </c>
      <c r="S6013">
        <v>2.5299999999999998</v>
      </c>
      <c r="T6013" s="23">
        <f t="shared" si="93"/>
        <v>4018.48</v>
      </c>
      <c r="U6013" s="25">
        <v>44860.801865706002</v>
      </c>
    </row>
    <row r="6014" spans="1:21" x14ac:dyDescent="0.25">
      <c r="A6014" t="s">
        <v>28</v>
      </c>
      <c r="B6014" t="s">
        <v>308</v>
      </c>
      <c r="C6014" t="s">
        <v>412</v>
      </c>
      <c r="D6014" t="s">
        <v>374</v>
      </c>
      <c r="E6014" t="s">
        <v>361</v>
      </c>
      <c r="F6014" t="s">
        <v>368</v>
      </c>
      <c r="G6014" t="s">
        <v>18</v>
      </c>
      <c r="H6014" t="s">
        <v>363</v>
      </c>
      <c r="I6014" t="s">
        <v>364</v>
      </c>
      <c r="J6014">
        <v>15</v>
      </c>
      <c r="K6014">
        <v>236703.87599062201</v>
      </c>
      <c r="L6014">
        <v>7192557.5102787102</v>
      </c>
      <c r="N6014">
        <v>3.2909556253440303E-2</v>
      </c>
      <c r="O6014">
        <v>2.69</v>
      </c>
      <c r="P6014">
        <v>2.5353249999999998</v>
      </c>
      <c r="Q6014">
        <v>0</v>
      </c>
      <c r="R6014">
        <v>0</v>
      </c>
      <c r="S6014">
        <v>0</v>
      </c>
      <c r="T6014" s="23">
        <f t="shared" si="93"/>
        <v>0</v>
      </c>
      <c r="U6014" s="25">
        <v>44860.801865706002</v>
      </c>
    </row>
    <row r="6015" spans="1:21" x14ac:dyDescent="0.25">
      <c r="A6015" t="s">
        <v>28</v>
      </c>
      <c r="B6015" t="s">
        <v>308</v>
      </c>
      <c r="C6015" t="s">
        <v>412</v>
      </c>
      <c r="D6015" t="s">
        <v>378</v>
      </c>
      <c r="E6015" t="s">
        <v>361</v>
      </c>
      <c r="F6015" t="s">
        <v>368</v>
      </c>
      <c r="G6015" t="s">
        <v>18</v>
      </c>
      <c r="H6015" t="s">
        <v>363</v>
      </c>
      <c r="I6015" t="s">
        <v>364</v>
      </c>
      <c r="J6015">
        <v>10</v>
      </c>
      <c r="K6015">
        <v>236703.87599062201</v>
      </c>
      <c r="L6015">
        <v>7192557.5102787102</v>
      </c>
      <c r="N6015">
        <v>3.2909556253440303E-2</v>
      </c>
      <c r="O6015">
        <v>2.69</v>
      </c>
      <c r="P6015">
        <v>2.5353249999999998</v>
      </c>
      <c r="Q6015">
        <v>0</v>
      </c>
      <c r="R6015">
        <v>0</v>
      </c>
      <c r="S6015">
        <v>0</v>
      </c>
      <c r="T6015" s="23">
        <f t="shared" si="93"/>
        <v>0</v>
      </c>
      <c r="U6015" s="25">
        <v>44860.801865706002</v>
      </c>
    </row>
    <row r="6016" spans="1:21" x14ac:dyDescent="0.25">
      <c r="A6016" t="s">
        <v>28</v>
      </c>
      <c r="B6016" t="s">
        <v>308</v>
      </c>
      <c r="C6016" t="s">
        <v>412</v>
      </c>
      <c r="D6016" t="s">
        <v>371</v>
      </c>
      <c r="E6016" t="s">
        <v>361</v>
      </c>
      <c r="F6016" t="s">
        <v>368</v>
      </c>
      <c r="G6016" t="s">
        <v>18</v>
      </c>
      <c r="H6016" t="s">
        <v>363</v>
      </c>
      <c r="I6016" t="s">
        <v>364</v>
      </c>
      <c r="J6016">
        <v>0</v>
      </c>
      <c r="K6016">
        <v>236703.87599062201</v>
      </c>
      <c r="L6016">
        <v>7192557.5102787102</v>
      </c>
      <c r="N6016">
        <v>3.2909556253440303E-2</v>
      </c>
      <c r="O6016">
        <v>2.69</v>
      </c>
      <c r="P6016">
        <v>2.5353249999999998</v>
      </c>
      <c r="Q6016">
        <v>0</v>
      </c>
      <c r="R6016">
        <v>0</v>
      </c>
      <c r="S6016">
        <v>0</v>
      </c>
      <c r="T6016" s="23">
        <f t="shared" si="93"/>
        <v>0</v>
      </c>
      <c r="U6016" s="25">
        <v>44860.801865706002</v>
      </c>
    </row>
    <row r="6017" spans="1:21" x14ac:dyDescent="0.25">
      <c r="A6017" t="s">
        <v>28</v>
      </c>
      <c r="B6017" t="s">
        <v>308</v>
      </c>
      <c r="C6017" t="s">
        <v>412</v>
      </c>
      <c r="D6017" t="s">
        <v>375</v>
      </c>
      <c r="E6017" t="s">
        <v>361</v>
      </c>
      <c r="F6017" t="s">
        <v>368</v>
      </c>
      <c r="G6017" t="s">
        <v>18</v>
      </c>
      <c r="H6017" t="s">
        <v>363</v>
      </c>
      <c r="I6017" t="s">
        <v>364</v>
      </c>
      <c r="J6017">
        <v>2862</v>
      </c>
      <c r="K6017">
        <v>236703.87599062201</v>
      </c>
      <c r="L6017">
        <v>7192557.5102787102</v>
      </c>
      <c r="N6017">
        <v>3.2909556253440303E-2</v>
      </c>
      <c r="O6017">
        <v>2.69</v>
      </c>
      <c r="P6017">
        <v>2.5353249999999998</v>
      </c>
      <c r="Q6017">
        <v>94</v>
      </c>
      <c r="R6017">
        <v>238.32</v>
      </c>
      <c r="S6017">
        <v>0</v>
      </c>
      <c r="T6017" s="23">
        <f t="shared" si="93"/>
        <v>238.32</v>
      </c>
      <c r="U6017" s="25">
        <v>44860.801865706002</v>
      </c>
    </row>
    <row r="6018" spans="1:21" x14ac:dyDescent="0.25">
      <c r="A6018" t="s">
        <v>28</v>
      </c>
      <c r="B6018" t="s">
        <v>308</v>
      </c>
      <c r="C6018" t="s">
        <v>412</v>
      </c>
      <c r="D6018" t="s">
        <v>382</v>
      </c>
      <c r="E6018" t="s">
        <v>361</v>
      </c>
      <c r="F6018" t="s">
        <v>368</v>
      </c>
      <c r="G6018" t="s">
        <v>18</v>
      </c>
      <c r="H6018" t="s">
        <v>363</v>
      </c>
      <c r="I6018" t="s">
        <v>364</v>
      </c>
      <c r="J6018">
        <v>7607</v>
      </c>
      <c r="K6018">
        <v>236703.87599062201</v>
      </c>
      <c r="L6018">
        <v>7192557.5102787102</v>
      </c>
      <c r="N6018">
        <v>3.2909556253440303E-2</v>
      </c>
      <c r="O6018">
        <v>2.69</v>
      </c>
      <c r="P6018">
        <v>2.5353249999999998</v>
      </c>
      <c r="Q6018">
        <v>250</v>
      </c>
      <c r="R6018">
        <v>633.83000000000004</v>
      </c>
      <c r="S6018">
        <v>0</v>
      </c>
      <c r="T6018" s="23">
        <f t="shared" si="93"/>
        <v>633.83000000000004</v>
      </c>
      <c r="U6018" s="25">
        <v>44860.801865706002</v>
      </c>
    </row>
    <row r="6019" spans="1:21" x14ac:dyDescent="0.25">
      <c r="A6019" t="s">
        <v>28</v>
      </c>
      <c r="B6019" t="s">
        <v>308</v>
      </c>
      <c r="C6019" t="s">
        <v>412</v>
      </c>
      <c r="D6019" t="s">
        <v>377</v>
      </c>
      <c r="E6019" t="s">
        <v>361</v>
      </c>
      <c r="F6019" t="s">
        <v>368</v>
      </c>
      <c r="G6019" t="s">
        <v>18</v>
      </c>
      <c r="H6019" t="s">
        <v>363</v>
      </c>
      <c r="I6019" t="s">
        <v>364</v>
      </c>
      <c r="J6019">
        <v>6178</v>
      </c>
      <c r="K6019">
        <v>236703.87599062201</v>
      </c>
      <c r="L6019">
        <v>7192557.5102787102</v>
      </c>
      <c r="N6019">
        <v>3.2909556253440303E-2</v>
      </c>
      <c r="O6019">
        <v>2.69</v>
      </c>
      <c r="P6019">
        <v>2.5353249999999998</v>
      </c>
      <c r="Q6019">
        <v>203</v>
      </c>
      <c r="R6019">
        <v>514.66999999999996</v>
      </c>
      <c r="S6019">
        <v>73.53</v>
      </c>
      <c r="T6019" s="23">
        <f t="shared" si="93"/>
        <v>588.19999999999993</v>
      </c>
      <c r="U6019" s="25">
        <v>44860.801865706002</v>
      </c>
    </row>
    <row r="6020" spans="1:21" x14ac:dyDescent="0.25">
      <c r="A6020" t="s">
        <v>28</v>
      </c>
      <c r="B6020" t="s">
        <v>308</v>
      </c>
      <c r="C6020" t="s">
        <v>412</v>
      </c>
      <c r="D6020" t="s">
        <v>383</v>
      </c>
      <c r="E6020" t="s">
        <v>361</v>
      </c>
      <c r="F6020" t="s">
        <v>368</v>
      </c>
      <c r="G6020" t="s">
        <v>18</v>
      </c>
      <c r="H6020" t="s">
        <v>363</v>
      </c>
      <c r="I6020" t="s">
        <v>364</v>
      </c>
      <c r="J6020">
        <v>14829</v>
      </c>
      <c r="K6020">
        <v>236703.87599062201</v>
      </c>
      <c r="L6020">
        <v>7192557.5102787102</v>
      </c>
      <c r="N6020">
        <v>3.2909556253440303E-2</v>
      </c>
      <c r="O6020">
        <v>2.69</v>
      </c>
      <c r="P6020">
        <v>2.5353249999999998</v>
      </c>
      <c r="Q6020">
        <v>488</v>
      </c>
      <c r="R6020">
        <v>1237.24</v>
      </c>
      <c r="S6020">
        <v>27.88</v>
      </c>
      <c r="T6020" s="23">
        <f t="shared" si="93"/>
        <v>1265.1200000000001</v>
      </c>
      <c r="U6020" s="25">
        <v>44860.801865706002</v>
      </c>
    </row>
    <row r="6021" spans="1:21" x14ac:dyDescent="0.25">
      <c r="A6021" t="s">
        <v>28</v>
      </c>
      <c r="B6021" t="s">
        <v>308</v>
      </c>
      <c r="C6021" t="s">
        <v>412</v>
      </c>
      <c r="D6021" t="s">
        <v>380</v>
      </c>
      <c r="E6021" t="s">
        <v>361</v>
      </c>
      <c r="F6021" t="s">
        <v>368</v>
      </c>
      <c r="G6021" t="s">
        <v>18</v>
      </c>
      <c r="H6021" t="s">
        <v>363</v>
      </c>
      <c r="I6021" t="s">
        <v>364</v>
      </c>
      <c r="J6021">
        <v>0</v>
      </c>
      <c r="K6021">
        <v>236703.87599062201</v>
      </c>
      <c r="L6021">
        <v>7192557.5102787102</v>
      </c>
      <c r="N6021">
        <v>3.2909556253440303E-2</v>
      </c>
      <c r="O6021">
        <v>2.69</v>
      </c>
      <c r="P6021">
        <v>2.5353249999999998</v>
      </c>
      <c r="Q6021">
        <v>0</v>
      </c>
      <c r="R6021">
        <v>0</v>
      </c>
      <c r="S6021">
        <v>0</v>
      </c>
      <c r="T6021" s="23">
        <f t="shared" ref="T6021:T6084" si="94">SUM(R6021+S6021)</f>
        <v>0</v>
      </c>
      <c r="U6021" s="25">
        <v>44860.801865706002</v>
      </c>
    </row>
    <row r="6022" spans="1:21" x14ac:dyDescent="0.25">
      <c r="A6022" t="s">
        <v>28</v>
      </c>
      <c r="B6022" t="s">
        <v>308</v>
      </c>
      <c r="C6022" t="s">
        <v>412</v>
      </c>
      <c r="D6022" t="s">
        <v>376</v>
      </c>
      <c r="E6022" t="s">
        <v>361</v>
      </c>
      <c r="F6022" t="s">
        <v>368</v>
      </c>
      <c r="G6022" t="s">
        <v>18</v>
      </c>
      <c r="H6022" t="s">
        <v>363</v>
      </c>
      <c r="I6022" t="s">
        <v>364</v>
      </c>
      <c r="J6022">
        <v>0</v>
      </c>
      <c r="K6022">
        <v>236703.87599062201</v>
      </c>
      <c r="L6022">
        <v>7192557.5102787102</v>
      </c>
      <c r="N6022">
        <v>3.2909556253440303E-2</v>
      </c>
      <c r="O6022">
        <v>2.69</v>
      </c>
      <c r="P6022">
        <v>2.5353249999999998</v>
      </c>
      <c r="Q6022">
        <v>0</v>
      </c>
      <c r="R6022">
        <v>0</v>
      </c>
      <c r="S6022">
        <v>0</v>
      </c>
      <c r="T6022" s="23">
        <f t="shared" si="94"/>
        <v>0</v>
      </c>
      <c r="U6022" s="25">
        <v>44860.801865706002</v>
      </c>
    </row>
    <row r="6023" spans="1:21" x14ac:dyDescent="0.25">
      <c r="A6023" t="s">
        <v>28</v>
      </c>
      <c r="B6023" t="s">
        <v>308</v>
      </c>
      <c r="C6023" t="s">
        <v>412</v>
      </c>
      <c r="D6023" t="s">
        <v>379</v>
      </c>
      <c r="E6023" t="s">
        <v>361</v>
      </c>
      <c r="F6023" t="s">
        <v>368</v>
      </c>
      <c r="G6023" t="s">
        <v>18</v>
      </c>
      <c r="H6023" t="s">
        <v>363</v>
      </c>
      <c r="I6023" t="s">
        <v>364</v>
      </c>
      <c r="J6023">
        <v>0</v>
      </c>
      <c r="K6023">
        <v>236703.87599062201</v>
      </c>
      <c r="L6023">
        <v>7192557.5102787102</v>
      </c>
      <c r="N6023">
        <v>3.2909556253440303E-2</v>
      </c>
      <c r="O6023">
        <v>2.69</v>
      </c>
      <c r="P6023">
        <v>2.5353249999999998</v>
      </c>
      <c r="Q6023">
        <v>0</v>
      </c>
      <c r="R6023">
        <v>0</v>
      </c>
      <c r="S6023">
        <v>0</v>
      </c>
      <c r="T6023" s="23">
        <f t="shared" si="94"/>
        <v>0</v>
      </c>
      <c r="U6023" s="25">
        <v>44860.801865706002</v>
      </c>
    </row>
    <row r="6024" spans="1:21" x14ac:dyDescent="0.25">
      <c r="A6024" t="s">
        <v>28</v>
      </c>
      <c r="B6024" t="s">
        <v>308</v>
      </c>
      <c r="C6024" t="s">
        <v>412</v>
      </c>
      <c r="D6024" t="s">
        <v>372</v>
      </c>
      <c r="E6024" t="s">
        <v>361</v>
      </c>
      <c r="F6024" t="s">
        <v>368</v>
      </c>
      <c r="G6024" t="s">
        <v>18</v>
      </c>
      <c r="H6024" t="s">
        <v>363</v>
      </c>
      <c r="I6024" t="s">
        <v>364</v>
      </c>
      <c r="J6024">
        <v>182</v>
      </c>
      <c r="K6024">
        <v>236703.87599062201</v>
      </c>
      <c r="L6024">
        <v>7192557.5102787102</v>
      </c>
      <c r="N6024">
        <v>3.2909556253440303E-2</v>
      </c>
      <c r="O6024">
        <v>2.69</v>
      </c>
      <c r="P6024">
        <v>2.5353249999999998</v>
      </c>
      <c r="Q6024">
        <v>5</v>
      </c>
      <c r="R6024">
        <v>12.68</v>
      </c>
      <c r="S6024">
        <v>0</v>
      </c>
      <c r="T6024" s="23">
        <f t="shared" si="94"/>
        <v>12.68</v>
      </c>
      <c r="U6024" s="25">
        <v>44860.801865706002</v>
      </c>
    </row>
    <row r="6025" spans="1:21" x14ac:dyDescent="0.25">
      <c r="A6025" t="s">
        <v>28</v>
      </c>
      <c r="B6025" t="s">
        <v>308</v>
      </c>
      <c r="C6025" t="s">
        <v>412</v>
      </c>
      <c r="D6025" t="s">
        <v>381</v>
      </c>
      <c r="E6025" t="s">
        <v>361</v>
      </c>
      <c r="F6025" t="s">
        <v>368</v>
      </c>
      <c r="G6025" t="s">
        <v>18</v>
      </c>
      <c r="H6025" t="s">
        <v>363</v>
      </c>
      <c r="I6025" t="s">
        <v>364</v>
      </c>
      <c r="J6025">
        <v>325</v>
      </c>
      <c r="K6025">
        <v>236703.87599062201</v>
      </c>
      <c r="L6025">
        <v>7192557.5102787102</v>
      </c>
      <c r="N6025">
        <v>3.2909556253440303E-2</v>
      </c>
      <c r="O6025">
        <v>2.69</v>
      </c>
      <c r="P6025">
        <v>2.5353249999999998</v>
      </c>
      <c r="Q6025">
        <v>10</v>
      </c>
      <c r="R6025">
        <v>25.35</v>
      </c>
      <c r="S6025">
        <v>0</v>
      </c>
      <c r="T6025" s="23">
        <f t="shared" si="94"/>
        <v>25.35</v>
      </c>
      <c r="U6025" s="25">
        <v>44860.801865706002</v>
      </c>
    </row>
    <row r="6026" spans="1:21" x14ac:dyDescent="0.25">
      <c r="A6026" t="s">
        <v>28</v>
      </c>
      <c r="B6026" t="s">
        <v>308</v>
      </c>
      <c r="C6026" t="s">
        <v>412</v>
      </c>
      <c r="D6026" t="s">
        <v>370</v>
      </c>
      <c r="E6026" t="s">
        <v>361</v>
      </c>
      <c r="F6026" t="s">
        <v>368</v>
      </c>
      <c r="G6026" t="s">
        <v>18</v>
      </c>
      <c r="H6026" t="s">
        <v>363</v>
      </c>
      <c r="I6026" t="s">
        <v>364</v>
      </c>
      <c r="J6026">
        <v>7719</v>
      </c>
      <c r="K6026">
        <v>236703.87599062201</v>
      </c>
      <c r="L6026">
        <v>7192557.5102787102</v>
      </c>
      <c r="N6026">
        <v>3.2909556253440303E-2</v>
      </c>
      <c r="O6026">
        <v>2.69</v>
      </c>
      <c r="P6026">
        <v>2.5353249999999998</v>
      </c>
      <c r="Q6026">
        <v>254</v>
      </c>
      <c r="R6026">
        <v>643.97</v>
      </c>
      <c r="S6026">
        <v>0</v>
      </c>
      <c r="T6026" s="23">
        <f t="shared" si="94"/>
        <v>643.97</v>
      </c>
      <c r="U6026" s="25">
        <v>44860.801865706002</v>
      </c>
    </row>
    <row r="6027" spans="1:21" x14ac:dyDescent="0.25">
      <c r="A6027" t="s">
        <v>28</v>
      </c>
      <c r="B6027" t="s">
        <v>308</v>
      </c>
      <c r="C6027" t="s">
        <v>412</v>
      </c>
      <c r="D6027" t="s">
        <v>373</v>
      </c>
      <c r="E6027" t="s">
        <v>361</v>
      </c>
      <c r="F6027" t="s">
        <v>368</v>
      </c>
      <c r="G6027" t="s">
        <v>18</v>
      </c>
      <c r="H6027" t="s">
        <v>363</v>
      </c>
      <c r="I6027" t="s">
        <v>364</v>
      </c>
      <c r="J6027">
        <v>18222</v>
      </c>
      <c r="K6027">
        <v>236703.87599062201</v>
      </c>
      <c r="L6027">
        <v>7192557.5102787102</v>
      </c>
      <c r="N6027">
        <v>3.2909556253440303E-2</v>
      </c>
      <c r="O6027">
        <v>2.69</v>
      </c>
      <c r="P6027">
        <v>2.5353249999999998</v>
      </c>
      <c r="Q6027">
        <v>599</v>
      </c>
      <c r="R6027">
        <v>1518.66</v>
      </c>
      <c r="S6027">
        <v>0</v>
      </c>
      <c r="T6027" s="23">
        <f t="shared" si="94"/>
        <v>1518.66</v>
      </c>
      <c r="U6027" s="25">
        <v>44860.801865706002</v>
      </c>
    </row>
    <row r="6028" spans="1:21" x14ac:dyDescent="0.25">
      <c r="A6028" t="s">
        <v>28</v>
      </c>
      <c r="B6028" t="s">
        <v>308</v>
      </c>
      <c r="C6028" t="s">
        <v>412</v>
      </c>
      <c r="D6028" t="s">
        <v>369</v>
      </c>
      <c r="E6028" t="s">
        <v>361</v>
      </c>
      <c r="F6028" t="s">
        <v>368</v>
      </c>
      <c r="G6028" t="s">
        <v>18</v>
      </c>
      <c r="H6028" t="s">
        <v>363</v>
      </c>
      <c r="I6028" t="s">
        <v>364</v>
      </c>
      <c r="J6028">
        <v>97</v>
      </c>
      <c r="K6028">
        <v>236703.87599062201</v>
      </c>
      <c r="L6028">
        <v>7192557.5102787102</v>
      </c>
      <c r="N6028">
        <v>3.2909556253440303E-2</v>
      </c>
      <c r="O6028">
        <v>2.69</v>
      </c>
      <c r="P6028">
        <v>2.5353249999999998</v>
      </c>
      <c r="Q6028">
        <v>3</v>
      </c>
      <c r="R6028">
        <v>7.61</v>
      </c>
      <c r="S6028">
        <v>0</v>
      </c>
      <c r="T6028" s="23">
        <f t="shared" si="94"/>
        <v>7.61</v>
      </c>
      <c r="U6028" s="25">
        <v>44860.801865706002</v>
      </c>
    </row>
    <row r="6029" spans="1:21" x14ac:dyDescent="0.25">
      <c r="A6029" t="s">
        <v>28</v>
      </c>
      <c r="B6029" t="s">
        <v>308</v>
      </c>
      <c r="C6029" t="s">
        <v>412</v>
      </c>
      <c r="D6029" t="s">
        <v>384</v>
      </c>
      <c r="E6029" t="s">
        <v>361</v>
      </c>
      <c r="F6029" t="s">
        <v>368</v>
      </c>
      <c r="G6029" t="s">
        <v>18</v>
      </c>
      <c r="H6029" t="s">
        <v>363</v>
      </c>
      <c r="I6029" t="s">
        <v>364</v>
      </c>
      <c r="J6029">
        <v>0</v>
      </c>
      <c r="K6029">
        <v>236703.87599062201</v>
      </c>
      <c r="L6029">
        <v>7192557.5102787102</v>
      </c>
      <c r="N6029">
        <v>3.2909556253440303E-2</v>
      </c>
      <c r="O6029">
        <v>2.69</v>
      </c>
      <c r="P6029">
        <v>2.5353249999999998</v>
      </c>
      <c r="Q6029">
        <v>0</v>
      </c>
      <c r="R6029">
        <v>0</v>
      </c>
      <c r="S6029">
        <v>0</v>
      </c>
      <c r="T6029" s="23">
        <f t="shared" si="94"/>
        <v>0</v>
      </c>
      <c r="U6029" s="25">
        <v>44860.801865706002</v>
      </c>
    </row>
    <row r="6030" spans="1:21" x14ac:dyDescent="0.25">
      <c r="A6030" t="s">
        <v>114</v>
      </c>
      <c r="B6030" t="s">
        <v>284</v>
      </c>
      <c r="C6030" t="s">
        <v>412</v>
      </c>
      <c r="D6030" t="s">
        <v>366</v>
      </c>
      <c r="E6030" t="s">
        <v>361</v>
      </c>
      <c r="F6030" t="s">
        <v>368</v>
      </c>
      <c r="G6030" t="s">
        <v>18</v>
      </c>
      <c r="H6030" t="s">
        <v>363</v>
      </c>
      <c r="I6030" t="s">
        <v>364</v>
      </c>
      <c r="J6030">
        <v>32238</v>
      </c>
      <c r="K6030">
        <v>15254.024944024901</v>
      </c>
      <c r="L6030">
        <v>7192557.5102787102</v>
      </c>
      <c r="N6030">
        <v>2.1208068092922099E-3</v>
      </c>
      <c r="O6030">
        <v>2.69</v>
      </c>
      <c r="P6030">
        <v>2.5353249999999998</v>
      </c>
      <c r="Q6030">
        <v>68</v>
      </c>
      <c r="R6030">
        <v>172.4</v>
      </c>
      <c r="S6030">
        <v>0</v>
      </c>
      <c r="T6030" s="23">
        <f t="shared" si="94"/>
        <v>172.4</v>
      </c>
      <c r="U6030" s="25">
        <v>44860.801865706002</v>
      </c>
    </row>
    <row r="6031" spans="1:21" x14ac:dyDescent="0.25">
      <c r="A6031" t="s">
        <v>114</v>
      </c>
      <c r="B6031" t="s">
        <v>284</v>
      </c>
      <c r="C6031" t="s">
        <v>412</v>
      </c>
      <c r="D6031" t="s">
        <v>385</v>
      </c>
      <c r="E6031" t="s">
        <v>361</v>
      </c>
      <c r="F6031" t="s">
        <v>368</v>
      </c>
      <c r="G6031" t="s">
        <v>18</v>
      </c>
      <c r="H6031" t="s">
        <v>363</v>
      </c>
      <c r="I6031" t="s">
        <v>364</v>
      </c>
      <c r="J6031">
        <v>48143</v>
      </c>
      <c r="K6031">
        <v>15254.024944024901</v>
      </c>
      <c r="L6031">
        <v>7192557.5102787102</v>
      </c>
      <c r="N6031">
        <v>2.1208068092922099E-3</v>
      </c>
      <c r="O6031">
        <v>2.69</v>
      </c>
      <c r="P6031">
        <v>2.5353249999999998</v>
      </c>
      <c r="Q6031">
        <v>102</v>
      </c>
      <c r="R6031">
        <v>258.60000000000002</v>
      </c>
      <c r="S6031">
        <v>0</v>
      </c>
      <c r="T6031" s="23">
        <f t="shared" si="94"/>
        <v>258.60000000000002</v>
      </c>
      <c r="U6031" s="25">
        <v>44860.801865706002</v>
      </c>
    </row>
    <row r="6032" spans="1:21" x14ac:dyDescent="0.25">
      <c r="A6032" t="s">
        <v>114</v>
      </c>
      <c r="B6032" t="s">
        <v>284</v>
      </c>
      <c r="C6032" t="s">
        <v>412</v>
      </c>
      <c r="D6032" t="s">
        <v>374</v>
      </c>
      <c r="E6032" t="s">
        <v>361</v>
      </c>
      <c r="F6032" t="s">
        <v>368</v>
      </c>
      <c r="G6032" t="s">
        <v>18</v>
      </c>
      <c r="H6032" t="s">
        <v>363</v>
      </c>
      <c r="I6032" t="s">
        <v>364</v>
      </c>
      <c r="J6032">
        <v>15</v>
      </c>
      <c r="K6032">
        <v>15254.024944024901</v>
      </c>
      <c r="L6032">
        <v>7192557.5102787102</v>
      </c>
      <c r="N6032">
        <v>2.1208068092922099E-3</v>
      </c>
      <c r="O6032">
        <v>2.69</v>
      </c>
      <c r="P6032">
        <v>2.5353249999999998</v>
      </c>
      <c r="Q6032">
        <v>0</v>
      </c>
      <c r="R6032">
        <v>0</v>
      </c>
      <c r="S6032">
        <v>0</v>
      </c>
      <c r="T6032" s="23">
        <f t="shared" si="94"/>
        <v>0</v>
      </c>
      <c r="U6032" s="25">
        <v>44860.801865706002</v>
      </c>
    </row>
    <row r="6033" spans="1:21" x14ac:dyDescent="0.25">
      <c r="A6033" t="s">
        <v>114</v>
      </c>
      <c r="B6033" t="s">
        <v>284</v>
      </c>
      <c r="C6033" t="s">
        <v>412</v>
      </c>
      <c r="D6033" t="s">
        <v>378</v>
      </c>
      <c r="E6033" t="s">
        <v>361</v>
      </c>
      <c r="F6033" t="s">
        <v>368</v>
      </c>
      <c r="G6033" t="s">
        <v>18</v>
      </c>
      <c r="H6033" t="s">
        <v>363</v>
      </c>
      <c r="I6033" t="s">
        <v>364</v>
      </c>
      <c r="J6033">
        <v>10</v>
      </c>
      <c r="K6033">
        <v>15254.024944024901</v>
      </c>
      <c r="L6033">
        <v>7192557.5102787102</v>
      </c>
      <c r="N6033">
        <v>2.1208068092922099E-3</v>
      </c>
      <c r="O6033">
        <v>2.69</v>
      </c>
      <c r="P6033">
        <v>2.5353249999999998</v>
      </c>
      <c r="Q6033">
        <v>0</v>
      </c>
      <c r="R6033">
        <v>0</v>
      </c>
      <c r="S6033">
        <v>0</v>
      </c>
      <c r="T6033" s="23">
        <f t="shared" si="94"/>
        <v>0</v>
      </c>
      <c r="U6033" s="25">
        <v>44860.801865706002</v>
      </c>
    </row>
    <row r="6034" spans="1:21" x14ac:dyDescent="0.25">
      <c r="A6034" t="s">
        <v>114</v>
      </c>
      <c r="B6034" t="s">
        <v>284</v>
      </c>
      <c r="C6034" t="s">
        <v>412</v>
      </c>
      <c r="D6034" t="s">
        <v>371</v>
      </c>
      <c r="E6034" t="s">
        <v>361</v>
      </c>
      <c r="F6034" t="s">
        <v>368</v>
      </c>
      <c r="G6034" t="s">
        <v>18</v>
      </c>
      <c r="H6034" t="s">
        <v>363</v>
      </c>
      <c r="I6034" t="s">
        <v>364</v>
      </c>
      <c r="J6034">
        <v>0</v>
      </c>
      <c r="K6034">
        <v>15254.024944024901</v>
      </c>
      <c r="L6034">
        <v>7192557.5102787102</v>
      </c>
      <c r="N6034">
        <v>2.1208068092922099E-3</v>
      </c>
      <c r="O6034">
        <v>2.69</v>
      </c>
      <c r="P6034">
        <v>2.5353249999999998</v>
      </c>
      <c r="Q6034">
        <v>0</v>
      </c>
      <c r="R6034">
        <v>0</v>
      </c>
      <c r="S6034">
        <v>0</v>
      </c>
      <c r="T6034" s="23">
        <f t="shared" si="94"/>
        <v>0</v>
      </c>
      <c r="U6034" s="25">
        <v>44860.801865706002</v>
      </c>
    </row>
    <row r="6035" spans="1:21" x14ac:dyDescent="0.25">
      <c r="A6035" t="s">
        <v>114</v>
      </c>
      <c r="B6035" t="s">
        <v>284</v>
      </c>
      <c r="C6035" t="s">
        <v>412</v>
      </c>
      <c r="D6035" t="s">
        <v>375</v>
      </c>
      <c r="E6035" t="s">
        <v>361</v>
      </c>
      <c r="F6035" t="s">
        <v>368</v>
      </c>
      <c r="G6035" t="s">
        <v>18</v>
      </c>
      <c r="H6035" t="s">
        <v>363</v>
      </c>
      <c r="I6035" t="s">
        <v>364</v>
      </c>
      <c r="J6035">
        <v>2862</v>
      </c>
      <c r="K6035">
        <v>15254.024944024901</v>
      </c>
      <c r="L6035">
        <v>7192557.5102787102</v>
      </c>
      <c r="N6035">
        <v>2.1208068092922099E-3</v>
      </c>
      <c r="O6035">
        <v>2.69</v>
      </c>
      <c r="P6035">
        <v>2.5353249999999998</v>
      </c>
      <c r="Q6035">
        <v>6</v>
      </c>
      <c r="R6035">
        <v>15.21</v>
      </c>
      <c r="S6035">
        <v>0</v>
      </c>
      <c r="T6035" s="23">
        <f t="shared" si="94"/>
        <v>15.21</v>
      </c>
      <c r="U6035" s="25">
        <v>44860.801865706002</v>
      </c>
    </row>
    <row r="6036" spans="1:21" x14ac:dyDescent="0.25">
      <c r="A6036" t="s">
        <v>114</v>
      </c>
      <c r="B6036" t="s">
        <v>284</v>
      </c>
      <c r="C6036" t="s">
        <v>412</v>
      </c>
      <c r="D6036" t="s">
        <v>382</v>
      </c>
      <c r="E6036" t="s">
        <v>361</v>
      </c>
      <c r="F6036" t="s">
        <v>368</v>
      </c>
      <c r="G6036" t="s">
        <v>18</v>
      </c>
      <c r="H6036" t="s">
        <v>363</v>
      </c>
      <c r="I6036" t="s">
        <v>364</v>
      </c>
      <c r="J6036">
        <v>7607</v>
      </c>
      <c r="K6036">
        <v>15254.024944024901</v>
      </c>
      <c r="L6036">
        <v>7192557.5102787102</v>
      </c>
      <c r="N6036">
        <v>2.1208068092922099E-3</v>
      </c>
      <c r="O6036">
        <v>2.69</v>
      </c>
      <c r="P6036">
        <v>2.5353249999999998</v>
      </c>
      <c r="Q6036">
        <v>16</v>
      </c>
      <c r="R6036">
        <v>40.57</v>
      </c>
      <c r="S6036">
        <v>0</v>
      </c>
      <c r="T6036" s="23">
        <f t="shared" si="94"/>
        <v>40.57</v>
      </c>
      <c r="U6036" s="25">
        <v>44860.801865706002</v>
      </c>
    </row>
    <row r="6037" spans="1:21" x14ac:dyDescent="0.25">
      <c r="A6037" t="s">
        <v>114</v>
      </c>
      <c r="B6037" t="s">
        <v>284</v>
      </c>
      <c r="C6037" t="s">
        <v>412</v>
      </c>
      <c r="D6037" t="s">
        <v>377</v>
      </c>
      <c r="E6037" t="s">
        <v>361</v>
      </c>
      <c r="F6037" t="s">
        <v>368</v>
      </c>
      <c r="G6037" t="s">
        <v>18</v>
      </c>
      <c r="H6037" t="s">
        <v>363</v>
      </c>
      <c r="I6037" t="s">
        <v>364</v>
      </c>
      <c r="J6037">
        <v>6178</v>
      </c>
      <c r="K6037">
        <v>15254.024944024901</v>
      </c>
      <c r="L6037">
        <v>7192557.5102787102</v>
      </c>
      <c r="N6037">
        <v>2.1208068092922099E-3</v>
      </c>
      <c r="O6037">
        <v>2.69</v>
      </c>
      <c r="P6037">
        <v>2.5353249999999998</v>
      </c>
      <c r="Q6037">
        <v>13</v>
      </c>
      <c r="R6037">
        <v>32.96</v>
      </c>
      <c r="S6037">
        <v>7.61</v>
      </c>
      <c r="T6037" s="23">
        <f t="shared" si="94"/>
        <v>40.57</v>
      </c>
      <c r="U6037" s="25">
        <v>44860.801865706002</v>
      </c>
    </row>
    <row r="6038" spans="1:21" x14ac:dyDescent="0.25">
      <c r="A6038" t="s">
        <v>114</v>
      </c>
      <c r="B6038" t="s">
        <v>284</v>
      </c>
      <c r="C6038" t="s">
        <v>412</v>
      </c>
      <c r="D6038" t="s">
        <v>383</v>
      </c>
      <c r="E6038" t="s">
        <v>361</v>
      </c>
      <c r="F6038" t="s">
        <v>368</v>
      </c>
      <c r="G6038" t="s">
        <v>18</v>
      </c>
      <c r="H6038" t="s">
        <v>363</v>
      </c>
      <c r="I6038" t="s">
        <v>364</v>
      </c>
      <c r="J6038">
        <v>14829</v>
      </c>
      <c r="K6038">
        <v>15254.024944024901</v>
      </c>
      <c r="L6038">
        <v>7192557.5102787102</v>
      </c>
      <c r="N6038">
        <v>2.1208068092922099E-3</v>
      </c>
      <c r="O6038">
        <v>2.69</v>
      </c>
      <c r="P6038">
        <v>2.5353249999999998</v>
      </c>
      <c r="Q6038">
        <v>31</v>
      </c>
      <c r="R6038">
        <v>78.599999999999994</v>
      </c>
      <c r="S6038">
        <v>2.54</v>
      </c>
      <c r="T6038" s="23">
        <f t="shared" si="94"/>
        <v>81.14</v>
      </c>
      <c r="U6038" s="25">
        <v>44860.801865706002</v>
      </c>
    </row>
    <row r="6039" spans="1:21" x14ac:dyDescent="0.25">
      <c r="A6039" t="s">
        <v>114</v>
      </c>
      <c r="B6039" t="s">
        <v>284</v>
      </c>
      <c r="C6039" t="s">
        <v>412</v>
      </c>
      <c r="D6039" t="s">
        <v>380</v>
      </c>
      <c r="E6039" t="s">
        <v>361</v>
      </c>
      <c r="F6039" t="s">
        <v>368</v>
      </c>
      <c r="G6039" t="s">
        <v>18</v>
      </c>
      <c r="H6039" t="s">
        <v>363</v>
      </c>
      <c r="I6039" t="s">
        <v>364</v>
      </c>
      <c r="J6039">
        <v>0</v>
      </c>
      <c r="K6039">
        <v>15254.024944024901</v>
      </c>
      <c r="L6039">
        <v>7192557.5102787102</v>
      </c>
      <c r="N6039">
        <v>2.1208068092922099E-3</v>
      </c>
      <c r="O6039">
        <v>2.69</v>
      </c>
      <c r="P6039">
        <v>2.5353249999999998</v>
      </c>
      <c r="Q6039">
        <v>0</v>
      </c>
      <c r="R6039">
        <v>0</v>
      </c>
      <c r="S6039">
        <v>0</v>
      </c>
      <c r="T6039" s="23">
        <f t="shared" si="94"/>
        <v>0</v>
      </c>
      <c r="U6039" s="25">
        <v>44860.801865706002</v>
      </c>
    </row>
    <row r="6040" spans="1:21" x14ac:dyDescent="0.25">
      <c r="A6040" t="s">
        <v>114</v>
      </c>
      <c r="B6040" t="s">
        <v>284</v>
      </c>
      <c r="C6040" t="s">
        <v>412</v>
      </c>
      <c r="D6040" t="s">
        <v>376</v>
      </c>
      <c r="E6040" t="s">
        <v>361</v>
      </c>
      <c r="F6040" t="s">
        <v>368</v>
      </c>
      <c r="G6040" t="s">
        <v>18</v>
      </c>
      <c r="H6040" t="s">
        <v>363</v>
      </c>
      <c r="I6040" t="s">
        <v>364</v>
      </c>
      <c r="J6040">
        <v>0</v>
      </c>
      <c r="K6040">
        <v>15254.024944024901</v>
      </c>
      <c r="L6040">
        <v>7192557.5102787102</v>
      </c>
      <c r="N6040">
        <v>2.1208068092922099E-3</v>
      </c>
      <c r="O6040">
        <v>2.69</v>
      </c>
      <c r="P6040">
        <v>2.5353249999999998</v>
      </c>
      <c r="Q6040">
        <v>0</v>
      </c>
      <c r="R6040">
        <v>0</v>
      </c>
      <c r="S6040">
        <v>0</v>
      </c>
      <c r="T6040" s="23">
        <f t="shared" si="94"/>
        <v>0</v>
      </c>
      <c r="U6040" s="25">
        <v>44860.801865706002</v>
      </c>
    </row>
    <row r="6041" spans="1:21" x14ac:dyDescent="0.25">
      <c r="A6041" t="s">
        <v>114</v>
      </c>
      <c r="B6041" t="s">
        <v>284</v>
      </c>
      <c r="C6041" t="s">
        <v>412</v>
      </c>
      <c r="D6041" t="s">
        <v>379</v>
      </c>
      <c r="E6041" t="s">
        <v>361</v>
      </c>
      <c r="F6041" t="s">
        <v>368</v>
      </c>
      <c r="G6041" t="s">
        <v>18</v>
      </c>
      <c r="H6041" t="s">
        <v>363</v>
      </c>
      <c r="I6041" t="s">
        <v>364</v>
      </c>
      <c r="J6041">
        <v>0</v>
      </c>
      <c r="K6041">
        <v>15254.024944024901</v>
      </c>
      <c r="L6041">
        <v>7192557.5102787102</v>
      </c>
      <c r="N6041">
        <v>2.1208068092922099E-3</v>
      </c>
      <c r="O6041">
        <v>2.69</v>
      </c>
      <c r="P6041">
        <v>2.5353249999999998</v>
      </c>
      <c r="Q6041">
        <v>0</v>
      </c>
      <c r="R6041">
        <v>0</v>
      </c>
      <c r="S6041">
        <v>0</v>
      </c>
      <c r="T6041" s="23">
        <f t="shared" si="94"/>
        <v>0</v>
      </c>
      <c r="U6041" s="25">
        <v>44860.801865706002</v>
      </c>
    </row>
    <row r="6042" spans="1:21" x14ac:dyDescent="0.25">
      <c r="A6042" t="s">
        <v>114</v>
      </c>
      <c r="B6042" t="s">
        <v>284</v>
      </c>
      <c r="C6042" t="s">
        <v>412</v>
      </c>
      <c r="D6042" t="s">
        <v>372</v>
      </c>
      <c r="E6042" t="s">
        <v>361</v>
      </c>
      <c r="F6042" t="s">
        <v>368</v>
      </c>
      <c r="G6042" t="s">
        <v>18</v>
      </c>
      <c r="H6042" t="s">
        <v>363</v>
      </c>
      <c r="I6042" t="s">
        <v>364</v>
      </c>
      <c r="J6042">
        <v>182</v>
      </c>
      <c r="K6042">
        <v>15254.024944024901</v>
      </c>
      <c r="L6042">
        <v>7192557.5102787102</v>
      </c>
      <c r="N6042">
        <v>2.1208068092922099E-3</v>
      </c>
      <c r="O6042">
        <v>2.69</v>
      </c>
      <c r="P6042">
        <v>2.5353249999999998</v>
      </c>
      <c r="Q6042">
        <v>0</v>
      </c>
      <c r="R6042">
        <v>0</v>
      </c>
      <c r="S6042">
        <v>0</v>
      </c>
      <c r="T6042" s="23">
        <f t="shared" si="94"/>
        <v>0</v>
      </c>
      <c r="U6042" s="25">
        <v>44860.801865706002</v>
      </c>
    </row>
    <row r="6043" spans="1:21" x14ac:dyDescent="0.25">
      <c r="A6043" t="s">
        <v>114</v>
      </c>
      <c r="B6043" t="s">
        <v>284</v>
      </c>
      <c r="C6043" t="s">
        <v>412</v>
      </c>
      <c r="D6043" t="s">
        <v>381</v>
      </c>
      <c r="E6043" t="s">
        <v>361</v>
      </c>
      <c r="F6043" t="s">
        <v>368</v>
      </c>
      <c r="G6043" t="s">
        <v>18</v>
      </c>
      <c r="H6043" t="s">
        <v>363</v>
      </c>
      <c r="I6043" t="s">
        <v>364</v>
      </c>
      <c r="J6043">
        <v>325</v>
      </c>
      <c r="K6043">
        <v>15254.024944024901</v>
      </c>
      <c r="L6043">
        <v>7192557.5102787102</v>
      </c>
      <c r="N6043">
        <v>2.1208068092922099E-3</v>
      </c>
      <c r="O6043">
        <v>2.69</v>
      </c>
      <c r="P6043">
        <v>2.5353249999999998</v>
      </c>
      <c r="Q6043">
        <v>0</v>
      </c>
      <c r="R6043">
        <v>0</v>
      </c>
      <c r="S6043">
        <v>0</v>
      </c>
      <c r="T6043" s="23">
        <f t="shared" si="94"/>
        <v>0</v>
      </c>
      <c r="U6043" s="25">
        <v>44860.801865706002</v>
      </c>
    </row>
    <row r="6044" spans="1:21" x14ac:dyDescent="0.25">
      <c r="A6044" t="s">
        <v>114</v>
      </c>
      <c r="B6044" t="s">
        <v>284</v>
      </c>
      <c r="C6044" t="s">
        <v>412</v>
      </c>
      <c r="D6044" t="s">
        <v>370</v>
      </c>
      <c r="E6044" t="s">
        <v>361</v>
      </c>
      <c r="F6044" t="s">
        <v>368</v>
      </c>
      <c r="G6044" t="s">
        <v>18</v>
      </c>
      <c r="H6044" t="s">
        <v>363</v>
      </c>
      <c r="I6044" t="s">
        <v>364</v>
      </c>
      <c r="J6044">
        <v>7719</v>
      </c>
      <c r="K6044">
        <v>15254.024944024901</v>
      </c>
      <c r="L6044">
        <v>7192557.5102787102</v>
      </c>
      <c r="N6044">
        <v>2.1208068092922099E-3</v>
      </c>
      <c r="O6044">
        <v>2.69</v>
      </c>
      <c r="P6044">
        <v>2.5353249999999998</v>
      </c>
      <c r="Q6044">
        <v>16</v>
      </c>
      <c r="R6044">
        <v>40.57</v>
      </c>
      <c r="S6044">
        <v>0</v>
      </c>
      <c r="T6044" s="23">
        <f t="shared" si="94"/>
        <v>40.57</v>
      </c>
      <c r="U6044" s="25">
        <v>44860.801865706002</v>
      </c>
    </row>
    <row r="6045" spans="1:21" x14ac:dyDescent="0.25">
      <c r="A6045" t="s">
        <v>114</v>
      </c>
      <c r="B6045" t="s">
        <v>284</v>
      </c>
      <c r="C6045" t="s">
        <v>412</v>
      </c>
      <c r="D6045" t="s">
        <v>373</v>
      </c>
      <c r="E6045" t="s">
        <v>361</v>
      </c>
      <c r="F6045" t="s">
        <v>368</v>
      </c>
      <c r="G6045" t="s">
        <v>18</v>
      </c>
      <c r="H6045" t="s">
        <v>363</v>
      </c>
      <c r="I6045" t="s">
        <v>364</v>
      </c>
      <c r="J6045">
        <v>18222</v>
      </c>
      <c r="K6045">
        <v>15254.024944024901</v>
      </c>
      <c r="L6045">
        <v>7192557.5102787102</v>
      </c>
      <c r="N6045">
        <v>2.1208068092922099E-3</v>
      </c>
      <c r="O6045">
        <v>2.69</v>
      </c>
      <c r="P6045">
        <v>2.5353249999999998</v>
      </c>
      <c r="Q6045">
        <v>38</v>
      </c>
      <c r="R6045">
        <v>96.34</v>
      </c>
      <c r="S6045">
        <v>0</v>
      </c>
      <c r="T6045" s="23">
        <f t="shared" si="94"/>
        <v>96.34</v>
      </c>
      <c r="U6045" s="25">
        <v>44860.801865706002</v>
      </c>
    </row>
    <row r="6046" spans="1:21" x14ac:dyDescent="0.25">
      <c r="A6046" t="s">
        <v>114</v>
      </c>
      <c r="B6046" t="s">
        <v>284</v>
      </c>
      <c r="C6046" t="s">
        <v>412</v>
      </c>
      <c r="D6046" t="s">
        <v>369</v>
      </c>
      <c r="E6046" t="s">
        <v>361</v>
      </c>
      <c r="F6046" t="s">
        <v>368</v>
      </c>
      <c r="G6046" t="s">
        <v>18</v>
      </c>
      <c r="H6046" t="s">
        <v>363</v>
      </c>
      <c r="I6046" t="s">
        <v>364</v>
      </c>
      <c r="J6046">
        <v>97</v>
      </c>
      <c r="K6046">
        <v>15254.024944024901</v>
      </c>
      <c r="L6046">
        <v>7192557.5102787102</v>
      </c>
      <c r="N6046">
        <v>2.1208068092922099E-3</v>
      </c>
      <c r="O6046">
        <v>2.69</v>
      </c>
      <c r="P6046">
        <v>2.5353249999999998</v>
      </c>
      <c r="Q6046">
        <v>0</v>
      </c>
      <c r="R6046">
        <v>0</v>
      </c>
      <c r="S6046">
        <v>0</v>
      </c>
      <c r="T6046" s="23">
        <f t="shared" si="94"/>
        <v>0</v>
      </c>
      <c r="U6046" s="25">
        <v>44860.801865706002</v>
      </c>
    </row>
    <row r="6047" spans="1:21" x14ac:dyDescent="0.25">
      <c r="A6047" t="s">
        <v>114</v>
      </c>
      <c r="B6047" t="s">
        <v>284</v>
      </c>
      <c r="C6047" t="s">
        <v>412</v>
      </c>
      <c r="D6047" t="s">
        <v>384</v>
      </c>
      <c r="E6047" t="s">
        <v>361</v>
      </c>
      <c r="F6047" t="s">
        <v>368</v>
      </c>
      <c r="G6047" t="s">
        <v>18</v>
      </c>
      <c r="H6047" t="s">
        <v>363</v>
      </c>
      <c r="I6047" t="s">
        <v>364</v>
      </c>
      <c r="J6047">
        <v>0</v>
      </c>
      <c r="K6047">
        <v>15254.024944024901</v>
      </c>
      <c r="L6047">
        <v>7192557.5102787102</v>
      </c>
      <c r="N6047">
        <v>2.1208068092922099E-3</v>
      </c>
      <c r="O6047">
        <v>2.69</v>
      </c>
      <c r="P6047">
        <v>2.5353249999999998</v>
      </c>
      <c r="Q6047">
        <v>0</v>
      </c>
      <c r="R6047">
        <v>0</v>
      </c>
      <c r="S6047">
        <v>0</v>
      </c>
      <c r="T6047" s="23">
        <f t="shared" si="94"/>
        <v>0</v>
      </c>
      <c r="U6047" s="25">
        <v>44860.801865706002</v>
      </c>
    </row>
    <row r="6048" spans="1:21" x14ac:dyDescent="0.25">
      <c r="A6048" t="s">
        <v>29</v>
      </c>
      <c r="B6048" t="s">
        <v>253</v>
      </c>
      <c r="C6048" t="s">
        <v>412</v>
      </c>
      <c r="D6048" t="s">
        <v>366</v>
      </c>
      <c r="E6048" t="s">
        <v>361</v>
      </c>
      <c r="F6048" t="s">
        <v>368</v>
      </c>
      <c r="G6048" t="s">
        <v>18</v>
      </c>
      <c r="H6048" t="s">
        <v>363</v>
      </c>
      <c r="I6048" t="s">
        <v>364</v>
      </c>
      <c r="J6048">
        <v>32238</v>
      </c>
      <c r="K6048">
        <v>46034.772014880196</v>
      </c>
      <c r="L6048">
        <v>7192557.5102787102</v>
      </c>
      <c r="N6048">
        <v>6.4003342273027397E-3</v>
      </c>
      <c r="O6048">
        <v>2.69</v>
      </c>
      <c r="P6048">
        <v>2.5353249999999998</v>
      </c>
      <c r="Q6048">
        <v>206</v>
      </c>
      <c r="R6048">
        <v>522.28</v>
      </c>
      <c r="S6048">
        <v>0</v>
      </c>
      <c r="T6048" s="23">
        <f t="shared" si="94"/>
        <v>522.28</v>
      </c>
      <c r="U6048" s="25">
        <v>44860.801865706002</v>
      </c>
    </row>
    <row r="6049" spans="1:21" x14ac:dyDescent="0.25">
      <c r="A6049" t="s">
        <v>29</v>
      </c>
      <c r="B6049" t="s">
        <v>253</v>
      </c>
      <c r="C6049" t="s">
        <v>412</v>
      </c>
      <c r="D6049" t="s">
        <v>385</v>
      </c>
      <c r="E6049" t="s">
        <v>361</v>
      </c>
      <c r="F6049" t="s">
        <v>368</v>
      </c>
      <c r="G6049" t="s">
        <v>18</v>
      </c>
      <c r="H6049" t="s">
        <v>363</v>
      </c>
      <c r="I6049" t="s">
        <v>364</v>
      </c>
      <c r="J6049">
        <v>48143</v>
      </c>
      <c r="K6049">
        <v>46034.772014880196</v>
      </c>
      <c r="L6049">
        <v>7192557.5102787102</v>
      </c>
      <c r="N6049">
        <v>6.4003342273027397E-3</v>
      </c>
      <c r="O6049">
        <v>2.69</v>
      </c>
      <c r="P6049">
        <v>2.5353249999999998</v>
      </c>
      <c r="Q6049">
        <v>308</v>
      </c>
      <c r="R6049">
        <v>780.88</v>
      </c>
      <c r="S6049">
        <v>0</v>
      </c>
      <c r="T6049" s="23">
        <f t="shared" si="94"/>
        <v>780.88</v>
      </c>
      <c r="U6049" s="25">
        <v>44860.801865706002</v>
      </c>
    </row>
    <row r="6050" spans="1:21" x14ac:dyDescent="0.25">
      <c r="A6050" t="s">
        <v>29</v>
      </c>
      <c r="B6050" t="s">
        <v>253</v>
      </c>
      <c r="C6050" t="s">
        <v>412</v>
      </c>
      <c r="D6050" t="s">
        <v>374</v>
      </c>
      <c r="E6050" t="s">
        <v>361</v>
      </c>
      <c r="F6050" t="s">
        <v>368</v>
      </c>
      <c r="G6050" t="s">
        <v>18</v>
      </c>
      <c r="H6050" t="s">
        <v>363</v>
      </c>
      <c r="I6050" t="s">
        <v>364</v>
      </c>
      <c r="J6050">
        <v>15</v>
      </c>
      <c r="K6050">
        <v>46034.772014880196</v>
      </c>
      <c r="L6050">
        <v>7192557.5102787102</v>
      </c>
      <c r="N6050">
        <v>6.4003342273027397E-3</v>
      </c>
      <c r="O6050">
        <v>2.69</v>
      </c>
      <c r="P6050">
        <v>2.5353249999999998</v>
      </c>
      <c r="Q6050">
        <v>0</v>
      </c>
      <c r="R6050">
        <v>0</v>
      </c>
      <c r="S6050">
        <v>0</v>
      </c>
      <c r="T6050" s="23">
        <f t="shared" si="94"/>
        <v>0</v>
      </c>
      <c r="U6050" s="25">
        <v>44860.801865706002</v>
      </c>
    </row>
    <row r="6051" spans="1:21" x14ac:dyDescent="0.25">
      <c r="A6051" t="s">
        <v>29</v>
      </c>
      <c r="B6051" t="s">
        <v>253</v>
      </c>
      <c r="C6051" t="s">
        <v>412</v>
      </c>
      <c r="D6051" t="s">
        <v>378</v>
      </c>
      <c r="E6051" t="s">
        <v>361</v>
      </c>
      <c r="F6051" t="s">
        <v>368</v>
      </c>
      <c r="G6051" t="s">
        <v>18</v>
      </c>
      <c r="H6051" t="s">
        <v>363</v>
      </c>
      <c r="I6051" t="s">
        <v>364</v>
      </c>
      <c r="J6051">
        <v>10</v>
      </c>
      <c r="K6051">
        <v>46034.772014880196</v>
      </c>
      <c r="L6051">
        <v>7192557.5102787102</v>
      </c>
      <c r="N6051">
        <v>6.4003342273027397E-3</v>
      </c>
      <c r="O6051">
        <v>2.69</v>
      </c>
      <c r="P6051">
        <v>2.5353249999999998</v>
      </c>
      <c r="Q6051">
        <v>0</v>
      </c>
      <c r="R6051">
        <v>0</v>
      </c>
      <c r="S6051">
        <v>0</v>
      </c>
      <c r="T6051" s="23">
        <f t="shared" si="94"/>
        <v>0</v>
      </c>
      <c r="U6051" s="25">
        <v>44860.801865706002</v>
      </c>
    </row>
    <row r="6052" spans="1:21" x14ac:dyDescent="0.25">
      <c r="A6052" t="s">
        <v>29</v>
      </c>
      <c r="B6052" t="s">
        <v>253</v>
      </c>
      <c r="C6052" t="s">
        <v>412</v>
      </c>
      <c r="D6052" t="s">
        <v>371</v>
      </c>
      <c r="E6052" t="s">
        <v>361</v>
      </c>
      <c r="F6052" t="s">
        <v>368</v>
      </c>
      <c r="G6052" t="s">
        <v>18</v>
      </c>
      <c r="H6052" t="s">
        <v>363</v>
      </c>
      <c r="I6052" t="s">
        <v>364</v>
      </c>
      <c r="J6052">
        <v>0</v>
      </c>
      <c r="K6052">
        <v>46034.772014880196</v>
      </c>
      <c r="L6052">
        <v>7192557.5102787102</v>
      </c>
      <c r="N6052">
        <v>6.4003342273027397E-3</v>
      </c>
      <c r="O6052">
        <v>2.69</v>
      </c>
      <c r="P6052">
        <v>2.5353249999999998</v>
      </c>
      <c r="Q6052">
        <v>0</v>
      </c>
      <c r="R6052">
        <v>0</v>
      </c>
      <c r="S6052">
        <v>0</v>
      </c>
      <c r="T6052" s="23">
        <f t="shared" si="94"/>
        <v>0</v>
      </c>
      <c r="U6052" s="25">
        <v>44860.801865706002</v>
      </c>
    </row>
    <row r="6053" spans="1:21" x14ac:dyDescent="0.25">
      <c r="A6053" t="s">
        <v>29</v>
      </c>
      <c r="B6053" t="s">
        <v>253</v>
      </c>
      <c r="C6053" t="s">
        <v>412</v>
      </c>
      <c r="D6053" t="s">
        <v>375</v>
      </c>
      <c r="E6053" t="s">
        <v>361</v>
      </c>
      <c r="F6053" t="s">
        <v>368</v>
      </c>
      <c r="G6053" t="s">
        <v>18</v>
      </c>
      <c r="H6053" t="s">
        <v>363</v>
      </c>
      <c r="I6053" t="s">
        <v>364</v>
      </c>
      <c r="J6053">
        <v>2862</v>
      </c>
      <c r="K6053">
        <v>46034.772014880196</v>
      </c>
      <c r="L6053">
        <v>7192557.5102787102</v>
      </c>
      <c r="N6053">
        <v>6.4003342273027397E-3</v>
      </c>
      <c r="O6053">
        <v>2.69</v>
      </c>
      <c r="P6053">
        <v>2.5353249999999998</v>
      </c>
      <c r="Q6053">
        <v>18</v>
      </c>
      <c r="R6053">
        <v>45.64</v>
      </c>
      <c r="S6053">
        <v>0</v>
      </c>
      <c r="T6053" s="23">
        <f t="shared" si="94"/>
        <v>45.64</v>
      </c>
      <c r="U6053" s="25">
        <v>44860.801865706002</v>
      </c>
    </row>
    <row r="6054" spans="1:21" x14ac:dyDescent="0.25">
      <c r="A6054" t="s">
        <v>29</v>
      </c>
      <c r="B6054" t="s">
        <v>253</v>
      </c>
      <c r="C6054" t="s">
        <v>412</v>
      </c>
      <c r="D6054" t="s">
        <v>382</v>
      </c>
      <c r="E6054" t="s">
        <v>361</v>
      </c>
      <c r="F6054" t="s">
        <v>368</v>
      </c>
      <c r="G6054" t="s">
        <v>18</v>
      </c>
      <c r="H6054" t="s">
        <v>363</v>
      </c>
      <c r="I6054" t="s">
        <v>364</v>
      </c>
      <c r="J6054">
        <v>7607</v>
      </c>
      <c r="K6054">
        <v>46034.772014880196</v>
      </c>
      <c r="L6054">
        <v>7192557.5102787102</v>
      </c>
      <c r="N6054">
        <v>6.4003342273027397E-3</v>
      </c>
      <c r="O6054">
        <v>2.69</v>
      </c>
      <c r="P6054">
        <v>2.5353249999999998</v>
      </c>
      <c r="Q6054">
        <v>48</v>
      </c>
      <c r="R6054">
        <v>121.7</v>
      </c>
      <c r="S6054">
        <v>0</v>
      </c>
      <c r="T6054" s="23">
        <f t="shared" si="94"/>
        <v>121.7</v>
      </c>
      <c r="U6054" s="25">
        <v>44860.801865706002</v>
      </c>
    </row>
    <row r="6055" spans="1:21" x14ac:dyDescent="0.25">
      <c r="A6055" t="s">
        <v>29</v>
      </c>
      <c r="B6055" t="s">
        <v>253</v>
      </c>
      <c r="C6055" t="s">
        <v>412</v>
      </c>
      <c r="D6055" t="s">
        <v>377</v>
      </c>
      <c r="E6055" t="s">
        <v>361</v>
      </c>
      <c r="F6055" t="s">
        <v>368</v>
      </c>
      <c r="G6055" t="s">
        <v>18</v>
      </c>
      <c r="H6055" t="s">
        <v>363</v>
      </c>
      <c r="I6055" t="s">
        <v>364</v>
      </c>
      <c r="J6055">
        <v>6178</v>
      </c>
      <c r="K6055">
        <v>46034.772014880196</v>
      </c>
      <c r="L6055">
        <v>7192557.5102787102</v>
      </c>
      <c r="N6055">
        <v>6.4003342273027397E-3</v>
      </c>
      <c r="O6055">
        <v>2.69</v>
      </c>
      <c r="P6055">
        <v>2.5353249999999998</v>
      </c>
      <c r="Q6055">
        <v>39</v>
      </c>
      <c r="R6055">
        <v>98.88</v>
      </c>
      <c r="S6055">
        <v>15.21</v>
      </c>
      <c r="T6055" s="23">
        <f t="shared" si="94"/>
        <v>114.09</v>
      </c>
      <c r="U6055" s="25">
        <v>44860.801865706002</v>
      </c>
    </row>
    <row r="6056" spans="1:21" x14ac:dyDescent="0.25">
      <c r="A6056" t="s">
        <v>29</v>
      </c>
      <c r="B6056" t="s">
        <v>253</v>
      </c>
      <c r="C6056" t="s">
        <v>412</v>
      </c>
      <c r="D6056" t="s">
        <v>383</v>
      </c>
      <c r="E6056" t="s">
        <v>361</v>
      </c>
      <c r="F6056" t="s">
        <v>368</v>
      </c>
      <c r="G6056" t="s">
        <v>18</v>
      </c>
      <c r="H6056" t="s">
        <v>363</v>
      </c>
      <c r="I6056" t="s">
        <v>364</v>
      </c>
      <c r="J6056">
        <v>14829</v>
      </c>
      <c r="K6056">
        <v>46034.772014880196</v>
      </c>
      <c r="L6056">
        <v>7192557.5102787102</v>
      </c>
      <c r="N6056">
        <v>6.4003342273027397E-3</v>
      </c>
      <c r="O6056">
        <v>2.69</v>
      </c>
      <c r="P6056">
        <v>2.5353249999999998</v>
      </c>
      <c r="Q6056">
        <v>94</v>
      </c>
      <c r="R6056">
        <v>238.32</v>
      </c>
      <c r="S6056">
        <v>2.5299999999999998</v>
      </c>
      <c r="T6056" s="23">
        <f t="shared" si="94"/>
        <v>240.85</v>
      </c>
      <c r="U6056" s="25">
        <v>44860.801865706002</v>
      </c>
    </row>
    <row r="6057" spans="1:21" x14ac:dyDescent="0.25">
      <c r="A6057" t="s">
        <v>29</v>
      </c>
      <c r="B6057" t="s">
        <v>253</v>
      </c>
      <c r="C6057" t="s">
        <v>412</v>
      </c>
      <c r="D6057" t="s">
        <v>380</v>
      </c>
      <c r="E6057" t="s">
        <v>361</v>
      </c>
      <c r="F6057" t="s">
        <v>368</v>
      </c>
      <c r="G6057" t="s">
        <v>18</v>
      </c>
      <c r="H6057" t="s">
        <v>363</v>
      </c>
      <c r="I6057" t="s">
        <v>364</v>
      </c>
      <c r="J6057">
        <v>0</v>
      </c>
      <c r="K6057">
        <v>46034.772014880196</v>
      </c>
      <c r="L6057">
        <v>7192557.5102787102</v>
      </c>
      <c r="N6057">
        <v>6.4003342273027397E-3</v>
      </c>
      <c r="O6057">
        <v>2.69</v>
      </c>
      <c r="P6057">
        <v>2.5353249999999998</v>
      </c>
      <c r="Q6057">
        <v>0</v>
      </c>
      <c r="R6057">
        <v>0</v>
      </c>
      <c r="S6057">
        <v>0</v>
      </c>
      <c r="T6057" s="23">
        <f t="shared" si="94"/>
        <v>0</v>
      </c>
      <c r="U6057" s="25">
        <v>44860.801865706002</v>
      </c>
    </row>
    <row r="6058" spans="1:21" x14ac:dyDescent="0.25">
      <c r="A6058" t="s">
        <v>29</v>
      </c>
      <c r="B6058" t="s">
        <v>253</v>
      </c>
      <c r="C6058" t="s">
        <v>412</v>
      </c>
      <c r="D6058" t="s">
        <v>376</v>
      </c>
      <c r="E6058" t="s">
        <v>361</v>
      </c>
      <c r="F6058" t="s">
        <v>368</v>
      </c>
      <c r="G6058" t="s">
        <v>18</v>
      </c>
      <c r="H6058" t="s">
        <v>363</v>
      </c>
      <c r="I6058" t="s">
        <v>364</v>
      </c>
      <c r="J6058">
        <v>0</v>
      </c>
      <c r="K6058">
        <v>46034.772014880196</v>
      </c>
      <c r="L6058">
        <v>7192557.5102787102</v>
      </c>
      <c r="N6058">
        <v>6.4003342273027397E-3</v>
      </c>
      <c r="O6058">
        <v>2.69</v>
      </c>
      <c r="P6058">
        <v>2.5353249999999998</v>
      </c>
      <c r="Q6058">
        <v>0</v>
      </c>
      <c r="R6058">
        <v>0</v>
      </c>
      <c r="S6058">
        <v>0</v>
      </c>
      <c r="T6058" s="23">
        <f t="shared" si="94"/>
        <v>0</v>
      </c>
      <c r="U6058" s="25">
        <v>44860.801865706002</v>
      </c>
    </row>
    <row r="6059" spans="1:21" x14ac:dyDescent="0.25">
      <c r="A6059" t="s">
        <v>29</v>
      </c>
      <c r="B6059" t="s">
        <v>253</v>
      </c>
      <c r="C6059" t="s">
        <v>412</v>
      </c>
      <c r="D6059" t="s">
        <v>379</v>
      </c>
      <c r="E6059" t="s">
        <v>361</v>
      </c>
      <c r="F6059" t="s">
        <v>368</v>
      </c>
      <c r="G6059" t="s">
        <v>18</v>
      </c>
      <c r="H6059" t="s">
        <v>363</v>
      </c>
      <c r="I6059" t="s">
        <v>364</v>
      </c>
      <c r="J6059">
        <v>0</v>
      </c>
      <c r="K6059">
        <v>46034.772014880196</v>
      </c>
      <c r="L6059">
        <v>7192557.5102787102</v>
      </c>
      <c r="N6059">
        <v>6.4003342273027397E-3</v>
      </c>
      <c r="O6059">
        <v>2.69</v>
      </c>
      <c r="P6059">
        <v>2.5353249999999998</v>
      </c>
      <c r="Q6059">
        <v>0</v>
      </c>
      <c r="R6059">
        <v>0</v>
      </c>
      <c r="S6059">
        <v>0</v>
      </c>
      <c r="T6059" s="23">
        <f t="shared" si="94"/>
        <v>0</v>
      </c>
      <c r="U6059" s="25">
        <v>44860.801865706002</v>
      </c>
    </row>
    <row r="6060" spans="1:21" x14ac:dyDescent="0.25">
      <c r="A6060" t="s">
        <v>29</v>
      </c>
      <c r="B6060" t="s">
        <v>253</v>
      </c>
      <c r="C6060" t="s">
        <v>412</v>
      </c>
      <c r="D6060" t="s">
        <v>372</v>
      </c>
      <c r="E6060" t="s">
        <v>361</v>
      </c>
      <c r="F6060" t="s">
        <v>368</v>
      </c>
      <c r="G6060" t="s">
        <v>18</v>
      </c>
      <c r="H6060" t="s">
        <v>363</v>
      </c>
      <c r="I6060" t="s">
        <v>364</v>
      </c>
      <c r="J6060">
        <v>182</v>
      </c>
      <c r="K6060">
        <v>46034.772014880196</v>
      </c>
      <c r="L6060">
        <v>7192557.5102787102</v>
      </c>
      <c r="N6060">
        <v>6.4003342273027397E-3</v>
      </c>
      <c r="O6060">
        <v>2.69</v>
      </c>
      <c r="P6060">
        <v>2.5353249999999998</v>
      </c>
      <c r="Q6060">
        <v>1</v>
      </c>
      <c r="R6060">
        <v>2.54</v>
      </c>
      <c r="S6060">
        <v>0</v>
      </c>
      <c r="T6060" s="23">
        <f t="shared" si="94"/>
        <v>2.54</v>
      </c>
      <c r="U6060" s="25">
        <v>44860.801865706002</v>
      </c>
    </row>
    <row r="6061" spans="1:21" x14ac:dyDescent="0.25">
      <c r="A6061" t="s">
        <v>29</v>
      </c>
      <c r="B6061" t="s">
        <v>253</v>
      </c>
      <c r="C6061" t="s">
        <v>412</v>
      </c>
      <c r="D6061" t="s">
        <v>381</v>
      </c>
      <c r="E6061" t="s">
        <v>361</v>
      </c>
      <c r="F6061" t="s">
        <v>368</v>
      </c>
      <c r="G6061" t="s">
        <v>18</v>
      </c>
      <c r="H6061" t="s">
        <v>363</v>
      </c>
      <c r="I6061" t="s">
        <v>364</v>
      </c>
      <c r="J6061">
        <v>325</v>
      </c>
      <c r="K6061">
        <v>46034.772014880196</v>
      </c>
      <c r="L6061">
        <v>7192557.5102787102</v>
      </c>
      <c r="N6061">
        <v>6.4003342273027397E-3</v>
      </c>
      <c r="O6061">
        <v>2.69</v>
      </c>
      <c r="P6061">
        <v>2.5353249999999998</v>
      </c>
      <c r="Q6061">
        <v>2</v>
      </c>
      <c r="R6061">
        <v>5.07</v>
      </c>
      <c r="S6061">
        <v>0</v>
      </c>
      <c r="T6061" s="23">
        <f t="shared" si="94"/>
        <v>5.07</v>
      </c>
      <c r="U6061" s="25">
        <v>44860.801865706002</v>
      </c>
    </row>
    <row r="6062" spans="1:21" x14ac:dyDescent="0.25">
      <c r="A6062" t="s">
        <v>29</v>
      </c>
      <c r="B6062" t="s">
        <v>253</v>
      </c>
      <c r="C6062" t="s">
        <v>412</v>
      </c>
      <c r="D6062" t="s">
        <v>370</v>
      </c>
      <c r="E6062" t="s">
        <v>361</v>
      </c>
      <c r="F6062" t="s">
        <v>368</v>
      </c>
      <c r="G6062" t="s">
        <v>18</v>
      </c>
      <c r="H6062" t="s">
        <v>363</v>
      </c>
      <c r="I6062" t="s">
        <v>364</v>
      </c>
      <c r="J6062">
        <v>7719</v>
      </c>
      <c r="K6062">
        <v>46034.772014880196</v>
      </c>
      <c r="L6062">
        <v>7192557.5102787102</v>
      </c>
      <c r="N6062">
        <v>6.4003342273027397E-3</v>
      </c>
      <c r="O6062">
        <v>2.69</v>
      </c>
      <c r="P6062">
        <v>2.5353249999999998</v>
      </c>
      <c r="Q6062">
        <v>49</v>
      </c>
      <c r="R6062">
        <v>124.23</v>
      </c>
      <c r="S6062">
        <v>0</v>
      </c>
      <c r="T6062" s="23">
        <f t="shared" si="94"/>
        <v>124.23</v>
      </c>
      <c r="U6062" s="25">
        <v>44860.801865706002</v>
      </c>
    </row>
    <row r="6063" spans="1:21" x14ac:dyDescent="0.25">
      <c r="A6063" t="s">
        <v>29</v>
      </c>
      <c r="B6063" t="s">
        <v>253</v>
      </c>
      <c r="C6063" t="s">
        <v>412</v>
      </c>
      <c r="D6063" t="s">
        <v>373</v>
      </c>
      <c r="E6063" t="s">
        <v>361</v>
      </c>
      <c r="F6063" t="s">
        <v>368</v>
      </c>
      <c r="G6063" t="s">
        <v>18</v>
      </c>
      <c r="H6063" t="s">
        <v>363</v>
      </c>
      <c r="I6063" t="s">
        <v>364</v>
      </c>
      <c r="J6063">
        <v>18222</v>
      </c>
      <c r="K6063">
        <v>46034.772014880196</v>
      </c>
      <c r="L6063">
        <v>7192557.5102787102</v>
      </c>
      <c r="N6063">
        <v>6.4003342273027397E-3</v>
      </c>
      <c r="O6063">
        <v>2.69</v>
      </c>
      <c r="P6063">
        <v>2.5353249999999998</v>
      </c>
      <c r="Q6063">
        <v>116</v>
      </c>
      <c r="R6063">
        <v>294.10000000000002</v>
      </c>
      <c r="S6063">
        <v>0</v>
      </c>
      <c r="T6063" s="23">
        <f t="shared" si="94"/>
        <v>294.10000000000002</v>
      </c>
      <c r="U6063" s="25">
        <v>44860.801865706002</v>
      </c>
    </row>
    <row r="6064" spans="1:21" x14ac:dyDescent="0.25">
      <c r="A6064" t="s">
        <v>29</v>
      </c>
      <c r="B6064" t="s">
        <v>253</v>
      </c>
      <c r="C6064" t="s">
        <v>412</v>
      </c>
      <c r="D6064" t="s">
        <v>369</v>
      </c>
      <c r="E6064" t="s">
        <v>361</v>
      </c>
      <c r="F6064" t="s">
        <v>368</v>
      </c>
      <c r="G6064" t="s">
        <v>18</v>
      </c>
      <c r="H6064" t="s">
        <v>363</v>
      </c>
      <c r="I6064" t="s">
        <v>364</v>
      </c>
      <c r="J6064">
        <v>97</v>
      </c>
      <c r="K6064">
        <v>46034.772014880196</v>
      </c>
      <c r="L6064">
        <v>7192557.5102787102</v>
      </c>
      <c r="N6064">
        <v>6.4003342273027397E-3</v>
      </c>
      <c r="O6064">
        <v>2.69</v>
      </c>
      <c r="P6064">
        <v>2.5353249999999998</v>
      </c>
      <c r="Q6064">
        <v>0</v>
      </c>
      <c r="R6064">
        <v>0</v>
      </c>
      <c r="S6064">
        <v>0</v>
      </c>
      <c r="T6064" s="23">
        <f t="shared" si="94"/>
        <v>0</v>
      </c>
      <c r="U6064" s="25">
        <v>44860.801865706002</v>
      </c>
    </row>
    <row r="6065" spans="1:21" x14ac:dyDescent="0.25">
      <c r="A6065" t="s">
        <v>29</v>
      </c>
      <c r="B6065" t="s">
        <v>253</v>
      </c>
      <c r="C6065" t="s">
        <v>412</v>
      </c>
      <c r="D6065" t="s">
        <v>384</v>
      </c>
      <c r="E6065" t="s">
        <v>361</v>
      </c>
      <c r="F6065" t="s">
        <v>368</v>
      </c>
      <c r="G6065" t="s">
        <v>18</v>
      </c>
      <c r="H6065" t="s">
        <v>363</v>
      </c>
      <c r="I6065" t="s">
        <v>364</v>
      </c>
      <c r="J6065">
        <v>0</v>
      </c>
      <c r="K6065">
        <v>46034.772014880196</v>
      </c>
      <c r="L6065">
        <v>7192557.5102787102</v>
      </c>
      <c r="N6065">
        <v>6.4003342273027397E-3</v>
      </c>
      <c r="O6065">
        <v>2.69</v>
      </c>
      <c r="P6065">
        <v>2.5353249999999998</v>
      </c>
      <c r="Q6065">
        <v>0</v>
      </c>
      <c r="R6065">
        <v>0</v>
      </c>
      <c r="S6065">
        <v>0</v>
      </c>
      <c r="T6065" s="23">
        <f t="shared" si="94"/>
        <v>0</v>
      </c>
      <c r="U6065" s="25">
        <v>44860.801865706002</v>
      </c>
    </row>
    <row r="6066" spans="1:21" x14ac:dyDescent="0.25">
      <c r="A6066" t="s">
        <v>102</v>
      </c>
      <c r="B6066" t="s">
        <v>339</v>
      </c>
      <c r="C6066" t="s">
        <v>407</v>
      </c>
      <c r="D6066" t="s">
        <v>380</v>
      </c>
      <c r="E6066" t="s">
        <v>361</v>
      </c>
      <c r="F6066" t="s">
        <v>368</v>
      </c>
      <c r="G6066" t="s">
        <v>59</v>
      </c>
      <c r="H6066" t="s">
        <v>363</v>
      </c>
      <c r="I6066" t="s">
        <v>364</v>
      </c>
      <c r="J6066">
        <v>0</v>
      </c>
      <c r="K6066">
        <v>48789.718916726597</v>
      </c>
      <c r="L6066">
        <v>4584771.9395207297</v>
      </c>
      <c r="N6066">
        <v>1.06416893926957E-2</v>
      </c>
      <c r="O6066">
        <v>1.72</v>
      </c>
      <c r="P6066">
        <v>1.6211</v>
      </c>
      <c r="Q6066">
        <v>0</v>
      </c>
      <c r="R6066">
        <v>0</v>
      </c>
      <c r="S6066">
        <v>0</v>
      </c>
      <c r="T6066" s="23">
        <f t="shared" si="94"/>
        <v>0</v>
      </c>
      <c r="U6066" s="25">
        <v>44860.801865706002</v>
      </c>
    </row>
    <row r="6067" spans="1:21" x14ac:dyDescent="0.25">
      <c r="A6067" t="s">
        <v>102</v>
      </c>
      <c r="B6067" t="s">
        <v>339</v>
      </c>
      <c r="C6067" t="s">
        <v>407</v>
      </c>
      <c r="D6067" t="s">
        <v>378</v>
      </c>
      <c r="E6067" t="s">
        <v>361</v>
      </c>
      <c r="F6067" t="s">
        <v>368</v>
      </c>
      <c r="G6067" t="s">
        <v>59</v>
      </c>
      <c r="H6067" t="s">
        <v>363</v>
      </c>
      <c r="I6067" t="s">
        <v>364</v>
      </c>
      <c r="J6067">
        <v>12</v>
      </c>
      <c r="K6067">
        <v>48789.718916726597</v>
      </c>
      <c r="L6067">
        <v>4584771.9395207297</v>
      </c>
      <c r="N6067">
        <v>1.06416893926957E-2</v>
      </c>
      <c r="O6067">
        <v>1.72</v>
      </c>
      <c r="P6067">
        <v>1.6211</v>
      </c>
      <c r="Q6067">
        <v>0</v>
      </c>
      <c r="R6067">
        <v>0</v>
      </c>
      <c r="S6067">
        <v>0</v>
      </c>
      <c r="T6067" s="23">
        <f t="shared" si="94"/>
        <v>0</v>
      </c>
      <c r="U6067" s="25">
        <v>44860.801865706002</v>
      </c>
    </row>
    <row r="6068" spans="1:21" x14ac:dyDescent="0.25">
      <c r="A6068" t="s">
        <v>102</v>
      </c>
      <c r="B6068" t="s">
        <v>339</v>
      </c>
      <c r="C6068" t="s">
        <v>407</v>
      </c>
      <c r="D6068" t="s">
        <v>372</v>
      </c>
      <c r="E6068" t="s">
        <v>361</v>
      </c>
      <c r="F6068" t="s">
        <v>368</v>
      </c>
      <c r="G6068" t="s">
        <v>59</v>
      </c>
      <c r="H6068" t="s">
        <v>363</v>
      </c>
      <c r="I6068" t="s">
        <v>364</v>
      </c>
      <c r="J6068">
        <v>126</v>
      </c>
      <c r="K6068">
        <v>48789.718916726597</v>
      </c>
      <c r="L6068">
        <v>4584771.9395207297</v>
      </c>
      <c r="N6068">
        <v>1.06416893926957E-2</v>
      </c>
      <c r="O6068">
        <v>1.72</v>
      </c>
      <c r="P6068">
        <v>1.6211</v>
      </c>
      <c r="Q6068">
        <v>1</v>
      </c>
      <c r="R6068">
        <v>1.62</v>
      </c>
      <c r="S6068">
        <v>0</v>
      </c>
      <c r="T6068" s="23">
        <f t="shared" si="94"/>
        <v>1.62</v>
      </c>
      <c r="U6068" s="25">
        <v>44860.801865706002</v>
      </c>
    </row>
    <row r="6069" spans="1:21" x14ac:dyDescent="0.25">
      <c r="A6069" t="s">
        <v>102</v>
      </c>
      <c r="B6069" t="s">
        <v>339</v>
      </c>
      <c r="C6069" t="s">
        <v>407</v>
      </c>
      <c r="D6069" t="s">
        <v>382</v>
      </c>
      <c r="E6069" t="s">
        <v>361</v>
      </c>
      <c r="F6069" t="s">
        <v>368</v>
      </c>
      <c r="G6069" t="s">
        <v>59</v>
      </c>
      <c r="H6069" t="s">
        <v>363</v>
      </c>
      <c r="I6069" t="s">
        <v>364</v>
      </c>
      <c r="J6069">
        <v>6448</v>
      </c>
      <c r="K6069">
        <v>48789.718916726597</v>
      </c>
      <c r="L6069">
        <v>4584771.9395207297</v>
      </c>
      <c r="N6069">
        <v>1.06416893926957E-2</v>
      </c>
      <c r="O6069">
        <v>1.72</v>
      </c>
      <c r="P6069">
        <v>1.6211</v>
      </c>
      <c r="Q6069">
        <v>68</v>
      </c>
      <c r="R6069">
        <v>110.23</v>
      </c>
      <c r="S6069">
        <v>1.62</v>
      </c>
      <c r="T6069" s="23">
        <f t="shared" si="94"/>
        <v>111.85000000000001</v>
      </c>
      <c r="U6069" s="25">
        <v>44860.801865706002</v>
      </c>
    </row>
    <row r="6070" spans="1:21" x14ac:dyDescent="0.25">
      <c r="A6070" t="s">
        <v>102</v>
      </c>
      <c r="B6070" t="s">
        <v>339</v>
      </c>
      <c r="C6070" t="s">
        <v>407</v>
      </c>
      <c r="D6070" t="s">
        <v>383</v>
      </c>
      <c r="E6070" t="s">
        <v>361</v>
      </c>
      <c r="F6070" t="s">
        <v>368</v>
      </c>
      <c r="G6070" t="s">
        <v>59</v>
      </c>
      <c r="H6070" t="s">
        <v>363</v>
      </c>
      <c r="I6070" t="s">
        <v>364</v>
      </c>
      <c r="J6070">
        <v>12865</v>
      </c>
      <c r="K6070">
        <v>48789.718916726597</v>
      </c>
      <c r="L6070">
        <v>4584771.9395207297</v>
      </c>
      <c r="N6070">
        <v>1.06416893926957E-2</v>
      </c>
      <c r="O6070">
        <v>1.72</v>
      </c>
      <c r="P6070">
        <v>1.6211</v>
      </c>
      <c r="Q6070">
        <v>136</v>
      </c>
      <c r="R6070">
        <v>220.47</v>
      </c>
      <c r="S6070">
        <v>3.24</v>
      </c>
      <c r="T6070" s="23">
        <f t="shared" si="94"/>
        <v>223.71</v>
      </c>
      <c r="U6070" s="25">
        <v>44860.801865706002</v>
      </c>
    </row>
    <row r="6071" spans="1:21" x14ac:dyDescent="0.25">
      <c r="A6071" t="s">
        <v>102</v>
      </c>
      <c r="B6071" t="s">
        <v>339</v>
      </c>
      <c r="C6071" t="s">
        <v>407</v>
      </c>
      <c r="D6071" t="s">
        <v>377</v>
      </c>
      <c r="E6071" t="s">
        <v>361</v>
      </c>
      <c r="F6071" t="s">
        <v>368</v>
      </c>
      <c r="G6071" t="s">
        <v>59</v>
      </c>
      <c r="H6071" t="s">
        <v>363</v>
      </c>
      <c r="I6071" t="s">
        <v>364</v>
      </c>
      <c r="J6071">
        <v>5379</v>
      </c>
      <c r="K6071">
        <v>48789.718916726597</v>
      </c>
      <c r="L6071">
        <v>4584771.9395207297</v>
      </c>
      <c r="N6071">
        <v>1.06416893926957E-2</v>
      </c>
      <c r="O6071">
        <v>1.72</v>
      </c>
      <c r="P6071">
        <v>1.6211</v>
      </c>
      <c r="Q6071">
        <v>57</v>
      </c>
      <c r="R6071">
        <v>92.4</v>
      </c>
      <c r="S6071">
        <v>14.6</v>
      </c>
      <c r="T6071" s="23">
        <f t="shared" si="94"/>
        <v>107</v>
      </c>
      <c r="U6071" s="25">
        <v>44860.801865706002</v>
      </c>
    </row>
    <row r="6072" spans="1:21" x14ac:dyDescent="0.25">
      <c r="A6072" t="s">
        <v>102</v>
      </c>
      <c r="B6072" t="s">
        <v>339</v>
      </c>
      <c r="C6072" t="s">
        <v>407</v>
      </c>
      <c r="D6072" t="s">
        <v>375</v>
      </c>
      <c r="E6072" t="s">
        <v>361</v>
      </c>
      <c r="F6072" t="s">
        <v>368</v>
      </c>
      <c r="G6072" t="s">
        <v>59</v>
      </c>
      <c r="H6072" t="s">
        <v>363</v>
      </c>
      <c r="I6072" t="s">
        <v>364</v>
      </c>
      <c r="J6072">
        <v>3031</v>
      </c>
      <c r="K6072">
        <v>48789.718916726597</v>
      </c>
      <c r="L6072">
        <v>4584771.9395207297</v>
      </c>
      <c r="N6072">
        <v>1.06416893926957E-2</v>
      </c>
      <c r="O6072">
        <v>1.72</v>
      </c>
      <c r="P6072">
        <v>1.6211</v>
      </c>
      <c r="Q6072">
        <v>32</v>
      </c>
      <c r="R6072">
        <v>51.88</v>
      </c>
      <c r="S6072">
        <v>0</v>
      </c>
      <c r="T6072" s="23">
        <f t="shared" si="94"/>
        <v>51.88</v>
      </c>
      <c r="U6072" s="25">
        <v>44860.801865706002</v>
      </c>
    </row>
    <row r="6073" spans="1:21" x14ac:dyDescent="0.25">
      <c r="A6073" t="s">
        <v>102</v>
      </c>
      <c r="B6073" t="s">
        <v>339</v>
      </c>
      <c r="C6073" t="s">
        <v>407</v>
      </c>
      <c r="D6073" t="s">
        <v>381</v>
      </c>
      <c r="E6073" t="s">
        <v>361</v>
      </c>
      <c r="F6073" t="s">
        <v>368</v>
      </c>
      <c r="G6073" t="s">
        <v>59</v>
      </c>
      <c r="H6073" t="s">
        <v>363</v>
      </c>
      <c r="I6073" t="s">
        <v>364</v>
      </c>
      <c r="J6073">
        <v>210</v>
      </c>
      <c r="K6073">
        <v>48789.718916726597</v>
      </c>
      <c r="L6073">
        <v>4584771.9395207297</v>
      </c>
      <c r="N6073">
        <v>1.06416893926957E-2</v>
      </c>
      <c r="O6073">
        <v>1.72</v>
      </c>
      <c r="P6073">
        <v>1.6211</v>
      </c>
      <c r="Q6073">
        <v>2</v>
      </c>
      <c r="R6073">
        <v>3.24</v>
      </c>
      <c r="S6073">
        <v>0</v>
      </c>
      <c r="T6073" s="23">
        <f t="shared" si="94"/>
        <v>3.24</v>
      </c>
      <c r="U6073" s="25">
        <v>44860.801865706002</v>
      </c>
    </row>
    <row r="6074" spans="1:21" x14ac:dyDescent="0.25">
      <c r="A6074" t="s">
        <v>102</v>
      </c>
      <c r="B6074" t="s">
        <v>339</v>
      </c>
      <c r="C6074" t="s">
        <v>407</v>
      </c>
      <c r="D6074" t="s">
        <v>370</v>
      </c>
      <c r="E6074" t="s">
        <v>361</v>
      </c>
      <c r="F6074" t="s">
        <v>368</v>
      </c>
      <c r="G6074" t="s">
        <v>59</v>
      </c>
      <c r="H6074" t="s">
        <v>363</v>
      </c>
      <c r="I6074" t="s">
        <v>364</v>
      </c>
      <c r="J6074">
        <v>7182</v>
      </c>
      <c r="K6074">
        <v>48789.718916726597</v>
      </c>
      <c r="L6074">
        <v>4584771.9395207297</v>
      </c>
      <c r="N6074">
        <v>1.06416893926957E-2</v>
      </c>
      <c r="O6074">
        <v>1.72</v>
      </c>
      <c r="P6074">
        <v>1.6211</v>
      </c>
      <c r="Q6074">
        <v>76</v>
      </c>
      <c r="R6074">
        <v>123.2</v>
      </c>
      <c r="S6074">
        <v>0</v>
      </c>
      <c r="T6074" s="23">
        <f t="shared" si="94"/>
        <v>123.2</v>
      </c>
      <c r="U6074" s="25">
        <v>44860.801865706002</v>
      </c>
    </row>
    <row r="6075" spans="1:21" x14ac:dyDescent="0.25">
      <c r="A6075" t="s">
        <v>102</v>
      </c>
      <c r="B6075" t="s">
        <v>339</v>
      </c>
      <c r="C6075" t="s">
        <v>407</v>
      </c>
      <c r="D6075" t="s">
        <v>366</v>
      </c>
      <c r="E6075" t="s">
        <v>361</v>
      </c>
      <c r="F6075" t="s">
        <v>368</v>
      </c>
      <c r="G6075" t="s">
        <v>59</v>
      </c>
      <c r="H6075" t="s">
        <v>363</v>
      </c>
      <c r="I6075" t="s">
        <v>364</v>
      </c>
      <c r="J6075">
        <v>29051</v>
      </c>
      <c r="K6075">
        <v>48789.718916726597</v>
      </c>
      <c r="L6075">
        <v>4584771.9395207297</v>
      </c>
      <c r="N6075">
        <v>1.06416893926957E-2</v>
      </c>
      <c r="O6075">
        <v>1.72</v>
      </c>
      <c r="P6075">
        <v>1.6211</v>
      </c>
      <c r="Q6075">
        <v>309</v>
      </c>
      <c r="R6075">
        <v>500.92</v>
      </c>
      <c r="S6075">
        <v>0</v>
      </c>
      <c r="T6075" s="23">
        <f t="shared" si="94"/>
        <v>500.92</v>
      </c>
      <c r="U6075" s="25">
        <v>44860.801865706002</v>
      </c>
    </row>
    <row r="6076" spans="1:21" x14ac:dyDescent="0.25">
      <c r="A6076" t="s">
        <v>102</v>
      </c>
      <c r="B6076" t="s">
        <v>339</v>
      </c>
      <c r="C6076" t="s">
        <v>407</v>
      </c>
      <c r="D6076" t="s">
        <v>374</v>
      </c>
      <c r="E6076" t="s">
        <v>361</v>
      </c>
      <c r="F6076" t="s">
        <v>368</v>
      </c>
      <c r="G6076" t="s">
        <v>59</v>
      </c>
      <c r="H6076" t="s">
        <v>363</v>
      </c>
      <c r="I6076" t="s">
        <v>364</v>
      </c>
      <c r="J6076">
        <v>13</v>
      </c>
      <c r="K6076">
        <v>48789.718916726597</v>
      </c>
      <c r="L6076">
        <v>4584771.9395207297</v>
      </c>
      <c r="N6076">
        <v>1.06416893926957E-2</v>
      </c>
      <c r="O6076">
        <v>1.72</v>
      </c>
      <c r="P6076">
        <v>1.6211</v>
      </c>
      <c r="Q6076">
        <v>0</v>
      </c>
      <c r="R6076">
        <v>0</v>
      </c>
      <c r="S6076">
        <v>0</v>
      </c>
      <c r="T6076" s="23">
        <f t="shared" si="94"/>
        <v>0</v>
      </c>
      <c r="U6076" s="25">
        <v>44860.801865706002</v>
      </c>
    </row>
    <row r="6077" spans="1:21" x14ac:dyDescent="0.25">
      <c r="A6077" t="s">
        <v>102</v>
      </c>
      <c r="B6077" t="s">
        <v>339</v>
      </c>
      <c r="C6077" t="s">
        <v>407</v>
      </c>
      <c r="D6077" t="s">
        <v>371</v>
      </c>
      <c r="E6077" t="s">
        <v>361</v>
      </c>
      <c r="F6077" t="s">
        <v>368</v>
      </c>
      <c r="G6077" t="s">
        <v>59</v>
      </c>
      <c r="H6077" t="s">
        <v>363</v>
      </c>
      <c r="I6077" t="s">
        <v>364</v>
      </c>
      <c r="J6077">
        <v>0</v>
      </c>
      <c r="K6077">
        <v>48789.718916726597</v>
      </c>
      <c r="L6077">
        <v>4584771.9395207297</v>
      </c>
      <c r="N6077">
        <v>1.06416893926957E-2</v>
      </c>
      <c r="O6077">
        <v>1.72</v>
      </c>
      <c r="P6077">
        <v>1.6211</v>
      </c>
      <c r="Q6077">
        <v>0</v>
      </c>
      <c r="R6077">
        <v>0</v>
      </c>
      <c r="S6077">
        <v>0</v>
      </c>
      <c r="T6077" s="23">
        <f t="shared" si="94"/>
        <v>0</v>
      </c>
      <c r="U6077" s="25">
        <v>44860.801865706002</v>
      </c>
    </row>
    <row r="6078" spans="1:21" x14ac:dyDescent="0.25">
      <c r="A6078" t="s">
        <v>102</v>
      </c>
      <c r="B6078" t="s">
        <v>339</v>
      </c>
      <c r="C6078" t="s">
        <v>407</v>
      </c>
      <c r="D6078" t="s">
        <v>385</v>
      </c>
      <c r="E6078" t="s">
        <v>361</v>
      </c>
      <c r="F6078" t="s">
        <v>368</v>
      </c>
      <c r="G6078" t="s">
        <v>59</v>
      </c>
      <c r="H6078" t="s">
        <v>363</v>
      </c>
      <c r="I6078" t="s">
        <v>364</v>
      </c>
      <c r="J6078">
        <v>44526</v>
      </c>
      <c r="K6078">
        <v>48789.718916726597</v>
      </c>
      <c r="L6078">
        <v>4584771.9395207297</v>
      </c>
      <c r="N6078">
        <v>1.06416893926957E-2</v>
      </c>
      <c r="O6078">
        <v>1.72</v>
      </c>
      <c r="P6078">
        <v>1.6211</v>
      </c>
      <c r="Q6078">
        <v>473</v>
      </c>
      <c r="R6078">
        <v>766.78</v>
      </c>
      <c r="S6078">
        <v>1.62</v>
      </c>
      <c r="T6078" s="23">
        <f t="shared" si="94"/>
        <v>768.4</v>
      </c>
      <c r="U6078" s="25">
        <v>44860.801865706002</v>
      </c>
    </row>
    <row r="6079" spans="1:21" x14ac:dyDescent="0.25">
      <c r="A6079" t="s">
        <v>102</v>
      </c>
      <c r="B6079" t="s">
        <v>339</v>
      </c>
      <c r="C6079" t="s">
        <v>407</v>
      </c>
      <c r="D6079" t="s">
        <v>384</v>
      </c>
      <c r="E6079" t="s">
        <v>361</v>
      </c>
      <c r="F6079" t="s">
        <v>368</v>
      </c>
      <c r="G6079" t="s">
        <v>59</v>
      </c>
      <c r="H6079" t="s">
        <v>363</v>
      </c>
      <c r="I6079" t="s">
        <v>364</v>
      </c>
      <c r="J6079">
        <v>0</v>
      </c>
      <c r="K6079">
        <v>48789.718916726597</v>
      </c>
      <c r="L6079">
        <v>4584771.9395207297</v>
      </c>
      <c r="N6079">
        <v>1.06416893926957E-2</v>
      </c>
      <c r="O6079">
        <v>1.72</v>
      </c>
      <c r="P6079">
        <v>1.6211</v>
      </c>
      <c r="Q6079">
        <v>0</v>
      </c>
      <c r="R6079">
        <v>0</v>
      </c>
      <c r="S6079">
        <v>0</v>
      </c>
      <c r="T6079" s="23">
        <f t="shared" si="94"/>
        <v>0</v>
      </c>
      <c r="U6079" s="25">
        <v>44860.801865706002</v>
      </c>
    </row>
    <row r="6080" spans="1:21" x14ac:dyDescent="0.25">
      <c r="A6080" t="s">
        <v>102</v>
      </c>
      <c r="B6080" t="s">
        <v>339</v>
      </c>
      <c r="C6080" t="s">
        <v>407</v>
      </c>
      <c r="D6080" t="s">
        <v>376</v>
      </c>
      <c r="E6080" t="s">
        <v>361</v>
      </c>
      <c r="F6080" t="s">
        <v>368</v>
      </c>
      <c r="G6080" t="s">
        <v>59</v>
      </c>
      <c r="H6080" t="s">
        <v>363</v>
      </c>
      <c r="I6080" t="s">
        <v>364</v>
      </c>
      <c r="J6080">
        <v>0</v>
      </c>
      <c r="K6080">
        <v>48789.718916726597</v>
      </c>
      <c r="L6080">
        <v>4584771.9395207297</v>
      </c>
      <c r="N6080">
        <v>1.06416893926957E-2</v>
      </c>
      <c r="O6080">
        <v>1.72</v>
      </c>
      <c r="P6080">
        <v>1.6211</v>
      </c>
      <c r="Q6080">
        <v>0</v>
      </c>
      <c r="R6080">
        <v>0</v>
      </c>
      <c r="S6080">
        <v>0</v>
      </c>
      <c r="T6080" s="23">
        <f t="shared" si="94"/>
        <v>0</v>
      </c>
      <c r="U6080" s="25">
        <v>44860.801865706002</v>
      </c>
    </row>
    <row r="6081" spans="1:21" x14ac:dyDescent="0.25">
      <c r="A6081" t="s">
        <v>102</v>
      </c>
      <c r="B6081" t="s">
        <v>339</v>
      </c>
      <c r="C6081" t="s">
        <v>407</v>
      </c>
      <c r="D6081" t="s">
        <v>369</v>
      </c>
      <c r="E6081" t="s">
        <v>361</v>
      </c>
      <c r="F6081" t="s">
        <v>368</v>
      </c>
      <c r="G6081" t="s">
        <v>59</v>
      </c>
      <c r="H6081" t="s">
        <v>363</v>
      </c>
      <c r="I6081" t="s">
        <v>364</v>
      </c>
      <c r="J6081">
        <v>63</v>
      </c>
      <c r="K6081">
        <v>48789.718916726597</v>
      </c>
      <c r="L6081">
        <v>4584771.9395207297</v>
      </c>
      <c r="N6081">
        <v>1.06416893926957E-2</v>
      </c>
      <c r="O6081">
        <v>1.72</v>
      </c>
      <c r="P6081">
        <v>1.6211</v>
      </c>
      <c r="Q6081">
        <v>0</v>
      </c>
      <c r="R6081">
        <v>0</v>
      </c>
      <c r="S6081">
        <v>0</v>
      </c>
      <c r="T6081" s="23">
        <f t="shared" si="94"/>
        <v>0</v>
      </c>
      <c r="U6081" s="25">
        <v>44860.801865706002</v>
      </c>
    </row>
    <row r="6082" spans="1:21" x14ac:dyDescent="0.25">
      <c r="A6082" t="s">
        <v>102</v>
      </c>
      <c r="B6082" t="s">
        <v>339</v>
      </c>
      <c r="C6082" t="s">
        <v>407</v>
      </c>
      <c r="D6082" t="s">
        <v>379</v>
      </c>
      <c r="E6082" t="s">
        <v>361</v>
      </c>
      <c r="F6082" t="s">
        <v>368</v>
      </c>
      <c r="G6082" t="s">
        <v>59</v>
      </c>
      <c r="H6082" t="s">
        <v>363</v>
      </c>
      <c r="I6082" t="s">
        <v>364</v>
      </c>
      <c r="J6082">
        <v>0</v>
      </c>
      <c r="K6082">
        <v>48789.718916726597</v>
      </c>
      <c r="L6082">
        <v>4584771.9395207297</v>
      </c>
      <c r="N6082">
        <v>1.06416893926957E-2</v>
      </c>
      <c r="O6082">
        <v>1.72</v>
      </c>
      <c r="P6082">
        <v>1.6211</v>
      </c>
      <c r="Q6082">
        <v>0</v>
      </c>
      <c r="R6082">
        <v>0</v>
      </c>
      <c r="S6082">
        <v>0</v>
      </c>
      <c r="T6082" s="23">
        <f t="shared" si="94"/>
        <v>0</v>
      </c>
      <c r="U6082" s="25">
        <v>44860.801865706002</v>
      </c>
    </row>
    <row r="6083" spans="1:21" x14ac:dyDescent="0.25">
      <c r="A6083" t="s">
        <v>102</v>
      </c>
      <c r="B6083" t="s">
        <v>339</v>
      </c>
      <c r="C6083" t="s">
        <v>407</v>
      </c>
      <c r="D6083" t="s">
        <v>373</v>
      </c>
      <c r="E6083" t="s">
        <v>361</v>
      </c>
      <c r="F6083" t="s">
        <v>368</v>
      </c>
      <c r="G6083" t="s">
        <v>59</v>
      </c>
      <c r="H6083" t="s">
        <v>363</v>
      </c>
      <c r="I6083" t="s">
        <v>364</v>
      </c>
      <c r="J6083">
        <v>16720</v>
      </c>
      <c r="K6083">
        <v>48789.718916726597</v>
      </c>
      <c r="L6083">
        <v>4584771.9395207297</v>
      </c>
      <c r="N6083">
        <v>1.06416893926957E-2</v>
      </c>
      <c r="O6083">
        <v>1.72</v>
      </c>
      <c r="P6083">
        <v>1.6211</v>
      </c>
      <c r="Q6083">
        <v>177</v>
      </c>
      <c r="R6083">
        <v>286.93</v>
      </c>
      <c r="S6083">
        <v>0</v>
      </c>
      <c r="T6083" s="23">
        <f t="shared" si="94"/>
        <v>286.93</v>
      </c>
      <c r="U6083" s="25">
        <v>44860.801865706002</v>
      </c>
    </row>
    <row r="6084" spans="1:21" x14ac:dyDescent="0.25">
      <c r="A6084" t="s">
        <v>142</v>
      </c>
      <c r="B6084" t="s">
        <v>225</v>
      </c>
      <c r="C6084" t="s">
        <v>407</v>
      </c>
      <c r="D6084" t="s">
        <v>380</v>
      </c>
      <c r="E6084" t="s">
        <v>361</v>
      </c>
      <c r="F6084" t="s">
        <v>368</v>
      </c>
      <c r="G6084" t="s">
        <v>59</v>
      </c>
      <c r="H6084" t="s">
        <v>363</v>
      </c>
      <c r="I6084" t="s">
        <v>364</v>
      </c>
      <c r="J6084">
        <v>0</v>
      </c>
      <c r="K6084">
        <v>20930.772851277801</v>
      </c>
      <c r="L6084">
        <v>4584771.9395207297</v>
      </c>
      <c r="N6084">
        <v>4.5652811366372597E-3</v>
      </c>
      <c r="O6084">
        <v>1.72</v>
      </c>
      <c r="P6084">
        <v>1.6211</v>
      </c>
      <c r="Q6084">
        <v>0</v>
      </c>
      <c r="R6084">
        <v>0</v>
      </c>
      <c r="S6084">
        <v>0</v>
      </c>
      <c r="T6084" s="23">
        <f t="shared" si="94"/>
        <v>0</v>
      </c>
      <c r="U6084" s="25">
        <v>44860.801865706002</v>
      </c>
    </row>
    <row r="6085" spans="1:21" x14ac:dyDescent="0.25">
      <c r="A6085" t="s">
        <v>142</v>
      </c>
      <c r="B6085" t="s">
        <v>225</v>
      </c>
      <c r="C6085" t="s">
        <v>407</v>
      </c>
      <c r="D6085" t="s">
        <v>378</v>
      </c>
      <c r="E6085" t="s">
        <v>361</v>
      </c>
      <c r="F6085" t="s">
        <v>368</v>
      </c>
      <c r="G6085" t="s">
        <v>59</v>
      </c>
      <c r="H6085" t="s">
        <v>363</v>
      </c>
      <c r="I6085" t="s">
        <v>364</v>
      </c>
      <c r="J6085">
        <v>12</v>
      </c>
      <c r="K6085">
        <v>20930.772851277801</v>
      </c>
      <c r="L6085">
        <v>4584771.9395207297</v>
      </c>
      <c r="N6085">
        <v>4.5652811366372597E-3</v>
      </c>
      <c r="O6085">
        <v>1.72</v>
      </c>
      <c r="P6085">
        <v>1.6211</v>
      </c>
      <c r="Q6085">
        <v>0</v>
      </c>
      <c r="R6085">
        <v>0</v>
      </c>
      <c r="S6085">
        <v>0</v>
      </c>
      <c r="T6085" s="23">
        <f t="shared" ref="T6085:T6148" si="95">SUM(R6085+S6085)</f>
        <v>0</v>
      </c>
      <c r="U6085" s="25">
        <v>44860.801865706002</v>
      </c>
    </row>
    <row r="6086" spans="1:21" x14ac:dyDescent="0.25">
      <c r="A6086" t="s">
        <v>142</v>
      </c>
      <c r="B6086" t="s">
        <v>225</v>
      </c>
      <c r="C6086" t="s">
        <v>407</v>
      </c>
      <c r="D6086" t="s">
        <v>372</v>
      </c>
      <c r="E6086" t="s">
        <v>361</v>
      </c>
      <c r="F6086" t="s">
        <v>368</v>
      </c>
      <c r="G6086" t="s">
        <v>59</v>
      </c>
      <c r="H6086" t="s">
        <v>363</v>
      </c>
      <c r="I6086" t="s">
        <v>364</v>
      </c>
      <c r="J6086">
        <v>126</v>
      </c>
      <c r="K6086">
        <v>20930.772851277801</v>
      </c>
      <c r="L6086">
        <v>4584771.9395207297</v>
      </c>
      <c r="N6086">
        <v>4.5652811366372597E-3</v>
      </c>
      <c r="O6086">
        <v>1.72</v>
      </c>
      <c r="P6086">
        <v>1.6211</v>
      </c>
      <c r="Q6086">
        <v>0</v>
      </c>
      <c r="R6086">
        <v>0</v>
      </c>
      <c r="S6086">
        <v>0</v>
      </c>
      <c r="T6086" s="23">
        <f t="shared" si="95"/>
        <v>0</v>
      </c>
      <c r="U6086" s="25">
        <v>44860.801865706002</v>
      </c>
    </row>
    <row r="6087" spans="1:21" x14ac:dyDescent="0.25">
      <c r="A6087" t="s">
        <v>142</v>
      </c>
      <c r="B6087" t="s">
        <v>225</v>
      </c>
      <c r="C6087" t="s">
        <v>407</v>
      </c>
      <c r="D6087" t="s">
        <v>382</v>
      </c>
      <c r="E6087" t="s">
        <v>361</v>
      </c>
      <c r="F6087" t="s">
        <v>368</v>
      </c>
      <c r="G6087" t="s">
        <v>59</v>
      </c>
      <c r="H6087" t="s">
        <v>363</v>
      </c>
      <c r="I6087" t="s">
        <v>364</v>
      </c>
      <c r="J6087">
        <v>6448</v>
      </c>
      <c r="K6087">
        <v>20930.772851277801</v>
      </c>
      <c r="L6087">
        <v>4584771.9395207297</v>
      </c>
      <c r="N6087">
        <v>4.5652811366372597E-3</v>
      </c>
      <c r="O6087">
        <v>1.72</v>
      </c>
      <c r="P6087">
        <v>1.6211</v>
      </c>
      <c r="Q6087">
        <v>29</v>
      </c>
      <c r="R6087">
        <v>47.01</v>
      </c>
      <c r="S6087">
        <v>0</v>
      </c>
      <c r="T6087" s="23">
        <f t="shared" si="95"/>
        <v>47.01</v>
      </c>
      <c r="U6087" s="25">
        <v>44860.801865706002</v>
      </c>
    </row>
    <row r="6088" spans="1:21" x14ac:dyDescent="0.25">
      <c r="A6088" t="s">
        <v>142</v>
      </c>
      <c r="B6088" t="s">
        <v>225</v>
      </c>
      <c r="C6088" t="s">
        <v>407</v>
      </c>
      <c r="D6088" t="s">
        <v>383</v>
      </c>
      <c r="E6088" t="s">
        <v>361</v>
      </c>
      <c r="F6088" t="s">
        <v>368</v>
      </c>
      <c r="G6088" t="s">
        <v>59</v>
      </c>
      <c r="H6088" t="s">
        <v>363</v>
      </c>
      <c r="I6088" t="s">
        <v>364</v>
      </c>
      <c r="J6088">
        <v>12865</v>
      </c>
      <c r="K6088">
        <v>20930.772851277801</v>
      </c>
      <c r="L6088">
        <v>4584771.9395207297</v>
      </c>
      <c r="N6088">
        <v>4.5652811366372597E-3</v>
      </c>
      <c r="O6088">
        <v>1.72</v>
      </c>
      <c r="P6088">
        <v>1.6211</v>
      </c>
      <c r="Q6088">
        <v>58</v>
      </c>
      <c r="R6088">
        <v>94.02</v>
      </c>
      <c r="S6088">
        <v>1.62</v>
      </c>
      <c r="T6088" s="23">
        <f t="shared" si="95"/>
        <v>95.64</v>
      </c>
      <c r="U6088" s="25">
        <v>44860.801865706002</v>
      </c>
    </row>
    <row r="6089" spans="1:21" x14ac:dyDescent="0.25">
      <c r="A6089" t="s">
        <v>142</v>
      </c>
      <c r="B6089" t="s">
        <v>225</v>
      </c>
      <c r="C6089" t="s">
        <v>407</v>
      </c>
      <c r="D6089" t="s">
        <v>377</v>
      </c>
      <c r="E6089" t="s">
        <v>361</v>
      </c>
      <c r="F6089" t="s">
        <v>368</v>
      </c>
      <c r="G6089" t="s">
        <v>59</v>
      </c>
      <c r="H6089" t="s">
        <v>363</v>
      </c>
      <c r="I6089" t="s">
        <v>364</v>
      </c>
      <c r="J6089">
        <v>5379</v>
      </c>
      <c r="K6089">
        <v>20930.772851277801</v>
      </c>
      <c r="L6089">
        <v>4584771.9395207297</v>
      </c>
      <c r="N6089">
        <v>4.5652811366372597E-3</v>
      </c>
      <c r="O6089">
        <v>1.72</v>
      </c>
      <c r="P6089">
        <v>1.6211</v>
      </c>
      <c r="Q6089">
        <v>24</v>
      </c>
      <c r="R6089">
        <v>38.909999999999997</v>
      </c>
      <c r="S6089">
        <v>4.8600000000000003</v>
      </c>
      <c r="T6089" s="23">
        <f t="shared" si="95"/>
        <v>43.769999999999996</v>
      </c>
      <c r="U6089" s="25">
        <v>44860.801865706002</v>
      </c>
    </row>
    <row r="6090" spans="1:21" x14ac:dyDescent="0.25">
      <c r="A6090" t="s">
        <v>142</v>
      </c>
      <c r="B6090" t="s">
        <v>225</v>
      </c>
      <c r="C6090" t="s">
        <v>407</v>
      </c>
      <c r="D6090" t="s">
        <v>375</v>
      </c>
      <c r="E6090" t="s">
        <v>361</v>
      </c>
      <c r="F6090" t="s">
        <v>368</v>
      </c>
      <c r="G6090" t="s">
        <v>59</v>
      </c>
      <c r="H6090" t="s">
        <v>363</v>
      </c>
      <c r="I6090" t="s">
        <v>364</v>
      </c>
      <c r="J6090">
        <v>3031</v>
      </c>
      <c r="K6090">
        <v>20930.772851277801</v>
      </c>
      <c r="L6090">
        <v>4584771.9395207297</v>
      </c>
      <c r="N6090">
        <v>4.5652811366372597E-3</v>
      </c>
      <c r="O6090">
        <v>1.72</v>
      </c>
      <c r="P6090">
        <v>1.6211</v>
      </c>
      <c r="Q6090">
        <v>13</v>
      </c>
      <c r="R6090">
        <v>21.07</v>
      </c>
      <c r="S6090">
        <v>0</v>
      </c>
      <c r="T6090" s="23">
        <f t="shared" si="95"/>
        <v>21.07</v>
      </c>
      <c r="U6090" s="25">
        <v>44860.801865706002</v>
      </c>
    </row>
    <row r="6091" spans="1:21" x14ac:dyDescent="0.25">
      <c r="A6091" t="s">
        <v>142</v>
      </c>
      <c r="B6091" t="s">
        <v>225</v>
      </c>
      <c r="C6091" t="s">
        <v>407</v>
      </c>
      <c r="D6091" t="s">
        <v>381</v>
      </c>
      <c r="E6091" t="s">
        <v>361</v>
      </c>
      <c r="F6091" t="s">
        <v>368</v>
      </c>
      <c r="G6091" t="s">
        <v>59</v>
      </c>
      <c r="H6091" t="s">
        <v>363</v>
      </c>
      <c r="I6091" t="s">
        <v>364</v>
      </c>
      <c r="J6091">
        <v>210</v>
      </c>
      <c r="K6091">
        <v>20930.772851277801</v>
      </c>
      <c r="L6091">
        <v>4584771.9395207297</v>
      </c>
      <c r="N6091">
        <v>4.5652811366372597E-3</v>
      </c>
      <c r="O6091">
        <v>1.72</v>
      </c>
      <c r="P6091">
        <v>1.6211</v>
      </c>
      <c r="Q6091">
        <v>0</v>
      </c>
      <c r="R6091">
        <v>0</v>
      </c>
      <c r="S6091">
        <v>0</v>
      </c>
      <c r="T6091" s="23">
        <f t="shared" si="95"/>
        <v>0</v>
      </c>
      <c r="U6091" s="25">
        <v>44860.801865706002</v>
      </c>
    </row>
    <row r="6092" spans="1:21" x14ac:dyDescent="0.25">
      <c r="A6092" t="s">
        <v>142</v>
      </c>
      <c r="B6092" t="s">
        <v>225</v>
      </c>
      <c r="C6092" t="s">
        <v>407</v>
      </c>
      <c r="D6092" t="s">
        <v>370</v>
      </c>
      <c r="E6092" t="s">
        <v>361</v>
      </c>
      <c r="F6092" t="s">
        <v>368</v>
      </c>
      <c r="G6092" t="s">
        <v>59</v>
      </c>
      <c r="H6092" t="s">
        <v>363</v>
      </c>
      <c r="I6092" t="s">
        <v>364</v>
      </c>
      <c r="J6092">
        <v>7182</v>
      </c>
      <c r="K6092">
        <v>20930.772851277801</v>
      </c>
      <c r="L6092">
        <v>4584771.9395207297</v>
      </c>
      <c r="N6092">
        <v>4.5652811366372597E-3</v>
      </c>
      <c r="O6092">
        <v>1.72</v>
      </c>
      <c r="P6092">
        <v>1.6211</v>
      </c>
      <c r="Q6092">
        <v>32</v>
      </c>
      <c r="R6092">
        <v>51.88</v>
      </c>
      <c r="S6092">
        <v>1.62</v>
      </c>
      <c r="T6092" s="23">
        <f t="shared" si="95"/>
        <v>53.5</v>
      </c>
      <c r="U6092" s="25">
        <v>44860.801865706002</v>
      </c>
    </row>
    <row r="6093" spans="1:21" x14ac:dyDescent="0.25">
      <c r="A6093" t="s">
        <v>142</v>
      </c>
      <c r="B6093" t="s">
        <v>225</v>
      </c>
      <c r="C6093" t="s">
        <v>407</v>
      </c>
      <c r="D6093" t="s">
        <v>366</v>
      </c>
      <c r="E6093" t="s">
        <v>361</v>
      </c>
      <c r="F6093" t="s">
        <v>368</v>
      </c>
      <c r="G6093" t="s">
        <v>59</v>
      </c>
      <c r="H6093" t="s">
        <v>363</v>
      </c>
      <c r="I6093" t="s">
        <v>364</v>
      </c>
      <c r="J6093">
        <v>29051</v>
      </c>
      <c r="K6093">
        <v>20930.772851277801</v>
      </c>
      <c r="L6093">
        <v>4584771.9395207297</v>
      </c>
      <c r="N6093">
        <v>4.5652811366372597E-3</v>
      </c>
      <c r="O6093">
        <v>1.72</v>
      </c>
      <c r="P6093">
        <v>1.6211</v>
      </c>
      <c r="Q6093">
        <v>132</v>
      </c>
      <c r="R6093">
        <v>213.99</v>
      </c>
      <c r="S6093">
        <v>0</v>
      </c>
      <c r="T6093" s="23">
        <f t="shared" si="95"/>
        <v>213.99</v>
      </c>
      <c r="U6093" s="25">
        <v>44860.801865706002</v>
      </c>
    </row>
    <row r="6094" spans="1:21" x14ac:dyDescent="0.25">
      <c r="A6094" t="s">
        <v>142</v>
      </c>
      <c r="B6094" t="s">
        <v>225</v>
      </c>
      <c r="C6094" t="s">
        <v>407</v>
      </c>
      <c r="D6094" t="s">
        <v>374</v>
      </c>
      <c r="E6094" t="s">
        <v>361</v>
      </c>
      <c r="F6094" t="s">
        <v>368</v>
      </c>
      <c r="G6094" t="s">
        <v>59</v>
      </c>
      <c r="H6094" t="s">
        <v>363</v>
      </c>
      <c r="I6094" t="s">
        <v>364</v>
      </c>
      <c r="J6094">
        <v>13</v>
      </c>
      <c r="K6094">
        <v>20930.772851277801</v>
      </c>
      <c r="L6094">
        <v>4584771.9395207297</v>
      </c>
      <c r="N6094">
        <v>4.5652811366372597E-3</v>
      </c>
      <c r="O6094">
        <v>1.72</v>
      </c>
      <c r="P6094">
        <v>1.6211</v>
      </c>
      <c r="Q6094">
        <v>0</v>
      </c>
      <c r="R6094">
        <v>0</v>
      </c>
      <c r="S6094">
        <v>0</v>
      </c>
      <c r="T6094" s="23">
        <f t="shared" si="95"/>
        <v>0</v>
      </c>
      <c r="U6094" s="25">
        <v>44860.801865706002</v>
      </c>
    </row>
    <row r="6095" spans="1:21" x14ac:dyDescent="0.25">
      <c r="A6095" t="s">
        <v>142</v>
      </c>
      <c r="B6095" t="s">
        <v>225</v>
      </c>
      <c r="C6095" t="s">
        <v>407</v>
      </c>
      <c r="D6095" t="s">
        <v>371</v>
      </c>
      <c r="E6095" t="s">
        <v>361</v>
      </c>
      <c r="F6095" t="s">
        <v>368</v>
      </c>
      <c r="G6095" t="s">
        <v>59</v>
      </c>
      <c r="H6095" t="s">
        <v>363</v>
      </c>
      <c r="I6095" t="s">
        <v>364</v>
      </c>
      <c r="J6095">
        <v>0</v>
      </c>
      <c r="K6095">
        <v>20930.772851277801</v>
      </c>
      <c r="L6095">
        <v>4584771.9395207297</v>
      </c>
      <c r="N6095">
        <v>4.5652811366372597E-3</v>
      </c>
      <c r="O6095">
        <v>1.72</v>
      </c>
      <c r="P6095">
        <v>1.6211</v>
      </c>
      <c r="Q6095">
        <v>0</v>
      </c>
      <c r="R6095">
        <v>0</v>
      </c>
      <c r="S6095">
        <v>0</v>
      </c>
      <c r="T6095" s="23">
        <f t="shared" si="95"/>
        <v>0</v>
      </c>
      <c r="U6095" s="25">
        <v>44860.801865706002</v>
      </c>
    </row>
    <row r="6096" spans="1:21" x14ac:dyDescent="0.25">
      <c r="A6096" t="s">
        <v>142</v>
      </c>
      <c r="B6096" t="s">
        <v>225</v>
      </c>
      <c r="C6096" t="s">
        <v>407</v>
      </c>
      <c r="D6096" t="s">
        <v>385</v>
      </c>
      <c r="E6096" t="s">
        <v>361</v>
      </c>
      <c r="F6096" t="s">
        <v>368</v>
      </c>
      <c r="G6096" t="s">
        <v>59</v>
      </c>
      <c r="H6096" t="s">
        <v>363</v>
      </c>
      <c r="I6096" t="s">
        <v>364</v>
      </c>
      <c r="J6096">
        <v>44526</v>
      </c>
      <c r="K6096">
        <v>20930.772851277801</v>
      </c>
      <c r="L6096">
        <v>4584771.9395207297</v>
      </c>
      <c r="N6096">
        <v>4.5652811366372597E-3</v>
      </c>
      <c r="O6096">
        <v>1.72</v>
      </c>
      <c r="P6096">
        <v>1.6211</v>
      </c>
      <c r="Q6096">
        <v>203</v>
      </c>
      <c r="R6096">
        <v>329.08</v>
      </c>
      <c r="S6096">
        <v>0</v>
      </c>
      <c r="T6096" s="23">
        <f t="shared" si="95"/>
        <v>329.08</v>
      </c>
      <c r="U6096" s="25">
        <v>44860.801865706002</v>
      </c>
    </row>
    <row r="6097" spans="1:21" x14ac:dyDescent="0.25">
      <c r="A6097" t="s">
        <v>142</v>
      </c>
      <c r="B6097" t="s">
        <v>225</v>
      </c>
      <c r="C6097" t="s">
        <v>407</v>
      </c>
      <c r="D6097" t="s">
        <v>384</v>
      </c>
      <c r="E6097" t="s">
        <v>361</v>
      </c>
      <c r="F6097" t="s">
        <v>368</v>
      </c>
      <c r="G6097" t="s">
        <v>59</v>
      </c>
      <c r="H6097" t="s">
        <v>363</v>
      </c>
      <c r="I6097" t="s">
        <v>364</v>
      </c>
      <c r="J6097">
        <v>0</v>
      </c>
      <c r="K6097">
        <v>20930.772851277801</v>
      </c>
      <c r="L6097">
        <v>4584771.9395207297</v>
      </c>
      <c r="N6097">
        <v>4.5652811366372597E-3</v>
      </c>
      <c r="O6097">
        <v>1.72</v>
      </c>
      <c r="P6097">
        <v>1.6211</v>
      </c>
      <c r="Q6097">
        <v>0</v>
      </c>
      <c r="R6097">
        <v>0</v>
      </c>
      <c r="S6097">
        <v>0</v>
      </c>
      <c r="T6097" s="23">
        <f t="shared" si="95"/>
        <v>0</v>
      </c>
      <c r="U6097" s="25">
        <v>44860.801865706002</v>
      </c>
    </row>
    <row r="6098" spans="1:21" x14ac:dyDescent="0.25">
      <c r="A6098" t="s">
        <v>142</v>
      </c>
      <c r="B6098" t="s">
        <v>225</v>
      </c>
      <c r="C6098" t="s">
        <v>407</v>
      </c>
      <c r="D6098" t="s">
        <v>376</v>
      </c>
      <c r="E6098" t="s">
        <v>361</v>
      </c>
      <c r="F6098" t="s">
        <v>368</v>
      </c>
      <c r="G6098" t="s">
        <v>59</v>
      </c>
      <c r="H6098" t="s">
        <v>363</v>
      </c>
      <c r="I6098" t="s">
        <v>364</v>
      </c>
      <c r="J6098">
        <v>0</v>
      </c>
      <c r="K6098">
        <v>20930.772851277801</v>
      </c>
      <c r="L6098">
        <v>4584771.9395207297</v>
      </c>
      <c r="N6098">
        <v>4.5652811366372597E-3</v>
      </c>
      <c r="O6098">
        <v>1.72</v>
      </c>
      <c r="P6098">
        <v>1.6211</v>
      </c>
      <c r="Q6098">
        <v>0</v>
      </c>
      <c r="R6098">
        <v>0</v>
      </c>
      <c r="S6098">
        <v>0</v>
      </c>
      <c r="T6098" s="23">
        <f t="shared" si="95"/>
        <v>0</v>
      </c>
      <c r="U6098" s="25">
        <v>44860.801865706002</v>
      </c>
    </row>
    <row r="6099" spans="1:21" x14ac:dyDescent="0.25">
      <c r="A6099" t="s">
        <v>142</v>
      </c>
      <c r="B6099" t="s">
        <v>225</v>
      </c>
      <c r="C6099" t="s">
        <v>407</v>
      </c>
      <c r="D6099" t="s">
        <v>369</v>
      </c>
      <c r="E6099" t="s">
        <v>361</v>
      </c>
      <c r="F6099" t="s">
        <v>368</v>
      </c>
      <c r="G6099" t="s">
        <v>59</v>
      </c>
      <c r="H6099" t="s">
        <v>363</v>
      </c>
      <c r="I6099" t="s">
        <v>364</v>
      </c>
      <c r="J6099">
        <v>63</v>
      </c>
      <c r="K6099">
        <v>20930.772851277801</v>
      </c>
      <c r="L6099">
        <v>4584771.9395207297</v>
      </c>
      <c r="N6099">
        <v>4.5652811366372597E-3</v>
      </c>
      <c r="O6099">
        <v>1.72</v>
      </c>
      <c r="P6099">
        <v>1.6211</v>
      </c>
      <c r="Q6099">
        <v>0</v>
      </c>
      <c r="R6099">
        <v>0</v>
      </c>
      <c r="S6099">
        <v>0</v>
      </c>
      <c r="T6099" s="23">
        <f t="shared" si="95"/>
        <v>0</v>
      </c>
      <c r="U6099" s="25">
        <v>44860.801865706002</v>
      </c>
    </row>
    <row r="6100" spans="1:21" x14ac:dyDescent="0.25">
      <c r="A6100" t="s">
        <v>142</v>
      </c>
      <c r="B6100" t="s">
        <v>225</v>
      </c>
      <c r="C6100" t="s">
        <v>407</v>
      </c>
      <c r="D6100" t="s">
        <v>379</v>
      </c>
      <c r="E6100" t="s">
        <v>361</v>
      </c>
      <c r="F6100" t="s">
        <v>368</v>
      </c>
      <c r="G6100" t="s">
        <v>59</v>
      </c>
      <c r="H6100" t="s">
        <v>363</v>
      </c>
      <c r="I6100" t="s">
        <v>364</v>
      </c>
      <c r="J6100">
        <v>0</v>
      </c>
      <c r="K6100">
        <v>20930.772851277801</v>
      </c>
      <c r="L6100">
        <v>4584771.9395207297</v>
      </c>
      <c r="N6100">
        <v>4.5652811366372597E-3</v>
      </c>
      <c r="O6100">
        <v>1.72</v>
      </c>
      <c r="P6100">
        <v>1.6211</v>
      </c>
      <c r="Q6100">
        <v>0</v>
      </c>
      <c r="R6100">
        <v>0</v>
      </c>
      <c r="S6100">
        <v>0</v>
      </c>
      <c r="T6100" s="23">
        <f t="shared" si="95"/>
        <v>0</v>
      </c>
      <c r="U6100" s="25">
        <v>44860.801865706002</v>
      </c>
    </row>
    <row r="6101" spans="1:21" x14ac:dyDescent="0.25">
      <c r="A6101" t="s">
        <v>142</v>
      </c>
      <c r="B6101" t="s">
        <v>225</v>
      </c>
      <c r="C6101" t="s">
        <v>407</v>
      </c>
      <c r="D6101" t="s">
        <v>373</v>
      </c>
      <c r="E6101" t="s">
        <v>361</v>
      </c>
      <c r="F6101" t="s">
        <v>368</v>
      </c>
      <c r="G6101" t="s">
        <v>59</v>
      </c>
      <c r="H6101" t="s">
        <v>363</v>
      </c>
      <c r="I6101" t="s">
        <v>364</v>
      </c>
      <c r="J6101">
        <v>16720</v>
      </c>
      <c r="K6101">
        <v>20930.772851277801</v>
      </c>
      <c r="L6101">
        <v>4584771.9395207297</v>
      </c>
      <c r="N6101">
        <v>4.5652811366372597E-3</v>
      </c>
      <c r="O6101">
        <v>1.72</v>
      </c>
      <c r="P6101">
        <v>1.6211</v>
      </c>
      <c r="Q6101">
        <v>76</v>
      </c>
      <c r="R6101">
        <v>123.2</v>
      </c>
      <c r="S6101">
        <v>0</v>
      </c>
      <c r="T6101" s="23">
        <f t="shared" si="95"/>
        <v>123.2</v>
      </c>
      <c r="U6101" s="25">
        <v>44860.801865706002</v>
      </c>
    </row>
    <row r="6102" spans="1:21" x14ac:dyDescent="0.25">
      <c r="A6102" t="s">
        <v>67</v>
      </c>
      <c r="B6102" t="s">
        <v>271</v>
      </c>
      <c r="C6102" t="s">
        <v>411</v>
      </c>
      <c r="D6102" t="s">
        <v>384</v>
      </c>
      <c r="E6102" t="s">
        <v>361</v>
      </c>
      <c r="F6102" t="s">
        <v>368</v>
      </c>
      <c r="G6102" t="s">
        <v>66</v>
      </c>
      <c r="H6102" t="s">
        <v>363</v>
      </c>
      <c r="I6102" t="s">
        <v>364</v>
      </c>
      <c r="J6102">
        <v>0</v>
      </c>
      <c r="K6102">
        <v>138165.55188182101</v>
      </c>
      <c r="L6102">
        <v>3653625.8249663999</v>
      </c>
      <c r="N6102">
        <v>3.7816010314381802E-2</v>
      </c>
      <c r="O6102">
        <v>1.1200000000000001</v>
      </c>
      <c r="P6102">
        <v>1.0556000000000001</v>
      </c>
      <c r="Q6102">
        <v>0</v>
      </c>
      <c r="R6102">
        <v>0</v>
      </c>
      <c r="S6102">
        <v>0</v>
      </c>
      <c r="T6102" s="23">
        <f t="shared" si="95"/>
        <v>0</v>
      </c>
      <c r="U6102" s="25">
        <v>44860.801865706002</v>
      </c>
    </row>
    <row r="6103" spans="1:21" x14ac:dyDescent="0.25">
      <c r="A6103" t="s">
        <v>67</v>
      </c>
      <c r="B6103" t="s">
        <v>271</v>
      </c>
      <c r="C6103" t="s">
        <v>411</v>
      </c>
      <c r="D6103" t="s">
        <v>366</v>
      </c>
      <c r="E6103" t="s">
        <v>361</v>
      </c>
      <c r="F6103" t="s">
        <v>368</v>
      </c>
      <c r="G6103" t="s">
        <v>66</v>
      </c>
      <c r="H6103" t="s">
        <v>363</v>
      </c>
      <c r="I6103" t="s">
        <v>364</v>
      </c>
      <c r="J6103">
        <v>38421</v>
      </c>
      <c r="K6103">
        <v>138165.55188182101</v>
      </c>
      <c r="L6103">
        <v>3653625.8249663999</v>
      </c>
      <c r="N6103">
        <v>3.7816010314381802E-2</v>
      </c>
      <c r="O6103">
        <v>1.1200000000000001</v>
      </c>
      <c r="P6103">
        <v>1.0556000000000001</v>
      </c>
      <c r="Q6103">
        <v>1452</v>
      </c>
      <c r="R6103">
        <v>1532.73</v>
      </c>
      <c r="S6103">
        <v>1.05</v>
      </c>
      <c r="T6103" s="23">
        <f t="shared" si="95"/>
        <v>1533.78</v>
      </c>
      <c r="U6103" s="25">
        <v>44860.801865706002</v>
      </c>
    </row>
    <row r="6104" spans="1:21" x14ac:dyDescent="0.25">
      <c r="A6104" t="s">
        <v>67</v>
      </c>
      <c r="B6104" t="s">
        <v>271</v>
      </c>
      <c r="C6104" t="s">
        <v>411</v>
      </c>
      <c r="D6104" t="s">
        <v>371</v>
      </c>
      <c r="E6104" t="s">
        <v>361</v>
      </c>
      <c r="F6104" t="s">
        <v>368</v>
      </c>
      <c r="G6104" t="s">
        <v>66</v>
      </c>
      <c r="H6104" t="s">
        <v>363</v>
      </c>
      <c r="I6104" t="s">
        <v>364</v>
      </c>
      <c r="J6104">
        <v>0</v>
      </c>
      <c r="K6104">
        <v>138165.55188182101</v>
      </c>
      <c r="L6104">
        <v>3653625.8249663999</v>
      </c>
      <c r="N6104">
        <v>3.7816010314381802E-2</v>
      </c>
      <c r="O6104">
        <v>1.1200000000000001</v>
      </c>
      <c r="P6104">
        <v>1.0556000000000001</v>
      </c>
      <c r="Q6104">
        <v>0</v>
      </c>
      <c r="R6104">
        <v>0</v>
      </c>
      <c r="S6104">
        <v>0</v>
      </c>
      <c r="T6104" s="23">
        <f t="shared" si="95"/>
        <v>0</v>
      </c>
      <c r="U6104" s="25">
        <v>44860.801865706002</v>
      </c>
    </row>
    <row r="6105" spans="1:21" x14ac:dyDescent="0.25">
      <c r="A6105" t="s">
        <v>67</v>
      </c>
      <c r="B6105" t="s">
        <v>271</v>
      </c>
      <c r="C6105" t="s">
        <v>411</v>
      </c>
      <c r="D6105" t="s">
        <v>373</v>
      </c>
      <c r="E6105" t="s">
        <v>361</v>
      </c>
      <c r="F6105" t="s">
        <v>368</v>
      </c>
      <c r="G6105" t="s">
        <v>66</v>
      </c>
      <c r="H6105" t="s">
        <v>363</v>
      </c>
      <c r="I6105" t="s">
        <v>364</v>
      </c>
      <c r="J6105">
        <v>22535</v>
      </c>
      <c r="K6105">
        <v>138165.55188182101</v>
      </c>
      <c r="L6105">
        <v>3653625.8249663999</v>
      </c>
      <c r="N6105">
        <v>3.7816010314381802E-2</v>
      </c>
      <c r="O6105">
        <v>1.1200000000000001</v>
      </c>
      <c r="P6105">
        <v>1.0556000000000001</v>
      </c>
      <c r="Q6105">
        <v>852</v>
      </c>
      <c r="R6105">
        <v>899.37</v>
      </c>
      <c r="S6105">
        <v>0</v>
      </c>
      <c r="T6105" s="23">
        <f t="shared" si="95"/>
        <v>899.37</v>
      </c>
      <c r="U6105" s="25">
        <v>44860.801865706002</v>
      </c>
    </row>
    <row r="6106" spans="1:21" x14ac:dyDescent="0.25">
      <c r="A6106" t="s">
        <v>67</v>
      </c>
      <c r="B6106" t="s">
        <v>271</v>
      </c>
      <c r="C6106" t="s">
        <v>411</v>
      </c>
      <c r="D6106" t="s">
        <v>385</v>
      </c>
      <c r="E6106" t="s">
        <v>361</v>
      </c>
      <c r="F6106" t="s">
        <v>368</v>
      </c>
      <c r="G6106" t="s">
        <v>66</v>
      </c>
      <c r="H6106" t="s">
        <v>363</v>
      </c>
      <c r="I6106" t="s">
        <v>364</v>
      </c>
      <c r="J6106">
        <v>60156</v>
      </c>
      <c r="K6106">
        <v>138165.55188182101</v>
      </c>
      <c r="L6106">
        <v>3653625.8249663999</v>
      </c>
      <c r="N6106">
        <v>3.7816010314381802E-2</v>
      </c>
      <c r="O6106">
        <v>1.1200000000000001</v>
      </c>
      <c r="P6106">
        <v>1.0556000000000001</v>
      </c>
      <c r="Q6106">
        <v>2274</v>
      </c>
      <c r="R6106">
        <v>2400.4299999999998</v>
      </c>
      <c r="S6106">
        <v>0</v>
      </c>
      <c r="T6106" s="23">
        <f t="shared" si="95"/>
        <v>2400.4299999999998</v>
      </c>
      <c r="U6106" s="25">
        <v>44860.801865706002</v>
      </c>
    </row>
    <row r="6107" spans="1:21" x14ac:dyDescent="0.25">
      <c r="A6107" t="s">
        <v>67</v>
      </c>
      <c r="B6107" t="s">
        <v>271</v>
      </c>
      <c r="C6107" t="s">
        <v>411</v>
      </c>
      <c r="D6107" t="s">
        <v>374</v>
      </c>
      <c r="E6107" t="s">
        <v>361</v>
      </c>
      <c r="F6107" t="s">
        <v>368</v>
      </c>
      <c r="G6107" t="s">
        <v>66</v>
      </c>
      <c r="H6107" t="s">
        <v>363</v>
      </c>
      <c r="I6107" t="s">
        <v>364</v>
      </c>
      <c r="J6107">
        <v>11</v>
      </c>
      <c r="K6107">
        <v>138165.55188182101</v>
      </c>
      <c r="L6107">
        <v>3653625.8249663999</v>
      </c>
      <c r="N6107">
        <v>3.7816010314381802E-2</v>
      </c>
      <c r="O6107">
        <v>1.1200000000000001</v>
      </c>
      <c r="P6107">
        <v>1.0556000000000001</v>
      </c>
      <c r="Q6107">
        <v>0</v>
      </c>
      <c r="R6107">
        <v>0</v>
      </c>
      <c r="S6107">
        <v>0</v>
      </c>
      <c r="T6107" s="23">
        <f t="shared" si="95"/>
        <v>0</v>
      </c>
      <c r="U6107" s="25">
        <v>44860.801865706002</v>
      </c>
    </row>
    <row r="6108" spans="1:21" x14ac:dyDescent="0.25">
      <c r="A6108" t="s">
        <v>67</v>
      </c>
      <c r="B6108" t="s">
        <v>271</v>
      </c>
      <c r="C6108" t="s">
        <v>411</v>
      </c>
      <c r="D6108" t="s">
        <v>382</v>
      </c>
      <c r="E6108" t="s">
        <v>361</v>
      </c>
      <c r="F6108" t="s">
        <v>368</v>
      </c>
      <c r="G6108" t="s">
        <v>66</v>
      </c>
      <c r="H6108" t="s">
        <v>363</v>
      </c>
      <c r="I6108" t="s">
        <v>364</v>
      </c>
      <c r="J6108">
        <v>8456</v>
      </c>
      <c r="K6108">
        <v>138165.55188182101</v>
      </c>
      <c r="L6108">
        <v>3653625.8249663999</v>
      </c>
      <c r="N6108">
        <v>3.7816010314381802E-2</v>
      </c>
      <c r="O6108">
        <v>1.1200000000000001</v>
      </c>
      <c r="P6108">
        <v>1.0556000000000001</v>
      </c>
      <c r="Q6108">
        <v>319</v>
      </c>
      <c r="R6108">
        <v>336.74</v>
      </c>
      <c r="S6108">
        <v>0</v>
      </c>
      <c r="T6108" s="23">
        <f t="shared" si="95"/>
        <v>336.74</v>
      </c>
      <c r="U6108" s="25">
        <v>44860.801865706002</v>
      </c>
    </row>
    <row r="6109" spans="1:21" x14ac:dyDescent="0.25">
      <c r="A6109" t="s">
        <v>67</v>
      </c>
      <c r="B6109" t="s">
        <v>271</v>
      </c>
      <c r="C6109" t="s">
        <v>411</v>
      </c>
      <c r="D6109" t="s">
        <v>383</v>
      </c>
      <c r="E6109" t="s">
        <v>361</v>
      </c>
      <c r="F6109" t="s">
        <v>368</v>
      </c>
      <c r="G6109" t="s">
        <v>66</v>
      </c>
      <c r="H6109" t="s">
        <v>363</v>
      </c>
      <c r="I6109" t="s">
        <v>364</v>
      </c>
      <c r="J6109">
        <v>18928</v>
      </c>
      <c r="K6109">
        <v>138165.55188182101</v>
      </c>
      <c r="L6109">
        <v>3653625.8249663999</v>
      </c>
      <c r="N6109">
        <v>3.7816010314381802E-2</v>
      </c>
      <c r="O6109">
        <v>1.1200000000000001</v>
      </c>
      <c r="P6109">
        <v>1.0556000000000001</v>
      </c>
      <c r="Q6109">
        <v>715</v>
      </c>
      <c r="R6109">
        <v>754.75</v>
      </c>
      <c r="S6109">
        <v>20.059999999999999</v>
      </c>
      <c r="T6109" s="23">
        <f t="shared" si="95"/>
        <v>774.81</v>
      </c>
      <c r="U6109" s="25">
        <v>44860.801865706002</v>
      </c>
    </row>
    <row r="6110" spans="1:21" x14ac:dyDescent="0.25">
      <c r="A6110" t="s">
        <v>67</v>
      </c>
      <c r="B6110" t="s">
        <v>271</v>
      </c>
      <c r="C6110" t="s">
        <v>411</v>
      </c>
      <c r="D6110" t="s">
        <v>378</v>
      </c>
      <c r="E6110" t="s">
        <v>361</v>
      </c>
      <c r="F6110" t="s">
        <v>368</v>
      </c>
      <c r="G6110" t="s">
        <v>66</v>
      </c>
      <c r="H6110" t="s">
        <v>363</v>
      </c>
      <c r="I6110" t="s">
        <v>364</v>
      </c>
      <c r="J6110">
        <v>11</v>
      </c>
      <c r="K6110">
        <v>138165.55188182101</v>
      </c>
      <c r="L6110">
        <v>3653625.8249663999</v>
      </c>
      <c r="N6110">
        <v>3.7816010314381802E-2</v>
      </c>
      <c r="O6110">
        <v>1.1200000000000001</v>
      </c>
      <c r="P6110">
        <v>1.0556000000000001</v>
      </c>
      <c r="Q6110">
        <v>0</v>
      </c>
      <c r="R6110">
        <v>0</v>
      </c>
      <c r="S6110">
        <v>0</v>
      </c>
      <c r="T6110" s="23">
        <f t="shared" si="95"/>
        <v>0</v>
      </c>
      <c r="U6110" s="25">
        <v>44860.801865706002</v>
      </c>
    </row>
    <row r="6111" spans="1:21" x14ac:dyDescent="0.25">
      <c r="A6111" t="s">
        <v>67</v>
      </c>
      <c r="B6111" t="s">
        <v>271</v>
      </c>
      <c r="C6111" t="s">
        <v>411</v>
      </c>
      <c r="D6111" t="s">
        <v>379</v>
      </c>
      <c r="E6111" t="s">
        <v>361</v>
      </c>
      <c r="F6111" t="s">
        <v>368</v>
      </c>
      <c r="G6111" t="s">
        <v>66</v>
      </c>
      <c r="H6111" t="s">
        <v>363</v>
      </c>
      <c r="I6111" t="s">
        <v>364</v>
      </c>
      <c r="J6111">
        <v>0</v>
      </c>
      <c r="K6111">
        <v>138165.55188182101</v>
      </c>
      <c r="L6111">
        <v>3653625.8249663999</v>
      </c>
      <c r="N6111">
        <v>3.7816010314381802E-2</v>
      </c>
      <c r="O6111">
        <v>1.1200000000000001</v>
      </c>
      <c r="P6111">
        <v>1.0556000000000001</v>
      </c>
      <c r="Q6111">
        <v>0</v>
      </c>
      <c r="R6111">
        <v>0</v>
      </c>
      <c r="S6111">
        <v>0</v>
      </c>
      <c r="T6111" s="23">
        <f t="shared" si="95"/>
        <v>0</v>
      </c>
      <c r="U6111" s="25">
        <v>44860.801865706002</v>
      </c>
    </row>
    <row r="6112" spans="1:21" x14ac:dyDescent="0.25">
      <c r="A6112" t="s">
        <v>67</v>
      </c>
      <c r="B6112" t="s">
        <v>271</v>
      </c>
      <c r="C6112" t="s">
        <v>411</v>
      </c>
      <c r="D6112" t="s">
        <v>377</v>
      </c>
      <c r="E6112" t="s">
        <v>361</v>
      </c>
      <c r="F6112" t="s">
        <v>368</v>
      </c>
      <c r="G6112" t="s">
        <v>66</v>
      </c>
      <c r="H6112" t="s">
        <v>363</v>
      </c>
      <c r="I6112" t="s">
        <v>364</v>
      </c>
      <c r="J6112">
        <v>7513</v>
      </c>
      <c r="K6112">
        <v>138165.55188182101</v>
      </c>
      <c r="L6112">
        <v>3653625.8249663999</v>
      </c>
      <c r="N6112">
        <v>3.7816010314381802E-2</v>
      </c>
      <c r="O6112">
        <v>1.1200000000000001</v>
      </c>
      <c r="P6112">
        <v>1.0556000000000001</v>
      </c>
      <c r="Q6112">
        <v>284</v>
      </c>
      <c r="R6112">
        <v>299.79000000000002</v>
      </c>
      <c r="S6112">
        <v>45.39</v>
      </c>
      <c r="T6112" s="23">
        <f t="shared" si="95"/>
        <v>345.18</v>
      </c>
      <c r="U6112" s="25">
        <v>44860.801865706002</v>
      </c>
    </row>
    <row r="6113" spans="1:21" x14ac:dyDescent="0.25">
      <c r="A6113" t="s">
        <v>67</v>
      </c>
      <c r="B6113" t="s">
        <v>271</v>
      </c>
      <c r="C6113" t="s">
        <v>411</v>
      </c>
      <c r="D6113" t="s">
        <v>372</v>
      </c>
      <c r="E6113" t="s">
        <v>361</v>
      </c>
      <c r="F6113" t="s">
        <v>368</v>
      </c>
      <c r="G6113" t="s">
        <v>66</v>
      </c>
      <c r="H6113" t="s">
        <v>363</v>
      </c>
      <c r="I6113" t="s">
        <v>364</v>
      </c>
      <c r="J6113">
        <v>112</v>
      </c>
      <c r="K6113">
        <v>138165.55188182101</v>
      </c>
      <c r="L6113">
        <v>3653625.8249663999</v>
      </c>
      <c r="N6113">
        <v>3.7816010314381802E-2</v>
      </c>
      <c r="O6113">
        <v>1.1200000000000001</v>
      </c>
      <c r="P6113">
        <v>1.0556000000000001</v>
      </c>
      <c r="Q6113">
        <v>4</v>
      </c>
      <c r="R6113">
        <v>4.22</v>
      </c>
      <c r="S6113">
        <v>0</v>
      </c>
      <c r="T6113" s="23">
        <f t="shared" si="95"/>
        <v>4.22</v>
      </c>
      <c r="U6113" s="25">
        <v>44860.801865706002</v>
      </c>
    </row>
    <row r="6114" spans="1:21" x14ac:dyDescent="0.25">
      <c r="A6114" t="s">
        <v>67</v>
      </c>
      <c r="B6114" t="s">
        <v>271</v>
      </c>
      <c r="C6114" t="s">
        <v>411</v>
      </c>
      <c r="D6114" t="s">
        <v>375</v>
      </c>
      <c r="E6114" t="s">
        <v>361</v>
      </c>
      <c r="F6114" t="s">
        <v>368</v>
      </c>
      <c r="G6114" t="s">
        <v>66</v>
      </c>
      <c r="H6114" t="s">
        <v>363</v>
      </c>
      <c r="I6114" t="s">
        <v>364</v>
      </c>
      <c r="J6114">
        <v>3521</v>
      </c>
      <c r="K6114">
        <v>138165.55188182101</v>
      </c>
      <c r="L6114">
        <v>3653625.8249663999</v>
      </c>
      <c r="N6114">
        <v>3.7816010314381802E-2</v>
      </c>
      <c r="O6114">
        <v>1.1200000000000001</v>
      </c>
      <c r="P6114">
        <v>1.0556000000000001</v>
      </c>
      <c r="Q6114">
        <v>133</v>
      </c>
      <c r="R6114">
        <v>140.38999999999999</v>
      </c>
      <c r="S6114">
        <v>0</v>
      </c>
      <c r="T6114" s="23">
        <f t="shared" si="95"/>
        <v>140.38999999999999</v>
      </c>
      <c r="U6114" s="25">
        <v>44860.801865706002</v>
      </c>
    </row>
    <row r="6115" spans="1:21" x14ac:dyDescent="0.25">
      <c r="A6115" t="s">
        <v>67</v>
      </c>
      <c r="B6115" t="s">
        <v>271</v>
      </c>
      <c r="C6115" t="s">
        <v>411</v>
      </c>
      <c r="D6115" t="s">
        <v>370</v>
      </c>
      <c r="E6115" t="s">
        <v>361</v>
      </c>
      <c r="F6115" t="s">
        <v>368</v>
      </c>
      <c r="G6115" t="s">
        <v>66</v>
      </c>
      <c r="H6115" t="s">
        <v>363</v>
      </c>
      <c r="I6115" t="s">
        <v>364</v>
      </c>
      <c r="J6115">
        <v>9932</v>
      </c>
      <c r="K6115">
        <v>138165.55188182101</v>
      </c>
      <c r="L6115">
        <v>3653625.8249663999</v>
      </c>
      <c r="N6115">
        <v>3.7816010314381802E-2</v>
      </c>
      <c r="O6115">
        <v>1.1200000000000001</v>
      </c>
      <c r="P6115">
        <v>1.0556000000000001</v>
      </c>
      <c r="Q6115">
        <v>375</v>
      </c>
      <c r="R6115">
        <v>395.85</v>
      </c>
      <c r="S6115">
        <v>2.1</v>
      </c>
      <c r="T6115" s="23">
        <f t="shared" si="95"/>
        <v>397.95000000000005</v>
      </c>
      <c r="U6115" s="25">
        <v>44860.801865706002</v>
      </c>
    </row>
    <row r="6116" spans="1:21" x14ac:dyDescent="0.25">
      <c r="A6116" t="s">
        <v>67</v>
      </c>
      <c r="B6116" t="s">
        <v>271</v>
      </c>
      <c r="C6116" t="s">
        <v>411</v>
      </c>
      <c r="D6116" t="s">
        <v>376</v>
      </c>
      <c r="E6116" t="s">
        <v>361</v>
      </c>
      <c r="F6116" t="s">
        <v>368</v>
      </c>
      <c r="G6116" t="s">
        <v>66</v>
      </c>
      <c r="H6116" t="s">
        <v>363</v>
      </c>
      <c r="I6116" t="s">
        <v>364</v>
      </c>
      <c r="J6116">
        <v>1</v>
      </c>
      <c r="K6116">
        <v>138165.55188182101</v>
      </c>
      <c r="L6116">
        <v>3653625.8249663999</v>
      </c>
      <c r="N6116">
        <v>3.7816010314381802E-2</v>
      </c>
      <c r="O6116">
        <v>1.1200000000000001</v>
      </c>
      <c r="P6116">
        <v>1.0556000000000001</v>
      </c>
      <c r="Q6116">
        <v>0</v>
      </c>
      <c r="R6116">
        <v>0</v>
      </c>
      <c r="S6116">
        <v>1.06</v>
      </c>
      <c r="T6116" s="23">
        <f t="shared" si="95"/>
        <v>1.06</v>
      </c>
      <c r="U6116" s="25">
        <v>44860.801865706002</v>
      </c>
    </row>
    <row r="6117" spans="1:21" x14ac:dyDescent="0.25">
      <c r="A6117" t="s">
        <v>67</v>
      </c>
      <c r="B6117" t="s">
        <v>271</v>
      </c>
      <c r="C6117" t="s">
        <v>411</v>
      </c>
      <c r="D6117" t="s">
        <v>380</v>
      </c>
      <c r="E6117" t="s">
        <v>361</v>
      </c>
      <c r="F6117" t="s">
        <v>368</v>
      </c>
      <c r="G6117" t="s">
        <v>66</v>
      </c>
      <c r="H6117" t="s">
        <v>363</v>
      </c>
      <c r="I6117" t="s">
        <v>364</v>
      </c>
      <c r="J6117">
        <v>0</v>
      </c>
      <c r="K6117">
        <v>138165.55188182101</v>
      </c>
      <c r="L6117">
        <v>3653625.8249663999</v>
      </c>
      <c r="N6117">
        <v>3.7816010314381802E-2</v>
      </c>
      <c r="O6117">
        <v>1.1200000000000001</v>
      </c>
      <c r="P6117">
        <v>1.0556000000000001</v>
      </c>
      <c r="Q6117">
        <v>0</v>
      </c>
      <c r="R6117">
        <v>0</v>
      </c>
      <c r="S6117">
        <v>0</v>
      </c>
      <c r="T6117" s="23">
        <f t="shared" si="95"/>
        <v>0</v>
      </c>
      <c r="U6117" s="25">
        <v>44860.801865706002</v>
      </c>
    </row>
    <row r="6118" spans="1:21" x14ac:dyDescent="0.25">
      <c r="A6118" t="s">
        <v>67</v>
      </c>
      <c r="B6118" t="s">
        <v>271</v>
      </c>
      <c r="C6118" t="s">
        <v>411</v>
      </c>
      <c r="D6118" t="s">
        <v>369</v>
      </c>
      <c r="E6118" t="s">
        <v>361</v>
      </c>
      <c r="F6118" t="s">
        <v>368</v>
      </c>
      <c r="G6118" t="s">
        <v>66</v>
      </c>
      <c r="H6118" t="s">
        <v>363</v>
      </c>
      <c r="I6118" t="s">
        <v>364</v>
      </c>
      <c r="J6118">
        <v>58</v>
      </c>
      <c r="K6118">
        <v>138165.55188182101</v>
      </c>
      <c r="L6118">
        <v>3653625.8249663999</v>
      </c>
      <c r="N6118">
        <v>3.7816010314381802E-2</v>
      </c>
      <c r="O6118">
        <v>1.1200000000000001</v>
      </c>
      <c r="P6118">
        <v>1.0556000000000001</v>
      </c>
      <c r="Q6118">
        <v>2</v>
      </c>
      <c r="R6118">
        <v>2.11</v>
      </c>
      <c r="S6118">
        <v>0</v>
      </c>
      <c r="T6118" s="23">
        <f t="shared" si="95"/>
        <v>2.11</v>
      </c>
      <c r="U6118" s="25">
        <v>44860.801865706002</v>
      </c>
    </row>
    <row r="6119" spans="1:21" x14ac:dyDescent="0.25">
      <c r="A6119" t="s">
        <v>67</v>
      </c>
      <c r="B6119" t="s">
        <v>271</v>
      </c>
      <c r="C6119" t="s">
        <v>411</v>
      </c>
      <c r="D6119" t="s">
        <v>381</v>
      </c>
      <c r="E6119" t="s">
        <v>361</v>
      </c>
      <c r="F6119" t="s">
        <v>368</v>
      </c>
      <c r="G6119" t="s">
        <v>66</v>
      </c>
      <c r="H6119" t="s">
        <v>363</v>
      </c>
      <c r="I6119" t="s">
        <v>364</v>
      </c>
      <c r="J6119">
        <v>193</v>
      </c>
      <c r="K6119">
        <v>138165.55188182101</v>
      </c>
      <c r="L6119">
        <v>3653625.8249663999</v>
      </c>
      <c r="N6119">
        <v>3.7816010314381802E-2</v>
      </c>
      <c r="O6119">
        <v>1.1200000000000001</v>
      </c>
      <c r="P6119">
        <v>1.0556000000000001</v>
      </c>
      <c r="Q6119">
        <v>7</v>
      </c>
      <c r="R6119">
        <v>7.39</v>
      </c>
      <c r="S6119">
        <v>0</v>
      </c>
      <c r="T6119" s="23">
        <f t="shared" si="95"/>
        <v>7.39</v>
      </c>
      <c r="U6119" s="25">
        <v>44860.801865706002</v>
      </c>
    </row>
    <row r="6120" spans="1:21" x14ac:dyDescent="0.25">
      <c r="A6120" t="s">
        <v>155</v>
      </c>
      <c r="B6120" t="s">
        <v>255</v>
      </c>
      <c r="C6120" t="s">
        <v>417</v>
      </c>
      <c r="D6120" t="s">
        <v>385</v>
      </c>
      <c r="E6120" t="s">
        <v>361</v>
      </c>
      <c r="F6120" t="s">
        <v>368</v>
      </c>
      <c r="G6120" t="s">
        <v>140</v>
      </c>
      <c r="H6120" t="s">
        <v>363</v>
      </c>
      <c r="I6120" t="s">
        <v>364</v>
      </c>
      <c r="J6120">
        <v>49581</v>
      </c>
      <c r="K6120">
        <v>12836.772200732101</v>
      </c>
      <c r="L6120">
        <v>962342.88728989102</v>
      </c>
      <c r="N6120">
        <v>1.3339083574340599E-2</v>
      </c>
      <c r="O6120">
        <v>0.38</v>
      </c>
      <c r="P6120">
        <v>0.35815000000000002</v>
      </c>
      <c r="Q6120">
        <v>661</v>
      </c>
      <c r="R6120">
        <v>236.74</v>
      </c>
      <c r="S6120">
        <v>0</v>
      </c>
      <c r="T6120" s="23">
        <f t="shared" si="95"/>
        <v>236.74</v>
      </c>
      <c r="U6120" s="25">
        <v>44860.801865706002</v>
      </c>
    </row>
    <row r="6121" spans="1:21" x14ac:dyDescent="0.25">
      <c r="A6121" t="s">
        <v>155</v>
      </c>
      <c r="B6121" t="s">
        <v>255</v>
      </c>
      <c r="C6121" t="s">
        <v>417</v>
      </c>
      <c r="D6121" t="s">
        <v>375</v>
      </c>
      <c r="E6121" t="s">
        <v>361</v>
      </c>
      <c r="F6121" t="s">
        <v>368</v>
      </c>
      <c r="G6121" t="s">
        <v>140</v>
      </c>
      <c r="H6121" t="s">
        <v>363</v>
      </c>
      <c r="I6121" t="s">
        <v>364</v>
      </c>
      <c r="J6121">
        <v>2912</v>
      </c>
      <c r="K6121">
        <v>12836.772200732101</v>
      </c>
      <c r="L6121">
        <v>962342.88728989102</v>
      </c>
      <c r="N6121">
        <v>1.3339083574340599E-2</v>
      </c>
      <c r="O6121">
        <v>0.38</v>
      </c>
      <c r="P6121">
        <v>0.35815000000000002</v>
      </c>
      <c r="Q6121">
        <v>38</v>
      </c>
      <c r="R6121">
        <v>13.61</v>
      </c>
      <c r="S6121">
        <v>0</v>
      </c>
      <c r="T6121" s="23">
        <f t="shared" si="95"/>
        <v>13.61</v>
      </c>
      <c r="U6121" s="25">
        <v>44860.801865706002</v>
      </c>
    </row>
    <row r="6122" spans="1:21" x14ac:dyDescent="0.25">
      <c r="A6122" t="s">
        <v>155</v>
      </c>
      <c r="B6122" t="s">
        <v>255</v>
      </c>
      <c r="C6122" t="s">
        <v>417</v>
      </c>
      <c r="D6122" t="s">
        <v>371</v>
      </c>
      <c r="E6122" t="s">
        <v>361</v>
      </c>
      <c r="F6122" t="s">
        <v>368</v>
      </c>
      <c r="G6122" t="s">
        <v>140</v>
      </c>
      <c r="H6122" t="s">
        <v>363</v>
      </c>
      <c r="I6122" t="s">
        <v>364</v>
      </c>
      <c r="J6122">
        <v>0</v>
      </c>
      <c r="K6122">
        <v>12836.772200732101</v>
      </c>
      <c r="L6122">
        <v>962342.88728989102</v>
      </c>
      <c r="N6122">
        <v>1.3339083574340599E-2</v>
      </c>
      <c r="O6122">
        <v>0.38</v>
      </c>
      <c r="P6122">
        <v>0.35815000000000002</v>
      </c>
      <c r="Q6122">
        <v>0</v>
      </c>
      <c r="R6122">
        <v>0</v>
      </c>
      <c r="S6122">
        <v>0</v>
      </c>
      <c r="T6122" s="23">
        <f t="shared" si="95"/>
        <v>0</v>
      </c>
      <c r="U6122" s="25">
        <v>44860.801865706002</v>
      </c>
    </row>
    <row r="6123" spans="1:21" x14ac:dyDescent="0.25">
      <c r="A6123" t="s">
        <v>155</v>
      </c>
      <c r="B6123" t="s">
        <v>255</v>
      </c>
      <c r="C6123" t="s">
        <v>417</v>
      </c>
      <c r="D6123" t="s">
        <v>374</v>
      </c>
      <c r="E6123" t="s">
        <v>361</v>
      </c>
      <c r="F6123" t="s">
        <v>368</v>
      </c>
      <c r="G6123" t="s">
        <v>140</v>
      </c>
      <c r="H6123" t="s">
        <v>363</v>
      </c>
      <c r="I6123" t="s">
        <v>364</v>
      </c>
      <c r="J6123">
        <v>49</v>
      </c>
      <c r="K6123">
        <v>12836.772200732101</v>
      </c>
      <c r="L6123">
        <v>962342.88728989102</v>
      </c>
      <c r="N6123">
        <v>1.3339083574340599E-2</v>
      </c>
      <c r="O6123">
        <v>0.38</v>
      </c>
      <c r="P6123">
        <v>0.35815000000000002</v>
      </c>
      <c r="Q6123">
        <v>0</v>
      </c>
      <c r="R6123">
        <v>0</v>
      </c>
      <c r="S6123">
        <v>0</v>
      </c>
      <c r="T6123" s="23">
        <f t="shared" si="95"/>
        <v>0</v>
      </c>
      <c r="U6123" s="25">
        <v>44860.801865706002</v>
      </c>
    </row>
    <row r="6124" spans="1:21" x14ac:dyDescent="0.25">
      <c r="A6124" t="s">
        <v>155</v>
      </c>
      <c r="B6124" t="s">
        <v>255</v>
      </c>
      <c r="C6124" t="s">
        <v>417</v>
      </c>
      <c r="D6124" t="s">
        <v>381</v>
      </c>
      <c r="E6124" t="s">
        <v>361</v>
      </c>
      <c r="F6124" t="s">
        <v>368</v>
      </c>
      <c r="G6124" t="s">
        <v>140</v>
      </c>
      <c r="H6124" t="s">
        <v>363</v>
      </c>
      <c r="I6124" t="s">
        <v>364</v>
      </c>
      <c r="J6124">
        <v>410</v>
      </c>
      <c r="K6124">
        <v>12836.772200732101</v>
      </c>
      <c r="L6124">
        <v>962342.88728989102</v>
      </c>
      <c r="N6124">
        <v>1.3339083574340599E-2</v>
      </c>
      <c r="O6124">
        <v>0.38</v>
      </c>
      <c r="P6124">
        <v>0.35815000000000002</v>
      </c>
      <c r="Q6124">
        <v>5</v>
      </c>
      <c r="R6124">
        <v>1.79</v>
      </c>
      <c r="S6124">
        <v>0</v>
      </c>
      <c r="T6124" s="23">
        <f t="shared" si="95"/>
        <v>1.79</v>
      </c>
      <c r="U6124" s="25">
        <v>44860.801865706002</v>
      </c>
    </row>
    <row r="6125" spans="1:21" x14ac:dyDescent="0.25">
      <c r="A6125" t="s">
        <v>155</v>
      </c>
      <c r="B6125" t="s">
        <v>255</v>
      </c>
      <c r="C6125" t="s">
        <v>417</v>
      </c>
      <c r="D6125" t="s">
        <v>378</v>
      </c>
      <c r="E6125" t="s">
        <v>361</v>
      </c>
      <c r="F6125" t="s">
        <v>368</v>
      </c>
      <c r="G6125" t="s">
        <v>140</v>
      </c>
      <c r="H6125" t="s">
        <v>363</v>
      </c>
      <c r="I6125" t="s">
        <v>364</v>
      </c>
      <c r="J6125">
        <v>13</v>
      </c>
      <c r="K6125">
        <v>12836.772200732101</v>
      </c>
      <c r="L6125">
        <v>962342.88728989102</v>
      </c>
      <c r="N6125">
        <v>1.3339083574340599E-2</v>
      </c>
      <c r="O6125">
        <v>0.38</v>
      </c>
      <c r="P6125">
        <v>0.35815000000000002</v>
      </c>
      <c r="Q6125">
        <v>0</v>
      </c>
      <c r="R6125">
        <v>0</v>
      </c>
      <c r="S6125">
        <v>0</v>
      </c>
      <c r="T6125" s="23">
        <f t="shared" si="95"/>
        <v>0</v>
      </c>
      <c r="U6125" s="25">
        <v>44860.801865706002</v>
      </c>
    </row>
    <row r="6126" spans="1:21" x14ac:dyDescent="0.25">
      <c r="A6126" t="s">
        <v>155</v>
      </c>
      <c r="B6126" t="s">
        <v>255</v>
      </c>
      <c r="C6126" t="s">
        <v>417</v>
      </c>
      <c r="D6126" t="s">
        <v>369</v>
      </c>
      <c r="E6126" t="s">
        <v>361</v>
      </c>
      <c r="F6126" t="s">
        <v>368</v>
      </c>
      <c r="G6126" t="s">
        <v>140</v>
      </c>
      <c r="H6126" t="s">
        <v>363</v>
      </c>
      <c r="I6126" t="s">
        <v>364</v>
      </c>
      <c r="J6126">
        <v>143</v>
      </c>
      <c r="K6126">
        <v>12836.772200732101</v>
      </c>
      <c r="L6126">
        <v>962342.88728989102</v>
      </c>
      <c r="N6126">
        <v>1.3339083574340599E-2</v>
      </c>
      <c r="O6126">
        <v>0.38</v>
      </c>
      <c r="P6126">
        <v>0.35815000000000002</v>
      </c>
      <c r="Q6126">
        <v>1</v>
      </c>
      <c r="R6126">
        <v>0.36</v>
      </c>
      <c r="S6126">
        <v>0</v>
      </c>
      <c r="T6126" s="23">
        <f t="shared" si="95"/>
        <v>0.36</v>
      </c>
      <c r="U6126" s="25">
        <v>44860.801865706002</v>
      </c>
    </row>
    <row r="6127" spans="1:21" x14ac:dyDescent="0.25">
      <c r="A6127" t="s">
        <v>155</v>
      </c>
      <c r="B6127" t="s">
        <v>255</v>
      </c>
      <c r="C6127" t="s">
        <v>417</v>
      </c>
      <c r="D6127" t="s">
        <v>366</v>
      </c>
      <c r="E6127" t="s">
        <v>361</v>
      </c>
      <c r="F6127" t="s">
        <v>368</v>
      </c>
      <c r="G6127" t="s">
        <v>140</v>
      </c>
      <c r="H6127" t="s">
        <v>363</v>
      </c>
      <c r="I6127" t="s">
        <v>364</v>
      </c>
      <c r="J6127">
        <v>32047</v>
      </c>
      <c r="K6127">
        <v>12836.772200732101</v>
      </c>
      <c r="L6127">
        <v>962342.88728989102</v>
      </c>
      <c r="N6127">
        <v>1.3339083574340599E-2</v>
      </c>
      <c r="O6127">
        <v>0.38</v>
      </c>
      <c r="P6127">
        <v>0.35815000000000002</v>
      </c>
      <c r="Q6127">
        <v>427</v>
      </c>
      <c r="R6127">
        <v>152.93</v>
      </c>
      <c r="S6127">
        <v>0.36</v>
      </c>
      <c r="T6127" s="23">
        <f t="shared" si="95"/>
        <v>153.29000000000002</v>
      </c>
      <c r="U6127" s="25">
        <v>44860.801865706002</v>
      </c>
    </row>
    <row r="6128" spans="1:21" x14ac:dyDescent="0.25">
      <c r="A6128" t="s">
        <v>155</v>
      </c>
      <c r="B6128" t="s">
        <v>255</v>
      </c>
      <c r="C6128" t="s">
        <v>417</v>
      </c>
      <c r="D6128" t="s">
        <v>376</v>
      </c>
      <c r="E6128" t="s">
        <v>361</v>
      </c>
      <c r="F6128" t="s">
        <v>368</v>
      </c>
      <c r="G6128" t="s">
        <v>140</v>
      </c>
      <c r="H6128" t="s">
        <v>363</v>
      </c>
      <c r="I6128" t="s">
        <v>364</v>
      </c>
      <c r="J6128">
        <v>0</v>
      </c>
      <c r="K6128">
        <v>12836.772200732101</v>
      </c>
      <c r="L6128">
        <v>962342.88728989102</v>
      </c>
      <c r="N6128">
        <v>1.3339083574340599E-2</v>
      </c>
      <c r="O6128">
        <v>0.38</v>
      </c>
      <c r="P6128">
        <v>0.35815000000000002</v>
      </c>
      <c r="Q6128">
        <v>0</v>
      </c>
      <c r="R6128">
        <v>0</v>
      </c>
      <c r="S6128">
        <v>0</v>
      </c>
      <c r="T6128" s="23">
        <f t="shared" si="95"/>
        <v>0</v>
      </c>
      <c r="U6128" s="25">
        <v>44860.801865706002</v>
      </c>
    </row>
    <row r="6129" spans="1:21" x14ac:dyDescent="0.25">
      <c r="A6129" t="s">
        <v>155</v>
      </c>
      <c r="B6129" t="s">
        <v>255</v>
      </c>
      <c r="C6129" t="s">
        <v>417</v>
      </c>
      <c r="D6129" t="s">
        <v>379</v>
      </c>
      <c r="E6129" t="s">
        <v>361</v>
      </c>
      <c r="F6129" t="s">
        <v>368</v>
      </c>
      <c r="G6129" t="s">
        <v>140</v>
      </c>
      <c r="H6129" t="s">
        <v>363</v>
      </c>
      <c r="I6129" t="s">
        <v>364</v>
      </c>
      <c r="J6129">
        <v>0</v>
      </c>
      <c r="K6129">
        <v>12836.772200732101</v>
      </c>
      <c r="L6129">
        <v>962342.88728989102</v>
      </c>
      <c r="N6129">
        <v>1.3339083574340599E-2</v>
      </c>
      <c r="O6129">
        <v>0.38</v>
      </c>
      <c r="P6129">
        <v>0.35815000000000002</v>
      </c>
      <c r="Q6129">
        <v>0</v>
      </c>
      <c r="R6129">
        <v>0</v>
      </c>
      <c r="S6129">
        <v>0</v>
      </c>
      <c r="T6129" s="23">
        <f t="shared" si="95"/>
        <v>0</v>
      </c>
      <c r="U6129" s="25">
        <v>44860.801865706002</v>
      </c>
    </row>
    <row r="6130" spans="1:21" x14ac:dyDescent="0.25">
      <c r="A6130" t="s">
        <v>155</v>
      </c>
      <c r="B6130" t="s">
        <v>255</v>
      </c>
      <c r="C6130" t="s">
        <v>417</v>
      </c>
      <c r="D6130" t="s">
        <v>372</v>
      </c>
      <c r="E6130" t="s">
        <v>361</v>
      </c>
      <c r="F6130" t="s">
        <v>368</v>
      </c>
      <c r="G6130" t="s">
        <v>140</v>
      </c>
      <c r="H6130" t="s">
        <v>363</v>
      </c>
      <c r="I6130" t="s">
        <v>364</v>
      </c>
      <c r="J6130">
        <v>269</v>
      </c>
      <c r="K6130">
        <v>12836.772200732101</v>
      </c>
      <c r="L6130">
        <v>962342.88728989102</v>
      </c>
      <c r="N6130">
        <v>1.3339083574340599E-2</v>
      </c>
      <c r="O6130">
        <v>0.38</v>
      </c>
      <c r="P6130">
        <v>0.35815000000000002</v>
      </c>
      <c r="Q6130">
        <v>3</v>
      </c>
      <c r="R6130">
        <v>1.07</v>
      </c>
      <c r="S6130">
        <v>0</v>
      </c>
      <c r="T6130" s="23">
        <f t="shared" si="95"/>
        <v>1.07</v>
      </c>
      <c r="U6130" s="25">
        <v>44860.801865706002</v>
      </c>
    </row>
    <row r="6131" spans="1:21" x14ac:dyDescent="0.25">
      <c r="A6131" t="s">
        <v>155</v>
      </c>
      <c r="B6131" t="s">
        <v>255</v>
      </c>
      <c r="C6131" t="s">
        <v>417</v>
      </c>
      <c r="D6131" t="s">
        <v>377</v>
      </c>
      <c r="E6131" t="s">
        <v>361</v>
      </c>
      <c r="F6131" t="s">
        <v>368</v>
      </c>
      <c r="G6131" t="s">
        <v>140</v>
      </c>
      <c r="H6131" t="s">
        <v>363</v>
      </c>
      <c r="I6131" t="s">
        <v>364</v>
      </c>
      <c r="J6131">
        <v>6226</v>
      </c>
      <c r="K6131">
        <v>12836.772200732101</v>
      </c>
      <c r="L6131">
        <v>962342.88728989102</v>
      </c>
      <c r="N6131">
        <v>1.3339083574340599E-2</v>
      </c>
      <c r="O6131">
        <v>0.38</v>
      </c>
      <c r="P6131">
        <v>0.35815000000000002</v>
      </c>
      <c r="Q6131">
        <v>83</v>
      </c>
      <c r="R6131">
        <v>29.73</v>
      </c>
      <c r="S6131">
        <v>4.3</v>
      </c>
      <c r="T6131" s="23">
        <f t="shared" si="95"/>
        <v>34.03</v>
      </c>
      <c r="U6131" s="25">
        <v>44860.801865706002</v>
      </c>
    </row>
    <row r="6132" spans="1:21" x14ac:dyDescent="0.25">
      <c r="A6132" t="s">
        <v>155</v>
      </c>
      <c r="B6132" t="s">
        <v>255</v>
      </c>
      <c r="C6132" t="s">
        <v>417</v>
      </c>
      <c r="D6132" t="s">
        <v>382</v>
      </c>
      <c r="E6132" t="s">
        <v>361</v>
      </c>
      <c r="F6132" t="s">
        <v>368</v>
      </c>
      <c r="G6132" t="s">
        <v>140</v>
      </c>
      <c r="H6132" t="s">
        <v>363</v>
      </c>
      <c r="I6132" t="s">
        <v>364</v>
      </c>
      <c r="J6132">
        <v>6575</v>
      </c>
      <c r="K6132">
        <v>12836.772200732101</v>
      </c>
      <c r="L6132">
        <v>962342.88728989102</v>
      </c>
      <c r="N6132">
        <v>1.3339083574340599E-2</v>
      </c>
      <c r="O6132">
        <v>0.38</v>
      </c>
      <c r="P6132">
        <v>0.35815000000000002</v>
      </c>
      <c r="Q6132">
        <v>87</v>
      </c>
      <c r="R6132">
        <v>31.16</v>
      </c>
      <c r="S6132">
        <v>0</v>
      </c>
      <c r="T6132" s="23">
        <f t="shared" si="95"/>
        <v>31.16</v>
      </c>
      <c r="U6132" s="25">
        <v>44860.801865706002</v>
      </c>
    </row>
    <row r="6133" spans="1:21" x14ac:dyDescent="0.25">
      <c r="A6133" t="s">
        <v>155</v>
      </c>
      <c r="B6133" t="s">
        <v>255</v>
      </c>
      <c r="C6133" t="s">
        <v>417</v>
      </c>
      <c r="D6133" t="s">
        <v>384</v>
      </c>
      <c r="E6133" t="s">
        <v>361</v>
      </c>
      <c r="F6133" t="s">
        <v>368</v>
      </c>
      <c r="G6133" t="s">
        <v>140</v>
      </c>
      <c r="H6133" t="s">
        <v>363</v>
      </c>
      <c r="I6133" t="s">
        <v>364</v>
      </c>
      <c r="J6133">
        <v>0</v>
      </c>
      <c r="K6133">
        <v>12836.772200732101</v>
      </c>
      <c r="L6133">
        <v>962342.88728989102</v>
      </c>
      <c r="N6133">
        <v>1.3339083574340599E-2</v>
      </c>
      <c r="O6133">
        <v>0.38</v>
      </c>
      <c r="P6133">
        <v>0.35815000000000002</v>
      </c>
      <c r="Q6133">
        <v>0</v>
      </c>
      <c r="R6133">
        <v>0</v>
      </c>
      <c r="S6133">
        <v>0</v>
      </c>
      <c r="T6133" s="23">
        <f t="shared" si="95"/>
        <v>0</v>
      </c>
      <c r="U6133" s="25">
        <v>44860.801865706002</v>
      </c>
    </row>
    <row r="6134" spans="1:21" x14ac:dyDescent="0.25">
      <c r="A6134" t="s">
        <v>155</v>
      </c>
      <c r="B6134" t="s">
        <v>255</v>
      </c>
      <c r="C6134" t="s">
        <v>417</v>
      </c>
      <c r="D6134" t="s">
        <v>380</v>
      </c>
      <c r="E6134" t="s">
        <v>361</v>
      </c>
      <c r="F6134" t="s">
        <v>368</v>
      </c>
      <c r="G6134" t="s">
        <v>140</v>
      </c>
      <c r="H6134" t="s">
        <v>363</v>
      </c>
      <c r="I6134" t="s">
        <v>364</v>
      </c>
      <c r="J6134">
        <v>1</v>
      </c>
      <c r="K6134">
        <v>12836.772200732101</v>
      </c>
      <c r="L6134">
        <v>962342.88728989102</v>
      </c>
      <c r="N6134">
        <v>1.3339083574340599E-2</v>
      </c>
      <c r="O6134">
        <v>0.38</v>
      </c>
      <c r="P6134">
        <v>0.35815000000000002</v>
      </c>
      <c r="Q6134">
        <v>0</v>
      </c>
      <c r="R6134">
        <v>0</v>
      </c>
      <c r="S6134">
        <v>0</v>
      </c>
      <c r="T6134" s="23">
        <f t="shared" si="95"/>
        <v>0</v>
      </c>
      <c r="U6134" s="25">
        <v>44860.801865706002</v>
      </c>
    </row>
    <row r="6135" spans="1:21" x14ac:dyDescent="0.25">
      <c r="A6135" t="s">
        <v>155</v>
      </c>
      <c r="B6135" t="s">
        <v>255</v>
      </c>
      <c r="C6135" t="s">
        <v>417</v>
      </c>
      <c r="D6135" t="s">
        <v>370</v>
      </c>
      <c r="E6135" t="s">
        <v>361</v>
      </c>
      <c r="F6135" t="s">
        <v>368</v>
      </c>
      <c r="G6135" t="s">
        <v>140</v>
      </c>
      <c r="H6135" t="s">
        <v>363</v>
      </c>
      <c r="I6135" t="s">
        <v>364</v>
      </c>
      <c r="J6135">
        <v>8335</v>
      </c>
      <c r="K6135">
        <v>12836.772200732101</v>
      </c>
      <c r="L6135">
        <v>962342.88728989102</v>
      </c>
      <c r="N6135">
        <v>1.3339083574340599E-2</v>
      </c>
      <c r="O6135">
        <v>0.38</v>
      </c>
      <c r="P6135">
        <v>0.35815000000000002</v>
      </c>
      <c r="Q6135">
        <v>111</v>
      </c>
      <c r="R6135">
        <v>39.75</v>
      </c>
      <c r="S6135">
        <v>0.35</v>
      </c>
      <c r="T6135" s="23">
        <f t="shared" si="95"/>
        <v>40.1</v>
      </c>
      <c r="U6135" s="25">
        <v>44860.801865706002</v>
      </c>
    </row>
    <row r="6136" spans="1:21" x14ac:dyDescent="0.25">
      <c r="A6136" t="s">
        <v>155</v>
      </c>
      <c r="B6136" t="s">
        <v>255</v>
      </c>
      <c r="C6136" t="s">
        <v>417</v>
      </c>
      <c r="D6136" t="s">
        <v>383</v>
      </c>
      <c r="E6136" t="s">
        <v>361</v>
      </c>
      <c r="F6136" t="s">
        <v>368</v>
      </c>
      <c r="G6136" t="s">
        <v>140</v>
      </c>
      <c r="H6136" t="s">
        <v>363</v>
      </c>
      <c r="I6136" t="s">
        <v>364</v>
      </c>
      <c r="J6136">
        <v>12951</v>
      </c>
      <c r="K6136">
        <v>12836.772200732101</v>
      </c>
      <c r="L6136">
        <v>962342.88728989102</v>
      </c>
      <c r="N6136">
        <v>1.3339083574340599E-2</v>
      </c>
      <c r="O6136">
        <v>0.38</v>
      </c>
      <c r="P6136">
        <v>0.35815000000000002</v>
      </c>
      <c r="Q6136">
        <v>172</v>
      </c>
      <c r="R6136">
        <v>61.6</v>
      </c>
      <c r="S6136">
        <v>1.43</v>
      </c>
      <c r="T6136" s="23">
        <f t="shared" si="95"/>
        <v>63.03</v>
      </c>
      <c r="U6136" s="25">
        <v>44860.801865706002</v>
      </c>
    </row>
    <row r="6137" spans="1:21" x14ac:dyDescent="0.25">
      <c r="A6137" t="s">
        <v>155</v>
      </c>
      <c r="B6137" t="s">
        <v>255</v>
      </c>
      <c r="C6137" t="s">
        <v>417</v>
      </c>
      <c r="D6137" t="s">
        <v>373</v>
      </c>
      <c r="E6137" t="s">
        <v>361</v>
      </c>
      <c r="F6137" t="s">
        <v>368</v>
      </c>
      <c r="G6137" t="s">
        <v>140</v>
      </c>
      <c r="H6137" t="s">
        <v>363</v>
      </c>
      <c r="I6137" t="s">
        <v>364</v>
      </c>
      <c r="J6137">
        <v>19451</v>
      </c>
      <c r="K6137">
        <v>12836.772200732101</v>
      </c>
      <c r="L6137">
        <v>962342.88728989102</v>
      </c>
      <c r="N6137">
        <v>1.3339083574340599E-2</v>
      </c>
      <c r="O6137">
        <v>0.38</v>
      </c>
      <c r="P6137">
        <v>0.35815000000000002</v>
      </c>
      <c r="Q6137">
        <v>259</v>
      </c>
      <c r="R6137">
        <v>92.76</v>
      </c>
      <c r="S6137">
        <v>0</v>
      </c>
      <c r="T6137" s="23">
        <f t="shared" si="95"/>
        <v>92.76</v>
      </c>
      <c r="U6137" s="25">
        <v>44860.801865706002</v>
      </c>
    </row>
    <row r="6138" spans="1:21" x14ac:dyDescent="0.25">
      <c r="A6138" t="s">
        <v>60</v>
      </c>
      <c r="B6138" t="s">
        <v>267</v>
      </c>
      <c r="C6138" t="s">
        <v>407</v>
      </c>
      <c r="D6138" t="s">
        <v>380</v>
      </c>
      <c r="E6138" t="s">
        <v>361</v>
      </c>
      <c r="F6138" t="s">
        <v>368</v>
      </c>
      <c r="G6138" t="s">
        <v>59</v>
      </c>
      <c r="H6138" t="s">
        <v>363</v>
      </c>
      <c r="I6138" t="s">
        <v>364</v>
      </c>
      <c r="J6138">
        <v>0</v>
      </c>
      <c r="K6138">
        <v>253107.79461960899</v>
      </c>
      <c r="L6138">
        <v>4584771.9395207297</v>
      </c>
      <c r="N6138">
        <v>5.5206190833140503E-2</v>
      </c>
      <c r="O6138">
        <v>1.72</v>
      </c>
      <c r="P6138">
        <v>1.6211</v>
      </c>
      <c r="Q6138">
        <v>0</v>
      </c>
      <c r="R6138">
        <v>0</v>
      </c>
      <c r="S6138">
        <v>0</v>
      </c>
      <c r="T6138" s="23">
        <f t="shared" si="95"/>
        <v>0</v>
      </c>
      <c r="U6138" s="25">
        <v>44860.801865706002</v>
      </c>
    </row>
    <row r="6139" spans="1:21" x14ac:dyDescent="0.25">
      <c r="A6139" t="s">
        <v>60</v>
      </c>
      <c r="B6139" t="s">
        <v>267</v>
      </c>
      <c r="C6139" t="s">
        <v>407</v>
      </c>
      <c r="D6139" t="s">
        <v>378</v>
      </c>
      <c r="E6139" t="s">
        <v>361</v>
      </c>
      <c r="F6139" t="s">
        <v>368</v>
      </c>
      <c r="G6139" t="s">
        <v>59</v>
      </c>
      <c r="H6139" t="s">
        <v>363</v>
      </c>
      <c r="I6139" t="s">
        <v>364</v>
      </c>
      <c r="J6139">
        <v>12</v>
      </c>
      <c r="K6139">
        <v>253107.79461960899</v>
      </c>
      <c r="L6139">
        <v>4584771.9395207297</v>
      </c>
      <c r="N6139">
        <v>5.5206190833140503E-2</v>
      </c>
      <c r="O6139">
        <v>1.72</v>
      </c>
      <c r="P6139">
        <v>1.6211</v>
      </c>
      <c r="Q6139">
        <v>0</v>
      </c>
      <c r="R6139">
        <v>0</v>
      </c>
      <c r="S6139">
        <v>0</v>
      </c>
      <c r="T6139" s="23">
        <f t="shared" si="95"/>
        <v>0</v>
      </c>
      <c r="U6139" s="25">
        <v>44860.801865706002</v>
      </c>
    </row>
    <row r="6140" spans="1:21" x14ac:dyDescent="0.25">
      <c r="A6140" t="s">
        <v>60</v>
      </c>
      <c r="B6140" t="s">
        <v>267</v>
      </c>
      <c r="C6140" t="s">
        <v>407</v>
      </c>
      <c r="D6140" t="s">
        <v>372</v>
      </c>
      <c r="E6140" t="s">
        <v>361</v>
      </c>
      <c r="F6140" t="s">
        <v>368</v>
      </c>
      <c r="G6140" t="s">
        <v>59</v>
      </c>
      <c r="H6140" t="s">
        <v>363</v>
      </c>
      <c r="I6140" t="s">
        <v>364</v>
      </c>
      <c r="J6140">
        <v>126</v>
      </c>
      <c r="K6140">
        <v>253107.79461960899</v>
      </c>
      <c r="L6140">
        <v>4584771.9395207297</v>
      </c>
      <c r="N6140">
        <v>5.5206190833140503E-2</v>
      </c>
      <c r="O6140">
        <v>1.72</v>
      </c>
      <c r="P6140">
        <v>1.6211</v>
      </c>
      <c r="Q6140">
        <v>6</v>
      </c>
      <c r="R6140">
        <v>9.73</v>
      </c>
      <c r="S6140">
        <v>0</v>
      </c>
      <c r="T6140" s="23">
        <f t="shared" si="95"/>
        <v>9.73</v>
      </c>
      <c r="U6140" s="25">
        <v>44860.801865706002</v>
      </c>
    </row>
    <row r="6141" spans="1:21" x14ac:dyDescent="0.25">
      <c r="A6141" t="s">
        <v>60</v>
      </c>
      <c r="B6141" t="s">
        <v>267</v>
      </c>
      <c r="C6141" t="s">
        <v>407</v>
      </c>
      <c r="D6141" t="s">
        <v>382</v>
      </c>
      <c r="E6141" t="s">
        <v>361</v>
      </c>
      <c r="F6141" t="s">
        <v>368</v>
      </c>
      <c r="G6141" t="s">
        <v>59</v>
      </c>
      <c r="H6141" t="s">
        <v>363</v>
      </c>
      <c r="I6141" t="s">
        <v>364</v>
      </c>
      <c r="J6141">
        <v>6448</v>
      </c>
      <c r="K6141">
        <v>253107.79461960899</v>
      </c>
      <c r="L6141">
        <v>4584771.9395207297</v>
      </c>
      <c r="N6141">
        <v>5.5206190833140503E-2</v>
      </c>
      <c r="O6141">
        <v>1.72</v>
      </c>
      <c r="P6141">
        <v>1.6211</v>
      </c>
      <c r="Q6141">
        <v>355</v>
      </c>
      <c r="R6141">
        <v>575.49</v>
      </c>
      <c r="S6141">
        <v>0</v>
      </c>
      <c r="T6141" s="23">
        <f t="shared" si="95"/>
        <v>575.49</v>
      </c>
      <c r="U6141" s="25">
        <v>44860.801865706002</v>
      </c>
    </row>
    <row r="6142" spans="1:21" x14ac:dyDescent="0.25">
      <c r="A6142" t="s">
        <v>60</v>
      </c>
      <c r="B6142" t="s">
        <v>267</v>
      </c>
      <c r="C6142" t="s">
        <v>407</v>
      </c>
      <c r="D6142" t="s">
        <v>383</v>
      </c>
      <c r="E6142" t="s">
        <v>361</v>
      </c>
      <c r="F6142" t="s">
        <v>368</v>
      </c>
      <c r="G6142" t="s">
        <v>59</v>
      </c>
      <c r="H6142" t="s">
        <v>363</v>
      </c>
      <c r="I6142" t="s">
        <v>364</v>
      </c>
      <c r="J6142">
        <v>12865</v>
      </c>
      <c r="K6142">
        <v>253107.79461960899</v>
      </c>
      <c r="L6142">
        <v>4584771.9395207297</v>
      </c>
      <c r="N6142">
        <v>5.5206190833140503E-2</v>
      </c>
      <c r="O6142">
        <v>1.72</v>
      </c>
      <c r="P6142">
        <v>1.6211</v>
      </c>
      <c r="Q6142">
        <v>710</v>
      </c>
      <c r="R6142">
        <v>1150.98</v>
      </c>
      <c r="S6142">
        <v>25.93</v>
      </c>
      <c r="T6142" s="23">
        <f t="shared" si="95"/>
        <v>1176.9100000000001</v>
      </c>
      <c r="U6142" s="25">
        <v>44860.801865706002</v>
      </c>
    </row>
    <row r="6143" spans="1:21" x14ac:dyDescent="0.25">
      <c r="A6143" t="s">
        <v>60</v>
      </c>
      <c r="B6143" t="s">
        <v>267</v>
      </c>
      <c r="C6143" t="s">
        <v>407</v>
      </c>
      <c r="D6143" t="s">
        <v>377</v>
      </c>
      <c r="E6143" t="s">
        <v>361</v>
      </c>
      <c r="F6143" t="s">
        <v>368</v>
      </c>
      <c r="G6143" t="s">
        <v>59</v>
      </c>
      <c r="H6143" t="s">
        <v>363</v>
      </c>
      <c r="I6143" t="s">
        <v>364</v>
      </c>
      <c r="J6143">
        <v>5379</v>
      </c>
      <c r="K6143">
        <v>253107.79461960899</v>
      </c>
      <c r="L6143">
        <v>4584771.9395207297</v>
      </c>
      <c r="N6143">
        <v>5.5206190833140503E-2</v>
      </c>
      <c r="O6143">
        <v>1.72</v>
      </c>
      <c r="P6143">
        <v>1.6211</v>
      </c>
      <c r="Q6143">
        <v>296</v>
      </c>
      <c r="R6143">
        <v>479.85</v>
      </c>
      <c r="S6143">
        <v>69.709999999999994</v>
      </c>
      <c r="T6143" s="23">
        <f t="shared" si="95"/>
        <v>549.56000000000006</v>
      </c>
      <c r="U6143" s="25">
        <v>44860.801865706002</v>
      </c>
    </row>
    <row r="6144" spans="1:21" x14ac:dyDescent="0.25">
      <c r="A6144" t="s">
        <v>60</v>
      </c>
      <c r="B6144" t="s">
        <v>267</v>
      </c>
      <c r="C6144" t="s">
        <v>407</v>
      </c>
      <c r="D6144" t="s">
        <v>375</v>
      </c>
      <c r="E6144" t="s">
        <v>361</v>
      </c>
      <c r="F6144" t="s">
        <v>368</v>
      </c>
      <c r="G6144" t="s">
        <v>59</v>
      </c>
      <c r="H6144" t="s">
        <v>363</v>
      </c>
      <c r="I6144" t="s">
        <v>364</v>
      </c>
      <c r="J6144">
        <v>3031</v>
      </c>
      <c r="K6144">
        <v>253107.79461960899</v>
      </c>
      <c r="L6144">
        <v>4584771.9395207297</v>
      </c>
      <c r="N6144">
        <v>5.5206190833140503E-2</v>
      </c>
      <c r="O6144">
        <v>1.72</v>
      </c>
      <c r="P6144">
        <v>1.6211</v>
      </c>
      <c r="Q6144">
        <v>167</v>
      </c>
      <c r="R6144">
        <v>270.72000000000003</v>
      </c>
      <c r="S6144">
        <v>0</v>
      </c>
      <c r="T6144" s="23">
        <f t="shared" si="95"/>
        <v>270.72000000000003</v>
      </c>
      <c r="U6144" s="25">
        <v>44860.801865706002</v>
      </c>
    </row>
    <row r="6145" spans="1:21" x14ac:dyDescent="0.25">
      <c r="A6145" t="s">
        <v>60</v>
      </c>
      <c r="B6145" t="s">
        <v>267</v>
      </c>
      <c r="C6145" t="s">
        <v>407</v>
      </c>
      <c r="D6145" t="s">
        <v>381</v>
      </c>
      <c r="E6145" t="s">
        <v>361</v>
      </c>
      <c r="F6145" t="s">
        <v>368</v>
      </c>
      <c r="G6145" t="s">
        <v>59</v>
      </c>
      <c r="H6145" t="s">
        <v>363</v>
      </c>
      <c r="I6145" t="s">
        <v>364</v>
      </c>
      <c r="J6145">
        <v>210</v>
      </c>
      <c r="K6145">
        <v>253107.79461960899</v>
      </c>
      <c r="L6145">
        <v>4584771.9395207297</v>
      </c>
      <c r="N6145">
        <v>5.5206190833140503E-2</v>
      </c>
      <c r="O6145">
        <v>1.72</v>
      </c>
      <c r="P6145">
        <v>1.6211</v>
      </c>
      <c r="Q6145">
        <v>11</v>
      </c>
      <c r="R6145">
        <v>17.829999999999998</v>
      </c>
      <c r="S6145">
        <v>0</v>
      </c>
      <c r="T6145" s="23">
        <f t="shared" si="95"/>
        <v>17.829999999999998</v>
      </c>
      <c r="U6145" s="25">
        <v>44860.801865706002</v>
      </c>
    </row>
    <row r="6146" spans="1:21" x14ac:dyDescent="0.25">
      <c r="A6146" t="s">
        <v>60</v>
      </c>
      <c r="B6146" t="s">
        <v>267</v>
      </c>
      <c r="C6146" t="s">
        <v>407</v>
      </c>
      <c r="D6146" t="s">
        <v>370</v>
      </c>
      <c r="E6146" t="s">
        <v>361</v>
      </c>
      <c r="F6146" t="s">
        <v>368</v>
      </c>
      <c r="G6146" t="s">
        <v>59</v>
      </c>
      <c r="H6146" t="s">
        <v>363</v>
      </c>
      <c r="I6146" t="s">
        <v>364</v>
      </c>
      <c r="J6146">
        <v>7182</v>
      </c>
      <c r="K6146">
        <v>253107.79461960899</v>
      </c>
      <c r="L6146">
        <v>4584771.9395207297</v>
      </c>
      <c r="N6146">
        <v>5.5206190833140503E-2</v>
      </c>
      <c r="O6146">
        <v>1.72</v>
      </c>
      <c r="P6146">
        <v>1.6211</v>
      </c>
      <c r="Q6146">
        <v>396</v>
      </c>
      <c r="R6146">
        <v>641.96</v>
      </c>
      <c r="S6146">
        <v>3.24</v>
      </c>
      <c r="T6146" s="23">
        <f t="shared" si="95"/>
        <v>645.20000000000005</v>
      </c>
      <c r="U6146" s="25">
        <v>44860.801865706002</v>
      </c>
    </row>
    <row r="6147" spans="1:21" x14ac:dyDescent="0.25">
      <c r="A6147" t="s">
        <v>60</v>
      </c>
      <c r="B6147" t="s">
        <v>267</v>
      </c>
      <c r="C6147" t="s">
        <v>407</v>
      </c>
      <c r="D6147" t="s">
        <v>366</v>
      </c>
      <c r="E6147" t="s">
        <v>361</v>
      </c>
      <c r="F6147" t="s">
        <v>368</v>
      </c>
      <c r="G6147" t="s">
        <v>59</v>
      </c>
      <c r="H6147" t="s">
        <v>363</v>
      </c>
      <c r="I6147" t="s">
        <v>364</v>
      </c>
      <c r="J6147">
        <v>29051</v>
      </c>
      <c r="K6147">
        <v>253107.79461960899</v>
      </c>
      <c r="L6147">
        <v>4584771.9395207297</v>
      </c>
      <c r="N6147">
        <v>5.5206190833140503E-2</v>
      </c>
      <c r="O6147">
        <v>1.72</v>
      </c>
      <c r="P6147">
        <v>1.6211</v>
      </c>
      <c r="Q6147">
        <v>1603</v>
      </c>
      <c r="R6147">
        <v>2598.62</v>
      </c>
      <c r="S6147">
        <v>-1.62</v>
      </c>
      <c r="T6147" s="23">
        <f t="shared" si="95"/>
        <v>2597</v>
      </c>
      <c r="U6147" s="25">
        <v>44860.801865706002</v>
      </c>
    </row>
    <row r="6148" spans="1:21" x14ac:dyDescent="0.25">
      <c r="A6148" t="s">
        <v>60</v>
      </c>
      <c r="B6148" t="s">
        <v>267</v>
      </c>
      <c r="C6148" t="s">
        <v>407</v>
      </c>
      <c r="D6148" t="s">
        <v>374</v>
      </c>
      <c r="E6148" t="s">
        <v>361</v>
      </c>
      <c r="F6148" t="s">
        <v>368</v>
      </c>
      <c r="G6148" t="s">
        <v>59</v>
      </c>
      <c r="H6148" t="s">
        <v>363</v>
      </c>
      <c r="I6148" t="s">
        <v>364</v>
      </c>
      <c r="J6148">
        <v>13</v>
      </c>
      <c r="K6148">
        <v>253107.79461960899</v>
      </c>
      <c r="L6148">
        <v>4584771.9395207297</v>
      </c>
      <c r="N6148">
        <v>5.5206190833140503E-2</v>
      </c>
      <c r="O6148">
        <v>1.72</v>
      </c>
      <c r="P6148">
        <v>1.6211</v>
      </c>
      <c r="Q6148">
        <v>0</v>
      </c>
      <c r="R6148">
        <v>0</v>
      </c>
      <c r="S6148">
        <v>0</v>
      </c>
      <c r="T6148" s="23">
        <f t="shared" si="95"/>
        <v>0</v>
      </c>
      <c r="U6148" s="25">
        <v>44860.801865706002</v>
      </c>
    </row>
    <row r="6149" spans="1:21" x14ac:dyDescent="0.25">
      <c r="A6149" t="s">
        <v>60</v>
      </c>
      <c r="B6149" t="s">
        <v>267</v>
      </c>
      <c r="C6149" t="s">
        <v>407</v>
      </c>
      <c r="D6149" t="s">
        <v>371</v>
      </c>
      <c r="E6149" t="s">
        <v>361</v>
      </c>
      <c r="F6149" t="s">
        <v>368</v>
      </c>
      <c r="G6149" t="s">
        <v>59</v>
      </c>
      <c r="H6149" t="s">
        <v>363</v>
      </c>
      <c r="I6149" t="s">
        <v>364</v>
      </c>
      <c r="J6149">
        <v>0</v>
      </c>
      <c r="K6149">
        <v>253107.79461960899</v>
      </c>
      <c r="L6149">
        <v>4584771.9395207297</v>
      </c>
      <c r="N6149">
        <v>5.5206190833140503E-2</v>
      </c>
      <c r="O6149">
        <v>1.72</v>
      </c>
      <c r="P6149">
        <v>1.6211</v>
      </c>
      <c r="Q6149">
        <v>0</v>
      </c>
      <c r="R6149">
        <v>0</v>
      </c>
      <c r="S6149">
        <v>0</v>
      </c>
      <c r="T6149" s="23">
        <f t="shared" ref="T6149:T6212" si="96">SUM(R6149+S6149)</f>
        <v>0</v>
      </c>
      <c r="U6149" s="25">
        <v>44860.801865706002</v>
      </c>
    </row>
    <row r="6150" spans="1:21" x14ac:dyDescent="0.25">
      <c r="A6150" t="s">
        <v>60</v>
      </c>
      <c r="B6150" t="s">
        <v>267</v>
      </c>
      <c r="C6150" t="s">
        <v>407</v>
      </c>
      <c r="D6150" t="s">
        <v>385</v>
      </c>
      <c r="E6150" t="s">
        <v>361</v>
      </c>
      <c r="F6150" t="s">
        <v>368</v>
      </c>
      <c r="G6150" t="s">
        <v>59</v>
      </c>
      <c r="H6150" t="s">
        <v>363</v>
      </c>
      <c r="I6150" t="s">
        <v>364</v>
      </c>
      <c r="J6150">
        <v>44526</v>
      </c>
      <c r="K6150">
        <v>253107.79461960899</v>
      </c>
      <c r="L6150">
        <v>4584771.9395207297</v>
      </c>
      <c r="N6150">
        <v>5.5206190833140503E-2</v>
      </c>
      <c r="O6150">
        <v>1.72</v>
      </c>
      <c r="P6150">
        <v>1.6211</v>
      </c>
      <c r="Q6150">
        <v>2458</v>
      </c>
      <c r="R6150">
        <v>3984.66</v>
      </c>
      <c r="S6150">
        <v>1.62</v>
      </c>
      <c r="T6150" s="23">
        <f t="shared" si="96"/>
        <v>3986.2799999999997</v>
      </c>
      <c r="U6150" s="25">
        <v>44860.801865706002</v>
      </c>
    </row>
    <row r="6151" spans="1:21" x14ac:dyDescent="0.25">
      <c r="A6151" t="s">
        <v>148</v>
      </c>
      <c r="B6151" t="s">
        <v>270</v>
      </c>
      <c r="C6151" t="s">
        <v>471</v>
      </c>
      <c r="D6151" t="s">
        <v>423</v>
      </c>
      <c r="E6151" t="s">
        <v>361</v>
      </c>
      <c r="F6151" t="s">
        <v>362</v>
      </c>
      <c r="G6151" t="s">
        <v>59</v>
      </c>
      <c r="H6151" t="s">
        <v>363</v>
      </c>
      <c r="I6151" t="s">
        <v>364</v>
      </c>
      <c r="J6151">
        <v>0</v>
      </c>
      <c r="K6151">
        <v>4308.0185141136799</v>
      </c>
      <c r="L6151">
        <v>4204084.3002711302</v>
      </c>
      <c r="N6151">
        <v>1.0247222002270099E-3</v>
      </c>
      <c r="O6151">
        <v>3.24</v>
      </c>
      <c r="P6151">
        <v>3.0455999999999999</v>
      </c>
      <c r="Q6151">
        <v>0</v>
      </c>
      <c r="R6151">
        <v>0</v>
      </c>
      <c r="S6151">
        <v>0</v>
      </c>
      <c r="T6151" s="23">
        <f t="shared" si="96"/>
        <v>0</v>
      </c>
      <c r="U6151" s="25">
        <v>44860.801865706002</v>
      </c>
    </row>
    <row r="6152" spans="1:21" x14ac:dyDescent="0.25">
      <c r="A6152" t="s">
        <v>133</v>
      </c>
      <c r="B6152" t="s">
        <v>302</v>
      </c>
      <c r="C6152" t="s">
        <v>359</v>
      </c>
      <c r="D6152" t="s">
        <v>427</v>
      </c>
      <c r="E6152" t="s">
        <v>361</v>
      </c>
      <c r="F6152" t="s">
        <v>362</v>
      </c>
      <c r="G6152" t="s">
        <v>78</v>
      </c>
      <c r="H6152" t="s">
        <v>363</v>
      </c>
      <c r="I6152" t="s">
        <v>364</v>
      </c>
      <c r="J6152">
        <v>243</v>
      </c>
      <c r="K6152">
        <v>45835.498787015502</v>
      </c>
      <c r="L6152">
        <v>1354140.2782437101</v>
      </c>
      <c r="N6152">
        <v>3.3848412548855802E-2</v>
      </c>
      <c r="O6152">
        <v>1.58</v>
      </c>
      <c r="P6152">
        <v>1.4852000000000001</v>
      </c>
      <c r="Q6152">
        <v>8</v>
      </c>
      <c r="R6152">
        <v>11.88</v>
      </c>
      <c r="S6152">
        <v>0</v>
      </c>
      <c r="T6152" s="23">
        <f t="shared" si="96"/>
        <v>11.88</v>
      </c>
      <c r="U6152" s="25">
        <v>44860.801865706002</v>
      </c>
    </row>
    <row r="6153" spans="1:21" x14ac:dyDescent="0.25">
      <c r="A6153" t="s">
        <v>133</v>
      </c>
      <c r="B6153" t="s">
        <v>302</v>
      </c>
      <c r="C6153" t="s">
        <v>359</v>
      </c>
      <c r="D6153" t="s">
        <v>425</v>
      </c>
      <c r="E6153" t="s">
        <v>361</v>
      </c>
      <c r="F6153" t="s">
        <v>362</v>
      </c>
      <c r="G6153" t="s">
        <v>78</v>
      </c>
      <c r="H6153" t="s">
        <v>363</v>
      </c>
      <c r="I6153" t="s">
        <v>364</v>
      </c>
      <c r="J6153">
        <v>0</v>
      </c>
      <c r="K6153">
        <v>45835.498787015502</v>
      </c>
      <c r="L6153">
        <v>1354140.2782437101</v>
      </c>
      <c r="N6153">
        <v>3.3848412548855802E-2</v>
      </c>
      <c r="O6153">
        <v>1.58</v>
      </c>
      <c r="P6153">
        <v>1.4852000000000001</v>
      </c>
      <c r="Q6153">
        <v>0</v>
      </c>
      <c r="R6153">
        <v>0</v>
      </c>
      <c r="S6153">
        <v>0</v>
      </c>
      <c r="T6153" s="23">
        <f t="shared" si="96"/>
        <v>0</v>
      </c>
      <c r="U6153" s="25">
        <v>44860.801865706002</v>
      </c>
    </row>
    <row r="6154" spans="1:21" x14ac:dyDescent="0.25">
      <c r="A6154" t="s">
        <v>133</v>
      </c>
      <c r="B6154" t="s">
        <v>302</v>
      </c>
      <c r="C6154" t="s">
        <v>359</v>
      </c>
      <c r="D6154" t="s">
        <v>423</v>
      </c>
      <c r="E6154" t="s">
        <v>361</v>
      </c>
      <c r="F6154" t="s">
        <v>362</v>
      </c>
      <c r="G6154" t="s">
        <v>78</v>
      </c>
      <c r="H6154" t="s">
        <v>363</v>
      </c>
      <c r="I6154" t="s">
        <v>364</v>
      </c>
      <c r="J6154">
        <v>0</v>
      </c>
      <c r="K6154">
        <v>45835.498787015502</v>
      </c>
      <c r="L6154">
        <v>1354140.2782437101</v>
      </c>
      <c r="N6154">
        <v>3.3848412548855802E-2</v>
      </c>
      <c r="O6154">
        <v>1.58</v>
      </c>
      <c r="P6154">
        <v>1.4852000000000001</v>
      </c>
      <c r="Q6154">
        <v>0</v>
      </c>
      <c r="R6154">
        <v>0</v>
      </c>
      <c r="S6154">
        <v>0</v>
      </c>
      <c r="T6154" s="23">
        <f t="shared" si="96"/>
        <v>0</v>
      </c>
      <c r="U6154" s="25">
        <v>44860.801865706002</v>
      </c>
    </row>
    <row r="6155" spans="1:21" x14ac:dyDescent="0.25">
      <c r="A6155" t="s">
        <v>133</v>
      </c>
      <c r="B6155" t="s">
        <v>302</v>
      </c>
      <c r="C6155" t="s">
        <v>359</v>
      </c>
      <c r="D6155" t="s">
        <v>444</v>
      </c>
      <c r="E6155" t="s">
        <v>361</v>
      </c>
      <c r="F6155" t="s">
        <v>362</v>
      </c>
      <c r="G6155" t="s">
        <v>78</v>
      </c>
      <c r="H6155" t="s">
        <v>363</v>
      </c>
      <c r="I6155" t="s">
        <v>364</v>
      </c>
      <c r="J6155">
        <v>603</v>
      </c>
      <c r="K6155">
        <v>45835.498787015502</v>
      </c>
      <c r="L6155">
        <v>1354140.2782437101</v>
      </c>
      <c r="N6155">
        <v>3.3848412548855802E-2</v>
      </c>
      <c r="O6155">
        <v>1.58</v>
      </c>
      <c r="P6155">
        <v>1.4852000000000001</v>
      </c>
      <c r="Q6155">
        <v>20</v>
      </c>
      <c r="R6155">
        <v>29.7</v>
      </c>
      <c r="S6155">
        <v>1.48</v>
      </c>
      <c r="T6155" s="23">
        <f t="shared" si="96"/>
        <v>31.18</v>
      </c>
      <c r="U6155" s="25">
        <v>44860.801865706002</v>
      </c>
    </row>
    <row r="6156" spans="1:21" x14ac:dyDescent="0.25">
      <c r="A6156" t="s">
        <v>133</v>
      </c>
      <c r="B6156" t="s">
        <v>302</v>
      </c>
      <c r="C6156" t="s">
        <v>359</v>
      </c>
      <c r="D6156" t="s">
        <v>360</v>
      </c>
      <c r="E6156" t="s">
        <v>361</v>
      </c>
      <c r="F6156" t="s">
        <v>362</v>
      </c>
      <c r="G6156" t="s">
        <v>78</v>
      </c>
      <c r="H6156" t="s">
        <v>363</v>
      </c>
      <c r="I6156" t="s">
        <v>364</v>
      </c>
      <c r="J6156">
        <v>233</v>
      </c>
      <c r="K6156">
        <v>45835.498787015502</v>
      </c>
      <c r="L6156">
        <v>1354140.2782437101</v>
      </c>
      <c r="N6156">
        <v>3.3848412548855802E-2</v>
      </c>
      <c r="O6156">
        <v>1.58</v>
      </c>
      <c r="P6156">
        <v>1.4852000000000001</v>
      </c>
      <c r="Q6156">
        <v>7</v>
      </c>
      <c r="R6156">
        <v>10.4</v>
      </c>
      <c r="S6156">
        <v>2.96</v>
      </c>
      <c r="T6156" s="23">
        <f t="shared" si="96"/>
        <v>13.36</v>
      </c>
      <c r="U6156" s="25">
        <v>44860.801865706002</v>
      </c>
    </row>
    <row r="6157" spans="1:21" x14ac:dyDescent="0.25">
      <c r="A6157" t="s">
        <v>133</v>
      </c>
      <c r="B6157" t="s">
        <v>302</v>
      </c>
      <c r="C6157" t="s">
        <v>359</v>
      </c>
      <c r="D6157" t="s">
        <v>443</v>
      </c>
      <c r="E6157" t="s">
        <v>361</v>
      </c>
      <c r="F6157" t="s">
        <v>362</v>
      </c>
      <c r="G6157" t="s">
        <v>78</v>
      </c>
      <c r="H6157" t="s">
        <v>363</v>
      </c>
      <c r="I6157" t="s">
        <v>364</v>
      </c>
      <c r="J6157">
        <v>86</v>
      </c>
      <c r="K6157">
        <v>45835.498787015502</v>
      </c>
      <c r="L6157">
        <v>1354140.2782437101</v>
      </c>
      <c r="N6157">
        <v>3.3848412548855802E-2</v>
      </c>
      <c r="O6157">
        <v>1.58</v>
      </c>
      <c r="P6157">
        <v>1.4852000000000001</v>
      </c>
      <c r="Q6157">
        <v>2</v>
      </c>
      <c r="R6157">
        <v>2.97</v>
      </c>
      <c r="S6157">
        <v>1.49</v>
      </c>
      <c r="T6157" s="23">
        <f t="shared" si="96"/>
        <v>4.46</v>
      </c>
      <c r="U6157" s="25">
        <v>44860.801865706002</v>
      </c>
    </row>
    <row r="6158" spans="1:21" x14ac:dyDescent="0.25">
      <c r="A6158" t="s">
        <v>133</v>
      </c>
      <c r="B6158" t="s">
        <v>302</v>
      </c>
      <c r="C6158" t="s">
        <v>359</v>
      </c>
      <c r="D6158" t="s">
        <v>445</v>
      </c>
      <c r="E6158" t="s">
        <v>361</v>
      </c>
      <c r="F6158" t="s">
        <v>362</v>
      </c>
      <c r="G6158" t="s">
        <v>78</v>
      </c>
      <c r="H6158" t="s">
        <v>363</v>
      </c>
      <c r="I6158" t="s">
        <v>364</v>
      </c>
      <c r="J6158">
        <v>0</v>
      </c>
      <c r="K6158">
        <v>45835.498787015502</v>
      </c>
      <c r="L6158">
        <v>1354140.2782437101</v>
      </c>
      <c r="N6158">
        <v>3.3848412548855802E-2</v>
      </c>
      <c r="O6158">
        <v>1.58</v>
      </c>
      <c r="P6158">
        <v>1.4852000000000001</v>
      </c>
      <c r="Q6158">
        <v>0</v>
      </c>
      <c r="R6158">
        <v>0</v>
      </c>
      <c r="S6158">
        <v>0</v>
      </c>
      <c r="T6158" s="23">
        <f t="shared" si="96"/>
        <v>0</v>
      </c>
      <c r="U6158" s="25">
        <v>44860.801865706002</v>
      </c>
    </row>
    <row r="6159" spans="1:21" x14ac:dyDescent="0.25">
      <c r="A6159" t="s">
        <v>133</v>
      </c>
      <c r="B6159" t="s">
        <v>302</v>
      </c>
      <c r="C6159" t="s">
        <v>359</v>
      </c>
      <c r="D6159" t="s">
        <v>430</v>
      </c>
      <c r="E6159" t="s">
        <v>361</v>
      </c>
      <c r="F6159" t="s">
        <v>362</v>
      </c>
      <c r="G6159" t="s">
        <v>78</v>
      </c>
      <c r="H6159" t="s">
        <v>363</v>
      </c>
      <c r="I6159" t="s">
        <v>364</v>
      </c>
      <c r="J6159">
        <v>3550</v>
      </c>
      <c r="K6159">
        <v>45835.498787015502</v>
      </c>
      <c r="L6159">
        <v>1354140.2782437101</v>
      </c>
      <c r="N6159">
        <v>3.3848412548855802E-2</v>
      </c>
      <c r="O6159">
        <v>1.58</v>
      </c>
      <c r="P6159">
        <v>1.4852000000000001</v>
      </c>
      <c r="Q6159">
        <v>120</v>
      </c>
      <c r="R6159">
        <v>178.22</v>
      </c>
      <c r="S6159">
        <v>-4.45</v>
      </c>
      <c r="T6159" s="23">
        <f t="shared" si="96"/>
        <v>173.77</v>
      </c>
      <c r="U6159" s="25">
        <v>44860.801865706002</v>
      </c>
    </row>
    <row r="6160" spans="1:21" x14ac:dyDescent="0.25">
      <c r="A6160" t="s">
        <v>133</v>
      </c>
      <c r="B6160" t="s">
        <v>302</v>
      </c>
      <c r="C6160" t="s">
        <v>359</v>
      </c>
      <c r="D6160" t="s">
        <v>426</v>
      </c>
      <c r="E6160" t="s">
        <v>361</v>
      </c>
      <c r="F6160" t="s">
        <v>362</v>
      </c>
      <c r="G6160" t="s">
        <v>78</v>
      </c>
      <c r="H6160" t="s">
        <v>363</v>
      </c>
      <c r="I6160" t="s">
        <v>364</v>
      </c>
      <c r="J6160">
        <v>3</v>
      </c>
      <c r="K6160">
        <v>45835.498787015502</v>
      </c>
      <c r="L6160">
        <v>1354140.2782437101</v>
      </c>
      <c r="N6160">
        <v>3.3848412548855802E-2</v>
      </c>
      <c r="O6160">
        <v>1.58</v>
      </c>
      <c r="P6160">
        <v>1.4852000000000001</v>
      </c>
      <c r="Q6160">
        <v>0</v>
      </c>
      <c r="R6160">
        <v>0</v>
      </c>
      <c r="S6160">
        <v>0</v>
      </c>
      <c r="T6160" s="23">
        <f t="shared" si="96"/>
        <v>0</v>
      </c>
      <c r="U6160" s="25">
        <v>44860.801865706002</v>
      </c>
    </row>
    <row r="6161" spans="1:21" x14ac:dyDescent="0.25">
      <c r="A6161" t="s">
        <v>51</v>
      </c>
      <c r="B6161" t="s">
        <v>215</v>
      </c>
      <c r="C6161" t="s">
        <v>460</v>
      </c>
      <c r="D6161" t="s">
        <v>423</v>
      </c>
      <c r="E6161" t="s">
        <v>361</v>
      </c>
      <c r="F6161" t="s">
        <v>362</v>
      </c>
      <c r="G6161" t="s">
        <v>18</v>
      </c>
      <c r="H6161" t="s">
        <v>363</v>
      </c>
      <c r="I6161" t="s">
        <v>364</v>
      </c>
      <c r="J6161">
        <v>0</v>
      </c>
      <c r="K6161">
        <v>49471.508531347303</v>
      </c>
      <c r="L6161">
        <v>7192557.5102787102</v>
      </c>
      <c r="N6161">
        <v>6.8781526544137803E-3</v>
      </c>
      <c r="O6161">
        <v>3.53</v>
      </c>
      <c r="P6161">
        <v>3.3182</v>
      </c>
      <c r="Q6161">
        <v>0</v>
      </c>
      <c r="R6161">
        <v>0</v>
      </c>
      <c r="S6161">
        <v>0</v>
      </c>
      <c r="T6161" s="23">
        <f t="shared" si="96"/>
        <v>0</v>
      </c>
      <c r="U6161" s="25">
        <v>44860.801865706002</v>
      </c>
    </row>
    <row r="6162" spans="1:21" x14ac:dyDescent="0.25">
      <c r="A6162" t="s">
        <v>51</v>
      </c>
      <c r="B6162" t="s">
        <v>215</v>
      </c>
      <c r="C6162" t="s">
        <v>460</v>
      </c>
      <c r="D6162" t="s">
        <v>430</v>
      </c>
      <c r="E6162" t="s">
        <v>361</v>
      </c>
      <c r="F6162" t="s">
        <v>362</v>
      </c>
      <c r="G6162" t="s">
        <v>18</v>
      </c>
      <c r="H6162" t="s">
        <v>363</v>
      </c>
      <c r="I6162" t="s">
        <v>364</v>
      </c>
      <c r="J6162">
        <v>7514</v>
      </c>
      <c r="K6162">
        <v>49471.508531347303</v>
      </c>
      <c r="L6162">
        <v>7192557.5102787102</v>
      </c>
      <c r="N6162">
        <v>6.8781526544137803E-3</v>
      </c>
      <c r="O6162">
        <v>3.53</v>
      </c>
      <c r="P6162">
        <v>3.3182</v>
      </c>
      <c r="Q6162">
        <v>51</v>
      </c>
      <c r="R6162">
        <v>169.23</v>
      </c>
      <c r="S6162">
        <v>-3.32</v>
      </c>
      <c r="T6162" s="23">
        <f t="shared" si="96"/>
        <v>165.91</v>
      </c>
      <c r="U6162" s="25">
        <v>44860.801865706002</v>
      </c>
    </row>
    <row r="6163" spans="1:21" x14ac:dyDescent="0.25">
      <c r="A6163" t="s">
        <v>51</v>
      </c>
      <c r="B6163" t="s">
        <v>215</v>
      </c>
      <c r="C6163" t="s">
        <v>460</v>
      </c>
      <c r="D6163" t="s">
        <v>425</v>
      </c>
      <c r="E6163" t="s">
        <v>361</v>
      </c>
      <c r="F6163" t="s">
        <v>362</v>
      </c>
      <c r="G6163" t="s">
        <v>18</v>
      </c>
      <c r="H6163" t="s">
        <v>363</v>
      </c>
      <c r="I6163" t="s">
        <v>364</v>
      </c>
      <c r="J6163">
        <v>0</v>
      </c>
      <c r="K6163">
        <v>49471.508531347303</v>
      </c>
      <c r="L6163">
        <v>7192557.5102787102</v>
      </c>
      <c r="N6163">
        <v>6.8781526544137803E-3</v>
      </c>
      <c r="O6163">
        <v>3.53</v>
      </c>
      <c r="P6163">
        <v>3.3182</v>
      </c>
      <c r="Q6163">
        <v>0</v>
      </c>
      <c r="R6163">
        <v>0</v>
      </c>
      <c r="S6163">
        <v>0</v>
      </c>
      <c r="T6163" s="23">
        <f t="shared" si="96"/>
        <v>0</v>
      </c>
      <c r="U6163" s="25">
        <v>44860.801865706002</v>
      </c>
    </row>
    <row r="6164" spans="1:21" x14ac:dyDescent="0.25">
      <c r="A6164" t="s">
        <v>51</v>
      </c>
      <c r="B6164" t="s">
        <v>215</v>
      </c>
      <c r="C6164" t="s">
        <v>460</v>
      </c>
      <c r="D6164" t="s">
        <v>360</v>
      </c>
      <c r="E6164" t="s">
        <v>361</v>
      </c>
      <c r="F6164" t="s">
        <v>362</v>
      </c>
      <c r="G6164" t="s">
        <v>18</v>
      </c>
      <c r="H6164" t="s">
        <v>363</v>
      </c>
      <c r="I6164" t="s">
        <v>364</v>
      </c>
      <c r="J6164">
        <v>618</v>
      </c>
      <c r="K6164">
        <v>49471.508531347303</v>
      </c>
      <c r="L6164">
        <v>7192557.5102787102</v>
      </c>
      <c r="N6164">
        <v>6.8781526544137803E-3</v>
      </c>
      <c r="O6164">
        <v>3.53</v>
      </c>
      <c r="P6164">
        <v>3.3182</v>
      </c>
      <c r="Q6164">
        <v>4</v>
      </c>
      <c r="R6164">
        <v>13.27</v>
      </c>
      <c r="S6164">
        <v>0</v>
      </c>
      <c r="T6164" s="23">
        <f t="shared" si="96"/>
        <v>13.27</v>
      </c>
      <c r="U6164" s="25">
        <v>44860.801865706002</v>
      </c>
    </row>
    <row r="6165" spans="1:21" x14ac:dyDescent="0.25">
      <c r="A6165" t="s">
        <v>51</v>
      </c>
      <c r="B6165" t="s">
        <v>215</v>
      </c>
      <c r="C6165" t="s">
        <v>460</v>
      </c>
      <c r="D6165" t="s">
        <v>427</v>
      </c>
      <c r="E6165" t="s">
        <v>361</v>
      </c>
      <c r="F6165" t="s">
        <v>362</v>
      </c>
      <c r="G6165" t="s">
        <v>18</v>
      </c>
      <c r="H6165" t="s">
        <v>363</v>
      </c>
      <c r="I6165" t="s">
        <v>364</v>
      </c>
      <c r="J6165">
        <v>264</v>
      </c>
      <c r="K6165">
        <v>49471.508531347303</v>
      </c>
      <c r="L6165">
        <v>7192557.5102787102</v>
      </c>
      <c r="N6165">
        <v>6.8781526544137803E-3</v>
      </c>
      <c r="O6165">
        <v>3.53</v>
      </c>
      <c r="P6165">
        <v>3.3182</v>
      </c>
      <c r="Q6165">
        <v>1</v>
      </c>
      <c r="R6165">
        <v>3.32</v>
      </c>
      <c r="S6165">
        <v>0</v>
      </c>
      <c r="T6165" s="23">
        <f t="shared" si="96"/>
        <v>3.32</v>
      </c>
      <c r="U6165" s="25">
        <v>44860.801865706002</v>
      </c>
    </row>
    <row r="6166" spans="1:21" x14ac:dyDescent="0.25">
      <c r="A6166" t="s">
        <v>51</v>
      </c>
      <c r="B6166" t="s">
        <v>215</v>
      </c>
      <c r="C6166" t="s">
        <v>460</v>
      </c>
      <c r="D6166" t="s">
        <v>445</v>
      </c>
      <c r="E6166" t="s">
        <v>361</v>
      </c>
      <c r="F6166" t="s">
        <v>362</v>
      </c>
      <c r="G6166" t="s">
        <v>18</v>
      </c>
      <c r="H6166" t="s">
        <v>363</v>
      </c>
      <c r="I6166" t="s">
        <v>364</v>
      </c>
      <c r="J6166">
        <v>0</v>
      </c>
      <c r="K6166">
        <v>49471.508531347303</v>
      </c>
      <c r="L6166">
        <v>7192557.5102787102</v>
      </c>
      <c r="N6166">
        <v>6.8781526544137803E-3</v>
      </c>
      <c r="O6166">
        <v>3.53</v>
      </c>
      <c r="P6166">
        <v>3.3182</v>
      </c>
      <c r="Q6166">
        <v>0</v>
      </c>
      <c r="R6166">
        <v>0</v>
      </c>
      <c r="S6166">
        <v>0</v>
      </c>
      <c r="T6166" s="23">
        <f t="shared" si="96"/>
        <v>0</v>
      </c>
      <c r="U6166" s="25">
        <v>44860.801865706002</v>
      </c>
    </row>
    <row r="6167" spans="1:21" x14ac:dyDescent="0.25">
      <c r="A6167" t="s">
        <v>51</v>
      </c>
      <c r="B6167" t="s">
        <v>215</v>
      </c>
      <c r="C6167" t="s">
        <v>460</v>
      </c>
      <c r="D6167" t="s">
        <v>426</v>
      </c>
      <c r="E6167" t="s">
        <v>361</v>
      </c>
      <c r="F6167" t="s">
        <v>362</v>
      </c>
      <c r="G6167" t="s">
        <v>18</v>
      </c>
      <c r="H6167" t="s">
        <v>363</v>
      </c>
      <c r="I6167" t="s">
        <v>364</v>
      </c>
      <c r="J6167">
        <v>7</v>
      </c>
      <c r="K6167">
        <v>49471.508531347303</v>
      </c>
      <c r="L6167">
        <v>7192557.5102787102</v>
      </c>
      <c r="N6167">
        <v>6.8781526544137803E-3</v>
      </c>
      <c r="O6167">
        <v>3.53</v>
      </c>
      <c r="P6167">
        <v>3.3182</v>
      </c>
      <c r="Q6167">
        <v>0</v>
      </c>
      <c r="R6167">
        <v>0</v>
      </c>
      <c r="S6167">
        <v>0</v>
      </c>
      <c r="T6167" s="23">
        <f t="shared" si="96"/>
        <v>0</v>
      </c>
      <c r="U6167" s="25">
        <v>44860.801865706002</v>
      </c>
    </row>
    <row r="6168" spans="1:21" x14ac:dyDescent="0.25">
      <c r="A6168" t="s">
        <v>51</v>
      </c>
      <c r="B6168" t="s">
        <v>215</v>
      </c>
      <c r="C6168" t="s">
        <v>460</v>
      </c>
      <c r="D6168" t="s">
        <v>444</v>
      </c>
      <c r="E6168" t="s">
        <v>361</v>
      </c>
      <c r="F6168" t="s">
        <v>362</v>
      </c>
      <c r="G6168" t="s">
        <v>18</v>
      </c>
      <c r="H6168" t="s">
        <v>363</v>
      </c>
      <c r="I6168" t="s">
        <v>364</v>
      </c>
      <c r="J6168">
        <v>639</v>
      </c>
      <c r="K6168">
        <v>49471.508531347303</v>
      </c>
      <c r="L6168">
        <v>7192557.5102787102</v>
      </c>
      <c r="N6168">
        <v>6.8781526544137803E-3</v>
      </c>
      <c r="O6168">
        <v>3.53</v>
      </c>
      <c r="P6168">
        <v>3.3182</v>
      </c>
      <c r="Q6168">
        <v>4</v>
      </c>
      <c r="R6168">
        <v>13.27</v>
      </c>
      <c r="S6168">
        <v>0</v>
      </c>
      <c r="T6168" s="23">
        <f t="shared" si="96"/>
        <v>13.27</v>
      </c>
      <c r="U6168" s="25">
        <v>44860.801865706002</v>
      </c>
    </row>
    <row r="6169" spans="1:21" x14ac:dyDescent="0.25">
      <c r="A6169" t="s">
        <v>51</v>
      </c>
      <c r="B6169" t="s">
        <v>215</v>
      </c>
      <c r="C6169" t="s">
        <v>460</v>
      </c>
      <c r="D6169" t="s">
        <v>443</v>
      </c>
      <c r="E6169" t="s">
        <v>361</v>
      </c>
      <c r="F6169" t="s">
        <v>362</v>
      </c>
      <c r="G6169" t="s">
        <v>18</v>
      </c>
      <c r="H6169" t="s">
        <v>363</v>
      </c>
      <c r="I6169" t="s">
        <v>364</v>
      </c>
      <c r="J6169">
        <v>256</v>
      </c>
      <c r="K6169">
        <v>49471.508531347303</v>
      </c>
      <c r="L6169">
        <v>7192557.5102787102</v>
      </c>
      <c r="N6169">
        <v>6.8781526544137803E-3</v>
      </c>
      <c r="O6169">
        <v>3.53</v>
      </c>
      <c r="P6169">
        <v>3.3182</v>
      </c>
      <c r="Q6169">
        <v>1</v>
      </c>
      <c r="R6169">
        <v>3.32</v>
      </c>
      <c r="S6169">
        <v>3.32</v>
      </c>
      <c r="T6169" s="23">
        <f t="shared" si="96"/>
        <v>6.64</v>
      </c>
      <c r="U6169" s="25">
        <v>44860.801865706002</v>
      </c>
    </row>
    <row r="6170" spans="1:21" x14ac:dyDescent="0.25">
      <c r="A6170" t="s">
        <v>54</v>
      </c>
      <c r="B6170" t="s">
        <v>304</v>
      </c>
      <c r="C6170" t="s">
        <v>460</v>
      </c>
      <c r="D6170" t="s">
        <v>423</v>
      </c>
      <c r="E6170" t="s">
        <v>361</v>
      </c>
      <c r="F6170" t="s">
        <v>362</v>
      </c>
      <c r="G6170" t="s">
        <v>18</v>
      </c>
      <c r="H6170" t="s">
        <v>363</v>
      </c>
      <c r="I6170" t="s">
        <v>364</v>
      </c>
      <c r="J6170">
        <v>0</v>
      </c>
      <c r="K6170">
        <v>32085.0026330978</v>
      </c>
      <c r="L6170">
        <v>7192557.5102787102</v>
      </c>
      <c r="N6170">
        <v>4.4608614650972099E-3</v>
      </c>
      <c r="O6170">
        <v>3.53</v>
      </c>
      <c r="P6170">
        <v>3.3182</v>
      </c>
      <c r="Q6170">
        <v>0</v>
      </c>
      <c r="R6170">
        <v>0</v>
      </c>
      <c r="S6170">
        <v>0</v>
      </c>
      <c r="T6170" s="23">
        <f t="shared" si="96"/>
        <v>0</v>
      </c>
      <c r="U6170" s="25">
        <v>44860.801865706002</v>
      </c>
    </row>
    <row r="6171" spans="1:21" x14ac:dyDescent="0.25">
      <c r="A6171" t="s">
        <v>54</v>
      </c>
      <c r="B6171" t="s">
        <v>304</v>
      </c>
      <c r="C6171" t="s">
        <v>460</v>
      </c>
      <c r="D6171" t="s">
        <v>430</v>
      </c>
      <c r="E6171" t="s">
        <v>361</v>
      </c>
      <c r="F6171" t="s">
        <v>362</v>
      </c>
      <c r="G6171" t="s">
        <v>18</v>
      </c>
      <c r="H6171" t="s">
        <v>363</v>
      </c>
      <c r="I6171" t="s">
        <v>364</v>
      </c>
      <c r="J6171">
        <v>7514</v>
      </c>
      <c r="K6171">
        <v>32085.0026330978</v>
      </c>
      <c r="L6171">
        <v>7192557.5102787102</v>
      </c>
      <c r="N6171">
        <v>4.4608614650972099E-3</v>
      </c>
      <c r="O6171">
        <v>3.53</v>
      </c>
      <c r="P6171">
        <v>3.3182</v>
      </c>
      <c r="Q6171">
        <v>33</v>
      </c>
      <c r="R6171">
        <v>109.5</v>
      </c>
      <c r="S6171">
        <v>0</v>
      </c>
      <c r="T6171" s="23">
        <f t="shared" si="96"/>
        <v>109.5</v>
      </c>
      <c r="U6171" s="25">
        <v>44860.801865706002</v>
      </c>
    </row>
    <row r="6172" spans="1:21" x14ac:dyDescent="0.25">
      <c r="A6172" t="s">
        <v>54</v>
      </c>
      <c r="B6172" t="s">
        <v>304</v>
      </c>
      <c r="C6172" t="s">
        <v>460</v>
      </c>
      <c r="D6172" t="s">
        <v>425</v>
      </c>
      <c r="E6172" t="s">
        <v>361</v>
      </c>
      <c r="F6172" t="s">
        <v>362</v>
      </c>
      <c r="G6172" t="s">
        <v>18</v>
      </c>
      <c r="H6172" t="s">
        <v>363</v>
      </c>
      <c r="I6172" t="s">
        <v>364</v>
      </c>
      <c r="J6172">
        <v>0</v>
      </c>
      <c r="K6172">
        <v>32085.0026330978</v>
      </c>
      <c r="L6172">
        <v>7192557.5102787102</v>
      </c>
      <c r="N6172">
        <v>4.4608614650972099E-3</v>
      </c>
      <c r="O6172">
        <v>3.53</v>
      </c>
      <c r="P6172">
        <v>3.3182</v>
      </c>
      <c r="Q6172">
        <v>0</v>
      </c>
      <c r="R6172">
        <v>0</v>
      </c>
      <c r="S6172">
        <v>0</v>
      </c>
      <c r="T6172" s="23">
        <f t="shared" si="96"/>
        <v>0</v>
      </c>
      <c r="U6172" s="25">
        <v>44860.801865706002</v>
      </c>
    </row>
    <row r="6173" spans="1:21" x14ac:dyDescent="0.25">
      <c r="A6173" t="s">
        <v>54</v>
      </c>
      <c r="B6173" t="s">
        <v>304</v>
      </c>
      <c r="C6173" t="s">
        <v>460</v>
      </c>
      <c r="D6173" t="s">
        <v>360</v>
      </c>
      <c r="E6173" t="s">
        <v>361</v>
      </c>
      <c r="F6173" t="s">
        <v>362</v>
      </c>
      <c r="G6173" t="s">
        <v>18</v>
      </c>
      <c r="H6173" t="s">
        <v>363</v>
      </c>
      <c r="I6173" t="s">
        <v>364</v>
      </c>
      <c r="J6173">
        <v>618</v>
      </c>
      <c r="K6173">
        <v>32085.0026330978</v>
      </c>
      <c r="L6173">
        <v>7192557.5102787102</v>
      </c>
      <c r="N6173">
        <v>4.4608614650972099E-3</v>
      </c>
      <c r="O6173">
        <v>3.53</v>
      </c>
      <c r="P6173">
        <v>3.3182</v>
      </c>
      <c r="Q6173">
        <v>2</v>
      </c>
      <c r="R6173">
        <v>6.64</v>
      </c>
      <c r="S6173">
        <v>0</v>
      </c>
      <c r="T6173" s="23">
        <f t="shared" si="96"/>
        <v>6.64</v>
      </c>
      <c r="U6173" s="25">
        <v>44860.801865706002</v>
      </c>
    </row>
    <row r="6174" spans="1:21" x14ac:dyDescent="0.25">
      <c r="A6174" t="s">
        <v>54</v>
      </c>
      <c r="B6174" t="s">
        <v>304</v>
      </c>
      <c r="C6174" t="s">
        <v>460</v>
      </c>
      <c r="D6174" t="s">
        <v>427</v>
      </c>
      <c r="E6174" t="s">
        <v>361</v>
      </c>
      <c r="F6174" t="s">
        <v>362</v>
      </c>
      <c r="G6174" t="s">
        <v>18</v>
      </c>
      <c r="H6174" t="s">
        <v>363</v>
      </c>
      <c r="I6174" t="s">
        <v>364</v>
      </c>
      <c r="J6174">
        <v>264</v>
      </c>
      <c r="K6174">
        <v>32085.0026330978</v>
      </c>
      <c r="L6174">
        <v>7192557.5102787102</v>
      </c>
      <c r="N6174">
        <v>4.4608614650972099E-3</v>
      </c>
      <c r="O6174">
        <v>3.53</v>
      </c>
      <c r="P6174">
        <v>3.3182</v>
      </c>
      <c r="Q6174">
        <v>1</v>
      </c>
      <c r="R6174">
        <v>3.32</v>
      </c>
      <c r="S6174">
        <v>0</v>
      </c>
      <c r="T6174" s="23">
        <f t="shared" si="96"/>
        <v>3.32</v>
      </c>
      <c r="U6174" s="25">
        <v>44860.801865706002</v>
      </c>
    </row>
    <row r="6175" spans="1:21" x14ac:dyDescent="0.25">
      <c r="A6175" t="s">
        <v>54</v>
      </c>
      <c r="B6175" t="s">
        <v>304</v>
      </c>
      <c r="C6175" t="s">
        <v>460</v>
      </c>
      <c r="D6175" t="s">
        <v>445</v>
      </c>
      <c r="E6175" t="s">
        <v>361</v>
      </c>
      <c r="F6175" t="s">
        <v>362</v>
      </c>
      <c r="G6175" t="s">
        <v>18</v>
      </c>
      <c r="H6175" t="s">
        <v>363</v>
      </c>
      <c r="I6175" t="s">
        <v>364</v>
      </c>
      <c r="J6175">
        <v>0</v>
      </c>
      <c r="K6175">
        <v>32085.0026330978</v>
      </c>
      <c r="L6175">
        <v>7192557.5102787102</v>
      </c>
      <c r="N6175">
        <v>4.4608614650972099E-3</v>
      </c>
      <c r="O6175">
        <v>3.53</v>
      </c>
      <c r="P6175">
        <v>3.3182</v>
      </c>
      <c r="Q6175">
        <v>0</v>
      </c>
      <c r="R6175">
        <v>0</v>
      </c>
      <c r="S6175">
        <v>0</v>
      </c>
      <c r="T6175" s="23">
        <f t="shared" si="96"/>
        <v>0</v>
      </c>
      <c r="U6175" s="25">
        <v>44860.801865706002</v>
      </c>
    </row>
    <row r="6176" spans="1:21" x14ac:dyDescent="0.25">
      <c r="A6176" t="s">
        <v>54</v>
      </c>
      <c r="B6176" t="s">
        <v>304</v>
      </c>
      <c r="C6176" t="s">
        <v>460</v>
      </c>
      <c r="D6176" t="s">
        <v>426</v>
      </c>
      <c r="E6176" t="s">
        <v>361</v>
      </c>
      <c r="F6176" t="s">
        <v>362</v>
      </c>
      <c r="G6176" t="s">
        <v>18</v>
      </c>
      <c r="H6176" t="s">
        <v>363</v>
      </c>
      <c r="I6176" t="s">
        <v>364</v>
      </c>
      <c r="J6176">
        <v>7</v>
      </c>
      <c r="K6176">
        <v>32085.0026330978</v>
      </c>
      <c r="L6176">
        <v>7192557.5102787102</v>
      </c>
      <c r="N6176">
        <v>4.4608614650972099E-3</v>
      </c>
      <c r="O6176">
        <v>3.53</v>
      </c>
      <c r="P6176">
        <v>3.3182</v>
      </c>
      <c r="Q6176">
        <v>0</v>
      </c>
      <c r="R6176">
        <v>0</v>
      </c>
      <c r="S6176">
        <v>0</v>
      </c>
      <c r="T6176" s="23">
        <f t="shared" si="96"/>
        <v>0</v>
      </c>
      <c r="U6176" s="25">
        <v>44860.801865706002</v>
      </c>
    </row>
    <row r="6177" spans="1:21" x14ac:dyDescent="0.25">
      <c r="A6177" t="s">
        <v>54</v>
      </c>
      <c r="B6177" t="s">
        <v>304</v>
      </c>
      <c r="C6177" t="s">
        <v>460</v>
      </c>
      <c r="D6177" t="s">
        <v>444</v>
      </c>
      <c r="E6177" t="s">
        <v>361</v>
      </c>
      <c r="F6177" t="s">
        <v>362</v>
      </c>
      <c r="G6177" t="s">
        <v>18</v>
      </c>
      <c r="H6177" t="s">
        <v>363</v>
      </c>
      <c r="I6177" t="s">
        <v>364</v>
      </c>
      <c r="J6177">
        <v>639</v>
      </c>
      <c r="K6177">
        <v>32085.0026330978</v>
      </c>
      <c r="L6177">
        <v>7192557.5102787102</v>
      </c>
      <c r="N6177">
        <v>4.4608614650972099E-3</v>
      </c>
      <c r="O6177">
        <v>3.53</v>
      </c>
      <c r="P6177">
        <v>3.3182</v>
      </c>
      <c r="Q6177">
        <v>2</v>
      </c>
      <c r="R6177">
        <v>6.64</v>
      </c>
      <c r="S6177">
        <v>0</v>
      </c>
      <c r="T6177" s="23">
        <f t="shared" si="96"/>
        <v>6.64</v>
      </c>
      <c r="U6177" s="25">
        <v>44860.801865706002</v>
      </c>
    </row>
    <row r="6178" spans="1:21" x14ac:dyDescent="0.25">
      <c r="A6178" t="s">
        <v>54</v>
      </c>
      <c r="B6178" t="s">
        <v>304</v>
      </c>
      <c r="C6178" t="s">
        <v>460</v>
      </c>
      <c r="D6178" t="s">
        <v>443</v>
      </c>
      <c r="E6178" t="s">
        <v>361</v>
      </c>
      <c r="F6178" t="s">
        <v>362</v>
      </c>
      <c r="G6178" t="s">
        <v>18</v>
      </c>
      <c r="H6178" t="s">
        <v>363</v>
      </c>
      <c r="I6178" t="s">
        <v>364</v>
      </c>
      <c r="J6178">
        <v>256</v>
      </c>
      <c r="K6178">
        <v>32085.0026330978</v>
      </c>
      <c r="L6178">
        <v>7192557.5102787102</v>
      </c>
      <c r="N6178">
        <v>4.4608614650972099E-3</v>
      </c>
      <c r="O6178">
        <v>3.53</v>
      </c>
      <c r="P6178">
        <v>3.3182</v>
      </c>
      <c r="Q6178">
        <v>1</v>
      </c>
      <c r="R6178">
        <v>3.32</v>
      </c>
      <c r="S6178">
        <v>0</v>
      </c>
      <c r="T6178" s="23">
        <f t="shared" si="96"/>
        <v>3.32</v>
      </c>
      <c r="U6178" s="25">
        <v>44860.801865706002</v>
      </c>
    </row>
    <row r="6179" spans="1:21" x14ac:dyDescent="0.25">
      <c r="A6179" t="s">
        <v>90</v>
      </c>
      <c r="B6179" t="s">
        <v>342</v>
      </c>
      <c r="C6179" t="s">
        <v>460</v>
      </c>
      <c r="D6179" t="s">
        <v>423</v>
      </c>
      <c r="E6179" t="s">
        <v>361</v>
      </c>
      <c r="F6179" t="s">
        <v>362</v>
      </c>
      <c r="G6179" t="s">
        <v>18</v>
      </c>
      <c r="H6179" t="s">
        <v>363</v>
      </c>
      <c r="I6179" t="s">
        <v>364</v>
      </c>
      <c r="J6179">
        <v>0</v>
      </c>
      <c r="K6179">
        <v>31506.509122704199</v>
      </c>
      <c r="L6179">
        <v>7192557.5102787102</v>
      </c>
      <c r="N6179">
        <v>4.3804320059560196E-3</v>
      </c>
      <c r="O6179">
        <v>3.53</v>
      </c>
      <c r="P6179">
        <v>3.3182</v>
      </c>
      <c r="Q6179">
        <v>0</v>
      </c>
      <c r="R6179">
        <v>0</v>
      </c>
      <c r="S6179">
        <v>0</v>
      </c>
      <c r="T6179" s="23">
        <f t="shared" si="96"/>
        <v>0</v>
      </c>
      <c r="U6179" s="25">
        <v>44860.801865706002</v>
      </c>
    </row>
    <row r="6180" spans="1:21" x14ac:dyDescent="0.25">
      <c r="A6180" t="s">
        <v>90</v>
      </c>
      <c r="B6180" t="s">
        <v>342</v>
      </c>
      <c r="C6180" t="s">
        <v>460</v>
      </c>
      <c r="D6180" t="s">
        <v>430</v>
      </c>
      <c r="E6180" t="s">
        <v>361</v>
      </c>
      <c r="F6180" t="s">
        <v>362</v>
      </c>
      <c r="G6180" t="s">
        <v>18</v>
      </c>
      <c r="H6180" t="s">
        <v>363</v>
      </c>
      <c r="I6180" t="s">
        <v>364</v>
      </c>
      <c r="J6180">
        <v>7514</v>
      </c>
      <c r="K6180">
        <v>31506.509122704199</v>
      </c>
      <c r="L6180">
        <v>7192557.5102787102</v>
      </c>
      <c r="N6180">
        <v>4.3804320059560196E-3</v>
      </c>
      <c r="O6180">
        <v>3.53</v>
      </c>
      <c r="P6180">
        <v>3.3182</v>
      </c>
      <c r="Q6180">
        <v>32</v>
      </c>
      <c r="R6180">
        <v>106.18</v>
      </c>
      <c r="S6180">
        <v>-3.32</v>
      </c>
      <c r="T6180" s="23">
        <f t="shared" si="96"/>
        <v>102.86000000000001</v>
      </c>
      <c r="U6180" s="25">
        <v>44860.801865706002</v>
      </c>
    </row>
    <row r="6181" spans="1:21" x14ac:dyDescent="0.25">
      <c r="A6181" t="s">
        <v>90</v>
      </c>
      <c r="B6181" t="s">
        <v>342</v>
      </c>
      <c r="C6181" t="s">
        <v>460</v>
      </c>
      <c r="D6181" t="s">
        <v>425</v>
      </c>
      <c r="E6181" t="s">
        <v>361</v>
      </c>
      <c r="F6181" t="s">
        <v>362</v>
      </c>
      <c r="G6181" t="s">
        <v>18</v>
      </c>
      <c r="H6181" t="s">
        <v>363</v>
      </c>
      <c r="I6181" t="s">
        <v>364</v>
      </c>
      <c r="J6181">
        <v>0</v>
      </c>
      <c r="K6181">
        <v>31506.509122704199</v>
      </c>
      <c r="L6181">
        <v>7192557.5102787102</v>
      </c>
      <c r="N6181">
        <v>4.3804320059560196E-3</v>
      </c>
      <c r="O6181">
        <v>3.53</v>
      </c>
      <c r="P6181">
        <v>3.3182</v>
      </c>
      <c r="Q6181">
        <v>0</v>
      </c>
      <c r="R6181">
        <v>0</v>
      </c>
      <c r="S6181">
        <v>0</v>
      </c>
      <c r="T6181" s="23">
        <f t="shared" si="96"/>
        <v>0</v>
      </c>
      <c r="U6181" s="25">
        <v>44860.801865706002</v>
      </c>
    </row>
    <row r="6182" spans="1:21" x14ac:dyDescent="0.25">
      <c r="A6182" t="s">
        <v>90</v>
      </c>
      <c r="B6182" t="s">
        <v>342</v>
      </c>
      <c r="C6182" t="s">
        <v>460</v>
      </c>
      <c r="D6182" t="s">
        <v>360</v>
      </c>
      <c r="E6182" t="s">
        <v>361</v>
      </c>
      <c r="F6182" t="s">
        <v>362</v>
      </c>
      <c r="G6182" t="s">
        <v>18</v>
      </c>
      <c r="H6182" t="s">
        <v>363</v>
      </c>
      <c r="I6182" t="s">
        <v>364</v>
      </c>
      <c r="J6182">
        <v>618</v>
      </c>
      <c r="K6182">
        <v>31506.509122704199</v>
      </c>
      <c r="L6182">
        <v>7192557.5102787102</v>
      </c>
      <c r="N6182">
        <v>4.3804320059560196E-3</v>
      </c>
      <c r="O6182">
        <v>3.53</v>
      </c>
      <c r="P6182">
        <v>3.3182</v>
      </c>
      <c r="Q6182">
        <v>2</v>
      </c>
      <c r="R6182">
        <v>6.64</v>
      </c>
      <c r="S6182">
        <v>0</v>
      </c>
      <c r="T6182" s="23">
        <f t="shared" si="96"/>
        <v>6.64</v>
      </c>
      <c r="U6182" s="25">
        <v>44860.801865706002</v>
      </c>
    </row>
    <row r="6183" spans="1:21" x14ac:dyDescent="0.25">
      <c r="A6183" t="s">
        <v>90</v>
      </c>
      <c r="B6183" t="s">
        <v>342</v>
      </c>
      <c r="C6183" t="s">
        <v>460</v>
      </c>
      <c r="D6183" t="s">
        <v>427</v>
      </c>
      <c r="E6183" t="s">
        <v>361</v>
      </c>
      <c r="F6183" t="s">
        <v>362</v>
      </c>
      <c r="G6183" t="s">
        <v>18</v>
      </c>
      <c r="H6183" t="s">
        <v>363</v>
      </c>
      <c r="I6183" t="s">
        <v>364</v>
      </c>
      <c r="J6183">
        <v>264</v>
      </c>
      <c r="K6183">
        <v>31506.509122704199</v>
      </c>
      <c r="L6183">
        <v>7192557.5102787102</v>
      </c>
      <c r="N6183">
        <v>4.3804320059560196E-3</v>
      </c>
      <c r="O6183">
        <v>3.53</v>
      </c>
      <c r="P6183">
        <v>3.3182</v>
      </c>
      <c r="Q6183">
        <v>1</v>
      </c>
      <c r="R6183">
        <v>3.32</v>
      </c>
      <c r="S6183">
        <v>0</v>
      </c>
      <c r="T6183" s="23">
        <f t="shared" si="96"/>
        <v>3.32</v>
      </c>
      <c r="U6183" s="25">
        <v>44860.801865706002</v>
      </c>
    </row>
    <row r="6184" spans="1:21" x14ac:dyDescent="0.25">
      <c r="A6184" t="s">
        <v>90</v>
      </c>
      <c r="B6184" t="s">
        <v>342</v>
      </c>
      <c r="C6184" t="s">
        <v>460</v>
      </c>
      <c r="D6184" t="s">
        <v>445</v>
      </c>
      <c r="E6184" t="s">
        <v>361</v>
      </c>
      <c r="F6184" t="s">
        <v>362</v>
      </c>
      <c r="G6184" t="s">
        <v>18</v>
      </c>
      <c r="H6184" t="s">
        <v>363</v>
      </c>
      <c r="I6184" t="s">
        <v>364</v>
      </c>
      <c r="J6184">
        <v>0</v>
      </c>
      <c r="K6184">
        <v>31506.509122704199</v>
      </c>
      <c r="L6184">
        <v>7192557.5102787102</v>
      </c>
      <c r="N6184">
        <v>4.3804320059560196E-3</v>
      </c>
      <c r="O6184">
        <v>3.53</v>
      </c>
      <c r="P6184">
        <v>3.3182</v>
      </c>
      <c r="Q6184">
        <v>0</v>
      </c>
      <c r="R6184">
        <v>0</v>
      </c>
      <c r="S6184">
        <v>0</v>
      </c>
      <c r="T6184" s="23">
        <f t="shared" si="96"/>
        <v>0</v>
      </c>
      <c r="U6184" s="25">
        <v>44860.801865706002</v>
      </c>
    </row>
    <row r="6185" spans="1:21" x14ac:dyDescent="0.25">
      <c r="A6185" t="s">
        <v>90</v>
      </c>
      <c r="B6185" t="s">
        <v>342</v>
      </c>
      <c r="C6185" t="s">
        <v>460</v>
      </c>
      <c r="D6185" t="s">
        <v>426</v>
      </c>
      <c r="E6185" t="s">
        <v>361</v>
      </c>
      <c r="F6185" t="s">
        <v>362</v>
      </c>
      <c r="G6185" t="s">
        <v>18</v>
      </c>
      <c r="H6185" t="s">
        <v>363</v>
      </c>
      <c r="I6185" t="s">
        <v>364</v>
      </c>
      <c r="J6185">
        <v>7</v>
      </c>
      <c r="K6185">
        <v>31506.509122704199</v>
      </c>
      <c r="L6185">
        <v>7192557.5102787102</v>
      </c>
      <c r="N6185">
        <v>4.3804320059560196E-3</v>
      </c>
      <c r="O6185">
        <v>3.53</v>
      </c>
      <c r="P6185">
        <v>3.3182</v>
      </c>
      <c r="Q6185">
        <v>0</v>
      </c>
      <c r="R6185">
        <v>0</v>
      </c>
      <c r="S6185">
        <v>0</v>
      </c>
      <c r="T6185" s="23">
        <f t="shared" si="96"/>
        <v>0</v>
      </c>
      <c r="U6185" s="25">
        <v>44860.801865706002</v>
      </c>
    </row>
    <row r="6186" spans="1:21" x14ac:dyDescent="0.25">
      <c r="A6186" t="s">
        <v>90</v>
      </c>
      <c r="B6186" t="s">
        <v>342</v>
      </c>
      <c r="C6186" t="s">
        <v>460</v>
      </c>
      <c r="D6186" t="s">
        <v>444</v>
      </c>
      <c r="E6186" t="s">
        <v>361</v>
      </c>
      <c r="F6186" t="s">
        <v>362</v>
      </c>
      <c r="G6186" t="s">
        <v>18</v>
      </c>
      <c r="H6186" t="s">
        <v>363</v>
      </c>
      <c r="I6186" t="s">
        <v>364</v>
      </c>
      <c r="J6186">
        <v>639</v>
      </c>
      <c r="K6186">
        <v>31506.509122704199</v>
      </c>
      <c r="L6186">
        <v>7192557.5102787102</v>
      </c>
      <c r="N6186">
        <v>4.3804320059560196E-3</v>
      </c>
      <c r="O6186">
        <v>3.53</v>
      </c>
      <c r="P6186">
        <v>3.3182</v>
      </c>
      <c r="Q6186">
        <v>2</v>
      </c>
      <c r="R6186">
        <v>6.64</v>
      </c>
      <c r="S6186">
        <v>0</v>
      </c>
      <c r="T6186" s="23">
        <f t="shared" si="96"/>
        <v>6.64</v>
      </c>
      <c r="U6186" s="25">
        <v>44860.801865706002</v>
      </c>
    </row>
    <row r="6187" spans="1:21" x14ac:dyDescent="0.25">
      <c r="A6187" t="s">
        <v>90</v>
      </c>
      <c r="B6187" t="s">
        <v>342</v>
      </c>
      <c r="C6187" t="s">
        <v>460</v>
      </c>
      <c r="D6187" t="s">
        <v>443</v>
      </c>
      <c r="E6187" t="s">
        <v>361</v>
      </c>
      <c r="F6187" t="s">
        <v>362</v>
      </c>
      <c r="G6187" t="s">
        <v>18</v>
      </c>
      <c r="H6187" t="s">
        <v>363</v>
      </c>
      <c r="I6187" t="s">
        <v>364</v>
      </c>
      <c r="J6187">
        <v>256</v>
      </c>
      <c r="K6187">
        <v>31506.509122704199</v>
      </c>
      <c r="L6187">
        <v>7192557.5102787102</v>
      </c>
      <c r="N6187">
        <v>4.3804320059560196E-3</v>
      </c>
      <c r="O6187">
        <v>3.53</v>
      </c>
      <c r="P6187">
        <v>3.3182</v>
      </c>
      <c r="Q6187">
        <v>1</v>
      </c>
      <c r="R6187">
        <v>3.32</v>
      </c>
      <c r="S6187">
        <v>0</v>
      </c>
      <c r="T6187" s="23">
        <f t="shared" si="96"/>
        <v>3.32</v>
      </c>
      <c r="U6187" s="25">
        <v>44860.801865706002</v>
      </c>
    </row>
    <row r="6188" spans="1:21" x14ac:dyDescent="0.25">
      <c r="A6188" t="s">
        <v>30</v>
      </c>
      <c r="B6188" t="s">
        <v>252</v>
      </c>
      <c r="C6188" t="s">
        <v>460</v>
      </c>
      <c r="D6188" t="s">
        <v>423</v>
      </c>
      <c r="E6188" t="s">
        <v>361</v>
      </c>
      <c r="F6188" t="s">
        <v>362</v>
      </c>
      <c r="G6188" t="s">
        <v>18</v>
      </c>
      <c r="H6188" t="s">
        <v>363</v>
      </c>
      <c r="I6188" t="s">
        <v>364</v>
      </c>
      <c r="J6188">
        <v>0</v>
      </c>
      <c r="K6188">
        <v>266772.776155386</v>
      </c>
      <c r="L6188">
        <v>7192557.5102787102</v>
      </c>
      <c r="N6188">
        <v>3.7090113742455001E-2</v>
      </c>
      <c r="O6188">
        <v>3.53</v>
      </c>
      <c r="P6188">
        <v>3.3182</v>
      </c>
      <c r="Q6188">
        <v>0</v>
      </c>
      <c r="R6188">
        <v>0</v>
      </c>
      <c r="S6188">
        <v>0</v>
      </c>
      <c r="T6188" s="23">
        <f t="shared" si="96"/>
        <v>0</v>
      </c>
      <c r="U6188" s="25">
        <v>44860.801865706002</v>
      </c>
    </row>
    <row r="6189" spans="1:21" x14ac:dyDescent="0.25">
      <c r="A6189" t="s">
        <v>30</v>
      </c>
      <c r="B6189" t="s">
        <v>252</v>
      </c>
      <c r="C6189" t="s">
        <v>460</v>
      </c>
      <c r="D6189" t="s">
        <v>430</v>
      </c>
      <c r="E6189" t="s">
        <v>361</v>
      </c>
      <c r="F6189" t="s">
        <v>362</v>
      </c>
      <c r="G6189" t="s">
        <v>18</v>
      </c>
      <c r="H6189" t="s">
        <v>363</v>
      </c>
      <c r="I6189" t="s">
        <v>364</v>
      </c>
      <c r="J6189">
        <v>7514</v>
      </c>
      <c r="K6189">
        <v>266772.776155386</v>
      </c>
      <c r="L6189">
        <v>7192557.5102787102</v>
      </c>
      <c r="N6189">
        <v>3.7090113742455001E-2</v>
      </c>
      <c r="O6189">
        <v>3.53</v>
      </c>
      <c r="P6189">
        <v>3.3182</v>
      </c>
      <c r="Q6189">
        <v>278</v>
      </c>
      <c r="R6189">
        <v>922.46</v>
      </c>
      <c r="S6189">
        <v>-19.91</v>
      </c>
      <c r="T6189" s="23">
        <f t="shared" si="96"/>
        <v>902.55000000000007</v>
      </c>
      <c r="U6189" s="25">
        <v>44860.801865706002</v>
      </c>
    </row>
    <row r="6190" spans="1:21" x14ac:dyDescent="0.25">
      <c r="A6190" t="s">
        <v>30</v>
      </c>
      <c r="B6190" t="s">
        <v>252</v>
      </c>
      <c r="C6190" t="s">
        <v>460</v>
      </c>
      <c r="D6190" t="s">
        <v>425</v>
      </c>
      <c r="E6190" t="s">
        <v>361</v>
      </c>
      <c r="F6190" t="s">
        <v>362</v>
      </c>
      <c r="G6190" t="s">
        <v>18</v>
      </c>
      <c r="H6190" t="s">
        <v>363</v>
      </c>
      <c r="I6190" t="s">
        <v>364</v>
      </c>
      <c r="J6190">
        <v>0</v>
      </c>
      <c r="K6190">
        <v>266772.776155386</v>
      </c>
      <c r="L6190">
        <v>7192557.5102787102</v>
      </c>
      <c r="N6190">
        <v>3.7090113742455001E-2</v>
      </c>
      <c r="O6190">
        <v>3.53</v>
      </c>
      <c r="P6190">
        <v>3.3182</v>
      </c>
      <c r="Q6190">
        <v>0</v>
      </c>
      <c r="R6190">
        <v>0</v>
      </c>
      <c r="S6190">
        <v>0</v>
      </c>
      <c r="T6190" s="23">
        <f t="shared" si="96"/>
        <v>0</v>
      </c>
      <c r="U6190" s="25">
        <v>44860.801865706002</v>
      </c>
    </row>
    <row r="6191" spans="1:21" x14ac:dyDescent="0.25">
      <c r="A6191" t="s">
        <v>30</v>
      </c>
      <c r="B6191" t="s">
        <v>252</v>
      </c>
      <c r="C6191" t="s">
        <v>460</v>
      </c>
      <c r="D6191" t="s">
        <v>360</v>
      </c>
      <c r="E6191" t="s">
        <v>361</v>
      </c>
      <c r="F6191" t="s">
        <v>362</v>
      </c>
      <c r="G6191" t="s">
        <v>18</v>
      </c>
      <c r="H6191" t="s">
        <v>363</v>
      </c>
      <c r="I6191" t="s">
        <v>364</v>
      </c>
      <c r="J6191">
        <v>618</v>
      </c>
      <c r="K6191">
        <v>266772.776155386</v>
      </c>
      <c r="L6191">
        <v>7192557.5102787102</v>
      </c>
      <c r="N6191">
        <v>3.7090113742455001E-2</v>
      </c>
      <c r="O6191">
        <v>3.53</v>
      </c>
      <c r="P6191">
        <v>3.3182</v>
      </c>
      <c r="Q6191">
        <v>22</v>
      </c>
      <c r="R6191">
        <v>73</v>
      </c>
      <c r="S6191">
        <v>3.32</v>
      </c>
      <c r="T6191" s="23">
        <f t="shared" si="96"/>
        <v>76.319999999999993</v>
      </c>
      <c r="U6191" s="25">
        <v>44860.801865706002</v>
      </c>
    </row>
    <row r="6192" spans="1:21" x14ac:dyDescent="0.25">
      <c r="A6192" t="s">
        <v>30</v>
      </c>
      <c r="B6192" t="s">
        <v>252</v>
      </c>
      <c r="C6192" t="s">
        <v>460</v>
      </c>
      <c r="D6192" t="s">
        <v>427</v>
      </c>
      <c r="E6192" t="s">
        <v>361</v>
      </c>
      <c r="F6192" t="s">
        <v>362</v>
      </c>
      <c r="G6192" t="s">
        <v>18</v>
      </c>
      <c r="H6192" t="s">
        <v>363</v>
      </c>
      <c r="I6192" t="s">
        <v>364</v>
      </c>
      <c r="J6192">
        <v>264</v>
      </c>
      <c r="K6192">
        <v>266772.776155386</v>
      </c>
      <c r="L6192">
        <v>7192557.5102787102</v>
      </c>
      <c r="N6192">
        <v>3.7090113742455001E-2</v>
      </c>
      <c r="O6192">
        <v>3.53</v>
      </c>
      <c r="P6192">
        <v>3.3182</v>
      </c>
      <c r="Q6192">
        <v>9</v>
      </c>
      <c r="R6192">
        <v>29.86</v>
      </c>
      <c r="S6192">
        <v>0</v>
      </c>
      <c r="T6192" s="23">
        <f t="shared" si="96"/>
        <v>29.86</v>
      </c>
      <c r="U6192" s="25">
        <v>44860.801865706002</v>
      </c>
    </row>
    <row r="6193" spans="1:21" x14ac:dyDescent="0.25">
      <c r="A6193" t="s">
        <v>30</v>
      </c>
      <c r="B6193" t="s">
        <v>252</v>
      </c>
      <c r="C6193" t="s">
        <v>460</v>
      </c>
      <c r="D6193" t="s">
        <v>445</v>
      </c>
      <c r="E6193" t="s">
        <v>361</v>
      </c>
      <c r="F6193" t="s">
        <v>362</v>
      </c>
      <c r="G6193" t="s">
        <v>18</v>
      </c>
      <c r="H6193" t="s">
        <v>363</v>
      </c>
      <c r="I6193" t="s">
        <v>364</v>
      </c>
      <c r="J6193">
        <v>0</v>
      </c>
      <c r="K6193">
        <v>266772.776155386</v>
      </c>
      <c r="L6193">
        <v>7192557.5102787102</v>
      </c>
      <c r="N6193">
        <v>3.7090113742455001E-2</v>
      </c>
      <c r="O6193">
        <v>3.53</v>
      </c>
      <c r="P6193">
        <v>3.3182</v>
      </c>
      <c r="Q6193">
        <v>0</v>
      </c>
      <c r="R6193">
        <v>0</v>
      </c>
      <c r="S6193">
        <v>0</v>
      </c>
      <c r="T6193" s="23">
        <f t="shared" si="96"/>
        <v>0</v>
      </c>
      <c r="U6193" s="25">
        <v>44860.801865706002</v>
      </c>
    </row>
    <row r="6194" spans="1:21" x14ac:dyDescent="0.25">
      <c r="A6194" t="s">
        <v>30</v>
      </c>
      <c r="B6194" t="s">
        <v>252</v>
      </c>
      <c r="C6194" t="s">
        <v>460</v>
      </c>
      <c r="D6194" t="s">
        <v>426</v>
      </c>
      <c r="E6194" t="s">
        <v>361</v>
      </c>
      <c r="F6194" t="s">
        <v>362</v>
      </c>
      <c r="G6194" t="s">
        <v>18</v>
      </c>
      <c r="H6194" t="s">
        <v>363</v>
      </c>
      <c r="I6194" t="s">
        <v>364</v>
      </c>
      <c r="J6194">
        <v>7</v>
      </c>
      <c r="K6194">
        <v>266772.776155386</v>
      </c>
      <c r="L6194">
        <v>7192557.5102787102</v>
      </c>
      <c r="N6194">
        <v>3.7090113742455001E-2</v>
      </c>
      <c r="O6194">
        <v>3.53</v>
      </c>
      <c r="P6194">
        <v>3.3182</v>
      </c>
      <c r="Q6194">
        <v>0</v>
      </c>
      <c r="R6194">
        <v>0</v>
      </c>
      <c r="S6194">
        <v>-3.32</v>
      </c>
      <c r="T6194" s="23">
        <f t="shared" si="96"/>
        <v>-3.32</v>
      </c>
      <c r="U6194" s="25">
        <v>44860.801865706002</v>
      </c>
    </row>
    <row r="6195" spans="1:21" x14ac:dyDescent="0.25">
      <c r="A6195" t="s">
        <v>30</v>
      </c>
      <c r="B6195" t="s">
        <v>252</v>
      </c>
      <c r="C6195" t="s">
        <v>460</v>
      </c>
      <c r="D6195" t="s">
        <v>444</v>
      </c>
      <c r="E6195" t="s">
        <v>361</v>
      </c>
      <c r="F6195" t="s">
        <v>362</v>
      </c>
      <c r="G6195" t="s">
        <v>18</v>
      </c>
      <c r="H6195" t="s">
        <v>363</v>
      </c>
      <c r="I6195" t="s">
        <v>364</v>
      </c>
      <c r="J6195">
        <v>639</v>
      </c>
      <c r="K6195">
        <v>266772.776155386</v>
      </c>
      <c r="L6195">
        <v>7192557.5102787102</v>
      </c>
      <c r="N6195">
        <v>3.7090113742455001E-2</v>
      </c>
      <c r="O6195">
        <v>3.53</v>
      </c>
      <c r="P6195">
        <v>3.3182</v>
      </c>
      <c r="Q6195">
        <v>23</v>
      </c>
      <c r="R6195">
        <v>76.319999999999993</v>
      </c>
      <c r="S6195">
        <v>0</v>
      </c>
      <c r="T6195" s="23">
        <f t="shared" si="96"/>
        <v>76.319999999999993</v>
      </c>
      <c r="U6195" s="25">
        <v>44860.801865706002</v>
      </c>
    </row>
    <row r="6196" spans="1:21" x14ac:dyDescent="0.25">
      <c r="A6196" t="s">
        <v>30</v>
      </c>
      <c r="B6196" t="s">
        <v>252</v>
      </c>
      <c r="C6196" t="s">
        <v>460</v>
      </c>
      <c r="D6196" t="s">
        <v>443</v>
      </c>
      <c r="E6196" t="s">
        <v>361</v>
      </c>
      <c r="F6196" t="s">
        <v>362</v>
      </c>
      <c r="G6196" t="s">
        <v>18</v>
      </c>
      <c r="H6196" t="s">
        <v>363</v>
      </c>
      <c r="I6196" t="s">
        <v>364</v>
      </c>
      <c r="J6196">
        <v>256</v>
      </c>
      <c r="K6196">
        <v>266772.776155386</v>
      </c>
      <c r="L6196">
        <v>7192557.5102787102</v>
      </c>
      <c r="N6196">
        <v>3.7090113742455001E-2</v>
      </c>
      <c r="O6196">
        <v>3.53</v>
      </c>
      <c r="P6196">
        <v>3.3182</v>
      </c>
      <c r="Q6196">
        <v>9</v>
      </c>
      <c r="R6196">
        <v>29.86</v>
      </c>
      <c r="S6196">
        <v>0</v>
      </c>
      <c r="T6196" s="23">
        <f t="shared" si="96"/>
        <v>29.86</v>
      </c>
      <c r="U6196" s="25">
        <v>44860.801865706002</v>
      </c>
    </row>
    <row r="6197" spans="1:21" x14ac:dyDescent="0.25">
      <c r="A6197" t="s">
        <v>11</v>
      </c>
      <c r="B6197" t="s">
        <v>343</v>
      </c>
      <c r="C6197" t="s">
        <v>462</v>
      </c>
      <c r="D6197" t="s">
        <v>360</v>
      </c>
      <c r="E6197" t="s">
        <v>361</v>
      </c>
      <c r="F6197" t="s">
        <v>362</v>
      </c>
      <c r="G6197" t="s">
        <v>7</v>
      </c>
      <c r="H6197" t="s">
        <v>363</v>
      </c>
      <c r="I6197" t="s">
        <v>364</v>
      </c>
      <c r="J6197">
        <v>337</v>
      </c>
      <c r="K6197">
        <v>41967.843795627297</v>
      </c>
      <c r="L6197">
        <v>2553923.7593192202</v>
      </c>
      <c r="N6197">
        <v>1.6432692496198199E-2</v>
      </c>
      <c r="O6197">
        <v>1.83</v>
      </c>
      <c r="P6197">
        <v>1.7202</v>
      </c>
      <c r="Q6197">
        <v>5</v>
      </c>
      <c r="R6197">
        <v>8.6</v>
      </c>
      <c r="S6197">
        <v>0</v>
      </c>
      <c r="T6197" s="23">
        <f t="shared" si="96"/>
        <v>8.6</v>
      </c>
      <c r="U6197" s="25">
        <v>44860.801865706002</v>
      </c>
    </row>
    <row r="6198" spans="1:21" x14ac:dyDescent="0.25">
      <c r="A6198" t="s">
        <v>11</v>
      </c>
      <c r="B6198" t="s">
        <v>343</v>
      </c>
      <c r="C6198" t="s">
        <v>462</v>
      </c>
      <c r="D6198" t="s">
        <v>425</v>
      </c>
      <c r="E6198" t="s">
        <v>361</v>
      </c>
      <c r="F6198" t="s">
        <v>362</v>
      </c>
      <c r="G6198" t="s">
        <v>7</v>
      </c>
      <c r="H6198" t="s">
        <v>363</v>
      </c>
      <c r="I6198" t="s">
        <v>364</v>
      </c>
      <c r="J6198">
        <v>0</v>
      </c>
      <c r="K6198">
        <v>41967.843795627297</v>
      </c>
      <c r="L6198">
        <v>2553923.7593192202</v>
      </c>
      <c r="N6198">
        <v>1.6432692496198199E-2</v>
      </c>
      <c r="O6198">
        <v>1.83</v>
      </c>
      <c r="P6198">
        <v>1.7202</v>
      </c>
      <c r="Q6198">
        <v>0</v>
      </c>
      <c r="R6198">
        <v>0</v>
      </c>
      <c r="S6198">
        <v>0</v>
      </c>
      <c r="T6198" s="23">
        <f t="shared" si="96"/>
        <v>0</v>
      </c>
      <c r="U6198" s="25">
        <v>44860.801865706002</v>
      </c>
    </row>
    <row r="6199" spans="1:21" x14ac:dyDescent="0.25">
      <c r="A6199" t="s">
        <v>11</v>
      </c>
      <c r="B6199" t="s">
        <v>343</v>
      </c>
      <c r="C6199" t="s">
        <v>462</v>
      </c>
      <c r="D6199" t="s">
        <v>423</v>
      </c>
      <c r="E6199" t="s">
        <v>361</v>
      </c>
      <c r="F6199" t="s">
        <v>362</v>
      </c>
      <c r="G6199" t="s">
        <v>7</v>
      </c>
      <c r="H6199" t="s">
        <v>363</v>
      </c>
      <c r="I6199" t="s">
        <v>364</v>
      </c>
      <c r="J6199">
        <v>0</v>
      </c>
      <c r="K6199">
        <v>41967.843795627297</v>
      </c>
      <c r="L6199">
        <v>2553923.7593192202</v>
      </c>
      <c r="N6199">
        <v>1.6432692496198199E-2</v>
      </c>
      <c r="O6199">
        <v>1.83</v>
      </c>
      <c r="P6199">
        <v>1.7202</v>
      </c>
      <c r="Q6199">
        <v>0</v>
      </c>
      <c r="R6199">
        <v>0</v>
      </c>
      <c r="S6199">
        <v>0</v>
      </c>
      <c r="T6199" s="23">
        <f t="shared" si="96"/>
        <v>0</v>
      </c>
      <c r="U6199" s="25">
        <v>44860.801865706002</v>
      </c>
    </row>
    <row r="6200" spans="1:21" x14ac:dyDescent="0.25">
      <c r="A6200" t="s">
        <v>11</v>
      </c>
      <c r="B6200" t="s">
        <v>343</v>
      </c>
      <c r="C6200" t="s">
        <v>462</v>
      </c>
      <c r="D6200" t="s">
        <v>426</v>
      </c>
      <c r="E6200" t="s">
        <v>361</v>
      </c>
      <c r="F6200" t="s">
        <v>362</v>
      </c>
      <c r="G6200" t="s">
        <v>7</v>
      </c>
      <c r="H6200" t="s">
        <v>363</v>
      </c>
      <c r="I6200" t="s">
        <v>364</v>
      </c>
      <c r="J6200">
        <v>0</v>
      </c>
      <c r="K6200">
        <v>41967.843795627297</v>
      </c>
      <c r="L6200">
        <v>2553923.7593192202</v>
      </c>
      <c r="N6200">
        <v>1.6432692496198199E-2</v>
      </c>
      <c r="O6200">
        <v>1.83</v>
      </c>
      <c r="P6200">
        <v>1.7202</v>
      </c>
      <c r="Q6200">
        <v>0</v>
      </c>
      <c r="R6200">
        <v>0</v>
      </c>
      <c r="S6200">
        <v>0</v>
      </c>
      <c r="T6200" s="23">
        <f t="shared" si="96"/>
        <v>0</v>
      </c>
      <c r="U6200" s="25">
        <v>44860.801865706002</v>
      </c>
    </row>
    <row r="6201" spans="1:21" x14ac:dyDescent="0.25">
      <c r="A6201" t="s">
        <v>11</v>
      </c>
      <c r="B6201" t="s">
        <v>343</v>
      </c>
      <c r="C6201" t="s">
        <v>462</v>
      </c>
      <c r="D6201" t="s">
        <v>430</v>
      </c>
      <c r="E6201" t="s">
        <v>361</v>
      </c>
      <c r="F6201" t="s">
        <v>362</v>
      </c>
      <c r="G6201" t="s">
        <v>7</v>
      </c>
      <c r="H6201" t="s">
        <v>363</v>
      </c>
      <c r="I6201" t="s">
        <v>364</v>
      </c>
      <c r="J6201">
        <v>2863</v>
      </c>
      <c r="K6201">
        <v>41967.843795627297</v>
      </c>
      <c r="L6201">
        <v>2553923.7593192202</v>
      </c>
      <c r="N6201">
        <v>1.6432692496198199E-2</v>
      </c>
      <c r="O6201">
        <v>1.83</v>
      </c>
      <c r="P6201">
        <v>1.7202</v>
      </c>
      <c r="Q6201">
        <v>47</v>
      </c>
      <c r="R6201">
        <v>80.849999999999994</v>
      </c>
      <c r="S6201">
        <v>-1.72</v>
      </c>
      <c r="T6201" s="23">
        <f t="shared" si="96"/>
        <v>79.13</v>
      </c>
      <c r="U6201" s="25">
        <v>44860.801865706002</v>
      </c>
    </row>
    <row r="6202" spans="1:21" x14ac:dyDescent="0.25">
      <c r="A6202" t="s">
        <v>11</v>
      </c>
      <c r="B6202" t="s">
        <v>343</v>
      </c>
      <c r="C6202" t="s">
        <v>462</v>
      </c>
      <c r="D6202" t="s">
        <v>444</v>
      </c>
      <c r="E6202" t="s">
        <v>361</v>
      </c>
      <c r="F6202" t="s">
        <v>362</v>
      </c>
      <c r="G6202" t="s">
        <v>7</v>
      </c>
      <c r="H6202" t="s">
        <v>363</v>
      </c>
      <c r="I6202" t="s">
        <v>364</v>
      </c>
      <c r="J6202">
        <v>242</v>
      </c>
      <c r="K6202">
        <v>41967.843795627297</v>
      </c>
      <c r="L6202">
        <v>2553923.7593192202</v>
      </c>
      <c r="N6202">
        <v>1.6432692496198199E-2</v>
      </c>
      <c r="O6202">
        <v>1.83</v>
      </c>
      <c r="P6202">
        <v>1.7202</v>
      </c>
      <c r="Q6202">
        <v>3</v>
      </c>
      <c r="R6202">
        <v>5.16</v>
      </c>
      <c r="S6202">
        <v>0</v>
      </c>
      <c r="T6202" s="23">
        <f t="shared" si="96"/>
        <v>5.16</v>
      </c>
      <c r="U6202" s="25">
        <v>44860.801865706002</v>
      </c>
    </row>
    <row r="6203" spans="1:21" x14ac:dyDescent="0.25">
      <c r="A6203" t="s">
        <v>11</v>
      </c>
      <c r="B6203" t="s">
        <v>343</v>
      </c>
      <c r="C6203" t="s">
        <v>462</v>
      </c>
      <c r="D6203" t="s">
        <v>427</v>
      </c>
      <c r="E6203" t="s">
        <v>361</v>
      </c>
      <c r="F6203" t="s">
        <v>362</v>
      </c>
      <c r="G6203" t="s">
        <v>7</v>
      </c>
      <c r="H6203" t="s">
        <v>363</v>
      </c>
      <c r="I6203" t="s">
        <v>364</v>
      </c>
      <c r="J6203">
        <v>92</v>
      </c>
      <c r="K6203">
        <v>41967.843795627297</v>
      </c>
      <c r="L6203">
        <v>2553923.7593192202</v>
      </c>
      <c r="N6203">
        <v>1.6432692496198199E-2</v>
      </c>
      <c r="O6203">
        <v>1.83</v>
      </c>
      <c r="P6203">
        <v>1.7202</v>
      </c>
      <c r="Q6203">
        <v>1</v>
      </c>
      <c r="R6203">
        <v>1.72</v>
      </c>
      <c r="S6203">
        <v>0</v>
      </c>
      <c r="T6203" s="23">
        <f t="shared" si="96"/>
        <v>1.72</v>
      </c>
      <c r="U6203" s="25">
        <v>44860.801865706002</v>
      </c>
    </row>
    <row r="6204" spans="1:21" x14ac:dyDescent="0.25">
      <c r="A6204" t="s">
        <v>11</v>
      </c>
      <c r="B6204" t="s">
        <v>343</v>
      </c>
      <c r="C6204" t="s">
        <v>462</v>
      </c>
      <c r="D6204" t="s">
        <v>443</v>
      </c>
      <c r="E6204" t="s">
        <v>361</v>
      </c>
      <c r="F6204" t="s">
        <v>362</v>
      </c>
      <c r="G6204" t="s">
        <v>7</v>
      </c>
      <c r="H6204" t="s">
        <v>363</v>
      </c>
      <c r="I6204" t="s">
        <v>364</v>
      </c>
      <c r="J6204">
        <v>81</v>
      </c>
      <c r="K6204">
        <v>41967.843795627297</v>
      </c>
      <c r="L6204">
        <v>2553923.7593192202</v>
      </c>
      <c r="N6204">
        <v>1.6432692496198199E-2</v>
      </c>
      <c r="O6204">
        <v>1.83</v>
      </c>
      <c r="P6204">
        <v>1.7202</v>
      </c>
      <c r="Q6204">
        <v>1</v>
      </c>
      <c r="R6204">
        <v>1.72</v>
      </c>
      <c r="S6204">
        <v>0</v>
      </c>
      <c r="T6204" s="23">
        <f t="shared" si="96"/>
        <v>1.72</v>
      </c>
      <c r="U6204" s="25">
        <v>44860.801865706002</v>
      </c>
    </row>
    <row r="6205" spans="1:21" x14ac:dyDescent="0.25">
      <c r="A6205" t="s">
        <v>11</v>
      </c>
      <c r="B6205" t="s">
        <v>343</v>
      </c>
      <c r="C6205" t="s">
        <v>462</v>
      </c>
      <c r="D6205" t="s">
        <v>445</v>
      </c>
      <c r="E6205" t="s">
        <v>361</v>
      </c>
      <c r="F6205" t="s">
        <v>362</v>
      </c>
      <c r="G6205" t="s">
        <v>7</v>
      </c>
      <c r="H6205" t="s">
        <v>363</v>
      </c>
      <c r="I6205" t="s">
        <v>364</v>
      </c>
      <c r="J6205">
        <v>0</v>
      </c>
      <c r="K6205">
        <v>41967.843795627297</v>
      </c>
      <c r="L6205">
        <v>2553923.7593192202</v>
      </c>
      <c r="N6205">
        <v>1.6432692496198199E-2</v>
      </c>
      <c r="O6205">
        <v>1.83</v>
      </c>
      <c r="P6205">
        <v>1.7202</v>
      </c>
      <c r="Q6205">
        <v>0</v>
      </c>
      <c r="R6205">
        <v>0</v>
      </c>
      <c r="S6205">
        <v>0</v>
      </c>
      <c r="T6205" s="23">
        <f t="shared" si="96"/>
        <v>0</v>
      </c>
      <c r="U6205" s="25">
        <v>44860.801865706002</v>
      </c>
    </row>
    <row r="6206" spans="1:21" x14ac:dyDescent="0.25">
      <c r="A6206" t="s">
        <v>146</v>
      </c>
      <c r="B6206" t="s">
        <v>344</v>
      </c>
      <c r="C6206" t="s">
        <v>460</v>
      </c>
      <c r="D6206" t="s">
        <v>423</v>
      </c>
      <c r="E6206" t="s">
        <v>361</v>
      </c>
      <c r="F6206" t="s">
        <v>362</v>
      </c>
      <c r="G6206" t="s">
        <v>18</v>
      </c>
      <c r="H6206" t="s">
        <v>363</v>
      </c>
      <c r="I6206" t="s">
        <v>364</v>
      </c>
      <c r="J6206">
        <v>0</v>
      </c>
      <c r="K6206">
        <v>379009.03352365003</v>
      </c>
      <c r="L6206">
        <v>7192557.5102787102</v>
      </c>
      <c r="N6206">
        <v>5.2694612866427203E-2</v>
      </c>
      <c r="O6206">
        <v>3.53</v>
      </c>
      <c r="P6206">
        <v>3.3182</v>
      </c>
      <c r="Q6206">
        <v>0</v>
      </c>
      <c r="R6206">
        <v>0</v>
      </c>
      <c r="S6206">
        <v>0</v>
      </c>
      <c r="T6206" s="23">
        <f t="shared" si="96"/>
        <v>0</v>
      </c>
      <c r="U6206" s="25">
        <v>44860.801865706002</v>
      </c>
    </row>
    <row r="6207" spans="1:21" x14ac:dyDescent="0.25">
      <c r="A6207" t="s">
        <v>146</v>
      </c>
      <c r="B6207" t="s">
        <v>344</v>
      </c>
      <c r="C6207" t="s">
        <v>460</v>
      </c>
      <c r="D6207" t="s">
        <v>430</v>
      </c>
      <c r="E6207" t="s">
        <v>361</v>
      </c>
      <c r="F6207" t="s">
        <v>362</v>
      </c>
      <c r="G6207" t="s">
        <v>18</v>
      </c>
      <c r="H6207" t="s">
        <v>363</v>
      </c>
      <c r="I6207" t="s">
        <v>364</v>
      </c>
      <c r="J6207">
        <v>7514</v>
      </c>
      <c r="K6207">
        <v>379009.03352365003</v>
      </c>
      <c r="L6207">
        <v>7192557.5102787102</v>
      </c>
      <c r="N6207">
        <v>5.2694612866427203E-2</v>
      </c>
      <c r="O6207">
        <v>3.53</v>
      </c>
      <c r="P6207">
        <v>3.3182</v>
      </c>
      <c r="Q6207">
        <v>395</v>
      </c>
      <c r="R6207">
        <v>1310.69</v>
      </c>
      <c r="S6207">
        <v>-23.23</v>
      </c>
      <c r="T6207" s="23">
        <f t="shared" si="96"/>
        <v>1287.46</v>
      </c>
      <c r="U6207" s="25">
        <v>44860.801865706002</v>
      </c>
    </row>
    <row r="6208" spans="1:21" x14ac:dyDescent="0.25">
      <c r="A6208" t="s">
        <v>146</v>
      </c>
      <c r="B6208" t="s">
        <v>344</v>
      </c>
      <c r="C6208" t="s">
        <v>460</v>
      </c>
      <c r="D6208" t="s">
        <v>425</v>
      </c>
      <c r="E6208" t="s">
        <v>361</v>
      </c>
      <c r="F6208" t="s">
        <v>362</v>
      </c>
      <c r="G6208" t="s">
        <v>18</v>
      </c>
      <c r="H6208" t="s">
        <v>363</v>
      </c>
      <c r="I6208" t="s">
        <v>364</v>
      </c>
      <c r="J6208">
        <v>0</v>
      </c>
      <c r="K6208">
        <v>379009.03352365003</v>
      </c>
      <c r="L6208">
        <v>7192557.5102787102</v>
      </c>
      <c r="N6208">
        <v>5.2694612866427203E-2</v>
      </c>
      <c r="O6208">
        <v>3.53</v>
      </c>
      <c r="P6208">
        <v>3.3182</v>
      </c>
      <c r="Q6208">
        <v>0</v>
      </c>
      <c r="R6208">
        <v>0</v>
      </c>
      <c r="S6208">
        <v>0</v>
      </c>
      <c r="T6208" s="23">
        <f t="shared" si="96"/>
        <v>0</v>
      </c>
      <c r="U6208" s="25">
        <v>44860.801865706002</v>
      </c>
    </row>
    <row r="6209" spans="1:21" x14ac:dyDescent="0.25">
      <c r="A6209" t="s">
        <v>146</v>
      </c>
      <c r="B6209" t="s">
        <v>344</v>
      </c>
      <c r="C6209" t="s">
        <v>460</v>
      </c>
      <c r="D6209" t="s">
        <v>360</v>
      </c>
      <c r="E6209" t="s">
        <v>361</v>
      </c>
      <c r="F6209" t="s">
        <v>362</v>
      </c>
      <c r="G6209" t="s">
        <v>18</v>
      </c>
      <c r="H6209" t="s">
        <v>363</v>
      </c>
      <c r="I6209" t="s">
        <v>364</v>
      </c>
      <c r="J6209">
        <v>618</v>
      </c>
      <c r="K6209">
        <v>379009.03352365003</v>
      </c>
      <c r="L6209">
        <v>7192557.5102787102</v>
      </c>
      <c r="N6209">
        <v>5.2694612866427203E-2</v>
      </c>
      <c r="O6209">
        <v>3.53</v>
      </c>
      <c r="P6209">
        <v>3.3182</v>
      </c>
      <c r="Q6209">
        <v>32</v>
      </c>
      <c r="R6209">
        <v>106.18</v>
      </c>
      <c r="S6209">
        <v>9.9600000000000009</v>
      </c>
      <c r="T6209" s="23">
        <f t="shared" si="96"/>
        <v>116.14000000000001</v>
      </c>
      <c r="U6209" s="25">
        <v>44860.801865706002</v>
      </c>
    </row>
    <row r="6210" spans="1:21" x14ac:dyDescent="0.25">
      <c r="A6210" t="s">
        <v>146</v>
      </c>
      <c r="B6210" t="s">
        <v>344</v>
      </c>
      <c r="C6210" t="s">
        <v>460</v>
      </c>
      <c r="D6210" t="s">
        <v>427</v>
      </c>
      <c r="E6210" t="s">
        <v>361</v>
      </c>
      <c r="F6210" t="s">
        <v>362</v>
      </c>
      <c r="G6210" t="s">
        <v>18</v>
      </c>
      <c r="H6210" t="s">
        <v>363</v>
      </c>
      <c r="I6210" t="s">
        <v>364</v>
      </c>
      <c r="J6210">
        <v>264</v>
      </c>
      <c r="K6210">
        <v>379009.03352365003</v>
      </c>
      <c r="L6210">
        <v>7192557.5102787102</v>
      </c>
      <c r="N6210">
        <v>5.2694612866427203E-2</v>
      </c>
      <c r="O6210">
        <v>3.53</v>
      </c>
      <c r="P6210">
        <v>3.3182</v>
      </c>
      <c r="Q6210">
        <v>13</v>
      </c>
      <c r="R6210">
        <v>43.14</v>
      </c>
      <c r="S6210">
        <v>0</v>
      </c>
      <c r="T6210" s="23">
        <f t="shared" si="96"/>
        <v>43.14</v>
      </c>
      <c r="U6210" s="25">
        <v>44860.801865706002</v>
      </c>
    </row>
    <row r="6211" spans="1:21" x14ac:dyDescent="0.25">
      <c r="A6211" t="s">
        <v>146</v>
      </c>
      <c r="B6211" t="s">
        <v>344</v>
      </c>
      <c r="C6211" t="s">
        <v>460</v>
      </c>
      <c r="D6211" t="s">
        <v>445</v>
      </c>
      <c r="E6211" t="s">
        <v>361</v>
      </c>
      <c r="F6211" t="s">
        <v>362</v>
      </c>
      <c r="G6211" t="s">
        <v>18</v>
      </c>
      <c r="H6211" t="s">
        <v>363</v>
      </c>
      <c r="I6211" t="s">
        <v>364</v>
      </c>
      <c r="J6211">
        <v>0</v>
      </c>
      <c r="K6211">
        <v>379009.03352365003</v>
      </c>
      <c r="L6211">
        <v>7192557.5102787102</v>
      </c>
      <c r="N6211">
        <v>5.2694612866427203E-2</v>
      </c>
      <c r="O6211">
        <v>3.53</v>
      </c>
      <c r="P6211">
        <v>3.3182</v>
      </c>
      <c r="Q6211">
        <v>0</v>
      </c>
      <c r="R6211">
        <v>0</v>
      </c>
      <c r="S6211">
        <v>0</v>
      </c>
      <c r="T6211" s="23">
        <f t="shared" si="96"/>
        <v>0</v>
      </c>
      <c r="U6211" s="25">
        <v>44860.801865706002</v>
      </c>
    </row>
    <row r="6212" spans="1:21" x14ac:dyDescent="0.25">
      <c r="A6212" t="s">
        <v>146</v>
      </c>
      <c r="B6212" t="s">
        <v>344</v>
      </c>
      <c r="C6212" t="s">
        <v>460</v>
      </c>
      <c r="D6212" t="s">
        <v>426</v>
      </c>
      <c r="E6212" t="s">
        <v>361</v>
      </c>
      <c r="F6212" t="s">
        <v>362</v>
      </c>
      <c r="G6212" t="s">
        <v>18</v>
      </c>
      <c r="H6212" t="s">
        <v>363</v>
      </c>
      <c r="I6212" t="s">
        <v>364</v>
      </c>
      <c r="J6212">
        <v>7</v>
      </c>
      <c r="K6212">
        <v>379009.03352365003</v>
      </c>
      <c r="L6212">
        <v>7192557.5102787102</v>
      </c>
      <c r="N6212">
        <v>5.2694612866427203E-2</v>
      </c>
      <c r="O6212">
        <v>3.53</v>
      </c>
      <c r="P6212">
        <v>3.3182</v>
      </c>
      <c r="Q6212">
        <v>0</v>
      </c>
      <c r="R6212">
        <v>0</v>
      </c>
      <c r="S6212">
        <v>3.32</v>
      </c>
      <c r="T6212" s="23">
        <f t="shared" si="96"/>
        <v>3.32</v>
      </c>
      <c r="U6212" s="25">
        <v>44860.801865706002</v>
      </c>
    </row>
    <row r="6213" spans="1:21" x14ac:dyDescent="0.25">
      <c r="A6213" t="s">
        <v>146</v>
      </c>
      <c r="B6213" t="s">
        <v>344</v>
      </c>
      <c r="C6213" t="s">
        <v>460</v>
      </c>
      <c r="D6213" t="s">
        <v>444</v>
      </c>
      <c r="E6213" t="s">
        <v>361</v>
      </c>
      <c r="F6213" t="s">
        <v>362</v>
      </c>
      <c r="G6213" t="s">
        <v>18</v>
      </c>
      <c r="H6213" t="s">
        <v>363</v>
      </c>
      <c r="I6213" t="s">
        <v>364</v>
      </c>
      <c r="J6213">
        <v>639</v>
      </c>
      <c r="K6213">
        <v>379009.03352365003</v>
      </c>
      <c r="L6213">
        <v>7192557.5102787102</v>
      </c>
      <c r="N6213">
        <v>5.2694612866427203E-2</v>
      </c>
      <c r="O6213">
        <v>3.53</v>
      </c>
      <c r="P6213">
        <v>3.3182</v>
      </c>
      <c r="Q6213">
        <v>33</v>
      </c>
      <c r="R6213">
        <v>109.5</v>
      </c>
      <c r="S6213">
        <v>0</v>
      </c>
      <c r="T6213" s="23">
        <f t="shared" ref="T6213:T6276" si="97">SUM(R6213+S6213)</f>
        <v>109.5</v>
      </c>
      <c r="U6213" s="25">
        <v>44860.801865706002</v>
      </c>
    </row>
    <row r="6214" spans="1:21" x14ac:dyDescent="0.25">
      <c r="A6214" t="s">
        <v>146</v>
      </c>
      <c r="B6214" t="s">
        <v>344</v>
      </c>
      <c r="C6214" t="s">
        <v>460</v>
      </c>
      <c r="D6214" t="s">
        <v>443</v>
      </c>
      <c r="E6214" t="s">
        <v>361</v>
      </c>
      <c r="F6214" t="s">
        <v>362</v>
      </c>
      <c r="G6214" t="s">
        <v>18</v>
      </c>
      <c r="H6214" t="s">
        <v>363</v>
      </c>
      <c r="I6214" t="s">
        <v>364</v>
      </c>
      <c r="J6214">
        <v>256</v>
      </c>
      <c r="K6214">
        <v>379009.03352365003</v>
      </c>
      <c r="L6214">
        <v>7192557.5102787102</v>
      </c>
      <c r="N6214">
        <v>5.2694612866427203E-2</v>
      </c>
      <c r="O6214">
        <v>3.53</v>
      </c>
      <c r="P6214">
        <v>3.3182</v>
      </c>
      <c r="Q6214">
        <v>13</v>
      </c>
      <c r="R6214">
        <v>43.14</v>
      </c>
      <c r="S6214">
        <v>6.63</v>
      </c>
      <c r="T6214" s="23">
        <f t="shared" si="97"/>
        <v>49.77</v>
      </c>
      <c r="U6214" s="25">
        <v>44860.801865706002</v>
      </c>
    </row>
    <row r="6215" spans="1:21" x14ac:dyDescent="0.25">
      <c r="A6215" t="s">
        <v>84</v>
      </c>
      <c r="B6215" t="s">
        <v>220</v>
      </c>
      <c r="C6215" t="s">
        <v>460</v>
      </c>
      <c r="D6215" t="s">
        <v>423</v>
      </c>
      <c r="E6215" t="s">
        <v>361</v>
      </c>
      <c r="F6215" t="s">
        <v>362</v>
      </c>
      <c r="G6215" t="s">
        <v>18</v>
      </c>
      <c r="H6215" t="s">
        <v>363</v>
      </c>
      <c r="I6215" t="s">
        <v>364</v>
      </c>
      <c r="J6215">
        <v>0</v>
      </c>
      <c r="K6215">
        <v>287031.58391628403</v>
      </c>
      <c r="L6215">
        <v>7192557.5102787102</v>
      </c>
      <c r="N6215">
        <v>3.9906748539180102E-2</v>
      </c>
      <c r="O6215">
        <v>3.53</v>
      </c>
      <c r="P6215">
        <v>3.3182</v>
      </c>
      <c r="Q6215">
        <v>0</v>
      </c>
      <c r="R6215">
        <v>0</v>
      </c>
      <c r="S6215">
        <v>0</v>
      </c>
      <c r="T6215" s="23">
        <f t="shared" si="97"/>
        <v>0</v>
      </c>
      <c r="U6215" s="25">
        <v>44860.801865706002</v>
      </c>
    </row>
    <row r="6216" spans="1:21" x14ac:dyDescent="0.25">
      <c r="A6216" t="s">
        <v>84</v>
      </c>
      <c r="B6216" t="s">
        <v>220</v>
      </c>
      <c r="C6216" t="s">
        <v>460</v>
      </c>
      <c r="D6216" t="s">
        <v>430</v>
      </c>
      <c r="E6216" t="s">
        <v>361</v>
      </c>
      <c r="F6216" t="s">
        <v>362</v>
      </c>
      <c r="G6216" t="s">
        <v>18</v>
      </c>
      <c r="H6216" t="s">
        <v>363</v>
      </c>
      <c r="I6216" t="s">
        <v>364</v>
      </c>
      <c r="J6216">
        <v>7514</v>
      </c>
      <c r="K6216">
        <v>287031.58391628403</v>
      </c>
      <c r="L6216">
        <v>7192557.5102787102</v>
      </c>
      <c r="N6216">
        <v>3.9906748539180102E-2</v>
      </c>
      <c r="O6216">
        <v>3.53</v>
      </c>
      <c r="P6216">
        <v>3.3182</v>
      </c>
      <c r="Q6216">
        <v>299</v>
      </c>
      <c r="R6216">
        <v>992.14</v>
      </c>
      <c r="S6216">
        <v>-19.899999999999999</v>
      </c>
      <c r="T6216" s="23">
        <f t="shared" si="97"/>
        <v>972.24</v>
      </c>
      <c r="U6216" s="25">
        <v>44860.801865706002</v>
      </c>
    </row>
    <row r="6217" spans="1:21" x14ac:dyDescent="0.25">
      <c r="A6217" t="s">
        <v>84</v>
      </c>
      <c r="B6217" t="s">
        <v>220</v>
      </c>
      <c r="C6217" t="s">
        <v>460</v>
      </c>
      <c r="D6217" t="s">
        <v>425</v>
      </c>
      <c r="E6217" t="s">
        <v>361</v>
      </c>
      <c r="F6217" t="s">
        <v>362</v>
      </c>
      <c r="G6217" t="s">
        <v>18</v>
      </c>
      <c r="H6217" t="s">
        <v>363</v>
      </c>
      <c r="I6217" t="s">
        <v>364</v>
      </c>
      <c r="J6217">
        <v>0</v>
      </c>
      <c r="K6217">
        <v>287031.58391628403</v>
      </c>
      <c r="L6217">
        <v>7192557.5102787102</v>
      </c>
      <c r="N6217">
        <v>3.9906748539180102E-2</v>
      </c>
      <c r="O6217">
        <v>3.53</v>
      </c>
      <c r="P6217">
        <v>3.3182</v>
      </c>
      <c r="Q6217">
        <v>0</v>
      </c>
      <c r="R6217">
        <v>0</v>
      </c>
      <c r="S6217">
        <v>0</v>
      </c>
      <c r="T6217" s="23">
        <f t="shared" si="97"/>
        <v>0</v>
      </c>
      <c r="U6217" s="25">
        <v>44860.801865706002</v>
      </c>
    </row>
    <row r="6218" spans="1:21" x14ac:dyDescent="0.25">
      <c r="A6218" t="s">
        <v>84</v>
      </c>
      <c r="B6218" t="s">
        <v>220</v>
      </c>
      <c r="C6218" t="s">
        <v>460</v>
      </c>
      <c r="D6218" t="s">
        <v>360</v>
      </c>
      <c r="E6218" t="s">
        <v>361</v>
      </c>
      <c r="F6218" t="s">
        <v>362</v>
      </c>
      <c r="G6218" t="s">
        <v>18</v>
      </c>
      <c r="H6218" t="s">
        <v>363</v>
      </c>
      <c r="I6218" t="s">
        <v>364</v>
      </c>
      <c r="J6218">
        <v>618</v>
      </c>
      <c r="K6218">
        <v>287031.58391628403</v>
      </c>
      <c r="L6218">
        <v>7192557.5102787102</v>
      </c>
      <c r="N6218">
        <v>3.9906748539180102E-2</v>
      </c>
      <c r="O6218">
        <v>3.53</v>
      </c>
      <c r="P6218">
        <v>3.3182</v>
      </c>
      <c r="Q6218">
        <v>24</v>
      </c>
      <c r="R6218">
        <v>79.64</v>
      </c>
      <c r="S6218">
        <v>3.31</v>
      </c>
      <c r="T6218" s="23">
        <f t="shared" si="97"/>
        <v>82.95</v>
      </c>
      <c r="U6218" s="25">
        <v>44860.801865706002</v>
      </c>
    </row>
    <row r="6219" spans="1:21" x14ac:dyDescent="0.25">
      <c r="A6219" t="s">
        <v>84</v>
      </c>
      <c r="B6219" t="s">
        <v>220</v>
      </c>
      <c r="C6219" t="s">
        <v>460</v>
      </c>
      <c r="D6219" t="s">
        <v>427</v>
      </c>
      <c r="E6219" t="s">
        <v>361</v>
      </c>
      <c r="F6219" t="s">
        <v>362</v>
      </c>
      <c r="G6219" t="s">
        <v>18</v>
      </c>
      <c r="H6219" t="s">
        <v>363</v>
      </c>
      <c r="I6219" t="s">
        <v>364</v>
      </c>
      <c r="J6219">
        <v>264</v>
      </c>
      <c r="K6219">
        <v>287031.58391628403</v>
      </c>
      <c r="L6219">
        <v>7192557.5102787102</v>
      </c>
      <c r="N6219">
        <v>3.9906748539180102E-2</v>
      </c>
      <c r="O6219">
        <v>3.53</v>
      </c>
      <c r="P6219">
        <v>3.3182</v>
      </c>
      <c r="Q6219">
        <v>10</v>
      </c>
      <c r="R6219">
        <v>33.18</v>
      </c>
      <c r="S6219">
        <v>0</v>
      </c>
      <c r="T6219" s="23">
        <f t="shared" si="97"/>
        <v>33.18</v>
      </c>
      <c r="U6219" s="25">
        <v>44860.801865706002</v>
      </c>
    </row>
    <row r="6220" spans="1:21" x14ac:dyDescent="0.25">
      <c r="A6220" t="s">
        <v>84</v>
      </c>
      <c r="B6220" t="s">
        <v>220</v>
      </c>
      <c r="C6220" t="s">
        <v>460</v>
      </c>
      <c r="D6220" t="s">
        <v>445</v>
      </c>
      <c r="E6220" t="s">
        <v>361</v>
      </c>
      <c r="F6220" t="s">
        <v>362</v>
      </c>
      <c r="G6220" t="s">
        <v>18</v>
      </c>
      <c r="H6220" t="s">
        <v>363</v>
      </c>
      <c r="I6220" t="s">
        <v>364</v>
      </c>
      <c r="J6220">
        <v>0</v>
      </c>
      <c r="K6220">
        <v>287031.58391628403</v>
      </c>
      <c r="L6220">
        <v>7192557.5102787102</v>
      </c>
      <c r="N6220">
        <v>3.9906748539180102E-2</v>
      </c>
      <c r="O6220">
        <v>3.53</v>
      </c>
      <c r="P6220">
        <v>3.3182</v>
      </c>
      <c r="Q6220">
        <v>0</v>
      </c>
      <c r="R6220">
        <v>0</v>
      </c>
      <c r="S6220">
        <v>0</v>
      </c>
      <c r="T6220" s="23">
        <f t="shared" si="97"/>
        <v>0</v>
      </c>
      <c r="U6220" s="25">
        <v>44860.801865706002</v>
      </c>
    </row>
    <row r="6221" spans="1:21" x14ac:dyDescent="0.25">
      <c r="A6221" t="s">
        <v>84</v>
      </c>
      <c r="B6221" t="s">
        <v>220</v>
      </c>
      <c r="C6221" t="s">
        <v>460</v>
      </c>
      <c r="D6221" t="s">
        <v>426</v>
      </c>
      <c r="E6221" t="s">
        <v>361</v>
      </c>
      <c r="F6221" t="s">
        <v>362</v>
      </c>
      <c r="G6221" t="s">
        <v>18</v>
      </c>
      <c r="H6221" t="s">
        <v>363</v>
      </c>
      <c r="I6221" t="s">
        <v>364</v>
      </c>
      <c r="J6221">
        <v>7</v>
      </c>
      <c r="K6221">
        <v>287031.58391628403</v>
      </c>
      <c r="L6221">
        <v>7192557.5102787102</v>
      </c>
      <c r="N6221">
        <v>3.9906748539180102E-2</v>
      </c>
      <c r="O6221">
        <v>3.53</v>
      </c>
      <c r="P6221">
        <v>3.3182</v>
      </c>
      <c r="Q6221">
        <v>0</v>
      </c>
      <c r="R6221">
        <v>0</v>
      </c>
      <c r="S6221">
        <v>0</v>
      </c>
      <c r="T6221" s="23">
        <f t="shared" si="97"/>
        <v>0</v>
      </c>
      <c r="U6221" s="25">
        <v>44860.801865706002</v>
      </c>
    </row>
    <row r="6222" spans="1:21" x14ac:dyDescent="0.25">
      <c r="A6222" t="s">
        <v>84</v>
      </c>
      <c r="B6222" t="s">
        <v>220</v>
      </c>
      <c r="C6222" t="s">
        <v>460</v>
      </c>
      <c r="D6222" t="s">
        <v>444</v>
      </c>
      <c r="E6222" t="s">
        <v>361</v>
      </c>
      <c r="F6222" t="s">
        <v>362</v>
      </c>
      <c r="G6222" t="s">
        <v>18</v>
      </c>
      <c r="H6222" t="s">
        <v>363</v>
      </c>
      <c r="I6222" t="s">
        <v>364</v>
      </c>
      <c r="J6222">
        <v>639</v>
      </c>
      <c r="K6222">
        <v>287031.58391628403</v>
      </c>
      <c r="L6222">
        <v>7192557.5102787102</v>
      </c>
      <c r="N6222">
        <v>3.9906748539180102E-2</v>
      </c>
      <c r="O6222">
        <v>3.53</v>
      </c>
      <c r="P6222">
        <v>3.3182</v>
      </c>
      <c r="Q6222">
        <v>25</v>
      </c>
      <c r="R6222">
        <v>82.95</v>
      </c>
      <c r="S6222">
        <v>0</v>
      </c>
      <c r="T6222" s="23">
        <f t="shared" si="97"/>
        <v>82.95</v>
      </c>
      <c r="U6222" s="25">
        <v>44860.801865706002</v>
      </c>
    </row>
    <row r="6223" spans="1:21" x14ac:dyDescent="0.25">
      <c r="A6223" t="s">
        <v>84</v>
      </c>
      <c r="B6223" t="s">
        <v>220</v>
      </c>
      <c r="C6223" t="s">
        <v>460</v>
      </c>
      <c r="D6223" t="s">
        <v>443</v>
      </c>
      <c r="E6223" t="s">
        <v>361</v>
      </c>
      <c r="F6223" t="s">
        <v>362</v>
      </c>
      <c r="G6223" t="s">
        <v>18</v>
      </c>
      <c r="H6223" t="s">
        <v>363</v>
      </c>
      <c r="I6223" t="s">
        <v>364</v>
      </c>
      <c r="J6223">
        <v>256</v>
      </c>
      <c r="K6223">
        <v>287031.58391628403</v>
      </c>
      <c r="L6223">
        <v>7192557.5102787102</v>
      </c>
      <c r="N6223">
        <v>3.9906748539180102E-2</v>
      </c>
      <c r="O6223">
        <v>3.53</v>
      </c>
      <c r="P6223">
        <v>3.3182</v>
      </c>
      <c r="Q6223">
        <v>10</v>
      </c>
      <c r="R6223">
        <v>33.18</v>
      </c>
      <c r="S6223">
        <v>3.32</v>
      </c>
      <c r="T6223" s="23">
        <f t="shared" si="97"/>
        <v>36.5</v>
      </c>
      <c r="U6223" s="25">
        <v>44860.801865706002</v>
      </c>
    </row>
    <row r="6224" spans="1:21" x14ac:dyDescent="0.25">
      <c r="A6224" t="s">
        <v>162</v>
      </c>
      <c r="B6224" t="s">
        <v>328</v>
      </c>
      <c r="C6224" t="s">
        <v>460</v>
      </c>
      <c r="D6224" t="s">
        <v>423</v>
      </c>
      <c r="E6224" t="s">
        <v>361</v>
      </c>
      <c r="F6224" t="s">
        <v>362</v>
      </c>
      <c r="G6224" t="s">
        <v>18</v>
      </c>
      <c r="H6224" t="s">
        <v>363</v>
      </c>
      <c r="I6224" t="s">
        <v>364</v>
      </c>
      <c r="J6224">
        <v>0</v>
      </c>
      <c r="K6224">
        <v>23984.095856836699</v>
      </c>
      <c r="L6224">
        <v>7192557.5102787102</v>
      </c>
      <c r="N6224">
        <v>3.33457130131551E-3</v>
      </c>
      <c r="O6224">
        <v>3.53</v>
      </c>
      <c r="P6224">
        <v>3.3182</v>
      </c>
      <c r="Q6224">
        <v>0</v>
      </c>
      <c r="R6224">
        <v>0</v>
      </c>
      <c r="S6224">
        <v>0</v>
      </c>
      <c r="T6224" s="23">
        <f t="shared" si="97"/>
        <v>0</v>
      </c>
      <c r="U6224" s="25">
        <v>44860.801865706002</v>
      </c>
    </row>
    <row r="6225" spans="1:21" x14ac:dyDescent="0.25">
      <c r="A6225" t="s">
        <v>162</v>
      </c>
      <c r="B6225" t="s">
        <v>328</v>
      </c>
      <c r="C6225" t="s">
        <v>460</v>
      </c>
      <c r="D6225" t="s">
        <v>430</v>
      </c>
      <c r="E6225" t="s">
        <v>361</v>
      </c>
      <c r="F6225" t="s">
        <v>362</v>
      </c>
      <c r="G6225" t="s">
        <v>18</v>
      </c>
      <c r="H6225" t="s">
        <v>363</v>
      </c>
      <c r="I6225" t="s">
        <v>364</v>
      </c>
      <c r="J6225">
        <v>7514</v>
      </c>
      <c r="K6225">
        <v>23984.095856836699</v>
      </c>
      <c r="L6225">
        <v>7192557.5102787102</v>
      </c>
      <c r="N6225">
        <v>3.33457130131551E-3</v>
      </c>
      <c r="O6225">
        <v>3.53</v>
      </c>
      <c r="P6225">
        <v>3.3182</v>
      </c>
      <c r="Q6225">
        <v>25</v>
      </c>
      <c r="R6225">
        <v>82.95</v>
      </c>
      <c r="S6225">
        <v>-3.31</v>
      </c>
      <c r="T6225" s="23">
        <f t="shared" si="97"/>
        <v>79.64</v>
      </c>
      <c r="U6225" s="25">
        <v>44860.801865706002</v>
      </c>
    </row>
    <row r="6226" spans="1:21" x14ac:dyDescent="0.25">
      <c r="A6226" t="s">
        <v>162</v>
      </c>
      <c r="B6226" t="s">
        <v>328</v>
      </c>
      <c r="C6226" t="s">
        <v>460</v>
      </c>
      <c r="D6226" t="s">
        <v>425</v>
      </c>
      <c r="E6226" t="s">
        <v>361</v>
      </c>
      <c r="F6226" t="s">
        <v>362</v>
      </c>
      <c r="G6226" t="s">
        <v>18</v>
      </c>
      <c r="H6226" t="s">
        <v>363</v>
      </c>
      <c r="I6226" t="s">
        <v>364</v>
      </c>
      <c r="J6226">
        <v>0</v>
      </c>
      <c r="K6226">
        <v>23984.095856836699</v>
      </c>
      <c r="L6226">
        <v>7192557.5102787102</v>
      </c>
      <c r="N6226">
        <v>3.33457130131551E-3</v>
      </c>
      <c r="O6226">
        <v>3.53</v>
      </c>
      <c r="P6226">
        <v>3.3182</v>
      </c>
      <c r="Q6226">
        <v>0</v>
      </c>
      <c r="R6226">
        <v>0</v>
      </c>
      <c r="S6226">
        <v>0</v>
      </c>
      <c r="T6226" s="23">
        <f t="shared" si="97"/>
        <v>0</v>
      </c>
      <c r="U6226" s="25">
        <v>44860.801865706002</v>
      </c>
    </row>
    <row r="6227" spans="1:21" x14ac:dyDescent="0.25">
      <c r="A6227" t="s">
        <v>162</v>
      </c>
      <c r="B6227" t="s">
        <v>328</v>
      </c>
      <c r="C6227" t="s">
        <v>460</v>
      </c>
      <c r="D6227" t="s">
        <v>360</v>
      </c>
      <c r="E6227" t="s">
        <v>361</v>
      </c>
      <c r="F6227" t="s">
        <v>362</v>
      </c>
      <c r="G6227" t="s">
        <v>18</v>
      </c>
      <c r="H6227" t="s">
        <v>363</v>
      </c>
      <c r="I6227" t="s">
        <v>364</v>
      </c>
      <c r="J6227">
        <v>618</v>
      </c>
      <c r="K6227">
        <v>23984.095856836699</v>
      </c>
      <c r="L6227">
        <v>7192557.5102787102</v>
      </c>
      <c r="N6227">
        <v>3.33457130131551E-3</v>
      </c>
      <c r="O6227">
        <v>3.53</v>
      </c>
      <c r="P6227">
        <v>3.3182</v>
      </c>
      <c r="Q6227">
        <v>2</v>
      </c>
      <c r="R6227">
        <v>6.64</v>
      </c>
      <c r="S6227">
        <v>0</v>
      </c>
      <c r="T6227" s="23">
        <f t="shared" si="97"/>
        <v>6.64</v>
      </c>
      <c r="U6227" s="25">
        <v>44860.801865706002</v>
      </c>
    </row>
    <row r="6228" spans="1:21" x14ac:dyDescent="0.25">
      <c r="A6228" t="s">
        <v>162</v>
      </c>
      <c r="B6228" t="s">
        <v>328</v>
      </c>
      <c r="C6228" t="s">
        <v>460</v>
      </c>
      <c r="D6228" t="s">
        <v>427</v>
      </c>
      <c r="E6228" t="s">
        <v>361</v>
      </c>
      <c r="F6228" t="s">
        <v>362</v>
      </c>
      <c r="G6228" t="s">
        <v>18</v>
      </c>
      <c r="H6228" t="s">
        <v>363</v>
      </c>
      <c r="I6228" t="s">
        <v>364</v>
      </c>
      <c r="J6228">
        <v>264</v>
      </c>
      <c r="K6228">
        <v>23984.095856836699</v>
      </c>
      <c r="L6228">
        <v>7192557.5102787102</v>
      </c>
      <c r="N6228">
        <v>3.33457130131551E-3</v>
      </c>
      <c r="O6228">
        <v>3.53</v>
      </c>
      <c r="P6228">
        <v>3.3182</v>
      </c>
      <c r="Q6228">
        <v>0</v>
      </c>
      <c r="R6228">
        <v>0</v>
      </c>
      <c r="S6228">
        <v>0</v>
      </c>
      <c r="T6228" s="23">
        <f t="shared" si="97"/>
        <v>0</v>
      </c>
      <c r="U6228" s="25">
        <v>44860.801865706002</v>
      </c>
    </row>
    <row r="6229" spans="1:21" x14ac:dyDescent="0.25">
      <c r="A6229" t="s">
        <v>162</v>
      </c>
      <c r="B6229" t="s">
        <v>328</v>
      </c>
      <c r="C6229" t="s">
        <v>460</v>
      </c>
      <c r="D6229" t="s">
        <v>445</v>
      </c>
      <c r="E6229" t="s">
        <v>361</v>
      </c>
      <c r="F6229" t="s">
        <v>362</v>
      </c>
      <c r="G6229" t="s">
        <v>18</v>
      </c>
      <c r="H6229" t="s">
        <v>363</v>
      </c>
      <c r="I6229" t="s">
        <v>364</v>
      </c>
      <c r="J6229">
        <v>0</v>
      </c>
      <c r="K6229">
        <v>23984.095856836699</v>
      </c>
      <c r="L6229">
        <v>7192557.5102787102</v>
      </c>
      <c r="N6229">
        <v>3.33457130131551E-3</v>
      </c>
      <c r="O6229">
        <v>3.53</v>
      </c>
      <c r="P6229">
        <v>3.3182</v>
      </c>
      <c r="Q6229">
        <v>0</v>
      </c>
      <c r="R6229">
        <v>0</v>
      </c>
      <c r="S6229">
        <v>0</v>
      </c>
      <c r="T6229" s="23">
        <f t="shared" si="97"/>
        <v>0</v>
      </c>
      <c r="U6229" s="25">
        <v>44860.801865706002</v>
      </c>
    </row>
    <row r="6230" spans="1:21" x14ac:dyDescent="0.25">
      <c r="A6230" t="s">
        <v>162</v>
      </c>
      <c r="B6230" t="s">
        <v>328</v>
      </c>
      <c r="C6230" t="s">
        <v>460</v>
      </c>
      <c r="D6230" t="s">
        <v>426</v>
      </c>
      <c r="E6230" t="s">
        <v>361</v>
      </c>
      <c r="F6230" t="s">
        <v>362</v>
      </c>
      <c r="G6230" t="s">
        <v>18</v>
      </c>
      <c r="H6230" t="s">
        <v>363</v>
      </c>
      <c r="I6230" t="s">
        <v>364</v>
      </c>
      <c r="J6230">
        <v>7</v>
      </c>
      <c r="K6230">
        <v>23984.095856836699</v>
      </c>
      <c r="L6230">
        <v>7192557.5102787102</v>
      </c>
      <c r="N6230">
        <v>3.33457130131551E-3</v>
      </c>
      <c r="O6230">
        <v>3.53</v>
      </c>
      <c r="P6230">
        <v>3.3182</v>
      </c>
      <c r="Q6230">
        <v>0</v>
      </c>
      <c r="R6230">
        <v>0</v>
      </c>
      <c r="S6230">
        <v>0</v>
      </c>
      <c r="T6230" s="23">
        <f t="shared" si="97"/>
        <v>0</v>
      </c>
      <c r="U6230" s="25">
        <v>44860.801865706002</v>
      </c>
    </row>
    <row r="6231" spans="1:21" x14ac:dyDescent="0.25">
      <c r="A6231" t="s">
        <v>162</v>
      </c>
      <c r="B6231" t="s">
        <v>328</v>
      </c>
      <c r="C6231" t="s">
        <v>460</v>
      </c>
      <c r="D6231" t="s">
        <v>444</v>
      </c>
      <c r="E6231" t="s">
        <v>361</v>
      </c>
      <c r="F6231" t="s">
        <v>362</v>
      </c>
      <c r="G6231" t="s">
        <v>18</v>
      </c>
      <c r="H6231" t="s">
        <v>363</v>
      </c>
      <c r="I6231" t="s">
        <v>364</v>
      </c>
      <c r="J6231">
        <v>639</v>
      </c>
      <c r="K6231">
        <v>23984.095856836699</v>
      </c>
      <c r="L6231">
        <v>7192557.5102787102</v>
      </c>
      <c r="N6231">
        <v>3.33457130131551E-3</v>
      </c>
      <c r="O6231">
        <v>3.53</v>
      </c>
      <c r="P6231">
        <v>3.3182</v>
      </c>
      <c r="Q6231">
        <v>2</v>
      </c>
      <c r="R6231">
        <v>6.64</v>
      </c>
      <c r="S6231">
        <v>0</v>
      </c>
      <c r="T6231" s="23">
        <f t="shared" si="97"/>
        <v>6.64</v>
      </c>
      <c r="U6231" s="25">
        <v>44860.801865706002</v>
      </c>
    </row>
    <row r="6232" spans="1:21" x14ac:dyDescent="0.25">
      <c r="A6232" t="s">
        <v>162</v>
      </c>
      <c r="B6232" t="s">
        <v>328</v>
      </c>
      <c r="C6232" t="s">
        <v>460</v>
      </c>
      <c r="D6232" t="s">
        <v>443</v>
      </c>
      <c r="E6232" t="s">
        <v>361</v>
      </c>
      <c r="F6232" t="s">
        <v>362</v>
      </c>
      <c r="G6232" t="s">
        <v>18</v>
      </c>
      <c r="H6232" t="s">
        <v>363</v>
      </c>
      <c r="I6232" t="s">
        <v>364</v>
      </c>
      <c r="J6232">
        <v>256</v>
      </c>
      <c r="K6232">
        <v>23984.095856836699</v>
      </c>
      <c r="L6232">
        <v>7192557.5102787102</v>
      </c>
      <c r="N6232">
        <v>3.33457130131551E-3</v>
      </c>
      <c r="O6232">
        <v>3.53</v>
      </c>
      <c r="P6232">
        <v>3.3182</v>
      </c>
      <c r="Q6232">
        <v>0</v>
      </c>
      <c r="R6232">
        <v>0</v>
      </c>
      <c r="S6232">
        <v>0</v>
      </c>
      <c r="T6232" s="23">
        <f t="shared" si="97"/>
        <v>0</v>
      </c>
      <c r="U6232" s="25">
        <v>44860.801865706002</v>
      </c>
    </row>
    <row r="6233" spans="1:21" x14ac:dyDescent="0.25">
      <c r="A6233" t="s">
        <v>23</v>
      </c>
      <c r="B6233" t="s">
        <v>345</v>
      </c>
      <c r="C6233" t="s">
        <v>460</v>
      </c>
      <c r="D6233" t="s">
        <v>423</v>
      </c>
      <c r="E6233" t="s">
        <v>361</v>
      </c>
      <c r="F6233" t="s">
        <v>362</v>
      </c>
      <c r="G6233" t="s">
        <v>18</v>
      </c>
      <c r="H6233" t="s">
        <v>363</v>
      </c>
      <c r="I6233" t="s">
        <v>364</v>
      </c>
      <c r="J6233">
        <v>0</v>
      </c>
      <c r="K6233">
        <v>57347.485213381799</v>
      </c>
      <c r="L6233">
        <v>7192557.5102787102</v>
      </c>
      <c r="N6233">
        <v>7.9731702014794997E-3</v>
      </c>
      <c r="O6233">
        <v>3.53</v>
      </c>
      <c r="P6233">
        <v>3.3182</v>
      </c>
      <c r="Q6233">
        <v>0</v>
      </c>
      <c r="R6233">
        <v>0</v>
      </c>
      <c r="S6233">
        <v>0</v>
      </c>
      <c r="T6233" s="23">
        <f t="shared" si="97"/>
        <v>0</v>
      </c>
      <c r="U6233" s="25">
        <v>44860.801865706002</v>
      </c>
    </row>
    <row r="6234" spans="1:21" x14ac:dyDescent="0.25">
      <c r="A6234" t="s">
        <v>23</v>
      </c>
      <c r="B6234" t="s">
        <v>345</v>
      </c>
      <c r="C6234" t="s">
        <v>460</v>
      </c>
      <c r="D6234" t="s">
        <v>430</v>
      </c>
      <c r="E6234" t="s">
        <v>361</v>
      </c>
      <c r="F6234" t="s">
        <v>362</v>
      </c>
      <c r="G6234" t="s">
        <v>18</v>
      </c>
      <c r="H6234" t="s">
        <v>363</v>
      </c>
      <c r="I6234" t="s">
        <v>364</v>
      </c>
      <c r="J6234">
        <v>7514</v>
      </c>
      <c r="K6234">
        <v>57347.485213381799</v>
      </c>
      <c r="L6234">
        <v>7192557.5102787102</v>
      </c>
      <c r="N6234">
        <v>7.9731702014794997E-3</v>
      </c>
      <c r="O6234">
        <v>3.53</v>
      </c>
      <c r="P6234">
        <v>3.3182</v>
      </c>
      <c r="Q6234">
        <v>59</v>
      </c>
      <c r="R6234">
        <v>195.77</v>
      </c>
      <c r="S6234">
        <v>0</v>
      </c>
      <c r="T6234" s="23">
        <f t="shared" si="97"/>
        <v>195.77</v>
      </c>
      <c r="U6234" s="25">
        <v>44860.801865706002</v>
      </c>
    </row>
    <row r="6235" spans="1:21" x14ac:dyDescent="0.25">
      <c r="A6235" t="s">
        <v>23</v>
      </c>
      <c r="B6235" t="s">
        <v>345</v>
      </c>
      <c r="C6235" t="s">
        <v>460</v>
      </c>
      <c r="D6235" t="s">
        <v>425</v>
      </c>
      <c r="E6235" t="s">
        <v>361</v>
      </c>
      <c r="F6235" t="s">
        <v>362</v>
      </c>
      <c r="G6235" t="s">
        <v>18</v>
      </c>
      <c r="H6235" t="s">
        <v>363</v>
      </c>
      <c r="I6235" t="s">
        <v>364</v>
      </c>
      <c r="J6235">
        <v>0</v>
      </c>
      <c r="K6235">
        <v>57347.485213381799</v>
      </c>
      <c r="L6235">
        <v>7192557.5102787102</v>
      </c>
      <c r="N6235">
        <v>7.9731702014794997E-3</v>
      </c>
      <c r="O6235">
        <v>3.53</v>
      </c>
      <c r="P6235">
        <v>3.3182</v>
      </c>
      <c r="Q6235">
        <v>0</v>
      </c>
      <c r="R6235">
        <v>0</v>
      </c>
      <c r="S6235">
        <v>0</v>
      </c>
      <c r="T6235" s="23">
        <f t="shared" si="97"/>
        <v>0</v>
      </c>
      <c r="U6235" s="25">
        <v>44860.801865706002</v>
      </c>
    </row>
    <row r="6236" spans="1:21" x14ac:dyDescent="0.25">
      <c r="A6236" t="s">
        <v>23</v>
      </c>
      <c r="B6236" t="s">
        <v>345</v>
      </c>
      <c r="C6236" t="s">
        <v>460</v>
      </c>
      <c r="D6236" t="s">
        <v>360</v>
      </c>
      <c r="E6236" t="s">
        <v>361</v>
      </c>
      <c r="F6236" t="s">
        <v>362</v>
      </c>
      <c r="G6236" t="s">
        <v>18</v>
      </c>
      <c r="H6236" t="s">
        <v>363</v>
      </c>
      <c r="I6236" t="s">
        <v>364</v>
      </c>
      <c r="J6236">
        <v>618</v>
      </c>
      <c r="K6236">
        <v>57347.485213381799</v>
      </c>
      <c r="L6236">
        <v>7192557.5102787102</v>
      </c>
      <c r="N6236">
        <v>7.9731702014794997E-3</v>
      </c>
      <c r="O6236">
        <v>3.53</v>
      </c>
      <c r="P6236">
        <v>3.3182</v>
      </c>
      <c r="Q6236">
        <v>4</v>
      </c>
      <c r="R6236">
        <v>13.27</v>
      </c>
      <c r="S6236">
        <v>3.32</v>
      </c>
      <c r="T6236" s="23">
        <f t="shared" si="97"/>
        <v>16.59</v>
      </c>
      <c r="U6236" s="25">
        <v>44860.801865706002</v>
      </c>
    </row>
    <row r="6237" spans="1:21" x14ac:dyDescent="0.25">
      <c r="A6237" t="s">
        <v>23</v>
      </c>
      <c r="B6237" t="s">
        <v>345</v>
      </c>
      <c r="C6237" t="s">
        <v>460</v>
      </c>
      <c r="D6237" t="s">
        <v>427</v>
      </c>
      <c r="E6237" t="s">
        <v>361</v>
      </c>
      <c r="F6237" t="s">
        <v>362</v>
      </c>
      <c r="G6237" t="s">
        <v>18</v>
      </c>
      <c r="H6237" t="s">
        <v>363</v>
      </c>
      <c r="I6237" t="s">
        <v>364</v>
      </c>
      <c r="J6237">
        <v>264</v>
      </c>
      <c r="K6237">
        <v>57347.485213381799</v>
      </c>
      <c r="L6237">
        <v>7192557.5102787102</v>
      </c>
      <c r="N6237">
        <v>7.9731702014794997E-3</v>
      </c>
      <c r="O6237">
        <v>3.53</v>
      </c>
      <c r="P6237">
        <v>3.3182</v>
      </c>
      <c r="Q6237">
        <v>2</v>
      </c>
      <c r="R6237">
        <v>6.64</v>
      </c>
      <c r="S6237">
        <v>0</v>
      </c>
      <c r="T6237" s="23">
        <f t="shared" si="97"/>
        <v>6.64</v>
      </c>
      <c r="U6237" s="25">
        <v>44860.801865706002</v>
      </c>
    </row>
    <row r="6238" spans="1:21" x14ac:dyDescent="0.25">
      <c r="A6238" t="s">
        <v>23</v>
      </c>
      <c r="B6238" t="s">
        <v>345</v>
      </c>
      <c r="C6238" t="s">
        <v>460</v>
      </c>
      <c r="D6238" t="s">
        <v>445</v>
      </c>
      <c r="E6238" t="s">
        <v>361</v>
      </c>
      <c r="F6238" t="s">
        <v>362</v>
      </c>
      <c r="G6238" t="s">
        <v>18</v>
      </c>
      <c r="H6238" t="s">
        <v>363</v>
      </c>
      <c r="I6238" t="s">
        <v>364</v>
      </c>
      <c r="J6238">
        <v>0</v>
      </c>
      <c r="K6238">
        <v>57347.485213381799</v>
      </c>
      <c r="L6238">
        <v>7192557.5102787102</v>
      </c>
      <c r="N6238">
        <v>7.9731702014794997E-3</v>
      </c>
      <c r="O6238">
        <v>3.53</v>
      </c>
      <c r="P6238">
        <v>3.3182</v>
      </c>
      <c r="Q6238">
        <v>0</v>
      </c>
      <c r="R6238">
        <v>0</v>
      </c>
      <c r="S6238">
        <v>0</v>
      </c>
      <c r="T6238" s="23">
        <f t="shared" si="97"/>
        <v>0</v>
      </c>
      <c r="U6238" s="25">
        <v>44860.801865706002</v>
      </c>
    </row>
    <row r="6239" spans="1:21" x14ac:dyDescent="0.25">
      <c r="A6239" t="s">
        <v>23</v>
      </c>
      <c r="B6239" t="s">
        <v>345</v>
      </c>
      <c r="C6239" t="s">
        <v>460</v>
      </c>
      <c r="D6239" t="s">
        <v>426</v>
      </c>
      <c r="E6239" t="s">
        <v>361</v>
      </c>
      <c r="F6239" t="s">
        <v>362</v>
      </c>
      <c r="G6239" t="s">
        <v>18</v>
      </c>
      <c r="H6239" t="s">
        <v>363</v>
      </c>
      <c r="I6239" t="s">
        <v>364</v>
      </c>
      <c r="J6239">
        <v>7</v>
      </c>
      <c r="K6239">
        <v>57347.485213381799</v>
      </c>
      <c r="L6239">
        <v>7192557.5102787102</v>
      </c>
      <c r="N6239">
        <v>7.9731702014794997E-3</v>
      </c>
      <c r="O6239">
        <v>3.53</v>
      </c>
      <c r="P6239">
        <v>3.3182</v>
      </c>
      <c r="Q6239">
        <v>0</v>
      </c>
      <c r="R6239">
        <v>0</v>
      </c>
      <c r="S6239">
        <v>0</v>
      </c>
      <c r="T6239" s="23">
        <f t="shared" si="97"/>
        <v>0</v>
      </c>
      <c r="U6239" s="25">
        <v>44860.801865706002</v>
      </c>
    </row>
    <row r="6240" spans="1:21" x14ac:dyDescent="0.25">
      <c r="A6240" t="s">
        <v>23</v>
      </c>
      <c r="B6240" t="s">
        <v>345</v>
      </c>
      <c r="C6240" t="s">
        <v>460</v>
      </c>
      <c r="D6240" t="s">
        <v>444</v>
      </c>
      <c r="E6240" t="s">
        <v>361</v>
      </c>
      <c r="F6240" t="s">
        <v>362</v>
      </c>
      <c r="G6240" t="s">
        <v>18</v>
      </c>
      <c r="H6240" t="s">
        <v>363</v>
      </c>
      <c r="I6240" t="s">
        <v>364</v>
      </c>
      <c r="J6240">
        <v>639</v>
      </c>
      <c r="K6240">
        <v>57347.485213381799</v>
      </c>
      <c r="L6240">
        <v>7192557.5102787102</v>
      </c>
      <c r="N6240">
        <v>7.9731702014794997E-3</v>
      </c>
      <c r="O6240">
        <v>3.53</v>
      </c>
      <c r="P6240">
        <v>3.3182</v>
      </c>
      <c r="Q6240">
        <v>5</v>
      </c>
      <c r="R6240">
        <v>16.59</v>
      </c>
      <c r="S6240">
        <v>0</v>
      </c>
      <c r="T6240" s="23">
        <f t="shared" si="97"/>
        <v>16.59</v>
      </c>
      <c r="U6240" s="25">
        <v>44860.801865706002</v>
      </c>
    </row>
    <row r="6241" spans="1:21" x14ac:dyDescent="0.25">
      <c r="A6241" t="s">
        <v>23</v>
      </c>
      <c r="B6241" t="s">
        <v>345</v>
      </c>
      <c r="C6241" t="s">
        <v>460</v>
      </c>
      <c r="D6241" t="s">
        <v>443</v>
      </c>
      <c r="E6241" t="s">
        <v>361</v>
      </c>
      <c r="F6241" t="s">
        <v>362</v>
      </c>
      <c r="G6241" t="s">
        <v>18</v>
      </c>
      <c r="H6241" t="s">
        <v>363</v>
      </c>
      <c r="I6241" t="s">
        <v>364</v>
      </c>
      <c r="J6241">
        <v>256</v>
      </c>
      <c r="K6241">
        <v>57347.485213381799</v>
      </c>
      <c r="L6241">
        <v>7192557.5102787102</v>
      </c>
      <c r="N6241">
        <v>7.9731702014794997E-3</v>
      </c>
      <c r="O6241">
        <v>3.53</v>
      </c>
      <c r="P6241">
        <v>3.3182</v>
      </c>
      <c r="Q6241">
        <v>2</v>
      </c>
      <c r="R6241">
        <v>6.64</v>
      </c>
      <c r="S6241">
        <v>3.32</v>
      </c>
      <c r="T6241" s="23">
        <f t="shared" si="97"/>
        <v>9.9599999999999991</v>
      </c>
      <c r="U6241" s="25">
        <v>44860.801865706002</v>
      </c>
    </row>
    <row r="6242" spans="1:21" x14ac:dyDescent="0.25">
      <c r="A6242" t="s">
        <v>129</v>
      </c>
      <c r="B6242" t="s">
        <v>264</v>
      </c>
      <c r="C6242" t="s">
        <v>471</v>
      </c>
      <c r="D6242" t="s">
        <v>443</v>
      </c>
      <c r="E6242" t="s">
        <v>361</v>
      </c>
      <c r="F6242" t="s">
        <v>362</v>
      </c>
      <c r="G6242" t="s">
        <v>59</v>
      </c>
      <c r="H6242" t="s">
        <v>363</v>
      </c>
      <c r="I6242" t="s">
        <v>364</v>
      </c>
      <c r="J6242">
        <v>191</v>
      </c>
      <c r="K6242">
        <v>1204551.02597569</v>
      </c>
      <c r="L6242">
        <v>4204084.3002711302</v>
      </c>
      <c r="N6242">
        <v>0.28651923699484499</v>
      </c>
      <c r="O6242">
        <v>3.24</v>
      </c>
      <c r="P6242">
        <v>3.0455999999999999</v>
      </c>
      <c r="Q6242">
        <v>54</v>
      </c>
      <c r="R6242">
        <v>164.46</v>
      </c>
      <c r="S6242">
        <v>24.36</v>
      </c>
      <c r="T6242" s="23">
        <f t="shared" si="97"/>
        <v>188.82</v>
      </c>
      <c r="U6242" s="25">
        <v>44860.801865706002</v>
      </c>
    </row>
    <row r="6243" spans="1:21" x14ac:dyDescent="0.25">
      <c r="A6243" t="s">
        <v>129</v>
      </c>
      <c r="B6243" t="s">
        <v>264</v>
      </c>
      <c r="C6243" t="s">
        <v>471</v>
      </c>
      <c r="D6243" t="s">
        <v>445</v>
      </c>
      <c r="E6243" t="s">
        <v>361</v>
      </c>
      <c r="F6243" t="s">
        <v>362</v>
      </c>
      <c r="G6243" t="s">
        <v>59</v>
      </c>
      <c r="H6243" t="s">
        <v>363</v>
      </c>
      <c r="I6243" t="s">
        <v>364</v>
      </c>
      <c r="J6243">
        <v>0</v>
      </c>
      <c r="K6243">
        <v>1204551.02597569</v>
      </c>
      <c r="L6243">
        <v>4204084.3002711302</v>
      </c>
      <c r="N6243">
        <v>0.28651923699484499</v>
      </c>
      <c r="O6243">
        <v>3.24</v>
      </c>
      <c r="P6243">
        <v>3.0455999999999999</v>
      </c>
      <c r="Q6243">
        <v>0</v>
      </c>
      <c r="R6243">
        <v>0</v>
      </c>
      <c r="S6243">
        <v>0</v>
      </c>
      <c r="T6243" s="23">
        <f t="shared" si="97"/>
        <v>0</v>
      </c>
      <c r="U6243" s="25">
        <v>44860.801865706002</v>
      </c>
    </row>
    <row r="6244" spans="1:21" x14ac:dyDescent="0.25">
      <c r="A6244" t="s">
        <v>129</v>
      </c>
      <c r="B6244" t="s">
        <v>264</v>
      </c>
      <c r="C6244" t="s">
        <v>471</v>
      </c>
      <c r="D6244" t="s">
        <v>430</v>
      </c>
      <c r="E6244" t="s">
        <v>361</v>
      </c>
      <c r="F6244" t="s">
        <v>362</v>
      </c>
      <c r="G6244" t="s">
        <v>59</v>
      </c>
      <c r="H6244" t="s">
        <v>363</v>
      </c>
      <c r="I6244" t="s">
        <v>364</v>
      </c>
      <c r="J6244">
        <v>6869</v>
      </c>
      <c r="K6244">
        <v>1204551.02597569</v>
      </c>
      <c r="L6244">
        <v>4204084.3002711302</v>
      </c>
      <c r="N6244">
        <v>0.28651923699484499</v>
      </c>
      <c r="O6244">
        <v>3.24</v>
      </c>
      <c r="P6244">
        <v>3.0455999999999999</v>
      </c>
      <c r="Q6244">
        <v>1968</v>
      </c>
      <c r="R6244">
        <v>5993.74</v>
      </c>
      <c r="S6244">
        <v>-106.6</v>
      </c>
      <c r="T6244" s="23">
        <f t="shared" si="97"/>
        <v>5887.1399999999994</v>
      </c>
      <c r="U6244" s="25">
        <v>44860.801865706002</v>
      </c>
    </row>
    <row r="6245" spans="1:21" x14ac:dyDescent="0.25">
      <c r="A6245" t="s">
        <v>129</v>
      </c>
      <c r="B6245" t="s">
        <v>264</v>
      </c>
      <c r="C6245" t="s">
        <v>471</v>
      </c>
      <c r="D6245" t="s">
        <v>425</v>
      </c>
      <c r="E6245" t="s">
        <v>361</v>
      </c>
      <c r="F6245" t="s">
        <v>362</v>
      </c>
      <c r="G6245" t="s">
        <v>59</v>
      </c>
      <c r="H6245" t="s">
        <v>363</v>
      </c>
      <c r="I6245" t="s">
        <v>364</v>
      </c>
      <c r="J6245">
        <v>0</v>
      </c>
      <c r="K6245">
        <v>1204551.02597569</v>
      </c>
      <c r="L6245">
        <v>4204084.3002711302</v>
      </c>
      <c r="N6245">
        <v>0.28651923699484499</v>
      </c>
      <c r="O6245">
        <v>3.24</v>
      </c>
      <c r="P6245">
        <v>3.0455999999999999</v>
      </c>
      <c r="Q6245">
        <v>0</v>
      </c>
      <c r="R6245">
        <v>0</v>
      </c>
      <c r="S6245">
        <v>0</v>
      </c>
      <c r="T6245" s="23">
        <f t="shared" si="97"/>
        <v>0</v>
      </c>
      <c r="U6245" s="25">
        <v>44860.801865706002</v>
      </c>
    </row>
    <row r="6246" spans="1:21" x14ac:dyDescent="0.25">
      <c r="A6246" t="s">
        <v>129</v>
      </c>
      <c r="B6246" t="s">
        <v>264</v>
      </c>
      <c r="C6246" t="s">
        <v>471</v>
      </c>
      <c r="D6246" t="s">
        <v>427</v>
      </c>
      <c r="E6246" t="s">
        <v>361</v>
      </c>
      <c r="F6246" t="s">
        <v>362</v>
      </c>
      <c r="G6246" t="s">
        <v>59</v>
      </c>
      <c r="H6246" t="s">
        <v>363</v>
      </c>
      <c r="I6246" t="s">
        <v>364</v>
      </c>
      <c r="J6246">
        <v>181</v>
      </c>
      <c r="K6246">
        <v>1204551.02597569</v>
      </c>
      <c r="L6246">
        <v>4204084.3002711302</v>
      </c>
      <c r="N6246">
        <v>0.28651923699484499</v>
      </c>
      <c r="O6246">
        <v>3.24</v>
      </c>
      <c r="P6246">
        <v>3.0455999999999999</v>
      </c>
      <c r="Q6246">
        <v>51</v>
      </c>
      <c r="R6246">
        <v>155.33000000000001</v>
      </c>
      <c r="S6246">
        <v>0</v>
      </c>
      <c r="T6246" s="23">
        <f t="shared" si="97"/>
        <v>155.33000000000001</v>
      </c>
      <c r="U6246" s="25">
        <v>44860.801865706002</v>
      </c>
    </row>
    <row r="6247" spans="1:21" x14ac:dyDescent="0.25">
      <c r="A6247" t="s">
        <v>129</v>
      </c>
      <c r="B6247" t="s">
        <v>264</v>
      </c>
      <c r="C6247" t="s">
        <v>471</v>
      </c>
      <c r="D6247" t="s">
        <v>360</v>
      </c>
      <c r="E6247" t="s">
        <v>361</v>
      </c>
      <c r="F6247" t="s">
        <v>362</v>
      </c>
      <c r="G6247" t="s">
        <v>59</v>
      </c>
      <c r="H6247" t="s">
        <v>363</v>
      </c>
      <c r="I6247" t="s">
        <v>364</v>
      </c>
      <c r="J6247">
        <v>464</v>
      </c>
      <c r="K6247">
        <v>1204551.02597569</v>
      </c>
      <c r="L6247">
        <v>4204084.3002711302</v>
      </c>
      <c r="N6247">
        <v>0.28651923699484499</v>
      </c>
      <c r="O6247">
        <v>3.24</v>
      </c>
      <c r="P6247">
        <v>3.0455999999999999</v>
      </c>
      <c r="Q6247">
        <v>132</v>
      </c>
      <c r="R6247">
        <v>402.02</v>
      </c>
      <c r="S6247">
        <v>36.549999999999997</v>
      </c>
      <c r="T6247" s="23">
        <f t="shared" si="97"/>
        <v>438.57</v>
      </c>
      <c r="U6247" s="25">
        <v>44860.801865706002</v>
      </c>
    </row>
    <row r="6248" spans="1:21" x14ac:dyDescent="0.25">
      <c r="A6248" t="s">
        <v>129</v>
      </c>
      <c r="B6248" t="s">
        <v>264</v>
      </c>
      <c r="C6248" t="s">
        <v>471</v>
      </c>
      <c r="D6248" t="s">
        <v>426</v>
      </c>
      <c r="E6248" t="s">
        <v>361</v>
      </c>
      <c r="F6248" t="s">
        <v>362</v>
      </c>
      <c r="G6248" t="s">
        <v>59</v>
      </c>
      <c r="H6248" t="s">
        <v>363</v>
      </c>
      <c r="I6248" t="s">
        <v>364</v>
      </c>
      <c r="J6248">
        <v>4</v>
      </c>
      <c r="K6248">
        <v>1204551.02597569</v>
      </c>
      <c r="L6248">
        <v>4204084.3002711302</v>
      </c>
      <c r="N6248">
        <v>0.28651923699484499</v>
      </c>
      <c r="O6248">
        <v>3.24</v>
      </c>
      <c r="P6248">
        <v>3.0455999999999999</v>
      </c>
      <c r="Q6248">
        <v>1</v>
      </c>
      <c r="R6248">
        <v>3.05</v>
      </c>
      <c r="S6248">
        <v>9.1300000000000008</v>
      </c>
      <c r="T6248" s="23">
        <f t="shared" si="97"/>
        <v>12.18</v>
      </c>
      <c r="U6248" s="25">
        <v>44860.801865706002</v>
      </c>
    </row>
    <row r="6249" spans="1:21" x14ac:dyDescent="0.25">
      <c r="A6249" t="s">
        <v>129</v>
      </c>
      <c r="B6249" t="s">
        <v>264</v>
      </c>
      <c r="C6249" t="s">
        <v>471</v>
      </c>
      <c r="D6249" t="s">
        <v>444</v>
      </c>
      <c r="E6249" t="s">
        <v>361</v>
      </c>
      <c r="F6249" t="s">
        <v>362</v>
      </c>
      <c r="G6249" t="s">
        <v>59</v>
      </c>
      <c r="H6249" t="s">
        <v>363</v>
      </c>
      <c r="I6249" t="s">
        <v>364</v>
      </c>
      <c r="J6249">
        <v>467</v>
      </c>
      <c r="K6249">
        <v>1204551.02597569</v>
      </c>
      <c r="L6249">
        <v>4204084.3002711302</v>
      </c>
      <c r="N6249">
        <v>0.28651923699484499</v>
      </c>
      <c r="O6249">
        <v>3.24</v>
      </c>
      <c r="P6249">
        <v>3.0455999999999999</v>
      </c>
      <c r="Q6249">
        <v>133</v>
      </c>
      <c r="R6249">
        <v>405.06</v>
      </c>
      <c r="S6249">
        <v>12.18</v>
      </c>
      <c r="T6249" s="23">
        <f t="shared" si="97"/>
        <v>417.24</v>
      </c>
      <c r="U6249" s="25">
        <v>44860.801865706002</v>
      </c>
    </row>
    <row r="6250" spans="1:21" x14ac:dyDescent="0.25">
      <c r="A6250" t="s">
        <v>129</v>
      </c>
      <c r="B6250" t="s">
        <v>264</v>
      </c>
      <c r="C6250" t="s">
        <v>471</v>
      </c>
      <c r="D6250" t="s">
        <v>423</v>
      </c>
      <c r="E6250" t="s">
        <v>361</v>
      </c>
      <c r="F6250" t="s">
        <v>362</v>
      </c>
      <c r="G6250" t="s">
        <v>59</v>
      </c>
      <c r="H6250" t="s">
        <v>363</v>
      </c>
      <c r="I6250" t="s">
        <v>364</v>
      </c>
      <c r="J6250">
        <v>0</v>
      </c>
      <c r="K6250">
        <v>1204551.02597569</v>
      </c>
      <c r="L6250">
        <v>4204084.3002711302</v>
      </c>
      <c r="N6250">
        <v>0.28651923699484499</v>
      </c>
      <c r="O6250">
        <v>3.24</v>
      </c>
      <c r="P6250">
        <v>3.0455999999999999</v>
      </c>
      <c r="Q6250">
        <v>0</v>
      </c>
      <c r="R6250">
        <v>0</v>
      </c>
      <c r="S6250">
        <v>0</v>
      </c>
      <c r="T6250" s="23">
        <f t="shared" si="97"/>
        <v>0</v>
      </c>
      <c r="U6250" s="25">
        <v>44860.801865706002</v>
      </c>
    </row>
    <row r="6251" spans="1:21" x14ac:dyDescent="0.25">
      <c r="A6251" t="s">
        <v>10</v>
      </c>
      <c r="B6251" t="s">
        <v>346</v>
      </c>
      <c r="C6251" t="s">
        <v>462</v>
      </c>
      <c r="D6251" t="s">
        <v>360</v>
      </c>
      <c r="E6251" t="s">
        <v>361</v>
      </c>
      <c r="F6251" t="s">
        <v>362</v>
      </c>
      <c r="G6251" t="s">
        <v>7</v>
      </c>
      <c r="H6251" t="s">
        <v>363</v>
      </c>
      <c r="I6251" t="s">
        <v>364</v>
      </c>
      <c r="J6251">
        <v>337</v>
      </c>
      <c r="K6251">
        <v>298886.71230716899</v>
      </c>
      <c r="L6251">
        <v>2553923.7593192202</v>
      </c>
      <c r="N6251">
        <v>0.117030397331376</v>
      </c>
      <c r="O6251">
        <v>1.83</v>
      </c>
      <c r="P6251">
        <v>1.7202</v>
      </c>
      <c r="Q6251">
        <v>39</v>
      </c>
      <c r="R6251">
        <v>67.09</v>
      </c>
      <c r="S6251">
        <v>3.44</v>
      </c>
      <c r="T6251" s="23">
        <f t="shared" si="97"/>
        <v>70.53</v>
      </c>
      <c r="U6251" s="25">
        <v>44860.801865706002</v>
      </c>
    </row>
    <row r="6252" spans="1:21" x14ac:dyDescent="0.25">
      <c r="A6252" t="s">
        <v>10</v>
      </c>
      <c r="B6252" t="s">
        <v>346</v>
      </c>
      <c r="C6252" t="s">
        <v>462</v>
      </c>
      <c r="D6252" t="s">
        <v>425</v>
      </c>
      <c r="E6252" t="s">
        <v>361</v>
      </c>
      <c r="F6252" t="s">
        <v>362</v>
      </c>
      <c r="G6252" t="s">
        <v>7</v>
      </c>
      <c r="H6252" t="s">
        <v>363</v>
      </c>
      <c r="I6252" t="s">
        <v>364</v>
      </c>
      <c r="J6252">
        <v>0</v>
      </c>
      <c r="K6252">
        <v>298886.71230716899</v>
      </c>
      <c r="L6252">
        <v>2553923.7593192202</v>
      </c>
      <c r="N6252">
        <v>0.117030397331376</v>
      </c>
      <c r="O6252">
        <v>1.83</v>
      </c>
      <c r="P6252">
        <v>1.7202</v>
      </c>
      <c r="Q6252">
        <v>0</v>
      </c>
      <c r="R6252">
        <v>0</v>
      </c>
      <c r="S6252">
        <v>0</v>
      </c>
      <c r="T6252" s="23">
        <f t="shared" si="97"/>
        <v>0</v>
      </c>
      <c r="U6252" s="25">
        <v>44860.801865706002</v>
      </c>
    </row>
    <row r="6253" spans="1:21" x14ac:dyDescent="0.25">
      <c r="A6253" t="s">
        <v>10</v>
      </c>
      <c r="B6253" t="s">
        <v>346</v>
      </c>
      <c r="C6253" t="s">
        <v>462</v>
      </c>
      <c r="D6253" t="s">
        <v>423</v>
      </c>
      <c r="E6253" t="s">
        <v>361</v>
      </c>
      <c r="F6253" t="s">
        <v>362</v>
      </c>
      <c r="G6253" t="s">
        <v>7</v>
      </c>
      <c r="H6253" t="s">
        <v>363</v>
      </c>
      <c r="I6253" t="s">
        <v>364</v>
      </c>
      <c r="J6253">
        <v>0</v>
      </c>
      <c r="K6253">
        <v>298886.71230716899</v>
      </c>
      <c r="L6253">
        <v>2553923.7593192202</v>
      </c>
      <c r="N6253">
        <v>0.117030397331376</v>
      </c>
      <c r="O6253">
        <v>1.83</v>
      </c>
      <c r="P6253">
        <v>1.7202</v>
      </c>
      <c r="Q6253">
        <v>0</v>
      </c>
      <c r="R6253">
        <v>0</v>
      </c>
      <c r="S6253">
        <v>0</v>
      </c>
      <c r="T6253" s="23">
        <f t="shared" si="97"/>
        <v>0</v>
      </c>
      <c r="U6253" s="25">
        <v>44860.801865706002</v>
      </c>
    </row>
    <row r="6254" spans="1:21" x14ac:dyDescent="0.25">
      <c r="A6254" t="s">
        <v>10</v>
      </c>
      <c r="B6254" t="s">
        <v>346</v>
      </c>
      <c r="C6254" t="s">
        <v>462</v>
      </c>
      <c r="D6254" t="s">
        <v>426</v>
      </c>
      <c r="E6254" t="s">
        <v>361</v>
      </c>
      <c r="F6254" t="s">
        <v>362</v>
      </c>
      <c r="G6254" t="s">
        <v>7</v>
      </c>
      <c r="H6254" t="s">
        <v>363</v>
      </c>
      <c r="I6254" t="s">
        <v>364</v>
      </c>
      <c r="J6254">
        <v>0</v>
      </c>
      <c r="K6254">
        <v>298886.71230716899</v>
      </c>
      <c r="L6254">
        <v>2553923.7593192202</v>
      </c>
      <c r="N6254">
        <v>0.117030397331376</v>
      </c>
      <c r="O6254">
        <v>1.83</v>
      </c>
      <c r="P6254">
        <v>1.7202</v>
      </c>
      <c r="Q6254">
        <v>0</v>
      </c>
      <c r="R6254">
        <v>0</v>
      </c>
      <c r="S6254">
        <v>0</v>
      </c>
      <c r="T6254" s="23">
        <f t="shared" si="97"/>
        <v>0</v>
      </c>
      <c r="U6254" s="25">
        <v>44860.801865706002</v>
      </c>
    </row>
    <row r="6255" spans="1:21" x14ac:dyDescent="0.25">
      <c r="A6255" t="s">
        <v>10</v>
      </c>
      <c r="B6255" t="s">
        <v>346</v>
      </c>
      <c r="C6255" t="s">
        <v>462</v>
      </c>
      <c r="D6255" t="s">
        <v>430</v>
      </c>
      <c r="E6255" t="s">
        <v>361</v>
      </c>
      <c r="F6255" t="s">
        <v>362</v>
      </c>
      <c r="G6255" t="s">
        <v>7</v>
      </c>
      <c r="H6255" t="s">
        <v>363</v>
      </c>
      <c r="I6255" t="s">
        <v>364</v>
      </c>
      <c r="J6255">
        <v>2863</v>
      </c>
      <c r="K6255">
        <v>298886.71230716899</v>
      </c>
      <c r="L6255">
        <v>2553923.7593192202</v>
      </c>
      <c r="N6255">
        <v>0.117030397331376</v>
      </c>
      <c r="O6255">
        <v>1.83</v>
      </c>
      <c r="P6255">
        <v>1.7202</v>
      </c>
      <c r="Q6255">
        <v>335</v>
      </c>
      <c r="R6255">
        <v>576.27</v>
      </c>
      <c r="S6255">
        <v>-8.6</v>
      </c>
      <c r="T6255" s="23">
        <f t="shared" si="97"/>
        <v>567.66999999999996</v>
      </c>
      <c r="U6255" s="25">
        <v>44860.801865706002</v>
      </c>
    </row>
    <row r="6256" spans="1:21" x14ac:dyDescent="0.25">
      <c r="A6256" t="s">
        <v>10</v>
      </c>
      <c r="B6256" t="s">
        <v>346</v>
      </c>
      <c r="C6256" t="s">
        <v>462</v>
      </c>
      <c r="D6256" t="s">
        <v>444</v>
      </c>
      <c r="E6256" t="s">
        <v>361</v>
      </c>
      <c r="F6256" t="s">
        <v>362</v>
      </c>
      <c r="G6256" t="s">
        <v>7</v>
      </c>
      <c r="H6256" t="s">
        <v>363</v>
      </c>
      <c r="I6256" t="s">
        <v>364</v>
      </c>
      <c r="J6256">
        <v>242</v>
      </c>
      <c r="K6256">
        <v>298886.71230716899</v>
      </c>
      <c r="L6256">
        <v>2553923.7593192202</v>
      </c>
      <c r="N6256">
        <v>0.117030397331376</v>
      </c>
      <c r="O6256">
        <v>1.83</v>
      </c>
      <c r="P6256">
        <v>1.7202</v>
      </c>
      <c r="Q6256">
        <v>28</v>
      </c>
      <c r="R6256">
        <v>48.17</v>
      </c>
      <c r="S6256">
        <v>1.72</v>
      </c>
      <c r="T6256" s="23">
        <f t="shared" si="97"/>
        <v>49.89</v>
      </c>
      <c r="U6256" s="25">
        <v>44860.801865706002</v>
      </c>
    </row>
    <row r="6257" spans="1:21" x14ac:dyDescent="0.25">
      <c r="A6257" t="s">
        <v>10</v>
      </c>
      <c r="B6257" t="s">
        <v>346</v>
      </c>
      <c r="C6257" t="s">
        <v>462</v>
      </c>
      <c r="D6257" t="s">
        <v>427</v>
      </c>
      <c r="E6257" t="s">
        <v>361</v>
      </c>
      <c r="F6257" t="s">
        <v>362</v>
      </c>
      <c r="G6257" t="s">
        <v>7</v>
      </c>
      <c r="H6257" t="s">
        <v>363</v>
      </c>
      <c r="I6257" t="s">
        <v>364</v>
      </c>
      <c r="J6257">
        <v>92</v>
      </c>
      <c r="K6257">
        <v>298886.71230716899</v>
      </c>
      <c r="L6257">
        <v>2553923.7593192202</v>
      </c>
      <c r="N6257">
        <v>0.117030397331376</v>
      </c>
      <c r="O6257">
        <v>1.83</v>
      </c>
      <c r="P6257">
        <v>1.7202</v>
      </c>
      <c r="Q6257">
        <v>10</v>
      </c>
      <c r="R6257">
        <v>17.2</v>
      </c>
      <c r="S6257">
        <v>0</v>
      </c>
      <c r="T6257" s="23">
        <f t="shared" si="97"/>
        <v>17.2</v>
      </c>
      <c r="U6257" s="25">
        <v>44860.801865706002</v>
      </c>
    </row>
    <row r="6258" spans="1:21" x14ac:dyDescent="0.25">
      <c r="A6258" t="s">
        <v>10</v>
      </c>
      <c r="B6258" t="s">
        <v>346</v>
      </c>
      <c r="C6258" t="s">
        <v>462</v>
      </c>
      <c r="D6258" t="s">
        <v>443</v>
      </c>
      <c r="E6258" t="s">
        <v>361</v>
      </c>
      <c r="F6258" t="s">
        <v>362</v>
      </c>
      <c r="G6258" t="s">
        <v>7</v>
      </c>
      <c r="H6258" t="s">
        <v>363</v>
      </c>
      <c r="I6258" t="s">
        <v>364</v>
      </c>
      <c r="J6258">
        <v>81</v>
      </c>
      <c r="K6258">
        <v>298886.71230716899</v>
      </c>
      <c r="L6258">
        <v>2553923.7593192202</v>
      </c>
      <c r="N6258">
        <v>0.117030397331376</v>
      </c>
      <c r="O6258">
        <v>1.83</v>
      </c>
      <c r="P6258">
        <v>1.7202</v>
      </c>
      <c r="Q6258">
        <v>9</v>
      </c>
      <c r="R6258">
        <v>15.48</v>
      </c>
      <c r="S6258">
        <v>5.16</v>
      </c>
      <c r="T6258" s="23">
        <f t="shared" si="97"/>
        <v>20.64</v>
      </c>
      <c r="U6258" s="25">
        <v>44860.801865706002</v>
      </c>
    </row>
    <row r="6259" spans="1:21" x14ac:dyDescent="0.25">
      <c r="A6259" t="s">
        <v>10</v>
      </c>
      <c r="B6259" t="s">
        <v>346</v>
      </c>
      <c r="C6259" t="s">
        <v>462</v>
      </c>
      <c r="D6259" t="s">
        <v>445</v>
      </c>
      <c r="E6259" t="s">
        <v>361</v>
      </c>
      <c r="F6259" t="s">
        <v>362</v>
      </c>
      <c r="G6259" t="s">
        <v>7</v>
      </c>
      <c r="H6259" t="s">
        <v>363</v>
      </c>
      <c r="I6259" t="s">
        <v>364</v>
      </c>
      <c r="J6259">
        <v>0</v>
      </c>
      <c r="K6259">
        <v>298886.71230716899</v>
      </c>
      <c r="L6259">
        <v>2553923.7593192202</v>
      </c>
      <c r="N6259">
        <v>0.117030397331376</v>
      </c>
      <c r="O6259">
        <v>1.83</v>
      </c>
      <c r="P6259">
        <v>1.7202</v>
      </c>
      <c r="Q6259">
        <v>0</v>
      </c>
      <c r="R6259">
        <v>0</v>
      </c>
      <c r="S6259">
        <v>0</v>
      </c>
      <c r="T6259" s="23">
        <f t="shared" si="97"/>
        <v>0</v>
      </c>
      <c r="U6259" s="25">
        <v>44860.801865706002</v>
      </c>
    </row>
    <row r="6260" spans="1:21" x14ac:dyDescent="0.25">
      <c r="A6260" t="s">
        <v>27</v>
      </c>
      <c r="B6260" t="s">
        <v>289</v>
      </c>
      <c r="C6260" t="s">
        <v>460</v>
      </c>
      <c r="D6260" t="s">
        <v>423</v>
      </c>
      <c r="E6260" t="s">
        <v>361</v>
      </c>
      <c r="F6260" t="s">
        <v>362</v>
      </c>
      <c r="G6260" t="s">
        <v>18</v>
      </c>
      <c r="H6260" t="s">
        <v>363</v>
      </c>
      <c r="I6260" t="s">
        <v>364</v>
      </c>
      <c r="J6260">
        <v>0</v>
      </c>
      <c r="K6260">
        <v>159084.750651974</v>
      </c>
      <c r="L6260">
        <v>7192557.5102787102</v>
      </c>
      <c r="N6260">
        <v>2.2117967138202198E-2</v>
      </c>
      <c r="O6260">
        <v>3.53</v>
      </c>
      <c r="P6260">
        <v>3.3182</v>
      </c>
      <c r="Q6260">
        <v>0</v>
      </c>
      <c r="R6260">
        <v>0</v>
      </c>
      <c r="S6260">
        <v>0</v>
      </c>
      <c r="T6260" s="23">
        <f t="shared" si="97"/>
        <v>0</v>
      </c>
      <c r="U6260" s="25">
        <v>44860.801865706002</v>
      </c>
    </row>
    <row r="6261" spans="1:21" x14ac:dyDescent="0.25">
      <c r="A6261" t="s">
        <v>27</v>
      </c>
      <c r="B6261" t="s">
        <v>289</v>
      </c>
      <c r="C6261" t="s">
        <v>460</v>
      </c>
      <c r="D6261" t="s">
        <v>430</v>
      </c>
      <c r="E6261" t="s">
        <v>361</v>
      </c>
      <c r="F6261" t="s">
        <v>362</v>
      </c>
      <c r="G6261" t="s">
        <v>18</v>
      </c>
      <c r="H6261" t="s">
        <v>363</v>
      </c>
      <c r="I6261" t="s">
        <v>364</v>
      </c>
      <c r="J6261">
        <v>7514</v>
      </c>
      <c r="K6261">
        <v>159084.750651974</v>
      </c>
      <c r="L6261">
        <v>7192557.5102787102</v>
      </c>
      <c r="N6261">
        <v>2.2117967138202198E-2</v>
      </c>
      <c r="O6261">
        <v>3.53</v>
      </c>
      <c r="P6261">
        <v>3.3182</v>
      </c>
      <c r="Q6261">
        <v>166</v>
      </c>
      <c r="R6261">
        <v>550.82000000000005</v>
      </c>
      <c r="S6261">
        <v>-9.9499999999999993</v>
      </c>
      <c r="T6261" s="23">
        <f t="shared" si="97"/>
        <v>540.87</v>
      </c>
      <c r="U6261" s="25">
        <v>44860.801865706002</v>
      </c>
    </row>
    <row r="6262" spans="1:21" x14ac:dyDescent="0.25">
      <c r="A6262" t="s">
        <v>27</v>
      </c>
      <c r="B6262" t="s">
        <v>289</v>
      </c>
      <c r="C6262" t="s">
        <v>460</v>
      </c>
      <c r="D6262" t="s">
        <v>425</v>
      </c>
      <c r="E6262" t="s">
        <v>361</v>
      </c>
      <c r="F6262" t="s">
        <v>362</v>
      </c>
      <c r="G6262" t="s">
        <v>18</v>
      </c>
      <c r="H6262" t="s">
        <v>363</v>
      </c>
      <c r="I6262" t="s">
        <v>364</v>
      </c>
      <c r="J6262">
        <v>0</v>
      </c>
      <c r="K6262">
        <v>159084.750651974</v>
      </c>
      <c r="L6262">
        <v>7192557.5102787102</v>
      </c>
      <c r="N6262">
        <v>2.2117967138202198E-2</v>
      </c>
      <c r="O6262">
        <v>3.53</v>
      </c>
      <c r="P6262">
        <v>3.3182</v>
      </c>
      <c r="Q6262">
        <v>0</v>
      </c>
      <c r="R6262">
        <v>0</v>
      </c>
      <c r="S6262">
        <v>0</v>
      </c>
      <c r="T6262" s="23">
        <f t="shared" si="97"/>
        <v>0</v>
      </c>
      <c r="U6262" s="25">
        <v>44860.801865706002</v>
      </c>
    </row>
    <row r="6263" spans="1:21" x14ac:dyDescent="0.25">
      <c r="A6263" t="s">
        <v>27</v>
      </c>
      <c r="B6263" t="s">
        <v>289</v>
      </c>
      <c r="C6263" t="s">
        <v>460</v>
      </c>
      <c r="D6263" t="s">
        <v>360</v>
      </c>
      <c r="E6263" t="s">
        <v>361</v>
      </c>
      <c r="F6263" t="s">
        <v>362</v>
      </c>
      <c r="G6263" t="s">
        <v>18</v>
      </c>
      <c r="H6263" t="s">
        <v>363</v>
      </c>
      <c r="I6263" t="s">
        <v>364</v>
      </c>
      <c r="J6263">
        <v>618</v>
      </c>
      <c r="K6263">
        <v>159084.750651974</v>
      </c>
      <c r="L6263">
        <v>7192557.5102787102</v>
      </c>
      <c r="N6263">
        <v>2.2117967138202198E-2</v>
      </c>
      <c r="O6263">
        <v>3.53</v>
      </c>
      <c r="P6263">
        <v>3.3182</v>
      </c>
      <c r="Q6263">
        <v>13</v>
      </c>
      <c r="R6263">
        <v>43.14</v>
      </c>
      <c r="S6263">
        <v>0</v>
      </c>
      <c r="T6263" s="23">
        <f t="shared" si="97"/>
        <v>43.14</v>
      </c>
      <c r="U6263" s="25">
        <v>44860.801865706002</v>
      </c>
    </row>
    <row r="6264" spans="1:21" x14ac:dyDescent="0.25">
      <c r="A6264" t="s">
        <v>27</v>
      </c>
      <c r="B6264" t="s">
        <v>289</v>
      </c>
      <c r="C6264" t="s">
        <v>460</v>
      </c>
      <c r="D6264" t="s">
        <v>427</v>
      </c>
      <c r="E6264" t="s">
        <v>361</v>
      </c>
      <c r="F6264" t="s">
        <v>362</v>
      </c>
      <c r="G6264" t="s">
        <v>18</v>
      </c>
      <c r="H6264" t="s">
        <v>363</v>
      </c>
      <c r="I6264" t="s">
        <v>364</v>
      </c>
      <c r="J6264">
        <v>264</v>
      </c>
      <c r="K6264">
        <v>159084.750651974</v>
      </c>
      <c r="L6264">
        <v>7192557.5102787102</v>
      </c>
      <c r="N6264">
        <v>2.2117967138202198E-2</v>
      </c>
      <c r="O6264">
        <v>3.53</v>
      </c>
      <c r="P6264">
        <v>3.3182</v>
      </c>
      <c r="Q6264">
        <v>5</v>
      </c>
      <c r="R6264">
        <v>16.59</v>
      </c>
      <c r="S6264">
        <v>0</v>
      </c>
      <c r="T6264" s="23">
        <f t="shared" si="97"/>
        <v>16.59</v>
      </c>
      <c r="U6264" s="25">
        <v>44860.801865706002</v>
      </c>
    </row>
    <row r="6265" spans="1:21" x14ac:dyDescent="0.25">
      <c r="A6265" t="s">
        <v>27</v>
      </c>
      <c r="B6265" t="s">
        <v>289</v>
      </c>
      <c r="C6265" t="s">
        <v>460</v>
      </c>
      <c r="D6265" t="s">
        <v>445</v>
      </c>
      <c r="E6265" t="s">
        <v>361</v>
      </c>
      <c r="F6265" t="s">
        <v>362</v>
      </c>
      <c r="G6265" t="s">
        <v>18</v>
      </c>
      <c r="H6265" t="s">
        <v>363</v>
      </c>
      <c r="I6265" t="s">
        <v>364</v>
      </c>
      <c r="J6265">
        <v>0</v>
      </c>
      <c r="K6265">
        <v>159084.750651974</v>
      </c>
      <c r="L6265">
        <v>7192557.5102787102</v>
      </c>
      <c r="N6265">
        <v>2.2117967138202198E-2</v>
      </c>
      <c r="O6265">
        <v>3.53</v>
      </c>
      <c r="P6265">
        <v>3.3182</v>
      </c>
      <c r="Q6265">
        <v>0</v>
      </c>
      <c r="R6265">
        <v>0</v>
      </c>
      <c r="S6265">
        <v>0</v>
      </c>
      <c r="T6265" s="23">
        <f t="shared" si="97"/>
        <v>0</v>
      </c>
      <c r="U6265" s="25">
        <v>44860.801865706002</v>
      </c>
    </row>
    <row r="6266" spans="1:21" x14ac:dyDescent="0.25">
      <c r="A6266" t="s">
        <v>27</v>
      </c>
      <c r="B6266" t="s">
        <v>289</v>
      </c>
      <c r="C6266" t="s">
        <v>460</v>
      </c>
      <c r="D6266" t="s">
        <v>426</v>
      </c>
      <c r="E6266" t="s">
        <v>361</v>
      </c>
      <c r="F6266" t="s">
        <v>362</v>
      </c>
      <c r="G6266" t="s">
        <v>18</v>
      </c>
      <c r="H6266" t="s">
        <v>363</v>
      </c>
      <c r="I6266" t="s">
        <v>364</v>
      </c>
      <c r="J6266">
        <v>7</v>
      </c>
      <c r="K6266">
        <v>159084.750651974</v>
      </c>
      <c r="L6266">
        <v>7192557.5102787102</v>
      </c>
      <c r="N6266">
        <v>2.2117967138202198E-2</v>
      </c>
      <c r="O6266">
        <v>3.53</v>
      </c>
      <c r="P6266">
        <v>3.3182</v>
      </c>
      <c r="Q6266">
        <v>0</v>
      </c>
      <c r="R6266">
        <v>0</v>
      </c>
      <c r="S6266">
        <v>0</v>
      </c>
      <c r="T6266" s="23">
        <f t="shared" si="97"/>
        <v>0</v>
      </c>
      <c r="U6266" s="25">
        <v>44860.801865706002</v>
      </c>
    </row>
    <row r="6267" spans="1:21" x14ac:dyDescent="0.25">
      <c r="A6267" t="s">
        <v>27</v>
      </c>
      <c r="B6267" t="s">
        <v>289</v>
      </c>
      <c r="C6267" t="s">
        <v>460</v>
      </c>
      <c r="D6267" t="s">
        <v>444</v>
      </c>
      <c r="E6267" t="s">
        <v>361</v>
      </c>
      <c r="F6267" t="s">
        <v>362</v>
      </c>
      <c r="G6267" t="s">
        <v>18</v>
      </c>
      <c r="H6267" t="s">
        <v>363</v>
      </c>
      <c r="I6267" t="s">
        <v>364</v>
      </c>
      <c r="J6267">
        <v>639</v>
      </c>
      <c r="K6267">
        <v>159084.750651974</v>
      </c>
      <c r="L6267">
        <v>7192557.5102787102</v>
      </c>
      <c r="N6267">
        <v>2.2117967138202198E-2</v>
      </c>
      <c r="O6267">
        <v>3.53</v>
      </c>
      <c r="P6267">
        <v>3.3182</v>
      </c>
      <c r="Q6267">
        <v>14</v>
      </c>
      <c r="R6267">
        <v>46.45</v>
      </c>
      <c r="S6267">
        <v>0</v>
      </c>
      <c r="T6267" s="23">
        <f t="shared" si="97"/>
        <v>46.45</v>
      </c>
      <c r="U6267" s="25">
        <v>44860.801865706002</v>
      </c>
    </row>
    <row r="6268" spans="1:21" x14ac:dyDescent="0.25">
      <c r="A6268" t="s">
        <v>27</v>
      </c>
      <c r="B6268" t="s">
        <v>289</v>
      </c>
      <c r="C6268" t="s">
        <v>460</v>
      </c>
      <c r="D6268" t="s">
        <v>443</v>
      </c>
      <c r="E6268" t="s">
        <v>361</v>
      </c>
      <c r="F6268" t="s">
        <v>362</v>
      </c>
      <c r="G6268" t="s">
        <v>18</v>
      </c>
      <c r="H6268" t="s">
        <v>363</v>
      </c>
      <c r="I6268" t="s">
        <v>364</v>
      </c>
      <c r="J6268">
        <v>256</v>
      </c>
      <c r="K6268">
        <v>159084.750651974</v>
      </c>
      <c r="L6268">
        <v>7192557.5102787102</v>
      </c>
      <c r="N6268">
        <v>2.2117967138202198E-2</v>
      </c>
      <c r="O6268">
        <v>3.53</v>
      </c>
      <c r="P6268">
        <v>3.3182</v>
      </c>
      <c r="Q6268">
        <v>5</v>
      </c>
      <c r="R6268">
        <v>16.59</v>
      </c>
      <c r="S6268">
        <v>0</v>
      </c>
      <c r="T6268" s="23">
        <f t="shared" si="97"/>
        <v>16.59</v>
      </c>
      <c r="U6268" s="25">
        <v>44860.801865706002</v>
      </c>
    </row>
    <row r="6269" spans="1:21" x14ac:dyDescent="0.25">
      <c r="A6269" t="s">
        <v>161</v>
      </c>
      <c r="B6269" t="s">
        <v>233</v>
      </c>
      <c r="C6269" t="s">
        <v>461</v>
      </c>
      <c r="D6269" t="s">
        <v>443</v>
      </c>
      <c r="E6269" t="s">
        <v>361</v>
      </c>
      <c r="F6269" t="s">
        <v>362</v>
      </c>
      <c r="G6269" t="s">
        <v>76</v>
      </c>
      <c r="H6269" t="s">
        <v>363</v>
      </c>
      <c r="I6269" t="s">
        <v>364</v>
      </c>
      <c r="J6269">
        <v>115</v>
      </c>
      <c r="K6269">
        <v>97323.385360405999</v>
      </c>
      <c r="L6269">
        <v>297896.479327815</v>
      </c>
      <c r="N6269">
        <v>0.32670203280015297</v>
      </c>
      <c r="O6269">
        <v>0.28000000000000003</v>
      </c>
      <c r="P6269">
        <v>0.26319999999999999</v>
      </c>
      <c r="Q6269">
        <v>37</v>
      </c>
      <c r="R6269">
        <v>9.74</v>
      </c>
      <c r="S6269">
        <v>3.15</v>
      </c>
      <c r="T6269" s="23">
        <f t="shared" si="97"/>
        <v>12.89</v>
      </c>
      <c r="U6269" s="25">
        <v>44860.801865706002</v>
      </c>
    </row>
    <row r="6270" spans="1:21" x14ac:dyDescent="0.25">
      <c r="A6270" t="s">
        <v>161</v>
      </c>
      <c r="B6270" t="s">
        <v>233</v>
      </c>
      <c r="C6270" t="s">
        <v>461</v>
      </c>
      <c r="D6270" t="s">
        <v>430</v>
      </c>
      <c r="E6270" t="s">
        <v>361</v>
      </c>
      <c r="F6270" t="s">
        <v>362</v>
      </c>
      <c r="G6270" t="s">
        <v>76</v>
      </c>
      <c r="H6270" t="s">
        <v>363</v>
      </c>
      <c r="I6270" t="s">
        <v>364</v>
      </c>
      <c r="J6270">
        <v>9050</v>
      </c>
      <c r="K6270">
        <v>97323.385360405999</v>
      </c>
      <c r="L6270">
        <v>297896.479327815</v>
      </c>
      <c r="N6270">
        <v>0.32670203280015297</v>
      </c>
      <c r="O6270">
        <v>0.28000000000000003</v>
      </c>
      <c r="P6270">
        <v>0.26319999999999999</v>
      </c>
      <c r="Q6270">
        <v>2956</v>
      </c>
      <c r="R6270">
        <v>778.02</v>
      </c>
      <c r="S6270">
        <v>-10.79</v>
      </c>
      <c r="T6270" s="23">
        <f t="shared" si="97"/>
        <v>767.23</v>
      </c>
      <c r="U6270" s="25">
        <v>44860.801865706002</v>
      </c>
    </row>
    <row r="6271" spans="1:21" x14ac:dyDescent="0.25">
      <c r="A6271" t="s">
        <v>161</v>
      </c>
      <c r="B6271" t="s">
        <v>233</v>
      </c>
      <c r="C6271" t="s">
        <v>461</v>
      </c>
      <c r="D6271" t="s">
        <v>427</v>
      </c>
      <c r="E6271" t="s">
        <v>361</v>
      </c>
      <c r="F6271" t="s">
        <v>362</v>
      </c>
      <c r="G6271" t="s">
        <v>76</v>
      </c>
      <c r="H6271" t="s">
        <v>363</v>
      </c>
      <c r="I6271" t="s">
        <v>364</v>
      </c>
      <c r="J6271">
        <v>433</v>
      </c>
      <c r="K6271">
        <v>97323.385360405999</v>
      </c>
      <c r="L6271">
        <v>297896.479327815</v>
      </c>
      <c r="N6271">
        <v>0.32670203280015297</v>
      </c>
      <c r="O6271">
        <v>0.28000000000000003</v>
      </c>
      <c r="P6271">
        <v>0.26319999999999999</v>
      </c>
      <c r="Q6271">
        <v>141</v>
      </c>
      <c r="R6271">
        <v>37.11</v>
      </c>
      <c r="S6271">
        <v>-0.26</v>
      </c>
      <c r="T6271" s="23">
        <f t="shared" si="97"/>
        <v>36.85</v>
      </c>
      <c r="U6271" s="25">
        <v>44860.801865706002</v>
      </c>
    </row>
    <row r="6272" spans="1:21" x14ac:dyDescent="0.25">
      <c r="A6272" t="s">
        <v>161</v>
      </c>
      <c r="B6272" t="s">
        <v>233</v>
      </c>
      <c r="C6272" t="s">
        <v>461</v>
      </c>
      <c r="D6272" t="s">
        <v>423</v>
      </c>
      <c r="E6272" t="s">
        <v>361</v>
      </c>
      <c r="F6272" t="s">
        <v>362</v>
      </c>
      <c r="G6272" t="s">
        <v>76</v>
      </c>
      <c r="H6272" t="s">
        <v>363</v>
      </c>
      <c r="I6272" t="s">
        <v>364</v>
      </c>
      <c r="J6272">
        <v>0</v>
      </c>
      <c r="K6272">
        <v>97323.385360405999</v>
      </c>
      <c r="L6272">
        <v>297896.479327815</v>
      </c>
      <c r="N6272">
        <v>0.32670203280015297</v>
      </c>
      <c r="O6272">
        <v>0.28000000000000003</v>
      </c>
      <c r="P6272">
        <v>0.26319999999999999</v>
      </c>
      <c r="Q6272">
        <v>0</v>
      </c>
      <c r="R6272">
        <v>0</v>
      </c>
      <c r="S6272">
        <v>0</v>
      </c>
      <c r="T6272" s="23">
        <f t="shared" si="97"/>
        <v>0</v>
      </c>
      <c r="U6272" s="25">
        <v>44860.801865706002</v>
      </c>
    </row>
    <row r="6273" spans="1:21" x14ac:dyDescent="0.25">
      <c r="A6273" t="s">
        <v>161</v>
      </c>
      <c r="B6273" t="s">
        <v>233</v>
      </c>
      <c r="C6273" t="s">
        <v>461</v>
      </c>
      <c r="D6273" t="s">
        <v>360</v>
      </c>
      <c r="E6273" t="s">
        <v>361</v>
      </c>
      <c r="F6273" t="s">
        <v>362</v>
      </c>
      <c r="G6273" t="s">
        <v>76</v>
      </c>
      <c r="H6273" t="s">
        <v>363</v>
      </c>
      <c r="I6273" t="s">
        <v>364</v>
      </c>
      <c r="J6273">
        <v>606</v>
      </c>
      <c r="K6273">
        <v>97323.385360405999</v>
      </c>
      <c r="L6273">
        <v>297896.479327815</v>
      </c>
      <c r="N6273">
        <v>0.32670203280015297</v>
      </c>
      <c r="O6273">
        <v>0.28000000000000003</v>
      </c>
      <c r="P6273">
        <v>0.26319999999999999</v>
      </c>
      <c r="Q6273">
        <v>197</v>
      </c>
      <c r="R6273">
        <v>51.85</v>
      </c>
      <c r="S6273">
        <v>1.84</v>
      </c>
      <c r="T6273" s="23">
        <f t="shared" si="97"/>
        <v>53.690000000000005</v>
      </c>
      <c r="U6273" s="25">
        <v>44860.801865706002</v>
      </c>
    </row>
    <row r="6274" spans="1:21" x14ac:dyDescent="0.25">
      <c r="A6274" t="s">
        <v>161</v>
      </c>
      <c r="B6274" t="s">
        <v>233</v>
      </c>
      <c r="C6274" t="s">
        <v>461</v>
      </c>
      <c r="D6274" t="s">
        <v>425</v>
      </c>
      <c r="E6274" t="s">
        <v>361</v>
      </c>
      <c r="F6274" t="s">
        <v>362</v>
      </c>
      <c r="G6274" t="s">
        <v>76</v>
      </c>
      <c r="H6274" t="s">
        <v>363</v>
      </c>
      <c r="I6274" t="s">
        <v>364</v>
      </c>
      <c r="J6274">
        <v>0</v>
      </c>
      <c r="K6274">
        <v>97323.385360405999</v>
      </c>
      <c r="L6274">
        <v>297896.479327815</v>
      </c>
      <c r="N6274">
        <v>0.32670203280015297</v>
      </c>
      <c r="O6274">
        <v>0.28000000000000003</v>
      </c>
      <c r="P6274">
        <v>0.26319999999999999</v>
      </c>
      <c r="Q6274">
        <v>0</v>
      </c>
      <c r="R6274">
        <v>0</v>
      </c>
      <c r="S6274">
        <v>0</v>
      </c>
      <c r="T6274" s="23">
        <f t="shared" si="97"/>
        <v>0</v>
      </c>
      <c r="U6274" s="25">
        <v>44860.801865706002</v>
      </c>
    </row>
    <row r="6275" spans="1:21" x14ac:dyDescent="0.25">
      <c r="A6275" t="s">
        <v>161</v>
      </c>
      <c r="B6275" t="s">
        <v>233</v>
      </c>
      <c r="C6275" t="s">
        <v>461</v>
      </c>
      <c r="D6275" t="s">
        <v>426</v>
      </c>
      <c r="E6275" t="s">
        <v>361</v>
      </c>
      <c r="F6275" t="s">
        <v>362</v>
      </c>
      <c r="G6275" t="s">
        <v>76</v>
      </c>
      <c r="H6275" t="s">
        <v>363</v>
      </c>
      <c r="I6275" t="s">
        <v>364</v>
      </c>
      <c r="J6275">
        <v>2</v>
      </c>
      <c r="K6275">
        <v>97323.385360405999</v>
      </c>
      <c r="L6275">
        <v>297896.479327815</v>
      </c>
      <c r="N6275">
        <v>0.32670203280015297</v>
      </c>
      <c r="O6275">
        <v>0.28000000000000003</v>
      </c>
      <c r="P6275">
        <v>0.26319999999999999</v>
      </c>
      <c r="Q6275">
        <v>0</v>
      </c>
      <c r="R6275">
        <v>0</v>
      </c>
      <c r="S6275">
        <v>0.26</v>
      </c>
      <c r="T6275" s="23">
        <f t="shared" si="97"/>
        <v>0.26</v>
      </c>
      <c r="U6275" s="25">
        <v>44860.801865706002</v>
      </c>
    </row>
    <row r="6276" spans="1:21" x14ac:dyDescent="0.25">
      <c r="A6276" t="s">
        <v>161</v>
      </c>
      <c r="B6276" t="s">
        <v>233</v>
      </c>
      <c r="C6276" t="s">
        <v>461</v>
      </c>
      <c r="D6276" t="s">
        <v>444</v>
      </c>
      <c r="E6276" t="s">
        <v>361</v>
      </c>
      <c r="F6276" t="s">
        <v>362</v>
      </c>
      <c r="G6276" t="s">
        <v>76</v>
      </c>
      <c r="H6276" t="s">
        <v>363</v>
      </c>
      <c r="I6276" t="s">
        <v>364</v>
      </c>
      <c r="J6276">
        <v>1788</v>
      </c>
      <c r="K6276">
        <v>97323.385360405999</v>
      </c>
      <c r="L6276">
        <v>297896.479327815</v>
      </c>
      <c r="N6276">
        <v>0.32670203280015297</v>
      </c>
      <c r="O6276">
        <v>0.28000000000000003</v>
      </c>
      <c r="P6276">
        <v>0.26319999999999999</v>
      </c>
      <c r="Q6276">
        <v>584</v>
      </c>
      <c r="R6276">
        <v>153.71</v>
      </c>
      <c r="S6276">
        <v>0.79</v>
      </c>
      <c r="T6276" s="23">
        <f t="shared" si="97"/>
        <v>154.5</v>
      </c>
      <c r="U6276" s="25">
        <v>44860.801865706002</v>
      </c>
    </row>
    <row r="6277" spans="1:21" x14ac:dyDescent="0.25">
      <c r="A6277" t="s">
        <v>161</v>
      </c>
      <c r="B6277" t="s">
        <v>233</v>
      </c>
      <c r="C6277" t="s">
        <v>461</v>
      </c>
      <c r="D6277" t="s">
        <v>445</v>
      </c>
      <c r="E6277" t="s">
        <v>361</v>
      </c>
      <c r="F6277" t="s">
        <v>362</v>
      </c>
      <c r="G6277" t="s">
        <v>76</v>
      </c>
      <c r="H6277" t="s">
        <v>363</v>
      </c>
      <c r="I6277" t="s">
        <v>364</v>
      </c>
      <c r="J6277">
        <v>0</v>
      </c>
      <c r="K6277">
        <v>97323.385360405999</v>
      </c>
      <c r="L6277">
        <v>297896.479327815</v>
      </c>
      <c r="N6277">
        <v>0.32670203280015297</v>
      </c>
      <c r="O6277">
        <v>0.28000000000000003</v>
      </c>
      <c r="P6277">
        <v>0.26319999999999999</v>
      </c>
      <c r="Q6277">
        <v>0</v>
      </c>
      <c r="R6277">
        <v>0</v>
      </c>
      <c r="S6277">
        <v>0</v>
      </c>
      <c r="T6277" s="23">
        <f t="shared" ref="T6277:T6340" si="98">SUM(R6277+S6277)</f>
        <v>0</v>
      </c>
      <c r="U6277" s="25">
        <v>44860.801865706002</v>
      </c>
    </row>
    <row r="6278" spans="1:21" x14ac:dyDescent="0.25">
      <c r="A6278" t="s">
        <v>14</v>
      </c>
      <c r="B6278" t="s">
        <v>234</v>
      </c>
      <c r="C6278" t="s">
        <v>472</v>
      </c>
      <c r="D6278" t="s">
        <v>445</v>
      </c>
      <c r="E6278" t="s">
        <v>361</v>
      </c>
      <c r="F6278" t="s">
        <v>362</v>
      </c>
      <c r="G6278" t="s">
        <v>15</v>
      </c>
      <c r="H6278" t="s">
        <v>363</v>
      </c>
      <c r="I6278" t="s">
        <v>364</v>
      </c>
      <c r="J6278">
        <v>0</v>
      </c>
      <c r="K6278">
        <v>140182.44734847601</v>
      </c>
      <c r="L6278">
        <v>847713.59047745401</v>
      </c>
      <c r="N6278">
        <v>0.16536534145869</v>
      </c>
      <c r="O6278">
        <v>0.21</v>
      </c>
      <c r="P6278">
        <v>0.19739999999999999</v>
      </c>
      <c r="Q6278">
        <v>0</v>
      </c>
      <c r="R6278">
        <v>0</v>
      </c>
      <c r="S6278">
        <v>0</v>
      </c>
      <c r="T6278" s="23">
        <f t="shared" si="98"/>
        <v>0</v>
      </c>
      <c r="U6278" s="25">
        <v>44860.801865706002</v>
      </c>
    </row>
    <row r="6279" spans="1:21" x14ac:dyDescent="0.25">
      <c r="A6279" t="s">
        <v>14</v>
      </c>
      <c r="B6279" t="s">
        <v>234</v>
      </c>
      <c r="C6279" t="s">
        <v>472</v>
      </c>
      <c r="D6279" t="s">
        <v>427</v>
      </c>
      <c r="E6279" t="s">
        <v>361</v>
      </c>
      <c r="F6279" t="s">
        <v>362</v>
      </c>
      <c r="G6279" t="s">
        <v>15</v>
      </c>
      <c r="H6279" t="s">
        <v>363</v>
      </c>
      <c r="I6279" t="s">
        <v>364</v>
      </c>
      <c r="J6279">
        <v>397</v>
      </c>
      <c r="K6279">
        <v>140182.44734847601</v>
      </c>
      <c r="L6279">
        <v>847713.59047745401</v>
      </c>
      <c r="N6279">
        <v>0.16536534145869</v>
      </c>
      <c r="O6279">
        <v>0.21</v>
      </c>
      <c r="P6279">
        <v>0.19739999999999999</v>
      </c>
      <c r="Q6279">
        <v>65</v>
      </c>
      <c r="R6279">
        <v>12.83</v>
      </c>
      <c r="S6279">
        <v>0</v>
      </c>
      <c r="T6279" s="23">
        <f t="shared" si="98"/>
        <v>12.83</v>
      </c>
      <c r="U6279" s="25">
        <v>44860.801865706002</v>
      </c>
    </row>
    <row r="6280" spans="1:21" x14ac:dyDescent="0.25">
      <c r="A6280" t="s">
        <v>14</v>
      </c>
      <c r="B6280" t="s">
        <v>234</v>
      </c>
      <c r="C6280" t="s">
        <v>472</v>
      </c>
      <c r="D6280" t="s">
        <v>360</v>
      </c>
      <c r="E6280" t="s">
        <v>361</v>
      </c>
      <c r="F6280" t="s">
        <v>362</v>
      </c>
      <c r="G6280" t="s">
        <v>15</v>
      </c>
      <c r="H6280" t="s">
        <v>363</v>
      </c>
      <c r="I6280" t="s">
        <v>364</v>
      </c>
      <c r="J6280">
        <v>1181</v>
      </c>
      <c r="K6280">
        <v>140182.44734847601</v>
      </c>
      <c r="L6280">
        <v>847713.59047745401</v>
      </c>
      <c r="N6280">
        <v>0.16536534145869</v>
      </c>
      <c r="O6280">
        <v>0.21</v>
      </c>
      <c r="P6280">
        <v>0.19739999999999999</v>
      </c>
      <c r="Q6280">
        <v>195</v>
      </c>
      <c r="R6280">
        <v>38.49</v>
      </c>
      <c r="S6280">
        <v>3.56</v>
      </c>
      <c r="T6280" s="23">
        <f t="shared" si="98"/>
        <v>42.050000000000004</v>
      </c>
      <c r="U6280" s="25">
        <v>44860.801865706002</v>
      </c>
    </row>
    <row r="6281" spans="1:21" x14ac:dyDescent="0.25">
      <c r="A6281" t="s">
        <v>14</v>
      </c>
      <c r="B6281" t="s">
        <v>234</v>
      </c>
      <c r="C6281" t="s">
        <v>472</v>
      </c>
      <c r="D6281" t="s">
        <v>430</v>
      </c>
      <c r="E6281" t="s">
        <v>361</v>
      </c>
      <c r="F6281" t="s">
        <v>362</v>
      </c>
      <c r="G6281" t="s">
        <v>15</v>
      </c>
      <c r="H6281" t="s">
        <v>363</v>
      </c>
      <c r="I6281" t="s">
        <v>364</v>
      </c>
      <c r="J6281">
        <v>13578</v>
      </c>
      <c r="K6281">
        <v>140182.44734847601</v>
      </c>
      <c r="L6281">
        <v>847713.59047745401</v>
      </c>
      <c r="N6281">
        <v>0.16536534145869</v>
      </c>
      <c r="O6281">
        <v>0.21</v>
      </c>
      <c r="P6281">
        <v>0.19739999999999999</v>
      </c>
      <c r="Q6281">
        <v>2245</v>
      </c>
      <c r="R6281">
        <v>443.16</v>
      </c>
      <c r="S6281">
        <v>-8.49</v>
      </c>
      <c r="T6281" s="23">
        <f t="shared" si="98"/>
        <v>434.67</v>
      </c>
      <c r="U6281" s="25">
        <v>44860.801865706002</v>
      </c>
    </row>
    <row r="6282" spans="1:21" x14ac:dyDescent="0.25">
      <c r="A6282" t="s">
        <v>14</v>
      </c>
      <c r="B6282" t="s">
        <v>234</v>
      </c>
      <c r="C6282" t="s">
        <v>472</v>
      </c>
      <c r="D6282" t="s">
        <v>426</v>
      </c>
      <c r="E6282" t="s">
        <v>361</v>
      </c>
      <c r="F6282" t="s">
        <v>362</v>
      </c>
      <c r="G6282" t="s">
        <v>15</v>
      </c>
      <c r="H6282" t="s">
        <v>363</v>
      </c>
      <c r="I6282" t="s">
        <v>364</v>
      </c>
      <c r="J6282">
        <v>6</v>
      </c>
      <c r="K6282">
        <v>140182.44734847601</v>
      </c>
      <c r="L6282">
        <v>847713.59047745401</v>
      </c>
      <c r="N6282">
        <v>0.16536534145869</v>
      </c>
      <c r="O6282">
        <v>0.21</v>
      </c>
      <c r="P6282">
        <v>0.19739999999999999</v>
      </c>
      <c r="Q6282">
        <v>0</v>
      </c>
      <c r="R6282">
        <v>0</v>
      </c>
      <c r="S6282">
        <v>0.39</v>
      </c>
      <c r="T6282" s="23">
        <f t="shared" si="98"/>
        <v>0.39</v>
      </c>
      <c r="U6282" s="25">
        <v>44860.801865706002</v>
      </c>
    </row>
    <row r="6283" spans="1:21" x14ac:dyDescent="0.25">
      <c r="A6283" t="s">
        <v>14</v>
      </c>
      <c r="B6283" t="s">
        <v>234</v>
      </c>
      <c r="C6283" t="s">
        <v>472</v>
      </c>
      <c r="D6283" t="s">
        <v>423</v>
      </c>
      <c r="E6283" t="s">
        <v>361</v>
      </c>
      <c r="F6283" t="s">
        <v>362</v>
      </c>
      <c r="G6283" t="s">
        <v>15</v>
      </c>
      <c r="H6283" t="s">
        <v>363</v>
      </c>
      <c r="I6283" t="s">
        <v>364</v>
      </c>
      <c r="J6283">
        <v>0</v>
      </c>
      <c r="K6283">
        <v>140182.44734847601</v>
      </c>
      <c r="L6283">
        <v>847713.59047745401</v>
      </c>
      <c r="N6283">
        <v>0.16536534145869</v>
      </c>
      <c r="O6283">
        <v>0.21</v>
      </c>
      <c r="P6283">
        <v>0.19739999999999999</v>
      </c>
      <c r="Q6283">
        <v>0</v>
      </c>
      <c r="R6283">
        <v>0</v>
      </c>
      <c r="S6283">
        <v>0</v>
      </c>
      <c r="T6283" s="23">
        <f t="shared" si="98"/>
        <v>0</v>
      </c>
      <c r="U6283" s="25">
        <v>44860.801865706002</v>
      </c>
    </row>
    <row r="6284" spans="1:21" x14ac:dyDescent="0.25">
      <c r="A6284" t="s">
        <v>14</v>
      </c>
      <c r="B6284" t="s">
        <v>234</v>
      </c>
      <c r="C6284" t="s">
        <v>472</v>
      </c>
      <c r="D6284" t="s">
        <v>443</v>
      </c>
      <c r="E6284" t="s">
        <v>361</v>
      </c>
      <c r="F6284" t="s">
        <v>362</v>
      </c>
      <c r="G6284" t="s">
        <v>15</v>
      </c>
      <c r="H6284" t="s">
        <v>363</v>
      </c>
      <c r="I6284" t="s">
        <v>364</v>
      </c>
      <c r="J6284">
        <v>261</v>
      </c>
      <c r="K6284">
        <v>140182.44734847601</v>
      </c>
      <c r="L6284">
        <v>847713.59047745401</v>
      </c>
      <c r="N6284">
        <v>0.16536534145869</v>
      </c>
      <c r="O6284">
        <v>0.21</v>
      </c>
      <c r="P6284">
        <v>0.19739999999999999</v>
      </c>
      <c r="Q6284">
        <v>43</v>
      </c>
      <c r="R6284">
        <v>8.49</v>
      </c>
      <c r="S6284">
        <v>2.36</v>
      </c>
      <c r="T6284" s="23">
        <f t="shared" si="98"/>
        <v>10.85</v>
      </c>
      <c r="U6284" s="25">
        <v>44860.801865706002</v>
      </c>
    </row>
    <row r="6285" spans="1:21" x14ac:dyDescent="0.25">
      <c r="A6285" t="s">
        <v>14</v>
      </c>
      <c r="B6285" t="s">
        <v>234</v>
      </c>
      <c r="C6285" t="s">
        <v>472</v>
      </c>
      <c r="D6285" t="s">
        <v>425</v>
      </c>
      <c r="E6285" t="s">
        <v>361</v>
      </c>
      <c r="F6285" t="s">
        <v>362</v>
      </c>
      <c r="G6285" t="s">
        <v>15</v>
      </c>
      <c r="H6285" t="s">
        <v>363</v>
      </c>
      <c r="I6285" t="s">
        <v>364</v>
      </c>
      <c r="J6285">
        <v>0</v>
      </c>
      <c r="K6285">
        <v>140182.44734847601</v>
      </c>
      <c r="L6285">
        <v>847713.59047745401</v>
      </c>
      <c r="N6285">
        <v>0.16536534145869</v>
      </c>
      <c r="O6285">
        <v>0.21</v>
      </c>
      <c r="P6285">
        <v>0.19739999999999999</v>
      </c>
      <c r="Q6285">
        <v>0</v>
      </c>
      <c r="R6285">
        <v>0</v>
      </c>
      <c r="S6285">
        <v>0</v>
      </c>
      <c r="T6285" s="23">
        <f t="shared" si="98"/>
        <v>0</v>
      </c>
      <c r="U6285" s="25">
        <v>44860.801865706002</v>
      </c>
    </row>
    <row r="6286" spans="1:21" x14ac:dyDescent="0.25">
      <c r="A6286" t="s">
        <v>14</v>
      </c>
      <c r="B6286" t="s">
        <v>234</v>
      </c>
      <c r="C6286" t="s">
        <v>472</v>
      </c>
      <c r="D6286" t="s">
        <v>444</v>
      </c>
      <c r="E6286" t="s">
        <v>361</v>
      </c>
      <c r="F6286" t="s">
        <v>362</v>
      </c>
      <c r="G6286" t="s">
        <v>15</v>
      </c>
      <c r="H6286" t="s">
        <v>363</v>
      </c>
      <c r="I6286" t="s">
        <v>364</v>
      </c>
      <c r="J6286">
        <v>1651</v>
      </c>
      <c r="K6286">
        <v>140182.44734847601</v>
      </c>
      <c r="L6286">
        <v>847713.59047745401</v>
      </c>
      <c r="N6286">
        <v>0.16536534145869</v>
      </c>
      <c r="O6286">
        <v>0.21</v>
      </c>
      <c r="P6286">
        <v>0.19739999999999999</v>
      </c>
      <c r="Q6286">
        <v>273</v>
      </c>
      <c r="R6286">
        <v>53.89</v>
      </c>
      <c r="S6286">
        <v>0.59</v>
      </c>
      <c r="T6286" s="23">
        <f t="shared" si="98"/>
        <v>54.480000000000004</v>
      </c>
      <c r="U6286" s="25">
        <v>44860.801865706002</v>
      </c>
    </row>
    <row r="6287" spans="1:21" x14ac:dyDescent="0.25">
      <c r="A6287" t="s">
        <v>125</v>
      </c>
      <c r="B6287" t="s">
        <v>236</v>
      </c>
      <c r="C6287" t="s">
        <v>460</v>
      </c>
      <c r="D6287" t="s">
        <v>423</v>
      </c>
      <c r="E6287" t="s">
        <v>361</v>
      </c>
      <c r="F6287" t="s">
        <v>362</v>
      </c>
      <c r="G6287" t="s">
        <v>18</v>
      </c>
      <c r="H6287" t="s">
        <v>363</v>
      </c>
      <c r="I6287" t="s">
        <v>364</v>
      </c>
      <c r="J6287">
        <v>0</v>
      </c>
      <c r="K6287">
        <v>63124.470813895299</v>
      </c>
      <c r="L6287">
        <v>7192557.5102787102</v>
      </c>
      <c r="N6287">
        <v>8.7763595527301196E-3</v>
      </c>
      <c r="O6287">
        <v>3.53</v>
      </c>
      <c r="P6287">
        <v>3.3182</v>
      </c>
      <c r="Q6287">
        <v>0</v>
      </c>
      <c r="R6287">
        <v>0</v>
      </c>
      <c r="S6287">
        <v>0</v>
      </c>
      <c r="T6287" s="23">
        <f t="shared" si="98"/>
        <v>0</v>
      </c>
      <c r="U6287" s="25">
        <v>44860.801865706002</v>
      </c>
    </row>
    <row r="6288" spans="1:21" x14ac:dyDescent="0.25">
      <c r="A6288" t="s">
        <v>125</v>
      </c>
      <c r="B6288" t="s">
        <v>236</v>
      </c>
      <c r="C6288" t="s">
        <v>460</v>
      </c>
      <c r="D6288" t="s">
        <v>430</v>
      </c>
      <c r="E6288" t="s">
        <v>361</v>
      </c>
      <c r="F6288" t="s">
        <v>362</v>
      </c>
      <c r="G6288" t="s">
        <v>18</v>
      </c>
      <c r="H6288" t="s">
        <v>363</v>
      </c>
      <c r="I6288" t="s">
        <v>364</v>
      </c>
      <c r="J6288">
        <v>7514</v>
      </c>
      <c r="K6288">
        <v>63124.470813895299</v>
      </c>
      <c r="L6288">
        <v>7192557.5102787102</v>
      </c>
      <c r="N6288">
        <v>8.7763595527301196E-3</v>
      </c>
      <c r="O6288">
        <v>3.53</v>
      </c>
      <c r="P6288">
        <v>3.3182</v>
      </c>
      <c r="Q6288">
        <v>65</v>
      </c>
      <c r="R6288">
        <v>215.68</v>
      </c>
      <c r="S6288">
        <v>0</v>
      </c>
      <c r="T6288" s="23">
        <f t="shared" si="98"/>
        <v>215.68</v>
      </c>
      <c r="U6288" s="25">
        <v>44860.801865706002</v>
      </c>
    </row>
    <row r="6289" spans="1:21" x14ac:dyDescent="0.25">
      <c r="A6289" t="s">
        <v>125</v>
      </c>
      <c r="B6289" t="s">
        <v>236</v>
      </c>
      <c r="C6289" t="s">
        <v>460</v>
      </c>
      <c r="D6289" t="s">
        <v>425</v>
      </c>
      <c r="E6289" t="s">
        <v>361</v>
      </c>
      <c r="F6289" t="s">
        <v>362</v>
      </c>
      <c r="G6289" t="s">
        <v>18</v>
      </c>
      <c r="H6289" t="s">
        <v>363</v>
      </c>
      <c r="I6289" t="s">
        <v>364</v>
      </c>
      <c r="J6289">
        <v>0</v>
      </c>
      <c r="K6289">
        <v>63124.470813895299</v>
      </c>
      <c r="L6289">
        <v>7192557.5102787102</v>
      </c>
      <c r="N6289">
        <v>8.7763595527301196E-3</v>
      </c>
      <c r="O6289">
        <v>3.53</v>
      </c>
      <c r="P6289">
        <v>3.3182</v>
      </c>
      <c r="Q6289">
        <v>0</v>
      </c>
      <c r="R6289">
        <v>0</v>
      </c>
      <c r="S6289">
        <v>0</v>
      </c>
      <c r="T6289" s="23">
        <f t="shared" si="98"/>
        <v>0</v>
      </c>
      <c r="U6289" s="25">
        <v>44860.801865706002</v>
      </c>
    </row>
    <row r="6290" spans="1:21" x14ac:dyDescent="0.25">
      <c r="A6290" t="s">
        <v>125</v>
      </c>
      <c r="B6290" t="s">
        <v>236</v>
      </c>
      <c r="C6290" t="s">
        <v>460</v>
      </c>
      <c r="D6290" t="s">
        <v>360</v>
      </c>
      <c r="E6290" t="s">
        <v>361</v>
      </c>
      <c r="F6290" t="s">
        <v>362</v>
      </c>
      <c r="G6290" t="s">
        <v>18</v>
      </c>
      <c r="H6290" t="s">
        <v>363</v>
      </c>
      <c r="I6290" t="s">
        <v>364</v>
      </c>
      <c r="J6290">
        <v>618</v>
      </c>
      <c r="K6290">
        <v>63124.470813895299</v>
      </c>
      <c r="L6290">
        <v>7192557.5102787102</v>
      </c>
      <c r="N6290">
        <v>8.7763595527301196E-3</v>
      </c>
      <c r="O6290">
        <v>3.53</v>
      </c>
      <c r="P6290">
        <v>3.3182</v>
      </c>
      <c r="Q6290">
        <v>5</v>
      </c>
      <c r="R6290">
        <v>16.59</v>
      </c>
      <c r="S6290">
        <v>0</v>
      </c>
      <c r="T6290" s="23">
        <f t="shared" si="98"/>
        <v>16.59</v>
      </c>
      <c r="U6290" s="25">
        <v>44860.801865706002</v>
      </c>
    </row>
    <row r="6291" spans="1:21" x14ac:dyDescent="0.25">
      <c r="A6291" t="s">
        <v>125</v>
      </c>
      <c r="B6291" t="s">
        <v>236</v>
      </c>
      <c r="C6291" t="s">
        <v>460</v>
      </c>
      <c r="D6291" t="s">
        <v>427</v>
      </c>
      <c r="E6291" t="s">
        <v>361</v>
      </c>
      <c r="F6291" t="s">
        <v>362</v>
      </c>
      <c r="G6291" t="s">
        <v>18</v>
      </c>
      <c r="H6291" t="s">
        <v>363</v>
      </c>
      <c r="I6291" t="s">
        <v>364</v>
      </c>
      <c r="J6291">
        <v>264</v>
      </c>
      <c r="K6291">
        <v>63124.470813895299</v>
      </c>
      <c r="L6291">
        <v>7192557.5102787102</v>
      </c>
      <c r="N6291">
        <v>8.7763595527301196E-3</v>
      </c>
      <c r="O6291">
        <v>3.53</v>
      </c>
      <c r="P6291">
        <v>3.3182</v>
      </c>
      <c r="Q6291">
        <v>2</v>
      </c>
      <c r="R6291">
        <v>6.64</v>
      </c>
      <c r="S6291">
        <v>0</v>
      </c>
      <c r="T6291" s="23">
        <f t="shared" si="98"/>
        <v>6.64</v>
      </c>
      <c r="U6291" s="25">
        <v>44860.801865706002</v>
      </c>
    </row>
    <row r="6292" spans="1:21" x14ac:dyDescent="0.25">
      <c r="A6292" t="s">
        <v>125</v>
      </c>
      <c r="B6292" t="s">
        <v>236</v>
      </c>
      <c r="C6292" t="s">
        <v>460</v>
      </c>
      <c r="D6292" t="s">
        <v>445</v>
      </c>
      <c r="E6292" t="s">
        <v>361</v>
      </c>
      <c r="F6292" t="s">
        <v>362</v>
      </c>
      <c r="G6292" t="s">
        <v>18</v>
      </c>
      <c r="H6292" t="s">
        <v>363</v>
      </c>
      <c r="I6292" t="s">
        <v>364</v>
      </c>
      <c r="J6292">
        <v>0</v>
      </c>
      <c r="K6292">
        <v>63124.470813895299</v>
      </c>
      <c r="L6292">
        <v>7192557.5102787102</v>
      </c>
      <c r="N6292">
        <v>8.7763595527301196E-3</v>
      </c>
      <c r="O6292">
        <v>3.53</v>
      </c>
      <c r="P6292">
        <v>3.3182</v>
      </c>
      <c r="Q6292">
        <v>0</v>
      </c>
      <c r="R6292">
        <v>0</v>
      </c>
      <c r="S6292">
        <v>0</v>
      </c>
      <c r="T6292" s="23">
        <f t="shared" si="98"/>
        <v>0</v>
      </c>
      <c r="U6292" s="25">
        <v>44860.801865706002</v>
      </c>
    </row>
    <row r="6293" spans="1:21" x14ac:dyDescent="0.25">
      <c r="A6293" t="s">
        <v>125</v>
      </c>
      <c r="B6293" t="s">
        <v>236</v>
      </c>
      <c r="C6293" t="s">
        <v>460</v>
      </c>
      <c r="D6293" t="s">
        <v>426</v>
      </c>
      <c r="E6293" t="s">
        <v>361</v>
      </c>
      <c r="F6293" t="s">
        <v>362</v>
      </c>
      <c r="G6293" t="s">
        <v>18</v>
      </c>
      <c r="H6293" t="s">
        <v>363</v>
      </c>
      <c r="I6293" t="s">
        <v>364</v>
      </c>
      <c r="J6293">
        <v>7</v>
      </c>
      <c r="K6293">
        <v>63124.470813895299</v>
      </c>
      <c r="L6293">
        <v>7192557.5102787102</v>
      </c>
      <c r="N6293">
        <v>8.7763595527301196E-3</v>
      </c>
      <c r="O6293">
        <v>3.53</v>
      </c>
      <c r="P6293">
        <v>3.3182</v>
      </c>
      <c r="Q6293">
        <v>0</v>
      </c>
      <c r="R6293">
        <v>0</v>
      </c>
      <c r="S6293">
        <v>0</v>
      </c>
      <c r="T6293" s="23">
        <f t="shared" si="98"/>
        <v>0</v>
      </c>
      <c r="U6293" s="25">
        <v>44860.801865706002</v>
      </c>
    </row>
    <row r="6294" spans="1:21" x14ac:dyDescent="0.25">
      <c r="A6294" t="s">
        <v>125</v>
      </c>
      <c r="B6294" t="s">
        <v>236</v>
      </c>
      <c r="C6294" t="s">
        <v>460</v>
      </c>
      <c r="D6294" t="s">
        <v>444</v>
      </c>
      <c r="E6294" t="s">
        <v>361</v>
      </c>
      <c r="F6294" t="s">
        <v>362</v>
      </c>
      <c r="G6294" t="s">
        <v>18</v>
      </c>
      <c r="H6294" t="s">
        <v>363</v>
      </c>
      <c r="I6294" t="s">
        <v>364</v>
      </c>
      <c r="J6294">
        <v>639</v>
      </c>
      <c r="K6294">
        <v>63124.470813895299</v>
      </c>
      <c r="L6294">
        <v>7192557.5102787102</v>
      </c>
      <c r="N6294">
        <v>8.7763595527301196E-3</v>
      </c>
      <c r="O6294">
        <v>3.53</v>
      </c>
      <c r="P6294">
        <v>3.3182</v>
      </c>
      <c r="Q6294">
        <v>5</v>
      </c>
      <c r="R6294">
        <v>16.59</v>
      </c>
      <c r="S6294">
        <v>0</v>
      </c>
      <c r="T6294" s="23">
        <f t="shared" si="98"/>
        <v>16.59</v>
      </c>
      <c r="U6294" s="25">
        <v>44860.801865706002</v>
      </c>
    </row>
    <row r="6295" spans="1:21" x14ac:dyDescent="0.25">
      <c r="A6295" t="s">
        <v>125</v>
      </c>
      <c r="B6295" t="s">
        <v>236</v>
      </c>
      <c r="C6295" t="s">
        <v>460</v>
      </c>
      <c r="D6295" t="s">
        <v>443</v>
      </c>
      <c r="E6295" t="s">
        <v>361</v>
      </c>
      <c r="F6295" t="s">
        <v>362</v>
      </c>
      <c r="G6295" t="s">
        <v>18</v>
      </c>
      <c r="H6295" t="s">
        <v>363</v>
      </c>
      <c r="I6295" t="s">
        <v>364</v>
      </c>
      <c r="J6295">
        <v>256</v>
      </c>
      <c r="K6295">
        <v>63124.470813895299</v>
      </c>
      <c r="L6295">
        <v>7192557.5102787102</v>
      </c>
      <c r="N6295">
        <v>8.7763595527301196E-3</v>
      </c>
      <c r="O6295">
        <v>3.53</v>
      </c>
      <c r="P6295">
        <v>3.3182</v>
      </c>
      <c r="Q6295">
        <v>2</v>
      </c>
      <c r="R6295">
        <v>6.64</v>
      </c>
      <c r="S6295">
        <v>0</v>
      </c>
      <c r="T6295" s="23">
        <f t="shared" si="98"/>
        <v>6.64</v>
      </c>
      <c r="U6295" s="25">
        <v>44860.801865706002</v>
      </c>
    </row>
    <row r="6296" spans="1:21" x14ac:dyDescent="0.25">
      <c r="A6296" t="s">
        <v>173</v>
      </c>
      <c r="B6296" t="s">
        <v>238</v>
      </c>
      <c r="C6296" t="s">
        <v>472</v>
      </c>
      <c r="D6296" t="s">
        <v>445</v>
      </c>
      <c r="E6296" t="s">
        <v>361</v>
      </c>
      <c r="F6296" t="s">
        <v>362</v>
      </c>
      <c r="G6296" t="s">
        <v>15</v>
      </c>
      <c r="H6296" t="s">
        <v>363</v>
      </c>
      <c r="I6296" t="s">
        <v>364</v>
      </c>
      <c r="J6296">
        <v>0</v>
      </c>
      <c r="K6296">
        <v>4307.9078813870001</v>
      </c>
      <c r="L6296">
        <v>847713.59047745401</v>
      </c>
      <c r="N6296">
        <v>5.0817964106965397E-3</v>
      </c>
      <c r="O6296">
        <v>0.21</v>
      </c>
      <c r="P6296">
        <v>0.19739999999999999</v>
      </c>
      <c r="Q6296">
        <v>0</v>
      </c>
      <c r="R6296">
        <v>0</v>
      </c>
      <c r="S6296">
        <v>0</v>
      </c>
      <c r="T6296" s="23">
        <f t="shared" si="98"/>
        <v>0</v>
      </c>
      <c r="U6296" s="25">
        <v>44860.801865706002</v>
      </c>
    </row>
    <row r="6297" spans="1:21" x14ac:dyDescent="0.25">
      <c r="A6297" t="s">
        <v>173</v>
      </c>
      <c r="B6297" t="s">
        <v>238</v>
      </c>
      <c r="C6297" t="s">
        <v>472</v>
      </c>
      <c r="D6297" t="s">
        <v>427</v>
      </c>
      <c r="E6297" t="s">
        <v>361</v>
      </c>
      <c r="F6297" t="s">
        <v>362</v>
      </c>
      <c r="G6297" t="s">
        <v>15</v>
      </c>
      <c r="H6297" t="s">
        <v>363</v>
      </c>
      <c r="I6297" t="s">
        <v>364</v>
      </c>
      <c r="J6297">
        <v>397</v>
      </c>
      <c r="K6297">
        <v>4307.9078813870001</v>
      </c>
      <c r="L6297">
        <v>847713.59047745401</v>
      </c>
      <c r="N6297">
        <v>5.0817964106965397E-3</v>
      </c>
      <c r="O6297">
        <v>0.21</v>
      </c>
      <c r="P6297">
        <v>0.19739999999999999</v>
      </c>
      <c r="Q6297">
        <v>2</v>
      </c>
      <c r="R6297">
        <v>0.39</v>
      </c>
      <c r="S6297">
        <v>0</v>
      </c>
      <c r="T6297" s="23">
        <f t="shared" si="98"/>
        <v>0.39</v>
      </c>
      <c r="U6297" s="25">
        <v>44860.801865706002</v>
      </c>
    </row>
    <row r="6298" spans="1:21" x14ac:dyDescent="0.25">
      <c r="A6298" t="s">
        <v>173</v>
      </c>
      <c r="B6298" t="s">
        <v>238</v>
      </c>
      <c r="C6298" t="s">
        <v>472</v>
      </c>
      <c r="D6298" t="s">
        <v>360</v>
      </c>
      <c r="E6298" t="s">
        <v>361</v>
      </c>
      <c r="F6298" t="s">
        <v>362</v>
      </c>
      <c r="G6298" t="s">
        <v>15</v>
      </c>
      <c r="H6298" t="s">
        <v>363</v>
      </c>
      <c r="I6298" t="s">
        <v>364</v>
      </c>
      <c r="J6298">
        <v>1181</v>
      </c>
      <c r="K6298">
        <v>4307.9078813870001</v>
      </c>
      <c r="L6298">
        <v>847713.59047745401</v>
      </c>
      <c r="N6298">
        <v>5.0817964106965397E-3</v>
      </c>
      <c r="O6298">
        <v>0.21</v>
      </c>
      <c r="P6298">
        <v>0.19739999999999999</v>
      </c>
      <c r="Q6298">
        <v>6</v>
      </c>
      <c r="R6298">
        <v>1.18</v>
      </c>
      <c r="S6298">
        <v>0.19</v>
      </c>
      <c r="T6298" s="23">
        <f t="shared" si="98"/>
        <v>1.3699999999999999</v>
      </c>
      <c r="U6298" s="25">
        <v>44860.801865706002</v>
      </c>
    </row>
    <row r="6299" spans="1:21" x14ac:dyDescent="0.25">
      <c r="A6299" t="s">
        <v>173</v>
      </c>
      <c r="B6299" t="s">
        <v>238</v>
      </c>
      <c r="C6299" t="s">
        <v>472</v>
      </c>
      <c r="D6299" t="s">
        <v>430</v>
      </c>
      <c r="E6299" t="s">
        <v>361</v>
      </c>
      <c r="F6299" t="s">
        <v>362</v>
      </c>
      <c r="G6299" t="s">
        <v>15</v>
      </c>
      <c r="H6299" t="s">
        <v>363</v>
      </c>
      <c r="I6299" t="s">
        <v>364</v>
      </c>
      <c r="J6299">
        <v>13578</v>
      </c>
      <c r="K6299">
        <v>4307.9078813870001</v>
      </c>
      <c r="L6299">
        <v>847713.59047745401</v>
      </c>
      <c r="N6299">
        <v>5.0817964106965397E-3</v>
      </c>
      <c r="O6299">
        <v>0.21</v>
      </c>
      <c r="P6299">
        <v>0.19739999999999999</v>
      </c>
      <c r="Q6299">
        <v>69</v>
      </c>
      <c r="R6299">
        <v>13.62</v>
      </c>
      <c r="S6299">
        <v>-0.19</v>
      </c>
      <c r="T6299" s="23">
        <f t="shared" si="98"/>
        <v>13.43</v>
      </c>
      <c r="U6299" s="25">
        <v>44860.801865706002</v>
      </c>
    </row>
    <row r="6300" spans="1:21" x14ac:dyDescent="0.25">
      <c r="A6300" t="s">
        <v>173</v>
      </c>
      <c r="B6300" t="s">
        <v>238</v>
      </c>
      <c r="C6300" t="s">
        <v>472</v>
      </c>
      <c r="D6300" t="s">
        <v>426</v>
      </c>
      <c r="E6300" t="s">
        <v>361</v>
      </c>
      <c r="F6300" t="s">
        <v>362</v>
      </c>
      <c r="G6300" t="s">
        <v>15</v>
      </c>
      <c r="H6300" t="s">
        <v>363</v>
      </c>
      <c r="I6300" t="s">
        <v>364</v>
      </c>
      <c r="J6300">
        <v>6</v>
      </c>
      <c r="K6300">
        <v>4307.9078813870001</v>
      </c>
      <c r="L6300">
        <v>847713.59047745401</v>
      </c>
      <c r="N6300">
        <v>5.0817964106965397E-3</v>
      </c>
      <c r="O6300">
        <v>0.21</v>
      </c>
      <c r="P6300">
        <v>0.19739999999999999</v>
      </c>
      <c r="Q6300">
        <v>0</v>
      </c>
      <c r="R6300">
        <v>0</v>
      </c>
      <c r="S6300">
        <v>0</v>
      </c>
      <c r="T6300" s="23">
        <f t="shared" si="98"/>
        <v>0</v>
      </c>
      <c r="U6300" s="25">
        <v>44860.801865706002</v>
      </c>
    </row>
    <row r="6301" spans="1:21" x14ac:dyDescent="0.25">
      <c r="A6301" t="s">
        <v>173</v>
      </c>
      <c r="B6301" t="s">
        <v>238</v>
      </c>
      <c r="C6301" t="s">
        <v>472</v>
      </c>
      <c r="D6301" t="s">
        <v>423</v>
      </c>
      <c r="E6301" t="s">
        <v>361</v>
      </c>
      <c r="F6301" t="s">
        <v>362</v>
      </c>
      <c r="G6301" t="s">
        <v>15</v>
      </c>
      <c r="H6301" t="s">
        <v>363</v>
      </c>
      <c r="I6301" t="s">
        <v>364</v>
      </c>
      <c r="J6301">
        <v>0</v>
      </c>
      <c r="K6301">
        <v>4307.9078813870001</v>
      </c>
      <c r="L6301">
        <v>847713.59047745401</v>
      </c>
      <c r="N6301">
        <v>5.0817964106965397E-3</v>
      </c>
      <c r="O6301">
        <v>0.21</v>
      </c>
      <c r="P6301">
        <v>0.19739999999999999</v>
      </c>
      <c r="Q6301">
        <v>0</v>
      </c>
      <c r="R6301">
        <v>0</v>
      </c>
      <c r="S6301">
        <v>0</v>
      </c>
      <c r="T6301" s="23">
        <f t="shared" si="98"/>
        <v>0</v>
      </c>
      <c r="U6301" s="25">
        <v>44860.801865706002</v>
      </c>
    </row>
    <row r="6302" spans="1:21" x14ac:dyDescent="0.25">
      <c r="A6302" t="s">
        <v>173</v>
      </c>
      <c r="B6302" t="s">
        <v>238</v>
      </c>
      <c r="C6302" t="s">
        <v>472</v>
      </c>
      <c r="D6302" t="s">
        <v>443</v>
      </c>
      <c r="E6302" t="s">
        <v>361</v>
      </c>
      <c r="F6302" t="s">
        <v>362</v>
      </c>
      <c r="G6302" t="s">
        <v>15</v>
      </c>
      <c r="H6302" t="s">
        <v>363</v>
      </c>
      <c r="I6302" t="s">
        <v>364</v>
      </c>
      <c r="J6302">
        <v>261</v>
      </c>
      <c r="K6302">
        <v>4307.9078813870001</v>
      </c>
      <c r="L6302">
        <v>847713.59047745401</v>
      </c>
      <c r="N6302">
        <v>5.0817964106965397E-3</v>
      </c>
      <c r="O6302">
        <v>0.21</v>
      </c>
      <c r="P6302">
        <v>0.19739999999999999</v>
      </c>
      <c r="Q6302">
        <v>1</v>
      </c>
      <c r="R6302">
        <v>0.2</v>
      </c>
      <c r="S6302">
        <v>0</v>
      </c>
      <c r="T6302" s="23">
        <f t="shared" si="98"/>
        <v>0.2</v>
      </c>
      <c r="U6302" s="25">
        <v>44860.801865706002</v>
      </c>
    </row>
    <row r="6303" spans="1:21" x14ac:dyDescent="0.25">
      <c r="A6303" t="s">
        <v>173</v>
      </c>
      <c r="B6303" t="s">
        <v>238</v>
      </c>
      <c r="C6303" t="s">
        <v>472</v>
      </c>
      <c r="D6303" t="s">
        <v>425</v>
      </c>
      <c r="E6303" t="s">
        <v>361</v>
      </c>
      <c r="F6303" t="s">
        <v>362</v>
      </c>
      <c r="G6303" t="s">
        <v>15</v>
      </c>
      <c r="H6303" t="s">
        <v>363</v>
      </c>
      <c r="I6303" t="s">
        <v>364</v>
      </c>
      <c r="J6303">
        <v>0</v>
      </c>
      <c r="K6303">
        <v>4307.9078813870001</v>
      </c>
      <c r="L6303">
        <v>847713.59047745401</v>
      </c>
      <c r="N6303">
        <v>5.0817964106965397E-3</v>
      </c>
      <c r="O6303">
        <v>0.21</v>
      </c>
      <c r="P6303">
        <v>0.19739999999999999</v>
      </c>
      <c r="Q6303">
        <v>0</v>
      </c>
      <c r="R6303">
        <v>0</v>
      </c>
      <c r="S6303">
        <v>0</v>
      </c>
      <c r="T6303" s="23">
        <f t="shared" si="98"/>
        <v>0</v>
      </c>
      <c r="U6303" s="25">
        <v>44860.801865706002</v>
      </c>
    </row>
    <row r="6304" spans="1:21" x14ac:dyDescent="0.25">
      <c r="A6304" t="s">
        <v>173</v>
      </c>
      <c r="B6304" t="s">
        <v>238</v>
      </c>
      <c r="C6304" t="s">
        <v>472</v>
      </c>
      <c r="D6304" t="s">
        <v>444</v>
      </c>
      <c r="E6304" t="s">
        <v>361</v>
      </c>
      <c r="F6304" t="s">
        <v>362</v>
      </c>
      <c r="G6304" t="s">
        <v>15</v>
      </c>
      <c r="H6304" t="s">
        <v>363</v>
      </c>
      <c r="I6304" t="s">
        <v>364</v>
      </c>
      <c r="J6304">
        <v>1651</v>
      </c>
      <c r="K6304">
        <v>4307.9078813870001</v>
      </c>
      <c r="L6304">
        <v>847713.59047745401</v>
      </c>
      <c r="N6304">
        <v>5.0817964106965397E-3</v>
      </c>
      <c r="O6304">
        <v>0.21</v>
      </c>
      <c r="P6304">
        <v>0.19739999999999999</v>
      </c>
      <c r="Q6304">
        <v>8</v>
      </c>
      <c r="R6304">
        <v>1.58</v>
      </c>
      <c r="S6304">
        <v>0</v>
      </c>
      <c r="T6304" s="23">
        <f t="shared" si="98"/>
        <v>1.58</v>
      </c>
      <c r="U6304" s="25">
        <v>44860.801865706002</v>
      </c>
    </row>
    <row r="6305" spans="1:21" x14ac:dyDescent="0.25">
      <c r="A6305" t="s">
        <v>121</v>
      </c>
      <c r="B6305" t="s">
        <v>239</v>
      </c>
      <c r="C6305" t="s">
        <v>462</v>
      </c>
      <c r="D6305" t="s">
        <v>360</v>
      </c>
      <c r="E6305" t="s">
        <v>361</v>
      </c>
      <c r="F6305" t="s">
        <v>362</v>
      </c>
      <c r="G6305" t="s">
        <v>7</v>
      </c>
      <c r="H6305" t="s">
        <v>363</v>
      </c>
      <c r="I6305" t="s">
        <v>364</v>
      </c>
      <c r="J6305">
        <v>337</v>
      </c>
      <c r="K6305">
        <v>303113.19376164803</v>
      </c>
      <c r="L6305">
        <v>2553923.7593192202</v>
      </c>
      <c r="N6305">
        <v>0.118685294600355</v>
      </c>
      <c r="O6305">
        <v>1.83</v>
      </c>
      <c r="P6305">
        <v>1.7202</v>
      </c>
      <c r="Q6305">
        <v>39</v>
      </c>
      <c r="R6305">
        <v>67.09</v>
      </c>
      <c r="S6305">
        <v>5.16</v>
      </c>
      <c r="T6305" s="23">
        <f t="shared" si="98"/>
        <v>72.25</v>
      </c>
      <c r="U6305" s="25">
        <v>44860.801865706002</v>
      </c>
    </row>
    <row r="6306" spans="1:21" x14ac:dyDescent="0.25">
      <c r="A6306" t="s">
        <v>121</v>
      </c>
      <c r="B6306" t="s">
        <v>239</v>
      </c>
      <c r="C6306" t="s">
        <v>462</v>
      </c>
      <c r="D6306" t="s">
        <v>425</v>
      </c>
      <c r="E6306" t="s">
        <v>361</v>
      </c>
      <c r="F6306" t="s">
        <v>362</v>
      </c>
      <c r="G6306" t="s">
        <v>7</v>
      </c>
      <c r="H6306" t="s">
        <v>363</v>
      </c>
      <c r="I6306" t="s">
        <v>364</v>
      </c>
      <c r="J6306">
        <v>0</v>
      </c>
      <c r="K6306">
        <v>303113.19376164803</v>
      </c>
      <c r="L6306">
        <v>2553923.7593192202</v>
      </c>
      <c r="N6306">
        <v>0.118685294600355</v>
      </c>
      <c r="O6306">
        <v>1.83</v>
      </c>
      <c r="P6306">
        <v>1.7202</v>
      </c>
      <c r="Q6306">
        <v>0</v>
      </c>
      <c r="R6306">
        <v>0</v>
      </c>
      <c r="S6306">
        <v>0</v>
      </c>
      <c r="T6306" s="23">
        <f t="shared" si="98"/>
        <v>0</v>
      </c>
      <c r="U6306" s="25">
        <v>44860.801865706002</v>
      </c>
    </row>
    <row r="6307" spans="1:21" x14ac:dyDescent="0.25">
      <c r="A6307" t="s">
        <v>121</v>
      </c>
      <c r="B6307" t="s">
        <v>239</v>
      </c>
      <c r="C6307" t="s">
        <v>462</v>
      </c>
      <c r="D6307" t="s">
        <v>423</v>
      </c>
      <c r="E6307" t="s">
        <v>361</v>
      </c>
      <c r="F6307" t="s">
        <v>362</v>
      </c>
      <c r="G6307" t="s">
        <v>7</v>
      </c>
      <c r="H6307" t="s">
        <v>363</v>
      </c>
      <c r="I6307" t="s">
        <v>364</v>
      </c>
      <c r="J6307">
        <v>0</v>
      </c>
      <c r="K6307">
        <v>303113.19376164803</v>
      </c>
      <c r="L6307">
        <v>2553923.7593192202</v>
      </c>
      <c r="N6307">
        <v>0.118685294600355</v>
      </c>
      <c r="O6307">
        <v>1.83</v>
      </c>
      <c r="P6307">
        <v>1.7202</v>
      </c>
      <c r="Q6307">
        <v>0</v>
      </c>
      <c r="R6307">
        <v>0</v>
      </c>
      <c r="S6307">
        <v>0</v>
      </c>
      <c r="T6307" s="23">
        <f t="shared" si="98"/>
        <v>0</v>
      </c>
      <c r="U6307" s="25">
        <v>44860.801865706002</v>
      </c>
    </row>
    <row r="6308" spans="1:21" x14ac:dyDescent="0.25">
      <c r="A6308" t="s">
        <v>121</v>
      </c>
      <c r="B6308" t="s">
        <v>239</v>
      </c>
      <c r="C6308" t="s">
        <v>462</v>
      </c>
      <c r="D6308" t="s">
        <v>426</v>
      </c>
      <c r="E6308" t="s">
        <v>361</v>
      </c>
      <c r="F6308" t="s">
        <v>362</v>
      </c>
      <c r="G6308" t="s">
        <v>7</v>
      </c>
      <c r="H6308" t="s">
        <v>363</v>
      </c>
      <c r="I6308" t="s">
        <v>364</v>
      </c>
      <c r="J6308">
        <v>0</v>
      </c>
      <c r="K6308">
        <v>303113.19376164803</v>
      </c>
      <c r="L6308">
        <v>2553923.7593192202</v>
      </c>
      <c r="N6308">
        <v>0.118685294600355</v>
      </c>
      <c r="O6308">
        <v>1.83</v>
      </c>
      <c r="P6308">
        <v>1.7202</v>
      </c>
      <c r="Q6308">
        <v>0</v>
      </c>
      <c r="R6308">
        <v>0</v>
      </c>
      <c r="S6308">
        <v>0</v>
      </c>
      <c r="T6308" s="23">
        <f t="shared" si="98"/>
        <v>0</v>
      </c>
      <c r="U6308" s="25">
        <v>44860.801865706002</v>
      </c>
    </row>
    <row r="6309" spans="1:21" x14ac:dyDescent="0.25">
      <c r="A6309" t="s">
        <v>121</v>
      </c>
      <c r="B6309" t="s">
        <v>239</v>
      </c>
      <c r="C6309" t="s">
        <v>462</v>
      </c>
      <c r="D6309" t="s">
        <v>430</v>
      </c>
      <c r="E6309" t="s">
        <v>361</v>
      </c>
      <c r="F6309" t="s">
        <v>362</v>
      </c>
      <c r="G6309" t="s">
        <v>7</v>
      </c>
      <c r="H6309" t="s">
        <v>363</v>
      </c>
      <c r="I6309" t="s">
        <v>364</v>
      </c>
      <c r="J6309">
        <v>2863</v>
      </c>
      <c r="K6309">
        <v>303113.19376164803</v>
      </c>
      <c r="L6309">
        <v>2553923.7593192202</v>
      </c>
      <c r="N6309">
        <v>0.118685294600355</v>
      </c>
      <c r="O6309">
        <v>1.83</v>
      </c>
      <c r="P6309">
        <v>1.7202</v>
      </c>
      <c r="Q6309">
        <v>339</v>
      </c>
      <c r="R6309">
        <v>583.15</v>
      </c>
      <c r="S6309">
        <v>-8.6</v>
      </c>
      <c r="T6309" s="23">
        <f t="shared" si="98"/>
        <v>574.54999999999995</v>
      </c>
      <c r="U6309" s="25">
        <v>44860.801865706002</v>
      </c>
    </row>
    <row r="6310" spans="1:21" x14ac:dyDescent="0.25">
      <c r="A6310" t="s">
        <v>121</v>
      </c>
      <c r="B6310" t="s">
        <v>239</v>
      </c>
      <c r="C6310" t="s">
        <v>462</v>
      </c>
      <c r="D6310" t="s">
        <v>444</v>
      </c>
      <c r="E6310" t="s">
        <v>361</v>
      </c>
      <c r="F6310" t="s">
        <v>362</v>
      </c>
      <c r="G6310" t="s">
        <v>7</v>
      </c>
      <c r="H6310" t="s">
        <v>363</v>
      </c>
      <c r="I6310" t="s">
        <v>364</v>
      </c>
      <c r="J6310">
        <v>242</v>
      </c>
      <c r="K6310">
        <v>303113.19376164803</v>
      </c>
      <c r="L6310">
        <v>2553923.7593192202</v>
      </c>
      <c r="N6310">
        <v>0.118685294600355</v>
      </c>
      <c r="O6310">
        <v>1.83</v>
      </c>
      <c r="P6310">
        <v>1.7202</v>
      </c>
      <c r="Q6310">
        <v>28</v>
      </c>
      <c r="R6310">
        <v>48.17</v>
      </c>
      <c r="S6310">
        <v>0</v>
      </c>
      <c r="T6310" s="23">
        <f t="shared" si="98"/>
        <v>48.17</v>
      </c>
      <c r="U6310" s="25">
        <v>44860.801865706002</v>
      </c>
    </row>
    <row r="6311" spans="1:21" x14ac:dyDescent="0.25">
      <c r="A6311" t="s">
        <v>121</v>
      </c>
      <c r="B6311" t="s">
        <v>239</v>
      </c>
      <c r="C6311" t="s">
        <v>462</v>
      </c>
      <c r="D6311" t="s">
        <v>427</v>
      </c>
      <c r="E6311" t="s">
        <v>361</v>
      </c>
      <c r="F6311" t="s">
        <v>362</v>
      </c>
      <c r="G6311" t="s">
        <v>7</v>
      </c>
      <c r="H6311" t="s">
        <v>363</v>
      </c>
      <c r="I6311" t="s">
        <v>364</v>
      </c>
      <c r="J6311">
        <v>92</v>
      </c>
      <c r="K6311">
        <v>303113.19376164803</v>
      </c>
      <c r="L6311">
        <v>2553923.7593192202</v>
      </c>
      <c r="N6311">
        <v>0.118685294600355</v>
      </c>
      <c r="O6311">
        <v>1.83</v>
      </c>
      <c r="P6311">
        <v>1.7202</v>
      </c>
      <c r="Q6311">
        <v>10</v>
      </c>
      <c r="R6311">
        <v>17.2</v>
      </c>
      <c r="S6311">
        <v>0</v>
      </c>
      <c r="T6311" s="23">
        <f t="shared" si="98"/>
        <v>17.2</v>
      </c>
      <c r="U6311" s="25">
        <v>44860.801865706002</v>
      </c>
    </row>
    <row r="6312" spans="1:21" x14ac:dyDescent="0.25">
      <c r="A6312" t="s">
        <v>121</v>
      </c>
      <c r="B6312" t="s">
        <v>239</v>
      </c>
      <c r="C6312" t="s">
        <v>462</v>
      </c>
      <c r="D6312" t="s">
        <v>443</v>
      </c>
      <c r="E6312" t="s">
        <v>361</v>
      </c>
      <c r="F6312" t="s">
        <v>362</v>
      </c>
      <c r="G6312" t="s">
        <v>7</v>
      </c>
      <c r="H6312" t="s">
        <v>363</v>
      </c>
      <c r="I6312" t="s">
        <v>364</v>
      </c>
      <c r="J6312">
        <v>81</v>
      </c>
      <c r="K6312">
        <v>303113.19376164803</v>
      </c>
      <c r="L6312">
        <v>2553923.7593192202</v>
      </c>
      <c r="N6312">
        <v>0.118685294600355</v>
      </c>
      <c r="O6312">
        <v>1.83</v>
      </c>
      <c r="P6312">
        <v>1.7202</v>
      </c>
      <c r="Q6312">
        <v>9</v>
      </c>
      <c r="R6312">
        <v>15.48</v>
      </c>
      <c r="S6312">
        <v>3.44</v>
      </c>
      <c r="T6312" s="23">
        <f t="shared" si="98"/>
        <v>18.920000000000002</v>
      </c>
      <c r="U6312" s="25">
        <v>44860.801865706002</v>
      </c>
    </row>
    <row r="6313" spans="1:21" x14ac:dyDescent="0.25">
      <c r="A6313" t="s">
        <v>121</v>
      </c>
      <c r="B6313" t="s">
        <v>239</v>
      </c>
      <c r="C6313" t="s">
        <v>462</v>
      </c>
      <c r="D6313" t="s">
        <v>445</v>
      </c>
      <c r="E6313" t="s">
        <v>361</v>
      </c>
      <c r="F6313" t="s">
        <v>362</v>
      </c>
      <c r="G6313" t="s">
        <v>7</v>
      </c>
      <c r="H6313" t="s">
        <v>363</v>
      </c>
      <c r="I6313" t="s">
        <v>364</v>
      </c>
      <c r="J6313">
        <v>0</v>
      </c>
      <c r="K6313">
        <v>303113.19376164803</v>
      </c>
      <c r="L6313">
        <v>2553923.7593192202</v>
      </c>
      <c r="N6313">
        <v>0.118685294600355</v>
      </c>
      <c r="O6313">
        <v>1.83</v>
      </c>
      <c r="P6313">
        <v>1.7202</v>
      </c>
      <c r="Q6313">
        <v>0</v>
      </c>
      <c r="R6313">
        <v>0</v>
      </c>
      <c r="S6313">
        <v>0</v>
      </c>
      <c r="T6313" s="23">
        <f t="shared" si="98"/>
        <v>0</v>
      </c>
      <c r="U6313" s="25">
        <v>44860.801865706002</v>
      </c>
    </row>
    <row r="6314" spans="1:21" x14ac:dyDescent="0.25">
      <c r="A6314" t="s">
        <v>123</v>
      </c>
      <c r="B6314" t="s">
        <v>240</v>
      </c>
      <c r="C6314" t="s">
        <v>460</v>
      </c>
      <c r="D6314" t="s">
        <v>423</v>
      </c>
      <c r="E6314" t="s">
        <v>361</v>
      </c>
      <c r="F6314" t="s">
        <v>362</v>
      </c>
      <c r="G6314" t="s">
        <v>18</v>
      </c>
      <c r="H6314" t="s">
        <v>363</v>
      </c>
      <c r="I6314" t="s">
        <v>364</v>
      </c>
      <c r="J6314">
        <v>0</v>
      </c>
      <c r="K6314">
        <v>30413.8887900544</v>
      </c>
      <c r="L6314">
        <v>7192557.5102787102</v>
      </c>
      <c r="N6314">
        <v>4.2285221559355797E-3</v>
      </c>
      <c r="O6314">
        <v>3.53</v>
      </c>
      <c r="P6314">
        <v>3.3182</v>
      </c>
      <c r="Q6314">
        <v>0</v>
      </c>
      <c r="R6314">
        <v>0</v>
      </c>
      <c r="S6314">
        <v>0</v>
      </c>
      <c r="T6314" s="23">
        <f t="shared" si="98"/>
        <v>0</v>
      </c>
      <c r="U6314" s="25">
        <v>44860.801865706002</v>
      </c>
    </row>
    <row r="6315" spans="1:21" x14ac:dyDescent="0.25">
      <c r="A6315" t="s">
        <v>123</v>
      </c>
      <c r="B6315" t="s">
        <v>240</v>
      </c>
      <c r="C6315" t="s">
        <v>460</v>
      </c>
      <c r="D6315" t="s">
        <v>430</v>
      </c>
      <c r="E6315" t="s">
        <v>361</v>
      </c>
      <c r="F6315" t="s">
        <v>362</v>
      </c>
      <c r="G6315" t="s">
        <v>18</v>
      </c>
      <c r="H6315" t="s">
        <v>363</v>
      </c>
      <c r="I6315" t="s">
        <v>364</v>
      </c>
      <c r="J6315">
        <v>7514</v>
      </c>
      <c r="K6315">
        <v>30413.8887900544</v>
      </c>
      <c r="L6315">
        <v>7192557.5102787102</v>
      </c>
      <c r="N6315">
        <v>4.2285221559355797E-3</v>
      </c>
      <c r="O6315">
        <v>3.53</v>
      </c>
      <c r="P6315">
        <v>3.3182</v>
      </c>
      <c r="Q6315">
        <v>31</v>
      </c>
      <c r="R6315">
        <v>102.86</v>
      </c>
      <c r="S6315">
        <v>-3.31</v>
      </c>
      <c r="T6315" s="23">
        <f t="shared" si="98"/>
        <v>99.55</v>
      </c>
      <c r="U6315" s="25">
        <v>44860.801865706002</v>
      </c>
    </row>
    <row r="6316" spans="1:21" x14ac:dyDescent="0.25">
      <c r="A6316" t="s">
        <v>123</v>
      </c>
      <c r="B6316" t="s">
        <v>240</v>
      </c>
      <c r="C6316" t="s">
        <v>460</v>
      </c>
      <c r="D6316" t="s">
        <v>425</v>
      </c>
      <c r="E6316" t="s">
        <v>361</v>
      </c>
      <c r="F6316" t="s">
        <v>362</v>
      </c>
      <c r="G6316" t="s">
        <v>18</v>
      </c>
      <c r="H6316" t="s">
        <v>363</v>
      </c>
      <c r="I6316" t="s">
        <v>364</v>
      </c>
      <c r="J6316">
        <v>0</v>
      </c>
      <c r="K6316">
        <v>30413.8887900544</v>
      </c>
      <c r="L6316">
        <v>7192557.5102787102</v>
      </c>
      <c r="N6316">
        <v>4.2285221559355797E-3</v>
      </c>
      <c r="O6316">
        <v>3.53</v>
      </c>
      <c r="P6316">
        <v>3.3182</v>
      </c>
      <c r="Q6316">
        <v>0</v>
      </c>
      <c r="R6316">
        <v>0</v>
      </c>
      <c r="S6316">
        <v>0</v>
      </c>
      <c r="T6316" s="23">
        <f t="shared" si="98"/>
        <v>0</v>
      </c>
      <c r="U6316" s="25">
        <v>44860.801865706002</v>
      </c>
    </row>
    <row r="6317" spans="1:21" x14ac:dyDescent="0.25">
      <c r="A6317" t="s">
        <v>123</v>
      </c>
      <c r="B6317" t="s">
        <v>240</v>
      </c>
      <c r="C6317" t="s">
        <v>460</v>
      </c>
      <c r="D6317" t="s">
        <v>360</v>
      </c>
      <c r="E6317" t="s">
        <v>361</v>
      </c>
      <c r="F6317" t="s">
        <v>362</v>
      </c>
      <c r="G6317" t="s">
        <v>18</v>
      </c>
      <c r="H6317" t="s">
        <v>363</v>
      </c>
      <c r="I6317" t="s">
        <v>364</v>
      </c>
      <c r="J6317">
        <v>618</v>
      </c>
      <c r="K6317">
        <v>30413.8887900544</v>
      </c>
      <c r="L6317">
        <v>7192557.5102787102</v>
      </c>
      <c r="N6317">
        <v>4.2285221559355797E-3</v>
      </c>
      <c r="O6317">
        <v>3.53</v>
      </c>
      <c r="P6317">
        <v>3.3182</v>
      </c>
      <c r="Q6317">
        <v>2</v>
      </c>
      <c r="R6317">
        <v>6.64</v>
      </c>
      <c r="S6317">
        <v>0</v>
      </c>
      <c r="T6317" s="23">
        <f t="shared" si="98"/>
        <v>6.64</v>
      </c>
      <c r="U6317" s="25">
        <v>44860.801865706002</v>
      </c>
    </row>
    <row r="6318" spans="1:21" x14ac:dyDescent="0.25">
      <c r="A6318" t="s">
        <v>123</v>
      </c>
      <c r="B6318" t="s">
        <v>240</v>
      </c>
      <c r="C6318" t="s">
        <v>460</v>
      </c>
      <c r="D6318" t="s">
        <v>427</v>
      </c>
      <c r="E6318" t="s">
        <v>361</v>
      </c>
      <c r="F6318" t="s">
        <v>362</v>
      </c>
      <c r="G6318" t="s">
        <v>18</v>
      </c>
      <c r="H6318" t="s">
        <v>363</v>
      </c>
      <c r="I6318" t="s">
        <v>364</v>
      </c>
      <c r="J6318">
        <v>264</v>
      </c>
      <c r="K6318">
        <v>30413.8887900544</v>
      </c>
      <c r="L6318">
        <v>7192557.5102787102</v>
      </c>
      <c r="N6318">
        <v>4.2285221559355797E-3</v>
      </c>
      <c r="O6318">
        <v>3.53</v>
      </c>
      <c r="P6318">
        <v>3.3182</v>
      </c>
      <c r="Q6318">
        <v>1</v>
      </c>
      <c r="R6318">
        <v>3.32</v>
      </c>
      <c r="S6318">
        <v>0</v>
      </c>
      <c r="T6318" s="23">
        <f t="shared" si="98"/>
        <v>3.32</v>
      </c>
      <c r="U6318" s="25">
        <v>44860.801865706002</v>
      </c>
    </row>
    <row r="6319" spans="1:21" x14ac:dyDescent="0.25">
      <c r="A6319" t="s">
        <v>123</v>
      </c>
      <c r="B6319" t="s">
        <v>240</v>
      </c>
      <c r="C6319" t="s">
        <v>460</v>
      </c>
      <c r="D6319" t="s">
        <v>445</v>
      </c>
      <c r="E6319" t="s">
        <v>361</v>
      </c>
      <c r="F6319" t="s">
        <v>362</v>
      </c>
      <c r="G6319" t="s">
        <v>18</v>
      </c>
      <c r="H6319" t="s">
        <v>363</v>
      </c>
      <c r="I6319" t="s">
        <v>364</v>
      </c>
      <c r="J6319">
        <v>0</v>
      </c>
      <c r="K6319">
        <v>30413.8887900544</v>
      </c>
      <c r="L6319">
        <v>7192557.5102787102</v>
      </c>
      <c r="N6319">
        <v>4.2285221559355797E-3</v>
      </c>
      <c r="O6319">
        <v>3.53</v>
      </c>
      <c r="P6319">
        <v>3.3182</v>
      </c>
      <c r="Q6319">
        <v>0</v>
      </c>
      <c r="R6319">
        <v>0</v>
      </c>
      <c r="S6319">
        <v>0</v>
      </c>
      <c r="T6319" s="23">
        <f t="shared" si="98"/>
        <v>0</v>
      </c>
      <c r="U6319" s="25">
        <v>44860.801865706002</v>
      </c>
    </row>
    <row r="6320" spans="1:21" x14ac:dyDescent="0.25">
      <c r="A6320" t="s">
        <v>123</v>
      </c>
      <c r="B6320" t="s">
        <v>240</v>
      </c>
      <c r="C6320" t="s">
        <v>460</v>
      </c>
      <c r="D6320" t="s">
        <v>426</v>
      </c>
      <c r="E6320" t="s">
        <v>361</v>
      </c>
      <c r="F6320" t="s">
        <v>362</v>
      </c>
      <c r="G6320" t="s">
        <v>18</v>
      </c>
      <c r="H6320" t="s">
        <v>363</v>
      </c>
      <c r="I6320" t="s">
        <v>364</v>
      </c>
      <c r="J6320">
        <v>7</v>
      </c>
      <c r="K6320">
        <v>30413.8887900544</v>
      </c>
      <c r="L6320">
        <v>7192557.5102787102</v>
      </c>
      <c r="N6320">
        <v>4.2285221559355797E-3</v>
      </c>
      <c r="O6320">
        <v>3.53</v>
      </c>
      <c r="P6320">
        <v>3.3182</v>
      </c>
      <c r="Q6320">
        <v>0</v>
      </c>
      <c r="R6320">
        <v>0</v>
      </c>
      <c r="S6320">
        <v>0</v>
      </c>
      <c r="T6320" s="23">
        <f t="shared" si="98"/>
        <v>0</v>
      </c>
      <c r="U6320" s="25">
        <v>44860.801865706002</v>
      </c>
    </row>
    <row r="6321" spans="1:21" x14ac:dyDescent="0.25">
      <c r="A6321" t="s">
        <v>123</v>
      </c>
      <c r="B6321" t="s">
        <v>240</v>
      </c>
      <c r="C6321" t="s">
        <v>460</v>
      </c>
      <c r="D6321" t="s">
        <v>444</v>
      </c>
      <c r="E6321" t="s">
        <v>361</v>
      </c>
      <c r="F6321" t="s">
        <v>362</v>
      </c>
      <c r="G6321" t="s">
        <v>18</v>
      </c>
      <c r="H6321" t="s">
        <v>363</v>
      </c>
      <c r="I6321" t="s">
        <v>364</v>
      </c>
      <c r="J6321">
        <v>639</v>
      </c>
      <c r="K6321">
        <v>30413.8887900544</v>
      </c>
      <c r="L6321">
        <v>7192557.5102787102</v>
      </c>
      <c r="N6321">
        <v>4.2285221559355797E-3</v>
      </c>
      <c r="O6321">
        <v>3.53</v>
      </c>
      <c r="P6321">
        <v>3.3182</v>
      </c>
      <c r="Q6321">
        <v>2</v>
      </c>
      <c r="R6321">
        <v>6.64</v>
      </c>
      <c r="S6321">
        <v>0</v>
      </c>
      <c r="T6321" s="23">
        <f t="shared" si="98"/>
        <v>6.64</v>
      </c>
      <c r="U6321" s="25">
        <v>44860.801865706002</v>
      </c>
    </row>
    <row r="6322" spans="1:21" x14ac:dyDescent="0.25">
      <c r="A6322" t="s">
        <v>123</v>
      </c>
      <c r="B6322" t="s">
        <v>240</v>
      </c>
      <c r="C6322" t="s">
        <v>460</v>
      </c>
      <c r="D6322" t="s">
        <v>443</v>
      </c>
      <c r="E6322" t="s">
        <v>361</v>
      </c>
      <c r="F6322" t="s">
        <v>362</v>
      </c>
      <c r="G6322" t="s">
        <v>18</v>
      </c>
      <c r="H6322" t="s">
        <v>363</v>
      </c>
      <c r="I6322" t="s">
        <v>364</v>
      </c>
      <c r="J6322">
        <v>256</v>
      </c>
      <c r="K6322">
        <v>30413.8887900544</v>
      </c>
      <c r="L6322">
        <v>7192557.5102787102</v>
      </c>
      <c r="N6322">
        <v>4.2285221559355797E-3</v>
      </c>
      <c r="O6322">
        <v>3.53</v>
      </c>
      <c r="P6322">
        <v>3.3182</v>
      </c>
      <c r="Q6322">
        <v>1</v>
      </c>
      <c r="R6322">
        <v>3.32</v>
      </c>
      <c r="S6322">
        <v>0</v>
      </c>
      <c r="T6322" s="23">
        <f t="shared" si="98"/>
        <v>3.32</v>
      </c>
      <c r="U6322" s="25">
        <v>44860.801865706002</v>
      </c>
    </row>
    <row r="6323" spans="1:21" x14ac:dyDescent="0.25">
      <c r="A6323" t="s">
        <v>171</v>
      </c>
      <c r="B6323" t="s">
        <v>336</v>
      </c>
      <c r="C6323" t="s">
        <v>462</v>
      </c>
      <c r="D6323" t="s">
        <v>360</v>
      </c>
      <c r="E6323" t="s">
        <v>361</v>
      </c>
      <c r="F6323" t="s">
        <v>362</v>
      </c>
      <c r="G6323" t="s">
        <v>7</v>
      </c>
      <c r="H6323" t="s">
        <v>363</v>
      </c>
      <c r="I6323" t="s">
        <v>364</v>
      </c>
      <c r="J6323">
        <v>337</v>
      </c>
      <c r="K6323">
        <v>151610.33679295599</v>
      </c>
      <c r="L6323">
        <v>2553923.7593192202</v>
      </c>
      <c r="N6323">
        <v>5.93636893974352E-2</v>
      </c>
      <c r="O6323">
        <v>1.83</v>
      </c>
      <c r="P6323">
        <v>1.7202</v>
      </c>
      <c r="Q6323">
        <v>20</v>
      </c>
      <c r="R6323">
        <v>34.4</v>
      </c>
      <c r="S6323">
        <v>1.72</v>
      </c>
      <c r="T6323" s="23">
        <f t="shared" si="98"/>
        <v>36.119999999999997</v>
      </c>
      <c r="U6323" s="25">
        <v>44860.801865706002</v>
      </c>
    </row>
    <row r="6324" spans="1:21" x14ac:dyDescent="0.25">
      <c r="A6324" t="s">
        <v>171</v>
      </c>
      <c r="B6324" t="s">
        <v>336</v>
      </c>
      <c r="C6324" t="s">
        <v>462</v>
      </c>
      <c r="D6324" t="s">
        <v>425</v>
      </c>
      <c r="E6324" t="s">
        <v>361</v>
      </c>
      <c r="F6324" t="s">
        <v>362</v>
      </c>
      <c r="G6324" t="s">
        <v>7</v>
      </c>
      <c r="H6324" t="s">
        <v>363</v>
      </c>
      <c r="I6324" t="s">
        <v>364</v>
      </c>
      <c r="J6324">
        <v>0</v>
      </c>
      <c r="K6324">
        <v>151610.33679295599</v>
      </c>
      <c r="L6324">
        <v>2553923.7593192202</v>
      </c>
      <c r="N6324">
        <v>5.93636893974352E-2</v>
      </c>
      <c r="O6324">
        <v>1.83</v>
      </c>
      <c r="P6324">
        <v>1.7202</v>
      </c>
      <c r="Q6324">
        <v>0</v>
      </c>
      <c r="R6324">
        <v>0</v>
      </c>
      <c r="S6324">
        <v>0</v>
      </c>
      <c r="T6324" s="23">
        <f t="shared" si="98"/>
        <v>0</v>
      </c>
      <c r="U6324" s="25">
        <v>44860.801865706002</v>
      </c>
    </row>
    <row r="6325" spans="1:21" x14ac:dyDescent="0.25">
      <c r="A6325" t="s">
        <v>171</v>
      </c>
      <c r="B6325" t="s">
        <v>336</v>
      </c>
      <c r="C6325" t="s">
        <v>462</v>
      </c>
      <c r="D6325" t="s">
        <v>423</v>
      </c>
      <c r="E6325" t="s">
        <v>361</v>
      </c>
      <c r="F6325" t="s">
        <v>362</v>
      </c>
      <c r="G6325" t="s">
        <v>7</v>
      </c>
      <c r="H6325" t="s">
        <v>363</v>
      </c>
      <c r="I6325" t="s">
        <v>364</v>
      </c>
      <c r="J6325">
        <v>0</v>
      </c>
      <c r="K6325">
        <v>151610.33679295599</v>
      </c>
      <c r="L6325">
        <v>2553923.7593192202</v>
      </c>
      <c r="N6325">
        <v>5.93636893974352E-2</v>
      </c>
      <c r="O6325">
        <v>1.83</v>
      </c>
      <c r="P6325">
        <v>1.7202</v>
      </c>
      <c r="Q6325">
        <v>0</v>
      </c>
      <c r="R6325">
        <v>0</v>
      </c>
      <c r="S6325">
        <v>0</v>
      </c>
      <c r="T6325" s="23">
        <f t="shared" si="98"/>
        <v>0</v>
      </c>
      <c r="U6325" s="25">
        <v>44860.801865706002</v>
      </c>
    </row>
    <row r="6326" spans="1:21" x14ac:dyDescent="0.25">
      <c r="A6326" t="s">
        <v>171</v>
      </c>
      <c r="B6326" t="s">
        <v>336</v>
      </c>
      <c r="C6326" t="s">
        <v>462</v>
      </c>
      <c r="D6326" t="s">
        <v>426</v>
      </c>
      <c r="E6326" t="s">
        <v>361</v>
      </c>
      <c r="F6326" t="s">
        <v>362</v>
      </c>
      <c r="G6326" t="s">
        <v>7</v>
      </c>
      <c r="H6326" t="s">
        <v>363</v>
      </c>
      <c r="I6326" t="s">
        <v>364</v>
      </c>
      <c r="J6326">
        <v>0</v>
      </c>
      <c r="K6326">
        <v>151610.33679295599</v>
      </c>
      <c r="L6326">
        <v>2553923.7593192202</v>
      </c>
      <c r="N6326">
        <v>5.93636893974352E-2</v>
      </c>
      <c r="O6326">
        <v>1.83</v>
      </c>
      <c r="P6326">
        <v>1.7202</v>
      </c>
      <c r="Q6326">
        <v>0</v>
      </c>
      <c r="R6326">
        <v>0</v>
      </c>
      <c r="S6326">
        <v>0</v>
      </c>
      <c r="T6326" s="23">
        <f t="shared" si="98"/>
        <v>0</v>
      </c>
      <c r="U6326" s="25">
        <v>44860.801865706002</v>
      </c>
    </row>
    <row r="6327" spans="1:21" x14ac:dyDescent="0.25">
      <c r="A6327" t="s">
        <v>171</v>
      </c>
      <c r="B6327" t="s">
        <v>336</v>
      </c>
      <c r="C6327" t="s">
        <v>462</v>
      </c>
      <c r="D6327" t="s">
        <v>430</v>
      </c>
      <c r="E6327" t="s">
        <v>361</v>
      </c>
      <c r="F6327" t="s">
        <v>362</v>
      </c>
      <c r="G6327" t="s">
        <v>7</v>
      </c>
      <c r="H6327" t="s">
        <v>363</v>
      </c>
      <c r="I6327" t="s">
        <v>364</v>
      </c>
      <c r="J6327">
        <v>2863</v>
      </c>
      <c r="K6327">
        <v>151610.33679295599</v>
      </c>
      <c r="L6327">
        <v>2553923.7593192202</v>
      </c>
      <c r="N6327">
        <v>5.93636893974352E-2</v>
      </c>
      <c r="O6327">
        <v>1.83</v>
      </c>
      <c r="P6327">
        <v>1.7202</v>
      </c>
      <c r="Q6327">
        <v>169</v>
      </c>
      <c r="R6327">
        <v>290.70999999999998</v>
      </c>
      <c r="S6327">
        <v>-3.44</v>
      </c>
      <c r="T6327" s="23">
        <f t="shared" si="98"/>
        <v>287.27</v>
      </c>
      <c r="U6327" s="25">
        <v>44860.801865706002</v>
      </c>
    </row>
    <row r="6328" spans="1:21" x14ac:dyDescent="0.25">
      <c r="A6328" t="s">
        <v>171</v>
      </c>
      <c r="B6328" t="s">
        <v>336</v>
      </c>
      <c r="C6328" t="s">
        <v>462</v>
      </c>
      <c r="D6328" t="s">
        <v>444</v>
      </c>
      <c r="E6328" t="s">
        <v>361</v>
      </c>
      <c r="F6328" t="s">
        <v>362</v>
      </c>
      <c r="G6328" t="s">
        <v>7</v>
      </c>
      <c r="H6328" t="s">
        <v>363</v>
      </c>
      <c r="I6328" t="s">
        <v>364</v>
      </c>
      <c r="J6328">
        <v>242</v>
      </c>
      <c r="K6328">
        <v>151610.33679295599</v>
      </c>
      <c r="L6328">
        <v>2553923.7593192202</v>
      </c>
      <c r="N6328">
        <v>5.93636893974352E-2</v>
      </c>
      <c r="O6328">
        <v>1.83</v>
      </c>
      <c r="P6328">
        <v>1.7202</v>
      </c>
      <c r="Q6328">
        <v>14</v>
      </c>
      <c r="R6328">
        <v>24.08</v>
      </c>
      <c r="S6328">
        <v>0</v>
      </c>
      <c r="T6328" s="23">
        <f t="shared" si="98"/>
        <v>24.08</v>
      </c>
      <c r="U6328" s="25">
        <v>44860.801865706002</v>
      </c>
    </row>
    <row r="6329" spans="1:21" x14ac:dyDescent="0.25">
      <c r="A6329" t="s">
        <v>171</v>
      </c>
      <c r="B6329" t="s">
        <v>336</v>
      </c>
      <c r="C6329" t="s">
        <v>462</v>
      </c>
      <c r="D6329" t="s">
        <v>427</v>
      </c>
      <c r="E6329" t="s">
        <v>361</v>
      </c>
      <c r="F6329" t="s">
        <v>362</v>
      </c>
      <c r="G6329" t="s">
        <v>7</v>
      </c>
      <c r="H6329" t="s">
        <v>363</v>
      </c>
      <c r="I6329" t="s">
        <v>364</v>
      </c>
      <c r="J6329">
        <v>92</v>
      </c>
      <c r="K6329">
        <v>151610.33679295599</v>
      </c>
      <c r="L6329">
        <v>2553923.7593192202</v>
      </c>
      <c r="N6329">
        <v>5.93636893974352E-2</v>
      </c>
      <c r="O6329">
        <v>1.83</v>
      </c>
      <c r="P6329">
        <v>1.7202</v>
      </c>
      <c r="Q6329">
        <v>5</v>
      </c>
      <c r="R6329">
        <v>8.6</v>
      </c>
      <c r="S6329">
        <v>0</v>
      </c>
      <c r="T6329" s="23">
        <f t="shared" si="98"/>
        <v>8.6</v>
      </c>
      <c r="U6329" s="25">
        <v>44860.801865706002</v>
      </c>
    </row>
    <row r="6330" spans="1:21" x14ac:dyDescent="0.25">
      <c r="A6330" t="s">
        <v>171</v>
      </c>
      <c r="B6330" t="s">
        <v>336</v>
      </c>
      <c r="C6330" t="s">
        <v>462</v>
      </c>
      <c r="D6330" t="s">
        <v>443</v>
      </c>
      <c r="E6330" t="s">
        <v>361</v>
      </c>
      <c r="F6330" t="s">
        <v>362</v>
      </c>
      <c r="G6330" t="s">
        <v>7</v>
      </c>
      <c r="H6330" t="s">
        <v>363</v>
      </c>
      <c r="I6330" t="s">
        <v>364</v>
      </c>
      <c r="J6330">
        <v>81</v>
      </c>
      <c r="K6330">
        <v>151610.33679295599</v>
      </c>
      <c r="L6330">
        <v>2553923.7593192202</v>
      </c>
      <c r="N6330">
        <v>5.93636893974352E-2</v>
      </c>
      <c r="O6330">
        <v>1.83</v>
      </c>
      <c r="P6330">
        <v>1.7202</v>
      </c>
      <c r="Q6330">
        <v>4</v>
      </c>
      <c r="R6330">
        <v>6.88</v>
      </c>
      <c r="S6330">
        <v>1.72</v>
      </c>
      <c r="T6330" s="23">
        <f t="shared" si="98"/>
        <v>8.6</v>
      </c>
      <c r="U6330" s="25">
        <v>44860.801865706002</v>
      </c>
    </row>
    <row r="6331" spans="1:21" x14ac:dyDescent="0.25">
      <c r="A6331" t="s">
        <v>150</v>
      </c>
      <c r="B6331" t="s">
        <v>205</v>
      </c>
      <c r="C6331" t="s">
        <v>473</v>
      </c>
      <c r="D6331" t="s">
        <v>378</v>
      </c>
      <c r="E6331" t="s">
        <v>474</v>
      </c>
      <c r="F6331" t="s">
        <v>368</v>
      </c>
      <c r="G6331" t="s">
        <v>140</v>
      </c>
      <c r="H6331" t="s">
        <v>363</v>
      </c>
      <c r="I6331" t="s">
        <v>364</v>
      </c>
      <c r="J6331">
        <v>6</v>
      </c>
      <c r="K6331">
        <v>38301.502891293399</v>
      </c>
      <c r="L6331">
        <v>732833.34372744802</v>
      </c>
      <c r="N6331">
        <v>5.2264956581367497E-2</v>
      </c>
      <c r="O6331">
        <v>0.24</v>
      </c>
      <c r="P6331">
        <v>0.22620000000000001</v>
      </c>
      <c r="Q6331">
        <v>0</v>
      </c>
      <c r="R6331">
        <v>0</v>
      </c>
      <c r="S6331">
        <v>0</v>
      </c>
      <c r="T6331" s="23">
        <f t="shared" si="98"/>
        <v>0</v>
      </c>
      <c r="U6331" s="25">
        <v>44860.801865706002</v>
      </c>
    </row>
    <row r="6332" spans="1:21" x14ac:dyDescent="0.25">
      <c r="A6332" t="s">
        <v>150</v>
      </c>
      <c r="B6332" t="s">
        <v>205</v>
      </c>
      <c r="C6332" t="s">
        <v>473</v>
      </c>
      <c r="D6332" t="s">
        <v>375</v>
      </c>
      <c r="E6332" t="s">
        <v>474</v>
      </c>
      <c r="F6332" t="s">
        <v>368</v>
      </c>
      <c r="G6332" t="s">
        <v>140</v>
      </c>
      <c r="H6332" t="s">
        <v>363</v>
      </c>
      <c r="I6332" t="s">
        <v>364</v>
      </c>
      <c r="J6332">
        <v>1472</v>
      </c>
      <c r="K6332">
        <v>38301.502891293399</v>
      </c>
      <c r="L6332">
        <v>732833.34372744802</v>
      </c>
      <c r="N6332">
        <v>5.2264956581367497E-2</v>
      </c>
      <c r="O6332">
        <v>0.24</v>
      </c>
      <c r="P6332">
        <v>0.22620000000000001</v>
      </c>
      <c r="Q6332">
        <v>76</v>
      </c>
      <c r="R6332">
        <v>17.190000000000001</v>
      </c>
      <c r="S6332">
        <v>-0.23</v>
      </c>
      <c r="T6332" s="23">
        <f t="shared" si="98"/>
        <v>16.96</v>
      </c>
      <c r="U6332" s="25">
        <v>44860.801865706002</v>
      </c>
    </row>
    <row r="6333" spans="1:21" x14ac:dyDescent="0.25">
      <c r="A6333" t="s">
        <v>157</v>
      </c>
      <c r="B6333" t="s">
        <v>206</v>
      </c>
      <c r="C6333" t="s">
        <v>473</v>
      </c>
      <c r="D6333" t="s">
        <v>381</v>
      </c>
      <c r="E6333" t="s">
        <v>474</v>
      </c>
      <c r="F6333" t="s">
        <v>368</v>
      </c>
      <c r="G6333" t="s">
        <v>140</v>
      </c>
      <c r="H6333" t="s">
        <v>363</v>
      </c>
      <c r="I6333" t="s">
        <v>364</v>
      </c>
      <c r="J6333">
        <v>266</v>
      </c>
      <c r="K6333">
        <v>66494.883205108898</v>
      </c>
      <c r="L6333">
        <v>732833.34372744802</v>
      </c>
      <c r="N6333">
        <v>9.0736705383645005E-2</v>
      </c>
      <c r="O6333">
        <v>0.24</v>
      </c>
      <c r="P6333">
        <v>0.22620000000000001</v>
      </c>
      <c r="Q6333">
        <v>24</v>
      </c>
      <c r="R6333">
        <v>5.43</v>
      </c>
      <c r="S6333">
        <v>0</v>
      </c>
      <c r="T6333" s="23">
        <f t="shared" si="98"/>
        <v>5.43</v>
      </c>
      <c r="U6333" s="25">
        <v>44860.801865706002</v>
      </c>
    </row>
    <row r="6334" spans="1:21" x14ac:dyDescent="0.25">
      <c r="A6334" t="s">
        <v>157</v>
      </c>
      <c r="B6334" t="s">
        <v>206</v>
      </c>
      <c r="C6334" t="s">
        <v>473</v>
      </c>
      <c r="D6334" t="s">
        <v>376</v>
      </c>
      <c r="E6334" t="s">
        <v>474</v>
      </c>
      <c r="F6334" t="s">
        <v>368</v>
      </c>
      <c r="G6334" t="s">
        <v>140</v>
      </c>
      <c r="H6334" t="s">
        <v>363</v>
      </c>
      <c r="I6334" t="s">
        <v>364</v>
      </c>
      <c r="J6334">
        <v>0</v>
      </c>
      <c r="K6334">
        <v>66494.883205108898</v>
      </c>
      <c r="L6334">
        <v>732833.34372744802</v>
      </c>
      <c r="N6334">
        <v>9.0736705383645005E-2</v>
      </c>
      <c r="O6334">
        <v>0.24</v>
      </c>
      <c r="P6334">
        <v>0.22620000000000001</v>
      </c>
      <c r="Q6334">
        <v>0</v>
      </c>
      <c r="R6334">
        <v>0</v>
      </c>
      <c r="S6334">
        <v>0</v>
      </c>
      <c r="T6334" s="23">
        <f t="shared" si="98"/>
        <v>0</v>
      </c>
      <c r="U6334" s="25">
        <v>44860.801865706002</v>
      </c>
    </row>
    <row r="6335" spans="1:21" x14ac:dyDescent="0.25">
      <c r="A6335" t="s">
        <v>157</v>
      </c>
      <c r="B6335" t="s">
        <v>206</v>
      </c>
      <c r="C6335" t="s">
        <v>473</v>
      </c>
      <c r="D6335" t="s">
        <v>382</v>
      </c>
      <c r="E6335" t="s">
        <v>474</v>
      </c>
      <c r="F6335" t="s">
        <v>368</v>
      </c>
      <c r="G6335" t="s">
        <v>140</v>
      </c>
      <c r="H6335" t="s">
        <v>363</v>
      </c>
      <c r="I6335" t="s">
        <v>364</v>
      </c>
      <c r="J6335">
        <v>3651</v>
      </c>
      <c r="K6335">
        <v>66494.883205108898</v>
      </c>
      <c r="L6335">
        <v>732833.34372744802</v>
      </c>
      <c r="N6335">
        <v>9.0736705383645005E-2</v>
      </c>
      <c r="O6335">
        <v>0.24</v>
      </c>
      <c r="P6335">
        <v>0.22620000000000001</v>
      </c>
      <c r="Q6335">
        <v>331</v>
      </c>
      <c r="R6335">
        <v>74.87</v>
      </c>
      <c r="S6335">
        <v>0.23</v>
      </c>
      <c r="T6335" s="23">
        <f t="shared" si="98"/>
        <v>75.100000000000009</v>
      </c>
      <c r="U6335" s="25">
        <v>44860.801865706002</v>
      </c>
    </row>
    <row r="6336" spans="1:21" x14ac:dyDescent="0.25">
      <c r="A6336" t="s">
        <v>157</v>
      </c>
      <c r="B6336" t="s">
        <v>206</v>
      </c>
      <c r="C6336" t="s">
        <v>473</v>
      </c>
      <c r="D6336" t="s">
        <v>384</v>
      </c>
      <c r="E6336" t="s">
        <v>474</v>
      </c>
      <c r="F6336" t="s">
        <v>368</v>
      </c>
      <c r="G6336" t="s">
        <v>140</v>
      </c>
      <c r="H6336" t="s">
        <v>363</v>
      </c>
      <c r="I6336" t="s">
        <v>364</v>
      </c>
      <c r="J6336">
        <v>0</v>
      </c>
      <c r="K6336">
        <v>66494.883205108898</v>
      </c>
      <c r="L6336">
        <v>732833.34372744802</v>
      </c>
      <c r="N6336">
        <v>9.0736705383645005E-2</v>
      </c>
      <c r="O6336">
        <v>0.24</v>
      </c>
      <c r="P6336">
        <v>0.22620000000000001</v>
      </c>
      <c r="Q6336">
        <v>0</v>
      </c>
      <c r="R6336">
        <v>0</v>
      </c>
      <c r="S6336">
        <v>0</v>
      </c>
      <c r="T6336" s="23">
        <f t="shared" si="98"/>
        <v>0</v>
      </c>
      <c r="U6336" s="25">
        <v>44860.801865706002</v>
      </c>
    </row>
    <row r="6337" spans="1:21" x14ac:dyDescent="0.25">
      <c r="A6337" t="s">
        <v>157</v>
      </c>
      <c r="B6337" t="s">
        <v>206</v>
      </c>
      <c r="C6337" t="s">
        <v>473</v>
      </c>
      <c r="D6337" t="s">
        <v>370</v>
      </c>
      <c r="E6337" t="s">
        <v>474</v>
      </c>
      <c r="F6337" t="s">
        <v>368</v>
      </c>
      <c r="G6337" t="s">
        <v>140</v>
      </c>
      <c r="H6337" t="s">
        <v>363</v>
      </c>
      <c r="I6337" t="s">
        <v>364</v>
      </c>
      <c r="J6337">
        <v>3053</v>
      </c>
      <c r="K6337">
        <v>66494.883205108898</v>
      </c>
      <c r="L6337">
        <v>732833.34372744802</v>
      </c>
      <c r="N6337">
        <v>9.0736705383645005E-2</v>
      </c>
      <c r="O6337">
        <v>0.24</v>
      </c>
      <c r="P6337">
        <v>0.22620000000000001</v>
      </c>
      <c r="Q6337">
        <v>277</v>
      </c>
      <c r="R6337">
        <v>62.66</v>
      </c>
      <c r="S6337">
        <v>0.45</v>
      </c>
      <c r="T6337" s="23">
        <f t="shared" si="98"/>
        <v>63.11</v>
      </c>
      <c r="U6337" s="25">
        <v>44860.801865706002</v>
      </c>
    </row>
    <row r="6338" spans="1:21" x14ac:dyDescent="0.25">
      <c r="A6338" t="s">
        <v>157</v>
      </c>
      <c r="B6338" t="s">
        <v>206</v>
      </c>
      <c r="C6338" t="s">
        <v>473</v>
      </c>
      <c r="D6338" t="s">
        <v>374</v>
      </c>
      <c r="E6338" t="s">
        <v>474</v>
      </c>
      <c r="F6338" t="s">
        <v>368</v>
      </c>
      <c r="G6338" t="s">
        <v>140</v>
      </c>
      <c r="H6338" t="s">
        <v>363</v>
      </c>
      <c r="I6338" t="s">
        <v>364</v>
      </c>
      <c r="J6338">
        <v>23</v>
      </c>
      <c r="K6338">
        <v>66494.883205108898</v>
      </c>
      <c r="L6338">
        <v>732833.34372744802</v>
      </c>
      <c r="N6338">
        <v>9.0736705383645005E-2</v>
      </c>
      <c r="O6338">
        <v>0.24</v>
      </c>
      <c r="P6338">
        <v>0.22620000000000001</v>
      </c>
      <c r="Q6338">
        <v>2</v>
      </c>
      <c r="R6338">
        <v>0.45</v>
      </c>
      <c r="S6338">
        <v>0</v>
      </c>
      <c r="T6338" s="23">
        <f t="shared" si="98"/>
        <v>0.45</v>
      </c>
      <c r="U6338" s="25">
        <v>44860.801865706002</v>
      </c>
    </row>
    <row r="6339" spans="1:21" x14ac:dyDescent="0.25">
      <c r="A6339" t="s">
        <v>157</v>
      </c>
      <c r="B6339" t="s">
        <v>206</v>
      </c>
      <c r="C6339" t="s">
        <v>473</v>
      </c>
      <c r="D6339" t="s">
        <v>383</v>
      </c>
      <c r="E6339" t="s">
        <v>474</v>
      </c>
      <c r="F6339" t="s">
        <v>368</v>
      </c>
      <c r="G6339" t="s">
        <v>140</v>
      </c>
      <c r="H6339" t="s">
        <v>363</v>
      </c>
      <c r="I6339" t="s">
        <v>364</v>
      </c>
      <c r="J6339">
        <v>6356</v>
      </c>
      <c r="K6339">
        <v>66494.883205108898</v>
      </c>
      <c r="L6339">
        <v>732833.34372744802</v>
      </c>
      <c r="N6339">
        <v>9.0736705383645005E-2</v>
      </c>
      <c r="O6339">
        <v>0.24</v>
      </c>
      <c r="P6339">
        <v>0.22620000000000001</v>
      </c>
      <c r="Q6339">
        <v>576</v>
      </c>
      <c r="R6339">
        <v>130.29</v>
      </c>
      <c r="S6339">
        <v>4.3</v>
      </c>
      <c r="T6339" s="23">
        <f t="shared" si="98"/>
        <v>134.59</v>
      </c>
      <c r="U6339" s="25">
        <v>44860.801865706002</v>
      </c>
    </row>
    <row r="6340" spans="1:21" x14ac:dyDescent="0.25">
      <c r="A6340" t="s">
        <v>157</v>
      </c>
      <c r="B6340" t="s">
        <v>206</v>
      </c>
      <c r="C6340" t="s">
        <v>473</v>
      </c>
      <c r="D6340" t="s">
        <v>366</v>
      </c>
      <c r="E6340" t="s">
        <v>474</v>
      </c>
      <c r="F6340" t="s">
        <v>368</v>
      </c>
      <c r="G6340" t="s">
        <v>140</v>
      </c>
      <c r="H6340" t="s">
        <v>363</v>
      </c>
      <c r="I6340" t="s">
        <v>364</v>
      </c>
      <c r="J6340">
        <v>14364</v>
      </c>
      <c r="K6340">
        <v>66494.883205108898</v>
      </c>
      <c r="L6340">
        <v>732833.34372744802</v>
      </c>
      <c r="N6340">
        <v>9.0736705383645005E-2</v>
      </c>
      <c r="O6340">
        <v>0.24</v>
      </c>
      <c r="P6340">
        <v>0.22620000000000001</v>
      </c>
      <c r="Q6340">
        <v>1303</v>
      </c>
      <c r="R6340">
        <v>294.74</v>
      </c>
      <c r="S6340">
        <v>0.22</v>
      </c>
      <c r="T6340" s="23">
        <f t="shared" si="98"/>
        <v>294.96000000000004</v>
      </c>
      <c r="U6340" s="25">
        <v>44860.801865706002</v>
      </c>
    </row>
    <row r="6341" spans="1:21" x14ac:dyDescent="0.25">
      <c r="A6341" t="s">
        <v>157</v>
      </c>
      <c r="B6341" t="s">
        <v>206</v>
      </c>
      <c r="C6341" t="s">
        <v>473</v>
      </c>
      <c r="D6341" t="s">
        <v>377</v>
      </c>
      <c r="E6341" t="s">
        <v>474</v>
      </c>
      <c r="F6341" t="s">
        <v>368</v>
      </c>
      <c r="G6341" t="s">
        <v>140</v>
      </c>
      <c r="H6341" t="s">
        <v>363</v>
      </c>
      <c r="I6341" t="s">
        <v>364</v>
      </c>
      <c r="J6341">
        <v>2983</v>
      </c>
      <c r="K6341">
        <v>66494.883205108898</v>
      </c>
      <c r="L6341">
        <v>732833.34372744802</v>
      </c>
      <c r="N6341">
        <v>9.0736705383645005E-2</v>
      </c>
      <c r="O6341">
        <v>0.24</v>
      </c>
      <c r="P6341">
        <v>0.22620000000000001</v>
      </c>
      <c r="Q6341">
        <v>270</v>
      </c>
      <c r="R6341">
        <v>61.07</v>
      </c>
      <c r="S6341">
        <v>7.92</v>
      </c>
      <c r="T6341" s="23">
        <f t="shared" ref="T6341:T6404" si="99">SUM(R6341+S6341)</f>
        <v>68.989999999999995</v>
      </c>
      <c r="U6341" s="25">
        <v>44860.801865706002</v>
      </c>
    </row>
    <row r="6342" spans="1:21" x14ac:dyDescent="0.25">
      <c r="A6342" t="s">
        <v>157</v>
      </c>
      <c r="B6342" t="s">
        <v>206</v>
      </c>
      <c r="C6342" t="s">
        <v>473</v>
      </c>
      <c r="D6342" t="s">
        <v>369</v>
      </c>
      <c r="E6342" t="s">
        <v>474</v>
      </c>
      <c r="F6342" t="s">
        <v>368</v>
      </c>
      <c r="G6342" t="s">
        <v>140</v>
      </c>
      <c r="H6342" t="s">
        <v>363</v>
      </c>
      <c r="I6342" t="s">
        <v>364</v>
      </c>
      <c r="J6342">
        <v>86</v>
      </c>
      <c r="K6342">
        <v>66494.883205108898</v>
      </c>
      <c r="L6342">
        <v>732833.34372744802</v>
      </c>
      <c r="N6342">
        <v>9.0736705383645005E-2</v>
      </c>
      <c r="O6342">
        <v>0.24</v>
      </c>
      <c r="P6342">
        <v>0.22620000000000001</v>
      </c>
      <c r="Q6342">
        <v>7</v>
      </c>
      <c r="R6342">
        <v>1.58</v>
      </c>
      <c r="S6342">
        <v>0</v>
      </c>
      <c r="T6342" s="23">
        <f t="shared" si="99"/>
        <v>1.58</v>
      </c>
      <c r="U6342" s="25">
        <v>44860.801865706002</v>
      </c>
    </row>
    <row r="6343" spans="1:21" x14ac:dyDescent="0.25">
      <c r="A6343" t="s">
        <v>157</v>
      </c>
      <c r="B6343" t="s">
        <v>206</v>
      </c>
      <c r="C6343" t="s">
        <v>473</v>
      </c>
      <c r="D6343" t="s">
        <v>371</v>
      </c>
      <c r="E6343" t="s">
        <v>474</v>
      </c>
      <c r="F6343" t="s">
        <v>368</v>
      </c>
      <c r="G6343" t="s">
        <v>140</v>
      </c>
      <c r="H6343" t="s">
        <v>363</v>
      </c>
      <c r="I6343" t="s">
        <v>364</v>
      </c>
      <c r="J6343">
        <v>0</v>
      </c>
      <c r="K6343">
        <v>66494.883205108898</v>
      </c>
      <c r="L6343">
        <v>732833.34372744802</v>
      </c>
      <c r="N6343">
        <v>9.0736705383645005E-2</v>
      </c>
      <c r="O6343">
        <v>0.24</v>
      </c>
      <c r="P6343">
        <v>0.22620000000000001</v>
      </c>
      <c r="Q6343">
        <v>0</v>
      </c>
      <c r="R6343">
        <v>0</v>
      </c>
      <c r="S6343">
        <v>0</v>
      </c>
      <c r="T6343" s="23">
        <f t="shared" si="99"/>
        <v>0</v>
      </c>
      <c r="U6343" s="25">
        <v>44860.801865706002</v>
      </c>
    </row>
    <row r="6344" spans="1:21" x14ac:dyDescent="0.25">
      <c r="A6344" t="s">
        <v>157</v>
      </c>
      <c r="B6344" t="s">
        <v>206</v>
      </c>
      <c r="C6344" t="s">
        <v>473</v>
      </c>
      <c r="D6344" t="s">
        <v>372</v>
      </c>
      <c r="E6344" t="s">
        <v>474</v>
      </c>
      <c r="F6344" t="s">
        <v>368</v>
      </c>
      <c r="G6344" t="s">
        <v>140</v>
      </c>
      <c r="H6344" t="s">
        <v>363</v>
      </c>
      <c r="I6344" t="s">
        <v>364</v>
      </c>
      <c r="J6344">
        <v>145</v>
      </c>
      <c r="K6344">
        <v>66494.883205108898</v>
      </c>
      <c r="L6344">
        <v>732833.34372744802</v>
      </c>
      <c r="N6344">
        <v>9.0736705383645005E-2</v>
      </c>
      <c r="O6344">
        <v>0.24</v>
      </c>
      <c r="P6344">
        <v>0.22620000000000001</v>
      </c>
      <c r="Q6344">
        <v>13</v>
      </c>
      <c r="R6344">
        <v>2.94</v>
      </c>
      <c r="S6344">
        <v>0</v>
      </c>
      <c r="T6344" s="23">
        <f t="shared" si="99"/>
        <v>2.94</v>
      </c>
      <c r="U6344" s="25">
        <v>44860.801865706002</v>
      </c>
    </row>
    <row r="6345" spans="1:21" x14ac:dyDescent="0.25">
      <c r="A6345" t="s">
        <v>157</v>
      </c>
      <c r="B6345" t="s">
        <v>206</v>
      </c>
      <c r="C6345" t="s">
        <v>473</v>
      </c>
      <c r="D6345" t="s">
        <v>380</v>
      </c>
      <c r="E6345" t="s">
        <v>474</v>
      </c>
      <c r="F6345" t="s">
        <v>368</v>
      </c>
      <c r="G6345" t="s">
        <v>140</v>
      </c>
      <c r="H6345" t="s">
        <v>363</v>
      </c>
      <c r="I6345" t="s">
        <v>364</v>
      </c>
      <c r="J6345">
        <v>0</v>
      </c>
      <c r="K6345">
        <v>66494.883205108898</v>
      </c>
      <c r="L6345">
        <v>732833.34372744802</v>
      </c>
      <c r="N6345">
        <v>9.0736705383645005E-2</v>
      </c>
      <c r="O6345">
        <v>0.24</v>
      </c>
      <c r="P6345">
        <v>0.22620000000000001</v>
      </c>
      <c r="Q6345">
        <v>0</v>
      </c>
      <c r="R6345">
        <v>0</v>
      </c>
      <c r="S6345">
        <v>0</v>
      </c>
      <c r="T6345" s="23">
        <f t="shared" si="99"/>
        <v>0</v>
      </c>
      <c r="U6345" s="25">
        <v>44860.801865706002</v>
      </c>
    </row>
    <row r="6346" spans="1:21" x14ac:dyDescent="0.25">
      <c r="A6346" t="s">
        <v>157</v>
      </c>
      <c r="B6346" t="s">
        <v>206</v>
      </c>
      <c r="C6346" t="s">
        <v>473</v>
      </c>
      <c r="D6346" t="s">
        <v>379</v>
      </c>
      <c r="E6346" t="s">
        <v>474</v>
      </c>
      <c r="F6346" t="s">
        <v>368</v>
      </c>
      <c r="G6346" t="s">
        <v>140</v>
      </c>
      <c r="H6346" t="s">
        <v>363</v>
      </c>
      <c r="I6346" t="s">
        <v>364</v>
      </c>
      <c r="J6346">
        <v>0</v>
      </c>
      <c r="K6346">
        <v>66494.883205108898</v>
      </c>
      <c r="L6346">
        <v>732833.34372744802</v>
      </c>
      <c r="N6346">
        <v>9.0736705383645005E-2</v>
      </c>
      <c r="O6346">
        <v>0.24</v>
      </c>
      <c r="P6346">
        <v>0.22620000000000001</v>
      </c>
      <c r="Q6346">
        <v>0</v>
      </c>
      <c r="R6346">
        <v>0</v>
      </c>
      <c r="S6346">
        <v>0</v>
      </c>
      <c r="T6346" s="23">
        <f t="shared" si="99"/>
        <v>0</v>
      </c>
      <c r="U6346" s="25">
        <v>44860.801865706002</v>
      </c>
    </row>
    <row r="6347" spans="1:21" x14ac:dyDescent="0.25">
      <c r="A6347" t="s">
        <v>157</v>
      </c>
      <c r="B6347" t="s">
        <v>206</v>
      </c>
      <c r="C6347" t="s">
        <v>473</v>
      </c>
      <c r="D6347" t="s">
        <v>373</v>
      </c>
      <c r="E6347" t="s">
        <v>474</v>
      </c>
      <c r="F6347" t="s">
        <v>368</v>
      </c>
      <c r="G6347" t="s">
        <v>140</v>
      </c>
      <c r="H6347" t="s">
        <v>363</v>
      </c>
      <c r="I6347" t="s">
        <v>364</v>
      </c>
      <c r="J6347">
        <v>7088</v>
      </c>
      <c r="K6347">
        <v>66494.883205108898</v>
      </c>
      <c r="L6347">
        <v>732833.34372744802</v>
      </c>
      <c r="N6347">
        <v>9.0736705383645005E-2</v>
      </c>
      <c r="O6347">
        <v>0.24</v>
      </c>
      <c r="P6347">
        <v>0.22620000000000001</v>
      </c>
      <c r="Q6347">
        <v>643</v>
      </c>
      <c r="R6347">
        <v>145.44999999999999</v>
      </c>
      <c r="S6347">
        <v>0</v>
      </c>
      <c r="T6347" s="23">
        <f t="shared" si="99"/>
        <v>145.44999999999999</v>
      </c>
      <c r="U6347" s="25">
        <v>44860.801865706002</v>
      </c>
    </row>
    <row r="6348" spans="1:21" x14ac:dyDescent="0.25">
      <c r="A6348" t="s">
        <v>157</v>
      </c>
      <c r="B6348" t="s">
        <v>206</v>
      </c>
      <c r="C6348" t="s">
        <v>473</v>
      </c>
      <c r="D6348" t="s">
        <v>385</v>
      </c>
      <c r="E6348" t="s">
        <v>474</v>
      </c>
      <c r="F6348" t="s">
        <v>368</v>
      </c>
      <c r="G6348" t="s">
        <v>140</v>
      </c>
      <c r="H6348" t="s">
        <v>363</v>
      </c>
      <c r="I6348" t="s">
        <v>364</v>
      </c>
      <c r="J6348">
        <v>19095</v>
      </c>
      <c r="K6348">
        <v>66494.883205108898</v>
      </c>
      <c r="L6348">
        <v>732833.34372744802</v>
      </c>
      <c r="N6348">
        <v>9.0736705383645005E-2</v>
      </c>
      <c r="O6348">
        <v>0.24</v>
      </c>
      <c r="P6348">
        <v>0.22620000000000001</v>
      </c>
      <c r="Q6348">
        <v>1732</v>
      </c>
      <c r="R6348">
        <v>391.78</v>
      </c>
      <c r="S6348">
        <v>0.22</v>
      </c>
      <c r="T6348" s="23">
        <f t="shared" si="99"/>
        <v>392</v>
      </c>
      <c r="U6348" s="25">
        <v>44860.801865706002</v>
      </c>
    </row>
    <row r="6349" spans="1:21" x14ac:dyDescent="0.25">
      <c r="A6349" t="s">
        <v>157</v>
      </c>
      <c r="B6349" t="s">
        <v>206</v>
      </c>
      <c r="C6349" t="s">
        <v>473</v>
      </c>
      <c r="D6349" t="s">
        <v>378</v>
      </c>
      <c r="E6349" t="s">
        <v>474</v>
      </c>
      <c r="F6349" t="s">
        <v>368</v>
      </c>
      <c r="G6349" t="s">
        <v>140</v>
      </c>
      <c r="H6349" t="s">
        <v>363</v>
      </c>
      <c r="I6349" t="s">
        <v>364</v>
      </c>
      <c r="J6349">
        <v>6</v>
      </c>
      <c r="K6349">
        <v>66494.883205108898</v>
      </c>
      <c r="L6349">
        <v>732833.34372744802</v>
      </c>
      <c r="N6349">
        <v>9.0736705383645005E-2</v>
      </c>
      <c r="O6349">
        <v>0.24</v>
      </c>
      <c r="P6349">
        <v>0.22620000000000001</v>
      </c>
      <c r="Q6349">
        <v>0</v>
      </c>
      <c r="R6349">
        <v>0</v>
      </c>
      <c r="S6349">
        <v>0</v>
      </c>
      <c r="T6349" s="23">
        <f t="shared" si="99"/>
        <v>0</v>
      </c>
      <c r="U6349" s="25">
        <v>44860.801865706002</v>
      </c>
    </row>
    <row r="6350" spans="1:21" x14ac:dyDescent="0.25">
      <c r="A6350" t="s">
        <v>157</v>
      </c>
      <c r="B6350" t="s">
        <v>206</v>
      </c>
      <c r="C6350" t="s">
        <v>473</v>
      </c>
      <c r="D6350" t="s">
        <v>375</v>
      </c>
      <c r="E6350" t="s">
        <v>474</v>
      </c>
      <c r="F6350" t="s">
        <v>368</v>
      </c>
      <c r="G6350" t="s">
        <v>140</v>
      </c>
      <c r="H6350" t="s">
        <v>363</v>
      </c>
      <c r="I6350" t="s">
        <v>364</v>
      </c>
      <c r="J6350">
        <v>1472</v>
      </c>
      <c r="K6350">
        <v>66494.883205108898</v>
      </c>
      <c r="L6350">
        <v>732833.34372744802</v>
      </c>
      <c r="N6350">
        <v>9.0736705383645005E-2</v>
      </c>
      <c r="O6350">
        <v>0.24</v>
      </c>
      <c r="P6350">
        <v>0.22620000000000001</v>
      </c>
      <c r="Q6350">
        <v>133</v>
      </c>
      <c r="R6350">
        <v>30.08</v>
      </c>
      <c r="S6350">
        <v>-0.23</v>
      </c>
      <c r="T6350" s="23">
        <f t="shared" si="99"/>
        <v>29.849999999999998</v>
      </c>
      <c r="U6350" s="25">
        <v>44860.801865706002</v>
      </c>
    </row>
    <row r="6351" spans="1:21" x14ac:dyDescent="0.25">
      <c r="A6351" t="s">
        <v>158</v>
      </c>
      <c r="B6351" t="s">
        <v>207</v>
      </c>
      <c r="C6351" t="s">
        <v>473</v>
      </c>
      <c r="D6351" t="s">
        <v>381</v>
      </c>
      <c r="E6351" t="s">
        <v>474</v>
      </c>
      <c r="F6351" t="s">
        <v>368</v>
      </c>
      <c r="G6351" t="s">
        <v>140</v>
      </c>
      <c r="H6351" t="s">
        <v>363</v>
      </c>
      <c r="I6351" t="s">
        <v>364</v>
      </c>
      <c r="J6351">
        <v>266</v>
      </c>
      <c r="K6351">
        <v>13795.736908729799</v>
      </c>
      <c r="L6351">
        <v>732833.34372744802</v>
      </c>
      <c r="N6351">
        <v>1.8825203611178301E-2</v>
      </c>
      <c r="O6351">
        <v>0.24</v>
      </c>
      <c r="P6351">
        <v>0.22620000000000001</v>
      </c>
      <c r="Q6351">
        <v>5</v>
      </c>
      <c r="R6351">
        <v>1.1299999999999999</v>
      </c>
      <c r="S6351">
        <v>0</v>
      </c>
      <c r="T6351" s="23">
        <f t="shared" si="99"/>
        <v>1.1299999999999999</v>
      </c>
      <c r="U6351" s="25">
        <v>44860.801865706002</v>
      </c>
    </row>
    <row r="6352" spans="1:21" x14ac:dyDescent="0.25">
      <c r="A6352" t="s">
        <v>158</v>
      </c>
      <c r="B6352" t="s">
        <v>207</v>
      </c>
      <c r="C6352" t="s">
        <v>473</v>
      </c>
      <c r="D6352" t="s">
        <v>376</v>
      </c>
      <c r="E6352" t="s">
        <v>474</v>
      </c>
      <c r="F6352" t="s">
        <v>368</v>
      </c>
      <c r="G6352" t="s">
        <v>140</v>
      </c>
      <c r="H6352" t="s">
        <v>363</v>
      </c>
      <c r="I6352" t="s">
        <v>364</v>
      </c>
      <c r="J6352">
        <v>0</v>
      </c>
      <c r="K6352">
        <v>13795.736908729799</v>
      </c>
      <c r="L6352">
        <v>732833.34372744802</v>
      </c>
      <c r="N6352">
        <v>1.8825203611178301E-2</v>
      </c>
      <c r="O6352">
        <v>0.24</v>
      </c>
      <c r="P6352">
        <v>0.22620000000000001</v>
      </c>
      <c r="Q6352">
        <v>0</v>
      </c>
      <c r="R6352">
        <v>0</v>
      </c>
      <c r="S6352">
        <v>0</v>
      </c>
      <c r="T6352" s="23">
        <f t="shared" si="99"/>
        <v>0</v>
      </c>
      <c r="U6352" s="25">
        <v>44860.801865706002</v>
      </c>
    </row>
    <row r="6353" spans="1:21" x14ac:dyDescent="0.25">
      <c r="A6353" t="s">
        <v>158</v>
      </c>
      <c r="B6353" t="s">
        <v>207</v>
      </c>
      <c r="C6353" t="s">
        <v>473</v>
      </c>
      <c r="D6353" t="s">
        <v>382</v>
      </c>
      <c r="E6353" t="s">
        <v>474</v>
      </c>
      <c r="F6353" t="s">
        <v>368</v>
      </c>
      <c r="G6353" t="s">
        <v>140</v>
      </c>
      <c r="H6353" t="s">
        <v>363</v>
      </c>
      <c r="I6353" t="s">
        <v>364</v>
      </c>
      <c r="J6353">
        <v>3651</v>
      </c>
      <c r="K6353">
        <v>13795.736908729799</v>
      </c>
      <c r="L6353">
        <v>732833.34372744802</v>
      </c>
      <c r="N6353">
        <v>1.8825203611178301E-2</v>
      </c>
      <c r="O6353">
        <v>0.24</v>
      </c>
      <c r="P6353">
        <v>0.22620000000000001</v>
      </c>
      <c r="Q6353">
        <v>68</v>
      </c>
      <c r="R6353">
        <v>15.38</v>
      </c>
      <c r="S6353">
        <v>0</v>
      </c>
      <c r="T6353" s="23">
        <f t="shared" si="99"/>
        <v>15.38</v>
      </c>
      <c r="U6353" s="25">
        <v>44860.801865706002</v>
      </c>
    </row>
    <row r="6354" spans="1:21" x14ac:dyDescent="0.25">
      <c r="A6354" t="s">
        <v>158</v>
      </c>
      <c r="B6354" t="s">
        <v>207</v>
      </c>
      <c r="C6354" t="s">
        <v>473</v>
      </c>
      <c r="D6354" t="s">
        <v>384</v>
      </c>
      <c r="E6354" t="s">
        <v>474</v>
      </c>
      <c r="F6354" t="s">
        <v>368</v>
      </c>
      <c r="G6354" t="s">
        <v>140</v>
      </c>
      <c r="H6354" t="s">
        <v>363</v>
      </c>
      <c r="I6354" t="s">
        <v>364</v>
      </c>
      <c r="J6354">
        <v>0</v>
      </c>
      <c r="K6354">
        <v>13795.736908729799</v>
      </c>
      <c r="L6354">
        <v>732833.34372744802</v>
      </c>
      <c r="N6354">
        <v>1.8825203611178301E-2</v>
      </c>
      <c r="O6354">
        <v>0.24</v>
      </c>
      <c r="P6354">
        <v>0.22620000000000001</v>
      </c>
      <c r="Q6354">
        <v>0</v>
      </c>
      <c r="R6354">
        <v>0</v>
      </c>
      <c r="S6354">
        <v>0</v>
      </c>
      <c r="T6354" s="23">
        <f t="shared" si="99"/>
        <v>0</v>
      </c>
      <c r="U6354" s="25">
        <v>44860.801865706002</v>
      </c>
    </row>
    <row r="6355" spans="1:21" x14ac:dyDescent="0.25">
      <c r="A6355" t="s">
        <v>158</v>
      </c>
      <c r="B6355" t="s">
        <v>207</v>
      </c>
      <c r="C6355" t="s">
        <v>473</v>
      </c>
      <c r="D6355" t="s">
        <v>370</v>
      </c>
      <c r="E6355" t="s">
        <v>474</v>
      </c>
      <c r="F6355" t="s">
        <v>368</v>
      </c>
      <c r="G6355" t="s">
        <v>140</v>
      </c>
      <c r="H6355" t="s">
        <v>363</v>
      </c>
      <c r="I6355" t="s">
        <v>364</v>
      </c>
      <c r="J6355">
        <v>3053</v>
      </c>
      <c r="K6355">
        <v>13795.736908729799</v>
      </c>
      <c r="L6355">
        <v>732833.34372744802</v>
      </c>
      <c r="N6355">
        <v>1.8825203611178301E-2</v>
      </c>
      <c r="O6355">
        <v>0.24</v>
      </c>
      <c r="P6355">
        <v>0.22620000000000001</v>
      </c>
      <c r="Q6355">
        <v>57</v>
      </c>
      <c r="R6355">
        <v>12.89</v>
      </c>
      <c r="S6355">
        <v>0.23</v>
      </c>
      <c r="T6355" s="23">
        <f t="shared" si="99"/>
        <v>13.120000000000001</v>
      </c>
      <c r="U6355" s="25">
        <v>44860.801865706002</v>
      </c>
    </row>
    <row r="6356" spans="1:21" x14ac:dyDescent="0.25">
      <c r="A6356" t="s">
        <v>158</v>
      </c>
      <c r="B6356" t="s">
        <v>207</v>
      </c>
      <c r="C6356" t="s">
        <v>473</v>
      </c>
      <c r="D6356" t="s">
        <v>374</v>
      </c>
      <c r="E6356" t="s">
        <v>474</v>
      </c>
      <c r="F6356" t="s">
        <v>368</v>
      </c>
      <c r="G6356" t="s">
        <v>140</v>
      </c>
      <c r="H6356" t="s">
        <v>363</v>
      </c>
      <c r="I6356" t="s">
        <v>364</v>
      </c>
      <c r="J6356">
        <v>23</v>
      </c>
      <c r="K6356">
        <v>13795.736908729799</v>
      </c>
      <c r="L6356">
        <v>732833.34372744802</v>
      </c>
      <c r="N6356">
        <v>1.8825203611178301E-2</v>
      </c>
      <c r="O6356">
        <v>0.24</v>
      </c>
      <c r="P6356">
        <v>0.22620000000000001</v>
      </c>
      <c r="Q6356">
        <v>0</v>
      </c>
      <c r="R6356">
        <v>0</v>
      </c>
      <c r="S6356">
        <v>0</v>
      </c>
      <c r="T6356" s="23">
        <f t="shared" si="99"/>
        <v>0</v>
      </c>
      <c r="U6356" s="25">
        <v>44860.801865706002</v>
      </c>
    </row>
    <row r="6357" spans="1:21" x14ac:dyDescent="0.25">
      <c r="A6357" t="s">
        <v>158</v>
      </c>
      <c r="B6357" t="s">
        <v>207</v>
      </c>
      <c r="C6357" t="s">
        <v>473</v>
      </c>
      <c r="D6357" t="s">
        <v>383</v>
      </c>
      <c r="E6357" t="s">
        <v>474</v>
      </c>
      <c r="F6357" t="s">
        <v>368</v>
      </c>
      <c r="G6357" t="s">
        <v>140</v>
      </c>
      <c r="H6357" t="s">
        <v>363</v>
      </c>
      <c r="I6357" t="s">
        <v>364</v>
      </c>
      <c r="J6357">
        <v>6356</v>
      </c>
      <c r="K6357">
        <v>13795.736908729799</v>
      </c>
      <c r="L6357">
        <v>732833.34372744802</v>
      </c>
      <c r="N6357">
        <v>1.8825203611178301E-2</v>
      </c>
      <c r="O6357">
        <v>0.24</v>
      </c>
      <c r="P6357">
        <v>0.22620000000000001</v>
      </c>
      <c r="Q6357">
        <v>119</v>
      </c>
      <c r="R6357">
        <v>26.92</v>
      </c>
      <c r="S6357">
        <v>0.91</v>
      </c>
      <c r="T6357" s="23">
        <f t="shared" si="99"/>
        <v>27.830000000000002</v>
      </c>
      <c r="U6357" s="25">
        <v>44860.801865706002</v>
      </c>
    </row>
    <row r="6358" spans="1:21" x14ac:dyDescent="0.25">
      <c r="A6358" t="s">
        <v>158</v>
      </c>
      <c r="B6358" t="s">
        <v>207</v>
      </c>
      <c r="C6358" t="s">
        <v>473</v>
      </c>
      <c r="D6358" t="s">
        <v>366</v>
      </c>
      <c r="E6358" t="s">
        <v>474</v>
      </c>
      <c r="F6358" t="s">
        <v>368</v>
      </c>
      <c r="G6358" t="s">
        <v>140</v>
      </c>
      <c r="H6358" t="s">
        <v>363</v>
      </c>
      <c r="I6358" t="s">
        <v>364</v>
      </c>
      <c r="J6358">
        <v>14364</v>
      </c>
      <c r="K6358">
        <v>13795.736908729799</v>
      </c>
      <c r="L6358">
        <v>732833.34372744802</v>
      </c>
      <c r="N6358">
        <v>1.8825203611178301E-2</v>
      </c>
      <c r="O6358">
        <v>0.24</v>
      </c>
      <c r="P6358">
        <v>0.22620000000000001</v>
      </c>
      <c r="Q6358">
        <v>270</v>
      </c>
      <c r="R6358">
        <v>61.07</v>
      </c>
      <c r="S6358">
        <v>0</v>
      </c>
      <c r="T6358" s="23">
        <f t="shared" si="99"/>
        <v>61.07</v>
      </c>
      <c r="U6358" s="25">
        <v>44860.801865706002</v>
      </c>
    </row>
    <row r="6359" spans="1:21" x14ac:dyDescent="0.25">
      <c r="A6359" t="s">
        <v>158</v>
      </c>
      <c r="B6359" t="s">
        <v>207</v>
      </c>
      <c r="C6359" t="s">
        <v>473</v>
      </c>
      <c r="D6359" t="s">
        <v>377</v>
      </c>
      <c r="E6359" t="s">
        <v>474</v>
      </c>
      <c r="F6359" t="s">
        <v>368</v>
      </c>
      <c r="G6359" t="s">
        <v>140</v>
      </c>
      <c r="H6359" t="s">
        <v>363</v>
      </c>
      <c r="I6359" t="s">
        <v>364</v>
      </c>
      <c r="J6359">
        <v>2983</v>
      </c>
      <c r="K6359">
        <v>13795.736908729799</v>
      </c>
      <c r="L6359">
        <v>732833.34372744802</v>
      </c>
      <c r="N6359">
        <v>1.8825203611178301E-2</v>
      </c>
      <c r="O6359">
        <v>0.24</v>
      </c>
      <c r="P6359">
        <v>0.22620000000000001</v>
      </c>
      <c r="Q6359">
        <v>56</v>
      </c>
      <c r="R6359">
        <v>12.67</v>
      </c>
      <c r="S6359">
        <v>1.59</v>
      </c>
      <c r="T6359" s="23">
        <f t="shared" si="99"/>
        <v>14.26</v>
      </c>
      <c r="U6359" s="25">
        <v>44860.801865706002</v>
      </c>
    </row>
    <row r="6360" spans="1:21" x14ac:dyDescent="0.25">
      <c r="A6360" t="s">
        <v>158</v>
      </c>
      <c r="B6360" t="s">
        <v>207</v>
      </c>
      <c r="C6360" t="s">
        <v>473</v>
      </c>
      <c r="D6360" t="s">
        <v>369</v>
      </c>
      <c r="E6360" t="s">
        <v>474</v>
      </c>
      <c r="F6360" t="s">
        <v>368</v>
      </c>
      <c r="G6360" t="s">
        <v>140</v>
      </c>
      <c r="H6360" t="s">
        <v>363</v>
      </c>
      <c r="I6360" t="s">
        <v>364</v>
      </c>
      <c r="J6360">
        <v>86</v>
      </c>
      <c r="K6360">
        <v>13795.736908729799</v>
      </c>
      <c r="L6360">
        <v>732833.34372744802</v>
      </c>
      <c r="N6360">
        <v>1.8825203611178301E-2</v>
      </c>
      <c r="O6360">
        <v>0.24</v>
      </c>
      <c r="P6360">
        <v>0.22620000000000001</v>
      </c>
      <c r="Q6360">
        <v>1</v>
      </c>
      <c r="R6360">
        <v>0.23</v>
      </c>
      <c r="S6360">
        <v>0</v>
      </c>
      <c r="T6360" s="23">
        <f t="shared" si="99"/>
        <v>0.23</v>
      </c>
      <c r="U6360" s="25">
        <v>44860.801865706002</v>
      </c>
    </row>
    <row r="6361" spans="1:21" x14ac:dyDescent="0.25">
      <c r="A6361" t="s">
        <v>158</v>
      </c>
      <c r="B6361" t="s">
        <v>207</v>
      </c>
      <c r="C6361" t="s">
        <v>473</v>
      </c>
      <c r="D6361" t="s">
        <v>371</v>
      </c>
      <c r="E6361" t="s">
        <v>474</v>
      </c>
      <c r="F6361" t="s">
        <v>368</v>
      </c>
      <c r="G6361" t="s">
        <v>140</v>
      </c>
      <c r="H6361" t="s">
        <v>363</v>
      </c>
      <c r="I6361" t="s">
        <v>364</v>
      </c>
      <c r="J6361">
        <v>0</v>
      </c>
      <c r="K6361">
        <v>13795.736908729799</v>
      </c>
      <c r="L6361">
        <v>732833.34372744802</v>
      </c>
      <c r="N6361">
        <v>1.8825203611178301E-2</v>
      </c>
      <c r="O6361">
        <v>0.24</v>
      </c>
      <c r="P6361">
        <v>0.22620000000000001</v>
      </c>
      <c r="Q6361">
        <v>0</v>
      </c>
      <c r="R6361">
        <v>0</v>
      </c>
      <c r="S6361">
        <v>0</v>
      </c>
      <c r="T6361" s="23">
        <f t="shared" si="99"/>
        <v>0</v>
      </c>
      <c r="U6361" s="25">
        <v>44860.801865706002</v>
      </c>
    </row>
    <row r="6362" spans="1:21" x14ac:dyDescent="0.25">
      <c r="A6362" t="s">
        <v>158</v>
      </c>
      <c r="B6362" t="s">
        <v>207</v>
      </c>
      <c r="C6362" t="s">
        <v>473</v>
      </c>
      <c r="D6362" t="s">
        <v>372</v>
      </c>
      <c r="E6362" t="s">
        <v>474</v>
      </c>
      <c r="F6362" t="s">
        <v>368</v>
      </c>
      <c r="G6362" t="s">
        <v>140</v>
      </c>
      <c r="H6362" t="s">
        <v>363</v>
      </c>
      <c r="I6362" t="s">
        <v>364</v>
      </c>
      <c r="J6362">
        <v>145</v>
      </c>
      <c r="K6362">
        <v>13795.736908729799</v>
      </c>
      <c r="L6362">
        <v>732833.34372744802</v>
      </c>
      <c r="N6362">
        <v>1.8825203611178301E-2</v>
      </c>
      <c r="O6362">
        <v>0.24</v>
      </c>
      <c r="P6362">
        <v>0.22620000000000001</v>
      </c>
      <c r="Q6362">
        <v>2</v>
      </c>
      <c r="R6362">
        <v>0.45</v>
      </c>
      <c r="S6362">
        <v>0</v>
      </c>
      <c r="T6362" s="23">
        <f t="shared" si="99"/>
        <v>0.45</v>
      </c>
      <c r="U6362" s="25">
        <v>44860.801865706002</v>
      </c>
    </row>
    <row r="6363" spans="1:21" x14ac:dyDescent="0.25">
      <c r="A6363" t="s">
        <v>158</v>
      </c>
      <c r="B6363" t="s">
        <v>207</v>
      </c>
      <c r="C6363" t="s">
        <v>473</v>
      </c>
      <c r="D6363" t="s">
        <v>380</v>
      </c>
      <c r="E6363" t="s">
        <v>474</v>
      </c>
      <c r="F6363" t="s">
        <v>368</v>
      </c>
      <c r="G6363" t="s">
        <v>140</v>
      </c>
      <c r="H6363" t="s">
        <v>363</v>
      </c>
      <c r="I6363" t="s">
        <v>364</v>
      </c>
      <c r="J6363">
        <v>0</v>
      </c>
      <c r="K6363">
        <v>13795.736908729799</v>
      </c>
      <c r="L6363">
        <v>732833.34372744802</v>
      </c>
      <c r="N6363">
        <v>1.8825203611178301E-2</v>
      </c>
      <c r="O6363">
        <v>0.24</v>
      </c>
      <c r="P6363">
        <v>0.22620000000000001</v>
      </c>
      <c r="Q6363">
        <v>0</v>
      </c>
      <c r="R6363">
        <v>0</v>
      </c>
      <c r="S6363">
        <v>0</v>
      </c>
      <c r="T6363" s="23">
        <f t="shared" si="99"/>
        <v>0</v>
      </c>
      <c r="U6363" s="25">
        <v>44860.801865706002</v>
      </c>
    </row>
    <row r="6364" spans="1:21" x14ac:dyDescent="0.25">
      <c r="A6364" t="s">
        <v>158</v>
      </c>
      <c r="B6364" t="s">
        <v>207</v>
      </c>
      <c r="C6364" t="s">
        <v>473</v>
      </c>
      <c r="D6364" t="s">
        <v>379</v>
      </c>
      <c r="E6364" t="s">
        <v>474</v>
      </c>
      <c r="F6364" t="s">
        <v>368</v>
      </c>
      <c r="G6364" t="s">
        <v>140</v>
      </c>
      <c r="H6364" t="s">
        <v>363</v>
      </c>
      <c r="I6364" t="s">
        <v>364</v>
      </c>
      <c r="J6364">
        <v>0</v>
      </c>
      <c r="K6364">
        <v>13795.736908729799</v>
      </c>
      <c r="L6364">
        <v>732833.34372744802</v>
      </c>
      <c r="N6364">
        <v>1.8825203611178301E-2</v>
      </c>
      <c r="O6364">
        <v>0.24</v>
      </c>
      <c r="P6364">
        <v>0.22620000000000001</v>
      </c>
      <c r="Q6364">
        <v>0</v>
      </c>
      <c r="R6364">
        <v>0</v>
      </c>
      <c r="S6364">
        <v>0</v>
      </c>
      <c r="T6364" s="23">
        <f t="shared" si="99"/>
        <v>0</v>
      </c>
      <c r="U6364" s="25">
        <v>44860.801865706002</v>
      </c>
    </row>
    <row r="6365" spans="1:21" x14ac:dyDescent="0.25">
      <c r="A6365" t="s">
        <v>158</v>
      </c>
      <c r="B6365" t="s">
        <v>207</v>
      </c>
      <c r="C6365" t="s">
        <v>473</v>
      </c>
      <c r="D6365" t="s">
        <v>373</v>
      </c>
      <c r="E6365" t="s">
        <v>474</v>
      </c>
      <c r="F6365" t="s">
        <v>368</v>
      </c>
      <c r="G6365" t="s">
        <v>140</v>
      </c>
      <c r="H6365" t="s">
        <v>363</v>
      </c>
      <c r="I6365" t="s">
        <v>364</v>
      </c>
      <c r="J6365">
        <v>7088</v>
      </c>
      <c r="K6365">
        <v>13795.736908729799</v>
      </c>
      <c r="L6365">
        <v>732833.34372744802</v>
      </c>
      <c r="N6365">
        <v>1.8825203611178301E-2</v>
      </c>
      <c r="O6365">
        <v>0.24</v>
      </c>
      <c r="P6365">
        <v>0.22620000000000001</v>
      </c>
      <c r="Q6365">
        <v>133</v>
      </c>
      <c r="R6365">
        <v>30.08</v>
      </c>
      <c r="S6365">
        <v>0</v>
      </c>
      <c r="T6365" s="23">
        <f t="shared" si="99"/>
        <v>30.08</v>
      </c>
      <c r="U6365" s="25">
        <v>44860.801865706002</v>
      </c>
    </row>
    <row r="6366" spans="1:21" x14ac:dyDescent="0.25">
      <c r="A6366" t="s">
        <v>158</v>
      </c>
      <c r="B6366" t="s">
        <v>207</v>
      </c>
      <c r="C6366" t="s">
        <v>473</v>
      </c>
      <c r="D6366" t="s">
        <v>385</v>
      </c>
      <c r="E6366" t="s">
        <v>474</v>
      </c>
      <c r="F6366" t="s">
        <v>368</v>
      </c>
      <c r="G6366" t="s">
        <v>140</v>
      </c>
      <c r="H6366" t="s">
        <v>363</v>
      </c>
      <c r="I6366" t="s">
        <v>364</v>
      </c>
      <c r="J6366">
        <v>19095</v>
      </c>
      <c r="K6366">
        <v>13795.736908729799</v>
      </c>
      <c r="L6366">
        <v>732833.34372744802</v>
      </c>
      <c r="N6366">
        <v>1.8825203611178301E-2</v>
      </c>
      <c r="O6366">
        <v>0.24</v>
      </c>
      <c r="P6366">
        <v>0.22620000000000001</v>
      </c>
      <c r="Q6366">
        <v>359</v>
      </c>
      <c r="R6366">
        <v>81.209999999999994</v>
      </c>
      <c r="S6366">
        <v>0</v>
      </c>
      <c r="T6366" s="23">
        <f t="shared" si="99"/>
        <v>81.209999999999994</v>
      </c>
      <c r="U6366" s="25">
        <v>44860.801865706002</v>
      </c>
    </row>
    <row r="6367" spans="1:21" x14ac:dyDescent="0.25">
      <c r="A6367" t="s">
        <v>158</v>
      </c>
      <c r="B6367" t="s">
        <v>207</v>
      </c>
      <c r="C6367" t="s">
        <v>473</v>
      </c>
      <c r="D6367" t="s">
        <v>378</v>
      </c>
      <c r="E6367" t="s">
        <v>474</v>
      </c>
      <c r="F6367" t="s">
        <v>368</v>
      </c>
      <c r="G6367" t="s">
        <v>140</v>
      </c>
      <c r="H6367" t="s">
        <v>363</v>
      </c>
      <c r="I6367" t="s">
        <v>364</v>
      </c>
      <c r="J6367">
        <v>6</v>
      </c>
      <c r="K6367">
        <v>13795.736908729799</v>
      </c>
      <c r="L6367">
        <v>732833.34372744802</v>
      </c>
      <c r="N6367">
        <v>1.8825203611178301E-2</v>
      </c>
      <c r="O6367">
        <v>0.24</v>
      </c>
      <c r="P6367">
        <v>0.22620000000000001</v>
      </c>
      <c r="Q6367">
        <v>0</v>
      </c>
      <c r="R6367">
        <v>0</v>
      </c>
      <c r="S6367">
        <v>0</v>
      </c>
      <c r="T6367" s="23">
        <f t="shared" si="99"/>
        <v>0</v>
      </c>
      <c r="U6367" s="25">
        <v>44860.801865706002</v>
      </c>
    </row>
    <row r="6368" spans="1:21" x14ac:dyDescent="0.25">
      <c r="A6368" t="s">
        <v>158</v>
      </c>
      <c r="B6368" t="s">
        <v>207</v>
      </c>
      <c r="C6368" t="s">
        <v>473</v>
      </c>
      <c r="D6368" t="s">
        <v>375</v>
      </c>
      <c r="E6368" t="s">
        <v>474</v>
      </c>
      <c r="F6368" t="s">
        <v>368</v>
      </c>
      <c r="G6368" t="s">
        <v>140</v>
      </c>
      <c r="H6368" t="s">
        <v>363</v>
      </c>
      <c r="I6368" t="s">
        <v>364</v>
      </c>
      <c r="J6368">
        <v>1472</v>
      </c>
      <c r="K6368">
        <v>13795.736908729799</v>
      </c>
      <c r="L6368">
        <v>732833.34372744802</v>
      </c>
      <c r="N6368">
        <v>1.8825203611178301E-2</v>
      </c>
      <c r="O6368">
        <v>0.24</v>
      </c>
      <c r="P6368">
        <v>0.22620000000000001</v>
      </c>
      <c r="Q6368">
        <v>27</v>
      </c>
      <c r="R6368">
        <v>6.11</v>
      </c>
      <c r="S6368">
        <v>0</v>
      </c>
      <c r="T6368" s="23">
        <f t="shared" si="99"/>
        <v>6.11</v>
      </c>
      <c r="U6368" s="25">
        <v>44860.801865706002</v>
      </c>
    </row>
    <row r="6369" spans="1:21" x14ac:dyDescent="0.25">
      <c r="A6369" t="s">
        <v>144</v>
      </c>
      <c r="B6369" t="s">
        <v>208</v>
      </c>
      <c r="C6369" t="s">
        <v>473</v>
      </c>
      <c r="D6369" t="s">
        <v>381</v>
      </c>
      <c r="E6369" t="s">
        <v>474</v>
      </c>
      <c r="F6369" t="s">
        <v>368</v>
      </c>
      <c r="G6369" t="s">
        <v>140</v>
      </c>
      <c r="H6369" t="s">
        <v>400</v>
      </c>
      <c r="I6369" t="s">
        <v>364</v>
      </c>
      <c r="J6369">
        <v>266</v>
      </c>
      <c r="K6369">
        <v>229509.543562443</v>
      </c>
      <c r="O6369">
        <v>0.24</v>
      </c>
      <c r="P6369">
        <v>0.22620000000000001</v>
      </c>
      <c r="R6369">
        <v>0</v>
      </c>
      <c r="S6369">
        <v>0</v>
      </c>
      <c r="T6369" s="23">
        <f t="shared" si="99"/>
        <v>0</v>
      </c>
      <c r="U6369" s="25">
        <v>44860.801865706002</v>
      </c>
    </row>
    <row r="6370" spans="1:21" x14ac:dyDescent="0.25">
      <c r="A6370" t="s">
        <v>144</v>
      </c>
      <c r="B6370" t="s">
        <v>208</v>
      </c>
      <c r="C6370" t="s">
        <v>473</v>
      </c>
      <c r="D6370" t="s">
        <v>376</v>
      </c>
      <c r="E6370" t="s">
        <v>474</v>
      </c>
      <c r="F6370" t="s">
        <v>368</v>
      </c>
      <c r="G6370" t="s">
        <v>140</v>
      </c>
      <c r="H6370" t="s">
        <v>400</v>
      </c>
      <c r="I6370" t="s">
        <v>364</v>
      </c>
      <c r="J6370">
        <v>0</v>
      </c>
      <c r="K6370">
        <v>229509.543562443</v>
      </c>
      <c r="O6370">
        <v>0.24</v>
      </c>
      <c r="P6370">
        <v>0.22620000000000001</v>
      </c>
      <c r="R6370">
        <v>0</v>
      </c>
      <c r="S6370">
        <v>0</v>
      </c>
      <c r="T6370" s="23">
        <f t="shared" si="99"/>
        <v>0</v>
      </c>
      <c r="U6370" s="25">
        <v>44860.801865706002</v>
      </c>
    </row>
    <row r="6371" spans="1:21" x14ac:dyDescent="0.25">
      <c r="A6371" t="s">
        <v>144</v>
      </c>
      <c r="B6371" t="s">
        <v>208</v>
      </c>
      <c r="C6371" t="s">
        <v>473</v>
      </c>
      <c r="D6371" t="s">
        <v>382</v>
      </c>
      <c r="E6371" t="s">
        <v>474</v>
      </c>
      <c r="F6371" t="s">
        <v>368</v>
      </c>
      <c r="G6371" t="s">
        <v>140</v>
      </c>
      <c r="H6371" t="s">
        <v>400</v>
      </c>
      <c r="I6371" t="s">
        <v>364</v>
      </c>
      <c r="J6371">
        <v>3651</v>
      </c>
      <c r="K6371">
        <v>229509.543562443</v>
      </c>
      <c r="O6371">
        <v>0.24</v>
      </c>
      <c r="P6371">
        <v>0.22620000000000001</v>
      </c>
      <c r="R6371">
        <v>0</v>
      </c>
      <c r="S6371">
        <v>0</v>
      </c>
      <c r="T6371" s="23">
        <f t="shared" si="99"/>
        <v>0</v>
      </c>
      <c r="U6371" s="25">
        <v>44860.801865706002</v>
      </c>
    </row>
    <row r="6372" spans="1:21" x14ac:dyDescent="0.25">
      <c r="A6372" t="s">
        <v>144</v>
      </c>
      <c r="B6372" t="s">
        <v>208</v>
      </c>
      <c r="C6372" t="s">
        <v>473</v>
      </c>
      <c r="D6372" t="s">
        <v>384</v>
      </c>
      <c r="E6372" t="s">
        <v>474</v>
      </c>
      <c r="F6372" t="s">
        <v>368</v>
      </c>
      <c r="G6372" t="s">
        <v>140</v>
      </c>
      <c r="H6372" t="s">
        <v>400</v>
      </c>
      <c r="I6372" t="s">
        <v>364</v>
      </c>
      <c r="J6372">
        <v>0</v>
      </c>
      <c r="K6372">
        <v>229509.543562443</v>
      </c>
      <c r="O6372">
        <v>0.24</v>
      </c>
      <c r="P6372">
        <v>0.22620000000000001</v>
      </c>
      <c r="R6372">
        <v>0</v>
      </c>
      <c r="S6372">
        <v>0</v>
      </c>
      <c r="T6372" s="23">
        <f t="shared" si="99"/>
        <v>0</v>
      </c>
      <c r="U6372" s="25">
        <v>44860.801865706002</v>
      </c>
    </row>
    <row r="6373" spans="1:21" x14ac:dyDescent="0.25">
      <c r="A6373" t="s">
        <v>144</v>
      </c>
      <c r="B6373" t="s">
        <v>208</v>
      </c>
      <c r="C6373" t="s">
        <v>473</v>
      </c>
      <c r="D6373" t="s">
        <v>370</v>
      </c>
      <c r="E6373" t="s">
        <v>474</v>
      </c>
      <c r="F6373" t="s">
        <v>368</v>
      </c>
      <c r="G6373" t="s">
        <v>140</v>
      </c>
      <c r="H6373" t="s">
        <v>400</v>
      </c>
      <c r="I6373" t="s">
        <v>364</v>
      </c>
      <c r="J6373">
        <v>3053</v>
      </c>
      <c r="K6373">
        <v>229509.543562443</v>
      </c>
      <c r="O6373">
        <v>0.24</v>
      </c>
      <c r="P6373">
        <v>0.22620000000000001</v>
      </c>
      <c r="R6373">
        <v>0</v>
      </c>
      <c r="S6373">
        <v>0</v>
      </c>
      <c r="T6373" s="23">
        <f t="shared" si="99"/>
        <v>0</v>
      </c>
      <c r="U6373" s="25">
        <v>44860.801865706002</v>
      </c>
    </row>
    <row r="6374" spans="1:21" x14ac:dyDescent="0.25">
      <c r="A6374" t="s">
        <v>144</v>
      </c>
      <c r="B6374" t="s">
        <v>208</v>
      </c>
      <c r="C6374" t="s">
        <v>473</v>
      </c>
      <c r="D6374" t="s">
        <v>374</v>
      </c>
      <c r="E6374" t="s">
        <v>474</v>
      </c>
      <c r="F6374" t="s">
        <v>368</v>
      </c>
      <c r="G6374" t="s">
        <v>140</v>
      </c>
      <c r="H6374" t="s">
        <v>400</v>
      </c>
      <c r="I6374" t="s">
        <v>364</v>
      </c>
      <c r="J6374">
        <v>23</v>
      </c>
      <c r="K6374">
        <v>229509.543562443</v>
      </c>
      <c r="O6374">
        <v>0.24</v>
      </c>
      <c r="P6374">
        <v>0.22620000000000001</v>
      </c>
      <c r="R6374">
        <v>0</v>
      </c>
      <c r="S6374">
        <v>0</v>
      </c>
      <c r="T6374" s="23">
        <f t="shared" si="99"/>
        <v>0</v>
      </c>
      <c r="U6374" s="25">
        <v>44860.801865706002</v>
      </c>
    </row>
    <row r="6375" spans="1:21" x14ac:dyDescent="0.25">
      <c r="A6375" t="s">
        <v>144</v>
      </c>
      <c r="B6375" t="s">
        <v>208</v>
      </c>
      <c r="C6375" t="s">
        <v>473</v>
      </c>
      <c r="D6375" t="s">
        <v>383</v>
      </c>
      <c r="E6375" t="s">
        <v>474</v>
      </c>
      <c r="F6375" t="s">
        <v>368</v>
      </c>
      <c r="G6375" t="s">
        <v>140</v>
      </c>
      <c r="H6375" t="s">
        <v>400</v>
      </c>
      <c r="I6375" t="s">
        <v>364</v>
      </c>
      <c r="J6375">
        <v>6356</v>
      </c>
      <c r="K6375">
        <v>229509.543562443</v>
      </c>
      <c r="O6375">
        <v>0.24</v>
      </c>
      <c r="P6375">
        <v>0.22620000000000001</v>
      </c>
      <c r="R6375">
        <v>0</v>
      </c>
      <c r="S6375">
        <v>0</v>
      </c>
      <c r="T6375" s="23">
        <f t="shared" si="99"/>
        <v>0</v>
      </c>
      <c r="U6375" s="25">
        <v>44860.801865706002</v>
      </c>
    </row>
    <row r="6376" spans="1:21" x14ac:dyDescent="0.25">
      <c r="A6376" t="s">
        <v>144</v>
      </c>
      <c r="B6376" t="s">
        <v>208</v>
      </c>
      <c r="C6376" t="s">
        <v>473</v>
      </c>
      <c r="D6376" t="s">
        <v>366</v>
      </c>
      <c r="E6376" t="s">
        <v>474</v>
      </c>
      <c r="F6376" t="s">
        <v>368</v>
      </c>
      <c r="G6376" t="s">
        <v>140</v>
      </c>
      <c r="H6376" t="s">
        <v>400</v>
      </c>
      <c r="I6376" t="s">
        <v>364</v>
      </c>
      <c r="J6376">
        <v>14364</v>
      </c>
      <c r="K6376">
        <v>229509.543562443</v>
      </c>
      <c r="O6376">
        <v>0.24</v>
      </c>
      <c r="P6376">
        <v>0.22620000000000001</v>
      </c>
      <c r="R6376">
        <v>0</v>
      </c>
      <c r="S6376">
        <v>0</v>
      </c>
      <c r="T6376" s="23">
        <f t="shared" si="99"/>
        <v>0</v>
      </c>
      <c r="U6376" s="25">
        <v>44860.801865706002</v>
      </c>
    </row>
    <row r="6377" spans="1:21" x14ac:dyDescent="0.25">
      <c r="A6377" t="s">
        <v>144</v>
      </c>
      <c r="B6377" t="s">
        <v>208</v>
      </c>
      <c r="C6377" t="s">
        <v>473</v>
      </c>
      <c r="D6377" t="s">
        <v>377</v>
      </c>
      <c r="E6377" t="s">
        <v>474</v>
      </c>
      <c r="F6377" t="s">
        <v>368</v>
      </c>
      <c r="G6377" t="s">
        <v>140</v>
      </c>
      <c r="H6377" t="s">
        <v>400</v>
      </c>
      <c r="I6377" t="s">
        <v>364</v>
      </c>
      <c r="J6377">
        <v>2983</v>
      </c>
      <c r="K6377">
        <v>229509.543562443</v>
      </c>
      <c r="O6377">
        <v>0.24</v>
      </c>
      <c r="P6377">
        <v>0.22620000000000001</v>
      </c>
      <c r="R6377">
        <v>0</v>
      </c>
      <c r="S6377">
        <v>0</v>
      </c>
      <c r="T6377" s="23">
        <f t="shared" si="99"/>
        <v>0</v>
      </c>
      <c r="U6377" s="25">
        <v>44860.801865706002</v>
      </c>
    </row>
    <row r="6378" spans="1:21" x14ac:dyDescent="0.25">
      <c r="A6378" t="s">
        <v>144</v>
      </c>
      <c r="B6378" t="s">
        <v>208</v>
      </c>
      <c r="C6378" t="s">
        <v>473</v>
      </c>
      <c r="D6378" t="s">
        <v>369</v>
      </c>
      <c r="E6378" t="s">
        <v>474</v>
      </c>
      <c r="F6378" t="s">
        <v>368</v>
      </c>
      <c r="G6378" t="s">
        <v>140</v>
      </c>
      <c r="H6378" t="s">
        <v>400</v>
      </c>
      <c r="I6378" t="s">
        <v>364</v>
      </c>
      <c r="J6378">
        <v>86</v>
      </c>
      <c r="K6378">
        <v>229509.543562443</v>
      </c>
      <c r="O6378">
        <v>0.24</v>
      </c>
      <c r="P6378">
        <v>0.22620000000000001</v>
      </c>
      <c r="R6378">
        <v>0</v>
      </c>
      <c r="S6378">
        <v>0</v>
      </c>
      <c r="T6378" s="23">
        <f t="shared" si="99"/>
        <v>0</v>
      </c>
      <c r="U6378" s="25">
        <v>44860.801865706002</v>
      </c>
    </row>
    <row r="6379" spans="1:21" x14ac:dyDescent="0.25">
      <c r="A6379" t="s">
        <v>144</v>
      </c>
      <c r="B6379" t="s">
        <v>208</v>
      </c>
      <c r="C6379" t="s">
        <v>473</v>
      </c>
      <c r="D6379" t="s">
        <v>371</v>
      </c>
      <c r="E6379" t="s">
        <v>474</v>
      </c>
      <c r="F6379" t="s">
        <v>368</v>
      </c>
      <c r="G6379" t="s">
        <v>140</v>
      </c>
      <c r="H6379" t="s">
        <v>400</v>
      </c>
      <c r="I6379" t="s">
        <v>364</v>
      </c>
      <c r="J6379">
        <v>0</v>
      </c>
      <c r="K6379">
        <v>229509.543562443</v>
      </c>
      <c r="O6379">
        <v>0.24</v>
      </c>
      <c r="P6379">
        <v>0.22620000000000001</v>
      </c>
      <c r="R6379">
        <v>0</v>
      </c>
      <c r="S6379">
        <v>0</v>
      </c>
      <c r="T6379" s="23">
        <f t="shared" si="99"/>
        <v>0</v>
      </c>
      <c r="U6379" s="25">
        <v>44860.801865706002</v>
      </c>
    </row>
    <row r="6380" spans="1:21" x14ac:dyDescent="0.25">
      <c r="A6380" t="s">
        <v>144</v>
      </c>
      <c r="B6380" t="s">
        <v>208</v>
      </c>
      <c r="C6380" t="s">
        <v>473</v>
      </c>
      <c r="D6380" t="s">
        <v>372</v>
      </c>
      <c r="E6380" t="s">
        <v>474</v>
      </c>
      <c r="F6380" t="s">
        <v>368</v>
      </c>
      <c r="G6380" t="s">
        <v>140</v>
      </c>
      <c r="H6380" t="s">
        <v>400</v>
      </c>
      <c r="I6380" t="s">
        <v>364</v>
      </c>
      <c r="J6380">
        <v>145</v>
      </c>
      <c r="K6380">
        <v>229509.543562443</v>
      </c>
      <c r="O6380">
        <v>0.24</v>
      </c>
      <c r="P6380">
        <v>0.22620000000000001</v>
      </c>
      <c r="R6380">
        <v>0</v>
      </c>
      <c r="S6380">
        <v>0</v>
      </c>
      <c r="T6380" s="23">
        <f t="shared" si="99"/>
        <v>0</v>
      </c>
      <c r="U6380" s="25">
        <v>44860.801865706002</v>
      </c>
    </row>
    <row r="6381" spans="1:21" x14ac:dyDescent="0.25">
      <c r="A6381" t="s">
        <v>144</v>
      </c>
      <c r="B6381" t="s">
        <v>208</v>
      </c>
      <c r="C6381" t="s">
        <v>473</v>
      </c>
      <c r="D6381" t="s">
        <v>380</v>
      </c>
      <c r="E6381" t="s">
        <v>474</v>
      </c>
      <c r="F6381" t="s">
        <v>368</v>
      </c>
      <c r="G6381" t="s">
        <v>140</v>
      </c>
      <c r="H6381" t="s">
        <v>400</v>
      </c>
      <c r="I6381" t="s">
        <v>364</v>
      </c>
      <c r="J6381">
        <v>0</v>
      </c>
      <c r="K6381">
        <v>229509.543562443</v>
      </c>
      <c r="O6381">
        <v>0.24</v>
      </c>
      <c r="P6381">
        <v>0.22620000000000001</v>
      </c>
      <c r="R6381">
        <v>0</v>
      </c>
      <c r="S6381">
        <v>0</v>
      </c>
      <c r="T6381" s="23">
        <f t="shared" si="99"/>
        <v>0</v>
      </c>
      <c r="U6381" s="25">
        <v>44860.801865706002</v>
      </c>
    </row>
    <row r="6382" spans="1:21" x14ac:dyDescent="0.25">
      <c r="A6382" t="s">
        <v>144</v>
      </c>
      <c r="B6382" t="s">
        <v>208</v>
      </c>
      <c r="C6382" t="s">
        <v>473</v>
      </c>
      <c r="D6382" t="s">
        <v>379</v>
      </c>
      <c r="E6382" t="s">
        <v>474</v>
      </c>
      <c r="F6382" t="s">
        <v>368</v>
      </c>
      <c r="G6382" t="s">
        <v>140</v>
      </c>
      <c r="H6382" t="s">
        <v>400</v>
      </c>
      <c r="I6382" t="s">
        <v>364</v>
      </c>
      <c r="J6382">
        <v>0</v>
      </c>
      <c r="K6382">
        <v>229509.543562443</v>
      </c>
      <c r="O6382">
        <v>0.24</v>
      </c>
      <c r="P6382">
        <v>0.22620000000000001</v>
      </c>
      <c r="R6382">
        <v>0</v>
      </c>
      <c r="S6382">
        <v>0</v>
      </c>
      <c r="T6382" s="23">
        <f t="shared" si="99"/>
        <v>0</v>
      </c>
      <c r="U6382" s="25">
        <v>44860.801865706002</v>
      </c>
    </row>
    <row r="6383" spans="1:21" x14ac:dyDescent="0.25">
      <c r="A6383" t="s">
        <v>144</v>
      </c>
      <c r="B6383" t="s">
        <v>208</v>
      </c>
      <c r="C6383" t="s">
        <v>473</v>
      </c>
      <c r="D6383" t="s">
        <v>373</v>
      </c>
      <c r="E6383" t="s">
        <v>474</v>
      </c>
      <c r="F6383" t="s">
        <v>368</v>
      </c>
      <c r="G6383" t="s">
        <v>140</v>
      </c>
      <c r="H6383" t="s">
        <v>400</v>
      </c>
      <c r="I6383" t="s">
        <v>364</v>
      </c>
      <c r="J6383">
        <v>7088</v>
      </c>
      <c r="K6383">
        <v>229509.543562443</v>
      </c>
      <c r="O6383">
        <v>0.24</v>
      </c>
      <c r="P6383">
        <v>0.22620000000000001</v>
      </c>
      <c r="R6383">
        <v>0</v>
      </c>
      <c r="S6383">
        <v>0</v>
      </c>
      <c r="T6383" s="23">
        <f t="shared" si="99"/>
        <v>0</v>
      </c>
      <c r="U6383" s="25">
        <v>44860.801865706002</v>
      </c>
    </row>
    <row r="6384" spans="1:21" x14ac:dyDescent="0.25">
      <c r="A6384" t="s">
        <v>144</v>
      </c>
      <c r="B6384" t="s">
        <v>208</v>
      </c>
      <c r="C6384" t="s">
        <v>473</v>
      </c>
      <c r="D6384" t="s">
        <v>385</v>
      </c>
      <c r="E6384" t="s">
        <v>474</v>
      </c>
      <c r="F6384" t="s">
        <v>368</v>
      </c>
      <c r="G6384" t="s">
        <v>140</v>
      </c>
      <c r="H6384" t="s">
        <v>400</v>
      </c>
      <c r="I6384" t="s">
        <v>364</v>
      </c>
      <c r="J6384">
        <v>19095</v>
      </c>
      <c r="K6384">
        <v>229509.543562443</v>
      </c>
      <c r="O6384">
        <v>0.24</v>
      </c>
      <c r="P6384">
        <v>0.22620000000000001</v>
      </c>
      <c r="R6384">
        <v>0</v>
      </c>
      <c r="S6384">
        <v>0</v>
      </c>
      <c r="T6384" s="23">
        <f t="shared" si="99"/>
        <v>0</v>
      </c>
      <c r="U6384" s="25">
        <v>44860.801865706002</v>
      </c>
    </row>
    <row r="6385" spans="1:21" x14ac:dyDescent="0.25">
      <c r="A6385" t="s">
        <v>144</v>
      </c>
      <c r="B6385" t="s">
        <v>208</v>
      </c>
      <c r="C6385" t="s">
        <v>473</v>
      </c>
      <c r="D6385" t="s">
        <v>378</v>
      </c>
      <c r="E6385" t="s">
        <v>474</v>
      </c>
      <c r="F6385" t="s">
        <v>368</v>
      </c>
      <c r="G6385" t="s">
        <v>140</v>
      </c>
      <c r="H6385" t="s">
        <v>400</v>
      </c>
      <c r="I6385" t="s">
        <v>364</v>
      </c>
      <c r="J6385">
        <v>6</v>
      </c>
      <c r="K6385">
        <v>229509.543562443</v>
      </c>
      <c r="O6385">
        <v>0.24</v>
      </c>
      <c r="P6385">
        <v>0.22620000000000001</v>
      </c>
      <c r="R6385">
        <v>0</v>
      </c>
      <c r="S6385">
        <v>0</v>
      </c>
      <c r="T6385" s="23">
        <f t="shared" si="99"/>
        <v>0</v>
      </c>
      <c r="U6385" s="25">
        <v>44860.801865706002</v>
      </c>
    </row>
    <row r="6386" spans="1:21" x14ac:dyDescent="0.25">
      <c r="A6386" t="s">
        <v>144</v>
      </c>
      <c r="B6386" t="s">
        <v>208</v>
      </c>
      <c r="C6386" t="s">
        <v>473</v>
      </c>
      <c r="D6386" t="s">
        <v>375</v>
      </c>
      <c r="E6386" t="s">
        <v>474</v>
      </c>
      <c r="F6386" t="s">
        <v>368</v>
      </c>
      <c r="G6386" t="s">
        <v>140</v>
      </c>
      <c r="H6386" t="s">
        <v>400</v>
      </c>
      <c r="I6386" t="s">
        <v>364</v>
      </c>
      <c r="J6386">
        <v>1472</v>
      </c>
      <c r="K6386">
        <v>229509.543562443</v>
      </c>
      <c r="O6386">
        <v>0.24</v>
      </c>
      <c r="P6386">
        <v>0.22620000000000001</v>
      </c>
      <c r="R6386">
        <v>0</v>
      </c>
      <c r="S6386">
        <v>0</v>
      </c>
      <c r="T6386" s="23">
        <f t="shared" si="99"/>
        <v>0</v>
      </c>
      <c r="U6386" s="25">
        <v>44860.801865706002</v>
      </c>
    </row>
    <row r="6387" spans="1:21" x14ac:dyDescent="0.25">
      <c r="A6387" t="s">
        <v>151</v>
      </c>
      <c r="B6387" t="s">
        <v>209</v>
      </c>
      <c r="C6387" t="s">
        <v>473</v>
      </c>
      <c r="D6387" t="s">
        <v>381</v>
      </c>
      <c r="E6387" t="s">
        <v>474</v>
      </c>
      <c r="F6387" t="s">
        <v>368</v>
      </c>
      <c r="G6387" t="s">
        <v>140</v>
      </c>
      <c r="H6387" t="s">
        <v>363</v>
      </c>
      <c r="I6387" t="s">
        <v>364</v>
      </c>
      <c r="J6387">
        <v>266</v>
      </c>
      <c r="K6387">
        <v>17806.390584847399</v>
      </c>
      <c r="L6387">
        <v>732833.34372744802</v>
      </c>
      <c r="N6387">
        <v>2.4298008185978302E-2</v>
      </c>
      <c r="O6387">
        <v>0.24</v>
      </c>
      <c r="P6387">
        <v>0.22620000000000001</v>
      </c>
      <c r="Q6387">
        <v>6</v>
      </c>
      <c r="R6387">
        <v>1.36</v>
      </c>
      <c r="S6387">
        <v>0</v>
      </c>
      <c r="T6387" s="23">
        <f t="shared" si="99"/>
        <v>1.36</v>
      </c>
      <c r="U6387" s="25">
        <v>44860.801865706002</v>
      </c>
    </row>
    <row r="6388" spans="1:21" x14ac:dyDescent="0.25">
      <c r="A6388" t="s">
        <v>151</v>
      </c>
      <c r="B6388" t="s">
        <v>209</v>
      </c>
      <c r="C6388" t="s">
        <v>473</v>
      </c>
      <c r="D6388" t="s">
        <v>376</v>
      </c>
      <c r="E6388" t="s">
        <v>474</v>
      </c>
      <c r="F6388" t="s">
        <v>368</v>
      </c>
      <c r="G6388" t="s">
        <v>140</v>
      </c>
      <c r="H6388" t="s">
        <v>363</v>
      </c>
      <c r="I6388" t="s">
        <v>364</v>
      </c>
      <c r="J6388">
        <v>0</v>
      </c>
      <c r="K6388">
        <v>17806.390584847399</v>
      </c>
      <c r="L6388">
        <v>732833.34372744802</v>
      </c>
      <c r="N6388">
        <v>2.4298008185978302E-2</v>
      </c>
      <c r="O6388">
        <v>0.24</v>
      </c>
      <c r="P6388">
        <v>0.22620000000000001</v>
      </c>
      <c r="Q6388">
        <v>0</v>
      </c>
      <c r="R6388">
        <v>0</v>
      </c>
      <c r="S6388">
        <v>0</v>
      </c>
      <c r="T6388" s="23">
        <f t="shared" si="99"/>
        <v>0</v>
      </c>
      <c r="U6388" s="25">
        <v>44860.801865706002</v>
      </c>
    </row>
    <row r="6389" spans="1:21" x14ac:dyDescent="0.25">
      <c r="A6389" t="s">
        <v>151</v>
      </c>
      <c r="B6389" t="s">
        <v>209</v>
      </c>
      <c r="C6389" t="s">
        <v>473</v>
      </c>
      <c r="D6389" t="s">
        <v>382</v>
      </c>
      <c r="E6389" t="s">
        <v>474</v>
      </c>
      <c r="F6389" t="s">
        <v>368</v>
      </c>
      <c r="G6389" t="s">
        <v>140</v>
      </c>
      <c r="H6389" t="s">
        <v>363</v>
      </c>
      <c r="I6389" t="s">
        <v>364</v>
      </c>
      <c r="J6389">
        <v>3651</v>
      </c>
      <c r="K6389">
        <v>17806.390584847399</v>
      </c>
      <c r="L6389">
        <v>732833.34372744802</v>
      </c>
      <c r="N6389">
        <v>2.4298008185978302E-2</v>
      </c>
      <c r="O6389">
        <v>0.24</v>
      </c>
      <c r="P6389">
        <v>0.22620000000000001</v>
      </c>
      <c r="Q6389">
        <v>88</v>
      </c>
      <c r="R6389">
        <v>19.91</v>
      </c>
      <c r="S6389">
        <v>0</v>
      </c>
      <c r="T6389" s="23">
        <f t="shared" si="99"/>
        <v>19.91</v>
      </c>
      <c r="U6389" s="25">
        <v>44860.801865706002</v>
      </c>
    </row>
    <row r="6390" spans="1:21" x14ac:dyDescent="0.25">
      <c r="A6390" t="s">
        <v>151</v>
      </c>
      <c r="B6390" t="s">
        <v>209</v>
      </c>
      <c r="C6390" t="s">
        <v>473</v>
      </c>
      <c r="D6390" t="s">
        <v>384</v>
      </c>
      <c r="E6390" t="s">
        <v>474</v>
      </c>
      <c r="F6390" t="s">
        <v>368</v>
      </c>
      <c r="G6390" t="s">
        <v>140</v>
      </c>
      <c r="H6390" t="s">
        <v>363</v>
      </c>
      <c r="I6390" t="s">
        <v>364</v>
      </c>
      <c r="J6390">
        <v>0</v>
      </c>
      <c r="K6390">
        <v>17806.390584847399</v>
      </c>
      <c r="L6390">
        <v>732833.34372744802</v>
      </c>
      <c r="N6390">
        <v>2.4298008185978302E-2</v>
      </c>
      <c r="O6390">
        <v>0.24</v>
      </c>
      <c r="P6390">
        <v>0.22620000000000001</v>
      </c>
      <c r="Q6390">
        <v>0</v>
      </c>
      <c r="R6390">
        <v>0</v>
      </c>
      <c r="S6390">
        <v>0</v>
      </c>
      <c r="T6390" s="23">
        <f t="shared" si="99"/>
        <v>0</v>
      </c>
      <c r="U6390" s="25">
        <v>44860.801865706002</v>
      </c>
    </row>
    <row r="6391" spans="1:21" x14ac:dyDescent="0.25">
      <c r="A6391" t="s">
        <v>151</v>
      </c>
      <c r="B6391" t="s">
        <v>209</v>
      </c>
      <c r="C6391" t="s">
        <v>473</v>
      </c>
      <c r="D6391" t="s">
        <v>370</v>
      </c>
      <c r="E6391" t="s">
        <v>474</v>
      </c>
      <c r="F6391" t="s">
        <v>368</v>
      </c>
      <c r="G6391" t="s">
        <v>140</v>
      </c>
      <c r="H6391" t="s">
        <v>363</v>
      </c>
      <c r="I6391" t="s">
        <v>364</v>
      </c>
      <c r="J6391">
        <v>3053</v>
      </c>
      <c r="K6391">
        <v>17806.390584847399</v>
      </c>
      <c r="L6391">
        <v>732833.34372744802</v>
      </c>
      <c r="N6391">
        <v>2.4298008185978302E-2</v>
      </c>
      <c r="O6391">
        <v>0.24</v>
      </c>
      <c r="P6391">
        <v>0.22620000000000001</v>
      </c>
      <c r="Q6391">
        <v>74</v>
      </c>
      <c r="R6391">
        <v>16.739999999999998</v>
      </c>
      <c r="S6391">
        <v>0</v>
      </c>
      <c r="T6391" s="23">
        <f t="shared" si="99"/>
        <v>16.739999999999998</v>
      </c>
      <c r="U6391" s="25">
        <v>44860.801865706002</v>
      </c>
    </row>
    <row r="6392" spans="1:21" x14ac:dyDescent="0.25">
      <c r="A6392" t="s">
        <v>151</v>
      </c>
      <c r="B6392" t="s">
        <v>209</v>
      </c>
      <c r="C6392" t="s">
        <v>473</v>
      </c>
      <c r="D6392" t="s">
        <v>374</v>
      </c>
      <c r="E6392" t="s">
        <v>474</v>
      </c>
      <c r="F6392" t="s">
        <v>368</v>
      </c>
      <c r="G6392" t="s">
        <v>140</v>
      </c>
      <c r="H6392" t="s">
        <v>363</v>
      </c>
      <c r="I6392" t="s">
        <v>364</v>
      </c>
      <c r="J6392">
        <v>23</v>
      </c>
      <c r="K6392">
        <v>17806.390584847399</v>
      </c>
      <c r="L6392">
        <v>732833.34372744802</v>
      </c>
      <c r="N6392">
        <v>2.4298008185978302E-2</v>
      </c>
      <c r="O6392">
        <v>0.24</v>
      </c>
      <c r="P6392">
        <v>0.22620000000000001</v>
      </c>
      <c r="Q6392">
        <v>0</v>
      </c>
      <c r="R6392">
        <v>0</v>
      </c>
      <c r="S6392">
        <v>0</v>
      </c>
      <c r="T6392" s="23">
        <f t="shared" si="99"/>
        <v>0</v>
      </c>
      <c r="U6392" s="25">
        <v>44860.801865706002</v>
      </c>
    </row>
    <row r="6393" spans="1:21" x14ac:dyDescent="0.25">
      <c r="A6393" t="s">
        <v>151</v>
      </c>
      <c r="B6393" t="s">
        <v>209</v>
      </c>
      <c r="C6393" t="s">
        <v>473</v>
      </c>
      <c r="D6393" t="s">
        <v>383</v>
      </c>
      <c r="E6393" t="s">
        <v>474</v>
      </c>
      <c r="F6393" t="s">
        <v>368</v>
      </c>
      <c r="G6393" t="s">
        <v>140</v>
      </c>
      <c r="H6393" t="s">
        <v>363</v>
      </c>
      <c r="I6393" t="s">
        <v>364</v>
      </c>
      <c r="J6393">
        <v>6356</v>
      </c>
      <c r="K6393">
        <v>17806.390584847399</v>
      </c>
      <c r="L6393">
        <v>732833.34372744802</v>
      </c>
      <c r="N6393">
        <v>2.4298008185978302E-2</v>
      </c>
      <c r="O6393">
        <v>0.24</v>
      </c>
      <c r="P6393">
        <v>0.22620000000000001</v>
      </c>
      <c r="Q6393">
        <v>154</v>
      </c>
      <c r="R6393">
        <v>34.83</v>
      </c>
      <c r="S6393">
        <v>1.1200000000000001</v>
      </c>
      <c r="T6393" s="23">
        <f t="shared" si="99"/>
        <v>35.949999999999996</v>
      </c>
      <c r="U6393" s="25">
        <v>44860.801865706002</v>
      </c>
    </row>
    <row r="6394" spans="1:21" x14ac:dyDescent="0.25">
      <c r="A6394" t="s">
        <v>151</v>
      </c>
      <c r="B6394" t="s">
        <v>209</v>
      </c>
      <c r="C6394" t="s">
        <v>473</v>
      </c>
      <c r="D6394" t="s">
        <v>366</v>
      </c>
      <c r="E6394" t="s">
        <v>474</v>
      </c>
      <c r="F6394" t="s">
        <v>368</v>
      </c>
      <c r="G6394" t="s">
        <v>140</v>
      </c>
      <c r="H6394" t="s">
        <v>363</v>
      </c>
      <c r="I6394" t="s">
        <v>364</v>
      </c>
      <c r="J6394">
        <v>14364</v>
      </c>
      <c r="K6394">
        <v>17806.390584847399</v>
      </c>
      <c r="L6394">
        <v>732833.34372744802</v>
      </c>
      <c r="N6394">
        <v>2.4298008185978302E-2</v>
      </c>
      <c r="O6394">
        <v>0.24</v>
      </c>
      <c r="P6394">
        <v>0.22620000000000001</v>
      </c>
      <c r="Q6394">
        <v>349</v>
      </c>
      <c r="R6394">
        <v>78.94</v>
      </c>
      <c r="S6394">
        <v>0.23</v>
      </c>
      <c r="T6394" s="23">
        <f t="shared" si="99"/>
        <v>79.17</v>
      </c>
      <c r="U6394" s="25">
        <v>44860.801865706002</v>
      </c>
    </row>
    <row r="6395" spans="1:21" x14ac:dyDescent="0.25">
      <c r="A6395" t="s">
        <v>151</v>
      </c>
      <c r="B6395" t="s">
        <v>209</v>
      </c>
      <c r="C6395" t="s">
        <v>473</v>
      </c>
      <c r="D6395" t="s">
        <v>377</v>
      </c>
      <c r="E6395" t="s">
        <v>474</v>
      </c>
      <c r="F6395" t="s">
        <v>368</v>
      </c>
      <c r="G6395" t="s">
        <v>140</v>
      </c>
      <c r="H6395" t="s">
        <v>363</v>
      </c>
      <c r="I6395" t="s">
        <v>364</v>
      </c>
      <c r="J6395">
        <v>2983</v>
      </c>
      <c r="K6395">
        <v>17806.390584847399</v>
      </c>
      <c r="L6395">
        <v>732833.34372744802</v>
      </c>
      <c r="N6395">
        <v>2.4298008185978302E-2</v>
      </c>
      <c r="O6395">
        <v>0.24</v>
      </c>
      <c r="P6395">
        <v>0.22620000000000001</v>
      </c>
      <c r="Q6395">
        <v>72</v>
      </c>
      <c r="R6395">
        <v>16.29</v>
      </c>
      <c r="S6395">
        <v>2.2599999999999998</v>
      </c>
      <c r="T6395" s="23">
        <f t="shared" si="99"/>
        <v>18.549999999999997</v>
      </c>
      <c r="U6395" s="25">
        <v>44860.801865706002</v>
      </c>
    </row>
    <row r="6396" spans="1:21" x14ac:dyDescent="0.25">
      <c r="A6396" t="s">
        <v>151</v>
      </c>
      <c r="B6396" t="s">
        <v>209</v>
      </c>
      <c r="C6396" t="s">
        <v>473</v>
      </c>
      <c r="D6396" t="s">
        <v>369</v>
      </c>
      <c r="E6396" t="s">
        <v>474</v>
      </c>
      <c r="F6396" t="s">
        <v>368</v>
      </c>
      <c r="G6396" t="s">
        <v>140</v>
      </c>
      <c r="H6396" t="s">
        <v>363</v>
      </c>
      <c r="I6396" t="s">
        <v>364</v>
      </c>
      <c r="J6396">
        <v>86</v>
      </c>
      <c r="K6396">
        <v>17806.390584847399</v>
      </c>
      <c r="L6396">
        <v>732833.34372744802</v>
      </c>
      <c r="N6396">
        <v>2.4298008185978302E-2</v>
      </c>
      <c r="O6396">
        <v>0.24</v>
      </c>
      <c r="P6396">
        <v>0.22620000000000001</v>
      </c>
      <c r="Q6396">
        <v>2</v>
      </c>
      <c r="R6396">
        <v>0.45</v>
      </c>
      <c r="S6396">
        <v>0</v>
      </c>
      <c r="T6396" s="23">
        <f t="shared" si="99"/>
        <v>0.45</v>
      </c>
      <c r="U6396" s="25">
        <v>44860.801865706002</v>
      </c>
    </row>
    <row r="6397" spans="1:21" x14ac:dyDescent="0.25">
      <c r="A6397" t="s">
        <v>151</v>
      </c>
      <c r="B6397" t="s">
        <v>209</v>
      </c>
      <c r="C6397" t="s">
        <v>473</v>
      </c>
      <c r="D6397" t="s">
        <v>371</v>
      </c>
      <c r="E6397" t="s">
        <v>474</v>
      </c>
      <c r="F6397" t="s">
        <v>368</v>
      </c>
      <c r="G6397" t="s">
        <v>140</v>
      </c>
      <c r="H6397" t="s">
        <v>363</v>
      </c>
      <c r="I6397" t="s">
        <v>364</v>
      </c>
      <c r="J6397">
        <v>0</v>
      </c>
      <c r="K6397">
        <v>17806.390584847399</v>
      </c>
      <c r="L6397">
        <v>732833.34372744802</v>
      </c>
      <c r="N6397">
        <v>2.4298008185978302E-2</v>
      </c>
      <c r="O6397">
        <v>0.24</v>
      </c>
      <c r="P6397">
        <v>0.22620000000000001</v>
      </c>
      <c r="Q6397">
        <v>0</v>
      </c>
      <c r="R6397">
        <v>0</v>
      </c>
      <c r="S6397">
        <v>0</v>
      </c>
      <c r="T6397" s="23">
        <f t="shared" si="99"/>
        <v>0</v>
      </c>
      <c r="U6397" s="25">
        <v>44860.801865706002</v>
      </c>
    </row>
    <row r="6398" spans="1:21" x14ac:dyDescent="0.25">
      <c r="A6398" t="s">
        <v>151</v>
      </c>
      <c r="B6398" t="s">
        <v>209</v>
      </c>
      <c r="C6398" t="s">
        <v>473</v>
      </c>
      <c r="D6398" t="s">
        <v>372</v>
      </c>
      <c r="E6398" t="s">
        <v>474</v>
      </c>
      <c r="F6398" t="s">
        <v>368</v>
      </c>
      <c r="G6398" t="s">
        <v>140</v>
      </c>
      <c r="H6398" t="s">
        <v>363</v>
      </c>
      <c r="I6398" t="s">
        <v>364</v>
      </c>
      <c r="J6398">
        <v>145</v>
      </c>
      <c r="K6398">
        <v>17806.390584847399</v>
      </c>
      <c r="L6398">
        <v>732833.34372744802</v>
      </c>
      <c r="N6398">
        <v>2.4298008185978302E-2</v>
      </c>
      <c r="O6398">
        <v>0.24</v>
      </c>
      <c r="P6398">
        <v>0.22620000000000001</v>
      </c>
      <c r="Q6398">
        <v>3</v>
      </c>
      <c r="R6398">
        <v>0.68</v>
      </c>
      <c r="S6398">
        <v>0</v>
      </c>
      <c r="T6398" s="23">
        <f t="shared" si="99"/>
        <v>0.68</v>
      </c>
      <c r="U6398" s="25">
        <v>44860.801865706002</v>
      </c>
    </row>
    <row r="6399" spans="1:21" x14ac:dyDescent="0.25">
      <c r="A6399" t="s">
        <v>151</v>
      </c>
      <c r="B6399" t="s">
        <v>209</v>
      </c>
      <c r="C6399" t="s">
        <v>473</v>
      </c>
      <c r="D6399" t="s">
        <v>380</v>
      </c>
      <c r="E6399" t="s">
        <v>474</v>
      </c>
      <c r="F6399" t="s">
        <v>368</v>
      </c>
      <c r="G6399" t="s">
        <v>140</v>
      </c>
      <c r="H6399" t="s">
        <v>363</v>
      </c>
      <c r="I6399" t="s">
        <v>364</v>
      </c>
      <c r="J6399">
        <v>0</v>
      </c>
      <c r="K6399">
        <v>17806.390584847399</v>
      </c>
      <c r="L6399">
        <v>732833.34372744802</v>
      </c>
      <c r="N6399">
        <v>2.4298008185978302E-2</v>
      </c>
      <c r="O6399">
        <v>0.24</v>
      </c>
      <c r="P6399">
        <v>0.22620000000000001</v>
      </c>
      <c r="Q6399">
        <v>0</v>
      </c>
      <c r="R6399">
        <v>0</v>
      </c>
      <c r="S6399">
        <v>0</v>
      </c>
      <c r="T6399" s="23">
        <f t="shared" si="99"/>
        <v>0</v>
      </c>
      <c r="U6399" s="25">
        <v>44860.801865706002</v>
      </c>
    </row>
    <row r="6400" spans="1:21" x14ac:dyDescent="0.25">
      <c r="A6400" t="s">
        <v>151</v>
      </c>
      <c r="B6400" t="s">
        <v>209</v>
      </c>
      <c r="C6400" t="s">
        <v>473</v>
      </c>
      <c r="D6400" t="s">
        <v>379</v>
      </c>
      <c r="E6400" t="s">
        <v>474</v>
      </c>
      <c r="F6400" t="s">
        <v>368</v>
      </c>
      <c r="G6400" t="s">
        <v>140</v>
      </c>
      <c r="H6400" t="s">
        <v>363</v>
      </c>
      <c r="I6400" t="s">
        <v>364</v>
      </c>
      <c r="J6400">
        <v>0</v>
      </c>
      <c r="K6400">
        <v>17806.390584847399</v>
      </c>
      <c r="L6400">
        <v>732833.34372744802</v>
      </c>
      <c r="N6400">
        <v>2.4298008185978302E-2</v>
      </c>
      <c r="O6400">
        <v>0.24</v>
      </c>
      <c r="P6400">
        <v>0.22620000000000001</v>
      </c>
      <c r="Q6400">
        <v>0</v>
      </c>
      <c r="R6400">
        <v>0</v>
      </c>
      <c r="S6400">
        <v>0</v>
      </c>
      <c r="T6400" s="23">
        <f t="shared" si="99"/>
        <v>0</v>
      </c>
      <c r="U6400" s="25">
        <v>44860.801865706002</v>
      </c>
    </row>
    <row r="6401" spans="1:21" x14ac:dyDescent="0.25">
      <c r="A6401" t="s">
        <v>151</v>
      </c>
      <c r="B6401" t="s">
        <v>209</v>
      </c>
      <c r="C6401" t="s">
        <v>473</v>
      </c>
      <c r="D6401" t="s">
        <v>373</v>
      </c>
      <c r="E6401" t="s">
        <v>474</v>
      </c>
      <c r="F6401" t="s">
        <v>368</v>
      </c>
      <c r="G6401" t="s">
        <v>140</v>
      </c>
      <c r="H6401" t="s">
        <v>363</v>
      </c>
      <c r="I6401" t="s">
        <v>364</v>
      </c>
      <c r="J6401">
        <v>7088</v>
      </c>
      <c r="K6401">
        <v>17806.390584847399</v>
      </c>
      <c r="L6401">
        <v>732833.34372744802</v>
      </c>
      <c r="N6401">
        <v>2.4298008185978302E-2</v>
      </c>
      <c r="O6401">
        <v>0.24</v>
      </c>
      <c r="P6401">
        <v>0.22620000000000001</v>
      </c>
      <c r="Q6401">
        <v>172</v>
      </c>
      <c r="R6401">
        <v>38.909999999999997</v>
      </c>
      <c r="S6401">
        <v>0</v>
      </c>
      <c r="T6401" s="23">
        <f t="shared" si="99"/>
        <v>38.909999999999997</v>
      </c>
      <c r="U6401" s="25">
        <v>44860.801865706002</v>
      </c>
    </row>
    <row r="6402" spans="1:21" x14ac:dyDescent="0.25">
      <c r="A6402" t="s">
        <v>151</v>
      </c>
      <c r="B6402" t="s">
        <v>209</v>
      </c>
      <c r="C6402" t="s">
        <v>473</v>
      </c>
      <c r="D6402" t="s">
        <v>385</v>
      </c>
      <c r="E6402" t="s">
        <v>474</v>
      </c>
      <c r="F6402" t="s">
        <v>368</v>
      </c>
      <c r="G6402" t="s">
        <v>140</v>
      </c>
      <c r="H6402" t="s">
        <v>363</v>
      </c>
      <c r="I6402" t="s">
        <v>364</v>
      </c>
      <c r="J6402">
        <v>19095</v>
      </c>
      <c r="K6402">
        <v>17806.390584847399</v>
      </c>
      <c r="L6402">
        <v>732833.34372744802</v>
      </c>
      <c r="N6402">
        <v>2.4298008185978302E-2</v>
      </c>
      <c r="O6402">
        <v>0.24</v>
      </c>
      <c r="P6402">
        <v>0.22620000000000001</v>
      </c>
      <c r="Q6402">
        <v>463</v>
      </c>
      <c r="R6402">
        <v>104.73</v>
      </c>
      <c r="S6402">
        <v>0</v>
      </c>
      <c r="T6402" s="23">
        <f t="shared" si="99"/>
        <v>104.73</v>
      </c>
      <c r="U6402" s="25">
        <v>44860.801865706002</v>
      </c>
    </row>
    <row r="6403" spans="1:21" x14ac:dyDescent="0.25">
      <c r="A6403" t="s">
        <v>151</v>
      </c>
      <c r="B6403" t="s">
        <v>209</v>
      </c>
      <c r="C6403" t="s">
        <v>473</v>
      </c>
      <c r="D6403" t="s">
        <v>378</v>
      </c>
      <c r="E6403" t="s">
        <v>474</v>
      </c>
      <c r="F6403" t="s">
        <v>368</v>
      </c>
      <c r="G6403" t="s">
        <v>140</v>
      </c>
      <c r="H6403" t="s">
        <v>363</v>
      </c>
      <c r="I6403" t="s">
        <v>364</v>
      </c>
      <c r="J6403">
        <v>6</v>
      </c>
      <c r="K6403">
        <v>17806.390584847399</v>
      </c>
      <c r="L6403">
        <v>732833.34372744802</v>
      </c>
      <c r="N6403">
        <v>2.4298008185978302E-2</v>
      </c>
      <c r="O6403">
        <v>0.24</v>
      </c>
      <c r="P6403">
        <v>0.22620000000000001</v>
      </c>
      <c r="Q6403">
        <v>0</v>
      </c>
      <c r="R6403">
        <v>0</v>
      </c>
      <c r="S6403">
        <v>0</v>
      </c>
      <c r="T6403" s="23">
        <f t="shared" si="99"/>
        <v>0</v>
      </c>
      <c r="U6403" s="25">
        <v>44860.801865706002</v>
      </c>
    </row>
    <row r="6404" spans="1:21" x14ac:dyDescent="0.25">
      <c r="A6404" t="s">
        <v>151</v>
      </c>
      <c r="B6404" t="s">
        <v>209</v>
      </c>
      <c r="C6404" t="s">
        <v>473</v>
      </c>
      <c r="D6404" t="s">
        <v>375</v>
      </c>
      <c r="E6404" t="s">
        <v>474</v>
      </c>
      <c r="F6404" t="s">
        <v>368</v>
      </c>
      <c r="G6404" t="s">
        <v>140</v>
      </c>
      <c r="H6404" t="s">
        <v>363</v>
      </c>
      <c r="I6404" t="s">
        <v>364</v>
      </c>
      <c r="J6404">
        <v>1472</v>
      </c>
      <c r="K6404">
        <v>17806.390584847399</v>
      </c>
      <c r="L6404">
        <v>732833.34372744802</v>
      </c>
      <c r="N6404">
        <v>2.4298008185978302E-2</v>
      </c>
      <c r="O6404">
        <v>0.24</v>
      </c>
      <c r="P6404">
        <v>0.22620000000000001</v>
      </c>
      <c r="Q6404">
        <v>35</v>
      </c>
      <c r="R6404">
        <v>7.92</v>
      </c>
      <c r="S6404">
        <v>0</v>
      </c>
      <c r="T6404" s="23">
        <f t="shared" si="99"/>
        <v>7.92</v>
      </c>
      <c r="U6404" s="25">
        <v>44860.801865706002</v>
      </c>
    </row>
    <row r="6405" spans="1:21" x14ac:dyDescent="0.25">
      <c r="A6405" t="s">
        <v>152</v>
      </c>
      <c r="B6405" t="s">
        <v>210</v>
      </c>
      <c r="C6405" t="s">
        <v>473</v>
      </c>
      <c r="D6405" t="s">
        <v>381</v>
      </c>
      <c r="E6405" t="s">
        <v>474</v>
      </c>
      <c r="F6405" t="s">
        <v>368</v>
      </c>
      <c r="G6405" t="s">
        <v>140</v>
      </c>
      <c r="H6405" t="s">
        <v>363</v>
      </c>
      <c r="I6405" t="s">
        <v>364</v>
      </c>
      <c r="J6405">
        <v>266</v>
      </c>
      <c r="K6405">
        <v>91318.114897105595</v>
      </c>
      <c r="L6405">
        <v>732833.34372744802</v>
      </c>
      <c r="N6405">
        <v>0.12460966149906599</v>
      </c>
      <c r="O6405">
        <v>0.24</v>
      </c>
      <c r="P6405">
        <v>0.22620000000000001</v>
      </c>
      <c r="Q6405">
        <v>33</v>
      </c>
      <c r="R6405">
        <v>7.46</v>
      </c>
      <c r="S6405">
        <v>0</v>
      </c>
      <c r="T6405" s="23">
        <f t="shared" ref="T6405:T6468" si="100">SUM(R6405+S6405)</f>
        <v>7.46</v>
      </c>
      <c r="U6405" s="25">
        <v>44860.801865706002</v>
      </c>
    </row>
    <row r="6406" spans="1:21" x14ac:dyDescent="0.25">
      <c r="A6406" t="s">
        <v>152</v>
      </c>
      <c r="B6406" t="s">
        <v>210</v>
      </c>
      <c r="C6406" t="s">
        <v>473</v>
      </c>
      <c r="D6406" t="s">
        <v>376</v>
      </c>
      <c r="E6406" t="s">
        <v>474</v>
      </c>
      <c r="F6406" t="s">
        <v>368</v>
      </c>
      <c r="G6406" t="s">
        <v>140</v>
      </c>
      <c r="H6406" t="s">
        <v>363</v>
      </c>
      <c r="I6406" t="s">
        <v>364</v>
      </c>
      <c r="J6406">
        <v>0</v>
      </c>
      <c r="K6406">
        <v>91318.114897105595</v>
      </c>
      <c r="L6406">
        <v>732833.34372744802</v>
      </c>
      <c r="N6406">
        <v>0.12460966149906599</v>
      </c>
      <c r="O6406">
        <v>0.24</v>
      </c>
      <c r="P6406">
        <v>0.22620000000000001</v>
      </c>
      <c r="Q6406">
        <v>0</v>
      </c>
      <c r="R6406">
        <v>0</v>
      </c>
      <c r="S6406">
        <v>0</v>
      </c>
      <c r="T6406" s="23">
        <f t="shared" si="100"/>
        <v>0</v>
      </c>
      <c r="U6406" s="25">
        <v>44860.801865706002</v>
      </c>
    </row>
    <row r="6407" spans="1:21" x14ac:dyDescent="0.25">
      <c r="A6407" t="s">
        <v>152</v>
      </c>
      <c r="B6407" t="s">
        <v>210</v>
      </c>
      <c r="C6407" t="s">
        <v>473</v>
      </c>
      <c r="D6407" t="s">
        <v>382</v>
      </c>
      <c r="E6407" t="s">
        <v>474</v>
      </c>
      <c r="F6407" t="s">
        <v>368</v>
      </c>
      <c r="G6407" t="s">
        <v>140</v>
      </c>
      <c r="H6407" t="s">
        <v>363</v>
      </c>
      <c r="I6407" t="s">
        <v>364</v>
      </c>
      <c r="J6407">
        <v>3651</v>
      </c>
      <c r="K6407">
        <v>91318.114897105595</v>
      </c>
      <c r="L6407">
        <v>732833.34372744802</v>
      </c>
      <c r="N6407">
        <v>0.12460966149906599</v>
      </c>
      <c r="O6407">
        <v>0.24</v>
      </c>
      <c r="P6407">
        <v>0.22620000000000001</v>
      </c>
      <c r="Q6407">
        <v>454</v>
      </c>
      <c r="R6407">
        <v>102.69</v>
      </c>
      <c r="S6407">
        <v>0.23</v>
      </c>
      <c r="T6407" s="23">
        <f t="shared" si="100"/>
        <v>102.92</v>
      </c>
      <c r="U6407" s="25">
        <v>44860.801865706002</v>
      </c>
    </row>
    <row r="6408" spans="1:21" x14ac:dyDescent="0.25">
      <c r="A6408" t="s">
        <v>152</v>
      </c>
      <c r="B6408" t="s">
        <v>210</v>
      </c>
      <c r="C6408" t="s">
        <v>473</v>
      </c>
      <c r="D6408" t="s">
        <v>384</v>
      </c>
      <c r="E6408" t="s">
        <v>474</v>
      </c>
      <c r="F6408" t="s">
        <v>368</v>
      </c>
      <c r="G6408" t="s">
        <v>140</v>
      </c>
      <c r="H6408" t="s">
        <v>363</v>
      </c>
      <c r="I6408" t="s">
        <v>364</v>
      </c>
      <c r="J6408">
        <v>0</v>
      </c>
      <c r="K6408">
        <v>91318.114897105595</v>
      </c>
      <c r="L6408">
        <v>732833.34372744802</v>
      </c>
      <c r="N6408">
        <v>0.12460966149906599</v>
      </c>
      <c r="O6408">
        <v>0.24</v>
      </c>
      <c r="P6408">
        <v>0.22620000000000001</v>
      </c>
      <c r="Q6408">
        <v>0</v>
      </c>
      <c r="R6408">
        <v>0</v>
      </c>
      <c r="S6408">
        <v>0</v>
      </c>
      <c r="T6408" s="23">
        <f t="shared" si="100"/>
        <v>0</v>
      </c>
      <c r="U6408" s="25">
        <v>44860.801865706002</v>
      </c>
    </row>
    <row r="6409" spans="1:21" x14ac:dyDescent="0.25">
      <c r="A6409" t="s">
        <v>152</v>
      </c>
      <c r="B6409" t="s">
        <v>210</v>
      </c>
      <c r="C6409" t="s">
        <v>473</v>
      </c>
      <c r="D6409" t="s">
        <v>370</v>
      </c>
      <c r="E6409" t="s">
        <v>474</v>
      </c>
      <c r="F6409" t="s">
        <v>368</v>
      </c>
      <c r="G6409" t="s">
        <v>140</v>
      </c>
      <c r="H6409" t="s">
        <v>363</v>
      </c>
      <c r="I6409" t="s">
        <v>364</v>
      </c>
      <c r="J6409">
        <v>3053</v>
      </c>
      <c r="K6409">
        <v>91318.114897105595</v>
      </c>
      <c r="L6409">
        <v>732833.34372744802</v>
      </c>
      <c r="N6409">
        <v>0.12460966149906599</v>
      </c>
      <c r="O6409">
        <v>0.24</v>
      </c>
      <c r="P6409">
        <v>0.22620000000000001</v>
      </c>
      <c r="Q6409">
        <v>380</v>
      </c>
      <c r="R6409">
        <v>85.96</v>
      </c>
      <c r="S6409">
        <v>0.23</v>
      </c>
      <c r="T6409" s="23">
        <f t="shared" si="100"/>
        <v>86.19</v>
      </c>
      <c r="U6409" s="25">
        <v>44860.801865706002</v>
      </c>
    </row>
    <row r="6410" spans="1:21" x14ac:dyDescent="0.25">
      <c r="A6410" t="s">
        <v>152</v>
      </c>
      <c r="B6410" t="s">
        <v>210</v>
      </c>
      <c r="C6410" t="s">
        <v>473</v>
      </c>
      <c r="D6410" t="s">
        <v>374</v>
      </c>
      <c r="E6410" t="s">
        <v>474</v>
      </c>
      <c r="F6410" t="s">
        <v>368</v>
      </c>
      <c r="G6410" t="s">
        <v>140</v>
      </c>
      <c r="H6410" t="s">
        <v>363</v>
      </c>
      <c r="I6410" t="s">
        <v>364</v>
      </c>
      <c r="J6410">
        <v>23</v>
      </c>
      <c r="K6410">
        <v>91318.114897105595</v>
      </c>
      <c r="L6410">
        <v>732833.34372744802</v>
      </c>
      <c r="N6410">
        <v>0.12460966149906599</v>
      </c>
      <c r="O6410">
        <v>0.24</v>
      </c>
      <c r="P6410">
        <v>0.22620000000000001</v>
      </c>
      <c r="Q6410">
        <v>2</v>
      </c>
      <c r="R6410">
        <v>0.45</v>
      </c>
      <c r="S6410">
        <v>0</v>
      </c>
      <c r="T6410" s="23">
        <f t="shared" si="100"/>
        <v>0.45</v>
      </c>
      <c r="U6410" s="25">
        <v>44860.801865706002</v>
      </c>
    </row>
    <row r="6411" spans="1:21" x14ac:dyDescent="0.25">
      <c r="A6411" t="s">
        <v>152</v>
      </c>
      <c r="B6411" t="s">
        <v>210</v>
      </c>
      <c r="C6411" t="s">
        <v>473</v>
      </c>
      <c r="D6411" t="s">
        <v>383</v>
      </c>
      <c r="E6411" t="s">
        <v>474</v>
      </c>
      <c r="F6411" t="s">
        <v>368</v>
      </c>
      <c r="G6411" t="s">
        <v>140</v>
      </c>
      <c r="H6411" t="s">
        <v>363</v>
      </c>
      <c r="I6411" t="s">
        <v>364</v>
      </c>
      <c r="J6411">
        <v>6356</v>
      </c>
      <c r="K6411">
        <v>91318.114897105595</v>
      </c>
      <c r="L6411">
        <v>732833.34372744802</v>
      </c>
      <c r="N6411">
        <v>0.12460966149906599</v>
      </c>
      <c r="O6411">
        <v>0.24</v>
      </c>
      <c r="P6411">
        <v>0.22620000000000001</v>
      </c>
      <c r="Q6411">
        <v>792</v>
      </c>
      <c r="R6411">
        <v>179.15</v>
      </c>
      <c r="S6411">
        <v>5.66</v>
      </c>
      <c r="T6411" s="23">
        <f t="shared" si="100"/>
        <v>184.81</v>
      </c>
      <c r="U6411" s="25">
        <v>44860.801865706002</v>
      </c>
    </row>
    <row r="6412" spans="1:21" x14ac:dyDescent="0.25">
      <c r="A6412" t="s">
        <v>152</v>
      </c>
      <c r="B6412" t="s">
        <v>210</v>
      </c>
      <c r="C6412" t="s">
        <v>473</v>
      </c>
      <c r="D6412" t="s">
        <v>366</v>
      </c>
      <c r="E6412" t="s">
        <v>474</v>
      </c>
      <c r="F6412" t="s">
        <v>368</v>
      </c>
      <c r="G6412" t="s">
        <v>140</v>
      </c>
      <c r="H6412" t="s">
        <v>363</v>
      </c>
      <c r="I6412" t="s">
        <v>364</v>
      </c>
      <c r="J6412">
        <v>14364</v>
      </c>
      <c r="K6412">
        <v>91318.114897105595</v>
      </c>
      <c r="L6412">
        <v>732833.34372744802</v>
      </c>
      <c r="N6412">
        <v>0.12460966149906599</v>
      </c>
      <c r="O6412">
        <v>0.24</v>
      </c>
      <c r="P6412">
        <v>0.22620000000000001</v>
      </c>
      <c r="Q6412">
        <v>1789</v>
      </c>
      <c r="R6412">
        <v>404.67</v>
      </c>
      <c r="S6412">
        <v>0.67</v>
      </c>
      <c r="T6412" s="23">
        <f t="shared" si="100"/>
        <v>405.34000000000003</v>
      </c>
      <c r="U6412" s="25">
        <v>44860.801865706002</v>
      </c>
    </row>
    <row r="6413" spans="1:21" x14ac:dyDescent="0.25">
      <c r="A6413" t="s">
        <v>152</v>
      </c>
      <c r="B6413" t="s">
        <v>210</v>
      </c>
      <c r="C6413" t="s">
        <v>473</v>
      </c>
      <c r="D6413" t="s">
        <v>377</v>
      </c>
      <c r="E6413" t="s">
        <v>474</v>
      </c>
      <c r="F6413" t="s">
        <v>368</v>
      </c>
      <c r="G6413" t="s">
        <v>140</v>
      </c>
      <c r="H6413" t="s">
        <v>363</v>
      </c>
      <c r="I6413" t="s">
        <v>364</v>
      </c>
      <c r="J6413">
        <v>2983</v>
      </c>
      <c r="K6413">
        <v>91318.114897105595</v>
      </c>
      <c r="L6413">
        <v>732833.34372744802</v>
      </c>
      <c r="N6413">
        <v>0.12460966149906599</v>
      </c>
      <c r="O6413">
        <v>0.24</v>
      </c>
      <c r="P6413">
        <v>0.22620000000000001</v>
      </c>
      <c r="Q6413">
        <v>371</v>
      </c>
      <c r="R6413">
        <v>83.92</v>
      </c>
      <c r="S6413">
        <v>10.86</v>
      </c>
      <c r="T6413" s="23">
        <f t="shared" si="100"/>
        <v>94.78</v>
      </c>
      <c r="U6413" s="25">
        <v>44860.801865706002</v>
      </c>
    </row>
    <row r="6414" spans="1:21" x14ac:dyDescent="0.25">
      <c r="A6414" t="s">
        <v>152</v>
      </c>
      <c r="B6414" t="s">
        <v>210</v>
      </c>
      <c r="C6414" t="s">
        <v>473</v>
      </c>
      <c r="D6414" t="s">
        <v>369</v>
      </c>
      <c r="E6414" t="s">
        <v>474</v>
      </c>
      <c r="F6414" t="s">
        <v>368</v>
      </c>
      <c r="G6414" t="s">
        <v>140</v>
      </c>
      <c r="H6414" t="s">
        <v>363</v>
      </c>
      <c r="I6414" t="s">
        <v>364</v>
      </c>
      <c r="J6414">
        <v>86</v>
      </c>
      <c r="K6414">
        <v>91318.114897105595</v>
      </c>
      <c r="L6414">
        <v>732833.34372744802</v>
      </c>
      <c r="N6414">
        <v>0.12460966149906599</v>
      </c>
      <c r="O6414">
        <v>0.24</v>
      </c>
      <c r="P6414">
        <v>0.22620000000000001</v>
      </c>
      <c r="Q6414">
        <v>10</v>
      </c>
      <c r="R6414">
        <v>2.2599999999999998</v>
      </c>
      <c r="S6414">
        <v>-0.23</v>
      </c>
      <c r="T6414" s="23">
        <f t="shared" si="100"/>
        <v>2.0299999999999998</v>
      </c>
      <c r="U6414" s="25">
        <v>44860.801865706002</v>
      </c>
    </row>
    <row r="6415" spans="1:21" x14ac:dyDescent="0.25">
      <c r="A6415" t="s">
        <v>152</v>
      </c>
      <c r="B6415" t="s">
        <v>210</v>
      </c>
      <c r="C6415" t="s">
        <v>473</v>
      </c>
      <c r="D6415" t="s">
        <v>371</v>
      </c>
      <c r="E6415" t="s">
        <v>474</v>
      </c>
      <c r="F6415" t="s">
        <v>368</v>
      </c>
      <c r="G6415" t="s">
        <v>140</v>
      </c>
      <c r="H6415" t="s">
        <v>363</v>
      </c>
      <c r="I6415" t="s">
        <v>364</v>
      </c>
      <c r="J6415">
        <v>0</v>
      </c>
      <c r="K6415">
        <v>91318.114897105595</v>
      </c>
      <c r="L6415">
        <v>732833.34372744802</v>
      </c>
      <c r="N6415">
        <v>0.12460966149906599</v>
      </c>
      <c r="O6415">
        <v>0.24</v>
      </c>
      <c r="P6415">
        <v>0.22620000000000001</v>
      </c>
      <c r="Q6415">
        <v>0</v>
      </c>
      <c r="R6415">
        <v>0</v>
      </c>
      <c r="S6415">
        <v>0</v>
      </c>
      <c r="T6415" s="23">
        <f t="shared" si="100"/>
        <v>0</v>
      </c>
      <c r="U6415" s="25">
        <v>44860.801865706002</v>
      </c>
    </row>
    <row r="6416" spans="1:21" x14ac:dyDescent="0.25">
      <c r="A6416" t="s">
        <v>152</v>
      </c>
      <c r="B6416" t="s">
        <v>210</v>
      </c>
      <c r="C6416" t="s">
        <v>473</v>
      </c>
      <c r="D6416" t="s">
        <v>372</v>
      </c>
      <c r="E6416" t="s">
        <v>474</v>
      </c>
      <c r="F6416" t="s">
        <v>368</v>
      </c>
      <c r="G6416" t="s">
        <v>140</v>
      </c>
      <c r="H6416" t="s">
        <v>363</v>
      </c>
      <c r="I6416" t="s">
        <v>364</v>
      </c>
      <c r="J6416">
        <v>145</v>
      </c>
      <c r="K6416">
        <v>91318.114897105595</v>
      </c>
      <c r="L6416">
        <v>732833.34372744802</v>
      </c>
      <c r="N6416">
        <v>0.12460966149906599</v>
      </c>
      <c r="O6416">
        <v>0.24</v>
      </c>
      <c r="P6416">
        <v>0.22620000000000001</v>
      </c>
      <c r="Q6416">
        <v>18</v>
      </c>
      <c r="R6416">
        <v>4.07</v>
      </c>
      <c r="S6416">
        <v>0</v>
      </c>
      <c r="T6416" s="23">
        <f t="shared" si="100"/>
        <v>4.07</v>
      </c>
      <c r="U6416" s="25">
        <v>44860.801865706002</v>
      </c>
    </row>
    <row r="6417" spans="1:21" x14ac:dyDescent="0.25">
      <c r="A6417" t="s">
        <v>152</v>
      </c>
      <c r="B6417" t="s">
        <v>210</v>
      </c>
      <c r="C6417" t="s">
        <v>473</v>
      </c>
      <c r="D6417" t="s">
        <v>380</v>
      </c>
      <c r="E6417" t="s">
        <v>474</v>
      </c>
      <c r="F6417" t="s">
        <v>368</v>
      </c>
      <c r="G6417" t="s">
        <v>140</v>
      </c>
      <c r="H6417" t="s">
        <v>363</v>
      </c>
      <c r="I6417" t="s">
        <v>364</v>
      </c>
      <c r="J6417">
        <v>0</v>
      </c>
      <c r="K6417">
        <v>91318.114897105595</v>
      </c>
      <c r="L6417">
        <v>732833.34372744802</v>
      </c>
      <c r="N6417">
        <v>0.12460966149906599</v>
      </c>
      <c r="O6417">
        <v>0.24</v>
      </c>
      <c r="P6417">
        <v>0.22620000000000001</v>
      </c>
      <c r="Q6417">
        <v>0</v>
      </c>
      <c r="R6417">
        <v>0</v>
      </c>
      <c r="S6417">
        <v>0</v>
      </c>
      <c r="T6417" s="23">
        <f t="shared" si="100"/>
        <v>0</v>
      </c>
      <c r="U6417" s="25">
        <v>44860.801865706002</v>
      </c>
    </row>
    <row r="6418" spans="1:21" x14ac:dyDescent="0.25">
      <c r="A6418" t="s">
        <v>152</v>
      </c>
      <c r="B6418" t="s">
        <v>210</v>
      </c>
      <c r="C6418" t="s">
        <v>473</v>
      </c>
      <c r="D6418" t="s">
        <v>379</v>
      </c>
      <c r="E6418" t="s">
        <v>474</v>
      </c>
      <c r="F6418" t="s">
        <v>368</v>
      </c>
      <c r="G6418" t="s">
        <v>140</v>
      </c>
      <c r="H6418" t="s">
        <v>363</v>
      </c>
      <c r="I6418" t="s">
        <v>364</v>
      </c>
      <c r="J6418">
        <v>0</v>
      </c>
      <c r="K6418">
        <v>91318.114897105595</v>
      </c>
      <c r="L6418">
        <v>732833.34372744802</v>
      </c>
      <c r="N6418">
        <v>0.12460966149906599</v>
      </c>
      <c r="O6418">
        <v>0.24</v>
      </c>
      <c r="P6418">
        <v>0.22620000000000001</v>
      </c>
      <c r="Q6418">
        <v>0</v>
      </c>
      <c r="R6418">
        <v>0</v>
      </c>
      <c r="S6418">
        <v>0</v>
      </c>
      <c r="T6418" s="23">
        <f t="shared" si="100"/>
        <v>0</v>
      </c>
      <c r="U6418" s="25">
        <v>44860.801865706002</v>
      </c>
    </row>
    <row r="6419" spans="1:21" x14ac:dyDescent="0.25">
      <c r="A6419" t="s">
        <v>152</v>
      </c>
      <c r="B6419" t="s">
        <v>210</v>
      </c>
      <c r="C6419" t="s">
        <v>473</v>
      </c>
      <c r="D6419" t="s">
        <v>373</v>
      </c>
      <c r="E6419" t="s">
        <v>474</v>
      </c>
      <c r="F6419" t="s">
        <v>368</v>
      </c>
      <c r="G6419" t="s">
        <v>140</v>
      </c>
      <c r="H6419" t="s">
        <v>363</v>
      </c>
      <c r="I6419" t="s">
        <v>364</v>
      </c>
      <c r="J6419">
        <v>7088</v>
      </c>
      <c r="K6419">
        <v>91318.114897105595</v>
      </c>
      <c r="L6419">
        <v>732833.34372744802</v>
      </c>
      <c r="N6419">
        <v>0.12460966149906599</v>
      </c>
      <c r="O6419">
        <v>0.24</v>
      </c>
      <c r="P6419">
        <v>0.22620000000000001</v>
      </c>
      <c r="Q6419">
        <v>883</v>
      </c>
      <c r="R6419">
        <v>199.73</v>
      </c>
      <c r="S6419">
        <v>0</v>
      </c>
      <c r="T6419" s="23">
        <f t="shared" si="100"/>
        <v>199.73</v>
      </c>
      <c r="U6419" s="25">
        <v>44860.801865706002</v>
      </c>
    </row>
    <row r="6420" spans="1:21" x14ac:dyDescent="0.25">
      <c r="A6420" t="s">
        <v>152</v>
      </c>
      <c r="B6420" t="s">
        <v>210</v>
      </c>
      <c r="C6420" t="s">
        <v>473</v>
      </c>
      <c r="D6420" t="s">
        <v>385</v>
      </c>
      <c r="E6420" t="s">
        <v>474</v>
      </c>
      <c r="F6420" t="s">
        <v>368</v>
      </c>
      <c r="G6420" t="s">
        <v>140</v>
      </c>
      <c r="H6420" t="s">
        <v>363</v>
      </c>
      <c r="I6420" t="s">
        <v>364</v>
      </c>
      <c r="J6420">
        <v>19095</v>
      </c>
      <c r="K6420">
        <v>91318.114897105595</v>
      </c>
      <c r="L6420">
        <v>732833.34372744802</v>
      </c>
      <c r="N6420">
        <v>0.12460966149906599</v>
      </c>
      <c r="O6420">
        <v>0.24</v>
      </c>
      <c r="P6420">
        <v>0.22620000000000001</v>
      </c>
      <c r="Q6420">
        <v>2379</v>
      </c>
      <c r="R6420">
        <v>538.13</v>
      </c>
      <c r="S6420">
        <v>0</v>
      </c>
      <c r="T6420" s="23">
        <f t="shared" si="100"/>
        <v>538.13</v>
      </c>
      <c r="U6420" s="25">
        <v>44860.801865706002</v>
      </c>
    </row>
    <row r="6421" spans="1:21" x14ac:dyDescent="0.25">
      <c r="A6421" t="s">
        <v>152</v>
      </c>
      <c r="B6421" t="s">
        <v>210</v>
      </c>
      <c r="C6421" t="s">
        <v>473</v>
      </c>
      <c r="D6421" t="s">
        <v>378</v>
      </c>
      <c r="E6421" t="s">
        <v>474</v>
      </c>
      <c r="F6421" t="s">
        <v>368</v>
      </c>
      <c r="G6421" t="s">
        <v>140</v>
      </c>
      <c r="H6421" t="s">
        <v>363</v>
      </c>
      <c r="I6421" t="s">
        <v>364</v>
      </c>
      <c r="J6421">
        <v>6</v>
      </c>
      <c r="K6421">
        <v>91318.114897105595</v>
      </c>
      <c r="L6421">
        <v>732833.34372744802</v>
      </c>
      <c r="N6421">
        <v>0.12460966149906599</v>
      </c>
      <c r="O6421">
        <v>0.24</v>
      </c>
      <c r="P6421">
        <v>0.22620000000000001</v>
      </c>
      <c r="Q6421">
        <v>0</v>
      </c>
      <c r="R6421">
        <v>0</v>
      </c>
      <c r="S6421">
        <v>0</v>
      </c>
      <c r="T6421" s="23">
        <f t="shared" si="100"/>
        <v>0</v>
      </c>
      <c r="U6421" s="25">
        <v>44860.801865706002</v>
      </c>
    </row>
    <row r="6422" spans="1:21" x14ac:dyDescent="0.25">
      <c r="A6422" t="s">
        <v>152</v>
      </c>
      <c r="B6422" t="s">
        <v>210</v>
      </c>
      <c r="C6422" t="s">
        <v>473</v>
      </c>
      <c r="D6422" t="s">
        <v>375</v>
      </c>
      <c r="E6422" t="s">
        <v>474</v>
      </c>
      <c r="F6422" t="s">
        <v>368</v>
      </c>
      <c r="G6422" t="s">
        <v>140</v>
      </c>
      <c r="H6422" t="s">
        <v>363</v>
      </c>
      <c r="I6422" t="s">
        <v>364</v>
      </c>
      <c r="J6422">
        <v>1472</v>
      </c>
      <c r="K6422">
        <v>91318.114897105595</v>
      </c>
      <c r="L6422">
        <v>732833.34372744802</v>
      </c>
      <c r="N6422">
        <v>0.12460966149906599</v>
      </c>
      <c r="O6422">
        <v>0.24</v>
      </c>
      <c r="P6422">
        <v>0.22620000000000001</v>
      </c>
      <c r="Q6422">
        <v>183</v>
      </c>
      <c r="R6422">
        <v>41.39</v>
      </c>
      <c r="S6422">
        <v>0</v>
      </c>
      <c r="T6422" s="23">
        <f t="shared" si="100"/>
        <v>41.39</v>
      </c>
      <c r="U6422" s="25">
        <v>44860.801865706002</v>
      </c>
    </row>
    <row r="6423" spans="1:21" x14ac:dyDescent="0.25">
      <c r="A6423" t="s">
        <v>149</v>
      </c>
      <c r="B6423" t="s">
        <v>207</v>
      </c>
      <c r="C6423" t="s">
        <v>473</v>
      </c>
      <c r="D6423" t="s">
        <v>381</v>
      </c>
      <c r="E6423" t="s">
        <v>474</v>
      </c>
      <c r="F6423" t="s">
        <v>368</v>
      </c>
      <c r="G6423" t="s">
        <v>140</v>
      </c>
      <c r="H6423" t="s">
        <v>363</v>
      </c>
      <c r="I6423" t="s">
        <v>364</v>
      </c>
      <c r="J6423">
        <v>266</v>
      </c>
      <c r="K6423">
        <v>34680.014893885302</v>
      </c>
      <c r="L6423">
        <v>732833.34372744802</v>
      </c>
      <c r="N6423">
        <v>4.7323194544465701E-2</v>
      </c>
      <c r="O6423">
        <v>0.24</v>
      </c>
      <c r="P6423">
        <v>0.22620000000000001</v>
      </c>
      <c r="Q6423">
        <v>12</v>
      </c>
      <c r="R6423">
        <v>2.71</v>
      </c>
      <c r="S6423">
        <v>0</v>
      </c>
      <c r="T6423" s="23">
        <f t="shared" si="100"/>
        <v>2.71</v>
      </c>
      <c r="U6423" s="25">
        <v>44860.801865706002</v>
      </c>
    </row>
    <row r="6424" spans="1:21" x14ac:dyDescent="0.25">
      <c r="A6424" t="s">
        <v>149</v>
      </c>
      <c r="B6424" t="s">
        <v>207</v>
      </c>
      <c r="C6424" t="s">
        <v>473</v>
      </c>
      <c r="D6424" t="s">
        <v>376</v>
      </c>
      <c r="E6424" t="s">
        <v>474</v>
      </c>
      <c r="F6424" t="s">
        <v>368</v>
      </c>
      <c r="G6424" t="s">
        <v>140</v>
      </c>
      <c r="H6424" t="s">
        <v>363</v>
      </c>
      <c r="I6424" t="s">
        <v>364</v>
      </c>
      <c r="J6424">
        <v>0</v>
      </c>
      <c r="K6424">
        <v>34680.014893885302</v>
      </c>
      <c r="L6424">
        <v>732833.34372744802</v>
      </c>
      <c r="N6424">
        <v>4.7323194544465701E-2</v>
      </c>
      <c r="O6424">
        <v>0.24</v>
      </c>
      <c r="P6424">
        <v>0.22620000000000001</v>
      </c>
      <c r="Q6424">
        <v>0</v>
      </c>
      <c r="R6424">
        <v>0</v>
      </c>
      <c r="S6424">
        <v>0</v>
      </c>
      <c r="T6424" s="23">
        <f t="shared" si="100"/>
        <v>0</v>
      </c>
      <c r="U6424" s="25">
        <v>44860.801865706002</v>
      </c>
    </row>
    <row r="6425" spans="1:21" x14ac:dyDescent="0.25">
      <c r="A6425" t="s">
        <v>149</v>
      </c>
      <c r="B6425" t="s">
        <v>207</v>
      </c>
      <c r="C6425" t="s">
        <v>473</v>
      </c>
      <c r="D6425" t="s">
        <v>382</v>
      </c>
      <c r="E6425" t="s">
        <v>474</v>
      </c>
      <c r="F6425" t="s">
        <v>368</v>
      </c>
      <c r="G6425" t="s">
        <v>140</v>
      </c>
      <c r="H6425" t="s">
        <v>363</v>
      </c>
      <c r="I6425" t="s">
        <v>364</v>
      </c>
      <c r="J6425">
        <v>3651</v>
      </c>
      <c r="K6425">
        <v>34680.014893885302</v>
      </c>
      <c r="L6425">
        <v>732833.34372744802</v>
      </c>
      <c r="N6425">
        <v>4.7323194544465701E-2</v>
      </c>
      <c r="O6425">
        <v>0.24</v>
      </c>
      <c r="P6425">
        <v>0.22620000000000001</v>
      </c>
      <c r="Q6425">
        <v>172</v>
      </c>
      <c r="R6425">
        <v>38.909999999999997</v>
      </c>
      <c r="S6425">
        <v>0.23</v>
      </c>
      <c r="T6425" s="23">
        <f t="shared" si="100"/>
        <v>39.139999999999993</v>
      </c>
      <c r="U6425" s="25">
        <v>44860.801865706002</v>
      </c>
    </row>
    <row r="6426" spans="1:21" x14ac:dyDescent="0.25">
      <c r="A6426" t="s">
        <v>149</v>
      </c>
      <c r="B6426" t="s">
        <v>207</v>
      </c>
      <c r="C6426" t="s">
        <v>473</v>
      </c>
      <c r="D6426" t="s">
        <v>384</v>
      </c>
      <c r="E6426" t="s">
        <v>474</v>
      </c>
      <c r="F6426" t="s">
        <v>368</v>
      </c>
      <c r="G6426" t="s">
        <v>140</v>
      </c>
      <c r="H6426" t="s">
        <v>363</v>
      </c>
      <c r="I6426" t="s">
        <v>364</v>
      </c>
      <c r="J6426">
        <v>0</v>
      </c>
      <c r="K6426">
        <v>34680.014893885302</v>
      </c>
      <c r="L6426">
        <v>732833.34372744802</v>
      </c>
      <c r="N6426">
        <v>4.7323194544465701E-2</v>
      </c>
      <c r="O6426">
        <v>0.24</v>
      </c>
      <c r="P6426">
        <v>0.22620000000000001</v>
      </c>
      <c r="Q6426">
        <v>0</v>
      </c>
      <c r="R6426">
        <v>0</v>
      </c>
      <c r="S6426">
        <v>0</v>
      </c>
      <c r="T6426" s="23">
        <f t="shared" si="100"/>
        <v>0</v>
      </c>
      <c r="U6426" s="25">
        <v>44860.801865706002</v>
      </c>
    </row>
    <row r="6427" spans="1:21" x14ac:dyDescent="0.25">
      <c r="A6427" t="s">
        <v>149</v>
      </c>
      <c r="B6427" t="s">
        <v>207</v>
      </c>
      <c r="C6427" t="s">
        <v>473</v>
      </c>
      <c r="D6427" t="s">
        <v>370</v>
      </c>
      <c r="E6427" t="s">
        <v>474</v>
      </c>
      <c r="F6427" t="s">
        <v>368</v>
      </c>
      <c r="G6427" t="s">
        <v>140</v>
      </c>
      <c r="H6427" t="s">
        <v>363</v>
      </c>
      <c r="I6427" t="s">
        <v>364</v>
      </c>
      <c r="J6427">
        <v>3053</v>
      </c>
      <c r="K6427">
        <v>34680.014893885302</v>
      </c>
      <c r="L6427">
        <v>732833.34372744802</v>
      </c>
      <c r="N6427">
        <v>4.7323194544465701E-2</v>
      </c>
      <c r="O6427">
        <v>0.24</v>
      </c>
      <c r="P6427">
        <v>0.22620000000000001</v>
      </c>
      <c r="Q6427">
        <v>144</v>
      </c>
      <c r="R6427">
        <v>32.57</v>
      </c>
      <c r="S6427">
        <v>0</v>
      </c>
      <c r="T6427" s="23">
        <f t="shared" si="100"/>
        <v>32.57</v>
      </c>
      <c r="U6427" s="25">
        <v>44860.801865706002</v>
      </c>
    </row>
    <row r="6428" spans="1:21" x14ac:dyDescent="0.25">
      <c r="A6428" t="s">
        <v>149</v>
      </c>
      <c r="B6428" t="s">
        <v>207</v>
      </c>
      <c r="C6428" t="s">
        <v>473</v>
      </c>
      <c r="D6428" t="s">
        <v>374</v>
      </c>
      <c r="E6428" t="s">
        <v>474</v>
      </c>
      <c r="F6428" t="s">
        <v>368</v>
      </c>
      <c r="G6428" t="s">
        <v>140</v>
      </c>
      <c r="H6428" t="s">
        <v>363</v>
      </c>
      <c r="I6428" t="s">
        <v>364</v>
      </c>
      <c r="J6428">
        <v>23</v>
      </c>
      <c r="K6428">
        <v>34680.014893885302</v>
      </c>
      <c r="L6428">
        <v>732833.34372744802</v>
      </c>
      <c r="N6428">
        <v>4.7323194544465701E-2</v>
      </c>
      <c r="O6428">
        <v>0.24</v>
      </c>
      <c r="P6428">
        <v>0.22620000000000001</v>
      </c>
      <c r="Q6428">
        <v>1</v>
      </c>
      <c r="R6428">
        <v>0.23</v>
      </c>
      <c r="S6428">
        <v>0</v>
      </c>
      <c r="T6428" s="23">
        <f t="shared" si="100"/>
        <v>0.23</v>
      </c>
      <c r="U6428" s="25">
        <v>44860.801865706002</v>
      </c>
    </row>
    <row r="6429" spans="1:21" x14ac:dyDescent="0.25">
      <c r="A6429" t="s">
        <v>149</v>
      </c>
      <c r="B6429" t="s">
        <v>207</v>
      </c>
      <c r="C6429" t="s">
        <v>473</v>
      </c>
      <c r="D6429" t="s">
        <v>383</v>
      </c>
      <c r="E6429" t="s">
        <v>474</v>
      </c>
      <c r="F6429" t="s">
        <v>368</v>
      </c>
      <c r="G6429" t="s">
        <v>140</v>
      </c>
      <c r="H6429" t="s">
        <v>363</v>
      </c>
      <c r="I6429" t="s">
        <v>364</v>
      </c>
      <c r="J6429">
        <v>6356</v>
      </c>
      <c r="K6429">
        <v>34680.014893885302</v>
      </c>
      <c r="L6429">
        <v>732833.34372744802</v>
      </c>
      <c r="N6429">
        <v>4.7323194544465701E-2</v>
      </c>
      <c r="O6429">
        <v>0.24</v>
      </c>
      <c r="P6429">
        <v>0.22620000000000001</v>
      </c>
      <c r="Q6429">
        <v>300</v>
      </c>
      <c r="R6429">
        <v>67.86</v>
      </c>
      <c r="S6429">
        <v>2.2599999999999998</v>
      </c>
      <c r="T6429" s="23">
        <f t="shared" si="100"/>
        <v>70.12</v>
      </c>
      <c r="U6429" s="25">
        <v>44860.801865706002</v>
      </c>
    </row>
    <row r="6430" spans="1:21" x14ac:dyDescent="0.25">
      <c r="A6430" t="s">
        <v>149</v>
      </c>
      <c r="B6430" t="s">
        <v>207</v>
      </c>
      <c r="C6430" t="s">
        <v>473</v>
      </c>
      <c r="D6430" t="s">
        <v>366</v>
      </c>
      <c r="E6430" t="s">
        <v>474</v>
      </c>
      <c r="F6430" t="s">
        <v>368</v>
      </c>
      <c r="G6430" t="s">
        <v>140</v>
      </c>
      <c r="H6430" t="s">
        <v>363</v>
      </c>
      <c r="I6430" t="s">
        <v>364</v>
      </c>
      <c r="J6430">
        <v>14364</v>
      </c>
      <c r="K6430">
        <v>34680.014893885302</v>
      </c>
      <c r="L6430">
        <v>732833.34372744802</v>
      </c>
      <c r="N6430">
        <v>4.7323194544465701E-2</v>
      </c>
      <c r="O6430">
        <v>0.24</v>
      </c>
      <c r="P6430">
        <v>0.22620000000000001</v>
      </c>
      <c r="Q6430">
        <v>679</v>
      </c>
      <c r="R6430">
        <v>153.59</v>
      </c>
      <c r="S6430">
        <v>0.23</v>
      </c>
      <c r="T6430" s="23">
        <f t="shared" si="100"/>
        <v>153.82</v>
      </c>
      <c r="U6430" s="25">
        <v>44860.801865706002</v>
      </c>
    </row>
    <row r="6431" spans="1:21" x14ac:dyDescent="0.25">
      <c r="A6431" t="s">
        <v>149</v>
      </c>
      <c r="B6431" t="s">
        <v>207</v>
      </c>
      <c r="C6431" t="s">
        <v>473</v>
      </c>
      <c r="D6431" t="s">
        <v>377</v>
      </c>
      <c r="E6431" t="s">
        <v>474</v>
      </c>
      <c r="F6431" t="s">
        <v>368</v>
      </c>
      <c r="G6431" t="s">
        <v>140</v>
      </c>
      <c r="H6431" t="s">
        <v>363</v>
      </c>
      <c r="I6431" t="s">
        <v>364</v>
      </c>
      <c r="J6431">
        <v>2983</v>
      </c>
      <c r="K6431">
        <v>34680.014893885302</v>
      </c>
      <c r="L6431">
        <v>732833.34372744802</v>
      </c>
      <c r="N6431">
        <v>4.7323194544465701E-2</v>
      </c>
      <c r="O6431">
        <v>0.24</v>
      </c>
      <c r="P6431">
        <v>0.22620000000000001</v>
      </c>
      <c r="Q6431">
        <v>141</v>
      </c>
      <c r="R6431">
        <v>31.89</v>
      </c>
      <c r="S6431">
        <v>4.07</v>
      </c>
      <c r="T6431" s="23">
        <f t="shared" si="100"/>
        <v>35.96</v>
      </c>
      <c r="U6431" s="25">
        <v>44860.801865706002</v>
      </c>
    </row>
    <row r="6432" spans="1:21" x14ac:dyDescent="0.25">
      <c r="A6432" t="s">
        <v>149</v>
      </c>
      <c r="B6432" t="s">
        <v>207</v>
      </c>
      <c r="C6432" t="s">
        <v>473</v>
      </c>
      <c r="D6432" t="s">
        <v>369</v>
      </c>
      <c r="E6432" t="s">
        <v>474</v>
      </c>
      <c r="F6432" t="s">
        <v>368</v>
      </c>
      <c r="G6432" t="s">
        <v>140</v>
      </c>
      <c r="H6432" t="s">
        <v>363</v>
      </c>
      <c r="I6432" t="s">
        <v>364</v>
      </c>
      <c r="J6432">
        <v>86</v>
      </c>
      <c r="K6432">
        <v>34680.014893885302</v>
      </c>
      <c r="L6432">
        <v>732833.34372744802</v>
      </c>
      <c r="N6432">
        <v>4.7323194544465701E-2</v>
      </c>
      <c r="O6432">
        <v>0.24</v>
      </c>
      <c r="P6432">
        <v>0.22620000000000001</v>
      </c>
      <c r="Q6432">
        <v>4</v>
      </c>
      <c r="R6432">
        <v>0.9</v>
      </c>
      <c r="S6432">
        <v>0</v>
      </c>
      <c r="T6432" s="23">
        <f t="shared" si="100"/>
        <v>0.9</v>
      </c>
      <c r="U6432" s="25">
        <v>44860.801865706002</v>
      </c>
    </row>
    <row r="6433" spans="1:21" x14ac:dyDescent="0.25">
      <c r="A6433" t="s">
        <v>149</v>
      </c>
      <c r="B6433" t="s">
        <v>207</v>
      </c>
      <c r="C6433" t="s">
        <v>473</v>
      </c>
      <c r="D6433" t="s">
        <v>371</v>
      </c>
      <c r="E6433" t="s">
        <v>474</v>
      </c>
      <c r="F6433" t="s">
        <v>368</v>
      </c>
      <c r="G6433" t="s">
        <v>140</v>
      </c>
      <c r="H6433" t="s">
        <v>363</v>
      </c>
      <c r="I6433" t="s">
        <v>364</v>
      </c>
      <c r="J6433">
        <v>0</v>
      </c>
      <c r="K6433">
        <v>34680.014893885302</v>
      </c>
      <c r="L6433">
        <v>732833.34372744802</v>
      </c>
      <c r="N6433">
        <v>4.7323194544465701E-2</v>
      </c>
      <c r="O6433">
        <v>0.24</v>
      </c>
      <c r="P6433">
        <v>0.22620000000000001</v>
      </c>
      <c r="Q6433">
        <v>0</v>
      </c>
      <c r="R6433">
        <v>0</v>
      </c>
      <c r="S6433">
        <v>0</v>
      </c>
      <c r="T6433" s="23">
        <f t="shared" si="100"/>
        <v>0</v>
      </c>
      <c r="U6433" s="25">
        <v>44860.801865706002</v>
      </c>
    </row>
    <row r="6434" spans="1:21" x14ac:dyDescent="0.25">
      <c r="A6434" t="s">
        <v>149</v>
      </c>
      <c r="B6434" t="s">
        <v>207</v>
      </c>
      <c r="C6434" t="s">
        <v>473</v>
      </c>
      <c r="D6434" t="s">
        <v>372</v>
      </c>
      <c r="E6434" t="s">
        <v>474</v>
      </c>
      <c r="F6434" t="s">
        <v>368</v>
      </c>
      <c r="G6434" t="s">
        <v>140</v>
      </c>
      <c r="H6434" t="s">
        <v>363</v>
      </c>
      <c r="I6434" t="s">
        <v>364</v>
      </c>
      <c r="J6434">
        <v>145</v>
      </c>
      <c r="K6434">
        <v>34680.014893885302</v>
      </c>
      <c r="L6434">
        <v>732833.34372744802</v>
      </c>
      <c r="N6434">
        <v>4.7323194544465701E-2</v>
      </c>
      <c r="O6434">
        <v>0.24</v>
      </c>
      <c r="P6434">
        <v>0.22620000000000001</v>
      </c>
      <c r="Q6434">
        <v>6</v>
      </c>
      <c r="R6434">
        <v>1.36</v>
      </c>
      <c r="S6434">
        <v>0</v>
      </c>
      <c r="T6434" s="23">
        <f t="shared" si="100"/>
        <v>1.36</v>
      </c>
      <c r="U6434" s="25">
        <v>44860.801865706002</v>
      </c>
    </row>
    <row r="6435" spans="1:21" x14ac:dyDescent="0.25">
      <c r="A6435" t="s">
        <v>149</v>
      </c>
      <c r="B6435" t="s">
        <v>207</v>
      </c>
      <c r="C6435" t="s">
        <v>473</v>
      </c>
      <c r="D6435" t="s">
        <v>380</v>
      </c>
      <c r="E6435" t="s">
        <v>474</v>
      </c>
      <c r="F6435" t="s">
        <v>368</v>
      </c>
      <c r="G6435" t="s">
        <v>140</v>
      </c>
      <c r="H6435" t="s">
        <v>363</v>
      </c>
      <c r="I6435" t="s">
        <v>364</v>
      </c>
      <c r="J6435">
        <v>0</v>
      </c>
      <c r="K6435">
        <v>34680.014893885302</v>
      </c>
      <c r="L6435">
        <v>732833.34372744802</v>
      </c>
      <c r="N6435">
        <v>4.7323194544465701E-2</v>
      </c>
      <c r="O6435">
        <v>0.24</v>
      </c>
      <c r="P6435">
        <v>0.22620000000000001</v>
      </c>
      <c r="Q6435">
        <v>0</v>
      </c>
      <c r="R6435">
        <v>0</v>
      </c>
      <c r="S6435">
        <v>0</v>
      </c>
      <c r="T6435" s="23">
        <f t="shared" si="100"/>
        <v>0</v>
      </c>
      <c r="U6435" s="25">
        <v>44860.801865706002</v>
      </c>
    </row>
    <row r="6436" spans="1:21" x14ac:dyDescent="0.25">
      <c r="A6436" t="s">
        <v>149</v>
      </c>
      <c r="B6436" t="s">
        <v>207</v>
      </c>
      <c r="C6436" t="s">
        <v>473</v>
      </c>
      <c r="D6436" t="s">
        <v>379</v>
      </c>
      <c r="E6436" t="s">
        <v>474</v>
      </c>
      <c r="F6436" t="s">
        <v>368</v>
      </c>
      <c r="G6436" t="s">
        <v>140</v>
      </c>
      <c r="H6436" t="s">
        <v>363</v>
      </c>
      <c r="I6436" t="s">
        <v>364</v>
      </c>
      <c r="J6436">
        <v>0</v>
      </c>
      <c r="K6436">
        <v>34680.014893885302</v>
      </c>
      <c r="L6436">
        <v>732833.34372744802</v>
      </c>
      <c r="N6436">
        <v>4.7323194544465701E-2</v>
      </c>
      <c r="O6436">
        <v>0.24</v>
      </c>
      <c r="P6436">
        <v>0.22620000000000001</v>
      </c>
      <c r="Q6436">
        <v>0</v>
      </c>
      <c r="R6436">
        <v>0</v>
      </c>
      <c r="S6436">
        <v>0</v>
      </c>
      <c r="T6436" s="23">
        <f t="shared" si="100"/>
        <v>0</v>
      </c>
      <c r="U6436" s="25">
        <v>44860.801865706002</v>
      </c>
    </row>
    <row r="6437" spans="1:21" x14ac:dyDescent="0.25">
      <c r="A6437" t="s">
        <v>149</v>
      </c>
      <c r="B6437" t="s">
        <v>207</v>
      </c>
      <c r="C6437" t="s">
        <v>473</v>
      </c>
      <c r="D6437" t="s">
        <v>373</v>
      </c>
      <c r="E6437" t="s">
        <v>474</v>
      </c>
      <c r="F6437" t="s">
        <v>368</v>
      </c>
      <c r="G6437" t="s">
        <v>140</v>
      </c>
      <c r="H6437" t="s">
        <v>363</v>
      </c>
      <c r="I6437" t="s">
        <v>364</v>
      </c>
      <c r="J6437">
        <v>7088</v>
      </c>
      <c r="K6437">
        <v>34680.014893885302</v>
      </c>
      <c r="L6437">
        <v>732833.34372744802</v>
      </c>
      <c r="N6437">
        <v>4.7323194544465701E-2</v>
      </c>
      <c r="O6437">
        <v>0.24</v>
      </c>
      <c r="P6437">
        <v>0.22620000000000001</v>
      </c>
      <c r="Q6437">
        <v>335</v>
      </c>
      <c r="R6437">
        <v>75.78</v>
      </c>
      <c r="S6437">
        <v>0</v>
      </c>
      <c r="T6437" s="23">
        <f t="shared" si="100"/>
        <v>75.78</v>
      </c>
      <c r="U6437" s="25">
        <v>44860.801865706002</v>
      </c>
    </row>
    <row r="6438" spans="1:21" x14ac:dyDescent="0.25">
      <c r="A6438" t="s">
        <v>149</v>
      </c>
      <c r="B6438" t="s">
        <v>207</v>
      </c>
      <c r="C6438" t="s">
        <v>473</v>
      </c>
      <c r="D6438" t="s">
        <v>385</v>
      </c>
      <c r="E6438" t="s">
        <v>474</v>
      </c>
      <c r="F6438" t="s">
        <v>368</v>
      </c>
      <c r="G6438" t="s">
        <v>140</v>
      </c>
      <c r="H6438" t="s">
        <v>363</v>
      </c>
      <c r="I6438" t="s">
        <v>364</v>
      </c>
      <c r="J6438">
        <v>19095</v>
      </c>
      <c r="K6438">
        <v>34680.014893885302</v>
      </c>
      <c r="L6438">
        <v>732833.34372744802</v>
      </c>
      <c r="N6438">
        <v>4.7323194544465701E-2</v>
      </c>
      <c r="O6438">
        <v>0.24</v>
      </c>
      <c r="P6438">
        <v>0.22620000000000001</v>
      </c>
      <c r="Q6438">
        <v>903</v>
      </c>
      <c r="R6438">
        <v>204.26</v>
      </c>
      <c r="S6438">
        <v>0</v>
      </c>
      <c r="T6438" s="23">
        <f t="shared" si="100"/>
        <v>204.26</v>
      </c>
      <c r="U6438" s="25">
        <v>44860.801865706002</v>
      </c>
    </row>
    <row r="6439" spans="1:21" x14ac:dyDescent="0.25">
      <c r="A6439" t="s">
        <v>149</v>
      </c>
      <c r="B6439" t="s">
        <v>207</v>
      </c>
      <c r="C6439" t="s">
        <v>473</v>
      </c>
      <c r="D6439" t="s">
        <v>378</v>
      </c>
      <c r="E6439" t="s">
        <v>474</v>
      </c>
      <c r="F6439" t="s">
        <v>368</v>
      </c>
      <c r="G6439" t="s">
        <v>140</v>
      </c>
      <c r="H6439" t="s">
        <v>363</v>
      </c>
      <c r="I6439" t="s">
        <v>364</v>
      </c>
      <c r="J6439">
        <v>6</v>
      </c>
      <c r="K6439">
        <v>34680.014893885302</v>
      </c>
      <c r="L6439">
        <v>732833.34372744802</v>
      </c>
      <c r="N6439">
        <v>4.7323194544465701E-2</v>
      </c>
      <c r="O6439">
        <v>0.24</v>
      </c>
      <c r="P6439">
        <v>0.22620000000000001</v>
      </c>
      <c r="Q6439">
        <v>0</v>
      </c>
      <c r="R6439">
        <v>0</v>
      </c>
      <c r="S6439">
        <v>0</v>
      </c>
      <c r="T6439" s="23">
        <f t="shared" si="100"/>
        <v>0</v>
      </c>
      <c r="U6439" s="25">
        <v>44860.801865706002</v>
      </c>
    </row>
    <row r="6440" spans="1:21" x14ac:dyDescent="0.25">
      <c r="A6440" t="s">
        <v>149</v>
      </c>
      <c r="B6440" t="s">
        <v>207</v>
      </c>
      <c r="C6440" t="s">
        <v>473</v>
      </c>
      <c r="D6440" t="s">
        <v>375</v>
      </c>
      <c r="E6440" t="s">
        <v>474</v>
      </c>
      <c r="F6440" t="s">
        <v>368</v>
      </c>
      <c r="G6440" t="s">
        <v>140</v>
      </c>
      <c r="H6440" t="s">
        <v>363</v>
      </c>
      <c r="I6440" t="s">
        <v>364</v>
      </c>
      <c r="J6440">
        <v>1472</v>
      </c>
      <c r="K6440">
        <v>34680.014893885302</v>
      </c>
      <c r="L6440">
        <v>732833.34372744802</v>
      </c>
      <c r="N6440">
        <v>4.7323194544465701E-2</v>
      </c>
      <c r="O6440">
        <v>0.24</v>
      </c>
      <c r="P6440">
        <v>0.22620000000000001</v>
      </c>
      <c r="Q6440">
        <v>69</v>
      </c>
      <c r="R6440">
        <v>15.61</v>
      </c>
      <c r="S6440">
        <v>0</v>
      </c>
      <c r="T6440" s="23">
        <f t="shared" si="100"/>
        <v>15.61</v>
      </c>
      <c r="U6440" s="25">
        <v>44860.801865706002</v>
      </c>
    </row>
    <row r="6441" spans="1:21" x14ac:dyDescent="0.25">
      <c r="A6441" t="s">
        <v>154</v>
      </c>
      <c r="B6441" t="s">
        <v>211</v>
      </c>
      <c r="C6441" t="s">
        <v>473</v>
      </c>
      <c r="D6441" t="s">
        <v>381</v>
      </c>
      <c r="E6441" t="s">
        <v>474</v>
      </c>
      <c r="F6441" t="s">
        <v>368</v>
      </c>
      <c r="G6441" t="s">
        <v>140</v>
      </c>
      <c r="H6441" t="s">
        <v>363</v>
      </c>
      <c r="I6441" t="s">
        <v>364</v>
      </c>
      <c r="J6441">
        <v>266</v>
      </c>
      <c r="K6441">
        <v>430972.21294131002</v>
      </c>
      <c r="L6441">
        <v>732833.34372744802</v>
      </c>
      <c r="N6441">
        <v>0.58809034363697799</v>
      </c>
      <c r="O6441">
        <v>0.24</v>
      </c>
      <c r="P6441">
        <v>0.22620000000000001</v>
      </c>
      <c r="Q6441">
        <v>156</v>
      </c>
      <c r="R6441">
        <v>35.29</v>
      </c>
      <c r="S6441">
        <v>0</v>
      </c>
      <c r="T6441" s="23">
        <f t="shared" si="100"/>
        <v>35.29</v>
      </c>
      <c r="U6441" s="25">
        <v>44860.801865706002</v>
      </c>
    </row>
    <row r="6442" spans="1:21" x14ac:dyDescent="0.25">
      <c r="A6442" t="s">
        <v>154</v>
      </c>
      <c r="B6442" t="s">
        <v>211</v>
      </c>
      <c r="C6442" t="s">
        <v>473</v>
      </c>
      <c r="D6442" t="s">
        <v>376</v>
      </c>
      <c r="E6442" t="s">
        <v>474</v>
      </c>
      <c r="F6442" t="s">
        <v>368</v>
      </c>
      <c r="G6442" t="s">
        <v>140</v>
      </c>
      <c r="H6442" t="s">
        <v>363</v>
      </c>
      <c r="I6442" t="s">
        <v>364</v>
      </c>
      <c r="J6442">
        <v>0</v>
      </c>
      <c r="K6442">
        <v>430972.21294131002</v>
      </c>
      <c r="L6442">
        <v>732833.34372744802</v>
      </c>
      <c r="N6442">
        <v>0.58809034363697799</v>
      </c>
      <c r="O6442">
        <v>0.24</v>
      </c>
      <c r="P6442">
        <v>0.22620000000000001</v>
      </c>
      <c r="Q6442">
        <v>0</v>
      </c>
      <c r="R6442">
        <v>0</v>
      </c>
      <c r="S6442">
        <v>0</v>
      </c>
      <c r="T6442" s="23">
        <f t="shared" si="100"/>
        <v>0</v>
      </c>
      <c r="U6442" s="25">
        <v>44860.801865706002</v>
      </c>
    </row>
    <row r="6443" spans="1:21" x14ac:dyDescent="0.25">
      <c r="A6443" t="s">
        <v>154</v>
      </c>
      <c r="B6443" t="s">
        <v>211</v>
      </c>
      <c r="C6443" t="s">
        <v>473</v>
      </c>
      <c r="D6443" t="s">
        <v>382</v>
      </c>
      <c r="E6443" t="s">
        <v>474</v>
      </c>
      <c r="F6443" t="s">
        <v>368</v>
      </c>
      <c r="G6443" t="s">
        <v>140</v>
      </c>
      <c r="H6443" t="s">
        <v>363</v>
      </c>
      <c r="I6443" t="s">
        <v>364</v>
      </c>
      <c r="J6443">
        <v>3651</v>
      </c>
      <c r="K6443">
        <v>430972.21294131002</v>
      </c>
      <c r="L6443">
        <v>732833.34372744802</v>
      </c>
      <c r="N6443">
        <v>0.58809034363697799</v>
      </c>
      <c r="O6443">
        <v>0.24</v>
      </c>
      <c r="P6443">
        <v>0.22620000000000001</v>
      </c>
      <c r="Q6443">
        <v>2147</v>
      </c>
      <c r="R6443">
        <v>485.65</v>
      </c>
      <c r="S6443">
        <v>1.1399999999999999</v>
      </c>
      <c r="T6443" s="23">
        <f t="shared" si="100"/>
        <v>486.78999999999996</v>
      </c>
      <c r="U6443" s="25">
        <v>44860.801865706002</v>
      </c>
    </row>
    <row r="6444" spans="1:21" x14ac:dyDescent="0.25">
      <c r="A6444" t="s">
        <v>154</v>
      </c>
      <c r="B6444" t="s">
        <v>211</v>
      </c>
      <c r="C6444" t="s">
        <v>473</v>
      </c>
      <c r="D6444" t="s">
        <v>384</v>
      </c>
      <c r="E6444" t="s">
        <v>474</v>
      </c>
      <c r="F6444" t="s">
        <v>368</v>
      </c>
      <c r="G6444" t="s">
        <v>140</v>
      </c>
      <c r="H6444" t="s">
        <v>363</v>
      </c>
      <c r="I6444" t="s">
        <v>364</v>
      </c>
      <c r="J6444">
        <v>0</v>
      </c>
      <c r="K6444">
        <v>430972.21294131002</v>
      </c>
      <c r="L6444">
        <v>732833.34372744802</v>
      </c>
      <c r="N6444">
        <v>0.58809034363697799</v>
      </c>
      <c r="O6444">
        <v>0.24</v>
      </c>
      <c r="P6444">
        <v>0.22620000000000001</v>
      </c>
      <c r="Q6444">
        <v>0</v>
      </c>
      <c r="R6444">
        <v>0</v>
      </c>
      <c r="S6444">
        <v>0</v>
      </c>
      <c r="T6444" s="23">
        <f t="shared" si="100"/>
        <v>0</v>
      </c>
      <c r="U6444" s="25">
        <v>44860.801865706002</v>
      </c>
    </row>
    <row r="6445" spans="1:21" x14ac:dyDescent="0.25">
      <c r="A6445" t="s">
        <v>154</v>
      </c>
      <c r="B6445" t="s">
        <v>211</v>
      </c>
      <c r="C6445" t="s">
        <v>473</v>
      </c>
      <c r="D6445" t="s">
        <v>370</v>
      </c>
      <c r="E6445" t="s">
        <v>474</v>
      </c>
      <c r="F6445" t="s">
        <v>368</v>
      </c>
      <c r="G6445" t="s">
        <v>140</v>
      </c>
      <c r="H6445" t="s">
        <v>363</v>
      </c>
      <c r="I6445" t="s">
        <v>364</v>
      </c>
      <c r="J6445">
        <v>3053</v>
      </c>
      <c r="K6445">
        <v>430972.21294131002</v>
      </c>
      <c r="L6445">
        <v>732833.34372744802</v>
      </c>
      <c r="N6445">
        <v>0.58809034363697799</v>
      </c>
      <c r="O6445">
        <v>0.24</v>
      </c>
      <c r="P6445">
        <v>0.22620000000000001</v>
      </c>
      <c r="Q6445">
        <v>1795</v>
      </c>
      <c r="R6445">
        <v>406.03</v>
      </c>
      <c r="S6445">
        <v>2.04</v>
      </c>
      <c r="T6445" s="23">
        <f t="shared" si="100"/>
        <v>408.07</v>
      </c>
      <c r="U6445" s="25">
        <v>44860.801865706002</v>
      </c>
    </row>
    <row r="6446" spans="1:21" x14ac:dyDescent="0.25">
      <c r="A6446" t="s">
        <v>154</v>
      </c>
      <c r="B6446" t="s">
        <v>211</v>
      </c>
      <c r="C6446" t="s">
        <v>473</v>
      </c>
      <c r="D6446" t="s">
        <v>374</v>
      </c>
      <c r="E6446" t="s">
        <v>474</v>
      </c>
      <c r="F6446" t="s">
        <v>368</v>
      </c>
      <c r="G6446" t="s">
        <v>140</v>
      </c>
      <c r="H6446" t="s">
        <v>363</v>
      </c>
      <c r="I6446" t="s">
        <v>364</v>
      </c>
      <c r="J6446">
        <v>23</v>
      </c>
      <c r="K6446">
        <v>430972.21294131002</v>
      </c>
      <c r="L6446">
        <v>732833.34372744802</v>
      </c>
      <c r="N6446">
        <v>0.58809034363697799</v>
      </c>
      <c r="O6446">
        <v>0.24</v>
      </c>
      <c r="P6446">
        <v>0.22620000000000001</v>
      </c>
      <c r="Q6446">
        <v>13</v>
      </c>
      <c r="R6446">
        <v>2.94</v>
      </c>
      <c r="S6446">
        <v>0</v>
      </c>
      <c r="T6446" s="23">
        <f t="shared" si="100"/>
        <v>2.94</v>
      </c>
      <c r="U6446" s="25">
        <v>44860.801865706002</v>
      </c>
    </row>
    <row r="6447" spans="1:21" x14ac:dyDescent="0.25">
      <c r="A6447" t="s">
        <v>154</v>
      </c>
      <c r="B6447" t="s">
        <v>211</v>
      </c>
      <c r="C6447" t="s">
        <v>473</v>
      </c>
      <c r="D6447" t="s">
        <v>383</v>
      </c>
      <c r="E6447" t="s">
        <v>474</v>
      </c>
      <c r="F6447" t="s">
        <v>368</v>
      </c>
      <c r="G6447" t="s">
        <v>140</v>
      </c>
      <c r="H6447" t="s">
        <v>363</v>
      </c>
      <c r="I6447" t="s">
        <v>364</v>
      </c>
      <c r="J6447">
        <v>6356</v>
      </c>
      <c r="K6447">
        <v>430972.21294131002</v>
      </c>
      <c r="L6447">
        <v>732833.34372744802</v>
      </c>
      <c r="N6447">
        <v>0.58809034363697799</v>
      </c>
      <c r="O6447">
        <v>0.24</v>
      </c>
      <c r="P6447">
        <v>0.22620000000000001</v>
      </c>
      <c r="Q6447">
        <v>3737</v>
      </c>
      <c r="R6447">
        <v>845.31</v>
      </c>
      <c r="S6447">
        <v>25.78</v>
      </c>
      <c r="T6447" s="23">
        <f t="shared" si="100"/>
        <v>871.08999999999992</v>
      </c>
      <c r="U6447" s="25">
        <v>44860.801865706002</v>
      </c>
    </row>
    <row r="6448" spans="1:21" x14ac:dyDescent="0.25">
      <c r="A6448" t="s">
        <v>154</v>
      </c>
      <c r="B6448" t="s">
        <v>211</v>
      </c>
      <c r="C6448" t="s">
        <v>473</v>
      </c>
      <c r="D6448" t="s">
        <v>366</v>
      </c>
      <c r="E6448" t="s">
        <v>474</v>
      </c>
      <c r="F6448" t="s">
        <v>368</v>
      </c>
      <c r="G6448" t="s">
        <v>140</v>
      </c>
      <c r="H6448" t="s">
        <v>363</v>
      </c>
      <c r="I6448" t="s">
        <v>364</v>
      </c>
      <c r="J6448">
        <v>14364</v>
      </c>
      <c r="K6448">
        <v>430972.21294131002</v>
      </c>
      <c r="L6448">
        <v>732833.34372744802</v>
      </c>
      <c r="N6448">
        <v>0.58809034363697799</v>
      </c>
      <c r="O6448">
        <v>0.24</v>
      </c>
      <c r="P6448">
        <v>0.22620000000000001</v>
      </c>
      <c r="Q6448">
        <v>8447</v>
      </c>
      <c r="R6448">
        <v>1910.71</v>
      </c>
      <c r="S6448">
        <v>2.5</v>
      </c>
      <c r="T6448" s="23">
        <f t="shared" si="100"/>
        <v>1913.21</v>
      </c>
      <c r="U6448" s="25">
        <v>44860.801865706002</v>
      </c>
    </row>
    <row r="6449" spans="1:21" x14ac:dyDescent="0.25">
      <c r="A6449" t="s">
        <v>154</v>
      </c>
      <c r="B6449" t="s">
        <v>211</v>
      </c>
      <c r="C6449" t="s">
        <v>473</v>
      </c>
      <c r="D6449" t="s">
        <v>377</v>
      </c>
      <c r="E6449" t="s">
        <v>474</v>
      </c>
      <c r="F6449" t="s">
        <v>368</v>
      </c>
      <c r="G6449" t="s">
        <v>140</v>
      </c>
      <c r="H6449" t="s">
        <v>363</v>
      </c>
      <c r="I6449" t="s">
        <v>364</v>
      </c>
      <c r="J6449">
        <v>2983</v>
      </c>
      <c r="K6449">
        <v>430972.21294131002</v>
      </c>
      <c r="L6449">
        <v>732833.34372744802</v>
      </c>
      <c r="N6449">
        <v>0.58809034363697799</v>
      </c>
      <c r="O6449">
        <v>0.24</v>
      </c>
      <c r="P6449">
        <v>0.22620000000000001</v>
      </c>
      <c r="Q6449">
        <v>1754</v>
      </c>
      <c r="R6449">
        <v>396.75</v>
      </c>
      <c r="S6449">
        <v>51.35</v>
      </c>
      <c r="T6449" s="23">
        <f t="shared" si="100"/>
        <v>448.1</v>
      </c>
      <c r="U6449" s="25">
        <v>44860.801865706002</v>
      </c>
    </row>
    <row r="6450" spans="1:21" x14ac:dyDescent="0.25">
      <c r="A6450" t="s">
        <v>154</v>
      </c>
      <c r="B6450" t="s">
        <v>211</v>
      </c>
      <c r="C6450" t="s">
        <v>473</v>
      </c>
      <c r="D6450" t="s">
        <v>369</v>
      </c>
      <c r="E6450" t="s">
        <v>474</v>
      </c>
      <c r="F6450" t="s">
        <v>368</v>
      </c>
      <c r="G6450" t="s">
        <v>140</v>
      </c>
      <c r="H6450" t="s">
        <v>363</v>
      </c>
      <c r="I6450" t="s">
        <v>364</v>
      </c>
      <c r="J6450">
        <v>86</v>
      </c>
      <c r="K6450">
        <v>430972.21294131002</v>
      </c>
      <c r="L6450">
        <v>732833.34372744802</v>
      </c>
      <c r="N6450">
        <v>0.58809034363697799</v>
      </c>
      <c r="O6450">
        <v>0.24</v>
      </c>
      <c r="P6450">
        <v>0.22620000000000001</v>
      </c>
      <c r="Q6450">
        <v>50</v>
      </c>
      <c r="R6450">
        <v>11.31</v>
      </c>
      <c r="S6450">
        <v>-0.22</v>
      </c>
      <c r="T6450" s="23">
        <f t="shared" si="100"/>
        <v>11.09</v>
      </c>
      <c r="U6450" s="25">
        <v>44860.801865706002</v>
      </c>
    </row>
    <row r="6451" spans="1:21" x14ac:dyDescent="0.25">
      <c r="A6451" t="s">
        <v>154</v>
      </c>
      <c r="B6451" t="s">
        <v>211</v>
      </c>
      <c r="C6451" t="s">
        <v>473</v>
      </c>
      <c r="D6451" t="s">
        <v>371</v>
      </c>
      <c r="E6451" t="s">
        <v>474</v>
      </c>
      <c r="F6451" t="s">
        <v>368</v>
      </c>
      <c r="G6451" t="s">
        <v>140</v>
      </c>
      <c r="H6451" t="s">
        <v>363</v>
      </c>
      <c r="I6451" t="s">
        <v>364</v>
      </c>
      <c r="J6451">
        <v>0</v>
      </c>
      <c r="K6451">
        <v>430972.21294131002</v>
      </c>
      <c r="L6451">
        <v>732833.34372744802</v>
      </c>
      <c r="N6451">
        <v>0.58809034363697799</v>
      </c>
      <c r="O6451">
        <v>0.24</v>
      </c>
      <c r="P6451">
        <v>0.22620000000000001</v>
      </c>
      <c r="Q6451">
        <v>0</v>
      </c>
      <c r="R6451">
        <v>0</v>
      </c>
      <c r="S6451">
        <v>0</v>
      </c>
      <c r="T6451" s="23">
        <f t="shared" si="100"/>
        <v>0</v>
      </c>
      <c r="U6451" s="25">
        <v>44860.801865706002</v>
      </c>
    </row>
    <row r="6452" spans="1:21" x14ac:dyDescent="0.25">
      <c r="A6452" t="s">
        <v>154</v>
      </c>
      <c r="B6452" t="s">
        <v>211</v>
      </c>
      <c r="C6452" t="s">
        <v>473</v>
      </c>
      <c r="D6452" t="s">
        <v>372</v>
      </c>
      <c r="E6452" t="s">
        <v>474</v>
      </c>
      <c r="F6452" t="s">
        <v>368</v>
      </c>
      <c r="G6452" t="s">
        <v>140</v>
      </c>
      <c r="H6452" t="s">
        <v>363</v>
      </c>
      <c r="I6452" t="s">
        <v>364</v>
      </c>
      <c r="J6452">
        <v>145</v>
      </c>
      <c r="K6452">
        <v>430972.21294131002</v>
      </c>
      <c r="L6452">
        <v>732833.34372744802</v>
      </c>
      <c r="N6452">
        <v>0.58809034363697799</v>
      </c>
      <c r="O6452">
        <v>0.24</v>
      </c>
      <c r="P6452">
        <v>0.22620000000000001</v>
      </c>
      <c r="Q6452">
        <v>85</v>
      </c>
      <c r="R6452">
        <v>19.23</v>
      </c>
      <c r="S6452">
        <v>0</v>
      </c>
      <c r="T6452" s="23">
        <f t="shared" si="100"/>
        <v>19.23</v>
      </c>
      <c r="U6452" s="25">
        <v>44860.801865706002</v>
      </c>
    </row>
    <row r="6453" spans="1:21" x14ac:dyDescent="0.25">
      <c r="A6453" t="s">
        <v>154</v>
      </c>
      <c r="B6453" t="s">
        <v>211</v>
      </c>
      <c r="C6453" t="s">
        <v>473</v>
      </c>
      <c r="D6453" t="s">
        <v>380</v>
      </c>
      <c r="E6453" t="s">
        <v>474</v>
      </c>
      <c r="F6453" t="s">
        <v>368</v>
      </c>
      <c r="G6453" t="s">
        <v>140</v>
      </c>
      <c r="H6453" t="s">
        <v>363</v>
      </c>
      <c r="I6453" t="s">
        <v>364</v>
      </c>
      <c r="J6453">
        <v>0</v>
      </c>
      <c r="K6453">
        <v>430972.21294131002</v>
      </c>
      <c r="L6453">
        <v>732833.34372744802</v>
      </c>
      <c r="N6453">
        <v>0.58809034363697799</v>
      </c>
      <c r="O6453">
        <v>0.24</v>
      </c>
      <c r="P6453">
        <v>0.22620000000000001</v>
      </c>
      <c r="Q6453">
        <v>0</v>
      </c>
      <c r="R6453">
        <v>0</v>
      </c>
      <c r="S6453">
        <v>0</v>
      </c>
      <c r="T6453" s="23">
        <f t="shared" si="100"/>
        <v>0</v>
      </c>
      <c r="U6453" s="25">
        <v>44860.801865706002</v>
      </c>
    </row>
    <row r="6454" spans="1:21" x14ac:dyDescent="0.25">
      <c r="A6454" t="s">
        <v>154</v>
      </c>
      <c r="B6454" t="s">
        <v>211</v>
      </c>
      <c r="C6454" t="s">
        <v>473</v>
      </c>
      <c r="D6454" t="s">
        <v>379</v>
      </c>
      <c r="E6454" t="s">
        <v>474</v>
      </c>
      <c r="F6454" t="s">
        <v>368</v>
      </c>
      <c r="G6454" t="s">
        <v>140</v>
      </c>
      <c r="H6454" t="s">
        <v>363</v>
      </c>
      <c r="I6454" t="s">
        <v>364</v>
      </c>
      <c r="J6454">
        <v>0</v>
      </c>
      <c r="K6454">
        <v>430972.21294131002</v>
      </c>
      <c r="L6454">
        <v>732833.34372744802</v>
      </c>
      <c r="N6454">
        <v>0.58809034363697799</v>
      </c>
      <c r="O6454">
        <v>0.24</v>
      </c>
      <c r="P6454">
        <v>0.22620000000000001</v>
      </c>
      <c r="Q6454">
        <v>0</v>
      </c>
      <c r="R6454">
        <v>0</v>
      </c>
      <c r="S6454">
        <v>0</v>
      </c>
      <c r="T6454" s="23">
        <f t="shared" si="100"/>
        <v>0</v>
      </c>
      <c r="U6454" s="25">
        <v>44860.801865706002</v>
      </c>
    </row>
    <row r="6455" spans="1:21" x14ac:dyDescent="0.25">
      <c r="A6455" t="s">
        <v>154</v>
      </c>
      <c r="B6455" t="s">
        <v>211</v>
      </c>
      <c r="C6455" t="s">
        <v>473</v>
      </c>
      <c r="D6455" t="s">
        <v>373</v>
      </c>
      <c r="E6455" t="s">
        <v>474</v>
      </c>
      <c r="F6455" t="s">
        <v>368</v>
      </c>
      <c r="G6455" t="s">
        <v>140</v>
      </c>
      <c r="H6455" t="s">
        <v>363</v>
      </c>
      <c r="I6455" t="s">
        <v>364</v>
      </c>
      <c r="J6455">
        <v>7088</v>
      </c>
      <c r="K6455">
        <v>430972.21294131002</v>
      </c>
      <c r="L6455">
        <v>732833.34372744802</v>
      </c>
      <c r="N6455">
        <v>0.58809034363697799</v>
      </c>
      <c r="O6455">
        <v>0.24</v>
      </c>
      <c r="P6455">
        <v>0.22620000000000001</v>
      </c>
      <c r="Q6455">
        <v>4168</v>
      </c>
      <c r="R6455">
        <v>942.8</v>
      </c>
      <c r="S6455">
        <v>-0.45</v>
      </c>
      <c r="T6455" s="23">
        <f t="shared" si="100"/>
        <v>942.34999999999991</v>
      </c>
      <c r="U6455" s="25">
        <v>44860.801865706002</v>
      </c>
    </row>
    <row r="6456" spans="1:21" x14ac:dyDescent="0.25">
      <c r="A6456" t="s">
        <v>154</v>
      </c>
      <c r="B6456" t="s">
        <v>211</v>
      </c>
      <c r="C6456" t="s">
        <v>473</v>
      </c>
      <c r="D6456" t="s">
        <v>385</v>
      </c>
      <c r="E6456" t="s">
        <v>474</v>
      </c>
      <c r="F6456" t="s">
        <v>368</v>
      </c>
      <c r="G6456" t="s">
        <v>140</v>
      </c>
      <c r="H6456" t="s">
        <v>363</v>
      </c>
      <c r="I6456" t="s">
        <v>364</v>
      </c>
      <c r="J6456">
        <v>19095</v>
      </c>
      <c r="K6456">
        <v>430972.21294131002</v>
      </c>
      <c r="L6456">
        <v>732833.34372744802</v>
      </c>
      <c r="N6456">
        <v>0.58809034363697799</v>
      </c>
      <c r="O6456">
        <v>0.24</v>
      </c>
      <c r="P6456">
        <v>0.22620000000000001</v>
      </c>
      <c r="Q6456">
        <v>11229</v>
      </c>
      <c r="R6456">
        <v>2540</v>
      </c>
      <c r="S6456">
        <v>0.68</v>
      </c>
      <c r="T6456" s="23">
        <f t="shared" si="100"/>
        <v>2540.6799999999998</v>
      </c>
      <c r="U6456" s="25">
        <v>44860.801865706002</v>
      </c>
    </row>
    <row r="6457" spans="1:21" x14ac:dyDescent="0.25">
      <c r="A6457" t="s">
        <v>154</v>
      </c>
      <c r="B6457" t="s">
        <v>211</v>
      </c>
      <c r="C6457" t="s">
        <v>473</v>
      </c>
      <c r="D6457" t="s">
        <v>378</v>
      </c>
      <c r="E6457" t="s">
        <v>474</v>
      </c>
      <c r="F6457" t="s">
        <v>368</v>
      </c>
      <c r="G6457" t="s">
        <v>140</v>
      </c>
      <c r="H6457" t="s">
        <v>363</v>
      </c>
      <c r="I6457" t="s">
        <v>364</v>
      </c>
      <c r="J6457">
        <v>6</v>
      </c>
      <c r="K6457">
        <v>430972.21294131002</v>
      </c>
      <c r="L6457">
        <v>732833.34372744802</v>
      </c>
      <c r="N6457">
        <v>0.58809034363697799</v>
      </c>
      <c r="O6457">
        <v>0.24</v>
      </c>
      <c r="P6457">
        <v>0.22620000000000001</v>
      </c>
      <c r="Q6457">
        <v>3</v>
      </c>
      <c r="R6457">
        <v>0.68</v>
      </c>
      <c r="S6457">
        <v>0</v>
      </c>
      <c r="T6457" s="23">
        <f t="shared" si="100"/>
        <v>0.68</v>
      </c>
      <c r="U6457" s="25">
        <v>44860.801865706002</v>
      </c>
    </row>
    <row r="6458" spans="1:21" x14ac:dyDescent="0.25">
      <c r="A6458" t="s">
        <v>154</v>
      </c>
      <c r="B6458" t="s">
        <v>211</v>
      </c>
      <c r="C6458" t="s">
        <v>473</v>
      </c>
      <c r="D6458" t="s">
        <v>375</v>
      </c>
      <c r="E6458" t="s">
        <v>474</v>
      </c>
      <c r="F6458" t="s">
        <v>368</v>
      </c>
      <c r="G6458" t="s">
        <v>140</v>
      </c>
      <c r="H6458" t="s">
        <v>363</v>
      </c>
      <c r="I6458" t="s">
        <v>364</v>
      </c>
      <c r="J6458">
        <v>1472</v>
      </c>
      <c r="K6458">
        <v>430972.21294131002</v>
      </c>
      <c r="L6458">
        <v>732833.34372744802</v>
      </c>
      <c r="N6458">
        <v>0.58809034363697799</v>
      </c>
      <c r="O6458">
        <v>0.24</v>
      </c>
      <c r="P6458">
        <v>0.22620000000000001</v>
      </c>
      <c r="Q6458">
        <v>865</v>
      </c>
      <c r="R6458">
        <v>195.66</v>
      </c>
      <c r="S6458">
        <v>-0.46</v>
      </c>
      <c r="T6458" s="23">
        <f t="shared" si="100"/>
        <v>195.2</v>
      </c>
      <c r="U6458" s="25">
        <v>44860.801865706002</v>
      </c>
    </row>
    <row r="6459" spans="1:21" x14ac:dyDescent="0.25">
      <c r="A6459" t="s">
        <v>147</v>
      </c>
      <c r="B6459" t="s">
        <v>212</v>
      </c>
      <c r="C6459" t="s">
        <v>473</v>
      </c>
      <c r="D6459" t="s">
        <v>381</v>
      </c>
      <c r="E6459" t="s">
        <v>474</v>
      </c>
      <c r="F6459" t="s">
        <v>368</v>
      </c>
      <c r="G6459" t="s">
        <v>140</v>
      </c>
      <c r="H6459" t="s">
        <v>363</v>
      </c>
      <c r="I6459" t="s">
        <v>364</v>
      </c>
      <c r="J6459">
        <v>266</v>
      </c>
      <c r="K6459">
        <v>21817.675561948901</v>
      </c>
      <c r="L6459">
        <v>732833.34372744802</v>
      </c>
      <c r="N6459">
        <v>2.97716742130981E-2</v>
      </c>
      <c r="O6459">
        <v>0.24</v>
      </c>
      <c r="P6459">
        <v>0.22620000000000001</v>
      </c>
      <c r="Q6459">
        <v>7</v>
      </c>
      <c r="R6459">
        <v>1.58</v>
      </c>
      <c r="S6459">
        <v>0</v>
      </c>
      <c r="T6459" s="23">
        <f t="shared" si="100"/>
        <v>1.58</v>
      </c>
      <c r="U6459" s="25">
        <v>44860.801865706002</v>
      </c>
    </row>
    <row r="6460" spans="1:21" x14ac:dyDescent="0.25">
      <c r="A6460" t="s">
        <v>147</v>
      </c>
      <c r="B6460" t="s">
        <v>212</v>
      </c>
      <c r="C6460" t="s">
        <v>473</v>
      </c>
      <c r="D6460" t="s">
        <v>376</v>
      </c>
      <c r="E6460" t="s">
        <v>474</v>
      </c>
      <c r="F6460" t="s">
        <v>368</v>
      </c>
      <c r="G6460" t="s">
        <v>140</v>
      </c>
      <c r="H6460" t="s">
        <v>363</v>
      </c>
      <c r="I6460" t="s">
        <v>364</v>
      </c>
      <c r="J6460">
        <v>0</v>
      </c>
      <c r="K6460">
        <v>21817.675561948901</v>
      </c>
      <c r="L6460">
        <v>732833.34372744802</v>
      </c>
      <c r="N6460">
        <v>2.97716742130981E-2</v>
      </c>
      <c r="O6460">
        <v>0.24</v>
      </c>
      <c r="P6460">
        <v>0.22620000000000001</v>
      </c>
      <c r="Q6460">
        <v>0</v>
      </c>
      <c r="R6460">
        <v>0</v>
      </c>
      <c r="S6460">
        <v>0</v>
      </c>
      <c r="T6460" s="23">
        <f t="shared" si="100"/>
        <v>0</v>
      </c>
      <c r="U6460" s="25">
        <v>44860.801865706002</v>
      </c>
    </row>
    <row r="6461" spans="1:21" x14ac:dyDescent="0.25">
      <c r="A6461" t="s">
        <v>147</v>
      </c>
      <c r="B6461" t="s">
        <v>212</v>
      </c>
      <c r="C6461" t="s">
        <v>473</v>
      </c>
      <c r="D6461" t="s">
        <v>382</v>
      </c>
      <c r="E6461" t="s">
        <v>474</v>
      </c>
      <c r="F6461" t="s">
        <v>368</v>
      </c>
      <c r="G6461" t="s">
        <v>140</v>
      </c>
      <c r="H6461" t="s">
        <v>363</v>
      </c>
      <c r="I6461" t="s">
        <v>364</v>
      </c>
      <c r="J6461">
        <v>3651</v>
      </c>
      <c r="K6461">
        <v>21817.675561948901</v>
      </c>
      <c r="L6461">
        <v>732833.34372744802</v>
      </c>
      <c r="N6461">
        <v>2.97716742130981E-2</v>
      </c>
      <c r="O6461">
        <v>0.24</v>
      </c>
      <c r="P6461">
        <v>0.22620000000000001</v>
      </c>
      <c r="Q6461">
        <v>108</v>
      </c>
      <c r="R6461">
        <v>24.43</v>
      </c>
      <c r="S6461">
        <v>0</v>
      </c>
      <c r="T6461" s="23">
        <f t="shared" si="100"/>
        <v>24.43</v>
      </c>
      <c r="U6461" s="25">
        <v>44860.801865706002</v>
      </c>
    </row>
    <row r="6462" spans="1:21" x14ac:dyDescent="0.25">
      <c r="A6462" t="s">
        <v>147</v>
      </c>
      <c r="B6462" t="s">
        <v>212</v>
      </c>
      <c r="C6462" t="s">
        <v>473</v>
      </c>
      <c r="D6462" t="s">
        <v>384</v>
      </c>
      <c r="E6462" t="s">
        <v>474</v>
      </c>
      <c r="F6462" t="s">
        <v>368</v>
      </c>
      <c r="G6462" t="s">
        <v>140</v>
      </c>
      <c r="H6462" t="s">
        <v>363</v>
      </c>
      <c r="I6462" t="s">
        <v>364</v>
      </c>
      <c r="J6462">
        <v>0</v>
      </c>
      <c r="K6462">
        <v>21817.675561948901</v>
      </c>
      <c r="L6462">
        <v>732833.34372744802</v>
      </c>
      <c r="N6462">
        <v>2.97716742130981E-2</v>
      </c>
      <c r="O6462">
        <v>0.24</v>
      </c>
      <c r="P6462">
        <v>0.22620000000000001</v>
      </c>
      <c r="Q6462">
        <v>0</v>
      </c>
      <c r="R6462">
        <v>0</v>
      </c>
      <c r="S6462">
        <v>0</v>
      </c>
      <c r="T6462" s="23">
        <f t="shared" si="100"/>
        <v>0</v>
      </c>
      <c r="U6462" s="25">
        <v>44860.801865706002</v>
      </c>
    </row>
    <row r="6463" spans="1:21" x14ac:dyDescent="0.25">
      <c r="A6463" t="s">
        <v>147</v>
      </c>
      <c r="B6463" t="s">
        <v>212</v>
      </c>
      <c r="C6463" t="s">
        <v>473</v>
      </c>
      <c r="D6463" t="s">
        <v>370</v>
      </c>
      <c r="E6463" t="s">
        <v>474</v>
      </c>
      <c r="F6463" t="s">
        <v>368</v>
      </c>
      <c r="G6463" t="s">
        <v>140</v>
      </c>
      <c r="H6463" t="s">
        <v>363</v>
      </c>
      <c r="I6463" t="s">
        <v>364</v>
      </c>
      <c r="J6463">
        <v>3053</v>
      </c>
      <c r="K6463">
        <v>21817.675561948901</v>
      </c>
      <c r="L6463">
        <v>732833.34372744802</v>
      </c>
      <c r="N6463">
        <v>2.97716742130981E-2</v>
      </c>
      <c r="O6463">
        <v>0.24</v>
      </c>
      <c r="P6463">
        <v>0.22620000000000001</v>
      </c>
      <c r="Q6463">
        <v>90</v>
      </c>
      <c r="R6463">
        <v>20.36</v>
      </c>
      <c r="S6463">
        <v>0</v>
      </c>
      <c r="T6463" s="23">
        <f t="shared" si="100"/>
        <v>20.36</v>
      </c>
      <c r="U6463" s="25">
        <v>44860.801865706002</v>
      </c>
    </row>
    <row r="6464" spans="1:21" x14ac:dyDescent="0.25">
      <c r="A6464" t="s">
        <v>147</v>
      </c>
      <c r="B6464" t="s">
        <v>212</v>
      </c>
      <c r="C6464" t="s">
        <v>473</v>
      </c>
      <c r="D6464" t="s">
        <v>374</v>
      </c>
      <c r="E6464" t="s">
        <v>474</v>
      </c>
      <c r="F6464" t="s">
        <v>368</v>
      </c>
      <c r="G6464" t="s">
        <v>140</v>
      </c>
      <c r="H6464" t="s">
        <v>363</v>
      </c>
      <c r="I6464" t="s">
        <v>364</v>
      </c>
      <c r="J6464">
        <v>23</v>
      </c>
      <c r="K6464">
        <v>21817.675561948901</v>
      </c>
      <c r="L6464">
        <v>732833.34372744802</v>
      </c>
      <c r="N6464">
        <v>2.97716742130981E-2</v>
      </c>
      <c r="O6464">
        <v>0.24</v>
      </c>
      <c r="P6464">
        <v>0.22620000000000001</v>
      </c>
      <c r="Q6464">
        <v>0</v>
      </c>
      <c r="R6464">
        <v>0</v>
      </c>
      <c r="S6464">
        <v>0</v>
      </c>
      <c r="T6464" s="23">
        <f t="shared" si="100"/>
        <v>0</v>
      </c>
      <c r="U6464" s="25">
        <v>44860.801865706002</v>
      </c>
    </row>
    <row r="6465" spans="1:21" x14ac:dyDescent="0.25">
      <c r="A6465" t="s">
        <v>147</v>
      </c>
      <c r="B6465" t="s">
        <v>212</v>
      </c>
      <c r="C6465" t="s">
        <v>473</v>
      </c>
      <c r="D6465" t="s">
        <v>383</v>
      </c>
      <c r="E6465" t="s">
        <v>474</v>
      </c>
      <c r="F6465" t="s">
        <v>368</v>
      </c>
      <c r="G6465" t="s">
        <v>140</v>
      </c>
      <c r="H6465" t="s">
        <v>363</v>
      </c>
      <c r="I6465" t="s">
        <v>364</v>
      </c>
      <c r="J6465">
        <v>6356</v>
      </c>
      <c r="K6465">
        <v>21817.675561948901</v>
      </c>
      <c r="L6465">
        <v>732833.34372744802</v>
      </c>
      <c r="N6465">
        <v>2.97716742130981E-2</v>
      </c>
      <c r="O6465">
        <v>0.24</v>
      </c>
      <c r="P6465">
        <v>0.22620000000000001</v>
      </c>
      <c r="Q6465">
        <v>189</v>
      </c>
      <c r="R6465">
        <v>42.75</v>
      </c>
      <c r="S6465">
        <v>1.58</v>
      </c>
      <c r="T6465" s="23">
        <f t="shared" si="100"/>
        <v>44.33</v>
      </c>
      <c r="U6465" s="25">
        <v>44860.801865706002</v>
      </c>
    </row>
    <row r="6466" spans="1:21" x14ac:dyDescent="0.25">
      <c r="A6466" t="s">
        <v>147</v>
      </c>
      <c r="B6466" t="s">
        <v>212</v>
      </c>
      <c r="C6466" t="s">
        <v>473</v>
      </c>
      <c r="D6466" t="s">
        <v>366</v>
      </c>
      <c r="E6466" t="s">
        <v>474</v>
      </c>
      <c r="F6466" t="s">
        <v>368</v>
      </c>
      <c r="G6466" t="s">
        <v>140</v>
      </c>
      <c r="H6466" t="s">
        <v>363</v>
      </c>
      <c r="I6466" t="s">
        <v>364</v>
      </c>
      <c r="J6466">
        <v>14364</v>
      </c>
      <c r="K6466">
        <v>21817.675561948901</v>
      </c>
      <c r="L6466">
        <v>732833.34372744802</v>
      </c>
      <c r="N6466">
        <v>2.97716742130981E-2</v>
      </c>
      <c r="O6466">
        <v>0.24</v>
      </c>
      <c r="P6466">
        <v>0.22620000000000001</v>
      </c>
      <c r="Q6466">
        <v>427</v>
      </c>
      <c r="R6466">
        <v>96.59</v>
      </c>
      <c r="S6466">
        <v>0.22</v>
      </c>
      <c r="T6466" s="23">
        <f t="shared" si="100"/>
        <v>96.81</v>
      </c>
      <c r="U6466" s="25">
        <v>44860.801865706002</v>
      </c>
    </row>
    <row r="6467" spans="1:21" x14ac:dyDescent="0.25">
      <c r="A6467" t="s">
        <v>147</v>
      </c>
      <c r="B6467" t="s">
        <v>212</v>
      </c>
      <c r="C6467" t="s">
        <v>473</v>
      </c>
      <c r="D6467" t="s">
        <v>377</v>
      </c>
      <c r="E6467" t="s">
        <v>474</v>
      </c>
      <c r="F6467" t="s">
        <v>368</v>
      </c>
      <c r="G6467" t="s">
        <v>140</v>
      </c>
      <c r="H6467" t="s">
        <v>363</v>
      </c>
      <c r="I6467" t="s">
        <v>364</v>
      </c>
      <c r="J6467">
        <v>2983</v>
      </c>
      <c r="K6467">
        <v>21817.675561948901</v>
      </c>
      <c r="L6467">
        <v>732833.34372744802</v>
      </c>
      <c r="N6467">
        <v>2.97716742130981E-2</v>
      </c>
      <c r="O6467">
        <v>0.24</v>
      </c>
      <c r="P6467">
        <v>0.22620000000000001</v>
      </c>
      <c r="Q6467">
        <v>88</v>
      </c>
      <c r="R6467">
        <v>19.91</v>
      </c>
      <c r="S6467">
        <v>2.48</v>
      </c>
      <c r="T6467" s="23">
        <f t="shared" si="100"/>
        <v>22.39</v>
      </c>
      <c r="U6467" s="25">
        <v>44860.801865706002</v>
      </c>
    </row>
    <row r="6468" spans="1:21" x14ac:dyDescent="0.25">
      <c r="A6468" t="s">
        <v>147</v>
      </c>
      <c r="B6468" t="s">
        <v>212</v>
      </c>
      <c r="C6468" t="s">
        <v>473</v>
      </c>
      <c r="D6468" t="s">
        <v>369</v>
      </c>
      <c r="E6468" t="s">
        <v>474</v>
      </c>
      <c r="F6468" t="s">
        <v>368</v>
      </c>
      <c r="G6468" t="s">
        <v>140</v>
      </c>
      <c r="H6468" t="s">
        <v>363</v>
      </c>
      <c r="I6468" t="s">
        <v>364</v>
      </c>
      <c r="J6468">
        <v>86</v>
      </c>
      <c r="K6468">
        <v>21817.675561948901</v>
      </c>
      <c r="L6468">
        <v>732833.34372744802</v>
      </c>
      <c r="N6468">
        <v>2.97716742130981E-2</v>
      </c>
      <c r="O6468">
        <v>0.24</v>
      </c>
      <c r="P6468">
        <v>0.22620000000000001</v>
      </c>
      <c r="Q6468">
        <v>2</v>
      </c>
      <c r="R6468">
        <v>0.45</v>
      </c>
      <c r="S6468">
        <v>0</v>
      </c>
      <c r="T6468" s="23">
        <f t="shared" si="100"/>
        <v>0.45</v>
      </c>
      <c r="U6468" s="25">
        <v>44860.801865706002</v>
      </c>
    </row>
    <row r="6469" spans="1:21" x14ac:dyDescent="0.25">
      <c r="A6469" t="s">
        <v>147</v>
      </c>
      <c r="B6469" t="s">
        <v>212</v>
      </c>
      <c r="C6469" t="s">
        <v>473</v>
      </c>
      <c r="D6469" t="s">
        <v>371</v>
      </c>
      <c r="E6469" t="s">
        <v>474</v>
      </c>
      <c r="F6469" t="s">
        <v>368</v>
      </c>
      <c r="G6469" t="s">
        <v>140</v>
      </c>
      <c r="H6469" t="s">
        <v>363</v>
      </c>
      <c r="I6469" t="s">
        <v>364</v>
      </c>
      <c r="J6469">
        <v>0</v>
      </c>
      <c r="K6469">
        <v>21817.675561948901</v>
      </c>
      <c r="L6469">
        <v>732833.34372744802</v>
      </c>
      <c r="N6469">
        <v>2.97716742130981E-2</v>
      </c>
      <c r="O6469">
        <v>0.24</v>
      </c>
      <c r="P6469">
        <v>0.22620000000000001</v>
      </c>
      <c r="Q6469">
        <v>0</v>
      </c>
      <c r="R6469">
        <v>0</v>
      </c>
      <c r="S6469">
        <v>0</v>
      </c>
      <c r="T6469" s="23">
        <f t="shared" ref="T6469:T6532" si="101">SUM(R6469+S6469)</f>
        <v>0</v>
      </c>
      <c r="U6469" s="25">
        <v>44860.801865706002</v>
      </c>
    </row>
    <row r="6470" spans="1:21" x14ac:dyDescent="0.25">
      <c r="A6470" t="s">
        <v>147</v>
      </c>
      <c r="B6470" t="s">
        <v>212</v>
      </c>
      <c r="C6470" t="s">
        <v>473</v>
      </c>
      <c r="D6470" t="s">
        <v>372</v>
      </c>
      <c r="E6470" t="s">
        <v>474</v>
      </c>
      <c r="F6470" t="s">
        <v>368</v>
      </c>
      <c r="G6470" t="s">
        <v>140</v>
      </c>
      <c r="H6470" t="s">
        <v>363</v>
      </c>
      <c r="I6470" t="s">
        <v>364</v>
      </c>
      <c r="J6470">
        <v>145</v>
      </c>
      <c r="K6470">
        <v>21817.675561948901</v>
      </c>
      <c r="L6470">
        <v>732833.34372744802</v>
      </c>
      <c r="N6470">
        <v>2.97716742130981E-2</v>
      </c>
      <c r="O6470">
        <v>0.24</v>
      </c>
      <c r="P6470">
        <v>0.22620000000000001</v>
      </c>
      <c r="Q6470">
        <v>4</v>
      </c>
      <c r="R6470">
        <v>0.9</v>
      </c>
      <c r="S6470">
        <v>0</v>
      </c>
      <c r="T6470" s="23">
        <f t="shared" si="101"/>
        <v>0.9</v>
      </c>
      <c r="U6470" s="25">
        <v>44860.801865706002</v>
      </c>
    </row>
    <row r="6471" spans="1:21" x14ac:dyDescent="0.25">
      <c r="A6471" t="s">
        <v>147</v>
      </c>
      <c r="B6471" t="s">
        <v>212</v>
      </c>
      <c r="C6471" t="s">
        <v>473</v>
      </c>
      <c r="D6471" t="s">
        <v>380</v>
      </c>
      <c r="E6471" t="s">
        <v>474</v>
      </c>
      <c r="F6471" t="s">
        <v>368</v>
      </c>
      <c r="G6471" t="s">
        <v>140</v>
      </c>
      <c r="H6471" t="s">
        <v>363</v>
      </c>
      <c r="I6471" t="s">
        <v>364</v>
      </c>
      <c r="J6471">
        <v>0</v>
      </c>
      <c r="K6471">
        <v>21817.675561948901</v>
      </c>
      <c r="L6471">
        <v>732833.34372744802</v>
      </c>
      <c r="N6471">
        <v>2.97716742130981E-2</v>
      </c>
      <c r="O6471">
        <v>0.24</v>
      </c>
      <c r="P6471">
        <v>0.22620000000000001</v>
      </c>
      <c r="Q6471">
        <v>0</v>
      </c>
      <c r="R6471">
        <v>0</v>
      </c>
      <c r="S6471">
        <v>0</v>
      </c>
      <c r="T6471" s="23">
        <f t="shared" si="101"/>
        <v>0</v>
      </c>
      <c r="U6471" s="25">
        <v>44860.801865706002</v>
      </c>
    </row>
    <row r="6472" spans="1:21" x14ac:dyDescent="0.25">
      <c r="A6472" t="s">
        <v>147</v>
      </c>
      <c r="B6472" t="s">
        <v>212</v>
      </c>
      <c r="C6472" t="s">
        <v>473</v>
      </c>
      <c r="D6472" t="s">
        <v>379</v>
      </c>
      <c r="E6472" t="s">
        <v>474</v>
      </c>
      <c r="F6472" t="s">
        <v>368</v>
      </c>
      <c r="G6472" t="s">
        <v>140</v>
      </c>
      <c r="H6472" t="s">
        <v>363</v>
      </c>
      <c r="I6472" t="s">
        <v>364</v>
      </c>
      <c r="J6472">
        <v>0</v>
      </c>
      <c r="K6472">
        <v>21817.675561948901</v>
      </c>
      <c r="L6472">
        <v>732833.34372744802</v>
      </c>
      <c r="N6472">
        <v>2.97716742130981E-2</v>
      </c>
      <c r="O6472">
        <v>0.24</v>
      </c>
      <c r="P6472">
        <v>0.22620000000000001</v>
      </c>
      <c r="Q6472">
        <v>0</v>
      </c>
      <c r="R6472">
        <v>0</v>
      </c>
      <c r="S6472">
        <v>0</v>
      </c>
      <c r="T6472" s="23">
        <f t="shared" si="101"/>
        <v>0</v>
      </c>
      <c r="U6472" s="25">
        <v>44860.801865706002</v>
      </c>
    </row>
    <row r="6473" spans="1:21" x14ac:dyDescent="0.25">
      <c r="A6473" t="s">
        <v>147</v>
      </c>
      <c r="B6473" t="s">
        <v>212</v>
      </c>
      <c r="C6473" t="s">
        <v>473</v>
      </c>
      <c r="D6473" t="s">
        <v>373</v>
      </c>
      <c r="E6473" t="s">
        <v>474</v>
      </c>
      <c r="F6473" t="s">
        <v>368</v>
      </c>
      <c r="G6473" t="s">
        <v>140</v>
      </c>
      <c r="H6473" t="s">
        <v>363</v>
      </c>
      <c r="I6473" t="s">
        <v>364</v>
      </c>
      <c r="J6473">
        <v>7088</v>
      </c>
      <c r="K6473">
        <v>21817.675561948901</v>
      </c>
      <c r="L6473">
        <v>732833.34372744802</v>
      </c>
      <c r="N6473">
        <v>2.97716742130981E-2</v>
      </c>
      <c r="O6473">
        <v>0.24</v>
      </c>
      <c r="P6473">
        <v>0.22620000000000001</v>
      </c>
      <c r="Q6473">
        <v>211</v>
      </c>
      <c r="R6473">
        <v>47.73</v>
      </c>
      <c r="S6473">
        <v>-0.23</v>
      </c>
      <c r="T6473" s="23">
        <f t="shared" si="101"/>
        <v>47.5</v>
      </c>
      <c r="U6473" s="25">
        <v>44860.801865706002</v>
      </c>
    </row>
    <row r="6474" spans="1:21" x14ac:dyDescent="0.25">
      <c r="A6474" t="s">
        <v>147</v>
      </c>
      <c r="B6474" t="s">
        <v>212</v>
      </c>
      <c r="C6474" t="s">
        <v>473</v>
      </c>
      <c r="D6474" t="s">
        <v>385</v>
      </c>
      <c r="E6474" t="s">
        <v>474</v>
      </c>
      <c r="F6474" t="s">
        <v>368</v>
      </c>
      <c r="G6474" t="s">
        <v>140</v>
      </c>
      <c r="H6474" t="s">
        <v>363</v>
      </c>
      <c r="I6474" t="s">
        <v>364</v>
      </c>
      <c r="J6474">
        <v>19095</v>
      </c>
      <c r="K6474">
        <v>21817.675561948901</v>
      </c>
      <c r="L6474">
        <v>732833.34372744802</v>
      </c>
      <c r="N6474">
        <v>2.97716742130981E-2</v>
      </c>
      <c r="O6474">
        <v>0.24</v>
      </c>
      <c r="P6474">
        <v>0.22620000000000001</v>
      </c>
      <c r="Q6474">
        <v>568</v>
      </c>
      <c r="R6474">
        <v>128.47999999999999</v>
      </c>
      <c r="S6474">
        <v>0</v>
      </c>
      <c r="T6474" s="23">
        <f t="shared" si="101"/>
        <v>128.47999999999999</v>
      </c>
      <c r="U6474" s="25">
        <v>44860.801865706002</v>
      </c>
    </row>
    <row r="6475" spans="1:21" x14ac:dyDescent="0.25">
      <c r="A6475" t="s">
        <v>147</v>
      </c>
      <c r="B6475" t="s">
        <v>212</v>
      </c>
      <c r="C6475" t="s">
        <v>473</v>
      </c>
      <c r="D6475" t="s">
        <v>378</v>
      </c>
      <c r="E6475" t="s">
        <v>474</v>
      </c>
      <c r="F6475" t="s">
        <v>368</v>
      </c>
      <c r="G6475" t="s">
        <v>140</v>
      </c>
      <c r="H6475" t="s">
        <v>363</v>
      </c>
      <c r="I6475" t="s">
        <v>364</v>
      </c>
      <c r="J6475">
        <v>6</v>
      </c>
      <c r="K6475">
        <v>21817.675561948901</v>
      </c>
      <c r="L6475">
        <v>732833.34372744802</v>
      </c>
      <c r="N6475">
        <v>2.97716742130981E-2</v>
      </c>
      <c r="O6475">
        <v>0.24</v>
      </c>
      <c r="P6475">
        <v>0.22620000000000001</v>
      </c>
      <c r="Q6475">
        <v>0</v>
      </c>
      <c r="R6475">
        <v>0</v>
      </c>
      <c r="S6475">
        <v>0</v>
      </c>
      <c r="T6475" s="23">
        <f t="shared" si="101"/>
        <v>0</v>
      </c>
      <c r="U6475" s="25">
        <v>44860.801865706002</v>
      </c>
    </row>
    <row r="6476" spans="1:21" x14ac:dyDescent="0.25">
      <c r="A6476" t="s">
        <v>147</v>
      </c>
      <c r="B6476" t="s">
        <v>212</v>
      </c>
      <c r="C6476" t="s">
        <v>473</v>
      </c>
      <c r="D6476" t="s">
        <v>375</v>
      </c>
      <c r="E6476" t="s">
        <v>474</v>
      </c>
      <c r="F6476" t="s">
        <v>368</v>
      </c>
      <c r="G6476" t="s">
        <v>140</v>
      </c>
      <c r="H6476" t="s">
        <v>363</v>
      </c>
      <c r="I6476" t="s">
        <v>364</v>
      </c>
      <c r="J6476">
        <v>1472</v>
      </c>
      <c r="K6476">
        <v>21817.675561948901</v>
      </c>
      <c r="L6476">
        <v>732833.34372744802</v>
      </c>
      <c r="N6476">
        <v>2.97716742130981E-2</v>
      </c>
      <c r="O6476">
        <v>0.24</v>
      </c>
      <c r="P6476">
        <v>0.22620000000000001</v>
      </c>
      <c r="Q6476">
        <v>43</v>
      </c>
      <c r="R6476">
        <v>9.73</v>
      </c>
      <c r="S6476">
        <v>0</v>
      </c>
      <c r="T6476" s="23">
        <f t="shared" si="101"/>
        <v>9.73</v>
      </c>
      <c r="U6476" s="25">
        <v>44860.801865706002</v>
      </c>
    </row>
    <row r="6477" spans="1:21" x14ac:dyDescent="0.25">
      <c r="A6477" t="s">
        <v>155</v>
      </c>
      <c r="B6477" t="s">
        <v>255</v>
      </c>
      <c r="C6477" t="s">
        <v>473</v>
      </c>
      <c r="D6477" t="s">
        <v>381</v>
      </c>
      <c r="E6477" t="s">
        <v>474</v>
      </c>
      <c r="F6477" t="s">
        <v>368</v>
      </c>
      <c r="G6477" t="s">
        <v>140</v>
      </c>
      <c r="H6477" t="s">
        <v>363</v>
      </c>
      <c r="I6477" t="s">
        <v>364</v>
      </c>
      <c r="J6477">
        <v>266</v>
      </c>
      <c r="K6477">
        <v>12836.772200732101</v>
      </c>
      <c r="L6477">
        <v>732833.34372744802</v>
      </c>
      <c r="N6477">
        <v>1.75166322747267E-2</v>
      </c>
      <c r="O6477">
        <v>0.24</v>
      </c>
      <c r="P6477">
        <v>0.22620000000000001</v>
      </c>
      <c r="Q6477">
        <v>4</v>
      </c>
      <c r="R6477">
        <v>0.9</v>
      </c>
      <c r="S6477">
        <v>0</v>
      </c>
      <c r="T6477" s="23">
        <f t="shared" si="101"/>
        <v>0.9</v>
      </c>
      <c r="U6477" s="25">
        <v>44860.801865706002</v>
      </c>
    </row>
    <row r="6478" spans="1:21" x14ac:dyDescent="0.25">
      <c r="A6478" t="s">
        <v>155</v>
      </c>
      <c r="B6478" t="s">
        <v>255</v>
      </c>
      <c r="C6478" t="s">
        <v>473</v>
      </c>
      <c r="D6478" t="s">
        <v>376</v>
      </c>
      <c r="E6478" t="s">
        <v>474</v>
      </c>
      <c r="F6478" t="s">
        <v>368</v>
      </c>
      <c r="G6478" t="s">
        <v>140</v>
      </c>
      <c r="H6478" t="s">
        <v>363</v>
      </c>
      <c r="I6478" t="s">
        <v>364</v>
      </c>
      <c r="J6478">
        <v>0</v>
      </c>
      <c r="K6478">
        <v>12836.772200732101</v>
      </c>
      <c r="L6478">
        <v>732833.34372744802</v>
      </c>
      <c r="N6478">
        <v>1.75166322747267E-2</v>
      </c>
      <c r="O6478">
        <v>0.24</v>
      </c>
      <c r="P6478">
        <v>0.22620000000000001</v>
      </c>
      <c r="Q6478">
        <v>0</v>
      </c>
      <c r="R6478">
        <v>0</v>
      </c>
      <c r="S6478">
        <v>0</v>
      </c>
      <c r="T6478" s="23">
        <f t="shared" si="101"/>
        <v>0</v>
      </c>
      <c r="U6478" s="25">
        <v>44860.801865706002</v>
      </c>
    </row>
    <row r="6479" spans="1:21" x14ac:dyDescent="0.25">
      <c r="A6479" t="s">
        <v>155</v>
      </c>
      <c r="B6479" t="s">
        <v>255</v>
      </c>
      <c r="C6479" t="s">
        <v>473</v>
      </c>
      <c r="D6479" t="s">
        <v>382</v>
      </c>
      <c r="E6479" t="s">
        <v>474</v>
      </c>
      <c r="F6479" t="s">
        <v>368</v>
      </c>
      <c r="G6479" t="s">
        <v>140</v>
      </c>
      <c r="H6479" t="s">
        <v>363</v>
      </c>
      <c r="I6479" t="s">
        <v>364</v>
      </c>
      <c r="J6479">
        <v>3651</v>
      </c>
      <c r="K6479">
        <v>12836.772200732101</v>
      </c>
      <c r="L6479">
        <v>732833.34372744802</v>
      </c>
      <c r="N6479">
        <v>1.75166322747267E-2</v>
      </c>
      <c r="O6479">
        <v>0.24</v>
      </c>
      <c r="P6479">
        <v>0.22620000000000001</v>
      </c>
      <c r="Q6479">
        <v>63</v>
      </c>
      <c r="R6479">
        <v>14.25</v>
      </c>
      <c r="S6479">
        <v>0</v>
      </c>
      <c r="T6479" s="23">
        <f t="shared" si="101"/>
        <v>14.25</v>
      </c>
      <c r="U6479" s="25">
        <v>44860.801865706002</v>
      </c>
    </row>
    <row r="6480" spans="1:21" x14ac:dyDescent="0.25">
      <c r="A6480" t="s">
        <v>155</v>
      </c>
      <c r="B6480" t="s">
        <v>255</v>
      </c>
      <c r="C6480" t="s">
        <v>473</v>
      </c>
      <c r="D6480" t="s">
        <v>384</v>
      </c>
      <c r="E6480" t="s">
        <v>474</v>
      </c>
      <c r="F6480" t="s">
        <v>368</v>
      </c>
      <c r="G6480" t="s">
        <v>140</v>
      </c>
      <c r="H6480" t="s">
        <v>363</v>
      </c>
      <c r="I6480" t="s">
        <v>364</v>
      </c>
      <c r="J6480">
        <v>0</v>
      </c>
      <c r="K6480">
        <v>12836.772200732101</v>
      </c>
      <c r="L6480">
        <v>732833.34372744802</v>
      </c>
      <c r="N6480">
        <v>1.75166322747267E-2</v>
      </c>
      <c r="O6480">
        <v>0.24</v>
      </c>
      <c r="P6480">
        <v>0.22620000000000001</v>
      </c>
      <c r="Q6480">
        <v>0</v>
      </c>
      <c r="R6480">
        <v>0</v>
      </c>
      <c r="S6480">
        <v>0</v>
      </c>
      <c r="T6480" s="23">
        <f t="shared" si="101"/>
        <v>0</v>
      </c>
      <c r="U6480" s="25">
        <v>44860.801865706002</v>
      </c>
    </row>
    <row r="6481" spans="1:21" x14ac:dyDescent="0.25">
      <c r="A6481" t="s">
        <v>155</v>
      </c>
      <c r="B6481" t="s">
        <v>255</v>
      </c>
      <c r="C6481" t="s">
        <v>473</v>
      </c>
      <c r="D6481" t="s">
        <v>370</v>
      </c>
      <c r="E6481" t="s">
        <v>474</v>
      </c>
      <c r="F6481" t="s">
        <v>368</v>
      </c>
      <c r="G6481" t="s">
        <v>140</v>
      </c>
      <c r="H6481" t="s">
        <v>363</v>
      </c>
      <c r="I6481" t="s">
        <v>364</v>
      </c>
      <c r="J6481">
        <v>3053</v>
      </c>
      <c r="K6481">
        <v>12836.772200732101</v>
      </c>
      <c r="L6481">
        <v>732833.34372744802</v>
      </c>
      <c r="N6481">
        <v>1.75166322747267E-2</v>
      </c>
      <c r="O6481">
        <v>0.24</v>
      </c>
      <c r="P6481">
        <v>0.22620000000000001</v>
      </c>
      <c r="Q6481">
        <v>53</v>
      </c>
      <c r="R6481">
        <v>11.99</v>
      </c>
      <c r="S6481">
        <v>0</v>
      </c>
      <c r="T6481" s="23">
        <f t="shared" si="101"/>
        <v>11.99</v>
      </c>
      <c r="U6481" s="25">
        <v>44860.801865706002</v>
      </c>
    </row>
    <row r="6482" spans="1:21" x14ac:dyDescent="0.25">
      <c r="A6482" t="s">
        <v>155</v>
      </c>
      <c r="B6482" t="s">
        <v>255</v>
      </c>
      <c r="C6482" t="s">
        <v>473</v>
      </c>
      <c r="D6482" t="s">
        <v>374</v>
      </c>
      <c r="E6482" t="s">
        <v>474</v>
      </c>
      <c r="F6482" t="s">
        <v>368</v>
      </c>
      <c r="G6482" t="s">
        <v>140</v>
      </c>
      <c r="H6482" t="s">
        <v>363</v>
      </c>
      <c r="I6482" t="s">
        <v>364</v>
      </c>
      <c r="J6482">
        <v>23</v>
      </c>
      <c r="K6482">
        <v>12836.772200732101</v>
      </c>
      <c r="L6482">
        <v>732833.34372744802</v>
      </c>
      <c r="N6482">
        <v>1.75166322747267E-2</v>
      </c>
      <c r="O6482">
        <v>0.24</v>
      </c>
      <c r="P6482">
        <v>0.22620000000000001</v>
      </c>
      <c r="Q6482">
        <v>0</v>
      </c>
      <c r="R6482">
        <v>0</v>
      </c>
      <c r="S6482">
        <v>0</v>
      </c>
      <c r="T6482" s="23">
        <f t="shared" si="101"/>
        <v>0</v>
      </c>
      <c r="U6482" s="25">
        <v>44860.801865706002</v>
      </c>
    </row>
    <row r="6483" spans="1:21" x14ac:dyDescent="0.25">
      <c r="A6483" t="s">
        <v>155</v>
      </c>
      <c r="B6483" t="s">
        <v>255</v>
      </c>
      <c r="C6483" t="s">
        <v>473</v>
      </c>
      <c r="D6483" t="s">
        <v>383</v>
      </c>
      <c r="E6483" t="s">
        <v>474</v>
      </c>
      <c r="F6483" t="s">
        <v>368</v>
      </c>
      <c r="G6483" t="s">
        <v>140</v>
      </c>
      <c r="H6483" t="s">
        <v>363</v>
      </c>
      <c r="I6483" t="s">
        <v>364</v>
      </c>
      <c r="J6483">
        <v>6356</v>
      </c>
      <c r="K6483">
        <v>12836.772200732101</v>
      </c>
      <c r="L6483">
        <v>732833.34372744802</v>
      </c>
      <c r="N6483">
        <v>1.75166322747267E-2</v>
      </c>
      <c r="O6483">
        <v>0.24</v>
      </c>
      <c r="P6483">
        <v>0.22620000000000001</v>
      </c>
      <c r="Q6483">
        <v>111</v>
      </c>
      <c r="R6483">
        <v>25.11</v>
      </c>
      <c r="S6483">
        <v>0.91</v>
      </c>
      <c r="T6483" s="23">
        <f t="shared" si="101"/>
        <v>26.02</v>
      </c>
      <c r="U6483" s="25">
        <v>44860.801865706002</v>
      </c>
    </row>
    <row r="6484" spans="1:21" x14ac:dyDescent="0.25">
      <c r="A6484" t="s">
        <v>155</v>
      </c>
      <c r="B6484" t="s">
        <v>255</v>
      </c>
      <c r="C6484" t="s">
        <v>473</v>
      </c>
      <c r="D6484" t="s">
        <v>366</v>
      </c>
      <c r="E6484" t="s">
        <v>474</v>
      </c>
      <c r="F6484" t="s">
        <v>368</v>
      </c>
      <c r="G6484" t="s">
        <v>140</v>
      </c>
      <c r="H6484" t="s">
        <v>363</v>
      </c>
      <c r="I6484" t="s">
        <v>364</v>
      </c>
      <c r="J6484">
        <v>14364</v>
      </c>
      <c r="K6484">
        <v>12836.772200732101</v>
      </c>
      <c r="L6484">
        <v>732833.34372744802</v>
      </c>
      <c r="N6484">
        <v>1.75166322747267E-2</v>
      </c>
      <c r="O6484">
        <v>0.24</v>
      </c>
      <c r="P6484">
        <v>0.22620000000000001</v>
      </c>
      <c r="Q6484">
        <v>251</v>
      </c>
      <c r="R6484">
        <v>56.78</v>
      </c>
      <c r="S6484">
        <v>0</v>
      </c>
      <c r="T6484" s="23">
        <f t="shared" si="101"/>
        <v>56.78</v>
      </c>
      <c r="U6484" s="25">
        <v>44860.801865706002</v>
      </c>
    </row>
    <row r="6485" spans="1:21" x14ac:dyDescent="0.25">
      <c r="A6485" t="s">
        <v>155</v>
      </c>
      <c r="B6485" t="s">
        <v>255</v>
      </c>
      <c r="C6485" t="s">
        <v>473</v>
      </c>
      <c r="D6485" t="s">
        <v>377</v>
      </c>
      <c r="E6485" t="s">
        <v>474</v>
      </c>
      <c r="F6485" t="s">
        <v>368</v>
      </c>
      <c r="G6485" t="s">
        <v>140</v>
      </c>
      <c r="H6485" t="s">
        <v>363</v>
      </c>
      <c r="I6485" t="s">
        <v>364</v>
      </c>
      <c r="J6485">
        <v>2983</v>
      </c>
      <c r="K6485">
        <v>12836.772200732101</v>
      </c>
      <c r="L6485">
        <v>732833.34372744802</v>
      </c>
      <c r="N6485">
        <v>1.75166322747267E-2</v>
      </c>
      <c r="O6485">
        <v>0.24</v>
      </c>
      <c r="P6485">
        <v>0.22620000000000001</v>
      </c>
      <c r="Q6485">
        <v>52</v>
      </c>
      <c r="R6485">
        <v>11.76</v>
      </c>
      <c r="S6485">
        <v>1.35</v>
      </c>
      <c r="T6485" s="23">
        <f t="shared" si="101"/>
        <v>13.11</v>
      </c>
      <c r="U6485" s="25">
        <v>44860.801865706002</v>
      </c>
    </row>
    <row r="6486" spans="1:21" x14ac:dyDescent="0.25">
      <c r="A6486" t="s">
        <v>155</v>
      </c>
      <c r="B6486" t="s">
        <v>255</v>
      </c>
      <c r="C6486" t="s">
        <v>473</v>
      </c>
      <c r="D6486" t="s">
        <v>369</v>
      </c>
      <c r="E6486" t="s">
        <v>474</v>
      </c>
      <c r="F6486" t="s">
        <v>368</v>
      </c>
      <c r="G6486" t="s">
        <v>140</v>
      </c>
      <c r="H6486" t="s">
        <v>363</v>
      </c>
      <c r="I6486" t="s">
        <v>364</v>
      </c>
      <c r="J6486">
        <v>86</v>
      </c>
      <c r="K6486">
        <v>12836.772200732101</v>
      </c>
      <c r="L6486">
        <v>732833.34372744802</v>
      </c>
      <c r="N6486">
        <v>1.75166322747267E-2</v>
      </c>
      <c r="O6486">
        <v>0.24</v>
      </c>
      <c r="P6486">
        <v>0.22620000000000001</v>
      </c>
      <c r="Q6486">
        <v>1</v>
      </c>
      <c r="R6486">
        <v>0.23</v>
      </c>
      <c r="S6486">
        <v>0</v>
      </c>
      <c r="T6486" s="23">
        <f t="shared" si="101"/>
        <v>0.23</v>
      </c>
      <c r="U6486" s="25">
        <v>44860.801865706002</v>
      </c>
    </row>
    <row r="6487" spans="1:21" x14ac:dyDescent="0.25">
      <c r="A6487" t="s">
        <v>155</v>
      </c>
      <c r="B6487" t="s">
        <v>255</v>
      </c>
      <c r="C6487" t="s">
        <v>473</v>
      </c>
      <c r="D6487" t="s">
        <v>371</v>
      </c>
      <c r="E6487" t="s">
        <v>474</v>
      </c>
      <c r="F6487" t="s">
        <v>368</v>
      </c>
      <c r="G6487" t="s">
        <v>140</v>
      </c>
      <c r="H6487" t="s">
        <v>363</v>
      </c>
      <c r="I6487" t="s">
        <v>364</v>
      </c>
      <c r="J6487">
        <v>0</v>
      </c>
      <c r="K6487">
        <v>12836.772200732101</v>
      </c>
      <c r="L6487">
        <v>732833.34372744802</v>
      </c>
      <c r="N6487">
        <v>1.75166322747267E-2</v>
      </c>
      <c r="O6487">
        <v>0.24</v>
      </c>
      <c r="P6487">
        <v>0.22620000000000001</v>
      </c>
      <c r="Q6487">
        <v>0</v>
      </c>
      <c r="R6487">
        <v>0</v>
      </c>
      <c r="S6487">
        <v>0</v>
      </c>
      <c r="T6487" s="23">
        <f t="shared" si="101"/>
        <v>0</v>
      </c>
      <c r="U6487" s="25">
        <v>44860.801865706002</v>
      </c>
    </row>
    <row r="6488" spans="1:21" x14ac:dyDescent="0.25">
      <c r="A6488" t="s">
        <v>155</v>
      </c>
      <c r="B6488" t="s">
        <v>255</v>
      </c>
      <c r="C6488" t="s">
        <v>473</v>
      </c>
      <c r="D6488" t="s">
        <v>372</v>
      </c>
      <c r="E6488" t="s">
        <v>474</v>
      </c>
      <c r="F6488" t="s">
        <v>368</v>
      </c>
      <c r="G6488" t="s">
        <v>140</v>
      </c>
      <c r="H6488" t="s">
        <v>363</v>
      </c>
      <c r="I6488" t="s">
        <v>364</v>
      </c>
      <c r="J6488">
        <v>145</v>
      </c>
      <c r="K6488">
        <v>12836.772200732101</v>
      </c>
      <c r="L6488">
        <v>732833.34372744802</v>
      </c>
      <c r="N6488">
        <v>1.75166322747267E-2</v>
      </c>
      <c r="O6488">
        <v>0.24</v>
      </c>
      <c r="P6488">
        <v>0.22620000000000001</v>
      </c>
      <c r="Q6488">
        <v>2</v>
      </c>
      <c r="R6488">
        <v>0.45</v>
      </c>
      <c r="S6488">
        <v>0</v>
      </c>
      <c r="T6488" s="23">
        <f t="shared" si="101"/>
        <v>0.45</v>
      </c>
      <c r="U6488" s="25">
        <v>44860.801865706002</v>
      </c>
    </row>
    <row r="6489" spans="1:21" x14ac:dyDescent="0.25">
      <c r="A6489" t="s">
        <v>155</v>
      </c>
      <c r="B6489" t="s">
        <v>255</v>
      </c>
      <c r="C6489" t="s">
        <v>473</v>
      </c>
      <c r="D6489" t="s">
        <v>380</v>
      </c>
      <c r="E6489" t="s">
        <v>474</v>
      </c>
      <c r="F6489" t="s">
        <v>368</v>
      </c>
      <c r="G6489" t="s">
        <v>140</v>
      </c>
      <c r="H6489" t="s">
        <v>363</v>
      </c>
      <c r="I6489" t="s">
        <v>364</v>
      </c>
      <c r="J6489">
        <v>0</v>
      </c>
      <c r="K6489">
        <v>12836.772200732101</v>
      </c>
      <c r="L6489">
        <v>732833.34372744802</v>
      </c>
      <c r="N6489">
        <v>1.75166322747267E-2</v>
      </c>
      <c r="O6489">
        <v>0.24</v>
      </c>
      <c r="P6489">
        <v>0.22620000000000001</v>
      </c>
      <c r="Q6489">
        <v>0</v>
      </c>
      <c r="R6489">
        <v>0</v>
      </c>
      <c r="S6489">
        <v>0</v>
      </c>
      <c r="T6489" s="23">
        <f t="shared" si="101"/>
        <v>0</v>
      </c>
      <c r="U6489" s="25">
        <v>44860.801865706002</v>
      </c>
    </row>
    <row r="6490" spans="1:21" x14ac:dyDescent="0.25">
      <c r="A6490" t="s">
        <v>155</v>
      </c>
      <c r="B6490" t="s">
        <v>255</v>
      </c>
      <c r="C6490" t="s">
        <v>473</v>
      </c>
      <c r="D6490" t="s">
        <v>379</v>
      </c>
      <c r="E6490" t="s">
        <v>474</v>
      </c>
      <c r="F6490" t="s">
        <v>368</v>
      </c>
      <c r="G6490" t="s">
        <v>140</v>
      </c>
      <c r="H6490" t="s">
        <v>363</v>
      </c>
      <c r="I6490" t="s">
        <v>364</v>
      </c>
      <c r="J6490">
        <v>0</v>
      </c>
      <c r="K6490">
        <v>12836.772200732101</v>
      </c>
      <c r="L6490">
        <v>732833.34372744802</v>
      </c>
      <c r="N6490">
        <v>1.75166322747267E-2</v>
      </c>
      <c r="O6490">
        <v>0.24</v>
      </c>
      <c r="P6490">
        <v>0.22620000000000001</v>
      </c>
      <c r="Q6490">
        <v>0</v>
      </c>
      <c r="R6490">
        <v>0</v>
      </c>
      <c r="S6490">
        <v>0</v>
      </c>
      <c r="T6490" s="23">
        <f t="shared" si="101"/>
        <v>0</v>
      </c>
      <c r="U6490" s="25">
        <v>44860.801865706002</v>
      </c>
    </row>
    <row r="6491" spans="1:21" x14ac:dyDescent="0.25">
      <c r="A6491" t="s">
        <v>155</v>
      </c>
      <c r="B6491" t="s">
        <v>255</v>
      </c>
      <c r="C6491" t="s">
        <v>473</v>
      </c>
      <c r="D6491" t="s">
        <v>373</v>
      </c>
      <c r="E6491" t="s">
        <v>474</v>
      </c>
      <c r="F6491" t="s">
        <v>368</v>
      </c>
      <c r="G6491" t="s">
        <v>140</v>
      </c>
      <c r="H6491" t="s">
        <v>363</v>
      </c>
      <c r="I6491" t="s">
        <v>364</v>
      </c>
      <c r="J6491">
        <v>7088</v>
      </c>
      <c r="K6491">
        <v>12836.772200732101</v>
      </c>
      <c r="L6491">
        <v>732833.34372744802</v>
      </c>
      <c r="N6491">
        <v>1.75166322747267E-2</v>
      </c>
      <c r="O6491">
        <v>0.24</v>
      </c>
      <c r="P6491">
        <v>0.22620000000000001</v>
      </c>
      <c r="Q6491">
        <v>124</v>
      </c>
      <c r="R6491">
        <v>28.05</v>
      </c>
      <c r="S6491">
        <v>0</v>
      </c>
      <c r="T6491" s="23">
        <f t="shared" si="101"/>
        <v>28.05</v>
      </c>
      <c r="U6491" s="25">
        <v>44860.801865706002</v>
      </c>
    </row>
    <row r="6492" spans="1:21" x14ac:dyDescent="0.25">
      <c r="A6492" t="s">
        <v>155</v>
      </c>
      <c r="B6492" t="s">
        <v>255</v>
      </c>
      <c r="C6492" t="s">
        <v>473</v>
      </c>
      <c r="D6492" t="s">
        <v>385</v>
      </c>
      <c r="E6492" t="s">
        <v>474</v>
      </c>
      <c r="F6492" t="s">
        <v>368</v>
      </c>
      <c r="G6492" t="s">
        <v>140</v>
      </c>
      <c r="H6492" t="s">
        <v>363</v>
      </c>
      <c r="I6492" t="s">
        <v>364</v>
      </c>
      <c r="J6492">
        <v>19095</v>
      </c>
      <c r="K6492">
        <v>12836.772200732101</v>
      </c>
      <c r="L6492">
        <v>732833.34372744802</v>
      </c>
      <c r="N6492">
        <v>1.75166322747267E-2</v>
      </c>
      <c r="O6492">
        <v>0.24</v>
      </c>
      <c r="P6492">
        <v>0.22620000000000001</v>
      </c>
      <c r="Q6492">
        <v>334</v>
      </c>
      <c r="R6492">
        <v>75.55</v>
      </c>
      <c r="S6492">
        <v>0</v>
      </c>
      <c r="T6492" s="23">
        <f t="shared" si="101"/>
        <v>75.55</v>
      </c>
      <c r="U6492" s="25">
        <v>44860.801865706002</v>
      </c>
    </row>
    <row r="6493" spans="1:21" x14ac:dyDescent="0.25">
      <c r="A6493" t="s">
        <v>155</v>
      </c>
      <c r="B6493" t="s">
        <v>255</v>
      </c>
      <c r="C6493" t="s">
        <v>473</v>
      </c>
      <c r="D6493" t="s">
        <v>378</v>
      </c>
      <c r="E6493" t="s">
        <v>474</v>
      </c>
      <c r="F6493" t="s">
        <v>368</v>
      </c>
      <c r="G6493" t="s">
        <v>140</v>
      </c>
      <c r="H6493" t="s">
        <v>363</v>
      </c>
      <c r="I6493" t="s">
        <v>364</v>
      </c>
      <c r="J6493">
        <v>6</v>
      </c>
      <c r="K6493">
        <v>12836.772200732101</v>
      </c>
      <c r="L6493">
        <v>732833.34372744802</v>
      </c>
      <c r="N6493">
        <v>1.75166322747267E-2</v>
      </c>
      <c r="O6493">
        <v>0.24</v>
      </c>
      <c r="P6493">
        <v>0.22620000000000001</v>
      </c>
      <c r="Q6493">
        <v>0</v>
      </c>
      <c r="R6493">
        <v>0</v>
      </c>
      <c r="S6493">
        <v>0</v>
      </c>
      <c r="T6493" s="23">
        <f t="shared" si="101"/>
        <v>0</v>
      </c>
      <c r="U6493" s="25">
        <v>44860.801865706002</v>
      </c>
    </row>
    <row r="6494" spans="1:21" x14ac:dyDescent="0.25">
      <c r="A6494" t="s">
        <v>155</v>
      </c>
      <c r="B6494" t="s">
        <v>255</v>
      </c>
      <c r="C6494" t="s">
        <v>473</v>
      </c>
      <c r="D6494" t="s">
        <v>375</v>
      </c>
      <c r="E6494" t="s">
        <v>474</v>
      </c>
      <c r="F6494" t="s">
        <v>368</v>
      </c>
      <c r="G6494" t="s">
        <v>140</v>
      </c>
      <c r="H6494" t="s">
        <v>363</v>
      </c>
      <c r="I6494" t="s">
        <v>364</v>
      </c>
      <c r="J6494">
        <v>1472</v>
      </c>
      <c r="K6494">
        <v>12836.772200732101</v>
      </c>
      <c r="L6494">
        <v>732833.34372744802</v>
      </c>
      <c r="N6494">
        <v>1.75166322747267E-2</v>
      </c>
      <c r="O6494">
        <v>0.24</v>
      </c>
      <c r="P6494">
        <v>0.22620000000000001</v>
      </c>
      <c r="Q6494">
        <v>25</v>
      </c>
      <c r="R6494">
        <v>5.65</v>
      </c>
      <c r="S6494">
        <v>0</v>
      </c>
      <c r="T6494" s="23">
        <f t="shared" si="101"/>
        <v>5.65</v>
      </c>
      <c r="U6494" s="25">
        <v>44860.801865706002</v>
      </c>
    </row>
    <row r="6495" spans="1:21" x14ac:dyDescent="0.25">
      <c r="A6495" t="s">
        <v>156</v>
      </c>
      <c r="B6495" t="s">
        <v>247</v>
      </c>
      <c r="C6495" t="s">
        <v>473</v>
      </c>
      <c r="D6495" t="s">
        <v>381</v>
      </c>
      <c r="E6495" t="s">
        <v>474</v>
      </c>
      <c r="F6495" t="s">
        <v>368</v>
      </c>
      <c r="G6495" t="s">
        <v>140</v>
      </c>
      <c r="H6495" t="s">
        <v>363</v>
      </c>
      <c r="I6495" t="s">
        <v>364</v>
      </c>
      <c r="J6495">
        <v>266</v>
      </c>
      <c r="K6495">
        <v>4810.0396424862902</v>
      </c>
      <c r="L6495">
        <v>732833.34372744802</v>
      </c>
      <c r="N6495">
        <v>6.5636200694973003E-3</v>
      </c>
      <c r="O6495">
        <v>0.24</v>
      </c>
      <c r="P6495">
        <v>0.22620000000000001</v>
      </c>
      <c r="Q6495">
        <v>1</v>
      </c>
      <c r="R6495">
        <v>0.23</v>
      </c>
      <c r="S6495">
        <v>0</v>
      </c>
      <c r="T6495" s="23">
        <f t="shared" si="101"/>
        <v>0.23</v>
      </c>
      <c r="U6495" s="25">
        <v>44860.801865706002</v>
      </c>
    </row>
    <row r="6496" spans="1:21" x14ac:dyDescent="0.25">
      <c r="A6496" t="s">
        <v>156</v>
      </c>
      <c r="B6496" t="s">
        <v>247</v>
      </c>
      <c r="C6496" t="s">
        <v>473</v>
      </c>
      <c r="D6496" t="s">
        <v>376</v>
      </c>
      <c r="E6496" t="s">
        <v>474</v>
      </c>
      <c r="F6496" t="s">
        <v>368</v>
      </c>
      <c r="G6496" t="s">
        <v>140</v>
      </c>
      <c r="H6496" t="s">
        <v>363</v>
      </c>
      <c r="I6496" t="s">
        <v>364</v>
      </c>
      <c r="J6496">
        <v>0</v>
      </c>
      <c r="K6496">
        <v>4810.0396424862902</v>
      </c>
      <c r="L6496">
        <v>732833.34372744802</v>
      </c>
      <c r="N6496">
        <v>6.5636200694973003E-3</v>
      </c>
      <c r="O6496">
        <v>0.24</v>
      </c>
      <c r="P6496">
        <v>0.22620000000000001</v>
      </c>
      <c r="Q6496">
        <v>0</v>
      </c>
      <c r="R6496">
        <v>0</v>
      </c>
      <c r="S6496">
        <v>0</v>
      </c>
      <c r="T6496" s="23">
        <f t="shared" si="101"/>
        <v>0</v>
      </c>
      <c r="U6496" s="25">
        <v>44860.801865706002</v>
      </c>
    </row>
    <row r="6497" spans="1:21" x14ac:dyDescent="0.25">
      <c r="A6497" t="s">
        <v>156</v>
      </c>
      <c r="B6497" t="s">
        <v>247</v>
      </c>
      <c r="C6497" t="s">
        <v>473</v>
      </c>
      <c r="D6497" t="s">
        <v>382</v>
      </c>
      <c r="E6497" t="s">
        <v>474</v>
      </c>
      <c r="F6497" t="s">
        <v>368</v>
      </c>
      <c r="G6497" t="s">
        <v>140</v>
      </c>
      <c r="H6497" t="s">
        <v>363</v>
      </c>
      <c r="I6497" t="s">
        <v>364</v>
      </c>
      <c r="J6497">
        <v>3651</v>
      </c>
      <c r="K6497">
        <v>4810.0396424862902</v>
      </c>
      <c r="L6497">
        <v>732833.34372744802</v>
      </c>
      <c r="N6497">
        <v>6.5636200694973003E-3</v>
      </c>
      <c r="O6497">
        <v>0.24</v>
      </c>
      <c r="P6497">
        <v>0.22620000000000001</v>
      </c>
      <c r="Q6497">
        <v>23</v>
      </c>
      <c r="R6497">
        <v>5.2</v>
      </c>
      <c r="S6497">
        <v>0</v>
      </c>
      <c r="T6497" s="23">
        <f t="shared" si="101"/>
        <v>5.2</v>
      </c>
      <c r="U6497" s="25">
        <v>44860.801865706002</v>
      </c>
    </row>
    <row r="6498" spans="1:21" x14ac:dyDescent="0.25">
      <c r="A6498" t="s">
        <v>156</v>
      </c>
      <c r="B6498" t="s">
        <v>247</v>
      </c>
      <c r="C6498" t="s">
        <v>473</v>
      </c>
      <c r="D6498" t="s">
        <v>384</v>
      </c>
      <c r="E6498" t="s">
        <v>474</v>
      </c>
      <c r="F6498" t="s">
        <v>368</v>
      </c>
      <c r="G6498" t="s">
        <v>140</v>
      </c>
      <c r="H6498" t="s">
        <v>363</v>
      </c>
      <c r="I6498" t="s">
        <v>364</v>
      </c>
      <c r="J6498">
        <v>0</v>
      </c>
      <c r="K6498">
        <v>4810.0396424862902</v>
      </c>
      <c r="L6498">
        <v>732833.34372744802</v>
      </c>
      <c r="N6498">
        <v>6.5636200694973003E-3</v>
      </c>
      <c r="O6498">
        <v>0.24</v>
      </c>
      <c r="P6498">
        <v>0.22620000000000001</v>
      </c>
      <c r="Q6498">
        <v>0</v>
      </c>
      <c r="R6498">
        <v>0</v>
      </c>
      <c r="S6498">
        <v>0</v>
      </c>
      <c r="T6498" s="23">
        <f t="shared" si="101"/>
        <v>0</v>
      </c>
      <c r="U6498" s="25">
        <v>44860.801865706002</v>
      </c>
    </row>
    <row r="6499" spans="1:21" x14ac:dyDescent="0.25">
      <c r="A6499" t="s">
        <v>156</v>
      </c>
      <c r="B6499" t="s">
        <v>247</v>
      </c>
      <c r="C6499" t="s">
        <v>473</v>
      </c>
      <c r="D6499" t="s">
        <v>370</v>
      </c>
      <c r="E6499" t="s">
        <v>474</v>
      </c>
      <c r="F6499" t="s">
        <v>368</v>
      </c>
      <c r="G6499" t="s">
        <v>140</v>
      </c>
      <c r="H6499" t="s">
        <v>363</v>
      </c>
      <c r="I6499" t="s">
        <v>364</v>
      </c>
      <c r="J6499">
        <v>3053</v>
      </c>
      <c r="K6499">
        <v>4810.0396424862902</v>
      </c>
      <c r="L6499">
        <v>732833.34372744802</v>
      </c>
      <c r="N6499">
        <v>6.5636200694973003E-3</v>
      </c>
      <c r="O6499">
        <v>0.24</v>
      </c>
      <c r="P6499">
        <v>0.22620000000000001</v>
      </c>
      <c r="Q6499">
        <v>20</v>
      </c>
      <c r="R6499">
        <v>4.5199999999999996</v>
      </c>
      <c r="S6499">
        <v>0</v>
      </c>
      <c r="T6499" s="23">
        <f t="shared" si="101"/>
        <v>4.5199999999999996</v>
      </c>
      <c r="U6499" s="25">
        <v>44860.801865706002</v>
      </c>
    </row>
    <row r="6500" spans="1:21" x14ac:dyDescent="0.25">
      <c r="A6500" t="s">
        <v>156</v>
      </c>
      <c r="B6500" t="s">
        <v>247</v>
      </c>
      <c r="C6500" t="s">
        <v>473</v>
      </c>
      <c r="D6500" t="s">
        <v>374</v>
      </c>
      <c r="E6500" t="s">
        <v>474</v>
      </c>
      <c r="F6500" t="s">
        <v>368</v>
      </c>
      <c r="G6500" t="s">
        <v>140</v>
      </c>
      <c r="H6500" t="s">
        <v>363</v>
      </c>
      <c r="I6500" t="s">
        <v>364</v>
      </c>
      <c r="J6500">
        <v>23</v>
      </c>
      <c r="K6500">
        <v>4810.0396424862902</v>
      </c>
      <c r="L6500">
        <v>732833.34372744802</v>
      </c>
      <c r="N6500">
        <v>6.5636200694973003E-3</v>
      </c>
      <c r="O6500">
        <v>0.24</v>
      </c>
      <c r="P6500">
        <v>0.22620000000000001</v>
      </c>
      <c r="Q6500">
        <v>0</v>
      </c>
      <c r="R6500">
        <v>0</v>
      </c>
      <c r="S6500">
        <v>0</v>
      </c>
      <c r="T6500" s="23">
        <f t="shared" si="101"/>
        <v>0</v>
      </c>
      <c r="U6500" s="25">
        <v>44860.801865706002</v>
      </c>
    </row>
    <row r="6501" spans="1:21" x14ac:dyDescent="0.25">
      <c r="A6501" t="s">
        <v>156</v>
      </c>
      <c r="B6501" t="s">
        <v>247</v>
      </c>
      <c r="C6501" t="s">
        <v>473</v>
      </c>
      <c r="D6501" t="s">
        <v>383</v>
      </c>
      <c r="E6501" t="s">
        <v>474</v>
      </c>
      <c r="F6501" t="s">
        <v>368</v>
      </c>
      <c r="G6501" t="s">
        <v>140</v>
      </c>
      <c r="H6501" t="s">
        <v>363</v>
      </c>
      <c r="I6501" t="s">
        <v>364</v>
      </c>
      <c r="J6501">
        <v>6356</v>
      </c>
      <c r="K6501">
        <v>4810.0396424862902</v>
      </c>
      <c r="L6501">
        <v>732833.34372744802</v>
      </c>
      <c r="N6501">
        <v>6.5636200694973003E-3</v>
      </c>
      <c r="O6501">
        <v>0.24</v>
      </c>
      <c r="P6501">
        <v>0.22620000000000001</v>
      </c>
      <c r="Q6501">
        <v>41</v>
      </c>
      <c r="R6501">
        <v>9.27</v>
      </c>
      <c r="S6501">
        <v>0.22</v>
      </c>
      <c r="T6501" s="23">
        <f t="shared" si="101"/>
        <v>9.49</v>
      </c>
      <c r="U6501" s="25">
        <v>44860.801865706002</v>
      </c>
    </row>
    <row r="6502" spans="1:21" x14ac:dyDescent="0.25">
      <c r="A6502" t="s">
        <v>156</v>
      </c>
      <c r="B6502" t="s">
        <v>247</v>
      </c>
      <c r="C6502" t="s">
        <v>473</v>
      </c>
      <c r="D6502" t="s">
        <v>366</v>
      </c>
      <c r="E6502" t="s">
        <v>474</v>
      </c>
      <c r="F6502" t="s">
        <v>368</v>
      </c>
      <c r="G6502" t="s">
        <v>140</v>
      </c>
      <c r="H6502" t="s">
        <v>363</v>
      </c>
      <c r="I6502" t="s">
        <v>364</v>
      </c>
      <c r="J6502">
        <v>14364</v>
      </c>
      <c r="K6502">
        <v>4810.0396424862902</v>
      </c>
      <c r="L6502">
        <v>732833.34372744802</v>
      </c>
      <c r="N6502">
        <v>6.5636200694973003E-3</v>
      </c>
      <c r="O6502">
        <v>0.24</v>
      </c>
      <c r="P6502">
        <v>0.22620000000000001</v>
      </c>
      <c r="Q6502">
        <v>94</v>
      </c>
      <c r="R6502">
        <v>21.26</v>
      </c>
      <c r="S6502">
        <v>0</v>
      </c>
      <c r="T6502" s="23">
        <f t="shared" si="101"/>
        <v>21.26</v>
      </c>
      <c r="U6502" s="25">
        <v>44860.801865706002</v>
      </c>
    </row>
    <row r="6503" spans="1:21" x14ac:dyDescent="0.25">
      <c r="A6503" t="s">
        <v>156</v>
      </c>
      <c r="B6503" t="s">
        <v>247</v>
      </c>
      <c r="C6503" t="s">
        <v>473</v>
      </c>
      <c r="D6503" t="s">
        <v>377</v>
      </c>
      <c r="E6503" t="s">
        <v>474</v>
      </c>
      <c r="F6503" t="s">
        <v>368</v>
      </c>
      <c r="G6503" t="s">
        <v>140</v>
      </c>
      <c r="H6503" t="s">
        <v>363</v>
      </c>
      <c r="I6503" t="s">
        <v>364</v>
      </c>
      <c r="J6503">
        <v>2983</v>
      </c>
      <c r="K6503">
        <v>4810.0396424862902</v>
      </c>
      <c r="L6503">
        <v>732833.34372744802</v>
      </c>
      <c r="N6503">
        <v>6.5636200694973003E-3</v>
      </c>
      <c r="O6503">
        <v>0.24</v>
      </c>
      <c r="P6503">
        <v>0.22620000000000001</v>
      </c>
      <c r="Q6503">
        <v>19</v>
      </c>
      <c r="R6503">
        <v>4.3</v>
      </c>
      <c r="S6503">
        <v>0.45</v>
      </c>
      <c r="T6503" s="23">
        <f t="shared" si="101"/>
        <v>4.75</v>
      </c>
      <c r="U6503" s="25">
        <v>44860.801865706002</v>
      </c>
    </row>
    <row r="6504" spans="1:21" x14ac:dyDescent="0.25">
      <c r="A6504" t="s">
        <v>156</v>
      </c>
      <c r="B6504" t="s">
        <v>247</v>
      </c>
      <c r="C6504" t="s">
        <v>473</v>
      </c>
      <c r="D6504" t="s">
        <v>369</v>
      </c>
      <c r="E6504" t="s">
        <v>474</v>
      </c>
      <c r="F6504" t="s">
        <v>368</v>
      </c>
      <c r="G6504" t="s">
        <v>140</v>
      </c>
      <c r="H6504" t="s">
        <v>363</v>
      </c>
      <c r="I6504" t="s">
        <v>364</v>
      </c>
      <c r="J6504">
        <v>86</v>
      </c>
      <c r="K6504">
        <v>4810.0396424862902</v>
      </c>
      <c r="L6504">
        <v>732833.34372744802</v>
      </c>
      <c r="N6504">
        <v>6.5636200694973003E-3</v>
      </c>
      <c r="O6504">
        <v>0.24</v>
      </c>
      <c r="P6504">
        <v>0.22620000000000001</v>
      </c>
      <c r="Q6504">
        <v>0</v>
      </c>
      <c r="R6504">
        <v>0</v>
      </c>
      <c r="S6504">
        <v>0</v>
      </c>
      <c r="T6504" s="23">
        <f t="shared" si="101"/>
        <v>0</v>
      </c>
      <c r="U6504" s="25">
        <v>44860.801865706002</v>
      </c>
    </row>
    <row r="6505" spans="1:21" x14ac:dyDescent="0.25">
      <c r="A6505" t="s">
        <v>156</v>
      </c>
      <c r="B6505" t="s">
        <v>247</v>
      </c>
      <c r="C6505" t="s">
        <v>473</v>
      </c>
      <c r="D6505" t="s">
        <v>371</v>
      </c>
      <c r="E6505" t="s">
        <v>474</v>
      </c>
      <c r="F6505" t="s">
        <v>368</v>
      </c>
      <c r="G6505" t="s">
        <v>140</v>
      </c>
      <c r="H6505" t="s">
        <v>363</v>
      </c>
      <c r="I6505" t="s">
        <v>364</v>
      </c>
      <c r="J6505">
        <v>0</v>
      </c>
      <c r="K6505">
        <v>4810.0396424862902</v>
      </c>
      <c r="L6505">
        <v>732833.34372744802</v>
      </c>
      <c r="N6505">
        <v>6.5636200694973003E-3</v>
      </c>
      <c r="O6505">
        <v>0.24</v>
      </c>
      <c r="P6505">
        <v>0.22620000000000001</v>
      </c>
      <c r="Q6505">
        <v>0</v>
      </c>
      <c r="R6505">
        <v>0</v>
      </c>
      <c r="S6505">
        <v>0</v>
      </c>
      <c r="T6505" s="23">
        <f t="shared" si="101"/>
        <v>0</v>
      </c>
      <c r="U6505" s="25">
        <v>44860.801865706002</v>
      </c>
    </row>
    <row r="6506" spans="1:21" x14ac:dyDescent="0.25">
      <c r="A6506" t="s">
        <v>156</v>
      </c>
      <c r="B6506" t="s">
        <v>247</v>
      </c>
      <c r="C6506" t="s">
        <v>473</v>
      </c>
      <c r="D6506" t="s">
        <v>372</v>
      </c>
      <c r="E6506" t="s">
        <v>474</v>
      </c>
      <c r="F6506" t="s">
        <v>368</v>
      </c>
      <c r="G6506" t="s">
        <v>140</v>
      </c>
      <c r="H6506" t="s">
        <v>363</v>
      </c>
      <c r="I6506" t="s">
        <v>364</v>
      </c>
      <c r="J6506">
        <v>145</v>
      </c>
      <c r="K6506">
        <v>4810.0396424862902</v>
      </c>
      <c r="L6506">
        <v>732833.34372744802</v>
      </c>
      <c r="N6506">
        <v>6.5636200694973003E-3</v>
      </c>
      <c r="O6506">
        <v>0.24</v>
      </c>
      <c r="P6506">
        <v>0.22620000000000001</v>
      </c>
      <c r="Q6506">
        <v>0</v>
      </c>
      <c r="R6506">
        <v>0</v>
      </c>
      <c r="S6506">
        <v>0</v>
      </c>
      <c r="T6506" s="23">
        <f t="shared" si="101"/>
        <v>0</v>
      </c>
      <c r="U6506" s="25">
        <v>44860.801865706002</v>
      </c>
    </row>
    <row r="6507" spans="1:21" x14ac:dyDescent="0.25">
      <c r="A6507" t="s">
        <v>156</v>
      </c>
      <c r="B6507" t="s">
        <v>247</v>
      </c>
      <c r="C6507" t="s">
        <v>473</v>
      </c>
      <c r="D6507" t="s">
        <v>380</v>
      </c>
      <c r="E6507" t="s">
        <v>474</v>
      </c>
      <c r="F6507" t="s">
        <v>368</v>
      </c>
      <c r="G6507" t="s">
        <v>140</v>
      </c>
      <c r="H6507" t="s">
        <v>363</v>
      </c>
      <c r="I6507" t="s">
        <v>364</v>
      </c>
      <c r="J6507">
        <v>0</v>
      </c>
      <c r="K6507">
        <v>4810.0396424862902</v>
      </c>
      <c r="L6507">
        <v>732833.34372744802</v>
      </c>
      <c r="N6507">
        <v>6.5636200694973003E-3</v>
      </c>
      <c r="O6507">
        <v>0.24</v>
      </c>
      <c r="P6507">
        <v>0.22620000000000001</v>
      </c>
      <c r="Q6507">
        <v>0</v>
      </c>
      <c r="R6507">
        <v>0</v>
      </c>
      <c r="S6507">
        <v>0</v>
      </c>
      <c r="T6507" s="23">
        <f t="shared" si="101"/>
        <v>0</v>
      </c>
      <c r="U6507" s="25">
        <v>44860.801865706002</v>
      </c>
    </row>
    <row r="6508" spans="1:21" x14ac:dyDescent="0.25">
      <c r="A6508" t="s">
        <v>156</v>
      </c>
      <c r="B6508" t="s">
        <v>247</v>
      </c>
      <c r="C6508" t="s">
        <v>473</v>
      </c>
      <c r="D6508" t="s">
        <v>379</v>
      </c>
      <c r="E6508" t="s">
        <v>474</v>
      </c>
      <c r="F6508" t="s">
        <v>368</v>
      </c>
      <c r="G6508" t="s">
        <v>140</v>
      </c>
      <c r="H6508" t="s">
        <v>363</v>
      </c>
      <c r="I6508" t="s">
        <v>364</v>
      </c>
      <c r="J6508">
        <v>0</v>
      </c>
      <c r="K6508">
        <v>4810.0396424862902</v>
      </c>
      <c r="L6508">
        <v>732833.34372744802</v>
      </c>
      <c r="N6508">
        <v>6.5636200694973003E-3</v>
      </c>
      <c r="O6508">
        <v>0.24</v>
      </c>
      <c r="P6508">
        <v>0.22620000000000001</v>
      </c>
      <c r="Q6508">
        <v>0</v>
      </c>
      <c r="R6508">
        <v>0</v>
      </c>
      <c r="S6508">
        <v>0</v>
      </c>
      <c r="T6508" s="23">
        <f t="shared" si="101"/>
        <v>0</v>
      </c>
      <c r="U6508" s="25">
        <v>44860.801865706002</v>
      </c>
    </row>
    <row r="6509" spans="1:21" x14ac:dyDescent="0.25">
      <c r="A6509" t="s">
        <v>156</v>
      </c>
      <c r="B6509" t="s">
        <v>247</v>
      </c>
      <c r="C6509" t="s">
        <v>473</v>
      </c>
      <c r="D6509" t="s">
        <v>373</v>
      </c>
      <c r="E6509" t="s">
        <v>474</v>
      </c>
      <c r="F6509" t="s">
        <v>368</v>
      </c>
      <c r="G6509" t="s">
        <v>140</v>
      </c>
      <c r="H6509" t="s">
        <v>363</v>
      </c>
      <c r="I6509" t="s">
        <v>364</v>
      </c>
      <c r="J6509">
        <v>7088</v>
      </c>
      <c r="K6509">
        <v>4810.0396424862902</v>
      </c>
      <c r="L6509">
        <v>732833.34372744802</v>
      </c>
      <c r="N6509">
        <v>6.5636200694973003E-3</v>
      </c>
      <c r="O6509">
        <v>0.24</v>
      </c>
      <c r="P6509">
        <v>0.22620000000000001</v>
      </c>
      <c r="Q6509">
        <v>46</v>
      </c>
      <c r="R6509">
        <v>10.41</v>
      </c>
      <c r="S6509">
        <v>0</v>
      </c>
      <c r="T6509" s="23">
        <f t="shared" si="101"/>
        <v>10.41</v>
      </c>
      <c r="U6509" s="25">
        <v>44860.801865706002</v>
      </c>
    </row>
    <row r="6510" spans="1:21" x14ac:dyDescent="0.25">
      <c r="A6510" t="s">
        <v>156</v>
      </c>
      <c r="B6510" t="s">
        <v>247</v>
      </c>
      <c r="C6510" t="s">
        <v>473</v>
      </c>
      <c r="D6510" t="s">
        <v>385</v>
      </c>
      <c r="E6510" t="s">
        <v>474</v>
      </c>
      <c r="F6510" t="s">
        <v>368</v>
      </c>
      <c r="G6510" t="s">
        <v>140</v>
      </c>
      <c r="H6510" t="s">
        <v>363</v>
      </c>
      <c r="I6510" t="s">
        <v>364</v>
      </c>
      <c r="J6510">
        <v>19095</v>
      </c>
      <c r="K6510">
        <v>4810.0396424862902</v>
      </c>
      <c r="L6510">
        <v>732833.34372744802</v>
      </c>
      <c r="N6510">
        <v>6.5636200694973003E-3</v>
      </c>
      <c r="O6510">
        <v>0.24</v>
      </c>
      <c r="P6510">
        <v>0.22620000000000001</v>
      </c>
      <c r="Q6510">
        <v>125</v>
      </c>
      <c r="R6510">
        <v>28.27</v>
      </c>
      <c r="S6510">
        <v>0</v>
      </c>
      <c r="T6510" s="23">
        <f t="shared" si="101"/>
        <v>28.27</v>
      </c>
      <c r="U6510" s="25">
        <v>44860.801865706002</v>
      </c>
    </row>
    <row r="6511" spans="1:21" x14ac:dyDescent="0.25">
      <c r="A6511" t="s">
        <v>156</v>
      </c>
      <c r="B6511" t="s">
        <v>247</v>
      </c>
      <c r="C6511" t="s">
        <v>473</v>
      </c>
      <c r="D6511" t="s">
        <v>378</v>
      </c>
      <c r="E6511" t="s">
        <v>474</v>
      </c>
      <c r="F6511" t="s">
        <v>368</v>
      </c>
      <c r="G6511" t="s">
        <v>140</v>
      </c>
      <c r="H6511" t="s">
        <v>363</v>
      </c>
      <c r="I6511" t="s">
        <v>364</v>
      </c>
      <c r="J6511">
        <v>6</v>
      </c>
      <c r="K6511">
        <v>4810.0396424862902</v>
      </c>
      <c r="L6511">
        <v>732833.34372744802</v>
      </c>
      <c r="N6511">
        <v>6.5636200694973003E-3</v>
      </c>
      <c r="O6511">
        <v>0.24</v>
      </c>
      <c r="P6511">
        <v>0.22620000000000001</v>
      </c>
      <c r="Q6511">
        <v>0</v>
      </c>
      <c r="R6511">
        <v>0</v>
      </c>
      <c r="S6511">
        <v>0</v>
      </c>
      <c r="T6511" s="23">
        <f t="shared" si="101"/>
        <v>0</v>
      </c>
      <c r="U6511" s="25">
        <v>44860.801865706002</v>
      </c>
    </row>
    <row r="6512" spans="1:21" x14ac:dyDescent="0.25">
      <c r="A6512" t="s">
        <v>156</v>
      </c>
      <c r="B6512" t="s">
        <v>247</v>
      </c>
      <c r="C6512" t="s">
        <v>473</v>
      </c>
      <c r="D6512" t="s">
        <v>375</v>
      </c>
      <c r="E6512" t="s">
        <v>474</v>
      </c>
      <c r="F6512" t="s">
        <v>368</v>
      </c>
      <c r="G6512" t="s">
        <v>140</v>
      </c>
      <c r="H6512" t="s">
        <v>363</v>
      </c>
      <c r="I6512" t="s">
        <v>364</v>
      </c>
      <c r="J6512">
        <v>1472</v>
      </c>
      <c r="K6512">
        <v>4810.0396424862902</v>
      </c>
      <c r="L6512">
        <v>732833.34372744802</v>
      </c>
      <c r="N6512">
        <v>6.5636200694973003E-3</v>
      </c>
      <c r="O6512">
        <v>0.24</v>
      </c>
      <c r="P6512">
        <v>0.22620000000000001</v>
      </c>
      <c r="Q6512">
        <v>9</v>
      </c>
      <c r="R6512">
        <v>2.04</v>
      </c>
      <c r="S6512">
        <v>0</v>
      </c>
      <c r="T6512" s="23">
        <f t="shared" si="101"/>
        <v>2.04</v>
      </c>
      <c r="U6512" s="25">
        <v>44860.801865706002</v>
      </c>
    </row>
    <row r="6513" spans="1:21" x14ac:dyDescent="0.25">
      <c r="A6513" t="s">
        <v>142</v>
      </c>
      <c r="B6513" t="s">
        <v>225</v>
      </c>
      <c r="C6513" t="s">
        <v>477</v>
      </c>
      <c r="D6513" t="s">
        <v>387</v>
      </c>
      <c r="E6513" t="s">
        <v>474</v>
      </c>
      <c r="F6513" t="s">
        <v>388</v>
      </c>
      <c r="G6513" t="s">
        <v>59</v>
      </c>
      <c r="H6513" t="s">
        <v>363</v>
      </c>
      <c r="I6513" t="s">
        <v>364</v>
      </c>
      <c r="J6513">
        <v>22</v>
      </c>
      <c r="K6513">
        <v>20930.772851277801</v>
      </c>
      <c r="L6513">
        <v>4584771.9395207297</v>
      </c>
      <c r="N6513">
        <v>4.5652811366372597E-3</v>
      </c>
      <c r="O6513">
        <v>1.2</v>
      </c>
      <c r="P6513">
        <v>1.1279999999999999</v>
      </c>
      <c r="Q6513">
        <v>0</v>
      </c>
      <c r="R6513">
        <v>0</v>
      </c>
      <c r="S6513">
        <v>0</v>
      </c>
      <c r="T6513" s="23">
        <f t="shared" si="101"/>
        <v>0</v>
      </c>
      <c r="U6513" s="25">
        <v>44860.801865706002</v>
      </c>
    </row>
    <row r="6514" spans="1:21" x14ac:dyDescent="0.25">
      <c r="A6514" t="s">
        <v>155</v>
      </c>
      <c r="B6514" t="s">
        <v>255</v>
      </c>
      <c r="C6514" t="s">
        <v>476</v>
      </c>
      <c r="D6514" t="s">
        <v>430</v>
      </c>
      <c r="E6514" t="s">
        <v>465</v>
      </c>
      <c r="F6514" t="s">
        <v>362</v>
      </c>
      <c r="G6514" t="s">
        <v>140</v>
      </c>
      <c r="H6514" t="s">
        <v>363</v>
      </c>
      <c r="I6514" t="s">
        <v>364</v>
      </c>
      <c r="J6514">
        <v>6647</v>
      </c>
      <c r="K6514">
        <v>12836.772200732101</v>
      </c>
      <c r="L6514">
        <v>962342.88728989102</v>
      </c>
      <c r="N6514">
        <v>1.3339083574340599E-2</v>
      </c>
      <c r="O6514">
        <v>1.01</v>
      </c>
      <c r="P6514">
        <v>0.94940000000000002</v>
      </c>
      <c r="Q6514">
        <v>88</v>
      </c>
      <c r="R6514">
        <v>83.55</v>
      </c>
      <c r="S6514">
        <v>-1.9</v>
      </c>
      <c r="T6514" s="23">
        <f t="shared" si="101"/>
        <v>81.649999999999991</v>
      </c>
      <c r="U6514" s="25">
        <v>44860.801865706002</v>
      </c>
    </row>
    <row r="6515" spans="1:21" x14ac:dyDescent="0.25">
      <c r="A6515" t="s">
        <v>155</v>
      </c>
      <c r="B6515" t="s">
        <v>255</v>
      </c>
      <c r="C6515" t="s">
        <v>476</v>
      </c>
      <c r="D6515" t="s">
        <v>427</v>
      </c>
      <c r="E6515" t="s">
        <v>465</v>
      </c>
      <c r="F6515" t="s">
        <v>362</v>
      </c>
      <c r="G6515" t="s">
        <v>140</v>
      </c>
      <c r="H6515" t="s">
        <v>363</v>
      </c>
      <c r="I6515" t="s">
        <v>364</v>
      </c>
      <c r="J6515">
        <v>276</v>
      </c>
      <c r="K6515">
        <v>12836.772200732101</v>
      </c>
      <c r="L6515">
        <v>962342.88728989102</v>
      </c>
      <c r="N6515">
        <v>1.3339083574340599E-2</v>
      </c>
      <c r="O6515">
        <v>1.01</v>
      </c>
      <c r="P6515">
        <v>0.94940000000000002</v>
      </c>
      <c r="Q6515">
        <v>3</v>
      </c>
      <c r="R6515">
        <v>2.85</v>
      </c>
      <c r="S6515">
        <v>0</v>
      </c>
      <c r="T6515" s="23">
        <f t="shared" si="101"/>
        <v>2.85</v>
      </c>
      <c r="U6515" s="25">
        <v>44860.801865706002</v>
      </c>
    </row>
    <row r="6516" spans="1:21" x14ac:dyDescent="0.25">
      <c r="A6516" t="s">
        <v>155</v>
      </c>
      <c r="B6516" t="s">
        <v>255</v>
      </c>
      <c r="C6516" t="s">
        <v>476</v>
      </c>
      <c r="D6516" t="s">
        <v>423</v>
      </c>
      <c r="E6516" t="s">
        <v>465</v>
      </c>
      <c r="F6516" t="s">
        <v>362</v>
      </c>
      <c r="G6516" t="s">
        <v>140</v>
      </c>
      <c r="H6516" t="s">
        <v>363</v>
      </c>
      <c r="I6516" t="s">
        <v>364</v>
      </c>
      <c r="J6516">
        <v>0</v>
      </c>
      <c r="K6516">
        <v>12836.772200732101</v>
      </c>
      <c r="L6516">
        <v>962342.88728989102</v>
      </c>
      <c r="N6516">
        <v>1.3339083574340599E-2</v>
      </c>
      <c r="O6516">
        <v>1.01</v>
      </c>
      <c r="P6516">
        <v>0.94940000000000002</v>
      </c>
      <c r="Q6516">
        <v>0</v>
      </c>
      <c r="R6516">
        <v>0</v>
      </c>
      <c r="S6516">
        <v>0</v>
      </c>
      <c r="T6516" s="23">
        <f t="shared" si="101"/>
        <v>0</v>
      </c>
      <c r="U6516" s="25">
        <v>44860.801865706002</v>
      </c>
    </row>
    <row r="6517" spans="1:21" x14ac:dyDescent="0.25">
      <c r="A6517" t="s">
        <v>155</v>
      </c>
      <c r="B6517" t="s">
        <v>255</v>
      </c>
      <c r="C6517" t="s">
        <v>476</v>
      </c>
      <c r="D6517" t="s">
        <v>444</v>
      </c>
      <c r="E6517" t="s">
        <v>465</v>
      </c>
      <c r="F6517" t="s">
        <v>362</v>
      </c>
      <c r="G6517" t="s">
        <v>140</v>
      </c>
      <c r="H6517" t="s">
        <v>363</v>
      </c>
      <c r="I6517" t="s">
        <v>364</v>
      </c>
      <c r="J6517">
        <v>248</v>
      </c>
      <c r="K6517">
        <v>12836.772200732101</v>
      </c>
      <c r="L6517">
        <v>962342.88728989102</v>
      </c>
      <c r="N6517">
        <v>1.3339083574340599E-2</v>
      </c>
      <c r="O6517">
        <v>1.01</v>
      </c>
      <c r="P6517">
        <v>0.94940000000000002</v>
      </c>
      <c r="Q6517">
        <v>3</v>
      </c>
      <c r="R6517">
        <v>2.85</v>
      </c>
      <c r="S6517">
        <v>0</v>
      </c>
      <c r="T6517" s="23">
        <f t="shared" si="101"/>
        <v>2.85</v>
      </c>
      <c r="U6517" s="25">
        <v>44860.801865706002</v>
      </c>
    </row>
    <row r="6518" spans="1:21" x14ac:dyDescent="0.25">
      <c r="A6518" t="s">
        <v>156</v>
      </c>
      <c r="B6518" t="s">
        <v>247</v>
      </c>
      <c r="C6518" t="s">
        <v>476</v>
      </c>
      <c r="D6518" t="s">
        <v>445</v>
      </c>
      <c r="E6518" t="s">
        <v>465</v>
      </c>
      <c r="F6518" t="s">
        <v>362</v>
      </c>
      <c r="G6518" t="s">
        <v>140</v>
      </c>
      <c r="H6518" t="s">
        <v>363</v>
      </c>
      <c r="I6518" t="s">
        <v>364</v>
      </c>
      <c r="J6518">
        <v>0</v>
      </c>
      <c r="K6518">
        <v>4810.0396424862902</v>
      </c>
      <c r="L6518">
        <v>962342.88728989102</v>
      </c>
      <c r="N6518">
        <v>4.99825967024303E-3</v>
      </c>
      <c r="O6518">
        <v>1.01</v>
      </c>
      <c r="P6518">
        <v>0.94940000000000002</v>
      </c>
      <c r="Q6518">
        <v>0</v>
      </c>
      <c r="R6518">
        <v>0</v>
      </c>
      <c r="S6518">
        <v>0</v>
      </c>
      <c r="T6518" s="23">
        <f t="shared" si="101"/>
        <v>0</v>
      </c>
      <c r="U6518" s="25">
        <v>44860.801865706002</v>
      </c>
    </row>
    <row r="6519" spans="1:21" x14ac:dyDescent="0.25">
      <c r="A6519" t="s">
        <v>156</v>
      </c>
      <c r="B6519" t="s">
        <v>247</v>
      </c>
      <c r="C6519" t="s">
        <v>476</v>
      </c>
      <c r="D6519" t="s">
        <v>426</v>
      </c>
      <c r="E6519" t="s">
        <v>465</v>
      </c>
      <c r="F6519" t="s">
        <v>362</v>
      </c>
      <c r="G6519" t="s">
        <v>140</v>
      </c>
      <c r="H6519" t="s">
        <v>363</v>
      </c>
      <c r="I6519" t="s">
        <v>364</v>
      </c>
      <c r="J6519">
        <v>5</v>
      </c>
      <c r="K6519">
        <v>4810.0396424862902</v>
      </c>
      <c r="L6519">
        <v>962342.88728989102</v>
      </c>
      <c r="N6519">
        <v>4.99825967024303E-3</v>
      </c>
      <c r="O6519">
        <v>1.01</v>
      </c>
      <c r="P6519">
        <v>0.94940000000000002</v>
      </c>
      <c r="Q6519">
        <v>0</v>
      </c>
      <c r="R6519">
        <v>0</v>
      </c>
      <c r="S6519">
        <v>0</v>
      </c>
      <c r="T6519" s="23">
        <f t="shared" si="101"/>
        <v>0</v>
      </c>
      <c r="U6519" s="25">
        <v>44860.801865706002</v>
      </c>
    </row>
    <row r="6520" spans="1:21" x14ac:dyDescent="0.25">
      <c r="A6520" t="s">
        <v>156</v>
      </c>
      <c r="B6520" t="s">
        <v>247</v>
      </c>
      <c r="C6520" t="s">
        <v>476</v>
      </c>
      <c r="D6520" t="s">
        <v>443</v>
      </c>
      <c r="E6520" t="s">
        <v>465</v>
      </c>
      <c r="F6520" t="s">
        <v>362</v>
      </c>
      <c r="G6520" t="s">
        <v>140</v>
      </c>
      <c r="H6520" t="s">
        <v>363</v>
      </c>
      <c r="I6520" t="s">
        <v>364</v>
      </c>
      <c r="J6520">
        <v>200</v>
      </c>
      <c r="K6520">
        <v>4810.0396424862902</v>
      </c>
      <c r="L6520">
        <v>962342.88728989102</v>
      </c>
      <c r="N6520">
        <v>4.99825967024303E-3</v>
      </c>
      <c r="O6520">
        <v>1.01</v>
      </c>
      <c r="P6520">
        <v>0.94940000000000002</v>
      </c>
      <c r="Q6520">
        <v>0</v>
      </c>
      <c r="R6520">
        <v>0</v>
      </c>
      <c r="S6520">
        <v>0.95</v>
      </c>
      <c r="T6520" s="23">
        <f t="shared" si="101"/>
        <v>0.95</v>
      </c>
      <c r="U6520" s="25">
        <v>44860.801865706002</v>
      </c>
    </row>
    <row r="6521" spans="1:21" x14ac:dyDescent="0.25">
      <c r="A6521" t="s">
        <v>156</v>
      </c>
      <c r="B6521" t="s">
        <v>247</v>
      </c>
      <c r="C6521" t="s">
        <v>476</v>
      </c>
      <c r="D6521" t="s">
        <v>425</v>
      </c>
      <c r="E6521" t="s">
        <v>465</v>
      </c>
      <c r="F6521" t="s">
        <v>362</v>
      </c>
      <c r="G6521" t="s">
        <v>140</v>
      </c>
      <c r="H6521" t="s">
        <v>363</v>
      </c>
      <c r="I6521" t="s">
        <v>364</v>
      </c>
      <c r="J6521">
        <v>0</v>
      </c>
      <c r="K6521">
        <v>4810.0396424862902</v>
      </c>
      <c r="L6521">
        <v>962342.88728989102</v>
      </c>
      <c r="N6521">
        <v>4.99825967024303E-3</v>
      </c>
      <c r="O6521">
        <v>1.01</v>
      </c>
      <c r="P6521">
        <v>0.94940000000000002</v>
      </c>
      <c r="Q6521">
        <v>0</v>
      </c>
      <c r="R6521">
        <v>0</v>
      </c>
      <c r="S6521">
        <v>0</v>
      </c>
      <c r="T6521" s="23">
        <f t="shared" si="101"/>
        <v>0</v>
      </c>
      <c r="U6521" s="25">
        <v>44860.801865706002</v>
      </c>
    </row>
    <row r="6522" spans="1:21" x14ac:dyDescent="0.25">
      <c r="A6522" t="s">
        <v>156</v>
      </c>
      <c r="B6522" t="s">
        <v>247</v>
      </c>
      <c r="C6522" t="s">
        <v>476</v>
      </c>
      <c r="D6522" t="s">
        <v>360</v>
      </c>
      <c r="E6522" t="s">
        <v>465</v>
      </c>
      <c r="F6522" t="s">
        <v>362</v>
      </c>
      <c r="G6522" t="s">
        <v>140</v>
      </c>
      <c r="H6522" t="s">
        <v>363</v>
      </c>
      <c r="I6522" t="s">
        <v>364</v>
      </c>
      <c r="J6522">
        <v>842</v>
      </c>
      <c r="K6522">
        <v>4810.0396424862902</v>
      </c>
      <c r="L6522">
        <v>962342.88728989102</v>
      </c>
      <c r="N6522">
        <v>4.99825967024303E-3</v>
      </c>
      <c r="O6522">
        <v>1.01</v>
      </c>
      <c r="P6522">
        <v>0.94940000000000002</v>
      </c>
      <c r="Q6522">
        <v>4</v>
      </c>
      <c r="R6522">
        <v>3.8</v>
      </c>
      <c r="S6522">
        <v>0</v>
      </c>
      <c r="T6522" s="23">
        <f t="shared" si="101"/>
        <v>3.8</v>
      </c>
      <c r="U6522" s="25">
        <v>44860.801865706002</v>
      </c>
    </row>
    <row r="6523" spans="1:21" x14ac:dyDescent="0.25">
      <c r="A6523" t="s">
        <v>156</v>
      </c>
      <c r="B6523" t="s">
        <v>247</v>
      </c>
      <c r="C6523" t="s">
        <v>476</v>
      </c>
      <c r="D6523" t="s">
        <v>430</v>
      </c>
      <c r="E6523" t="s">
        <v>465</v>
      </c>
      <c r="F6523" t="s">
        <v>362</v>
      </c>
      <c r="G6523" t="s">
        <v>140</v>
      </c>
      <c r="H6523" t="s">
        <v>363</v>
      </c>
      <c r="I6523" t="s">
        <v>364</v>
      </c>
      <c r="J6523">
        <v>6647</v>
      </c>
      <c r="K6523">
        <v>4810.0396424862902</v>
      </c>
      <c r="L6523">
        <v>962342.88728989102</v>
      </c>
      <c r="N6523">
        <v>4.99825967024303E-3</v>
      </c>
      <c r="O6523">
        <v>1.01</v>
      </c>
      <c r="P6523">
        <v>0.94940000000000002</v>
      </c>
      <c r="Q6523">
        <v>33</v>
      </c>
      <c r="R6523">
        <v>31.33</v>
      </c>
      <c r="S6523">
        <v>-1.9</v>
      </c>
      <c r="T6523" s="23">
        <f t="shared" si="101"/>
        <v>29.43</v>
      </c>
      <c r="U6523" s="25">
        <v>44860.801865706002</v>
      </c>
    </row>
    <row r="6524" spans="1:21" x14ac:dyDescent="0.25">
      <c r="A6524" t="s">
        <v>156</v>
      </c>
      <c r="B6524" t="s">
        <v>247</v>
      </c>
      <c r="C6524" t="s">
        <v>476</v>
      </c>
      <c r="D6524" t="s">
        <v>427</v>
      </c>
      <c r="E6524" t="s">
        <v>465</v>
      </c>
      <c r="F6524" t="s">
        <v>362</v>
      </c>
      <c r="G6524" t="s">
        <v>140</v>
      </c>
      <c r="H6524" t="s">
        <v>363</v>
      </c>
      <c r="I6524" t="s">
        <v>364</v>
      </c>
      <c r="J6524">
        <v>276</v>
      </c>
      <c r="K6524">
        <v>4810.0396424862902</v>
      </c>
      <c r="L6524">
        <v>962342.88728989102</v>
      </c>
      <c r="N6524">
        <v>4.99825967024303E-3</v>
      </c>
      <c r="O6524">
        <v>1.01</v>
      </c>
      <c r="P6524">
        <v>0.94940000000000002</v>
      </c>
      <c r="Q6524">
        <v>1</v>
      </c>
      <c r="R6524">
        <v>0.95</v>
      </c>
      <c r="S6524">
        <v>0</v>
      </c>
      <c r="T6524" s="23">
        <f t="shared" si="101"/>
        <v>0.95</v>
      </c>
      <c r="U6524" s="25">
        <v>44860.801865706002</v>
      </c>
    </row>
    <row r="6525" spans="1:21" x14ac:dyDescent="0.25">
      <c r="A6525" t="s">
        <v>156</v>
      </c>
      <c r="B6525" t="s">
        <v>247</v>
      </c>
      <c r="C6525" t="s">
        <v>476</v>
      </c>
      <c r="D6525" t="s">
        <v>423</v>
      </c>
      <c r="E6525" t="s">
        <v>465</v>
      </c>
      <c r="F6525" t="s">
        <v>362</v>
      </c>
      <c r="G6525" t="s">
        <v>140</v>
      </c>
      <c r="H6525" t="s">
        <v>363</v>
      </c>
      <c r="I6525" t="s">
        <v>364</v>
      </c>
      <c r="J6525">
        <v>0</v>
      </c>
      <c r="K6525">
        <v>4810.0396424862902</v>
      </c>
      <c r="L6525">
        <v>962342.88728989102</v>
      </c>
      <c r="N6525">
        <v>4.99825967024303E-3</v>
      </c>
      <c r="O6525">
        <v>1.01</v>
      </c>
      <c r="P6525">
        <v>0.94940000000000002</v>
      </c>
      <c r="Q6525">
        <v>0</v>
      </c>
      <c r="R6525">
        <v>0</v>
      </c>
      <c r="S6525">
        <v>0</v>
      </c>
      <c r="T6525" s="23">
        <f t="shared" si="101"/>
        <v>0</v>
      </c>
      <c r="U6525" s="25">
        <v>44860.801865706002</v>
      </c>
    </row>
    <row r="6526" spans="1:21" x14ac:dyDescent="0.25">
      <c r="A6526" t="s">
        <v>156</v>
      </c>
      <c r="B6526" t="s">
        <v>247</v>
      </c>
      <c r="C6526" t="s">
        <v>476</v>
      </c>
      <c r="D6526" t="s">
        <v>444</v>
      </c>
      <c r="E6526" t="s">
        <v>465</v>
      </c>
      <c r="F6526" t="s">
        <v>362</v>
      </c>
      <c r="G6526" t="s">
        <v>140</v>
      </c>
      <c r="H6526" t="s">
        <v>363</v>
      </c>
      <c r="I6526" t="s">
        <v>364</v>
      </c>
      <c r="J6526">
        <v>248</v>
      </c>
      <c r="K6526">
        <v>4810.0396424862902</v>
      </c>
      <c r="L6526">
        <v>962342.88728989102</v>
      </c>
      <c r="N6526">
        <v>4.99825967024303E-3</v>
      </c>
      <c r="O6526">
        <v>1.01</v>
      </c>
      <c r="P6526">
        <v>0.94940000000000002</v>
      </c>
      <c r="Q6526">
        <v>1</v>
      </c>
      <c r="R6526">
        <v>0.95</v>
      </c>
      <c r="S6526">
        <v>0</v>
      </c>
      <c r="T6526" s="23">
        <f t="shared" si="101"/>
        <v>0.95</v>
      </c>
      <c r="U6526" s="25">
        <v>44860.801865706002</v>
      </c>
    </row>
    <row r="6527" spans="1:21" x14ac:dyDescent="0.25">
      <c r="A6527" t="s">
        <v>95</v>
      </c>
      <c r="B6527" t="s">
        <v>312</v>
      </c>
      <c r="C6527" t="s">
        <v>477</v>
      </c>
      <c r="D6527" t="s">
        <v>387</v>
      </c>
      <c r="E6527" t="s">
        <v>474</v>
      </c>
      <c r="F6527" t="s">
        <v>388</v>
      </c>
      <c r="G6527" t="s">
        <v>59</v>
      </c>
      <c r="H6527" t="s">
        <v>363</v>
      </c>
      <c r="I6527" t="s">
        <v>364</v>
      </c>
      <c r="J6527">
        <v>22</v>
      </c>
      <c r="K6527">
        <v>21287.973396730002</v>
      </c>
      <c r="L6527">
        <v>4584771.9395207297</v>
      </c>
      <c r="N6527">
        <v>4.6431913468209102E-3</v>
      </c>
      <c r="O6527">
        <v>1.2</v>
      </c>
      <c r="P6527">
        <v>1.1279999999999999</v>
      </c>
      <c r="Q6527">
        <v>0</v>
      </c>
      <c r="R6527">
        <v>0</v>
      </c>
      <c r="S6527">
        <v>0</v>
      </c>
      <c r="T6527" s="23">
        <f t="shared" si="101"/>
        <v>0</v>
      </c>
      <c r="U6527" s="25">
        <v>44860.801865706002</v>
      </c>
    </row>
    <row r="6528" spans="1:21" x14ac:dyDescent="0.25">
      <c r="A6528" t="s">
        <v>95</v>
      </c>
      <c r="B6528" t="s">
        <v>312</v>
      </c>
      <c r="C6528" t="s">
        <v>477</v>
      </c>
      <c r="D6528" t="s">
        <v>395</v>
      </c>
      <c r="E6528" t="s">
        <v>474</v>
      </c>
      <c r="F6528" t="s">
        <v>388</v>
      </c>
      <c r="G6528" t="s">
        <v>59</v>
      </c>
      <c r="H6528" t="s">
        <v>363</v>
      </c>
      <c r="I6528" t="s">
        <v>364</v>
      </c>
      <c r="J6528">
        <v>24</v>
      </c>
      <c r="K6528">
        <v>21287.973396730002</v>
      </c>
      <c r="L6528">
        <v>4584771.9395207297</v>
      </c>
      <c r="N6528">
        <v>4.6431913468209102E-3</v>
      </c>
      <c r="O6528">
        <v>1.2</v>
      </c>
      <c r="P6528">
        <v>1.1279999999999999</v>
      </c>
      <c r="Q6528">
        <v>0</v>
      </c>
      <c r="R6528">
        <v>0</v>
      </c>
      <c r="S6528">
        <v>0</v>
      </c>
      <c r="T6528" s="23">
        <f t="shared" si="101"/>
        <v>0</v>
      </c>
      <c r="U6528" s="25">
        <v>44860.801865706002</v>
      </c>
    </row>
    <row r="6529" spans="1:21" x14ac:dyDescent="0.25">
      <c r="A6529" t="s">
        <v>95</v>
      </c>
      <c r="B6529" t="s">
        <v>312</v>
      </c>
      <c r="C6529" t="s">
        <v>477</v>
      </c>
      <c r="D6529" t="s">
        <v>392</v>
      </c>
      <c r="E6529" t="s">
        <v>474</v>
      </c>
      <c r="F6529" t="s">
        <v>388</v>
      </c>
      <c r="G6529" t="s">
        <v>59</v>
      </c>
      <c r="H6529" t="s">
        <v>363</v>
      </c>
      <c r="I6529" t="s">
        <v>364</v>
      </c>
      <c r="J6529">
        <v>69</v>
      </c>
      <c r="K6529">
        <v>21287.973396730002</v>
      </c>
      <c r="L6529">
        <v>4584771.9395207297</v>
      </c>
      <c r="N6529">
        <v>4.6431913468209102E-3</v>
      </c>
      <c r="O6529">
        <v>1.2</v>
      </c>
      <c r="P6529">
        <v>1.1279999999999999</v>
      </c>
      <c r="Q6529">
        <v>0</v>
      </c>
      <c r="R6529">
        <v>0</v>
      </c>
      <c r="S6529">
        <v>0</v>
      </c>
      <c r="T6529" s="23">
        <f t="shared" si="101"/>
        <v>0</v>
      </c>
      <c r="U6529" s="25">
        <v>44860.801865706002</v>
      </c>
    </row>
    <row r="6530" spans="1:21" x14ac:dyDescent="0.25">
      <c r="A6530" t="s">
        <v>95</v>
      </c>
      <c r="B6530" t="s">
        <v>312</v>
      </c>
      <c r="C6530" t="s">
        <v>477</v>
      </c>
      <c r="D6530" t="s">
        <v>389</v>
      </c>
      <c r="E6530" t="s">
        <v>474</v>
      </c>
      <c r="F6530" t="s">
        <v>388</v>
      </c>
      <c r="G6530" t="s">
        <v>59</v>
      </c>
      <c r="H6530" t="s">
        <v>363</v>
      </c>
      <c r="I6530" t="s">
        <v>364</v>
      </c>
      <c r="J6530">
        <v>503</v>
      </c>
      <c r="K6530">
        <v>21287.973396730002</v>
      </c>
      <c r="L6530">
        <v>4584771.9395207297</v>
      </c>
      <c r="N6530">
        <v>4.6431913468209102E-3</v>
      </c>
      <c r="O6530">
        <v>1.2</v>
      </c>
      <c r="P6530">
        <v>1.1279999999999999</v>
      </c>
      <c r="Q6530">
        <v>2</v>
      </c>
      <c r="R6530">
        <v>2.2599999999999998</v>
      </c>
      <c r="S6530">
        <v>0</v>
      </c>
      <c r="T6530" s="23">
        <f t="shared" si="101"/>
        <v>2.2599999999999998</v>
      </c>
      <c r="U6530" s="25">
        <v>44860.801865706002</v>
      </c>
    </row>
    <row r="6531" spans="1:21" x14ac:dyDescent="0.25">
      <c r="A6531" t="s">
        <v>95</v>
      </c>
      <c r="B6531" t="s">
        <v>312</v>
      </c>
      <c r="C6531" t="s">
        <v>477</v>
      </c>
      <c r="D6531" t="s">
        <v>390</v>
      </c>
      <c r="E6531" t="s">
        <v>474</v>
      </c>
      <c r="F6531" t="s">
        <v>388</v>
      </c>
      <c r="G6531" t="s">
        <v>59</v>
      </c>
      <c r="H6531" t="s">
        <v>363</v>
      </c>
      <c r="I6531" t="s">
        <v>364</v>
      </c>
      <c r="J6531">
        <v>2227</v>
      </c>
      <c r="K6531">
        <v>21287.973396730002</v>
      </c>
      <c r="L6531">
        <v>4584771.9395207297</v>
      </c>
      <c r="N6531">
        <v>4.6431913468209102E-3</v>
      </c>
      <c r="O6531">
        <v>1.2</v>
      </c>
      <c r="P6531">
        <v>1.1279999999999999</v>
      </c>
      <c r="Q6531">
        <v>10</v>
      </c>
      <c r="R6531">
        <v>11.28</v>
      </c>
      <c r="S6531">
        <v>0</v>
      </c>
      <c r="T6531" s="23">
        <f t="shared" si="101"/>
        <v>11.28</v>
      </c>
      <c r="U6531" s="25">
        <v>44860.801865706002</v>
      </c>
    </row>
    <row r="6532" spans="1:21" x14ac:dyDescent="0.25">
      <c r="A6532" t="s">
        <v>95</v>
      </c>
      <c r="B6532" t="s">
        <v>312</v>
      </c>
      <c r="C6532" t="s">
        <v>477</v>
      </c>
      <c r="D6532" t="s">
        <v>394</v>
      </c>
      <c r="E6532" t="s">
        <v>474</v>
      </c>
      <c r="F6532" t="s">
        <v>388</v>
      </c>
      <c r="G6532" t="s">
        <v>59</v>
      </c>
      <c r="H6532" t="s">
        <v>363</v>
      </c>
      <c r="I6532" t="s">
        <v>364</v>
      </c>
      <c r="J6532">
        <v>1944</v>
      </c>
      <c r="K6532">
        <v>21287.973396730002</v>
      </c>
      <c r="L6532">
        <v>4584771.9395207297</v>
      </c>
      <c r="N6532">
        <v>4.6431913468209102E-3</v>
      </c>
      <c r="O6532">
        <v>1.2</v>
      </c>
      <c r="P6532">
        <v>1.1279999999999999</v>
      </c>
      <c r="Q6532">
        <v>9</v>
      </c>
      <c r="R6532">
        <v>10.15</v>
      </c>
      <c r="S6532">
        <v>0</v>
      </c>
      <c r="T6532" s="23">
        <f t="shared" si="101"/>
        <v>10.15</v>
      </c>
      <c r="U6532" s="25">
        <v>44860.801865706002</v>
      </c>
    </row>
    <row r="6533" spans="1:21" x14ac:dyDescent="0.25">
      <c r="A6533" t="s">
        <v>95</v>
      </c>
      <c r="B6533" t="s">
        <v>312</v>
      </c>
      <c r="C6533" t="s">
        <v>477</v>
      </c>
      <c r="D6533" t="s">
        <v>391</v>
      </c>
      <c r="E6533" t="s">
        <v>474</v>
      </c>
      <c r="F6533" t="s">
        <v>388</v>
      </c>
      <c r="G6533" t="s">
        <v>59</v>
      </c>
      <c r="H6533" t="s">
        <v>363</v>
      </c>
      <c r="I6533" t="s">
        <v>364</v>
      </c>
      <c r="J6533">
        <v>166</v>
      </c>
      <c r="K6533">
        <v>21287.973396730002</v>
      </c>
      <c r="L6533">
        <v>4584771.9395207297</v>
      </c>
      <c r="N6533">
        <v>4.6431913468209102E-3</v>
      </c>
      <c r="O6533">
        <v>1.2</v>
      </c>
      <c r="P6533">
        <v>1.1279999999999999</v>
      </c>
      <c r="Q6533">
        <v>0</v>
      </c>
      <c r="R6533">
        <v>0</v>
      </c>
      <c r="S6533">
        <v>0</v>
      </c>
      <c r="T6533" s="23">
        <f t="shared" ref="T6533:T6596" si="102">SUM(R6533+S6533)</f>
        <v>0</v>
      </c>
      <c r="U6533" s="25">
        <v>44860.801865706002</v>
      </c>
    </row>
    <row r="6534" spans="1:21" x14ac:dyDescent="0.25">
      <c r="A6534" t="s">
        <v>102</v>
      </c>
      <c r="B6534" t="s">
        <v>339</v>
      </c>
      <c r="C6534" t="s">
        <v>477</v>
      </c>
      <c r="D6534" t="s">
        <v>387</v>
      </c>
      <c r="E6534" t="s">
        <v>474</v>
      </c>
      <c r="F6534" t="s">
        <v>388</v>
      </c>
      <c r="G6534" t="s">
        <v>59</v>
      </c>
      <c r="H6534" t="s">
        <v>363</v>
      </c>
      <c r="I6534" t="s">
        <v>364</v>
      </c>
      <c r="J6534">
        <v>22</v>
      </c>
      <c r="K6534">
        <v>48789.718916726597</v>
      </c>
      <c r="L6534">
        <v>4584771.9395207297</v>
      </c>
      <c r="N6534">
        <v>1.06416893926957E-2</v>
      </c>
      <c r="O6534">
        <v>1.2</v>
      </c>
      <c r="P6534">
        <v>1.1279999999999999</v>
      </c>
      <c r="Q6534">
        <v>0</v>
      </c>
      <c r="R6534">
        <v>0</v>
      </c>
      <c r="S6534">
        <v>0</v>
      </c>
      <c r="T6534" s="23">
        <f t="shared" si="102"/>
        <v>0</v>
      </c>
      <c r="U6534" s="25">
        <v>44860.801865706002</v>
      </c>
    </row>
    <row r="6535" spans="1:21" x14ac:dyDescent="0.25">
      <c r="A6535" t="s">
        <v>102</v>
      </c>
      <c r="B6535" t="s">
        <v>339</v>
      </c>
      <c r="C6535" t="s">
        <v>477</v>
      </c>
      <c r="D6535" t="s">
        <v>395</v>
      </c>
      <c r="E6535" t="s">
        <v>474</v>
      </c>
      <c r="F6535" t="s">
        <v>388</v>
      </c>
      <c r="G6535" t="s">
        <v>59</v>
      </c>
      <c r="H6535" t="s">
        <v>363</v>
      </c>
      <c r="I6535" t="s">
        <v>364</v>
      </c>
      <c r="J6535">
        <v>24</v>
      </c>
      <c r="K6535">
        <v>48789.718916726597</v>
      </c>
      <c r="L6535">
        <v>4584771.9395207297</v>
      </c>
      <c r="N6535">
        <v>1.06416893926957E-2</v>
      </c>
      <c r="O6535">
        <v>1.2</v>
      </c>
      <c r="P6535">
        <v>1.1279999999999999</v>
      </c>
      <c r="Q6535">
        <v>0</v>
      </c>
      <c r="R6535">
        <v>0</v>
      </c>
      <c r="S6535">
        <v>0</v>
      </c>
      <c r="T6535" s="23">
        <f t="shared" si="102"/>
        <v>0</v>
      </c>
      <c r="U6535" s="25">
        <v>44860.801865706002</v>
      </c>
    </row>
    <row r="6536" spans="1:21" x14ac:dyDescent="0.25">
      <c r="A6536" t="s">
        <v>102</v>
      </c>
      <c r="B6536" t="s">
        <v>339</v>
      </c>
      <c r="C6536" t="s">
        <v>477</v>
      </c>
      <c r="D6536" t="s">
        <v>392</v>
      </c>
      <c r="E6536" t="s">
        <v>474</v>
      </c>
      <c r="F6536" t="s">
        <v>388</v>
      </c>
      <c r="G6536" t="s">
        <v>59</v>
      </c>
      <c r="H6536" t="s">
        <v>363</v>
      </c>
      <c r="I6536" t="s">
        <v>364</v>
      </c>
      <c r="J6536">
        <v>69</v>
      </c>
      <c r="K6536">
        <v>48789.718916726597</v>
      </c>
      <c r="L6536">
        <v>4584771.9395207297</v>
      </c>
      <c r="N6536">
        <v>1.06416893926957E-2</v>
      </c>
      <c r="O6536">
        <v>1.2</v>
      </c>
      <c r="P6536">
        <v>1.1279999999999999</v>
      </c>
      <c r="Q6536">
        <v>0</v>
      </c>
      <c r="R6536">
        <v>0</v>
      </c>
      <c r="S6536">
        <v>0</v>
      </c>
      <c r="T6536" s="23">
        <f t="shared" si="102"/>
        <v>0</v>
      </c>
      <c r="U6536" s="25">
        <v>44860.801865706002</v>
      </c>
    </row>
    <row r="6537" spans="1:21" x14ac:dyDescent="0.25">
      <c r="A6537" t="s">
        <v>102</v>
      </c>
      <c r="B6537" t="s">
        <v>339</v>
      </c>
      <c r="C6537" t="s">
        <v>477</v>
      </c>
      <c r="D6537" t="s">
        <v>389</v>
      </c>
      <c r="E6537" t="s">
        <v>474</v>
      </c>
      <c r="F6537" t="s">
        <v>388</v>
      </c>
      <c r="G6537" t="s">
        <v>59</v>
      </c>
      <c r="H6537" t="s">
        <v>363</v>
      </c>
      <c r="I6537" t="s">
        <v>364</v>
      </c>
      <c r="J6537">
        <v>503</v>
      </c>
      <c r="K6537">
        <v>48789.718916726597</v>
      </c>
      <c r="L6537">
        <v>4584771.9395207297</v>
      </c>
      <c r="N6537">
        <v>1.06416893926957E-2</v>
      </c>
      <c r="O6537">
        <v>1.2</v>
      </c>
      <c r="P6537">
        <v>1.1279999999999999</v>
      </c>
      <c r="Q6537">
        <v>5</v>
      </c>
      <c r="R6537">
        <v>5.64</v>
      </c>
      <c r="S6537">
        <v>0</v>
      </c>
      <c r="T6537" s="23">
        <f t="shared" si="102"/>
        <v>5.64</v>
      </c>
      <c r="U6537" s="25">
        <v>44860.801865706002</v>
      </c>
    </row>
    <row r="6538" spans="1:21" x14ac:dyDescent="0.25">
      <c r="A6538" t="s">
        <v>102</v>
      </c>
      <c r="B6538" t="s">
        <v>339</v>
      </c>
      <c r="C6538" t="s">
        <v>477</v>
      </c>
      <c r="D6538" t="s">
        <v>390</v>
      </c>
      <c r="E6538" t="s">
        <v>474</v>
      </c>
      <c r="F6538" t="s">
        <v>388</v>
      </c>
      <c r="G6538" t="s">
        <v>59</v>
      </c>
      <c r="H6538" t="s">
        <v>363</v>
      </c>
      <c r="I6538" t="s">
        <v>364</v>
      </c>
      <c r="J6538">
        <v>2227</v>
      </c>
      <c r="K6538">
        <v>48789.718916726597</v>
      </c>
      <c r="L6538">
        <v>4584771.9395207297</v>
      </c>
      <c r="N6538">
        <v>1.06416893926957E-2</v>
      </c>
      <c r="O6538">
        <v>1.2</v>
      </c>
      <c r="P6538">
        <v>1.1279999999999999</v>
      </c>
      <c r="Q6538">
        <v>23</v>
      </c>
      <c r="R6538">
        <v>25.94</v>
      </c>
      <c r="S6538">
        <v>0</v>
      </c>
      <c r="T6538" s="23">
        <f t="shared" si="102"/>
        <v>25.94</v>
      </c>
      <c r="U6538" s="25">
        <v>44860.801865706002</v>
      </c>
    </row>
    <row r="6539" spans="1:21" x14ac:dyDescent="0.25">
      <c r="A6539" t="s">
        <v>102</v>
      </c>
      <c r="B6539" t="s">
        <v>339</v>
      </c>
      <c r="C6539" t="s">
        <v>477</v>
      </c>
      <c r="D6539" t="s">
        <v>394</v>
      </c>
      <c r="E6539" t="s">
        <v>474</v>
      </c>
      <c r="F6539" t="s">
        <v>388</v>
      </c>
      <c r="G6539" t="s">
        <v>59</v>
      </c>
      <c r="H6539" t="s">
        <v>363</v>
      </c>
      <c r="I6539" t="s">
        <v>364</v>
      </c>
      <c r="J6539">
        <v>1944</v>
      </c>
      <c r="K6539">
        <v>48789.718916726597</v>
      </c>
      <c r="L6539">
        <v>4584771.9395207297</v>
      </c>
      <c r="N6539">
        <v>1.06416893926957E-2</v>
      </c>
      <c r="O6539">
        <v>1.2</v>
      </c>
      <c r="P6539">
        <v>1.1279999999999999</v>
      </c>
      <c r="Q6539">
        <v>20</v>
      </c>
      <c r="R6539">
        <v>22.56</v>
      </c>
      <c r="S6539">
        <v>0</v>
      </c>
      <c r="T6539" s="23">
        <f t="shared" si="102"/>
        <v>22.56</v>
      </c>
      <c r="U6539" s="25">
        <v>44860.801865706002</v>
      </c>
    </row>
    <row r="6540" spans="1:21" x14ac:dyDescent="0.25">
      <c r="A6540" t="s">
        <v>102</v>
      </c>
      <c r="B6540" t="s">
        <v>339</v>
      </c>
      <c r="C6540" t="s">
        <v>477</v>
      </c>
      <c r="D6540" t="s">
        <v>391</v>
      </c>
      <c r="E6540" t="s">
        <v>474</v>
      </c>
      <c r="F6540" t="s">
        <v>388</v>
      </c>
      <c r="G6540" t="s">
        <v>59</v>
      </c>
      <c r="H6540" t="s">
        <v>363</v>
      </c>
      <c r="I6540" t="s">
        <v>364</v>
      </c>
      <c r="J6540">
        <v>166</v>
      </c>
      <c r="K6540">
        <v>48789.718916726597</v>
      </c>
      <c r="L6540">
        <v>4584771.9395207297</v>
      </c>
      <c r="N6540">
        <v>1.06416893926957E-2</v>
      </c>
      <c r="O6540">
        <v>1.2</v>
      </c>
      <c r="P6540">
        <v>1.1279999999999999</v>
      </c>
      <c r="Q6540">
        <v>1</v>
      </c>
      <c r="R6540">
        <v>1.1299999999999999</v>
      </c>
      <c r="S6540">
        <v>0</v>
      </c>
      <c r="T6540" s="23">
        <f t="shared" si="102"/>
        <v>1.1299999999999999</v>
      </c>
      <c r="U6540" s="25">
        <v>44860.801865706002</v>
      </c>
    </row>
    <row r="6541" spans="1:21" x14ac:dyDescent="0.25">
      <c r="A6541" t="s">
        <v>141</v>
      </c>
      <c r="B6541" t="s">
        <v>244</v>
      </c>
      <c r="C6541" t="s">
        <v>477</v>
      </c>
      <c r="D6541" t="s">
        <v>387</v>
      </c>
      <c r="E6541" t="s">
        <v>474</v>
      </c>
      <c r="F6541" t="s">
        <v>388</v>
      </c>
      <c r="G6541" t="s">
        <v>59</v>
      </c>
      <c r="H6541" t="s">
        <v>363</v>
      </c>
      <c r="I6541" t="s">
        <v>364</v>
      </c>
      <c r="J6541">
        <v>22</v>
      </c>
      <c r="K6541">
        <v>63244.594658560098</v>
      </c>
      <c r="L6541">
        <v>4584771.9395207297</v>
      </c>
      <c r="N6541">
        <v>1.37944908695222E-2</v>
      </c>
      <c r="O6541">
        <v>1.2</v>
      </c>
      <c r="P6541">
        <v>1.1279999999999999</v>
      </c>
      <c r="Q6541">
        <v>0</v>
      </c>
      <c r="R6541">
        <v>0</v>
      </c>
      <c r="S6541">
        <v>0</v>
      </c>
      <c r="T6541" s="23">
        <f t="shared" si="102"/>
        <v>0</v>
      </c>
      <c r="U6541" s="25">
        <v>44860.801865706002</v>
      </c>
    </row>
    <row r="6542" spans="1:21" x14ac:dyDescent="0.25">
      <c r="A6542" t="s">
        <v>141</v>
      </c>
      <c r="B6542" t="s">
        <v>244</v>
      </c>
      <c r="C6542" t="s">
        <v>477</v>
      </c>
      <c r="D6542" t="s">
        <v>395</v>
      </c>
      <c r="E6542" t="s">
        <v>474</v>
      </c>
      <c r="F6542" t="s">
        <v>388</v>
      </c>
      <c r="G6542" t="s">
        <v>59</v>
      </c>
      <c r="H6542" t="s">
        <v>363</v>
      </c>
      <c r="I6542" t="s">
        <v>364</v>
      </c>
      <c r="J6542">
        <v>24</v>
      </c>
      <c r="K6542">
        <v>63244.594658560098</v>
      </c>
      <c r="L6542">
        <v>4584771.9395207297</v>
      </c>
      <c r="N6542">
        <v>1.37944908695222E-2</v>
      </c>
      <c r="O6542">
        <v>1.2</v>
      </c>
      <c r="P6542">
        <v>1.1279999999999999</v>
      </c>
      <c r="Q6542">
        <v>0</v>
      </c>
      <c r="R6542">
        <v>0</v>
      </c>
      <c r="S6542">
        <v>0</v>
      </c>
      <c r="T6542" s="23">
        <f t="shared" si="102"/>
        <v>0</v>
      </c>
      <c r="U6542" s="25">
        <v>44860.801865706002</v>
      </c>
    </row>
    <row r="6543" spans="1:21" x14ac:dyDescent="0.25">
      <c r="A6543" t="s">
        <v>141</v>
      </c>
      <c r="B6543" t="s">
        <v>244</v>
      </c>
      <c r="C6543" t="s">
        <v>477</v>
      </c>
      <c r="D6543" t="s">
        <v>392</v>
      </c>
      <c r="E6543" t="s">
        <v>474</v>
      </c>
      <c r="F6543" t="s">
        <v>388</v>
      </c>
      <c r="G6543" t="s">
        <v>59</v>
      </c>
      <c r="H6543" t="s">
        <v>363</v>
      </c>
      <c r="I6543" t="s">
        <v>364</v>
      </c>
      <c r="J6543">
        <v>69</v>
      </c>
      <c r="K6543">
        <v>63244.594658560098</v>
      </c>
      <c r="L6543">
        <v>4584771.9395207297</v>
      </c>
      <c r="N6543">
        <v>1.37944908695222E-2</v>
      </c>
      <c r="O6543">
        <v>1.2</v>
      </c>
      <c r="P6543">
        <v>1.1279999999999999</v>
      </c>
      <c r="Q6543">
        <v>0</v>
      </c>
      <c r="R6543">
        <v>0</v>
      </c>
      <c r="S6543">
        <v>1.1299999999999999</v>
      </c>
      <c r="T6543" s="23">
        <f t="shared" si="102"/>
        <v>1.1299999999999999</v>
      </c>
      <c r="U6543" s="25">
        <v>44860.801865706002</v>
      </c>
    </row>
    <row r="6544" spans="1:21" x14ac:dyDescent="0.25">
      <c r="A6544" t="s">
        <v>141</v>
      </c>
      <c r="B6544" t="s">
        <v>244</v>
      </c>
      <c r="C6544" t="s">
        <v>477</v>
      </c>
      <c r="D6544" t="s">
        <v>389</v>
      </c>
      <c r="E6544" t="s">
        <v>474</v>
      </c>
      <c r="F6544" t="s">
        <v>388</v>
      </c>
      <c r="G6544" t="s">
        <v>59</v>
      </c>
      <c r="H6544" t="s">
        <v>363</v>
      </c>
      <c r="I6544" t="s">
        <v>364</v>
      </c>
      <c r="J6544">
        <v>503</v>
      </c>
      <c r="K6544">
        <v>63244.594658560098</v>
      </c>
      <c r="L6544">
        <v>4584771.9395207297</v>
      </c>
      <c r="N6544">
        <v>1.37944908695222E-2</v>
      </c>
      <c r="O6544">
        <v>1.2</v>
      </c>
      <c r="P6544">
        <v>1.1279999999999999</v>
      </c>
      <c r="Q6544">
        <v>6</v>
      </c>
      <c r="R6544">
        <v>6.77</v>
      </c>
      <c r="S6544">
        <v>0</v>
      </c>
      <c r="T6544" s="23">
        <f t="shared" si="102"/>
        <v>6.77</v>
      </c>
      <c r="U6544" s="25">
        <v>44860.801865706002</v>
      </c>
    </row>
    <row r="6545" spans="1:21" x14ac:dyDescent="0.25">
      <c r="A6545" t="s">
        <v>141</v>
      </c>
      <c r="B6545" t="s">
        <v>244</v>
      </c>
      <c r="C6545" t="s">
        <v>477</v>
      </c>
      <c r="D6545" t="s">
        <v>390</v>
      </c>
      <c r="E6545" t="s">
        <v>474</v>
      </c>
      <c r="F6545" t="s">
        <v>388</v>
      </c>
      <c r="G6545" t="s">
        <v>59</v>
      </c>
      <c r="H6545" t="s">
        <v>363</v>
      </c>
      <c r="I6545" t="s">
        <v>364</v>
      </c>
      <c r="J6545">
        <v>2227</v>
      </c>
      <c r="K6545">
        <v>63244.594658560098</v>
      </c>
      <c r="L6545">
        <v>4584771.9395207297</v>
      </c>
      <c r="N6545">
        <v>1.37944908695222E-2</v>
      </c>
      <c r="O6545">
        <v>1.2</v>
      </c>
      <c r="P6545">
        <v>1.1279999999999999</v>
      </c>
      <c r="Q6545">
        <v>30</v>
      </c>
      <c r="R6545">
        <v>33.840000000000003</v>
      </c>
      <c r="S6545">
        <v>0</v>
      </c>
      <c r="T6545" s="23">
        <f t="shared" si="102"/>
        <v>33.840000000000003</v>
      </c>
      <c r="U6545" s="25">
        <v>44860.801865706002</v>
      </c>
    </row>
    <row r="6546" spans="1:21" x14ac:dyDescent="0.25">
      <c r="A6546" t="s">
        <v>141</v>
      </c>
      <c r="B6546" t="s">
        <v>244</v>
      </c>
      <c r="C6546" t="s">
        <v>477</v>
      </c>
      <c r="D6546" t="s">
        <v>394</v>
      </c>
      <c r="E6546" t="s">
        <v>474</v>
      </c>
      <c r="F6546" t="s">
        <v>388</v>
      </c>
      <c r="G6546" t="s">
        <v>59</v>
      </c>
      <c r="H6546" t="s">
        <v>363</v>
      </c>
      <c r="I6546" t="s">
        <v>364</v>
      </c>
      <c r="J6546">
        <v>1944</v>
      </c>
      <c r="K6546">
        <v>63244.594658560098</v>
      </c>
      <c r="L6546">
        <v>4584771.9395207297</v>
      </c>
      <c r="N6546">
        <v>1.37944908695222E-2</v>
      </c>
      <c r="O6546">
        <v>1.2</v>
      </c>
      <c r="P6546">
        <v>1.1279999999999999</v>
      </c>
      <c r="Q6546">
        <v>26</v>
      </c>
      <c r="R6546">
        <v>29.33</v>
      </c>
      <c r="S6546">
        <v>0</v>
      </c>
      <c r="T6546" s="23">
        <f t="shared" si="102"/>
        <v>29.33</v>
      </c>
      <c r="U6546" s="25">
        <v>44860.801865706002</v>
      </c>
    </row>
    <row r="6547" spans="1:21" x14ac:dyDescent="0.25">
      <c r="A6547" t="s">
        <v>141</v>
      </c>
      <c r="B6547" t="s">
        <v>244</v>
      </c>
      <c r="C6547" t="s">
        <v>477</v>
      </c>
      <c r="D6547" t="s">
        <v>391</v>
      </c>
      <c r="E6547" t="s">
        <v>474</v>
      </c>
      <c r="F6547" t="s">
        <v>388</v>
      </c>
      <c r="G6547" t="s">
        <v>59</v>
      </c>
      <c r="H6547" t="s">
        <v>363</v>
      </c>
      <c r="I6547" t="s">
        <v>364</v>
      </c>
      <c r="J6547">
        <v>166</v>
      </c>
      <c r="K6547">
        <v>63244.594658560098</v>
      </c>
      <c r="L6547">
        <v>4584771.9395207297</v>
      </c>
      <c r="N6547">
        <v>1.37944908695222E-2</v>
      </c>
      <c r="O6547">
        <v>1.2</v>
      </c>
      <c r="P6547">
        <v>1.1279999999999999</v>
      </c>
      <c r="Q6547">
        <v>2</v>
      </c>
      <c r="R6547">
        <v>2.2599999999999998</v>
      </c>
      <c r="S6547">
        <v>0</v>
      </c>
      <c r="T6547" s="23">
        <f t="shared" si="102"/>
        <v>2.2599999999999998</v>
      </c>
      <c r="U6547" s="25">
        <v>44860.801865706002</v>
      </c>
    </row>
    <row r="6548" spans="1:21" x14ac:dyDescent="0.25">
      <c r="A6548" t="s">
        <v>139</v>
      </c>
      <c r="B6548" t="s">
        <v>245</v>
      </c>
      <c r="C6548" t="s">
        <v>477</v>
      </c>
      <c r="D6548" t="s">
        <v>387</v>
      </c>
      <c r="E6548" t="s">
        <v>474</v>
      </c>
      <c r="F6548" t="s">
        <v>388</v>
      </c>
      <c r="G6548" t="s">
        <v>59</v>
      </c>
      <c r="H6548" t="s">
        <v>363</v>
      </c>
      <c r="I6548" t="s">
        <v>364</v>
      </c>
      <c r="J6548">
        <v>22</v>
      </c>
      <c r="K6548">
        <v>380687.6392496</v>
      </c>
      <c r="L6548">
        <v>4584771.9395207297</v>
      </c>
      <c r="N6548">
        <v>8.3033059064088394E-2</v>
      </c>
      <c r="O6548">
        <v>1.2</v>
      </c>
      <c r="P6548">
        <v>1.1279999999999999</v>
      </c>
      <c r="Q6548">
        <v>1</v>
      </c>
      <c r="R6548">
        <v>1.1299999999999999</v>
      </c>
      <c r="S6548">
        <v>0</v>
      </c>
      <c r="T6548" s="23">
        <f t="shared" si="102"/>
        <v>1.1299999999999999</v>
      </c>
      <c r="U6548" s="25">
        <v>44860.801865706002</v>
      </c>
    </row>
    <row r="6549" spans="1:21" x14ac:dyDescent="0.25">
      <c r="A6549" t="s">
        <v>139</v>
      </c>
      <c r="B6549" t="s">
        <v>245</v>
      </c>
      <c r="C6549" t="s">
        <v>477</v>
      </c>
      <c r="D6549" t="s">
        <v>395</v>
      </c>
      <c r="E6549" t="s">
        <v>474</v>
      </c>
      <c r="F6549" t="s">
        <v>388</v>
      </c>
      <c r="G6549" t="s">
        <v>59</v>
      </c>
      <c r="H6549" t="s">
        <v>363</v>
      </c>
      <c r="I6549" t="s">
        <v>364</v>
      </c>
      <c r="J6549">
        <v>24</v>
      </c>
      <c r="K6549">
        <v>380687.6392496</v>
      </c>
      <c r="L6549">
        <v>4584771.9395207297</v>
      </c>
      <c r="N6549">
        <v>8.3033059064088394E-2</v>
      </c>
      <c r="O6549">
        <v>1.2</v>
      </c>
      <c r="P6549">
        <v>1.1279999999999999</v>
      </c>
      <c r="Q6549">
        <v>1</v>
      </c>
      <c r="R6549">
        <v>1.1299999999999999</v>
      </c>
      <c r="S6549">
        <v>0</v>
      </c>
      <c r="T6549" s="23">
        <f t="shared" si="102"/>
        <v>1.1299999999999999</v>
      </c>
      <c r="U6549" s="25">
        <v>44860.801865706002</v>
      </c>
    </row>
    <row r="6550" spans="1:21" x14ac:dyDescent="0.25">
      <c r="A6550" t="s">
        <v>139</v>
      </c>
      <c r="B6550" t="s">
        <v>245</v>
      </c>
      <c r="C6550" t="s">
        <v>477</v>
      </c>
      <c r="D6550" t="s">
        <v>392</v>
      </c>
      <c r="E6550" t="s">
        <v>474</v>
      </c>
      <c r="F6550" t="s">
        <v>388</v>
      </c>
      <c r="G6550" t="s">
        <v>59</v>
      </c>
      <c r="H6550" t="s">
        <v>363</v>
      </c>
      <c r="I6550" t="s">
        <v>364</v>
      </c>
      <c r="J6550">
        <v>69</v>
      </c>
      <c r="K6550">
        <v>380687.6392496</v>
      </c>
      <c r="L6550">
        <v>4584771.9395207297</v>
      </c>
      <c r="N6550">
        <v>8.3033059064088394E-2</v>
      </c>
      <c r="O6550">
        <v>1.2</v>
      </c>
      <c r="P6550">
        <v>1.1279999999999999</v>
      </c>
      <c r="Q6550">
        <v>5</v>
      </c>
      <c r="R6550">
        <v>5.64</v>
      </c>
      <c r="S6550">
        <v>2.2599999999999998</v>
      </c>
      <c r="T6550" s="23">
        <f t="shared" si="102"/>
        <v>7.8999999999999995</v>
      </c>
      <c r="U6550" s="25">
        <v>44860.801865706002</v>
      </c>
    </row>
    <row r="6551" spans="1:21" x14ac:dyDescent="0.25">
      <c r="A6551" t="s">
        <v>139</v>
      </c>
      <c r="B6551" t="s">
        <v>245</v>
      </c>
      <c r="C6551" t="s">
        <v>477</v>
      </c>
      <c r="D6551" t="s">
        <v>389</v>
      </c>
      <c r="E6551" t="s">
        <v>474</v>
      </c>
      <c r="F6551" t="s">
        <v>388</v>
      </c>
      <c r="G6551" t="s">
        <v>59</v>
      </c>
      <c r="H6551" t="s">
        <v>363</v>
      </c>
      <c r="I6551" t="s">
        <v>364</v>
      </c>
      <c r="J6551">
        <v>503</v>
      </c>
      <c r="K6551">
        <v>380687.6392496</v>
      </c>
      <c r="L6551">
        <v>4584771.9395207297</v>
      </c>
      <c r="N6551">
        <v>8.3033059064088394E-2</v>
      </c>
      <c r="O6551">
        <v>1.2</v>
      </c>
      <c r="P6551">
        <v>1.1279999999999999</v>
      </c>
      <c r="Q6551">
        <v>41</v>
      </c>
      <c r="R6551">
        <v>46.25</v>
      </c>
      <c r="S6551">
        <v>0</v>
      </c>
      <c r="T6551" s="23">
        <f t="shared" si="102"/>
        <v>46.25</v>
      </c>
      <c r="U6551" s="25">
        <v>44860.801865706002</v>
      </c>
    </row>
    <row r="6552" spans="1:21" x14ac:dyDescent="0.25">
      <c r="A6552" t="s">
        <v>139</v>
      </c>
      <c r="B6552" t="s">
        <v>245</v>
      </c>
      <c r="C6552" t="s">
        <v>477</v>
      </c>
      <c r="D6552" t="s">
        <v>390</v>
      </c>
      <c r="E6552" t="s">
        <v>474</v>
      </c>
      <c r="F6552" t="s">
        <v>388</v>
      </c>
      <c r="G6552" t="s">
        <v>59</v>
      </c>
      <c r="H6552" t="s">
        <v>363</v>
      </c>
      <c r="I6552" t="s">
        <v>364</v>
      </c>
      <c r="J6552">
        <v>2227</v>
      </c>
      <c r="K6552">
        <v>380687.6392496</v>
      </c>
      <c r="L6552">
        <v>4584771.9395207297</v>
      </c>
      <c r="N6552">
        <v>8.3033059064088394E-2</v>
      </c>
      <c r="O6552">
        <v>1.2</v>
      </c>
      <c r="P6552">
        <v>1.1279999999999999</v>
      </c>
      <c r="Q6552">
        <v>184</v>
      </c>
      <c r="R6552">
        <v>207.55</v>
      </c>
      <c r="S6552">
        <v>0</v>
      </c>
      <c r="T6552" s="23">
        <f t="shared" si="102"/>
        <v>207.55</v>
      </c>
      <c r="U6552" s="25">
        <v>44860.801865706002</v>
      </c>
    </row>
    <row r="6553" spans="1:21" x14ac:dyDescent="0.25">
      <c r="A6553" t="s">
        <v>139</v>
      </c>
      <c r="B6553" t="s">
        <v>245</v>
      </c>
      <c r="C6553" t="s">
        <v>477</v>
      </c>
      <c r="D6553" t="s">
        <v>394</v>
      </c>
      <c r="E6553" t="s">
        <v>474</v>
      </c>
      <c r="F6553" t="s">
        <v>388</v>
      </c>
      <c r="G6553" t="s">
        <v>59</v>
      </c>
      <c r="H6553" t="s">
        <v>363</v>
      </c>
      <c r="I6553" t="s">
        <v>364</v>
      </c>
      <c r="J6553">
        <v>1944</v>
      </c>
      <c r="K6553">
        <v>380687.6392496</v>
      </c>
      <c r="L6553">
        <v>4584771.9395207297</v>
      </c>
      <c r="N6553">
        <v>8.3033059064088394E-2</v>
      </c>
      <c r="O6553">
        <v>1.2</v>
      </c>
      <c r="P6553">
        <v>1.1279999999999999</v>
      </c>
      <c r="Q6553">
        <v>161</v>
      </c>
      <c r="R6553">
        <v>181.61</v>
      </c>
      <c r="S6553">
        <v>0</v>
      </c>
      <c r="T6553" s="23">
        <f t="shared" si="102"/>
        <v>181.61</v>
      </c>
      <c r="U6553" s="25">
        <v>44860.801865706002</v>
      </c>
    </row>
    <row r="6554" spans="1:21" x14ac:dyDescent="0.25">
      <c r="A6554" t="s">
        <v>139</v>
      </c>
      <c r="B6554" t="s">
        <v>245</v>
      </c>
      <c r="C6554" t="s">
        <v>477</v>
      </c>
      <c r="D6554" t="s">
        <v>391</v>
      </c>
      <c r="E6554" t="s">
        <v>474</v>
      </c>
      <c r="F6554" t="s">
        <v>388</v>
      </c>
      <c r="G6554" t="s">
        <v>59</v>
      </c>
      <c r="H6554" t="s">
        <v>363</v>
      </c>
      <c r="I6554" t="s">
        <v>364</v>
      </c>
      <c r="J6554">
        <v>166</v>
      </c>
      <c r="K6554">
        <v>380687.6392496</v>
      </c>
      <c r="L6554">
        <v>4584771.9395207297</v>
      </c>
      <c r="N6554">
        <v>8.3033059064088394E-2</v>
      </c>
      <c r="O6554">
        <v>1.2</v>
      </c>
      <c r="P6554">
        <v>1.1279999999999999</v>
      </c>
      <c r="Q6554">
        <v>13</v>
      </c>
      <c r="R6554">
        <v>14.66</v>
      </c>
      <c r="S6554">
        <v>0</v>
      </c>
      <c r="T6554" s="23">
        <f t="shared" si="102"/>
        <v>14.66</v>
      </c>
      <c r="U6554" s="25">
        <v>44860.801865706002</v>
      </c>
    </row>
    <row r="6555" spans="1:21" x14ac:dyDescent="0.25">
      <c r="A6555" t="s">
        <v>150</v>
      </c>
      <c r="B6555" t="s">
        <v>205</v>
      </c>
      <c r="C6555" t="s">
        <v>478</v>
      </c>
      <c r="D6555" t="s">
        <v>395</v>
      </c>
      <c r="E6555" t="s">
        <v>474</v>
      </c>
      <c r="F6555" t="s">
        <v>388</v>
      </c>
      <c r="G6555" t="s">
        <v>140</v>
      </c>
      <c r="H6555" t="s">
        <v>363</v>
      </c>
      <c r="I6555" t="s">
        <v>364</v>
      </c>
      <c r="J6555">
        <v>87</v>
      </c>
      <c r="K6555">
        <v>38301.502891293399</v>
      </c>
      <c r="L6555">
        <v>962342.88728989102</v>
      </c>
      <c r="N6555">
        <v>3.98002659937109E-2</v>
      </c>
      <c r="O6555">
        <v>0.28999999999999998</v>
      </c>
      <c r="P6555">
        <v>0.27260000000000001</v>
      </c>
      <c r="Q6555">
        <v>3</v>
      </c>
      <c r="R6555">
        <v>0.82</v>
      </c>
      <c r="S6555">
        <v>0</v>
      </c>
      <c r="T6555" s="23">
        <f t="shared" si="102"/>
        <v>0.82</v>
      </c>
      <c r="U6555" s="25">
        <v>44860.801865706002</v>
      </c>
    </row>
    <row r="6556" spans="1:21" x14ac:dyDescent="0.25">
      <c r="A6556" t="s">
        <v>150</v>
      </c>
      <c r="B6556" t="s">
        <v>205</v>
      </c>
      <c r="C6556" t="s">
        <v>478</v>
      </c>
      <c r="D6556" t="s">
        <v>390</v>
      </c>
      <c r="E6556" t="s">
        <v>474</v>
      </c>
      <c r="F6556" t="s">
        <v>388</v>
      </c>
      <c r="G6556" t="s">
        <v>140</v>
      </c>
      <c r="H6556" t="s">
        <v>363</v>
      </c>
      <c r="I6556" t="s">
        <v>364</v>
      </c>
      <c r="J6556">
        <v>1605</v>
      </c>
      <c r="K6556">
        <v>38301.502891293399</v>
      </c>
      <c r="L6556">
        <v>962342.88728989102</v>
      </c>
      <c r="N6556">
        <v>3.98002659937109E-2</v>
      </c>
      <c r="O6556">
        <v>0.28999999999999998</v>
      </c>
      <c r="P6556">
        <v>0.27260000000000001</v>
      </c>
      <c r="Q6556">
        <v>63</v>
      </c>
      <c r="R6556">
        <v>17.170000000000002</v>
      </c>
      <c r="S6556">
        <v>0</v>
      </c>
      <c r="T6556" s="23">
        <f t="shared" si="102"/>
        <v>17.170000000000002</v>
      </c>
      <c r="U6556" s="25">
        <v>44860.801865706002</v>
      </c>
    </row>
    <row r="6557" spans="1:21" x14ac:dyDescent="0.25">
      <c r="A6557" t="s">
        <v>150</v>
      </c>
      <c r="B6557" t="s">
        <v>205</v>
      </c>
      <c r="C6557" t="s">
        <v>478</v>
      </c>
      <c r="D6557" t="s">
        <v>392</v>
      </c>
      <c r="E6557" t="s">
        <v>474</v>
      </c>
      <c r="F6557" t="s">
        <v>388</v>
      </c>
      <c r="G6557" t="s">
        <v>140</v>
      </c>
      <c r="H6557" t="s">
        <v>363</v>
      </c>
      <c r="I6557" t="s">
        <v>364</v>
      </c>
      <c r="J6557">
        <v>230</v>
      </c>
      <c r="K6557">
        <v>38301.502891293399</v>
      </c>
      <c r="L6557">
        <v>962342.88728989102</v>
      </c>
      <c r="N6557">
        <v>3.98002659937109E-2</v>
      </c>
      <c r="O6557">
        <v>0.28999999999999998</v>
      </c>
      <c r="P6557">
        <v>0.27260000000000001</v>
      </c>
      <c r="Q6557">
        <v>9</v>
      </c>
      <c r="R6557">
        <v>2.4500000000000002</v>
      </c>
      <c r="S6557">
        <v>0.55000000000000004</v>
      </c>
      <c r="T6557" s="23">
        <f t="shared" si="102"/>
        <v>3</v>
      </c>
      <c r="U6557" s="25">
        <v>44860.801865706002</v>
      </c>
    </row>
    <row r="6558" spans="1:21" x14ac:dyDescent="0.25">
      <c r="A6558" t="s">
        <v>150</v>
      </c>
      <c r="B6558" t="s">
        <v>205</v>
      </c>
      <c r="C6558" t="s">
        <v>478</v>
      </c>
      <c r="D6558" t="s">
        <v>387</v>
      </c>
      <c r="E6558" t="s">
        <v>474</v>
      </c>
      <c r="F6558" t="s">
        <v>388</v>
      </c>
      <c r="G6558" t="s">
        <v>140</v>
      </c>
      <c r="H6558" t="s">
        <v>363</v>
      </c>
      <c r="I6558" t="s">
        <v>364</v>
      </c>
      <c r="J6558">
        <v>15</v>
      </c>
      <c r="K6558">
        <v>38301.502891293399</v>
      </c>
      <c r="L6558">
        <v>962342.88728989102</v>
      </c>
      <c r="N6558">
        <v>3.98002659937109E-2</v>
      </c>
      <c r="O6558">
        <v>0.28999999999999998</v>
      </c>
      <c r="P6558">
        <v>0.27260000000000001</v>
      </c>
      <c r="Q6558">
        <v>0</v>
      </c>
      <c r="R6558">
        <v>0</v>
      </c>
      <c r="S6558">
        <v>0</v>
      </c>
      <c r="T6558" s="23">
        <f t="shared" si="102"/>
        <v>0</v>
      </c>
      <c r="U6558" s="25">
        <v>44860.801865706002</v>
      </c>
    </row>
    <row r="6559" spans="1:21" x14ac:dyDescent="0.25">
      <c r="A6559" t="s">
        <v>150</v>
      </c>
      <c r="B6559" t="s">
        <v>205</v>
      </c>
      <c r="C6559" t="s">
        <v>478</v>
      </c>
      <c r="D6559" t="s">
        <v>391</v>
      </c>
      <c r="E6559" t="s">
        <v>474</v>
      </c>
      <c r="F6559" t="s">
        <v>388</v>
      </c>
      <c r="G6559" t="s">
        <v>140</v>
      </c>
      <c r="H6559" t="s">
        <v>363</v>
      </c>
      <c r="I6559" t="s">
        <v>364</v>
      </c>
      <c r="J6559">
        <v>306</v>
      </c>
      <c r="K6559">
        <v>38301.502891293399</v>
      </c>
      <c r="L6559">
        <v>962342.88728989102</v>
      </c>
      <c r="N6559">
        <v>3.98002659937109E-2</v>
      </c>
      <c r="O6559">
        <v>0.28999999999999998</v>
      </c>
      <c r="P6559">
        <v>0.27260000000000001</v>
      </c>
      <c r="Q6559">
        <v>12</v>
      </c>
      <c r="R6559">
        <v>3.27</v>
      </c>
      <c r="S6559">
        <v>0</v>
      </c>
      <c r="T6559" s="23">
        <f t="shared" si="102"/>
        <v>3.27</v>
      </c>
      <c r="U6559" s="25">
        <v>44860.801865706002</v>
      </c>
    </row>
    <row r="6560" spans="1:21" x14ac:dyDescent="0.25">
      <c r="A6560" t="s">
        <v>150</v>
      </c>
      <c r="B6560" t="s">
        <v>205</v>
      </c>
      <c r="C6560" t="s">
        <v>478</v>
      </c>
      <c r="D6560" t="s">
        <v>389</v>
      </c>
      <c r="E6560" t="s">
        <v>474</v>
      </c>
      <c r="F6560" t="s">
        <v>388</v>
      </c>
      <c r="G6560" t="s">
        <v>140</v>
      </c>
      <c r="H6560" t="s">
        <v>363</v>
      </c>
      <c r="I6560" t="s">
        <v>364</v>
      </c>
      <c r="J6560">
        <v>356</v>
      </c>
      <c r="K6560">
        <v>38301.502891293399</v>
      </c>
      <c r="L6560">
        <v>962342.88728989102</v>
      </c>
      <c r="N6560">
        <v>3.98002659937109E-2</v>
      </c>
      <c r="O6560">
        <v>0.28999999999999998</v>
      </c>
      <c r="P6560">
        <v>0.27260000000000001</v>
      </c>
      <c r="Q6560">
        <v>14</v>
      </c>
      <c r="R6560">
        <v>3.82</v>
      </c>
      <c r="S6560">
        <v>0</v>
      </c>
      <c r="T6560" s="23">
        <f t="shared" si="102"/>
        <v>3.82</v>
      </c>
      <c r="U6560" s="25">
        <v>44860.801865706002</v>
      </c>
    </row>
    <row r="6561" spans="1:21" x14ac:dyDescent="0.25">
      <c r="A6561" t="s">
        <v>150</v>
      </c>
      <c r="B6561" t="s">
        <v>205</v>
      </c>
      <c r="C6561" t="s">
        <v>478</v>
      </c>
      <c r="D6561" t="s">
        <v>394</v>
      </c>
      <c r="E6561" t="s">
        <v>474</v>
      </c>
      <c r="F6561" t="s">
        <v>388</v>
      </c>
      <c r="G6561" t="s">
        <v>140</v>
      </c>
      <c r="H6561" t="s">
        <v>363</v>
      </c>
      <c r="I6561" t="s">
        <v>364</v>
      </c>
      <c r="J6561">
        <v>1416</v>
      </c>
      <c r="K6561">
        <v>38301.502891293399</v>
      </c>
      <c r="L6561">
        <v>962342.88728989102</v>
      </c>
      <c r="N6561">
        <v>3.98002659937109E-2</v>
      </c>
      <c r="O6561">
        <v>0.28999999999999998</v>
      </c>
      <c r="P6561">
        <v>0.27260000000000001</v>
      </c>
      <c r="Q6561">
        <v>56</v>
      </c>
      <c r="R6561">
        <v>15.27</v>
      </c>
      <c r="S6561">
        <v>-0.27</v>
      </c>
      <c r="T6561" s="23">
        <f t="shared" si="102"/>
        <v>15</v>
      </c>
      <c r="U6561" s="25">
        <v>44860.801865706002</v>
      </c>
    </row>
    <row r="6562" spans="1:21" x14ac:dyDescent="0.25">
      <c r="A6562" t="s">
        <v>157</v>
      </c>
      <c r="B6562" t="s">
        <v>206</v>
      </c>
      <c r="C6562" t="s">
        <v>478</v>
      </c>
      <c r="D6562" t="s">
        <v>395</v>
      </c>
      <c r="E6562" t="s">
        <v>474</v>
      </c>
      <c r="F6562" t="s">
        <v>388</v>
      </c>
      <c r="G6562" t="s">
        <v>140</v>
      </c>
      <c r="H6562" t="s">
        <v>363</v>
      </c>
      <c r="I6562" t="s">
        <v>364</v>
      </c>
      <c r="J6562">
        <v>87</v>
      </c>
      <c r="K6562">
        <v>66494.883205108898</v>
      </c>
      <c r="L6562">
        <v>962342.88728989102</v>
      </c>
      <c r="N6562">
        <v>6.90968718980913E-2</v>
      </c>
      <c r="O6562">
        <v>0.28999999999999998</v>
      </c>
      <c r="P6562">
        <v>0.27260000000000001</v>
      </c>
      <c r="Q6562">
        <v>6</v>
      </c>
      <c r="R6562">
        <v>1.64</v>
      </c>
      <c r="S6562">
        <v>0</v>
      </c>
      <c r="T6562" s="23">
        <f t="shared" si="102"/>
        <v>1.64</v>
      </c>
      <c r="U6562" s="25">
        <v>44860.801865706002</v>
      </c>
    </row>
    <row r="6563" spans="1:21" x14ac:dyDescent="0.25">
      <c r="A6563" t="s">
        <v>157</v>
      </c>
      <c r="B6563" t="s">
        <v>206</v>
      </c>
      <c r="C6563" t="s">
        <v>478</v>
      </c>
      <c r="D6563" t="s">
        <v>390</v>
      </c>
      <c r="E6563" t="s">
        <v>474</v>
      </c>
      <c r="F6563" t="s">
        <v>388</v>
      </c>
      <c r="G6563" t="s">
        <v>140</v>
      </c>
      <c r="H6563" t="s">
        <v>363</v>
      </c>
      <c r="I6563" t="s">
        <v>364</v>
      </c>
      <c r="J6563">
        <v>1605</v>
      </c>
      <c r="K6563">
        <v>66494.883205108898</v>
      </c>
      <c r="L6563">
        <v>962342.88728989102</v>
      </c>
      <c r="N6563">
        <v>6.90968718980913E-2</v>
      </c>
      <c r="O6563">
        <v>0.28999999999999998</v>
      </c>
      <c r="P6563">
        <v>0.27260000000000001</v>
      </c>
      <c r="Q6563">
        <v>110</v>
      </c>
      <c r="R6563">
        <v>29.99</v>
      </c>
      <c r="S6563">
        <v>-0.28000000000000003</v>
      </c>
      <c r="T6563" s="23">
        <f t="shared" si="102"/>
        <v>29.709999999999997</v>
      </c>
      <c r="U6563" s="25">
        <v>44860.801865706002</v>
      </c>
    </row>
    <row r="6564" spans="1:21" x14ac:dyDescent="0.25">
      <c r="A6564" t="s">
        <v>157</v>
      </c>
      <c r="B6564" t="s">
        <v>206</v>
      </c>
      <c r="C6564" t="s">
        <v>478</v>
      </c>
      <c r="D6564" t="s">
        <v>392</v>
      </c>
      <c r="E6564" t="s">
        <v>474</v>
      </c>
      <c r="F6564" t="s">
        <v>388</v>
      </c>
      <c r="G6564" t="s">
        <v>140</v>
      </c>
      <c r="H6564" t="s">
        <v>363</v>
      </c>
      <c r="I6564" t="s">
        <v>364</v>
      </c>
      <c r="J6564">
        <v>230</v>
      </c>
      <c r="K6564">
        <v>66494.883205108898</v>
      </c>
      <c r="L6564">
        <v>962342.88728989102</v>
      </c>
      <c r="N6564">
        <v>6.90968718980913E-2</v>
      </c>
      <c r="O6564">
        <v>0.28999999999999998</v>
      </c>
      <c r="P6564">
        <v>0.27260000000000001</v>
      </c>
      <c r="Q6564">
        <v>15</v>
      </c>
      <c r="R6564">
        <v>4.09</v>
      </c>
      <c r="S6564">
        <v>1.0900000000000001</v>
      </c>
      <c r="T6564" s="23">
        <f t="shared" si="102"/>
        <v>5.18</v>
      </c>
      <c r="U6564" s="25">
        <v>44860.801865706002</v>
      </c>
    </row>
    <row r="6565" spans="1:21" x14ac:dyDescent="0.25">
      <c r="A6565" t="s">
        <v>157</v>
      </c>
      <c r="B6565" t="s">
        <v>206</v>
      </c>
      <c r="C6565" t="s">
        <v>478</v>
      </c>
      <c r="D6565" t="s">
        <v>387</v>
      </c>
      <c r="E6565" t="s">
        <v>474</v>
      </c>
      <c r="F6565" t="s">
        <v>388</v>
      </c>
      <c r="G6565" t="s">
        <v>140</v>
      </c>
      <c r="H6565" t="s">
        <v>363</v>
      </c>
      <c r="I6565" t="s">
        <v>364</v>
      </c>
      <c r="J6565">
        <v>15</v>
      </c>
      <c r="K6565">
        <v>66494.883205108898</v>
      </c>
      <c r="L6565">
        <v>962342.88728989102</v>
      </c>
      <c r="N6565">
        <v>6.90968718980913E-2</v>
      </c>
      <c r="O6565">
        <v>0.28999999999999998</v>
      </c>
      <c r="P6565">
        <v>0.27260000000000001</v>
      </c>
      <c r="Q6565">
        <v>1</v>
      </c>
      <c r="R6565">
        <v>0.27</v>
      </c>
      <c r="S6565">
        <v>0</v>
      </c>
      <c r="T6565" s="23">
        <f t="shared" si="102"/>
        <v>0.27</v>
      </c>
      <c r="U6565" s="25">
        <v>44860.801865706002</v>
      </c>
    </row>
    <row r="6566" spans="1:21" x14ac:dyDescent="0.25">
      <c r="A6566" t="s">
        <v>157</v>
      </c>
      <c r="B6566" t="s">
        <v>206</v>
      </c>
      <c r="C6566" t="s">
        <v>478</v>
      </c>
      <c r="D6566" t="s">
        <v>391</v>
      </c>
      <c r="E6566" t="s">
        <v>474</v>
      </c>
      <c r="F6566" t="s">
        <v>388</v>
      </c>
      <c r="G6566" t="s">
        <v>140</v>
      </c>
      <c r="H6566" t="s">
        <v>363</v>
      </c>
      <c r="I6566" t="s">
        <v>364</v>
      </c>
      <c r="J6566">
        <v>306</v>
      </c>
      <c r="K6566">
        <v>66494.883205108898</v>
      </c>
      <c r="L6566">
        <v>962342.88728989102</v>
      </c>
      <c r="N6566">
        <v>6.90968718980913E-2</v>
      </c>
      <c r="O6566">
        <v>0.28999999999999998</v>
      </c>
      <c r="P6566">
        <v>0.27260000000000001</v>
      </c>
      <c r="Q6566">
        <v>21</v>
      </c>
      <c r="R6566">
        <v>5.72</v>
      </c>
      <c r="S6566">
        <v>0.27</v>
      </c>
      <c r="T6566" s="23">
        <f t="shared" si="102"/>
        <v>5.99</v>
      </c>
      <c r="U6566" s="25">
        <v>44860.801865706002</v>
      </c>
    </row>
    <row r="6567" spans="1:21" x14ac:dyDescent="0.25">
      <c r="A6567" t="s">
        <v>157</v>
      </c>
      <c r="B6567" t="s">
        <v>206</v>
      </c>
      <c r="C6567" t="s">
        <v>478</v>
      </c>
      <c r="D6567" t="s">
        <v>389</v>
      </c>
      <c r="E6567" t="s">
        <v>474</v>
      </c>
      <c r="F6567" t="s">
        <v>388</v>
      </c>
      <c r="G6567" t="s">
        <v>140</v>
      </c>
      <c r="H6567" t="s">
        <v>363</v>
      </c>
      <c r="I6567" t="s">
        <v>364</v>
      </c>
      <c r="J6567">
        <v>356</v>
      </c>
      <c r="K6567">
        <v>66494.883205108898</v>
      </c>
      <c r="L6567">
        <v>962342.88728989102</v>
      </c>
      <c r="N6567">
        <v>6.90968718980913E-2</v>
      </c>
      <c r="O6567">
        <v>0.28999999999999998</v>
      </c>
      <c r="P6567">
        <v>0.27260000000000001</v>
      </c>
      <c r="Q6567">
        <v>24</v>
      </c>
      <c r="R6567">
        <v>6.54</v>
      </c>
      <c r="S6567">
        <v>0</v>
      </c>
      <c r="T6567" s="23">
        <f t="shared" si="102"/>
        <v>6.54</v>
      </c>
      <c r="U6567" s="25">
        <v>44860.801865706002</v>
      </c>
    </row>
    <row r="6568" spans="1:21" x14ac:dyDescent="0.25">
      <c r="A6568" t="s">
        <v>157</v>
      </c>
      <c r="B6568" t="s">
        <v>206</v>
      </c>
      <c r="C6568" t="s">
        <v>478</v>
      </c>
      <c r="D6568" t="s">
        <v>394</v>
      </c>
      <c r="E6568" t="s">
        <v>474</v>
      </c>
      <c r="F6568" t="s">
        <v>388</v>
      </c>
      <c r="G6568" t="s">
        <v>140</v>
      </c>
      <c r="H6568" t="s">
        <v>363</v>
      </c>
      <c r="I6568" t="s">
        <v>364</v>
      </c>
      <c r="J6568">
        <v>1416</v>
      </c>
      <c r="K6568">
        <v>66494.883205108898</v>
      </c>
      <c r="L6568">
        <v>962342.88728989102</v>
      </c>
      <c r="N6568">
        <v>6.90968718980913E-2</v>
      </c>
      <c r="O6568">
        <v>0.28999999999999998</v>
      </c>
      <c r="P6568">
        <v>0.27260000000000001</v>
      </c>
      <c r="Q6568">
        <v>97</v>
      </c>
      <c r="R6568">
        <v>26.44</v>
      </c>
      <c r="S6568">
        <v>-0.55000000000000004</v>
      </c>
      <c r="T6568" s="23">
        <f t="shared" si="102"/>
        <v>25.89</v>
      </c>
      <c r="U6568" s="25">
        <v>44860.801865706002</v>
      </c>
    </row>
    <row r="6569" spans="1:21" x14ac:dyDescent="0.25">
      <c r="A6569" t="s">
        <v>158</v>
      </c>
      <c r="B6569" t="s">
        <v>207</v>
      </c>
      <c r="C6569" t="s">
        <v>478</v>
      </c>
      <c r="D6569" t="s">
        <v>395</v>
      </c>
      <c r="E6569" t="s">
        <v>474</v>
      </c>
      <c r="F6569" t="s">
        <v>388</v>
      </c>
      <c r="G6569" t="s">
        <v>140</v>
      </c>
      <c r="H6569" t="s">
        <v>363</v>
      </c>
      <c r="I6569" t="s">
        <v>364</v>
      </c>
      <c r="J6569">
        <v>87</v>
      </c>
      <c r="K6569">
        <v>13795.736908729799</v>
      </c>
      <c r="L6569">
        <v>962342.88728989102</v>
      </c>
      <c r="N6569">
        <v>1.43355732046618E-2</v>
      </c>
      <c r="O6569">
        <v>0.28999999999999998</v>
      </c>
      <c r="P6569">
        <v>0.27260000000000001</v>
      </c>
      <c r="Q6569">
        <v>1</v>
      </c>
      <c r="R6569">
        <v>0.27</v>
      </c>
      <c r="S6569">
        <v>0</v>
      </c>
      <c r="T6569" s="23">
        <f t="shared" si="102"/>
        <v>0.27</v>
      </c>
      <c r="U6569" s="25">
        <v>44860.801865706002</v>
      </c>
    </row>
    <row r="6570" spans="1:21" x14ac:dyDescent="0.25">
      <c r="A6570" t="s">
        <v>158</v>
      </c>
      <c r="B6570" t="s">
        <v>207</v>
      </c>
      <c r="C6570" t="s">
        <v>478</v>
      </c>
      <c r="D6570" t="s">
        <v>390</v>
      </c>
      <c r="E6570" t="s">
        <v>474</v>
      </c>
      <c r="F6570" t="s">
        <v>388</v>
      </c>
      <c r="G6570" t="s">
        <v>140</v>
      </c>
      <c r="H6570" t="s">
        <v>363</v>
      </c>
      <c r="I6570" t="s">
        <v>364</v>
      </c>
      <c r="J6570">
        <v>1605</v>
      </c>
      <c r="K6570">
        <v>13795.736908729799</v>
      </c>
      <c r="L6570">
        <v>962342.88728989102</v>
      </c>
      <c r="N6570">
        <v>1.43355732046618E-2</v>
      </c>
      <c r="O6570">
        <v>0.28999999999999998</v>
      </c>
      <c r="P6570">
        <v>0.27260000000000001</v>
      </c>
      <c r="Q6570">
        <v>23</v>
      </c>
      <c r="R6570">
        <v>6.27</v>
      </c>
      <c r="S6570">
        <v>0</v>
      </c>
      <c r="T6570" s="23">
        <f t="shared" si="102"/>
        <v>6.27</v>
      </c>
      <c r="U6570" s="25">
        <v>44860.801865706002</v>
      </c>
    </row>
    <row r="6571" spans="1:21" x14ac:dyDescent="0.25">
      <c r="A6571" t="s">
        <v>158</v>
      </c>
      <c r="B6571" t="s">
        <v>207</v>
      </c>
      <c r="C6571" t="s">
        <v>478</v>
      </c>
      <c r="D6571" t="s">
        <v>392</v>
      </c>
      <c r="E6571" t="s">
        <v>474</v>
      </c>
      <c r="F6571" t="s">
        <v>388</v>
      </c>
      <c r="G6571" t="s">
        <v>140</v>
      </c>
      <c r="H6571" t="s">
        <v>363</v>
      </c>
      <c r="I6571" t="s">
        <v>364</v>
      </c>
      <c r="J6571">
        <v>230</v>
      </c>
      <c r="K6571">
        <v>13795.736908729799</v>
      </c>
      <c r="L6571">
        <v>962342.88728989102</v>
      </c>
      <c r="N6571">
        <v>1.43355732046618E-2</v>
      </c>
      <c r="O6571">
        <v>0.28999999999999998</v>
      </c>
      <c r="P6571">
        <v>0.27260000000000001</v>
      </c>
      <c r="Q6571">
        <v>3</v>
      </c>
      <c r="R6571">
        <v>0.82</v>
      </c>
      <c r="S6571">
        <v>0</v>
      </c>
      <c r="T6571" s="23">
        <f t="shared" si="102"/>
        <v>0.82</v>
      </c>
      <c r="U6571" s="25">
        <v>44860.801865706002</v>
      </c>
    </row>
    <row r="6572" spans="1:21" x14ac:dyDescent="0.25">
      <c r="A6572" t="s">
        <v>158</v>
      </c>
      <c r="B6572" t="s">
        <v>207</v>
      </c>
      <c r="C6572" t="s">
        <v>478</v>
      </c>
      <c r="D6572" t="s">
        <v>387</v>
      </c>
      <c r="E6572" t="s">
        <v>474</v>
      </c>
      <c r="F6572" t="s">
        <v>388</v>
      </c>
      <c r="G6572" t="s">
        <v>140</v>
      </c>
      <c r="H6572" t="s">
        <v>363</v>
      </c>
      <c r="I6572" t="s">
        <v>364</v>
      </c>
      <c r="J6572">
        <v>15</v>
      </c>
      <c r="K6572">
        <v>13795.736908729799</v>
      </c>
      <c r="L6572">
        <v>962342.88728989102</v>
      </c>
      <c r="N6572">
        <v>1.43355732046618E-2</v>
      </c>
      <c r="O6572">
        <v>0.28999999999999998</v>
      </c>
      <c r="P6572">
        <v>0.27260000000000001</v>
      </c>
      <c r="Q6572">
        <v>0</v>
      </c>
      <c r="R6572">
        <v>0</v>
      </c>
      <c r="S6572">
        <v>0</v>
      </c>
      <c r="T6572" s="23">
        <f t="shared" si="102"/>
        <v>0</v>
      </c>
      <c r="U6572" s="25">
        <v>44860.801865706002</v>
      </c>
    </row>
    <row r="6573" spans="1:21" x14ac:dyDescent="0.25">
      <c r="A6573" t="s">
        <v>158</v>
      </c>
      <c r="B6573" t="s">
        <v>207</v>
      </c>
      <c r="C6573" t="s">
        <v>478</v>
      </c>
      <c r="D6573" t="s">
        <v>391</v>
      </c>
      <c r="E6573" t="s">
        <v>474</v>
      </c>
      <c r="F6573" t="s">
        <v>388</v>
      </c>
      <c r="G6573" t="s">
        <v>140</v>
      </c>
      <c r="H6573" t="s">
        <v>363</v>
      </c>
      <c r="I6573" t="s">
        <v>364</v>
      </c>
      <c r="J6573">
        <v>306</v>
      </c>
      <c r="K6573">
        <v>13795.736908729799</v>
      </c>
      <c r="L6573">
        <v>962342.88728989102</v>
      </c>
      <c r="N6573">
        <v>1.43355732046618E-2</v>
      </c>
      <c r="O6573">
        <v>0.28999999999999998</v>
      </c>
      <c r="P6573">
        <v>0.27260000000000001</v>
      </c>
      <c r="Q6573">
        <v>4</v>
      </c>
      <c r="R6573">
        <v>1.0900000000000001</v>
      </c>
      <c r="S6573">
        <v>0</v>
      </c>
      <c r="T6573" s="23">
        <f t="shared" si="102"/>
        <v>1.0900000000000001</v>
      </c>
      <c r="U6573" s="25">
        <v>44860.801865706002</v>
      </c>
    </row>
    <row r="6574" spans="1:21" x14ac:dyDescent="0.25">
      <c r="A6574" t="s">
        <v>158</v>
      </c>
      <c r="B6574" t="s">
        <v>207</v>
      </c>
      <c r="C6574" t="s">
        <v>478</v>
      </c>
      <c r="D6574" t="s">
        <v>389</v>
      </c>
      <c r="E6574" t="s">
        <v>474</v>
      </c>
      <c r="F6574" t="s">
        <v>388</v>
      </c>
      <c r="G6574" t="s">
        <v>140</v>
      </c>
      <c r="H6574" t="s">
        <v>363</v>
      </c>
      <c r="I6574" t="s">
        <v>364</v>
      </c>
      <c r="J6574">
        <v>356</v>
      </c>
      <c r="K6574">
        <v>13795.736908729799</v>
      </c>
      <c r="L6574">
        <v>962342.88728989102</v>
      </c>
      <c r="N6574">
        <v>1.43355732046618E-2</v>
      </c>
      <c r="O6574">
        <v>0.28999999999999998</v>
      </c>
      <c r="P6574">
        <v>0.27260000000000001</v>
      </c>
      <c r="Q6574">
        <v>5</v>
      </c>
      <c r="R6574">
        <v>1.36</v>
      </c>
      <c r="S6574">
        <v>0</v>
      </c>
      <c r="T6574" s="23">
        <f t="shared" si="102"/>
        <v>1.36</v>
      </c>
      <c r="U6574" s="25">
        <v>44860.801865706002</v>
      </c>
    </row>
    <row r="6575" spans="1:21" x14ac:dyDescent="0.25">
      <c r="A6575" t="s">
        <v>158</v>
      </c>
      <c r="B6575" t="s">
        <v>207</v>
      </c>
      <c r="C6575" t="s">
        <v>478</v>
      </c>
      <c r="D6575" t="s">
        <v>394</v>
      </c>
      <c r="E6575" t="s">
        <v>474</v>
      </c>
      <c r="F6575" t="s">
        <v>388</v>
      </c>
      <c r="G6575" t="s">
        <v>140</v>
      </c>
      <c r="H6575" t="s">
        <v>363</v>
      </c>
      <c r="I6575" t="s">
        <v>364</v>
      </c>
      <c r="J6575">
        <v>1416</v>
      </c>
      <c r="K6575">
        <v>13795.736908729799</v>
      </c>
      <c r="L6575">
        <v>962342.88728989102</v>
      </c>
      <c r="N6575">
        <v>1.43355732046618E-2</v>
      </c>
      <c r="O6575">
        <v>0.28999999999999998</v>
      </c>
      <c r="P6575">
        <v>0.27260000000000001</v>
      </c>
      <c r="Q6575">
        <v>20</v>
      </c>
      <c r="R6575">
        <v>5.45</v>
      </c>
      <c r="S6575">
        <v>-0.27</v>
      </c>
      <c r="T6575" s="23">
        <f t="shared" si="102"/>
        <v>5.18</v>
      </c>
      <c r="U6575" s="25">
        <v>44860.801865706002</v>
      </c>
    </row>
    <row r="6576" spans="1:21" x14ac:dyDescent="0.25">
      <c r="A6576" t="s">
        <v>144</v>
      </c>
      <c r="B6576" t="s">
        <v>208</v>
      </c>
      <c r="C6576" t="s">
        <v>478</v>
      </c>
      <c r="D6576" t="s">
        <v>395</v>
      </c>
      <c r="E6576" t="s">
        <v>474</v>
      </c>
      <c r="F6576" t="s">
        <v>388</v>
      </c>
      <c r="G6576" t="s">
        <v>140</v>
      </c>
      <c r="H6576" t="s">
        <v>363</v>
      </c>
      <c r="I6576" t="s">
        <v>364</v>
      </c>
      <c r="J6576">
        <v>87</v>
      </c>
      <c r="K6576">
        <v>229509.543562443</v>
      </c>
      <c r="L6576">
        <v>962342.88728989102</v>
      </c>
      <c r="N6576">
        <v>0.23849040356995599</v>
      </c>
      <c r="O6576">
        <v>0.28999999999999998</v>
      </c>
      <c r="P6576">
        <v>0.27260000000000001</v>
      </c>
      <c r="Q6576">
        <v>20</v>
      </c>
      <c r="R6576">
        <v>5.45</v>
      </c>
      <c r="S6576">
        <v>0</v>
      </c>
      <c r="T6576" s="23">
        <f t="shared" si="102"/>
        <v>5.45</v>
      </c>
      <c r="U6576" s="25">
        <v>44860.801865706002</v>
      </c>
    </row>
    <row r="6577" spans="1:21" x14ac:dyDescent="0.25">
      <c r="A6577" t="s">
        <v>144</v>
      </c>
      <c r="B6577" t="s">
        <v>208</v>
      </c>
      <c r="C6577" t="s">
        <v>478</v>
      </c>
      <c r="D6577" t="s">
        <v>390</v>
      </c>
      <c r="E6577" t="s">
        <v>474</v>
      </c>
      <c r="F6577" t="s">
        <v>388</v>
      </c>
      <c r="G6577" t="s">
        <v>140</v>
      </c>
      <c r="H6577" t="s">
        <v>363</v>
      </c>
      <c r="I6577" t="s">
        <v>364</v>
      </c>
      <c r="J6577">
        <v>1605</v>
      </c>
      <c r="K6577">
        <v>229509.543562443</v>
      </c>
      <c r="L6577">
        <v>962342.88728989102</v>
      </c>
      <c r="N6577">
        <v>0.23849040356995599</v>
      </c>
      <c r="O6577">
        <v>0.28999999999999998</v>
      </c>
      <c r="P6577">
        <v>0.27260000000000001</v>
      </c>
      <c r="Q6577">
        <v>382</v>
      </c>
      <c r="R6577">
        <v>104.13</v>
      </c>
      <c r="S6577">
        <v>-0.82</v>
      </c>
      <c r="T6577" s="23">
        <f t="shared" si="102"/>
        <v>103.31</v>
      </c>
      <c r="U6577" s="25">
        <v>44860.801865706002</v>
      </c>
    </row>
    <row r="6578" spans="1:21" x14ac:dyDescent="0.25">
      <c r="A6578" t="s">
        <v>144</v>
      </c>
      <c r="B6578" t="s">
        <v>208</v>
      </c>
      <c r="C6578" t="s">
        <v>478</v>
      </c>
      <c r="D6578" t="s">
        <v>392</v>
      </c>
      <c r="E6578" t="s">
        <v>474</v>
      </c>
      <c r="F6578" t="s">
        <v>388</v>
      </c>
      <c r="G6578" t="s">
        <v>140</v>
      </c>
      <c r="H6578" t="s">
        <v>363</v>
      </c>
      <c r="I6578" t="s">
        <v>364</v>
      </c>
      <c r="J6578">
        <v>230</v>
      </c>
      <c r="K6578">
        <v>229509.543562443</v>
      </c>
      <c r="L6578">
        <v>962342.88728989102</v>
      </c>
      <c r="N6578">
        <v>0.23849040356995599</v>
      </c>
      <c r="O6578">
        <v>0.28999999999999998</v>
      </c>
      <c r="P6578">
        <v>0.27260000000000001</v>
      </c>
      <c r="Q6578">
        <v>54</v>
      </c>
      <c r="R6578">
        <v>14.72</v>
      </c>
      <c r="S6578">
        <v>3</v>
      </c>
      <c r="T6578" s="23">
        <f t="shared" si="102"/>
        <v>17.72</v>
      </c>
      <c r="U6578" s="25">
        <v>44860.801865706002</v>
      </c>
    </row>
    <row r="6579" spans="1:21" x14ac:dyDescent="0.25">
      <c r="A6579" t="s">
        <v>144</v>
      </c>
      <c r="B6579" t="s">
        <v>208</v>
      </c>
      <c r="C6579" t="s">
        <v>478</v>
      </c>
      <c r="D6579" t="s">
        <v>387</v>
      </c>
      <c r="E6579" t="s">
        <v>474</v>
      </c>
      <c r="F6579" t="s">
        <v>388</v>
      </c>
      <c r="G6579" t="s">
        <v>140</v>
      </c>
      <c r="H6579" t="s">
        <v>363</v>
      </c>
      <c r="I6579" t="s">
        <v>364</v>
      </c>
      <c r="J6579">
        <v>15</v>
      </c>
      <c r="K6579">
        <v>229509.543562443</v>
      </c>
      <c r="L6579">
        <v>962342.88728989102</v>
      </c>
      <c r="N6579">
        <v>0.23849040356995599</v>
      </c>
      <c r="O6579">
        <v>0.28999999999999998</v>
      </c>
      <c r="P6579">
        <v>0.27260000000000001</v>
      </c>
      <c r="Q6579">
        <v>3</v>
      </c>
      <c r="R6579">
        <v>0.82</v>
      </c>
      <c r="S6579">
        <v>0</v>
      </c>
      <c r="T6579" s="23">
        <f t="shared" si="102"/>
        <v>0.82</v>
      </c>
      <c r="U6579" s="25">
        <v>44860.801865706002</v>
      </c>
    </row>
    <row r="6580" spans="1:21" x14ac:dyDescent="0.25">
      <c r="A6580" t="s">
        <v>144</v>
      </c>
      <c r="B6580" t="s">
        <v>208</v>
      </c>
      <c r="C6580" t="s">
        <v>478</v>
      </c>
      <c r="D6580" t="s">
        <v>391</v>
      </c>
      <c r="E6580" t="s">
        <v>474</v>
      </c>
      <c r="F6580" t="s">
        <v>388</v>
      </c>
      <c r="G6580" t="s">
        <v>140</v>
      </c>
      <c r="H6580" t="s">
        <v>363</v>
      </c>
      <c r="I6580" t="s">
        <v>364</v>
      </c>
      <c r="J6580">
        <v>306</v>
      </c>
      <c r="K6580">
        <v>229509.543562443</v>
      </c>
      <c r="L6580">
        <v>962342.88728989102</v>
      </c>
      <c r="N6580">
        <v>0.23849040356995599</v>
      </c>
      <c r="O6580">
        <v>0.28999999999999998</v>
      </c>
      <c r="P6580">
        <v>0.27260000000000001</v>
      </c>
      <c r="Q6580">
        <v>72</v>
      </c>
      <c r="R6580">
        <v>19.63</v>
      </c>
      <c r="S6580">
        <v>-0.27</v>
      </c>
      <c r="T6580" s="23">
        <f t="shared" si="102"/>
        <v>19.36</v>
      </c>
      <c r="U6580" s="25">
        <v>44860.801865706002</v>
      </c>
    </row>
    <row r="6581" spans="1:21" x14ac:dyDescent="0.25">
      <c r="A6581" t="s">
        <v>144</v>
      </c>
      <c r="B6581" t="s">
        <v>208</v>
      </c>
      <c r="C6581" t="s">
        <v>478</v>
      </c>
      <c r="D6581" t="s">
        <v>389</v>
      </c>
      <c r="E6581" t="s">
        <v>474</v>
      </c>
      <c r="F6581" t="s">
        <v>388</v>
      </c>
      <c r="G6581" t="s">
        <v>140</v>
      </c>
      <c r="H6581" t="s">
        <v>363</v>
      </c>
      <c r="I6581" t="s">
        <v>364</v>
      </c>
      <c r="J6581">
        <v>356</v>
      </c>
      <c r="K6581">
        <v>229509.543562443</v>
      </c>
      <c r="L6581">
        <v>962342.88728989102</v>
      </c>
      <c r="N6581">
        <v>0.23849040356995599</v>
      </c>
      <c r="O6581">
        <v>0.28999999999999998</v>
      </c>
      <c r="P6581">
        <v>0.27260000000000001</v>
      </c>
      <c r="Q6581">
        <v>84</v>
      </c>
      <c r="R6581">
        <v>22.9</v>
      </c>
      <c r="S6581">
        <v>0</v>
      </c>
      <c r="T6581" s="23">
        <f t="shared" si="102"/>
        <v>22.9</v>
      </c>
      <c r="U6581" s="25">
        <v>44860.801865706002</v>
      </c>
    </row>
    <row r="6582" spans="1:21" x14ac:dyDescent="0.25">
      <c r="A6582" t="s">
        <v>144</v>
      </c>
      <c r="B6582" t="s">
        <v>208</v>
      </c>
      <c r="C6582" t="s">
        <v>478</v>
      </c>
      <c r="D6582" t="s">
        <v>394</v>
      </c>
      <c r="E6582" t="s">
        <v>474</v>
      </c>
      <c r="F6582" t="s">
        <v>388</v>
      </c>
      <c r="G6582" t="s">
        <v>140</v>
      </c>
      <c r="H6582" t="s">
        <v>363</v>
      </c>
      <c r="I6582" t="s">
        <v>364</v>
      </c>
      <c r="J6582">
        <v>1416</v>
      </c>
      <c r="K6582">
        <v>229509.543562443</v>
      </c>
      <c r="L6582">
        <v>962342.88728989102</v>
      </c>
      <c r="N6582">
        <v>0.23849040356995599</v>
      </c>
      <c r="O6582">
        <v>0.28999999999999998</v>
      </c>
      <c r="P6582">
        <v>0.27260000000000001</v>
      </c>
      <c r="Q6582">
        <v>337</v>
      </c>
      <c r="R6582">
        <v>91.87</v>
      </c>
      <c r="S6582">
        <v>-1.64</v>
      </c>
      <c r="T6582" s="23">
        <f t="shared" si="102"/>
        <v>90.23</v>
      </c>
      <c r="U6582" s="25">
        <v>44860.801865706002</v>
      </c>
    </row>
    <row r="6583" spans="1:21" x14ac:dyDescent="0.25">
      <c r="A6583" t="s">
        <v>151</v>
      </c>
      <c r="B6583" t="s">
        <v>209</v>
      </c>
      <c r="C6583" t="s">
        <v>478</v>
      </c>
      <c r="D6583" t="s">
        <v>395</v>
      </c>
      <c r="E6583" t="s">
        <v>474</v>
      </c>
      <c r="F6583" t="s">
        <v>388</v>
      </c>
      <c r="G6583" t="s">
        <v>140</v>
      </c>
      <c r="H6583" t="s">
        <v>363</v>
      </c>
      <c r="I6583" t="s">
        <v>364</v>
      </c>
      <c r="J6583">
        <v>87</v>
      </c>
      <c r="K6583">
        <v>17806.390584847399</v>
      </c>
      <c r="L6583">
        <v>962342.88728989102</v>
      </c>
      <c r="N6583">
        <v>1.8503166407758301E-2</v>
      </c>
      <c r="O6583">
        <v>0.28999999999999998</v>
      </c>
      <c r="P6583">
        <v>0.27260000000000001</v>
      </c>
      <c r="Q6583">
        <v>1</v>
      </c>
      <c r="R6583">
        <v>0.27</v>
      </c>
      <c r="S6583">
        <v>0</v>
      </c>
      <c r="T6583" s="23">
        <f t="shared" si="102"/>
        <v>0.27</v>
      </c>
      <c r="U6583" s="25">
        <v>44860.801865706002</v>
      </c>
    </row>
    <row r="6584" spans="1:21" x14ac:dyDescent="0.25">
      <c r="A6584" t="s">
        <v>151</v>
      </c>
      <c r="B6584" t="s">
        <v>209</v>
      </c>
      <c r="C6584" t="s">
        <v>478</v>
      </c>
      <c r="D6584" t="s">
        <v>390</v>
      </c>
      <c r="E6584" t="s">
        <v>474</v>
      </c>
      <c r="F6584" t="s">
        <v>388</v>
      </c>
      <c r="G6584" t="s">
        <v>140</v>
      </c>
      <c r="H6584" t="s">
        <v>363</v>
      </c>
      <c r="I6584" t="s">
        <v>364</v>
      </c>
      <c r="J6584">
        <v>1605</v>
      </c>
      <c r="K6584">
        <v>17806.390584847399</v>
      </c>
      <c r="L6584">
        <v>962342.88728989102</v>
      </c>
      <c r="N6584">
        <v>1.8503166407758301E-2</v>
      </c>
      <c r="O6584">
        <v>0.28999999999999998</v>
      </c>
      <c r="P6584">
        <v>0.27260000000000001</v>
      </c>
      <c r="Q6584">
        <v>29</v>
      </c>
      <c r="R6584">
        <v>7.91</v>
      </c>
      <c r="S6584">
        <v>0</v>
      </c>
      <c r="T6584" s="23">
        <f t="shared" si="102"/>
        <v>7.91</v>
      </c>
      <c r="U6584" s="25">
        <v>44860.801865706002</v>
      </c>
    </row>
    <row r="6585" spans="1:21" x14ac:dyDescent="0.25">
      <c r="A6585" t="s">
        <v>151</v>
      </c>
      <c r="B6585" t="s">
        <v>209</v>
      </c>
      <c r="C6585" t="s">
        <v>478</v>
      </c>
      <c r="D6585" t="s">
        <v>392</v>
      </c>
      <c r="E6585" t="s">
        <v>474</v>
      </c>
      <c r="F6585" t="s">
        <v>388</v>
      </c>
      <c r="G6585" t="s">
        <v>140</v>
      </c>
      <c r="H6585" t="s">
        <v>363</v>
      </c>
      <c r="I6585" t="s">
        <v>364</v>
      </c>
      <c r="J6585">
        <v>230</v>
      </c>
      <c r="K6585">
        <v>17806.390584847399</v>
      </c>
      <c r="L6585">
        <v>962342.88728989102</v>
      </c>
      <c r="N6585">
        <v>1.8503166407758301E-2</v>
      </c>
      <c r="O6585">
        <v>0.28999999999999998</v>
      </c>
      <c r="P6585">
        <v>0.27260000000000001</v>
      </c>
      <c r="Q6585">
        <v>4</v>
      </c>
      <c r="R6585">
        <v>1.0900000000000001</v>
      </c>
      <c r="S6585">
        <v>0.27</v>
      </c>
      <c r="T6585" s="23">
        <f t="shared" si="102"/>
        <v>1.36</v>
      </c>
      <c r="U6585" s="25">
        <v>44860.801865706002</v>
      </c>
    </row>
    <row r="6586" spans="1:21" x14ac:dyDescent="0.25">
      <c r="A6586" t="s">
        <v>151</v>
      </c>
      <c r="B6586" t="s">
        <v>209</v>
      </c>
      <c r="C6586" t="s">
        <v>478</v>
      </c>
      <c r="D6586" t="s">
        <v>387</v>
      </c>
      <c r="E6586" t="s">
        <v>474</v>
      </c>
      <c r="F6586" t="s">
        <v>388</v>
      </c>
      <c r="G6586" t="s">
        <v>140</v>
      </c>
      <c r="H6586" t="s">
        <v>363</v>
      </c>
      <c r="I6586" t="s">
        <v>364</v>
      </c>
      <c r="J6586">
        <v>15</v>
      </c>
      <c r="K6586">
        <v>17806.390584847399</v>
      </c>
      <c r="L6586">
        <v>962342.88728989102</v>
      </c>
      <c r="N6586">
        <v>1.8503166407758301E-2</v>
      </c>
      <c r="O6586">
        <v>0.28999999999999998</v>
      </c>
      <c r="P6586">
        <v>0.27260000000000001</v>
      </c>
      <c r="Q6586">
        <v>0</v>
      </c>
      <c r="R6586">
        <v>0</v>
      </c>
      <c r="S6586">
        <v>0</v>
      </c>
      <c r="T6586" s="23">
        <f t="shared" si="102"/>
        <v>0</v>
      </c>
      <c r="U6586" s="25">
        <v>44860.801865706002</v>
      </c>
    </row>
    <row r="6587" spans="1:21" x14ac:dyDescent="0.25">
      <c r="A6587" t="s">
        <v>151</v>
      </c>
      <c r="B6587" t="s">
        <v>209</v>
      </c>
      <c r="C6587" t="s">
        <v>478</v>
      </c>
      <c r="D6587" t="s">
        <v>391</v>
      </c>
      <c r="E6587" t="s">
        <v>474</v>
      </c>
      <c r="F6587" t="s">
        <v>388</v>
      </c>
      <c r="G6587" t="s">
        <v>140</v>
      </c>
      <c r="H6587" t="s">
        <v>363</v>
      </c>
      <c r="I6587" t="s">
        <v>364</v>
      </c>
      <c r="J6587">
        <v>306</v>
      </c>
      <c r="K6587">
        <v>17806.390584847399</v>
      </c>
      <c r="L6587">
        <v>962342.88728989102</v>
      </c>
      <c r="N6587">
        <v>1.8503166407758301E-2</v>
      </c>
      <c r="O6587">
        <v>0.28999999999999998</v>
      </c>
      <c r="P6587">
        <v>0.27260000000000001</v>
      </c>
      <c r="Q6587">
        <v>5</v>
      </c>
      <c r="R6587">
        <v>1.36</v>
      </c>
      <c r="S6587">
        <v>0</v>
      </c>
      <c r="T6587" s="23">
        <f t="shared" si="102"/>
        <v>1.36</v>
      </c>
      <c r="U6587" s="25">
        <v>44860.801865706002</v>
      </c>
    </row>
    <row r="6588" spans="1:21" x14ac:dyDescent="0.25">
      <c r="A6588" t="s">
        <v>151</v>
      </c>
      <c r="B6588" t="s">
        <v>209</v>
      </c>
      <c r="C6588" t="s">
        <v>478</v>
      </c>
      <c r="D6588" t="s">
        <v>389</v>
      </c>
      <c r="E6588" t="s">
        <v>474</v>
      </c>
      <c r="F6588" t="s">
        <v>388</v>
      </c>
      <c r="G6588" t="s">
        <v>140</v>
      </c>
      <c r="H6588" t="s">
        <v>363</v>
      </c>
      <c r="I6588" t="s">
        <v>364</v>
      </c>
      <c r="J6588">
        <v>356</v>
      </c>
      <c r="K6588">
        <v>17806.390584847399</v>
      </c>
      <c r="L6588">
        <v>962342.88728989102</v>
      </c>
      <c r="N6588">
        <v>1.8503166407758301E-2</v>
      </c>
      <c r="O6588">
        <v>0.28999999999999998</v>
      </c>
      <c r="P6588">
        <v>0.27260000000000001</v>
      </c>
      <c r="Q6588">
        <v>6</v>
      </c>
      <c r="R6588">
        <v>1.64</v>
      </c>
      <c r="S6588">
        <v>0</v>
      </c>
      <c r="T6588" s="23">
        <f t="shared" si="102"/>
        <v>1.64</v>
      </c>
      <c r="U6588" s="25">
        <v>44860.801865706002</v>
      </c>
    </row>
    <row r="6589" spans="1:21" x14ac:dyDescent="0.25">
      <c r="A6589" t="s">
        <v>151</v>
      </c>
      <c r="B6589" t="s">
        <v>209</v>
      </c>
      <c r="C6589" t="s">
        <v>478</v>
      </c>
      <c r="D6589" t="s">
        <v>394</v>
      </c>
      <c r="E6589" t="s">
        <v>474</v>
      </c>
      <c r="F6589" t="s">
        <v>388</v>
      </c>
      <c r="G6589" t="s">
        <v>140</v>
      </c>
      <c r="H6589" t="s">
        <v>363</v>
      </c>
      <c r="I6589" t="s">
        <v>364</v>
      </c>
      <c r="J6589">
        <v>1416</v>
      </c>
      <c r="K6589">
        <v>17806.390584847399</v>
      </c>
      <c r="L6589">
        <v>962342.88728989102</v>
      </c>
      <c r="N6589">
        <v>1.8503166407758301E-2</v>
      </c>
      <c r="O6589">
        <v>0.28999999999999998</v>
      </c>
      <c r="P6589">
        <v>0.27260000000000001</v>
      </c>
      <c r="Q6589">
        <v>26</v>
      </c>
      <c r="R6589">
        <v>7.09</v>
      </c>
      <c r="S6589">
        <v>0</v>
      </c>
      <c r="T6589" s="23">
        <f t="shared" si="102"/>
        <v>7.09</v>
      </c>
      <c r="U6589" s="25">
        <v>44860.801865706002</v>
      </c>
    </row>
    <row r="6590" spans="1:21" x14ac:dyDescent="0.25">
      <c r="A6590" t="s">
        <v>152</v>
      </c>
      <c r="B6590" t="s">
        <v>210</v>
      </c>
      <c r="C6590" t="s">
        <v>478</v>
      </c>
      <c r="D6590" t="s">
        <v>395</v>
      </c>
      <c r="E6590" t="s">
        <v>474</v>
      </c>
      <c r="F6590" t="s">
        <v>388</v>
      </c>
      <c r="G6590" t="s">
        <v>140</v>
      </c>
      <c r="H6590" t="s">
        <v>363</v>
      </c>
      <c r="I6590" t="s">
        <v>364</v>
      </c>
      <c r="J6590">
        <v>87</v>
      </c>
      <c r="K6590">
        <v>91318.114897105595</v>
      </c>
      <c r="L6590">
        <v>962342.88728989102</v>
      </c>
      <c r="N6590">
        <v>9.4891453039437704E-2</v>
      </c>
      <c r="O6590">
        <v>0.28999999999999998</v>
      </c>
      <c r="P6590">
        <v>0.27260000000000001</v>
      </c>
      <c r="Q6590">
        <v>8</v>
      </c>
      <c r="R6590">
        <v>2.1800000000000002</v>
      </c>
      <c r="S6590">
        <v>0</v>
      </c>
      <c r="T6590" s="23">
        <f t="shared" si="102"/>
        <v>2.1800000000000002</v>
      </c>
      <c r="U6590" s="25">
        <v>44860.801865706002</v>
      </c>
    </row>
    <row r="6591" spans="1:21" x14ac:dyDescent="0.25">
      <c r="A6591" t="s">
        <v>152</v>
      </c>
      <c r="B6591" t="s">
        <v>210</v>
      </c>
      <c r="C6591" t="s">
        <v>478</v>
      </c>
      <c r="D6591" t="s">
        <v>390</v>
      </c>
      <c r="E6591" t="s">
        <v>474</v>
      </c>
      <c r="F6591" t="s">
        <v>388</v>
      </c>
      <c r="G6591" t="s">
        <v>140</v>
      </c>
      <c r="H6591" t="s">
        <v>363</v>
      </c>
      <c r="I6591" t="s">
        <v>364</v>
      </c>
      <c r="J6591">
        <v>1605</v>
      </c>
      <c r="K6591">
        <v>91318.114897105595</v>
      </c>
      <c r="L6591">
        <v>962342.88728989102</v>
      </c>
      <c r="N6591">
        <v>9.4891453039437704E-2</v>
      </c>
      <c r="O6591">
        <v>0.28999999999999998</v>
      </c>
      <c r="P6591">
        <v>0.27260000000000001</v>
      </c>
      <c r="Q6591">
        <v>152</v>
      </c>
      <c r="R6591">
        <v>41.44</v>
      </c>
      <c r="S6591">
        <v>-0.55000000000000004</v>
      </c>
      <c r="T6591" s="23">
        <f t="shared" si="102"/>
        <v>40.89</v>
      </c>
      <c r="U6591" s="25">
        <v>44860.801865706002</v>
      </c>
    </row>
    <row r="6592" spans="1:21" x14ac:dyDescent="0.25">
      <c r="A6592" t="s">
        <v>152</v>
      </c>
      <c r="B6592" t="s">
        <v>210</v>
      </c>
      <c r="C6592" t="s">
        <v>478</v>
      </c>
      <c r="D6592" t="s">
        <v>392</v>
      </c>
      <c r="E6592" t="s">
        <v>474</v>
      </c>
      <c r="F6592" t="s">
        <v>388</v>
      </c>
      <c r="G6592" t="s">
        <v>140</v>
      </c>
      <c r="H6592" t="s">
        <v>363</v>
      </c>
      <c r="I6592" t="s">
        <v>364</v>
      </c>
      <c r="J6592">
        <v>230</v>
      </c>
      <c r="K6592">
        <v>91318.114897105595</v>
      </c>
      <c r="L6592">
        <v>962342.88728989102</v>
      </c>
      <c r="N6592">
        <v>9.4891453039437704E-2</v>
      </c>
      <c r="O6592">
        <v>0.28999999999999998</v>
      </c>
      <c r="P6592">
        <v>0.27260000000000001</v>
      </c>
      <c r="Q6592">
        <v>21</v>
      </c>
      <c r="R6592">
        <v>5.72</v>
      </c>
      <c r="S6592">
        <v>1.36</v>
      </c>
      <c r="T6592" s="23">
        <f t="shared" si="102"/>
        <v>7.08</v>
      </c>
      <c r="U6592" s="25">
        <v>44860.801865706002</v>
      </c>
    </row>
    <row r="6593" spans="1:21" x14ac:dyDescent="0.25">
      <c r="A6593" t="s">
        <v>152</v>
      </c>
      <c r="B6593" t="s">
        <v>210</v>
      </c>
      <c r="C6593" t="s">
        <v>478</v>
      </c>
      <c r="D6593" t="s">
        <v>387</v>
      </c>
      <c r="E6593" t="s">
        <v>474</v>
      </c>
      <c r="F6593" t="s">
        <v>388</v>
      </c>
      <c r="G6593" t="s">
        <v>140</v>
      </c>
      <c r="H6593" t="s">
        <v>363</v>
      </c>
      <c r="I6593" t="s">
        <v>364</v>
      </c>
      <c r="J6593">
        <v>15</v>
      </c>
      <c r="K6593">
        <v>91318.114897105595</v>
      </c>
      <c r="L6593">
        <v>962342.88728989102</v>
      </c>
      <c r="N6593">
        <v>9.4891453039437704E-2</v>
      </c>
      <c r="O6593">
        <v>0.28999999999999998</v>
      </c>
      <c r="P6593">
        <v>0.27260000000000001</v>
      </c>
      <c r="Q6593">
        <v>1</v>
      </c>
      <c r="R6593">
        <v>0.27</v>
      </c>
      <c r="S6593">
        <v>0</v>
      </c>
      <c r="T6593" s="23">
        <f t="shared" si="102"/>
        <v>0.27</v>
      </c>
      <c r="U6593" s="25">
        <v>44860.801865706002</v>
      </c>
    </row>
    <row r="6594" spans="1:21" x14ac:dyDescent="0.25">
      <c r="A6594" t="s">
        <v>152</v>
      </c>
      <c r="B6594" t="s">
        <v>210</v>
      </c>
      <c r="C6594" t="s">
        <v>478</v>
      </c>
      <c r="D6594" t="s">
        <v>391</v>
      </c>
      <c r="E6594" t="s">
        <v>474</v>
      </c>
      <c r="F6594" t="s">
        <v>388</v>
      </c>
      <c r="G6594" t="s">
        <v>140</v>
      </c>
      <c r="H6594" t="s">
        <v>363</v>
      </c>
      <c r="I6594" t="s">
        <v>364</v>
      </c>
      <c r="J6594">
        <v>306</v>
      </c>
      <c r="K6594">
        <v>91318.114897105595</v>
      </c>
      <c r="L6594">
        <v>962342.88728989102</v>
      </c>
      <c r="N6594">
        <v>9.4891453039437704E-2</v>
      </c>
      <c r="O6594">
        <v>0.28999999999999998</v>
      </c>
      <c r="P6594">
        <v>0.27260000000000001</v>
      </c>
      <c r="Q6594">
        <v>29</v>
      </c>
      <c r="R6594">
        <v>7.91</v>
      </c>
      <c r="S6594">
        <v>0.28000000000000003</v>
      </c>
      <c r="T6594" s="23">
        <f t="shared" si="102"/>
        <v>8.19</v>
      </c>
      <c r="U6594" s="25">
        <v>44860.801865706002</v>
      </c>
    </row>
    <row r="6595" spans="1:21" x14ac:dyDescent="0.25">
      <c r="A6595" t="s">
        <v>152</v>
      </c>
      <c r="B6595" t="s">
        <v>210</v>
      </c>
      <c r="C6595" t="s">
        <v>478</v>
      </c>
      <c r="D6595" t="s">
        <v>389</v>
      </c>
      <c r="E6595" t="s">
        <v>474</v>
      </c>
      <c r="F6595" t="s">
        <v>388</v>
      </c>
      <c r="G6595" t="s">
        <v>140</v>
      </c>
      <c r="H6595" t="s">
        <v>363</v>
      </c>
      <c r="I6595" t="s">
        <v>364</v>
      </c>
      <c r="J6595">
        <v>356</v>
      </c>
      <c r="K6595">
        <v>91318.114897105595</v>
      </c>
      <c r="L6595">
        <v>962342.88728989102</v>
      </c>
      <c r="N6595">
        <v>9.4891453039437704E-2</v>
      </c>
      <c r="O6595">
        <v>0.28999999999999998</v>
      </c>
      <c r="P6595">
        <v>0.27260000000000001</v>
      </c>
      <c r="Q6595">
        <v>33</v>
      </c>
      <c r="R6595">
        <v>9</v>
      </c>
      <c r="S6595">
        <v>0</v>
      </c>
      <c r="T6595" s="23">
        <f t="shared" si="102"/>
        <v>9</v>
      </c>
      <c r="U6595" s="25">
        <v>44860.801865706002</v>
      </c>
    </row>
    <row r="6596" spans="1:21" x14ac:dyDescent="0.25">
      <c r="A6596" t="s">
        <v>152</v>
      </c>
      <c r="B6596" t="s">
        <v>210</v>
      </c>
      <c r="C6596" t="s">
        <v>478</v>
      </c>
      <c r="D6596" t="s">
        <v>394</v>
      </c>
      <c r="E6596" t="s">
        <v>474</v>
      </c>
      <c r="F6596" t="s">
        <v>388</v>
      </c>
      <c r="G6596" t="s">
        <v>140</v>
      </c>
      <c r="H6596" t="s">
        <v>363</v>
      </c>
      <c r="I6596" t="s">
        <v>364</v>
      </c>
      <c r="J6596">
        <v>1416</v>
      </c>
      <c r="K6596">
        <v>91318.114897105595</v>
      </c>
      <c r="L6596">
        <v>962342.88728989102</v>
      </c>
      <c r="N6596">
        <v>9.4891453039437704E-2</v>
      </c>
      <c r="O6596">
        <v>0.28999999999999998</v>
      </c>
      <c r="P6596">
        <v>0.27260000000000001</v>
      </c>
      <c r="Q6596">
        <v>134</v>
      </c>
      <c r="R6596">
        <v>36.53</v>
      </c>
      <c r="S6596">
        <v>-0.54</v>
      </c>
      <c r="T6596" s="23">
        <f t="shared" si="102"/>
        <v>35.99</v>
      </c>
      <c r="U6596" s="25">
        <v>44860.801865706002</v>
      </c>
    </row>
    <row r="6597" spans="1:21" x14ac:dyDescent="0.25">
      <c r="A6597" t="s">
        <v>149</v>
      </c>
      <c r="B6597" t="s">
        <v>207</v>
      </c>
      <c r="C6597" t="s">
        <v>478</v>
      </c>
      <c r="D6597" t="s">
        <v>395</v>
      </c>
      <c r="E6597" t="s">
        <v>474</v>
      </c>
      <c r="F6597" t="s">
        <v>388</v>
      </c>
      <c r="G6597" t="s">
        <v>140</v>
      </c>
      <c r="H6597" t="s">
        <v>363</v>
      </c>
      <c r="I6597" t="s">
        <v>364</v>
      </c>
      <c r="J6597">
        <v>87</v>
      </c>
      <c r="K6597">
        <v>34680.014893885302</v>
      </c>
      <c r="L6597">
        <v>962342.88728989102</v>
      </c>
      <c r="N6597">
        <v>3.6037066779336498E-2</v>
      </c>
      <c r="O6597">
        <v>0.28999999999999998</v>
      </c>
      <c r="P6597">
        <v>0.27260000000000001</v>
      </c>
      <c r="Q6597">
        <v>3</v>
      </c>
      <c r="R6597">
        <v>0.82</v>
      </c>
      <c r="S6597">
        <v>0</v>
      </c>
      <c r="T6597" s="23">
        <f t="shared" ref="T6597:T6660" si="103">SUM(R6597+S6597)</f>
        <v>0.82</v>
      </c>
      <c r="U6597" s="25">
        <v>44860.801865706002</v>
      </c>
    </row>
    <row r="6598" spans="1:21" x14ac:dyDescent="0.25">
      <c r="A6598" t="s">
        <v>149</v>
      </c>
      <c r="B6598" t="s">
        <v>207</v>
      </c>
      <c r="C6598" t="s">
        <v>478</v>
      </c>
      <c r="D6598" t="s">
        <v>390</v>
      </c>
      <c r="E6598" t="s">
        <v>474</v>
      </c>
      <c r="F6598" t="s">
        <v>388</v>
      </c>
      <c r="G6598" t="s">
        <v>140</v>
      </c>
      <c r="H6598" t="s">
        <v>363</v>
      </c>
      <c r="I6598" t="s">
        <v>364</v>
      </c>
      <c r="J6598">
        <v>1605</v>
      </c>
      <c r="K6598">
        <v>34680.014893885302</v>
      </c>
      <c r="L6598">
        <v>962342.88728989102</v>
      </c>
      <c r="N6598">
        <v>3.6037066779336498E-2</v>
      </c>
      <c r="O6598">
        <v>0.28999999999999998</v>
      </c>
      <c r="P6598">
        <v>0.27260000000000001</v>
      </c>
      <c r="Q6598">
        <v>57</v>
      </c>
      <c r="R6598">
        <v>15.54</v>
      </c>
      <c r="S6598">
        <v>0</v>
      </c>
      <c r="T6598" s="23">
        <f t="shared" si="103"/>
        <v>15.54</v>
      </c>
      <c r="U6598" s="25">
        <v>44860.801865706002</v>
      </c>
    </row>
    <row r="6599" spans="1:21" x14ac:dyDescent="0.25">
      <c r="A6599" t="s">
        <v>149</v>
      </c>
      <c r="B6599" t="s">
        <v>207</v>
      </c>
      <c r="C6599" t="s">
        <v>478</v>
      </c>
      <c r="D6599" t="s">
        <v>392</v>
      </c>
      <c r="E6599" t="s">
        <v>474</v>
      </c>
      <c r="F6599" t="s">
        <v>388</v>
      </c>
      <c r="G6599" t="s">
        <v>140</v>
      </c>
      <c r="H6599" t="s">
        <v>363</v>
      </c>
      <c r="I6599" t="s">
        <v>364</v>
      </c>
      <c r="J6599">
        <v>230</v>
      </c>
      <c r="K6599">
        <v>34680.014893885302</v>
      </c>
      <c r="L6599">
        <v>962342.88728989102</v>
      </c>
      <c r="N6599">
        <v>3.6037066779336498E-2</v>
      </c>
      <c r="O6599">
        <v>0.28999999999999998</v>
      </c>
      <c r="P6599">
        <v>0.27260000000000001</v>
      </c>
      <c r="Q6599">
        <v>8</v>
      </c>
      <c r="R6599">
        <v>2.1800000000000002</v>
      </c>
      <c r="S6599">
        <v>0.54</v>
      </c>
      <c r="T6599" s="23">
        <f t="shared" si="103"/>
        <v>2.72</v>
      </c>
      <c r="U6599" s="25">
        <v>44860.801865706002</v>
      </c>
    </row>
    <row r="6600" spans="1:21" x14ac:dyDescent="0.25">
      <c r="A6600" t="s">
        <v>149</v>
      </c>
      <c r="B6600" t="s">
        <v>207</v>
      </c>
      <c r="C6600" t="s">
        <v>478</v>
      </c>
      <c r="D6600" t="s">
        <v>387</v>
      </c>
      <c r="E6600" t="s">
        <v>474</v>
      </c>
      <c r="F6600" t="s">
        <v>388</v>
      </c>
      <c r="G6600" t="s">
        <v>140</v>
      </c>
      <c r="H6600" t="s">
        <v>363</v>
      </c>
      <c r="I6600" t="s">
        <v>364</v>
      </c>
      <c r="J6600">
        <v>15</v>
      </c>
      <c r="K6600">
        <v>34680.014893885302</v>
      </c>
      <c r="L6600">
        <v>962342.88728989102</v>
      </c>
      <c r="N6600">
        <v>3.6037066779336498E-2</v>
      </c>
      <c r="O6600">
        <v>0.28999999999999998</v>
      </c>
      <c r="P6600">
        <v>0.27260000000000001</v>
      </c>
      <c r="Q6600">
        <v>0</v>
      </c>
      <c r="R6600">
        <v>0</v>
      </c>
      <c r="S6600">
        <v>0</v>
      </c>
      <c r="T6600" s="23">
        <f t="shared" si="103"/>
        <v>0</v>
      </c>
      <c r="U6600" s="25">
        <v>44860.801865706002</v>
      </c>
    </row>
    <row r="6601" spans="1:21" x14ac:dyDescent="0.25">
      <c r="A6601" t="s">
        <v>149</v>
      </c>
      <c r="B6601" t="s">
        <v>207</v>
      </c>
      <c r="C6601" t="s">
        <v>478</v>
      </c>
      <c r="D6601" t="s">
        <v>391</v>
      </c>
      <c r="E6601" t="s">
        <v>474</v>
      </c>
      <c r="F6601" t="s">
        <v>388</v>
      </c>
      <c r="G6601" t="s">
        <v>140</v>
      </c>
      <c r="H6601" t="s">
        <v>363</v>
      </c>
      <c r="I6601" t="s">
        <v>364</v>
      </c>
      <c r="J6601">
        <v>306</v>
      </c>
      <c r="K6601">
        <v>34680.014893885302</v>
      </c>
      <c r="L6601">
        <v>962342.88728989102</v>
      </c>
      <c r="N6601">
        <v>3.6037066779336498E-2</v>
      </c>
      <c r="O6601">
        <v>0.28999999999999998</v>
      </c>
      <c r="P6601">
        <v>0.27260000000000001</v>
      </c>
      <c r="Q6601">
        <v>11</v>
      </c>
      <c r="R6601">
        <v>3</v>
      </c>
      <c r="S6601">
        <v>0.27</v>
      </c>
      <c r="T6601" s="23">
        <f t="shared" si="103"/>
        <v>3.27</v>
      </c>
      <c r="U6601" s="25">
        <v>44860.801865706002</v>
      </c>
    </row>
    <row r="6602" spans="1:21" x14ac:dyDescent="0.25">
      <c r="A6602" t="s">
        <v>149</v>
      </c>
      <c r="B6602" t="s">
        <v>207</v>
      </c>
      <c r="C6602" t="s">
        <v>478</v>
      </c>
      <c r="D6602" t="s">
        <v>389</v>
      </c>
      <c r="E6602" t="s">
        <v>474</v>
      </c>
      <c r="F6602" t="s">
        <v>388</v>
      </c>
      <c r="G6602" t="s">
        <v>140</v>
      </c>
      <c r="H6602" t="s">
        <v>363</v>
      </c>
      <c r="I6602" t="s">
        <v>364</v>
      </c>
      <c r="J6602">
        <v>356</v>
      </c>
      <c r="K6602">
        <v>34680.014893885302</v>
      </c>
      <c r="L6602">
        <v>962342.88728989102</v>
      </c>
      <c r="N6602">
        <v>3.6037066779336498E-2</v>
      </c>
      <c r="O6602">
        <v>0.28999999999999998</v>
      </c>
      <c r="P6602">
        <v>0.27260000000000001</v>
      </c>
      <c r="Q6602">
        <v>12</v>
      </c>
      <c r="R6602">
        <v>3.27</v>
      </c>
      <c r="S6602">
        <v>0</v>
      </c>
      <c r="T6602" s="23">
        <f t="shared" si="103"/>
        <v>3.27</v>
      </c>
      <c r="U6602" s="25">
        <v>44860.801865706002</v>
      </c>
    </row>
    <row r="6603" spans="1:21" x14ac:dyDescent="0.25">
      <c r="A6603" t="s">
        <v>149</v>
      </c>
      <c r="B6603" t="s">
        <v>207</v>
      </c>
      <c r="C6603" t="s">
        <v>478</v>
      </c>
      <c r="D6603" t="s">
        <v>394</v>
      </c>
      <c r="E6603" t="s">
        <v>474</v>
      </c>
      <c r="F6603" t="s">
        <v>388</v>
      </c>
      <c r="G6603" t="s">
        <v>140</v>
      </c>
      <c r="H6603" t="s">
        <v>363</v>
      </c>
      <c r="I6603" t="s">
        <v>364</v>
      </c>
      <c r="J6603">
        <v>1416</v>
      </c>
      <c r="K6603">
        <v>34680.014893885302</v>
      </c>
      <c r="L6603">
        <v>962342.88728989102</v>
      </c>
      <c r="N6603">
        <v>3.6037066779336498E-2</v>
      </c>
      <c r="O6603">
        <v>0.28999999999999998</v>
      </c>
      <c r="P6603">
        <v>0.27260000000000001</v>
      </c>
      <c r="Q6603">
        <v>51</v>
      </c>
      <c r="R6603">
        <v>13.9</v>
      </c>
      <c r="S6603">
        <v>-0.27</v>
      </c>
      <c r="T6603" s="23">
        <f t="shared" si="103"/>
        <v>13.63</v>
      </c>
      <c r="U6603" s="25">
        <v>44860.801865706002</v>
      </c>
    </row>
    <row r="6604" spans="1:21" x14ac:dyDescent="0.25">
      <c r="A6604" t="s">
        <v>154</v>
      </c>
      <c r="B6604" t="s">
        <v>211</v>
      </c>
      <c r="C6604" t="s">
        <v>478</v>
      </c>
      <c r="D6604" t="s">
        <v>395</v>
      </c>
      <c r="E6604" t="s">
        <v>474</v>
      </c>
      <c r="F6604" t="s">
        <v>388</v>
      </c>
      <c r="G6604" t="s">
        <v>140</v>
      </c>
      <c r="H6604" t="s">
        <v>363</v>
      </c>
      <c r="I6604" t="s">
        <v>364</v>
      </c>
      <c r="J6604">
        <v>87</v>
      </c>
      <c r="K6604">
        <v>430972.21294131002</v>
      </c>
      <c r="L6604">
        <v>962342.88728989102</v>
      </c>
      <c r="N6604">
        <v>0.44783644024740099</v>
      </c>
      <c r="O6604">
        <v>0.28999999999999998</v>
      </c>
      <c r="P6604">
        <v>0.27260000000000001</v>
      </c>
      <c r="Q6604">
        <v>38</v>
      </c>
      <c r="R6604">
        <v>10.36</v>
      </c>
      <c r="S6604">
        <v>0</v>
      </c>
      <c r="T6604" s="23">
        <f t="shared" si="103"/>
        <v>10.36</v>
      </c>
      <c r="U6604" s="25">
        <v>44860.801865706002</v>
      </c>
    </row>
    <row r="6605" spans="1:21" x14ac:dyDescent="0.25">
      <c r="A6605" t="s">
        <v>154</v>
      </c>
      <c r="B6605" t="s">
        <v>211</v>
      </c>
      <c r="C6605" t="s">
        <v>478</v>
      </c>
      <c r="D6605" t="s">
        <v>390</v>
      </c>
      <c r="E6605" t="s">
        <v>474</v>
      </c>
      <c r="F6605" t="s">
        <v>388</v>
      </c>
      <c r="G6605" t="s">
        <v>140</v>
      </c>
      <c r="H6605" t="s">
        <v>363</v>
      </c>
      <c r="I6605" t="s">
        <v>364</v>
      </c>
      <c r="J6605">
        <v>1605</v>
      </c>
      <c r="K6605">
        <v>430972.21294131002</v>
      </c>
      <c r="L6605">
        <v>962342.88728989102</v>
      </c>
      <c r="N6605">
        <v>0.44783644024740099</v>
      </c>
      <c r="O6605">
        <v>0.28999999999999998</v>
      </c>
      <c r="P6605">
        <v>0.27260000000000001</v>
      </c>
      <c r="Q6605">
        <v>718</v>
      </c>
      <c r="R6605">
        <v>195.73</v>
      </c>
      <c r="S6605">
        <v>-1.35</v>
      </c>
      <c r="T6605" s="23">
        <f t="shared" si="103"/>
        <v>194.38</v>
      </c>
      <c r="U6605" s="25">
        <v>44860.801865706002</v>
      </c>
    </row>
    <row r="6606" spans="1:21" x14ac:dyDescent="0.25">
      <c r="A6606" t="s">
        <v>154</v>
      </c>
      <c r="B6606" t="s">
        <v>211</v>
      </c>
      <c r="C6606" t="s">
        <v>478</v>
      </c>
      <c r="D6606" t="s">
        <v>392</v>
      </c>
      <c r="E6606" t="s">
        <v>474</v>
      </c>
      <c r="F6606" t="s">
        <v>388</v>
      </c>
      <c r="G6606" t="s">
        <v>140</v>
      </c>
      <c r="H6606" t="s">
        <v>363</v>
      </c>
      <c r="I6606" t="s">
        <v>364</v>
      </c>
      <c r="J6606">
        <v>230</v>
      </c>
      <c r="K6606">
        <v>430972.21294131002</v>
      </c>
      <c r="L6606">
        <v>962342.88728989102</v>
      </c>
      <c r="N6606">
        <v>0.44783644024740099</v>
      </c>
      <c r="O6606">
        <v>0.28999999999999998</v>
      </c>
      <c r="P6606">
        <v>0.27260000000000001</v>
      </c>
      <c r="Q6606">
        <v>103</v>
      </c>
      <c r="R6606">
        <v>28.08</v>
      </c>
      <c r="S6606">
        <v>5.99</v>
      </c>
      <c r="T6606" s="23">
        <f t="shared" si="103"/>
        <v>34.07</v>
      </c>
      <c r="U6606" s="25">
        <v>44860.801865706002</v>
      </c>
    </row>
    <row r="6607" spans="1:21" x14ac:dyDescent="0.25">
      <c r="A6607" t="s">
        <v>154</v>
      </c>
      <c r="B6607" t="s">
        <v>211</v>
      </c>
      <c r="C6607" t="s">
        <v>478</v>
      </c>
      <c r="D6607" t="s">
        <v>387</v>
      </c>
      <c r="E6607" t="s">
        <v>474</v>
      </c>
      <c r="F6607" t="s">
        <v>388</v>
      </c>
      <c r="G6607" t="s">
        <v>140</v>
      </c>
      <c r="H6607" t="s">
        <v>363</v>
      </c>
      <c r="I6607" t="s">
        <v>364</v>
      </c>
      <c r="J6607">
        <v>15</v>
      </c>
      <c r="K6607">
        <v>430972.21294131002</v>
      </c>
      <c r="L6607">
        <v>962342.88728989102</v>
      </c>
      <c r="N6607">
        <v>0.44783644024740099</v>
      </c>
      <c r="O6607">
        <v>0.28999999999999998</v>
      </c>
      <c r="P6607">
        <v>0.27260000000000001</v>
      </c>
      <c r="Q6607">
        <v>6</v>
      </c>
      <c r="R6607">
        <v>1.64</v>
      </c>
      <c r="S6607">
        <v>0</v>
      </c>
      <c r="T6607" s="23">
        <f t="shared" si="103"/>
        <v>1.64</v>
      </c>
      <c r="U6607" s="25">
        <v>44860.801865706002</v>
      </c>
    </row>
    <row r="6608" spans="1:21" x14ac:dyDescent="0.25">
      <c r="A6608" t="s">
        <v>154</v>
      </c>
      <c r="B6608" t="s">
        <v>211</v>
      </c>
      <c r="C6608" t="s">
        <v>478</v>
      </c>
      <c r="D6608" t="s">
        <v>391</v>
      </c>
      <c r="E6608" t="s">
        <v>474</v>
      </c>
      <c r="F6608" t="s">
        <v>388</v>
      </c>
      <c r="G6608" t="s">
        <v>140</v>
      </c>
      <c r="H6608" t="s">
        <v>363</v>
      </c>
      <c r="I6608" t="s">
        <v>364</v>
      </c>
      <c r="J6608">
        <v>306</v>
      </c>
      <c r="K6608">
        <v>430972.21294131002</v>
      </c>
      <c r="L6608">
        <v>962342.88728989102</v>
      </c>
      <c r="N6608">
        <v>0.44783644024740099</v>
      </c>
      <c r="O6608">
        <v>0.28999999999999998</v>
      </c>
      <c r="P6608">
        <v>0.27260000000000001</v>
      </c>
      <c r="Q6608">
        <v>137</v>
      </c>
      <c r="R6608">
        <v>37.35</v>
      </c>
      <c r="S6608">
        <v>0.28000000000000003</v>
      </c>
      <c r="T6608" s="23">
        <f t="shared" si="103"/>
        <v>37.630000000000003</v>
      </c>
      <c r="U6608" s="25">
        <v>44860.801865706002</v>
      </c>
    </row>
    <row r="6609" spans="1:21" x14ac:dyDescent="0.25">
      <c r="A6609" t="s">
        <v>154</v>
      </c>
      <c r="B6609" t="s">
        <v>211</v>
      </c>
      <c r="C6609" t="s">
        <v>478</v>
      </c>
      <c r="D6609" t="s">
        <v>389</v>
      </c>
      <c r="E6609" t="s">
        <v>474</v>
      </c>
      <c r="F6609" t="s">
        <v>388</v>
      </c>
      <c r="G6609" t="s">
        <v>140</v>
      </c>
      <c r="H6609" t="s">
        <v>363</v>
      </c>
      <c r="I6609" t="s">
        <v>364</v>
      </c>
      <c r="J6609">
        <v>356</v>
      </c>
      <c r="K6609">
        <v>430972.21294131002</v>
      </c>
      <c r="L6609">
        <v>962342.88728989102</v>
      </c>
      <c r="N6609">
        <v>0.44783644024740099</v>
      </c>
      <c r="O6609">
        <v>0.28999999999999998</v>
      </c>
      <c r="P6609">
        <v>0.27260000000000001</v>
      </c>
      <c r="Q6609">
        <v>159</v>
      </c>
      <c r="R6609">
        <v>43.34</v>
      </c>
      <c r="S6609">
        <v>-0.27</v>
      </c>
      <c r="T6609" s="23">
        <f t="shared" si="103"/>
        <v>43.07</v>
      </c>
      <c r="U6609" s="25">
        <v>44860.801865706002</v>
      </c>
    </row>
    <row r="6610" spans="1:21" x14ac:dyDescent="0.25">
      <c r="A6610" t="s">
        <v>154</v>
      </c>
      <c r="B6610" t="s">
        <v>211</v>
      </c>
      <c r="C6610" t="s">
        <v>478</v>
      </c>
      <c r="D6610" t="s">
        <v>394</v>
      </c>
      <c r="E6610" t="s">
        <v>474</v>
      </c>
      <c r="F6610" t="s">
        <v>388</v>
      </c>
      <c r="G6610" t="s">
        <v>140</v>
      </c>
      <c r="H6610" t="s">
        <v>363</v>
      </c>
      <c r="I6610" t="s">
        <v>364</v>
      </c>
      <c r="J6610">
        <v>1416</v>
      </c>
      <c r="K6610">
        <v>430972.21294131002</v>
      </c>
      <c r="L6610">
        <v>962342.88728989102</v>
      </c>
      <c r="N6610">
        <v>0.44783644024740099</v>
      </c>
      <c r="O6610">
        <v>0.28999999999999998</v>
      </c>
      <c r="P6610">
        <v>0.27260000000000001</v>
      </c>
      <c r="Q6610">
        <v>634</v>
      </c>
      <c r="R6610">
        <v>172.83</v>
      </c>
      <c r="S6610">
        <v>-3</v>
      </c>
      <c r="T6610" s="23">
        <f t="shared" si="103"/>
        <v>169.83</v>
      </c>
      <c r="U6610" s="25">
        <v>44860.801865706002</v>
      </c>
    </row>
    <row r="6611" spans="1:21" x14ac:dyDescent="0.25">
      <c r="A6611" t="s">
        <v>147</v>
      </c>
      <c r="B6611" t="s">
        <v>212</v>
      </c>
      <c r="C6611" t="s">
        <v>478</v>
      </c>
      <c r="D6611" t="s">
        <v>395</v>
      </c>
      <c r="E6611" t="s">
        <v>474</v>
      </c>
      <c r="F6611" t="s">
        <v>388</v>
      </c>
      <c r="G6611" t="s">
        <v>140</v>
      </c>
      <c r="H6611" t="s">
        <v>363</v>
      </c>
      <c r="I6611" t="s">
        <v>364</v>
      </c>
      <c r="J6611">
        <v>87</v>
      </c>
      <c r="K6611">
        <v>21817.675561948901</v>
      </c>
      <c r="L6611">
        <v>962342.88728989102</v>
      </c>
      <c r="N6611">
        <v>2.2671415615063101E-2</v>
      </c>
      <c r="O6611">
        <v>0.28999999999999998</v>
      </c>
      <c r="P6611">
        <v>0.27260000000000001</v>
      </c>
      <c r="Q6611">
        <v>1</v>
      </c>
      <c r="R6611">
        <v>0.27</v>
      </c>
      <c r="S6611">
        <v>0</v>
      </c>
      <c r="T6611" s="23">
        <f t="shared" si="103"/>
        <v>0.27</v>
      </c>
      <c r="U6611" s="25">
        <v>44860.801865706002</v>
      </c>
    </row>
    <row r="6612" spans="1:21" x14ac:dyDescent="0.25">
      <c r="A6612" t="s">
        <v>147</v>
      </c>
      <c r="B6612" t="s">
        <v>212</v>
      </c>
      <c r="C6612" t="s">
        <v>478</v>
      </c>
      <c r="D6612" t="s">
        <v>390</v>
      </c>
      <c r="E6612" t="s">
        <v>474</v>
      </c>
      <c r="F6612" t="s">
        <v>388</v>
      </c>
      <c r="G6612" t="s">
        <v>140</v>
      </c>
      <c r="H6612" t="s">
        <v>363</v>
      </c>
      <c r="I6612" t="s">
        <v>364</v>
      </c>
      <c r="J6612">
        <v>1605</v>
      </c>
      <c r="K6612">
        <v>21817.675561948901</v>
      </c>
      <c r="L6612">
        <v>962342.88728989102</v>
      </c>
      <c r="N6612">
        <v>2.2671415615063101E-2</v>
      </c>
      <c r="O6612">
        <v>0.28999999999999998</v>
      </c>
      <c r="P6612">
        <v>0.27260000000000001</v>
      </c>
      <c r="Q6612">
        <v>36</v>
      </c>
      <c r="R6612">
        <v>9.81</v>
      </c>
      <c r="S6612">
        <v>0</v>
      </c>
      <c r="T6612" s="23">
        <f t="shared" si="103"/>
        <v>9.81</v>
      </c>
      <c r="U6612" s="25">
        <v>44860.801865706002</v>
      </c>
    </row>
    <row r="6613" spans="1:21" x14ac:dyDescent="0.25">
      <c r="A6613" t="s">
        <v>147</v>
      </c>
      <c r="B6613" t="s">
        <v>212</v>
      </c>
      <c r="C6613" t="s">
        <v>478</v>
      </c>
      <c r="D6613" t="s">
        <v>392</v>
      </c>
      <c r="E6613" t="s">
        <v>474</v>
      </c>
      <c r="F6613" t="s">
        <v>388</v>
      </c>
      <c r="G6613" t="s">
        <v>140</v>
      </c>
      <c r="H6613" t="s">
        <v>363</v>
      </c>
      <c r="I6613" t="s">
        <v>364</v>
      </c>
      <c r="J6613">
        <v>230</v>
      </c>
      <c r="K6613">
        <v>21817.675561948901</v>
      </c>
      <c r="L6613">
        <v>962342.88728989102</v>
      </c>
      <c r="N6613">
        <v>2.2671415615063101E-2</v>
      </c>
      <c r="O6613">
        <v>0.28999999999999998</v>
      </c>
      <c r="P6613">
        <v>0.27260000000000001</v>
      </c>
      <c r="Q6613">
        <v>5</v>
      </c>
      <c r="R6613">
        <v>1.36</v>
      </c>
      <c r="S6613">
        <v>0.27</v>
      </c>
      <c r="T6613" s="23">
        <f t="shared" si="103"/>
        <v>1.6300000000000001</v>
      </c>
      <c r="U6613" s="25">
        <v>44860.801865706002</v>
      </c>
    </row>
    <row r="6614" spans="1:21" x14ac:dyDescent="0.25">
      <c r="A6614" t="s">
        <v>147</v>
      </c>
      <c r="B6614" t="s">
        <v>212</v>
      </c>
      <c r="C6614" t="s">
        <v>478</v>
      </c>
      <c r="D6614" t="s">
        <v>387</v>
      </c>
      <c r="E6614" t="s">
        <v>474</v>
      </c>
      <c r="F6614" t="s">
        <v>388</v>
      </c>
      <c r="G6614" t="s">
        <v>140</v>
      </c>
      <c r="H6614" t="s">
        <v>363</v>
      </c>
      <c r="I6614" t="s">
        <v>364</v>
      </c>
      <c r="J6614">
        <v>15</v>
      </c>
      <c r="K6614">
        <v>21817.675561948901</v>
      </c>
      <c r="L6614">
        <v>962342.88728989102</v>
      </c>
      <c r="N6614">
        <v>2.2671415615063101E-2</v>
      </c>
      <c r="O6614">
        <v>0.28999999999999998</v>
      </c>
      <c r="P6614">
        <v>0.27260000000000001</v>
      </c>
      <c r="Q6614">
        <v>0</v>
      </c>
      <c r="R6614">
        <v>0</v>
      </c>
      <c r="S6614">
        <v>0</v>
      </c>
      <c r="T6614" s="23">
        <f t="shared" si="103"/>
        <v>0</v>
      </c>
      <c r="U6614" s="25">
        <v>44860.801865706002</v>
      </c>
    </row>
    <row r="6615" spans="1:21" x14ac:dyDescent="0.25">
      <c r="A6615" t="s">
        <v>147</v>
      </c>
      <c r="B6615" t="s">
        <v>212</v>
      </c>
      <c r="C6615" t="s">
        <v>478</v>
      </c>
      <c r="D6615" t="s">
        <v>391</v>
      </c>
      <c r="E6615" t="s">
        <v>474</v>
      </c>
      <c r="F6615" t="s">
        <v>388</v>
      </c>
      <c r="G6615" t="s">
        <v>140</v>
      </c>
      <c r="H6615" t="s">
        <v>363</v>
      </c>
      <c r="I6615" t="s">
        <v>364</v>
      </c>
      <c r="J6615">
        <v>306</v>
      </c>
      <c r="K6615">
        <v>21817.675561948901</v>
      </c>
      <c r="L6615">
        <v>962342.88728989102</v>
      </c>
      <c r="N6615">
        <v>2.2671415615063101E-2</v>
      </c>
      <c r="O6615">
        <v>0.28999999999999998</v>
      </c>
      <c r="P6615">
        <v>0.27260000000000001</v>
      </c>
      <c r="Q6615">
        <v>6</v>
      </c>
      <c r="R6615">
        <v>1.64</v>
      </c>
      <c r="S6615">
        <v>0</v>
      </c>
      <c r="T6615" s="23">
        <f t="shared" si="103"/>
        <v>1.64</v>
      </c>
      <c r="U6615" s="25">
        <v>44860.801865706002</v>
      </c>
    </row>
    <row r="6616" spans="1:21" x14ac:dyDescent="0.25">
      <c r="A6616" t="s">
        <v>147</v>
      </c>
      <c r="B6616" t="s">
        <v>212</v>
      </c>
      <c r="C6616" t="s">
        <v>478</v>
      </c>
      <c r="D6616" t="s">
        <v>389</v>
      </c>
      <c r="E6616" t="s">
        <v>474</v>
      </c>
      <c r="F6616" t="s">
        <v>388</v>
      </c>
      <c r="G6616" t="s">
        <v>140</v>
      </c>
      <c r="H6616" t="s">
        <v>363</v>
      </c>
      <c r="I6616" t="s">
        <v>364</v>
      </c>
      <c r="J6616">
        <v>356</v>
      </c>
      <c r="K6616">
        <v>21817.675561948901</v>
      </c>
      <c r="L6616">
        <v>962342.88728989102</v>
      </c>
      <c r="N6616">
        <v>2.2671415615063101E-2</v>
      </c>
      <c r="O6616">
        <v>0.28999999999999998</v>
      </c>
      <c r="P6616">
        <v>0.27260000000000001</v>
      </c>
      <c r="Q6616">
        <v>8</v>
      </c>
      <c r="R6616">
        <v>2.1800000000000002</v>
      </c>
      <c r="S6616">
        <v>0</v>
      </c>
      <c r="T6616" s="23">
        <f t="shared" si="103"/>
        <v>2.1800000000000002</v>
      </c>
      <c r="U6616" s="25">
        <v>44860.801865706002</v>
      </c>
    </row>
    <row r="6617" spans="1:21" x14ac:dyDescent="0.25">
      <c r="A6617" t="s">
        <v>147</v>
      </c>
      <c r="B6617" t="s">
        <v>212</v>
      </c>
      <c r="C6617" t="s">
        <v>478</v>
      </c>
      <c r="D6617" t="s">
        <v>394</v>
      </c>
      <c r="E6617" t="s">
        <v>474</v>
      </c>
      <c r="F6617" t="s">
        <v>388</v>
      </c>
      <c r="G6617" t="s">
        <v>140</v>
      </c>
      <c r="H6617" t="s">
        <v>363</v>
      </c>
      <c r="I6617" t="s">
        <v>364</v>
      </c>
      <c r="J6617">
        <v>1416</v>
      </c>
      <c r="K6617">
        <v>21817.675561948901</v>
      </c>
      <c r="L6617">
        <v>962342.88728989102</v>
      </c>
      <c r="N6617">
        <v>2.2671415615063101E-2</v>
      </c>
      <c r="O6617">
        <v>0.28999999999999998</v>
      </c>
      <c r="P6617">
        <v>0.27260000000000001</v>
      </c>
      <c r="Q6617">
        <v>32</v>
      </c>
      <c r="R6617">
        <v>8.7200000000000006</v>
      </c>
      <c r="S6617">
        <v>0</v>
      </c>
      <c r="T6617" s="23">
        <f t="shared" si="103"/>
        <v>8.7200000000000006</v>
      </c>
      <c r="U6617" s="25">
        <v>44860.801865706002</v>
      </c>
    </row>
    <row r="6618" spans="1:21" x14ac:dyDescent="0.25">
      <c r="A6618" t="s">
        <v>155</v>
      </c>
      <c r="B6618" t="s">
        <v>255</v>
      </c>
      <c r="C6618" t="s">
        <v>478</v>
      </c>
      <c r="D6618" t="s">
        <v>395</v>
      </c>
      <c r="E6618" t="s">
        <v>474</v>
      </c>
      <c r="F6618" t="s">
        <v>388</v>
      </c>
      <c r="G6618" t="s">
        <v>140</v>
      </c>
      <c r="H6618" t="s">
        <v>363</v>
      </c>
      <c r="I6618" t="s">
        <v>364</v>
      </c>
      <c r="J6618">
        <v>87</v>
      </c>
      <c r="K6618">
        <v>12836.772200732101</v>
      </c>
      <c r="L6618">
        <v>962342.88728989102</v>
      </c>
      <c r="N6618">
        <v>1.3339083574340599E-2</v>
      </c>
      <c r="O6618">
        <v>0.28999999999999998</v>
      </c>
      <c r="P6618">
        <v>0.27260000000000001</v>
      </c>
      <c r="Q6618">
        <v>1</v>
      </c>
      <c r="R6618">
        <v>0.27</v>
      </c>
      <c r="S6618">
        <v>0</v>
      </c>
      <c r="T6618" s="23">
        <f t="shared" si="103"/>
        <v>0.27</v>
      </c>
      <c r="U6618" s="25">
        <v>44860.801865706002</v>
      </c>
    </row>
    <row r="6619" spans="1:21" x14ac:dyDescent="0.25">
      <c r="A6619" t="s">
        <v>155</v>
      </c>
      <c r="B6619" t="s">
        <v>255</v>
      </c>
      <c r="C6619" t="s">
        <v>478</v>
      </c>
      <c r="D6619" t="s">
        <v>390</v>
      </c>
      <c r="E6619" t="s">
        <v>474</v>
      </c>
      <c r="F6619" t="s">
        <v>388</v>
      </c>
      <c r="G6619" t="s">
        <v>140</v>
      </c>
      <c r="H6619" t="s">
        <v>363</v>
      </c>
      <c r="I6619" t="s">
        <v>364</v>
      </c>
      <c r="J6619">
        <v>1605</v>
      </c>
      <c r="K6619">
        <v>12836.772200732101</v>
      </c>
      <c r="L6619">
        <v>962342.88728989102</v>
      </c>
      <c r="N6619">
        <v>1.3339083574340599E-2</v>
      </c>
      <c r="O6619">
        <v>0.28999999999999998</v>
      </c>
      <c r="P6619">
        <v>0.27260000000000001</v>
      </c>
      <c r="Q6619">
        <v>21</v>
      </c>
      <c r="R6619">
        <v>5.72</v>
      </c>
      <c r="S6619">
        <v>0</v>
      </c>
      <c r="T6619" s="23">
        <f t="shared" si="103"/>
        <v>5.72</v>
      </c>
      <c r="U6619" s="25">
        <v>44860.801865706002</v>
      </c>
    </row>
    <row r="6620" spans="1:21" x14ac:dyDescent="0.25">
      <c r="A6620" t="s">
        <v>155</v>
      </c>
      <c r="B6620" t="s">
        <v>255</v>
      </c>
      <c r="C6620" t="s">
        <v>478</v>
      </c>
      <c r="D6620" t="s">
        <v>392</v>
      </c>
      <c r="E6620" t="s">
        <v>474</v>
      </c>
      <c r="F6620" t="s">
        <v>388</v>
      </c>
      <c r="G6620" t="s">
        <v>140</v>
      </c>
      <c r="H6620" t="s">
        <v>363</v>
      </c>
      <c r="I6620" t="s">
        <v>364</v>
      </c>
      <c r="J6620">
        <v>230</v>
      </c>
      <c r="K6620">
        <v>12836.772200732101</v>
      </c>
      <c r="L6620">
        <v>962342.88728989102</v>
      </c>
      <c r="N6620">
        <v>1.3339083574340599E-2</v>
      </c>
      <c r="O6620">
        <v>0.28999999999999998</v>
      </c>
      <c r="P6620">
        <v>0.27260000000000001</v>
      </c>
      <c r="Q6620">
        <v>3</v>
      </c>
      <c r="R6620">
        <v>0.82</v>
      </c>
      <c r="S6620">
        <v>0.27</v>
      </c>
      <c r="T6620" s="23">
        <f t="shared" si="103"/>
        <v>1.0899999999999999</v>
      </c>
      <c r="U6620" s="25">
        <v>44860.801865706002</v>
      </c>
    </row>
    <row r="6621" spans="1:21" x14ac:dyDescent="0.25">
      <c r="A6621" t="s">
        <v>155</v>
      </c>
      <c r="B6621" t="s">
        <v>255</v>
      </c>
      <c r="C6621" t="s">
        <v>478</v>
      </c>
      <c r="D6621" t="s">
        <v>387</v>
      </c>
      <c r="E6621" t="s">
        <v>474</v>
      </c>
      <c r="F6621" t="s">
        <v>388</v>
      </c>
      <c r="G6621" t="s">
        <v>140</v>
      </c>
      <c r="H6621" t="s">
        <v>363</v>
      </c>
      <c r="I6621" t="s">
        <v>364</v>
      </c>
      <c r="J6621">
        <v>15</v>
      </c>
      <c r="K6621">
        <v>12836.772200732101</v>
      </c>
      <c r="L6621">
        <v>962342.88728989102</v>
      </c>
      <c r="N6621">
        <v>1.3339083574340599E-2</v>
      </c>
      <c r="O6621">
        <v>0.28999999999999998</v>
      </c>
      <c r="P6621">
        <v>0.27260000000000001</v>
      </c>
      <c r="Q6621">
        <v>0</v>
      </c>
      <c r="R6621">
        <v>0</v>
      </c>
      <c r="S6621">
        <v>0</v>
      </c>
      <c r="T6621" s="23">
        <f t="shared" si="103"/>
        <v>0</v>
      </c>
      <c r="U6621" s="25">
        <v>44860.801865706002</v>
      </c>
    </row>
    <row r="6622" spans="1:21" x14ac:dyDescent="0.25">
      <c r="A6622" t="s">
        <v>155</v>
      </c>
      <c r="B6622" t="s">
        <v>255</v>
      </c>
      <c r="C6622" t="s">
        <v>478</v>
      </c>
      <c r="D6622" t="s">
        <v>391</v>
      </c>
      <c r="E6622" t="s">
        <v>474</v>
      </c>
      <c r="F6622" t="s">
        <v>388</v>
      </c>
      <c r="G6622" t="s">
        <v>140</v>
      </c>
      <c r="H6622" t="s">
        <v>363</v>
      </c>
      <c r="I6622" t="s">
        <v>364</v>
      </c>
      <c r="J6622">
        <v>306</v>
      </c>
      <c r="K6622">
        <v>12836.772200732101</v>
      </c>
      <c r="L6622">
        <v>962342.88728989102</v>
      </c>
      <c r="N6622">
        <v>1.3339083574340599E-2</v>
      </c>
      <c r="O6622">
        <v>0.28999999999999998</v>
      </c>
      <c r="P6622">
        <v>0.27260000000000001</v>
      </c>
      <c r="Q6622">
        <v>4</v>
      </c>
      <c r="R6622">
        <v>1.0900000000000001</v>
      </c>
      <c r="S6622">
        <v>0</v>
      </c>
      <c r="T6622" s="23">
        <f t="shared" si="103"/>
        <v>1.0900000000000001</v>
      </c>
      <c r="U6622" s="25">
        <v>44860.801865706002</v>
      </c>
    </row>
    <row r="6623" spans="1:21" x14ac:dyDescent="0.25">
      <c r="A6623" t="s">
        <v>155</v>
      </c>
      <c r="B6623" t="s">
        <v>255</v>
      </c>
      <c r="C6623" t="s">
        <v>478</v>
      </c>
      <c r="D6623" t="s">
        <v>389</v>
      </c>
      <c r="E6623" t="s">
        <v>474</v>
      </c>
      <c r="F6623" t="s">
        <v>388</v>
      </c>
      <c r="G6623" t="s">
        <v>140</v>
      </c>
      <c r="H6623" t="s">
        <v>363</v>
      </c>
      <c r="I6623" t="s">
        <v>364</v>
      </c>
      <c r="J6623">
        <v>356</v>
      </c>
      <c r="K6623">
        <v>12836.772200732101</v>
      </c>
      <c r="L6623">
        <v>962342.88728989102</v>
      </c>
      <c r="N6623">
        <v>1.3339083574340599E-2</v>
      </c>
      <c r="O6623">
        <v>0.28999999999999998</v>
      </c>
      <c r="P6623">
        <v>0.27260000000000001</v>
      </c>
      <c r="Q6623">
        <v>4</v>
      </c>
      <c r="R6623">
        <v>1.0900000000000001</v>
      </c>
      <c r="S6623">
        <v>0</v>
      </c>
      <c r="T6623" s="23">
        <f t="shared" si="103"/>
        <v>1.0900000000000001</v>
      </c>
      <c r="U6623" s="25">
        <v>44860.801865706002</v>
      </c>
    </row>
    <row r="6624" spans="1:21" x14ac:dyDescent="0.25">
      <c r="A6624" t="s">
        <v>155</v>
      </c>
      <c r="B6624" t="s">
        <v>255</v>
      </c>
      <c r="C6624" t="s">
        <v>478</v>
      </c>
      <c r="D6624" t="s">
        <v>394</v>
      </c>
      <c r="E6624" t="s">
        <v>474</v>
      </c>
      <c r="F6624" t="s">
        <v>388</v>
      </c>
      <c r="G6624" t="s">
        <v>140</v>
      </c>
      <c r="H6624" t="s">
        <v>363</v>
      </c>
      <c r="I6624" t="s">
        <v>364</v>
      </c>
      <c r="J6624">
        <v>1416</v>
      </c>
      <c r="K6624">
        <v>12836.772200732101</v>
      </c>
      <c r="L6624">
        <v>962342.88728989102</v>
      </c>
      <c r="N6624">
        <v>1.3339083574340599E-2</v>
      </c>
      <c r="O6624">
        <v>0.28999999999999998</v>
      </c>
      <c r="P6624">
        <v>0.27260000000000001</v>
      </c>
      <c r="Q6624">
        <v>18</v>
      </c>
      <c r="R6624">
        <v>4.91</v>
      </c>
      <c r="S6624">
        <v>0</v>
      </c>
      <c r="T6624" s="23">
        <f t="shared" si="103"/>
        <v>4.91</v>
      </c>
      <c r="U6624" s="25">
        <v>44860.801865706002</v>
      </c>
    </row>
    <row r="6625" spans="1:21" x14ac:dyDescent="0.25">
      <c r="A6625" t="s">
        <v>156</v>
      </c>
      <c r="B6625" t="s">
        <v>247</v>
      </c>
      <c r="C6625" t="s">
        <v>478</v>
      </c>
      <c r="D6625" t="s">
        <v>395</v>
      </c>
      <c r="E6625" t="s">
        <v>474</v>
      </c>
      <c r="F6625" t="s">
        <v>388</v>
      </c>
      <c r="G6625" t="s">
        <v>140</v>
      </c>
      <c r="H6625" t="s">
        <v>363</v>
      </c>
      <c r="I6625" t="s">
        <v>364</v>
      </c>
      <c r="J6625">
        <v>87</v>
      </c>
      <c r="K6625">
        <v>4810.0396424862902</v>
      </c>
      <c r="L6625">
        <v>962342.88728989102</v>
      </c>
      <c r="N6625">
        <v>4.99825967024303E-3</v>
      </c>
      <c r="O6625">
        <v>0.28999999999999998</v>
      </c>
      <c r="P6625">
        <v>0.27260000000000001</v>
      </c>
      <c r="Q6625">
        <v>0</v>
      </c>
      <c r="R6625">
        <v>0</v>
      </c>
      <c r="S6625">
        <v>0</v>
      </c>
      <c r="T6625" s="23">
        <f t="shared" si="103"/>
        <v>0</v>
      </c>
      <c r="U6625" s="25">
        <v>44860.801865706002</v>
      </c>
    </row>
    <row r="6626" spans="1:21" x14ac:dyDescent="0.25">
      <c r="A6626" t="s">
        <v>156</v>
      </c>
      <c r="B6626" t="s">
        <v>247</v>
      </c>
      <c r="C6626" t="s">
        <v>478</v>
      </c>
      <c r="D6626" t="s">
        <v>390</v>
      </c>
      <c r="E6626" t="s">
        <v>474</v>
      </c>
      <c r="F6626" t="s">
        <v>388</v>
      </c>
      <c r="G6626" t="s">
        <v>140</v>
      </c>
      <c r="H6626" t="s">
        <v>363</v>
      </c>
      <c r="I6626" t="s">
        <v>364</v>
      </c>
      <c r="J6626">
        <v>1605</v>
      </c>
      <c r="K6626">
        <v>4810.0396424862902</v>
      </c>
      <c r="L6626">
        <v>962342.88728989102</v>
      </c>
      <c r="N6626">
        <v>4.99825967024303E-3</v>
      </c>
      <c r="O6626">
        <v>0.28999999999999998</v>
      </c>
      <c r="P6626">
        <v>0.27260000000000001</v>
      </c>
      <c r="Q6626">
        <v>8</v>
      </c>
      <c r="R6626">
        <v>2.1800000000000002</v>
      </c>
      <c r="S6626">
        <v>-0.27</v>
      </c>
      <c r="T6626" s="23">
        <f t="shared" si="103"/>
        <v>1.9100000000000001</v>
      </c>
      <c r="U6626" s="25">
        <v>44860.801865706002</v>
      </c>
    </row>
    <row r="6627" spans="1:21" x14ac:dyDescent="0.25">
      <c r="A6627" t="s">
        <v>156</v>
      </c>
      <c r="B6627" t="s">
        <v>247</v>
      </c>
      <c r="C6627" t="s">
        <v>478</v>
      </c>
      <c r="D6627" t="s">
        <v>392</v>
      </c>
      <c r="E6627" t="s">
        <v>474</v>
      </c>
      <c r="F6627" t="s">
        <v>388</v>
      </c>
      <c r="G6627" t="s">
        <v>140</v>
      </c>
      <c r="H6627" t="s">
        <v>363</v>
      </c>
      <c r="I6627" t="s">
        <v>364</v>
      </c>
      <c r="J6627">
        <v>230</v>
      </c>
      <c r="K6627">
        <v>4810.0396424862902</v>
      </c>
      <c r="L6627">
        <v>962342.88728989102</v>
      </c>
      <c r="N6627">
        <v>4.99825967024303E-3</v>
      </c>
      <c r="O6627">
        <v>0.28999999999999998</v>
      </c>
      <c r="P6627">
        <v>0.27260000000000001</v>
      </c>
      <c r="Q6627">
        <v>1</v>
      </c>
      <c r="R6627">
        <v>0.27</v>
      </c>
      <c r="S6627">
        <v>0</v>
      </c>
      <c r="T6627" s="23">
        <f t="shared" si="103"/>
        <v>0.27</v>
      </c>
      <c r="U6627" s="25">
        <v>44860.801865706002</v>
      </c>
    </row>
    <row r="6628" spans="1:21" x14ac:dyDescent="0.25">
      <c r="A6628" t="s">
        <v>156</v>
      </c>
      <c r="B6628" t="s">
        <v>247</v>
      </c>
      <c r="C6628" t="s">
        <v>478</v>
      </c>
      <c r="D6628" t="s">
        <v>387</v>
      </c>
      <c r="E6628" t="s">
        <v>474</v>
      </c>
      <c r="F6628" t="s">
        <v>388</v>
      </c>
      <c r="G6628" t="s">
        <v>140</v>
      </c>
      <c r="H6628" t="s">
        <v>363</v>
      </c>
      <c r="I6628" t="s">
        <v>364</v>
      </c>
      <c r="J6628">
        <v>15</v>
      </c>
      <c r="K6628">
        <v>4810.0396424862902</v>
      </c>
      <c r="L6628">
        <v>962342.88728989102</v>
      </c>
      <c r="N6628">
        <v>4.99825967024303E-3</v>
      </c>
      <c r="O6628">
        <v>0.28999999999999998</v>
      </c>
      <c r="P6628">
        <v>0.27260000000000001</v>
      </c>
      <c r="Q6628">
        <v>0</v>
      </c>
      <c r="R6628">
        <v>0</v>
      </c>
      <c r="S6628">
        <v>0</v>
      </c>
      <c r="T6628" s="23">
        <f t="shared" si="103"/>
        <v>0</v>
      </c>
      <c r="U6628" s="25">
        <v>44860.801865706002</v>
      </c>
    </row>
    <row r="6629" spans="1:21" x14ac:dyDescent="0.25">
      <c r="A6629" t="s">
        <v>156</v>
      </c>
      <c r="B6629" t="s">
        <v>247</v>
      </c>
      <c r="C6629" t="s">
        <v>478</v>
      </c>
      <c r="D6629" t="s">
        <v>391</v>
      </c>
      <c r="E6629" t="s">
        <v>474</v>
      </c>
      <c r="F6629" t="s">
        <v>388</v>
      </c>
      <c r="G6629" t="s">
        <v>140</v>
      </c>
      <c r="H6629" t="s">
        <v>363</v>
      </c>
      <c r="I6629" t="s">
        <v>364</v>
      </c>
      <c r="J6629">
        <v>306</v>
      </c>
      <c r="K6629">
        <v>4810.0396424862902</v>
      </c>
      <c r="L6629">
        <v>962342.88728989102</v>
      </c>
      <c r="N6629">
        <v>4.99825967024303E-3</v>
      </c>
      <c r="O6629">
        <v>0.28999999999999998</v>
      </c>
      <c r="P6629">
        <v>0.27260000000000001</v>
      </c>
      <c r="Q6629">
        <v>1</v>
      </c>
      <c r="R6629">
        <v>0.27</v>
      </c>
      <c r="S6629">
        <v>0</v>
      </c>
      <c r="T6629" s="23">
        <f t="shared" si="103"/>
        <v>0.27</v>
      </c>
      <c r="U6629" s="25">
        <v>44860.801865706002</v>
      </c>
    </row>
    <row r="6630" spans="1:21" x14ac:dyDescent="0.25">
      <c r="A6630" t="s">
        <v>156</v>
      </c>
      <c r="B6630" t="s">
        <v>247</v>
      </c>
      <c r="C6630" t="s">
        <v>478</v>
      </c>
      <c r="D6630" t="s">
        <v>389</v>
      </c>
      <c r="E6630" t="s">
        <v>474</v>
      </c>
      <c r="F6630" t="s">
        <v>388</v>
      </c>
      <c r="G6630" t="s">
        <v>140</v>
      </c>
      <c r="H6630" t="s">
        <v>363</v>
      </c>
      <c r="I6630" t="s">
        <v>364</v>
      </c>
      <c r="J6630">
        <v>356</v>
      </c>
      <c r="K6630">
        <v>4810.0396424862902</v>
      </c>
      <c r="L6630">
        <v>962342.88728989102</v>
      </c>
      <c r="N6630">
        <v>4.99825967024303E-3</v>
      </c>
      <c r="O6630">
        <v>0.28999999999999998</v>
      </c>
      <c r="P6630">
        <v>0.27260000000000001</v>
      </c>
      <c r="Q6630">
        <v>1</v>
      </c>
      <c r="R6630">
        <v>0.27</v>
      </c>
      <c r="S6630">
        <v>0</v>
      </c>
      <c r="T6630" s="23">
        <f t="shared" si="103"/>
        <v>0.27</v>
      </c>
      <c r="U6630" s="25">
        <v>44860.801865706002</v>
      </c>
    </row>
    <row r="6631" spans="1:21" x14ac:dyDescent="0.25">
      <c r="A6631" t="s">
        <v>156</v>
      </c>
      <c r="B6631" t="s">
        <v>247</v>
      </c>
      <c r="C6631" t="s">
        <v>478</v>
      </c>
      <c r="D6631" t="s">
        <v>394</v>
      </c>
      <c r="E6631" t="s">
        <v>474</v>
      </c>
      <c r="F6631" t="s">
        <v>388</v>
      </c>
      <c r="G6631" t="s">
        <v>140</v>
      </c>
      <c r="H6631" t="s">
        <v>363</v>
      </c>
      <c r="I6631" t="s">
        <v>364</v>
      </c>
      <c r="J6631">
        <v>1416</v>
      </c>
      <c r="K6631">
        <v>4810.0396424862902</v>
      </c>
      <c r="L6631">
        <v>962342.88728989102</v>
      </c>
      <c r="N6631">
        <v>4.99825967024303E-3</v>
      </c>
      <c r="O6631">
        <v>0.28999999999999998</v>
      </c>
      <c r="P6631">
        <v>0.27260000000000001</v>
      </c>
      <c r="Q6631">
        <v>7</v>
      </c>
      <c r="R6631">
        <v>1.91</v>
      </c>
      <c r="S6631">
        <v>0</v>
      </c>
      <c r="T6631" s="23">
        <f t="shared" si="103"/>
        <v>1.91</v>
      </c>
      <c r="U6631" s="25">
        <v>44860.801865706002</v>
      </c>
    </row>
    <row r="6632" spans="1:21" x14ac:dyDescent="0.25">
      <c r="A6632" t="s">
        <v>17</v>
      </c>
      <c r="B6632" t="s">
        <v>322</v>
      </c>
      <c r="C6632" t="s">
        <v>479</v>
      </c>
      <c r="D6632" t="s">
        <v>380</v>
      </c>
      <c r="E6632" t="s">
        <v>480</v>
      </c>
      <c r="F6632" t="s">
        <v>368</v>
      </c>
      <c r="G6632" t="s">
        <v>15</v>
      </c>
      <c r="H6632" t="s">
        <v>363</v>
      </c>
      <c r="I6632" t="s">
        <v>364</v>
      </c>
      <c r="J6632">
        <v>1</v>
      </c>
      <c r="K6632">
        <v>489773.98120698403</v>
      </c>
      <c r="L6632">
        <v>847713.59047745401</v>
      </c>
      <c r="N6632">
        <v>0.57775879342825098</v>
      </c>
      <c r="O6632">
        <v>0.18</v>
      </c>
      <c r="P6632">
        <v>0.16965</v>
      </c>
      <c r="Q6632">
        <v>0</v>
      </c>
      <c r="R6632">
        <v>0</v>
      </c>
      <c r="S6632">
        <v>0</v>
      </c>
      <c r="T6632" s="23">
        <f t="shared" si="103"/>
        <v>0</v>
      </c>
      <c r="U6632" s="25">
        <v>44860.801865706002</v>
      </c>
    </row>
    <row r="6633" spans="1:21" x14ac:dyDescent="0.25">
      <c r="A6633" t="s">
        <v>17</v>
      </c>
      <c r="B6633" t="s">
        <v>322</v>
      </c>
      <c r="C6633" t="s">
        <v>479</v>
      </c>
      <c r="D6633" t="s">
        <v>366</v>
      </c>
      <c r="E6633" t="s">
        <v>480</v>
      </c>
      <c r="F6633" t="s">
        <v>368</v>
      </c>
      <c r="G6633" t="s">
        <v>15</v>
      </c>
      <c r="H6633" t="s">
        <v>363</v>
      </c>
      <c r="I6633" t="s">
        <v>364</v>
      </c>
      <c r="J6633">
        <v>36235</v>
      </c>
      <c r="K6633">
        <v>489773.98120698403</v>
      </c>
      <c r="L6633">
        <v>847713.59047745401</v>
      </c>
      <c r="N6633">
        <v>0.57775879342825098</v>
      </c>
      <c r="O6633">
        <v>0.18</v>
      </c>
      <c r="P6633">
        <v>0.16965</v>
      </c>
      <c r="Q6633">
        <v>20935</v>
      </c>
      <c r="R6633">
        <v>3551.62</v>
      </c>
      <c r="S6633">
        <v>3.9</v>
      </c>
      <c r="T6633" s="23">
        <f t="shared" si="103"/>
        <v>3555.52</v>
      </c>
      <c r="U6633" s="25">
        <v>44860.801865706002</v>
      </c>
    </row>
    <row r="6634" spans="1:21" x14ac:dyDescent="0.25">
      <c r="A6634" t="s">
        <v>17</v>
      </c>
      <c r="B6634" t="s">
        <v>322</v>
      </c>
      <c r="C6634" t="s">
        <v>479</v>
      </c>
      <c r="D6634" t="s">
        <v>370</v>
      </c>
      <c r="E6634" t="s">
        <v>480</v>
      </c>
      <c r="F6634" t="s">
        <v>368</v>
      </c>
      <c r="G6634" t="s">
        <v>15</v>
      </c>
      <c r="H6634" t="s">
        <v>363</v>
      </c>
      <c r="I6634" t="s">
        <v>364</v>
      </c>
      <c r="J6634">
        <v>11404</v>
      </c>
      <c r="K6634">
        <v>489773.98120698403</v>
      </c>
      <c r="L6634">
        <v>847713.59047745401</v>
      </c>
      <c r="N6634">
        <v>0.57775879342825098</v>
      </c>
      <c r="O6634">
        <v>0.18</v>
      </c>
      <c r="P6634">
        <v>0.16965</v>
      </c>
      <c r="Q6634">
        <v>6588</v>
      </c>
      <c r="R6634">
        <v>1117.6500000000001</v>
      </c>
      <c r="S6634">
        <v>3.89</v>
      </c>
      <c r="T6634" s="23">
        <f t="shared" si="103"/>
        <v>1121.5400000000002</v>
      </c>
      <c r="U6634" s="25">
        <v>44860.801865706002</v>
      </c>
    </row>
    <row r="6635" spans="1:21" x14ac:dyDescent="0.25">
      <c r="A6635" t="s">
        <v>17</v>
      </c>
      <c r="B6635" t="s">
        <v>322</v>
      </c>
      <c r="C6635" t="s">
        <v>479</v>
      </c>
      <c r="D6635" t="s">
        <v>377</v>
      </c>
      <c r="E6635" t="s">
        <v>480</v>
      </c>
      <c r="F6635" t="s">
        <v>368</v>
      </c>
      <c r="G6635" t="s">
        <v>15</v>
      </c>
      <c r="H6635" t="s">
        <v>363</v>
      </c>
      <c r="I6635" t="s">
        <v>364</v>
      </c>
      <c r="J6635">
        <v>6881</v>
      </c>
      <c r="K6635">
        <v>489773.98120698403</v>
      </c>
      <c r="L6635">
        <v>847713.59047745401</v>
      </c>
      <c r="N6635">
        <v>0.57775879342825098</v>
      </c>
      <c r="O6635">
        <v>0.18</v>
      </c>
      <c r="P6635">
        <v>0.16965</v>
      </c>
      <c r="Q6635">
        <v>3975</v>
      </c>
      <c r="R6635">
        <v>674.36</v>
      </c>
      <c r="S6635">
        <v>96.37</v>
      </c>
      <c r="T6635" s="23">
        <f t="shared" si="103"/>
        <v>770.73</v>
      </c>
      <c r="U6635" s="25">
        <v>44860.801865706002</v>
      </c>
    </row>
    <row r="6636" spans="1:21" x14ac:dyDescent="0.25">
      <c r="A6636" t="s">
        <v>17</v>
      </c>
      <c r="B6636" t="s">
        <v>322</v>
      </c>
      <c r="C6636" t="s">
        <v>479</v>
      </c>
      <c r="D6636" t="s">
        <v>384</v>
      </c>
      <c r="E6636" t="s">
        <v>480</v>
      </c>
      <c r="F6636" t="s">
        <v>368</v>
      </c>
      <c r="G6636" t="s">
        <v>15</v>
      </c>
      <c r="H6636" t="s">
        <v>363</v>
      </c>
      <c r="I6636" t="s">
        <v>364</v>
      </c>
      <c r="J6636">
        <v>0</v>
      </c>
      <c r="K6636">
        <v>489773.98120698403</v>
      </c>
      <c r="L6636">
        <v>847713.59047745401</v>
      </c>
      <c r="N6636">
        <v>0.57775879342825098</v>
      </c>
      <c r="O6636">
        <v>0.18</v>
      </c>
      <c r="P6636">
        <v>0.16965</v>
      </c>
      <c r="Q6636">
        <v>0</v>
      </c>
      <c r="R6636">
        <v>0</v>
      </c>
      <c r="S6636">
        <v>0</v>
      </c>
      <c r="T6636" s="23">
        <f t="shared" si="103"/>
        <v>0</v>
      </c>
      <c r="U6636" s="25">
        <v>44860.801865706002</v>
      </c>
    </row>
    <row r="6637" spans="1:21" x14ac:dyDescent="0.25">
      <c r="A6637" t="s">
        <v>17</v>
      </c>
      <c r="B6637" t="s">
        <v>322</v>
      </c>
      <c r="C6637" t="s">
        <v>479</v>
      </c>
      <c r="D6637" t="s">
        <v>373</v>
      </c>
      <c r="E6637" t="s">
        <v>480</v>
      </c>
      <c r="F6637" t="s">
        <v>368</v>
      </c>
      <c r="G6637" t="s">
        <v>15</v>
      </c>
      <c r="H6637" t="s">
        <v>363</v>
      </c>
      <c r="I6637" t="s">
        <v>364</v>
      </c>
      <c r="J6637">
        <v>25491</v>
      </c>
      <c r="K6637">
        <v>489773.98120698403</v>
      </c>
      <c r="L6637">
        <v>847713.59047745401</v>
      </c>
      <c r="N6637">
        <v>0.57775879342825098</v>
      </c>
      <c r="O6637">
        <v>0.18</v>
      </c>
      <c r="P6637">
        <v>0.16965</v>
      </c>
      <c r="Q6637">
        <v>14727</v>
      </c>
      <c r="R6637">
        <v>2498.44</v>
      </c>
      <c r="S6637">
        <v>2.72</v>
      </c>
      <c r="T6637" s="23">
        <f t="shared" si="103"/>
        <v>2501.16</v>
      </c>
      <c r="U6637" s="25">
        <v>44860.801865706002</v>
      </c>
    </row>
    <row r="6638" spans="1:21" x14ac:dyDescent="0.25">
      <c r="A6638" t="s">
        <v>17</v>
      </c>
      <c r="B6638" t="s">
        <v>322</v>
      </c>
      <c r="C6638" t="s">
        <v>479</v>
      </c>
      <c r="D6638" t="s">
        <v>371</v>
      </c>
      <c r="E6638" t="s">
        <v>480</v>
      </c>
      <c r="F6638" t="s">
        <v>368</v>
      </c>
      <c r="G6638" t="s">
        <v>15</v>
      </c>
      <c r="H6638" t="s">
        <v>363</v>
      </c>
      <c r="I6638" t="s">
        <v>364</v>
      </c>
      <c r="J6638">
        <v>0</v>
      </c>
      <c r="K6638">
        <v>489773.98120698403</v>
      </c>
      <c r="L6638">
        <v>847713.59047745401</v>
      </c>
      <c r="N6638">
        <v>0.57775879342825098</v>
      </c>
      <c r="O6638">
        <v>0.18</v>
      </c>
      <c r="P6638">
        <v>0.16965</v>
      </c>
      <c r="Q6638">
        <v>0</v>
      </c>
      <c r="R6638">
        <v>0</v>
      </c>
      <c r="S6638">
        <v>0</v>
      </c>
      <c r="T6638" s="23">
        <f t="shared" si="103"/>
        <v>0</v>
      </c>
      <c r="U6638" s="25">
        <v>44860.801865706002</v>
      </c>
    </row>
    <row r="6639" spans="1:21" x14ac:dyDescent="0.25">
      <c r="A6639" t="s">
        <v>17</v>
      </c>
      <c r="B6639" t="s">
        <v>322</v>
      </c>
      <c r="C6639" t="s">
        <v>479</v>
      </c>
      <c r="D6639" t="s">
        <v>374</v>
      </c>
      <c r="E6639" t="s">
        <v>480</v>
      </c>
      <c r="F6639" t="s">
        <v>368</v>
      </c>
      <c r="G6639" t="s">
        <v>15</v>
      </c>
      <c r="H6639" t="s">
        <v>363</v>
      </c>
      <c r="I6639" t="s">
        <v>364</v>
      </c>
      <c r="J6639">
        <v>45</v>
      </c>
      <c r="K6639">
        <v>489773.98120698403</v>
      </c>
      <c r="L6639">
        <v>847713.59047745401</v>
      </c>
      <c r="N6639">
        <v>0.57775879342825098</v>
      </c>
      <c r="O6639">
        <v>0.18</v>
      </c>
      <c r="P6639">
        <v>0.16965</v>
      </c>
      <c r="Q6639">
        <v>25</v>
      </c>
      <c r="R6639">
        <v>4.24</v>
      </c>
      <c r="S6639">
        <v>0</v>
      </c>
      <c r="T6639" s="23">
        <f t="shared" si="103"/>
        <v>4.24</v>
      </c>
      <c r="U6639" s="25">
        <v>44860.801865706002</v>
      </c>
    </row>
    <row r="6640" spans="1:21" x14ac:dyDescent="0.25">
      <c r="A6640" t="s">
        <v>17</v>
      </c>
      <c r="B6640" t="s">
        <v>322</v>
      </c>
      <c r="C6640" t="s">
        <v>479</v>
      </c>
      <c r="D6640" t="s">
        <v>375</v>
      </c>
      <c r="E6640" t="s">
        <v>480</v>
      </c>
      <c r="F6640" t="s">
        <v>368</v>
      </c>
      <c r="G6640" t="s">
        <v>15</v>
      </c>
      <c r="H6640" t="s">
        <v>363</v>
      </c>
      <c r="I6640" t="s">
        <v>364</v>
      </c>
      <c r="J6640">
        <v>4221</v>
      </c>
      <c r="K6640">
        <v>489773.98120698403</v>
      </c>
      <c r="L6640">
        <v>847713.59047745401</v>
      </c>
      <c r="N6640">
        <v>0.57775879342825098</v>
      </c>
      <c r="O6640">
        <v>0.18</v>
      </c>
      <c r="P6640">
        <v>0.16965</v>
      </c>
      <c r="Q6640">
        <v>2438</v>
      </c>
      <c r="R6640">
        <v>413.61</v>
      </c>
      <c r="S6640">
        <v>0.17</v>
      </c>
      <c r="T6640" s="23">
        <f t="shared" si="103"/>
        <v>413.78000000000003</v>
      </c>
      <c r="U6640" s="25">
        <v>44860.801865706002</v>
      </c>
    </row>
    <row r="6641" spans="1:21" x14ac:dyDescent="0.25">
      <c r="A6641" t="s">
        <v>17</v>
      </c>
      <c r="B6641" t="s">
        <v>322</v>
      </c>
      <c r="C6641" t="s">
        <v>479</v>
      </c>
      <c r="D6641" t="s">
        <v>382</v>
      </c>
      <c r="E6641" t="s">
        <v>480</v>
      </c>
      <c r="F6641" t="s">
        <v>368</v>
      </c>
      <c r="G6641" t="s">
        <v>15</v>
      </c>
      <c r="H6641" t="s">
        <v>363</v>
      </c>
      <c r="I6641" t="s">
        <v>364</v>
      </c>
      <c r="J6641">
        <v>10249</v>
      </c>
      <c r="K6641">
        <v>489773.98120698403</v>
      </c>
      <c r="L6641">
        <v>847713.59047745401</v>
      </c>
      <c r="N6641">
        <v>0.57775879342825098</v>
      </c>
      <c r="O6641">
        <v>0.18</v>
      </c>
      <c r="P6641">
        <v>0.16965</v>
      </c>
      <c r="Q6641">
        <v>5921</v>
      </c>
      <c r="R6641">
        <v>1004.5</v>
      </c>
      <c r="S6641">
        <v>1.18</v>
      </c>
      <c r="T6641" s="23">
        <f t="shared" si="103"/>
        <v>1005.68</v>
      </c>
      <c r="U6641" s="25">
        <v>44860.801865706002</v>
      </c>
    </row>
    <row r="6642" spans="1:21" x14ac:dyDescent="0.25">
      <c r="A6642" t="s">
        <v>17</v>
      </c>
      <c r="B6642" t="s">
        <v>322</v>
      </c>
      <c r="C6642" t="s">
        <v>479</v>
      </c>
      <c r="D6642" t="s">
        <v>378</v>
      </c>
      <c r="E6642" t="s">
        <v>480</v>
      </c>
      <c r="F6642" t="s">
        <v>368</v>
      </c>
      <c r="G6642" t="s">
        <v>15</v>
      </c>
      <c r="H6642" t="s">
        <v>363</v>
      </c>
      <c r="I6642" t="s">
        <v>364</v>
      </c>
      <c r="J6642">
        <v>10</v>
      </c>
      <c r="K6642">
        <v>489773.98120698403</v>
      </c>
      <c r="L6642">
        <v>847713.59047745401</v>
      </c>
      <c r="N6642">
        <v>0.57775879342825098</v>
      </c>
      <c r="O6642">
        <v>0.18</v>
      </c>
      <c r="P6642">
        <v>0.16965</v>
      </c>
      <c r="Q6642">
        <v>5</v>
      </c>
      <c r="R6642">
        <v>0.85</v>
      </c>
      <c r="S6642">
        <v>0</v>
      </c>
      <c r="T6642" s="23">
        <f t="shared" si="103"/>
        <v>0.85</v>
      </c>
      <c r="U6642" s="25">
        <v>44860.801865706002</v>
      </c>
    </row>
    <row r="6643" spans="1:21" x14ac:dyDescent="0.25">
      <c r="A6643" t="s">
        <v>17</v>
      </c>
      <c r="B6643" t="s">
        <v>322</v>
      </c>
      <c r="C6643" t="s">
        <v>479</v>
      </c>
      <c r="D6643" t="s">
        <v>372</v>
      </c>
      <c r="E6643" t="s">
        <v>480</v>
      </c>
      <c r="F6643" t="s">
        <v>368</v>
      </c>
      <c r="G6643" t="s">
        <v>15</v>
      </c>
      <c r="H6643" t="s">
        <v>363</v>
      </c>
      <c r="I6643" t="s">
        <v>364</v>
      </c>
      <c r="J6643">
        <v>248</v>
      </c>
      <c r="K6643">
        <v>489773.98120698403</v>
      </c>
      <c r="L6643">
        <v>847713.59047745401</v>
      </c>
      <c r="N6643">
        <v>0.57775879342825098</v>
      </c>
      <c r="O6643">
        <v>0.18</v>
      </c>
      <c r="P6643">
        <v>0.16965</v>
      </c>
      <c r="Q6643">
        <v>143</v>
      </c>
      <c r="R6643">
        <v>24.26</v>
      </c>
      <c r="S6643">
        <v>-0.34</v>
      </c>
      <c r="T6643" s="23">
        <f t="shared" si="103"/>
        <v>23.92</v>
      </c>
      <c r="U6643" s="25">
        <v>44860.801865706002</v>
      </c>
    </row>
    <row r="6644" spans="1:21" x14ac:dyDescent="0.25">
      <c r="A6644" t="s">
        <v>17</v>
      </c>
      <c r="B6644" t="s">
        <v>322</v>
      </c>
      <c r="C6644" t="s">
        <v>479</v>
      </c>
      <c r="D6644" t="s">
        <v>383</v>
      </c>
      <c r="E6644" t="s">
        <v>480</v>
      </c>
      <c r="F6644" t="s">
        <v>368</v>
      </c>
      <c r="G6644" t="s">
        <v>15</v>
      </c>
      <c r="H6644" t="s">
        <v>363</v>
      </c>
      <c r="I6644" t="s">
        <v>364</v>
      </c>
      <c r="J6644">
        <v>15382</v>
      </c>
      <c r="K6644">
        <v>489773.98120698403</v>
      </c>
      <c r="L6644">
        <v>847713.59047745401</v>
      </c>
      <c r="N6644">
        <v>0.57775879342825098</v>
      </c>
      <c r="O6644">
        <v>0.18</v>
      </c>
      <c r="P6644">
        <v>0.16965</v>
      </c>
      <c r="Q6644">
        <v>8887</v>
      </c>
      <c r="R6644">
        <v>1507.68</v>
      </c>
      <c r="S6644">
        <v>35.619999999999997</v>
      </c>
      <c r="T6644" s="23">
        <f t="shared" si="103"/>
        <v>1543.3</v>
      </c>
      <c r="U6644" s="25">
        <v>44860.801865706002</v>
      </c>
    </row>
    <row r="6645" spans="1:21" x14ac:dyDescent="0.25">
      <c r="A6645" t="s">
        <v>17</v>
      </c>
      <c r="B6645" t="s">
        <v>322</v>
      </c>
      <c r="C6645" t="s">
        <v>479</v>
      </c>
      <c r="D6645" t="s">
        <v>379</v>
      </c>
      <c r="E6645" t="s">
        <v>480</v>
      </c>
      <c r="F6645" t="s">
        <v>368</v>
      </c>
      <c r="G6645" t="s">
        <v>15</v>
      </c>
      <c r="H6645" t="s">
        <v>363</v>
      </c>
      <c r="I6645" t="s">
        <v>364</v>
      </c>
      <c r="J6645">
        <v>0</v>
      </c>
      <c r="K6645">
        <v>489773.98120698403</v>
      </c>
      <c r="L6645">
        <v>847713.59047745401</v>
      </c>
      <c r="N6645">
        <v>0.57775879342825098</v>
      </c>
      <c r="O6645">
        <v>0.18</v>
      </c>
      <c r="P6645">
        <v>0.16965</v>
      </c>
      <c r="Q6645">
        <v>0</v>
      </c>
      <c r="R6645">
        <v>0</v>
      </c>
      <c r="S6645">
        <v>0</v>
      </c>
      <c r="T6645" s="23">
        <f t="shared" si="103"/>
        <v>0</v>
      </c>
      <c r="U6645" s="25">
        <v>44860.801865706002</v>
      </c>
    </row>
    <row r="6646" spans="1:21" x14ac:dyDescent="0.25">
      <c r="A6646" t="s">
        <v>17</v>
      </c>
      <c r="B6646" t="s">
        <v>322</v>
      </c>
      <c r="C6646" t="s">
        <v>479</v>
      </c>
      <c r="D6646" t="s">
        <v>381</v>
      </c>
      <c r="E6646" t="s">
        <v>480</v>
      </c>
      <c r="F6646" t="s">
        <v>368</v>
      </c>
      <c r="G6646" t="s">
        <v>15</v>
      </c>
      <c r="H6646" t="s">
        <v>363</v>
      </c>
      <c r="I6646" t="s">
        <v>364</v>
      </c>
      <c r="J6646">
        <v>412</v>
      </c>
      <c r="K6646">
        <v>489773.98120698403</v>
      </c>
      <c r="L6646">
        <v>847713.59047745401</v>
      </c>
      <c r="N6646">
        <v>0.57775879342825098</v>
      </c>
      <c r="O6646">
        <v>0.18</v>
      </c>
      <c r="P6646">
        <v>0.16965</v>
      </c>
      <c r="Q6646">
        <v>238</v>
      </c>
      <c r="R6646">
        <v>40.380000000000003</v>
      </c>
      <c r="S6646">
        <v>-0.68</v>
      </c>
      <c r="T6646" s="23">
        <f t="shared" si="103"/>
        <v>39.700000000000003</v>
      </c>
      <c r="U6646" s="25">
        <v>44860.801865706002</v>
      </c>
    </row>
    <row r="6647" spans="1:21" x14ac:dyDescent="0.25">
      <c r="A6647" t="s">
        <v>17</v>
      </c>
      <c r="B6647" t="s">
        <v>322</v>
      </c>
      <c r="C6647" t="s">
        <v>479</v>
      </c>
      <c r="D6647" t="s">
        <v>376</v>
      </c>
      <c r="E6647" t="s">
        <v>480</v>
      </c>
      <c r="F6647" t="s">
        <v>368</v>
      </c>
      <c r="G6647" t="s">
        <v>15</v>
      </c>
      <c r="H6647" t="s">
        <v>363</v>
      </c>
      <c r="I6647" t="s">
        <v>364</v>
      </c>
      <c r="J6647">
        <v>0</v>
      </c>
      <c r="K6647">
        <v>489773.98120698403</v>
      </c>
      <c r="L6647">
        <v>847713.59047745401</v>
      </c>
      <c r="N6647">
        <v>0.57775879342825098</v>
      </c>
      <c r="O6647">
        <v>0.18</v>
      </c>
      <c r="P6647">
        <v>0.16965</v>
      </c>
      <c r="Q6647">
        <v>0</v>
      </c>
      <c r="R6647">
        <v>0</v>
      </c>
      <c r="S6647">
        <v>0</v>
      </c>
      <c r="T6647" s="23">
        <f t="shared" si="103"/>
        <v>0</v>
      </c>
      <c r="U6647" s="25">
        <v>44860.801865706002</v>
      </c>
    </row>
    <row r="6648" spans="1:21" x14ac:dyDescent="0.25">
      <c r="A6648" t="s">
        <v>17</v>
      </c>
      <c r="B6648" t="s">
        <v>322</v>
      </c>
      <c r="C6648" t="s">
        <v>479</v>
      </c>
      <c r="D6648" t="s">
        <v>385</v>
      </c>
      <c r="E6648" t="s">
        <v>480</v>
      </c>
      <c r="F6648" t="s">
        <v>368</v>
      </c>
      <c r="G6648" t="s">
        <v>15</v>
      </c>
      <c r="H6648" t="s">
        <v>363</v>
      </c>
      <c r="I6648" t="s">
        <v>364</v>
      </c>
      <c r="J6648">
        <v>63032</v>
      </c>
      <c r="K6648">
        <v>489773.98120698403</v>
      </c>
      <c r="L6648">
        <v>847713.59047745401</v>
      </c>
      <c r="N6648">
        <v>0.57775879342825098</v>
      </c>
      <c r="O6648">
        <v>0.18</v>
      </c>
      <c r="P6648">
        <v>0.16965</v>
      </c>
      <c r="Q6648">
        <v>36417</v>
      </c>
      <c r="R6648">
        <v>6178.14</v>
      </c>
      <c r="S6648">
        <v>4.41</v>
      </c>
      <c r="T6648" s="23">
        <f t="shared" si="103"/>
        <v>6182.55</v>
      </c>
      <c r="U6648" s="25">
        <v>44860.801865706002</v>
      </c>
    </row>
    <row r="6649" spans="1:21" x14ac:dyDescent="0.25">
      <c r="A6649" t="s">
        <v>17</v>
      </c>
      <c r="B6649" t="s">
        <v>322</v>
      </c>
      <c r="C6649" t="s">
        <v>479</v>
      </c>
      <c r="D6649" t="s">
        <v>369</v>
      </c>
      <c r="E6649" t="s">
        <v>480</v>
      </c>
      <c r="F6649" t="s">
        <v>368</v>
      </c>
      <c r="G6649" t="s">
        <v>15</v>
      </c>
      <c r="H6649" t="s">
        <v>363</v>
      </c>
      <c r="I6649" t="s">
        <v>364</v>
      </c>
      <c r="J6649">
        <v>143</v>
      </c>
      <c r="K6649">
        <v>489773.98120698403</v>
      </c>
      <c r="L6649">
        <v>847713.59047745401</v>
      </c>
      <c r="N6649">
        <v>0.57775879342825098</v>
      </c>
      <c r="O6649">
        <v>0.18</v>
      </c>
      <c r="P6649">
        <v>0.16965</v>
      </c>
      <c r="Q6649">
        <v>82</v>
      </c>
      <c r="R6649">
        <v>13.91</v>
      </c>
      <c r="S6649">
        <v>-1.69</v>
      </c>
      <c r="T6649" s="23">
        <f t="shared" si="103"/>
        <v>12.22</v>
      </c>
      <c r="U6649" s="25">
        <v>44860.801865706002</v>
      </c>
    </row>
    <row r="6650" spans="1:21" x14ac:dyDescent="0.25">
      <c r="A6650" t="s">
        <v>14</v>
      </c>
      <c r="B6650" t="s">
        <v>234</v>
      </c>
      <c r="C6650" t="s">
        <v>479</v>
      </c>
      <c r="D6650" t="s">
        <v>380</v>
      </c>
      <c r="E6650" t="s">
        <v>480</v>
      </c>
      <c r="F6650" t="s">
        <v>368</v>
      </c>
      <c r="G6650" t="s">
        <v>15</v>
      </c>
      <c r="H6650" t="s">
        <v>363</v>
      </c>
      <c r="I6650" t="s">
        <v>364</v>
      </c>
      <c r="J6650">
        <v>1</v>
      </c>
      <c r="K6650">
        <v>140182.44734847601</v>
      </c>
      <c r="L6650">
        <v>847713.59047745401</v>
      </c>
      <c r="N6650">
        <v>0.16536534145869</v>
      </c>
      <c r="O6650">
        <v>0.18</v>
      </c>
      <c r="P6650">
        <v>0.16965</v>
      </c>
      <c r="Q6650">
        <v>0</v>
      </c>
      <c r="R6650">
        <v>0</v>
      </c>
      <c r="S6650">
        <v>0</v>
      </c>
      <c r="T6650" s="23">
        <f t="shared" si="103"/>
        <v>0</v>
      </c>
      <c r="U6650" s="25">
        <v>44860.801865706002</v>
      </c>
    </row>
    <row r="6651" spans="1:21" x14ac:dyDescent="0.25">
      <c r="A6651" t="s">
        <v>14</v>
      </c>
      <c r="B6651" t="s">
        <v>234</v>
      </c>
      <c r="C6651" t="s">
        <v>479</v>
      </c>
      <c r="D6651" t="s">
        <v>366</v>
      </c>
      <c r="E6651" t="s">
        <v>480</v>
      </c>
      <c r="F6651" t="s">
        <v>368</v>
      </c>
      <c r="G6651" t="s">
        <v>15</v>
      </c>
      <c r="H6651" t="s">
        <v>363</v>
      </c>
      <c r="I6651" t="s">
        <v>364</v>
      </c>
      <c r="J6651">
        <v>36235</v>
      </c>
      <c r="K6651">
        <v>140182.44734847601</v>
      </c>
      <c r="L6651">
        <v>847713.59047745401</v>
      </c>
      <c r="N6651">
        <v>0.16536534145869</v>
      </c>
      <c r="O6651">
        <v>0.18</v>
      </c>
      <c r="P6651">
        <v>0.16965</v>
      </c>
      <c r="Q6651">
        <v>5992</v>
      </c>
      <c r="R6651">
        <v>1016.54</v>
      </c>
      <c r="S6651">
        <v>1.02</v>
      </c>
      <c r="T6651" s="23">
        <f t="shared" si="103"/>
        <v>1017.56</v>
      </c>
      <c r="U6651" s="25">
        <v>44860.801865706002</v>
      </c>
    </row>
    <row r="6652" spans="1:21" x14ac:dyDescent="0.25">
      <c r="A6652" t="s">
        <v>14</v>
      </c>
      <c r="B6652" t="s">
        <v>234</v>
      </c>
      <c r="C6652" t="s">
        <v>479</v>
      </c>
      <c r="D6652" t="s">
        <v>370</v>
      </c>
      <c r="E6652" t="s">
        <v>480</v>
      </c>
      <c r="F6652" t="s">
        <v>368</v>
      </c>
      <c r="G6652" t="s">
        <v>15</v>
      </c>
      <c r="H6652" t="s">
        <v>363</v>
      </c>
      <c r="I6652" t="s">
        <v>364</v>
      </c>
      <c r="J6652">
        <v>11404</v>
      </c>
      <c r="K6652">
        <v>140182.44734847601</v>
      </c>
      <c r="L6652">
        <v>847713.59047745401</v>
      </c>
      <c r="N6652">
        <v>0.16536534145869</v>
      </c>
      <c r="O6652">
        <v>0.18</v>
      </c>
      <c r="P6652">
        <v>0.16965</v>
      </c>
      <c r="Q6652">
        <v>1885</v>
      </c>
      <c r="R6652">
        <v>319.79000000000002</v>
      </c>
      <c r="S6652">
        <v>1.02</v>
      </c>
      <c r="T6652" s="23">
        <f t="shared" si="103"/>
        <v>320.81</v>
      </c>
      <c r="U6652" s="25">
        <v>44860.801865706002</v>
      </c>
    </row>
    <row r="6653" spans="1:21" x14ac:dyDescent="0.25">
      <c r="A6653" t="s">
        <v>14</v>
      </c>
      <c r="B6653" t="s">
        <v>234</v>
      </c>
      <c r="C6653" t="s">
        <v>479</v>
      </c>
      <c r="D6653" t="s">
        <v>377</v>
      </c>
      <c r="E6653" t="s">
        <v>480</v>
      </c>
      <c r="F6653" t="s">
        <v>368</v>
      </c>
      <c r="G6653" t="s">
        <v>15</v>
      </c>
      <c r="H6653" t="s">
        <v>363</v>
      </c>
      <c r="I6653" t="s">
        <v>364</v>
      </c>
      <c r="J6653">
        <v>6881</v>
      </c>
      <c r="K6653">
        <v>140182.44734847601</v>
      </c>
      <c r="L6653">
        <v>847713.59047745401</v>
      </c>
      <c r="N6653">
        <v>0.16536534145869</v>
      </c>
      <c r="O6653">
        <v>0.18</v>
      </c>
      <c r="P6653">
        <v>0.16965</v>
      </c>
      <c r="Q6653">
        <v>1137</v>
      </c>
      <c r="R6653">
        <v>192.89</v>
      </c>
      <c r="S6653">
        <v>27.49</v>
      </c>
      <c r="T6653" s="23">
        <f t="shared" si="103"/>
        <v>220.38</v>
      </c>
      <c r="U6653" s="25">
        <v>44860.801865706002</v>
      </c>
    </row>
    <row r="6654" spans="1:21" x14ac:dyDescent="0.25">
      <c r="A6654" t="s">
        <v>14</v>
      </c>
      <c r="B6654" t="s">
        <v>234</v>
      </c>
      <c r="C6654" t="s">
        <v>479</v>
      </c>
      <c r="D6654" t="s">
        <v>384</v>
      </c>
      <c r="E6654" t="s">
        <v>480</v>
      </c>
      <c r="F6654" t="s">
        <v>368</v>
      </c>
      <c r="G6654" t="s">
        <v>15</v>
      </c>
      <c r="H6654" t="s">
        <v>363</v>
      </c>
      <c r="I6654" t="s">
        <v>364</v>
      </c>
      <c r="J6654">
        <v>0</v>
      </c>
      <c r="K6654">
        <v>140182.44734847601</v>
      </c>
      <c r="L6654">
        <v>847713.59047745401</v>
      </c>
      <c r="N6654">
        <v>0.16536534145869</v>
      </c>
      <c r="O6654">
        <v>0.18</v>
      </c>
      <c r="P6654">
        <v>0.16965</v>
      </c>
      <c r="Q6654">
        <v>0</v>
      </c>
      <c r="R6654">
        <v>0</v>
      </c>
      <c r="S6654">
        <v>0</v>
      </c>
      <c r="T6654" s="23">
        <f t="shared" si="103"/>
        <v>0</v>
      </c>
      <c r="U6654" s="25">
        <v>44860.801865706002</v>
      </c>
    </row>
    <row r="6655" spans="1:21" x14ac:dyDescent="0.25">
      <c r="A6655" t="s">
        <v>14</v>
      </c>
      <c r="B6655" t="s">
        <v>234</v>
      </c>
      <c r="C6655" t="s">
        <v>479</v>
      </c>
      <c r="D6655" t="s">
        <v>373</v>
      </c>
      <c r="E6655" t="s">
        <v>480</v>
      </c>
      <c r="F6655" t="s">
        <v>368</v>
      </c>
      <c r="G6655" t="s">
        <v>15</v>
      </c>
      <c r="H6655" t="s">
        <v>363</v>
      </c>
      <c r="I6655" t="s">
        <v>364</v>
      </c>
      <c r="J6655">
        <v>25491</v>
      </c>
      <c r="K6655">
        <v>140182.44734847601</v>
      </c>
      <c r="L6655">
        <v>847713.59047745401</v>
      </c>
      <c r="N6655">
        <v>0.16536534145869</v>
      </c>
      <c r="O6655">
        <v>0.18</v>
      </c>
      <c r="P6655">
        <v>0.16965</v>
      </c>
      <c r="Q6655">
        <v>4215</v>
      </c>
      <c r="R6655">
        <v>715.07</v>
      </c>
      <c r="S6655">
        <v>0.85</v>
      </c>
      <c r="T6655" s="23">
        <f t="shared" si="103"/>
        <v>715.92000000000007</v>
      </c>
      <c r="U6655" s="25">
        <v>44860.801865706002</v>
      </c>
    </row>
    <row r="6656" spans="1:21" x14ac:dyDescent="0.25">
      <c r="A6656" t="s">
        <v>14</v>
      </c>
      <c r="B6656" t="s">
        <v>234</v>
      </c>
      <c r="C6656" t="s">
        <v>479</v>
      </c>
      <c r="D6656" t="s">
        <v>371</v>
      </c>
      <c r="E6656" t="s">
        <v>480</v>
      </c>
      <c r="F6656" t="s">
        <v>368</v>
      </c>
      <c r="G6656" t="s">
        <v>15</v>
      </c>
      <c r="H6656" t="s">
        <v>363</v>
      </c>
      <c r="I6656" t="s">
        <v>364</v>
      </c>
      <c r="J6656">
        <v>0</v>
      </c>
      <c r="K6656">
        <v>140182.44734847601</v>
      </c>
      <c r="L6656">
        <v>847713.59047745401</v>
      </c>
      <c r="N6656">
        <v>0.16536534145869</v>
      </c>
      <c r="O6656">
        <v>0.18</v>
      </c>
      <c r="P6656">
        <v>0.16965</v>
      </c>
      <c r="Q6656">
        <v>0</v>
      </c>
      <c r="R6656">
        <v>0</v>
      </c>
      <c r="S6656">
        <v>0</v>
      </c>
      <c r="T6656" s="23">
        <f t="shared" si="103"/>
        <v>0</v>
      </c>
      <c r="U6656" s="25">
        <v>44860.801865706002</v>
      </c>
    </row>
    <row r="6657" spans="1:21" x14ac:dyDescent="0.25">
      <c r="A6657" t="s">
        <v>14</v>
      </c>
      <c r="B6657" t="s">
        <v>234</v>
      </c>
      <c r="C6657" t="s">
        <v>479</v>
      </c>
      <c r="D6657" t="s">
        <v>374</v>
      </c>
      <c r="E6657" t="s">
        <v>480</v>
      </c>
      <c r="F6657" t="s">
        <v>368</v>
      </c>
      <c r="G6657" t="s">
        <v>15</v>
      </c>
      <c r="H6657" t="s">
        <v>363</v>
      </c>
      <c r="I6657" t="s">
        <v>364</v>
      </c>
      <c r="J6657">
        <v>45</v>
      </c>
      <c r="K6657">
        <v>140182.44734847601</v>
      </c>
      <c r="L6657">
        <v>847713.59047745401</v>
      </c>
      <c r="N6657">
        <v>0.16536534145869</v>
      </c>
      <c r="O6657">
        <v>0.18</v>
      </c>
      <c r="P6657">
        <v>0.16965</v>
      </c>
      <c r="Q6657">
        <v>7</v>
      </c>
      <c r="R6657">
        <v>1.19</v>
      </c>
      <c r="S6657">
        <v>0</v>
      </c>
      <c r="T6657" s="23">
        <f t="shared" si="103"/>
        <v>1.19</v>
      </c>
      <c r="U6657" s="25">
        <v>44860.801865706002</v>
      </c>
    </row>
    <row r="6658" spans="1:21" x14ac:dyDescent="0.25">
      <c r="A6658" t="s">
        <v>14</v>
      </c>
      <c r="B6658" t="s">
        <v>234</v>
      </c>
      <c r="C6658" t="s">
        <v>479</v>
      </c>
      <c r="D6658" t="s">
        <v>375</v>
      </c>
      <c r="E6658" t="s">
        <v>480</v>
      </c>
      <c r="F6658" t="s">
        <v>368</v>
      </c>
      <c r="G6658" t="s">
        <v>15</v>
      </c>
      <c r="H6658" t="s">
        <v>363</v>
      </c>
      <c r="I6658" t="s">
        <v>364</v>
      </c>
      <c r="J6658">
        <v>4221</v>
      </c>
      <c r="K6658">
        <v>140182.44734847601</v>
      </c>
      <c r="L6658">
        <v>847713.59047745401</v>
      </c>
      <c r="N6658">
        <v>0.16536534145869</v>
      </c>
      <c r="O6658">
        <v>0.18</v>
      </c>
      <c r="P6658">
        <v>0.16965</v>
      </c>
      <c r="Q6658">
        <v>698</v>
      </c>
      <c r="R6658">
        <v>118.42</v>
      </c>
      <c r="S6658">
        <v>0</v>
      </c>
      <c r="T6658" s="23">
        <f t="shared" si="103"/>
        <v>118.42</v>
      </c>
      <c r="U6658" s="25">
        <v>44860.801865706002</v>
      </c>
    </row>
    <row r="6659" spans="1:21" x14ac:dyDescent="0.25">
      <c r="A6659" t="s">
        <v>14</v>
      </c>
      <c r="B6659" t="s">
        <v>234</v>
      </c>
      <c r="C6659" t="s">
        <v>479</v>
      </c>
      <c r="D6659" t="s">
        <v>382</v>
      </c>
      <c r="E6659" t="s">
        <v>480</v>
      </c>
      <c r="F6659" t="s">
        <v>368</v>
      </c>
      <c r="G6659" t="s">
        <v>15</v>
      </c>
      <c r="H6659" t="s">
        <v>363</v>
      </c>
      <c r="I6659" t="s">
        <v>364</v>
      </c>
      <c r="J6659">
        <v>10249</v>
      </c>
      <c r="K6659">
        <v>140182.44734847601</v>
      </c>
      <c r="L6659">
        <v>847713.59047745401</v>
      </c>
      <c r="N6659">
        <v>0.16536534145869</v>
      </c>
      <c r="O6659">
        <v>0.18</v>
      </c>
      <c r="P6659">
        <v>0.16965</v>
      </c>
      <c r="Q6659">
        <v>1694</v>
      </c>
      <c r="R6659">
        <v>287.39</v>
      </c>
      <c r="S6659">
        <v>0.34</v>
      </c>
      <c r="T6659" s="23">
        <f t="shared" si="103"/>
        <v>287.72999999999996</v>
      </c>
      <c r="U6659" s="25">
        <v>44860.801865706002</v>
      </c>
    </row>
    <row r="6660" spans="1:21" x14ac:dyDescent="0.25">
      <c r="A6660" t="s">
        <v>14</v>
      </c>
      <c r="B6660" t="s">
        <v>234</v>
      </c>
      <c r="C6660" t="s">
        <v>479</v>
      </c>
      <c r="D6660" t="s">
        <v>378</v>
      </c>
      <c r="E6660" t="s">
        <v>480</v>
      </c>
      <c r="F6660" t="s">
        <v>368</v>
      </c>
      <c r="G6660" t="s">
        <v>15</v>
      </c>
      <c r="H6660" t="s">
        <v>363</v>
      </c>
      <c r="I6660" t="s">
        <v>364</v>
      </c>
      <c r="J6660">
        <v>10</v>
      </c>
      <c r="K6660">
        <v>140182.44734847601</v>
      </c>
      <c r="L6660">
        <v>847713.59047745401</v>
      </c>
      <c r="N6660">
        <v>0.16536534145869</v>
      </c>
      <c r="O6660">
        <v>0.18</v>
      </c>
      <c r="P6660">
        <v>0.16965</v>
      </c>
      <c r="Q6660">
        <v>1</v>
      </c>
      <c r="R6660">
        <v>0.17</v>
      </c>
      <c r="S6660">
        <v>0</v>
      </c>
      <c r="T6660" s="23">
        <f t="shared" si="103"/>
        <v>0.17</v>
      </c>
      <c r="U6660" s="25">
        <v>44860.801865706002</v>
      </c>
    </row>
    <row r="6661" spans="1:21" x14ac:dyDescent="0.25">
      <c r="A6661" t="s">
        <v>14</v>
      </c>
      <c r="B6661" t="s">
        <v>234</v>
      </c>
      <c r="C6661" t="s">
        <v>479</v>
      </c>
      <c r="D6661" t="s">
        <v>372</v>
      </c>
      <c r="E6661" t="s">
        <v>480</v>
      </c>
      <c r="F6661" t="s">
        <v>368</v>
      </c>
      <c r="G6661" t="s">
        <v>15</v>
      </c>
      <c r="H6661" t="s">
        <v>363</v>
      </c>
      <c r="I6661" t="s">
        <v>364</v>
      </c>
      <c r="J6661">
        <v>248</v>
      </c>
      <c r="K6661">
        <v>140182.44734847601</v>
      </c>
      <c r="L6661">
        <v>847713.59047745401</v>
      </c>
      <c r="N6661">
        <v>0.16536534145869</v>
      </c>
      <c r="O6661">
        <v>0.18</v>
      </c>
      <c r="P6661">
        <v>0.16965</v>
      </c>
      <c r="Q6661">
        <v>41</v>
      </c>
      <c r="R6661">
        <v>6.96</v>
      </c>
      <c r="S6661">
        <v>-0.17</v>
      </c>
      <c r="T6661" s="23">
        <f t="shared" ref="T6661:T6724" si="104">SUM(R6661+S6661)</f>
        <v>6.79</v>
      </c>
      <c r="U6661" s="25">
        <v>44860.801865706002</v>
      </c>
    </row>
    <row r="6662" spans="1:21" x14ac:dyDescent="0.25">
      <c r="A6662" t="s">
        <v>14</v>
      </c>
      <c r="B6662" t="s">
        <v>234</v>
      </c>
      <c r="C6662" t="s">
        <v>479</v>
      </c>
      <c r="D6662" t="s">
        <v>383</v>
      </c>
      <c r="E6662" t="s">
        <v>480</v>
      </c>
      <c r="F6662" t="s">
        <v>368</v>
      </c>
      <c r="G6662" t="s">
        <v>15</v>
      </c>
      <c r="H6662" t="s">
        <v>363</v>
      </c>
      <c r="I6662" t="s">
        <v>364</v>
      </c>
      <c r="J6662">
        <v>15382</v>
      </c>
      <c r="K6662">
        <v>140182.44734847601</v>
      </c>
      <c r="L6662">
        <v>847713.59047745401</v>
      </c>
      <c r="N6662">
        <v>0.16536534145869</v>
      </c>
      <c r="O6662">
        <v>0.18</v>
      </c>
      <c r="P6662">
        <v>0.16965</v>
      </c>
      <c r="Q6662">
        <v>2543</v>
      </c>
      <c r="R6662">
        <v>431.42</v>
      </c>
      <c r="S6662">
        <v>10.18</v>
      </c>
      <c r="T6662" s="23">
        <f t="shared" si="104"/>
        <v>441.6</v>
      </c>
      <c r="U6662" s="25">
        <v>44860.801865706002</v>
      </c>
    </row>
    <row r="6663" spans="1:21" x14ac:dyDescent="0.25">
      <c r="A6663" t="s">
        <v>14</v>
      </c>
      <c r="B6663" t="s">
        <v>234</v>
      </c>
      <c r="C6663" t="s">
        <v>479</v>
      </c>
      <c r="D6663" t="s">
        <v>379</v>
      </c>
      <c r="E6663" t="s">
        <v>480</v>
      </c>
      <c r="F6663" t="s">
        <v>368</v>
      </c>
      <c r="G6663" t="s">
        <v>15</v>
      </c>
      <c r="H6663" t="s">
        <v>363</v>
      </c>
      <c r="I6663" t="s">
        <v>364</v>
      </c>
      <c r="J6663">
        <v>0</v>
      </c>
      <c r="K6663">
        <v>140182.44734847601</v>
      </c>
      <c r="L6663">
        <v>847713.59047745401</v>
      </c>
      <c r="N6663">
        <v>0.16536534145869</v>
      </c>
      <c r="O6663">
        <v>0.18</v>
      </c>
      <c r="P6663">
        <v>0.16965</v>
      </c>
      <c r="Q6663">
        <v>0</v>
      </c>
      <c r="R6663">
        <v>0</v>
      </c>
      <c r="S6663">
        <v>0</v>
      </c>
      <c r="T6663" s="23">
        <f t="shared" si="104"/>
        <v>0</v>
      </c>
      <c r="U6663" s="25">
        <v>44860.801865706002</v>
      </c>
    </row>
    <row r="6664" spans="1:21" x14ac:dyDescent="0.25">
      <c r="A6664" t="s">
        <v>14</v>
      </c>
      <c r="B6664" t="s">
        <v>234</v>
      </c>
      <c r="C6664" t="s">
        <v>479</v>
      </c>
      <c r="D6664" t="s">
        <v>381</v>
      </c>
      <c r="E6664" t="s">
        <v>480</v>
      </c>
      <c r="F6664" t="s">
        <v>368</v>
      </c>
      <c r="G6664" t="s">
        <v>15</v>
      </c>
      <c r="H6664" t="s">
        <v>363</v>
      </c>
      <c r="I6664" t="s">
        <v>364</v>
      </c>
      <c r="J6664">
        <v>412</v>
      </c>
      <c r="K6664">
        <v>140182.44734847601</v>
      </c>
      <c r="L6664">
        <v>847713.59047745401</v>
      </c>
      <c r="N6664">
        <v>0.16536534145869</v>
      </c>
      <c r="O6664">
        <v>0.18</v>
      </c>
      <c r="P6664">
        <v>0.16965</v>
      </c>
      <c r="Q6664">
        <v>68</v>
      </c>
      <c r="R6664">
        <v>11.54</v>
      </c>
      <c r="S6664">
        <v>-0.17</v>
      </c>
      <c r="T6664" s="23">
        <f t="shared" si="104"/>
        <v>11.37</v>
      </c>
      <c r="U6664" s="25">
        <v>44860.801865706002</v>
      </c>
    </row>
    <row r="6665" spans="1:21" x14ac:dyDescent="0.25">
      <c r="A6665" t="s">
        <v>14</v>
      </c>
      <c r="B6665" t="s">
        <v>234</v>
      </c>
      <c r="C6665" t="s">
        <v>479</v>
      </c>
      <c r="D6665" t="s">
        <v>376</v>
      </c>
      <c r="E6665" t="s">
        <v>480</v>
      </c>
      <c r="F6665" t="s">
        <v>368</v>
      </c>
      <c r="G6665" t="s">
        <v>15</v>
      </c>
      <c r="H6665" t="s">
        <v>363</v>
      </c>
      <c r="I6665" t="s">
        <v>364</v>
      </c>
      <c r="J6665">
        <v>0</v>
      </c>
      <c r="K6665">
        <v>140182.44734847601</v>
      </c>
      <c r="L6665">
        <v>847713.59047745401</v>
      </c>
      <c r="N6665">
        <v>0.16536534145869</v>
      </c>
      <c r="O6665">
        <v>0.18</v>
      </c>
      <c r="P6665">
        <v>0.16965</v>
      </c>
      <c r="Q6665">
        <v>0</v>
      </c>
      <c r="R6665">
        <v>0</v>
      </c>
      <c r="S6665">
        <v>0</v>
      </c>
      <c r="T6665" s="23">
        <f t="shared" si="104"/>
        <v>0</v>
      </c>
      <c r="U6665" s="25">
        <v>44860.801865706002</v>
      </c>
    </row>
    <row r="6666" spans="1:21" x14ac:dyDescent="0.25">
      <c r="A6666" t="s">
        <v>14</v>
      </c>
      <c r="B6666" t="s">
        <v>234</v>
      </c>
      <c r="C6666" t="s">
        <v>479</v>
      </c>
      <c r="D6666" t="s">
        <v>385</v>
      </c>
      <c r="E6666" t="s">
        <v>480</v>
      </c>
      <c r="F6666" t="s">
        <v>368</v>
      </c>
      <c r="G6666" t="s">
        <v>15</v>
      </c>
      <c r="H6666" t="s">
        <v>363</v>
      </c>
      <c r="I6666" t="s">
        <v>364</v>
      </c>
      <c r="J6666">
        <v>63032</v>
      </c>
      <c r="K6666">
        <v>140182.44734847601</v>
      </c>
      <c r="L6666">
        <v>847713.59047745401</v>
      </c>
      <c r="N6666">
        <v>0.16536534145869</v>
      </c>
      <c r="O6666">
        <v>0.18</v>
      </c>
      <c r="P6666">
        <v>0.16965</v>
      </c>
      <c r="Q6666">
        <v>10423</v>
      </c>
      <c r="R6666">
        <v>1768.26</v>
      </c>
      <c r="S6666">
        <v>1.36</v>
      </c>
      <c r="T6666" s="23">
        <f t="shared" si="104"/>
        <v>1769.62</v>
      </c>
      <c r="U6666" s="25">
        <v>44860.801865706002</v>
      </c>
    </row>
    <row r="6667" spans="1:21" x14ac:dyDescent="0.25">
      <c r="A6667" t="s">
        <v>14</v>
      </c>
      <c r="B6667" t="s">
        <v>234</v>
      </c>
      <c r="C6667" t="s">
        <v>479</v>
      </c>
      <c r="D6667" t="s">
        <v>369</v>
      </c>
      <c r="E6667" t="s">
        <v>480</v>
      </c>
      <c r="F6667" t="s">
        <v>368</v>
      </c>
      <c r="G6667" t="s">
        <v>15</v>
      </c>
      <c r="H6667" t="s">
        <v>363</v>
      </c>
      <c r="I6667" t="s">
        <v>364</v>
      </c>
      <c r="J6667">
        <v>143</v>
      </c>
      <c r="K6667">
        <v>140182.44734847601</v>
      </c>
      <c r="L6667">
        <v>847713.59047745401</v>
      </c>
      <c r="N6667">
        <v>0.16536534145869</v>
      </c>
      <c r="O6667">
        <v>0.18</v>
      </c>
      <c r="P6667">
        <v>0.16965</v>
      </c>
      <c r="Q6667">
        <v>23</v>
      </c>
      <c r="R6667">
        <v>3.9</v>
      </c>
      <c r="S6667">
        <v>-0.34</v>
      </c>
      <c r="T6667" s="23">
        <f t="shared" si="104"/>
        <v>3.56</v>
      </c>
      <c r="U6667" s="25">
        <v>44860.801865706002</v>
      </c>
    </row>
    <row r="6668" spans="1:21" x14ac:dyDescent="0.25">
      <c r="A6668" t="s">
        <v>16</v>
      </c>
      <c r="B6668" t="s">
        <v>292</v>
      </c>
      <c r="C6668" t="s">
        <v>479</v>
      </c>
      <c r="D6668" t="s">
        <v>380</v>
      </c>
      <c r="E6668" t="s">
        <v>480</v>
      </c>
      <c r="F6668" t="s">
        <v>368</v>
      </c>
      <c r="G6668" t="s">
        <v>15</v>
      </c>
      <c r="H6668" t="s">
        <v>363</v>
      </c>
      <c r="I6668" t="s">
        <v>364</v>
      </c>
      <c r="J6668">
        <v>1</v>
      </c>
      <c r="K6668">
        <v>179412.969543591</v>
      </c>
      <c r="L6668">
        <v>847713.59047745401</v>
      </c>
      <c r="N6668">
        <v>0.211643379979954</v>
      </c>
      <c r="O6668">
        <v>0.18</v>
      </c>
      <c r="P6668">
        <v>0.16965</v>
      </c>
      <c r="Q6668">
        <v>0</v>
      </c>
      <c r="R6668">
        <v>0</v>
      </c>
      <c r="S6668">
        <v>0</v>
      </c>
      <c r="T6668" s="23">
        <f t="shared" si="104"/>
        <v>0</v>
      </c>
      <c r="U6668" s="25">
        <v>44860.801865706002</v>
      </c>
    </row>
    <row r="6669" spans="1:21" x14ac:dyDescent="0.25">
      <c r="A6669" t="s">
        <v>16</v>
      </c>
      <c r="B6669" t="s">
        <v>292</v>
      </c>
      <c r="C6669" t="s">
        <v>479</v>
      </c>
      <c r="D6669" t="s">
        <v>366</v>
      </c>
      <c r="E6669" t="s">
        <v>480</v>
      </c>
      <c r="F6669" t="s">
        <v>368</v>
      </c>
      <c r="G6669" t="s">
        <v>15</v>
      </c>
      <c r="H6669" t="s">
        <v>363</v>
      </c>
      <c r="I6669" t="s">
        <v>364</v>
      </c>
      <c r="J6669">
        <v>36235</v>
      </c>
      <c r="K6669">
        <v>179412.969543591</v>
      </c>
      <c r="L6669">
        <v>847713.59047745401</v>
      </c>
      <c r="N6669">
        <v>0.211643379979954</v>
      </c>
      <c r="O6669">
        <v>0.18</v>
      </c>
      <c r="P6669">
        <v>0.16965</v>
      </c>
      <c r="Q6669">
        <v>7668</v>
      </c>
      <c r="R6669">
        <v>1300.8800000000001</v>
      </c>
      <c r="S6669">
        <v>1.36</v>
      </c>
      <c r="T6669" s="23">
        <f t="shared" si="104"/>
        <v>1302.24</v>
      </c>
      <c r="U6669" s="25">
        <v>44860.801865706002</v>
      </c>
    </row>
    <row r="6670" spans="1:21" x14ac:dyDescent="0.25">
      <c r="A6670" t="s">
        <v>16</v>
      </c>
      <c r="B6670" t="s">
        <v>292</v>
      </c>
      <c r="C6670" t="s">
        <v>479</v>
      </c>
      <c r="D6670" t="s">
        <v>370</v>
      </c>
      <c r="E6670" t="s">
        <v>480</v>
      </c>
      <c r="F6670" t="s">
        <v>368</v>
      </c>
      <c r="G6670" t="s">
        <v>15</v>
      </c>
      <c r="H6670" t="s">
        <v>363</v>
      </c>
      <c r="I6670" t="s">
        <v>364</v>
      </c>
      <c r="J6670">
        <v>11404</v>
      </c>
      <c r="K6670">
        <v>179412.969543591</v>
      </c>
      <c r="L6670">
        <v>847713.59047745401</v>
      </c>
      <c r="N6670">
        <v>0.211643379979954</v>
      </c>
      <c r="O6670">
        <v>0.18</v>
      </c>
      <c r="P6670">
        <v>0.16965</v>
      </c>
      <c r="Q6670">
        <v>2413</v>
      </c>
      <c r="R6670">
        <v>409.37</v>
      </c>
      <c r="S6670">
        <v>1.36</v>
      </c>
      <c r="T6670" s="23">
        <f t="shared" si="104"/>
        <v>410.73</v>
      </c>
      <c r="U6670" s="25">
        <v>44860.801865706002</v>
      </c>
    </row>
    <row r="6671" spans="1:21" x14ac:dyDescent="0.25">
      <c r="A6671" t="s">
        <v>16</v>
      </c>
      <c r="B6671" t="s">
        <v>292</v>
      </c>
      <c r="C6671" t="s">
        <v>479</v>
      </c>
      <c r="D6671" t="s">
        <v>377</v>
      </c>
      <c r="E6671" t="s">
        <v>480</v>
      </c>
      <c r="F6671" t="s">
        <v>368</v>
      </c>
      <c r="G6671" t="s">
        <v>15</v>
      </c>
      <c r="H6671" t="s">
        <v>363</v>
      </c>
      <c r="I6671" t="s">
        <v>364</v>
      </c>
      <c r="J6671">
        <v>6881</v>
      </c>
      <c r="K6671">
        <v>179412.969543591</v>
      </c>
      <c r="L6671">
        <v>847713.59047745401</v>
      </c>
      <c r="N6671">
        <v>0.211643379979954</v>
      </c>
      <c r="O6671">
        <v>0.18</v>
      </c>
      <c r="P6671">
        <v>0.16965</v>
      </c>
      <c r="Q6671">
        <v>1456</v>
      </c>
      <c r="R6671">
        <v>247.01</v>
      </c>
      <c r="S6671">
        <v>35.46</v>
      </c>
      <c r="T6671" s="23">
        <f t="shared" si="104"/>
        <v>282.46999999999997</v>
      </c>
      <c r="U6671" s="25">
        <v>44860.801865706002</v>
      </c>
    </row>
    <row r="6672" spans="1:21" x14ac:dyDescent="0.25">
      <c r="A6672" t="s">
        <v>16</v>
      </c>
      <c r="B6672" t="s">
        <v>292</v>
      </c>
      <c r="C6672" t="s">
        <v>479</v>
      </c>
      <c r="D6672" t="s">
        <v>384</v>
      </c>
      <c r="E6672" t="s">
        <v>480</v>
      </c>
      <c r="F6672" t="s">
        <v>368</v>
      </c>
      <c r="G6672" t="s">
        <v>15</v>
      </c>
      <c r="H6672" t="s">
        <v>363</v>
      </c>
      <c r="I6672" t="s">
        <v>364</v>
      </c>
      <c r="J6672">
        <v>0</v>
      </c>
      <c r="K6672">
        <v>179412.969543591</v>
      </c>
      <c r="L6672">
        <v>847713.59047745401</v>
      </c>
      <c r="N6672">
        <v>0.211643379979954</v>
      </c>
      <c r="O6672">
        <v>0.18</v>
      </c>
      <c r="P6672">
        <v>0.16965</v>
      </c>
      <c r="Q6672">
        <v>0</v>
      </c>
      <c r="R6672">
        <v>0</v>
      </c>
      <c r="S6672">
        <v>0</v>
      </c>
      <c r="T6672" s="23">
        <f t="shared" si="104"/>
        <v>0</v>
      </c>
      <c r="U6672" s="25">
        <v>44860.801865706002</v>
      </c>
    </row>
    <row r="6673" spans="1:21" x14ac:dyDescent="0.25">
      <c r="A6673" t="s">
        <v>16</v>
      </c>
      <c r="B6673" t="s">
        <v>292</v>
      </c>
      <c r="C6673" t="s">
        <v>479</v>
      </c>
      <c r="D6673" t="s">
        <v>373</v>
      </c>
      <c r="E6673" t="s">
        <v>480</v>
      </c>
      <c r="F6673" t="s">
        <v>368</v>
      </c>
      <c r="G6673" t="s">
        <v>15</v>
      </c>
      <c r="H6673" t="s">
        <v>363</v>
      </c>
      <c r="I6673" t="s">
        <v>364</v>
      </c>
      <c r="J6673">
        <v>25491</v>
      </c>
      <c r="K6673">
        <v>179412.969543591</v>
      </c>
      <c r="L6673">
        <v>847713.59047745401</v>
      </c>
      <c r="N6673">
        <v>0.211643379979954</v>
      </c>
      <c r="O6673">
        <v>0.18</v>
      </c>
      <c r="P6673">
        <v>0.16965</v>
      </c>
      <c r="Q6673">
        <v>5395</v>
      </c>
      <c r="R6673">
        <v>915.26</v>
      </c>
      <c r="S6673">
        <v>1.02</v>
      </c>
      <c r="T6673" s="23">
        <f t="shared" si="104"/>
        <v>916.28</v>
      </c>
      <c r="U6673" s="25">
        <v>44860.801865706002</v>
      </c>
    </row>
    <row r="6674" spans="1:21" x14ac:dyDescent="0.25">
      <c r="A6674" t="s">
        <v>16</v>
      </c>
      <c r="B6674" t="s">
        <v>292</v>
      </c>
      <c r="C6674" t="s">
        <v>479</v>
      </c>
      <c r="D6674" t="s">
        <v>371</v>
      </c>
      <c r="E6674" t="s">
        <v>480</v>
      </c>
      <c r="F6674" t="s">
        <v>368</v>
      </c>
      <c r="G6674" t="s">
        <v>15</v>
      </c>
      <c r="H6674" t="s">
        <v>363</v>
      </c>
      <c r="I6674" t="s">
        <v>364</v>
      </c>
      <c r="J6674">
        <v>0</v>
      </c>
      <c r="K6674">
        <v>179412.969543591</v>
      </c>
      <c r="L6674">
        <v>847713.59047745401</v>
      </c>
      <c r="N6674">
        <v>0.211643379979954</v>
      </c>
      <c r="O6674">
        <v>0.18</v>
      </c>
      <c r="P6674">
        <v>0.16965</v>
      </c>
      <c r="Q6674">
        <v>0</v>
      </c>
      <c r="R6674">
        <v>0</v>
      </c>
      <c r="S6674">
        <v>0</v>
      </c>
      <c r="T6674" s="23">
        <f t="shared" si="104"/>
        <v>0</v>
      </c>
      <c r="U6674" s="25">
        <v>44860.801865706002</v>
      </c>
    </row>
    <row r="6675" spans="1:21" x14ac:dyDescent="0.25">
      <c r="A6675" t="s">
        <v>16</v>
      </c>
      <c r="B6675" t="s">
        <v>292</v>
      </c>
      <c r="C6675" t="s">
        <v>479</v>
      </c>
      <c r="D6675" t="s">
        <v>374</v>
      </c>
      <c r="E6675" t="s">
        <v>480</v>
      </c>
      <c r="F6675" t="s">
        <v>368</v>
      </c>
      <c r="G6675" t="s">
        <v>15</v>
      </c>
      <c r="H6675" t="s">
        <v>363</v>
      </c>
      <c r="I6675" t="s">
        <v>364</v>
      </c>
      <c r="J6675">
        <v>45</v>
      </c>
      <c r="K6675">
        <v>179412.969543591</v>
      </c>
      <c r="L6675">
        <v>847713.59047745401</v>
      </c>
      <c r="N6675">
        <v>0.211643379979954</v>
      </c>
      <c r="O6675">
        <v>0.18</v>
      </c>
      <c r="P6675">
        <v>0.16965</v>
      </c>
      <c r="Q6675">
        <v>9</v>
      </c>
      <c r="R6675">
        <v>1.53</v>
      </c>
      <c r="S6675">
        <v>0</v>
      </c>
      <c r="T6675" s="23">
        <f t="shared" si="104"/>
        <v>1.53</v>
      </c>
      <c r="U6675" s="25">
        <v>44860.801865706002</v>
      </c>
    </row>
    <row r="6676" spans="1:21" x14ac:dyDescent="0.25">
      <c r="A6676" t="s">
        <v>16</v>
      </c>
      <c r="B6676" t="s">
        <v>292</v>
      </c>
      <c r="C6676" t="s">
        <v>479</v>
      </c>
      <c r="D6676" t="s">
        <v>375</v>
      </c>
      <c r="E6676" t="s">
        <v>480</v>
      </c>
      <c r="F6676" t="s">
        <v>368</v>
      </c>
      <c r="G6676" t="s">
        <v>15</v>
      </c>
      <c r="H6676" t="s">
        <v>363</v>
      </c>
      <c r="I6676" t="s">
        <v>364</v>
      </c>
      <c r="J6676">
        <v>4221</v>
      </c>
      <c r="K6676">
        <v>179412.969543591</v>
      </c>
      <c r="L6676">
        <v>847713.59047745401</v>
      </c>
      <c r="N6676">
        <v>0.211643379979954</v>
      </c>
      <c r="O6676">
        <v>0.18</v>
      </c>
      <c r="P6676">
        <v>0.16965</v>
      </c>
      <c r="Q6676">
        <v>893</v>
      </c>
      <c r="R6676">
        <v>151.5</v>
      </c>
      <c r="S6676">
        <v>0</v>
      </c>
      <c r="T6676" s="23">
        <f t="shared" si="104"/>
        <v>151.5</v>
      </c>
      <c r="U6676" s="25">
        <v>44860.801865706002</v>
      </c>
    </row>
    <row r="6677" spans="1:21" x14ac:dyDescent="0.25">
      <c r="A6677" t="s">
        <v>16</v>
      </c>
      <c r="B6677" t="s">
        <v>292</v>
      </c>
      <c r="C6677" t="s">
        <v>479</v>
      </c>
      <c r="D6677" t="s">
        <v>382</v>
      </c>
      <c r="E6677" t="s">
        <v>480</v>
      </c>
      <c r="F6677" t="s">
        <v>368</v>
      </c>
      <c r="G6677" t="s">
        <v>15</v>
      </c>
      <c r="H6677" t="s">
        <v>363</v>
      </c>
      <c r="I6677" t="s">
        <v>364</v>
      </c>
      <c r="J6677">
        <v>10249</v>
      </c>
      <c r="K6677">
        <v>179412.969543591</v>
      </c>
      <c r="L6677">
        <v>847713.59047745401</v>
      </c>
      <c r="N6677">
        <v>0.211643379979954</v>
      </c>
      <c r="O6677">
        <v>0.18</v>
      </c>
      <c r="P6677">
        <v>0.16965</v>
      </c>
      <c r="Q6677">
        <v>2169</v>
      </c>
      <c r="R6677">
        <v>367.97</v>
      </c>
      <c r="S6677">
        <v>0.51</v>
      </c>
      <c r="T6677" s="23">
        <f t="shared" si="104"/>
        <v>368.48</v>
      </c>
      <c r="U6677" s="25">
        <v>44860.801865706002</v>
      </c>
    </row>
    <row r="6678" spans="1:21" x14ac:dyDescent="0.25">
      <c r="A6678" t="s">
        <v>16</v>
      </c>
      <c r="B6678" t="s">
        <v>292</v>
      </c>
      <c r="C6678" t="s">
        <v>479</v>
      </c>
      <c r="D6678" t="s">
        <v>378</v>
      </c>
      <c r="E6678" t="s">
        <v>480</v>
      </c>
      <c r="F6678" t="s">
        <v>368</v>
      </c>
      <c r="G6678" t="s">
        <v>15</v>
      </c>
      <c r="H6678" t="s">
        <v>363</v>
      </c>
      <c r="I6678" t="s">
        <v>364</v>
      </c>
      <c r="J6678">
        <v>10</v>
      </c>
      <c r="K6678">
        <v>179412.969543591</v>
      </c>
      <c r="L6678">
        <v>847713.59047745401</v>
      </c>
      <c r="N6678">
        <v>0.211643379979954</v>
      </c>
      <c r="O6678">
        <v>0.18</v>
      </c>
      <c r="P6678">
        <v>0.16965</v>
      </c>
      <c r="Q6678">
        <v>2</v>
      </c>
      <c r="R6678">
        <v>0.34</v>
      </c>
      <c r="S6678">
        <v>0</v>
      </c>
      <c r="T6678" s="23">
        <f t="shared" si="104"/>
        <v>0.34</v>
      </c>
      <c r="U6678" s="25">
        <v>44860.801865706002</v>
      </c>
    </row>
    <row r="6679" spans="1:21" x14ac:dyDescent="0.25">
      <c r="A6679" t="s">
        <v>16</v>
      </c>
      <c r="B6679" t="s">
        <v>292</v>
      </c>
      <c r="C6679" t="s">
        <v>479</v>
      </c>
      <c r="D6679" t="s">
        <v>372</v>
      </c>
      <c r="E6679" t="s">
        <v>480</v>
      </c>
      <c r="F6679" t="s">
        <v>368</v>
      </c>
      <c r="G6679" t="s">
        <v>15</v>
      </c>
      <c r="H6679" t="s">
        <v>363</v>
      </c>
      <c r="I6679" t="s">
        <v>364</v>
      </c>
      <c r="J6679">
        <v>248</v>
      </c>
      <c r="K6679">
        <v>179412.969543591</v>
      </c>
      <c r="L6679">
        <v>847713.59047745401</v>
      </c>
      <c r="N6679">
        <v>0.211643379979954</v>
      </c>
      <c r="O6679">
        <v>0.18</v>
      </c>
      <c r="P6679">
        <v>0.16965</v>
      </c>
      <c r="Q6679">
        <v>52</v>
      </c>
      <c r="R6679">
        <v>8.82</v>
      </c>
      <c r="S6679">
        <v>-0.17</v>
      </c>
      <c r="T6679" s="23">
        <f t="shared" si="104"/>
        <v>8.65</v>
      </c>
      <c r="U6679" s="25">
        <v>44860.801865706002</v>
      </c>
    </row>
    <row r="6680" spans="1:21" x14ac:dyDescent="0.25">
      <c r="A6680" t="s">
        <v>16</v>
      </c>
      <c r="B6680" t="s">
        <v>292</v>
      </c>
      <c r="C6680" t="s">
        <v>479</v>
      </c>
      <c r="D6680" t="s">
        <v>383</v>
      </c>
      <c r="E6680" t="s">
        <v>480</v>
      </c>
      <c r="F6680" t="s">
        <v>368</v>
      </c>
      <c r="G6680" t="s">
        <v>15</v>
      </c>
      <c r="H6680" t="s">
        <v>363</v>
      </c>
      <c r="I6680" t="s">
        <v>364</v>
      </c>
      <c r="J6680">
        <v>15382</v>
      </c>
      <c r="K6680">
        <v>179412.969543591</v>
      </c>
      <c r="L6680">
        <v>847713.59047745401</v>
      </c>
      <c r="N6680">
        <v>0.211643379979954</v>
      </c>
      <c r="O6680">
        <v>0.18</v>
      </c>
      <c r="P6680">
        <v>0.16965</v>
      </c>
      <c r="Q6680">
        <v>3255</v>
      </c>
      <c r="R6680">
        <v>552.21</v>
      </c>
      <c r="S6680">
        <v>13.23</v>
      </c>
      <c r="T6680" s="23">
        <f t="shared" si="104"/>
        <v>565.44000000000005</v>
      </c>
      <c r="U6680" s="25">
        <v>44860.801865706002</v>
      </c>
    </row>
    <row r="6681" spans="1:21" x14ac:dyDescent="0.25">
      <c r="A6681" t="s">
        <v>16</v>
      </c>
      <c r="B6681" t="s">
        <v>292</v>
      </c>
      <c r="C6681" t="s">
        <v>479</v>
      </c>
      <c r="D6681" t="s">
        <v>379</v>
      </c>
      <c r="E6681" t="s">
        <v>480</v>
      </c>
      <c r="F6681" t="s">
        <v>368</v>
      </c>
      <c r="G6681" t="s">
        <v>15</v>
      </c>
      <c r="H6681" t="s">
        <v>363</v>
      </c>
      <c r="I6681" t="s">
        <v>364</v>
      </c>
      <c r="J6681">
        <v>0</v>
      </c>
      <c r="K6681">
        <v>179412.969543591</v>
      </c>
      <c r="L6681">
        <v>847713.59047745401</v>
      </c>
      <c r="N6681">
        <v>0.211643379979954</v>
      </c>
      <c r="O6681">
        <v>0.18</v>
      </c>
      <c r="P6681">
        <v>0.16965</v>
      </c>
      <c r="Q6681">
        <v>0</v>
      </c>
      <c r="R6681">
        <v>0</v>
      </c>
      <c r="S6681">
        <v>0</v>
      </c>
      <c r="T6681" s="23">
        <f t="shared" si="104"/>
        <v>0</v>
      </c>
      <c r="U6681" s="25">
        <v>44860.801865706002</v>
      </c>
    </row>
    <row r="6682" spans="1:21" x14ac:dyDescent="0.25">
      <c r="A6682" t="s">
        <v>16</v>
      </c>
      <c r="B6682" t="s">
        <v>292</v>
      </c>
      <c r="C6682" t="s">
        <v>479</v>
      </c>
      <c r="D6682" t="s">
        <v>381</v>
      </c>
      <c r="E6682" t="s">
        <v>480</v>
      </c>
      <c r="F6682" t="s">
        <v>368</v>
      </c>
      <c r="G6682" t="s">
        <v>15</v>
      </c>
      <c r="H6682" t="s">
        <v>363</v>
      </c>
      <c r="I6682" t="s">
        <v>364</v>
      </c>
      <c r="J6682">
        <v>412</v>
      </c>
      <c r="K6682">
        <v>179412.969543591</v>
      </c>
      <c r="L6682">
        <v>847713.59047745401</v>
      </c>
      <c r="N6682">
        <v>0.211643379979954</v>
      </c>
      <c r="O6682">
        <v>0.18</v>
      </c>
      <c r="P6682">
        <v>0.16965</v>
      </c>
      <c r="Q6682">
        <v>87</v>
      </c>
      <c r="R6682">
        <v>14.76</v>
      </c>
      <c r="S6682">
        <v>-0.34</v>
      </c>
      <c r="T6682" s="23">
        <f t="shared" si="104"/>
        <v>14.42</v>
      </c>
      <c r="U6682" s="25">
        <v>44860.801865706002</v>
      </c>
    </row>
    <row r="6683" spans="1:21" x14ac:dyDescent="0.25">
      <c r="A6683" t="s">
        <v>16</v>
      </c>
      <c r="B6683" t="s">
        <v>292</v>
      </c>
      <c r="C6683" t="s">
        <v>479</v>
      </c>
      <c r="D6683" t="s">
        <v>376</v>
      </c>
      <c r="E6683" t="s">
        <v>480</v>
      </c>
      <c r="F6683" t="s">
        <v>368</v>
      </c>
      <c r="G6683" t="s">
        <v>15</v>
      </c>
      <c r="H6683" t="s">
        <v>363</v>
      </c>
      <c r="I6683" t="s">
        <v>364</v>
      </c>
      <c r="J6683">
        <v>0</v>
      </c>
      <c r="K6683">
        <v>179412.969543591</v>
      </c>
      <c r="L6683">
        <v>847713.59047745401</v>
      </c>
      <c r="N6683">
        <v>0.211643379979954</v>
      </c>
      <c r="O6683">
        <v>0.18</v>
      </c>
      <c r="P6683">
        <v>0.16965</v>
      </c>
      <c r="Q6683">
        <v>0</v>
      </c>
      <c r="R6683">
        <v>0</v>
      </c>
      <c r="S6683">
        <v>0</v>
      </c>
      <c r="T6683" s="23">
        <f t="shared" si="104"/>
        <v>0</v>
      </c>
      <c r="U6683" s="25">
        <v>44860.801865706002</v>
      </c>
    </row>
    <row r="6684" spans="1:21" x14ac:dyDescent="0.25">
      <c r="A6684" t="s">
        <v>16</v>
      </c>
      <c r="B6684" t="s">
        <v>292</v>
      </c>
      <c r="C6684" t="s">
        <v>479</v>
      </c>
      <c r="D6684" t="s">
        <v>385</v>
      </c>
      <c r="E6684" t="s">
        <v>480</v>
      </c>
      <c r="F6684" t="s">
        <v>368</v>
      </c>
      <c r="G6684" t="s">
        <v>15</v>
      </c>
      <c r="H6684" t="s">
        <v>363</v>
      </c>
      <c r="I6684" t="s">
        <v>364</v>
      </c>
      <c r="J6684">
        <v>63032</v>
      </c>
      <c r="K6684">
        <v>179412.969543591</v>
      </c>
      <c r="L6684">
        <v>847713.59047745401</v>
      </c>
      <c r="N6684">
        <v>0.211643379979954</v>
      </c>
      <c r="O6684">
        <v>0.18</v>
      </c>
      <c r="P6684">
        <v>0.16965</v>
      </c>
      <c r="Q6684">
        <v>13340</v>
      </c>
      <c r="R6684">
        <v>2263.13</v>
      </c>
      <c r="S6684">
        <v>1.69</v>
      </c>
      <c r="T6684" s="23">
        <f t="shared" si="104"/>
        <v>2264.8200000000002</v>
      </c>
      <c r="U6684" s="25">
        <v>44860.801865706002</v>
      </c>
    </row>
    <row r="6685" spans="1:21" x14ac:dyDescent="0.25">
      <c r="A6685" t="s">
        <v>16</v>
      </c>
      <c r="B6685" t="s">
        <v>292</v>
      </c>
      <c r="C6685" t="s">
        <v>479</v>
      </c>
      <c r="D6685" t="s">
        <v>369</v>
      </c>
      <c r="E6685" t="s">
        <v>480</v>
      </c>
      <c r="F6685" t="s">
        <v>368</v>
      </c>
      <c r="G6685" t="s">
        <v>15</v>
      </c>
      <c r="H6685" t="s">
        <v>363</v>
      </c>
      <c r="I6685" t="s">
        <v>364</v>
      </c>
      <c r="J6685">
        <v>143</v>
      </c>
      <c r="K6685">
        <v>179412.969543591</v>
      </c>
      <c r="L6685">
        <v>847713.59047745401</v>
      </c>
      <c r="N6685">
        <v>0.211643379979954</v>
      </c>
      <c r="O6685">
        <v>0.18</v>
      </c>
      <c r="P6685">
        <v>0.16965</v>
      </c>
      <c r="Q6685">
        <v>30</v>
      </c>
      <c r="R6685">
        <v>5.09</v>
      </c>
      <c r="S6685">
        <v>-0.68</v>
      </c>
      <c r="T6685" s="23">
        <f t="shared" si="104"/>
        <v>4.41</v>
      </c>
      <c r="U6685" s="25">
        <v>44860.801865706002</v>
      </c>
    </row>
    <row r="6686" spans="1:21" x14ac:dyDescent="0.25">
      <c r="A6686" t="s">
        <v>173</v>
      </c>
      <c r="B6686" t="s">
        <v>238</v>
      </c>
      <c r="C6686" t="s">
        <v>479</v>
      </c>
      <c r="D6686" t="s">
        <v>380</v>
      </c>
      <c r="E6686" t="s">
        <v>480</v>
      </c>
      <c r="F6686" t="s">
        <v>368</v>
      </c>
      <c r="G6686" t="s">
        <v>15</v>
      </c>
      <c r="H6686" t="s">
        <v>363</v>
      </c>
      <c r="I6686" t="s">
        <v>364</v>
      </c>
      <c r="J6686">
        <v>1</v>
      </c>
      <c r="K6686">
        <v>4307.9078813870001</v>
      </c>
      <c r="L6686">
        <v>847713.59047745401</v>
      </c>
      <c r="N6686">
        <v>5.0817964106965397E-3</v>
      </c>
      <c r="O6686">
        <v>0.18</v>
      </c>
      <c r="P6686">
        <v>0.16965</v>
      </c>
      <c r="Q6686">
        <v>0</v>
      </c>
      <c r="R6686">
        <v>0</v>
      </c>
      <c r="S6686">
        <v>0</v>
      </c>
      <c r="T6686" s="23">
        <f t="shared" si="104"/>
        <v>0</v>
      </c>
      <c r="U6686" s="25">
        <v>44860.801865706002</v>
      </c>
    </row>
    <row r="6687" spans="1:21" x14ac:dyDescent="0.25">
      <c r="A6687" t="s">
        <v>173</v>
      </c>
      <c r="B6687" t="s">
        <v>238</v>
      </c>
      <c r="C6687" t="s">
        <v>479</v>
      </c>
      <c r="D6687" t="s">
        <v>366</v>
      </c>
      <c r="E6687" t="s">
        <v>480</v>
      </c>
      <c r="F6687" t="s">
        <v>368</v>
      </c>
      <c r="G6687" t="s">
        <v>15</v>
      </c>
      <c r="H6687" t="s">
        <v>363</v>
      </c>
      <c r="I6687" t="s">
        <v>364</v>
      </c>
      <c r="J6687">
        <v>36235</v>
      </c>
      <c r="K6687">
        <v>4307.9078813870001</v>
      </c>
      <c r="L6687">
        <v>847713.59047745401</v>
      </c>
      <c r="N6687">
        <v>5.0817964106965397E-3</v>
      </c>
      <c r="O6687">
        <v>0.18</v>
      </c>
      <c r="P6687">
        <v>0.16965</v>
      </c>
      <c r="Q6687">
        <v>184</v>
      </c>
      <c r="R6687">
        <v>31.22</v>
      </c>
      <c r="S6687">
        <v>0.17</v>
      </c>
      <c r="T6687" s="23">
        <f t="shared" si="104"/>
        <v>31.39</v>
      </c>
      <c r="U6687" s="25">
        <v>44860.801865706002</v>
      </c>
    </row>
    <row r="6688" spans="1:21" x14ac:dyDescent="0.25">
      <c r="A6688" t="s">
        <v>173</v>
      </c>
      <c r="B6688" t="s">
        <v>238</v>
      </c>
      <c r="C6688" t="s">
        <v>479</v>
      </c>
      <c r="D6688" t="s">
        <v>370</v>
      </c>
      <c r="E6688" t="s">
        <v>480</v>
      </c>
      <c r="F6688" t="s">
        <v>368</v>
      </c>
      <c r="G6688" t="s">
        <v>15</v>
      </c>
      <c r="H6688" t="s">
        <v>363</v>
      </c>
      <c r="I6688" t="s">
        <v>364</v>
      </c>
      <c r="J6688">
        <v>11404</v>
      </c>
      <c r="K6688">
        <v>4307.9078813870001</v>
      </c>
      <c r="L6688">
        <v>847713.59047745401</v>
      </c>
      <c r="N6688">
        <v>5.0817964106965397E-3</v>
      </c>
      <c r="O6688">
        <v>0.18</v>
      </c>
      <c r="P6688">
        <v>0.16965</v>
      </c>
      <c r="Q6688">
        <v>57</v>
      </c>
      <c r="R6688">
        <v>9.67</v>
      </c>
      <c r="S6688">
        <v>0</v>
      </c>
      <c r="T6688" s="23">
        <f t="shared" si="104"/>
        <v>9.67</v>
      </c>
      <c r="U6688" s="25">
        <v>44860.801865706002</v>
      </c>
    </row>
    <row r="6689" spans="1:21" x14ac:dyDescent="0.25">
      <c r="A6689" t="s">
        <v>129</v>
      </c>
      <c r="B6689" t="s">
        <v>264</v>
      </c>
      <c r="C6689" t="s">
        <v>428</v>
      </c>
      <c r="D6689" t="s">
        <v>377</v>
      </c>
      <c r="E6689" t="s">
        <v>424</v>
      </c>
      <c r="F6689" t="s">
        <v>368</v>
      </c>
      <c r="G6689" t="s">
        <v>59</v>
      </c>
      <c r="H6689" t="s">
        <v>363</v>
      </c>
      <c r="I6689" t="s">
        <v>364</v>
      </c>
      <c r="J6689">
        <v>1097</v>
      </c>
      <c r="K6689">
        <v>1204551.02597569</v>
      </c>
      <c r="L6689">
        <v>3950453.0388038498</v>
      </c>
      <c r="N6689">
        <v>0.30491465514051902</v>
      </c>
      <c r="O6689">
        <v>1.45</v>
      </c>
      <c r="P6689">
        <v>1.366625</v>
      </c>
      <c r="Q6689">
        <v>334</v>
      </c>
      <c r="R6689">
        <v>456.45</v>
      </c>
      <c r="S6689">
        <v>71.06</v>
      </c>
      <c r="T6689" s="23">
        <f t="shared" si="104"/>
        <v>527.51</v>
      </c>
      <c r="U6689" s="25">
        <v>44860.801865706002</v>
      </c>
    </row>
    <row r="6690" spans="1:21" x14ac:dyDescent="0.25">
      <c r="A6690" t="s">
        <v>129</v>
      </c>
      <c r="B6690" t="s">
        <v>264</v>
      </c>
      <c r="C6690" t="s">
        <v>428</v>
      </c>
      <c r="D6690" t="s">
        <v>373</v>
      </c>
      <c r="E6690" t="s">
        <v>424</v>
      </c>
      <c r="F6690" t="s">
        <v>368</v>
      </c>
      <c r="G6690" t="s">
        <v>59</v>
      </c>
      <c r="H6690" t="s">
        <v>363</v>
      </c>
      <c r="I6690" t="s">
        <v>364</v>
      </c>
      <c r="J6690">
        <v>4297</v>
      </c>
      <c r="K6690">
        <v>1204551.02597569</v>
      </c>
      <c r="L6690">
        <v>3950453.0388038498</v>
      </c>
      <c r="N6690">
        <v>0.30491465514051902</v>
      </c>
      <c r="O6690">
        <v>1.45</v>
      </c>
      <c r="P6690">
        <v>1.366625</v>
      </c>
      <c r="Q6690">
        <v>1310</v>
      </c>
      <c r="R6690">
        <v>1790.28</v>
      </c>
      <c r="S6690">
        <v>2.73</v>
      </c>
      <c r="T6690" s="23">
        <f t="shared" si="104"/>
        <v>1793.01</v>
      </c>
      <c r="U6690" s="25">
        <v>44860.801865706002</v>
      </c>
    </row>
    <row r="6691" spans="1:21" x14ac:dyDescent="0.25">
      <c r="A6691" t="s">
        <v>129</v>
      </c>
      <c r="B6691" t="s">
        <v>264</v>
      </c>
      <c r="C6691" t="s">
        <v>428</v>
      </c>
      <c r="D6691" t="s">
        <v>372</v>
      </c>
      <c r="E6691" t="s">
        <v>424</v>
      </c>
      <c r="F6691" t="s">
        <v>368</v>
      </c>
      <c r="G6691" t="s">
        <v>59</v>
      </c>
      <c r="H6691" t="s">
        <v>363</v>
      </c>
      <c r="I6691" t="s">
        <v>364</v>
      </c>
      <c r="J6691">
        <v>28</v>
      </c>
      <c r="K6691">
        <v>1204551.02597569</v>
      </c>
      <c r="L6691">
        <v>3950453.0388038498</v>
      </c>
      <c r="N6691">
        <v>0.30491465514051902</v>
      </c>
      <c r="O6691">
        <v>1.45</v>
      </c>
      <c r="P6691">
        <v>1.366625</v>
      </c>
      <c r="Q6691">
        <v>8</v>
      </c>
      <c r="R6691">
        <v>10.93</v>
      </c>
      <c r="S6691">
        <v>0</v>
      </c>
      <c r="T6691" s="23">
        <f t="shared" si="104"/>
        <v>10.93</v>
      </c>
      <c r="U6691" s="25">
        <v>44860.801865706002</v>
      </c>
    </row>
    <row r="6692" spans="1:21" x14ac:dyDescent="0.25">
      <c r="A6692" t="s">
        <v>129</v>
      </c>
      <c r="B6692" t="s">
        <v>264</v>
      </c>
      <c r="C6692" t="s">
        <v>428</v>
      </c>
      <c r="D6692" t="s">
        <v>379</v>
      </c>
      <c r="E6692" t="s">
        <v>424</v>
      </c>
      <c r="F6692" t="s">
        <v>368</v>
      </c>
      <c r="G6692" t="s">
        <v>59</v>
      </c>
      <c r="H6692" t="s">
        <v>363</v>
      </c>
      <c r="I6692" t="s">
        <v>364</v>
      </c>
      <c r="J6692">
        <v>0</v>
      </c>
      <c r="K6692">
        <v>1204551.02597569</v>
      </c>
      <c r="L6692">
        <v>3950453.0388038498</v>
      </c>
      <c r="N6692">
        <v>0.30491465514051902</v>
      </c>
      <c r="O6692">
        <v>1.45</v>
      </c>
      <c r="P6692">
        <v>1.366625</v>
      </c>
      <c r="Q6692">
        <v>0</v>
      </c>
      <c r="R6692">
        <v>0</v>
      </c>
      <c r="S6692">
        <v>0</v>
      </c>
      <c r="T6692" s="23">
        <f t="shared" si="104"/>
        <v>0</v>
      </c>
      <c r="U6692" s="25">
        <v>44860.801865706002</v>
      </c>
    </row>
    <row r="6693" spans="1:21" x14ac:dyDescent="0.25">
      <c r="A6693" t="s">
        <v>62</v>
      </c>
      <c r="B6693" t="s">
        <v>265</v>
      </c>
      <c r="C6693" t="s">
        <v>428</v>
      </c>
      <c r="D6693" t="s">
        <v>370</v>
      </c>
      <c r="E6693" t="s">
        <v>424</v>
      </c>
      <c r="F6693" t="s">
        <v>368</v>
      </c>
      <c r="G6693" t="s">
        <v>59</v>
      </c>
      <c r="H6693" t="s">
        <v>363</v>
      </c>
      <c r="I6693" t="s">
        <v>364</v>
      </c>
      <c r="J6693">
        <v>1890</v>
      </c>
      <c r="K6693">
        <v>100352.07956627</v>
      </c>
      <c r="L6693">
        <v>3950453.0388038498</v>
      </c>
      <c r="N6693">
        <v>2.5402676245116301E-2</v>
      </c>
      <c r="O6693">
        <v>1.45</v>
      </c>
      <c r="P6693">
        <v>1.366625</v>
      </c>
      <c r="Q6693">
        <v>48</v>
      </c>
      <c r="R6693">
        <v>65.599999999999994</v>
      </c>
      <c r="S6693">
        <v>0</v>
      </c>
      <c r="T6693" s="23">
        <f t="shared" si="104"/>
        <v>65.599999999999994</v>
      </c>
      <c r="U6693" s="25">
        <v>44860.801865706002</v>
      </c>
    </row>
    <row r="6694" spans="1:21" x14ac:dyDescent="0.25">
      <c r="A6694" t="s">
        <v>62</v>
      </c>
      <c r="B6694" t="s">
        <v>265</v>
      </c>
      <c r="C6694" t="s">
        <v>428</v>
      </c>
      <c r="D6694" t="s">
        <v>383</v>
      </c>
      <c r="E6694" t="s">
        <v>424</v>
      </c>
      <c r="F6694" t="s">
        <v>368</v>
      </c>
      <c r="G6694" t="s">
        <v>59</v>
      </c>
      <c r="H6694" t="s">
        <v>363</v>
      </c>
      <c r="I6694" t="s">
        <v>364</v>
      </c>
      <c r="J6694">
        <v>2472</v>
      </c>
      <c r="K6694">
        <v>100352.07956627</v>
      </c>
      <c r="L6694">
        <v>3950453.0388038498</v>
      </c>
      <c r="N6694">
        <v>2.5402676245116301E-2</v>
      </c>
      <c r="O6694">
        <v>1.45</v>
      </c>
      <c r="P6694">
        <v>1.366625</v>
      </c>
      <c r="Q6694">
        <v>62</v>
      </c>
      <c r="R6694">
        <v>84.73</v>
      </c>
      <c r="S6694">
        <v>2.74</v>
      </c>
      <c r="T6694" s="23">
        <f t="shared" si="104"/>
        <v>87.47</v>
      </c>
      <c r="U6694" s="25">
        <v>44860.801865706002</v>
      </c>
    </row>
    <row r="6695" spans="1:21" x14ac:dyDescent="0.25">
      <c r="A6695" t="s">
        <v>62</v>
      </c>
      <c r="B6695" t="s">
        <v>265</v>
      </c>
      <c r="C6695" t="s">
        <v>428</v>
      </c>
      <c r="D6695" t="s">
        <v>378</v>
      </c>
      <c r="E6695" t="s">
        <v>424</v>
      </c>
      <c r="F6695" t="s">
        <v>368</v>
      </c>
      <c r="G6695" t="s">
        <v>59</v>
      </c>
      <c r="H6695" t="s">
        <v>363</v>
      </c>
      <c r="I6695" t="s">
        <v>364</v>
      </c>
      <c r="J6695">
        <v>0</v>
      </c>
      <c r="K6695">
        <v>100352.07956627</v>
      </c>
      <c r="L6695">
        <v>3950453.0388038498</v>
      </c>
      <c r="N6695">
        <v>2.5402676245116301E-2</v>
      </c>
      <c r="O6695">
        <v>1.45</v>
      </c>
      <c r="P6695">
        <v>1.366625</v>
      </c>
      <c r="Q6695">
        <v>0</v>
      </c>
      <c r="R6695">
        <v>0</v>
      </c>
      <c r="S6695">
        <v>0</v>
      </c>
      <c r="T6695" s="23">
        <f t="shared" si="104"/>
        <v>0</v>
      </c>
      <c r="U6695" s="25">
        <v>44860.801865706002</v>
      </c>
    </row>
    <row r="6696" spans="1:21" x14ac:dyDescent="0.25">
      <c r="A6696" t="s">
        <v>62</v>
      </c>
      <c r="B6696" t="s">
        <v>265</v>
      </c>
      <c r="C6696" t="s">
        <v>428</v>
      </c>
      <c r="D6696" t="s">
        <v>371</v>
      </c>
      <c r="E6696" t="s">
        <v>424</v>
      </c>
      <c r="F6696" t="s">
        <v>368</v>
      </c>
      <c r="G6696" t="s">
        <v>59</v>
      </c>
      <c r="H6696" t="s">
        <v>363</v>
      </c>
      <c r="I6696" t="s">
        <v>364</v>
      </c>
      <c r="J6696">
        <v>0</v>
      </c>
      <c r="K6696">
        <v>100352.07956627</v>
      </c>
      <c r="L6696">
        <v>3950453.0388038498</v>
      </c>
      <c r="N6696">
        <v>2.5402676245116301E-2</v>
      </c>
      <c r="O6696">
        <v>1.45</v>
      </c>
      <c r="P6696">
        <v>1.366625</v>
      </c>
      <c r="Q6696">
        <v>0</v>
      </c>
      <c r="R6696">
        <v>0</v>
      </c>
      <c r="S6696">
        <v>0</v>
      </c>
      <c r="T6696" s="23">
        <f t="shared" si="104"/>
        <v>0</v>
      </c>
      <c r="U6696" s="25">
        <v>44860.801865706002</v>
      </c>
    </row>
    <row r="6697" spans="1:21" x14ac:dyDescent="0.25">
      <c r="A6697" t="s">
        <v>62</v>
      </c>
      <c r="B6697" t="s">
        <v>265</v>
      </c>
      <c r="C6697" t="s">
        <v>428</v>
      </c>
      <c r="D6697" t="s">
        <v>376</v>
      </c>
      <c r="E6697" t="s">
        <v>424</v>
      </c>
      <c r="F6697" t="s">
        <v>368</v>
      </c>
      <c r="G6697" t="s">
        <v>59</v>
      </c>
      <c r="H6697" t="s">
        <v>363</v>
      </c>
      <c r="I6697" t="s">
        <v>364</v>
      </c>
      <c r="J6697">
        <v>0</v>
      </c>
      <c r="K6697">
        <v>100352.07956627</v>
      </c>
      <c r="L6697">
        <v>3950453.0388038498</v>
      </c>
      <c r="N6697">
        <v>2.5402676245116301E-2</v>
      </c>
      <c r="O6697">
        <v>1.45</v>
      </c>
      <c r="P6697">
        <v>1.366625</v>
      </c>
      <c r="Q6697">
        <v>0</v>
      </c>
      <c r="R6697">
        <v>0</v>
      </c>
      <c r="S6697">
        <v>0</v>
      </c>
      <c r="T6697" s="23">
        <f t="shared" si="104"/>
        <v>0</v>
      </c>
      <c r="U6697" s="25">
        <v>44860.801865706002</v>
      </c>
    </row>
    <row r="6698" spans="1:21" x14ac:dyDescent="0.25">
      <c r="A6698" t="s">
        <v>62</v>
      </c>
      <c r="B6698" t="s">
        <v>265</v>
      </c>
      <c r="C6698" t="s">
        <v>428</v>
      </c>
      <c r="D6698" t="s">
        <v>375</v>
      </c>
      <c r="E6698" t="s">
        <v>424</v>
      </c>
      <c r="F6698" t="s">
        <v>368</v>
      </c>
      <c r="G6698" t="s">
        <v>59</v>
      </c>
      <c r="H6698" t="s">
        <v>363</v>
      </c>
      <c r="I6698" t="s">
        <v>364</v>
      </c>
      <c r="J6698">
        <v>734</v>
      </c>
      <c r="K6698">
        <v>100352.07956627</v>
      </c>
      <c r="L6698">
        <v>3950453.0388038498</v>
      </c>
      <c r="N6698">
        <v>2.5402676245116301E-2</v>
      </c>
      <c r="O6698">
        <v>1.45</v>
      </c>
      <c r="P6698">
        <v>1.366625</v>
      </c>
      <c r="Q6698">
        <v>18</v>
      </c>
      <c r="R6698">
        <v>24.6</v>
      </c>
      <c r="S6698">
        <v>0</v>
      </c>
      <c r="T6698" s="23">
        <f t="shared" si="104"/>
        <v>24.6</v>
      </c>
      <c r="U6698" s="25">
        <v>44860.801865706002</v>
      </c>
    </row>
    <row r="6699" spans="1:21" x14ac:dyDescent="0.25">
      <c r="A6699" t="s">
        <v>62</v>
      </c>
      <c r="B6699" t="s">
        <v>265</v>
      </c>
      <c r="C6699" t="s">
        <v>428</v>
      </c>
      <c r="D6699" t="s">
        <v>374</v>
      </c>
      <c r="E6699" t="s">
        <v>424</v>
      </c>
      <c r="F6699" t="s">
        <v>368</v>
      </c>
      <c r="G6699" t="s">
        <v>59</v>
      </c>
      <c r="H6699" t="s">
        <v>363</v>
      </c>
      <c r="I6699" t="s">
        <v>364</v>
      </c>
      <c r="J6699">
        <v>5</v>
      </c>
      <c r="K6699">
        <v>100352.07956627</v>
      </c>
      <c r="L6699">
        <v>3950453.0388038498</v>
      </c>
      <c r="N6699">
        <v>2.5402676245116301E-2</v>
      </c>
      <c r="O6699">
        <v>1.45</v>
      </c>
      <c r="P6699">
        <v>1.366625</v>
      </c>
      <c r="Q6699">
        <v>0</v>
      </c>
      <c r="R6699">
        <v>0</v>
      </c>
      <c r="S6699">
        <v>0</v>
      </c>
      <c r="T6699" s="23">
        <f t="shared" si="104"/>
        <v>0</v>
      </c>
      <c r="U6699" s="25">
        <v>44860.801865706002</v>
      </c>
    </row>
    <row r="6700" spans="1:21" x14ac:dyDescent="0.25">
      <c r="A6700" t="s">
        <v>62</v>
      </c>
      <c r="B6700" t="s">
        <v>265</v>
      </c>
      <c r="C6700" t="s">
        <v>428</v>
      </c>
      <c r="D6700" t="s">
        <v>382</v>
      </c>
      <c r="E6700" t="s">
        <v>424</v>
      </c>
      <c r="F6700" t="s">
        <v>368</v>
      </c>
      <c r="G6700" t="s">
        <v>59</v>
      </c>
      <c r="H6700" t="s">
        <v>363</v>
      </c>
      <c r="I6700" t="s">
        <v>364</v>
      </c>
      <c r="J6700">
        <v>1727</v>
      </c>
      <c r="K6700">
        <v>100352.07956627</v>
      </c>
      <c r="L6700">
        <v>3950453.0388038498</v>
      </c>
      <c r="N6700">
        <v>2.5402676245116301E-2</v>
      </c>
      <c r="O6700">
        <v>1.45</v>
      </c>
      <c r="P6700">
        <v>1.366625</v>
      </c>
      <c r="Q6700">
        <v>43</v>
      </c>
      <c r="R6700">
        <v>58.76</v>
      </c>
      <c r="S6700">
        <v>0</v>
      </c>
      <c r="T6700" s="23">
        <f t="shared" si="104"/>
        <v>58.76</v>
      </c>
      <c r="U6700" s="25">
        <v>44860.801865706002</v>
      </c>
    </row>
    <row r="6701" spans="1:21" x14ac:dyDescent="0.25">
      <c r="A6701" t="s">
        <v>62</v>
      </c>
      <c r="B6701" t="s">
        <v>265</v>
      </c>
      <c r="C6701" t="s">
        <v>428</v>
      </c>
      <c r="D6701" t="s">
        <v>381</v>
      </c>
      <c r="E6701" t="s">
        <v>424</v>
      </c>
      <c r="F6701" t="s">
        <v>368</v>
      </c>
      <c r="G6701" t="s">
        <v>59</v>
      </c>
      <c r="H6701" t="s">
        <v>363</v>
      </c>
      <c r="I6701" t="s">
        <v>364</v>
      </c>
      <c r="J6701">
        <v>29</v>
      </c>
      <c r="K6701">
        <v>100352.07956627</v>
      </c>
      <c r="L6701">
        <v>3950453.0388038498</v>
      </c>
      <c r="N6701">
        <v>2.5402676245116301E-2</v>
      </c>
      <c r="O6701">
        <v>1.45</v>
      </c>
      <c r="P6701">
        <v>1.366625</v>
      </c>
      <c r="Q6701">
        <v>0</v>
      </c>
      <c r="R6701">
        <v>0</v>
      </c>
      <c r="S6701">
        <v>0</v>
      </c>
      <c r="T6701" s="23">
        <f t="shared" si="104"/>
        <v>0</v>
      </c>
      <c r="U6701" s="25">
        <v>44860.801865706002</v>
      </c>
    </row>
    <row r="6702" spans="1:21" x14ac:dyDescent="0.25">
      <c r="A6702" t="s">
        <v>62</v>
      </c>
      <c r="B6702" t="s">
        <v>265</v>
      </c>
      <c r="C6702" t="s">
        <v>428</v>
      </c>
      <c r="D6702" t="s">
        <v>385</v>
      </c>
      <c r="E6702" t="s">
        <v>424</v>
      </c>
      <c r="F6702" t="s">
        <v>368</v>
      </c>
      <c r="G6702" t="s">
        <v>59</v>
      </c>
      <c r="H6702" t="s">
        <v>363</v>
      </c>
      <c r="I6702" t="s">
        <v>364</v>
      </c>
      <c r="J6702">
        <v>10901</v>
      </c>
      <c r="K6702">
        <v>100352.07956627</v>
      </c>
      <c r="L6702">
        <v>3950453.0388038498</v>
      </c>
      <c r="N6702">
        <v>2.5402676245116301E-2</v>
      </c>
      <c r="O6702">
        <v>1.45</v>
      </c>
      <c r="P6702">
        <v>1.366625</v>
      </c>
      <c r="Q6702">
        <v>276</v>
      </c>
      <c r="R6702">
        <v>377.19</v>
      </c>
      <c r="S6702">
        <v>0</v>
      </c>
      <c r="T6702" s="23">
        <f t="shared" si="104"/>
        <v>377.19</v>
      </c>
      <c r="U6702" s="25">
        <v>44860.801865706002</v>
      </c>
    </row>
    <row r="6703" spans="1:21" x14ac:dyDescent="0.25">
      <c r="A6703" t="s">
        <v>62</v>
      </c>
      <c r="B6703" t="s">
        <v>265</v>
      </c>
      <c r="C6703" t="s">
        <v>428</v>
      </c>
      <c r="D6703" t="s">
        <v>369</v>
      </c>
      <c r="E6703" t="s">
        <v>424</v>
      </c>
      <c r="F6703" t="s">
        <v>368</v>
      </c>
      <c r="G6703" t="s">
        <v>59</v>
      </c>
      <c r="H6703" t="s">
        <v>363</v>
      </c>
      <c r="I6703" t="s">
        <v>364</v>
      </c>
      <c r="J6703">
        <v>17</v>
      </c>
      <c r="K6703">
        <v>100352.07956627</v>
      </c>
      <c r="L6703">
        <v>3950453.0388038498</v>
      </c>
      <c r="N6703">
        <v>2.5402676245116301E-2</v>
      </c>
      <c r="O6703">
        <v>1.45</v>
      </c>
      <c r="P6703">
        <v>1.366625</v>
      </c>
      <c r="Q6703">
        <v>0</v>
      </c>
      <c r="R6703">
        <v>0</v>
      </c>
      <c r="S6703">
        <v>0</v>
      </c>
      <c r="T6703" s="23">
        <f t="shared" si="104"/>
        <v>0</v>
      </c>
      <c r="U6703" s="25">
        <v>44860.801865706002</v>
      </c>
    </row>
    <row r="6704" spans="1:21" x14ac:dyDescent="0.25">
      <c r="A6704" t="s">
        <v>62</v>
      </c>
      <c r="B6704" t="s">
        <v>265</v>
      </c>
      <c r="C6704" t="s">
        <v>428</v>
      </c>
      <c r="D6704" t="s">
        <v>380</v>
      </c>
      <c r="E6704" t="s">
        <v>424</v>
      </c>
      <c r="F6704" t="s">
        <v>368</v>
      </c>
      <c r="G6704" t="s">
        <v>59</v>
      </c>
      <c r="H6704" t="s">
        <v>363</v>
      </c>
      <c r="I6704" t="s">
        <v>364</v>
      </c>
      <c r="J6704">
        <v>0</v>
      </c>
      <c r="K6704">
        <v>100352.07956627</v>
      </c>
      <c r="L6704">
        <v>3950453.0388038498</v>
      </c>
      <c r="N6704">
        <v>2.5402676245116301E-2</v>
      </c>
      <c r="O6704">
        <v>1.45</v>
      </c>
      <c r="P6704">
        <v>1.366625</v>
      </c>
      <c r="Q6704">
        <v>0</v>
      </c>
      <c r="R6704">
        <v>0</v>
      </c>
      <c r="S6704">
        <v>0</v>
      </c>
      <c r="T6704" s="23">
        <f t="shared" si="104"/>
        <v>0</v>
      </c>
      <c r="U6704" s="25">
        <v>44860.801865706002</v>
      </c>
    </row>
    <row r="6705" spans="1:21" x14ac:dyDescent="0.25">
      <c r="A6705" t="s">
        <v>62</v>
      </c>
      <c r="B6705" t="s">
        <v>265</v>
      </c>
      <c r="C6705" t="s">
        <v>428</v>
      </c>
      <c r="D6705" t="s">
        <v>366</v>
      </c>
      <c r="E6705" t="s">
        <v>424</v>
      </c>
      <c r="F6705" t="s">
        <v>368</v>
      </c>
      <c r="G6705" t="s">
        <v>59</v>
      </c>
      <c r="H6705" t="s">
        <v>363</v>
      </c>
      <c r="I6705" t="s">
        <v>364</v>
      </c>
      <c r="J6705">
        <v>6243</v>
      </c>
      <c r="K6705">
        <v>100352.07956627</v>
      </c>
      <c r="L6705">
        <v>3950453.0388038498</v>
      </c>
      <c r="N6705">
        <v>2.5402676245116301E-2</v>
      </c>
      <c r="O6705">
        <v>1.45</v>
      </c>
      <c r="P6705">
        <v>1.366625</v>
      </c>
      <c r="Q6705">
        <v>158</v>
      </c>
      <c r="R6705">
        <v>215.93</v>
      </c>
      <c r="S6705">
        <v>0</v>
      </c>
      <c r="T6705" s="23">
        <f t="shared" si="104"/>
        <v>215.93</v>
      </c>
      <c r="U6705" s="25">
        <v>44860.801865706002</v>
      </c>
    </row>
    <row r="6706" spans="1:21" x14ac:dyDescent="0.25">
      <c r="A6706" t="s">
        <v>62</v>
      </c>
      <c r="B6706" t="s">
        <v>265</v>
      </c>
      <c r="C6706" t="s">
        <v>428</v>
      </c>
      <c r="D6706" t="s">
        <v>384</v>
      </c>
      <c r="E6706" t="s">
        <v>424</v>
      </c>
      <c r="F6706" t="s">
        <v>368</v>
      </c>
      <c r="G6706" t="s">
        <v>59</v>
      </c>
      <c r="H6706" t="s">
        <v>363</v>
      </c>
      <c r="I6706" t="s">
        <v>364</v>
      </c>
      <c r="J6706">
        <v>0</v>
      </c>
      <c r="K6706">
        <v>100352.07956627</v>
      </c>
      <c r="L6706">
        <v>3950453.0388038498</v>
      </c>
      <c r="N6706">
        <v>2.5402676245116301E-2</v>
      </c>
      <c r="O6706">
        <v>1.45</v>
      </c>
      <c r="P6706">
        <v>1.366625</v>
      </c>
      <c r="Q6706">
        <v>0</v>
      </c>
      <c r="R6706">
        <v>0</v>
      </c>
      <c r="S6706">
        <v>0</v>
      </c>
      <c r="T6706" s="23">
        <f t="shared" si="104"/>
        <v>0</v>
      </c>
      <c r="U6706" s="25">
        <v>44860.801865706002</v>
      </c>
    </row>
    <row r="6707" spans="1:21" x14ac:dyDescent="0.25">
      <c r="A6707" t="s">
        <v>62</v>
      </c>
      <c r="B6707" t="s">
        <v>265</v>
      </c>
      <c r="C6707" t="s">
        <v>428</v>
      </c>
      <c r="D6707" t="s">
        <v>377</v>
      </c>
      <c r="E6707" t="s">
        <v>424</v>
      </c>
      <c r="F6707" t="s">
        <v>368</v>
      </c>
      <c r="G6707" t="s">
        <v>59</v>
      </c>
      <c r="H6707" t="s">
        <v>363</v>
      </c>
      <c r="I6707" t="s">
        <v>364</v>
      </c>
      <c r="J6707">
        <v>1097</v>
      </c>
      <c r="K6707">
        <v>100352.07956627</v>
      </c>
      <c r="L6707">
        <v>3950453.0388038498</v>
      </c>
      <c r="N6707">
        <v>2.5402676245116301E-2</v>
      </c>
      <c r="O6707">
        <v>1.45</v>
      </c>
      <c r="P6707">
        <v>1.366625</v>
      </c>
      <c r="Q6707">
        <v>27</v>
      </c>
      <c r="R6707">
        <v>36.9</v>
      </c>
      <c r="S6707">
        <v>6.83</v>
      </c>
      <c r="T6707" s="23">
        <f t="shared" si="104"/>
        <v>43.73</v>
      </c>
      <c r="U6707" s="25">
        <v>44860.801865706002</v>
      </c>
    </row>
    <row r="6708" spans="1:21" x14ac:dyDescent="0.25">
      <c r="A6708" t="s">
        <v>62</v>
      </c>
      <c r="B6708" t="s">
        <v>265</v>
      </c>
      <c r="C6708" t="s">
        <v>428</v>
      </c>
      <c r="D6708" t="s">
        <v>373</v>
      </c>
      <c r="E6708" t="s">
        <v>424</v>
      </c>
      <c r="F6708" t="s">
        <v>368</v>
      </c>
      <c r="G6708" t="s">
        <v>59</v>
      </c>
      <c r="H6708" t="s">
        <v>363</v>
      </c>
      <c r="I6708" t="s">
        <v>364</v>
      </c>
      <c r="J6708">
        <v>4297</v>
      </c>
      <c r="K6708">
        <v>100352.07956627</v>
      </c>
      <c r="L6708">
        <v>3950453.0388038498</v>
      </c>
      <c r="N6708">
        <v>2.5402676245116301E-2</v>
      </c>
      <c r="O6708">
        <v>1.45</v>
      </c>
      <c r="P6708">
        <v>1.366625</v>
      </c>
      <c r="Q6708">
        <v>109</v>
      </c>
      <c r="R6708">
        <v>148.96</v>
      </c>
      <c r="S6708">
        <v>0</v>
      </c>
      <c r="T6708" s="23">
        <f t="shared" si="104"/>
        <v>148.96</v>
      </c>
      <c r="U6708" s="25">
        <v>44860.801865706002</v>
      </c>
    </row>
    <row r="6709" spans="1:21" x14ac:dyDescent="0.25">
      <c r="A6709" t="s">
        <v>62</v>
      </c>
      <c r="B6709" t="s">
        <v>265</v>
      </c>
      <c r="C6709" t="s">
        <v>428</v>
      </c>
      <c r="D6709" t="s">
        <v>372</v>
      </c>
      <c r="E6709" t="s">
        <v>424</v>
      </c>
      <c r="F6709" t="s">
        <v>368</v>
      </c>
      <c r="G6709" t="s">
        <v>59</v>
      </c>
      <c r="H6709" t="s">
        <v>363</v>
      </c>
      <c r="I6709" t="s">
        <v>364</v>
      </c>
      <c r="J6709">
        <v>28</v>
      </c>
      <c r="K6709">
        <v>100352.07956627</v>
      </c>
      <c r="L6709">
        <v>3950453.0388038498</v>
      </c>
      <c r="N6709">
        <v>2.5402676245116301E-2</v>
      </c>
      <c r="O6709">
        <v>1.45</v>
      </c>
      <c r="P6709">
        <v>1.366625</v>
      </c>
      <c r="Q6709">
        <v>0</v>
      </c>
      <c r="R6709">
        <v>0</v>
      </c>
      <c r="S6709">
        <v>0</v>
      </c>
      <c r="T6709" s="23">
        <f t="shared" si="104"/>
        <v>0</v>
      </c>
      <c r="U6709" s="25">
        <v>44860.801865706002</v>
      </c>
    </row>
    <row r="6710" spans="1:21" x14ac:dyDescent="0.25">
      <c r="A6710" t="s">
        <v>62</v>
      </c>
      <c r="B6710" t="s">
        <v>265</v>
      </c>
      <c r="C6710" t="s">
        <v>428</v>
      </c>
      <c r="D6710" t="s">
        <v>379</v>
      </c>
      <c r="E6710" t="s">
        <v>424</v>
      </c>
      <c r="F6710" t="s">
        <v>368</v>
      </c>
      <c r="G6710" t="s">
        <v>59</v>
      </c>
      <c r="H6710" t="s">
        <v>363</v>
      </c>
      <c r="I6710" t="s">
        <v>364</v>
      </c>
      <c r="J6710">
        <v>0</v>
      </c>
      <c r="K6710">
        <v>100352.07956627</v>
      </c>
      <c r="L6710">
        <v>3950453.0388038498</v>
      </c>
      <c r="N6710">
        <v>2.5402676245116301E-2</v>
      </c>
      <c r="O6710">
        <v>1.45</v>
      </c>
      <c r="P6710">
        <v>1.366625</v>
      </c>
      <c r="Q6710">
        <v>0</v>
      </c>
      <c r="R6710">
        <v>0</v>
      </c>
      <c r="S6710">
        <v>0</v>
      </c>
      <c r="T6710" s="23">
        <f t="shared" si="104"/>
        <v>0</v>
      </c>
      <c r="U6710" s="25">
        <v>44860.801865706002</v>
      </c>
    </row>
    <row r="6711" spans="1:21" x14ac:dyDescent="0.25">
      <c r="A6711" t="s">
        <v>104</v>
      </c>
      <c r="B6711" t="s">
        <v>266</v>
      </c>
      <c r="C6711" t="s">
        <v>428</v>
      </c>
      <c r="D6711" t="s">
        <v>383</v>
      </c>
      <c r="E6711" t="s">
        <v>424</v>
      </c>
      <c r="F6711" t="s">
        <v>368</v>
      </c>
      <c r="G6711" t="s">
        <v>59</v>
      </c>
      <c r="H6711" t="s">
        <v>363</v>
      </c>
      <c r="I6711" t="s">
        <v>364</v>
      </c>
      <c r="J6711">
        <v>2472</v>
      </c>
      <c r="K6711">
        <v>304332.53656060703</v>
      </c>
      <c r="L6711">
        <v>3950453.0388038498</v>
      </c>
      <c r="N6711">
        <v>7.7037376111362604E-2</v>
      </c>
      <c r="O6711">
        <v>1.45</v>
      </c>
      <c r="P6711">
        <v>1.366625</v>
      </c>
      <c r="Q6711">
        <v>190</v>
      </c>
      <c r="R6711">
        <v>259.66000000000003</v>
      </c>
      <c r="S6711">
        <v>6.84</v>
      </c>
      <c r="T6711" s="23">
        <f t="shared" si="104"/>
        <v>266.5</v>
      </c>
      <c r="U6711" s="25">
        <v>44860.801865706002</v>
      </c>
    </row>
    <row r="6712" spans="1:21" x14ac:dyDescent="0.25">
      <c r="A6712" t="s">
        <v>104</v>
      </c>
      <c r="B6712" t="s">
        <v>266</v>
      </c>
      <c r="C6712" t="s">
        <v>428</v>
      </c>
      <c r="D6712" t="s">
        <v>378</v>
      </c>
      <c r="E6712" t="s">
        <v>424</v>
      </c>
      <c r="F6712" t="s">
        <v>368</v>
      </c>
      <c r="G6712" t="s">
        <v>59</v>
      </c>
      <c r="H6712" t="s">
        <v>363</v>
      </c>
      <c r="I6712" t="s">
        <v>364</v>
      </c>
      <c r="J6712">
        <v>0</v>
      </c>
      <c r="K6712">
        <v>304332.53656060703</v>
      </c>
      <c r="L6712">
        <v>3950453.0388038498</v>
      </c>
      <c r="N6712">
        <v>7.7037376111362604E-2</v>
      </c>
      <c r="O6712">
        <v>1.45</v>
      </c>
      <c r="P6712">
        <v>1.366625</v>
      </c>
      <c r="Q6712">
        <v>0</v>
      </c>
      <c r="R6712">
        <v>0</v>
      </c>
      <c r="S6712">
        <v>0</v>
      </c>
      <c r="T6712" s="23">
        <f t="shared" si="104"/>
        <v>0</v>
      </c>
      <c r="U6712" s="25">
        <v>44860.801865706002</v>
      </c>
    </row>
    <row r="6713" spans="1:21" x14ac:dyDescent="0.25">
      <c r="A6713" t="s">
        <v>104</v>
      </c>
      <c r="B6713" t="s">
        <v>266</v>
      </c>
      <c r="C6713" t="s">
        <v>428</v>
      </c>
      <c r="D6713" t="s">
        <v>371</v>
      </c>
      <c r="E6713" t="s">
        <v>424</v>
      </c>
      <c r="F6713" t="s">
        <v>368</v>
      </c>
      <c r="G6713" t="s">
        <v>59</v>
      </c>
      <c r="H6713" t="s">
        <v>363</v>
      </c>
      <c r="I6713" t="s">
        <v>364</v>
      </c>
      <c r="J6713">
        <v>0</v>
      </c>
      <c r="K6713">
        <v>304332.53656060703</v>
      </c>
      <c r="L6713">
        <v>3950453.0388038498</v>
      </c>
      <c r="N6713">
        <v>7.7037376111362604E-2</v>
      </c>
      <c r="O6713">
        <v>1.45</v>
      </c>
      <c r="P6713">
        <v>1.366625</v>
      </c>
      <c r="Q6713">
        <v>0</v>
      </c>
      <c r="R6713">
        <v>0</v>
      </c>
      <c r="S6713">
        <v>0</v>
      </c>
      <c r="T6713" s="23">
        <f t="shared" si="104"/>
        <v>0</v>
      </c>
      <c r="U6713" s="25">
        <v>44860.801865706002</v>
      </c>
    </row>
    <row r="6714" spans="1:21" x14ac:dyDescent="0.25">
      <c r="A6714" t="s">
        <v>104</v>
      </c>
      <c r="B6714" t="s">
        <v>266</v>
      </c>
      <c r="C6714" t="s">
        <v>428</v>
      </c>
      <c r="D6714" t="s">
        <v>376</v>
      </c>
      <c r="E6714" t="s">
        <v>424</v>
      </c>
      <c r="F6714" t="s">
        <v>368</v>
      </c>
      <c r="G6714" t="s">
        <v>59</v>
      </c>
      <c r="H6714" t="s">
        <v>363</v>
      </c>
      <c r="I6714" t="s">
        <v>364</v>
      </c>
      <c r="J6714">
        <v>0</v>
      </c>
      <c r="K6714">
        <v>304332.53656060703</v>
      </c>
      <c r="L6714">
        <v>3950453.0388038498</v>
      </c>
      <c r="N6714">
        <v>7.7037376111362604E-2</v>
      </c>
      <c r="O6714">
        <v>1.45</v>
      </c>
      <c r="P6714">
        <v>1.366625</v>
      </c>
      <c r="Q6714">
        <v>0</v>
      </c>
      <c r="R6714">
        <v>0</v>
      </c>
      <c r="S6714">
        <v>0</v>
      </c>
      <c r="T6714" s="23">
        <f t="shared" si="104"/>
        <v>0</v>
      </c>
      <c r="U6714" s="25">
        <v>44860.801865706002</v>
      </c>
    </row>
    <row r="6715" spans="1:21" x14ac:dyDescent="0.25">
      <c r="A6715" t="s">
        <v>104</v>
      </c>
      <c r="B6715" t="s">
        <v>266</v>
      </c>
      <c r="C6715" t="s">
        <v>428</v>
      </c>
      <c r="D6715" t="s">
        <v>375</v>
      </c>
      <c r="E6715" t="s">
        <v>424</v>
      </c>
      <c r="F6715" t="s">
        <v>368</v>
      </c>
      <c r="G6715" t="s">
        <v>59</v>
      </c>
      <c r="H6715" t="s">
        <v>363</v>
      </c>
      <c r="I6715" t="s">
        <v>364</v>
      </c>
      <c r="J6715">
        <v>734</v>
      </c>
      <c r="K6715">
        <v>304332.53656060703</v>
      </c>
      <c r="L6715">
        <v>3950453.0388038498</v>
      </c>
      <c r="N6715">
        <v>7.7037376111362604E-2</v>
      </c>
      <c r="O6715">
        <v>1.45</v>
      </c>
      <c r="P6715">
        <v>1.366625</v>
      </c>
      <c r="Q6715">
        <v>56</v>
      </c>
      <c r="R6715">
        <v>76.53</v>
      </c>
      <c r="S6715">
        <v>0</v>
      </c>
      <c r="T6715" s="23">
        <f t="shared" si="104"/>
        <v>76.53</v>
      </c>
      <c r="U6715" s="25">
        <v>44860.801865706002</v>
      </c>
    </row>
    <row r="6716" spans="1:21" x14ac:dyDescent="0.25">
      <c r="A6716" t="s">
        <v>104</v>
      </c>
      <c r="B6716" t="s">
        <v>266</v>
      </c>
      <c r="C6716" t="s">
        <v>428</v>
      </c>
      <c r="D6716" t="s">
        <v>374</v>
      </c>
      <c r="E6716" t="s">
        <v>424</v>
      </c>
      <c r="F6716" t="s">
        <v>368</v>
      </c>
      <c r="G6716" t="s">
        <v>59</v>
      </c>
      <c r="H6716" t="s">
        <v>363</v>
      </c>
      <c r="I6716" t="s">
        <v>364</v>
      </c>
      <c r="J6716">
        <v>5</v>
      </c>
      <c r="K6716">
        <v>304332.53656060703</v>
      </c>
      <c r="L6716">
        <v>3950453.0388038498</v>
      </c>
      <c r="N6716">
        <v>7.7037376111362604E-2</v>
      </c>
      <c r="O6716">
        <v>1.45</v>
      </c>
      <c r="P6716">
        <v>1.366625</v>
      </c>
      <c r="Q6716">
        <v>0</v>
      </c>
      <c r="R6716">
        <v>0</v>
      </c>
      <c r="S6716">
        <v>0</v>
      </c>
      <c r="T6716" s="23">
        <f t="shared" si="104"/>
        <v>0</v>
      </c>
      <c r="U6716" s="25">
        <v>44860.801865706002</v>
      </c>
    </row>
    <row r="6717" spans="1:21" x14ac:dyDescent="0.25">
      <c r="A6717" t="s">
        <v>104</v>
      </c>
      <c r="B6717" t="s">
        <v>266</v>
      </c>
      <c r="C6717" t="s">
        <v>428</v>
      </c>
      <c r="D6717" t="s">
        <v>382</v>
      </c>
      <c r="E6717" t="s">
        <v>424</v>
      </c>
      <c r="F6717" t="s">
        <v>368</v>
      </c>
      <c r="G6717" t="s">
        <v>59</v>
      </c>
      <c r="H6717" t="s">
        <v>363</v>
      </c>
      <c r="I6717" t="s">
        <v>364</v>
      </c>
      <c r="J6717">
        <v>1727</v>
      </c>
      <c r="K6717">
        <v>304332.53656060703</v>
      </c>
      <c r="L6717">
        <v>3950453.0388038498</v>
      </c>
      <c r="N6717">
        <v>7.7037376111362604E-2</v>
      </c>
      <c r="O6717">
        <v>1.45</v>
      </c>
      <c r="P6717">
        <v>1.366625</v>
      </c>
      <c r="Q6717">
        <v>133</v>
      </c>
      <c r="R6717">
        <v>181.76</v>
      </c>
      <c r="S6717">
        <v>0</v>
      </c>
      <c r="T6717" s="23">
        <f t="shared" si="104"/>
        <v>181.76</v>
      </c>
      <c r="U6717" s="25">
        <v>44860.801865706002</v>
      </c>
    </row>
    <row r="6718" spans="1:21" x14ac:dyDescent="0.25">
      <c r="A6718" t="s">
        <v>104</v>
      </c>
      <c r="B6718" t="s">
        <v>266</v>
      </c>
      <c r="C6718" t="s">
        <v>428</v>
      </c>
      <c r="D6718" t="s">
        <v>381</v>
      </c>
      <c r="E6718" t="s">
        <v>424</v>
      </c>
      <c r="F6718" t="s">
        <v>368</v>
      </c>
      <c r="G6718" t="s">
        <v>59</v>
      </c>
      <c r="H6718" t="s">
        <v>363</v>
      </c>
      <c r="I6718" t="s">
        <v>364</v>
      </c>
      <c r="J6718">
        <v>29</v>
      </c>
      <c r="K6718">
        <v>304332.53656060703</v>
      </c>
      <c r="L6718">
        <v>3950453.0388038498</v>
      </c>
      <c r="N6718">
        <v>7.7037376111362604E-2</v>
      </c>
      <c r="O6718">
        <v>1.45</v>
      </c>
      <c r="P6718">
        <v>1.366625</v>
      </c>
      <c r="Q6718">
        <v>2</v>
      </c>
      <c r="R6718">
        <v>2.73</v>
      </c>
      <c r="S6718">
        <v>0</v>
      </c>
      <c r="T6718" s="23">
        <f t="shared" si="104"/>
        <v>2.73</v>
      </c>
      <c r="U6718" s="25">
        <v>44860.801865706002</v>
      </c>
    </row>
    <row r="6719" spans="1:21" x14ac:dyDescent="0.25">
      <c r="A6719" t="s">
        <v>104</v>
      </c>
      <c r="B6719" t="s">
        <v>266</v>
      </c>
      <c r="C6719" t="s">
        <v>428</v>
      </c>
      <c r="D6719" t="s">
        <v>385</v>
      </c>
      <c r="E6719" t="s">
        <v>424</v>
      </c>
      <c r="F6719" t="s">
        <v>368</v>
      </c>
      <c r="G6719" t="s">
        <v>59</v>
      </c>
      <c r="H6719" t="s">
        <v>363</v>
      </c>
      <c r="I6719" t="s">
        <v>364</v>
      </c>
      <c r="J6719">
        <v>10901</v>
      </c>
      <c r="K6719">
        <v>304332.53656060703</v>
      </c>
      <c r="L6719">
        <v>3950453.0388038498</v>
      </c>
      <c r="N6719">
        <v>7.7037376111362604E-2</v>
      </c>
      <c r="O6719">
        <v>1.45</v>
      </c>
      <c r="P6719">
        <v>1.366625</v>
      </c>
      <c r="Q6719">
        <v>839</v>
      </c>
      <c r="R6719">
        <v>1146.5999999999999</v>
      </c>
      <c r="S6719">
        <v>1.37</v>
      </c>
      <c r="T6719" s="23">
        <f t="shared" si="104"/>
        <v>1147.9699999999998</v>
      </c>
      <c r="U6719" s="25">
        <v>44860.801865706002</v>
      </c>
    </row>
    <row r="6720" spans="1:21" x14ac:dyDescent="0.25">
      <c r="A6720" t="s">
        <v>104</v>
      </c>
      <c r="B6720" t="s">
        <v>266</v>
      </c>
      <c r="C6720" t="s">
        <v>428</v>
      </c>
      <c r="D6720" t="s">
        <v>369</v>
      </c>
      <c r="E6720" t="s">
        <v>424</v>
      </c>
      <c r="F6720" t="s">
        <v>368</v>
      </c>
      <c r="G6720" t="s">
        <v>59</v>
      </c>
      <c r="H6720" t="s">
        <v>363</v>
      </c>
      <c r="I6720" t="s">
        <v>364</v>
      </c>
      <c r="J6720">
        <v>17</v>
      </c>
      <c r="K6720">
        <v>304332.53656060703</v>
      </c>
      <c r="L6720">
        <v>3950453.0388038498</v>
      </c>
      <c r="N6720">
        <v>7.7037376111362604E-2</v>
      </c>
      <c r="O6720">
        <v>1.45</v>
      </c>
      <c r="P6720">
        <v>1.366625</v>
      </c>
      <c r="Q6720">
        <v>1</v>
      </c>
      <c r="R6720">
        <v>1.37</v>
      </c>
      <c r="S6720">
        <v>0</v>
      </c>
      <c r="T6720" s="23">
        <f t="shared" si="104"/>
        <v>1.37</v>
      </c>
      <c r="U6720" s="25">
        <v>44860.801865706002</v>
      </c>
    </row>
    <row r="6721" spans="1:21" x14ac:dyDescent="0.25">
      <c r="A6721" t="s">
        <v>104</v>
      </c>
      <c r="B6721" t="s">
        <v>266</v>
      </c>
      <c r="C6721" t="s">
        <v>428</v>
      </c>
      <c r="D6721" t="s">
        <v>380</v>
      </c>
      <c r="E6721" t="s">
        <v>424</v>
      </c>
      <c r="F6721" t="s">
        <v>368</v>
      </c>
      <c r="G6721" t="s">
        <v>59</v>
      </c>
      <c r="H6721" t="s">
        <v>363</v>
      </c>
      <c r="I6721" t="s">
        <v>364</v>
      </c>
      <c r="J6721">
        <v>0</v>
      </c>
      <c r="K6721">
        <v>304332.53656060703</v>
      </c>
      <c r="L6721">
        <v>3950453.0388038498</v>
      </c>
      <c r="N6721">
        <v>7.7037376111362604E-2</v>
      </c>
      <c r="O6721">
        <v>1.45</v>
      </c>
      <c r="P6721">
        <v>1.366625</v>
      </c>
      <c r="Q6721">
        <v>0</v>
      </c>
      <c r="R6721">
        <v>0</v>
      </c>
      <c r="S6721">
        <v>0</v>
      </c>
      <c r="T6721" s="23">
        <f t="shared" si="104"/>
        <v>0</v>
      </c>
      <c r="U6721" s="25">
        <v>44860.801865706002</v>
      </c>
    </row>
    <row r="6722" spans="1:21" x14ac:dyDescent="0.25">
      <c r="A6722" t="s">
        <v>104</v>
      </c>
      <c r="B6722" t="s">
        <v>266</v>
      </c>
      <c r="C6722" t="s">
        <v>428</v>
      </c>
      <c r="D6722" t="s">
        <v>366</v>
      </c>
      <c r="E6722" t="s">
        <v>424</v>
      </c>
      <c r="F6722" t="s">
        <v>368</v>
      </c>
      <c r="G6722" t="s">
        <v>59</v>
      </c>
      <c r="H6722" t="s">
        <v>363</v>
      </c>
      <c r="I6722" t="s">
        <v>364</v>
      </c>
      <c r="J6722">
        <v>6243</v>
      </c>
      <c r="K6722">
        <v>304332.53656060703</v>
      </c>
      <c r="L6722">
        <v>3950453.0388038498</v>
      </c>
      <c r="N6722">
        <v>7.7037376111362604E-2</v>
      </c>
      <c r="O6722">
        <v>1.45</v>
      </c>
      <c r="P6722">
        <v>1.366625</v>
      </c>
      <c r="Q6722">
        <v>480</v>
      </c>
      <c r="R6722">
        <v>655.98</v>
      </c>
      <c r="S6722">
        <v>1.36</v>
      </c>
      <c r="T6722" s="23">
        <f t="shared" si="104"/>
        <v>657.34</v>
      </c>
      <c r="U6722" s="25">
        <v>44860.801865706002</v>
      </c>
    </row>
    <row r="6723" spans="1:21" x14ac:dyDescent="0.25">
      <c r="A6723" t="s">
        <v>104</v>
      </c>
      <c r="B6723" t="s">
        <v>266</v>
      </c>
      <c r="C6723" t="s">
        <v>428</v>
      </c>
      <c r="D6723" t="s">
        <v>384</v>
      </c>
      <c r="E6723" t="s">
        <v>424</v>
      </c>
      <c r="F6723" t="s">
        <v>368</v>
      </c>
      <c r="G6723" t="s">
        <v>59</v>
      </c>
      <c r="H6723" t="s">
        <v>363</v>
      </c>
      <c r="I6723" t="s">
        <v>364</v>
      </c>
      <c r="J6723">
        <v>0</v>
      </c>
      <c r="K6723">
        <v>304332.53656060703</v>
      </c>
      <c r="L6723">
        <v>3950453.0388038498</v>
      </c>
      <c r="N6723">
        <v>7.7037376111362604E-2</v>
      </c>
      <c r="O6723">
        <v>1.45</v>
      </c>
      <c r="P6723">
        <v>1.366625</v>
      </c>
      <c r="Q6723">
        <v>0</v>
      </c>
      <c r="R6723">
        <v>0</v>
      </c>
      <c r="S6723">
        <v>0</v>
      </c>
      <c r="T6723" s="23">
        <f t="shared" si="104"/>
        <v>0</v>
      </c>
      <c r="U6723" s="25">
        <v>44860.801865706002</v>
      </c>
    </row>
    <row r="6724" spans="1:21" x14ac:dyDescent="0.25">
      <c r="A6724" t="s">
        <v>104</v>
      </c>
      <c r="B6724" t="s">
        <v>266</v>
      </c>
      <c r="C6724" t="s">
        <v>428</v>
      </c>
      <c r="D6724" t="s">
        <v>377</v>
      </c>
      <c r="E6724" t="s">
        <v>424</v>
      </c>
      <c r="F6724" t="s">
        <v>368</v>
      </c>
      <c r="G6724" t="s">
        <v>59</v>
      </c>
      <c r="H6724" t="s">
        <v>363</v>
      </c>
      <c r="I6724" t="s">
        <v>364</v>
      </c>
      <c r="J6724">
        <v>1097</v>
      </c>
      <c r="K6724">
        <v>304332.53656060703</v>
      </c>
      <c r="L6724">
        <v>3950453.0388038498</v>
      </c>
      <c r="N6724">
        <v>7.7037376111362604E-2</v>
      </c>
      <c r="O6724">
        <v>1.45</v>
      </c>
      <c r="P6724">
        <v>1.366625</v>
      </c>
      <c r="Q6724">
        <v>84</v>
      </c>
      <c r="R6724">
        <v>114.8</v>
      </c>
      <c r="S6724">
        <v>19.13</v>
      </c>
      <c r="T6724" s="23">
        <f t="shared" si="104"/>
        <v>133.93</v>
      </c>
      <c r="U6724" s="25">
        <v>44860.801865706002</v>
      </c>
    </row>
    <row r="6725" spans="1:21" x14ac:dyDescent="0.25">
      <c r="A6725" t="s">
        <v>104</v>
      </c>
      <c r="B6725" t="s">
        <v>266</v>
      </c>
      <c r="C6725" t="s">
        <v>428</v>
      </c>
      <c r="D6725" t="s">
        <v>373</v>
      </c>
      <c r="E6725" t="s">
        <v>424</v>
      </c>
      <c r="F6725" t="s">
        <v>368</v>
      </c>
      <c r="G6725" t="s">
        <v>59</v>
      </c>
      <c r="H6725" t="s">
        <v>363</v>
      </c>
      <c r="I6725" t="s">
        <v>364</v>
      </c>
      <c r="J6725">
        <v>4297</v>
      </c>
      <c r="K6725">
        <v>304332.53656060703</v>
      </c>
      <c r="L6725">
        <v>3950453.0388038498</v>
      </c>
      <c r="N6725">
        <v>7.7037376111362604E-2</v>
      </c>
      <c r="O6725">
        <v>1.45</v>
      </c>
      <c r="P6725">
        <v>1.366625</v>
      </c>
      <c r="Q6725">
        <v>331</v>
      </c>
      <c r="R6725">
        <v>452.35</v>
      </c>
      <c r="S6725">
        <v>0</v>
      </c>
      <c r="T6725" s="23">
        <f t="shared" ref="T6725:T6788" si="105">SUM(R6725+S6725)</f>
        <v>452.35</v>
      </c>
      <c r="U6725" s="25">
        <v>44860.801865706002</v>
      </c>
    </row>
    <row r="6726" spans="1:21" x14ac:dyDescent="0.25">
      <c r="A6726" t="s">
        <v>104</v>
      </c>
      <c r="B6726" t="s">
        <v>266</v>
      </c>
      <c r="C6726" t="s">
        <v>428</v>
      </c>
      <c r="D6726" t="s">
        <v>372</v>
      </c>
      <c r="E6726" t="s">
        <v>424</v>
      </c>
      <c r="F6726" t="s">
        <v>368</v>
      </c>
      <c r="G6726" t="s">
        <v>59</v>
      </c>
      <c r="H6726" t="s">
        <v>363</v>
      </c>
      <c r="I6726" t="s">
        <v>364</v>
      </c>
      <c r="J6726">
        <v>28</v>
      </c>
      <c r="K6726">
        <v>304332.53656060703</v>
      </c>
      <c r="L6726">
        <v>3950453.0388038498</v>
      </c>
      <c r="N6726">
        <v>7.7037376111362604E-2</v>
      </c>
      <c r="O6726">
        <v>1.45</v>
      </c>
      <c r="P6726">
        <v>1.366625</v>
      </c>
      <c r="Q6726">
        <v>2</v>
      </c>
      <c r="R6726">
        <v>2.73</v>
      </c>
      <c r="S6726">
        <v>0</v>
      </c>
      <c r="T6726" s="23">
        <f t="shared" si="105"/>
        <v>2.73</v>
      </c>
      <c r="U6726" s="25">
        <v>44860.801865706002</v>
      </c>
    </row>
    <row r="6727" spans="1:21" x14ac:dyDescent="0.25">
      <c r="A6727" t="s">
        <v>104</v>
      </c>
      <c r="B6727" t="s">
        <v>266</v>
      </c>
      <c r="C6727" t="s">
        <v>428</v>
      </c>
      <c r="D6727" t="s">
        <v>379</v>
      </c>
      <c r="E6727" t="s">
        <v>424</v>
      </c>
      <c r="F6727" t="s">
        <v>368</v>
      </c>
      <c r="G6727" t="s">
        <v>59</v>
      </c>
      <c r="H6727" t="s">
        <v>363</v>
      </c>
      <c r="I6727" t="s">
        <v>364</v>
      </c>
      <c r="J6727">
        <v>0</v>
      </c>
      <c r="K6727">
        <v>304332.53656060703</v>
      </c>
      <c r="L6727">
        <v>3950453.0388038498</v>
      </c>
      <c r="N6727">
        <v>7.7037376111362604E-2</v>
      </c>
      <c r="O6727">
        <v>1.45</v>
      </c>
      <c r="P6727">
        <v>1.366625</v>
      </c>
      <c r="Q6727">
        <v>0</v>
      </c>
      <c r="R6727">
        <v>0</v>
      </c>
      <c r="S6727">
        <v>0</v>
      </c>
      <c r="T6727" s="23">
        <f t="shared" si="105"/>
        <v>0</v>
      </c>
      <c r="U6727" s="25">
        <v>44860.801865706002</v>
      </c>
    </row>
    <row r="6728" spans="1:21" x14ac:dyDescent="0.25">
      <c r="A6728" t="s">
        <v>60</v>
      </c>
      <c r="B6728" t="s">
        <v>267</v>
      </c>
      <c r="C6728" t="s">
        <v>428</v>
      </c>
      <c r="D6728" t="s">
        <v>370</v>
      </c>
      <c r="E6728" t="s">
        <v>424</v>
      </c>
      <c r="F6728" t="s">
        <v>368</v>
      </c>
      <c r="G6728" t="s">
        <v>59</v>
      </c>
      <c r="H6728" t="s">
        <v>363</v>
      </c>
      <c r="I6728" t="s">
        <v>364</v>
      </c>
      <c r="J6728">
        <v>1890</v>
      </c>
      <c r="K6728">
        <v>253107.79461960899</v>
      </c>
      <c r="L6728">
        <v>3950453.0388038498</v>
      </c>
      <c r="N6728">
        <v>6.4070574218557802E-2</v>
      </c>
      <c r="O6728">
        <v>1.45</v>
      </c>
      <c r="P6728">
        <v>1.366625</v>
      </c>
      <c r="Q6728">
        <v>121</v>
      </c>
      <c r="R6728">
        <v>165.36</v>
      </c>
      <c r="S6728">
        <v>1.36</v>
      </c>
      <c r="T6728" s="23">
        <f t="shared" si="105"/>
        <v>166.72000000000003</v>
      </c>
      <c r="U6728" s="25">
        <v>44860.801865706002</v>
      </c>
    </row>
    <row r="6729" spans="1:21" x14ac:dyDescent="0.25">
      <c r="A6729" t="s">
        <v>60</v>
      </c>
      <c r="B6729" t="s">
        <v>267</v>
      </c>
      <c r="C6729" t="s">
        <v>428</v>
      </c>
      <c r="D6729" t="s">
        <v>383</v>
      </c>
      <c r="E6729" t="s">
        <v>424</v>
      </c>
      <c r="F6729" t="s">
        <v>368</v>
      </c>
      <c r="G6729" t="s">
        <v>59</v>
      </c>
      <c r="H6729" t="s">
        <v>363</v>
      </c>
      <c r="I6729" t="s">
        <v>364</v>
      </c>
      <c r="J6729">
        <v>2472</v>
      </c>
      <c r="K6729">
        <v>253107.79461960899</v>
      </c>
      <c r="L6729">
        <v>3950453.0388038498</v>
      </c>
      <c r="N6729">
        <v>6.4070574218557802E-2</v>
      </c>
      <c r="O6729">
        <v>1.45</v>
      </c>
      <c r="P6729">
        <v>1.366625</v>
      </c>
      <c r="Q6729">
        <v>158</v>
      </c>
      <c r="R6729">
        <v>215.93</v>
      </c>
      <c r="S6729">
        <v>5.46</v>
      </c>
      <c r="T6729" s="23">
        <f t="shared" si="105"/>
        <v>221.39000000000001</v>
      </c>
      <c r="U6729" s="25">
        <v>44860.801865706002</v>
      </c>
    </row>
    <row r="6730" spans="1:21" x14ac:dyDescent="0.25">
      <c r="A6730" t="s">
        <v>60</v>
      </c>
      <c r="B6730" t="s">
        <v>267</v>
      </c>
      <c r="C6730" t="s">
        <v>428</v>
      </c>
      <c r="D6730" t="s">
        <v>378</v>
      </c>
      <c r="E6730" t="s">
        <v>424</v>
      </c>
      <c r="F6730" t="s">
        <v>368</v>
      </c>
      <c r="G6730" t="s">
        <v>59</v>
      </c>
      <c r="H6730" t="s">
        <v>363</v>
      </c>
      <c r="I6730" t="s">
        <v>364</v>
      </c>
      <c r="J6730">
        <v>0</v>
      </c>
      <c r="K6730">
        <v>253107.79461960899</v>
      </c>
      <c r="L6730">
        <v>3950453.0388038498</v>
      </c>
      <c r="N6730">
        <v>6.4070574218557802E-2</v>
      </c>
      <c r="O6730">
        <v>1.45</v>
      </c>
      <c r="P6730">
        <v>1.366625</v>
      </c>
      <c r="Q6730">
        <v>0</v>
      </c>
      <c r="R6730">
        <v>0</v>
      </c>
      <c r="S6730">
        <v>0</v>
      </c>
      <c r="T6730" s="23">
        <f t="shared" si="105"/>
        <v>0</v>
      </c>
      <c r="U6730" s="25">
        <v>44860.801865706002</v>
      </c>
    </row>
    <row r="6731" spans="1:21" x14ac:dyDescent="0.25">
      <c r="A6731" t="s">
        <v>60</v>
      </c>
      <c r="B6731" t="s">
        <v>267</v>
      </c>
      <c r="C6731" t="s">
        <v>428</v>
      </c>
      <c r="D6731" t="s">
        <v>371</v>
      </c>
      <c r="E6731" t="s">
        <v>424</v>
      </c>
      <c r="F6731" t="s">
        <v>368</v>
      </c>
      <c r="G6731" t="s">
        <v>59</v>
      </c>
      <c r="H6731" t="s">
        <v>363</v>
      </c>
      <c r="I6731" t="s">
        <v>364</v>
      </c>
      <c r="J6731">
        <v>0</v>
      </c>
      <c r="K6731">
        <v>253107.79461960899</v>
      </c>
      <c r="L6731">
        <v>3950453.0388038498</v>
      </c>
      <c r="N6731">
        <v>6.4070574218557802E-2</v>
      </c>
      <c r="O6731">
        <v>1.45</v>
      </c>
      <c r="P6731">
        <v>1.366625</v>
      </c>
      <c r="Q6731">
        <v>0</v>
      </c>
      <c r="R6731">
        <v>0</v>
      </c>
      <c r="S6731">
        <v>0</v>
      </c>
      <c r="T6731" s="23">
        <f t="shared" si="105"/>
        <v>0</v>
      </c>
      <c r="U6731" s="25">
        <v>44860.801865706002</v>
      </c>
    </row>
    <row r="6732" spans="1:21" x14ac:dyDescent="0.25">
      <c r="A6732" t="s">
        <v>60</v>
      </c>
      <c r="B6732" t="s">
        <v>267</v>
      </c>
      <c r="C6732" t="s">
        <v>428</v>
      </c>
      <c r="D6732" t="s">
        <v>376</v>
      </c>
      <c r="E6732" t="s">
        <v>424</v>
      </c>
      <c r="F6732" t="s">
        <v>368</v>
      </c>
      <c r="G6732" t="s">
        <v>59</v>
      </c>
      <c r="H6732" t="s">
        <v>363</v>
      </c>
      <c r="I6732" t="s">
        <v>364</v>
      </c>
      <c r="J6732">
        <v>0</v>
      </c>
      <c r="K6732">
        <v>253107.79461960899</v>
      </c>
      <c r="L6732">
        <v>3950453.0388038498</v>
      </c>
      <c r="N6732">
        <v>6.4070574218557802E-2</v>
      </c>
      <c r="O6732">
        <v>1.45</v>
      </c>
      <c r="P6732">
        <v>1.366625</v>
      </c>
      <c r="Q6732">
        <v>0</v>
      </c>
      <c r="R6732">
        <v>0</v>
      </c>
      <c r="S6732">
        <v>0</v>
      </c>
      <c r="T6732" s="23">
        <f t="shared" si="105"/>
        <v>0</v>
      </c>
      <c r="U6732" s="25">
        <v>44860.801865706002</v>
      </c>
    </row>
    <row r="6733" spans="1:21" x14ac:dyDescent="0.25">
      <c r="A6733" t="s">
        <v>60</v>
      </c>
      <c r="B6733" t="s">
        <v>267</v>
      </c>
      <c r="C6733" t="s">
        <v>428</v>
      </c>
      <c r="D6733" t="s">
        <v>375</v>
      </c>
      <c r="E6733" t="s">
        <v>424</v>
      </c>
      <c r="F6733" t="s">
        <v>368</v>
      </c>
      <c r="G6733" t="s">
        <v>59</v>
      </c>
      <c r="H6733" t="s">
        <v>363</v>
      </c>
      <c r="I6733" t="s">
        <v>364</v>
      </c>
      <c r="J6733">
        <v>734</v>
      </c>
      <c r="K6733">
        <v>253107.79461960899</v>
      </c>
      <c r="L6733">
        <v>3950453.0388038498</v>
      </c>
      <c r="N6733">
        <v>6.4070574218557802E-2</v>
      </c>
      <c r="O6733">
        <v>1.45</v>
      </c>
      <c r="P6733">
        <v>1.366625</v>
      </c>
      <c r="Q6733">
        <v>47</v>
      </c>
      <c r="R6733">
        <v>64.23</v>
      </c>
      <c r="S6733">
        <v>-1.37</v>
      </c>
      <c r="T6733" s="23">
        <f t="shared" si="105"/>
        <v>62.860000000000007</v>
      </c>
      <c r="U6733" s="25">
        <v>44860.801865706002</v>
      </c>
    </row>
    <row r="6734" spans="1:21" x14ac:dyDescent="0.25">
      <c r="A6734" t="s">
        <v>60</v>
      </c>
      <c r="B6734" t="s">
        <v>267</v>
      </c>
      <c r="C6734" t="s">
        <v>428</v>
      </c>
      <c r="D6734" t="s">
        <v>374</v>
      </c>
      <c r="E6734" t="s">
        <v>424</v>
      </c>
      <c r="F6734" t="s">
        <v>368</v>
      </c>
      <c r="G6734" t="s">
        <v>59</v>
      </c>
      <c r="H6734" t="s">
        <v>363</v>
      </c>
      <c r="I6734" t="s">
        <v>364</v>
      </c>
      <c r="J6734">
        <v>5</v>
      </c>
      <c r="K6734">
        <v>253107.79461960899</v>
      </c>
      <c r="L6734">
        <v>3950453.0388038498</v>
      </c>
      <c r="N6734">
        <v>6.4070574218557802E-2</v>
      </c>
      <c r="O6734">
        <v>1.45</v>
      </c>
      <c r="P6734">
        <v>1.366625</v>
      </c>
      <c r="Q6734">
        <v>0</v>
      </c>
      <c r="R6734">
        <v>0</v>
      </c>
      <c r="S6734">
        <v>0</v>
      </c>
      <c r="T6734" s="23">
        <f t="shared" si="105"/>
        <v>0</v>
      </c>
      <c r="U6734" s="25">
        <v>44860.801865706002</v>
      </c>
    </row>
    <row r="6735" spans="1:21" x14ac:dyDescent="0.25">
      <c r="A6735" t="s">
        <v>60</v>
      </c>
      <c r="B6735" t="s">
        <v>267</v>
      </c>
      <c r="C6735" t="s">
        <v>428</v>
      </c>
      <c r="D6735" t="s">
        <v>382</v>
      </c>
      <c r="E6735" t="s">
        <v>424</v>
      </c>
      <c r="F6735" t="s">
        <v>368</v>
      </c>
      <c r="G6735" t="s">
        <v>59</v>
      </c>
      <c r="H6735" t="s">
        <v>363</v>
      </c>
      <c r="I6735" t="s">
        <v>364</v>
      </c>
      <c r="J6735">
        <v>1727</v>
      </c>
      <c r="K6735">
        <v>253107.79461960899</v>
      </c>
      <c r="L6735">
        <v>3950453.0388038498</v>
      </c>
      <c r="N6735">
        <v>6.4070574218557802E-2</v>
      </c>
      <c r="O6735">
        <v>1.45</v>
      </c>
      <c r="P6735">
        <v>1.366625</v>
      </c>
      <c r="Q6735">
        <v>110</v>
      </c>
      <c r="R6735">
        <v>150.33000000000001</v>
      </c>
      <c r="S6735">
        <v>0</v>
      </c>
      <c r="T6735" s="23">
        <f t="shared" si="105"/>
        <v>150.33000000000001</v>
      </c>
      <c r="U6735" s="25">
        <v>44860.801865706002</v>
      </c>
    </row>
    <row r="6736" spans="1:21" x14ac:dyDescent="0.25">
      <c r="A6736" t="s">
        <v>60</v>
      </c>
      <c r="B6736" t="s">
        <v>267</v>
      </c>
      <c r="C6736" t="s">
        <v>428</v>
      </c>
      <c r="D6736" t="s">
        <v>381</v>
      </c>
      <c r="E6736" t="s">
        <v>424</v>
      </c>
      <c r="F6736" t="s">
        <v>368</v>
      </c>
      <c r="G6736" t="s">
        <v>59</v>
      </c>
      <c r="H6736" t="s">
        <v>363</v>
      </c>
      <c r="I6736" t="s">
        <v>364</v>
      </c>
      <c r="J6736">
        <v>29</v>
      </c>
      <c r="K6736">
        <v>253107.79461960899</v>
      </c>
      <c r="L6736">
        <v>3950453.0388038498</v>
      </c>
      <c r="N6736">
        <v>6.4070574218557802E-2</v>
      </c>
      <c r="O6736">
        <v>1.45</v>
      </c>
      <c r="P6736">
        <v>1.366625</v>
      </c>
      <c r="Q6736">
        <v>1</v>
      </c>
      <c r="R6736">
        <v>1.37</v>
      </c>
      <c r="S6736">
        <v>0</v>
      </c>
      <c r="T6736" s="23">
        <f t="shared" si="105"/>
        <v>1.37</v>
      </c>
      <c r="U6736" s="25">
        <v>44860.801865706002</v>
      </c>
    </row>
    <row r="6737" spans="1:21" x14ac:dyDescent="0.25">
      <c r="A6737" t="s">
        <v>60</v>
      </c>
      <c r="B6737" t="s">
        <v>267</v>
      </c>
      <c r="C6737" t="s">
        <v>428</v>
      </c>
      <c r="D6737" t="s">
        <v>385</v>
      </c>
      <c r="E6737" t="s">
        <v>424</v>
      </c>
      <c r="F6737" t="s">
        <v>368</v>
      </c>
      <c r="G6737" t="s">
        <v>59</v>
      </c>
      <c r="H6737" t="s">
        <v>363</v>
      </c>
      <c r="I6737" t="s">
        <v>364</v>
      </c>
      <c r="J6737">
        <v>10901</v>
      </c>
      <c r="K6737">
        <v>253107.79461960899</v>
      </c>
      <c r="L6737">
        <v>3950453.0388038498</v>
      </c>
      <c r="N6737">
        <v>6.4070574218557802E-2</v>
      </c>
      <c r="O6737">
        <v>1.45</v>
      </c>
      <c r="P6737">
        <v>1.366625</v>
      </c>
      <c r="Q6737">
        <v>698</v>
      </c>
      <c r="R6737">
        <v>953.9</v>
      </c>
      <c r="S6737">
        <v>1.36</v>
      </c>
      <c r="T6737" s="23">
        <f t="shared" si="105"/>
        <v>955.26</v>
      </c>
      <c r="U6737" s="25">
        <v>44860.801865706002</v>
      </c>
    </row>
    <row r="6738" spans="1:21" x14ac:dyDescent="0.25">
      <c r="A6738" t="s">
        <v>60</v>
      </c>
      <c r="B6738" t="s">
        <v>267</v>
      </c>
      <c r="C6738" t="s">
        <v>428</v>
      </c>
      <c r="D6738" t="s">
        <v>369</v>
      </c>
      <c r="E6738" t="s">
        <v>424</v>
      </c>
      <c r="F6738" t="s">
        <v>368</v>
      </c>
      <c r="G6738" t="s">
        <v>59</v>
      </c>
      <c r="H6738" t="s">
        <v>363</v>
      </c>
      <c r="I6738" t="s">
        <v>364</v>
      </c>
      <c r="J6738">
        <v>17</v>
      </c>
      <c r="K6738">
        <v>253107.79461960899</v>
      </c>
      <c r="L6738">
        <v>3950453.0388038498</v>
      </c>
      <c r="N6738">
        <v>6.4070574218557802E-2</v>
      </c>
      <c r="O6738">
        <v>1.45</v>
      </c>
      <c r="P6738">
        <v>1.366625</v>
      </c>
      <c r="Q6738">
        <v>1</v>
      </c>
      <c r="R6738">
        <v>1.37</v>
      </c>
      <c r="S6738">
        <v>0</v>
      </c>
      <c r="T6738" s="23">
        <f t="shared" si="105"/>
        <v>1.37</v>
      </c>
      <c r="U6738" s="25">
        <v>44860.801865706002</v>
      </c>
    </row>
    <row r="6739" spans="1:21" x14ac:dyDescent="0.25">
      <c r="A6739" t="s">
        <v>60</v>
      </c>
      <c r="B6739" t="s">
        <v>267</v>
      </c>
      <c r="C6739" t="s">
        <v>428</v>
      </c>
      <c r="D6739" t="s">
        <v>380</v>
      </c>
      <c r="E6739" t="s">
        <v>424</v>
      </c>
      <c r="F6739" t="s">
        <v>368</v>
      </c>
      <c r="G6739" t="s">
        <v>59</v>
      </c>
      <c r="H6739" t="s">
        <v>363</v>
      </c>
      <c r="I6739" t="s">
        <v>364</v>
      </c>
      <c r="J6739">
        <v>0</v>
      </c>
      <c r="K6739">
        <v>253107.79461960899</v>
      </c>
      <c r="L6739">
        <v>3950453.0388038498</v>
      </c>
      <c r="N6739">
        <v>6.4070574218557802E-2</v>
      </c>
      <c r="O6739">
        <v>1.45</v>
      </c>
      <c r="P6739">
        <v>1.366625</v>
      </c>
      <c r="Q6739">
        <v>0</v>
      </c>
      <c r="R6739">
        <v>0</v>
      </c>
      <c r="S6739">
        <v>0</v>
      </c>
      <c r="T6739" s="23">
        <f t="shared" si="105"/>
        <v>0</v>
      </c>
      <c r="U6739" s="25">
        <v>44860.801865706002</v>
      </c>
    </row>
    <row r="6740" spans="1:21" x14ac:dyDescent="0.25">
      <c r="A6740" t="s">
        <v>60</v>
      </c>
      <c r="B6740" t="s">
        <v>267</v>
      </c>
      <c r="C6740" t="s">
        <v>428</v>
      </c>
      <c r="D6740" t="s">
        <v>366</v>
      </c>
      <c r="E6740" t="s">
        <v>424</v>
      </c>
      <c r="F6740" t="s">
        <v>368</v>
      </c>
      <c r="G6740" t="s">
        <v>59</v>
      </c>
      <c r="H6740" t="s">
        <v>363</v>
      </c>
      <c r="I6740" t="s">
        <v>364</v>
      </c>
      <c r="J6740">
        <v>6243</v>
      </c>
      <c r="K6740">
        <v>253107.79461960899</v>
      </c>
      <c r="L6740">
        <v>3950453.0388038498</v>
      </c>
      <c r="N6740">
        <v>6.4070574218557802E-2</v>
      </c>
      <c r="O6740">
        <v>1.45</v>
      </c>
      <c r="P6740">
        <v>1.366625</v>
      </c>
      <c r="Q6740">
        <v>399</v>
      </c>
      <c r="R6740">
        <v>545.28</v>
      </c>
      <c r="S6740">
        <v>0</v>
      </c>
      <c r="T6740" s="23">
        <f t="shared" si="105"/>
        <v>545.28</v>
      </c>
      <c r="U6740" s="25">
        <v>44860.801865706002</v>
      </c>
    </row>
    <row r="6741" spans="1:21" x14ac:dyDescent="0.25">
      <c r="A6741" t="s">
        <v>60</v>
      </c>
      <c r="B6741" t="s">
        <v>267</v>
      </c>
      <c r="C6741" t="s">
        <v>428</v>
      </c>
      <c r="D6741" t="s">
        <v>384</v>
      </c>
      <c r="E6741" t="s">
        <v>424</v>
      </c>
      <c r="F6741" t="s">
        <v>368</v>
      </c>
      <c r="G6741" t="s">
        <v>59</v>
      </c>
      <c r="H6741" t="s">
        <v>363</v>
      </c>
      <c r="I6741" t="s">
        <v>364</v>
      </c>
      <c r="J6741">
        <v>0</v>
      </c>
      <c r="K6741">
        <v>253107.79461960899</v>
      </c>
      <c r="L6741">
        <v>3950453.0388038498</v>
      </c>
      <c r="N6741">
        <v>6.4070574218557802E-2</v>
      </c>
      <c r="O6741">
        <v>1.45</v>
      </c>
      <c r="P6741">
        <v>1.366625</v>
      </c>
      <c r="Q6741">
        <v>0</v>
      </c>
      <c r="R6741">
        <v>0</v>
      </c>
      <c r="S6741">
        <v>0</v>
      </c>
      <c r="T6741" s="23">
        <f t="shared" si="105"/>
        <v>0</v>
      </c>
      <c r="U6741" s="25">
        <v>44860.801865706002</v>
      </c>
    </row>
    <row r="6742" spans="1:21" x14ac:dyDescent="0.25">
      <c r="A6742" t="s">
        <v>60</v>
      </c>
      <c r="B6742" t="s">
        <v>267</v>
      </c>
      <c r="C6742" t="s">
        <v>428</v>
      </c>
      <c r="D6742" t="s">
        <v>377</v>
      </c>
      <c r="E6742" t="s">
        <v>424</v>
      </c>
      <c r="F6742" t="s">
        <v>368</v>
      </c>
      <c r="G6742" t="s">
        <v>59</v>
      </c>
      <c r="H6742" t="s">
        <v>363</v>
      </c>
      <c r="I6742" t="s">
        <v>364</v>
      </c>
      <c r="J6742">
        <v>1097</v>
      </c>
      <c r="K6742">
        <v>253107.79461960899</v>
      </c>
      <c r="L6742">
        <v>3950453.0388038498</v>
      </c>
      <c r="N6742">
        <v>6.4070574218557802E-2</v>
      </c>
      <c r="O6742">
        <v>1.45</v>
      </c>
      <c r="P6742">
        <v>1.366625</v>
      </c>
      <c r="Q6742">
        <v>70</v>
      </c>
      <c r="R6742">
        <v>95.66</v>
      </c>
      <c r="S6742">
        <v>13.66</v>
      </c>
      <c r="T6742" s="23">
        <f t="shared" si="105"/>
        <v>109.32</v>
      </c>
      <c r="U6742" s="25">
        <v>44860.801865706002</v>
      </c>
    </row>
    <row r="6743" spans="1:21" x14ac:dyDescent="0.25">
      <c r="A6743" t="s">
        <v>60</v>
      </c>
      <c r="B6743" t="s">
        <v>267</v>
      </c>
      <c r="C6743" t="s">
        <v>428</v>
      </c>
      <c r="D6743" t="s">
        <v>373</v>
      </c>
      <c r="E6743" t="s">
        <v>424</v>
      </c>
      <c r="F6743" t="s">
        <v>368</v>
      </c>
      <c r="G6743" t="s">
        <v>59</v>
      </c>
      <c r="H6743" t="s">
        <v>363</v>
      </c>
      <c r="I6743" t="s">
        <v>364</v>
      </c>
      <c r="J6743">
        <v>4297</v>
      </c>
      <c r="K6743">
        <v>253107.79461960899</v>
      </c>
      <c r="L6743">
        <v>3950453.0388038498</v>
      </c>
      <c r="N6743">
        <v>6.4070574218557802E-2</v>
      </c>
      <c r="O6743">
        <v>1.45</v>
      </c>
      <c r="P6743">
        <v>1.366625</v>
      </c>
      <c r="Q6743">
        <v>275</v>
      </c>
      <c r="R6743">
        <v>375.82</v>
      </c>
      <c r="S6743">
        <v>1.37</v>
      </c>
      <c r="T6743" s="23">
        <f t="shared" si="105"/>
        <v>377.19</v>
      </c>
      <c r="U6743" s="25">
        <v>44860.801865706002</v>
      </c>
    </row>
    <row r="6744" spans="1:21" x14ac:dyDescent="0.25">
      <c r="A6744" t="s">
        <v>60</v>
      </c>
      <c r="B6744" t="s">
        <v>267</v>
      </c>
      <c r="C6744" t="s">
        <v>428</v>
      </c>
      <c r="D6744" t="s">
        <v>372</v>
      </c>
      <c r="E6744" t="s">
        <v>424</v>
      </c>
      <c r="F6744" t="s">
        <v>368</v>
      </c>
      <c r="G6744" t="s">
        <v>59</v>
      </c>
      <c r="H6744" t="s">
        <v>363</v>
      </c>
      <c r="I6744" t="s">
        <v>364</v>
      </c>
      <c r="J6744">
        <v>28</v>
      </c>
      <c r="K6744">
        <v>253107.79461960899</v>
      </c>
      <c r="L6744">
        <v>3950453.0388038498</v>
      </c>
      <c r="N6744">
        <v>6.4070574218557802E-2</v>
      </c>
      <c r="O6744">
        <v>1.45</v>
      </c>
      <c r="P6744">
        <v>1.366625</v>
      </c>
      <c r="Q6744">
        <v>1</v>
      </c>
      <c r="R6744">
        <v>1.37</v>
      </c>
      <c r="S6744">
        <v>0</v>
      </c>
      <c r="T6744" s="23">
        <f t="shared" si="105"/>
        <v>1.37</v>
      </c>
      <c r="U6744" s="25">
        <v>44860.801865706002</v>
      </c>
    </row>
    <row r="6745" spans="1:21" x14ac:dyDescent="0.25">
      <c r="A6745" t="s">
        <v>60</v>
      </c>
      <c r="B6745" t="s">
        <v>267</v>
      </c>
      <c r="C6745" t="s">
        <v>428</v>
      </c>
      <c r="D6745" t="s">
        <v>379</v>
      </c>
      <c r="E6745" t="s">
        <v>424</v>
      </c>
      <c r="F6745" t="s">
        <v>368</v>
      </c>
      <c r="G6745" t="s">
        <v>59</v>
      </c>
      <c r="H6745" t="s">
        <v>363</v>
      </c>
      <c r="I6745" t="s">
        <v>364</v>
      </c>
      <c r="J6745">
        <v>0</v>
      </c>
      <c r="K6745">
        <v>253107.79461960899</v>
      </c>
      <c r="L6745">
        <v>3950453.0388038498</v>
      </c>
      <c r="N6745">
        <v>6.4070574218557802E-2</v>
      </c>
      <c r="O6745">
        <v>1.45</v>
      </c>
      <c r="P6745">
        <v>1.366625</v>
      </c>
      <c r="Q6745">
        <v>0</v>
      </c>
      <c r="R6745">
        <v>0</v>
      </c>
      <c r="S6745">
        <v>0</v>
      </c>
      <c r="T6745" s="23">
        <f t="shared" si="105"/>
        <v>0</v>
      </c>
      <c r="U6745" s="25">
        <v>44860.801865706002</v>
      </c>
    </row>
    <row r="6746" spans="1:21" x14ac:dyDescent="0.25">
      <c r="A6746" t="s">
        <v>153</v>
      </c>
      <c r="B6746" t="s">
        <v>268</v>
      </c>
      <c r="C6746" t="s">
        <v>428</v>
      </c>
      <c r="D6746" t="s">
        <v>370</v>
      </c>
      <c r="E6746" t="s">
        <v>424</v>
      </c>
      <c r="F6746" t="s">
        <v>368</v>
      </c>
      <c r="G6746" t="s">
        <v>59</v>
      </c>
      <c r="H6746" t="s">
        <v>363</v>
      </c>
      <c r="I6746" t="s">
        <v>364</v>
      </c>
      <c r="J6746">
        <v>1890</v>
      </c>
      <c r="K6746">
        <v>4588.1685324178698</v>
      </c>
      <c r="L6746">
        <v>3950453.0388038498</v>
      </c>
      <c r="N6746">
        <v>1.1614284456364799E-3</v>
      </c>
      <c r="O6746">
        <v>1.45</v>
      </c>
      <c r="P6746">
        <v>1.366625</v>
      </c>
      <c r="Q6746">
        <v>2</v>
      </c>
      <c r="R6746">
        <v>2.73</v>
      </c>
      <c r="S6746">
        <v>0</v>
      </c>
      <c r="T6746" s="23">
        <f t="shared" si="105"/>
        <v>2.73</v>
      </c>
      <c r="U6746" s="25">
        <v>44860.801865706002</v>
      </c>
    </row>
    <row r="6747" spans="1:21" x14ac:dyDescent="0.25">
      <c r="A6747" t="s">
        <v>153</v>
      </c>
      <c r="B6747" t="s">
        <v>268</v>
      </c>
      <c r="C6747" t="s">
        <v>428</v>
      </c>
      <c r="D6747" t="s">
        <v>383</v>
      </c>
      <c r="E6747" t="s">
        <v>424</v>
      </c>
      <c r="F6747" t="s">
        <v>368</v>
      </c>
      <c r="G6747" t="s">
        <v>59</v>
      </c>
      <c r="H6747" t="s">
        <v>363</v>
      </c>
      <c r="I6747" t="s">
        <v>364</v>
      </c>
      <c r="J6747">
        <v>2472</v>
      </c>
      <c r="K6747">
        <v>4588.1685324178698</v>
      </c>
      <c r="L6747">
        <v>3950453.0388038498</v>
      </c>
      <c r="N6747">
        <v>1.1614284456364799E-3</v>
      </c>
      <c r="O6747">
        <v>1.45</v>
      </c>
      <c r="P6747">
        <v>1.366625</v>
      </c>
      <c r="Q6747">
        <v>2</v>
      </c>
      <c r="R6747">
        <v>2.73</v>
      </c>
      <c r="S6747">
        <v>0</v>
      </c>
      <c r="T6747" s="23">
        <f t="shared" si="105"/>
        <v>2.73</v>
      </c>
      <c r="U6747" s="25">
        <v>44860.801865706002</v>
      </c>
    </row>
    <row r="6748" spans="1:21" x14ac:dyDescent="0.25">
      <c r="A6748" t="s">
        <v>153</v>
      </c>
      <c r="B6748" t="s">
        <v>268</v>
      </c>
      <c r="C6748" t="s">
        <v>428</v>
      </c>
      <c r="D6748" t="s">
        <v>378</v>
      </c>
      <c r="E6748" t="s">
        <v>424</v>
      </c>
      <c r="F6748" t="s">
        <v>368</v>
      </c>
      <c r="G6748" t="s">
        <v>59</v>
      </c>
      <c r="H6748" t="s">
        <v>363</v>
      </c>
      <c r="I6748" t="s">
        <v>364</v>
      </c>
      <c r="J6748">
        <v>0</v>
      </c>
      <c r="K6748">
        <v>4588.1685324178698</v>
      </c>
      <c r="L6748">
        <v>3950453.0388038498</v>
      </c>
      <c r="N6748">
        <v>1.1614284456364799E-3</v>
      </c>
      <c r="O6748">
        <v>1.45</v>
      </c>
      <c r="P6748">
        <v>1.366625</v>
      </c>
      <c r="Q6748">
        <v>0</v>
      </c>
      <c r="R6748">
        <v>0</v>
      </c>
      <c r="S6748">
        <v>0</v>
      </c>
      <c r="T6748" s="23">
        <f t="shared" si="105"/>
        <v>0</v>
      </c>
      <c r="U6748" s="25">
        <v>44860.801865706002</v>
      </c>
    </row>
    <row r="6749" spans="1:21" x14ac:dyDescent="0.25">
      <c r="A6749" t="s">
        <v>153</v>
      </c>
      <c r="B6749" t="s">
        <v>268</v>
      </c>
      <c r="C6749" t="s">
        <v>428</v>
      </c>
      <c r="D6749" t="s">
        <v>371</v>
      </c>
      <c r="E6749" t="s">
        <v>424</v>
      </c>
      <c r="F6749" t="s">
        <v>368</v>
      </c>
      <c r="G6749" t="s">
        <v>59</v>
      </c>
      <c r="H6749" t="s">
        <v>363</v>
      </c>
      <c r="I6749" t="s">
        <v>364</v>
      </c>
      <c r="J6749">
        <v>0</v>
      </c>
      <c r="K6749">
        <v>4588.1685324178698</v>
      </c>
      <c r="L6749">
        <v>3950453.0388038498</v>
      </c>
      <c r="N6749">
        <v>1.1614284456364799E-3</v>
      </c>
      <c r="O6749">
        <v>1.45</v>
      </c>
      <c r="P6749">
        <v>1.366625</v>
      </c>
      <c r="Q6749">
        <v>0</v>
      </c>
      <c r="R6749">
        <v>0</v>
      </c>
      <c r="S6749">
        <v>0</v>
      </c>
      <c r="T6749" s="23">
        <f t="shared" si="105"/>
        <v>0</v>
      </c>
      <c r="U6749" s="25">
        <v>44860.801865706002</v>
      </c>
    </row>
    <row r="6750" spans="1:21" x14ac:dyDescent="0.25">
      <c r="A6750" t="s">
        <v>153</v>
      </c>
      <c r="B6750" t="s">
        <v>268</v>
      </c>
      <c r="C6750" t="s">
        <v>428</v>
      </c>
      <c r="D6750" t="s">
        <v>376</v>
      </c>
      <c r="E6750" t="s">
        <v>424</v>
      </c>
      <c r="F6750" t="s">
        <v>368</v>
      </c>
      <c r="G6750" t="s">
        <v>59</v>
      </c>
      <c r="H6750" t="s">
        <v>363</v>
      </c>
      <c r="I6750" t="s">
        <v>364</v>
      </c>
      <c r="J6750">
        <v>0</v>
      </c>
      <c r="K6750">
        <v>4588.1685324178698</v>
      </c>
      <c r="L6750">
        <v>3950453.0388038498</v>
      </c>
      <c r="N6750">
        <v>1.1614284456364799E-3</v>
      </c>
      <c r="O6750">
        <v>1.45</v>
      </c>
      <c r="P6750">
        <v>1.366625</v>
      </c>
      <c r="Q6750">
        <v>0</v>
      </c>
      <c r="R6750">
        <v>0</v>
      </c>
      <c r="S6750">
        <v>0</v>
      </c>
      <c r="T6750" s="23">
        <f t="shared" si="105"/>
        <v>0</v>
      </c>
      <c r="U6750" s="25">
        <v>44860.801865706002</v>
      </c>
    </row>
    <row r="6751" spans="1:21" x14ac:dyDescent="0.25">
      <c r="A6751" t="s">
        <v>153</v>
      </c>
      <c r="B6751" t="s">
        <v>268</v>
      </c>
      <c r="C6751" t="s">
        <v>428</v>
      </c>
      <c r="D6751" t="s">
        <v>375</v>
      </c>
      <c r="E6751" t="s">
        <v>424</v>
      </c>
      <c r="F6751" t="s">
        <v>368</v>
      </c>
      <c r="G6751" t="s">
        <v>59</v>
      </c>
      <c r="H6751" t="s">
        <v>363</v>
      </c>
      <c r="I6751" t="s">
        <v>364</v>
      </c>
      <c r="J6751">
        <v>734</v>
      </c>
      <c r="K6751">
        <v>4588.1685324178698</v>
      </c>
      <c r="L6751">
        <v>3950453.0388038498</v>
      </c>
      <c r="N6751">
        <v>1.1614284456364799E-3</v>
      </c>
      <c r="O6751">
        <v>1.45</v>
      </c>
      <c r="P6751">
        <v>1.366625</v>
      </c>
      <c r="Q6751">
        <v>0</v>
      </c>
      <c r="R6751">
        <v>0</v>
      </c>
      <c r="S6751">
        <v>0</v>
      </c>
      <c r="T6751" s="23">
        <f t="shared" si="105"/>
        <v>0</v>
      </c>
      <c r="U6751" s="25">
        <v>44860.801865706002</v>
      </c>
    </row>
    <row r="6752" spans="1:21" x14ac:dyDescent="0.25">
      <c r="A6752" t="s">
        <v>153</v>
      </c>
      <c r="B6752" t="s">
        <v>268</v>
      </c>
      <c r="C6752" t="s">
        <v>428</v>
      </c>
      <c r="D6752" t="s">
        <v>374</v>
      </c>
      <c r="E6752" t="s">
        <v>424</v>
      </c>
      <c r="F6752" t="s">
        <v>368</v>
      </c>
      <c r="G6752" t="s">
        <v>59</v>
      </c>
      <c r="H6752" t="s">
        <v>363</v>
      </c>
      <c r="I6752" t="s">
        <v>364</v>
      </c>
      <c r="J6752">
        <v>5</v>
      </c>
      <c r="K6752">
        <v>4588.1685324178698</v>
      </c>
      <c r="L6752">
        <v>3950453.0388038498</v>
      </c>
      <c r="N6752">
        <v>1.1614284456364799E-3</v>
      </c>
      <c r="O6752">
        <v>1.45</v>
      </c>
      <c r="P6752">
        <v>1.366625</v>
      </c>
      <c r="Q6752">
        <v>0</v>
      </c>
      <c r="R6752">
        <v>0</v>
      </c>
      <c r="S6752">
        <v>0</v>
      </c>
      <c r="T6752" s="23">
        <f t="shared" si="105"/>
        <v>0</v>
      </c>
      <c r="U6752" s="25">
        <v>44860.801865706002</v>
      </c>
    </row>
    <row r="6753" spans="1:21" x14ac:dyDescent="0.25">
      <c r="A6753" t="s">
        <v>153</v>
      </c>
      <c r="B6753" t="s">
        <v>268</v>
      </c>
      <c r="C6753" t="s">
        <v>428</v>
      </c>
      <c r="D6753" t="s">
        <v>382</v>
      </c>
      <c r="E6753" t="s">
        <v>424</v>
      </c>
      <c r="F6753" t="s">
        <v>368</v>
      </c>
      <c r="G6753" t="s">
        <v>59</v>
      </c>
      <c r="H6753" t="s">
        <v>363</v>
      </c>
      <c r="I6753" t="s">
        <v>364</v>
      </c>
      <c r="J6753">
        <v>1727</v>
      </c>
      <c r="K6753">
        <v>4588.1685324178698</v>
      </c>
      <c r="L6753">
        <v>3950453.0388038498</v>
      </c>
      <c r="N6753">
        <v>1.1614284456364799E-3</v>
      </c>
      <c r="O6753">
        <v>1.45</v>
      </c>
      <c r="P6753">
        <v>1.366625</v>
      </c>
      <c r="Q6753">
        <v>2</v>
      </c>
      <c r="R6753">
        <v>2.73</v>
      </c>
      <c r="S6753">
        <v>0</v>
      </c>
      <c r="T6753" s="23">
        <f t="shared" si="105"/>
        <v>2.73</v>
      </c>
      <c r="U6753" s="25">
        <v>44860.801865706002</v>
      </c>
    </row>
    <row r="6754" spans="1:21" x14ac:dyDescent="0.25">
      <c r="A6754" t="s">
        <v>153</v>
      </c>
      <c r="B6754" t="s">
        <v>268</v>
      </c>
      <c r="C6754" t="s">
        <v>428</v>
      </c>
      <c r="D6754" t="s">
        <v>381</v>
      </c>
      <c r="E6754" t="s">
        <v>424</v>
      </c>
      <c r="F6754" t="s">
        <v>368</v>
      </c>
      <c r="G6754" t="s">
        <v>59</v>
      </c>
      <c r="H6754" t="s">
        <v>363</v>
      </c>
      <c r="I6754" t="s">
        <v>364</v>
      </c>
      <c r="J6754">
        <v>29</v>
      </c>
      <c r="K6754">
        <v>4588.1685324178698</v>
      </c>
      <c r="L6754">
        <v>3950453.0388038498</v>
      </c>
      <c r="N6754">
        <v>1.1614284456364799E-3</v>
      </c>
      <c r="O6754">
        <v>1.45</v>
      </c>
      <c r="P6754">
        <v>1.366625</v>
      </c>
      <c r="Q6754">
        <v>0</v>
      </c>
      <c r="R6754">
        <v>0</v>
      </c>
      <c r="S6754">
        <v>0</v>
      </c>
      <c r="T6754" s="23">
        <f t="shared" si="105"/>
        <v>0</v>
      </c>
      <c r="U6754" s="25">
        <v>44860.801865706002</v>
      </c>
    </row>
    <row r="6755" spans="1:21" x14ac:dyDescent="0.25">
      <c r="A6755" t="s">
        <v>153</v>
      </c>
      <c r="B6755" t="s">
        <v>268</v>
      </c>
      <c r="C6755" t="s">
        <v>428</v>
      </c>
      <c r="D6755" t="s">
        <v>385</v>
      </c>
      <c r="E6755" t="s">
        <v>424</v>
      </c>
      <c r="F6755" t="s">
        <v>368</v>
      </c>
      <c r="G6755" t="s">
        <v>59</v>
      </c>
      <c r="H6755" t="s">
        <v>363</v>
      </c>
      <c r="I6755" t="s">
        <v>364</v>
      </c>
      <c r="J6755">
        <v>10901</v>
      </c>
      <c r="K6755">
        <v>4588.1685324178698</v>
      </c>
      <c r="L6755">
        <v>3950453.0388038498</v>
      </c>
      <c r="N6755">
        <v>1.1614284456364799E-3</v>
      </c>
      <c r="O6755">
        <v>1.45</v>
      </c>
      <c r="P6755">
        <v>1.366625</v>
      </c>
      <c r="Q6755">
        <v>12</v>
      </c>
      <c r="R6755">
        <v>16.399999999999999</v>
      </c>
      <c r="S6755">
        <v>0</v>
      </c>
      <c r="T6755" s="23">
        <f t="shared" si="105"/>
        <v>16.399999999999999</v>
      </c>
      <c r="U6755" s="25">
        <v>44860.801865706002</v>
      </c>
    </row>
    <row r="6756" spans="1:21" x14ac:dyDescent="0.25">
      <c r="A6756" t="s">
        <v>153</v>
      </c>
      <c r="B6756" t="s">
        <v>268</v>
      </c>
      <c r="C6756" t="s">
        <v>428</v>
      </c>
      <c r="D6756" t="s">
        <v>369</v>
      </c>
      <c r="E6756" t="s">
        <v>424</v>
      </c>
      <c r="F6756" t="s">
        <v>368</v>
      </c>
      <c r="G6756" t="s">
        <v>59</v>
      </c>
      <c r="H6756" t="s">
        <v>363</v>
      </c>
      <c r="I6756" t="s">
        <v>364</v>
      </c>
      <c r="J6756">
        <v>17</v>
      </c>
      <c r="K6756">
        <v>4588.1685324178698</v>
      </c>
      <c r="L6756">
        <v>3950453.0388038498</v>
      </c>
      <c r="N6756">
        <v>1.1614284456364799E-3</v>
      </c>
      <c r="O6756">
        <v>1.45</v>
      </c>
      <c r="P6756">
        <v>1.366625</v>
      </c>
      <c r="Q6756">
        <v>0</v>
      </c>
      <c r="R6756">
        <v>0</v>
      </c>
      <c r="S6756">
        <v>0</v>
      </c>
      <c r="T6756" s="23">
        <f t="shared" si="105"/>
        <v>0</v>
      </c>
      <c r="U6756" s="25">
        <v>44860.801865706002</v>
      </c>
    </row>
    <row r="6757" spans="1:21" x14ac:dyDescent="0.25">
      <c r="A6757" t="s">
        <v>153</v>
      </c>
      <c r="B6757" t="s">
        <v>268</v>
      </c>
      <c r="C6757" t="s">
        <v>428</v>
      </c>
      <c r="D6757" t="s">
        <v>380</v>
      </c>
      <c r="E6757" t="s">
        <v>424</v>
      </c>
      <c r="F6757" t="s">
        <v>368</v>
      </c>
      <c r="G6757" t="s">
        <v>59</v>
      </c>
      <c r="H6757" t="s">
        <v>363</v>
      </c>
      <c r="I6757" t="s">
        <v>364</v>
      </c>
      <c r="J6757">
        <v>0</v>
      </c>
      <c r="K6757">
        <v>4588.1685324178698</v>
      </c>
      <c r="L6757">
        <v>3950453.0388038498</v>
      </c>
      <c r="N6757">
        <v>1.1614284456364799E-3</v>
      </c>
      <c r="O6757">
        <v>1.45</v>
      </c>
      <c r="P6757">
        <v>1.366625</v>
      </c>
      <c r="Q6757">
        <v>0</v>
      </c>
      <c r="R6757">
        <v>0</v>
      </c>
      <c r="S6757">
        <v>0</v>
      </c>
      <c r="T6757" s="23">
        <f t="shared" si="105"/>
        <v>0</v>
      </c>
      <c r="U6757" s="25">
        <v>44860.801865706002</v>
      </c>
    </row>
    <row r="6758" spans="1:21" x14ac:dyDescent="0.25">
      <c r="A6758" t="s">
        <v>153</v>
      </c>
      <c r="B6758" t="s">
        <v>268</v>
      </c>
      <c r="C6758" t="s">
        <v>428</v>
      </c>
      <c r="D6758" t="s">
        <v>366</v>
      </c>
      <c r="E6758" t="s">
        <v>424</v>
      </c>
      <c r="F6758" t="s">
        <v>368</v>
      </c>
      <c r="G6758" t="s">
        <v>59</v>
      </c>
      <c r="H6758" t="s">
        <v>363</v>
      </c>
      <c r="I6758" t="s">
        <v>364</v>
      </c>
      <c r="J6758">
        <v>6243</v>
      </c>
      <c r="K6758">
        <v>4588.1685324178698</v>
      </c>
      <c r="L6758">
        <v>3950453.0388038498</v>
      </c>
      <c r="N6758">
        <v>1.1614284456364799E-3</v>
      </c>
      <c r="O6758">
        <v>1.45</v>
      </c>
      <c r="P6758">
        <v>1.366625</v>
      </c>
      <c r="Q6758">
        <v>7</v>
      </c>
      <c r="R6758">
        <v>9.57</v>
      </c>
      <c r="S6758">
        <v>0</v>
      </c>
      <c r="T6758" s="23">
        <f t="shared" si="105"/>
        <v>9.57</v>
      </c>
      <c r="U6758" s="25">
        <v>44860.801865706002</v>
      </c>
    </row>
    <row r="6759" spans="1:21" x14ac:dyDescent="0.25">
      <c r="A6759" t="s">
        <v>153</v>
      </c>
      <c r="B6759" t="s">
        <v>268</v>
      </c>
      <c r="C6759" t="s">
        <v>428</v>
      </c>
      <c r="D6759" t="s">
        <v>384</v>
      </c>
      <c r="E6759" t="s">
        <v>424</v>
      </c>
      <c r="F6759" t="s">
        <v>368</v>
      </c>
      <c r="G6759" t="s">
        <v>59</v>
      </c>
      <c r="H6759" t="s">
        <v>363</v>
      </c>
      <c r="I6759" t="s">
        <v>364</v>
      </c>
      <c r="J6759">
        <v>0</v>
      </c>
      <c r="K6759">
        <v>4588.1685324178698</v>
      </c>
      <c r="L6759">
        <v>3950453.0388038498</v>
      </c>
      <c r="N6759">
        <v>1.1614284456364799E-3</v>
      </c>
      <c r="O6759">
        <v>1.45</v>
      </c>
      <c r="P6759">
        <v>1.366625</v>
      </c>
      <c r="Q6759">
        <v>0</v>
      </c>
      <c r="R6759">
        <v>0</v>
      </c>
      <c r="S6759">
        <v>0</v>
      </c>
      <c r="T6759" s="23">
        <f t="shared" si="105"/>
        <v>0</v>
      </c>
      <c r="U6759" s="25">
        <v>44860.801865706002</v>
      </c>
    </row>
    <row r="6760" spans="1:21" x14ac:dyDescent="0.25">
      <c r="A6760" t="s">
        <v>153</v>
      </c>
      <c r="B6760" t="s">
        <v>268</v>
      </c>
      <c r="C6760" t="s">
        <v>428</v>
      </c>
      <c r="D6760" t="s">
        <v>377</v>
      </c>
      <c r="E6760" t="s">
        <v>424</v>
      </c>
      <c r="F6760" t="s">
        <v>368</v>
      </c>
      <c r="G6760" t="s">
        <v>59</v>
      </c>
      <c r="H6760" t="s">
        <v>363</v>
      </c>
      <c r="I6760" t="s">
        <v>364</v>
      </c>
      <c r="J6760">
        <v>1097</v>
      </c>
      <c r="K6760">
        <v>4588.1685324178698</v>
      </c>
      <c r="L6760">
        <v>3950453.0388038498</v>
      </c>
      <c r="N6760">
        <v>1.1614284456364799E-3</v>
      </c>
      <c r="O6760">
        <v>1.45</v>
      </c>
      <c r="P6760">
        <v>1.366625</v>
      </c>
      <c r="Q6760">
        <v>1</v>
      </c>
      <c r="R6760">
        <v>1.37</v>
      </c>
      <c r="S6760">
        <v>0</v>
      </c>
      <c r="T6760" s="23">
        <f t="shared" si="105"/>
        <v>1.37</v>
      </c>
      <c r="U6760" s="25">
        <v>44860.801865706002</v>
      </c>
    </row>
    <row r="6761" spans="1:21" x14ac:dyDescent="0.25">
      <c r="A6761" t="s">
        <v>153</v>
      </c>
      <c r="B6761" t="s">
        <v>268</v>
      </c>
      <c r="C6761" t="s">
        <v>428</v>
      </c>
      <c r="D6761" t="s">
        <v>373</v>
      </c>
      <c r="E6761" t="s">
        <v>424</v>
      </c>
      <c r="F6761" t="s">
        <v>368</v>
      </c>
      <c r="G6761" t="s">
        <v>59</v>
      </c>
      <c r="H6761" t="s">
        <v>363</v>
      </c>
      <c r="I6761" t="s">
        <v>364</v>
      </c>
      <c r="J6761">
        <v>4297</v>
      </c>
      <c r="K6761">
        <v>4588.1685324178698</v>
      </c>
      <c r="L6761">
        <v>3950453.0388038498</v>
      </c>
      <c r="N6761">
        <v>1.1614284456364799E-3</v>
      </c>
      <c r="O6761">
        <v>1.45</v>
      </c>
      <c r="P6761">
        <v>1.366625</v>
      </c>
      <c r="Q6761">
        <v>4</v>
      </c>
      <c r="R6761">
        <v>5.47</v>
      </c>
      <c r="S6761">
        <v>0</v>
      </c>
      <c r="T6761" s="23">
        <f t="shared" si="105"/>
        <v>5.47</v>
      </c>
      <c r="U6761" s="25">
        <v>44860.801865706002</v>
      </c>
    </row>
    <row r="6762" spans="1:21" x14ac:dyDescent="0.25">
      <c r="A6762" t="s">
        <v>153</v>
      </c>
      <c r="B6762" t="s">
        <v>268</v>
      </c>
      <c r="C6762" t="s">
        <v>428</v>
      </c>
      <c r="D6762" t="s">
        <v>372</v>
      </c>
      <c r="E6762" t="s">
        <v>424</v>
      </c>
      <c r="F6762" t="s">
        <v>368</v>
      </c>
      <c r="G6762" t="s">
        <v>59</v>
      </c>
      <c r="H6762" t="s">
        <v>363</v>
      </c>
      <c r="I6762" t="s">
        <v>364</v>
      </c>
      <c r="J6762">
        <v>28</v>
      </c>
      <c r="K6762">
        <v>4588.1685324178698</v>
      </c>
      <c r="L6762">
        <v>3950453.0388038498</v>
      </c>
      <c r="N6762">
        <v>1.1614284456364799E-3</v>
      </c>
      <c r="O6762">
        <v>1.45</v>
      </c>
      <c r="P6762">
        <v>1.366625</v>
      </c>
      <c r="Q6762">
        <v>0</v>
      </c>
      <c r="R6762">
        <v>0</v>
      </c>
      <c r="S6762">
        <v>0</v>
      </c>
      <c r="T6762" s="23">
        <f t="shared" si="105"/>
        <v>0</v>
      </c>
      <c r="U6762" s="25">
        <v>44860.801865706002</v>
      </c>
    </row>
    <row r="6763" spans="1:21" x14ac:dyDescent="0.25">
      <c r="A6763" t="s">
        <v>153</v>
      </c>
      <c r="B6763" t="s">
        <v>268</v>
      </c>
      <c r="C6763" t="s">
        <v>428</v>
      </c>
      <c r="D6763" t="s">
        <v>379</v>
      </c>
      <c r="E6763" t="s">
        <v>424</v>
      </c>
      <c r="F6763" t="s">
        <v>368</v>
      </c>
      <c r="G6763" t="s">
        <v>59</v>
      </c>
      <c r="H6763" t="s">
        <v>363</v>
      </c>
      <c r="I6763" t="s">
        <v>364</v>
      </c>
      <c r="J6763">
        <v>0</v>
      </c>
      <c r="K6763">
        <v>4588.1685324178698</v>
      </c>
      <c r="L6763">
        <v>3950453.0388038498</v>
      </c>
      <c r="N6763">
        <v>1.1614284456364799E-3</v>
      </c>
      <c r="O6763">
        <v>1.45</v>
      </c>
      <c r="P6763">
        <v>1.366625</v>
      </c>
      <c r="Q6763">
        <v>0</v>
      </c>
      <c r="R6763">
        <v>0</v>
      </c>
      <c r="S6763">
        <v>0</v>
      </c>
      <c r="T6763" s="23">
        <f t="shared" si="105"/>
        <v>0</v>
      </c>
      <c r="U6763" s="25">
        <v>44860.801865706002</v>
      </c>
    </row>
    <row r="6764" spans="1:21" x14ac:dyDescent="0.25">
      <c r="A6764" t="s">
        <v>99</v>
      </c>
      <c r="B6764" t="s">
        <v>269</v>
      </c>
      <c r="C6764" t="s">
        <v>428</v>
      </c>
      <c r="D6764" t="s">
        <v>370</v>
      </c>
      <c r="E6764" t="s">
        <v>424</v>
      </c>
      <c r="F6764" t="s">
        <v>368</v>
      </c>
      <c r="G6764" t="s">
        <v>59</v>
      </c>
      <c r="H6764" t="s">
        <v>363</v>
      </c>
      <c r="I6764" t="s">
        <v>364</v>
      </c>
      <c r="J6764">
        <v>1890</v>
      </c>
      <c r="K6764">
        <v>175833.516398484</v>
      </c>
      <c r="L6764">
        <v>3950453.0388038498</v>
      </c>
      <c r="N6764">
        <v>4.4509709309625001E-2</v>
      </c>
      <c r="O6764">
        <v>1.45</v>
      </c>
      <c r="P6764">
        <v>1.366625</v>
      </c>
      <c r="Q6764">
        <v>84</v>
      </c>
      <c r="R6764">
        <v>114.8</v>
      </c>
      <c r="S6764">
        <v>1.36</v>
      </c>
      <c r="T6764" s="23">
        <f t="shared" si="105"/>
        <v>116.16</v>
      </c>
      <c r="U6764" s="25">
        <v>44860.801865706002</v>
      </c>
    </row>
    <row r="6765" spans="1:21" x14ac:dyDescent="0.25">
      <c r="A6765" t="s">
        <v>99</v>
      </c>
      <c r="B6765" t="s">
        <v>269</v>
      </c>
      <c r="C6765" t="s">
        <v>428</v>
      </c>
      <c r="D6765" t="s">
        <v>383</v>
      </c>
      <c r="E6765" t="s">
        <v>424</v>
      </c>
      <c r="F6765" t="s">
        <v>368</v>
      </c>
      <c r="G6765" t="s">
        <v>59</v>
      </c>
      <c r="H6765" t="s">
        <v>363</v>
      </c>
      <c r="I6765" t="s">
        <v>364</v>
      </c>
      <c r="J6765">
        <v>2472</v>
      </c>
      <c r="K6765">
        <v>175833.516398484</v>
      </c>
      <c r="L6765">
        <v>3950453.0388038498</v>
      </c>
      <c r="N6765">
        <v>4.4509709309625001E-2</v>
      </c>
      <c r="O6765">
        <v>1.45</v>
      </c>
      <c r="P6765">
        <v>1.366625</v>
      </c>
      <c r="Q6765">
        <v>110</v>
      </c>
      <c r="R6765">
        <v>150.33000000000001</v>
      </c>
      <c r="S6765">
        <v>5.47</v>
      </c>
      <c r="T6765" s="23">
        <f t="shared" si="105"/>
        <v>155.80000000000001</v>
      </c>
      <c r="U6765" s="25">
        <v>44860.801865706002</v>
      </c>
    </row>
    <row r="6766" spans="1:21" x14ac:dyDescent="0.25">
      <c r="A6766" t="s">
        <v>99</v>
      </c>
      <c r="B6766" t="s">
        <v>269</v>
      </c>
      <c r="C6766" t="s">
        <v>428</v>
      </c>
      <c r="D6766" t="s">
        <v>378</v>
      </c>
      <c r="E6766" t="s">
        <v>424</v>
      </c>
      <c r="F6766" t="s">
        <v>368</v>
      </c>
      <c r="G6766" t="s">
        <v>59</v>
      </c>
      <c r="H6766" t="s">
        <v>363</v>
      </c>
      <c r="I6766" t="s">
        <v>364</v>
      </c>
      <c r="J6766">
        <v>0</v>
      </c>
      <c r="K6766">
        <v>175833.516398484</v>
      </c>
      <c r="L6766">
        <v>3950453.0388038498</v>
      </c>
      <c r="N6766">
        <v>4.4509709309625001E-2</v>
      </c>
      <c r="O6766">
        <v>1.45</v>
      </c>
      <c r="P6766">
        <v>1.366625</v>
      </c>
      <c r="Q6766">
        <v>0</v>
      </c>
      <c r="R6766">
        <v>0</v>
      </c>
      <c r="S6766">
        <v>0</v>
      </c>
      <c r="T6766" s="23">
        <f t="shared" si="105"/>
        <v>0</v>
      </c>
      <c r="U6766" s="25">
        <v>44860.801865706002</v>
      </c>
    </row>
    <row r="6767" spans="1:21" x14ac:dyDescent="0.25">
      <c r="A6767" t="s">
        <v>99</v>
      </c>
      <c r="B6767" t="s">
        <v>269</v>
      </c>
      <c r="C6767" t="s">
        <v>428</v>
      </c>
      <c r="D6767" t="s">
        <v>371</v>
      </c>
      <c r="E6767" t="s">
        <v>424</v>
      </c>
      <c r="F6767" t="s">
        <v>368</v>
      </c>
      <c r="G6767" t="s">
        <v>59</v>
      </c>
      <c r="H6767" t="s">
        <v>363</v>
      </c>
      <c r="I6767" t="s">
        <v>364</v>
      </c>
      <c r="J6767">
        <v>0</v>
      </c>
      <c r="K6767">
        <v>175833.516398484</v>
      </c>
      <c r="L6767">
        <v>3950453.0388038498</v>
      </c>
      <c r="N6767">
        <v>4.4509709309625001E-2</v>
      </c>
      <c r="O6767">
        <v>1.45</v>
      </c>
      <c r="P6767">
        <v>1.366625</v>
      </c>
      <c r="Q6767">
        <v>0</v>
      </c>
      <c r="R6767">
        <v>0</v>
      </c>
      <c r="S6767">
        <v>0</v>
      </c>
      <c r="T6767" s="23">
        <f t="shared" si="105"/>
        <v>0</v>
      </c>
      <c r="U6767" s="25">
        <v>44860.801865706002</v>
      </c>
    </row>
    <row r="6768" spans="1:21" x14ac:dyDescent="0.25">
      <c r="A6768" t="s">
        <v>99</v>
      </c>
      <c r="B6768" t="s">
        <v>269</v>
      </c>
      <c r="C6768" t="s">
        <v>428</v>
      </c>
      <c r="D6768" t="s">
        <v>376</v>
      </c>
      <c r="E6768" t="s">
        <v>424</v>
      </c>
      <c r="F6768" t="s">
        <v>368</v>
      </c>
      <c r="G6768" t="s">
        <v>59</v>
      </c>
      <c r="H6768" t="s">
        <v>363</v>
      </c>
      <c r="I6768" t="s">
        <v>364</v>
      </c>
      <c r="J6768">
        <v>0</v>
      </c>
      <c r="K6768">
        <v>175833.516398484</v>
      </c>
      <c r="L6768">
        <v>3950453.0388038498</v>
      </c>
      <c r="N6768">
        <v>4.4509709309625001E-2</v>
      </c>
      <c r="O6768">
        <v>1.45</v>
      </c>
      <c r="P6768">
        <v>1.366625</v>
      </c>
      <c r="Q6768">
        <v>0</v>
      </c>
      <c r="R6768">
        <v>0</v>
      </c>
      <c r="S6768">
        <v>0</v>
      </c>
      <c r="T6768" s="23">
        <f t="shared" si="105"/>
        <v>0</v>
      </c>
      <c r="U6768" s="25">
        <v>44860.801865706002</v>
      </c>
    </row>
    <row r="6769" spans="1:21" x14ac:dyDescent="0.25">
      <c r="A6769" t="s">
        <v>99</v>
      </c>
      <c r="B6769" t="s">
        <v>269</v>
      </c>
      <c r="C6769" t="s">
        <v>428</v>
      </c>
      <c r="D6769" t="s">
        <v>375</v>
      </c>
      <c r="E6769" t="s">
        <v>424</v>
      </c>
      <c r="F6769" t="s">
        <v>368</v>
      </c>
      <c r="G6769" t="s">
        <v>59</v>
      </c>
      <c r="H6769" t="s">
        <v>363</v>
      </c>
      <c r="I6769" t="s">
        <v>364</v>
      </c>
      <c r="J6769">
        <v>734</v>
      </c>
      <c r="K6769">
        <v>175833.516398484</v>
      </c>
      <c r="L6769">
        <v>3950453.0388038498</v>
      </c>
      <c r="N6769">
        <v>4.4509709309625001E-2</v>
      </c>
      <c r="O6769">
        <v>1.45</v>
      </c>
      <c r="P6769">
        <v>1.366625</v>
      </c>
      <c r="Q6769">
        <v>32</v>
      </c>
      <c r="R6769">
        <v>43.73</v>
      </c>
      <c r="S6769">
        <v>0</v>
      </c>
      <c r="T6769" s="23">
        <f t="shared" si="105"/>
        <v>43.73</v>
      </c>
      <c r="U6769" s="25">
        <v>44860.801865706002</v>
      </c>
    </row>
    <row r="6770" spans="1:21" x14ac:dyDescent="0.25">
      <c r="A6770" t="s">
        <v>99</v>
      </c>
      <c r="B6770" t="s">
        <v>269</v>
      </c>
      <c r="C6770" t="s">
        <v>428</v>
      </c>
      <c r="D6770" t="s">
        <v>374</v>
      </c>
      <c r="E6770" t="s">
        <v>424</v>
      </c>
      <c r="F6770" t="s">
        <v>368</v>
      </c>
      <c r="G6770" t="s">
        <v>59</v>
      </c>
      <c r="H6770" t="s">
        <v>363</v>
      </c>
      <c r="I6770" t="s">
        <v>364</v>
      </c>
      <c r="J6770">
        <v>5</v>
      </c>
      <c r="K6770">
        <v>175833.516398484</v>
      </c>
      <c r="L6770">
        <v>3950453.0388038498</v>
      </c>
      <c r="N6770">
        <v>4.4509709309625001E-2</v>
      </c>
      <c r="O6770">
        <v>1.45</v>
      </c>
      <c r="P6770">
        <v>1.366625</v>
      </c>
      <c r="Q6770">
        <v>0</v>
      </c>
      <c r="R6770">
        <v>0</v>
      </c>
      <c r="S6770">
        <v>0</v>
      </c>
      <c r="T6770" s="23">
        <f t="shared" si="105"/>
        <v>0</v>
      </c>
      <c r="U6770" s="25">
        <v>44860.801865706002</v>
      </c>
    </row>
    <row r="6771" spans="1:21" x14ac:dyDescent="0.25">
      <c r="A6771" t="s">
        <v>99</v>
      </c>
      <c r="B6771" t="s">
        <v>269</v>
      </c>
      <c r="C6771" t="s">
        <v>428</v>
      </c>
      <c r="D6771" t="s">
        <v>382</v>
      </c>
      <c r="E6771" t="s">
        <v>424</v>
      </c>
      <c r="F6771" t="s">
        <v>368</v>
      </c>
      <c r="G6771" t="s">
        <v>59</v>
      </c>
      <c r="H6771" t="s">
        <v>363</v>
      </c>
      <c r="I6771" t="s">
        <v>364</v>
      </c>
      <c r="J6771">
        <v>1727</v>
      </c>
      <c r="K6771">
        <v>175833.516398484</v>
      </c>
      <c r="L6771">
        <v>3950453.0388038498</v>
      </c>
      <c r="N6771">
        <v>4.4509709309625001E-2</v>
      </c>
      <c r="O6771">
        <v>1.45</v>
      </c>
      <c r="P6771">
        <v>1.366625</v>
      </c>
      <c r="Q6771">
        <v>76</v>
      </c>
      <c r="R6771">
        <v>103.86</v>
      </c>
      <c r="S6771">
        <v>0</v>
      </c>
      <c r="T6771" s="23">
        <f t="shared" si="105"/>
        <v>103.86</v>
      </c>
      <c r="U6771" s="25">
        <v>44860.801865706002</v>
      </c>
    </row>
    <row r="6772" spans="1:21" x14ac:dyDescent="0.25">
      <c r="A6772" t="s">
        <v>99</v>
      </c>
      <c r="B6772" t="s">
        <v>269</v>
      </c>
      <c r="C6772" t="s">
        <v>428</v>
      </c>
      <c r="D6772" t="s">
        <v>381</v>
      </c>
      <c r="E6772" t="s">
        <v>424</v>
      </c>
      <c r="F6772" t="s">
        <v>368</v>
      </c>
      <c r="G6772" t="s">
        <v>59</v>
      </c>
      <c r="H6772" t="s">
        <v>363</v>
      </c>
      <c r="I6772" t="s">
        <v>364</v>
      </c>
      <c r="J6772">
        <v>29</v>
      </c>
      <c r="K6772">
        <v>175833.516398484</v>
      </c>
      <c r="L6772">
        <v>3950453.0388038498</v>
      </c>
      <c r="N6772">
        <v>4.4509709309625001E-2</v>
      </c>
      <c r="O6772">
        <v>1.45</v>
      </c>
      <c r="P6772">
        <v>1.366625</v>
      </c>
      <c r="Q6772">
        <v>1</v>
      </c>
      <c r="R6772">
        <v>1.37</v>
      </c>
      <c r="S6772">
        <v>0</v>
      </c>
      <c r="T6772" s="23">
        <f t="shared" si="105"/>
        <v>1.37</v>
      </c>
      <c r="U6772" s="25">
        <v>44860.801865706002</v>
      </c>
    </row>
    <row r="6773" spans="1:21" x14ac:dyDescent="0.25">
      <c r="A6773" t="s">
        <v>99</v>
      </c>
      <c r="B6773" t="s">
        <v>269</v>
      </c>
      <c r="C6773" t="s">
        <v>428</v>
      </c>
      <c r="D6773" t="s">
        <v>385</v>
      </c>
      <c r="E6773" t="s">
        <v>424</v>
      </c>
      <c r="F6773" t="s">
        <v>368</v>
      </c>
      <c r="G6773" t="s">
        <v>59</v>
      </c>
      <c r="H6773" t="s">
        <v>363</v>
      </c>
      <c r="I6773" t="s">
        <v>364</v>
      </c>
      <c r="J6773">
        <v>10901</v>
      </c>
      <c r="K6773">
        <v>175833.516398484</v>
      </c>
      <c r="L6773">
        <v>3950453.0388038498</v>
      </c>
      <c r="N6773">
        <v>4.4509709309625001E-2</v>
      </c>
      <c r="O6773">
        <v>1.45</v>
      </c>
      <c r="P6773">
        <v>1.366625</v>
      </c>
      <c r="Q6773">
        <v>485</v>
      </c>
      <c r="R6773">
        <v>662.81</v>
      </c>
      <c r="S6773">
        <v>1.37</v>
      </c>
      <c r="T6773" s="23">
        <f t="shared" si="105"/>
        <v>664.18</v>
      </c>
      <c r="U6773" s="25">
        <v>44860.801865706002</v>
      </c>
    </row>
    <row r="6774" spans="1:21" x14ac:dyDescent="0.25">
      <c r="A6774" t="s">
        <v>99</v>
      </c>
      <c r="B6774" t="s">
        <v>269</v>
      </c>
      <c r="C6774" t="s">
        <v>428</v>
      </c>
      <c r="D6774" t="s">
        <v>369</v>
      </c>
      <c r="E6774" t="s">
        <v>424</v>
      </c>
      <c r="F6774" t="s">
        <v>368</v>
      </c>
      <c r="G6774" t="s">
        <v>59</v>
      </c>
      <c r="H6774" t="s">
        <v>363</v>
      </c>
      <c r="I6774" t="s">
        <v>364</v>
      </c>
      <c r="J6774">
        <v>17</v>
      </c>
      <c r="K6774">
        <v>175833.516398484</v>
      </c>
      <c r="L6774">
        <v>3950453.0388038498</v>
      </c>
      <c r="N6774">
        <v>4.4509709309625001E-2</v>
      </c>
      <c r="O6774">
        <v>1.45</v>
      </c>
      <c r="P6774">
        <v>1.366625</v>
      </c>
      <c r="Q6774">
        <v>0</v>
      </c>
      <c r="R6774">
        <v>0</v>
      </c>
      <c r="S6774">
        <v>0</v>
      </c>
      <c r="T6774" s="23">
        <f t="shared" si="105"/>
        <v>0</v>
      </c>
      <c r="U6774" s="25">
        <v>44860.801865706002</v>
      </c>
    </row>
    <row r="6775" spans="1:21" x14ac:dyDescent="0.25">
      <c r="A6775" t="s">
        <v>99</v>
      </c>
      <c r="B6775" t="s">
        <v>269</v>
      </c>
      <c r="C6775" t="s">
        <v>428</v>
      </c>
      <c r="D6775" t="s">
        <v>380</v>
      </c>
      <c r="E6775" t="s">
        <v>424</v>
      </c>
      <c r="F6775" t="s">
        <v>368</v>
      </c>
      <c r="G6775" t="s">
        <v>59</v>
      </c>
      <c r="H6775" t="s">
        <v>363</v>
      </c>
      <c r="I6775" t="s">
        <v>364</v>
      </c>
      <c r="J6775">
        <v>0</v>
      </c>
      <c r="K6775">
        <v>175833.516398484</v>
      </c>
      <c r="L6775">
        <v>3950453.0388038498</v>
      </c>
      <c r="N6775">
        <v>4.4509709309625001E-2</v>
      </c>
      <c r="O6775">
        <v>1.45</v>
      </c>
      <c r="P6775">
        <v>1.366625</v>
      </c>
      <c r="Q6775">
        <v>0</v>
      </c>
      <c r="R6775">
        <v>0</v>
      </c>
      <c r="S6775">
        <v>0</v>
      </c>
      <c r="T6775" s="23">
        <f t="shared" si="105"/>
        <v>0</v>
      </c>
      <c r="U6775" s="25">
        <v>44860.801865706002</v>
      </c>
    </row>
    <row r="6776" spans="1:21" x14ac:dyDescent="0.25">
      <c r="A6776" t="s">
        <v>99</v>
      </c>
      <c r="B6776" t="s">
        <v>269</v>
      </c>
      <c r="C6776" t="s">
        <v>428</v>
      </c>
      <c r="D6776" t="s">
        <v>366</v>
      </c>
      <c r="E6776" t="s">
        <v>424</v>
      </c>
      <c r="F6776" t="s">
        <v>368</v>
      </c>
      <c r="G6776" t="s">
        <v>59</v>
      </c>
      <c r="H6776" t="s">
        <v>363</v>
      </c>
      <c r="I6776" t="s">
        <v>364</v>
      </c>
      <c r="J6776">
        <v>6243</v>
      </c>
      <c r="K6776">
        <v>175833.516398484</v>
      </c>
      <c r="L6776">
        <v>3950453.0388038498</v>
      </c>
      <c r="N6776">
        <v>4.4509709309625001E-2</v>
      </c>
      <c r="O6776">
        <v>1.45</v>
      </c>
      <c r="P6776">
        <v>1.366625</v>
      </c>
      <c r="Q6776">
        <v>277</v>
      </c>
      <c r="R6776">
        <v>378.56</v>
      </c>
      <c r="S6776">
        <v>1.36</v>
      </c>
      <c r="T6776" s="23">
        <f t="shared" si="105"/>
        <v>379.92</v>
      </c>
      <c r="U6776" s="25">
        <v>44860.801865706002</v>
      </c>
    </row>
    <row r="6777" spans="1:21" x14ac:dyDescent="0.25">
      <c r="A6777" t="s">
        <v>99</v>
      </c>
      <c r="B6777" t="s">
        <v>269</v>
      </c>
      <c r="C6777" t="s">
        <v>428</v>
      </c>
      <c r="D6777" t="s">
        <v>384</v>
      </c>
      <c r="E6777" t="s">
        <v>424</v>
      </c>
      <c r="F6777" t="s">
        <v>368</v>
      </c>
      <c r="G6777" t="s">
        <v>59</v>
      </c>
      <c r="H6777" t="s">
        <v>363</v>
      </c>
      <c r="I6777" t="s">
        <v>364</v>
      </c>
      <c r="J6777">
        <v>0</v>
      </c>
      <c r="K6777">
        <v>175833.516398484</v>
      </c>
      <c r="L6777">
        <v>3950453.0388038498</v>
      </c>
      <c r="N6777">
        <v>4.4509709309625001E-2</v>
      </c>
      <c r="O6777">
        <v>1.45</v>
      </c>
      <c r="P6777">
        <v>1.366625</v>
      </c>
      <c r="Q6777">
        <v>0</v>
      </c>
      <c r="R6777">
        <v>0</v>
      </c>
      <c r="S6777">
        <v>0</v>
      </c>
      <c r="T6777" s="23">
        <f t="shared" si="105"/>
        <v>0</v>
      </c>
      <c r="U6777" s="25">
        <v>44860.801865706002</v>
      </c>
    </row>
    <row r="6778" spans="1:21" x14ac:dyDescent="0.25">
      <c r="A6778" t="s">
        <v>99</v>
      </c>
      <c r="B6778" t="s">
        <v>269</v>
      </c>
      <c r="C6778" t="s">
        <v>428</v>
      </c>
      <c r="D6778" t="s">
        <v>377</v>
      </c>
      <c r="E6778" t="s">
        <v>424</v>
      </c>
      <c r="F6778" t="s">
        <v>368</v>
      </c>
      <c r="G6778" t="s">
        <v>59</v>
      </c>
      <c r="H6778" t="s">
        <v>363</v>
      </c>
      <c r="I6778" t="s">
        <v>364</v>
      </c>
      <c r="J6778">
        <v>1097</v>
      </c>
      <c r="K6778">
        <v>175833.516398484</v>
      </c>
      <c r="L6778">
        <v>3950453.0388038498</v>
      </c>
      <c r="N6778">
        <v>4.4509709309625001E-2</v>
      </c>
      <c r="O6778">
        <v>1.45</v>
      </c>
      <c r="P6778">
        <v>1.366625</v>
      </c>
      <c r="Q6778">
        <v>48</v>
      </c>
      <c r="R6778">
        <v>65.599999999999994</v>
      </c>
      <c r="S6778">
        <v>10.93</v>
      </c>
      <c r="T6778" s="23">
        <f t="shared" si="105"/>
        <v>76.53</v>
      </c>
      <c r="U6778" s="25">
        <v>44860.801865706002</v>
      </c>
    </row>
    <row r="6779" spans="1:21" x14ac:dyDescent="0.25">
      <c r="A6779" t="s">
        <v>99</v>
      </c>
      <c r="B6779" t="s">
        <v>269</v>
      </c>
      <c r="C6779" t="s">
        <v>428</v>
      </c>
      <c r="D6779" t="s">
        <v>373</v>
      </c>
      <c r="E6779" t="s">
        <v>424</v>
      </c>
      <c r="F6779" t="s">
        <v>368</v>
      </c>
      <c r="G6779" t="s">
        <v>59</v>
      </c>
      <c r="H6779" t="s">
        <v>363</v>
      </c>
      <c r="I6779" t="s">
        <v>364</v>
      </c>
      <c r="J6779">
        <v>4297</v>
      </c>
      <c r="K6779">
        <v>175833.516398484</v>
      </c>
      <c r="L6779">
        <v>3950453.0388038498</v>
      </c>
      <c r="N6779">
        <v>4.4509709309625001E-2</v>
      </c>
      <c r="O6779">
        <v>1.45</v>
      </c>
      <c r="P6779">
        <v>1.366625</v>
      </c>
      <c r="Q6779">
        <v>191</v>
      </c>
      <c r="R6779">
        <v>261.02999999999997</v>
      </c>
      <c r="S6779">
        <v>0</v>
      </c>
      <c r="T6779" s="23">
        <f t="shared" si="105"/>
        <v>261.02999999999997</v>
      </c>
      <c r="U6779" s="25">
        <v>44860.801865706002</v>
      </c>
    </row>
    <row r="6780" spans="1:21" x14ac:dyDescent="0.25">
      <c r="A6780" t="s">
        <v>99</v>
      </c>
      <c r="B6780" t="s">
        <v>269</v>
      </c>
      <c r="C6780" t="s">
        <v>428</v>
      </c>
      <c r="D6780" t="s">
        <v>372</v>
      </c>
      <c r="E6780" t="s">
        <v>424</v>
      </c>
      <c r="F6780" t="s">
        <v>368</v>
      </c>
      <c r="G6780" t="s">
        <v>59</v>
      </c>
      <c r="H6780" t="s">
        <v>363</v>
      </c>
      <c r="I6780" t="s">
        <v>364</v>
      </c>
      <c r="J6780">
        <v>28</v>
      </c>
      <c r="K6780">
        <v>175833.516398484</v>
      </c>
      <c r="L6780">
        <v>3950453.0388038498</v>
      </c>
      <c r="N6780">
        <v>4.4509709309625001E-2</v>
      </c>
      <c r="O6780">
        <v>1.45</v>
      </c>
      <c r="P6780">
        <v>1.366625</v>
      </c>
      <c r="Q6780">
        <v>1</v>
      </c>
      <c r="R6780">
        <v>1.37</v>
      </c>
      <c r="S6780">
        <v>0</v>
      </c>
      <c r="T6780" s="23">
        <f t="shared" si="105"/>
        <v>1.37</v>
      </c>
      <c r="U6780" s="25">
        <v>44860.801865706002</v>
      </c>
    </row>
    <row r="6781" spans="1:21" x14ac:dyDescent="0.25">
      <c r="A6781" t="s">
        <v>99</v>
      </c>
      <c r="B6781" t="s">
        <v>269</v>
      </c>
      <c r="C6781" t="s">
        <v>428</v>
      </c>
      <c r="D6781" t="s">
        <v>379</v>
      </c>
      <c r="E6781" t="s">
        <v>424</v>
      </c>
      <c r="F6781" t="s">
        <v>368</v>
      </c>
      <c r="G6781" t="s">
        <v>59</v>
      </c>
      <c r="H6781" t="s">
        <v>363</v>
      </c>
      <c r="I6781" t="s">
        <v>364</v>
      </c>
      <c r="J6781">
        <v>0</v>
      </c>
      <c r="K6781">
        <v>175833.516398484</v>
      </c>
      <c r="L6781">
        <v>3950453.0388038498</v>
      </c>
      <c r="N6781">
        <v>4.4509709309625001E-2</v>
      </c>
      <c r="O6781">
        <v>1.45</v>
      </c>
      <c r="P6781">
        <v>1.366625</v>
      </c>
      <c r="Q6781">
        <v>0</v>
      </c>
      <c r="R6781">
        <v>0</v>
      </c>
      <c r="S6781">
        <v>0</v>
      </c>
      <c r="T6781" s="23">
        <f t="shared" si="105"/>
        <v>0</v>
      </c>
      <c r="U6781" s="25">
        <v>44860.801865706002</v>
      </c>
    </row>
    <row r="6782" spans="1:21" x14ac:dyDescent="0.25">
      <c r="A6782" t="s">
        <v>148</v>
      </c>
      <c r="B6782" t="s">
        <v>270</v>
      </c>
      <c r="C6782" t="s">
        <v>428</v>
      </c>
      <c r="D6782" t="s">
        <v>370</v>
      </c>
      <c r="E6782" t="s">
        <v>424</v>
      </c>
      <c r="F6782" t="s">
        <v>368</v>
      </c>
      <c r="G6782" t="s">
        <v>59</v>
      </c>
      <c r="H6782" t="s">
        <v>363</v>
      </c>
      <c r="I6782" t="s">
        <v>364</v>
      </c>
      <c r="J6782">
        <v>1890</v>
      </c>
      <c r="K6782">
        <v>4308.0185141136799</v>
      </c>
      <c r="L6782">
        <v>3950453.0388038498</v>
      </c>
      <c r="N6782">
        <v>1.0905125239555099E-3</v>
      </c>
      <c r="O6782">
        <v>1.45</v>
      </c>
      <c r="P6782">
        <v>1.366625</v>
      </c>
      <c r="Q6782">
        <v>2</v>
      </c>
      <c r="R6782">
        <v>2.73</v>
      </c>
      <c r="S6782">
        <v>0</v>
      </c>
      <c r="T6782" s="23">
        <f t="shared" si="105"/>
        <v>2.73</v>
      </c>
      <c r="U6782" s="25">
        <v>44860.801865706002</v>
      </c>
    </row>
    <row r="6783" spans="1:21" x14ac:dyDescent="0.25">
      <c r="A6783" t="s">
        <v>148</v>
      </c>
      <c r="B6783" t="s">
        <v>270</v>
      </c>
      <c r="C6783" t="s">
        <v>428</v>
      </c>
      <c r="D6783" t="s">
        <v>383</v>
      </c>
      <c r="E6783" t="s">
        <v>424</v>
      </c>
      <c r="F6783" t="s">
        <v>368</v>
      </c>
      <c r="G6783" t="s">
        <v>59</v>
      </c>
      <c r="H6783" t="s">
        <v>363</v>
      </c>
      <c r="I6783" t="s">
        <v>364</v>
      </c>
      <c r="J6783">
        <v>2472</v>
      </c>
      <c r="K6783">
        <v>4308.0185141136799</v>
      </c>
      <c r="L6783">
        <v>3950453.0388038498</v>
      </c>
      <c r="N6783">
        <v>1.0905125239555099E-3</v>
      </c>
      <c r="O6783">
        <v>1.45</v>
      </c>
      <c r="P6783">
        <v>1.366625</v>
      </c>
      <c r="Q6783">
        <v>2</v>
      </c>
      <c r="R6783">
        <v>2.73</v>
      </c>
      <c r="S6783">
        <v>0</v>
      </c>
      <c r="T6783" s="23">
        <f t="shared" si="105"/>
        <v>2.73</v>
      </c>
      <c r="U6783" s="25">
        <v>44860.801865706002</v>
      </c>
    </row>
    <row r="6784" spans="1:21" x14ac:dyDescent="0.25">
      <c r="A6784" t="s">
        <v>148</v>
      </c>
      <c r="B6784" t="s">
        <v>270</v>
      </c>
      <c r="C6784" t="s">
        <v>428</v>
      </c>
      <c r="D6784" t="s">
        <v>378</v>
      </c>
      <c r="E6784" t="s">
        <v>424</v>
      </c>
      <c r="F6784" t="s">
        <v>368</v>
      </c>
      <c r="G6784" t="s">
        <v>59</v>
      </c>
      <c r="H6784" t="s">
        <v>363</v>
      </c>
      <c r="I6784" t="s">
        <v>364</v>
      </c>
      <c r="J6784">
        <v>0</v>
      </c>
      <c r="K6784">
        <v>4308.0185141136799</v>
      </c>
      <c r="L6784">
        <v>3950453.0388038498</v>
      </c>
      <c r="N6784">
        <v>1.0905125239555099E-3</v>
      </c>
      <c r="O6784">
        <v>1.45</v>
      </c>
      <c r="P6784">
        <v>1.366625</v>
      </c>
      <c r="Q6784">
        <v>0</v>
      </c>
      <c r="R6784">
        <v>0</v>
      </c>
      <c r="S6784">
        <v>0</v>
      </c>
      <c r="T6784" s="23">
        <f t="shared" si="105"/>
        <v>0</v>
      </c>
      <c r="U6784" s="25">
        <v>44860.801865706002</v>
      </c>
    </row>
    <row r="6785" spans="1:21" x14ac:dyDescent="0.25">
      <c r="A6785" t="s">
        <v>148</v>
      </c>
      <c r="B6785" t="s">
        <v>270</v>
      </c>
      <c r="C6785" t="s">
        <v>428</v>
      </c>
      <c r="D6785" t="s">
        <v>371</v>
      </c>
      <c r="E6785" t="s">
        <v>424</v>
      </c>
      <c r="F6785" t="s">
        <v>368</v>
      </c>
      <c r="G6785" t="s">
        <v>59</v>
      </c>
      <c r="H6785" t="s">
        <v>363</v>
      </c>
      <c r="I6785" t="s">
        <v>364</v>
      </c>
      <c r="J6785">
        <v>0</v>
      </c>
      <c r="K6785">
        <v>4308.0185141136799</v>
      </c>
      <c r="L6785">
        <v>3950453.0388038498</v>
      </c>
      <c r="N6785">
        <v>1.0905125239555099E-3</v>
      </c>
      <c r="O6785">
        <v>1.45</v>
      </c>
      <c r="P6785">
        <v>1.366625</v>
      </c>
      <c r="Q6785">
        <v>0</v>
      </c>
      <c r="R6785">
        <v>0</v>
      </c>
      <c r="S6785">
        <v>0</v>
      </c>
      <c r="T6785" s="23">
        <f t="shared" si="105"/>
        <v>0</v>
      </c>
      <c r="U6785" s="25">
        <v>44860.801865706002</v>
      </c>
    </row>
    <row r="6786" spans="1:21" x14ac:dyDescent="0.25">
      <c r="A6786" t="s">
        <v>148</v>
      </c>
      <c r="B6786" t="s">
        <v>270</v>
      </c>
      <c r="C6786" t="s">
        <v>428</v>
      </c>
      <c r="D6786" t="s">
        <v>376</v>
      </c>
      <c r="E6786" t="s">
        <v>424</v>
      </c>
      <c r="F6786" t="s">
        <v>368</v>
      </c>
      <c r="G6786" t="s">
        <v>59</v>
      </c>
      <c r="H6786" t="s">
        <v>363</v>
      </c>
      <c r="I6786" t="s">
        <v>364</v>
      </c>
      <c r="J6786">
        <v>0</v>
      </c>
      <c r="K6786">
        <v>4308.0185141136799</v>
      </c>
      <c r="L6786">
        <v>3950453.0388038498</v>
      </c>
      <c r="N6786">
        <v>1.0905125239555099E-3</v>
      </c>
      <c r="O6786">
        <v>1.45</v>
      </c>
      <c r="P6786">
        <v>1.366625</v>
      </c>
      <c r="Q6786">
        <v>0</v>
      </c>
      <c r="R6786">
        <v>0</v>
      </c>
      <c r="S6786">
        <v>0</v>
      </c>
      <c r="T6786" s="23">
        <f t="shared" si="105"/>
        <v>0</v>
      </c>
      <c r="U6786" s="25">
        <v>44860.801865706002</v>
      </c>
    </row>
    <row r="6787" spans="1:21" x14ac:dyDescent="0.25">
      <c r="A6787" t="s">
        <v>148</v>
      </c>
      <c r="B6787" t="s">
        <v>270</v>
      </c>
      <c r="C6787" t="s">
        <v>428</v>
      </c>
      <c r="D6787" t="s">
        <v>375</v>
      </c>
      <c r="E6787" t="s">
        <v>424</v>
      </c>
      <c r="F6787" t="s">
        <v>368</v>
      </c>
      <c r="G6787" t="s">
        <v>59</v>
      </c>
      <c r="H6787" t="s">
        <v>363</v>
      </c>
      <c r="I6787" t="s">
        <v>364</v>
      </c>
      <c r="J6787">
        <v>734</v>
      </c>
      <c r="K6787">
        <v>4308.0185141136799</v>
      </c>
      <c r="L6787">
        <v>3950453.0388038498</v>
      </c>
      <c r="N6787">
        <v>1.0905125239555099E-3</v>
      </c>
      <c r="O6787">
        <v>1.45</v>
      </c>
      <c r="P6787">
        <v>1.366625</v>
      </c>
      <c r="Q6787">
        <v>0</v>
      </c>
      <c r="R6787">
        <v>0</v>
      </c>
      <c r="S6787">
        <v>0</v>
      </c>
      <c r="T6787" s="23">
        <f t="shared" si="105"/>
        <v>0</v>
      </c>
      <c r="U6787" s="25">
        <v>44860.801865706002</v>
      </c>
    </row>
    <row r="6788" spans="1:21" x14ac:dyDescent="0.25">
      <c r="A6788" t="s">
        <v>148</v>
      </c>
      <c r="B6788" t="s">
        <v>270</v>
      </c>
      <c r="C6788" t="s">
        <v>428</v>
      </c>
      <c r="D6788" t="s">
        <v>374</v>
      </c>
      <c r="E6788" t="s">
        <v>424</v>
      </c>
      <c r="F6788" t="s">
        <v>368</v>
      </c>
      <c r="G6788" t="s">
        <v>59</v>
      </c>
      <c r="H6788" t="s">
        <v>363</v>
      </c>
      <c r="I6788" t="s">
        <v>364</v>
      </c>
      <c r="J6788">
        <v>5</v>
      </c>
      <c r="K6788">
        <v>4308.0185141136799</v>
      </c>
      <c r="L6788">
        <v>3950453.0388038498</v>
      </c>
      <c r="N6788">
        <v>1.0905125239555099E-3</v>
      </c>
      <c r="O6788">
        <v>1.45</v>
      </c>
      <c r="P6788">
        <v>1.366625</v>
      </c>
      <c r="Q6788">
        <v>0</v>
      </c>
      <c r="R6788">
        <v>0</v>
      </c>
      <c r="S6788">
        <v>0</v>
      </c>
      <c r="T6788" s="23">
        <f t="shared" si="105"/>
        <v>0</v>
      </c>
      <c r="U6788" s="25">
        <v>44860.801865706002</v>
      </c>
    </row>
    <row r="6789" spans="1:21" x14ac:dyDescent="0.25">
      <c r="A6789" t="s">
        <v>148</v>
      </c>
      <c r="B6789" t="s">
        <v>270</v>
      </c>
      <c r="C6789" t="s">
        <v>428</v>
      </c>
      <c r="D6789" t="s">
        <v>382</v>
      </c>
      <c r="E6789" t="s">
        <v>424</v>
      </c>
      <c r="F6789" t="s">
        <v>368</v>
      </c>
      <c r="G6789" t="s">
        <v>59</v>
      </c>
      <c r="H6789" t="s">
        <v>363</v>
      </c>
      <c r="I6789" t="s">
        <v>364</v>
      </c>
      <c r="J6789">
        <v>1727</v>
      </c>
      <c r="K6789">
        <v>4308.0185141136799</v>
      </c>
      <c r="L6789">
        <v>3950453.0388038498</v>
      </c>
      <c r="N6789">
        <v>1.0905125239555099E-3</v>
      </c>
      <c r="O6789">
        <v>1.45</v>
      </c>
      <c r="P6789">
        <v>1.366625</v>
      </c>
      <c r="Q6789">
        <v>1</v>
      </c>
      <c r="R6789">
        <v>1.37</v>
      </c>
      <c r="S6789">
        <v>0</v>
      </c>
      <c r="T6789" s="23">
        <f t="shared" ref="T6789:T6852" si="106">SUM(R6789+S6789)</f>
        <v>1.37</v>
      </c>
      <c r="U6789" s="25">
        <v>44860.801865706002</v>
      </c>
    </row>
    <row r="6790" spans="1:21" x14ac:dyDescent="0.25">
      <c r="A6790" t="s">
        <v>148</v>
      </c>
      <c r="B6790" t="s">
        <v>270</v>
      </c>
      <c r="C6790" t="s">
        <v>428</v>
      </c>
      <c r="D6790" t="s">
        <v>381</v>
      </c>
      <c r="E6790" t="s">
        <v>424</v>
      </c>
      <c r="F6790" t="s">
        <v>368</v>
      </c>
      <c r="G6790" t="s">
        <v>59</v>
      </c>
      <c r="H6790" t="s">
        <v>363</v>
      </c>
      <c r="I6790" t="s">
        <v>364</v>
      </c>
      <c r="J6790">
        <v>29</v>
      </c>
      <c r="K6790">
        <v>4308.0185141136799</v>
      </c>
      <c r="L6790">
        <v>3950453.0388038498</v>
      </c>
      <c r="N6790">
        <v>1.0905125239555099E-3</v>
      </c>
      <c r="O6790">
        <v>1.45</v>
      </c>
      <c r="P6790">
        <v>1.366625</v>
      </c>
      <c r="Q6790">
        <v>0</v>
      </c>
      <c r="R6790">
        <v>0</v>
      </c>
      <c r="S6790">
        <v>0</v>
      </c>
      <c r="T6790" s="23">
        <f t="shared" si="106"/>
        <v>0</v>
      </c>
      <c r="U6790" s="25">
        <v>44860.801865706002</v>
      </c>
    </row>
    <row r="6791" spans="1:21" x14ac:dyDescent="0.25">
      <c r="A6791" t="s">
        <v>148</v>
      </c>
      <c r="B6791" t="s">
        <v>270</v>
      </c>
      <c r="C6791" t="s">
        <v>428</v>
      </c>
      <c r="D6791" t="s">
        <v>385</v>
      </c>
      <c r="E6791" t="s">
        <v>424</v>
      </c>
      <c r="F6791" t="s">
        <v>368</v>
      </c>
      <c r="G6791" t="s">
        <v>59</v>
      </c>
      <c r="H6791" t="s">
        <v>363</v>
      </c>
      <c r="I6791" t="s">
        <v>364</v>
      </c>
      <c r="J6791">
        <v>10901</v>
      </c>
      <c r="K6791">
        <v>4308.0185141136799</v>
      </c>
      <c r="L6791">
        <v>3950453.0388038498</v>
      </c>
      <c r="N6791">
        <v>1.0905125239555099E-3</v>
      </c>
      <c r="O6791">
        <v>1.45</v>
      </c>
      <c r="P6791">
        <v>1.366625</v>
      </c>
      <c r="Q6791">
        <v>11</v>
      </c>
      <c r="R6791">
        <v>15.03</v>
      </c>
      <c r="S6791">
        <v>0</v>
      </c>
      <c r="T6791" s="23">
        <f t="shared" si="106"/>
        <v>15.03</v>
      </c>
      <c r="U6791" s="25">
        <v>44860.801865706002</v>
      </c>
    </row>
    <row r="6792" spans="1:21" x14ac:dyDescent="0.25">
      <c r="A6792" t="s">
        <v>148</v>
      </c>
      <c r="B6792" t="s">
        <v>270</v>
      </c>
      <c r="C6792" t="s">
        <v>428</v>
      </c>
      <c r="D6792" t="s">
        <v>369</v>
      </c>
      <c r="E6792" t="s">
        <v>424</v>
      </c>
      <c r="F6792" t="s">
        <v>368</v>
      </c>
      <c r="G6792" t="s">
        <v>59</v>
      </c>
      <c r="H6792" t="s">
        <v>363</v>
      </c>
      <c r="I6792" t="s">
        <v>364</v>
      </c>
      <c r="J6792">
        <v>17</v>
      </c>
      <c r="K6792">
        <v>4308.0185141136799</v>
      </c>
      <c r="L6792">
        <v>3950453.0388038498</v>
      </c>
      <c r="N6792">
        <v>1.0905125239555099E-3</v>
      </c>
      <c r="O6792">
        <v>1.45</v>
      </c>
      <c r="P6792">
        <v>1.366625</v>
      </c>
      <c r="Q6792">
        <v>0</v>
      </c>
      <c r="R6792">
        <v>0</v>
      </c>
      <c r="S6792">
        <v>0</v>
      </c>
      <c r="T6792" s="23">
        <f t="shared" si="106"/>
        <v>0</v>
      </c>
      <c r="U6792" s="25">
        <v>44860.801865706002</v>
      </c>
    </row>
    <row r="6793" spans="1:21" x14ac:dyDescent="0.25">
      <c r="A6793" t="s">
        <v>148</v>
      </c>
      <c r="B6793" t="s">
        <v>270</v>
      </c>
      <c r="C6793" t="s">
        <v>428</v>
      </c>
      <c r="D6793" t="s">
        <v>380</v>
      </c>
      <c r="E6793" t="s">
        <v>424</v>
      </c>
      <c r="F6793" t="s">
        <v>368</v>
      </c>
      <c r="G6793" t="s">
        <v>59</v>
      </c>
      <c r="H6793" t="s">
        <v>363</v>
      </c>
      <c r="I6793" t="s">
        <v>364</v>
      </c>
      <c r="J6793">
        <v>0</v>
      </c>
      <c r="K6793">
        <v>4308.0185141136799</v>
      </c>
      <c r="L6793">
        <v>3950453.0388038498</v>
      </c>
      <c r="N6793">
        <v>1.0905125239555099E-3</v>
      </c>
      <c r="O6793">
        <v>1.45</v>
      </c>
      <c r="P6793">
        <v>1.366625</v>
      </c>
      <c r="Q6793">
        <v>0</v>
      </c>
      <c r="R6793">
        <v>0</v>
      </c>
      <c r="S6793">
        <v>0</v>
      </c>
      <c r="T6793" s="23">
        <f t="shared" si="106"/>
        <v>0</v>
      </c>
      <c r="U6793" s="25">
        <v>44860.801865706002</v>
      </c>
    </row>
    <row r="6794" spans="1:21" x14ac:dyDescent="0.25">
      <c r="A6794" t="s">
        <v>148</v>
      </c>
      <c r="B6794" t="s">
        <v>270</v>
      </c>
      <c r="C6794" t="s">
        <v>428</v>
      </c>
      <c r="D6794" t="s">
        <v>366</v>
      </c>
      <c r="E6794" t="s">
        <v>424</v>
      </c>
      <c r="F6794" t="s">
        <v>368</v>
      </c>
      <c r="G6794" t="s">
        <v>59</v>
      </c>
      <c r="H6794" t="s">
        <v>363</v>
      </c>
      <c r="I6794" t="s">
        <v>364</v>
      </c>
      <c r="J6794">
        <v>6243</v>
      </c>
      <c r="K6794">
        <v>4308.0185141136799</v>
      </c>
      <c r="L6794">
        <v>3950453.0388038498</v>
      </c>
      <c r="N6794">
        <v>1.0905125239555099E-3</v>
      </c>
      <c r="O6794">
        <v>1.45</v>
      </c>
      <c r="P6794">
        <v>1.366625</v>
      </c>
      <c r="Q6794">
        <v>6</v>
      </c>
      <c r="R6794">
        <v>8.1999999999999993</v>
      </c>
      <c r="S6794">
        <v>0</v>
      </c>
      <c r="T6794" s="23">
        <f t="shared" si="106"/>
        <v>8.1999999999999993</v>
      </c>
      <c r="U6794" s="25">
        <v>44860.801865706002</v>
      </c>
    </row>
    <row r="6795" spans="1:21" x14ac:dyDescent="0.25">
      <c r="A6795" t="s">
        <v>148</v>
      </c>
      <c r="B6795" t="s">
        <v>270</v>
      </c>
      <c r="C6795" t="s">
        <v>428</v>
      </c>
      <c r="D6795" t="s">
        <v>384</v>
      </c>
      <c r="E6795" t="s">
        <v>424</v>
      </c>
      <c r="F6795" t="s">
        <v>368</v>
      </c>
      <c r="G6795" t="s">
        <v>59</v>
      </c>
      <c r="H6795" t="s">
        <v>363</v>
      </c>
      <c r="I6795" t="s">
        <v>364</v>
      </c>
      <c r="J6795">
        <v>0</v>
      </c>
      <c r="K6795">
        <v>4308.0185141136799</v>
      </c>
      <c r="L6795">
        <v>3950453.0388038498</v>
      </c>
      <c r="N6795">
        <v>1.0905125239555099E-3</v>
      </c>
      <c r="O6795">
        <v>1.45</v>
      </c>
      <c r="P6795">
        <v>1.366625</v>
      </c>
      <c r="Q6795">
        <v>0</v>
      </c>
      <c r="R6795">
        <v>0</v>
      </c>
      <c r="S6795">
        <v>0</v>
      </c>
      <c r="T6795" s="23">
        <f t="shared" si="106"/>
        <v>0</v>
      </c>
      <c r="U6795" s="25">
        <v>44860.801865706002</v>
      </c>
    </row>
    <row r="6796" spans="1:21" x14ac:dyDescent="0.25">
      <c r="A6796" t="s">
        <v>148</v>
      </c>
      <c r="B6796" t="s">
        <v>270</v>
      </c>
      <c r="C6796" t="s">
        <v>428</v>
      </c>
      <c r="D6796" t="s">
        <v>377</v>
      </c>
      <c r="E6796" t="s">
        <v>424</v>
      </c>
      <c r="F6796" t="s">
        <v>368</v>
      </c>
      <c r="G6796" t="s">
        <v>59</v>
      </c>
      <c r="H6796" t="s">
        <v>363</v>
      </c>
      <c r="I6796" t="s">
        <v>364</v>
      </c>
      <c r="J6796">
        <v>1097</v>
      </c>
      <c r="K6796">
        <v>4308.0185141136799</v>
      </c>
      <c r="L6796">
        <v>3950453.0388038498</v>
      </c>
      <c r="N6796">
        <v>1.0905125239555099E-3</v>
      </c>
      <c r="O6796">
        <v>1.45</v>
      </c>
      <c r="P6796">
        <v>1.366625</v>
      </c>
      <c r="Q6796">
        <v>1</v>
      </c>
      <c r="R6796">
        <v>1.37</v>
      </c>
      <c r="S6796">
        <v>0</v>
      </c>
      <c r="T6796" s="23">
        <f t="shared" si="106"/>
        <v>1.37</v>
      </c>
      <c r="U6796" s="25">
        <v>44860.801865706002</v>
      </c>
    </row>
    <row r="6797" spans="1:21" x14ac:dyDescent="0.25">
      <c r="A6797" t="s">
        <v>148</v>
      </c>
      <c r="B6797" t="s">
        <v>270</v>
      </c>
      <c r="C6797" t="s">
        <v>428</v>
      </c>
      <c r="D6797" t="s">
        <v>373</v>
      </c>
      <c r="E6797" t="s">
        <v>424</v>
      </c>
      <c r="F6797" t="s">
        <v>368</v>
      </c>
      <c r="G6797" t="s">
        <v>59</v>
      </c>
      <c r="H6797" t="s">
        <v>363</v>
      </c>
      <c r="I6797" t="s">
        <v>364</v>
      </c>
      <c r="J6797">
        <v>4297</v>
      </c>
      <c r="K6797">
        <v>4308.0185141136799</v>
      </c>
      <c r="L6797">
        <v>3950453.0388038498</v>
      </c>
      <c r="N6797">
        <v>1.0905125239555099E-3</v>
      </c>
      <c r="O6797">
        <v>1.45</v>
      </c>
      <c r="P6797">
        <v>1.366625</v>
      </c>
      <c r="Q6797">
        <v>4</v>
      </c>
      <c r="R6797">
        <v>5.47</v>
      </c>
      <c r="S6797">
        <v>0</v>
      </c>
      <c r="T6797" s="23">
        <f t="shared" si="106"/>
        <v>5.47</v>
      </c>
      <c r="U6797" s="25">
        <v>44860.801865706002</v>
      </c>
    </row>
    <row r="6798" spans="1:21" x14ac:dyDescent="0.25">
      <c r="A6798" t="s">
        <v>148</v>
      </c>
      <c r="B6798" t="s">
        <v>270</v>
      </c>
      <c r="C6798" t="s">
        <v>428</v>
      </c>
      <c r="D6798" t="s">
        <v>372</v>
      </c>
      <c r="E6798" t="s">
        <v>424</v>
      </c>
      <c r="F6798" t="s">
        <v>368</v>
      </c>
      <c r="G6798" t="s">
        <v>59</v>
      </c>
      <c r="H6798" t="s">
        <v>363</v>
      </c>
      <c r="I6798" t="s">
        <v>364</v>
      </c>
      <c r="J6798">
        <v>28</v>
      </c>
      <c r="K6798">
        <v>4308.0185141136799</v>
      </c>
      <c r="L6798">
        <v>3950453.0388038498</v>
      </c>
      <c r="N6798">
        <v>1.0905125239555099E-3</v>
      </c>
      <c r="O6798">
        <v>1.45</v>
      </c>
      <c r="P6798">
        <v>1.366625</v>
      </c>
      <c r="Q6798">
        <v>0</v>
      </c>
      <c r="R6798">
        <v>0</v>
      </c>
      <c r="S6798">
        <v>0</v>
      </c>
      <c r="T6798" s="23">
        <f t="shared" si="106"/>
        <v>0</v>
      </c>
      <c r="U6798" s="25">
        <v>44860.801865706002</v>
      </c>
    </row>
    <row r="6799" spans="1:21" x14ac:dyDescent="0.25">
      <c r="A6799" t="s">
        <v>148</v>
      </c>
      <c r="B6799" t="s">
        <v>270</v>
      </c>
      <c r="C6799" t="s">
        <v>428</v>
      </c>
      <c r="D6799" t="s">
        <v>379</v>
      </c>
      <c r="E6799" t="s">
        <v>424</v>
      </c>
      <c r="F6799" t="s">
        <v>368</v>
      </c>
      <c r="G6799" t="s">
        <v>59</v>
      </c>
      <c r="H6799" t="s">
        <v>363</v>
      </c>
      <c r="I6799" t="s">
        <v>364</v>
      </c>
      <c r="J6799">
        <v>0</v>
      </c>
      <c r="K6799">
        <v>4308.0185141136799</v>
      </c>
      <c r="L6799">
        <v>3950453.0388038498</v>
      </c>
      <c r="N6799">
        <v>1.0905125239555099E-3</v>
      </c>
      <c r="O6799">
        <v>1.45</v>
      </c>
      <c r="P6799">
        <v>1.366625</v>
      </c>
      <c r="Q6799">
        <v>0</v>
      </c>
      <c r="R6799">
        <v>0</v>
      </c>
      <c r="S6799">
        <v>0</v>
      </c>
      <c r="T6799" s="23">
        <f t="shared" si="106"/>
        <v>0</v>
      </c>
      <c r="U6799" s="25">
        <v>44860.801865706002</v>
      </c>
    </row>
    <row r="6800" spans="1:21" x14ac:dyDescent="0.25">
      <c r="A6800" t="s">
        <v>143</v>
      </c>
      <c r="B6800" t="s">
        <v>351</v>
      </c>
      <c r="C6800" t="s">
        <v>428</v>
      </c>
      <c r="D6800" t="s">
        <v>370</v>
      </c>
      <c r="E6800" t="s">
        <v>424</v>
      </c>
      <c r="F6800" t="s">
        <v>368</v>
      </c>
      <c r="G6800" t="s">
        <v>59</v>
      </c>
      <c r="H6800" t="s">
        <v>400</v>
      </c>
      <c r="I6800" t="s">
        <v>364</v>
      </c>
      <c r="J6800">
        <v>1890</v>
      </c>
      <c r="K6800">
        <v>99480.533217195101</v>
      </c>
      <c r="O6800">
        <v>1.45</v>
      </c>
      <c r="P6800">
        <v>1.366625</v>
      </c>
      <c r="R6800">
        <v>0</v>
      </c>
      <c r="S6800">
        <v>0</v>
      </c>
      <c r="T6800" s="23">
        <f t="shared" si="106"/>
        <v>0</v>
      </c>
      <c r="U6800" s="25">
        <v>44860.801865706002</v>
      </c>
    </row>
    <row r="6801" spans="1:21" x14ac:dyDescent="0.25">
      <c r="A6801" t="s">
        <v>143</v>
      </c>
      <c r="B6801" t="s">
        <v>351</v>
      </c>
      <c r="C6801" t="s">
        <v>428</v>
      </c>
      <c r="D6801" t="s">
        <v>383</v>
      </c>
      <c r="E6801" t="s">
        <v>424</v>
      </c>
      <c r="F6801" t="s">
        <v>368</v>
      </c>
      <c r="G6801" t="s">
        <v>59</v>
      </c>
      <c r="H6801" t="s">
        <v>400</v>
      </c>
      <c r="I6801" t="s">
        <v>364</v>
      </c>
      <c r="J6801">
        <v>2472</v>
      </c>
      <c r="K6801">
        <v>99480.533217195101</v>
      </c>
      <c r="O6801">
        <v>1.45</v>
      </c>
      <c r="P6801">
        <v>1.366625</v>
      </c>
      <c r="R6801">
        <v>0</v>
      </c>
      <c r="S6801">
        <v>0</v>
      </c>
      <c r="T6801" s="23">
        <f t="shared" si="106"/>
        <v>0</v>
      </c>
      <c r="U6801" s="25">
        <v>44860.801865706002</v>
      </c>
    </row>
    <row r="6802" spans="1:21" x14ac:dyDescent="0.25">
      <c r="A6802" t="s">
        <v>143</v>
      </c>
      <c r="B6802" t="s">
        <v>351</v>
      </c>
      <c r="C6802" t="s">
        <v>428</v>
      </c>
      <c r="D6802" t="s">
        <v>378</v>
      </c>
      <c r="E6802" t="s">
        <v>424</v>
      </c>
      <c r="F6802" t="s">
        <v>368</v>
      </c>
      <c r="G6802" t="s">
        <v>59</v>
      </c>
      <c r="H6802" t="s">
        <v>400</v>
      </c>
      <c r="I6802" t="s">
        <v>364</v>
      </c>
      <c r="J6802">
        <v>0</v>
      </c>
      <c r="K6802">
        <v>99480.533217195101</v>
      </c>
      <c r="O6802">
        <v>1.45</v>
      </c>
      <c r="P6802">
        <v>1.366625</v>
      </c>
      <c r="R6802">
        <v>0</v>
      </c>
      <c r="S6802">
        <v>0</v>
      </c>
      <c r="T6802" s="23">
        <f t="shared" si="106"/>
        <v>0</v>
      </c>
      <c r="U6802" s="25">
        <v>44860.801865706002</v>
      </c>
    </row>
    <row r="6803" spans="1:21" x14ac:dyDescent="0.25">
      <c r="A6803" t="s">
        <v>143</v>
      </c>
      <c r="B6803" t="s">
        <v>351</v>
      </c>
      <c r="C6803" t="s">
        <v>428</v>
      </c>
      <c r="D6803" t="s">
        <v>371</v>
      </c>
      <c r="E6803" t="s">
        <v>424</v>
      </c>
      <c r="F6803" t="s">
        <v>368</v>
      </c>
      <c r="G6803" t="s">
        <v>59</v>
      </c>
      <c r="H6803" t="s">
        <v>400</v>
      </c>
      <c r="I6803" t="s">
        <v>364</v>
      </c>
      <c r="J6803">
        <v>0</v>
      </c>
      <c r="K6803">
        <v>99480.533217195101</v>
      </c>
      <c r="O6803">
        <v>1.45</v>
      </c>
      <c r="P6803">
        <v>1.366625</v>
      </c>
      <c r="R6803">
        <v>0</v>
      </c>
      <c r="S6803">
        <v>0</v>
      </c>
      <c r="T6803" s="23">
        <f t="shared" si="106"/>
        <v>0</v>
      </c>
      <c r="U6803" s="25">
        <v>44860.801865706002</v>
      </c>
    </row>
    <row r="6804" spans="1:21" x14ac:dyDescent="0.25">
      <c r="A6804" t="s">
        <v>143</v>
      </c>
      <c r="B6804" t="s">
        <v>351</v>
      </c>
      <c r="C6804" t="s">
        <v>428</v>
      </c>
      <c r="D6804" t="s">
        <v>376</v>
      </c>
      <c r="E6804" t="s">
        <v>424</v>
      </c>
      <c r="F6804" t="s">
        <v>368</v>
      </c>
      <c r="G6804" t="s">
        <v>59</v>
      </c>
      <c r="H6804" t="s">
        <v>400</v>
      </c>
      <c r="I6804" t="s">
        <v>364</v>
      </c>
      <c r="J6804">
        <v>0</v>
      </c>
      <c r="K6804">
        <v>99480.533217195101</v>
      </c>
      <c r="O6804">
        <v>1.45</v>
      </c>
      <c r="P6804">
        <v>1.366625</v>
      </c>
      <c r="R6804">
        <v>0</v>
      </c>
      <c r="S6804">
        <v>0</v>
      </c>
      <c r="T6804" s="23">
        <f t="shared" si="106"/>
        <v>0</v>
      </c>
      <c r="U6804" s="25">
        <v>44860.801865706002</v>
      </c>
    </row>
    <row r="6805" spans="1:21" x14ac:dyDescent="0.25">
      <c r="A6805" t="s">
        <v>143</v>
      </c>
      <c r="B6805" t="s">
        <v>351</v>
      </c>
      <c r="C6805" t="s">
        <v>428</v>
      </c>
      <c r="D6805" t="s">
        <v>375</v>
      </c>
      <c r="E6805" t="s">
        <v>424</v>
      </c>
      <c r="F6805" t="s">
        <v>368</v>
      </c>
      <c r="G6805" t="s">
        <v>59</v>
      </c>
      <c r="H6805" t="s">
        <v>400</v>
      </c>
      <c r="I6805" t="s">
        <v>364</v>
      </c>
      <c r="J6805">
        <v>734</v>
      </c>
      <c r="K6805">
        <v>99480.533217195101</v>
      </c>
      <c r="O6805">
        <v>1.45</v>
      </c>
      <c r="P6805">
        <v>1.366625</v>
      </c>
      <c r="R6805">
        <v>0</v>
      </c>
      <c r="S6805">
        <v>0</v>
      </c>
      <c r="T6805" s="23">
        <f t="shared" si="106"/>
        <v>0</v>
      </c>
      <c r="U6805" s="25">
        <v>44860.801865706002</v>
      </c>
    </row>
    <row r="6806" spans="1:21" x14ac:dyDescent="0.25">
      <c r="A6806" t="s">
        <v>143</v>
      </c>
      <c r="B6806" t="s">
        <v>351</v>
      </c>
      <c r="C6806" t="s">
        <v>428</v>
      </c>
      <c r="D6806" t="s">
        <v>374</v>
      </c>
      <c r="E6806" t="s">
        <v>424</v>
      </c>
      <c r="F6806" t="s">
        <v>368</v>
      </c>
      <c r="G6806" t="s">
        <v>59</v>
      </c>
      <c r="H6806" t="s">
        <v>400</v>
      </c>
      <c r="I6806" t="s">
        <v>364</v>
      </c>
      <c r="J6806">
        <v>5</v>
      </c>
      <c r="K6806">
        <v>99480.533217195101</v>
      </c>
      <c r="O6806">
        <v>1.45</v>
      </c>
      <c r="P6806">
        <v>1.366625</v>
      </c>
      <c r="R6806">
        <v>0</v>
      </c>
      <c r="S6806">
        <v>0</v>
      </c>
      <c r="T6806" s="23">
        <f t="shared" si="106"/>
        <v>0</v>
      </c>
      <c r="U6806" s="25">
        <v>44860.801865706002</v>
      </c>
    </row>
    <row r="6807" spans="1:21" x14ac:dyDescent="0.25">
      <c r="A6807" t="s">
        <v>143</v>
      </c>
      <c r="B6807" t="s">
        <v>351</v>
      </c>
      <c r="C6807" t="s">
        <v>428</v>
      </c>
      <c r="D6807" t="s">
        <v>382</v>
      </c>
      <c r="E6807" t="s">
        <v>424</v>
      </c>
      <c r="F6807" t="s">
        <v>368</v>
      </c>
      <c r="G6807" t="s">
        <v>59</v>
      </c>
      <c r="H6807" t="s">
        <v>400</v>
      </c>
      <c r="I6807" t="s">
        <v>364</v>
      </c>
      <c r="J6807">
        <v>1727</v>
      </c>
      <c r="K6807">
        <v>99480.533217195101</v>
      </c>
      <c r="O6807">
        <v>1.45</v>
      </c>
      <c r="P6807">
        <v>1.366625</v>
      </c>
      <c r="R6807">
        <v>0</v>
      </c>
      <c r="S6807">
        <v>0</v>
      </c>
      <c r="T6807" s="23">
        <f t="shared" si="106"/>
        <v>0</v>
      </c>
      <c r="U6807" s="25">
        <v>44860.801865706002</v>
      </c>
    </row>
    <row r="6808" spans="1:21" x14ac:dyDescent="0.25">
      <c r="A6808" t="s">
        <v>143</v>
      </c>
      <c r="B6808" t="s">
        <v>351</v>
      </c>
      <c r="C6808" t="s">
        <v>428</v>
      </c>
      <c r="D6808" t="s">
        <v>381</v>
      </c>
      <c r="E6808" t="s">
        <v>424</v>
      </c>
      <c r="F6808" t="s">
        <v>368</v>
      </c>
      <c r="G6808" t="s">
        <v>59</v>
      </c>
      <c r="H6808" t="s">
        <v>400</v>
      </c>
      <c r="I6808" t="s">
        <v>364</v>
      </c>
      <c r="J6808">
        <v>29</v>
      </c>
      <c r="K6808">
        <v>99480.533217195101</v>
      </c>
      <c r="O6808">
        <v>1.45</v>
      </c>
      <c r="P6808">
        <v>1.366625</v>
      </c>
      <c r="R6808">
        <v>0</v>
      </c>
      <c r="S6808">
        <v>0</v>
      </c>
      <c r="T6808" s="23">
        <f t="shared" si="106"/>
        <v>0</v>
      </c>
      <c r="U6808" s="25">
        <v>44860.801865706002</v>
      </c>
    </row>
    <row r="6809" spans="1:21" x14ac:dyDescent="0.25">
      <c r="A6809" t="s">
        <v>143</v>
      </c>
      <c r="B6809" t="s">
        <v>351</v>
      </c>
      <c r="C6809" t="s">
        <v>428</v>
      </c>
      <c r="D6809" t="s">
        <v>385</v>
      </c>
      <c r="E6809" t="s">
        <v>424</v>
      </c>
      <c r="F6809" t="s">
        <v>368</v>
      </c>
      <c r="G6809" t="s">
        <v>59</v>
      </c>
      <c r="H6809" t="s">
        <v>400</v>
      </c>
      <c r="I6809" t="s">
        <v>364</v>
      </c>
      <c r="J6809">
        <v>10901</v>
      </c>
      <c r="K6809">
        <v>99480.533217195101</v>
      </c>
      <c r="O6809">
        <v>1.45</v>
      </c>
      <c r="P6809">
        <v>1.366625</v>
      </c>
      <c r="R6809">
        <v>0</v>
      </c>
      <c r="S6809">
        <v>0</v>
      </c>
      <c r="T6809" s="23">
        <f t="shared" si="106"/>
        <v>0</v>
      </c>
      <c r="U6809" s="25">
        <v>44860.801865706002</v>
      </c>
    </row>
    <row r="6810" spans="1:21" x14ac:dyDescent="0.25">
      <c r="A6810" t="s">
        <v>143</v>
      </c>
      <c r="B6810" t="s">
        <v>351</v>
      </c>
      <c r="C6810" t="s">
        <v>428</v>
      </c>
      <c r="D6810" t="s">
        <v>369</v>
      </c>
      <c r="E6810" t="s">
        <v>424</v>
      </c>
      <c r="F6810" t="s">
        <v>368</v>
      </c>
      <c r="G6810" t="s">
        <v>59</v>
      </c>
      <c r="H6810" t="s">
        <v>400</v>
      </c>
      <c r="I6810" t="s">
        <v>364</v>
      </c>
      <c r="J6810">
        <v>17</v>
      </c>
      <c r="K6810">
        <v>99480.533217195101</v>
      </c>
      <c r="O6810">
        <v>1.45</v>
      </c>
      <c r="P6810">
        <v>1.366625</v>
      </c>
      <c r="R6810">
        <v>0</v>
      </c>
      <c r="S6810">
        <v>0</v>
      </c>
      <c r="T6810" s="23">
        <f t="shared" si="106"/>
        <v>0</v>
      </c>
      <c r="U6810" s="25">
        <v>44860.801865706002</v>
      </c>
    </row>
    <row r="6811" spans="1:21" x14ac:dyDescent="0.25">
      <c r="A6811" t="s">
        <v>143</v>
      </c>
      <c r="B6811" t="s">
        <v>351</v>
      </c>
      <c r="C6811" t="s">
        <v>428</v>
      </c>
      <c r="D6811" t="s">
        <v>380</v>
      </c>
      <c r="E6811" t="s">
        <v>424</v>
      </c>
      <c r="F6811" t="s">
        <v>368</v>
      </c>
      <c r="G6811" t="s">
        <v>59</v>
      </c>
      <c r="H6811" t="s">
        <v>400</v>
      </c>
      <c r="I6811" t="s">
        <v>364</v>
      </c>
      <c r="J6811">
        <v>0</v>
      </c>
      <c r="K6811">
        <v>99480.533217195101</v>
      </c>
      <c r="O6811">
        <v>1.45</v>
      </c>
      <c r="P6811">
        <v>1.366625</v>
      </c>
      <c r="R6811">
        <v>0</v>
      </c>
      <c r="S6811">
        <v>0</v>
      </c>
      <c r="T6811" s="23">
        <f t="shared" si="106"/>
        <v>0</v>
      </c>
      <c r="U6811" s="25">
        <v>44860.801865706002</v>
      </c>
    </row>
    <row r="6812" spans="1:21" x14ac:dyDescent="0.25">
      <c r="A6812" t="s">
        <v>143</v>
      </c>
      <c r="B6812" t="s">
        <v>351</v>
      </c>
      <c r="C6812" t="s">
        <v>428</v>
      </c>
      <c r="D6812" t="s">
        <v>366</v>
      </c>
      <c r="E6812" t="s">
        <v>424</v>
      </c>
      <c r="F6812" t="s">
        <v>368</v>
      </c>
      <c r="G6812" t="s">
        <v>59</v>
      </c>
      <c r="H6812" t="s">
        <v>400</v>
      </c>
      <c r="I6812" t="s">
        <v>364</v>
      </c>
      <c r="J6812">
        <v>6243</v>
      </c>
      <c r="K6812">
        <v>99480.533217195101</v>
      </c>
      <c r="O6812">
        <v>1.45</v>
      </c>
      <c r="P6812">
        <v>1.366625</v>
      </c>
      <c r="R6812">
        <v>0</v>
      </c>
      <c r="S6812">
        <v>0</v>
      </c>
      <c r="T6812" s="23">
        <f t="shared" si="106"/>
        <v>0</v>
      </c>
      <c r="U6812" s="25">
        <v>44860.801865706002</v>
      </c>
    </row>
    <row r="6813" spans="1:21" x14ac:dyDescent="0.25">
      <c r="A6813" t="s">
        <v>143</v>
      </c>
      <c r="B6813" t="s">
        <v>351</v>
      </c>
      <c r="C6813" t="s">
        <v>428</v>
      </c>
      <c r="D6813" t="s">
        <v>384</v>
      </c>
      <c r="E6813" t="s">
        <v>424</v>
      </c>
      <c r="F6813" t="s">
        <v>368</v>
      </c>
      <c r="G6813" t="s">
        <v>59</v>
      </c>
      <c r="H6813" t="s">
        <v>400</v>
      </c>
      <c r="I6813" t="s">
        <v>364</v>
      </c>
      <c r="J6813">
        <v>0</v>
      </c>
      <c r="K6813">
        <v>99480.533217195101</v>
      </c>
      <c r="O6813">
        <v>1.45</v>
      </c>
      <c r="P6813">
        <v>1.366625</v>
      </c>
      <c r="R6813">
        <v>0</v>
      </c>
      <c r="S6813">
        <v>0</v>
      </c>
      <c r="T6813" s="23">
        <f t="shared" si="106"/>
        <v>0</v>
      </c>
      <c r="U6813" s="25">
        <v>44860.801865706002</v>
      </c>
    </row>
    <row r="6814" spans="1:21" x14ac:dyDescent="0.25">
      <c r="A6814" t="s">
        <v>143</v>
      </c>
      <c r="B6814" t="s">
        <v>351</v>
      </c>
      <c r="C6814" t="s">
        <v>428</v>
      </c>
      <c r="D6814" t="s">
        <v>377</v>
      </c>
      <c r="E6814" t="s">
        <v>424</v>
      </c>
      <c r="F6814" t="s">
        <v>368</v>
      </c>
      <c r="G6814" t="s">
        <v>59</v>
      </c>
      <c r="H6814" t="s">
        <v>400</v>
      </c>
      <c r="I6814" t="s">
        <v>364</v>
      </c>
      <c r="J6814">
        <v>1097</v>
      </c>
      <c r="K6814">
        <v>99480.533217195101</v>
      </c>
      <c r="O6814">
        <v>1.45</v>
      </c>
      <c r="P6814">
        <v>1.366625</v>
      </c>
      <c r="R6814">
        <v>0</v>
      </c>
      <c r="S6814">
        <v>0</v>
      </c>
      <c r="T6814" s="23">
        <f t="shared" si="106"/>
        <v>0</v>
      </c>
      <c r="U6814" s="25">
        <v>44860.801865706002</v>
      </c>
    </row>
    <row r="6815" spans="1:21" x14ac:dyDescent="0.25">
      <c r="A6815" t="s">
        <v>143</v>
      </c>
      <c r="B6815" t="s">
        <v>351</v>
      </c>
      <c r="C6815" t="s">
        <v>428</v>
      </c>
      <c r="D6815" t="s">
        <v>373</v>
      </c>
      <c r="E6815" t="s">
        <v>424</v>
      </c>
      <c r="F6815" t="s">
        <v>368</v>
      </c>
      <c r="G6815" t="s">
        <v>59</v>
      </c>
      <c r="H6815" t="s">
        <v>400</v>
      </c>
      <c r="I6815" t="s">
        <v>364</v>
      </c>
      <c r="J6815">
        <v>4297</v>
      </c>
      <c r="K6815">
        <v>99480.533217195101</v>
      </c>
      <c r="O6815">
        <v>1.45</v>
      </c>
      <c r="P6815">
        <v>1.366625</v>
      </c>
      <c r="R6815">
        <v>0</v>
      </c>
      <c r="S6815">
        <v>0</v>
      </c>
      <c r="T6815" s="23">
        <f t="shared" si="106"/>
        <v>0</v>
      </c>
      <c r="U6815" s="25">
        <v>44860.801865706002</v>
      </c>
    </row>
    <row r="6816" spans="1:21" x14ac:dyDescent="0.25">
      <c r="A6816" t="s">
        <v>143</v>
      </c>
      <c r="B6816" t="s">
        <v>351</v>
      </c>
      <c r="C6816" t="s">
        <v>428</v>
      </c>
      <c r="D6816" t="s">
        <v>372</v>
      </c>
      <c r="E6816" t="s">
        <v>424</v>
      </c>
      <c r="F6816" t="s">
        <v>368</v>
      </c>
      <c r="G6816" t="s">
        <v>59</v>
      </c>
      <c r="H6816" t="s">
        <v>400</v>
      </c>
      <c r="I6816" t="s">
        <v>364</v>
      </c>
      <c r="J6816">
        <v>28</v>
      </c>
      <c r="K6816">
        <v>99480.533217195101</v>
      </c>
      <c r="O6816">
        <v>1.45</v>
      </c>
      <c r="P6816">
        <v>1.366625</v>
      </c>
      <c r="R6816">
        <v>0</v>
      </c>
      <c r="S6816">
        <v>0</v>
      </c>
      <c r="T6816" s="23">
        <f t="shared" si="106"/>
        <v>0</v>
      </c>
      <c r="U6816" s="25">
        <v>44860.801865706002</v>
      </c>
    </row>
    <row r="6817" spans="1:21" x14ac:dyDescent="0.25">
      <c r="A6817" t="s">
        <v>143</v>
      </c>
      <c r="B6817" t="s">
        <v>351</v>
      </c>
      <c r="C6817" t="s">
        <v>428</v>
      </c>
      <c r="D6817" t="s">
        <v>379</v>
      </c>
      <c r="E6817" t="s">
        <v>424</v>
      </c>
      <c r="F6817" t="s">
        <v>368</v>
      </c>
      <c r="G6817" t="s">
        <v>59</v>
      </c>
      <c r="H6817" t="s">
        <v>400</v>
      </c>
      <c r="I6817" t="s">
        <v>364</v>
      </c>
      <c r="J6817">
        <v>0</v>
      </c>
      <c r="K6817">
        <v>99480.533217195101</v>
      </c>
      <c r="O6817">
        <v>1.45</v>
      </c>
      <c r="P6817">
        <v>1.366625</v>
      </c>
      <c r="R6817">
        <v>0</v>
      </c>
      <c r="S6817">
        <v>0</v>
      </c>
      <c r="T6817" s="23">
        <f t="shared" si="106"/>
        <v>0</v>
      </c>
      <c r="U6817" s="25">
        <v>44860.801865706002</v>
      </c>
    </row>
    <row r="6818" spans="1:21" x14ac:dyDescent="0.25">
      <c r="A6818" t="s">
        <v>145</v>
      </c>
      <c r="B6818" t="s">
        <v>310</v>
      </c>
      <c r="C6818" t="s">
        <v>428</v>
      </c>
      <c r="D6818" t="s">
        <v>370</v>
      </c>
      <c r="E6818" t="s">
        <v>424</v>
      </c>
      <c r="F6818" t="s">
        <v>368</v>
      </c>
      <c r="G6818" t="s">
        <v>59</v>
      </c>
      <c r="H6818" t="s">
        <v>400</v>
      </c>
      <c r="I6818" t="s">
        <v>364</v>
      </c>
      <c r="J6818">
        <v>1890</v>
      </c>
      <c r="K6818">
        <v>63663.496316039098</v>
      </c>
      <c r="O6818">
        <v>1.45</v>
      </c>
      <c r="P6818">
        <v>1.366625</v>
      </c>
      <c r="R6818">
        <v>0</v>
      </c>
      <c r="S6818">
        <v>0</v>
      </c>
      <c r="T6818" s="23">
        <f t="shared" si="106"/>
        <v>0</v>
      </c>
      <c r="U6818" s="25">
        <v>44860.801865706002</v>
      </c>
    </row>
    <row r="6819" spans="1:21" x14ac:dyDescent="0.25">
      <c r="A6819" t="s">
        <v>145</v>
      </c>
      <c r="B6819" t="s">
        <v>310</v>
      </c>
      <c r="C6819" t="s">
        <v>428</v>
      </c>
      <c r="D6819" t="s">
        <v>383</v>
      </c>
      <c r="E6819" t="s">
        <v>424</v>
      </c>
      <c r="F6819" t="s">
        <v>368</v>
      </c>
      <c r="G6819" t="s">
        <v>59</v>
      </c>
      <c r="H6819" t="s">
        <v>400</v>
      </c>
      <c r="I6819" t="s">
        <v>364</v>
      </c>
      <c r="J6819">
        <v>2472</v>
      </c>
      <c r="K6819">
        <v>63663.496316039098</v>
      </c>
      <c r="O6819">
        <v>1.45</v>
      </c>
      <c r="P6819">
        <v>1.366625</v>
      </c>
      <c r="R6819">
        <v>0</v>
      </c>
      <c r="S6819">
        <v>0</v>
      </c>
      <c r="T6819" s="23">
        <f t="shared" si="106"/>
        <v>0</v>
      </c>
      <c r="U6819" s="25">
        <v>44860.801865706002</v>
      </c>
    </row>
    <row r="6820" spans="1:21" x14ac:dyDescent="0.25">
      <c r="A6820" t="s">
        <v>145</v>
      </c>
      <c r="B6820" t="s">
        <v>310</v>
      </c>
      <c r="C6820" t="s">
        <v>428</v>
      </c>
      <c r="D6820" t="s">
        <v>378</v>
      </c>
      <c r="E6820" t="s">
        <v>424</v>
      </c>
      <c r="F6820" t="s">
        <v>368</v>
      </c>
      <c r="G6820" t="s">
        <v>59</v>
      </c>
      <c r="H6820" t="s">
        <v>400</v>
      </c>
      <c r="I6820" t="s">
        <v>364</v>
      </c>
      <c r="J6820">
        <v>0</v>
      </c>
      <c r="K6820">
        <v>63663.496316039098</v>
      </c>
      <c r="O6820">
        <v>1.45</v>
      </c>
      <c r="P6820">
        <v>1.366625</v>
      </c>
      <c r="R6820">
        <v>0</v>
      </c>
      <c r="S6820">
        <v>0</v>
      </c>
      <c r="T6820" s="23">
        <f t="shared" si="106"/>
        <v>0</v>
      </c>
      <c r="U6820" s="25">
        <v>44860.801865706002</v>
      </c>
    </row>
    <row r="6821" spans="1:21" x14ac:dyDescent="0.25">
      <c r="A6821" t="s">
        <v>145</v>
      </c>
      <c r="B6821" t="s">
        <v>310</v>
      </c>
      <c r="C6821" t="s">
        <v>428</v>
      </c>
      <c r="D6821" t="s">
        <v>371</v>
      </c>
      <c r="E6821" t="s">
        <v>424</v>
      </c>
      <c r="F6821" t="s">
        <v>368</v>
      </c>
      <c r="G6821" t="s">
        <v>59</v>
      </c>
      <c r="H6821" t="s">
        <v>400</v>
      </c>
      <c r="I6821" t="s">
        <v>364</v>
      </c>
      <c r="J6821">
        <v>0</v>
      </c>
      <c r="K6821">
        <v>63663.496316039098</v>
      </c>
      <c r="O6821">
        <v>1.45</v>
      </c>
      <c r="P6821">
        <v>1.366625</v>
      </c>
      <c r="R6821">
        <v>0</v>
      </c>
      <c r="S6821">
        <v>0</v>
      </c>
      <c r="T6821" s="23">
        <f t="shared" si="106"/>
        <v>0</v>
      </c>
      <c r="U6821" s="25">
        <v>44860.801865706002</v>
      </c>
    </row>
    <row r="6822" spans="1:21" x14ac:dyDescent="0.25">
      <c r="A6822" t="s">
        <v>145</v>
      </c>
      <c r="B6822" t="s">
        <v>310</v>
      </c>
      <c r="C6822" t="s">
        <v>428</v>
      </c>
      <c r="D6822" t="s">
        <v>376</v>
      </c>
      <c r="E6822" t="s">
        <v>424</v>
      </c>
      <c r="F6822" t="s">
        <v>368</v>
      </c>
      <c r="G6822" t="s">
        <v>59</v>
      </c>
      <c r="H6822" t="s">
        <v>400</v>
      </c>
      <c r="I6822" t="s">
        <v>364</v>
      </c>
      <c r="J6822">
        <v>0</v>
      </c>
      <c r="K6822">
        <v>63663.496316039098</v>
      </c>
      <c r="O6822">
        <v>1.45</v>
      </c>
      <c r="P6822">
        <v>1.366625</v>
      </c>
      <c r="R6822">
        <v>0</v>
      </c>
      <c r="S6822">
        <v>0</v>
      </c>
      <c r="T6822" s="23">
        <f t="shared" si="106"/>
        <v>0</v>
      </c>
      <c r="U6822" s="25">
        <v>44860.801865706002</v>
      </c>
    </row>
    <row r="6823" spans="1:21" x14ac:dyDescent="0.25">
      <c r="A6823" t="s">
        <v>145</v>
      </c>
      <c r="B6823" t="s">
        <v>310</v>
      </c>
      <c r="C6823" t="s">
        <v>428</v>
      </c>
      <c r="D6823" t="s">
        <v>375</v>
      </c>
      <c r="E6823" t="s">
        <v>424</v>
      </c>
      <c r="F6823" t="s">
        <v>368</v>
      </c>
      <c r="G6823" t="s">
        <v>59</v>
      </c>
      <c r="H6823" t="s">
        <v>400</v>
      </c>
      <c r="I6823" t="s">
        <v>364</v>
      </c>
      <c r="J6823">
        <v>734</v>
      </c>
      <c r="K6823">
        <v>63663.496316039098</v>
      </c>
      <c r="O6823">
        <v>1.45</v>
      </c>
      <c r="P6823">
        <v>1.366625</v>
      </c>
      <c r="R6823">
        <v>0</v>
      </c>
      <c r="S6823">
        <v>0</v>
      </c>
      <c r="T6823" s="23">
        <f t="shared" si="106"/>
        <v>0</v>
      </c>
      <c r="U6823" s="25">
        <v>44860.801865706002</v>
      </c>
    </row>
    <row r="6824" spans="1:21" x14ac:dyDescent="0.25">
      <c r="A6824" t="s">
        <v>145</v>
      </c>
      <c r="B6824" t="s">
        <v>310</v>
      </c>
      <c r="C6824" t="s">
        <v>428</v>
      </c>
      <c r="D6824" t="s">
        <v>374</v>
      </c>
      <c r="E6824" t="s">
        <v>424</v>
      </c>
      <c r="F6824" t="s">
        <v>368</v>
      </c>
      <c r="G6824" t="s">
        <v>59</v>
      </c>
      <c r="H6824" t="s">
        <v>400</v>
      </c>
      <c r="I6824" t="s">
        <v>364</v>
      </c>
      <c r="J6824">
        <v>5</v>
      </c>
      <c r="K6824">
        <v>63663.496316039098</v>
      </c>
      <c r="O6824">
        <v>1.45</v>
      </c>
      <c r="P6824">
        <v>1.366625</v>
      </c>
      <c r="R6824">
        <v>0</v>
      </c>
      <c r="S6824">
        <v>0</v>
      </c>
      <c r="T6824" s="23">
        <f t="shared" si="106"/>
        <v>0</v>
      </c>
      <c r="U6824" s="25">
        <v>44860.801865706002</v>
      </c>
    </row>
    <row r="6825" spans="1:21" x14ac:dyDescent="0.25">
      <c r="A6825" t="s">
        <v>145</v>
      </c>
      <c r="B6825" t="s">
        <v>310</v>
      </c>
      <c r="C6825" t="s">
        <v>428</v>
      </c>
      <c r="D6825" t="s">
        <v>382</v>
      </c>
      <c r="E6825" t="s">
        <v>424</v>
      </c>
      <c r="F6825" t="s">
        <v>368</v>
      </c>
      <c r="G6825" t="s">
        <v>59</v>
      </c>
      <c r="H6825" t="s">
        <v>400</v>
      </c>
      <c r="I6825" t="s">
        <v>364</v>
      </c>
      <c r="J6825">
        <v>1727</v>
      </c>
      <c r="K6825">
        <v>63663.496316039098</v>
      </c>
      <c r="O6825">
        <v>1.45</v>
      </c>
      <c r="P6825">
        <v>1.366625</v>
      </c>
      <c r="R6825">
        <v>0</v>
      </c>
      <c r="S6825">
        <v>0</v>
      </c>
      <c r="T6825" s="23">
        <f t="shared" si="106"/>
        <v>0</v>
      </c>
      <c r="U6825" s="25">
        <v>44860.801865706002</v>
      </c>
    </row>
    <row r="6826" spans="1:21" x14ac:dyDescent="0.25">
      <c r="A6826" t="s">
        <v>145</v>
      </c>
      <c r="B6826" t="s">
        <v>310</v>
      </c>
      <c r="C6826" t="s">
        <v>428</v>
      </c>
      <c r="D6826" t="s">
        <v>381</v>
      </c>
      <c r="E6826" t="s">
        <v>424</v>
      </c>
      <c r="F6826" t="s">
        <v>368</v>
      </c>
      <c r="G6826" t="s">
        <v>59</v>
      </c>
      <c r="H6826" t="s">
        <v>400</v>
      </c>
      <c r="I6826" t="s">
        <v>364</v>
      </c>
      <c r="J6826">
        <v>29</v>
      </c>
      <c r="K6826">
        <v>63663.496316039098</v>
      </c>
      <c r="O6826">
        <v>1.45</v>
      </c>
      <c r="P6826">
        <v>1.366625</v>
      </c>
      <c r="R6826">
        <v>0</v>
      </c>
      <c r="S6826">
        <v>0</v>
      </c>
      <c r="T6826" s="23">
        <f t="shared" si="106"/>
        <v>0</v>
      </c>
      <c r="U6826" s="25">
        <v>44860.801865706002</v>
      </c>
    </row>
    <row r="6827" spans="1:21" x14ac:dyDescent="0.25">
      <c r="A6827" t="s">
        <v>145</v>
      </c>
      <c r="B6827" t="s">
        <v>310</v>
      </c>
      <c r="C6827" t="s">
        <v>428</v>
      </c>
      <c r="D6827" t="s">
        <v>385</v>
      </c>
      <c r="E6827" t="s">
        <v>424</v>
      </c>
      <c r="F6827" t="s">
        <v>368</v>
      </c>
      <c r="G6827" t="s">
        <v>59</v>
      </c>
      <c r="H6827" t="s">
        <v>400</v>
      </c>
      <c r="I6827" t="s">
        <v>364</v>
      </c>
      <c r="J6827">
        <v>10901</v>
      </c>
      <c r="K6827">
        <v>63663.496316039098</v>
      </c>
      <c r="O6827">
        <v>1.45</v>
      </c>
      <c r="P6827">
        <v>1.366625</v>
      </c>
      <c r="R6827">
        <v>0</v>
      </c>
      <c r="S6827">
        <v>0</v>
      </c>
      <c r="T6827" s="23">
        <f t="shared" si="106"/>
        <v>0</v>
      </c>
      <c r="U6827" s="25">
        <v>44860.801865706002</v>
      </c>
    </row>
    <row r="6828" spans="1:21" x14ac:dyDescent="0.25">
      <c r="A6828" t="s">
        <v>145</v>
      </c>
      <c r="B6828" t="s">
        <v>310</v>
      </c>
      <c r="C6828" t="s">
        <v>428</v>
      </c>
      <c r="D6828" t="s">
        <v>369</v>
      </c>
      <c r="E6828" t="s">
        <v>424</v>
      </c>
      <c r="F6828" t="s">
        <v>368</v>
      </c>
      <c r="G6828" t="s">
        <v>59</v>
      </c>
      <c r="H6828" t="s">
        <v>400</v>
      </c>
      <c r="I6828" t="s">
        <v>364</v>
      </c>
      <c r="J6828">
        <v>17</v>
      </c>
      <c r="K6828">
        <v>63663.496316039098</v>
      </c>
      <c r="O6828">
        <v>1.45</v>
      </c>
      <c r="P6828">
        <v>1.366625</v>
      </c>
      <c r="R6828">
        <v>0</v>
      </c>
      <c r="S6828">
        <v>0</v>
      </c>
      <c r="T6828" s="23">
        <f t="shared" si="106"/>
        <v>0</v>
      </c>
      <c r="U6828" s="25">
        <v>44860.801865706002</v>
      </c>
    </row>
    <row r="6829" spans="1:21" x14ac:dyDescent="0.25">
      <c r="A6829" t="s">
        <v>145</v>
      </c>
      <c r="B6829" t="s">
        <v>310</v>
      </c>
      <c r="C6829" t="s">
        <v>428</v>
      </c>
      <c r="D6829" t="s">
        <v>380</v>
      </c>
      <c r="E6829" t="s">
        <v>424</v>
      </c>
      <c r="F6829" t="s">
        <v>368</v>
      </c>
      <c r="G6829" t="s">
        <v>59</v>
      </c>
      <c r="H6829" t="s">
        <v>400</v>
      </c>
      <c r="I6829" t="s">
        <v>364</v>
      </c>
      <c r="J6829">
        <v>0</v>
      </c>
      <c r="K6829">
        <v>63663.496316039098</v>
      </c>
      <c r="O6829">
        <v>1.45</v>
      </c>
      <c r="P6829">
        <v>1.366625</v>
      </c>
      <c r="R6829">
        <v>0</v>
      </c>
      <c r="S6829">
        <v>0</v>
      </c>
      <c r="T6829" s="23">
        <f t="shared" si="106"/>
        <v>0</v>
      </c>
      <c r="U6829" s="25">
        <v>44860.801865706002</v>
      </c>
    </row>
    <row r="6830" spans="1:21" x14ac:dyDescent="0.25">
      <c r="A6830" t="s">
        <v>145</v>
      </c>
      <c r="B6830" t="s">
        <v>310</v>
      </c>
      <c r="C6830" t="s">
        <v>428</v>
      </c>
      <c r="D6830" t="s">
        <v>366</v>
      </c>
      <c r="E6830" t="s">
        <v>424</v>
      </c>
      <c r="F6830" t="s">
        <v>368</v>
      </c>
      <c r="G6830" t="s">
        <v>59</v>
      </c>
      <c r="H6830" t="s">
        <v>400</v>
      </c>
      <c r="I6830" t="s">
        <v>364</v>
      </c>
      <c r="J6830">
        <v>6243</v>
      </c>
      <c r="K6830">
        <v>63663.496316039098</v>
      </c>
      <c r="O6830">
        <v>1.45</v>
      </c>
      <c r="P6830">
        <v>1.366625</v>
      </c>
      <c r="R6830">
        <v>0</v>
      </c>
      <c r="S6830">
        <v>0</v>
      </c>
      <c r="T6830" s="23">
        <f t="shared" si="106"/>
        <v>0</v>
      </c>
      <c r="U6830" s="25">
        <v>44860.801865706002</v>
      </c>
    </row>
    <row r="6831" spans="1:21" x14ac:dyDescent="0.25">
      <c r="A6831" t="s">
        <v>145</v>
      </c>
      <c r="B6831" t="s">
        <v>310</v>
      </c>
      <c r="C6831" t="s">
        <v>428</v>
      </c>
      <c r="D6831" t="s">
        <v>384</v>
      </c>
      <c r="E6831" t="s">
        <v>424</v>
      </c>
      <c r="F6831" t="s">
        <v>368</v>
      </c>
      <c r="G6831" t="s">
        <v>59</v>
      </c>
      <c r="H6831" t="s">
        <v>400</v>
      </c>
      <c r="I6831" t="s">
        <v>364</v>
      </c>
      <c r="J6831">
        <v>0</v>
      </c>
      <c r="K6831">
        <v>63663.496316039098</v>
      </c>
      <c r="O6831">
        <v>1.45</v>
      </c>
      <c r="P6831">
        <v>1.366625</v>
      </c>
      <c r="R6831">
        <v>0</v>
      </c>
      <c r="S6831">
        <v>0</v>
      </c>
      <c r="T6831" s="23">
        <f t="shared" si="106"/>
        <v>0</v>
      </c>
      <c r="U6831" s="25">
        <v>44860.801865706002</v>
      </c>
    </row>
    <row r="6832" spans="1:21" x14ac:dyDescent="0.25">
      <c r="A6832" t="s">
        <v>145</v>
      </c>
      <c r="B6832" t="s">
        <v>310</v>
      </c>
      <c r="C6832" t="s">
        <v>428</v>
      </c>
      <c r="D6832" t="s">
        <v>377</v>
      </c>
      <c r="E6832" t="s">
        <v>424</v>
      </c>
      <c r="F6832" t="s">
        <v>368</v>
      </c>
      <c r="G6832" t="s">
        <v>59</v>
      </c>
      <c r="H6832" t="s">
        <v>400</v>
      </c>
      <c r="I6832" t="s">
        <v>364</v>
      </c>
      <c r="J6832">
        <v>1097</v>
      </c>
      <c r="K6832">
        <v>63663.496316039098</v>
      </c>
      <c r="O6832">
        <v>1.45</v>
      </c>
      <c r="P6832">
        <v>1.366625</v>
      </c>
      <c r="R6832">
        <v>0</v>
      </c>
      <c r="S6832">
        <v>0</v>
      </c>
      <c r="T6832" s="23">
        <f t="shared" si="106"/>
        <v>0</v>
      </c>
      <c r="U6832" s="25">
        <v>44860.801865706002</v>
      </c>
    </row>
    <row r="6833" spans="1:21" x14ac:dyDescent="0.25">
      <c r="A6833" t="s">
        <v>145</v>
      </c>
      <c r="B6833" t="s">
        <v>310</v>
      </c>
      <c r="C6833" t="s">
        <v>428</v>
      </c>
      <c r="D6833" t="s">
        <v>373</v>
      </c>
      <c r="E6833" t="s">
        <v>424</v>
      </c>
      <c r="F6833" t="s">
        <v>368</v>
      </c>
      <c r="G6833" t="s">
        <v>59</v>
      </c>
      <c r="H6833" t="s">
        <v>400</v>
      </c>
      <c r="I6833" t="s">
        <v>364</v>
      </c>
      <c r="J6833">
        <v>4297</v>
      </c>
      <c r="K6833">
        <v>63663.496316039098</v>
      </c>
      <c r="O6833">
        <v>1.45</v>
      </c>
      <c r="P6833">
        <v>1.366625</v>
      </c>
      <c r="R6833">
        <v>0</v>
      </c>
      <c r="S6833">
        <v>0</v>
      </c>
      <c r="T6833" s="23">
        <f t="shared" si="106"/>
        <v>0</v>
      </c>
      <c r="U6833" s="25">
        <v>44860.801865706002</v>
      </c>
    </row>
    <row r="6834" spans="1:21" x14ac:dyDescent="0.25">
      <c r="A6834" t="s">
        <v>145</v>
      </c>
      <c r="B6834" t="s">
        <v>310</v>
      </c>
      <c r="C6834" t="s">
        <v>428</v>
      </c>
      <c r="D6834" t="s">
        <v>372</v>
      </c>
      <c r="E6834" t="s">
        <v>424</v>
      </c>
      <c r="F6834" t="s">
        <v>368</v>
      </c>
      <c r="G6834" t="s">
        <v>59</v>
      </c>
      <c r="H6834" t="s">
        <v>400</v>
      </c>
      <c r="I6834" t="s">
        <v>364</v>
      </c>
      <c r="J6834">
        <v>28</v>
      </c>
      <c r="K6834">
        <v>63663.496316039098</v>
      </c>
      <c r="O6834">
        <v>1.45</v>
      </c>
      <c r="P6834">
        <v>1.366625</v>
      </c>
      <c r="R6834">
        <v>0</v>
      </c>
      <c r="S6834">
        <v>0</v>
      </c>
      <c r="T6834" s="23">
        <f t="shared" si="106"/>
        <v>0</v>
      </c>
      <c r="U6834" s="25">
        <v>44860.801865706002</v>
      </c>
    </row>
    <row r="6835" spans="1:21" x14ac:dyDescent="0.25">
      <c r="A6835" t="s">
        <v>145</v>
      </c>
      <c r="B6835" t="s">
        <v>310</v>
      </c>
      <c r="C6835" t="s">
        <v>428</v>
      </c>
      <c r="D6835" t="s">
        <v>379</v>
      </c>
      <c r="E6835" t="s">
        <v>424</v>
      </c>
      <c r="F6835" t="s">
        <v>368</v>
      </c>
      <c r="G6835" t="s">
        <v>59</v>
      </c>
      <c r="H6835" t="s">
        <v>400</v>
      </c>
      <c r="I6835" t="s">
        <v>364</v>
      </c>
      <c r="J6835">
        <v>0</v>
      </c>
      <c r="K6835">
        <v>63663.496316039098</v>
      </c>
      <c r="O6835">
        <v>1.45</v>
      </c>
      <c r="P6835">
        <v>1.366625</v>
      </c>
      <c r="R6835">
        <v>0</v>
      </c>
      <c r="S6835">
        <v>0</v>
      </c>
      <c r="T6835" s="23">
        <f t="shared" si="106"/>
        <v>0</v>
      </c>
      <c r="U6835" s="25">
        <v>44860.801865706002</v>
      </c>
    </row>
    <row r="6836" spans="1:21" x14ac:dyDescent="0.25">
      <c r="A6836" t="s">
        <v>138</v>
      </c>
      <c r="B6836" t="s">
        <v>311</v>
      </c>
      <c r="C6836" t="s">
        <v>428</v>
      </c>
      <c r="D6836" t="s">
        <v>370</v>
      </c>
      <c r="E6836" t="s">
        <v>424</v>
      </c>
      <c r="F6836" t="s">
        <v>368</v>
      </c>
      <c r="G6836" t="s">
        <v>59</v>
      </c>
      <c r="H6836" t="s">
        <v>400</v>
      </c>
      <c r="I6836" t="s">
        <v>364</v>
      </c>
      <c r="J6836">
        <v>1890</v>
      </c>
      <c r="K6836">
        <v>6311.8644242139499</v>
      </c>
      <c r="O6836">
        <v>1.45</v>
      </c>
      <c r="P6836">
        <v>1.366625</v>
      </c>
      <c r="R6836">
        <v>0</v>
      </c>
      <c r="S6836">
        <v>0</v>
      </c>
      <c r="T6836" s="23">
        <f t="shared" si="106"/>
        <v>0</v>
      </c>
      <c r="U6836" s="25">
        <v>44860.801865706002</v>
      </c>
    </row>
    <row r="6837" spans="1:21" x14ac:dyDescent="0.25">
      <c r="A6837" t="s">
        <v>138</v>
      </c>
      <c r="B6837" t="s">
        <v>311</v>
      </c>
      <c r="C6837" t="s">
        <v>428</v>
      </c>
      <c r="D6837" t="s">
        <v>383</v>
      </c>
      <c r="E6837" t="s">
        <v>424</v>
      </c>
      <c r="F6837" t="s">
        <v>368</v>
      </c>
      <c r="G6837" t="s">
        <v>59</v>
      </c>
      <c r="H6837" t="s">
        <v>400</v>
      </c>
      <c r="I6837" t="s">
        <v>364</v>
      </c>
      <c r="J6837">
        <v>2472</v>
      </c>
      <c r="K6837">
        <v>6311.8644242139499</v>
      </c>
      <c r="O6837">
        <v>1.45</v>
      </c>
      <c r="P6837">
        <v>1.366625</v>
      </c>
      <c r="R6837">
        <v>0</v>
      </c>
      <c r="S6837">
        <v>0</v>
      </c>
      <c r="T6837" s="23">
        <f t="shared" si="106"/>
        <v>0</v>
      </c>
      <c r="U6837" s="25">
        <v>44860.801865706002</v>
      </c>
    </row>
    <row r="6838" spans="1:21" x14ac:dyDescent="0.25">
      <c r="A6838" t="s">
        <v>138</v>
      </c>
      <c r="B6838" t="s">
        <v>311</v>
      </c>
      <c r="C6838" t="s">
        <v>428</v>
      </c>
      <c r="D6838" t="s">
        <v>378</v>
      </c>
      <c r="E6838" t="s">
        <v>424</v>
      </c>
      <c r="F6838" t="s">
        <v>368</v>
      </c>
      <c r="G6838" t="s">
        <v>59</v>
      </c>
      <c r="H6838" t="s">
        <v>400</v>
      </c>
      <c r="I6838" t="s">
        <v>364</v>
      </c>
      <c r="J6838">
        <v>0</v>
      </c>
      <c r="K6838">
        <v>6311.8644242139499</v>
      </c>
      <c r="O6838">
        <v>1.45</v>
      </c>
      <c r="P6838">
        <v>1.366625</v>
      </c>
      <c r="R6838">
        <v>0</v>
      </c>
      <c r="S6838">
        <v>0</v>
      </c>
      <c r="T6838" s="23">
        <f t="shared" si="106"/>
        <v>0</v>
      </c>
      <c r="U6838" s="25">
        <v>44860.801865706002</v>
      </c>
    </row>
    <row r="6839" spans="1:21" x14ac:dyDescent="0.25">
      <c r="A6839" t="s">
        <v>138</v>
      </c>
      <c r="B6839" t="s">
        <v>311</v>
      </c>
      <c r="C6839" t="s">
        <v>428</v>
      </c>
      <c r="D6839" t="s">
        <v>371</v>
      </c>
      <c r="E6839" t="s">
        <v>424</v>
      </c>
      <c r="F6839" t="s">
        <v>368</v>
      </c>
      <c r="G6839" t="s">
        <v>59</v>
      </c>
      <c r="H6839" t="s">
        <v>400</v>
      </c>
      <c r="I6839" t="s">
        <v>364</v>
      </c>
      <c r="J6839">
        <v>0</v>
      </c>
      <c r="K6839">
        <v>6311.8644242139499</v>
      </c>
      <c r="O6839">
        <v>1.45</v>
      </c>
      <c r="P6839">
        <v>1.366625</v>
      </c>
      <c r="R6839">
        <v>0</v>
      </c>
      <c r="S6839">
        <v>0</v>
      </c>
      <c r="T6839" s="23">
        <f t="shared" si="106"/>
        <v>0</v>
      </c>
      <c r="U6839" s="25">
        <v>44860.801865706002</v>
      </c>
    </row>
    <row r="6840" spans="1:21" x14ac:dyDescent="0.25">
      <c r="A6840" t="s">
        <v>138</v>
      </c>
      <c r="B6840" t="s">
        <v>311</v>
      </c>
      <c r="C6840" t="s">
        <v>428</v>
      </c>
      <c r="D6840" t="s">
        <v>376</v>
      </c>
      <c r="E6840" t="s">
        <v>424</v>
      </c>
      <c r="F6840" t="s">
        <v>368</v>
      </c>
      <c r="G6840" t="s">
        <v>59</v>
      </c>
      <c r="H6840" t="s">
        <v>400</v>
      </c>
      <c r="I6840" t="s">
        <v>364</v>
      </c>
      <c r="J6840">
        <v>0</v>
      </c>
      <c r="K6840">
        <v>6311.8644242139499</v>
      </c>
      <c r="O6840">
        <v>1.45</v>
      </c>
      <c r="P6840">
        <v>1.366625</v>
      </c>
      <c r="R6840">
        <v>0</v>
      </c>
      <c r="S6840">
        <v>0</v>
      </c>
      <c r="T6840" s="23">
        <f t="shared" si="106"/>
        <v>0</v>
      </c>
      <c r="U6840" s="25">
        <v>44860.801865706002</v>
      </c>
    </row>
    <row r="6841" spans="1:21" x14ac:dyDescent="0.25">
      <c r="A6841" t="s">
        <v>138</v>
      </c>
      <c r="B6841" t="s">
        <v>311</v>
      </c>
      <c r="C6841" t="s">
        <v>428</v>
      </c>
      <c r="D6841" t="s">
        <v>375</v>
      </c>
      <c r="E6841" t="s">
        <v>424</v>
      </c>
      <c r="F6841" t="s">
        <v>368</v>
      </c>
      <c r="G6841" t="s">
        <v>59</v>
      </c>
      <c r="H6841" t="s">
        <v>400</v>
      </c>
      <c r="I6841" t="s">
        <v>364</v>
      </c>
      <c r="J6841">
        <v>734</v>
      </c>
      <c r="K6841">
        <v>6311.8644242139499</v>
      </c>
      <c r="O6841">
        <v>1.45</v>
      </c>
      <c r="P6841">
        <v>1.366625</v>
      </c>
      <c r="R6841">
        <v>0</v>
      </c>
      <c r="S6841">
        <v>0</v>
      </c>
      <c r="T6841" s="23">
        <f t="shared" si="106"/>
        <v>0</v>
      </c>
      <c r="U6841" s="25">
        <v>44860.801865706002</v>
      </c>
    </row>
    <row r="6842" spans="1:21" x14ac:dyDescent="0.25">
      <c r="A6842" t="s">
        <v>138</v>
      </c>
      <c r="B6842" t="s">
        <v>311</v>
      </c>
      <c r="C6842" t="s">
        <v>428</v>
      </c>
      <c r="D6842" t="s">
        <v>374</v>
      </c>
      <c r="E6842" t="s">
        <v>424</v>
      </c>
      <c r="F6842" t="s">
        <v>368</v>
      </c>
      <c r="G6842" t="s">
        <v>59</v>
      </c>
      <c r="H6842" t="s">
        <v>400</v>
      </c>
      <c r="I6842" t="s">
        <v>364</v>
      </c>
      <c r="J6842">
        <v>5</v>
      </c>
      <c r="K6842">
        <v>6311.8644242139499</v>
      </c>
      <c r="O6842">
        <v>1.45</v>
      </c>
      <c r="P6842">
        <v>1.366625</v>
      </c>
      <c r="R6842">
        <v>0</v>
      </c>
      <c r="S6842">
        <v>0</v>
      </c>
      <c r="T6842" s="23">
        <f t="shared" si="106"/>
        <v>0</v>
      </c>
      <c r="U6842" s="25">
        <v>44860.801865706002</v>
      </c>
    </row>
    <row r="6843" spans="1:21" x14ac:dyDescent="0.25">
      <c r="A6843" t="s">
        <v>138</v>
      </c>
      <c r="B6843" t="s">
        <v>311</v>
      </c>
      <c r="C6843" t="s">
        <v>428</v>
      </c>
      <c r="D6843" t="s">
        <v>382</v>
      </c>
      <c r="E6843" t="s">
        <v>424</v>
      </c>
      <c r="F6843" t="s">
        <v>368</v>
      </c>
      <c r="G6843" t="s">
        <v>59</v>
      </c>
      <c r="H6843" t="s">
        <v>400</v>
      </c>
      <c r="I6843" t="s">
        <v>364</v>
      </c>
      <c r="J6843">
        <v>1727</v>
      </c>
      <c r="K6843">
        <v>6311.8644242139499</v>
      </c>
      <c r="O6843">
        <v>1.45</v>
      </c>
      <c r="P6843">
        <v>1.366625</v>
      </c>
      <c r="R6843">
        <v>0</v>
      </c>
      <c r="S6843">
        <v>0</v>
      </c>
      <c r="T6843" s="23">
        <f t="shared" si="106"/>
        <v>0</v>
      </c>
      <c r="U6843" s="25">
        <v>44860.801865706002</v>
      </c>
    </row>
    <row r="6844" spans="1:21" x14ac:dyDescent="0.25">
      <c r="A6844" t="s">
        <v>138</v>
      </c>
      <c r="B6844" t="s">
        <v>311</v>
      </c>
      <c r="C6844" t="s">
        <v>428</v>
      </c>
      <c r="D6844" t="s">
        <v>381</v>
      </c>
      <c r="E6844" t="s">
        <v>424</v>
      </c>
      <c r="F6844" t="s">
        <v>368</v>
      </c>
      <c r="G6844" t="s">
        <v>59</v>
      </c>
      <c r="H6844" t="s">
        <v>400</v>
      </c>
      <c r="I6844" t="s">
        <v>364</v>
      </c>
      <c r="J6844">
        <v>29</v>
      </c>
      <c r="K6844">
        <v>6311.8644242139499</v>
      </c>
      <c r="O6844">
        <v>1.45</v>
      </c>
      <c r="P6844">
        <v>1.366625</v>
      </c>
      <c r="R6844">
        <v>0</v>
      </c>
      <c r="S6844">
        <v>0</v>
      </c>
      <c r="T6844" s="23">
        <f t="shared" si="106"/>
        <v>0</v>
      </c>
      <c r="U6844" s="25">
        <v>44860.801865706002</v>
      </c>
    </row>
    <row r="6845" spans="1:21" x14ac:dyDescent="0.25">
      <c r="A6845" t="s">
        <v>138</v>
      </c>
      <c r="B6845" t="s">
        <v>311</v>
      </c>
      <c r="C6845" t="s">
        <v>428</v>
      </c>
      <c r="D6845" t="s">
        <v>385</v>
      </c>
      <c r="E6845" t="s">
        <v>424</v>
      </c>
      <c r="F6845" t="s">
        <v>368</v>
      </c>
      <c r="G6845" t="s">
        <v>59</v>
      </c>
      <c r="H6845" t="s">
        <v>400</v>
      </c>
      <c r="I6845" t="s">
        <v>364</v>
      </c>
      <c r="J6845">
        <v>10901</v>
      </c>
      <c r="K6845">
        <v>6311.8644242139499</v>
      </c>
      <c r="O6845">
        <v>1.45</v>
      </c>
      <c r="P6845">
        <v>1.366625</v>
      </c>
      <c r="R6845">
        <v>0</v>
      </c>
      <c r="S6845">
        <v>0</v>
      </c>
      <c r="T6845" s="23">
        <f t="shared" si="106"/>
        <v>0</v>
      </c>
      <c r="U6845" s="25">
        <v>44860.801865706002</v>
      </c>
    </row>
    <row r="6846" spans="1:21" x14ac:dyDescent="0.25">
      <c r="A6846" t="s">
        <v>138</v>
      </c>
      <c r="B6846" t="s">
        <v>311</v>
      </c>
      <c r="C6846" t="s">
        <v>428</v>
      </c>
      <c r="D6846" t="s">
        <v>369</v>
      </c>
      <c r="E6846" t="s">
        <v>424</v>
      </c>
      <c r="F6846" t="s">
        <v>368</v>
      </c>
      <c r="G6846" t="s">
        <v>59</v>
      </c>
      <c r="H6846" t="s">
        <v>400</v>
      </c>
      <c r="I6846" t="s">
        <v>364</v>
      </c>
      <c r="J6846">
        <v>17</v>
      </c>
      <c r="K6846">
        <v>6311.8644242139499</v>
      </c>
      <c r="O6846">
        <v>1.45</v>
      </c>
      <c r="P6846">
        <v>1.366625</v>
      </c>
      <c r="R6846">
        <v>0</v>
      </c>
      <c r="S6846">
        <v>0</v>
      </c>
      <c r="T6846" s="23">
        <f t="shared" si="106"/>
        <v>0</v>
      </c>
      <c r="U6846" s="25">
        <v>44860.801865706002</v>
      </c>
    </row>
    <row r="6847" spans="1:21" x14ac:dyDescent="0.25">
      <c r="A6847" t="s">
        <v>138</v>
      </c>
      <c r="B6847" t="s">
        <v>311</v>
      </c>
      <c r="C6847" t="s">
        <v>428</v>
      </c>
      <c r="D6847" t="s">
        <v>380</v>
      </c>
      <c r="E6847" t="s">
        <v>424</v>
      </c>
      <c r="F6847" t="s">
        <v>368</v>
      </c>
      <c r="G6847" t="s">
        <v>59</v>
      </c>
      <c r="H6847" t="s">
        <v>400</v>
      </c>
      <c r="I6847" t="s">
        <v>364</v>
      </c>
      <c r="J6847">
        <v>0</v>
      </c>
      <c r="K6847">
        <v>6311.8644242139499</v>
      </c>
      <c r="O6847">
        <v>1.45</v>
      </c>
      <c r="P6847">
        <v>1.366625</v>
      </c>
      <c r="R6847">
        <v>0</v>
      </c>
      <c r="S6847">
        <v>0</v>
      </c>
      <c r="T6847" s="23">
        <f t="shared" si="106"/>
        <v>0</v>
      </c>
      <c r="U6847" s="25">
        <v>44860.801865706002</v>
      </c>
    </row>
    <row r="6848" spans="1:21" x14ac:dyDescent="0.25">
      <c r="A6848" t="s">
        <v>138</v>
      </c>
      <c r="B6848" t="s">
        <v>311</v>
      </c>
      <c r="C6848" t="s">
        <v>428</v>
      </c>
      <c r="D6848" t="s">
        <v>366</v>
      </c>
      <c r="E6848" t="s">
        <v>424</v>
      </c>
      <c r="F6848" t="s">
        <v>368</v>
      </c>
      <c r="G6848" t="s">
        <v>59</v>
      </c>
      <c r="H6848" t="s">
        <v>400</v>
      </c>
      <c r="I6848" t="s">
        <v>364</v>
      </c>
      <c r="J6848">
        <v>6243</v>
      </c>
      <c r="K6848">
        <v>6311.8644242139499</v>
      </c>
      <c r="O6848">
        <v>1.45</v>
      </c>
      <c r="P6848">
        <v>1.366625</v>
      </c>
      <c r="R6848">
        <v>0</v>
      </c>
      <c r="S6848">
        <v>0</v>
      </c>
      <c r="T6848" s="23">
        <f t="shared" si="106"/>
        <v>0</v>
      </c>
      <c r="U6848" s="25">
        <v>44860.801865706002</v>
      </c>
    </row>
    <row r="6849" spans="1:21" x14ac:dyDescent="0.25">
      <c r="A6849" t="s">
        <v>138</v>
      </c>
      <c r="B6849" t="s">
        <v>311</v>
      </c>
      <c r="C6849" t="s">
        <v>428</v>
      </c>
      <c r="D6849" t="s">
        <v>384</v>
      </c>
      <c r="E6849" t="s">
        <v>424</v>
      </c>
      <c r="F6849" t="s">
        <v>368</v>
      </c>
      <c r="G6849" t="s">
        <v>59</v>
      </c>
      <c r="H6849" t="s">
        <v>400</v>
      </c>
      <c r="I6849" t="s">
        <v>364</v>
      </c>
      <c r="J6849">
        <v>0</v>
      </c>
      <c r="K6849">
        <v>6311.8644242139499</v>
      </c>
      <c r="O6849">
        <v>1.45</v>
      </c>
      <c r="P6849">
        <v>1.366625</v>
      </c>
      <c r="R6849">
        <v>0</v>
      </c>
      <c r="S6849">
        <v>0</v>
      </c>
      <c r="T6849" s="23">
        <f t="shared" si="106"/>
        <v>0</v>
      </c>
      <c r="U6849" s="25">
        <v>44860.801865706002</v>
      </c>
    </row>
    <row r="6850" spans="1:21" x14ac:dyDescent="0.25">
      <c r="A6850" t="s">
        <v>138</v>
      </c>
      <c r="B6850" t="s">
        <v>311</v>
      </c>
      <c r="C6850" t="s">
        <v>428</v>
      </c>
      <c r="D6850" t="s">
        <v>377</v>
      </c>
      <c r="E6850" t="s">
        <v>424</v>
      </c>
      <c r="F6850" t="s">
        <v>368</v>
      </c>
      <c r="G6850" t="s">
        <v>59</v>
      </c>
      <c r="H6850" t="s">
        <v>400</v>
      </c>
      <c r="I6850" t="s">
        <v>364</v>
      </c>
      <c r="J6850">
        <v>1097</v>
      </c>
      <c r="K6850">
        <v>6311.8644242139499</v>
      </c>
      <c r="O6850">
        <v>1.45</v>
      </c>
      <c r="P6850">
        <v>1.366625</v>
      </c>
      <c r="R6850">
        <v>0</v>
      </c>
      <c r="S6850">
        <v>0</v>
      </c>
      <c r="T6850" s="23">
        <f t="shared" si="106"/>
        <v>0</v>
      </c>
      <c r="U6850" s="25">
        <v>44860.801865706002</v>
      </c>
    </row>
    <row r="6851" spans="1:21" x14ac:dyDescent="0.25">
      <c r="A6851" t="s">
        <v>138</v>
      </c>
      <c r="B6851" t="s">
        <v>311</v>
      </c>
      <c r="C6851" t="s">
        <v>428</v>
      </c>
      <c r="D6851" t="s">
        <v>373</v>
      </c>
      <c r="E6851" t="s">
        <v>424</v>
      </c>
      <c r="F6851" t="s">
        <v>368</v>
      </c>
      <c r="G6851" t="s">
        <v>59</v>
      </c>
      <c r="H6851" t="s">
        <v>400</v>
      </c>
      <c r="I6851" t="s">
        <v>364</v>
      </c>
      <c r="J6851">
        <v>4297</v>
      </c>
      <c r="K6851">
        <v>6311.8644242139499</v>
      </c>
      <c r="O6851">
        <v>1.45</v>
      </c>
      <c r="P6851">
        <v>1.366625</v>
      </c>
      <c r="R6851">
        <v>0</v>
      </c>
      <c r="S6851">
        <v>0</v>
      </c>
      <c r="T6851" s="23">
        <f t="shared" si="106"/>
        <v>0</v>
      </c>
      <c r="U6851" s="25">
        <v>44860.801865706002</v>
      </c>
    </row>
    <row r="6852" spans="1:21" x14ac:dyDescent="0.25">
      <c r="A6852" t="s">
        <v>138</v>
      </c>
      <c r="B6852" t="s">
        <v>311</v>
      </c>
      <c r="C6852" t="s">
        <v>428</v>
      </c>
      <c r="D6852" t="s">
        <v>372</v>
      </c>
      <c r="E6852" t="s">
        <v>424</v>
      </c>
      <c r="F6852" t="s">
        <v>368</v>
      </c>
      <c r="G6852" t="s">
        <v>59</v>
      </c>
      <c r="H6852" t="s">
        <v>400</v>
      </c>
      <c r="I6852" t="s">
        <v>364</v>
      </c>
      <c r="J6852">
        <v>28</v>
      </c>
      <c r="K6852">
        <v>6311.8644242139499</v>
      </c>
      <c r="O6852">
        <v>1.45</v>
      </c>
      <c r="P6852">
        <v>1.366625</v>
      </c>
      <c r="R6852">
        <v>0</v>
      </c>
      <c r="S6852">
        <v>0</v>
      </c>
      <c r="T6852" s="23">
        <f t="shared" si="106"/>
        <v>0</v>
      </c>
      <c r="U6852" s="25">
        <v>44860.801865706002</v>
      </c>
    </row>
    <row r="6853" spans="1:21" x14ac:dyDescent="0.25">
      <c r="A6853" t="s">
        <v>138</v>
      </c>
      <c r="B6853" t="s">
        <v>311</v>
      </c>
      <c r="C6853" t="s">
        <v>428</v>
      </c>
      <c r="D6853" t="s">
        <v>379</v>
      </c>
      <c r="E6853" t="s">
        <v>424</v>
      </c>
      <c r="F6853" t="s">
        <v>368</v>
      </c>
      <c r="G6853" t="s">
        <v>59</v>
      </c>
      <c r="H6853" t="s">
        <v>400</v>
      </c>
      <c r="I6853" t="s">
        <v>364</v>
      </c>
      <c r="J6853">
        <v>0</v>
      </c>
      <c r="K6853">
        <v>6311.8644242139499</v>
      </c>
      <c r="O6853">
        <v>1.45</v>
      </c>
      <c r="P6853">
        <v>1.366625</v>
      </c>
      <c r="R6853">
        <v>0</v>
      </c>
      <c r="S6853">
        <v>0</v>
      </c>
      <c r="T6853" s="23">
        <f t="shared" ref="T6853:T6916" si="107">SUM(R6853+S6853)</f>
        <v>0</v>
      </c>
      <c r="U6853" s="25">
        <v>44860.801865706002</v>
      </c>
    </row>
    <row r="6854" spans="1:21" x14ac:dyDescent="0.25">
      <c r="A6854" t="s">
        <v>95</v>
      </c>
      <c r="B6854" t="s">
        <v>312</v>
      </c>
      <c r="C6854" t="s">
        <v>428</v>
      </c>
      <c r="D6854" t="s">
        <v>370</v>
      </c>
      <c r="E6854" t="s">
        <v>424</v>
      </c>
      <c r="F6854" t="s">
        <v>368</v>
      </c>
      <c r="G6854" t="s">
        <v>59</v>
      </c>
      <c r="H6854" t="s">
        <v>363</v>
      </c>
      <c r="I6854" t="s">
        <v>364</v>
      </c>
      <c r="J6854">
        <v>1890</v>
      </c>
      <c r="K6854">
        <v>21287.973396730002</v>
      </c>
      <c r="L6854">
        <v>3950453.0388038498</v>
      </c>
      <c r="N6854">
        <v>5.3887423005984604E-3</v>
      </c>
      <c r="O6854">
        <v>1.45</v>
      </c>
      <c r="P6854">
        <v>1.366625</v>
      </c>
      <c r="Q6854">
        <v>10</v>
      </c>
      <c r="R6854">
        <v>13.67</v>
      </c>
      <c r="S6854">
        <v>0</v>
      </c>
      <c r="T6854" s="23">
        <f t="shared" si="107"/>
        <v>13.67</v>
      </c>
      <c r="U6854" s="25">
        <v>44860.801865706002</v>
      </c>
    </row>
    <row r="6855" spans="1:21" x14ac:dyDescent="0.25">
      <c r="A6855" t="s">
        <v>95</v>
      </c>
      <c r="B6855" t="s">
        <v>312</v>
      </c>
      <c r="C6855" t="s">
        <v>428</v>
      </c>
      <c r="D6855" t="s">
        <v>383</v>
      </c>
      <c r="E6855" t="s">
        <v>424</v>
      </c>
      <c r="F6855" t="s">
        <v>368</v>
      </c>
      <c r="G6855" t="s">
        <v>59</v>
      </c>
      <c r="H6855" t="s">
        <v>363</v>
      </c>
      <c r="I6855" t="s">
        <v>364</v>
      </c>
      <c r="J6855">
        <v>2472</v>
      </c>
      <c r="K6855">
        <v>21287.973396730002</v>
      </c>
      <c r="L6855">
        <v>3950453.0388038498</v>
      </c>
      <c r="N6855">
        <v>5.3887423005984604E-3</v>
      </c>
      <c r="O6855">
        <v>1.45</v>
      </c>
      <c r="P6855">
        <v>1.366625</v>
      </c>
      <c r="Q6855">
        <v>13</v>
      </c>
      <c r="R6855">
        <v>17.77</v>
      </c>
      <c r="S6855">
        <v>0</v>
      </c>
      <c r="T6855" s="23">
        <f t="shared" si="107"/>
        <v>17.77</v>
      </c>
      <c r="U6855" s="25">
        <v>44860.801865706002</v>
      </c>
    </row>
    <row r="6856" spans="1:21" x14ac:dyDescent="0.25">
      <c r="A6856" t="s">
        <v>95</v>
      </c>
      <c r="B6856" t="s">
        <v>312</v>
      </c>
      <c r="C6856" t="s">
        <v>428</v>
      </c>
      <c r="D6856" t="s">
        <v>378</v>
      </c>
      <c r="E6856" t="s">
        <v>424</v>
      </c>
      <c r="F6856" t="s">
        <v>368</v>
      </c>
      <c r="G6856" t="s">
        <v>59</v>
      </c>
      <c r="H6856" t="s">
        <v>363</v>
      </c>
      <c r="I6856" t="s">
        <v>364</v>
      </c>
      <c r="J6856">
        <v>0</v>
      </c>
      <c r="K6856">
        <v>21287.973396730002</v>
      </c>
      <c r="L6856">
        <v>3950453.0388038498</v>
      </c>
      <c r="N6856">
        <v>5.3887423005984604E-3</v>
      </c>
      <c r="O6856">
        <v>1.45</v>
      </c>
      <c r="P6856">
        <v>1.366625</v>
      </c>
      <c r="Q6856">
        <v>0</v>
      </c>
      <c r="R6856">
        <v>0</v>
      </c>
      <c r="S6856">
        <v>0</v>
      </c>
      <c r="T6856" s="23">
        <f t="shared" si="107"/>
        <v>0</v>
      </c>
      <c r="U6856" s="25">
        <v>44860.801865706002</v>
      </c>
    </row>
    <row r="6857" spans="1:21" x14ac:dyDescent="0.25">
      <c r="A6857" t="s">
        <v>95</v>
      </c>
      <c r="B6857" t="s">
        <v>312</v>
      </c>
      <c r="C6857" t="s">
        <v>428</v>
      </c>
      <c r="D6857" t="s">
        <v>371</v>
      </c>
      <c r="E6857" t="s">
        <v>424</v>
      </c>
      <c r="F6857" t="s">
        <v>368</v>
      </c>
      <c r="G6857" t="s">
        <v>59</v>
      </c>
      <c r="H6857" t="s">
        <v>363</v>
      </c>
      <c r="I6857" t="s">
        <v>364</v>
      </c>
      <c r="J6857">
        <v>0</v>
      </c>
      <c r="K6857">
        <v>21287.973396730002</v>
      </c>
      <c r="L6857">
        <v>3950453.0388038498</v>
      </c>
      <c r="N6857">
        <v>5.3887423005984604E-3</v>
      </c>
      <c r="O6857">
        <v>1.45</v>
      </c>
      <c r="P6857">
        <v>1.366625</v>
      </c>
      <c r="Q6857">
        <v>0</v>
      </c>
      <c r="R6857">
        <v>0</v>
      </c>
      <c r="S6857">
        <v>0</v>
      </c>
      <c r="T6857" s="23">
        <f t="shared" si="107"/>
        <v>0</v>
      </c>
      <c r="U6857" s="25">
        <v>44860.801865706002</v>
      </c>
    </row>
    <row r="6858" spans="1:21" x14ac:dyDescent="0.25">
      <c r="A6858" t="s">
        <v>95</v>
      </c>
      <c r="B6858" t="s">
        <v>312</v>
      </c>
      <c r="C6858" t="s">
        <v>428</v>
      </c>
      <c r="D6858" t="s">
        <v>376</v>
      </c>
      <c r="E6858" t="s">
        <v>424</v>
      </c>
      <c r="F6858" t="s">
        <v>368</v>
      </c>
      <c r="G6858" t="s">
        <v>59</v>
      </c>
      <c r="H6858" t="s">
        <v>363</v>
      </c>
      <c r="I6858" t="s">
        <v>364</v>
      </c>
      <c r="J6858">
        <v>0</v>
      </c>
      <c r="K6858">
        <v>21287.973396730002</v>
      </c>
      <c r="L6858">
        <v>3950453.0388038498</v>
      </c>
      <c r="N6858">
        <v>5.3887423005984604E-3</v>
      </c>
      <c r="O6858">
        <v>1.45</v>
      </c>
      <c r="P6858">
        <v>1.366625</v>
      </c>
      <c r="Q6858">
        <v>0</v>
      </c>
      <c r="R6858">
        <v>0</v>
      </c>
      <c r="S6858">
        <v>0</v>
      </c>
      <c r="T6858" s="23">
        <f t="shared" si="107"/>
        <v>0</v>
      </c>
      <c r="U6858" s="25">
        <v>44860.801865706002</v>
      </c>
    </row>
    <row r="6859" spans="1:21" x14ac:dyDescent="0.25">
      <c r="A6859" t="s">
        <v>95</v>
      </c>
      <c r="B6859" t="s">
        <v>312</v>
      </c>
      <c r="C6859" t="s">
        <v>428</v>
      </c>
      <c r="D6859" t="s">
        <v>375</v>
      </c>
      <c r="E6859" t="s">
        <v>424</v>
      </c>
      <c r="F6859" t="s">
        <v>368</v>
      </c>
      <c r="G6859" t="s">
        <v>59</v>
      </c>
      <c r="H6859" t="s">
        <v>363</v>
      </c>
      <c r="I6859" t="s">
        <v>364</v>
      </c>
      <c r="J6859">
        <v>734</v>
      </c>
      <c r="K6859">
        <v>21287.973396730002</v>
      </c>
      <c r="L6859">
        <v>3950453.0388038498</v>
      </c>
      <c r="N6859">
        <v>5.3887423005984604E-3</v>
      </c>
      <c r="O6859">
        <v>1.45</v>
      </c>
      <c r="P6859">
        <v>1.366625</v>
      </c>
      <c r="Q6859">
        <v>3</v>
      </c>
      <c r="R6859">
        <v>4.0999999999999996</v>
      </c>
      <c r="S6859">
        <v>0</v>
      </c>
      <c r="T6859" s="23">
        <f t="shared" si="107"/>
        <v>4.0999999999999996</v>
      </c>
      <c r="U6859" s="25">
        <v>44860.801865706002</v>
      </c>
    </row>
    <row r="6860" spans="1:21" x14ac:dyDescent="0.25">
      <c r="A6860" t="s">
        <v>95</v>
      </c>
      <c r="B6860" t="s">
        <v>312</v>
      </c>
      <c r="C6860" t="s">
        <v>428</v>
      </c>
      <c r="D6860" t="s">
        <v>374</v>
      </c>
      <c r="E6860" t="s">
        <v>424</v>
      </c>
      <c r="F6860" t="s">
        <v>368</v>
      </c>
      <c r="G6860" t="s">
        <v>59</v>
      </c>
      <c r="H6860" t="s">
        <v>363</v>
      </c>
      <c r="I6860" t="s">
        <v>364</v>
      </c>
      <c r="J6860">
        <v>5</v>
      </c>
      <c r="K6860">
        <v>21287.973396730002</v>
      </c>
      <c r="L6860">
        <v>3950453.0388038498</v>
      </c>
      <c r="N6860">
        <v>5.3887423005984604E-3</v>
      </c>
      <c r="O6860">
        <v>1.45</v>
      </c>
      <c r="P6860">
        <v>1.366625</v>
      </c>
      <c r="Q6860">
        <v>0</v>
      </c>
      <c r="R6860">
        <v>0</v>
      </c>
      <c r="S6860">
        <v>0</v>
      </c>
      <c r="T6860" s="23">
        <f t="shared" si="107"/>
        <v>0</v>
      </c>
      <c r="U6860" s="25">
        <v>44860.801865706002</v>
      </c>
    </row>
    <row r="6861" spans="1:21" x14ac:dyDescent="0.25">
      <c r="A6861" t="s">
        <v>95</v>
      </c>
      <c r="B6861" t="s">
        <v>312</v>
      </c>
      <c r="C6861" t="s">
        <v>428</v>
      </c>
      <c r="D6861" t="s">
        <v>382</v>
      </c>
      <c r="E6861" t="s">
        <v>424</v>
      </c>
      <c r="F6861" t="s">
        <v>368</v>
      </c>
      <c r="G6861" t="s">
        <v>59</v>
      </c>
      <c r="H6861" t="s">
        <v>363</v>
      </c>
      <c r="I6861" t="s">
        <v>364</v>
      </c>
      <c r="J6861">
        <v>1727</v>
      </c>
      <c r="K6861">
        <v>21287.973396730002</v>
      </c>
      <c r="L6861">
        <v>3950453.0388038498</v>
      </c>
      <c r="N6861">
        <v>5.3887423005984604E-3</v>
      </c>
      <c r="O6861">
        <v>1.45</v>
      </c>
      <c r="P6861">
        <v>1.366625</v>
      </c>
      <c r="Q6861">
        <v>9</v>
      </c>
      <c r="R6861">
        <v>12.3</v>
      </c>
      <c r="S6861">
        <v>0</v>
      </c>
      <c r="T6861" s="23">
        <f t="shared" si="107"/>
        <v>12.3</v>
      </c>
      <c r="U6861" s="25">
        <v>44860.801865706002</v>
      </c>
    </row>
    <row r="6862" spans="1:21" x14ac:dyDescent="0.25">
      <c r="A6862" t="s">
        <v>95</v>
      </c>
      <c r="B6862" t="s">
        <v>312</v>
      </c>
      <c r="C6862" t="s">
        <v>428</v>
      </c>
      <c r="D6862" t="s">
        <v>381</v>
      </c>
      <c r="E6862" t="s">
        <v>424</v>
      </c>
      <c r="F6862" t="s">
        <v>368</v>
      </c>
      <c r="G6862" t="s">
        <v>59</v>
      </c>
      <c r="H6862" t="s">
        <v>363</v>
      </c>
      <c r="I6862" t="s">
        <v>364</v>
      </c>
      <c r="J6862">
        <v>29</v>
      </c>
      <c r="K6862">
        <v>21287.973396730002</v>
      </c>
      <c r="L6862">
        <v>3950453.0388038498</v>
      </c>
      <c r="N6862">
        <v>5.3887423005984604E-3</v>
      </c>
      <c r="O6862">
        <v>1.45</v>
      </c>
      <c r="P6862">
        <v>1.366625</v>
      </c>
      <c r="Q6862">
        <v>0</v>
      </c>
      <c r="R6862">
        <v>0</v>
      </c>
      <c r="S6862">
        <v>0</v>
      </c>
      <c r="T6862" s="23">
        <f t="shared" si="107"/>
        <v>0</v>
      </c>
      <c r="U6862" s="25">
        <v>44860.801865706002</v>
      </c>
    </row>
    <row r="6863" spans="1:21" x14ac:dyDescent="0.25">
      <c r="A6863" t="s">
        <v>95</v>
      </c>
      <c r="B6863" t="s">
        <v>312</v>
      </c>
      <c r="C6863" t="s">
        <v>428</v>
      </c>
      <c r="D6863" t="s">
        <v>385</v>
      </c>
      <c r="E6863" t="s">
        <v>424</v>
      </c>
      <c r="F6863" t="s">
        <v>368</v>
      </c>
      <c r="G6863" t="s">
        <v>59</v>
      </c>
      <c r="H6863" t="s">
        <v>363</v>
      </c>
      <c r="I6863" t="s">
        <v>364</v>
      </c>
      <c r="J6863">
        <v>10901</v>
      </c>
      <c r="K6863">
        <v>21287.973396730002</v>
      </c>
      <c r="L6863">
        <v>3950453.0388038498</v>
      </c>
      <c r="N6863">
        <v>5.3887423005984604E-3</v>
      </c>
      <c r="O6863">
        <v>1.45</v>
      </c>
      <c r="P6863">
        <v>1.366625</v>
      </c>
      <c r="Q6863">
        <v>58</v>
      </c>
      <c r="R6863">
        <v>79.260000000000005</v>
      </c>
      <c r="S6863">
        <v>0</v>
      </c>
      <c r="T6863" s="23">
        <f t="shared" si="107"/>
        <v>79.260000000000005</v>
      </c>
      <c r="U6863" s="25">
        <v>44860.801865706002</v>
      </c>
    </row>
    <row r="6864" spans="1:21" x14ac:dyDescent="0.25">
      <c r="A6864" t="s">
        <v>95</v>
      </c>
      <c r="B6864" t="s">
        <v>312</v>
      </c>
      <c r="C6864" t="s">
        <v>428</v>
      </c>
      <c r="D6864" t="s">
        <v>369</v>
      </c>
      <c r="E6864" t="s">
        <v>424</v>
      </c>
      <c r="F6864" t="s">
        <v>368</v>
      </c>
      <c r="G6864" t="s">
        <v>59</v>
      </c>
      <c r="H6864" t="s">
        <v>363</v>
      </c>
      <c r="I6864" t="s">
        <v>364</v>
      </c>
      <c r="J6864">
        <v>17</v>
      </c>
      <c r="K6864">
        <v>21287.973396730002</v>
      </c>
      <c r="L6864">
        <v>3950453.0388038498</v>
      </c>
      <c r="N6864">
        <v>5.3887423005984604E-3</v>
      </c>
      <c r="O6864">
        <v>1.45</v>
      </c>
      <c r="P6864">
        <v>1.366625</v>
      </c>
      <c r="Q6864">
        <v>0</v>
      </c>
      <c r="R6864">
        <v>0</v>
      </c>
      <c r="S6864">
        <v>0</v>
      </c>
      <c r="T6864" s="23">
        <f t="shared" si="107"/>
        <v>0</v>
      </c>
      <c r="U6864" s="25">
        <v>44860.801865706002</v>
      </c>
    </row>
    <row r="6865" spans="1:21" x14ac:dyDescent="0.25">
      <c r="A6865" t="s">
        <v>95</v>
      </c>
      <c r="B6865" t="s">
        <v>312</v>
      </c>
      <c r="C6865" t="s">
        <v>428</v>
      </c>
      <c r="D6865" t="s">
        <v>380</v>
      </c>
      <c r="E6865" t="s">
        <v>424</v>
      </c>
      <c r="F6865" t="s">
        <v>368</v>
      </c>
      <c r="G6865" t="s">
        <v>59</v>
      </c>
      <c r="H6865" t="s">
        <v>363</v>
      </c>
      <c r="I6865" t="s">
        <v>364</v>
      </c>
      <c r="J6865">
        <v>0</v>
      </c>
      <c r="K6865">
        <v>21287.973396730002</v>
      </c>
      <c r="L6865">
        <v>3950453.0388038498</v>
      </c>
      <c r="N6865">
        <v>5.3887423005984604E-3</v>
      </c>
      <c r="O6865">
        <v>1.45</v>
      </c>
      <c r="P6865">
        <v>1.366625</v>
      </c>
      <c r="Q6865">
        <v>0</v>
      </c>
      <c r="R6865">
        <v>0</v>
      </c>
      <c r="S6865">
        <v>0</v>
      </c>
      <c r="T6865" s="23">
        <f t="shared" si="107"/>
        <v>0</v>
      </c>
      <c r="U6865" s="25">
        <v>44860.801865706002</v>
      </c>
    </row>
    <row r="6866" spans="1:21" x14ac:dyDescent="0.25">
      <c r="A6866" t="s">
        <v>95</v>
      </c>
      <c r="B6866" t="s">
        <v>312</v>
      </c>
      <c r="C6866" t="s">
        <v>428</v>
      </c>
      <c r="D6866" t="s">
        <v>366</v>
      </c>
      <c r="E6866" t="s">
        <v>424</v>
      </c>
      <c r="F6866" t="s">
        <v>368</v>
      </c>
      <c r="G6866" t="s">
        <v>59</v>
      </c>
      <c r="H6866" t="s">
        <v>363</v>
      </c>
      <c r="I6866" t="s">
        <v>364</v>
      </c>
      <c r="J6866">
        <v>6243</v>
      </c>
      <c r="K6866">
        <v>21287.973396730002</v>
      </c>
      <c r="L6866">
        <v>3950453.0388038498</v>
      </c>
      <c r="N6866">
        <v>5.3887423005984604E-3</v>
      </c>
      <c r="O6866">
        <v>1.45</v>
      </c>
      <c r="P6866">
        <v>1.366625</v>
      </c>
      <c r="Q6866">
        <v>33</v>
      </c>
      <c r="R6866">
        <v>45.1</v>
      </c>
      <c r="S6866">
        <v>0</v>
      </c>
      <c r="T6866" s="23">
        <f t="shared" si="107"/>
        <v>45.1</v>
      </c>
      <c r="U6866" s="25">
        <v>44860.801865706002</v>
      </c>
    </row>
    <row r="6867" spans="1:21" x14ac:dyDescent="0.25">
      <c r="A6867" t="s">
        <v>95</v>
      </c>
      <c r="B6867" t="s">
        <v>312</v>
      </c>
      <c r="C6867" t="s">
        <v>428</v>
      </c>
      <c r="D6867" t="s">
        <v>384</v>
      </c>
      <c r="E6867" t="s">
        <v>424</v>
      </c>
      <c r="F6867" t="s">
        <v>368</v>
      </c>
      <c r="G6867" t="s">
        <v>59</v>
      </c>
      <c r="H6867" t="s">
        <v>363</v>
      </c>
      <c r="I6867" t="s">
        <v>364</v>
      </c>
      <c r="J6867">
        <v>0</v>
      </c>
      <c r="K6867">
        <v>21287.973396730002</v>
      </c>
      <c r="L6867">
        <v>3950453.0388038498</v>
      </c>
      <c r="N6867">
        <v>5.3887423005984604E-3</v>
      </c>
      <c r="O6867">
        <v>1.45</v>
      </c>
      <c r="P6867">
        <v>1.366625</v>
      </c>
      <c r="Q6867">
        <v>0</v>
      </c>
      <c r="R6867">
        <v>0</v>
      </c>
      <c r="S6867">
        <v>0</v>
      </c>
      <c r="T6867" s="23">
        <f t="shared" si="107"/>
        <v>0</v>
      </c>
      <c r="U6867" s="25">
        <v>44860.801865706002</v>
      </c>
    </row>
    <row r="6868" spans="1:21" x14ac:dyDescent="0.25">
      <c r="A6868" t="s">
        <v>95</v>
      </c>
      <c r="B6868" t="s">
        <v>312</v>
      </c>
      <c r="C6868" t="s">
        <v>428</v>
      </c>
      <c r="D6868" t="s">
        <v>377</v>
      </c>
      <c r="E6868" t="s">
        <v>424</v>
      </c>
      <c r="F6868" t="s">
        <v>368</v>
      </c>
      <c r="G6868" t="s">
        <v>59</v>
      </c>
      <c r="H6868" t="s">
        <v>363</v>
      </c>
      <c r="I6868" t="s">
        <v>364</v>
      </c>
      <c r="J6868">
        <v>1097</v>
      </c>
      <c r="K6868">
        <v>21287.973396730002</v>
      </c>
      <c r="L6868">
        <v>3950453.0388038498</v>
      </c>
      <c r="N6868">
        <v>5.3887423005984604E-3</v>
      </c>
      <c r="O6868">
        <v>1.45</v>
      </c>
      <c r="P6868">
        <v>1.366625</v>
      </c>
      <c r="Q6868">
        <v>5</v>
      </c>
      <c r="R6868">
        <v>6.83</v>
      </c>
      <c r="S6868">
        <v>1.37</v>
      </c>
      <c r="T6868" s="23">
        <f t="shared" si="107"/>
        <v>8.1999999999999993</v>
      </c>
      <c r="U6868" s="25">
        <v>44860.801865706002</v>
      </c>
    </row>
    <row r="6869" spans="1:21" x14ac:dyDescent="0.25">
      <c r="A6869" t="s">
        <v>123</v>
      </c>
      <c r="B6869" t="s">
        <v>240</v>
      </c>
      <c r="C6869" t="s">
        <v>468</v>
      </c>
      <c r="D6869" t="s">
        <v>374</v>
      </c>
      <c r="E6869" t="s">
        <v>424</v>
      </c>
      <c r="F6869" t="s">
        <v>368</v>
      </c>
      <c r="G6869" t="s">
        <v>18</v>
      </c>
      <c r="H6869" t="s">
        <v>363</v>
      </c>
      <c r="I6869" t="s">
        <v>364</v>
      </c>
      <c r="J6869">
        <v>11</v>
      </c>
      <c r="K6869">
        <v>30413.8887900544</v>
      </c>
      <c r="L6869">
        <v>6268925.5025450503</v>
      </c>
      <c r="N6869">
        <v>4.8515313792941101E-3</v>
      </c>
      <c r="O6869">
        <v>2.52</v>
      </c>
      <c r="P6869">
        <v>2.3751000000000002</v>
      </c>
      <c r="Q6869">
        <v>0</v>
      </c>
      <c r="R6869">
        <v>0</v>
      </c>
      <c r="S6869">
        <v>0</v>
      </c>
      <c r="T6869" s="23">
        <f t="shared" si="107"/>
        <v>0</v>
      </c>
      <c r="U6869" s="25">
        <v>44860.801865706002</v>
      </c>
    </row>
    <row r="6870" spans="1:21" x14ac:dyDescent="0.25">
      <c r="A6870" t="s">
        <v>123</v>
      </c>
      <c r="B6870" t="s">
        <v>240</v>
      </c>
      <c r="C6870" t="s">
        <v>468</v>
      </c>
      <c r="D6870" t="s">
        <v>381</v>
      </c>
      <c r="E6870" t="s">
        <v>424</v>
      </c>
      <c r="F6870" t="s">
        <v>368</v>
      </c>
      <c r="G6870" t="s">
        <v>18</v>
      </c>
      <c r="H6870" t="s">
        <v>363</v>
      </c>
      <c r="I6870" t="s">
        <v>364</v>
      </c>
      <c r="J6870">
        <v>123</v>
      </c>
      <c r="K6870">
        <v>30413.8887900544</v>
      </c>
      <c r="L6870">
        <v>6268925.5025450503</v>
      </c>
      <c r="N6870">
        <v>4.8515313792941101E-3</v>
      </c>
      <c r="O6870">
        <v>2.52</v>
      </c>
      <c r="P6870">
        <v>2.3751000000000002</v>
      </c>
      <c r="Q6870">
        <v>0</v>
      </c>
      <c r="R6870">
        <v>0</v>
      </c>
      <c r="S6870">
        <v>0</v>
      </c>
      <c r="T6870" s="23">
        <f t="shared" si="107"/>
        <v>0</v>
      </c>
      <c r="U6870" s="25">
        <v>44860.801865706002</v>
      </c>
    </row>
    <row r="6871" spans="1:21" x14ac:dyDescent="0.25">
      <c r="A6871" t="s">
        <v>123</v>
      </c>
      <c r="B6871" t="s">
        <v>240</v>
      </c>
      <c r="C6871" t="s">
        <v>468</v>
      </c>
      <c r="D6871" t="s">
        <v>378</v>
      </c>
      <c r="E6871" t="s">
        <v>424</v>
      </c>
      <c r="F6871" t="s">
        <v>368</v>
      </c>
      <c r="G6871" t="s">
        <v>18</v>
      </c>
      <c r="H6871" t="s">
        <v>363</v>
      </c>
      <c r="I6871" t="s">
        <v>364</v>
      </c>
      <c r="J6871">
        <v>4</v>
      </c>
      <c r="K6871">
        <v>30413.8887900544</v>
      </c>
      <c r="L6871">
        <v>6268925.5025450503</v>
      </c>
      <c r="N6871">
        <v>4.8515313792941101E-3</v>
      </c>
      <c r="O6871">
        <v>2.52</v>
      </c>
      <c r="P6871">
        <v>2.3751000000000002</v>
      </c>
      <c r="Q6871">
        <v>0</v>
      </c>
      <c r="R6871">
        <v>0</v>
      </c>
      <c r="S6871">
        <v>0</v>
      </c>
      <c r="T6871" s="23">
        <f t="shared" si="107"/>
        <v>0</v>
      </c>
      <c r="U6871" s="25">
        <v>44860.801865706002</v>
      </c>
    </row>
    <row r="6872" spans="1:21" x14ac:dyDescent="0.25">
      <c r="A6872" t="s">
        <v>123</v>
      </c>
      <c r="B6872" t="s">
        <v>240</v>
      </c>
      <c r="C6872" t="s">
        <v>468</v>
      </c>
      <c r="D6872" t="s">
        <v>371</v>
      </c>
      <c r="E6872" t="s">
        <v>424</v>
      </c>
      <c r="F6872" t="s">
        <v>368</v>
      </c>
      <c r="G6872" t="s">
        <v>18</v>
      </c>
      <c r="H6872" t="s">
        <v>363</v>
      </c>
      <c r="I6872" t="s">
        <v>364</v>
      </c>
      <c r="J6872">
        <v>0</v>
      </c>
      <c r="K6872">
        <v>30413.8887900544</v>
      </c>
      <c r="L6872">
        <v>6268925.5025450503</v>
      </c>
      <c r="N6872">
        <v>4.8515313792941101E-3</v>
      </c>
      <c r="O6872">
        <v>2.52</v>
      </c>
      <c r="P6872">
        <v>2.3751000000000002</v>
      </c>
      <c r="Q6872">
        <v>0</v>
      </c>
      <c r="R6872">
        <v>0</v>
      </c>
      <c r="S6872">
        <v>0</v>
      </c>
      <c r="T6872" s="23">
        <f t="shared" si="107"/>
        <v>0</v>
      </c>
      <c r="U6872" s="25">
        <v>44860.801865706002</v>
      </c>
    </row>
    <row r="6873" spans="1:21" x14ac:dyDescent="0.25">
      <c r="A6873" t="s">
        <v>123</v>
      </c>
      <c r="B6873" t="s">
        <v>240</v>
      </c>
      <c r="C6873" t="s">
        <v>468</v>
      </c>
      <c r="D6873" t="s">
        <v>366</v>
      </c>
      <c r="E6873" t="s">
        <v>424</v>
      </c>
      <c r="F6873" t="s">
        <v>368</v>
      </c>
      <c r="G6873" t="s">
        <v>18</v>
      </c>
      <c r="H6873" t="s">
        <v>363</v>
      </c>
      <c r="I6873" t="s">
        <v>364</v>
      </c>
      <c r="J6873">
        <v>12667</v>
      </c>
      <c r="K6873">
        <v>30413.8887900544</v>
      </c>
      <c r="L6873">
        <v>6268925.5025450503</v>
      </c>
      <c r="N6873">
        <v>4.8515313792941101E-3</v>
      </c>
      <c r="O6873">
        <v>2.52</v>
      </c>
      <c r="P6873">
        <v>2.3751000000000002</v>
      </c>
      <c r="Q6873">
        <v>61</v>
      </c>
      <c r="R6873">
        <v>144.88</v>
      </c>
      <c r="S6873">
        <v>0</v>
      </c>
      <c r="T6873" s="23">
        <f t="shared" si="107"/>
        <v>144.88</v>
      </c>
      <c r="U6873" s="25">
        <v>44860.801865706002</v>
      </c>
    </row>
    <row r="6874" spans="1:21" x14ac:dyDescent="0.25">
      <c r="A6874" t="s">
        <v>123</v>
      </c>
      <c r="B6874" t="s">
        <v>240</v>
      </c>
      <c r="C6874" t="s">
        <v>468</v>
      </c>
      <c r="D6874" t="s">
        <v>380</v>
      </c>
      <c r="E6874" t="s">
        <v>424</v>
      </c>
      <c r="F6874" t="s">
        <v>368</v>
      </c>
      <c r="G6874" t="s">
        <v>18</v>
      </c>
      <c r="H6874" t="s">
        <v>363</v>
      </c>
      <c r="I6874" t="s">
        <v>364</v>
      </c>
      <c r="J6874">
        <v>0</v>
      </c>
      <c r="K6874">
        <v>30413.8887900544</v>
      </c>
      <c r="L6874">
        <v>6268925.5025450503</v>
      </c>
      <c r="N6874">
        <v>4.8515313792941101E-3</v>
      </c>
      <c r="O6874">
        <v>2.52</v>
      </c>
      <c r="P6874">
        <v>2.3751000000000002</v>
      </c>
      <c r="Q6874">
        <v>0</v>
      </c>
      <c r="R6874">
        <v>0</v>
      </c>
      <c r="S6874">
        <v>0</v>
      </c>
      <c r="T6874" s="23">
        <f t="shared" si="107"/>
        <v>0</v>
      </c>
      <c r="U6874" s="25">
        <v>44860.801865706002</v>
      </c>
    </row>
    <row r="6875" spans="1:21" x14ac:dyDescent="0.25">
      <c r="A6875" t="s">
        <v>123</v>
      </c>
      <c r="B6875" t="s">
        <v>240</v>
      </c>
      <c r="C6875" t="s">
        <v>468</v>
      </c>
      <c r="D6875" t="s">
        <v>372</v>
      </c>
      <c r="E6875" t="s">
        <v>424</v>
      </c>
      <c r="F6875" t="s">
        <v>368</v>
      </c>
      <c r="G6875" t="s">
        <v>18</v>
      </c>
      <c r="H6875" t="s">
        <v>363</v>
      </c>
      <c r="I6875" t="s">
        <v>364</v>
      </c>
      <c r="J6875">
        <v>72</v>
      </c>
      <c r="K6875">
        <v>30413.8887900544</v>
      </c>
      <c r="L6875">
        <v>6268925.5025450503</v>
      </c>
      <c r="N6875">
        <v>4.8515313792941101E-3</v>
      </c>
      <c r="O6875">
        <v>2.52</v>
      </c>
      <c r="P6875">
        <v>2.3751000000000002</v>
      </c>
      <c r="Q6875">
        <v>0</v>
      </c>
      <c r="R6875">
        <v>0</v>
      </c>
      <c r="S6875">
        <v>0</v>
      </c>
      <c r="T6875" s="23">
        <f t="shared" si="107"/>
        <v>0</v>
      </c>
      <c r="U6875" s="25">
        <v>44860.801865706002</v>
      </c>
    </row>
    <row r="6876" spans="1:21" x14ac:dyDescent="0.25">
      <c r="A6876" t="s">
        <v>123</v>
      </c>
      <c r="B6876" t="s">
        <v>240</v>
      </c>
      <c r="C6876" t="s">
        <v>468</v>
      </c>
      <c r="D6876" t="s">
        <v>377</v>
      </c>
      <c r="E6876" t="s">
        <v>424</v>
      </c>
      <c r="F6876" t="s">
        <v>368</v>
      </c>
      <c r="G6876" t="s">
        <v>18</v>
      </c>
      <c r="H6876" t="s">
        <v>363</v>
      </c>
      <c r="I6876" t="s">
        <v>364</v>
      </c>
      <c r="J6876">
        <v>2068</v>
      </c>
      <c r="K6876">
        <v>30413.8887900544</v>
      </c>
      <c r="L6876">
        <v>6268925.5025450503</v>
      </c>
      <c r="N6876">
        <v>4.8515313792941101E-3</v>
      </c>
      <c r="O6876">
        <v>2.52</v>
      </c>
      <c r="P6876">
        <v>2.3751000000000002</v>
      </c>
      <c r="Q6876">
        <v>10</v>
      </c>
      <c r="R6876">
        <v>23.75</v>
      </c>
      <c r="S6876">
        <v>4.74</v>
      </c>
      <c r="T6876" s="23">
        <f t="shared" si="107"/>
        <v>28.490000000000002</v>
      </c>
      <c r="U6876" s="25">
        <v>44860.801865706002</v>
      </c>
    </row>
    <row r="6877" spans="1:21" x14ac:dyDescent="0.25">
      <c r="A6877" t="s">
        <v>146</v>
      </c>
      <c r="B6877" t="s">
        <v>344</v>
      </c>
      <c r="C6877" t="s">
        <v>468</v>
      </c>
      <c r="D6877" t="s">
        <v>384</v>
      </c>
      <c r="E6877" t="s">
        <v>424</v>
      </c>
      <c r="F6877" t="s">
        <v>368</v>
      </c>
      <c r="G6877" t="s">
        <v>18</v>
      </c>
      <c r="H6877" t="s">
        <v>363</v>
      </c>
      <c r="I6877" t="s">
        <v>364</v>
      </c>
      <c r="J6877">
        <v>0</v>
      </c>
      <c r="K6877">
        <v>379009.03352365003</v>
      </c>
      <c r="L6877">
        <v>6268925.5025450503</v>
      </c>
      <c r="N6877">
        <v>6.0458372550412497E-2</v>
      </c>
      <c r="O6877">
        <v>2.52</v>
      </c>
      <c r="P6877">
        <v>2.3751000000000002</v>
      </c>
      <c r="Q6877">
        <v>0</v>
      </c>
      <c r="R6877">
        <v>0</v>
      </c>
      <c r="S6877">
        <v>0</v>
      </c>
      <c r="T6877" s="23">
        <f t="shared" si="107"/>
        <v>0</v>
      </c>
      <c r="U6877" s="25">
        <v>44860.801865706002</v>
      </c>
    </row>
    <row r="6878" spans="1:21" x14ac:dyDescent="0.25">
      <c r="A6878" t="s">
        <v>146</v>
      </c>
      <c r="B6878" t="s">
        <v>344</v>
      </c>
      <c r="C6878" t="s">
        <v>468</v>
      </c>
      <c r="D6878" t="s">
        <v>383</v>
      </c>
      <c r="E6878" t="s">
        <v>424</v>
      </c>
      <c r="F6878" t="s">
        <v>368</v>
      </c>
      <c r="G6878" t="s">
        <v>18</v>
      </c>
      <c r="H6878" t="s">
        <v>363</v>
      </c>
      <c r="I6878" t="s">
        <v>364</v>
      </c>
      <c r="J6878">
        <v>5002</v>
      </c>
      <c r="K6878">
        <v>379009.03352365003</v>
      </c>
      <c r="L6878">
        <v>6268925.5025450503</v>
      </c>
      <c r="N6878">
        <v>6.0458372550412497E-2</v>
      </c>
      <c r="O6878">
        <v>2.52</v>
      </c>
      <c r="P6878">
        <v>2.3751000000000002</v>
      </c>
      <c r="Q6878">
        <v>302</v>
      </c>
      <c r="R6878">
        <v>717.28</v>
      </c>
      <c r="S6878">
        <v>16.63</v>
      </c>
      <c r="T6878" s="23">
        <f t="shared" si="107"/>
        <v>733.91</v>
      </c>
      <c r="U6878" s="25">
        <v>44860.801865706002</v>
      </c>
    </row>
    <row r="6879" spans="1:21" x14ac:dyDescent="0.25">
      <c r="A6879" t="s">
        <v>146</v>
      </c>
      <c r="B6879" t="s">
        <v>344</v>
      </c>
      <c r="C6879" t="s">
        <v>468</v>
      </c>
      <c r="D6879" t="s">
        <v>375</v>
      </c>
      <c r="E6879" t="s">
        <v>424</v>
      </c>
      <c r="F6879" t="s">
        <v>368</v>
      </c>
      <c r="G6879" t="s">
        <v>18</v>
      </c>
      <c r="H6879" t="s">
        <v>363</v>
      </c>
      <c r="I6879" t="s">
        <v>364</v>
      </c>
      <c r="J6879">
        <v>1140</v>
      </c>
      <c r="K6879">
        <v>379009.03352365003</v>
      </c>
      <c r="L6879">
        <v>6268925.5025450503</v>
      </c>
      <c r="N6879">
        <v>6.0458372550412497E-2</v>
      </c>
      <c r="O6879">
        <v>2.52</v>
      </c>
      <c r="P6879">
        <v>2.3751000000000002</v>
      </c>
      <c r="Q6879">
        <v>68</v>
      </c>
      <c r="R6879">
        <v>161.51</v>
      </c>
      <c r="S6879">
        <v>0</v>
      </c>
      <c r="T6879" s="23">
        <f t="shared" si="107"/>
        <v>161.51</v>
      </c>
      <c r="U6879" s="25">
        <v>44860.801865706002</v>
      </c>
    </row>
    <row r="6880" spans="1:21" x14ac:dyDescent="0.25">
      <c r="A6880" t="s">
        <v>146</v>
      </c>
      <c r="B6880" t="s">
        <v>344</v>
      </c>
      <c r="C6880" t="s">
        <v>468</v>
      </c>
      <c r="D6880" t="s">
        <v>373</v>
      </c>
      <c r="E6880" t="s">
        <v>424</v>
      </c>
      <c r="F6880" t="s">
        <v>368</v>
      </c>
      <c r="G6880" t="s">
        <v>18</v>
      </c>
      <c r="H6880" t="s">
        <v>363</v>
      </c>
      <c r="I6880" t="s">
        <v>364</v>
      </c>
      <c r="J6880">
        <v>7072</v>
      </c>
      <c r="K6880">
        <v>379009.03352365003</v>
      </c>
      <c r="L6880">
        <v>6268925.5025450503</v>
      </c>
      <c r="N6880">
        <v>6.0458372550412497E-2</v>
      </c>
      <c r="O6880">
        <v>2.52</v>
      </c>
      <c r="P6880">
        <v>2.3751000000000002</v>
      </c>
      <c r="Q6880">
        <v>427</v>
      </c>
      <c r="R6880">
        <v>1014.17</v>
      </c>
      <c r="S6880">
        <v>0</v>
      </c>
      <c r="T6880" s="23">
        <f t="shared" si="107"/>
        <v>1014.17</v>
      </c>
      <c r="U6880" s="25">
        <v>44860.801865706002</v>
      </c>
    </row>
    <row r="6881" spans="1:21" x14ac:dyDescent="0.25">
      <c r="A6881" t="s">
        <v>146</v>
      </c>
      <c r="B6881" t="s">
        <v>344</v>
      </c>
      <c r="C6881" t="s">
        <v>468</v>
      </c>
      <c r="D6881" t="s">
        <v>369</v>
      </c>
      <c r="E6881" t="s">
        <v>424</v>
      </c>
      <c r="F6881" t="s">
        <v>368</v>
      </c>
      <c r="G6881" t="s">
        <v>18</v>
      </c>
      <c r="H6881" t="s">
        <v>363</v>
      </c>
      <c r="I6881" t="s">
        <v>364</v>
      </c>
      <c r="J6881">
        <v>26</v>
      </c>
      <c r="K6881">
        <v>379009.03352365003</v>
      </c>
      <c r="L6881">
        <v>6268925.5025450503</v>
      </c>
      <c r="N6881">
        <v>6.0458372550412497E-2</v>
      </c>
      <c r="O6881">
        <v>2.52</v>
      </c>
      <c r="P6881">
        <v>2.3751000000000002</v>
      </c>
      <c r="Q6881">
        <v>1</v>
      </c>
      <c r="R6881">
        <v>2.38</v>
      </c>
      <c r="S6881">
        <v>0</v>
      </c>
      <c r="T6881" s="23">
        <f t="shared" si="107"/>
        <v>2.38</v>
      </c>
      <c r="U6881" s="25">
        <v>44860.801865706002</v>
      </c>
    </row>
    <row r="6882" spans="1:21" x14ac:dyDescent="0.25">
      <c r="A6882" t="s">
        <v>146</v>
      </c>
      <c r="B6882" t="s">
        <v>344</v>
      </c>
      <c r="C6882" t="s">
        <v>468</v>
      </c>
      <c r="D6882" t="s">
        <v>370</v>
      </c>
      <c r="E6882" t="s">
        <v>424</v>
      </c>
      <c r="F6882" t="s">
        <v>368</v>
      </c>
      <c r="G6882" t="s">
        <v>18</v>
      </c>
      <c r="H6882" t="s">
        <v>363</v>
      </c>
      <c r="I6882" t="s">
        <v>364</v>
      </c>
      <c r="J6882">
        <v>2968</v>
      </c>
      <c r="K6882">
        <v>379009.03352365003</v>
      </c>
      <c r="L6882">
        <v>6268925.5025450503</v>
      </c>
      <c r="N6882">
        <v>6.0458372550412497E-2</v>
      </c>
      <c r="O6882">
        <v>2.52</v>
      </c>
      <c r="P6882">
        <v>2.3751000000000002</v>
      </c>
      <c r="Q6882">
        <v>179</v>
      </c>
      <c r="R6882">
        <v>425.14</v>
      </c>
      <c r="S6882">
        <v>2.37</v>
      </c>
      <c r="T6882" s="23">
        <f t="shared" si="107"/>
        <v>427.51</v>
      </c>
      <c r="U6882" s="25">
        <v>44860.801865706002</v>
      </c>
    </row>
    <row r="6883" spans="1:21" x14ac:dyDescent="0.25">
      <c r="A6883" t="s">
        <v>146</v>
      </c>
      <c r="B6883" t="s">
        <v>344</v>
      </c>
      <c r="C6883" t="s">
        <v>468</v>
      </c>
      <c r="D6883" t="s">
        <v>379</v>
      </c>
      <c r="E6883" t="s">
        <v>424</v>
      </c>
      <c r="F6883" t="s">
        <v>368</v>
      </c>
      <c r="G6883" t="s">
        <v>18</v>
      </c>
      <c r="H6883" t="s">
        <v>363</v>
      </c>
      <c r="I6883" t="s">
        <v>364</v>
      </c>
      <c r="J6883">
        <v>0</v>
      </c>
      <c r="K6883">
        <v>379009.03352365003</v>
      </c>
      <c r="L6883">
        <v>6268925.5025450503</v>
      </c>
      <c r="N6883">
        <v>6.0458372550412497E-2</v>
      </c>
      <c r="O6883">
        <v>2.52</v>
      </c>
      <c r="P6883">
        <v>2.3751000000000002</v>
      </c>
      <c r="Q6883">
        <v>0</v>
      </c>
      <c r="R6883">
        <v>0</v>
      </c>
      <c r="S6883">
        <v>0</v>
      </c>
      <c r="T6883" s="23">
        <f t="shared" si="107"/>
        <v>0</v>
      </c>
      <c r="U6883" s="25">
        <v>44860.801865706002</v>
      </c>
    </row>
    <row r="6884" spans="1:21" x14ac:dyDescent="0.25">
      <c r="A6884" t="s">
        <v>146</v>
      </c>
      <c r="B6884" t="s">
        <v>344</v>
      </c>
      <c r="C6884" t="s">
        <v>468</v>
      </c>
      <c r="D6884" t="s">
        <v>385</v>
      </c>
      <c r="E6884" t="s">
        <v>424</v>
      </c>
      <c r="F6884" t="s">
        <v>368</v>
      </c>
      <c r="G6884" t="s">
        <v>18</v>
      </c>
      <c r="H6884" t="s">
        <v>363</v>
      </c>
      <c r="I6884" t="s">
        <v>364</v>
      </c>
      <c r="J6884">
        <v>18000</v>
      </c>
      <c r="K6884">
        <v>379009.03352365003</v>
      </c>
      <c r="L6884">
        <v>6268925.5025450503</v>
      </c>
      <c r="N6884">
        <v>6.0458372550412497E-2</v>
      </c>
      <c r="O6884">
        <v>2.52</v>
      </c>
      <c r="P6884">
        <v>2.3751000000000002</v>
      </c>
      <c r="Q6884">
        <v>1088</v>
      </c>
      <c r="R6884">
        <v>2584.11</v>
      </c>
      <c r="S6884">
        <v>0</v>
      </c>
      <c r="T6884" s="23">
        <f t="shared" si="107"/>
        <v>2584.11</v>
      </c>
      <c r="U6884" s="25">
        <v>44860.801865706002</v>
      </c>
    </row>
    <row r="6885" spans="1:21" x14ac:dyDescent="0.25">
      <c r="A6885" t="s">
        <v>146</v>
      </c>
      <c r="B6885" t="s">
        <v>344</v>
      </c>
      <c r="C6885" t="s">
        <v>468</v>
      </c>
      <c r="D6885" t="s">
        <v>376</v>
      </c>
      <c r="E6885" t="s">
        <v>424</v>
      </c>
      <c r="F6885" t="s">
        <v>368</v>
      </c>
      <c r="G6885" t="s">
        <v>18</v>
      </c>
      <c r="H6885" t="s">
        <v>363</v>
      </c>
      <c r="I6885" t="s">
        <v>364</v>
      </c>
      <c r="J6885">
        <v>0</v>
      </c>
      <c r="K6885">
        <v>379009.03352365003</v>
      </c>
      <c r="L6885">
        <v>6268925.5025450503</v>
      </c>
      <c r="N6885">
        <v>6.0458372550412497E-2</v>
      </c>
      <c r="O6885">
        <v>2.52</v>
      </c>
      <c r="P6885">
        <v>2.3751000000000002</v>
      </c>
      <c r="Q6885">
        <v>0</v>
      </c>
      <c r="R6885">
        <v>0</v>
      </c>
      <c r="S6885">
        <v>0</v>
      </c>
      <c r="T6885" s="23">
        <f t="shared" si="107"/>
        <v>0</v>
      </c>
      <c r="U6885" s="25">
        <v>44860.801865706002</v>
      </c>
    </row>
    <row r="6886" spans="1:21" x14ac:dyDescent="0.25">
      <c r="A6886" t="s">
        <v>146</v>
      </c>
      <c r="B6886" t="s">
        <v>344</v>
      </c>
      <c r="C6886" t="s">
        <v>468</v>
      </c>
      <c r="D6886" t="s">
        <v>382</v>
      </c>
      <c r="E6886" t="s">
        <v>424</v>
      </c>
      <c r="F6886" t="s">
        <v>368</v>
      </c>
      <c r="G6886" t="s">
        <v>18</v>
      </c>
      <c r="H6886" t="s">
        <v>363</v>
      </c>
      <c r="I6886" t="s">
        <v>364</v>
      </c>
      <c r="J6886">
        <v>3324</v>
      </c>
      <c r="K6886">
        <v>379009.03352365003</v>
      </c>
      <c r="L6886">
        <v>6268925.5025450503</v>
      </c>
      <c r="N6886">
        <v>6.0458372550412497E-2</v>
      </c>
      <c r="O6886">
        <v>2.52</v>
      </c>
      <c r="P6886">
        <v>2.3751000000000002</v>
      </c>
      <c r="Q6886">
        <v>200</v>
      </c>
      <c r="R6886">
        <v>475.02</v>
      </c>
      <c r="S6886">
        <v>0</v>
      </c>
      <c r="T6886" s="23">
        <f t="shared" si="107"/>
        <v>475.02</v>
      </c>
      <c r="U6886" s="25">
        <v>44860.801865706002</v>
      </c>
    </row>
    <row r="6887" spans="1:21" x14ac:dyDescent="0.25">
      <c r="A6887" t="s">
        <v>146</v>
      </c>
      <c r="B6887" t="s">
        <v>344</v>
      </c>
      <c r="C6887" t="s">
        <v>468</v>
      </c>
      <c r="D6887" t="s">
        <v>374</v>
      </c>
      <c r="E6887" t="s">
        <v>424</v>
      </c>
      <c r="F6887" t="s">
        <v>368</v>
      </c>
      <c r="G6887" t="s">
        <v>18</v>
      </c>
      <c r="H6887" t="s">
        <v>363</v>
      </c>
      <c r="I6887" t="s">
        <v>364</v>
      </c>
      <c r="J6887">
        <v>11</v>
      </c>
      <c r="K6887">
        <v>379009.03352365003</v>
      </c>
      <c r="L6887">
        <v>6268925.5025450503</v>
      </c>
      <c r="N6887">
        <v>6.0458372550412497E-2</v>
      </c>
      <c r="O6887">
        <v>2.52</v>
      </c>
      <c r="P6887">
        <v>2.3751000000000002</v>
      </c>
      <c r="Q6887">
        <v>0</v>
      </c>
      <c r="R6887">
        <v>0</v>
      </c>
      <c r="S6887">
        <v>0</v>
      </c>
      <c r="T6887" s="23">
        <f t="shared" si="107"/>
        <v>0</v>
      </c>
      <c r="U6887" s="25">
        <v>44860.801865706002</v>
      </c>
    </row>
    <row r="6888" spans="1:21" x14ac:dyDescent="0.25">
      <c r="A6888" t="s">
        <v>146</v>
      </c>
      <c r="B6888" t="s">
        <v>344</v>
      </c>
      <c r="C6888" t="s">
        <v>468</v>
      </c>
      <c r="D6888" t="s">
        <v>381</v>
      </c>
      <c r="E6888" t="s">
        <v>424</v>
      </c>
      <c r="F6888" t="s">
        <v>368</v>
      </c>
      <c r="G6888" t="s">
        <v>18</v>
      </c>
      <c r="H6888" t="s">
        <v>363</v>
      </c>
      <c r="I6888" t="s">
        <v>364</v>
      </c>
      <c r="J6888">
        <v>123</v>
      </c>
      <c r="K6888">
        <v>379009.03352365003</v>
      </c>
      <c r="L6888">
        <v>6268925.5025450503</v>
      </c>
      <c r="N6888">
        <v>6.0458372550412497E-2</v>
      </c>
      <c r="O6888">
        <v>2.52</v>
      </c>
      <c r="P6888">
        <v>2.3751000000000002</v>
      </c>
      <c r="Q6888">
        <v>7</v>
      </c>
      <c r="R6888">
        <v>16.63</v>
      </c>
      <c r="S6888">
        <v>0</v>
      </c>
      <c r="T6888" s="23">
        <f t="shared" si="107"/>
        <v>16.63</v>
      </c>
      <c r="U6888" s="25">
        <v>44860.801865706002</v>
      </c>
    </row>
    <row r="6889" spans="1:21" x14ac:dyDescent="0.25">
      <c r="A6889" t="s">
        <v>146</v>
      </c>
      <c r="B6889" t="s">
        <v>344</v>
      </c>
      <c r="C6889" t="s">
        <v>468</v>
      </c>
      <c r="D6889" t="s">
        <v>378</v>
      </c>
      <c r="E6889" t="s">
        <v>424</v>
      </c>
      <c r="F6889" t="s">
        <v>368</v>
      </c>
      <c r="G6889" t="s">
        <v>18</v>
      </c>
      <c r="H6889" t="s">
        <v>363</v>
      </c>
      <c r="I6889" t="s">
        <v>364</v>
      </c>
      <c r="J6889">
        <v>4</v>
      </c>
      <c r="K6889">
        <v>379009.03352365003</v>
      </c>
      <c r="L6889">
        <v>6268925.5025450503</v>
      </c>
      <c r="N6889">
        <v>6.0458372550412497E-2</v>
      </c>
      <c r="O6889">
        <v>2.52</v>
      </c>
      <c r="P6889">
        <v>2.3751000000000002</v>
      </c>
      <c r="Q6889">
        <v>0</v>
      </c>
      <c r="R6889">
        <v>0</v>
      </c>
      <c r="S6889">
        <v>0</v>
      </c>
      <c r="T6889" s="23">
        <f t="shared" si="107"/>
        <v>0</v>
      </c>
      <c r="U6889" s="25">
        <v>44860.801865706002</v>
      </c>
    </row>
    <row r="6890" spans="1:21" x14ac:dyDescent="0.25">
      <c r="A6890" t="s">
        <v>146</v>
      </c>
      <c r="B6890" t="s">
        <v>344</v>
      </c>
      <c r="C6890" t="s">
        <v>468</v>
      </c>
      <c r="D6890" t="s">
        <v>371</v>
      </c>
      <c r="E6890" t="s">
        <v>424</v>
      </c>
      <c r="F6890" t="s">
        <v>368</v>
      </c>
      <c r="G6890" t="s">
        <v>18</v>
      </c>
      <c r="H6890" t="s">
        <v>363</v>
      </c>
      <c r="I6890" t="s">
        <v>364</v>
      </c>
      <c r="J6890">
        <v>0</v>
      </c>
      <c r="K6890">
        <v>379009.03352365003</v>
      </c>
      <c r="L6890">
        <v>6268925.5025450503</v>
      </c>
      <c r="N6890">
        <v>6.0458372550412497E-2</v>
      </c>
      <c r="O6890">
        <v>2.52</v>
      </c>
      <c r="P6890">
        <v>2.3751000000000002</v>
      </c>
      <c r="Q6890">
        <v>0</v>
      </c>
      <c r="R6890">
        <v>0</v>
      </c>
      <c r="S6890">
        <v>0</v>
      </c>
      <c r="T6890" s="23">
        <f t="shared" si="107"/>
        <v>0</v>
      </c>
      <c r="U6890" s="25">
        <v>44860.801865706002</v>
      </c>
    </row>
    <row r="6891" spans="1:21" x14ac:dyDescent="0.25">
      <c r="A6891" t="s">
        <v>146</v>
      </c>
      <c r="B6891" t="s">
        <v>344</v>
      </c>
      <c r="C6891" t="s">
        <v>468</v>
      </c>
      <c r="D6891" t="s">
        <v>366</v>
      </c>
      <c r="E6891" t="s">
        <v>424</v>
      </c>
      <c r="F6891" t="s">
        <v>368</v>
      </c>
      <c r="G6891" t="s">
        <v>18</v>
      </c>
      <c r="H6891" t="s">
        <v>363</v>
      </c>
      <c r="I6891" t="s">
        <v>364</v>
      </c>
      <c r="J6891">
        <v>12667</v>
      </c>
      <c r="K6891">
        <v>379009.03352365003</v>
      </c>
      <c r="L6891">
        <v>6268925.5025450503</v>
      </c>
      <c r="N6891">
        <v>6.0458372550412497E-2</v>
      </c>
      <c r="O6891">
        <v>2.52</v>
      </c>
      <c r="P6891">
        <v>2.3751000000000002</v>
      </c>
      <c r="Q6891">
        <v>765</v>
      </c>
      <c r="R6891">
        <v>1816.95</v>
      </c>
      <c r="S6891">
        <v>4.76</v>
      </c>
      <c r="T6891" s="23">
        <f t="shared" si="107"/>
        <v>1821.71</v>
      </c>
      <c r="U6891" s="25">
        <v>44860.801865706002</v>
      </c>
    </row>
    <row r="6892" spans="1:21" x14ac:dyDescent="0.25">
      <c r="A6892" t="s">
        <v>146</v>
      </c>
      <c r="B6892" t="s">
        <v>344</v>
      </c>
      <c r="C6892" t="s">
        <v>468</v>
      </c>
      <c r="D6892" t="s">
        <v>380</v>
      </c>
      <c r="E6892" t="s">
        <v>424</v>
      </c>
      <c r="F6892" t="s">
        <v>368</v>
      </c>
      <c r="G6892" t="s">
        <v>18</v>
      </c>
      <c r="H6892" t="s">
        <v>363</v>
      </c>
      <c r="I6892" t="s">
        <v>364</v>
      </c>
      <c r="J6892">
        <v>0</v>
      </c>
      <c r="K6892">
        <v>379009.03352365003</v>
      </c>
      <c r="L6892">
        <v>6268925.5025450503</v>
      </c>
      <c r="N6892">
        <v>6.0458372550412497E-2</v>
      </c>
      <c r="O6892">
        <v>2.52</v>
      </c>
      <c r="P6892">
        <v>2.3751000000000002</v>
      </c>
      <c r="Q6892">
        <v>0</v>
      </c>
      <c r="R6892">
        <v>0</v>
      </c>
      <c r="S6892">
        <v>0</v>
      </c>
      <c r="T6892" s="23">
        <f t="shared" si="107"/>
        <v>0</v>
      </c>
      <c r="U6892" s="25">
        <v>44860.801865706002</v>
      </c>
    </row>
    <row r="6893" spans="1:21" x14ac:dyDescent="0.25">
      <c r="A6893" t="s">
        <v>146</v>
      </c>
      <c r="B6893" t="s">
        <v>344</v>
      </c>
      <c r="C6893" t="s">
        <v>468</v>
      </c>
      <c r="D6893" t="s">
        <v>372</v>
      </c>
      <c r="E6893" t="s">
        <v>424</v>
      </c>
      <c r="F6893" t="s">
        <v>368</v>
      </c>
      <c r="G6893" t="s">
        <v>18</v>
      </c>
      <c r="H6893" t="s">
        <v>363</v>
      </c>
      <c r="I6893" t="s">
        <v>364</v>
      </c>
      <c r="J6893">
        <v>72</v>
      </c>
      <c r="K6893">
        <v>379009.03352365003</v>
      </c>
      <c r="L6893">
        <v>6268925.5025450503</v>
      </c>
      <c r="N6893">
        <v>6.0458372550412497E-2</v>
      </c>
      <c r="O6893">
        <v>2.52</v>
      </c>
      <c r="P6893">
        <v>2.3751000000000002</v>
      </c>
      <c r="Q6893">
        <v>4</v>
      </c>
      <c r="R6893">
        <v>9.5</v>
      </c>
      <c r="S6893">
        <v>0</v>
      </c>
      <c r="T6893" s="23">
        <f t="shared" si="107"/>
        <v>9.5</v>
      </c>
      <c r="U6893" s="25">
        <v>44860.801865706002</v>
      </c>
    </row>
    <row r="6894" spans="1:21" x14ac:dyDescent="0.25">
      <c r="A6894" t="s">
        <v>146</v>
      </c>
      <c r="B6894" t="s">
        <v>344</v>
      </c>
      <c r="C6894" t="s">
        <v>468</v>
      </c>
      <c r="D6894" t="s">
        <v>377</v>
      </c>
      <c r="E6894" t="s">
        <v>424</v>
      </c>
      <c r="F6894" t="s">
        <v>368</v>
      </c>
      <c r="G6894" t="s">
        <v>18</v>
      </c>
      <c r="H6894" t="s">
        <v>363</v>
      </c>
      <c r="I6894" t="s">
        <v>364</v>
      </c>
      <c r="J6894">
        <v>2068</v>
      </c>
      <c r="K6894">
        <v>379009.03352365003</v>
      </c>
      <c r="L6894">
        <v>6268925.5025450503</v>
      </c>
      <c r="N6894">
        <v>6.0458372550412497E-2</v>
      </c>
      <c r="O6894">
        <v>2.52</v>
      </c>
      <c r="P6894">
        <v>2.3751000000000002</v>
      </c>
      <c r="Q6894">
        <v>125</v>
      </c>
      <c r="R6894">
        <v>296.89</v>
      </c>
      <c r="S6894">
        <v>45.14</v>
      </c>
      <c r="T6894" s="23">
        <f t="shared" si="107"/>
        <v>342.03</v>
      </c>
      <c r="U6894" s="25">
        <v>44860.801865706002</v>
      </c>
    </row>
    <row r="6895" spans="1:21" x14ac:dyDescent="0.25">
      <c r="A6895" t="s">
        <v>23</v>
      </c>
      <c r="B6895" t="s">
        <v>345</v>
      </c>
      <c r="C6895" t="s">
        <v>468</v>
      </c>
      <c r="D6895" t="s">
        <v>384</v>
      </c>
      <c r="E6895" t="s">
        <v>424</v>
      </c>
      <c r="F6895" t="s">
        <v>368</v>
      </c>
      <c r="G6895" t="s">
        <v>18</v>
      </c>
      <c r="H6895" t="s">
        <v>363</v>
      </c>
      <c r="I6895" t="s">
        <v>364</v>
      </c>
      <c r="J6895">
        <v>0</v>
      </c>
      <c r="K6895">
        <v>57347.485213381799</v>
      </c>
      <c r="L6895">
        <v>6268925.5025450503</v>
      </c>
      <c r="N6895">
        <v>9.1478970662675699E-3</v>
      </c>
      <c r="O6895">
        <v>2.52</v>
      </c>
      <c r="P6895">
        <v>2.3751000000000002</v>
      </c>
      <c r="Q6895">
        <v>0</v>
      </c>
      <c r="R6895">
        <v>0</v>
      </c>
      <c r="S6895">
        <v>0</v>
      </c>
      <c r="T6895" s="23">
        <f t="shared" si="107"/>
        <v>0</v>
      </c>
      <c r="U6895" s="25">
        <v>44860.801865706002</v>
      </c>
    </row>
    <row r="6896" spans="1:21" x14ac:dyDescent="0.25">
      <c r="A6896" t="s">
        <v>23</v>
      </c>
      <c r="B6896" t="s">
        <v>345</v>
      </c>
      <c r="C6896" t="s">
        <v>468</v>
      </c>
      <c r="D6896" t="s">
        <v>383</v>
      </c>
      <c r="E6896" t="s">
        <v>424</v>
      </c>
      <c r="F6896" t="s">
        <v>368</v>
      </c>
      <c r="G6896" t="s">
        <v>18</v>
      </c>
      <c r="H6896" t="s">
        <v>363</v>
      </c>
      <c r="I6896" t="s">
        <v>364</v>
      </c>
      <c r="J6896">
        <v>5002</v>
      </c>
      <c r="K6896">
        <v>57347.485213381799</v>
      </c>
      <c r="L6896">
        <v>6268925.5025450503</v>
      </c>
      <c r="N6896">
        <v>9.1478970662675699E-3</v>
      </c>
      <c r="O6896">
        <v>2.52</v>
      </c>
      <c r="P6896">
        <v>2.3751000000000002</v>
      </c>
      <c r="Q6896">
        <v>45</v>
      </c>
      <c r="R6896">
        <v>106.88</v>
      </c>
      <c r="S6896">
        <v>2.38</v>
      </c>
      <c r="T6896" s="23">
        <f t="shared" si="107"/>
        <v>109.25999999999999</v>
      </c>
      <c r="U6896" s="25">
        <v>44860.801865706002</v>
      </c>
    </row>
    <row r="6897" spans="1:21" x14ac:dyDescent="0.25">
      <c r="A6897" t="s">
        <v>23</v>
      </c>
      <c r="B6897" t="s">
        <v>345</v>
      </c>
      <c r="C6897" t="s">
        <v>468</v>
      </c>
      <c r="D6897" t="s">
        <v>375</v>
      </c>
      <c r="E6897" t="s">
        <v>424</v>
      </c>
      <c r="F6897" t="s">
        <v>368</v>
      </c>
      <c r="G6897" t="s">
        <v>18</v>
      </c>
      <c r="H6897" t="s">
        <v>363</v>
      </c>
      <c r="I6897" t="s">
        <v>364</v>
      </c>
      <c r="J6897">
        <v>1140</v>
      </c>
      <c r="K6897">
        <v>57347.485213381799</v>
      </c>
      <c r="L6897">
        <v>6268925.5025450503</v>
      </c>
      <c r="N6897">
        <v>9.1478970662675699E-3</v>
      </c>
      <c r="O6897">
        <v>2.52</v>
      </c>
      <c r="P6897">
        <v>2.3751000000000002</v>
      </c>
      <c r="Q6897">
        <v>10</v>
      </c>
      <c r="R6897">
        <v>23.75</v>
      </c>
      <c r="S6897">
        <v>0</v>
      </c>
      <c r="T6897" s="23">
        <f t="shared" si="107"/>
        <v>23.75</v>
      </c>
      <c r="U6897" s="25">
        <v>44860.801865706002</v>
      </c>
    </row>
    <row r="6898" spans="1:21" x14ac:dyDescent="0.25">
      <c r="A6898" t="s">
        <v>23</v>
      </c>
      <c r="B6898" t="s">
        <v>345</v>
      </c>
      <c r="C6898" t="s">
        <v>468</v>
      </c>
      <c r="D6898" t="s">
        <v>373</v>
      </c>
      <c r="E6898" t="s">
        <v>424</v>
      </c>
      <c r="F6898" t="s">
        <v>368</v>
      </c>
      <c r="G6898" t="s">
        <v>18</v>
      </c>
      <c r="H6898" t="s">
        <v>363</v>
      </c>
      <c r="I6898" t="s">
        <v>364</v>
      </c>
      <c r="J6898">
        <v>7072</v>
      </c>
      <c r="K6898">
        <v>57347.485213381799</v>
      </c>
      <c r="L6898">
        <v>6268925.5025450503</v>
      </c>
      <c r="N6898">
        <v>9.1478970662675699E-3</v>
      </c>
      <c r="O6898">
        <v>2.52</v>
      </c>
      <c r="P6898">
        <v>2.3751000000000002</v>
      </c>
      <c r="Q6898">
        <v>64</v>
      </c>
      <c r="R6898">
        <v>152.01</v>
      </c>
      <c r="S6898">
        <v>0</v>
      </c>
      <c r="T6898" s="23">
        <f t="shared" si="107"/>
        <v>152.01</v>
      </c>
      <c r="U6898" s="25">
        <v>44860.801865706002</v>
      </c>
    </row>
    <row r="6899" spans="1:21" x14ac:dyDescent="0.25">
      <c r="A6899" t="s">
        <v>23</v>
      </c>
      <c r="B6899" t="s">
        <v>345</v>
      </c>
      <c r="C6899" t="s">
        <v>468</v>
      </c>
      <c r="D6899" t="s">
        <v>369</v>
      </c>
      <c r="E6899" t="s">
        <v>424</v>
      </c>
      <c r="F6899" t="s">
        <v>368</v>
      </c>
      <c r="G6899" t="s">
        <v>18</v>
      </c>
      <c r="H6899" t="s">
        <v>363</v>
      </c>
      <c r="I6899" t="s">
        <v>364</v>
      </c>
      <c r="J6899">
        <v>26</v>
      </c>
      <c r="K6899">
        <v>57347.485213381799</v>
      </c>
      <c r="L6899">
        <v>6268925.5025450503</v>
      </c>
      <c r="N6899">
        <v>9.1478970662675699E-3</v>
      </c>
      <c r="O6899">
        <v>2.52</v>
      </c>
      <c r="P6899">
        <v>2.3751000000000002</v>
      </c>
      <c r="Q6899">
        <v>0</v>
      </c>
      <c r="R6899">
        <v>0</v>
      </c>
      <c r="S6899">
        <v>0</v>
      </c>
      <c r="T6899" s="23">
        <f t="shared" si="107"/>
        <v>0</v>
      </c>
      <c r="U6899" s="25">
        <v>44860.801865706002</v>
      </c>
    </row>
    <row r="6900" spans="1:21" x14ac:dyDescent="0.25">
      <c r="A6900" t="s">
        <v>23</v>
      </c>
      <c r="B6900" t="s">
        <v>345</v>
      </c>
      <c r="C6900" t="s">
        <v>468</v>
      </c>
      <c r="D6900" t="s">
        <v>370</v>
      </c>
      <c r="E6900" t="s">
        <v>424</v>
      </c>
      <c r="F6900" t="s">
        <v>368</v>
      </c>
      <c r="G6900" t="s">
        <v>18</v>
      </c>
      <c r="H6900" t="s">
        <v>363</v>
      </c>
      <c r="I6900" t="s">
        <v>364</v>
      </c>
      <c r="J6900">
        <v>2968</v>
      </c>
      <c r="K6900">
        <v>57347.485213381799</v>
      </c>
      <c r="L6900">
        <v>6268925.5025450503</v>
      </c>
      <c r="N6900">
        <v>9.1478970662675699E-3</v>
      </c>
      <c r="O6900">
        <v>2.52</v>
      </c>
      <c r="P6900">
        <v>2.3751000000000002</v>
      </c>
      <c r="Q6900">
        <v>27</v>
      </c>
      <c r="R6900">
        <v>64.13</v>
      </c>
      <c r="S6900">
        <v>0</v>
      </c>
      <c r="T6900" s="23">
        <f t="shared" si="107"/>
        <v>64.13</v>
      </c>
      <c r="U6900" s="25">
        <v>44860.801865706002</v>
      </c>
    </row>
    <row r="6901" spans="1:21" x14ac:dyDescent="0.25">
      <c r="A6901" t="s">
        <v>23</v>
      </c>
      <c r="B6901" t="s">
        <v>345</v>
      </c>
      <c r="C6901" t="s">
        <v>468</v>
      </c>
      <c r="D6901" t="s">
        <v>379</v>
      </c>
      <c r="E6901" t="s">
        <v>424</v>
      </c>
      <c r="F6901" t="s">
        <v>368</v>
      </c>
      <c r="G6901" t="s">
        <v>18</v>
      </c>
      <c r="H6901" t="s">
        <v>363</v>
      </c>
      <c r="I6901" t="s">
        <v>364</v>
      </c>
      <c r="J6901">
        <v>0</v>
      </c>
      <c r="K6901">
        <v>57347.485213381799</v>
      </c>
      <c r="L6901">
        <v>6268925.5025450503</v>
      </c>
      <c r="N6901">
        <v>9.1478970662675699E-3</v>
      </c>
      <c r="O6901">
        <v>2.52</v>
      </c>
      <c r="P6901">
        <v>2.3751000000000002</v>
      </c>
      <c r="Q6901">
        <v>0</v>
      </c>
      <c r="R6901">
        <v>0</v>
      </c>
      <c r="S6901">
        <v>0</v>
      </c>
      <c r="T6901" s="23">
        <f t="shared" si="107"/>
        <v>0</v>
      </c>
      <c r="U6901" s="25">
        <v>44860.801865706002</v>
      </c>
    </row>
    <row r="6902" spans="1:21" x14ac:dyDescent="0.25">
      <c r="A6902" t="s">
        <v>23</v>
      </c>
      <c r="B6902" t="s">
        <v>345</v>
      </c>
      <c r="C6902" t="s">
        <v>468</v>
      </c>
      <c r="D6902" t="s">
        <v>385</v>
      </c>
      <c r="E6902" t="s">
        <v>424</v>
      </c>
      <c r="F6902" t="s">
        <v>368</v>
      </c>
      <c r="G6902" t="s">
        <v>18</v>
      </c>
      <c r="H6902" t="s">
        <v>363</v>
      </c>
      <c r="I6902" t="s">
        <v>364</v>
      </c>
      <c r="J6902">
        <v>18000</v>
      </c>
      <c r="K6902">
        <v>57347.485213381799</v>
      </c>
      <c r="L6902">
        <v>6268925.5025450503</v>
      </c>
      <c r="N6902">
        <v>9.1478970662675699E-3</v>
      </c>
      <c r="O6902">
        <v>2.52</v>
      </c>
      <c r="P6902">
        <v>2.3751000000000002</v>
      </c>
      <c r="Q6902">
        <v>164</v>
      </c>
      <c r="R6902">
        <v>389.52</v>
      </c>
      <c r="S6902">
        <v>0</v>
      </c>
      <c r="T6902" s="23">
        <f t="shared" si="107"/>
        <v>389.52</v>
      </c>
      <c r="U6902" s="25">
        <v>44860.801865706002</v>
      </c>
    </row>
    <row r="6903" spans="1:21" x14ac:dyDescent="0.25">
      <c r="A6903" t="s">
        <v>23</v>
      </c>
      <c r="B6903" t="s">
        <v>345</v>
      </c>
      <c r="C6903" t="s">
        <v>468</v>
      </c>
      <c r="D6903" t="s">
        <v>376</v>
      </c>
      <c r="E6903" t="s">
        <v>424</v>
      </c>
      <c r="F6903" t="s">
        <v>368</v>
      </c>
      <c r="G6903" t="s">
        <v>18</v>
      </c>
      <c r="H6903" t="s">
        <v>363</v>
      </c>
      <c r="I6903" t="s">
        <v>364</v>
      </c>
      <c r="J6903">
        <v>0</v>
      </c>
      <c r="K6903">
        <v>57347.485213381799</v>
      </c>
      <c r="L6903">
        <v>6268925.5025450503</v>
      </c>
      <c r="N6903">
        <v>9.1478970662675699E-3</v>
      </c>
      <c r="O6903">
        <v>2.52</v>
      </c>
      <c r="P6903">
        <v>2.3751000000000002</v>
      </c>
      <c r="Q6903">
        <v>0</v>
      </c>
      <c r="R6903">
        <v>0</v>
      </c>
      <c r="S6903">
        <v>0</v>
      </c>
      <c r="T6903" s="23">
        <f t="shared" si="107"/>
        <v>0</v>
      </c>
      <c r="U6903" s="25">
        <v>44860.801865706002</v>
      </c>
    </row>
    <row r="6904" spans="1:21" x14ac:dyDescent="0.25">
      <c r="A6904" t="s">
        <v>23</v>
      </c>
      <c r="B6904" t="s">
        <v>345</v>
      </c>
      <c r="C6904" t="s">
        <v>468</v>
      </c>
      <c r="D6904" t="s">
        <v>382</v>
      </c>
      <c r="E6904" t="s">
        <v>424</v>
      </c>
      <c r="F6904" t="s">
        <v>368</v>
      </c>
      <c r="G6904" t="s">
        <v>18</v>
      </c>
      <c r="H6904" t="s">
        <v>363</v>
      </c>
      <c r="I6904" t="s">
        <v>364</v>
      </c>
      <c r="J6904">
        <v>3324</v>
      </c>
      <c r="K6904">
        <v>57347.485213381799</v>
      </c>
      <c r="L6904">
        <v>6268925.5025450503</v>
      </c>
      <c r="N6904">
        <v>9.1478970662675699E-3</v>
      </c>
      <c r="O6904">
        <v>2.52</v>
      </c>
      <c r="P6904">
        <v>2.3751000000000002</v>
      </c>
      <c r="Q6904">
        <v>30</v>
      </c>
      <c r="R6904">
        <v>71.25</v>
      </c>
      <c r="S6904">
        <v>0</v>
      </c>
      <c r="T6904" s="23">
        <f t="shared" si="107"/>
        <v>71.25</v>
      </c>
      <c r="U6904" s="25">
        <v>44860.801865706002</v>
      </c>
    </row>
    <row r="6905" spans="1:21" x14ac:dyDescent="0.25">
      <c r="A6905" t="s">
        <v>23</v>
      </c>
      <c r="B6905" t="s">
        <v>345</v>
      </c>
      <c r="C6905" t="s">
        <v>468</v>
      </c>
      <c r="D6905" t="s">
        <v>374</v>
      </c>
      <c r="E6905" t="s">
        <v>424</v>
      </c>
      <c r="F6905" t="s">
        <v>368</v>
      </c>
      <c r="G6905" t="s">
        <v>18</v>
      </c>
      <c r="H6905" t="s">
        <v>363</v>
      </c>
      <c r="I6905" t="s">
        <v>364</v>
      </c>
      <c r="J6905">
        <v>11</v>
      </c>
      <c r="K6905">
        <v>57347.485213381799</v>
      </c>
      <c r="L6905">
        <v>6268925.5025450503</v>
      </c>
      <c r="N6905">
        <v>9.1478970662675699E-3</v>
      </c>
      <c r="O6905">
        <v>2.52</v>
      </c>
      <c r="P6905">
        <v>2.3751000000000002</v>
      </c>
      <c r="Q6905">
        <v>0</v>
      </c>
      <c r="R6905">
        <v>0</v>
      </c>
      <c r="S6905">
        <v>0</v>
      </c>
      <c r="T6905" s="23">
        <f t="shared" si="107"/>
        <v>0</v>
      </c>
      <c r="U6905" s="25">
        <v>44860.801865706002</v>
      </c>
    </row>
    <row r="6906" spans="1:21" x14ac:dyDescent="0.25">
      <c r="A6906" t="s">
        <v>23</v>
      </c>
      <c r="B6906" t="s">
        <v>345</v>
      </c>
      <c r="C6906" t="s">
        <v>468</v>
      </c>
      <c r="D6906" t="s">
        <v>381</v>
      </c>
      <c r="E6906" t="s">
        <v>424</v>
      </c>
      <c r="F6906" t="s">
        <v>368</v>
      </c>
      <c r="G6906" t="s">
        <v>18</v>
      </c>
      <c r="H6906" t="s">
        <v>363</v>
      </c>
      <c r="I6906" t="s">
        <v>364</v>
      </c>
      <c r="J6906">
        <v>123</v>
      </c>
      <c r="K6906">
        <v>57347.485213381799</v>
      </c>
      <c r="L6906">
        <v>6268925.5025450503</v>
      </c>
      <c r="N6906">
        <v>9.1478970662675699E-3</v>
      </c>
      <c r="O6906">
        <v>2.52</v>
      </c>
      <c r="P6906">
        <v>2.3751000000000002</v>
      </c>
      <c r="Q6906">
        <v>1</v>
      </c>
      <c r="R6906">
        <v>2.38</v>
      </c>
      <c r="S6906">
        <v>0</v>
      </c>
      <c r="T6906" s="23">
        <f t="shared" si="107"/>
        <v>2.38</v>
      </c>
      <c r="U6906" s="25">
        <v>44860.801865706002</v>
      </c>
    </row>
    <row r="6907" spans="1:21" x14ac:dyDescent="0.25">
      <c r="A6907" t="s">
        <v>23</v>
      </c>
      <c r="B6907" t="s">
        <v>345</v>
      </c>
      <c r="C6907" t="s">
        <v>468</v>
      </c>
      <c r="D6907" t="s">
        <v>378</v>
      </c>
      <c r="E6907" t="s">
        <v>424</v>
      </c>
      <c r="F6907" t="s">
        <v>368</v>
      </c>
      <c r="G6907" t="s">
        <v>18</v>
      </c>
      <c r="H6907" t="s">
        <v>363</v>
      </c>
      <c r="I6907" t="s">
        <v>364</v>
      </c>
      <c r="J6907">
        <v>4</v>
      </c>
      <c r="K6907">
        <v>57347.485213381799</v>
      </c>
      <c r="L6907">
        <v>6268925.5025450503</v>
      </c>
      <c r="N6907">
        <v>9.1478970662675699E-3</v>
      </c>
      <c r="O6907">
        <v>2.52</v>
      </c>
      <c r="P6907">
        <v>2.3751000000000002</v>
      </c>
      <c r="Q6907">
        <v>0</v>
      </c>
      <c r="R6907">
        <v>0</v>
      </c>
      <c r="S6907">
        <v>0</v>
      </c>
      <c r="T6907" s="23">
        <f t="shared" si="107"/>
        <v>0</v>
      </c>
      <c r="U6907" s="25">
        <v>44860.801865706002</v>
      </c>
    </row>
    <row r="6908" spans="1:21" x14ac:dyDescent="0.25">
      <c r="A6908" t="s">
        <v>23</v>
      </c>
      <c r="B6908" t="s">
        <v>345</v>
      </c>
      <c r="C6908" t="s">
        <v>468</v>
      </c>
      <c r="D6908" t="s">
        <v>371</v>
      </c>
      <c r="E6908" t="s">
        <v>424</v>
      </c>
      <c r="F6908" t="s">
        <v>368</v>
      </c>
      <c r="G6908" t="s">
        <v>18</v>
      </c>
      <c r="H6908" t="s">
        <v>363</v>
      </c>
      <c r="I6908" t="s">
        <v>364</v>
      </c>
      <c r="J6908">
        <v>0</v>
      </c>
      <c r="K6908">
        <v>57347.485213381799</v>
      </c>
      <c r="L6908">
        <v>6268925.5025450503</v>
      </c>
      <c r="N6908">
        <v>9.1478970662675699E-3</v>
      </c>
      <c r="O6908">
        <v>2.52</v>
      </c>
      <c r="P6908">
        <v>2.3751000000000002</v>
      </c>
      <c r="Q6908">
        <v>0</v>
      </c>
      <c r="R6908">
        <v>0</v>
      </c>
      <c r="S6908">
        <v>0</v>
      </c>
      <c r="T6908" s="23">
        <f t="shared" si="107"/>
        <v>0</v>
      </c>
      <c r="U6908" s="25">
        <v>44860.801865706002</v>
      </c>
    </row>
    <row r="6909" spans="1:21" x14ac:dyDescent="0.25">
      <c r="A6909" t="s">
        <v>23</v>
      </c>
      <c r="B6909" t="s">
        <v>345</v>
      </c>
      <c r="C6909" t="s">
        <v>468</v>
      </c>
      <c r="D6909" t="s">
        <v>366</v>
      </c>
      <c r="E6909" t="s">
        <v>424</v>
      </c>
      <c r="F6909" t="s">
        <v>368</v>
      </c>
      <c r="G6909" t="s">
        <v>18</v>
      </c>
      <c r="H6909" t="s">
        <v>363</v>
      </c>
      <c r="I6909" t="s">
        <v>364</v>
      </c>
      <c r="J6909">
        <v>12667</v>
      </c>
      <c r="K6909">
        <v>57347.485213381799</v>
      </c>
      <c r="L6909">
        <v>6268925.5025450503</v>
      </c>
      <c r="N6909">
        <v>9.1478970662675699E-3</v>
      </c>
      <c r="O6909">
        <v>2.52</v>
      </c>
      <c r="P6909">
        <v>2.3751000000000002</v>
      </c>
      <c r="Q6909">
        <v>115</v>
      </c>
      <c r="R6909">
        <v>273.14</v>
      </c>
      <c r="S6909">
        <v>2.38</v>
      </c>
      <c r="T6909" s="23">
        <f t="shared" si="107"/>
        <v>275.52</v>
      </c>
      <c r="U6909" s="25">
        <v>44860.801865706002</v>
      </c>
    </row>
    <row r="6910" spans="1:21" x14ac:dyDescent="0.25">
      <c r="A6910" t="s">
        <v>23</v>
      </c>
      <c r="B6910" t="s">
        <v>345</v>
      </c>
      <c r="C6910" t="s">
        <v>468</v>
      </c>
      <c r="D6910" t="s">
        <v>380</v>
      </c>
      <c r="E6910" t="s">
        <v>424</v>
      </c>
      <c r="F6910" t="s">
        <v>368</v>
      </c>
      <c r="G6910" t="s">
        <v>18</v>
      </c>
      <c r="H6910" t="s">
        <v>363</v>
      </c>
      <c r="I6910" t="s">
        <v>364</v>
      </c>
      <c r="J6910">
        <v>0</v>
      </c>
      <c r="K6910">
        <v>57347.485213381799</v>
      </c>
      <c r="L6910">
        <v>6268925.5025450503</v>
      </c>
      <c r="N6910">
        <v>9.1478970662675699E-3</v>
      </c>
      <c r="O6910">
        <v>2.52</v>
      </c>
      <c r="P6910">
        <v>2.3751000000000002</v>
      </c>
      <c r="Q6910">
        <v>0</v>
      </c>
      <c r="R6910">
        <v>0</v>
      </c>
      <c r="S6910">
        <v>0</v>
      </c>
      <c r="T6910" s="23">
        <f t="shared" si="107"/>
        <v>0</v>
      </c>
      <c r="U6910" s="25">
        <v>44860.801865706002</v>
      </c>
    </row>
    <row r="6911" spans="1:21" x14ac:dyDescent="0.25">
      <c r="A6911" t="s">
        <v>23</v>
      </c>
      <c r="B6911" t="s">
        <v>345</v>
      </c>
      <c r="C6911" t="s">
        <v>468</v>
      </c>
      <c r="D6911" t="s">
        <v>372</v>
      </c>
      <c r="E6911" t="s">
        <v>424</v>
      </c>
      <c r="F6911" t="s">
        <v>368</v>
      </c>
      <c r="G6911" t="s">
        <v>18</v>
      </c>
      <c r="H6911" t="s">
        <v>363</v>
      </c>
      <c r="I6911" t="s">
        <v>364</v>
      </c>
      <c r="J6911">
        <v>72</v>
      </c>
      <c r="K6911">
        <v>57347.485213381799</v>
      </c>
      <c r="L6911">
        <v>6268925.5025450503</v>
      </c>
      <c r="N6911">
        <v>9.1478970662675699E-3</v>
      </c>
      <c r="O6911">
        <v>2.52</v>
      </c>
      <c r="P6911">
        <v>2.3751000000000002</v>
      </c>
      <c r="Q6911">
        <v>0</v>
      </c>
      <c r="R6911">
        <v>0</v>
      </c>
      <c r="S6911">
        <v>0</v>
      </c>
      <c r="T6911" s="23">
        <f t="shared" si="107"/>
        <v>0</v>
      </c>
      <c r="U6911" s="25">
        <v>44860.801865706002</v>
      </c>
    </row>
    <row r="6912" spans="1:21" x14ac:dyDescent="0.25">
      <c r="A6912" t="s">
        <v>23</v>
      </c>
      <c r="B6912" t="s">
        <v>345</v>
      </c>
      <c r="C6912" t="s">
        <v>468</v>
      </c>
      <c r="D6912" t="s">
        <v>377</v>
      </c>
      <c r="E6912" t="s">
        <v>424</v>
      </c>
      <c r="F6912" t="s">
        <v>368</v>
      </c>
      <c r="G6912" t="s">
        <v>18</v>
      </c>
      <c r="H6912" t="s">
        <v>363</v>
      </c>
      <c r="I6912" t="s">
        <v>364</v>
      </c>
      <c r="J6912">
        <v>2068</v>
      </c>
      <c r="K6912">
        <v>57347.485213381799</v>
      </c>
      <c r="L6912">
        <v>6268925.5025450503</v>
      </c>
      <c r="N6912">
        <v>9.1478970662675699E-3</v>
      </c>
      <c r="O6912">
        <v>2.52</v>
      </c>
      <c r="P6912">
        <v>2.3751000000000002</v>
      </c>
      <c r="Q6912">
        <v>18</v>
      </c>
      <c r="R6912">
        <v>42.75</v>
      </c>
      <c r="S6912">
        <v>7.12</v>
      </c>
      <c r="T6912" s="23">
        <f t="shared" si="107"/>
        <v>49.87</v>
      </c>
      <c r="U6912" s="25">
        <v>44860.801865706002</v>
      </c>
    </row>
    <row r="6913" spans="1:21" x14ac:dyDescent="0.25">
      <c r="A6913" t="s">
        <v>163</v>
      </c>
      <c r="B6913" t="s">
        <v>325</v>
      </c>
      <c r="C6913" t="s">
        <v>468</v>
      </c>
      <c r="D6913" t="s">
        <v>384</v>
      </c>
      <c r="E6913" t="s">
        <v>424</v>
      </c>
      <c r="F6913" t="s">
        <v>368</v>
      </c>
      <c r="G6913" t="s">
        <v>18</v>
      </c>
      <c r="H6913" t="s">
        <v>363</v>
      </c>
      <c r="I6913" t="s">
        <v>364</v>
      </c>
      <c r="J6913">
        <v>0</v>
      </c>
      <c r="K6913">
        <v>19065.636799527299</v>
      </c>
      <c r="L6913">
        <v>6268925.5025450503</v>
      </c>
      <c r="N6913">
        <v>3.0412926093613801E-3</v>
      </c>
      <c r="O6913">
        <v>2.52</v>
      </c>
      <c r="P6913">
        <v>2.3751000000000002</v>
      </c>
      <c r="Q6913">
        <v>0</v>
      </c>
      <c r="R6913">
        <v>0</v>
      </c>
      <c r="S6913">
        <v>0</v>
      </c>
      <c r="T6913" s="23">
        <f t="shared" si="107"/>
        <v>0</v>
      </c>
      <c r="U6913" s="25">
        <v>44860.801865706002</v>
      </c>
    </row>
    <row r="6914" spans="1:21" x14ac:dyDescent="0.25">
      <c r="A6914" t="s">
        <v>163</v>
      </c>
      <c r="B6914" t="s">
        <v>325</v>
      </c>
      <c r="C6914" t="s">
        <v>468</v>
      </c>
      <c r="D6914" t="s">
        <v>383</v>
      </c>
      <c r="E6914" t="s">
        <v>424</v>
      </c>
      <c r="F6914" t="s">
        <v>368</v>
      </c>
      <c r="G6914" t="s">
        <v>18</v>
      </c>
      <c r="H6914" t="s">
        <v>363</v>
      </c>
      <c r="I6914" t="s">
        <v>364</v>
      </c>
      <c r="J6914">
        <v>5002</v>
      </c>
      <c r="K6914">
        <v>19065.636799527299</v>
      </c>
      <c r="L6914">
        <v>6268925.5025450503</v>
      </c>
      <c r="N6914">
        <v>3.0412926093613801E-3</v>
      </c>
      <c r="O6914">
        <v>2.52</v>
      </c>
      <c r="P6914">
        <v>2.3751000000000002</v>
      </c>
      <c r="Q6914">
        <v>15</v>
      </c>
      <c r="R6914">
        <v>35.630000000000003</v>
      </c>
      <c r="S6914">
        <v>2.38</v>
      </c>
      <c r="T6914" s="23">
        <f t="shared" si="107"/>
        <v>38.010000000000005</v>
      </c>
      <c r="U6914" s="25">
        <v>44860.801865706002</v>
      </c>
    </row>
    <row r="6915" spans="1:21" x14ac:dyDescent="0.25">
      <c r="A6915" t="s">
        <v>163</v>
      </c>
      <c r="B6915" t="s">
        <v>325</v>
      </c>
      <c r="C6915" t="s">
        <v>468</v>
      </c>
      <c r="D6915" t="s">
        <v>375</v>
      </c>
      <c r="E6915" t="s">
        <v>424</v>
      </c>
      <c r="F6915" t="s">
        <v>368</v>
      </c>
      <c r="G6915" t="s">
        <v>18</v>
      </c>
      <c r="H6915" t="s">
        <v>363</v>
      </c>
      <c r="I6915" t="s">
        <v>364</v>
      </c>
      <c r="J6915">
        <v>1140</v>
      </c>
      <c r="K6915">
        <v>19065.636799527299</v>
      </c>
      <c r="L6915">
        <v>6268925.5025450503</v>
      </c>
      <c r="N6915">
        <v>3.0412926093613801E-3</v>
      </c>
      <c r="O6915">
        <v>2.52</v>
      </c>
      <c r="P6915">
        <v>2.3751000000000002</v>
      </c>
      <c r="Q6915">
        <v>3</v>
      </c>
      <c r="R6915">
        <v>7.13</v>
      </c>
      <c r="S6915">
        <v>0</v>
      </c>
      <c r="T6915" s="23">
        <f t="shared" si="107"/>
        <v>7.13</v>
      </c>
      <c r="U6915" s="25">
        <v>44860.801865706002</v>
      </c>
    </row>
    <row r="6916" spans="1:21" x14ac:dyDescent="0.25">
      <c r="A6916" t="s">
        <v>163</v>
      </c>
      <c r="B6916" t="s">
        <v>325</v>
      </c>
      <c r="C6916" t="s">
        <v>468</v>
      </c>
      <c r="D6916" t="s">
        <v>373</v>
      </c>
      <c r="E6916" t="s">
        <v>424</v>
      </c>
      <c r="F6916" t="s">
        <v>368</v>
      </c>
      <c r="G6916" t="s">
        <v>18</v>
      </c>
      <c r="H6916" t="s">
        <v>363</v>
      </c>
      <c r="I6916" t="s">
        <v>364</v>
      </c>
      <c r="J6916">
        <v>7072</v>
      </c>
      <c r="K6916">
        <v>19065.636799527299</v>
      </c>
      <c r="L6916">
        <v>6268925.5025450503</v>
      </c>
      <c r="N6916">
        <v>3.0412926093613801E-3</v>
      </c>
      <c r="O6916">
        <v>2.52</v>
      </c>
      <c r="P6916">
        <v>2.3751000000000002</v>
      </c>
      <c r="Q6916">
        <v>21</v>
      </c>
      <c r="R6916">
        <v>49.88</v>
      </c>
      <c r="S6916">
        <v>0</v>
      </c>
      <c r="T6916" s="23">
        <f t="shared" si="107"/>
        <v>49.88</v>
      </c>
      <c r="U6916" s="25">
        <v>44860.801865706002</v>
      </c>
    </row>
    <row r="6917" spans="1:21" x14ac:dyDescent="0.25">
      <c r="A6917" t="s">
        <v>163</v>
      </c>
      <c r="B6917" t="s">
        <v>325</v>
      </c>
      <c r="C6917" t="s">
        <v>468</v>
      </c>
      <c r="D6917" t="s">
        <v>369</v>
      </c>
      <c r="E6917" t="s">
        <v>424</v>
      </c>
      <c r="F6917" t="s">
        <v>368</v>
      </c>
      <c r="G6917" t="s">
        <v>18</v>
      </c>
      <c r="H6917" t="s">
        <v>363</v>
      </c>
      <c r="I6917" t="s">
        <v>364</v>
      </c>
      <c r="J6917">
        <v>26</v>
      </c>
      <c r="K6917">
        <v>19065.636799527299</v>
      </c>
      <c r="L6917">
        <v>6268925.5025450503</v>
      </c>
      <c r="N6917">
        <v>3.0412926093613801E-3</v>
      </c>
      <c r="O6917">
        <v>2.52</v>
      </c>
      <c r="P6917">
        <v>2.3751000000000002</v>
      </c>
      <c r="Q6917">
        <v>0</v>
      </c>
      <c r="R6917">
        <v>0</v>
      </c>
      <c r="S6917">
        <v>0</v>
      </c>
      <c r="T6917" s="23">
        <f t="shared" ref="T6917:T6980" si="108">SUM(R6917+S6917)</f>
        <v>0</v>
      </c>
      <c r="U6917" s="25">
        <v>44860.801865706002</v>
      </c>
    </row>
    <row r="6918" spans="1:21" x14ac:dyDescent="0.25">
      <c r="A6918" t="s">
        <v>163</v>
      </c>
      <c r="B6918" t="s">
        <v>325</v>
      </c>
      <c r="C6918" t="s">
        <v>468</v>
      </c>
      <c r="D6918" t="s">
        <v>370</v>
      </c>
      <c r="E6918" t="s">
        <v>424</v>
      </c>
      <c r="F6918" t="s">
        <v>368</v>
      </c>
      <c r="G6918" t="s">
        <v>18</v>
      </c>
      <c r="H6918" t="s">
        <v>363</v>
      </c>
      <c r="I6918" t="s">
        <v>364</v>
      </c>
      <c r="J6918">
        <v>2968</v>
      </c>
      <c r="K6918">
        <v>19065.636799527299</v>
      </c>
      <c r="L6918">
        <v>6268925.5025450503</v>
      </c>
      <c r="N6918">
        <v>3.0412926093613801E-3</v>
      </c>
      <c r="O6918">
        <v>2.52</v>
      </c>
      <c r="P6918">
        <v>2.3751000000000002</v>
      </c>
      <c r="Q6918">
        <v>9</v>
      </c>
      <c r="R6918">
        <v>21.38</v>
      </c>
      <c r="S6918">
        <v>0</v>
      </c>
      <c r="T6918" s="23">
        <f t="shared" si="108"/>
        <v>21.38</v>
      </c>
      <c r="U6918" s="25">
        <v>44860.801865706002</v>
      </c>
    </row>
    <row r="6919" spans="1:21" x14ac:dyDescent="0.25">
      <c r="A6919" t="s">
        <v>163</v>
      </c>
      <c r="B6919" t="s">
        <v>325</v>
      </c>
      <c r="C6919" t="s">
        <v>468</v>
      </c>
      <c r="D6919" t="s">
        <v>379</v>
      </c>
      <c r="E6919" t="s">
        <v>424</v>
      </c>
      <c r="F6919" t="s">
        <v>368</v>
      </c>
      <c r="G6919" t="s">
        <v>18</v>
      </c>
      <c r="H6919" t="s">
        <v>363</v>
      </c>
      <c r="I6919" t="s">
        <v>364</v>
      </c>
      <c r="J6919">
        <v>0</v>
      </c>
      <c r="K6919">
        <v>19065.636799527299</v>
      </c>
      <c r="L6919">
        <v>6268925.5025450503</v>
      </c>
      <c r="N6919">
        <v>3.0412926093613801E-3</v>
      </c>
      <c r="O6919">
        <v>2.52</v>
      </c>
      <c r="P6919">
        <v>2.3751000000000002</v>
      </c>
      <c r="Q6919">
        <v>0</v>
      </c>
      <c r="R6919">
        <v>0</v>
      </c>
      <c r="S6919">
        <v>0</v>
      </c>
      <c r="T6919" s="23">
        <f t="shared" si="108"/>
        <v>0</v>
      </c>
      <c r="U6919" s="25">
        <v>44860.801865706002</v>
      </c>
    </row>
    <row r="6920" spans="1:21" x14ac:dyDescent="0.25">
      <c r="A6920" t="s">
        <v>163</v>
      </c>
      <c r="B6920" t="s">
        <v>325</v>
      </c>
      <c r="C6920" t="s">
        <v>468</v>
      </c>
      <c r="D6920" t="s">
        <v>385</v>
      </c>
      <c r="E6920" t="s">
        <v>424</v>
      </c>
      <c r="F6920" t="s">
        <v>368</v>
      </c>
      <c r="G6920" t="s">
        <v>18</v>
      </c>
      <c r="H6920" t="s">
        <v>363</v>
      </c>
      <c r="I6920" t="s">
        <v>364</v>
      </c>
      <c r="J6920">
        <v>18000</v>
      </c>
      <c r="K6920">
        <v>19065.636799527299</v>
      </c>
      <c r="L6920">
        <v>6268925.5025450503</v>
      </c>
      <c r="N6920">
        <v>3.0412926093613801E-3</v>
      </c>
      <c r="O6920">
        <v>2.52</v>
      </c>
      <c r="P6920">
        <v>2.3751000000000002</v>
      </c>
      <c r="Q6920">
        <v>54</v>
      </c>
      <c r="R6920">
        <v>128.26</v>
      </c>
      <c r="S6920">
        <v>0</v>
      </c>
      <c r="T6920" s="23">
        <f t="shared" si="108"/>
        <v>128.26</v>
      </c>
      <c r="U6920" s="25">
        <v>44860.801865706002</v>
      </c>
    </row>
    <row r="6921" spans="1:21" x14ac:dyDescent="0.25">
      <c r="A6921" t="s">
        <v>163</v>
      </c>
      <c r="B6921" t="s">
        <v>325</v>
      </c>
      <c r="C6921" t="s">
        <v>468</v>
      </c>
      <c r="D6921" t="s">
        <v>376</v>
      </c>
      <c r="E6921" t="s">
        <v>424</v>
      </c>
      <c r="F6921" t="s">
        <v>368</v>
      </c>
      <c r="G6921" t="s">
        <v>18</v>
      </c>
      <c r="H6921" t="s">
        <v>363</v>
      </c>
      <c r="I6921" t="s">
        <v>364</v>
      </c>
      <c r="J6921">
        <v>0</v>
      </c>
      <c r="K6921">
        <v>19065.636799527299</v>
      </c>
      <c r="L6921">
        <v>6268925.5025450503</v>
      </c>
      <c r="N6921">
        <v>3.0412926093613801E-3</v>
      </c>
      <c r="O6921">
        <v>2.52</v>
      </c>
      <c r="P6921">
        <v>2.3751000000000002</v>
      </c>
      <c r="Q6921">
        <v>0</v>
      </c>
      <c r="R6921">
        <v>0</v>
      </c>
      <c r="S6921">
        <v>0</v>
      </c>
      <c r="T6921" s="23">
        <f t="shared" si="108"/>
        <v>0</v>
      </c>
      <c r="U6921" s="25">
        <v>44860.801865706002</v>
      </c>
    </row>
    <row r="6922" spans="1:21" x14ac:dyDescent="0.25">
      <c r="A6922" t="s">
        <v>163</v>
      </c>
      <c r="B6922" t="s">
        <v>325</v>
      </c>
      <c r="C6922" t="s">
        <v>468</v>
      </c>
      <c r="D6922" t="s">
        <v>382</v>
      </c>
      <c r="E6922" t="s">
        <v>424</v>
      </c>
      <c r="F6922" t="s">
        <v>368</v>
      </c>
      <c r="G6922" t="s">
        <v>18</v>
      </c>
      <c r="H6922" t="s">
        <v>363</v>
      </c>
      <c r="I6922" t="s">
        <v>364</v>
      </c>
      <c r="J6922">
        <v>3324</v>
      </c>
      <c r="K6922">
        <v>19065.636799527299</v>
      </c>
      <c r="L6922">
        <v>6268925.5025450503</v>
      </c>
      <c r="N6922">
        <v>3.0412926093613801E-3</v>
      </c>
      <c r="O6922">
        <v>2.52</v>
      </c>
      <c r="P6922">
        <v>2.3751000000000002</v>
      </c>
      <c r="Q6922">
        <v>10</v>
      </c>
      <c r="R6922">
        <v>23.75</v>
      </c>
      <c r="S6922">
        <v>0</v>
      </c>
      <c r="T6922" s="23">
        <f t="shared" si="108"/>
        <v>23.75</v>
      </c>
      <c r="U6922" s="25">
        <v>44860.801865706002</v>
      </c>
    </row>
    <row r="6923" spans="1:21" x14ac:dyDescent="0.25">
      <c r="A6923" t="s">
        <v>163</v>
      </c>
      <c r="B6923" t="s">
        <v>325</v>
      </c>
      <c r="C6923" t="s">
        <v>468</v>
      </c>
      <c r="D6923" t="s">
        <v>374</v>
      </c>
      <c r="E6923" t="s">
        <v>424</v>
      </c>
      <c r="F6923" t="s">
        <v>368</v>
      </c>
      <c r="G6923" t="s">
        <v>18</v>
      </c>
      <c r="H6923" t="s">
        <v>363</v>
      </c>
      <c r="I6923" t="s">
        <v>364</v>
      </c>
      <c r="J6923">
        <v>11</v>
      </c>
      <c r="K6923">
        <v>19065.636799527299</v>
      </c>
      <c r="L6923">
        <v>6268925.5025450503</v>
      </c>
      <c r="N6923">
        <v>3.0412926093613801E-3</v>
      </c>
      <c r="O6923">
        <v>2.52</v>
      </c>
      <c r="P6923">
        <v>2.3751000000000002</v>
      </c>
      <c r="Q6923">
        <v>0</v>
      </c>
      <c r="R6923">
        <v>0</v>
      </c>
      <c r="S6923">
        <v>0</v>
      </c>
      <c r="T6923" s="23">
        <f t="shared" si="108"/>
        <v>0</v>
      </c>
      <c r="U6923" s="25">
        <v>44860.801865706002</v>
      </c>
    </row>
    <row r="6924" spans="1:21" x14ac:dyDescent="0.25">
      <c r="A6924" t="s">
        <v>163</v>
      </c>
      <c r="B6924" t="s">
        <v>325</v>
      </c>
      <c r="C6924" t="s">
        <v>468</v>
      </c>
      <c r="D6924" t="s">
        <v>381</v>
      </c>
      <c r="E6924" t="s">
        <v>424</v>
      </c>
      <c r="F6924" t="s">
        <v>368</v>
      </c>
      <c r="G6924" t="s">
        <v>18</v>
      </c>
      <c r="H6924" t="s">
        <v>363</v>
      </c>
      <c r="I6924" t="s">
        <v>364</v>
      </c>
      <c r="J6924">
        <v>123</v>
      </c>
      <c r="K6924">
        <v>19065.636799527299</v>
      </c>
      <c r="L6924">
        <v>6268925.5025450503</v>
      </c>
      <c r="N6924">
        <v>3.0412926093613801E-3</v>
      </c>
      <c r="O6924">
        <v>2.52</v>
      </c>
      <c r="P6924">
        <v>2.3751000000000002</v>
      </c>
      <c r="Q6924">
        <v>0</v>
      </c>
      <c r="R6924">
        <v>0</v>
      </c>
      <c r="S6924">
        <v>0</v>
      </c>
      <c r="T6924" s="23">
        <f t="shared" si="108"/>
        <v>0</v>
      </c>
      <c r="U6924" s="25">
        <v>44860.801865706002</v>
      </c>
    </row>
    <row r="6925" spans="1:21" x14ac:dyDescent="0.25">
      <c r="A6925" t="s">
        <v>163</v>
      </c>
      <c r="B6925" t="s">
        <v>325</v>
      </c>
      <c r="C6925" t="s">
        <v>468</v>
      </c>
      <c r="D6925" t="s">
        <v>378</v>
      </c>
      <c r="E6925" t="s">
        <v>424</v>
      </c>
      <c r="F6925" t="s">
        <v>368</v>
      </c>
      <c r="G6925" t="s">
        <v>18</v>
      </c>
      <c r="H6925" t="s">
        <v>363</v>
      </c>
      <c r="I6925" t="s">
        <v>364</v>
      </c>
      <c r="J6925">
        <v>4</v>
      </c>
      <c r="K6925">
        <v>19065.636799527299</v>
      </c>
      <c r="L6925">
        <v>6268925.5025450503</v>
      </c>
      <c r="N6925">
        <v>3.0412926093613801E-3</v>
      </c>
      <c r="O6925">
        <v>2.52</v>
      </c>
      <c r="P6925">
        <v>2.3751000000000002</v>
      </c>
      <c r="Q6925">
        <v>0</v>
      </c>
      <c r="R6925">
        <v>0</v>
      </c>
      <c r="S6925">
        <v>0</v>
      </c>
      <c r="T6925" s="23">
        <f t="shared" si="108"/>
        <v>0</v>
      </c>
      <c r="U6925" s="25">
        <v>44860.801865706002</v>
      </c>
    </row>
    <row r="6926" spans="1:21" x14ac:dyDescent="0.25">
      <c r="A6926" t="s">
        <v>163</v>
      </c>
      <c r="B6926" t="s">
        <v>325</v>
      </c>
      <c r="C6926" t="s">
        <v>468</v>
      </c>
      <c r="D6926" t="s">
        <v>371</v>
      </c>
      <c r="E6926" t="s">
        <v>424</v>
      </c>
      <c r="F6926" t="s">
        <v>368</v>
      </c>
      <c r="G6926" t="s">
        <v>18</v>
      </c>
      <c r="H6926" t="s">
        <v>363</v>
      </c>
      <c r="I6926" t="s">
        <v>364</v>
      </c>
      <c r="J6926">
        <v>0</v>
      </c>
      <c r="K6926">
        <v>19065.636799527299</v>
      </c>
      <c r="L6926">
        <v>6268925.5025450503</v>
      </c>
      <c r="N6926">
        <v>3.0412926093613801E-3</v>
      </c>
      <c r="O6926">
        <v>2.52</v>
      </c>
      <c r="P6926">
        <v>2.3751000000000002</v>
      </c>
      <c r="Q6926">
        <v>0</v>
      </c>
      <c r="R6926">
        <v>0</v>
      </c>
      <c r="S6926">
        <v>0</v>
      </c>
      <c r="T6926" s="23">
        <f t="shared" si="108"/>
        <v>0</v>
      </c>
      <c r="U6926" s="25">
        <v>44860.801865706002</v>
      </c>
    </row>
    <row r="6927" spans="1:21" x14ac:dyDescent="0.25">
      <c r="A6927" t="s">
        <v>163</v>
      </c>
      <c r="B6927" t="s">
        <v>325</v>
      </c>
      <c r="C6927" t="s">
        <v>468</v>
      </c>
      <c r="D6927" t="s">
        <v>366</v>
      </c>
      <c r="E6927" t="s">
        <v>424</v>
      </c>
      <c r="F6927" t="s">
        <v>368</v>
      </c>
      <c r="G6927" t="s">
        <v>18</v>
      </c>
      <c r="H6927" t="s">
        <v>363</v>
      </c>
      <c r="I6927" t="s">
        <v>364</v>
      </c>
      <c r="J6927">
        <v>12667</v>
      </c>
      <c r="K6927">
        <v>19065.636799527299</v>
      </c>
      <c r="L6927">
        <v>6268925.5025450503</v>
      </c>
      <c r="N6927">
        <v>3.0412926093613801E-3</v>
      </c>
      <c r="O6927">
        <v>2.52</v>
      </c>
      <c r="P6927">
        <v>2.3751000000000002</v>
      </c>
      <c r="Q6927">
        <v>38</v>
      </c>
      <c r="R6927">
        <v>90.25</v>
      </c>
      <c r="S6927">
        <v>0</v>
      </c>
      <c r="T6927" s="23">
        <f t="shared" si="108"/>
        <v>90.25</v>
      </c>
      <c r="U6927" s="25">
        <v>44860.801865706002</v>
      </c>
    </row>
    <row r="6928" spans="1:21" x14ac:dyDescent="0.25">
      <c r="A6928" t="s">
        <v>163</v>
      </c>
      <c r="B6928" t="s">
        <v>325</v>
      </c>
      <c r="C6928" t="s">
        <v>468</v>
      </c>
      <c r="D6928" t="s">
        <v>380</v>
      </c>
      <c r="E6928" t="s">
        <v>424</v>
      </c>
      <c r="F6928" t="s">
        <v>368</v>
      </c>
      <c r="G6928" t="s">
        <v>18</v>
      </c>
      <c r="H6928" t="s">
        <v>363</v>
      </c>
      <c r="I6928" t="s">
        <v>364</v>
      </c>
      <c r="J6928">
        <v>0</v>
      </c>
      <c r="K6928">
        <v>19065.636799527299</v>
      </c>
      <c r="L6928">
        <v>6268925.5025450503</v>
      </c>
      <c r="N6928">
        <v>3.0412926093613801E-3</v>
      </c>
      <c r="O6928">
        <v>2.52</v>
      </c>
      <c r="P6928">
        <v>2.3751000000000002</v>
      </c>
      <c r="Q6928">
        <v>0</v>
      </c>
      <c r="R6928">
        <v>0</v>
      </c>
      <c r="S6928">
        <v>0</v>
      </c>
      <c r="T6928" s="23">
        <f t="shared" si="108"/>
        <v>0</v>
      </c>
      <c r="U6928" s="25">
        <v>44860.801865706002</v>
      </c>
    </row>
    <row r="6929" spans="1:21" x14ac:dyDescent="0.25">
      <c r="A6929" t="s">
        <v>163</v>
      </c>
      <c r="B6929" t="s">
        <v>325</v>
      </c>
      <c r="C6929" t="s">
        <v>468</v>
      </c>
      <c r="D6929" t="s">
        <v>372</v>
      </c>
      <c r="E6929" t="s">
        <v>424</v>
      </c>
      <c r="F6929" t="s">
        <v>368</v>
      </c>
      <c r="G6929" t="s">
        <v>18</v>
      </c>
      <c r="H6929" t="s">
        <v>363</v>
      </c>
      <c r="I6929" t="s">
        <v>364</v>
      </c>
      <c r="J6929">
        <v>72</v>
      </c>
      <c r="K6929">
        <v>19065.636799527299</v>
      </c>
      <c r="L6929">
        <v>6268925.5025450503</v>
      </c>
      <c r="N6929">
        <v>3.0412926093613801E-3</v>
      </c>
      <c r="O6929">
        <v>2.52</v>
      </c>
      <c r="P6929">
        <v>2.3751000000000002</v>
      </c>
      <c r="Q6929">
        <v>0</v>
      </c>
      <c r="R6929">
        <v>0</v>
      </c>
      <c r="S6929">
        <v>0</v>
      </c>
      <c r="T6929" s="23">
        <f t="shared" si="108"/>
        <v>0</v>
      </c>
      <c r="U6929" s="25">
        <v>44860.801865706002</v>
      </c>
    </row>
    <row r="6930" spans="1:21" x14ac:dyDescent="0.25">
      <c r="A6930" t="s">
        <v>163</v>
      </c>
      <c r="B6930" t="s">
        <v>325</v>
      </c>
      <c r="C6930" t="s">
        <v>468</v>
      </c>
      <c r="D6930" t="s">
        <v>377</v>
      </c>
      <c r="E6930" t="s">
        <v>424</v>
      </c>
      <c r="F6930" t="s">
        <v>368</v>
      </c>
      <c r="G6930" t="s">
        <v>18</v>
      </c>
      <c r="H6930" t="s">
        <v>363</v>
      </c>
      <c r="I6930" t="s">
        <v>364</v>
      </c>
      <c r="J6930">
        <v>2068</v>
      </c>
      <c r="K6930">
        <v>19065.636799527299</v>
      </c>
      <c r="L6930">
        <v>6268925.5025450503</v>
      </c>
      <c r="N6930">
        <v>3.0412926093613801E-3</v>
      </c>
      <c r="O6930">
        <v>2.52</v>
      </c>
      <c r="P6930">
        <v>2.3751000000000002</v>
      </c>
      <c r="Q6930">
        <v>6</v>
      </c>
      <c r="R6930">
        <v>14.25</v>
      </c>
      <c r="S6930">
        <v>0</v>
      </c>
      <c r="T6930" s="23">
        <f t="shared" si="108"/>
        <v>14.25</v>
      </c>
      <c r="U6930" s="25">
        <v>44860.801865706002</v>
      </c>
    </row>
    <row r="6931" spans="1:21" x14ac:dyDescent="0.25">
      <c r="A6931" t="s">
        <v>159</v>
      </c>
      <c r="B6931" t="s">
        <v>249</v>
      </c>
      <c r="C6931" t="s">
        <v>468</v>
      </c>
      <c r="D6931" t="s">
        <v>384</v>
      </c>
      <c r="E6931" t="s">
        <v>424</v>
      </c>
      <c r="F6931" t="s">
        <v>368</v>
      </c>
      <c r="G6931" t="s">
        <v>18</v>
      </c>
      <c r="H6931" t="s">
        <v>363</v>
      </c>
      <c r="I6931" t="s">
        <v>364</v>
      </c>
      <c r="J6931">
        <v>0</v>
      </c>
      <c r="K6931">
        <v>33760.282286888898</v>
      </c>
      <c r="L6931">
        <v>6268925.5025450503</v>
      </c>
      <c r="N6931">
        <v>5.3853379296313203E-3</v>
      </c>
      <c r="O6931">
        <v>2.52</v>
      </c>
      <c r="P6931">
        <v>2.3751000000000002</v>
      </c>
      <c r="Q6931">
        <v>0</v>
      </c>
      <c r="R6931">
        <v>0</v>
      </c>
      <c r="S6931">
        <v>0</v>
      </c>
      <c r="T6931" s="23">
        <f t="shared" si="108"/>
        <v>0</v>
      </c>
      <c r="U6931" s="25">
        <v>44860.801865706002</v>
      </c>
    </row>
    <row r="6932" spans="1:21" x14ac:dyDescent="0.25">
      <c r="A6932" t="s">
        <v>159</v>
      </c>
      <c r="B6932" t="s">
        <v>249</v>
      </c>
      <c r="C6932" t="s">
        <v>468</v>
      </c>
      <c r="D6932" t="s">
        <v>383</v>
      </c>
      <c r="E6932" t="s">
        <v>424</v>
      </c>
      <c r="F6932" t="s">
        <v>368</v>
      </c>
      <c r="G6932" t="s">
        <v>18</v>
      </c>
      <c r="H6932" t="s">
        <v>363</v>
      </c>
      <c r="I6932" t="s">
        <v>364</v>
      </c>
      <c r="J6932">
        <v>5002</v>
      </c>
      <c r="K6932">
        <v>33760.282286888898</v>
      </c>
      <c r="L6932">
        <v>6268925.5025450503</v>
      </c>
      <c r="N6932">
        <v>5.3853379296313203E-3</v>
      </c>
      <c r="O6932">
        <v>2.52</v>
      </c>
      <c r="P6932">
        <v>2.3751000000000002</v>
      </c>
      <c r="Q6932">
        <v>26</v>
      </c>
      <c r="R6932">
        <v>61.75</v>
      </c>
      <c r="S6932">
        <v>0</v>
      </c>
      <c r="T6932" s="23">
        <f t="shared" si="108"/>
        <v>61.75</v>
      </c>
      <c r="U6932" s="25">
        <v>44860.801865706002</v>
      </c>
    </row>
    <row r="6933" spans="1:21" x14ac:dyDescent="0.25">
      <c r="A6933" t="s">
        <v>159</v>
      </c>
      <c r="B6933" t="s">
        <v>249</v>
      </c>
      <c r="C6933" t="s">
        <v>468</v>
      </c>
      <c r="D6933" t="s">
        <v>375</v>
      </c>
      <c r="E6933" t="s">
        <v>424</v>
      </c>
      <c r="F6933" t="s">
        <v>368</v>
      </c>
      <c r="G6933" t="s">
        <v>18</v>
      </c>
      <c r="H6933" t="s">
        <v>363</v>
      </c>
      <c r="I6933" t="s">
        <v>364</v>
      </c>
      <c r="J6933">
        <v>1140</v>
      </c>
      <c r="K6933">
        <v>33760.282286888898</v>
      </c>
      <c r="L6933">
        <v>6268925.5025450503</v>
      </c>
      <c r="N6933">
        <v>5.3853379296313203E-3</v>
      </c>
      <c r="O6933">
        <v>2.52</v>
      </c>
      <c r="P6933">
        <v>2.3751000000000002</v>
      </c>
      <c r="Q6933">
        <v>6</v>
      </c>
      <c r="R6933">
        <v>14.25</v>
      </c>
      <c r="S6933">
        <v>0</v>
      </c>
      <c r="T6933" s="23">
        <f t="shared" si="108"/>
        <v>14.25</v>
      </c>
      <c r="U6933" s="25">
        <v>44860.801865706002</v>
      </c>
    </row>
    <row r="6934" spans="1:21" x14ac:dyDescent="0.25">
      <c r="A6934" t="s">
        <v>159</v>
      </c>
      <c r="B6934" t="s">
        <v>249</v>
      </c>
      <c r="C6934" t="s">
        <v>468</v>
      </c>
      <c r="D6934" t="s">
        <v>373</v>
      </c>
      <c r="E6934" t="s">
        <v>424</v>
      </c>
      <c r="F6934" t="s">
        <v>368</v>
      </c>
      <c r="G6934" t="s">
        <v>18</v>
      </c>
      <c r="H6934" t="s">
        <v>363</v>
      </c>
      <c r="I6934" t="s">
        <v>364</v>
      </c>
      <c r="J6934">
        <v>7072</v>
      </c>
      <c r="K6934">
        <v>33760.282286888898</v>
      </c>
      <c r="L6934">
        <v>6268925.5025450503</v>
      </c>
      <c r="N6934">
        <v>5.3853379296313203E-3</v>
      </c>
      <c r="O6934">
        <v>2.52</v>
      </c>
      <c r="P6934">
        <v>2.3751000000000002</v>
      </c>
      <c r="Q6934">
        <v>38</v>
      </c>
      <c r="R6934">
        <v>90.25</v>
      </c>
      <c r="S6934">
        <v>0</v>
      </c>
      <c r="T6934" s="23">
        <f t="shared" si="108"/>
        <v>90.25</v>
      </c>
      <c r="U6934" s="25">
        <v>44860.801865706002</v>
      </c>
    </row>
    <row r="6935" spans="1:21" x14ac:dyDescent="0.25">
      <c r="A6935" t="s">
        <v>159</v>
      </c>
      <c r="B6935" t="s">
        <v>249</v>
      </c>
      <c r="C6935" t="s">
        <v>468</v>
      </c>
      <c r="D6935" t="s">
        <v>369</v>
      </c>
      <c r="E6935" t="s">
        <v>424</v>
      </c>
      <c r="F6935" t="s">
        <v>368</v>
      </c>
      <c r="G6935" t="s">
        <v>18</v>
      </c>
      <c r="H6935" t="s">
        <v>363</v>
      </c>
      <c r="I6935" t="s">
        <v>364</v>
      </c>
      <c r="J6935">
        <v>26</v>
      </c>
      <c r="K6935">
        <v>33760.282286888898</v>
      </c>
      <c r="L6935">
        <v>6268925.5025450503</v>
      </c>
      <c r="N6935">
        <v>5.3853379296313203E-3</v>
      </c>
      <c r="O6935">
        <v>2.52</v>
      </c>
      <c r="P6935">
        <v>2.3751000000000002</v>
      </c>
      <c r="Q6935">
        <v>0</v>
      </c>
      <c r="R6935">
        <v>0</v>
      </c>
      <c r="S6935">
        <v>0</v>
      </c>
      <c r="T6935" s="23">
        <f t="shared" si="108"/>
        <v>0</v>
      </c>
      <c r="U6935" s="25">
        <v>44860.801865706002</v>
      </c>
    </row>
    <row r="6936" spans="1:21" x14ac:dyDescent="0.25">
      <c r="A6936" t="s">
        <v>159</v>
      </c>
      <c r="B6936" t="s">
        <v>249</v>
      </c>
      <c r="C6936" t="s">
        <v>468</v>
      </c>
      <c r="D6936" t="s">
        <v>370</v>
      </c>
      <c r="E6936" t="s">
        <v>424</v>
      </c>
      <c r="F6936" t="s">
        <v>368</v>
      </c>
      <c r="G6936" t="s">
        <v>18</v>
      </c>
      <c r="H6936" t="s">
        <v>363</v>
      </c>
      <c r="I6936" t="s">
        <v>364</v>
      </c>
      <c r="J6936">
        <v>2968</v>
      </c>
      <c r="K6936">
        <v>33760.282286888898</v>
      </c>
      <c r="L6936">
        <v>6268925.5025450503</v>
      </c>
      <c r="N6936">
        <v>5.3853379296313203E-3</v>
      </c>
      <c r="O6936">
        <v>2.52</v>
      </c>
      <c r="P6936">
        <v>2.3751000000000002</v>
      </c>
      <c r="Q6936">
        <v>15</v>
      </c>
      <c r="R6936">
        <v>35.630000000000003</v>
      </c>
      <c r="S6936">
        <v>0</v>
      </c>
      <c r="T6936" s="23">
        <f t="shared" si="108"/>
        <v>35.630000000000003</v>
      </c>
      <c r="U6936" s="25">
        <v>44860.801865706002</v>
      </c>
    </row>
    <row r="6937" spans="1:21" x14ac:dyDescent="0.25">
      <c r="A6937" t="s">
        <v>159</v>
      </c>
      <c r="B6937" t="s">
        <v>249</v>
      </c>
      <c r="C6937" t="s">
        <v>468</v>
      </c>
      <c r="D6937" t="s">
        <v>379</v>
      </c>
      <c r="E6937" t="s">
        <v>424</v>
      </c>
      <c r="F6937" t="s">
        <v>368</v>
      </c>
      <c r="G6937" t="s">
        <v>18</v>
      </c>
      <c r="H6937" t="s">
        <v>363</v>
      </c>
      <c r="I6937" t="s">
        <v>364</v>
      </c>
      <c r="J6937">
        <v>0</v>
      </c>
      <c r="K6937">
        <v>33760.282286888898</v>
      </c>
      <c r="L6937">
        <v>6268925.5025450503</v>
      </c>
      <c r="N6937">
        <v>5.3853379296313203E-3</v>
      </c>
      <c r="O6937">
        <v>2.52</v>
      </c>
      <c r="P6937">
        <v>2.3751000000000002</v>
      </c>
      <c r="Q6937">
        <v>0</v>
      </c>
      <c r="R6937">
        <v>0</v>
      </c>
      <c r="S6937">
        <v>0</v>
      </c>
      <c r="T6937" s="23">
        <f t="shared" si="108"/>
        <v>0</v>
      </c>
      <c r="U6937" s="25">
        <v>44860.801865706002</v>
      </c>
    </row>
    <row r="6938" spans="1:21" x14ac:dyDescent="0.25">
      <c r="A6938" t="s">
        <v>159</v>
      </c>
      <c r="B6938" t="s">
        <v>249</v>
      </c>
      <c r="C6938" t="s">
        <v>468</v>
      </c>
      <c r="D6938" t="s">
        <v>385</v>
      </c>
      <c r="E6938" t="s">
        <v>424</v>
      </c>
      <c r="F6938" t="s">
        <v>368</v>
      </c>
      <c r="G6938" t="s">
        <v>18</v>
      </c>
      <c r="H6938" t="s">
        <v>363</v>
      </c>
      <c r="I6938" t="s">
        <v>364</v>
      </c>
      <c r="J6938">
        <v>18000</v>
      </c>
      <c r="K6938">
        <v>33760.282286888898</v>
      </c>
      <c r="L6938">
        <v>6268925.5025450503</v>
      </c>
      <c r="N6938">
        <v>5.3853379296313203E-3</v>
      </c>
      <c r="O6938">
        <v>2.52</v>
      </c>
      <c r="P6938">
        <v>2.3751000000000002</v>
      </c>
      <c r="Q6938">
        <v>96</v>
      </c>
      <c r="R6938">
        <v>228.01</v>
      </c>
      <c r="S6938">
        <v>0</v>
      </c>
      <c r="T6938" s="23">
        <f t="shared" si="108"/>
        <v>228.01</v>
      </c>
      <c r="U6938" s="25">
        <v>44860.801865706002</v>
      </c>
    </row>
    <row r="6939" spans="1:21" x14ac:dyDescent="0.25">
      <c r="A6939" t="s">
        <v>159</v>
      </c>
      <c r="B6939" t="s">
        <v>249</v>
      </c>
      <c r="C6939" t="s">
        <v>468</v>
      </c>
      <c r="D6939" t="s">
        <v>376</v>
      </c>
      <c r="E6939" t="s">
        <v>424</v>
      </c>
      <c r="F6939" t="s">
        <v>368</v>
      </c>
      <c r="G6939" t="s">
        <v>18</v>
      </c>
      <c r="H6939" t="s">
        <v>363</v>
      </c>
      <c r="I6939" t="s">
        <v>364</v>
      </c>
      <c r="J6939">
        <v>0</v>
      </c>
      <c r="K6939">
        <v>33760.282286888898</v>
      </c>
      <c r="L6939">
        <v>6268925.5025450503</v>
      </c>
      <c r="N6939">
        <v>5.3853379296313203E-3</v>
      </c>
      <c r="O6939">
        <v>2.52</v>
      </c>
      <c r="P6939">
        <v>2.3751000000000002</v>
      </c>
      <c r="Q6939">
        <v>0</v>
      </c>
      <c r="R6939">
        <v>0</v>
      </c>
      <c r="S6939">
        <v>0</v>
      </c>
      <c r="T6939" s="23">
        <f t="shared" si="108"/>
        <v>0</v>
      </c>
      <c r="U6939" s="25">
        <v>44860.801865706002</v>
      </c>
    </row>
    <row r="6940" spans="1:21" x14ac:dyDescent="0.25">
      <c r="A6940" t="s">
        <v>159</v>
      </c>
      <c r="B6940" t="s">
        <v>249</v>
      </c>
      <c r="C6940" t="s">
        <v>468</v>
      </c>
      <c r="D6940" t="s">
        <v>382</v>
      </c>
      <c r="E6940" t="s">
        <v>424</v>
      </c>
      <c r="F6940" t="s">
        <v>368</v>
      </c>
      <c r="G6940" t="s">
        <v>18</v>
      </c>
      <c r="H6940" t="s">
        <v>363</v>
      </c>
      <c r="I6940" t="s">
        <v>364</v>
      </c>
      <c r="J6940">
        <v>3324</v>
      </c>
      <c r="K6940">
        <v>33760.282286888898</v>
      </c>
      <c r="L6940">
        <v>6268925.5025450503</v>
      </c>
      <c r="N6940">
        <v>5.3853379296313203E-3</v>
      </c>
      <c r="O6940">
        <v>2.52</v>
      </c>
      <c r="P6940">
        <v>2.3751000000000002</v>
      </c>
      <c r="Q6940">
        <v>17</v>
      </c>
      <c r="R6940">
        <v>40.380000000000003</v>
      </c>
      <c r="S6940">
        <v>0</v>
      </c>
      <c r="T6940" s="23">
        <f t="shared" si="108"/>
        <v>40.380000000000003</v>
      </c>
      <c r="U6940" s="25">
        <v>44860.801865706002</v>
      </c>
    </row>
    <row r="6941" spans="1:21" x14ac:dyDescent="0.25">
      <c r="A6941" t="s">
        <v>159</v>
      </c>
      <c r="B6941" t="s">
        <v>249</v>
      </c>
      <c r="C6941" t="s">
        <v>468</v>
      </c>
      <c r="D6941" t="s">
        <v>374</v>
      </c>
      <c r="E6941" t="s">
        <v>424</v>
      </c>
      <c r="F6941" t="s">
        <v>368</v>
      </c>
      <c r="G6941" t="s">
        <v>18</v>
      </c>
      <c r="H6941" t="s">
        <v>363</v>
      </c>
      <c r="I6941" t="s">
        <v>364</v>
      </c>
      <c r="J6941">
        <v>11</v>
      </c>
      <c r="K6941">
        <v>33760.282286888898</v>
      </c>
      <c r="L6941">
        <v>6268925.5025450503</v>
      </c>
      <c r="N6941">
        <v>5.3853379296313203E-3</v>
      </c>
      <c r="O6941">
        <v>2.52</v>
      </c>
      <c r="P6941">
        <v>2.3751000000000002</v>
      </c>
      <c r="Q6941">
        <v>0</v>
      </c>
      <c r="R6941">
        <v>0</v>
      </c>
      <c r="S6941">
        <v>0</v>
      </c>
      <c r="T6941" s="23">
        <f t="shared" si="108"/>
        <v>0</v>
      </c>
      <c r="U6941" s="25">
        <v>44860.801865706002</v>
      </c>
    </row>
    <row r="6942" spans="1:21" x14ac:dyDescent="0.25">
      <c r="A6942" t="s">
        <v>159</v>
      </c>
      <c r="B6942" t="s">
        <v>249</v>
      </c>
      <c r="C6942" t="s">
        <v>468</v>
      </c>
      <c r="D6942" t="s">
        <v>381</v>
      </c>
      <c r="E6942" t="s">
        <v>424</v>
      </c>
      <c r="F6942" t="s">
        <v>368</v>
      </c>
      <c r="G6942" t="s">
        <v>18</v>
      </c>
      <c r="H6942" t="s">
        <v>363</v>
      </c>
      <c r="I6942" t="s">
        <v>364</v>
      </c>
      <c r="J6942">
        <v>123</v>
      </c>
      <c r="K6942">
        <v>33760.282286888898</v>
      </c>
      <c r="L6942">
        <v>6268925.5025450503</v>
      </c>
      <c r="N6942">
        <v>5.3853379296313203E-3</v>
      </c>
      <c r="O6942">
        <v>2.52</v>
      </c>
      <c r="P6942">
        <v>2.3751000000000002</v>
      </c>
      <c r="Q6942">
        <v>0</v>
      </c>
      <c r="R6942">
        <v>0</v>
      </c>
      <c r="S6942">
        <v>0</v>
      </c>
      <c r="T6942" s="23">
        <f t="shared" si="108"/>
        <v>0</v>
      </c>
      <c r="U6942" s="25">
        <v>44860.801865706002</v>
      </c>
    </row>
    <row r="6943" spans="1:21" x14ac:dyDescent="0.25">
      <c r="A6943" t="s">
        <v>159</v>
      </c>
      <c r="B6943" t="s">
        <v>249</v>
      </c>
      <c r="C6943" t="s">
        <v>468</v>
      </c>
      <c r="D6943" t="s">
        <v>378</v>
      </c>
      <c r="E6943" t="s">
        <v>424</v>
      </c>
      <c r="F6943" t="s">
        <v>368</v>
      </c>
      <c r="G6943" t="s">
        <v>18</v>
      </c>
      <c r="H6943" t="s">
        <v>363</v>
      </c>
      <c r="I6943" t="s">
        <v>364</v>
      </c>
      <c r="J6943">
        <v>4</v>
      </c>
      <c r="K6943">
        <v>33760.282286888898</v>
      </c>
      <c r="L6943">
        <v>6268925.5025450503</v>
      </c>
      <c r="N6943">
        <v>5.3853379296313203E-3</v>
      </c>
      <c r="O6943">
        <v>2.52</v>
      </c>
      <c r="P6943">
        <v>2.3751000000000002</v>
      </c>
      <c r="Q6943">
        <v>0</v>
      </c>
      <c r="R6943">
        <v>0</v>
      </c>
      <c r="S6943">
        <v>0</v>
      </c>
      <c r="T6943" s="23">
        <f t="shared" si="108"/>
        <v>0</v>
      </c>
      <c r="U6943" s="25">
        <v>44860.801865706002</v>
      </c>
    </row>
    <row r="6944" spans="1:21" x14ac:dyDescent="0.25">
      <c r="A6944" t="s">
        <v>159</v>
      </c>
      <c r="B6944" t="s">
        <v>249</v>
      </c>
      <c r="C6944" t="s">
        <v>468</v>
      </c>
      <c r="D6944" t="s">
        <v>371</v>
      </c>
      <c r="E6944" t="s">
        <v>424</v>
      </c>
      <c r="F6944" t="s">
        <v>368</v>
      </c>
      <c r="G6944" t="s">
        <v>18</v>
      </c>
      <c r="H6944" t="s">
        <v>363</v>
      </c>
      <c r="I6944" t="s">
        <v>364</v>
      </c>
      <c r="J6944">
        <v>0</v>
      </c>
      <c r="K6944">
        <v>33760.282286888898</v>
      </c>
      <c r="L6944">
        <v>6268925.5025450503</v>
      </c>
      <c r="N6944">
        <v>5.3853379296313203E-3</v>
      </c>
      <c r="O6944">
        <v>2.52</v>
      </c>
      <c r="P6944">
        <v>2.3751000000000002</v>
      </c>
      <c r="Q6944">
        <v>0</v>
      </c>
      <c r="R6944">
        <v>0</v>
      </c>
      <c r="S6944">
        <v>0</v>
      </c>
      <c r="T6944" s="23">
        <f t="shared" si="108"/>
        <v>0</v>
      </c>
      <c r="U6944" s="25">
        <v>44860.801865706002</v>
      </c>
    </row>
    <row r="6945" spans="1:21" x14ac:dyDescent="0.25">
      <c r="A6945" t="s">
        <v>159</v>
      </c>
      <c r="B6945" t="s">
        <v>249</v>
      </c>
      <c r="C6945" t="s">
        <v>468</v>
      </c>
      <c r="D6945" t="s">
        <v>366</v>
      </c>
      <c r="E6945" t="s">
        <v>424</v>
      </c>
      <c r="F6945" t="s">
        <v>368</v>
      </c>
      <c r="G6945" t="s">
        <v>18</v>
      </c>
      <c r="H6945" t="s">
        <v>363</v>
      </c>
      <c r="I6945" t="s">
        <v>364</v>
      </c>
      <c r="J6945">
        <v>12667</v>
      </c>
      <c r="K6945">
        <v>33760.282286888898</v>
      </c>
      <c r="L6945">
        <v>6268925.5025450503</v>
      </c>
      <c r="N6945">
        <v>5.3853379296313203E-3</v>
      </c>
      <c r="O6945">
        <v>2.52</v>
      </c>
      <c r="P6945">
        <v>2.3751000000000002</v>
      </c>
      <c r="Q6945">
        <v>68</v>
      </c>
      <c r="R6945">
        <v>161.51</v>
      </c>
      <c r="S6945">
        <v>0</v>
      </c>
      <c r="T6945" s="23">
        <f t="shared" si="108"/>
        <v>161.51</v>
      </c>
      <c r="U6945" s="25">
        <v>44860.801865706002</v>
      </c>
    </row>
    <row r="6946" spans="1:21" x14ac:dyDescent="0.25">
      <c r="A6946" t="s">
        <v>159</v>
      </c>
      <c r="B6946" t="s">
        <v>249</v>
      </c>
      <c r="C6946" t="s">
        <v>468</v>
      </c>
      <c r="D6946" t="s">
        <v>380</v>
      </c>
      <c r="E6946" t="s">
        <v>424</v>
      </c>
      <c r="F6946" t="s">
        <v>368</v>
      </c>
      <c r="G6946" t="s">
        <v>18</v>
      </c>
      <c r="H6946" t="s">
        <v>363</v>
      </c>
      <c r="I6946" t="s">
        <v>364</v>
      </c>
      <c r="J6946">
        <v>0</v>
      </c>
      <c r="K6946">
        <v>33760.282286888898</v>
      </c>
      <c r="L6946">
        <v>6268925.5025450503</v>
      </c>
      <c r="N6946">
        <v>5.3853379296313203E-3</v>
      </c>
      <c r="O6946">
        <v>2.52</v>
      </c>
      <c r="P6946">
        <v>2.3751000000000002</v>
      </c>
      <c r="Q6946">
        <v>0</v>
      </c>
      <c r="R6946">
        <v>0</v>
      </c>
      <c r="S6946">
        <v>0</v>
      </c>
      <c r="T6946" s="23">
        <f t="shared" si="108"/>
        <v>0</v>
      </c>
      <c r="U6946" s="25">
        <v>44860.801865706002</v>
      </c>
    </row>
    <row r="6947" spans="1:21" x14ac:dyDescent="0.25">
      <c r="A6947" t="s">
        <v>159</v>
      </c>
      <c r="B6947" t="s">
        <v>249</v>
      </c>
      <c r="C6947" t="s">
        <v>468</v>
      </c>
      <c r="D6947" t="s">
        <v>372</v>
      </c>
      <c r="E6947" t="s">
        <v>424</v>
      </c>
      <c r="F6947" t="s">
        <v>368</v>
      </c>
      <c r="G6947" t="s">
        <v>18</v>
      </c>
      <c r="H6947" t="s">
        <v>363</v>
      </c>
      <c r="I6947" t="s">
        <v>364</v>
      </c>
      <c r="J6947">
        <v>72</v>
      </c>
      <c r="K6947">
        <v>33760.282286888898</v>
      </c>
      <c r="L6947">
        <v>6268925.5025450503</v>
      </c>
      <c r="N6947">
        <v>5.3853379296313203E-3</v>
      </c>
      <c r="O6947">
        <v>2.52</v>
      </c>
      <c r="P6947">
        <v>2.3751000000000002</v>
      </c>
      <c r="Q6947">
        <v>0</v>
      </c>
      <c r="R6947">
        <v>0</v>
      </c>
      <c r="S6947">
        <v>0</v>
      </c>
      <c r="T6947" s="23">
        <f t="shared" si="108"/>
        <v>0</v>
      </c>
      <c r="U6947" s="25">
        <v>44860.801865706002</v>
      </c>
    </row>
    <row r="6948" spans="1:21" x14ac:dyDescent="0.25">
      <c r="A6948" t="s">
        <v>159</v>
      </c>
      <c r="B6948" t="s">
        <v>249</v>
      </c>
      <c r="C6948" t="s">
        <v>468</v>
      </c>
      <c r="D6948" t="s">
        <v>377</v>
      </c>
      <c r="E6948" t="s">
        <v>424</v>
      </c>
      <c r="F6948" t="s">
        <v>368</v>
      </c>
      <c r="G6948" t="s">
        <v>18</v>
      </c>
      <c r="H6948" t="s">
        <v>363</v>
      </c>
      <c r="I6948" t="s">
        <v>364</v>
      </c>
      <c r="J6948">
        <v>2068</v>
      </c>
      <c r="K6948">
        <v>33760.282286888898</v>
      </c>
      <c r="L6948">
        <v>6268925.5025450503</v>
      </c>
      <c r="N6948">
        <v>5.3853379296313203E-3</v>
      </c>
      <c r="O6948">
        <v>2.52</v>
      </c>
      <c r="P6948">
        <v>2.3751000000000002</v>
      </c>
      <c r="Q6948">
        <v>11</v>
      </c>
      <c r="R6948">
        <v>26.13</v>
      </c>
      <c r="S6948">
        <v>4.76</v>
      </c>
      <c r="T6948" s="23">
        <f t="shared" si="108"/>
        <v>30.89</v>
      </c>
      <c r="U6948" s="25">
        <v>44860.801865706002</v>
      </c>
    </row>
    <row r="6949" spans="1:21" x14ac:dyDescent="0.25">
      <c r="A6949" t="s">
        <v>165</v>
      </c>
      <c r="B6949" t="s">
        <v>303</v>
      </c>
      <c r="C6949" t="s">
        <v>468</v>
      </c>
      <c r="D6949" t="s">
        <v>384</v>
      </c>
      <c r="E6949" t="s">
        <v>424</v>
      </c>
      <c r="F6949" t="s">
        <v>368</v>
      </c>
      <c r="G6949" t="s">
        <v>18</v>
      </c>
      <c r="H6949" t="s">
        <v>363</v>
      </c>
      <c r="I6949" t="s">
        <v>364</v>
      </c>
      <c r="J6949">
        <v>0</v>
      </c>
      <c r="K6949">
        <v>18090.074290477201</v>
      </c>
      <c r="L6949">
        <v>6268925.5025450503</v>
      </c>
      <c r="N6949">
        <v>2.88567383407779E-3</v>
      </c>
      <c r="O6949">
        <v>2.52</v>
      </c>
      <c r="P6949">
        <v>2.3751000000000002</v>
      </c>
      <c r="Q6949">
        <v>0</v>
      </c>
      <c r="R6949">
        <v>0</v>
      </c>
      <c r="S6949">
        <v>0</v>
      </c>
      <c r="T6949" s="23">
        <f t="shared" si="108"/>
        <v>0</v>
      </c>
      <c r="U6949" s="25">
        <v>44860.801865706002</v>
      </c>
    </row>
    <row r="6950" spans="1:21" x14ac:dyDescent="0.25">
      <c r="A6950" t="s">
        <v>165</v>
      </c>
      <c r="B6950" t="s">
        <v>303</v>
      </c>
      <c r="C6950" t="s">
        <v>468</v>
      </c>
      <c r="D6950" t="s">
        <v>383</v>
      </c>
      <c r="E6950" t="s">
        <v>424</v>
      </c>
      <c r="F6950" t="s">
        <v>368</v>
      </c>
      <c r="G6950" t="s">
        <v>18</v>
      </c>
      <c r="H6950" t="s">
        <v>363</v>
      </c>
      <c r="I6950" t="s">
        <v>364</v>
      </c>
      <c r="J6950">
        <v>5002</v>
      </c>
      <c r="K6950">
        <v>18090.074290477201</v>
      </c>
      <c r="L6950">
        <v>6268925.5025450503</v>
      </c>
      <c r="N6950">
        <v>2.88567383407779E-3</v>
      </c>
      <c r="O6950">
        <v>2.52</v>
      </c>
      <c r="P6950">
        <v>2.3751000000000002</v>
      </c>
      <c r="Q6950">
        <v>14</v>
      </c>
      <c r="R6950">
        <v>33.25</v>
      </c>
      <c r="S6950">
        <v>0</v>
      </c>
      <c r="T6950" s="23">
        <f t="shared" si="108"/>
        <v>33.25</v>
      </c>
      <c r="U6950" s="25">
        <v>44860.801865706002</v>
      </c>
    </row>
    <row r="6951" spans="1:21" x14ac:dyDescent="0.25">
      <c r="A6951" t="s">
        <v>165</v>
      </c>
      <c r="B6951" t="s">
        <v>303</v>
      </c>
      <c r="C6951" t="s">
        <v>468</v>
      </c>
      <c r="D6951" t="s">
        <v>375</v>
      </c>
      <c r="E6951" t="s">
        <v>424</v>
      </c>
      <c r="F6951" t="s">
        <v>368</v>
      </c>
      <c r="G6951" t="s">
        <v>18</v>
      </c>
      <c r="H6951" t="s">
        <v>363</v>
      </c>
      <c r="I6951" t="s">
        <v>364</v>
      </c>
      <c r="J6951">
        <v>1140</v>
      </c>
      <c r="K6951">
        <v>18090.074290477201</v>
      </c>
      <c r="L6951">
        <v>6268925.5025450503</v>
      </c>
      <c r="N6951">
        <v>2.88567383407779E-3</v>
      </c>
      <c r="O6951">
        <v>2.52</v>
      </c>
      <c r="P6951">
        <v>2.3751000000000002</v>
      </c>
      <c r="Q6951">
        <v>3</v>
      </c>
      <c r="R6951">
        <v>7.13</v>
      </c>
      <c r="S6951">
        <v>0</v>
      </c>
      <c r="T6951" s="23">
        <f t="shared" si="108"/>
        <v>7.13</v>
      </c>
      <c r="U6951" s="25">
        <v>44860.801865706002</v>
      </c>
    </row>
    <row r="6952" spans="1:21" x14ac:dyDescent="0.25">
      <c r="A6952" t="s">
        <v>165</v>
      </c>
      <c r="B6952" t="s">
        <v>303</v>
      </c>
      <c r="C6952" t="s">
        <v>468</v>
      </c>
      <c r="D6952" t="s">
        <v>373</v>
      </c>
      <c r="E6952" t="s">
        <v>424</v>
      </c>
      <c r="F6952" t="s">
        <v>368</v>
      </c>
      <c r="G6952" t="s">
        <v>18</v>
      </c>
      <c r="H6952" t="s">
        <v>363</v>
      </c>
      <c r="I6952" t="s">
        <v>364</v>
      </c>
      <c r="J6952">
        <v>7072</v>
      </c>
      <c r="K6952">
        <v>18090.074290477201</v>
      </c>
      <c r="L6952">
        <v>6268925.5025450503</v>
      </c>
      <c r="N6952">
        <v>2.88567383407779E-3</v>
      </c>
      <c r="O6952">
        <v>2.52</v>
      </c>
      <c r="P6952">
        <v>2.3751000000000002</v>
      </c>
      <c r="Q6952">
        <v>20</v>
      </c>
      <c r="R6952">
        <v>47.5</v>
      </c>
      <c r="S6952">
        <v>0</v>
      </c>
      <c r="T6952" s="23">
        <f t="shared" si="108"/>
        <v>47.5</v>
      </c>
      <c r="U6952" s="25">
        <v>44860.801865706002</v>
      </c>
    </row>
    <row r="6953" spans="1:21" x14ac:dyDescent="0.25">
      <c r="A6953" t="s">
        <v>165</v>
      </c>
      <c r="B6953" t="s">
        <v>303</v>
      </c>
      <c r="C6953" t="s">
        <v>468</v>
      </c>
      <c r="D6953" t="s">
        <v>369</v>
      </c>
      <c r="E6953" t="s">
        <v>424</v>
      </c>
      <c r="F6953" t="s">
        <v>368</v>
      </c>
      <c r="G6953" t="s">
        <v>18</v>
      </c>
      <c r="H6953" t="s">
        <v>363</v>
      </c>
      <c r="I6953" t="s">
        <v>364</v>
      </c>
      <c r="J6953">
        <v>26</v>
      </c>
      <c r="K6953">
        <v>18090.074290477201</v>
      </c>
      <c r="L6953">
        <v>6268925.5025450503</v>
      </c>
      <c r="N6953">
        <v>2.88567383407779E-3</v>
      </c>
      <c r="O6953">
        <v>2.52</v>
      </c>
      <c r="P6953">
        <v>2.3751000000000002</v>
      </c>
      <c r="Q6953">
        <v>0</v>
      </c>
      <c r="R6953">
        <v>0</v>
      </c>
      <c r="S6953">
        <v>0</v>
      </c>
      <c r="T6953" s="23">
        <f t="shared" si="108"/>
        <v>0</v>
      </c>
      <c r="U6953" s="25">
        <v>44860.801865706002</v>
      </c>
    </row>
    <row r="6954" spans="1:21" x14ac:dyDescent="0.25">
      <c r="A6954" t="s">
        <v>165</v>
      </c>
      <c r="B6954" t="s">
        <v>303</v>
      </c>
      <c r="C6954" t="s">
        <v>468</v>
      </c>
      <c r="D6954" t="s">
        <v>370</v>
      </c>
      <c r="E6954" t="s">
        <v>424</v>
      </c>
      <c r="F6954" t="s">
        <v>368</v>
      </c>
      <c r="G6954" t="s">
        <v>18</v>
      </c>
      <c r="H6954" t="s">
        <v>363</v>
      </c>
      <c r="I6954" t="s">
        <v>364</v>
      </c>
      <c r="J6954">
        <v>2968</v>
      </c>
      <c r="K6954">
        <v>18090.074290477201</v>
      </c>
      <c r="L6954">
        <v>6268925.5025450503</v>
      </c>
      <c r="N6954">
        <v>2.88567383407779E-3</v>
      </c>
      <c r="O6954">
        <v>2.52</v>
      </c>
      <c r="P6954">
        <v>2.3751000000000002</v>
      </c>
      <c r="Q6954">
        <v>8</v>
      </c>
      <c r="R6954">
        <v>19</v>
      </c>
      <c r="S6954">
        <v>0</v>
      </c>
      <c r="T6954" s="23">
        <f t="shared" si="108"/>
        <v>19</v>
      </c>
      <c r="U6954" s="25">
        <v>44860.801865706002</v>
      </c>
    </row>
    <row r="6955" spans="1:21" x14ac:dyDescent="0.25">
      <c r="A6955" t="s">
        <v>165</v>
      </c>
      <c r="B6955" t="s">
        <v>303</v>
      </c>
      <c r="C6955" t="s">
        <v>468</v>
      </c>
      <c r="D6955" t="s">
        <v>379</v>
      </c>
      <c r="E6955" t="s">
        <v>424</v>
      </c>
      <c r="F6955" t="s">
        <v>368</v>
      </c>
      <c r="G6955" t="s">
        <v>18</v>
      </c>
      <c r="H6955" t="s">
        <v>363</v>
      </c>
      <c r="I6955" t="s">
        <v>364</v>
      </c>
      <c r="J6955">
        <v>0</v>
      </c>
      <c r="K6955">
        <v>18090.074290477201</v>
      </c>
      <c r="L6955">
        <v>6268925.5025450503</v>
      </c>
      <c r="N6955">
        <v>2.88567383407779E-3</v>
      </c>
      <c r="O6955">
        <v>2.52</v>
      </c>
      <c r="P6955">
        <v>2.3751000000000002</v>
      </c>
      <c r="Q6955">
        <v>0</v>
      </c>
      <c r="R6955">
        <v>0</v>
      </c>
      <c r="S6955">
        <v>0</v>
      </c>
      <c r="T6955" s="23">
        <f t="shared" si="108"/>
        <v>0</v>
      </c>
      <c r="U6955" s="25">
        <v>44860.801865706002</v>
      </c>
    </row>
    <row r="6956" spans="1:21" x14ac:dyDescent="0.25">
      <c r="A6956" t="s">
        <v>165</v>
      </c>
      <c r="B6956" t="s">
        <v>303</v>
      </c>
      <c r="C6956" t="s">
        <v>468</v>
      </c>
      <c r="D6956" t="s">
        <v>385</v>
      </c>
      <c r="E6956" t="s">
        <v>424</v>
      </c>
      <c r="F6956" t="s">
        <v>368</v>
      </c>
      <c r="G6956" t="s">
        <v>18</v>
      </c>
      <c r="H6956" t="s">
        <v>363</v>
      </c>
      <c r="I6956" t="s">
        <v>364</v>
      </c>
      <c r="J6956">
        <v>18000</v>
      </c>
      <c r="K6956">
        <v>18090.074290477201</v>
      </c>
      <c r="L6956">
        <v>6268925.5025450503</v>
      </c>
      <c r="N6956">
        <v>2.88567383407779E-3</v>
      </c>
      <c r="O6956">
        <v>2.52</v>
      </c>
      <c r="P6956">
        <v>2.3751000000000002</v>
      </c>
      <c r="Q6956">
        <v>51</v>
      </c>
      <c r="R6956">
        <v>121.13</v>
      </c>
      <c r="S6956">
        <v>0</v>
      </c>
      <c r="T6956" s="23">
        <f t="shared" si="108"/>
        <v>121.13</v>
      </c>
      <c r="U6956" s="25">
        <v>44860.801865706002</v>
      </c>
    </row>
    <row r="6957" spans="1:21" x14ac:dyDescent="0.25">
      <c r="A6957" t="s">
        <v>165</v>
      </c>
      <c r="B6957" t="s">
        <v>303</v>
      </c>
      <c r="C6957" t="s">
        <v>468</v>
      </c>
      <c r="D6957" t="s">
        <v>376</v>
      </c>
      <c r="E6957" t="s">
        <v>424</v>
      </c>
      <c r="F6957" t="s">
        <v>368</v>
      </c>
      <c r="G6957" t="s">
        <v>18</v>
      </c>
      <c r="H6957" t="s">
        <v>363</v>
      </c>
      <c r="I6957" t="s">
        <v>364</v>
      </c>
      <c r="J6957">
        <v>0</v>
      </c>
      <c r="K6957">
        <v>18090.074290477201</v>
      </c>
      <c r="L6957">
        <v>6268925.5025450503</v>
      </c>
      <c r="N6957">
        <v>2.88567383407779E-3</v>
      </c>
      <c r="O6957">
        <v>2.52</v>
      </c>
      <c r="P6957">
        <v>2.3751000000000002</v>
      </c>
      <c r="Q6957">
        <v>0</v>
      </c>
      <c r="R6957">
        <v>0</v>
      </c>
      <c r="S6957">
        <v>0</v>
      </c>
      <c r="T6957" s="23">
        <f t="shared" si="108"/>
        <v>0</v>
      </c>
      <c r="U6957" s="25">
        <v>44860.801865706002</v>
      </c>
    </row>
    <row r="6958" spans="1:21" x14ac:dyDescent="0.25">
      <c r="A6958" t="s">
        <v>165</v>
      </c>
      <c r="B6958" t="s">
        <v>303</v>
      </c>
      <c r="C6958" t="s">
        <v>468</v>
      </c>
      <c r="D6958" t="s">
        <v>382</v>
      </c>
      <c r="E6958" t="s">
        <v>424</v>
      </c>
      <c r="F6958" t="s">
        <v>368</v>
      </c>
      <c r="G6958" t="s">
        <v>18</v>
      </c>
      <c r="H6958" t="s">
        <v>363</v>
      </c>
      <c r="I6958" t="s">
        <v>364</v>
      </c>
      <c r="J6958">
        <v>3324</v>
      </c>
      <c r="K6958">
        <v>18090.074290477201</v>
      </c>
      <c r="L6958">
        <v>6268925.5025450503</v>
      </c>
      <c r="N6958">
        <v>2.88567383407779E-3</v>
      </c>
      <c r="O6958">
        <v>2.52</v>
      </c>
      <c r="P6958">
        <v>2.3751000000000002</v>
      </c>
      <c r="Q6958">
        <v>9</v>
      </c>
      <c r="R6958">
        <v>21.38</v>
      </c>
      <c r="S6958">
        <v>0</v>
      </c>
      <c r="T6958" s="23">
        <f t="shared" si="108"/>
        <v>21.38</v>
      </c>
      <c r="U6958" s="25">
        <v>44860.801865706002</v>
      </c>
    </row>
    <row r="6959" spans="1:21" x14ac:dyDescent="0.25">
      <c r="A6959" t="s">
        <v>165</v>
      </c>
      <c r="B6959" t="s">
        <v>303</v>
      </c>
      <c r="C6959" t="s">
        <v>468</v>
      </c>
      <c r="D6959" t="s">
        <v>374</v>
      </c>
      <c r="E6959" t="s">
        <v>424</v>
      </c>
      <c r="F6959" t="s">
        <v>368</v>
      </c>
      <c r="G6959" t="s">
        <v>18</v>
      </c>
      <c r="H6959" t="s">
        <v>363</v>
      </c>
      <c r="I6959" t="s">
        <v>364</v>
      </c>
      <c r="J6959">
        <v>11</v>
      </c>
      <c r="K6959">
        <v>18090.074290477201</v>
      </c>
      <c r="L6959">
        <v>6268925.5025450503</v>
      </c>
      <c r="N6959">
        <v>2.88567383407779E-3</v>
      </c>
      <c r="O6959">
        <v>2.52</v>
      </c>
      <c r="P6959">
        <v>2.3751000000000002</v>
      </c>
      <c r="Q6959">
        <v>0</v>
      </c>
      <c r="R6959">
        <v>0</v>
      </c>
      <c r="S6959">
        <v>0</v>
      </c>
      <c r="T6959" s="23">
        <f t="shared" si="108"/>
        <v>0</v>
      </c>
      <c r="U6959" s="25">
        <v>44860.801865706002</v>
      </c>
    </row>
    <row r="6960" spans="1:21" x14ac:dyDescent="0.25">
      <c r="A6960" t="s">
        <v>165</v>
      </c>
      <c r="B6960" t="s">
        <v>303</v>
      </c>
      <c r="C6960" t="s">
        <v>468</v>
      </c>
      <c r="D6960" t="s">
        <v>381</v>
      </c>
      <c r="E6960" t="s">
        <v>424</v>
      </c>
      <c r="F6960" t="s">
        <v>368</v>
      </c>
      <c r="G6960" t="s">
        <v>18</v>
      </c>
      <c r="H6960" t="s">
        <v>363</v>
      </c>
      <c r="I6960" t="s">
        <v>364</v>
      </c>
      <c r="J6960">
        <v>123</v>
      </c>
      <c r="K6960">
        <v>18090.074290477201</v>
      </c>
      <c r="L6960">
        <v>6268925.5025450503</v>
      </c>
      <c r="N6960">
        <v>2.88567383407779E-3</v>
      </c>
      <c r="O6960">
        <v>2.52</v>
      </c>
      <c r="P6960">
        <v>2.3751000000000002</v>
      </c>
      <c r="Q6960">
        <v>0</v>
      </c>
      <c r="R6960">
        <v>0</v>
      </c>
      <c r="S6960">
        <v>0</v>
      </c>
      <c r="T6960" s="23">
        <f t="shared" si="108"/>
        <v>0</v>
      </c>
      <c r="U6960" s="25">
        <v>44860.801865706002</v>
      </c>
    </row>
    <row r="6961" spans="1:21" x14ac:dyDescent="0.25">
      <c r="A6961" t="s">
        <v>165</v>
      </c>
      <c r="B6961" t="s">
        <v>303</v>
      </c>
      <c r="C6961" t="s">
        <v>468</v>
      </c>
      <c r="D6961" t="s">
        <v>378</v>
      </c>
      <c r="E6961" t="s">
        <v>424</v>
      </c>
      <c r="F6961" t="s">
        <v>368</v>
      </c>
      <c r="G6961" t="s">
        <v>18</v>
      </c>
      <c r="H6961" t="s">
        <v>363</v>
      </c>
      <c r="I6961" t="s">
        <v>364</v>
      </c>
      <c r="J6961">
        <v>4</v>
      </c>
      <c r="K6961">
        <v>18090.074290477201</v>
      </c>
      <c r="L6961">
        <v>6268925.5025450503</v>
      </c>
      <c r="N6961">
        <v>2.88567383407779E-3</v>
      </c>
      <c r="O6961">
        <v>2.52</v>
      </c>
      <c r="P6961">
        <v>2.3751000000000002</v>
      </c>
      <c r="Q6961">
        <v>0</v>
      </c>
      <c r="R6961">
        <v>0</v>
      </c>
      <c r="S6961">
        <v>0</v>
      </c>
      <c r="T6961" s="23">
        <f t="shared" si="108"/>
        <v>0</v>
      </c>
      <c r="U6961" s="25">
        <v>44860.801865706002</v>
      </c>
    </row>
    <row r="6962" spans="1:21" x14ac:dyDescent="0.25">
      <c r="A6962" t="s">
        <v>165</v>
      </c>
      <c r="B6962" t="s">
        <v>303</v>
      </c>
      <c r="C6962" t="s">
        <v>468</v>
      </c>
      <c r="D6962" t="s">
        <v>371</v>
      </c>
      <c r="E6962" t="s">
        <v>424</v>
      </c>
      <c r="F6962" t="s">
        <v>368</v>
      </c>
      <c r="G6962" t="s">
        <v>18</v>
      </c>
      <c r="H6962" t="s">
        <v>363</v>
      </c>
      <c r="I6962" t="s">
        <v>364</v>
      </c>
      <c r="J6962">
        <v>0</v>
      </c>
      <c r="K6962">
        <v>18090.074290477201</v>
      </c>
      <c r="L6962">
        <v>6268925.5025450503</v>
      </c>
      <c r="N6962">
        <v>2.88567383407779E-3</v>
      </c>
      <c r="O6962">
        <v>2.52</v>
      </c>
      <c r="P6962">
        <v>2.3751000000000002</v>
      </c>
      <c r="Q6962">
        <v>0</v>
      </c>
      <c r="R6962">
        <v>0</v>
      </c>
      <c r="S6962">
        <v>0</v>
      </c>
      <c r="T6962" s="23">
        <f t="shared" si="108"/>
        <v>0</v>
      </c>
      <c r="U6962" s="25">
        <v>44860.801865706002</v>
      </c>
    </row>
    <row r="6963" spans="1:21" x14ac:dyDescent="0.25">
      <c r="A6963" t="s">
        <v>165</v>
      </c>
      <c r="B6963" t="s">
        <v>303</v>
      </c>
      <c r="C6963" t="s">
        <v>468</v>
      </c>
      <c r="D6963" t="s">
        <v>366</v>
      </c>
      <c r="E6963" t="s">
        <v>424</v>
      </c>
      <c r="F6963" t="s">
        <v>368</v>
      </c>
      <c r="G6963" t="s">
        <v>18</v>
      </c>
      <c r="H6963" t="s">
        <v>363</v>
      </c>
      <c r="I6963" t="s">
        <v>364</v>
      </c>
      <c r="J6963">
        <v>12667</v>
      </c>
      <c r="K6963">
        <v>18090.074290477201</v>
      </c>
      <c r="L6963">
        <v>6268925.5025450503</v>
      </c>
      <c r="N6963">
        <v>2.88567383407779E-3</v>
      </c>
      <c r="O6963">
        <v>2.52</v>
      </c>
      <c r="P6963">
        <v>2.3751000000000002</v>
      </c>
      <c r="Q6963">
        <v>36</v>
      </c>
      <c r="R6963">
        <v>85.5</v>
      </c>
      <c r="S6963">
        <v>0</v>
      </c>
      <c r="T6963" s="23">
        <f t="shared" si="108"/>
        <v>85.5</v>
      </c>
      <c r="U6963" s="25">
        <v>44860.801865706002</v>
      </c>
    </row>
    <row r="6964" spans="1:21" x14ac:dyDescent="0.25">
      <c r="A6964" t="s">
        <v>165</v>
      </c>
      <c r="B6964" t="s">
        <v>303</v>
      </c>
      <c r="C6964" t="s">
        <v>468</v>
      </c>
      <c r="D6964" t="s">
        <v>380</v>
      </c>
      <c r="E6964" t="s">
        <v>424</v>
      </c>
      <c r="F6964" t="s">
        <v>368</v>
      </c>
      <c r="G6964" t="s">
        <v>18</v>
      </c>
      <c r="H6964" t="s">
        <v>363</v>
      </c>
      <c r="I6964" t="s">
        <v>364</v>
      </c>
      <c r="J6964">
        <v>0</v>
      </c>
      <c r="K6964">
        <v>18090.074290477201</v>
      </c>
      <c r="L6964">
        <v>6268925.5025450503</v>
      </c>
      <c r="N6964">
        <v>2.88567383407779E-3</v>
      </c>
      <c r="O6964">
        <v>2.52</v>
      </c>
      <c r="P6964">
        <v>2.3751000000000002</v>
      </c>
      <c r="Q6964">
        <v>0</v>
      </c>
      <c r="R6964">
        <v>0</v>
      </c>
      <c r="S6964">
        <v>0</v>
      </c>
      <c r="T6964" s="23">
        <f t="shared" si="108"/>
        <v>0</v>
      </c>
      <c r="U6964" s="25">
        <v>44860.801865706002</v>
      </c>
    </row>
    <row r="6965" spans="1:21" x14ac:dyDescent="0.25">
      <c r="A6965" t="s">
        <v>165</v>
      </c>
      <c r="B6965" t="s">
        <v>303</v>
      </c>
      <c r="C6965" t="s">
        <v>468</v>
      </c>
      <c r="D6965" t="s">
        <v>372</v>
      </c>
      <c r="E6965" t="s">
        <v>424</v>
      </c>
      <c r="F6965" t="s">
        <v>368</v>
      </c>
      <c r="G6965" t="s">
        <v>18</v>
      </c>
      <c r="H6965" t="s">
        <v>363</v>
      </c>
      <c r="I6965" t="s">
        <v>364</v>
      </c>
      <c r="J6965">
        <v>72</v>
      </c>
      <c r="K6965">
        <v>18090.074290477201</v>
      </c>
      <c r="L6965">
        <v>6268925.5025450503</v>
      </c>
      <c r="N6965">
        <v>2.88567383407779E-3</v>
      </c>
      <c r="O6965">
        <v>2.52</v>
      </c>
      <c r="P6965">
        <v>2.3751000000000002</v>
      </c>
      <c r="Q6965">
        <v>0</v>
      </c>
      <c r="R6965">
        <v>0</v>
      </c>
      <c r="S6965">
        <v>0</v>
      </c>
      <c r="T6965" s="23">
        <f t="shared" si="108"/>
        <v>0</v>
      </c>
      <c r="U6965" s="25">
        <v>44860.801865706002</v>
      </c>
    </row>
    <row r="6966" spans="1:21" x14ac:dyDescent="0.25">
      <c r="A6966" t="s">
        <v>165</v>
      </c>
      <c r="B6966" t="s">
        <v>303</v>
      </c>
      <c r="C6966" t="s">
        <v>468</v>
      </c>
      <c r="D6966" t="s">
        <v>377</v>
      </c>
      <c r="E6966" t="s">
        <v>424</v>
      </c>
      <c r="F6966" t="s">
        <v>368</v>
      </c>
      <c r="G6966" t="s">
        <v>18</v>
      </c>
      <c r="H6966" t="s">
        <v>363</v>
      </c>
      <c r="I6966" t="s">
        <v>364</v>
      </c>
      <c r="J6966">
        <v>2068</v>
      </c>
      <c r="K6966">
        <v>18090.074290477201</v>
      </c>
      <c r="L6966">
        <v>6268925.5025450503</v>
      </c>
      <c r="N6966">
        <v>2.88567383407779E-3</v>
      </c>
      <c r="O6966">
        <v>2.52</v>
      </c>
      <c r="P6966">
        <v>2.3751000000000002</v>
      </c>
      <c r="Q6966">
        <v>5</v>
      </c>
      <c r="R6966">
        <v>11.88</v>
      </c>
      <c r="S6966">
        <v>4.75</v>
      </c>
      <c r="T6966" s="23">
        <f t="shared" si="108"/>
        <v>16.630000000000003</v>
      </c>
      <c r="U6966" s="25">
        <v>44860.801865706002</v>
      </c>
    </row>
    <row r="6967" spans="1:21" x14ac:dyDescent="0.25">
      <c r="A6967" t="s">
        <v>54</v>
      </c>
      <c r="B6967" t="s">
        <v>304</v>
      </c>
      <c r="C6967" t="s">
        <v>468</v>
      </c>
      <c r="D6967" t="s">
        <v>384</v>
      </c>
      <c r="E6967" t="s">
        <v>424</v>
      </c>
      <c r="F6967" t="s">
        <v>368</v>
      </c>
      <c r="G6967" t="s">
        <v>18</v>
      </c>
      <c r="H6967" t="s">
        <v>363</v>
      </c>
      <c r="I6967" t="s">
        <v>364</v>
      </c>
      <c r="J6967">
        <v>0</v>
      </c>
      <c r="K6967">
        <v>32085.0026330978</v>
      </c>
      <c r="L6967">
        <v>6268925.5025450503</v>
      </c>
      <c r="N6967">
        <v>5.1181023957091202E-3</v>
      </c>
      <c r="O6967">
        <v>2.52</v>
      </c>
      <c r="P6967">
        <v>2.3751000000000002</v>
      </c>
      <c r="Q6967">
        <v>0</v>
      </c>
      <c r="R6967">
        <v>0</v>
      </c>
      <c r="S6967">
        <v>0</v>
      </c>
      <c r="T6967" s="23">
        <f t="shared" si="108"/>
        <v>0</v>
      </c>
      <c r="U6967" s="25">
        <v>44860.801865706002</v>
      </c>
    </row>
    <row r="6968" spans="1:21" x14ac:dyDescent="0.25">
      <c r="A6968" t="s">
        <v>54</v>
      </c>
      <c r="B6968" t="s">
        <v>304</v>
      </c>
      <c r="C6968" t="s">
        <v>468</v>
      </c>
      <c r="D6968" t="s">
        <v>383</v>
      </c>
      <c r="E6968" t="s">
        <v>424</v>
      </c>
      <c r="F6968" t="s">
        <v>368</v>
      </c>
      <c r="G6968" t="s">
        <v>18</v>
      </c>
      <c r="H6968" t="s">
        <v>363</v>
      </c>
      <c r="I6968" t="s">
        <v>364</v>
      </c>
      <c r="J6968">
        <v>5002</v>
      </c>
      <c r="K6968">
        <v>32085.0026330978</v>
      </c>
      <c r="L6968">
        <v>6268925.5025450503</v>
      </c>
      <c r="N6968">
        <v>5.1181023957091202E-3</v>
      </c>
      <c r="O6968">
        <v>2.52</v>
      </c>
      <c r="P6968">
        <v>2.3751000000000002</v>
      </c>
      <c r="Q6968">
        <v>25</v>
      </c>
      <c r="R6968">
        <v>59.38</v>
      </c>
      <c r="S6968">
        <v>0</v>
      </c>
      <c r="T6968" s="23">
        <f t="shared" si="108"/>
        <v>59.38</v>
      </c>
      <c r="U6968" s="25">
        <v>44860.801865706002</v>
      </c>
    </row>
    <row r="6969" spans="1:21" x14ac:dyDescent="0.25">
      <c r="A6969" t="s">
        <v>54</v>
      </c>
      <c r="B6969" t="s">
        <v>304</v>
      </c>
      <c r="C6969" t="s">
        <v>468</v>
      </c>
      <c r="D6969" t="s">
        <v>375</v>
      </c>
      <c r="E6969" t="s">
        <v>424</v>
      </c>
      <c r="F6969" t="s">
        <v>368</v>
      </c>
      <c r="G6969" t="s">
        <v>18</v>
      </c>
      <c r="H6969" t="s">
        <v>363</v>
      </c>
      <c r="I6969" t="s">
        <v>364</v>
      </c>
      <c r="J6969">
        <v>1140</v>
      </c>
      <c r="K6969">
        <v>32085.0026330978</v>
      </c>
      <c r="L6969">
        <v>6268925.5025450503</v>
      </c>
      <c r="N6969">
        <v>5.1181023957091202E-3</v>
      </c>
      <c r="O6969">
        <v>2.52</v>
      </c>
      <c r="P6969">
        <v>2.3751000000000002</v>
      </c>
      <c r="Q6969">
        <v>5</v>
      </c>
      <c r="R6969">
        <v>11.88</v>
      </c>
      <c r="S6969">
        <v>0</v>
      </c>
      <c r="T6969" s="23">
        <f t="shared" si="108"/>
        <v>11.88</v>
      </c>
      <c r="U6969" s="25">
        <v>44860.801865706002</v>
      </c>
    </row>
    <row r="6970" spans="1:21" x14ac:dyDescent="0.25">
      <c r="A6970" t="s">
        <v>54</v>
      </c>
      <c r="B6970" t="s">
        <v>304</v>
      </c>
      <c r="C6970" t="s">
        <v>468</v>
      </c>
      <c r="D6970" t="s">
        <v>373</v>
      </c>
      <c r="E6970" t="s">
        <v>424</v>
      </c>
      <c r="F6970" t="s">
        <v>368</v>
      </c>
      <c r="G6970" t="s">
        <v>18</v>
      </c>
      <c r="H6970" t="s">
        <v>363</v>
      </c>
      <c r="I6970" t="s">
        <v>364</v>
      </c>
      <c r="J6970">
        <v>7072</v>
      </c>
      <c r="K6970">
        <v>32085.0026330978</v>
      </c>
      <c r="L6970">
        <v>6268925.5025450503</v>
      </c>
      <c r="N6970">
        <v>5.1181023957091202E-3</v>
      </c>
      <c r="O6970">
        <v>2.52</v>
      </c>
      <c r="P6970">
        <v>2.3751000000000002</v>
      </c>
      <c r="Q6970">
        <v>36</v>
      </c>
      <c r="R6970">
        <v>85.5</v>
      </c>
      <c r="S6970">
        <v>0</v>
      </c>
      <c r="T6970" s="23">
        <f t="shared" si="108"/>
        <v>85.5</v>
      </c>
      <c r="U6970" s="25">
        <v>44860.801865706002</v>
      </c>
    </row>
    <row r="6971" spans="1:21" x14ac:dyDescent="0.25">
      <c r="A6971" t="s">
        <v>54</v>
      </c>
      <c r="B6971" t="s">
        <v>304</v>
      </c>
      <c r="C6971" t="s">
        <v>468</v>
      </c>
      <c r="D6971" t="s">
        <v>369</v>
      </c>
      <c r="E6971" t="s">
        <v>424</v>
      </c>
      <c r="F6971" t="s">
        <v>368</v>
      </c>
      <c r="G6971" t="s">
        <v>18</v>
      </c>
      <c r="H6971" t="s">
        <v>363</v>
      </c>
      <c r="I6971" t="s">
        <v>364</v>
      </c>
      <c r="J6971">
        <v>26</v>
      </c>
      <c r="K6971">
        <v>32085.0026330978</v>
      </c>
      <c r="L6971">
        <v>6268925.5025450503</v>
      </c>
      <c r="N6971">
        <v>5.1181023957091202E-3</v>
      </c>
      <c r="O6971">
        <v>2.52</v>
      </c>
      <c r="P6971">
        <v>2.3751000000000002</v>
      </c>
      <c r="Q6971">
        <v>0</v>
      </c>
      <c r="R6971">
        <v>0</v>
      </c>
      <c r="S6971">
        <v>0</v>
      </c>
      <c r="T6971" s="23">
        <f t="shared" si="108"/>
        <v>0</v>
      </c>
      <c r="U6971" s="25">
        <v>44860.801865706002</v>
      </c>
    </row>
    <row r="6972" spans="1:21" x14ac:dyDescent="0.25">
      <c r="A6972" t="s">
        <v>54</v>
      </c>
      <c r="B6972" t="s">
        <v>304</v>
      </c>
      <c r="C6972" t="s">
        <v>468</v>
      </c>
      <c r="D6972" t="s">
        <v>370</v>
      </c>
      <c r="E6972" t="s">
        <v>424</v>
      </c>
      <c r="F6972" t="s">
        <v>368</v>
      </c>
      <c r="G6972" t="s">
        <v>18</v>
      </c>
      <c r="H6972" t="s">
        <v>363</v>
      </c>
      <c r="I6972" t="s">
        <v>364</v>
      </c>
      <c r="J6972">
        <v>2968</v>
      </c>
      <c r="K6972">
        <v>32085.0026330978</v>
      </c>
      <c r="L6972">
        <v>6268925.5025450503</v>
      </c>
      <c r="N6972">
        <v>5.1181023957091202E-3</v>
      </c>
      <c r="O6972">
        <v>2.52</v>
      </c>
      <c r="P6972">
        <v>2.3751000000000002</v>
      </c>
      <c r="Q6972">
        <v>15</v>
      </c>
      <c r="R6972">
        <v>35.630000000000003</v>
      </c>
      <c r="S6972">
        <v>0</v>
      </c>
      <c r="T6972" s="23">
        <f t="shared" si="108"/>
        <v>35.630000000000003</v>
      </c>
      <c r="U6972" s="25">
        <v>44860.801865706002</v>
      </c>
    </row>
    <row r="6973" spans="1:21" x14ac:dyDescent="0.25">
      <c r="A6973" t="s">
        <v>54</v>
      </c>
      <c r="B6973" t="s">
        <v>304</v>
      </c>
      <c r="C6973" t="s">
        <v>468</v>
      </c>
      <c r="D6973" t="s">
        <v>379</v>
      </c>
      <c r="E6973" t="s">
        <v>424</v>
      </c>
      <c r="F6973" t="s">
        <v>368</v>
      </c>
      <c r="G6973" t="s">
        <v>18</v>
      </c>
      <c r="H6973" t="s">
        <v>363</v>
      </c>
      <c r="I6973" t="s">
        <v>364</v>
      </c>
      <c r="J6973">
        <v>0</v>
      </c>
      <c r="K6973">
        <v>32085.0026330978</v>
      </c>
      <c r="L6973">
        <v>6268925.5025450503</v>
      </c>
      <c r="N6973">
        <v>5.1181023957091202E-3</v>
      </c>
      <c r="O6973">
        <v>2.52</v>
      </c>
      <c r="P6973">
        <v>2.3751000000000002</v>
      </c>
      <c r="Q6973">
        <v>0</v>
      </c>
      <c r="R6973">
        <v>0</v>
      </c>
      <c r="S6973">
        <v>0</v>
      </c>
      <c r="T6973" s="23">
        <f t="shared" si="108"/>
        <v>0</v>
      </c>
      <c r="U6973" s="25">
        <v>44860.801865706002</v>
      </c>
    </row>
    <row r="6974" spans="1:21" x14ac:dyDescent="0.25">
      <c r="A6974" t="s">
        <v>54</v>
      </c>
      <c r="B6974" t="s">
        <v>304</v>
      </c>
      <c r="C6974" t="s">
        <v>468</v>
      </c>
      <c r="D6974" t="s">
        <v>385</v>
      </c>
      <c r="E6974" t="s">
        <v>424</v>
      </c>
      <c r="F6974" t="s">
        <v>368</v>
      </c>
      <c r="G6974" t="s">
        <v>18</v>
      </c>
      <c r="H6974" t="s">
        <v>363</v>
      </c>
      <c r="I6974" t="s">
        <v>364</v>
      </c>
      <c r="J6974">
        <v>18000</v>
      </c>
      <c r="K6974">
        <v>32085.0026330978</v>
      </c>
      <c r="L6974">
        <v>6268925.5025450503</v>
      </c>
      <c r="N6974">
        <v>5.1181023957091202E-3</v>
      </c>
      <c r="O6974">
        <v>2.52</v>
      </c>
      <c r="P6974">
        <v>2.3751000000000002</v>
      </c>
      <c r="Q6974">
        <v>92</v>
      </c>
      <c r="R6974">
        <v>218.51</v>
      </c>
      <c r="S6974">
        <v>0</v>
      </c>
      <c r="T6974" s="23">
        <f t="shared" si="108"/>
        <v>218.51</v>
      </c>
      <c r="U6974" s="25">
        <v>44860.801865706002</v>
      </c>
    </row>
    <row r="6975" spans="1:21" x14ac:dyDescent="0.25">
      <c r="A6975" t="s">
        <v>54</v>
      </c>
      <c r="B6975" t="s">
        <v>304</v>
      </c>
      <c r="C6975" t="s">
        <v>468</v>
      </c>
      <c r="D6975" t="s">
        <v>376</v>
      </c>
      <c r="E6975" t="s">
        <v>424</v>
      </c>
      <c r="F6975" t="s">
        <v>368</v>
      </c>
      <c r="G6975" t="s">
        <v>18</v>
      </c>
      <c r="H6975" t="s">
        <v>363</v>
      </c>
      <c r="I6975" t="s">
        <v>364</v>
      </c>
      <c r="J6975">
        <v>0</v>
      </c>
      <c r="K6975">
        <v>32085.0026330978</v>
      </c>
      <c r="L6975">
        <v>6268925.5025450503</v>
      </c>
      <c r="N6975">
        <v>5.1181023957091202E-3</v>
      </c>
      <c r="O6975">
        <v>2.52</v>
      </c>
      <c r="P6975">
        <v>2.3751000000000002</v>
      </c>
      <c r="Q6975">
        <v>0</v>
      </c>
      <c r="R6975">
        <v>0</v>
      </c>
      <c r="S6975">
        <v>0</v>
      </c>
      <c r="T6975" s="23">
        <f t="shared" si="108"/>
        <v>0</v>
      </c>
      <c r="U6975" s="25">
        <v>44860.801865706002</v>
      </c>
    </row>
    <row r="6976" spans="1:21" x14ac:dyDescent="0.25">
      <c r="A6976" t="s">
        <v>54</v>
      </c>
      <c r="B6976" t="s">
        <v>304</v>
      </c>
      <c r="C6976" t="s">
        <v>468</v>
      </c>
      <c r="D6976" t="s">
        <v>382</v>
      </c>
      <c r="E6976" t="s">
        <v>424</v>
      </c>
      <c r="F6976" t="s">
        <v>368</v>
      </c>
      <c r="G6976" t="s">
        <v>18</v>
      </c>
      <c r="H6976" t="s">
        <v>363</v>
      </c>
      <c r="I6976" t="s">
        <v>364</v>
      </c>
      <c r="J6976">
        <v>3324</v>
      </c>
      <c r="K6976">
        <v>32085.0026330978</v>
      </c>
      <c r="L6976">
        <v>6268925.5025450503</v>
      </c>
      <c r="N6976">
        <v>5.1181023957091202E-3</v>
      </c>
      <c r="O6976">
        <v>2.52</v>
      </c>
      <c r="P6976">
        <v>2.3751000000000002</v>
      </c>
      <c r="Q6976">
        <v>17</v>
      </c>
      <c r="R6976">
        <v>40.380000000000003</v>
      </c>
      <c r="S6976">
        <v>0</v>
      </c>
      <c r="T6976" s="23">
        <f t="shared" si="108"/>
        <v>40.380000000000003</v>
      </c>
      <c r="U6976" s="25">
        <v>44860.801865706002</v>
      </c>
    </row>
    <row r="6977" spans="1:21" x14ac:dyDescent="0.25">
      <c r="A6977" t="s">
        <v>54</v>
      </c>
      <c r="B6977" t="s">
        <v>304</v>
      </c>
      <c r="C6977" t="s">
        <v>468</v>
      </c>
      <c r="D6977" t="s">
        <v>374</v>
      </c>
      <c r="E6977" t="s">
        <v>424</v>
      </c>
      <c r="F6977" t="s">
        <v>368</v>
      </c>
      <c r="G6977" t="s">
        <v>18</v>
      </c>
      <c r="H6977" t="s">
        <v>363</v>
      </c>
      <c r="I6977" t="s">
        <v>364</v>
      </c>
      <c r="J6977">
        <v>11</v>
      </c>
      <c r="K6977">
        <v>32085.0026330978</v>
      </c>
      <c r="L6977">
        <v>6268925.5025450503</v>
      </c>
      <c r="N6977">
        <v>5.1181023957091202E-3</v>
      </c>
      <c r="O6977">
        <v>2.52</v>
      </c>
      <c r="P6977">
        <v>2.3751000000000002</v>
      </c>
      <c r="Q6977">
        <v>0</v>
      </c>
      <c r="R6977">
        <v>0</v>
      </c>
      <c r="S6977">
        <v>0</v>
      </c>
      <c r="T6977" s="23">
        <f t="shared" si="108"/>
        <v>0</v>
      </c>
      <c r="U6977" s="25">
        <v>44860.801865706002</v>
      </c>
    </row>
    <row r="6978" spans="1:21" x14ac:dyDescent="0.25">
      <c r="A6978" t="s">
        <v>54</v>
      </c>
      <c r="B6978" t="s">
        <v>304</v>
      </c>
      <c r="C6978" t="s">
        <v>468</v>
      </c>
      <c r="D6978" t="s">
        <v>381</v>
      </c>
      <c r="E6978" t="s">
        <v>424</v>
      </c>
      <c r="F6978" t="s">
        <v>368</v>
      </c>
      <c r="G6978" t="s">
        <v>18</v>
      </c>
      <c r="H6978" t="s">
        <v>363</v>
      </c>
      <c r="I6978" t="s">
        <v>364</v>
      </c>
      <c r="J6978">
        <v>123</v>
      </c>
      <c r="K6978">
        <v>32085.0026330978</v>
      </c>
      <c r="L6978">
        <v>6268925.5025450503</v>
      </c>
      <c r="N6978">
        <v>5.1181023957091202E-3</v>
      </c>
      <c r="O6978">
        <v>2.52</v>
      </c>
      <c r="P6978">
        <v>2.3751000000000002</v>
      </c>
      <c r="Q6978">
        <v>0</v>
      </c>
      <c r="R6978">
        <v>0</v>
      </c>
      <c r="S6978">
        <v>0</v>
      </c>
      <c r="T6978" s="23">
        <f t="shared" si="108"/>
        <v>0</v>
      </c>
      <c r="U6978" s="25">
        <v>44860.801865706002</v>
      </c>
    </row>
    <row r="6979" spans="1:21" x14ac:dyDescent="0.25">
      <c r="A6979" t="s">
        <v>54</v>
      </c>
      <c r="B6979" t="s">
        <v>304</v>
      </c>
      <c r="C6979" t="s">
        <v>468</v>
      </c>
      <c r="D6979" t="s">
        <v>378</v>
      </c>
      <c r="E6979" t="s">
        <v>424</v>
      </c>
      <c r="F6979" t="s">
        <v>368</v>
      </c>
      <c r="G6979" t="s">
        <v>18</v>
      </c>
      <c r="H6979" t="s">
        <v>363</v>
      </c>
      <c r="I6979" t="s">
        <v>364</v>
      </c>
      <c r="J6979">
        <v>4</v>
      </c>
      <c r="K6979">
        <v>32085.0026330978</v>
      </c>
      <c r="L6979">
        <v>6268925.5025450503</v>
      </c>
      <c r="N6979">
        <v>5.1181023957091202E-3</v>
      </c>
      <c r="O6979">
        <v>2.52</v>
      </c>
      <c r="P6979">
        <v>2.3751000000000002</v>
      </c>
      <c r="Q6979">
        <v>0</v>
      </c>
      <c r="R6979">
        <v>0</v>
      </c>
      <c r="S6979">
        <v>0</v>
      </c>
      <c r="T6979" s="23">
        <f t="shared" si="108"/>
        <v>0</v>
      </c>
      <c r="U6979" s="25">
        <v>44860.801865706002</v>
      </c>
    </row>
    <row r="6980" spans="1:21" x14ac:dyDescent="0.25">
      <c r="A6980" t="s">
        <v>54</v>
      </c>
      <c r="B6980" t="s">
        <v>304</v>
      </c>
      <c r="C6980" t="s">
        <v>468</v>
      </c>
      <c r="D6980" t="s">
        <v>371</v>
      </c>
      <c r="E6980" t="s">
        <v>424</v>
      </c>
      <c r="F6980" t="s">
        <v>368</v>
      </c>
      <c r="G6980" t="s">
        <v>18</v>
      </c>
      <c r="H6980" t="s">
        <v>363</v>
      </c>
      <c r="I6980" t="s">
        <v>364</v>
      </c>
      <c r="J6980">
        <v>0</v>
      </c>
      <c r="K6980">
        <v>32085.0026330978</v>
      </c>
      <c r="L6980">
        <v>6268925.5025450503</v>
      </c>
      <c r="N6980">
        <v>5.1181023957091202E-3</v>
      </c>
      <c r="O6980">
        <v>2.52</v>
      </c>
      <c r="P6980">
        <v>2.3751000000000002</v>
      </c>
      <c r="Q6980">
        <v>0</v>
      </c>
      <c r="R6980">
        <v>0</v>
      </c>
      <c r="S6980">
        <v>0</v>
      </c>
      <c r="T6980" s="23">
        <f t="shared" si="108"/>
        <v>0</v>
      </c>
      <c r="U6980" s="25">
        <v>44860.801865706002</v>
      </c>
    </row>
    <row r="6981" spans="1:21" x14ac:dyDescent="0.25">
      <c r="A6981" t="s">
        <v>54</v>
      </c>
      <c r="B6981" t="s">
        <v>304</v>
      </c>
      <c r="C6981" t="s">
        <v>468</v>
      </c>
      <c r="D6981" t="s">
        <v>366</v>
      </c>
      <c r="E6981" t="s">
        <v>424</v>
      </c>
      <c r="F6981" t="s">
        <v>368</v>
      </c>
      <c r="G6981" t="s">
        <v>18</v>
      </c>
      <c r="H6981" t="s">
        <v>363</v>
      </c>
      <c r="I6981" t="s">
        <v>364</v>
      </c>
      <c r="J6981">
        <v>12667</v>
      </c>
      <c r="K6981">
        <v>32085.0026330978</v>
      </c>
      <c r="L6981">
        <v>6268925.5025450503</v>
      </c>
      <c r="N6981">
        <v>5.1181023957091202E-3</v>
      </c>
      <c r="O6981">
        <v>2.52</v>
      </c>
      <c r="P6981">
        <v>2.3751000000000002</v>
      </c>
      <c r="Q6981">
        <v>64</v>
      </c>
      <c r="R6981">
        <v>152.01</v>
      </c>
      <c r="S6981">
        <v>0</v>
      </c>
      <c r="T6981" s="23">
        <f t="shared" ref="T6981:T7044" si="109">SUM(R6981+S6981)</f>
        <v>152.01</v>
      </c>
      <c r="U6981" s="25">
        <v>44860.801865706002</v>
      </c>
    </row>
    <row r="6982" spans="1:21" x14ac:dyDescent="0.25">
      <c r="A6982" t="s">
        <v>54</v>
      </c>
      <c r="B6982" t="s">
        <v>304</v>
      </c>
      <c r="C6982" t="s">
        <v>468</v>
      </c>
      <c r="D6982" t="s">
        <v>380</v>
      </c>
      <c r="E6982" t="s">
        <v>424</v>
      </c>
      <c r="F6982" t="s">
        <v>368</v>
      </c>
      <c r="G6982" t="s">
        <v>18</v>
      </c>
      <c r="H6982" t="s">
        <v>363</v>
      </c>
      <c r="I6982" t="s">
        <v>364</v>
      </c>
      <c r="J6982">
        <v>0</v>
      </c>
      <c r="K6982">
        <v>32085.0026330978</v>
      </c>
      <c r="L6982">
        <v>6268925.5025450503</v>
      </c>
      <c r="N6982">
        <v>5.1181023957091202E-3</v>
      </c>
      <c r="O6982">
        <v>2.52</v>
      </c>
      <c r="P6982">
        <v>2.3751000000000002</v>
      </c>
      <c r="Q6982">
        <v>0</v>
      </c>
      <c r="R6982">
        <v>0</v>
      </c>
      <c r="S6982">
        <v>0</v>
      </c>
      <c r="T6982" s="23">
        <f t="shared" si="109"/>
        <v>0</v>
      </c>
      <c r="U6982" s="25">
        <v>44860.801865706002</v>
      </c>
    </row>
    <row r="6983" spans="1:21" x14ac:dyDescent="0.25">
      <c r="A6983" t="s">
        <v>54</v>
      </c>
      <c r="B6983" t="s">
        <v>304</v>
      </c>
      <c r="C6983" t="s">
        <v>468</v>
      </c>
      <c r="D6983" t="s">
        <v>372</v>
      </c>
      <c r="E6983" t="s">
        <v>424</v>
      </c>
      <c r="F6983" t="s">
        <v>368</v>
      </c>
      <c r="G6983" t="s">
        <v>18</v>
      </c>
      <c r="H6983" t="s">
        <v>363</v>
      </c>
      <c r="I6983" t="s">
        <v>364</v>
      </c>
      <c r="J6983">
        <v>72</v>
      </c>
      <c r="K6983">
        <v>32085.0026330978</v>
      </c>
      <c r="L6983">
        <v>6268925.5025450503</v>
      </c>
      <c r="N6983">
        <v>5.1181023957091202E-3</v>
      </c>
      <c r="O6983">
        <v>2.52</v>
      </c>
      <c r="P6983">
        <v>2.3751000000000002</v>
      </c>
      <c r="Q6983">
        <v>0</v>
      </c>
      <c r="R6983">
        <v>0</v>
      </c>
      <c r="S6983">
        <v>0</v>
      </c>
      <c r="T6983" s="23">
        <f t="shared" si="109"/>
        <v>0</v>
      </c>
      <c r="U6983" s="25">
        <v>44860.801865706002</v>
      </c>
    </row>
    <row r="6984" spans="1:21" x14ac:dyDescent="0.25">
      <c r="A6984" t="s">
        <v>54</v>
      </c>
      <c r="B6984" t="s">
        <v>304</v>
      </c>
      <c r="C6984" t="s">
        <v>468</v>
      </c>
      <c r="D6984" t="s">
        <v>377</v>
      </c>
      <c r="E6984" t="s">
        <v>424</v>
      </c>
      <c r="F6984" t="s">
        <v>368</v>
      </c>
      <c r="G6984" t="s">
        <v>18</v>
      </c>
      <c r="H6984" t="s">
        <v>363</v>
      </c>
      <c r="I6984" t="s">
        <v>364</v>
      </c>
      <c r="J6984">
        <v>2068</v>
      </c>
      <c r="K6984">
        <v>32085.0026330978</v>
      </c>
      <c r="L6984">
        <v>6268925.5025450503</v>
      </c>
      <c r="N6984">
        <v>5.1181023957091202E-3</v>
      </c>
      <c r="O6984">
        <v>2.52</v>
      </c>
      <c r="P6984">
        <v>2.3751000000000002</v>
      </c>
      <c r="Q6984">
        <v>10</v>
      </c>
      <c r="R6984">
        <v>23.75</v>
      </c>
      <c r="S6984">
        <v>2.38</v>
      </c>
      <c r="T6984" s="23">
        <f t="shared" si="109"/>
        <v>26.13</v>
      </c>
      <c r="U6984" s="25">
        <v>44860.801865706002</v>
      </c>
    </row>
    <row r="6985" spans="1:21" x14ac:dyDescent="0.25">
      <c r="A6985" t="s">
        <v>168</v>
      </c>
      <c r="B6985" t="s">
        <v>305</v>
      </c>
      <c r="C6985" t="s">
        <v>468</v>
      </c>
      <c r="D6985" t="s">
        <v>384</v>
      </c>
      <c r="E6985" t="s">
        <v>424</v>
      </c>
      <c r="F6985" t="s">
        <v>368</v>
      </c>
      <c r="G6985" t="s">
        <v>18</v>
      </c>
      <c r="H6985" t="s">
        <v>363</v>
      </c>
      <c r="I6985" t="s">
        <v>364</v>
      </c>
      <c r="J6985">
        <v>0</v>
      </c>
      <c r="K6985">
        <v>39463.625696905801</v>
      </c>
      <c r="L6985">
        <v>6268925.5025450503</v>
      </c>
      <c r="N6985">
        <v>6.2951179880642097E-3</v>
      </c>
      <c r="O6985">
        <v>2.52</v>
      </c>
      <c r="P6985">
        <v>2.3751000000000002</v>
      </c>
      <c r="Q6985">
        <v>0</v>
      </c>
      <c r="R6985">
        <v>0</v>
      </c>
      <c r="S6985">
        <v>0</v>
      </c>
      <c r="T6985" s="23">
        <f t="shared" si="109"/>
        <v>0</v>
      </c>
      <c r="U6985" s="25">
        <v>44860.801865706002</v>
      </c>
    </row>
    <row r="6986" spans="1:21" x14ac:dyDescent="0.25">
      <c r="A6986" t="s">
        <v>168</v>
      </c>
      <c r="B6986" t="s">
        <v>305</v>
      </c>
      <c r="C6986" t="s">
        <v>468</v>
      </c>
      <c r="D6986" t="s">
        <v>383</v>
      </c>
      <c r="E6986" t="s">
        <v>424</v>
      </c>
      <c r="F6986" t="s">
        <v>368</v>
      </c>
      <c r="G6986" t="s">
        <v>18</v>
      </c>
      <c r="H6986" t="s">
        <v>363</v>
      </c>
      <c r="I6986" t="s">
        <v>364</v>
      </c>
      <c r="J6986">
        <v>5002</v>
      </c>
      <c r="K6986">
        <v>39463.625696905801</v>
      </c>
      <c r="L6986">
        <v>6268925.5025450503</v>
      </c>
      <c r="N6986">
        <v>6.2951179880642097E-3</v>
      </c>
      <c r="O6986">
        <v>2.52</v>
      </c>
      <c r="P6986">
        <v>2.3751000000000002</v>
      </c>
      <c r="Q6986">
        <v>31</v>
      </c>
      <c r="R6986">
        <v>73.63</v>
      </c>
      <c r="S6986">
        <v>2.38</v>
      </c>
      <c r="T6986" s="23">
        <f t="shared" si="109"/>
        <v>76.009999999999991</v>
      </c>
      <c r="U6986" s="25">
        <v>44860.801865706002</v>
      </c>
    </row>
    <row r="6987" spans="1:21" x14ac:dyDescent="0.25">
      <c r="A6987" t="s">
        <v>168</v>
      </c>
      <c r="B6987" t="s">
        <v>305</v>
      </c>
      <c r="C6987" t="s">
        <v>468</v>
      </c>
      <c r="D6987" t="s">
        <v>375</v>
      </c>
      <c r="E6987" t="s">
        <v>424</v>
      </c>
      <c r="F6987" t="s">
        <v>368</v>
      </c>
      <c r="G6987" t="s">
        <v>18</v>
      </c>
      <c r="H6987" t="s">
        <v>363</v>
      </c>
      <c r="I6987" t="s">
        <v>364</v>
      </c>
      <c r="J6987">
        <v>1140</v>
      </c>
      <c r="K6987">
        <v>39463.625696905801</v>
      </c>
      <c r="L6987">
        <v>6268925.5025450503</v>
      </c>
      <c r="N6987">
        <v>6.2951179880642097E-3</v>
      </c>
      <c r="O6987">
        <v>2.52</v>
      </c>
      <c r="P6987">
        <v>2.3751000000000002</v>
      </c>
      <c r="Q6987">
        <v>7</v>
      </c>
      <c r="R6987">
        <v>16.63</v>
      </c>
      <c r="S6987">
        <v>0</v>
      </c>
      <c r="T6987" s="23">
        <f t="shared" si="109"/>
        <v>16.63</v>
      </c>
      <c r="U6987" s="25">
        <v>44860.801865706002</v>
      </c>
    </row>
    <row r="6988" spans="1:21" x14ac:dyDescent="0.25">
      <c r="A6988" t="s">
        <v>168</v>
      </c>
      <c r="B6988" t="s">
        <v>305</v>
      </c>
      <c r="C6988" t="s">
        <v>468</v>
      </c>
      <c r="D6988" t="s">
        <v>373</v>
      </c>
      <c r="E6988" t="s">
        <v>424</v>
      </c>
      <c r="F6988" t="s">
        <v>368</v>
      </c>
      <c r="G6988" t="s">
        <v>18</v>
      </c>
      <c r="H6988" t="s">
        <v>363</v>
      </c>
      <c r="I6988" t="s">
        <v>364</v>
      </c>
      <c r="J6988">
        <v>7072</v>
      </c>
      <c r="K6988">
        <v>39463.625696905801</v>
      </c>
      <c r="L6988">
        <v>6268925.5025450503</v>
      </c>
      <c r="N6988">
        <v>6.2951179880642097E-3</v>
      </c>
      <c r="O6988">
        <v>2.52</v>
      </c>
      <c r="P6988">
        <v>2.3751000000000002</v>
      </c>
      <c r="Q6988">
        <v>44</v>
      </c>
      <c r="R6988">
        <v>104.5</v>
      </c>
      <c r="S6988">
        <v>0</v>
      </c>
      <c r="T6988" s="23">
        <f t="shared" si="109"/>
        <v>104.5</v>
      </c>
      <c r="U6988" s="25">
        <v>44860.801865706002</v>
      </c>
    </row>
    <row r="6989" spans="1:21" x14ac:dyDescent="0.25">
      <c r="A6989" t="s">
        <v>168</v>
      </c>
      <c r="B6989" t="s">
        <v>305</v>
      </c>
      <c r="C6989" t="s">
        <v>468</v>
      </c>
      <c r="D6989" t="s">
        <v>369</v>
      </c>
      <c r="E6989" t="s">
        <v>424</v>
      </c>
      <c r="F6989" t="s">
        <v>368</v>
      </c>
      <c r="G6989" t="s">
        <v>18</v>
      </c>
      <c r="H6989" t="s">
        <v>363</v>
      </c>
      <c r="I6989" t="s">
        <v>364</v>
      </c>
      <c r="J6989">
        <v>26</v>
      </c>
      <c r="K6989">
        <v>39463.625696905801</v>
      </c>
      <c r="L6989">
        <v>6268925.5025450503</v>
      </c>
      <c r="N6989">
        <v>6.2951179880642097E-3</v>
      </c>
      <c r="O6989">
        <v>2.52</v>
      </c>
      <c r="P6989">
        <v>2.3751000000000002</v>
      </c>
      <c r="Q6989">
        <v>0</v>
      </c>
      <c r="R6989">
        <v>0</v>
      </c>
      <c r="S6989">
        <v>0</v>
      </c>
      <c r="T6989" s="23">
        <f t="shared" si="109"/>
        <v>0</v>
      </c>
      <c r="U6989" s="25">
        <v>44860.801865706002</v>
      </c>
    </row>
    <row r="6990" spans="1:21" x14ac:dyDescent="0.25">
      <c r="A6990" t="s">
        <v>168</v>
      </c>
      <c r="B6990" t="s">
        <v>305</v>
      </c>
      <c r="C6990" t="s">
        <v>468</v>
      </c>
      <c r="D6990" t="s">
        <v>370</v>
      </c>
      <c r="E6990" t="s">
        <v>424</v>
      </c>
      <c r="F6990" t="s">
        <v>368</v>
      </c>
      <c r="G6990" t="s">
        <v>18</v>
      </c>
      <c r="H6990" t="s">
        <v>363</v>
      </c>
      <c r="I6990" t="s">
        <v>364</v>
      </c>
      <c r="J6990">
        <v>2968</v>
      </c>
      <c r="K6990">
        <v>39463.625696905801</v>
      </c>
      <c r="L6990">
        <v>6268925.5025450503</v>
      </c>
      <c r="N6990">
        <v>6.2951179880642097E-3</v>
      </c>
      <c r="O6990">
        <v>2.52</v>
      </c>
      <c r="P6990">
        <v>2.3751000000000002</v>
      </c>
      <c r="Q6990">
        <v>18</v>
      </c>
      <c r="R6990">
        <v>42.75</v>
      </c>
      <c r="S6990">
        <v>0</v>
      </c>
      <c r="T6990" s="23">
        <f t="shared" si="109"/>
        <v>42.75</v>
      </c>
      <c r="U6990" s="25">
        <v>44860.801865706002</v>
      </c>
    </row>
    <row r="6991" spans="1:21" x14ac:dyDescent="0.25">
      <c r="A6991" t="s">
        <v>168</v>
      </c>
      <c r="B6991" t="s">
        <v>305</v>
      </c>
      <c r="C6991" t="s">
        <v>468</v>
      </c>
      <c r="D6991" t="s">
        <v>379</v>
      </c>
      <c r="E6991" t="s">
        <v>424</v>
      </c>
      <c r="F6991" t="s">
        <v>368</v>
      </c>
      <c r="G6991" t="s">
        <v>18</v>
      </c>
      <c r="H6991" t="s">
        <v>363</v>
      </c>
      <c r="I6991" t="s">
        <v>364</v>
      </c>
      <c r="J6991">
        <v>0</v>
      </c>
      <c r="K6991">
        <v>39463.625696905801</v>
      </c>
      <c r="L6991">
        <v>6268925.5025450503</v>
      </c>
      <c r="N6991">
        <v>6.2951179880642097E-3</v>
      </c>
      <c r="O6991">
        <v>2.52</v>
      </c>
      <c r="P6991">
        <v>2.3751000000000002</v>
      </c>
      <c r="Q6991">
        <v>0</v>
      </c>
      <c r="R6991">
        <v>0</v>
      </c>
      <c r="S6991">
        <v>0</v>
      </c>
      <c r="T6991" s="23">
        <f t="shared" si="109"/>
        <v>0</v>
      </c>
      <c r="U6991" s="25">
        <v>44860.801865706002</v>
      </c>
    </row>
    <row r="6992" spans="1:21" x14ac:dyDescent="0.25">
      <c r="A6992" t="s">
        <v>168</v>
      </c>
      <c r="B6992" t="s">
        <v>305</v>
      </c>
      <c r="C6992" t="s">
        <v>468</v>
      </c>
      <c r="D6992" t="s">
        <v>385</v>
      </c>
      <c r="E6992" t="s">
        <v>424</v>
      </c>
      <c r="F6992" t="s">
        <v>368</v>
      </c>
      <c r="G6992" t="s">
        <v>18</v>
      </c>
      <c r="H6992" t="s">
        <v>363</v>
      </c>
      <c r="I6992" t="s">
        <v>364</v>
      </c>
      <c r="J6992">
        <v>18000</v>
      </c>
      <c r="K6992">
        <v>39463.625696905801</v>
      </c>
      <c r="L6992">
        <v>6268925.5025450503</v>
      </c>
      <c r="N6992">
        <v>6.2951179880642097E-3</v>
      </c>
      <c r="O6992">
        <v>2.52</v>
      </c>
      <c r="P6992">
        <v>2.3751000000000002</v>
      </c>
      <c r="Q6992">
        <v>113</v>
      </c>
      <c r="R6992">
        <v>268.39</v>
      </c>
      <c r="S6992">
        <v>0</v>
      </c>
      <c r="T6992" s="23">
        <f t="shared" si="109"/>
        <v>268.39</v>
      </c>
      <c r="U6992" s="25">
        <v>44860.801865706002</v>
      </c>
    </row>
    <row r="6993" spans="1:21" x14ac:dyDescent="0.25">
      <c r="A6993" t="s">
        <v>168</v>
      </c>
      <c r="B6993" t="s">
        <v>305</v>
      </c>
      <c r="C6993" t="s">
        <v>468</v>
      </c>
      <c r="D6993" t="s">
        <v>376</v>
      </c>
      <c r="E6993" t="s">
        <v>424</v>
      </c>
      <c r="F6993" t="s">
        <v>368</v>
      </c>
      <c r="G6993" t="s">
        <v>18</v>
      </c>
      <c r="H6993" t="s">
        <v>363</v>
      </c>
      <c r="I6993" t="s">
        <v>364</v>
      </c>
      <c r="J6993">
        <v>0</v>
      </c>
      <c r="K6993">
        <v>39463.625696905801</v>
      </c>
      <c r="L6993">
        <v>6268925.5025450503</v>
      </c>
      <c r="N6993">
        <v>6.2951179880642097E-3</v>
      </c>
      <c r="O6993">
        <v>2.52</v>
      </c>
      <c r="P6993">
        <v>2.3751000000000002</v>
      </c>
      <c r="Q6993">
        <v>0</v>
      </c>
      <c r="R6993">
        <v>0</v>
      </c>
      <c r="S6993">
        <v>0</v>
      </c>
      <c r="T6993" s="23">
        <f t="shared" si="109"/>
        <v>0</v>
      </c>
      <c r="U6993" s="25">
        <v>44860.801865706002</v>
      </c>
    </row>
    <row r="6994" spans="1:21" x14ac:dyDescent="0.25">
      <c r="A6994" t="s">
        <v>168</v>
      </c>
      <c r="B6994" t="s">
        <v>305</v>
      </c>
      <c r="C6994" t="s">
        <v>468</v>
      </c>
      <c r="D6994" t="s">
        <v>382</v>
      </c>
      <c r="E6994" t="s">
        <v>424</v>
      </c>
      <c r="F6994" t="s">
        <v>368</v>
      </c>
      <c r="G6994" t="s">
        <v>18</v>
      </c>
      <c r="H6994" t="s">
        <v>363</v>
      </c>
      <c r="I6994" t="s">
        <v>364</v>
      </c>
      <c r="J6994">
        <v>3324</v>
      </c>
      <c r="K6994">
        <v>39463.625696905801</v>
      </c>
      <c r="L6994">
        <v>6268925.5025450503</v>
      </c>
      <c r="N6994">
        <v>6.2951179880642097E-3</v>
      </c>
      <c r="O6994">
        <v>2.52</v>
      </c>
      <c r="P6994">
        <v>2.3751000000000002</v>
      </c>
      <c r="Q6994">
        <v>20</v>
      </c>
      <c r="R6994">
        <v>47.5</v>
      </c>
      <c r="S6994">
        <v>0</v>
      </c>
      <c r="T6994" s="23">
        <f t="shared" si="109"/>
        <v>47.5</v>
      </c>
      <c r="U6994" s="25">
        <v>44860.801865706002</v>
      </c>
    </row>
    <row r="6995" spans="1:21" x14ac:dyDescent="0.25">
      <c r="A6995" t="s">
        <v>168</v>
      </c>
      <c r="B6995" t="s">
        <v>305</v>
      </c>
      <c r="C6995" t="s">
        <v>468</v>
      </c>
      <c r="D6995" t="s">
        <v>374</v>
      </c>
      <c r="E6995" t="s">
        <v>424</v>
      </c>
      <c r="F6995" t="s">
        <v>368</v>
      </c>
      <c r="G6995" t="s">
        <v>18</v>
      </c>
      <c r="H6995" t="s">
        <v>363</v>
      </c>
      <c r="I6995" t="s">
        <v>364</v>
      </c>
      <c r="J6995">
        <v>11</v>
      </c>
      <c r="K6995">
        <v>39463.625696905801</v>
      </c>
      <c r="L6995">
        <v>6268925.5025450503</v>
      </c>
      <c r="N6995">
        <v>6.2951179880642097E-3</v>
      </c>
      <c r="O6995">
        <v>2.52</v>
      </c>
      <c r="P6995">
        <v>2.3751000000000002</v>
      </c>
      <c r="Q6995">
        <v>0</v>
      </c>
      <c r="R6995">
        <v>0</v>
      </c>
      <c r="S6995">
        <v>0</v>
      </c>
      <c r="T6995" s="23">
        <f t="shared" si="109"/>
        <v>0</v>
      </c>
      <c r="U6995" s="25">
        <v>44860.801865706002</v>
      </c>
    </row>
    <row r="6996" spans="1:21" x14ac:dyDescent="0.25">
      <c r="A6996" t="s">
        <v>168</v>
      </c>
      <c r="B6996" t="s">
        <v>305</v>
      </c>
      <c r="C6996" t="s">
        <v>468</v>
      </c>
      <c r="D6996" t="s">
        <v>381</v>
      </c>
      <c r="E6996" t="s">
        <v>424</v>
      </c>
      <c r="F6996" t="s">
        <v>368</v>
      </c>
      <c r="G6996" t="s">
        <v>18</v>
      </c>
      <c r="H6996" t="s">
        <v>363</v>
      </c>
      <c r="I6996" t="s">
        <v>364</v>
      </c>
      <c r="J6996">
        <v>123</v>
      </c>
      <c r="K6996">
        <v>39463.625696905801</v>
      </c>
      <c r="L6996">
        <v>6268925.5025450503</v>
      </c>
      <c r="N6996">
        <v>6.2951179880642097E-3</v>
      </c>
      <c r="O6996">
        <v>2.52</v>
      </c>
      <c r="P6996">
        <v>2.3751000000000002</v>
      </c>
      <c r="Q6996">
        <v>0</v>
      </c>
      <c r="R6996">
        <v>0</v>
      </c>
      <c r="S6996">
        <v>0</v>
      </c>
      <c r="T6996" s="23">
        <f t="shared" si="109"/>
        <v>0</v>
      </c>
      <c r="U6996" s="25">
        <v>44860.801865706002</v>
      </c>
    </row>
    <row r="6997" spans="1:21" x14ac:dyDescent="0.25">
      <c r="A6997" t="s">
        <v>168</v>
      </c>
      <c r="B6997" t="s">
        <v>305</v>
      </c>
      <c r="C6997" t="s">
        <v>468</v>
      </c>
      <c r="D6997" t="s">
        <v>378</v>
      </c>
      <c r="E6997" t="s">
        <v>424</v>
      </c>
      <c r="F6997" t="s">
        <v>368</v>
      </c>
      <c r="G6997" t="s">
        <v>18</v>
      </c>
      <c r="H6997" t="s">
        <v>363</v>
      </c>
      <c r="I6997" t="s">
        <v>364</v>
      </c>
      <c r="J6997">
        <v>4</v>
      </c>
      <c r="K6997">
        <v>39463.625696905801</v>
      </c>
      <c r="L6997">
        <v>6268925.5025450503</v>
      </c>
      <c r="N6997">
        <v>6.2951179880642097E-3</v>
      </c>
      <c r="O6997">
        <v>2.52</v>
      </c>
      <c r="P6997">
        <v>2.3751000000000002</v>
      </c>
      <c r="Q6997">
        <v>0</v>
      </c>
      <c r="R6997">
        <v>0</v>
      </c>
      <c r="S6997">
        <v>0</v>
      </c>
      <c r="T6997" s="23">
        <f t="shared" si="109"/>
        <v>0</v>
      </c>
      <c r="U6997" s="25">
        <v>44860.801865706002</v>
      </c>
    </row>
    <row r="6998" spans="1:21" x14ac:dyDescent="0.25">
      <c r="A6998" t="s">
        <v>168</v>
      </c>
      <c r="B6998" t="s">
        <v>305</v>
      </c>
      <c r="C6998" t="s">
        <v>468</v>
      </c>
      <c r="D6998" t="s">
        <v>371</v>
      </c>
      <c r="E6998" t="s">
        <v>424</v>
      </c>
      <c r="F6998" t="s">
        <v>368</v>
      </c>
      <c r="G6998" t="s">
        <v>18</v>
      </c>
      <c r="H6998" t="s">
        <v>363</v>
      </c>
      <c r="I6998" t="s">
        <v>364</v>
      </c>
      <c r="J6998">
        <v>0</v>
      </c>
      <c r="K6998">
        <v>39463.625696905801</v>
      </c>
      <c r="L6998">
        <v>6268925.5025450503</v>
      </c>
      <c r="N6998">
        <v>6.2951179880642097E-3</v>
      </c>
      <c r="O6998">
        <v>2.52</v>
      </c>
      <c r="P6998">
        <v>2.3751000000000002</v>
      </c>
      <c r="Q6998">
        <v>0</v>
      </c>
      <c r="R6998">
        <v>0</v>
      </c>
      <c r="S6998">
        <v>0</v>
      </c>
      <c r="T6998" s="23">
        <f t="shared" si="109"/>
        <v>0</v>
      </c>
      <c r="U6998" s="25">
        <v>44860.801865706002</v>
      </c>
    </row>
    <row r="6999" spans="1:21" x14ac:dyDescent="0.25">
      <c r="A6999" t="s">
        <v>168</v>
      </c>
      <c r="B6999" t="s">
        <v>305</v>
      </c>
      <c r="C6999" t="s">
        <v>468</v>
      </c>
      <c r="D6999" t="s">
        <v>366</v>
      </c>
      <c r="E6999" t="s">
        <v>424</v>
      </c>
      <c r="F6999" t="s">
        <v>368</v>
      </c>
      <c r="G6999" t="s">
        <v>18</v>
      </c>
      <c r="H6999" t="s">
        <v>363</v>
      </c>
      <c r="I6999" t="s">
        <v>364</v>
      </c>
      <c r="J6999">
        <v>12667</v>
      </c>
      <c r="K6999">
        <v>39463.625696905801</v>
      </c>
      <c r="L6999">
        <v>6268925.5025450503</v>
      </c>
      <c r="N6999">
        <v>6.2951179880642097E-3</v>
      </c>
      <c r="O6999">
        <v>2.52</v>
      </c>
      <c r="P6999">
        <v>2.3751000000000002</v>
      </c>
      <c r="Q6999">
        <v>79</v>
      </c>
      <c r="R6999">
        <v>187.63</v>
      </c>
      <c r="S6999">
        <v>0</v>
      </c>
      <c r="T6999" s="23">
        <f t="shared" si="109"/>
        <v>187.63</v>
      </c>
      <c r="U6999" s="25">
        <v>44860.801865706002</v>
      </c>
    </row>
    <row r="7000" spans="1:21" x14ac:dyDescent="0.25">
      <c r="A7000" t="s">
        <v>168</v>
      </c>
      <c r="B7000" t="s">
        <v>305</v>
      </c>
      <c r="C7000" t="s">
        <v>468</v>
      </c>
      <c r="D7000" t="s">
        <v>380</v>
      </c>
      <c r="E7000" t="s">
        <v>424</v>
      </c>
      <c r="F7000" t="s">
        <v>368</v>
      </c>
      <c r="G7000" t="s">
        <v>18</v>
      </c>
      <c r="H7000" t="s">
        <v>363</v>
      </c>
      <c r="I7000" t="s">
        <v>364</v>
      </c>
      <c r="J7000">
        <v>0</v>
      </c>
      <c r="K7000">
        <v>39463.625696905801</v>
      </c>
      <c r="L7000">
        <v>6268925.5025450503</v>
      </c>
      <c r="N7000">
        <v>6.2951179880642097E-3</v>
      </c>
      <c r="O7000">
        <v>2.52</v>
      </c>
      <c r="P7000">
        <v>2.3751000000000002</v>
      </c>
      <c r="Q7000">
        <v>0</v>
      </c>
      <c r="R7000">
        <v>0</v>
      </c>
      <c r="S7000">
        <v>0</v>
      </c>
      <c r="T7000" s="23">
        <f t="shared" si="109"/>
        <v>0</v>
      </c>
      <c r="U7000" s="25">
        <v>44860.801865706002</v>
      </c>
    </row>
    <row r="7001" spans="1:21" x14ac:dyDescent="0.25">
      <c r="A7001" t="s">
        <v>168</v>
      </c>
      <c r="B7001" t="s">
        <v>305</v>
      </c>
      <c r="C7001" t="s">
        <v>468</v>
      </c>
      <c r="D7001" t="s">
        <v>372</v>
      </c>
      <c r="E7001" t="s">
        <v>424</v>
      </c>
      <c r="F7001" t="s">
        <v>368</v>
      </c>
      <c r="G7001" t="s">
        <v>18</v>
      </c>
      <c r="H7001" t="s">
        <v>363</v>
      </c>
      <c r="I7001" t="s">
        <v>364</v>
      </c>
      <c r="J7001">
        <v>72</v>
      </c>
      <c r="K7001">
        <v>39463.625696905801</v>
      </c>
      <c r="L7001">
        <v>6268925.5025450503</v>
      </c>
      <c r="N7001">
        <v>6.2951179880642097E-3</v>
      </c>
      <c r="O7001">
        <v>2.52</v>
      </c>
      <c r="P7001">
        <v>2.3751000000000002</v>
      </c>
      <c r="Q7001">
        <v>0</v>
      </c>
      <c r="R7001">
        <v>0</v>
      </c>
      <c r="S7001">
        <v>0</v>
      </c>
      <c r="T7001" s="23">
        <f t="shared" si="109"/>
        <v>0</v>
      </c>
      <c r="U7001" s="25">
        <v>44860.801865706002</v>
      </c>
    </row>
    <row r="7002" spans="1:21" x14ac:dyDescent="0.25">
      <c r="A7002" t="s">
        <v>168</v>
      </c>
      <c r="B7002" t="s">
        <v>305</v>
      </c>
      <c r="C7002" t="s">
        <v>468</v>
      </c>
      <c r="D7002" t="s">
        <v>377</v>
      </c>
      <c r="E7002" t="s">
        <v>424</v>
      </c>
      <c r="F7002" t="s">
        <v>368</v>
      </c>
      <c r="G7002" t="s">
        <v>18</v>
      </c>
      <c r="H7002" t="s">
        <v>363</v>
      </c>
      <c r="I7002" t="s">
        <v>364</v>
      </c>
      <c r="J7002">
        <v>2068</v>
      </c>
      <c r="K7002">
        <v>39463.625696905801</v>
      </c>
      <c r="L7002">
        <v>6268925.5025450503</v>
      </c>
      <c r="N7002">
        <v>6.2951179880642097E-3</v>
      </c>
      <c r="O7002">
        <v>2.52</v>
      </c>
      <c r="P7002">
        <v>2.3751000000000002</v>
      </c>
      <c r="Q7002">
        <v>13</v>
      </c>
      <c r="R7002">
        <v>30.88</v>
      </c>
      <c r="S7002">
        <v>4.76</v>
      </c>
      <c r="T7002" s="23">
        <f t="shared" si="109"/>
        <v>35.64</v>
      </c>
      <c r="U7002" s="25">
        <v>44860.801865706002</v>
      </c>
    </row>
    <row r="7003" spans="1:21" x14ac:dyDescent="0.25">
      <c r="A7003" t="s">
        <v>169</v>
      </c>
      <c r="B7003" t="s">
        <v>242</v>
      </c>
      <c r="C7003" t="s">
        <v>468</v>
      </c>
      <c r="D7003" t="s">
        <v>384</v>
      </c>
      <c r="E7003" t="s">
        <v>424</v>
      </c>
      <c r="F7003" t="s">
        <v>368</v>
      </c>
      <c r="G7003" t="s">
        <v>18</v>
      </c>
      <c r="H7003" t="s">
        <v>363</v>
      </c>
      <c r="I7003" t="s">
        <v>364</v>
      </c>
      <c r="J7003">
        <v>0</v>
      </c>
      <c r="K7003">
        <v>26497.221621918099</v>
      </c>
      <c r="L7003">
        <v>6268925.5025450503</v>
      </c>
      <c r="N7003">
        <v>4.2267565009603001E-3</v>
      </c>
      <c r="O7003">
        <v>2.52</v>
      </c>
      <c r="P7003">
        <v>2.3751000000000002</v>
      </c>
      <c r="Q7003">
        <v>0</v>
      </c>
      <c r="R7003">
        <v>0</v>
      </c>
      <c r="S7003">
        <v>0</v>
      </c>
      <c r="T7003" s="23">
        <f t="shared" si="109"/>
        <v>0</v>
      </c>
      <c r="U7003" s="25">
        <v>44860.801865706002</v>
      </c>
    </row>
    <row r="7004" spans="1:21" x14ac:dyDescent="0.25">
      <c r="A7004" t="s">
        <v>169</v>
      </c>
      <c r="B7004" t="s">
        <v>242</v>
      </c>
      <c r="C7004" t="s">
        <v>468</v>
      </c>
      <c r="D7004" t="s">
        <v>383</v>
      </c>
      <c r="E7004" t="s">
        <v>424</v>
      </c>
      <c r="F7004" t="s">
        <v>368</v>
      </c>
      <c r="G7004" t="s">
        <v>18</v>
      </c>
      <c r="H7004" t="s">
        <v>363</v>
      </c>
      <c r="I7004" t="s">
        <v>364</v>
      </c>
      <c r="J7004">
        <v>5002</v>
      </c>
      <c r="K7004">
        <v>26497.221621918099</v>
      </c>
      <c r="L7004">
        <v>6268925.5025450503</v>
      </c>
      <c r="N7004">
        <v>4.2267565009603001E-3</v>
      </c>
      <c r="O7004">
        <v>2.52</v>
      </c>
      <c r="P7004">
        <v>2.3751000000000002</v>
      </c>
      <c r="Q7004">
        <v>21</v>
      </c>
      <c r="R7004">
        <v>49.88</v>
      </c>
      <c r="S7004">
        <v>2.38</v>
      </c>
      <c r="T7004" s="23">
        <f t="shared" si="109"/>
        <v>52.260000000000005</v>
      </c>
      <c r="U7004" s="25">
        <v>44860.801865706002</v>
      </c>
    </row>
    <row r="7005" spans="1:21" x14ac:dyDescent="0.25">
      <c r="A7005" t="s">
        <v>169</v>
      </c>
      <c r="B7005" t="s">
        <v>242</v>
      </c>
      <c r="C7005" t="s">
        <v>468</v>
      </c>
      <c r="D7005" t="s">
        <v>375</v>
      </c>
      <c r="E7005" t="s">
        <v>424</v>
      </c>
      <c r="F7005" t="s">
        <v>368</v>
      </c>
      <c r="G7005" t="s">
        <v>18</v>
      </c>
      <c r="H7005" t="s">
        <v>363</v>
      </c>
      <c r="I7005" t="s">
        <v>364</v>
      </c>
      <c r="J7005">
        <v>1140</v>
      </c>
      <c r="K7005">
        <v>26497.221621918099</v>
      </c>
      <c r="L7005">
        <v>6268925.5025450503</v>
      </c>
      <c r="N7005">
        <v>4.2267565009603001E-3</v>
      </c>
      <c r="O7005">
        <v>2.52</v>
      </c>
      <c r="P7005">
        <v>2.3751000000000002</v>
      </c>
      <c r="Q7005">
        <v>4</v>
      </c>
      <c r="R7005">
        <v>9.5</v>
      </c>
      <c r="S7005">
        <v>0</v>
      </c>
      <c r="T7005" s="23">
        <f t="shared" si="109"/>
        <v>9.5</v>
      </c>
      <c r="U7005" s="25">
        <v>44860.801865706002</v>
      </c>
    </row>
    <row r="7006" spans="1:21" x14ac:dyDescent="0.25">
      <c r="A7006" t="s">
        <v>169</v>
      </c>
      <c r="B7006" t="s">
        <v>242</v>
      </c>
      <c r="C7006" t="s">
        <v>468</v>
      </c>
      <c r="D7006" t="s">
        <v>373</v>
      </c>
      <c r="E7006" t="s">
        <v>424</v>
      </c>
      <c r="F7006" t="s">
        <v>368</v>
      </c>
      <c r="G7006" t="s">
        <v>18</v>
      </c>
      <c r="H7006" t="s">
        <v>363</v>
      </c>
      <c r="I7006" t="s">
        <v>364</v>
      </c>
      <c r="J7006">
        <v>7072</v>
      </c>
      <c r="K7006">
        <v>26497.221621918099</v>
      </c>
      <c r="L7006">
        <v>6268925.5025450503</v>
      </c>
      <c r="N7006">
        <v>4.2267565009603001E-3</v>
      </c>
      <c r="O7006">
        <v>2.52</v>
      </c>
      <c r="P7006">
        <v>2.3751000000000002</v>
      </c>
      <c r="Q7006">
        <v>29</v>
      </c>
      <c r="R7006">
        <v>68.88</v>
      </c>
      <c r="S7006">
        <v>2.38</v>
      </c>
      <c r="T7006" s="23">
        <f t="shared" si="109"/>
        <v>71.259999999999991</v>
      </c>
      <c r="U7006" s="25">
        <v>44860.801865706002</v>
      </c>
    </row>
    <row r="7007" spans="1:21" x14ac:dyDescent="0.25">
      <c r="A7007" t="s">
        <v>169</v>
      </c>
      <c r="B7007" t="s">
        <v>242</v>
      </c>
      <c r="C7007" t="s">
        <v>468</v>
      </c>
      <c r="D7007" t="s">
        <v>369</v>
      </c>
      <c r="E7007" t="s">
        <v>424</v>
      </c>
      <c r="F7007" t="s">
        <v>368</v>
      </c>
      <c r="G7007" t="s">
        <v>18</v>
      </c>
      <c r="H7007" t="s">
        <v>363</v>
      </c>
      <c r="I7007" t="s">
        <v>364</v>
      </c>
      <c r="J7007">
        <v>26</v>
      </c>
      <c r="K7007">
        <v>26497.221621918099</v>
      </c>
      <c r="L7007">
        <v>6268925.5025450503</v>
      </c>
      <c r="N7007">
        <v>4.2267565009603001E-3</v>
      </c>
      <c r="O7007">
        <v>2.52</v>
      </c>
      <c r="P7007">
        <v>2.3751000000000002</v>
      </c>
      <c r="Q7007">
        <v>0</v>
      </c>
      <c r="R7007">
        <v>0</v>
      </c>
      <c r="S7007">
        <v>0</v>
      </c>
      <c r="T7007" s="23">
        <f t="shared" si="109"/>
        <v>0</v>
      </c>
      <c r="U7007" s="25">
        <v>44860.801865706002</v>
      </c>
    </row>
    <row r="7008" spans="1:21" x14ac:dyDescent="0.25">
      <c r="A7008" t="s">
        <v>169</v>
      </c>
      <c r="B7008" t="s">
        <v>242</v>
      </c>
      <c r="C7008" t="s">
        <v>468</v>
      </c>
      <c r="D7008" t="s">
        <v>370</v>
      </c>
      <c r="E7008" t="s">
        <v>424</v>
      </c>
      <c r="F7008" t="s">
        <v>368</v>
      </c>
      <c r="G7008" t="s">
        <v>18</v>
      </c>
      <c r="H7008" t="s">
        <v>363</v>
      </c>
      <c r="I7008" t="s">
        <v>364</v>
      </c>
      <c r="J7008">
        <v>2968</v>
      </c>
      <c r="K7008">
        <v>26497.221621918099</v>
      </c>
      <c r="L7008">
        <v>6268925.5025450503</v>
      </c>
      <c r="N7008">
        <v>4.2267565009603001E-3</v>
      </c>
      <c r="O7008">
        <v>2.52</v>
      </c>
      <c r="P7008">
        <v>2.3751000000000002</v>
      </c>
      <c r="Q7008">
        <v>12</v>
      </c>
      <c r="R7008">
        <v>28.5</v>
      </c>
      <c r="S7008">
        <v>0</v>
      </c>
      <c r="T7008" s="23">
        <f t="shared" si="109"/>
        <v>28.5</v>
      </c>
      <c r="U7008" s="25">
        <v>44860.801865706002</v>
      </c>
    </row>
    <row r="7009" spans="1:21" x14ac:dyDescent="0.25">
      <c r="A7009" t="s">
        <v>169</v>
      </c>
      <c r="B7009" t="s">
        <v>242</v>
      </c>
      <c r="C7009" t="s">
        <v>468</v>
      </c>
      <c r="D7009" t="s">
        <v>379</v>
      </c>
      <c r="E7009" t="s">
        <v>424</v>
      </c>
      <c r="F7009" t="s">
        <v>368</v>
      </c>
      <c r="G7009" t="s">
        <v>18</v>
      </c>
      <c r="H7009" t="s">
        <v>363</v>
      </c>
      <c r="I7009" t="s">
        <v>364</v>
      </c>
      <c r="J7009">
        <v>0</v>
      </c>
      <c r="K7009">
        <v>26497.221621918099</v>
      </c>
      <c r="L7009">
        <v>6268925.5025450503</v>
      </c>
      <c r="N7009">
        <v>4.2267565009603001E-3</v>
      </c>
      <c r="O7009">
        <v>2.52</v>
      </c>
      <c r="P7009">
        <v>2.3751000000000002</v>
      </c>
      <c r="Q7009">
        <v>0</v>
      </c>
      <c r="R7009">
        <v>0</v>
      </c>
      <c r="S7009">
        <v>0</v>
      </c>
      <c r="T7009" s="23">
        <f t="shared" si="109"/>
        <v>0</v>
      </c>
      <c r="U7009" s="25">
        <v>44860.801865706002</v>
      </c>
    </row>
    <row r="7010" spans="1:21" x14ac:dyDescent="0.25">
      <c r="A7010" t="s">
        <v>169</v>
      </c>
      <c r="B7010" t="s">
        <v>242</v>
      </c>
      <c r="C7010" t="s">
        <v>468</v>
      </c>
      <c r="D7010" t="s">
        <v>385</v>
      </c>
      <c r="E7010" t="s">
        <v>424</v>
      </c>
      <c r="F7010" t="s">
        <v>368</v>
      </c>
      <c r="G7010" t="s">
        <v>18</v>
      </c>
      <c r="H7010" t="s">
        <v>363</v>
      </c>
      <c r="I7010" t="s">
        <v>364</v>
      </c>
      <c r="J7010">
        <v>18000</v>
      </c>
      <c r="K7010">
        <v>26497.221621918099</v>
      </c>
      <c r="L7010">
        <v>6268925.5025450503</v>
      </c>
      <c r="N7010">
        <v>4.2267565009603001E-3</v>
      </c>
      <c r="O7010">
        <v>2.52</v>
      </c>
      <c r="P7010">
        <v>2.3751000000000002</v>
      </c>
      <c r="Q7010">
        <v>76</v>
      </c>
      <c r="R7010">
        <v>180.51</v>
      </c>
      <c r="S7010">
        <v>0</v>
      </c>
      <c r="T7010" s="23">
        <f t="shared" si="109"/>
        <v>180.51</v>
      </c>
      <c r="U7010" s="25">
        <v>44860.801865706002</v>
      </c>
    </row>
    <row r="7011" spans="1:21" x14ac:dyDescent="0.25">
      <c r="A7011" t="s">
        <v>169</v>
      </c>
      <c r="B7011" t="s">
        <v>242</v>
      </c>
      <c r="C7011" t="s">
        <v>468</v>
      </c>
      <c r="D7011" t="s">
        <v>376</v>
      </c>
      <c r="E7011" t="s">
        <v>424</v>
      </c>
      <c r="F7011" t="s">
        <v>368</v>
      </c>
      <c r="G7011" t="s">
        <v>18</v>
      </c>
      <c r="H7011" t="s">
        <v>363</v>
      </c>
      <c r="I7011" t="s">
        <v>364</v>
      </c>
      <c r="J7011">
        <v>0</v>
      </c>
      <c r="K7011">
        <v>26497.221621918099</v>
      </c>
      <c r="L7011">
        <v>6268925.5025450503</v>
      </c>
      <c r="N7011">
        <v>4.2267565009603001E-3</v>
      </c>
      <c r="O7011">
        <v>2.52</v>
      </c>
      <c r="P7011">
        <v>2.3751000000000002</v>
      </c>
      <c r="Q7011">
        <v>0</v>
      </c>
      <c r="R7011">
        <v>0</v>
      </c>
      <c r="S7011">
        <v>0</v>
      </c>
      <c r="T7011" s="23">
        <f t="shared" si="109"/>
        <v>0</v>
      </c>
      <c r="U7011" s="25">
        <v>44860.801865706002</v>
      </c>
    </row>
    <row r="7012" spans="1:21" x14ac:dyDescent="0.25">
      <c r="A7012" t="s">
        <v>169</v>
      </c>
      <c r="B7012" t="s">
        <v>242</v>
      </c>
      <c r="C7012" t="s">
        <v>468</v>
      </c>
      <c r="D7012" t="s">
        <v>382</v>
      </c>
      <c r="E7012" t="s">
        <v>424</v>
      </c>
      <c r="F7012" t="s">
        <v>368</v>
      </c>
      <c r="G7012" t="s">
        <v>18</v>
      </c>
      <c r="H7012" t="s">
        <v>363</v>
      </c>
      <c r="I7012" t="s">
        <v>364</v>
      </c>
      <c r="J7012">
        <v>3324</v>
      </c>
      <c r="K7012">
        <v>26497.221621918099</v>
      </c>
      <c r="L7012">
        <v>6268925.5025450503</v>
      </c>
      <c r="N7012">
        <v>4.2267565009603001E-3</v>
      </c>
      <c r="O7012">
        <v>2.52</v>
      </c>
      <c r="P7012">
        <v>2.3751000000000002</v>
      </c>
      <c r="Q7012">
        <v>14</v>
      </c>
      <c r="R7012">
        <v>33.25</v>
      </c>
      <c r="S7012">
        <v>0</v>
      </c>
      <c r="T7012" s="23">
        <f t="shared" si="109"/>
        <v>33.25</v>
      </c>
      <c r="U7012" s="25">
        <v>44860.801865706002</v>
      </c>
    </row>
    <row r="7013" spans="1:21" x14ac:dyDescent="0.25">
      <c r="A7013" t="s">
        <v>169</v>
      </c>
      <c r="B7013" t="s">
        <v>242</v>
      </c>
      <c r="C7013" t="s">
        <v>468</v>
      </c>
      <c r="D7013" t="s">
        <v>374</v>
      </c>
      <c r="E7013" t="s">
        <v>424</v>
      </c>
      <c r="F7013" t="s">
        <v>368</v>
      </c>
      <c r="G7013" t="s">
        <v>18</v>
      </c>
      <c r="H7013" t="s">
        <v>363</v>
      </c>
      <c r="I7013" t="s">
        <v>364</v>
      </c>
      <c r="J7013">
        <v>11</v>
      </c>
      <c r="K7013">
        <v>26497.221621918099</v>
      </c>
      <c r="L7013">
        <v>6268925.5025450503</v>
      </c>
      <c r="N7013">
        <v>4.2267565009603001E-3</v>
      </c>
      <c r="O7013">
        <v>2.52</v>
      </c>
      <c r="P7013">
        <v>2.3751000000000002</v>
      </c>
      <c r="Q7013">
        <v>0</v>
      </c>
      <c r="R7013">
        <v>0</v>
      </c>
      <c r="S7013">
        <v>0</v>
      </c>
      <c r="T7013" s="23">
        <f t="shared" si="109"/>
        <v>0</v>
      </c>
      <c r="U7013" s="25">
        <v>44860.801865706002</v>
      </c>
    </row>
    <row r="7014" spans="1:21" x14ac:dyDescent="0.25">
      <c r="A7014" t="s">
        <v>169</v>
      </c>
      <c r="B7014" t="s">
        <v>242</v>
      </c>
      <c r="C7014" t="s">
        <v>468</v>
      </c>
      <c r="D7014" t="s">
        <v>381</v>
      </c>
      <c r="E7014" t="s">
        <v>424</v>
      </c>
      <c r="F7014" t="s">
        <v>368</v>
      </c>
      <c r="G7014" t="s">
        <v>18</v>
      </c>
      <c r="H7014" t="s">
        <v>363</v>
      </c>
      <c r="I7014" t="s">
        <v>364</v>
      </c>
      <c r="J7014">
        <v>123</v>
      </c>
      <c r="K7014">
        <v>26497.221621918099</v>
      </c>
      <c r="L7014">
        <v>6268925.5025450503</v>
      </c>
      <c r="N7014">
        <v>4.2267565009603001E-3</v>
      </c>
      <c r="O7014">
        <v>2.52</v>
      </c>
      <c r="P7014">
        <v>2.3751000000000002</v>
      </c>
      <c r="Q7014">
        <v>0</v>
      </c>
      <c r="R7014">
        <v>0</v>
      </c>
      <c r="S7014">
        <v>0</v>
      </c>
      <c r="T7014" s="23">
        <f t="shared" si="109"/>
        <v>0</v>
      </c>
      <c r="U7014" s="25">
        <v>44860.801865706002</v>
      </c>
    </row>
    <row r="7015" spans="1:21" x14ac:dyDescent="0.25">
      <c r="A7015" t="s">
        <v>169</v>
      </c>
      <c r="B7015" t="s">
        <v>242</v>
      </c>
      <c r="C7015" t="s">
        <v>468</v>
      </c>
      <c r="D7015" t="s">
        <v>378</v>
      </c>
      <c r="E7015" t="s">
        <v>424</v>
      </c>
      <c r="F7015" t="s">
        <v>368</v>
      </c>
      <c r="G7015" t="s">
        <v>18</v>
      </c>
      <c r="H7015" t="s">
        <v>363</v>
      </c>
      <c r="I7015" t="s">
        <v>364</v>
      </c>
      <c r="J7015">
        <v>4</v>
      </c>
      <c r="K7015">
        <v>26497.221621918099</v>
      </c>
      <c r="L7015">
        <v>6268925.5025450503</v>
      </c>
      <c r="N7015">
        <v>4.2267565009603001E-3</v>
      </c>
      <c r="O7015">
        <v>2.52</v>
      </c>
      <c r="P7015">
        <v>2.3751000000000002</v>
      </c>
      <c r="Q7015">
        <v>0</v>
      </c>
      <c r="R7015">
        <v>0</v>
      </c>
      <c r="S7015">
        <v>0</v>
      </c>
      <c r="T7015" s="23">
        <f t="shared" si="109"/>
        <v>0</v>
      </c>
      <c r="U7015" s="25">
        <v>44860.801865706002</v>
      </c>
    </row>
    <row r="7016" spans="1:21" x14ac:dyDescent="0.25">
      <c r="A7016" t="s">
        <v>169</v>
      </c>
      <c r="B7016" t="s">
        <v>242</v>
      </c>
      <c r="C7016" t="s">
        <v>468</v>
      </c>
      <c r="D7016" t="s">
        <v>371</v>
      </c>
      <c r="E7016" t="s">
        <v>424</v>
      </c>
      <c r="F7016" t="s">
        <v>368</v>
      </c>
      <c r="G7016" t="s">
        <v>18</v>
      </c>
      <c r="H7016" t="s">
        <v>363</v>
      </c>
      <c r="I7016" t="s">
        <v>364</v>
      </c>
      <c r="J7016">
        <v>0</v>
      </c>
      <c r="K7016">
        <v>26497.221621918099</v>
      </c>
      <c r="L7016">
        <v>6268925.5025450503</v>
      </c>
      <c r="N7016">
        <v>4.2267565009603001E-3</v>
      </c>
      <c r="O7016">
        <v>2.52</v>
      </c>
      <c r="P7016">
        <v>2.3751000000000002</v>
      </c>
      <c r="Q7016">
        <v>0</v>
      </c>
      <c r="R7016">
        <v>0</v>
      </c>
      <c r="S7016">
        <v>0</v>
      </c>
      <c r="T7016" s="23">
        <f t="shared" si="109"/>
        <v>0</v>
      </c>
      <c r="U7016" s="25">
        <v>44860.801865706002</v>
      </c>
    </row>
    <row r="7017" spans="1:21" x14ac:dyDescent="0.25">
      <c r="A7017" t="s">
        <v>169</v>
      </c>
      <c r="B7017" t="s">
        <v>242</v>
      </c>
      <c r="C7017" t="s">
        <v>468</v>
      </c>
      <c r="D7017" t="s">
        <v>366</v>
      </c>
      <c r="E7017" t="s">
        <v>424</v>
      </c>
      <c r="F7017" t="s">
        <v>368</v>
      </c>
      <c r="G7017" t="s">
        <v>18</v>
      </c>
      <c r="H7017" t="s">
        <v>363</v>
      </c>
      <c r="I7017" t="s">
        <v>364</v>
      </c>
      <c r="J7017">
        <v>12667</v>
      </c>
      <c r="K7017">
        <v>26497.221621918099</v>
      </c>
      <c r="L7017">
        <v>6268925.5025450503</v>
      </c>
      <c r="N7017">
        <v>4.2267565009603001E-3</v>
      </c>
      <c r="O7017">
        <v>2.52</v>
      </c>
      <c r="P7017">
        <v>2.3751000000000002</v>
      </c>
      <c r="Q7017">
        <v>53</v>
      </c>
      <c r="R7017">
        <v>125.88</v>
      </c>
      <c r="S7017">
        <v>2.37</v>
      </c>
      <c r="T7017" s="23">
        <f t="shared" si="109"/>
        <v>128.25</v>
      </c>
      <c r="U7017" s="25">
        <v>44860.801865706002</v>
      </c>
    </row>
    <row r="7018" spans="1:21" x14ac:dyDescent="0.25">
      <c r="A7018" t="s">
        <v>169</v>
      </c>
      <c r="B7018" t="s">
        <v>242</v>
      </c>
      <c r="C7018" t="s">
        <v>468</v>
      </c>
      <c r="D7018" t="s">
        <v>380</v>
      </c>
      <c r="E7018" t="s">
        <v>424</v>
      </c>
      <c r="F7018" t="s">
        <v>368</v>
      </c>
      <c r="G7018" t="s">
        <v>18</v>
      </c>
      <c r="H7018" t="s">
        <v>363</v>
      </c>
      <c r="I7018" t="s">
        <v>364</v>
      </c>
      <c r="J7018">
        <v>0</v>
      </c>
      <c r="K7018">
        <v>26497.221621918099</v>
      </c>
      <c r="L7018">
        <v>6268925.5025450503</v>
      </c>
      <c r="N7018">
        <v>4.2267565009603001E-3</v>
      </c>
      <c r="O7018">
        <v>2.52</v>
      </c>
      <c r="P7018">
        <v>2.3751000000000002</v>
      </c>
      <c r="Q7018">
        <v>0</v>
      </c>
      <c r="R7018">
        <v>0</v>
      </c>
      <c r="S7018">
        <v>0</v>
      </c>
      <c r="T7018" s="23">
        <f t="shared" si="109"/>
        <v>0</v>
      </c>
      <c r="U7018" s="25">
        <v>44860.801865706002</v>
      </c>
    </row>
    <row r="7019" spans="1:21" x14ac:dyDescent="0.25">
      <c r="A7019" t="s">
        <v>169</v>
      </c>
      <c r="B7019" t="s">
        <v>242</v>
      </c>
      <c r="C7019" t="s">
        <v>468</v>
      </c>
      <c r="D7019" t="s">
        <v>372</v>
      </c>
      <c r="E7019" t="s">
        <v>424</v>
      </c>
      <c r="F7019" t="s">
        <v>368</v>
      </c>
      <c r="G7019" t="s">
        <v>18</v>
      </c>
      <c r="H7019" t="s">
        <v>363</v>
      </c>
      <c r="I7019" t="s">
        <v>364</v>
      </c>
      <c r="J7019">
        <v>72</v>
      </c>
      <c r="K7019">
        <v>26497.221621918099</v>
      </c>
      <c r="L7019">
        <v>6268925.5025450503</v>
      </c>
      <c r="N7019">
        <v>4.2267565009603001E-3</v>
      </c>
      <c r="O7019">
        <v>2.52</v>
      </c>
      <c r="P7019">
        <v>2.3751000000000002</v>
      </c>
      <c r="Q7019">
        <v>0</v>
      </c>
      <c r="R7019">
        <v>0</v>
      </c>
      <c r="S7019">
        <v>0</v>
      </c>
      <c r="T7019" s="23">
        <f t="shared" si="109"/>
        <v>0</v>
      </c>
      <c r="U7019" s="25">
        <v>44860.801865706002</v>
      </c>
    </row>
    <row r="7020" spans="1:21" x14ac:dyDescent="0.25">
      <c r="A7020" t="s">
        <v>169</v>
      </c>
      <c r="B7020" t="s">
        <v>242</v>
      </c>
      <c r="C7020" t="s">
        <v>468</v>
      </c>
      <c r="D7020" t="s">
        <v>377</v>
      </c>
      <c r="E7020" t="s">
        <v>424</v>
      </c>
      <c r="F7020" t="s">
        <v>368</v>
      </c>
      <c r="G7020" t="s">
        <v>18</v>
      </c>
      <c r="H7020" t="s">
        <v>363</v>
      </c>
      <c r="I7020" t="s">
        <v>364</v>
      </c>
      <c r="J7020">
        <v>2068</v>
      </c>
      <c r="K7020">
        <v>26497.221621918099</v>
      </c>
      <c r="L7020">
        <v>6268925.5025450503</v>
      </c>
      <c r="N7020">
        <v>4.2267565009603001E-3</v>
      </c>
      <c r="O7020">
        <v>2.52</v>
      </c>
      <c r="P7020">
        <v>2.3751000000000002</v>
      </c>
      <c r="Q7020">
        <v>8</v>
      </c>
      <c r="R7020">
        <v>19</v>
      </c>
      <c r="S7020">
        <v>4.75</v>
      </c>
      <c r="T7020" s="23">
        <f t="shared" si="109"/>
        <v>23.75</v>
      </c>
      <c r="U7020" s="25">
        <v>44860.801865706002</v>
      </c>
    </row>
    <row r="7021" spans="1:21" x14ac:dyDescent="0.25">
      <c r="A7021" t="s">
        <v>170</v>
      </c>
      <c r="B7021" t="s">
        <v>241</v>
      </c>
      <c r="C7021" t="s">
        <v>468</v>
      </c>
      <c r="D7021" t="s">
        <v>384</v>
      </c>
      <c r="E7021" t="s">
        <v>424</v>
      </c>
      <c r="F7021" t="s">
        <v>368</v>
      </c>
      <c r="G7021" t="s">
        <v>18</v>
      </c>
      <c r="H7021" t="s">
        <v>363</v>
      </c>
      <c r="I7021" t="s">
        <v>364</v>
      </c>
      <c r="J7021">
        <v>0</v>
      </c>
      <c r="K7021">
        <v>464347.89703747397</v>
      </c>
      <c r="L7021">
        <v>6268925.5025450503</v>
      </c>
      <c r="N7021">
        <v>7.40713694633887E-2</v>
      </c>
      <c r="O7021">
        <v>2.52</v>
      </c>
      <c r="P7021">
        <v>2.3751000000000002</v>
      </c>
      <c r="Q7021">
        <v>0</v>
      </c>
      <c r="R7021">
        <v>0</v>
      </c>
      <c r="S7021">
        <v>0</v>
      </c>
      <c r="T7021" s="23">
        <f t="shared" si="109"/>
        <v>0</v>
      </c>
      <c r="U7021" s="25">
        <v>44860.801865706002</v>
      </c>
    </row>
    <row r="7022" spans="1:21" x14ac:dyDescent="0.25">
      <c r="A7022" t="s">
        <v>170</v>
      </c>
      <c r="B7022" t="s">
        <v>241</v>
      </c>
      <c r="C7022" t="s">
        <v>468</v>
      </c>
      <c r="D7022" t="s">
        <v>383</v>
      </c>
      <c r="E7022" t="s">
        <v>424</v>
      </c>
      <c r="F7022" t="s">
        <v>368</v>
      </c>
      <c r="G7022" t="s">
        <v>18</v>
      </c>
      <c r="H7022" t="s">
        <v>363</v>
      </c>
      <c r="I7022" t="s">
        <v>364</v>
      </c>
      <c r="J7022">
        <v>5002</v>
      </c>
      <c r="K7022">
        <v>464347.89703747397</v>
      </c>
      <c r="L7022">
        <v>6268925.5025450503</v>
      </c>
      <c r="N7022">
        <v>7.40713694633887E-2</v>
      </c>
      <c r="O7022">
        <v>2.52</v>
      </c>
      <c r="P7022">
        <v>2.3751000000000002</v>
      </c>
      <c r="Q7022">
        <v>370</v>
      </c>
      <c r="R7022">
        <v>878.79</v>
      </c>
      <c r="S7022">
        <v>19</v>
      </c>
      <c r="T7022" s="23">
        <f t="shared" si="109"/>
        <v>897.79</v>
      </c>
      <c r="U7022" s="25">
        <v>44860.801865706002</v>
      </c>
    </row>
    <row r="7023" spans="1:21" x14ac:dyDescent="0.25">
      <c r="A7023" t="s">
        <v>170</v>
      </c>
      <c r="B7023" t="s">
        <v>241</v>
      </c>
      <c r="C7023" t="s">
        <v>468</v>
      </c>
      <c r="D7023" t="s">
        <v>375</v>
      </c>
      <c r="E7023" t="s">
        <v>424</v>
      </c>
      <c r="F7023" t="s">
        <v>368</v>
      </c>
      <c r="G7023" t="s">
        <v>18</v>
      </c>
      <c r="H7023" t="s">
        <v>363</v>
      </c>
      <c r="I7023" t="s">
        <v>364</v>
      </c>
      <c r="J7023">
        <v>1140</v>
      </c>
      <c r="K7023">
        <v>464347.89703747397</v>
      </c>
      <c r="L7023">
        <v>6268925.5025450503</v>
      </c>
      <c r="N7023">
        <v>7.40713694633887E-2</v>
      </c>
      <c r="O7023">
        <v>2.52</v>
      </c>
      <c r="P7023">
        <v>2.3751000000000002</v>
      </c>
      <c r="Q7023">
        <v>84</v>
      </c>
      <c r="R7023">
        <v>199.51</v>
      </c>
      <c r="S7023">
        <v>0</v>
      </c>
      <c r="T7023" s="23">
        <f t="shared" si="109"/>
        <v>199.51</v>
      </c>
      <c r="U7023" s="25">
        <v>44860.801865706002</v>
      </c>
    </row>
    <row r="7024" spans="1:21" x14ac:dyDescent="0.25">
      <c r="A7024" t="s">
        <v>170</v>
      </c>
      <c r="B7024" t="s">
        <v>241</v>
      </c>
      <c r="C7024" t="s">
        <v>468</v>
      </c>
      <c r="D7024" t="s">
        <v>373</v>
      </c>
      <c r="E7024" t="s">
        <v>424</v>
      </c>
      <c r="F7024" t="s">
        <v>368</v>
      </c>
      <c r="G7024" t="s">
        <v>18</v>
      </c>
      <c r="H7024" t="s">
        <v>363</v>
      </c>
      <c r="I7024" t="s">
        <v>364</v>
      </c>
      <c r="J7024">
        <v>7072</v>
      </c>
      <c r="K7024">
        <v>464347.89703747397</v>
      </c>
      <c r="L7024">
        <v>6268925.5025450503</v>
      </c>
      <c r="N7024">
        <v>7.40713694633887E-2</v>
      </c>
      <c r="O7024">
        <v>2.52</v>
      </c>
      <c r="P7024">
        <v>2.3751000000000002</v>
      </c>
      <c r="Q7024">
        <v>523</v>
      </c>
      <c r="R7024">
        <v>1242.18</v>
      </c>
      <c r="S7024">
        <v>0</v>
      </c>
      <c r="T7024" s="23">
        <f t="shared" si="109"/>
        <v>1242.18</v>
      </c>
      <c r="U7024" s="25">
        <v>44860.801865706002</v>
      </c>
    </row>
    <row r="7025" spans="1:21" x14ac:dyDescent="0.25">
      <c r="A7025" t="s">
        <v>170</v>
      </c>
      <c r="B7025" t="s">
        <v>241</v>
      </c>
      <c r="C7025" t="s">
        <v>468</v>
      </c>
      <c r="D7025" t="s">
        <v>369</v>
      </c>
      <c r="E7025" t="s">
        <v>424</v>
      </c>
      <c r="F7025" t="s">
        <v>368</v>
      </c>
      <c r="G7025" t="s">
        <v>18</v>
      </c>
      <c r="H7025" t="s">
        <v>363</v>
      </c>
      <c r="I7025" t="s">
        <v>364</v>
      </c>
      <c r="J7025">
        <v>26</v>
      </c>
      <c r="K7025">
        <v>464347.89703747397</v>
      </c>
      <c r="L7025">
        <v>6268925.5025450503</v>
      </c>
      <c r="N7025">
        <v>7.40713694633887E-2</v>
      </c>
      <c r="O7025">
        <v>2.52</v>
      </c>
      <c r="P7025">
        <v>2.3751000000000002</v>
      </c>
      <c r="Q7025">
        <v>1</v>
      </c>
      <c r="R7025">
        <v>2.38</v>
      </c>
      <c r="S7025">
        <v>0</v>
      </c>
      <c r="T7025" s="23">
        <f t="shared" si="109"/>
        <v>2.38</v>
      </c>
      <c r="U7025" s="25">
        <v>44860.801865706002</v>
      </c>
    </row>
    <row r="7026" spans="1:21" x14ac:dyDescent="0.25">
      <c r="A7026" t="s">
        <v>170</v>
      </c>
      <c r="B7026" t="s">
        <v>241</v>
      </c>
      <c r="C7026" t="s">
        <v>468</v>
      </c>
      <c r="D7026" t="s">
        <v>370</v>
      </c>
      <c r="E7026" t="s">
        <v>424</v>
      </c>
      <c r="F7026" t="s">
        <v>368</v>
      </c>
      <c r="G7026" t="s">
        <v>18</v>
      </c>
      <c r="H7026" t="s">
        <v>363</v>
      </c>
      <c r="I7026" t="s">
        <v>364</v>
      </c>
      <c r="J7026">
        <v>2968</v>
      </c>
      <c r="K7026">
        <v>464347.89703747397</v>
      </c>
      <c r="L7026">
        <v>6268925.5025450503</v>
      </c>
      <c r="N7026">
        <v>7.40713694633887E-2</v>
      </c>
      <c r="O7026">
        <v>2.52</v>
      </c>
      <c r="P7026">
        <v>2.3751000000000002</v>
      </c>
      <c r="Q7026">
        <v>219</v>
      </c>
      <c r="R7026">
        <v>520.15</v>
      </c>
      <c r="S7026">
        <v>4.75</v>
      </c>
      <c r="T7026" s="23">
        <f t="shared" si="109"/>
        <v>524.9</v>
      </c>
      <c r="U7026" s="25">
        <v>44860.801865706002</v>
      </c>
    </row>
    <row r="7027" spans="1:21" x14ac:dyDescent="0.25">
      <c r="A7027" t="s">
        <v>170</v>
      </c>
      <c r="B7027" t="s">
        <v>241</v>
      </c>
      <c r="C7027" t="s">
        <v>468</v>
      </c>
      <c r="D7027" t="s">
        <v>379</v>
      </c>
      <c r="E7027" t="s">
        <v>424</v>
      </c>
      <c r="F7027" t="s">
        <v>368</v>
      </c>
      <c r="G7027" t="s">
        <v>18</v>
      </c>
      <c r="H7027" t="s">
        <v>363</v>
      </c>
      <c r="I7027" t="s">
        <v>364</v>
      </c>
      <c r="J7027">
        <v>0</v>
      </c>
      <c r="K7027">
        <v>464347.89703747397</v>
      </c>
      <c r="L7027">
        <v>6268925.5025450503</v>
      </c>
      <c r="N7027">
        <v>7.40713694633887E-2</v>
      </c>
      <c r="O7027">
        <v>2.52</v>
      </c>
      <c r="P7027">
        <v>2.3751000000000002</v>
      </c>
      <c r="Q7027">
        <v>0</v>
      </c>
      <c r="R7027">
        <v>0</v>
      </c>
      <c r="S7027">
        <v>0</v>
      </c>
      <c r="T7027" s="23">
        <f t="shared" si="109"/>
        <v>0</v>
      </c>
      <c r="U7027" s="25">
        <v>44860.801865706002</v>
      </c>
    </row>
    <row r="7028" spans="1:21" x14ac:dyDescent="0.25">
      <c r="A7028" t="s">
        <v>170</v>
      </c>
      <c r="B7028" t="s">
        <v>241</v>
      </c>
      <c r="C7028" t="s">
        <v>468</v>
      </c>
      <c r="D7028" t="s">
        <v>385</v>
      </c>
      <c r="E7028" t="s">
        <v>424</v>
      </c>
      <c r="F7028" t="s">
        <v>368</v>
      </c>
      <c r="G7028" t="s">
        <v>18</v>
      </c>
      <c r="H7028" t="s">
        <v>363</v>
      </c>
      <c r="I7028" t="s">
        <v>364</v>
      </c>
      <c r="J7028">
        <v>18000</v>
      </c>
      <c r="K7028">
        <v>464347.89703747397</v>
      </c>
      <c r="L7028">
        <v>6268925.5025450503</v>
      </c>
      <c r="N7028">
        <v>7.40713694633887E-2</v>
      </c>
      <c r="O7028">
        <v>2.52</v>
      </c>
      <c r="P7028">
        <v>2.3751000000000002</v>
      </c>
      <c r="Q7028">
        <v>1333</v>
      </c>
      <c r="R7028">
        <v>3166.01</v>
      </c>
      <c r="S7028">
        <v>2.38</v>
      </c>
      <c r="T7028" s="23">
        <f t="shared" si="109"/>
        <v>3168.3900000000003</v>
      </c>
      <c r="U7028" s="25">
        <v>44860.801865706002</v>
      </c>
    </row>
    <row r="7029" spans="1:21" x14ac:dyDescent="0.25">
      <c r="A7029" t="s">
        <v>170</v>
      </c>
      <c r="B7029" t="s">
        <v>241</v>
      </c>
      <c r="C7029" t="s">
        <v>468</v>
      </c>
      <c r="D7029" t="s">
        <v>376</v>
      </c>
      <c r="E7029" t="s">
        <v>424</v>
      </c>
      <c r="F7029" t="s">
        <v>368</v>
      </c>
      <c r="G7029" t="s">
        <v>18</v>
      </c>
      <c r="H7029" t="s">
        <v>363</v>
      </c>
      <c r="I7029" t="s">
        <v>364</v>
      </c>
      <c r="J7029">
        <v>0</v>
      </c>
      <c r="K7029">
        <v>464347.89703747397</v>
      </c>
      <c r="L7029">
        <v>6268925.5025450503</v>
      </c>
      <c r="N7029">
        <v>7.40713694633887E-2</v>
      </c>
      <c r="O7029">
        <v>2.52</v>
      </c>
      <c r="P7029">
        <v>2.3751000000000002</v>
      </c>
      <c r="Q7029">
        <v>0</v>
      </c>
      <c r="R7029">
        <v>0</v>
      </c>
      <c r="S7029">
        <v>0</v>
      </c>
      <c r="T7029" s="23">
        <f t="shared" si="109"/>
        <v>0</v>
      </c>
      <c r="U7029" s="25">
        <v>44860.801865706002</v>
      </c>
    </row>
    <row r="7030" spans="1:21" x14ac:dyDescent="0.25">
      <c r="A7030" t="s">
        <v>170</v>
      </c>
      <c r="B7030" t="s">
        <v>241</v>
      </c>
      <c r="C7030" t="s">
        <v>468</v>
      </c>
      <c r="D7030" t="s">
        <v>382</v>
      </c>
      <c r="E7030" t="s">
        <v>424</v>
      </c>
      <c r="F7030" t="s">
        <v>368</v>
      </c>
      <c r="G7030" t="s">
        <v>18</v>
      </c>
      <c r="H7030" t="s">
        <v>363</v>
      </c>
      <c r="I7030" t="s">
        <v>364</v>
      </c>
      <c r="J7030">
        <v>3324</v>
      </c>
      <c r="K7030">
        <v>464347.89703747397</v>
      </c>
      <c r="L7030">
        <v>6268925.5025450503</v>
      </c>
      <c r="N7030">
        <v>7.40713694633887E-2</v>
      </c>
      <c r="O7030">
        <v>2.52</v>
      </c>
      <c r="P7030">
        <v>2.3751000000000002</v>
      </c>
      <c r="Q7030">
        <v>246</v>
      </c>
      <c r="R7030">
        <v>584.27</v>
      </c>
      <c r="S7030">
        <v>0</v>
      </c>
      <c r="T7030" s="23">
        <f t="shared" si="109"/>
        <v>584.27</v>
      </c>
      <c r="U7030" s="25">
        <v>44860.801865706002</v>
      </c>
    </row>
    <row r="7031" spans="1:21" x14ac:dyDescent="0.25">
      <c r="A7031" t="s">
        <v>170</v>
      </c>
      <c r="B7031" t="s">
        <v>241</v>
      </c>
      <c r="C7031" t="s">
        <v>468</v>
      </c>
      <c r="D7031" t="s">
        <v>374</v>
      </c>
      <c r="E7031" t="s">
        <v>424</v>
      </c>
      <c r="F7031" t="s">
        <v>368</v>
      </c>
      <c r="G7031" t="s">
        <v>18</v>
      </c>
      <c r="H7031" t="s">
        <v>363</v>
      </c>
      <c r="I7031" t="s">
        <v>364</v>
      </c>
      <c r="J7031">
        <v>11</v>
      </c>
      <c r="K7031">
        <v>464347.89703747397</v>
      </c>
      <c r="L7031">
        <v>6268925.5025450503</v>
      </c>
      <c r="N7031">
        <v>7.40713694633887E-2</v>
      </c>
      <c r="O7031">
        <v>2.52</v>
      </c>
      <c r="P7031">
        <v>2.3751000000000002</v>
      </c>
      <c r="Q7031">
        <v>0</v>
      </c>
      <c r="R7031">
        <v>0</v>
      </c>
      <c r="S7031">
        <v>0</v>
      </c>
      <c r="T7031" s="23">
        <f t="shared" si="109"/>
        <v>0</v>
      </c>
      <c r="U7031" s="25">
        <v>44860.801865706002</v>
      </c>
    </row>
    <row r="7032" spans="1:21" x14ac:dyDescent="0.25">
      <c r="A7032" t="s">
        <v>170</v>
      </c>
      <c r="B7032" t="s">
        <v>241</v>
      </c>
      <c r="C7032" t="s">
        <v>468</v>
      </c>
      <c r="D7032" t="s">
        <v>381</v>
      </c>
      <c r="E7032" t="s">
        <v>424</v>
      </c>
      <c r="F7032" t="s">
        <v>368</v>
      </c>
      <c r="G7032" t="s">
        <v>18</v>
      </c>
      <c r="H7032" t="s">
        <v>363</v>
      </c>
      <c r="I7032" t="s">
        <v>364</v>
      </c>
      <c r="J7032">
        <v>123</v>
      </c>
      <c r="K7032">
        <v>464347.89703747397</v>
      </c>
      <c r="L7032">
        <v>6268925.5025450503</v>
      </c>
      <c r="N7032">
        <v>7.40713694633887E-2</v>
      </c>
      <c r="O7032">
        <v>2.52</v>
      </c>
      <c r="P7032">
        <v>2.3751000000000002</v>
      </c>
      <c r="Q7032">
        <v>9</v>
      </c>
      <c r="R7032">
        <v>21.38</v>
      </c>
      <c r="S7032">
        <v>0</v>
      </c>
      <c r="T7032" s="23">
        <f t="shared" si="109"/>
        <v>21.38</v>
      </c>
      <c r="U7032" s="25">
        <v>44860.801865706002</v>
      </c>
    </row>
    <row r="7033" spans="1:21" x14ac:dyDescent="0.25">
      <c r="A7033" t="s">
        <v>170</v>
      </c>
      <c r="B7033" t="s">
        <v>241</v>
      </c>
      <c r="C7033" t="s">
        <v>468</v>
      </c>
      <c r="D7033" t="s">
        <v>378</v>
      </c>
      <c r="E7033" t="s">
        <v>424</v>
      </c>
      <c r="F7033" t="s">
        <v>368</v>
      </c>
      <c r="G7033" t="s">
        <v>18</v>
      </c>
      <c r="H7033" t="s">
        <v>363</v>
      </c>
      <c r="I7033" t="s">
        <v>364</v>
      </c>
      <c r="J7033">
        <v>4</v>
      </c>
      <c r="K7033">
        <v>464347.89703747397</v>
      </c>
      <c r="L7033">
        <v>6268925.5025450503</v>
      </c>
      <c r="N7033">
        <v>7.40713694633887E-2</v>
      </c>
      <c r="O7033">
        <v>2.52</v>
      </c>
      <c r="P7033">
        <v>2.3751000000000002</v>
      </c>
      <c r="Q7033">
        <v>0</v>
      </c>
      <c r="R7033">
        <v>0</v>
      </c>
      <c r="S7033">
        <v>0</v>
      </c>
      <c r="T7033" s="23">
        <f t="shared" si="109"/>
        <v>0</v>
      </c>
      <c r="U7033" s="25">
        <v>44860.801865706002</v>
      </c>
    </row>
    <row r="7034" spans="1:21" x14ac:dyDescent="0.25">
      <c r="A7034" t="s">
        <v>170</v>
      </c>
      <c r="B7034" t="s">
        <v>241</v>
      </c>
      <c r="C7034" t="s">
        <v>468</v>
      </c>
      <c r="D7034" t="s">
        <v>371</v>
      </c>
      <c r="E7034" t="s">
        <v>424</v>
      </c>
      <c r="F7034" t="s">
        <v>368</v>
      </c>
      <c r="G7034" t="s">
        <v>18</v>
      </c>
      <c r="H7034" t="s">
        <v>363</v>
      </c>
      <c r="I7034" t="s">
        <v>364</v>
      </c>
      <c r="J7034">
        <v>0</v>
      </c>
      <c r="K7034">
        <v>464347.89703747397</v>
      </c>
      <c r="L7034">
        <v>6268925.5025450503</v>
      </c>
      <c r="N7034">
        <v>7.40713694633887E-2</v>
      </c>
      <c r="O7034">
        <v>2.52</v>
      </c>
      <c r="P7034">
        <v>2.3751000000000002</v>
      </c>
      <c r="Q7034">
        <v>0</v>
      </c>
      <c r="R7034">
        <v>0</v>
      </c>
      <c r="S7034">
        <v>0</v>
      </c>
      <c r="T7034" s="23">
        <f t="shared" si="109"/>
        <v>0</v>
      </c>
      <c r="U7034" s="25">
        <v>44860.801865706002</v>
      </c>
    </row>
    <row r="7035" spans="1:21" x14ac:dyDescent="0.25">
      <c r="A7035" t="s">
        <v>170</v>
      </c>
      <c r="B7035" t="s">
        <v>241</v>
      </c>
      <c r="C7035" t="s">
        <v>468</v>
      </c>
      <c r="D7035" t="s">
        <v>366</v>
      </c>
      <c r="E7035" t="s">
        <v>424</v>
      </c>
      <c r="F7035" t="s">
        <v>368</v>
      </c>
      <c r="G7035" t="s">
        <v>18</v>
      </c>
      <c r="H7035" t="s">
        <v>363</v>
      </c>
      <c r="I7035" t="s">
        <v>364</v>
      </c>
      <c r="J7035">
        <v>12667</v>
      </c>
      <c r="K7035">
        <v>464347.89703747397</v>
      </c>
      <c r="L7035">
        <v>6268925.5025450503</v>
      </c>
      <c r="N7035">
        <v>7.40713694633887E-2</v>
      </c>
      <c r="O7035">
        <v>2.52</v>
      </c>
      <c r="P7035">
        <v>2.3751000000000002</v>
      </c>
      <c r="Q7035">
        <v>938</v>
      </c>
      <c r="R7035">
        <v>2227.84</v>
      </c>
      <c r="S7035">
        <v>2.38</v>
      </c>
      <c r="T7035" s="23">
        <f t="shared" si="109"/>
        <v>2230.2200000000003</v>
      </c>
      <c r="U7035" s="25">
        <v>44860.801865706002</v>
      </c>
    </row>
    <row r="7036" spans="1:21" x14ac:dyDescent="0.25">
      <c r="A7036" t="s">
        <v>170</v>
      </c>
      <c r="B7036" t="s">
        <v>241</v>
      </c>
      <c r="C7036" t="s">
        <v>468</v>
      </c>
      <c r="D7036" t="s">
        <v>380</v>
      </c>
      <c r="E7036" t="s">
        <v>424</v>
      </c>
      <c r="F7036" t="s">
        <v>368</v>
      </c>
      <c r="G7036" t="s">
        <v>18</v>
      </c>
      <c r="H7036" t="s">
        <v>363</v>
      </c>
      <c r="I7036" t="s">
        <v>364</v>
      </c>
      <c r="J7036">
        <v>0</v>
      </c>
      <c r="K7036">
        <v>464347.89703747397</v>
      </c>
      <c r="L7036">
        <v>6268925.5025450503</v>
      </c>
      <c r="N7036">
        <v>7.40713694633887E-2</v>
      </c>
      <c r="O7036">
        <v>2.52</v>
      </c>
      <c r="P7036">
        <v>2.3751000000000002</v>
      </c>
      <c r="Q7036">
        <v>0</v>
      </c>
      <c r="R7036">
        <v>0</v>
      </c>
      <c r="S7036">
        <v>0</v>
      </c>
      <c r="T7036" s="23">
        <f t="shared" si="109"/>
        <v>0</v>
      </c>
      <c r="U7036" s="25">
        <v>44860.801865706002</v>
      </c>
    </row>
    <row r="7037" spans="1:21" x14ac:dyDescent="0.25">
      <c r="A7037" t="s">
        <v>170</v>
      </c>
      <c r="B7037" t="s">
        <v>241</v>
      </c>
      <c r="C7037" t="s">
        <v>468</v>
      </c>
      <c r="D7037" t="s">
        <v>372</v>
      </c>
      <c r="E7037" t="s">
        <v>424</v>
      </c>
      <c r="F7037" t="s">
        <v>368</v>
      </c>
      <c r="G7037" t="s">
        <v>18</v>
      </c>
      <c r="H7037" t="s">
        <v>363</v>
      </c>
      <c r="I7037" t="s">
        <v>364</v>
      </c>
      <c r="J7037">
        <v>72</v>
      </c>
      <c r="K7037">
        <v>464347.89703747397</v>
      </c>
      <c r="L7037">
        <v>6268925.5025450503</v>
      </c>
      <c r="N7037">
        <v>7.40713694633887E-2</v>
      </c>
      <c r="O7037">
        <v>2.52</v>
      </c>
      <c r="P7037">
        <v>2.3751000000000002</v>
      </c>
      <c r="Q7037">
        <v>5</v>
      </c>
      <c r="R7037">
        <v>11.88</v>
      </c>
      <c r="S7037">
        <v>0</v>
      </c>
      <c r="T7037" s="23">
        <f t="shared" si="109"/>
        <v>11.88</v>
      </c>
      <c r="U7037" s="25">
        <v>44860.801865706002</v>
      </c>
    </row>
    <row r="7038" spans="1:21" x14ac:dyDescent="0.25">
      <c r="A7038" t="s">
        <v>170</v>
      </c>
      <c r="B7038" t="s">
        <v>241</v>
      </c>
      <c r="C7038" t="s">
        <v>468</v>
      </c>
      <c r="D7038" t="s">
        <v>377</v>
      </c>
      <c r="E7038" t="s">
        <v>424</v>
      </c>
      <c r="F7038" t="s">
        <v>368</v>
      </c>
      <c r="G7038" t="s">
        <v>18</v>
      </c>
      <c r="H7038" t="s">
        <v>363</v>
      </c>
      <c r="I7038" t="s">
        <v>364</v>
      </c>
      <c r="J7038">
        <v>2068</v>
      </c>
      <c r="K7038">
        <v>464347.89703747397</v>
      </c>
      <c r="L7038">
        <v>6268925.5025450503</v>
      </c>
      <c r="N7038">
        <v>7.40713694633887E-2</v>
      </c>
      <c r="O7038">
        <v>2.52</v>
      </c>
      <c r="P7038">
        <v>2.3751000000000002</v>
      </c>
      <c r="Q7038">
        <v>153</v>
      </c>
      <c r="R7038">
        <v>363.39</v>
      </c>
      <c r="S7038">
        <v>57</v>
      </c>
      <c r="T7038" s="23">
        <f t="shared" si="109"/>
        <v>420.39</v>
      </c>
      <c r="U7038" s="25">
        <v>44860.801865706002</v>
      </c>
    </row>
    <row r="7039" spans="1:21" x14ac:dyDescent="0.25">
      <c r="A7039" t="s">
        <v>306</v>
      </c>
      <c r="B7039" t="s">
        <v>307</v>
      </c>
      <c r="C7039" t="s">
        <v>468</v>
      </c>
      <c r="D7039" t="s">
        <v>384</v>
      </c>
      <c r="E7039" t="s">
        <v>424</v>
      </c>
      <c r="F7039" t="s">
        <v>368</v>
      </c>
      <c r="G7039" t="s">
        <v>18</v>
      </c>
      <c r="H7039" t="s">
        <v>363</v>
      </c>
      <c r="I7039" t="s">
        <v>364</v>
      </c>
      <c r="J7039">
        <v>0</v>
      </c>
      <c r="K7039">
        <v>3792.5783237027699</v>
      </c>
      <c r="L7039">
        <v>6268925.5025450503</v>
      </c>
      <c r="N7039">
        <v>6.0498060188513404E-4</v>
      </c>
      <c r="O7039">
        <v>2.52</v>
      </c>
      <c r="P7039">
        <v>2.3751000000000002</v>
      </c>
      <c r="Q7039">
        <v>0</v>
      </c>
      <c r="R7039">
        <v>0</v>
      </c>
      <c r="S7039">
        <v>0</v>
      </c>
      <c r="T7039" s="23">
        <f t="shared" si="109"/>
        <v>0</v>
      </c>
      <c r="U7039" s="25">
        <v>44860.801865706002</v>
      </c>
    </row>
    <row r="7040" spans="1:21" x14ac:dyDescent="0.25">
      <c r="A7040" t="s">
        <v>306</v>
      </c>
      <c r="B7040" t="s">
        <v>307</v>
      </c>
      <c r="C7040" t="s">
        <v>468</v>
      </c>
      <c r="D7040" t="s">
        <v>383</v>
      </c>
      <c r="E7040" t="s">
        <v>424</v>
      </c>
      <c r="F7040" t="s">
        <v>368</v>
      </c>
      <c r="G7040" t="s">
        <v>18</v>
      </c>
      <c r="H7040" t="s">
        <v>363</v>
      </c>
      <c r="I7040" t="s">
        <v>364</v>
      </c>
      <c r="J7040">
        <v>5002</v>
      </c>
      <c r="K7040">
        <v>3792.5783237027699</v>
      </c>
      <c r="L7040">
        <v>6268925.5025450503</v>
      </c>
      <c r="N7040">
        <v>6.0498060188513404E-4</v>
      </c>
      <c r="O7040">
        <v>2.52</v>
      </c>
      <c r="P7040">
        <v>2.3751000000000002</v>
      </c>
      <c r="Q7040">
        <v>3</v>
      </c>
      <c r="R7040">
        <v>7.13</v>
      </c>
      <c r="S7040">
        <v>2.38</v>
      </c>
      <c r="T7040" s="23">
        <f t="shared" si="109"/>
        <v>9.51</v>
      </c>
      <c r="U7040" s="25">
        <v>44860.801865706002</v>
      </c>
    </row>
    <row r="7041" spans="1:21" x14ac:dyDescent="0.25">
      <c r="A7041" t="s">
        <v>306</v>
      </c>
      <c r="B7041" t="s">
        <v>307</v>
      </c>
      <c r="C7041" t="s">
        <v>468</v>
      </c>
      <c r="D7041" t="s">
        <v>375</v>
      </c>
      <c r="E7041" t="s">
        <v>424</v>
      </c>
      <c r="F7041" t="s">
        <v>368</v>
      </c>
      <c r="G7041" t="s">
        <v>18</v>
      </c>
      <c r="H7041" t="s">
        <v>363</v>
      </c>
      <c r="I7041" t="s">
        <v>364</v>
      </c>
      <c r="J7041">
        <v>1140</v>
      </c>
      <c r="K7041">
        <v>3792.5783237027699</v>
      </c>
      <c r="L7041">
        <v>6268925.5025450503</v>
      </c>
      <c r="N7041">
        <v>6.0498060188513404E-4</v>
      </c>
      <c r="O7041">
        <v>2.52</v>
      </c>
      <c r="P7041">
        <v>2.3751000000000002</v>
      </c>
      <c r="Q7041">
        <v>0</v>
      </c>
      <c r="R7041">
        <v>0</v>
      </c>
      <c r="S7041">
        <v>0</v>
      </c>
      <c r="T7041" s="23">
        <f t="shared" si="109"/>
        <v>0</v>
      </c>
      <c r="U7041" s="25">
        <v>44860.801865706002</v>
      </c>
    </row>
    <row r="7042" spans="1:21" x14ac:dyDescent="0.25">
      <c r="A7042" t="s">
        <v>306</v>
      </c>
      <c r="B7042" t="s">
        <v>307</v>
      </c>
      <c r="C7042" t="s">
        <v>468</v>
      </c>
      <c r="D7042" t="s">
        <v>373</v>
      </c>
      <c r="E7042" t="s">
        <v>424</v>
      </c>
      <c r="F7042" t="s">
        <v>368</v>
      </c>
      <c r="G7042" t="s">
        <v>18</v>
      </c>
      <c r="H7042" t="s">
        <v>363</v>
      </c>
      <c r="I7042" t="s">
        <v>364</v>
      </c>
      <c r="J7042">
        <v>7072</v>
      </c>
      <c r="K7042">
        <v>3792.5783237027699</v>
      </c>
      <c r="L7042">
        <v>6268925.5025450503</v>
      </c>
      <c r="N7042">
        <v>6.0498060188513404E-4</v>
      </c>
      <c r="O7042">
        <v>2.52</v>
      </c>
      <c r="P7042">
        <v>2.3751000000000002</v>
      </c>
      <c r="Q7042">
        <v>4</v>
      </c>
      <c r="R7042">
        <v>9.5</v>
      </c>
      <c r="S7042">
        <v>0</v>
      </c>
      <c r="T7042" s="23">
        <f t="shared" si="109"/>
        <v>9.5</v>
      </c>
      <c r="U7042" s="25">
        <v>44860.801865706002</v>
      </c>
    </row>
    <row r="7043" spans="1:21" x14ac:dyDescent="0.25">
      <c r="A7043" t="s">
        <v>306</v>
      </c>
      <c r="B7043" t="s">
        <v>307</v>
      </c>
      <c r="C7043" t="s">
        <v>468</v>
      </c>
      <c r="D7043" t="s">
        <v>369</v>
      </c>
      <c r="E7043" t="s">
        <v>424</v>
      </c>
      <c r="F7043" t="s">
        <v>368</v>
      </c>
      <c r="G7043" t="s">
        <v>18</v>
      </c>
      <c r="H7043" t="s">
        <v>363</v>
      </c>
      <c r="I7043" t="s">
        <v>364</v>
      </c>
      <c r="J7043">
        <v>26</v>
      </c>
      <c r="K7043">
        <v>3792.5783237027699</v>
      </c>
      <c r="L7043">
        <v>6268925.5025450503</v>
      </c>
      <c r="N7043">
        <v>6.0498060188513404E-4</v>
      </c>
      <c r="O7043">
        <v>2.52</v>
      </c>
      <c r="P7043">
        <v>2.3751000000000002</v>
      </c>
      <c r="Q7043">
        <v>0</v>
      </c>
      <c r="R7043">
        <v>0</v>
      </c>
      <c r="S7043">
        <v>0</v>
      </c>
      <c r="T7043" s="23">
        <f t="shared" si="109"/>
        <v>0</v>
      </c>
      <c r="U7043" s="25">
        <v>44860.801865706002</v>
      </c>
    </row>
    <row r="7044" spans="1:21" x14ac:dyDescent="0.25">
      <c r="A7044" t="s">
        <v>306</v>
      </c>
      <c r="B7044" t="s">
        <v>307</v>
      </c>
      <c r="C7044" t="s">
        <v>468</v>
      </c>
      <c r="D7044" t="s">
        <v>370</v>
      </c>
      <c r="E7044" t="s">
        <v>424</v>
      </c>
      <c r="F7044" t="s">
        <v>368</v>
      </c>
      <c r="G7044" t="s">
        <v>18</v>
      </c>
      <c r="H7044" t="s">
        <v>363</v>
      </c>
      <c r="I7044" t="s">
        <v>364</v>
      </c>
      <c r="J7044">
        <v>2968</v>
      </c>
      <c r="K7044">
        <v>3792.5783237027699</v>
      </c>
      <c r="L7044">
        <v>6268925.5025450503</v>
      </c>
      <c r="N7044">
        <v>6.0498060188513404E-4</v>
      </c>
      <c r="O7044">
        <v>2.52</v>
      </c>
      <c r="P7044">
        <v>2.3751000000000002</v>
      </c>
      <c r="Q7044">
        <v>1</v>
      </c>
      <c r="R7044">
        <v>2.38</v>
      </c>
      <c r="S7044">
        <v>0</v>
      </c>
      <c r="T7044" s="23">
        <f t="shared" si="109"/>
        <v>2.38</v>
      </c>
      <c r="U7044" s="25">
        <v>44860.801865706002</v>
      </c>
    </row>
    <row r="7045" spans="1:21" x14ac:dyDescent="0.25">
      <c r="A7045" t="s">
        <v>306</v>
      </c>
      <c r="B7045" t="s">
        <v>307</v>
      </c>
      <c r="C7045" t="s">
        <v>468</v>
      </c>
      <c r="D7045" t="s">
        <v>379</v>
      </c>
      <c r="E7045" t="s">
        <v>424</v>
      </c>
      <c r="F7045" t="s">
        <v>368</v>
      </c>
      <c r="G7045" t="s">
        <v>18</v>
      </c>
      <c r="H7045" t="s">
        <v>363</v>
      </c>
      <c r="I7045" t="s">
        <v>364</v>
      </c>
      <c r="J7045">
        <v>0</v>
      </c>
      <c r="K7045">
        <v>3792.5783237027699</v>
      </c>
      <c r="L7045">
        <v>6268925.5025450503</v>
      </c>
      <c r="N7045">
        <v>6.0498060188513404E-4</v>
      </c>
      <c r="O7045">
        <v>2.52</v>
      </c>
      <c r="P7045">
        <v>2.3751000000000002</v>
      </c>
      <c r="Q7045">
        <v>0</v>
      </c>
      <c r="R7045">
        <v>0</v>
      </c>
      <c r="S7045">
        <v>0</v>
      </c>
      <c r="T7045" s="23">
        <f t="shared" ref="T7045:T7108" si="110">SUM(R7045+S7045)</f>
        <v>0</v>
      </c>
      <c r="U7045" s="25">
        <v>44860.801865706002</v>
      </c>
    </row>
    <row r="7046" spans="1:21" x14ac:dyDescent="0.25">
      <c r="A7046" t="s">
        <v>306</v>
      </c>
      <c r="B7046" t="s">
        <v>307</v>
      </c>
      <c r="C7046" t="s">
        <v>468</v>
      </c>
      <c r="D7046" t="s">
        <v>385</v>
      </c>
      <c r="E7046" t="s">
        <v>424</v>
      </c>
      <c r="F7046" t="s">
        <v>368</v>
      </c>
      <c r="G7046" t="s">
        <v>18</v>
      </c>
      <c r="H7046" t="s">
        <v>363</v>
      </c>
      <c r="I7046" t="s">
        <v>364</v>
      </c>
      <c r="J7046">
        <v>18000</v>
      </c>
      <c r="K7046">
        <v>3792.5783237027699</v>
      </c>
      <c r="L7046">
        <v>6268925.5025450503</v>
      </c>
      <c r="N7046">
        <v>6.0498060188513404E-4</v>
      </c>
      <c r="O7046">
        <v>2.52</v>
      </c>
      <c r="P7046">
        <v>2.3751000000000002</v>
      </c>
      <c r="Q7046">
        <v>10</v>
      </c>
      <c r="R7046">
        <v>23.75</v>
      </c>
      <c r="S7046">
        <v>0</v>
      </c>
      <c r="T7046" s="23">
        <f t="shared" si="110"/>
        <v>23.75</v>
      </c>
      <c r="U7046" s="25">
        <v>44860.801865706002</v>
      </c>
    </row>
    <row r="7047" spans="1:21" x14ac:dyDescent="0.25">
      <c r="A7047" t="s">
        <v>306</v>
      </c>
      <c r="B7047" t="s">
        <v>307</v>
      </c>
      <c r="C7047" t="s">
        <v>468</v>
      </c>
      <c r="D7047" t="s">
        <v>376</v>
      </c>
      <c r="E7047" t="s">
        <v>424</v>
      </c>
      <c r="F7047" t="s">
        <v>368</v>
      </c>
      <c r="G7047" t="s">
        <v>18</v>
      </c>
      <c r="H7047" t="s">
        <v>363</v>
      </c>
      <c r="I7047" t="s">
        <v>364</v>
      </c>
      <c r="J7047">
        <v>0</v>
      </c>
      <c r="K7047">
        <v>3792.5783237027699</v>
      </c>
      <c r="L7047">
        <v>6268925.5025450503</v>
      </c>
      <c r="N7047">
        <v>6.0498060188513404E-4</v>
      </c>
      <c r="O7047">
        <v>2.52</v>
      </c>
      <c r="P7047">
        <v>2.3751000000000002</v>
      </c>
      <c r="Q7047">
        <v>0</v>
      </c>
      <c r="R7047">
        <v>0</v>
      </c>
      <c r="S7047">
        <v>0</v>
      </c>
      <c r="T7047" s="23">
        <f t="shared" si="110"/>
        <v>0</v>
      </c>
      <c r="U7047" s="25">
        <v>44860.801865706002</v>
      </c>
    </row>
    <row r="7048" spans="1:21" x14ac:dyDescent="0.25">
      <c r="A7048" t="s">
        <v>306</v>
      </c>
      <c r="B7048" t="s">
        <v>307</v>
      </c>
      <c r="C7048" t="s">
        <v>468</v>
      </c>
      <c r="D7048" t="s">
        <v>382</v>
      </c>
      <c r="E7048" t="s">
        <v>424</v>
      </c>
      <c r="F7048" t="s">
        <v>368</v>
      </c>
      <c r="G7048" t="s">
        <v>18</v>
      </c>
      <c r="H7048" t="s">
        <v>363</v>
      </c>
      <c r="I7048" t="s">
        <v>364</v>
      </c>
      <c r="J7048">
        <v>3324</v>
      </c>
      <c r="K7048">
        <v>3792.5783237027699</v>
      </c>
      <c r="L7048">
        <v>6268925.5025450503</v>
      </c>
      <c r="N7048">
        <v>6.0498060188513404E-4</v>
      </c>
      <c r="O7048">
        <v>2.52</v>
      </c>
      <c r="P7048">
        <v>2.3751000000000002</v>
      </c>
      <c r="Q7048">
        <v>2</v>
      </c>
      <c r="R7048">
        <v>4.75</v>
      </c>
      <c r="S7048">
        <v>0</v>
      </c>
      <c r="T7048" s="23">
        <f t="shared" si="110"/>
        <v>4.75</v>
      </c>
      <c r="U7048" s="25">
        <v>44860.801865706002</v>
      </c>
    </row>
    <row r="7049" spans="1:21" x14ac:dyDescent="0.25">
      <c r="A7049" t="s">
        <v>306</v>
      </c>
      <c r="B7049" t="s">
        <v>307</v>
      </c>
      <c r="C7049" t="s">
        <v>468</v>
      </c>
      <c r="D7049" t="s">
        <v>374</v>
      </c>
      <c r="E7049" t="s">
        <v>424</v>
      </c>
      <c r="F7049" t="s">
        <v>368</v>
      </c>
      <c r="G7049" t="s">
        <v>18</v>
      </c>
      <c r="H7049" t="s">
        <v>363</v>
      </c>
      <c r="I7049" t="s">
        <v>364</v>
      </c>
      <c r="J7049">
        <v>11</v>
      </c>
      <c r="K7049">
        <v>3792.5783237027699</v>
      </c>
      <c r="L7049">
        <v>6268925.5025450503</v>
      </c>
      <c r="N7049">
        <v>6.0498060188513404E-4</v>
      </c>
      <c r="O7049">
        <v>2.52</v>
      </c>
      <c r="P7049">
        <v>2.3751000000000002</v>
      </c>
      <c r="Q7049">
        <v>0</v>
      </c>
      <c r="R7049">
        <v>0</v>
      </c>
      <c r="S7049">
        <v>0</v>
      </c>
      <c r="T7049" s="23">
        <f t="shared" si="110"/>
        <v>0</v>
      </c>
      <c r="U7049" s="25">
        <v>44860.801865706002</v>
      </c>
    </row>
    <row r="7050" spans="1:21" x14ac:dyDescent="0.25">
      <c r="A7050" t="s">
        <v>306</v>
      </c>
      <c r="B7050" t="s">
        <v>307</v>
      </c>
      <c r="C7050" t="s">
        <v>468</v>
      </c>
      <c r="D7050" t="s">
        <v>381</v>
      </c>
      <c r="E7050" t="s">
        <v>424</v>
      </c>
      <c r="F7050" t="s">
        <v>368</v>
      </c>
      <c r="G7050" t="s">
        <v>18</v>
      </c>
      <c r="H7050" t="s">
        <v>363</v>
      </c>
      <c r="I7050" t="s">
        <v>364</v>
      </c>
      <c r="J7050">
        <v>123</v>
      </c>
      <c r="K7050">
        <v>3792.5783237027699</v>
      </c>
      <c r="L7050">
        <v>6268925.5025450503</v>
      </c>
      <c r="N7050">
        <v>6.0498060188513404E-4</v>
      </c>
      <c r="O7050">
        <v>2.52</v>
      </c>
      <c r="P7050">
        <v>2.3751000000000002</v>
      </c>
      <c r="Q7050">
        <v>0</v>
      </c>
      <c r="R7050">
        <v>0</v>
      </c>
      <c r="S7050">
        <v>0</v>
      </c>
      <c r="T7050" s="23">
        <f t="shared" si="110"/>
        <v>0</v>
      </c>
      <c r="U7050" s="25">
        <v>44860.801865706002</v>
      </c>
    </row>
    <row r="7051" spans="1:21" x14ac:dyDescent="0.25">
      <c r="A7051" t="s">
        <v>306</v>
      </c>
      <c r="B7051" t="s">
        <v>307</v>
      </c>
      <c r="C7051" t="s">
        <v>468</v>
      </c>
      <c r="D7051" t="s">
        <v>378</v>
      </c>
      <c r="E7051" t="s">
        <v>424</v>
      </c>
      <c r="F7051" t="s">
        <v>368</v>
      </c>
      <c r="G7051" t="s">
        <v>18</v>
      </c>
      <c r="H7051" t="s">
        <v>363</v>
      </c>
      <c r="I7051" t="s">
        <v>364</v>
      </c>
      <c r="J7051">
        <v>4</v>
      </c>
      <c r="K7051">
        <v>3792.5783237027699</v>
      </c>
      <c r="L7051">
        <v>6268925.5025450503</v>
      </c>
      <c r="N7051">
        <v>6.0498060188513404E-4</v>
      </c>
      <c r="O7051">
        <v>2.52</v>
      </c>
      <c r="P7051">
        <v>2.3751000000000002</v>
      </c>
      <c r="Q7051">
        <v>0</v>
      </c>
      <c r="R7051">
        <v>0</v>
      </c>
      <c r="S7051">
        <v>0</v>
      </c>
      <c r="T7051" s="23">
        <f t="shared" si="110"/>
        <v>0</v>
      </c>
      <c r="U7051" s="25">
        <v>44860.801865706002</v>
      </c>
    </row>
    <row r="7052" spans="1:21" x14ac:dyDescent="0.25">
      <c r="A7052" t="s">
        <v>306</v>
      </c>
      <c r="B7052" t="s">
        <v>307</v>
      </c>
      <c r="C7052" t="s">
        <v>468</v>
      </c>
      <c r="D7052" t="s">
        <v>371</v>
      </c>
      <c r="E7052" t="s">
        <v>424</v>
      </c>
      <c r="F7052" t="s">
        <v>368</v>
      </c>
      <c r="G7052" t="s">
        <v>18</v>
      </c>
      <c r="H7052" t="s">
        <v>363</v>
      </c>
      <c r="I7052" t="s">
        <v>364</v>
      </c>
      <c r="J7052">
        <v>0</v>
      </c>
      <c r="K7052">
        <v>3792.5783237027699</v>
      </c>
      <c r="L7052">
        <v>6268925.5025450503</v>
      </c>
      <c r="N7052">
        <v>6.0498060188513404E-4</v>
      </c>
      <c r="O7052">
        <v>2.52</v>
      </c>
      <c r="P7052">
        <v>2.3751000000000002</v>
      </c>
      <c r="Q7052">
        <v>0</v>
      </c>
      <c r="R7052">
        <v>0</v>
      </c>
      <c r="S7052">
        <v>0</v>
      </c>
      <c r="T7052" s="23">
        <f t="shared" si="110"/>
        <v>0</v>
      </c>
      <c r="U7052" s="25">
        <v>44860.801865706002</v>
      </c>
    </row>
    <row r="7053" spans="1:21" x14ac:dyDescent="0.25">
      <c r="A7053" t="s">
        <v>306</v>
      </c>
      <c r="B7053" t="s">
        <v>307</v>
      </c>
      <c r="C7053" t="s">
        <v>468</v>
      </c>
      <c r="D7053" t="s">
        <v>366</v>
      </c>
      <c r="E7053" t="s">
        <v>424</v>
      </c>
      <c r="F7053" t="s">
        <v>368</v>
      </c>
      <c r="G7053" t="s">
        <v>18</v>
      </c>
      <c r="H7053" t="s">
        <v>363</v>
      </c>
      <c r="I7053" t="s">
        <v>364</v>
      </c>
      <c r="J7053">
        <v>12667</v>
      </c>
      <c r="K7053">
        <v>3792.5783237027699</v>
      </c>
      <c r="L7053">
        <v>6268925.5025450503</v>
      </c>
      <c r="N7053">
        <v>6.0498060188513404E-4</v>
      </c>
      <c r="O7053">
        <v>2.52</v>
      </c>
      <c r="P7053">
        <v>2.3751000000000002</v>
      </c>
      <c r="Q7053">
        <v>7</v>
      </c>
      <c r="R7053">
        <v>16.63</v>
      </c>
      <c r="S7053">
        <v>0</v>
      </c>
      <c r="T7053" s="23">
        <f t="shared" si="110"/>
        <v>16.63</v>
      </c>
      <c r="U7053" s="25">
        <v>44860.801865706002</v>
      </c>
    </row>
    <row r="7054" spans="1:21" x14ac:dyDescent="0.25">
      <c r="A7054" t="s">
        <v>306</v>
      </c>
      <c r="B7054" t="s">
        <v>307</v>
      </c>
      <c r="C7054" t="s">
        <v>468</v>
      </c>
      <c r="D7054" t="s">
        <v>380</v>
      </c>
      <c r="E7054" t="s">
        <v>424</v>
      </c>
      <c r="F7054" t="s">
        <v>368</v>
      </c>
      <c r="G7054" t="s">
        <v>18</v>
      </c>
      <c r="H7054" t="s">
        <v>363</v>
      </c>
      <c r="I7054" t="s">
        <v>364</v>
      </c>
      <c r="J7054">
        <v>0</v>
      </c>
      <c r="K7054">
        <v>3792.5783237027699</v>
      </c>
      <c r="L7054">
        <v>6268925.5025450503</v>
      </c>
      <c r="N7054">
        <v>6.0498060188513404E-4</v>
      </c>
      <c r="O7054">
        <v>2.52</v>
      </c>
      <c r="P7054">
        <v>2.3751000000000002</v>
      </c>
      <c r="Q7054">
        <v>0</v>
      </c>
      <c r="R7054">
        <v>0</v>
      </c>
      <c r="S7054">
        <v>0</v>
      </c>
      <c r="T7054" s="23">
        <f t="shared" si="110"/>
        <v>0</v>
      </c>
      <c r="U7054" s="25">
        <v>44860.801865706002</v>
      </c>
    </row>
    <row r="7055" spans="1:21" x14ac:dyDescent="0.25">
      <c r="A7055" t="s">
        <v>306</v>
      </c>
      <c r="B7055" t="s">
        <v>307</v>
      </c>
      <c r="C7055" t="s">
        <v>468</v>
      </c>
      <c r="D7055" t="s">
        <v>372</v>
      </c>
      <c r="E7055" t="s">
        <v>424</v>
      </c>
      <c r="F7055" t="s">
        <v>368</v>
      </c>
      <c r="G7055" t="s">
        <v>18</v>
      </c>
      <c r="H7055" t="s">
        <v>363</v>
      </c>
      <c r="I7055" t="s">
        <v>364</v>
      </c>
      <c r="J7055">
        <v>72</v>
      </c>
      <c r="K7055">
        <v>3792.5783237027699</v>
      </c>
      <c r="L7055">
        <v>6268925.5025450503</v>
      </c>
      <c r="N7055">
        <v>6.0498060188513404E-4</v>
      </c>
      <c r="O7055">
        <v>2.52</v>
      </c>
      <c r="P7055">
        <v>2.3751000000000002</v>
      </c>
      <c r="Q7055">
        <v>0</v>
      </c>
      <c r="R7055">
        <v>0</v>
      </c>
      <c r="S7055">
        <v>0</v>
      </c>
      <c r="T7055" s="23">
        <f t="shared" si="110"/>
        <v>0</v>
      </c>
      <c r="U7055" s="25">
        <v>44860.801865706002</v>
      </c>
    </row>
    <row r="7056" spans="1:21" x14ac:dyDescent="0.25">
      <c r="A7056" t="s">
        <v>306</v>
      </c>
      <c r="B7056" t="s">
        <v>307</v>
      </c>
      <c r="C7056" t="s">
        <v>468</v>
      </c>
      <c r="D7056" t="s">
        <v>377</v>
      </c>
      <c r="E7056" t="s">
        <v>424</v>
      </c>
      <c r="F7056" t="s">
        <v>368</v>
      </c>
      <c r="G7056" t="s">
        <v>18</v>
      </c>
      <c r="H7056" t="s">
        <v>363</v>
      </c>
      <c r="I7056" t="s">
        <v>364</v>
      </c>
      <c r="J7056">
        <v>2068</v>
      </c>
      <c r="K7056">
        <v>3792.5783237027699</v>
      </c>
      <c r="L7056">
        <v>6268925.5025450503</v>
      </c>
      <c r="N7056">
        <v>6.0498060188513404E-4</v>
      </c>
      <c r="O7056">
        <v>2.52</v>
      </c>
      <c r="P7056">
        <v>2.3751000000000002</v>
      </c>
      <c r="Q7056">
        <v>1</v>
      </c>
      <c r="R7056">
        <v>2.38</v>
      </c>
      <c r="S7056">
        <v>0</v>
      </c>
      <c r="T7056" s="23">
        <f t="shared" si="110"/>
        <v>2.38</v>
      </c>
      <c r="U7056" s="25">
        <v>44860.801865706002</v>
      </c>
    </row>
    <row r="7057" spans="1:21" x14ac:dyDescent="0.25">
      <c r="A7057" t="s">
        <v>28</v>
      </c>
      <c r="B7057" t="s">
        <v>308</v>
      </c>
      <c r="C7057" t="s">
        <v>468</v>
      </c>
      <c r="D7057" t="s">
        <v>384</v>
      </c>
      <c r="E7057" t="s">
        <v>424</v>
      </c>
      <c r="F7057" t="s">
        <v>368</v>
      </c>
      <c r="G7057" t="s">
        <v>18</v>
      </c>
      <c r="H7057" t="s">
        <v>363</v>
      </c>
      <c r="I7057" t="s">
        <v>364</v>
      </c>
      <c r="J7057">
        <v>0</v>
      </c>
      <c r="K7057">
        <v>236703.87599062201</v>
      </c>
      <c r="L7057">
        <v>6268925.5025450503</v>
      </c>
      <c r="N7057">
        <v>3.7758285035374199E-2</v>
      </c>
      <c r="O7057">
        <v>2.52</v>
      </c>
      <c r="P7057">
        <v>2.3751000000000002</v>
      </c>
      <c r="Q7057">
        <v>0</v>
      </c>
      <c r="R7057">
        <v>0</v>
      </c>
      <c r="S7057">
        <v>0</v>
      </c>
      <c r="T7057" s="23">
        <f t="shared" si="110"/>
        <v>0</v>
      </c>
      <c r="U7057" s="25">
        <v>44860.801865706002</v>
      </c>
    </row>
    <row r="7058" spans="1:21" x14ac:dyDescent="0.25">
      <c r="A7058" t="s">
        <v>28</v>
      </c>
      <c r="B7058" t="s">
        <v>308</v>
      </c>
      <c r="C7058" t="s">
        <v>468</v>
      </c>
      <c r="D7058" t="s">
        <v>383</v>
      </c>
      <c r="E7058" t="s">
        <v>424</v>
      </c>
      <c r="F7058" t="s">
        <v>368</v>
      </c>
      <c r="G7058" t="s">
        <v>18</v>
      </c>
      <c r="H7058" t="s">
        <v>363</v>
      </c>
      <c r="I7058" t="s">
        <v>364</v>
      </c>
      <c r="J7058">
        <v>5002</v>
      </c>
      <c r="K7058">
        <v>236703.87599062201</v>
      </c>
      <c r="L7058">
        <v>6268925.5025450503</v>
      </c>
      <c r="N7058">
        <v>3.7758285035374199E-2</v>
      </c>
      <c r="O7058">
        <v>2.52</v>
      </c>
      <c r="P7058">
        <v>2.3751000000000002</v>
      </c>
      <c r="Q7058">
        <v>188</v>
      </c>
      <c r="R7058">
        <v>446.52</v>
      </c>
      <c r="S7058">
        <v>9.51</v>
      </c>
      <c r="T7058" s="23">
        <f t="shared" si="110"/>
        <v>456.03</v>
      </c>
      <c r="U7058" s="25">
        <v>44860.801865706002</v>
      </c>
    </row>
    <row r="7059" spans="1:21" x14ac:dyDescent="0.25">
      <c r="A7059" t="s">
        <v>126</v>
      </c>
      <c r="B7059" t="s">
        <v>213</v>
      </c>
      <c r="C7059" t="s">
        <v>365</v>
      </c>
      <c r="D7059" t="s">
        <v>380</v>
      </c>
      <c r="E7059" t="s">
        <v>367</v>
      </c>
      <c r="F7059" t="s">
        <v>368</v>
      </c>
      <c r="G7059" t="s">
        <v>18</v>
      </c>
      <c r="H7059" t="s">
        <v>363</v>
      </c>
      <c r="I7059" t="s">
        <v>364</v>
      </c>
      <c r="J7059">
        <v>0</v>
      </c>
      <c r="K7059">
        <v>66650.400381804895</v>
      </c>
      <c r="L7059">
        <v>5421577.2725373199</v>
      </c>
      <c r="N7059">
        <v>1.2293544301105601E-2</v>
      </c>
      <c r="O7059">
        <v>2.15</v>
      </c>
      <c r="P7059">
        <v>2.0263749999999998</v>
      </c>
      <c r="Q7059">
        <v>0</v>
      </c>
      <c r="R7059">
        <v>0</v>
      </c>
      <c r="S7059">
        <v>0</v>
      </c>
      <c r="T7059" s="23">
        <f t="shared" si="110"/>
        <v>0</v>
      </c>
      <c r="U7059" s="25">
        <v>44860.801865706002</v>
      </c>
    </row>
    <row r="7060" spans="1:21" x14ac:dyDescent="0.25">
      <c r="A7060" t="s">
        <v>126</v>
      </c>
      <c r="B7060" t="s">
        <v>213</v>
      </c>
      <c r="C7060" t="s">
        <v>365</v>
      </c>
      <c r="D7060" t="s">
        <v>381</v>
      </c>
      <c r="E7060" t="s">
        <v>367</v>
      </c>
      <c r="F7060" t="s">
        <v>368</v>
      </c>
      <c r="G7060" t="s">
        <v>18</v>
      </c>
      <c r="H7060" t="s">
        <v>363</v>
      </c>
      <c r="I7060" t="s">
        <v>364</v>
      </c>
      <c r="J7060">
        <v>81</v>
      </c>
      <c r="K7060">
        <v>66650.400381804895</v>
      </c>
      <c r="L7060">
        <v>5421577.2725373199</v>
      </c>
      <c r="N7060">
        <v>1.2293544301105601E-2</v>
      </c>
      <c r="O7060">
        <v>2.15</v>
      </c>
      <c r="P7060">
        <v>2.0263749999999998</v>
      </c>
      <c r="Q7060">
        <v>0</v>
      </c>
      <c r="R7060">
        <v>0</v>
      </c>
      <c r="S7060">
        <v>0</v>
      </c>
      <c r="T7060" s="23">
        <f t="shared" si="110"/>
        <v>0</v>
      </c>
      <c r="U7060" s="25">
        <v>44860.801865706002</v>
      </c>
    </row>
    <row r="7061" spans="1:21" x14ac:dyDescent="0.25">
      <c r="A7061" t="s">
        <v>126</v>
      </c>
      <c r="B7061" t="s">
        <v>213</v>
      </c>
      <c r="C7061" t="s">
        <v>365</v>
      </c>
      <c r="D7061" t="s">
        <v>382</v>
      </c>
      <c r="E7061" t="s">
        <v>367</v>
      </c>
      <c r="F7061" t="s">
        <v>368</v>
      </c>
      <c r="G7061" t="s">
        <v>18</v>
      </c>
      <c r="H7061" t="s">
        <v>363</v>
      </c>
      <c r="I7061" t="s">
        <v>364</v>
      </c>
      <c r="J7061">
        <v>3523</v>
      </c>
      <c r="K7061">
        <v>66650.400381804895</v>
      </c>
      <c r="L7061">
        <v>5421577.2725373199</v>
      </c>
      <c r="N7061">
        <v>1.2293544301105601E-2</v>
      </c>
      <c r="O7061">
        <v>2.15</v>
      </c>
      <c r="P7061">
        <v>2.0263749999999998</v>
      </c>
      <c r="Q7061">
        <v>43</v>
      </c>
      <c r="R7061">
        <v>87.13</v>
      </c>
      <c r="S7061">
        <v>0</v>
      </c>
      <c r="T7061" s="23">
        <f t="shared" si="110"/>
        <v>87.13</v>
      </c>
      <c r="U7061" s="25">
        <v>44860.801865706002</v>
      </c>
    </row>
    <row r="7062" spans="1:21" x14ac:dyDescent="0.25">
      <c r="A7062" t="s">
        <v>126</v>
      </c>
      <c r="B7062" t="s">
        <v>213</v>
      </c>
      <c r="C7062" t="s">
        <v>365</v>
      </c>
      <c r="D7062" t="s">
        <v>383</v>
      </c>
      <c r="E7062" t="s">
        <v>367</v>
      </c>
      <c r="F7062" t="s">
        <v>368</v>
      </c>
      <c r="G7062" t="s">
        <v>18</v>
      </c>
      <c r="H7062" t="s">
        <v>363</v>
      </c>
      <c r="I7062" t="s">
        <v>364</v>
      </c>
      <c r="J7062">
        <v>8218</v>
      </c>
      <c r="K7062">
        <v>66650.400381804895</v>
      </c>
      <c r="L7062">
        <v>5421577.2725373199</v>
      </c>
      <c r="N7062">
        <v>1.2293544301105601E-2</v>
      </c>
      <c r="O7062">
        <v>2.15</v>
      </c>
      <c r="P7062">
        <v>2.0263749999999998</v>
      </c>
      <c r="Q7062">
        <v>101</v>
      </c>
      <c r="R7062">
        <v>204.66</v>
      </c>
      <c r="S7062">
        <v>8.1</v>
      </c>
      <c r="T7062" s="23">
        <f t="shared" si="110"/>
        <v>212.76</v>
      </c>
      <c r="U7062" s="25">
        <v>44860.801865706002</v>
      </c>
    </row>
    <row r="7063" spans="1:21" x14ac:dyDescent="0.25">
      <c r="A7063" t="s">
        <v>126</v>
      </c>
      <c r="B7063" t="s">
        <v>213</v>
      </c>
      <c r="C7063" t="s">
        <v>365</v>
      </c>
      <c r="D7063" t="s">
        <v>384</v>
      </c>
      <c r="E7063" t="s">
        <v>367</v>
      </c>
      <c r="F7063" t="s">
        <v>368</v>
      </c>
      <c r="G7063" t="s">
        <v>18</v>
      </c>
      <c r="H7063" t="s">
        <v>363</v>
      </c>
      <c r="I7063" t="s">
        <v>364</v>
      </c>
      <c r="J7063">
        <v>0</v>
      </c>
      <c r="K7063">
        <v>66650.400381804895</v>
      </c>
      <c r="L7063">
        <v>5421577.2725373199</v>
      </c>
      <c r="N7063">
        <v>1.2293544301105601E-2</v>
      </c>
      <c r="O7063">
        <v>2.15</v>
      </c>
      <c r="P7063">
        <v>2.0263749999999998</v>
      </c>
      <c r="Q7063">
        <v>0</v>
      </c>
      <c r="R7063">
        <v>0</v>
      </c>
      <c r="S7063">
        <v>0</v>
      </c>
      <c r="T7063" s="23">
        <f t="shared" si="110"/>
        <v>0</v>
      </c>
      <c r="U7063" s="25">
        <v>44860.801865706002</v>
      </c>
    </row>
    <row r="7064" spans="1:21" x14ac:dyDescent="0.25">
      <c r="A7064" t="s">
        <v>126</v>
      </c>
      <c r="B7064" t="s">
        <v>213</v>
      </c>
      <c r="C7064" t="s">
        <v>365</v>
      </c>
      <c r="D7064" t="s">
        <v>385</v>
      </c>
      <c r="E7064" t="s">
        <v>367</v>
      </c>
      <c r="F7064" t="s">
        <v>368</v>
      </c>
      <c r="G7064" t="s">
        <v>18</v>
      </c>
      <c r="H7064" t="s">
        <v>363</v>
      </c>
      <c r="I7064" t="s">
        <v>364</v>
      </c>
      <c r="J7064">
        <v>23089</v>
      </c>
      <c r="K7064">
        <v>66650.400381804895</v>
      </c>
      <c r="L7064">
        <v>5421577.2725373199</v>
      </c>
      <c r="N7064">
        <v>1.2293544301105601E-2</v>
      </c>
      <c r="O7064">
        <v>2.15</v>
      </c>
      <c r="P7064">
        <v>2.0263749999999998</v>
      </c>
      <c r="Q7064">
        <v>283</v>
      </c>
      <c r="R7064">
        <v>573.46</v>
      </c>
      <c r="S7064">
        <v>0</v>
      </c>
      <c r="T7064" s="23">
        <f t="shared" si="110"/>
        <v>573.46</v>
      </c>
      <c r="U7064" s="25">
        <v>44860.801865706002</v>
      </c>
    </row>
    <row r="7065" spans="1:21" x14ac:dyDescent="0.25">
      <c r="A7065" t="s">
        <v>126</v>
      </c>
      <c r="B7065" t="s">
        <v>213</v>
      </c>
      <c r="C7065" t="s">
        <v>365</v>
      </c>
      <c r="D7065" t="s">
        <v>366</v>
      </c>
      <c r="E7065" t="s">
        <v>367</v>
      </c>
      <c r="F7065" t="s">
        <v>368</v>
      </c>
      <c r="G7065" t="s">
        <v>18</v>
      </c>
      <c r="H7065" t="s">
        <v>363</v>
      </c>
      <c r="I7065" t="s">
        <v>364</v>
      </c>
      <c r="J7065">
        <v>14589</v>
      </c>
      <c r="K7065">
        <v>66650.400381804895</v>
      </c>
      <c r="L7065">
        <v>5421577.2725373199</v>
      </c>
      <c r="N7065">
        <v>1.2293544301105601E-2</v>
      </c>
      <c r="O7065">
        <v>2.15</v>
      </c>
      <c r="P7065">
        <v>2.0263749999999998</v>
      </c>
      <c r="Q7065">
        <v>179</v>
      </c>
      <c r="R7065">
        <v>362.72</v>
      </c>
      <c r="S7065">
        <v>0</v>
      </c>
      <c r="T7065" s="23">
        <f t="shared" si="110"/>
        <v>362.72</v>
      </c>
      <c r="U7065" s="25">
        <v>44860.801865706002</v>
      </c>
    </row>
    <row r="7066" spans="1:21" x14ac:dyDescent="0.25">
      <c r="A7066" t="s">
        <v>126</v>
      </c>
      <c r="B7066" t="s">
        <v>213</v>
      </c>
      <c r="C7066" t="s">
        <v>365</v>
      </c>
      <c r="D7066" t="s">
        <v>369</v>
      </c>
      <c r="E7066" t="s">
        <v>367</v>
      </c>
      <c r="F7066" t="s">
        <v>368</v>
      </c>
      <c r="G7066" t="s">
        <v>18</v>
      </c>
      <c r="H7066" t="s">
        <v>363</v>
      </c>
      <c r="I7066" t="s">
        <v>364</v>
      </c>
      <c r="J7066">
        <v>34</v>
      </c>
      <c r="K7066">
        <v>66650.400381804895</v>
      </c>
      <c r="L7066">
        <v>5421577.2725373199</v>
      </c>
      <c r="N7066">
        <v>1.2293544301105601E-2</v>
      </c>
      <c r="O7066">
        <v>2.15</v>
      </c>
      <c r="P7066">
        <v>2.0263749999999998</v>
      </c>
      <c r="Q7066">
        <v>0</v>
      </c>
      <c r="R7066">
        <v>0</v>
      </c>
      <c r="S7066">
        <v>0</v>
      </c>
      <c r="T7066" s="23">
        <f t="shared" si="110"/>
        <v>0</v>
      </c>
      <c r="U7066" s="25">
        <v>44860.801865706002</v>
      </c>
    </row>
    <row r="7067" spans="1:21" x14ac:dyDescent="0.25">
      <c r="A7067" t="s">
        <v>126</v>
      </c>
      <c r="B7067" t="s">
        <v>213</v>
      </c>
      <c r="C7067" t="s">
        <v>365</v>
      </c>
      <c r="D7067" t="s">
        <v>370</v>
      </c>
      <c r="E7067" t="s">
        <v>367</v>
      </c>
      <c r="F7067" t="s">
        <v>368</v>
      </c>
      <c r="G7067" t="s">
        <v>18</v>
      </c>
      <c r="H7067" t="s">
        <v>363</v>
      </c>
      <c r="I7067" t="s">
        <v>364</v>
      </c>
      <c r="J7067">
        <v>3525</v>
      </c>
      <c r="K7067">
        <v>66650.400381804895</v>
      </c>
      <c r="L7067">
        <v>5421577.2725373199</v>
      </c>
      <c r="N7067">
        <v>1.2293544301105601E-2</v>
      </c>
      <c r="O7067">
        <v>2.15</v>
      </c>
      <c r="P7067">
        <v>2.0263749999999998</v>
      </c>
      <c r="Q7067">
        <v>43</v>
      </c>
      <c r="R7067">
        <v>87.13</v>
      </c>
      <c r="S7067">
        <v>0</v>
      </c>
      <c r="T7067" s="23">
        <f t="shared" si="110"/>
        <v>87.13</v>
      </c>
      <c r="U7067" s="25">
        <v>44860.801865706002</v>
      </c>
    </row>
    <row r="7068" spans="1:21" x14ac:dyDescent="0.25">
      <c r="A7068" t="s">
        <v>126</v>
      </c>
      <c r="B7068" t="s">
        <v>213</v>
      </c>
      <c r="C7068" t="s">
        <v>365</v>
      </c>
      <c r="D7068" t="s">
        <v>371</v>
      </c>
      <c r="E7068" t="s">
        <v>367</v>
      </c>
      <c r="F7068" t="s">
        <v>368</v>
      </c>
      <c r="G7068" t="s">
        <v>18</v>
      </c>
      <c r="H7068" t="s">
        <v>363</v>
      </c>
      <c r="I7068" t="s">
        <v>364</v>
      </c>
      <c r="J7068">
        <v>0</v>
      </c>
      <c r="K7068">
        <v>66650.400381804895</v>
      </c>
      <c r="L7068">
        <v>5421577.2725373199</v>
      </c>
      <c r="N7068">
        <v>1.2293544301105601E-2</v>
      </c>
      <c r="O7068">
        <v>2.15</v>
      </c>
      <c r="P7068">
        <v>2.0263749999999998</v>
      </c>
      <c r="Q7068">
        <v>0</v>
      </c>
      <c r="R7068">
        <v>0</v>
      </c>
      <c r="S7068">
        <v>0</v>
      </c>
      <c r="T7068" s="23">
        <f t="shared" si="110"/>
        <v>0</v>
      </c>
      <c r="U7068" s="25">
        <v>44860.801865706002</v>
      </c>
    </row>
    <row r="7069" spans="1:21" x14ac:dyDescent="0.25">
      <c r="A7069" t="s">
        <v>126</v>
      </c>
      <c r="B7069" t="s">
        <v>213</v>
      </c>
      <c r="C7069" t="s">
        <v>365</v>
      </c>
      <c r="D7069" t="s">
        <v>372</v>
      </c>
      <c r="E7069" t="s">
        <v>367</v>
      </c>
      <c r="F7069" t="s">
        <v>368</v>
      </c>
      <c r="G7069" t="s">
        <v>18</v>
      </c>
      <c r="H7069" t="s">
        <v>363</v>
      </c>
      <c r="I7069" t="s">
        <v>364</v>
      </c>
      <c r="J7069">
        <v>60</v>
      </c>
      <c r="K7069">
        <v>66650.400381804895</v>
      </c>
      <c r="L7069">
        <v>5421577.2725373199</v>
      </c>
      <c r="N7069">
        <v>1.2293544301105601E-2</v>
      </c>
      <c r="O7069">
        <v>2.15</v>
      </c>
      <c r="P7069">
        <v>2.0263749999999998</v>
      </c>
      <c r="Q7069">
        <v>0</v>
      </c>
      <c r="R7069">
        <v>0</v>
      </c>
      <c r="S7069">
        <v>0</v>
      </c>
      <c r="T7069" s="23">
        <f t="shared" si="110"/>
        <v>0</v>
      </c>
      <c r="U7069" s="25">
        <v>44860.801865706002</v>
      </c>
    </row>
    <row r="7070" spans="1:21" x14ac:dyDescent="0.25">
      <c r="A7070" t="s">
        <v>126</v>
      </c>
      <c r="B7070" t="s">
        <v>213</v>
      </c>
      <c r="C7070" t="s">
        <v>365</v>
      </c>
      <c r="D7070" t="s">
        <v>373</v>
      </c>
      <c r="E7070" t="s">
        <v>367</v>
      </c>
      <c r="F7070" t="s">
        <v>368</v>
      </c>
      <c r="G7070" t="s">
        <v>18</v>
      </c>
      <c r="H7070" t="s">
        <v>363</v>
      </c>
      <c r="I7070" t="s">
        <v>364</v>
      </c>
      <c r="J7070">
        <v>8038</v>
      </c>
      <c r="K7070">
        <v>66650.400381804895</v>
      </c>
      <c r="L7070">
        <v>5421577.2725373199</v>
      </c>
      <c r="N7070">
        <v>1.2293544301105601E-2</v>
      </c>
      <c r="O7070">
        <v>2.15</v>
      </c>
      <c r="P7070">
        <v>2.0263749999999998</v>
      </c>
      <c r="Q7070">
        <v>98</v>
      </c>
      <c r="R7070">
        <v>198.58</v>
      </c>
      <c r="S7070">
        <v>2.02</v>
      </c>
      <c r="T7070" s="23">
        <f t="shared" si="110"/>
        <v>200.60000000000002</v>
      </c>
      <c r="U7070" s="25">
        <v>44860.801865706002</v>
      </c>
    </row>
    <row r="7071" spans="1:21" x14ac:dyDescent="0.25">
      <c r="A7071" t="s">
        <v>126</v>
      </c>
      <c r="B7071" t="s">
        <v>213</v>
      </c>
      <c r="C7071" t="s">
        <v>365</v>
      </c>
      <c r="D7071" t="s">
        <v>374</v>
      </c>
      <c r="E7071" t="s">
        <v>367</v>
      </c>
      <c r="F7071" t="s">
        <v>368</v>
      </c>
      <c r="G7071" t="s">
        <v>18</v>
      </c>
      <c r="H7071" t="s">
        <v>363</v>
      </c>
      <c r="I7071" t="s">
        <v>364</v>
      </c>
      <c r="J7071">
        <v>2</v>
      </c>
      <c r="K7071">
        <v>66650.400381804895</v>
      </c>
      <c r="L7071">
        <v>5421577.2725373199</v>
      </c>
      <c r="N7071">
        <v>1.2293544301105601E-2</v>
      </c>
      <c r="O7071">
        <v>2.15</v>
      </c>
      <c r="P7071">
        <v>2.0263749999999998</v>
      </c>
      <c r="Q7071">
        <v>0</v>
      </c>
      <c r="R7071">
        <v>0</v>
      </c>
      <c r="S7071">
        <v>0</v>
      </c>
      <c r="T7071" s="23">
        <f t="shared" si="110"/>
        <v>0</v>
      </c>
      <c r="U7071" s="25">
        <v>44860.801865706002</v>
      </c>
    </row>
    <row r="7072" spans="1:21" x14ac:dyDescent="0.25">
      <c r="A7072" t="s">
        <v>126</v>
      </c>
      <c r="B7072" t="s">
        <v>213</v>
      </c>
      <c r="C7072" t="s">
        <v>365</v>
      </c>
      <c r="D7072" t="s">
        <v>375</v>
      </c>
      <c r="E7072" t="s">
        <v>367</v>
      </c>
      <c r="F7072" t="s">
        <v>368</v>
      </c>
      <c r="G7072" t="s">
        <v>18</v>
      </c>
      <c r="H7072" t="s">
        <v>363</v>
      </c>
      <c r="I7072" t="s">
        <v>364</v>
      </c>
      <c r="J7072">
        <v>990</v>
      </c>
      <c r="K7072">
        <v>66650.400381804895</v>
      </c>
      <c r="L7072">
        <v>5421577.2725373199</v>
      </c>
      <c r="N7072">
        <v>1.2293544301105601E-2</v>
      </c>
      <c r="O7072">
        <v>2.15</v>
      </c>
      <c r="P7072">
        <v>2.0263749999999998</v>
      </c>
      <c r="Q7072">
        <v>12</v>
      </c>
      <c r="R7072">
        <v>24.32</v>
      </c>
      <c r="S7072">
        <v>0</v>
      </c>
      <c r="T7072" s="23">
        <f t="shared" si="110"/>
        <v>24.32</v>
      </c>
      <c r="U7072" s="25">
        <v>44860.801865706002</v>
      </c>
    </row>
    <row r="7073" spans="1:21" x14ac:dyDescent="0.25">
      <c r="A7073" t="s">
        <v>126</v>
      </c>
      <c r="B7073" t="s">
        <v>213</v>
      </c>
      <c r="C7073" t="s">
        <v>365</v>
      </c>
      <c r="D7073" t="s">
        <v>376</v>
      </c>
      <c r="E7073" t="s">
        <v>367</v>
      </c>
      <c r="F7073" t="s">
        <v>368</v>
      </c>
      <c r="G7073" t="s">
        <v>18</v>
      </c>
      <c r="H7073" t="s">
        <v>363</v>
      </c>
      <c r="I7073" t="s">
        <v>364</v>
      </c>
      <c r="J7073">
        <v>0</v>
      </c>
      <c r="K7073">
        <v>66650.400381804895</v>
      </c>
      <c r="L7073">
        <v>5421577.2725373199</v>
      </c>
      <c r="N7073">
        <v>1.2293544301105601E-2</v>
      </c>
      <c r="O7073">
        <v>2.15</v>
      </c>
      <c r="P7073">
        <v>2.0263749999999998</v>
      </c>
      <c r="Q7073">
        <v>0</v>
      </c>
      <c r="R7073">
        <v>0</v>
      </c>
      <c r="S7073">
        <v>0</v>
      </c>
      <c r="T7073" s="23">
        <f t="shared" si="110"/>
        <v>0</v>
      </c>
      <c r="U7073" s="25">
        <v>44860.801865706002</v>
      </c>
    </row>
    <row r="7074" spans="1:21" x14ac:dyDescent="0.25">
      <c r="A7074" t="s">
        <v>126</v>
      </c>
      <c r="B7074" t="s">
        <v>213</v>
      </c>
      <c r="C7074" t="s">
        <v>365</v>
      </c>
      <c r="D7074" t="s">
        <v>377</v>
      </c>
      <c r="E7074" t="s">
        <v>367</v>
      </c>
      <c r="F7074" t="s">
        <v>368</v>
      </c>
      <c r="G7074" t="s">
        <v>18</v>
      </c>
      <c r="H7074" t="s">
        <v>363</v>
      </c>
      <c r="I7074" t="s">
        <v>364</v>
      </c>
      <c r="J7074">
        <v>3370</v>
      </c>
      <c r="K7074">
        <v>66650.400381804895</v>
      </c>
      <c r="L7074">
        <v>5421577.2725373199</v>
      </c>
      <c r="N7074">
        <v>1.2293544301105601E-2</v>
      </c>
      <c r="O7074">
        <v>2.15</v>
      </c>
      <c r="P7074">
        <v>2.0263749999999998</v>
      </c>
      <c r="Q7074">
        <v>41</v>
      </c>
      <c r="R7074">
        <v>83.08</v>
      </c>
      <c r="S7074">
        <v>14.19</v>
      </c>
      <c r="T7074" s="23">
        <f t="shared" si="110"/>
        <v>97.27</v>
      </c>
      <c r="U7074" s="25">
        <v>44860.801865706002</v>
      </c>
    </row>
    <row r="7075" spans="1:21" x14ac:dyDescent="0.25">
      <c r="A7075" t="s">
        <v>126</v>
      </c>
      <c r="B7075" t="s">
        <v>213</v>
      </c>
      <c r="C7075" t="s">
        <v>365</v>
      </c>
      <c r="D7075" t="s">
        <v>378</v>
      </c>
      <c r="E7075" t="s">
        <v>367</v>
      </c>
      <c r="F7075" t="s">
        <v>368</v>
      </c>
      <c r="G7075" t="s">
        <v>18</v>
      </c>
      <c r="H7075" t="s">
        <v>363</v>
      </c>
      <c r="I7075" t="s">
        <v>364</v>
      </c>
      <c r="J7075">
        <v>9</v>
      </c>
      <c r="K7075">
        <v>66650.400381804895</v>
      </c>
      <c r="L7075">
        <v>5421577.2725373199</v>
      </c>
      <c r="N7075">
        <v>1.2293544301105601E-2</v>
      </c>
      <c r="O7075">
        <v>2.15</v>
      </c>
      <c r="P7075">
        <v>2.0263749999999998</v>
      </c>
      <c r="Q7075">
        <v>0</v>
      </c>
      <c r="R7075">
        <v>0</v>
      </c>
      <c r="S7075">
        <v>0</v>
      </c>
      <c r="T7075" s="23">
        <f t="shared" si="110"/>
        <v>0</v>
      </c>
      <c r="U7075" s="25">
        <v>44860.801865706002</v>
      </c>
    </row>
    <row r="7076" spans="1:21" x14ac:dyDescent="0.25">
      <c r="A7076" t="s">
        <v>50</v>
      </c>
      <c r="B7076" t="s">
        <v>214</v>
      </c>
      <c r="C7076" t="s">
        <v>365</v>
      </c>
      <c r="D7076" t="s">
        <v>379</v>
      </c>
      <c r="E7076" t="s">
        <v>367</v>
      </c>
      <c r="F7076" t="s">
        <v>368</v>
      </c>
      <c r="G7076" t="s">
        <v>18</v>
      </c>
      <c r="H7076" t="s">
        <v>363</v>
      </c>
      <c r="I7076" t="s">
        <v>364</v>
      </c>
      <c r="J7076">
        <v>0</v>
      </c>
      <c r="K7076">
        <v>49903.646708329798</v>
      </c>
      <c r="L7076">
        <v>5421577.2725373199</v>
      </c>
      <c r="N7076">
        <v>9.2046362524636095E-3</v>
      </c>
      <c r="O7076">
        <v>2.15</v>
      </c>
      <c r="P7076">
        <v>2.0263749999999998</v>
      </c>
      <c r="Q7076">
        <v>0</v>
      </c>
      <c r="R7076">
        <v>0</v>
      </c>
      <c r="S7076">
        <v>0</v>
      </c>
      <c r="T7076" s="23">
        <f t="shared" si="110"/>
        <v>0</v>
      </c>
      <c r="U7076" s="25">
        <v>44860.801865706002</v>
      </c>
    </row>
    <row r="7077" spans="1:21" x14ac:dyDescent="0.25">
      <c r="A7077" t="s">
        <v>50</v>
      </c>
      <c r="B7077" t="s">
        <v>214</v>
      </c>
      <c r="C7077" t="s">
        <v>365</v>
      </c>
      <c r="D7077" t="s">
        <v>380</v>
      </c>
      <c r="E7077" t="s">
        <v>367</v>
      </c>
      <c r="F7077" t="s">
        <v>368</v>
      </c>
      <c r="G7077" t="s">
        <v>18</v>
      </c>
      <c r="H7077" t="s">
        <v>363</v>
      </c>
      <c r="I7077" t="s">
        <v>364</v>
      </c>
      <c r="J7077">
        <v>0</v>
      </c>
      <c r="K7077">
        <v>49903.646708329798</v>
      </c>
      <c r="L7077">
        <v>5421577.2725373199</v>
      </c>
      <c r="N7077">
        <v>9.2046362524636095E-3</v>
      </c>
      <c r="O7077">
        <v>2.15</v>
      </c>
      <c r="P7077">
        <v>2.0263749999999998</v>
      </c>
      <c r="Q7077">
        <v>0</v>
      </c>
      <c r="R7077">
        <v>0</v>
      </c>
      <c r="S7077">
        <v>0</v>
      </c>
      <c r="T7077" s="23">
        <f t="shared" si="110"/>
        <v>0</v>
      </c>
      <c r="U7077" s="25">
        <v>44860.801865706002</v>
      </c>
    </row>
    <row r="7078" spans="1:21" x14ac:dyDescent="0.25">
      <c r="A7078" t="s">
        <v>50</v>
      </c>
      <c r="B7078" t="s">
        <v>214</v>
      </c>
      <c r="C7078" t="s">
        <v>365</v>
      </c>
      <c r="D7078" t="s">
        <v>381</v>
      </c>
      <c r="E7078" t="s">
        <v>367</v>
      </c>
      <c r="F7078" t="s">
        <v>368</v>
      </c>
      <c r="G7078" t="s">
        <v>18</v>
      </c>
      <c r="H7078" t="s">
        <v>363</v>
      </c>
      <c r="I7078" t="s">
        <v>364</v>
      </c>
      <c r="J7078">
        <v>81</v>
      </c>
      <c r="K7078">
        <v>49903.646708329798</v>
      </c>
      <c r="L7078">
        <v>5421577.2725373199</v>
      </c>
      <c r="N7078">
        <v>9.2046362524636008E-3</v>
      </c>
      <c r="O7078">
        <v>2.15</v>
      </c>
      <c r="P7078">
        <v>2.0263749999999998</v>
      </c>
      <c r="Q7078">
        <v>0</v>
      </c>
      <c r="R7078">
        <v>0</v>
      </c>
      <c r="S7078">
        <v>0</v>
      </c>
      <c r="T7078" s="23">
        <f t="shared" si="110"/>
        <v>0</v>
      </c>
      <c r="U7078" s="25">
        <v>44860.801865706002</v>
      </c>
    </row>
    <row r="7079" spans="1:21" x14ac:dyDescent="0.25">
      <c r="A7079" t="s">
        <v>50</v>
      </c>
      <c r="B7079" t="s">
        <v>214</v>
      </c>
      <c r="C7079" t="s">
        <v>365</v>
      </c>
      <c r="D7079" t="s">
        <v>382</v>
      </c>
      <c r="E7079" t="s">
        <v>367</v>
      </c>
      <c r="F7079" t="s">
        <v>368</v>
      </c>
      <c r="G7079" t="s">
        <v>18</v>
      </c>
      <c r="H7079" t="s">
        <v>363</v>
      </c>
      <c r="I7079" t="s">
        <v>364</v>
      </c>
      <c r="J7079">
        <v>3523</v>
      </c>
      <c r="K7079">
        <v>49903.646708329798</v>
      </c>
      <c r="L7079">
        <v>5421577.2725373199</v>
      </c>
      <c r="N7079">
        <v>9.2046362524636008E-3</v>
      </c>
      <c r="O7079">
        <v>2.15</v>
      </c>
      <c r="P7079">
        <v>2.0263749999999998</v>
      </c>
      <c r="Q7079">
        <v>32</v>
      </c>
      <c r="R7079">
        <v>64.84</v>
      </c>
      <c r="S7079">
        <v>0</v>
      </c>
      <c r="T7079" s="23">
        <f t="shared" si="110"/>
        <v>64.84</v>
      </c>
      <c r="U7079" s="25">
        <v>44860.801865706002</v>
      </c>
    </row>
    <row r="7080" spans="1:21" x14ac:dyDescent="0.25">
      <c r="A7080" t="s">
        <v>50</v>
      </c>
      <c r="B7080" t="s">
        <v>214</v>
      </c>
      <c r="C7080" t="s">
        <v>365</v>
      </c>
      <c r="D7080" t="s">
        <v>383</v>
      </c>
      <c r="E7080" t="s">
        <v>367</v>
      </c>
      <c r="F7080" t="s">
        <v>368</v>
      </c>
      <c r="G7080" t="s">
        <v>18</v>
      </c>
      <c r="H7080" t="s">
        <v>363</v>
      </c>
      <c r="I7080" t="s">
        <v>364</v>
      </c>
      <c r="J7080">
        <v>8218</v>
      </c>
      <c r="K7080">
        <v>49903.646708329798</v>
      </c>
      <c r="L7080">
        <v>5421577.2725373199</v>
      </c>
      <c r="N7080">
        <v>9.2046362524636008E-3</v>
      </c>
      <c r="O7080">
        <v>2.15</v>
      </c>
      <c r="P7080">
        <v>2.0263749999999998</v>
      </c>
      <c r="Q7080">
        <v>75</v>
      </c>
      <c r="R7080">
        <v>151.97999999999999</v>
      </c>
      <c r="S7080">
        <v>4.05</v>
      </c>
      <c r="T7080" s="23">
        <f t="shared" si="110"/>
        <v>156.03</v>
      </c>
      <c r="U7080" s="25">
        <v>44860.801865706002</v>
      </c>
    </row>
    <row r="7081" spans="1:21" x14ac:dyDescent="0.25">
      <c r="A7081" t="s">
        <v>50</v>
      </c>
      <c r="B7081" t="s">
        <v>214</v>
      </c>
      <c r="C7081" t="s">
        <v>365</v>
      </c>
      <c r="D7081" t="s">
        <v>384</v>
      </c>
      <c r="E7081" t="s">
        <v>367</v>
      </c>
      <c r="F7081" t="s">
        <v>368</v>
      </c>
      <c r="G7081" t="s">
        <v>18</v>
      </c>
      <c r="H7081" t="s">
        <v>363</v>
      </c>
      <c r="I7081" t="s">
        <v>364</v>
      </c>
      <c r="J7081">
        <v>0</v>
      </c>
      <c r="K7081">
        <v>49903.646708329798</v>
      </c>
      <c r="L7081">
        <v>5421577.2725373199</v>
      </c>
      <c r="N7081">
        <v>9.2046362524636008E-3</v>
      </c>
      <c r="O7081">
        <v>2.15</v>
      </c>
      <c r="P7081">
        <v>2.0263749999999998</v>
      </c>
      <c r="Q7081">
        <v>0</v>
      </c>
      <c r="R7081">
        <v>0</v>
      </c>
      <c r="S7081">
        <v>0</v>
      </c>
      <c r="T7081" s="23">
        <f t="shared" si="110"/>
        <v>0</v>
      </c>
      <c r="U7081" s="25">
        <v>44860.801865706002</v>
      </c>
    </row>
    <row r="7082" spans="1:21" x14ac:dyDescent="0.25">
      <c r="A7082" t="s">
        <v>50</v>
      </c>
      <c r="B7082" t="s">
        <v>214</v>
      </c>
      <c r="C7082" t="s">
        <v>365</v>
      </c>
      <c r="D7082" t="s">
        <v>385</v>
      </c>
      <c r="E7082" t="s">
        <v>367</v>
      </c>
      <c r="F7082" t="s">
        <v>368</v>
      </c>
      <c r="G7082" t="s">
        <v>18</v>
      </c>
      <c r="H7082" t="s">
        <v>363</v>
      </c>
      <c r="I7082" t="s">
        <v>364</v>
      </c>
      <c r="J7082">
        <v>23089</v>
      </c>
      <c r="K7082">
        <v>49903.646708329798</v>
      </c>
      <c r="L7082">
        <v>5421577.2725373199</v>
      </c>
      <c r="N7082">
        <v>9.2046362524636008E-3</v>
      </c>
      <c r="O7082">
        <v>2.15</v>
      </c>
      <c r="P7082">
        <v>2.0263749999999998</v>
      </c>
      <c r="Q7082">
        <v>212</v>
      </c>
      <c r="R7082">
        <v>429.59</v>
      </c>
      <c r="S7082">
        <v>2.02</v>
      </c>
      <c r="T7082" s="23">
        <f t="shared" si="110"/>
        <v>431.60999999999996</v>
      </c>
      <c r="U7082" s="25">
        <v>44860.801865706002</v>
      </c>
    </row>
    <row r="7083" spans="1:21" x14ac:dyDescent="0.25">
      <c r="A7083" t="s">
        <v>50</v>
      </c>
      <c r="B7083" t="s">
        <v>214</v>
      </c>
      <c r="C7083" t="s">
        <v>365</v>
      </c>
      <c r="D7083" t="s">
        <v>366</v>
      </c>
      <c r="E7083" t="s">
        <v>367</v>
      </c>
      <c r="F7083" t="s">
        <v>368</v>
      </c>
      <c r="G7083" t="s">
        <v>18</v>
      </c>
      <c r="H7083" t="s">
        <v>363</v>
      </c>
      <c r="I7083" t="s">
        <v>364</v>
      </c>
      <c r="J7083">
        <v>14589</v>
      </c>
      <c r="K7083">
        <v>49903.646708329798</v>
      </c>
      <c r="L7083">
        <v>5421577.2725373199</v>
      </c>
      <c r="N7083">
        <v>9.2046362524636008E-3</v>
      </c>
      <c r="O7083">
        <v>2.15</v>
      </c>
      <c r="P7083">
        <v>2.0263749999999998</v>
      </c>
      <c r="Q7083">
        <v>134</v>
      </c>
      <c r="R7083">
        <v>271.52999999999997</v>
      </c>
      <c r="S7083">
        <v>2.02</v>
      </c>
      <c r="T7083" s="23">
        <f t="shared" si="110"/>
        <v>273.54999999999995</v>
      </c>
      <c r="U7083" s="25">
        <v>44860.801865706002</v>
      </c>
    </row>
    <row r="7084" spans="1:21" x14ac:dyDescent="0.25">
      <c r="A7084" t="s">
        <v>50</v>
      </c>
      <c r="B7084" t="s">
        <v>214</v>
      </c>
      <c r="C7084" t="s">
        <v>365</v>
      </c>
      <c r="D7084" t="s">
        <v>369</v>
      </c>
      <c r="E7084" t="s">
        <v>367</v>
      </c>
      <c r="F7084" t="s">
        <v>368</v>
      </c>
      <c r="G7084" t="s">
        <v>18</v>
      </c>
      <c r="H7084" t="s">
        <v>363</v>
      </c>
      <c r="I7084" t="s">
        <v>364</v>
      </c>
      <c r="J7084">
        <v>34</v>
      </c>
      <c r="K7084">
        <v>49903.646708329798</v>
      </c>
      <c r="L7084">
        <v>5421577.2725373199</v>
      </c>
      <c r="N7084">
        <v>9.2046362524636008E-3</v>
      </c>
      <c r="O7084">
        <v>2.15</v>
      </c>
      <c r="P7084">
        <v>2.0263749999999998</v>
      </c>
      <c r="Q7084">
        <v>0</v>
      </c>
      <c r="R7084">
        <v>0</v>
      </c>
      <c r="S7084">
        <v>0</v>
      </c>
      <c r="T7084" s="23">
        <f t="shared" si="110"/>
        <v>0</v>
      </c>
      <c r="U7084" s="25">
        <v>44860.801865706002</v>
      </c>
    </row>
    <row r="7085" spans="1:21" x14ac:dyDescent="0.25">
      <c r="A7085" t="s">
        <v>50</v>
      </c>
      <c r="B7085" t="s">
        <v>214</v>
      </c>
      <c r="C7085" t="s">
        <v>365</v>
      </c>
      <c r="D7085" t="s">
        <v>370</v>
      </c>
      <c r="E7085" t="s">
        <v>367</v>
      </c>
      <c r="F7085" t="s">
        <v>368</v>
      </c>
      <c r="G7085" t="s">
        <v>18</v>
      </c>
      <c r="H7085" t="s">
        <v>363</v>
      </c>
      <c r="I7085" t="s">
        <v>364</v>
      </c>
      <c r="J7085">
        <v>3525</v>
      </c>
      <c r="K7085">
        <v>49903.646708329798</v>
      </c>
      <c r="L7085">
        <v>5421577.2725373199</v>
      </c>
      <c r="N7085">
        <v>9.2046362524636008E-3</v>
      </c>
      <c r="O7085">
        <v>2.15</v>
      </c>
      <c r="P7085">
        <v>2.0263749999999998</v>
      </c>
      <c r="Q7085">
        <v>32</v>
      </c>
      <c r="R7085">
        <v>64.84</v>
      </c>
      <c r="S7085">
        <v>2.0299999999999998</v>
      </c>
      <c r="T7085" s="23">
        <f t="shared" si="110"/>
        <v>66.87</v>
      </c>
      <c r="U7085" s="25">
        <v>44860.801865706002</v>
      </c>
    </row>
    <row r="7086" spans="1:21" x14ac:dyDescent="0.25">
      <c r="A7086" t="s">
        <v>50</v>
      </c>
      <c r="B7086" t="s">
        <v>214</v>
      </c>
      <c r="C7086" t="s">
        <v>365</v>
      </c>
      <c r="D7086" t="s">
        <v>371</v>
      </c>
      <c r="E7086" t="s">
        <v>367</v>
      </c>
      <c r="F7086" t="s">
        <v>368</v>
      </c>
      <c r="G7086" t="s">
        <v>18</v>
      </c>
      <c r="H7086" t="s">
        <v>363</v>
      </c>
      <c r="I7086" t="s">
        <v>364</v>
      </c>
      <c r="J7086">
        <v>0</v>
      </c>
      <c r="K7086">
        <v>49903.646708329798</v>
      </c>
      <c r="L7086">
        <v>5421577.2725373199</v>
      </c>
      <c r="N7086">
        <v>9.2046362524636008E-3</v>
      </c>
      <c r="O7086">
        <v>2.15</v>
      </c>
      <c r="P7086">
        <v>2.0263749999999998</v>
      </c>
      <c r="Q7086">
        <v>0</v>
      </c>
      <c r="R7086">
        <v>0</v>
      </c>
      <c r="S7086">
        <v>0</v>
      </c>
      <c r="T7086" s="23">
        <f t="shared" si="110"/>
        <v>0</v>
      </c>
      <c r="U7086" s="25">
        <v>44860.801865706002</v>
      </c>
    </row>
    <row r="7087" spans="1:21" x14ac:dyDescent="0.25">
      <c r="A7087" t="s">
        <v>50</v>
      </c>
      <c r="B7087" t="s">
        <v>214</v>
      </c>
      <c r="C7087" t="s">
        <v>365</v>
      </c>
      <c r="D7087" t="s">
        <v>372</v>
      </c>
      <c r="E7087" t="s">
        <v>367</v>
      </c>
      <c r="F7087" t="s">
        <v>368</v>
      </c>
      <c r="G7087" t="s">
        <v>18</v>
      </c>
      <c r="H7087" t="s">
        <v>363</v>
      </c>
      <c r="I7087" t="s">
        <v>364</v>
      </c>
      <c r="J7087">
        <v>60</v>
      </c>
      <c r="K7087">
        <v>49903.646708329798</v>
      </c>
      <c r="L7087">
        <v>5421577.2725373199</v>
      </c>
      <c r="N7087">
        <v>9.2046362524636008E-3</v>
      </c>
      <c r="O7087">
        <v>2.15</v>
      </c>
      <c r="P7087">
        <v>2.0263749999999998</v>
      </c>
      <c r="Q7087">
        <v>0</v>
      </c>
      <c r="R7087">
        <v>0</v>
      </c>
      <c r="S7087">
        <v>0</v>
      </c>
      <c r="T7087" s="23">
        <f t="shared" si="110"/>
        <v>0</v>
      </c>
      <c r="U7087" s="25">
        <v>44860.801865706002</v>
      </c>
    </row>
    <row r="7088" spans="1:21" x14ac:dyDescent="0.25">
      <c r="A7088" t="s">
        <v>50</v>
      </c>
      <c r="B7088" t="s">
        <v>214</v>
      </c>
      <c r="C7088" t="s">
        <v>365</v>
      </c>
      <c r="D7088" t="s">
        <v>373</v>
      </c>
      <c r="E7088" t="s">
        <v>367</v>
      </c>
      <c r="F7088" t="s">
        <v>368</v>
      </c>
      <c r="G7088" t="s">
        <v>18</v>
      </c>
      <c r="H7088" t="s">
        <v>363</v>
      </c>
      <c r="I7088" t="s">
        <v>364</v>
      </c>
      <c r="J7088">
        <v>8038</v>
      </c>
      <c r="K7088">
        <v>49903.646708329798</v>
      </c>
      <c r="L7088">
        <v>5421577.2725373199</v>
      </c>
      <c r="N7088">
        <v>9.2046362524636095E-3</v>
      </c>
      <c r="O7088">
        <v>2.15</v>
      </c>
      <c r="P7088">
        <v>2.0263749999999998</v>
      </c>
      <c r="Q7088">
        <v>73</v>
      </c>
      <c r="R7088">
        <v>147.93</v>
      </c>
      <c r="S7088">
        <v>0</v>
      </c>
      <c r="T7088" s="23">
        <f t="shared" si="110"/>
        <v>147.93</v>
      </c>
      <c r="U7088" s="25">
        <v>44860.801865706002</v>
      </c>
    </row>
    <row r="7089" spans="1:21" x14ac:dyDescent="0.25">
      <c r="A7089" t="s">
        <v>50</v>
      </c>
      <c r="B7089" t="s">
        <v>214</v>
      </c>
      <c r="C7089" t="s">
        <v>365</v>
      </c>
      <c r="D7089" t="s">
        <v>374</v>
      </c>
      <c r="E7089" t="s">
        <v>367</v>
      </c>
      <c r="F7089" t="s">
        <v>368</v>
      </c>
      <c r="G7089" t="s">
        <v>18</v>
      </c>
      <c r="H7089" t="s">
        <v>363</v>
      </c>
      <c r="I7089" t="s">
        <v>364</v>
      </c>
      <c r="J7089">
        <v>2</v>
      </c>
      <c r="K7089">
        <v>49903.646708329798</v>
      </c>
      <c r="L7089">
        <v>5421577.2725373199</v>
      </c>
      <c r="N7089">
        <v>9.2046362524636095E-3</v>
      </c>
      <c r="O7089">
        <v>2.15</v>
      </c>
      <c r="P7089">
        <v>2.0263749999999998</v>
      </c>
      <c r="Q7089">
        <v>0</v>
      </c>
      <c r="R7089">
        <v>0</v>
      </c>
      <c r="S7089">
        <v>0</v>
      </c>
      <c r="T7089" s="23">
        <f t="shared" si="110"/>
        <v>0</v>
      </c>
      <c r="U7089" s="25">
        <v>44860.801865706002</v>
      </c>
    </row>
    <row r="7090" spans="1:21" x14ac:dyDescent="0.25">
      <c r="A7090" t="s">
        <v>50</v>
      </c>
      <c r="B7090" t="s">
        <v>214</v>
      </c>
      <c r="C7090" t="s">
        <v>365</v>
      </c>
      <c r="D7090" t="s">
        <v>375</v>
      </c>
      <c r="E7090" t="s">
        <v>367</v>
      </c>
      <c r="F7090" t="s">
        <v>368</v>
      </c>
      <c r="G7090" t="s">
        <v>18</v>
      </c>
      <c r="H7090" t="s">
        <v>363</v>
      </c>
      <c r="I7090" t="s">
        <v>364</v>
      </c>
      <c r="J7090">
        <v>990</v>
      </c>
      <c r="K7090">
        <v>49903.646708329798</v>
      </c>
      <c r="L7090">
        <v>5421577.2725373199</v>
      </c>
      <c r="N7090">
        <v>9.2046362524636095E-3</v>
      </c>
      <c r="O7090">
        <v>2.15</v>
      </c>
      <c r="P7090">
        <v>2.0263749999999998</v>
      </c>
      <c r="Q7090">
        <v>9</v>
      </c>
      <c r="R7090">
        <v>18.239999999999998</v>
      </c>
      <c r="S7090">
        <v>0</v>
      </c>
      <c r="T7090" s="23">
        <f t="shared" si="110"/>
        <v>18.239999999999998</v>
      </c>
      <c r="U7090" s="25">
        <v>44860.801865706002</v>
      </c>
    </row>
    <row r="7091" spans="1:21" x14ac:dyDescent="0.25">
      <c r="A7091" t="s">
        <v>50</v>
      </c>
      <c r="B7091" t="s">
        <v>214</v>
      </c>
      <c r="C7091" t="s">
        <v>365</v>
      </c>
      <c r="D7091" t="s">
        <v>376</v>
      </c>
      <c r="E7091" t="s">
        <v>367</v>
      </c>
      <c r="F7091" t="s">
        <v>368</v>
      </c>
      <c r="G7091" t="s">
        <v>18</v>
      </c>
      <c r="H7091" t="s">
        <v>363</v>
      </c>
      <c r="I7091" t="s">
        <v>364</v>
      </c>
      <c r="J7091">
        <v>0</v>
      </c>
      <c r="K7091">
        <v>49903.646708329798</v>
      </c>
      <c r="L7091">
        <v>5421577.2725373199</v>
      </c>
      <c r="N7091">
        <v>9.2046362524636008E-3</v>
      </c>
      <c r="O7091">
        <v>2.15</v>
      </c>
      <c r="P7091">
        <v>2.0263749999999998</v>
      </c>
      <c r="Q7091">
        <v>0</v>
      </c>
      <c r="R7091">
        <v>0</v>
      </c>
      <c r="S7091">
        <v>0</v>
      </c>
      <c r="T7091" s="23">
        <f t="shared" si="110"/>
        <v>0</v>
      </c>
      <c r="U7091" s="25">
        <v>44860.801865706002</v>
      </c>
    </row>
    <row r="7092" spans="1:21" x14ac:dyDescent="0.25">
      <c r="A7092" t="s">
        <v>50</v>
      </c>
      <c r="B7092" t="s">
        <v>214</v>
      </c>
      <c r="C7092" t="s">
        <v>365</v>
      </c>
      <c r="D7092" t="s">
        <v>377</v>
      </c>
      <c r="E7092" t="s">
        <v>367</v>
      </c>
      <c r="F7092" t="s">
        <v>368</v>
      </c>
      <c r="G7092" t="s">
        <v>18</v>
      </c>
      <c r="H7092" t="s">
        <v>363</v>
      </c>
      <c r="I7092" t="s">
        <v>364</v>
      </c>
      <c r="J7092">
        <v>3370</v>
      </c>
      <c r="K7092">
        <v>49903.646708329798</v>
      </c>
      <c r="L7092">
        <v>5421577.2725373199</v>
      </c>
      <c r="N7092">
        <v>9.2046362524636008E-3</v>
      </c>
      <c r="O7092">
        <v>2.15</v>
      </c>
      <c r="P7092">
        <v>2.0263749999999998</v>
      </c>
      <c r="Q7092">
        <v>31</v>
      </c>
      <c r="R7092">
        <v>62.82</v>
      </c>
      <c r="S7092">
        <v>10.14</v>
      </c>
      <c r="T7092" s="23">
        <f t="shared" si="110"/>
        <v>72.960000000000008</v>
      </c>
      <c r="U7092" s="25">
        <v>44860.801865706002</v>
      </c>
    </row>
    <row r="7093" spans="1:21" x14ac:dyDescent="0.25">
      <c r="A7093" t="s">
        <v>50</v>
      </c>
      <c r="B7093" t="s">
        <v>214</v>
      </c>
      <c r="C7093" t="s">
        <v>365</v>
      </c>
      <c r="D7093" t="s">
        <v>378</v>
      </c>
      <c r="E7093" t="s">
        <v>367</v>
      </c>
      <c r="F7093" t="s">
        <v>368</v>
      </c>
      <c r="G7093" t="s">
        <v>18</v>
      </c>
      <c r="H7093" t="s">
        <v>363</v>
      </c>
      <c r="I7093" t="s">
        <v>364</v>
      </c>
      <c r="J7093">
        <v>9</v>
      </c>
      <c r="K7093">
        <v>49903.646708329798</v>
      </c>
      <c r="L7093">
        <v>5421577.2725373199</v>
      </c>
      <c r="N7093">
        <v>9.2046362524636008E-3</v>
      </c>
      <c r="O7093">
        <v>2.15</v>
      </c>
      <c r="P7093">
        <v>2.0263749999999998</v>
      </c>
      <c r="Q7093">
        <v>0</v>
      </c>
      <c r="R7093">
        <v>0</v>
      </c>
      <c r="S7093">
        <v>0</v>
      </c>
      <c r="T7093" s="23">
        <f t="shared" si="110"/>
        <v>0</v>
      </c>
      <c r="U7093" s="25">
        <v>44860.801865706002</v>
      </c>
    </row>
    <row r="7094" spans="1:21" x14ac:dyDescent="0.25">
      <c r="A7094" t="s">
        <v>51</v>
      </c>
      <c r="B7094" t="s">
        <v>215</v>
      </c>
      <c r="C7094" t="s">
        <v>365</v>
      </c>
      <c r="D7094" t="s">
        <v>379</v>
      </c>
      <c r="E7094" t="s">
        <v>367</v>
      </c>
      <c r="F7094" t="s">
        <v>368</v>
      </c>
      <c r="G7094" t="s">
        <v>18</v>
      </c>
      <c r="H7094" t="s">
        <v>363</v>
      </c>
      <c r="I7094" t="s">
        <v>364</v>
      </c>
      <c r="J7094">
        <v>0</v>
      </c>
      <c r="K7094">
        <v>49471.508531347303</v>
      </c>
      <c r="L7094">
        <v>5421577.2725373199</v>
      </c>
      <c r="N7094">
        <v>9.1249291570448098E-3</v>
      </c>
      <c r="O7094">
        <v>2.15</v>
      </c>
      <c r="P7094">
        <v>2.0263749999999998</v>
      </c>
      <c r="Q7094">
        <v>0</v>
      </c>
      <c r="R7094">
        <v>0</v>
      </c>
      <c r="S7094">
        <v>0</v>
      </c>
      <c r="T7094" s="23">
        <f t="shared" si="110"/>
        <v>0</v>
      </c>
      <c r="U7094" s="25">
        <v>44860.801865706002</v>
      </c>
    </row>
    <row r="7095" spans="1:21" x14ac:dyDescent="0.25">
      <c r="A7095" t="s">
        <v>51</v>
      </c>
      <c r="B7095" t="s">
        <v>215</v>
      </c>
      <c r="C7095" t="s">
        <v>365</v>
      </c>
      <c r="D7095" t="s">
        <v>380</v>
      </c>
      <c r="E7095" t="s">
        <v>367</v>
      </c>
      <c r="F7095" t="s">
        <v>368</v>
      </c>
      <c r="G7095" t="s">
        <v>18</v>
      </c>
      <c r="H7095" t="s">
        <v>363</v>
      </c>
      <c r="I7095" t="s">
        <v>364</v>
      </c>
      <c r="J7095">
        <v>0</v>
      </c>
      <c r="K7095">
        <v>49471.508531347303</v>
      </c>
      <c r="L7095">
        <v>5421577.2725373199</v>
      </c>
      <c r="N7095">
        <v>9.1249291570448098E-3</v>
      </c>
      <c r="O7095">
        <v>2.15</v>
      </c>
      <c r="P7095">
        <v>2.0263749999999998</v>
      </c>
      <c r="Q7095">
        <v>0</v>
      </c>
      <c r="R7095">
        <v>0</v>
      </c>
      <c r="S7095">
        <v>0</v>
      </c>
      <c r="T7095" s="23">
        <f t="shared" si="110"/>
        <v>0</v>
      </c>
      <c r="U7095" s="25">
        <v>44860.801865706002</v>
      </c>
    </row>
    <row r="7096" spans="1:21" x14ac:dyDescent="0.25">
      <c r="A7096" t="s">
        <v>51</v>
      </c>
      <c r="B7096" t="s">
        <v>215</v>
      </c>
      <c r="C7096" t="s">
        <v>365</v>
      </c>
      <c r="D7096" t="s">
        <v>381</v>
      </c>
      <c r="E7096" t="s">
        <v>367</v>
      </c>
      <c r="F7096" t="s">
        <v>368</v>
      </c>
      <c r="G7096" t="s">
        <v>18</v>
      </c>
      <c r="H7096" t="s">
        <v>363</v>
      </c>
      <c r="I7096" t="s">
        <v>364</v>
      </c>
      <c r="J7096">
        <v>81</v>
      </c>
      <c r="K7096">
        <v>49471.508531347303</v>
      </c>
      <c r="L7096">
        <v>5421577.2725373199</v>
      </c>
      <c r="N7096">
        <v>9.1249291570448098E-3</v>
      </c>
      <c r="O7096">
        <v>2.15</v>
      </c>
      <c r="P7096">
        <v>2.0263749999999998</v>
      </c>
      <c r="Q7096">
        <v>0</v>
      </c>
      <c r="R7096">
        <v>0</v>
      </c>
      <c r="S7096">
        <v>0</v>
      </c>
      <c r="T7096" s="23">
        <f t="shared" si="110"/>
        <v>0</v>
      </c>
      <c r="U7096" s="25">
        <v>44860.801865706002</v>
      </c>
    </row>
    <row r="7097" spans="1:21" x14ac:dyDescent="0.25">
      <c r="A7097" t="s">
        <v>51</v>
      </c>
      <c r="B7097" t="s">
        <v>215</v>
      </c>
      <c r="C7097" t="s">
        <v>365</v>
      </c>
      <c r="D7097" t="s">
        <v>382</v>
      </c>
      <c r="E7097" t="s">
        <v>367</v>
      </c>
      <c r="F7097" t="s">
        <v>368</v>
      </c>
      <c r="G7097" t="s">
        <v>18</v>
      </c>
      <c r="H7097" t="s">
        <v>363</v>
      </c>
      <c r="I7097" t="s">
        <v>364</v>
      </c>
      <c r="J7097">
        <v>3523</v>
      </c>
      <c r="K7097">
        <v>49471.508531347303</v>
      </c>
      <c r="L7097">
        <v>5421577.2725373199</v>
      </c>
      <c r="N7097">
        <v>9.1249291570448098E-3</v>
      </c>
      <c r="O7097">
        <v>2.15</v>
      </c>
      <c r="P7097">
        <v>2.0263749999999998</v>
      </c>
      <c r="Q7097">
        <v>32</v>
      </c>
      <c r="R7097">
        <v>64.84</v>
      </c>
      <c r="S7097">
        <v>0</v>
      </c>
      <c r="T7097" s="23">
        <f t="shared" si="110"/>
        <v>64.84</v>
      </c>
      <c r="U7097" s="25">
        <v>44860.801865706002</v>
      </c>
    </row>
    <row r="7098" spans="1:21" x14ac:dyDescent="0.25">
      <c r="A7098" t="s">
        <v>51</v>
      </c>
      <c r="B7098" t="s">
        <v>215</v>
      </c>
      <c r="C7098" t="s">
        <v>365</v>
      </c>
      <c r="D7098" t="s">
        <v>383</v>
      </c>
      <c r="E7098" t="s">
        <v>367</v>
      </c>
      <c r="F7098" t="s">
        <v>368</v>
      </c>
      <c r="G7098" t="s">
        <v>18</v>
      </c>
      <c r="H7098" t="s">
        <v>363</v>
      </c>
      <c r="I7098" t="s">
        <v>364</v>
      </c>
      <c r="J7098">
        <v>8218</v>
      </c>
      <c r="K7098">
        <v>49471.508531347303</v>
      </c>
      <c r="L7098">
        <v>5421577.2725373199</v>
      </c>
      <c r="N7098">
        <v>9.1249291570448098E-3</v>
      </c>
      <c r="O7098">
        <v>2.15</v>
      </c>
      <c r="P7098">
        <v>2.0263749999999998</v>
      </c>
      <c r="Q7098">
        <v>74</v>
      </c>
      <c r="R7098">
        <v>149.94999999999999</v>
      </c>
      <c r="S7098">
        <v>6.08</v>
      </c>
      <c r="T7098" s="23">
        <f t="shared" si="110"/>
        <v>156.03</v>
      </c>
      <c r="U7098" s="25">
        <v>44860.801865706002</v>
      </c>
    </row>
    <row r="7099" spans="1:21" x14ac:dyDescent="0.25">
      <c r="A7099" t="s">
        <v>51</v>
      </c>
      <c r="B7099" t="s">
        <v>215</v>
      </c>
      <c r="C7099" t="s">
        <v>365</v>
      </c>
      <c r="D7099" t="s">
        <v>384</v>
      </c>
      <c r="E7099" t="s">
        <v>367</v>
      </c>
      <c r="F7099" t="s">
        <v>368</v>
      </c>
      <c r="G7099" t="s">
        <v>18</v>
      </c>
      <c r="H7099" t="s">
        <v>363</v>
      </c>
      <c r="I7099" t="s">
        <v>364</v>
      </c>
      <c r="J7099">
        <v>0</v>
      </c>
      <c r="K7099">
        <v>49471.508531347303</v>
      </c>
      <c r="L7099">
        <v>5421577.2725373199</v>
      </c>
      <c r="N7099">
        <v>9.1249291570448098E-3</v>
      </c>
      <c r="O7099">
        <v>2.15</v>
      </c>
      <c r="P7099">
        <v>2.0263749999999998</v>
      </c>
      <c r="Q7099">
        <v>0</v>
      </c>
      <c r="R7099">
        <v>0</v>
      </c>
      <c r="S7099">
        <v>0</v>
      </c>
      <c r="T7099" s="23">
        <f t="shared" si="110"/>
        <v>0</v>
      </c>
      <c r="U7099" s="25">
        <v>44860.801865706002</v>
      </c>
    </row>
    <row r="7100" spans="1:21" x14ac:dyDescent="0.25">
      <c r="A7100" t="s">
        <v>51</v>
      </c>
      <c r="B7100" t="s">
        <v>215</v>
      </c>
      <c r="C7100" t="s">
        <v>365</v>
      </c>
      <c r="D7100" t="s">
        <v>385</v>
      </c>
      <c r="E7100" t="s">
        <v>367</v>
      </c>
      <c r="F7100" t="s">
        <v>368</v>
      </c>
      <c r="G7100" t="s">
        <v>18</v>
      </c>
      <c r="H7100" t="s">
        <v>363</v>
      </c>
      <c r="I7100" t="s">
        <v>364</v>
      </c>
      <c r="J7100">
        <v>23089</v>
      </c>
      <c r="K7100">
        <v>49471.508531347303</v>
      </c>
      <c r="L7100">
        <v>5421577.2725373199</v>
      </c>
      <c r="N7100">
        <v>9.1249291570448098E-3</v>
      </c>
      <c r="O7100">
        <v>2.15</v>
      </c>
      <c r="P7100">
        <v>2.0263749999999998</v>
      </c>
      <c r="Q7100">
        <v>210</v>
      </c>
      <c r="R7100">
        <v>425.54</v>
      </c>
      <c r="S7100">
        <v>0</v>
      </c>
      <c r="T7100" s="23">
        <f t="shared" si="110"/>
        <v>425.54</v>
      </c>
      <c r="U7100" s="25">
        <v>44860.801865706002</v>
      </c>
    </row>
    <row r="7101" spans="1:21" x14ac:dyDescent="0.25">
      <c r="A7101" t="s">
        <v>51</v>
      </c>
      <c r="B7101" t="s">
        <v>215</v>
      </c>
      <c r="C7101" t="s">
        <v>365</v>
      </c>
      <c r="D7101" t="s">
        <v>366</v>
      </c>
      <c r="E7101" t="s">
        <v>367</v>
      </c>
      <c r="F7101" t="s">
        <v>368</v>
      </c>
      <c r="G7101" t="s">
        <v>18</v>
      </c>
      <c r="H7101" t="s">
        <v>363</v>
      </c>
      <c r="I7101" t="s">
        <v>364</v>
      </c>
      <c r="J7101">
        <v>14589</v>
      </c>
      <c r="K7101">
        <v>49471.508531347303</v>
      </c>
      <c r="L7101">
        <v>5421577.2725373199</v>
      </c>
      <c r="N7101">
        <v>9.1249291570448098E-3</v>
      </c>
      <c r="O7101">
        <v>2.15</v>
      </c>
      <c r="P7101">
        <v>2.0263749999999998</v>
      </c>
      <c r="Q7101">
        <v>133</v>
      </c>
      <c r="R7101">
        <v>269.51</v>
      </c>
      <c r="S7101">
        <v>0</v>
      </c>
      <c r="T7101" s="23">
        <f t="shared" si="110"/>
        <v>269.51</v>
      </c>
      <c r="U7101" s="25">
        <v>44860.801865706002</v>
      </c>
    </row>
    <row r="7102" spans="1:21" x14ac:dyDescent="0.25">
      <c r="A7102" t="s">
        <v>51</v>
      </c>
      <c r="B7102" t="s">
        <v>215</v>
      </c>
      <c r="C7102" t="s">
        <v>365</v>
      </c>
      <c r="D7102" t="s">
        <v>369</v>
      </c>
      <c r="E7102" t="s">
        <v>367</v>
      </c>
      <c r="F7102" t="s">
        <v>368</v>
      </c>
      <c r="G7102" t="s">
        <v>18</v>
      </c>
      <c r="H7102" t="s">
        <v>363</v>
      </c>
      <c r="I7102" t="s">
        <v>364</v>
      </c>
      <c r="J7102">
        <v>34</v>
      </c>
      <c r="K7102">
        <v>49471.508531347303</v>
      </c>
      <c r="L7102">
        <v>5421577.2725373199</v>
      </c>
      <c r="N7102">
        <v>9.1249291570448098E-3</v>
      </c>
      <c r="O7102">
        <v>2.15</v>
      </c>
      <c r="P7102">
        <v>2.0263749999999998</v>
      </c>
      <c r="Q7102">
        <v>0</v>
      </c>
      <c r="R7102">
        <v>0</v>
      </c>
      <c r="S7102">
        <v>0</v>
      </c>
      <c r="T7102" s="23">
        <f t="shared" si="110"/>
        <v>0</v>
      </c>
      <c r="U7102" s="25">
        <v>44860.801865706002</v>
      </c>
    </row>
    <row r="7103" spans="1:21" x14ac:dyDescent="0.25">
      <c r="A7103" t="s">
        <v>100</v>
      </c>
      <c r="B7103" t="s">
        <v>262</v>
      </c>
      <c r="C7103" t="s">
        <v>407</v>
      </c>
      <c r="D7103" t="s">
        <v>383</v>
      </c>
      <c r="E7103" t="s">
        <v>361</v>
      </c>
      <c r="F7103" t="s">
        <v>368</v>
      </c>
      <c r="G7103" t="s">
        <v>59</v>
      </c>
      <c r="H7103" t="s">
        <v>363</v>
      </c>
      <c r="I7103" t="s">
        <v>364</v>
      </c>
      <c r="J7103">
        <v>12865</v>
      </c>
      <c r="K7103">
        <v>130956.419450207</v>
      </c>
      <c r="L7103">
        <v>4584771.9395207297</v>
      </c>
      <c r="N7103">
        <v>2.8563344301024599E-2</v>
      </c>
      <c r="O7103">
        <v>1.72</v>
      </c>
      <c r="P7103">
        <v>1.6211</v>
      </c>
      <c r="Q7103">
        <v>367</v>
      </c>
      <c r="R7103">
        <v>594.94000000000005</v>
      </c>
      <c r="S7103">
        <v>12.96</v>
      </c>
      <c r="T7103" s="23">
        <f t="shared" si="110"/>
        <v>607.90000000000009</v>
      </c>
      <c r="U7103" s="25">
        <v>44860.801865706002</v>
      </c>
    </row>
    <row r="7104" spans="1:21" x14ac:dyDescent="0.25">
      <c r="A7104" t="s">
        <v>100</v>
      </c>
      <c r="B7104" t="s">
        <v>262</v>
      </c>
      <c r="C7104" t="s">
        <v>407</v>
      </c>
      <c r="D7104" t="s">
        <v>377</v>
      </c>
      <c r="E7104" t="s">
        <v>361</v>
      </c>
      <c r="F7104" t="s">
        <v>368</v>
      </c>
      <c r="G7104" t="s">
        <v>59</v>
      </c>
      <c r="H7104" t="s">
        <v>363</v>
      </c>
      <c r="I7104" t="s">
        <v>364</v>
      </c>
      <c r="J7104">
        <v>5379</v>
      </c>
      <c r="K7104">
        <v>130956.419450207</v>
      </c>
      <c r="L7104">
        <v>4584771.9395207297</v>
      </c>
      <c r="N7104">
        <v>2.8563344301024599E-2</v>
      </c>
      <c r="O7104">
        <v>1.72</v>
      </c>
      <c r="P7104">
        <v>1.6211</v>
      </c>
      <c r="Q7104">
        <v>153</v>
      </c>
      <c r="R7104">
        <v>248.03</v>
      </c>
      <c r="S7104">
        <v>35.659999999999997</v>
      </c>
      <c r="T7104" s="23">
        <f t="shared" si="110"/>
        <v>283.69</v>
      </c>
      <c r="U7104" s="25">
        <v>44860.801865706002</v>
      </c>
    </row>
    <row r="7105" spans="1:21" x14ac:dyDescent="0.25">
      <c r="A7105" t="s">
        <v>100</v>
      </c>
      <c r="B7105" t="s">
        <v>262</v>
      </c>
      <c r="C7105" t="s">
        <v>407</v>
      </c>
      <c r="D7105" t="s">
        <v>375</v>
      </c>
      <c r="E7105" t="s">
        <v>361</v>
      </c>
      <c r="F7105" t="s">
        <v>368</v>
      </c>
      <c r="G7105" t="s">
        <v>59</v>
      </c>
      <c r="H7105" t="s">
        <v>363</v>
      </c>
      <c r="I7105" t="s">
        <v>364</v>
      </c>
      <c r="J7105">
        <v>3031</v>
      </c>
      <c r="K7105">
        <v>130956.419450207</v>
      </c>
      <c r="L7105">
        <v>4584771.9395207297</v>
      </c>
      <c r="N7105">
        <v>2.8563344301024599E-2</v>
      </c>
      <c r="O7105">
        <v>1.72</v>
      </c>
      <c r="P7105">
        <v>1.6211</v>
      </c>
      <c r="Q7105">
        <v>86</v>
      </c>
      <c r="R7105">
        <v>139.41</v>
      </c>
      <c r="S7105">
        <v>0</v>
      </c>
      <c r="T7105" s="23">
        <f t="shared" si="110"/>
        <v>139.41</v>
      </c>
      <c r="U7105" s="25">
        <v>44860.801865706002</v>
      </c>
    </row>
    <row r="7106" spans="1:21" x14ac:dyDescent="0.25">
      <c r="A7106" t="s">
        <v>100</v>
      </c>
      <c r="B7106" t="s">
        <v>262</v>
      </c>
      <c r="C7106" t="s">
        <v>407</v>
      </c>
      <c r="D7106" t="s">
        <v>381</v>
      </c>
      <c r="E7106" t="s">
        <v>361</v>
      </c>
      <c r="F7106" t="s">
        <v>368</v>
      </c>
      <c r="G7106" t="s">
        <v>59</v>
      </c>
      <c r="H7106" t="s">
        <v>363</v>
      </c>
      <c r="I7106" t="s">
        <v>364</v>
      </c>
      <c r="J7106">
        <v>210</v>
      </c>
      <c r="K7106">
        <v>130956.419450207</v>
      </c>
      <c r="L7106">
        <v>4584771.9395207297</v>
      </c>
      <c r="N7106">
        <v>2.8563344301024599E-2</v>
      </c>
      <c r="O7106">
        <v>1.72</v>
      </c>
      <c r="P7106">
        <v>1.6211</v>
      </c>
      <c r="Q7106">
        <v>5</v>
      </c>
      <c r="R7106">
        <v>8.11</v>
      </c>
      <c r="S7106">
        <v>0</v>
      </c>
      <c r="T7106" s="23">
        <f t="shared" si="110"/>
        <v>8.11</v>
      </c>
      <c r="U7106" s="25">
        <v>44860.801865706002</v>
      </c>
    </row>
    <row r="7107" spans="1:21" x14ac:dyDescent="0.25">
      <c r="A7107" t="s">
        <v>100</v>
      </c>
      <c r="B7107" t="s">
        <v>262</v>
      </c>
      <c r="C7107" t="s">
        <v>407</v>
      </c>
      <c r="D7107" t="s">
        <v>370</v>
      </c>
      <c r="E7107" t="s">
        <v>361</v>
      </c>
      <c r="F7107" t="s">
        <v>368</v>
      </c>
      <c r="G7107" t="s">
        <v>59</v>
      </c>
      <c r="H7107" t="s">
        <v>363</v>
      </c>
      <c r="I7107" t="s">
        <v>364</v>
      </c>
      <c r="J7107">
        <v>7182</v>
      </c>
      <c r="K7107">
        <v>130956.419450207</v>
      </c>
      <c r="L7107">
        <v>4584771.9395207297</v>
      </c>
      <c r="N7107">
        <v>2.8563344301024599E-2</v>
      </c>
      <c r="O7107">
        <v>1.72</v>
      </c>
      <c r="P7107">
        <v>1.6211</v>
      </c>
      <c r="Q7107">
        <v>205</v>
      </c>
      <c r="R7107">
        <v>332.33</v>
      </c>
      <c r="S7107">
        <v>3.25</v>
      </c>
      <c r="T7107" s="23">
        <f t="shared" si="110"/>
        <v>335.58</v>
      </c>
      <c r="U7107" s="25">
        <v>44860.801865706002</v>
      </c>
    </row>
    <row r="7108" spans="1:21" x14ac:dyDescent="0.25">
      <c r="A7108" t="s">
        <v>100</v>
      </c>
      <c r="B7108" t="s">
        <v>262</v>
      </c>
      <c r="C7108" t="s">
        <v>407</v>
      </c>
      <c r="D7108" t="s">
        <v>366</v>
      </c>
      <c r="E7108" t="s">
        <v>361</v>
      </c>
      <c r="F7108" t="s">
        <v>368</v>
      </c>
      <c r="G7108" t="s">
        <v>59</v>
      </c>
      <c r="H7108" t="s">
        <v>363</v>
      </c>
      <c r="I7108" t="s">
        <v>364</v>
      </c>
      <c r="J7108">
        <v>29051</v>
      </c>
      <c r="K7108">
        <v>130956.419450207</v>
      </c>
      <c r="L7108">
        <v>4584771.9395207297</v>
      </c>
      <c r="N7108">
        <v>2.8563344301024599E-2</v>
      </c>
      <c r="O7108">
        <v>1.72</v>
      </c>
      <c r="P7108">
        <v>1.6211</v>
      </c>
      <c r="Q7108">
        <v>829</v>
      </c>
      <c r="R7108">
        <v>1343.89</v>
      </c>
      <c r="S7108">
        <v>0</v>
      </c>
      <c r="T7108" s="23">
        <f t="shared" si="110"/>
        <v>1343.89</v>
      </c>
      <c r="U7108" s="25">
        <v>44860.801865706002</v>
      </c>
    </row>
    <row r="7109" spans="1:21" x14ac:dyDescent="0.25">
      <c r="A7109" t="s">
        <v>100</v>
      </c>
      <c r="B7109" t="s">
        <v>262</v>
      </c>
      <c r="C7109" t="s">
        <v>407</v>
      </c>
      <c r="D7109" t="s">
        <v>374</v>
      </c>
      <c r="E7109" t="s">
        <v>361</v>
      </c>
      <c r="F7109" t="s">
        <v>368</v>
      </c>
      <c r="G7109" t="s">
        <v>59</v>
      </c>
      <c r="H7109" t="s">
        <v>363</v>
      </c>
      <c r="I7109" t="s">
        <v>364</v>
      </c>
      <c r="J7109">
        <v>13</v>
      </c>
      <c r="K7109">
        <v>130956.419450207</v>
      </c>
      <c r="L7109">
        <v>4584771.9395207297</v>
      </c>
      <c r="N7109">
        <v>2.8563344301024599E-2</v>
      </c>
      <c r="O7109">
        <v>1.72</v>
      </c>
      <c r="P7109">
        <v>1.6211</v>
      </c>
      <c r="Q7109">
        <v>0</v>
      </c>
      <c r="R7109">
        <v>0</v>
      </c>
      <c r="S7109">
        <v>0</v>
      </c>
      <c r="T7109" s="23">
        <f t="shared" ref="T7109:T7172" si="111">SUM(R7109+S7109)</f>
        <v>0</v>
      </c>
      <c r="U7109" s="25">
        <v>44860.801865706002</v>
      </c>
    </row>
    <row r="7110" spans="1:21" x14ac:dyDescent="0.25">
      <c r="A7110" t="s">
        <v>100</v>
      </c>
      <c r="B7110" t="s">
        <v>262</v>
      </c>
      <c r="C7110" t="s">
        <v>407</v>
      </c>
      <c r="D7110" t="s">
        <v>371</v>
      </c>
      <c r="E7110" t="s">
        <v>361</v>
      </c>
      <c r="F7110" t="s">
        <v>368</v>
      </c>
      <c r="G7110" t="s">
        <v>59</v>
      </c>
      <c r="H7110" t="s">
        <v>363</v>
      </c>
      <c r="I7110" t="s">
        <v>364</v>
      </c>
      <c r="J7110">
        <v>0</v>
      </c>
      <c r="K7110">
        <v>130956.419450207</v>
      </c>
      <c r="L7110">
        <v>4584771.9395207297</v>
      </c>
      <c r="N7110">
        <v>2.8563344301024599E-2</v>
      </c>
      <c r="O7110">
        <v>1.72</v>
      </c>
      <c r="P7110">
        <v>1.6211</v>
      </c>
      <c r="Q7110">
        <v>0</v>
      </c>
      <c r="R7110">
        <v>0</v>
      </c>
      <c r="S7110">
        <v>0</v>
      </c>
      <c r="T7110" s="23">
        <f t="shared" si="111"/>
        <v>0</v>
      </c>
      <c r="U7110" s="25">
        <v>44860.801865706002</v>
      </c>
    </row>
    <row r="7111" spans="1:21" x14ac:dyDescent="0.25">
      <c r="A7111" t="s">
        <v>100</v>
      </c>
      <c r="B7111" t="s">
        <v>262</v>
      </c>
      <c r="C7111" t="s">
        <v>407</v>
      </c>
      <c r="D7111" t="s">
        <v>385</v>
      </c>
      <c r="E7111" t="s">
        <v>361</v>
      </c>
      <c r="F7111" t="s">
        <v>368</v>
      </c>
      <c r="G7111" t="s">
        <v>59</v>
      </c>
      <c r="H7111" t="s">
        <v>363</v>
      </c>
      <c r="I7111" t="s">
        <v>364</v>
      </c>
      <c r="J7111">
        <v>44526</v>
      </c>
      <c r="K7111">
        <v>130956.419450207</v>
      </c>
      <c r="L7111">
        <v>4584771.9395207297</v>
      </c>
      <c r="N7111">
        <v>2.8563344301024599E-2</v>
      </c>
      <c r="O7111">
        <v>1.72</v>
      </c>
      <c r="P7111">
        <v>1.6211</v>
      </c>
      <c r="Q7111">
        <v>1271</v>
      </c>
      <c r="R7111">
        <v>2060.42</v>
      </c>
      <c r="S7111">
        <v>0</v>
      </c>
      <c r="T7111" s="23">
        <f t="shared" si="111"/>
        <v>2060.42</v>
      </c>
      <c r="U7111" s="25">
        <v>44860.801865706002</v>
      </c>
    </row>
    <row r="7112" spans="1:21" x14ac:dyDescent="0.25">
      <c r="A7112" t="s">
        <v>100</v>
      </c>
      <c r="B7112" t="s">
        <v>262</v>
      </c>
      <c r="C7112" t="s">
        <v>407</v>
      </c>
      <c r="D7112" t="s">
        <v>384</v>
      </c>
      <c r="E7112" t="s">
        <v>361</v>
      </c>
      <c r="F7112" t="s">
        <v>368</v>
      </c>
      <c r="G7112" t="s">
        <v>59</v>
      </c>
      <c r="H7112" t="s">
        <v>363</v>
      </c>
      <c r="I7112" t="s">
        <v>364</v>
      </c>
      <c r="J7112">
        <v>0</v>
      </c>
      <c r="K7112">
        <v>130956.419450207</v>
      </c>
      <c r="L7112">
        <v>4584771.9395207297</v>
      </c>
      <c r="N7112">
        <v>2.8563344301024599E-2</v>
      </c>
      <c r="O7112">
        <v>1.72</v>
      </c>
      <c r="P7112">
        <v>1.6211</v>
      </c>
      <c r="Q7112">
        <v>0</v>
      </c>
      <c r="R7112">
        <v>0</v>
      </c>
      <c r="S7112">
        <v>0</v>
      </c>
      <c r="T7112" s="23">
        <f t="shared" si="111"/>
        <v>0</v>
      </c>
      <c r="U7112" s="25">
        <v>44860.801865706002</v>
      </c>
    </row>
    <row r="7113" spans="1:21" x14ac:dyDescent="0.25">
      <c r="A7113" t="s">
        <v>100</v>
      </c>
      <c r="B7113" t="s">
        <v>262</v>
      </c>
      <c r="C7113" t="s">
        <v>407</v>
      </c>
      <c r="D7113" t="s">
        <v>376</v>
      </c>
      <c r="E7113" t="s">
        <v>361</v>
      </c>
      <c r="F7113" t="s">
        <v>368</v>
      </c>
      <c r="G7113" t="s">
        <v>59</v>
      </c>
      <c r="H7113" t="s">
        <v>363</v>
      </c>
      <c r="I7113" t="s">
        <v>364</v>
      </c>
      <c r="J7113">
        <v>0</v>
      </c>
      <c r="K7113">
        <v>130956.419450207</v>
      </c>
      <c r="L7113">
        <v>4584771.9395207297</v>
      </c>
      <c r="N7113">
        <v>2.8563344301024599E-2</v>
      </c>
      <c r="O7113">
        <v>1.72</v>
      </c>
      <c r="P7113">
        <v>1.6211</v>
      </c>
      <c r="Q7113">
        <v>0</v>
      </c>
      <c r="R7113">
        <v>0</v>
      </c>
      <c r="S7113">
        <v>0</v>
      </c>
      <c r="T7113" s="23">
        <f t="shared" si="111"/>
        <v>0</v>
      </c>
      <c r="U7113" s="25">
        <v>44860.801865706002</v>
      </c>
    </row>
    <row r="7114" spans="1:21" x14ac:dyDescent="0.25">
      <c r="A7114" t="s">
        <v>100</v>
      </c>
      <c r="B7114" t="s">
        <v>262</v>
      </c>
      <c r="C7114" t="s">
        <v>407</v>
      </c>
      <c r="D7114" t="s">
        <v>369</v>
      </c>
      <c r="E7114" t="s">
        <v>361</v>
      </c>
      <c r="F7114" t="s">
        <v>368</v>
      </c>
      <c r="G7114" t="s">
        <v>59</v>
      </c>
      <c r="H7114" t="s">
        <v>363</v>
      </c>
      <c r="I7114" t="s">
        <v>364</v>
      </c>
      <c r="J7114">
        <v>63</v>
      </c>
      <c r="K7114">
        <v>130956.419450207</v>
      </c>
      <c r="L7114">
        <v>4584771.9395207297</v>
      </c>
      <c r="N7114">
        <v>2.8563344301024599E-2</v>
      </c>
      <c r="O7114">
        <v>1.72</v>
      </c>
      <c r="P7114">
        <v>1.6211</v>
      </c>
      <c r="Q7114">
        <v>1</v>
      </c>
      <c r="R7114">
        <v>1.62</v>
      </c>
      <c r="S7114">
        <v>0</v>
      </c>
      <c r="T7114" s="23">
        <f t="shared" si="111"/>
        <v>1.62</v>
      </c>
      <c r="U7114" s="25">
        <v>44860.801865706002</v>
      </c>
    </row>
    <row r="7115" spans="1:21" x14ac:dyDescent="0.25">
      <c r="A7115" t="s">
        <v>100</v>
      </c>
      <c r="B7115" t="s">
        <v>262</v>
      </c>
      <c r="C7115" t="s">
        <v>407</v>
      </c>
      <c r="D7115" t="s">
        <v>379</v>
      </c>
      <c r="E7115" t="s">
        <v>361</v>
      </c>
      <c r="F7115" t="s">
        <v>368</v>
      </c>
      <c r="G7115" t="s">
        <v>59</v>
      </c>
      <c r="H7115" t="s">
        <v>363</v>
      </c>
      <c r="I7115" t="s">
        <v>364</v>
      </c>
      <c r="J7115">
        <v>0</v>
      </c>
      <c r="K7115">
        <v>130956.419450207</v>
      </c>
      <c r="L7115">
        <v>4584771.9395207297</v>
      </c>
      <c r="N7115">
        <v>2.8563344301024599E-2</v>
      </c>
      <c r="O7115">
        <v>1.72</v>
      </c>
      <c r="P7115">
        <v>1.6211</v>
      </c>
      <c r="Q7115">
        <v>0</v>
      </c>
      <c r="R7115">
        <v>0</v>
      </c>
      <c r="S7115">
        <v>0</v>
      </c>
      <c r="T7115" s="23">
        <f t="shared" si="111"/>
        <v>0</v>
      </c>
      <c r="U7115" s="25">
        <v>44860.801865706002</v>
      </c>
    </row>
    <row r="7116" spans="1:21" x14ac:dyDescent="0.25">
      <c r="A7116" t="s">
        <v>100</v>
      </c>
      <c r="B7116" t="s">
        <v>262</v>
      </c>
      <c r="C7116" t="s">
        <v>407</v>
      </c>
      <c r="D7116" t="s">
        <v>373</v>
      </c>
      <c r="E7116" t="s">
        <v>361</v>
      </c>
      <c r="F7116" t="s">
        <v>368</v>
      </c>
      <c r="G7116" t="s">
        <v>59</v>
      </c>
      <c r="H7116" t="s">
        <v>363</v>
      </c>
      <c r="I7116" t="s">
        <v>364</v>
      </c>
      <c r="J7116">
        <v>16720</v>
      </c>
      <c r="K7116">
        <v>130956.419450207</v>
      </c>
      <c r="L7116">
        <v>4584771.9395207297</v>
      </c>
      <c r="N7116">
        <v>2.8563344301024599E-2</v>
      </c>
      <c r="O7116">
        <v>1.72</v>
      </c>
      <c r="P7116">
        <v>1.6211</v>
      </c>
      <c r="Q7116">
        <v>477</v>
      </c>
      <c r="R7116">
        <v>773.26</v>
      </c>
      <c r="S7116">
        <v>0</v>
      </c>
      <c r="T7116" s="23">
        <f t="shared" si="111"/>
        <v>773.26</v>
      </c>
      <c r="U7116" s="25">
        <v>44860.801865706002</v>
      </c>
    </row>
    <row r="7117" spans="1:21" x14ac:dyDescent="0.25">
      <c r="A7117" t="s">
        <v>49</v>
      </c>
      <c r="B7117" t="s">
        <v>332</v>
      </c>
      <c r="C7117" t="s">
        <v>412</v>
      </c>
      <c r="D7117" t="s">
        <v>366</v>
      </c>
      <c r="E7117" t="s">
        <v>361</v>
      </c>
      <c r="F7117" t="s">
        <v>368</v>
      </c>
      <c r="G7117" t="s">
        <v>18</v>
      </c>
      <c r="H7117" t="s">
        <v>363</v>
      </c>
      <c r="I7117" t="s">
        <v>364</v>
      </c>
      <c r="J7117">
        <v>32238</v>
      </c>
      <c r="K7117">
        <v>4606.0414915951596</v>
      </c>
      <c r="L7117">
        <v>7192557.5102787102</v>
      </c>
      <c r="N7117">
        <v>6.4038994266125504E-4</v>
      </c>
      <c r="O7117">
        <v>2.69</v>
      </c>
      <c r="P7117">
        <v>2.5353249999999998</v>
      </c>
      <c r="Q7117">
        <v>20</v>
      </c>
      <c r="R7117">
        <v>50.71</v>
      </c>
      <c r="S7117">
        <v>0</v>
      </c>
      <c r="T7117" s="23">
        <f t="shared" si="111"/>
        <v>50.71</v>
      </c>
      <c r="U7117" s="25">
        <v>44860.801865706002</v>
      </c>
    </row>
    <row r="7118" spans="1:21" x14ac:dyDescent="0.25">
      <c r="A7118" t="s">
        <v>49</v>
      </c>
      <c r="B7118" t="s">
        <v>332</v>
      </c>
      <c r="C7118" t="s">
        <v>412</v>
      </c>
      <c r="D7118" t="s">
        <v>385</v>
      </c>
      <c r="E7118" t="s">
        <v>361</v>
      </c>
      <c r="F7118" t="s">
        <v>368</v>
      </c>
      <c r="G7118" t="s">
        <v>18</v>
      </c>
      <c r="H7118" t="s">
        <v>363</v>
      </c>
      <c r="I7118" t="s">
        <v>364</v>
      </c>
      <c r="J7118">
        <v>48143</v>
      </c>
      <c r="K7118">
        <v>4606.0414915951596</v>
      </c>
      <c r="L7118">
        <v>7192557.5102787102</v>
      </c>
      <c r="N7118">
        <v>6.4038994266125504E-4</v>
      </c>
      <c r="O7118">
        <v>2.69</v>
      </c>
      <c r="P7118">
        <v>2.5353249999999998</v>
      </c>
      <c r="Q7118">
        <v>30</v>
      </c>
      <c r="R7118">
        <v>76.06</v>
      </c>
      <c r="S7118">
        <v>0</v>
      </c>
      <c r="T7118" s="23">
        <f t="shared" si="111"/>
        <v>76.06</v>
      </c>
      <c r="U7118" s="25">
        <v>44860.801865706002</v>
      </c>
    </row>
    <row r="7119" spans="1:21" x14ac:dyDescent="0.25">
      <c r="A7119" t="s">
        <v>49</v>
      </c>
      <c r="B7119" t="s">
        <v>332</v>
      </c>
      <c r="C7119" t="s">
        <v>412</v>
      </c>
      <c r="D7119" t="s">
        <v>374</v>
      </c>
      <c r="E7119" t="s">
        <v>361</v>
      </c>
      <c r="F7119" t="s">
        <v>368</v>
      </c>
      <c r="G7119" t="s">
        <v>18</v>
      </c>
      <c r="H7119" t="s">
        <v>363</v>
      </c>
      <c r="I7119" t="s">
        <v>364</v>
      </c>
      <c r="J7119">
        <v>15</v>
      </c>
      <c r="K7119">
        <v>4606.0414915951596</v>
      </c>
      <c r="L7119">
        <v>7192557.5102787102</v>
      </c>
      <c r="N7119">
        <v>6.4038994266125504E-4</v>
      </c>
      <c r="O7119">
        <v>2.69</v>
      </c>
      <c r="P7119">
        <v>2.5353249999999998</v>
      </c>
      <c r="Q7119">
        <v>0</v>
      </c>
      <c r="R7119">
        <v>0</v>
      </c>
      <c r="S7119">
        <v>0</v>
      </c>
      <c r="T7119" s="23">
        <f t="shared" si="111"/>
        <v>0</v>
      </c>
      <c r="U7119" s="25">
        <v>44860.801865706002</v>
      </c>
    </row>
    <row r="7120" spans="1:21" x14ac:dyDescent="0.25">
      <c r="A7120" t="s">
        <v>49</v>
      </c>
      <c r="B7120" t="s">
        <v>332</v>
      </c>
      <c r="C7120" t="s">
        <v>412</v>
      </c>
      <c r="D7120" t="s">
        <v>378</v>
      </c>
      <c r="E7120" t="s">
        <v>361</v>
      </c>
      <c r="F7120" t="s">
        <v>368</v>
      </c>
      <c r="G7120" t="s">
        <v>18</v>
      </c>
      <c r="H7120" t="s">
        <v>363</v>
      </c>
      <c r="I7120" t="s">
        <v>364</v>
      </c>
      <c r="J7120">
        <v>10</v>
      </c>
      <c r="K7120">
        <v>4606.0414915951596</v>
      </c>
      <c r="L7120">
        <v>7192557.5102787102</v>
      </c>
      <c r="N7120">
        <v>6.4038994266125504E-4</v>
      </c>
      <c r="O7120">
        <v>2.69</v>
      </c>
      <c r="P7120">
        <v>2.5353249999999998</v>
      </c>
      <c r="Q7120">
        <v>0</v>
      </c>
      <c r="R7120">
        <v>0</v>
      </c>
      <c r="S7120">
        <v>0</v>
      </c>
      <c r="T7120" s="23">
        <f t="shared" si="111"/>
        <v>0</v>
      </c>
      <c r="U7120" s="25">
        <v>44860.801865706002</v>
      </c>
    </row>
    <row r="7121" spans="1:21" x14ac:dyDescent="0.25">
      <c r="A7121" t="s">
        <v>49</v>
      </c>
      <c r="B7121" t="s">
        <v>332</v>
      </c>
      <c r="C7121" t="s">
        <v>412</v>
      </c>
      <c r="D7121" t="s">
        <v>371</v>
      </c>
      <c r="E7121" t="s">
        <v>361</v>
      </c>
      <c r="F7121" t="s">
        <v>368</v>
      </c>
      <c r="G7121" t="s">
        <v>18</v>
      </c>
      <c r="H7121" t="s">
        <v>363</v>
      </c>
      <c r="I7121" t="s">
        <v>364</v>
      </c>
      <c r="J7121">
        <v>0</v>
      </c>
      <c r="K7121">
        <v>4606.0414915951596</v>
      </c>
      <c r="L7121">
        <v>7192557.5102787102</v>
      </c>
      <c r="N7121">
        <v>6.4038994266125504E-4</v>
      </c>
      <c r="O7121">
        <v>2.69</v>
      </c>
      <c r="P7121">
        <v>2.5353249999999998</v>
      </c>
      <c r="Q7121">
        <v>0</v>
      </c>
      <c r="R7121">
        <v>0</v>
      </c>
      <c r="S7121">
        <v>0</v>
      </c>
      <c r="T7121" s="23">
        <f t="shared" si="111"/>
        <v>0</v>
      </c>
      <c r="U7121" s="25">
        <v>44860.801865706002</v>
      </c>
    </row>
    <row r="7122" spans="1:21" x14ac:dyDescent="0.25">
      <c r="A7122" t="s">
        <v>49</v>
      </c>
      <c r="B7122" t="s">
        <v>332</v>
      </c>
      <c r="C7122" t="s">
        <v>412</v>
      </c>
      <c r="D7122" t="s">
        <v>375</v>
      </c>
      <c r="E7122" t="s">
        <v>361</v>
      </c>
      <c r="F7122" t="s">
        <v>368</v>
      </c>
      <c r="G7122" t="s">
        <v>18</v>
      </c>
      <c r="H7122" t="s">
        <v>363</v>
      </c>
      <c r="I7122" t="s">
        <v>364</v>
      </c>
      <c r="J7122">
        <v>2862</v>
      </c>
      <c r="K7122">
        <v>4606.0414915951596</v>
      </c>
      <c r="L7122">
        <v>7192557.5102787102</v>
      </c>
      <c r="N7122">
        <v>6.4038994266125504E-4</v>
      </c>
      <c r="O7122">
        <v>2.69</v>
      </c>
      <c r="P7122">
        <v>2.5353249999999998</v>
      </c>
      <c r="Q7122">
        <v>1</v>
      </c>
      <c r="R7122">
        <v>2.54</v>
      </c>
      <c r="S7122">
        <v>0</v>
      </c>
      <c r="T7122" s="23">
        <f t="shared" si="111"/>
        <v>2.54</v>
      </c>
      <c r="U7122" s="25">
        <v>44860.801865706002</v>
      </c>
    </row>
    <row r="7123" spans="1:21" x14ac:dyDescent="0.25">
      <c r="A7123" t="s">
        <v>49</v>
      </c>
      <c r="B7123" t="s">
        <v>332</v>
      </c>
      <c r="C7123" t="s">
        <v>412</v>
      </c>
      <c r="D7123" t="s">
        <v>382</v>
      </c>
      <c r="E7123" t="s">
        <v>361</v>
      </c>
      <c r="F7123" t="s">
        <v>368</v>
      </c>
      <c r="G7123" t="s">
        <v>18</v>
      </c>
      <c r="H7123" t="s">
        <v>363</v>
      </c>
      <c r="I7123" t="s">
        <v>364</v>
      </c>
      <c r="J7123">
        <v>7607</v>
      </c>
      <c r="K7123">
        <v>4606.0414915951596</v>
      </c>
      <c r="L7123">
        <v>7192557.5102787102</v>
      </c>
      <c r="N7123">
        <v>6.4038994266125504E-4</v>
      </c>
      <c r="O7123">
        <v>2.69</v>
      </c>
      <c r="P7123">
        <v>2.5353249999999998</v>
      </c>
      <c r="Q7123">
        <v>4</v>
      </c>
      <c r="R7123">
        <v>10.14</v>
      </c>
      <c r="S7123">
        <v>0</v>
      </c>
      <c r="T7123" s="23">
        <f t="shared" si="111"/>
        <v>10.14</v>
      </c>
      <c r="U7123" s="25">
        <v>44860.801865706002</v>
      </c>
    </row>
    <row r="7124" spans="1:21" x14ac:dyDescent="0.25">
      <c r="A7124" t="s">
        <v>49</v>
      </c>
      <c r="B7124" t="s">
        <v>332</v>
      </c>
      <c r="C7124" t="s">
        <v>412</v>
      </c>
      <c r="D7124" t="s">
        <v>377</v>
      </c>
      <c r="E7124" t="s">
        <v>361</v>
      </c>
      <c r="F7124" t="s">
        <v>368</v>
      </c>
      <c r="G7124" t="s">
        <v>18</v>
      </c>
      <c r="H7124" t="s">
        <v>363</v>
      </c>
      <c r="I7124" t="s">
        <v>364</v>
      </c>
      <c r="J7124">
        <v>6178</v>
      </c>
      <c r="K7124">
        <v>4606.0414915951596</v>
      </c>
      <c r="L7124">
        <v>7192557.5102787102</v>
      </c>
      <c r="N7124">
        <v>6.4038994266125504E-4</v>
      </c>
      <c r="O7124">
        <v>2.69</v>
      </c>
      <c r="P7124">
        <v>2.5353249999999998</v>
      </c>
      <c r="Q7124">
        <v>3</v>
      </c>
      <c r="R7124">
        <v>7.61</v>
      </c>
      <c r="S7124">
        <v>2.5299999999999998</v>
      </c>
      <c r="T7124" s="23">
        <f t="shared" si="111"/>
        <v>10.14</v>
      </c>
      <c r="U7124" s="25">
        <v>44860.801865706002</v>
      </c>
    </row>
    <row r="7125" spans="1:21" x14ac:dyDescent="0.25">
      <c r="A7125" t="s">
        <v>49</v>
      </c>
      <c r="B7125" t="s">
        <v>332</v>
      </c>
      <c r="C7125" t="s">
        <v>412</v>
      </c>
      <c r="D7125" t="s">
        <v>383</v>
      </c>
      <c r="E7125" t="s">
        <v>361</v>
      </c>
      <c r="F7125" t="s">
        <v>368</v>
      </c>
      <c r="G7125" t="s">
        <v>18</v>
      </c>
      <c r="H7125" t="s">
        <v>363</v>
      </c>
      <c r="I7125" t="s">
        <v>364</v>
      </c>
      <c r="J7125">
        <v>14829</v>
      </c>
      <c r="K7125">
        <v>4606.0414915951596</v>
      </c>
      <c r="L7125">
        <v>7192557.5102787102</v>
      </c>
      <c r="N7125">
        <v>6.4038994266125504E-4</v>
      </c>
      <c r="O7125">
        <v>2.69</v>
      </c>
      <c r="P7125">
        <v>2.5353249999999998</v>
      </c>
      <c r="Q7125">
        <v>9</v>
      </c>
      <c r="R7125">
        <v>22.82</v>
      </c>
      <c r="S7125">
        <v>0</v>
      </c>
      <c r="T7125" s="23">
        <f t="shared" si="111"/>
        <v>22.82</v>
      </c>
      <c r="U7125" s="25">
        <v>44860.801865706002</v>
      </c>
    </row>
    <row r="7126" spans="1:21" x14ac:dyDescent="0.25">
      <c r="A7126" t="s">
        <v>49</v>
      </c>
      <c r="B7126" t="s">
        <v>332</v>
      </c>
      <c r="C7126" t="s">
        <v>412</v>
      </c>
      <c r="D7126" t="s">
        <v>380</v>
      </c>
      <c r="E7126" t="s">
        <v>361</v>
      </c>
      <c r="F7126" t="s">
        <v>368</v>
      </c>
      <c r="G7126" t="s">
        <v>18</v>
      </c>
      <c r="H7126" t="s">
        <v>363</v>
      </c>
      <c r="I7126" t="s">
        <v>364</v>
      </c>
      <c r="J7126">
        <v>0</v>
      </c>
      <c r="K7126">
        <v>4606.0414915951596</v>
      </c>
      <c r="L7126">
        <v>7192557.5102787102</v>
      </c>
      <c r="N7126">
        <v>6.4038994266125504E-4</v>
      </c>
      <c r="O7126">
        <v>2.69</v>
      </c>
      <c r="P7126">
        <v>2.5353249999999998</v>
      </c>
      <c r="Q7126">
        <v>0</v>
      </c>
      <c r="R7126">
        <v>0</v>
      </c>
      <c r="S7126">
        <v>0</v>
      </c>
      <c r="T7126" s="23">
        <f t="shared" si="111"/>
        <v>0</v>
      </c>
      <c r="U7126" s="25">
        <v>44860.801865706002</v>
      </c>
    </row>
    <row r="7127" spans="1:21" x14ac:dyDescent="0.25">
      <c r="A7127" t="s">
        <v>49</v>
      </c>
      <c r="B7127" t="s">
        <v>332</v>
      </c>
      <c r="C7127" t="s">
        <v>412</v>
      </c>
      <c r="D7127" t="s">
        <v>376</v>
      </c>
      <c r="E7127" t="s">
        <v>361</v>
      </c>
      <c r="F7127" t="s">
        <v>368</v>
      </c>
      <c r="G7127" t="s">
        <v>18</v>
      </c>
      <c r="H7127" t="s">
        <v>363</v>
      </c>
      <c r="I7127" t="s">
        <v>364</v>
      </c>
      <c r="J7127">
        <v>0</v>
      </c>
      <c r="K7127">
        <v>4606.0414915951596</v>
      </c>
      <c r="L7127">
        <v>7192557.5102787102</v>
      </c>
      <c r="N7127">
        <v>6.4038994266125504E-4</v>
      </c>
      <c r="O7127">
        <v>2.69</v>
      </c>
      <c r="P7127">
        <v>2.5353249999999998</v>
      </c>
      <c r="Q7127">
        <v>0</v>
      </c>
      <c r="R7127">
        <v>0</v>
      </c>
      <c r="S7127">
        <v>0</v>
      </c>
      <c r="T7127" s="23">
        <f t="shared" si="111"/>
        <v>0</v>
      </c>
      <c r="U7127" s="25">
        <v>44860.801865706002</v>
      </c>
    </row>
    <row r="7128" spans="1:21" x14ac:dyDescent="0.25">
      <c r="A7128" t="s">
        <v>49</v>
      </c>
      <c r="B7128" t="s">
        <v>332</v>
      </c>
      <c r="C7128" t="s">
        <v>412</v>
      </c>
      <c r="D7128" t="s">
        <v>379</v>
      </c>
      <c r="E7128" t="s">
        <v>361</v>
      </c>
      <c r="F7128" t="s">
        <v>368</v>
      </c>
      <c r="G7128" t="s">
        <v>18</v>
      </c>
      <c r="H7128" t="s">
        <v>363</v>
      </c>
      <c r="I7128" t="s">
        <v>364</v>
      </c>
      <c r="J7128">
        <v>0</v>
      </c>
      <c r="K7128">
        <v>4606.0414915951596</v>
      </c>
      <c r="L7128">
        <v>7192557.5102787102</v>
      </c>
      <c r="N7128">
        <v>6.4038994266125504E-4</v>
      </c>
      <c r="O7128">
        <v>2.69</v>
      </c>
      <c r="P7128">
        <v>2.5353249999999998</v>
      </c>
      <c r="Q7128">
        <v>0</v>
      </c>
      <c r="R7128">
        <v>0</v>
      </c>
      <c r="S7128">
        <v>0</v>
      </c>
      <c r="T7128" s="23">
        <f t="shared" si="111"/>
        <v>0</v>
      </c>
      <c r="U7128" s="25">
        <v>44860.801865706002</v>
      </c>
    </row>
    <row r="7129" spans="1:21" x14ac:dyDescent="0.25">
      <c r="A7129" t="s">
        <v>49</v>
      </c>
      <c r="B7129" t="s">
        <v>332</v>
      </c>
      <c r="C7129" t="s">
        <v>412</v>
      </c>
      <c r="D7129" t="s">
        <v>372</v>
      </c>
      <c r="E7129" t="s">
        <v>361</v>
      </c>
      <c r="F7129" t="s">
        <v>368</v>
      </c>
      <c r="G7129" t="s">
        <v>18</v>
      </c>
      <c r="H7129" t="s">
        <v>363</v>
      </c>
      <c r="I7129" t="s">
        <v>364</v>
      </c>
      <c r="J7129">
        <v>182</v>
      </c>
      <c r="K7129">
        <v>4606.0414915951596</v>
      </c>
      <c r="L7129">
        <v>7192557.5102787102</v>
      </c>
      <c r="N7129">
        <v>6.4038994266125504E-4</v>
      </c>
      <c r="O7129">
        <v>2.69</v>
      </c>
      <c r="P7129">
        <v>2.5353249999999998</v>
      </c>
      <c r="Q7129">
        <v>0</v>
      </c>
      <c r="R7129">
        <v>0</v>
      </c>
      <c r="S7129">
        <v>0</v>
      </c>
      <c r="T7129" s="23">
        <f t="shared" si="111"/>
        <v>0</v>
      </c>
      <c r="U7129" s="25">
        <v>44860.801865706002</v>
      </c>
    </row>
    <row r="7130" spans="1:21" x14ac:dyDescent="0.25">
      <c r="A7130" t="s">
        <v>49</v>
      </c>
      <c r="B7130" t="s">
        <v>332</v>
      </c>
      <c r="C7130" t="s">
        <v>412</v>
      </c>
      <c r="D7130" t="s">
        <v>381</v>
      </c>
      <c r="E7130" t="s">
        <v>361</v>
      </c>
      <c r="F7130" t="s">
        <v>368</v>
      </c>
      <c r="G7130" t="s">
        <v>18</v>
      </c>
      <c r="H7130" t="s">
        <v>363</v>
      </c>
      <c r="I7130" t="s">
        <v>364</v>
      </c>
      <c r="J7130">
        <v>325</v>
      </c>
      <c r="K7130">
        <v>4606.0414915951596</v>
      </c>
      <c r="L7130">
        <v>7192557.5102787102</v>
      </c>
      <c r="N7130">
        <v>6.4038994266125504E-4</v>
      </c>
      <c r="O7130">
        <v>2.69</v>
      </c>
      <c r="P7130">
        <v>2.5353249999999998</v>
      </c>
      <c r="Q7130">
        <v>0</v>
      </c>
      <c r="R7130">
        <v>0</v>
      </c>
      <c r="S7130">
        <v>0</v>
      </c>
      <c r="T7130" s="23">
        <f t="shared" si="111"/>
        <v>0</v>
      </c>
      <c r="U7130" s="25">
        <v>44860.801865706002</v>
      </c>
    </row>
    <row r="7131" spans="1:21" x14ac:dyDescent="0.25">
      <c r="A7131" t="s">
        <v>49</v>
      </c>
      <c r="B7131" t="s">
        <v>332</v>
      </c>
      <c r="C7131" t="s">
        <v>412</v>
      </c>
      <c r="D7131" t="s">
        <v>370</v>
      </c>
      <c r="E7131" t="s">
        <v>361</v>
      </c>
      <c r="F7131" t="s">
        <v>368</v>
      </c>
      <c r="G7131" t="s">
        <v>18</v>
      </c>
      <c r="H7131" t="s">
        <v>363</v>
      </c>
      <c r="I7131" t="s">
        <v>364</v>
      </c>
      <c r="J7131">
        <v>7719</v>
      </c>
      <c r="K7131">
        <v>4606.0414915951596</v>
      </c>
      <c r="L7131">
        <v>7192557.5102787102</v>
      </c>
      <c r="N7131">
        <v>6.4038994266125504E-4</v>
      </c>
      <c r="O7131">
        <v>2.69</v>
      </c>
      <c r="P7131">
        <v>2.5353249999999998</v>
      </c>
      <c r="Q7131">
        <v>4</v>
      </c>
      <c r="R7131">
        <v>10.14</v>
      </c>
      <c r="S7131">
        <v>0</v>
      </c>
      <c r="T7131" s="23">
        <f t="shared" si="111"/>
        <v>10.14</v>
      </c>
      <c r="U7131" s="25">
        <v>44860.801865706002</v>
      </c>
    </row>
    <row r="7132" spans="1:21" x14ac:dyDescent="0.25">
      <c r="A7132" t="s">
        <v>49</v>
      </c>
      <c r="B7132" t="s">
        <v>332</v>
      </c>
      <c r="C7132" t="s">
        <v>412</v>
      </c>
      <c r="D7132" t="s">
        <v>373</v>
      </c>
      <c r="E7132" t="s">
        <v>361</v>
      </c>
      <c r="F7132" t="s">
        <v>368</v>
      </c>
      <c r="G7132" t="s">
        <v>18</v>
      </c>
      <c r="H7132" t="s">
        <v>363</v>
      </c>
      <c r="I7132" t="s">
        <v>364</v>
      </c>
      <c r="J7132">
        <v>18222</v>
      </c>
      <c r="K7132">
        <v>4606.0414915951596</v>
      </c>
      <c r="L7132">
        <v>7192557.5102787102</v>
      </c>
      <c r="N7132">
        <v>6.4038994266125504E-4</v>
      </c>
      <c r="O7132">
        <v>2.69</v>
      </c>
      <c r="P7132">
        <v>2.5353249999999998</v>
      </c>
      <c r="Q7132">
        <v>11</v>
      </c>
      <c r="R7132">
        <v>27.89</v>
      </c>
      <c r="S7132">
        <v>0</v>
      </c>
      <c r="T7132" s="23">
        <f t="shared" si="111"/>
        <v>27.89</v>
      </c>
      <c r="U7132" s="25">
        <v>44860.801865706002</v>
      </c>
    </row>
    <row r="7133" spans="1:21" x14ac:dyDescent="0.25">
      <c r="A7133" t="s">
        <v>49</v>
      </c>
      <c r="B7133" t="s">
        <v>332</v>
      </c>
      <c r="C7133" t="s">
        <v>412</v>
      </c>
      <c r="D7133" t="s">
        <v>369</v>
      </c>
      <c r="E7133" t="s">
        <v>361</v>
      </c>
      <c r="F7133" t="s">
        <v>368</v>
      </c>
      <c r="G7133" t="s">
        <v>18</v>
      </c>
      <c r="H7133" t="s">
        <v>363</v>
      </c>
      <c r="I7133" t="s">
        <v>364</v>
      </c>
      <c r="J7133">
        <v>97</v>
      </c>
      <c r="K7133">
        <v>4606.0414915951596</v>
      </c>
      <c r="L7133">
        <v>7192557.5102787102</v>
      </c>
      <c r="N7133">
        <v>6.4038994266125504E-4</v>
      </c>
      <c r="O7133">
        <v>2.69</v>
      </c>
      <c r="P7133">
        <v>2.5353249999999998</v>
      </c>
      <c r="Q7133">
        <v>0</v>
      </c>
      <c r="R7133">
        <v>0</v>
      </c>
      <c r="S7133">
        <v>0</v>
      </c>
      <c r="T7133" s="23">
        <f t="shared" si="111"/>
        <v>0</v>
      </c>
      <c r="U7133" s="25">
        <v>44860.801865706002</v>
      </c>
    </row>
    <row r="7134" spans="1:21" x14ac:dyDescent="0.25">
      <c r="A7134" t="s">
        <v>49</v>
      </c>
      <c r="B7134" t="s">
        <v>332</v>
      </c>
      <c r="C7134" t="s">
        <v>412</v>
      </c>
      <c r="D7134" t="s">
        <v>384</v>
      </c>
      <c r="E7134" t="s">
        <v>361</v>
      </c>
      <c r="F7134" t="s">
        <v>368</v>
      </c>
      <c r="G7134" t="s">
        <v>18</v>
      </c>
      <c r="H7134" t="s">
        <v>363</v>
      </c>
      <c r="I7134" t="s">
        <v>364</v>
      </c>
      <c r="J7134">
        <v>0</v>
      </c>
      <c r="K7134">
        <v>4606.0414915951596</v>
      </c>
      <c r="L7134">
        <v>7192557.5102787102</v>
      </c>
      <c r="N7134">
        <v>6.4038994266125504E-4</v>
      </c>
      <c r="O7134">
        <v>2.69</v>
      </c>
      <c r="P7134">
        <v>2.5353249999999998</v>
      </c>
      <c r="Q7134">
        <v>0</v>
      </c>
      <c r="R7134">
        <v>0</v>
      </c>
      <c r="S7134">
        <v>0</v>
      </c>
      <c r="T7134" s="23">
        <f t="shared" si="111"/>
        <v>0</v>
      </c>
      <c r="U7134" s="25">
        <v>44860.801865706002</v>
      </c>
    </row>
    <row r="7135" spans="1:21" x14ac:dyDescent="0.25">
      <c r="A7135" t="s">
        <v>122</v>
      </c>
      <c r="B7135" t="s">
        <v>350</v>
      </c>
      <c r="C7135" t="s">
        <v>412</v>
      </c>
      <c r="D7135" t="s">
        <v>366</v>
      </c>
      <c r="E7135" t="s">
        <v>361</v>
      </c>
      <c r="F7135" t="s">
        <v>368</v>
      </c>
      <c r="G7135" t="s">
        <v>18</v>
      </c>
      <c r="H7135" t="s">
        <v>363</v>
      </c>
      <c r="I7135" t="s">
        <v>364</v>
      </c>
      <c r="J7135">
        <v>32238</v>
      </c>
      <c r="K7135">
        <v>279224.32010019798</v>
      </c>
      <c r="L7135">
        <v>7192557.5102787102</v>
      </c>
      <c r="N7135">
        <v>3.8821284320794798E-2</v>
      </c>
      <c r="O7135">
        <v>2.69</v>
      </c>
      <c r="P7135">
        <v>2.5353249999999998</v>
      </c>
      <c r="Q7135">
        <v>1251</v>
      </c>
      <c r="R7135">
        <v>3171.69</v>
      </c>
      <c r="S7135">
        <v>0</v>
      </c>
      <c r="T7135" s="23">
        <f t="shared" si="111"/>
        <v>3171.69</v>
      </c>
      <c r="U7135" s="25">
        <v>44860.801865706002</v>
      </c>
    </row>
    <row r="7136" spans="1:21" x14ac:dyDescent="0.25">
      <c r="A7136" t="s">
        <v>122</v>
      </c>
      <c r="B7136" t="s">
        <v>350</v>
      </c>
      <c r="C7136" t="s">
        <v>412</v>
      </c>
      <c r="D7136" t="s">
        <v>385</v>
      </c>
      <c r="E7136" t="s">
        <v>361</v>
      </c>
      <c r="F7136" t="s">
        <v>368</v>
      </c>
      <c r="G7136" t="s">
        <v>18</v>
      </c>
      <c r="H7136" t="s">
        <v>363</v>
      </c>
      <c r="I7136" t="s">
        <v>364</v>
      </c>
      <c r="J7136">
        <v>48143</v>
      </c>
      <c r="K7136">
        <v>279224.32010019798</v>
      </c>
      <c r="L7136">
        <v>7192557.5102787102</v>
      </c>
      <c r="N7136">
        <v>3.8821284320794798E-2</v>
      </c>
      <c r="O7136">
        <v>2.69</v>
      </c>
      <c r="P7136">
        <v>2.5353249999999998</v>
      </c>
      <c r="Q7136">
        <v>1868</v>
      </c>
      <c r="R7136">
        <v>4735.99</v>
      </c>
      <c r="S7136">
        <v>2.54</v>
      </c>
      <c r="T7136" s="23">
        <f t="shared" si="111"/>
        <v>4738.53</v>
      </c>
      <c r="U7136" s="25">
        <v>44860.801865706002</v>
      </c>
    </row>
    <row r="7137" spans="1:21" x14ac:dyDescent="0.25">
      <c r="A7137" t="s">
        <v>122</v>
      </c>
      <c r="B7137" t="s">
        <v>350</v>
      </c>
      <c r="C7137" t="s">
        <v>412</v>
      </c>
      <c r="D7137" t="s">
        <v>374</v>
      </c>
      <c r="E7137" t="s">
        <v>361</v>
      </c>
      <c r="F7137" t="s">
        <v>368</v>
      </c>
      <c r="G7137" t="s">
        <v>18</v>
      </c>
      <c r="H7137" t="s">
        <v>363</v>
      </c>
      <c r="I7137" t="s">
        <v>364</v>
      </c>
      <c r="J7137">
        <v>15</v>
      </c>
      <c r="K7137">
        <v>279224.32010019798</v>
      </c>
      <c r="L7137">
        <v>7192557.5102787102</v>
      </c>
      <c r="N7137">
        <v>3.8821284320794798E-2</v>
      </c>
      <c r="O7137">
        <v>2.69</v>
      </c>
      <c r="P7137">
        <v>2.5353249999999998</v>
      </c>
      <c r="Q7137">
        <v>0</v>
      </c>
      <c r="R7137">
        <v>0</v>
      </c>
      <c r="S7137">
        <v>0</v>
      </c>
      <c r="T7137" s="23">
        <f t="shared" si="111"/>
        <v>0</v>
      </c>
      <c r="U7137" s="25">
        <v>44860.801865706002</v>
      </c>
    </row>
    <row r="7138" spans="1:21" x14ac:dyDescent="0.25">
      <c r="A7138" t="s">
        <v>122</v>
      </c>
      <c r="B7138" t="s">
        <v>350</v>
      </c>
      <c r="C7138" t="s">
        <v>412</v>
      </c>
      <c r="D7138" t="s">
        <v>378</v>
      </c>
      <c r="E7138" t="s">
        <v>361</v>
      </c>
      <c r="F7138" t="s">
        <v>368</v>
      </c>
      <c r="G7138" t="s">
        <v>18</v>
      </c>
      <c r="H7138" t="s">
        <v>363</v>
      </c>
      <c r="I7138" t="s">
        <v>364</v>
      </c>
      <c r="J7138">
        <v>10</v>
      </c>
      <c r="K7138">
        <v>279224.32010019798</v>
      </c>
      <c r="L7138">
        <v>7192557.5102787102</v>
      </c>
      <c r="N7138">
        <v>3.8821284320794798E-2</v>
      </c>
      <c r="O7138">
        <v>2.69</v>
      </c>
      <c r="P7138">
        <v>2.5353249999999998</v>
      </c>
      <c r="Q7138">
        <v>0</v>
      </c>
      <c r="R7138">
        <v>0</v>
      </c>
      <c r="S7138">
        <v>0</v>
      </c>
      <c r="T7138" s="23">
        <f t="shared" si="111"/>
        <v>0</v>
      </c>
      <c r="U7138" s="25">
        <v>44860.801865706002</v>
      </c>
    </row>
    <row r="7139" spans="1:21" x14ac:dyDescent="0.25">
      <c r="A7139" t="s">
        <v>122</v>
      </c>
      <c r="B7139" t="s">
        <v>350</v>
      </c>
      <c r="C7139" t="s">
        <v>412</v>
      </c>
      <c r="D7139" t="s">
        <v>371</v>
      </c>
      <c r="E7139" t="s">
        <v>361</v>
      </c>
      <c r="F7139" t="s">
        <v>368</v>
      </c>
      <c r="G7139" t="s">
        <v>18</v>
      </c>
      <c r="H7139" t="s">
        <v>363</v>
      </c>
      <c r="I7139" t="s">
        <v>364</v>
      </c>
      <c r="J7139">
        <v>0</v>
      </c>
      <c r="K7139">
        <v>279224.32010019798</v>
      </c>
      <c r="L7139">
        <v>7192557.5102787102</v>
      </c>
      <c r="N7139">
        <v>3.8821284320794798E-2</v>
      </c>
      <c r="O7139">
        <v>2.69</v>
      </c>
      <c r="P7139">
        <v>2.5353249999999998</v>
      </c>
      <c r="Q7139">
        <v>0</v>
      </c>
      <c r="R7139">
        <v>0</v>
      </c>
      <c r="S7139">
        <v>0</v>
      </c>
      <c r="T7139" s="23">
        <f t="shared" si="111"/>
        <v>0</v>
      </c>
      <c r="U7139" s="25">
        <v>44860.801865706002</v>
      </c>
    </row>
    <row r="7140" spans="1:21" x14ac:dyDescent="0.25">
      <c r="A7140" t="s">
        <v>122</v>
      </c>
      <c r="B7140" t="s">
        <v>350</v>
      </c>
      <c r="C7140" t="s">
        <v>412</v>
      </c>
      <c r="D7140" t="s">
        <v>375</v>
      </c>
      <c r="E7140" t="s">
        <v>361</v>
      </c>
      <c r="F7140" t="s">
        <v>368</v>
      </c>
      <c r="G7140" t="s">
        <v>18</v>
      </c>
      <c r="H7140" t="s">
        <v>363</v>
      </c>
      <c r="I7140" t="s">
        <v>364</v>
      </c>
      <c r="J7140">
        <v>2862</v>
      </c>
      <c r="K7140">
        <v>279224.32010019798</v>
      </c>
      <c r="L7140">
        <v>7192557.5102787102</v>
      </c>
      <c r="N7140">
        <v>3.8821284320794798E-2</v>
      </c>
      <c r="O7140">
        <v>2.69</v>
      </c>
      <c r="P7140">
        <v>2.5353249999999998</v>
      </c>
      <c r="Q7140">
        <v>111</v>
      </c>
      <c r="R7140">
        <v>281.42</v>
      </c>
      <c r="S7140">
        <v>-5.07</v>
      </c>
      <c r="T7140" s="23">
        <f t="shared" si="111"/>
        <v>276.35000000000002</v>
      </c>
      <c r="U7140" s="25">
        <v>44860.801865706002</v>
      </c>
    </row>
    <row r="7141" spans="1:21" x14ac:dyDescent="0.25">
      <c r="A7141" t="s">
        <v>122</v>
      </c>
      <c r="B7141" t="s">
        <v>350</v>
      </c>
      <c r="C7141" t="s">
        <v>412</v>
      </c>
      <c r="D7141" t="s">
        <v>382</v>
      </c>
      <c r="E7141" t="s">
        <v>361</v>
      </c>
      <c r="F7141" t="s">
        <v>368</v>
      </c>
      <c r="G7141" t="s">
        <v>18</v>
      </c>
      <c r="H7141" t="s">
        <v>363</v>
      </c>
      <c r="I7141" t="s">
        <v>364</v>
      </c>
      <c r="J7141">
        <v>7607</v>
      </c>
      <c r="K7141">
        <v>279224.32010019798</v>
      </c>
      <c r="L7141">
        <v>7192557.5102787102</v>
      </c>
      <c r="N7141">
        <v>3.8821284320794798E-2</v>
      </c>
      <c r="O7141">
        <v>2.69</v>
      </c>
      <c r="P7141">
        <v>2.5353249999999998</v>
      </c>
      <c r="Q7141">
        <v>295</v>
      </c>
      <c r="R7141">
        <v>747.92</v>
      </c>
      <c r="S7141">
        <v>0</v>
      </c>
      <c r="T7141" s="23">
        <f t="shared" si="111"/>
        <v>747.92</v>
      </c>
      <c r="U7141" s="25">
        <v>44860.801865706002</v>
      </c>
    </row>
    <row r="7142" spans="1:21" x14ac:dyDescent="0.25">
      <c r="A7142" t="s">
        <v>122</v>
      </c>
      <c r="B7142" t="s">
        <v>350</v>
      </c>
      <c r="C7142" t="s">
        <v>412</v>
      </c>
      <c r="D7142" t="s">
        <v>377</v>
      </c>
      <c r="E7142" t="s">
        <v>361</v>
      </c>
      <c r="F7142" t="s">
        <v>368</v>
      </c>
      <c r="G7142" t="s">
        <v>18</v>
      </c>
      <c r="H7142" t="s">
        <v>363</v>
      </c>
      <c r="I7142" t="s">
        <v>364</v>
      </c>
      <c r="J7142">
        <v>6178</v>
      </c>
      <c r="K7142">
        <v>279224.32010019798</v>
      </c>
      <c r="L7142">
        <v>7192557.5102787102</v>
      </c>
      <c r="N7142">
        <v>3.8821284320794798E-2</v>
      </c>
      <c r="O7142">
        <v>2.69</v>
      </c>
      <c r="P7142">
        <v>2.5353249999999998</v>
      </c>
      <c r="Q7142">
        <v>239</v>
      </c>
      <c r="R7142">
        <v>605.94000000000005</v>
      </c>
      <c r="S7142">
        <v>86.2</v>
      </c>
      <c r="T7142" s="23">
        <f t="shared" si="111"/>
        <v>692.1400000000001</v>
      </c>
      <c r="U7142" s="25">
        <v>44860.801865706002</v>
      </c>
    </row>
    <row r="7143" spans="1:21" x14ac:dyDescent="0.25">
      <c r="A7143" t="s">
        <v>122</v>
      </c>
      <c r="B7143" t="s">
        <v>350</v>
      </c>
      <c r="C7143" t="s">
        <v>412</v>
      </c>
      <c r="D7143" t="s">
        <v>383</v>
      </c>
      <c r="E7143" t="s">
        <v>361</v>
      </c>
      <c r="F7143" t="s">
        <v>368</v>
      </c>
      <c r="G7143" t="s">
        <v>18</v>
      </c>
      <c r="H7143" t="s">
        <v>363</v>
      </c>
      <c r="I7143" t="s">
        <v>364</v>
      </c>
      <c r="J7143">
        <v>14829</v>
      </c>
      <c r="K7143">
        <v>279224.32010019798</v>
      </c>
      <c r="L7143">
        <v>7192557.5102787102</v>
      </c>
      <c r="N7143">
        <v>3.8821284320794798E-2</v>
      </c>
      <c r="O7143">
        <v>2.69</v>
      </c>
      <c r="P7143">
        <v>2.5353249999999998</v>
      </c>
      <c r="Q7143">
        <v>575</v>
      </c>
      <c r="R7143">
        <v>1457.81</v>
      </c>
      <c r="S7143">
        <v>32.950000000000003</v>
      </c>
      <c r="T7143" s="23">
        <f t="shared" si="111"/>
        <v>1490.76</v>
      </c>
      <c r="U7143" s="25">
        <v>44860.801865706002</v>
      </c>
    </row>
    <row r="7144" spans="1:21" x14ac:dyDescent="0.25">
      <c r="A7144" t="s">
        <v>122</v>
      </c>
      <c r="B7144" t="s">
        <v>350</v>
      </c>
      <c r="C7144" t="s">
        <v>412</v>
      </c>
      <c r="D7144" t="s">
        <v>380</v>
      </c>
      <c r="E7144" t="s">
        <v>361</v>
      </c>
      <c r="F7144" t="s">
        <v>368</v>
      </c>
      <c r="G7144" t="s">
        <v>18</v>
      </c>
      <c r="H7144" t="s">
        <v>363</v>
      </c>
      <c r="I7144" t="s">
        <v>364</v>
      </c>
      <c r="J7144">
        <v>0</v>
      </c>
      <c r="K7144">
        <v>279224.32010019798</v>
      </c>
      <c r="L7144">
        <v>7192557.5102787102</v>
      </c>
      <c r="N7144">
        <v>3.8821284320794798E-2</v>
      </c>
      <c r="O7144">
        <v>2.69</v>
      </c>
      <c r="P7144">
        <v>2.5353249999999998</v>
      </c>
      <c r="Q7144">
        <v>0</v>
      </c>
      <c r="R7144">
        <v>0</v>
      </c>
      <c r="S7144">
        <v>0</v>
      </c>
      <c r="T7144" s="23">
        <f t="shared" si="111"/>
        <v>0</v>
      </c>
      <c r="U7144" s="25">
        <v>44860.801865706002</v>
      </c>
    </row>
    <row r="7145" spans="1:21" x14ac:dyDescent="0.25">
      <c r="A7145" t="s">
        <v>122</v>
      </c>
      <c r="B7145" t="s">
        <v>350</v>
      </c>
      <c r="C7145" t="s">
        <v>412</v>
      </c>
      <c r="D7145" t="s">
        <v>376</v>
      </c>
      <c r="E7145" t="s">
        <v>361</v>
      </c>
      <c r="F7145" t="s">
        <v>368</v>
      </c>
      <c r="G7145" t="s">
        <v>18</v>
      </c>
      <c r="H7145" t="s">
        <v>363</v>
      </c>
      <c r="I7145" t="s">
        <v>364</v>
      </c>
      <c r="J7145">
        <v>0</v>
      </c>
      <c r="K7145">
        <v>279224.32010019798</v>
      </c>
      <c r="L7145">
        <v>7192557.5102787102</v>
      </c>
      <c r="N7145">
        <v>3.8821284320794798E-2</v>
      </c>
      <c r="O7145">
        <v>2.69</v>
      </c>
      <c r="P7145">
        <v>2.5353249999999998</v>
      </c>
      <c r="Q7145">
        <v>0</v>
      </c>
      <c r="R7145">
        <v>0</v>
      </c>
      <c r="S7145">
        <v>0</v>
      </c>
      <c r="T7145" s="23">
        <f t="shared" si="111"/>
        <v>0</v>
      </c>
      <c r="U7145" s="25">
        <v>44860.801865706002</v>
      </c>
    </row>
    <row r="7146" spans="1:21" x14ac:dyDescent="0.25">
      <c r="A7146" t="s">
        <v>122</v>
      </c>
      <c r="B7146" t="s">
        <v>350</v>
      </c>
      <c r="C7146" t="s">
        <v>412</v>
      </c>
      <c r="D7146" t="s">
        <v>379</v>
      </c>
      <c r="E7146" t="s">
        <v>361</v>
      </c>
      <c r="F7146" t="s">
        <v>368</v>
      </c>
      <c r="G7146" t="s">
        <v>18</v>
      </c>
      <c r="H7146" t="s">
        <v>363</v>
      </c>
      <c r="I7146" t="s">
        <v>364</v>
      </c>
      <c r="J7146">
        <v>0</v>
      </c>
      <c r="K7146">
        <v>279224.32010019798</v>
      </c>
      <c r="L7146">
        <v>7192557.5102787102</v>
      </c>
      <c r="N7146">
        <v>3.8821284320794798E-2</v>
      </c>
      <c r="O7146">
        <v>2.69</v>
      </c>
      <c r="P7146">
        <v>2.5353249999999998</v>
      </c>
      <c r="Q7146">
        <v>0</v>
      </c>
      <c r="R7146">
        <v>0</v>
      </c>
      <c r="S7146">
        <v>0</v>
      </c>
      <c r="T7146" s="23">
        <f t="shared" si="111"/>
        <v>0</v>
      </c>
      <c r="U7146" s="25">
        <v>44860.801865706002</v>
      </c>
    </row>
    <row r="7147" spans="1:21" x14ac:dyDescent="0.25">
      <c r="A7147" t="s">
        <v>122</v>
      </c>
      <c r="B7147" t="s">
        <v>350</v>
      </c>
      <c r="C7147" t="s">
        <v>412</v>
      </c>
      <c r="D7147" t="s">
        <v>372</v>
      </c>
      <c r="E7147" t="s">
        <v>361</v>
      </c>
      <c r="F7147" t="s">
        <v>368</v>
      </c>
      <c r="G7147" t="s">
        <v>18</v>
      </c>
      <c r="H7147" t="s">
        <v>363</v>
      </c>
      <c r="I7147" t="s">
        <v>364</v>
      </c>
      <c r="J7147">
        <v>182</v>
      </c>
      <c r="K7147">
        <v>279224.32010019798</v>
      </c>
      <c r="L7147">
        <v>7192557.5102787102</v>
      </c>
      <c r="N7147">
        <v>3.8821284320794798E-2</v>
      </c>
      <c r="O7147">
        <v>2.69</v>
      </c>
      <c r="P7147">
        <v>2.5353249999999998</v>
      </c>
      <c r="Q7147">
        <v>7</v>
      </c>
      <c r="R7147">
        <v>17.75</v>
      </c>
      <c r="S7147">
        <v>0</v>
      </c>
      <c r="T7147" s="23">
        <f t="shared" si="111"/>
        <v>17.75</v>
      </c>
      <c r="U7147" s="25">
        <v>44860.801865706002</v>
      </c>
    </row>
    <row r="7148" spans="1:21" x14ac:dyDescent="0.25">
      <c r="A7148" t="s">
        <v>122</v>
      </c>
      <c r="B7148" t="s">
        <v>350</v>
      </c>
      <c r="C7148" t="s">
        <v>412</v>
      </c>
      <c r="D7148" t="s">
        <v>381</v>
      </c>
      <c r="E7148" t="s">
        <v>361</v>
      </c>
      <c r="F7148" t="s">
        <v>368</v>
      </c>
      <c r="G7148" t="s">
        <v>18</v>
      </c>
      <c r="H7148" t="s">
        <v>363</v>
      </c>
      <c r="I7148" t="s">
        <v>364</v>
      </c>
      <c r="J7148">
        <v>325</v>
      </c>
      <c r="K7148">
        <v>279224.32010019798</v>
      </c>
      <c r="L7148">
        <v>7192557.5102787102</v>
      </c>
      <c r="N7148">
        <v>3.8821284320794798E-2</v>
      </c>
      <c r="O7148">
        <v>2.69</v>
      </c>
      <c r="P7148">
        <v>2.5353249999999998</v>
      </c>
      <c r="Q7148">
        <v>12</v>
      </c>
      <c r="R7148">
        <v>30.42</v>
      </c>
      <c r="S7148">
        <v>0</v>
      </c>
      <c r="T7148" s="23">
        <f t="shared" si="111"/>
        <v>30.42</v>
      </c>
      <c r="U7148" s="25">
        <v>44860.801865706002</v>
      </c>
    </row>
    <row r="7149" spans="1:21" x14ac:dyDescent="0.25">
      <c r="A7149" t="s">
        <v>122</v>
      </c>
      <c r="B7149" t="s">
        <v>350</v>
      </c>
      <c r="C7149" t="s">
        <v>412</v>
      </c>
      <c r="D7149" t="s">
        <v>370</v>
      </c>
      <c r="E7149" t="s">
        <v>361</v>
      </c>
      <c r="F7149" t="s">
        <v>368</v>
      </c>
      <c r="G7149" t="s">
        <v>18</v>
      </c>
      <c r="H7149" t="s">
        <v>363</v>
      </c>
      <c r="I7149" t="s">
        <v>364</v>
      </c>
      <c r="J7149">
        <v>7719</v>
      </c>
      <c r="K7149">
        <v>279224.32010019798</v>
      </c>
      <c r="L7149">
        <v>7192557.5102787102</v>
      </c>
      <c r="N7149">
        <v>3.8821284320794798E-2</v>
      </c>
      <c r="O7149">
        <v>2.69</v>
      </c>
      <c r="P7149">
        <v>2.5353249999999998</v>
      </c>
      <c r="Q7149">
        <v>299</v>
      </c>
      <c r="R7149">
        <v>758.06</v>
      </c>
      <c r="S7149">
        <v>5.07</v>
      </c>
      <c r="T7149" s="23">
        <f t="shared" si="111"/>
        <v>763.13</v>
      </c>
      <c r="U7149" s="25">
        <v>44860.801865706002</v>
      </c>
    </row>
    <row r="7150" spans="1:21" x14ac:dyDescent="0.25">
      <c r="A7150" t="s">
        <v>122</v>
      </c>
      <c r="B7150" t="s">
        <v>350</v>
      </c>
      <c r="C7150" t="s">
        <v>412</v>
      </c>
      <c r="D7150" t="s">
        <v>373</v>
      </c>
      <c r="E7150" t="s">
        <v>361</v>
      </c>
      <c r="F7150" t="s">
        <v>368</v>
      </c>
      <c r="G7150" t="s">
        <v>18</v>
      </c>
      <c r="H7150" t="s">
        <v>363</v>
      </c>
      <c r="I7150" t="s">
        <v>364</v>
      </c>
      <c r="J7150">
        <v>18222</v>
      </c>
      <c r="K7150">
        <v>279224.32010019798</v>
      </c>
      <c r="L7150">
        <v>7192557.5102787102</v>
      </c>
      <c r="N7150">
        <v>3.8821284320794798E-2</v>
      </c>
      <c r="O7150">
        <v>2.69</v>
      </c>
      <c r="P7150">
        <v>2.5353249999999998</v>
      </c>
      <c r="Q7150">
        <v>707</v>
      </c>
      <c r="R7150">
        <v>1792.47</v>
      </c>
      <c r="S7150">
        <v>0</v>
      </c>
      <c r="T7150" s="23">
        <f t="shared" si="111"/>
        <v>1792.47</v>
      </c>
      <c r="U7150" s="25">
        <v>44860.801865706002</v>
      </c>
    </row>
    <row r="7151" spans="1:21" x14ac:dyDescent="0.25">
      <c r="A7151" t="s">
        <v>122</v>
      </c>
      <c r="B7151" t="s">
        <v>350</v>
      </c>
      <c r="C7151" t="s">
        <v>412</v>
      </c>
      <c r="D7151" t="s">
        <v>369</v>
      </c>
      <c r="E7151" t="s">
        <v>361</v>
      </c>
      <c r="F7151" t="s">
        <v>368</v>
      </c>
      <c r="G7151" t="s">
        <v>18</v>
      </c>
      <c r="H7151" t="s">
        <v>363</v>
      </c>
      <c r="I7151" t="s">
        <v>364</v>
      </c>
      <c r="J7151">
        <v>97</v>
      </c>
      <c r="K7151">
        <v>279224.32010019798</v>
      </c>
      <c r="L7151">
        <v>7192557.5102787102</v>
      </c>
      <c r="N7151">
        <v>3.8821284320794798E-2</v>
      </c>
      <c r="O7151">
        <v>2.69</v>
      </c>
      <c r="P7151">
        <v>2.5353249999999998</v>
      </c>
      <c r="Q7151">
        <v>3</v>
      </c>
      <c r="R7151">
        <v>7.61</v>
      </c>
      <c r="S7151">
        <v>-2.54</v>
      </c>
      <c r="T7151" s="23">
        <f t="shared" si="111"/>
        <v>5.07</v>
      </c>
      <c r="U7151" s="25">
        <v>44860.801865706002</v>
      </c>
    </row>
    <row r="7152" spans="1:21" x14ac:dyDescent="0.25">
      <c r="A7152" t="s">
        <v>122</v>
      </c>
      <c r="B7152" t="s">
        <v>350</v>
      </c>
      <c r="C7152" t="s">
        <v>412</v>
      </c>
      <c r="D7152" t="s">
        <v>384</v>
      </c>
      <c r="E7152" t="s">
        <v>361</v>
      </c>
      <c r="F7152" t="s">
        <v>368</v>
      </c>
      <c r="G7152" t="s">
        <v>18</v>
      </c>
      <c r="H7152" t="s">
        <v>363</v>
      </c>
      <c r="I7152" t="s">
        <v>364</v>
      </c>
      <c r="J7152">
        <v>0</v>
      </c>
      <c r="K7152">
        <v>279224.32010019798</v>
      </c>
      <c r="L7152">
        <v>7192557.5102787102</v>
      </c>
      <c r="N7152">
        <v>3.8821284320794798E-2</v>
      </c>
      <c r="O7152">
        <v>2.69</v>
      </c>
      <c r="P7152">
        <v>2.5353249999999998</v>
      </c>
      <c r="Q7152">
        <v>0</v>
      </c>
      <c r="R7152">
        <v>0</v>
      </c>
      <c r="S7152">
        <v>0</v>
      </c>
      <c r="T7152" s="23">
        <f t="shared" si="111"/>
        <v>0</v>
      </c>
      <c r="U7152" s="25">
        <v>44860.801865706002</v>
      </c>
    </row>
    <row r="7153" spans="1:21" x14ac:dyDescent="0.25">
      <c r="A7153" t="s">
        <v>9</v>
      </c>
      <c r="B7153" t="s">
        <v>347</v>
      </c>
      <c r="C7153" t="s">
        <v>408</v>
      </c>
      <c r="D7153" t="s">
        <v>373</v>
      </c>
      <c r="E7153" t="s">
        <v>361</v>
      </c>
      <c r="F7153" t="s">
        <v>368</v>
      </c>
      <c r="G7153" t="s">
        <v>7</v>
      </c>
      <c r="H7153" t="s">
        <v>363</v>
      </c>
      <c r="I7153" t="s">
        <v>364</v>
      </c>
      <c r="J7153">
        <v>6595</v>
      </c>
      <c r="K7153">
        <v>36711.1377477153</v>
      </c>
      <c r="L7153">
        <v>2553923.7593192202</v>
      </c>
      <c r="N7153">
        <v>1.43744062890511E-2</v>
      </c>
      <c r="O7153">
        <v>2.14</v>
      </c>
      <c r="P7153">
        <v>2.01695</v>
      </c>
      <c r="Q7153">
        <v>94</v>
      </c>
      <c r="R7153">
        <v>189.59</v>
      </c>
      <c r="S7153">
        <v>0</v>
      </c>
      <c r="T7153" s="23">
        <f t="shared" si="111"/>
        <v>189.59</v>
      </c>
      <c r="U7153" s="25">
        <v>44860.801865706002</v>
      </c>
    </row>
    <row r="7154" spans="1:21" x14ac:dyDescent="0.25">
      <c r="A7154" t="s">
        <v>9</v>
      </c>
      <c r="B7154" t="s">
        <v>347</v>
      </c>
      <c r="C7154" t="s">
        <v>408</v>
      </c>
      <c r="D7154" t="s">
        <v>374</v>
      </c>
      <c r="E7154" t="s">
        <v>361</v>
      </c>
      <c r="F7154" t="s">
        <v>368</v>
      </c>
      <c r="G7154" t="s">
        <v>7</v>
      </c>
      <c r="H7154" t="s">
        <v>363</v>
      </c>
      <c r="I7154" t="s">
        <v>364</v>
      </c>
      <c r="J7154">
        <v>4</v>
      </c>
      <c r="K7154">
        <v>36711.1377477153</v>
      </c>
      <c r="L7154">
        <v>2553923.7593192202</v>
      </c>
      <c r="N7154">
        <v>1.43744062890511E-2</v>
      </c>
      <c r="O7154">
        <v>2.14</v>
      </c>
      <c r="P7154">
        <v>2.01695</v>
      </c>
      <c r="Q7154">
        <v>0</v>
      </c>
      <c r="R7154">
        <v>0</v>
      </c>
      <c r="S7154">
        <v>0</v>
      </c>
      <c r="T7154" s="23">
        <f t="shared" si="111"/>
        <v>0</v>
      </c>
      <c r="U7154" s="25">
        <v>44860.801865706002</v>
      </c>
    </row>
    <row r="7155" spans="1:21" x14ac:dyDescent="0.25">
      <c r="A7155" t="s">
        <v>9</v>
      </c>
      <c r="B7155" t="s">
        <v>347</v>
      </c>
      <c r="C7155" t="s">
        <v>408</v>
      </c>
      <c r="D7155" t="s">
        <v>379</v>
      </c>
      <c r="E7155" t="s">
        <v>361</v>
      </c>
      <c r="F7155" t="s">
        <v>368</v>
      </c>
      <c r="G7155" t="s">
        <v>7</v>
      </c>
      <c r="H7155" t="s">
        <v>363</v>
      </c>
      <c r="I7155" t="s">
        <v>364</v>
      </c>
      <c r="J7155">
        <v>0</v>
      </c>
      <c r="K7155">
        <v>36711.1377477153</v>
      </c>
      <c r="L7155">
        <v>2553923.7593192202</v>
      </c>
      <c r="N7155">
        <v>1.43744062890511E-2</v>
      </c>
      <c r="O7155">
        <v>2.14</v>
      </c>
      <c r="P7155">
        <v>2.01695</v>
      </c>
      <c r="Q7155">
        <v>0</v>
      </c>
      <c r="R7155">
        <v>0</v>
      </c>
      <c r="S7155">
        <v>0</v>
      </c>
      <c r="T7155" s="23">
        <f t="shared" si="111"/>
        <v>0</v>
      </c>
      <c r="U7155" s="25">
        <v>44860.801865706002</v>
      </c>
    </row>
    <row r="7156" spans="1:21" x14ac:dyDescent="0.25">
      <c r="A7156" t="s">
        <v>9</v>
      </c>
      <c r="B7156" t="s">
        <v>347</v>
      </c>
      <c r="C7156" t="s">
        <v>408</v>
      </c>
      <c r="D7156" t="s">
        <v>378</v>
      </c>
      <c r="E7156" t="s">
        <v>361</v>
      </c>
      <c r="F7156" t="s">
        <v>368</v>
      </c>
      <c r="G7156" t="s">
        <v>7</v>
      </c>
      <c r="H7156" t="s">
        <v>363</v>
      </c>
      <c r="I7156" t="s">
        <v>364</v>
      </c>
      <c r="J7156">
        <v>4</v>
      </c>
      <c r="K7156">
        <v>36711.1377477153</v>
      </c>
      <c r="L7156">
        <v>2553923.7593192202</v>
      </c>
      <c r="N7156">
        <v>1.43744062890511E-2</v>
      </c>
      <c r="O7156">
        <v>2.14</v>
      </c>
      <c r="P7156">
        <v>2.01695</v>
      </c>
      <c r="Q7156">
        <v>0</v>
      </c>
      <c r="R7156">
        <v>0</v>
      </c>
      <c r="S7156">
        <v>0</v>
      </c>
      <c r="T7156" s="23">
        <f t="shared" si="111"/>
        <v>0</v>
      </c>
      <c r="U7156" s="25">
        <v>44860.801865706002</v>
      </c>
    </row>
    <row r="7157" spans="1:21" x14ac:dyDescent="0.25">
      <c r="A7157" t="s">
        <v>9</v>
      </c>
      <c r="B7157" t="s">
        <v>347</v>
      </c>
      <c r="C7157" t="s">
        <v>408</v>
      </c>
      <c r="D7157" t="s">
        <v>371</v>
      </c>
      <c r="E7157" t="s">
        <v>361</v>
      </c>
      <c r="F7157" t="s">
        <v>368</v>
      </c>
      <c r="G7157" t="s">
        <v>7</v>
      </c>
      <c r="H7157" t="s">
        <v>363</v>
      </c>
      <c r="I7157" t="s">
        <v>364</v>
      </c>
      <c r="J7157">
        <v>0</v>
      </c>
      <c r="K7157">
        <v>36711.1377477153</v>
      </c>
      <c r="L7157">
        <v>2553923.7593192202</v>
      </c>
      <c r="N7157">
        <v>1.43744062890511E-2</v>
      </c>
      <c r="O7157">
        <v>2.14</v>
      </c>
      <c r="P7157">
        <v>2.01695</v>
      </c>
      <c r="Q7157">
        <v>0</v>
      </c>
      <c r="R7157">
        <v>0</v>
      </c>
      <c r="S7157">
        <v>0</v>
      </c>
      <c r="T7157" s="23">
        <f t="shared" si="111"/>
        <v>0</v>
      </c>
      <c r="U7157" s="25">
        <v>44860.801865706002</v>
      </c>
    </row>
    <row r="7158" spans="1:21" x14ac:dyDescent="0.25">
      <c r="A7158" t="s">
        <v>9</v>
      </c>
      <c r="B7158" t="s">
        <v>347</v>
      </c>
      <c r="C7158" t="s">
        <v>408</v>
      </c>
      <c r="D7158" t="s">
        <v>383</v>
      </c>
      <c r="E7158" t="s">
        <v>361</v>
      </c>
      <c r="F7158" t="s">
        <v>368</v>
      </c>
      <c r="G7158" t="s">
        <v>7</v>
      </c>
      <c r="H7158" t="s">
        <v>363</v>
      </c>
      <c r="I7158" t="s">
        <v>364</v>
      </c>
      <c r="J7158">
        <v>5713</v>
      </c>
      <c r="K7158">
        <v>36711.1377477153</v>
      </c>
      <c r="L7158">
        <v>2553923.7593192202</v>
      </c>
      <c r="N7158">
        <v>1.43744062890511E-2</v>
      </c>
      <c r="O7158">
        <v>2.14</v>
      </c>
      <c r="P7158">
        <v>2.01695</v>
      </c>
      <c r="Q7158">
        <v>82</v>
      </c>
      <c r="R7158">
        <v>165.39</v>
      </c>
      <c r="S7158">
        <v>2.02</v>
      </c>
      <c r="T7158" s="23">
        <f t="shared" si="111"/>
        <v>167.41</v>
      </c>
      <c r="U7158" s="25">
        <v>44860.801865706002</v>
      </c>
    </row>
    <row r="7159" spans="1:21" x14ac:dyDescent="0.25">
      <c r="A7159" t="s">
        <v>9</v>
      </c>
      <c r="B7159" t="s">
        <v>347</v>
      </c>
      <c r="C7159" t="s">
        <v>408</v>
      </c>
      <c r="D7159" t="s">
        <v>369</v>
      </c>
      <c r="E7159" t="s">
        <v>361</v>
      </c>
      <c r="F7159" t="s">
        <v>368</v>
      </c>
      <c r="G7159" t="s">
        <v>7</v>
      </c>
      <c r="H7159" t="s">
        <v>363</v>
      </c>
      <c r="I7159" t="s">
        <v>364</v>
      </c>
      <c r="J7159">
        <v>30</v>
      </c>
      <c r="K7159">
        <v>36711.1377477153</v>
      </c>
      <c r="L7159">
        <v>2553923.7593192202</v>
      </c>
      <c r="N7159">
        <v>1.43744062890511E-2</v>
      </c>
      <c r="O7159">
        <v>2.14</v>
      </c>
      <c r="P7159">
        <v>2.01695</v>
      </c>
      <c r="Q7159">
        <v>0</v>
      </c>
      <c r="R7159">
        <v>0</v>
      </c>
      <c r="S7159">
        <v>0</v>
      </c>
      <c r="T7159" s="23">
        <f t="shared" si="111"/>
        <v>0</v>
      </c>
      <c r="U7159" s="25">
        <v>44860.801865706002</v>
      </c>
    </row>
    <row r="7160" spans="1:21" x14ac:dyDescent="0.25">
      <c r="A7160" t="s">
        <v>9</v>
      </c>
      <c r="B7160" t="s">
        <v>347</v>
      </c>
      <c r="C7160" t="s">
        <v>408</v>
      </c>
      <c r="D7160" t="s">
        <v>366</v>
      </c>
      <c r="E7160" t="s">
        <v>361</v>
      </c>
      <c r="F7160" t="s">
        <v>368</v>
      </c>
      <c r="G7160" t="s">
        <v>7</v>
      </c>
      <c r="H7160" t="s">
        <v>363</v>
      </c>
      <c r="I7160" t="s">
        <v>364</v>
      </c>
      <c r="J7160">
        <v>12008</v>
      </c>
      <c r="K7160">
        <v>36711.1377477153</v>
      </c>
      <c r="L7160">
        <v>2553923.7593192202</v>
      </c>
      <c r="N7160">
        <v>1.43744062890511E-2</v>
      </c>
      <c r="O7160">
        <v>2.14</v>
      </c>
      <c r="P7160">
        <v>2.01695</v>
      </c>
      <c r="Q7160">
        <v>172</v>
      </c>
      <c r="R7160">
        <v>346.92</v>
      </c>
      <c r="S7160">
        <v>2.0099999999999998</v>
      </c>
      <c r="T7160" s="23">
        <f t="shared" si="111"/>
        <v>348.93</v>
      </c>
      <c r="U7160" s="25">
        <v>44860.801865706002</v>
      </c>
    </row>
    <row r="7161" spans="1:21" x14ac:dyDescent="0.25">
      <c r="A7161" t="s">
        <v>9</v>
      </c>
      <c r="B7161" t="s">
        <v>347</v>
      </c>
      <c r="C7161" t="s">
        <v>408</v>
      </c>
      <c r="D7161" t="s">
        <v>372</v>
      </c>
      <c r="E7161" t="s">
        <v>361</v>
      </c>
      <c r="F7161" t="s">
        <v>368</v>
      </c>
      <c r="G7161" t="s">
        <v>7</v>
      </c>
      <c r="H7161" t="s">
        <v>363</v>
      </c>
      <c r="I7161" t="s">
        <v>364</v>
      </c>
      <c r="J7161">
        <v>73</v>
      </c>
      <c r="K7161">
        <v>36711.1377477153</v>
      </c>
      <c r="L7161">
        <v>2553923.7593192202</v>
      </c>
      <c r="N7161">
        <v>1.43744062890511E-2</v>
      </c>
      <c r="O7161">
        <v>2.14</v>
      </c>
      <c r="P7161">
        <v>2.01695</v>
      </c>
      <c r="Q7161">
        <v>1</v>
      </c>
      <c r="R7161">
        <v>2.02</v>
      </c>
      <c r="S7161">
        <v>0</v>
      </c>
      <c r="T7161" s="23">
        <f t="shared" si="111"/>
        <v>2.02</v>
      </c>
      <c r="U7161" s="25">
        <v>44860.801865706002</v>
      </c>
    </row>
    <row r="7162" spans="1:21" x14ac:dyDescent="0.25">
      <c r="A7162" t="s">
        <v>9</v>
      </c>
      <c r="B7162" t="s">
        <v>347</v>
      </c>
      <c r="C7162" t="s">
        <v>408</v>
      </c>
      <c r="D7162" t="s">
        <v>375</v>
      </c>
      <c r="E7162" t="s">
        <v>361</v>
      </c>
      <c r="F7162" t="s">
        <v>368</v>
      </c>
      <c r="G7162" t="s">
        <v>7</v>
      </c>
      <c r="H7162" t="s">
        <v>363</v>
      </c>
      <c r="I7162" t="s">
        <v>364</v>
      </c>
      <c r="J7162">
        <v>1659</v>
      </c>
      <c r="K7162">
        <v>36711.1377477153</v>
      </c>
      <c r="L7162">
        <v>2553923.7593192202</v>
      </c>
      <c r="N7162">
        <v>1.43744062890511E-2</v>
      </c>
      <c r="O7162">
        <v>2.14</v>
      </c>
      <c r="P7162">
        <v>2.01695</v>
      </c>
      <c r="Q7162">
        <v>23</v>
      </c>
      <c r="R7162">
        <v>46.39</v>
      </c>
      <c r="S7162">
        <v>0</v>
      </c>
      <c r="T7162" s="23">
        <f t="shared" si="111"/>
        <v>46.39</v>
      </c>
      <c r="U7162" s="25">
        <v>44860.801865706002</v>
      </c>
    </row>
    <row r="7163" spans="1:21" x14ac:dyDescent="0.25">
      <c r="A7163" t="s">
        <v>9</v>
      </c>
      <c r="B7163" t="s">
        <v>347</v>
      </c>
      <c r="C7163" t="s">
        <v>408</v>
      </c>
      <c r="D7163" t="s">
        <v>381</v>
      </c>
      <c r="E7163" t="s">
        <v>361</v>
      </c>
      <c r="F7163" t="s">
        <v>368</v>
      </c>
      <c r="G7163" t="s">
        <v>7</v>
      </c>
      <c r="H7163" t="s">
        <v>363</v>
      </c>
      <c r="I7163" t="s">
        <v>364</v>
      </c>
      <c r="J7163">
        <v>74</v>
      </c>
      <c r="K7163">
        <v>36711.1377477153</v>
      </c>
      <c r="L7163">
        <v>2553923.7593192202</v>
      </c>
      <c r="N7163">
        <v>1.43744062890511E-2</v>
      </c>
      <c r="O7163">
        <v>2.14</v>
      </c>
      <c r="P7163">
        <v>2.01695</v>
      </c>
      <c r="Q7163">
        <v>1</v>
      </c>
      <c r="R7163">
        <v>2.02</v>
      </c>
      <c r="S7163">
        <v>0</v>
      </c>
      <c r="T7163" s="23">
        <f t="shared" si="111"/>
        <v>2.02</v>
      </c>
      <c r="U7163" s="25">
        <v>44860.801865706002</v>
      </c>
    </row>
    <row r="7164" spans="1:21" x14ac:dyDescent="0.25">
      <c r="A7164" t="s">
        <v>9</v>
      </c>
      <c r="B7164" t="s">
        <v>347</v>
      </c>
      <c r="C7164" t="s">
        <v>408</v>
      </c>
      <c r="D7164" t="s">
        <v>376</v>
      </c>
      <c r="E7164" t="s">
        <v>361</v>
      </c>
      <c r="F7164" t="s">
        <v>368</v>
      </c>
      <c r="G7164" t="s">
        <v>7</v>
      </c>
      <c r="H7164" t="s">
        <v>363</v>
      </c>
      <c r="I7164" t="s">
        <v>364</v>
      </c>
      <c r="J7164">
        <v>1</v>
      </c>
      <c r="K7164">
        <v>36711.1377477153</v>
      </c>
      <c r="L7164">
        <v>2553923.7593192202</v>
      </c>
      <c r="N7164">
        <v>1.43744062890511E-2</v>
      </c>
      <c r="O7164">
        <v>2.14</v>
      </c>
      <c r="P7164">
        <v>2.01695</v>
      </c>
      <c r="Q7164">
        <v>0</v>
      </c>
      <c r="R7164">
        <v>0</v>
      </c>
      <c r="S7164">
        <v>0</v>
      </c>
      <c r="T7164" s="23">
        <f t="shared" si="111"/>
        <v>0</v>
      </c>
      <c r="U7164" s="25">
        <v>44860.801865706002</v>
      </c>
    </row>
    <row r="7165" spans="1:21" x14ac:dyDescent="0.25">
      <c r="A7165" t="s">
        <v>9</v>
      </c>
      <c r="B7165" t="s">
        <v>347</v>
      </c>
      <c r="C7165" t="s">
        <v>408</v>
      </c>
      <c r="D7165" t="s">
        <v>370</v>
      </c>
      <c r="E7165" t="s">
        <v>361</v>
      </c>
      <c r="F7165" t="s">
        <v>368</v>
      </c>
      <c r="G7165" t="s">
        <v>7</v>
      </c>
      <c r="H7165" t="s">
        <v>363</v>
      </c>
      <c r="I7165" t="s">
        <v>364</v>
      </c>
      <c r="J7165">
        <v>2822</v>
      </c>
      <c r="K7165">
        <v>36711.1377477153</v>
      </c>
      <c r="L7165">
        <v>2553923.7593192202</v>
      </c>
      <c r="N7165">
        <v>1.43744062890511E-2</v>
      </c>
      <c r="O7165">
        <v>2.14</v>
      </c>
      <c r="P7165">
        <v>2.01695</v>
      </c>
      <c r="Q7165">
        <v>40</v>
      </c>
      <c r="R7165">
        <v>80.680000000000007</v>
      </c>
      <c r="S7165">
        <v>0</v>
      </c>
      <c r="T7165" s="23">
        <f t="shared" si="111"/>
        <v>80.680000000000007</v>
      </c>
      <c r="U7165" s="25">
        <v>44860.801865706002</v>
      </c>
    </row>
    <row r="7166" spans="1:21" x14ac:dyDescent="0.25">
      <c r="A7166" t="s">
        <v>9</v>
      </c>
      <c r="B7166" t="s">
        <v>347</v>
      </c>
      <c r="C7166" t="s">
        <v>408</v>
      </c>
      <c r="D7166" t="s">
        <v>377</v>
      </c>
      <c r="E7166" t="s">
        <v>361</v>
      </c>
      <c r="F7166" t="s">
        <v>368</v>
      </c>
      <c r="G7166" t="s">
        <v>7</v>
      </c>
      <c r="H7166" t="s">
        <v>363</v>
      </c>
      <c r="I7166" t="s">
        <v>364</v>
      </c>
      <c r="J7166">
        <v>2137</v>
      </c>
      <c r="K7166">
        <v>36711.1377477153</v>
      </c>
      <c r="L7166">
        <v>2553923.7593192202</v>
      </c>
      <c r="N7166">
        <v>1.43744062890511E-2</v>
      </c>
      <c r="O7166">
        <v>2.14</v>
      </c>
      <c r="P7166">
        <v>2.01695</v>
      </c>
      <c r="Q7166">
        <v>30</v>
      </c>
      <c r="R7166">
        <v>60.51</v>
      </c>
      <c r="S7166">
        <v>10.09</v>
      </c>
      <c r="T7166" s="23">
        <f t="shared" si="111"/>
        <v>70.599999999999994</v>
      </c>
      <c r="U7166" s="25">
        <v>44860.801865706002</v>
      </c>
    </row>
    <row r="7167" spans="1:21" x14ac:dyDescent="0.25">
      <c r="A7167" t="s">
        <v>9</v>
      </c>
      <c r="B7167" t="s">
        <v>347</v>
      </c>
      <c r="C7167" t="s">
        <v>408</v>
      </c>
      <c r="D7167" t="s">
        <v>384</v>
      </c>
      <c r="E7167" t="s">
        <v>361</v>
      </c>
      <c r="F7167" t="s">
        <v>368</v>
      </c>
      <c r="G7167" t="s">
        <v>7</v>
      </c>
      <c r="H7167" t="s">
        <v>363</v>
      </c>
      <c r="I7167" t="s">
        <v>364</v>
      </c>
      <c r="J7167">
        <v>0</v>
      </c>
      <c r="K7167">
        <v>36711.1377477153</v>
      </c>
      <c r="L7167">
        <v>2553923.7593192202</v>
      </c>
      <c r="N7167">
        <v>1.43744062890511E-2</v>
      </c>
      <c r="O7167">
        <v>2.14</v>
      </c>
      <c r="P7167">
        <v>2.01695</v>
      </c>
      <c r="Q7167">
        <v>0</v>
      </c>
      <c r="R7167">
        <v>0</v>
      </c>
      <c r="S7167">
        <v>0</v>
      </c>
      <c r="T7167" s="23">
        <f t="shared" si="111"/>
        <v>0</v>
      </c>
      <c r="U7167" s="25">
        <v>44860.801865706002</v>
      </c>
    </row>
    <row r="7168" spans="1:21" x14ac:dyDescent="0.25">
      <c r="A7168" t="s">
        <v>9</v>
      </c>
      <c r="B7168" t="s">
        <v>347</v>
      </c>
      <c r="C7168" t="s">
        <v>408</v>
      </c>
      <c r="D7168" t="s">
        <v>382</v>
      </c>
      <c r="E7168" t="s">
        <v>361</v>
      </c>
      <c r="F7168" t="s">
        <v>368</v>
      </c>
      <c r="G7168" t="s">
        <v>7</v>
      </c>
      <c r="H7168" t="s">
        <v>363</v>
      </c>
      <c r="I7168" t="s">
        <v>364</v>
      </c>
      <c r="J7168">
        <v>3232</v>
      </c>
      <c r="K7168">
        <v>36711.1377477153</v>
      </c>
      <c r="L7168">
        <v>2553923.7593192202</v>
      </c>
      <c r="N7168">
        <v>1.43744062890511E-2</v>
      </c>
      <c r="O7168">
        <v>2.14</v>
      </c>
      <c r="P7168">
        <v>2.01695</v>
      </c>
      <c r="Q7168">
        <v>46</v>
      </c>
      <c r="R7168">
        <v>92.78</v>
      </c>
      <c r="S7168">
        <v>0</v>
      </c>
      <c r="T7168" s="23">
        <f t="shared" si="111"/>
        <v>92.78</v>
      </c>
      <c r="U7168" s="25">
        <v>44860.801865706002</v>
      </c>
    </row>
    <row r="7169" spans="1:21" x14ac:dyDescent="0.25">
      <c r="A7169" t="s">
        <v>9</v>
      </c>
      <c r="B7169" t="s">
        <v>347</v>
      </c>
      <c r="C7169" t="s">
        <v>408</v>
      </c>
      <c r="D7169" t="s">
        <v>380</v>
      </c>
      <c r="E7169" t="s">
        <v>361</v>
      </c>
      <c r="F7169" t="s">
        <v>368</v>
      </c>
      <c r="G7169" t="s">
        <v>7</v>
      </c>
      <c r="H7169" t="s">
        <v>363</v>
      </c>
      <c r="I7169" t="s">
        <v>364</v>
      </c>
      <c r="J7169">
        <v>0</v>
      </c>
      <c r="K7169">
        <v>36711.1377477153</v>
      </c>
      <c r="L7169">
        <v>2553923.7593192202</v>
      </c>
      <c r="N7169">
        <v>1.43744062890511E-2</v>
      </c>
      <c r="O7169">
        <v>2.14</v>
      </c>
      <c r="P7169">
        <v>2.01695</v>
      </c>
      <c r="Q7169">
        <v>0</v>
      </c>
      <c r="R7169">
        <v>0</v>
      </c>
      <c r="S7169">
        <v>0</v>
      </c>
      <c r="T7169" s="23">
        <f t="shared" si="111"/>
        <v>0</v>
      </c>
      <c r="U7169" s="25">
        <v>44860.801865706002</v>
      </c>
    </row>
    <row r="7170" spans="1:21" x14ac:dyDescent="0.25">
      <c r="A7170" t="s">
        <v>9</v>
      </c>
      <c r="B7170" t="s">
        <v>347</v>
      </c>
      <c r="C7170" t="s">
        <v>408</v>
      </c>
      <c r="D7170" t="s">
        <v>385</v>
      </c>
      <c r="E7170" t="s">
        <v>361</v>
      </c>
      <c r="F7170" t="s">
        <v>368</v>
      </c>
      <c r="G7170" t="s">
        <v>7</v>
      </c>
      <c r="H7170" t="s">
        <v>363</v>
      </c>
      <c r="I7170" t="s">
        <v>364</v>
      </c>
      <c r="J7170">
        <v>16950</v>
      </c>
      <c r="K7170">
        <v>36711.1377477153</v>
      </c>
      <c r="L7170">
        <v>2553923.7593192202</v>
      </c>
      <c r="N7170">
        <v>1.43744062890511E-2</v>
      </c>
      <c r="O7170">
        <v>2.14</v>
      </c>
      <c r="P7170">
        <v>2.01695</v>
      </c>
      <c r="Q7170">
        <v>243</v>
      </c>
      <c r="R7170">
        <v>490.12</v>
      </c>
      <c r="S7170">
        <v>0</v>
      </c>
      <c r="T7170" s="23">
        <f t="shared" si="111"/>
        <v>490.12</v>
      </c>
      <c r="U7170" s="25">
        <v>44860.801865706002</v>
      </c>
    </row>
    <row r="7171" spans="1:21" x14ac:dyDescent="0.25">
      <c r="A7171" t="s">
        <v>143</v>
      </c>
      <c r="B7171" t="s">
        <v>351</v>
      </c>
      <c r="C7171" t="s">
        <v>407</v>
      </c>
      <c r="D7171" t="s">
        <v>380</v>
      </c>
      <c r="E7171" t="s">
        <v>361</v>
      </c>
      <c r="F7171" t="s">
        <v>368</v>
      </c>
      <c r="G7171" t="s">
        <v>59</v>
      </c>
      <c r="H7171" t="s">
        <v>363</v>
      </c>
      <c r="I7171" t="s">
        <v>364</v>
      </c>
      <c r="J7171">
        <v>0</v>
      </c>
      <c r="K7171">
        <v>99480.533217195101</v>
      </c>
      <c r="L7171">
        <v>4584771.9395207297</v>
      </c>
      <c r="N7171">
        <v>2.1698033082010699E-2</v>
      </c>
      <c r="O7171">
        <v>1.72</v>
      </c>
      <c r="P7171">
        <v>1.6211</v>
      </c>
      <c r="Q7171">
        <v>0</v>
      </c>
      <c r="R7171">
        <v>0</v>
      </c>
      <c r="S7171">
        <v>0</v>
      </c>
      <c r="T7171" s="23">
        <f t="shared" si="111"/>
        <v>0</v>
      </c>
      <c r="U7171" s="25">
        <v>44860.801865706002</v>
      </c>
    </row>
    <row r="7172" spans="1:21" x14ac:dyDescent="0.25">
      <c r="A7172" t="s">
        <v>143</v>
      </c>
      <c r="B7172" t="s">
        <v>351</v>
      </c>
      <c r="C7172" t="s">
        <v>407</v>
      </c>
      <c r="D7172" t="s">
        <v>378</v>
      </c>
      <c r="E7172" t="s">
        <v>361</v>
      </c>
      <c r="F7172" t="s">
        <v>368</v>
      </c>
      <c r="G7172" t="s">
        <v>59</v>
      </c>
      <c r="H7172" t="s">
        <v>363</v>
      </c>
      <c r="I7172" t="s">
        <v>364</v>
      </c>
      <c r="J7172">
        <v>12</v>
      </c>
      <c r="K7172">
        <v>99480.533217195101</v>
      </c>
      <c r="L7172">
        <v>4584771.9395207297</v>
      </c>
      <c r="N7172">
        <v>2.1698033082010699E-2</v>
      </c>
      <c r="O7172">
        <v>1.72</v>
      </c>
      <c r="P7172">
        <v>1.6211</v>
      </c>
      <c r="Q7172">
        <v>0</v>
      </c>
      <c r="R7172">
        <v>0</v>
      </c>
      <c r="S7172">
        <v>0</v>
      </c>
      <c r="T7172" s="23">
        <f t="shared" si="111"/>
        <v>0</v>
      </c>
      <c r="U7172" s="25">
        <v>44860.801865706002</v>
      </c>
    </row>
    <row r="7173" spans="1:21" x14ac:dyDescent="0.25">
      <c r="A7173" t="s">
        <v>143</v>
      </c>
      <c r="B7173" t="s">
        <v>351</v>
      </c>
      <c r="C7173" t="s">
        <v>407</v>
      </c>
      <c r="D7173" t="s">
        <v>372</v>
      </c>
      <c r="E7173" t="s">
        <v>361</v>
      </c>
      <c r="F7173" t="s">
        <v>368</v>
      </c>
      <c r="G7173" t="s">
        <v>59</v>
      </c>
      <c r="H7173" t="s">
        <v>363</v>
      </c>
      <c r="I7173" t="s">
        <v>364</v>
      </c>
      <c r="J7173">
        <v>126</v>
      </c>
      <c r="K7173">
        <v>99480.533217195101</v>
      </c>
      <c r="L7173">
        <v>4584771.9395207297</v>
      </c>
      <c r="N7173">
        <v>2.1698033082010699E-2</v>
      </c>
      <c r="O7173">
        <v>1.72</v>
      </c>
      <c r="P7173">
        <v>1.6211</v>
      </c>
      <c r="Q7173">
        <v>2</v>
      </c>
      <c r="R7173">
        <v>3.24</v>
      </c>
      <c r="S7173">
        <v>0</v>
      </c>
      <c r="T7173" s="23">
        <f t="shared" ref="T7173:T7236" si="112">SUM(R7173+S7173)</f>
        <v>3.24</v>
      </c>
      <c r="U7173" s="25">
        <v>44860.801865706002</v>
      </c>
    </row>
    <row r="7174" spans="1:21" x14ac:dyDescent="0.25">
      <c r="A7174" t="s">
        <v>143</v>
      </c>
      <c r="B7174" t="s">
        <v>351</v>
      </c>
      <c r="C7174" t="s">
        <v>407</v>
      </c>
      <c r="D7174" t="s">
        <v>382</v>
      </c>
      <c r="E7174" t="s">
        <v>361</v>
      </c>
      <c r="F7174" t="s">
        <v>368</v>
      </c>
      <c r="G7174" t="s">
        <v>59</v>
      </c>
      <c r="H7174" t="s">
        <v>363</v>
      </c>
      <c r="I7174" t="s">
        <v>364</v>
      </c>
      <c r="J7174">
        <v>6448</v>
      </c>
      <c r="K7174">
        <v>99480.533217195101</v>
      </c>
      <c r="L7174">
        <v>4584771.9395207297</v>
      </c>
      <c r="N7174">
        <v>2.1698033082010699E-2</v>
      </c>
      <c r="O7174">
        <v>1.72</v>
      </c>
      <c r="P7174">
        <v>1.6211</v>
      </c>
      <c r="Q7174">
        <v>139</v>
      </c>
      <c r="R7174">
        <v>225.33</v>
      </c>
      <c r="S7174">
        <v>0</v>
      </c>
      <c r="T7174" s="23">
        <f t="shared" si="112"/>
        <v>225.33</v>
      </c>
      <c r="U7174" s="25">
        <v>44860.801865706002</v>
      </c>
    </row>
    <row r="7175" spans="1:21" x14ac:dyDescent="0.25">
      <c r="A7175" t="s">
        <v>143</v>
      </c>
      <c r="B7175" t="s">
        <v>351</v>
      </c>
      <c r="C7175" t="s">
        <v>407</v>
      </c>
      <c r="D7175" t="s">
        <v>383</v>
      </c>
      <c r="E7175" t="s">
        <v>361</v>
      </c>
      <c r="F7175" t="s">
        <v>368</v>
      </c>
      <c r="G7175" t="s">
        <v>59</v>
      </c>
      <c r="H7175" t="s">
        <v>363</v>
      </c>
      <c r="I7175" t="s">
        <v>364</v>
      </c>
      <c r="J7175">
        <v>12865</v>
      </c>
      <c r="K7175">
        <v>99480.533217195101</v>
      </c>
      <c r="L7175">
        <v>4584771.9395207297</v>
      </c>
      <c r="N7175">
        <v>2.1698033082010699E-2</v>
      </c>
      <c r="O7175">
        <v>1.72</v>
      </c>
      <c r="P7175">
        <v>1.6211</v>
      </c>
      <c r="Q7175">
        <v>279</v>
      </c>
      <c r="R7175">
        <v>452.29</v>
      </c>
      <c r="S7175">
        <v>9.74</v>
      </c>
      <c r="T7175" s="23">
        <f t="shared" si="112"/>
        <v>462.03000000000003</v>
      </c>
      <c r="U7175" s="25">
        <v>44860.801865706002</v>
      </c>
    </row>
    <row r="7176" spans="1:21" x14ac:dyDescent="0.25">
      <c r="A7176" t="s">
        <v>143</v>
      </c>
      <c r="B7176" t="s">
        <v>351</v>
      </c>
      <c r="C7176" t="s">
        <v>407</v>
      </c>
      <c r="D7176" t="s">
        <v>377</v>
      </c>
      <c r="E7176" t="s">
        <v>361</v>
      </c>
      <c r="F7176" t="s">
        <v>368</v>
      </c>
      <c r="G7176" t="s">
        <v>59</v>
      </c>
      <c r="H7176" t="s">
        <v>363</v>
      </c>
      <c r="I7176" t="s">
        <v>364</v>
      </c>
      <c r="J7176">
        <v>5379</v>
      </c>
      <c r="K7176">
        <v>99480.533217195101</v>
      </c>
      <c r="L7176">
        <v>4584771.9395207297</v>
      </c>
      <c r="N7176">
        <v>2.1698033082010699E-2</v>
      </c>
      <c r="O7176">
        <v>1.72</v>
      </c>
      <c r="P7176">
        <v>1.6211</v>
      </c>
      <c r="Q7176">
        <v>116</v>
      </c>
      <c r="R7176">
        <v>188.05</v>
      </c>
      <c r="S7176">
        <v>27.55</v>
      </c>
      <c r="T7176" s="23">
        <f t="shared" si="112"/>
        <v>215.60000000000002</v>
      </c>
      <c r="U7176" s="25">
        <v>44860.801865706002</v>
      </c>
    </row>
    <row r="7177" spans="1:21" x14ac:dyDescent="0.25">
      <c r="A7177" t="s">
        <v>143</v>
      </c>
      <c r="B7177" t="s">
        <v>351</v>
      </c>
      <c r="C7177" t="s">
        <v>407</v>
      </c>
      <c r="D7177" t="s">
        <v>375</v>
      </c>
      <c r="E7177" t="s">
        <v>361</v>
      </c>
      <c r="F7177" t="s">
        <v>368</v>
      </c>
      <c r="G7177" t="s">
        <v>59</v>
      </c>
      <c r="H7177" t="s">
        <v>363</v>
      </c>
      <c r="I7177" t="s">
        <v>364</v>
      </c>
      <c r="J7177">
        <v>3031</v>
      </c>
      <c r="K7177">
        <v>99480.533217195101</v>
      </c>
      <c r="L7177">
        <v>4584771.9395207297</v>
      </c>
      <c r="N7177">
        <v>2.1698033082010699E-2</v>
      </c>
      <c r="O7177">
        <v>1.72</v>
      </c>
      <c r="P7177">
        <v>1.6211</v>
      </c>
      <c r="Q7177">
        <v>65</v>
      </c>
      <c r="R7177">
        <v>105.37</v>
      </c>
      <c r="S7177">
        <v>0</v>
      </c>
      <c r="T7177" s="23">
        <f t="shared" si="112"/>
        <v>105.37</v>
      </c>
      <c r="U7177" s="25">
        <v>44860.801865706002</v>
      </c>
    </row>
    <row r="7178" spans="1:21" x14ac:dyDescent="0.25">
      <c r="A7178" t="s">
        <v>143</v>
      </c>
      <c r="B7178" t="s">
        <v>351</v>
      </c>
      <c r="C7178" t="s">
        <v>407</v>
      </c>
      <c r="D7178" t="s">
        <v>381</v>
      </c>
      <c r="E7178" t="s">
        <v>361</v>
      </c>
      <c r="F7178" t="s">
        <v>368</v>
      </c>
      <c r="G7178" t="s">
        <v>59</v>
      </c>
      <c r="H7178" t="s">
        <v>363</v>
      </c>
      <c r="I7178" t="s">
        <v>364</v>
      </c>
      <c r="J7178">
        <v>210</v>
      </c>
      <c r="K7178">
        <v>99480.533217195101</v>
      </c>
      <c r="L7178">
        <v>4584771.9395207297</v>
      </c>
      <c r="N7178">
        <v>2.1698033082010699E-2</v>
      </c>
      <c r="O7178">
        <v>1.72</v>
      </c>
      <c r="P7178">
        <v>1.6211</v>
      </c>
      <c r="Q7178">
        <v>4</v>
      </c>
      <c r="R7178">
        <v>6.48</v>
      </c>
      <c r="S7178">
        <v>0</v>
      </c>
      <c r="T7178" s="23">
        <f t="shared" si="112"/>
        <v>6.48</v>
      </c>
      <c r="U7178" s="25">
        <v>44860.801865706002</v>
      </c>
    </row>
    <row r="7179" spans="1:21" x14ac:dyDescent="0.25">
      <c r="A7179" t="s">
        <v>143</v>
      </c>
      <c r="B7179" t="s">
        <v>351</v>
      </c>
      <c r="C7179" t="s">
        <v>407</v>
      </c>
      <c r="D7179" t="s">
        <v>370</v>
      </c>
      <c r="E7179" t="s">
        <v>361</v>
      </c>
      <c r="F7179" t="s">
        <v>368</v>
      </c>
      <c r="G7179" t="s">
        <v>59</v>
      </c>
      <c r="H7179" t="s">
        <v>363</v>
      </c>
      <c r="I7179" t="s">
        <v>364</v>
      </c>
      <c r="J7179">
        <v>7182</v>
      </c>
      <c r="K7179">
        <v>99480.533217195101</v>
      </c>
      <c r="L7179">
        <v>4584771.9395207297</v>
      </c>
      <c r="N7179">
        <v>2.1698033082010699E-2</v>
      </c>
      <c r="O7179">
        <v>1.72</v>
      </c>
      <c r="P7179">
        <v>1.6211</v>
      </c>
      <c r="Q7179">
        <v>155</v>
      </c>
      <c r="R7179">
        <v>251.27</v>
      </c>
      <c r="S7179">
        <v>3.25</v>
      </c>
      <c r="T7179" s="23">
        <f t="shared" si="112"/>
        <v>254.52</v>
      </c>
      <c r="U7179" s="25">
        <v>44860.801865706002</v>
      </c>
    </row>
    <row r="7180" spans="1:21" x14ac:dyDescent="0.25">
      <c r="A7180" t="s">
        <v>143</v>
      </c>
      <c r="B7180" t="s">
        <v>351</v>
      </c>
      <c r="C7180" t="s">
        <v>407</v>
      </c>
      <c r="D7180" t="s">
        <v>366</v>
      </c>
      <c r="E7180" t="s">
        <v>361</v>
      </c>
      <c r="F7180" t="s">
        <v>368</v>
      </c>
      <c r="G7180" t="s">
        <v>59</v>
      </c>
      <c r="H7180" t="s">
        <v>363</v>
      </c>
      <c r="I7180" t="s">
        <v>364</v>
      </c>
      <c r="J7180">
        <v>29051</v>
      </c>
      <c r="K7180">
        <v>99480.533217195101</v>
      </c>
      <c r="L7180">
        <v>4584771.9395207297</v>
      </c>
      <c r="N7180">
        <v>2.1698033082010699E-2</v>
      </c>
      <c r="O7180">
        <v>1.72</v>
      </c>
      <c r="P7180">
        <v>1.6211</v>
      </c>
      <c r="Q7180">
        <v>630</v>
      </c>
      <c r="R7180">
        <v>1021.29</v>
      </c>
      <c r="S7180">
        <v>0</v>
      </c>
      <c r="T7180" s="23">
        <f t="shared" si="112"/>
        <v>1021.29</v>
      </c>
      <c r="U7180" s="25">
        <v>44860.801865706002</v>
      </c>
    </row>
    <row r="7181" spans="1:21" x14ac:dyDescent="0.25">
      <c r="A7181" t="s">
        <v>143</v>
      </c>
      <c r="B7181" t="s">
        <v>351</v>
      </c>
      <c r="C7181" t="s">
        <v>407</v>
      </c>
      <c r="D7181" t="s">
        <v>374</v>
      </c>
      <c r="E7181" t="s">
        <v>361</v>
      </c>
      <c r="F7181" t="s">
        <v>368</v>
      </c>
      <c r="G7181" t="s">
        <v>59</v>
      </c>
      <c r="H7181" t="s">
        <v>363</v>
      </c>
      <c r="I7181" t="s">
        <v>364</v>
      </c>
      <c r="J7181">
        <v>13</v>
      </c>
      <c r="K7181">
        <v>99480.533217195101</v>
      </c>
      <c r="L7181">
        <v>4584771.9395207297</v>
      </c>
      <c r="N7181">
        <v>2.1698033082010699E-2</v>
      </c>
      <c r="O7181">
        <v>1.72</v>
      </c>
      <c r="P7181">
        <v>1.6211</v>
      </c>
      <c r="Q7181">
        <v>0</v>
      </c>
      <c r="R7181">
        <v>0</v>
      </c>
      <c r="S7181">
        <v>0</v>
      </c>
      <c r="T7181" s="23">
        <f t="shared" si="112"/>
        <v>0</v>
      </c>
      <c r="U7181" s="25">
        <v>44860.801865706002</v>
      </c>
    </row>
    <row r="7182" spans="1:21" x14ac:dyDescent="0.25">
      <c r="A7182" t="s">
        <v>143</v>
      </c>
      <c r="B7182" t="s">
        <v>351</v>
      </c>
      <c r="C7182" t="s">
        <v>407</v>
      </c>
      <c r="D7182" t="s">
        <v>371</v>
      </c>
      <c r="E7182" t="s">
        <v>361</v>
      </c>
      <c r="F7182" t="s">
        <v>368</v>
      </c>
      <c r="G7182" t="s">
        <v>59</v>
      </c>
      <c r="H7182" t="s">
        <v>363</v>
      </c>
      <c r="I7182" t="s">
        <v>364</v>
      </c>
      <c r="J7182">
        <v>0</v>
      </c>
      <c r="K7182">
        <v>99480.533217195101</v>
      </c>
      <c r="L7182">
        <v>4584771.9395207297</v>
      </c>
      <c r="N7182">
        <v>2.1698033082010699E-2</v>
      </c>
      <c r="O7182">
        <v>1.72</v>
      </c>
      <c r="P7182">
        <v>1.6211</v>
      </c>
      <c r="Q7182">
        <v>0</v>
      </c>
      <c r="R7182">
        <v>0</v>
      </c>
      <c r="S7182">
        <v>0</v>
      </c>
      <c r="T7182" s="23">
        <f t="shared" si="112"/>
        <v>0</v>
      </c>
      <c r="U7182" s="25">
        <v>44860.801865706002</v>
      </c>
    </row>
    <row r="7183" spans="1:21" x14ac:dyDescent="0.25">
      <c r="A7183" t="s">
        <v>143</v>
      </c>
      <c r="B7183" t="s">
        <v>351</v>
      </c>
      <c r="C7183" t="s">
        <v>407</v>
      </c>
      <c r="D7183" t="s">
        <v>385</v>
      </c>
      <c r="E7183" t="s">
        <v>361</v>
      </c>
      <c r="F7183" t="s">
        <v>368</v>
      </c>
      <c r="G7183" t="s">
        <v>59</v>
      </c>
      <c r="H7183" t="s">
        <v>363</v>
      </c>
      <c r="I7183" t="s">
        <v>364</v>
      </c>
      <c r="J7183">
        <v>44526</v>
      </c>
      <c r="K7183">
        <v>99480.533217195101</v>
      </c>
      <c r="L7183">
        <v>4584771.9395207297</v>
      </c>
      <c r="N7183">
        <v>2.1698033082010699E-2</v>
      </c>
      <c r="O7183">
        <v>1.72</v>
      </c>
      <c r="P7183">
        <v>1.6211</v>
      </c>
      <c r="Q7183">
        <v>966</v>
      </c>
      <c r="R7183">
        <v>1565.98</v>
      </c>
      <c r="S7183">
        <v>0</v>
      </c>
      <c r="T7183" s="23">
        <f t="shared" si="112"/>
        <v>1565.98</v>
      </c>
      <c r="U7183" s="25">
        <v>44860.801865706002</v>
      </c>
    </row>
    <row r="7184" spans="1:21" x14ac:dyDescent="0.25">
      <c r="A7184" t="s">
        <v>143</v>
      </c>
      <c r="B7184" t="s">
        <v>351</v>
      </c>
      <c r="C7184" t="s">
        <v>407</v>
      </c>
      <c r="D7184" t="s">
        <v>384</v>
      </c>
      <c r="E7184" t="s">
        <v>361</v>
      </c>
      <c r="F7184" t="s">
        <v>368</v>
      </c>
      <c r="G7184" t="s">
        <v>59</v>
      </c>
      <c r="H7184" t="s">
        <v>363</v>
      </c>
      <c r="I7184" t="s">
        <v>364</v>
      </c>
      <c r="J7184">
        <v>0</v>
      </c>
      <c r="K7184">
        <v>99480.533217195101</v>
      </c>
      <c r="L7184">
        <v>4584771.9395207297</v>
      </c>
      <c r="N7184">
        <v>2.1698033082010699E-2</v>
      </c>
      <c r="O7184">
        <v>1.72</v>
      </c>
      <c r="P7184">
        <v>1.6211</v>
      </c>
      <c r="Q7184">
        <v>0</v>
      </c>
      <c r="R7184">
        <v>0</v>
      </c>
      <c r="S7184">
        <v>0</v>
      </c>
      <c r="T7184" s="23">
        <f t="shared" si="112"/>
        <v>0</v>
      </c>
      <c r="U7184" s="25">
        <v>44860.801865706002</v>
      </c>
    </row>
    <row r="7185" spans="1:21" x14ac:dyDescent="0.25">
      <c r="A7185" t="s">
        <v>143</v>
      </c>
      <c r="B7185" t="s">
        <v>351</v>
      </c>
      <c r="C7185" t="s">
        <v>407</v>
      </c>
      <c r="D7185" t="s">
        <v>376</v>
      </c>
      <c r="E7185" t="s">
        <v>361</v>
      </c>
      <c r="F7185" t="s">
        <v>368</v>
      </c>
      <c r="G7185" t="s">
        <v>59</v>
      </c>
      <c r="H7185" t="s">
        <v>363</v>
      </c>
      <c r="I7185" t="s">
        <v>364</v>
      </c>
      <c r="J7185">
        <v>0</v>
      </c>
      <c r="K7185">
        <v>99480.533217195101</v>
      </c>
      <c r="L7185">
        <v>4584771.9395207297</v>
      </c>
      <c r="N7185">
        <v>2.1698033082010699E-2</v>
      </c>
      <c r="O7185">
        <v>1.72</v>
      </c>
      <c r="P7185">
        <v>1.6211</v>
      </c>
      <c r="Q7185">
        <v>0</v>
      </c>
      <c r="R7185">
        <v>0</v>
      </c>
      <c r="S7185">
        <v>0</v>
      </c>
      <c r="T7185" s="23">
        <f t="shared" si="112"/>
        <v>0</v>
      </c>
      <c r="U7185" s="25">
        <v>44860.801865706002</v>
      </c>
    </row>
    <row r="7186" spans="1:21" x14ac:dyDescent="0.25">
      <c r="A7186" t="s">
        <v>143</v>
      </c>
      <c r="B7186" t="s">
        <v>351</v>
      </c>
      <c r="C7186" t="s">
        <v>407</v>
      </c>
      <c r="D7186" t="s">
        <v>369</v>
      </c>
      <c r="E7186" t="s">
        <v>361</v>
      </c>
      <c r="F7186" t="s">
        <v>368</v>
      </c>
      <c r="G7186" t="s">
        <v>59</v>
      </c>
      <c r="H7186" t="s">
        <v>363</v>
      </c>
      <c r="I7186" t="s">
        <v>364</v>
      </c>
      <c r="J7186">
        <v>63</v>
      </c>
      <c r="K7186">
        <v>99480.533217195101</v>
      </c>
      <c r="L7186">
        <v>4584771.9395207297</v>
      </c>
      <c r="N7186">
        <v>2.1698033082010699E-2</v>
      </c>
      <c r="O7186">
        <v>1.72</v>
      </c>
      <c r="P7186">
        <v>1.6211</v>
      </c>
      <c r="Q7186">
        <v>1</v>
      </c>
      <c r="R7186">
        <v>1.62</v>
      </c>
      <c r="S7186">
        <v>0</v>
      </c>
      <c r="T7186" s="23">
        <f t="shared" si="112"/>
        <v>1.62</v>
      </c>
      <c r="U7186" s="25">
        <v>44860.801865706002</v>
      </c>
    </row>
    <row r="7187" spans="1:21" x14ac:dyDescent="0.25">
      <c r="A7187" t="s">
        <v>143</v>
      </c>
      <c r="B7187" t="s">
        <v>351</v>
      </c>
      <c r="C7187" t="s">
        <v>407</v>
      </c>
      <c r="D7187" t="s">
        <v>379</v>
      </c>
      <c r="E7187" t="s">
        <v>361</v>
      </c>
      <c r="F7187" t="s">
        <v>368</v>
      </c>
      <c r="G7187" t="s">
        <v>59</v>
      </c>
      <c r="H7187" t="s">
        <v>363</v>
      </c>
      <c r="I7187" t="s">
        <v>364</v>
      </c>
      <c r="J7187">
        <v>0</v>
      </c>
      <c r="K7187">
        <v>99480.533217195101</v>
      </c>
      <c r="L7187">
        <v>4584771.9395207297</v>
      </c>
      <c r="N7187">
        <v>2.1698033082010699E-2</v>
      </c>
      <c r="O7187">
        <v>1.72</v>
      </c>
      <c r="P7187">
        <v>1.6211</v>
      </c>
      <c r="Q7187">
        <v>0</v>
      </c>
      <c r="R7187">
        <v>0</v>
      </c>
      <c r="S7187">
        <v>0</v>
      </c>
      <c r="T7187" s="23">
        <f t="shared" si="112"/>
        <v>0</v>
      </c>
      <c r="U7187" s="25">
        <v>44860.801865706002</v>
      </c>
    </row>
    <row r="7188" spans="1:21" x14ac:dyDescent="0.25">
      <c r="A7188" t="s">
        <v>143</v>
      </c>
      <c r="B7188" t="s">
        <v>351</v>
      </c>
      <c r="C7188" t="s">
        <v>407</v>
      </c>
      <c r="D7188" t="s">
        <v>373</v>
      </c>
      <c r="E7188" t="s">
        <v>361</v>
      </c>
      <c r="F7188" t="s">
        <v>368</v>
      </c>
      <c r="G7188" t="s">
        <v>59</v>
      </c>
      <c r="H7188" t="s">
        <v>363</v>
      </c>
      <c r="I7188" t="s">
        <v>364</v>
      </c>
      <c r="J7188">
        <v>16720</v>
      </c>
      <c r="K7188">
        <v>99480.533217195101</v>
      </c>
      <c r="L7188">
        <v>4584771.9395207297</v>
      </c>
      <c r="N7188">
        <v>2.1698033082010699E-2</v>
      </c>
      <c r="O7188">
        <v>1.72</v>
      </c>
      <c r="P7188">
        <v>1.6211</v>
      </c>
      <c r="Q7188">
        <v>362</v>
      </c>
      <c r="R7188">
        <v>586.84</v>
      </c>
      <c r="S7188">
        <v>0</v>
      </c>
      <c r="T7188" s="23">
        <f t="shared" si="112"/>
        <v>586.84</v>
      </c>
      <c r="U7188" s="25">
        <v>44860.801865706002</v>
      </c>
    </row>
    <row r="7189" spans="1:21" x14ac:dyDescent="0.25">
      <c r="A7189" t="s">
        <v>153</v>
      </c>
      <c r="B7189" t="s">
        <v>268</v>
      </c>
      <c r="C7189" t="s">
        <v>407</v>
      </c>
      <c r="D7189" t="s">
        <v>380</v>
      </c>
      <c r="E7189" t="s">
        <v>361</v>
      </c>
      <c r="F7189" t="s">
        <v>368</v>
      </c>
      <c r="G7189" t="s">
        <v>59</v>
      </c>
      <c r="H7189" t="s">
        <v>363</v>
      </c>
      <c r="I7189" t="s">
        <v>364</v>
      </c>
      <c r="J7189">
        <v>0</v>
      </c>
      <c r="K7189">
        <v>4588.1685324178698</v>
      </c>
      <c r="L7189">
        <v>4584771.9395207297</v>
      </c>
      <c r="N7189">
        <v>1.0007408422800399E-3</v>
      </c>
      <c r="O7189">
        <v>1.72</v>
      </c>
      <c r="P7189">
        <v>1.6211</v>
      </c>
      <c r="Q7189">
        <v>0</v>
      </c>
      <c r="R7189">
        <v>0</v>
      </c>
      <c r="S7189">
        <v>0</v>
      </c>
      <c r="T7189" s="23">
        <f t="shared" si="112"/>
        <v>0</v>
      </c>
      <c r="U7189" s="25">
        <v>44860.801865706002</v>
      </c>
    </row>
    <row r="7190" spans="1:21" x14ac:dyDescent="0.25">
      <c r="A7190" t="s">
        <v>153</v>
      </c>
      <c r="B7190" t="s">
        <v>268</v>
      </c>
      <c r="C7190" t="s">
        <v>407</v>
      </c>
      <c r="D7190" t="s">
        <v>378</v>
      </c>
      <c r="E7190" t="s">
        <v>361</v>
      </c>
      <c r="F7190" t="s">
        <v>368</v>
      </c>
      <c r="G7190" t="s">
        <v>59</v>
      </c>
      <c r="H7190" t="s">
        <v>363</v>
      </c>
      <c r="I7190" t="s">
        <v>364</v>
      </c>
      <c r="J7190">
        <v>12</v>
      </c>
      <c r="K7190">
        <v>4588.1685324178698</v>
      </c>
      <c r="L7190">
        <v>4584771.9395207297</v>
      </c>
      <c r="N7190">
        <v>1.0007408422800399E-3</v>
      </c>
      <c r="O7190">
        <v>1.72</v>
      </c>
      <c r="P7190">
        <v>1.6211</v>
      </c>
      <c r="Q7190">
        <v>0</v>
      </c>
      <c r="R7190">
        <v>0</v>
      </c>
      <c r="S7190">
        <v>0</v>
      </c>
      <c r="T7190" s="23">
        <f t="shared" si="112"/>
        <v>0</v>
      </c>
      <c r="U7190" s="25">
        <v>44860.801865706002</v>
      </c>
    </row>
    <row r="7191" spans="1:21" x14ac:dyDescent="0.25">
      <c r="A7191" t="s">
        <v>153</v>
      </c>
      <c r="B7191" t="s">
        <v>268</v>
      </c>
      <c r="C7191" t="s">
        <v>407</v>
      </c>
      <c r="D7191" t="s">
        <v>372</v>
      </c>
      <c r="E7191" t="s">
        <v>361</v>
      </c>
      <c r="F7191" t="s">
        <v>368</v>
      </c>
      <c r="G7191" t="s">
        <v>59</v>
      </c>
      <c r="H7191" t="s">
        <v>363</v>
      </c>
      <c r="I7191" t="s">
        <v>364</v>
      </c>
      <c r="J7191">
        <v>126</v>
      </c>
      <c r="K7191">
        <v>4588.1685324178698</v>
      </c>
      <c r="L7191">
        <v>4584771.9395207297</v>
      </c>
      <c r="N7191">
        <v>1.0007408422800399E-3</v>
      </c>
      <c r="O7191">
        <v>1.72</v>
      </c>
      <c r="P7191">
        <v>1.6211</v>
      </c>
      <c r="Q7191">
        <v>0</v>
      </c>
      <c r="R7191">
        <v>0</v>
      </c>
      <c r="S7191">
        <v>0</v>
      </c>
      <c r="T7191" s="23">
        <f t="shared" si="112"/>
        <v>0</v>
      </c>
      <c r="U7191" s="25">
        <v>44860.801865706002</v>
      </c>
    </row>
    <row r="7192" spans="1:21" x14ac:dyDescent="0.25">
      <c r="A7192" t="s">
        <v>153</v>
      </c>
      <c r="B7192" t="s">
        <v>268</v>
      </c>
      <c r="C7192" t="s">
        <v>407</v>
      </c>
      <c r="D7192" t="s">
        <v>382</v>
      </c>
      <c r="E7192" t="s">
        <v>361</v>
      </c>
      <c r="F7192" t="s">
        <v>368</v>
      </c>
      <c r="G7192" t="s">
        <v>59</v>
      </c>
      <c r="H7192" t="s">
        <v>363</v>
      </c>
      <c r="I7192" t="s">
        <v>364</v>
      </c>
      <c r="J7192">
        <v>6448</v>
      </c>
      <c r="K7192">
        <v>4588.1685324178698</v>
      </c>
      <c r="L7192">
        <v>4584771.9395207297</v>
      </c>
      <c r="N7192">
        <v>1.0007408422800399E-3</v>
      </c>
      <c r="O7192">
        <v>1.72</v>
      </c>
      <c r="P7192">
        <v>1.6211</v>
      </c>
      <c r="Q7192">
        <v>6</v>
      </c>
      <c r="R7192">
        <v>9.73</v>
      </c>
      <c r="S7192">
        <v>0</v>
      </c>
      <c r="T7192" s="23">
        <f t="shared" si="112"/>
        <v>9.73</v>
      </c>
      <c r="U7192" s="25">
        <v>44860.801865706002</v>
      </c>
    </row>
    <row r="7193" spans="1:21" x14ac:dyDescent="0.25">
      <c r="A7193" t="s">
        <v>153</v>
      </c>
      <c r="B7193" t="s">
        <v>268</v>
      </c>
      <c r="C7193" t="s">
        <v>407</v>
      </c>
      <c r="D7193" t="s">
        <v>383</v>
      </c>
      <c r="E7193" t="s">
        <v>361</v>
      </c>
      <c r="F7193" t="s">
        <v>368</v>
      </c>
      <c r="G7193" t="s">
        <v>59</v>
      </c>
      <c r="H7193" t="s">
        <v>363</v>
      </c>
      <c r="I7193" t="s">
        <v>364</v>
      </c>
      <c r="J7193">
        <v>12865</v>
      </c>
      <c r="K7193">
        <v>4588.1685324178698</v>
      </c>
      <c r="L7193">
        <v>4584771.9395207297</v>
      </c>
      <c r="N7193">
        <v>1.0007408422800399E-3</v>
      </c>
      <c r="O7193">
        <v>1.72</v>
      </c>
      <c r="P7193">
        <v>1.6211</v>
      </c>
      <c r="Q7193">
        <v>12</v>
      </c>
      <c r="R7193">
        <v>19.45</v>
      </c>
      <c r="S7193">
        <v>0</v>
      </c>
      <c r="T7193" s="23">
        <f t="shared" si="112"/>
        <v>19.45</v>
      </c>
      <c r="U7193" s="25">
        <v>44860.801865706002</v>
      </c>
    </row>
    <row r="7194" spans="1:21" x14ac:dyDescent="0.25">
      <c r="A7194" t="s">
        <v>153</v>
      </c>
      <c r="B7194" t="s">
        <v>268</v>
      </c>
      <c r="C7194" t="s">
        <v>407</v>
      </c>
      <c r="D7194" t="s">
        <v>377</v>
      </c>
      <c r="E7194" t="s">
        <v>361</v>
      </c>
      <c r="F7194" t="s">
        <v>368</v>
      </c>
      <c r="G7194" t="s">
        <v>59</v>
      </c>
      <c r="H7194" t="s">
        <v>363</v>
      </c>
      <c r="I7194" t="s">
        <v>364</v>
      </c>
      <c r="J7194">
        <v>5379</v>
      </c>
      <c r="K7194">
        <v>4588.1685324178698</v>
      </c>
      <c r="L7194">
        <v>4584771.9395207297</v>
      </c>
      <c r="N7194">
        <v>1.0007408422800399E-3</v>
      </c>
      <c r="O7194">
        <v>1.72</v>
      </c>
      <c r="P7194">
        <v>1.6211</v>
      </c>
      <c r="Q7194">
        <v>5</v>
      </c>
      <c r="R7194">
        <v>8.11</v>
      </c>
      <c r="S7194">
        <v>0</v>
      </c>
      <c r="T7194" s="23">
        <f t="shared" si="112"/>
        <v>8.11</v>
      </c>
      <c r="U7194" s="25">
        <v>44860.801865706002</v>
      </c>
    </row>
    <row r="7195" spans="1:21" x14ac:dyDescent="0.25">
      <c r="A7195" t="s">
        <v>153</v>
      </c>
      <c r="B7195" t="s">
        <v>268</v>
      </c>
      <c r="C7195" t="s">
        <v>407</v>
      </c>
      <c r="D7195" t="s">
        <v>375</v>
      </c>
      <c r="E7195" t="s">
        <v>361</v>
      </c>
      <c r="F7195" t="s">
        <v>368</v>
      </c>
      <c r="G7195" t="s">
        <v>59</v>
      </c>
      <c r="H7195" t="s">
        <v>363</v>
      </c>
      <c r="I7195" t="s">
        <v>364</v>
      </c>
      <c r="J7195">
        <v>3031</v>
      </c>
      <c r="K7195">
        <v>4588.1685324178698</v>
      </c>
      <c r="L7195">
        <v>4584771.9395207297</v>
      </c>
      <c r="N7195">
        <v>1.0007408422800399E-3</v>
      </c>
      <c r="O7195">
        <v>1.72</v>
      </c>
      <c r="P7195">
        <v>1.6211</v>
      </c>
      <c r="Q7195">
        <v>3</v>
      </c>
      <c r="R7195">
        <v>4.8600000000000003</v>
      </c>
      <c r="S7195">
        <v>0</v>
      </c>
      <c r="T7195" s="23">
        <f t="shared" si="112"/>
        <v>4.8600000000000003</v>
      </c>
      <c r="U7195" s="25">
        <v>44860.801865706002</v>
      </c>
    </row>
    <row r="7196" spans="1:21" x14ac:dyDescent="0.25">
      <c r="A7196" t="s">
        <v>153</v>
      </c>
      <c r="B7196" t="s">
        <v>268</v>
      </c>
      <c r="C7196" t="s">
        <v>407</v>
      </c>
      <c r="D7196" t="s">
        <v>381</v>
      </c>
      <c r="E7196" t="s">
        <v>361</v>
      </c>
      <c r="F7196" t="s">
        <v>368</v>
      </c>
      <c r="G7196" t="s">
        <v>59</v>
      </c>
      <c r="H7196" t="s">
        <v>363</v>
      </c>
      <c r="I7196" t="s">
        <v>364</v>
      </c>
      <c r="J7196">
        <v>210</v>
      </c>
      <c r="K7196">
        <v>4588.1685324178698</v>
      </c>
      <c r="L7196">
        <v>4584771.9395207297</v>
      </c>
      <c r="N7196">
        <v>1.0007408422800399E-3</v>
      </c>
      <c r="O7196">
        <v>1.72</v>
      </c>
      <c r="P7196">
        <v>1.6211</v>
      </c>
      <c r="Q7196">
        <v>0</v>
      </c>
      <c r="R7196">
        <v>0</v>
      </c>
      <c r="S7196">
        <v>0</v>
      </c>
      <c r="T7196" s="23">
        <f t="shared" si="112"/>
        <v>0</v>
      </c>
      <c r="U7196" s="25">
        <v>44860.801865706002</v>
      </c>
    </row>
    <row r="7197" spans="1:21" x14ac:dyDescent="0.25">
      <c r="A7197" t="s">
        <v>153</v>
      </c>
      <c r="B7197" t="s">
        <v>268</v>
      </c>
      <c r="C7197" t="s">
        <v>407</v>
      </c>
      <c r="D7197" t="s">
        <v>370</v>
      </c>
      <c r="E7197" t="s">
        <v>361</v>
      </c>
      <c r="F7197" t="s">
        <v>368</v>
      </c>
      <c r="G7197" t="s">
        <v>59</v>
      </c>
      <c r="H7197" t="s">
        <v>363</v>
      </c>
      <c r="I7197" t="s">
        <v>364</v>
      </c>
      <c r="J7197">
        <v>7182</v>
      </c>
      <c r="K7197">
        <v>4588.1685324178698</v>
      </c>
      <c r="L7197">
        <v>4584771.9395207297</v>
      </c>
      <c r="N7197">
        <v>1.0007408422800399E-3</v>
      </c>
      <c r="O7197">
        <v>1.72</v>
      </c>
      <c r="P7197">
        <v>1.6211</v>
      </c>
      <c r="Q7197">
        <v>7</v>
      </c>
      <c r="R7197">
        <v>11.35</v>
      </c>
      <c r="S7197">
        <v>0</v>
      </c>
      <c r="T7197" s="23">
        <f t="shared" si="112"/>
        <v>11.35</v>
      </c>
      <c r="U7197" s="25">
        <v>44860.801865706002</v>
      </c>
    </row>
    <row r="7198" spans="1:21" x14ac:dyDescent="0.25">
      <c r="A7198" t="s">
        <v>153</v>
      </c>
      <c r="B7198" t="s">
        <v>268</v>
      </c>
      <c r="C7198" t="s">
        <v>407</v>
      </c>
      <c r="D7198" t="s">
        <v>366</v>
      </c>
      <c r="E7198" t="s">
        <v>361</v>
      </c>
      <c r="F7198" t="s">
        <v>368</v>
      </c>
      <c r="G7198" t="s">
        <v>59</v>
      </c>
      <c r="H7198" t="s">
        <v>363</v>
      </c>
      <c r="I7198" t="s">
        <v>364</v>
      </c>
      <c r="J7198">
        <v>29051</v>
      </c>
      <c r="K7198">
        <v>4588.1685324178698</v>
      </c>
      <c r="L7198">
        <v>4584771.9395207297</v>
      </c>
      <c r="N7198">
        <v>1.0007408422800399E-3</v>
      </c>
      <c r="O7198">
        <v>1.72</v>
      </c>
      <c r="P7198">
        <v>1.6211</v>
      </c>
      <c r="Q7198">
        <v>29</v>
      </c>
      <c r="R7198">
        <v>47.01</v>
      </c>
      <c r="S7198">
        <v>0</v>
      </c>
      <c r="T7198" s="23">
        <f t="shared" si="112"/>
        <v>47.01</v>
      </c>
      <c r="U7198" s="25">
        <v>44860.801865706002</v>
      </c>
    </row>
    <row r="7199" spans="1:21" x14ac:dyDescent="0.25">
      <c r="A7199" t="s">
        <v>153</v>
      </c>
      <c r="B7199" t="s">
        <v>268</v>
      </c>
      <c r="C7199" t="s">
        <v>407</v>
      </c>
      <c r="D7199" t="s">
        <v>374</v>
      </c>
      <c r="E7199" t="s">
        <v>361</v>
      </c>
      <c r="F7199" t="s">
        <v>368</v>
      </c>
      <c r="G7199" t="s">
        <v>59</v>
      </c>
      <c r="H7199" t="s">
        <v>363</v>
      </c>
      <c r="I7199" t="s">
        <v>364</v>
      </c>
      <c r="J7199">
        <v>13</v>
      </c>
      <c r="K7199">
        <v>4588.1685324178698</v>
      </c>
      <c r="L7199">
        <v>4584771.9395207297</v>
      </c>
      <c r="N7199">
        <v>1.0007408422800399E-3</v>
      </c>
      <c r="O7199">
        <v>1.72</v>
      </c>
      <c r="P7199">
        <v>1.6211</v>
      </c>
      <c r="Q7199">
        <v>0</v>
      </c>
      <c r="R7199">
        <v>0</v>
      </c>
      <c r="S7199">
        <v>0</v>
      </c>
      <c r="T7199" s="23">
        <f t="shared" si="112"/>
        <v>0</v>
      </c>
      <c r="U7199" s="25">
        <v>44860.801865706002</v>
      </c>
    </row>
    <row r="7200" spans="1:21" x14ac:dyDescent="0.25">
      <c r="A7200" t="s">
        <v>153</v>
      </c>
      <c r="B7200" t="s">
        <v>268</v>
      </c>
      <c r="C7200" t="s">
        <v>407</v>
      </c>
      <c r="D7200" t="s">
        <v>371</v>
      </c>
      <c r="E7200" t="s">
        <v>361</v>
      </c>
      <c r="F7200" t="s">
        <v>368</v>
      </c>
      <c r="G7200" t="s">
        <v>59</v>
      </c>
      <c r="H7200" t="s">
        <v>363</v>
      </c>
      <c r="I7200" t="s">
        <v>364</v>
      </c>
      <c r="J7200">
        <v>0</v>
      </c>
      <c r="K7200">
        <v>4588.1685324178698</v>
      </c>
      <c r="L7200">
        <v>4584771.9395207297</v>
      </c>
      <c r="N7200">
        <v>1.0007408422800399E-3</v>
      </c>
      <c r="O7200">
        <v>1.72</v>
      </c>
      <c r="P7200">
        <v>1.6211</v>
      </c>
      <c r="Q7200">
        <v>0</v>
      </c>
      <c r="R7200">
        <v>0</v>
      </c>
      <c r="S7200">
        <v>0</v>
      </c>
      <c r="T7200" s="23">
        <f t="shared" si="112"/>
        <v>0</v>
      </c>
      <c r="U7200" s="25">
        <v>44860.801865706002</v>
      </c>
    </row>
    <row r="7201" spans="1:21" x14ac:dyDescent="0.25">
      <c r="A7201" t="s">
        <v>153</v>
      </c>
      <c r="B7201" t="s">
        <v>268</v>
      </c>
      <c r="C7201" t="s">
        <v>407</v>
      </c>
      <c r="D7201" t="s">
        <v>385</v>
      </c>
      <c r="E7201" t="s">
        <v>361</v>
      </c>
      <c r="F7201" t="s">
        <v>368</v>
      </c>
      <c r="G7201" t="s">
        <v>59</v>
      </c>
      <c r="H7201" t="s">
        <v>363</v>
      </c>
      <c r="I7201" t="s">
        <v>364</v>
      </c>
      <c r="J7201">
        <v>44526</v>
      </c>
      <c r="K7201">
        <v>4588.1685324178698</v>
      </c>
      <c r="L7201">
        <v>4584771.9395207297</v>
      </c>
      <c r="N7201">
        <v>1.0007408422800399E-3</v>
      </c>
      <c r="O7201">
        <v>1.72</v>
      </c>
      <c r="P7201">
        <v>1.6211</v>
      </c>
      <c r="Q7201">
        <v>44</v>
      </c>
      <c r="R7201">
        <v>71.33</v>
      </c>
      <c r="S7201">
        <v>0</v>
      </c>
      <c r="T7201" s="23">
        <f t="shared" si="112"/>
        <v>71.33</v>
      </c>
      <c r="U7201" s="25">
        <v>44860.801865706002</v>
      </c>
    </row>
    <row r="7202" spans="1:21" x14ac:dyDescent="0.25">
      <c r="A7202" t="s">
        <v>153</v>
      </c>
      <c r="B7202" t="s">
        <v>268</v>
      </c>
      <c r="C7202" t="s">
        <v>407</v>
      </c>
      <c r="D7202" t="s">
        <v>384</v>
      </c>
      <c r="E7202" t="s">
        <v>361</v>
      </c>
      <c r="F7202" t="s">
        <v>368</v>
      </c>
      <c r="G7202" t="s">
        <v>59</v>
      </c>
      <c r="H7202" t="s">
        <v>363</v>
      </c>
      <c r="I7202" t="s">
        <v>364</v>
      </c>
      <c r="J7202">
        <v>0</v>
      </c>
      <c r="K7202">
        <v>4588.1685324178698</v>
      </c>
      <c r="L7202">
        <v>4584771.9395207297</v>
      </c>
      <c r="N7202">
        <v>1.0007408422800399E-3</v>
      </c>
      <c r="O7202">
        <v>1.72</v>
      </c>
      <c r="P7202">
        <v>1.6211</v>
      </c>
      <c r="Q7202">
        <v>0</v>
      </c>
      <c r="R7202">
        <v>0</v>
      </c>
      <c r="S7202">
        <v>0</v>
      </c>
      <c r="T7202" s="23">
        <f t="shared" si="112"/>
        <v>0</v>
      </c>
      <c r="U7202" s="25">
        <v>44860.801865706002</v>
      </c>
    </row>
    <row r="7203" spans="1:21" x14ac:dyDescent="0.25">
      <c r="A7203" t="s">
        <v>153</v>
      </c>
      <c r="B7203" t="s">
        <v>268</v>
      </c>
      <c r="C7203" t="s">
        <v>407</v>
      </c>
      <c r="D7203" t="s">
        <v>376</v>
      </c>
      <c r="E7203" t="s">
        <v>361</v>
      </c>
      <c r="F7203" t="s">
        <v>368</v>
      </c>
      <c r="G7203" t="s">
        <v>59</v>
      </c>
      <c r="H7203" t="s">
        <v>363</v>
      </c>
      <c r="I7203" t="s">
        <v>364</v>
      </c>
      <c r="J7203">
        <v>0</v>
      </c>
      <c r="K7203">
        <v>4588.1685324178698</v>
      </c>
      <c r="L7203">
        <v>4584771.9395207297</v>
      </c>
      <c r="N7203">
        <v>1.0007408422800399E-3</v>
      </c>
      <c r="O7203">
        <v>1.72</v>
      </c>
      <c r="P7203">
        <v>1.6211</v>
      </c>
      <c r="Q7203">
        <v>0</v>
      </c>
      <c r="R7203">
        <v>0</v>
      </c>
      <c r="S7203">
        <v>0</v>
      </c>
      <c r="T7203" s="23">
        <f t="shared" si="112"/>
        <v>0</v>
      </c>
      <c r="U7203" s="25">
        <v>44860.801865706002</v>
      </c>
    </row>
    <row r="7204" spans="1:21" x14ac:dyDescent="0.25">
      <c r="A7204" t="s">
        <v>153</v>
      </c>
      <c r="B7204" t="s">
        <v>268</v>
      </c>
      <c r="C7204" t="s">
        <v>407</v>
      </c>
      <c r="D7204" t="s">
        <v>369</v>
      </c>
      <c r="E7204" t="s">
        <v>361</v>
      </c>
      <c r="F7204" t="s">
        <v>368</v>
      </c>
      <c r="G7204" t="s">
        <v>59</v>
      </c>
      <c r="H7204" t="s">
        <v>363</v>
      </c>
      <c r="I7204" t="s">
        <v>364</v>
      </c>
      <c r="J7204">
        <v>63</v>
      </c>
      <c r="K7204">
        <v>4588.1685324178698</v>
      </c>
      <c r="L7204">
        <v>4584771.9395207297</v>
      </c>
      <c r="N7204">
        <v>1.0007408422800399E-3</v>
      </c>
      <c r="O7204">
        <v>1.72</v>
      </c>
      <c r="P7204">
        <v>1.6211</v>
      </c>
      <c r="Q7204">
        <v>0</v>
      </c>
      <c r="R7204">
        <v>0</v>
      </c>
      <c r="S7204">
        <v>0</v>
      </c>
      <c r="T7204" s="23">
        <f t="shared" si="112"/>
        <v>0</v>
      </c>
      <c r="U7204" s="25">
        <v>44860.801865706002</v>
      </c>
    </row>
    <row r="7205" spans="1:21" x14ac:dyDescent="0.25">
      <c r="A7205" t="s">
        <v>153</v>
      </c>
      <c r="B7205" t="s">
        <v>268</v>
      </c>
      <c r="C7205" t="s">
        <v>407</v>
      </c>
      <c r="D7205" t="s">
        <v>379</v>
      </c>
      <c r="E7205" t="s">
        <v>361</v>
      </c>
      <c r="F7205" t="s">
        <v>368</v>
      </c>
      <c r="G7205" t="s">
        <v>59</v>
      </c>
      <c r="H7205" t="s">
        <v>363</v>
      </c>
      <c r="I7205" t="s">
        <v>364</v>
      </c>
      <c r="J7205">
        <v>0</v>
      </c>
      <c r="K7205">
        <v>4588.1685324178698</v>
      </c>
      <c r="L7205">
        <v>4584771.9395207297</v>
      </c>
      <c r="N7205">
        <v>1.0007408422800399E-3</v>
      </c>
      <c r="O7205">
        <v>1.72</v>
      </c>
      <c r="P7205">
        <v>1.6211</v>
      </c>
      <c r="Q7205">
        <v>0</v>
      </c>
      <c r="R7205">
        <v>0</v>
      </c>
      <c r="S7205">
        <v>0</v>
      </c>
      <c r="T7205" s="23">
        <f t="shared" si="112"/>
        <v>0</v>
      </c>
      <c r="U7205" s="25">
        <v>44860.801865706002</v>
      </c>
    </row>
    <row r="7206" spans="1:21" x14ac:dyDescent="0.25">
      <c r="A7206" t="s">
        <v>153</v>
      </c>
      <c r="B7206" t="s">
        <v>268</v>
      </c>
      <c r="C7206" t="s">
        <v>407</v>
      </c>
      <c r="D7206" t="s">
        <v>373</v>
      </c>
      <c r="E7206" t="s">
        <v>361</v>
      </c>
      <c r="F7206" t="s">
        <v>368</v>
      </c>
      <c r="G7206" t="s">
        <v>59</v>
      </c>
      <c r="H7206" t="s">
        <v>363</v>
      </c>
      <c r="I7206" t="s">
        <v>364</v>
      </c>
      <c r="J7206">
        <v>16720</v>
      </c>
      <c r="K7206">
        <v>4588.1685324178698</v>
      </c>
      <c r="L7206">
        <v>4584771.9395207297</v>
      </c>
      <c r="N7206">
        <v>1.0007408422800399E-3</v>
      </c>
      <c r="O7206">
        <v>1.72</v>
      </c>
      <c r="P7206">
        <v>1.6211</v>
      </c>
      <c r="Q7206">
        <v>16</v>
      </c>
      <c r="R7206">
        <v>25.94</v>
      </c>
      <c r="S7206">
        <v>0</v>
      </c>
      <c r="T7206" s="23">
        <f t="shared" si="112"/>
        <v>25.94</v>
      </c>
      <c r="U7206" s="25">
        <v>44860.801865706002</v>
      </c>
    </row>
    <row r="7207" spans="1:21" x14ac:dyDescent="0.25">
      <c r="A7207" t="s">
        <v>150</v>
      </c>
      <c r="B7207" t="s">
        <v>205</v>
      </c>
      <c r="C7207" t="s">
        <v>417</v>
      </c>
      <c r="D7207" t="s">
        <v>385</v>
      </c>
      <c r="E7207" t="s">
        <v>361</v>
      </c>
      <c r="F7207" t="s">
        <v>368</v>
      </c>
      <c r="G7207" t="s">
        <v>140</v>
      </c>
      <c r="H7207" t="s">
        <v>363</v>
      </c>
      <c r="I7207" t="s">
        <v>364</v>
      </c>
      <c r="J7207">
        <v>49581</v>
      </c>
      <c r="K7207">
        <v>38301.502891293399</v>
      </c>
      <c r="L7207">
        <v>962342.88728989102</v>
      </c>
      <c r="N7207">
        <v>3.98002659937109E-2</v>
      </c>
      <c r="O7207">
        <v>0.38</v>
      </c>
      <c r="P7207">
        <v>0.35815000000000002</v>
      </c>
      <c r="Q7207">
        <v>1973</v>
      </c>
      <c r="R7207">
        <v>706.63</v>
      </c>
      <c r="S7207">
        <v>0.7</v>
      </c>
      <c r="T7207" s="23">
        <f t="shared" si="112"/>
        <v>707.33</v>
      </c>
      <c r="U7207" s="25">
        <v>44860.801865706002</v>
      </c>
    </row>
    <row r="7208" spans="1:21" x14ac:dyDescent="0.25">
      <c r="A7208" t="s">
        <v>150</v>
      </c>
      <c r="B7208" t="s">
        <v>205</v>
      </c>
      <c r="C7208" t="s">
        <v>417</v>
      </c>
      <c r="D7208" t="s">
        <v>375</v>
      </c>
      <c r="E7208" t="s">
        <v>361</v>
      </c>
      <c r="F7208" t="s">
        <v>368</v>
      </c>
      <c r="G7208" t="s">
        <v>140</v>
      </c>
      <c r="H7208" t="s">
        <v>363</v>
      </c>
      <c r="I7208" t="s">
        <v>364</v>
      </c>
      <c r="J7208">
        <v>2912</v>
      </c>
      <c r="K7208">
        <v>38301.502891293399</v>
      </c>
      <c r="L7208">
        <v>962342.88728989102</v>
      </c>
      <c r="N7208">
        <v>3.98002659937109E-2</v>
      </c>
      <c r="O7208">
        <v>0.38</v>
      </c>
      <c r="P7208">
        <v>0.35815000000000002</v>
      </c>
      <c r="Q7208">
        <v>115</v>
      </c>
      <c r="R7208">
        <v>41.19</v>
      </c>
      <c r="S7208">
        <v>0</v>
      </c>
      <c r="T7208" s="23">
        <f t="shared" si="112"/>
        <v>41.19</v>
      </c>
      <c r="U7208" s="25">
        <v>44860.801865706002</v>
      </c>
    </row>
    <row r="7209" spans="1:21" x14ac:dyDescent="0.25">
      <c r="A7209" t="s">
        <v>150</v>
      </c>
      <c r="B7209" t="s">
        <v>205</v>
      </c>
      <c r="C7209" t="s">
        <v>417</v>
      </c>
      <c r="D7209" t="s">
        <v>371</v>
      </c>
      <c r="E7209" t="s">
        <v>361</v>
      </c>
      <c r="F7209" t="s">
        <v>368</v>
      </c>
      <c r="G7209" t="s">
        <v>140</v>
      </c>
      <c r="H7209" t="s">
        <v>363</v>
      </c>
      <c r="I7209" t="s">
        <v>364</v>
      </c>
      <c r="J7209">
        <v>0</v>
      </c>
      <c r="K7209">
        <v>38301.502891293399</v>
      </c>
      <c r="L7209">
        <v>962342.88728989102</v>
      </c>
      <c r="N7209">
        <v>3.98002659937109E-2</v>
      </c>
      <c r="O7209">
        <v>0.38</v>
      </c>
      <c r="P7209">
        <v>0.35815000000000002</v>
      </c>
      <c r="Q7209">
        <v>0</v>
      </c>
      <c r="R7209">
        <v>0</v>
      </c>
      <c r="S7209">
        <v>0</v>
      </c>
      <c r="T7209" s="23">
        <f t="shared" si="112"/>
        <v>0</v>
      </c>
      <c r="U7209" s="25">
        <v>44860.801865706002</v>
      </c>
    </row>
    <row r="7210" spans="1:21" x14ac:dyDescent="0.25">
      <c r="A7210" t="s">
        <v>150</v>
      </c>
      <c r="B7210" t="s">
        <v>205</v>
      </c>
      <c r="C7210" t="s">
        <v>417</v>
      </c>
      <c r="D7210" t="s">
        <v>374</v>
      </c>
      <c r="E7210" t="s">
        <v>361</v>
      </c>
      <c r="F7210" t="s">
        <v>368</v>
      </c>
      <c r="G7210" t="s">
        <v>140</v>
      </c>
      <c r="H7210" t="s">
        <v>363</v>
      </c>
      <c r="I7210" t="s">
        <v>364</v>
      </c>
      <c r="J7210">
        <v>49</v>
      </c>
      <c r="K7210">
        <v>38301.502891293399</v>
      </c>
      <c r="L7210">
        <v>962342.88728989102</v>
      </c>
      <c r="N7210">
        <v>3.98002659937109E-2</v>
      </c>
      <c r="O7210">
        <v>0.38</v>
      </c>
      <c r="P7210">
        <v>0.35815000000000002</v>
      </c>
      <c r="Q7210">
        <v>1</v>
      </c>
      <c r="R7210">
        <v>0.36</v>
      </c>
      <c r="S7210">
        <v>0</v>
      </c>
      <c r="T7210" s="23">
        <f t="shared" si="112"/>
        <v>0.36</v>
      </c>
      <c r="U7210" s="25">
        <v>44860.801865706002</v>
      </c>
    </row>
    <row r="7211" spans="1:21" x14ac:dyDescent="0.25">
      <c r="A7211" t="s">
        <v>150</v>
      </c>
      <c r="B7211" t="s">
        <v>205</v>
      </c>
      <c r="C7211" t="s">
        <v>417</v>
      </c>
      <c r="D7211" t="s">
        <v>381</v>
      </c>
      <c r="E7211" t="s">
        <v>361</v>
      </c>
      <c r="F7211" t="s">
        <v>368</v>
      </c>
      <c r="G7211" t="s">
        <v>140</v>
      </c>
      <c r="H7211" t="s">
        <v>363</v>
      </c>
      <c r="I7211" t="s">
        <v>364</v>
      </c>
      <c r="J7211">
        <v>410</v>
      </c>
      <c r="K7211">
        <v>38301.502891293399</v>
      </c>
      <c r="L7211">
        <v>962342.88728989102</v>
      </c>
      <c r="N7211">
        <v>3.98002659937109E-2</v>
      </c>
      <c r="O7211">
        <v>0.38</v>
      </c>
      <c r="P7211">
        <v>0.35815000000000002</v>
      </c>
      <c r="Q7211">
        <v>16</v>
      </c>
      <c r="R7211">
        <v>5.73</v>
      </c>
      <c r="S7211">
        <v>0</v>
      </c>
      <c r="T7211" s="23">
        <f t="shared" si="112"/>
        <v>5.73</v>
      </c>
      <c r="U7211" s="25">
        <v>44860.801865706002</v>
      </c>
    </row>
    <row r="7212" spans="1:21" x14ac:dyDescent="0.25">
      <c r="A7212" t="s">
        <v>150</v>
      </c>
      <c r="B7212" t="s">
        <v>205</v>
      </c>
      <c r="C7212" t="s">
        <v>417</v>
      </c>
      <c r="D7212" t="s">
        <v>378</v>
      </c>
      <c r="E7212" t="s">
        <v>361</v>
      </c>
      <c r="F7212" t="s">
        <v>368</v>
      </c>
      <c r="G7212" t="s">
        <v>140</v>
      </c>
      <c r="H7212" t="s">
        <v>363</v>
      </c>
      <c r="I7212" t="s">
        <v>364</v>
      </c>
      <c r="J7212">
        <v>13</v>
      </c>
      <c r="K7212">
        <v>38301.502891293399</v>
      </c>
      <c r="L7212">
        <v>962342.88728989102</v>
      </c>
      <c r="N7212">
        <v>3.98002659937109E-2</v>
      </c>
      <c r="O7212">
        <v>0.38</v>
      </c>
      <c r="P7212">
        <v>0.35815000000000002</v>
      </c>
      <c r="Q7212">
        <v>0</v>
      </c>
      <c r="R7212">
        <v>0</v>
      </c>
      <c r="S7212">
        <v>0</v>
      </c>
      <c r="T7212" s="23">
        <f t="shared" si="112"/>
        <v>0</v>
      </c>
      <c r="U7212" s="25">
        <v>44860.801865706002</v>
      </c>
    </row>
    <row r="7213" spans="1:21" x14ac:dyDescent="0.25">
      <c r="A7213" t="s">
        <v>150</v>
      </c>
      <c r="B7213" t="s">
        <v>205</v>
      </c>
      <c r="C7213" t="s">
        <v>417</v>
      </c>
      <c r="D7213" t="s">
        <v>369</v>
      </c>
      <c r="E7213" t="s">
        <v>361</v>
      </c>
      <c r="F7213" t="s">
        <v>368</v>
      </c>
      <c r="G7213" t="s">
        <v>140</v>
      </c>
      <c r="H7213" t="s">
        <v>363</v>
      </c>
      <c r="I7213" t="s">
        <v>364</v>
      </c>
      <c r="J7213">
        <v>143</v>
      </c>
      <c r="K7213">
        <v>38301.502891293399</v>
      </c>
      <c r="L7213">
        <v>962342.88728989102</v>
      </c>
      <c r="N7213">
        <v>3.98002659937109E-2</v>
      </c>
      <c r="O7213">
        <v>0.38</v>
      </c>
      <c r="P7213">
        <v>0.35815000000000002</v>
      </c>
      <c r="Q7213">
        <v>5</v>
      </c>
      <c r="R7213">
        <v>1.79</v>
      </c>
      <c r="S7213">
        <v>0</v>
      </c>
      <c r="T7213" s="23">
        <f t="shared" si="112"/>
        <v>1.79</v>
      </c>
      <c r="U7213" s="25">
        <v>44860.801865706002</v>
      </c>
    </row>
    <row r="7214" spans="1:21" x14ac:dyDescent="0.25">
      <c r="A7214" t="s">
        <v>150</v>
      </c>
      <c r="B7214" t="s">
        <v>205</v>
      </c>
      <c r="C7214" t="s">
        <v>417</v>
      </c>
      <c r="D7214" t="s">
        <v>366</v>
      </c>
      <c r="E7214" t="s">
        <v>361</v>
      </c>
      <c r="F7214" t="s">
        <v>368</v>
      </c>
      <c r="G7214" t="s">
        <v>140</v>
      </c>
      <c r="H7214" t="s">
        <v>363</v>
      </c>
      <c r="I7214" t="s">
        <v>364</v>
      </c>
      <c r="J7214">
        <v>32047</v>
      </c>
      <c r="K7214">
        <v>38301.502891293399</v>
      </c>
      <c r="L7214">
        <v>962342.88728989102</v>
      </c>
      <c r="N7214">
        <v>3.98002659937109E-2</v>
      </c>
      <c r="O7214">
        <v>0.38</v>
      </c>
      <c r="P7214">
        <v>0.35815000000000002</v>
      </c>
      <c r="Q7214">
        <v>1275</v>
      </c>
      <c r="R7214">
        <v>456.64</v>
      </c>
      <c r="S7214">
        <v>0.72</v>
      </c>
      <c r="T7214" s="23">
        <f t="shared" si="112"/>
        <v>457.36</v>
      </c>
      <c r="U7214" s="25">
        <v>44860.801865706002</v>
      </c>
    </row>
    <row r="7215" spans="1:21" x14ac:dyDescent="0.25">
      <c r="A7215" t="s">
        <v>150</v>
      </c>
      <c r="B7215" t="s">
        <v>205</v>
      </c>
      <c r="C7215" t="s">
        <v>417</v>
      </c>
      <c r="D7215" t="s">
        <v>376</v>
      </c>
      <c r="E7215" t="s">
        <v>361</v>
      </c>
      <c r="F7215" t="s">
        <v>368</v>
      </c>
      <c r="G7215" t="s">
        <v>140</v>
      </c>
      <c r="H7215" t="s">
        <v>363</v>
      </c>
      <c r="I7215" t="s">
        <v>364</v>
      </c>
      <c r="J7215">
        <v>0</v>
      </c>
      <c r="K7215">
        <v>38301.502891293399</v>
      </c>
      <c r="L7215">
        <v>962342.88728989102</v>
      </c>
      <c r="N7215">
        <v>3.98002659937109E-2</v>
      </c>
      <c r="O7215">
        <v>0.38</v>
      </c>
      <c r="P7215">
        <v>0.35815000000000002</v>
      </c>
      <c r="Q7215">
        <v>0</v>
      </c>
      <c r="R7215">
        <v>0</v>
      </c>
      <c r="S7215">
        <v>0</v>
      </c>
      <c r="T7215" s="23">
        <f t="shared" si="112"/>
        <v>0</v>
      </c>
      <c r="U7215" s="25">
        <v>44860.801865706002</v>
      </c>
    </row>
    <row r="7216" spans="1:21" x14ac:dyDescent="0.25">
      <c r="A7216" t="s">
        <v>150</v>
      </c>
      <c r="B7216" t="s">
        <v>205</v>
      </c>
      <c r="C7216" t="s">
        <v>417</v>
      </c>
      <c r="D7216" t="s">
        <v>379</v>
      </c>
      <c r="E7216" t="s">
        <v>361</v>
      </c>
      <c r="F7216" t="s">
        <v>368</v>
      </c>
      <c r="G7216" t="s">
        <v>140</v>
      </c>
      <c r="H7216" t="s">
        <v>363</v>
      </c>
      <c r="I7216" t="s">
        <v>364</v>
      </c>
      <c r="J7216">
        <v>0</v>
      </c>
      <c r="K7216">
        <v>38301.502891293399</v>
      </c>
      <c r="L7216">
        <v>962342.88728989102</v>
      </c>
      <c r="N7216">
        <v>3.98002659937109E-2</v>
      </c>
      <c r="O7216">
        <v>0.38</v>
      </c>
      <c r="P7216">
        <v>0.35815000000000002</v>
      </c>
      <c r="Q7216">
        <v>0</v>
      </c>
      <c r="R7216">
        <v>0</v>
      </c>
      <c r="S7216">
        <v>0</v>
      </c>
      <c r="T7216" s="23">
        <f t="shared" si="112"/>
        <v>0</v>
      </c>
      <c r="U7216" s="25">
        <v>44860.801865706002</v>
      </c>
    </row>
    <row r="7217" spans="1:21" x14ac:dyDescent="0.25">
      <c r="A7217" t="s">
        <v>150</v>
      </c>
      <c r="B7217" t="s">
        <v>205</v>
      </c>
      <c r="C7217" t="s">
        <v>417</v>
      </c>
      <c r="D7217" t="s">
        <v>372</v>
      </c>
      <c r="E7217" t="s">
        <v>361</v>
      </c>
      <c r="F7217" t="s">
        <v>368</v>
      </c>
      <c r="G7217" t="s">
        <v>140</v>
      </c>
      <c r="H7217" t="s">
        <v>363</v>
      </c>
      <c r="I7217" t="s">
        <v>364</v>
      </c>
      <c r="J7217">
        <v>269</v>
      </c>
      <c r="K7217">
        <v>38301.502891293399</v>
      </c>
      <c r="L7217">
        <v>962342.88728989102</v>
      </c>
      <c r="N7217">
        <v>3.98002659937109E-2</v>
      </c>
      <c r="O7217">
        <v>0.38</v>
      </c>
      <c r="P7217">
        <v>0.35815000000000002</v>
      </c>
      <c r="Q7217">
        <v>10</v>
      </c>
      <c r="R7217">
        <v>3.58</v>
      </c>
      <c r="S7217">
        <v>0</v>
      </c>
      <c r="T7217" s="23">
        <f t="shared" si="112"/>
        <v>3.58</v>
      </c>
      <c r="U7217" s="25">
        <v>44860.801865706002</v>
      </c>
    </row>
    <row r="7218" spans="1:21" x14ac:dyDescent="0.25">
      <c r="A7218" t="s">
        <v>150</v>
      </c>
      <c r="B7218" t="s">
        <v>205</v>
      </c>
      <c r="C7218" t="s">
        <v>417</v>
      </c>
      <c r="D7218" t="s">
        <v>377</v>
      </c>
      <c r="E7218" t="s">
        <v>361</v>
      </c>
      <c r="F7218" t="s">
        <v>368</v>
      </c>
      <c r="G7218" t="s">
        <v>140</v>
      </c>
      <c r="H7218" t="s">
        <v>363</v>
      </c>
      <c r="I7218" t="s">
        <v>364</v>
      </c>
      <c r="J7218">
        <v>6226</v>
      </c>
      <c r="K7218">
        <v>38301.502891293399</v>
      </c>
      <c r="L7218">
        <v>962342.88728989102</v>
      </c>
      <c r="N7218">
        <v>3.98002659937109E-2</v>
      </c>
      <c r="O7218">
        <v>0.38</v>
      </c>
      <c r="P7218">
        <v>0.35815000000000002</v>
      </c>
      <c r="Q7218">
        <v>247</v>
      </c>
      <c r="R7218">
        <v>88.46</v>
      </c>
      <c r="S7218">
        <v>12.17</v>
      </c>
      <c r="T7218" s="23">
        <f t="shared" si="112"/>
        <v>100.63</v>
      </c>
      <c r="U7218" s="25">
        <v>44860.801865706002</v>
      </c>
    </row>
    <row r="7219" spans="1:21" x14ac:dyDescent="0.25">
      <c r="A7219" t="s">
        <v>150</v>
      </c>
      <c r="B7219" t="s">
        <v>205</v>
      </c>
      <c r="C7219" t="s">
        <v>417</v>
      </c>
      <c r="D7219" t="s">
        <v>382</v>
      </c>
      <c r="E7219" t="s">
        <v>361</v>
      </c>
      <c r="F7219" t="s">
        <v>368</v>
      </c>
      <c r="G7219" t="s">
        <v>140</v>
      </c>
      <c r="H7219" t="s">
        <v>363</v>
      </c>
      <c r="I7219" t="s">
        <v>364</v>
      </c>
      <c r="J7219">
        <v>6575</v>
      </c>
      <c r="K7219">
        <v>38301.502891293399</v>
      </c>
      <c r="L7219">
        <v>962342.88728989102</v>
      </c>
      <c r="N7219">
        <v>3.98002659937109E-2</v>
      </c>
      <c r="O7219">
        <v>0.38</v>
      </c>
      <c r="P7219">
        <v>0.35815000000000002</v>
      </c>
      <c r="Q7219">
        <v>261</v>
      </c>
      <c r="R7219">
        <v>93.48</v>
      </c>
      <c r="S7219">
        <v>-0.36</v>
      </c>
      <c r="T7219" s="23">
        <f t="shared" si="112"/>
        <v>93.12</v>
      </c>
      <c r="U7219" s="25">
        <v>44860.801865706002</v>
      </c>
    </row>
    <row r="7220" spans="1:21" x14ac:dyDescent="0.25">
      <c r="A7220" t="s">
        <v>150</v>
      </c>
      <c r="B7220" t="s">
        <v>205</v>
      </c>
      <c r="C7220" t="s">
        <v>417</v>
      </c>
      <c r="D7220" t="s">
        <v>384</v>
      </c>
      <c r="E7220" t="s">
        <v>361</v>
      </c>
      <c r="F7220" t="s">
        <v>368</v>
      </c>
      <c r="G7220" t="s">
        <v>140</v>
      </c>
      <c r="H7220" t="s">
        <v>363</v>
      </c>
      <c r="I7220" t="s">
        <v>364</v>
      </c>
      <c r="J7220">
        <v>0</v>
      </c>
      <c r="K7220">
        <v>38301.502891293399</v>
      </c>
      <c r="L7220">
        <v>962342.88728989102</v>
      </c>
      <c r="N7220">
        <v>3.98002659937109E-2</v>
      </c>
      <c r="O7220">
        <v>0.38</v>
      </c>
      <c r="P7220">
        <v>0.35815000000000002</v>
      </c>
      <c r="Q7220">
        <v>0</v>
      </c>
      <c r="R7220">
        <v>0</v>
      </c>
      <c r="S7220">
        <v>0</v>
      </c>
      <c r="T7220" s="23">
        <f t="shared" si="112"/>
        <v>0</v>
      </c>
      <c r="U7220" s="25">
        <v>44860.801865706002</v>
      </c>
    </row>
    <row r="7221" spans="1:21" x14ac:dyDescent="0.25">
      <c r="A7221" t="s">
        <v>150</v>
      </c>
      <c r="B7221" t="s">
        <v>205</v>
      </c>
      <c r="C7221" t="s">
        <v>417</v>
      </c>
      <c r="D7221" t="s">
        <v>380</v>
      </c>
      <c r="E7221" t="s">
        <v>361</v>
      </c>
      <c r="F7221" t="s">
        <v>368</v>
      </c>
      <c r="G7221" t="s">
        <v>140</v>
      </c>
      <c r="H7221" t="s">
        <v>363</v>
      </c>
      <c r="I7221" t="s">
        <v>364</v>
      </c>
      <c r="J7221">
        <v>1</v>
      </c>
      <c r="K7221">
        <v>38301.502891293399</v>
      </c>
      <c r="L7221">
        <v>962342.88728989102</v>
      </c>
      <c r="N7221">
        <v>3.98002659937109E-2</v>
      </c>
      <c r="O7221">
        <v>0.38</v>
      </c>
      <c r="P7221">
        <v>0.35815000000000002</v>
      </c>
      <c r="Q7221">
        <v>0</v>
      </c>
      <c r="R7221">
        <v>0</v>
      </c>
      <c r="S7221">
        <v>0</v>
      </c>
      <c r="T7221" s="23">
        <f t="shared" si="112"/>
        <v>0</v>
      </c>
      <c r="U7221" s="25">
        <v>44860.801865706002</v>
      </c>
    </row>
    <row r="7222" spans="1:21" x14ac:dyDescent="0.25">
      <c r="A7222" t="s">
        <v>150</v>
      </c>
      <c r="B7222" t="s">
        <v>205</v>
      </c>
      <c r="C7222" t="s">
        <v>417</v>
      </c>
      <c r="D7222" t="s">
        <v>370</v>
      </c>
      <c r="E7222" t="s">
        <v>361</v>
      </c>
      <c r="F7222" t="s">
        <v>368</v>
      </c>
      <c r="G7222" t="s">
        <v>140</v>
      </c>
      <c r="H7222" t="s">
        <v>363</v>
      </c>
      <c r="I7222" t="s">
        <v>364</v>
      </c>
      <c r="J7222">
        <v>8335</v>
      </c>
      <c r="K7222">
        <v>38301.502891293399</v>
      </c>
      <c r="L7222">
        <v>962342.88728989102</v>
      </c>
      <c r="N7222">
        <v>3.98002659937109E-2</v>
      </c>
      <c r="O7222">
        <v>0.38</v>
      </c>
      <c r="P7222">
        <v>0.35815000000000002</v>
      </c>
      <c r="Q7222">
        <v>331</v>
      </c>
      <c r="R7222">
        <v>118.55</v>
      </c>
      <c r="S7222">
        <v>0.72</v>
      </c>
      <c r="T7222" s="23">
        <f t="shared" si="112"/>
        <v>119.27</v>
      </c>
      <c r="U7222" s="25">
        <v>44860.801865706002</v>
      </c>
    </row>
    <row r="7223" spans="1:21" x14ac:dyDescent="0.25">
      <c r="A7223" t="s">
        <v>150</v>
      </c>
      <c r="B7223" t="s">
        <v>205</v>
      </c>
      <c r="C7223" t="s">
        <v>417</v>
      </c>
      <c r="D7223" t="s">
        <v>383</v>
      </c>
      <c r="E7223" t="s">
        <v>361</v>
      </c>
      <c r="F7223" t="s">
        <v>368</v>
      </c>
      <c r="G7223" t="s">
        <v>140</v>
      </c>
      <c r="H7223" t="s">
        <v>363</v>
      </c>
      <c r="I7223" t="s">
        <v>364</v>
      </c>
      <c r="J7223">
        <v>12951</v>
      </c>
      <c r="K7223">
        <v>38301.502891293399</v>
      </c>
      <c r="L7223">
        <v>962342.88728989102</v>
      </c>
      <c r="N7223">
        <v>3.98002659937109E-2</v>
      </c>
      <c r="O7223">
        <v>0.38</v>
      </c>
      <c r="P7223">
        <v>0.35815000000000002</v>
      </c>
      <c r="Q7223">
        <v>515</v>
      </c>
      <c r="R7223">
        <v>184.45</v>
      </c>
      <c r="S7223">
        <v>4.29</v>
      </c>
      <c r="T7223" s="23">
        <f t="shared" si="112"/>
        <v>188.73999999999998</v>
      </c>
      <c r="U7223" s="25">
        <v>44860.801865706002</v>
      </c>
    </row>
    <row r="7224" spans="1:21" x14ac:dyDescent="0.25">
      <c r="A7224" t="s">
        <v>150</v>
      </c>
      <c r="B7224" t="s">
        <v>205</v>
      </c>
      <c r="C7224" t="s">
        <v>417</v>
      </c>
      <c r="D7224" t="s">
        <v>373</v>
      </c>
      <c r="E7224" t="s">
        <v>361</v>
      </c>
      <c r="F7224" t="s">
        <v>368</v>
      </c>
      <c r="G7224" t="s">
        <v>140</v>
      </c>
      <c r="H7224" t="s">
        <v>363</v>
      </c>
      <c r="I7224" t="s">
        <v>364</v>
      </c>
      <c r="J7224">
        <v>19451</v>
      </c>
      <c r="K7224">
        <v>38301.502891293399</v>
      </c>
      <c r="L7224">
        <v>962342.88728989102</v>
      </c>
      <c r="N7224">
        <v>3.98002659937109E-2</v>
      </c>
      <c r="O7224">
        <v>0.38</v>
      </c>
      <c r="P7224">
        <v>0.35815000000000002</v>
      </c>
      <c r="Q7224">
        <v>774</v>
      </c>
      <c r="R7224">
        <v>277.20999999999998</v>
      </c>
      <c r="S7224">
        <v>0.36</v>
      </c>
      <c r="T7224" s="23">
        <f t="shared" si="112"/>
        <v>277.57</v>
      </c>
      <c r="U7224" s="25">
        <v>44860.801865706002</v>
      </c>
    </row>
    <row r="7225" spans="1:21" x14ac:dyDescent="0.25">
      <c r="A7225" t="s">
        <v>103</v>
      </c>
      <c r="B7225" t="s">
        <v>263</v>
      </c>
      <c r="C7225" t="s">
        <v>407</v>
      </c>
      <c r="D7225" t="s">
        <v>380</v>
      </c>
      <c r="E7225" t="s">
        <v>361</v>
      </c>
      <c r="F7225" t="s">
        <v>368</v>
      </c>
      <c r="G7225" t="s">
        <v>59</v>
      </c>
      <c r="H7225" t="s">
        <v>363</v>
      </c>
      <c r="I7225" t="s">
        <v>364</v>
      </c>
      <c r="J7225">
        <v>0</v>
      </c>
      <c r="K7225">
        <v>39678.747210064503</v>
      </c>
      <c r="L7225">
        <v>4584771.9395207297</v>
      </c>
      <c r="N7225">
        <v>8.6544647658553606E-3</v>
      </c>
      <c r="O7225">
        <v>1.72</v>
      </c>
      <c r="P7225">
        <v>1.6211</v>
      </c>
      <c r="Q7225">
        <v>0</v>
      </c>
      <c r="R7225">
        <v>0</v>
      </c>
      <c r="S7225">
        <v>0</v>
      </c>
      <c r="T7225" s="23">
        <f t="shared" si="112"/>
        <v>0</v>
      </c>
      <c r="U7225" s="25">
        <v>44860.801865706002</v>
      </c>
    </row>
    <row r="7226" spans="1:21" x14ac:dyDescent="0.25">
      <c r="A7226" t="s">
        <v>103</v>
      </c>
      <c r="B7226" t="s">
        <v>263</v>
      </c>
      <c r="C7226" t="s">
        <v>407</v>
      </c>
      <c r="D7226" t="s">
        <v>378</v>
      </c>
      <c r="E7226" t="s">
        <v>361</v>
      </c>
      <c r="F7226" t="s">
        <v>368</v>
      </c>
      <c r="G7226" t="s">
        <v>59</v>
      </c>
      <c r="H7226" t="s">
        <v>363</v>
      </c>
      <c r="I7226" t="s">
        <v>364</v>
      </c>
      <c r="J7226">
        <v>12</v>
      </c>
      <c r="K7226">
        <v>39678.747210064503</v>
      </c>
      <c r="L7226">
        <v>4584771.9395207297</v>
      </c>
      <c r="N7226">
        <v>8.6544647658553606E-3</v>
      </c>
      <c r="O7226">
        <v>1.72</v>
      </c>
      <c r="P7226">
        <v>1.6211</v>
      </c>
      <c r="Q7226">
        <v>0</v>
      </c>
      <c r="R7226">
        <v>0</v>
      </c>
      <c r="S7226">
        <v>0</v>
      </c>
      <c r="T7226" s="23">
        <f t="shared" si="112"/>
        <v>0</v>
      </c>
      <c r="U7226" s="25">
        <v>44860.801865706002</v>
      </c>
    </row>
    <row r="7227" spans="1:21" x14ac:dyDescent="0.25">
      <c r="A7227" t="s">
        <v>103</v>
      </c>
      <c r="B7227" t="s">
        <v>263</v>
      </c>
      <c r="C7227" t="s">
        <v>407</v>
      </c>
      <c r="D7227" t="s">
        <v>372</v>
      </c>
      <c r="E7227" t="s">
        <v>361</v>
      </c>
      <c r="F7227" t="s">
        <v>368</v>
      </c>
      <c r="G7227" t="s">
        <v>59</v>
      </c>
      <c r="H7227" t="s">
        <v>363</v>
      </c>
      <c r="I7227" t="s">
        <v>364</v>
      </c>
      <c r="J7227">
        <v>126</v>
      </c>
      <c r="K7227">
        <v>39678.747210064503</v>
      </c>
      <c r="L7227">
        <v>4584771.9395207297</v>
      </c>
      <c r="N7227">
        <v>8.6544647658553606E-3</v>
      </c>
      <c r="O7227">
        <v>1.72</v>
      </c>
      <c r="P7227">
        <v>1.6211</v>
      </c>
      <c r="Q7227">
        <v>1</v>
      </c>
      <c r="R7227">
        <v>1.62</v>
      </c>
      <c r="S7227">
        <v>0</v>
      </c>
      <c r="T7227" s="23">
        <f t="shared" si="112"/>
        <v>1.62</v>
      </c>
      <c r="U7227" s="25">
        <v>44860.801865706002</v>
      </c>
    </row>
    <row r="7228" spans="1:21" x14ac:dyDescent="0.25">
      <c r="A7228" t="s">
        <v>103</v>
      </c>
      <c r="B7228" t="s">
        <v>263</v>
      </c>
      <c r="C7228" t="s">
        <v>407</v>
      </c>
      <c r="D7228" t="s">
        <v>382</v>
      </c>
      <c r="E7228" t="s">
        <v>361</v>
      </c>
      <c r="F7228" t="s">
        <v>368</v>
      </c>
      <c r="G7228" t="s">
        <v>59</v>
      </c>
      <c r="H7228" t="s">
        <v>363</v>
      </c>
      <c r="I7228" t="s">
        <v>364</v>
      </c>
      <c r="J7228">
        <v>6448</v>
      </c>
      <c r="K7228">
        <v>39678.747210064503</v>
      </c>
      <c r="L7228">
        <v>4584771.9395207297</v>
      </c>
      <c r="N7228">
        <v>8.6544647658553606E-3</v>
      </c>
      <c r="O7228">
        <v>1.72</v>
      </c>
      <c r="P7228">
        <v>1.6211</v>
      </c>
      <c r="Q7228">
        <v>55</v>
      </c>
      <c r="R7228">
        <v>89.16</v>
      </c>
      <c r="S7228">
        <v>0</v>
      </c>
      <c r="T7228" s="23">
        <f t="shared" si="112"/>
        <v>89.16</v>
      </c>
      <c r="U7228" s="25">
        <v>44860.801865706002</v>
      </c>
    </row>
    <row r="7229" spans="1:21" x14ac:dyDescent="0.25">
      <c r="A7229" t="s">
        <v>103</v>
      </c>
      <c r="B7229" t="s">
        <v>263</v>
      </c>
      <c r="C7229" t="s">
        <v>407</v>
      </c>
      <c r="D7229" t="s">
        <v>383</v>
      </c>
      <c r="E7229" t="s">
        <v>361</v>
      </c>
      <c r="F7229" t="s">
        <v>368</v>
      </c>
      <c r="G7229" t="s">
        <v>59</v>
      </c>
      <c r="H7229" t="s">
        <v>363</v>
      </c>
      <c r="I7229" t="s">
        <v>364</v>
      </c>
      <c r="J7229">
        <v>12865</v>
      </c>
      <c r="K7229">
        <v>39678.747210064503</v>
      </c>
      <c r="L7229">
        <v>4584771.9395207297</v>
      </c>
      <c r="N7229">
        <v>8.6544647658553606E-3</v>
      </c>
      <c r="O7229">
        <v>1.72</v>
      </c>
      <c r="P7229">
        <v>1.6211</v>
      </c>
      <c r="Q7229">
        <v>111</v>
      </c>
      <c r="R7229">
        <v>179.94</v>
      </c>
      <c r="S7229">
        <v>4.8600000000000003</v>
      </c>
      <c r="T7229" s="23">
        <f t="shared" si="112"/>
        <v>184.8</v>
      </c>
      <c r="U7229" s="25">
        <v>44860.801865706002</v>
      </c>
    </row>
    <row r="7230" spans="1:21" x14ac:dyDescent="0.25">
      <c r="A7230" t="s">
        <v>103</v>
      </c>
      <c r="B7230" t="s">
        <v>263</v>
      </c>
      <c r="C7230" t="s">
        <v>407</v>
      </c>
      <c r="D7230" t="s">
        <v>377</v>
      </c>
      <c r="E7230" t="s">
        <v>361</v>
      </c>
      <c r="F7230" t="s">
        <v>368</v>
      </c>
      <c r="G7230" t="s">
        <v>59</v>
      </c>
      <c r="H7230" t="s">
        <v>363</v>
      </c>
      <c r="I7230" t="s">
        <v>364</v>
      </c>
      <c r="J7230">
        <v>5379</v>
      </c>
      <c r="K7230">
        <v>39678.747210064503</v>
      </c>
      <c r="L7230">
        <v>4584771.9395207297</v>
      </c>
      <c r="N7230">
        <v>8.6544647658553606E-3</v>
      </c>
      <c r="O7230">
        <v>1.72</v>
      </c>
      <c r="P7230">
        <v>1.6211</v>
      </c>
      <c r="Q7230">
        <v>46</v>
      </c>
      <c r="R7230">
        <v>74.569999999999993</v>
      </c>
      <c r="S7230">
        <v>11.34</v>
      </c>
      <c r="T7230" s="23">
        <f t="shared" si="112"/>
        <v>85.91</v>
      </c>
      <c r="U7230" s="25">
        <v>44860.801865706002</v>
      </c>
    </row>
    <row r="7231" spans="1:21" x14ac:dyDescent="0.25">
      <c r="A7231" t="s">
        <v>103</v>
      </c>
      <c r="B7231" t="s">
        <v>263</v>
      </c>
      <c r="C7231" t="s">
        <v>407</v>
      </c>
      <c r="D7231" t="s">
        <v>375</v>
      </c>
      <c r="E7231" t="s">
        <v>361</v>
      </c>
      <c r="F7231" t="s">
        <v>368</v>
      </c>
      <c r="G7231" t="s">
        <v>59</v>
      </c>
      <c r="H7231" t="s">
        <v>363</v>
      </c>
      <c r="I7231" t="s">
        <v>364</v>
      </c>
      <c r="J7231">
        <v>3031</v>
      </c>
      <c r="K7231">
        <v>39678.747210064503</v>
      </c>
      <c r="L7231">
        <v>4584771.9395207297</v>
      </c>
      <c r="N7231">
        <v>8.6544647658553606E-3</v>
      </c>
      <c r="O7231">
        <v>1.72</v>
      </c>
      <c r="P7231">
        <v>1.6211</v>
      </c>
      <c r="Q7231">
        <v>26</v>
      </c>
      <c r="R7231">
        <v>42.15</v>
      </c>
      <c r="S7231">
        <v>0</v>
      </c>
      <c r="T7231" s="23">
        <f t="shared" si="112"/>
        <v>42.15</v>
      </c>
      <c r="U7231" s="25">
        <v>44860.801865706002</v>
      </c>
    </row>
    <row r="7232" spans="1:21" x14ac:dyDescent="0.25">
      <c r="A7232" t="s">
        <v>103</v>
      </c>
      <c r="B7232" t="s">
        <v>263</v>
      </c>
      <c r="C7232" t="s">
        <v>407</v>
      </c>
      <c r="D7232" t="s">
        <v>381</v>
      </c>
      <c r="E7232" t="s">
        <v>361</v>
      </c>
      <c r="F7232" t="s">
        <v>368</v>
      </c>
      <c r="G7232" t="s">
        <v>59</v>
      </c>
      <c r="H7232" t="s">
        <v>363</v>
      </c>
      <c r="I7232" t="s">
        <v>364</v>
      </c>
      <c r="J7232">
        <v>210</v>
      </c>
      <c r="K7232">
        <v>39678.747210064503</v>
      </c>
      <c r="L7232">
        <v>4584771.9395207297</v>
      </c>
      <c r="N7232">
        <v>8.6544647658553606E-3</v>
      </c>
      <c r="O7232">
        <v>1.72</v>
      </c>
      <c r="P7232">
        <v>1.6211</v>
      </c>
      <c r="Q7232">
        <v>1</v>
      </c>
      <c r="R7232">
        <v>1.62</v>
      </c>
      <c r="S7232">
        <v>0</v>
      </c>
      <c r="T7232" s="23">
        <f t="shared" si="112"/>
        <v>1.62</v>
      </c>
      <c r="U7232" s="25">
        <v>44860.801865706002</v>
      </c>
    </row>
    <row r="7233" spans="1:21" x14ac:dyDescent="0.25">
      <c r="A7233" t="s">
        <v>103</v>
      </c>
      <c r="B7233" t="s">
        <v>263</v>
      </c>
      <c r="C7233" t="s">
        <v>407</v>
      </c>
      <c r="D7233" t="s">
        <v>370</v>
      </c>
      <c r="E7233" t="s">
        <v>361</v>
      </c>
      <c r="F7233" t="s">
        <v>368</v>
      </c>
      <c r="G7233" t="s">
        <v>59</v>
      </c>
      <c r="H7233" t="s">
        <v>363</v>
      </c>
      <c r="I7233" t="s">
        <v>364</v>
      </c>
      <c r="J7233">
        <v>7182</v>
      </c>
      <c r="K7233">
        <v>39678.747210064503</v>
      </c>
      <c r="L7233">
        <v>4584771.9395207297</v>
      </c>
      <c r="N7233">
        <v>8.6544647658553606E-3</v>
      </c>
      <c r="O7233">
        <v>1.72</v>
      </c>
      <c r="P7233">
        <v>1.6211</v>
      </c>
      <c r="Q7233">
        <v>62</v>
      </c>
      <c r="R7233">
        <v>100.51</v>
      </c>
      <c r="S7233">
        <v>0</v>
      </c>
      <c r="T7233" s="23">
        <f t="shared" si="112"/>
        <v>100.51</v>
      </c>
      <c r="U7233" s="25">
        <v>44860.801865706002</v>
      </c>
    </row>
    <row r="7234" spans="1:21" x14ac:dyDescent="0.25">
      <c r="A7234" t="s">
        <v>103</v>
      </c>
      <c r="B7234" t="s">
        <v>263</v>
      </c>
      <c r="C7234" t="s">
        <v>407</v>
      </c>
      <c r="D7234" t="s">
        <v>366</v>
      </c>
      <c r="E7234" t="s">
        <v>361</v>
      </c>
      <c r="F7234" t="s">
        <v>368</v>
      </c>
      <c r="G7234" t="s">
        <v>59</v>
      </c>
      <c r="H7234" t="s">
        <v>363</v>
      </c>
      <c r="I7234" t="s">
        <v>364</v>
      </c>
      <c r="J7234">
        <v>29051</v>
      </c>
      <c r="K7234">
        <v>39678.747210064503</v>
      </c>
      <c r="L7234">
        <v>4584771.9395207297</v>
      </c>
      <c r="N7234">
        <v>8.6544647658553606E-3</v>
      </c>
      <c r="O7234">
        <v>1.72</v>
      </c>
      <c r="P7234">
        <v>1.6211</v>
      </c>
      <c r="Q7234">
        <v>251</v>
      </c>
      <c r="R7234">
        <v>406.9</v>
      </c>
      <c r="S7234">
        <v>0</v>
      </c>
      <c r="T7234" s="23">
        <f t="shared" si="112"/>
        <v>406.9</v>
      </c>
      <c r="U7234" s="25">
        <v>44860.801865706002</v>
      </c>
    </row>
    <row r="7235" spans="1:21" x14ac:dyDescent="0.25">
      <c r="A7235" t="s">
        <v>103</v>
      </c>
      <c r="B7235" t="s">
        <v>263</v>
      </c>
      <c r="C7235" t="s">
        <v>407</v>
      </c>
      <c r="D7235" t="s">
        <v>374</v>
      </c>
      <c r="E7235" t="s">
        <v>361</v>
      </c>
      <c r="F7235" t="s">
        <v>368</v>
      </c>
      <c r="G7235" t="s">
        <v>59</v>
      </c>
      <c r="H7235" t="s">
        <v>363</v>
      </c>
      <c r="I7235" t="s">
        <v>364</v>
      </c>
      <c r="J7235">
        <v>13</v>
      </c>
      <c r="K7235">
        <v>39678.747210064503</v>
      </c>
      <c r="L7235">
        <v>4584771.9395207297</v>
      </c>
      <c r="N7235">
        <v>8.6544647658553606E-3</v>
      </c>
      <c r="O7235">
        <v>1.72</v>
      </c>
      <c r="P7235">
        <v>1.6211</v>
      </c>
      <c r="Q7235">
        <v>0</v>
      </c>
      <c r="R7235">
        <v>0</v>
      </c>
      <c r="S7235">
        <v>0</v>
      </c>
      <c r="T7235" s="23">
        <f t="shared" si="112"/>
        <v>0</v>
      </c>
      <c r="U7235" s="25">
        <v>44860.801865706002</v>
      </c>
    </row>
    <row r="7236" spans="1:21" x14ac:dyDescent="0.25">
      <c r="A7236" t="s">
        <v>103</v>
      </c>
      <c r="B7236" t="s">
        <v>263</v>
      </c>
      <c r="C7236" t="s">
        <v>407</v>
      </c>
      <c r="D7236" t="s">
        <v>371</v>
      </c>
      <c r="E7236" t="s">
        <v>361</v>
      </c>
      <c r="F7236" t="s">
        <v>368</v>
      </c>
      <c r="G7236" t="s">
        <v>59</v>
      </c>
      <c r="H7236" t="s">
        <v>363</v>
      </c>
      <c r="I7236" t="s">
        <v>364</v>
      </c>
      <c r="J7236">
        <v>0</v>
      </c>
      <c r="K7236">
        <v>39678.747210064503</v>
      </c>
      <c r="L7236">
        <v>4584771.9395207297</v>
      </c>
      <c r="N7236">
        <v>8.6544647658553606E-3</v>
      </c>
      <c r="O7236">
        <v>1.72</v>
      </c>
      <c r="P7236">
        <v>1.6211</v>
      </c>
      <c r="Q7236">
        <v>0</v>
      </c>
      <c r="R7236">
        <v>0</v>
      </c>
      <c r="S7236">
        <v>0</v>
      </c>
      <c r="T7236" s="23">
        <f t="shared" si="112"/>
        <v>0</v>
      </c>
      <c r="U7236" s="25">
        <v>44860.801865706002</v>
      </c>
    </row>
    <row r="7237" spans="1:21" x14ac:dyDescent="0.25">
      <c r="A7237" t="s">
        <v>103</v>
      </c>
      <c r="B7237" t="s">
        <v>263</v>
      </c>
      <c r="C7237" t="s">
        <v>407</v>
      </c>
      <c r="D7237" t="s">
        <v>385</v>
      </c>
      <c r="E7237" t="s">
        <v>361</v>
      </c>
      <c r="F7237" t="s">
        <v>368</v>
      </c>
      <c r="G7237" t="s">
        <v>59</v>
      </c>
      <c r="H7237" t="s">
        <v>363</v>
      </c>
      <c r="I7237" t="s">
        <v>364</v>
      </c>
      <c r="J7237">
        <v>44526</v>
      </c>
      <c r="K7237">
        <v>39678.747210064503</v>
      </c>
      <c r="L7237">
        <v>4584771.9395207297</v>
      </c>
      <c r="N7237">
        <v>8.6544647658553606E-3</v>
      </c>
      <c r="O7237">
        <v>1.72</v>
      </c>
      <c r="P7237">
        <v>1.6211</v>
      </c>
      <c r="Q7237">
        <v>385</v>
      </c>
      <c r="R7237">
        <v>624.12</v>
      </c>
      <c r="S7237">
        <v>0</v>
      </c>
      <c r="T7237" s="23">
        <f t="shared" ref="T7237:T7300" si="113">SUM(R7237+S7237)</f>
        <v>624.12</v>
      </c>
      <c r="U7237" s="25">
        <v>44860.801865706002</v>
      </c>
    </row>
    <row r="7238" spans="1:21" x14ac:dyDescent="0.25">
      <c r="A7238" t="s">
        <v>103</v>
      </c>
      <c r="B7238" t="s">
        <v>263</v>
      </c>
      <c r="C7238" t="s">
        <v>407</v>
      </c>
      <c r="D7238" t="s">
        <v>384</v>
      </c>
      <c r="E7238" t="s">
        <v>361</v>
      </c>
      <c r="F7238" t="s">
        <v>368</v>
      </c>
      <c r="G7238" t="s">
        <v>59</v>
      </c>
      <c r="H7238" t="s">
        <v>363</v>
      </c>
      <c r="I7238" t="s">
        <v>364</v>
      </c>
      <c r="J7238">
        <v>0</v>
      </c>
      <c r="K7238">
        <v>39678.747210064503</v>
      </c>
      <c r="L7238">
        <v>4584771.9395207297</v>
      </c>
      <c r="N7238">
        <v>8.6544647658553606E-3</v>
      </c>
      <c r="O7238">
        <v>1.72</v>
      </c>
      <c r="P7238">
        <v>1.6211</v>
      </c>
      <c r="Q7238">
        <v>0</v>
      </c>
      <c r="R7238">
        <v>0</v>
      </c>
      <c r="S7238">
        <v>0</v>
      </c>
      <c r="T7238" s="23">
        <f t="shared" si="113"/>
        <v>0</v>
      </c>
      <c r="U7238" s="25">
        <v>44860.801865706002</v>
      </c>
    </row>
    <row r="7239" spans="1:21" x14ac:dyDescent="0.25">
      <c r="A7239" t="s">
        <v>103</v>
      </c>
      <c r="B7239" t="s">
        <v>263</v>
      </c>
      <c r="C7239" t="s">
        <v>407</v>
      </c>
      <c r="D7239" t="s">
        <v>376</v>
      </c>
      <c r="E7239" t="s">
        <v>361</v>
      </c>
      <c r="F7239" t="s">
        <v>368</v>
      </c>
      <c r="G7239" t="s">
        <v>59</v>
      </c>
      <c r="H7239" t="s">
        <v>363</v>
      </c>
      <c r="I7239" t="s">
        <v>364</v>
      </c>
      <c r="J7239">
        <v>0</v>
      </c>
      <c r="K7239">
        <v>39678.747210064503</v>
      </c>
      <c r="L7239">
        <v>4584771.9395207297</v>
      </c>
      <c r="N7239">
        <v>8.6544647658553606E-3</v>
      </c>
      <c r="O7239">
        <v>1.72</v>
      </c>
      <c r="P7239">
        <v>1.6211</v>
      </c>
      <c r="Q7239">
        <v>0</v>
      </c>
      <c r="R7239">
        <v>0</v>
      </c>
      <c r="S7239">
        <v>0</v>
      </c>
      <c r="T7239" s="23">
        <f t="shared" si="113"/>
        <v>0</v>
      </c>
      <c r="U7239" s="25">
        <v>44860.801865706002</v>
      </c>
    </row>
    <row r="7240" spans="1:21" x14ac:dyDescent="0.25">
      <c r="A7240" t="s">
        <v>103</v>
      </c>
      <c r="B7240" t="s">
        <v>263</v>
      </c>
      <c r="C7240" t="s">
        <v>407</v>
      </c>
      <c r="D7240" t="s">
        <v>369</v>
      </c>
      <c r="E7240" t="s">
        <v>361</v>
      </c>
      <c r="F7240" t="s">
        <v>368</v>
      </c>
      <c r="G7240" t="s">
        <v>59</v>
      </c>
      <c r="H7240" t="s">
        <v>363</v>
      </c>
      <c r="I7240" t="s">
        <v>364</v>
      </c>
      <c r="J7240">
        <v>63</v>
      </c>
      <c r="K7240">
        <v>39678.747210064503</v>
      </c>
      <c r="L7240">
        <v>4584771.9395207297</v>
      </c>
      <c r="N7240">
        <v>8.6544647658553606E-3</v>
      </c>
      <c r="O7240">
        <v>1.72</v>
      </c>
      <c r="P7240">
        <v>1.6211</v>
      </c>
      <c r="Q7240">
        <v>0</v>
      </c>
      <c r="R7240">
        <v>0</v>
      </c>
      <c r="S7240">
        <v>0</v>
      </c>
      <c r="T7240" s="23">
        <f t="shared" si="113"/>
        <v>0</v>
      </c>
      <c r="U7240" s="25">
        <v>44860.801865706002</v>
      </c>
    </row>
    <row r="7241" spans="1:21" x14ac:dyDescent="0.25">
      <c r="A7241" t="s">
        <v>103</v>
      </c>
      <c r="B7241" t="s">
        <v>263</v>
      </c>
      <c r="C7241" t="s">
        <v>407</v>
      </c>
      <c r="D7241" t="s">
        <v>379</v>
      </c>
      <c r="E7241" t="s">
        <v>361</v>
      </c>
      <c r="F7241" t="s">
        <v>368</v>
      </c>
      <c r="G7241" t="s">
        <v>59</v>
      </c>
      <c r="H7241" t="s">
        <v>363</v>
      </c>
      <c r="I7241" t="s">
        <v>364</v>
      </c>
      <c r="J7241">
        <v>0</v>
      </c>
      <c r="K7241">
        <v>39678.747210064503</v>
      </c>
      <c r="L7241">
        <v>4584771.9395207297</v>
      </c>
      <c r="N7241">
        <v>8.6544647658553606E-3</v>
      </c>
      <c r="O7241">
        <v>1.72</v>
      </c>
      <c r="P7241">
        <v>1.6211</v>
      </c>
      <c r="Q7241">
        <v>0</v>
      </c>
      <c r="R7241">
        <v>0</v>
      </c>
      <c r="S7241">
        <v>0</v>
      </c>
      <c r="T7241" s="23">
        <f t="shared" si="113"/>
        <v>0</v>
      </c>
      <c r="U7241" s="25">
        <v>44860.801865706002</v>
      </c>
    </row>
    <row r="7242" spans="1:21" x14ac:dyDescent="0.25">
      <c r="A7242" t="s">
        <v>103</v>
      </c>
      <c r="B7242" t="s">
        <v>263</v>
      </c>
      <c r="C7242" t="s">
        <v>407</v>
      </c>
      <c r="D7242" t="s">
        <v>373</v>
      </c>
      <c r="E7242" t="s">
        <v>361</v>
      </c>
      <c r="F7242" t="s">
        <v>368</v>
      </c>
      <c r="G7242" t="s">
        <v>59</v>
      </c>
      <c r="H7242" t="s">
        <v>363</v>
      </c>
      <c r="I7242" t="s">
        <v>364</v>
      </c>
      <c r="J7242">
        <v>16720</v>
      </c>
      <c r="K7242">
        <v>39678.747210064503</v>
      </c>
      <c r="L7242">
        <v>4584771.9395207297</v>
      </c>
      <c r="N7242">
        <v>8.6544647658553606E-3</v>
      </c>
      <c r="O7242">
        <v>1.72</v>
      </c>
      <c r="P7242">
        <v>1.6211</v>
      </c>
      <c r="Q7242">
        <v>144</v>
      </c>
      <c r="R7242">
        <v>233.44</v>
      </c>
      <c r="S7242">
        <v>1.63</v>
      </c>
      <c r="T7242" s="23">
        <f t="shared" si="113"/>
        <v>235.07</v>
      </c>
      <c r="U7242" s="25">
        <v>44860.801865706002</v>
      </c>
    </row>
    <row r="7243" spans="1:21" x14ac:dyDescent="0.25">
      <c r="A7243" t="s">
        <v>38</v>
      </c>
      <c r="B7243" t="s">
        <v>330</v>
      </c>
      <c r="C7243" t="s">
        <v>412</v>
      </c>
      <c r="D7243" t="s">
        <v>366</v>
      </c>
      <c r="E7243" t="s">
        <v>361</v>
      </c>
      <c r="F7243" t="s">
        <v>368</v>
      </c>
      <c r="G7243" t="s">
        <v>18</v>
      </c>
      <c r="H7243" t="s">
        <v>363</v>
      </c>
      <c r="I7243" t="s">
        <v>364</v>
      </c>
      <c r="J7243">
        <v>32238</v>
      </c>
      <c r="K7243">
        <v>113974.95860827601</v>
      </c>
      <c r="L7243">
        <v>7192557.5102787102</v>
      </c>
      <c r="N7243">
        <v>1.5846235284931301E-2</v>
      </c>
      <c r="O7243">
        <v>2.69</v>
      </c>
      <c r="P7243">
        <v>2.5353249999999998</v>
      </c>
      <c r="Q7243">
        <v>510</v>
      </c>
      <c r="R7243">
        <v>1293.02</v>
      </c>
      <c r="S7243">
        <v>0</v>
      </c>
      <c r="T7243" s="23">
        <f t="shared" si="113"/>
        <v>1293.02</v>
      </c>
      <c r="U7243" s="25">
        <v>44860.801865706002</v>
      </c>
    </row>
    <row r="7244" spans="1:21" x14ac:dyDescent="0.25">
      <c r="A7244" t="s">
        <v>38</v>
      </c>
      <c r="B7244" t="s">
        <v>330</v>
      </c>
      <c r="C7244" t="s">
        <v>412</v>
      </c>
      <c r="D7244" t="s">
        <v>385</v>
      </c>
      <c r="E7244" t="s">
        <v>361</v>
      </c>
      <c r="F7244" t="s">
        <v>368</v>
      </c>
      <c r="G7244" t="s">
        <v>18</v>
      </c>
      <c r="H7244" t="s">
        <v>363</v>
      </c>
      <c r="I7244" t="s">
        <v>364</v>
      </c>
      <c r="J7244">
        <v>48143</v>
      </c>
      <c r="K7244">
        <v>113974.95860827601</v>
      </c>
      <c r="L7244">
        <v>7192557.5102787102</v>
      </c>
      <c r="N7244">
        <v>1.5846235284931301E-2</v>
      </c>
      <c r="O7244">
        <v>2.69</v>
      </c>
      <c r="P7244">
        <v>2.5353249999999998</v>
      </c>
      <c r="Q7244">
        <v>762</v>
      </c>
      <c r="R7244">
        <v>1931.92</v>
      </c>
      <c r="S7244">
        <v>0</v>
      </c>
      <c r="T7244" s="23">
        <f t="shared" si="113"/>
        <v>1931.92</v>
      </c>
      <c r="U7244" s="25">
        <v>44860.801865706002</v>
      </c>
    </row>
    <row r="7245" spans="1:21" x14ac:dyDescent="0.25">
      <c r="A7245" t="s">
        <v>38</v>
      </c>
      <c r="B7245" t="s">
        <v>330</v>
      </c>
      <c r="C7245" t="s">
        <v>412</v>
      </c>
      <c r="D7245" t="s">
        <v>374</v>
      </c>
      <c r="E7245" t="s">
        <v>361</v>
      </c>
      <c r="F7245" t="s">
        <v>368</v>
      </c>
      <c r="G7245" t="s">
        <v>18</v>
      </c>
      <c r="H7245" t="s">
        <v>363</v>
      </c>
      <c r="I7245" t="s">
        <v>364</v>
      </c>
      <c r="J7245">
        <v>15</v>
      </c>
      <c r="K7245">
        <v>113974.95860827601</v>
      </c>
      <c r="L7245">
        <v>7192557.5102787102</v>
      </c>
      <c r="N7245">
        <v>1.5846235284931301E-2</v>
      </c>
      <c r="O7245">
        <v>2.69</v>
      </c>
      <c r="P7245">
        <v>2.5353249999999998</v>
      </c>
      <c r="Q7245">
        <v>0</v>
      </c>
      <c r="R7245">
        <v>0</v>
      </c>
      <c r="S7245">
        <v>0</v>
      </c>
      <c r="T7245" s="23">
        <f t="shared" si="113"/>
        <v>0</v>
      </c>
      <c r="U7245" s="25">
        <v>44860.801865706002</v>
      </c>
    </row>
    <row r="7246" spans="1:21" x14ac:dyDescent="0.25">
      <c r="A7246" t="s">
        <v>38</v>
      </c>
      <c r="B7246" t="s">
        <v>330</v>
      </c>
      <c r="C7246" t="s">
        <v>412</v>
      </c>
      <c r="D7246" t="s">
        <v>378</v>
      </c>
      <c r="E7246" t="s">
        <v>361</v>
      </c>
      <c r="F7246" t="s">
        <v>368</v>
      </c>
      <c r="G7246" t="s">
        <v>18</v>
      </c>
      <c r="H7246" t="s">
        <v>363</v>
      </c>
      <c r="I7246" t="s">
        <v>364</v>
      </c>
      <c r="J7246">
        <v>10</v>
      </c>
      <c r="K7246">
        <v>113974.95860827601</v>
      </c>
      <c r="L7246">
        <v>7192557.5102787102</v>
      </c>
      <c r="N7246">
        <v>1.5846235284931301E-2</v>
      </c>
      <c r="O7246">
        <v>2.69</v>
      </c>
      <c r="P7246">
        <v>2.5353249999999998</v>
      </c>
      <c r="Q7246">
        <v>0</v>
      </c>
      <c r="R7246">
        <v>0</v>
      </c>
      <c r="S7246">
        <v>0</v>
      </c>
      <c r="T7246" s="23">
        <f t="shared" si="113"/>
        <v>0</v>
      </c>
      <c r="U7246" s="25">
        <v>44860.801865706002</v>
      </c>
    </row>
    <row r="7247" spans="1:21" x14ac:dyDescent="0.25">
      <c r="A7247" t="s">
        <v>38</v>
      </c>
      <c r="B7247" t="s">
        <v>330</v>
      </c>
      <c r="C7247" t="s">
        <v>412</v>
      </c>
      <c r="D7247" t="s">
        <v>371</v>
      </c>
      <c r="E7247" t="s">
        <v>361</v>
      </c>
      <c r="F7247" t="s">
        <v>368</v>
      </c>
      <c r="G7247" t="s">
        <v>18</v>
      </c>
      <c r="H7247" t="s">
        <v>363</v>
      </c>
      <c r="I7247" t="s">
        <v>364</v>
      </c>
      <c r="J7247">
        <v>0</v>
      </c>
      <c r="K7247">
        <v>113974.95860827601</v>
      </c>
      <c r="L7247">
        <v>7192557.5102787102</v>
      </c>
      <c r="N7247">
        <v>1.5846235284931301E-2</v>
      </c>
      <c r="O7247">
        <v>2.69</v>
      </c>
      <c r="P7247">
        <v>2.5353249999999998</v>
      </c>
      <c r="Q7247">
        <v>0</v>
      </c>
      <c r="R7247">
        <v>0</v>
      </c>
      <c r="S7247">
        <v>0</v>
      </c>
      <c r="T7247" s="23">
        <f t="shared" si="113"/>
        <v>0</v>
      </c>
      <c r="U7247" s="25">
        <v>44860.801865706002</v>
      </c>
    </row>
    <row r="7248" spans="1:21" x14ac:dyDescent="0.25">
      <c r="A7248" t="s">
        <v>38</v>
      </c>
      <c r="B7248" t="s">
        <v>330</v>
      </c>
      <c r="C7248" t="s">
        <v>412</v>
      </c>
      <c r="D7248" t="s">
        <v>375</v>
      </c>
      <c r="E7248" t="s">
        <v>361</v>
      </c>
      <c r="F7248" t="s">
        <v>368</v>
      </c>
      <c r="G7248" t="s">
        <v>18</v>
      </c>
      <c r="H7248" t="s">
        <v>363</v>
      </c>
      <c r="I7248" t="s">
        <v>364</v>
      </c>
      <c r="J7248">
        <v>2862</v>
      </c>
      <c r="K7248">
        <v>113974.95860827601</v>
      </c>
      <c r="L7248">
        <v>7192557.5102787102</v>
      </c>
      <c r="N7248">
        <v>1.5846235284931301E-2</v>
      </c>
      <c r="O7248">
        <v>2.69</v>
      </c>
      <c r="P7248">
        <v>2.5353249999999998</v>
      </c>
      <c r="Q7248">
        <v>45</v>
      </c>
      <c r="R7248">
        <v>114.09</v>
      </c>
      <c r="S7248">
        <v>0</v>
      </c>
      <c r="T7248" s="23">
        <f t="shared" si="113"/>
        <v>114.09</v>
      </c>
      <c r="U7248" s="25">
        <v>44860.801865706002</v>
      </c>
    </row>
    <row r="7249" spans="1:21" x14ac:dyDescent="0.25">
      <c r="A7249" t="s">
        <v>38</v>
      </c>
      <c r="B7249" t="s">
        <v>330</v>
      </c>
      <c r="C7249" t="s">
        <v>412</v>
      </c>
      <c r="D7249" t="s">
        <v>382</v>
      </c>
      <c r="E7249" t="s">
        <v>361</v>
      </c>
      <c r="F7249" t="s">
        <v>368</v>
      </c>
      <c r="G7249" t="s">
        <v>18</v>
      </c>
      <c r="H7249" t="s">
        <v>363</v>
      </c>
      <c r="I7249" t="s">
        <v>364</v>
      </c>
      <c r="J7249">
        <v>7607</v>
      </c>
      <c r="K7249">
        <v>113974.95860827601</v>
      </c>
      <c r="L7249">
        <v>7192557.5102787102</v>
      </c>
      <c r="N7249">
        <v>1.5846235284931301E-2</v>
      </c>
      <c r="O7249">
        <v>2.69</v>
      </c>
      <c r="P7249">
        <v>2.5353249999999998</v>
      </c>
      <c r="Q7249">
        <v>120</v>
      </c>
      <c r="R7249">
        <v>304.24</v>
      </c>
      <c r="S7249">
        <v>0</v>
      </c>
      <c r="T7249" s="23">
        <f t="shared" si="113"/>
        <v>304.24</v>
      </c>
      <c r="U7249" s="25">
        <v>44860.801865706002</v>
      </c>
    </row>
    <row r="7250" spans="1:21" x14ac:dyDescent="0.25">
      <c r="A7250" t="s">
        <v>38</v>
      </c>
      <c r="B7250" t="s">
        <v>330</v>
      </c>
      <c r="C7250" t="s">
        <v>412</v>
      </c>
      <c r="D7250" t="s">
        <v>377</v>
      </c>
      <c r="E7250" t="s">
        <v>361</v>
      </c>
      <c r="F7250" t="s">
        <v>368</v>
      </c>
      <c r="G7250" t="s">
        <v>18</v>
      </c>
      <c r="H7250" t="s">
        <v>363</v>
      </c>
      <c r="I7250" t="s">
        <v>364</v>
      </c>
      <c r="J7250">
        <v>6178</v>
      </c>
      <c r="K7250">
        <v>113974.95860827601</v>
      </c>
      <c r="L7250">
        <v>7192557.5102787102</v>
      </c>
      <c r="N7250">
        <v>1.5846235284931301E-2</v>
      </c>
      <c r="O7250">
        <v>2.69</v>
      </c>
      <c r="P7250">
        <v>2.5353249999999998</v>
      </c>
      <c r="Q7250">
        <v>97</v>
      </c>
      <c r="R7250">
        <v>245.93</v>
      </c>
      <c r="S7250">
        <v>35.49</v>
      </c>
      <c r="T7250" s="23">
        <f t="shared" si="113"/>
        <v>281.42</v>
      </c>
      <c r="U7250" s="25">
        <v>44860.801865706002</v>
      </c>
    </row>
    <row r="7251" spans="1:21" x14ac:dyDescent="0.25">
      <c r="A7251" t="s">
        <v>38</v>
      </c>
      <c r="B7251" t="s">
        <v>330</v>
      </c>
      <c r="C7251" t="s">
        <v>412</v>
      </c>
      <c r="D7251" t="s">
        <v>383</v>
      </c>
      <c r="E7251" t="s">
        <v>361</v>
      </c>
      <c r="F7251" t="s">
        <v>368</v>
      </c>
      <c r="G7251" t="s">
        <v>18</v>
      </c>
      <c r="H7251" t="s">
        <v>363</v>
      </c>
      <c r="I7251" t="s">
        <v>364</v>
      </c>
      <c r="J7251">
        <v>14829</v>
      </c>
      <c r="K7251">
        <v>113974.95860827601</v>
      </c>
      <c r="L7251">
        <v>7192557.5102787102</v>
      </c>
      <c r="N7251">
        <v>1.5846235284931301E-2</v>
      </c>
      <c r="O7251">
        <v>2.69</v>
      </c>
      <c r="P7251">
        <v>2.5353249999999998</v>
      </c>
      <c r="Q7251">
        <v>234</v>
      </c>
      <c r="R7251">
        <v>593.27</v>
      </c>
      <c r="S7251">
        <v>12.69</v>
      </c>
      <c r="T7251" s="23">
        <f t="shared" si="113"/>
        <v>605.96</v>
      </c>
      <c r="U7251" s="25">
        <v>44860.801865706002</v>
      </c>
    </row>
    <row r="7252" spans="1:21" x14ac:dyDescent="0.25">
      <c r="A7252" t="s">
        <v>38</v>
      </c>
      <c r="B7252" t="s">
        <v>330</v>
      </c>
      <c r="C7252" t="s">
        <v>412</v>
      </c>
      <c r="D7252" t="s">
        <v>380</v>
      </c>
      <c r="E7252" t="s">
        <v>361</v>
      </c>
      <c r="F7252" t="s">
        <v>368</v>
      </c>
      <c r="G7252" t="s">
        <v>18</v>
      </c>
      <c r="H7252" t="s">
        <v>363</v>
      </c>
      <c r="I7252" t="s">
        <v>364</v>
      </c>
      <c r="J7252">
        <v>0</v>
      </c>
      <c r="K7252">
        <v>113974.95860827601</v>
      </c>
      <c r="L7252">
        <v>7192557.5102787102</v>
      </c>
      <c r="N7252">
        <v>1.5846235284931301E-2</v>
      </c>
      <c r="O7252">
        <v>2.69</v>
      </c>
      <c r="P7252">
        <v>2.5353249999999998</v>
      </c>
      <c r="Q7252">
        <v>0</v>
      </c>
      <c r="R7252">
        <v>0</v>
      </c>
      <c r="S7252">
        <v>0</v>
      </c>
      <c r="T7252" s="23">
        <f t="shared" si="113"/>
        <v>0</v>
      </c>
      <c r="U7252" s="25">
        <v>44860.801865706002</v>
      </c>
    </row>
    <row r="7253" spans="1:21" x14ac:dyDescent="0.25">
      <c r="A7253" t="s">
        <v>38</v>
      </c>
      <c r="B7253" t="s">
        <v>330</v>
      </c>
      <c r="C7253" t="s">
        <v>412</v>
      </c>
      <c r="D7253" t="s">
        <v>376</v>
      </c>
      <c r="E7253" t="s">
        <v>361</v>
      </c>
      <c r="F7253" t="s">
        <v>368</v>
      </c>
      <c r="G7253" t="s">
        <v>18</v>
      </c>
      <c r="H7253" t="s">
        <v>363</v>
      </c>
      <c r="I7253" t="s">
        <v>364</v>
      </c>
      <c r="J7253">
        <v>0</v>
      </c>
      <c r="K7253">
        <v>113974.95860827601</v>
      </c>
      <c r="L7253">
        <v>7192557.5102787102</v>
      </c>
      <c r="N7253">
        <v>1.5846235284931301E-2</v>
      </c>
      <c r="O7253">
        <v>2.69</v>
      </c>
      <c r="P7253">
        <v>2.5353249999999998</v>
      </c>
      <c r="Q7253">
        <v>0</v>
      </c>
      <c r="R7253">
        <v>0</v>
      </c>
      <c r="S7253">
        <v>0</v>
      </c>
      <c r="T7253" s="23">
        <f t="shared" si="113"/>
        <v>0</v>
      </c>
      <c r="U7253" s="25">
        <v>44860.801865706002</v>
      </c>
    </row>
    <row r="7254" spans="1:21" x14ac:dyDescent="0.25">
      <c r="A7254" t="s">
        <v>38</v>
      </c>
      <c r="B7254" t="s">
        <v>330</v>
      </c>
      <c r="C7254" t="s">
        <v>412</v>
      </c>
      <c r="D7254" t="s">
        <v>379</v>
      </c>
      <c r="E7254" t="s">
        <v>361</v>
      </c>
      <c r="F7254" t="s">
        <v>368</v>
      </c>
      <c r="G7254" t="s">
        <v>18</v>
      </c>
      <c r="H7254" t="s">
        <v>363</v>
      </c>
      <c r="I7254" t="s">
        <v>364</v>
      </c>
      <c r="J7254">
        <v>0</v>
      </c>
      <c r="K7254">
        <v>113974.95860827601</v>
      </c>
      <c r="L7254">
        <v>7192557.5102787102</v>
      </c>
      <c r="N7254">
        <v>1.5846235284931301E-2</v>
      </c>
      <c r="O7254">
        <v>2.69</v>
      </c>
      <c r="P7254">
        <v>2.5353249999999998</v>
      </c>
      <c r="Q7254">
        <v>0</v>
      </c>
      <c r="R7254">
        <v>0</v>
      </c>
      <c r="S7254">
        <v>0</v>
      </c>
      <c r="T7254" s="23">
        <f t="shared" si="113"/>
        <v>0</v>
      </c>
      <c r="U7254" s="25">
        <v>44860.801865706002</v>
      </c>
    </row>
    <row r="7255" spans="1:21" x14ac:dyDescent="0.25">
      <c r="A7255" t="s">
        <v>38</v>
      </c>
      <c r="B7255" t="s">
        <v>330</v>
      </c>
      <c r="C7255" t="s">
        <v>412</v>
      </c>
      <c r="D7255" t="s">
        <v>372</v>
      </c>
      <c r="E7255" t="s">
        <v>361</v>
      </c>
      <c r="F7255" t="s">
        <v>368</v>
      </c>
      <c r="G7255" t="s">
        <v>18</v>
      </c>
      <c r="H7255" t="s">
        <v>363</v>
      </c>
      <c r="I7255" t="s">
        <v>364</v>
      </c>
      <c r="J7255">
        <v>182</v>
      </c>
      <c r="K7255">
        <v>113974.95860827601</v>
      </c>
      <c r="L7255">
        <v>7192557.5102787102</v>
      </c>
      <c r="N7255">
        <v>1.5846235284931301E-2</v>
      </c>
      <c r="O7255">
        <v>2.69</v>
      </c>
      <c r="P7255">
        <v>2.5353249999999998</v>
      </c>
      <c r="Q7255">
        <v>2</v>
      </c>
      <c r="R7255">
        <v>5.07</v>
      </c>
      <c r="S7255">
        <v>0</v>
      </c>
      <c r="T7255" s="23">
        <f t="shared" si="113"/>
        <v>5.07</v>
      </c>
      <c r="U7255" s="25">
        <v>44860.801865706002</v>
      </c>
    </row>
    <row r="7256" spans="1:21" x14ac:dyDescent="0.25">
      <c r="A7256" t="s">
        <v>38</v>
      </c>
      <c r="B7256" t="s">
        <v>330</v>
      </c>
      <c r="C7256" t="s">
        <v>412</v>
      </c>
      <c r="D7256" t="s">
        <v>381</v>
      </c>
      <c r="E7256" t="s">
        <v>361</v>
      </c>
      <c r="F7256" t="s">
        <v>368</v>
      </c>
      <c r="G7256" t="s">
        <v>18</v>
      </c>
      <c r="H7256" t="s">
        <v>363</v>
      </c>
      <c r="I7256" t="s">
        <v>364</v>
      </c>
      <c r="J7256">
        <v>325</v>
      </c>
      <c r="K7256">
        <v>113974.95860827601</v>
      </c>
      <c r="L7256">
        <v>7192557.5102787102</v>
      </c>
      <c r="N7256">
        <v>1.5846235284931301E-2</v>
      </c>
      <c r="O7256">
        <v>2.69</v>
      </c>
      <c r="P7256">
        <v>2.5353249999999998</v>
      </c>
      <c r="Q7256">
        <v>5</v>
      </c>
      <c r="R7256">
        <v>12.68</v>
      </c>
      <c r="S7256">
        <v>0</v>
      </c>
      <c r="T7256" s="23">
        <f t="shared" si="113"/>
        <v>12.68</v>
      </c>
      <c r="U7256" s="25">
        <v>44860.801865706002</v>
      </c>
    </row>
    <row r="7257" spans="1:21" x14ac:dyDescent="0.25">
      <c r="A7257" t="s">
        <v>38</v>
      </c>
      <c r="B7257" t="s">
        <v>330</v>
      </c>
      <c r="C7257" t="s">
        <v>412</v>
      </c>
      <c r="D7257" t="s">
        <v>370</v>
      </c>
      <c r="E7257" t="s">
        <v>361</v>
      </c>
      <c r="F7257" t="s">
        <v>368</v>
      </c>
      <c r="G7257" t="s">
        <v>18</v>
      </c>
      <c r="H7257" t="s">
        <v>363</v>
      </c>
      <c r="I7257" t="s">
        <v>364</v>
      </c>
      <c r="J7257">
        <v>7719</v>
      </c>
      <c r="K7257">
        <v>113974.95860827601</v>
      </c>
      <c r="L7257">
        <v>7192557.5102787102</v>
      </c>
      <c r="N7257">
        <v>1.5846235284931301E-2</v>
      </c>
      <c r="O7257">
        <v>2.69</v>
      </c>
      <c r="P7257">
        <v>2.5353249999999998</v>
      </c>
      <c r="Q7257">
        <v>122</v>
      </c>
      <c r="R7257">
        <v>309.31</v>
      </c>
      <c r="S7257">
        <v>0</v>
      </c>
      <c r="T7257" s="23">
        <f t="shared" si="113"/>
        <v>309.31</v>
      </c>
      <c r="U7257" s="25">
        <v>44860.801865706002</v>
      </c>
    </row>
    <row r="7258" spans="1:21" x14ac:dyDescent="0.25">
      <c r="A7258" t="s">
        <v>38</v>
      </c>
      <c r="B7258" t="s">
        <v>330</v>
      </c>
      <c r="C7258" t="s">
        <v>412</v>
      </c>
      <c r="D7258" t="s">
        <v>373</v>
      </c>
      <c r="E7258" t="s">
        <v>361</v>
      </c>
      <c r="F7258" t="s">
        <v>368</v>
      </c>
      <c r="G7258" t="s">
        <v>18</v>
      </c>
      <c r="H7258" t="s">
        <v>363</v>
      </c>
      <c r="I7258" t="s">
        <v>364</v>
      </c>
      <c r="J7258">
        <v>18222</v>
      </c>
      <c r="K7258">
        <v>113974.95860827601</v>
      </c>
      <c r="L7258">
        <v>7192557.5102787102</v>
      </c>
      <c r="N7258">
        <v>1.5846235284931301E-2</v>
      </c>
      <c r="O7258">
        <v>2.69</v>
      </c>
      <c r="P7258">
        <v>2.5353249999999998</v>
      </c>
      <c r="Q7258">
        <v>288</v>
      </c>
      <c r="R7258">
        <v>730.17</v>
      </c>
      <c r="S7258">
        <v>0</v>
      </c>
      <c r="T7258" s="23">
        <f t="shared" si="113"/>
        <v>730.17</v>
      </c>
      <c r="U7258" s="25">
        <v>44860.801865706002</v>
      </c>
    </row>
    <row r="7259" spans="1:21" x14ac:dyDescent="0.25">
      <c r="A7259" t="s">
        <v>38</v>
      </c>
      <c r="B7259" t="s">
        <v>330</v>
      </c>
      <c r="C7259" t="s">
        <v>412</v>
      </c>
      <c r="D7259" t="s">
        <v>369</v>
      </c>
      <c r="E7259" t="s">
        <v>361</v>
      </c>
      <c r="F7259" t="s">
        <v>368</v>
      </c>
      <c r="G7259" t="s">
        <v>18</v>
      </c>
      <c r="H7259" t="s">
        <v>363</v>
      </c>
      <c r="I7259" t="s">
        <v>364</v>
      </c>
      <c r="J7259">
        <v>97</v>
      </c>
      <c r="K7259">
        <v>113974.95860827601</v>
      </c>
      <c r="L7259">
        <v>7192557.5102787102</v>
      </c>
      <c r="N7259">
        <v>1.5846235284931301E-2</v>
      </c>
      <c r="O7259">
        <v>2.69</v>
      </c>
      <c r="P7259">
        <v>2.5353249999999998</v>
      </c>
      <c r="Q7259">
        <v>1</v>
      </c>
      <c r="R7259">
        <v>2.54</v>
      </c>
      <c r="S7259">
        <v>0</v>
      </c>
      <c r="T7259" s="23">
        <f t="shared" si="113"/>
        <v>2.54</v>
      </c>
      <c r="U7259" s="25">
        <v>44860.801865706002</v>
      </c>
    </row>
    <row r="7260" spans="1:21" x14ac:dyDescent="0.25">
      <c r="A7260" t="s">
        <v>38</v>
      </c>
      <c r="B7260" t="s">
        <v>330</v>
      </c>
      <c r="C7260" t="s">
        <v>412</v>
      </c>
      <c r="D7260" t="s">
        <v>384</v>
      </c>
      <c r="E7260" t="s">
        <v>361</v>
      </c>
      <c r="F7260" t="s">
        <v>368</v>
      </c>
      <c r="G7260" t="s">
        <v>18</v>
      </c>
      <c r="H7260" t="s">
        <v>363</v>
      </c>
      <c r="I7260" t="s">
        <v>364</v>
      </c>
      <c r="J7260">
        <v>0</v>
      </c>
      <c r="K7260">
        <v>113974.95860827601</v>
      </c>
      <c r="L7260">
        <v>7192557.5102787102</v>
      </c>
      <c r="N7260">
        <v>1.5846235284931301E-2</v>
      </c>
      <c r="O7260">
        <v>2.69</v>
      </c>
      <c r="P7260">
        <v>2.5353249999999998</v>
      </c>
      <c r="Q7260">
        <v>0</v>
      </c>
      <c r="R7260">
        <v>0</v>
      </c>
      <c r="S7260">
        <v>0</v>
      </c>
      <c r="T7260" s="23">
        <f t="shared" si="113"/>
        <v>0</v>
      </c>
      <c r="U7260" s="25">
        <v>44860.801865706002</v>
      </c>
    </row>
    <row r="7261" spans="1:21" x14ac:dyDescent="0.25">
      <c r="A7261" t="s">
        <v>43</v>
      </c>
      <c r="B7261" t="s">
        <v>331</v>
      </c>
      <c r="C7261" t="s">
        <v>412</v>
      </c>
      <c r="D7261" t="s">
        <v>366</v>
      </c>
      <c r="E7261" t="s">
        <v>361</v>
      </c>
      <c r="F7261" t="s">
        <v>368</v>
      </c>
      <c r="G7261" t="s">
        <v>18</v>
      </c>
      <c r="H7261" t="s">
        <v>363</v>
      </c>
      <c r="I7261" t="s">
        <v>364</v>
      </c>
      <c r="J7261">
        <v>32238</v>
      </c>
      <c r="K7261">
        <v>35969.830764362698</v>
      </c>
      <c r="L7261">
        <v>7192557.5102787102</v>
      </c>
      <c r="N7261">
        <v>5.0009792362395496E-3</v>
      </c>
      <c r="O7261">
        <v>2.69</v>
      </c>
      <c r="P7261">
        <v>2.5353249999999998</v>
      </c>
      <c r="Q7261">
        <v>161</v>
      </c>
      <c r="R7261">
        <v>408.19</v>
      </c>
      <c r="S7261">
        <v>0</v>
      </c>
      <c r="T7261" s="23">
        <f t="shared" si="113"/>
        <v>408.19</v>
      </c>
      <c r="U7261" s="25">
        <v>44860.801865706002</v>
      </c>
    </row>
    <row r="7262" spans="1:21" x14ac:dyDescent="0.25">
      <c r="A7262" t="s">
        <v>43</v>
      </c>
      <c r="B7262" t="s">
        <v>331</v>
      </c>
      <c r="C7262" t="s">
        <v>412</v>
      </c>
      <c r="D7262" t="s">
        <v>385</v>
      </c>
      <c r="E7262" t="s">
        <v>361</v>
      </c>
      <c r="F7262" t="s">
        <v>368</v>
      </c>
      <c r="G7262" t="s">
        <v>18</v>
      </c>
      <c r="H7262" t="s">
        <v>363</v>
      </c>
      <c r="I7262" t="s">
        <v>364</v>
      </c>
      <c r="J7262">
        <v>48143</v>
      </c>
      <c r="K7262">
        <v>35969.830764362698</v>
      </c>
      <c r="L7262">
        <v>7192557.5102787102</v>
      </c>
      <c r="N7262">
        <v>5.0009792362395496E-3</v>
      </c>
      <c r="O7262">
        <v>2.69</v>
      </c>
      <c r="P7262">
        <v>2.5353249999999998</v>
      </c>
      <c r="Q7262">
        <v>240</v>
      </c>
      <c r="R7262">
        <v>608.48</v>
      </c>
      <c r="S7262">
        <v>0</v>
      </c>
      <c r="T7262" s="23">
        <f t="shared" si="113"/>
        <v>608.48</v>
      </c>
      <c r="U7262" s="25">
        <v>44860.801865706002</v>
      </c>
    </row>
    <row r="7263" spans="1:21" x14ac:dyDescent="0.25">
      <c r="A7263" t="s">
        <v>43</v>
      </c>
      <c r="B7263" t="s">
        <v>331</v>
      </c>
      <c r="C7263" t="s">
        <v>412</v>
      </c>
      <c r="D7263" t="s">
        <v>374</v>
      </c>
      <c r="E7263" t="s">
        <v>361</v>
      </c>
      <c r="F7263" t="s">
        <v>368</v>
      </c>
      <c r="G7263" t="s">
        <v>18</v>
      </c>
      <c r="H7263" t="s">
        <v>363</v>
      </c>
      <c r="I7263" t="s">
        <v>364</v>
      </c>
      <c r="J7263">
        <v>15</v>
      </c>
      <c r="K7263">
        <v>35969.830764362698</v>
      </c>
      <c r="L7263">
        <v>7192557.5102787102</v>
      </c>
      <c r="N7263">
        <v>5.0009792362395496E-3</v>
      </c>
      <c r="O7263">
        <v>2.69</v>
      </c>
      <c r="P7263">
        <v>2.5353249999999998</v>
      </c>
      <c r="Q7263">
        <v>0</v>
      </c>
      <c r="R7263">
        <v>0</v>
      </c>
      <c r="S7263">
        <v>0</v>
      </c>
      <c r="T7263" s="23">
        <f t="shared" si="113"/>
        <v>0</v>
      </c>
      <c r="U7263" s="25">
        <v>44860.801865706002</v>
      </c>
    </row>
    <row r="7264" spans="1:21" x14ac:dyDescent="0.25">
      <c r="A7264" t="s">
        <v>43</v>
      </c>
      <c r="B7264" t="s">
        <v>331</v>
      </c>
      <c r="C7264" t="s">
        <v>412</v>
      </c>
      <c r="D7264" t="s">
        <v>378</v>
      </c>
      <c r="E7264" t="s">
        <v>361</v>
      </c>
      <c r="F7264" t="s">
        <v>368</v>
      </c>
      <c r="G7264" t="s">
        <v>18</v>
      </c>
      <c r="H7264" t="s">
        <v>363</v>
      </c>
      <c r="I7264" t="s">
        <v>364</v>
      </c>
      <c r="J7264">
        <v>10</v>
      </c>
      <c r="K7264">
        <v>35969.830764362698</v>
      </c>
      <c r="L7264">
        <v>7192557.5102787102</v>
      </c>
      <c r="N7264">
        <v>5.0009792362395496E-3</v>
      </c>
      <c r="O7264">
        <v>2.69</v>
      </c>
      <c r="P7264">
        <v>2.5353249999999998</v>
      </c>
      <c r="Q7264">
        <v>0</v>
      </c>
      <c r="R7264">
        <v>0</v>
      </c>
      <c r="S7264">
        <v>0</v>
      </c>
      <c r="T7264" s="23">
        <f t="shared" si="113"/>
        <v>0</v>
      </c>
      <c r="U7264" s="25">
        <v>44860.801865706002</v>
      </c>
    </row>
    <row r="7265" spans="1:21" x14ac:dyDescent="0.25">
      <c r="A7265" t="s">
        <v>43</v>
      </c>
      <c r="B7265" t="s">
        <v>331</v>
      </c>
      <c r="C7265" t="s">
        <v>412</v>
      </c>
      <c r="D7265" t="s">
        <v>371</v>
      </c>
      <c r="E7265" t="s">
        <v>361</v>
      </c>
      <c r="F7265" t="s">
        <v>368</v>
      </c>
      <c r="G7265" t="s">
        <v>18</v>
      </c>
      <c r="H7265" t="s">
        <v>363</v>
      </c>
      <c r="I7265" t="s">
        <v>364</v>
      </c>
      <c r="J7265">
        <v>0</v>
      </c>
      <c r="K7265">
        <v>35969.830764362698</v>
      </c>
      <c r="L7265">
        <v>7192557.5102787102</v>
      </c>
      <c r="N7265">
        <v>5.0009792362395496E-3</v>
      </c>
      <c r="O7265">
        <v>2.69</v>
      </c>
      <c r="P7265">
        <v>2.5353249999999998</v>
      </c>
      <c r="Q7265">
        <v>0</v>
      </c>
      <c r="R7265">
        <v>0</v>
      </c>
      <c r="S7265">
        <v>0</v>
      </c>
      <c r="T7265" s="23">
        <f t="shared" si="113"/>
        <v>0</v>
      </c>
      <c r="U7265" s="25">
        <v>44860.801865706002</v>
      </c>
    </row>
    <row r="7266" spans="1:21" x14ac:dyDescent="0.25">
      <c r="A7266" t="s">
        <v>43</v>
      </c>
      <c r="B7266" t="s">
        <v>331</v>
      </c>
      <c r="C7266" t="s">
        <v>412</v>
      </c>
      <c r="D7266" t="s">
        <v>375</v>
      </c>
      <c r="E7266" t="s">
        <v>361</v>
      </c>
      <c r="F7266" t="s">
        <v>368</v>
      </c>
      <c r="G7266" t="s">
        <v>18</v>
      </c>
      <c r="H7266" t="s">
        <v>363</v>
      </c>
      <c r="I7266" t="s">
        <v>364</v>
      </c>
      <c r="J7266">
        <v>2862</v>
      </c>
      <c r="K7266">
        <v>35969.830764362698</v>
      </c>
      <c r="L7266">
        <v>7192557.5102787102</v>
      </c>
      <c r="N7266">
        <v>5.0009792362395496E-3</v>
      </c>
      <c r="O7266">
        <v>2.69</v>
      </c>
      <c r="P7266">
        <v>2.5353249999999998</v>
      </c>
      <c r="Q7266">
        <v>14</v>
      </c>
      <c r="R7266">
        <v>35.49</v>
      </c>
      <c r="S7266">
        <v>0</v>
      </c>
      <c r="T7266" s="23">
        <f t="shared" si="113"/>
        <v>35.49</v>
      </c>
      <c r="U7266" s="25">
        <v>44860.801865706002</v>
      </c>
    </row>
    <row r="7267" spans="1:21" x14ac:dyDescent="0.25">
      <c r="A7267" t="s">
        <v>43</v>
      </c>
      <c r="B7267" t="s">
        <v>331</v>
      </c>
      <c r="C7267" t="s">
        <v>412</v>
      </c>
      <c r="D7267" t="s">
        <v>382</v>
      </c>
      <c r="E7267" t="s">
        <v>361</v>
      </c>
      <c r="F7267" t="s">
        <v>368</v>
      </c>
      <c r="G7267" t="s">
        <v>18</v>
      </c>
      <c r="H7267" t="s">
        <v>363</v>
      </c>
      <c r="I7267" t="s">
        <v>364</v>
      </c>
      <c r="J7267">
        <v>7607</v>
      </c>
      <c r="K7267">
        <v>35969.830764362698</v>
      </c>
      <c r="L7267">
        <v>7192557.5102787102</v>
      </c>
      <c r="N7267">
        <v>5.0009792362395496E-3</v>
      </c>
      <c r="O7267">
        <v>2.69</v>
      </c>
      <c r="P7267">
        <v>2.5353249999999998</v>
      </c>
      <c r="Q7267">
        <v>38</v>
      </c>
      <c r="R7267">
        <v>96.34</v>
      </c>
      <c r="S7267">
        <v>0</v>
      </c>
      <c r="T7267" s="23">
        <f t="shared" si="113"/>
        <v>96.34</v>
      </c>
      <c r="U7267" s="25">
        <v>44860.801865706002</v>
      </c>
    </row>
    <row r="7268" spans="1:21" x14ac:dyDescent="0.25">
      <c r="A7268" t="s">
        <v>43</v>
      </c>
      <c r="B7268" t="s">
        <v>331</v>
      </c>
      <c r="C7268" t="s">
        <v>412</v>
      </c>
      <c r="D7268" t="s">
        <v>377</v>
      </c>
      <c r="E7268" t="s">
        <v>361</v>
      </c>
      <c r="F7268" t="s">
        <v>368</v>
      </c>
      <c r="G7268" t="s">
        <v>18</v>
      </c>
      <c r="H7268" t="s">
        <v>363</v>
      </c>
      <c r="I7268" t="s">
        <v>364</v>
      </c>
      <c r="J7268">
        <v>6178</v>
      </c>
      <c r="K7268">
        <v>35969.830764362698</v>
      </c>
      <c r="L7268">
        <v>7192557.5102787102</v>
      </c>
      <c r="N7268">
        <v>5.0009792362395496E-3</v>
      </c>
      <c r="O7268">
        <v>2.69</v>
      </c>
      <c r="P7268">
        <v>2.5353249999999998</v>
      </c>
      <c r="Q7268">
        <v>30</v>
      </c>
      <c r="R7268">
        <v>76.06</v>
      </c>
      <c r="S7268">
        <v>12.68</v>
      </c>
      <c r="T7268" s="23">
        <f t="shared" si="113"/>
        <v>88.740000000000009</v>
      </c>
      <c r="U7268" s="25">
        <v>44860.801865706002</v>
      </c>
    </row>
    <row r="7269" spans="1:21" x14ac:dyDescent="0.25">
      <c r="A7269" t="s">
        <v>43</v>
      </c>
      <c r="B7269" t="s">
        <v>331</v>
      </c>
      <c r="C7269" t="s">
        <v>412</v>
      </c>
      <c r="D7269" t="s">
        <v>383</v>
      </c>
      <c r="E7269" t="s">
        <v>361</v>
      </c>
      <c r="F7269" t="s">
        <v>368</v>
      </c>
      <c r="G7269" t="s">
        <v>18</v>
      </c>
      <c r="H7269" t="s">
        <v>363</v>
      </c>
      <c r="I7269" t="s">
        <v>364</v>
      </c>
      <c r="J7269">
        <v>14829</v>
      </c>
      <c r="K7269">
        <v>35969.830764362698</v>
      </c>
      <c r="L7269">
        <v>7192557.5102787102</v>
      </c>
      <c r="N7269">
        <v>5.0009792362395496E-3</v>
      </c>
      <c r="O7269">
        <v>2.69</v>
      </c>
      <c r="P7269">
        <v>2.5353249999999998</v>
      </c>
      <c r="Q7269">
        <v>74</v>
      </c>
      <c r="R7269">
        <v>187.61</v>
      </c>
      <c r="S7269">
        <v>7.6</v>
      </c>
      <c r="T7269" s="23">
        <f t="shared" si="113"/>
        <v>195.21</v>
      </c>
      <c r="U7269" s="25">
        <v>44860.801865706002</v>
      </c>
    </row>
    <row r="7270" spans="1:21" x14ac:dyDescent="0.25">
      <c r="A7270" t="s">
        <v>43</v>
      </c>
      <c r="B7270" t="s">
        <v>331</v>
      </c>
      <c r="C7270" t="s">
        <v>412</v>
      </c>
      <c r="D7270" t="s">
        <v>380</v>
      </c>
      <c r="E7270" t="s">
        <v>361</v>
      </c>
      <c r="F7270" t="s">
        <v>368</v>
      </c>
      <c r="G7270" t="s">
        <v>18</v>
      </c>
      <c r="H7270" t="s">
        <v>363</v>
      </c>
      <c r="I7270" t="s">
        <v>364</v>
      </c>
      <c r="J7270">
        <v>0</v>
      </c>
      <c r="K7270">
        <v>35969.830764362698</v>
      </c>
      <c r="L7270">
        <v>7192557.5102787102</v>
      </c>
      <c r="N7270">
        <v>5.0009792362395496E-3</v>
      </c>
      <c r="O7270">
        <v>2.69</v>
      </c>
      <c r="P7270">
        <v>2.5353249999999998</v>
      </c>
      <c r="Q7270">
        <v>0</v>
      </c>
      <c r="R7270">
        <v>0</v>
      </c>
      <c r="S7270">
        <v>0</v>
      </c>
      <c r="T7270" s="23">
        <f t="shared" si="113"/>
        <v>0</v>
      </c>
      <c r="U7270" s="25">
        <v>44860.801865706002</v>
      </c>
    </row>
    <row r="7271" spans="1:21" x14ac:dyDescent="0.25">
      <c r="A7271" t="s">
        <v>43</v>
      </c>
      <c r="B7271" t="s">
        <v>331</v>
      </c>
      <c r="C7271" t="s">
        <v>412</v>
      </c>
      <c r="D7271" t="s">
        <v>376</v>
      </c>
      <c r="E7271" t="s">
        <v>361</v>
      </c>
      <c r="F7271" t="s">
        <v>368</v>
      </c>
      <c r="G7271" t="s">
        <v>18</v>
      </c>
      <c r="H7271" t="s">
        <v>363</v>
      </c>
      <c r="I7271" t="s">
        <v>364</v>
      </c>
      <c r="J7271">
        <v>0</v>
      </c>
      <c r="K7271">
        <v>35969.830764362698</v>
      </c>
      <c r="L7271">
        <v>7192557.5102787102</v>
      </c>
      <c r="N7271">
        <v>5.0009792362395496E-3</v>
      </c>
      <c r="O7271">
        <v>2.69</v>
      </c>
      <c r="P7271">
        <v>2.5353249999999998</v>
      </c>
      <c r="Q7271">
        <v>0</v>
      </c>
      <c r="R7271">
        <v>0</v>
      </c>
      <c r="S7271">
        <v>0</v>
      </c>
      <c r="T7271" s="23">
        <f t="shared" si="113"/>
        <v>0</v>
      </c>
      <c r="U7271" s="25">
        <v>44860.801865706002</v>
      </c>
    </row>
    <row r="7272" spans="1:21" x14ac:dyDescent="0.25">
      <c r="A7272" t="s">
        <v>43</v>
      </c>
      <c r="B7272" t="s">
        <v>331</v>
      </c>
      <c r="C7272" t="s">
        <v>412</v>
      </c>
      <c r="D7272" t="s">
        <v>379</v>
      </c>
      <c r="E7272" t="s">
        <v>361</v>
      </c>
      <c r="F7272" t="s">
        <v>368</v>
      </c>
      <c r="G7272" t="s">
        <v>18</v>
      </c>
      <c r="H7272" t="s">
        <v>363</v>
      </c>
      <c r="I7272" t="s">
        <v>364</v>
      </c>
      <c r="J7272">
        <v>0</v>
      </c>
      <c r="K7272">
        <v>35969.830764362698</v>
      </c>
      <c r="L7272">
        <v>7192557.5102787102</v>
      </c>
      <c r="N7272">
        <v>5.0009792362395496E-3</v>
      </c>
      <c r="O7272">
        <v>2.69</v>
      </c>
      <c r="P7272">
        <v>2.5353249999999998</v>
      </c>
      <c r="Q7272">
        <v>0</v>
      </c>
      <c r="R7272">
        <v>0</v>
      </c>
      <c r="S7272">
        <v>0</v>
      </c>
      <c r="T7272" s="23">
        <f t="shared" si="113"/>
        <v>0</v>
      </c>
      <c r="U7272" s="25">
        <v>44860.801865706002</v>
      </c>
    </row>
    <row r="7273" spans="1:21" x14ac:dyDescent="0.25">
      <c r="A7273" t="s">
        <v>43</v>
      </c>
      <c r="B7273" t="s">
        <v>331</v>
      </c>
      <c r="C7273" t="s">
        <v>412</v>
      </c>
      <c r="D7273" t="s">
        <v>372</v>
      </c>
      <c r="E7273" t="s">
        <v>361</v>
      </c>
      <c r="F7273" t="s">
        <v>368</v>
      </c>
      <c r="G7273" t="s">
        <v>18</v>
      </c>
      <c r="H7273" t="s">
        <v>363</v>
      </c>
      <c r="I7273" t="s">
        <v>364</v>
      </c>
      <c r="J7273">
        <v>182</v>
      </c>
      <c r="K7273">
        <v>35969.830764362698</v>
      </c>
      <c r="L7273">
        <v>7192557.5102787102</v>
      </c>
      <c r="N7273">
        <v>5.0009792362395496E-3</v>
      </c>
      <c r="O7273">
        <v>2.69</v>
      </c>
      <c r="P7273">
        <v>2.5353249999999998</v>
      </c>
      <c r="Q7273">
        <v>0</v>
      </c>
      <c r="R7273">
        <v>0</v>
      </c>
      <c r="S7273">
        <v>0</v>
      </c>
      <c r="T7273" s="23">
        <f t="shared" si="113"/>
        <v>0</v>
      </c>
      <c r="U7273" s="25">
        <v>44860.801865706002</v>
      </c>
    </row>
    <row r="7274" spans="1:21" x14ac:dyDescent="0.25">
      <c r="A7274" t="s">
        <v>43</v>
      </c>
      <c r="B7274" t="s">
        <v>331</v>
      </c>
      <c r="C7274" t="s">
        <v>412</v>
      </c>
      <c r="D7274" t="s">
        <v>381</v>
      </c>
      <c r="E7274" t="s">
        <v>361</v>
      </c>
      <c r="F7274" t="s">
        <v>368</v>
      </c>
      <c r="G7274" t="s">
        <v>18</v>
      </c>
      <c r="H7274" t="s">
        <v>363</v>
      </c>
      <c r="I7274" t="s">
        <v>364</v>
      </c>
      <c r="J7274">
        <v>325</v>
      </c>
      <c r="K7274">
        <v>35969.830764362698</v>
      </c>
      <c r="L7274">
        <v>7192557.5102787102</v>
      </c>
      <c r="N7274">
        <v>5.0009792362395496E-3</v>
      </c>
      <c r="O7274">
        <v>2.69</v>
      </c>
      <c r="P7274">
        <v>2.5353249999999998</v>
      </c>
      <c r="Q7274">
        <v>1</v>
      </c>
      <c r="R7274">
        <v>2.54</v>
      </c>
      <c r="S7274">
        <v>0</v>
      </c>
      <c r="T7274" s="23">
        <f t="shared" si="113"/>
        <v>2.54</v>
      </c>
      <c r="U7274" s="25">
        <v>44860.801865706002</v>
      </c>
    </row>
    <row r="7275" spans="1:21" x14ac:dyDescent="0.25">
      <c r="A7275" t="s">
        <v>43</v>
      </c>
      <c r="B7275" t="s">
        <v>331</v>
      </c>
      <c r="C7275" t="s">
        <v>412</v>
      </c>
      <c r="D7275" t="s">
        <v>370</v>
      </c>
      <c r="E7275" t="s">
        <v>361</v>
      </c>
      <c r="F7275" t="s">
        <v>368</v>
      </c>
      <c r="G7275" t="s">
        <v>18</v>
      </c>
      <c r="H7275" t="s">
        <v>363</v>
      </c>
      <c r="I7275" t="s">
        <v>364</v>
      </c>
      <c r="J7275">
        <v>7719</v>
      </c>
      <c r="K7275">
        <v>35969.830764362698</v>
      </c>
      <c r="L7275">
        <v>7192557.5102787102</v>
      </c>
      <c r="N7275">
        <v>5.0009792362395496E-3</v>
      </c>
      <c r="O7275">
        <v>2.69</v>
      </c>
      <c r="P7275">
        <v>2.5353249999999998</v>
      </c>
      <c r="Q7275">
        <v>38</v>
      </c>
      <c r="R7275">
        <v>96.34</v>
      </c>
      <c r="S7275">
        <v>0</v>
      </c>
      <c r="T7275" s="23">
        <f t="shared" si="113"/>
        <v>96.34</v>
      </c>
      <c r="U7275" s="25">
        <v>44860.801865706002</v>
      </c>
    </row>
    <row r="7276" spans="1:21" x14ac:dyDescent="0.25">
      <c r="A7276" t="s">
        <v>43</v>
      </c>
      <c r="B7276" t="s">
        <v>331</v>
      </c>
      <c r="C7276" t="s">
        <v>412</v>
      </c>
      <c r="D7276" t="s">
        <v>373</v>
      </c>
      <c r="E7276" t="s">
        <v>361</v>
      </c>
      <c r="F7276" t="s">
        <v>368</v>
      </c>
      <c r="G7276" t="s">
        <v>18</v>
      </c>
      <c r="H7276" t="s">
        <v>363</v>
      </c>
      <c r="I7276" t="s">
        <v>364</v>
      </c>
      <c r="J7276">
        <v>18222</v>
      </c>
      <c r="K7276">
        <v>35969.830764362698</v>
      </c>
      <c r="L7276">
        <v>7192557.5102787102</v>
      </c>
      <c r="N7276">
        <v>5.0009792362395496E-3</v>
      </c>
      <c r="O7276">
        <v>2.69</v>
      </c>
      <c r="P7276">
        <v>2.5353249999999998</v>
      </c>
      <c r="Q7276">
        <v>91</v>
      </c>
      <c r="R7276">
        <v>230.71</v>
      </c>
      <c r="S7276">
        <v>0</v>
      </c>
      <c r="T7276" s="23">
        <f t="shared" si="113"/>
        <v>230.71</v>
      </c>
      <c r="U7276" s="25">
        <v>44860.801865706002</v>
      </c>
    </row>
    <row r="7277" spans="1:21" x14ac:dyDescent="0.25">
      <c r="A7277" t="s">
        <v>43</v>
      </c>
      <c r="B7277" t="s">
        <v>331</v>
      </c>
      <c r="C7277" t="s">
        <v>412</v>
      </c>
      <c r="D7277" t="s">
        <v>369</v>
      </c>
      <c r="E7277" t="s">
        <v>361</v>
      </c>
      <c r="F7277" t="s">
        <v>368</v>
      </c>
      <c r="G7277" t="s">
        <v>18</v>
      </c>
      <c r="H7277" t="s">
        <v>363</v>
      </c>
      <c r="I7277" t="s">
        <v>364</v>
      </c>
      <c r="J7277">
        <v>97</v>
      </c>
      <c r="K7277">
        <v>35969.830764362698</v>
      </c>
      <c r="L7277">
        <v>7192557.5102787102</v>
      </c>
      <c r="N7277">
        <v>5.0009792362395496E-3</v>
      </c>
      <c r="O7277">
        <v>2.69</v>
      </c>
      <c r="P7277">
        <v>2.5353249999999998</v>
      </c>
      <c r="Q7277">
        <v>0</v>
      </c>
      <c r="R7277">
        <v>0</v>
      </c>
      <c r="S7277">
        <v>0</v>
      </c>
      <c r="T7277" s="23">
        <f t="shared" si="113"/>
        <v>0</v>
      </c>
      <c r="U7277" s="25">
        <v>44860.801865706002</v>
      </c>
    </row>
    <row r="7278" spans="1:21" x14ac:dyDescent="0.25">
      <c r="A7278" t="s">
        <v>43</v>
      </c>
      <c r="B7278" t="s">
        <v>331</v>
      </c>
      <c r="C7278" t="s">
        <v>412</v>
      </c>
      <c r="D7278" t="s">
        <v>384</v>
      </c>
      <c r="E7278" t="s">
        <v>361</v>
      </c>
      <c r="F7278" t="s">
        <v>368</v>
      </c>
      <c r="G7278" t="s">
        <v>18</v>
      </c>
      <c r="H7278" t="s">
        <v>363</v>
      </c>
      <c r="I7278" t="s">
        <v>364</v>
      </c>
      <c r="J7278">
        <v>0</v>
      </c>
      <c r="K7278">
        <v>35969.830764362698</v>
      </c>
      <c r="L7278">
        <v>7192557.5102787102</v>
      </c>
      <c r="N7278">
        <v>5.0009792362395496E-3</v>
      </c>
      <c r="O7278">
        <v>2.69</v>
      </c>
      <c r="P7278">
        <v>2.5353249999999998</v>
      </c>
      <c r="Q7278">
        <v>0</v>
      </c>
      <c r="R7278">
        <v>0</v>
      </c>
      <c r="S7278">
        <v>0</v>
      </c>
      <c r="T7278" s="23">
        <f t="shared" si="113"/>
        <v>0</v>
      </c>
      <c r="U7278" s="25">
        <v>44860.801865706002</v>
      </c>
    </row>
    <row r="7279" spans="1:21" x14ac:dyDescent="0.25">
      <c r="A7279" t="s">
        <v>62</v>
      </c>
      <c r="B7279" t="s">
        <v>265</v>
      </c>
      <c r="C7279" t="s">
        <v>407</v>
      </c>
      <c r="D7279" t="s">
        <v>380</v>
      </c>
      <c r="E7279" t="s">
        <v>361</v>
      </c>
      <c r="F7279" t="s">
        <v>368</v>
      </c>
      <c r="G7279" t="s">
        <v>59</v>
      </c>
      <c r="H7279" t="s">
        <v>363</v>
      </c>
      <c r="I7279" t="s">
        <v>364</v>
      </c>
      <c r="J7279">
        <v>0</v>
      </c>
      <c r="K7279">
        <v>100352.07956627</v>
      </c>
      <c r="L7279">
        <v>4584771.9395207297</v>
      </c>
      <c r="N7279">
        <v>2.1888128982215E-2</v>
      </c>
      <c r="O7279">
        <v>1.72</v>
      </c>
      <c r="P7279">
        <v>1.6211</v>
      </c>
      <c r="Q7279">
        <v>0</v>
      </c>
      <c r="R7279">
        <v>0</v>
      </c>
      <c r="S7279">
        <v>0</v>
      </c>
      <c r="T7279" s="23">
        <f t="shared" si="113"/>
        <v>0</v>
      </c>
      <c r="U7279" s="25">
        <v>44860.801865706002</v>
      </c>
    </row>
    <row r="7280" spans="1:21" x14ac:dyDescent="0.25">
      <c r="A7280" t="s">
        <v>62</v>
      </c>
      <c r="B7280" t="s">
        <v>265</v>
      </c>
      <c r="C7280" t="s">
        <v>407</v>
      </c>
      <c r="D7280" t="s">
        <v>378</v>
      </c>
      <c r="E7280" t="s">
        <v>361</v>
      </c>
      <c r="F7280" t="s">
        <v>368</v>
      </c>
      <c r="G7280" t="s">
        <v>59</v>
      </c>
      <c r="H7280" t="s">
        <v>363</v>
      </c>
      <c r="I7280" t="s">
        <v>364</v>
      </c>
      <c r="J7280">
        <v>12</v>
      </c>
      <c r="K7280">
        <v>100352.07956627</v>
      </c>
      <c r="L7280">
        <v>4584771.9395207297</v>
      </c>
      <c r="N7280">
        <v>2.1888128982215E-2</v>
      </c>
      <c r="O7280">
        <v>1.72</v>
      </c>
      <c r="P7280">
        <v>1.6211</v>
      </c>
      <c r="Q7280">
        <v>0</v>
      </c>
      <c r="R7280">
        <v>0</v>
      </c>
      <c r="S7280">
        <v>0</v>
      </c>
      <c r="T7280" s="23">
        <f t="shared" si="113"/>
        <v>0</v>
      </c>
      <c r="U7280" s="25">
        <v>44860.801865706002</v>
      </c>
    </row>
    <row r="7281" spans="1:21" x14ac:dyDescent="0.25">
      <c r="A7281" t="s">
        <v>62</v>
      </c>
      <c r="B7281" t="s">
        <v>265</v>
      </c>
      <c r="C7281" t="s">
        <v>407</v>
      </c>
      <c r="D7281" t="s">
        <v>372</v>
      </c>
      <c r="E7281" t="s">
        <v>361</v>
      </c>
      <c r="F7281" t="s">
        <v>368</v>
      </c>
      <c r="G7281" t="s">
        <v>59</v>
      </c>
      <c r="H7281" t="s">
        <v>363</v>
      </c>
      <c r="I7281" t="s">
        <v>364</v>
      </c>
      <c r="J7281">
        <v>126</v>
      </c>
      <c r="K7281">
        <v>100352.07956627</v>
      </c>
      <c r="L7281">
        <v>4584771.9395207297</v>
      </c>
      <c r="N7281">
        <v>2.1888128982215E-2</v>
      </c>
      <c r="O7281">
        <v>1.72</v>
      </c>
      <c r="P7281">
        <v>1.6211</v>
      </c>
      <c r="Q7281">
        <v>2</v>
      </c>
      <c r="R7281">
        <v>3.24</v>
      </c>
      <c r="S7281">
        <v>0</v>
      </c>
      <c r="T7281" s="23">
        <f t="shared" si="113"/>
        <v>3.24</v>
      </c>
      <c r="U7281" s="25">
        <v>44860.801865706002</v>
      </c>
    </row>
    <row r="7282" spans="1:21" x14ac:dyDescent="0.25">
      <c r="A7282" t="s">
        <v>62</v>
      </c>
      <c r="B7282" t="s">
        <v>265</v>
      </c>
      <c r="C7282" t="s">
        <v>407</v>
      </c>
      <c r="D7282" t="s">
        <v>382</v>
      </c>
      <c r="E7282" t="s">
        <v>361</v>
      </c>
      <c r="F7282" t="s">
        <v>368</v>
      </c>
      <c r="G7282" t="s">
        <v>59</v>
      </c>
      <c r="H7282" t="s">
        <v>363</v>
      </c>
      <c r="I7282" t="s">
        <v>364</v>
      </c>
      <c r="J7282">
        <v>6448</v>
      </c>
      <c r="K7282">
        <v>100352.07956627</v>
      </c>
      <c r="L7282">
        <v>4584771.9395207297</v>
      </c>
      <c r="N7282">
        <v>2.1888128982215E-2</v>
      </c>
      <c r="O7282">
        <v>1.72</v>
      </c>
      <c r="P7282">
        <v>1.6211</v>
      </c>
      <c r="Q7282">
        <v>141</v>
      </c>
      <c r="R7282">
        <v>228.58</v>
      </c>
      <c r="S7282">
        <v>0</v>
      </c>
      <c r="T7282" s="23">
        <f t="shared" si="113"/>
        <v>228.58</v>
      </c>
      <c r="U7282" s="25">
        <v>44860.801865706002</v>
      </c>
    </row>
    <row r="7283" spans="1:21" x14ac:dyDescent="0.25">
      <c r="A7283" t="s">
        <v>62</v>
      </c>
      <c r="B7283" t="s">
        <v>265</v>
      </c>
      <c r="C7283" t="s">
        <v>407</v>
      </c>
      <c r="D7283" t="s">
        <v>383</v>
      </c>
      <c r="E7283" t="s">
        <v>361</v>
      </c>
      <c r="F7283" t="s">
        <v>368</v>
      </c>
      <c r="G7283" t="s">
        <v>59</v>
      </c>
      <c r="H7283" t="s">
        <v>363</v>
      </c>
      <c r="I7283" t="s">
        <v>364</v>
      </c>
      <c r="J7283">
        <v>12865</v>
      </c>
      <c r="K7283">
        <v>100352.07956627</v>
      </c>
      <c r="L7283">
        <v>4584771.9395207297</v>
      </c>
      <c r="N7283">
        <v>2.1888128982215E-2</v>
      </c>
      <c r="O7283">
        <v>1.72</v>
      </c>
      <c r="P7283">
        <v>1.6211</v>
      </c>
      <c r="Q7283">
        <v>281</v>
      </c>
      <c r="R7283">
        <v>455.53</v>
      </c>
      <c r="S7283">
        <v>11.35</v>
      </c>
      <c r="T7283" s="23">
        <f t="shared" si="113"/>
        <v>466.88</v>
      </c>
      <c r="U7283" s="25">
        <v>44860.801865706002</v>
      </c>
    </row>
    <row r="7284" spans="1:21" x14ac:dyDescent="0.25">
      <c r="A7284" t="s">
        <v>62</v>
      </c>
      <c r="B7284" t="s">
        <v>265</v>
      </c>
      <c r="C7284" t="s">
        <v>407</v>
      </c>
      <c r="D7284" t="s">
        <v>377</v>
      </c>
      <c r="E7284" t="s">
        <v>361</v>
      </c>
      <c r="F7284" t="s">
        <v>368</v>
      </c>
      <c r="G7284" t="s">
        <v>59</v>
      </c>
      <c r="H7284" t="s">
        <v>363</v>
      </c>
      <c r="I7284" t="s">
        <v>364</v>
      </c>
      <c r="J7284">
        <v>5379</v>
      </c>
      <c r="K7284">
        <v>100352.07956627</v>
      </c>
      <c r="L7284">
        <v>4584771.9395207297</v>
      </c>
      <c r="N7284">
        <v>2.1888128982215E-2</v>
      </c>
      <c r="O7284">
        <v>1.72</v>
      </c>
      <c r="P7284">
        <v>1.6211</v>
      </c>
      <c r="Q7284">
        <v>117</v>
      </c>
      <c r="R7284">
        <v>189.67</v>
      </c>
      <c r="S7284">
        <v>25.94</v>
      </c>
      <c r="T7284" s="23">
        <f t="shared" si="113"/>
        <v>215.60999999999999</v>
      </c>
      <c r="U7284" s="25">
        <v>44860.801865706002</v>
      </c>
    </row>
    <row r="7285" spans="1:21" x14ac:dyDescent="0.25">
      <c r="A7285" t="s">
        <v>62</v>
      </c>
      <c r="B7285" t="s">
        <v>265</v>
      </c>
      <c r="C7285" t="s">
        <v>407</v>
      </c>
      <c r="D7285" t="s">
        <v>375</v>
      </c>
      <c r="E7285" t="s">
        <v>361</v>
      </c>
      <c r="F7285" t="s">
        <v>368</v>
      </c>
      <c r="G7285" t="s">
        <v>59</v>
      </c>
      <c r="H7285" t="s">
        <v>363</v>
      </c>
      <c r="I7285" t="s">
        <v>364</v>
      </c>
      <c r="J7285">
        <v>3031</v>
      </c>
      <c r="K7285">
        <v>100352.07956627</v>
      </c>
      <c r="L7285">
        <v>4584771.9395207297</v>
      </c>
      <c r="N7285">
        <v>2.1888128982215E-2</v>
      </c>
      <c r="O7285">
        <v>1.72</v>
      </c>
      <c r="P7285">
        <v>1.6211</v>
      </c>
      <c r="Q7285">
        <v>66</v>
      </c>
      <c r="R7285">
        <v>106.99</v>
      </c>
      <c r="S7285">
        <v>1.62</v>
      </c>
      <c r="T7285" s="23">
        <f t="shared" si="113"/>
        <v>108.61</v>
      </c>
      <c r="U7285" s="25">
        <v>44860.801865706002</v>
      </c>
    </row>
    <row r="7286" spans="1:21" x14ac:dyDescent="0.25">
      <c r="A7286" t="s">
        <v>62</v>
      </c>
      <c r="B7286" t="s">
        <v>265</v>
      </c>
      <c r="C7286" t="s">
        <v>407</v>
      </c>
      <c r="D7286" t="s">
        <v>381</v>
      </c>
      <c r="E7286" t="s">
        <v>361</v>
      </c>
      <c r="F7286" t="s">
        <v>368</v>
      </c>
      <c r="G7286" t="s">
        <v>59</v>
      </c>
      <c r="H7286" t="s">
        <v>363</v>
      </c>
      <c r="I7286" t="s">
        <v>364</v>
      </c>
      <c r="J7286">
        <v>210</v>
      </c>
      <c r="K7286">
        <v>100352.07956627</v>
      </c>
      <c r="L7286">
        <v>4584771.9395207297</v>
      </c>
      <c r="N7286">
        <v>2.1888128982215E-2</v>
      </c>
      <c r="O7286">
        <v>1.72</v>
      </c>
      <c r="P7286">
        <v>1.6211</v>
      </c>
      <c r="Q7286">
        <v>4</v>
      </c>
      <c r="R7286">
        <v>6.48</v>
      </c>
      <c r="S7286">
        <v>0</v>
      </c>
      <c r="T7286" s="23">
        <f t="shared" si="113"/>
        <v>6.48</v>
      </c>
      <c r="U7286" s="25">
        <v>44860.801865706002</v>
      </c>
    </row>
    <row r="7287" spans="1:21" x14ac:dyDescent="0.25">
      <c r="A7287" t="s">
        <v>62</v>
      </c>
      <c r="B7287" t="s">
        <v>265</v>
      </c>
      <c r="C7287" t="s">
        <v>407</v>
      </c>
      <c r="D7287" t="s">
        <v>370</v>
      </c>
      <c r="E7287" t="s">
        <v>361</v>
      </c>
      <c r="F7287" t="s">
        <v>368</v>
      </c>
      <c r="G7287" t="s">
        <v>59</v>
      </c>
      <c r="H7287" t="s">
        <v>363</v>
      </c>
      <c r="I7287" t="s">
        <v>364</v>
      </c>
      <c r="J7287">
        <v>7182</v>
      </c>
      <c r="K7287">
        <v>100352.07956627</v>
      </c>
      <c r="L7287">
        <v>4584771.9395207297</v>
      </c>
      <c r="N7287">
        <v>2.1888128982215E-2</v>
      </c>
      <c r="O7287">
        <v>1.72</v>
      </c>
      <c r="P7287">
        <v>1.6211</v>
      </c>
      <c r="Q7287">
        <v>157</v>
      </c>
      <c r="R7287">
        <v>254.51</v>
      </c>
      <c r="S7287">
        <v>0</v>
      </c>
      <c r="T7287" s="23">
        <f t="shared" si="113"/>
        <v>254.51</v>
      </c>
      <c r="U7287" s="25">
        <v>44860.801865706002</v>
      </c>
    </row>
    <row r="7288" spans="1:21" x14ac:dyDescent="0.25">
      <c r="A7288" t="s">
        <v>171</v>
      </c>
      <c r="B7288" t="s">
        <v>336</v>
      </c>
      <c r="C7288" t="s">
        <v>462</v>
      </c>
      <c r="D7288" t="s">
        <v>445</v>
      </c>
      <c r="E7288" t="s">
        <v>361</v>
      </c>
      <c r="F7288" t="s">
        <v>362</v>
      </c>
      <c r="G7288" t="s">
        <v>7</v>
      </c>
      <c r="H7288" t="s">
        <v>363</v>
      </c>
      <c r="I7288" t="s">
        <v>364</v>
      </c>
      <c r="J7288">
        <v>0</v>
      </c>
      <c r="K7288">
        <v>151610.33679295599</v>
      </c>
      <c r="L7288">
        <v>2553923.7593192202</v>
      </c>
      <c r="N7288">
        <v>5.93636893974352E-2</v>
      </c>
      <c r="O7288">
        <v>1.83</v>
      </c>
      <c r="P7288">
        <v>1.7202</v>
      </c>
      <c r="Q7288">
        <v>0</v>
      </c>
      <c r="R7288">
        <v>0</v>
      </c>
      <c r="S7288">
        <v>0</v>
      </c>
      <c r="T7288" s="23">
        <f t="shared" si="113"/>
        <v>0</v>
      </c>
      <c r="U7288" s="25">
        <v>44860.801865706002</v>
      </c>
    </row>
    <row r="7289" spans="1:21" x14ac:dyDescent="0.25">
      <c r="A7289" t="s">
        <v>116</v>
      </c>
      <c r="B7289" t="s">
        <v>352</v>
      </c>
      <c r="C7289" t="s">
        <v>460</v>
      </c>
      <c r="D7289" t="s">
        <v>423</v>
      </c>
      <c r="E7289" t="s">
        <v>361</v>
      </c>
      <c r="F7289" t="s">
        <v>362</v>
      </c>
      <c r="G7289" t="s">
        <v>18</v>
      </c>
      <c r="H7289" t="s">
        <v>363</v>
      </c>
      <c r="I7289" t="s">
        <v>364</v>
      </c>
      <c r="J7289">
        <v>0</v>
      </c>
      <c r="K7289">
        <v>232516.8565319</v>
      </c>
      <c r="L7289">
        <v>7192557.5102787102</v>
      </c>
      <c r="N7289">
        <v>3.2327424035138497E-2</v>
      </c>
      <c r="O7289">
        <v>3.53</v>
      </c>
      <c r="P7289">
        <v>3.3182</v>
      </c>
      <c r="Q7289">
        <v>0</v>
      </c>
      <c r="R7289">
        <v>0</v>
      </c>
      <c r="S7289">
        <v>0</v>
      </c>
      <c r="T7289" s="23">
        <f t="shared" si="113"/>
        <v>0</v>
      </c>
      <c r="U7289" s="25">
        <v>44860.801865706002</v>
      </c>
    </row>
    <row r="7290" spans="1:21" x14ac:dyDescent="0.25">
      <c r="A7290" t="s">
        <v>116</v>
      </c>
      <c r="B7290" t="s">
        <v>352</v>
      </c>
      <c r="C7290" t="s">
        <v>460</v>
      </c>
      <c r="D7290" t="s">
        <v>430</v>
      </c>
      <c r="E7290" t="s">
        <v>361</v>
      </c>
      <c r="F7290" t="s">
        <v>362</v>
      </c>
      <c r="G7290" t="s">
        <v>18</v>
      </c>
      <c r="H7290" t="s">
        <v>363</v>
      </c>
      <c r="I7290" t="s">
        <v>364</v>
      </c>
      <c r="J7290">
        <v>7514</v>
      </c>
      <c r="K7290">
        <v>232516.8565319</v>
      </c>
      <c r="L7290">
        <v>7192557.5102787102</v>
      </c>
      <c r="N7290">
        <v>3.2327424035138497E-2</v>
      </c>
      <c r="O7290">
        <v>3.53</v>
      </c>
      <c r="P7290">
        <v>3.3182</v>
      </c>
      <c r="Q7290">
        <v>242</v>
      </c>
      <c r="R7290">
        <v>803</v>
      </c>
      <c r="S7290">
        <v>-13.26</v>
      </c>
      <c r="T7290" s="23">
        <f t="shared" si="113"/>
        <v>789.74</v>
      </c>
      <c r="U7290" s="25">
        <v>44860.801865706002</v>
      </c>
    </row>
    <row r="7291" spans="1:21" x14ac:dyDescent="0.25">
      <c r="A7291" t="s">
        <v>116</v>
      </c>
      <c r="B7291" t="s">
        <v>352</v>
      </c>
      <c r="C7291" t="s">
        <v>460</v>
      </c>
      <c r="D7291" t="s">
        <v>425</v>
      </c>
      <c r="E7291" t="s">
        <v>361</v>
      </c>
      <c r="F7291" t="s">
        <v>362</v>
      </c>
      <c r="G7291" t="s">
        <v>18</v>
      </c>
      <c r="H7291" t="s">
        <v>363</v>
      </c>
      <c r="I7291" t="s">
        <v>364</v>
      </c>
      <c r="J7291">
        <v>0</v>
      </c>
      <c r="K7291">
        <v>232516.8565319</v>
      </c>
      <c r="L7291">
        <v>7192557.5102787102</v>
      </c>
      <c r="N7291">
        <v>3.2327424035138497E-2</v>
      </c>
      <c r="O7291">
        <v>3.53</v>
      </c>
      <c r="P7291">
        <v>3.3182</v>
      </c>
      <c r="Q7291">
        <v>0</v>
      </c>
      <c r="R7291">
        <v>0</v>
      </c>
      <c r="S7291">
        <v>0</v>
      </c>
      <c r="T7291" s="23">
        <f t="shared" si="113"/>
        <v>0</v>
      </c>
      <c r="U7291" s="25">
        <v>44860.801865706002</v>
      </c>
    </row>
    <row r="7292" spans="1:21" x14ac:dyDescent="0.25">
      <c r="A7292" t="s">
        <v>116</v>
      </c>
      <c r="B7292" t="s">
        <v>352</v>
      </c>
      <c r="C7292" t="s">
        <v>460</v>
      </c>
      <c r="D7292" t="s">
        <v>360</v>
      </c>
      <c r="E7292" t="s">
        <v>361</v>
      </c>
      <c r="F7292" t="s">
        <v>362</v>
      </c>
      <c r="G7292" t="s">
        <v>18</v>
      </c>
      <c r="H7292" t="s">
        <v>363</v>
      </c>
      <c r="I7292" t="s">
        <v>364</v>
      </c>
      <c r="J7292">
        <v>618</v>
      </c>
      <c r="K7292">
        <v>232516.8565319</v>
      </c>
      <c r="L7292">
        <v>7192557.5102787102</v>
      </c>
      <c r="N7292">
        <v>3.2327424035138497E-2</v>
      </c>
      <c r="O7292">
        <v>3.53</v>
      </c>
      <c r="P7292">
        <v>3.3182</v>
      </c>
      <c r="Q7292">
        <v>19</v>
      </c>
      <c r="R7292">
        <v>63.05</v>
      </c>
      <c r="S7292">
        <v>3.31</v>
      </c>
      <c r="T7292" s="23">
        <f t="shared" si="113"/>
        <v>66.36</v>
      </c>
      <c r="U7292" s="25">
        <v>44860.801865706002</v>
      </c>
    </row>
    <row r="7293" spans="1:21" x14ac:dyDescent="0.25">
      <c r="A7293" t="s">
        <v>116</v>
      </c>
      <c r="B7293" t="s">
        <v>352</v>
      </c>
      <c r="C7293" t="s">
        <v>460</v>
      </c>
      <c r="D7293" t="s">
        <v>427</v>
      </c>
      <c r="E7293" t="s">
        <v>361</v>
      </c>
      <c r="F7293" t="s">
        <v>362</v>
      </c>
      <c r="G7293" t="s">
        <v>18</v>
      </c>
      <c r="H7293" t="s">
        <v>363</v>
      </c>
      <c r="I7293" t="s">
        <v>364</v>
      </c>
      <c r="J7293">
        <v>264</v>
      </c>
      <c r="K7293">
        <v>232516.8565319</v>
      </c>
      <c r="L7293">
        <v>7192557.5102787102</v>
      </c>
      <c r="N7293">
        <v>3.2327424035138497E-2</v>
      </c>
      <c r="O7293">
        <v>3.53</v>
      </c>
      <c r="P7293">
        <v>3.3182</v>
      </c>
      <c r="Q7293">
        <v>8</v>
      </c>
      <c r="R7293">
        <v>26.55</v>
      </c>
      <c r="S7293">
        <v>0</v>
      </c>
      <c r="T7293" s="23">
        <f t="shared" si="113"/>
        <v>26.55</v>
      </c>
      <c r="U7293" s="25">
        <v>44860.801865706002</v>
      </c>
    </row>
    <row r="7294" spans="1:21" x14ac:dyDescent="0.25">
      <c r="A7294" t="s">
        <v>116</v>
      </c>
      <c r="B7294" t="s">
        <v>352</v>
      </c>
      <c r="C7294" t="s">
        <v>460</v>
      </c>
      <c r="D7294" t="s">
        <v>445</v>
      </c>
      <c r="E7294" t="s">
        <v>361</v>
      </c>
      <c r="F7294" t="s">
        <v>362</v>
      </c>
      <c r="G7294" t="s">
        <v>18</v>
      </c>
      <c r="H7294" t="s">
        <v>363</v>
      </c>
      <c r="I7294" t="s">
        <v>364</v>
      </c>
      <c r="J7294">
        <v>0</v>
      </c>
      <c r="K7294">
        <v>232516.8565319</v>
      </c>
      <c r="L7294">
        <v>7192557.5102787102</v>
      </c>
      <c r="N7294">
        <v>3.2327424035138497E-2</v>
      </c>
      <c r="O7294">
        <v>3.53</v>
      </c>
      <c r="P7294">
        <v>3.3182</v>
      </c>
      <c r="Q7294">
        <v>0</v>
      </c>
      <c r="R7294">
        <v>0</v>
      </c>
      <c r="S7294">
        <v>0</v>
      </c>
      <c r="T7294" s="23">
        <f t="shared" si="113"/>
        <v>0</v>
      </c>
      <c r="U7294" s="25">
        <v>44860.801865706002</v>
      </c>
    </row>
    <row r="7295" spans="1:21" x14ac:dyDescent="0.25">
      <c r="A7295" t="s">
        <v>116</v>
      </c>
      <c r="B7295" t="s">
        <v>352</v>
      </c>
      <c r="C7295" t="s">
        <v>460</v>
      </c>
      <c r="D7295" t="s">
        <v>426</v>
      </c>
      <c r="E7295" t="s">
        <v>361</v>
      </c>
      <c r="F7295" t="s">
        <v>362</v>
      </c>
      <c r="G7295" t="s">
        <v>18</v>
      </c>
      <c r="H7295" t="s">
        <v>363</v>
      </c>
      <c r="I7295" t="s">
        <v>364</v>
      </c>
      <c r="J7295">
        <v>7</v>
      </c>
      <c r="K7295">
        <v>232516.8565319</v>
      </c>
      <c r="L7295">
        <v>7192557.5102787102</v>
      </c>
      <c r="N7295">
        <v>3.2327424035138497E-2</v>
      </c>
      <c r="O7295">
        <v>3.53</v>
      </c>
      <c r="P7295">
        <v>3.3182</v>
      </c>
      <c r="Q7295">
        <v>0</v>
      </c>
      <c r="R7295">
        <v>0</v>
      </c>
      <c r="S7295">
        <v>-3.32</v>
      </c>
      <c r="T7295" s="23">
        <f t="shared" si="113"/>
        <v>-3.32</v>
      </c>
      <c r="U7295" s="25">
        <v>44860.801865706002</v>
      </c>
    </row>
    <row r="7296" spans="1:21" x14ac:dyDescent="0.25">
      <c r="A7296" t="s">
        <v>116</v>
      </c>
      <c r="B7296" t="s">
        <v>352</v>
      </c>
      <c r="C7296" t="s">
        <v>460</v>
      </c>
      <c r="D7296" t="s">
        <v>444</v>
      </c>
      <c r="E7296" t="s">
        <v>361</v>
      </c>
      <c r="F7296" t="s">
        <v>362</v>
      </c>
      <c r="G7296" t="s">
        <v>18</v>
      </c>
      <c r="H7296" t="s">
        <v>363</v>
      </c>
      <c r="I7296" t="s">
        <v>364</v>
      </c>
      <c r="J7296">
        <v>639</v>
      </c>
      <c r="K7296">
        <v>232516.8565319</v>
      </c>
      <c r="L7296">
        <v>7192557.5102787102</v>
      </c>
      <c r="N7296">
        <v>3.2327424035138497E-2</v>
      </c>
      <c r="O7296">
        <v>3.53</v>
      </c>
      <c r="P7296">
        <v>3.3182</v>
      </c>
      <c r="Q7296">
        <v>20</v>
      </c>
      <c r="R7296">
        <v>66.36</v>
      </c>
      <c r="S7296">
        <v>0</v>
      </c>
      <c r="T7296" s="23">
        <f t="shared" si="113"/>
        <v>66.36</v>
      </c>
      <c r="U7296" s="25">
        <v>44860.801865706002</v>
      </c>
    </row>
    <row r="7297" spans="1:21" x14ac:dyDescent="0.25">
      <c r="A7297" t="s">
        <v>116</v>
      </c>
      <c r="B7297" t="s">
        <v>352</v>
      </c>
      <c r="C7297" t="s">
        <v>460</v>
      </c>
      <c r="D7297" t="s">
        <v>443</v>
      </c>
      <c r="E7297" t="s">
        <v>361</v>
      </c>
      <c r="F7297" t="s">
        <v>362</v>
      </c>
      <c r="G7297" t="s">
        <v>18</v>
      </c>
      <c r="H7297" t="s">
        <v>363</v>
      </c>
      <c r="I7297" t="s">
        <v>364</v>
      </c>
      <c r="J7297">
        <v>256</v>
      </c>
      <c r="K7297">
        <v>232516.8565319</v>
      </c>
      <c r="L7297">
        <v>7192557.5102787102</v>
      </c>
      <c r="N7297">
        <v>3.2327424035138497E-2</v>
      </c>
      <c r="O7297">
        <v>3.53</v>
      </c>
      <c r="P7297">
        <v>3.3182</v>
      </c>
      <c r="Q7297">
        <v>8</v>
      </c>
      <c r="R7297">
        <v>26.55</v>
      </c>
      <c r="S7297">
        <v>0</v>
      </c>
      <c r="T7297" s="23">
        <f t="shared" si="113"/>
        <v>26.55</v>
      </c>
      <c r="U7297" s="25">
        <v>44860.801865706002</v>
      </c>
    </row>
    <row r="7298" spans="1:21" x14ac:dyDescent="0.25">
      <c r="A7298" t="s">
        <v>22</v>
      </c>
      <c r="B7298" t="s">
        <v>218</v>
      </c>
      <c r="C7298" t="s">
        <v>460</v>
      </c>
      <c r="D7298" t="s">
        <v>423</v>
      </c>
      <c r="E7298" t="s">
        <v>361</v>
      </c>
      <c r="F7298" t="s">
        <v>362</v>
      </c>
      <c r="G7298" t="s">
        <v>18</v>
      </c>
      <c r="H7298" t="s">
        <v>363</v>
      </c>
      <c r="I7298" t="s">
        <v>364</v>
      </c>
      <c r="J7298">
        <v>0</v>
      </c>
      <c r="K7298">
        <v>128295.210003646</v>
      </c>
      <c r="L7298">
        <v>7192557.5102787102</v>
      </c>
      <c r="N7298">
        <v>1.7837217126217299E-2</v>
      </c>
      <c r="O7298">
        <v>3.53</v>
      </c>
      <c r="P7298">
        <v>3.3182</v>
      </c>
      <c r="Q7298">
        <v>0</v>
      </c>
      <c r="R7298">
        <v>0</v>
      </c>
      <c r="S7298">
        <v>0</v>
      </c>
      <c r="T7298" s="23">
        <f t="shared" si="113"/>
        <v>0</v>
      </c>
      <c r="U7298" s="25">
        <v>44860.801865706002</v>
      </c>
    </row>
    <row r="7299" spans="1:21" x14ac:dyDescent="0.25">
      <c r="A7299" t="s">
        <v>22</v>
      </c>
      <c r="B7299" t="s">
        <v>218</v>
      </c>
      <c r="C7299" t="s">
        <v>460</v>
      </c>
      <c r="D7299" t="s">
        <v>430</v>
      </c>
      <c r="E7299" t="s">
        <v>361</v>
      </c>
      <c r="F7299" t="s">
        <v>362</v>
      </c>
      <c r="G7299" t="s">
        <v>18</v>
      </c>
      <c r="H7299" t="s">
        <v>363</v>
      </c>
      <c r="I7299" t="s">
        <v>364</v>
      </c>
      <c r="J7299">
        <v>7514</v>
      </c>
      <c r="K7299">
        <v>128295.210003646</v>
      </c>
      <c r="L7299">
        <v>7192557.5102787102</v>
      </c>
      <c r="N7299">
        <v>1.7837217126217299E-2</v>
      </c>
      <c r="O7299">
        <v>3.53</v>
      </c>
      <c r="P7299">
        <v>3.3182</v>
      </c>
      <c r="Q7299">
        <v>134</v>
      </c>
      <c r="R7299">
        <v>444.64</v>
      </c>
      <c r="S7299">
        <v>-3.32</v>
      </c>
      <c r="T7299" s="23">
        <f t="shared" si="113"/>
        <v>441.32</v>
      </c>
      <c r="U7299" s="25">
        <v>44860.801865706002</v>
      </c>
    </row>
    <row r="7300" spans="1:21" x14ac:dyDescent="0.25">
      <c r="A7300" t="s">
        <v>22</v>
      </c>
      <c r="B7300" t="s">
        <v>218</v>
      </c>
      <c r="C7300" t="s">
        <v>460</v>
      </c>
      <c r="D7300" t="s">
        <v>425</v>
      </c>
      <c r="E7300" t="s">
        <v>361</v>
      </c>
      <c r="F7300" t="s">
        <v>362</v>
      </c>
      <c r="G7300" t="s">
        <v>18</v>
      </c>
      <c r="H7300" t="s">
        <v>363</v>
      </c>
      <c r="I7300" t="s">
        <v>364</v>
      </c>
      <c r="J7300">
        <v>0</v>
      </c>
      <c r="K7300">
        <v>128295.210003646</v>
      </c>
      <c r="L7300">
        <v>7192557.5102787102</v>
      </c>
      <c r="N7300">
        <v>1.7837217126217299E-2</v>
      </c>
      <c r="O7300">
        <v>3.53</v>
      </c>
      <c r="P7300">
        <v>3.3182</v>
      </c>
      <c r="Q7300">
        <v>0</v>
      </c>
      <c r="R7300">
        <v>0</v>
      </c>
      <c r="S7300">
        <v>0</v>
      </c>
      <c r="T7300" s="23">
        <f t="shared" si="113"/>
        <v>0</v>
      </c>
      <c r="U7300" s="25">
        <v>44860.801865706002</v>
      </c>
    </row>
    <row r="7301" spans="1:21" x14ac:dyDescent="0.25">
      <c r="A7301" t="s">
        <v>22</v>
      </c>
      <c r="B7301" t="s">
        <v>218</v>
      </c>
      <c r="C7301" t="s">
        <v>460</v>
      </c>
      <c r="D7301" t="s">
        <v>360</v>
      </c>
      <c r="E7301" t="s">
        <v>361</v>
      </c>
      <c r="F7301" t="s">
        <v>362</v>
      </c>
      <c r="G7301" t="s">
        <v>18</v>
      </c>
      <c r="H7301" t="s">
        <v>363</v>
      </c>
      <c r="I7301" t="s">
        <v>364</v>
      </c>
      <c r="J7301">
        <v>618</v>
      </c>
      <c r="K7301">
        <v>128295.210003646</v>
      </c>
      <c r="L7301">
        <v>7192557.5102787102</v>
      </c>
      <c r="N7301">
        <v>1.7837217126217299E-2</v>
      </c>
      <c r="O7301">
        <v>3.53</v>
      </c>
      <c r="P7301">
        <v>3.3182</v>
      </c>
      <c r="Q7301">
        <v>11</v>
      </c>
      <c r="R7301">
        <v>36.5</v>
      </c>
      <c r="S7301">
        <v>3.32</v>
      </c>
      <c r="T7301" s="23">
        <f t="shared" ref="T7301:T7364" si="114">SUM(R7301+S7301)</f>
        <v>39.82</v>
      </c>
      <c r="U7301" s="25">
        <v>44860.801865706002</v>
      </c>
    </row>
    <row r="7302" spans="1:21" x14ac:dyDescent="0.25">
      <c r="A7302" t="s">
        <v>22</v>
      </c>
      <c r="B7302" t="s">
        <v>218</v>
      </c>
      <c r="C7302" t="s">
        <v>460</v>
      </c>
      <c r="D7302" t="s">
        <v>427</v>
      </c>
      <c r="E7302" t="s">
        <v>361</v>
      </c>
      <c r="F7302" t="s">
        <v>362</v>
      </c>
      <c r="G7302" t="s">
        <v>18</v>
      </c>
      <c r="H7302" t="s">
        <v>363</v>
      </c>
      <c r="I7302" t="s">
        <v>364</v>
      </c>
      <c r="J7302">
        <v>264</v>
      </c>
      <c r="K7302">
        <v>128295.210003646</v>
      </c>
      <c r="L7302">
        <v>7192557.5102787102</v>
      </c>
      <c r="N7302">
        <v>1.7837217126217299E-2</v>
      </c>
      <c r="O7302">
        <v>3.53</v>
      </c>
      <c r="P7302">
        <v>3.3182</v>
      </c>
      <c r="Q7302">
        <v>4</v>
      </c>
      <c r="R7302">
        <v>13.27</v>
      </c>
      <c r="S7302">
        <v>0</v>
      </c>
      <c r="T7302" s="23">
        <f t="shared" si="114"/>
        <v>13.27</v>
      </c>
      <c r="U7302" s="25">
        <v>44860.801865706002</v>
      </c>
    </row>
    <row r="7303" spans="1:21" x14ac:dyDescent="0.25">
      <c r="A7303" t="s">
        <v>22</v>
      </c>
      <c r="B7303" t="s">
        <v>218</v>
      </c>
      <c r="C7303" t="s">
        <v>460</v>
      </c>
      <c r="D7303" t="s">
        <v>445</v>
      </c>
      <c r="E7303" t="s">
        <v>361</v>
      </c>
      <c r="F7303" t="s">
        <v>362</v>
      </c>
      <c r="G7303" t="s">
        <v>18</v>
      </c>
      <c r="H7303" t="s">
        <v>363</v>
      </c>
      <c r="I7303" t="s">
        <v>364</v>
      </c>
      <c r="J7303">
        <v>0</v>
      </c>
      <c r="K7303">
        <v>128295.210003646</v>
      </c>
      <c r="L7303">
        <v>7192557.5102787102</v>
      </c>
      <c r="N7303">
        <v>1.7837217126217299E-2</v>
      </c>
      <c r="O7303">
        <v>3.53</v>
      </c>
      <c r="P7303">
        <v>3.3182</v>
      </c>
      <c r="Q7303">
        <v>0</v>
      </c>
      <c r="R7303">
        <v>0</v>
      </c>
      <c r="S7303">
        <v>0</v>
      </c>
      <c r="T7303" s="23">
        <f t="shared" si="114"/>
        <v>0</v>
      </c>
      <c r="U7303" s="25">
        <v>44860.801865706002</v>
      </c>
    </row>
    <row r="7304" spans="1:21" x14ac:dyDescent="0.25">
      <c r="A7304" t="s">
        <v>22</v>
      </c>
      <c r="B7304" t="s">
        <v>218</v>
      </c>
      <c r="C7304" t="s">
        <v>460</v>
      </c>
      <c r="D7304" t="s">
        <v>426</v>
      </c>
      <c r="E7304" t="s">
        <v>361</v>
      </c>
      <c r="F7304" t="s">
        <v>362</v>
      </c>
      <c r="G7304" t="s">
        <v>18</v>
      </c>
      <c r="H7304" t="s">
        <v>363</v>
      </c>
      <c r="I7304" t="s">
        <v>364</v>
      </c>
      <c r="J7304">
        <v>7</v>
      </c>
      <c r="K7304">
        <v>128295.210003646</v>
      </c>
      <c r="L7304">
        <v>7192557.5102787102</v>
      </c>
      <c r="N7304">
        <v>1.7837217126217299E-2</v>
      </c>
      <c r="O7304">
        <v>3.53</v>
      </c>
      <c r="P7304">
        <v>3.3182</v>
      </c>
      <c r="Q7304">
        <v>0</v>
      </c>
      <c r="R7304">
        <v>0</v>
      </c>
      <c r="S7304">
        <v>0</v>
      </c>
      <c r="T7304" s="23">
        <f t="shared" si="114"/>
        <v>0</v>
      </c>
      <c r="U7304" s="25">
        <v>44860.801865706002</v>
      </c>
    </row>
    <row r="7305" spans="1:21" x14ac:dyDescent="0.25">
      <c r="A7305" t="s">
        <v>22</v>
      </c>
      <c r="B7305" t="s">
        <v>218</v>
      </c>
      <c r="C7305" t="s">
        <v>460</v>
      </c>
      <c r="D7305" t="s">
        <v>444</v>
      </c>
      <c r="E7305" t="s">
        <v>361</v>
      </c>
      <c r="F7305" t="s">
        <v>362</v>
      </c>
      <c r="G7305" t="s">
        <v>18</v>
      </c>
      <c r="H7305" t="s">
        <v>363</v>
      </c>
      <c r="I7305" t="s">
        <v>364</v>
      </c>
      <c r="J7305">
        <v>639</v>
      </c>
      <c r="K7305">
        <v>128295.210003646</v>
      </c>
      <c r="L7305">
        <v>7192557.5102787102</v>
      </c>
      <c r="N7305">
        <v>1.7837217126217299E-2</v>
      </c>
      <c r="O7305">
        <v>3.53</v>
      </c>
      <c r="P7305">
        <v>3.3182</v>
      </c>
      <c r="Q7305">
        <v>11</v>
      </c>
      <c r="R7305">
        <v>36.5</v>
      </c>
      <c r="S7305">
        <v>0</v>
      </c>
      <c r="T7305" s="23">
        <f t="shared" si="114"/>
        <v>36.5</v>
      </c>
      <c r="U7305" s="25">
        <v>44860.801865706002</v>
      </c>
    </row>
    <row r="7306" spans="1:21" x14ac:dyDescent="0.25">
      <c r="A7306" t="s">
        <v>22</v>
      </c>
      <c r="B7306" t="s">
        <v>218</v>
      </c>
      <c r="C7306" t="s">
        <v>460</v>
      </c>
      <c r="D7306" t="s">
        <v>443</v>
      </c>
      <c r="E7306" t="s">
        <v>361</v>
      </c>
      <c r="F7306" t="s">
        <v>362</v>
      </c>
      <c r="G7306" t="s">
        <v>18</v>
      </c>
      <c r="H7306" t="s">
        <v>363</v>
      </c>
      <c r="I7306" t="s">
        <v>364</v>
      </c>
      <c r="J7306">
        <v>256</v>
      </c>
      <c r="K7306">
        <v>128295.210003646</v>
      </c>
      <c r="L7306">
        <v>7192557.5102787102</v>
      </c>
      <c r="N7306">
        <v>1.7837217126217299E-2</v>
      </c>
      <c r="O7306">
        <v>3.53</v>
      </c>
      <c r="P7306">
        <v>3.3182</v>
      </c>
      <c r="Q7306">
        <v>4</v>
      </c>
      <c r="R7306">
        <v>13.27</v>
      </c>
      <c r="S7306">
        <v>3.32</v>
      </c>
      <c r="T7306" s="23">
        <f t="shared" si="114"/>
        <v>16.59</v>
      </c>
      <c r="U7306" s="25">
        <v>44860.801865706002</v>
      </c>
    </row>
    <row r="7307" spans="1:21" x14ac:dyDescent="0.25">
      <c r="A7307" t="s">
        <v>174</v>
      </c>
      <c r="B7307" t="s">
        <v>333</v>
      </c>
      <c r="C7307" t="s">
        <v>359</v>
      </c>
      <c r="D7307" t="s">
        <v>427</v>
      </c>
      <c r="E7307" t="s">
        <v>361</v>
      </c>
      <c r="F7307" t="s">
        <v>362</v>
      </c>
      <c r="G7307" t="s">
        <v>78</v>
      </c>
      <c r="H7307" t="s">
        <v>363</v>
      </c>
      <c r="I7307" t="s">
        <v>364</v>
      </c>
      <c r="J7307">
        <v>243</v>
      </c>
      <c r="K7307">
        <v>18161.086516895</v>
      </c>
      <c r="L7307">
        <v>1354140.2782437101</v>
      </c>
      <c r="N7307">
        <v>1.34115252375843E-2</v>
      </c>
      <c r="O7307">
        <v>1.58</v>
      </c>
      <c r="P7307">
        <v>1.4852000000000001</v>
      </c>
      <c r="Q7307">
        <v>3</v>
      </c>
      <c r="R7307">
        <v>4.46</v>
      </c>
      <c r="S7307">
        <v>0</v>
      </c>
      <c r="T7307" s="23">
        <f t="shared" si="114"/>
        <v>4.46</v>
      </c>
      <c r="U7307" s="25">
        <v>44860.801865706002</v>
      </c>
    </row>
    <row r="7308" spans="1:21" x14ac:dyDescent="0.25">
      <c r="A7308" t="s">
        <v>174</v>
      </c>
      <c r="B7308" t="s">
        <v>333</v>
      </c>
      <c r="C7308" t="s">
        <v>359</v>
      </c>
      <c r="D7308" t="s">
        <v>425</v>
      </c>
      <c r="E7308" t="s">
        <v>361</v>
      </c>
      <c r="F7308" t="s">
        <v>362</v>
      </c>
      <c r="G7308" t="s">
        <v>78</v>
      </c>
      <c r="H7308" t="s">
        <v>363</v>
      </c>
      <c r="I7308" t="s">
        <v>364</v>
      </c>
      <c r="J7308">
        <v>0</v>
      </c>
      <c r="K7308">
        <v>18161.086516895</v>
      </c>
      <c r="L7308">
        <v>1354140.2782437101</v>
      </c>
      <c r="N7308">
        <v>1.34115252375843E-2</v>
      </c>
      <c r="O7308">
        <v>1.58</v>
      </c>
      <c r="P7308">
        <v>1.4852000000000001</v>
      </c>
      <c r="Q7308">
        <v>0</v>
      </c>
      <c r="R7308">
        <v>0</v>
      </c>
      <c r="S7308">
        <v>0</v>
      </c>
      <c r="T7308" s="23">
        <f t="shared" si="114"/>
        <v>0</v>
      </c>
      <c r="U7308" s="25">
        <v>44860.801865706002</v>
      </c>
    </row>
    <row r="7309" spans="1:21" x14ac:dyDescent="0.25">
      <c r="A7309" t="s">
        <v>174</v>
      </c>
      <c r="B7309" t="s">
        <v>333</v>
      </c>
      <c r="C7309" t="s">
        <v>359</v>
      </c>
      <c r="D7309" t="s">
        <v>423</v>
      </c>
      <c r="E7309" t="s">
        <v>361</v>
      </c>
      <c r="F7309" t="s">
        <v>362</v>
      </c>
      <c r="G7309" t="s">
        <v>78</v>
      </c>
      <c r="H7309" t="s">
        <v>363</v>
      </c>
      <c r="I7309" t="s">
        <v>364</v>
      </c>
      <c r="J7309">
        <v>0</v>
      </c>
      <c r="K7309">
        <v>18161.086516895</v>
      </c>
      <c r="L7309">
        <v>1354140.2782437101</v>
      </c>
      <c r="N7309">
        <v>1.34115252375843E-2</v>
      </c>
      <c r="O7309">
        <v>1.58</v>
      </c>
      <c r="P7309">
        <v>1.4852000000000001</v>
      </c>
      <c r="Q7309">
        <v>0</v>
      </c>
      <c r="R7309">
        <v>0</v>
      </c>
      <c r="S7309">
        <v>0</v>
      </c>
      <c r="T7309" s="23">
        <f t="shared" si="114"/>
        <v>0</v>
      </c>
      <c r="U7309" s="25">
        <v>44860.801865706002</v>
      </c>
    </row>
    <row r="7310" spans="1:21" x14ac:dyDescent="0.25">
      <c r="A7310" t="s">
        <v>174</v>
      </c>
      <c r="B7310" t="s">
        <v>333</v>
      </c>
      <c r="C7310" t="s">
        <v>359</v>
      </c>
      <c r="D7310" t="s">
        <v>444</v>
      </c>
      <c r="E7310" t="s">
        <v>361</v>
      </c>
      <c r="F7310" t="s">
        <v>362</v>
      </c>
      <c r="G7310" t="s">
        <v>78</v>
      </c>
      <c r="H7310" t="s">
        <v>363</v>
      </c>
      <c r="I7310" t="s">
        <v>364</v>
      </c>
      <c r="J7310">
        <v>603</v>
      </c>
      <c r="K7310">
        <v>18161.086516895</v>
      </c>
      <c r="L7310">
        <v>1354140.2782437101</v>
      </c>
      <c r="N7310">
        <v>1.34115252375843E-2</v>
      </c>
      <c r="O7310">
        <v>1.58</v>
      </c>
      <c r="P7310">
        <v>1.4852000000000001</v>
      </c>
      <c r="Q7310">
        <v>8</v>
      </c>
      <c r="R7310">
        <v>11.88</v>
      </c>
      <c r="S7310">
        <v>0</v>
      </c>
      <c r="T7310" s="23">
        <f t="shared" si="114"/>
        <v>11.88</v>
      </c>
      <c r="U7310" s="25">
        <v>44860.801865706002</v>
      </c>
    </row>
    <row r="7311" spans="1:21" x14ac:dyDescent="0.25">
      <c r="A7311" t="s">
        <v>174</v>
      </c>
      <c r="B7311" t="s">
        <v>333</v>
      </c>
      <c r="C7311" t="s">
        <v>359</v>
      </c>
      <c r="D7311" t="s">
        <v>443</v>
      </c>
      <c r="E7311" t="s">
        <v>361</v>
      </c>
      <c r="F7311" t="s">
        <v>362</v>
      </c>
      <c r="G7311" t="s">
        <v>78</v>
      </c>
      <c r="H7311" t="s">
        <v>363</v>
      </c>
      <c r="I7311" t="s">
        <v>364</v>
      </c>
      <c r="J7311">
        <v>86</v>
      </c>
      <c r="K7311">
        <v>18161.086516895</v>
      </c>
      <c r="L7311">
        <v>1354140.2782437101</v>
      </c>
      <c r="N7311">
        <v>1.34115252375843E-2</v>
      </c>
      <c r="O7311">
        <v>1.58</v>
      </c>
      <c r="P7311">
        <v>1.4852000000000001</v>
      </c>
      <c r="Q7311">
        <v>1</v>
      </c>
      <c r="R7311">
        <v>1.49</v>
      </c>
      <c r="S7311">
        <v>0</v>
      </c>
      <c r="T7311" s="23">
        <f t="shared" si="114"/>
        <v>1.49</v>
      </c>
      <c r="U7311" s="25">
        <v>44860.801865706002</v>
      </c>
    </row>
    <row r="7312" spans="1:21" x14ac:dyDescent="0.25">
      <c r="A7312" t="s">
        <v>174</v>
      </c>
      <c r="B7312" t="s">
        <v>333</v>
      </c>
      <c r="C7312" t="s">
        <v>359</v>
      </c>
      <c r="D7312" t="s">
        <v>445</v>
      </c>
      <c r="E7312" t="s">
        <v>361</v>
      </c>
      <c r="F7312" t="s">
        <v>362</v>
      </c>
      <c r="G7312" t="s">
        <v>78</v>
      </c>
      <c r="H7312" t="s">
        <v>363</v>
      </c>
      <c r="I7312" t="s">
        <v>364</v>
      </c>
      <c r="J7312">
        <v>0</v>
      </c>
      <c r="K7312">
        <v>18161.086516895</v>
      </c>
      <c r="L7312">
        <v>1354140.2782437101</v>
      </c>
      <c r="N7312">
        <v>1.34115252375843E-2</v>
      </c>
      <c r="O7312">
        <v>1.58</v>
      </c>
      <c r="P7312">
        <v>1.4852000000000001</v>
      </c>
      <c r="Q7312">
        <v>0</v>
      </c>
      <c r="R7312">
        <v>0</v>
      </c>
      <c r="S7312">
        <v>0</v>
      </c>
      <c r="T7312" s="23">
        <f t="shared" si="114"/>
        <v>0</v>
      </c>
      <c r="U7312" s="25">
        <v>44860.801865706002</v>
      </c>
    </row>
    <row r="7313" spans="1:21" x14ac:dyDescent="0.25">
      <c r="A7313" t="s">
        <v>174</v>
      </c>
      <c r="B7313" t="s">
        <v>333</v>
      </c>
      <c r="C7313" t="s">
        <v>359</v>
      </c>
      <c r="D7313" t="s">
        <v>430</v>
      </c>
      <c r="E7313" t="s">
        <v>361</v>
      </c>
      <c r="F7313" t="s">
        <v>362</v>
      </c>
      <c r="G7313" t="s">
        <v>78</v>
      </c>
      <c r="H7313" t="s">
        <v>363</v>
      </c>
      <c r="I7313" t="s">
        <v>364</v>
      </c>
      <c r="J7313">
        <v>3550</v>
      </c>
      <c r="K7313">
        <v>18161.086516895</v>
      </c>
      <c r="L7313">
        <v>1354140.2782437101</v>
      </c>
      <c r="N7313">
        <v>1.34115252375843E-2</v>
      </c>
      <c r="O7313">
        <v>1.58</v>
      </c>
      <c r="P7313">
        <v>1.4852000000000001</v>
      </c>
      <c r="Q7313">
        <v>47</v>
      </c>
      <c r="R7313">
        <v>69.8</v>
      </c>
      <c r="S7313">
        <v>0</v>
      </c>
      <c r="T7313" s="23">
        <f t="shared" si="114"/>
        <v>69.8</v>
      </c>
      <c r="U7313" s="25">
        <v>44860.801865706002</v>
      </c>
    </row>
    <row r="7314" spans="1:21" x14ac:dyDescent="0.25">
      <c r="A7314" t="s">
        <v>174</v>
      </c>
      <c r="B7314" t="s">
        <v>333</v>
      </c>
      <c r="C7314" t="s">
        <v>359</v>
      </c>
      <c r="D7314" t="s">
        <v>426</v>
      </c>
      <c r="E7314" t="s">
        <v>361</v>
      </c>
      <c r="F7314" t="s">
        <v>362</v>
      </c>
      <c r="G7314" t="s">
        <v>78</v>
      </c>
      <c r="H7314" t="s">
        <v>363</v>
      </c>
      <c r="I7314" t="s">
        <v>364</v>
      </c>
      <c r="J7314">
        <v>3</v>
      </c>
      <c r="K7314">
        <v>18161.086516895</v>
      </c>
      <c r="L7314">
        <v>1354140.2782437101</v>
      </c>
      <c r="N7314">
        <v>1.34115252375843E-2</v>
      </c>
      <c r="O7314">
        <v>1.58</v>
      </c>
      <c r="P7314">
        <v>1.4852000000000001</v>
      </c>
      <c r="Q7314">
        <v>0</v>
      </c>
      <c r="R7314">
        <v>0</v>
      </c>
      <c r="S7314">
        <v>0</v>
      </c>
      <c r="T7314" s="23">
        <f t="shared" si="114"/>
        <v>0</v>
      </c>
      <c r="U7314" s="25">
        <v>44860.801865706002</v>
      </c>
    </row>
    <row r="7315" spans="1:21" x14ac:dyDescent="0.25">
      <c r="A7315" t="s">
        <v>35</v>
      </c>
      <c r="B7315" t="s">
        <v>251</v>
      </c>
      <c r="C7315" t="s">
        <v>460</v>
      </c>
      <c r="D7315" t="s">
        <v>423</v>
      </c>
      <c r="E7315" t="s">
        <v>361</v>
      </c>
      <c r="F7315" t="s">
        <v>362</v>
      </c>
      <c r="G7315" t="s">
        <v>18</v>
      </c>
      <c r="H7315" t="s">
        <v>363</v>
      </c>
      <c r="I7315" t="s">
        <v>364</v>
      </c>
      <c r="J7315">
        <v>0</v>
      </c>
      <c r="K7315">
        <v>94878.319872170294</v>
      </c>
      <c r="L7315">
        <v>7192557.5102787102</v>
      </c>
      <c r="N7315">
        <v>1.31911798739992E-2</v>
      </c>
      <c r="O7315">
        <v>3.53</v>
      </c>
      <c r="P7315">
        <v>3.3182</v>
      </c>
      <c r="Q7315">
        <v>0</v>
      </c>
      <c r="R7315">
        <v>0</v>
      </c>
      <c r="S7315">
        <v>0</v>
      </c>
      <c r="T7315" s="23">
        <f t="shared" si="114"/>
        <v>0</v>
      </c>
      <c r="U7315" s="25">
        <v>44860.801865706002</v>
      </c>
    </row>
    <row r="7316" spans="1:21" x14ac:dyDescent="0.25">
      <c r="A7316" t="s">
        <v>35</v>
      </c>
      <c r="B7316" t="s">
        <v>251</v>
      </c>
      <c r="C7316" t="s">
        <v>460</v>
      </c>
      <c r="D7316" t="s">
        <v>430</v>
      </c>
      <c r="E7316" t="s">
        <v>361</v>
      </c>
      <c r="F7316" t="s">
        <v>362</v>
      </c>
      <c r="G7316" t="s">
        <v>18</v>
      </c>
      <c r="H7316" t="s">
        <v>363</v>
      </c>
      <c r="I7316" t="s">
        <v>364</v>
      </c>
      <c r="J7316">
        <v>7514</v>
      </c>
      <c r="K7316">
        <v>94878.319872170294</v>
      </c>
      <c r="L7316">
        <v>7192557.5102787102</v>
      </c>
      <c r="N7316">
        <v>1.31911798739992E-2</v>
      </c>
      <c r="O7316">
        <v>3.53</v>
      </c>
      <c r="P7316">
        <v>3.3182</v>
      </c>
      <c r="Q7316">
        <v>99</v>
      </c>
      <c r="R7316">
        <v>328.5</v>
      </c>
      <c r="S7316">
        <v>-3.31</v>
      </c>
      <c r="T7316" s="23">
        <f t="shared" si="114"/>
        <v>325.19</v>
      </c>
      <c r="U7316" s="25">
        <v>44860.801865706002</v>
      </c>
    </row>
    <row r="7317" spans="1:21" x14ac:dyDescent="0.25">
      <c r="A7317" t="s">
        <v>35</v>
      </c>
      <c r="B7317" t="s">
        <v>251</v>
      </c>
      <c r="C7317" t="s">
        <v>460</v>
      </c>
      <c r="D7317" t="s">
        <v>425</v>
      </c>
      <c r="E7317" t="s">
        <v>361</v>
      </c>
      <c r="F7317" t="s">
        <v>362</v>
      </c>
      <c r="G7317" t="s">
        <v>18</v>
      </c>
      <c r="H7317" t="s">
        <v>363</v>
      </c>
      <c r="I7317" t="s">
        <v>364</v>
      </c>
      <c r="J7317">
        <v>0</v>
      </c>
      <c r="K7317">
        <v>94878.319872170294</v>
      </c>
      <c r="L7317">
        <v>7192557.5102787102</v>
      </c>
      <c r="N7317">
        <v>1.31911798739992E-2</v>
      </c>
      <c r="O7317">
        <v>3.53</v>
      </c>
      <c r="P7317">
        <v>3.3182</v>
      </c>
      <c r="Q7317">
        <v>0</v>
      </c>
      <c r="R7317">
        <v>0</v>
      </c>
      <c r="S7317">
        <v>0</v>
      </c>
      <c r="T7317" s="23">
        <f t="shared" si="114"/>
        <v>0</v>
      </c>
      <c r="U7317" s="25">
        <v>44860.801865706002</v>
      </c>
    </row>
    <row r="7318" spans="1:21" x14ac:dyDescent="0.25">
      <c r="A7318" t="s">
        <v>35</v>
      </c>
      <c r="B7318" t="s">
        <v>251</v>
      </c>
      <c r="C7318" t="s">
        <v>460</v>
      </c>
      <c r="D7318" t="s">
        <v>360</v>
      </c>
      <c r="E7318" t="s">
        <v>361</v>
      </c>
      <c r="F7318" t="s">
        <v>362</v>
      </c>
      <c r="G7318" t="s">
        <v>18</v>
      </c>
      <c r="H7318" t="s">
        <v>363</v>
      </c>
      <c r="I7318" t="s">
        <v>364</v>
      </c>
      <c r="J7318">
        <v>618</v>
      </c>
      <c r="K7318">
        <v>94878.319872170294</v>
      </c>
      <c r="L7318">
        <v>7192557.5102787102</v>
      </c>
      <c r="N7318">
        <v>1.31911798739992E-2</v>
      </c>
      <c r="O7318">
        <v>3.53</v>
      </c>
      <c r="P7318">
        <v>3.3182</v>
      </c>
      <c r="Q7318">
        <v>8</v>
      </c>
      <c r="R7318">
        <v>26.55</v>
      </c>
      <c r="S7318">
        <v>3.32</v>
      </c>
      <c r="T7318" s="23">
        <f t="shared" si="114"/>
        <v>29.87</v>
      </c>
      <c r="U7318" s="25">
        <v>44860.801865706002</v>
      </c>
    </row>
    <row r="7319" spans="1:21" x14ac:dyDescent="0.25">
      <c r="A7319" t="s">
        <v>35</v>
      </c>
      <c r="B7319" t="s">
        <v>251</v>
      </c>
      <c r="C7319" t="s">
        <v>460</v>
      </c>
      <c r="D7319" t="s">
        <v>427</v>
      </c>
      <c r="E7319" t="s">
        <v>361</v>
      </c>
      <c r="F7319" t="s">
        <v>362</v>
      </c>
      <c r="G7319" t="s">
        <v>18</v>
      </c>
      <c r="H7319" t="s">
        <v>363</v>
      </c>
      <c r="I7319" t="s">
        <v>364</v>
      </c>
      <c r="J7319">
        <v>264</v>
      </c>
      <c r="K7319">
        <v>94878.319872170294</v>
      </c>
      <c r="L7319">
        <v>7192557.5102787102</v>
      </c>
      <c r="N7319">
        <v>1.31911798739992E-2</v>
      </c>
      <c r="O7319">
        <v>3.53</v>
      </c>
      <c r="P7319">
        <v>3.3182</v>
      </c>
      <c r="Q7319">
        <v>3</v>
      </c>
      <c r="R7319">
        <v>9.9499999999999993</v>
      </c>
      <c r="S7319">
        <v>0</v>
      </c>
      <c r="T7319" s="23">
        <f t="shared" si="114"/>
        <v>9.9499999999999993</v>
      </c>
      <c r="U7319" s="25">
        <v>44860.801865706002</v>
      </c>
    </row>
    <row r="7320" spans="1:21" x14ac:dyDescent="0.25">
      <c r="A7320" t="s">
        <v>35</v>
      </c>
      <c r="B7320" t="s">
        <v>251</v>
      </c>
      <c r="C7320" t="s">
        <v>460</v>
      </c>
      <c r="D7320" t="s">
        <v>445</v>
      </c>
      <c r="E7320" t="s">
        <v>361</v>
      </c>
      <c r="F7320" t="s">
        <v>362</v>
      </c>
      <c r="G7320" t="s">
        <v>18</v>
      </c>
      <c r="H7320" t="s">
        <v>363</v>
      </c>
      <c r="I7320" t="s">
        <v>364</v>
      </c>
      <c r="J7320">
        <v>0</v>
      </c>
      <c r="K7320">
        <v>94878.319872170294</v>
      </c>
      <c r="L7320">
        <v>7192557.5102787102</v>
      </c>
      <c r="N7320">
        <v>1.31911798739992E-2</v>
      </c>
      <c r="O7320">
        <v>3.53</v>
      </c>
      <c r="P7320">
        <v>3.3182</v>
      </c>
      <c r="Q7320">
        <v>0</v>
      </c>
      <c r="R7320">
        <v>0</v>
      </c>
      <c r="S7320">
        <v>0</v>
      </c>
      <c r="T7320" s="23">
        <f t="shared" si="114"/>
        <v>0</v>
      </c>
      <c r="U7320" s="25">
        <v>44860.801865706002</v>
      </c>
    </row>
    <row r="7321" spans="1:21" x14ac:dyDescent="0.25">
      <c r="A7321" t="s">
        <v>35</v>
      </c>
      <c r="B7321" t="s">
        <v>251</v>
      </c>
      <c r="C7321" t="s">
        <v>460</v>
      </c>
      <c r="D7321" t="s">
        <v>426</v>
      </c>
      <c r="E7321" t="s">
        <v>361</v>
      </c>
      <c r="F7321" t="s">
        <v>362</v>
      </c>
      <c r="G7321" t="s">
        <v>18</v>
      </c>
      <c r="H7321" t="s">
        <v>363</v>
      </c>
      <c r="I7321" t="s">
        <v>364</v>
      </c>
      <c r="J7321">
        <v>7</v>
      </c>
      <c r="K7321">
        <v>94878.319872170294</v>
      </c>
      <c r="L7321">
        <v>7192557.5102787102</v>
      </c>
      <c r="N7321">
        <v>1.31911798739992E-2</v>
      </c>
      <c r="O7321">
        <v>3.53</v>
      </c>
      <c r="P7321">
        <v>3.3182</v>
      </c>
      <c r="Q7321">
        <v>0</v>
      </c>
      <c r="R7321">
        <v>0</v>
      </c>
      <c r="S7321">
        <v>0</v>
      </c>
      <c r="T7321" s="23">
        <f t="shared" si="114"/>
        <v>0</v>
      </c>
      <c r="U7321" s="25">
        <v>44860.801865706002</v>
      </c>
    </row>
    <row r="7322" spans="1:21" x14ac:dyDescent="0.25">
      <c r="A7322" t="s">
        <v>35</v>
      </c>
      <c r="B7322" t="s">
        <v>251</v>
      </c>
      <c r="C7322" t="s">
        <v>460</v>
      </c>
      <c r="D7322" t="s">
        <v>444</v>
      </c>
      <c r="E7322" t="s">
        <v>361</v>
      </c>
      <c r="F7322" t="s">
        <v>362</v>
      </c>
      <c r="G7322" t="s">
        <v>18</v>
      </c>
      <c r="H7322" t="s">
        <v>363</v>
      </c>
      <c r="I7322" t="s">
        <v>364</v>
      </c>
      <c r="J7322">
        <v>639</v>
      </c>
      <c r="K7322">
        <v>94878.319872170294</v>
      </c>
      <c r="L7322">
        <v>7192557.5102787102</v>
      </c>
      <c r="N7322">
        <v>1.31911798739992E-2</v>
      </c>
      <c r="O7322">
        <v>3.53</v>
      </c>
      <c r="P7322">
        <v>3.3182</v>
      </c>
      <c r="Q7322">
        <v>8</v>
      </c>
      <c r="R7322">
        <v>26.55</v>
      </c>
      <c r="S7322">
        <v>0</v>
      </c>
      <c r="T7322" s="23">
        <f t="shared" si="114"/>
        <v>26.55</v>
      </c>
      <c r="U7322" s="25">
        <v>44860.801865706002</v>
      </c>
    </row>
    <row r="7323" spans="1:21" x14ac:dyDescent="0.25">
      <c r="A7323" t="s">
        <v>35</v>
      </c>
      <c r="B7323" t="s">
        <v>251</v>
      </c>
      <c r="C7323" t="s">
        <v>460</v>
      </c>
      <c r="D7323" t="s">
        <v>443</v>
      </c>
      <c r="E7323" t="s">
        <v>361</v>
      </c>
      <c r="F7323" t="s">
        <v>362</v>
      </c>
      <c r="G7323" t="s">
        <v>18</v>
      </c>
      <c r="H7323" t="s">
        <v>363</v>
      </c>
      <c r="I7323" t="s">
        <v>364</v>
      </c>
      <c r="J7323">
        <v>256</v>
      </c>
      <c r="K7323">
        <v>94878.319872170294</v>
      </c>
      <c r="L7323">
        <v>7192557.5102787102</v>
      </c>
      <c r="N7323">
        <v>1.31911798739992E-2</v>
      </c>
      <c r="O7323">
        <v>3.53</v>
      </c>
      <c r="P7323">
        <v>3.3182</v>
      </c>
      <c r="Q7323">
        <v>3</v>
      </c>
      <c r="R7323">
        <v>9.9499999999999993</v>
      </c>
      <c r="S7323">
        <v>0</v>
      </c>
      <c r="T7323" s="23">
        <f t="shared" si="114"/>
        <v>9.9499999999999993</v>
      </c>
      <c r="U7323" s="25">
        <v>44860.801865706002</v>
      </c>
    </row>
    <row r="7324" spans="1:21" x14ac:dyDescent="0.25">
      <c r="A7324" t="s">
        <v>33</v>
      </c>
      <c r="B7324" t="s">
        <v>327</v>
      </c>
      <c r="C7324" t="s">
        <v>460</v>
      </c>
      <c r="D7324" t="s">
        <v>423</v>
      </c>
      <c r="E7324" t="s">
        <v>361</v>
      </c>
      <c r="F7324" t="s">
        <v>362</v>
      </c>
      <c r="G7324" t="s">
        <v>18</v>
      </c>
      <c r="H7324" t="s">
        <v>363</v>
      </c>
      <c r="I7324" t="s">
        <v>364</v>
      </c>
      <c r="J7324">
        <v>0</v>
      </c>
      <c r="K7324">
        <v>85054.231060264705</v>
      </c>
      <c r="L7324">
        <v>7192557.5102787102</v>
      </c>
      <c r="N7324">
        <v>1.18253112246535E-2</v>
      </c>
      <c r="O7324">
        <v>3.53</v>
      </c>
      <c r="P7324">
        <v>3.3182</v>
      </c>
      <c r="Q7324">
        <v>0</v>
      </c>
      <c r="R7324">
        <v>0</v>
      </c>
      <c r="S7324">
        <v>0</v>
      </c>
      <c r="T7324" s="23">
        <f t="shared" si="114"/>
        <v>0</v>
      </c>
      <c r="U7324" s="25">
        <v>44860.801865706002</v>
      </c>
    </row>
    <row r="7325" spans="1:21" x14ac:dyDescent="0.25">
      <c r="A7325" t="s">
        <v>33</v>
      </c>
      <c r="B7325" t="s">
        <v>327</v>
      </c>
      <c r="C7325" t="s">
        <v>460</v>
      </c>
      <c r="D7325" t="s">
        <v>430</v>
      </c>
      <c r="E7325" t="s">
        <v>361</v>
      </c>
      <c r="F7325" t="s">
        <v>362</v>
      </c>
      <c r="G7325" t="s">
        <v>18</v>
      </c>
      <c r="H7325" t="s">
        <v>363</v>
      </c>
      <c r="I7325" t="s">
        <v>364</v>
      </c>
      <c r="J7325">
        <v>7514</v>
      </c>
      <c r="K7325">
        <v>85054.231060264705</v>
      </c>
      <c r="L7325">
        <v>7192557.5102787102</v>
      </c>
      <c r="N7325">
        <v>1.18253112246535E-2</v>
      </c>
      <c r="O7325">
        <v>3.53</v>
      </c>
      <c r="P7325">
        <v>3.3182</v>
      </c>
      <c r="Q7325">
        <v>88</v>
      </c>
      <c r="R7325">
        <v>292</v>
      </c>
      <c r="S7325">
        <v>-3.32</v>
      </c>
      <c r="T7325" s="23">
        <f t="shared" si="114"/>
        <v>288.68</v>
      </c>
      <c r="U7325" s="25">
        <v>44860.801865706002</v>
      </c>
    </row>
    <row r="7326" spans="1:21" x14ac:dyDescent="0.25">
      <c r="A7326" t="s">
        <v>33</v>
      </c>
      <c r="B7326" t="s">
        <v>327</v>
      </c>
      <c r="C7326" t="s">
        <v>460</v>
      </c>
      <c r="D7326" t="s">
        <v>425</v>
      </c>
      <c r="E7326" t="s">
        <v>361</v>
      </c>
      <c r="F7326" t="s">
        <v>362</v>
      </c>
      <c r="G7326" t="s">
        <v>18</v>
      </c>
      <c r="H7326" t="s">
        <v>363</v>
      </c>
      <c r="I7326" t="s">
        <v>364</v>
      </c>
      <c r="J7326">
        <v>0</v>
      </c>
      <c r="K7326">
        <v>85054.231060264705</v>
      </c>
      <c r="L7326">
        <v>7192557.5102787102</v>
      </c>
      <c r="N7326">
        <v>1.18253112246535E-2</v>
      </c>
      <c r="O7326">
        <v>3.53</v>
      </c>
      <c r="P7326">
        <v>3.3182</v>
      </c>
      <c r="Q7326">
        <v>0</v>
      </c>
      <c r="R7326">
        <v>0</v>
      </c>
      <c r="S7326">
        <v>0</v>
      </c>
      <c r="T7326" s="23">
        <f t="shared" si="114"/>
        <v>0</v>
      </c>
      <c r="U7326" s="25">
        <v>44860.801865706002</v>
      </c>
    </row>
    <row r="7327" spans="1:21" x14ac:dyDescent="0.25">
      <c r="A7327" t="s">
        <v>33</v>
      </c>
      <c r="B7327" t="s">
        <v>327</v>
      </c>
      <c r="C7327" t="s">
        <v>460</v>
      </c>
      <c r="D7327" t="s">
        <v>360</v>
      </c>
      <c r="E7327" t="s">
        <v>361</v>
      </c>
      <c r="F7327" t="s">
        <v>362</v>
      </c>
      <c r="G7327" t="s">
        <v>18</v>
      </c>
      <c r="H7327" t="s">
        <v>363</v>
      </c>
      <c r="I7327" t="s">
        <v>364</v>
      </c>
      <c r="J7327">
        <v>618</v>
      </c>
      <c r="K7327">
        <v>85054.231060264705</v>
      </c>
      <c r="L7327">
        <v>7192557.5102787102</v>
      </c>
      <c r="N7327">
        <v>1.18253112246535E-2</v>
      </c>
      <c r="O7327">
        <v>3.53</v>
      </c>
      <c r="P7327">
        <v>3.3182</v>
      </c>
      <c r="Q7327">
        <v>7</v>
      </c>
      <c r="R7327">
        <v>23.23</v>
      </c>
      <c r="S7327">
        <v>0</v>
      </c>
      <c r="T7327" s="23">
        <f t="shared" si="114"/>
        <v>23.23</v>
      </c>
      <c r="U7327" s="25">
        <v>44860.801865706002</v>
      </c>
    </row>
    <row r="7328" spans="1:21" x14ac:dyDescent="0.25">
      <c r="A7328" t="s">
        <v>33</v>
      </c>
      <c r="B7328" t="s">
        <v>327</v>
      </c>
      <c r="C7328" t="s">
        <v>460</v>
      </c>
      <c r="D7328" t="s">
        <v>427</v>
      </c>
      <c r="E7328" t="s">
        <v>361</v>
      </c>
      <c r="F7328" t="s">
        <v>362</v>
      </c>
      <c r="G7328" t="s">
        <v>18</v>
      </c>
      <c r="H7328" t="s">
        <v>363</v>
      </c>
      <c r="I7328" t="s">
        <v>364</v>
      </c>
      <c r="J7328">
        <v>264</v>
      </c>
      <c r="K7328">
        <v>85054.231060264705</v>
      </c>
      <c r="L7328">
        <v>7192557.5102787102</v>
      </c>
      <c r="N7328">
        <v>1.18253112246535E-2</v>
      </c>
      <c r="O7328">
        <v>3.53</v>
      </c>
      <c r="P7328">
        <v>3.3182</v>
      </c>
      <c r="Q7328">
        <v>3</v>
      </c>
      <c r="R7328">
        <v>9.9499999999999993</v>
      </c>
      <c r="S7328">
        <v>0</v>
      </c>
      <c r="T7328" s="23">
        <f t="shared" si="114"/>
        <v>9.9499999999999993</v>
      </c>
      <c r="U7328" s="25">
        <v>44860.801865706002</v>
      </c>
    </row>
    <row r="7329" spans="1:21" x14ac:dyDescent="0.25">
      <c r="A7329" t="s">
        <v>33</v>
      </c>
      <c r="B7329" t="s">
        <v>327</v>
      </c>
      <c r="C7329" t="s">
        <v>460</v>
      </c>
      <c r="D7329" t="s">
        <v>445</v>
      </c>
      <c r="E7329" t="s">
        <v>361</v>
      </c>
      <c r="F7329" t="s">
        <v>362</v>
      </c>
      <c r="G7329" t="s">
        <v>18</v>
      </c>
      <c r="H7329" t="s">
        <v>363</v>
      </c>
      <c r="I7329" t="s">
        <v>364</v>
      </c>
      <c r="J7329">
        <v>0</v>
      </c>
      <c r="K7329">
        <v>85054.231060264705</v>
      </c>
      <c r="L7329">
        <v>7192557.5102787102</v>
      </c>
      <c r="N7329">
        <v>1.18253112246535E-2</v>
      </c>
      <c r="O7329">
        <v>3.53</v>
      </c>
      <c r="P7329">
        <v>3.3182</v>
      </c>
      <c r="Q7329">
        <v>0</v>
      </c>
      <c r="R7329">
        <v>0</v>
      </c>
      <c r="S7329">
        <v>0</v>
      </c>
      <c r="T7329" s="23">
        <f t="shared" si="114"/>
        <v>0</v>
      </c>
      <c r="U7329" s="25">
        <v>44860.801865706002</v>
      </c>
    </row>
    <row r="7330" spans="1:21" x14ac:dyDescent="0.25">
      <c r="A7330" t="s">
        <v>33</v>
      </c>
      <c r="B7330" t="s">
        <v>327</v>
      </c>
      <c r="C7330" t="s">
        <v>460</v>
      </c>
      <c r="D7330" t="s">
        <v>426</v>
      </c>
      <c r="E7330" t="s">
        <v>361</v>
      </c>
      <c r="F7330" t="s">
        <v>362</v>
      </c>
      <c r="G7330" t="s">
        <v>18</v>
      </c>
      <c r="H7330" t="s">
        <v>363</v>
      </c>
      <c r="I7330" t="s">
        <v>364</v>
      </c>
      <c r="J7330">
        <v>7</v>
      </c>
      <c r="K7330">
        <v>85054.231060264705</v>
      </c>
      <c r="L7330">
        <v>7192557.5102787102</v>
      </c>
      <c r="N7330">
        <v>1.18253112246535E-2</v>
      </c>
      <c r="O7330">
        <v>3.53</v>
      </c>
      <c r="P7330">
        <v>3.3182</v>
      </c>
      <c r="Q7330">
        <v>0</v>
      </c>
      <c r="R7330">
        <v>0</v>
      </c>
      <c r="S7330">
        <v>0</v>
      </c>
      <c r="T7330" s="23">
        <f t="shared" si="114"/>
        <v>0</v>
      </c>
      <c r="U7330" s="25">
        <v>44860.801865706002</v>
      </c>
    </row>
    <row r="7331" spans="1:21" x14ac:dyDescent="0.25">
      <c r="A7331" t="s">
        <v>33</v>
      </c>
      <c r="B7331" t="s">
        <v>327</v>
      </c>
      <c r="C7331" t="s">
        <v>460</v>
      </c>
      <c r="D7331" t="s">
        <v>444</v>
      </c>
      <c r="E7331" t="s">
        <v>361</v>
      </c>
      <c r="F7331" t="s">
        <v>362</v>
      </c>
      <c r="G7331" t="s">
        <v>18</v>
      </c>
      <c r="H7331" t="s">
        <v>363</v>
      </c>
      <c r="I7331" t="s">
        <v>364</v>
      </c>
      <c r="J7331">
        <v>639</v>
      </c>
      <c r="K7331">
        <v>85054.231060264705</v>
      </c>
      <c r="L7331">
        <v>7192557.5102787102</v>
      </c>
      <c r="N7331">
        <v>1.18253112246535E-2</v>
      </c>
      <c r="O7331">
        <v>3.53</v>
      </c>
      <c r="P7331">
        <v>3.3182</v>
      </c>
      <c r="Q7331">
        <v>7</v>
      </c>
      <c r="R7331">
        <v>23.23</v>
      </c>
      <c r="S7331">
        <v>0</v>
      </c>
      <c r="T7331" s="23">
        <f t="shared" si="114"/>
        <v>23.23</v>
      </c>
      <c r="U7331" s="25">
        <v>44860.801865706002</v>
      </c>
    </row>
    <row r="7332" spans="1:21" x14ac:dyDescent="0.25">
      <c r="A7332" t="s">
        <v>33</v>
      </c>
      <c r="B7332" t="s">
        <v>327</v>
      </c>
      <c r="C7332" t="s">
        <v>460</v>
      </c>
      <c r="D7332" t="s">
        <v>443</v>
      </c>
      <c r="E7332" t="s">
        <v>361</v>
      </c>
      <c r="F7332" t="s">
        <v>362</v>
      </c>
      <c r="G7332" t="s">
        <v>18</v>
      </c>
      <c r="H7332" t="s">
        <v>363</v>
      </c>
      <c r="I7332" t="s">
        <v>364</v>
      </c>
      <c r="J7332">
        <v>256</v>
      </c>
      <c r="K7332">
        <v>85054.231060264705</v>
      </c>
      <c r="L7332">
        <v>7192557.5102787102</v>
      </c>
      <c r="N7332">
        <v>1.18253112246535E-2</v>
      </c>
      <c r="O7332">
        <v>3.53</v>
      </c>
      <c r="P7332">
        <v>3.3182</v>
      </c>
      <c r="Q7332">
        <v>3</v>
      </c>
      <c r="R7332">
        <v>9.9499999999999993</v>
      </c>
      <c r="S7332">
        <v>3.31</v>
      </c>
      <c r="T7332" s="23">
        <f t="shared" si="114"/>
        <v>13.26</v>
      </c>
      <c r="U7332" s="25">
        <v>44860.801865706002</v>
      </c>
    </row>
    <row r="7333" spans="1:21" x14ac:dyDescent="0.25">
      <c r="A7333" t="s">
        <v>56</v>
      </c>
      <c r="B7333" t="s">
        <v>329</v>
      </c>
      <c r="C7333" t="s">
        <v>460</v>
      </c>
      <c r="D7333" t="s">
        <v>423</v>
      </c>
      <c r="E7333" t="s">
        <v>361</v>
      </c>
      <c r="F7333" t="s">
        <v>362</v>
      </c>
      <c r="G7333" t="s">
        <v>18</v>
      </c>
      <c r="H7333" t="s">
        <v>363</v>
      </c>
      <c r="I7333" t="s">
        <v>364</v>
      </c>
      <c r="J7333">
        <v>0</v>
      </c>
      <c r="K7333">
        <v>186678.750671366</v>
      </c>
      <c r="L7333">
        <v>7192557.5102787102</v>
      </c>
      <c r="N7333">
        <v>2.5954432815391199E-2</v>
      </c>
      <c r="O7333">
        <v>3.53</v>
      </c>
      <c r="P7333">
        <v>3.3182</v>
      </c>
      <c r="Q7333">
        <v>0</v>
      </c>
      <c r="R7333">
        <v>0</v>
      </c>
      <c r="S7333">
        <v>0</v>
      </c>
      <c r="T7333" s="23">
        <f t="shared" si="114"/>
        <v>0</v>
      </c>
      <c r="U7333" s="25">
        <v>44860.801865706002</v>
      </c>
    </row>
    <row r="7334" spans="1:21" x14ac:dyDescent="0.25">
      <c r="A7334" t="s">
        <v>56</v>
      </c>
      <c r="B7334" t="s">
        <v>329</v>
      </c>
      <c r="C7334" t="s">
        <v>460</v>
      </c>
      <c r="D7334" t="s">
        <v>430</v>
      </c>
      <c r="E7334" t="s">
        <v>361</v>
      </c>
      <c r="F7334" t="s">
        <v>362</v>
      </c>
      <c r="G7334" t="s">
        <v>18</v>
      </c>
      <c r="H7334" t="s">
        <v>363</v>
      </c>
      <c r="I7334" t="s">
        <v>364</v>
      </c>
      <c r="J7334">
        <v>7514</v>
      </c>
      <c r="K7334">
        <v>186678.750671366</v>
      </c>
      <c r="L7334">
        <v>7192557.5102787102</v>
      </c>
      <c r="N7334">
        <v>2.5954432815391199E-2</v>
      </c>
      <c r="O7334">
        <v>3.53</v>
      </c>
      <c r="P7334">
        <v>3.3182</v>
      </c>
      <c r="Q7334">
        <v>195</v>
      </c>
      <c r="R7334">
        <v>647.04999999999995</v>
      </c>
      <c r="S7334">
        <v>-9.9600000000000009</v>
      </c>
      <c r="T7334" s="23">
        <f t="shared" si="114"/>
        <v>637.08999999999992</v>
      </c>
      <c r="U7334" s="25">
        <v>44860.801865706002</v>
      </c>
    </row>
    <row r="7335" spans="1:21" x14ac:dyDescent="0.25">
      <c r="A7335" t="s">
        <v>56</v>
      </c>
      <c r="B7335" t="s">
        <v>329</v>
      </c>
      <c r="C7335" t="s">
        <v>460</v>
      </c>
      <c r="D7335" t="s">
        <v>425</v>
      </c>
      <c r="E7335" t="s">
        <v>361</v>
      </c>
      <c r="F7335" t="s">
        <v>362</v>
      </c>
      <c r="G7335" t="s">
        <v>18</v>
      </c>
      <c r="H7335" t="s">
        <v>363</v>
      </c>
      <c r="I7335" t="s">
        <v>364</v>
      </c>
      <c r="J7335">
        <v>0</v>
      </c>
      <c r="K7335">
        <v>186678.750671366</v>
      </c>
      <c r="L7335">
        <v>7192557.5102787102</v>
      </c>
      <c r="N7335">
        <v>2.5954432815391199E-2</v>
      </c>
      <c r="O7335">
        <v>3.53</v>
      </c>
      <c r="P7335">
        <v>3.3182</v>
      </c>
      <c r="Q7335">
        <v>0</v>
      </c>
      <c r="R7335">
        <v>0</v>
      </c>
      <c r="S7335">
        <v>0</v>
      </c>
      <c r="T7335" s="23">
        <f t="shared" si="114"/>
        <v>0</v>
      </c>
      <c r="U7335" s="25">
        <v>44860.801865706002</v>
      </c>
    </row>
    <row r="7336" spans="1:21" x14ac:dyDescent="0.25">
      <c r="A7336" t="s">
        <v>56</v>
      </c>
      <c r="B7336" t="s">
        <v>329</v>
      </c>
      <c r="C7336" t="s">
        <v>460</v>
      </c>
      <c r="D7336" t="s">
        <v>360</v>
      </c>
      <c r="E7336" t="s">
        <v>361</v>
      </c>
      <c r="F7336" t="s">
        <v>362</v>
      </c>
      <c r="G7336" t="s">
        <v>18</v>
      </c>
      <c r="H7336" t="s">
        <v>363</v>
      </c>
      <c r="I7336" t="s">
        <v>364</v>
      </c>
      <c r="J7336">
        <v>618</v>
      </c>
      <c r="K7336">
        <v>186678.750671366</v>
      </c>
      <c r="L7336">
        <v>7192557.5102787102</v>
      </c>
      <c r="N7336">
        <v>2.5954432815391199E-2</v>
      </c>
      <c r="O7336">
        <v>3.53</v>
      </c>
      <c r="P7336">
        <v>3.3182</v>
      </c>
      <c r="Q7336">
        <v>16</v>
      </c>
      <c r="R7336">
        <v>53.09</v>
      </c>
      <c r="S7336">
        <v>3.32</v>
      </c>
      <c r="T7336" s="23">
        <f t="shared" si="114"/>
        <v>56.410000000000004</v>
      </c>
      <c r="U7336" s="25">
        <v>44860.801865706002</v>
      </c>
    </row>
    <row r="7337" spans="1:21" x14ac:dyDescent="0.25">
      <c r="A7337" t="s">
        <v>56</v>
      </c>
      <c r="B7337" t="s">
        <v>329</v>
      </c>
      <c r="C7337" t="s">
        <v>460</v>
      </c>
      <c r="D7337" t="s">
        <v>427</v>
      </c>
      <c r="E7337" t="s">
        <v>361</v>
      </c>
      <c r="F7337" t="s">
        <v>362</v>
      </c>
      <c r="G7337" t="s">
        <v>18</v>
      </c>
      <c r="H7337" t="s">
        <v>363</v>
      </c>
      <c r="I7337" t="s">
        <v>364</v>
      </c>
      <c r="J7337">
        <v>264</v>
      </c>
      <c r="K7337">
        <v>186678.750671366</v>
      </c>
      <c r="L7337">
        <v>7192557.5102787102</v>
      </c>
      <c r="N7337">
        <v>2.5954432815391199E-2</v>
      </c>
      <c r="O7337">
        <v>3.53</v>
      </c>
      <c r="P7337">
        <v>3.3182</v>
      </c>
      <c r="Q7337">
        <v>6</v>
      </c>
      <c r="R7337">
        <v>19.91</v>
      </c>
      <c r="S7337">
        <v>0</v>
      </c>
      <c r="T7337" s="23">
        <f t="shared" si="114"/>
        <v>19.91</v>
      </c>
      <c r="U7337" s="25">
        <v>44860.801865706002</v>
      </c>
    </row>
    <row r="7338" spans="1:21" x14ac:dyDescent="0.25">
      <c r="A7338" t="s">
        <v>56</v>
      </c>
      <c r="B7338" t="s">
        <v>329</v>
      </c>
      <c r="C7338" t="s">
        <v>460</v>
      </c>
      <c r="D7338" t="s">
        <v>445</v>
      </c>
      <c r="E7338" t="s">
        <v>361</v>
      </c>
      <c r="F7338" t="s">
        <v>362</v>
      </c>
      <c r="G7338" t="s">
        <v>18</v>
      </c>
      <c r="H7338" t="s">
        <v>363</v>
      </c>
      <c r="I7338" t="s">
        <v>364</v>
      </c>
      <c r="J7338">
        <v>0</v>
      </c>
      <c r="K7338">
        <v>186678.750671366</v>
      </c>
      <c r="L7338">
        <v>7192557.5102787102</v>
      </c>
      <c r="N7338">
        <v>2.5954432815391199E-2</v>
      </c>
      <c r="O7338">
        <v>3.53</v>
      </c>
      <c r="P7338">
        <v>3.3182</v>
      </c>
      <c r="Q7338">
        <v>0</v>
      </c>
      <c r="R7338">
        <v>0</v>
      </c>
      <c r="S7338">
        <v>0</v>
      </c>
      <c r="T7338" s="23">
        <f t="shared" si="114"/>
        <v>0</v>
      </c>
      <c r="U7338" s="25">
        <v>44860.801865706002</v>
      </c>
    </row>
    <row r="7339" spans="1:21" x14ac:dyDescent="0.25">
      <c r="A7339" t="s">
        <v>56</v>
      </c>
      <c r="B7339" t="s">
        <v>329</v>
      </c>
      <c r="C7339" t="s">
        <v>460</v>
      </c>
      <c r="D7339" t="s">
        <v>426</v>
      </c>
      <c r="E7339" t="s">
        <v>361</v>
      </c>
      <c r="F7339" t="s">
        <v>362</v>
      </c>
      <c r="G7339" t="s">
        <v>18</v>
      </c>
      <c r="H7339" t="s">
        <v>363</v>
      </c>
      <c r="I7339" t="s">
        <v>364</v>
      </c>
      <c r="J7339">
        <v>7</v>
      </c>
      <c r="K7339">
        <v>186678.750671366</v>
      </c>
      <c r="L7339">
        <v>7192557.5102787102</v>
      </c>
      <c r="N7339">
        <v>2.5954432815391199E-2</v>
      </c>
      <c r="O7339">
        <v>3.53</v>
      </c>
      <c r="P7339">
        <v>3.3182</v>
      </c>
      <c r="Q7339">
        <v>0</v>
      </c>
      <c r="R7339">
        <v>0</v>
      </c>
      <c r="S7339">
        <v>0</v>
      </c>
      <c r="T7339" s="23">
        <f t="shared" si="114"/>
        <v>0</v>
      </c>
      <c r="U7339" s="25">
        <v>44860.801865706002</v>
      </c>
    </row>
    <row r="7340" spans="1:21" x14ac:dyDescent="0.25">
      <c r="A7340" t="s">
        <v>56</v>
      </c>
      <c r="B7340" t="s">
        <v>329</v>
      </c>
      <c r="C7340" t="s">
        <v>460</v>
      </c>
      <c r="D7340" t="s">
        <v>444</v>
      </c>
      <c r="E7340" t="s">
        <v>361</v>
      </c>
      <c r="F7340" t="s">
        <v>362</v>
      </c>
      <c r="G7340" t="s">
        <v>18</v>
      </c>
      <c r="H7340" t="s">
        <v>363</v>
      </c>
      <c r="I7340" t="s">
        <v>364</v>
      </c>
      <c r="J7340">
        <v>639</v>
      </c>
      <c r="K7340">
        <v>186678.750671366</v>
      </c>
      <c r="L7340">
        <v>7192557.5102787102</v>
      </c>
      <c r="N7340">
        <v>2.5954432815391199E-2</v>
      </c>
      <c r="O7340">
        <v>3.53</v>
      </c>
      <c r="P7340">
        <v>3.3182</v>
      </c>
      <c r="Q7340">
        <v>16</v>
      </c>
      <c r="R7340">
        <v>53.09</v>
      </c>
      <c r="S7340">
        <v>0</v>
      </c>
      <c r="T7340" s="23">
        <f t="shared" si="114"/>
        <v>53.09</v>
      </c>
      <c r="U7340" s="25">
        <v>44860.801865706002</v>
      </c>
    </row>
    <row r="7341" spans="1:21" x14ac:dyDescent="0.25">
      <c r="A7341" t="s">
        <v>56</v>
      </c>
      <c r="B7341" t="s">
        <v>329</v>
      </c>
      <c r="C7341" t="s">
        <v>460</v>
      </c>
      <c r="D7341" t="s">
        <v>443</v>
      </c>
      <c r="E7341" t="s">
        <v>361</v>
      </c>
      <c r="F7341" t="s">
        <v>362</v>
      </c>
      <c r="G7341" t="s">
        <v>18</v>
      </c>
      <c r="H7341" t="s">
        <v>363</v>
      </c>
      <c r="I7341" t="s">
        <v>364</v>
      </c>
      <c r="J7341">
        <v>256</v>
      </c>
      <c r="K7341">
        <v>186678.750671366</v>
      </c>
      <c r="L7341">
        <v>7192557.5102787102</v>
      </c>
      <c r="N7341">
        <v>2.5954432815391199E-2</v>
      </c>
      <c r="O7341">
        <v>3.53</v>
      </c>
      <c r="P7341">
        <v>3.3182</v>
      </c>
      <c r="Q7341">
        <v>6</v>
      </c>
      <c r="R7341">
        <v>19.91</v>
      </c>
      <c r="S7341">
        <v>0</v>
      </c>
      <c r="T7341" s="23">
        <f t="shared" si="114"/>
        <v>19.91</v>
      </c>
      <c r="U7341" s="25">
        <v>44860.801865706002</v>
      </c>
    </row>
    <row r="7342" spans="1:21" x14ac:dyDescent="0.25">
      <c r="A7342" t="s">
        <v>353</v>
      </c>
      <c r="B7342" t="s">
        <v>354</v>
      </c>
      <c r="C7342" t="s">
        <v>460</v>
      </c>
      <c r="D7342" t="s">
        <v>423</v>
      </c>
      <c r="E7342" t="s">
        <v>361</v>
      </c>
      <c r="F7342" t="s">
        <v>362</v>
      </c>
      <c r="G7342" t="s">
        <v>18</v>
      </c>
      <c r="H7342" t="s">
        <v>363</v>
      </c>
      <c r="I7342" t="s">
        <v>364</v>
      </c>
      <c r="J7342">
        <v>0</v>
      </c>
      <c r="K7342">
        <v>14498.986662876299</v>
      </c>
      <c r="L7342">
        <v>7192557.5102787102</v>
      </c>
      <c r="N7342">
        <v>2.0158318709521802E-3</v>
      </c>
      <c r="O7342">
        <v>3.53</v>
      </c>
      <c r="P7342">
        <v>3.3182</v>
      </c>
      <c r="Q7342">
        <v>0</v>
      </c>
      <c r="R7342">
        <v>0</v>
      </c>
      <c r="S7342">
        <v>0</v>
      </c>
      <c r="T7342" s="23">
        <f t="shared" si="114"/>
        <v>0</v>
      </c>
      <c r="U7342" s="25">
        <v>44860.801865706002</v>
      </c>
    </row>
    <row r="7343" spans="1:21" x14ac:dyDescent="0.25">
      <c r="A7343" t="s">
        <v>353</v>
      </c>
      <c r="B7343" t="s">
        <v>354</v>
      </c>
      <c r="C7343" t="s">
        <v>460</v>
      </c>
      <c r="D7343" t="s">
        <v>430</v>
      </c>
      <c r="E7343" t="s">
        <v>361</v>
      </c>
      <c r="F7343" t="s">
        <v>362</v>
      </c>
      <c r="G7343" t="s">
        <v>18</v>
      </c>
      <c r="H7343" t="s">
        <v>363</v>
      </c>
      <c r="I7343" t="s">
        <v>364</v>
      </c>
      <c r="J7343">
        <v>7514</v>
      </c>
      <c r="K7343">
        <v>14498.986662876299</v>
      </c>
      <c r="L7343">
        <v>7192557.5102787102</v>
      </c>
      <c r="N7343">
        <v>2.0158318709521802E-3</v>
      </c>
      <c r="O7343">
        <v>3.53</v>
      </c>
      <c r="P7343">
        <v>3.3182</v>
      </c>
      <c r="Q7343">
        <v>15</v>
      </c>
      <c r="R7343">
        <v>49.77</v>
      </c>
      <c r="S7343">
        <v>-3.32</v>
      </c>
      <c r="T7343" s="23">
        <f t="shared" si="114"/>
        <v>46.45</v>
      </c>
      <c r="U7343" s="25">
        <v>44860.801865706002</v>
      </c>
    </row>
    <row r="7344" spans="1:21" x14ac:dyDescent="0.25">
      <c r="A7344" t="s">
        <v>353</v>
      </c>
      <c r="B7344" t="s">
        <v>354</v>
      </c>
      <c r="C7344" t="s">
        <v>460</v>
      </c>
      <c r="D7344" t="s">
        <v>425</v>
      </c>
      <c r="E7344" t="s">
        <v>361</v>
      </c>
      <c r="F7344" t="s">
        <v>362</v>
      </c>
      <c r="G7344" t="s">
        <v>18</v>
      </c>
      <c r="H7344" t="s">
        <v>363</v>
      </c>
      <c r="I7344" t="s">
        <v>364</v>
      </c>
      <c r="J7344">
        <v>0</v>
      </c>
      <c r="K7344">
        <v>14498.986662876299</v>
      </c>
      <c r="L7344">
        <v>7192557.5102787102</v>
      </c>
      <c r="N7344">
        <v>2.0158318709521802E-3</v>
      </c>
      <c r="O7344">
        <v>3.53</v>
      </c>
      <c r="P7344">
        <v>3.3182</v>
      </c>
      <c r="Q7344">
        <v>0</v>
      </c>
      <c r="R7344">
        <v>0</v>
      </c>
      <c r="S7344">
        <v>0</v>
      </c>
      <c r="T7344" s="23">
        <f t="shared" si="114"/>
        <v>0</v>
      </c>
      <c r="U7344" s="25">
        <v>44860.801865706002</v>
      </c>
    </row>
    <row r="7345" spans="1:21" x14ac:dyDescent="0.25">
      <c r="A7345" t="s">
        <v>353</v>
      </c>
      <c r="B7345" t="s">
        <v>354</v>
      </c>
      <c r="C7345" t="s">
        <v>460</v>
      </c>
      <c r="D7345" t="s">
        <v>360</v>
      </c>
      <c r="E7345" t="s">
        <v>361</v>
      </c>
      <c r="F7345" t="s">
        <v>362</v>
      </c>
      <c r="G7345" t="s">
        <v>18</v>
      </c>
      <c r="H7345" t="s">
        <v>363</v>
      </c>
      <c r="I7345" t="s">
        <v>364</v>
      </c>
      <c r="J7345">
        <v>618</v>
      </c>
      <c r="K7345">
        <v>14498.986662876299</v>
      </c>
      <c r="L7345">
        <v>7192557.5102787102</v>
      </c>
      <c r="N7345">
        <v>2.0158318709521802E-3</v>
      </c>
      <c r="O7345">
        <v>3.53</v>
      </c>
      <c r="P7345">
        <v>3.3182</v>
      </c>
      <c r="Q7345">
        <v>1</v>
      </c>
      <c r="R7345">
        <v>3.32</v>
      </c>
      <c r="S7345">
        <v>0</v>
      </c>
      <c r="T7345" s="23">
        <f t="shared" si="114"/>
        <v>3.32</v>
      </c>
      <c r="U7345" s="25">
        <v>44860.801865706002</v>
      </c>
    </row>
    <row r="7346" spans="1:21" x14ac:dyDescent="0.25">
      <c r="A7346" t="s">
        <v>353</v>
      </c>
      <c r="B7346" t="s">
        <v>354</v>
      </c>
      <c r="C7346" t="s">
        <v>460</v>
      </c>
      <c r="D7346" t="s">
        <v>427</v>
      </c>
      <c r="E7346" t="s">
        <v>361</v>
      </c>
      <c r="F7346" t="s">
        <v>362</v>
      </c>
      <c r="G7346" t="s">
        <v>18</v>
      </c>
      <c r="H7346" t="s">
        <v>363</v>
      </c>
      <c r="I7346" t="s">
        <v>364</v>
      </c>
      <c r="J7346">
        <v>264</v>
      </c>
      <c r="K7346">
        <v>14498.986662876299</v>
      </c>
      <c r="L7346">
        <v>7192557.5102787102</v>
      </c>
      <c r="N7346">
        <v>2.0158318709521802E-3</v>
      </c>
      <c r="O7346">
        <v>3.53</v>
      </c>
      <c r="P7346">
        <v>3.3182</v>
      </c>
      <c r="Q7346">
        <v>0</v>
      </c>
      <c r="R7346">
        <v>0</v>
      </c>
      <c r="S7346">
        <v>0</v>
      </c>
      <c r="T7346" s="23">
        <f t="shared" si="114"/>
        <v>0</v>
      </c>
      <c r="U7346" s="25">
        <v>44860.801865706002</v>
      </c>
    </row>
    <row r="7347" spans="1:21" x14ac:dyDescent="0.25">
      <c r="A7347" t="s">
        <v>353</v>
      </c>
      <c r="B7347" t="s">
        <v>354</v>
      </c>
      <c r="C7347" t="s">
        <v>460</v>
      </c>
      <c r="D7347" t="s">
        <v>445</v>
      </c>
      <c r="E7347" t="s">
        <v>361</v>
      </c>
      <c r="F7347" t="s">
        <v>362</v>
      </c>
      <c r="G7347" t="s">
        <v>18</v>
      </c>
      <c r="H7347" t="s">
        <v>363</v>
      </c>
      <c r="I7347" t="s">
        <v>364</v>
      </c>
      <c r="J7347">
        <v>0</v>
      </c>
      <c r="K7347">
        <v>14498.986662876299</v>
      </c>
      <c r="L7347">
        <v>7192557.5102787102</v>
      </c>
      <c r="N7347">
        <v>2.0158318709521802E-3</v>
      </c>
      <c r="O7347">
        <v>3.53</v>
      </c>
      <c r="P7347">
        <v>3.3182</v>
      </c>
      <c r="Q7347">
        <v>0</v>
      </c>
      <c r="R7347">
        <v>0</v>
      </c>
      <c r="S7347">
        <v>0</v>
      </c>
      <c r="T7347" s="23">
        <f t="shared" si="114"/>
        <v>0</v>
      </c>
      <c r="U7347" s="25">
        <v>44860.801865706002</v>
      </c>
    </row>
    <row r="7348" spans="1:21" x14ac:dyDescent="0.25">
      <c r="A7348" t="s">
        <v>353</v>
      </c>
      <c r="B7348" t="s">
        <v>354</v>
      </c>
      <c r="C7348" t="s">
        <v>460</v>
      </c>
      <c r="D7348" t="s">
        <v>426</v>
      </c>
      <c r="E7348" t="s">
        <v>361</v>
      </c>
      <c r="F7348" t="s">
        <v>362</v>
      </c>
      <c r="G7348" t="s">
        <v>18</v>
      </c>
      <c r="H7348" t="s">
        <v>363</v>
      </c>
      <c r="I7348" t="s">
        <v>364</v>
      </c>
      <c r="J7348">
        <v>7</v>
      </c>
      <c r="K7348">
        <v>14498.986662876299</v>
      </c>
      <c r="L7348">
        <v>7192557.5102787102</v>
      </c>
      <c r="N7348">
        <v>2.0158318709521802E-3</v>
      </c>
      <c r="O7348">
        <v>3.53</v>
      </c>
      <c r="P7348">
        <v>3.3182</v>
      </c>
      <c r="Q7348">
        <v>0</v>
      </c>
      <c r="R7348">
        <v>0</v>
      </c>
      <c r="S7348">
        <v>0</v>
      </c>
      <c r="T7348" s="23">
        <f t="shared" si="114"/>
        <v>0</v>
      </c>
      <c r="U7348" s="25">
        <v>44860.801865706002</v>
      </c>
    </row>
    <row r="7349" spans="1:21" x14ac:dyDescent="0.25">
      <c r="A7349" t="s">
        <v>353</v>
      </c>
      <c r="B7349" t="s">
        <v>354</v>
      </c>
      <c r="C7349" t="s">
        <v>460</v>
      </c>
      <c r="D7349" t="s">
        <v>444</v>
      </c>
      <c r="E7349" t="s">
        <v>361</v>
      </c>
      <c r="F7349" t="s">
        <v>362</v>
      </c>
      <c r="G7349" t="s">
        <v>18</v>
      </c>
      <c r="H7349" t="s">
        <v>363</v>
      </c>
      <c r="I7349" t="s">
        <v>364</v>
      </c>
      <c r="J7349">
        <v>639</v>
      </c>
      <c r="K7349">
        <v>14498.986662876299</v>
      </c>
      <c r="L7349">
        <v>7192557.5102787102</v>
      </c>
      <c r="N7349">
        <v>2.0158318709521802E-3</v>
      </c>
      <c r="O7349">
        <v>3.53</v>
      </c>
      <c r="P7349">
        <v>3.3182</v>
      </c>
      <c r="Q7349">
        <v>1</v>
      </c>
      <c r="R7349">
        <v>3.32</v>
      </c>
      <c r="S7349">
        <v>0</v>
      </c>
      <c r="T7349" s="23">
        <f t="shared" si="114"/>
        <v>3.32</v>
      </c>
      <c r="U7349" s="25">
        <v>44860.801865706002</v>
      </c>
    </row>
    <row r="7350" spans="1:21" x14ac:dyDescent="0.25">
      <c r="A7350" t="s">
        <v>353</v>
      </c>
      <c r="B7350" t="s">
        <v>354</v>
      </c>
      <c r="C7350" t="s">
        <v>460</v>
      </c>
      <c r="D7350" t="s">
        <v>443</v>
      </c>
      <c r="E7350" t="s">
        <v>361</v>
      </c>
      <c r="F7350" t="s">
        <v>362</v>
      </c>
      <c r="G7350" t="s">
        <v>18</v>
      </c>
      <c r="H7350" t="s">
        <v>363</v>
      </c>
      <c r="I7350" t="s">
        <v>364</v>
      </c>
      <c r="J7350">
        <v>256</v>
      </c>
      <c r="K7350">
        <v>14498.986662876299</v>
      </c>
      <c r="L7350">
        <v>7192557.5102787102</v>
      </c>
      <c r="N7350">
        <v>2.0158318709521802E-3</v>
      </c>
      <c r="O7350">
        <v>3.53</v>
      </c>
      <c r="P7350">
        <v>3.3182</v>
      </c>
      <c r="Q7350">
        <v>0</v>
      </c>
      <c r="R7350">
        <v>0</v>
      </c>
      <c r="S7350">
        <v>0</v>
      </c>
      <c r="T7350" s="23">
        <f t="shared" si="114"/>
        <v>0</v>
      </c>
      <c r="U7350" s="25">
        <v>44860.801865706002</v>
      </c>
    </row>
    <row r="7351" spans="1:21" x14ac:dyDescent="0.25">
      <c r="A7351" t="s">
        <v>77</v>
      </c>
      <c r="B7351" t="s">
        <v>231</v>
      </c>
      <c r="C7351" t="s">
        <v>359</v>
      </c>
      <c r="D7351" t="s">
        <v>427</v>
      </c>
      <c r="E7351" t="s">
        <v>361</v>
      </c>
      <c r="F7351" t="s">
        <v>362</v>
      </c>
      <c r="G7351" t="s">
        <v>78</v>
      </c>
      <c r="H7351" t="s">
        <v>363</v>
      </c>
      <c r="I7351" t="s">
        <v>364</v>
      </c>
      <c r="J7351">
        <v>243</v>
      </c>
      <c r="K7351">
        <v>105883.328338062</v>
      </c>
      <c r="L7351">
        <v>1354140.2782437101</v>
      </c>
      <c r="N7351">
        <v>7.8192289262225004E-2</v>
      </c>
      <c r="O7351">
        <v>1.58</v>
      </c>
      <c r="P7351">
        <v>1.4852000000000001</v>
      </c>
      <c r="Q7351">
        <v>19</v>
      </c>
      <c r="R7351">
        <v>28.22</v>
      </c>
      <c r="S7351">
        <v>0</v>
      </c>
      <c r="T7351" s="23">
        <f t="shared" si="114"/>
        <v>28.22</v>
      </c>
      <c r="U7351" s="25">
        <v>44860.801865706002</v>
      </c>
    </row>
    <row r="7352" spans="1:21" x14ac:dyDescent="0.25">
      <c r="A7352" t="s">
        <v>77</v>
      </c>
      <c r="B7352" t="s">
        <v>231</v>
      </c>
      <c r="C7352" t="s">
        <v>359</v>
      </c>
      <c r="D7352" t="s">
        <v>425</v>
      </c>
      <c r="E7352" t="s">
        <v>361</v>
      </c>
      <c r="F7352" t="s">
        <v>362</v>
      </c>
      <c r="G7352" t="s">
        <v>78</v>
      </c>
      <c r="H7352" t="s">
        <v>363</v>
      </c>
      <c r="I7352" t="s">
        <v>364</v>
      </c>
      <c r="J7352">
        <v>0</v>
      </c>
      <c r="K7352">
        <v>105883.328338062</v>
      </c>
      <c r="L7352">
        <v>1354140.2782437101</v>
      </c>
      <c r="N7352">
        <v>7.8192289262225004E-2</v>
      </c>
      <c r="O7352">
        <v>1.58</v>
      </c>
      <c r="P7352">
        <v>1.4852000000000001</v>
      </c>
      <c r="Q7352">
        <v>0</v>
      </c>
      <c r="R7352">
        <v>0</v>
      </c>
      <c r="S7352">
        <v>0</v>
      </c>
      <c r="T7352" s="23">
        <f t="shared" si="114"/>
        <v>0</v>
      </c>
      <c r="U7352" s="25">
        <v>44860.801865706002</v>
      </c>
    </row>
    <row r="7353" spans="1:21" x14ac:dyDescent="0.25">
      <c r="A7353" t="s">
        <v>77</v>
      </c>
      <c r="B7353" t="s">
        <v>231</v>
      </c>
      <c r="C7353" t="s">
        <v>359</v>
      </c>
      <c r="D7353" t="s">
        <v>423</v>
      </c>
      <c r="E7353" t="s">
        <v>361</v>
      </c>
      <c r="F7353" t="s">
        <v>362</v>
      </c>
      <c r="G7353" t="s">
        <v>78</v>
      </c>
      <c r="H7353" t="s">
        <v>363</v>
      </c>
      <c r="I7353" t="s">
        <v>364</v>
      </c>
      <c r="J7353">
        <v>0</v>
      </c>
      <c r="K7353">
        <v>105883.328338062</v>
      </c>
      <c r="L7353">
        <v>1354140.2782437101</v>
      </c>
      <c r="N7353">
        <v>7.8192289262225004E-2</v>
      </c>
      <c r="O7353">
        <v>1.58</v>
      </c>
      <c r="P7353">
        <v>1.4852000000000001</v>
      </c>
      <c r="Q7353">
        <v>0</v>
      </c>
      <c r="R7353">
        <v>0</v>
      </c>
      <c r="S7353">
        <v>0</v>
      </c>
      <c r="T7353" s="23">
        <f t="shared" si="114"/>
        <v>0</v>
      </c>
      <c r="U7353" s="25">
        <v>44860.801865706002</v>
      </c>
    </row>
    <row r="7354" spans="1:21" x14ac:dyDescent="0.25">
      <c r="A7354" t="s">
        <v>77</v>
      </c>
      <c r="B7354" t="s">
        <v>231</v>
      </c>
      <c r="C7354" t="s">
        <v>359</v>
      </c>
      <c r="D7354" t="s">
        <v>444</v>
      </c>
      <c r="E7354" t="s">
        <v>361</v>
      </c>
      <c r="F7354" t="s">
        <v>362</v>
      </c>
      <c r="G7354" t="s">
        <v>78</v>
      </c>
      <c r="H7354" t="s">
        <v>363</v>
      </c>
      <c r="I7354" t="s">
        <v>364</v>
      </c>
      <c r="J7354">
        <v>603</v>
      </c>
      <c r="K7354">
        <v>105883.328338062</v>
      </c>
      <c r="L7354">
        <v>1354140.2782437101</v>
      </c>
      <c r="N7354">
        <v>7.8192289262225004E-2</v>
      </c>
      <c r="O7354">
        <v>1.58</v>
      </c>
      <c r="P7354">
        <v>1.4852000000000001</v>
      </c>
      <c r="Q7354">
        <v>47</v>
      </c>
      <c r="R7354">
        <v>69.8</v>
      </c>
      <c r="S7354">
        <v>1.49</v>
      </c>
      <c r="T7354" s="23">
        <f t="shared" si="114"/>
        <v>71.289999999999992</v>
      </c>
      <c r="U7354" s="25">
        <v>44860.801865706002</v>
      </c>
    </row>
    <row r="7355" spans="1:21" x14ac:dyDescent="0.25">
      <c r="A7355" t="s">
        <v>77</v>
      </c>
      <c r="B7355" t="s">
        <v>231</v>
      </c>
      <c r="C7355" t="s">
        <v>359</v>
      </c>
      <c r="D7355" t="s">
        <v>360</v>
      </c>
      <c r="E7355" t="s">
        <v>361</v>
      </c>
      <c r="F7355" t="s">
        <v>362</v>
      </c>
      <c r="G7355" t="s">
        <v>78</v>
      </c>
      <c r="H7355" t="s">
        <v>363</v>
      </c>
      <c r="I7355" t="s">
        <v>364</v>
      </c>
      <c r="J7355">
        <v>233</v>
      </c>
      <c r="K7355">
        <v>105883.328338062</v>
      </c>
      <c r="L7355">
        <v>1354140.2782437101</v>
      </c>
      <c r="N7355">
        <v>7.8192289262225004E-2</v>
      </c>
      <c r="O7355">
        <v>1.58</v>
      </c>
      <c r="P7355">
        <v>1.4852000000000001</v>
      </c>
      <c r="Q7355">
        <v>18</v>
      </c>
      <c r="R7355">
        <v>26.73</v>
      </c>
      <c r="S7355">
        <v>2.97</v>
      </c>
      <c r="T7355" s="23">
        <f t="shared" si="114"/>
        <v>29.7</v>
      </c>
      <c r="U7355" s="25">
        <v>44860.801865706002</v>
      </c>
    </row>
    <row r="7356" spans="1:21" x14ac:dyDescent="0.25">
      <c r="A7356" t="s">
        <v>77</v>
      </c>
      <c r="B7356" t="s">
        <v>231</v>
      </c>
      <c r="C7356" t="s">
        <v>359</v>
      </c>
      <c r="D7356" t="s">
        <v>443</v>
      </c>
      <c r="E7356" t="s">
        <v>361</v>
      </c>
      <c r="F7356" t="s">
        <v>362</v>
      </c>
      <c r="G7356" t="s">
        <v>78</v>
      </c>
      <c r="H7356" t="s">
        <v>363</v>
      </c>
      <c r="I7356" t="s">
        <v>364</v>
      </c>
      <c r="J7356">
        <v>86</v>
      </c>
      <c r="K7356">
        <v>105883.328338062</v>
      </c>
      <c r="L7356">
        <v>1354140.2782437101</v>
      </c>
      <c r="N7356">
        <v>7.8192289262225004E-2</v>
      </c>
      <c r="O7356">
        <v>1.58</v>
      </c>
      <c r="P7356">
        <v>1.4852000000000001</v>
      </c>
      <c r="Q7356">
        <v>6</v>
      </c>
      <c r="R7356">
        <v>8.91</v>
      </c>
      <c r="S7356">
        <v>1.49</v>
      </c>
      <c r="T7356" s="23">
        <f t="shared" si="114"/>
        <v>10.4</v>
      </c>
      <c r="U7356" s="25">
        <v>44860.801865706002</v>
      </c>
    </row>
    <row r="7357" spans="1:21" x14ac:dyDescent="0.25">
      <c r="A7357" t="s">
        <v>77</v>
      </c>
      <c r="B7357" t="s">
        <v>231</v>
      </c>
      <c r="C7357" t="s">
        <v>359</v>
      </c>
      <c r="D7357" t="s">
        <v>445</v>
      </c>
      <c r="E7357" t="s">
        <v>361</v>
      </c>
      <c r="F7357" t="s">
        <v>362</v>
      </c>
      <c r="G7357" t="s">
        <v>78</v>
      </c>
      <c r="H7357" t="s">
        <v>363</v>
      </c>
      <c r="I7357" t="s">
        <v>364</v>
      </c>
      <c r="J7357">
        <v>0</v>
      </c>
      <c r="K7357">
        <v>105883.328338062</v>
      </c>
      <c r="L7357">
        <v>1354140.2782437101</v>
      </c>
      <c r="N7357">
        <v>7.8192289262225004E-2</v>
      </c>
      <c r="O7357">
        <v>1.58</v>
      </c>
      <c r="P7357">
        <v>1.4852000000000001</v>
      </c>
      <c r="Q7357">
        <v>0</v>
      </c>
      <c r="R7357">
        <v>0</v>
      </c>
      <c r="S7357">
        <v>0</v>
      </c>
      <c r="T7357" s="23">
        <f t="shared" si="114"/>
        <v>0</v>
      </c>
      <c r="U7357" s="25">
        <v>44860.801865706002</v>
      </c>
    </row>
    <row r="7358" spans="1:21" x14ac:dyDescent="0.25">
      <c r="A7358" t="s">
        <v>77</v>
      </c>
      <c r="B7358" t="s">
        <v>231</v>
      </c>
      <c r="C7358" t="s">
        <v>359</v>
      </c>
      <c r="D7358" t="s">
        <v>430</v>
      </c>
      <c r="E7358" t="s">
        <v>361</v>
      </c>
      <c r="F7358" t="s">
        <v>362</v>
      </c>
      <c r="G7358" t="s">
        <v>78</v>
      </c>
      <c r="H7358" t="s">
        <v>363</v>
      </c>
      <c r="I7358" t="s">
        <v>364</v>
      </c>
      <c r="J7358">
        <v>3550</v>
      </c>
      <c r="K7358">
        <v>105883.328338062</v>
      </c>
      <c r="L7358">
        <v>1354140.2782437101</v>
      </c>
      <c r="N7358">
        <v>7.8192289262225004E-2</v>
      </c>
      <c r="O7358">
        <v>1.58</v>
      </c>
      <c r="P7358">
        <v>1.4852000000000001</v>
      </c>
      <c r="Q7358">
        <v>277</v>
      </c>
      <c r="R7358">
        <v>411.4</v>
      </c>
      <c r="S7358">
        <v>-8.92</v>
      </c>
      <c r="T7358" s="23">
        <f t="shared" si="114"/>
        <v>402.47999999999996</v>
      </c>
      <c r="U7358" s="25">
        <v>44860.801865706002</v>
      </c>
    </row>
    <row r="7359" spans="1:21" x14ac:dyDescent="0.25">
      <c r="A7359" t="s">
        <v>77</v>
      </c>
      <c r="B7359" t="s">
        <v>231</v>
      </c>
      <c r="C7359" t="s">
        <v>359</v>
      </c>
      <c r="D7359" t="s">
        <v>426</v>
      </c>
      <c r="E7359" t="s">
        <v>361</v>
      </c>
      <c r="F7359" t="s">
        <v>362</v>
      </c>
      <c r="G7359" t="s">
        <v>78</v>
      </c>
      <c r="H7359" t="s">
        <v>363</v>
      </c>
      <c r="I7359" t="s">
        <v>364</v>
      </c>
      <c r="J7359">
        <v>3</v>
      </c>
      <c r="K7359">
        <v>105883.328338062</v>
      </c>
      <c r="L7359">
        <v>1354140.2782437101</v>
      </c>
      <c r="N7359">
        <v>7.8192289262225004E-2</v>
      </c>
      <c r="O7359">
        <v>1.58</v>
      </c>
      <c r="P7359">
        <v>1.4852000000000001</v>
      </c>
      <c r="Q7359">
        <v>0</v>
      </c>
      <c r="R7359">
        <v>0</v>
      </c>
      <c r="S7359">
        <v>0</v>
      </c>
      <c r="T7359" s="23">
        <f t="shared" si="114"/>
        <v>0</v>
      </c>
      <c r="U7359" s="25">
        <v>44860.801865706002</v>
      </c>
    </row>
    <row r="7360" spans="1:21" x14ac:dyDescent="0.25">
      <c r="A7360" t="s">
        <v>80</v>
      </c>
      <c r="B7360" t="s">
        <v>300</v>
      </c>
      <c r="C7360" t="s">
        <v>359</v>
      </c>
      <c r="D7360" t="s">
        <v>427</v>
      </c>
      <c r="E7360" t="s">
        <v>361</v>
      </c>
      <c r="F7360" t="s">
        <v>362</v>
      </c>
      <c r="G7360" t="s">
        <v>78</v>
      </c>
      <c r="H7360" t="s">
        <v>363</v>
      </c>
      <c r="I7360" t="s">
        <v>364</v>
      </c>
      <c r="J7360">
        <v>243</v>
      </c>
      <c r="K7360">
        <v>262336.98439321399</v>
      </c>
      <c r="L7360">
        <v>1354140.2782437101</v>
      </c>
      <c r="N7360">
        <v>0.19372954826619501</v>
      </c>
      <c r="O7360">
        <v>1.58</v>
      </c>
      <c r="P7360">
        <v>1.4852000000000001</v>
      </c>
      <c r="Q7360">
        <v>47</v>
      </c>
      <c r="R7360">
        <v>69.8</v>
      </c>
      <c r="S7360">
        <v>0</v>
      </c>
      <c r="T7360" s="23">
        <f t="shared" si="114"/>
        <v>69.8</v>
      </c>
      <c r="U7360" s="25">
        <v>44860.801865706002</v>
      </c>
    </row>
    <row r="7361" spans="1:21" x14ac:dyDescent="0.25">
      <c r="A7361" t="s">
        <v>80</v>
      </c>
      <c r="B7361" t="s">
        <v>300</v>
      </c>
      <c r="C7361" t="s">
        <v>359</v>
      </c>
      <c r="D7361" t="s">
        <v>425</v>
      </c>
      <c r="E7361" t="s">
        <v>361</v>
      </c>
      <c r="F7361" t="s">
        <v>362</v>
      </c>
      <c r="G7361" t="s">
        <v>78</v>
      </c>
      <c r="H7361" t="s">
        <v>363</v>
      </c>
      <c r="I7361" t="s">
        <v>364</v>
      </c>
      <c r="J7361">
        <v>0</v>
      </c>
      <c r="K7361">
        <v>262336.98439321399</v>
      </c>
      <c r="L7361">
        <v>1354140.2782437101</v>
      </c>
      <c r="N7361">
        <v>0.19372954826619501</v>
      </c>
      <c r="O7361">
        <v>1.58</v>
      </c>
      <c r="P7361">
        <v>1.4852000000000001</v>
      </c>
      <c r="Q7361">
        <v>0</v>
      </c>
      <c r="R7361">
        <v>0</v>
      </c>
      <c r="S7361">
        <v>0</v>
      </c>
      <c r="T7361" s="23">
        <f t="shared" si="114"/>
        <v>0</v>
      </c>
      <c r="U7361" s="25">
        <v>44860.801865706002</v>
      </c>
    </row>
    <row r="7362" spans="1:21" x14ac:dyDescent="0.25">
      <c r="A7362" t="s">
        <v>80</v>
      </c>
      <c r="B7362" t="s">
        <v>300</v>
      </c>
      <c r="C7362" t="s">
        <v>359</v>
      </c>
      <c r="D7362" t="s">
        <v>423</v>
      </c>
      <c r="E7362" t="s">
        <v>361</v>
      </c>
      <c r="F7362" t="s">
        <v>362</v>
      </c>
      <c r="G7362" t="s">
        <v>78</v>
      </c>
      <c r="H7362" t="s">
        <v>363</v>
      </c>
      <c r="I7362" t="s">
        <v>364</v>
      </c>
      <c r="J7362">
        <v>0</v>
      </c>
      <c r="K7362">
        <v>262336.98439321399</v>
      </c>
      <c r="L7362">
        <v>1354140.2782437101</v>
      </c>
      <c r="N7362">
        <v>0.19372954826619501</v>
      </c>
      <c r="O7362">
        <v>1.58</v>
      </c>
      <c r="P7362">
        <v>1.4852000000000001</v>
      </c>
      <c r="Q7362">
        <v>0</v>
      </c>
      <c r="R7362">
        <v>0</v>
      </c>
      <c r="S7362">
        <v>0</v>
      </c>
      <c r="T7362" s="23">
        <f t="shared" si="114"/>
        <v>0</v>
      </c>
      <c r="U7362" s="25">
        <v>44860.801865706002</v>
      </c>
    </row>
    <row r="7363" spans="1:21" x14ac:dyDescent="0.25">
      <c r="A7363" t="s">
        <v>80</v>
      </c>
      <c r="B7363" t="s">
        <v>300</v>
      </c>
      <c r="C7363" t="s">
        <v>359</v>
      </c>
      <c r="D7363" t="s">
        <v>444</v>
      </c>
      <c r="E7363" t="s">
        <v>361</v>
      </c>
      <c r="F7363" t="s">
        <v>362</v>
      </c>
      <c r="G7363" t="s">
        <v>78</v>
      </c>
      <c r="H7363" t="s">
        <v>363</v>
      </c>
      <c r="I7363" t="s">
        <v>364</v>
      </c>
      <c r="J7363">
        <v>603</v>
      </c>
      <c r="K7363">
        <v>262336.98439321399</v>
      </c>
      <c r="L7363">
        <v>1354140.2782437101</v>
      </c>
      <c r="N7363">
        <v>0.19372954826619501</v>
      </c>
      <c r="O7363">
        <v>1.58</v>
      </c>
      <c r="P7363">
        <v>1.4852000000000001</v>
      </c>
      <c r="Q7363">
        <v>116</v>
      </c>
      <c r="R7363">
        <v>172.28</v>
      </c>
      <c r="S7363">
        <v>1.48</v>
      </c>
      <c r="T7363" s="23">
        <f t="shared" si="114"/>
        <v>173.76</v>
      </c>
      <c r="U7363" s="25">
        <v>44860.801865706002</v>
      </c>
    </row>
    <row r="7364" spans="1:21" x14ac:dyDescent="0.25">
      <c r="A7364" t="s">
        <v>80</v>
      </c>
      <c r="B7364" t="s">
        <v>300</v>
      </c>
      <c r="C7364" t="s">
        <v>359</v>
      </c>
      <c r="D7364" t="s">
        <v>360</v>
      </c>
      <c r="E7364" t="s">
        <v>361</v>
      </c>
      <c r="F7364" t="s">
        <v>362</v>
      </c>
      <c r="G7364" t="s">
        <v>78</v>
      </c>
      <c r="H7364" t="s">
        <v>363</v>
      </c>
      <c r="I7364" t="s">
        <v>364</v>
      </c>
      <c r="J7364">
        <v>233</v>
      </c>
      <c r="K7364">
        <v>262336.98439321399</v>
      </c>
      <c r="L7364">
        <v>1354140.2782437101</v>
      </c>
      <c r="N7364">
        <v>0.19372954826619501</v>
      </c>
      <c r="O7364">
        <v>1.58</v>
      </c>
      <c r="P7364">
        <v>1.4852000000000001</v>
      </c>
      <c r="Q7364">
        <v>45</v>
      </c>
      <c r="R7364">
        <v>66.83</v>
      </c>
      <c r="S7364">
        <v>7.43</v>
      </c>
      <c r="T7364" s="23">
        <f t="shared" si="114"/>
        <v>74.259999999999991</v>
      </c>
      <c r="U7364" s="25">
        <v>44860.801865706002</v>
      </c>
    </row>
    <row r="7365" spans="1:21" x14ac:dyDescent="0.25">
      <c r="A7365" t="s">
        <v>80</v>
      </c>
      <c r="B7365" t="s">
        <v>300</v>
      </c>
      <c r="C7365" t="s">
        <v>359</v>
      </c>
      <c r="D7365" t="s">
        <v>443</v>
      </c>
      <c r="E7365" t="s">
        <v>361</v>
      </c>
      <c r="F7365" t="s">
        <v>362</v>
      </c>
      <c r="G7365" t="s">
        <v>78</v>
      </c>
      <c r="H7365" t="s">
        <v>363</v>
      </c>
      <c r="I7365" t="s">
        <v>364</v>
      </c>
      <c r="J7365">
        <v>86</v>
      </c>
      <c r="K7365">
        <v>262336.98439321399</v>
      </c>
      <c r="L7365">
        <v>1354140.2782437101</v>
      </c>
      <c r="N7365">
        <v>0.19372954826619501</v>
      </c>
      <c r="O7365">
        <v>1.58</v>
      </c>
      <c r="P7365">
        <v>1.4852000000000001</v>
      </c>
      <c r="Q7365">
        <v>16</v>
      </c>
      <c r="R7365">
        <v>23.76</v>
      </c>
      <c r="S7365">
        <v>2.97</v>
      </c>
      <c r="T7365" s="23">
        <f t="shared" ref="T7365:T7428" si="115">SUM(R7365+S7365)</f>
        <v>26.73</v>
      </c>
      <c r="U7365" s="25">
        <v>44860.801865706002</v>
      </c>
    </row>
    <row r="7366" spans="1:21" x14ac:dyDescent="0.25">
      <c r="A7366" t="s">
        <v>80</v>
      </c>
      <c r="B7366" t="s">
        <v>300</v>
      </c>
      <c r="C7366" t="s">
        <v>359</v>
      </c>
      <c r="D7366" t="s">
        <v>445</v>
      </c>
      <c r="E7366" t="s">
        <v>361</v>
      </c>
      <c r="F7366" t="s">
        <v>362</v>
      </c>
      <c r="G7366" t="s">
        <v>78</v>
      </c>
      <c r="H7366" t="s">
        <v>363</v>
      </c>
      <c r="I7366" t="s">
        <v>364</v>
      </c>
      <c r="J7366">
        <v>0</v>
      </c>
      <c r="K7366">
        <v>262336.98439321399</v>
      </c>
      <c r="L7366">
        <v>1354140.2782437101</v>
      </c>
      <c r="N7366">
        <v>0.19372954826619501</v>
      </c>
      <c r="O7366">
        <v>1.58</v>
      </c>
      <c r="P7366">
        <v>1.4852000000000001</v>
      </c>
      <c r="Q7366">
        <v>0</v>
      </c>
      <c r="R7366">
        <v>0</v>
      </c>
      <c r="S7366">
        <v>0</v>
      </c>
      <c r="T7366" s="23">
        <f t="shared" si="115"/>
        <v>0</v>
      </c>
      <c r="U7366" s="25">
        <v>44860.801865706002</v>
      </c>
    </row>
    <row r="7367" spans="1:21" x14ac:dyDescent="0.25">
      <c r="A7367" t="s">
        <v>80</v>
      </c>
      <c r="B7367" t="s">
        <v>300</v>
      </c>
      <c r="C7367" t="s">
        <v>359</v>
      </c>
      <c r="D7367" t="s">
        <v>430</v>
      </c>
      <c r="E7367" t="s">
        <v>361</v>
      </c>
      <c r="F7367" t="s">
        <v>362</v>
      </c>
      <c r="G7367" t="s">
        <v>78</v>
      </c>
      <c r="H7367" t="s">
        <v>363</v>
      </c>
      <c r="I7367" t="s">
        <v>364</v>
      </c>
      <c r="J7367">
        <v>3550</v>
      </c>
      <c r="K7367">
        <v>262336.98439321399</v>
      </c>
      <c r="L7367">
        <v>1354140.2782437101</v>
      </c>
      <c r="N7367">
        <v>0.19372954826619501</v>
      </c>
      <c r="O7367">
        <v>1.58</v>
      </c>
      <c r="P7367">
        <v>1.4852000000000001</v>
      </c>
      <c r="Q7367">
        <v>687</v>
      </c>
      <c r="R7367">
        <v>1020.33</v>
      </c>
      <c r="S7367">
        <v>-22.28</v>
      </c>
      <c r="T7367" s="23">
        <f t="shared" si="115"/>
        <v>998.05000000000007</v>
      </c>
      <c r="U7367" s="25">
        <v>44860.801865706002</v>
      </c>
    </row>
    <row r="7368" spans="1:21" x14ac:dyDescent="0.25">
      <c r="A7368" t="s">
        <v>80</v>
      </c>
      <c r="B7368" t="s">
        <v>300</v>
      </c>
      <c r="C7368" t="s">
        <v>359</v>
      </c>
      <c r="D7368" t="s">
        <v>426</v>
      </c>
      <c r="E7368" t="s">
        <v>361</v>
      </c>
      <c r="F7368" t="s">
        <v>362</v>
      </c>
      <c r="G7368" t="s">
        <v>78</v>
      </c>
      <c r="H7368" t="s">
        <v>363</v>
      </c>
      <c r="I7368" t="s">
        <v>364</v>
      </c>
      <c r="J7368">
        <v>3</v>
      </c>
      <c r="K7368">
        <v>262336.98439321399</v>
      </c>
      <c r="L7368">
        <v>1354140.2782437101</v>
      </c>
      <c r="N7368">
        <v>0.19372954826619501</v>
      </c>
      <c r="O7368">
        <v>1.58</v>
      </c>
      <c r="P7368">
        <v>1.4852000000000001</v>
      </c>
      <c r="Q7368">
        <v>0</v>
      </c>
      <c r="R7368">
        <v>0</v>
      </c>
      <c r="S7368">
        <v>1.49</v>
      </c>
      <c r="T7368" s="23">
        <f t="shared" si="115"/>
        <v>1.49</v>
      </c>
      <c r="U7368" s="25">
        <v>44860.801865706002</v>
      </c>
    </row>
    <row r="7369" spans="1:21" x14ac:dyDescent="0.25">
      <c r="A7369" t="s">
        <v>13</v>
      </c>
      <c r="B7369" t="s">
        <v>314</v>
      </c>
      <c r="C7369" t="s">
        <v>462</v>
      </c>
      <c r="D7369" t="s">
        <v>360</v>
      </c>
      <c r="E7369" t="s">
        <v>361</v>
      </c>
      <c r="F7369" t="s">
        <v>362</v>
      </c>
      <c r="G7369" t="s">
        <v>7</v>
      </c>
      <c r="H7369" t="s">
        <v>363</v>
      </c>
      <c r="I7369" t="s">
        <v>364</v>
      </c>
      <c r="J7369">
        <v>337</v>
      </c>
      <c r="K7369">
        <v>318875.47173499898</v>
      </c>
      <c r="L7369">
        <v>2553923.7593192202</v>
      </c>
      <c r="N7369">
        <v>0.124857083368847</v>
      </c>
      <c r="O7369">
        <v>1.83</v>
      </c>
      <c r="P7369">
        <v>1.7202</v>
      </c>
      <c r="Q7369">
        <v>42</v>
      </c>
      <c r="R7369">
        <v>72.25</v>
      </c>
      <c r="S7369">
        <v>3.44</v>
      </c>
      <c r="T7369" s="23">
        <f t="shared" si="115"/>
        <v>75.69</v>
      </c>
      <c r="U7369" s="25">
        <v>44860.801865706002</v>
      </c>
    </row>
    <row r="7370" spans="1:21" x14ac:dyDescent="0.25">
      <c r="A7370" t="s">
        <v>13</v>
      </c>
      <c r="B7370" t="s">
        <v>314</v>
      </c>
      <c r="C7370" t="s">
        <v>462</v>
      </c>
      <c r="D7370" t="s">
        <v>425</v>
      </c>
      <c r="E7370" t="s">
        <v>361</v>
      </c>
      <c r="F7370" t="s">
        <v>362</v>
      </c>
      <c r="G7370" t="s">
        <v>7</v>
      </c>
      <c r="H7370" t="s">
        <v>363</v>
      </c>
      <c r="I7370" t="s">
        <v>364</v>
      </c>
      <c r="J7370">
        <v>0</v>
      </c>
      <c r="K7370">
        <v>318875.47173499898</v>
      </c>
      <c r="L7370">
        <v>2553923.7593192202</v>
      </c>
      <c r="N7370">
        <v>0.124857083368847</v>
      </c>
      <c r="O7370">
        <v>1.83</v>
      </c>
      <c r="P7370">
        <v>1.7202</v>
      </c>
      <c r="Q7370">
        <v>0</v>
      </c>
      <c r="R7370">
        <v>0</v>
      </c>
      <c r="S7370">
        <v>0</v>
      </c>
      <c r="T7370" s="23">
        <f t="shared" si="115"/>
        <v>0</v>
      </c>
      <c r="U7370" s="25">
        <v>44860.801865706002</v>
      </c>
    </row>
    <row r="7371" spans="1:21" x14ac:dyDescent="0.25">
      <c r="A7371" t="s">
        <v>13</v>
      </c>
      <c r="B7371" t="s">
        <v>314</v>
      </c>
      <c r="C7371" t="s">
        <v>462</v>
      </c>
      <c r="D7371" t="s">
        <v>423</v>
      </c>
      <c r="E7371" t="s">
        <v>361</v>
      </c>
      <c r="F7371" t="s">
        <v>362</v>
      </c>
      <c r="G7371" t="s">
        <v>7</v>
      </c>
      <c r="H7371" t="s">
        <v>363</v>
      </c>
      <c r="I7371" t="s">
        <v>364</v>
      </c>
      <c r="J7371">
        <v>0</v>
      </c>
      <c r="K7371">
        <v>318875.47173499898</v>
      </c>
      <c r="L7371">
        <v>2553923.7593192202</v>
      </c>
      <c r="N7371">
        <v>0.124857083368847</v>
      </c>
      <c r="O7371">
        <v>1.83</v>
      </c>
      <c r="P7371">
        <v>1.7202</v>
      </c>
      <c r="Q7371">
        <v>0</v>
      </c>
      <c r="R7371">
        <v>0</v>
      </c>
      <c r="S7371">
        <v>0</v>
      </c>
      <c r="T7371" s="23">
        <f t="shared" si="115"/>
        <v>0</v>
      </c>
      <c r="U7371" s="25">
        <v>44860.801865706002</v>
      </c>
    </row>
    <row r="7372" spans="1:21" x14ac:dyDescent="0.25">
      <c r="A7372" t="s">
        <v>13</v>
      </c>
      <c r="B7372" t="s">
        <v>314</v>
      </c>
      <c r="C7372" t="s">
        <v>462</v>
      </c>
      <c r="D7372" t="s">
        <v>426</v>
      </c>
      <c r="E7372" t="s">
        <v>361</v>
      </c>
      <c r="F7372" t="s">
        <v>362</v>
      </c>
      <c r="G7372" t="s">
        <v>7</v>
      </c>
      <c r="H7372" t="s">
        <v>363</v>
      </c>
      <c r="I7372" t="s">
        <v>364</v>
      </c>
      <c r="J7372">
        <v>0</v>
      </c>
      <c r="K7372">
        <v>318875.47173499898</v>
      </c>
      <c r="L7372">
        <v>2553923.7593192202</v>
      </c>
      <c r="N7372">
        <v>0.124857083368847</v>
      </c>
      <c r="O7372">
        <v>1.83</v>
      </c>
      <c r="P7372">
        <v>1.7202</v>
      </c>
      <c r="Q7372">
        <v>0</v>
      </c>
      <c r="R7372">
        <v>0</v>
      </c>
      <c r="S7372">
        <v>0</v>
      </c>
      <c r="T7372" s="23">
        <f t="shared" si="115"/>
        <v>0</v>
      </c>
      <c r="U7372" s="25">
        <v>44860.801865706002</v>
      </c>
    </row>
    <row r="7373" spans="1:21" x14ac:dyDescent="0.25">
      <c r="A7373" t="s">
        <v>13</v>
      </c>
      <c r="B7373" t="s">
        <v>314</v>
      </c>
      <c r="C7373" t="s">
        <v>462</v>
      </c>
      <c r="D7373" t="s">
        <v>430</v>
      </c>
      <c r="E7373" t="s">
        <v>361</v>
      </c>
      <c r="F7373" t="s">
        <v>362</v>
      </c>
      <c r="G7373" t="s">
        <v>7</v>
      </c>
      <c r="H7373" t="s">
        <v>363</v>
      </c>
      <c r="I7373" t="s">
        <v>364</v>
      </c>
      <c r="J7373">
        <v>2863</v>
      </c>
      <c r="K7373">
        <v>318875.47173499898</v>
      </c>
      <c r="L7373">
        <v>2553923.7593192202</v>
      </c>
      <c r="N7373">
        <v>0.124857083368847</v>
      </c>
      <c r="O7373">
        <v>1.83</v>
      </c>
      <c r="P7373">
        <v>1.7202</v>
      </c>
      <c r="Q7373">
        <v>357</v>
      </c>
      <c r="R7373">
        <v>614.11</v>
      </c>
      <c r="S7373">
        <v>-12.04</v>
      </c>
      <c r="T7373" s="23">
        <f t="shared" si="115"/>
        <v>602.07000000000005</v>
      </c>
      <c r="U7373" s="25">
        <v>44860.801865706002</v>
      </c>
    </row>
    <row r="7374" spans="1:21" x14ac:dyDescent="0.25">
      <c r="A7374" t="s">
        <v>13</v>
      </c>
      <c r="B7374" t="s">
        <v>314</v>
      </c>
      <c r="C7374" t="s">
        <v>462</v>
      </c>
      <c r="D7374" t="s">
        <v>444</v>
      </c>
      <c r="E7374" t="s">
        <v>361</v>
      </c>
      <c r="F7374" t="s">
        <v>362</v>
      </c>
      <c r="G7374" t="s">
        <v>7</v>
      </c>
      <c r="H7374" t="s">
        <v>363</v>
      </c>
      <c r="I7374" t="s">
        <v>364</v>
      </c>
      <c r="J7374">
        <v>242</v>
      </c>
      <c r="K7374">
        <v>318875.47173499898</v>
      </c>
      <c r="L7374">
        <v>2553923.7593192202</v>
      </c>
      <c r="N7374">
        <v>0.124857083368847</v>
      </c>
      <c r="O7374">
        <v>1.83</v>
      </c>
      <c r="P7374">
        <v>1.7202</v>
      </c>
      <c r="Q7374">
        <v>30</v>
      </c>
      <c r="R7374">
        <v>51.61</v>
      </c>
      <c r="S7374">
        <v>1.72</v>
      </c>
      <c r="T7374" s="23">
        <f t="shared" si="115"/>
        <v>53.33</v>
      </c>
      <c r="U7374" s="25">
        <v>44860.801865706002</v>
      </c>
    </row>
    <row r="7375" spans="1:21" x14ac:dyDescent="0.25">
      <c r="A7375" t="s">
        <v>13</v>
      </c>
      <c r="B7375" t="s">
        <v>314</v>
      </c>
      <c r="C7375" t="s">
        <v>462</v>
      </c>
      <c r="D7375" t="s">
        <v>427</v>
      </c>
      <c r="E7375" t="s">
        <v>361</v>
      </c>
      <c r="F7375" t="s">
        <v>362</v>
      </c>
      <c r="G7375" t="s">
        <v>7</v>
      </c>
      <c r="H7375" t="s">
        <v>363</v>
      </c>
      <c r="I7375" t="s">
        <v>364</v>
      </c>
      <c r="J7375">
        <v>92</v>
      </c>
      <c r="K7375">
        <v>318875.47173499898</v>
      </c>
      <c r="L7375">
        <v>2553923.7593192202</v>
      </c>
      <c r="N7375">
        <v>0.124857083368847</v>
      </c>
      <c r="O7375">
        <v>1.83</v>
      </c>
      <c r="P7375">
        <v>1.7202</v>
      </c>
      <c r="Q7375">
        <v>11</v>
      </c>
      <c r="R7375">
        <v>18.920000000000002</v>
      </c>
      <c r="S7375">
        <v>0</v>
      </c>
      <c r="T7375" s="23">
        <f t="shared" si="115"/>
        <v>18.920000000000002</v>
      </c>
      <c r="U7375" s="25">
        <v>44860.801865706002</v>
      </c>
    </row>
    <row r="7376" spans="1:21" x14ac:dyDescent="0.25">
      <c r="A7376" t="s">
        <v>13</v>
      </c>
      <c r="B7376" t="s">
        <v>314</v>
      </c>
      <c r="C7376" t="s">
        <v>462</v>
      </c>
      <c r="D7376" t="s">
        <v>443</v>
      </c>
      <c r="E7376" t="s">
        <v>361</v>
      </c>
      <c r="F7376" t="s">
        <v>362</v>
      </c>
      <c r="G7376" t="s">
        <v>7</v>
      </c>
      <c r="H7376" t="s">
        <v>363</v>
      </c>
      <c r="I7376" t="s">
        <v>364</v>
      </c>
      <c r="J7376">
        <v>81</v>
      </c>
      <c r="K7376">
        <v>318875.47173499898</v>
      </c>
      <c r="L7376">
        <v>2553923.7593192202</v>
      </c>
      <c r="N7376">
        <v>0.124857083368847</v>
      </c>
      <c r="O7376">
        <v>1.83</v>
      </c>
      <c r="P7376">
        <v>1.7202</v>
      </c>
      <c r="Q7376">
        <v>10</v>
      </c>
      <c r="R7376">
        <v>17.2</v>
      </c>
      <c r="S7376">
        <v>3.44</v>
      </c>
      <c r="T7376" s="23">
        <f t="shared" si="115"/>
        <v>20.64</v>
      </c>
      <c r="U7376" s="25">
        <v>44860.801865706002</v>
      </c>
    </row>
    <row r="7377" spans="1:21" x14ac:dyDescent="0.25">
      <c r="A7377" t="s">
        <v>13</v>
      </c>
      <c r="B7377" t="s">
        <v>314</v>
      </c>
      <c r="C7377" t="s">
        <v>462</v>
      </c>
      <c r="D7377" t="s">
        <v>445</v>
      </c>
      <c r="E7377" t="s">
        <v>361</v>
      </c>
      <c r="F7377" t="s">
        <v>362</v>
      </c>
      <c r="G7377" t="s">
        <v>7</v>
      </c>
      <c r="H7377" t="s">
        <v>363</v>
      </c>
      <c r="I7377" t="s">
        <v>364</v>
      </c>
      <c r="J7377">
        <v>0</v>
      </c>
      <c r="K7377">
        <v>318875.47173499898</v>
      </c>
      <c r="L7377">
        <v>2553923.7593192202</v>
      </c>
      <c r="N7377">
        <v>0.124857083368847</v>
      </c>
      <c r="O7377">
        <v>1.83</v>
      </c>
      <c r="P7377">
        <v>1.7202</v>
      </c>
      <c r="Q7377">
        <v>0</v>
      </c>
      <c r="R7377">
        <v>0</v>
      </c>
      <c r="S7377">
        <v>0</v>
      </c>
      <c r="T7377" s="23">
        <f t="shared" si="115"/>
        <v>0</v>
      </c>
      <c r="U7377" s="25">
        <v>44860.801865706002</v>
      </c>
    </row>
    <row r="7378" spans="1:21" x14ac:dyDescent="0.25">
      <c r="A7378" t="s">
        <v>26</v>
      </c>
      <c r="B7378" t="s">
        <v>287</v>
      </c>
      <c r="C7378" t="s">
        <v>460</v>
      </c>
      <c r="D7378" t="s">
        <v>423</v>
      </c>
      <c r="E7378" t="s">
        <v>361</v>
      </c>
      <c r="F7378" t="s">
        <v>362</v>
      </c>
      <c r="G7378" t="s">
        <v>18</v>
      </c>
      <c r="H7378" t="s">
        <v>363</v>
      </c>
      <c r="I7378" t="s">
        <v>364</v>
      </c>
      <c r="J7378">
        <v>0</v>
      </c>
      <c r="K7378">
        <v>37164.925916833301</v>
      </c>
      <c r="L7378">
        <v>7192557.5102787102</v>
      </c>
      <c r="N7378">
        <v>5.1671364273030602E-3</v>
      </c>
      <c r="O7378">
        <v>3.53</v>
      </c>
      <c r="P7378">
        <v>3.3182</v>
      </c>
      <c r="Q7378">
        <v>0</v>
      </c>
      <c r="R7378">
        <v>0</v>
      </c>
      <c r="S7378">
        <v>0</v>
      </c>
      <c r="T7378" s="23">
        <f t="shared" si="115"/>
        <v>0</v>
      </c>
      <c r="U7378" s="25">
        <v>44860.801865706002</v>
      </c>
    </row>
    <row r="7379" spans="1:21" x14ac:dyDescent="0.25">
      <c r="A7379" t="s">
        <v>26</v>
      </c>
      <c r="B7379" t="s">
        <v>287</v>
      </c>
      <c r="C7379" t="s">
        <v>460</v>
      </c>
      <c r="D7379" t="s">
        <v>430</v>
      </c>
      <c r="E7379" t="s">
        <v>361</v>
      </c>
      <c r="F7379" t="s">
        <v>362</v>
      </c>
      <c r="G7379" t="s">
        <v>18</v>
      </c>
      <c r="H7379" t="s">
        <v>363</v>
      </c>
      <c r="I7379" t="s">
        <v>364</v>
      </c>
      <c r="J7379">
        <v>7514</v>
      </c>
      <c r="K7379">
        <v>37164.925916833301</v>
      </c>
      <c r="L7379">
        <v>7192557.5102787102</v>
      </c>
      <c r="N7379">
        <v>5.1671364273030602E-3</v>
      </c>
      <c r="O7379">
        <v>3.53</v>
      </c>
      <c r="P7379">
        <v>3.3182</v>
      </c>
      <c r="Q7379">
        <v>38</v>
      </c>
      <c r="R7379">
        <v>126.09</v>
      </c>
      <c r="S7379">
        <v>0</v>
      </c>
      <c r="T7379" s="23">
        <f t="shared" si="115"/>
        <v>126.09</v>
      </c>
      <c r="U7379" s="25">
        <v>44860.801865706002</v>
      </c>
    </row>
    <row r="7380" spans="1:21" x14ac:dyDescent="0.25">
      <c r="A7380" t="s">
        <v>26</v>
      </c>
      <c r="B7380" t="s">
        <v>287</v>
      </c>
      <c r="C7380" t="s">
        <v>460</v>
      </c>
      <c r="D7380" t="s">
        <v>425</v>
      </c>
      <c r="E7380" t="s">
        <v>361</v>
      </c>
      <c r="F7380" t="s">
        <v>362</v>
      </c>
      <c r="G7380" t="s">
        <v>18</v>
      </c>
      <c r="H7380" t="s">
        <v>363</v>
      </c>
      <c r="I7380" t="s">
        <v>364</v>
      </c>
      <c r="J7380">
        <v>0</v>
      </c>
      <c r="K7380">
        <v>37164.925916833301</v>
      </c>
      <c r="L7380">
        <v>7192557.5102787102</v>
      </c>
      <c r="N7380">
        <v>5.1671364273030602E-3</v>
      </c>
      <c r="O7380">
        <v>3.53</v>
      </c>
      <c r="P7380">
        <v>3.3182</v>
      </c>
      <c r="Q7380">
        <v>0</v>
      </c>
      <c r="R7380">
        <v>0</v>
      </c>
      <c r="S7380">
        <v>0</v>
      </c>
      <c r="T7380" s="23">
        <f t="shared" si="115"/>
        <v>0</v>
      </c>
      <c r="U7380" s="25">
        <v>44860.801865706002</v>
      </c>
    </row>
    <row r="7381" spans="1:21" x14ac:dyDescent="0.25">
      <c r="A7381" t="s">
        <v>26</v>
      </c>
      <c r="B7381" t="s">
        <v>287</v>
      </c>
      <c r="C7381" t="s">
        <v>460</v>
      </c>
      <c r="D7381" t="s">
        <v>360</v>
      </c>
      <c r="E7381" t="s">
        <v>361</v>
      </c>
      <c r="F7381" t="s">
        <v>362</v>
      </c>
      <c r="G7381" t="s">
        <v>18</v>
      </c>
      <c r="H7381" t="s">
        <v>363</v>
      </c>
      <c r="I7381" t="s">
        <v>364</v>
      </c>
      <c r="J7381">
        <v>618</v>
      </c>
      <c r="K7381">
        <v>37164.925916833301</v>
      </c>
      <c r="L7381">
        <v>7192557.5102787102</v>
      </c>
      <c r="N7381">
        <v>5.1671364273030602E-3</v>
      </c>
      <c r="O7381">
        <v>3.53</v>
      </c>
      <c r="P7381">
        <v>3.3182</v>
      </c>
      <c r="Q7381">
        <v>3</v>
      </c>
      <c r="R7381">
        <v>9.9499999999999993</v>
      </c>
      <c r="S7381">
        <v>0</v>
      </c>
      <c r="T7381" s="23">
        <f t="shared" si="115"/>
        <v>9.9499999999999993</v>
      </c>
      <c r="U7381" s="25">
        <v>44860.801865706002</v>
      </c>
    </row>
    <row r="7382" spans="1:21" x14ac:dyDescent="0.25">
      <c r="A7382" t="s">
        <v>26</v>
      </c>
      <c r="B7382" t="s">
        <v>287</v>
      </c>
      <c r="C7382" t="s">
        <v>460</v>
      </c>
      <c r="D7382" t="s">
        <v>427</v>
      </c>
      <c r="E7382" t="s">
        <v>361</v>
      </c>
      <c r="F7382" t="s">
        <v>362</v>
      </c>
      <c r="G7382" t="s">
        <v>18</v>
      </c>
      <c r="H7382" t="s">
        <v>363</v>
      </c>
      <c r="I7382" t="s">
        <v>364</v>
      </c>
      <c r="J7382">
        <v>264</v>
      </c>
      <c r="K7382">
        <v>37164.925916833301</v>
      </c>
      <c r="L7382">
        <v>7192557.5102787102</v>
      </c>
      <c r="N7382">
        <v>5.1671364273030602E-3</v>
      </c>
      <c r="O7382">
        <v>3.53</v>
      </c>
      <c r="P7382">
        <v>3.3182</v>
      </c>
      <c r="Q7382">
        <v>1</v>
      </c>
      <c r="R7382">
        <v>3.32</v>
      </c>
      <c r="S7382">
        <v>0</v>
      </c>
      <c r="T7382" s="23">
        <f t="shared" si="115"/>
        <v>3.32</v>
      </c>
      <c r="U7382" s="25">
        <v>44860.801865706002</v>
      </c>
    </row>
    <row r="7383" spans="1:21" x14ac:dyDescent="0.25">
      <c r="A7383" t="s">
        <v>26</v>
      </c>
      <c r="B7383" t="s">
        <v>287</v>
      </c>
      <c r="C7383" t="s">
        <v>460</v>
      </c>
      <c r="D7383" t="s">
        <v>445</v>
      </c>
      <c r="E7383" t="s">
        <v>361</v>
      </c>
      <c r="F7383" t="s">
        <v>362</v>
      </c>
      <c r="G7383" t="s">
        <v>18</v>
      </c>
      <c r="H7383" t="s">
        <v>363</v>
      </c>
      <c r="I7383" t="s">
        <v>364</v>
      </c>
      <c r="J7383">
        <v>0</v>
      </c>
      <c r="K7383">
        <v>37164.925916833301</v>
      </c>
      <c r="L7383">
        <v>7192557.5102787102</v>
      </c>
      <c r="N7383">
        <v>5.1671364273030602E-3</v>
      </c>
      <c r="O7383">
        <v>3.53</v>
      </c>
      <c r="P7383">
        <v>3.3182</v>
      </c>
      <c r="Q7383">
        <v>0</v>
      </c>
      <c r="R7383">
        <v>0</v>
      </c>
      <c r="S7383">
        <v>0</v>
      </c>
      <c r="T7383" s="23">
        <f t="shared" si="115"/>
        <v>0</v>
      </c>
      <c r="U7383" s="25">
        <v>44860.801865706002</v>
      </c>
    </row>
    <row r="7384" spans="1:21" x14ac:dyDescent="0.25">
      <c r="A7384" t="s">
        <v>26</v>
      </c>
      <c r="B7384" t="s">
        <v>287</v>
      </c>
      <c r="C7384" t="s">
        <v>460</v>
      </c>
      <c r="D7384" t="s">
        <v>426</v>
      </c>
      <c r="E7384" t="s">
        <v>361</v>
      </c>
      <c r="F7384" t="s">
        <v>362</v>
      </c>
      <c r="G7384" t="s">
        <v>18</v>
      </c>
      <c r="H7384" t="s">
        <v>363</v>
      </c>
      <c r="I7384" t="s">
        <v>364</v>
      </c>
      <c r="J7384">
        <v>7</v>
      </c>
      <c r="K7384">
        <v>37164.925916833301</v>
      </c>
      <c r="L7384">
        <v>7192557.5102787102</v>
      </c>
      <c r="N7384">
        <v>5.1671364273030602E-3</v>
      </c>
      <c r="O7384">
        <v>3.53</v>
      </c>
      <c r="P7384">
        <v>3.3182</v>
      </c>
      <c r="Q7384">
        <v>0</v>
      </c>
      <c r="R7384">
        <v>0</v>
      </c>
      <c r="S7384">
        <v>0</v>
      </c>
      <c r="T7384" s="23">
        <f t="shared" si="115"/>
        <v>0</v>
      </c>
      <c r="U7384" s="25">
        <v>44860.801865706002</v>
      </c>
    </row>
    <row r="7385" spans="1:21" x14ac:dyDescent="0.25">
      <c r="A7385" t="s">
        <v>26</v>
      </c>
      <c r="B7385" t="s">
        <v>287</v>
      </c>
      <c r="C7385" t="s">
        <v>460</v>
      </c>
      <c r="D7385" t="s">
        <v>444</v>
      </c>
      <c r="E7385" t="s">
        <v>361</v>
      </c>
      <c r="F7385" t="s">
        <v>362</v>
      </c>
      <c r="G7385" t="s">
        <v>18</v>
      </c>
      <c r="H7385" t="s">
        <v>363</v>
      </c>
      <c r="I7385" t="s">
        <v>364</v>
      </c>
      <c r="J7385">
        <v>639</v>
      </c>
      <c r="K7385">
        <v>37164.925916833301</v>
      </c>
      <c r="L7385">
        <v>7192557.5102787102</v>
      </c>
      <c r="N7385">
        <v>5.1671364273030602E-3</v>
      </c>
      <c r="O7385">
        <v>3.53</v>
      </c>
      <c r="P7385">
        <v>3.3182</v>
      </c>
      <c r="Q7385">
        <v>3</v>
      </c>
      <c r="R7385">
        <v>9.9499999999999993</v>
      </c>
      <c r="S7385">
        <v>0</v>
      </c>
      <c r="T7385" s="23">
        <f t="shared" si="115"/>
        <v>9.9499999999999993</v>
      </c>
      <c r="U7385" s="25">
        <v>44860.801865706002</v>
      </c>
    </row>
    <row r="7386" spans="1:21" x14ac:dyDescent="0.25">
      <c r="A7386" t="s">
        <v>26</v>
      </c>
      <c r="B7386" t="s">
        <v>287</v>
      </c>
      <c r="C7386" t="s">
        <v>460</v>
      </c>
      <c r="D7386" t="s">
        <v>443</v>
      </c>
      <c r="E7386" t="s">
        <v>361</v>
      </c>
      <c r="F7386" t="s">
        <v>362</v>
      </c>
      <c r="G7386" t="s">
        <v>18</v>
      </c>
      <c r="H7386" t="s">
        <v>363</v>
      </c>
      <c r="I7386" t="s">
        <v>364</v>
      </c>
      <c r="J7386">
        <v>256</v>
      </c>
      <c r="K7386">
        <v>37164.925916833301</v>
      </c>
      <c r="L7386">
        <v>7192557.5102787102</v>
      </c>
      <c r="N7386">
        <v>5.1671364273030602E-3</v>
      </c>
      <c r="O7386">
        <v>3.53</v>
      </c>
      <c r="P7386">
        <v>3.3182</v>
      </c>
      <c r="Q7386">
        <v>1</v>
      </c>
      <c r="R7386">
        <v>3.32</v>
      </c>
      <c r="S7386">
        <v>0</v>
      </c>
      <c r="T7386" s="23">
        <f t="shared" si="115"/>
        <v>3.32</v>
      </c>
      <c r="U7386" s="25">
        <v>44860.801865706002</v>
      </c>
    </row>
    <row r="7387" spans="1:21" x14ac:dyDescent="0.25">
      <c r="A7387" t="s">
        <v>115</v>
      </c>
      <c r="B7387" t="s">
        <v>315</v>
      </c>
      <c r="C7387" t="s">
        <v>460</v>
      </c>
      <c r="D7387" t="s">
        <v>423</v>
      </c>
      <c r="E7387" t="s">
        <v>361</v>
      </c>
      <c r="F7387" t="s">
        <v>362</v>
      </c>
      <c r="G7387" t="s">
        <v>18</v>
      </c>
      <c r="H7387" t="s">
        <v>363</v>
      </c>
      <c r="I7387" t="s">
        <v>364</v>
      </c>
      <c r="J7387">
        <v>0</v>
      </c>
      <c r="K7387">
        <v>11957.901189325799</v>
      </c>
      <c r="L7387">
        <v>7192557.5102787102</v>
      </c>
      <c r="N7387">
        <v>1.66253814060396E-3</v>
      </c>
      <c r="O7387">
        <v>3.53</v>
      </c>
      <c r="P7387">
        <v>3.3182</v>
      </c>
      <c r="Q7387">
        <v>0</v>
      </c>
      <c r="R7387">
        <v>0</v>
      </c>
      <c r="S7387">
        <v>0</v>
      </c>
      <c r="T7387" s="23">
        <f t="shared" si="115"/>
        <v>0</v>
      </c>
      <c r="U7387" s="25">
        <v>44860.801865706002</v>
      </c>
    </row>
    <row r="7388" spans="1:21" x14ac:dyDescent="0.25">
      <c r="A7388" t="s">
        <v>115</v>
      </c>
      <c r="B7388" t="s">
        <v>315</v>
      </c>
      <c r="C7388" t="s">
        <v>460</v>
      </c>
      <c r="D7388" t="s">
        <v>430</v>
      </c>
      <c r="E7388" t="s">
        <v>361</v>
      </c>
      <c r="F7388" t="s">
        <v>362</v>
      </c>
      <c r="G7388" t="s">
        <v>18</v>
      </c>
      <c r="H7388" t="s">
        <v>363</v>
      </c>
      <c r="I7388" t="s">
        <v>364</v>
      </c>
      <c r="J7388">
        <v>7514</v>
      </c>
      <c r="K7388">
        <v>11957.901189325799</v>
      </c>
      <c r="L7388">
        <v>7192557.5102787102</v>
      </c>
      <c r="N7388">
        <v>1.66253814060396E-3</v>
      </c>
      <c r="O7388">
        <v>3.53</v>
      </c>
      <c r="P7388">
        <v>3.3182</v>
      </c>
      <c r="Q7388">
        <v>12</v>
      </c>
      <c r="R7388">
        <v>39.82</v>
      </c>
      <c r="S7388">
        <v>0</v>
      </c>
      <c r="T7388" s="23">
        <f t="shared" si="115"/>
        <v>39.82</v>
      </c>
      <c r="U7388" s="25">
        <v>44860.801865706002</v>
      </c>
    </row>
    <row r="7389" spans="1:21" x14ac:dyDescent="0.25">
      <c r="A7389" t="s">
        <v>115</v>
      </c>
      <c r="B7389" t="s">
        <v>315</v>
      </c>
      <c r="C7389" t="s">
        <v>460</v>
      </c>
      <c r="D7389" t="s">
        <v>425</v>
      </c>
      <c r="E7389" t="s">
        <v>361</v>
      </c>
      <c r="F7389" t="s">
        <v>362</v>
      </c>
      <c r="G7389" t="s">
        <v>18</v>
      </c>
      <c r="H7389" t="s">
        <v>363</v>
      </c>
      <c r="I7389" t="s">
        <v>364</v>
      </c>
      <c r="J7389">
        <v>0</v>
      </c>
      <c r="K7389">
        <v>11957.901189325799</v>
      </c>
      <c r="L7389">
        <v>7192557.5102787102</v>
      </c>
      <c r="N7389">
        <v>1.66253814060396E-3</v>
      </c>
      <c r="O7389">
        <v>3.53</v>
      </c>
      <c r="P7389">
        <v>3.3182</v>
      </c>
      <c r="Q7389">
        <v>0</v>
      </c>
      <c r="R7389">
        <v>0</v>
      </c>
      <c r="S7389">
        <v>0</v>
      </c>
      <c r="T7389" s="23">
        <f t="shared" si="115"/>
        <v>0</v>
      </c>
      <c r="U7389" s="25">
        <v>44860.801865706002</v>
      </c>
    </row>
    <row r="7390" spans="1:21" x14ac:dyDescent="0.25">
      <c r="A7390" t="s">
        <v>115</v>
      </c>
      <c r="B7390" t="s">
        <v>315</v>
      </c>
      <c r="C7390" t="s">
        <v>460</v>
      </c>
      <c r="D7390" t="s">
        <v>360</v>
      </c>
      <c r="E7390" t="s">
        <v>361</v>
      </c>
      <c r="F7390" t="s">
        <v>362</v>
      </c>
      <c r="G7390" t="s">
        <v>18</v>
      </c>
      <c r="H7390" t="s">
        <v>363</v>
      </c>
      <c r="I7390" t="s">
        <v>364</v>
      </c>
      <c r="J7390">
        <v>618</v>
      </c>
      <c r="K7390">
        <v>11957.901189325799</v>
      </c>
      <c r="L7390">
        <v>7192557.5102787102</v>
      </c>
      <c r="N7390">
        <v>1.66253814060396E-3</v>
      </c>
      <c r="O7390">
        <v>3.53</v>
      </c>
      <c r="P7390">
        <v>3.3182</v>
      </c>
      <c r="Q7390">
        <v>1</v>
      </c>
      <c r="R7390">
        <v>3.32</v>
      </c>
      <c r="S7390">
        <v>0</v>
      </c>
      <c r="T7390" s="23">
        <f t="shared" si="115"/>
        <v>3.32</v>
      </c>
      <c r="U7390" s="25">
        <v>44860.801865706002</v>
      </c>
    </row>
    <row r="7391" spans="1:21" x14ac:dyDescent="0.25">
      <c r="A7391" t="s">
        <v>115</v>
      </c>
      <c r="B7391" t="s">
        <v>315</v>
      </c>
      <c r="C7391" t="s">
        <v>460</v>
      </c>
      <c r="D7391" t="s">
        <v>427</v>
      </c>
      <c r="E7391" t="s">
        <v>361</v>
      </c>
      <c r="F7391" t="s">
        <v>362</v>
      </c>
      <c r="G7391" t="s">
        <v>18</v>
      </c>
      <c r="H7391" t="s">
        <v>363</v>
      </c>
      <c r="I7391" t="s">
        <v>364</v>
      </c>
      <c r="J7391">
        <v>264</v>
      </c>
      <c r="K7391">
        <v>11957.901189325799</v>
      </c>
      <c r="L7391">
        <v>7192557.5102787102</v>
      </c>
      <c r="N7391">
        <v>1.66253814060396E-3</v>
      </c>
      <c r="O7391">
        <v>3.53</v>
      </c>
      <c r="P7391">
        <v>3.3182</v>
      </c>
      <c r="Q7391">
        <v>0</v>
      </c>
      <c r="R7391">
        <v>0</v>
      </c>
      <c r="S7391">
        <v>0</v>
      </c>
      <c r="T7391" s="23">
        <f t="shared" si="115"/>
        <v>0</v>
      </c>
      <c r="U7391" s="25">
        <v>44860.801865706002</v>
      </c>
    </row>
    <row r="7392" spans="1:21" x14ac:dyDescent="0.25">
      <c r="A7392" t="s">
        <v>115</v>
      </c>
      <c r="B7392" t="s">
        <v>315</v>
      </c>
      <c r="C7392" t="s">
        <v>460</v>
      </c>
      <c r="D7392" t="s">
        <v>445</v>
      </c>
      <c r="E7392" t="s">
        <v>361</v>
      </c>
      <c r="F7392" t="s">
        <v>362</v>
      </c>
      <c r="G7392" t="s">
        <v>18</v>
      </c>
      <c r="H7392" t="s">
        <v>363</v>
      </c>
      <c r="I7392" t="s">
        <v>364</v>
      </c>
      <c r="J7392">
        <v>0</v>
      </c>
      <c r="K7392">
        <v>11957.901189325799</v>
      </c>
      <c r="L7392">
        <v>7192557.5102787102</v>
      </c>
      <c r="N7392">
        <v>1.66253814060396E-3</v>
      </c>
      <c r="O7392">
        <v>3.53</v>
      </c>
      <c r="P7392">
        <v>3.3182</v>
      </c>
      <c r="Q7392">
        <v>0</v>
      </c>
      <c r="R7392">
        <v>0</v>
      </c>
      <c r="S7392">
        <v>0</v>
      </c>
      <c r="T7392" s="23">
        <f t="shared" si="115"/>
        <v>0</v>
      </c>
      <c r="U7392" s="25">
        <v>44860.801865706002</v>
      </c>
    </row>
    <row r="7393" spans="1:21" x14ac:dyDescent="0.25">
      <c r="A7393" t="s">
        <v>115</v>
      </c>
      <c r="B7393" t="s">
        <v>315</v>
      </c>
      <c r="C7393" t="s">
        <v>460</v>
      </c>
      <c r="D7393" t="s">
        <v>426</v>
      </c>
      <c r="E7393" t="s">
        <v>361</v>
      </c>
      <c r="F7393" t="s">
        <v>362</v>
      </c>
      <c r="G7393" t="s">
        <v>18</v>
      </c>
      <c r="H7393" t="s">
        <v>363</v>
      </c>
      <c r="I7393" t="s">
        <v>364</v>
      </c>
      <c r="J7393">
        <v>7</v>
      </c>
      <c r="K7393">
        <v>11957.901189325799</v>
      </c>
      <c r="L7393">
        <v>7192557.5102787102</v>
      </c>
      <c r="N7393">
        <v>1.66253814060396E-3</v>
      </c>
      <c r="O7393">
        <v>3.53</v>
      </c>
      <c r="P7393">
        <v>3.3182</v>
      </c>
      <c r="Q7393">
        <v>0</v>
      </c>
      <c r="R7393">
        <v>0</v>
      </c>
      <c r="S7393">
        <v>0</v>
      </c>
      <c r="T7393" s="23">
        <f t="shared" si="115"/>
        <v>0</v>
      </c>
      <c r="U7393" s="25">
        <v>44860.801865706002</v>
      </c>
    </row>
    <row r="7394" spans="1:21" x14ac:dyDescent="0.25">
      <c r="A7394" t="s">
        <v>115</v>
      </c>
      <c r="B7394" t="s">
        <v>315</v>
      </c>
      <c r="C7394" t="s">
        <v>460</v>
      </c>
      <c r="D7394" t="s">
        <v>444</v>
      </c>
      <c r="E7394" t="s">
        <v>361</v>
      </c>
      <c r="F7394" t="s">
        <v>362</v>
      </c>
      <c r="G7394" t="s">
        <v>18</v>
      </c>
      <c r="H7394" t="s">
        <v>363</v>
      </c>
      <c r="I7394" t="s">
        <v>364</v>
      </c>
      <c r="J7394">
        <v>639</v>
      </c>
      <c r="K7394">
        <v>11957.901189325799</v>
      </c>
      <c r="L7394">
        <v>7192557.5102787102</v>
      </c>
      <c r="N7394">
        <v>1.66253814060396E-3</v>
      </c>
      <c r="O7394">
        <v>3.53</v>
      </c>
      <c r="P7394">
        <v>3.3182</v>
      </c>
      <c r="Q7394">
        <v>1</v>
      </c>
      <c r="R7394">
        <v>3.32</v>
      </c>
      <c r="S7394">
        <v>0</v>
      </c>
      <c r="T7394" s="23">
        <f t="shared" si="115"/>
        <v>3.32</v>
      </c>
      <c r="U7394" s="25">
        <v>44860.801865706002</v>
      </c>
    </row>
    <row r="7395" spans="1:21" x14ac:dyDescent="0.25">
      <c r="A7395" t="s">
        <v>115</v>
      </c>
      <c r="B7395" t="s">
        <v>315</v>
      </c>
      <c r="C7395" t="s">
        <v>460</v>
      </c>
      <c r="D7395" t="s">
        <v>443</v>
      </c>
      <c r="E7395" t="s">
        <v>361</v>
      </c>
      <c r="F7395" t="s">
        <v>362</v>
      </c>
      <c r="G7395" t="s">
        <v>18</v>
      </c>
      <c r="H7395" t="s">
        <v>363</v>
      </c>
      <c r="I7395" t="s">
        <v>364</v>
      </c>
      <c r="J7395">
        <v>256</v>
      </c>
      <c r="K7395">
        <v>11957.901189325799</v>
      </c>
      <c r="L7395">
        <v>7192557.5102787102</v>
      </c>
      <c r="N7395">
        <v>1.66253814060396E-3</v>
      </c>
      <c r="O7395">
        <v>3.53</v>
      </c>
      <c r="P7395">
        <v>3.3182</v>
      </c>
      <c r="Q7395">
        <v>0</v>
      </c>
      <c r="R7395">
        <v>0</v>
      </c>
      <c r="S7395">
        <v>0</v>
      </c>
      <c r="T7395" s="23">
        <f t="shared" si="115"/>
        <v>0</v>
      </c>
      <c r="U7395" s="25">
        <v>44860.801865706002</v>
      </c>
    </row>
    <row r="7396" spans="1:21" x14ac:dyDescent="0.25">
      <c r="A7396" t="s">
        <v>44</v>
      </c>
      <c r="B7396" t="s">
        <v>316</v>
      </c>
      <c r="C7396" t="s">
        <v>460</v>
      </c>
      <c r="D7396" t="s">
        <v>423</v>
      </c>
      <c r="E7396" t="s">
        <v>361</v>
      </c>
      <c r="F7396" t="s">
        <v>362</v>
      </c>
      <c r="G7396" t="s">
        <v>18</v>
      </c>
      <c r="H7396" t="s">
        <v>363</v>
      </c>
      <c r="I7396" t="s">
        <v>364</v>
      </c>
      <c r="J7396">
        <v>0</v>
      </c>
      <c r="K7396">
        <v>32579.074701904901</v>
      </c>
      <c r="L7396">
        <v>7192557.5102787102</v>
      </c>
      <c r="N7396">
        <v>4.5295535913820496E-3</v>
      </c>
      <c r="O7396">
        <v>3.53</v>
      </c>
      <c r="P7396">
        <v>3.3182</v>
      </c>
      <c r="Q7396">
        <v>0</v>
      </c>
      <c r="R7396">
        <v>0</v>
      </c>
      <c r="S7396">
        <v>0</v>
      </c>
      <c r="T7396" s="23">
        <f t="shared" si="115"/>
        <v>0</v>
      </c>
      <c r="U7396" s="25">
        <v>44860.801865706002</v>
      </c>
    </row>
    <row r="7397" spans="1:21" x14ac:dyDescent="0.25">
      <c r="A7397" t="s">
        <v>44</v>
      </c>
      <c r="B7397" t="s">
        <v>316</v>
      </c>
      <c r="C7397" t="s">
        <v>460</v>
      </c>
      <c r="D7397" t="s">
        <v>430</v>
      </c>
      <c r="E7397" t="s">
        <v>361</v>
      </c>
      <c r="F7397" t="s">
        <v>362</v>
      </c>
      <c r="G7397" t="s">
        <v>18</v>
      </c>
      <c r="H7397" t="s">
        <v>363</v>
      </c>
      <c r="I7397" t="s">
        <v>364</v>
      </c>
      <c r="J7397">
        <v>7514</v>
      </c>
      <c r="K7397">
        <v>32579.074701904901</v>
      </c>
      <c r="L7397">
        <v>7192557.5102787102</v>
      </c>
      <c r="N7397">
        <v>4.5295535913820496E-3</v>
      </c>
      <c r="O7397">
        <v>3.53</v>
      </c>
      <c r="P7397">
        <v>3.3182</v>
      </c>
      <c r="Q7397">
        <v>34</v>
      </c>
      <c r="R7397">
        <v>112.82</v>
      </c>
      <c r="S7397">
        <v>0</v>
      </c>
      <c r="T7397" s="23">
        <f t="shared" si="115"/>
        <v>112.82</v>
      </c>
      <c r="U7397" s="25">
        <v>44860.801865706002</v>
      </c>
    </row>
    <row r="7398" spans="1:21" x14ac:dyDescent="0.25">
      <c r="A7398" t="s">
        <v>44</v>
      </c>
      <c r="B7398" t="s">
        <v>316</v>
      </c>
      <c r="C7398" t="s">
        <v>460</v>
      </c>
      <c r="D7398" t="s">
        <v>425</v>
      </c>
      <c r="E7398" t="s">
        <v>361</v>
      </c>
      <c r="F7398" t="s">
        <v>362</v>
      </c>
      <c r="G7398" t="s">
        <v>18</v>
      </c>
      <c r="H7398" t="s">
        <v>363</v>
      </c>
      <c r="I7398" t="s">
        <v>364</v>
      </c>
      <c r="J7398">
        <v>0</v>
      </c>
      <c r="K7398">
        <v>32579.074701904901</v>
      </c>
      <c r="L7398">
        <v>7192557.5102787102</v>
      </c>
      <c r="N7398">
        <v>4.5295535913820496E-3</v>
      </c>
      <c r="O7398">
        <v>3.53</v>
      </c>
      <c r="P7398">
        <v>3.3182</v>
      </c>
      <c r="Q7398">
        <v>0</v>
      </c>
      <c r="R7398">
        <v>0</v>
      </c>
      <c r="S7398">
        <v>0</v>
      </c>
      <c r="T7398" s="23">
        <f t="shared" si="115"/>
        <v>0</v>
      </c>
      <c r="U7398" s="25">
        <v>44860.801865706002</v>
      </c>
    </row>
    <row r="7399" spans="1:21" x14ac:dyDescent="0.25">
      <c r="A7399" t="s">
        <v>44</v>
      </c>
      <c r="B7399" t="s">
        <v>316</v>
      </c>
      <c r="C7399" t="s">
        <v>460</v>
      </c>
      <c r="D7399" t="s">
        <v>360</v>
      </c>
      <c r="E7399" t="s">
        <v>361</v>
      </c>
      <c r="F7399" t="s">
        <v>362</v>
      </c>
      <c r="G7399" t="s">
        <v>18</v>
      </c>
      <c r="H7399" t="s">
        <v>363</v>
      </c>
      <c r="I7399" t="s">
        <v>364</v>
      </c>
      <c r="J7399">
        <v>618</v>
      </c>
      <c r="K7399">
        <v>32579.074701904901</v>
      </c>
      <c r="L7399">
        <v>7192557.5102787102</v>
      </c>
      <c r="N7399">
        <v>4.5295535913820496E-3</v>
      </c>
      <c r="O7399">
        <v>3.53</v>
      </c>
      <c r="P7399">
        <v>3.3182</v>
      </c>
      <c r="Q7399">
        <v>2</v>
      </c>
      <c r="R7399">
        <v>6.64</v>
      </c>
      <c r="S7399">
        <v>3.31</v>
      </c>
      <c r="T7399" s="23">
        <f t="shared" si="115"/>
        <v>9.9499999999999993</v>
      </c>
      <c r="U7399" s="25">
        <v>44860.801865706002</v>
      </c>
    </row>
    <row r="7400" spans="1:21" x14ac:dyDescent="0.25">
      <c r="A7400" t="s">
        <v>44</v>
      </c>
      <c r="B7400" t="s">
        <v>316</v>
      </c>
      <c r="C7400" t="s">
        <v>460</v>
      </c>
      <c r="D7400" t="s">
        <v>427</v>
      </c>
      <c r="E7400" t="s">
        <v>361</v>
      </c>
      <c r="F7400" t="s">
        <v>362</v>
      </c>
      <c r="G7400" t="s">
        <v>18</v>
      </c>
      <c r="H7400" t="s">
        <v>363</v>
      </c>
      <c r="I7400" t="s">
        <v>364</v>
      </c>
      <c r="J7400">
        <v>264</v>
      </c>
      <c r="K7400">
        <v>32579.074701904901</v>
      </c>
      <c r="L7400">
        <v>7192557.5102787102</v>
      </c>
      <c r="N7400">
        <v>4.5295535913820496E-3</v>
      </c>
      <c r="O7400">
        <v>3.53</v>
      </c>
      <c r="P7400">
        <v>3.3182</v>
      </c>
      <c r="Q7400">
        <v>1</v>
      </c>
      <c r="R7400">
        <v>3.32</v>
      </c>
      <c r="S7400">
        <v>0</v>
      </c>
      <c r="T7400" s="23">
        <f t="shared" si="115"/>
        <v>3.32</v>
      </c>
      <c r="U7400" s="25">
        <v>44860.801865706002</v>
      </c>
    </row>
    <row r="7401" spans="1:21" x14ac:dyDescent="0.25">
      <c r="A7401" t="s">
        <v>44</v>
      </c>
      <c r="B7401" t="s">
        <v>316</v>
      </c>
      <c r="C7401" t="s">
        <v>460</v>
      </c>
      <c r="D7401" t="s">
        <v>445</v>
      </c>
      <c r="E7401" t="s">
        <v>361</v>
      </c>
      <c r="F7401" t="s">
        <v>362</v>
      </c>
      <c r="G7401" t="s">
        <v>18</v>
      </c>
      <c r="H7401" t="s">
        <v>363</v>
      </c>
      <c r="I7401" t="s">
        <v>364</v>
      </c>
      <c r="J7401">
        <v>0</v>
      </c>
      <c r="K7401">
        <v>32579.074701904901</v>
      </c>
      <c r="L7401">
        <v>7192557.5102787102</v>
      </c>
      <c r="N7401">
        <v>4.5295535913820496E-3</v>
      </c>
      <c r="O7401">
        <v>3.53</v>
      </c>
      <c r="P7401">
        <v>3.3182</v>
      </c>
      <c r="Q7401">
        <v>0</v>
      </c>
      <c r="R7401">
        <v>0</v>
      </c>
      <c r="S7401">
        <v>0</v>
      </c>
      <c r="T7401" s="23">
        <f t="shared" si="115"/>
        <v>0</v>
      </c>
      <c r="U7401" s="25">
        <v>44860.801865706002</v>
      </c>
    </row>
    <row r="7402" spans="1:21" x14ac:dyDescent="0.25">
      <c r="A7402" t="s">
        <v>44</v>
      </c>
      <c r="B7402" t="s">
        <v>316</v>
      </c>
      <c r="C7402" t="s">
        <v>460</v>
      </c>
      <c r="D7402" t="s">
        <v>426</v>
      </c>
      <c r="E7402" t="s">
        <v>361</v>
      </c>
      <c r="F7402" t="s">
        <v>362</v>
      </c>
      <c r="G7402" t="s">
        <v>18</v>
      </c>
      <c r="H7402" t="s">
        <v>363</v>
      </c>
      <c r="I7402" t="s">
        <v>364</v>
      </c>
      <c r="J7402">
        <v>7</v>
      </c>
      <c r="K7402">
        <v>32579.074701904901</v>
      </c>
      <c r="L7402">
        <v>7192557.5102787102</v>
      </c>
      <c r="N7402">
        <v>4.5295535913820496E-3</v>
      </c>
      <c r="O7402">
        <v>3.53</v>
      </c>
      <c r="P7402">
        <v>3.3182</v>
      </c>
      <c r="Q7402">
        <v>0</v>
      </c>
      <c r="R7402">
        <v>0</v>
      </c>
      <c r="S7402">
        <v>0</v>
      </c>
      <c r="T7402" s="23">
        <f t="shared" si="115"/>
        <v>0</v>
      </c>
      <c r="U7402" s="25">
        <v>44860.801865706002</v>
      </c>
    </row>
    <row r="7403" spans="1:21" x14ac:dyDescent="0.25">
      <c r="A7403" t="s">
        <v>44</v>
      </c>
      <c r="B7403" t="s">
        <v>316</v>
      </c>
      <c r="C7403" t="s">
        <v>460</v>
      </c>
      <c r="D7403" t="s">
        <v>444</v>
      </c>
      <c r="E7403" t="s">
        <v>361</v>
      </c>
      <c r="F7403" t="s">
        <v>362</v>
      </c>
      <c r="G7403" t="s">
        <v>18</v>
      </c>
      <c r="H7403" t="s">
        <v>363</v>
      </c>
      <c r="I7403" t="s">
        <v>364</v>
      </c>
      <c r="J7403">
        <v>639</v>
      </c>
      <c r="K7403">
        <v>32579.074701904901</v>
      </c>
      <c r="L7403">
        <v>7192557.5102787102</v>
      </c>
      <c r="N7403">
        <v>4.5295535913820496E-3</v>
      </c>
      <c r="O7403">
        <v>3.53</v>
      </c>
      <c r="P7403">
        <v>3.3182</v>
      </c>
      <c r="Q7403">
        <v>2</v>
      </c>
      <c r="R7403">
        <v>6.64</v>
      </c>
      <c r="S7403">
        <v>0</v>
      </c>
      <c r="T7403" s="23">
        <f t="shared" si="115"/>
        <v>6.64</v>
      </c>
      <c r="U7403" s="25">
        <v>44860.801865706002</v>
      </c>
    </row>
    <row r="7404" spans="1:21" x14ac:dyDescent="0.25">
      <c r="A7404" t="s">
        <v>44</v>
      </c>
      <c r="B7404" t="s">
        <v>316</v>
      </c>
      <c r="C7404" t="s">
        <v>460</v>
      </c>
      <c r="D7404" t="s">
        <v>443</v>
      </c>
      <c r="E7404" t="s">
        <v>361</v>
      </c>
      <c r="F7404" t="s">
        <v>362</v>
      </c>
      <c r="G7404" t="s">
        <v>18</v>
      </c>
      <c r="H7404" t="s">
        <v>363</v>
      </c>
      <c r="I7404" t="s">
        <v>364</v>
      </c>
      <c r="J7404">
        <v>256</v>
      </c>
      <c r="K7404">
        <v>32579.074701904901</v>
      </c>
      <c r="L7404">
        <v>7192557.5102787102</v>
      </c>
      <c r="N7404">
        <v>4.5295535913820496E-3</v>
      </c>
      <c r="O7404">
        <v>3.53</v>
      </c>
      <c r="P7404">
        <v>3.3182</v>
      </c>
      <c r="Q7404">
        <v>1</v>
      </c>
      <c r="R7404">
        <v>3.32</v>
      </c>
      <c r="S7404">
        <v>0</v>
      </c>
      <c r="T7404" s="23">
        <f t="shared" si="115"/>
        <v>3.32</v>
      </c>
      <c r="U7404" s="25">
        <v>44860.801865706002</v>
      </c>
    </row>
    <row r="7405" spans="1:21" x14ac:dyDescent="0.25">
      <c r="A7405" t="s">
        <v>95</v>
      </c>
      <c r="B7405" t="s">
        <v>312</v>
      </c>
      <c r="C7405" t="s">
        <v>471</v>
      </c>
      <c r="D7405" t="s">
        <v>443</v>
      </c>
      <c r="E7405" t="s">
        <v>361</v>
      </c>
      <c r="F7405" t="s">
        <v>362</v>
      </c>
      <c r="G7405" t="s">
        <v>59</v>
      </c>
      <c r="H7405" t="s">
        <v>363</v>
      </c>
      <c r="I7405" t="s">
        <v>364</v>
      </c>
      <c r="J7405">
        <v>191</v>
      </c>
      <c r="K7405">
        <v>21287.973396730002</v>
      </c>
      <c r="L7405">
        <v>4204084.3002711302</v>
      </c>
      <c r="N7405">
        <v>5.0636409444399302E-3</v>
      </c>
      <c r="O7405">
        <v>3.24</v>
      </c>
      <c r="P7405">
        <v>3.0455999999999999</v>
      </c>
      <c r="Q7405">
        <v>0</v>
      </c>
      <c r="R7405">
        <v>0</v>
      </c>
      <c r="S7405">
        <v>3.05</v>
      </c>
      <c r="T7405" s="23">
        <f t="shared" si="115"/>
        <v>3.05</v>
      </c>
      <c r="U7405" s="25">
        <v>44860.801865706002</v>
      </c>
    </row>
    <row r="7406" spans="1:21" x14ac:dyDescent="0.25">
      <c r="A7406" t="s">
        <v>95</v>
      </c>
      <c r="B7406" t="s">
        <v>312</v>
      </c>
      <c r="C7406" t="s">
        <v>471</v>
      </c>
      <c r="D7406" t="s">
        <v>445</v>
      </c>
      <c r="E7406" t="s">
        <v>361</v>
      </c>
      <c r="F7406" t="s">
        <v>362</v>
      </c>
      <c r="G7406" t="s">
        <v>59</v>
      </c>
      <c r="H7406" t="s">
        <v>363</v>
      </c>
      <c r="I7406" t="s">
        <v>364</v>
      </c>
      <c r="J7406">
        <v>0</v>
      </c>
      <c r="K7406">
        <v>21287.973396730002</v>
      </c>
      <c r="L7406">
        <v>4204084.3002711302</v>
      </c>
      <c r="N7406">
        <v>5.0636409444399302E-3</v>
      </c>
      <c r="O7406">
        <v>3.24</v>
      </c>
      <c r="P7406">
        <v>3.0455999999999999</v>
      </c>
      <c r="Q7406">
        <v>0</v>
      </c>
      <c r="R7406">
        <v>0</v>
      </c>
      <c r="S7406">
        <v>0</v>
      </c>
      <c r="T7406" s="23">
        <f t="shared" si="115"/>
        <v>0</v>
      </c>
      <c r="U7406" s="25">
        <v>44860.801865706002</v>
      </c>
    </row>
    <row r="7407" spans="1:21" x14ac:dyDescent="0.25">
      <c r="A7407" t="s">
        <v>95</v>
      </c>
      <c r="B7407" t="s">
        <v>312</v>
      </c>
      <c r="C7407" t="s">
        <v>471</v>
      </c>
      <c r="D7407" t="s">
        <v>430</v>
      </c>
      <c r="E7407" t="s">
        <v>361</v>
      </c>
      <c r="F7407" t="s">
        <v>362</v>
      </c>
      <c r="G7407" t="s">
        <v>59</v>
      </c>
      <c r="H7407" t="s">
        <v>363</v>
      </c>
      <c r="I7407" t="s">
        <v>364</v>
      </c>
      <c r="J7407">
        <v>6869</v>
      </c>
      <c r="K7407">
        <v>21287.973396730002</v>
      </c>
      <c r="L7407">
        <v>4204084.3002711302</v>
      </c>
      <c r="N7407">
        <v>5.0636409444399302E-3</v>
      </c>
      <c r="O7407">
        <v>3.24</v>
      </c>
      <c r="P7407">
        <v>3.0455999999999999</v>
      </c>
      <c r="Q7407">
        <v>34</v>
      </c>
      <c r="R7407">
        <v>103.55</v>
      </c>
      <c r="S7407">
        <v>-3.05</v>
      </c>
      <c r="T7407" s="23">
        <f t="shared" si="115"/>
        <v>100.5</v>
      </c>
      <c r="U7407" s="25">
        <v>44860.801865706002</v>
      </c>
    </row>
    <row r="7408" spans="1:21" x14ac:dyDescent="0.25">
      <c r="A7408" t="s">
        <v>95</v>
      </c>
      <c r="B7408" t="s">
        <v>312</v>
      </c>
      <c r="C7408" t="s">
        <v>471</v>
      </c>
      <c r="D7408" t="s">
        <v>425</v>
      </c>
      <c r="E7408" t="s">
        <v>361</v>
      </c>
      <c r="F7408" t="s">
        <v>362</v>
      </c>
      <c r="G7408" t="s">
        <v>59</v>
      </c>
      <c r="H7408" t="s">
        <v>363</v>
      </c>
      <c r="I7408" t="s">
        <v>364</v>
      </c>
      <c r="J7408">
        <v>0</v>
      </c>
      <c r="K7408">
        <v>21287.973396730002</v>
      </c>
      <c r="L7408">
        <v>4204084.3002711302</v>
      </c>
      <c r="N7408">
        <v>5.0636409444399302E-3</v>
      </c>
      <c r="O7408">
        <v>3.24</v>
      </c>
      <c r="P7408">
        <v>3.0455999999999999</v>
      </c>
      <c r="Q7408">
        <v>0</v>
      </c>
      <c r="R7408">
        <v>0</v>
      </c>
      <c r="S7408">
        <v>0</v>
      </c>
      <c r="T7408" s="23">
        <f t="shared" si="115"/>
        <v>0</v>
      </c>
      <c r="U7408" s="25">
        <v>44860.801865706002</v>
      </c>
    </row>
    <row r="7409" spans="1:21" x14ac:dyDescent="0.25">
      <c r="A7409" t="s">
        <v>95</v>
      </c>
      <c r="B7409" t="s">
        <v>312</v>
      </c>
      <c r="C7409" t="s">
        <v>471</v>
      </c>
      <c r="D7409" t="s">
        <v>427</v>
      </c>
      <c r="E7409" t="s">
        <v>361</v>
      </c>
      <c r="F7409" t="s">
        <v>362</v>
      </c>
      <c r="G7409" t="s">
        <v>59</v>
      </c>
      <c r="H7409" t="s">
        <v>363</v>
      </c>
      <c r="I7409" t="s">
        <v>364</v>
      </c>
      <c r="J7409">
        <v>181</v>
      </c>
      <c r="K7409">
        <v>21287.973396730002</v>
      </c>
      <c r="L7409">
        <v>4204084.3002711302</v>
      </c>
      <c r="N7409">
        <v>5.0636409444399302E-3</v>
      </c>
      <c r="O7409">
        <v>3.24</v>
      </c>
      <c r="P7409">
        <v>3.0455999999999999</v>
      </c>
      <c r="Q7409">
        <v>0</v>
      </c>
      <c r="R7409">
        <v>0</v>
      </c>
      <c r="S7409">
        <v>0</v>
      </c>
      <c r="T7409" s="23">
        <f t="shared" si="115"/>
        <v>0</v>
      </c>
      <c r="U7409" s="25">
        <v>44860.801865706002</v>
      </c>
    </row>
    <row r="7410" spans="1:21" x14ac:dyDescent="0.25">
      <c r="A7410" t="s">
        <v>95</v>
      </c>
      <c r="B7410" t="s">
        <v>312</v>
      </c>
      <c r="C7410" t="s">
        <v>471</v>
      </c>
      <c r="D7410" t="s">
        <v>360</v>
      </c>
      <c r="E7410" t="s">
        <v>361</v>
      </c>
      <c r="F7410" t="s">
        <v>362</v>
      </c>
      <c r="G7410" t="s">
        <v>59</v>
      </c>
      <c r="H7410" t="s">
        <v>363</v>
      </c>
      <c r="I7410" t="s">
        <v>364</v>
      </c>
      <c r="J7410">
        <v>464</v>
      </c>
      <c r="K7410">
        <v>21287.973396730002</v>
      </c>
      <c r="L7410">
        <v>4204084.3002711302</v>
      </c>
      <c r="N7410">
        <v>5.0636409444399302E-3</v>
      </c>
      <c r="O7410">
        <v>3.24</v>
      </c>
      <c r="P7410">
        <v>3.0455999999999999</v>
      </c>
      <c r="Q7410">
        <v>2</v>
      </c>
      <c r="R7410">
        <v>6.09</v>
      </c>
      <c r="S7410">
        <v>0</v>
      </c>
      <c r="T7410" s="23">
        <f t="shared" si="115"/>
        <v>6.09</v>
      </c>
      <c r="U7410" s="25">
        <v>44860.801865706002</v>
      </c>
    </row>
    <row r="7411" spans="1:21" x14ac:dyDescent="0.25">
      <c r="A7411" t="s">
        <v>95</v>
      </c>
      <c r="B7411" t="s">
        <v>312</v>
      </c>
      <c r="C7411" t="s">
        <v>471</v>
      </c>
      <c r="D7411" t="s">
        <v>426</v>
      </c>
      <c r="E7411" t="s">
        <v>361</v>
      </c>
      <c r="F7411" t="s">
        <v>362</v>
      </c>
      <c r="G7411" t="s">
        <v>59</v>
      </c>
      <c r="H7411" t="s">
        <v>363</v>
      </c>
      <c r="I7411" t="s">
        <v>364</v>
      </c>
      <c r="J7411">
        <v>4</v>
      </c>
      <c r="K7411">
        <v>21287.973396730002</v>
      </c>
      <c r="L7411">
        <v>4204084.3002711302</v>
      </c>
      <c r="N7411">
        <v>5.0636409444399302E-3</v>
      </c>
      <c r="O7411">
        <v>3.24</v>
      </c>
      <c r="P7411">
        <v>3.0455999999999999</v>
      </c>
      <c r="Q7411">
        <v>0</v>
      </c>
      <c r="R7411">
        <v>0</v>
      </c>
      <c r="S7411">
        <v>0</v>
      </c>
      <c r="T7411" s="23">
        <f t="shared" si="115"/>
        <v>0</v>
      </c>
      <c r="U7411" s="25">
        <v>44860.801865706002</v>
      </c>
    </row>
    <row r="7412" spans="1:21" x14ac:dyDescent="0.25">
      <c r="A7412" t="s">
        <v>95</v>
      </c>
      <c r="B7412" t="s">
        <v>312</v>
      </c>
      <c r="C7412" t="s">
        <v>471</v>
      </c>
      <c r="D7412" t="s">
        <v>444</v>
      </c>
      <c r="E7412" t="s">
        <v>361</v>
      </c>
      <c r="F7412" t="s">
        <v>362</v>
      </c>
      <c r="G7412" t="s">
        <v>59</v>
      </c>
      <c r="H7412" t="s">
        <v>363</v>
      </c>
      <c r="I7412" t="s">
        <v>364</v>
      </c>
      <c r="J7412">
        <v>467</v>
      </c>
      <c r="K7412">
        <v>21287.973396730002</v>
      </c>
      <c r="L7412">
        <v>4204084.3002711302</v>
      </c>
      <c r="N7412">
        <v>5.0636409444399302E-3</v>
      </c>
      <c r="O7412">
        <v>3.24</v>
      </c>
      <c r="P7412">
        <v>3.0455999999999999</v>
      </c>
      <c r="Q7412">
        <v>2</v>
      </c>
      <c r="R7412">
        <v>6.09</v>
      </c>
      <c r="S7412">
        <v>0</v>
      </c>
      <c r="T7412" s="23">
        <f t="shared" si="115"/>
        <v>6.09</v>
      </c>
      <c r="U7412" s="25">
        <v>44860.801865706002</v>
      </c>
    </row>
    <row r="7413" spans="1:21" x14ac:dyDescent="0.25">
      <c r="A7413" t="s">
        <v>95</v>
      </c>
      <c r="B7413" t="s">
        <v>312</v>
      </c>
      <c r="C7413" t="s">
        <v>471</v>
      </c>
      <c r="D7413" t="s">
        <v>423</v>
      </c>
      <c r="E7413" t="s">
        <v>361</v>
      </c>
      <c r="F7413" t="s">
        <v>362</v>
      </c>
      <c r="G7413" t="s">
        <v>59</v>
      </c>
      <c r="H7413" t="s">
        <v>363</v>
      </c>
      <c r="I7413" t="s">
        <v>364</v>
      </c>
      <c r="J7413">
        <v>0</v>
      </c>
      <c r="K7413">
        <v>21287.973396730002</v>
      </c>
      <c r="L7413">
        <v>4204084.3002711302</v>
      </c>
      <c r="N7413">
        <v>5.0636409444399302E-3</v>
      </c>
      <c r="O7413">
        <v>3.24</v>
      </c>
      <c r="P7413">
        <v>3.0455999999999999</v>
      </c>
      <c r="Q7413">
        <v>0</v>
      </c>
      <c r="R7413">
        <v>0</v>
      </c>
      <c r="S7413">
        <v>0</v>
      </c>
      <c r="T7413" s="23">
        <f t="shared" si="115"/>
        <v>0</v>
      </c>
      <c r="U7413" s="25">
        <v>44860.801865706002</v>
      </c>
    </row>
    <row r="7414" spans="1:21" x14ac:dyDescent="0.25">
      <c r="A7414" t="s">
        <v>37</v>
      </c>
      <c r="B7414" t="s">
        <v>219</v>
      </c>
      <c r="C7414" t="s">
        <v>460</v>
      </c>
      <c r="D7414" t="s">
        <v>423</v>
      </c>
      <c r="E7414" t="s">
        <v>361</v>
      </c>
      <c r="F7414" t="s">
        <v>362</v>
      </c>
      <c r="G7414" t="s">
        <v>18</v>
      </c>
      <c r="H7414" t="s">
        <v>363</v>
      </c>
      <c r="I7414" t="s">
        <v>364</v>
      </c>
      <c r="J7414">
        <v>0</v>
      </c>
      <c r="K7414">
        <v>117576.24915982199</v>
      </c>
      <c r="L7414">
        <v>7192557.5102787102</v>
      </c>
      <c r="N7414">
        <v>1.6346932088036399E-2</v>
      </c>
      <c r="O7414">
        <v>3.53</v>
      </c>
      <c r="P7414">
        <v>3.3182</v>
      </c>
      <c r="Q7414">
        <v>0</v>
      </c>
      <c r="R7414">
        <v>0</v>
      </c>
      <c r="S7414">
        <v>0</v>
      </c>
      <c r="T7414" s="23">
        <f t="shared" si="115"/>
        <v>0</v>
      </c>
      <c r="U7414" s="25">
        <v>44860.801865706002</v>
      </c>
    </row>
    <row r="7415" spans="1:21" x14ac:dyDescent="0.25">
      <c r="A7415" t="s">
        <v>37</v>
      </c>
      <c r="B7415" t="s">
        <v>219</v>
      </c>
      <c r="C7415" t="s">
        <v>460</v>
      </c>
      <c r="D7415" t="s">
        <v>430</v>
      </c>
      <c r="E7415" t="s">
        <v>361</v>
      </c>
      <c r="F7415" t="s">
        <v>362</v>
      </c>
      <c r="G7415" t="s">
        <v>18</v>
      </c>
      <c r="H7415" t="s">
        <v>363</v>
      </c>
      <c r="I7415" t="s">
        <v>364</v>
      </c>
      <c r="J7415">
        <v>7514</v>
      </c>
      <c r="K7415">
        <v>117576.24915982199</v>
      </c>
      <c r="L7415">
        <v>7192557.5102787102</v>
      </c>
      <c r="N7415">
        <v>1.6346932088036399E-2</v>
      </c>
      <c r="O7415">
        <v>3.53</v>
      </c>
      <c r="P7415">
        <v>3.3182</v>
      </c>
      <c r="Q7415">
        <v>122</v>
      </c>
      <c r="R7415">
        <v>404.82</v>
      </c>
      <c r="S7415">
        <v>-6.63</v>
      </c>
      <c r="T7415" s="23">
        <f t="shared" si="115"/>
        <v>398.19</v>
      </c>
      <c r="U7415" s="25">
        <v>44860.801865706002</v>
      </c>
    </row>
    <row r="7416" spans="1:21" x14ac:dyDescent="0.25">
      <c r="A7416" t="s">
        <v>37</v>
      </c>
      <c r="B7416" t="s">
        <v>219</v>
      </c>
      <c r="C7416" t="s">
        <v>460</v>
      </c>
      <c r="D7416" t="s">
        <v>425</v>
      </c>
      <c r="E7416" t="s">
        <v>361</v>
      </c>
      <c r="F7416" t="s">
        <v>362</v>
      </c>
      <c r="G7416" t="s">
        <v>18</v>
      </c>
      <c r="H7416" t="s">
        <v>363</v>
      </c>
      <c r="I7416" t="s">
        <v>364</v>
      </c>
      <c r="J7416">
        <v>0</v>
      </c>
      <c r="K7416">
        <v>117576.24915982199</v>
      </c>
      <c r="L7416">
        <v>7192557.5102787102</v>
      </c>
      <c r="N7416">
        <v>1.6346932088036399E-2</v>
      </c>
      <c r="O7416">
        <v>3.53</v>
      </c>
      <c r="P7416">
        <v>3.3182</v>
      </c>
      <c r="Q7416">
        <v>0</v>
      </c>
      <c r="R7416">
        <v>0</v>
      </c>
      <c r="S7416">
        <v>0</v>
      </c>
      <c r="T7416" s="23">
        <f t="shared" si="115"/>
        <v>0</v>
      </c>
      <c r="U7416" s="25">
        <v>44860.801865706002</v>
      </c>
    </row>
    <row r="7417" spans="1:21" x14ac:dyDescent="0.25">
      <c r="A7417" t="s">
        <v>37</v>
      </c>
      <c r="B7417" t="s">
        <v>219</v>
      </c>
      <c r="C7417" t="s">
        <v>460</v>
      </c>
      <c r="D7417" t="s">
        <v>360</v>
      </c>
      <c r="E7417" t="s">
        <v>361</v>
      </c>
      <c r="F7417" t="s">
        <v>362</v>
      </c>
      <c r="G7417" t="s">
        <v>18</v>
      </c>
      <c r="H7417" t="s">
        <v>363</v>
      </c>
      <c r="I7417" t="s">
        <v>364</v>
      </c>
      <c r="J7417">
        <v>618</v>
      </c>
      <c r="K7417">
        <v>117576.24915982199</v>
      </c>
      <c r="L7417">
        <v>7192557.5102787102</v>
      </c>
      <c r="N7417">
        <v>1.6346932088036399E-2</v>
      </c>
      <c r="O7417">
        <v>3.53</v>
      </c>
      <c r="P7417">
        <v>3.3182</v>
      </c>
      <c r="Q7417">
        <v>10</v>
      </c>
      <c r="R7417">
        <v>33.18</v>
      </c>
      <c r="S7417">
        <v>3.32</v>
      </c>
      <c r="T7417" s="23">
        <f t="shared" si="115"/>
        <v>36.5</v>
      </c>
      <c r="U7417" s="25">
        <v>44860.801865706002</v>
      </c>
    </row>
    <row r="7418" spans="1:21" x14ac:dyDescent="0.25">
      <c r="A7418" t="s">
        <v>37</v>
      </c>
      <c r="B7418" t="s">
        <v>219</v>
      </c>
      <c r="C7418" t="s">
        <v>460</v>
      </c>
      <c r="D7418" t="s">
        <v>427</v>
      </c>
      <c r="E7418" t="s">
        <v>361</v>
      </c>
      <c r="F7418" t="s">
        <v>362</v>
      </c>
      <c r="G7418" t="s">
        <v>18</v>
      </c>
      <c r="H7418" t="s">
        <v>363</v>
      </c>
      <c r="I7418" t="s">
        <v>364</v>
      </c>
      <c r="J7418">
        <v>264</v>
      </c>
      <c r="K7418">
        <v>117576.24915982199</v>
      </c>
      <c r="L7418">
        <v>7192557.5102787102</v>
      </c>
      <c r="N7418">
        <v>1.6346932088036399E-2</v>
      </c>
      <c r="O7418">
        <v>3.53</v>
      </c>
      <c r="P7418">
        <v>3.3182</v>
      </c>
      <c r="Q7418">
        <v>4</v>
      </c>
      <c r="R7418">
        <v>13.27</v>
      </c>
      <c r="S7418">
        <v>0</v>
      </c>
      <c r="T7418" s="23">
        <f t="shared" si="115"/>
        <v>13.27</v>
      </c>
      <c r="U7418" s="25">
        <v>44860.801865706002</v>
      </c>
    </row>
    <row r="7419" spans="1:21" x14ac:dyDescent="0.25">
      <c r="A7419" t="s">
        <v>37</v>
      </c>
      <c r="B7419" t="s">
        <v>219</v>
      </c>
      <c r="C7419" t="s">
        <v>460</v>
      </c>
      <c r="D7419" t="s">
        <v>445</v>
      </c>
      <c r="E7419" t="s">
        <v>361</v>
      </c>
      <c r="F7419" t="s">
        <v>362</v>
      </c>
      <c r="G7419" t="s">
        <v>18</v>
      </c>
      <c r="H7419" t="s">
        <v>363</v>
      </c>
      <c r="I7419" t="s">
        <v>364</v>
      </c>
      <c r="J7419">
        <v>0</v>
      </c>
      <c r="K7419">
        <v>117576.24915982199</v>
      </c>
      <c r="L7419">
        <v>7192557.5102787102</v>
      </c>
      <c r="N7419">
        <v>1.6346932088036399E-2</v>
      </c>
      <c r="O7419">
        <v>3.53</v>
      </c>
      <c r="P7419">
        <v>3.3182</v>
      </c>
      <c r="Q7419">
        <v>0</v>
      </c>
      <c r="R7419">
        <v>0</v>
      </c>
      <c r="S7419">
        <v>0</v>
      </c>
      <c r="T7419" s="23">
        <f t="shared" si="115"/>
        <v>0</v>
      </c>
      <c r="U7419" s="25">
        <v>44860.801865706002</v>
      </c>
    </row>
    <row r="7420" spans="1:21" x14ac:dyDescent="0.25">
      <c r="A7420" t="s">
        <v>37</v>
      </c>
      <c r="B7420" t="s">
        <v>219</v>
      </c>
      <c r="C7420" t="s">
        <v>460</v>
      </c>
      <c r="D7420" t="s">
        <v>426</v>
      </c>
      <c r="E7420" t="s">
        <v>361</v>
      </c>
      <c r="F7420" t="s">
        <v>362</v>
      </c>
      <c r="G7420" t="s">
        <v>18</v>
      </c>
      <c r="H7420" t="s">
        <v>363</v>
      </c>
      <c r="I7420" t="s">
        <v>364</v>
      </c>
      <c r="J7420">
        <v>7</v>
      </c>
      <c r="K7420">
        <v>117576.24915982199</v>
      </c>
      <c r="L7420">
        <v>7192557.5102787102</v>
      </c>
      <c r="N7420">
        <v>1.6346932088036399E-2</v>
      </c>
      <c r="O7420">
        <v>3.53</v>
      </c>
      <c r="P7420">
        <v>3.3182</v>
      </c>
      <c r="Q7420">
        <v>0</v>
      </c>
      <c r="R7420">
        <v>0</v>
      </c>
      <c r="S7420">
        <v>0</v>
      </c>
      <c r="T7420" s="23">
        <f t="shared" si="115"/>
        <v>0</v>
      </c>
      <c r="U7420" s="25">
        <v>44860.801865706002</v>
      </c>
    </row>
    <row r="7421" spans="1:21" x14ac:dyDescent="0.25">
      <c r="A7421" t="s">
        <v>37</v>
      </c>
      <c r="B7421" t="s">
        <v>219</v>
      </c>
      <c r="C7421" t="s">
        <v>460</v>
      </c>
      <c r="D7421" t="s">
        <v>444</v>
      </c>
      <c r="E7421" t="s">
        <v>361</v>
      </c>
      <c r="F7421" t="s">
        <v>362</v>
      </c>
      <c r="G7421" t="s">
        <v>18</v>
      </c>
      <c r="H7421" t="s">
        <v>363</v>
      </c>
      <c r="I7421" t="s">
        <v>364</v>
      </c>
      <c r="J7421">
        <v>639</v>
      </c>
      <c r="K7421">
        <v>117576.24915982199</v>
      </c>
      <c r="L7421">
        <v>7192557.5102787102</v>
      </c>
      <c r="N7421">
        <v>1.6346932088036399E-2</v>
      </c>
      <c r="O7421">
        <v>3.53</v>
      </c>
      <c r="P7421">
        <v>3.3182</v>
      </c>
      <c r="Q7421">
        <v>10</v>
      </c>
      <c r="R7421">
        <v>33.18</v>
      </c>
      <c r="S7421">
        <v>0</v>
      </c>
      <c r="T7421" s="23">
        <f t="shared" si="115"/>
        <v>33.18</v>
      </c>
      <c r="U7421" s="25">
        <v>44860.801865706002</v>
      </c>
    </row>
    <row r="7422" spans="1:21" x14ac:dyDescent="0.25">
      <c r="A7422" t="s">
        <v>37</v>
      </c>
      <c r="B7422" t="s">
        <v>219</v>
      </c>
      <c r="C7422" t="s">
        <v>460</v>
      </c>
      <c r="D7422" t="s">
        <v>443</v>
      </c>
      <c r="E7422" t="s">
        <v>361</v>
      </c>
      <c r="F7422" t="s">
        <v>362</v>
      </c>
      <c r="G7422" t="s">
        <v>18</v>
      </c>
      <c r="H7422" t="s">
        <v>363</v>
      </c>
      <c r="I7422" t="s">
        <v>364</v>
      </c>
      <c r="J7422">
        <v>256</v>
      </c>
      <c r="K7422">
        <v>117576.24915982199</v>
      </c>
      <c r="L7422">
        <v>7192557.5102787102</v>
      </c>
      <c r="N7422">
        <v>1.6346932088036399E-2</v>
      </c>
      <c r="O7422">
        <v>3.53</v>
      </c>
      <c r="P7422">
        <v>3.3182</v>
      </c>
      <c r="Q7422">
        <v>4</v>
      </c>
      <c r="R7422">
        <v>13.27</v>
      </c>
      <c r="S7422">
        <v>0</v>
      </c>
      <c r="T7422" s="23">
        <f t="shared" si="115"/>
        <v>13.27</v>
      </c>
      <c r="U7422" s="25">
        <v>44860.801865706002</v>
      </c>
    </row>
    <row r="7423" spans="1:21" x14ac:dyDescent="0.25">
      <c r="A7423" t="s">
        <v>34</v>
      </c>
      <c r="B7423" t="s">
        <v>317</v>
      </c>
      <c r="C7423" t="s">
        <v>460</v>
      </c>
      <c r="D7423" t="s">
        <v>423</v>
      </c>
      <c r="E7423" t="s">
        <v>361</v>
      </c>
      <c r="F7423" t="s">
        <v>362</v>
      </c>
      <c r="G7423" t="s">
        <v>18</v>
      </c>
      <c r="H7423" t="s">
        <v>363</v>
      </c>
      <c r="I7423" t="s">
        <v>364</v>
      </c>
      <c r="J7423">
        <v>0</v>
      </c>
      <c r="K7423">
        <v>295008.89211752597</v>
      </c>
      <c r="L7423">
        <v>7192557.5102787102</v>
      </c>
      <c r="N7423">
        <v>4.1015854471227499E-2</v>
      </c>
      <c r="O7423">
        <v>3.53</v>
      </c>
      <c r="P7423">
        <v>3.3182</v>
      </c>
      <c r="Q7423">
        <v>0</v>
      </c>
      <c r="R7423">
        <v>0</v>
      </c>
      <c r="S7423">
        <v>0</v>
      </c>
      <c r="T7423" s="23">
        <f t="shared" si="115"/>
        <v>0</v>
      </c>
      <c r="U7423" s="25">
        <v>44860.801865706002</v>
      </c>
    </row>
    <row r="7424" spans="1:21" x14ac:dyDescent="0.25">
      <c r="A7424" t="s">
        <v>34</v>
      </c>
      <c r="B7424" t="s">
        <v>317</v>
      </c>
      <c r="C7424" t="s">
        <v>460</v>
      </c>
      <c r="D7424" t="s">
        <v>430</v>
      </c>
      <c r="E7424" t="s">
        <v>361</v>
      </c>
      <c r="F7424" t="s">
        <v>362</v>
      </c>
      <c r="G7424" t="s">
        <v>18</v>
      </c>
      <c r="H7424" t="s">
        <v>363</v>
      </c>
      <c r="I7424" t="s">
        <v>364</v>
      </c>
      <c r="J7424">
        <v>7514</v>
      </c>
      <c r="K7424">
        <v>295008.89211752597</v>
      </c>
      <c r="L7424">
        <v>7192557.5102787102</v>
      </c>
      <c r="N7424">
        <v>4.1015854471227499E-2</v>
      </c>
      <c r="O7424">
        <v>3.53</v>
      </c>
      <c r="P7424">
        <v>3.3182</v>
      </c>
      <c r="Q7424">
        <v>308</v>
      </c>
      <c r="R7424">
        <v>1022.01</v>
      </c>
      <c r="S7424">
        <v>-16.600000000000001</v>
      </c>
      <c r="T7424" s="23">
        <f t="shared" si="115"/>
        <v>1005.41</v>
      </c>
      <c r="U7424" s="25">
        <v>44860.801865706002</v>
      </c>
    </row>
    <row r="7425" spans="1:21" x14ac:dyDescent="0.25">
      <c r="A7425" t="s">
        <v>34</v>
      </c>
      <c r="B7425" t="s">
        <v>317</v>
      </c>
      <c r="C7425" t="s">
        <v>460</v>
      </c>
      <c r="D7425" t="s">
        <v>425</v>
      </c>
      <c r="E7425" t="s">
        <v>361</v>
      </c>
      <c r="F7425" t="s">
        <v>362</v>
      </c>
      <c r="G7425" t="s">
        <v>18</v>
      </c>
      <c r="H7425" t="s">
        <v>363</v>
      </c>
      <c r="I7425" t="s">
        <v>364</v>
      </c>
      <c r="J7425">
        <v>0</v>
      </c>
      <c r="K7425">
        <v>295008.89211752597</v>
      </c>
      <c r="L7425">
        <v>7192557.5102787102</v>
      </c>
      <c r="N7425">
        <v>4.1015854471227499E-2</v>
      </c>
      <c r="O7425">
        <v>3.53</v>
      </c>
      <c r="P7425">
        <v>3.3182</v>
      </c>
      <c r="Q7425">
        <v>0</v>
      </c>
      <c r="R7425">
        <v>0</v>
      </c>
      <c r="S7425">
        <v>0</v>
      </c>
      <c r="T7425" s="23">
        <f t="shared" si="115"/>
        <v>0</v>
      </c>
      <c r="U7425" s="25">
        <v>44860.801865706002</v>
      </c>
    </row>
    <row r="7426" spans="1:21" x14ac:dyDescent="0.25">
      <c r="A7426" t="s">
        <v>34</v>
      </c>
      <c r="B7426" t="s">
        <v>317</v>
      </c>
      <c r="C7426" t="s">
        <v>460</v>
      </c>
      <c r="D7426" t="s">
        <v>360</v>
      </c>
      <c r="E7426" t="s">
        <v>361</v>
      </c>
      <c r="F7426" t="s">
        <v>362</v>
      </c>
      <c r="G7426" t="s">
        <v>18</v>
      </c>
      <c r="H7426" t="s">
        <v>363</v>
      </c>
      <c r="I7426" t="s">
        <v>364</v>
      </c>
      <c r="J7426">
        <v>618</v>
      </c>
      <c r="K7426">
        <v>295008.89211752597</v>
      </c>
      <c r="L7426">
        <v>7192557.5102787102</v>
      </c>
      <c r="N7426">
        <v>4.1015854471227499E-2</v>
      </c>
      <c r="O7426">
        <v>3.53</v>
      </c>
      <c r="P7426">
        <v>3.3182</v>
      </c>
      <c r="Q7426">
        <v>25</v>
      </c>
      <c r="R7426">
        <v>82.95</v>
      </c>
      <c r="S7426">
        <v>6.63</v>
      </c>
      <c r="T7426" s="23">
        <f t="shared" si="115"/>
        <v>89.58</v>
      </c>
      <c r="U7426" s="25">
        <v>44860.801865706002</v>
      </c>
    </row>
    <row r="7427" spans="1:21" x14ac:dyDescent="0.25">
      <c r="A7427" t="s">
        <v>34</v>
      </c>
      <c r="B7427" t="s">
        <v>317</v>
      </c>
      <c r="C7427" t="s">
        <v>460</v>
      </c>
      <c r="D7427" t="s">
        <v>427</v>
      </c>
      <c r="E7427" t="s">
        <v>361</v>
      </c>
      <c r="F7427" t="s">
        <v>362</v>
      </c>
      <c r="G7427" t="s">
        <v>18</v>
      </c>
      <c r="H7427" t="s">
        <v>363</v>
      </c>
      <c r="I7427" t="s">
        <v>364</v>
      </c>
      <c r="J7427">
        <v>264</v>
      </c>
      <c r="K7427">
        <v>295008.89211752597</v>
      </c>
      <c r="L7427">
        <v>7192557.5102787102</v>
      </c>
      <c r="N7427">
        <v>4.1015854471227499E-2</v>
      </c>
      <c r="O7427">
        <v>3.53</v>
      </c>
      <c r="P7427">
        <v>3.3182</v>
      </c>
      <c r="Q7427">
        <v>10</v>
      </c>
      <c r="R7427">
        <v>33.18</v>
      </c>
      <c r="S7427">
        <v>0</v>
      </c>
      <c r="T7427" s="23">
        <f t="shared" si="115"/>
        <v>33.18</v>
      </c>
      <c r="U7427" s="25">
        <v>44860.801865706002</v>
      </c>
    </row>
    <row r="7428" spans="1:21" x14ac:dyDescent="0.25">
      <c r="A7428" t="s">
        <v>34</v>
      </c>
      <c r="B7428" t="s">
        <v>317</v>
      </c>
      <c r="C7428" t="s">
        <v>460</v>
      </c>
      <c r="D7428" t="s">
        <v>445</v>
      </c>
      <c r="E7428" t="s">
        <v>361</v>
      </c>
      <c r="F7428" t="s">
        <v>362</v>
      </c>
      <c r="G7428" t="s">
        <v>18</v>
      </c>
      <c r="H7428" t="s">
        <v>363</v>
      </c>
      <c r="I7428" t="s">
        <v>364</v>
      </c>
      <c r="J7428">
        <v>0</v>
      </c>
      <c r="K7428">
        <v>295008.89211752597</v>
      </c>
      <c r="L7428">
        <v>7192557.5102787102</v>
      </c>
      <c r="N7428">
        <v>4.1015854471227499E-2</v>
      </c>
      <c r="O7428">
        <v>3.53</v>
      </c>
      <c r="P7428">
        <v>3.3182</v>
      </c>
      <c r="Q7428">
        <v>0</v>
      </c>
      <c r="R7428">
        <v>0</v>
      </c>
      <c r="S7428">
        <v>0</v>
      </c>
      <c r="T7428" s="23">
        <f t="shared" si="115"/>
        <v>0</v>
      </c>
      <c r="U7428" s="25">
        <v>44860.801865706002</v>
      </c>
    </row>
    <row r="7429" spans="1:21" x14ac:dyDescent="0.25">
      <c r="A7429" t="s">
        <v>34</v>
      </c>
      <c r="B7429" t="s">
        <v>317</v>
      </c>
      <c r="C7429" t="s">
        <v>460</v>
      </c>
      <c r="D7429" t="s">
        <v>426</v>
      </c>
      <c r="E7429" t="s">
        <v>361</v>
      </c>
      <c r="F7429" t="s">
        <v>362</v>
      </c>
      <c r="G7429" t="s">
        <v>18</v>
      </c>
      <c r="H7429" t="s">
        <v>363</v>
      </c>
      <c r="I7429" t="s">
        <v>364</v>
      </c>
      <c r="J7429">
        <v>7</v>
      </c>
      <c r="K7429">
        <v>295008.89211752597</v>
      </c>
      <c r="L7429">
        <v>7192557.5102787102</v>
      </c>
      <c r="N7429">
        <v>4.1015854471227499E-2</v>
      </c>
      <c r="O7429">
        <v>3.53</v>
      </c>
      <c r="P7429">
        <v>3.3182</v>
      </c>
      <c r="Q7429">
        <v>0</v>
      </c>
      <c r="R7429">
        <v>0</v>
      </c>
      <c r="S7429">
        <v>0</v>
      </c>
      <c r="T7429" s="23">
        <f t="shared" ref="T7429:T7492" si="116">SUM(R7429+S7429)</f>
        <v>0</v>
      </c>
      <c r="U7429" s="25">
        <v>44860.801865706002</v>
      </c>
    </row>
    <row r="7430" spans="1:21" x14ac:dyDescent="0.25">
      <c r="A7430" t="s">
        <v>34</v>
      </c>
      <c r="B7430" t="s">
        <v>317</v>
      </c>
      <c r="C7430" t="s">
        <v>460</v>
      </c>
      <c r="D7430" t="s">
        <v>444</v>
      </c>
      <c r="E7430" t="s">
        <v>361</v>
      </c>
      <c r="F7430" t="s">
        <v>362</v>
      </c>
      <c r="G7430" t="s">
        <v>18</v>
      </c>
      <c r="H7430" t="s">
        <v>363</v>
      </c>
      <c r="I7430" t="s">
        <v>364</v>
      </c>
      <c r="J7430">
        <v>639</v>
      </c>
      <c r="K7430">
        <v>295008.89211752597</v>
      </c>
      <c r="L7430">
        <v>7192557.5102787102</v>
      </c>
      <c r="N7430">
        <v>4.1015854471227499E-2</v>
      </c>
      <c r="O7430">
        <v>3.53</v>
      </c>
      <c r="P7430">
        <v>3.3182</v>
      </c>
      <c r="Q7430">
        <v>26</v>
      </c>
      <c r="R7430">
        <v>86.27</v>
      </c>
      <c r="S7430">
        <v>3.32</v>
      </c>
      <c r="T7430" s="23">
        <f t="shared" si="116"/>
        <v>89.589999999999989</v>
      </c>
      <c r="U7430" s="25">
        <v>44860.801865706002</v>
      </c>
    </row>
    <row r="7431" spans="1:21" x14ac:dyDescent="0.25">
      <c r="A7431" t="s">
        <v>34</v>
      </c>
      <c r="B7431" t="s">
        <v>317</v>
      </c>
      <c r="C7431" t="s">
        <v>460</v>
      </c>
      <c r="D7431" t="s">
        <v>443</v>
      </c>
      <c r="E7431" t="s">
        <v>361</v>
      </c>
      <c r="F7431" t="s">
        <v>362</v>
      </c>
      <c r="G7431" t="s">
        <v>18</v>
      </c>
      <c r="H7431" t="s">
        <v>363</v>
      </c>
      <c r="I7431" t="s">
        <v>364</v>
      </c>
      <c r="J7431">
        <v>256</v>
      </c>
      <c r="K7431">
        <v>295008.89211752597</v>
      </c>
      <c r="L7431">
        <v>7192557.5102787102</v>
      </c>
      <c r="N7431">
        <v>4.1015854471227499E-2</v>
      </c>
      <c r="O7431">
        <v>3.53</v>
      </c>
      <c r="P7431">
        <v>3.3182</v>
      </c>
      <c r="Q7431">
        <v>10</v>
      </c>
      <c r="R7431">
        <v>33.18</v>
      </c>
      <c r="S7431">
        <v>3.32</v>
      </c>
      <c r="T7431" s="23">
        <f t="shared" si="116"/>
        <v>36.5</v>
      </c>
      <c r="U7431" s="25">
        <v>44860.801865706002</v>
      </c>
    </row>
    <row r="7432" spans="1:21" x14ac:dyDescent="0.25">
      <c r="A7432" t="s">
        <v>113</v>
      </c>
      <c r="B7432" t="s">
        <v>222</v>
      </c>
      <c r="C7432" t="s">
        <v>460</v>
      </c>
      <c r="D7432" t="s">
        <v>423</v>
      </c>
      <c r="E7432" t="s">
        <v>361</v>
      </c>
      <c r="F7432" t="s">
        <v>362</v>
      </c>
      <c r="G7432" t="s">
        <v>18</v>
      </c>
      <c r="H7432" t="s">
        <v>363</v>
      </c>
      <c r="I7432" t="s">
        <v>364</v>
      </c>
      <c r="J7432">
        <v>0</v>
      </c>
      <c r="K7432">
        <v>22604.494005078199</v>
      </c>
      <c r="L7432">
        <v>7192557.5102787102</v>
      </c>
      <c r="N7432">
        <v>3.1427616633964602E-3</v>
      </c>
      <c r="O7432">
        <v>3.53</v>
      </c>
      <c r="P7432">
        <v>3.3182</v>
      </c>
      <c r="Q7432">
        <v>0</v>
      </c>
      <c r="R7432">
        <v>0</v>
      </c>
      <c r="S7432">
        <v>0</v>
      </c>
      <c r="T7432" s="23">
        <f t="shared" si="116"/>
        <v>0</v>
      </c>
      <c r="U7432" s="25">
        <v>44860.801865706002</v>
      </c>
    </row>
    <row r="7433" spans="1:21" x14ac:dyDescent="0.25">
      <c r="A7433" t="s">
        <v>113</v>
      </c>
      <c r="B7433" t="s">
        <v>222</v>
      </c>
      <c r="C7433" t="s">
        <v>460</v>
      </c>
      <c r="D7433" t="s">
        <v>430</v>
      </c>
      <c r="E7433" t="s">
        <v>361</v>
      </c>
      <c r="F7433" t="s">
        <v>362</v>
      </c>
      <c r="G7433" t="s">
        <v>18</v>
      </c>
      <c r="H7433" t="s">
        <v>363</v>
      </c>
      <c r="I7433" t="s">
        <v>364</v>
      </c>
      <c r="J7433">
        <v>7514</v>
      </c>
      <c r="K7433">
        <v>22604.494005078199</v>
      </c>
      <c r="L7433">
        <v>7192557.5102787102</v>
      </c>
      <c r="N7433">
        <v>3.1427616633964602E-3</v>
      </c>
      <c r="O7433">
        <v>3.53</v>
      </c>
      <c r="P7433">
        <v>3.3182</v>
      </c>
      <c r="Q7433">
        <v>23</v>
      </c>
      <c r="R7433">
        <v>76.319999999999993</v>
      </c>
      <c r="S7433">
        <v>-3.32</v>
      </c>
      <c r="T7433" s="23">
        <f t="shared" si="116"/>
        <v>73</v>
      </c>
      <c r="U7433" s="25">
        <v>44860.801865706002</v>
      </c>
    </row>
    <row r="7434" spans="1:21" x14ac:dyDescent="0.25">
      <c r="A7434" t="s">
        <v>113</v>
      </c>
      <c r="B7434" t="s">
        <v>222</v>
      </c>
      <c r="C7434" t="s">
        <v>460</v>
      </c>
      <c r="D7434" t="s">
        <v>425</v>
      </c>
      <c r="E7434" t="s">
        <v>361</v>
      </c>
      <c r="F7434" t="s">
        <v>362</v>
      </c>
      <c r="G7434" t="s">
        <v>18</v>
      </c>
      <c r="H7434" t="s">
        <v>363</v>
      </c>
      <c r="I7434" t="s">
        <v>364</v>
      </c>
      <c r="J7434">
        <v>0</v>
      </c>
      <c r="K7434">
        <v>22604.494005078199</v>
      </c>
      <c r="L7434">
        <v>7192557.5102787102</v>
      </c>
      <c r="N7434">
        <v>3.1427616633964602E-3</v>
      </c>
      <c r="O7434">
        <v>3.53</v>
      </c>
      <c r="P7434">
        <v>3.3182</v>
      </c>
      <c r="Q7434">
        <v>0</v>
      </c>
      <c r="R7434">
        <v>0</v>
      </c>
      <c r="S7434">
        <v>0</v>
      </c>
      <c r="T7434" s="23">
        <f t="shared" si="116"/>
        <v>0</v>
      </c>
      <c r="U7434" s="25">
        <v>44860.801865706002</v>
      </c>
    </row>
    <row r="7435" spans="1:21" x14ac:dyDescent="0.25">
      <c r="A7435" t="s">
        <v>113</v>
      </c>
      <c r="B7435" t="s">
        <v>222</v>
      </c>
      <c r="C7435" t="s">
        <v>460</v>
      </c>
      <c r="D7435" t="s">
        <v>360</v>
      </c>
      <c r="E7435" t="s">
        <v>361</v>
      </c>
      <c r="F7435" t="s">
        <v>362</v>
      </c>
      <c r="G7435" t="s">
        <v>18</v>
      </c>
      <c r="H7435" t="s">
        <v>363</v>
      </c>
      <c r="I7435" t="s">
        <v>364</v>
      </c>
      <c r="J7435">
        <v>618</v>
      </c>
      <c r="K7435">
        <v>22604.494005078199</v>
      </c>
      <c r="L7435">
        <v>7192557.5102787102</v>
      </c>
      <c r="N7435">
        <v>3.1427616633964602E-3</v>
      </c>
      <c r="O7435">
        <v>3.53</v>
      </c>
      <c r="P7435">
        <v>3.3182</v>
      </c>
      <c r="Q7435">
        <v>1</v>
      </c>
      <c r="R7435">
        <v>3.32</v>
      </c>
      <c r="S7435">
        <v>0</v>
      </c>
      <c r="T7435" s="23">
        <f t="shared" si="116"/>
        <v>3.32</v>
      </c>
      <c r="U7435" s="25">
        <v>44860.801865706002</v>
      </c>
    </row>
    <row r="7436" spans="1:21" x14ac:dyDescent="0.25">
      <c r="A7436" t="s">
        <v>113</v>
      </c>
      <c r="B7436" t="s">
        <v>222</v>
      </c>
      <c r="C7436" t="s">
        <v>460</v>
      </c>
      <c r="D7436" t="s">
        <v>427</v>
      </c>
      <c r="E7436" t="s">
        <v>361</v>
      </c>
      <c r="F7436" t="s">
        <v>362</v>
      </c>
      <c r="G7436" t="s">
        <v>18</v>
      </c>
      <c r="H7436" t="s">
        <v>363</v>
      </c>
      <c r="I7436" t="s">
        <v>364</v>
      </c>
      <c r="J7436">
        <v>264</v>
      </c>
      <c r="K7436">
        <v>22604.494005078199</v>
      </c>
      <c r="L7436">
        <v>7192557.5102787102</v>
      </c>
      <c r="N7436">
        <v>3.1427616633964602E-3</v>
      </c>
      <c r="O7436">
        <v>3.53</v>
      </c>
      <c r="P7436">
        <v>3.3182</v>
      </c>
      <c r="Q7436">
        <v>0</v>
      </c>
      <c r="R7436">
        <v>0</v>
      </c>
      <c r="S7436">
        <v>0</v>
      </c>
      <c r="T7436" s="23">
        <f t="shared" si="116"/>
        <v>0</v>
      </c>
      <c r="U7436" s="25">
        <v>44860.801865706002</v>
      </c>
    </row>
    <row r="7437" spans="1:21" x14ac:dyDescent="0.25">
      <c r="A7437" t="s">
        <v>113</v>
      </c>
      <c r="B7437" t="s">
        <v>222</v>
      </c>
      <c r="C7437" t="s">
        <v>460</v>
      </c>
      <c r="D7437" t="s">
        <v>445</v>
      </c>
      <c r="E7437" t="s">
        <v>361</v>
      </c>
      <c r="F7437" t="s">
        <v>362</v>
      </c>
      <c r="G7437" t="s">
        <v>18</v>
      </c>
      <c r="H7437" t="s">
        <v>363</v>
      </c>
      <c r="I7437" t="s">
        <v>364</v>
      </c>
      <c r="J7437">
        <v>0</v>
      </c>
      <c r="K7437">
        <v>22604.494005078199</v>
      </c>
      <c r="L7437">
        <v>7192557.5102787102</v>
      </c>
      <c r="N7437">
        <v>3.1427616633964602E-3</v>
      </c>
      <c r="O7437">
        <v>3.53</v>
      </c>
      <c r="P7437">
        <v>3.3182</v>
      </c>
      <c r="Q7437">
        <v>0</v>
      </c>
      <c r="R7437">
        <v>0</v>
      </c>
      <c r="S7437">
        <v>0</v>
      </c>
      <c r="T7437" s="23">
        <f t="shared" si="116"/>
        <v>0</v>
      </c>
      <c r="U7437" s="25">
        <v>44860.801865706002</v>
      </c>
    </row>
    <row r="7438" spans="1:21" x14ac:dyDescent="0.25">
      <c r="A7438" t="s">
        <v>113</v>
      </c>
      <c r="B7438" t="s">
        <v>222</v>
      </c>
      <c r="C7438" t="s">
        <v>460</v>
      </c>
      <c r="D7438" t="s">
        <v>426</v>
      </c>
      <c r="E7438" t="s">
        <v>361</v>
      </c>
      <c r="F7438" t="s">
        <v>362</v>
      </c>
      <c r="G7438" t="s">
        <v>18</v>
      </c>
      <c r="H7438" t="s">
        <v>363</v>
      </c>
      <c r="I7438" t="s">
        <v>364</v>
      </c>
      <c r="J7438">
        <v>7</v>
      </c>
      <c r="K7438">
        <v>22604.494005078199</v>
      </c>
      <c r="L7438">
        <v>7192557.5102787102</v>
      </c>
      <c r="N7438">
        <v>3.1427616633964602E-3</v>
      </c>
      <c r="O7438">
        <v>3.53</v>
      </c>
      <c r="P7438">
        <v>3.3182</v>
      </c>
      <c r="Q7438">
        <v>0</v>
      </c>
      <c r="R7438">
        <v>0</v>
      </c>
      <c r="S7438">
        <v>0</v>
      </c>
      <c r="T7438" s="23">
        <f t="shared" si="116"/>
        <v>0</v>
      </c>
      <c r="U7438" s="25">
        <v>44860.801865706002</v>
      </c>
    </row>
    <row r="7439" spans="1:21" x14ac:dyDescent="0.25">
      <c r="A7439" t="s">
        <v>113</v>
      </c>
      <c r="B7439" t="s">
        <v>222</v>
      </c>
      <c r="C7439" t="s">
        <v>460</v>
      </c>
      <c r="D7439" t="s">
        <v>444</v>
      </c>
      <c r="E7439" t="s">
        <v>361</v>
      </c>
      <c r="F7439" t="s">
        <v>362</v>
      </c>
      <c r="G7439" t="s">
        <v>18</v>
      </c>
      <c r="H7439" t="s">
        <v>363</v>
      </c>
      <c r="I7439" t="s">
        <v>364</v>
      </c>
      <c r="J7439">
        <v>639</v>
      </c>
      <c r="K7439">
        <v>22604.494005078199</v>
      </c>
      <c r="L7439">
        <v>7192557.5102787102</v>
      </c>
      <c r="N7439">
        <v>3.1427616633964602E-3</v>
      </c>
      <c r="O7439">
        <v>3.53</v>
      </c>
      <c r="P7439">
        <v>3.3182</v>
      </c>
      <c r="Q7439">
        <v>2</v>
      </c>
      <c r="R7439">
        <v>6.64</v>
      </c>
      <c r="S7439">
        <v>3.32</v>
      </c>
      <c r="T7439" s="23">
        <f t="shared" si="116"/>
        <v>9.9599999999999991</v>
      </c>
      <c r="U7439" s="25">
        <v>44860.801865706002</v>
      </c>
    </row>
    <row r="7440" spans="1:21" x14ac:dyDescent="0.25">
      <c r="A7440" t="s">
        <v>113</v>
      </c>
      <c r="B7440" t="s">
        <v>222</v>
      </c>
      <c r="C7440" t="s">
        <v>460</v>
      </c>
      <c r="D7440" t="s">
        <v>443</v>
      </c>
      <c r="E7440" t="s">
        <v>361</v>
      </c>
      <c r="F7440" t="s">
        <v>362</v>
      </c>
      <c r="G7440" t="s">
        <v>18</v>
      </c>
      <c r="H7440" t="s">
        <v>363</v>
      </c>
      <c r="I7440" t="s">
        <v>364</v>
      </c>
      <c r="J7440">
        <v>256</v>
      </c>
      <c r="K7440">
        <v>22604.494005078199</v>
      </c>
      <c r="L7440">
        <v>7192557.5102787102</v>
      </c>
      <c r="N7440">
        <v>3.1427616633964602E-3</v>
      </c>
      <c r="O7440">
        <v>3.53</v>
      </c>
      <c r="P7440">
        <v>3.3182</v>
      </c>
      <c r="Q7440">
        <v>0</v>
      </c>
      <c r="R7440">
        <v>0</v>
      </c>
      <c r="S7440">
        <v>0</v>
      </c>
      <c r="T7440" s="23">
        <f t="shared" si="116"/>
        <v>0</v>
      </c>
      <c r="U7440" s="25">
        <v>44860.801865706002</v>
      </c>
    </row>
    <row r="7441" spans="1:21" x14ac:dyDescent="0.25">
      <c r="A7441" t="s">
        <v>20</v>
      </c>
      <c r="B7441" t="s">
        <v>355</v>
      </c>
      <c r="C7441" t="s">
        <v>460</v>
      </c>
      <c r="D7441" t="s">
        <v>423</v>
      </c>
      <c r="E7441" t="s">
        <v>361</v>
      </c>
      <c r="F7441" t="s">
        <v>362</v>
      </c>
      <c r="G7441" t="s">
        <v>18</v>
      </c>
      <c r="H7441" t="s">
        <v>363</v>
      </c>
      <c r="I7441" t="s">
        <v>364</v>
      </c>
      <c r="J7441">
        <v>0</v>
      </c>
      <c r="K7441">
        <v>70065.706543007094</v>
      </c>
      <c r="L7441">
        <v>7192557.5102787102</v>
      </c>
      <c r="N7441">
        <v>9.7414176310551392E-3</v>
      </c>
      <c r="O7441">
        <v>3.53</v>
      </c>
      <c r="P7441">
        <v>3.3182</v>
      </c>
      <c r="Q7441">
        <v>0</v>
      </c>
      <c r="R7441">
        <v>0</v>
      </c>
      <c r="S7441">
        <v>0</v>
      </c>
      <c r="T7441" s="23">
        <f t="shared" si="116"/>
        <v>0</v>
      </c>
      <c r="U7441" s="25">
        <v>44860.801865706002</v>
      </c>
    </row>
    <row r="7442" spans="1:21" x14ac:dyDescent="0.25">
      <c r="A7442" t="s">
        <v>20</v>
      </c>
      <c r="B7442" t="s">
        <v>355</v>
      </c>
      <c r="C7442" t="s">
        <v>460</v>
      </c>
      <c r="D7442" t="s">
        <v>430</v>
      </c>
      <c r="E7442" t="s">
        <v>361</v>
      </c>
      <c r="F7442" t="s">
        <v>362</v>
      </c>
      <c r="G7442" t="s">
        <v>18</v>
      </c>
      <c r="H7442" t="s">
        <v>363</v>
      </c>
      <c r="I7442" t="s">
        <v>364</v>
      </c>
      <c r="J7442">
        <v>7514</v>
      </c>
      <c r="K7442">
        <v>70065.706543007094</v>
      </c>
      <c r="L7442">
        <v>7192557.5102787102</v>
      </c>
      <c r="N7442">
        <v>9.7414176310551392E-3</v>
      </c>
      <c r="O7442">
        <v>3.53</v>
      </c>
      <c r="P7442">
        <v>3.3182</v>
      </c>
      <c r="Q7442">
        <v>73</v>
      </c>
      <c r="R7442">
        <v>242.23</v>
      </c>
      <c r="S7442">
        <v>-3.32</v>
      </c>
      <c r="T7442" s="23">
        <f t="shared" si="116"/>
        <v>238.91</v>
      </c>
      <c r="U7442" s="25">
        <v>44860.801865706002</v>
      </c>
    </row>
    <row r="7443" spans="1:21" x14ac:dyDescent="0.25">
      <c r="A7443" t="s">
        <v>20</v>
      </c>
      <c r="B7443" t="s">
        <v>355</v>
      </c>
      <c r="C7443" t="s">
        <v>460</v>
      </c>
      <c r="D7443" t="s">
        <v>425</v>
      </c>
      <c r="E7443" t="s">
        <v>361</v>
      </c>
      <c r="F7443" t="s">
        <v>362</v>
      </c>
      <c r="G7443" t="s">
        <v>18</v>
      </c>
      <c r="H7443" t="s">
        <v>363</v>
      </c>
      <c r="I7443" t="s">
        <v>364</v>
      </c>
      <c r="J7443">
        <v>0</v>
      </c>
      <c r="K7443">
        <v>70065.706543007094</v>
      </c>
      <c r="L7443">
        <v>7192557.5102787102</v>
      </c>
      <c r="N7443">
        <v>9.7414176310551392E-3</v>
      </c>
      <c r="O7443">
        <v>3.53</v>
      </c>
      <c r="P7443">
        <v>3.3182</v>
      </c>
      <c r="Q7443">
        <v>0</v>
      </c>
      <c r="R7443">
        <v>0</v>
      </c>
      <c r="S7443">
        <v>0</v>
      </c>
      <c r="T7443" s="23">
        <f t="shared" si="116"/>
        <v>0</v>
      </c>
      <c r="U7443" s="25">
        <v>44860.801865706002</v>
      </c>
    </row>
    <row r="7444" spans="1:21" x14ac:dyDescent="0.25">
      <c r="A7444" t="s">
        <v>20</v>
      </c>
      <c r="B7444" t="s">
        <v>355</v>
      </c>
      <c r="C7444" t="s">
        <v>460</v>
      </c>
      <c r="D7444" t="s">
        <v>360</v>
      </c>
      <c r="E7444" t="s">
        <v>361</v>
      </c>
      <c r="F7444" t="s">
        <v>362</v>
      </c>
      <c r="G7444" t="s">
        <v>18</v>
      </c>
      <c r="H7444" t="s">
        <v>363</v>
      </c>
      <c r="I7444" t="s">
        <v>364</v>
      </c>
      <c r="J7444">
        <v>618</v>
      </c>
      <c r="K7444">
        <v>70065.706543007094</v>
      </c>
      <c r="L7444">
        <v>7192557.5102787102</v>
      </c>
      <c r="N7444">
        <v>9.7414176310551392E-3</v>
      </c>
      <c r="O7444">
        <v>3.53</v>
      </c>
      <c r="P7444">
        <v>3.3182</v>
      </c>
      <c r="Q7444">
        <v>6</v>
      </c>
      <c r="R7444">
        <v>19.91</v>
      </c>
      <c r="S7444">
        <v>3.32</v>
      </c>
      <c r="T7444" s="23">
        <f t="shared" si="116"/>
        <v>23.23</v>
      </c>
      <c r="U7444" s="25">
        <v>44860.801865706002</v>
      </c>
    </row>
    <row r="7445" spans="1:21" x14ac:dyDescent="0.25">
      <c r="A7445" t="s">
        <v>20</v>
      </c>
      <c r="B7445" t="s">
        <v>355</v>
      </c>
      <c r="C7445" t="s">
        <v>460</v>
      </c>
      <c r="D7445" t="s">
        <v>427</v>
      </c>
      <c r="E7445" t="s">
        <v>361</v>
      </c>
      <c r="F7445" t="s">
        <v>362</v>
      </c>
      <c r="G7445" t="s">
        <v>18</v>
      </c>
      <c r="H7445" t="s">
        <v>363</v>
      </c>
      <c r="I7445" t="s">
        <v>364</v>
      </c>
      <c r="J7445">
        <v>264</v>
      </c>
      <c r="K7445">
        <v>70065.706543007094</v>
      </c>
      <c r="L7445">
        <v>7192557.5102787102</v>
      </c>
      <c r="N7445">
        <v>9.7414176310551392E-3</v>
      </c>
      <c r="O7445">
        <v>3.53</v>
      </c>
      <c r="P7445">
        <v>3.3182</v>
      </c>
      <c r="Q7445">
        <v>2</v>
      </c>
      <c r="R7445">
        <v>6.64</v>
      </c>
      <c r="S7445">
        <v>0</v>
      </c>
      <c r="T7445" s="23">
        <f t="shared" si="116"/>
        <v>6.64</v>
      </c>
      <c r="U7445" s="25">
        <v>44860.801865706002</v>
      </c>
    </row>
    <row r="7446" spans="1:21" x14ac:dyDescent="0.25">
      <c r="A7446" t="s">
        <v>20</v>
      </c>
      <c r="B7446" t="s">
        <v>355</v>
      </c>
      <c r="C7446" t="s">
        <v>460</v>
      </c>
      <c r="D7446" t="s">
        <v>445</v>
      </c>
      <c r="E7446" t="s">
        <v>361</v>
      </c>
      <c r="F7446" t="s">
        <v>362</v>
      </c>
      <c r="G7446" t="s">
        <v>18</v>
      </c>
      <c r="H7446" t="s">
        <v>363</v>
      </c>
      <c r="I7446" t="s">
        <v>364</v>
      </c>
      <c r="J7446">
        <v>0</v>
      </c>
      <c r="K7446">
        <v>70065.706543007094</v>
      </c>
      <c r="L7446">
        <v>7192557.5102787102</v>
      </c>
      <c r="N7446">
        <v>9.7414176310551392E-3</v>
      </c>
      <c r="O7446">
        <v>3.53</v>
      </c>
      <c r="P7446">
        <v>3.3182</v>
      </c>
      <c r="Q7446">
        <v>0</v>
      </c>
      <c r="R7446">
        <v>0</v>
      </c>
      <c r="S7446">
        <v>0</v>
      </c>
      <c r="T7446" s="23">
        <f t="shared" si="116"/>
        <v>0</v>
      </c>
      <c r="U7446" s="25">
        <v>44860.801865706002</v>
      </c>
    </row>
    <row r="7447" spans="1:21" x14ac:dyDescent="0.25">
      <c r="A7447" t="s">
        <v>20</v>
      </c>
      <c r="B7447" t="s">
        <v>355</v>
      </c>
      <c r="C7447" t="s">
        <v>460</v>
      </c>
      <c r="D7447" t="s">
        <v>426</v>
      </c>
      <c r="E7447" t="s">
        <v>361</v>
      </c>
      <c r="F7447" t="s">
        <v>362</v>
      </c>
      <c r="G7447" t="s">
        <v>18</v>
      </c>
      <c r="H7447" t="s">
        <v>363</v>
      </c>
      <c r="I7447" t="s">
        <v>364</v>
      </c>
      <c r="J7447">
        <v>7</v>
      </c>
      <c r="K7447">
        <v>70065.706543007094</v>
      </c>
      <c r="L7447">
        <v>7192557.5102787102</v>
      </c>
      <c r="N7447">
        <v>9.7414176310551392E-3</v>
      </c>
      <c r="O7447">
        <v>3.53</v>
      </c>
      <c r="P7447">
        <v>3.3182</v>
      </c>
      <c r="Q7447">
        <v>0</v>
      </c>
      <c r="R7447">
        <v>0</v>
      </c>
      <c r="S7447">
        <v>0</v>
      </c>
      <c r="T7447" s="23">
        <f t="shared" si="116"/>
        <v>0</v>
      </c>
      <c r="U7447" s="25">
        <v>44860.801865706002</v>
      </c>
    </row>
    <row r="7448" spans="1:21" x14ac:dyDescent="0.25">
      <c r="A7448" t="s">
        <v>20</v>
      </c>
      <c r="B7448" t="s">
        <v>355</v>
      </c>
      <c r="C7448" t="s">
        <v>460</v>
      </c>
      <c r="D7448" t="s">
        <v>444</v>
      </c>
      <c r="E7448" t="s">
        <v>361</v>
      </c>
      <c r="F7448" t="s">
        <v>362</v>
      </c>
      <c r="G7448" t="s">
        <v>18</v>
      </c>
      <c r="H7448" t="s">
        <v>363</v>
      </c>
      <c r="I7448" t="s">
        <v>364</v>
      </c>
      <c r="J7448">
        <v>639</v>
      </c>
      <c r="K7448">
        <v>70065.706543007094</v>
      </c>
      <c r="L7448">
        <v>7192557.5102787102</v>
      </c>
      <c r="N7448">
        <v>9.7414176310551392E-3</v>
      </c>
      <c r="O7448">
        <v>3.53</v>
      </c>
      <c r="P7448">
        <v>3.3182</v>
      </c>
      <c r="Q7448">
        <v>6</v>
      </c>
      <c r="R7448">
        <v>19.91</v>
      </c>
      <c r="S7448">
        <v>0</v>
      </c>
      <c r="T7448" s="23">
        <f t="shared" si="116"/>
        <v>19.91</v>
      </c>
      <c r="U7448" s="25">
        <v>44860.801865706002</v>
      </c>
    </row>
    <row r="7449" spans="1:21" x14ac:dyDescent="0.25">
      <c r="A7449" t="s">
        <v>20</v>
      </c>
      <c r="B7449" t="s">
        <v>355</v>
      </c>
      <c r="C7449" t="s">
        <v>460</v>
      </c>
      <c r="D7449" t="s">
        <v>443</v>
      </c>
      <c r="E7449" t="s">
        <v>361</v>
      </c>
      <c r="F7449" t="s">
        <v>362</v>
      </c>
      <c r="G7449" t="s">
        <v>18</v>
      </c>
      <c r="H7449" t="s">
        <v>363</v>
      </c>
      <c r="I7449" t="s">
        <v>364</v>
      </c>
      <c r="J7449">
        <v>256</v>
      </c>
      <c r="K7449">
        <v>70065.706543007094</v>
      </c>
      <c r="L7449">
        <v>7192557.5102787102</v>
      </c>
      <c r="N7449">
        <v>9.7414176310551392E-3</v>
      </c>
      <c r="O7449">
        <v>3.53</v>
      </c>
      <c r="P7449">
        <v>3.3182</v>
      </c>
      <c r="Q7449">
        <v>2</v>
      </c>
      <c r="R7449">
        <v>6.64</v>
      </c>
      <c r="S7449">
        <v>0</v>
      </c>
      <c r="T7449" s="23">
        <f t="shared" si="116"/>
        <v>6.64</v>
      </c>
      <c r="U7449" s="25">
        <v>44860.801865706002</v>
      </c>
    </row>
    <row r="7450" spans="1:21" x14ac:dyDescent="0.25">
      <c r="A7450" t="s">
        <v>36</v>
      </c>
      <c r="B7450" t="s">
        <v>309</v>
      </c>
      <c r="C7450" t="s">
        <v>460</v>
      </c>
      <c r="D7450" t="s">
        <v>423</v>
      </c>
      <c r="E7450" t="s">
        <v>361</v>
      </c>
      <c r="F7450" t="s">
        <v>362</v>
      </c>
      <c r="G7450" t="s">
        <v>18</v>
      </c>
      <c r="H7450" t="s">
        <v>363</v>
      </c>
      <c r="I7450" t="s">
        <v>364</v>
      </c>
      <c r="J7450">
        <v>0</v>
      </c>
      <c r="K7450">
        <v>42303.677629618098</v>
      </c>
      <c r="L7450">
        <v>7192557.5102787102</v>
      </c>
      <c r="N7450">
        <v>5.8815904591882602E-3</v>
      </c>
      <c r="O7450">
        <v>3.53</v>
      </c>
      <c r="P7450">
        <v>3.3182</v>
      </c>
      <c r="Q7450">
        <v>0</v>
      </c>
      <c r="R7450">
        <v>0</v>
      </c>
      <c r="S7450">
        <v>0</v>
      </c>
      <c r="T7450" s="23">
        <f t="shared" si="116"/>
        <v>0</v>
      </c>
      <c r="U7450" s="25">
        <v>44860.801865706002</v>
      </c>
    </row>
    <row r="7451" spans="1:21" x14ac:dyDescent="0.25">
      <c r="A7451" t="s">
        <v>36</v>
      </c>
      <c r="B7451" t="s">
        <v>309</v>
      </c>
      <c r="C7451" t="s">
        <v>460</v>
      </c>
      <c r="D7451" t="s">
        <v>430</v>
      </c>
      <c r="E7451" t="s">
        <v>361</v>
      </c>
      <c r="F7451" t="s">
        <v>362</v>
      </c>
      <c r="G7451" t="s">
        <v>18</v>
      </c>
      <c r="H7451" t="s">
        <v>363</v>
      </c>
      <c r="I7451" t="s">
        <v>364</v>
      </c>
      <c r="J7451">
        <v>7514</v>
      </c>
      <c r="K7451">
        <v>42303.677629618098</v>
      </c>
      <c r="L7451">
        <v>7192557.5102787102</v>
      </c>
      <c r="N7451">
        <v>5.8815904591882602E-3</v>
      </c>
      <c r="O7451">
        <v>3.53</v>
      </c>
      <c r="P7451">
        <v>3.3182</v>
      </c>
      <c r="Q7451">
        <v>44</v>
      </c>
      <c r="R7451">
        <v>146</v>
      </c>
      <c r="S7451">
        <v>-6.64</v>
      </c>
      <c r="T7451" s="23">
        <f t="shared" si="116"/>
        <v>139.36000000000001</v>
      </c>
      <c r="U7451" s="25">
        <v>44860.801865706002</v>
      </c>
    </row>
    <row r="7452" spans="1:21" x14ac:dyDescent="0.25">
      <c r="A7452" t="s">
        <v>36</v>
      </c>
      <c r="B7452" t="s">
        <v>309</v>
      </c>
      <c r="C7452" t="s">
        <v>460</v>
      </c>
      <c r="D7452" t="s">
        <v>425</v>
      </c>
      <c r="E7452" t="s">
        <v>361</v>
      </c>
      <c r="F7452" t="s">
        <v>362</v>
      </c>
      <c r="G7452" t="s">
        <v>18</v>
      </c>
      <c r="H7452" t="s">
        <v>363</v>
      </c>
      <c r="I7452" t="s">
        <v>364</v>
      </c>
      <c r="J7452">
        <v>0</v>
      </c>
      <c r="K7452">
        <v>42303.677629618098</v>
      </c>
      <c r="L7452">
        <v>7192557.5102787102</v>
      </c>
      <c r="N7452">
        <v>5.8815904591882602E-3</v>
      </c>
      <c r="O7452">
        <v>3.53</v>
      </c>
      <c r="P7452">
        <v>3.3182</v>
      </c>
      <c r="Q7452">
        <v>0</v>
      </c>
      <c r="R7452">
        <v>0</v>
      </c>
      <c r="S7452">
        <v>0</v>
      </c>
      <c r="T7452" s="23">
        <f t="shared" si="116"/>
        <v>0</v>
      </c>
      <c r="U7452" s="25">
        <v>44860.801865706002</v>
      </c>
    </row>
    <row r="7453" spans="1:21" x14ac:dyDescent="0.25">
      <c r="A7453" t="s">
        <v>36</v>
      </c>
      <c r="B7453" t="s">
        <v>309</v>
      </c>
      <c r="C7453" t="s">
        <v>460</v>
      </c>
      <c r="D7453" t="s">
        <v>360</v>
      </c>
      <c r="E7453" t="s">
        <v>361</v>
      </c>
      <c r="F7453" t="s">
        <v>362</v>
      </c>
      <c r="G7453" t="s">
        <v>18</v>
      </c>
      <c r="H7453" t="s">
        <v>363</v>
      </c>
      <c r="I7453" t="s">
        <v>364</v>
      </c>
      <c r="J7453">
        <v>618</v>
      </c>
      <c r="K7453">
        <v>42303.677629618098</v>
      </c>
      <c r="L7453">
        <v>7192557.5102787102</v>
      </c>
      <c r="N7453">
        <v>5.8815904591882602E-3</v>
      </c>
      <c r="O7453">
        <v>3.53</v>
      </c>
      <c r="P7453">
        <v>3.3182</v>
      </c>
      <c r="Q7453">
        <v>3</v>
      </c>
      <c r="R7453">
        <v>9.9499999999999993</v>
      </c>
      <c r="S7453">
        <v>0</v>
      </c>
      <c r="T7453" s="23">
        <f t="shared" si="116"/>
        <v>9.9499999999999993</v>
      </c>
      <c r="U7453" s="25">
        <v>44860.801865706002</v>
      </c>
    </row>
    <row r="7454" spans="1:21" x14ac:dyDescent="0.25">
      <c r="A7454" t="s">
        <v>36</v>
      </c>
      <c r="B7454" t="s">
        <v>309</v>
      </c>
      <c r="C7454" t="s">
        <v>460</v>
      </c>
      <c r="D7454" t="s">
        <v>427</v>
      </c>
      <c r="E7454" t="s">
        <v>361</v>
      </c>
      <c r="F7454" t="s">
        <v>362</v>
      </c>
      <c r="G7454" t="s">
        <v>18</v>
      </c>
      <c r="H7454" t="s">
        <v>363</v>
      </c>
      <c r="I7454" t="s">
        <v>364</v>
      </c>
      <c r="J7454">
        <v>264</v>
      </c>
      <c r="K7454">
        <v>42303.677629618098</v>
      </c>
      <c r="L7454">
        <v>7192557.5102787102</v>
      </c>
      <c r="N7454">
        <v>5.8815904591882602E-3</v>
      </c>
      <c r="O7454">
        <v>3.53</v>
      </c>
      <c r="P7454">
        <v>3.3182</v>
      </c>
      <c r="Q7454">
        <v>1</v>
      </c>
      <c r="R7454">
        <v>3.32</v>
      </c>
      <c r="S7454">
        <v>0</v>
      </c>
      <c r="T7454" s="23">
        <f t="shared" si="116"/>
        <v>3.32</v>
      </c>
      <c r="U7454" s="25">
        <v>44860.801865706002</v>
      </c>
    </row>
    <row r="7455" spans="1:21" x14ac:dyDescent="0.25">
      <c r="A7455" t="s">
        <v>36</v>
      </c>
      <c r="B7455" t="s">
        <v>309</v>
      </c>
      <c r="C7455" t="s">
        <v>460</v>
      </c>
      <c r="D7455" t="s">
        <v>445</v>
      </c>
      <c r="E7455" t="s">
        <v>361</v>
      </c>
      <c r="F7455" t="s">
        <v>362</v>
      </c>
      <c r="G7455" t="s">
        <v>18</v>
      </c>
      <c r="H7455" t="s">
        <v>363</v>
      </c>
      <c r="I7455" t="s">
        <v>364</v>
      </c>
      <c r="J7455">
        <v>0</v>
      </c>
      <c r="K7455">
        <v>42303.677629618098</v>
      </c>
      <c r="L7455">
        <v>7192557.5102787102</v>
      </c>
      <c r="N7455">
        <v>5.8815904591882602E-3</v>
      </c>
      <c r="O7455">
        <v>3.53</v>
      </c>
      <c r="P7455">
        <v>3.3182</v>
      </c>
      <c r="Q7455">
        <v>0</v>
      </c>
      <c r="R7455">
        <v>0</v>
      </c>
      <c r="S7455">
        <v>0</v>
      </c>
      <c r="T7455" s="23">
        <f t="shared" si="116"/>
        <v>0</v>
      </c>
      <c r="U7455" s="25">
        <v>44860.801865706002</v>
      </c>
    </row>
    <row r="7456" spans="1:21" x14ac:dyDescent="0.25">
      <c r="A7456" t="s">
        <v>36</v>
      </c>
      <c r="B7456" t="s">
        <v>309</v>
      </c>
      <c r="C7456" t="s">
        <v>460</v>
      </c>
      <c r="D7456" t="s">
        <v>426</v>
      </c>
      <c r="E7456" t="s">
        <v>361</v>
      </c>
      <c r="F7456" t="s">
        <v>362</v>
      </c>
      <c r="G7456" t="s">
        <v>18</v>
      </c>
      <c r="H7456" t="s">
        <v>363</v>
      </c>
      <c r="I7456" t="s">
        <v>364</v>
      </c>
      <c r="J7456">
        <v>7</v>
      </c>
      <c r="K7456">
        <v>42303.677629618098</v>
      </c>
      <c r="L7456">
        <v>7192557.5102787102</v>
      </c>
      <c r="N7456">
        <v>5.8815904591882602E-3</v>
      </c>
      <c r="O7456">
        <v>3.53</v>
      </c>
      <c r="P7456">
        <v>3.3182</v>
      </c>
      <c r="Q7456">
        <v>0</v>
      </c>
      <c r="R7456">
        <v>0</v>
      </c>
      <c r="S7456">
        <v>0</v>
      </c>
      <c r="T7456" s="23">
        <f t="shared" si="116"/>
        <v>0</v>
      </c>
      <c r="U7456" s="25">
        <v>44860.801865706002</v>
      </c>
    </row>
    <row r="7457" spans="1:21" x14ac:dyDescent="0.25">
      <c r="A7457" t="s">
        <v>36</v>
      </c>
      <c r="B7457" t="s">
        <v>309</v>
      </c>
      <c r="C7457" t="s">
        <v>460</v>
      </c>
      <c r="D7457" t="s">
        <v>444</v>
      </c>
      <c r="E7457" t="s">
        <v>361</v>
      </c>
      <c r="F7457" t="s">
        <v>362</v>
      </c>
      <c r="G7457" t="s">
        <v>18</v>
      </c>
      <c r="H7457" t="s">
        <v>363</v>
      </c>
      <c r="I7457" t="s">
        <v>364</v>
      </c>
      <c r="J7457">
        <v>639</v>
      </c>
      <c r="K7457">
        <v>42303.677629618098</v>
      </c>
      <c r="L7457">
        <v>7192557.5102787102</v>
      </c>
      <c r="N7457">
        <v>5.8815904591882602E-3</v>
      </c>
      <c r="O7457">
        <v>3.53</v>
      </c>
      <c r="P7457">
        <v>3.3182</v>
      </c>
      <c r="Q7457">
        <v>3</v>
      </c>
      <c r="R7457">
        <v>9.9499999999999993</v>
      </c>
      <c r="S7457">
        <v>0</v>
      </c>
      <c r="T7457" s="23">
        <f t="shared" si="116"/>
        <v>9.9499999999999993</v>
      </c>
      <c r="U7457" s="25">
        <v>44860.801865706002</v>
      </c>
    </row>
    <row r="7458" spans="1:21" x14ac:dyDescent="0.25">
      <c r="A7458" t="s">
        <v>36</v>
      </c>
      <c r="B7458" t="s">
        <v>309</v>
      </c>
      <c r="C7458" t="s">
        <v>460</v>
      </c>
      <c r="D7458" t="s">
        <v>443</v>
      </c>
      <c r="E7458" t="s">
        <v>361</v>
      </c>
      <c r="F7458" t="s">
        <v>362</v>
      </c>
      <c r="G7458" t="s">
        <v>18</v>
      </c>
      <c r="H7458" t="s">
        <v>363</v>
      </c>
      <c r="I7458" t="s">
        <v>364</v>
      </c>
      <c r="J7458">
        <v>256</v>
      </c>
      <c r="K7458">
        <v>42303.677629618098</v>
      </c>
      <c r="L7458">
        <v>7192557.5102787102</v>
      </c>
      <c r="N7458">
        <v>5.8815904591882602E-3</v>
      </c>
      <c r="O7458">
        <v>3.53</v>
      </c>
      <c r="P7458">
        <v>3.3182</v>
      </c>
      <c r="Q7458">
        <v>1</v>
      </c>
      <c r="R7458">
        <v>3.32</v>
      </c>
      <c r="S7458">
        <v>0</v>
      </c>
      <c r="T7458" s="23">
        <f t="shared" si="116"/>
        <v>3.32</v>
      </c>
      <c r="U7458" s="25">
        <v>44860.801865706002</v>
      </c>
    </row>
    <row r="7459" spans="1:21" x14ac:dyDescent="0.25">
      <c r="A7459" t="s">
        <v>46</v>
      </c>
      <c r="B7459" t="s">
        <v>326</v>
      </c>
      <c r="C7459" t="s">
        <v>460</v>
      </c>
      <c r="D7459" t="s">
        <v>423</v>
      </c>
      <c r="E7459" t="s">
        <v>361</v>
      </c>
      <c r="F7459" t="s">
        <v>362</v>
      </c>
      <c r="G7459" t="s">
        <v>18</v>
      </c>
      <c r="H7459" t="s">
        <v>363</v>
      </c>
      <c r="I7459" t="s">
        <v>364</v>
      </c>
      <c r="J7459">
        <v>0</v>
      </c>
      <c r="K7459">
        <v>104551.974571931</v>
      </c>
      <c r="L7459">
        <v>7192557.5102787102</v>
      </c>
      <c r="N7459">
        <v>1.4536133277004501E-2</v>
      </c>
      <c r="O7459">
        <v>3.53</v>
      </c>
      <c r="P7459">
        <v>3.3182</v>
      </c>
      <c r="Q7459">
        <v>0</v>
      </c>
      <c r="R7459">
        <v>0</v>
      </c>
      <c r="S7459">
        <v>0</v>
      </c>
      <c r="T7459" s="23">
        <f t="shared" si="116"/>
        <v>0</v>
      </c>
      <c r="U7459" s="25">
        <v>44860.801865706002</v>
      </c>
    </row>
    <row r="7460" spans="1:21" x14ac:dyDescent="0.25">
      <c r="A7460" t="s">
        <v>46</v>
      </c>
      <c r="B7460" t="s">
        <v>326</v>
      </c>
      <c r="C7460" t="s">
        <v>460</v>
      </c>
      <c r="D7460" t="s">
        <v>430</v>
      </c>
      <c r="E7460" t="s">
        <v>361</v>
      </c>
      <c r="F7460" t="s">
        <v>362</v>
      </c>
      <c r="G7460" t="s">
        <v>18</v>
      </c>
      <c r="H7460" t="s">
        <v>363</v>
      </c>
      <c r="I7460" t="s">
        <v>364</v>
      </c>
      <c r="J7460">
        <v>7514</v>
      </c>
      <c r="K7460">
        <v>104551.974571931</v>
      </c>
      <c r="L7460">
        <v>7192557.5102787102</v>
      </c>
      <c r="N7460">
        <v>1.4536133277004501E-2</v>
      </c>
      <c r="O7460">
        <v>3.53</v>
      </c>
      <c r="P7460">
        <v>3.3182</v>
      </c>
      <c r="Q7460">
        <v>109</v>
      </c>
      <c r="R7460">
        <v>361.68</v>
      </c>
      <c r="S7460">
        <v>-6.63</v>
      </c>
      <c r="T7460" s="23">
        <f t="shared" si="116"/>
        <v>355.05</v>
      </c>
      <c r="U7460" s="25">
        <v>44860.801865706002</v>
      </c>
    </row>
    <row r="7461" spans="1:21" x14ac:dyDescent="0.25">
      <c r="A7461" t="s">
        <v>46</v>
      </c>
      <c r="B7461" t="s">
        <v>326</v>
      </c>
      <c r="C7461" t="s">
        <v>460</v>
      </c>
      <c r="D7461" t="s">
        <v>425</v>
      </c>
      <c r="E7461" t="s">
        <v>361</v>
      </c>
      <c r="F7461" t="s">
        <v>362</v>
      </c>
      <c r="G7461" t="s">
        <v>18</v>
      </c>
      <c r="H7461" t="s">
        <v>363</v>
      </c>
      <c r="I7461" t="s">
        <v>364</v>
      </c>
      <c r="J7461">
        <v>0</v>
      </c>
      <c r="K7461">
        <v>104551.974571931</v>
      </c>
      <c r="L7461">
        <v>7192557.5102787102</v>
      </c>
      <c r="N7461">
        <v>1.4536133277004501E-2</v>
      </c>
      <c r="O7461">
        <v>3.53</v>
      </c>
      <c r="P7461">
        <v>3.3182</v>
      </c>
      <c r="Q7461">
        <v>0</v>
      </c>
      <c r="R7461">
        <v>0</v>
      </c>
      <c r="S7461">
        <v>0</v>
      </c>
      <c r="T7461" s="23">
        <f t="shared" si="116"/>
        <v>0</v>
      </c>
      <c r="U7461" s="25">
        <v>44860.801865706002</v>
      </c>
    </row>
    <row r="7462" spans="1:21" x14ac:dyDescent="0.25">
      <c r="A7462" t="s">
        <v>46</v>
      </c>
      <c r="B7462" t="s">
        <v>326</v>
      </c>
      <c r="C7462" t="s">
        <v>460</v>
      </c>
      <c r="D7462" t="s">
        <v>360</v>
      </c>
      <c r="E7462" t="s">
        <v>361</v>
      </c>
      <c r="F7462" t="s">
        <v>362</v>
      </c>
      <c r="G7462" t="s">
        <v>18</v>
      </c>
      <c r="H7462" t="s">
        <v>363</v>
      </c>
      <c r="I7462" t="s">
        <v>364</v>
      </c>
      <c r="J7462">
        <v>618</v>
      </c>
      <c r="K7462">
        <v>104551.974571931</v>
      </c>
      <c r="L7462">
        <v>7192557.5102787102</v>
      </c>
      <c r="N7462">
        <v>1.4536133277004501E-2</v>
      </c>
      <c r="O7462">
        <v>3.53</v>
      </c>
      <c r="P7462">
        <v>3.3182</v>
      </c>
      <c r="Q7462">
        <v>8</v>
      </c>
      <c r="R7462">
        <v>26.55</v>
      </c>
      <c r="S7462">
        <v>3.31</v>
      </c>
      <c r="T7462" s="23">
        <f t="shared" si="116"/>
        <v>29.86</v>
      </c>
      <c r="U7462" s="25">
        <v>44860.801865706002</v>
      </c>
    </row>
    <row r="7463" spans="1:21" x14ac:dyDescent="0.25">
      <c r="A7463" t="s">
        <v>46</v>
      </c>
      <c r="B7463" t="s">
        <v>326</v>
      </c>
      <c r="C7463" t="s">
        <v>460</v>
      </c>
      <c r="D7463" t="s">
        <v>427</v>
      </c>
      <c r="E7463" t="s">
        <v>361</v>
      </c>
      <c r="F7463" t="s">
        <v>362</v>
      </c>
      <c r="G7463" t="s">
        <v>18</v>
      </c>
      <c r="H7463" t="s">
        <v>363</v>
      </c>
      <c r="I7463" t="s">
        <v>364</v>
      </c>
      <c r="J7463">
        <v>264</v>
      </c>
      <c r="K7463">
        <v>104551.974571931</v>
      </c>
      <c r="L7463">
        <v>7192557.5102787102</v>
      </c>
      <c r="N7463">
        <v>1.4536133277004501E-2</v>
      </c>
      <c r="O7463">
        <v>3.53</v>
      </c>
      <c r="P7463">
        <v>3.3182</v>
      </c>
      <c r="Q7463">
        <v>3</v>
      </c>
      <c r="R7463">
        <v>9.9499999999999993</v>
      </c>
      <c r="S7463">
        <v>0</v>
      </c>
      <c r="T7463" s="23">
        <f t="shared" si="116"/>
        <v>9.9499999999999993</v>
      </c>
      <c r="U7463" s="25">
        <v>44860.801865706002</v>
      </c>
    </row>
    <row r="7464" spans="1:21" x14ac:dyDescent="0.25">
      <c r="A7464" t="s">
        <v>46</v>
      </c>
      <c r="B7464" t="s">
        <v>326</v>
      </c>
      <c r="C7464" t="s">
        <v>460</v>
      </c>
      <c r="D7464" t="s">
        <v>445</v>
      </c>
      <c r="E7464" t="s">
        <v>361</v>
      </c>
      <c r="F7464" t="s">
        <v>362</v>
      </c>
      <c r="G7464" t="s">
        <v>18</v>
      </c>
      <c r="H7464" t="s">
        <v>363</v>
      </c>
      <c r="I7464" t="s">
        <v>364</v>
      </c>
      <c r="J7464">
        <v>0</v>
      </c>
      <c r="K7464">
        <v>104551.974571931</v>
      </c>
      <c r="L7464">
        <v>7192557.5102787102</v>
      </c>
      <c r="N7464">
        <v>1.4536133277004501E-2</v>
      </c>
      <c r="O7464">
        <v>3.53</v>
      </c>
      <c r="P7464">
        <v>3.3182</v>
      </c>
      <c r="Q7464">
        <v>0</v>
      </c>
      <c r="R7464">
        <v>0</v>
      </c>
      <c r="S7464">
        <v>0</v>
      </c>
      <c r="T7464" s="23">
        <f t="shared" si="116"/>
        <v>0</v>
      </c>
      <c r="U7464" s="25">
        <v>44860.801865706002</v>
      </c>
    </row>
    <row r="7465" spans="1:21" x14ac:dyDescent="0.25">
      <c r="A7465" t="s">
        <v>46</v>
      </c>
      <c r="B7465" t="s">
        <v>326</v>
      </c>
      <c r="C7465" t="s">
        <v>460</v>
      </c>
      <c r="D7465" t="s">
        <v>426</v>
      </c>
      <c r="E7465" t="s">
        <v>361</v>
      </c>
      <c r="F7465" t="s">
        <v>362</v>
      </c>
      <c r="G7465" t="s">
        <v>18</v>
      </c>
      <c r="H7465" t="s">
        <v>363</v>
      </c>
      <c r="I7465" t="s">
        <v>364</v>
      </c>
      <c r="J7465">
        <v>7</v>
      </c>
      <c r="K7465">
        <v>104551.974571931</v>
      </c>
      <c r="L7465">
        <v>7192557.5102787102</v>
      </c>
      <c r="N7465">
        <v>1.4536133277004501E-2</v>
      </c>
      <c r="O7465">
        <v>3.53</v>
      </c>
      <c r="P7465">
        <v>3.3182</v>
      </c>
      <c r="Q7465">
        <v>0</v>
      </c>
      <c r="R7465">
        <v>0</v>
      </c>
      <c r="S7465">
        <v>0</v>
      </c>
      <c r="T7465" s="23">
        <f t="shared" si="116"/>
        <v>0</v>
      </c>
      <c r="U7465" s="25">
        <v>44860.801865706002</v>
      </c>
    </row>
    <row r="7466" spans="1:21" x14ac:dyDescent="0.25">
      <c r="A7466" t="s">
        <v>46</v>
      </c>
      <c r="B7466" t="s">
        <v>326</v>
      </c>
      <c r="C7466" t="s">
        <v>460</v>
      </c>
      <c r="D7466" t="s">
        <v>444</v>
      </c>
      <c r="E7466" t="s">
        <v>361</v>
      </c>
      <c r="F7466" t="s">
        <v>362</v>
      </c>
      <c r="G7466" t="s">
        <v>18</v>
      </c>
      <c r="H7466" t="s">
        <v>363</v>
      </c>
      <c r="I7466" t="s">
        <v>364</v>
      </c>
      <c r="J7466">
        <v>639</v>
      </c>
      <c r="K7466">
        <v>104551.974571931</v>
      </c>
      <c r="L7466">
        <v>7192557.5102787102</v>
      </c>
      <c r="N7466">
        <v>1.4536133277004501E-2</v>
      </c>
      <c r="O7466">
        <v>3.53</v>
      </c>
      <c r="P7466">
        <v>3.3182</v>
      </c>
      <c r="Q7466">
        <v>9</v>
      </c>
      <c r="R7466">
        <v>29.86</v>
      </c>
      <c r="S7466">
        <v>0</v>
      </c>
      <c r="T7466" s="23">
        <f t="shared" si="116"/>
        <v>29.86</v>
      </c>
      <c r="U7466" s="25">
        <v>44860.801865706002</v>
      </c>
    </row>
    <row r="7467" spans="1:21" x14ac:dyDescent="0.25">
      <c r="A7467" t="s">
        <v>46</v>
      </c>
      <c r="B7467" t="s">
        <v>326</v>
      </c>
      <c r="C7467" t="s">
        <v>460</v>
      </c>
      <c r="D7467" t="s">
        <v>443</v>
      </c>
      <c r="E7467" t="s">
        <v>361</v>
      </c>
      <c r="F7467" t="s">
        <v>362</v>
      </c>
      <c r="G7467" t="s">
        <v>18</v>
      </c>
      <c r="H7467" t="s">
        <v>363</v>
      </c>
      <c r="I7467" t="s">
        <v>364</v>
      </c>
      <c r="J7467">
        <v>256</v>
      </c>
      <c r="K7467">
        <v>104551.974571931</v>
      </c>
      <c r="L7467">
        <v>7192557.5102787102</v>
      </c>
      <c r="N7467">
        <v>1.4536133277004501E-2</v>
      </c>
      <c r="O7467">
        <v>3.53</v>
      </c>
      <c r="P7467">
        <v>3.3182</v>
      </c>
      <c r="Q7467">
        <v>3</v>
      </c>
      <c r="R7467">
        <v>9.9499999999999993</v>
      </c>
      <c r="S7467">
        <v>0</v>
      </c>
      <c r="T7467" s="23">
        <f t="shared" si="116"/>
        <v>9.9499999999999993</v>
      </c>
      <c r="U7467" s="25">
        <v>44860.801865706002</v>
      </c>
    </row>
    <row r="7468" spans="1:21" x14ac:dyDescent="0.25">
      <c r="A7468" t="s">
        <v>55</v>
      </c>
      <c r="B7468" t="s">
        <v>288</v>
      </c>
      <c r="C7468" t="s">
        <v>460</v>
      </c>
      <c r="D7468" t="s">
        <v>423</v>
      </c>
      <c r="E7468" t="s">
        <v>361</v>
      </c>
      <c r="F7468" t="s">
        <v>362</v>
      </c>
      <c r="G7468" t="s">
        <v>18</v>
      </c>
      <c r="H7468" t="s">
        <v>363</v>
      </c>
      <c r="I7468" t="s">
        <v>364</v>
      </c>
      <c r="J7468">
        <v>0</v>
      </c>
      <c r="K7468">
        <v>225124.79145950699</v>
      </c>
      <c r="L7468">
        <v>7192557.5102787102</v>
      </c>
      <c r="N7468">
        <v>3.1299685979262103E-2</v>
      </c>
      <c r="O7468">
        <v>3.53</v>
      </c>
      <c r="P7468">
        <v>3.3182</v>
      </c>
      <c r="Q7468">
        <v>0</v>
      </c>
      <c r="R7468">
        <v>0</v>
      </c>
      <c r="S7468">
        <v>0</v>
      </c>
      <c r="T7468" s="23">
        <f t="shared" si="116"/>
        <v>0</v>
      </c>
      <c r="U7468" s="25">
        <v>44860.801865706002</v>
      </c>
    </row>
    <row r="7469" spans="1:21" x14ac:dyDescent="0.25">
      <c r="A7469" t="s">
        <v>55</v>
      </c>
      <c r="B7469" t="s">
        <v>288</v>
      </c>
      <c r="C7469" t="s">
        <v>460</v>
      </c>
      <c r="D7469" t="s">
        <v>430</v>
      </c>
      <c r="E7469" t="s">
        <v>361</v>
      </c>
      <c r="F7469" t="s">
        <v>362</v>
      </c>
      <c r="G7469" t="s">
        <v>18</v>
      </c>
      <c r="H7469" t="s">
        <v>363</v>
      </c>
      <c r="I7469" t="s">
        <v>364</v>
      </c>
      <c r="J7469">
        <v>7514</v>
      </c>
      <c r="K7469">
        <v>225124.79145950699</v>
      </c>
      <c r="L7469">
        <v>7192557.5102787102</v>
      </c>
      <c r="N7469">
        <v>3.1299685979262103E-2</v>
      </c>
      <c r="O7469">
        <v>3.53</v>
      </c>
      <c r="P7469">
        <v>3.3182</v>
      </c>
      <c r="Q7469">
        <v>235</v>
      </c>
      <c r="R7469">
        <v>779.78</v>
      </c>
      <c r="S7469">
        <v>-9.9600000000000009</v>
      </c>
      <c r="T7469" s="23">
        <f t="shared" si="116"/>
        <v>769.81999999999994</v>
      </c>
      <c r="U7469" s="25">
        <v>44860.801865706002</v>
      </c>
    </row>
    <row r="7470" spans="1:21" x14ac:dyDescent="0.25">
      <c r="A7470" t="s">
        <v>142</v>
      </c>
      <c r="B7470" t="s">
        <v>225</v>
      </c>
      <c r="C7470" t="s">
        <v>477</v>
      </c>
      <c r="D7470" t="s">
        <v>395</v>
      </c>
      <c r="E7470" t="s">
        <v>474</v>
      </c>
      <c r="F7470" t="s">
        <v>388</v>
      </c>
      <c r="G7470" t="s">
        <v>59</v>
      </c>
      <c r="H7470" t="s">
        <v>363</v>
      </c>
      <c r="I7470" t="s">
        <v>364</v>
      </c>
      <c r="J7470">
        <v>24</v>
      </c>
      <c r="K7470">
        <v>20930.772851277801</v>
      </c>
      <c r="L7470">
        <v>4584771.9395207297</v>
      </c>
      <c r="N7470">
        <v>4.5652811366372597E-3</v>
      </c>
      <c r="O7470">
        <v>1.2</v>
      </c>
      <c r="P7470">
        <v>1.1279999999999999</v>
      </c>
      <c r="Q7470">
        <v>0</v>
      </c>
      <c r="R7470">
        <v>0</v>
      </c>
      <c r="S7470">
        <v>0</v>
      </c>
      <c r="T7470" s="23">
        <f t="shared" si="116"/>
        <v>0</v>
      </c>
      <c r="U7470" s="25">
        <v>44860.801865706002</v>
      </c>
    </row>
    <row r="7471" spans="1:21" x14ac:dyDescent="0.25">
      <c r="A7471" t="s">
        <v>142</v>
      </c>
      <c r="B7471" t="s">
        <v>225</v>
      </c>
      <c r="C7471" t="s">
        <v>477</v>
      </c>
      <c r="D7471" t="s">
        <v>392</v>
      </c>
      <c r="E7471" t="s">
        <v>474</v>
      </c>
      <c r="F7471" t="s">
        <v>388</v>
      </c>
      <c r="G7471" t="s">
        <v>59</v>
      </c>
      <c r="H7471" t="s">
        <v>363</v>
      </c>
      <c r="I7471" t="s">
        <v>364</v>
      </c>
      <c r="J7471">
        <v>69</v>
      </c>
      <c r="K7471">
        <v>20930.772851277801</v>
      </c>
      <c r="L7471">
        <v>4584771.9395207297</v>
      </c>
      <c r="N7471">
        <v>4.5652811366372597E-3</v>
      </c>
      <c r="O7471">
        <v>1.2</v>
      </c>
      <c r="P7471">
        <v>1.1279999999999999</v>
      </c>
      <c r="Q7471">
        <v>0</v>
      </c>
      <c r="R7471">
        <v>0</v>
      </c>
      <c r="S7471">
        <v>0</v>
      </c>
      <c r="T7471" s="23">
        <f t="shared" si="116"/>
        <v>0</v>
      </c>
      <c r="U7471" s="25">
        <v>44860.801865706002</v>
      </c>
    </row>
    <row r="7472" spans="1:21" x14ac:dyDescent="0.25">
      <c r="A7472" t="s">
        <v>142</v>
      </c>
      <c r="B7472" t="s">
        <v>225</v>
      </c>
      <c r="C7472" t="s">
        <v>477</v>
      </c>
      <c r="D7472" t="s">
        <v>389</v>
      </c>
      <c r="E7472" t="s">
        <v>474</v>
      </c>
      <c r="F7472" t="s">
        <v>388</v>
      </c>
      <c r="G7472" t="s">
        <v>59</v>
      </c>
      <c r="H7472" t="s">
        <v>363</v>
      </c>
      <c r="I7472" t="s">
        <v>364</v>
      </c>
      <c r="J7472">
        <v>503</v>
      </c>
      <c r="K7472">
        <v>20930.772851277801</v>
      </c>
      <c r="L7472">
        <v>4584771.9395207297</v>
      </c>
      <c r="N7472">
        <v>4.5652811366372597E-3</v>
      </c>
      <c r="O7472">
        <v>1.2</v>
      </c>
      <c r="P7472">
        <v>1.1279999999999999</v>
      </c>
      <c r="Q7472">
        <v>2</v>
      </c>
      <c r="R7472">
        <v>2.2599999999999998</v>
      </c>
      <c r="S7472">
        <v>0</v>
      </c>
      <c r="T7472" s="23">
        <f t="shared" si="116"/>
        <v>2.2599999999999998</v>
      </c>
      <c r="U7472" s="25">
        <v>44860.801865706002</v>
      </c>
    </row>
    <row r="7473" spans="1:21" x14ac:dyDescent="0.25">
      <c r="A7473" t="s">
        <v>142</v>
      </c>
      <c r="B7473" t="s">
        <v>225</v>
      </c>
      <c r="C7473" t="s">
        <v>477</v>
      </c>
      <c r="D7473" t="s">
        <v>390</v>
      </c>
      <c r="E7473" t="s">
        <v>474</v>
      </c>
      <c r="F7473" t="s">
        <v>388</v>
      </c>
      <c r="G7473" t="s">
        <v>59</v>
      </c>
      <c r="H7473" t="s">
        <v>363</v>
      </c>
      <c r="I7473" t="s">
        <v>364</v>
      </c>
      <c r="J7473">
        <v>2227</v>
      </c>
      <c r="K7473">
        <v>20930.772851277801</v>
      </c>
      <c r="L7473">
        <v>4584771.9395207297</v>
      </c>
      <c r="N7473">
        <v>4.5652811366372597E-3</v>
      </c>
      <c r="O7473">
        <v>1.2</v>
      </c>
      <c r="P7473">
        <v>1.1279999999999999</v>
      </c>
      <c r="Q7473">
        <v>10</v>
      </c>
      <c r="R7473">
        <v>11.28</v>
      </c>
      <c r="S7473">
        <v>0</v>
      </c>
      <c r="T7473" s="23">
        <f t="shared" si="116"/>
        <v>11.28</v>
      </c>
      <c r="U7473" s="25">
        <v>44860.801865706002</v>
      </c>
    </row>
    <row r="7474" spans="1:21" x14ac:dyDescent="0.25">
      <c r="A7474" t="s">
        <v>142</v>
      </c>
      <c r="B7474" t="s">
        <v>225</v>
      </c>
      <c r="C7474" t="s">
        <v>477</v>
      </c>
      <c r="D7474" t="s">
        <v>394</v>
      </c>
      <c r="E7474" t="s">
        <v>474</v>
      </c>
      <c r="F7474" t="s">
        <v>388</v>
      </c>
      <c r="G7474" t="s">
        <v>59</v>
      </c>
      <c r="H7474" t="s">
        <v>363</v>
      </c>
      <c r="I7474" t="s">
        <v>364</v>
      </c>
      <c r="J7474">
        <v>1944</v>
      </c>
      <c r="K7474">
        <v>20930.772851277801</v>
      </c>
      <c r="L7474">
        <v>4584771.9395207297</v>
      </c>
      <c r="N7474">
        <v>4.5652811366372597E-3</v>
      </c>
      <c r="O7474">
        <v>1.2</v>
      </c>
      <c r="P7474">
        <v>1.1279999999999999</v>
      </c>
      <c r="Q7474">
        <v>8</v>
      </c>
      <c r="R7474">
        <v>9.02</v>
      </c>
      <c r="S7474">
        <v>0</v>
      </c>
      <c r="T7474" s="23">
        <f t="shared" si="116"/>
        <v>9.02</v>
      </c>
      <c r="U7474" s="25">
        <v>44860.801865706002</v>
      </c>
    </row>
    <row r="7475" spans="1:21" x14ac:dyDescent="0.25">
      <c r="A7475" t="s">
        <v>142</v>
      </c>
      <c r="B7475" t="s">
        <v>225</v>
      </c>
      <c r="C7475" t="s">
        <v>477</v>
      </c>
      <c r="D7475" t="s">
        <v>391</v>
      </c>
      <c r="E7475" t="s">
        <v>474</v>
      </c>
      <c r="F7475" t="s">
        <v>388</v>
      </c>
      <c r="G7475" t="s">
        <v>59</v>
      </c>
      <c r="H7475" t="s">
        <v>363</v>
      </c>
      <c r="I7475" t="s">
        <v>364</v>
      </c>
      <c r="J7475">
        <v>166</v>
      </c>
      <c r="K7475">
        <v>20930.772851277801</v>
      </c>
      <c r="L7475">
        <v>4584771.9395207297</v>
      </c>
      <c r="N7475">
        <v>4.5652811366372597E-3</v>
      </c>
      <c r="O7475">
        <v>1.2</v>
      </c>
      <c r="P7475">
        <v>1.1279999999999999</v>
      </c>
      <c r="Q7475">
        <v>0</v>
      </c>
      <c r="R7475">
        <v>0</v>
      </c>
      <c r="S7475">
        <v>0</v>
      </c>
      <c r="T7475" s="23">
        <f t="shared" si="116"/>
        <v>0</v>
      </c>
      <c r="U7475" s="25">
        <v>44860.801865706002</v>
      </c>
    </row>
    <row r="7476" spans="1:21" x14ac:dyDescent="0.25">
      <c r="A7476" t="s">
        <v>61</v>
      </c>
      <c r="B7476" t="s">
        <v>226</v>
      </c>
      <c r="C7476" t="s">
        <v>477</v>
      </c>
      <c r="D7476" t="s">
        <v>387</v>
      </c>
      <c r="E7476" t="s">
        <v>474</v>
      </c>
      <c r="F7476" t="s">
        <v>388</v>
      </c>
      <c r="G7476" t="s">
        <v>59</v>
      </c>
      <c r="H7476" t="s">
        <v>363</v>
      </c>
      <c r="I7476" t="s">
        <v>364</v>
      </c>
      <c r="J7476">
        <v>22</v>
      </c>
      <c r="K7476">
        <v>123952.394172164</v>
      </c>
      <c r="L7476">
        <v>4584771.9395207297</v>
      </c>
      <c r="N7476">
        <v>2.7035672833297199E-2</v>
      </c>
      <c r="O7476">
        <v>1.2</v>
      </c>
      <c r="P7476">
        <v>1.1279999999999999</v>
      </c>
      <c r="Q7476">
        <v>0</v>
      </c>
      <c r="R7476">
        <v>0</v>
      </c>
      <c r="S7476">
        <v>0</v>
      </c>
      <c r="T7476" s="23">
        <f t="shared" si="116"/>
        <v>0</v>
      </c>
      <c r="U7476" s="25">
        <v>44860.801865706002</v>
      </c>
    </row>
    <row r="7477" spans="1:21" x14ac:dyDescent="0.25">
      <c r="A7477" t="s">
        <v>61</v>
      </c>
      <c r="B7477" t="s">
        <v>226</v>
      </c>
      <c r="C7477" t="s">
        <v>477</v>
      </c>
      <c r="D7477" t="s">
        <v>395</v>
      </c>
      <c r="E7477" t="s">
        <v>474</v>
      </c>
      <c r="F7477" t="s">
        <v>388</v>
      </c>
      <c r="G7477" t="s">
        <v>59</v>
      </c>
      <c r="H7477" t="s">
        <v>363</v>
      </c>
      <c r="I7477" t="s">
        <v>364</v>
      </c>
      <c r="J7477">
        <v>24</v>
      </c>
      <c r="K7477">
        <v>123952.394172164</v>
      </c>
      <c r="L7477">
        <v>4584771.9395207297</v>
      </c>
      <c r="N7477">
        <v>2.7035672833297199E-2</v>
      </c>
      <c r="O7477">
        <v>1.2</v>
      </c>
      <c r="P7477">
        <v>1.1279999999999999</v>
      </c>
      <c r="Q7477">
        <v>0</v>
      </c>
      <c r="R7477">
        <v>0</v>
      </c>
      <c r="S7477">
        <v>0</v>
      </c>
      <c r="T7477" s="23">
        <f t="shared" si="116"/>
        <v>0</v>
      </c>
      <c r="U7477" s="25">
        <v>44860.801865706002</v>
      </c>
    </row>
    <row r="7478" spans="1:21" x14ac:dyDescent="0.25">
      <c r="A7478" t="s">
        <v>61</v>
      </c>
      <c r="B7478" t="s">
        <v>226</v>
      </c>
      <c r="C7478" t="s">
        <v>477</v>
      </c>
      <c r="D7478" t="s">
        <v>392</v>
      </c>
      <c r="E7478" t="s">
        <v>474</v>
      </c>
      <c r="F7478" t="s">
        <v>388</v>
      </c>
      <c r="G7478" t="s">
        <v>59</v>
      </c>
      <c r="H7478" t="s">
        <v>363</v>
      </c>
      <c r="I7478" t="s">
        <v>364</v>
      </c>
      <c r="J7478">
        <v>69</v>
      </c>
      <c r="K7478">
        <v>123952.394172164</v>
      </c>
      <c r="L7478">
        <v>4584771.9395207297</v>
      </c>
      <c r="N7478">
        <v>2.7035672833297199E-2</v>
      </c>
      <c r="O7478">
        <v>1.2</v>
      </c>
      <c r="P7478">
        <v>1.1279999999999999</v>
      </c>
      <c r="Q7478">
        <v>1</v>
      </c>
      <c r="R7478">
        <v>1.1299999999999999</v>
      </c>
      <c r="S7478">
        <v>1.1299999999999999</v>
      </c>
      <c r="T7478" s="23">
        <f t="shared" si="116"/>
        <v>2.2599999999999998</v>
      </c>
      <c r="U7478" s="25">
        <v>44860.801865706002</v>
      </c>
    </row>
    <row r="7479" spans="1:21" x14ac:dyDescent="0.25">
      <c r="A7479" t="s">
        <v>61</v>
      </c>
      <c r="B7479" t="s">
        <v>226</v>
      </c>
      <c r="C7479" t="s">
        <v>477</v>
      </c>
      <c r="D7479" t="s">
        <v>389</v>
      </c>
      <c r="E7479" t="s">
        <v>474</v>
      </c>
      <c r="F7479" t="s">
        <v>388</v>
      </c>
      <c r="G7479" t="s">
        <v>59</v>
      </c>
      <c r="H7479" t="s">
        <v>363</v>
      </c>
      <c r="I7479" t="s">
        <v>364</v>
      </c>
      <c r="J7479">
        <v>503</v>
      </c>
      <c r="K7479">
        <v>123952.394172164</v>
      </c>
      <c r="L7479">
        <v>4584771.9395207297</v>
      </c>
      <c r="N7479">
        <v>2.7035672833297199E-2</v>
      </c>
      <c r="O7479">
        <v>1.2</v>
      </c>
      <c r="P7479">
        <v>1.1279999999999999</v>
      </c>
      <c r="Q7479">
        <v>13</v>
      </c>
      <c r="R7479">
        <v>14.66</v>
      </c>
      <c r="S7479">
        <v>0</v>
      </c>
      <c r="T7479" s="23">
        <f t="shared" si="116"/>
        <v>14.66</v>
      </c>
      <c r="U7479" s="25">
        <v>44860.801865706002</v>
      </c>
    </row>
    <row r="7480" spans="1:21" x14ac:dyDescent="0.25">
      <c r="A7480" t="s">
        <v>61</v>
      </c>
      <c r="B7480" t="s">
        <v>226</v>
      </c>
      <c r="C7480" t="s">
        <v>477</v>
      </c>
      <c r="D7480" t="s">
        <v>390</v>
      </c>
      <c r="E7480" t="s">
        <v>474</v>
      </c>
      <c r="F7480" t="s">
        <v>388</v>
      </c>
      <c r="G7480" t="s">
        <v>59</v>
      </c>
      <c r="H7480" t="s">
        <v>363</v>
      </c>
      <c r="I7480" t="s">
        <v>364</v>
      </c>
      <c r="J7480">
        <v>2227</v>
      </c>
      <c r="K7480">
        <v>123952.394172164</v>
      </c>
      <c r="L7480">
        <v>4584771.9395207297</v>
      </c>
      <c r="N7480">
        <v>2.7035672833297199E-2</v>
      </c>
      <c r="O7480">
        <v>1.2</v>
      </c>
      <c r="P7480">
        <v>1.1279999999999999</v>
      </c>
      <c r="Q7480">
        <v>60</v>
      </c>
      <c r="R7480">
        <v>67.680000000000007</v>
      </c>
      <c r="S7480">
        <v>0</v>
      </c>
      <c r="T7480" s="23">
        <f t="shared" si="116"/>
        <v>67.680000000000007</v>
      </c>
      <c r="U7480" s="25">
        <v>44860.801865706002</v>
      </c>
    </row>
    <row r="7481" spans="1:21" x14ac:dyDescent="0.25">
      <c r="A7481" t="s">
        <v>61</v>
      </c>
      <c r="B7481" t="s">
        <v>226</v>
      </c>
      <c r="C7481" t="s">
        <v>477</v>
      </c>
      <c r="D7481" t="s">
        <v>394</v>
      </c>
      <c r="E7481" t="s">
        <v>474</v>
      </c>
      <c r="F7481" t="s">
        <v>388</v>
      </c>
      <c r="G7481" t="s">
        <v>59</v>
      </c>
      <c r="H7481" t="s">
        <v>363</v>
      </c>
      <c r="I7481" t="s">
        <v>364</v>
      </c>
      <c r="J7481">
        <v>1944</v>
      </c>
      <c r="K7481">
        <v>123952.394172164</v>
      </c>
      <c r="L7481">
        <v>4584771.9395207297</v>
      </c>
      <c r="N7481">
        <v>2.7035672833297199E-2</v>
      </c>
      <c r="O7481">
        <v>1.2</v>
      </c>
      <c r="P7481">
        <v>1.1279999999999999</v>
      </c>
      <c r="Q7481">
        <v>52</v>
      </c>
      <c r="R7481">
        <v>58.66</v>
      </c>
      <c r="S7481">
        <v>0</v>
      </c>
      <c r="T7481" s="23">
        <f t="shared" si="116"/>
        <v>58.66</v>
      </c>
      <c r="U7481" s="25">
        <v>44860.801865706002</v>
      </c>
    </row>
    <row r="7482" spans="1:21" x14ac:dyDescent="0.25">
      <c r="A7482" t="s">
        <v>61</v>
      </c>
      <c r="B7482" t="s">
        <v>226</v>
      </c>
      <c r="C7482" t="s">
        <v>477</v>
      </c>
      <c r="D7482" t="s">
        <v>391</v>
      </c>
      <c r="E7482" t="s">
        <v>474</v>
      </c>
      <c r="F7482" t="s">
        <v>388</v>
      </c>
      <c r="G7482" t="s">
        <v>59</v>
      </c>
      <c r="H7482" t="s">
        <v>363</v>
      </c>
      <c r="I7482" t="s">
        <v>364</v>
      </c>
      <c r="J7482">
        <v>166</v>
      </c>
      <c r="K7482">
        <v>123952.394172164</v>
      </c>
      <c r="L7482">
        <v>4584771.9395207297</v>
      </c>
      <c r="N7482">
        <v>2.7035672833297199E-2</v>
      </c>
      <c r="O7482">
        <v>1.2</v>
      </c>
      <c r="P7482">
        <v>1.1279999999999999</v>
      </c>
      <c r="Q7482">
        <v>4</v>
      </c>
      <c r="R7482">
        <v>4.51</v>
      </c>
      <c r="S7482">
        <v>0</v>
      </c>
      <c r="T7482" s="23">
        <f t="shared" si="116"/>
        <v>4.51</v>
      </c>
      <c r="U7482" s="25">
        <v>44860.801865706002</v>
      </c>
    </row>
    <row r="7483" spans="1:21" x14ac:dyDescent="0.25">
      <c r="A7483" t="s">
        <v>91</v>
      </c>
      <c r="B7483" t="s">
        <v>227</v>
      </c>
      <c r="C7483" t="s">
        <v>477</v>
      </c>
      <c r="D7483" t="s">
        <v>387</v>
      </c>
      <c r="E7483" t="s">
        <v>474</v>
      </c>
      <c r="F7483" t="s">
        <v>388</v>
      </c>
      <c r="G7483" t="s">
        <v>59</v>
      </c>
      <c r="H7483" t="s">
        <v>363</v>
      </c>
      <c r="I7483" t="s">
        <v>364</v>
      </c>
      <c r="J7483">
        <v>22</v>
      </c>
      <c r="K7483">
        <v>83445.144239660003</v>
      </c>
      <c r="L7483">
        <v>4584771.9395207297</v>
      </c>
      <c r="N7483">
        <v>1.8200500557151601E-2</v>
      </c>
      <c r="O7483">
        <v>1.2</v>
      </c>
      <c r="P7483">
        <v>1.1279999999999999</v>
      </c>
      <c r="Q7483">
        <v>0</v>
      </c>
      <c r="R7483">
        <v>0</v>
      </c>
      <c r="S7483">
        <v>0</v>
      </c>
      <c r="T7483" s="23">
        <f t="shared" si="116"/>
        <v>0</v>
      </c>
      <c r="U7483" s="25">
        <v>44860.801865706002</v>
      </c>
    </row>
    <row r="7484" spans="1:21" x14ac:dyDescent="0.25">
      <c r="A7484" t="s">
        <v>91</v>
      </c>
      <c r="B7484" t="s">
        <v>227</v>
      </c>
      <c r="C7484" t="s">
        <v>477</v>
      </c>
      <c r="D7484" t="s">
        <v>395</v>
      </c>
      <c r="E7484" t="s">
        <v>474</v>
      </c>
      <c r="F7484" t="s">
        <v>388</v>
      </c>
      <c r="G7484" t="s">
        <v>59</v>
      </c>
      <c r="H7484" t="s">
        <v>363</v>
      </c>
      <c r="I7484" t="s">
        <v>364</v>
      </c>
      <c r="J7484">
        <v>24</v>
      </c>
      <c r="K7484">
        <v>83445.144239660003</v>
      </c>
      <c r="L7484">
        <v>4584771.9395207297</v>
      </c>
      <c r="N7484">
        <v>1.8200500557151601E-2</v>
      </c>
      <c r="O7484">
        <v>1.2</v>
      </c>
      <c r="P7484">
        <v>1.1279999999999999</v>
      </c>
      <c r="Q7484">
        <v>0</v>
      </c>
      <c r="R7484">
        <v>0</v>
      </c>
      <c r="S7484">
        <v>0</v>
      </c>
      <c r="T7484" s="23">
        <f t="shared" si="116"/>
        <v>0</v>
      </c>
      <c r="U7484" s="25">
        <v>44860.801865706002</v>
      </c>
    </row>
    <row r="7485" spans="1:21" x14ac:dyDescent="0.25">
      <c r="A7485" t="s">
        <v>91</v>
      </c>
      <c r="B7485" t="s">
        <v>227</v>
      </c>
      <c r="C7485" t="s">
        <v>477</v>
      </c>
      <c r="D7485" t="s">
        <v>392</v>
      </c>
      <c r="E7485" t="s">
        <v>474</v>
      </c>
      <c r="F7485" t="s">
        <v>388</v>
      </c>
      <c r="G7485" t="s">
        <v>59</v>
      </c>
      <c r="H7485" t="s">
        <v>363</v>
      </c>
      <c r="I7485" t="s">
        <v>364</v>
      </c>
      <c r="J7485">
        <v>69</v>
      </c>
      <c r="K7485">
        <v>83445.144239660003</v>
      </c>
      <c r="L7485">
        <v>4584771.9395207297</v>
      </c>
      <c r="N7485">
        <v>1.8200500557151601E-2</v>
      </c>
      <c r="O7485">
        <v>1.2</v>
      </c>
      <c r="P7485">
        <v>1.1279999999999999</v>
      </c>
      <c r="Q7485">
        <v>1</v>
      </c>
      <c r="R7485">
        <v>1.1299999999999999</v>
      </c>
      <c r="S7485">
        <v>0</v>
      </c>
      <c r="T7485" s="23">
        <f t="shared" si="116"/>
        <v>1.1299999999999999</v>
      </c>
      <c r="U7485" s="25">
        <v>44860.801865706002</v>
      </c>
    </row>
    <row r="7486" spans="1:21" x14ac:dyDescent="0.25">
      <c r="A7486" t="s">
        <v>91</v>
      </c>
      <c r="B7486" t="s">
        <v>227</v>
      </c>
      <c r="C7486" t="s">
        <v>477</v>
      </c>
      <c r="D7486" t="s">
        <v>389</v>
      </c>
      <c r="E7486" t="s">
        <v>474</v>
      </c>
      <c r="F7486" t="s">
        <v>388</v>
      </c>
      <c r="G7486" t="s">
        <v>59</v>
      </c>
      <c r="H7486" t="s">
        <v>363</v>
      </c>
      <c r="I7486" t="s">
        <v>364</v>
      </c>
      <c r="J7486">
        <v>503</v>
      </c>
      <c r="K7486">
        <v>83445.144239660003</v>
      </c>
      <c r="L7486">
        <v>4584771.9395207297</v>
      </c>
      <c r="N7486">
        <v>1.8200500557151601E-2</v>
      </c>
      <c r="O7486">
        <v>1.2</v>
      </c>
      <c r="P7486">
        <v>1.1279999999999999</v>
      </c>
      <c r="Q7486">
        <v>9</v>
      </c>
      <c r="R7486">
        <v>10.15</v>
      </c>
      <c r="S7486">
        <v>0</v>
      </c>
      <c r="T7486" s="23">
        <f t="shared" si="116"/>
        <v>10.15</v>
      </c>
      <c r="U7486" s="25">
        <v>44860.801865706002</v>
      </c>
    </row>
    <row r="7487" spans="1:21" x14ac:dyDescent="0.25">
      <c r="A7487" t="s">
        <v>91</v>
      </c>
      <c r="B7487" t="s">
        <v>227</v>
      </c>
      <c r="C7487" t="s">
        <v>477</v>
      </c>
      <c r="D7487" t="s">
        <v>390</v>
      </c>
      <c r="E7487" t="s">
        <v>474</v>
      </c>
      <c r="F7487" t="s">
        <v>388</v>
      </c>
      <c r="G7487" t="s">
        <v>59</v>
      </c>
      <c r="H7487" t="s">
        <v>363</v>
      </c>
      <c r="I7487" t="s">
        <v>364</v>
      </c>
      <c r="J7487">
        <v>2227</v>
      </c>
      <c r="K7487">
        <v>83445.144239660003</v>
      </c>
      <c r="L7487">
        <v>4584771.9395207297</v>
      </c>
      <c r="N7487">
        <v>1.8200500557151601E-2</v>
      </c>
      <c r="O7487">
        <v>1.2</v>
      </c>
      <c r="P7487">
        <v>1.1279999999999999</v>
      </c>
      <c r="Q7487">
        <v>40</v>
      </c>
      <c r="R7487">
        <v>45.12</v>
      </c>
      <c r="S7487">
        <v>0</v>
      </c>
      <c r="T7487" s="23">
        <f t="shared" si="116"/>
        <v>45.12</v>
      </c>
      <c r="U7487" s="25">
        <v>44860.801865706002</v>
      </c>
    </row>
    <row r="7488" spans="1:21" x14ac:dyDescent="0.25">
      <c r="A7488" t="s">
        <v>91</v>
      </c>
      <c r="B7488" t="s">
        <v>227</v>
      </c>
      <c r="C7488" t="s">
        <v>477</v>
      </c>
      <c r="D7488" t="s">
        <v>394</v>
      </c>
      <c r="E7488" t="s">
        <v>474</v>
      </c>
      <c r="F7488" t="s">
        <v>388</v>
      </c>
      <c r="G7488" t="s">
        <v>59</v>
      </c>
      <c r="H7488" t="s">
        <v>363</v>
      </c>
      <c r="I7488" t="s">
        <v>364</v>
      </c>
      <c r="J7488">
        <v>1944</v>
      </c>
      <c r="K7488">
        <v>83445.144239660003</v>
      </c>
      <c r="L7488">
        <v>4584771.9395207297</v>
      </c>
      <c r="N7488">
        <v>1.8200500557151601E-2</v>
      </c>
      <c r="O7488">
        <v>1.2</v>
      </c>
      <c r="P7488">
        <v>1.1279999999999999</v>
      </c>
      <c r="Q7488">
        <v>35</v>
      </c>
      <c r="R7488">
        <v>39.479999999999997</v>
      </c>
      <c r="S7488">
        <v>0</v>
      </c>
      <c r="T7488" s="23">
        <f t="shared" si="116"/>
        <v>39.479999999999997</v>
      </c>
      <c r="U7488" s="25">
        <v>44860.801865706002</v>
      </c>
    </row>
    <row r="7489" spans="1:21" x14ac:dyDescent="0.25">
      <c r="A7489" t="s">
        <v>91</v>
      </c>
      <c r="B7489" t="s">
        <v>227</v>
      </c>
      <c r="C7489" t="s">
        <v>477</v>
      </c>
      <c r="D7489" t="s">
        <v>391</v>
      </c>
      <c r="E7489" t="s">
        <v>474</v>
      </c>
      <c r="F7489" t="s">
        <v>388</v>
      </c>
      <c r="G7489" t="s">
        <v>59</v>
      </c>
      <c r="H7489" t="s">
        <v>363</v>
      </c>
      <c r="I7489" t="s">
        <v>364</v>
      </c>
      <c r="J7489">
        <v>166</v>
      </c>
      <c r="K7489">
        <v>83445.144239660003</v>
      </c>
      <c r="L7489">
        <v>4584771.9395207297</v>
      </c>
      <c r="N7489">
        <v>1.8200500557151601E-2</v>
      </c>
      <c r="O7489">
        <v>1.2</v>
      </c>
      <c r="P7489">
        <v>1.1279999999999999</v>
      </c>
      <c r="Q7489">
        <v>3</v>
      </c>
      <c r="R7489">
        <v>3.38</v>
      </c>
      <c r="S7489">
        <v>0</v>
      </c>
      <c r="T7489" s="23">
        <f t="shared" si="116"/>
        <v>3.38</v>
      </c>
      <c r="U7489" s="25">
        <v>44860.801865706002</v>
      </c>
    </row>
    <row r="7490" spans="1:21" x14ac:dyDescent="0.25">
      <c r="A7490" t="s">
        <v>92</v>
      </c>
      <c r="B7490" t="s">
        <v>228</v>
      </c>
      <c r="C7490" t="s">
        <v>477</v>
      </c>
      <c r="D7490" t="s">
        <v>387</v>
      </c>
      <c r="E7490" t="s">
        <v>474</v>
      </c>
      <c r="F7490" t="s">
        <v>388</v>
      </c>
      <c r="G7490" t="s">
        <v>59</v>
      </c>
      <c r="H7490" t="s">
        <v>363</v>
      </c>
      <c r="I7490" t="s">
        <v>364</v>
      </c>
      <c r="J7490">
        <v>22</v>
      </c>
      <c r="K7490">
        <v>530424.92112959595</v>
      </c>
      <c r="L7490">
        <v>4584771.9395207297</v>
      </c>
      <c r="N7490">
        <v>0.115692760321911</v>
      </c>
      <c r="O7490">
        <v>1.2</v>
      </c>
      <c r="P7490">
        <v>1.1279999999999999</v>
      </c>
      <c r="Q7490">
        <v>2</v>
      </c>
      <c r="R7490">
        <v>2.2599999999999998</v>
      </c>
      <c r="S7490">
        <v>0</v>
      </c>
      <c r="T7490" s="23">
        <f t="shared" si="116"/>
        <v>2.2599999999999998</v>
      </c>
      <c r="U7490" s="25">
        <v>44860.801865706002</v>
      </c>
    </row>
    <row r="7491" spans="1:21" x14ac:dyDescent="0.25">
      <c r="A7491" t="s">
        <v>92</v>
      </c>
      <c r="B7491" t="s">
        <v>228</v>
      </c>
      <c r="C7491" t="s">
        <v>477</v>
      </c>
      <c r="D7491" t="s">
        <v>395</v>
      </c>
      <c r="E7491" t="s">
        <v>474</v>
      </c>
      <c r="F7491" t="s">
        <v>388</v>
      </c>
      <c r="G7491" t="s">
        <v>59</v>
      </c>
      <c r="H7491" t="s">
        <v>363</v>
      </c>
      <c r="I7491" t="s">
        <v>364</v>
      </c>
      <c r="J7491">
        <v>24</v>
      </c>
      <c r="K7491">
        <v>530424.92112959595</v>
      </c>
      <c r="L7491">
        <v>4584771.9395207297</v>
      </c>
      <c r="N7491">
        <v>0.115692760321911</v>
      </c>
      <c r="O7491">
        <v>1.2</v>
      </c>
      <c r="P7491">
        <v>1.1279999999999999</v>
      </c>
      <c r="Q7491">
        <v>2</v>
      </c>
      <c r="R7491">
        <v>2.2599999999999998</v>
      </c>
      <c r="S7491">
        <v>0</v>
      </c>
      <c r="T7491" s="23">
        <f t="shared" si="116"/>
        <v>2.2599999999999998</v>
      </c>
      <c r="U7491" s="25">
        <v>44860.801865706002</v>
      </c>
    </row>
    <row r="7492" spans="1:21" x14ac:dyDescent="0.25">
      <c r="A7492" t="s">
        <v>92</v>
      </c>
      <c r="B7492" t="s">
        <v>228</v>
      </c>
      <c r="C7492" t="s">
        <v>477</v>
      </c>
      <c r="D7492" t="s">
        <v>392</v>
      </c>
      <c r="E7492" t="s">
        <v>474</v>
      </c>
      <c r="F7492" t="s">
        <v>388</v>
      </c>
      <c r="G7492" t="s">
        <v>59</v>
      </c>
      <c r="H7492" t="s">
        <v>363</v>
      </c>
      <c r="I7492" t="s">
        <v>364</v>
      </c>
      <c r="J7492">
        <v>69</v>
      </c>
      <c r="K7492">
        <v>530424.92112959595</v>
      </c>
      <c r="L7492">
        <v>4584771.9395207297</v>
      </c>
      <c r="N7492">
        <v>0.115692760321911</v>
      </c>
      <c r="O7492">
        <v>1.2</v>
      </c>
      <c r="P7492">
        <v>1.1279999999999999</v>
      </c>
      <c r="Q7492">
        <v>7</v>
      </c>
      <c r="R7492">
        <v>7.9</v>
      </c>
      <c r="S7492">
        <v>1.1200000000000001</v>
      </c>
      <c r="T7492" s="23">
        <f t="shared" si="116"/>
        <v>9.02</v>
      </c>
      <c r="U7492" s="25">
        <v>44860.801865706002</v>
      </c>
    </row>
    <row r="7493" spans="1:21" x14ac:dyDescent="0.25">
      <c r="A7493" t="s">
        <v>92</v>
      </c>
      <c r="B7493" t="s">
        <v>228</v>
      </c>
      <c r="C7493" t="s">
        <v>477</v>
      </c>
      <c r="D7493" t="s">
        <v>389</v>
      </c>
      <c r="E7493" t="s">
        <v>474</v>
      </c>
      <c r="F7493" t="s">
        <v>388</v>
      </c>
      <c r="G7493" t="s">
        <v>59</v>
      </c>
      <c r="H7493" t="s">
        <v>363</v>
      </c>
      <c r="I7493" t="s">
        <v>364</v>
      </c>
      <c r="J7493">
        <v>503</v>
      </c>
      <c r="K7493">
        <v>530424.92112959595</v>
      </c>
      <c r="L7493">
        <v>4584771.9395207297</v>
      </c>
      <c r="N7493">
        <v>0.115692760321911</v>
      </c>
      <c r="O7493">
        <v>1.2</v>
      </c>
      <c r="P7493">
        <v>1.1279999999999999</v>
      </c>
      <c r="Q7493">
        <v>58</v>
      </c>
      <c r="R7493">
        <v>65.42</v>
      </c>
      <c r="S7493">
        <v>1.1299999999999999</v>
      </c>
      <c r="T7493" s="23">
        <f t="shared" ref="T7493:T7556" si="117">SUM(R7493+S7493)</f>
        <v>66.55</v>
      </c>
      <c r="U7493" s="25">
        <v>44860.801865706002</v>
      </c>
    </row>
    <row r="7494" spans="1:21" x14ac:dyDescent="0.25">
      <c r="A7494" t="s">
        <v>92</v>
      </c>
      <c r="B7494" t="s">
        <v>228</v>
      </c>
      <c r="C7494" t="s">
        <v>477</v>
      </c>
      <c r="D7494" t="s">
        <v>390</v>
      </c>
      <c r="E7494" t="s">
        <v>474</v>
      </c>
      <c r="F7494" t="s">
        <v>388</v>
      </c>
      <c r="G7494" t="s">
        <v>59</v>
      </c>
      <c r="H7494" t="s">
        <v>363</v>
      </c>
      <c r="I7494" t="s">
        <v>364</v>
      </c>
      <c r="J7494">
        <v>2227</v>
      </c>
      <c r="K7494">
        <v>530424.92112959595</v>
      </c>
      <c r="L7494">
        <v>4584771.9395207297</v>
      </c>
      <c r="N7494">
        <v>0.115692760321911</v>
      </c>
      <c r="O7494">
        <v>1.2</v>
      </c>
      <c r="P7494">
        <v>1.1279999999999999</v>
      </c>
      <c r="Q7494">
        <v>257</v>
      </c>
      <c r="R7494">
        <v>289.89999999999998</v>
      </c>
      <c r="S7494">
        <v>-2.25</v>
      </c>
      <c r="T7494" s="23">
        <f t="shared" si="117"/>
        <v>287.64999999999998</v>
      </c>
      <c r="U7494" s="25">
        <v>44860.801865706002</v>
      </c>
    </row>
    <row r="7495" spans="1:21" x14ac:dyDescent="0.25">
      <c r="A7495" t="s">
        <v>92</v>
      </c>
      <c r="B7495" t="s">
        <v>228</v>
      </c>
      <c r="C7495" t="s">
        <v>477</v>
      </c>
      <c r="D7495" t="s">
        <v>394</v>
      </c>
      <c r="E7495" t="s">
        <v>474</v>
      </c>
      <c r="F7495" t="s">
        <v>388</v>
      </c>
      <c r="G7495" t="s">
        <v>59</v>
      </c>
      <c r="H7495" t="s">
        <v>363</v>
      </c>
      <c r="I7495" t="s">
        <v>364</v>
      </c>
      <c r="J7495">
        <v>1944</v>
      </c>
      <c r="K7495">
        <v>530424.92112959595</v>
      </c>
      <c r="L7495">
        <v>4584771.9395207297</v>
      </c>
      <c r="N7495">
        <v>0.115692760321911</v>
      </c>
      <c r="O7495">
        <v>1.2</v>
      </c>
      <c r="P7495">
        <v>1.1279999999999999</v>
      </c>
      <c r="Q7495">
        <v>224</v>
      </c>
      <c r="R7495">
        <v>252.67</v>
      </c>
      <c r="S7495">
        <v>-1.1299999999999999</v>
      </c>
      <c r="T7495" s="23">
        <f t="shared" si="117"/>
        <v>251.54</v>
      </c>
      <c r="U7495" s="25">
        <v>44860.801865706002</v>
      </c>
    </row>
    <row r="7496" spans="1:21" x14ac:dyDescent="0.25">
      <c r="A7496" t="s">
        <v>92</v>
      </c>
      <c r="B7496" t="s">
        <v>228</v>
      </c>
      <c r="C7496" t="s">
        <v>477</v>
      </c>
      <c r="D7496" t="s">
        <v>391</v>
      </c>
      <c r="E7496" t="s">
        <v>474</v>
      </c>
      <c r="F7496" t="s">
        <v>388</v>
      </c>
      <c r="G7496" t="s">
        <v>59</v>
      </c>
      <c r="H7496" t="s">
        <v>363</v>
      </c>
      <c r="I7496" t="s">
        <v>364</v>
      </c>
      <c r="J7496">
        <v>166</v>
      </c>
      <c r="K7496">
        <v>530424.92112959595</v>
      </c>
      <c r="L7496">
        <v>4584771.9395207297</v>
      </c>
      <c r="N7496">
        <v>0.115692760321911</v>
      </c>
      <c r="O7496">
        <v>1.2</v>
      </c>
      <c r="P7496">
        <v>1.1279999999999999</v>
      </c>
      <c r="Q7496">
        <v>19</v>
      </c>
      <c r="R7496">
        <v>21.43</v>
      </c>
      <c r="S7496">
        <v>0</v>
      </c>
      <c r="T7496" s="23">
        <f t="shared" si="117"/>
        <v>21.43</v>
      </c>
      <c r="U7496" s="25">
        <v>44860.801865706002</v>
      </c>
    </row>
    <row r="7497" spans="1:21" x14ac:dyDescent="0.25">
      <c r="A7497" t="s">
        <v>93</v>
      </c>
      <c r="B7497" t="s">
        <v>229</v>
      </c>
      <c r="C7497" t="s">
        <v>477</v>
      </c>
      <c r="D7497" t="s">
        <v>387</v>
      </c>
      <c r="E7497" t="s">
        <v>474</v>
      </c>
      <c r="F7497" t="s">
        <v>388</v>
      </c>
      <c r="G7497" t="s">
        <v>59</v>
      </c>
      <c r="H7497" t="s">
        <v>363</v>
      </c>
      <c r="I7497" t="s">
        <v>364</v>
      </c>
      <c r="J7497">
        <v>22</v>
      </c>
      <c r="K7497">
        <v>10103.302376629499</v>
      </c>
      <c r="L7497">
        <v>4584771.9395207297</v>
      </c>
      <c r="N7497">
        <v>2.20366520077892E-3</v>
      </c>
      <c r="O7497">
        <v>1.2</v>
      </c>
      <c r="P7497">
        <v>1.1279999999999999</v>
      </c>
      <c r="Q7497">
        <v>0</v>
      </c>
      <c r="R7497">
        <v>0</v>
      </c>
      <c r="S7497">
        <v>0</v>
      </c>
      <c r="T7497" s="23">
        <f t="shared" si="117"/>
        <v>0</v>
      </c>
      <c r="U7497" s="25">
        <v>44860.801865706002</v>
      </c>
    </row>
    <row r="7498" spans="1:21" x14ac:dyDescent="0.25">
      <c r="A7498" t="s">
        <v>93</v>
      </c>
      <c r="B7498" t="s">
        <v>229</v>
      </c>
      <c r="C7498" t="s">
        <v>477</v>
      </c>
      <c r="D7498" t="s">
        <v>395</v>
      </c>
      <c r="E7498" t="s">
        <v>474</v>
      </c>
      <c r="F7498" t="s">
        <v>388</v>
      </c>
      <c r="G7498" t="s">
        <v>59</v>
      </c>
      <c r="H7498" t="s">
        <v>363</v>
      </c>
      <c r="I7498" t="s">
        <v>364</v>
      </c>
      <c r="J7498">
        <v>24</v>
      </c>
      <c r="K7498">
        <v>10103.302376629499</v>
      </c>
      <c r="L7498">
        <v>4584771.9395207297</v>
      </c>
      <c r="N7498">
        <v>2.20366520077892E-3</v>
      </c>
      <c r="O7498">
        <v>1.2</v>
      </c>
      <c r="P7498">
        <v>1.1279999999999999</v>
      </c>
      <c r="Q7498">
        <v>0</v>
      </c>
      <c r="R7498">
        <v>0</v>
      </c>
      <c r="S7498">
        <v>0</v>
      </c>
      <c r="T7498" s="23">
        <f t="shared" si="117"/>
        <v>0</v>
      </c>
      <c r="U7498" s="25">
        <v>44860.801865706002</v>
      </c>
    </row>
    <row r="7499" spans="1:21" x14ac:dyDescent="0.25">
      <c r="A7499" t="s">
        <v>93</v>
      </c>
      <c r="B7499" t="s">
        <v>229</v>
      </c>
      <c r="C7499" t="s">
        <v>477</v>
      </c>
      <c r="D7499" t="s">
        <v>392</v>
      </c>
      <c r="E7499" t="s">
        <v>474</v>
      </c>
      <c r="F7499" t="s">
        <v>388</v>
      </c>
      <c r="G7499" t="s">
        <v>59</v>
      </c>
      <c r="H7499" t="s">
        <v>363</v>
      </c>
      <c r="I7499" t="s">
        <v>364</v>
      </c>
      <c r="J7499">
        <v>69</v>
      </c>
      <c r="K7499">
        <v>10103.302376629499</v>
      </c>
      <c r="L7499">
        <v>4584771.9395207297</v>
      </c>
      <c r="N7499">
        <v>2.20366520077892E-3</v>
      </c>
      <c r="O7499">
        <v>1.2</v>
      </c>
      <c r="P7499">
        <v>1.1279999999999999</v>
      </c>
      <c r="Q7499">
        <v>0</v>
      </c>
      <c r="R7499">
        <v>0</v>
      </c>
      <c r="S7499">
        <v>0</v>
      </c>
      <c r="T7499" s="23">
        <f t="shared" si="117"/>
        <v>0</v>
      </c>
      <c r="U7499" s="25">
        <v>44860.801865706002</v>
      </c>
    </row>
    <row r="7500" spans="1:21" x14ac:dyDescent="0.25">
      <c r="A7500" t="s">
        <v>93</v>
      </c>
      <c r="B7500" t="s">
        <v>229</v>
      </c>
      <c r="C7500" t="s">
        <v>477</v>
      </c>
      <c r="D7500" t="s">
        <v>389</v>
      </c>
      <c r="E7500" t="s">
        <v>474</v>
      </c>
      <c r="F7500" t="s">
        <v>388</v>
      </c>
      <c r="G7500" t="s">
        <v>59</v>
      </c>
      <c r="H7500" t="s">
        <v>363</v>
      </c>
      <c r="I7500" t="s">
        <v>364</v>
      </c>
      <c r="J7500">
        <v>503</v>
      </c>
      <c r="K7500">
        <v>10103.302376629499</v>
      </c>
      <c r="L7500">
        <v>4584771.9395207297</v>
      </c>
      <c r="N7500">
        <v>2.20366520077892E-3</v>
      </c>
      <c r="O7500">
        <v>1.2</v>
      </c>
      <c r="P7500">
        <v>1.1279999999999999</v>
      </c>
      <c r="Q7500">
        <v>1</v>
      </c>
      <c r="R7500">
        <v>1.1299999999999999</v>
      </c>
      <c r="S7500">
        <v>0</v>
      </c>
      <c r="T7500" s="23">
        <f t="shared" si="117"/>
        <v>1.1299999999999999</v>
      </c>
      <c r="U7500" s="25">
        <v>44860.801865706002</v>
      </c>
    </row>
    <row r="7501" spans="1:21" x14ac:dyDescent="0.25">
      <c r="A7501" t="s">
        <v>93</v>
      </c>
      <c r="B7501" t="s">
        <v>229</v>
      </c>
      <c r="C7501" t="s">
        <v>477</v>
      </c>
      <c r="D7501" t="s">
        <v>390</v>
      </c>
      <c r="E7501" t="s">
        <v>474</v>
      </c>
      <c r="F7501" t="s">
        <v>388</v>
      </c>
      <c r="G7501" t="s">
        <v>59</v>
      </c>
      <c r="H7501" t="s">
        <v>363</v>
      </c>
      <c r="I7501" t="s">
        <v>364</v>
      </c>
      <c r="J7501">
        <v>2227</v>
      </c>
      <c r="K7501">
        <v>10103.302376629499</v>
      </c>
      <c r="L7501">
        <v>4584771.9395207297</v>
      </c>
      <c r="N7501">
        <v>2.20366520077892E-3</v>
      </c>
      <c r="O7501">
        <v>1.2</v>
      </c>
      <c r="P7501">
        <v>1.1279999999999999</v>
      </c>
      <c r="Q7501">
        <v>4</v>
      </c>
      <c r="R7501">
        <v>4.51</v>
      </c>
      <c r="S7501">
        <v>0</v>
      </c>
      <c r="T7501" s="23">
        <f t="shared" si="117"/>
        <v>4.51</v>
      </c>
      <c r="U7501" s="25">
        <v>44860.801865706002</v>
      </c>
    </row>
    <row r="7502" spans="1:21" x14ac:dyDescent="0.25">
      <c r="A7502" t="s">
        <v>93</v>
      </c>
      <c r="B7502" t="s">
        <v>229</v>
      </c>
      <c r="C7502" t="s">
        <v>477</v>
      </c>
      <c r="D7502" t="s">
        <v>394</v>
      </c>
      <c r="E7502" t="s">
        <v>474</v>
      </c>
      <c r="F7502" t="s">
        <v>388</v>
      </c>
      <c r="G7502" t="s">
        <v>59</v>
      </c>
      <c r="H7502" t="s">
        <v>363</v>
      </c>
      <c r="I7502" t="s">
        <v>364</v>
      </c>
      <c r="J7502">
        <v>1944</v>
      </c>
      <c r="K7502">
        <v>10103.302376629499</v>
      </c>
      <c r="L7502">
        <v>4584771.9395207297</v>
      </c>
      <c r="N7502">
        <v>2.20366520077892E-3</v>
      </c>
      <c r="O7502">
        <v>1.2</v>
      </c>
      <c r="P7502">
        <v>1.1279999999999999</v>
      </c>
      <c r="Q7502">
        <v>4</v>
      </c>
      <c r="R7502">
        <v>4.51</v>
      </c>
      <c r="S7502">
        <v>0</v>
      </c>
      <c r="T7502" s="23">
        <f t="shared" si="117"/>
        <v>4.51</v>
      </c>
      <c r="U7502" s="25">
        <v>44860.801865706002</v>
      </c>
    </row>
    <row r="7503" spans="1:21" x14ac:dyDescent="0.25">
      <c r="A7503" t="s">
        <v>93</v>
      </c>
      <c r="B7503" t="s">
        <v>229</v>
      </c>
      <c r="C7503" t="s">
        <v>477</v>
      </c>
      <c r="D7503" t="s">
        <v>391</v>
      </c>
      <c r="E7503" t="s">
        <v>474</v>
      </c>
      <c r="F7503" t="s">
        <v>388</v>
      </c>
      <c r="G7503" t="s">
        <v>59</v>
      </c>
      <c r="H7503" t="s">
        <v>363</v>
      </c>
      <c r="I7503" t="s">
        <v>364</v>
      </c>
      <c r="J7503">
        <v>166</v>
      </c>
      <c r="K7503">
        <v>10103.302376629499</v>
      </c>
      <c r="L7503">
        <v>4584771.9395207297</v>
      </c>
      <c r="N7503">
        <v>2.20366520077892E-3</v>
      </c>
      <c r="O7503">
        <v>1.2</v>
      </c>
      <c r="P7503">
        <v>1.1279999999999999</v>
      </c>
      <c r="Q7503">
        <v>0</v>
      </c>
      <c r="R7503">
        <v>0</v>
      </c>
      <c r="S7503">
        <v>0</v>
      </c>
      <c r="T7503" s="23">
        <f t="shared" si="117"/>
        <v>0</v>
      </c>
      <c r="U7503" s="25">
        <v>44860.801865706002</v>
      </c>
    </row>
    <row r="7504" spans="1:21" x14ac:dyDescent="0.25">
      <c r="A7504" t="s">
        <v>94</v>
      </c>
      <c r="B7504" t="s">
        <v>230</v>
      </c>
      <c r="C7504" t="s">
        <v>477</v>
      </c>
      <c r="D7504" t="s">
        <v>387</v>
      </c>
      <c r="E7504" t="s">
        <v>474</v>
      </c>
      <c r="F7504" t="s">
        <v>388</v>
      </c>
      <c r="G7504" t="s">
        <v>59</v>
      </c>
      <c r="H7504" t="s">
        <v>363</v>
      </c>
      <c r="I7504" t="s">
        <v>364</v>
      </c>
      <c r="J7504">
        <v>22</v>
      </c>
      <c r="K7504">
        <v>143647.651290173</v>
      </c>
      <c r="L7504">
        <v>4584771.9395207297</v>
      </c>
      <c r="N7504">
        <v>3.1331471485403703E-2</v>
      </c>
      <c r="O7504">
        <v>1.2</v>
      </c>
      <c r="P7504">
        <v>1.1279999999999999</v>
      </c>
      <c r="Q7504">
        <v>0</v>
      </c>
      <c r="R7504">
        <v>0</v>
      </c>
      <c r="S7504">
        <v>0</v>
      </c>
      <c r="T7504" s="23">
        <f t="shared" si="117"/>
        <v>0</v>
      </c>
      <c r="U7504" s="25">
        <v>44860.801865706002</v>
      </c>
    </row>
    <row r="7505" spans="1:21" x14ac:dyDescent="0.25">
      <c r="A7505" t="s">
        <v>94</v>
      </c>
      <c r="B7505" t="s">
        <v>230</v>
      </c>
      <c r="C7505" t="s">
        <v>477</v>
      </c>
      <c r="D7505" t="s">
        <v>395</v>
      </c>
      <c r="E7505" t="s">
        <v>474</v>
      </c>
      <c r="F7505" t="s">
        <v>388</v>
      </c>
      <c r="G7505" t="s">
        <v>59</v>
      </c>
      <c r="H7505" t="s">
        <v>363</v>
      </c>
      <c r="I7505" t="s">
        <v>364</v>
      </c>
      <c r="J7505">
        <v>24</v>
      </c>
      <c r="K7505">
        <v>143647.651290173</v>
      </c>
      <c r="L7505">
        <v>4584771.9395207297</v>
      </c>
      <c r="N7505">
        <v>3.1331471485403703E-2</v>
      </c>
      <c r="O7505">
        <v>1.2</v>
      </c>
      <c r="P7505">
        <v>1.1279999999999999</v>
      </c>
      <c r="Q7505">
        <v>0</v>
      </c>
      <c r="R7505">
        <v>0</v>
      </c>
      <c r="S7505">
        <v>0</v>
      </c>
      <c r="T7505" s="23">
        <f t="shared" si="117"/>
        <v>0</v>
      </c>
      <c r="U7505" s="25">
        <v>44860.801865706002</v>
      </c>
    </row>
    <row r="7506" spans="1:21" x14ac:dyDescent="0.25">
      <c r="A7506" t="s">
        <v>94</v>
      </c>
      <c r="B7506" t="s">
        <v>230</v>
      </c>
      <c r="C7506" t="s">
        <v>477</v>
      </c>
      <c r="D7506" t="s">
        <v>392</v>
      </c>
      <c r="E7506" t="s">
        <v>474</v>
      </c>
      <c r="F7506" t="s">
        <v>388</v>
      </c>
      <c r="G7506" t="s">
        <v>59</v>
      </c>
      <c r="H7506" t="s">
        <v>363</v>
      </c>
      <c r="I7506" t="s">
        <v>364</v>
      </c>
      <c r="J7506">
        <v>69</v>
      </c>
      <c r="K7506">
        <v>143647.651290173</v>
      </c>
      <c r="L7506">
        <v>4584771.9395207297</v>
      </c>
      <c r="N7506">
        <v>3.1331471485403703E-2</v>
      </c>
      <c r="O7506">
        <v>1.2</v>
      </c>
      <c r="P7506">
        <v>1.1279999999999999</v>
      </c>
      <c r="Q7506">
        <v>2</v>
      </c>
      <c r="R7506">
        <v>2.2599999999999998</v>
      </c>
      <c r="S7506">
        <v>0</v>
      </c>
      <c r="T7506" s="23">
        <f t="shared" si="117"/>
        <v>2.2599999999999998</v>
      </c>
      <c r="U7506" s="25">
        <v>44860.801865706002</v>
      </c>
    </row>
    <row r="7507" spans="1:21" x14ac:dyDescent="0.25">
      <c r="A7507" t="s">
        <v>94</v>
      </c>
      <c r="B7507" t="s">
        <v>230</v>
      </c>
      <c r="C7507" t="s">
        <v>477</v>
      </c>
      <c r="D7507" t="s">
        <v>389</v>
      </c>
      <c r="E7507" t="s">
        <v>474</v>
      </c>
      <c r="F7507" t="s">
        <v>388</v>
      </c>
      <c r="G7507" t="s">
        <v>59</v>
      </c>
      <c r="H7507" t="s">
        <v>363</v>
      </c>
      <c r="I7507" t="s">
        <v>364</v>
      </c>
      <c r="J7507">
        <v>503</v>
      </c>
      <c r="K7507">
        <v>143647.651290173</v>
      </c>
      <c r="L7507">
        <v>4584771.9395207297</v>
      </c>
      <c r="N7507">
        <v>3.1331471485403703E-2</v>
      </c>
      <c r="O7507">
        <v>1.2</v>
      </c>
      <c r="P7507">
        <v>1.1279999999999999</v>
      </c>
      <c r="Q7507">
        <v>15</v>
      </c>
      <c r="R7507">
        <v>16.920000000000002</v>
      </c>
      <c r="S7507">
        <v>0</v>
      </c>
      <c r="T7507" s="23">
        <f t="shared" si="117"/>
        <v>16.920000000000002</v>
      </c>
      <c r="U7507" s="25">
        <v>44860.801865706002</v>
      </c>
    </row>
    <row r="7508" spans="1:21" x14ac:dyDescent="0.25">
      <c r="A7508" t="s">
        <v>94</v>
      </c>
      <c r="B7508" t="s">
        <v>230</v>
      </c>
      <c r="C7508" t="s">
        <v>477</v>
      </c>
      <c r="D7508" t="s">
        <v>390</v>
      </c>
      <c r="E7508" t="s">
        <v>474</v>
      </c>
      <c r="F7508" t="s">
        <v>388</v>
      </c>
      <c r="G7508" t="s">
        <v>59</v>
      </c>
      <c r="H7508" t="s">
        <v>363</v>
      </c>
      <c r="I7508" t="s">
        <v>364</v>
      </c>
      <c r="J7508">
        <v>2227</v>
      </c>
      <c r="K7508">
        <v>143647.651290173</v>
      </c>
      <c r="L7508">
        <v>4584771.9395207297</v>
      </c>
      <c r="N7508">
        <v>3.1331471485403703E-2</v>
      </c>
      <c r="O7508">
        <v>1.2</v>
      </c>
      <c r="P7508">
        <v>1.1279999999999999</v>
      </c>
      <c r="Q7508">
        <v>69</v>
      </c>
      <c r="R7508">
        <v>77.83</v>
      </c>
      <c r="S7508">
        <v>0</v>
      </c>
      <c r="T7508" s="23">
        <f t="shared" si="117"/>
        <v>77.83</v>
      </c>
      <c r="U7508" s="25">
        <v>44860.801865706002</v>
      </c>
    </row>
    <row r="7509" spans="1:21" x14ac:dyDescent="0.25">
      <c r="A7509" t="s">
        <v>94</v>
      </c>
      <c r="B7509" t="s">
        <v>230</v>
      </c>
      <c r="C7509" t="s">
        <v>477</v>
      </c>
      <c r="D7509" t="s">
        <v>394</v>
      </c>
      <c r="E7509" t="s">
        <v>474</v>
      </c>
      <c r="F7509" t="s">
        <v>388</v>
      </c>
      <c r="G7509" t="s">
        <v>59</v>
      </c>
      <c r="H7509" t="s">
        <v>363</v>
      </c>
      <c r="I7509" t="s">
        <v>364</v>
      </c>
      <c r="J7509">
        <v>1944</v>
      </c>
      <c r="K7509">
        <v>143647.651290173</v>
      </c>
      <c r="L7509">
        <v>4584771.9395207297</v>
      </c>
      <c r="N7509">
        <v>3.1331471485403703E-2</v>
      </c>
      <c r="O7509">
        <v>1.2</v>
      </c>
      <c r="P7509">
        <v>1.1279999999999999</v>
      </c>
      <c r="Q7509">
        <v>60</v>
      </c>
      <c r="R7509">
        <v>67.680000000000007</v>
      </c>
      <c r="S7509">
        <v>0</v>
      </c>
      <c r="T7509" s="23">
        <f t="shared" si="117"/>
        <v>67.680000000000007</v>
      </c>
      <c r="U7509" s="25">
        <v>44860.801865706002</v>
      </c>
    </row>
    <row r="7510" spans="1:21" x14ac:dyDescent="0.25">
      <c r="A7510" t="s">
        <v>94</v>
      </c>
      <c r="B7510" t="s">
        <v>230</v>
      </c>
      <c r="C7510" t="s">
        <v>477</v>
      </c>
      <c r="D7510" t="s">
        <v>391</v>
      </c>
      <c r="E7510" t="s">
        <v>474</v>
      </c>
      <c r="F7510" t="s">
        <v>388</v>
      </c>
      <c r="G7510" t="s">
        <v>59</v>
      </c>
      <c r="H7510" t="s">
        <v>363</v>
      </c>
      <c r="I7510" t="s">
        <v>364</v>
      </c>
      <c r="J7510">
        <v>166</v>
      </c>
      <c r="K7510">
        <v>143647.651290173</v>
      </c>
      <c r="L7510">
        <v>4584771.9395207297</v>
      </c>
      <c r="N7510">
        <v>3.1331471485403703E-2</v>
      </c>
      <c r="O7510">
        <v>1.2</v>
      </c>
      <c r="P7510">
        <v>1.1279999999999999</v>
      </c>
      <c r="Q7510">
        <v>5</v>
      </c>
      <c r="R7510">
        <v>5.64</v>
      </c>
      <c r="S7510">
        <v>0</v>
      </c>
      <c r="T7510" s="23">
        <f t="shared" si="117"/>
        <v>5.64</v>
      </c>
      <c r="U7510" s="25">
        <v>44860.801865706002</v>
      </c>
    </row>
    <row r="7511" spans="1:21" x14ac:dyDescent="0.25">
      <c r="A7511" t="s">
        <v>97</v>
      </c>
      <c r="B7511" t="s">
        <v>231</v>
      </c>
      <c r="C7511" t="s">
        <v>477</v>
      </c>
      <c r="D7511" t="s">
        <v>387</v>
      </c>
      <c r="E7511" t="s">
        <v>474</v>
      </c>
      <c r="F7511" t="s">
        <v>388</v>
      </c>
      <c r="G7511" t="s">
        <v>59</v>
      </c>
      <c r="H7511" t="s">
        <v>363</v>
      </c>
      <c r="I7511" t="s">
        <v>364</v>
      </c>
      <c r="J7511">
        <v>22</v>
      </c>
      <c r="K7511">
        <v>245582.83966395201</v>
      </c>
      <c r="L7511">
        <v>4584771.9395207297</v>
      </c>
      <c r="N7511">
        <v>5.3564897644532303E-2</v>
      </c>
      <c r="O7511">
        <v>1.2</v>
      </c>
      <c r="P7511">
        <v>1.1279999999999999</v>
      </c>
      <c r="Q7511">
        <v>1</v>
      </c>
      <c r="R7511">
        <v>1.1299999999999999</v>
      </c>
      <c r="S7511">
        <v>0</v>
      </c>
      <c r="T7511" s="23">
        <f t="shared" si="117"/>
        <v>1.1299999999999999</v>
      </c>
      <c r="U7511" s="25">
        <v>44860.801865706002</v>
      </c>
    </row>
    <row r="7512" spans="1:21" x14ac:dyDescent="0.25">
      <c r="A7512" t="s">
        <v>97</v>
      </c>
      <c r="B7512" t="s">
        <v>231</v>
      </c>
      <c r="C7512" t="s">
        <v>477</v>
      </c>
      <c r="D7512" t="s">
        <v>395</v>
      </c>
      <c r="E7512" t="s">
        <v>474</v>
      </c>
      <c r="F7512" t="s">
        <v>388</v>
      </c>
      <c r="G7512" t="s">
        <v>59</v>
      </c>
      <c r="H7512" t="s">
        <v>363</v>
      </c>
      <c r="I7512" t="s">
        <v>364</v>
      </c>
      <c r="J7512">
        <v>24</v>
      </c>
      <c r="K7512">
        <v>245582.83966395201</v>
      </c>
      <c r="L7512">
        <v>4584771.9395207297</v>
      </c>
      <c r="N7512">
        <v>5.3564897644532303E-2</v>
      </c>
      <c r="O7512">
        <v>1.2</v>
      </c>
      <c r="P7512">
        <v>1.1279999999999999</v>
      </c>
      <c r="Q7512">
        <v>1</v>
      </c>
      <c r="R7512">
        <v>1.1299999999999999</v>
      </c>
      <c r="S7512">
        <v>0</v>
      </c>
      <c r="T7512" s="23">
        <f t="shared" si="117"/>
        <v>1.1299999999999999</v>
      </c>
      <c r="U7512" s="25">
        <v>44860.801865706002</v>
      </c>
    </row>
    <row r="7513" spans="1:21" x14ac:dyDescent="0.25">
      <c r="A7513" t="s">
        <v>97</v>
      </c>
      <c r="B7513" t="s">
        <v>231</v>
      </c>
      <c r="C7513" t="s">
        <v>477</v>
      </c>
      <c r="D7513" t="s">
        <v>392</v>
      </c>
      <c r="E7513" t="s">
        <v>474</v>
      </c>
      <c r="F7513" t="s">
        <v>388</v>
      </c>
      <c r="G7513" t="s">
        <v>59</v>
      </c>
      <c r="H7513" t="s">
        <v>363</v>
      </c>
      <c r="I7513" t="s">
        <v>364</v>
      </c>
      <c r="J7513">
        <v>69</v>
      </c>
      <c r="K7513">
        <v>245582.83966395201</v>
      </c>
      <c r="L7513">
        <v>4584771.9395207297</v>
      </c>
      <c r="N7513">
        <v>5.3564897644532303E-2</v>
      </c>
      <c r="O7513">
        <v>1.2</v>
      </c>
      <c r="P7513">
        <v>1.1279999999999999</v>
      </c>
      <c r="Q7513">
        <v>3</v>
      </c>
      <c r="R7513">
        <v>3.38</v>
      </c>
      <c r="S7513">
        <v>1.1299999999999999</v>
      </c>
      <c r="T7513" s="23">
        <f t="shared" si="117"/>
        <v>4.51</v>
      </c>
      <c r="U7513" s="25">
        <v>44860.801865706002</v>
      </c>
    </row>
    <row r="7514" spans="1:21" x14ac:dyDescent="0.25">
      <c r="A7514" t="s">
        <v>97</v>
      </c>
      <c r="B7514" t="s">
        <v>231</v>
      </c>
      <c r="C7514" t="s">
        <v>477</v>
      </c>
      <c r="D7514" t="s">
        <v>389</v>
      </c>
      <c r="E7514" t="s">
        <v>474</v>
      </c>
      <c r="F7514" t="s">
        <v>388</v>
      </c>
      <c r="G7514" t="s">
        <v>59</v>
      </c>
      <c r="H7514" t="s">
        <v>363</v>
      </c>
      <c r="I7514" t="s">
        <v>364</v>
      </c>
      <c r="J7514">
        <v>503</v>
      </c>
      <c r="K7514">
        <v>245582.83966395201</v>
      </c>
      <c r="L7514">
        <v>4584771.9395207297</v>
      </c>
      <c r="N7514">
        <v>5.3564897644532303E-2</v>
      </c>
      <c r="O7514">
        <v>1.2</v>
      </c>
      <c r="P7514">
        <v>1.1279999999999999</v>
      </c>
      <c r="Q7514">
        <v>26</v>
      </c>
      <c r="R7514">
        <v>29.33</v>
      </c>
      <c r="S7514">
        <v>1.1299999999999999</v>
      </c>
      <c r="T7514" s="23">
        <f t="shared" si="117"/>
        <v>30.459999999999997</v>
      </c>
      <c r="U7514" s="25">
        <v>44860.801865706002</v>
      </c>
    </row>
    <row r="7515" spans="1:21" x14ac:dyDescent="0.25">
      <c r="A7515" t="s">
        <v>97</v>
      </c>
      <c r="B7515" t="s">
        <v>231</v>
      </c>
      <c r="C7515" t="s">
        <v>477</v>
      </c>
      <c r="D7515" t="s">
        <v>390</v>
      </c>
      <c r="E7515" t="s">
        <v>474</v>
      </c>
      <c r="F7515" t="s">
        <v>388</v>
      </c>
      <c r="G7515" t="s">
        <v>59</v>
      </c>
      <c r="H7515" t="s">
        <v>363</v>
      </c>
      <c r="I7515" t="s">
        <v>364</v>
      </c>
      <c r="J7515">
        <v>2227</v>
      </c>
      <c r="K7515">
        <v>245582.83966395201</v>
      </c>
      <c r="L7515">
        <v>4584771.9395207297</v>
      </c>
      <c r="N7515">
        <v>5.3564897644532303E-2</v>
      </c>
      <c r="O7515">
        <v>1.2</v>
      </c>
      <c r="P7515">
        <v>1.1279999999999999</v>
      </c>
      <c r="Q7515">
        <v>119</v>
      </c>
      <c r="R7515">
        <v>134.22999999999999</v>
      </c>
      <c r="S7515">
        <v>-1.1299999999999999</v>
      </c>
      <c r="T7515" s="23">
        <f t="shared" si="117"/>
        <v>133.1</v>
      </c>
      <c r="U7515" s="25">
        <v>44860.801865706002</v>
      </c>
    </row>
    <row r="7516" spans="1:21" x14ac:dyDescent="0.25">
      <c r="A7516" t="s">
        <v>97</v>
      </c>
      <c r="B7516" t="s">
        <v>231</v>
      </c>
      <c r="C7516" t="s">
        <v>477</v>
      </c>
      <c r="D7516" t="s">
        <v>394</v>
      </c>
      <c r="E7516" t="s">
        <v>474</v>
      </c>
      <c r="F7516" t="s">
        <v>388</v>
      </c>
      <c r="G7516" t="s">
        <v>59</v>
      </c>
      <c r="H7516" t="s">
        <v>363</v>
      </c>
      <c r="I7516" t="s">
        <v>364</v>
      </c>
      <c r="J7516">
        <v>1944</v>
      </c>
      <c r="K7516">
        <v>245582.83966395201</v>
      </c>
      <c r="L7516">
        <v>4584771.9395207297</v>
      </c>
      <c r="N7516">
        <v>5.3564897644532303E-2</v>
      </c>
      <c r="O7516">
        <v>1.2</v>
      </c>
      <c r="P7516">
        <v>1.1279999999999999</v>
      </c>
      <c r="Q7516">
        <v>104</v>
      </c>
      <c r="R7516">
        <v>117.31</v>
      </c>
      <c r="S7516">
        <v>0</v>
      </c>
      <c r="T7516" s="23">
        <f t="shared" si="117"/>
        <v>117.31</v>
      </c>
      <c r="U7516" s="25">
        <v>44860.801865706002</v>
      </c>
    </row>
    <row r="7517" spans="1:21" x14ac:dyDescent="0.25">
      <c r="A7517" t="s">
        <v>97</v>
      </c>
      <c r="B7517" t="s">
        <v>231</v>
      </c>
      <c r="C7517" t="s">
        <v>477</v>
      </c>
      <c r="D7517" t="s">
        <v>391</v>
      </c>
      <c r="E7517" t="s">
        <v>474</v>
      </c>
      <c r="F7517" t="s">
        <v>388</v>
      </c>
      <c r="G7517" t="s">
        <v>59</v>
      </c>
      <c r="H7517" t="s">
        <v>363</v>
      </c>
      <c r="I7517" t="s">
        <v>364</v>
      </c>
      <c r="J7517">
        <v>166</v>
      </c>
      <c r="K7517">
        <v>245582.83966395201</v>
      </c>
      <c r="L7517">
        <v>4584771.9395207297</v>
      </c>
      <c r="N7517">
        <v>5.3564897644532303E-2</v>
      </c>
      <c r="O7517">
        <v>1.2</v>
      </c>
      <c r="P7517">
        <v>1.1279999999999999</v>
      </c>
      <c r="Q7517">
        <v>8</v>
      </c>
      <c r="R7517">
        <v>9.02</v>
      </c>
      <c r="S7517">
        <v>0</v>
      </c>
      <c r="T7517" s="23">
        <f t="shared" si="117"/>
        <v>9.02</v>
      </c>
      <c r="U7517" s="25">
        <v>44860.801865706002</v>
      </c>
    </row>
    <row r="7518" spans="1:21" x14ac:dyDescent="0.25">
      <c r="A7518" t="s">
        <v>96</v>
      </c>
      <c r="B7518" t="s">
        <v>231</v>
      </c>
      <c r="C7518" t="s">
        <v>477</v>
      </c>
      <c r="D7518" t="s">
        <v>387</v>
      </c>
      <c r="E7518" t="s">
        <v>474</v>
      </c>
      <c r="F7518" t="s">
        <v>388</v>
      </c>
      <c r="G7518" t="s">
        <v>59</v>
      </c>
      <c r="H7518" t="s">
        <v>363</v>
      </c>
      <c r="I7518" t="s">
        <v>364</v>
      </c>
      <c r="J7518">
        <v>22</v>
      </c>
      <c r="K7518">
        <v>321308.58596320899</v>
      </c>
      <c r="L7518">
        <v>4584771.9395207297</v>
      </c>
      <c r="N7518">
        <v>7.0081694400877206E-2</v>
      </c>
      <c r="O7518">
        <v>1.2</v>
      </c>
      <c r="P7518">
        <v>1.1279999999999999</v>
      </c>
      <c r="Q7518">
        <v>1</v>
      </c>
      <c r="R7518">
        <v>1.1299999999999999</v>
      </c>
      <c r="S7518">
        <v>0</v>
      </c>
      <c r="T7518" s="23">
        <f t="shared" si="117"/>
        <v>1.1299999999999999</v>
      </c>
      <c r="U7518" s="25">
        <v>44860.801865706002</v>
      </c>
    </row>
    <row r="7519" spans="1:21" x14ac:dyDescent="0.25">
      <c r="A7519" t="s">
        <v>96</v>
      </c>
      <c r="B7519" t="s">
        <v>231</v>
      </c>
      <c r="C7519" t="s">
        <v>477</v>
      </c>
      <c r="D7519" t="s">
        <v>395</v>
      </c>
      <c r="E7519" t="s">
        <v>474</v>
      </c>
      <c r="F7519" t="s">
        <v>388</v>
      </c>
      <c r="G7519" t="s">
        <v>59</v>
      </c>
      <c r="H7519" t="s">
        <v>363</v>
      </c>
      <c r="I7519" t="s">
        <v>364</v>
      </c>
      <c r="J7519">
        <v>24</v>
      </c>
      <c r="K7519">
        <v>321308.58596320899</v>
      </c>
      <c r="L7519">
        <v>4584771.9395207297</v>
      </c>
      <c r="N7519">
        <v>7.0081694400877206E-2</v>
      </c>
      <c r="O7519">
        <v>1.2</v>
      </c>
      <c r="P7519">
        <v>1.1279999999999999</v>
      </c>
      <c r="Q7519">
        <v>1</v>
      </c>
      <c r="R7519">
        <v>1.1299999999999999</v>
      </c>
      <c r="S7519">
        <v>0</v>
      </c>
      <c r="T7519" s="23">
        <f t="shared" si="117"/>
        <v>1.1299999999999999</v>
      </c>
      <c r="U7519" s="25">
        <v>44860.801865706002</v>
      </c>
    </row>
    <row r="7520" spans="1:21" x14ac:dyDescent="0.25">
      <c r="A7520" t="s">
        <v>96</v>
      </c>
      <c r="B7520" t="s">
        <v>231</v>
      </c>
      <c r="C7520" t="s">
        <v>477</v>
      </c>
      <c r="D7520" t="s">
        <v>392</v>
      </c>
      <c r="E7520" t="s">
        <v>474</v>
      </c>
      <c r="F7520" t="s">
        <v>388</v>
      </c>
      <c r="G7520" t="s">
        <v>59</v>
      </c>
      <c r="H7520" t="s">
        <v>363</v>
      </c>
      <c r="I7520" t="s">
        <v>364</v>
      </c>
      <c r="J7520">
        <v>69</v>
      </c>
      <c r="K7520">
        <v>321308.58596320899</v>
      </c>
      <c r="L7520">
        <v>4584771.9395207297</v>
      </c>
      <c r="N7520">
        <v>7.0081694400877206E-2</v>
      </c>
      <c r="O7520">
        <v>1.2</v>
      </c>
      <c r="P7520">
        <v>1.1279999999999999</v>
      </c>
      <c r="Q7520">
        <v>4</v>
      </c>
      <c r="R7520">
        <v>4.51</v>
      </c>
      <c r="S7520">
        <v>2.2599999999999998</v>
      </c>
      <c r="T7520" s="23">
        <f t="shared" si="117"/>
        <v>6.77</v>
      </c>
      <c r="U7520" s="25">
        <v>44860.801865706002</v>
      </c>
    </row>
    <row r="7521" spans="1:21" x14ac:dyDescent="0.25">
      <c r="A7521" t="s">
        <v>96</v>
      </c>
      <c r="B7521" t="s">
        <v>231</v>
      </c>
      <c r="C7521" t="s">
        <v>477</v>
      </c>
      <c r="D7521" t="s">
        <v>389</v>
      </c>
      <c r="E7521" t="s">
        <v>474</v>
      </c>
      <c r="F7521" t="s">
        <v>388</v>
      </c>
      <c r="G7521" t="s">
        <v>59</v>
      </c>
      <c r="H7521" t="s">
        <v>363</v>
      </c>
      <c r="I7521" t="s">
        <v>364</v>
      </c>
      <c r="J7521">
        <v>503</v>
      </c>
      <c r="K7521">
        <v>321308.58596320899</v>
      </c>
      <c r="L7521">
        <v>4584771.9395207297</v>
      </c>
      <c r="N7521">
        <v>7.0081694400877206E-2</v>
      </c>
      <c r="O7521">
        <v>1.2</v>
      </c>
      <c r="P7521">
        <v>1.1279999999999999</v>
      </c>
      <c r="Q7521">
        <v>35</v>
      </c>
      <c r="R7521">
        <v>39.479999999999997</v>
      </c>
      <c r="S7521">
        <v>1.1299999999999999</v>
      </c>
      <c r="T7521" s="23">
        <f t="shared" si="117"/>
        <v>40.61</v>
      </c>
      <c r="U7521" s="25">
        <v>44860.801865706002</v>
      </c>
    </row>
    <row r="7522" spans="1:21" x14ac:dyDescent="0.25">
      <c r="A7522" t="s">
        <v>96</v>
      </c>
      <c r="B7522" t="s">
        <v>231</v>
      </c>
      <c r="C7522" t="s">
        <v>477</v>
      </c>
      <c r="D7522" t="s">
        <v>390</v>
      </c>
      <c r="E7522" t="s">
        <v>474</v>
      </c>
      <c r="F7522" t="s">
        <v>388</v>
      </c>
      <c r="G7522" t="s">
        <v>59</v>
      </c>
      <c r="H7522" t="s">
        <v>363</v>
      </c>
      <c r="I7522" t="s">
        <v>364</v>
      </c>
      <c r="J7522">
        <v>2227</v>
      </c>
      <c r="K7522">
        <v>321308.58596320899</v>
      </c>
      <c r="L7522">
        <v>4584771.9395207297</v>
      </c>
      <c r="N7522">
        <v>7.0081694400877206E-2</v>
      </c>
      <c r="O7522">
        <v>1.2</v>
      </c>
      <c r="P7522">
        <v>1.1279999999999999</v>
      </c>
      <c r="Q7522">
        <v>156</v>
      </c>
      <c r="R7522">
        <v>175.97</v>
      </c>
      <c r="S7522">
        <v>0</v>
      </c>
      <c r="T7522" s="23">
        <f t="shared" si="117"/>
        <v>175.97</v>
      </c>
      <c r="U7522" s="25">
        <v>44860.801865706002</v>
      </c>
    </row>
    <row r="7523" spans="1:21" x14ac:dyDescent="0.25">
      <c r="A7523" t="s">
        <v>96</v>
      </c>
      <c r="B7523" t="s">
        <v>231</v>
      </c>
      <c r="C7523" t="s">
        <v>477</v>
      </c>
      <c r="D7523" t="s">
        <v>394</v>
      </c>
      <c r="E7523" t="s">
        <v>474</v>
      </c>
      <c r="F7523" t="s">
        <v>388</v>
      </c>
      <c r="G7523" t="s">
        <v>59</v>
      </c>
      <c r="H7523" t="s">
        <v>363</v>
      </c>
      <c r="I7523" t="s">
        <v>364</v>
      </c>
      <c r="J7523">
        <v>1944</v>
      </c>
      <c r="K7523">
        <v>321308.58596320899</v>
      </c>
      <c r="L7523">
        <v>4584771.9395207297</v>
      </c>
      <c r="N7523">
        <v>7.0081694400877206E-2</v>
      </c>
      <c r="O7523">
        <v>1.2</v>
      </c>
      <c r="P7523">
        <v>1.1279999999999999</v>
      </c>
      <c r="Q7523">
        <v>136</v>
      </c>
      <c r="R7523">
        <v>153.41</v>
      </c>
      <c r="S7523">
        <v>-1.1299999999999999</v>
      </c>
      <c r="T7523" s="23">
        <f t="shared" si="117"/>
        <v>152.28</v>
      </c>
      <c r="U7523" s="25">
        <v>44860.801865706002</v>
      </c>
    </row>
    <row r="7524" spans="1:21" x14ac:dyDescent="0.25">
      <c r="A7524" t="s">
        <v>96</v>
      </c>
      <c r="B7524" t="s">
        <v>231</v>
      </c>
      <c r="C7524" t="s">
        <v>477</v>
      </c>
      <c r="D7524" t="s">
        <v>391</v>
      </c>
      <c r="E7524" t="s">
        <v>474</v>
      </c>
      <c r="F7524" t="s">
        <v>388</v>
      </c>
      <c r="G7524" t="s">
        <v>59</v>
      </c>
      <c r="H7524" t="s">
        <v>363</v>
      </c>
      <c r="I7524" t="s">
        <v>364</v>
      </c>
      <c r="J7524">
        <v>166</v>
      </c>
      <c r="K7524">
        <v>321308.58596320899</v>
      </c>
      <c r="L7524">
        <v>4584771.9395207297</v>
      </c>
      <c r="N7524">
        <v>7.0081694400877206E-2</v>
      </c>
      <c r="O7524">
        <v>1.2</v>
      </c>
      <c r="P7524">
        <v>1.1279999999999999</v>
      </c>
      <c r="Q7524">
        <v>11</v>
      </c>
      <c r="R7524">
        <v>12.41</v>
      </c>
      <c r="S7524">
        <v>0</v>
      </c>
      <c r="T7524" s="23">
        <f t="shared" si="117"/>
        <v>12.41</v>
      </c>
      <c r="U7524" s="25">
        <v>44860.801865706002</v>
      </c>
    </row>
    <row r="7525" spans="1:21" x14ac:dyDescent="0.25">
      <c r="A7525" t="s">
        <v>98</v>
      </c>
      <c r="B7525" t="s">
        <v>231</v>
      </c>
      <c r="C7525" t="s">
        <v>477</v>
      </c>
      <c r="D7525" t="s">
        <v>387</v>
      </c>
      <c r="E7525" t="s">
        <v>474</v>
      </c>
      <c r="F7525" t="s">
        <v>388</v>
      </c>
      <c r="G7525" t="s">
        <v>59</v>
      </c>
      <c r="H7525" t="s">
        <v>363</v>
      </c>
      <c r="I7525" t="s">
        <v>364</v>
      </c>
      <c r="J7525">
        <v>22</v>
      </c>
      <c r="K7525">
        <v>39071.593437530697</v>
      </c>
      <c r="L7525">
        <v>4584771.9395207297</v>
      </c>
      <c r="N7525">
        <v>8.5220364181549796E-3</v>
      </c>
      <c r="O7525">
        <v>1.2</v>
      </c>
      <c r="P7525">
        <v>1.1279999999999999</v>
      </c>
      <c r="Q7525">
        <v>0</v>
      </c>
      <c r="R7525">
        <v>0</v>
      </c>
      <c r="S7525">
        <v>0</v>
      </c>
      <c r="T7525" s="23">
        <f t="shared" si="117"/>
        <v>0</v>
      </c>
      <c r="U7525" s="25">
        <v>44860.801865706002</v>
      </c>
    </row>
    <row r="7526" spans="1:21" x14ac:dyDescent="0.25">
      <c r="A7526" t="s">
        <v>98</v>
      </c>
      <c r="B7526" t="s">
        <v>231</v>
      </c>
      <c r="C7526" t="s">
        <v>477</v>
      </c>
      <c r="D7526" t="s">
        <v>395</v>
      </c>
      <c r="E7526" t="s">
        <v>474</v>
      </c>
      <c r="F7526" t="s">
        <v>388</v>
      </c>
      <c r="G7526" t="s">
        <v>59</v>
      </c>
      <c r="H7526" t="s">
        <v>363</v>
      </c>
      <c r="I7526" t="s">
        <v>364</v>
      </c>
      <c r="J7526">
        <v>24</v>
      </c>
      <c r="K7526">
        <v>39071.593437530697</v>
      </c>
      <c r="L7526">
        <v>4584771.9395207297</v>
      </c>
      <c r="N7526">
        <v>8.5220364181549796E-3</v>
      </c>
      <c r="O7526">
        <v>1.2</v>
      </c>
      <c r="P7526">
        <v>1.1279999999999999</v>
      </c>
      <c r="Q7526">
        <v>0</v>
      </c>
      <c r="R7526">
        <v>0</v>
      </c>
      <c r="S7526">
        <v>0</v>
      </c>
      <c r="T7526" s="23">
        <f t="shared" si="117"/>
        <v>0</v>
      </c>
      <c r="U7526" s="25">
        <v>44860.801865706002</v>
      </c>
    </row>
    <row r="7527" spans="1:21" x14ac:dyDescent="0.25">
      <c r="A7527" t="s">
        <v>98</v>
      </c>
      <c r="B7527" t="s">
        <v>231</v>
      </c>
      <c r="C7527" t="s">
        <v>477</v>
      </c>
      <c r="D7527" t="s">
        <v>392</v>
      </c>
      <c r="E7527" t="s">
        <v>474</v>
      </c>
      <c r="F7527" t="s">
        <v>388</v>
      </c>
      <c r="G7527" t="s">
        <v>59</v>
      </c>
      <c r="H7527" t="s">
        <v>363</v>
      </c>
      <c r="I7527" t="s">
        <v>364</v>
      </c>
      <c r="J7527">
        <v>69</v>
      </c>
      <c r="K7527">
        <v>39071.593437530697</v>
      </c>
      <c r="L7527">
        <v>4584771.9395207297</v>
      </c>
      <c r="N7527">
        <v>8.5220364181549796E-3</v>
      </c>
      <c r="O7527">
        <v>1.2</v>
      </c>
      <c r="P7527">
        <v>1.1279999999999999</v>
      </c>
      <c r="Q7527">
        <v>0</v>
      </c>
      <c r="R7527">
        <v>0</v>
      </c>
      <c r="S7527">
        <v>0</v>
      </c>
      <c r="T7527" s="23">
        <f t="shared" si="117"/>
        <v>0</v>
      </c>
      <c r="U7527" s="25">
        <v>44860.801865706002</v>
      </c>
    </row>
    <row r="7528" spans="1:21" x14ac:dyDescent="0.25">
      <c r="A7528" t="s">
        <v>98</v>
      </c>
      <c r="B7528" t="s">
        <v>231</v>
      </c>
      <c r="C7528" t="s">
        <v>477</v>
      </c>
      <c r="D7528" t="s">
        <v>389</v>
      </c>
      <c r="E7528" t="s">
        <v>474</v>
      </c>
      <c r="F7528" t="s">
        <v>388</v>
      </c>
      <c r="G7528" t="s">
        <v>59</v>
      </c>
      <c r="H7528" t="s">
        <v>363</v>
      </c>
      <c r="I7528" t="s">
        <v>364</v>
      </c>
      <c r="J7528">
        <v>503</v>
      </c>
      <c r="K7528">
        <v>39071.593437530697</v>
      </c>
      <c r="L7528">
        <v>4584771.9395207297</v>
      </c>
      <c r="N7528">
        <v>8.5220364181549796E-3</v>
      </c>
      <c r="O7528">
        <v>1.2</v>
      </c>
      <c r="P7528">
        <v>1.1279999999999999</v>
      </c>
      <c r="Q7528">
        <v>4</v>
      </c>
      <c r="R7528">
        <v>4.51</v>
      </c>
      <c r="S7528">
        <v>0</v>
      </c>
      <c r="T7528" s="23">
        <f t="shared" si="117"/>
        <v>4.51</v>
      </c>
      <c r="U7528" s="25">
        <v>44860.801865706002</v>
      </c>
    </row>
    <row r="7529" spans="1:21" x14ac:dyDescent="0.25">
      <c r="A7529" t="s">
        <v>98</v>
      </c>
      <c r="B7529" t="s">
        <v>231</v>
      </c>
      <c r="C7529" t="s">
        <v>477</v>
      </c>
      <c r="D7529" t="s">
        <v>390</v>
      </c>
      <c r="E7529" t="s">
        <v>474</v>
      </c>
      <c r="F7529" t="s">
        <v>388</v>
      </c>
      <c r="G7529" t="s">
        <v>59</v>
      </c>
      <c r="H7529" t="s">
        <v>363</v>
      </c>
      <c r="I7529" t="s">
        <v>364</v>
      </c>
      <c r="J7529">
        <v>2227</v>
      </c>
      <c r="K7529">
        <v>39071.593437530697</v>
      </c>
      <c r="L7529">
        <v>4584771.9395207297</v>
      </c>
      <c r="N7529">
        <v>8.5220364181549796E-3</v>
      </c>
      <c r="O7529">
        <v>1.2</v>
      </c>
      <c r="P7529">
        <v>1.1279999999999999</v>
      </c>
      <c r="Q7529">
        <v>18</v>
      </c>
      <c r="R7529">
        <v>20.3</v>
      </c>
      <c r="S7529">
        <v>-1.1299999999999999</v>
      </c>
      <c r="T7529" s="23">
        <f t="shared" si="117"/>
        <v>19.170000000000002</v>
      </c>
      <c r="U7529" s="25">
        <v>44860.801865706002</v>
      </c>
    </row>
    <row r="7530" spans="1:21" x14ac:dyDescent="0.25">
      <c r="A7530" t="s">
        <v>98</v>
      </c>
      <c r="B7530" t="s">
        <v>231</v>
      </c>
      <c r="C7530" t="s">
        <v>477</v>
      </c>
      <c r="D7530" t="s">
        <v>394</v>
      </c>
      <c r="E7530" t="s">
        <v>474</v>
      </c>
      <c r="F7530" t="s">
        <v>388</v>
      </c>
      <c r="G7530" t="s">
        <v>59</v>
      </c>
      <c r="H7530" t="s">
        <v>363</v>
      </c>
      <c r="I7530" t="s">
        <v>364</v>
      </c>
      <c r="J7530">
        <v>1944</v>
      </c>
      <c r="K7530">
        <v>39071.593437530697</v>
      </c>
      <c r="L7530">
        <v>4584771.9395207297</v>
      </c>
      <c r="N7530">
        <v>8.5220364181549796E-3</v>
      </c>
      <c r="O7530">
        <v>1.2</v>
      </c>
      <c r="P7530">
        <v>1.1279999999999999</v>
      </c>
      <c r="Q7530">
        <v>16</v>
      </c>
      <c r="R7530">
        <v>18.05</v>
      </c>
      <c r="S7530">
        <v>0</v>
      </c>
      <c r="T7530" s="23">
        <f t="shared" si="117"/>
        <v>18.05</v>
      </c>
      <c r="U7530" s="25">
        <v>44860.801865706002</v>
      </c>
    </row>
    <row r="7531" spans="1:21" x14ac:dyDescent="0.25">
      <c r="A7531" t="s">
        <v>98</v>
      </c>
      <c r="B7531" t="s">
        <v>231</v>
      </c>
      <c r="C7531" t="s">
        <v>477</v>
      </c>
      <c r="D7531" t="s">
        <v>391</v>
      </c>
      <c r="E7531" t="s">
        <v>474</v>
      </c>
      <c r="F7531" t="s">
        <v>388</v>
      </c>
      <c r="G7531" t="s">
        <v>59</v>
      </c>
      <c r="H7531" t="s">
        <v>363</v>
      </c>
      <c r="I7531" t="s">
        <v>364</v>
      </c>
      <c r="J7531">
        <v>166</v>
      </c>
      <c r="K7531">
        <v>39071.593437530697</v>
      </c>
      <c r="L7531">
        <v>4584771.9395207297</v>
      </c>
      <c r="N7531">
        <v>8.5220364181549796E-3</v>
      </c>
      <c r="O7531">
        <v>1.2</v>
      </c>
      <c r="P7531">
        <v>1.1279999999999999</v>
      </c>
      <c r="Q7531">
        <v>1</v>
      </c>
      <c r="R7531">
        <v>1.1299999999999999</v>
      </c>
      <c r="S7531">
        <v>0</v>
      </c>
      <c r="T7531" s="23">
        <f t="shared" si="117"/>
        <v>1.1299999999999999</v>
      </c>
      <c r="U7531" s="25">
        <v>44860.801865706002</v>
      </c>
    </row>
    <row r="7532" spans="1:21" x14ac:dyDescent="0.25">
      <c r="A7532" t="s">
        <v>101</v>
      </c>
      <c r="B7532" t="s">
        <v>232</v>
      </c>
      <c r="C7532" t="s">
        <v>477</v>
      </c>
      <c r="D7532" t="s">
        <v>387</v>
      </c>
      <c r="E7532" t="s">
        <v>474</v>
      </c>
      <c r="F7532" t="s">
        <v>388</v>
      </c>
      <c r="G7532" t="s">
        <v>59</v>
      </c>
      <c r="H7532" t="s">
        <v>363</v>
      </c>
      <c r="I7532" t="s">
        <v>364</v>
      </c>
      <c r="J7532">
        <v>22</v>
      </c>
      <c r="K7532">
        <v>165130.60739001099</v>
      </c>
      <c r="L7532">
        <v>4584771.9395207297</v>
      </c>
      <c r="N7532">
        <v>3.60171911642072E-2</v>
      </c>
      <c r="O7532">
        <v>1.2</v>
      </c>
      <c r="P7532">
        <v>1.1279999999999999</v>
      </c>
      <c r="Q7532">
        <v>0</v>
      </c>
      <c r="R7532">
        <v>0</v>
      </c>
      <c r="S7532">
        <v>0</v>
      </c>
      <c r="T7532" s="23">
        <f t="shared" si="117"/>
        <v>0</v>
      </c>
      <c r="U7532" s="25">
        <v>44860.801865706002</v>
      </c>
    </row>
    <row r="7533" spans="1:21" x14ac:dyDescent="0.25">
      <c r="A7533" t="s">
        <v>101</v>
      </c>
      <c r="B7533" t="s">
        <v>232</v>
      </c>
      <c r="C7533" t="s">
        <v>477</v>
      </c>
      <c r="D7533" t="s">
        <v>395</v>
      </c>
      <c r="E7533" t="s">
        <v>474</v>
      </c>
      <c r="F7533" t="s">
        <v>388</v>
      </c>
      <c r="G7533" t="s">
        <v>59</v>
      </c>
      <c r="H7533" t="s">
        <v>363</v>
      </c>
      <c r="I7533" t="s">
        <v>364</v>
      </c>
      <c r="J7533">
        <v>24</v>
      </c>
      <c r="K7533">
        <v>165130.60739001099</v>
      </c>
      <c r="L7533">
        <v>4584771.9395207297</v>
      </c>
      <c r="N7533">
        <v>3.60171911642072E-2</v>
      </c>
      <c r="O7533">
        <v>1.2</v>
      </c>
      <c r="P7533">
        <v>1.1279999999999999</v>
      </c>
      <c r="Q7533">
        <v>0</v>
      </c>
      <c r="R7533">
        <v>0</v>
      </c>
      <c r="S7533">
        <v>-1.1299999999999999</v>
      </c>
      <c r="T7533" s="23">
        <f t="shared" si="117"/>
        <v>-1.1299999999999999</v>
      </c>
      <c r="U7533" s="25">
        <v>44860.801865706002</v>
      </c>
    </row>
    <row r="7534" spans="1:21" x14ac:dyDescent="0.25">
      <c r="A7534" t="s">
        <v>101</v>
      </c>
      <c r="B7534" t="s">
        <v>232</v>
      </c>
      <c r="C7534" t="s">
        <v>477</v>
      </c>
      <c r="D7534" t="s">
        <v>392</v>
      </c>
      <c r="E7534" t="s">
        <v>474</v>
      </c>
      <c r="F7534" t="s">
        <v>388</v>
      </c>
      <c r="G7534" t="s">
        <v>59</v>
      </c>
      <c r="H7534" t="s">
        <v>363</v>
      </c>
      <c r="I7534" t="s">
        <v>364</v>
      </c>
      <c r="J7534">
        <v>69</v>
      </c>
      <c r="K7534">
        <v>165130.60739001099</v>
      </c>
      <c r="L7534">
        <v>4584771.9395207297</v>
      </c>
      <c r="N7534">
        <v>3.60171911642072E-2</v>
      </c>
      <c r="O7534">
        <v>1.2</v>
      </c>
      <c r="P7534">
        <v>1.1279999999999999</v>
      </c>
      <c r="Q7534">
        <v>2</v>
      </c>
      <c r="R7534">
        <v>2.2599999999999998</v>
      </c>
      <c r="S7534">
        <v>1.1200000000000001</v>
      </c>
      <c r="T7534" s="23">
        <f t="shared" si="117"/>
        <v>3.38</v>
      </c>
      <c r="U7534" s="25">
        <v>44860.801865706002</v>
      </c>
    </row>
    <row r="7535" spans="1:21" x14ac:dyDescent="0.25">
      <c r="A7535" t="s">
        <v>101</v>
      </c>
      <c r="B7535" t="s">
        <v>232</v>
      </c>
      <c r="C7535" t="s">
        <v>477</v>
      </c>
      <c r="D7535" t="s">
        <v>389</v>
      </c>
      <c r="E7535" t="s">
        <v>474</v>
      </c>
      <c r="F7535" t="s">
        <v>388</v>
      </c>
      <c r="G7535" t="s">
        <v>59</v>
      </c>
      <c r="H7535" t="s">
        <v>363</v>
      </c>
      <c r="I7535" t="s">
        <v>364</v>
      </c>
      <c r="J7535">
        <v>503</v>
      </c>
      <c r="K7535">
        <v>165130.60739001099</v>
      </c>
      <c r="L7535">
        <v>4584771.9395207297</v>
      </c>
      <c r="N7535">
        <v>3.60171911642072E-2</v>
      </c>
      <c r="O7535">
        <v>1.2</v>
      </c>
      <c r="P7535">
        <v>1.1279999999999999</v>
      </c>
      <c r="Q7535">
        <v>18</v>
      </c>
      <c r="R7535">
        <v>20.3</v>
      </c>
      <c r="S7535">
        <v>0</v>
      </c>
      <c r="T7535" s="23">
        <f t="shared" si="117"/>
        <v>20.3</v>
      </c>
      <c r="U7535" s="25">
        <v>44860.801865706002</v>
      </c>
    </row>
    <row r="7536" spans="1:21" x14ac:dyDescent="0.25">
      <c r="A7536" t="s">
        <v>101</v>
      </c>
      <c r="B7536" t="s">
        <v>232</v>
      </c>
      <c r="C7536" t="s">
        <v>477</v>
      </c>
      <c r="D7536" t="s">
        <v>390</v>
      </c>
      <c r="E7536" t="s">
        <v>474</v>
      </c>
      <c r="F7536" t="s">
        <v>388</v>
      </c>
      <c r="G7536" t="s">
        <v>59</v>
      </c>
      <c r="H7536" t="s">
        <v>363</v>
      </c>
      <c r="I7536" t="s">
        <v>364</v>
      </c>
      <c r="J7536">
        <v>2227</v>
      </c>
      <c r="K7536">
        <v>165130.60739001099</v>
      </c>
      <c r="L7536">
        <v>4584771.9395207297</v>
      </c>
      <c r="N7536">
        <v>3.60171911642072E-2</v>
      </c>
      <c r="O7536">
        <v>1.2</v>
      </c>
      <c r="P7536">
        <v>1.1279999999999999</v>
      </c>
      <c r="Q7536">
        <v>80</v>
      </c>
      <c r="R7536">
        <v>90.24</v>
      </c>
      <c r="S7536">
        <v>-1.1299999999999999</v>
      </c>
      <c r="T7536" s="23">
        <f t="shared" si="117"/>
        <v>89.11</v>
      </c>
      <c r="U7536" s="25">
        <v>44860.801865706002</v>
      </c>
    </row>
    <row r="7537" spans="1:21" x14ac:dyDescent="0.25">
      <c r="A7537" t="s">
        <v>101</v>
      </c>
      <c r="B7537" t="s">
        <v>232</v>
      </c>
      <c r="C7537" t="s">
        <v>477</v>
      </c>
      <c r="D7537" t="s">
        <v>394</v>
      </c>
      <c r="E7537" t="s">
        <v>474</v>
      </c>
      <c r="F7537" t="s">
        <v>388</v>
      </c>
      <c r="G7537" t="s">
        <v>59</v>
      </c>
      <c r="H7537" t="s">
        <v>363</v>
      </c>
      <c r="I7537" t="s">
        <v>364</v>
      </c>
      <c r="J7537">
        <v>1944</v>
      </c>
      <c r="K7537">
        <v>165130.60739001099</v>
      </c>
      <c r="L7537">
        <v>4584771.9395207297</v>
      </c>
      <c r="N7537">
        <v>3.60171911642072E-2</v>
      </c>
      <c r="O7537">
        <v>1.2</v>
      </c>
      <c r="P7537">
        <v>1.1279999999999999</v>
      </c>
      <c r="Q7537">
        <v>70</v>
      </c>
      <c r="R7537">
        <v>78.959999999999994</v>
      </c>
      <c r="S7537">
        <v>0</v>
      </c>
      <c r="T7537" s="23">
        <f t="shared" si="117"/>
        <v>78.959999999999994</v>
      </c>
      <c r="U7537" s="25">
        <v>44860.801865706002</v>
      </c>
    </row>
    <row r="7538" spans="1:21" x14ac:dyDescent="0.25">
      <c r="A7538" t="s">
        <v>101</v>
      </c>
      <c r="B7538" t="s">
        <v>232</v>
      </c>
      <c r="C7538" t="s">
        <v>477</v>
      </c>
      <c r="D7538" t="s">
        <v>391</v>
      </c>
      <c r="E7538" t="s">
        <v>474</v>
      </c>
      <c r="F7538" t="s">
        <v>388</v>
      </c>
      <c r="G7538" t="s">
        <v>59</v>
      </c>
      <c r="H7538" t="s">
        <v>363</v>
      </c>
      <c r="I7538" t="s">
        <v>364</v>
      </c>
      <c r="J7538">
        <v>166</v>
      </c>
      <c r="K7538">
        <v>165130.60739001099</v>
      </c>
      <c r="L7538">
        <v>4584771.9395207297</v>
      </c>
      <c r="N7538">
        <v>3.60171911642072E-2</v>
      </c>
      <c r="O7538">
        <v>1.2</v>
      </c>
      <c r="P7538">
        <v>1.1279999999999999</v>
      </c>
      <c r="Q7538">
        <v>5</v>
      </c>
      <c r="R7538">
        <v>5.64</v>
      </c>
      <c r="S7538">
        <v>1.1299999999999999</v>
      </c>
      <c r="T7538" s="23">
        <f t="shared" si="117"/>
        <v>6.77</v>
      </c>
      <c r="U7538" s="25">
        <v>44860.801865706002</v>
      </c>
    </row>
    <row r="7539" spans="1:21" x14ac:dyDescent="0.25">
      <c r="A7539" t="s">
        <v>100</v>
      </c>
      <c r="B7539" t="s">
        <v>262</v>
      </c>
      <c r="C7539" t="s">
        <v>477</v>
      </c>
      <c r="D7539" t="s">
        <v>387</v>
      </c>
      <c r="E7539" t="s">
        <v>474</v>
      </c>
      <c r="F7539" t="s">
        <v>388</v>
      </c>
      <c r="G7539" t="s">
        <v>59</v>
      </c>
      <c r="H7539" t="s">
        <v>363</v>
      </c>
      <c r="I7539" t="s">
        <v>364</v>
      </c>
      <c r="J7539">
        <v>22</v>
      </c>
      <c r="K7539">
        <v>130956.419450207</v>
      </c>
      <c r="L7539">
        <v>4584771.9395207297</v>
      </c>
      <c r="N7539">
        <v>2.8563344301024599E-2</v>
      </c>
      <c r="O7539">
        <v>1.2</v>
      </c>
      <c r="P7539">
        <v>1.1279999999999999</v>
      </c>
      <c r="Q7539">
        <v>0</v>
      </c>
      <c r="R7539">
        <v>0</v>
      </c>
      <c r="S7539">
        <v>0</v>
      </c>
      <c r="T7539" s="23">
        <f t="shared" si="117"/>
        <v>0</v>
      </c>
      <c r="U7539" s="25">
        <v>44860.801865706002</v>
      </c>
    </row>
    <row r="7540" spans="1:21" x14ac:dyDescent="0.25">
      <c r="A7540" t="s">
        <v>100</v>
      </c>
      <c r="B7540" t="s">
        <v>262</v>
      </c>
      <c r="C7540" t="s">
        <v>477</v>
      </c>
      <c r="D7540" t="s">
        <v>395</v>
      </c>
      <c r="E7540" t="s">
        <v>474</v>
      </c>
      <c r="F7540" t="s">
        <v>388</v>
      </c>
      <c r="G7540" t="s">
        <v>59</v>
      </c>
      <c r="H7540" t="s">
        <v>363</v>
      </c>
      <c r="I7540" t="s">
        <v>364</v>
      </c>
      <c r="J7540">
        <v>24</v>
      </c>
      <c r="K7540">
        <v>130956.419450207</v>
      </c>
      <c r="L7540">
        <v>4584771.9395207297</v>
      </c>
      <c r="N7540">
        <v>2.8563344301024599E-2</v>
      </c>
      <c r="O7540">
        <v>1.2</v>
      </c>
      <c r="P7540">
        <v>1.1279999999999999</v>
      </c>
      <c r="Q7540">
        <v>0</v>
      </c>
      <c r="R7540">
        <v>0</v>
      </c>
      <c r="S7540">
        <v>0</v>
      </c>
      <c r="T7540" s="23">
        <f t="shared" si="117"/>
        <v>0</v>
      </c>
      <c r="U7540" s="25">
        <v>44860.801865706002</v>
      </c>
    </row>
    <row r="7541" spans="1:21" x14ac:dyDescent="0.25">
      <c r="A7541" t="s">
        <v>100</v>
      </c>
      <c r="B7541" t="s">
        <v>262</v>
      </c>
      <c r="C7541" t="s">
        <v>477</v>
      </c>
      <c r="D7541" t="s">
        <v>392</v>
      </c>
      <c r="E7541" t="s">
        <v>474</v>
      </c>
      <c r="F7541" t="s">
        <v>388</v>
      </c>
      <c r="G7541" t="s">
        <v>59</v>
      </c>
      <c r="H7541" t="s">
        <v>363</v>
      </c>
      <c r="I7541" t="s">
        <v>364</v>
      </c>
      <c r="J7541">
        <v>69</v>
      </c>
      <c r="K7541">
        <v>130956.419450207</v>
      </c>
      <c r="L7541">
        <v>4584771.9395207297</v>
      </c>
      <c r="N7541">
        <v>2.8563344301024599E-2</v>
      </c>
      <c r="O7541">
        <v>1.2</v>
      </c>
      <c r="P7541">
        <v>1.1279999999999999</v>
      </c>
      <c r="Q7541">
        <v>1</v>
      </c>
      <c r="R7541">
        <v>1.1299999999999999</v>
      </c>
      <c r="S7541">
        <v>1.1299999999999999</v>
      </c>
      <c r="T7541" s="23">
        <f t="shared" si="117"/>
        <v>2.2599999999999998</v>
      </c>
      <c r="U7541" s="25">
        <v>44860.801865706002</v>
      </c>
    </row>
    <row r="7542" spans="1:21" x14ac:dyDescent="0.25">
      <c r="A7542" t="s">
        <v>100</v>
      </c>
      <c r="B7542" t="s">
        <v>262</v>
      </c>
      <c r="C7542" t="s">
        <v>477</v>
      </c>
      <c r="D7542" t="s">
        <v>389</v>
      </c>
      <c r="E7542" t="s">
        <v>474</v>
      </c>
      <c r="F7542" t="s">
        <v>388</v>
      </c>
      <c r="G7542" t="s">
        <v>59</v>
      </c>
      <c r="H7542" t="s">
        <v>363</v>
      </c>
      <c r="I7542" t="s">
        <v>364</v>
      </c>
      <c r="J7542">
        <v>503</v>
      </c>
      <c r="K7542">
        <v>130956.419450207</v>
      </c>
      <c r="L7542">
        <v>4584771.9395207297</v>
      </c>
      <c r="N7542">
        <v>2.8563344301024599E-2</v>
      </c>
      <c r="O7542">
        <v>1.2</v>
      </c>
      <c r="P7542">
        <v>1.1279999999999999</v>
      </c>
      <c r="Q7542">
        <v>14</v>
      </c>
      <c r="R7542">
        <v>15.79</v>
      </c>
      <c r="S7542">
        <v>0</v>
      </c>
      <c r="T7542" s="23">
        <f t="shared" si="117"/>
        <v>15.79</v>
      </c>
      <c r="U7542" s="25">
        <v>44860.801865706002</v>
      </c>
    </row>
    <row r="7543" spans="1:21" x14ac:dyDescent="0.25">
      <c r="A7543" t="s">
        <v>100</v>
      </c>
      <c r="B7543" t="s">
        <v>262</v>
      </c>
      <c r="C7543" t="s">
        <v>477</v>
      </c>
      <c r="D7543" t="s">
        <v>390</v>
      </c>
      <c r="E7543" t="s">
        <v>474</v>
      </c>
      <c r="F7543" t="s">
        <v>388</v>
      </c>
      <c r="G7543" t="s">
        <v>59</v>
      </c>
      <c r="H7543" t="s">
        <v>363</v>
      </c>
      <c r="I7543" t="s">
        <v>364</v>
      </c>
      <c r="J7543">
        <v>2227</v>
      </c>
      <c r="K7543">
        <v>130956.419450207</v>
      </c>
      <c r="L7543">
        <v>4584771.9395207297</v>
      </c>
      <c r="N7543">
        <v>2.8563344301024599E-2</v>
      </c>
      <c r="O7543">
        <v>1.2</v>
      </c>
      <c r="P7543">
        <v>1.1279999999999999</v>
      </c>
      <c r="Q7543">
        <v>63</v>
      </c>
      <c r="R7543">
        <v>71.06</v>
      </c>
      <c r="S7543">
        <v>0</v>
      </c>
      <c r="T7543" s="23">
        <f t="shared" si="117"/>
        <v>71.06</v>
      </c>
      <c r="U7543" s="25">
        <v>44860.801865706002</v>
      </c>
    </row>
    <row r="7544" spans="1:21" x14ac:dyDescent="0.25">
      <c r="A7544" t="s">
        <v>100</v>
      </c>
      <c r="B7544" t="s">
        <v>262</v>
      </c>
      <c r="C7544" t="s">
        <v>477</v>
      </c>
      <c r="D7544" t="s">
        <v>394</v>
      </c>
      <c r="E7544" t="s">
        <v>474</v>
      </c>
      <c r="F7544" t="s">
        <v>388</v>
      </c>
      <c r="G7544" t="s">
        <v>59</v>
      </c>
      <c r="H7544" t="s">
        <v>363</v>
      </c>
      <c r="I7544" t="s">
        <v>364</v>
      </c>
      <c r="J7544">
        <v>1944</v>
      </c>
      <c r="K7544">
        <v>130956.419450207</v>
      </c>
      <c r="L7544">
        <v>4584771.9395207297</v>
      </c>
      <c r="N7544">
        <v>2.8563344301024599E-2</v>
      </c>
      <c r="O7544">
        <v>1.2</v>
      </c>
      <c r="P7544">
        <v>1.1279999999999999</v>
      </c>
      <c r="Q7544">
        <v>55</v>
      </c>
      <c r="R7544">
        <v>62.04</v>
      </c>
      <c r="S7544">
        <v>0</v>
      </c>
      <c r="T7544" s="23">
        <f t="shared" si="117"/>
        <v>62.04</v>
      </c>
      <c r="U7544" s="25">
        <v>44860.801865706002</v>
      </c>
    </row>
    <row r="7545" spans="1:21" x14ac:dyDescent="0.25">
      <c r="A7545" t="s">
        <v>100</v>
      </c>
      <c r="B7545" t="s">
        <v>262</v>
      </c>
      <c r="C7545" t="s">
        <v>477</v>
      </c>
      <c r="D7545" t="s">
        <v>391</v>
      </c>
      <c r="E7545" t="s">
        <v>474</v>
      </c>
      <c r="F7545" t="s">
        <v>388</v>
      </c>
      <c r="G7545" t="s">
        <v>59</v>
      </c>
      <c r="H7545" t="s">
        <v>363</v>
      </c>
      <c r="I7545" t="s">
        <v>364</v>
      </c>
      <c r="J7545">
        <v>166</v>
      </c>
      <c r="K7545">
        <v>130956.419450207</v>
      </c>
      <c r="L7545">
        <v>4584771.9395207297</v>
      </c>
      <c r="N7545">
        <v>2.8563344301024599E-2</v>
      </c>
      <c r="O7545">
        <v>1.2</v>
      </c>
      <c r="P7545">
        <v>1.1279999999999999</v>
      </c>
      <c r="Q7545">
        <v>4</v>
      </c>
      <c r="R7545">
        <v>4.51</v>
      </c>
      <c r="S7545">
        <v>0</v>
      </c>
      <c r="T7545" s="23">
        <f t="shared" si="117"/>
        <v>4.51</v>
      </c>
      <c r="U7545" s="25">
        <v>44860.801865706002</v>
      </c>
    </row>
    <row r="7546" spans="1:21" x14ac:dyDescent="0.25">
      <c r="A7546" t="s">
        <v>103</v>
      </c>
      <c r="B7546" t="s">
        <v>263</v>
      </c>
      <c r="C7546" t="s">
        <v>477</v>
      </c>
      <c r="D7546" t="s">
        <v>387</v>
      </c>
      <c r="E7546" t="s">
        <v>474</v>
      </c>
      <c r="F7546" t="s">
        <v>388</v>
      </c>
      <c r="G7546" t="s">
        <v>59</v>
      </c>
      <c r="H7546" t="s">
        <v>363</v>
      </c>
      <c r="I7546" t="s">
        <v>364</v>
      </c>
      <c r="J7546">
        <v>22</v>
      </c>
      <c r="K7546">
        <v>39678.747210064503</v>
      </c>
      <c r="L7546">
        <v>4584771.9395207297</v>
      </c>
      <c r="N7546">
        <v>8.6544647658553606E-3</v>
      </c>
      <c r="O7546">
        <v>1.2</v>
      </c>
      <c r="P7546">
        <v>1.1279999999999999</v>
      </c>
      <c r="Q7546">
        <v>0</v>
      </c>
      <c r="R7546">
        <v>0</v>
      </c>
      <c r="S7546">
        <v>0</v>
      </c>
      <c r="T7546" s="23">
        <f t="shared" si="117"/>
        <v>0</v>
      </c>
      <c r="U7546" s="25">
        <v>44860.801865706002</v>
      </c>
    </row>
    <row r="7547" spans="1:21" x14ac:dyDescent="0.25">
      <c r="A7547" t="s">
        <v>103</v>
      </c>
      <c r="B7547" t="s">
        <v>263</v>
      </c>
      <c r="C7547" t="s">
        <v>477</v>
      </c>
      <c r="D7547" t="s">
        <v>395</v>
      </c>
      <c r="E7547" t="s">
        <v>474</v>
      </c>
      <c r="F7547" t="s">
        <v>388</v>
      </c>
      <c r="G7547" t="s">
        <v>59</v>
      </c>
      <c r="H7547" t="s">
        <v>363</v>
      </c>
      <c r="I7547" t="s">
        <v>364</v>
      </c>
      <c r="J7547">
        <v>24</v>
      </c>
      <c r="K7547">
        <v>39678.747210064503</v>
      </c>
      <c r="L7547">
        <v>4584771.9395207297</v>
      </c>
      <c r="N7547">
        <v>8.6544647658553606E-3</v>
      </c>
      <c r="O7547">
        <v>1.2</v>
      </c>
      <c r="P7547">
        <v>1.1279999999999999</v>
      </c>
      <c r="Q7547">
        <v>0</v>
      </c>
      <c r="R7547">
        <v>0</v>
      </c>
      <c r="S7547">
        <v>0</v>
      </c>
      <c r="T7547" s="23">
        <f t="shared" si="117"/>
        <v>0</v>
      </c>
      <c r="U7547" s="25">
        <v>44860.801865706002</v>
      </c>
    </row>
    <row r="7548" spans="1:21" x14ac:dyDescent="0.25">
      <c r="A7548" t="s">
        <v>103</v>
      </c>
      <c r="B7548" t="s">
        <v>263</v>
      </c>
      <c r="C7548" t="s">
        <v>477</v>
      </c>
      <c r="D7548" t="s">
        <v>392</v>
      </c>
      <c r="E7548" t="s">
        <v>474</v>
      </c>
      <c r="F7548" t="s">
        <v>388</v>
      </c>
      <c r="G7548" t="s">
        <v>59</v>
      </c>
      <c r="H7548" t="s">
        <v>363</v>
      </c>
      <c r="I7548" t="s">
        <v>364</v>
      </c>
      <c r="J7548">
        <v>69</v>
      </c>
      <c r="K7548">
        <v>39678.747210064503</v>
      </c>
      <c r="L7548">
        <v>4584771.9395207297</v>
      </c>
      <c r="N7548">
        <v>8.6544647658553606E-3</v>
      </c>
      <c r="O7548">
        <v>1.2</v>
      </c>
      <c r="P7548">
        <v>1.1279999999999999</v>
      </c>
      <c r="Q7548">
        <v>0</v>
      </c>
      <c r="R7548">
        <v>0</v>
      </c>
      <c r="S7548">
        <v>0</v>
      </c>
      <c r="T7548" s="23">
        <f t="shared" si="117"/>
        <v>0</v>
      </c>
      <c r="U7548" s="25">
        <v>44860.801865706002</v>
      </c>
    </row>
    <row r="7549" spans="1:21" x14ac:dyDescent="0.25">
      <c r="A7549" t="s">
        <v>103</v>
      </c>
      <c r="B7549" t="s">
        <v>263</v>
      </c>
      <c r="C7549" t="s">
        <v>477</v>
      </c>
      <c r="D7549" t="s">
        <v>389</v>
      </c>
      <c r="E7549" t="s">
        <v>474</v>
      </c>
      <c r="F7549" t="s">
        <v>388</v>
      </c>
      <c r="G7549" t="s">
        <v>59</v>
      </c>
      <c r="H7549" t="s">
        <v>363</v>
      </c>
      <c r="I7549" t="s">
        <v>364</v>
      </c>
      <c r="J7549">
        <v>503</v>
      </c>
      <c r="K7549">
        <v>39678.747210064503</v>
      </c>
      <c r="L7549">
        <v>4584771.9395207297</v>
      </c>
      <c r="N7549">
        <v>8.6544647658553606E-3</v>
      </c>
      <c r="O7549">
        <v>1.2</v>
      </c>
      <c r="P7549">
        <v>1.1279999999999999</v>
      </c>
      <c r="Q7549">
        <v>4</v>
      </c>
      <c r="R7549">
        <v>4.51</v>
      </c>
      <c r="S7549">
        <v>0</v>
      </c>
      <c r="T7549" s="23">
        <f t="shared" si="117"/>
        <v>4.51</v>
      </c>
      <c r="U7549" s="25">
        <v>44860.801865706002</v>
      </c>
    </row>
    <row r="7550" spans="1:21" x14ac:dyDescent="0.25">
      <c r="A7550" t="s">
        <v>103</v>
      </c>
      <c r="B7550" t="s">
        <v>263</v>
      </c>
      <c r="C7550" t="s">
        <v>477</v>
      </c>
      <c r="D7550" t="s">
        <v>390</v>
      </c>
      <c r="E7550" t="s">
        <v>474</v>
      </c>
      <c r="F7550" t="s">
        <v>388</v>
      </c>
      <c r="G7550" t="s">
        <v>59</v>
      </c>
      <c r="H7550" t="s">
        <v>363</v>
      </c>
      <c r="I7550" t="s">
        <v>364</v>
      </c>
      <c r="J7550">
        <v>2227</v>
      </c>
      <c r="K7550">
        <v>39678.747210064503</v>
      </c>
      <c r="L7550">
        <v>4584771.9395207297</v>
      </c>
      <c r="N7550">
        <v>8.6544647658553606E-3</v>
      </c>
      <c r="O7550">
        <v>1.2</v>
      </c>
      <c r="P7550">
        <v>1.1279999999999999</v>
      </c>
      <c r="Q7550">
        <v>19</v>
      </c>
      <c r="R7550">
        <v>21.43</v>
      </c>
      <c r="S7550">
        <v>0</v>
      </c>
      <c r="T7550" s="23">
        <f t="shared" si="117"/>
        <v>21.43</v>
      </c>
      <c r="U7550" s="25">
        <v>44860.801865706002</v>
      </c>
    </row>
    <row r="7551" spans="1:21" x14ac:dyDescent="0.25">
      <c r="A7551" t="s">
        <v>103</v>
      </c>
      <c r="B7551" t="s">
        <v>263</v>
      </c>
      <c r="C7551" t="s">
        <v>477</v>
      </c>
      <c r="D7551" t="s">
        <v>394</v>
      </c>
      <c r="E7551" t="s">
        <v>474</v>
      </c>
      <c r="F7551" t="s">
        <v>388</v>
      </c>
      <c r="G7551" t="s">
        <v>59</v>
      </c>
      <c r="H7551" t="s">
        <v>363</v>
      </c>
      <c r="I7551" t="s">
        <v>364</v>
      </c>
      <c r="J7551">
        <v>1944</v>
      </c>
      <c r="K7551">
        <v>39678.747210064503</v>
      </c>
      <c r="L7551">
        <v>4584771.9395207297</v>
      </c>
      <c r="N7551">
        <v>8.6544647658553606E-3</v>
      </c>
      <c r="O7551">
        <v>1.2</v>
      </c>
      <c r="P7551">
        <v>1.1279999999999999</v>
      </c>
      <c r="Q7551">
        <v>16</v>
      </c>
      <c r="R7551">
        <v>18.05</v>
      </c>
      <c r="S7551">
        <v>0</v>
      </c>
      <c r="T7551" s="23">
        <f t="shared" si="117"/>
        <v>18.05</v>
      </c>
      <c r="U7551" s="25">
        <v>44860.801865706002</v>
      </c>
    </row>
    <row r="7552" spans="1:21" x14ac:dyDescent="0.25">
      <c r="A7552" t="s">
        <v>103</v>
      </c>
      <c r="B7552" t="s">
        <v>263</v>
      </c>
      <c r="C7552" t="s">
        <v>477</v>
      </c>
      <c r="D7552" t="s">
        <v>391</v>
      </c>
      <c r="E7552" t="s">
        <v>474</v>
      </c>
      <c r="F7552" t="s">
        <v>388</v>
      </c>
      <c r="G7552" t="s">
        <v>59</v>
      </c>
      <c r="H7552" t="s">
        <v>363</v>
      </c>
      <c r="I7552" t="s">
        <v>364</v>
      </c>
      <c r="J7552">
        <v>166</v>
      </c>
      <c r="K7552">
        <v>39678.747210064503</v>
      </c>
      <c r="L7552">
        <v>4584771.9395207297</v>
      </c>
      <c r="N7552">
        <v>8.6544647658553606E-3</v>
      </c>
      <c r="O7552">
        <v>1.2</v>
      </c>
      <c r="P7552">
        <v>1.1279999999999999</v>
      </c>
      <c r="Q7552">
        <v>1</v>
      </c>
      <c r="R7552">
        <v>1.1299999999999999</v>
      </c>
      <c r="S7552">
        <v>0</v>
      </c>
      <c r="T7552" s="23">
        <f t="shared" si="117"/>
        <v>1.1299999999999999</v>
      </c>
      <c r="U7552" s="25">
        <v>44860.801865706002</v>
      </c>
    </row>
    <row r="7553" spans="1:21" x14ac:dyDescent="0.25">
      <c r="A7553" t="s">
        <v>129</v>
      </c>
      <c r="B7553" t="s">
        <v>264</v>
      </c>
      <c r="C7553" t="s">
        <v>477</v>
      </c>
      <c r="D7553" t="s">
        <v>387</v>
      </c>
      <c r="E7553" t="s">
        <v>474</v>
      </c>
      <c r="F7553" t="s">
        <v>388</v>
      </c>
      <c r="G7553" t="s">
        <v>59</v>
      </c>
      <c r="H7553" t="s">
        <v>363</v>
      </c>
      <c r="I7553" t="s">
        <v>364</v>
      </c>
      <c r="J7553">
        <v>22</v>
      </c>
      <c r="K7553">
        <v>1204551.02597569</v>
      </c>
      <c r="L7553">
        <v>4584771.9395207297</v>
      </c>
      <c r="N7553">
        <v>0.26272866826645402</v>
      </c>
      <c r="O7553">
        <v>1.2</v>
      </c>
      <c r="P7553">
        <v>1.1279999999999999</v>
      </c>
      <c r="Q7553">
        <v>5</v>
      </c>
      <c r="R7553">
        <v>5.64</v>
      </c>
      <c r="S7553">
        <v>0</v>
      </c>
      <c r="T7553" s="23">
        <f t="shared" si="117"/>
        <v>5.64</v>
      </c>
      <c r="U7553" s="25">
        <v>44860.801865706002</v>
      </c>
    </row>
    <row r="7554" spans="1:21" x14ac:dyDescent="0.25">
      <c r="A7554" t="s">
        <v>129</v>
      </c>
      <c r="B7554" t="s">
        <v>264</v>
      </c>
      <c r="C7554" t="s">
        <v>477</v>
      </c>
      <c r="D7554" t="s">
        <v>395</v>
      </c>
      <c r="E7554" t="s">
        <v>474</v>
      </c>
      <c r="F7554" t="s">
        <v>388</v>
      </c>
      <c r="G7554" t="s">
        <v>59</v>
      </c>
      <c r="H7554" t="s">
        <v>363</v>
      </c>
      <c r="I7554" t="s">
        <v>364</v>
      </c>
      <c r="J7554">
        <v>24</v>
      </c>
      <c r="K7554">
        <v>1204551.02597569</v>
      </c>
      <c r="L7554">
        <v>4584771.9395207297</v>
      </c>
      <c r="N7554">
        <v>0.26272866826645402</v>
      </c>
      <c r="O7554">
        <v>1.2</v>
      </c>
      <c r="P7554">
        <v>1.1279999999999999</v>
      </c>
      <c r="Q7554">
        <v>6</v>
      </c>
      <c r="R7554">
        <v>6.77</v>
      </c>
      <c r="S7554">
        <v>-1.1299999999999999</v>
      </c>
      <c r="T7554" s="23">
        <f t="shared" si="117"/>
        <v>5.64</v>
      </c>
      <c r="U7554" s="25">
        <v>44860.801865706002</v>
      </c>
    </row>
    <row r="7555" spans="1:21" x14ac:dyDescent="0.25">
      <c r="A7555" t="s">
        <v>129</v>
      </c>
      <c r="B7555" t="s">
        <v>264</v>
      </c>
      <c r="C7555" t="s">
        <v>477</v>
      </c>
      <c r="D7555" t="s">
        <v>392</v>
      </c>
      <c r="E7555" t="s">
        <v>474</v>
      </c>
      <c r="F7555" t="s">
        <v>388</v>
      </c>
      <c r="G7555" t="s">
        <v>59</v>
      </c>
      <c r="H7555" t="s">
        <v>363</v>
      </c>
      <c r="I7555" t="s">
        <v>364</v>
      </c>
      <c r="J7555">
        <v>69</v>
      </c>
      <c r="K7555">
        <v>1204551.02597569</v>
      </c>
      <c r="L7555">
        <v>4584771.9395207297</v>
      </c>
      <c r="N7555">
        <v>0.26272866826645402</v>
      </c>
      <c r="O7555">
        <v>1.2</v>
      </c>
      <c r="P7555">
        <v>1.1279999999999999</v>
      </c>
      <c r="Q7555">
        <v>18</v>
      </c>
      <c r="R7555">
        <v>20.3</v>
      </c>
      <c r="S7555">
        <v>5.64</v>
      </c>
      <c r="T7555" s="23">
        <f t="shared" si="117"/>
        <v>25.94</v>
      </c>
      <c r="U7555" s="25">
        <v>44860.801865706002</v>
      </c>
    </row>
    <row r="7556" spans="1:21" x14ac:dyDescent="0.25">
      <c r="A7556" t="s">
        <v>129</v>
      </c>
      <c r="B7556" t="s">
        <v>264</v>
      </c>
      <c r="C7556" t="s">
        <v>477</v>
      </c>
      <c r="D7556" t="s">
        <v>389</v>
      </c>
      <c r="E7556" t="s">
        <v>474</v>
      </c>
      <c r="F7556" t="s">
        <v>388</v>
      </c>
      <c r="G7556" t="s">
        <v>59</v>
      </c>
      <c r="H7556" t="s">
        <v>363</v>
      </c>
      <c r="I7556" t="s">
        <v>364</v>
      </c>
      <c r="J7556">
        <v>503</v>
      </c>
      <c r="K7556">
        <v>1204551.02597569</v>
      </c>
      <c r="L7556">
        <v>4584771.9395207297</v>
      </c>
      <c r="N7556">
        <v>0.26272866826645402</v>
      </c>
      <c r="O7556">
        <v>1.2</v>
      </c>
      <c r="P7556">
        <v>1.1279999999999999</v>
      </c>
      <c r="Q7556">
        <v>132</v>
      </c>
      <c r="R7556">
        <v>148.9</v>
      </c>
      <c r="S7556">
        <v>1.1299999999999999</v>
      </c>
      <c r="T7556" s="23">
        <f t="shared" si="117"/>
        <v>150.03</v>
      </c>
      <c r="U7556" s="25">
        <v>44860.801865706002</v>
      </c>
    </row>
    <row r="7557" spans="1:21" x14ac:dyDescent="0.25">
      <c r="A7557" t="s">
        <v>129</v>
      </c>
      <c r="B7557" t="s">
        <v>264</v>
      </c>
      <c r="C7557" t="s">
        <v>477</v>
      </c>
      <c r="D7557" t="s">
        <v>390</v>
      </c>
      <c r="E7557" t="s">
        <v>474</v>
      </c>
      <c r="F7557" t="s">
        <v>388</v>
      </c>
      <c r="G7557" t="s">
        <v>59</v>
      </c>
      <c r="H7557" t="s">
        <v>363</v>
      </c>
      <c r="I7557" t="s">
        <v>364</v>
      </c>
      <c r="J7557">
        <v>2227</v>
      </c>
      <c r="K7557">
        <v>1204551.02597569</v>
      </c>
      <c r="L7557">
        <v>4584771.9395207297</v>
      </c>
      <c r="N7557">
        <v>0.26272866826645402</v>
      </c>
      <c r="O7557">
        <v>1.2</v>
      </c>
      <c r="P7557">
        <v>1.1279999999999999</v>
      </c>
      <c r="Q7557">
        <v>585</v>
      </c>
      <c r="R7557">
        <v>659.88</v>
      </c>
      <c r="S7557">
        <v>-2.2599999999999998</v>
      </c>
      <c r="T7557" s="23">
        <f t="shared" ref="T7557:T7620" si="118">SUM(R7557+S7557)</f>
        <v>657.62</v>
      </c>
      <c r="U7557" s="25">
        <v>44860.801865706002</v>
      </c>
    </row>
    <row r="7558" spans="1:21" x14ac:dyDescent="0.25">
      <c r="A7558" t="s">
        <v>129</v>
      </c>
      <c r="B7558" t="s">
        <v>264</v>
      </c>
      <c r="C7558" t="s">
        <v>477</v>
      </c>
      <c r="D7558" t="s">
        <v>394</v>
      </c>
      <c r="E7558" t="s">
        <v>474</v>
      </c>
      <c r="F7558" t="s">
        <v>388</v>
      </c>
      <c r="G7558" t="s">
        <v>59</v>
      </c>
      <c r="H7558" t="s">
        <v>363</v>
      </c>
      <c r="I7558" t="s">
        <v>364</v>
      </c>
      <c r="J7558">
        <v>1944</v>
      </c>
      <c r="K7558">
        <v>1204551.02597569</v>
      </c>
      <c r="L7558">
        <v>4584771.9395207297</v>
      </c>
      <c r="N7558">
        <v>0.26272866826645402</v>
      </c>
      <c r="O7558">
        <v>1.2</v>
      </c>
      <c r="P7558">
        <v>1.1279999999999999</v>
      </c>
      <c r="Q7558">
        <v>510</v>
      </c>
      <c r="R7558">
        <v>575.28</v>
      </c>
      <c r="S7558">
        <v>-2.25</v>
      </c>
      <c r="T7558" s="23">
        <f t="shared" si="118"/>
        <v>573.03</v>
      </c>
      <c r="U7558" s="25">
        <v>44860.801865706002</v>
      </c>
    </row>
    <row r="7559" spans="1:21" x14ac:dyDescent="0.25">
      <c r="A7559" t="s">
        <v>129</v>
      </c>
      <c r="B7559" t="s">
        <v>264</v>
      </c>
      <c r="C7559" t="s">
        <v>477</v>
      </c>
      <c r="D7559" t="s">
        <v>391</v>
      </c>
      <c r="E7559" t="s">
        <v>474</v>
      </c>
      <c r="F7559" t="s">
        <v>388</v>
      </c>
      <c r="G7559" t="s">
        <v>59</v>
      </c>
      <c r="H7559" t="s">
        <v>363</v>
      </c>
      <c r="I7559" t="s">
        <v>364</v>
      </c>
      <c r="J7559">
        <v>166</v>
      </c>
      <c r="K7559">
        <v>1204551.02597569</v>
      </c>
      <c r="L7559">
        <v>4584771.9395207297</v>
      </c>
      <c r="N7559">
        <v>0.26272866826645402</v>
      </c>
      <c r="O7559">
        <v>1.2</v>
      </c>
      <c r="P7559">
        <v>1.1279999999999999</v>
      </c>
      <c r="Q7559">
        <v>43</v>
      </c>
      <c r="R7559">
        <v>48.5</v>
      </c>
      <c r="S7559">
        <v>0</v>
      </c>
      <c r="T7559" s="23">
        <f t="shared" si="118"/>
        <v>48.5</v>
      </c>
      <c r="U7559" s="25">
        <v>44860.801865706002</v>
      </c>
    </row>
    <row r="7560" spans="1:21" x14ac:dyDescent="0.25">
      <c r="A7560" t="s">
        <v>62</v>
      </c>
      <c r="B7560" t="s">
        <v>265</v>
      </c>
      <c r="C7560" t="s">
        <v>477</v>
      </c>
      <c r="D7560" t="s">
        <v>387</v>
      </c>
      <c r="E7560" t="s">
        <v>474</v>
      </c>
      <c r="F7560" t="s">
        <v>388</v>
      </c>
      <c r="G7560" t="s">
        <v>59</v>
      </c>
      <c r="H7560" t="s">
        <v>363</v>
      </c>
      <c r="I7560" t="s">
        <v>364</v>
      </c>
      <c r="J7560">
        <v>22</v>
      </c>
      <c r="K7560">
        <v>100352.07956627</v>
      </c>
      <c r="L7560">
        <v>4584771.9395207297</v>
      </c>
      <c r="N7560">
        <v>2.1888128982215E-2</v>
      </c>
      <c r="O7560">
        <v>1.2</v>
      </c>
      <c r="P7560">
        <v>1.1279999999999999</v>
      </c>
      <c r="Q7560">
        <v>0</v>
      </c>
      <c r="R7560">
        <v>0</v>
      </c>
      <c r="S7560">
        <v>0</v>
      </c>
      <c r="T7560" s="23">
        <f t="shared" si="118"/>
        <v>0</v>
      </c>
      <c r="U7560" s="25">
        <v>44860.801865706002</v>
      </c>
    </row>
    <row r="7561" spans="1:21" x14ac:dyDescent="0.25">
      <c r="A7561" t="s">
        <v>62</v>
      </c>
      <c r="B7561" t="s">
        <v>265</v>
      </c>
      <c r="C7561" t="s">
        <v>477</v>
      </c>
      <c r="D7561" t="s">
        <v>395</v>
      </c>
      <c r="E7561" t="s">
        <v>474</v>
      </c>
      <c r="F7561" t="s">
        <v>388</v>
      </c>
      <c r="G7561" t="s">
        <v>59</v>
      </c>
      <c r="H7561" t="s">
        <v>363</v>
      </c>
      <c r="I7561" t="s">
        <v>364</v>
      </c>
      <c r="J7561">
        <v>24</v>
      </c>
      <c r="K7561">
        <v>100352.07956627</v>
      </c>
      <c r="L7561">
        <v>4584771.9395207297</v>
      </c>
      <c r="N7561">
        <v>2.1888128982215E-2</v>
      </c>
      <c r="O7561">
        <v>1.2</v>
      </c>
      <c r="P7561">
        <v>1.1279999999999999</v>
      </c>
      <c r="Q7561">
        <v>0</v>
      </c>
      <c r="R7561">
        <v>0</v>
      </c>
      <c r="S7561">
        <v>0</v>
      </c>
      <c r="T7561" s="23">
        <f t="shared" si="118"/>
        <v>0</v>
      </c>
      <c r="U7561" s="25">
        <v>44860.801865706002</v>
      </c>
    </row>
    <row r="7562" spans="1:21" x14ac:dyDescent="0.25">
      <c r="A7562" t="s">
        <v>62</v>
      </c>
      <c r="B7562" t="s">
        <v>265</v>
      </c>
      <c r="C7562" t="s">
        <v>477</v>
      </c>
      <c r="D7562" t="s">
        <v>392</v>
      </c>
      <c r="E7562" t="s">
        <v>474</v>
      </c>
      <c r="F7562" t="s">
        <v>388</v>
      </c>
      <c r="G7562" t="s">
        <v>59</v>
      </c>
      <c r="H7562" t="s">
        <v>363</v>
      </c>
      <c r="I7562" t="s">
        <v>364</v>
      </c>
      <c r="J7562">
        <v>69</v>
      </c>
      <c r="K7562">
        <v>100352.07956627</v>
      </c>
      <c r="L7562">
        <v>4584771.9395207297</v>
      </c>
      <c r="N7562">
        <v>2.1888128982215E-2</v>
      </c>
      <c r="O7562">
        <v>1.2</v>
      </c>
      <c r="P7562">
        <v>1.1279999999999999</v>
      </c>
      <c r="Q7562">
        <v>1</v>
      </c>
      <c r="R7562">
        <v>1.1299999999999999</v>
      </c>
      <c r="S7562">
        <v>0</v>
      </c>
      <c r="T7562" s="23">
        <f t="shared" si="118"/>
        <v>1.1299999999999999</v>
      </c>
      <c r="U7562" s="25">
        <v>44860.801865706002</v>
      </c>
    </row>
    <row r="7563" spans="1:21" x14ac:dyDescent="0.25">
      <c r="A7563" t="s">
        <v>62</v>
      </c>
      <c r="B7563" t="s">
        <v>265</v>
      </c>
      <c r="C7563" t="s">
        <v>477</v>
      </c>
      <c r="D7563" t="s">
        <v>389</v>
      </c>
      <c r="E7563" t="s">
        <v>474</v>
      </c>
      <c r="F7563" t="s">
        <v>388</v>
      </c>
      <c r="G7563" t="s">
        <v>59</v>
      </c>
      <c r="H7563" t="s">
        <v>363</v>
      </c>
      <c r="I7563" t="s">
        <v>364</v>
      </c>
      <c r="J7563">
        <v>503</v>
      </c>
      <c r="K7563">
        <v>100352.07956627</v>
      </c>
      <c r="L7563">
        <v>4584771.9395207297</v>
      </c>
      <c r="N7563">
        <v>2.1888128982215E-2</v>
      </c>
      <c r="O7563">
        <v>1.2</v>
      </c>
      <c r="P7563">
        <v>1.1279999999999999</v>
      </c>
      <c r="Q7563">
        <v>11</v>
      </c>
      <c r="R7563">
        <v>12.41</v>
      </c>
      <c r="S7563">
        <v>0</v>
      </c>
      <c r="T7563" s="23">
        <f t="shared" si="118"/>
        <v>12.41</v>
      </c>
      <c r="U7563" s="25">
        <v>44860.801865706002</v>
      </c>
    </row>
    <row r="7564" spans="1:21" x14ac:dyDescent="0.25">
      <c r="A7564" t="s">
        <v>62</v>
      </c>
      <c r="B7564" t="s">
        <v>265</v>
      </c>
      <c r="C7564" t="s">
        <v>477</v>
      </c>
      <c r="D7564" t="s">
        <v>390</v>
      </c>
      <c r="E7564" t="s">
        <v>474</v>
      </c>
      <c r="F7564" t="s">
        <v>388</v>
      </c>
      <c r="G7564" t="s">
        <v>59</v>
      </c>
      <c r="H7564" t="s">
        <v>363</v>
      </c>
      <c r="I7564" t="s">
        <v>364</v>
      </c>
      <c r="J7564">
        <v>2227</v>
      </c>
      <c r="K7564">
        <v>100352.07956627</v>
      </c>
      <c r="L7564">
        <v>4584771.9395207297</v>
      </c>
      <c r="N7564">
        <v>2.1888128982215E-2</v>
      </c>
      <c r="O7564">
        <v>1.2</v>
      </c>
      <c r="P7564">
        <v>1.1279999999999999</v>
      </c>
      <c r="Q7564">
        <v>48</v>
      </c>
      <c r="R7564">
        <v>54.14</v>
      </c>
      <c r="S7564">
        <v>0</v>
      </c>
      <c r="T7564" s="23">
        <f t="shared" si="118"/>
        <v>54.14</v>
      </c>
      <c r="U7564" s="25">
        <v>44860.801865706002</v>
      </c>
    </row>
    <row r="7565" spans="1:21" x14ac:dyDescent="0.25">
      <c r="A7565" t="s">
        <v>62</v>
      </c>
      <c r="B7565" t="s">
        <v>265</v>
      </c>
      <c r="C7565" t="s">
        <v>477</v>
      </c>
      <c r="D7565" t="s">
        <v>394</v>
      </c>
      <c r="E7565" t="s">
        <v>474</v>
      </c>
      <c r="F7565" t="s">
        <v>388</v>
      </c>
      <c r="G7565" t="s">
        <v>59</v>
      </c>
      <c r="H7565" t="s">
        <v>363</v>
      </c>
      <c r="I7565" t="s">
        <v>364</v>
      </c>
      <c r="J7565">
        <v>1944</v>
      </c>
      <c r="K7565">
        <v>100352.07956627</v>
      </c>
      <c r="L7565">
        <v>4584771.9395207297</v>
      </c>
      <c r="N7565">
        <v>2.1888128982215E-2</v>
      </c>
      <c r="O7565">
        <v>1.2</v>
      </c>
      <c r="P7565">
        <v>1.1279999999999999</v>
      </c>
      <c r="Q7565">
        <v>42</v>
      </c>
      <c r="R7565">
        <v>47.38</v>
      </c>
      <c r="S7565">
        <v>-1.1299999999999999</v>
      </c>
      <c r="T7565" s="23">
        <f t="shared" si="118"/>
        <v>46.25</v>
      </c>
      <c r="U7565" s="25">
        <v>44860.801865706002</v>
      </c>
    </row>
    <row r="7566" spans="1:21" x14ac:dyDescent="0.25">
      <c r="A7566" t="s">
        <v>62</v>
      </c>
      <c r="B7566" t="s">
        <v>265</v>
      </c>
      <c r="C7566" t="s">
        <v>477</v>
      </c>
      <c r="D7566" t="s">
        <v>391</v>
      </c>
      <c r="E7566" t="s">
        <v>474</v>
      </c>
      <c r="F7566" t="s">
        <v>388</v>
      </c>
      <c r="G7566" t="s">
        <v>59</v>
      </c>
      <c r="H7566" t="s">
        <v>363</v>
      </c>
      <c r="I7566" t="s">
        <v>364</v>
      </c>
      <c r="J7566">
        <v>166</v>
      </c>
      <c r="K7566">
        <v>100352.07956627</v>
      </c>
      <c r="L7566">
        <v>4584771.9395207297</v>
      </c>
      <c r="N7566">
        <v>2.1888128982215E-2</v>
      </c>
      <c r="O7566">
        <v>1.2</v>
      </c>
      <c r="P7566">
        <v>1.1279999999999999</v>
      </c>
      <c r="Q7566">
        <v>3</v>
      </c>
      <c r="R7566">
        <v>3.38</v>
      </c>
      <c r="S7566">
        <v>0</v>
      </c>
      <c r="T7566" s="23">
        <f t="shared" si="118"/>
        <v>3.38</v>
      </c>
      <c r="U7566" s="25">
        <v>44860.801865706002</v>
      </c>
    </row>
    <row r="7567" spans="1:21" x14ac:dyDescent="0.25">
      <c r="A7567" t="s">
        <v>104</v>
      </c>
      <c r="B7567" t="s">
        <v>266</v>
      </c>
      <c r="C7567" t="s">
        <v>477</v>
      </c>
      <c r="D7567" t="s">
        <v>387</v>
      </c>
      <c r="E7567" t="s">
        <v>474</v>
      </c>
      <c r="F7567" t="s">
        <v>388</v>
      </c>
      <c r="G7567" t="s">
        <v>59</v>
      </c>
      <c r="H7567" t="s">
        <v>363</v>
      </c>
      <c r="I7567" t="s">
        <v>364</v>
      </c>
      <c r="J7567">
        <v>22</v>
      </c>
      <c r="K7567">
        <v>304332.53656060703</v>
      </c>
      <c r="L7567">
        <v>4584771.9395207297</v>
      </c>
      <c r="N7567">
        <v>6.6378991272665194E-2</v>
      </c>
      <c r="O7567">
        <v>1.2</v>
      </c>
      <c r="P7567">
        <v>1.1279999999999999</v>
      </c>
      <c r="Q7567">
        <v>1</v>
      </c>
      <c r="R7567">
        <v>1.1299999999999999</v>
      </c>
      <c r="S7567">
        <v>0</v>
      </c>
      <c r="T7567" s="23">
        <f t="shared" si="118"/>
        <v>1.1299999999999999</v>
      </c>
      <c r="U7567" s="25">
        <v>44860.801865706002</v>
      </c>
    </row>
    <row r="7568" spans="1:21" x14ac:dyDescent="0.25">
      <c r="A7568" t="s">
        <v>104</v>
      </c>
      <c r="B7568" t="s">
        <v>266</v>
      </c>
      <c r="C7568" t="s">
        <v>477</v>
      </c>
      <c r="D7568" t="s">
        <v>395</v>
      </c>
      <c r="E7568" t="s">
        <v>474</v>
      </c>
      <c r="F7568" t="s">
        <v>388</v>
      </c>
      <c r="G7568" t="s">
        <v>59</v>
      </c>
      <c r="H7568" t="s">
        <v>363</v>
      </c>
      <c r="I7568" t="s">
        <v>364</v>
      </c>
      <c r="J7568">
        <v>24</v>
      </c>
      <c r="K7568">
        <v>304332.53656060703</v>
      </c>
      <c r="L7568">
        <v>4584771.9395207297</v>
      </c>
      <c r="N7568">
        <v>6.6378991272665194E-2</v>
      </c>
      <c r="O7568">
        <v>1.2</v>
      </c>
      <c r="P7568">
        <v>1.1279999999999999</v>
      </c>
      <c r="Q7568">
        <v>1</v>
      </c>
      <c r="R7568">
        <v>1.1299999999999999</v>
      </c>
      <c r="S7568">
        <v>0</v>
      </c>
      <c r="T7568" s="23">
        <f t="shared" si="118"/>
        <v>1.1299999999999999</v>
      </c>
      <c r="U7568" s="25">
        <v>44860.801865706002</v>
      </c>
    </row>
    <row r="7569" spans="1:21" x14ac:dyDescent="0.25">
      <c r="A7569" t="s">
        <v>104</v>
      </c>
      <c r="B7569" t="s">
        <v>266</v>
      </c>
      <c r="C7569" t="s">
        <v>477</v>
      </c>
      <c r="D7569" t="s">
        <v>392</v>
      </c>
      <c r="E7569" t="s">
        <v>474</v>
      </c>
      <c r="F7569" t="s">
        <v>388</v>
      </c>
      <c r="G7569" t="s">
        <v>59</v>
      </c>
      <c r="H7569" t="s">
        <v>363</v>
      </c>
      <c r="I7569" t="s">
        <v>364</v>
      </c>
      <c r="J7569">
        <v>69</v>
      </c>
      <c r="K7569">
        <v>304332.53656060703</v>
      </c>
      <c r="L7569">
        <v>4584771.9395207297</v>
      </c>
      <c r="N7569">
        <v>6.6378991272665194E-2</v>
      </c>
      <c r="O7569">
        <v>1.2</v>
      </c>
      <c r="P7569">
        <v>1.1279999999999999</v>
      </c>
      <c r="Q7569">
        <v>4</v>
      </c>
      <c r="R7569">
        <v>4.51</v>
      </c>
      <c r="S7569">
        <v>1.1299999999999999</v>
      </c>
      <c r="T7569" s="23">
        <f t="shared" si="118"/>
        <v>5.64</v>
      </c>
      <c r="U7569" s="25">
        <v>44860.801865706002</v>
      </c>
    </row>
    <row r="7570" spans="1:21" x14ac:dyDescent="0.25">
      <c r="A7570" t="s">
        <v>104</v>
      </c>
      <c r="B7570" t="s">
        <v>266</v>
      </c>
      <c r="C7570" t="s">
        <v>477</v>
      </c>
      <c r="D7570" t="s">
        <v>389</v>
      </c>
      <c r="E7570" t="s">
        <v>474</v>
      </c>
      <c r="F7570" t="s">
        <v>388</v>
      </c>
      <c r="G7570" t="s">
        <v>59</v>
      </c>
      <c r="H7570" t="s">
        <v>363</v>
      </c>
      <c r="I7570" t="s">
        <v>364</v>
      </c>
      <c r="J7570">
        <v>503</v>
      </c>
      <c r="K7570">
        <v>304332.53656060703</v>
      </c>
      <c r="L7570">
        <v>4584771.9395207297</v>
      </c>
      <c r="N7570">
        <v>6.6378991272665194E-2</v>
      </c>
      <c r="O7570">
        <v>1.2</v>
      </c>
      <c r="P7570">
        <v>1.1279999999999999</v>
      </c>
      <c r="Q7570">
        <v>33</v>
      </c>
      <c r="R7570">
        <v>37.22</v>
      </c>
      <c r="S7570">
        <v>0</v>
      </c>
      <c r="T7570" s="23">
        <f t="shared" si="118"/>
        <v>37.22</v>
      </c>
      <c r="U7570" s="25">
        <v>44860.801865706002</v>
      </c>
    </row>
    <row r="7571" spans="1:21" x14ac:dyDescent="0.25">
      <c r="A7571" t="s">
        <v>104</v>
      </c>
      <c r="B7571" t="s">
        <v>266</v>
      </c>
      <c r="C7571" t="s">
        <v>477</v>
      </c>
      <c r="D7571" t="s">
        <v>390</v>
      </c>
      <c r="E7571" t="s">
        <v>474</v>
      </c>
      <c r="F7571" t="s">
        <v>388</v>
      </c>
      <c r="G7571" t="s">
        <v>59</v>
      </c>
      <c r="H7571" t="s">
        <v>363</v>
      </c>
      <c r="I7571" t="s">
        <v>364</v>
      </c>
      <c r="J7571">
        <v>2227</v>
      </c>
      <c r="K7571">
        <v>304332.53656060703</v>
      </c>
      <c r="L7571">
        <v>4584771.9395207297</v>
      </c>
      <c r="N7571">
        <v>6.6378991272665194E-2</v>
      </c>
      <c r="O7571">
        <v>1.2</v>
      </c>
      <c r="P7571">
        <v>1.1279999999999999</v>
      </c>
      <c r="Q7571">
        <v>147</v>
      </c>
      <c r="R7571">
        <v>165.82</v>
      </c>
      <c r="S7571">
        <v>-1.1200000000000001</v>
      </c>
      <c r="T7571" s="23">
        <f t="shared" si="118"/>
        <v>164.7</v>
      </c>
      <c r="U7571" s="25">
        <v>44860.801865706002</v>
      </c>
    </row>
    <row r="7572" spans="1:21" x14ac:dyDescent="0.25">
      <c r="A7572" t="s">
        <v>104</v>
      </c>
      <c r="B7572" t="s">
        <v>266</v>
      </c>
      <c r="C7572" t="s">
        <v>477</v>
      </c>
      <c r="D7572" t="s">
        <v>394</v>
      </c>
      <c r="E7572" t="s">
        <v>474</v>
      </c>
      <c r="F7572" t="s">
        <v>388</v>
      </c>
      <c r="G7572" t="s">
        <v>59</v>
      </c>
      <c r="H7572" t="s">
        <v>363</v>
      </c>
      <c r="I7572" t="s">
        <v>364</v>
      </c>
      <c r="J7572">
        <v>1944</v>
      </c>
      <c r="K7572">
        <v>304332.53656060703</v>
      </c>
      <c r="L7572">
        <v>4584771.9395207297</v>
      </c>
      <c r="N7572">
        <v>6.6378991272665194E-2</v>
      </c>
      <c r="O7572">
        <v>1.2</v>
      </c>
      <c r="P7572">
        <v>1.1279999999999999</v>
      </c>
      <c r="Q7572">
        <v>129</v>
      </c>
      <c r="R7572">
        <v>145.51</v>
      </c>
      <c r="S7572">
        <v>0</v>
      </c>
      <c r="T7572" s="23">
        <f t="shared" si="118"/>
        <v>145.51</v>
      </c>
      <c r="U7572" s="25">
        <v>44860.801865706002</v>
      </c>
    </row>
    <row r="7573" spans="1:21" x14ac:dyDescent="0.25">
      <c r="A7573" t="s">
        <v>104</v>
      </c>
      <c r="B7573" t="s">
        <v>266</v>
      </c>
      <c r="C7573" t="s">
        <v>477</v>
      </c>
      <c r="D7573" t="s">
        <v>391</v>
      </c>
      <c r="E7573" t="s">
        <v>474</v>
      </c>
      <c r="F7573" t="s">
        <v>388</v>
      </c>
      <c r="G7573" t="s">
        <v>59</v>
      </c>
      <c r="H7573" t="s">
        <v>363</v>
      </c>
      <c r="I7573" t="s">
        <v>364</v>
      </c>
      <c r="J7573">
        <v>166</v>
      </c>
      <c r="K7573">
        <v>304332.53656060703</v>
      </c>
      <c r="L7573">
        <v>4584771.9395207297</v>
      </c>
      <c r="N7573">
        <v>6.6378991272665194E-2</v>
      </c>
      <c r="O7573">
        <v>1.2</v>
      </c>
      <c r="P7573">
        <v>1.1279999999999999</v>
      </c>
      <c r="Q7573">
        <v>11</v>
      </c>
      <c r="R7573">
        <v>12.41</v>
      </c>
      <c r="S7573">
        <v>1.1299999999999999</v>
      </c>
      <c r="T7573" s="23">
        <f t="shared" si="118"/>
        <v>13.54</v>
      </c>
      <c r="U7573" s="25">
        <v>44860.801865706002</v>
      </c>
    </row>
    <row r="7574" spans="1:21" x14ac:dyDescent="0.25">
      <c r="A7574" t="s">
        <v>60</v>
      </c>
      <c r="B7574" t="s">
        <v>267</v>
      </c>
      <c r="C7574" t="s">
        <v>477</v>
      </c>
      <c r="D7574" t="s">
        <v>387</v>
      </c>
      <c r="E7574" t="s">
        <v>474</v>
      </c>
      <c r="F7574" t="s">
        <v>388</v>
      </c>
      <c r="G7574" t="s">
        <v>59</v>
      </c>
      <c r="H7574" t="s">
        <v>363</v>
      </c>
      <c r="I7574" t="s">
        <v>364</v>
      </c>
      <c r="J7574">
        <v>22</v>
      </c>
      <c r="K7574">
        <v>253107.79461960899</v>
      </c>
      <c r="L7574">
        <v>4584771.9395207297</v>
      </c>
      <c r="N7574">
        <v>5.5206190833140503E-2</v>
      </c>
      <c r="O7574">
        <v>1.2</v>
      </c>
      <c r="P7574">
        <v>1.1279999999999999</v>
      </c>
      <c r="Q7574">
        <v>1</v>
      </c>
      <c r="R7574">
        <v>1.1299999999999999</v>
      </c>
      <c r="S7574">
        <v>0</v>
      </c>
      <c r="T7574" s="23">
        <f t="shared" si="118"/>
        <v>1.1299999999999999</v>
      </c>
      <c r="U7574" s="25">
        <v>44860.801865706002</v>
      </c>
    </row>
    <row r="7575" spans="1:21" x14ac:dyDescent="0.25">
      <c r="A7575" t="s">
        <v>60</v>
      </c>
      <c r="B7575" t="s">
        <v>267</v>
      </c>
      <c r="C7575" t="s">
        <v>477</v>
      </c>
      <c r="D7575" t="s">
        <v>395</v>
      </c>
      <c r="E7575" t="s">
        <v>474</v>
      </c>
      <c r="F7575" t="s">
        <v>388</v>
      </c>
      <c r="G7575" t="s">
        <v>59</v>
      </c>
      <c r="H7575" t="s">
        <v>363</v>
      </c>
      <c r="I7575" t="s">
        <v>364</v>
      </c>
      <c r="J7575">
        <v>24</v>
      </c>
      <c r="K7575">
        <v>253107.79461960899</v>
      </c>
      <c r="L7575">
        <v>4584771.9395207297</v>
      </c>
      <c r="N7575">
        <v>5.5206190833140503E-2</v>
      </c>
      <c r="O7575">
        <v>1.2</v>
      </c>
      <c r="P7575">
        <v>1.1279999999999999</v>
      </c>
      <c r="Q7575">
        <v>1</v>
      </c>
      <c r="R7575">
        <v>1.1299999999999999</v>
      </c>
      <c r="S7575">
        <v>0</v>
      </c>
      <c r="T7575" s="23">
        <f t="shared" si="118"/>
        <v>1.1299999999999999</v>
      </c>
      <c r="U7575" s="25">
        <v>44860.801865706002</v>
      </c>
    </row>
    <row r="7576" spans="1:21" x14ac:dyDescent="0.25">
      <c r="A7576" t="s">
        <v>60</v>
      </c>
      <c r="B7576" t="s">
        <v>267</v>
      </c>
      <c r="C7576" t="s">
        <v>477</v>
      </c>
      <c r="D7576" t="s">
        <v>392</v>
      </c>
      <c r="E7576" t="s">
        <v>474</v>
      </c>
      <c r="F7576" t="s">
        <v>388</v>
      </c>
      <c r="G7576" t="s">
        <v>59</v>
      </c>
      <c r="H7576" t="s">
        <v>363</v>
      </c>
      <c r="I7576" t="s">
        <v>364</v>
      </c>
      <c r="J7576">
        <v>69</v>
      </c>
      <c r="K7576">
        <v>253107.79461960899</v>
      </c>
      <c r="L7576">
        <v>4584771.9395207297</v>
      </c>
      <c r="N7576">
        <v>5.5206190833140503E-2</v>
      </c>
      <c r="O7576">
        <v>1.2</v>
      </c>
      <c r="P7576">
        <v>1.1279999999999999</v>
      </c>
      <c r="Q7576">
        <v>3</v>
      </c>
      <c r="R7576">
        <v>3.38</v>
      </c>
      <c r="S7576">
        <v>1.1299999999999999</v>
      </c>
      <c r="T7576" s="23">
        <f t="shared" si="118"/>
        <v>4.51</v>
      </c>
      <c r="U7576" s="25">
        <v>44860.801865706002</v>
      </c>
    </row>
    <row r="7577" spans="1:21" x14ac:dyDescent="0.25">
      <c r="A7577" t="s">
        <v>60</v>
      </c>
      <c r="B7577" t="s">
        <v>267</v>
      </c>
      <c r="C7577" t="s">
        <v>477</v>
      </c>
      <c r="D7577" t="s">
        <v>389</v>
      </c>
      <c r="E7577" t="s">
        <v>474</v>
      </c>
      <c r="F7577" t="s">
        <v>388</v>
      </c>
      <c r="G7577" t="s">
        <v>59</v>
      </c>
      <c r="H7577" t="s">
        <v>363</v>
      </c>
      <c r="I7577" t="s">
        <v>364</v>
      </c>
      <c r="J7577">
        <v>503</v>
      </c>
      <c r="K7577">
        <v>253107.79461960899</v>
      </c>
      <c r="L7577">
        <v>4584771.9395207297</v>
      </c>
      <c r="N7577">
        <v>5.5206190833140503E-2</v>
      </c>
      <c r="O7577">
        <v>1.2</v>
      </c>
      <c r="P7577">
        <v>1.1279999999999999</v>
      </c>
      <c r="Q7577">
        <v>27</v>
      </c>
      <c r="R7577">
        <v>30.46</v>
      </c>
      <c r="S7577">
        <v>0</v>
      </c>
      <c r="T7577" s="23">
        <f t="shared" si="118"/>
        <v>30.46</v>
      </c>
      <c r="U7577" s="25">
        <v>44860.801865706002</v>
      </c>
    </row>
    <row r="7578" spans="1:21" x14ac:dyDescent="0.25">
      <c r="A7578" t="s">
        <v>60</v>
      </c>
      <c r="B7578" t="s">
        <v>267</v>
      </c>
      <c r="C7578" t="s">
        <v>477</v>
      </c>
      <c r="D7578" t="s">
        <v>390</v>
      </c>
      <c r="E7578" t="s">
        <v>474</v>
      </c>
      <c r="F7578" t="s">
        <v>388</v>
      </c>
      <c r="G7578" t="s">
        <v>59</v>
      </c>
      <c r="H7578" t="s">
        <v>363</v>
      </c>
      <c r="I7578" t="s">
        <v>364</v>
      </c>
      <c r="J7578">
        <v>2227</v>
      </c>
      <c r="K7578">
        <v>253107.79461960899</v>
      </c>
      <c r="L7578">
        <v>4584771.9395207297</v>
      </c>
      <c r="N7578">
        <v>5.5206190833140503E-2</v>
      </c>
      <c r="O7578">
        <v>1.2</v>
      </c>
      <c r="P7578">
        <v>1.1279999999999999</v>
      </c>
      <c r="Q7578">
        <v>122</v>
      </c>
      <c r="R7578">
        <v>137.62</v>
      </c>
      <c r="S7578">
        <v>0</v>
      </c>
      <c r="T7578" s="23">
        <f t="shared" si="118"/>
        <v>137.62</v>
      </c>
      <c r="U7578" s="25">
        <v>44860.801865706002</v>
      </c>
    </row>
    <row r="7579" spans="1:21" x14ac:dyDescent="0.25">
      <c r="A7579" t="s">
        <v>60</v>
      </c>
      <c r="B7579" t="s">
        <v>267</v>
      </c>
      <c r="C7579" t="s">
        <v>477</v>
      </c>
      <c r="D7579" t="s">
        <v>394</v>
      </c>
      <c r="E7579" t="s">
        <v>474</v>
      </c>
      <c r="F7579" t="s">
        <v>388</v>
      </c>
      <c r="G7579" t="s">
        <v>59</v>
      </c>
      <c r="H7579" t="s">
        <v>363</v>
      </c>
      <c r="I7579" t="s">
        <v>364</v>
      </c>
      <c r="J7579">
        <v>1944</v>
      </c>
      <c r="K7579">
        <v>253107.79461960899</v>
      </c>
      <c r="L7579">
        <v>4584771.9395207297</v>
      </c>
      <c r="N7579">
        <v>5.5206190833140503E-2</v>
      </c>
      <c r="O7579">
        <v>1.2</v>
      </c>
      <c r="P7579">
        <v>1.1279999999999999</v>
      </c>
      <c r="Q7579">
        <v>107</v>
      </c>
      <c r="R7579">
        <v>120.7</v>
      </c>
      <c r="S7579">
        <v>0</v>
      </c>
      <c r="T7579" s="23">
        <f t="shared" si="118"/>
        <v>120.7</v>
      </c>
      <c r="U7579" s="25">
        <v>44860.801865706002</v>
      </c>
    </row>
    <row r="7580" spans="1:21" x14ac:dyDescent="0.25">
      <c r="A7580" t="s">
        <v>60</v>
      </c>
      <c r="B7580" t="s">
        <v>267</v>
      </c>
      <c r="C7580" t="s">
        <v>477</v>
      </c>
      <c r="D7580" t="s">
        <v>391</v>
      </c>
      <c r="E7580" t="s">
        <v>474</v>
      </c>
      <c r="F7580" t="s">
        <v>388</v>
      </c>
      <c r="G7580" t="s">
        <v>59</v>
      </c>
      <c r="H7580" t="s">
        <v>363</v>
      </c>
      <c r="I7580" t="s">
        <v>364</v>
      </c>
      <c r="J7580">
        <v>166</v>
      </c>
      <c r="K7580">
        <v>253107.79461960899</v>
      </c>
      <c r="L7580">
        <v>4584771.9395207297</v>
      </c>
      <c r="N7580">
        <v>5.5206190833140503E-2</v>
      </c>
      <c r="O7580">
        <v>1.2</v>
      </c>
      <c r="P7580">
        <v>1.1279999999999999</v>
      </c>
      <c r="Q7580">
        <v>9</v>
      </c>
      <c r="R7580">
        <v>10.15</v>
      </c>
      <c r="S7580">
        <v>0</v>
      </c>
      <c r="T7580" s="23">
        <f t="shared" si="118"/>
        <v>10.15</v>
      </c>
      <c r="U7580" s="25">
        <v>44860.801865706002</v>
      </c>
    </row>
    <row r="7581" spans="1:21" x14ac:dyDescent="0.25">
      <c r="A7581" t="s">
        <v>153</v>
      </c>
      <c r="B7581" t="s">
        <v>268</v>
      </c>
      <c r="C7581" t="s">
        <v>477</v>
      </c>
      <c r="D7581" t="s">
        <v>387</v>
      </c>
      <c r="E7581" t="s">
        <v>474</v>
      </c>
      <c r="F7581" t="s">
        <v>388</v>
      </c>
      <c r="G7581" t="s">
        <v>59</v>
      </c>
      <c r="H7581" t="s">
        <v>363</v>
      </c>
      <c r="I7581" t="s">
        <v>364</v>
      </c>
      <c r="J7581">
        <v>22</v>
      </c>
      <c r="K7581">
        <v>4588.1685324178698</v>
      </c>
      <c r="L7581">
        <v>4584771.9395207297</v>
      </c>
      <c r="N7581">
        <v>1.0007408422800399E-3</v>
      </c>
      <c r="O7581">
        <v>1.2</v>
      </c>
      <c r="P7581">
        <v>1.1279999999999999</v>
      </c>
      <c r="Q7581">
        <v>0</v>
      </c>
      <c r="R7581">
        <v>0</v>
      </c>
      <c r="S7581">
        <v>0</v>
      </c>
      <c r="T7581" s="23">
        <f t="shared" si="118"/>
        <v>0</v>
      </c>
      <c r="U7581" s="25">
        <v>44860.801865706002</v>
      </c>
    </row>
    <row r="7582" spans="1:21" x14ac:dyDescent="0.25">
      <c r="A7582" t="s">
        <v>153</v>
      </c>
      <c r="B7582" t="s">
        <v>268</v>
      </c>
      <c r="C7582" t="s">
        <v>477</v>
      </c>
      <c r="D7582" t="s">
        <v>395</v>
      </c>
      <c r="E7582" t="s">
        <v>474</v>
      </c>
      <c r="F7582" t="s">
        <v>388</v>
      </c>
      <c r="G7582" t="s">
        <v>59</v>
      </c>
      <c r="H7582" t="s">
        <v>363</v>
      </c>
      <c r="I7582" t="s">
        <v>364</v>
      </c>
      <c r="J7582">
        <v>24</v>
      </c>
      <c r="K7582">
        <v>4588.1685324178698</v>
      </c>
      <c r="L7582">
        <v>4584771.9395207297</v>
      </c>
      <c r="N7582">
        <v>1.0007408422800399E-3</v>
      </c>
      <c r="O7582">
        <v>1.2</v>
      </c>
      <c r="P7582">
        <v>1.1279999999999999</v>
      </c>
      <c r="Q7582">
        <v>0</v>
      </c>
      <c r="R7582">
        <v>0</v>
      </c>
      <c r="S7582">
        <v>0</v>
      </c>
      <c r="T7582" s="23">
        <f t="shared" si="118"/>
        <v>0</v>
      </c>
      <c r="U7582" s="25">
        <v>44860.801865706002</v>
      </c>
    </row>
    <row r="7583" spans="1:21" x14ac:dyDescent="0.25">
      <c r="A7583" t="s">
        <v>153</v>
      </c>
      <c r="B7583" t="s">
        <v>268</v>
      </c>
      <c r="C7583" t="s">
        <v>477</v>
      </c>
      <c r="D7583" t="s">
        <v>392</v>
      </c>
      <c r="E7583" t="s">
        <v>474</v>
      </c>
      <c r="F7583" t="s">
        <v>388</v>
      </c>
      <c r="G7583" t="s">
        <v>59</v>
      </c>
      <c r="H7583" t="s">
        <v>363</v>
      </c>
      <c r="I7583" t="s">
        <v>364</v>
      </c>
      <c r="J7583">
        <v>69</v>
      </c>
      <c r="K7583">
        <v>4588.1685324178698</v>
      </c>
      <c r="L7583">
        <v>4584771.9395207297</v>
      </c>
      <c r="N7583">
        <v>1.0007408422800399E-3</v>
      </c>
      <c r="O7583">
        <v>1.2</v>
      </c>
      <c r="P7583">
        <v>1.1279999999999999</v>
      </c>
      <c r="Q7583">
        <v>0</v>
      </c>
      <c r="R7583">
        <v>0</v>
      </c>
      <c r="S7583">
        <v>0</v>
      </c>
      <c r="T7583" s="23">
        <f t="shared" si="118"/>
        <v>0</v>
      </c>
      <c r="U7583" s="25">
        <v>44860.801865706002</v>
      </c>
    </row>
    <row r="7584" spans="1:21" x14ac:dyDescent="0.25">
      <c r="A7584" t="s">
        <v>153</v>
      </c>
      <c r="B7584" t="s">
        <v>268</v>
      </c>
      <c r="C7584" t="s">
        <v>477</v>
      </c>
      <c r="D7584" t="s">
        <v>389</v>
      </c>
      <c r="E7584" t="s">
        <v>474</v>
      </c>
      <c r="F7584" t="s">
        <v>388</v>
      </c>
      <c r="G7584" t="s">
        <v>59</v>
      </c>
      <c r="H7584" t="s">
        <v>363</v>
      </c>
      <c r="I7584" t="s">
        <v>364</v>
      </c>
      <c r="J7584">
        <v>503</v>
      </c>
      <c r="K7584">
        <v>4588.1685324178698</v>
      </c>
      <c r="L7584">
        <v>4584771.9395207297</v>
      </c>
      <c r="N7584">
        <v>1.0007408422800399E-3</v>
      </c>
      <c r="O7584">
        <v>1.2</v>
      </c>
      <c r="P7584">
        <v>1.1279999999999999</v>
      </c>
      <c r="Q7584">
        <v>0</v>
      </c>
      <c r="R7584">
        <v>0</v>
      </c>
      <c r="S7584">
        <v>0</v>
      </c>
      <c r="T7584" s="23">
        <f t="shared" si="118"/>
        <v>0</v>
      </c>
      <c r="U7584" s="25">
        <v>44860.801865706002</v>
      </c>
    </row>
    <row r="7585" spans="1:21" x14ac:dyDescent="0.25">
      <c r="A7585" t="s">
        <v>153</v>
      </c>
      <c r="B7585" t="s">
        <v>268</v>
      </c>
      <c r="C7585" t="s">
        <v>477</v>
      </c>
      <c r="D7585" t="s">
        <v>390</v>
      </c>
      <c r="E7585" t="s">
        <v>474</v>
      </c>
      <c r="F7585" t="s">
        <v>388</v>
      </c>
      <c r="G7585" t="s">
        <v>59</v>
      </c>
      <c r="H7585" t="s">
        <v>363</v>
      </c>
      <c r="I7585" t="s">
        <v>364</v>
      </c>
      <c r="J7585">
        <v>2227</v>
      </c>
      <c r="K7585">
        <v>4588.1685324178698</v>
      </c>
      <c r="L7585">
        <v>4584771.9395207297</v>
      </c>
      <c r="N7585">
        <v>1.0007408422800399E-3</v>
      </c>
      <c r="O7585">
        <v>1.2</v>
      </c>
      <c r="P7585">
        <v>1.1279999999999999</v>
      </c>
      <c r="Q7585">
        <v>2</v>
      </c>
      <c r="R7585">
        <v>2.2599999999999998</v>
      </c>
      <c r="S7585">
        <v>0</v>
      </c>
      <c r="T7585" s="23">
        <f t="shared" si="118"/>
        <v>2.2599999999999998</v>
      </c>
      <c r="U7585" s="25">
        <v>44860.801865706002</v>
      </c>
    </row>
    <row r="7586" spans="1:21" x14ac:dyDescent="0.25">
      <c r="A7586" t="s">
        <v>153</v>
      </c>
      <c r="B7586" t="s">
        <v>268</v>
      </c>
      <c r="C7586" t="s">
        <v>477</v>
      </c>
      <c r="D7586" t="s">
        <v>394</v>
      </c>
      <c r="E7586" t="s">
        <v>474</v>
      </c>
      <c r="F7586" t="s">
        <v>388</v>
      </c>
      <c r="G7586" t="s">
        <v>59</v>
      </c>
      <c r="H7586" t="s">
        <v>363</v>
      </c>
      <c r="I7586" t="s">
        <v>364</v>
      </c>
      <c r="J7586">
        <v>1944</v>
      </c>
      <c r="K7586">
        <v>4588.1685324178698</v>
      </c>
      <c r="L7586">
        <v>4584771.9395207297</v>
      </c>
      <c r="N7586">
        <v>1.0007408422800399E-3</v>
      </c>
      <c r="O7586">
        <v>1.2</v>
      </c>
      <c r="P7586">
        <v>1.1279999999999999</v>
      </c>
      <c r="Q7586">
        <v>1</v>
      </c>
      <c r="R7586">
        <v>1.1299999999999999</v>
      </c>
      <c r="S7586">
        <v>0</v>
      </c>
      <c r="T7586" s="23">
        <f t="shared" si="118"/>
        <v>1.1299999999999999</v>
      </c>
      <c r="U7586" s="25">
        <v>44860.801865706002</v>
      </c>
    </row>
    <row r="7587" spans="1:21" x14ac:dyDescent="0.25">
      <c r="A7587" t="s">
        <v>153</v>
      </c>
      <c r="B7587" t="s">
        <v>268</v>
      </c>
      <c r="C7587" t="s">
        <v>477</v>
      </c>
      <c r="D7587" t="s">
        <v>391</v>
      </c>
      <c r="E7587" t="s">
        <v>474</v>
      </c>
      <c r="F7587" t="s">
        <v>388</v>
      </c>
      <c r="G7587" t="s">
        <v>59</v>
      </c>
      <c r="H7587" t="s">
        <v>363</v>
      </c>
      <c r="I7587" t="s">
        <v>364</v>
      </c>
      <c r="J7587">
        <v>166</v>
      </c>
      <c r="K7587">
        <v>4588.1685324178698</v>
      </c>
      <c r="L7587">
        <v>4584771.9395207297</v>
      </c>
      <c r="N7587">
        <v>1.0007408422800399E-3</v>
      </c>
      <c r="O7587">
        <v>1.2</v>
      </c>
      <c r="P7587">
        <v>1.1279999999999999</v>
      </c>
      <c r="Q7587">
        <v>0</v>
      </c>
      <c r="R7587">
        <v>0</v>
      </c>
      <c r="S7587">
        <v>0</v>
      </c>
      <c r="T7587" s="23">
        <f t="shared" si="118"/>
        <v>0</v>
      </c>
      <c r="U7587" s="25">
        <v>44860.801865706002</v>
      </c>
    </row>
    <row r="7588" spans="1:21" x14ac:dyDescent="0.25">
      <c r="A7588" t="s">
        <v>99</v>
      </c>
      <c r="B7588" t="s">
        <v>269</v>
      </c>
      <c r="C7588" t="s">
        <v>477</v>
      </c>
      <c r="D7588" t="s">
        <v>387</v>
      </c>
      <c r="E7588" t="s">
        <v>474</v>
      </c>
      <c r="F7588" t="s">
        <v>388</v>
      </c>
      <c r="G7588" t="s">
        <v>59</v>
      </c>
      <c r="H7588" t="s">
        <v>363</v>
      </c>
      <c r="I7588" t="s">
        <v>364</v>
      </c>
      <c r="J7588">
        <v>22</v>
      </c>
      <c r="K7588">
        <v>175833.516398484</v>
      </c>
      <c r="L7588">
        <v>4584771.9395207297</v>
      </c>
      <c r="N7588">
        <v>3.83516385804928E-2</v>
      </c>
      <c r="O7588">
        <v>1.2</v>
      </c>
      <c r="P7588">
        <v>1.1279999999999999</v>
      </c>
      <c r="Q7588">
        <v>0</v>
      </c>
      <c r="R7588">
        <v>0</v>
      </c>
      <c r="S7588">
        <v>0</v>
      </c>
      <c r="T7588" s="23">
        <f t="shared" si="118"/>
        <v>0</v>
      </c>
      <c r="U7588" s="25">
        <v>44860.801865706002</v>
      </c>
    </row>
    <row r="7589" spans="1:21" x14ac:dyDescent="0.25">
      <c r="A7589" t="s">
        <v>99</v>
      </c>
      <c r="B7589" t="s">
        <v>269</v>
      </c>
      <c r="C7589" t="s">
        <v>477</v>
      </c>
      <c r="D7589" t="s">
        <v>395</v>
      </c>
      <c r="E7589" t="s">
        <v>474</v>
      </c>
      <c r="F7589" t="s">
        <v>388</v>
      </c>
      <c r="G7589" t="s">
        <v>59</v>
      </c>
      <c r="H7589" t="s">
        <v>363</v>
      </c>
      <c r="I7589" t="s">
        <v>364</v>
      </c>
      <c r="J7589">
        <v>24</v>
      </c>
      <c r="K7589">
        <v>175833.516398484</v>
      </c>
      <c r="L7589">
        <v>4584771.9395207297</v>
      </c>
      <c r="N7589">
        <v>3.83516385804928E-2</v>
      </c>
      <c r="O7589">
        <v>1.2</v>
      </c>
      <c r="P7589">
        <v>1.1279999999999999</v>
      </c>
      <c r="Q7589">
        <v>0</v>
      </c>
      <c r="R7589">
        <v>0</v>
      </c>
      <c r="S7589">
        <v>-1.1299999999999999</v>
      </c>
      <c r="T7589" s="23">
        <f t="shared" si="118"/>
        <v>-1.1299999999999999</v>
      </c>
      <c r="U7589" s="25">
        <v>44860.801865706002</v>
      </c>
    </row>
    <row r="7590" spans="1:21" x14ac:dyDescent="0.25">
      <c r="A7590" t="s">
        <v>99</v>
      </c>
      <c r="B7590" t="s">
        <v>269</v>
      </c>
      <c r="C7590" t="s">
        <v>477</v>
      </c>
      <c r="D7590" t="s">
        <v>392</v>
      </c>
      <c r="E7590" t="s">
        <v>474</v>
      </c>
      <c r="F7590" t="s">
        <v>388</v>
      </c>
      <c r="G7590" t="s">
        <v>59</v>
      </c>
      <c r="H7590" t="s">
        <v>363</v>
      </c>
      <c r="I7590" t="s">
        <v>364</v>
      </c>
      <c r="J7590">
        <v>69</v>
      </c>
      <c r="K7590">
        <v>175833.516398484</v>
      </c>
      <c r="L7590">
        <v>4584771.9395207297</v>
      </c>
      <c r="N7590">
        <v>3.83516385804928E-2</v>
      </c>
      <c r="O7590">
        <v>1.2</v>
      </c>
      <c r="P7590">
        <v>1.1279999999999999</v>
      </c>
      <c r="Q7590">
        <v>2</v>
      </c>
      <c r="R7590">
        <v>2.2599999999999998</v>
      </c>
      <c r="S7590">
        <v>0</v>
      </c>
      <c r="T7590" s="23">
        <f t="shared" si="118"/>
        <v>2.2599999999999998</v>
      </c>
      <c r="U7590" s="25">
        <v>44860.801865706002</v>
      </c>
    </row>
    <row r="7591" spans="1:21" x14ac:dyDescent="0.25">
      <c r="A7591" t="s">
        <v>99</v>
      </c>
      <c r="B7591" t="s">
        <v>269</v>
      </c>
      <c r="C7591" t="s">
        <v>477</v>
      </c>
      <c r="D7591" t="s">
        <v>389</v>
      </c>
      <c r="E7591" t="s">
        <v>474</v>
      </c>
      <c r="F7591" t="s">
        <v>388</v>
      </c>
      <c r="G7591" t="s">
        <v>59</v>
      </c>
      <c r="H7591" t="s">
        <v>363</v>
      </c>
      <c r="I7591" t="s">
        <v>364</v>
      </c>
      <c r="J7591">
        <v>503</v>
      </c>
      <c r="K7591">
        <v>175833.516398484</v>
      </c>
      <c r="L7591">
        <v>4584771.9395207297</v>
      </c>
      <c r="N7591">
        <v>3.83516385804928E-2</v>
      </c>
      <c r="O7591">
        <v>1.2</v>
      </c>
      <c r="P7591">
        <v>1.1279999999999999</v>
      </c>
      <c r="Q7591">
        <v>19</v>
      </c>
      <c r="R7591">
        <v>21.43</v>
      </c>
      <c r="S7591">
        <v>0</v>
      </c>
      <c r="T7591" s="23">
        <f t="shared" si="118"/>
        <v>21.43</v>
      </c>
      <c r="U7591" s="25">
        <v>44860.801865706002</v>
      </c>
    </row>
    <row r="7592" spans="1:21" x14ac:dyDescent="0.25">
      <c r="A7592" t="s">
        <v>99</v>
      </c>
      <c r="B7592" t="s">
        <v>269</v>
      </c>
      <c r="C7592" t="s">
        <v>477</v>
      </c>
      <c r="D7592" t="s">
        <v>390</v>
      </c>
      <c r="E7592" t="s">
        <v>474</v>
      </c>
      <c r="F7592" t="s">
        <v>388</v>
      </c>
      <c r="G7592" t="s">
        <v>59</v>
      </c>
      <c r="H7592" t="s">
        <v>363</v>
      </c>
      <c r="I7592" t="s">
        <v>364</v>
      </c>
      <c r="J7592">
        <v>2227</v>
      </c>
      <c r="K7592">
        <v>175833.516398484</v>
      </c>
      <c r="L7592">
        <v>4584771.9395207297</v>
      </c>
      <c r="N7592">
        <v>3.83516385804928E-2</v>
      </c>
      <c r="O7592">
        <v>1.2</v>
      </c>
      <c r="P7592">
        <v>1.1279999999999999</v>
      </c>
      <c r="Q7592">
        <v>85</v>
      </c>
      <c r="R7592">
        <v>95.88</v>
      </c>
      <c r="S7592">
        <v>0</v>
      </c>
      <c r="T7592" s="23">
        <f t="shared" si="118"/>
        <v>95.88</v>
      </c>
      <c r="U7592" s="25">
        <v>44860.801865706002</v>
      </c>
    </row>
    <row r="7593" spans="1:21" x14ac:dyDescent="0.25">
      <c r="A7593" t="s">
        <v>99</v>
      </c>
      <c r="B7593" t="s">
        <v>269</v>
      </c>
      <c r="C7593" t="s">
        <v>477</v>
      </c>
      <c r="D7593" t="s">
        <v>394</v>
      </c>
      <c r="E7593" t="s">
        <v>474</v>
      </c>
      <c r="F7593" t="s">
        <v>388</v>
      </c>
      <c r="G7593" t="s">
        <v>59</v>
      </c>
      <c r="H7593" t="s">
        <v>363</v>
      </c>
      <c r="I7593" t="s">
        <v>364</v>
      </c>
      <c r="J7593">
        <v>1944</v>
      </c>
      <c r="K7593">
        <v>175833.516398484</v>
      </c>
      <c r="L7593">
        <v>4584771.9395207297</v>
      </c>
      <c r="N7593">
        <v>3.83516385804928E-2</v>
      </c>
      <c r="O7593">
        <v>1.2</v>
      </c>
      <c r="P7593">
        <v>1.1279999999999999</v>
      </c>
      <c r="Q7593">
        <v>74</v>
      </c>
      <c r="R7593">
        <v>83.47</v>
      </c>
      <c r="S7593">
        <v>0</v>
      </c>
      <c r="T7593" s="23">
        <f t="shared" si="118"/>
        <v>83.47</v>
      </c>
      <c r="U7593" s="25">
        <v>44860.801865706002</v>
      </c>
    </row>
    <row r="7594" spans="1:21" x14ac:dyDescent="0.25">
      <c r="A7594" t="s">
        <v>99</v>
      </c>
      <c r="B7594" t="s">
        <v>269</v>
      </c>
      <c r="C7594" t="s">
        <v>477</v>
      </c>
      <c r="D7594" t="s">
        <v>391</v>
      </c>
      <c r="E7594" t="s">
        <v>474</v>
      </c>
      <c r="F7594" t="s">
        <v>388</v>
      </c>
      <c r="G7594" t="s">
        <v>59</v>
      </c>
      <c r="H7594" t="s">
        <v>363</v>
      </c>
      <c r="I7594" t="s">
        <v>364</v>
      </c>
      <c r="J7594">
        <v>166</v>
      </c>
      <c r="K7594">
        <v>175833.516398484</v>
      </c>
      <c r="L7594">
        <v>4584771.9395207297</v>
      </c>
      <c r="N7594">
        <v>3.83516385804928E-2</v>
      </c>
      <c r="O7594">
        <v>1.2</v>
      </c>
      <c r="P7594">
        <v>1.1279999999999999</v>
      </c>
      <c r="Q7594">
        <v>6</v>
      </c>
      <c r="R7594">
        <v>6.77</v>
      </c>
      <c r="S7594">
        <v>0</v>
      </c>
      <c r="T7594" s="23">
        <f t="shared" si="118"/>
        <v>6.77</v>
      </c>
      <c r="U7594" s="25">
        <v>44860.801865706002</v>
      </c>
    </row>
    <row r="7595" spans="1:21" x14ac:dyDescent="0.25">
      <c r="A7595" t="s">
        <v>148</v>
      </c>
      <c r="B7595" t="s">
        <v>270</v>
      </c>
      <c r="C7595" t="s">
        <v>477</v>
      </c>
      <c r="D7595" t="s">
        <v>387</v>
      </c>
      <c r="E7595" t="s">
        <v>474</v>
      </c>
      <c r="F7595" t="s">
        <v>388</v>
      </c>
      <c r="G7595" t="s">
        <v>59</v>
      </c>
      <c r="H7595" t="s">
        <v>363</v>
      </c>
      <c r="I7595" t="s">
        <v>364</v>
      </c>
      <c r="J7595">
        <v>22</v>
      </c>
      <c r="K7595">
        <v>4308.0185141136799</v>
      </c>
      <c r="L7595">
        <v>4584771.9395207297</v>
      </c>
      <c r="N7595">
        <v>9.3963638125128205E-4</v>
      </c>
      <c r="O7595">
        <v>1.2</v>
      </c>
      <c r="P7595">
        <v>1.1279999999999999</v>
      </c>
      <c r="Q7595">
        <v>0</v>
      </c>
      <c r="R7595">
        <v>0</v>
      </c>
      <c r="S7595">
        <v>0</v>
      </c>
      <c r="T7595" s="23">
        <f t="shared" si="118"/>
        <v>0</v>
      </c>
      <c r="U7595" s="25">
        <v>44860.801865706002</v>
      </c>
    </row>
    <row r="7596" spans="1:21" x14ac:dyDescent="0.25">
      <c r="A7596" t="s">
        <v>148</v>
      </c>
      <c r="B7596" t="s">
        <v>270</v>
      </c>
      <c r="C7596" t="s">
        <v>477</v>
      </c>
      <c r="D7596" t="s">
        <v>395</v>
      </c>
      <c r="E7596" t="s">
        <v>474</v>
      </c>
      <c r="F7596" t="s">
        <v>388</v>
      </c>
      <c r="G7596" t="s">
        <v>59</v>
      </c>
      <c r="H7596" t="s">
        <v>363</v>
      </c>
      <c r="I7596" t="s">
        <v>364</v>
      </c>
      <c r="J7596">
        <v>24</v>
      </c>
      <c r="K7596">
        <v>4308.0185141136799</v>
      </c>
      <c r="L7596">
        <v>4584771.9395207297</v>
      </c>
      <c r="N7596">
        <v>9.3963638125128205E-4</v>
      </c>
      <c r="O7596">
        <v>1.2</v>
      </c>
      <c r="P7596">
        <v>1.1279999999999999</v>
      </c>
      <c r="Q7596">
        <v>0</v>
      </c>
      <c r="R7596">
        <v>0</v>
      </c>
      <c r="S7596">
        <v>0</v>
      </c>
      <c r="T7596" s="23">
        <f t="shared" si="118"/>
        <v>0</v>
      </c>
      <c r="U7596" s="25">
        <v>44860.801865706002</v>
      </c>
    </row>
    <row r="7597" spans="1:21" x14ac:dyDescent="0.25">
      <c r="A7597" t="s">
        <v>148</v>
      </c>
      <c r="B7597" t="s">
        <v>270</v>
      </c>
      <c r="C7597" t="s">
        <v>477</v>
      </c>
      <c r="D7597" t="s">
        <v>392</v>
      </c>
      <c r="E7597" t="s">
        <v>474</v>
      </c>
      <c r="F7597" t="s">
        <v>388</v>
      </c>
      <c r="G7597" t="s">
        <v>59</v>
      </c>
      <c r="H7597" t="s">
        <v>363</v>
      </c>
      <c r="I7597" t="s">
        <v>364</v>
      </c>
      <c r="J7597">
        <v>69</v>
      </c>
      <c r="K7597">
        <v>4308.0185141136799</v>
      </c>
      <c r="L7597">
        <v>4584771.9395207297</v>
      </c>
      <c r="N7597">
        <v>9.3963638125128205E-4</v>
      </c>
      <c r="O7597">
        <v>1.2</v>
      </c>
      <c r="P7597">
        <v>1.1279999999999999</v>
      </c>
      <c r="Q7597">
        <v>0</v>
      </c>
      <c r="R7597">
        <v>0</v>
      </c>
      <c r="S7597">
        <v>0</v>
      </c>
      <c r="T7597" s="23">
        <f t="shared" si="118"/>
        <v>0</v>
      </c>
      <c r="U7597" s="25">
        <v>44860.801865706002</v>
      </c>
    </row>
    <row r="7598" spans="1:21" x14ac:dyDescent="0.25">
      <c r="A7598" t="s">
        <v>148</v>
      </c>
      <c r="B7598" t="s">
        <v>270</v>
      </c>
      <c r="C7598" t="s">
        <v>477</v>
      </c>
      <c r="D7598" t="s">
        <v>389</v>
      </c>
      <c r="E7598" t="s">
        <v>474</v>
      </c>
      <c r="F7598" t="s">
        <v>388</v>
      </c>
      <c r="G7598" t="s">
        <v>59</v>
      </c>
      <c r="H7598" t="s">
        <v>363</v>
      </c>
      <c r="I7598" t="s">
        <v>364</v>
      </c>
      <c r="J7598">
        <v>503</v>
      </c>
      <c r="K7598">
        <v>4308.0185141136799</v>
      </c>
      <c r="L7598">
        <v>4584771.9395207297</v>
      </c>
      <c r="N7598">
        <v>9.3963638125128205E-4</v>
      </c>
      <c r="O7598">
        <v>1.2</v>
      </c>
      <c r="P7598">
        <v>1.1279999999999999</v>
      </c>
      <c r="Q7598">
        <v>0</v>
      </c>
      <c r="R7598">
        <v>0</v>
      </c>
      <c r="S7598">
        <v>0</v>
      </c>
      <c r="T7598" s="23">
        <f t="shared" si="118"/>
        <v>0</v>
      </c>
      <c r="U7598" s="25">
        <v>44860.801865706002</v>
      </c>
    </row>
    <row r="7599" spans="1:21" x14ac:dyDescent="0.25">
      <c r="A7599" t="s">
        <v>148</v>
      </c>
      <c r="B7599" t="s">
        <v>270</v>
      </c>
      <c r="C7599" t="s">
        <v>477</v>
      </c>
      <c r="D7599" t="s">
        <v>390</v>
      </c>
      <c r="E7599" t="s">
        <v>474</v>
      </c>
      <c r="F7599" t="s">
        <v>388</v>
      </c>
      <c r="G7599" t="s">
        <v>59</v>
      </c>
      <c r="H7599" t="s">
        <v>363</v>
      </c>
      <c r="I7599" t="s">
        <v>364</v>
      </c>
      <c r="J7599">
        <v>2227</v>
      </c>
      <c r="K7599">
        <v>4308.0185141136799</v>
      </c>
      <c r="L7599">
        <v>4584771.9395207297</v>
      </c>
      <c r="N7599">
        <v>9.3963638125128205E-4</v>
      </c>
      <c r="O7599">
        <v>1.2</v>
      </c>
      <c r="P7599">
        <v>1.1279999999999999</v>
      </c>
      <c r="Q7599">
        <v>2</v>
      </c>
      <c r="R7599">
        <v>2.2599999999999998</v>
      </c>
      <c r="S7599">
        <v>0</v>
      </c>
      <c r="T7599" s="23">
        <f t="shared" si="118"/>
        <v>2.2599999999999998</v>
      </c>
      <c r="U7599" s="25">
        <v>44860.801865706002</v>
      </c>
    </row>
    <row r="7600" spans="1:21" x14ac:dyDescent="0.25">
      <c r="A7600" t="s">
        <v>148</v>
      </c>
      <c r="B7600" t="s">
        <v>270</v>
      </c>
      <c r="C7600" t="s">
        <v>477</v>
      </c>
      <c r="D7600" t="s">
        <v>394</v>
      </c>
      <c r="E7600" t="s">
        <v>474</v>
      </c>
      <c r="F7600" t="s">
        <v>388</v>
      </c>
      <c r="G7600" t="s">
        <v>59</v>
      </c>
      <c r="H7600" t="s">
        <v>363</v>
      </c>
      <c r="I7600" t="s">
        <v>364</v>
      </c>
      <c r="J7600">
        <v>1944</v>
      </c>
      <c r="K7600">
        <v>4308.0185141136799</v>
      </c>
      <c r="L7600">
        <v>4584771.9395207297</v>
      </c>
      <c r="N7600">
        <v>9.3963638125128205E-4</v>
      </c>
      <c r="O7600">
        <v>1.2</v>
      </c>
      <c r="P7600">
        <v>1.1279999999999999</v>
      </c>
      <c r="Q7600">
        <v>1</v>
      </c>
      <c r="R7600">
        <v>1.1299999999999999</v>
      </c>
      <c r="S7600">
        <v>0</v>
      </c>
      <c r="T7600" s="23">
        <f t="shared" si="118"/>
        <v>1.1299999999999999</v>
      </c>
      <c r="U7600" s="25">
        <v>44860.801865706002</v>
      </c>
    </row>
    <row r="7601" spans="1:21" x14ac:dyDescent="0.25">
      <c r="A7601" t="s">
        <v>148</v>
      </c>
      <c r="B7601" t="s">
        <v>270</v>
      </c>
      <c r="C7601" t="s">
        <v>477</v>
      </c>
      <c r="D7601" t="s">
        <v>391</v>
      </c>
      <c r="E7601" t="s">
        <v>474</v>
      </c>
      <c r="F7601" t="s">
        <v>388</v>
      </c>
      <c r="G7601" t="s">
        <v>59</v>
      </c>
      <c r="H7601" t="s">
        <v>363</v>
      </c>
      <c r="I7601" t="s">
        <v>364</v>
      </c>
      <c r="J7601">
        <v>166</v>
      </c>
      <c r="K7601">
        <v>4308.0185141136799</v>
      </c>
      <c r="L7601">
        <v>4584771.9395207297</v>
      </c>
      <c r="N7601">
        <v>9.3963638125128205E-4</v>
      </c>
      <c r="O7601">
        <v>1.2</v>
      </c>
      <c r="P7601">
        <v>1.1279999999999999</v>
      </c>
      <c r="Q7601">
        <v>0</v>
      </c>
      <c r="R7601">
        <v>0</v>
      </c>
      <c r="S7601">
        <v>0</v>
      </c>
      <c r="T7601" s="23">
        <f t="shared" si="118"/>
        <v>0</v>
      </c>
      <c r="U7601" s="25">
        <v>44860.801865706002</v>
      </c>
    </row>
    <row r="7602" spans="1:21" x14ac:dyDescent="0.25">
      <c r="A7602" t="s">
        <v>143</v>
      </c>
      <c r="B7602" t="s">
        <v>351</v>
      </c>
      <c r="C7602" t="s">
        <v>477</v>
      </c>
      <c r="D7602" t="s">
        <v>387</v>
      </c>
      <c r="E7602" t="s">
        <v>474</v>
      </c>
      <c r="F7602" t="s">
        <v>388</v>
      </c>
      <c r="G7602" t="s">
        <v>59</v>
      </c>
      <c r="H7602" t="s">
        <v>363</v>
      </c>
      <c r="I7602" t="s">
        <v>364</v>
      </c>
      <c r="J7602">
        <v>22</v>
      </c>
      <c r="K7602">
        <v>99480.533217195101</v>
      </c>
      <c r="L7602">
        <v>4584771.9395207297</v>
      </c>
      <c r="N7602">
        <v>2.1698033082010699E-2</v>
      </c>
      <c r="O7602">
        <v>1.2</v>
      </c>
      <c r="P7602">
        <v>1.1279999999999999</v>
      </c>
      <c r="Q7602">
        <v>0</v>
      </c>
      <c r="R7602">
        <v>0</v>
      </c>
      <c r="S7602">
        <v>0</v>
      </c>
      <c r="T7602" s="23">
        <f t="shared" si="118"/>
        <v>0</v>
      </c>
      <c r="U7602" s="25">
        <v>44860.801865706002</v>
      </c>
    </row>
    <row r="7603" spans="1:21" x14ac:dyDescent="0.25">
      <c r="A7603" t="s">
        <v>143</v>
      </c>
      <c r="B7603" t="s">
        <v>351</v>
      </c>
      <c r="C7603" t="s">
        <v>477</v>
      </c>
      <c r="D7603" t="s">
        <v>395</v>
      </c>
      <c r="E7603" t="s">
        <v>474</v>
      </c>
      <c r="F7603" t="s">
        <v>388</v>
      </c>
      <c r="G7603" t="s">
        <v>59</v>
      </c>
      <c r="H7603" t="s">
        <v>363</v>
      </c>
      <c r="I7603" t="s">
        <v>364</v>
      </c>
      <c r="J7603">
        <v>24</v>
      </c>
      <c r="K7603">
        <v>99480.533217195101</v>
      </c>
      <c r="L7603">
        <v>4584771.9395207297</v>
      </c>
      <c r="N7603">
        <v>2.1698033082010699E-2</v>
      </c>
      <c r="O7603">
        <v>1.2</v>
      </c>
      <c r="P7603">
        <v>1.1279999999999999</v>
      </c>
      <c r="Q7603">
        <v>0</v>
      </c>
      <c r="R7603">
        <v>0</v>
      </c>
      <c r="S7603">
        <v>0</v>
      </c>
      <c r="T7603" s="23">
        <f t="shared" si="118"/>
        <v>0</v>
      </c>
      <c r="U7603" s="25">
        <v>44860.801865706002</v>
      </c>
    </row>
    <row r="7604" spans="1:21" x14ac:dyDescent="0.25">
      <c r="A7604" t="s">
        <v>143</v>
      </c>
      <c r="B7604" t="s">
        <v>351</v>
      </c>
      <c r="C7604" t="s">
        <v>477</v>
      </c>
      <c r="D7604" t="s">
        <v>392</v>
      </c>
      <c r="E7604" t="s">
        <v>474</v>
      </c>
      <c r="F7604" t="s">
        <v>388</v>
      </c>
      <c r="G7604" t="s">
        <v>59</v>
      </c>
      <c r="H7604" t="s">
        <v>363</v>
      </c>
      <c r="I7604" t="s">
        <v>364</v>
      </c>
      <c r="J7604">
        <v>69</v>
      </c>
      <c r="K7604">
        <v>99480.533217195101</v>
      </c>
      <c r="L7604">
        <v>4584771.9395207297</v>
      </c>
      <c r="N7604">
        <v>2.1698033082010699E-2</v>
      </c>
      <c r="O7604">
        <v>1.2</v>
      </c>
      <c r="P7604">
        <v>1.1279999999999999</v>
      </c>
      <c r="Q7604">
        <v>1</v>
      </c>
      <c r="R7604">
        <v>1.1299999999999999</v>
      </c>
      <c r="S7604">
        <v>0</v>
      </c>
      <c r="T7604" s="23">
        <f t="shared" si="118"/>
        <v>1.1299999999999999</v>
      </c>
      <c r="U7604" s="25">
        <v>44860.801865706002</v>
      </c>
    </row>
    <row r="7605" spans="1:21" x14ac:dyDescent="0.25">
      <c r="A7605" t="s">
        <v>143</v>
      </c>
      <c r="B7605" t="s">
        <v>351</v>
      </c>
      <c r="C7605" t="s">
        <v>477</v>
      </c>
      <c r="D7605" t="s">
        <v>389</v>
      </c>
      <c r="E7605" t="s">
        <v>474</v>
      </c>
      <c r="F7605" t="s">
        <v>388</v>
      </c>
      <c r="G7605" t="s">
        <v>59</v>
      </c>
      <c r="H7605" t="s">
        <v>363</v>
      </c>
      <c r="I7605" t="s">
        <v>364</v>
      </c>
      <c r="J7605">
        <v>503</v>
      </c>
      <c r="K7605">
        <v>99480.533217195101</v>
      </c>
      <c r="L7605">
        <v>4584771.9395207297</v>
      </c>
      <c r="N7605">
        <v>2.1698033082010699E-2</v>
      </c>
      <c r="O7605">
        <v>1.2</v>
      </c>
      <c r="P7605">
        <v>1.1279999999999999</v>
      </c>
      <c r="Q7605">
        <v>10</v>
      </c>
      <c r="R7605">
        <v>11.28</v>
      </c>
      <c r="S7605">
        <v>0</v>
      </c>
      <c r="T7605" s="23">
        <f t="shared" si="118"/>
        <v>11.28</v>
      </c>
      <c r="U7605" s="25">
        <v>44860.801865706002</v>
      </c>
    </row>
    <row r="7606" spans="1:21" x14ac:dyDescent="0.25">
      <c r="A7606" t="s">
        <v>143</v>
      </c>
      <c r="B7606" t="s">
        <v>351</v>
      </c>
      <c r="C7606" t="s">
        <v>477</v>
      </c>
      <c r="D7606" t="s">
        <v>390</v>
      </c>
      <c r="E7606" t="s">
        <v>474</v>
      </c>
      <c r="F7606" t="s">
        <v>388</v>
      </c>
      <c r="G7606" t="s">
        <v>59</v>
      </c>
      <c r="H7606" t="s">
        <v>363</v>
      </c>
      <c r="I7606" t="s">
        <v>364</v>
      </c>
      <c r="J7606">
        <v>2227</v>
      </c>
      <c r="K7606">
        <v>99480.533217195101</v>
      </c>
      <c r="L7606">
        <v>4584771.9395207297</v>
      </c>
      <c r="N7606">
        <v>2.1698033082010699E-2</v>
      </c>
      <c r="O7606">
        <v>1.2</v>
      </c>
      <c r="P7606">
        <v>1.1279999999999999</v>
      </c>
      <c r="Q7606">
        <v>48</v>
      </c>
      <c r="R7606">
        <v>54.14</v>
      </c>
      <c r="S7606">
        <v>0</v>
      </c>
      <c r="T7606" s="23">
        <f t="shared" si="118"/>
        <v>54.14</v>
      </c>
      <c r="U7606" s="25">
        <v>44860.801865706002</v>
      </c>
    </row>
    <row r="7607" spans="1:21" x14ac:dyDescent="0.25">
      <c r="A7607" t="s">
        <v>143</v>
      </c>
      <c r="B7607" t="s">
        <v>351</v>
      </c>
      <c r="C7607" t="s">
        <v>477</v>
      </c>
      <c r="D7607" t="s">
        <v>394</v>
      </c>
      <c r="E7607" t="s">
        <v>474</v>
      </c>
      <c r="F7607" t="s">
        <v>388</v>
      </c>
      <c r="G7607" t="s">
        <v>59</v>
      </c>
      <c r="H7607" t="s">
        <v>363</v>
      </c>
      <c r="I7607" t="s">
        <v>364</v>
      </c>
      <c r="J7607">
        <v>1944</v>
      </c>
      <c r="K7607">
        <v>99480.533217195101</v>
      </c>
      <c r="L7607">
        <v>4584771.9395207297</v>
      </c>
      <c r="N7607">
        <v>2.1698033082010699E-2</v>
      </c>
      <c r="O7607">
        <v>1.2</v>
      </c>
      <c r="P7607">
        <v>1.1279999999999999</v>
      </c>
      <c r="Q7607">
        <v>42</v>
      </c>
      <c r="R7607">
        <v>47.38</v>
      </c>
      <c r="S7607">
        <v>0</v>
      </c>
      <c r="T7607" s="23">
        <f t="shared" si="118"/>
        <v>47.38</v>
      </c>
      <c r="U7607" s="25">
        <v>44860.801865706002</v>
      </c>
    </row>
    <row r="7608" spans="1:21" x14ac:dyDescent="0.25">
      <c r="A7608" t="s">
        <v>143</v>
      </c>
      <c r="B7608" t="s">
        <v>351</v>
      </c>
      <c r="C7608" t="s">
        <v>477</v>
      </c>
      <c r="D7608" t="s">
        <v>391</v>
      </c>
      <c r="E7608" t="s">
        <v>474</v>
      </c>
      <c r="F7608" t="s">
        <v>388</v>
      </c>
      <c r="G7608" t="s">
        <v>59</v>
      </c>
      <c r="H7608" t="s">
        <v>363</v>
      </c>
      <c r="I7608" t="s">
        <v>364</v>
      </c>
      <c r="J7608">
        <v>166</v>
      </c>
      <c r="K7608">
        <v>99480.533217195101</v>
      </c>
      <c r="L7608">
        <v>4584771.9395207297</v>
      </c>
      <c r="N7608">
        <v>2.1698033082010699E-2</v>
      </c>
      <c r="O7608">
        <v>1.2</v>
      </c>
      <c r="P7608">
        <v>1.1279999999999999</v>
      </c>
      <c r="Q7608">
        <v>3</v>
      </c>
      <c r="R7608">
        <v>3.38</v>
      </c>
      <c r="S7608">
        <v>0</v>
      </c>
      <c r="T7608" s="23">
        <f t="shared" si="118"/>
        <v>3.38</v>
      </c>
      <c r="U7608" s="25">
        <v>44860.801865706002</v>
      </c>
    </row>
    <row r="7609" spans="1:21" x14ac:dyDescent="0.25">
      <c r="A7609" t="s">
        <v>145</v>
      </c>
      <c r="B7609" t="s">
        <v>310</v>
      </c>
      <c r="C7609" t="s">
        <v>477</v>
      </c>
      <c r="D7609" t="s">
        <v>387</v>
      </c>
      <c r="E7609" t="s">
        <v>474</v>
      </c>
      <c r="F7609" t="s">
        <v>388</v>
      </c>
      <c r="G7609" t="s">
        <v>59</v>
      </c>
      <c r="H7609" t="s">
        <v>363</v>
      </c>
      <c r="I7609" t="s">
        <v>364</v>
      </c>
      <c r="J7609">
        <v>22</v>
      </c>
      <c r="K7609">
        <v>63663.496316039098</v>
      </c>
      <c r="L7609">
        <v>4584771.9395207297</v>
      </c>
      <c r="N7609">
        <v>1.38858589163966E-2</v>
      </c>
      <c r="O7609">
        <v>1.2</v>
      </c>
      <c r="P7609">
        <v>1.1279999999999999</v>
      </c>
      <c r="Q7609">
        <v>0</v>
      </c>
      <c r="R7609">
        <v>0</v>
      </c>
      <c r="S7609">
        <v>0</v>
      </c>
      <c r="T7609" s="23">
        <f t="shared" si="118"/>
        <v>0</v>
      </c>
      <c r="U7609" s="25">
        <v>44860.801865706002</v>
      </c>
    </row>
    <row r="7610" spans="1:21" x14ac:dyDescent="0.25">
      <c r="A7610" t="s">
        <v>145</v>
      </c>
      <c r="B7610" t="s">
        <v>310</v>
      </c>
      <c r="C7610" t="s">
        <v>477</v>
      </c>
      <c r="D7610" t="s">
        <v>395</v>
      </c>
      <c r="E7610" t="s">
        <v>474</v>
      </c>
      <c r="F7610" t="s">
        <v>388</v>
      </c>
      <c r="G7610" t="s">
        <v>59</v>
      </c>
      <c r="H7610" t="s">
        <v>363</v>
      </c>
      <c r="I7610" t="s">
        <v>364</v>
      </c>
      <c r="J7610">
        <v>24</v>
      </c>
      <c r="K7610">
        <v>63663.496316039098</v>
      </c>
      <c r="L7610">
        <v>4584771.9395207297</v>
      </c>
      <c r="N7610">
        <v>1.38858589163966E-2</v>
      </c>
      <c r="O7610">
        <v>1.2</v>
      </c>
      <c r="P7610">
        <v>1.1279999999999999</v>
      </c>
      <c r="Q7610">
        <v>0</v>
      </c>
      <c r="R7610">
        <v>0</v>
      </c>
      <c r="S7610">
        <v>0</v>
      </c>
      <c r="T7610" s="23">
        <f t="shared" si="118"/>
        <v>0</v>
      </c>
      <c r="U7610" s="25">
        <v>44860.801865706002</v>
      </c>
    </row>
    <row r="7611" spans="1:21" x14ac:dyDescent="0.25">
      <c r="A7611" t="s">
        <v>145</v>
      </c>
      <c r="B7611" t="s">
        <v>310</v>
      </c>
      <c r="C7611" t="s">
        <v>477</v>
      </c>
      <c r="D7611" t="s">
        <v>392</v>
      </c>
      <c r="E7611" t="s">
        <v>474</v>
      </c>
      <c r="F7611" t="s">
        <v>388</v>
      </c>
      <c r="G7611" t="s">
        <v>59</v>
      </c>
      <c r="H7611" t="s">
        <v>363</v>
      </c>
      <c r="I7611" t="s">
        <v>364</v>
      </c>
      <c r="J7611">
        <v>69</v>
      </c>
      <c r="K7611">
        <v>63663.496316039098</v>
      </c>
      <c r="L7611">
        <v>4584771.9395207297</v>
      </c>
      <c r="N7611">
        <v>1.38858589163966E-2</v>
      </c>
      <c r="O7611">
        <v>1.2</v>
      </c>
      <c r="P7611">
        <v>1.1279999999999999</v>
      </c>
      <c r="Q7611">
        <v>0</v>
      </c>
      <c r="R7611">
        <v>0</v>
      </c>
      <c r="S7611">
        <v>1.1299999999999999</v>
      </c>
      <c r="T7611" s="23">
        <f t="shared" si="118"/>
        <v>1.1299999999999999</v>
      </c>
      <c r="U7611" s="25">
        <v>44860.801865706002</v>
      </c>
    </row>
    <row r="7612" spans="1:21" x14ac:dyDescent="0.25">
      <c r="A7612" t="s">
        <v>145</v>
      </c>
      <c r="B7612" t="s">
        <v>310</v>
      </c>
      <c r="C7612" t="s">
        <v>477</v>
      </c>
      <c r="D7612" t="s">
        <v>389</v>
      </c>
      <c r="E7612" t="s">
        <v>474</v>
      </c>
      <c r="F7612" t="s">
        <v>388</v>
      </c>
      <c r="G7612" t="s">
        <v>59</v>
      </c>
      <c r="H7612" t="s">
        <v>363</v>
      </c>
      <c r="I7612" t="s">
        <v>364</v>
      </c>
      <c r="J7612">
        <v>503</v>
      </c>
      <c r="K7612">
        <v>63663.496316039098</v>
      </c>
      <c r="L7612">
        <v>4584771.9395207297</v>
      </c>
      <c r="N7612">
        <v>1.38858589163966E-2</v>
      </c>
      <c r="O7612">
        <v>1.2</v>
      </c>
      <c r="P7612">
        <v>1.1279999999999999</v>
      </c>
      <c r="Q7612">
        <v>6</v>
      </c>
      <c r="R7612">
        <v>6.77</v>
      </c>
      <c r="S7612">
        <v>0</v>
      </c>
      <c r="T7612" s="23">
        <f t="shared" si="118"/>
        <v>6.77</v>
      </c>
      <c r="U7612" s="25">
        <v>44860.801865706002</v>
      </c>
    </row>
    <row r="7613" spans="1:21" x14ac:dyDescent="0.25">
      <c r="A7613" t="s">
        <v>145</v>
      </c>
      <c r="B7613" t="s">
        <v>310</v>
      </c>
      <c r="C7613" t="s">
        <v>477</v>
      </c>
      <c r="D7613" t="s">
        <v>390</v>
      </c>
      <c r="E7613" t="s">
        <v>474</v>
      </c>
      <c r="F7613" t="s">
        <v>388</v>
      </c>
      <c r="G7613" t="s">
        <v>59</v>
      </c>
      <c r="H7613" t="s">
        <v>363</v>
      </c>
      <c r="I7613" t="s">
        <v>364</v>
      </c>
      <c r="J7613">
        <v>2227</v>
      </c>
      <c r="K7613">
        <v>63663.496316039098</v>
      </c>
      <c r="L7613">
        <v>4584771.9395207297</v>
      </c>
      <c r="N7613">
        <v>1.38858589163966E-2</v>
      </c>
      <c r="O7613">
        <v>1.2</v>
      </c>
      <c r="P7613">
        <v>1.1279999999999999</v>
      </c>
      <c r="Q7613">
        <v>30</v>
      </c>
      <c r="R7613">
        <v>33.840000000000003</v>
      </c>
      <c r="S7613">
        <v>0</v>
      </c>
      <c r="T7613" s="23">
        <f t="shared" si="118"/>
        <v>33.840000000000003</v>
      </c>
      <c r="U7613" s="25">
        <v>44860.801865706002</v>
      </c>
    </row>
    <row r="7614" spans="1:21" x14ac:dyDescent="0.25">
      <c r="A7614" t="s">
        <v>145</v>
      </c>
      <c r="B7614" t="s">
        <v>310</v>
      </c>
      <c r="C7614" t="s">
        <v>477</v>
      </c>
      <c r="D7614" t="s">
        <v>394</v>
      </c>
      <c r="E7614" t="s">
        <v>474</v>
      </c>
      <c r="F7614" t="s">
        <v>388</v>
      </c>
      <c r="G7614" t="s">
        <v>59</v>
      </c>
      <c r="H7614" t="s">
        <v>363</v>
      </c>
      <c r="I7614" t="s">
        <v>364</v>
      </c>
      <c r="J7614">
        <v>1944</v>
      </c>
      <c r="K7614">
        <v>63663.496316039098</v>
      </c>
      <c r="L7614">
        <v>4584771.9395207297</v>
      </c>
      <c r="N7614">
        <v>1.38858589163966E-2</v>
      </c>
      <c r="O7614">
        <v>1.2</v>
      </c>
      <c r="P7614">
        <v>1.1279999999999999</v>
      </c>
      <c r="Q7614">
        <v>26</v>
      </c>
      <c r="R7614">
        <v>29.33</v>
      </c>
      <c r="S7614">
        <v>-1.1299999999999999</v>
      </c>
      <c r="T7614" s="23">
        <f t="shared" si="118"/>
        <v>28.2</v>
      </c>
      <c r="U7614" s="25">
        <v>44860.801865706002</v>
      </c>
    </row>
    <row r="7615" spans="1:21" x14ac:dyDescent="0.25">
      <c r="A7615" t="s">
        <v>145</v>
      </c>
      <c r="B7615" t="s">
        <v>310</v>
      </c>
      <c r="C7615" t="s">
        <v>477</v>
      </c>
      <c r="D7615" t="s">
        <v>391</v>
      </c>
      <c r="E7615" t="s">
        <v>474</v>
      </c>
      <c r="F7615" t="s">
        <v>388</v>
      </c>
      <c r="G7615" t="s">
        <v>59</v>
      </c>
      <c r="H7615" t="s">
        <v>363</v>
      </c>
      <c r="I7615" t="s">
        <v>364</v>
      </c>
      <c r="J7615">
        <v>166</v>
      </c>
      <c r="K7615">
        <v>63663.496316039098</v>
      </c>
      <c r="L7615">
        <v>4584771.9395207297</v>
      </c>
      <c r="N7615">
        <v>1.38858589163966E-2</v>
      </c>
      <c r="O7615">
        <v>1.2</v>
      </c>
      <c r="P7615">
        <v>1.1279999999999999</v>
      </c>
      <c r="Q7615">
        <v>2</v>
      </c>
      <c r="R7615">
        <v>2.2599999999999998</v>
      </c>
      <c r="S7615">
        <v>0</v>
      </c>
      <c r="T7615" s="23">
        <f t="shared" si="118"/>
        <v>2.2599999999999998</v>
      </c>
      <c r="U7615" s="25">
        <v>44860.801865706002</v>
      </c>
    </row>
    <row r="7616" spans="1:21" x14ac:dyDescent="0.25">
      <c r="A7616" t="s">
        <v>138</v>
      </c>
      <c r="B7616" t="s">
        <v>311</v>
      </c>
      <c r="C7616" t="s">
        <v>477</v>
      </c>
      <c r="D7616" t="s">
        <v>387</v>
      </c>
      <c r="E7616" t="s">
        <v>474</v>
      </c>
      <c r="F7616" t="s">
        <v>388</v>
      </c>
      <c r="G7616" t="s">
        <v>59</v>
      </c>
      <c r="H7616" t="s">
        <v>363</v>
      </c>
      <c r="I7616" t="s">
        <v>364</v>
      </c>
      <c r="J7616">
        <v>22</v>
      </c>
      <c r="K7616">
        <v>6311.8644242139499</v>
      </c>
      <c r="L7616">
        <v>4584771.9395207297</v>
      </c>
      <c r="N7616">
        <v>1.3767019401348399E-3</v>
      </c>
      <c r="O7616">
        <v>1.2</v>
      </c>
      <c r="P7616">
        <v>1.1279999999999999</v>
      </c>
      <c r="Q7616">
        <v>0</v>
      </c>
      <c r="R7616">
        <v>0</v>
      </c>
      <c r="S7616">
        <v>0</v>
      </c>
      <c r="T7616" s="23">
        <f t="shared" si="118"/>
        <v>0</v>
      </c>
      <c r="U7616" s="25">
        <v>44860.801865706002</v>
      </c>
    </row>
    <row r="7617" spans="1:21" x14ac:dyDescent="0.25">
      <c r="A7617" t="s">
        <v>138</v>
      </c>
      <c r="B7617" t="s">
        <v>311</v>
      </c>
      <c r="C7617" t="s">
        <v>477</v>
      </c>
      <c r="D7617" t="s">
        <v>395</v>
      </c>
      <c r="E7617" t="s">
        <v>474</v>
      </c>
      <c r="F7617" t="s">
        <v>388</v>
      </c>
      <c r="G7617" t="s">
        <v>59</v>
      </c>
      <c r="H7617" t="s">
        <v>363</v>
      </c>
      <c r="I7617" t="s">
        <v>364</v>
      </c>
      <c r="J7617">
        <v>24</v>
      </c>
      <c r="K7617">
        <v>6311.8644242139499</v>
      </c>
      <c r="L7617">
        <v>4584771.9395207297</v>
      </c>
      <c r="N7617">
        <v>1.3767019401348399E-3</v>
      </c>
      <c r="O7617">
        <v>1.2</v>
      </c>
      <c r="P7617">
        <v>1.1279999999999999</v>
      </c>
      <c r="Q7617">
        <v>0</v>
      </c>
      <c r="R7617">
        <v>0</v>
      </c>
      <c r="S7617">
        <v>0</v>
      </c>
      <c r="T7617" s="23">
        <f t="shared" si="118"/>
        <v>0</v>
      </c>
      <c r="U7617" s="25">
        <v>44860.801865706002</v>
      </c>
    </row>
    <row r="7618" spans="1:21" x14ac:dyDescent="0.25">
      <c r="A7618" t="s">
        <v>138</v>
      </c>
      <c r="B7618" t="s">
        <v>311</v>
      </c>
      <c r="C7618" t="s">
        <v>477</v>
      </c>
      <c r="D7618" t="s">
        <v>392</v>
      </c>
      <c r="E7618" t="s">
        <v>474</v>
      </c>
      <c r="F7618" t="s">
        <v>388</v>
      </c>
      <c r="G7618" t="s">
        <v>59</v>
      </c>
      <c r="H7618" t="s">
        <v>363</v>
      </c>
      <c r="I7618" t="s">
        <v>364</v>
      </c>
      <c r="J7618">
        <v>69</v>
      </c>
      <c r="K7618">
        <v>6311.8644242139499</v>
      </c>
      <c r="L7618">
        <v>4584771.9395207297</v>
      </c>
      <c r="N7618">
        <v>1.3767019401348399E-3</v>
      </c>
      <c r="O7618">
        <v>1.2</v>
      </c>
      <c r="P7618">
        <v>1.1279999999999999</v>
      </c>
      <c r="Q7618">
        <v>0</v>
      </c>
      <c r="R7618">
        <v>0</v>
      </c>
      <c r="S7618">
        <v>0</v>
      </c>
      <c r="T7618" s="23">
        <f t="shared" si="118"/>
        <v>0</v>
      </c>
      <c r="U7618" s="25">
        <v>44860.801865706002</v>
      </c>
    </row>
    <row r="7619" spans="1:21" x14ac:dyDescent="0.25">
      <c r="A7619" t="s">
        <v>138</v>
      </c>
      <c r="B7619" t="s">
        <v>311</v>
      </c>
      <c r="C7619" t="s">
        <v>477</v>
      </c>
      <c r="D7619" t="s">
        <v>389</v>
      </c>
      <c r="E7619" t="s">
        <v>474</v>
      </c>
      <c r="F7619" t="s">
        <v>388</v>
      </c>
      <c r="G7619" t="s">
        <v>59</v>
      </c>
      <c r="H7619" t="s">
        <v>363</v>
      </c>
      <c r="I7619" t="s">
        <v>364</v>
      </c>
      <c r="J7619">
        <v>503</v>
      </c>
      <c r="K7619">
        <v>6311.8644242139499</v>
      </c>
      <c r="L7619">
        <v>4584771.9395207297</v>
      </c>
      <c r="N7619">
        <v>1.3767019401348399E-3</v>
      </c>
      <c r="O7619">
        <v>1.2</v>
      </c>
      <c r="P7619">
        <v>1.1279999999999999</v>
      </c>
      <c r="Q7619">
        <v>0</v>
      </c>
      <c r="R7619">
        <v>0</v>
      </c>
      <c r="S7619">
        <v>0</v>
      </c>
      <c r="T7619" s="23">
        <f t="shared" si="118"/>
        <v>0</v>
      </c>
      <c r="U7619" s="25">
        <v>44860.801865706002</v>
      </c>
    </row>
    <row r="7620" spans="1:21" x14ac:dyDescent="0.25">
      <c r="A7620" t="s">
        <v>138</v>
      </c>
      <c r="B7620" t="s">
        <v>311</v>
      </c>
      <c r="C7620" t="s">
        <v>477</v>
      </c>
      <c r="D7620" t="s">
        <v>390</v>
      </c>
      <c r="E7620" t="s">
        <v>474</v>
      </c>
      <c r="F7620" t="s">
        <v>388</v>
      </c>
      <c r="G7620" t="s">
        <v>59</v>
      </c>
      <c r="H7620" t="s">
        <v>363</v>
      </c>
      <c r="I7620" t="s">
        <v>364</v>
      </c>
      <c r="J7620">
        <v>2227</v>
      </c>
      <c r="K7620">
        <v>6311.8644242139499</v>
      </c>
      <c r="L7620">
        <v>4584771.9395207297</v>
      </c>
      <c r="N7620">
        <v>1.3767019401348399E-3</v>
      </c>
      <c r="O7620">
        <v>1.2</v>
      </c>
      <c r="P7620">
        <v>1.1279999999999999</v>
      </c>
      <c r="Q7620">
        <v>3</v>
      </c>
      <c r="R7620">
        <v>3.38</v>
      </c>
      <c r="S7620">
        <v>0</v>
      </c>
      <c r="T7620" s="23">
        <f t="shared" si="118"/>
        <v>3.38</v>
      </c>
      <c r="U7620" s="25">
        <v>44860.801865706002</v>
      </c>
    </row>
    <row r="7621" spans="1:21" x14ac:dyDescent="0.25">
      <c r="A7621" t="s">
        <v>138</v>
      </c>
      <c r="B7621" t="s">
        <v>311</v>
      </c>
      <c r="C7621" t="s">
        <v>477</v>
      </c>
      <c r="D7621" t="s">
        <v>394</v>
      </c>
      <c r="E7621" t="s">
        <v>474</v>
      </c>
      <c r="F7621" t="s">
        <v>388</v>
      </c>
      <c r="G7621" t="s">
        <v>59</v>
      </c>
      <c r="H7621" t="s">
        <v>363</v>
      </c>
      <c r="I7621" t="s">
        <v>364</v>
      </c>
      <c r="J7621">
        <v>1944</v>
      </c>
      <c r="K7621">
        <v>6311.8644242139499</v>
      </c>
      <c r="L7621">
        <v>4584771.9395207297</v>
      </c>
      <c r="N7621">
        <v>1.3767019401348399E-3</v>
      </c>
      <c r="O7621">
        <v>1.2</v>
      </c>
      <c r="P7621">
        <v>1.1279999999999999</v>
      </c>
      <c r="Q7621">
        <v>2</v>
      </c>
      <c r="R7621">
        <v>2.2599999999999998</v>
      </c>
      <c r="S7621">
        <v>0</v>
      </c>
      <c r="T7621" s="23">
        <f t="shared" ref="T7621:T7684" si="119">SUM(R7621+S7621)</f>
        <v>2.2599999999999998</v>
      </c>
      <c r="U7621" s="25">
        <v>44860.801865706002</v>
      </c>
    </row>
    <row r="7622" spans="1:21" x14ac:dyDescent="0.25">
      <c r="A7622" t="s">
        <v>138</v>
      </c>
      <c r="B7622" t="s">
        <v>311</v>
      </c>
      <c r="C7622" t="s">
        <v>477</v>
      </c>
      <c r="D7622" t="s">
        <v>391</v>
      </c>
      <c r="E7622" t="s">
        <v>474</v>
      </c>
      <c r="F7622" t="s">
        <v>388</v>
      </c>
      <c r="G7622" t="s">
        <v>59</v>
      </c>
      <c r="H7622" t="s">
        <v>363</v>
      </c>
      <c r="I7622" t="s">
        <v>364</v>
      </c>
      <c r="J7622">
        <v>166</v>
      </c>
      <c r="K7622">
        <v>6311.8644242139499</v>
      </c>
      <c r="L7622">
        <v>4584771.9395207297</v>
      </c>
      <c r="N7622">
        <v>1.3767019401348399E-3</v>
      </c>
      <c r="O7622">
        <v>1.2</v>
      </c>
      <c r="P7622">
        <v>1.1279999999999999</v>
      </c>
      <c r="Q7622">
        <v>0</v>
      </c>
      <c r="R7622">
        <v>0</v>
      </c>
      <c r="S7622">
        <v>0</v>
      </c>
      <c r="T7622" s="23">
        <f t="shared" si="119"/>
        <v>0</v>
      </c>
      <c r="U7622" s="25">
        <v>44860.801865706002</v>
      </c>
    </row>
    <row r="7623" spans="1:21" x14ac:dyDescent="0.25">
      <c r="A7623" t="s">
        <v>112</v>
      </c>
      <c r="B7623" t="s">
        <v>334</v>
      </c>
      <c r="C7623" t="s">
        <v>481</v>
      </c>
      <c r="D7623" t="s">
        <v>366</v>
      </c>
      <c r="E7623" t="s">
        <v>465</v>
      </c>
      <c r="F7623" t="s">
        <v>368</v>
      </c>
      <c r="G7623" t="s">
        <v>109</v>
      </c>
      <c r="H7623" t="s">
        <v>363</v>
      </c>
      <c r="I7623" t="s">
        <v>364</v>
      </c>
      <c r="J7623">
        <v>36538</v>
      </c>
      <c r="K7623">
        <v>22784.9839123969</v>
      </c>
      <c r="L7623">
        <v>349240.41068525601</v>
      </c>
      <c r="N7623">
        <v>6.5241544836377105E-2</v>
      </c>
      <c r="O7623">
        <v>0.03</v>
      </c>
      <c r="P7623">
        <v>2.8275000000000002E-2</v>
      </c>
      <c r="Q7623">
        <v>2383</v>
      </c>
      <c r="R7623">
        <v>67.38</v>
      </c>
      <c r="S7623">
        <v>0.05</v>
      </c>
      <c r="T7623" s="23">
        <f t="shared" si="119"/>
        <v>67.429999999999993</v>
      </c>
      <c r="U7623" s="25">
        <v>44860.801865706002</v>
      </c>
    </row>
    <row r="7624" spans="1:21" x14ac:dyDescent="0.25">
      <c r="A7624" t="s">
        <v>112</v>
      </c>
      <c r="B7624" t="s">
        <v>334</v>
      </c>
      <c r="C7624" t="s">
        <v>481</v>
      </c>
      <c r="D7624" t="s">
        <v>379</v>
      </c>
      <c r="E7624" t="s">
        <v>465</v>
      </c>
      <c r="F7624" t="s">
        <v>368</v>
      </c>
      <c r="G7624" t="s">
        <v>109</v>
      </c>
      <c r="H7624" t="s">
        <v>363</v>
      </c>
      <c r="I7624" t="s">
        <v>364</v>
      </c>
      <c r="J7624">
        <v>0</v>
      </c>
      <c r="K7624">
        <v>22784.9839123969</v>
      </c>
      <c r="L7624">
        <v>349240.41068525601</v>
      </c>
      <c r="N7624">
        <v>6.5241544836377105E-2</v>
      </c>
      <c r="O7624">
        <v>0.03</v>
      </c>
      <c r="P7624">
        <v>2.8275000000000002E-2</v>
      </c>
      <c r="Q7624">
        <v>0</v>
      </c>
      <c r="R7624">
        <v>0</v>
      </c>
      <c r="S7624">
        <v>0</v>
      </c>
      <c r="T7624" s="23">
        <f t="shared" si="119"/>
        <v>0</v>
      </c>
      <c r="U7624" s="25">
        <v>44860.801865706002</v>
      </c>
    </row>
    <row r="7625" spans="1:21" x14ac:dyDescent="0.25">
      <c r="A7625" t="s">
        <v>112</v>
      </c>
      <c r="B7625" t="s">
        <v>334</v>
      </c>
      <c r="C7625" t="s">
        <v>481</v>
      </c>
      <c r="D7625" t="s">
        <v>383</v>
      </c>
      <c r="E7625" t="s">
        <v>465</v>
      </c>
      <c r="F7625" t="s">
        <v>368</v>
      </c>
      <c r="G7625" t="s">
        <v>109</v>
      </c>
      <c r="H7625" t="s">
        <v>363</v>
      </c>
      <c r="I7625" t="s">
        <v>364</v>
      </c>
      <c r="J7625">
        <v>18464</v>
      </c>
      <c r="K7625">
        <v>22784.9839123969</v>
      </c>
      <c r="L7625">
        <v>349240.41068525601</v>
      </c>
      <c r="N7625">
        <v>6.5241544836377105E-2</v>
      </c>
      <c r="O7625">
        <v>0.03</v>
      </c>
      <c r="P7625">
        <v>2.8275000000000002E-2</v>
      </c>
      <c r="Q7625">
        <v>1204</v>
      </c>
      <c r="R7625">
        <v>34.04</v>
      </c>
      <c r="S7625">
        <v>1.01</v>
      </c>
      <c r="T7625" s="23">
        <f t="shared" si="119"/>
        <v>35.049999999999997</v>
      </c>
      <c r="U7625" s="25">
        <v>44860.801865706002</v>
      </c>
    </row>
    <row r="7626" spans="1:21" x14ac:dyDescent="0.25">
      <c r="A7626" t="s">
        <v>112</v>
      </c>
      <c r="B7626" t="s">
        <v>334</v>
      </c>
      <c r="C7626" t="s">
        <v>481</v>
      </c>
      <c r="D7626" t="s">
        <v>381</v>
      </c>
      <c r="E7626" t="s">
        <v>465</v>
      </c>
      <c r="F7626" t="s">
        <v>368</v>
      </c>
      <c r="G7626" t="s">
        <v>109</v>
      </c>
      <c r="H7626" t="s">
        <v>363</v>
      </c>
      <c r="I7626" t="s">
        <v>364</v>
      </c>
      <c r="J7626">
        <v>694</v>
      </c>
      <c r="K7626">
        <v>22784.9839123969</v>
      </c>
      <c r="L7626">
        <v>349240.41068525601</v>
      </c>
      <c r="N7626">
        <v>6.5241544836377105E-2</v>
      </c>
      <c r="O7626">
        <v>0.03</v>
      </c>
      <c r="P7626">
        <v>2.8275000000000002E-2</v>
      </c>
      <c r="Q7626">
        <v>45</v>
      </c>
      <c r="R7626">
        <v>1.27</v>
      </c>
      <c r="S7626">
        <v>0</v>
      </c>
      <c r="T7626" s="23">
        <f t="shared" si="119"/>
        <v>1.27</v>
      </c>
      <c r="U7626" s="25">
        <v>44860.801865706002</v>
      </c>
    </row>
    <row r="7627" spans="1:21" x14ac:dyDescent="0.25">
      <c r="A7627" t="s">
        <v>112</v>
      </c>
      <c r="B7627" t="s">
        <v>334</v>
      </c>
      <c r="C7627" t="s">
        <v>481</v>
      </c>
      <c r="D7627" t="s">
        <v>377</v>
      </c>
      <c r="E7627" t="s">
        <v>465</v>
      </c>
      <c r="F7627" t="s">
        <v>368</v>
      </c>
      <c r="G7627" t="s">
        <v>109</v>
      </c>
      <c r="H7627" t="s">
        <v>363</v>
      </c>
      <c r="I7627" t="s">
        <v>364</v>
      </c>
      <c r="J7627">
        <v>8448</v>
      </c>
      <c r="K7627">
        <v>22784.9839123969</v>
      </c>
      <c r="L7627">
        <v>349240.41068525601</v>
      </c>
      <c r="N7627">
        <v>6.5241544836377105E-2</v>
      </c>
      <c r="O7627">
        <v>0.03</v>
      </c>
      <c r="P7627">
        <v>2.8275000000000002E-2</v>
      </c>
      <c r="Q7627">
        <v>551</v>
      </c>
      <c r="R7627">
        <v>15.58</v>
      </c>
      <c r="S7627">
        <v>1.93</v>
      </c>
      <c r="T7627" s="23">
        <f t="shared" si="119"/>
        <v>17.510000000000002</v>
      </c>
      <c r="U7627" s="25">
        <v>44860.801865706002</v>
      </c>
    </row>
    <row r="7628" spans="1:21" x14ac:dyDescent="0.25">
      <c r="A7628" t="s">
        <v>112</v>
      </c>
      <c r="B7628" t="s">
        <v>334</v>
      </c>
      <c r="C7628" t="s">
        <v>481</v>
      </c>
      <c r="D7628" t="s">
        <v>378</v>
      </c>
      <c r="E7628" t="s">
        <v>465</v>
      </c>
      <c r="F7628" t="s">
        <v>368</v>
      </c>
      <c r="G7628" t="s">
        <v>109</v>
      </c>
      <c r="H7628" t="s">
        <v>363</v>
      </c>
      <c r="I7628" t="s">
        <v>364</v>
      </c>
      <c r="J7628">
        <v>13</v>
      </c>
      <c r="K7628">
        <v>22784.9839123969</v>
      </c>
      <c r="L7628">
        <v>349240.41068525601</v>
      </c>
      <c r="N7628">
        <v>6.5241544836377105E-2</v>
      </c>
      <c r="O7628">
        <v>0.03</v>
      </c>
      <c r="P7628">
        <v>2.8275000000000002E-2</v>
      </c>
      <c r="Q7628">
        <v>0</v>
      </c>
      <c r="R7628">
        <v>0</v>
      </c>
      <c r="S7628">
        <v>0</v>
      </c>
      <c r="T7628" s="23">
        <f t="shared" si="119"/>
        <v>0</v>
      </c>
      <c r="U7628" s="25">
        <v>44860.801865706002</v>
      </c>
    </row>
    <row r="7629" spans="1:21" x14ac:dyDescent="0.25">
      <c r="A7629" t="s">
        <v>112</v>
      </c>
      <c r="B7629" t="s">
        <v>334</v>
      </c>
      <c r="C7629" t="s">
        <v>481</v>
      </c>
      <c r="D7629" t="s">
        <v>372</v>
      </c>
      <c r="E7629" t="s">
        <v>465</v>
      </c>
      <c r="F7629" t="s">
        <v>368</v>
      </c>
      <c r="G7629" t="s">
        <v>109</v>
      </c>
      <c r="H7629" t="s">
        <v>363</v>
      </c>
      <c r="I7629" t="s">
        <v>364</v>
      </c>
      <c r="J7629">
        <v>405</v>
      </c>
      <c r="K7629">
        <v>22784.9839123969</v>
      </c>
      <c r="L7629">
        <v>349240.41068525601</v>
      </c>
      <c r="N7629">
        <v>6.5241544836377105E-2</v>
      </c>
      <c r="O7629">
        <v>0.03</v>
      </c>
      <c r="P7629">
        <v>2.8275000000000002E-2</v>
      </c>
      <c r="Q7629">
        <v>26</v>
      </c>
      <c r="R7629">
        <v>0.74</v>
      </c>
      <c r="S7629">
        <v>0</v>
      </c>
      <c r="T7629" s="23">
        <f t="shared" si="119"/>
        <v>0.74</v>
      </c>
      <c r="U7629" s="25">
        <v>44860.801865706002</v>
      </c>
    </row>
    <row r="7630" spans="1:21" x14ac:dyDescent="0.25">
      <c r="A7630" t="s">
        <v>112</v>
      </c>
      <c r="B7630" t="s">
        <v>334</v>
      </c>
      <c r="C7630" t="s">
        <v>481</v>
      </c>
      <c r="D7630" t="s">
        <v>371</v>
      </c>
      <c r="E7630" t="s">
        <v>465</v>
      </c>
      <c r="F7630" t="s">
        <v>368</v>
      </c>
      <c r="G7630" t="s">
        <v>109</v>
      </c>
      <c r="H7630" t="s">
        <v>363</v>
      </c>
      <c r="I7630" t="s">
        <v>364</v>
      </c>
      <c r="J7630">
        <v>0</v>
      </c>
      <c r="K7630">
        <v>22784.9839123969</v>
      </c>
      <c r="L7630">
        <v>349240.41068525601</v>
      </c>
      <c r="N7630">
        <v>6.5241544836377105E-2</v>
      </c>
      <c r="O7630">
        <v>0.03</v>
      </c>
      <c r="P7630">
        <v>2.8275000000000002E-2</v>
      </c>
      <c r="Q7630">
        <v>0</v>
      </c>
      <c r="R7630">
        <v>0</v>
      </c>
      <c r="S7630">
        <v>0</v>
      </c>
      <c r="T7630" s="23">
        <f t="shared" si="119"/>
        <v>0</v>
      </c>
      <c r="U7630" s="25">
        <v>44860.801865706002</v>
      </c>
    </row>
    <row r="7631" spans="1:21" x14ac:dyDescent="0.25">
      <c r="A7631" t="s">
        <v>112</v>
      </c>
      <c r="B7631" t="s">
        <v>334</v>
      </c>
      <c r="C7631" t="s">
        <v>481</v>
      </c>
      <c r="D7631" t="s">
        <v>369</v>
      </c>
      <c r="E7631" t="s">
        <v>465</v>
      </c>
      <c r="F7631" t="s">
        <v>368</v>
      </c>
      <c r="G7631" t="s">
        <v>109</v>
      </c>
      <c r="H7631" t="s">
        <v>363</v>
      </c>
      <c r="I7631" t="s">
        <v>364</v>
      </c>
      <c r="J7631">
        <v>238</v>
      </c>
      <c r="K7631">
        <v>22784.9839123969</v>
      </c>
      <c r="L7631">
        <v>349240.41068525601</v>
      </c>
      <c r="N7631">
        <v>6.5241544836377105E-2</v>
      </c>
      <c r="O7631">
        <v>0.03</v>
      </c>
      <c r="P7631">
        <v>2.8275000000000002E-2</v>
      </c>
      <c r="Q7631">
        <v>15</v>
      </c>
      <c r="R7631">
        <v>0.42</v>
      </c>
      <c r="S7631">
        <v>-0.06</v>
      </c>
      <c r="T7631" s="23">
        <f t="shared" si="119"/>
        <v>0.36</v>
      </c>
      <c r="U7631" s="25">
        <v>44860.801865706002</v>
      </c>
    </row>
    <row r="7632" spans="1:21" x14ac:dyDescent="0.25">
      <c r="A7632" t="s">
        <v>112</v>
      </c>
      <c r="B7632" t="s">
        <v>334</v>
      </c>
      <c r="C7632" t="s">
        <v>481</v>
      </c>
      <c r="D7632" t="s">
        <v>370</v>
      </c>
      <c r="E7632" t="s">
        <v>465</v>
      </c>
      <c r="F7632" t="s">
        <v>368</v>
      </c>
      <c r="G7632" t="s">
        <v>109</v>
      </c>
      <c r="H7632" t="s">
        <v>363</v>
      </c>
      <c r="I7632" t="s">
        <v>364</v>
      </c>
      <c r="J7632">
        <v>8015</v>
      </c>
      <c r="K7632">
        <v>22784.9839123969</v>
      </c>
      <c r="L7632">
        <v>349240.41068525601</v>
      </c>
      <c r="N7632">
        <v>6.5241544836377105E-2</v>
      </c>
      <c r="O7632">
        <v>0.03</v>
      </c>
      <c r="P7632">
        <v>2.8275000000000002E-2</v>
      </c>
      <c r="Q7632">
        <v>522</v>
      </c>
      <c r="R7632">
        <v>14.76</v>
      </c>
      <c r="S7632">
        <v>0.05</v>
      </c>
      <c r="T7632" s="23">
        <f t="shared" si="119"/>
        <v>14.81</v>
      </c>
      <c r="U7632" s="25">
        <v>44860.801865706002</v>
      </c>
    </row>
    <row r="7633" spans="1:21" x14ac:dyDescent="0.25">
      <c r="A7633" t="s">
        <v>112</v>
      </c>
      <c r="B7633" t="s">
        <v>334</v>
      </c>
      <c r="C7633" t="s">
        <v>481</v>
      </c>
      <c r="D7633" t="s">
        <v>385</v>
      </c>
      <c r="E7633" t="s">
        <v>465</v>
      </c>
      <c r="F7633" t="s">
        <v>368</v>
      </c>
      <c r="G7633" t="s">
        <v>109</v>
      </c>
      <c r="H7633" t="s">
        <v>363</v>
      </c>
      <c r="I7633" t="s">
        <v>364</v>
      </c>
      <c r="J7633">
        <v>41563</v>
      </c>
      <c r="K7633">
        <v>22784.9839123969</v>
      </c>
      <c r="L7633">
        <v>349240.41068525601</v>
      </c>
      <c r="N7633">
        <v>6.5241544836377105E-2</v>
      </c>
      <c r="O7633">
        <v>0.03</v>
      </c>
      <c r="P7633">
        <v>2.8275000000000002E-2</v>
      </c>
      <c r="Q7633">
        <v>2711</v>
      </c>
      <c r="R7633">
        <v>76.650000000000006</v>
      </c>
      <c r="S7633">
        <v>0.17</v>
      </c>
      <c r="T7633" s="23">
        <f t="shared" si="119"/>
        <v>76.820000000000007</v>
      </c>
      <c r="U7633" s="25">
        <v>44860.801865706002</v>
      </c>
    </row>
    <row r="7634" spans="1:21" x14ac:dyDescent="0.25">
      <c r="A7634" t="s">
        <v>112</v>
      </c>
      <c r="B7634" t="s">
        <v>334</v>
      </c>
      <c r="C7634" t="s">
        <v>481</v>
      </c>
      <c r="D7634" t="s">
        <v>384</v>
      </c>
      <c r="E7634" t="s">
        <v>465</v>
      </c>
      <c r="F7634" t="s">
        <v>368</v>
      </c>
      <c r="G7634" t="s">
        <v>109</v>
      </c>
      <c r="H7634" t="s">
        <v>363</v>
      </c>
      <c r="I7634" t="s">
        <v>364</v>
      </c>
      <c r="J7634">
        <v>0</v>
      </c>
      <c r="K7634">
        <v>22784.9839123969</v>
      </c>
      <c r="L7634">
        <v>349240.41068525601</v>
      </c>
      <c r="N7634">
        <v>6.5241544836377105E-2</v>
      </c>
      <c r="O7634">
        <v>0.03</v>
      </c>
      <c r="P7634">
        <v>2.8275000000000002E-2</v>
      </c>
      <c r="Q7634">
        <v>0</v>
      </c>
      <c r="R7634">
        <v>0</v>
      </c>
      <c r="S7634">
        <v>0</v>
      </c>
      <c r="T7634" s="23">
        <f t="shared" si="119"/>
        <v>0</v>
      </c>
      <c r="U7634" s="25">
        <v>44860.801865706002</v>
      </c>
    </row>
    <row r="7635" spans="1:21" x14ac:dyDescent="0.25">
      <c r="A7635" t="s">
        <v>112</v>
      </c>
      <c r="B7635" t="s">
        <v>334</v>
      </c>
      <c r="C7635" t="s">
        <v>481</v>
      </c>
      <c r="D7635" t="s">
        <v>373</v>
      </c>
      <c r="E7635" t="s">
        <v>465</v>
      </c>
      <c r="F7635" t="s">
        <v>368</v>
      </c>
      <c r="G7635" t="s">
        <v>109</v>
      </c>
      <c r="H7635" t="s">
        <v>363</v>
      </c>
      <c r="I7635" t="s">
        <v>364</v>
      </c>
      <c r="J7635">
        <v>15788</v>
      </c>
      <c r="K7635">
        <v>22784.9839123969</v>
      </c>
      <c r="L7635">
        <v>349240.41068525601</v>
      </c>
      <c r="N7635">
        <v>6.5241544836377105E-2</v>
      </c>
      <c r="O7635">
        <v>0.03</v>
      </c>
      <c r="P7635">
        <v>2.8275000000000002E-2</v>
      </c>
      <c r="Q7635">
        <v>1030</v>
      </c>
      <c r="R7635">
        <v>29.12</v>
      </c>
      <c r="S7635">
        <v>0.02</v>
      </c>
      <c r="T7635" s="23">
        <f t="shared" si="119"/>
        <v>29.14</v>
      </c>
      <c r="U7635" s="25">
        <v>44860.801865706002</v>
      </c>
    </row>
    <row r="7636" spans="1:21" x14ac:dyDescent="0.25">
      <c r="A7636" t="s">
        <v>112</v>
      </c>
      <c r="B7636" t="s">
        <v>334</v>
      </c>
      <c r="C7636" t="s">
        <v>481</v>
      </c>
      <c r="D7636" t="s">
        <v>380</v>
      </c>
      <c r="E7636" t="s">
        <v>465</v>
      </c>
      <c r="F7636" t="s">
        <v>368</v>
      </c>
      <c r="G7636" t="s">
        <v>109</v>
      </c>
      <c r="H7636" t="s">
        <v>363</v>
      </c>
      <c r="I7636" t="s">
        <v>364</v>
      </c>
      <c r="J7636">
        <v>1</v>
      </c>
      <c r="K7636">
        <v>22784.9839123969</v>
      </c>
      <c r="L7636">
        <v>349240.41068525601</v>
      </c>
      <c r="N7636">
        <v>6.5241544836377105E-2</v>
      </c>
      <c r="O7636">
        <v>0.03</v>
      </c>
      <c r="P7636">
        <v>2.8275000000000002E-2</v>
      </c>
      <c r="Q7636">
        <v>0</v>
      </c>
      <c r="R7636">
        <v>0</v>
      </c>
      <c r="S7636">
        <v>0</v>
      </c>
      <c r="T7636" s="23">
        <f t="shared" si="119"/>
        <v>0</v>
      </c>
      <c r="U7636" s="25">
        <v>44860.801865706002</v>
      </c>
    </row>
    <row r="7637" spans="1:21" x14ac:dyDescent="0.25">
      <c r="A7637" t="s">
        <v>112</v>
      </c>
      <c r="B7637" t="s">
        <v>334</v>
      </c>
      <c r="C7637" t="s">
        <v>481</v>
      </c>
      <c r="D7637" t="s">
        <v>376</v>
      </c>
      <c r="E7637" t="s">
        <v>465</v>
      </c>
      <c r="F7637" t="s">
        <v>368</v>
      </c>
      <c r="G7637" t="s">
        <v>109</v>
      </c>
      <c r="H7637" t="s">
        <v>363</v>
      </c>
      <c r="I7637" t="s">
        <v>364</v>
      </c>
      <c r="J7637">
        <v>0</v>
      </c>
      <c r="K7637">
        <v>22784.9839123969</v>
      </c>
      <c r="L7637">
        <v>349240.41068525601</v>
      </c>
      <c r="N7637">
        <v>6.5241544836377105E-2</v>
      </c>
      <c r="O7637">
        <v>0.03</v>
      </c>
      <c r="P7637">
        <v>2.8275000000000002E-2</v>
      </c>
      <c r="Q7637">
        <v>0</v>
      </c>
      <c r="R7637">
        <v>0</v>
      </c>
      <c r="S7637">
        <v>0.03</v>
      </c>
      <c r="T7637" s="23">
        <f t="shared" si="119"/>
        <v>0.03</v>
      </c>
      <c r="U7637" s="25">
        <v>44860.801865706002</v>
      </c>
    </row>
    <row r="7638" spans="1:21" x14ac:dyDescent="0.25">
      <c r="A7638" t="s">
        <v>112</v>
      </c>
      <c r="B7638" t="s">
        <v>334</v>
      </c>
      <c r="C7638" t="s">
        <v>481</v>
      </c>
      <c r="D7638" t="s">
        <v>382</v>
      </c>
      <c r="E7638" t="s">
        <v>465</v>
      </c>
      <c r="F7638" t="s">
        <v>368</v>
      </c>
      <c r="G7638" t="s">
        <v>109</v>
      </c>
      <c r="H7638" t="s">
        <v>363</v>
      </c>
      <c r="I7638" t="s">
        <v>364</v>
      </c>
      <c r="J7638">
        <v>14139</v>
      </c>
      <c r="K7638">
        <v>22784.9839123969</v>
      </c>
      <c r="L7638">
        <v>349240.41068525601</v>
      </c>
      <c r="N7638">
        <v>6.5241544836377105E-2</v>
      </c>
      <c r="O7638">
        <v>0.03</v>
      </c>
      <c r="P7638">
        <v>2.8275000000000002E-2</v>
      </c>
      <c r="Q7638">
        <v>922</v>
      </c>
      <c r="R7638">
        <v>26.07</v>
      </c>
      <c r="S7638">
        <v>0</v>
      </c>
      <c r="T7638" s="23">
        <f t="shared" si="119"/>
        <v>26.07</v>
      </c>
      <c r="U7638" s="25">
        <v>44860.801865706002</v>
      </c>
    </row>
    <row r="7639" spans="1:21" x14ac:dyDescent="0.25">
      <c r="A7639" t="s">
        <v>112</v>
      </c>
      <c r="B7639" t="s">
        <v>334</v>
      </c>
      <c r="C7639" t="s">
        <v>481</v>
      </c>
      <c r="D7639" t="s">
        <v>375</v>
      </c>
      <c r="E7639" t="s">
        <v>465</v>
      </c>
      <c r="F7639" t="s">
        <v>368</v>
      </c>
      <c r="G7639" t="s">
        <v>109</v>
      </c>
      <c r="H7639" t="s">
        <v>363</v>
      </c>
      <c r="I7639" t="s">
        <v>364</v>
      </c>
      <c r="J7639">
        <v>2361</v>
      </c>
      <c r="K7639">
        <v>22784.9839123969</v>
      </c>
      <c r="L7639">
        <v>349240.41068525601</v>
      </c>
      <c r="N7639">
        <v>6.5241544836377105E-2</v>
      </c>
      <c r="O7639">
        <v>0.03</v>
      </c>
      <c r="P7639">
        <v>2.8275000000000002E-2</v>
      </c>
      <c r="Q7639">
        <v>154</v>
      </c>
      <c r="R7639">
        <v>4.3499999999999996</v>
      </c>
      <c r="S7639">
        <v>0</v>
      </c>
      <c r="T7639" s="23">
        <f t="shared" si="119"/>
        <v>4.3499999999999996</v>
      </c>
      <c r="U7639" s="25">
        <v>44860.801865706002</v>
      </c>
    </row>
    <row r="7640" spans="1:21" x14ac:dyDescent="0.25">
      <c r="A7640" t="s">
        <v>112</v>
      </c>
      <c r="B7640" t="s">
        <v>334</v>
      </c>
      <c r="C7640" t="s">
        <v>481</v>
      </c>
      <c r="D7640" t="s">
        <v>374</v>
      </c>
      <c r="E7640" t="s">
        <v>465</v>
      </c>
      <c r="F7640" t="s">
        <v>368</v>
      </c>
      <c r="G7640" t="s">
        <v>109</v>
      </c>
      <c r="H7640" t="s">
        <v>363</v>
      </c>
      <c r="I7640" t="s">
        <v>364</v>
      </c>
      <c r="J7640">
        <v>77</v>
      </c>
      <c r="K7640">
        <v>22784.9839123969</v>
      </c>
      <c r="L7640">
        <v>349240.41068525601</v>
      </c>
      <c r="N7640">
        <v>6.5241544836377105E-2</v>
      </c>
      <c r="O7640">
        <v>0.03</v>
      </c>
      <c r="P7640">
        <v>2.8275000000000002E-2</v>
      </c>
      <c r="Q7640">
        <v>5</v>
      </c>
      <c r="R7640">
        <v>0.14000000000000001</v>
      </c>
      <c r="S7640">
        <v>0</v>
      </c>
      <c r="T7640" s="23">
        <f t="shared" si="119"/>
        <v>0.14000000000000001</v>
      </c>
      <c r="U7640" s="25">
        <v>44860.801865706002</v>
      </c>
    </row>
    <row r="7641" spans="1:21" x14ac:dyDescent="0.25">
      <c r="A7641" t="s">
        <v>110</v>
      </c>
      <c r="B7641" t="s">
        <v>293</v>
      </c>
      <c r="C7641" t="s">
        <v>481</v>
      </c>
      <c r="D7641" t="s">
        <v>366</v>
      </c>
      <c r="E7641" t="s">
        <v>465</v>
      </c>
      <c r="F7641" t="s">
        <v>368</v>
      </c>
      <c r="G7641" t="s">
        <v>109</v>
      </c>
      <c r="H7641" t="s">
        <v>363</v>
      </c>
      <c r="I7641" t="s">
        <v>364</v>
      </c>
      <c r="J7641">
        <v>36538</v>
      </c>
      <c r="K7641">
        <v>248788.79615123701</v>
      </c>
      <c r="L7641">
        <v>349240.41068525601</v>
      </c>
      <c r="N7641">
        <v>0.712371159062263</v>
      </c>
      <c r="O7641">
        <v>0.03</v>
      </c>
      <c r="P7641">
        <v>2.8275000000000002E-2</v>
      </c>
      <c r="Q7641">
        <v>26028</v>
      </c>
      <c r="R7641">
        <v>735.94</v>
      </c>
      <c r="S7641">
        <v>0.77</v>
      </c>
      <c r="T7641" s="23">
        <f t="shared" si="119"/>
        <v>736.71</v>
      </c>
      <c r="U7641" s="25">
        <v>44860.801865706002</v>
      </c>
    </row>
    <row r="7642" spans="1:21" x14ac:dyDescent="0.25">
      <c r="A7642" t="s">
        <v>110</v>
      </c>
      <c r="B7642" t="s">
        <v>293</v>
      </c>
      <c r="C7642" t="s">
        <v>481</v>
      </c>
      <c r="D7642" t="s">
        <v>379</v>
      </c>
      <c r="E7642" t="s">
        <v>465</v>
      </c>
      <c r="F7642" t="s">
        <v>368</v>
      </c>
      <c r="G7642" t="s">
        <v>109</v>
      </c>
      <c r="H7642" t="s">
        <v>363</v>
      </c>
      <c r="I7642" t="s">
        <v>364</v>
      </c>
      <c r="J7642">
        <v>0</v>
      </c>
      <c r="K7642">
        <v>248788.79615123701</v>
      </c>
      <c r="L7642">
        <v>349240.41068525601</v>
      </c>
      <c r="N7642">
        <v>0.712371159062263</v>
      </c>
      <c r="O7642">
        <v>0.03</v>
      </c>
      <c r="P7642">
        <v>2.8275000000000002E-2</v>
      </c>
      <c r="Q7642">
        <v>0</v>
      </c>
      <c r="R7642">
        <v>0</v>
      </c>
      <c r="S7642">
        <v>0</v>
      </c>
      <c r="T7642" s="23">
        <f t="shared" si="119"/>
        <v>0</v>
      </c>
      <c r="U7642" s="25">
        <v>44860.801865706002</v>
      </c>
    </row>
    <row r="7643" spans="1:21" x14ac:dyDescent="0.25">
      <c r="A7643" t="s">
        <v>110</v>
      </c>
      <c r="B7643" t="s">
        <v>293</v>
      </c>
      <c r="C7643" t="s">
        <v>481</v>
      </c>
      <c r="D7643" t="s">
        <v>383</v>
      </c>
      <c r="E7643" t="s">
        <v>465</v>
      </c>
      <c r="F7643" t="s">
        <v>368</v>
      </c>
      <c r="G7643" t="s">
        <v>109</v>
      </c>
      <c r="H7643" t="s">
        <v>363</v>
      </c>
      <c r="I7643" t="s">
        <v>364</v>
      </c>
      <c r="J7643">
        <v>18464</v>
      </c>
      <c r="K7643">
        <v>248788.79615123701</v>
      </c>
      <c r="L7643">
        <v>349240.41068525601</v>
      </c>
      <c r="N7643">
        <v>0.712371159062263</v>
      </c>
      <c r="O7643">
        <v>0.03</v>
      </c>
      <c r="P7643">
        <v>2.8275000000000002E-2</v>
      </c>
      <c r="Q7643">
        <v>13153</v>
      </c>
      <c r="R7643">
        <v>371.9</v>
      </c>
      <c r="S7643">
        <v>10.87</v>
      </c>
      <c r="T7643" s="23">
        <f t="shared" si="119"/>
        <v>382.77</v>
      </c>
      <c r="U7643" s="25">
        <v>44860.801865706002</v>
      </c>
    </row>
    <row r="7644" spans="1:21" x14ac:dyDescent="0.25">
      <c r="A7644" t="s">
        <v>110</v>
      </c>
      <c r="B7644" t="s">
        <v>293</v>
      </c>
      <c r="C7644" t="s">
        <v>481</v>
      </c>
      <c r="D7644" t="s">
        <v>381</v>
      </c>
      <c r="E7644" t="s">
        <v>465</v>
      </c>
      <c r="F7644" t="s">
        <v>368</v>
      </c>
      <c r="G7644" t="s">
        <v>109</v>
      </c>
      <c r="H7644" t="s">
        <v>363</v>
      </c>
      <c r="I7644" t="s">
        <v>364</v>
      </c>
      <c r="J7644">
        <v>694</v>
      </c>
      <c r="K7644">
        <v>248788.79615123701</v>
      </c>
      <c r="L7644">
        <v>349240.41068525601</v>
      </c>
      <c r="N7644">
        <v>0.712371159062263</v>
      </c>
      <c r="O7644">
        <v>0.03</v>
      </c>
      <c r="P7644">
        <v>2.8275000000000002E-2</v>
      </c>
      <c r="Q7644">
        <v>494</v>
      </c>
      <c r="R7644">
        <v>13.97</v>
      </c>
      <c r="S7644">
        <v>-0.18</v>
      </c>
      <c r="T7644" s="23">
        <f t="shared" si="119"/>
        <v>13.790000000000001</v>
      </c>
      <c r="U7644" s="25">
        <v>44860.801865706002</v>
      </c>
    </row>
    <row r="7645" spans="1:21" x14ac:dyDescent="0.25">
      <c r="A7645" t="s">
        <v>110</v>
      </c>
      <c r="B7645" t="s">
        <v>293</v>
      </c>
      <c r="C7645" t="s">
        <v>481</v>
      </c>
      <c r="D7645" t="s">
        <v>377</v>
      </c>
      <c r="E7645" t="s">
        <v>465</v>
      </c>
      <c r="F7645" t="s">
        <v>368</v>
      </c>
      <c r="G7645" t="s">
        <v>109</v>
      </c>
      <c r="H7645" t="s">
        <v>363</v>
      </c>
      <c r="I7645" t="s">
        <v>364</v>
      </c>
      <c r="J7645">
        <v>8448</v>
      </c>
      <c r="K7645">
        <v>248788.79615123701</v>
      </c>
      <c r="L7645">
        <v>349240.41068525601</v>
      </c>
      <c r="N7645">
        <v>0.712371159062263</v>
      </c>
      <c r="O7645">
        <v>0.03</v>
      </c>
      <c r="P7645">
        <v>2.8275000000000002E-2</v>
      </c>
      <c r="Q7645">
        <v>6018</v>
      </c>
      <c r="R7645">
        <v>170.16</v>
      </c>
      <c r="S7645">
        <v>20.87</v>
      </c>
      <c r="T7645" s="23">
        <f t="shared" si="119"/>
        <v>191.03</v>
      </c>
      <c r="U7645" s="25">
        <v>44860.801865706002</v>
      </c>
    </row>
    <row r="7646" spans="1:21" x14ac:dyDescent="0.25">
      <c r="A7646" t="s">
        <v>110</v>
      </c>
      <c r="B7646" t="s">
        <v>293</v>
      </c>
      <c r="C7646" t="s">
        <v>481</v>
      </c>
      <c r="D7646" t="s">
        <v>378</v>
      </c>
      <c r="E7646" t="s">
        <v>465</v>
      </c>
      <c r="F7646" t="s">
        <v>368</v>
      </c>
      <c r="G7646" t="s">
        <v>109</v>
      </c>
      <c r="H7646" t="s">
        <v>363</v>
      </c>
      <c r="I7646" t="s">
        <v>364</v>
      </c>
      <c r="J7646">
        <v>13</v>
      </c>
      <c r="K7646">
        <v>248788.79615123701</v>
      </c>
      <c r="L7646">
        <v>349240.41068525601</v>
      </c>
      <c r="N7646">
        <v>0.712371159062263</v>
      </c>
      <c r="O7646">
        <v>0.03</v>
      </c>
      <c r="P7646">
        <v>2.8275000000000002E-2</v>
      </c>
      <c r="Q7646">
        <v>9</v>
      </c>
      <c r="R7646">
        <v>0.25</v>
      </c>
      <c r="S7646">
        <v>0</v>
      </c>
      <c r="T7646" s="23">
        <f t="shared" si="119"/>
        <v>0.25</v>
      </c>
      <c r="U7646" s="25">
        <v>44860.801865706002</v>
      </c>
    </row>
    <row r="7647" spans="1:21" x14ac:dyDescent="0.25">
      <c r="A7647" t="s">
        <v>110</v>
      </c>
      <c r="B7647" t="s">
        <v>293</v>
      </c>
      <c r="C7647" t="s">
        <v>481</v>
      </c>
      <c r="D7647" t="s">
        <v>372</v>
      </c>
      <c r="E7647" t="s">
        <v>465</v>
      </c>
      <c r="F7647" t="s">
        <v>368</v>
      </c>
      <c r="G7647" t="s">
        <v>109</v>
      </c>
      <c r="H7647" t="s">
        <v>363</v>
      </c>
      <c r="I7647" t="s">
        <v>364</v>
      </c>
      <c r="J7647">
        <v>405</v>
      </c>
      <c r="K7647">
        <v>248788.79615123701</v>
      </c>
      <c r="L7647">
        <v>349240.41068525601</v>
      </c>
      <c r="N7647">
        <v>0.712371159062263</v>
      </c>
      <c r="O7647">
        <v>0.03</v>
      </c>
      <c r="P7647">
        <v>2.8275000000000002E-2</v>
      </c>
      <c r="Q7647">
        <v>288</v>
      </c>
      <c r="R7647">
        <v>8.14</v>
      </c>
      <c r="S7647">
        <v>-0.09</v>
      </c>
      <c r="T7647" s="23">
        <f t="shared" si="119"/>
        <v>8.0500000000000007</v>
      </c>
      <c r="U7647" s="25">
        <v>44860.801865706002</v>
      </c>
    </row>
    <row r="7648" spans="1:21" x14ac:dyDescent="0.25">
      <c r="A7648" t="s">
        <v>173</v>
      </c>
      <c r="B7648" t="s">
        <v>238</v>
      </c>
      <c r="C7648" t="s">
        <v>479</v>
      </c>
      <c r="D7648" t="s">
        <v>377</v>
      </c>
      <c r="E7648" t="s">
        <v>480</v>
      </c>
      <c r="F7648" t="s">
        <v>368</v>
      </c>
      <c r="G7648" t="s">
        <v>15</v>
      </c>
      <c r="H7648" t="s">
        <v>363</v>
      </c>
      <c r="I7648" t="s">
        <v>364</v>
      </c>
      <c r="J7648">
        <v>6881</v>
      </c>
      <c r="K7648">
        <v>4307.9078813870001</v>
      </c>
      <c r="L7648">
        <v>847713.59047745401</v>
      </c>
      <c r="N7648">
        <v>5.0817964106965397E-3</v>
      </c>
      <c r="O7648">
        <v>0.18</v>
      </c>
      <c r="P7648">
        <v>0.16965</v>
      </c>
      <c r="Q7648">
        <v>34</v>
      </c>
      <c r="R7648">
        <v>5.77</v>
      </c>
      <c r="S7648">
        <v>0.85</v>
      </c>
      <c r="T7648" s="23">
        <f t="shared" si="119"/>
        <v>6.6199999999999992</v>
      </c>
      <c r="U7648" s="25">
        <v>44860.801865706002</v>
      </c>
    </row>
    <row r="7649" spans="1:21" x14ac:dyDescent="0.25">
      <c r="A7649" t="s">
        <v>173</v>
      </c>
      <c r="B7649" t="s">
        <v>238</v>
      </c>
      <c r="C7649" t="s">
        <v>479</v>
      </c>
      <c r="D7649" t="s">
        <v>384</v>
      </c>
      <c r="E7649" t="s">
        <v>480</v>
      </c>
      <c r="F7649" t="s">
        <v>368</v>
      </c>
      <c r="G7649" t="s">
        <v>15</v>
      </c>
      <c r="H7649" t="s">
        <v>363</v>
      </c>
      <c r="I7649" t="s">
        <v>364</v>
      </c>
      <c r="J7649">
        <v>0</v>
      </c>
      <c r="K7649">
        <v>4307.9078813870001</v>
      </c>
      <c r="L7649">
        <v>847713.59047745401</v>
      </c>
      <c r="N7649">
        <v>5.0817964106965397E-3</v>
      </c>
      <c r="O7649">
        <v>0.18</v>
      </c>
      <c r="P7649">
        <v>0.16965</v>
      </c>
      <c r="Q7649">
        <v>0</v>
      </c>
      <c r="R7649">
        <v>0</v>
      </c>
      <c r="S7649">
        <v>0</v>
      </c>
      <c r="T7649" s="23">
        <f t="shared" si="119"/>
        <v>0</v>
      </c>
      <c r="U7649" s="25">
        <v>44860.801865706002</v>
      </c>
    </row>
    <row r="7650" spans="1:21" x14ac:dyDescent="0.25">
      <c r="A7650" t="s">
        <v>173</v>
      </c>
      <c r="B7650" t="s">
        <v>238</v>
      </c>
      <c r="C7650" t="s">
        <v>479</v>
      </c>
      <c r="D7650" t="s">
        <v>373</v>
      </c>
      <c r="E7650" t="s">
        <v>480</v>
      </c>
      <c r="F7650" t="s">
        <v>368</v>
      </c>
      <c r="G7650" t="s">
        <v>15</v>
      </c>
      <c r="H7650" t="s">
        <v>363</v>
      </c>
      <c r="I7650" t="s">
        <v>364</v>
      </c>
      <c r="J7650">
        <v>25491</v>
      </c>
      <c r="K7650">
        <v>4307.9078813870001</v>
      </c>
      <c r="L7650">
        <v>847713.59047745401</v>
      </c>
      <c r="N7650">
        <v>5.0817964106965397E-3</v>
      </c>
      <c r="O7650">
        <v>0.18</v>
      </c>
      <c r="P7650">
        <v>0.16965</v>
      </c>
      <c r="Q7650">
        <v>129</v>
      </c>
      <c r="R7650">
        <v>21.88</v>
      </c>
      <c r="S7650">
        <v>0</v>
      </c>
      <c r="T7650" s="23">
        <f t="shared" si="119"/>
        <v>21.88</v>
      </c>
      <c r="U7650" s="25">
        <v>44860.801865706002</v>
      </c>
    </row>
    <row r="7651" spans="1:21" x14ac:dyDescent="0.25">
      <c r="A7651" t="s">
        <v>173</v>
      </c>
      <c r="B7651" t="s">
        <v>238</v>
      </c>
      <c r="C7651" t="s">
        <v>479</v>
      </c>
      <c r="D7651" t="s">
        <v>371</v>
      </c>
      <c r="E7651" t="s">
        <v>480</v>
      </c>
      <c r="F7651" t="s">
        <v>368</v>
      </c>
      <c r="G7651" t="s">
        <v>15</v>
      </c>
      <c r="H7651" t="s">
        <v>363</v>
      </c>
      <c r="I7651" t="s">
        <v>364</v>
      </c>
      <c r="J7651">
        <v>0</v>
      </c>
      <c r="K7651">
        <v>4307.9078813870001</v>
      </c>
      <c r="L7651">
        <v>847713.59047745401</v>
      </c>
      <c r="N7651">
        <v>5.0817964106965397E-3</v>
      </c>
      <c r="O7651">
        <v>0.18</v>
      </c>
      <c r="P7651">
        <v>0.16965</v>
      </c>
      <c r="Q7651">
        <v>0</v>
      </c>
      <c r="R7651">
        <v>0</v>
      </c>
      <c r="S7651">
        <v>0</v>
      </c>
      <c r="T7651" s="23">
        <f t="shared" si="119"/>
        <v>0</v>
      </c>
      <c r="U7651" s="25">
        <v>44860.801865706002</v>
      </c>
    </row>
    <row r="7652" spans="1:21" x14ac:dyDescent="0.25">
      <c r="A7652" t="s">
        <v>173</v>
      </c>
      <c r="B7652" t="s">
        <v>238</v>
      </c>
      <c r="C7652" t="s">
        <v>479</v>
      </c>
      <c r="D7652" t="s">
        <v>374</v>
      </c>
      <c r="E7652" t="s">
        <v>480</v>
      </c>
      <c r="F7652" t="s">
        <v>368</v>
      </c>
      <c r="G7652" t="s">
        <v>15</v>
      </c>
      <c r="H7652" t="s">
        <v>363</v>
      </c>
      <c r="I7652" t="s">
        <v>364</v>
      </c>
      <c r="J7652">
        <v>45</v>
      </c>
      <c r="K7652">
        <v>4307.9078813870001</v>
      </c>
      <c r="L7652">
        <v>847713.59047745401</v>
      </c>
      <c r="N7652">
        <v>5.0817964106965397E-3</v>
      </c>
      <c r="O7652">
        <v>0.18</v>
      </c>
      <c r="P7652">
        <v>0.16965</v>
      </c>
      <c r="Q7652">
        <v>0</v>
      </c>
      <c r="R7652">
        <v>0</v>
      </c>
      <c r="S7652">
        <v>0</v>
      </c>
      <c r="T7652" s="23">
        <f t="shared" si="119"/>
        <v>0</v>
      </c>
      <c r="U7652" s="25">
        <v>44860.801865706002</v>
      </c>
    </row>
    <row r="7653" spans="1:21" x14ac:dyDescent="0.25">
      <c r="A7653" t="s">
        <v>173</v>
      </c>
      <c r="B7653" t="s">
        <v>238</v>
      </c>
      <c r="C7653" t="s">
        <v>479</v>
      </c>
      <c r="D7653" t="s">
        <v>375</v>
      </c>
      <c r="E7653" t="s">
        <v>480</v>
      </c>
      <c r="F7653" t="s">
        <v>368</v>
      </c>
      <c r="G7653" t="s">
        <v>15</v>
      </c>
      <c r="H7653" t="s">
        <v>363</v>
      </c>
      <c r="I7653" t="s">
        <v>364</v>
      </c>
      <c r="J7653">
        <v>4221</v>
      </c>
      <c r="K7653">
        <v>4307.9078813870001</v>
      </c>
      <c r="L7653">
        <v>847713.59047745401</v>
      </c>
      <c r="N7653">
        <v>5.0817964106965397E-3</v>
      </c>
      <c r="O7653">
        <v>0.18</v>
      </c>
      <c r="P7653">
        <v>0.16965</v>
      </c>
      <c r="Q7653">
        <v>21</v>
      </c>
      <c r="R7653">
        <v>3.56</v>
      </c>
      <c r="S7653">
        <v>0</v>
      </c>
      <c r="T7653" s="23">
        <f t="shared" si="119"/>
        <v>3.56</v>
      </c>
      <c r="U7653" s="25">
        <v>44860.801865706002</v>
      </c>
    </row>
    <row r="7654" spans="1:21" x14ac:dyDescent="0.25">
      <c r="A7654" t="s">
        <v>173</v>
      </c>
      <c r="B7654" t="s">
        <v>238</v>
      </c>
      <c r="C7654" t="s">
        <v>479</v>
      </c>
      <c r="D7654" t="s">
        <v>382</v>
      </c>
      <c r="E7654" t="s">
        <v>480</v>
      </c>
      <c r="F7654" t="s">
        <v>368</v>
      </c>
      <c r="G7654" t="s">
        <v>15</v>
      </c>
      <c r="H7654" t="s">
        <v>363</v>
      </c>
      <c r="I7654" t="s">
        <v>364</v>
      </c>
      <c r="J7654">
        <v>10249</v>
      </c>
      <c r="K7654">
        <v>4307.9078813870001</v>
      </c>
      <c r="L7654">
        <v>847713.59047745401</v>
      </c>
      <c r="N7654">
        <v>5.0817964106965397E-3</v>
      </c>
      <c r="O7654">
        <v>0.18</v>
      </c>
      <c r="P7654">
        <v>0.16965</v>
      </c>
      <c r="Q7654">
        <v>52</v>
      </c>
      <c r="R7654">
        <v>8.82</v>
      </c>
      <c r="S7654">
        <v>0</v>
      </c>
      <c r="T7654" s="23">
        <f t="shared" si="119"/>
        <v>8.82</v>
      </c>
      <c r="U7654" s="25">
        <v>44860.801865706002</v>
      </c>
    </row>
    <row r="7655" spans="1:21" x14ac:dyDescent="0.25">
      <c r="A7655" t="s">
        <v>173</v>
      </c>
      <c r="B7655" t="s">
        <v>238</v>
      </c>
      <c r="C7655" t="s">
        <v>479</v>
      </c>
      <c r="D7655" t="s">
        <v>378</v>
      </c>
      <c r="E7655" t="s">
        <v>480</v>
      </c>
      <c r="F7655" t="s">
        <v>368</v>
      </c>
      <c r="G7655" t="s">
        <v>15</v>
      </c>
      <c r="H7655" t="s">
        <v>363</v>
      </c>
      <c r="I7655" t="s">
        <v>364</v>
      </c>
      <c r="J7655">
        <v>10</v>
      </c>
      <c r="K7655">
        <v>4307.9078813870001</v>
      </c>
      <c r="L7655">
        <v>847713.59047745401</v>
      </c>
      <c r="N7655">
        <v>5.0817964106965397E-3</v>
      </c>
      <c r="O7655">
        <v>0.18</v>
      </c>
      <c r="P7655">
        <v>0.16965</v>
      </c>
      <c r="Q7655">
        <v>0</v>
      </c>
      <c r="R7655">
        <v>0</v>
      </c>
      <c r="S7655">
        <v>0</v>
      </c>
      <c r="T7655" s="23">
        <f t="shared" si="119"/>
        <v>0</v>
      </c>
      <c r="U7655" s="25">
        <v>44860.801865706002</v>
      </c>
    </row>
    <row r="7656" spans="1:21" x14ac:dyDescent="0.25">
      <c r="A7656" t="s">
        <v>173</v>
      </c>
      <c r="B7656" t="s">
        <v>238</v>
      </c>
      <c r="C7656" t="s">
        <v>479</v>
      </c>
      <c r="D7656" t="s">
        <v>372</v>
      </c>
      <c r="E7656" t="s">
        <v>480</v>
      </c>
      <c r="F7656" t="s">
        <v>368</v>
      </c>
      <c r="G7656" t="s">
        <v>15</v>
      </c>
      <c r="H7656" t="s">
        <v>363</v>
      </c>
      <c r="I7656" t="s">
        <v>364</v>
      </c>
      <c r="J7656">
        <v>248</v>
      </c>
      <c r="K7656">
        <v>4307.9078813870001</v>
      </c>
      <c r="L7656">
        <v>847713.59047745401</v>
      </c>
      <c r="N7656">
        <v>5.0817964106965397E-3</v>
      </c>
      <c r="O7656">
        <v>0.18</v>
      </c>
      <c r="P7656">
        <v>0.16965</v>
      </c>
      <c r="Q7656">
        <v>1</v>
      </c>
      <c r="R7656">
        <v>0.17</v>
      </c>
      <c r="S7656">
        <v>0</v>
      </c>
      <c r="T7656" s="23">
        <f t="shared" si="119"/>
        <v>0.17</v>
      </c>
      <c r="U7656" s="25">
        <v>44860.801865706002</v>
      </c>
    </row>
    <row r="7657" spans="1:21" x14ac:dyDescent="0.25">
      <c r="A7657" t="s">
        <v>173</v>
      </c>
      <c r="B7657" t="s">
        <v>238</v>
      </c>
      <c r="C7657" t="s">
        <v>479</v>
      </c>
      <c r="D7657" t="s">
        <v>383</v>
      </c>
      <c r="E7657" t="s">
        <v>480</v>
      </c>
      <c r="F7657" t="s">
        <v>368</v>
      </c>
      <c r="G7657" t="s">
        <v>15</v>
      </c>
      <c r="H7657" t="s">
        <v>363</v>
      </c>
      <c r="I7657" t="s">
        <v>364</v>
      </c>
      <c r="J7657">
        <v>15382</v>
      </c>
      <c r="K7657">
        <v>4307.9078813870001</v>
      </c>
      <c r="L7657">
        <v>847713.59047745401</v>
      </c>
      <c r="N7657">
        <v>5.0817964106965397E-3</v>
      </c>
      <c r="O7657">
        <v>0.18</v>
      </c>
      <c r="P7657">
        <v>0.16965</v>
      </c>
      <c r="Q7657">
        <v>78</v>
      </c>
      <c r="R7657">
        <v>13.23</v>
      </c>
      <c r="S7657">
        <v>0.51</v>
      </c>
      <c r="T7657" s="23">
        <f t="shared" si="119"/>
        <v>13.74</v>
      </c>
      <c r="U7657" s="25">
        <v>44860.801865706002</v>
      </c>
    </row>
    <row r="7658" spans="1:21" x14ac:dyDescent="0.25">
      <c r="A7658" t="s">
        <v>173</v>
      </c>
      <c r="B7658" t="s">
        <v>238</v>
      </c>
      <c r="C7658" t="s">
        <v>479</v>
      </c>
      <c r="D7658" t="s">
        <v>379</v>
      </c>
      <c r="E7658" t="s">
        <v>480</v>
      </c>
      <c r="F7658" t="s">
        <v>368</v>
      </c>
      <c r="G7658" t="s">
        <v>15</v>
      </c>
      <c r="H7658" t="s">
        <v>363</v>
      </c>
      <c r="I7658" t="s">
        <v>364</v>
      </c>
      <c r="J7658">
        <v>0</v>
      </c>
      <c r="K7658">
        <v>4307.9078813870001</v>
      </c>
      <c r="L7658">
        <v>847713.59047745401</v>
      </c>
      <c r="N7658">
        <v>5.0817964106965397E-3</v>
      </c>
      <c r="O7658">
        <v>0.18</v>
      </c>
      <c r="P7658">
        <v>0.16965</v>
      </c>
      <c r="Q7658">
        <v>0</v>
      </c>
      <c r="R7658">
        <v>0</v>
      </c>
      <c r="S7658">
        <v>0</v>
      </c>
      <c r="T7658" s="23">
        <f t="shared" si="119"/>
        <v>0</v>
      </c>
      <c r="U7658" s="25">
        <v>44860.801865706002</v>
      </c>
    </row>
    <row r="7659" spans="1:21" x14ac:dyDescent="0.25">
      <c r="A7659" t="s">
        <v>173</v>
      </c>
      <c r="B7659" t="s">
        <v>238</v>
      </c>
      <c r="C7659" t="s">
        <v>479</v>
      </c>
      <c r="D7659" t="s">
        <v>381</v>
      </c>
      <c r="E7659" t="s">
        <v>480</v>
      </c>
      <c r="F7659" t="s">
        <v>368</v>
      </c>
      <c r="G7659" t="s">
        <v>15</v>
      </c>
      <c r="H7659" t="s">
        <v>363</v>
      </c>
      <c r="I7659" t="s">
        <v>364</v>
      </c>
      <c r="J7659">
        <v>412</v>
      </c>
      <c r="K7659">
        <v>4307.9078813870001</v>
      </c>
      <c r="L7659">
        <v>847713.59047745401</v>
      </c>
      <c r="N7659">
        <v>5.0817964106965397E-3</v>
      </c>
      <c r="O7659">
        <v>0.18</v>
      </c>
      <c r="P7659">
        <v>0.16965</v>
      </c>
      <c r="Q7659">
        <v>2</v>
      </c>
      <c r="R7659">
        <v>0.34</v>
      </c>
      <c r="S7659">
        <v>0</v>
      </c>
      <c r="T7659" s="23">
        <f t="shared" si="119"/>
        <v>0.34</v>
      </c>
      <c r="U7659" s="25">
        <v>44860.801865706002</v>
      </c>
    </row>
    <row r="7660" spans="1:21" x14ac:dyDescent="0.25">
      <c r="A7660" t="s">
        <v>173</v>
      </c>
      <c r="B7660" t="s">
        <v>238</v>
      </c>
      <c r="C7660" t="s">
        <v>479</v>
      </c>
      <c r="D7660" t="s">
        <v>376</v>
      </c>
      <c r="E7660" t="s">
        <v>480</v>
      </c>
      <c r="F7660" t="s">
        <v>368</v>
      </c>
      <c r="G7660" t="s">
        <v>15</v>
      </c>
      <c r="H7660" t="s">
        <v>363</v>
      </c>
      <c r="I7660" t="s">
        <v>364</v>
      </c>
      <c r="J7660">
        <v>0</v>
      </c>
      <c r="K7660">
        <v>4307.9078813870001</v>
      </c>
      <c r="L7660">
        <v>847713.59047745401</v>
      </c>
      <c r="N7660">
        <v>5.0817964106965397E-3</v>
      </c>
      <c r="O7660">
        <v>0.18</v>
      </c>
      <c r="P7660">
        <v>0.16965</v>
      </c>
      <c r="Q7660">
        <v>0</v>
      </c>
      <c r="R7660">
        <v>0</v>
      </c>
      <c r="S7660">
        <v>0</v>
      </c>
      <c r="T7660" s="23">
        <f t="shared" si="119"/>
        <v>0</v>
      </c>
      <c r="U7660" s="25">
        <v>44860.801865706002</v>
      </c>
    </row>
    <row r="7661" spans="1:21" x14ac:dyDescent="0.25">
      <c r="A7661" t="s">
        <v>173</v>
      </c>
      <c r="B7661" t="s">
        <v>238</v>
      </c>
      <c r="C7661" t="s">
        <v>479</v>
      </c>
      <c r="D7661" t="s">
        <v>385</v>
      </c>
      <c r="E7661" t="s">
        <v>480</v>
      </c>
      <c r="F7661" t="s">
        <v>368</v>
      </c>
      <c r="G7661" t="s">
        <v>15</v>
      </c>
      <c r="H7661" t="s">
        <v>363</v>
      </c>
      <c r="I7661" t="s">
        <v>364</v>
      </c>
      <c r="J7661">
        <v>63032</v>
      </c>
      <c r="K7661">
        <v>4307.9078813870001</v>
      </c>
      <c r="L7661">
        <v>847713.59047745401</v>
      </c>
      <c r="N7661">
        <v>5.0817964106965397E-3</v>
      </c>
      <c r="O7661">
        <v>0.18</v>
      </c>
      <c r="P7661">
        <v>0.16965</v>
      </c>
      <c r="Q7661">
        <v>320</v>
      </c>
      <c r="R7661">
        <v>54.29</v>
      </c>
      <c r="S7661">
        <v>0</v>
      </c>
      <c r="T7661" s="23">
        <f t="shared" si="119"/>
        <v>54.29</v>
      </c>
      <c r="U7661" s="25">
        <v>44860.801865706002</v>
      </c>
    </row>
    <row r="7662" spans="1:21" x14ac:dyDescent="0.25">
      <c r="A7662" t="s">
        <v>173</v>
      </c>
      <c r="B7662" t="s">
        <v>238</v>
      </c>
      <c r="C7662" t="s">
        <v>479</v>
      </c>
      <c r="D7662" t="s">
        <v>369</v>
      </c>
      <c r="E7662" t="s">
        <v>480</v>
      </c>
      <c r="F7662" t="s">
        <v>368</v>
      </c>
      <c r="G7662" t="s">
        <v>15</v>
      </c>
      <c r="H7662" t="s">
        <v>363</v>
      </c>
      <c r="I7662" t="s">
        <v>364</v>
      </c>
      <c r="J7662">
        <v>143</v>
      </c>
      <c r="K7662">
        <v>4307.9078813870001</v>
      </c>
      <c r="L7662">
        <v>847713.59047745401</v>
      </c>
      <c r="N7662">
        <v>5.0817964106965397E-3</v>
      </c>
      <c r="O7662">
        <v>0.18</v>
      </c>
      <c r="P7662">
        <v>0.16965</v>
      </c>
      <c r="Q7662">
        <v>0</v>
      </c>
      <c r="R7662">
        <v>0</v>
      </c>
      <c r="S7662">
        <v>0</v>
      </c>
      <c r="T7662" s="23">
        <f t="shared" si="119"/>
        <v>0</v>
      </c>
      <c r="U7662" s="25">
        <v>44860.801865706002</v>
      </c>
    </row>
    <row r="7663" spans="1:21" x14ac:dyDescent="0.25">
      <c r="A7663" t="s">
        <v>172</v>
      </c>
      <c r="B7663" t="s">
        <v>341</v>
      </c>
      <c r="C7663" t="s">
        <v>479</v>
      </c>
      <c r="D7663" t="s">
        <v>380</v>
      </c>
      <c r="E7663" t="s">
        <v>480</v>
      </c>
      <c r="F7663" t="s">
        <v>368</v>
      </c>
      <c r="G7663" t="s">
        <v>15</v>
      </c>
      <c r="H7663" t="s">
        <v>363</v>
      </c>
      <c r="I7663" t="s">
        <v>364</v>
      </c>
      <c r="J7663">
        <v>1</v>
      </c>
      <c r="K7663">
        <v>34036.284497015702</v>
      </c>
      <c r="L7663">
        <v>847713.59047745401</v>
      </c>
      <c r="N7663">
        <v>4.0150688722408699E-2</v>
      </c>
      <c r="O7663">
        <v>0.18</v>
      </c>
      <c r="P7663">
        <v>0.16965</v>
      </c>
      <c r="Q7663">
        <v>0</v>
      </c>
      <c r="R7663">
        <v>0</v>
      </c>
      <c r="S7663">
        <v>0</v>
      </c>
      <c r="T7663" s="23">
        <f t="shared" si="119"/>
        <v>0</v>
      </c>
      <c r="U7663" s="25">
        <v>44860.801865706002</v>
      </c>
    </row>
    <row r="7664" spans="1:21" x14ac:dyDescent="0.25">
      <c r="A7664" t="s">
        <v>172</v>
      </c>
      <c r="B7664" t="s">
        <v>341</v>
      </c>
      <c r="C7664" t="s">
        <v>479</v>
      </c>
      <c r="D7664" t="s">
        <v>366</v>
      </c>
      <c r="E7664" t="s">
        <v>480</v>
      </c>
      <c r="F7664" t="s">
        <v>368</v>
      </c>
      <c r="G7664" t="s">
        <v>15</v>
      </c>
      <c r="H7664" t="s">
        <v>363</v>
      </c>
      <c r="I7664" t="s">
        <v>364</v>
      </c>
      <c r="J7664">
        <v>36235</v>
      </c>
      <c r="K7664">
        <v>34036.284497015702</v>
      </c>
      <c r="L7664">
        <v>847713.59047745401</v>
      </c>
      <c r="N7664">
        <v>4.0150688722408699E-2</v>
      </c>
      <c r="O7664">
        <v>0.18</v>
      </c>
      <c r="P7664">
        <v>0.16965</v>
      </c>
      <c r="Q7664">
        <v>1454</v>
      </c>
      <c r="R7664">
        <v>246.67</v>
      </c>
      <c r="S7664">
        <v>0.34</v>
      </c>
      <c r="T7664" s="23">
        <f t="shared" si="119"/>
        <v>247.01</v>
      </c>
      <c r="U7664" s="25">
        <v>44860.801865706002</v>
      </c>
    </row>
    <row r="7665" spans="1:21" x14ac:dyDescent="0.25">
      <c r="A7665" t="s">
        <v>172</v>
      </c>
      <c r="B7665" t="s">
        <v>341</v>
      </c>
      <c r="C7665" t="s">
        <v>479</v>
      </c>
      <c r="D7665" t="s">
        <v>370</v>
      </c>
      <c r="E7665" t="s">
        <v>480</v>
      </c>
      <c r="F7665" t="s">
        <v>368</v>
      </c>
      <c r="G7665" t="s">
        <v>15</v>
      </c>
      <c r="H7665" t="s">
        <v>363</v>
      </c>
      <c r="I7665" t="s">
        <v>364</v>
      </c>
      <c r="J7665">
        <v>11404</v>
      </c>
      <c r="K7665">
        <v>34036.284497015702</v>
      </c>
      <c r="L7665">
        <v>847713.59047745401</v>
      </c>
      <c r="N7665">
        <v>4.0150688722408699E-2</v>
      </c>
      <c r="O7665">
        <v>0.18</v>
      </c>
      <c r="P7665">
        <v>0.16965</v>
      </c>
      <c r="Q7665">
        <v>457</v>
      </c>
      <c r="R7665">
        <v>77.53</v>
      </c>
      <c r="S7665">
        <v>0.17</v>
      </c>
      <c r="T7665" s="23">
        <f t="shared" si="119"/>
        <v>77.7</v>
      </c>
      <c r="U7665" s="25">
        <v>44860.801865706002</v>
      </c>
    </row>
    <row r="7666" spans="1:21" x14ac:dyDescent="0.25">
      <c r="A7666" t="s">
        <v>172</v>
      </c>
      <c r="B7666" t="s">
        <v>341</v>
      </c>
      <c r="C7666" t="s">
        <v>479</v>
      </c>
      <c r="D7666" t="s">
        <v>377</v>
      </c>
      <c r="E7666" t="s">
        <v>480</v>
      </c>
      <c r="F7666" t="s">
        <v>368</v>
      </c>
      <c r="G7666" t="s">
        <v>15</v>
      </c>
      <c r="H7666" t="s">
        <v>363</v>
      </c>
      <c r="I7666" t="s">
        <v>364</v>
      </c>
      <c r="J7666">
        <v>6881</v>
      </c>
      <c r="K7666">
        <v>34036.284497015702</v>
      </c>
      <c r="L7666">
        <v>847713.59047745401</v>
      </c>
      <c r="N7666">
        <v>4.0150688722408699E-2</v>
      </c>
      <c r="O7666">
        <v>0.18</v>
      </c>
      <c r="P7666">
        <v>0.16965</v>
      </c>
      <c r="Q7666">
        <v>276</v>
      </c>
      <c r="R7666">
        <v>46.82</v>
      </c>
      <c r="S7666">
        <v>6.62</v>
      </c>
      <c r="T7666" s="23">
        <f t="shared" si="119"/>
        <v>53.44</v>
      </c>
      <c r="U7666" s="25">
        <v>44860.801865706002</v>
      </c>
    </row>
    <row r="7667" spans="1:21" x14ac:dyDescent="0.25">
      <c r="A7667" t="s">
        <v>172</v>
      </c>
      <c r="B7667" t="s">
        <v>341</v>
      </c>
      <c r="C7667" t="s">
        <v>479</v>
      </c>
      <c r="D7667" t="s">
        <v>384</v>
      </c>
      <c r="E7667" t="s">
        <v>480</v>
      </c>
      <c r="F7667" t="s">
        <v>368</v>
      </c>
      <c r="G7667" t="s">
        <v>15</v>
      </c>
      <c r="H7667" t="s">
        <v>363</v>
      </c>
      <c r="I7667" t="s">
        <v>364</v>
      </c>
      <c r="J7667">
        <v>0</v>
      </c>
      <c r="K7667">
        <v>34036.284497015702</v>
      </c>
      <c r="L7667">
        <v>847713.59047745401</v>
      </c>
      <c r="N7667">
        <v>4.0150688722408699E-2</v>
      </c>
      <c r="O7667">
        <v>0.18</v>
      </c>
      <c r="P7667">
        <v>0.16965</v>
      </c>
      <c r="Q7667">
        <v>0</v>
      </c>
      <c r="R7667">
        <v>0</v>
      </c>
      <c r="S7667">
        <v>0</v>
      </c>
      <c r="T7667" s="23">
        <f t="shared" si="119"/>
        <v>0</v>
      </c>
      <c r="U7667" s="25">
        <v>44860.801865706002</v>
      </c>
    </row>
    <row r="7668" spans="1:21" x14ac:dyDescent="0.25">
      <c r="A7668" t="s">
        <v>172</v>
      </c>
      <c r="B7668" t="s">
        <v>341</v>
      </c>
      <c r="C7668" t="s">
        <v>479</v>
      </c>
      <c r="D7668" t="s">
        <v>373</v>
      </c>
      <c r="E7668" t="s">
        <v>480</v>
      </c>
      <c r="F7668" t="s">
        <v>368</v>
      </c>
      <c r="G7668" t="s">
        <v>15</v>
      </c>
      <c r="H7668" t="s">
        <v>363</v>
      </c>
      <c r="I7668" t="s">
        <v>364</v>
      </c>
      <c r="J7668">
        <v>25491</v>
      </c>
      <c r="K7668">
        <v>34036.284497015702</v>
      </c>
      <c r="L7668">
        <v>847713.59047745401</v>
      </c>
      <c r="N7668">
        <v>4.0150688722408699E-2</v>
      </c>
      <c r="O7668">
        <v>0.18</v>
      </c>
      <c r="P7668">
        <v>0.16965</v>
      </c>
      <c r="Q7668">
        <v>1023</v>
      </c>
      <c r="R7668">
        <v>173.55</v>
      </c>
      <c r="S7668">
        <v>0.17</v>
      </c>
      <c r="T7668" s="23">
        <f t="shared" si="119"/>
        <v>173.72</v>
      </c>
      <c r="U7668" s="25">
        <v>44860.801865706002</v>
      </c>
    </row>
    <row r="7669" spans="1:21" x14ac:dyDescent="0.25">
      <c r="A7669" t="s">
        <v>172</v>
      </c>
      <c r="B7669" t="s">
        <v>341</v>
      </c>
      <c r="C7669" t="s">
        <v>479</v>
      </c>
      <c r="D7669" t="s">
        <v>371</v>
      </c>
      <c r="E7669" t="s">
        <v>480</v>
      </c>
      <c r="F7669" t="s">
        <v>368</v>
      </c>
      <c r="G7669" t="s">
        <v>15</v>
      </c>
      <c r="H7669" t="s">
        <v>363</v>
      </c>
      <c r="I7669" t="s">
        <v>364</v>
      </c>
      <c r="J7669">
        <v>0</v>
      </c>
      <c r="K7669">
        <v>34036.284497015702</v>
      </c>
      <c r="L7669">
        <v>847713.59047745401</v>
      </c>
      <c r="N7669">
        <v>4.0150688722408699E-2</v>
      </c>
      <c r="O7669">
        <v>0.18</v>
      </c>
      <c r="P7669">
        <v>0.16965</v>
      </c>
      <c r="Q7669">
        <v>0</v>
      </c>
      <c r="R7669">
        <v>0</v>
      </c>
      <c r="S7669">
        <v>0</v>
      </c>
      <c r="T7669" s="23">
        <f t="shared" si="119"/>
        <v>0</v>
      </c>
      <c r="U7669" s="25">
        <v>44860.801865706002</v>
      </c>
    </row>
    <row r="7670" spans="1:21" x14ac:dyDescent="0.25">
      <c r="A7670" t="s">
        <v>172</v>
      </c>
      <c r="B7670" t="s">
        <v>341</v>
      </c>
      <c r="C7670" t="s">
        <v>479</v>
      </c>
      <c r="D7670" t="s">
        <v>374</v>
      </c>
      <c r="E7670" t="s">
        <v>480</v>
      </c>
      <c r="F7670" t="s">
        <v>368</v>
      </c>
      <c r="G7670" t="s">
        <v>15</v>
      </c>
      <c r="H7670" t="s">
        <v>363</v>
      </c>
      <c r="I7670" t="s">
        <v>364</v>
      </c>
      <c r="J7670">
        <v>45</v>
      </c>
      <c r="K7670">
        <v>34036.284497015702</v>
      </c>
      <c r="L7670">
        <v>847713.59047745401</v>
      </c>
      <c r="N7670">
        <v>4.0150688722408699E-2</v>
      </c>
      <c r="O7670">
        <v>0.18</v>
      </c>
      <c r="P7670">
        <v>0.16965</v>
      </c>
      <c r="Q7670">
        <v>1</v>
      </c>
      <c r="R7670">
        <v>0.17</v>
      </c>
      <c r="S7670">
        <v>0</v>
      </c>
      <c r="T7670" s="23">
        <f t="shared" si="119"/>
        <v>0.17</v>
      </c>
      <c r="U7670" s="25">
        <v>44860.801865706002</v>
      </c>
    </row>
    <row r="7671" spans="1:21" x14ac:dyDescent="0.25">
      <c r="A7671" t="s">
        <v>172</v>
      </c>
      <c r="B7671" t="s">
        <v>341</v>
      </c>
      <c r="C7671" t="s">
        <v>479</v>
      </c>
      <c r="D7671" t="s">
        <v>375</v>
      </c>
      <c r="E7671" t="s">
        <v>480</v>
      </c>
      <c r="F7671" t="s">
        <v>368</v>
      </c>
      <c r="G7671" t="s">
        <v>15</v>
      </c>
      <c r="H7671" t="s">
        <v>363</v>
      </c>
      <c r="I7671" t="s">
        <v>364</v>
      </c>
      <c r="J7671">
        <v>4221</v>
      </c>
      <c r="K7671">
        <v>34036.284497015702</v>
      </c>
      <c r="L7671">
        <v>847713.59047745401</v>
      </c>
      <c r="N7671">
        <v>4.0150688722408699E-2</v>
      </c>
      <c r="O7671">
        <v>0.18</v>
      </c>
      <c r="P7671">
        <v>0.16965</v>
      </c>
      <c r="Q7671">
        <v>169</v>
      </c>
      <c r="R7671">
        <v>28.67</v>
      </c>
      <c r="S7671">
        <v>0</v>
      </c>
      <c r="T7671" s="23">
        <f t="shared" si="119"/>
        <v>28.67</v>
      </c>
      <c r="U7671" s="25">
        <v>44860.801865706002</v>
      </c>
    </row>
    <row r="7672" spans="1:21" x14ac:dyDescent="0.25">
      <c r="A7672" t="s">
        <v>172</v>
      </c>
      <c r="B7672" t="s">
        <v>341</v>
      </c>
      <c r="C7672" t="s">
        <v>479</v>
      </c>
      <c r="D7672" t="s">
        <v>382</v>
      </c>
      <c r="E7672" t="s">
        <v>480</v>
      </c>
      <c r="F7672" t="s">
        <v>368</v>
      </c>
      <c r="G7672" t="s">
        <v>15</v>
      </c>
      <c r="H7672" t="s">
        <v>363</v>
      </c>
      <c r="I7672" t="s">
        <v>364</v>
      </c>
      <c r="J7672">
        <v>10249</v>
      </c>
      <c r="K7672">
        <v>34036.284497015702</v>
      </c>
      <c r="L7672">
        <v>847713.59047745401</v>
      </c>
      <c r="N7672">
        <v>4.0150688722408699E-2</v>
      </c>
      <c r="O7672">
        <v>0.18</v>
      </c>
      <c r="P7672">
        <v>0.16965</v>
      </c>
      <c r="Q7672">
        <v>411</v>
      </c>
      <c r="R7672">
        <v>69.73</v>
      </c>
      <c r="S7672">
        <v>0</v>
      </c>
      <c r="T7672" s="23">
        <f t="shared" si="119"/>
        <v>69.73</v>
      </c>
      <c r="U7672" s="25">
        <v>44860.801865706002</v>
      </c>
    </row>
    <row r="7673" spans="1:21" x14ac:dyDescent="0.25">
      <c r="A7673" t="s">
        <v>172</v>
      </c>
      <c r="B7673" t="s">
        <v>341</v>
      </c>
      <c r="C7673" t="s">
        <v>479</v>
      </c>
      <c r="D7673" t="s">
        <v>378</v>
      </c>
      <c r="E7673" t="s">
        <v>480</v>
      </c>
      <c r="F7673" t="s">
        <v>368</v>
      </c>
      <c r="G7673" t="s">
        <v>15</v>
      </c>
      <c r="H7673" t="s">
        <v>363</v>
      </c>
      <c r="I7673" t="s">
        <v>364</v>
      </c>
      <c r="J7673">
        <v>10</v>
      </c>
      <c r="K7673">
        <v>34036.284497015702</v>
      </c>
      <c r="L7673">
        <v>847713.59047745401</v>
      </c>
      <c r="N7673">
        <v>4.0150688722408699E-2</v>
      </c>
      <c r="O7673">
        <v>0.18</v>
      </c>
      <c r="P7673">
        <v>0.16965</v>
      </c>
      <c r="Q7673">
        <v>0</v>
      </c>
      <c r="R7673">
        <v>0</v>
      </c>
      <c r="S7673">
        <v>0</v>
      </c>
      <c r="T7673" s="23">
        <f t="shared" si="119"/>
        <v>0</v>
      </c>
      <c r="U7673" s="25">
        <v>44860.801865706002</v>
      </c>
    </row>
    <row r="7674" spans="1:21" x14ac:dyDescent="0.25">
      <c r="A7674" t="s">
        <v>172</v>
      </c>
      <c r="B7674" t="s">
        <v>341</v>
      </c>
      <c r="C7674" t="s">
        <v>479</v>
      </c>
      <c r="D7674" t="s">
        <v>372</v>
      </c>
      <c r="E7674" t="s">
        <v>480</v>
      </c>
      <c r="F7674" t="s">
        <v>368</v>
      </c>
      <c r="G7674" t="s">
        <v>15</v>
      </c>
      <c r="H7674" t="s">
        <v>363</v>
      </c>
      <c r="I7674" t="s">
        <v>364</v>
      </c>
      <c r="J7674">
        <v>248</v>
      </c>
      <c r="K7674">
        <v>34036.284497015702</v>
      </c>
      <c r="L7674">
        <v>847713.59047745401</v>
      </c>
      <c r="N7674">
        <v>4.0150688722408699E-2</v>
      </c>
      <c r="O7674">
        <v>0.18</v>
      </c>
      <c r="P7674">
        <v>0.16965</v>
      </c>
      <c r="Q7674">
        <v>9</v>
      </c>
      <c r="R7674">
        <v>1.53</v>
      </c>
      <c r="S7674">
        <v>0</v>
      </c>
      <c r="T7674" s="23">
        <f t="shared" si="119"/>
        <v>1.53</v>
      </c>
      <c r="U7674" s="25">
        <v>44860.801865706002</v>
      </c>
    </row>
    <row r="7675" spans="1:21" x14ac:dyDescent="0.25">
      <c r="A7675" t="s">
        <v>172</v>
      </c>
      <c r="B7675" t="s">
        <v>341</v>
      </c>
      <c r="C7675" t="s">
        <v>479</v>
      </c>
      <c r="D7675" t="s">
        <v>383</v>
      </c>
      <c r="E7675" t="s">
        <v>480</v>
      </c>
      <c r="F7675" t="s">
        <v>368</v>
      </c>
      <c r="G7675" t="s">
        <v>15</v>
      </c>
      <c r="H7675" t="s">
        <v>363</v>
      </c>
      <c r="I7675" t="s">
        <v>364</v>
      </c>
      <c r="J7675">
        <v>15382</v>
      </c>
      <c r="K7675">
        <v>34036.284497015702</v>
      </c>
      <c r="L7675">
        <v>847713.59047745401</v>
      </c>
      <c r="N7675">
        <v>4.0150688722408699E-2</v>
      </c>
      <c r="O7675">
        <v>0.18</v>
      </c>
      <c r="P7675">
        <v>0.16965</v>
      </c>
      <c r="Q7675">
        <v>617</v>
      </c>
      <c r="R7675">
        <v>104.67</v>
      </c>
      <c r="S7675">
        <v>2.36</v>
      </c>
      <c r="T7675" s="23">
        <f t="shared" si="119"/>
        <v>107.03</v>
      </c>
      <c r="U7675" s="25">
        <v>44860.801865706002</v>
      </c>
    </row>
    <row r="7676" spans="1:21" x14ac:dyDescent="0.25">
      <c r="A7676" t="s">
        <v>172</v>
      </c>
      <c r="B7676" t="s">
        <v>341</v>
      </c>
      <c r="C7676" t="s">
        <v>479</v>
      </c>
      <c r="D7676" t="s">
        <v>379</v>
      </c>
      <c r="E7676" t="s">
        <v>480</v>
      </c>
      <c r="F7676" t="s">
        <v>368</v>
      </c>
      <c r="G7676" t="s">
        <v>15</v>
      </c>
      <c r="H7676" t="s">
        <v>363</v>
      </c>
      <c r="I7676" t="s">
        <v>364</v>
      </c>
      <c r="J7676">
        <v>0</v>
      </c>
      <c r="K7676">
        <v>34036.284497015702</v>
      </c>
      <c r="L7676">
        <v>847713.59047745401</v>
      </c>
      <c r="N7676">
        <v>4.0150688722408699E-2</v>
      </c>
      <c r="O7676">
        <v>0.18</v>
      </c>
      <c r="P7676">
        <v>0.16965</v>
      </c>
      <c r="Q7676">
        <v>0</v>
      </c>
      <c r="R7676">
        <v>0</v>
      </c>
      <c r="S7676">
        <v>0</v>
      </c>
      <c r="T7676" s="23">
        <f t="shared" si="119"/>
        <v>0</v>
      </c>
      <c r="U7676" s="25">
        <v>44860.801865706002</v>
      </c>
    </row>
    <row r="7677" spans="1:21" x14ac:dyDescent="0.25">
      <c r="A7677" t="s">
        <v>172</v>
      </c>
      <c r="B7677" t="s">
        <v>341</v>
      </c>
      <c r="C7677" t="s">
        <v>479</v>
      </c>
      <c r="D7677" t="s">
        <v>381</v>
      </c>
      <c r="E7677" t="s">
        <v>480</v>
      </c>
      <c r="F7677" t="s">
        <v>368</v>
      </c>
      <c r="G7677" t="s">
        <v>15</v>
      </c>
      <c r="H7677" t="s">
        <v>363</v>
      </c>
      <c r="I7677" t="s">
        <v>364</v>
      </c>
      <c r="J7677">
        <v>412</v>
      </c>
      <c r="K7677">
        <v>34036.284497015702</v>
      </c>
      <c r="L7677">
        <v>847713.59047745401</v>
      </c>
      <c r="N7677">
        <v>4.0150688722408699E-2</v>
      </c>
      <c r="O7677">
        <v>0.18</v>
      </c>
      <c r="P7677">
        <v>0.16965</v>
      </c>
      <c r="Q7677">
        <v>16</v>
      </c>
      <c r="R7677">
        <v>2.71</v>
      </c>
      <c r="S7677">
        <v>0</v>
      </c>
      <c r="T7677" s="23">
        <f t="shared" si="119"/>
        <v>2.71</v>
      </c>
      <c r="U7677" s="25">
        <v>44860.801865706002</v>
      </c>
    </row>
    <row r="7678" spans="1:21" x14ac:dyDescent="0.25">
      <c r="A7678" t="s">
        <v>172</v>
      </c>
      <c r="B7678" t="s">
        <v>341</v>
      </c>
      <c r="C7678" t="s">
        <v>479</v>
      </c>
      <c r="D7678" t="s">
        <v>376</v>
      </c>
      <c r="E7678" t="s">
        <v>480</v>
      </c>
      <c r="F7678" t="s">
        <v>368</v>
      </c>
      <c r="G7678" t="s">
        <v>15</v>
      </c>
      <c r="H7678" t="s">
        <v>363</v>
      </c>
      <c r="I7678" t="s">
        <v>364</v>
      </c>
      <c r="J7678">
        <v>0</v>
      </c>
      <c r="K7678">
        <v>34036.284497015702</v>
      </c>
      <c r="L7678">
        <v>847713.59047745401</v>
      </c>
      <c r="N7678">
        <v>4.0150688722408699E-2</v>
      </c>
      <c r="O7678">
        <v>0.18</v>
      </c>
      <c r="P7678">
        <v>0.16965</v>
      </c>
      <c r="Q7678">
        <v>0</v>
      </c>
      <c r="R7678">
        <v>0</v>
      </c>
      <c r="S7678">
        <v>0</v>
      </c>
      <c r="T7678" s="23">
        <f t="shared" si="119"/>
        <v>0</v>
      </c>
      <c r="U7678" s="25">
        <v>44860.801865706002</v>
      </c>
    </row>
    <row r="7679" spans="1:21" x14ac:dyDescent="0.25">
      <c r="A7679" t="s">
        <v>172</v>
      </c>
      <c r="B7679" t="s">
        <v>341</v>
      </c>
      <c r="C7679" t="s">
        <v>479</v>
      </c>
      <c r="D7679" t="s">
        <v>385</v>
      </c>
      <c r="E7679" t="s">
        <v>480</v>
      </c>
      <c r="F7679" t="s">
        <v>368</v>
      </c>
      <c r="G7679" t="s">
        <v>15</v>
      </c>
      <c r="H7679" t="s">
        <v>363</v>
      </c>
      <c r="I7679" t="s">
        <v>364</v>
      </c>
      <c r="J7679">
        <v>63032</v>
      </c>
      <c r="K7679">
        <v>34036.284497015702</v>
      </c>
      <c r="L7679">
        <v>847713.59047745401</v>
      </c>
      <c r="N7679">
        <v>4.0150688722408699E-2</v>
      </c>
      <c r="O7679">
        <v>0.18</v>
      </c>
      <c r="P7679">
        <v>0.16965</v>
      </c>
      <c r="Q7679">
        <v>2530</v>
      </c>
      <c r="R7679">
        <v>429.21</v>
      </c>
      <c r="S7679">
        <v>0.17</v>
      </c>
      <c r="T7679" s="23">
        <f t="shared" si="119"/>
        <v>429.38</v>
      </c>
      <c r="U7679" s="25">
        <v>44860.801865706002</v>
      </c>
    </row>
    <row r="7680" spans="1:21" x14ac:dyDescent="0.25">
      <c r="A7680" t="s">
        <v>172</v>
      </c>
      <c r="B7680" t="s">
        <v>341</v>
      </c>
      <c r="C7680" t="s">
        <v>479</v>
      </c>
      <c r="D7680" t="s">
        <v>369</v>
      </c>
      <c r="E7680" t="s">
        <v>480</v>
      </c>
      <c r="F7680" t="s">
        <v>368</v>
      </c>
      <c r="G7680" t="s">
        <v>15</v>
      </c>
      <c r="H7680" t="s">
        <v>363</v>
      </c>
      <c r="I7680" t="s">
        <v>364</v>
      </c>
      <c r="J7680">
        <v>143</v>
      </c>
      <c r="K7680">
        <v>34036.284497015702</v>
      </c>
      <c r="L7680">
        <v>847713.59047745401</v>
      </c>
      <c r="N7680">
        <v>4.0150688722408699E-2</v>
      </c>
      <c r="O7680">
        <v>0.18</v>
      </c>
      <c r="P7680">
        <v>0.16965</v>
      </c>
      <c r="Q7680">
        <v>5</v>
      </c>
      <c r="R7680">
        <v>0.85</v>
      </c>
      <c r="S7680">
        <v>-0.17</v>
      </c>
      <c r="T7680" s="23">
        <f t="shared" si="119"/>
        <v>0.67999999999999994</v>
      </c>
      <c r="U7680" s="25">
        <v>44860.801865706002</v>
      </c>
    </row>
    <row r="7681" spans="1:21" x14ac:dyDescent="0.25">
      <c r="A7681" t="s">
        <v>17</v>
      </c>
      <c r="B7681" t="s">
        <v>322</v>
      </c>
      <c r="C7681" t="s">
        <v>482</v>
      </c>
      <c r="D7681" t="s">
        <v>390</v>
      </c>
      <c r="E7681" t="s">
        <v>480</v>
      </c>
      <c r="F7681" t="s">
        <v>388</v>
      </c>
      <c r="G7681" t="s">
        <v>15</v>
      </c>
      <c r="H7681" t="s">
        <v>363</v>
      </c>
      <c r="I7681" t="s">
        <v>364</v>
      </c>
      <c r="J7681">
        <v>3364</v>
      </c>
      <c r="K7681">
        <v>489773.98120698403</v>
      </c>
      <c r="L7681">
        <v>847713.59047745401</v>
      </c>
      <c r="N7681">
        <v>0.57775879342825098</v>
      </c>
      <c r="O7681">
        <v>0.13</v>
      </c>
      <c r="P7681">
        <v>0.1222</v>
      </c>
      <c r="Q7681">
        <v>1943</v>
      </c>
      <c r="R7681">
        <v>237.43</v>
      </c>
      <c r="S7681">
        <v>-0.36</v>
      </c>
      <c r="T7681" s="23">
        <f t="shared" si="119"/>
        <v>237.07</v>
      </c>
      <c r="U7681" s="25">
        <v>44860.801865706002</v>
      </c>
    </row>
    <row r="7682" spans="1:21" x14ac:dyDescent="0.25">
      <c r="A7682" t="s">
        <v>17</v>
      </c>
      <c r="B7682" t="s">
        <v>322</v>
      </c>
      <c r="C7682" t="s">
        <v>482</v>
      </c>
      <c r="D7682" t="s">
        <v>392</v>
      </c>
      <c r="E7682" t="s">
        <v>480</v>
      </c>
      <c r="F7682" t="s">
        <v>388</v>
      </c>
      <c r="G7682" t="s">
        <v>15</v>
      </c>
      <c r="H7682" t="s">
        <v>363</v>
      </c>
      <c r="I7682" t="s">
        <v>364</v>
      </c>
      <c r="J7682">
        <v>157</v>
      </c>
      <c r="K7682">
        <v>489773.98120698403</v>
      </c>
      <c r="L7682">
        <v>847713.59047745401</v>
      </c>
      <c r="N7682">
        <v>0.57775879342825098</v>
      </c>
      <c r="O7682">
        <v>0.13</v>
      </c>
      <c r="P7682">
        <v>0.1222</v>
      </c>
      <c r="Q7682">
        <v>90</v>
      </c>
      <c r="R7682">
        <v>11</v>
      </c>
      <c r="S7682">
        <v>1.34</v>
      </c>
      <c r="T7682" s="23">
        <f t="shared" si="119"/>
        <v>12.34</v>
      </c>
      <c r="U7682" s="25">
        <v>44860.801865706002</v>
      </c>
    </row>
    <row r="7683" spans="1:21" x14ac:dyDescent="0.25">
      <c r="A7683" t="s">
        <v>17</v>
      </c>
      <c r="B7683" t="s">
        <v>322</v>
      </c>
      <c r="C7683" t="s">
        <v>482</v>
      </c>
      <c r="D7683" t="s">
        <v>391</v>
      </c>
      <c r="E7683" t="s">
        <v>480</v>
      </c>
      <c r="F7683" t="s">
        <v>388</v>
      </c>
      <c r="G7683" t="s">
        <v>15</v>
      </c>
      <c r="H7683" t="s">
        <v>363</v>
      </c>
      <c r="I7683" t="s">
        <v>364</v>
      </c>
      <c r="J7683">
        <v>395</v>
      </c>
      <c r="K7683">
        <v>489773.98120698403</v>
      </c>
      <c r="L7683">
        <v>847713.59047745401</v>
      </c>
      <c r="N7683">
        <v>0.57775879342825098</v>
      </c>
      <c r="O7683">
        <v>0.13</v>
      </c>
      <c r="P7683">
        <v>0.1222</v>
      </c>
      <c r="Q7683">
        <v>228</v>
      </c>
      <c r="R7683">
        <v>27.86</v>
      </c>
      <c r="S7683">
        <v>0.24</v>
      </c>
      <c r="T7683" s="23">
        <f t="shared" si="119"/>
        <v>28.099999999999998</v>
      </c>
      <c r="U7683" s="25">
        <v>44860.801865706002</v>
      </c>
    </row>
    <row r="7684" spans="1:21" x14ac:dyDescent="0.25">
      <c r="A7684" t="s">
        <v>17</v>
      </c>
      <c r="B7684" t="s">
        <v>322</v>
      </c>
      <c r="C7684" t="s">
        <v>482</v>
      </c>
      <c r="D7684" t="s">
        <v>395</v>
      </c>
      <c r="E7684" t="s">
        <v>480</v>
      </c>
      <c r="F7684" t="s">
        <v>388</v>
      </c>
      <c r="G7684" t="s">
        <v>15</v>
      </c>
      <c r="H7684" t="s">
        <v>363</v>
      </c>
      <c r="I7684" t="s">
        <v>364</v>
      </c>
      <c r="J7684">
        <v>41</v>
      </c>
      <c r="K7684">
        <v>489773.98120698403</v>
      </c>
      <c r="L7684">
        <v>847713.59047745401</v>
      </c>
      <c r="N7684">
        <v>0.57775879342825098</v>
      </c>
      <c r="O7684">
        <v>0.13</v>
      </c>
      <c r="P7684">
        <v>0.1222</v>
      </c>
      <c r="Q7684">
        <v>23</v>
      </c>
      <c r="R7684">
        <v>2.81</v>
      </c>
      <c r="S7684">
        <v>-0.25</v>
      </c>
      <c r="T7684" s="23">
        <f t="shared" si="119"/>
        <v>2.56</v>
      </c>
      <c r="U7684" s="25">
        <v>44860.801865706002</v>
      </c>
    </row>
    <row r="7685" spans="1:21" x14ac:dyDescent="0.25">
      <c r="A7685" t="s">
        <v>17</v>
      </c>
      <c r="B7685" t="s">
        <v>322</v>
      </c>
      <c r="C7685" t="s">
        <v>482</v>
      </c>
      <c r="D7685" t="s">
        <v>389</v>
      </c>
      <c r="E7685" t="s">
        <v>480</v>
      </c>
      <c r="F7685" t="s">
        <v>388</v>
      </c>
      <c r="G7685" t="s">
        <v>15</v>
      </c>
      <c r="H7685" t="s">
        <v>363</v>
      </c>
      <c r="I7685" t="s">
        <v>364</v>
      </c>
      <c r="J7685">
        <v>641</v>
      </c>
      <c r="K7685">
        <v>489773.98120698403</v>
      </c>
      <c r="L7685">
        <v>847713.59047745401</v>
      </c>
      <c r="N7685">
        <v>0.57775879342825098</v>
      </c>
      <c r="O7685">
        <v>0.13</v>
      </c>
      <c r="P7685">
        <v>0.1222</v>
      </c>
      <c r="Q7685">
        <v>370</v>
      </c>
      <c r="R7685">
        <v>45.21</v>
      </c>
      <c r="S7685">
        <v>0</v>
      </c>
      <c r="T7685" s="23">
        <f t="shared" ref="T7685:T7748" si="120">SUM(R7685+S7685)</f>
        <v>45.21</v>
      </c>
      <c r="U7685" s="25">
        <v>44860.801865706002</v>
      </c>
    </row>
    <row r="7686" spans="1:21" x14ac:dyDescent="0.25">
      <c r="A7686" t="s">
        <v>17</v>
      </c>
      <c r="B7686" t="s">
        <v>322</v>
      </c>
      <c r="C7686" t="s">
        <v>482</v>
      </c>
      <c r="D7686" t="s">
        <v>387</v>
      </c>
      <c r="E7686" t="s">
        <v>480</v>
      </c>
      <c r="F7686" t="s">
        <v>388</v>
      </c>
      <c r="G7686" t="s">
        <v>15</v>
      </c>
      <c r="H7686" t="s">
        <v>363</v>
      </c>
      <c r="I7686" t="s">
        <v>364</v>
      </c>
      <c r="J7686">
        <v>21</v>
      </c>
      <c r="K7686">
        <v>489773.98120698403</v>
      </c>
      <c r="L7686">
        <v>847713.59047745401</v>
      </c>
      <c r="N7686">
        <v>0.57775879342825098</v>
      </c>
      <c r="O7686">
        <v>0.13</v>
      </c>
      <c r="P7686">
        <v>0.1222</v>
      </c>
      <c r="Q7686">
        <v>12</v>
      </c>
      <c r="R7686">
        <v>1.47</v>
      </c>
      <c r="S7686">
        <v>0</v>
      </c>
      <c r="T7686" s="23">
        <f t="shared" si="120"/>
        <v>1.47</v>
      </c>
      <c r="U7686" s="25">
        <v>44860.801865706002</v>
      </c>
    </row>
    <row r="7687" spans="1:21" x14ac:dyDescent="0.25">
      <c r="A7687" t="s">
        <v>17</v>
      </c>
      <c r="B7687" t="s">
        <v>322</v>
      </c>
      <c r="C7687" t="s">
        <v>482</v>
      </c>
      <c r="D7687" t="s">
        <v>394</v>
      </c>
      <c r="E7687" t="s">
        <v>480</v>
      </c>
      <c r="F7687" t="s">
        <v>388</v>
      </c>
      <c r="G7687" t="s">
        <v>15</v>
      </c>
      <c r="H7687" t="s">
        <v>363</v>
      </c>
      <c r="I7687" t="s">
        <v>364</v>
      </c>
      <c r="J7687">
        <v>3163</v>
      </c>
      <c r="K7687">
        <v>489773.98120698403</v>
      </c>
      <c r="L7687">
        <v>847713.59047745401</v>
      </c>
      <c r="N7687">
        <v>0.57775879342825098</v>
      </c>
      <c r="O7687">
        <v>0.13</v>
      </c>
      <c r="P7687">
        <v>0.1222</v>
      </c>
      <c r="Q7687">
        <v>1827</v>
      </c>
      <c r="R7687">
        <v>223.26</v>
      </c>
      <c r="S7687">
        <v>-0.86</v>
      </c>
      <c r="T7687" s="23">
        <f t="shared" si="120"/>
        <v>222.39999999999998</v>
      </c>
      <c r="U7687" s="25">
        <v>44860.801865706002</v>
      </c>
    </row>
    <row r="7688" spans="1:21" x14ac:dyDescent="0.25">
      <c r="A7688" t="s">
        <v>14</v>
      </c>
      <c r="B7688" t="s">
        <v>234</v>
      </c>
      <c r="C7688" t="s">
        <v>482</v>
      </c>
      <c r="D7688" t="s">
        <v>390</v>
      </c>
      <c r="E7688" t="s">
        <v>480</v>
      </c>
      <c r="F7688" t="s">
        <v>388</v>
      </c>
      <c r="G7688" t="s">
        <v>15</v>
      </c>
      <c r="H7688" t="s">
        <v>363</v>
      </c>
      <c r="I7688" t="s">
        <v>364</v>
      </c>
      <c r="J7688">
        <v>3364</v>
      </c>
      <c r="K7688">
        <v>140182.44734847601</v>
      </c>
      <c r="L7688">
        <v>847713.59047745401</v>
      </c>
      <c r="N7688">
        <v>0.16536534145869</v>
      </c>
      <c r="O7688">
        <v>0.13</v>
      </c>
      <c r="P7688">
        <v>0.1222</v>
      </c>
      <c r="Q7688">
        <v>556</v>
      </c>
      <c r="R7688">
        <v>67.94</v>
      </c>
      <c r="S7688">
        <v>-0.13</v>
      </c>
      <c r="T7688" s="23">
        <f t="shared" si="120"/>
        <v>67.81</v>
      </c>
      <c r="U7688" s="25">
        <v>44860.801865706002</v>
      </c>
    </row>
    <row r="7689" spans="1:21" x14ac:dyDescent="0.25">
      <c r="A7689" t="s">
        <v>14</v>
      </c>
      <c r="B7689" t="s">
        <v>234</v>
      </c>
      <c r="C7689" t="s">
        <v>482</v>
      </c>
      <c r="D7689" t="s">
        <v>392</v>
      </c>
      <c r="E7689" t="s">
        <v>480</v>
      </c>
      <c r="F7689" t="s">
        <v>388</v>
      </c>
      <c r="G7689" t="s">
        <v>15</v>
      </c>
      <c r="H7689" t="s">
        <v>363</v>
      </c>
      <c r="I7689" t="s">
        <v>364</v>
      </c>
      <c r="J7689">
        <v>157</v>
      </c>
      <c r="K7689">
        <v>140182.44734847601</v>
      </c>
      <c r="L7689">
        <v>847713.59047745401</v>
      </c>
      <c r="N7689">
        <v>0.16536534145869</v>
      </c>
      <c r="O7689">
        <v>0.13</v>
      </c>
      <c r="P7689">
        <v>0.1222</v>
      </c>
      <c r="Q7689">
        <v>25</v>
      </c>
      <c r="R7689">
        <v>3.06</v>
      </c>
      <c r="S7689">
        <v>0.49</v>
      </c>
      <c r="T7689" s="23">
        <f t="shared" si="120"/>
        <v>3.55</v>
      </c>
      <c r="U7689" s="25">
        <v>44860.801865706002</v>
      </c>
    </row>
    <row r="7690" spans="1:21" x14ac:dyDescent="0.25">
      <c r="A7690" t="s">
        <v>14</v>
      </c>
      <c r="B7690" t="s">
        <v>234</v>
      </c>
      <c r="C7690" t="s">
        <v>482</v>
      </c>
      <c r="D7690" t="s">
        <v>391</v>
      </c>
      <c r="E7690" t="s">
        <v>480</v>
      </c>
      <c r="F7690" t="s">
        <v>388</v>
      </c>
      <c r="G7690" t="s">
        <v>15</v>
      </c>
      <c r="H7690" t="s">
        <v>363</v>
      </c>
      <c r="I7690" t="s">
        <v>364</v>
      </c>
      <c r="J7690">
        <v>395</v>
      </c>
      <c r="K7690">
        <v>140182.44734847601</v>
      </c>
      <c r="L7690">
        <v>847713.59047745401</v>
      </c>
      <c r="N7690">
        <v>0.16536534145869</v>
      </c>
      <c r="O7690">
        <v>0.13</v>
      </c>
      <c r="P7690">
        <v>0.1222</v>
      </c>
      <c r="Q7690">
        <v>65</v>
      </c>
      <c r="R7690">
        <v>7.94</v>
      </c>
      <c r="S7690">
        <v>0.12</v>
      </c>
      <c r="T7690" s="23">
        <f t="shared" si="120"/>
        <v>8.06</v>
      </c>
      <c r="U7690" s="25">
        <v>44860.801865706002</v>
      </c>
    </row>
    <row r="7691" spans="1:21" x14ac:dyDescent="0.25">
      <c r="A7691" t="s">
        <v>14</v>
      </c>
      <c r="B7691" t="s">
        <v>234</v>
      </c>
      <c r="C7691" t="s">
        <v>482</v>
      </c>
      <c r="D7691" t="s">
        <v>395</v>
      </c>
      <c r="E7691" t="s">
        <v>480</v>
      </c>
      <c r="F7691" t="s">
        <v>388</v>
      </c>
      <c r="G7691" t="s">
        <v>15</v>
      </c>
      <c r="H7691" t="s">
        <v>363</v>
      </c>
      <c r="I7691" t="s">
        <v>364</v>
      </c>
      <c r="J7691">
        <v>41</v>
      </c>
      <c r="K7691">
        <v>140182.44734847601</v>
      </c>
      <c r="L7691">
        <v>847713.59047745401</v>
      </c>
      <c r="N7691">
        <v>0.16536534145869</v>
      </c>
      <c r="O7691">
        <v>0.13</v>
      </c>
      <c r="P7691">
        <v>0.1222</v>
      </c>
      <c r="Q7691">
        <v>6</v>
      </c>
      <c r="R7691">
        <v>0.73</v>
      </c>
      <c r="S7691">
        <v>-0.13</v>
      </c>
      <c r="T7691" s="23">
        <f t="shared" si="120"/>
        <v>0.6</v>
      </c>
      <c r="U7691" s="25">
        <v>44860.801865706002</v>
      </c>
    </row>
    <row r="7692" spans="1:21" x14ac:dyDescent="0.25">
      <c r="A7692" t="s">
        <v>14</v>
      </c>
      <c r="B7692" t="s">
        <v>234</v>
      </c>
      <c r="C7692" t="s">
        <v>482</v>
      </c>
      <c r="D7692" t="s">
        <v>389</v>
      </c>
      <c r="E7692" t="s">
        <v>480</v>
      </c>
      <c r="F7692" t="s">
        <v>388</v>
      </c>
      <c r="G7692" t="s">
        <v>15</v>
      </c>
      <c r="H7692" t="s">
        <v>363</v>
      </c>
      <c r="I7692" t="s">
        <v>364</v>
      </c>
      <c r="J7692">
        <v>641</v>
      </c>
      <c r="K7692">
        <v>140182.44734847601</v>
      </c>
      <c r="L7692">
        <v>847713.59047745401</v>
      </c>
      <c r="N7692">
        <v>0.16536534145869</v>
      </c>
      <c r="O7692">
        <v>0.13</v>
      </c>
      <c r="P7692">
        <v>0.1222</v>
      </c>
      <c r="Q7692">
        <v>105</v>
      </c>
      <c r="R7692">
        <v>12.83</v>
      </c>
      <c r="S7692">
        <v>-0.12</v>
      </c>
      <c r="T7692" s="23">
        <f t="shared" si="120"/>
        <v>12.71</v>
      </c>
      <c r="U7692" s="25">
        <v>44860.801865706002</v>
      </c>
    </row>
    <row r="7693" spans="1:21" x14ac:dyDescent="0.25">
      <c r="A7693" t="s">
        <v>14</v>
      </c>
      <c r="B7693" t="s">
        <v>234</v>
      </c>
      <c r="C7693" t="s">
        <v>482</v>
      </c>
      <c r="D7693" t="s">
        <v>387</v>
      </c>
      <c r="E7693" t="s">
        <v>480</v>
      </c>
      <c r="F7693" t="s">
        <v>388</v>
      </c>
      <c r="G7693" t="s">
        <v>15</v>
      </c>
      <c r="H7693" t="s">
        <v>363</v>
      </c>
      <c r="I7693" t="s">
        <v>364</v>
      </c>
      <c r="J7693">
        <v>21</v>
      </c>
      <c r="K7693">
        <v>140182.44734847601</v>
      </c>
      <c r="L7693">
        <v>847713.59047745401</v>
      </c>
      <c r="N7693">
        <v>0.16536534145869</v>
      </c>
      <c r="O7693">
        <v>0.13</v>
      </c>
      <c r="P7693">
        <v>0.1222</v>
      </c>
      <c r="Q7693">
        <v>3</v>
      </c>
      <c r="R7693">
        <v>0.37</v>
      </c>
      <c r="S7693">
        <v>0</v>
      </c>
      <c r="T7693" s="23">
        <f t="shared" si="120"/>
        <v>0.37</v>
      </c>
      <c r="U7693" s="25">
        <v>44860.801865706002</v>
      </c>
    </row>
    <row r="7694" spans="1:21" x14ac:dyDescent="0.25">
      <c r="A7694" t="s">
        <v>14</v>
      </c>
      <c r="B7694" t="s">
        <v>234</v>
      </c>
      <c r="C7694" t="s">
        <v>482</v>
      </c>
      <c r="D7694" t="s">
        <v>394</v>
      </c>
      <c r="E7694" t="s">
        <v>480</v>
      </c>
      <c r="F7694" t="s">
        <v>388</v>
      </c>
      <c r="G7694" t="s">
        <v>15</v>
      </c>
      <c r="H7694" t="s">
        <v>363</v>
      </c>
      <c r="I7694" t="s">
        <v>364</v>
      </c>
      <c r="J7694">
        <v>3163</v>
      </c>
      <c r="K7694">
        <v>140182.44734847601</v>
      </c>
      <c r="L7694">
        <v>847713.59047745401</v>
      </c>
      <c r="N7694">
        <v>0.16536534145869</v>
      </c>
      <c r="O7694">
        <v>0.13</v>
      </c>
      <c r="P7694">
        <v>0.1222</v>
      </c>
      <c r="Q7694">
        <v>523</v>
      </c>
      <c r="R7694">
        <v>63.91</v>
      </c>
      <c r="S7694">
        <v>-0.24</v>
      </c>
      <c r="T7694" s="23">
        <f t="shared" si="120"/>
        <v>63.669999999999995</v>
      </c>
      <c r="U7694" s="25">
        <v>44860.801865706002</v>
      </c>
    </row>
    <row r="7695" spans="1:21" x14ac:dyDescent="0.25">
      <c r="A7695" t="s">
        <v>16</v>
      </c>
      <c r="B7695" t="s">
        <v>292</v>
      </c>
      <c r="C7695" t="s">
        <v>482</v>
      </c>
      <c r="D7695" t="s">
        <v>390</v>
      </c>
      <c r="E7695" t="s">
        <v>480</v>
      </c>
      <c r="F7695" t="s">
        <v>388</v>
      </c>
      <c r="G7695" t="s">
        <v>15</v>
      </c>
      <c r="H7695" t="s">
        <v>363</v>
      </c>
      <c r="I7695" t="s">
        <v>364</v>
      </c>
      <c r="J7695">
        <v>3364</v>
      </c>
      <c r="K7695">
        <v>179412.969543591</v>
      </c>
      <c r="L7695">
        <v>847713.59047745401</v>
      </c>
      <c r="N7695">
        <v>0.211643379979954</v>
      </c>
      <c r="O7695">
        <v>0.13</v>
      </c>
      <c r="P7695">
        <v>0.1222</v>
      </c>
      <c r="Q7695">
        <v>711</v>
      </c>
      <c r="R7695">
        <v>86.88</v>
      </c>
      <c r="S7695">
        <v>-0.12</v>
      </c>
      <c r="T7695" s="23">
        <f t="shared" si="120"/>
        <v>86.759999999999991</v>
      </c>
      <c r="U7695" s="25">
        <v>44860.801865706002</v>
      </c>
    </row>
    <row r="7696" spans="1:21" x14ac:dyDescent="0.25">
      <c r="A7696" t="s">
        <v>16</v>
      </c>
      <c r="B7696" t="s">
        <v>292</v>
      </c>
      <c r="C7696" t="s">
        <v>482</v>
      </c>
      <c r="D7696" t="s">
        <v>392</v>
      </c>
      <c r="E7696" t="s">
        <v>480</v>
      </c>
      <c r="F7696" t="s">
        <v>388</v>
      </c>
      <c r="G7696" t="s">
        <v>15</v>
      </c>
      <c r="H7696" t="s">
        <v>363</v>
      </c>
      <c r="I7696" t="s">
        <v>364</v>
      </c>
      <c r="J7696">
        <v>157</v>
      </c>
      <c r="K7696">
        <v>179412.969543591</v>
      </c>
      <c r="L7696">
        <v>847713.59047745401</v>
      </c>
      <c r="N7696">
        <v>0.211643379979954</v>
      </c>
      <c r="O7696">
        <v>0.13</v>
      </c>
      <c r="P7696">
        <v>0.1222</v>
      </c>
      <c r="Q7696">
        <v>33</v>
      </c>
      <c r="R7696">
        <v>4.03</v>
      </c>
      <c r="S7696">
        <v>0.6</v>
      </c>
      <c r="T7696" s="23">
        <f t="shared" si="120"/>
        <v>4.63</v>
      </c>
      <c r="U7696" s="25">
        <v>44860.801865706002</v>
      </c>
    </row>
    <row r="7697" spans="1:21" x14ac:dyDescent="0.25">
      <c r="A7697" t="s">
        <v>16</v>
      </c>
      <c r="B7697" t="s">
        <v>292</v>
      </c>
      <c r="C7697" t="s">
        <v>482</v>
      </c>
      <c r="D7697" t="s">
        <v>391</v>
      </c>
      <c r="E7697" t="s">
        <v>480</v>
      </c>
      <c r="F7697" t="s">
        <v>388</v>
      </c>
      <c r="G7697" t="s">
        <v>15</v>
      </c>
      <c r="H7697" t="s">
        <v>363</v>
      </c>
      <c r="I7697" t="s">
        <v>364</v>
      </c>
      <c r="J7697">
        <v>395</v>
      </c>
      <c r="K7697">
        <v>179412.969543591</v>
      </c>
      <c r="L7697">
        <v>847713.59047745401</v>
      </c>
      <c r="N7697">
        <v>0.211643379979954</v>
      </c>
      <c r="O7697">
        <v>0.13</v>
      </c>
      <c r="P7697">
        <v>0.1222</v>
      </c>
      <c r="Q7697">
        <v>83</v>
      </c>
      <c r="R7697">
        <v>10.14</v>
      </c>
      <c r="S7697">
        <v>0.12</v>
      </c>
      <c r="T7697" s="23">
        <f t="shared" si="120"/>
        <v>10.26</v>
      </c>
      <c r="U7697" s="25">
        <v>44860.801865706002</v>
      </c>
    </row>
    <row r="7698" spans="1:21" x14ac:dyDescent="0.25">
      <c r="A7698" t="s">
        <v>16</v>
      </c>
      <c r="B7698" t="s">
        <v>292</v>
      </c>
      <c r="C7698" t="s">
        <v>482</v>
      </c>
      <c r="D7698" t="s">
        <v>395</v>
      </c>
      <c r="E7698" t="s">
        <v>480</v>
      </c>
      <c r="F7698" t="s">
        <v>388</v>
      </c>
      <c r="G7698" t="s">
        <v>15</v>
      </c>
      <c r="H7698" t="s">
        <v>363</v>
      </c>
      <c r="I7698" t="s">
        <v>364</v>
      </c>
      <c r="J7698">
        <v>41</v>
      </c>
      <c r="K7698">
        <v>179412.969543591</v>
      </c>
      <c r="L7698">
        <v>847713.59047745401</v>
      </c>
      <c r="N7698">
        <v>0.211643379979954</v>
      </c>
      <c r="O7698">
        <v>0.13</v>
      </c>
      <c r="P7698">
        <v>0.1222</v>
      </c>
      <c r="Q7698">
        <v>8</v>
      </c>
      <c r="R7698">
        <v>0.98</v>
      </c>
      <c r="S7698">
        <v>-0.12</v>
      </c>
      <c r="T7698" s="23">
        <f t="shared" si="120"/>
        <v>0.86</v>
      </c>
      <c r="U7698" s="25">
        <v>44860.801865706002</v>
      </c>
    </row>
    <row r="7699" spans="1:21" x14ac:dyDescent="0.25">
      <c r="A7699" t="s">
        <v>16</v>
      </c>
      <c r="B7699" t="s">
        <v>292</v>
      </c>
      <c r="C7699" t="s">
        <v>482</v>
      </c>
      <c r="D7699" t="s">
        <v>389</v>
      </c>
      <c r="E7699" t="s">
        <v>480</v>
      </c>
      <c r="F7699" t="s">
        <v>388</v>
      </c>
      <c r="G7699" t="s">
        <v>15</v>
      </c>
      <c r="H7699" t="s">
        <v>363</v>
      </c>
      <c r="I7699" t="s">
        <v>364</v>
      </c>
      <c r="J7699">
        <v>641</v>
      </c>
      <c r="K7699">
        <v>179412.969543591</v>
      </c>
      <c r="L7699">
        <v>847713.59047745401</v>
      </c>
      <c r="N7699">
        <v>0.211643379979954</v>
      </c>
      <c r="O7699">
        <v>0.13</v>
      </c>
      <c r="P7699">
        <v>0.1222</v>
      </c>
      <c r="Q7699">
        <v>135</v>
      </c>
      <c r="R7699">
        <v>16.5</v>
      </c>
      <c r="S7699">
        <v>0</v>
      </c>
      <c r="T7699" s="23">
        <f t="shared" si="120"/>
        <v>16.5</v>
      </c>
      <c r="U7699" s="25">
        <v>44860.801865706002</v>
      </c>
    </row>
    <row r="7700" spans="1:21" x14ac:dyDescent="0.25">
      <c r="A7700" t="s">
        <v>16</v>
      </c>
      <c r="B7700" t="s">
        <v>292</v>
      </c>
      <c r="C7700" t="s">
        <v>482</v>
      </c>
      <c r="D7700" t="s">
        <v>387</v>
      </c>
      <c r="E7700" t="s">
        <v>480</v>
      </c>
      <c r="F7700" t="s">
        <v>388</v>
      </c>
      <c r="G7700" t="s">
        <v>15</v>
      </c>
      <c r="H7700" t="s">
        <v>363</v>
      </c>
      <c r="I7700" t="s">
        <v>364</v>
      </c>
      <c r="J7700">
        <v>21</v>
      </c>
      <c r="K7700">
        <v>179412.969543591</v>
      </c>
      <c r="L7700">
        <v>847713.59047745401</v>
      </c>
      <c r="N7700">
        <v>0.211643379979954</v>
      </c>
      <c r="O7700">
        <v>0.13</v>
      </c>
      <c r="P7700">
        <v>0.1222</v>
      </c>
      <c r="Q7700">
        <v>4</v>
      </c>
      <c r="R7700">
        <v>0.49</v>
      </c>
      <c r="S7700">
        <v>0</v>
      </c>
      <c r="T7700" s="23">
        <f t="shared" si="120"/>
        <v>0.49</v>
      </c>
      <c r="U7700" s="25">
        <v>44860.801865706002</v>
      </c>
    </row>
    <row r="7701" spans="1:21" x14ac:dyDescent="0.25">
      <c r="A7701" t="s">
        <v>16</v>
      </c>
      <c r="B7701" t="s">
        <v>292</v>
      </c>
      <c r="C7701" t="s">
        <v>482</v>
      </c>
      <c r="D7701" t="s">
        <v>394</v>
      </c>
      <c r="E7701" t="s">
        <v>480</v>
      </c>
      <c r="F7701" t="s">
        <v>388</v>
      </c>
      <c r="G7701" t="s">
        <v>15</v>
      </c>
      <c r="H7701" t="s">
        <v>363</v>
      </c>
      <c r="I7701" t="s">
        <v>364</v>
      </c>
      <c r="J7701">
        <v>3163</v>
      </c>
      <c r="K7701">
        <v>179412.969543591</v>
      </c>
      <c r="L7701">
        <v>847713.59047745401</v>
      </c>
      <c r="N7701">
        <v>0.211643379979954</v>
      </c>
      <c r="O7701">
        <v>0.13</v>
      </c>
      <c r="P7701">
        <v>0.1222</v>
      </c>
      <c r="Q7701">
        <v>669</v>
      </c>
      <c r="R7701">
        <v>81.75</v>
      </c>
      <c r="S7701">
        <v>-0.37</v>
      </c>
      <c r="T7701" s="23">
        <f t="shared" si="120"/>
        <v>81.38</v>
      </c>
      <c r="U7701" s="25">
        <v>44860.801865706002</v>
      </c>
    </row>
    <row r="7702" spans="1:21" x14ac:dyDescent="0.25">
      <c r="A7702" t="s">
        <v>173</v>
      </c>
      <c r="B7702" t="s">
        <v>238</v>
      </c>
      <c r="C7702" t="s">
        <v>482</v>
      </c>
      <c r="D7702" t="s">
        <v>390</v>
      </c>
      <c r="E7702" t="s">
        <v>480</v>
      </c>
      <c r="F7702" t="s">
        <v>388</v>
      </c>
      <c r="G7702" t="s">
        <v>15</v>
      </c>
      <c r="H7702" t="s">
        <v>363</v>
      </c>
      <c r="I7702" t="s">
        <v>364</v>
      </c>
      <c r="J7702">
        <v>3364</v>
      </c>
      <c r="K7702">
        <v>4307.9078813870001</v>
      </c>
      <c r="L7702">
        <v>847713.59047745401</v>
      </c>
      <c r="N7702">
        <v>5.0817964106965397E-3</v>
      </c>
      <c r="O7702">
        <v>0.13</v>
      </c>
      <c r="P7702">
        <v>0.1222</v>
      </c>
      <c r="Q7702">
        <v>17</v>
      </c>
      <c r="R7702">
        <v>2.08</v>
      </c>
      <c r="S7702">
        <v>0</v>
      </c>
      <c r="T7702" s="23">
        <f t="shared" si="120"/>
        <v>2.08</v>
      </c>
      <c r="U7702" s="25">
        <v>44860.801865706002</v>
      </c>
    </row>
    <row r="7703" spans="1:21" x14ac:dyDescent="0.25">
      <c r="A7703" t="s">
        <v>173</v>
      </c>
      <c r="B7703" t="s">
        <v>238</v>
      </c>
      <c r="C7703" t="s">
        <v>482</v>
      </c>
      <c r="D7703" t="s">
        <v>392</v>
      </c>
      <c r="E7703" t="s">
        <v>480</v>
      </c>
      <c r="F7703" t="s">
        <v>388</v>
      </c>
      <c r="G7703" t="s">
        <v>15</v>
      </c>
      <c r="H7703" t="s">
        <v>363</v>
      </c>
      <c r="I7703" t="s">
        <v>364</v>
      </c>
      <c r="J7703">
        <v>157</v>
      </c>
      <c r="K7703">
        <v>4307.9078813870001</v>
      </c>
      <c r="L7703">
        <v>847713.59047745401</v>
      </c>
      <c r="N7703">
        <v>5.0817964106965397E-3</v>
      </c>
      <c r="O7703">
        <v>0.13</v>
      </c>
      <c r="P7703">
        <v>0.1222</v>
      </c>
      <c r="Q7703">
        <v>0</v>
      </c>
      <c r="R7703">
        <v>0</v>
      </c>
      <c r="S7703">
        <v>0</v>
      </c>
      <c r="T7703" s="23">
        <f t="shared" si="120"/>
        <v>0</v>
      </c>
      <c r="U7703" s="25">
        <v>44860.801865706002</v>
      </c>
    </row>
    <row r="7704" spans="1:21" x14ac:dyDescent="0.25">
      <c r="A7704" t="s">
        <v>173</v>
      </c>
      <c r="B7704" t="s">
        <v>238</v>
      </c>
      <c r="C7704" t="s">
        <v>482</v>
      </c>
      <c r="D7704" t="s">
        <v>391</v>
      </c>
      <c r="E7704" t="s">
        <v>480</v>
      </c>
      <c r="F7704" t="s">
        <v>388</v>
      </c>
      <c r="G7704" t="s">
        <v>15</v>
      </c>
      <c r="H7704" t="s">
        <v>363</v>
      </c>
      <c r="I7704" t="s">
        <v>364</v>
      </c>
      <c r="J7704">
        <v>395</v>
      </c>
      <c r="K7704">
        <v>4307.9078813870001</v>
      </c>
      <c r="L7704">
        <v>847713.59047745401</v>
      </c>
      <c r="N7704">
        <v>5.0817964106965397E-3</v>
      </c>
      <c r="O7704">
        <v>0.13</v>
      </c>
      <c r="P7704">
        <v>0.1222</v>
      </c>
      <c r="Q7704">
        <v>2</v>
      </c>
      <c r="R7704">
        <v>0.24</v>
      </c>
      <c r="S7704">
        <v>0.12</v>
      </c>
      <c r="T7704" s="23">
        <f t="shared" si="120"/>
        <v>0.36</v>
      </c>
      <c r="U7704" s="25">
        <v>44860.801865706002</v>
      </c>
    </row>
    <row r="7705" spans="1:21" x14ac:dyDescent="0.25">
      <c r="A7705" t="s">
        <v>173</v>
      </c>
      <c r="B7705" t="s">
        <v>238</v>
      </c>
      <c r="C7705" t="s">
        <v>482</v>
      </c>
      <c r="D7705" t="s">
        <v>395</v>
      </c>
      <c r="E7705" t="s">
        <v>480</v>
      </c>
      <c r="F7705" t="s">
        <v>388</v>
      </c>
      <c r="G7705" t="s">
        <v>15</v>
      </c>
      <c r="H7705" t="s">
        <v>363</v>
      </c>
      <c r="I7705" t="s">
        <v>364</v>
      </c>
      <c r="J7705">
        <v>41</v>
      </c>
      <c r="K7705">
        <v>4307.9078813870001</v>
      </c>
      <c r="L7705">
        <v>847713.59047745401</v>
      </c>
      <c r="N7705">
        <v>5.0817964106965397E-3</v>
      </c>
      <c r="O7705">
        <v>0.13</v>
      </c>
      <c r="P7705">
        <v>0.1222</v>
      </c>
      <c r="Q7705">
        <v>0</v>
      </c>
      <c r="R7705">
        <v>0</v>
      </c>
      <c r="S7705">
        <v>0</v>
      </c>
      <c r="T7705" s="23">
        <f t="shared" si="120"/>
        <v>0</v>
      </c>
      <c r="U7705" s="25">
        <v>44860.801865706002</v>
      </c>
    </row>
    <row r="7706" spans="1:21" x14ac:dyDescent="0.25">
      <c r="A7706" t="s">
        <v>173</v>
      </c>
      <c r="B7706" t="s">
        <v>238</v>
      </c>
      <c r="C7706" t="s">
        <v>482</v>
      </c>
      <c r="D7706" t="s">
        <v>389</v>
      </c>
      <c r="E7706" t="s">
        <v>480</v>
      </c>
      <c r="F7706" t="s">
        <v>388</v>
      </c>
      <c r="G7706" t="s">
        <v>15</v>
      </c>
      <c r="H7706" t="s">
        <v>363</v>
      </c>
      <c r="I7706" t="s">
        <v>364</v>
      </c>
      <c r="J7706">
        <v>641</v>
      </c>
      <c r="K7706">
        <v>4307.9078813870001</v>
      </c>
      <c r="L7706">
        <v>847713.59047745401</v>
      </c>
      <c r="N7706">
        <v>5.0817964106965397E-3</v>
      </c>
      <c r="O7706">
        <v>0.13</v>
      </c>
      <c r="P7706">
        <v>0.1222</v>
      </c>
      <c r="Q7706">
        <v>3</v>
      </c>
      <c r="R7706">
        <v>0.37</v>
      </c>
      <c r="S7706">
        <v>0</v>
      </c>
      <c r="T7706" s="23">
        <f t="shared" si="120"/>
        <v>0.37</v>
      </c>
      <c r="U7706" s="25">
        <v>44860.801865706002</v>
      </c>
    </row>
    <row r="7707" spans="1:21" x14ac:dyDescent="0.25">
      <c r="A7707" t="s">
        <v>173</v>
      </c>
      <c r="B7707" t="s">
        <v>238</v>
      </c>
      <c r="C7707" t="s">
        <v>482</v>
      </c>
      <c r="D7707" t="s">
        <v>387</v>
      </c>
      <c r="E7707" t="s">
        <v>480</v>
      </c>
      <c r="F7707" t="s">
        <v>388</v>
      </c>
      <c r="G7707" t="s">
        <v>15</v>
      </c>
      <c r="H7707" t="s">
        <v>363</v>
      </c>
      <c r="I7707" t="s">
        <v>364</v>
      </c>
      <c r="J7707">
        <v>21</v>
      </c>
      <c r="K7707">
        <v>4307.9078813870001</v>
      </c>
      <c r="L7707">
        <v>847713.59047745401</v>
      </c>
      <c r="N7707">
        <v>5.0817964106965397E-3</v>
      </c>
      <c r="O7707">
        <v>0.13</v>
      </c>
      <c r="P7707">
        <v>0.1222</v>
      </c>
      <c r="Q7707">
        <v>0</v>
      </c>
      <c r="R7707">
        <v>0</v>
      </c>
      <c r="S7707">
        <v>0</v>
      </c>
      <c r="T7707" s="23">
        <f t="shared" si="120"/>
        <v>0</v>
      </c>
      <c r="U7707" s="25">
        <v>44860.801865706002</v>
      </c>
    </row>
    <row r="7708" spans="1:21" x14ac:dyDescent="0.25">
      <c r="A7708" t="s">
        <v>173</v>
      </c>
      <c r="B7708" t="s">
        <v>238</v>
      </c>
      <c r="C7708" t="s">
        <v>482</v>
      </c>
      <c r="D7708" t="s">
        <v>394</v>
      </c>
      <c r="E7708" t="s">
        <v>480</v>
      </c>
      <c r="F7708" t="s">
        <v>388</v>
      </c>
      <c r="G7708" t="s">
        <v>15</v>
      </c>
      <c r="H7708" t="s">
        <v>363</v>
      </c>
      <c r="I7708" t="s">
        <v>364</v>
      </c>
      <c r="J7708">
        <v>3163</v>
      </c>
      <c r="K7708">
        <v>4307.9078813870001</v>
      </c>
      <c r="L7708">
        <v>847713.59047745401</v>
      </c>
      <c r="N7708">
        <v>5.0817964106965397E-3</v>
      </c>
      <c r="O7708">
        <v>0.13</v>
      </c>
      <c r="P7708">
        <v>0.1222</v>
      </c>
      <c r="Q7708">
        <v>16</v>
      </c>
      <c r="R7708">
        <v>1.96</v>
      </c>
      <c r="S7708">
        <v>0</v>
      </c>
      <c r="T7708" s="23">
        <f t="shared" si="120"/>
        <v>1.96</v>
      </c>
      <c r="U7708" s="25">
        <v>44860.801865706002</v>
      </c>
    </row>
    <row r="7709" spans="1:21" x14ac:dyDescent="0.25">
      <c r="A7709" t="s">
        <v>172</v>
      </c>
      <c r="B7709" t="s">
        <v>341</v>
      </c>
      <c r="C7709" t="s">
        <v>482</v>
      </c>
      <c r="D7709" t="s">
        <v>390</v>
      </c>
      <c r="E7709" t="s">
        <v>480</v>
      </c>
      <c r="F7709" t="s">
        <v>388</v>
      </c>
      <c r="G7709" t="s">
        <v>15</v>
      </c>
      <c r="H7709" t="s">
        <v>363</v>
      </c>
      <c r="I7709" t="s">
        <v>364</v>
      </c>
      <c r="J7709">
        <v>3364</v>
      </c>
      <c r="K7709">
        <v>34036.284497015702</v>
      </c>
      <c r="L7709">
        <v>847713.59047745401</v>
      </c>
      <c r="N7709">
        <v>4.0150688722408699E-2</v>
      </c>
      <c r="O7709">
        <v>0.13</v>
      </c>
      <c r="P7709">
        <v>0.1222</v>
      </c>
      <c r="Q7709">
        <v>135</v>
      </c>
      <c r="R7709">
        <v>16.5</v>
      </c>
      <c r="S7709">
        <v>0</v>
      </c>
      <c r="T7709" s="23">
        <f t="shared" si="120"/>
        <v>16.5</v>
      </c>
      <c r="U7709" s="25">
        <v>44860.801865706002</v>
      </c>
    </row>
    <row r="7710" spans="1:21" x14ac:dyDescent="0.25">
      <c r="A7710" t="s">
        <v>172</v>
      </c>
      <c r="B7710" t="s">
        <v>341</v>
      </c>
      <c r="C7710" t="s">
        <v>482</v>
      </c>
      <c r="D7710" t="s">
        <v>392</v>
      </c>
      <c r="E7710" t="s">
        <v>480</v>
      </c>
      <c r="F7710" t="s">
        <v>388</v>
      </c>
      <c r="G7710" t="s">
        <v>15</v>
      </c>
      <c r="H7710" t="s">
        <v>363</v>
      </c>
      <c r="I7710" t="s">
        <v>364</v>
      </c>
      <c r="J7710">
        <v>157</v>
      </c>
      <c r="K7710">
        <v>34036.284497015702</v>
      </c>
      <c r="L7710">
        <v>847713.59047745401</v>
      </c>
      <c r="N7710">
        <v>4.0150688722408699E-2</v>
      </c>
      <c r="O7710">
        <v>0.13</v>
      </c>
      <c r="P7710">
        <v>0.1222</v>
      </c>
      <c r="Q7710">
        <v>6</v>
      </c>
      <c r="R7710">
        <v>0.73</v>
      </c>
      <c r="S7710">
        <v>0.13</v>
      </c>
      <c r="T7710" s="23">
        <f t="shared" si="120"/>
        <v>0.86</v>
      </c>
      <c r="U7710" s="25">
        <v>44860.801865706002</v>
      </c>
    </row>
    <row r="7711" spans="1:21" x14ac:dyDescent="0.25">
      <c r="A7711" t="s">
        <v>172</v>
      </c>
      <c r="B7711" t="s">
        <v>341</v>
      </c>
      <c r="C7711" t="s">
        <v>482</v>
      </c>
      <c r="D7711" t="s">
        <v>391</v>
      </c>
      <c r="E7711" t="s">
        <v>480</v>
      </c>
      <c r="F7711" t="s">
        <v>388</v>
      </c>
      <c r="G7711" t="s">
        <v>15</v>
      </c>
      <c r="H7711" t="s">
        <v>363</v>
      </c>
      <c r="I7711" t="s">
        <v>364</v>
      </c>
      <c r="J7711">
        <v>395</v>
      </c>
      <c r="K7711">
        <v>34036.284497015702</v>
      </c>
      <c r="L7711">
        <v>847713.59047745401</v>
      </c>
      <c r="N7711">
        <v>4.0150688722408699E-2</v>
      </c>
      <c r="O7711">
        <v>0.13</v>
      </c>
      <c r="P7711">
        <v>0.1222</v>
      </c>
      <c r="Q7711">
        <v>15</v>
      </c>
      <c r="R7711">
        <v>1.83</v>
      </c>
      <c r="S7711">
        <v>0</v>
      </c>
      <c r="T7711" s="23">
        <f t="shared" si="120"/>
        <v>1.83</v>
      </c>
      <c r="U7711" s="25">
        <v>44860.801865706002</v>
      </c>
    </row>
    <row r="7712" spans="1:21" x14ac:dyDescent="0.25">
      <c r="A7712" t="s">
        <v>172</v>
      </c>
      <c r="B7712" t="s">
        <v>341</v>
      </c>
      <c r="C7712" t="s">
        <v>482</v>
      </c>
      <c r="D7712" t="s">
        <v>395</v>
      </c>
      <c r="E7712" t="s">
        <v>480</v>
      </c>
      <c r="F7712" t="s">
        <v>388</v>
      </c>
      <c r="G7712" t="s">
        <v>15</v>
      </c>
      <c r="H7712" t="s">
        <v>363</v>
      </c>
      <c r="I7712" t="s">
        <v>364</v>
      </c>
      <c r="J7712">
        <v>41</v>
      </c>
      <c r="K7712">
        <v>34036.284497015702</v>
      </c>
      <c r="L7712">
        <v>847713.59047745401</v>
      </c>
      <c r="N7712">
        <v>4.0150688722408699E-2</v>
      </c>
      <c r="O7712">
        <v>0.13</v>
      </c>
      <c r="P7712">
        <v>0.1222</v>
      </c>
      <c r="Q7712">
        <v>1</v>
      </c>
      <c r="R7712">
        <v>0.12</v>
      </c>
      <c r="S7712">
        <v>0</v>
      </c>
      <c r="T7712" s="23">
        <f t="shared" si="120"/>
        <v>0.12</v>
      </c>
      <c r="U7712" s="25">
        <v>44860.801865706002</v>
      </c>
    </row>
    <row r="7713" spans="1:21" x14ac:dyDescent="0.25">
      <c r="A7713" t="s">
        <v>172</v>
      </c>
      <c r="B7713" t="s">
        <v>341</v>
      </c>
      <c r="C7713" t="s">
        <v>482</v>
      </c>
      <c r="D7713" t="s">
        <v>389</v>
      </c>
      <c r="E7713" t="s">
        <v>480</v>
      </c>
      <c r="F7713" t="s">
        <v>388</v>
      </c>
      <c r="G7713" t="s">
        <v>15</v>
      </c>
      <c r="H7713" t="s">
        <v>363</v>
      </c>
      <c r="I7713" t="s">
        <v>364</v>
      </c>
      <c r="J7713">
        <v>641</v>
      </c>
      <c r="K7713">
        <v>34036.284497015702</v>
      </c>
      <c r="L7713">
        <v>847713.59047745401</v>
      </c>
      <c r="N7713">
        <v>4.0150688722408699E-2</v>
      </c>
      <c r="O7713">
        <v>0.13</v>
      </c>
      <c r="P7713">
        <v>0.1222</v>
      </c>
      <c r="Q7713">
        <v>25</v>
      </c>
      <c r="R7713">
        <v>3.06</v>
      </c>
      <c r="S7713">
        <v>0</v>
      </c>
      <c r="T7713" s="23">
        <f t="shared" si="120"/>
        <v>3.06</v>
      </c>
      <c r="U7713" s="25">
        <v>44860.801865706002</v>
      </c>
    </row>
    <row r="7714" spans="1:21" x14ac:dyDescent="0.25">
      <c r="A7714" t="s">
        <v>172</v>
      </c>
      <c r="B7714" t="s">
        <v>341</v>
      </c>
      <c r="C7714" t="s">
        <v>482</v>
      </c>
      <c r="D7714" t="s">
        <v>387</v>
      </c>
      <c r="E7714" t="s">
        <v>480</v>
      </c>
      <c r="F7714" t="s">
        <v>388</v>
      </c>
      <c r="G7714" t="s">
        <v>15</v>
      </c>
      <c r="H7714" t="s">
        <v>363</v>
      </c>
      <c r="I7714" t="s">
        <v>364</v>
      </c>
      <c r="J7714">
        <v>21</v>
      </c>
      <c r="K7714">
        <v>34036.284497015702</v>
      </c>
      <c r="L7714">
        <v>847713.59047745401</v>
      </c>
      <c r="N7714">
        <v>4.0150688722408699E-2</v>
      </c>
      <c r="O7714">
        <v>0.13</v>
      </c>
      <c r="P7714">
        <v>0.1222</v>
      </c>
      <c r="Q7714">
        <v>0</v>
      </c>
      <c r="R7714">
        <v>0</v>
      </c>
      <c r="S7714">
        <v>0</v>
      </c>
      <c r="T7714" s="23">
        <f t="shared" si="120"/>
        <v>0</v>
      </c>
      <c r="U7714" s="25">
        <v>44860.801865706002</v>
      </c>
    </row>
    <row r="7715" spans="1:21" x14ac:dyDescent="0.25">
      <c r="A7715" t="s">
        <v>172</v>
      </c>
      <c r="B7715" t="s">
        <v>341</v>
      </c>
      <c r="C7715" t="s">
        <v>482</v>
      </c>
      <c r="D7715" t="s">
        <v>394</v>
      </c>
      <c r="E7715" t="s">
        <v>480</v>
      </c>
      <c r="F7715" t="s">
        <v>388</v>
      </c>
      <c r="G7715" t="s">
        <v>15</v>
      </c>
      <c r="H7715" t="s">
        <v>363</v>
      </c>
      <c r="I7715" t="s">
        <v>364</v>
      </c>
      <c r="J7715">
        <v>3163</v>
      </c>
      <c r="K7715">
        <v>34036.284497015702</v>
      </c>
      <c r="L7715">
        <v>847713.59047745401</v>
      </c>
      <c r="N7715">
        <v>4.0150688722408699E-2</v>
      </c>
      <c r="O7715">
        <v>0.13</v>
      </c>
      <c r="P7715">
        <v>0.1222</v>
      </c>
      <c r="Q7715">
        <v>126</v>
      </c>
      <c r="R7715">
        <v>15.4</v>
      </c>
      <c r="S7715">
        <v>0</v>
      </c>
      <c r="T7715" s="23">
        <f t="shared" si="120"/>
        <v>15.4</v>
      </c>
      <c r="U7715" s="25">
        <v>44860.801865706002</v>
      </c>
    </row>
    <row r="7716" spans="1:21" x14ac:dyDescent="0.25">
      <c r="A7716" t="s">
        <v>112</v>
      </c>
      <c r="B7716" t="s">
        <v>334</v>
      </c>
      <c r="C7716" t="s">
        <v>450</v>
      </c>
      <c r="D7716" t="s">
        <v>379</v>
      </c>
      <c r="E7716" t="s">
        <v>451</v>
      </c>
      <c r="F7716" t="s">
        <v>368</v>
      </c>
      <c r="G7716" t="s">
        <v>109</v>
      </c>
      <c r="H7716" t="s">
        <v>363</v>
      </c>
      <c r="I7716" t="s">
        <v>364</v>
      </c>
      <c r="J7716">
        <v>0</v>
      </c>
      <c r="K7716">
        <v>22784.9839123969</v>
      </c>
      <c r="L7716">
        <v>61968.539902190802</v>
      </c>
      <c r="N7716">
        <v>0.367686312253928</v>
      </c>
      <c r="O7716">
        <v>0.03</v>
      </c>
      <c r="P7716">
        <v>2.8275000000000002E-2</v>
      </c>
      <c r="Q7716">
        <v>0</v>
      </c>
      <c r="R7716">
        <v>0</v>
      </c>
      <c r="S7716">
        <v>0</v>
      </c>
      <c r="T7716" s="23">
        <f t="shared" si="120"/>
        <v>0</v>
      </c>
      <c r="U7716" s="25">
        <v>44860.801865706002</v>
      </c>
    </row>
    <row r="7717" spans="1:21" x14ac:dyDescent="0.25">
      <c r="A7717" t="s">
        <v>112</v>
      </c>
      <c r="B7717" t="s">
        <v>334</v>
      </c>
      <c r="C7717" t="s">
        <v>450</v>
      </c>
      <c r="D7717" t="s">
        <v>380</v>
      </c>
      <c r="E7717" t="s">
        <v>451</v>
      </c>
      <c r="F7717" t="s">
        <v>368</v>
      </c>
      <c r="G7717" t="s">
        <v>109</v>
      </c>
      <c r="H7717" t="s">
        <v>363</v>
      </c>
      <c r="I7717" t="s">
        <v>364</v>
      </c>
      <c r="J7717">
        <v>2</v>
      </c>
      <c r="K7717">
        <v>22784.9839123969</v>
      </c>
      <c r="L7717">
        <v>61968.539902190802</v>
      </c>
      <c r="N7717">
        <v>0.367686312253928</v>
      </c>
      <c r="O7717">
        <v>0.03</v>
      </c>
      <c r="P7717">
        <v>2.8275000000000002E-2</v>
      </c>
      <c r="Q7717">
        <v>0</v>
      </c>
      <c r="R7717">
        <v>0</v>
      </c>
      <c r="S7717">
        <v>0</v>
      </c>
      <c r="T7717" s="23">
        <f t="shared" si="120"/>
        <v>0</v>
      </c>
      <c r="U7717" s="25">
        <v>44860.801865706002</v>
      </c>
    </row>
    <row r="7718" spans="1:21" x14ac:dyDescent="0.25">
      <c r="A7718" t="s">
        <v>112</v>
      </c>
      <c r="B7718" t="s">
        <v>334</v>
      </c>
      <c r="C7718" t="s">
        <v>450</v>
      </c>
      <c r="D7718" t="s">
        <v>377</v>
      </c>
      <c r="E7718" t="s">
        <v>451</v>
      </c>
      <c r="F7718" t="s">
        <v>368</v>
      </c>
      <c r="G7718" t="s">
        <v>109</v>
      </c>
      <c r="H7718" t="s">
        <v>363</v>
      </c>
      <c r="I7718" t="s">
        <v>364</v>
      </c>
      <c r="J7718">
        <v>16816</v>
      </c>
      <c r="K7718">
        <v>22784.9839123969</v>
      </c>
      <c r="L7718">
        <v>61968.539902190802</v>
      </c>
      <c r="N7718">
        <v>0.367686312253928</v>
      </c>
      <c r="O7718">
        <v>0.03</v>
      </c>
      <c r="P7718">
        <v>2.8275000000000002E-2</v>
      </c>
      <c r="Q7718">
        <v>6183</v>
      </c>
      <c r="R7718">
        <v>174.82</v>
      </c>
      <c r="S7718">
        <v>22.62</v>
      </c>
      <c r="T7718" s="23">
        <f t="shared" si="120"/>
        <v>197.44</v>
      </c>
      <c r="U7718" s="25">
        <v>44860.801865706002</v>
      </c>
    </row>
    <row r="7719" spans="1:21" x14ac:dyDescent="0.25">
      <c r="A7719" t="s">
        <v>112</v>
      </c>
      <c r="B7719" t="s">
        <v>334</v>
      </c>
      <c r="C7719" t="s">
        <v>450</v>
      </c>
      <c r="D7719" t="s">
        <v>366</v>
      </c>
      <c r="E7719" t="s">
        <v>451</v>
      </c>
      <c r="F7719" t="s">
        <v>368</v>
      </c>
      <c r="G7719" t="s">
        <v>109</v>
      </c>
      <c r="H7719" t="s">
        <v>363</v>
      </c>
      <c r="I7719" t="s">
        <v>364</v>
      </c>
      <c r="J7719">
        <v>92604</v>
      </c>
      <c r="K7719">
        <v>22784.9839123969</v>
      </c>
      <c r="L7719">
        <v>61968.539902190802</v>
      </c>
      <c r="N7719">
        <v>0.367686312253928</v>
      </c>
      <c r="O7719">
        <v>0.03</v>
      </c>
      <c r="P7719">
        <v>2.8275000000000002E-2</v>
      </c>
      <c r="Q7719">
        <v>34049</v>
      </c>
      <c r="R7719">
        <v>962.74</v>
      </c>
      <c r="S7719">
        <v>0.81</v>
      </c>
      <c r="T7719" s="23">
        <f t="shared" si="120"/>
        <v>963.55</v>
      </c>
      <c r="U7719" s="25">
        <v>44860.801865706002</v>
      </c>
    </row>
    <row r="7720" spans="1:21" x14ac:dyDescent="0.25">
      <c r="A7720" t="s">
        <v>112</v>
      </c>
      <c r="B7720" t="s">
        <v>334</v>
      </c>
      <c r="C7720" t="s">
        <v>450</v>
      </c>
      <c r="D7720" t="s">
        <v>371</v>
      </c>
      <c r="E7720" t="s">
        <v>451</v>
      </c>
      <c r="F7720" t="s">
        <v>368</v>
      </c>
      <c r="G7720" t="s">
        <v>109</v>
      </c>
      <c r="H7720" t="s">
        <v>363</v>
      </c>
      <c r="I7720" t="s">
        <v>364</v>
      </c>
      <c r="J7720">
        <v>0</v>
      </c>
      <c r="K7720">
        <v>22784.9839123969</v>
      </c>
      <c r="L7720">
        <v>61968.539902190802</v>
      </c>
      <c r="N7720">
        <v>0.367686312253928</v>
      </c>
      <c r="O7720">
        <v>0.03</v>
      </c>
      <c r="P7720">
        <v>2.8275000000000002E-2</v>
      </c>
      <c r="Q7720">
        <v>0</v>
      </c>
      <c r="R7720">
        <v>0</v>
      </c>
      <c r="S7720">
        <v>0</v>
      </c>
      <c r="T7720" s="23">
        <f t="shared" si="120"/>
        <v>0</v>
      </c>
      <c r="U7720" s="25">
        <v>44860.801865706002</v>
      </c>
    </row>
    <row r="7721" spans="1:21" x14ac:dyDescent="0.25">
      <c r="A7721" t="s">
        <v>112</v>
      </c>
      <c r="B7721" t="s">
        <v>334</v>
      </c>
      <c r="C7721" t="s">
        <v>450</v>
      </c>
      <c r="D7721" t="s">
        <v>375</v>
      </c>
      <c r="E7721" t="s">
        <v>451</v>
      </c>
      <c r="F7721" t="s">
        <v>368</v>
      </c>
      <c r="G7721" t="s">
        <v>109</v>
      </c>
      <c r="H7721" t="s">
        <v>363</v>
      </c>
      <c r="I7721" t="s">
        <v>364</v>
      </c>
      <c r="J7721">
        <v>2553</v>
      </c>
      <c r="K7721">
        <v>22784.9839123969</v>
      </c>
      <c r="L7721">
        <v>61968.539902190802</v>
      </c>
      <c r="N7721">
        <v>0.367686312253928</v>
      </c>
      <c r="O7721">
        <v>0.03</v>
      </c>
      <c r="P7721">
        <v>2.8275000000000002E-2</v>
      </c>
      <c r="Q7721">
        <v>938</v>
      </c>
      <c r="R7721">
        <v>26.52</v>
      </c>
      <c r="S7721">
        <v>0</v>
      </c>
      <c r="T7721" s="23">
        <f t="shared" si="120"/>
        <v>26.52</v>
      </c>
      <c r="U7721" s="25">
        <v>44860.801865706002</v>
      </c>
    </row>
    <row r="7722" spans="1:21" x14ac:dyDescent="0.25">
      <c r="A7722" t="s">
        <v>112</v>
      </c>
      <c r="B7722" t="s">
        <v>334</v>
      </c>
      <c r="C7722" t="s">
        <v>450</v>
      </c>
      <c r="D7722" t="s">
        <v>384</v>
      </c>
      <c r="E7722" t="s">
        <v>451</v>
      </c>
      <c r="F7722" t="s">
        <v>368</v>
      </c>
      <c r="G7722" t="s">
        <v>109</v>
      </c>
      <c r="H7722" t="s">
        <v>363</v>
      </c>
      <c r="I7722" t="s">
        <v>364</v>
      </c>
      <c r="J7722">
        <v>0</v>
      </c>
      <c r="K7722">
        <v>22784.9839123969</v>
      </c>
      <c r="L7722">
        <v>61968.539902190802</v>
      </c>
      <c r="N7722">
        <v>0.367686312253928</v>
      </c>
      <c r="O7722">
        <v>0.03</v>
      </c>
      <c r="P7722">
        <v>2.8275000000000002E-2</v>
      </c>
      <c r="Q7722">
        <v>0</v>
      </c>
      <c r="R7722">
        <v>0</v>
      </c>
      <c r="S7722">
        <v>0</v>
      </c>
      <c r="T7722" s="23">
        <f t="shared" si="120"/>
        <v>0</v>
      </c>
      <c r="U7722" s="25">
        <v>44860.801865706002</v>
      </c>
    </row>
    <row r="7723" spans="1:21" x14ac:dyDescent="0.25">
      <c r="A7723" t="s">
        <v>112</v>
      </c>
      <c r="B7723" t="s">
        <v>334</v>
      </c>
      <c r="C7723" t="s">
        <v>450</v>
      </c>
      <c r="D7723" t="s">
        <v>385</v>
      </c>
      <c r="E7723" t="s">
        <v>451</v>
      </c>
      <c r="F7723" t="s">
        <v>368</v>
      </c>
      <c r="G7723" t="s">
        <v>109</v>
      </c>
      <c r="H7723" t="s">
        <v>363</v>
      </c>
      <c r="I7723" t="s">
        <v>364</v>
      </c>
      <c r="J7723">
        <v>128315</v>
      </c>
      <c r="K7723">
        <v>22784.9839123969</v>
      </c>
      <c r="L7723">
        <v>61968.539902190802</v>
      </c>
      <c r="N7723">
        <v>0.367686312253928</v>
      </c>
      <c r="O7723">
        <v>0.03</v>
      </c>
      <c r="P7723">
        <v>2.8275000000000002E-2</v>
      </c>
      <c r="Q7723">
        <v>47179</v>
      </c>
      <c r="R7723">
        <v>1333.99</v>
      </c>
      <c r="S7723">
        <v>0.6</v>
      </c>
      <c r="T7723" s="23">
        <f t="shared" si="120"/>
        <v>1334.59</v>
      </c>
      <c r="U7723" s="25">
        <v>44860.801865706002</v>
      </c>
    </row>
    <row r="7724" spans="1:21" x14ac:dyDescent="0.25">
      <c r="A7724" t="s">
        <v>112</v>
      </c>
      <c r="B7724" t="s">
        <v>334</v>
      </c>
      <c r="C7724" t="s">
        <v>450</v>
      </c>
      <c r="D7724" t="s">
        <v>378</v>
      </c>
      <c r="E7724" t="s">
        <v>451</v>
      </c>
      <c r="F7724" t="s">
        <v>368</v>
      </c>
      <c r="G7724" t="s">
        <v>109</v>
      </c>
      <c r="H7724" t="s">
        <v>363</v>
      </c>
      <c r="I7724" t="s">
        <v>364</v>
      </c>
      <c r="J7724">
        <v>28</v>
      </c>
      <c r="K7724">
        <v>22784.9839123969</v>
      </c>
      <c r="L7724">
        <v>61968.539902190802</v>
      </c>
      <c r="N7724">
        <v>0.367686312253928</v>
      </c>
      <c r="O7724">
        <v>0.03</v>
      </c>
      <c r="P7724">
        <v>2.8275000000000002E-2</v>
      </c>
      <c r="Q7724">
        <v>10</v>
      </c>
      <c r="R7724">
        <v>0.28000000000000003</v>
      </c>
      <c r="S7724">
        <v>0</v>
      </c>
      <c r="T7724" s="23">
        <f t="shared" si="120"/>
        <v>0.28000000000000003</v>
      </c>
      <c r="U7724" s="25">
        <v>44860.801865706002</v>
      </c>
    </row>
    <row r="7725" spans="1:21" x14ac:dyDescent="0.25">
      <c r="A7725" t="s">
        <v>112</v>
      </c>
      <c r="B7725" t="s">
        <v>334</v>
      </c>
      <c r="C7725" t="s">
        <v>450</v>
      </c>
      <c r="D7725" t="s">
        <v>369</v>
      </c>
      <c r="E7725" t="s">
        <v>451</v>
      </c>
      <c r="F7725" t="s">
        <v>368</v>
      </c>
      <c r="G7725" t="s">
        <v>109</v>
      </c>
      <c r="H7725" t="s">
        <v>363</v>
      </c>
      <c r="I7725" t="s">
        <v>364</v>
      </c>
      <c r="J7725">
        <v>530</v>
      </c>
      <c r="K7725">
        <v>22784.9839123969</v>
      </c>
      <c r="L7725">
        <v>61968.539902190802</v>
      </c>
      <c r="N7725">
        <v>0.367686312253928</v>
      </c>
      <c r="O7725">
        <v>0.03</v>
      </c>
      <c r="P7725">
        <v>2.8275000000000002E-2</v>
      </c>
      <c r="Q7725">
        <v>194</v>
      </c>
      <c r="R7725">
        <v>5.49</v>
      </c>
      <c r="S7725">
        <v>-0.37</v>
      </c>
      <c r="T7725" s="23">
        <f t="shared" si="120"/>
        <v>5.12</v>
      </c>
      <c r="U7725" s="25">
        <v>44860.801865706002</v>
      </c>
    </row>
    <row r="7726" spans="1:21" x14ac:dyDescent="0.25">
      <c r="A7726" t="s">
        <v>112</v>
      </c>
      <c r="B7726" t="s">
        <v>334</v>
      </c>
      <c r="C7726" t="s">
        <v>450</v>
      </c>
      <c r="D7726" t="s">
        <v>381</v>
      </c>
      <c r="E7726" t="s">
        <v>451</v>
      </c>
      <c r="F7726" t="s">
        <v>368</v>
      </c>
      <c r="G7726" t="s">
        <v>109</v>
      </c>
      <c r="H7726" t="s">
        <v>363</v>
      </c>
      <c r="I7726" t="s">
        <v>364</v>
      </c>
      <c r="J7726">
        <v>1702</v>
      </c>
      <c r="K7726">
        <v>22784.9839123969</v>
      </c>
      <c r="L7726">
        <v>61968.539902190802</v>
      </c>
      <c r="N7726">
        <v>0.367686312253928</v>
      </c>
      <c r="O7726">
        <v>0.03</v>
      </c>
      <c r="P7726">
        <v>2.8275000000000002E-2</v>
      </c>
      <c r="Q7726">
        <v>625</v>
      </c>
      <c r="R7726">
        <v>17.670000000000002</v>
      </c>
      <c r="S7726">
        <v>-0.05</v>
      </c>
      <c r="T7726" s="23">
        <f t="shared" si="120"/>
        <v>17.62</v>
      </c>
      <c r="U7726" s="25">
        <v>44860.801865706002</v>
      </c>
    </row>
    <row r="7727" spans="1:21" x14ac:dyDescent="0.25">
      <c r="A7727" t="s">
        <v>112</v>
      </c>
      <c r="B7727" t="s">
        <v>334</v>
      </c>
      <c r="C7727" t="s">
        <v>450</v>
      </c>
      <c r="D7727" t="s">
        <v>372</v>
      </c>
      <c r="E7727" t="s">
        <v>451</v>
      </c>
      <c r="F7727" t="s">
        <v>368</v>
      </c>
      <c r="G7727" t="s">
        <v>109</v>
      </c>
      <c r="H7727" t="s">
        <v>363</v>
      </c>
      <c r="I7727" t="s">
        <v>364</v>
      </c>
      <c r="J7727">
        <v>1007</v>
      </c>
      <c r="K7727">
        <v>22784.9839123969</v>
      </c>
      <c r="L7727">
        <v>61968.539902190802</v>
      </c>
      <c r="N7727">
        <v>0.367686312253928</v>
      </c>
      <c r="O7727">
        <v>0.03</v>
      </c>
      <c r="P7727">
        <v>2.8275000000000002E-2</v>
      </c>
      <c r="Q7727">
        <v>370</v>
      </c>
      <c r="R7727">
        <v>10.46</v>
      </c>
      <c r="S7727">
        <v>-0.06</v>
      </c>
      <c r="T7727" s="23">
        <f t="shared" si="120"/>
        <v>10.4</v>
      </c>
      <c r="U7727" s="25">
        <v>44860.801865706002</v>
      </c>
    </row>
    <row r="7728" spans="1:21" x14ac:dyDescent="0.25">
      <c r="A7728" t="s">
        <v>112</v>
      </c>
      <c r="B7728" t="s">
        <v>334</v>
      </c>
      <c r="C7728" t="s">
        <v>450</v>
      </c>
      <c r="D7728" t="s">
        <v>376</v>
      </c>
      <c r="E7728" t="s">
        <v>451</v>
      </c>
      <c r="F7728" t="s">
        <v>368</v>
      </c>
      <c r="G7728" t="s">
        <v>109</v>
      </c>
      <c r="H7728" t="s">
        <v>363</v>
      </c>
      <c r="I7728" t="s">
        <v>364</v>
      </c>
      <c r="J7728">
        <v>1</v>
      </c>
      <c r="K7728">
        <v>22784.9839123969</v>
      </c>
      <c r="L7728">
        <v>61968.539902190802</v>
      </c>
      <c r="N7728">
        <v>0.367686312253928</v>
      </c>
      <c r="O7728">
        <v>0.03</v>
      </c>
      <c r="P7728">
        <v>2.8275000000000002E-2</v>
      </c>
      <c r="Q7728">
        <v>0</v>
      </c>
      <c r="R7728">
        <v>0</v>
      </c>
      <c r="S7728">
        <v>-0.03</v>
      </c>
      <c r="T7728" s="23">
        <f t="shared" si="120"/>
        <v>-0.03</v>
      </c>
      <c r="U7728" s="25">
        <v>44860.801865706002</v>
      </c>
    </row>
    <row r="7729" spans="1:21" x14ac:dyDescent="0.25">
      <c r="A7729" t="s">
        <v>112</v>
      </c>
      <c r="B7729" t="s">
        <v>334</v>
      </c>
      <c r="C7729" t="s">
        <v>450</v>
      </c>
      <c r="D7729" t="s">
        <v>373</v>
      </c>
      <c r="E7729" t="s">
        <v>451</v>
      </c>
      <c r="F7729" t="s">
        <v>368</v>
      </c>
      <c r="G7729" t="s">
        <v>109</v>
      </c>
      <c r="H7729" t="s">
        <v>363</v>
      </c>
      <c r="I7729" t="s">
        <v>364</v>
      </c>
      <c r="J7729">
        <v>44306</v>
      </c>
      <c r="K7729">
        <v>22784.9839123969</v>
      </c>
      <c r="L7729">
        <v>61968.539902190802</v>
      </c>
      <c r="N7729">
        <v>0.367686312253928</v>
      </c>
      <c r="O7729">
        <v>0.03</v>
      </c>
      <c r="P7729">
        <v>2.8275000000000002E-2</v>
      </c>
      <c r="Q7729">
        <v>16290</v>
      </c>
      <c r="R7729">
        <v>460.6</v>
      </c>
      <c r="S7729">
        <v>0.19</v>
      </c>
      <c r="T7729" s="23">
        <f t="shared" si="120"/>
        <v>460.79</v>
      </c>
      <c r="U7729" s="25">
        <v>44860.801865706002</v>
      </c>
    </row>
    <row r="7730" spans="1:21" x14ac:dyDescent="0.25">
      <c r="A7730" t="s">
        <v>112</v>
      </c>
      <c r="B7730" t="s">
        <v>334</v>
      </c>
      <c r="C7730" t="s">
        <v>450</v>
      </c>
      <c r="D7730" t="s">
        <v>382</v>
      </c>
      <c r="E7730" t="s">
        <v>451</v>
      </c>
      <c r="F7730" t="s">
        <v>368</v>
      </c>
      <c r="G7730" t="s">
        <v>109</v>
      </c>
      <c r="H7730" t="s">
        <v>363</v>
      </c>
      <c r="I7730" t="s">
        <v>364</v>
      </c>
      <c r="J7730">
        <v>18515</v>
      </c>
      <c r="K7730">
        <v>22784.9839123969</v>
      </c>
      <c r="L7730">
        <v>61968.539902190802</v>
      </c>
      <c r="N7730">
        <v>0.367686312253928</v>
      </c>
      <c r="O7730">
        <v>0.03</v>
      </c>
      <c r="P7730">
        <v>2.8275000000000002E-2</v>
      </c>
      <c r="Q7730">
        <v>6807</v>
      </c>
      <c r="R7730">
        <v>192.47</v>
      </c>
      <c r="S7730">
        <v>0.08</v>
      </c>
      <c r="T7730" s="23">
        <f t="shared" si="120"/>
        <v>192.55</v>
      </c>
      <c r="U7730" s="25">
        <v>44860.801865706002</v>
      </c>
    </row>
    <row r="7731" spans="1:21" x14ac:dyDescent="0.25">
      <c r="A7731" t="s">
        <v>112</v>
      </c>
      <c r="B7731" t="s">
        <v>334</v>
      </c>
      <c r="C7731" t="s">
        <v>450</v>
      </c>
      <c r="D7731" t="s">
        <v>370</v>
      </c>
      <c r="E7731" t="s">
        <v>451</v>
      </c>
      <c r="F7731" t="s">
        <v>368</v>
      </c>
      <c r="G7731" t="s">
        <v>109</v>
      </c>
      <c r="H7731" t="s">
        <v>363</v>
      </c>
      <c r="I7731" t="s">
        <v>364</v>
      </c>
      <c r="J7731">
        <v>19713</v>
      </c>
      <c r="K7731">
        <v>22784.9839123969</v>
      </c>
      <c r="L7731">
        <v>61968.539902190802</v>
      </c>
      <c r="N7731">
        <v>0.367686312253928</v>
      </c>
      <c r="O7731">
        <v>0.03</v>
      </c>
      <c r="P7731">
        <v>2.8275000000000002E-2</v>
      </c>
      <c r="Q7731">
        <v>7248</v>
      </c>
      <c r="R7731">
        <v>204.94</v>
      </c>
      <c r="S7731">
        <v>0.76</v>
      </c>
      <c r="T7731" s="23">
        <f t="shared" si="120"/>
        <v>205.7</v>
      </c>
      <c r="U7731" s="25">
        <v>44860.801865706002</v>
      </c>
    </row>
    <row r="7732" spans="1:21" x14ac:dyDescent="0.25">
      <c r="A7732" t="s">
        <v>112</v>
      </c>
      <c r="B7732" t="s">
        <v>334</v>
      </c>
      <c r="C7732" t="s">
        <v>450</v>
      </c>
      <c r="D7732" t="s">
        <v>383</v>
      </c>
      <c r="E7732" t="s">
        <v>451</v>
      </c>
      <c r="F7732" t="s">
        <v>368</v>
      </c>
      <c r="G7732" t="s">
        <v>109</v>
      </c>
      <c r="H7732" t="s">
        <v>363</v>
      </c>
      <c r="I7732" t="s">
        <v>364</v>
      </c>
      <c r="J7732">
        <v>39369</v>
      </c>
      <c r="K7732">
        <v>22784.9839123969</v>
      </c>
      <c r="L7732">
        <v>61968.539902190802</v>
      </c>
      <c r="N7732">
        <v>0.367686312253928</v>
      </c>
      <c r="O7732">
        <v>0.03</v>
      </c>
      <c r="P7732">
        <v>2.8275000000000002E-2</v>
      </c>
      <c r="Q7732">
        <v>14475</v>
      </c>
      <c r="R7732">
        <v>409.28</v>
      </c>
      <c r="S7732">
        <v>7.8</v>
      </c>
      <c r="T7732" s="23">
        <f t="shared" si="120"/>
        <v>417.08</v>
      </c>
      <c r="U7732" s="25">
        <v>44860.801865706002</v>
      </c>
    </row>
    <row r="7733" spans="1:21" x14ac:dyDescent="0.25">
      <c r="A7733" t="s">
        <v>112</v>
      </c>
      <c r="B7733" t="s">
        <v>334</v>
      </c>
      <c r="C7733" t="s">
        <v>450</v>
      </c>
      <c r="D7733" t="s">
        <v>374</v>
      </c>
      <c r="E7733" t="s">
        <v>451</v>
      </c>
      <c r="F7733" t="s">
        <v>368</v>
      </c>
      <c r="G7733" t="s">
        <v>109</v>
      </c>
      <c r="H7733" t="s">
        <v>363</v>
      </c>
      <c r="I7733" t="s">
        <v>364</v>
      </c>
      <c r="J7733">
        <v>125</v>
      </c>
      <c r="K7733">
        <v>22784.9839123969</v>
      </c>
      <c r="L7733">
        <v>61968.539902190802</v>
      </c>
      <c r="N7733">
        <v>0.367686312253928</v>
      </c>
      <c r="O7733">
        <v>0.03</v>
      </c>
      <c r="P7733">
        <v>2.8275000000000002E-2</v>
      </c>
      <c r="Q7733">
        <v>45</v>
      </c>
      <c r="R7733">
        <v>1.27</v>
      </c>
      <c r="S7733">
        <v>0</v>
      </c>
      <c r="T7733" s="23">
        <f t="shared" si="120"/>
        <v>1.27</v>
      </c>
      <c r="U7733" s="25">
        <v>44860.801865706002</v>
      </c>
    </row>
    <row r="7734" spans="1:21" x14ac:dyDescent="0.25">
      <c r="A7734" t="s">
        <v>108</v>
      </c>
      <c r="B7734" t="s">
        <v>227</v>
      </c>
      <c r="C7734" t="s">
        <v>450</v>
      </c>
      <c r="D7734" t="s">
        <v>379</v>
      </c>
      <c r="E7734" t="s">
        <v>451</v>
      </c>
      <c r="F7734" t="s">
        <v>368</v>
      </c>
      <c r="G7734" t="s">
        <v>109</v>
      </c>
      <c r="H7734" t="s">
        <v>363</v>
      </c>
      <c r="I7734" t="s">
        <v>364</v>
      </c>
      <c r="J7734">
        <v>0</v>
      </c>
      <c r="K7734">
        <v>39183.555989793902</v>
      </c>
      <c r="L7734">
        <v>61968.539902190802</v>
      </c>
      <c r="N7734">
        <v>0.632313687746072</v>
      </c>
      <c r="O7734">
        <v>0.03</v>
      </c>
      <c r="P7734">
        <v>2.8275000000000002E-2</v>
      </c>
      <c r="Q7734">
        <v>0</v>
      </c>
      <c r="R7734">
        <v>0</v>
      </c>
      <c r="S7734">
        <v>0</v>
      </c>
      <c r="T7734" s="23">
        <f t="shared" si="120"/>
        <v>0</v>
      </c>
      <c r="U7734" s="25">
        <v>44860.801865706002</v>
      </c>
    </row>
    <row r="7735" spans="1:21" x14ac:dyDescent="0.25">
      <c r="A7735" t="s">
        <v>108</v>
      </c>
      <c r="B7735" t="s">
        <v>227</v>
      </c>
      <c r="C7735" t="s">
        <v>450</v>
      </c>
      <c r="D7735" t="s">
        <v>380</v>
      </c>
      <c r="E7735" t="s">
        <v>451</v>
      </c>
      <c r="F7735" t="s">
        <v>368</v>
      </c>
      <c r="G7735" t="s">
        <v>109</v>
      </c>
      <c r="H7735" t="s">
        <v>363</v>
      </c>
      <c r="I7735" t="s">
        <v>364</v>
      </c>
      <c r="J7735">
        <v>2</v>
      </c>
      <c r="K7735">
        <v>39183.555989793902</v>
      </c>
      <c r="L7735">
        <v>61968.539902190802</v>
      </c>
      <c r="N7735">
        <v>0.632313687746072</v>
      </c>
      <c r="O7735">
        <v>0.03</v>
      </c>
      <c r="P7735">
        <v>2.8275000000000002E-2</v>
      </c>
      <c r="Q7735">
        <v>1</v>
      </c>
      <c r="R7735">
        <v>0.03</v>
      </c>
      <c r="S7735">
        <v>0</v>
      </c>
      <c r="T7735" s="23">
        <f t="shared" si="120"/>
        <v>0.03</v>
      </c>
      <c r="U7735" s="25">
        <v>44860.801865706002</v>
      </c>
    </row>
    <row r="7736" spans="1:21" x14ac:dyDescent="0.25">
      <c r="A7736" t="s">
        <v>108</v>
      </c>
      <c r="B7736" t="s">
        <v>227</v>
      </c>
      <c r="C7736" t="s">
        <v>450</v>
      </c>
      <c r="D7736" t="s">
        <v>366</v>
      </c>
      <c r="E7736" t="s">
        <v>451</v>
      </c>
      <c r="F7736" t="s">
        <v>368</v>
      </c>
      <c r="G7736" t="s">
        <v>109</v>
      </c>
      <c r="H7736" t="s">
        <v>363</v>
      </c>
      <c r="I7736" t="s">
        <v>364</v>
      </c>
      <c r="J7736">
        <v>92604</v>
      </c>
      <c r="K7736">
        <v>39183.555989793902</v>
      </c>
      <c r="L7736">
        <v>61968.539902190802</v>
      </c>
      <c r="N7736">
        <v>0.632313687746072</v>
      </c>
      <c r="O7736">
        <v>0.03</v>
      </c>
      <c r="P7736">
        <v>2.8275000000000002E-2</v>
      </c>
      <c r="Q7736">
        <v>58554</v>
      </c>
      <c r="R7736">
        <v>1655.61</v>
      </c>
      <c r="S7736">
        <v>1.49</v>
      </c>
      <c r="T7736" s="23">
        <f t="shared" si="120"/>
        <v>1657.1</v>
      </c>
      <c r="U7736" s="25">
        <v>44860.801865706002</v>
      </c>
    </row>
    <row r="7737" spans="1:21" x14ac:dyDescent="0.25">
      <c r="A7737" t="s">
        <v>108</v>
      </c>
      <c r="B7737" t="s">
        <v>227</v>
      </c>
      <c r="C7737" t="s">
        <v>450</v>
      </c>
      <c r="D7737" t="s">
        <v>371</v>
      </c>
      <c r="E7737" t="s">
        <v>451</v>
      </c>
      <c r="F7737" t="s">
        <v>368</v>
      </c>
      <c r="G7737" t="s">
        <v>109</v>
      </c>
      <c r="H7737" t="s">
        <v>363</v>
      </c>
      <c r="I7737" t="s">
        <v>364</v>
      </c>
      <c r="J7737">
        <v>0</v>
      </c>
      <c r="K7737">
        <v>39183.555989793902</v>
      </c>
      <c r="L7737">
        <v>61968.539902190802</v>
      </c>
      <c r="N7737">
        <v>0.632313687746072</v>
      </c>
      <c r="O7737">
        <v>0.03</v>
      </c>
      <c r="P7737">
        <v>2.8275000000000002E-2</v>
      </c>
      <c r="Q7737">
        <v>0</v>
      </c>
      <c r="R7737">
        <v>0</v>
      </c>
      <c r="S7737">
        <v>0</v>
      </c>
      <c r="T7737" s="23">
        <f t="shared" si="120"/>
        <v>0</v>
      </c>
      <c r="U7737" s="25">
        <v>44860.801865706002</v>
      </c>
    </row>
    <row r="7738" spans="1:21" x14ac:dyDescent="0.25">
      <c r="A7738" t="s">
        <v>108</v>
      </c>
      <c r="B7738" t="s">
        <v>227</v>
      </c>
      <c r="C7738" t="s">
        <v>450</v>
      </c>
      <c r="D7738" t="s">
        <v>375</v>
      </c>
      <c r="E7738" t="s">
        <v>451</v>
      </c>
      <c r="F7738" t="s">
        <v>368</v>
      </c>
      <c r="G7738" t="s">
        <v>109</v>
      </c>
      <c r="H7738" t="s">
        <v>363</v>
      </c>
      <c r="I7738" t="s">
        <v>364</v>
      </c>
      <c r="J7738">
        <v>2553</v>
      </c>
      <c r="K7738">
        <v>39183.555989793902</v>
      </c>
      <c r="L7738">
        <v>61968.539902190802</v>
      </c>
      <c r="N7738">
        <v>0.632313687746072</v>
      </c>
      <c r="O7738">
        <v>0.03</v>
      </c>
      <c r="P7738">
        <v>2.8275000000000002E-2</v>
      </c>
      <c r="Q7738">
        <v>1614</v>
      </c>
      <c r="R7738">
        <v>45.64</v>
      </c>
      <c r="S7738">
        <v>-0.03</v>
      </c>
      <c r="T7738" s="23">
        <f t="shared" si="120"/>
        <v>45.61</v>
      </c>
      <c r="U7738" s="25">
        <v>44860.801865706002</v>
      </c>
    </row>
    <row r="7739" spans="1:21" x14ac:dyDescent="0.25">
      <c r="A7739" t="s">
        <v>108</v>
      </c>
      <c r="B7739" t="s">
        <v>227</v>
      </c>
      <c r="C7739" t="s">
        <v>450</v>
      </c>
      <c r="D7739" t="s">
        <v>384</v>
      </c>
      <c r="E7739" t="s">
        <v>451</v>
      </c>
      <c r="F7739" t="s">
        <v>368</v>
      </c>
      <c r="G7739" t="s">
        <v>109</v>
      </c>
      <c r="H7739" t="s">
        <v>363</v>
      </c>
      <c r="I7739" t="s">
        <v>364</v>
      </c>
      <c r="J7739">
        <v>0</v>
      </c>
      <c r="K7739">
        <v>39183.555989793902</v>
      </c>
      <c r="L7739">
        <v>61968.539902190802</v>
      </c>
      <c r="N7739">
        <v>0.632313687746072</v>
      </c>
      <c r="O7739">
        <v>0.03</v>
      </c>
      <c r="P7739">
        <v>2.8275000000000002E-2</v>
      </c>
      <c r="Q7739">
        <v>0</v>
      </c>
      <c r="R7739">
        <v>0</v>
      </c>
      <c r="S7739">
        <v>0</v>
      </c>
      <c r="T7739" s="23">
        <f t="shared" si="120"/>
        <v>0</v>
      </c>
      <c r="U7739" s="25">
        <v>44860.801865706002</v>
      </c>
    </row>
    <row r="7740" spans="1:21" x14ac:dyDescent="0.25">
      <c r="A7740" t="s">
        <v>108</v>
      </c>
      <c r="B7740" t="s">
        <v>227</v>
      </c>
      <c r="C7740" t="s">
        <v>450</v>
      </c>
      <c r="D7740" t="s">
        <v>385</v>
      </c>
      <c r="E7740" t="s">
        <v>451</v>
      </c>
      <c r="F7740" t="s">
        <v>368</v>
      </c>
      <c r="G7740" t="s">
        <v>109</v>
      </c>
      <c r="H7740" t="s">
        <v>363</v>
      </c>
      <c r="I7740" t="s">
        <v>364</v>
      </c>
      <c r="J7740">
        <v>128315</v>
      </c>
      <c r="K7740">
        <v>39183.555989793902</v>
      </c>
      <c r="L7740">
        <v>61968.539902190802</v>
      </c>
      <c r="N7740">
        <v>0.632313687746072</v>
      </c>
      <c r="O7740">
        <v>0.03</v>
      </c>
      <c r="P7740">
        <v>2.8275000000000002E-2</v>
      </c>
      <c r="Q7740">
        <v>81135</v>
      </c>
      <c r="R7740">
        <v>2294.09</v>
      </c>
      <c r="S7740">
        <v>0.97</v>
      </c>
      <c r="T7740" s="23">
        <f t="shared" si="120"/>
        <v>2295.06</v>
      </c>
      <c r="U7740" s="25">
        <v>44860.801865706002</v>
      </c>
    </row>
    <row r="7741" spans="1:21" x14ac:dyDescent="0.25">
      <c r="A7741" t="s">
        <v>108</v>
      </c>
      <c r="B7741" t="s">
        <v>227</v>
      </c>
      <c r="C7741" t="s">
        <v>450</v>
      </c>
      <c r="D7741" t="s">
        <v>378</v>
      </c>
      <c r="E7741" t="s">
        <v>451</v>
      </c>
      <c r="F7741" t="s">
        <v>368</v>
      </c>
      <c r="G7741" t="s">
        <v>109</v>
      </c>
      <c r="H7741" t="s">
        <v>363</v>
      </c>
      <c r="I7741" t="s">
        <v>364</v>
      </c>
      <c r="J7741">
        <v>28</v>
      </c>
      <c r="K7741">
        <v>39183.555989793902</v>
      </c>
      <c r="L7741">
        <v>61968.539902190802</v>
      </c>
      <c r="N7741">
        <v>0.632313687746072</v>
      </c>
      <c r="O7741">
        <v>0.03</v>
      </c>
      <c r="P7741">
        <v>2.8275000000000002E-2</v>
      </c>
      <c r="Q7741">
        <v>17</v>
      </c>
      <c r="R7741">
        <v>0.48</v>
      </c>
      <c r="S7741">
        <v>-0.03</v>
      </c>
      <c r="T7741" s="23">
        <f t="shared" si="120"/>
        <v>0.44999999999999996</v>
      </c>
      <c r="U7741" s="25">
        <v>44860.801865706002</v>
      </c>
    </row>
    <row r="7742" spans="1:21" x14ac:dyDescent="0.25">
      <c r="A7742" t="s">
        <v>108</v>
      </c>
      <c r="B7742" t="s">
        <v>227</v>
      </c>
      <c r="C7742" t="s">
        <v>450</v>
      </c>
      <c r="D7742" t="s">
        <v>369</v>
      </c>
      <c r="E7742" t="s">
        <v>451</v>
      </c>
      <c r="F7742" t="s">
        <v>368</v>
      </c>
      <c r="G7742" t="s">
        <v>109</v>
      </c>
      <c r="H7742" t="s">
        <v>363</v>
      </c>
      <c r="I7742" t="s">
        <v>364</v>
      </c>
      <c r="J7742">
        <v>530</v>
      </c>
      <c r="K7742">
        <v>39183.555989793902</v>
      </c>
      <c r="L7742">
        <v>61968.539902190802</v>
      </c>
      <c r="N7742">
        <v>0.632313687746072</v>
      </c>
      <c r="O7742">
        <v>0.03</v>
      </c>
      <c r="P7742">
        <v>2.8275000000000002E-2</v>
      </c>
      <c r="Q7742">
        <v>335</v>
      </c>
      <c r="R7742">
        <v>9.4700000000000006</v>
      </c>
      <c r="S7742">
        <v>-0.65</v>
      </c>
      <c r="T7742" s="23">
        <f t="shared" si="120"/>
        <v>8.82</v>
      </c>
      <c r="U7742" s="25">
        <v>44860.801865706002</v>
      </c>
    </row>
    <row r="7743" spans="1:21" x14ac:dyDescent="0.25">
      <c r="A7743" t="s">
        <v>108</v>
      </c>
      <c r="B7743" t="s">
        <v>227</v>
      </c>
      <c r="C7743" t="s">
        <v>450</v>
      </c>
      <c r="D7743" t="s">
        <v>381</v>
      </c>
      <c r="E7743" t="s">
        <v>451</v>
      </c>
      <c r="F7743" t="s">
        <v>368</v>
      </c>
      <c r="G7743" t="s">
        <v>109</v>
      </c>
      <c r="H7743" t="s">
        <v>363</v>
      </c>
      <c r="I7743" t="s">
        <v>364</v>
      </c>
      <c r="J7743">
        <v>1702</v>
      </c>
      <c r="K7743">
        <v>39183.555989793902</v>
      </c>
      <c r="L7743">
        <v>61968.539902190802</v>
      </c>
      <c r="N7743">
        <v>0.632313687746072</v>
      </c>
      <c r="O7743">
        <v>0.03</v>
      </c>
      <c r="P7743">
        <v>2.8275000000000002E-2</v>
      </c>
      <c r="Q7743">
        <v>1076</v>
      </c>
      <c r="R7743">
        <v>30.42</v>
      </c>
      <c r="S7743">
        <v>-0.05</v>
      </c>
      <c r="T7743" s="23">
        <f t="shared" si="120"/>
        <v>30.37</v>
      </c>
      <c r="U7743" s="25">
        <v>44860.801865706002</v>
      </c>
    </row>
    <row r="7744" spans="1:21" x14ac:dyDescent="0.25">
      <c r="A7744" t="s">
        <v>108</v>
      </c>
      <c r="B7744" t="s">
        <v>227</v>
      </c>
      <c r="C7744" t="s">
        <v>450</v>
      </c>
      <c r="D7744" t="s">
        <v>372</v>
      </c>
      <c r="E7744" t="s">
        <v>451</v>
      </c>
      <c r="F7744" t="s">
        <v>368</v>
      </c>
      <c r="G7744" t="s">
        <v>109</v>
      </c>
      <c r="H7744" t="s">
        <v>363</v>
      </c>
      <c r="I7744" t="s">
        <v>364</v>
      </c>
      <c r="J7744">
        <v>1007</v>
      </c>
      <c r="K7744">
        <v>39183.555989793902</v>
      </c>
      <c r="L7744">
        <v>61968.539902190802</v>
      </c>
      <c r="N7744">
        <v>0.632313687746072</v>
      </c>
      <c r="O7744">
        <v>0.03</v>
      </c>
      <c r="P7744">
        <v>2.8275000000000002E-2</v>
      </c>
      <c r="Q7744">
        <v>636</v>
      </c>
      <c r="R7744">
        <v>17.98</v>
      </c>
      <c r="S7744">
        <v>-0.06</v>
      </c>
      <c r="T7744" s="23">
        <f t="shared" si="120"/>
        <v>17.920000000000002</v>
      </c>
      <c r="U7744" s="25">
        <v>44860.801865706002</v>
      </c>
    </row>
    <row r="7745" spans="1:21" x14ac:dyDescent="0.25">
      <c r="A7745" t="s">
        <v>108</v>
      </c>
      <c r="B7745" t="s">
        <v>227</v>
      </c>
      <c r="C7745" t="s">
        <v>450</v>
      </c>
      <c r="D7745" t="s">
        <v>376</v>
      </c>
      <c r="E7745" t="s">
        <v>451</v>
      </c>
      <c r="F7745" t="s">
        <v>368</v>
      </c>
      <c r="G7745" t="s">
        <v>109</v>
      </c>
      <c r="H7745" t="s">
        <v>363</v>
      </c>
      <c r="I7745" t="s">
        <v>364</v>
      </c>
      <c r="J7745">
        <v>1</v>
      </c>
      <c r="K7745">
        <v>39183.555989793902</v>
      </c>
      <c r="L7745">
        <v>61968.539902190802</v>
      </c>
      <c r="N7745">
        <v>0.632313687746072</v>
      </c>
      <c r="O7745">
        <v>0.03</v>
      </c>
      <c r="P7745">
        <v>2.8275000000000002E-2</v>
      </c>
      <c r="Q7745">
        <v>0</v>
      </c>
      <c r="R7745">
        <v>0</v>
      </c>
      <c r="S7745">
        <v>0.01</v>
      </c>
      <c r="T7745" s="23">
        <f t="shared" si="120"/>
        <v>0.01</v>
      </c>
      <c r="U7745" s="25">
        <v>44860.801865706002</v>
      </c>
    </row>
    <row r="7746" spans="1:21" x14ac:dyDescent="0.25">
      <c r="A7746" t="s">
        <v>108</v>
      </c>
      <c r="B7746" t="s">
        <v>227</v>
      </c>
      <c r="C7746" t="s">
        <v>450</v>
      </c>
      <c r="D7746" t="s">
        <v>373</v>
      </c>
      <c r="E7746" t="s">
        <v>451</v>
      </c>
      <c r="F7746" t="s">
        <v>368</v>
      </c>
      <c r="G7746" t="s">
        <v>109</v>
      </c>
      <c r="H7746" t="s">
        <v>363</v>
      </c>
      <c r="I7746" t="s">
        <v>364</v>
      </c>
      <c r="J7746">
        <v>44306</v>
      </c>
      <c r="K7746">
        <v>39183.555989793902</v>
      </c>
      <c r="L7746">
        <v>61968.539902190802</v>
      </c>
      <c r="N7746">
        <v>0.632313687746072</v>
      </c>
      <c r="O7746">
        <v>0.03</v>
      </c>
      <c r="P7746">
        <v>2.8275000000000002E-2</v>
      </c>
      <c r="Q7746">
        <v>28015</v>
      </c>
      <c r="R7746">
        <v>792.12</v>
      </c>
      <c r="S7746">
        <v>0.32</v>
      </c>
      <c r="T7746" s="23">
        <f t="shared" si="120"/>
        <v>792.44</v>
      </c>
      <c r="U7746" s="25">
        <v>44860.801865706002</v>
      </c>
    </row>
    <row r="7747" spans="1:21" x14ac:dyDescent="0.25">
      <c r="A7747" t="s">
        <v>108</v>
      </c>
      <c r="B7747" t="s">
        <v>227</v>
      </c>
      <c r="C7747" t="s">
        <v>450</v>
      </c>
      <c r="D7747" t="s">
        <v>382</v>
      </c>
      <c r="E7747" t="s">
        <v>451</v>
      </c>
      <c r="F7747" t="s">
        <v>368</v>
      </c>
      <c r="G7747" t="s">
        <v>109</v>
      </c>
      <c r="H7747" t="s">
        <v>363</v>
      </c>
      <c r="I7747" t="s">
        <v>364</v>
      </c>
      <c r="J7747">
        <v>18515</v>
      </c>
      <c r="K7747">
        <v>39183.555989793902</v>
      </c>
      <c r="L7747">
        <v>61968.539902190802</v>
      </c>
      <c r="N7747">
        <v>0.632313687746072</v>
      </c>
      <c r="O7747">
        <v>0.03</v>
      </c>
      <c r="P7747">
        <v>2.8275000000000002E-2</v>
      </c>
      <c r="Q7747">
        <v>11707</v>
      </c>
      <c r="R7747">
        <v>331.02</v>
      </c>
      <c r="S7747">
        <v>0.2</v>
      </c>
      <c r="T7747" s="23">
        <f t="shared" si="120"/>
        <v>331.21999999999997</v>
      </c>
      <c r="U7747" s="25">
        <v>44860.801865706002</v>
      </c>
    </row>
    <row r="7748" spans="1:21" x14ac:dyDescent="0.25">
      <c r="A7748" t="s">
        <v>108</v>
      </c>
      <c r="B7748" t="s">
        <v>227</v>
      </c>
      <c r="C7748" t="s">
        <v>450</v>
      </c>
      <c r="D7748" t="s">
        <v>370</v>
      </c>
      <c r="E7748" t="s">
        <v>451</v>
      </c>
      <c r="F7748" t="s">
        <v>368</v>
      </c>
      <c r="G7748" t="s">
        <v>109</v>
      </c>
      <c r="H7748" t="s">
        <v>363</v>
      </c>
      <c r="I7748" t="s">
        <v>364</v>
      </c>
      <c r="J7748">
        <v>19713</v>
      </c>
      <c r="K7748">
        <v>39183.555989793902</v>
      </c>
      <c r="L7748">
        <v>61968.539902190802</v>
      </c>
      <c r="N7748">
        <v>0.632313687746072</v>
      </c>
      <c r="O7748">
        <v>0.03</v>
      </c>
      <c r="P7748">
        <v>2.8275000000000002E-2</v>
      </c>
      <c r="Q7748">
        <v>12464</v>
      </c>
      <c r="R7748">
        <v>352.42</v>
      </c>
      <c r="S7748">
        <v>1.24</v>
      </c>
      <c r="T7748" s="23">
        <f t="shared" si="120"/>
        <v>353.66</v>
      </c>
      <c r="U7748" s="25">
        <v>44860.801865706002</v>
      </c>
    </row>
    <row r="7749" spans="1:21" x14ac:dyDescent="0.25">
      <c r="A7749" t="s">
        <v>108</v>
      </c>
      <c r="B7749" t="s">
        <v>227</v>
      </c>
      <c r="C7749" t="s">
        <v>450</v>
      </c>
      <c r="D7749" t="s">
        <v>383</v>
      </c>
      <c r="E7749" t="s">
        <v>451</v>
      </c>
      <c r="F7749" t="s">
        <v>368</v>
      </c>
      <c r="G7749" t="s">
        <v>109</v>
      </c>
      <c r="H7749" t="s">
        <v>363</v>
      </c>
      <c r="I7749" t="s">
        <v>364</v>
      </c>
      <c r="J7749">
        <v>39369</v>
      </c>
      <c r="K7749">
        <v>39183.555989793902</v>
      </c>
      <c r="L7749">
        <v>61968.539902190802</v>
      </c>
      <c r="N7749">
        <v>0.632313687746072</v>
      </c>
      <c r="O7749">
        <v>0.03</v>
      </c>
      <c r="P7749">
        <v>2.8275000000000002E-2</v>
      </c>
      <c r="Q7749">
        <v>24893</v>
      </c>
      <c r="R7749">
        <v>703.85</v>
      </c>
      <c r="S7749">
        <v>13.47</v>
      </c>
      <c r="T7749" s="23">
        <f t="shared" ref="T7749:T7812" si="121">SUM(R7749+S7749)</f>
        <v>717.32</v>
      </c>
      <c r="U7749" s="25">
        <v>44860.801865706002</v>
      </c>
    </row>
    <row r="7750" spans="1:21" x14ac:dyDescent="0.25">
      <c r="A7750" t="s">
        <v>108</v>
      </c>
      <c r="B7750" t="s">
        <v>227</v>
      </c>
      <c r="C7750" t="s">
        <v>450</v>
      </c>
      <c r="D7750" t="s">
        <v>374</v>
      </c>
      <c r="E7750" t="s">
        <v>451</v>
      </c>
      <c r="F7750" t="s">
        <v>368</v>
      </c>
      <c r="G7750" t="s">
        <v>109</v>
      </c>
      <c r="H7750" t="s">
        <v>363</v>
      </c>
      <c r="I7750" t="s">
        <v>364</v>
      </c>
      <c r="J7750">
        <v>125</v>
      </c>
      <c r="K7750">
        <v>39183.555989793902</v>
      </c>
      <c r="L7750">
        <v>61968.539902190802</v>
      </c>
      <c r="N7750">
        <v>0.632313687746072</v>
      </c>
      <c r="O7750">
        <v>0.03</v>
      </c>
      <c r="P7750">
        <v>2.8275000000000002E-2</v>
      </c>
      <c r="Q7750">
        <v>79</v>
      </c>
      <c r="R7750">
        <v>2.23</v>
      </c>
      <c r="S7750">
        <v>0</v>
      </c>
      <c r="T7750" s="23">
        <f t="shared" si="121"/>
        <v>2.23</v>
      </c>
      <c r="U7750" s="25">
        <v>44860.801865706002</v>
      </c>
    </row>
    <row r="7751" spans="1:21" x14ac:dyDescent="0.25">
      <c r="A7751" t="s">
        <v>137</v>
      </c>
      <c r="B7751" t="s">
        <v>295</v>
      </c>
      <c r="C7751" t="s">
        <v>483</v>
      </c>
      <c r="D7751" t="s">
        <v>374</v>
      </c>
      <c r="E7751" t="s">
        <v>451</v>
      </c>
      <c r="F7751" t="s">
        <v>368</v>
      </c>
      <c r="G7751" t="s">
        <v>64</v>
      </c>
      <c r="H7751" t="s">
        <v>363</v>
      </c>
      <c r="I7751" t="s">
        <v>364</v>
      </c>
      <c r="J7751">
        <v>8</v>
      </c>
      <c r="K7751">
        <v>25490.212085577801</v>
      </c>
      <c r="L7751">
        <v>354027.64947825501</v>
      </c>
      <c r="N7751">
        <v>7.2000625157791404E-2</v>
      </c>
      <c r="O7751">
        <v>0.2</v>
      </c>
      <c r="P7751">
        <v>0.1885</v>
      </c>
      <c r="Q7751">
        <v>0</v>
      </c>
      <c r="R7751">
        <v>0</v>
      </c>
      <c r="S7751">
        <v>0</v>
      </c>
      <c r="T7751" s="23">
        <f t="shared" si="121"/>
        <v>0</v>
      </c>
      <c r="U7751" s="25">
        <v>44860.801865706002</v>
      </c>
    </row>
    <row r="7752" spans="1:21" x14ac:dyDescent="0.25">
      <c r="A7752" t="s">
        <v>137</v>
      </c>
      <c r="B7752" t="s">
        <v>295</v>
      </c>
      <c r="C7752" t="s">
        <v>483</v>
      </c>
      <c r="D7752" t="s">
        <v>380</v>
      </c>
      <c r="E7752" t="s">
        <v>451</v>
      </c>
      <c r="F7752" t="s">
        <v>368</v>
      </c>
      <c r="G7752" t="s">
        <v>64</v>
      </c>
      <c r="H7752" t="s">
        <v>363</v>
      </c>
      <c r="I7752" t="s">
        <v>364</v>
      </c>
      <c r="J7752">
        <v>0</v>
      </c>
      <c r="K7752">
        <v>25490.212085577801</v>
      </c>
      <c r="L7752">
        <v>354027.64947825501</v>
      </c>
      <c r="N7752">
        <v>7.2000625157791404E-2</v>
      </c>
      <c r="O7752">
        <v>0.2</v>
      </c>
      <c r="P7752">
        <v>0.1885</v>
      </c>
      <c r="Q7752">
        <v>0</v>
      </c>
      <c r="R7752">
        <v>0</v>
      </c>
      <c r="S7752">
        <v>0</v>
      </c>
      <c r="T7752" s="23">
        <f t="shared" si="121"/>
        <v>0</v>
      </c>
      <c r="U7752" s="25">
        <v>44860.801865706002</v>
      </c>
    </row>
    <row r="7753" spans="1:21" x14ac:dyDescent="0.25">
      <c r="A7753" t="s">
        <v>137</v>
      </c>
      <c r="B7753" t="s">
        <v>295</v>
      </c>
      <c r="C7753" t="s">
        <v>483</v>
      </c>
      <c r="D7753" t="s">
        <v>377</v>
      </c>
      <c r="E7753" t="s">
        <v>451</v>
      </c>
      <c r="F7753" t="s">
        <v>368</v>
      </c>
      <c r="G7753" t="s">
        <v>64</v>
      </c>
      <c r="H7753" t="s">
        <v>363</v>
      </c>
      <c r="I7753" t="s">
        <v>364</v>
      </c>
      <c r="J7753">
        <v>1248</v>
      </c>
      <c r="K7753">
        <v>25490.212085577801</v>
      </c>
      <c r="L7753">
        <v>354027.64947825501</v>
      </c>
      <c r="N7753">
        <v>7.2000625157791404E-2</v>
      </c>
      <c r="O7753">
        <v>0.2</v>
      </c>
      <c r="P7753">
        <v>0.1885</v>
      </c>
      <c r="Q7753">
        <v>89</v>
      </c>
      <c r="R7753">
        <v>16.78</v>
      </c>
      <c r="S7753">
        <v>2.4500000000000002</v>
      </c>
      <c r="T7753" s="23">
        <f t="shared" si="121"/>
        <v>19.23</v>
      </c>
      <c r="U7753" s="25">
        <v>44860.801865706002</v>
      </c>
    </row>
    <row r="7754" spans="1:21" x14ac:dyDescent="0.25">
      <c r="A7754" t="s">
        <v>137</v>
      </c>
      <c r="B7754" t="s">
        <v>295</v>
      </c>
      <c r="C7754" t="s">
        <v>483</v>
      </c>
      <c r="D7754" t="s">
        <v>382</v>
      </c>
      <c r="E7754" t="s">
        <v>451</v>
      </c>
      <c r="F7754" t="s">
        <v>368</v>
      </c>
      <c r="G7754" t="s">
        <v>64</v>
      </c>
      <c r="H7754" t="s">
        <v>363</v>
      </c>
      <c r="I7754" t="s">
        <v>364</v>
      </c>
      <c r="J7754">
        <v>1996</v>
      </c>
      <c r="K7754">
        <v>25490.212085577801</v>
      </c>
      <c r="L7754">
        <v>354027.64947825501</v>
      </c>
      <c r="N7754">
        <v>7.2000625157791404E-2</v>
      </c>
      <c r="O7754">
        <v>0.2</v>
      </c>
      <c r="P7754">
        <v>0.1885</v>
      </c>
      <c r="Q7754">
        <v>143</v>
      </c>
      <c r="R7754">
        <v>26.96</v>
      </c>
      <c r="S7754">
        <v>0</v>
      </c>
      <c r="T7754" s="23">
        <f t="shared" si="121"/>
        <v>26.96</v>
      </c>
      <c r="U7754" s="25">
        <v>44860.801865706002</v>
      </c>
    </row>
    <row r="7755" spans="1:21" x14ac:dyDescent="0.25">
      <c r="A7755" t="s">
        <v>137</v>
      </c>
      <c r="B7755" t="s">
        <v>295</v>
      </c>
      <c r="C7755" t="s">
        <v>483</v>
      </c>
      <c r="D7755" t="s">
        <v>381</v>
      </c>
      <c r="E7755" t="s">
        <v>451</v>
      </c>
      <c r="F7755" t="s">
        <v>368</v>
      </c>
      <c r="G7755" t="s">
        <v>64</v>
      </c>
      <c r="H7755" t="s">
        <v>363</v>
      </c>
      <c r="I7755" t="s">
        <v>364</v>
      </c>
      <c r="J7755">
        <v>76</v>
      </c>
      <c r="K7755">
        <v>25490.212085577801</v>
      </c>
      <c r="L7755">
        <v>354027.64947825501</v>
      </c>
      <c r="N7755">
        <v>7.2000625157791404E-2</v>
      </c>
      <c r="O7755">
        <v>0.2</v>
      </c>
      <c r="P7755">
        <v>0.1885</v>
      </c>
      <c r="Q7755">
        <v>5</v>
      </c>
      <c r="R7755">
        <v>0.94</v>
      </c>
      <c r="S7755">
        <v>0</v>
      </c>
      <c r="T7755" s="23">
        <f t="shared" si="121"/>
        <v>0.94</v>
      </c>
      <c r="U7755" s="25">
        <v>44860.801865706002</v>
      </c>
    </row>
    <row r="7756" spans="1:21" x14ac:dyDescent="0.25">
      <c r="A7756" t="s">
        <v>137</v>
      </c>
      <c r="B7756" t="s">
        <v>295</v>
      </c>
      <c r="C7756" t="s">
        <v>483</v>
      </c>
      <c r="D7756" t="s">
        <v>370</v>
      </c>
      <c r="E7756" t="s">
        <v>451</v>
      </c>
      <c r="F7756" t="s">
        <v>368</v>
      </c>
      <c r="G7756" t="s">
        <v>64</v>
      </c>
      <c r="H7756" t="s">
        <v>363</v>
      </c>
      <c r="I7756" t="s">
        <v>364</v>
      </c>
      <c r="J7756">
        <v>1826</v>
      </c>
      <c r="K7756">
        <v>25490.212085577801</v>
      </c>
      <c r="L7756">
        <v>354027.64947825501</v>
      </c>
      <c r="N7756">
        <v>7.2000625157791404E-2</v>
      </c>
      <c r="O7756">
        <v>0.2</v>
      </c>
      <c r="P7756">
        <v>0.1885</v>
      </c>
      <c r="Q7756">
        <v>131</v>
      </c>
      <c r="R7756">
        <v>24.69</v>
      </c>
      <c r="S7756">
        <v>0</v>
      </c>
      <c r="T7756" s="23">
        <f t="shared" si="121"/>
        <v>24.69</v>
      </c>
      <c r="U7756" s="25">
        <v>44860.801865706002</v>
      </c>
    </row>
    <row r="7757" spans="1:21" x14ac:dyDescent="0.25">
      <c r="A7757" t="s">
        <v>137</v>
      </c>
      <c r="B7757" t="s">
        <v>295</v>
      </c>
      <c r="C7757" t="s">
        <v>483</v>
      </c>
      <c r="D7757" t="s">
        <v>376</v>
      </c>
      <c r="E7757" t="s">
        <v>451</v>
      </c>
      <c r="F7757" t="s">
        <v>368</v>
      </c>
      <c r="G7757" t="s">
        <v>64</v>
      </c>
      <c r="H7757" t="s">
        <v>363</v>
      </c>
      <c r="I7757" t="s">
        <v>364</v>
      </c>
      <c r="J7757">
        <v>1</v>
      </c>
      <c r="K7757">
        <v>25490.212085577801</v>
      </c>
      <c r="L7757">
        <v>354027.64947825501</v>
      </c>
      <c r="N7757">
        <v>7.2000625157791404E-2</v>
      </c>
      <c r="O7757">
        <v>0.2</v>
      </c>
      <c r="P7757">
        <v>0.1885</v>
      </c>
      <c r="Q7757">
        <v>0</v>
      </c>
      <c r="R7757">
        <v>0</v>
      </c>
      <c r="S7757">
        <v>0</v>
      </c>
      <c r="T7757" s="23">
        <f t="shared" si="121"/>
        <v>0</v>
      </c>
      <c r="U7757" s="25">
        <v>44860.801865706002</v>
      </c>
    </row>
    <row r="7758" spans="1:21" x14ac:dyDescent="0.25">
      <c r="A7758" t="s">
        <v>137</v>
      </c>
      <c r="B7758" t="s">
        <v>295</v>
      </c>
      <c r="C7758" t="s">
        <v>483</v>
      </c>
      <c r="D7758" t="s">
        <v>375</v>
      </c>
      <c r="E7758" t="s">
        <v>451</v>
      </c>
      <c r="F7758" t="s">
        <v>368</v>
      </c>
      <c r="G7758" t="s">
        <v>64</v>
      </c>
      <c r="H7758" t="s">
        <v>363</v>
      </c>
      <c r="I7758" t="s">
        <v>364</v>
      </c>
      <c r="J7758">
        <v>362</v>
      </c>
      <c r="K7758">
        <v>25490.212085577801</v>
      </c>
      <c r="L7758">
        <v>354027.64947825501</v>
      </c>
      <c r="N7758">
        <v>7.2000625157791404E-2</v>
      </c>
      <c r="O7758">
        <v>0.2</v>
      </c>
      <c r="P7758">
        <v>0.1885</v>
      </c>
      <c r="Q7758">
        <v>26</v>
      </c>
      <c r="R7758">
        <v>4.9000000000000004</v>
      </c>
      <c r="S7758">
        <v>0</v>
      </c>
      <c r="T7758" s="23">
        <f t="shared" si="121"/>
        <v>4.9000000000000004</v>
      </c>
      <c r="U7758" s="25">
        <v>44860.801865706002</v>
      </c>
    </row>
    <row r="7759" spans="1:21" x14ac:dyDescent="0.25">
      <c r="A7759" t="s">
        <v>137</v>
      </c>
      <c r="B7759" t="s">
        <v>295</v>
      </c>
      <c r="C7759" t="s">
        <v>483</v>
      </c>
      <c r="D7759" t="s">
        <v>371</v>
      </c>
      <c r="E7759" t="s">
        <v>451</v>
      </c>
      <c r="F7759" t="s">
        <v>368</v>
      </c>
      <c r="G7759" t="s">
        <v>64</v>
      </c>
      <c r="H7759" t="s">
        <v>363</v>
      </c>
      <c r="I7759" t="s">
        <v>364</v>
      </c>
      <c r="J7759">
        <v>0</v>
      </c>
      <c r="K7759">
        <v>25490.212085577801</v>
      </c>
      <c r="L7759">
        <v>354027.64947825501</v>
      </c>
      <c r="N7759">
        <v>7.2000625157791404E-2</v>
      </c>
      <c r="O7759">
        <v>0.2</v>
      </c>
      <c r="P7759">
        <v>0.1885</v>
      </c>
      <c r="Q7759">
        <v>0</v>
      </c>
      <c r="R7759">
        <v>0</v>
      </c>
      <c r="S7759">
        <v>0</v>
      </c>
      <c r="T7759" s="23">
        <f t="shared" si="121"/>
        <v>0</v>
      </c>
      <c r="U7759" s="25">
        <v>44860.801865706002</v>
      </c>
    </row>
    <row r="7760" spans="1:21" x14ac:dyDescent="0.25">
      <c r="A7760" t="s">
        <v>137</v>
      </c>
      <c r="B7760" t="s">
        <v>295</v>
      </c>
      <c r="C7760" t="s">
        <v>483</v>
      </c>
      <c r="D7760" t="s">
        <v>369</v>
      </c>
      <c r="E7760" t="s">
        <v>451</v>
      </c>
      <c r="F7760" t="s">
        <v>368</v>
      </c>
      <c r="G7760" t="s">
        <v>64</v>
      </c>
      <c r="H7760" t="s">
        <v>363</v>
      </c>
      <c r="I7760" t="s">
        <v>364</v>
      </c>
      <c r="J7760">
        <v>24</v>
      </c>
      <c r="K7760">
        <v>25490.212085577801</v>
      </c>
      <c r="L7760">
        <v>354027.64947825501</v>
      </c>
      <c r="N7760">
        <v>7.2000625157791404E-2</v>
      </c>
      <c r="O7760">
        <v>0.2</v>
      </c>
      <c r="P7760">
        <v>0.1885</v>
      </c>
      <c r="Q7760">
        <v>1</v>
      </c>
      <c r="R7760">
        <v>0.19</v>
      </c>
      <c r="S7760">
        <v>0</v>
      </c>
      <c r="T7760" s="23">
        <f t="shared" si="121"/>
        <v>0.19</v>
      </c>
      <c r="U7760" s="25">
        <v>44860.801865706002</v>
      </c>
    </row>
    <row r="7761" spans="1:21" x14ac:dyDescent="0.25">
      <c r="A7761" t="s">
        <v>137</v>
      </c>
      <c r="B7761" t="s">
        <v>295</v>
      </c>
      <c r="C7761" t="s">
        <v>483</v>
      </c>
      <c r="D7761" t="s">
        <v>373</v>
      </c>
      <c r="E7761" t="s">
        <v>451</v>
      </c>
      <c r="F7761" t="s">
        <v>368</v>
      </c>
      <c r="G7761" t="s">
        <v>64</v>
      </c>
      <c r="H7761" t="s">
        <v>363</v>
      </c>
      <c r="I7761" t="s">
        <v>364</v>
      </c>
      <c r="J7761">
        <v>4638</v>
      </c>
      <c r="K7761">
        <v>25490.212085577801</v>
      </c>
      <c r="L7761">
        <v>354027.64947825501</v>
      </c>
      <c r="N7761">
        <v>7.2000625157791404E-2</v>
      </c>
      <c r="O7761">
        <v>0.2</v>
      </c>
      <c r="P7761">
        <v>0.1885</v>
      </c>
      <c r="Q7761">
        <v>333</v>
      </c>
      <c r="R7761">
        <v>62.77</v>
      </c>
      <c r="S7761">
        <v>0.19</v>
      </c>
      <c r="T7761" s="23">
        <f t="shared" si="121"/>
        <v>62.96</v>
      </c>
      <c r="U7761" s="25">
        <v>44860.801865706002</v>
      </c>
    </row>
    <row r="7762" spans="1:21" x14ac:dyDescent="0.25">
      <c r="A7762" t="s">
        <v>137</v>
      </c>
      <c r="B7762" t="s">
        <v>295</v>
      </c>
      <c r="C7762" t="s">
        <v>483</v>
      </c>
      <c r="D7762" t="s">
        <v>378</v>
      </c>
      <c r="E7762" t="s">
        <v>451</v>
      </c>
      <c r="F7762" t="s">
        <v>368</v>
      </c>
      <c r="G7762" t="s">
        <v>64</v>
      </c>
      <c r="H7762" t="s">
        <v>363</v>
      </c>
      <c r="I7762" t="s">
        <v>364</v>
      </c>
      <c r="J7762">
        <v>2</v>
      </c>
      <c r="K7762">
        <v>25490.212085577801</v>
      </c>
      <c r="L7762">
        <v>354027.64947825501</v>
      </c>
      <c r="N7762">
        <v>7.2000625157791404E-2</v>
      </c>
      <c r="O7762">
        <v>0.2</v>
      </c>
      <c r="P7762">
        <v>0.1885</v>
      </c>
      <c r="Q7762">
        <v>0</v>
      </c>
      <c r="R7762">
        <v>0</v>
      </c>
      <c r="S7762">
        <v>0</v>
      </c>
      <c r="T7762" s="23">
        <f t="shared" si="121"/>
        <v>0</v>
      </c>
      <c r="U7762" s="25">
        <v>44860.801865706002</v>
      </c>
    </row>
    <row r="7763" spans="1:21" x14ac:dyDescent="0.25">
      <c r="A7763" t="s">
        <v>137</v>
      </c>
      <c r="B7763" t="s">
        <v>295</v>
      </c>
      <c r="C7763" t="s">
        <v>483</v>
      </c>
      <c r="D7763" t="s">
        <v>384</v>
      </c>
      <c r="E7763" t="s">
        <v>451</v>
      </c>
      <c r="F7763" t="s">
        <v>368</v>
      </c>
      <c r="G7763" t="s">
        <v>64</v>
      </c>
      <c r="H7763" t="s">
        <v>363</v>
      </c>
      <c r="I7763" t="s">
        <v>364</v>
      </c>
      <c r="J7763">
        <v>0</v>
      </c>
      <c r="K7763">
        <v>25490.212085577801</v>
      </c>
      <c r="L7763">
        <v>354027.64947825501</v>
      </c>
      <c r="N7763">
        <v>7.2000625157791404E-2</v>
      </c>
      <c r="O7763">
        <v>0.2</v>
      </c>
      <c r="P7763">
        <v>0.1885</v>
      </c>
      <c r="Q7763">
        <v>0</v>
      </c>
      <c r="R7763">
        <v>0</v>
      </c>
      <c r="S7763">
        <v>0</v>
      </c>
      <c r="T7763" s="23">
        <f t="shared" si="121"/>
        <v>0</v>
      </c>
      <c r="U7763" s="25">
        <v>44860.801865706002</v>
      </c>
    </row>
    <row r="7764" spans="1:21" x14ac:dyDescent="0.25">
      <c r="A7764" t="s">
        <v>137</v>
      </c>
      <c r="B7764" t="s">
        <v>295</v>
      </c>
      <c r="C7764" t="s">
        <v>483</v>
      </c>
      <c r="D7764" t="s">
        <v>379</v>
      </c>
      <c r="E7764" t="s">
        <v>451</v>
      </c>
      <c r="F7764" t="s">
        <v>368</v>
      </c>
      <c r="G7764" t="s">
        <v>64</v>
      </c>
      <c r="H7764" t="s">
        <v>363</v>
      </c>
      <c r="I7764" t="s">
        <v>364</v>
      </c>
      <c r="J7764">
        <v>0</v>
      </c>
      <c r="K7764">
        <v>25490.212085577801</v>
      </c>
      <c r="L7764">
        <v>354027.64947825501</v>
      </c>
      <c r="N7764">
        <v>7.2000625157791404E-2</v>
      </c>
      <c r="O7764">
        <v>0.2</v>
      </c>
      <c r="P7764">
        <v>0.1885</v>
      </c>
      <c r="Q7764">
        <v>0</v>
      </c>
      <c r="R7764">
        <v>0</v>
      </c>
      <c r="S7764">
        <v>0</v>
      </c>
      <c r="T7764" s="23">
        <f t="shared" si="121"/>
        <v>0</v>
      </c>
      <c r="U7764" s="25">
        <v>44860.801865706002</v>
      </c>
    </row>
    <row r="7765" spans="1:21" x14ac:dyDescent="0.25">
      <c r="A7765" t="s">
        <v>137</v>
      </c>
      <c r="B7765" t="s">
        <v>295</v>
      </c>
      <c r="C7765" t="s">
        <v>483</v>
      </c>
      <c r="D7765" t="s">
        <v>383</v>
      </c>
      <c r="E7765" t="s">
        <v>451</v>
      </c>
      <c r="F7765" t="s">
        <v>368</v>
      </c>
      <c r="G7765" t="s">
        <v>64</v>
      </c>
      <c r="H7765" t="s">
        <v>363</v>
      </c>
      <c r="I7765" t="s">
        <v>364</v>
      </c>
      <c r="J7765">
        <v>2798</v>
      </c>
      <c r="K7765">
        <v>25490.212085577801</v>
      </c>
      <c r="L7765">
        <v>354027.64947825501</v>
      </c>
      <c r="N7765">
        <v>7.2000625157791404E-2</v>
      </c>
      <c r="O7765">
        <v>0.2</v>
      </c>
      <c r="P7765">
        <v>0.1885</v>
      </c>
      <c r="Q7765">
        <v>201</v>
      </c>
      <c r="R7765">
        <v>37.89</v>
      </c>
      <c r="S7765">
        <v>0.75</v>
      </c>
      <c r="T7765" s="23">
        <f t="shared" si="121"/>
        <v>38.64</v>
      </c>
      <c r="U7765" s="25">
        <v>44860.801865706002</v>
      </c>
    </row>
    <row r="7766" spans="1:21" x14ac:dyDescent="0.25">
      <c r="A7766" t="s">
        <v>137</v>
      </c>
      <c r="B7766" t="s">
        <v>295</v>
      </c>
      <c r="C7766" t="s">
        <v>483</v>
      </c>
      <c r="D7766" t="s">
        <v>366</v>
      </c>
      <c r="E7766" t="s">
        <v>451</v>
      </c>
      <c r="F7766" t="s">
        <v>368</v>
      </c>
      <c r="G7766" t="s">
        <v>64</v>
      </c>
      <c r="H7766" t="s">
        <v>363</v>
      </c>
      <c r="I7766" t="s">
        <v>364</v>
      </c>
      <c r="J7766">
        <v>7321</v>
      </c>
      <c r="K7766">
        <v>25490.212085577801</v>
      </c>
      <c r="L7766">
        <v>354027.64947825501</v>
      </c>
      <c r="N7766">
        <v>7.2000625157791404E-2</v>
      </c>
      <c r="O7766">
        <v>0.2</v>
      </c>
      <c r="P7766">
        <v>0.1885</v>
      </c>
      <c r="Q7766">
        <v>527</v>
      </c>
      <c r="R7766">
        <v>99.34</v>
      </c>
      <c r="S7766">
        <v>0</v>
      </c>
      <c r="T7766" s="23">
        <f t="shared" si="121"/>
        <v>99.34</v>
      </c>
      <c r="U7766" s="25">
        <v>44860.801865706002</v>
      </c>
    </row>
    <row r="7767" spans="1:21" x14ac:dyDescent="0.25">
      <c r="A7767" t="s">
        <v>137</v>
      </c>
      <c r="B7767" t="s">
        <v>295</v>
      </c>
      <c r="C7767" t="s">
        <v>483</v>
      </c>
      <c r="D7767" t="s">
        <v>372</v>
      </c>
      <c r="E7767" t="s">
        <v>451</v>
      </c>
      <c r="F7767" t="s">
        <v>368</v>
      </c>
      <c r="G7767" t="s">
        <v>64</v>
      </c>
      <c r="H7767" t="s">
        <v>363</v>
      </c>
      <c r="I7767" t="s">
        <v>364</v>
      </c>
      <c r="J7767">
        <v>51</v>
      </c>
      <c r="K7767">
        <v>25490.212085577801</v>
      </c>
      <c r="L7767">
        <v>354027.64947825501</v>
      </c>
      <c r="N7767">
        <v>7.2000625157791404E-2</v>
      </c>
      <c r="O7767">
        <v>0.2</v>
      </c>
      <c r="P7767">
        <v>0.1885</v>
      </c>
      <c r="Q7767">
        <v>3</v>
      </c>
      <c r="R7767">
        <v>0.56999999999999995</v>
      </c>
      <c r="S7767">
        <v>0</v>
      </c>
      <c r="T7767" s="23">
        <f t="shared" si="121"/>
        <v>0.56999999999999995</v>
      </c>
      <c r="U7767" s="25">
        <v>44860.801865706002</v>
      </c>
    </row>
    <row r="7768" spans="1:21" x14ac:dyDescent="0.25">
      <c r="A7768" t="s">
        <v>137</v>
      </c>
      <c r="B7768" t="s">
        <v>295</v>
      </c>
      <c r="C7768" t="s">
        <v>483</v>
      </c>
      <c r="D7768" t="s">
        <v>385</v>
      </c>
      <c r="E7768" t="s">
        <v>451</v>
      </c>
      <c r="F7768" t="s">
        <v>368</v>
      </c>
      <c r="G7768" t="s">
        <v>64</v>
      </c>
      <c r="H7768" t="s">
        <v>363</v>
      </c>
      <c r="I7768" t="s">
        <v>364</v>
      </c>
      <c r="J7768">
        <v>13191</v>
      </c>
      <c r="K7768">
        <v>25490.212085577801</v>
      </c>
      <c r="L7768">
        <v>354027.64947825501</v>
      </c>
      <c r="N7768">
        <v>7.2000625157791404E-2</v>
      </c>
      <c r="O7768">
        <v>0.2</v>
      </c>
      <c r="P7768">
        <v>0.1885</v>
      </c>
      <c r="Q7768">
        <v>949</v>
      </c>
      <c r="R7768">
        <v>178.89</v>
      </c>
      <c r="S7768">
        <v>0.19</v>
      </c>
      <c r="T7768" s="23">
        <f t="shared" si="121"/>
        <v>179.07999999999998</v>
      </c>
      <c r="U7768" s="25">
        <v>44860.801865706002</v>
      </c>
    </row>
    <row r="7769" spans="1:21" x14ac:dyDescent="0.25">
      <c r="A7769" t="s">
        <v>136</v>
      </c>
      <c r="B7769" t="s">
        <v>296</v>
      </c>
      <c r="C7769" t="s">
        <v>483</v>
      </c>
      <c r="D7769" t="s">
        <v>374</v>
      </c>
      <c r="E7769" t="s">
        <v>451</v>
      </c>
      <c r="F7769" t="s">
        <v>368</v>
      </c>
      <c r="G7769" t="s">
        <v>64</v>
      </c>
      <c r="H7769" t="s">
        <v>363</v>
      </c>
      <c r="I7769" t="s">
        <v>364</v>
      </c>
      <c r="J7769">
        <v>8</v>
      </c>
      <c r="K7769">
        <v>126800.079157563</v>
      </c>
      <c r="L7769">
        <v>354027.64947825501</v>
      </c>
      <c r="N7769">
        <v>0.35816433926681601</v>
      </c>
      <c r="O7769">
        <v>0.2</v>
      </c>
      <c r="P7769">
        <v>0.1885</v>
      </c>
      <c r="Q7769">
        <v>2</v>
      </c>
      <c r="R7769">
        <v>0.38</v>
      </c>
      <c r="S7769">
        <v>0</v>
      </c>
      <c r="T7769" s="23">
        <f t="shared" si="121"/>
        <v>0.38</v>
      </c>
      <c r="U7769" s="25">
        <v>44860.801865706002</v>
      </c>
    </row>
    <row r="7770" spans="1:21" x14ac:dyDescent="0.25">
      <c r="A7770" t="s">
        <v>136</v>
      </c>
      <c r="B7770" t="s">
        <v>296</v>
      </c>
      <c r="C7770" t="s">
        <v>483</v>
      </c>
      <c r="D7770" t="s">
        <v>380</v>
      </c>
      <c r="E7770" t="s">
        <v>451</v>
      </c>
      <c r="F7770" t="s">
        <v>368</v>
      </c>
      <c r="G7770" t="s">
        <v>64</v>
      </c>
      <c r="H7770" t="s">
        <v>363</v>
      </c>
      <c r="I7770" t="s">
        <v>364</v>
      </c>
      <c r="J7770">
        <v>0</v>
      </c>
      <c r="K7770">
        <v>126800.079157563</v>
      </c>
      <c r="L7770">
        <v>354027.64947825501</v>
      </c>
      <c r="N7770">
        <v>0.35816433926681601</v>
      </c>
      <c r="O7770">
        <v>0.2</v>
      </c>
      <c r="P7770">
        <v>0.1885</v>
      </c>
      <c r="Q7770">
        <v>0</v>
      </c>
      <c r="R7770">
        <v>0</v>
      </c>
      <c r="S7770">
        <v>0</v>
      </c>
      <c r="T7770" s="23">
        <f t="shared" si="121"/>
        <v>0</v>
      </c>
      <c r="U7770" s="25">
        <v>44860.801865706002</v>
      </c>
    </row>
    <row r="7771" spans="1:21" x14ac:dyDescent="0.25">
      <c r="A7771" t="s">
        <v>136</v>
      </c>
      <c r="B7771" t="s">
        <v>296</v>
      </c>
      <c r="C7771" t="s">
        <v>483</v>
      </c>
      <c r="D7771" t="s">
        <v>377</v>
      </c>
      <c r="E7771" t="s">
        <v>451</v>
      </c>
      <c r="F7771" t="s">
        <v>368</v>
      </c>
      <c r="G7771" t="s">
        <v>64</v>
      </c>
      <c r="H7771" t="s">
        <v>363</v>
      </c>
      <c r="I7771" t="s">
        <v>364</v>
      </c>
      <c r="J7771">
        <v>1248</v>
      </c>
      <c r="K7771">
        <v>126800.079157563</v>
      </c>
      <c r="L7771">
        <v>354027.64947825501</v>
      </c>
      <c r="N7771">
        <v>0.35816433926681601</v>
      </c>
      <c r="O7771">
        <v>0.2</v>
      </c>
      <c r="P7771">
        <v>0.1885</v>
      </c>
      <c r="Q7771">
        <v>446</v>
      </c>
      <c r="R7771">
        <v>84.07</v>
      </c>
      <c r="S7771">
        <v>12.26</v>
      </c>
      <c r="T7771" s="23">
        <f t="shared" si="121"/>
        <v>96.33</v>
      </c>
      <c r="U7771" s="25">
        <v>44860.801865706002</v>
      </c>
    </row>
    <row r="7772" spans="1:21" x14ac:dyDescent="0.25">
      <c r="A7772" t="s">
        <v>136</v>
      </c>
      <c r="B7772" t="s">
        <v>296</v>
      </c>
      <c r="C7772" t="s">
        <v>483</v>
      </c>
      <c r="D7772" t="s">
        <v>382</v>
      </c>
      <c r="E7772" t="s">
        <v>451</v>
      </c>
      <c r="F7772" t="s">
        <v>368</v>
      </c>
      <c r="G7772" t="s">
        <v>64</v>
      </c>
      <c r="H7772" t="s">
        <v>363</v>
      </c>
      <c r="I7772" t="s">
        <v>364</v>
      </c>
      <c r="J7772">
        <v>1996</v>
      </c>
      <c r="K7772">
        <v>126800.079157563</v>
      </c>
      <c r="L7772">
        <v>354027.64947825501</v>
      </c>
      <c r="N7772">
        <v>0.35816433926681601</v>
      </c>
      <c r="O7772">
        <v>0.2</v>
      </c>
      <c r="P7772">
        <v>0.1885</v>
      </c>
      <c r="Q7772">
        <v>714</v>
      </c>
      <c r="R7772">
        <v>134.59</v>
      </c>
      <c r="S7772">
        <v>0.38</v>
      </c>
      <c r="T7772" s="23">
        <f t="shared" si="121"/>
        <v>134.97</v>
      </c>
      <c r="U7772" s="25">
        <v>44860.801865706002</v>
      </c>
    </row>
    <row r="7773" spans="1:21" x14ac:dyDescent="0.25">
      <c r="A7773" t="s">
        <v>136</v>
      </c>
      <c r="B7773" t="s">
        <v>296</v>
      </c>
      <c r="C7773" t="s">
        <v>483</v>
      </c>
      <c r="D7773" t="s">
        <v>381</v>
      </c>
      <c r="E7773" t="s">
        <v>451</v>
      </c>
      <c r="F7773" t="s">
        <v>368</v>
      </c>
      <c r="G7773" t="s">
        <v>64</v>
      </c>
      <c r="H7773" t="s">
        <v>363</v>
      </c>
      <c r="I7773" t="s">
        <v>364</v>
      </c>
      <c r="J7773">
        <v>76</v>
      </c>
      <c r="K7773">
        <v>126800.079157563</v>
      </c>
      <c r="L7773">
        <v>354027.64947825501</v>
      </c>
      <c r="N7773">
        <v>0.35816433926681601</v>
      </c>
      <c r="O7773">
        <v>0.2</v>
      </c>
      <c r="P7773">
        <v>0.1885</v>
      </c>
      <c r="Q7773">
        <v>27</v>
      </c>
      <c r="R7773">
        <v>5.09</v>
      </c>
      <c r="S7773">
        <v>0</v>
      </c>
      <c r="T7773" s="23">
        <f t="shared" si="121"/>
        <v>5.09</v>
      </c>
      <c r="U7773" s="25">
        <v>44860.801865706002</v>
      </c>
    </row>
    <row r="7774" spans="1:21" x14ac:dyDescent="0.25">
      <c r="A7774" t="s">
        <v>136</v>
      </c>
      <c r="B7774" t="s">
        <v>296</v>
      </c>
      <c r="C7774" t="s">
        <v>483</v>
      </c>
      <c r="D7774" t="s">
        <v>370</v>
      </c>
      <c r="E7774" t="s">
        <v>451</v>
      </c>
      <c r="F7774" t="s">
        <v>368</v>
      </c>
      <c r="G7774" t="s">
        <v>64</v>
      </c>
      <c r="H7774" t="s">
        <v>363</v>
      </c>
      <c r="I7774" t="s">
        <v>364</v>
      </c>
      <c r="J7774">
        <v>1826</v>
      </c>
      <c r="K7774">
        <v>126800.079157563</v>
      </c>
      <c r="L7774">
        <v>354027.64947825501</v>
      </c>
      <c r="N7774">
        <v>0.35816433926681601</v>
      </c>
      <c r="O7774">
        <v>0.2</v>
      </c>
      <c r="P7774">
        <v>0.1885</v>
      </c>
      <c r="Q7774">
        <v>654</v>
      </c>
      <c r="R7774">
        <v>123.28</v>
      </c>
      <c r="S7774">
        <v>0.19</v>
      </c>
      <c r="T7774" s="23">
        <f t="shared" si="121"/>
        <v>123.47</v>
      </c>
      <c r="U7774" s="25">
        <v>44860.801865706002</v>
      </c>
    </row>
    <row r="7775" spans="1:21" x14ac:dyDescent="0.25">
      <c r="A7775" t="s">
        <v>136</v>
      </c>
      <c r="B7775" t="s">
        <v>296</v>
      </c>
      <c r="C7775" t="s">
        <v>483</v>
      </c>
      <c r="D7775" t="s">
        <v>376</v>
      </c>
      <c r="E7775" t="s">
        <v>451</v>
      </c>
      <c r="F7775" t="s">
        <v>368</v>
      </c>
      <c r="G7775" t="s">
        <v>64</v>
      </c>
      <c r="H7775" t="s">
        <v>363</v>
      </c>
      <c r="I7775" t="s">
        <v>364</v>
      </c>
      <c r="J7775">
        <v>1</v>
      </c>
      <c r="K7775">
        <v>126800.079157563</v>
      </c>
      <c r="L7775">
        <v>354027.64947825501</v>
      </c>
      <c r="N7775">
        <v>0.35816433926681601</v>
      </c>
      <c r="O7775">
        <v>0.2</v>
      </c>
      <c r="P7775">
        <v>0.1885</v>
      </c>
      <c r="Q7775">
        <v>0</v>
      </c>
      <c r="R7775">
        <v>0</v>
      </c>
      <c r="S7775">
        <v>0</v>
      </c>
      <c r="T7775" s="23">
        <f t="shared" si="121"/>
        <v>0</v>
      </c>
      <c r="U7775" s="25">
        <v>44860.801865706002</v>
      </c>
    </row>
    <row r="7776" spans="1:21" x14ac:dyDescent="0.25">
      <c r="A7776" t="s">
        <v>136</v>
      </c>
      <c r="B7776" t="s">
        <v>296</v>
      </c>
      <c r="C7776" t="s">
        <v>483</v>
      </c>
      <c r="D7776" t="s">
        <v>375</v>
      </c>
      <c r="E7776" t="s">
        <v>451</v>
      </c>
      <c r="F7776" t="s">
        <v>368</v>
      </c>
      <c r="G7776" t="s">
        <v>64</v>
      </c>
      <c r="H7776" t="s">
        <v>363</v>
      </c>
      <c r="I7776" t="s">
        <v>364</v>
      </c>
      <c r="J7776">
        <v>362</v>
      </c>
      <c r="K7776">
        <v>126800.079157563</v>
      </c>
      <c r="L7776">
        <v>354027.64947825501</v>
      </c>
      <c r="N7776">
        <v>0.35816433926681601</v>
      </c>
      <c r="O7776">
        <v>0.2</v>
      </c>
      <c r="P7776">
        <v>0.1885</v>
      </c>
      <c r="Q7776">
        <v>129</v>
      </c>
      <c r="R7776">
        <v>24.32</v>
      </c>
      <c r="S7776">
        <v>0</v>
      </c>
      <c r="T7776" s="23">
        <f t="shared" si="121"/>
        <v>24.32</v>
      </c>
      <c r="U7776" s="25">
        <v>44860.801865706002</v>
      </c>
    </row>
    <row r="7777" spans="1:21" x14ac:dyDescent="0.25">
      <c r="A7777" t="s">
        <v>136</v>
      </c>
      <c r="B7777" t="s">
        <v>296</v>
      </c>
      <c r="C7777" t="s">
        <v>483</v>
      </c>
      <c r="D7777" t="s">
        <v>371</v>
      </c>
      <c r="E7777" t="s">
        <v>451</v>
      </c>
      <c r="F7777" t="s">
        <v>368</v>
      </c>
      <c r="G7777" t="s">
        <v>64</v>
      </c>
      <c r="H7777" t="s">
        <v>363</v>
      </c>
      <c r="I7777" t="s">
        <v>364</v>
      </c>
      <c r="J7777">
        <v>0</v>
      </c>
      <c r="K7777">
        <v>126800.079157563</v>
      </c>
      <c r="L7777">
        <v>354027.64947825501</v>
      </c>
      <c r="N7777">
        <v>0.35816433926681601</v>
      </c>
      <c r="O7777">
        <v>0.2</v>
      </c>
      <c r="P7777">
        <v>0.1885</v>
      </c>
      <c r="Q7777">
        <v>0</v>
      </c>
      <c r="R7777">
        <v>0</v>
      </c>
      <c r="S7777">
        <v>0</v>
      </c>
      <c r="T7777" s="23">
        <f t="shared" si="121"/>
        <v>0</v>
      </c>
      <c r="U7777" s="25">
        <v>44860.801865706002</v>
      </c>
    </row>
    <row r="7778" spans="1:21" x14ac:dyDescent="0.25">
      <c r="A7778" t="s">
        <v>136</v>
      </c>
      <c r="B7778" t="s">
        <v>296</v>
      </c>
      <c r="C7778" t="s">
        <v>483</v>
      </c>
      <c r="D7778" t="s">
        <v>369</v>
      </c>
      <c r="E7778" t="s">
        <v>451</v>
      </c>
      <c r="F7778" t="s">
        <v>368</v>
      </c>
      <c r="G7778" t="s">
        <v>64</v>
      </c>
      <c r="H7778" t="s">
        <v>363</v>
      </c>
      <c r="I7778" t="s">
        <v>364</v>
      </c>
      <c r="J7778">
        <v>24</v>
      </c>
      <c r="K7778">
        <v>126800.079157563</v>
      </c>
      <c r="L7778">
        <v>354027.64947825501</v>
      </c>
      <c r="N7778">
        <v>0.35816433926681601</v>
      </c>
      <c r="O7778">
        <v>0.2</v>
      </c>
      <c r="P7778">
        <v>0.1885</v>
      </c>
      <c r="Q7778">
        <v>8</v>
      </c>
      <c r="R7778">
        <v>1.51</v>
      </c>
      <c r="S7778">
        <v>0</v>
      </c>
      <c r="T7778" s="23">
        <f t="shared" si="121"/>
        <v>1.51</v>
      </c>
      <c r="U7778" s="25">
        <v>44860.801865706002</v>
      </c>
    </row>
    <row r="7779" spans="1:21" x14ac:dyDescent="0.25">
      <c r="A7779" t="s">
        <v>136</v>
      </c>
      <c r="B7779" t="s">
        <v>296</v>
      </c>
      <c r="C7779" t="s">
        <v>483</v>
      </c>
      <c r="D7779" t="s">
        <v>373</v>
      </c>
      <c r="E7779" t="s">
        <v>451</v>
      </c>
      <c r="F7779" t="s">
        <v>368</v>
      </c>
      <c r="G7779" t="s">
        <v>64</v>
      </c>
      <c r="H7779" t="s">
        <v>363</v>
      </c>
      <c r="I7779" t="s">
        <v>364</v>
      </c>
      <c r="J7779">
        <v>4638</v>
      </c>
      <c r="K7779">
        <v>126800.079157563</v>
      </c>
      <c r="L7779">
        <v>354027.64947825501</v>
      </c>
      <c r="N7779">
        <v>0.35816433926681601</v>
      </c>
      <c r="O7779">
        <v>0.2</v>
      </c>
      <c r="P7779">
        <v>0.1885</v>
      </c>
      <c r="Q7779">
        <v>1661</v>
      </c>
      <c r="R7779">
        <v>313.10000000000002</v>
      </c>
      <c r="S7779">
        <v>0</v>
      </c>
      <c r="T7779" s="23">
        <f t="shared" si="121"/>
        <v>313.10000000000002</v>
      </c>
      <c r="U7779" s="25">
        <v>44860.801865706002</v>
      </c>
    </row>
    <row r="7780" spans="1:21" x14ac:dyDescent="0.25">
      <c r="A7780" t="s">
        <v>136</v>
      </c>
      <c r="B7780" t="s">
        <v>296</v>
      </c>
      <c r="C7780" t="s">
        <v>483</v>
      </c>
      <c r="D7780" t="s">
        <v>378</v>
      </c>
      <c r="E7780" t="s">
        <v>451</v>
      </c>
      <c r="F7780" t="s">
        <v>368</v>
      </c>
      <c r="G7780" t="s">
        <v>64</v>
      </c>
      <c r="H7780" t="s">
        <v>363</v>
      </c>
      <c r="I7780" t="s">
        <v>364</v>
      </c>
      <c r="J7780">
        <v>2</v>
      </c>
      <c r="K7780">
        <v>126800.079157563</v>
      </c>
      <c r="L7780">
        <v>354027.64947825501</v>
      </c>
      <c r="N7780">
        <v>0.35816433926681601</v>
      </c>
      <c r="O7780">
        <v>0.2</v>
      </c>
      <c r="P7780">
        <v>0.1885</v>
      </c>
      <c r="Q7780">
        <v>0</v>
      </c>
      <c r="R7780">
        <v>0</v>
      </c>
      <c r="S7780">
        <v>0</v>
      </c>
      <c r="T7780" s="23">
        <f t="shared" si="121"/>
        <v>0</v>
      </c>
      <c r="U7780" s="25">
        <v>44860.801865706002</v>
      </c>
    </row>
    <row r="7781" spans="1:21" x14ac:dyDescent="0.25">
      <c r="A7781" t="s">
        <v>136</v>
      </c>
      <c r="B7781" t="s">
        <v>296</v>
      </c>
      <c r="C7781" t="s">
        <v>483</v>
      </c>
      <c r="D7781" t="s">
        <v>384</v>
      </c>
      <c r="E7781" t="s">
        <v>451</v>
      </c>
      <c r="F7781" t="s">
        <v>368</v>
      </c>
      <c r="G7781" t="s">
        <v>64</v>
      </c>
      <c r="H7781" t="s">
        <v>363</v>
      </c>
      <c r="I7781" t="s">
        <v>364</v>
      </c>
      <c r="J7781">
        <v>0</v>
      </c>
      <c r="K7781">
        <v>126800.079157563</v>
      </c>
      <c r="L7781">
        <v>354027.64947825501</v>
      </c>
      <c r="N7781">
        <v>0.35816433926681601</v>
      </c>
      <c r="O7781">
        <v>0.2</v>
      </c>
      <c r="P7781">
        <v>0.1885</v>
      </c>
      <c r="Q7781">
        <v>0</v>
      </c>
      <c r="R7781">
        <v>0</v>
      </c>
      <c r="S7781">
        <v>0</v>
      </c>
      <c r="T7781" s="23">
        <f t="shared" si="121"/>
        <v>0</v>
      </c>
      <c r="U7781" s="25">
        <v>44860.801865706002</v>
      </c>
    </row>
    <row r="7782" spans="1:21" x14ac:dyDescent="0.25">
      <c r="A7782" t="s">
        <v>136</v>
      </c>
      <c r="B7782" t="s">
        <v>296</v>
      </c>
      <c r="C7782" t="s">
        <v>483</v>
      </c>
      <c r="D7782" t="s">
        <v>379</v>
      </c>
      <c r="E7782" t="s">
        <v>451</v>
      </c>
      <c r="F7782" t="s">
        <v>368</v>
      </c>
      <c r="G7782" t="s">
        <v>64</v>
      </c>
      <c r="H7782" t="s">
        <v>363</v>
      </c>
      <c r="I7782" t="s">
        <v>364</v>
      </c>
      <c r="J7782">
        <v>0</v>
      </c>
      <c r="K7782">
        <v>126800.079157563</v>
      </c>
      <c r="L7782">
        <v>354027.64947825501</v>
      </c>
      <c r="N7782">
        <v>0.35816433926681601</v>
      </c>
      <c r="O7782">
        <v>0.2</v>
      </c>
      <c r="P7782">
        <v>0.1885</v>
      </c>
      <c r="Q7782">
        <v>0</v>
      </c>
      <c r="R7782">
        <v>0</v>
      </c>
      <c r="S7782">
        <v>0</v>
      </c>
      <c r="T7782" s="23">
        <f t="shared" si="121"/>
        <v>0</v>
      </c>
      <c r="U7782" s="25">
        <v>44860.801865706002</v>
      </c>
    </row>
    <row r="7783" spans="1:21" x14ac:dyDescent="0.25">
      <c r="A7783" t="s">
        <v>136</v>
      </c>
      <c r="B7783" t="s">
        <v>296</v>
      </c>
      <c r="C7783" t="s">
        <v>483</v>
      </c>
      <c r="D7783" t="s">
        <v>383</v>
      </c>
      <c r="E7783" t="s">
        <v>451</v>
      </c>
      <c r="F7783" t="s">
        <v>368</v>
      </c>
      <c r="G7783" t="s">
        <v>64</v>
      </c>
      <c r="H7783" t="s">
        <v>363</v>
      </c>
      <c r="I7783" t="s">
        <v>364</v>
      </c>
      <c r="J7783">
        <v>2798</v>
      </c>
      <c r="K7783">
        <v>126800.079157563</v>
      </c>
      <c r="L7783">
        <v>354027.64947825501</v>
      </c>
      <c r="N7783">
        <v>0.35816433926681601</v>
      </c>
      <c r="O7783">
        <v>0.2</v>
      </c>
      <c r="P7783">
        <v>0.1885</v>
      </c>
      <c r="Q7783">
        <v>1002</v>
      </c>
      <c r="R7783">
        <v>188.88</v>
      </c>
      <c r="S7783">
        <v>3.2</v>
      </c>
      <c r="T7783" s="23">
        <f t="shared" si="121"/>
        <v>192.07999999999998</v>
      </c>
      <c r="U7783" s="25">
        <v>44860.801865706002</v>
      </c>
    </row>
    <row r="7784" spans="1:21" x14ac:dyDescent="0.25">
      <c r="A7784" t="s">
        <v>136</v>
      </c>
      <c r="B7784" t="s">
        <v>296</v>
      </c>
      <c r="C7784" t="s">
        <v>483</v>
      </c>
      <c r="D7784" t="s">
        <v>366</v>
      </c>
      <c r="E7784" t="s">
        <v>451</v>
      </c>
      <c r="F7784" t="s">
        <v>368</v>
      </c>
      <c r="G7784" t="s">
        <v>64</v>
      </c>
      <c r="H7784" t="s">
        <v>363</v>
      </c>
      <c r="I7784" t="s">
        <v>364</v>
      </c>
      <c r="J7784">
        <v>7321</v>
      </c>
      <c r="K7784">
        <v>126800.079157563</v>
      </c>
      <c r="L7784">
        <v>354027.64947825501</v>
      </c>
      <c r="N7784">
        <v>0.35816433926681601</v>
      </c>
      <c r="O7784">
        <v>0.2</v>
      </c>
      <c r="P7784">
        <v>0.1885</v>
      </c>
      <c r="Q7784">
        <v>2622</v>
      </c>
      <c r="R7784">
        <v>494.25</v>
      </c>
      <c r="S7784">
        <v>0.18</v>
      </c>
      <c r="T7784" s="23">
        <f t="shared" si="121"/>
        <v>494.43</v>
      </c>
      <c r="U7784" s="25">
        <v>44860.801865706002</v>
      </c>
    </row>
    <row r="7785" spans="1:21" x14ac:dyDescent="0.25">
      <c r="A7785" t="s">
        <v>136</v>
      </c>
      <c r="B7785" t="s">
        <v>296</v>
      </c>
      <c r="C7785" t="s">
        <v>483</v>
      </c>
      <c r="D7785" t="s">
        <v>372</v>
      </c>
      <c r="E7785" t="s">
        <v>451</v>
      </c>
      <c r="F7785" t="s">
        <v>368</v>
      </c>
      <c r="G7785" t="s">
        <v>64</v>
      </c>
      <c r="H7785" t="s">
        <v>363</v>
      </c>
      <c r="I7785" t="s">
        <v>364</v>
      </c>
      <c r="J7785">
        <v>51</v>
      </c>
      <c r="K7785">
        <v>126800.079157563</v>
      </c>
      <c r="L7785">
        <v>354027.64947825501</v>
      </c>
      <c r="N7785">
        <v>0.35816433926681601</v>
      </c>
      <c r="O7785">
        <v>0.2</v>
      </c>
      <c r="P7785">
        <v>0.1885</v>
      </c>
      <c r="Q7785">
        <v>18</v>
      </c>
      <c r="R7785">
        <v>3.39</v>
      </c>
      <c r="S7785">
        <v>0</v>
      </c>
      <c r="T7785" s="23">
        <f t="shared" si="121"/>
        <v>3.39</v>
      </c>
      <c r="U7785" s="25">
        <v>44860.801865706002</v>
      </c>
    </row>
    <row r="7786" spans="1:21" x14ac:dyDescent="0.25">
      <c r="A7786" t="s">
        <v>136</v>
      </c>
      <c r="B7786" t="s">
        <v>296</v>
      </c>
      <c r="C7786" t="s">
        <v>483</v>
      </c>
      <c r="D7786" t="s">
        <v>385</v>
      </c>
      <c r="E7786" t="s">
        <v>451</v>
      </c>
      <c r="F7786" t="s">
        <v>368</v>
      </c>
      <c r="G7786" t="s">
        <v>64</v>
      </c>
      <c r="H7786" t="s">
        <v>363</v>
      </c>
      <c r="I7786" t="s">
        <v>364</v>
      </c>
      <c r="J7786">
        <v>13191</v>
      </c>
      <c r="K7786">
        <v>126800.079157563</v>
      </c>
      <c r="L7786">
        <v>354027.64947825501</v>
      </c>
      <c r="N7786">
        <v>0.35816433926681601</v>
      </c>
      <c r="O7786">
        <v>0.2</v>
      </c>
      <c r="P7786">
        <v>0.1885</v>
      </c>
      <c r="Q7786">
        <v>4724</v>
      </c>
      <c r="R7786">
        <v>890.47</v>
      </c>
      <c r="S7786">
        <v>0.76</v>
      </c>
      <c r="T7786" s="23">
        <f t="shared" si="121"/>
        <v>891.23</v>
      </c>
      <c r="U7786" s="25">
        <v>44860.801865706002</v>
      </c>
    </row>
    <row r="7787" spans="1:21" x14ac:dyDescent="0.25">
      <c r="A7787" t="s">
        <v>65</v>
      </c>
      <c r="B7787" t="s">
        <v>297</v>
      </c>
      <c r="C7787" t="s">
        <v>483</v>
      </c>
      <c r="D7787" t="s">
        <v>374</v>
      </c>
      <c r="E7787" t="s">
        <v>451</v>
      </c>
      <c r="F7787" t="s">
        <v>368</v>
      </c>
      <c r="G7787" t="s">
        <v>64</v>
      </c>
      <c r="H7787" t="s">
        <v>363</v>
      </c>
      <c r="I7787" t="s">
        <v>364</v>
      </c>
      <c r="J7787">
        <v>8</v>
      </c>
      <c r="K7787">
        <v>49837.185313088201</v>
      </c>
      <c r="L7787">
        <v>354027.64947825501</v>
      </c>
      <c r="N7787">
        <v>0.140772014238253</v>
      </c>
      <c r="O7787">
        <v>0.2</v>
      </c>
      <c r="P7787">
        <v>0.1885</v>
      </c>
      <c r="Q7787">
        <v>1</v>
      </c>
      <c r="R7787">
        <v>0.19</v>
      </c>
      <c r="S7787">
        <v>0</v>
      </c>
      <c r="T7787" s="23">
        <f t="shared" si="121"/>
        <v>0.19</v>
      </c>
      <c r="U7787" s="25">
        <v>44860.801865706002</v>
      </c>
    </row>
    <row r="7788" spans="1:21" x14ac:dyDescent="0.25">
      <c r="A7788" t="s">
        <v>65</v>
      </c>
      <c r="B7788" t="s">
        <v>297</v>
      </c>
      <c r="C7788" t="s">
        <v>483</v>
      </c>
      <c r="D7788" t="s">
        <v>380</v>
      </c>
      <c r="E7788" t="s">
        <v>451</v>
      </c>
      <c r="F7788" t="s">
        <v>368</v>
      </c>
      <c r="G7788" t="s">
        <v>64</v>
      </c>
      <c r="H7788" t="s">
        <v>363</v>
      </c>
      <c r="I7788" t="s">
        <v>364</v>
      </c>
      <c r="J7788">
        <v>0</v>
      </c>
      <c r="K7788">
        <v>49837.185313088201</v>
      </c>
      <c r="L7788">
        <v>354027.64947825501</v>
      </c>
      <c r="N7788">
        <v>0.140772014238253</v>
      </c>
      <c r="O7788">
        <v>0.2</v>
      </c>
      <c r="P7788">
        <v>0.1885</v>
      </c>
      <c r="Q7788">
        <v>0</v>
      </c>
      <c r="R7788">
        <v>0</v>
      </c>
      <c r="S7788">
        <v>0</v>
      </c>
      <c r="T7788" s="23">
        <f t="shared" si="121"/>
        <v>0</v>
      </c>
      <c r="U7788" s="25">
        <v>44860.801865706002</v>
      </c>
    </row>
    <row r="7789" spans="1:21" x14ac:dyDescent="0.25">
      <c r="A7789" t="s">
        <v>65</v>
      </c>
      <c r="B7789" t="s">
        <v>297</v>
      </c>
      <c r="C7789" t="s">
        <v>483</v>
      </c>
      <c r="D7789" t="s">
        <v>377</v>
      </c>
      <c r="E7789" t="s">
        <v>451</v>
      </c>
      <c r="F7789" t="s">
        <v>368</v>
      </c>
      <c r="G7789" t="s">
        <v>64</v>
      </c>
      <c r="H7789" t="s">
        <v>363</v>
      </c>
      <c r="I7789" t="s">
        <v>364</v>
      </c>
      <c r="J7789">
        <v>1248</v>
      </c>
      <c r="K7789">
        <v>49837.185313088201</v>
      </c>
      <c r="L7789">
        <v>354027.64947825501</v>
      </c>
      <c r="N7789">
        <v>0.140772014238253</v>
      </c>
      <c r="O7789">
        <v>0.2</v>
      </c>
      <c r="P7789">
        <v>0.1885</v>
      </c>
      <c r="Q7789">
        <v>175</v>
      </c>
      <c r="R7789">
        <v>32.99</v>
      </c>
      <c r="S7789">
        <v>4.9000000000000004</v>
      </c>
      <c r="T7789" s="23">
        <f t="shared" si="121"/>
        <v>37.89</v>
      </c>
      <c r="U7789" s="25">
        <v>44860.801865706002</v>
      </c>
    </row>
    <row r="7790" spans="1:21" x14ac:dyDescent="0.25">
      <c r="A7790" t="s">
        <v>65</v>
      </c>
      <c r="B7790" t="s">
        <v>297</v>
      </c>
      <c r="C7790" t="s">
        <v>483</v>
      </c>
      <c r="D7790" t="s">
        <v>382</v>
      </c>
      <c r="E7790" t="s">
        <v>451</v>
      </c>
      <c r="F7790" t="s">
        <v>368</v>
      </c>
      <c r="G7790" t="s">
        <v>64</v>
      </c>
      <c r="H7790" t="s">
        <v>363</v>
      </c>
      <c r="I7790" t="s">
        <v>364</v>
      </c>
      <c r="J7790">
        <v>1996</v>
      </c>
      <c r="K7790">
        <v>49837.185313088201</v>
      </c>
      <c r="L7790">
        <v>354027.64947825501</v>
      </c>
      <c r="N7790">
        <v>0.140772014238253</v>
      </c>
      <c r="O7790">
        <v>0.2</v>
      </c>
      <c r="P7790">
        <v>0.1885</v>
      </c>
      <c r="Q7790">
        <v>280</v>
      </c>
      <c r="R7790">
        <v>52.78</v>
      </c>
      <c r="S7790">
        <v>0.38</v>
      </c>
      <c r="T7790" s="23">
        <f t="shared" si="121"/>
        <v>53.160000000000004</v>
      </c>
      <c r="U7790" s="25">
        <v>44860.801865706002</v>
      </c>
    </row>
    <row r="7791" spans="1:21" x14ac:dyDescent="0.25">
      <c r="A7791" t="s">
        <v>65</v>
      </c>
      <c r="B7791" t="s">
        <v>297</v>
      </c>
      <c r="C7791" t="s">
        <v>483</v>
      </c>
      <c r="D7791" t="s">
        <v>381</v>
      </c>
      <c r="E7791" t="s">
        <v>451</v>
      </c>
      <c r="F7791" t="s">
        <v>368</v>
      </c>
      <c r="G7791" t="s">
        <v>64</v>
      </c>
      <c r="H7791" t="s">
        <v>363</v>
      </c>
      <c r="I7791" t="s">
        <v>364</v>
      </c>
      <c r="J7791">
        <v>76</v>
      </c>
      <c r="K7791">
        <v>49837.185313088201</v>
      </c>
      <c r="L7791">
        <v>354027.64947825501</v>
      </c>
      <c r="N7791">
        <v>0.140772014238253</v>
      </c>
      <c r="O7791">
        <v>0.2</v>
      </c>
      <c r="P7791">
        <v>0.1885</v>
      </c>
      <c r="Q7791">
        <v>10</v>
      </c>
      <c r="R7791">
        <v>1.89</v>
      </c>
      <c r="S7791">
        <v>0</v>
      </c>
      <c r="T7791" s="23">
        <f t="shared" si="121"/>
        <v>1.89</v>
      </c>
      <c r="U7791" s="25">
        <v>44860.801865706002</v>
      </c>
    </row>
    <row r="7792" spans="1:21" x14ac:dyDescent="0.25">
      <c r="A7792" t="s">
        <v>65</v>
      </c>
      <c r="B7792" t="s">
        <v>297</v>
      </c>
      <c r="C7792" t="s">
        <v>483</v>
      </c>
      <c r="D7792" t="s">
        <v>370</v>
      </c>
      <c r="E7792" t="s">
        <v>451</v>
      </c>
      <c r="F7792" t="s">
        <v>368</v>
      </c>
      <c r="G7792" t="s">
        <v>64</v>
      </c>
      <c r="H7792" t="s">
        <v>363</v>
      </c>
      <c r="I7792" t="s">
        <v>364</v>
      </c>
      <c r="J7792">
        <v>1826</v>
      </c>
      <c r="K7792">
        <v>49837.185313088201</v>
      </c>
      <c r="L7792">
        <v>354027.64947825501</v>
      </c>
      <c r="N7792">
        <v>0.140772014238253</v>
      </c>
      <c r="O7792">
        <v>0.2</v>
      </c>
      <c r="P7792">
        <v>0.1885</v>
      </c>
      <c r="Q7792">
        <v>257</v>
      </c>
      <c r="R7792">
        <v>48.44</v>
      </c>
      <c r="S7792">
        <v>0.19</v>
      </c>
      <c r="T7792" s="23">
        <f t="shared" si="121"/>
        <v>48.629999999999995</v>
      </c>
      <c r="U7792" s="25">
        <v>44860.801865706002</v>
      </c>
    </row>
    <row r="7793" spans="1:21" x14ac:dyDescent="0.25">
      <c r="A7793" t="s">
        <v>65</v>
      </c>
      <c r="B7793" t="s">
        <v>297</v>
      </c>
      <c r="C7793" t="s">
        <v>483</v>
      </c>
      <c r="D7793" t="s">
        <v>376</v>
      </c>
      <c r="E7793" t="s">
        <v>451</v>
      </c>
      <c r="F7793" t="s">
        <v>368</v>
      </c>
      <c r="G7793" t="s">
        <v>64</v>
      </c>
      <c r="H7793" t="s">
        <v>363</v>
      </c>
      <c r="I7793" t="s">
        <v>364</v>
      </c>
      <c r="J7793">
        <v>1</v>
      </c>
      <c r="K7793">
        <v>49837.185313088201</v>
      </c>
      <c r="L7793">
        <v>354027.64947825501</v>
      </c>
      <c r="N7793">
        <v>0.140772014238253</v>
      </c>
      <c r="O7793">
        <v>0.2</v>
      </c>
      <c r="P7793">
        <v>0.1885</v>
      </c>
      <c r="Q7793">
        <v>0</v>
      </c>
      <c r="R7793">
        <v>0</v>
      </c>
      <c r="S7793">
        <v>0</v>
      </c>
      <c r="T7793" s="23">
        <f t="shared" si="121"/>
        <v>0</v>
      </c>
      <c r="U7793" s="25">
        <v>44860.801865706002</v>
      </c>
    </row>
    <row r="7794" spans="1:21" x14ac:dyDescent="0.25">
      <c r="A7794" t="s">
        <v>65</v>
      </c>
      <c r="B7794" t="s">
        <v>297</v>
      </c>
      <c r="C7794" t="s">
        <v>483</v>
      </c>
      <c r="D7794" t="s">
        <v>375</v>
      </c>
      <c r="E7794" t="s">
        <v>451</v>
      </c>
      <c r="F7794" t="s">
        <v>368</v>
      </c>
      <c r="G7794" t="s">
        <v>64</v>
      </c>
      <c r="H7794" t="s">
        <v>363</v>
      </c>
      <c r="I7794" t="s">
        <v>364</v>
      </c>
      <c r="J7794">
        <v>362</v>
      </c>
      <c r="K7794">
        <v>49837.185313088201</v>
      </c>
      <c r="L7794">
        <v>354027.64947825501</v>
      </c>
      <c r="N7794">
        <v>0.140772014238253</v>
      </c>
      <c r="O7794">
        <v>0.2</v>
      </c>
      <c r="P7794">
        <v>0.1885</v>
      </c>
      <c r="Q7794">
        <v>50</v>
      </c>
      <c r="R7794">
        <v>9.43</v>
      </c>
      <c r="S7794">
        <v>0</v>
      </c>
      <c r="T7794" s="23">
        <f t="shared" si="121"/>
        <v>9.43</v>
      </c>
      <c r="U7794" s="25">
        <v>44860.801865706002</v>
      </c>
    </row>
    <row r="7795" spans="1:21" x14ac:dyDescent="0.25">
      <c r="A7795" t="s">
        <v>65</v>
      </c>
      <c r="B7795" t="s">
        <v>297</v>
      </c>
      <c r="C7795" t="s">
        <v>483</v>
      </c>
      <c r="D7795" t="s">
        <v>371</v>
      </c>
      <c r="E7795" t="s">
        <v>451</v>
      </c>
      <c r="F7795" t="s">
        <v>368</v>
      </c>
      <c r="G7795" t="s">
        <v>64</v>
      </c>
      <c r="H7795" t="s">
        <v>363</v>
      </c>
      <c r="I7795" t="s">
        <v>364</v>
      </c>
      <c r="J7795">
        <v>0</v>
      </c>
      <c r="K7795">
        <v>49837.185313088201</v>
      </c>
      <c r="L7795">
        <v>354027.64947825501</v>
      </c>
      <c r="N7795">
        <v>0.140772014238253</v>
      </c>
      <c r="O7795">
        <v>0.2</v>
      </c>
      <c r="P7795">
        <v>0.1885</v>
      </c>
      <c r="Q7795">
        <v>0</v>
      </c>
      <c r="R7795">
        <v>0</v>
      </c>
      <c r="S7795">
        <v>0</v>
      </c>
      <c r="T7795" s="23">
        <f t="shared" si="121"/>
        <v>0</v>
      </c>
      <c r="U7795" s="25">
        <v>44860.801865706002</v>
      </c>
    </row>
    <row r="7796" spans="1:21" x14ac:dyDescent="0.25">
      <c r="A7796" t="s">
        <v>65</v>
      </c>
      <c r="B7796" t="s">
        <v>297</v>
      </c>
      <c r="C7796" t="s">
        <v>483</v>
      </c>
      <c r="D7796" t="s">
        <v>369</v>
      </c>
      <c r="E7796" t="s">
        <v>451</v>
      </c>
      <c r="F7796" t="s">
        <v>368</v>
      </c>
      <c r="G7796" t="s">
        <v>64</v>
      </c>
      <c r="H7796" t="s">
        <v>363</v>
      </c>
      <c r="I7796" t="s">
        <v>364</v>
      </c>
      <c r="J7796">
        <v>24</v>
      </c>
      <c r="K7796">
        <v>49837.185313088201</v>
      </c>
      <c r="L7796">
        <v>354027.64947825501</v>
      </c>
      <c r="N7796">
        <v>0.140772014238253</v>
      </c>
      <c r="O7796">
        <v>0.2</v>
      </c>
      <c r="P7796">
        <v>0.1885</v>
      </c>
      <c r="Q7796">
        <v>3</v>
      </c>
      <c r="R7796">
        <v>0.56999999999999995</v>
      </c>
      <c r="S7796">
        <v>0</v>
      </c>
      <c r="T7796" s="23">
        <f t="shared" si="121"/>
        <v>0.56999999999999995</v>
      </c>
      <c r="U7796" s="25">
        <v>44860.801865706002</v>
      </c>
    </row>
    <row r="7797" spans="1:21" x14ac:dyDescent="0.25">
      <c r="A7797" t="s">
        <v>65</v>
      </c>
      <c r="B7797" t="s">
        <v>297</v>
      </c>
      <c r="C7797" t="s">
        <v>483</v>
      </c>
      <c r="D7797" t="s">
        <v>373</v>
      </c>
      <c r="E7797" t="s">
        <v>451</v>
      </c>
      <c r="F7797" t="s">
        <v>368</v>
      </c>
      <c r="G7797" t="s">
        <v>64</v>
      </c>
      <c r="H7797" t="s">
        <v>363</v>
      </c>
      <c r="I7797" t="s">
        <v>364</v>
      </c>
      <c r="J7797">
        <v>4638</v>
      </c>
      <c r="K7797">
        <v>49837.185313088201</v>
      </c>
      <c r="L7797">
        <v>354027.64947825501</v>
      </c>
      <c r="N7797">
        <v>0.140772014238253</v>
      </c>
      <c r="O7797">
        <v>0.2</v>
      </c>
      <c r="P7797">
        <v>0.1885</v>
      </c>
      <c r="Q7797">
        <v>652</v>
      </c>
      <c r="R7797">
        <v>122.9</v>
      </c>
      <c r="S7797">
        <v>0</v>
      </c>
      <c r="T7797" s="23">
        <f t="shared" si="121"/>
        <v>122.9</v>
      </c>
      <c r="U7797" s="25">
        <v>44860.801865706002</v>
      </c>
    </row>
    <row r="7798" spans="1:21" x14ac:dyDescent="0.25">
      <c r="A7798" t="s">
        <v>65</v>
      </c>
      <c r="B7798" t="s">
        <v>297</v>
      </c>
      <c r="C7798" t="s">
        <v>483</v>
      </c>
      <c r="D7798" t="s">
        <v>378</v>
      </c>
      <c r="E7798" t="s">
        <v>451</v>
      </c>
      <c r="F7798" t="s">
        <v>368</v>
      </c>
      <c r="G7798" t="s">
        <v>64</v>
      </c>
      <c r="H7798" t="s">
        <v>363</v>
      </c>
      <c r="I7798" t="s">
        <v>364</v>
      </c>
      <c r="J7798">
        <v>2</v>
      </c>
      <c r="K7798">
        <v>49837.185313088201</v>
      </c>
      <c r="L7798">
        <v>354027.64947825501</v>
      </c>
      <c r="N7798">
        <v>0.140772014238253</v>
      </c>
      <c r="O7798">
        <v>0.2</v>
      </c>
      <c r="P7798">
        <v>0.1885</v>
      </c>
      <c r="Q7798">
        <v>0</v>
      </c>
      <c r="R7798">
        <v>0</v>
      </c>
      <c r="S7798">
        <v>0</v>
      </c>
      <c r="T7798" s="23">
        <f t="shared" si="121"/>
        <v>0</v>
      </c>
      <c r="U7798" s="25">
        <v>44860.801865706002</v>
      </c>
    </row>
    <row r="7799" spans="1:21" x14ac:dyDescent="0.25">
      <c r="A7799" t="s">
        <v>65</v>
      </c>
      <c r="B7799" t="s">
        <v>297</v>
      </c>
      <c r="C7799" t="s">
        <v>483</v>
      </c>
      <c r="D7799" t="s">
        <v>384</v>
      </c>
      <c r="E7799" t="s">
        <v>451</v>
      </c>
      <c r="F7799" t="s">
        <v>368</v>
      </c>
      <c r="G7799" t="s">
        <v>64</v>
      </c>
      <c r="H7799" t="s">
        <v>363</v>
      </c>
      <c r="I7799" t="s">
        <v>364</v>
      </c>
      <c r="J7799">
        <v>0</v>
      </c>
      <c r="K7799">
        <v>49837.185313088201</v>
      </c>
      <c r="L7799">
        <v>354027.64947825501</v>
      </c>
      <c r="N7799">
        <v>0.140772014238253</v>
      </c>
      <c r="O7799">
        <v>0.2</v>
      </c>
      <c r="P7799">
        <v>0.1885</v>
      </c>
      <c r="Q7799">
        <v>0</v>
      </c>
      <c r="R7799">
        <v>0</v>
      </c>
      <c r="S7799">
        <v>0</v>
      </c>
      <c r="T7799" s="23">
        <f t="shared" si="121"/>
        <v>0</v>
      </c>
      <c r="U7799" s="25">
        <v>44860.801865706002</v>
      </c>
    </row>
    <row r="7800" spans="1:21" x14ac:dyDescent="0.25">
      <c r="A7800" t="s">
        <v>65</v>
      </c>
      <c r="B7800" t="s">
        <v>297</v>
      </c>
      <c r="C7800" t="s">
        <v>483</v>
      </c>
      <c r="D7800" t="s">
        <v>379</v>
      </c>
      <c r="E7800" t="s">
        <v>451</v>
      </c>
      <c r="F7800" t="s">
        <v>368</v>
      </c>
      <c r="G7800" t="s">
        <v>64</v>
      </c>
      <c r="H7800" t="s">
        <v>363</v>
      </c>
      <c r="I7800" t="s">
        <v>364</v>
      </c>
      <c r="J7800">
        <v>0</v>
      </c>
      <c r="K7800">
        <v>49837.185313088201</v>
      </c>
      <c r="L7800">
        <v>354027.64947825501</v>
      </c>
      <c r="N7800">
        <v>0.140772014238253</v>
      </c>
      <c r="O7800">
        <v>0.2</v>
      </c>
      <c r="P7800">
        <v>0.1885</v>
      </c>
      <c r="Q7800">
        <v>0</v>
      </c>
      <c r="R7800">
        <v>0</v>
      </c>
      <c r="S7800">
        <v>0</v>
      </c>
      <c r="T7800" s="23">
        <f t="shared" si="121"/>
        <v>0</v>
      </c>
      <c r="U7800" s="25">
        <v>44860.801865706002</v>
      </c>
    </row>
    <row r="7801" spans="1:21" x14ac:dyDescent="0.25">
      <c r="A7801" t="s">
        <v>65</v>
      </c>
      <c r="B7801" t="s">
        <v>297</v>
      </c>
      <c r="C7801" t="s">
        <v>483</v>
      </c>
      <c r="D7801" t="s">
        <v>383</v>
      </c>
      <c r="E7801" t="s">
        <v>451</v>
      </c>
      <c r="F7801" t="s">
        <v>368</v>
      </c>
      <c r="G7801" t="s">
        <v>64</v>
      </c>
      <c r="H7801" t="s">
        <v>363</v>
      </c>
      <c r="I7801" t="s">
        <v>364</v>
      </c>
      <c r="J7801">
        <v>2798</v>
      </c>
      <c r="K7801">
        <v>49837.185313088201</v>
      </c>
      <c r="L7801">
        <v>354027.64947825501</v>
      </c>
      <c r="N7801">
        <v>0.140772014238253</v>
      </c>
      <c r="O7801">
        <v>0.2</v>
      </c>
      <c r="P7801">
        <v>0.1885</v>
      </c>
      <c r="Q7801">
        <v>393</v>
      </c>
      <c r="R7801">
        <v>74.08</v>
      </c>
      <c r="S7801">
        <v>1.32</v>
      </c>
      <c r="T7801" s="23">
        <f t="shared" si="121"/>
        <v>75.399999999999991</v>
      </c>
      <c r="U7801" s="25">
        <v>44860.801865706002</v>
      </c>
    </row>
    <row r="7802" spans="1:21" x14ac:dyDescent="0.25">
      <c r="A7802" t="s">
        <v>65</v>
      </c>
      <c r="B7802" t="s">
        <v>297</v>
      </c>
      <c r="C7802" t="s">
        <v>483</v>
      </c>
      <c r="D7802" t="s">
        <v>366</v>
      </c>
      <c r="E7802" t="s">
        <v>451</v>
      </c>
      <c r="F7802" t="s">
        <v>368</v>
      </c>
      <c r="G7802" t="s">
        <v>64</v>
      </c>
      <c r="H7802" t="s">
        <v>363</v>
      </c>
      <c r="I7802" t="s">
        <v>364</v>
      </c>
      <c r="J7802">
        <v>7321</v>
      </c>
      <c r="K7802">
        <v>49837.185313088201</v>
      </c>
      <c r="L7802">
        <v>354027.64947825501</v>
      </c>
      <c r="N7802">
        <v>0.140772014238253</v>
      </c>
      <c r="O7802">
        <v>0.2</v>
      </c>
      <c r="P7802">
        <v>0.1885</v>
      </c>
      <c r="Q7802">
        <v>1030</v>
      </c>
      <c r="R7802">
        <v>194.16</v>
      </c>
      <c r="S7802">
        <v>0.19</v>
      </c>
      <c r="T7802" s="23">
        <f t="shared" si="121"/>
        <v>194.35</v>
      </c>
      <c r="U7802" s="25">
        <v>44860.801865706002</v>
      </c>
    </row>
    <row r="7803" spans="1:21" x14ac:dyDescent="0.25">
      <c r="A7803" t="s">
        <v>65</v>
      </c>
      <c r="B7803" t="s">
        <v>297</v>
      </c>
      <c r="C7803" t="s">
        <v>483</v>
      </c>
      <c r="D7803" t="s">
        <v>372</v>
      </c>
      <c r="E7803" t="s">
        <v>451</v>
      </c>
      <c r="F7803" t="s">
        <v>368</v>
      </c>
      <c r="G7803" t="s">
        <v>64</v>
      </c>
      <c r="H7803" t="s">
        <v>363</v>
      </c>
      <c r="I7803" t="s">
        <v>364</v>
      </c>
      <c r="J7803">
        <v>51</v>
      </c>
      <c r="K7803">
        <v>49837.185313088201</v>
      </c>
      <c r="L7803">
        <v>354027.64947825501</v>
      </c>
      <c r="N7803">
        <v>0.140772014238253</v>
      </c>
      <c r="O7803">
        <v>0.2</v>
      </c>
      <c r="P7803">
        <v>0.1885</v>
      </c>
      <c r="Q7803">
        <v>7</v>
      </c>
      <c r="R7803">
        <v>1.32</v>
      </c>
      <c r="S7803">
        <v>0</v>
      </c>
      <c r="T7803" s="23">
        <f t="shared" si="121"/>
        <v>1.32</v>
      </c>
      <c r="U7803" s="25">
        <v>44860.801865706002</v>
      </c>
    </row>
    <row r="7804" spans="1:21" x14ac:dyDescent="0.25">
      <c r="A7804" t="s">
        <v>65</v>
      </c>
      <c r="B7804" t="s">
        <v>297</v>
      </c>
      <c r="C7804" t="s">
        <v>483</v>
      </c>
      <c r="D7804" t="s">
        <v>385</v>
      </c>
      <c r="E7804" t="s">
        <v>451</v>
      </c>
      <c r="F7804" t="s">
        <v>368</v>
      </c>
      <c r="G7804" t="s">
        <v>64</v>
      </c>
      <c r="H7804" t="s">
        <v>363</v>
      </c>
      <c r="I7804" t="s">
        <v>364</v>
      </c>
      <c r="J7804">
        <v>13191</v>
      </c>
      <c r="K7804">
        <v>49837.185313088201</v>
      </c>
      <c r="L7804">
        <v>354027.64947825501</v>
      </c>
      <c r="N7804">
        <v>0.140772014238253</v>
      </c>
      <c r="O7804">
        <v>0.2</v>
      </c>
      <c r="P7804">
        <v>0.1885</v>
      </c>
      <c r="Q7804">
        <v>1856</v>
      </c>
      <c r="R7804">
        <v>349.86</v>
      </c>
      <c r="S7804">
        <v>0.19</v>
      </c>
      <c r="T7804" s="23">
        <f t="shared" si="121"/>
        <v>350.05</v>
      </c>
      <c r="U7804" s="25">
        <v>44860.801865706002</v>
      </c>
    </row>
    <row r="7805" spans="1:21" x14ac:dyDescent="0.25">
      <c r="A7805" t="s">
        <v>167</v>
      </c>
      <c r="B7805" t="s">
        <v>260</v>
      </c>
      <c r="C7805" t="s">
        <v>483</v>
      </c>
      <c r="D7805" t="s">
        <v>374</v>
      </c>
      <c r="E7805" t="s">
        <v>451</v>
      </c>
      <c r="F7805" t="s">
        <v>368</v>
      </c>
      <c r="G7805" t="s">
        <v>64</v>
      </c>
      <c r="H7805" t="s">
        <v>363</v>
      </c>
      <c r="I7805" t="s">
        <v>364</v>
      </c>
      <c r="J7805">
        <v>8</v>
      </c>
      <c r="K7805">
        <v>37685.473774554797</v>
      </c>
      <c r="L7805">
        <v>354027.64947825501</v>
      </c>
      <c r="N7805">
        <v>0.10644782640591301</v>
      </c>
      <c r="O7805">
        <v>0.2</v>
      </c>
      <c r="P7805">
        <v>0.1885</v>
      </c>
      <c r="Q7805">
        <v>0</v>
      </c>
      <c r="R7805">
        <v>0</v>
      </c>
      <c r="S7805">
        <v>0</v>
      </c>
      <c r="T7805" s="23">
        <f t="shared" si="121"/>
        <v>0</v>
      </c>
      <c r="U7805" s="25">
        <v>44860.801865706002</v>
      </c>
    </row>
    <row r="7806" spans="1:21" x14ac:dyDescent="0.25">
      <c r="A7806" t="s">
        <v>167</v>
      </c>
      <c r="B7806" t="s">
        <v>260</v>
      </c>
      <c r="C7806" t="s">
        <v>483</v>
      </c>
      <c r="D7806" t="s">
        <v>380</v>
      </c>
      <c r="E7806" t="s">
        <v>451</v>
      </c>
      <c r="F7806" t="s">
        <v>368</v>
      </c>
      <c r="G7806" t="s">
        <v>64</v>
      </c>
      <c r="H7806" t="s">
        <v>363</v>
      </c>
      <c r="I7806" t="s">
        <v>364</v>
      </c>
      <c r="J7806">
        <v>0</v>
      </c>
      <c r="K7806">
        <v>37685.473774554797</v>
      </c>
      <c r="L7806">
        <v>354027.64947825501</v>
      </c>
      <c r="N7806">
        <v>0.10644782640591301</v>
      </c>
      <c r="O7806">
        <v>0.2</v>
      </c>
      <c r="P7806">
        <v>0.1885</v>
      </c>
      <c r="Q7806">
        <v>0</v>
      </c>
      <c r="R7806">
        <v>0</v>
      </c>
      <c r="S7806">
        <v>0</v>
      </c>
      <c r="T7806" s="23">
        <f t="shared" si="121"/>
        <v>0</v>
      </c>
      <c r="U7806" s="25">
        <v>44860.801865706002</v>
      </c>
    </row>
    <row r="7807" spans="1:21" x14ac:dyDescent="0.25">
      <c r="A7807" t="s">
        <v>167</v>
      </c>
      <c r="B7807" t="s">
        <v>260</v>
      </c>
      <c r="C7807" t="s">
        <v>483</v>
      </c>
      <c r="D7807" t="s">
        <v>377</v>
      </c>
      <c r="E7807" t="s">
        <v>451</v>
      </c>
      <c r="F7807" t="s">
        <v>368</v>
      </c>
      <c r="G7807" t="s">
        <v>64</v>
      </c>
      <c r="H7807" t="s">
        <v>363</v>
      </c>
      <c r="I7807" t="s">
        <v>364</v>
      </c>
      <c r="J7807">
        <v>1248</v>
      </c>
      <c r="K7807">
        <v>37685.473774554797</v>
      </c>
      <c r="L7807">
        <v>354027.64947825501</v>
      </c>
      <c r="N7807">
        <v>0.10644782640591301</v>
      </c>
      <c r="O7807">
        <v>0.2</v>
      </c>
      <c r="P7807">
        <v>0.1885</v>
      </c>
      <c r="Q7807">
        <v>132</v>
      </c>
      <c r="R7807">
        <v>24.88</v>
      </c>
      <c r="S7807">
        <v>3.59</v>
      </c>
      <c r="T7807" s="23">
        <f t="shared" si="121"/>
        <v>28.47</v>
      </c>
      <c r="U7807" s="25">
        <v>44860.801865706002</v>
      </c>
    </row>
    <row r="7808" spans="1:21" x14ac:dyDescent="0.25">
      <c r="A7808" t="s">
        <v>167</v>
      </c>
      <c r="B7808" t="s">
        <v>260</v>
      </c>
      <c r="C7808" t="s">
        <v>483</v>
      </c>
      <c r="D7808" t="s">
        <v>382</v>
      </c>
      <c r="E7808" t="s">
        <v>451</v>
      </c>
      <c r="F7808" t="s">
        <v>368</v>
      </c>
      <c r="G7808" t="s">
        <v>64</v>
      </c>
      <c r="H7808" t="s">
        <v>363</v>
      </c>
      <c r="I7808" t="s">
        <v>364</v>
      </c>
      <c r="J7808">
        <v>1996</v>
      </c>
      <c r="K7808">
        <v>37685.473774554797</v>
      </c>
      <c r="L7808">
        <v>354027.64947825501</v>
      </c>
      <c r="N7808">
        <v>0.10644782640591301</v>
      </c>
      <c r="O7808">
        <v>0.2</v>
      </c>
      <c r="P7808">
        <v>0.1885</v>
      </c>
      <c r="Q7808">
        <v>212</v>
      </c>
      <c r="R7808">
        <v>39.96</v>
      </c>
      <c r="S7808">
        <v>0.19</v>
      </c>
      <c r="T7808" s="23">
        <f t="shared" si="121"/>
        <v>40.15</v>
      </c>
      <c r="U7808" s="25">
        <v>44860.801865706002</v>
      </c>
    </row>
    <row r="7809" spans="1:21" x14ac:dyDescent="0.25">
      <c r="A7809" t="s">
        <v>167</v>
      </c>
      <c r="B7809" t="s">
        <v>260</v>
      </c>
      <c r="C7809" t="s">
        <v>483</v>
      </c>
      <c r="D7809" t="s">
        <v>381</v>
      </c>
      <c r="E7809" t="s">
        <v>451</v>
      </c>
      <c r="F7809" t="s">
        <v>368</v>
      </c>
      <c r="G7809" t="s">
        <v>64</v>
      </c>
      <c r="H7809" t="s">
        <v>363</v>
      </c>
      <c r="I7809" t="s">
        <v>364</v>
      </c>
      <c r="J7809">
        <v>76</v>
      </c>
      <c r="K7809">
        <v>37685.473774554797</v>
      </c>
      <c r="L7809">
        <v>354027.64947825501</v>
      </c>
      <c r="N7809">
        <v>0.10644782640591301</v>
      </c>
      <c r="O7809">
        <v>0.2</v>
      </c>
      <c r="P7809">
        <v>0.1885</v>
      </c>
      <c r="Q7809">
        <v>8</v>
      </c>
      <c r="R7809">
        <v>1.51</v>
      </c>
      <c r="S7809">
        <v>0</v>
      </c>
      <c r="T7809" s="23">
        <f t="shared" si="121"/>
        <v>1.51</v>
      </c>
      <c r="U7809" s="25">
        <v>44860.801865706002</v>
      </c>
    </row>
    <row r="7810" spans="1:21" x14ac:dyDescent="0.25">
      <c r="A7810" t="s">
        <v>167</v>
      </c>
      <c r="B7810" t="s">
        <v>260</v>
      </c>
      <c r="C7810" t="s">
        <v>483</v>
      </c>
      <c r="D7810" t="s">
        <v>370</v>
      </c>
      <c r="E7810" t="s">
        <v>451</v>
      </c>
      <c r="F7810" t="s">
        <v>368</v>
      </c>
      <c r="G7810" t="s">
        <v>64</v>
      </c>
      <c r="H7810" t="s">
        <v>363</v>
      </c>
      <c r="I7810" t="s">
        <v>364</v>
      </c>
      <c r="J7810">
        <v>1826</v>
      </c>
      <c r="K7810">
        <v>37685.473774554797</v>
      </c>
      <c r="L7810">
        <v>354027.64947825501</v>
      </c>
      <c r="N7810">
        <v>0.10644782640591301</v>
      </c>
      <c r="O7810">
        <v>0.2</v>
      </c>
      <c r="P7810">
        <v>0.1885</v>
      </c>
      <c r="Q7810">
        <v>194</v>
      </c>
      <c r="R7810">
        <v>36.57</v>
      </c>
      <c r="S7810">
        <v>0</v>
      </c>
      <c r="T7810" s="23">
        <f t="shared" si="121"/>
        <v>36.57</v>
      </c>
      <c r="U7810" s="25">
        <v>44860.801865706002</v>
      </c>
    </row>
    <row r="7811" spans="1:21" x14ac:dyDescent="0.25">
      <c r="A7811" t="s">
        <v>167</v>
      </c>
      <c r="B7811" t="s">
        <v>260</v>
      </c>
      <c r="C7811" t="s">
        <v>483</v>
      </c>
      <c r="D7811" t="s">
        <v>376</v>
      </c>
      <c r="E7811" t="s">
        <v>451</v>
      </c>
      <c r="F7811" t="s">
        <v>368</v>
      </c>
      <c r="G7811" t="s">
        <v>64</v>
      </c>
      <c r="H7811" t="s">
        <v>363</v>
      </c>
      <c r="I7811" t="s">
        <v>364</v>
      </c>
      <c r="J7811">
        <v>1</v>
      </c>
      <c r="K7811">
        <v>37685.473774554797</v>
      </c>
      <c r="L7811">
        <v>354027.64947825501</v>
      </c>
      <c r="N7811">
        <v>0.10644782640591301</v>
      </c>
      <c r="O7811">
        <v>0.2</v>
      </c>
      <c r="P7811">
        <v>0.1885</v>
      </c>
      <c r="Q7811">
        <v>0</v>
      </c>
      <c r="R7811">
        <v>0</v>
      </c>
      <c r="S7811">
        <v>0</v>
      </c>
      <c r="T7811" s="23">
        <f t="shared" si="121"/>
        <v>0</v>
      </c>
      <c r="U7811" s="25">
        <v>44860.801865706002</v>
      </c>
    </row>
    <row r="7812" spans="1:21" x14ac:dyDescent="0.25">
      <c r="A7812" t="s">
        <v>167</v>
      </c>
      <c r="B7812" t="s">
        <v>260</v>
      </c>
      <c r="C7812" t="s">
        <v>483</v>
      </c>
      <c r="D7812" t="s">
        <v>375</v>
      </c>
      <c r="E7812" t="s">
        <v>451</v>
      </c>
      <c r="F7812" t="s">
        <v>368</v>
      </c>
      <c r="G7812" t="s">
        <v>64</v>
      </c>
      <c r="H7812" t="s">
        <v>363</v>
      </c>
      <c r="I7812" t="s">
        <v>364</v>
      </c>
      <c r="J7812">
        <v>362</v>
      </c>
      <c r="K7812">
        <v>37685.473774554797</v>
      </c>
      <c r="L7812">
        <v>354027.64947825501</v>
      </c>
      <c r="N7812">
        <v>0.10644782640591301</v>
      </c>
      <c r="O7812">
        <v>0.2</v>
      </c>
      <c r="P7812">
        <v>0.1885</v>
      </c>
      <c r="Q7812">
        <v>38</v>
      </c>
      <c r="R7812">
        <v>7.16</v>
      </c>
      <c r="S7812">
        <v>0</v>
      </c>
      <c r="T7812" s="23">
        <f t="shared" si="121"/>
        <v>7.16</v>
      </c>
      <c r="U7812" s="25">
        <v>44860.801865706002</v>
      </c>
    </row>
    <row r="7813" spans="1:21" x14ac:dyDescent="0.25">
      <c r="A7813" t="s">
        <v>167</v>
      </c>
      <c r="B7813" t="s">
        <v>260</v>
      </c>
      <c r="C7813" t="s">
        <v>483</v>
      </c>
      <c r="D7813" t="s">
        <v>371</v>
      </c>
      <c r="E7813" t="s">
        <v>451</v>
      </c>
      <c r="F7813" t="s">
        <v>368</v>
      </c>
      <c r="G7813" t="s">
        <v>64</v>
      </c>
      <c r="H7813" t="s">
        <v>363</v>
      </c>
      <c r="I7813" t="s">
        <v>364</v>
      </c>
      <c r="J7813">
        <v>0</v>
      </c>
      <c r="K7813">
        <v>37685.473774554797</v>
      </c>
      <c r="L7813">
        <v>354027.64947825501</v>
      </c>
      <c r="N7813">
        <v>0.10644782640591301</v>
      </c>
      <c r="O7813">
        <v>0.2</v>
      </c>
      <c r="P7813">
        <v>0.1885</v>
      </c>
      <c r="Q7813">
        <v>0</v>
      </c>
      <c r="R7813">
        <v>0</v>
      </c>
      <c r="S7813">
        <v>0</v>
      </c>
      <c r="T7813" s="23">
        <f t="shared" ref="T7813:T7876" si="122">SUM(R7813+S7813)</f>
        <v>0</v>
      </c>
      <c r="U7813" s="25">
        <v>44860.801865706002</v>
      </c>
    </row>
    <row r="7814" spans="1:21" x14ac:dyDescent="0.25">
      <c r="A7814" t="s">
        <v>167</v>
      </c>
      <c r="B7814" t="s">
        <v>260</v>
      </c>
      <c r="C7814" t="s">
        <v>483</v>
      </c>
      <c r="D7814" t="s">
        <v>369</v>
      </c>
      <c r="E7814" t="s">
        <v>451</v>
      </c>
      <c r="F7814" t="s">
        <v>368</v>
      </c>
      <c r="G7814" t="s">
        <v>64</v>
      </c>
      <c r="H7814" t="s">
        <v>363</v>
      </c>
      <c r="I7814" t="s">
        <v>364</v>
      </c>
      <c r="J7814">
        <v>24</v>
      </c>
      <c r="K7814">
        <v>37685.473774554797</v>
      </c>
      <c r="L7814">
        <v>354027.64947825501</v>
      </c>
      <c r="N7814">
        <v>0.10644782640591301</v>
      </c>
      <c r="O7814">
        <v>0.2</v>
      </c>
      <c r="P7814">
        <v>0.1885</v>
      </c>
      <c r="Q7814">
        <v>2</v>
      </c>
      <c r="R7814">
        <v>0.38</v>
      </c>
      <c r="S7814">
        <v>0</v>
      </c>
      <c r="T7814" s="23">
        <f t="shared" si="122"/>
        <v>0.38</v>
      </c>
      <c r="U7814" s="25">
        <v>44860.801865706002</v>
      </c>
    </row>
    <row r="7815" spans="1:21" x14ac:dyDescent="0.25">
      <c r="A7815" t="s">
        <v>167</v>
      </c>
      <c r="B7815" t="s">
        <v>260</v>
      </c>
      <c r="C7815" t="s">
        <v>483</v>
      </c>
      <c r="D7815" t="s">
        <v>373</v>
      </c>
      <c r="E7815" t="s">
        <v>451</v>
      </c>
      <c r="F7815" t="s">
        <v>368</v>
      </c>
      <c r="G7815" t="s">
        <v>64</v>
      </c>
      <c r="H7815" t="s">
        <v>363</v>
      </c>
      <c r="I7815" t="s">
        <v>364</v>
      </c>
      <c r="J7815">
        <v>4638</v>
      </c>
      <c r="K7815">
        <v>37685.473774554797</v>
      </c>
      <c r="L7815">
        <v>354027.64947825501</v>
      </c>
      <c r="N7815">
        <v>0.10644782640591301</v>
      </c>
      <c r="O7815">
        <v>0.2</v>
      </c>
      <c r="P7815">
        <v>0.1885</v>
      </c>
      <c r="Q7815">
        <v>493</v>
      </c>
      <c r="R7815">
        <v>92.93</v>
      </c>
      <c r="S7815">
        <v>0</v>
      </c>
      <c r="T7815" s="23">
        <f t="shared" si="122"/>
        <v>92.93</v>
      </c>
      <c r="U7815" s="25">
        <v>44860.801865706002</v>
      </c>
    </row>
    <row r="7816" spans="1:21" x14ac:dyDescent="0.25">
      <c r="A7816" t="s">
        <v>167</v>
      </c>
      <c r="B7816" t="s">
        <v>260</v>
      </c>
      <c r="C7816" t="s">
        <v>483</v>
      </c>
      <c r="D7816" t="s">
        <v>378</v>
      </c>
      <c r="E7816" t="s">
        <v>451</v>
      </c>
      <c r="F7816" t="s">
        <v>368</v>
      </c>
      <c r="G7816" t="s">
        <v>64</v>
      </c>
      <c r="H7816" t="s">
        <v>363</v>
      </c>
      <c r="I7816" t="s">
        <v>364</v>
      </c>
      <c r="J7816">
        <v>2</v>
      </c>
      <c r="K7816">
        <v>37685.473774554797</v>
      </c>
      <c r="L7816">
        <v>354027.64947825501</v>
      </c>
      <c r="N7816">
        <v>0.10644782640591301</v>
      </c>
      <c r="O7816">
        <v>0.2</v>
      </c>
      <c r="P7816">
        <v>0.1885</v>
      </c>
      <c r="Q7816">
        <v>0</v>
      </c>
      <c r="R7816">
        <v>0</v>
      </c>
      <c r="S7816">
        <v>0</v>
      </c>
      <c r="T7816" s="23">
        <f t="shared" si="122"/>
        <v>0</v>
      </c>
      <c r="U7816" s="25">
        <v>44860.801865706002</v>
      </c>
    </row>
    <row r="7817" spans="1:21" x14ac:dyDescent="0.25">
      <c r="A7817" t="s">
        <v>167</v>
      </c>
      <c r="B7817" t="s">
        <v>260</v>
      </c>
      <c r="C7817" t="s">
        <v>483</v>
      </c>
      <c r="D7817" t="s">
        <v>384</v>
      </c>
      <c r="E7817" t="s">
        <v>451</v>
      </c>
      <c r="F7817" t="s">
        <v>368</v>
      </c>
      <c r="G7817" t="s">
        <v>64</v>
      </c>
      <c r="H7817" t="s">
        <v>363</v>
      </c>
      <c r="I7817" t="s">
        <v>364</v>
      </c>
      <c r="J7817">
        <v>0</v>
      </c>
      <c r="K7817">
        <v>37685.473774554797</v>
      </c>
      <c r="L7817">
        <v>354027.64947825501</v>
      </c>
      <c r="N7817">
        <v>0.10644782640591301</v>
      </c>
      <c r="O7817">
        <v>0.2</v>
      </c>
      <c r="P7817">
        <v>0.1885</v>
      </c>
      <c r="Q7817">
        <v>0</v>
      </c>
      <c r="R7817">
        <v>0</v>
      </c>
      <c r="S7817">
        <v>0</v>
      </c>
      <c r="T7817" s="23">
        <f t="shared" si="122"/>
        <v>0</v>
      </c>
      <c r="U7817" s="25">
        <v>44860.801865706002</v>
      </c>
    </row>
    <row r="7818" spans="1:21" x14ac:dyDescent="0.25">
      <c r="A7818" t="s">
        <v>167</v>
      </c>
      <c r="B7818" t="s">
        <v>260</v>
      </c>
      <c r="C7818" t="s">
        <v>483</v>
      </c>
      <c r="D7818" t="s">
        <v>379</v>
      </c>
      <c r="E7818" t="s">
        <v>451</v>
      </c>
      <c r="F7818" t="s">
        <v>368</v>
      </c>
      <c r="G7818" t="s">
        <v>64</v>
      </c>
      <c r="H7818" t="s">
        <v>363</v>
      </c>
      <c r="I7818" t="s">
        <v>364</v>
      </c>
      <c r="J7818">
        <v>0</v>
      </c>
      <c r="K7818">
        <v>37685.473774554797</v>
      </c>
      <c r="L7818">
        <v>354027.64947825501</v>
      </c>
      <c r="N7818">
        <v>0.10644782640591301</v>
      </c>
      <c r="O7818">
        <v>0.2</v>
      </c>
      <c r="P7818">
        <v>0.1885</v>
      </c>
      <c r="Q7818">
        <v>0</v>
      </c>
      <c r="R7818">
        <v>0</v>
      </c>
      <c r="S7818">
        <v>0</v>
      </c>
      <c r="T7818" s="23">
        <f t="shared" si="122"/>
        <v>0</v>
      </c>
      <c r="U7818" s="25">
        <v>44860.801865706002</v>
      </c>
    </row>
    <row r="7819" spans="1:21" x14ac:dyDescent="0.25">
      <c r="A7819" t="s">
        <v>167</v>
      </c>
      <c r="B7819" t="s">
        <v>260</v>
      </c>
      <c r="C7819" t="s">
        <v>483</v>
      </c>
      <c r="D7819" t="s">
        <v>383</v>
      </c>
      <c r="E7819" t="s">
        <v>451</v>
      </c>
      <c r="F7819" t="s">
        <v>368</v>
      </c>
      <c r="G7819" t="s">
        <v>64</v>
      </c>
      <c r="H7819" t="s">
        <v>363</v>
      </c>
      <c r="I7819" t="s">
        <v>364</v>
      </c>
      <c r="J7819">
        <v>2798</v>
      </c>
      <c r="K7819">
        <v>37685.473774554797</v>
      </c>
      <c r="L7819">
        <v>354027.64947825501</v>
      </c>
      <c r="N7819">
        <v>0.10644782640591301</v>
      </c>
      <c r="O7819">
        <v>0.2</v>
      </c>
      <c r="P7819">
        <v>0.1885</v>
      </c>
      <c r="Q7819">
        <v>297</v>
      </c>
      <c r="R7819">
        <v>55.98</v>
      </c>
      <c r="S7819">
        <v>0.94</v>
      </c>
      <c r="T7819" s="23">
        <f t="shared" si="122"/>
        <v>56.919999999999995</v>
      </c>
      <c r="U7819" s="25">
        <v>44860.801865706002</v>
      </c>
    </row>
    <row r="7820" spans="1:21" x14ac:dyDescent="0.25">
      <c r="A7820" t="s">
        <v>167</v>
      </c>
      <c r="B7820" t="s">
        <v>260</v>
      </c>
      <c r="C7820" t="s">
        <v>483</v>
      </c>
      <c r="D7820" t="s">
        <v>366</v>
      </c>
      <c r="E7820" t="s">
        <v>451</v>
      </c>
      <c r="F7820" t="s">
        <v>368</v>
      </c>
      <c r="G7820" t="s">
        <v>64</v>
      </c>
      <c r="H7820" t="s">
        <v>363</v>
      </c>
      <c r="I7820" t="s">
        <v>364</v>
      </c>
      <c r="J7820">
        <v>7321</v>
      </c>
      <c r="K7820">
        <v>37685.473774554797</v>
      </c>
      <c r="L7820">
        <v>354027.64947825501</v>
      </c>
      <c r="N7820">
        <v>0.10644782640591301</v>
      </c>
      <c r="O7820">
        <v>0.2</v>
      </c>
      <c r="P7820">
        <v>0.1885</v>
      </c>
      <c r="Q7820">
        <v>779</v>
      </c>
      <c r="R7820">
        <v>146.84</v>
      </c>
      <c r="S7820">
        <v>0.19</v>
      </c>
      <c r="T7820" s="23">
        <f t="shared" si="122"/>
        <v>147.03</v>
      </c>
      <c r="U7820" s="25">
        <v>44860.801865706002</v>
      </c>
    </row>
    <row r="7821" spans="1:21" x14ac:dyDescent="0.25">
      <c r="A7821" t="s">
        <v>167</v>
      </c>
      <c r="B7821" t="s">
        <v>260</v>
      </c>
      <c r="C7821" t="s">
        <v>483</v>
      </c>
      <c r="D7821" t="s">
        <v>372</v>
      </c>
      <c r="E7821" t="s">
        <v>451</v>
      </c>
      <c r="F7821" t="s">
        <v>368</v>
      </c>
      <c r="G7821" t="s">
        <v>64</v>
      </c>
      <c r="H7821" t="s">
        <v>363</v>
      </c>
      <c r="I7821" t="s">
        <v>364</v>
      </c>
      <c r="J7821">
        <v>51</v>
      </c>
      <c r="K7821">
        <v>37685.473774554797</v>
      </c>
      <c r="L7821">
        <v>354027.64947825501</v>
      </c>
      <c r="N7821">
        <v>0.10644782640591301</v>
      </c>
      <c r="O7821">
        <v>0.2</v>
      </c>
      <c r="P7821">
        <v>0.1885</v>
      </c>
      <c r="Q7821">
        <v>5</v>
      </c>
      <c r="R7821">
        <v>0.94</v>
      </c>
      <c r="S7821">
        <v>0</v>
      </c>
      <c r="T7821" s="23">
        <f t="shared" si="122"/>
        <v>0.94</v>
      </c>
      <c r="U7821" s="25">
        <v>44860.801865706002</v>
      </c>
    </row>
    <row r="7822" spans="1:21" x14ac:dyDescent="0.25">
      <c r="A7822" t="s">
        <v>167</v>
      </c>
      <c r="B7822" t="s">
        <v>260</v>
      </c>
      <c r="C7822" t="s">
        <v>483</v>
      </c>
      <c r="D7822" t="s">
        <v>385</v>
      </c>
      <c r="E7822" t="s">
        <v>451</v>
      </c>
      <c r="F7822" t="s">
        <v>368</v>
      </c>
      <c r="G7822" t="s">
        <v>64</v>
      </c>
      <c r="H7822" t="s">
        <v>363</v>
      </c>
      <c r="I7822" t="s">
        <v>364</v>
      </c>
      <c r="J7822">
        <v>13191</v>
      </c>
      <c r="K7822">
        <v>37685.473774554797</v>
      </c>
      <c r="L7822">
        <v>354027.64947825501</v>
      </c>
      <c r="N7822">
        <v>0.10644782640591301</v>
      </c>
      <c r="O7822">
        <v>0.2</v>
      </c>
      <c r="P7822">
        <v>0.1885</v>
      </c>
      <c r="Q7822">
        <v>1404</v>
      </c>
      <c r="R7822">
        <v>264.64999999999998</v>
      </c>
      <c r="S7822">
        <v>0</v>
      </c>
      <c r="T7822" s="23">
        <f t="shared" si="122"/>
        <v>264.64999999999998</v>
      </c>
      <c r="U7822" s="25">
        <v>44860.801865706002</v>
      </c>
    </row>
    <row r="7823" spans="1:21" x14ac:dyDescent="0.25">
      <c r="A7823" t="s">
        <v>63</v>
      </c>
      <c r="B7823" t="s">
        <v>261</v>
      </c>
      <c r="C7823" t="s">
        <v>483</v>
      </c>
      <c r="D7823" t="s">
        <v>374</v>
      </c>
      <c r="E7823" t="s">
        <v>451</v>
      </c>
      <c r="F7823" t="s">
        <v>368</v>
      </c>
      <c r="G7823" t="s">
        <v>64</v>
      </c>
      <c r="H7823" t="s">
        <v>363</v>
      </c>
      <c r="I7823" t="s">
        <v>364</v>
      </c>
      <c r="J7823">
        <v>8</v>
      </c>
      <c r="K7823">
        <v>114214.69914747099</v>
      </c>
      <c r="L7823">
        <v>354027.64947825501</v>
      </c>
      <c r="N7823">
        <v>0.32261519493122598</v>
      </c>
      <c r="O7823">
        <v>0.2</v>
      </c>
      <c r="P7823">
        <v>0.1885</v>
      </c>
      <c r="Q7823">
        <v>2</v>
      </c>
      <c r="R7823">
        <v>0.38</v>
      </c>
      <c r="S7823">
        <v>0</v>
      </c>
      <c r="T7823" s="23">
        <f t="shared" si="122"/>
        <v>0.38</v>
      </c>
      <c r="U7823" s="25">
        <v>44860.801865706002</v>
      </c>
    </row>
    <row r="7824" spans="1:21" x14ac:dyDescent="0.25">
      <c r="A7824" t="s">
        <v>63</v>
      </c>
      <c r="B7824" t="s">
        <v>261</v>
      </c>
      <c r="C7824" t="s">
        <v>483</v>
      </c>
      <c r="D7824" t="s">
        <v>380</v>
      </c>
      <c r="E7824" t="s">
        <v>451</v>
      </c>
      <c r="F7824" t="s">
        <v>368</v>
      </c>
      <c r="G7824" t="s">
        <v>64</v>
      </c>
      <c r="H7824" t="s">
        <v>363</v>
      </c>
      <c r="I7824" t="s">
        <v>364</v>
      </c>
      <c r="J7824">
        <v>0</v>
      </c>
      <c r="K7824">
        <v>114214.69914747099</v>
      </c>
      <c r="L7824">
        <v>354027.64947825501</v>
      </c>
      <c r="N7824">
        <v>0.32261519493122598</v>
      </c>
      <c r="O7824">
        <v>0.2</v>
      </c>
      <c r="P7824">
        <v>0.1885</v>
      </c>
      <c r="Q7824">
        <v>0</v>
      </c>
      <c r="R7824">
        <v>0</v>
      </c>
      <c r="S7824">
        <v>0</v>
      </c>
      <c r="T7824" s="23">
        <f t="shared" si="122"/>
        <v>0</v>
      </c>
      <c r="U7824" s="25">
        <v>44860.801865706002</v>
      </c>
    </row>
    <row r="7825" spans="1:21" x14ac:dyDescent="0.25">
      <c r="A7825" t="s">
        <v>95</v>
      </c>
      <c r="B7825" t="s">
        <v>312</v>
      </c>
      <c r="C7825" t="s">
        <v>428</v>
      </c>
      <c r="D7825" t="s">
        <v>373</v>
      </c>
      <c r="E7825" t="s">
        <v>424</v>
      </c>
      <c r="F7825" t="s">
        <v>368</v>
      </c>
      <c r="G7825" t="s">
        <v>59</v>
      </c>
      <c r="H7825" t="s">
        <v>363</v>
      </c>
      <c r="I7825" t="s">
        <v>364</v>
      </c>
      <c r="J7825">
        <v>4297</v>
      </c>
      <c r="K7825">
        <v>21287.973396730002</v>
      </c>
      <c r="L7825">
        <v>3950453.0388038498</v>
      </c>
      <c r="N7825">
        <v>5.3887423005984604E-3</v>
      </c>
      <c r="O7825">
        <v>1.45</v>
      </c>
      <c r="P7825">
        <v>1.366625</v>
      </c>
      <c r="Q7825">
        <v>23</v>
      </c>
      <c r="R7825">
        <v>31.43</v>
      </c>
      <c r="S7825">
        <v>0</v>
      </c>
      <c r="T7825" s="23">
        <f t="shared" si="122"/>
        <v>31.43</v>
      </c>
      <c r="U7825" s="25">
        <v>44860.801865706002</v>
      </c>
    </row>
    <row r="7826" spans="1:21" x14ac:dyDescent="0.25">
      <c r="A7826" t="s">
        <v>95</v>
      </c>
      <c r="B7826" t="s">
        <v>312</v>
      </c>
      <c r="C7826" t="s">
        <v>428</v>
      </c>
      <c r="D7826" t="s">
        <v>372</v>
      </c>
      <c r="E7826" t="s">
        <v>424</v>
      </c>
      <c r="F7826" t="s">
        <v>368</v>
      </c>
      <c r="G7826" t="s">
        <v>59</v>
      </c>
      <c r="H7826" t="s">
        <v>363</v>
      </c>
      <c r="I7826" t="s">
        <v>364</v>
      </c>
      <c r="J7826">
        <v>28</v>
      </c>
      <c r="K7826">
        <v>21287.973396730002</v>
      </c>
      <c r="L7826">
        <v>3950453.0388038498</v>
      </c>
      <c r="N7826">
        <v>5.3887423005984604E-3</v>
      </c>
      <c r="O7826">
        <v>1.45</v>
      </c>
      <c r="P7826">
        <v>1.366625</v>
      </c>
      <c r="Q7826">
        <v>0</v>
      </c>
      <c r="R7826">
        <v>0</v>
      </c>
      <c r="S7826">
        <v>0</v>
      </c>
      <c r="T7826" s="23">
        <f t="shared" si="122"/>
        <v>0</v>
      </c>
      <c r="U7826" s="25">
        <v>44860.801865706002</v>
      </c>
    </row>
    <row r="7827" spans="1:21" x14ac:dyDescent="0.25">
      <c r="A7827" t="s">
        <v>95</v>
      </c>
      <c r="B7827" t="s">
        <v>312</v>
      </c>
      <c r="C7827" t="s">
        <v>428</v>
      </c>
      <c r="D7827" t="s">
        <v>379</v>
      </c>
      <c r="E7827" t="s">
        <v>424</v>
      </c>
      <c r="F7827" t="s">
        <v>368</v>
      </c>
      <c r="G7827" t="s">
        <v>59</v>
      </c>
      <c r="H7827" t="s">
        <v>363</v>
      </c>
      <c r="I7827" t="s">
        <v>364</v>
      </c>
      <c r="J7827">
        <v>0</v>
      </c>
      <c r="K7827">
        <v>21287.973396730002</v>
      </c>
      <c r="L7827">
        <v>3950453.0388038498</v>
      </c>
      <c r="N7827">
        <v>5.3887423005984604E-3</v>
      </c>
      <c r="O7827">
        <v>1.45</v>
      </c>
      <c r="P7827">
        <v>1.366625</v>
      </c>
      <c r="Q7827">
        <v>0</v>
      </c>
      <c r="R7827">
        <v>0</v>
      </c>
      <c r="S7827">
        <v>0</v>
      </c>
      <c r="T7827" s="23">
        <f t="shared" si="122"/>
        <v>0</v>
      </c>
      <c r="U7827" s="25">
        <v>44860.801865706002</v>
      </c>
    </row>
    <row r="7828" spans="1:21" x14ac:dyDescent="0.25">
      <c r="A7828" t="s">
        <v>102</v>
      </c>
      <c r="B7828" t="s">
        <v>339</v>
      </c>
      <c r="C7828" t="s">
        <v>428</v>
      </c>
      <c r="D7828" t="s">
        <v>370</v>
      </c>
      <c r="E7828" t="s">
        <v>424</v>
      </c>
      <c r="F7828" t="s">
        <v>368</v>
      </c>
      <c r="G7828" t="s">
        <v>59</v>
      </c>
      <c r="H7828" t="s">
        <v>363</v>
      </c>
      <c r="I7828" t="s">
        <v>364</v>
      </c>
      <c r="J7828">
        <v>1890</v>
      </c>
      <c r="K7828">
        <v>48789.718916726597</v>
      </c>
      <c r="L7828">
        <v>3950453.0388038498</v>
      </c>
      <c r="N7828">
        <v>1.2350411063613001E-2</v>
      </c>
      <c r="O7828">
        <v>1.45</v>
      </c>
      <c r="P7828">
        <v>1.366625</v>
      </c>
      <c r="Q7828">
        <v>23</v>
      </c>
      <c r="R7828">
        <v>31.43</v>
      </c>
      <c r="S7828">
        <v>0</v>
      </c>
      <c r="T7828" s="23">
        <f t="shared" si="122"/>
        <v>31.43</v>
      </c>
      <c r="U7828" s="25">
        <v>44860.801865706002</v>
      </c>
    </row>
    <row r="7829" spans="1:21" x14ac:dyDescent="0.25">
      <c r="A7829" t="s">
        <v>102</v>
      </c>
      <c r="B7829" t="s">
        <v>339</v>
      </c>
      <c r="C7829" t="s">
        <v>428</v>
      </c>
      <c r="D7829" t="s">
        <v>383</v>
      </c>
      <c r="E7829" t="s">
        <v>424</v>
      </c>
      <c r="F7829" t="s">
        <v>368</v>
      </c>
      <c r="G7829" t="s">
        <v>59</v>
      </c>
      <c r="H7829" t="s">
        <v>363</v>
      </c>
      <c r="I7829" t="s">
        <v>364</v>
      </c>
      <c r="J7829">
        <v>2472</v>
      </c>
      <c r="K7829">
        <v>48789.718916726597</v>
      </c>
      <c r="L7829">
        <v>3950453.0388038498</v>
      </c>
      <c r="N7829">
        <v>1.2350411063613001E-2</v>
      </c>
      <c r="O7829">
        <v>1.45</v>
      </c>
      <c r="P7829">
        <v>1.366625</v>
      </c>
      <c r="Q7829">
        <v>30</v>
      </c>
      <c r="R7829">
        <v>41</v>
      </c>
      <c r="S7829">
        <v>1.37</v>
      </c>
      <c r="T7829" s="23">
        <f t="shared" si="122"/>
        <v>42.37</v>
      </c>
      <c r="U7829" s="25">
        <v>44860.801865706002</v>
      </c>
    </row>
    <row r="7830" spans="1:21" x14ac:dyDescent="0.25">
      <c r="A7830" t="s">
        <v>102</v>
      </c>
      <c r="B7830" t="s">
        <v>339</v>
      </c>
      <c r="C7830" t="s">
        <v>428</v>
      </c>
      <c r="D7830" t="s">
        <v>378</v>
      </c>
      <c r="E7830" t="s">
        <v>424</v>
      </c>
      <c r="F7830" t="s">
        <v>368</v>
      </c>
      <c r="G7830" t="s">
        <v>59</v>
      </c>
      <c r="H7830" t="s">
        <v>363</v>
      </c>
      <c r="I7830" t="s">
        <v>364</v>
      </c>
      <c r="J7830">
        <v>0</v>
      </c>
      <c r="K7830">
        <v>48789.718916726597</v>
      </c>
      <c r="L7830">
        <v>3950453.0388038498</v>
      </c>
      <c r="N7830">
        <v>1.2350411063613001E-2</v>
      </c>
      <c r="O7830">
        <v>1.45</v>
      </c>
      <c r="P7830">
        <v>1.366625</v>
      </c>
      <c r="Q7830">
        <v>0</v>
      </c>
      <c r="R7830">
        <v>0</v>
      </c>
      <c r="S7830">
        <v>0</v>
      </c>
      <c r="T7830" s="23">
        <f t="shared" si="122"/>
        <v>0</v>
      </c>
      <c r="U7830" s="25">
        <v>44860.801865706002</v>
      </c>
    </row>
    <row r="7831" spans="1:21" x14ac:dyDescent="0.25">
      <c r="A7831" t="s">
        <v>102</v>
      </c>
      <c r="B7831" t="s">
        <v>339</v>
      </c>
      <c r="C7831" t="s">
        <v>428</v>
      </c>
      <c r="D7831" t="s">
        <v>371</v>
      </c>
      <c r="E7831" t="s">
        <v>424</v>
      </c>
      <c r="F7831" t="s">
        <v>368</v>
      </c>
      <c r="G7831" t="s">
        <v>59</v>
      </c>
      <c r="H7831" t="s">
        <v>363</v>
      </c>
      <c r="I7831" t="s">
        <v>364</v>
      </c>
      <c r="J7831">
        <v>0</v>
      </c>
      <c r="K7831">
        <v>48789.718916726597</v>
      </c>
      <c r="L7831">
        <v>3950453.0388038498</v>
      </c>
      <c r="N7831">
        <v>1.2350411063613001E-2</v>
      </c>
      <c r="O7831">
        <v>1.45</v>
      </c>
      <c r="P7831">
        <v>1.366625</v>
      </c>
      <c r="Q7831">
        <v>0</v>
      </c>
      <c r="R7831">
        <v>0</v>
      </c>
      <c r="S7831">
        <v>0</v>
      </c>
      <c r="T7831" s="23">
        <f t="shared" si="122"/>
        <v>0</v>
      </c>
      <c r="U7831" s="25">
        <v>44860.801865706002</v>
      </c>
    </row>
    <row r="7832" spans="1:21" x14ac:dyDescent="0.25">
      <c r="A7832" t="s">
        <v>102</v>
      </c>
      <c r="B7832" t="s">
        <v>339</v>
      </c>
      <c r="C7832" t="s">
        <v>428</v>
      </c>
      <c r="D7832" t="s">
        <v>376</v>
      </c>
      <c r="E7832" t="s">
        <v>424</v>
      </c>
      <c r="F7832" t="s">
        <v>368</v>
      </c>
      <c r="G7832" t="s">
        <v>59</v>
      </c>
      <c r="H7832" t="s">
        <v>363</v>
      </c>
      <c r="I7832" t="s">
        <v>364</v>
      </c>
      <c r="J7832">
        <v>0</v>
      </c>
      <c r="K7832">
        <v>48789.718916726597</v>
      </c>
      <c r="L7832">
        <v>3950453.0388038498</v>
      </c>
      <c r="N7832">
        <v>1.2350411063613001E-2</v>
      </c>
      <c r="O7832">
        <v>1.45</v>
      </c>
      <c r="P7832">
        <v>1.366625</v>
      </c>
      <c r="Q7832">
        <v>0</v>
      </c>
      <c r="R7832">
        <v>0</v>
      </c>
      <c r="S7832">
        <v>0</v>
      </c>
      <c r="T7832" s="23">
        <f t="shared" si="122"/>
        <v>0</v>
      </c>
      <c r="U7832" s="25">
        <v>44860.801865706002</v>
      </c>
    </row>
    <row r="7833" spans="1:21" x14ac:dyDescent="0.25">
      <c r="A7833" t="s">
        <v>102</v>
      </c>
      <c r="B7833" t="s">
        <v>339</v>
      </c>
      <c r="C7833" t="s">
        <v>428</v>
      </c>
      <c r="D7833" t="s">
        <v>375</v>
      </c>
      <c r="E7833" t="s">
        <v>424</v>
      </c>
      <c r="F7833" t="s">
        <v>368</v>
      </c>
      <c r="G7833" t="s">
        <v>59</v>
      </c>
      <c r="H7833" t="s">
        <v>363</v>
      </c>
      <c r="I7833" t="s">
        <v>364</v>
      </c>
      <c r="J7833">
        <v>734</v>
      </c>
      <c r="K7833">
        <v>48789.718916726597</v>
      </c>
      <c r="L7833">
        <v>3950453.0388038498</v>
      </c>
      <c r="N7833">
        <v>1.2350411063613001E-2</v>
      </c>
      <c r="O7833">
        <v>1.45</v>
      </c>
      <c r="P7833">
        <v>1.366625</v>
      </c>
      <c r="Q7833">
        <v>9</v>
      </c>
      <c r="R7833">
        <v>12.3</v>
      </c>
      <c r="S7833">
        <v>0</v>
      </c>
      <c r="T7833" s="23">
        <f t="shared" si="122"/>
        <v>12.3</v>
      </c>
      <c r="U7833" s="25">
        <v>44860.801865706002</v>
      </c>
    </row>
    <row r="7834" spans="1:21" x14ac:dyDescent="0.25">
      <c r="A7834" t="s">
        <v>102</v>
      </c>
      <c r="B7834" t="s">
        <v>339</v>
      </c>
      <c r="C7834" t="s">
        <v>428</v>
      </c>
      <c r="D7834" t="s">
        <v>374</v>
      </c>
      <c r="E7834" t="s">
        <v>424</v>
      </c>
      <c r="F7834" t="s">
        <v>368</v>
      </c>
      <c r="G7834" t="s">
        <v>59</v>
      </c>
      <c r="H7834" t="s">
        <v>363</v>
      </c>
      <c r="I7834" t="s">
        <v>364</v>
      </c>
      <c r="J7834">
        <v>5</v>
      </c>
      <c r="K7834">
        <v>48789.718916726597</v>
      </c>
      <c r="L7834">
        <v>3950453.0388038498</v>
      </c>
      <c r="N7834">
        <v>1.2350411063613001E-2</v>
      </c>
      <c r="O7834">
        <v>1.45</v>
      </c>
      <c r="P7834">
        <v>1.366625</v>
      </c>
      <c r="Q7834">
        <v>0</v>
      </c>
      <c r="R7834">
        <v>0</v>
      </c>
      <c r="S7834">
        <v>0</v>
      </c>
      <c r="T7834" s="23">
        <f t="shared" si="122"/>
        <v>0</v>
      </c>
      <c r="U7834" s="25">
        <v>44860.801865706002</v>
      </c>
    </row>
    <row r="7835" spans="1:21" x14ac:dyDescent="0.25">
      <c r="A7835" t="s">
        <v>102</v>
      </c>
      <c r="B7835" t="s">
        <v>339</v>
      </c>
      <c r="C7835" t="s">
        <v>428</v>
      </c>
      <c r="D7835" t="s">
        <v>382</v>
      </c>
      <c r="E7835" t="s">
        <v>424</v>
      </c>
      <c r="F7835" t="s">
        <v>368</v>
      </c>
      <c r="G7835" t="s">
        <v>59</v>
      </c>
      <c r="H7835" t="s">
        <v>363</v>
      </c>
      <c r="I7835" t="s">
        <v>364</v>
      </c>
      <c r="J7835">
        <v>1727</v>
      </c>
      <c r="K7835">
        <v>48789.718916726597</v>
      </c>
      <c r="L7835">
        <v>3950453.0388038498</v>
      </c>
      <c r="N7835">
        <v>1.2350411063613001E-2</v>
      </c>
      <c r="O7835">
        <v>1.45</v>
      </c>
      <c r="P7835">
        <v>1.366625</v>
      </c>
      <c r="Q7835">
        <v>21</v>
      </c>
      <c r="R7835">
        <v>28.7</v>
      </c>
      <c r="S7835">
        <v>0</v>
      </c>
      <c r="T7835" s="23">
        <f t="shared" si="122"/>
        <v>28.7</v>
      </c>
      <c r="U7835" s="25">
        <v>44860.801865706002</v>
      </c>
    </row>
    <row r="7836" spans="1:21" x14ac:dyDescent="0.25">
      <c r="A7836" t="s">
        <v>102</v>
      </c>
      <c r="B7836" t="s">
        <v>339</v>
      </c>
      <c r="C7836" t="s">
        <v>428</v>
      </c>
      <c r="D7836" t="s">
        <v>381</v>
      </c>
      <c r="E7836" t="s">
        <v>424</v>
      </c>
      <c r="F7836" t="s">
        <v>368</v>
      </c>
      <c r="G7836" t="s">
        <v>59</v>
      </c>
      <c r="H7836" t="s">
        <v>363</v>
      </c>
      <c r="I7836" t="s">
        <v>364</v>
      </c>
      <c r="J7836">
        <v>29</v>
      </c>
      <c r="K7836">
        <v>48789.718916726597</v>
      </c>
      <c r="L7836">
        <v>3950453.0388038498</v>
      </c>
      <c r="N7836">
        <v>1.2350411063613001E-2</v>
      </c>
      <c r="O7836">
        <v>1.45</v>
      </c>
      <c r="P7836">
        <v>1.366625</v>
      </c>
      <c r="Q7836">
        <v>0</v>
      </c>
      <c r="R7836">
        <v>0</v>
      </c>
      <c r="S7836">
        <v>0</v>
      </c>
      <c r="T7836" s="23">
        <f t="shared" si="122"/>
        <v>0</v>
      </c>
      <c r="U7836" s="25">
        <v>44860.801865706002</v>
      </c>
    </row>
    <row r="7837" spans="1:21" x14ac:dyDescent="0.25">
      <c r="A7837" t="s">
        <v>102</v>
      </c>
      <c r="B7837" t="s">
        <v>339</v>
      </c>
      <c r="C7837" t="s">
        <v>428</v>
      </c>
      <c r="D7837" t="s">
        <v>385</v>
      </c>
      <c r="E7837" t="s">
        <v>424</v>
      </c>
      <c r="F7837" t="s">
        <v>368</v>
      </c>
      <c r="G7837" t="s">
        <v>59</v>
      </c>
      <c r="H7837" t="s">
        <v>363</v>
      </c>
      <c r="I7837" t="s">
        <v>364</v>
      </c>
      <c r="J7837">
        <v>10901</v>
      </c>
      <c r="K7837">
        <v>48789.718916726597</v>
      </c>
      <c r="L7837">
        <v>3950453.0388038498</v>
      </c>
      <c r="N7837">
        <v>1.2350411063613001E-2</v>
      </c>
      <c r="O7837">
        <v>1.45</v>
      </c>
      <c r="P7837">
        <v>1.366625</v>
      </c>
      <c r="Q7837">
        <v>134</v>
      </c>
      <c r="R7837">
        <v>183.13</v>
      </c>
      <c r="S7837">
        <v>1.37</v>
      </c>
      <c r="T7837" s="23">
        <f t="shared" si="122"/>
        <v>184.5</v>
      </c>
      <c r="U7837" s="25">
        <v>44860.801865706002</v>
      </c>
    </row>
    <row r="7838" spans="1:21" x14ac:dyDescent="0.25">
      <c r="A7838" t="s">
        <v>102</v>
      </c>
      <c r="B7838" t="s">
        <v>339</v>
      </c>
      <c r="C7838" t="s">
        <v>428</v>
      </c>
      <c r="D7838" t="s">
        <v>369</v>
      </c>
      <c r="E7838" t="s">
        <v>424</v>
      </c>
      <c r="F7838" t="s">
        <v>368</v>
      </c>
      <c r="G7838" t="s">
        <v>59</v>
      </c>
      <c r="H7838" t="s">
        <v>363</v>
      </c>
      <c r="I7838" t="s">
        <v>364</v>
      </c>
      <c r="J7838">
        <v>17</v>
      </c>
      <c r="K7838">
        <v>48789.718916726597</v>
      </c>
      <c r="L7838">
        <v>3950453.0388038498</v>
      </c>
      <c r="N7838">
        <v>1.2350411063613001E-2</v>
      </c>
      <c r="O7838">
        <v>1.45</v>
      </c>
      <c r="P7838">
        <v>1.366625</v>
      </c>
      <c r="Q7838">
        <v>0</v>
      </c>
      <c r="R7838">
        <v>0</v>
      </c>
      <c r="S7838">
        <v>0</v>
      </c>
      <c r="T7838" s="23">
        <f t="shared" si="122"/>
        <v>0</v>
      </c>
      <c r="U7838" s="25">
        <v>44860.801865706002</v>
      </c>
    </row>
    <row r="7839" spans="1:21" x14ac:dyDescent="0.25">
      <c r="A7839" t="s">
        <v>102</v>
      </c>
      <c r="B7839" t="s">
        <v>339</v>
      </c>
      <c r="C7839" t="s">
        <v>428</v>
      </c>
      <c r="D7839" t="s">
        <v>380</v>
      </c>
      <c r="E7839" t="s">
        <v>424</v>
      </c>
      <c r="F7839" t="s">
        <v>368</v>
      </c>
      <c r="G7839" t="s">
        <v>59</v>
      </c>
      <c r="H7839" t="s">
        <v>363</v>
      </c>
      <c r="I7839" t="s">
        <v>364</v>
      </c>
      <c r="J7839">
        <v>0</v>
      </c>
      <c r="K7839">
        <v>48789.718916726597</v>
      </c>
      <c r="L7839">
        <v>3950453.0388038498</v>
      </c>
      <c r="N7839">
        <v>1.2350411063613001E-2</v>
      </c>
      <c r="O7839">
        <v>1.45</v>
      </c>
      <c r="P7839">
        <v>1.366625</v>
      </c>
      <c r="Q7839">
        <v>0</v>
      </c>
      <c r="R7839">
        <v>0</v>
      </c>
      <c r="S7839">
        <v>0</v>
      </c>
      <c r="T7839" s="23">
        <f t="shared" si="122"/>
        <v>0</v>
      </c>
      <c r="U7839" s="25">
        <v>44860.801865706002</v>
      </c>
    </row>
    <row r="7840" spans="1:21" x14ac:dyDescent="0.25">
      <c r="A7840" t="s">
        <v>102</v>
      </c>
      <c r="B7840" t="s">
        <v>339</v>
      </c>
      <c r="C7840" t="s">
        <v>428</v>
      </c>
      <c r="D7840" t="s">
        <v>366</v>
      </c>
      <c r="E7840" t="s">
        <v>424</v>
      </c>
      <c r="F7840" t="s">
        <v>368</v>
      </c>
      <c r="G7840" t="s">
        <v>59</v>
      </c>
      <c r="H7840" t="s">
        <v>363</v>
      </c>
      <c r="I7840" t="s">
        <v>364</v>
      </c>
      <c r="J7840">
        <v>6243</v>
      </c>
      <c r="K7840">
        <v>48789.718916726597</v>
      </c>
      <c r="L7840">
        <v>3950453.0388038498</v>
      </c>
      <c r="N7840">
        <v>1.2350411063613001E-2</v>
      </c>
      <c r="O7840">
        <v>1.45</v>
      </c>
      <c r="P7840">
        <v>1.366625</v>
      </c>
      <c r="Q7840">
        <v>77</v>
      </c>
      <c r="R7840">
        <v>105.23</v>
      </c>
      <c r="S7840">
        <v>0</v>
      </c>
      <c r="T7840" s="23">
        <f t="shared" si="122"/>
        <v>105.23</v>
      </c>
      <c r="U7840" s="25">
        <v>44860.801865706002</v>
      </c>
    </row>
    <row r="7841" spans="1:21" x14ac:dyDescent="0.25">
      <c r="A7841" t="s">
        <v>102</v>
      </c>
      <c r="B7841" t="s">
        <v>339</v>
      </c>
      <c r="C7841" t="s">
        <v>428</v>
      </c>
      <c r="D7841" t="s">
        <v>384</v>
      </c>
      <c r="E7841" t="s">
        <v>424</v>
      </c>
      <c r="F7841" t="s">
        <v>368</v>
      </c>
      <c r="G7841" t="s">
        <v>59</v>
      </c>
      <c r="H7841" t="s">
        <v>363</v>
      </c>
      <c r="I7841" t="s">
        <v>364</v>
      </c>
      <c r="J7841">
        <v>0</v>
      </c>
      <c r="K7841">
        <v>48789.718916726597</v>
      </c>
      <c r="L7841">
        <v>3950453.0388038498</v>
      </c>
      <c r="N7841">
        <v>1.2350411063613001E-2</v>
      </c>
      <c r="O7841">
        <v>1.45</v>
      </c>
      <c r="P7841">
        <v>1.366625</v>
      </c>
      <c r="Q7841">
        <v>0</v>
      </c>
      <c r="R7841">
        <v>0</v>
      </c>
      <c r="S7841">
        <v>0</v>
      </c>
      <c r="T7841" s="23">
        <f t="shared" si="122"/>
        <v>0</v>
      </c>
      <c r="U7841" s="25">
        <v>44860.801865706002</v>
      </c>
    </row>
    <row r="7842" spans="1:21" x14ac:dyDescent="0.25">
      <c r="A7842" t="s">
        <v>102</v>
      </c>
      <c r="B7842" t="s">
        <v>339</v>
      </c>
      <c r="C7842" t="s">
        <v>428</v>
      </c>
      <c r="D7842" t="s">
        <v>377</v>
      </c>
      <c r="E7842" t="s">
        <v>424</v>
      </c>
      <c r="F7842" t="s">
        <v>368</v>
      </c>
      <c r="G7842" t="s">
        <v>59</v>
      </c>
      <c r="H7842" t="s">
        <v>363</v>
      </c>
      <c r="I7842" t="s">
        <v>364</v>
      </c>
      <c r="J7842">
        <v>1097</v>
      </c>
      <c r="K7842">
        <v>48789.718916726597</v>
      </c>
      <c r="L7842">
        <v>3950453.0388038498</v>
      </c>
      <c r="N7842">
        <v>1.2350411063613001E-2</v>
      </c>
      <c r="O7842">
        <v>1.45</v>
      </c>
      <c r="P7842">
        <v>1.366625</v>
      </c>
      <c r="Q7842">
        <v>13</v>
      </c>
      <c r="R7842">
        <v>17.77</v>
      </c>
      <c r="S7842">
        <v>1.36</v>
      </c>
      <c r="T7842" s="23">
        <f t="shared" si="122"/>
        <v>19.13</v>
      </c>
      <c r="U7842" s="25">
        <v>44860.801865706002</v>
      </c>
    </row>
    <row r="7843" spans="1:21" x14ac:dyDescent="0.25">
      <c r="A7843" t="s">
        <v>102</v>
      </c>
      <c r="B7843" t="s">
        <v>339</v>
      </c>
      <c r="C7843" t="s">
        <v>428</v>
      </c>
      <c r="D7843" t="s">
        <v>373</v>
      </c>
      <c r="E7843" t="s">
        <v>424</v>
      </c>
      <c r="F7843" t="s">
        <v>368</v>
      </c>
      <c r="G7843" t="s">
        <v>59</v>
      </c>
      <c r="H7843" t="s">
        <v>363</v>
      </c>
      <c r="I7843" t="s">
        <v>364</v>
      </c>
      <c r="J7843">
        <v>4297</v>
      </c>
      <c r="K7843">
        <v>48789.718916726597</v>
      </c>
      <c r="L7843">
        <v>3950453.0388038498</v>
      </c>
      <c r="N7843">
        <v>1.2350411063613001E-2</v>
      </c>
      <c r="O7843">
        <v>1.45</v>
      </c>
      <c r="P7843">
        <v>1.366625</v>
      </c>
      <c r="Q7843">
        <v>53</v>
      </c>
      <c r="R7843">
        <v>72.430000000000007</v>
      </c>
      <c r="S7843">
        <v>0</v>
      </c>
      <c r="T7843" s="23">
        <f t="shared" si="122"/>
        <v>72.430000000000007</v>
      </c>
      <c r="U7843" s="25">
        <v>44860.801865706002</v>
      </c>
    </row>
    <row r="7844" spans="1:21" x14ac:dyDescent="0.25">
      <c r="A7844" t="s">
        <v>102</v>
      </c>
      <c r="B7844" t="s">
        <v>339</v>
      </c>
      <c r="C7844" t="s">
        <v>428</v>
      </c>
      <c r="D7844" t="s">
        <v>372</v>
      </c>
      <c r="E7844" t="s">
        <v>424</v>
      </c>
      <c r="F7844" t="s">
        <v>368</v>
      </c>
      <c r="G7844" t="s">
        <v>59</v>
      </c>
      <c r="H7844" t="s">
        <v>363</v>
      </c>
      <c r="I7844" t="s">
        <v>364</v>
      </c>
      <c r="J7844">
        <v>28</v>
      </c>
      <c r="K7844">
        <v>48789.718916726597</v>
      </c>
      <c r="L7844">
        <v>3950453.0388038498</v>
      </c>
      <c r="N7844">
        <v>1.2350411063613001E-2</v>
      </c>
      <c r="O7844">
        <v>1.45</v>
      </c>
      <c r="P7844">
        <v>1.366625</v>
      </c>
      <c r="Q7844">
        <v>0</v>
      </c>
      <c r="R7844">
        <v>0</v>
      </c>
      <c r="S7844">
        <v>0</v>
      </c>
      <c r="T7844" s="23">
        <f t="shared" si="122"/>
        <v>0</v>
      </c>
      <c r="U7844" s="25">
        <v>44860.801865706002</v>
      </c>
    </row>
    <row r="7845" spans="1:21" x14ac:dyDescent="0.25">
      <c r="A7845" t="s">
        <v>102</v>
      </c>
      <c r="B7845" t="s">
        <v>339</v>
      </c>
      <c r="C7845" t="s">
        <v>428</v>
      </c>
      <c r="D7845" t="s">
        <v>379</v>
      </c>
      <c r="E7845" t="s">
        <v>424</v>
      </c>
      <c r="F7845" t="s">
        <v>368</v>
      </c>
      <c r="G7845" t="s">
        <v>59</v>
      </c>
      <c r="H7845" t="s">
        <v>363</v>
      </c>
      <c r="I7845" t="s">
        <v>364</v>
      </c>
      <c r="J7845">
        <v>0</v>
      </c>
      <c r="K7845">
        <v>48789.718916726597</v>
      </c>
      <c r="L7845">
        <v>3950453.0388038498</v>
      </c>
      <c r="N7845">
        <v>1.2350411063613001E-2</v>
      </c>
      <c r="O7845">
        <v>1.45</v>
      </c>
      <c r="P7845">
        <v>1.366625</v>
      </c>
      <c r="Q7845">
        <v>0</v>
      </c>
      <c r="R7845">
        <v>0</v>
      </c>
      <c r="S7845">
        <v>0</v>
      </c>
      <c r="T7845" s="23">
        <f t="shared" si="122"/>
        <v>0</v>
      </c>
      <c r="U7845" s="25">
        <v>44860.801865706002</v>
      </c>
    </row>
    <row r="7846" spans="1:21" x14ac:dyDescent="0.25">
      <c r="A7846" t="s">
        <v>141</v>
      </c>
      <c r="B7846" t="s">
        <v>244</v>
      </c>
      <c r="C7846" t="s">
        <v>428</v>
      </c>
      <c r="D7846" t="s">
        <v>370</v>
      </c>
      <c r="E7846" t="s">
        <v>424</v>
      </c>
      <c r="F7846" t="s">
        <v>368</v>
      </c>
      <c r="G7846" t="s">
        <v>59</v>
      </c>
      <c r="H7846" t="s">
        <v>400</v>
      </c>
      <c r="I7846" t="s">
        <v>364</v>
      </c>
      <c r="J7846">
        <v>1890</v>
      </c>
      <c r="K7846">
        <v>63244.594658560098</v>
      </c>
      <c r="O7846">
        <v>1.45</v>
      </c>
      <c r="P7846">
        <v>1.366625</v>
      </c>
      <c r="R7846">
        <v>0</v>
      </c>
      <c r="S7846">
        <v>0</v>
      </c>
      <c r="T7846" s="23">
        <f t="shared" si="122"/>
        <v>0</v>
      </c>
      <c r="U7846" s="25">
        <v>44860.801865706002</v>
      </c>
    </row>
    <row r="7847" spans="1:21" x14ac:dyDescent="0.25">
      <c r="A7847" t="s">
        <v>141</v>
      </c>
      <c r="B7847" t="s">
        <v>244</v>
      </c>
      <c r="C7847" t="s">
        <v>428</v>
      </c>
      <c r="D7847" t="s">
        <v>383</v>
      </c>
      <c r="E7847" t="s">
        <v>424</v>
      </c>
      <c r="F7847" t="s">
        <v>368</v>
      </c>
      <c r="G7847" t="s">
        <v>59</v>
      </c>
      <c r="H7847" t="s">
        <v>400</v>
      </c>
      <c r="I7847" t="s">
        <v>364</v>
      </c>
      <c r="J7847">
        <v>2472</v>
      </c>
      <c r="K7847">
        <v>63244.594658560098</v>
      </c>
      <c r="O7847">
        <v>1.45</v>
      </c>
      <c r="P7847">
        <v>1.366625</v>
      </c>
      <c r="R7847">
        <v>0</v>
      </c>
      <c r="S7847">
        <v>0</v>
      </c>
      <c r="T7847" s="23">
        <f t="shared" si="122"/>
        <v>0</v>
      </c>
      <c r="U7847" s="25">
        <v>44860.801865706002</v>
      </c>
    </row>
    <row r="7848" spans="1:21" x14ac:dyDescent="0.25">
      <c r="A7848" t="s">
        <v>141</v>
      </c>
      <c r="B7848" t="s">
        <v>244</v>
      </c>
      <c r="C7848" t="s">
        <v>428</v>
      </c>
      <c r="D7848" t="s">
        <v>378</v>
      </c>
      <c r="E7848" t="s">
        <v>424</v>
      </c>
      <c r="F7848" t="s">
        <v>368</v>
      </c>
      <c r="G7848" t="s">
        <v>59</v>
      </c>
      <c r="H7848" t="s">
        <v>400</v>
      </c>
      <c r="I7848" t="s">
        <v>364</v>
      </c>
      <c r="J7848">
        <v>0</v>
      </c>
      <c r="K7848">
        <v>63244.594658560098</v>
      </c>
      <c r="O7848">
        <v>1.45</v>
      </c>
      <c r="P7848">
        <v>1.366625</v>
      </c>
      <c r="R7848">
        <v>0</v>
      </c>
      <c r="S7848">
        <v>0</v>
      </c>
      <c r="T7848" s="23">
        <f t="shared" si="122"/>
        <v>0</v>
      </c>
      <c r="U7848" s="25">
        <v>44860.801865706002</v>
      </c>
    </row>
    <row r="7849" spans="1:21" x14ac:dyDescent="0.25">
      <c r="A7849" t="s">
        <v>141</v>
      </c>
      <c r="B7849" t="s">
        <v>244</v>
      </c>
      <c r="C7849" t="s">
        <v>428</v>
      </c>
      <c r="D7849" t="s">
        <v>371</v>
      </c>
      <c r="E7849" t="s">
        <v>424</v>
      </c>
      <c r="F7849" t="s">
        <v>368</v>
      </c>
      <c r="G7849" t="s">
        <v>59</v>
      </c>
      <c r="H7849" t="s">
        <v>400</v>
      </c>
      <c r="I7849" t="s">
        <v>364</v>
      </c>
      <c r="J7849">
        <v>0</v>
      </c>
      <c r="K7849">
        <v>63244.594658560098</v>
      </c>
      <c r="O7849">
        <v>1.45</v>
      </c>
      <c r="P7849">
        <v>1.366625</v>
      </c>
      <c r="R7849">
        <v>0</v>
      </c>
      <c r="S7849">
        <v>0</v>
      </c>
      <c r="T7849" s="23">
        <f t="shared" si="122"/>
        <v>0</v>
      </c>
      <c r="U7849" s="25">
        <v>44860.801865706002</v>
      </c>
    </row>
    <row r="7850" spans="1:21" x14ac:dyDescent="0.25">
      <c r="A7850" t="s">
        <v>141</v>
      </c>
      <c r="B7850" t="s">
        <v>244</v>
      </c>
      <c r="C7850" t="s">
        <v>428</v>
      </c>
      <c r="D7850" t="s">
        <v>376</v>
      </c>
      <c r="E7850" t="s">
        <v>424</v>
      </c>
      <c r="F7850" t="s">
        <v>368</v>
      </c>
      <c r="G7850" t="s">
        <v>59</v>
      </c>
      <c r="H7850" t="s">
        <v>400</v>
      </c>
      <c r="I7850" t="s">
        <v>364</v>
      </c>
      <c r="J7850">
        <v>0</v>
      </c>
      <c r="K7850">
        <v>63244.594658560098</v>
      </c>
      <c r="O7850">
        <v>1.45</v>
      </c>
      <c r="P7850">
        <v>1.366625</v>
      </c>
      <c r="R7850">
        <v>0</v>
      </c>
      <c r="S7850">
        <v>0</v>
      </c>
      <c r="T7850" s="23">
        <f t="shared" si="122"/>
        <v>0</v>
      </c>
      <c r="U7850" s="25">
        <v>44860.801865706002</v>
      </c>
    </row>
    <row r="7851" spans="1:21" x14ac:dyDescent="0.25">
      <c r="A7851" t="s">
        <v>141</v>
      </c>
      <c r="B7851" t="s">
        <v>244</v>
      </c>
      <c r="C7851" t="s">
        <v>428</v>
      </c>
      <c r="D7851" t="s">
        <v>375</v>
      </c>
      <c r="E7851" t="s">
        <v>424</v>
      </c>
      <c r="F7851" t="s">
        <v>368</v>
      </c>
      <c r="G7851" t="s">
        <v>59</v>
      </c>
      <c r="H7851" t="s">
        <v>400</v>
      </c>
      <c r="I7851" t="s">
        <v>364</v>
      </c>
      <c r="J7851">
        <v>734</v>
      </c>
      <c r="K7851">
        <v>63244.594658560098</v>
      </c>
      <c r="O7851">
        <v>1.45</v>
      </c>
      <c r="P7851">
        <v>1.366625</v>
      </c>
      <c r="R7851">
        <v>0</v>
      </c>
      <c r="S7851">
        <v>0</v>
      </c>
      <c r="T7851" s="23">
        <f t="shared" si="122"/>
        <v>0</v>
      </c>
      <c r="U7851" s="25">
        <v>44860.801865706002</v>
      </c>
    </row>
    <row r="7852" spans="1:21" x14ac:dyDescent="0.25">
      <c r="A7852" t="s">
        <v>141</v>
      </c>
      <c r="B7852" t="s">
        <v>244</v>
      </c>
      <c r="C7852" t="s">
        <v>428</v>
      </c>
      <c r="D7852" t="s">
        <v>374</v>
      </c>
      <c r="E7852" t="s">
        <v>424</v>
      </c>
      <c r="F7852" t="s">
        <v>368</v>
      </c>
      <c r="G7852" t="s">
        <v>59</v>
      </c>
      <c r="H7852" t="s">
        <v>400</v>
      </c>
      <c r="I7852" t="s">
        <v>364</v>
      </c>
      <c r="J7852">
        <v>5</v>
      </c>
      <c r="K7852">
        <v>63244.594658560098</v>
      </c>
      <c r="O7852">
        <v>1.45</v>
      </c>
      <c r="P7852">
        <v>1.366625</v>
      </c>
      <c r="R7852">
        <v>0</v>
      </c>
      <c r="S7852">
        <v>0</v>
      </c>
      <c r="T7852" s="23">
        <f t="shared" si="122"/>
        <v>0</v>
      </c>
      <c r="U7852" s="25">
        <v>44860.801865706002</v>
      </c>
    </row>
    <row r="7853" spans="1:21" x14ac:dyDescent="0.25">
      <c r="A7853" t="s">
        <v>141</v>
      </c>
      <c r="B7853" t="s">
        <v>244</v>
      </c>
      <c r="C7853" t="s">
        <v>428</v>
      </c>
      <c r="D7853" t="s">
        <v>382</v>
      </c>
      <c r="E7853" t="s">
        <v>424</v>
      </c>
      <c r="F7853" t="s">
        <v>368</v>
      </c>
      <c r="G7853" t="s">
        <v>59</v>
      </c>
      <c r="H7853" t="s">
        <v>400</v>
      </c>
      <c r="I7853" t="s">
        <v>364</v>
      </c>
      <c r="J7853">
        <v>1727</v>
      </c>
      <c r="K7853">
        <v>63244.594658560098</v>
      </c>
      <c r="O7853">
        <v>1.45</v>
      </c>
      <c r="P7853">
        <v>1.366625</v>
      </c>
      <c r="R7853">
        <v>0</v>
      </c>
      <c r="S7853">
        <v>0</v>
      </c>
      <c r="T7853" s="23">
        <f t="shared" si="122"/>
        <v>0</v>
      </c>
      <c r="U7853" s="25">
        <v>44860.801865706002</v>
      </c>
    </row>
    <row r="7854" spans="1:21" x14ac:dyDescent="0.25">
      <c r="A7854" t="s">
        <v>141</v>
      </c>
      <c r="B7854" t="s">
        <v>244</v>
      </c>
      <c r="C7854" t="s">
        <v>428</v>
      </c>
      <c r="D7854" t="s">
        <v>381</v>
      </c>
      <c r="E7854" t="s">
        <v>424</v>
      </c>
      <c r="F7854" t="s">
        <v>368</v>
      </c>
      <c r="G7854" t="s">
        <v>59</v>
      </c>
      <c r="H7854" t="s">
        <v>400</v>
      </c>
      <c r="I7854" t="s">
        <v>364</v>
      </c>
      <c r="J7854">
        <v>29</v>
      </c>
      <c r="K7854">
        <v>63244.594658560098</v>
      </c>
      <c r="O7854">
        <v>1.45</v>
      </c>
      <c r="P7854">
        <v>1.366625</v>
      </c>
      <c r="R7854">
        <v>0</v>
      </c>
      <c r="S7854">
        <v>0</v>
      </c>
      <c r="T7854" s="23">
        <f t="shared" si="122"/>
        <v>0</v>
      </c>
      <c r="U7854" s="25">
        <v>44860.801865706002</v>
      </c>
    </row>
    <row r="7855" spans="1:21" x14ac:dyDescent="0.25">
      <c r="A7855" t="s">
        <v>141</v>
      </c>
      <c r="B7855" t="s">
        <v>244</v>
      </c>
      <c r="C7855" t="s">
        <v>428</v>
      </c>
      <c r="D7855" t="s">
        <v>385</v>
      </c>
      <c r="E7855" t="s">
        <v>424</v>
      </c>
      <c r="F7855" t="s">
        <v>368</v>
      </c>
      <c r="G7855" t="s">
        <v>59</v>
      </c>
      <c r="H7855" t="s">
        <v>400</v>
      </c>
      <c r="I7855" t="s">
        <v>364</v>
      </c>
      <c r="J7855">
        <v>10901</v>
      </c>
      <c r="K7855">
        <v>63244.594658560098</v>
      </c>
      <c r="O7855">
        <v>1.45</v>
      </c>
      <c r="P7855">
        <v>1.366625</v>
      </c>
      <c r="R7855">
        <v>0</v>
      </c>
      <c r="S7855">
        <v>0</v>
      </c>
      <c r="T7855" s="23">
        <f t="shared" si="122"/>
        <v>0</v>
      </c>
      <c r="U7855" s="25">
        <v>44860.801865706002</v>
      </c>
    </row>
    <row r="7856" spans="1:21" x14ac:dyDescent="0.25">
      <c r="A7856" t="s">
        <v>141</v>
      </c>
      <c r="B7856" t="s">
        <v>244</v>
      </c>
      <c r="C7856" t="s">
        <v>428</v>
      </c>
      <c r="D7856" t="s">
        <v>369</v>
      </c>
      <c r="E7856" t="s">
        <v>424</v>
      </c>
      <c r="F7856" t="s">
        <v>368</v>
      </c>
      <c r="G7856" t="s">
        <v>59</v>
      </c>
      <c r="H7856" t="s">
        <v>400</v>
      </c>
      <c r="I7856" t="s">
        <v>364</v>
      </c>
      <c r="J7856">
        <v>17</v>
      </c>
      <c r="K7856">
        <v>63244.594658560098</v>
      </c>
      <c r="O7856">
        <v>1.45</v>
      </c>
      <c r="P7856">
        <v>1.366625</v>
      </c>
      <c r="R7856">
        <v>0</v>
      </c>
      <c r="S7856">
        <v>0</v>
      </c>
      <c r="T7856" s="23">
        <f t="shared" si="122"/>
        <v>0</v>
      </c>
      <c r="U7856" s="25">
        <v>44860.801865706002</v>
      </c>
    </row>
    <row r="7857" spans="1:21" x14ac:dyDescent="0.25">
      <c r="A7857" t="s">
        <v>141</v>
      </c>
      <c r="B7857" t="s">
        <v>244</v>
      </c>
      <c r="C7857" t="s">
        <v>428</v>
      </c>
      <c r="D7857" t="s">
        <v>380</v>
      </c>
      <c r="E7857" t="s">
        <v>424</v>
      </c>
      <c r="F7857" t="s">
        <v>368</v>
      </c>
      <c r="G7857" t="s">
        <v>59</v>
      </c>
      <c r="H7857" t="s">
        <v>400</v>
      </c>
      <c r="I7857" t="s">
        <v>364</v>
      </c>
      <c r="J7857">
        <v>0</v>
      </c>
      <c r="K7857">
        <v>63244.594658560098</v>
      </c>
      <c r="O7857">
        <v>1.45</v>
      </c>
      <c r="P7857">
        <v>1.366625</v>
      </c>
      <c r="R7857">
        <v>0</v>
      </c>
      <c r="S7857">
        <v>0</v>
      </c>
      <c r="T7857" s="23">
        <f t="shared" si="122"/>
        <v>0</v>
      </c>
      <c r="U7857" s="25">
        <v>44860.801865706002</v>
      </c>
    </row>
    <row r="7858" spans="1:21" x14ac:dyDescent="0.25">
      <c r="A7858" t="s">
        <v>141</v>
      </c>
      <c r="B7858" t="s">
        <v>244</v>
      </c>
      <c r="C7858" t="s">
        <v>428</v>
      </c>
      <c r="D7858" t="s">
        <v>366</v>
      </c>
      <c r="E7858" t="s">
        <v>424</v>
      </c>
      <c r="F7858" t="s">
        <v>368</v>
      </c>
      <c r="G7858" t="s">
        <v>59</v>
      </c>
      <c r="H7858" t="s">
        <v>400</v>
      </c>
      <c r="I7858" t="s">
        <v>364</v>
      </c>
      <c r="J7858">
        <v>6243</v>
      </c>
      <c r="K7858">
        <v>63244.594658560098</v>
      </c>
      <c r="O7858">
        <v>1.45</v>
      </c>
      <c r="P7858">
        <v>1.366625</v>
      </c>
      <c r="R7858">
        <v>0</v>
      </c>
      <c r="S7858">
        <v>0</v>
      </c>
      <c r="T7858" s="23">
        <f t="shared" si="122"/>
        <v>0</v>
      </c>
      <c r="U7858" s="25">
        <v>44860.801865706002</v>
      </c>
    </row>
    <row r="7859" spans="1:21" x14ac:dyDescent="0.25">
      <c r="A7859" t="s">
        <v>141</v>
      </c>
      <c r="B7859" t="s">
        <v>244</v>
      </c>
      <c r="C7859" t="s">
        <v>428</v>
      </c>
      <c r="D7859" t="s">
        <v>384</v>
      </c>
      <c r="E7859" t="s">
        <v>424</v>
      </c>
      <c r="F7859" t="s">
        <v>368</v>
      </c>
      <c r="G7859" t="s">
        <v>59</v>
      </c>
      <c r="H7859" t="s">
        <v>400</v>
      </c>
      <c r="I7859" t="s">
        <v>364</v>
      </c>
      <c r="J7859">
        <v>0</v>
      </c>
      <c r="K7859">
        <v>63244.594658560098</v>
      </c>
      <c r="O7859">
        <v>1.45</v>
      </c>
      <c r="P7859">
        <v>1.366625</v>
      </c>
      <c r="R7859">
        <v>0</v>
      </c>
      <c r="S7859">
        <v>0</v>
      </c>
      <c r="T7859" s="23">
        <f t="shared" si="122"/>
        <v>0</v>
      </c>
      <c r="U7859" s="25">
        <v>44860.801865706002</v>
      </c>
    </row>
    <row r="7860" spans="1:21" x14ac:dyDescent="0.25">
      <c r="A7860" t="s">
        <v>141</v>
      </c>
      <c r="B7860" t="s">
        <v>244</v>
      </c>
      <c r="C7860" t="s">
        <v>428</v>
      </c>
      <c r="D7860" t="s">
        <v>377</v>
      </c>
      <c r="E7860" t="s">
        <v>424</v>
      </c>
      <c r="F7860" t="s">
        <v>368</v>
      </c>
      <c r="G7860" t="s">
        <v>59</v>
      </c>
      <c r="H7860" t="s">
        <v>400</v>
      </c>
      <c r="I7860" t="s">
        <v>364</v>
      </c>
      <c r="J7860">
        <v>1097</v>
      </c>
      <c r="K7860">
        <v>63244.594658560098</v>
      </c>
      <c r="O7860">
        <v>1.45</v>
      </c>
      <c r="P7860">
        <v>1.366625</v>
      </c>
      <c r="R7860">
        <v>0</v>
      </c>
      <c r="S7860">
        <v>0</v>
      </c>
      <c r="T7860" s="23">
        <f t="shared" si="122"/>
        <v>0</v>
      </c>
      <c r="U7860" s="25">
        <v>44860.801865706002</v>
      </c>
    </row>
    <row r="7861" spans="1:21" x14ac:dyDescent="0.25">
      <c r="A7861" t="s">
        <v>141</v>
      </c>
      <c r="B7861" t="s">
        <v>244</v>
      </c>
      <c r="C7861" t="s">
        <v>428</v>
      </c>
      <c r="D7861" t="s">
        <v>373</v>
      </c>
      <c r="E7861" t="s">
        <v>424</v>
      </c>
      <c r="F7861" t="s">
        <v>368</v>
      </c>
      <c r="G7861" t="s">
        <v>59</v>
      </c>
      <c r="H7861" t="s">
        <v>400</v>
      </c>
      <c r="I7861" t="s">
        <v>364</v>
      </c>
      <c r="J7861">
        <v>4297</v>
      </c>
      <c r="K7861">
        <v>63244.594658560098</v>
      </c>
      <c r="O7861">
        <v>1.45</v>
      </c>
      <c r="P7861">
        <v>1.366625</v>
      </c>
      <c r="R7861">
        <v>0</v>
      </c>
      <c r="S7861">
        <v>0</v>
      </c>
      <c r="T7861" s="23">
        <f t="shared" si="122"/>
        <v>0</v>
      </c>
      <c r="U7861" s="25">
        <v>44860.801865706002</v>
      </c>
    </row>
    <row r="7862" spans="1:21" x14ac:dyDescent="0.25">
      <c r="A7862" t="s">
        <v>141</v>
      </c>
      <c r="B7862" t="s">
        <v>244</v>
      </c>
      <c r="C7862" t="s">
        <v>428</v>
      </c>
      <c r="D7862" t="s">
        <v>372</v>
      </c>
      <c r="E7862" t="s">
        <v>424</v>
      </c>
      <c r="F7862" t="s">
        <v>368</v>
      </c>
      <c r="G7862" t="s">
        <v>59</v>
      </c>
      <c r="H7862" t="s">
        <v>400</v>
      </c>
      <c r="I7862" t="s">
        <v>364</v>
      </c>
      <c r="J7862">
        <v>28</v>
      </c>
      <c r="K7862">
        <v>63244.594658560098</v>
      </c>
      <c r="O7862">
        <v>1.45</v>
      </c>
      <c r="P7862">
        <v>1.366625</v>
      </c>
      <c r="R7862">
        <v>0</v>
      </c>
      <c r="S7862">
        <v>0</v>
      </c>
      <c r="T7862" s="23">
        <f t="shared" si="122"/>
        <v>0</v>
      </c>
      <c r="U7862" s="25">
        <v>44860.801865706002</v>
      </c>
    </row>
    <row r="7863" spans="1:21" x14ac:dyDescent="0.25">
      <c r="A7863" t="s">
        <v>141</v>
      </c>
      <c r="B7863" t="s">
        <v>244</v>
      </c>
      <c r="C7863" t="s">
        <v>428</v>
      </c>
      <c r="D7863" t="s">
        <v>379</v>
      </c>
      <c r="E7863" t="s">
        <v>424</v>
      </c>
      <c r="F7863" t="s">
        <v>368</v>
      </c>
      <c r="G7863" t="s">
        <v>59</v>
      </c>
      <c r="H7863" t="s">
        <v>400</v>
      </c>
      <c r="I7863" t="s">
        <v>364</v>
      </c>
      <c r="J7863">
        <v>0</v>
      </c>
      <c r="K7863">
        <v>63244.594658560098</v>
      </c>
      <c r="O7863">
        <v>1.45</v>
      </c>
      <c r="P7863">
        <v>1.366625</v>
      </c>
      <c r="R7863">
        <v>0</v>
      </c>
      <c r="S7863">
        <v>0</v>
      </c>
      <c r="T7863" s="23">
        <f t="shared" si="122"/>
        <v>0</v>
      </c>
      <c r="U7863" s="25">
        <v>44860.801865706002</v>
      </c>
    </row>
    <row r="7864" spans="1:21" x14ac:dyDescent="0.25">
      <c r="A7864" t="s">
        <v>139</v>
      </c>
      <c r="B7864" t="s">
        <v>245</v>
      </c>
      <c r="C7864" t="s">
        <v>428</v>
      </c>
      <c r="D7864" t="s">
        <v>370</v>
      </c>
      <c r="E7864" t="s">
        <v>424</v>
      </c>
      <c r="F7864" t="s">
        <v>368</v>
      </c>
      <c r="G7864" t="s">
        <v>59</v>
      </c>
      <c r="H7864" t="s">
        <v>400</v>
      </c>
      <c r="I7864" t="s">
        <v>364</v>
      </c>
      <c r="J7864">
        <v>1890</v>
      </c>
      <c r="K7864">
        <v>380687.6392496</v>
      </c>
      <c r="O7864">
        <v>1.45</v>
      </c>
      <c r="P7864">
        <v>1.366625</v>
      </c>
      <c r="R7864">
        <v>0</v>
      </c>
      <c r="S7864">
        <v>0</v>
      </c>
      <c r="T7864" s="23">
        <f t="shared" si="122"/>
        <v>0</v>
      </c>
      <c r="U7864" s="25">
        <v>44860.801865706002</v>
      </c>
    </row>
    <row r="7865" spans="1:21" x14ac:dyDescent="0.25">
      <c r="A7865" t="s">
        <v>139</v>
      </c>
      <c r="B7865" t="s">
        <v>245</v>
      </c>
      <c r="C7865" t="s">
        <v>428</v>
      </c>
      <c r="D7865" t="s">
        <v>383</v>
      </c>
      <c r="E7865" t="s">
        <v>424</v>
      </c>
      <c r="F7865" t="s">
        <v>368</v>
      </c>
      <c r="G7865" t="s">
        <v>59</v>
      </c>
      <c r="H7865" t="s">
        <v>400</v>
      </c>
      <c r="I7865" t="s">
        <v>364</v>
      </c>
      <c r="J7865">
        <v>2472</v>
      </c>
      <c r="K7865">
        <v>380687.6392496</v>
      </c>
      <c r="O7865">
        <v>1.45</v>
      </c>
      <c r="P7865">
        <v>1.366625</v>
      </c>
      <c r="R7865">
        <v>0</v>
      </c>
      <c r="S7865">
        <v>0</v>
      </c>
      <c r="T7865" s="23">
        <f t="shared" si="122"/>
        <v>0</v>
      </c>
      <c r="U7865" s="25">
        <v>44860.801865706002</v>
      </c>
    </row>
    <row r="7866" spans="1:21" x14ac:dyDescent="0.25">
      <c r="A7866" t="s">
        <v>139</v>
      </c>
      <c r="B7866" t="s">
        <v>245</v>
      </c>
      <c r="C7866" t="s">
        <v>428</v>
      </c>
      <c r="D7866" t="s">
        <v>378</v>
      </c>
      <c r="E7866" t="s">
        <v>424</v>
      </c>
      <c r="F7866" t="s">
        <v>368</v>
      </c>
      <c r="G7866" t="s">
        <v>59</v>
      </c>
      <c r="H7866" t="s">
        <v>400</v>
      </c>
      <c r="I7866" t="s">
        <v>364</v>
      </c>
      <c r="J7866">
        <v>0</v>
      </c>
      <c r="K7866">
        <v>380687.6392496</v>
      </c>
      <c r="O7866">
        <v>1.45</v>
      </c>
      <c r="P7866">
        <v>1.366625</v>
      </c>
      <c r="R7866">
        <v>0</v>
      </c>
      <c r="S7866">
        <v>0</v>
      </c>
      <c r="T7866" s="23">
        <f t="shared" si="122"/>
        <v>0</v>
      </c>
      <c r="U7866" s="25">
        <v>44860.801865706002</v>
      </c>
    </row>
    <row r="7867" spans="1:21" x14ac:dyDescent="0.25">
      <c r="A7867" t="s">
        <v>139</v>
      </c>
      <c r="B7867" t="s">
        <v>245</v>
      </c>
      <c r="C7867" t="s">
        <v>428</v>
      </c>
      <c r="D7867" t="s">
        <v>371</v>
      </c>
      <c r="E7867" t="s">
        <v>424</v>
      </c>
      <c r="F7867" t="s">
        <v>368</v>
      </c>
      <c r="G7867" t="s">
        <v>59</v>
      </c>
      <c r="H7867" t="s">
        <v>400</v>
      </c>
      <c r="I7867" t="s">
        <v>364</v>
      </c>
      <c r="J7867">
        <v>0</v>
      </c>
      <c r="K7867">
        <v>380687.6392496</v>
      </c>
      <c r="O7867">
        <v>1.45</v>
      </c>
      <c r="P7867">
        <v>1.366625</v>
      </c>
      <c r="R7867">
        <v>0</v>
      </c>
      <c r="S7867">
        <v>0</v>
      </c>
      <c r="T7867" s="23">
        <f t="shared" si="122"/>
        <v>0</v>
      </c>
      <c r="U7867" s="25">
        <v>44860.801865706002</v>
      </c>
    </row>
    <row r="7868" spans="1:21" x14ac:dyDescent="0.25">
      <c r="A7868" t="s">
        <v>139</v>
      </c>
      <c r="B7868" t="s">
        <v>245</v>
      </c>
      <c r="C7868" t="s">
        <v>428</v>
      </c>
      <c r="D7868" t="s">
        <v>376</v>
      </c>
      <c r="E7868" t="s">
        <v>424</v>
      </c>
      <c r="F7868" t="s">
        <v>368</v>
      </c>
      <c r="G7868" t="s">
        <v>59</v>
      </c>
      <c r="H7868" t="s">
        <v>400</v>
      </c>
      <c r="I7868" t="s">
        <v>364</v>
      </c>
      <c r="J7868">
        <v>0</v>
      </c>
      <c r="K7868">
        <v>380687.6392496</v>
      </c>
      <c r="O7868">
        <v>1.45</v>
      </c>
      <c r="P7868">
        <v>1.366625</v>
      </c>
      <c r="R7868">
        <v>0</v>
      </c>
      <c r="S7868">
        <v>0</v>
      </c>
      <c r="T7868" s="23">
        <f t="shared" si="122"/>
        <v>0</v>
      </c>
      <c r="U7868" s="25">
        <v>44860.801865706002</v>
      </c>
    </row>
    <row r="7869" spans="1:21" x14ac:dyDescent="0.25">
      <c r="A7869" t="s">
        <v>139</v>
      </c>
      <c r="B7869" t="s">
        <v>245</v>
      </c>
      <c r="C7869" t="s">
        <v>428</v>
      </c>
      <c r="D7869" t="s">
        <v>375</v>
      </c>
      <c r="E7869" t="s">
        <v>424</v>
      </c>
      <c r="F7869" t="s">
        <v>368</v>
      </c>
      <c r="G7869" t="s">
        <v>59</v>
      </c>
      <c r="H7869" t="s">
        <v>400</v>
      </c>
      <c r="I7869" t="s">
        <v>364</v>
      </c>
      <c r="J7869">
        <v>734</v>
      </c>
      <c r="K7869">
        <v>380687.6392496</v>
      </c>
      <c r="O7869">
        <v>1.45</v>
      </c>
      <c r="P7869">
        <v>1.366625</v>
      </c>
      <c r="R7869">
        <v>0</v>
      </c>
      <c r="S7869">
        <v>0</v>
      </c>
      <c r="T7869" s="23">
        <f t="shared" si="122"/>
        <v>0</v>
      </c>
      <c r="U7869" s="25">
        <v>44860.801865706002</v>
      </c>
    </row>
    <row r="7870" spans="1:21" x14ac:dyDescent="0.25">
      <c r="A7870" t="s">
        <v>139</v>
      </c>
      <c r="B7870" t="s">
        <v>245</v>
      </c>
      <c r="C7870" t="s">
        <v>428</v>
      </c>
      <c r="D7870" t="s">
        <v>374</v>
      </c>
      <c r="E7870" t="s">
        <v>424</v>
      </c>
      <c r="F7870" t="s">
        <v>368</v>
      </c>
      <c r="G7870" t="s">
        <v>59</v>
      </c>
      <c r="H7870" t="s">
        <v>400</v>
      </c>
      <c r="I7870" t="s">
        <v>364</v>
      </c>
      <c r="J7870">
        <v>5</v>
      </c>
      <c r="K7870">
        <v>380687.6392496</v>
      </c>
      <c r="O7870">
        <v>1.45</v>
      </c>
      <c r="P7870">
        <v>1.366625</v>
      </c>
      <c r="R7870">
        <v>0</v>
      </c>
      <c r="S7870">
        <v>0</v>
      </c>
      <c r="T7870" s="23">
        <f t="shared" si="122"/>
        <v>0</v>
      </c>
      <c r="U7870" s="25">
        <v>44860.801865706002</v>
      </c>
    </row>
    <row r="7871" spans="1:21" x14ac:dyDescent="0.25">
      <c r="A7871" t="s">
        <v>139</v>
      </c>
      <c r="B7871" t="s">
        <v>245</v>
      </c>
      <c r="C7871" t="s">
        <v>428</v>
      </c>
      <c r="D7871" t="s">
        <v>382</v>
      </c>
      <c r="E7871" t="s">
        <v>424</v>
      </c>
      <c r="F7871" t="s">
        <v>368</v>
      </c>
      <c r="G7871" t="s">
        <v>59</v>
      </c>
      <c r="H7871" t="s">
        <v>400</v>
      </c>
      <c r="I7871" t="s">
        <v>364</v>
      </c>
      <c r="J7871">
        <v>1727</v>
      </c>
      <c r="K7871">
        <v>380687.6392496</v>
      </c>
      <c r="O7871">
        <v>1.45</v>
      </c>
      <c r="P7871">
        <v>1.366625</v>
      </c>
      <c r="R7871">
        <v>0</v>
      </c>
      <c r="S7871">
        <v>0</v>
      </c>
      <c r="T7871" s="23">
        <f t="shared" si="122"/>
        <v>0</v>
      </c>
      <c r="U7871" s="25">
        <v>44860.801865706002</v>
      </c>
    </row>
    <row r="7872" spans="1:21" x14ac:dyDescent="0.25">
      <c r="A7872" t="s">
        <v>139</v>
      </c>
      <c r="B7872" t="s">
        <v>245</v>
      </c>
      <c r="C7872" t="s">
        <v>428</v>
      </c>
      <c r="D7872" t="s">
        <v>381</v>
      </c>
      <c r="E7872" t="s">
        <v>424</v>
      </c>
      <c r="F7872" t="s">
        <v>368</v>
      </c>
      <c r="G7872" t="s">
        <v>59</v>
      </c>
      <c r="H7872" t="s">
        <v>400</v>
      </c>
      <c r="I7872" t="s">
        <v>364</v>
      </c>
      <c r="J7872">
        <v>29</v>
      </c>
      <c r="K7872">
        <v>380687.6392496</v>
      </c>
      <c r="O7872">
        <v>1.45</v>
      </c>
      <c r="P7872">
        <v>1.366625</v>
      </c>
      <c r="R7872">
        <v>0</v>
      </c>
      <c r="S7872">
        <v>0</v>
      </c>
      <c r="T7872" s="23">
        <f t="shared" si="122"/>
        <v>0</v>
      </c>
      <c r="U7872" s="25">
        <v>44860.801865706002</v>
      </c>
    </row>
    <row r="7873" spans="1:21" x14ac:dyDescent="0.25">
      <c r="A7873" t="s">
        <v>139</v>
      </c>
      <c r="B7873" t="s">
        <v>245</v>
      </c>
      <c r="C7873" t="s">
        <v>428</v>
      </c>
      <c r="D7873" t="s">
        <v>385</v>
      </c>
      <c r="E7873" t="s">
        <v>424</v>
      </c>
      <c r="F7873" t="s">
        <v>368</v>
      </c>
      <c r="G7873" t="s">
        <v>59</v>
      </c>
      <c r="H7873" t="s">
        <v>400</v>
      </c>
      <c r="I7873" t="s">
        <v>364</v>
      </c>
      <c r="J7873">
        <v>10901</v>
      </c>
      <c r="K7873">
        <v>380687.6392496</v>
      </c>
      <c r="O7873">
        <v>1.45</v>
      </c>
      <c r="P7873">
        <v>1.366625</v>
      </c>
      <c r="R7873">
        <v>0</v>
      </c>
      <c r="S7873">
        <v>0</v>
      </c>
      <c r="T7873" s="23">
        <f t="shared" si="122"/>
        <v>0</v>
      </c>
      <c r="U7873" s="25">
        <v>44860.801865706002</v>
      </c>
    </row>
    <row r="7874" spans="1:21" x14ac:dyDescent="0.25">
      <c r="A7874" t="s">
        <v>139</v>
      </c>
      <c r="B7874" t="s">
        <v>245</v>
      </c>
      <c r="C7874" t="s">
        <v>428</v>
      </c>
      <c r="D7874" t="s">
        <v>369</v>
      </c>
      <c r="E7874" t="s">
        <v>424</v>
      </c>
      <c r="F7874" t="s">
        <v>368</v>
      </c>
      <c r="G7874" t="s">
        <v>59</v>
      </c>
      <c r="H7874" t="s">
        <v>400</v>
      </c>
      <c r="I7874" t="s">
        <v>364</v>
      </c>
      <c r="J7874">
        <v>17</v>
      </c>
      <c r="K7874">
        <v>380687.6392496</v>
      </c>
      <c r="O7874">
        <v>1.45</v>
      </c>
      <c r="P7874">
        <v>1.366625</v>
      </c>
      <c r="R7874">
        <v>0</v>
      </c>
      <c r="S7874">
        <v>0</v>
      </c>
      <c r="T7874" s="23">
        <f t="shared" si="122"/>
        <v>0</v>
      </c>
      <c r="U7874" s="25">
        <v>44860.801865706002</v>
      </c>
    </row>
    <row r="7875" spans="1:21" x14ac:dyDescent="0.25">
      <c r="A7875" t="s">
        <v>139</v>
      </c>
      <c r="B7875" t="s">
        <v>245</v>
      </c>
      <c r="C7875" t="s">
        <v>428</v>
      </c>
      <c r="D7875" t="s">
        <v>380</v>
      </c>
      <c r="E7875" t="s">
        <v>424</v>
      </c>
      <c r="F7875" t="s">
        <v>368</v>
      </c>
      <c r="G7875" t="s">
        <v>59</v>
      </c>
      <c r="H7875" t="s">
        <v>400</v>
      </c>
      <c r="I7875" t="s">
        <v>364</v>
      </c>
      <c r="J7875">
        <v>0</v>
      </c>
      <c r="K7875">
        <v>380687.6392496</v>
      </c>
      <c r="O7875">
        <v>1.45</v>
      </c>
      <c r="P7875">
        <v>1.366625</v>
      </c>
      <c r="R7875">
        <v>0</v>
      </c>
      <c r="S7875">
        <v>0</v>
      </c>
      <c r="T7875" s="23">
        <f t="shared" si="122"/>
        <v>0</v>
      </c>
      <c r="U7875" s="25">
        <v>44860.801865706002</v>
      </c>
    </row>
    <row r="7876" spans="1:21" x14ac:dyDescent="0.25">
      <c r="A7876" t="s">
        <v>139</v>
      </c>
      <c r="B7876" t="s">
        <v>245</v>
      </c>
      <c r="C7876" t="s">
        <v>428</v>
      </c>
      <c r="D7876" t="s">
        <v>366</v>
      </c>
      <c r="E7876" t="s">
        <v>424</v>
      </c>
      <c r="F7876" t="s">
        <v>368</v>
      </c>
      <c r="G7876" t="s">
        <v>59</v>
      </c>
      <c r="H7876" t="s">
        <v>400</v>
      </c>
      <c r="I7876" t="s">
        <v>364</v>
      </c>
      <c r="J7876">
        <v>6243</v>
      </c>
      <c r="K7876">
        <v>380687.6392496</v>
      </c>
      <c r="O7876">
        <v>1.45</v>
      </c>
      <c r="P7876">
        <v>1.366625</v>
      </c>
      <c r="R7876">
        <v>0</v>
      </c>
      <c r="S7876">
        <v>0</v>
      </c>
      <c r="T7876" s="23">
        <f t="shared" si="122"/>
        <v>0</v>
      </c>
      <c r="U7876" s="25">
        <v>44860.801865706002</v>
      </c>
    </row>
    <row r="7877" spans="1:21" x14ac:dyDescent="0.25">
      <c r="A7877" t="s">
        <v>139</v>
      </c>
      <c r="B7877" t="s">
        <v>245</v>
      </c>
      <c r="C7877" t="s">
        <v>428</v>
      </c>
      <c r="D7877" t="s">
        <v>384</v>
      </c>
      <c r="E7877" t="s">
        <v>424</v>
      </c>
      <c r="F7877" t="s">
        <v>368</v>
      </c>
      <c r="G7877" t="s">
        <v>59</v>
      </c>
      <c r="H7877" t="s">
        <v>400</v>
      </c>
      <c r="I7877" t="s">
        <v>364</v>
      </c>
      <c r="J7877">
        <v>0</v>
      </c>
      <c r="K7877">
        <v>380687.6392496</v>
      </c>
      <c r="O7877">
        <v>1.45</v>
      </c>
      <c r="P7877">
        <v>1.366625</v>
      </c>
      <c r="R7877">
        <v>0</v>
      </c>
      <c r="S7877">
        <v>0</v>
      </c>
      <c r="T7877" s="23">
        <f t="shared" ref="T7877:T7940" si="123">SUM(R7877+S7877)</f>
        <v>0</v>
      </c>
      <c r="U7877" s="25">
        <v>44860.801865706002</v>
      </c>
    </row>
    <row r="7878" spans="1:21" x14ac:dyDescent="0.25">
      <c r="A7878" t="s">
        <v>139</v>
      </c>
      <c r="B7878" t="s">
        <v>245</v>
      </c>
      <c r="C7878" t="s">
        <v>428</v>
      </c>
      <c r="D7878" t="s">
        <v>377</v>
      </c>
      <c r="E7878" t="s">
        <v>424</v>
      </c>
      <c r="F7878" t="s">
        <v>368</v>
      </c>
      <c r="G7878" t="s">
        <v>59</v>
      </c>
      <c r="H7878" t="s">
        <v>400</v>
      </c>
      <c r="I7878" t="s">
        <v>364</v>
      </c>
      <c r="J7878">
        <v>1097</v>
      </c>
      <c r="K7878">
        <v>380687.6392496</v>
      </c>
      <c r="O7878">
        <v>1.45</v>
      </c>
      <c r="P7878">
        <v>1.366625</v>
      </c>
      <c r="R7878">
        <v>0</v>
      </c>
      <c r="S7878">
        <v>0</v>
      </c>
      <c r="T7878" s="23">
        <f t="shared" si="123"/>
        <v>0</v>
      </c>
      <c r="U7878" s="25">
        <v>44860.801865706002</v>
      </c>
    </row>
    <row r="7879" spans="1:21" x14ac:dyDescent="0.25">
      <c r="A7879" t="s">
        <v>139</v>
      </c>
      <c r="B7879" t="s">
        <v>245</v>
      </c>
      <c r="C7879" t="s">
        <v>428</v>
      </c>
      <c r="D7879" t="s">
        <v>373</v>
      </c>
      <c r="E7879" t="s">
        <v>424</v>
      </c>
      <c r="F7879" t="s">
        <v>368</v>
      </c>
      <c r="G7879" t="s">
        <v>59</v>
      </c>
      <c r="H7879" t="s">
        <v>400</v>
      </c>
      <c r="I7879" t="s">
        <v>364</v>
      </c>
      <c r="J7879">
        <v>4297</v>
      </c>
      <c r="K7879">
        <v>380687.6392496</v>
      </c>
      <c r="O7879">
        <v>1.45</v>
      </c>
      <c r="P7879">
        <v>1.366625</v>
      </c>
      <c r="R7879">
        <v>0</v>
      </c>
      <c r="S7879">
        <v>0</v>
      </c>
      <c r="T7879" s="23">
        <f t="shared" si="123"/>
        <v>0</v>
      </c>
      <c r="U7879" s="25">
        <v>44860.801865706002</v>
      </c>
    </row>
    <row r="7880" spans="1:21" x14ac:dyDescent="0.25">
      <c r="A7880" t="s">
        <v>139</v>
      </c>
      <c r="B7880" t="s">
        <v>245</v>
      </c>
      <c r="C7880" t="s">
        <v>428</v>
      </c>
      <c r="D7880" t="s">
        <v>372</v>
      </c>
      <c r="E7880" t="s">
        <v>424</v>
      </c>
      <c r="F7880" t="s">
        <v>368</v>
      </c>
      <c r="G7880" t="s">
        <v>59</v>
      </c>
      <c r="H7880" t="s">
        <v>400</v>
      </c>
      <c r="I7880" t="s">
        <v>364</v>
      </c>
      <c r="J7880">
        <v>28</v>
      </c>
      <c r="K7880">
        <v>380687.6392496</v>
      </c>
      <c r="O7880">
        <v>1.45</v>
      </c>
      <c r="P7880">
        <v>1.366625</v>
      </c>
      <c r="R7880">
        <v>0</v>
      </c>
      <c r="S7880">
        <v>0</v>
      </c>
      <c r="T7880" s="23">
        <f t="shared" si="123"/>
        <v>0</v>
      </c>
      <c r="U7880" s="25">
        <v>44860.801865706002</v>
      </c>
    </row>
    <row r="7881" spans="1:21" x14ac:dyDescent="0.25">
      <c r="A7881" t="s">
        <v>139</v>
      </c>
      <c r="B7881" t="s">
        <v>245</v>
      </c>
      <c r="C7881" t="s">
        <v>428</v>
      </c>
      <c r="D7881" t="s">
        <v>379</v>
      </c>
      <c r="E7881" t="s">
        <v>424</v>
      </c>
      <c r="F7881" t="s">
        <v>368</v>
      </c>
      <c r="G7881" t="s">
        <v>59</v>
      </c>
      <c r="H7881" t="s">
        <v>400</v>
      </c>
      <c r="I7881" t="s">
        <v>364</v>
      </c>
      <c r="J7881">
        <v>0</v>
      </c>
      <c r="K7881">
        <v>380687.6392496</v>
      </c>
      <c r="O7881">
        <v>1.45</v>
      </c>
      <c r="P7881">
        <v>1.366625</v>
      </c>
      <c r="R7881">
        <v>0</v>
      </c>
      <c r="S7881">
        <v>0</v>
      </c>
      <c r="T7881" s="23">
        <f t="shared" si="123"/>
        <v>0</v>
      </c>
      <c r="U7881" s="25">
        <v>44860.801865706002</v>
      </c>
    </row>
    <row r="7882" spans="1:21" x14ac:dyDescent="0.25">
      <c r="A7882" t="s">
        <v>74</v>
      </c>
      <c r="B7882" t="s">
        <v>276</v>
      </c>
      <c r="C7882" t="s">
        <v>484</v>
      </c>
      <c r="D7882" t="s">
        <v>377</v>
      </c>
      <c r="E7882" t="s">
        <v>424</v>
      </c>
      <c r="F7882" t="s">
        <v>368</v>
      </c>
      <c r="G7882" t="s">
        <v>66</v>
      </c>
      <c r="H7882" t="s">
        <v>363</v>
      </c>
      <c r="I7882" t="s">
        <v>364</v>
      </c>
      <c r="J7882">
        <v>3900</v>
      </c>
      <c r="K7882">
        <v>38938.257087928803</v>
      </c>
      <c r="L7882">
        <v>3653625.8249663999</v>
      </c>
      <c r="N7882">
        <v>1.06574287990443E-2</v>
      </c>
      <c r="O7882">
        <v>1.1200000000000001</v>
      </c>
      <c r="P7882">
        <v>1.0556000000000001</v>
      </c>
      <c r="Q7882">
        <v>41</v>
      </c>
      <c r="R7882">
        <v>43.28</v>
      </c>
      <c r="S7882">
        <v>5.28</v>
      </c>
      <c r="T7882" s="23">
        <f t="shared" si="123"/>
        <v>48.56</v>
      </c>
      <c r="U7882" s="25">
        <v>44860.801865706002</v>
      </c>
    </row>
    <row r="7883" spans="1:21" x14ac:dyDescent="0.25">
      <c r="A7883" t="s">
        <v>74</v>
      </c>
      <c r="B7883" t="s">
        <v>276</v>
      </c>
      <c r="C7883" t="s">
        <v>484</v>
      </c>
      <c r="D7883" t="s">
        <v>380</v>
      </c>
      <c r="E7883" t="s">
        <v>424</v>
      </c>
      <c r="F7883" t="s">
        <v>368</v>
      </c>
      <c r="G7883" t="s">
        <v>66</v>
      </c>
      <c r="H7883" t="s">
        <v>363</v>
      </c>
      <c r="I7883" t="s">
        <v>364</v>
      </c>
      <c r="J7883">
        <v>0</v>
      </c>
      <c r="K7883">
        <v>38938.257087928803</v>
      </c>
      <c r="L7883">
        <v>3653625.8249663999</v>
      </c>
      <c r="N7883">
        <v>1.06574287990443E-2</v>
      </c>
      <c r="O7883">
        <v>1.1200000000000001</v>
      </c>
      <c r="P7883">
        <v>1.0556000000000001</v>
      </c>
      <c r="Q7883">
        <v>0</v>
      </c>
      <c r="R7883">
        <v>0</v>
      </c>
      <c r="S7883">
        <v>0</v>
      </c>
      <c r="T7883" s="23">
        <f t="shared" si="123"/>
        <v>0</v>
      </c>
      <c r="U7883" s="25">
        <v>44860.801865706002</v>
      </c>
    </row>
    <row r="7884" spans="1:21" x14ac:dyDescent="0.25">
      <c r="A7884" t="s">
        <v>74</v>
      </c>
      <c r="B7884" t="s">
        <v>276</v>
      </c>
      <c r="C7884" t="s">
        <v>484</v>
      </c>
      <c r="D7884" t="s">
        <v>382</v>
      </c>
      <c r="E7884" t="s">
        <v>424</v>
      </c>
      <c r="F7884" t="s">
        <v>368</v>
      </c>
      <c r="G7884" t="s">
        <v>66</v>
      </c>
      <c r="H7884" t="s">
        <v>363</v>
      </c>
      <c r="I7884" t="s">
        <v>364</v>
      </c>
      <c r="J7884">
        <v>6306</v>
      </c>
      <c r="K7884">
        <v>38938.257087928803</v>
      </c>
      <c r="L7884">
        <v>3653625.8249663999</v>
      </c>
      <c r="N7884">
        <v>1.06574287990443E-2</v>
      </c>
      <c r="O7884">
        <v>1.1200000000000001</v>
      </c>
      <c r="P7884">
        <v>1.0556000000000001</v>
      </c>
      <c r="Q7884">
        <v>67</v>
      </c>
      <c r="R7884">
        <v>70.73</v>
      </c>
      <c r="S7884">
        <v>0</v>
      </c>
      <c r="T7884" s="23">
        <f t="shared" si="123"/>
        <v>70.73</v>
      </c>
      <c r="U7884" s="25">
        <v>44860.801865706002</v>
      </c>
    </row>
    <row r="7885" spans="1:21" x14ac:dyDescent="0.25">
      <c r="A7885" t="s">
        <v>74</v>
      </c>
      <c r="B7885" t="s">
        <v>276</v>
      </c>
      <c r="C7885" t="s">
        <v>484</v>
      </c>
      <c r="D7885" t="s">
        <v>372</v>
      </c>
      <c r="E7885" t="s">
        <v>424</v>
      </c>
      <c r="F7885" t="s">
        <v>368</v>
      </c>
      <c r="G7885" t="s">
        <v>66</v>
      </c>
      <c r="H7885" t="s">
        <v>363</v>
      </c>
      <c r="I7885" t="s">
        <v>364</v>
      </c>
      <c r="J7885">
        <v>71</v>
      </c>
      <c r="K7885">
        <v>38938.257087928803</v>
      </c>
      <c r="L7885">
        <v>3653625.8249663999</v>
      </c>
      <c r="N7885">
        <v>1.06574287990443E-2</v>
      </c>
      <c r="O7885">
        <v>1.1200000000000001</v>
      </c>
      <c r="P7885">
        <v>1.0556000000000001</v>
      </c>
      <c r="Q7885">
        <v>0</v>
      </c>
      <c r="R7885">
        <v>0</v>
      </c>
      <c r="S7885">
        <v>0</v>
      </c>
      <c r="T7885" s="23">
        <f t="shared" si="123"/>
        <v>0</v>
      </c>
      <c r="U7885" s="25">
        <v>44860.801865706002</v>
      </c>
    </row>
    <row r="7886" spans="1:21" x14ac:dyDescent="0.25">
      <c r="A7886" t="s">
        <v>74</v>
      </c>
      <c r="B7886" t="s">
        <v>276</v>
      </c>
      <c r="C7886" t="s">
        <v>484</v>
      </c>
      <c r="D7886" t="s">
        <v>383</v>
      </c>
      <c r="E7886" t="s">
        <v>424</v>
      </c>
      <c r="F7886" t="s">
        <v>368</v>
      </c>
      <c r="G7886" t="s">
        <v>66</v>
      </c>
      <c r="H7886" t="s">
        <v>363</v>
      </c>
      <c r="I7886" t="s">
        <v>364</v>
      </c>
      <c r="J7886">
        <v>9152</v>
      </c>
      <c r="K7886">
        <v>38938.257087928803</v>
      </c>
      <c r="L7886">
        <v>3653625.8249663999</v>
      </c>
      <c r="N7886">
        <v>1.06574287990443E-2</v>
      </c>
      <c r="O7886">
        <v>1.1200000000000001</v>
      </c>
      <c r="P7886">
        <v>1.0556000000000001</v>
      </c>
      <c r="Q7886">
        <v>97</v>
      </c>
      <c r="R7886">
        <v>102.39</v>
      </c>
      <c r="S7886">
        <v>2.11</v>
      </c>
      <c r="T7886" s="23">
        <f t="shared" si="123"/>
        <v>104.5</v>
      </c>
      <c r="U7886" s="25">
        <v>44860.801865706002</v>
      </c>
    </row>
    <row r="7887" spans="1:21" x14ac:dyDescent="0.25">
      <c r="A7887" t="s">
        <v>74</v>
      </c>
      <c r="B7887" t="s">
        <v>276</v>
      </c>
      <c r="C7887" t="s">
        <v>484</v>
      </c>
      <c r="D7887" t="s">
        <v>373</v>
      </c>
      <c r="E7887" t="s">
        <v>424</v>
      </c>
      <c r="F7887" t="s">
        <v>368</v>
      </c>
      <c r="G7887" t="s">
        <v>66</v>
      </c>
      <c r="H7887" t="s">
        <v>363</v>
      </c>
      <c r="I7887" t="s">
        <v>364</v>
      </c>
      <c r="J7887">
        <v>14857</v>
      </c>
      <c r="K7887">
        <v>38938.257087928803</v>
      </c>
      <c r="L7887">
        <v>3653625.8249663999</v>
      </c>
      <c r="N7887">
        <v>1.06574287990443E-2</v>
      </c>
      <c r="O7887">
        <v>1.1200000000000001</v>
      </c>
      <c r="P7887">
        <v>1.0556000000000001</v>
      </c>
      <c r="Q7887">
        <v>158</v>
      </c>
      <c r="R7887">
        <v>166.78</v>
      </c>
      <c r="S7887">
        <v>0</v>
      </c>
      <c r="T7887" s="23">
        <f t="shared" si="123"/>
        <v>166.78</v>
      </c>
      <c r="U7887" s="25">
        <v>44860.801865706002</v>
      </c>
    </row>
    <row r="7888" spans="1:21" x14ac:dyDescent="0.25">
      <c r="A7888" t="s">
        <v>74</v>
      </c>
      <c r="B7888" t="s">
        <v>276</v>
      </c>
      <c r="C7888" t="s">
        <v>484</v>
      </c>
      <c r="D7888" t="s">
        <v>371</v>
      </c>
      <c r="E7888" t="s">
        <v>424</v>
      </c>
      <c r="F7888" t="s">
        <v>368</v>
      </c>
      <c r="G7888" t="s">
        <v>66</v>
      </c>
      <c r="H7888" t="s">
        <v>363</v>
      </c>
      <c r="I7888" t="s">
        <v>364</v>
      </c>
      <c r="J7888">
        <v>0</v>
      </c>
      <c r="K7888">
        <v>38938.257087928803</v>
      </c>
      <c r="L7888">
        <v>3653625.8249663999</v>
      </c>
      <c r="N7888">
        <v>1.06574287990443E-2</v>
      </c>
      <c r="O7888">
        <v>1.1200000000000001</v>
      </c>
      <c r="P7888">
        <v>1.0556000000000001</v>
      </c>
      <c r="Q7888">
        <v>0</v>
      </c>
      <c r="R7888">
        <v>0</v>
      </c>
      <c r="S7888">
        <v>0</v>
      </c>
      <c r="T7888" s="23">
        <f t="shared" si="123"/>
        <v>0</v>
      </c>
      <c r="U7888" s="25">
        <v>44860.801865706002</v>
      </c>
    </row>
    <row r="7889" spans="1:21" x14ac:dyDescent="0.25">
      <c r="A7889" t="s">
        <v>74</v>
      </c>
      <c r="B7889" t="s">
        <v>276</v>
      </c>
      <c r="C7889" t="s">
        <v>484</v>
      </c>
      <c r="D7889" t="s">
        <v>376</v>
      </c>
      <c r="E7889" t="s">
        <v>424</v>
      </c>
      <c r="F7889" t="s">
        <v>368</v>
      </c>
      <c r="G7889" t="s">
        <v>66</v>
      </c>
      <c r="H7889" t="s">
        <v>363</v>
      </c>
      <c r="I7889" t="s">
        <v>364</v>
      </c>
      <c r="J7889">
        <v>0</v>
      </c>
      <c r="K7889">
        <v>38938.257087928803</v>
      </c>
      <c r="L7889">
        <v>3653625.8249663999</v>
      </c>
      <c r="N7889">
        <v>1.06574287990443E-2</v>
      </c>
      <c r="O7889">
        <v>1.1200000000000001</v>
      </c>
      <c r="P7889">
        <v>1.0556000000000001</v>
      </c>
      <c r="Q7889">
        <v>0</v>
      </c>
      <c r="R7889">
        <v>0</v>
      </c>
      <c r="S7889">
        <v>0</v>
      </c>
      <c r="T7889" s="23">
        <f t="shared" si="123"/>
        <v>0</v>
      </c>
      <c r="U7889" s="25">
        <v>44860.801865706002</v>
      </c>
    </row>
    <row r="7890" spans="1:21" x14ac:dyDescent="0.25">
      <c r="A7890" t="s">
        <v>74</v>
      </c>
      <c r="B7890" t="s">
        <v>276</v>
      </c>
      <c r="C7890" t="s">
        <v>484</v>
      </c>
      <c r="D7890" t="s">
        <v>385</v>
      </c>
      <c r="E7890" t="s">
        <v>424</v>
      </c>
      <c r="F7890" t="s">
        <v>368</v>
      </c>
      <c r="G7890" t="s">
        <v>66</v>
      </c>
      <c r="H7890" t="s">
        <v>363</v>
      </c>
      <c r="I7890" t="s">
        <v>364</v>
      </c>
      <c r="J7890">
        <v>38734</v>
      </c>
      <c r="K7890">
        <v>38938.257087928803</v>
      </c>
      <c r="L7890">
        <v>3653625.8249663999</v>
      </c>
      <c r="N7890">
        <v>1.06574287990443E-2</v>
      </c>
      <c r="O7890">
        <v>1.1200000000000001</v>
      </c>
      <c r="P7890">
        <v>1.0556000000000001</v>
      </c>
      <c r="Q7890">
        <v>412</v>
      </c>
      <c r="R7890">
        <v>434.91</v>
      </c>
      <c r="S7890">
        <v>0</v>
      </c>
      <c r="T7890" s="23">
        <f t="shared" si="123"/>
        <v>434.91</v>
      </c>
      <c r="U7890" s="25">
        <v>44860.801865706002</v>
      </c>
    </row>
    <row r="7891" spans="1:21" x14ac:dyDescent="0.25">
      <c r="A7891" t="s">
        <v>74</v>
      </c>
      <c r="B7891" t="s">
        <v>276</v>
      </c>
      <c r="C7891" t="s">
        <v>484</v>
      </c>
      <c r="D7891" t="s">
        <v>378</v>
      </c>
      <c r="E7891" t="s">
        <v>424</v>
      </c>
      <c r="F7891" t="s">
        <v>368</v>
      </c>
      <c r="G7891" t="s">
        <v>66</v>
      </c>
      <c r="H7891" t="s">
        <v>363</v>
      </c>
      <c r="I7891" t="s">
        <v>364</v>
      </c>
      <c r="J7891">
        <v>6</v>
      </c>
      <c r="K7891">
        <v>38938.257087928803</v>
      </c>
      <c r="L7891">
        <v>3653625.8249663999</v>
      </c>
      <c r="N7891">
        <v>1.06574287990443E-2</v>
      </c>
      <c r="O7891">
        <v>1.1200000000000001</v>
      </c>
      <c r="P7891">
        <v>1.0556000000000001</v>
      </c>
      <c r="Q7891">
        <v>0</v>
      </c>
      <c r="R7891">
        <v>0</v>
      </c>
      <c r="S7891">
        <v>0</v>
      </c>
      <c r="T7891" s="23">
        <f t="shared" si="123"/>
        <v>0</v>
      </c>
      <c r="U7891" s="25">
        <v>44860.801865706002</v>
      </c>
    </row>
    <row r="7892" spans="1:21" x14ac:dyDescent="0.25">
      <c r="A7892" t="s">
        <v>74</v>
      </c>
      <c r="B7892" t="s">
        <v>276</v>
      </c>
      <c r="C7892" t="s">
        <v>484</v>
      </c>
      <c r="D7892" t="s">
        <v>370</v>
      </c>
      <c r="E7892" t="s">
        <v>424</v>
      </c>
      <c r="F7892" t="s">
        <v>368</v>
      </c>
      <c r="G7892" t="s">
        <v>66</v>
      </c>
      <c r="H7892" t="s">
        <v>363</v>
      </c>
      <c r="I7892" t="s">
        <v>364</v>
      </c>
      <c r="J7892">
        <v>6342</v>
      </c>
      <c r="K7892">
        <v>38938.257087928803</v>
      </c>
      <c r="L7892">
        <v>3653625.8249663999</v>
      </c>
      <c r="N7892">
        <v>1.06574287990443E-2</v>
      </c>
      <c r="O7892">
        <v>1.1200000000000001</v>
      </c>
      <c r="P7892">
        <v>1.0556000000000001</v>
      </c>
      <c r="Q7892">
        <v>67</v>
      </c>
      <c r="R7892">
        <v>70.73</v>
      </c>
      <c r="S7892">
        <v>1.05</v>
      </c>
      <c r="T7892" s="23">
        <f t="shared" si="123"/>
        <v>71.78</v>
      </c>
      <c r="U7892" s="25">
        <v>44860.801865706002</v>
      </c>
    </row>
    <row r="7893" spans="1:21" x14ac:dyDescent="0.25">
      <c r="A7893" t="s">
        <v>74</v>
      </c>
      <c r="B7893" t="s">
        <v>276</v>
      </c>
      <c r="C7893" t="s">
        <v>484</v>
      </c>
      <c r="D7893" t="s">
        <v>375</v>
      </c>
      <c r="E7893" t="s">
        <v>424</v>
      </c>
      <c r="F7893" t="s">
        <v>368</v>
      </c>
      <c r="G7893" t="s">
        <v>66</v>
      </c>
      <c r="H7893" t="s">
        <v>363</v>
      </c>
      <c r="I7893" t="s">
        <v>364</v>
      </c>
      <c r="J7893">
        <v>1957</v>
      </c>
      <c r="K7893">
        <v>38938.257087928803</v>
      </c>
      <c r="L7893">
        <v>3653625.8249663999</v>
      </c>
      <c r="N7893">
        <v>1.06574287990443E-2</v>
      </c>
      <c r="O7893">
        <v>1.1200000000000001</v>
      </c>
      <c r="P7893">
        <v>1.0556000000000001</v>
      </c>
      <c r="Q7893">
        <v>20</v>
      </c>
      <c r="R7893">
        <v>21.11</v>
      </c>
      <c r="S7893">
        <v>0</v>
      </c>
      <c r="T7893" s="23">
        <f t="shared" si="123"/>
        <v>21.11</v>
      </c>
      <c r="U7893" s="25">
        <v>44860.801865706002</v>
      </c>
    </row>
    <row r="7894" spans="1:21" x14ac:dyDescent="0.25">
      <c r="A7894" t="s">
        <v>74</v>
      </c>
      <c r="B7894" t="s">
        <v>276</v>
      </c>
      <c r="C7894" t="s">
        <v>484</v>
      </c>
      <c r="D7894" t="s">
        <v>369</v>
      </c>
      <c r="E7894" t="s">
        <v>424</v>
      </c>
      <c r="F7894" t="s">
        <v>368</v>
      </c>
      <c r="G7894" t="s">
        <v>66</v>
      </c>
      <c r="H7894" t="s">
        <v>363</v>
      </c>
      <c r="I7894" t="s">
        <v>364</v>
      </c>
      <c r="J7894">
        <v>29</v>
      </c>
      <c r="K7894">
        <v>38938.257087928803</v>
      </c>
      <c r="L7894">
        <v>3653625.8249663999</v>
      </c>
      <c r="N7894">
        <v>1.06574287990443E-2</v>
      </c>
      <c r="O7894">
        <v>1.1200000000000001</v>
      </c>
      <c r="P7894">
        <v>1.0556000000000001</v>
      </c>
      <c r="Q7894">
        <v>0</v>
      </c>
      <c r="R7894">
        <v>0</v>
      </c>
      <c r="S7894">
        <v>0</v>
      </c>
      <c r="T7894" s="23">
        <f t="shared" si="123"/>
        <v>0</v>
      </c>
      <c r="U7894" s="25">
        <v>44860.801865706002</v>
      </c>
    </row>
    <row r="7895" spans="1:21" x14ac:dyDescent="0.25">
      <c r="A7895" t="s">
        <v>74</v>
      </c>
      <c r="B7895" t="s">
        <v>276</v>
      </c>
      <c r="C7895" t="s">
        <v>484</v>
      </c>
      <c r="D7895" t="s">
        <v>374</v>
      </c>
      <c r="E7895" t="s">
        <v>424</v>
      </c>
      <c r="F7895" t="s">
        <v>368</v>
      </c>
      <c r="G7895" t="s">
        <v>66</v>
      </c>
      <c r="H7895" t="s">
        <v>363</v>
      </c>
      <c r="I7895" t="s">
        <v>364</v>
      </c>
      <c r="J7895">
        <v>8</v>
      </c>
      <c r="K7895">
        <v>38938.257087928803</v>
      </c>
      <c r="L7895">
        <v>3653625.8249663999</v>
      </c>
      <c r="N7895">
        <v>1.06574287990443E-2</v>
      </c>
      <c r="O7895">
        <v>1.1200000000000001</v>
      </c>
      <c r="P7895">
        <v>1.0556000000000001</v>
      </c>
      <c r="Q7895">
        <v>0</v>
      </c>
      <c r="R7895">
        <v>0</v>
      </c>
      <c r="S7895">
        <v>0</v>
      </c>
      <c r="T7895" s="23">
        <f t="shared" si="123"/>
        <v>0</v>
      </c>
      <c r="U7895" s="25">
        <v>44860.801865706002</v>
      </c>
    </row>
    <row r="7896" spans="1:21" x14ac:dyDescent="0.25">
      <c r="A7896" t="s">
        <v>74</v>
      </c>
      <c r="B7896" t="s">
        <v>276</v>
      </c>
      <c r="C7896" t="s">
        <v>484</v>
      </c>
      <c r="D7896" t="s">
        <v>379</v>
      </c>
      <c r="E7896" t="s">
        <v>424</v>
      </c>
      <c r="F7896" t="s">
        <v>368</v>
      </c>
      <c r="G7896" t="s">
        <v>66</v>
      </c>
      <c r="H7896" t="s">
        <v>363</v>
      </c>
      <c r="I7896" t="s">
        <v>364</v>
      </c>
      <c r="J7896">
        <v>0</v>
      </c>
      <c r="K7896">
        <v>38938.257087928803</v>
      </c>
      <c r="L7896">
        <v>3653625.8249663999</v>
      </c>
      <c r="N7896">
        <v>1.06574287990443E-2</v>
      </c>
      <c r="O7896">
        <v>1.1200000000000001</v>
      </c>
      <c r="P7896">
        <v>1.0556000000000001</v>
      </c>
      <c r="Q7896">
        <v>0</v>
      </c>
      <c r="R7896">
        <v>0</v>
      </c>
      <c r="S7896">
        <v>0</v>
      </c>
      <c r="T7896" s="23">
        <f t="shared" si="123"/>
        <v>0</v>
      </c>
      <c r="U7896" s="25">
        <v>44860.801865706002</v>
      </c>
    </row>
    <row r="7897" spans="1:21" x14ac:dyDescent="0.25">
      <c r="A7897" t="s">
        <v>74</v>
      </c>
      <c r="B7897" t="s">
        <v>276</v>
      </c>
      <c r="C7897" t="s">
        <v>484</v>
      </c>
      <c r="D7897" t="s">
        <v>366</v>
      </c>
      <c r="E7897" t="s">
        <v>424</v>
      </c>
      <c r="F7897" t="s">
        <v>368</v>
      </c>
      <c r="G7897" t="s">
        <v>66</v>
      </c>
      <c r="H7897" t="s">
        <v>363</v>
      </c>
      <c r="I7897" t="s">
        <v>364</v>
      </c>
      <c r="J7897">
        <v>23118</v>
      </c>
      <c r="K7897">
        <v>38938.257087928803</v>
      </c>
      <c r="L7897">
        <v>3653625.8249663999</v>
      </c>
      <c r="N7897">
        <v>1.06574287990443E-2</v>
      </c>
      <c r="O7897">
        <v>1.1200000000000001</v>
      </c>
      <c r="P7897">
        <v>1.0556000000000001</v>
      </c>
      <c r="Q7897">
        <v>246</v>
      </c>
      <c r="R7897">
        <v>259.68</v>
      </c>
      <c r="S7897">
        <v>0</v>
      </c>
      <c r="T7897" s="23">
        <f t="shared" si="123"/>
        <v>259.68</v>
      </c>
      <c r="U7897" s="25">
        <v>44860.801865706002</v>
      </c>
    </row>
    <row r="7898" spans="1:21" x14ac:dyDescent="0.25">
      <c r="A7898" t="s">
        <v>74</v>
      </c>
      <c r="B7898" t="s">
        <v>276</v>
      </c>
      <c r="C7898" t="s">
        <v>484</v>
      </c>
      <c r="D7898" t="s">
        <v>381</v>
      </c>
      <c r="E7898" t="s">
        <v>424</v>
      </c>
      <c r="F7898" t="s">
        <v>368</v>
      </c>
      <c r="G7898" t="s">
        <v>66</v>
      </c>
      <c r="H7898" t="s">
        <v>363</v>
      </c>
      <c r="I7898" t="s">
        <v>364</v>
      </c>
      <c r="J7898">
        <v>130</v>
      </c>
      <c r="K7898">
        <v>38938.257087928803</v>
      </c>
      <c r="L7898">
        <v>3653625.8249663999</v>
      </c>
      <c r="N7898">
        <v>1.06574287990443E-2</v>
      </c>
      <c r="O7898">
        <v>1.1200000000000001</v>
      </c>
      <c r="P7898">
        <v>1.0556000000000001</v>
      </c>
      <c r="Q7898">
        <v>1</v>
      </c>
      <c r="R7898">
        <v>1.06</v>
      </c>
      <c r="S7898">
        <v>0</v>
      </c>
      <c r="T7898" s="23">
        <f t="shared" si="123"/>
        <v>1.06</v>
      </c>
      <c r="U7898" s="25">
        <v>44860.801865706002</v>
      </c>
    </row>
    <row r="7899" spans="1:21" x14ac:dyDescent="0.25">
      <c r="A7899" t="s">
        <v>74</v>
      </c>
      <c r="B7899" t="s">
        <v>276</v>
      </c>
      <c r="C7899" t="s">
        <v>484</v>
      </c>
      <c r="D7899" t="s">
        <v>384</v>
      </c>
      <c r="E7899" t="s">
        <v>424</v>
      </c>
      <c r="F7899" t="s">
        <v>368</v>
      </c>
      <c r="G7899" t="s">
        <v>66</v>
      </c>
      <c r="H7899" t="s">
        <v>363</v>
      </c>
      <c r="I7899" t="s">
        <v>364</v>
      </c>
      <c r="J7899">
        <v>0</v>
      </c>
      <c r="K7899">
        <v>38938.257087928803</v>
      </c>
      <c r="L7899">
        <v>3653625.8249663999</v>
      </c>
      <c r="N7899">
        <v>1.06574287990443E-2</v>
      </c>
      <c r="O7899">
        <v>1.1200000000000001</v>
      </c>
      <c r="P7899">
        <v>1.0556000000000001</v>
      </c>
      <c r="Q7899">
        <v>0</v>
      </c>
      <c r="R7899">
        <v>0</v>
      </c>
      <c r="S7899">
        <v>0</v>
      </c>
      <c r="T7899" s="23">
        <f t="shared" si="123"/>
        <v>0</v>
      </c>
      <c r="U7899" s="25">
        <v>44860.801865706002</v>
      </c>
    </row>
    <row r="7900" spans="1:21" x14ac:dyDescent="0.25">
      <c r="A7900" t="s">
        <v>120</v>
      </c>
      <c r="B7900" t="s">
        <v>278</v>
      </c>
      <c r="C7900" t="s">
        <v>484</v>
      </c>
      <c r="D7900" t="s">
        <v>377</v>
      </c>
      <c r="E7900" t="s">
        <v>424</v>
      </c>
      <c r="F7900" t="s">
        <v>368</v>
      </c>
      <c r="G7900" t="s">
        <v>66</v>
      </c>
      <c r="H7900" t="s">
        <v>363</v>
      </c>
      <c r="I7900" t="s">
        <v>364</v>
      </c>
      <c r="J7900">
        <v>3900</v>
      </c>
      <c r="K7900">
        <v>475711.04803149798</v>
      </c>
      <c r="L7900">
        <v>3653625.8249663999</v>
      </c>
      <c r="N7900">
        <v>0.13020245389684201</v>
      </c>
      <c r="O7900">
        <v>1.1200000000000001</v>
      </c>
      <c r="P7900">
        <v>1.0556000000000001</v>
      </c>
      <c r="Q7900">
        <v>507</v>
      </c>
      <c r="R7900">
        <v>535.19000000000005</v>
      </c>
      <c r="S7900">
        <v>60.18</v>
      </c>
      <c r="T7900" s="23">
        <f t="shared" si="123"/>
        <v>595.37</v>
      </c>
      <c r="U7900" s="25">
        <v>44860.801865706002</v>
      </c>
    </row>
    <row r="7901" spans="1:21" x14ac:dyDescent="0.25">
      <c r="A7901" t="s">
        <v>120</v>
      </c>
      <c r="B7901" t="s">
        <v>278</v>
      </c>
      <c r="C7901" t="s">
        <v>484</v>
      </c>
      <c r="D7901" t="s">
        <v>380</v>
      </c>
      <c r="E7901" t="s">
        <v>424</v>
      </c>
      <c r="F7901" t="s">
        <v>368</v>
      </c>
      <c r="G7901" t="s">
        <v>66</v>
      </c>
      <c r="H7901" t="s">
        <v>363</v>
      </c>
      <c r="I7901" t="s">
        <v>364</v>
      </c>
      <c r="J7901">
        <v>0</v>
      </c>
      <c r="K7901">
        <v>475711.04803149798</v>
      </c>
      <c r="L7901">
        <v>3653625.8249663999</v>
      </c>
      <c r="N7901">
        <v>0.13020245389684201</v>
      </c>
      <c r="O7901">
        <v>1.1200000000000001</v>
      </c>
      <c r="P7901">
        <v>1.0556000000000001</v>
      </c>
      <c r="Q7901">
        <v>0</v>
      </c>
      <c r="R7901">
        <v>0</v>
      </c>
      <c r="S7901">
        <v>0</v>
      </c>
      <c r="T7901" s="23">
        <f t="shared" si="123"/>
        <v>0</v>
      </c>
      <c r="U7901" s="25">
        <v>44860.801865706002</v>
      </c>
    </row>
    <row r="7902" spans="1:21" x14ac:dyDescent="0.25">
      <c r="A7902" t="s">
        <v>120</v>
      </c>
      <c r="B7902" t="s">
        <v>278</v>
      </c>
      <c r="C7902" t="s">
        <v>484</v>
      </c>
      <c r="D7902" t="s">
        <v>382</v>
      </c>
      <c r="E7902" t="s">
        <v>424</v>
      </c>
      <c r="F7902" t="s">
        <v>368</v>
      </c>
      <c r="G7902" t="s">
        <v>66</v>
      </c>
      <c r="H7902" t="s">
        <v>363</v>
      </c>
      <c r="I7902" t="s">
        <v>364</v>
      </c>
      <c r="J7902">
        <v>6306</v>
      </c>
      <c r="K7902">
        <v>475711.04803149798</v>
      </c>
      <c r="L7902">
        <v>3653625.8249663999</v>
      </c>
      <c r="N7902">
        <v>0.13020245389684201</v>
      </c>
      <c r="O7902">
        <v>1.1200000000000001</v>
      </c>
      <c r="P7902">
        <v>1.0556000000000001</v>
      </c>
      <c r="Q7902">
        <v>821</v>
      </c>
      <c r="R7902">
        <v>866.65</v>
      </c>
      <c r="S7902">
        <v>0</v>
      </c>
      <c r="T7902" s="23">
        <f t="shared" si="123"/>
        <v>866.65</v>
      </c>
      <c r="U7902" s="25">
        <v>44860.801865706002</v>
      </c>
    </row>
    <row r="7903" spans="1:21" x14ac:dyDescent="0.25">
      <c r="A7903" t="s">
        <v>120</v>
      </c>
      <c r="B7903" t="s">
        <v>278</v>
      </c>
      <c r="C7903" t="s">
        <v>484</v>
      </c>
      <c r="D7903" t="s">
        <v>372</v>
      </c>
      <c r="E7903" t="s">
        <v>424</v>
      </c>
      <c r="F7903" t="s">
        <v>368</v>
      </c>
      <c r="G7903" t="s">
        <v>66</v>
      </c>
      <c r="H7903" t="s">
        <v>363</v>
      </c>
      <c r="I7903" t="s">
        <v>364</v>
      </c>
      <c r="J7903">
        <v>71</v>
      </c>
      <c r="K7903">
        <v>475711.04803149798</v>
      </c>
      <c r="L7903">
        <v>3653625.8249663999</v>
      </c>
      <c r="N7903">
        <v>0.13020245389684201</v>
      </c>
      <c r="O7903">
        <v>1.1200000000000001</v>
      </c>
      <c r="P7903">
        <v>1.0556000000000001</v>
      </c>
      <c r="Q7903">
        <v>9</v>
      </c>
      <c r="R7903">
        <v>9.5</v>
      </c>
      <c r="S7903">
        <v>0</v>
      </c>
      <c r="T7903" s="23">
        <f t="shared" si="123"/>
        <v>9.5</v>
      </c>
      <c r="U7903" s="25">
        <v>44860.801865706002</v>
      </c>
    </row>
    <row r="7904" spans="1:21" x14ac:dyDescent="0.25">
      <c r="A7904" t="s">
        <v>120</v>
      </c>
      <c r="B7904" t="s">
        <v>278</v>
      </c>
      <c r="C7904" t="s">
        <v>484</v>
      </c>
      <c r="D7904" t="s">
        <v>383</v>
      </c>
      <c r="E7904" t="s">
        <v>424</v>
      </c>
      <c r="F7904" t="s">
        <v>368</v>
      </c>
      <c r="G7904" t="s">
        <v>66</v>
      </c>
      <c r="H7904" t="s">
        <v>363</v>
      </c>
      <c r="I7904" t="s">
        <v>364</v>
      </c>
      <c r="J7904">
        <v>9152</v>
      </c>
      <c r="K7904">
        <v>475711.04803149798</v>
      </c>
      <c r="L7904">
        <v>3653625.8249663999</v>
      </c>
      <c r="N7904">
        <v>0.13020245389684201</v>
      </c>
      <c r="O7904">
        <v>1.1200000000000001</v>
      </c>
      <c r="P7904">
        <v>1.0556000000000001</v>
      </c>
      <c r="Q7904">
        <v>1191</v>
      </c>
      <c r="R7904">
        <v>1257.22</v>
      </c>
      <c r="S7904">
        <v>31.66</v>
      </c>
      <c r="T7904" s="23">
        <f t="shared" si="123"/>
        <v>1288.8800000000001</v>
      </c>
      <c r="U7904" s="25">
        <v>44860.801865706002</v>
      </c>
    </row>
    <row r="7905" spans="1:21" x14ac:dyDescent="0.25">
      <c r="A7905" t="s">
        <v>120</v>
      </c>
      <c r="B7905" t="s">
        <v>278</v>
      </c>
      <c r="C7905" t="s">
        <v>484</v>
      </c>
      <c r="D7905" t="s">
        <v>373</v>
      </c>
      <c r="E7905" t="s">
        <v>424</v>
      </c>
      <c r="F7905" t="s">
        <v>368</v>
      </c>
      <c r="G7905" t="s">
        <v>66</v>
      </c>
      <c r="H7905" t="s">
        <v>363</v>
      </c>
      <c r="I7905" t="s">
        <v>364</v>
      </c>
      <c r="J7905">
        <v>14857</v>
      </c>
      <c r="K7905">
        <v>475711.04803149798</v>
      </c>
      <c r="L7905">
        <v>3653625.8249663999</v>
      </c>
      <c r="N7905">
        <v>0.13020245389684201</v>
      </c>
      <c r="O7905">
        <v>1.1200000000000001</v>
      </c>
      <c r="P7905">
        <v>1.0556000000000001</v>
      </c>
      <c r="Q7905">
        <v>1934</v>
      </c>
      <c r="R7905">
        <v>2041.53</v>
      </c>
      <c r="S7905">
        <v>1.06</v>
      </c>
      <c r="T7905" s="23">
        <f t="shared" si="123"/>
        <v>2042.59</v>
      </c>
      <c r="U7905" s="25">
        <v>44860.801865706002</v>
      </c>
    </row>
    <row r="7906" spans="1:21" x14ac:dyDescent="0.25">
      <c r="A7906" t="s">
        <v>120</v>
      </c>
      <c r="B7906" t="s">
        <v>278</v>
      </c>
      <c r="C7906" t="s">
        <v>484</v>
      </c>
      <c r="D7906" t="s">
        <v>371</v>
      </c>
      <c r="E7906" t="s">
        <v>424</v>
      </c>
      <c r="F7906" t="s">
        <v>368</v>
      </c>
      <c r="G7906" t="s">
        <v>66</v>
      </c>
      <c r="H7906" t="s">
        <v>363</v>
      </c>
      <c r="I7906" t="s">
        <v>364</v>
      </c>
      <c r="J7906">
        <v>0</v>
      </c>
      <c r="K7906">
        <v>475711.04803149798</v>
      </c>
      <c r="L7906">
        <v>3653625.8249663999</v>
      </c>
      <c r="N7906">
        <v>0.13020245389684201</v>
      </c>
      <c r="O7906">
        <v>1.1200000000000001</v>
      </c>
      <c r="P7906">
        <v>1.0556000000000001</v>
      </c>
      <c r="Q7906">
        <v>0</v>
      </c>
      <c r="R7906">
        <v>0</v>
      </c>
      <c r="S7906">
        <v>0</v>
      </c>
      <c r="T7906" s="23">
        <f t="shared" si="123"/>
        <v>0</v>
      </c>
      <c r="U7906" s="25">
        <v>44860.801865706002</v>
      </c>
    </row>
    <row r="7907" spans="1:21" x14ac:dyDescent="0.25">
      <c r="A7907" t="s">
        <v>120</v>
      </c>
      <c r="B7907" t="s">
        <v>278</v>
      </c>
      <c r="C7907" t="s">
        <v>484</v>
      </c>
      <c r="D7907" t="s">
        <v>376</v>
      </c>
      <c r="E7907" t="s">
        <v>424</v>
      </c>
      <c r="F7907" t="s">
        <v>368</v>
      </c>
      <c r="G7907" t="s">
        <v>66</v>
      </c>
      <c r="H7907" t="s">
        <v>363</v>
      </c>
      <c r="I7907" t="s">
        <v>364</v>
      </c>
      <c r="J7907">
        <v>0</v>
      </c>
      <c r="K7907">
        <v>475711.04803149798</v>
      </c>
      <c r="L7907">
        <v>3653625.8249663999</v>
      </c>
      <c r="N7907">
        <v>0.13020245389684201</v>
      </c>
      <c r="O7907">
        <v>1.1200000000000001</v>
      </c>
      <c r="P7907">
        <v>1.0556000000000001</v>
      </c>
      <c r="Q7907">
        <v>0</v>
      </c>
      <c r="R7907">
        <v>0</v>
      </c>
      <c r="S7907">
        <v>0</v>
      </c>
      <c r="T7907" s="23">
        <f t="shared" si="123"/>
        <v>0</v>
      </c>
      <c r="U7907" s="25">
        <v>44860.801865706002</v>
      </c>
    </row>
    <row r="7908" spans="1:21" x14ac:dyDescent="0.25">
      <c r="A7908" t="s">
        <v>120</v>
      </c>
      <c r="B7908" t="s">
        <v>278</v>
      </c>
      <c r="C7908" t="s">
        <v>484</v>
      </c>
      <c r="D7908" t="s">
        <v>385</v>
      </c>
      <c r="E7908" t="s">
        <v>424</v>
      </c>
      <c r="F7908" t="s">
        <v>368</v>
      </c>
      <c r="G7908" t="s">
        <v>66</v>
      </c>
      <c r="H7908" t="s">
        <v>363</v>
      </c>
      <c r="I7908" t="s">
        <v>364</v>
      </c>
      <c r="J7908">
        <v>38734</v>
      </c>
      <c r="K7908">
        <v>475711.04803149798</v>
      </c>
      <c r="L7908">
        <v>3653625.8249663999</v>
      </c>
      <c r="N7908">
        <v>0.13020245389684201</v>
      </c>
      <c r="O7908">
        <v>1.1200000000000001</v>
      </c>
      <c r="P7908">
        <v>1.0556000000000001</v>
      </c>
      <c r="Q7908">
        <v>5043</v>
      </c>
      <c r="R7908">
        <v>5323.39</v>
      </c>
      <c r="S7908">
        <v>3.16</v>
      </c>
      <c r="T7908" s="23">
        <f t="shared" si="123"/>
        <v>5326.55</v>
      </c>
      <c r="U7908" s="25">
        <v>44860.801865706002</v>
      </c>
    </row>
    <row r="7909" spans="1:21" x14ac:dyDescent="0.25">
      <c r="A7909" t="s">
        <v>120</v>
      </c>
      <c r="B7909" t="s">
        <v>278</v>
      </c>
      <c r="C7909" t="s">
        <v>484</v>
      </c>
      <c r="D7909" t="s">
        <v>378</v>
      </c>
      <c r="E7909" t="s">
        <v>424</v>
      </c>
      <c r="F7909" t="s">
        <v>368</v>
      </c>
      <c r="G7909" t="s">
        <v>66</v>
      </c>
      <c r="H7909" t="s">
        <v>363</v>
      </c>
      <c r="I7909" t="s">
        <v>364</v>
      </c>
      <c r="J7909">
        <v>6</v>
      </c>
      <c r="K7909">
        <v>475711.04803149798</v>
      </c>
      <c r="L7909">
        <v>3653625.8249663999</v>
      </c>
      <c r="N7909">
        <v>0.13020245389684201</v>
      </c>
      <c r="O7909">
        <v>1.1200000000000001</v>
      </c>
      <c r="P7909">
        <v>1.0556000000000001</v>
      </c>
      <c r="Q7909">
        <v>0</v>
      </c>
      <c r="R7909">
        <v>0</v>
      </c>
      <c r="S7909">
        <v>0</v>
      </c>
      <c r="T7909" s="23">
        <f t="shared" si="123"/>
        <v>0</v>
      </c>
      <c r="U7909" s="25">
        <v>44860.801865706002</v>
      </c>
    </row>
    <row r="7910" spans="1:21" x14ac:dyDescent="0.25">
      <c r="A7910" t="s">
        <v>120</v>
      </c>
      <c r="B7910" t="s">
        <v>278</v>
      </c>
      <c r="C7910" t="s">
        <v>484</v>
      </c>
      <c r="D7910" t="s">
        <v>370</v>
      </c>
      <c r="E7910" t="s">
        <v>424</v>
      </c>
      <c r="F7910" t="s">
        <v>368</v>
      </c>
      <c r="G7910" t="s">
        <v>66</v>
      </c>
      <c r="H7910" t="s">
        <v>363</v>
      </c>
      <c r="I7910" t="s">
        <v>364</v>
      </c>
      <c r="J7910">
        <v>6342</v>
      </c>
      <c r="K7910">
        <v>475711.04803149798</v>
      </c>
      <c r="L7910">
        <v>3653625.8249663999</v>
      </c>
      <c r="N7910">
        <v>0.13020245389684201</v>
      </c>
      <c r="O7910">
        <v>1.1200000000000001</v>
      </c>
      <c r="P7910">
        <v>1.0556000000000001</v>
      </c>
      <c r="Q7910">
        <v>825</v>
      </c>
      <c r="R7910">
        <v>870.87</v>
      </c>
      <c r="S7910">
        <v>3.17</v>
      </c>
      <c r="T7910" s="23">
        <f t="shared" si="123"/>
        <v>874.04</v>
      </c>
      <c r="U7910" s="25">
        <v>44860.801865706002</v>
      </c>
    </row>
    <row r="7911" spans="1:21" x14ac:dyDescent="0.25">
      <c r="A7911" t="s">
        <v>120</v>
      </c>
      <c r="B7911" t="s">
        <v>278</v>
      </c>
      <c r="C7911" t="s">
        <v>484</v>
      </c>
      <c r="D7911" t="s">
        <v>375</v>
      </c>
      <c r="E7911" t="s">
        <v>424</v>
      </c>
      <c r="F7911" t="s">
        <v>368</v>
      </c>
      <c r="G7911" t="s">
        <v>66</v>
      </c>
      <c r="H7911" t="s">
        <v>363</v>
      </c>
      <c r="I7911" t="s">
        <v>364</v>
      </c>
      <c r="J7911">
        <v>1957</v>
      </c>
      <c r="K7911">
        <v>475711.04803149798</v>
      </c>
      <c r="L7911">
        <v>3653625.8249663999</v>
      </c>
      <c r="N7911">
        <v>0.13020245389684201</v>
      </c>
      <c r="O7911">
        <v>1.1200000000000001</v>
      </c>
      <c r="P7911">
        <v>1.0556000000000001</v>
      </c>
      <c r="Q7911">
        <v>254</v>
      </c>
      <c r="R7911">
        <v>268.12</v>
      </c>
      <c r="S7911">
        <v>0</v>
      </c>
      <c r="T7911" s="23">
        <f t="shared" si="123"/>
        <v>268.12</v>
      </c>
      <c r="U7911" s="25">
        <v>44860.801865706002</v>
      </c>
    </row>
    <row r="7912" spans="1:21" x14ac:dyDescent="0.25">
      <c r="A7912" t="s">
        <v>120</v>
      </c>
      <c r="B7912" t="s">
        <v>278</v>
      </c>
      <c r="C7912" t="s">
        <v>484</v>
      </c>
      <c r="D7912" t="s">
        <v>369</v>
      </c>
      <c r="E7912" t="s">
        <v>424</v>
      </c>
      <c r="F7912" t="s">
        <v>368</v>
      </c>
      <c r="G7912" t="s">
        <v>66</v>
      </c>
      <c r="H7912" t="s">
        <v>363</v>
      </c>
      <c r="I7912" t="s">
        <v>364</v>
      </c>
      <c r="J7912">
        <v>29</v>
      </c>
      <c r="K7912">
        <v>475711.04803149798</v>
      </c>
      <c r="L7912">
        <v>3653625.8249663999</v>
      </c>
      <c r="N7912">
        <v>0.13020245389684201</v>
      </c>
      <c r="O7912">
        <v>1.1200000000000001</v>
      </c>
      <c r="P7912">
        <v>1.0556000000000001</v>
      </c>
      <c r="Q7912">
        <v>3</v>
      </c>
      <c r="R7912">
        <v>3.17</v>
      </c>
      <c r="S7912">
        <v>0</v>
      </c>
      <c r="T7912" s="23">
        <f t="shared" si="123"/>
        <v>3.17</v>
      </c>
      <c r="U7912" s="25">
        <v>44860.801865706002</v>
      </c>
    </row>
    <row r="7913" spans="1:21" x14ac:dyDescent="0.25">
      <c r="A7913" t="s">
        <v>120</v>
      </c>
      <c r="B7913" t="s">
        <v>278</v>
      </c>
      <c r="C7913" t="s">
        <v>484</v>
      </c>
      <c r="D7913" t="s">
        <v>374</v>
      </c>
      <c r="E7913" t="s">
        <v>424</v>
      </c>
      <c r="F7913" t="s">
        <v>368</v>
      </c>
      <c r="G7913" t="s">
        <v>66</v>
      </c>
      <c r="H7913" t="s">
        <v>363</v>
      </c>
      <c r="I7913" t="s">
        <v>364</v>
      </c>
      <c r="J7913">
        <v>8</v>
      </c>
      <c r="K7913">
        <v>475711.04803149798</v>
      </c>
      <c r="L7913">
        <v>3653625.8249663999</v>
      </c>
      <c r="N7913">
        <v>0.13020245389684201</v>
      </c>
      <c r="O7913">
        <v>1.1200000000000001</v>
      </c>
      <c r="P7913">
        <v>1.0556000000000001</v>
      </c>
      <c r="Q7913">
        <v>1</v>
      </c>
      <c r="R7913">
        <v>1.06</v>
      </c>
      <c r="S7913">
        <v>0</v>
      </c>
      <c r="T7913" s="23">
        <f t="shared" si="123"/>
        <v>1.06</v>
      </c>
      <c r="U7913" s="25">
        <v>44860.801865706002</v>
      </c>
    </row>
    <row r="7914" spans="1:21" x14ac:dyDescent="0.25">
      <c r="A7914" t="s">
        <v>120</v>
      </c>
      <c r="B7914" t="s">
        <v>278</v>
      </c>
      <c r="C7914" t="s">
        <v>484</v>
      </c>
      <c r="D7914" t="s">
        <v>379</v>
      </c>
      <c r="E7914" t="s">
        <v>424</v>
      </c>
      <c r="F7914" t="s">
        <v>368</v>
      </c>
      <c r="G7914" t="s">
        <v>66</v>
      </c>
      <c r="H7914" t="s">
        <v>363</v>
      </c>
      <c r="I7914" t="s">
        <v>364</v>
      </c>
      <c r="J7914">
        <v>0</v>
      </c>
      <c r="K7914">
        <v>475711.04803149798</v>
      </c>
      <c r="L7914">
        <v>3653625.8249663999</v>
      </c>
      <c r="N7914">
        <v>0.13020245389684201</v>
      </c>
      <c r="O7914">
        <v>1.1200000000000001</v>
      </c>
      <c r="P7914">
        <v>1.0556000000000001</v>
      </c>
      <c r="Q7914">
        <v>0</v>
      </c>
      <c r="R7914">
        <v>0</v>
      </c>
      <c r="S7914">
        <v>0</v>
      </c>
      <c r="T7914" s="23">
        <f t="shared" si="123"/>
        <v>0</v>
      </c>
      <c r="U7914" s="25">
        <v>44860.801865706002</v>
      </c>
    </row>
    <row r="7915" spans="1:21" x14ac:dyDescent="0.25">
      <c r="A7915" t="s">
        <v>120</v>
      </c>
      <c r="B7915" t="s">
        <v>278</v>
      </c>
      <c r="C7915" t="s">
        <v>484</v>
      </c>
      <c r="D7915" t="s">
        <v>366</v>
      </c>
      <c r="E7915" t="s">
        <v>424</v>
      </c>
      <c r="F7915" t="s">
        <v>368</v>
      </c>
      <c r="G7915" t="s">
        <v>66</v>
      </c>
      <c r="H7915" t="s">
        <v>363</v>
      </c>
      <c r="I7915" t="s">
        <v>364</v>
      </c>
      <c r="J7915">
        <v>23118</v>
      </c>
      <c r="K7915">
        <v>475711.04803149798</v>
      </c>
      <c r="L7915">
        <v>3653625.8249663999</v>
      </c>
      <c r="N7915">
        <v>0.13020245389684201</v>
      </c>
      <c r="O7915">
        <v>1.1200000000000001</v>
      </c>
      <c r="P7915">
        <v>1.0556000000000001</v>
      </c>
      <c r="Q7915">
        <v>3010</v>
      </c>
      <c r="R7915">
        <v>3177.36</v>
      </c>
      <c r="S7915">
        <v>3.17</v>
      </c>
      <c r="T7915" s="23">
        <f t="shared" si="123"/>
        <v>3180.53</v>
      </c>
      <c r="U7915" s="25">
        <v>44860.801865706002</v>
      </c>
    </row>
    <row r="7916" spans="1:21" x14ac:dyDescent="0.25">
      <c r="A7916" t="s">
        <v>120</v>
      </c>
      <c r="B7916" t="s">
        <v>278</v>
      </c>
      <c r="C7916" t="s">
        <v>484</v>
      </c>
      <c r="D7916" t="s">
        <v>381</v>
      </c>
      <c r="E7916" t="s">
        <v>424</v>
      </c>
      <c r="F7916" t="s">
        <v>368</v>
      </c>
      <c r="G7916" t="s">
        <v>66</v>
      </c>
      <c r="H7916" t="s">
        <v>363</v>
      </c>
      <c r="I7916" t="s">
        <v>364</v>
      </c>
      <c r="J7916">
        <v>130</v>
      </c>
      <c r="K7916">
        <v>475711.04803149798</v>
      </c>
      <c r="L7916">
        <v>3653625.8249663999</v>
      </c>
      <c r="N7916">
        <v>0.13020245389684201</v>
      </c>
      <c r="O7916">
        <v>1.1200000000000001</v>
      </c>
      <c r="P7916">
        <v>1.0556000000000001</v>
      </c>
      <c r="Q7916">
        <v>16</v>
      </c>
      <c r="R7916">
        <v>16.89</v>
      </c>
      <c r="S7916">
        <v>0</v>
      </c>
      <c r="T7916" s="23">
        <f t="shared" si="123"/>
        <v>16.89</v>
      </c>
      <c r="U7916" s="25">
        <v>44860.801865706002</v>
      </c>
    </row>
    <row r="7917" spans="1:21" x14ac:dyDescent="0.25">
      <c r="A7917" t="s">
        <v>120</v>
      </c>
      <c r="B7917" t="s">
        <v>278</v>
      </c>
      <c r="C7917" t="s">
        <v>484</v>
      </c>
      <c r="D7917" t="s">
        <v>384</v>
      </c>
      <c r="E7917" t="s">
        <v>424</v>
      </c>
      <c r="F7917" t="s">
        <v>368</v>
      </c>
      <c r="G7917" t="s">
        <v>66</v>
      </c>
      <c r="H7917" t="s">
        <v>363</v>
      </c>
      <c r="I7917" t="s">
        <v>364</v>
      </c>
      <c r="J7917">
        <v>0</v>
      </c>
      <c r="K7917">
        <v>475711.04803149798</v>
      </c>
      <c r="L7917">
        <v>3653625.8249663999</v>
      </c>
      <c r="N7917">
        <v>0.13020245389684201</v>
      </c>
      <c r="O7917">
        <v>1.1200000000000001</v>
      </c>
      <c r="P7917">
        <v>1.0556000000000001</v>
      </c>
      <c r="Q7917">
        <v>0</v>
      </c>
      <c r="R7917">
        <v>0</v>
      </c>
      <c r="S7917">
        <v>0</v>
      </c>
      <c r="T7917" s="23">
        <f t="shared" si="123"/>
        <v>0</v>
      </c>
      <c r="U7917" s="25">
        <v>44860.801865706002</v>
      </c>
    </row>
    <row r="7918" spans="1:21" x14ac:dyDescent="0.25">
      <c r="A7918" t="s">
        <v>72</v>
      </c>
      <c r="B7918" t="s">
        <v>276</v>
      </c>
      <c r="C7918" t="s">
        <v>484</v>
      </c>
      <c r="D7918" t="s">
        <v>377</v>
      </c>
      <c r="E7918" t="s">
        <v>424</v>
      </c>
      <c r="F7918" t="s">
        <v>368</v>
      </c>
      <c r="G7918" t="s">
        <v>66</v>
      </c>
      <c r="H7918" t="s">
        <v>363</v>
      </c>
      <c r="I7918" t="s">
        <v>364</v>
      </c>
      <c r="J7918">
        <v>3900</v>
      </c>
      <c r="K7918">
        <v>1166897.44153438</v>
      </c>
      <c r="L7918">
        <v>3653625.8249663999</v>
      </c>
      <c r="N7918">
        <v>0.31938066387657899</v>
      </c>
      <c r="O7918">
        <v>1.1200000000000001</v>
      </c>
      <c r="P7918">
        <v>1.0556000000000001</v>
      </c>
      <c r="Q7918">
        <v>1245</v>
      </c>
      <c r="R7918">
        <v>1314.22</v>
      </c>
      <c r="S7918">
        <v>146.72999999999999</v>
      </c>
      <c r="T7918" s="23">
        <f t="shared" si="123"/>
        <v>1460.95</v>
      </c>
      <c r="U7918" s="25">
        <v>44860.801865706002</v>
      </c>
    </row>
    <row r="7919" spans="1:21" x14ac:dyDescent="0.25">
      <c r="A7919" t="s">
        <v>72</v>
      </c>
      <c r="B7919" t="s">
        <v>276</v>
      </c>
      <c r="C7919" t="s">
        <v>484</v>
      </c>
      <c r="D7919" t="s">
        <v>380</v>
      </c>
      <c r="E7919" t="s">
        <v>424</v>
      </c>
      <c r="F7919" t="s">
        <v>368</v>
      </c>
      <c r="G7919" t="s">
        <v>66</v>
      </c>
      <c r="H7919" t="s">
        <v>363</v>
      </c>
      <c r="I7919" t="s">
        <v>364</v>
      </c>
      <c r="J7919">
        <v>0</v>
      </c>
      <c r="K7919">
        <v>1166897.44153438</v>
      </c>
      <c r="L7919">
        <v>3653625.8249663999</v>
      </c>
      <c r="N7919">
        <v>0.31938066387657899</v>
      </c>
      <c r="O7919">
        <v>1.1200000000000001</v>
      </c>
      <c r="P7919">
        <v>1.0556000000000001</v>
      </c>
      <c r="Q7919">
        <v>0</v>
      </c>
      <c r="R7919">
        <v>0</v>
      </c>
      <c r="S7919">
        <v>0</v>
      </c>
      <c r="T7919" s="23">
        <f t="shared" si="123"/>
        <v>0</v>
      </c>
      <c r="U7919" s="25">
        <v>44860.801865706002</v>
      </c>
    </row>
    <row r="7920" spans="1:21" x14ac:dyDescent="0.25">
      <c r="A7920" t="s">
        <v>72</v>
      </c>
      <c r="B7920" t="s">
        <v>276</v>
      </c>
      <c r="C7920" t="s">
        <v>484</v>
      </c>
      <c r="D7920" t="s">
        <v>382</v>
      </c>
      <c r="E7920" t="s">
        <v>424</v>
      </c>
      <c r="F7920" t="s">
        <v>368</v>
      </c>
      <c r="G7920" t="s">
        <v>66</v>
      </c>
      <c r="H7920" t="s">
        <v>363</v>
      </c>
      <c r="I7920" t="s">
        <v>364</v>
      </c>
      <c r="J7920">
        <v>6306</v>
      </c>
      <c r="K7920">
        <v>1166897.44153438</v>
      </c>
      <c r="L7920">
        <v>3653625.8249663999</v>
      </c>
      <c r="N7920">
        <v>0.31938066387657899</v>
      </c>
      <c r="O7920">
        <v>1.1200000000000001</v>
      </c>
      <c r="P7920">
        <v>1.0556000000000001</v>
      </c>
      <c r="Q7920">
        <v>2014</v>
      </c>
      <c r="R7920">
        <v>2125.98</v>
      </c>
      <c r="S7920">
        <v>3.17</v>
      </c>
      <c r="T7920" s="23">
        <f t="shared" si="123"/>
        <v>2129.15</v>
      </c>
      <c r="U7920" s="25">
        <v>44860.801865706002</v>
      </c>
    </row>
    <row r="7921" spans="1:21" x14ac:dyDescent="0.25">
      <c r="A7921" t="s">
        <v>72</v>
      </c>
      <c r="B7921" t="s">
        <v>276</v>
      </c>
      <c r="C7921" t="s">
        <v>484</v>
      </c>
      <c r="D7921" t="s">
        <v>372</v>
      </c>
      <c r="E7921" t="s">
        <v>424</v>
      </c>
      <c r="F7921" t="s">
        <v>368</v>
      </c>
      <c r="G7921" t="s">
        <v>66</v>
      </c>
      <c r="H7921" t="s">
        <v>363</v>
      </c>
      <c r="I7921" t="s">
        <v>364</v>
      </c>
      <c r="J7921">
        <v>71</v>
      </c>
      <c r="K7921">
        <v>1166897.44153438</v>
      </c>
      <c r="L7921">
        <v>3653625.8249663999</v>
      </c>
      <c r="N7921">
        <v>0.31938066387657899</v>
      </c>
      <c r="O7921">
        <v>1.1200000000000001</v>
      </c>
      <c r="P7921">
        <v>1.0556000000000001</v>
      </c>
      <c r="Q7921">
        <v>22</v>
      </c>
      <c r="R7921">
        <v>23.22</v>
      </c>
      <c r="S7921">
        <v>0</v>
      </c>
      <c r="T7921" s="23">
        <f t="shared" si="123"/>
        <v>23.22</v>
      </c>
      <c r="U7921" s="25">
        <v>44860.801865706002</v>
      </c>
    </row>
    <row r="7922" spans="1:21" x14ac:dyDescent="0.25">
      <c r="A7922" t="s">
        <v>72</v>
      </c>
      <c r="B7922" t="s">
        <v>276</v>
      </c>
      <c r="C7922" t="s">
        <v>484</v>
      </c>
      <c r="D7922" t="s">
        <v>383</v>
      </c>
      <c r="E7922" t="s">
        <v>424</v>
      </c>
      <c r="F7922" t="s">
        <v>368</v>
      </c>
      <c r="G7922" t="s">
        <v>66</v>
      </c>
      <c r="H7922" t="s">
        <v>363</v>
      </c>
      <c r="I7922" t="s">
        <v>364</v>
      </c>
      <c r="J7922">
        <v>9152</v>
      </c>
      <c r="K7922">
        <v>1166897.44153438</v>
      </c>
      <c r="L7922">
        <v>3653625.8249663999</v>
      </c>
      <c r="N7922">
        <v>0.31938066387657899</v>
      </c>
      <c r="O7922">
        <v>1.1200000000000001</v>
      </c>
      <c r="P7922">
        <v>1.0556000000000001</v>
      </c>
      <c r="Q7922">
        <v>2922</v>
      </c>
      <c r="R7922">
        <v>3084.46</v>
      </c>
      <c r="S7922">
        <v>77.06</v>
      </c>
      <c r="T7922" s="23">
        <f t="shared" si="123"/>
        <v>3161.52</v>
      </c>
      <c r="U7922" s="25">
        <v>44860.801865706002</v>
      </c>
    </row>
    <row r="7923" spans="1:21" x14ac:dyDescent="0.25">
      <c r="A7923" t="s">
        <v>72</v>
      </c>
      <c r="B7923" t="s">
        <v>276</v>
      </c>
      <c r="C7923" t="s">
        <v>484</v>
      </c>
      <c r="D7923" t="s">
        <v>373</v>
      </c>
      <c r="E7923" t="s">
        <v>424</v>
      </c>
      <c r="F7923" t="s">
        <v>368</v>
      </c>
      <c r="G7923" t="s">
        <v>66</v>
      </c>
      <c r="H7923" t="s">
        <v>363</v>
      </c>
      <c r="I7923" t="s">
        <v>364</v>
      </c>
      <c r="J7923">
        <v>14857</v>
      </c>
      <c r="K7923">
        <v>1166897.44153438</v>
      </c>
      <c r="L7923">
        <v>3653625.8249663999</v>
      </c>
      <c r="N7923">
        <v>0.31938066387657899</v>
      </c>
      <c r="O7923">
        <v>1.1200000000000001</v>
      </c>
      <c r="P7923">
        <v>1.0556000000000001</v>
      </c>
      <c r="Q7923">
        <v>4745</v>
      </c>
      <c r="R7923">
        <v>5008.82</v>
      </c>
      <c r="S7923">
        <v>4.2300000000000004</v>
      </c>
      <c r="T7923" s="23">
        <f t="shared" si="123"/>
        <v>5013.0499999999993</v>
      </c>
      <c r="U7923" s="25">
        <v>44860.801865706002</v>
      </c>
    </row>
    <row r="7924" spans="1:21" x14ac:dyDescent="0.25">
      <c r="A7924" t="s">
        <v>72</v>
      </c>
      <c r="B7924" t="s">
        <v>276</v>
      </c>
      <c r="C7924" t="s">
        <v>484</v>
      </c>
      <c r="D7924" t="s">
        <v>371</v>
      </c>
      <c r="E7924" t="s">
        <v>424</v>
      </c>
      <c r="F7924" t="s">
        <v>368</v>
      </c>
      <c r="G7924" t="s">
        <v>66</v>
      </c>
      <c r="H7924" t="s">
        <v>363</v>
      </c>
      <c r="I7924" t="s">
        <v>364</v>
      </c>
      <c r="J7924">
        <v>0</v>
      </c>
      <c r="K7924">
        <v>1166897.44153438</v>
      </c>
      <c r="L7924">
        <v>3653625.8249663999</v>
      </c>
      <c r="N7924">
        <v>0.31938066387657899</v>
      </c>
      <c r="O7924">
        <v>1.1200000000000001</v>
      </c>
      <c r="P7924">
        <v>1.0556000000000001</v>
      </c>
      <c r="Q7924">
        <v>0</v>
      </c>
      <c r="R7924">
        <v>0</v>
      </c>
      <c r="S7924">
        <v>0</v>
      </c>
      <c r="T7924" s="23">
        <f t="shared" si="123"/>
        <v>0</v>
      </c>
      <c r="U7924" s="25">
        <v>44860.801865706002</v>
      </c>
    </row>
    <row r="7925" spans="1:21" x14ac:dyDescent="0.25">
      <c r="A7925" t="s">
        <v>72</v>
      </c>
      <c r="B7925" t="s">
        <v>276</v>
      </c>
      <c r="C7925" t="s">
        <v>484</v>
      </c>
      <c r="D7925" t="s">
        <v>376</v>
      </c>
      <c r="E7925" t="s">
        <v>424</v>
      </c>
      <c r="F7925" t="s">
        <v>368</v>
      </c>
      <c r="G7925" t="s">
        <v>66</v>
      </c>
      <c r="H7925" t="s">
        <v>363</v>
      </c>
      <c r="I7925" t="s">
        <v>364</v>
      </c>
      <c r="J7925">
        <v>0</v>
      </c>
      <c r="K7925">
        <v>1166897.44153438</v>
      </c>
      <c r="L7925">
        <v>3653625.8249663999</v>
      </c>
      <c r="N7925">
        <v>0.31938066387657899</v>
      </c>
      <c r="O7925">
        <v>1.1200000000000001</v>
      </c>
      <c r="P7925">
        <v>1.0556000000000001</v>
      </c>
      <c r="Q7925">
        <v>0</v>
      </c>
      <c r="R7925">
        <v>0</v>
      </c>
      <c r="S7925">
        <v>0</v>
      </c>
      <c r="T7925" s="23">
        <f t="shared" si="123"/>
        <v>0</v>
      </c>
      <c r="U7925" s="25">
        <v>44860.801865706002</v>
      </c>
    </row>
    <row r="7926" spans="1:21" x14ac:dyDescent="0.25">
      <c r="A7926" t="s">
        <v>72</v>
      </c>
      <c r="B7926" t="s">
        <v>276</v>
      </c>
      <c r="C7926" t="s">
        <v>484</v>
      </c>
      <c r="D7926" t="s">
        <v>385</v>
      </c>
      <c r="E7926" t="s">
        <v>424</v>
      </c>
      <c r="F7926" t="s">
        <v>368</v>
      </c>
      <c r="G7926" t="s">
        <v>66</v>
      </c>
      <c r="H7926" t="s">
        <v>363</v>
      </c>
      <c r="I7926" t="s">
        <v>364</v>
      </c>
      <c r="J7926">
        <v>38734</v>
      </c>
      <c r="K7926">
        <v>1166897.44153438</v>
      </c>
      <c r="L7926">
        <v>3653625.8249663999</v>
      </c>
      <c r="N7926">
        <v>0.31938066387657899</v>
      </c>
      <c r="O7926">
        <v>1.1200000000000001</v>
      </c>
      <c r="P7926">
        <v>1.0556000000000001</v>
      </c>
      <c r="Q7926">
        <v>12370</v>
      </c>
      <c r="R7926">
        <v>13057.77</v>
      </c>
      <c r="S7926">
        <v>7.39</v>
      </c>
      <c r="T7926" s="23">
        <f t="shared" si="123"/>
        <v>13065.16</v>
      </c>
      <c r="U7926" s="25">
        <v>44860.801865706002</v>
      </c>
    </row>
    <row r="7927" spans="1:21" x14ac:dyDescent="0.25">
      <c r="A7927" t="s">
        <v>72</v>
      </c>
      <c r="B7927" t="s">
        <v>276</v>
      </c>
      <c r="C7927" t="s">
        <v>484</v>
      </c>
      <c r="D7927" t="s">
        <v>378</v>
      </c>
      <c r="E7927" t="s">
        <v>424</v>
      </c>
      <c r="F7927" t="s">
        <v>368</v>
      </c>
      <c r="G7927" t="s">
        <v>66</v>
      </c>
      <c r="H7927" t="s">
        <v>363</v>
      </c>
      <c r="I7927" t="s">
        <v>364</v>
      </c>
      <c r="J7927">
        <v>6</v>
      </c>
      <c r="K7927">
        <v>1166897.44153438</v>
      </c>
      <c r="L7927">
        <v>3653625.8249663999</v>
      </c>
      <c r="N7927">
        <v>0.31938066387657899</v>
      </c>
      <c r="O7927">
        <v>1.1200000000000001</v>
      </c>
      <c r="P7927">
        <v>1.0556000000000001</v>
      </c>
      <c r="Q7927">
        <v>1</v>
      </c>
      <c r="R7927">
        <v>1.06</v>
      </c>
      <c r="S7927">
        <v>0</v>
      </c>
      <c r="T7927" s="23">
        <f t="shared" si="123"/>
        <v>1.06</v>
      </c>
      <c r="U7927" s="25">
        <v>44860.801865706002</v>
      </c>
    </row>
    <row r="7928" spans="1:21" x14ac:dyDescent="0.25">
      <c r="A7928" t="s">
        <v>72</v>
      </c>
      <c r="B7928" t="s">
        <v>276</v>
      </c>
      <c r="C7928" t="s">
        <v>484</v>
      </c>
      <c r="D7928" t="s">
        <v>370</v>
      </c>
      <c r="E7928" t="s">
        <v>424</v>
      </c>
      <c r="F7928" t="s">
        <v>368</v>
      </c>
      <c r="G7928" t="s">
        <v>66</v>
      </c>
      <c r="H7928" t="s">
        <v>363</v>
      </c>
      <c r="I7928" t="s">
        <v>364</v>
      </c>
      <c r="J7928">
        <v>6342</v>
      </c>
      <c r="K7928">
        <v>1166897.44153438</v>
      </c>
      <c r="L7928">
        <v>3653625.8249663999</v>
      </c>
      <c r="N7928">
        <v>0.31938066387657899</v>
      </c>
      <c r="O7928">
        <v>1.1200000000000001</v>
      </c>
      <c r="P7928">
        <v>1.0556000000000001</v>
      </c>
      <c r="Q7928">
        <v>2025</v>
      </c>
      <c r="R7928">
        <v>2137.59</v>
      </c>
      <c r="S7928">
        <v>5.27</v>
      </c>
      <c r="T7928" s="23">
        <f t="shared" si="123"/>
        <v>2142.86</v>
      </c>
      <c r="U7928" s="25">
        <v>44860.801865706002</v>
      </c>
    </row>
    <row r="7929" spans="1:21" x14ac:dyDescent="0.25">
      <c r="A7929" t="s">
        <v>72</v>
      </c>
      <c r="B7929" t="s">
        <v>276</v>
      </c>
      <c r="C7929" t="s">
        <v>484</v>
      </c>
      <c r="D7929" t="s">
        <v>375</v>
      </c>
      <c r="E7929" t="s">
        <v>424</v>
      </c>
      <c r="F7929" t="s">
        <v>368</v>
      </c>
      <c r="G7929" t="s">
        <v>66</v>
      </c>
      <c r="H7929" t="s">
        <v>363</v>
      </c>
      <c r="I7929" t="s">
        <v>364</v>
      </c>
      <c r="J7929">
        <v>1957</v>
      </c>
      <c r="K7929">
        <v>1166897.44153438</v>
      </c>
      <c r="L7929">
        <v>3653625.8249663999</v>
      </c>
      <c r="N7929">
        <v>0.31938066387657899</v>
      </c>
      <c r="O7929">
        <v>1.1200000000000001</v>
      </c>
      <c r="P7929">
        <v>1.0556000000000001</v>
      </c>
      <c r="Q7929">
        <v>625</v>
      </c>
      <c r="R7929">
        <v>659.75</v>
      </c>
      <c r="S7929">
        <v>0</v>
      </c>
      <c r="T7929" s="23">
        <f t="shared" si="123"/>
        <v>659.75</v>
      </c>
      <c r="U7929" s="25">
        <v>44860.801865706002</v>
      </c>
    </row>
    <row r="7930" spans="1:21" x14ac:dyDescent="0.25">
      <c r="A7930" t="s">
        <v>72</v>
      </c>
      <c r="B7930" t="s">
        <v>276</v>
      </c>
      <c r="C7930" t="s">
        <v>484</v>
      </c>
      <c r="D7930" t="s">
        <v>369</v>
      </c>
      <c r="E7930" t="s">
        <v>424</v>
      </c>
      <c r="F7930" t="s">
        <v>368</v>
      </c>
      <c r="G7930" t="s">
        <v>66</v>
      </c>
      <c r="H7930" t="s">
        <v>363</v>
      </c>
      <c r="I7930" t="s">
        <v>364</v>
      </c>
      <c r="J7930">
        <v>29</v>
      </c>
      <c r="K7930">
        <v>1166897.44153438</v>
      </c>
      <c r="L7930">
        <v>3653625.8249663999</v>
      </c>
      <c r="N7930">
        <v>0.31938066387657899</v>
      </c>
      <c r="O7930">
        <v>1.1200000000000001</v>
      </c>
      <c r="P7930">
        <v>1.0556000000000001</v>
      </c>
      <c r="Q7930">
        <v>9</v>
      </c>
      <c r="R7930">
        <v>9.5</v>
      </c>
      <c r="S7930">
        <v>0</v>
      </c>
      <c r="T7930" s="23">
        <f t="shared" si="123"/>
        <v>9.5</v>
      </c>
      <c r="U7930" s="25">
        <v>44860.801865706002</v>
      </c>
    </row>
    <row r="7931" spans="1:21" x14ac:dyDescent="0.25">
      <c r="A7931" t="s">
        <v>72</v>
      </c>
      <c r="B7931" t="s">
        <v>276</v>
      </c>
      <c r="C7931" t="s">
        <v>484</v>
      </c>
      <c r="D7931" t="s">
        <v>374</v>
      </c>
      <c r="E7931" t="s">
        <v>424</v>
      </c>
      <c r="F7931" t="s">
        <v>368</v>
      </c>
      <c r="G7931" t="s">
        <v>66</v>
      </c>
      <c r="H7931" t="s">
        <v>363</v>
      </c>
      <c r="I7931" t="s">
        <v>364</v>
      </c>
      <c r="J7931">
        <v>8</v>
      </c>
      <c r="K7931">
        <v>1166897.44153438</v>
      </c>
      <c r="L7931">
        <v>3653625.8249663999</v>
      </c>
      <c r="N7931">
        <v>0.31938066387657899</v>
      </c>
      <c r="O7931">
        <v>1.1200000000000001</v>
      </c>
      <c r="P7931">
        <v>1.0556000000000001</v>
      </c>
      <c r="Q7931">
        <v>2</v>
      </c>
      <c r="R7931">
        <v>2.11</v>
      </c>
      <c r="S7931">
        <v>0</v>
      </c>
      <c r="T7931" s="23">
        <f t="shared" si="123"/>
        <v>2.11</v>
      </c>
      <c r="U7931" s="25">
        <v>44860.801865706002</v>
      </c>
    </row>
    <row r="7932" spans="1:21" x14ac:dyDescent="0.25">
      <c r="A7932" t="s">
        <v>72</v>
      </c>
      <c r="B7932" t="s">
        <v>276</v>
      </c>
      <c r="C7932" t="s">
        <v>484</v>
      </c>
      <c r="D7932" t="s">
        <v>379</v>
      </c>
      <c r="E7932" t="s">
        <v>424</v>
      </c>
      <c r="F7932" t="s">
        <v>368</v>
      </c>
      <c r="G7932" t="s">
        <v>66</v>
      </c>
      <c r="H7932" t="s">
        <v>363</v>
      </c>
      <c r="I7932" t="s">
        <v>364</v>
      </c>
      <c r="J7932">
        <v>0</v>
      </c>
      <c r="K7932">
        <v>1166897.44153438</v>
      </c>
      <c r="L7932">
        <v>3653625.8249663999</v>
      </c>
      <c r="N7932">
        <v>0.31938066387657899</v>
      </c>
      <c r="O7932">
        <v>1.1200000000000001</v>
      </c>
      <c r="P7932">
        <v>1.0556000000000001</v>
      </c>
      <c r="Q7932">
        <v>0</v>
      </c>
      <c r="R7932">
        <v>0</v>
      </c>
      <c r="S7932">
        <v>0</v>
      </c>
      <c r="T7932" s="23">
        <f t="shared" si="123"/>
        <v>0</v>
      </c>
      <c r="U7932" s="25">
        <v>44860.801865706002</v>
      </c>
    </row>
    <row r="7933" spans="1:21" x14ac:dyDescent="0.25">
      <c r="A7933" t="s">
        <v>72</v>
      </c>
      <c r="B7933" t="s">
        <v>276</v>
      </c>
      <c r="C7933" t="s">
        <v>484</v>
      </c>
      <c r="D7933" t="s">
        <v>366</v>
      </c>
      <c r="E7933" t="s">
        <v>424</v>
      </c>
      <c r="F7933" t="s">
        <v>368</v>
      </c>
      <c r="G7933" t="s">
        <v>66</v>
      </c>
      <c r="H7933" t="s">
        <v>363</v>
      </c>
      <c r="I7933" t="s">
        <v>364</v>
      </c>
      <c r="J7933">
        <v>23118</v>
      </c>
      <c r="K7933">
        <v>1166897.44153438</v>
      </c>
      <c r="L7933">
        <v>3653625.8249663999</v>
      </c>
      <c r="N7933">
        <v>0.31938066387657899</v>
      </c>
      <c r="O7933">
        <v>1.1200000000000001</v>
      </c>
      <c r="P7933">
        <v>1.0556000000000001</v>
      </c>
      <c r="Q7933">
        <v>7383</v>
      </c>
      <c r="R7933">
        <v>7793.49</v>
      </c>
      <c r="S7933">
        <v>7.39</v>
      </c>
      <c r="T7933" s="23">
        <f t="shared" si="123"/>
        <v>7800.88</v>
      </c>
      <c r="U7933" s="25">
        <v>44860.801865706002</v>
      </c>
    </row>
    <row r="7934" spans="1:21" x14ac:dyDescent="0.25">
      <c r="A7934" t="s">
        <v>72</v>
      </c>
      <c r="B7934" t="s">
        <v>276</v>
      </c>
      <c r="C7934" t="s">
        <v>484</v>
      </c>
      <c r="D7934" t="s">
        <v>381</v>
      </c>
      <c r="E7934" t="s">
        <v>424</v>
      </c>
      <c r="F7934" t="s">
        <v>368</v>
      </c>
      <c r="G7934" t="s">
        <v>66</v>
      </c>
      <c r="H7934" t="s">
        <v>363</v>
      </c>
      <c r="I7934" t="s">
        <v>364</v>
      </c>
      <c r="J7934">
        <v>130</v>
      </c>
      <c r="K7934">
        <v>1166897.44153438</v>
      </c>
      <c r="L7934">
        <v>3653625.8249663999</v>
      </c>
      <c r="N7934">
        <v>0.31938066387657899</v>
      </c>
      <c r="O7934">
        <v>1.1200000000000001</v>
      </c>
      <c r="P7934">
        <v>1.0556000000000001</v>
      </c>
      <c r="Q7934">
        <v>41</v>
      </c>
      <c r="R7934">
        <v>43.28</v>
      </c>
      <c r="S7934">
        <v>0</v>
      </c>
      <c r="T7934" s="23">
        <f t="shared" si="123"/>
        <v>43.28</v>
      </c>
      <c r="U7934" s="25">
        <v>44860.801865706002</v>
      </c>
    </row>
    <row r="7935" spans="1:21" x14ac:dyDescent="0.25">
      <c r="A7935" t="s">
        <v>72</v>
      </c>
      <c r="B7935" t="s">
        <v>276</v>
      </c>
      <c r="C7935" t="s">
        <v>484</v>
      </c>
      <c r="D7935" t="s">
        <v>384</v>
      </c>
      <c r="E7935" t="s">
        <v>424</v>
      </c>
      <c r="F7935" t="s">
        <v>368</v>
      </c>
      <c r="G7935" t="s">
        <v>66</v>
      </c>
      <c r="H7935" t="s">
        <v>363</v>
      </c>
      <c r="I7935" t="s">
        <v>364</v>
      </c>
      <c r="J7935">
        <v>0</v>
      </c>
      <c r="K7935">
        <v>1166897.44153438</v>
      </c>
      <c r="L7935">
        <v>3653625.8249663999</v>
      </c>
      <c r="N7935">
        <v>0.31938066387657899</v>
      </c>
      <c r="O7935">
        <v>1.1200000000000001</v>
      </c>
      <c r="P7935">
        <v>1.0556000000000001</v>
      </c>
      <c r="Q7935">
        <v>0</v>
      </c>
      <c r="R7935">
        <v>0</v>
      </c>
      <c r="S7935">
        <v>0</v>
      </c>
      <c r="T7935" s="23">
        <f t="shared" si="123"/>
        <v>0</v>
      </c>
      <c r="U7935" s="25">
        <v>44860.801865706002</v>
      </c>
    </row>
    <row r="7936" spans="1:21" x14ac:dyDescent="0.25">
      <c r="A7936" t="s">
        <v>69</v>
      </c>
      <c r="B7936" t="s">
        <v>279</v>
      </c>
      <c r="C7936" t="s">
        <v>484</v>
      </c>
      <c r="D7936" t="s">
        <v>377</v>
      </c>
      <c r="E7936" t="s">
        <v>424</v>
      </c>
      <c r="F7936" t="s">
        <v>368</v>
      </c>
      <c r="G7936" t="s">
        <v>66</v>
      </c>
      <c r="H7936" t="s">
        <v>363</v>
      </c>
      <c r="I7936" t="s">
        <v>364</v>
      </c>
      <c r="J7936">
        <v>3900</v>
      </c>
      <c r="K7936">
        <v>183756.26520828001</v>
      </c>
      <c r="L7936">
        <v>3653625.8249663999</v>
      </c>
      <c r="N7936">
        <v>5.0294221141260399E-2</v>
      </c>
      <c r="O7936">
        <v>1.1200000000000001</v>
      </c>
      <c r="P7936">
        <v>1.0556000000000001</v>
      </c>
      <c r="Q7936">
        <v>196</v>
      </c>
      <c r="R7936">
        <v>206.9</v>
      </c>
      <c r="S7936">
        <v>23.22</v>
      </c>
      <c r="T7936" s="23">
        <f t="shared" si="123"/>
        <v>230.12</v>
      </c>
      <c r="U7936" s="25">
        <v>44860.801865706002</v>
      </c>
    </row>
    <row r="7937" spans="1:21" x14ac:dyDescent="0.25">
      <c r="A7937" t="s">
        <v>69</v>
      </c>
      <c r="B7937" t="s">
        <v>279</v>
      </c>
      <c r="C7937" t="s">
        <v>484</v>
      </c>
      <c r="D7937" t="s">
        <v>380</v>
      </c>
      <c r="E7937" t="s">
        <v>424</v>
      </c>
      <c r="F7937" t="s">
        <v>368</v>
      </c>
      <c r="G7937" t="s">
        <v>66</v>
      </c>
      <c r="H7937" t="s">
        <v>363</v>
      </c>
      <c r="I7937" t="s">
        <v>364</v>
      </c>
      <c r="J7937">
        <v>0</v>
      </c>
      <c r="K7937">
        <v>183756.26520828001</v>
      </c>
      <c r="L7937">
        <v>3653625.8249663999</v>
      </c>
      <c r="N7937">
        <v>5.0294221141260399E-2</v>
      </c>
      <c r="O7937">
        <v>1.1200000000000001</v>
      </c>
      <c r="P7937">
        <v>1.0556000000000001</v>
      </c>
      <c r="Q7937">
        <v>0</v>
      </c>
      <c r="R7937">
        <v>0</v>
      </c>
      <c r="S7937">
        <v>0</v>
      </c>
      <c r="T7937" s="23">
        <f t="shared" si="123"/>
        <v>0</v>
      </c>
      <c r="U7937" s="25">
        <v>44860.801865706002</v>
      </c>
    </row>
    <row r="7938" spans="1:21" x14ac:dyDescent="0.25">
      <c r="A7938" t="s">
        <v>69</v>
      </c>
      <c r="B7938" t="s">
        <v>279</v>
      </c>
      <c r="C7938" t="s">
        <v>484</v>
      </c>
      <c r="D7938" t="s">
        <v>382</v>
      </c>
      <c r="E7938" t="s">
        <v>424</v>
      </c>
      <c r="F7938" t="s">
        <v>368</v>
      </c>
      <c r="G7938" t="s">
        <v>66</v>
      </c>
      <c r="H7938" t="s">
        <v>363</v>
      </c>
      <c r="I7938" t="s">
        <v>364</v>
      </c>
      <c r="J7938">
        <v>6306</v>
      </c>
      <c r="K7938">
        <v>183756.26520828001</v>
      </c>
      <c r="L7938">
        <v>3653625.8249663999</v>
      </c>
      <c r="N7938">
        <v>5.0294221141260399E-2</v>
      </c>
      <c r="O7938">
        <v>1.1200000000000001</v>
      </c>
      <c r="P7938">
        <v>1.0556000000000001</v>
      </c>
      <c r="Q7938">
        <v>317</v>
      </c>
      <c r="R7938">
        <v>334.63</v>
      </c>
      <c r="S7938">
        <v>0</v>
      </c>
      <c r="T7938" s="23">
        <f t="shared" si="123"/>
        <v>334.63</v>
      </c>
      <c r="U7938" s="25">
        <v>44860.801865706002</v>
      </c>
    </row>
    <row r="7939" spans="1:21" x14ac:dyDescent="0.25">
      <c r="A7939" t="s">
        <v>69</v>
      </c>
      <c r="B7939" t="s">
        <v>279</v>
      </c>
      <c r="C7939" t="s">
        <v>484</v>
      </c>
      <c r="D7939" t="s">
        <v>372</v>
      </c>
      <c r="E7939" t="s">
        <v>424</v>
      </c>
      <c r="F7939" t="s">
        <v>368</v>
      </c>
      <c r="G7939" t="s">
        <v>66</v>
      </c>
      <c r="H7939" t="s">
        <v>363</v>
      </c>
      <c r="I7939" t="s">
        <v>364</v>
      </c>
      <c r="J7939">
        <v>71</v>
      </c>
      <c r="K7939">
        <v>183756.26520828001</v>
      </c>
      <c r="L7939">
        <v>3653625.8249663999</v>
      </c>
      <c r="N7939">
        <v>5.0294221141260399E-2</v>
      </c>
      <c r="O7939">
        <v>1.1200000000000001</v>
      </c>
      <c r="P7939">
        <v>1.0556000000000001</v>
      </c>
      <c r="Q7939">
        <v>3</v>
      </c>
      <c r="R7939">
        <v>3.17</v>
      </c>
      <c r="S7939">
        <v>0</v>
      </c>
      <c r="T7939" s="23">
        <f t="shared" si="123"/>
        <v>3.17</v>
      </c>
      <c r="U7939" s="25">
        <v>44860.801865706002</v>
      </c>
    </row>
    <row r="7940" spans="1:21" x14ac:dyDescent="0.25">
      <c r="A7940" t="s">
        <v>69</v>
      </c>
      <c r="B7940" t="s">
        <v>279</v>
      </c>
      <c r="C7940" t="s">
        <v>484</v>
      </c>
      <c r="D7940" t="s">
        <v>383</v>
      </c>
      <c r="E7940" t="s">
        <v>424</v>
      </c>
      <c r="F7940" t="s">
        <v>368</v>
      </c>
      <c r="G7940" t="s">
        <v>66</v>
      </c>
      <c r="H7940" t="s">
        <v>363</v>
      </c>
      <c r="I7940" t="s">
        <v>364</v>
      </c>
      <c r="J7940">
        <v>9152</v>
      </c>
      <c r="K7940">
        <v>183756.26520828001</v>
      </c>
      <c r="L7940">
        <v>3653625.8249663999</v>
      </c>
      <c r="N7940">
        <v>5.0294221141260399E-2</v>
      </c>
      <c r="O7940">
        <v>1.1200000000000001</v>
      </c>
      <c r="P7940">
        <v>1.0556000000000001</v>
      </c>
      <c r="Q7940">
        <v>460</v>
      </c>
      <c r="R7940">
        <v>485.58</v>
      </c>
      <c r="S7940">
        <v>12.67</v>
      </c>
      <c r="T7940" s="23">
        <f t="shared" si="123"/>
        <v>498.25</v>
      </c>
      <c r="U7940" s="25">
        <v>44860.801865706002</v>
      </c>
    </row>
    <row r="7941" spans="1:21" x14ac:dyDescent="0.25">
      <c r="A7941" t="s">
        <v>69</v>
      </c>
      <c r="B7941" t="s">
        <v>279</v>
      </c>
      <c r="C7941" t="s">
        <v>484</v>
      </c>
      <c r="D7941" t="s">
        <v>373</v>
      </c>
      <c r="E7941" t="s">
        <v>424</v>
      </c>
      <c r="F7941" t="s">
        <v>368</v>
      </c>
      <c r="G7941" t="s">
        <v>66</v>
      </c>
      <c r="H7941" t="s">
        <v>363</v>
      </c>
      <c r="I7941" t="s">
        <v>364</v>
      </c>
      <c r="J7941">
        <v>14857</v>
      </c>
      <c r="K7941">
        <v>183756.26520828001</v>
      </c>
      <c r="L7941">
        <v>3653625.8249663999</v>
      </c>
      <c r="N7941">
        <v>5.0294221141260399E-2</v>
      </c>
      <c r="O7941">
        <v>1.1200000000000001</v>
      </c>
      <c r="P7941">
        <v>1.0556000000000001</v>
      </c>
      <c r="Q7941">
        <v>747</v>
      </c>
      <c r="R7941">
        <v>788.53</v>
      </c>
      <c r="S7941">
        <v>0</v>
      </c>
      <c r="T7941" s="23">
        <f t="shared" ref="T7941:T8004" si="124">SUM(R7941+S7941)</f>
        <v>788.53</v>
      </c>
      <c r="U7941" s="25">
        <v>44860.801865706002</v>
      </c>
    </row>
    <row r="7942" spans="1:21" x14ac:dyDescent="0.25">
      <c r="A7942" t="s">
        <v>69</v>
      </c>
      <c r="B7942" t="s">
        <v>279</v>
      </c>
      <c r="C7942" t="s">
        <v>484</v>
      </c>
      <c r="D7942" t="s">
        <v>371</v>
      </c>
      <c r="E7942" t="s">
        <v>424</v>
      </c>
      <c r="F7942" t="s">
        <v>368</v>
      </c>
      <c r="G7942" t="s">
        <v>66</v>
      </c>
      <c r="H7942" t="s">
        <v>363</v>
      </c>
      <c r="I7942" t="s">
        <v>364</v>
      </c>
      <c r="J7942">
        <v>0</v>
      </c>
      <c r="K7942">
        <v>183756.26520828001</v>
      </c>
      <c r="L7942">
        <v>3653625.8249663999</v>
      </c>
      <c r="N7942">
        <v>5.0294221141260399E-2</v>
      </c>
      <c r="O7942">
        <v>1.1200000000000001</v>
      </c>
      <c r="P7942">
        <v>1.0556000000000001</v>
      </c>
      <c r="Q7942">
        <v>0</v>
      </c>
      <c r="R7942">
        <v>0</v>
      </c>
      <c r="S7942">
        <v>0</v>
      </c>
      <c r="T7942" s="23">
        <f t="shared" si="124"/>
        <v>0</v>
      </c>
      <c r="U7942" s="25">
        <v>44860.801865706002</v>
      </c>
    </row>
    <row r="7943" spans="1:21" x14ac:dyDescent="0.25">
      <c r="A7943" t="s">
        <v>69</v>
      </c>
      <c r="B7943" t="s">
        <v>279</v>
      </c>
      <c r="C7943" t="s">
        <v>484</v>
      </c>
      <c r="D7943" t="s">
        <v>376</v>
      </c>
      <c r="E7943" t="s">
        <v>424</v>
      </c>
      <c r="F7943" t="s">
        <v>368</v>
      </c>
      <c r="G7943" t="s">
        <v>66</v>
      </c>
      <c r="H7943" t="s">
        <v>363</v>
      </c>
      <c r="I7943" t="s">
        <v>364</v>
      </c>
      <c r="J7943">
        <v>0</v>
      </c>
      <c r="K7943">
        <v>183756.26520828001</v>
      </c>
      <c r="L7943">
        <v>3653625.8249663999</v>
      </c>
      <c r="N7943">
        <v>5.0294221141260399E-2</v>
      </c>
      <c r="O7943">
        <v>1.1200000000000001</v>
      </c>
      <c r="P7943">
        <v>1.0556000000000001</v>
      </c>
      <c r="Q7943">
        <v>0</v>
      </c>
      <c r="R7943">
        <v>0</v>
      </c>
      <c r="S7943">
        <v>0</v>
      </c>
      <c r="T7943" s="23">
        <f t="shared" si="124"/>
        <v>0</v>
      </c>
      <c r="U7943" s="25">
        <v>44860.801865706002</v>
      </c>
    </row>
    <row r="7944" spans="1:21" x14ac:dyDescent="0.25">
      <c r="A7944" t="s">
        <v>69</v>
      </c>
      <c r="B7944" t="s">
        <v>279</v>
      </c>
      <c r="C7944" t="s">
        <v>484</v>
      </c>
      <c r="D7944" t="s">
        <v>385</v>
      </c>
      <c r="E7944" t="s">
        <v>424</v>
      </c>
      <c r="F7944" t="s">
        <v>368</v>
      </c>
      <c r="G7944" t="s">
        <v>66</v>
      </c>
      <c r="H7944" t="s">
        <v>363</v>
      </c>
      <c r="I7944" t="s">
        <v>364</v>
      </c>
      <c r="J7944">
        <v>38734</v>
      </c>
      <c r="K7944">
        <v>183756.26520828001</v>
      </c>
      <c r="L7944">
        <v>3653625.8249663999</v>
      </c>
      <c r="N7944">
        <v>5.0294221141260399E-2</v>
      </c>
      <c r="O7944">
        <v>1.1200000000000001</v>
      </c>
      <c r="P7944">
        <v>1.0556000000000001</v>
      </c>
      <c r="Q7944">
        <v>1948</v>
      </c>
      <c r="R7944">
        <v>2056.31</v>
      </c>
      <c r="S7944">
        <v>1.05</v>
      </c>
      <c r="T7944" s="23">
        <f t="shared" si="124"/>
        <v>2057.36</v>
      </c>
      <c r="U7944" s="25">
        <v>44860.801865706002</v>
      </c>
    </row>
    <row r="7945" spans="1:21" x14ac:dyDescent="0.25">
      <c r="A7945" t="s">
        <v>69</v>
      </c>
      <c r="B7945" t="s">
        <v>279</v>
      </c>
      <c r="C7945" t="s">
        <v>484</v>
      </c>
      <c r="D7945" t="s">
        <v>378</v>
      </c>
      <c r="E7945" t="s">
        <v>424</v>
      </c>
      <c r="F7945" t="s">
        <v>368</v>
      </c>
      <c r="G7945" t="s">
        <v>66</v>
      </c>
      <c r="H7945" t="s">
        <v>363</v>
      </c>
      <c r="I7945" t="s">
        <v>364</v>
      </c>
      <c r="J7945">
        <v>6</v>
      </c>
      <c r="K7945">
        <v>183756.26520828001</v>
      </c>
      <c r="L7945">
        <v>3653625.8249663999</v>
      </c>
      <c r="N7945">
        <v>5.0294221141260399E-2</v>
      </c>
      <c r="O7945">
        <v>1.1200000000000001</v>
      </c>
      <c r="P7945">
        <v>1.0556000000000001</v>
      </c>
      <c r="Q7945">
        <v>0</v>
      </c>
      <c r="R7945">
        <v>0</v>
      </c>
      <c r="S7945">
        <v>0</v>
      </c>
      <c r="T7945" s="23">
        <f t="shared" si="124"/>
        <v>0</v>
      </c>
      <c r="U7945" s="25">
        <v>44860.801865706002</v>
      </c>
    </row>
    <row r="7946" spans="1:21" x14ac:dyDescent="0.25">
      <c r="A7946" t="s">
        <v>69</v>
      </c>
      <c r="B7946" t="s">
        <v>279</v>
      </c>
      <c r="C7946" t="s">
        <v>484</v>
      </c>
      <c r="D7946" t="s">
        <v>370</v>
      </c>
      <c r="E7946" t="s">
        <v>424</v>
      </c>
      <c r="F7946" t="s">
        <v>368</v>
      </c>
      <c r="G7946" t="s">
        <v>66</v>
      </c>
      <c r="H7946" t="s">
        <v>363</v>
      </c>
      <c r="I7946" t="s">
        <v>364</v>
      </c>
      <c r="J7946">
        <v>6342</v>
      </c>
      <c r="K7946">
        <v>183756.26520828001</v>
      </c>
      <c r="L7946">
        <v>3653625.8249663999</v>
      </c>
      <c r="N7946">
        <v>5.0294221141260399E-2</v>
      </c>
      <c r="O7946">
        <v>1.1200000000000001</v>
      </c>
      <c r="P7946">
        <v>1.0556000000000001</v>
      </c>
      <c r="Q7946">
        <v>318</v>
      </c>
      <c r="R7946">
        <v>335.68</v>
      </c>
      <c r="S7946">
        <v>0</v>
      </c>
      <c r="T7946" s="23">
        <f t="shared" si="124"/>
        <v>335.68</v>
      </c>
      <c r="U7946" s="25">
        <v>44860.801865706002</v>
      </c>
    </row>
    <row r="7947" spans="1:21" x14ac:dyDescent="0.25">
      <c r="A7947" t="s">
        <v>69</v>
      </c>
      <c r="B7947" t="s">
        <v>279</v>
      </c>
      <c r="C7947" t="s">
        <v>484</v>
      </c>
      <c r="D7947" t="s">
        <v>375</v>
      </c>
      <c r="E7947" t="s">
        <v>424</v>
      </c>
      <c r="F7947" t="s">
        <v>368</v>
      </c>
      <c r="G7947" t="s">
        <v>66</v>
      </c>
      <c r="H7947" t="s">
        <v>363</v>
      </c>
      <c r="I7947" t="s">
        <v>364</v>
      </c>
      <c r="J7947">
        <v>1957</v>
      </c>
      <c r="K7947">
        <v>183756.26520828001</v>
      </c>
      <c r="L7947">
        <v>3653625.8249663999</v>
      </c>
      <c r="N7947">
        <v>5.0294221141260399E-2</v>
      </c>
      <c r="O7947">
        <v>1.1200000000000001</v>
      </c>
      <c r="P7947">
        <v>1.0556000000000001</v>
      </c>
      <c r="Q7947">
        <v>98</v>
      </c>
      <c r="R7947">
        <v>103.45</v>
      </c>
      <c r="S7947">
        <v>0</v>
      </c>
      <c r="T7947" s="23">
        <f t="shared" si="124"/>
        <v>103.45</v>
      </c>
      <c r="U7947" s="25">
        <v>44860.801865706002</v>
      </c>
    </row>
    <row r="7948" spans="1:21" x14ac:dyDescent="0.25">
      <c r="A7948" t="s">
        <v>69</v>
      </c>
      <c r="B7948" t="s">
        <v>279</v>
      </c>
      <c r="C7948" t="s">
        <v>484</v>
      </c>
      <c r="D7948" t="s">
        <v>369</v>
      </c>
      <c r="E7948" t="s">
        <v>424</v>
      </c>
      <c r="F7948" t="s">
        <v>368</v>
      </c>
      <c r="G7948" t="s">
        <v>66</v>
      </c>
      <c r="H7948" t="s">
        <v>363</v>
      </c>
      <c r="I7948" t="s">
        <v>364</v>
      </c>
      <c r="J7948">
        <v>29</v>
      </c>
      <c r="K7948">
        <v>183756.26520828001</v>
      </c>
      <c r="L7948">
        <v>3653625.8249663999</v>
      </c>
      <c r="N7948">
        <v>5.0294221141260399E-2</v>
      </c>
      <c r="O7948">
        <v>1.1200000000000001</v>
      </c>
      <c r="P7948">
        <v>1.0556000000000001</v>
      </c>
      <c r="Q7948">
        <v>1</v>
      </c>
      <c r="R7948">
        <v>1.06</v>
      </c>
      <c r="S7948">
        <v>0</v>
      </c>
      <c r="T7948" s="23">
        <f t="shared" si="124"/>
        <v>1.06</v>
      </c>
      <c r="U7948" s="25">
        <v>44860.801865706002</v>
      </c>
    </row>
    <row r="7949" spans="1:21" x14ac:dyDescent="0.25">
      <c r="A7949" t="s">
        <v>69</v>
      </c>
      <c r="B7949" t="s">
        <v>279</v>
      </c>
      <c r="C7949" t="s">
        <v>484</v>
      </c>
      <c r="D7949" t="s">
        <v>374</v>
      </c>
      <c r="E7949" t="s">
        <v>424</v>
      </c>
      <c r="F7949" t="s">
        <v>368</v>
      </c>
      <c r="G7949" t="s">
        <v>66</v>
      </c>
      <c r="H7949" t="s">
        <v>363</v>
      </c>
      <c r="I7949" t="s">
        <v>364</v>
      </c>
      <c r="J7949">
        <v>8</v>
      </c>
      <c r="K7949">
        <v>183756.26520828001</v>
      </c>
      <c r="L7949">
        <v>3653625.8249663999</v>
      </c>
      <c r="N7949">
        <v>5.0294221141260399E-2</v>
      </c>
      <c r="O7949">
        <v>1.1200000000000001</v>
      </c>
      <c r="P7949">
        <v>1.0556000000000001</v>
      </c>
      <c r="Q7949">
        <v>0</v>
      </c>
      <c r="R7949">
        <v>0</v>
      </c>
      <c r="S7949">
        <v>0</v>
      </c>
      <c r="T7949" s="23">
        <f t="shared" si="124"/>
        <v>0</v>
      </c>
      <c r="U7949" s="25">
        <v>44860.801865706002</v>
      </c>
    </row>
    <row r="7950" spans="1:21" x14ac:dyDescent="0.25">
      <c r="A7950" t="s">
        <v>69</v>
      </c>
      <c r="B7950" t="s">
        <v>279</v>
      </c>
      <c r="C7950" t="s">
        <v>484</v>
      </c>
      <c r="D7950" t="s">
        <v>379</v>
      </c>
      <c r="E7950" t="s">
        <v>424</v>
      </c>
      <c r="F7950" t="s">
        <v>368</v>
      </c>
      <c r="G7950" t="s">
        <v>66</v>
      </c>
      <c r="H7950" t="s">
        <v>363</v>
      </c>
      <c r="I7950" t="s">
        <v>364</v>
      </c>
      <c r="J7950">
        <v>0</v>
      </c>
      <c r="K7950">
        <v>183756.26520828001</v>
      </c>
      <c r="L7950">
        <v>3653625.8249663999</v>
      </c>
      <c r="N7950">
        <v>5.0294221141260399E-2</v>
      </c>
      <c r="O7950">
        <v>1.1200000000000001</v>
      </c>
      <c r="P7950">
        <v>1.0556000000000001</v>
      </c>
      <c r="Q7950">
        <v>0</v>
      </c>
      <c r="R7950">
        <v>0</v>
      </c>
      <c r="S7950">
        <v>0</v>
      </c>
      <c r="T7950" s="23">
        <f t="shared" si="124"/>
        <v>0</v>
      </c>
      <c r="U7950" s="25">
        <v>44860.801865706002</v>
      </c>
    </row>
    <row r="7951" spans="1:21" x14ac:dyDescent="0.25">
      <c r="A7951" t="s">
        <v>69</v>
      </c>
      <c r="B7951" t="s">
        <v>279</v>
      </c>
      <c r="C7951" t="s">
        <v>484</v>
      </c>
      <c r="D7951" t="s">
        <v>366</v>
      </c>
      <c r="E7951" t="s">
        <v>424</v>
      </c>
      <c r="F7951" t="s">
        <v>368</v>
      </c>
      <c r="G7951" t="s">
        <v>66</v>
      </c>
      <c r="H7951" t="s">
        <v>363</v>
      </c>
      <c r="I7951" t="s">
        <v>364</v>
      </c>
      <c r="J7951">
        <v>23118</v>
      </c>
      <c r="K7951">
        <v>183756.26520828001</v>
      </c>
      <c r="L7951">
        <v>3653625.8249663999</v>
      </c>
      <c r="N7951">
        <v>5.0294221141260399E-2</v>
      </c>
      <c r="O7951">
        <v>1.1200000000000001</v>
      </c>
      <c r="P7951">
        <v>1.0556000000000001</v>
      </c>
      <c r="Q7951">
        <v>1162</v>
      </c>
      <c r="R7951">
        <v>1226.6099999999999</v>
      </c>
      <c r="S7951">
        <v>0</v>
      </c>
      <c r="T7951" s="23">
        <f t="shared" si="124"/>
        <v>1226.6099999999999</v>
      </c>
      <c r="U7951" s="25">
        <v>44860.801865706002</v>
      </c>
    </row>
    <row r="7952" spans="1:21" x14ac:dyDescent="0.25">
      <c r="A7952" t="s">
        <v>69</v>
      </c>
      <c r="B7952" t="s">
        <v>279</v>
      </c>
      <c r="C7952" t="s">
        <v>484</v>
      </c>
      <c r="D7952" t="s">
        <v>381</v>
      </c>
      <c r="E7952" t="s">
        <v>424</v>
      </c>
      <c r="F7952" t="s">
        <v>368</v>
      </c>
      <c r="G7952" t="s">
        <v>66</v>
      </c>
      <c r="H7952" t="s">
        <v>363</v>
      </c>
      <c r="I7952" t="s">
        <v>364</v>
      </c>
      <c r="J7952">
        <v>130</v>
      </c>
      <c r="K7952">
        <v>183756.26520828001</v>
      </c>
      <c r="L7952">
        <v>3653625.8249663999</v>
      </c>
      <c r="N7952">
        <v>5.0294221141260399E-2</v>
      </c>
      <c r="O7952">
        <v>1.1200000000000001</v>
      </c>
      <c r="P7952">
        <v>1.0556000000000001</v>
      </c>
      <c r="Q7952">
        <v>6</v>
      </c>
      <c r="R7952">
        <v>6.33</v>
      </c>
      <c r="S7952">
        <v>0</v>
      </c>
      <c r="T7952" s="23">
        <f t="shared" si="124"/>
        <v>6.33</v>
      </c>
      <c r="U7952" s="25">
        <v>44860.801865706002</v>
      </c>
    </row>
    <row r="7953" spans="1:21" x14ac:dyDescent="0.25">
      <c r="A7953" t="s">
        <v>69</v>
      </c>
      <c r="B7953" t="s">
        <v>279</v>
      </c>
      <c r="C7953" t="s">
        <v>484</v>
      </c>
      <c r="D7953" t="s">
        <v>384</v>
      </c>
      <c r="E7953" t="s">
        <v>424</v>
      </c>
      <c r="F7953" t="s">
        <v>368</v>
      </c>
      <c r="G7953" t="s">
        <v>66</v>
      </c>
      <c r="H7953" t="s">
        <v>363</v>
      </c>
      <c r="I7953" t="s">
        <v>364</v>
      </c>
      <c r="J7953">
        <v>0</v>
      </c>
      <c r="K7953">
        <v>183756.26520828001</v>
      </c>
      <c r="L7953">
        <v>3653625.8249663999</v>
      </c>
      <c r="N7953">
        <v>5.0294221141260399E-2</v>
      </c>
      <c r="O7953">
        <v>1.1200000000000001</v>
      </c>
      <c r="P7953">
        <v>1.0556000000000001</v>
      </c>
      <c r="Q7953">
        <v>0</v>
      </c>
      <c r="R7953">
        <v>0</v>
      </c>
      <c r="S7953">
        <v>0</v>
      </c>
      <c r="T7953" s="23">
        <f t="shared" si="124"/>
        <v>0</v>
      </c>
      <c r="U7953" s="25">
        <v>44860.801865706002</v>
      </c>
    </row>
    <row r="7954" spans="1:21" x14ac:dyDescent="0.25">
      <c r="A7954" t="s">
        <v>85</v>
      </c>
      <c r="B7954" t="s">
        <v>280</v>
      </c>
      <c r="C7954" t="s">
        <v>484</v>
      </c>
      <c r="D7954" t="s">
        <v>377</v>
      </c>
      <c r="E7954" t="s">
        <v>424</v>
      </c>
      <c r="F7954" t="s">
        <v>368</v>
      </c>
      <c r="G7954" t="s">
        <v>66</v>
      </c>
      <c r="H7954" t="s">
        <v>363</v>
      </c>
      <c r="I7954" t="s">
        <v>364</v>
      </c>
      <c r="J7954">
        <v>3900</v>
      </c>
      <c r="K7954">
        <v>25195.151231666801</v>
      </c>
      <c r="L7954">
        <v>3653625.8249663999</v>
      </c>
      <c r="N7954">
        <v>6.8959309022561203E-3</v>
      </c>
      <c r="O7954">
        <v>1.1200000000000001</v>
      </c>
      <c r="P7954">
        <v>1.0556000000000001</v>
      </c>
      <c r="Q7954">
        <v>26</v>
      </c>
      <c r="R7954">
        <v>27.45</v>
      </c>
      <c r="S7954">
        <v>3.16</v>
      </c>
      <c r="T7954" s="23">
        <f t="shared" si="124"/>
        <v>30.61</v>
      </c>
      <c r="U7954" s="25">
        <v>44860.801865706002</v>
      </c>
    </row>
    <row r="7955" spans="1:21" x14ac:dyDescent="0.25">
      <c r="A7955" t="s">
        <v>85</v>
      </c>
      <c r="B7955" t="s">
        <v>280</v>
      </c>
      <c r="C7955" t="s">
        <v>484</v>
      </c>
      <c r="D7955" t="s">
        <v>380</v>
      </c>
      <c r="E7955" t="s">
        <v>424</v>
      </c>
      <c r="F7955" t="s">
        <v>368</v>
      </c>
      <c r="G7955" t="s">
        <v>66</v>
      </c>
      <c r="H7955" t="s">
        <v>363</v>
      </c>
      <c r="I7955" t="s">
        <v>364</v>
      </c>
      <c r="J7955">
        <v>0</v>
      </c>
      <c r="K7955">
        <v>25195.151231666801</v>
      </c>
      <c r="L7955">
        <v>3653625.8249663999</v>
      </c>
      <c r="N7955">
        <v>6.8959309022561203E-3</v>
      </c>
      <c r="O7955">
        <v>1.1200000000000001</v>
      </c>
      <c r="P7955">
        <v>1.0556000000000001</v>
      </c>
      <c r="Q7955">
        <v>0</v>
      </c>
      <c r="R7955">
        <v>0</v>
      </c>
      <c r="S7955">
        <v>0</v>
      </c>
      <c r="T7955" s="23">
        <f t="shared" si="124"/>
        <v>0</v>
      </c>
      <c r="U7955" s="25">
        <v>44860.801865706002</v>
      </c>
    </row>
    <row r="7956" spans="1:21" x14ac:dyDescent="0.25">
      <c r="A7956" t="s">
        <v>85</v>
      </c>
      <c r="B7956" t="s">
        <v>280</v>
      </c>
      <c r="C7956" t="s">
        <v>484</v>
      </c>
      <c r="D7956" t="s">
        <v>382</v>
      </c>
      <c r="E7956" t="s">
        <v>424</v>
      </c>
      <c r="F7956" t="s">
        <v>368</v>
      </c>
      <c r="G7956" t="s">
        <v>66</v>
      </c>
      <c r="H7956" t="s">
        <v>363</v>
      </c>
      <c r="I7956" t="s">
        <v>364</v>
      </c>
      <c r="J7956">
        <v>6306</v>
      </c>
      <c r="K7956">
        <v>25195.151231666801</v>
      </c>
      <c r="L7956">
        <v>3653625.8249663999</v>
      </c>
      <c r="N7956">
        <v>6.8959309022561203E-3</v>
      </c>
      <c r="O7956">
        <v>1.1200000000000001</v>
      </c>
      <c r="P7956">
        <v>1.0556000000000001</v>
      </c>
      <c r="Q7956">
        <v>43</v>
      </c>
      <c r="R7956">
        <v>45.39</v>
      </c>
      <c r="S7956">
        <v>0</v>
      </c>
      <c r="T7956" s="23">
        <f t="shared" si="124"/>
        <v>45.39</v>
      </c>
      <c r="U7956" s="25">
        <v>44860.801865706002</v>
      </c>
    </row>
    <row r="7957" spans="1:21" x14ac:dyDescent="0.25">
      <c r="A7957" t="s">
        <v>85</v>
      </c>
      <c r="B7957" t="s">
        <v>280</v>
      </c>
      <c r="C7957" t="s">
        <v>484</v>
      </c>
      <c r="D7957" t="s">
        <v>372</v>
      </c>
      <c r="E7957" t="s">
        <v>424</v>
      </c>
      <c r="F7957" t="s">
        <v>368</v>
      </c>
      <c r="G7957" t="s">
        <v>66</v>
      </c>
      <c r="H7957" t="s">
        <v>363</v>
      </c>
      <c r="I7957" t="s">
        <v>364</v>
      </c>
      <c r="J7957">
        <v>71</v>
      </c>
      <c r="K7957">
        <v>25195.151231666801</v>
      </c>
      <c r="L7957">
        <v>3653625.8249663999</v>
      </c>
      <c r="N7957">
        <v>6.8959309022561203E-3</v>
      </c>
      <c r="O7957">
        <v>1.1200000000000001</v>
      </c>
      <c r="P7957">
        <v>1.0556000000000001</v>
      </c>
      <c r="Q7957">
        <v>0</v>
      </c>
      <c r="R7957">
        <v>0</v>
      </c>
      <c r="S7957">
        <v>0</v>
      </c>
      <c r="T7957" s="23">
        <f t="shared" si="124"/>
        <v>0</v>
      </c>
      <c r="U7957" s="25">
        <v>44860.801865706002</v>
      </c>
    </row>
    <row r="7958" spans="1:21" x14ac:dyDescent="0.25">
      <c r="A7958" t="s">
        <v>85</v>
      </c>
      <c r="B7958" t="s">
        <v>280</v>
      </c>
      <c r="C7958" t="s">
        <v>484</v>
      </c>
      <c r="D7958" t="s">
        <v>383</v>
      </c>
      <c r="E7958" t="s">
        <v>424</v>
      </c>
      <c r="F7958" t="s">
        <v>368</v>
      </c>
      <c r="G7958" t="s">
        <v>66</v>
      </c>
      <c r="H7958" t="s">
        <v>363</v>
      </c>
      <c r="I7958" t="s">
        <v>364</v>
      </c>
      <c r="J7958">
        <v>9152</v>
      </c>
      <c r="K7958">
        <v>25195.151231666801</v>
      </c>
      <c r="L7958">
        <v>3653625.8249663999</v>
      </c>
      <c r="N7958">
        <v>6.8959309022561203E-3</v>
      </c>
      <c r="O7958">
        <v>1.1200000000000001</v>
      </c>
      <c r="P7958">
        <v>1.0556000000000001</v>
      </c>
      <c r="Q7958">
        <v>63</v>
      </c>
      <c r="R7958">
        <v>66.5</v>
      </c>
      <c r="S7958">
        <v>1.06</v>
      </c>
      <c r="T7958" s="23">
        <f t="shared" si="124"/>
        <v>67.56</v>
      </c>
      <c r="U7958" s="25">
        <v>44860.801865706002</v>
      </c>
    </row>
    <row r="7959" spans="1:21" x14ac:dyDescent="0.25">
      <c r="A7959" t="s">
        <v>85</v>
      </c>
      <c r="B7959" t="s">
        <v>280</v>
      </c>
      <c r="C7959" t="s">
        <v>484</v>
      </c>
      <c r="D7959" t="s">
        <v>373</v>
      </c>
      <c r="E7959" t="s">
        <v>424</v>
      </c>
      <c r="F7959" t="s">
        <v>368</v>
      </c>
      <c r="G7959" t="s">
        <v>66</v>
      </c>
      <c r="H7959" t="s">
        <v>363</v>
      </c>
      <c r="I7959" t="s">
        <v>364</v>
      </c>
      <c r="J7959">
        <v>14857</v>
      </c>
      <c r="K7959">
        <v>25195.151231666801</v>
      </c>
      <c r="L7959">
        <v>3653625.8249663999</v>
      </c>
      <c r="N7959">
        <v>6.8959309022561203E-3</v>
      </c>
      <c r="O7959">
        <v>1.1200000000000001</v>
      </c>
      <c r="P7959">
        <v>1.0556000000000001</v>
      </c>
      <c r="Q7959">
        <v>102</v>
      </c>
      <c r="R7959">
        <v>107.67</v>
      </c>
      <c r="S7959">
        <v>0</v>
      </c>
      <c r="T7959" s="23">
        <f t="shared" si="124"/>
        <v>107.67</v>
      </c>
      <c r="U7959" s="25">
        <v>44860.801865706002</v>
      </c>
    </row>
    <row r="7960" spans="1:21" x14ac:dyDescent="0.25">
      <c r="A7960" t="s">
        <v>85</v>
      </c>
      <c r="B7960" t="s">
        <v>280</v>
      </c>
      <c r="C7960" t="s">
        <v>484</v>
      </c>
      <c r="D7960" t="s">
        <v>371</v>
      </c>
      <c r="E7960" t="s">
        <v>424</v>
      </c>
      <c r="F7960" t="s">
        <v>368</v>
      </c>
      <c r="G7960" t="s">
        <v>66</v>
      </c>
      <c r="H7960" t="s">
        <v>363</v>
      </c>
      <c r="I7960" t="s">
        <v>364</v>
      </c>
      <c r="J7960">
        <v>0</v>
      </c>
      <c r="K7960">
        <v>25195.151231666801</v>
      </c>
      <c r="L7960">
        <v>3653625.8249663999</v>
      </c>
      <c r="N7960">
        <v>6.8959309022561203E-3</v>
      </c>
      <c r="O7960">
        <v>1.1200000000000001</v>
      </c>
      <c r="P7960">
        <v>1.0556000000000001</v>
      </c>
      <c r="Q7960">
        <v>0</v>
      </c>
      <c r="R7960">
        <v>0</v>
      </c>
      <c r="S7960">
        <v>0</v>
      </c>
      <c r="T7960" s="23">
        <f t="shared" si="124"/>
        <v>0</v>
      </c>
      <c r="U7960" s="25">
        <v>44860.801865706002</v>
      </c>
    </row>
    <row r="7961" spans="1:21" x14ac:dyDescent="0.25">
      <c r="A7961" t="s">
        <v>85</v>
      </c>
      <c r="B7961" t="s">
        <v>280</v>
      </c>
      <c r="C7961" t="s">
        <v>484</v>
      </c>
      <c r="D7961" t="s">
        <v>376</v>
      </c>
      <c r="E7961" t="s">
        <v>424</v>
      </c>
      <c r="F7961" t="s">
        <v>368</v>
      </c>
      <c r="G7961" t="s">
        <v>66</v>
      </c>
      <c r="H7961" t="s">
        <v>363</v>
      </c>
      <c r="I7961" t="s">
        <v>364</v>
      </c>
      <c r="J7961">
        <v>0</v>
      </c>
      <c r="K7961">
        <v>25195.151231666801</v>
      </c>
      <c r="L7961">
        <v>3653625.8249663999</v>
      </c>
      <c r="N7961">
        <v>6.8959309022561203E-3</v>
      </c>
      <c r="O7961">
        <v>1.1200000000000001</v>
      </c>
      <c r="P7961">
        <v>1.0556000000000001</v>
      </c>
      <c r="Q7961">
        <v>0</v>
      </c>
      <c r="R7961">
        <v>0</v>
      </c>
      <c r="S7961">
        <v>0</v>
      </c>
      <c r="T7961" s="23">
        <f t="shared" si="124"/>
        <v>0</v>
      </c>
      <c r="U7961" s="25">
        <v>44860.801865706002</v>
      </c>
    </row>
    <row r="7962" spans="1:21" x14ac:dyDescent="0.25">
      <c r="A7962" t="s">
        <v>85</v>
      </c>
      <c r="B7962" t="s">
        <v>280</v>
      </c>
      <c r="C7962" t="s">
        <v>484</v>
      </c>
      <c r="D7962" t="s">
        <v>385</v>
      </c>
      <c r="E7962" t="s">
        <v>424</v>
      </c>
      <c r="F7962" t="s">
        <v>368</v>
      </c>
      <c r="G7962" t="s">
        <v>66</v>
      </c>
      <c r="H7962" t="s">
        <v>363</v>
      </c>
      <c r="I7962" t="s">
        <v>364</v>
      </c>
      <c r="J7962">
        <v>38734</v>
      </c>
      <c r="K7962">
        <v>25195.151231666801</v>
      </c>
      <c r="L7962">
        <v>3653625.8249663999</v>
      </c>
      <c r="N7962">
        <v>6.8959309022561203E-3</v>
      </c>
      <c r="O7962">
        <v>1.1200000000000001</v>
      </c>
      <c r="P7962">
        <v>1.0556000000000001</v>
      </c>
      <c r="Q7962">
        <v>267</v>
      </c>
      <c r="R7962">
        <v>281.85000000000002</v>
      </c>
      <c r="S7962">
        <v>0</v>
      </c>
      <c r="T7962" s="23">
        <f t="shared" si="124"/>
        <v>281.85000000000002</v>
      </c>
      <c r="U7962" s="25">
        <v>44860.801865706002</v>
      </c>
    </row>
    <row r="7963" spans="1:21" x14ac:dyDescent="0.25">
      <c r="A7963" t="s">
        <v>85</v>
      </c>
      <c r="B7963" t="s">
        <v>280</v>
      </c>
      <c r="C7963" t="s">
        <v>484</v>
      </c>
      <c r="D7963" t="s">
        <v>378</v>
      </c>
      <c r="E7963" t="s">
        <v>424</v>
      </c>
      <c r="F7963" t="s">
        <v>368</v>
      </c>
      <c r="G7963" t="s">
        <v>66</v>
      </c>
      <c r="H7963" t="s">
        <v>363</v>
      </c>
      <c r="I7963" t="s">
        <v>364</v>
      </c>
      <c r="J7963">
        <v>6</v>
      </c>
      <c r="K7963">
        <v>25195.151231666801</v>
      </c>
      <c r="L7963">
        <v>3653625.8249663999</v>
      </c>
      <c r="N7963">
        <v>6.8959309022561203E-3</v>
      </c>
      <c r="O7963">
        <v>1.1200000000000001</v>
      </c>
      <c r="P7963">
        <v>1.0556000000000001</v>
      </c>
      <c r="Q7963">
        <v>0</v>
      </c>
      <c r="R7963">
        <v>0</v>
      </c>
      <c r="S7963">
        <v>0</v>
      </c>
      <c r="T7963" s="23">
        <f t="shared" si="124"/>
        <v>0</v>
      </c>
      <c r="U7963" s="25">
        <v>44860.801865706002</v>
      </c>
    </row>
    <row r="7964" spans="1:21" x14ac:dyDescent="0.25">
      <c r="A7964" t="s">
        <v>85</v>
      </c>
      <c r="B7964" t="s">
        <v>280</v>
      </c>
      <c r="C7964" t="s">
        <v>484</v>
      </c>
      <c r="D7964" t="s">
        <v>370</v>
      </c>
      <c r="E7964" t="s">
        <v>424</v>
      </c>
      <c r="F7964" t="s">
        <v>368</v>
      </c>
      <c r="G7964" t="s">
        <v>66</v>
      </c>
      <c r="H7964" t="s">
        <v>363</v>
      </c>
      <c r="I7964" t="s">
        <v>364</v>
      </c>
      <c r="J7964">
        <v>6342</v>
      </c>
      <c r="K7964">
        <v>25195.151231666801</v>
      </c>
      <c r="L7964">
        <v>3653625.8249663999</v>
      </c>
      <c r="N7964">
        <v>6.8959309022561203E-3</v>
      </c>
      <c r="O7964">
        <v>1.1200000000000001</v>
      </c>
      <c r="P7964">
        <v>1.0556000000000001</v>
      </c>
      <c r="Q7964">
        <v>43</v>
      </c>
      <c r="R7964">
        <v>45.39</v>
      </c>
      <c r="S7964">
        <v>0</v>
      </c>
      <c r="T7964" s="23">
        <f t="shared" si="124"/>
        <v>45.39</v>
      </c>
      <c r="U7964" s="25">
        <v>44860.801865706002</v>
      </c>
    </row>
    <row r="7965" spans="1:21" x14ac:dyDescent="0.25">
      <c r="A7965" t="s">
        <v>85</v>
      </c>
      <c r="B7965" t="s">
        <v>280</v>
      </c>
      <c r="C7965" t="s">
        <v>484</v>
      </c>
      <c r="D7965" t="s">
        <v>375</v>
      </c>
      <c r="E7965" t="s">
        <v>424</v>
      </c>
      <c r="F7965" t="s">
        <v>368</v>
      </c>
      <c r="G7965" t="s">
        <v>66</v>
      </c>
      <c r="H7965" t="s">
        <v>363</v>
      </c>
      <c r="I7965" t="s">
        <v>364</v>
      </c>
      <c r="J7965">
        <v>1957</v>
      </c>
      <c r="K7965">
        <v>25195.151231666801</v>
      </c>
      <c r="L7965">
        <v>3653625.8249663999</v>
      </c>
      <c r="N7965">
        <v>6.8959309022561203E-3</v>
      </c>
      <c r="O7965">
        <v>1.1200000000000001</v>
      </c>
      <c r="P7965">
        <v>1.0556000000000001</v>
      </c>
      <c r="Q7965">
        <v>13</v>
      </c>
      <c r="R7965">
        <v>13.72</v>
      </c>
      <c r="S7965">
        <v>0</v>
      </c>
      <c r="T7965" s="23">
        <f t="shared" si="124"/>
        <v>13.72</v>
      </c>
      <c r="U7965" s="25">
        <v>44860.801865706002</v>
      </c>
    </row>
    <row r="7966" spans="1:21" x14ac:dyDescent="0.25">
      <c r="A7966" t="s">
        <v>85</v>
      </c>
      <c r="B7966" t="s">
        <v>280</v>
      </c>
      <c r="C7966" t="s">
        <v>484</v>
      </c>
      <c r="D7966" t="s">
        <v>369</v>
      </c>
      <c r="E7966" t="s">
        <v>424</v>
      </c>
      <c r="F7966" t="s">
        <v>368</v>
      </c>
      <c r="G7966" t="s">
        <v>66</v>
      </c>
      <c r="H7966" t="s">
        <v>363</v>
      </c>
      <c r="I7966" t="s">
        <v>364</v>
      </c>
      <c r="J7966">
        <v>29</v>
      </c>
      <c r="K7966">
        <v>25195.151231666801</v>
      </c>
      <c r="L7966">
        <v>3653625.8249663999</v>
      </c>
      <c r="N7966">
        <v>6.8959309022561203E-3</v>
      </c>
      <c r="O7966">
        <v>1.1200000000000001</v>
      </c>
      <c r="P7966">
        <v>1.0556000000000001</v>
      </c>
      <c r="Q7966">
        <v>0</v>
      </c>
      <c r="R7966">
        <v>0</v>
      </c>
      <c r="S7966">
        <v>0</v>
      </c>
      <c r="T7966" s="23">
        <f t="shared" si="124"/>
        <v>0</v>
      </c>
      <c r="U7966" s="25">
        <v>44860.801865706002</v>
      </c>
    </row>
    <row r="7967" spans="1:21" x14ac:dyDescent="0.25">
      <c r="A7967" t="s">
        <v>85</v>
      </c>
      <c r="B7967" t="s">
        <v>280</v>
      </c>
      <c r="C7967" t="s">
        <v>484</v>
      </c>
      <c r="D7967" t="s">
        <v>374</v>
      </c>
      <c r="E7967" t="s">
        <v>424</v>
      </c>
      <c r="F7967" t="s">
        <v>368</v>
      </c>
      <c r="G7967" t="s">
        <v>66</v>
      </c>
      <c r="H7967" t="s">
        <v>363</v>
      </c>
      <c r="I7967" t="s">
        <v>364</v>
      </c>
      <c r="J7967">
        <v>8</v>
      </c>
      <c r="K7967">
        <v>25195.151231666801</v>
      </c>
      <c r="L7967">
        <v>3653625.8249663999</v>
      </c>
      <c r="N7967">
        <v>6.8959309022561203E-3</v>
      </c>
      <c r="O7967">
        <v>1.1200000000000001</v>
      </c>
      <c r="P7967">
        <v>1.0556000000000001</v>
      </c>
      <c r="Q7967">
        <v>0</v>
      </c>
      <c r="R7967">
        <v>0</v>
      </c>
      <c r="S7967">
        <v>0</v>
      </c>
      <c r="T7967" s="23">
        <f t="shared" si="124"/>
        <v>0</v>
      </c>
      <c r="U7967" s="25">
        <v>44860.801865706002</v>
      </c>
    </row>
    <row r="7968" spans="1:21" x14ac:dyDescent="0.25">
      <c r="A7968" t="s">
        <v>85</v>
      </c>
      <c r="B7968" t="s">
        <v>280</v>
      </c>
      <c r="C7968" t="s">
        <v>484</v>
      </c>
      <c r="D7968" t="s">
        <v>379</v>
      </c>
      <c r="E7968" t="s">
        <v>424</v>
      </c>
      <c r="F7968" t="s">
        <v>368</v>
      </c>
      <c r="G7968" t="s">
        <v>66</v>
      </c>
      <c r="H7968" t="s">
        <v>363</v>
      </c>
      <c r="I7968" t="s">
        <v>364</v>
      </c>
      <c r="J7968">
        <v>0</v>
      </c>
      <c r="K7968">
        <v>25195.151231666801</v>
      </c>
      <c r="L7968">
        <v>3653625.8249663999</v>
      </c>
      <c r="N7968">
        <v>6.8959309022561203E-3</v>
      </c>
      <c r="O7968">
        <v>1.1200000000000001</v>
      </c>
      <c r="P7968">
        <v>1.0556000000000001</v>
      </c>
      <c r="Q7968">
        <v>0</v>
      </c>
      <c r="R7968">
        <v>0</v>
      </c>
      <c r="S7968">
        <v>0</v>
      </c>
      <c r="T7968" s="23">
        <f t="shared" si="124"/>
        <v>0</v>
      </c>
      <c r="U7968" s="25">
        <v>44860.801865706002</v>
      </c>
    </row>
    <row r="7969" spans="1:21" x14ac:dyDescent="0.25">
      <c r="A7969" t="s">
        <v>85</v>
      </c>
      <c r="B7969" t="s">
        <v>280</v>
      </c>
      <c r="C7969" t="s">
        <v>484</v>
      </c>
      <c r="D7969" t="s">
        <v>366</v>
      </c>
      <c r="E7969" t="s">
        <v>424</v>
      </c>
      <c r="F7969" t="s">
        <v>368</v>
      </c>
      <c r="G7969" t="s">
        <v>66</v>
      </c>
      <c r="H7969" t="s">
        <v>363</v>
      </c>
      <c r="I7969" t="s">
        <v>364</v>
      </c>
      <c r="J7969">
        <v>23118</v>
      </c>
      <c r="K7969">
        <v>25195.151231666801</v>
      </c>
      <c r="L7969">
        <v>3653625.8249663999</v>
      </c>
      <c r="N7969">
        <v>6.8959309022561203E-3</v>
      </c>
      <c r="O7969">
        <v>1.1200000000000001</v>
      </c>
      <c r="P7969">
        <v>1.0556000000000001</v>
      </c>
      <c r="Q7969">
        <v>159</v>
      </c>
      <c r="R7969">
        <v>167.84</v>
      </c>
      <c r="S7969">
        <v>0</v>
      </c>
      <c r="T7969" s="23">
        <f t="shared" si="124"/>
        <v>167.84</v>
      </c>
      <c r="U7969" s="25">
        <v>44860.801865706002</v>
      </c>
    </row>
    <row r="7970" spans="1:21" x14ac:dyDescent="0.25">
      <c r="A7970" t="s">
        <v>85</v>
      </c>
      <c r="B7970" t="s">
        <v>280</v>
      </c>
      <c r="C7970" t="s">
        <v>484</v>
      </c>
      <c r="D7970" t="s">
        <v>381</v>
      </c>
      <c r="E7970" t="s">
        <v>424</v>
      </c>
      <c r="F7970" t="s">
        <v>368</v>
      </c>
      <c r="G7970" t="s">
        <v>66</v>
      </c>
      <c r="H7970" t="s">
        <v>363</v>
      </c>
      <c r="I7970" t="s">
        <v>364</v>
      </c>
      <c r="J7970">
        <v>130</v>
      </c>
      <c r="K7970">
        <v>25195.151231666801</v>
      </c>
      <c r="L7970">
        <v>3653625.8249663999</v>
      </c>
      <c r="N7970">
        <v>6.8959309022561203E-3</v>
      </c>
      <c r="O7970">
        <v>1.1200000000000001</v>
      </c>
      <c r="P7970">
        <v>1.0556000000000001</v>
      </c>
      <c r="Q7970">
        <v>0</v>
      </c>
      <c r="R7970">
        <v>0</v>
      </c>
      <c r="S7970">
        <v>0</v>
      </c>
      <c r="T7970" s="23">
        <f t="shared" si="124"/>
        <v>0</v>
      </c>
      <c r="U7970" s="25">
        <v>44860.801865706002</v>
      </c>
    </row>
    <row r="7971" spans="1:21" x14ac:dyDescent="0.25">
      <c r="A7971" t="s">
        <v>85</v>
      </c>
      <c r="B7971" t="s">
        <v>280</v>
      </c>
      <c r="C7971" t="s">
        <v>484</v>
      </c>
      <c r="D7971" t="s">
        <v>384</v>
      </c>
      <c r="E7971" t="s">
        <v>424</v>
      </c>
      <c r="F7971" t="s">
        <v>368</v>
      </c>
      <c r="G7971" t="s">
        <v>66</v>
      </c>
      <c r="H7971" t="s">
        <v>363</v>
      </c>
      <c r="I7971" t="s">
        <v>364</v>
      </c>
      <c r="J7971">
        <v>0</v>
      </c>
      <c r="K7971">
        <v>25195.151231666801</v>
      </c>
      <c r="L7971">
        <v>3653625.8249663999</v>
      </c>
      <c r="N7971">
        <v>6.8959309022561203E-3</v>
      </c>
      <c r="O7971">
        <v>1.1200000000000001</v>
      </c>
      <c r="P7971">
        <v>1.0556000000000001</v>
      </c>
      <c r="Q7971">
        <v>0</v>
      </c>
      <c r="R7971">
        <v>0</v>
      </c>
      <c r="S7971">
        <v>0</v>
      </c>
      <c r="T7971" s="23">
        <f t="shared" si="124"/>
        <v>0</v>
      </c>
      <c r="U7971" s="25">
        <v>44860.801865706002</v>
      </c>
    </row>
    <row r="7972" spans="1:21" x14ac:dyDescent="0.25">
      <c r="A7972" t="s">
        <v>281</v>
      </c>
      <c r="B7972" t="s">
        <v>282</v>
      </c>
      <c r="C7972" t="s">
        <v>484</v>
      </c>
      <c r="D7972" t="s">
        <v>377</v>
      </c>
      <c r="E7972" t="s">
        <v>424</v>
      </c>
      <c r="F7972" t="s">
        <v>368</v>
      </c>
      <c r="G7972" t="s">
        <v>66</v>
      </c>
      <c r="H7972" t="s">
        <v>363</v>
      </c>
      <c r="I7972" t="s">
        <v>364</v>
      </c>
      <c r="J7972">
        <v>3900</v>
      </c>
      <c r="K7972">
        <v>189563.58446782501</v>
      </c>
      <c r="L7972">
        <v>3653625.8249663999</v>
      </c>
      <c r="N7972">
        <v>5.1883688573820599E-2</v>
      </c>
      <c r="O7972">
        <v>1.1200000000000001</v>
      </c>
      <c r="P7972">
        <v>1.0556000000000001</v>
      </c>
      <c r="Q7972">
        <v>202</v>
      </c>
      <c r="R7972">
        <v>213.23</v>
      </c>
      <c r="S7972">
        <v>23.22</v>
      </c>
      <c r="T7972" s="23">
        <f t="shared" si="124"/>
        <v>236.45</v>
      </c>
      <c r="U7972" s="25">
        <v>44860.801865706002</v>
      </c>
    </row>
    <row r="7973" spans="1:21" x14ac:dyDescent="0.25">
      <c r="A7973" t="s">
        <v>281</v>
      </c>
      <c r="B7973" t="s">
        <v>282</v>
      </c>
      <c r="C7973" t="s">
        <v>484</v>
      </c>
      <c r="D7973" t="s">
        <v>380</v>
      </c>
      <c r="E7973" t="s">
        <v>424</v>
      </c>
      <c r="F7973" t="s">
        <v>368</v>
      </c>
      <c r="G7973" t="s">
        <v>66</v>
      </c>
      <c r="H7973" t="s">
        <v>363</v>
      </c>
      <c r="I7973" t="s">
        <v>364</v>
      </c>
      <c r="J7973">
        <v>0</v>
      </c>
      <c r="K7973">
        <v>189563.58446782501</v>
      </c>
      <c r="L7973">
        <v>3653625.8249663999</v>
      </c>
      <c r="N7973">
        <v>5.1883688573820599E-2</v>
      </c>
      <c r="O7973">
        <v>1.1200000000000001</v>
      </c>
      <c r="P7973">
        <v>1.0556000000000001</v>
      </c>
      <c r="Q7973">
        <v>0</v>
      </c>
      <c r="R7973">
        <v>0</v>
      </c>
      <c r="S7973">
        <v>0</v>
      </c>
      <c r="T7973" s="23">
        <f t="shared" si="124"/>
        <v>0</v>
      </c>
      <c r="U7973" s="25">
        <v>44860.801865706002</v>
      </c>
    </row>
    <row r="7974" spans="1:21" x14ac:dyDescent="0.25">
      <c r="A7974" t="s">
        <v>281</v>
      </c>
      <c r="B7974" t="s">
        <v>282</v>
      </c>
      <c r="C7974" t="s">
        <v>484</v>
      </c>
      <c r="D7974" t="s">
        <v>382</v>
      </c>
      <c r="E7974" t="s">
        <v>424</v>
      </c>
      <c r="F7974" t="s">
        <v>368</v>
      </c>
      <c r="G7974" t="s">
        <v>66</v>
      </c>
      <c r="H7974" t="s">
        <v>363</v>
      </c>
      <c r="I7974" t="s">
        <v>364</v>
      </c>
      <c r="J7974">
        <v>6306</v>
      </c>
      <c r="K7974">
        <v>189563.58446782501</v>
      </c>
      <c r="L7974">
        <v>3653625.8249663999</v>
      </c>
      <c r="N7974">
        <v>5.1883688573820599E-2</v>
      </c>
      <c r="O7974">
        <v>1.1200000000000001</v>
      </c>
      <c r="P7974">
        <v>1.0556000000000001</v>
      </c>
      <c r="Q7974">
        <v>327</v>
      </c>
      <c r="R7974">
        <v>345.18</v>
      </c>
      <c r="S7974">
        <v>0</v>
      </c>
      <c r="T7974" s="23">
        <f t="shared" si="124"/>
        <v>345.18</v>
      </c>
      <c r="U7974" s="25">
        <v>44860.801865706002</v>
      </c>
    </row>
    <row r="7975" spans="1:21" x14ac:dyDescent="0.25">
      <c r="A7975" t="s">
        <v>281</v>
      </c>
      <c r="B7975" t="s">
        <v>282</v>
      </c>
      <c r="C7975" t="s">
        <v>484</v>
      </c>
      <c r="D7975" t="s">
        <v>372</v>
      </c>
      <c r="E7975" t="s">
        <v>424</v>
      </c>
      <c r="F7975" t="s">
        <v>368</v>
      </c>
      <c r="G7975" t="s">
        <v>66</v>
      </c>
      <c r="H7975" t="s">
        <v>363</v>
      </c>
      <c r="I7975" t="s">
        <v>364</v>
      </c>
      <c r="J7975">
        <v>71</v>
      </c>
      <c r="K7975">
        <v>189563.58446782501</v>
      </c>
      <c r="L7975">
        <v>3653625.8249663999</v>
      </c>
      <c r="N7975">
        <v>5.1883688573820599E-2</v>
      </c>
      <c r="O7975">
        <v>1.1200000000000001</v>
      </c>
      <c r="P7975">
        <v>1.0556000000000001</v>
      </c>
      <c r="Q7975">
        <v>3</v>
      </c>
      <c r="R7975">
        <v>3.17</v>
      </c>
      <c r="S7975">
        <v>0</v>
      </c>
      <c r="T7975" s="23">
        <f t="shared" si="124"/>
        <v>3.17</v>
      </c>
      <c r="U7975" s="25">
        <v>44860.801865706002</v>
      </c>
    </row>
    <row r="7976" spans="1:21" x14ac:dyDescent="0.25">
      <c r="A7976" t="s">
        <v>281</v>
      </c>
      <c r="B7976" t="s">
        <v>282</v>
      </c>
      <c r="C7976" t="s">
        <v>484</v>
      </c>
      <c r="D7976" t="s">
        <v>383</v>
      </c>
      <c r="E7976" t="s">
        <v>424</v>
      </c>
      <c r="F7976" t="s">
        <v>368</v>
      </c>
      <c r="G7976" t="s">
        <v>66</v>
      </c>
      <c r="H7976" t="s">
        <v>363</v>
      </c>
      <c r="I7976" t="s">
        <v>364</v>
      </c>
      <c r="J7976">
        <v>9152</v>
      </c>
      <c r="K7976">
        <v>189563.58446782501</v>
      </c>
      <c r="L7976">
        <v>3653625.8249663999</v>
      </c>
      <c r="N7976">
        <v>5.1883688573820599E-2</v>
      </c>
      <c r="O7976">
        <v>1.1200000000000001</v>
      </c>
      <c r="P7976">
        <v>1.0556000000000001</v>
      </c>
      <c r="Q7976">
        <v>474</v>
      </c>
      <c r="R7976">
        <v>500.35</v>
      </c>
      <c r="S7976">
        <v>12.67</v>
      </c>
      <c r="T7976" s="23">
        <f t="shared" si="124"/>
        <v>513.02</v>
      </c>
      <c r="U7976" s="25">
        <v>44860.801865706002</v>
      </c>
    </row>
    <row r="7977" spans="1:21" x14ac:dyDescent="0.25">
      <c r="A7977" t="s">
        <v>281</v>
      </c>
      <c r="B7977" t="s">
        <v>282</v>
      </c>
      <c r="C7977" t="s">
        <v>484</v>
      </c>
      <c r="D7977" t="s">
        <v>373</v>
      </c>
      <c r="E7977" t="s">
        <v>424</v>
      </c>
      <c r="F7977" t="s">
        <v>368</v>
      </c>
      <c r="G7977" t="s">
        <v>66</v>
      </c>
      <c r="H7977" t="s">
        <v>363</v>
      </c>
      <c r="I7977" t="s">
        <v>364</v>
      </c>
      <c r="J7977">
        <v>14857</v>
      </c>
      <c r="K7977">
        <v>189563.58446782501</v>
      </c>
      <c r="L7977">
        <v>3653625.8249663999</v>
      </c>
      <c r="N7977">
        <v>5.1883688573820599E-2</v>
      </c>
      <c r="O7977">
        <v>1.1200000000000001</v>
      </c>
      <c r="P7977">
        <v>1.0556000000000001</v>
      </c>
      <c r="Q7977">
        <v>770</v>
      </c>
      <c r="R7977">
        <v>812.81</v>
      </c>
      <c r="S7977">
        <v>0</v>
      </c>
      <c r="T7977" s="23">
        <f t="shared" si="124"/>
        <v>812.81</v>
      </c>
      <c r="U7977" s="25">
        <v>44860.801865706002</v>
      </c>
    </row>
    <row r="7978" spans="1:21" x14ac:dyDescent="0.25">
      <c r="A7978" t="s">
        <v>281</v>
      </c>
      <c r="B7978" t="s">
        <v>282</v>
      </c>
      <c r="C7978" t="s">
        <v>484</v>
      </c>
      <c r="D7978" t="s">
        <v>371</v>
      </c>
      <c r="E7978" t="s">
        <v>424</v>
      </c>
      <c r="F7978" t="s">
        <v>368</v>
      </c>
      <c r="G7978" t="s">
        <v>66</v>
      </c>
      <c r="H7978" t="s">
        <v>363</v>
      </c>
      <c r="I7978" t="s">
        <v>364</v>
      </c>
      <c r="J7978">
        <v>0</v>
      </c>
      <c r="K7978">
        <v>189563.58446782501</v>
      </c>
      <c r="L7978">
        <v>3653625.8249663999</v>
      </c>
      <c r="N7978">
        <v>5.1883688573820599E-2</v>
      </c>
      <c r="O7978">
        <v>1.1200000000000001</v>
      </c>
      <c r="P7978">
        <v>1.0556000000000001</v>
      </c>
      <c r="Q7978">
        <v>0</v>
      </c>
      <c r="R7978">
        <v>0</v>
      </c>
      <c r="S7978">
        <v>0</v>
      </c>
      <c r="T7978" s="23">
        <f t="shared" si="124"/>
        <v>0</v>
      </c>
      <c r="U7978" s="25">
        <v>44860.801865706002</v>
      </c>
    </row>
    <row r="7979" spans="1:21" x14ac:dyDescent="0.25">
      <c r="A7979" t="s">
        <v>281</v>
      </c>
      <c r="B7979" t="s">
        <v>282</v>
      </c>
      <c r="C7979" t="s">
        <v>484</v>
      </c>
      <c r="D7979" t="s">
        <v>376</v>
      </c>
      <c r="E7979" t="s">
        <v>424</v>
      </c>
      <c r="F7979" t="s">
        <v>368</v>
      </c>
      <c r="G7979" t="s">
        <v>66</v>
      </c>
      <c r="H7979" t="s">
        <v>363</v>
      </c>
      <c r="I7979" t="s">
        <v>364</v>
      </c>
      <c r="J7979">
        <v>0</v>
      </c>
      <c r="K7979">
        <v>189563.58446782501</v>
      </c>
      <c r="L7979">
        <v>3653625.8249663999</v>
      </c>
      <c r="N7979">
        <v>5.1883688573820599E-2</v>
      </c>
      <c r="O7979">
        <v>1.1200000000000001</v>
      </c>
      <c r="P7979">
        <v>1.0556000000000001</v>
      </c>
      <c r="Q7979">
        <v>0</v>
      </c>
      <c r="R7979">
        <v>0</v>
      </c>
      <c r="S7979">
        <v>0</v>
      </c>
      <c r="T7979" s="23">
        <f t="shared" si="124"/>
        <v>0</v>
      </c>
      <c r="U7979" s="25">
        <v>44860.801865706002</v>
      </c>
    </row>
    <row r="7980" spans="1:21" x14ac:dyDescent="0.25">
      <c r="A7980" t="s">
        <v>281</v>
      </c>
      <c r="B7980" t="s">
        <v>282</v>
      </c>
      <c r="C7980" t="s">
        <v>484</v>
      </c>
      <c r="D7980" t="s">
        <v>385</v>
      </c>
      <c r="E7980" t="s">
        <v>424</v>
      </c>
      <c r="F7980" t="s">
        <v>368</v>
      </c>
      <c r="G7980" t="s">
        <v>66</v>
      </c>
      <c r="H7980" t="s">
        <v>363</v>
      </c>
      <c r="I7980" t="s">
        <v>364</v>
      </c>
      <c r="J7980">
        <v>38734</v>
      </c>
      <c r="K7980">
        <v>189563.58446782501</v>
      </c>
      <c r="L7980">
        <v>3653625.8249663999</v>
      </c>
      <c r="N7980">
        <v>5.1883688573820599E-2</v>
      </c>
      <c r="O7980">
        <v>1.1200000000000001</v>
      </c>
      <c r="P7980">
        <v>1.0556000000000001</v>
      </c>
      <c r="Q7980">
        <v>2009</v>
      </c>
      <c r="R7980">
        <v>2120.6999999999998</v>
      </c>
      <c r="S7980">
        <v>1.05</v>
      </c>
      <c r="T7980" s="23">
        <f t="shared" si="124"/>
        <v>2121.75</v>
      </c>
      <c r="U7980" s="25">
        <v>44860.801865706002</v>
      </c>
    </row>
    <row r="7981" spans="1:21" x14ac:dyDescent="0.25">
      <c r="A7981" t="s">
        <v>281</v>
      </c>
      <c r="B7981" t="s">
        <v>282</v>
      </c>
      <c r="C7981" t="s">
        <v>484</v>
      </c>
      <c r="D7981" t="s">
        <v>378</v>
      </c>
      <c r="E7981" t="s">
        <v>424</v>
      </c>
      <c r="F7981" t="s">
        <v>368</v>
      </c>
      <c r="G7981" t="s">
        <v>66</v>
      </c>
      <c r="H7981" t="s">
        <v>363</v>
      </c>
      <c r="I7981" t="s">
        <v>364</v>
      </c>
      <c r="J7981">
        <v>6</v>
      </c>
      <c r="K7981">
        <v>189563.58446782501</v>
      </c>
      <c r="L7981">
        <v>3653625.8249663999</v>
      </c>
      <c r="N7981">
        <v>5.1883688573820599E-2</v>
      </c>
      <c r="O7981">
        <v>1.1200000000000001</v>
      </c>
      <c r="P7981">
        <v>1.0556000000000001</v>
      </c>
      <c r="Q7981">
        <v>0</v>
      </c>
      <c r="R7981">
        <v>0</v>
      </c>
      <c r="S7981">
        <v>0</v>
      </c>
      <c r="T7981" s="23">
        <f t="shared" si="124"/>
        <v>0</v>
      </c>
      <c r="U7981" s="25">
        <v>44860.801865706002</v>
      </c>
    </row>
    <row r="7982" spans="1:21" x14ac:dyDescent="0.25">
      <c r="A7982" t="s">
        <v>281</v>
      </c>
      <c r="B7982" t="s">
        <v>282</v>
      </c>
      <c r="C7982" t="s">
        <v>484</v>
      </c>
      <c r="D7982" t="s">
        <v>370</v>
      </c>
      <c r="E7982" t="s">
        <v>424</v>
      </c>
      <c r="F7982" t="s">
        <v>368</v>
      </c>
      <c r="G7982" t="s">
        <v>66</v>
      </c>
      <c r="H7982" t="s">
        <v>363</v>
      </c>
      <c r="I7982" t="s">
        <v>364</v>
      </c>
      <c r="J7982">
        <v>6342</v>
      </c>
      <c r="K7982">
        <v>189563.58446782501</v>
      </c>
      <c r="L7982">
        <v>3653625.8249663999</v>
      </c>
      <c r="N7982">
        <v>5.1883688573820599E-2</v>
      </c>
      <c r="O7982">
        <v>1.1200000000000001</v>
      </c>
      <c r="P7982">
        <v>1.0556000000000001</v>
      </c>
      <c r="Q7982">
        <v>329</v>
      </c>
      <c r="R7982">
        <v>347.29</v>
      </c>
      <c r="S7982">
        <v>0</v>
      </c>
      <c r="T7982" s="23">
        <f t="shared" si="124"/>
        <v>347.29</v>
      </c>
      <c r="U7982" s="25">
        <v>44860.801865706002</v>
      </c>
    </row>
    <row r="7983" spans="1:21" x14ac:dyDescent="0.25">
      <c r="A7983" t="s">
        <v>281</v>
      </c>
      <c r="B7983" t="s">
        <v>282</v>
      </c>
      <c r="C7983" t="s">
        <v>484</v>
      </c>
      <c r="D7983" t="s">
        <v>375</v>
      </c>
      <c r="E7983" t="s">
        <v>424</v>
      </c>
      <c r="F7983" t="s">
        <v>368</v>
      </c>
      <c r="G7983" t="s">
        <v>66</v>
      </c>
      <c r="H7983" t="s">
        <v>363</v>
      </c>
      <c r="I7983" t="s">
        <v>364</v>
      </c>
      <c r="J7983">
        <v>1957</v>
      </c>
      <c r="K7983">
        <v>189563.58446782501</v>
      </c>
      <c r="L7983">
        <v>3653625.8249663999</v>
      </c>
      <c r="N7983">
        <v>5.1883688573820599E-2</v>
      </c>
      <c r="O7983">
        <v>1.1200000000000001</v>
      </c>
      <c r="P7983">
        <v>1.0556000000000001</v>
      </c>
      <c r="Q7983">
        <v>101</v>
      </c>
      <c r="R7983">
        <v>106.62</v>
      </c>
      <c r="S7983">
        <v>1.06</v>
      </c>
      <c r="T7983" s="23">
        <f t="shared" si="124"/>
        <v>107.68</v>
      </c>
      <c r="U7983" s="25">
        <v>44860.801865706002</v>
      </c>
    </row>
    <row r="7984" spans="1:21" x14ac:dyDescent="0.25">
      <c r="A7984" t="s">
        <v>281</v>
      </c>
      <c r="B7984" t="s">
        <v>282</v>
      </c>
      <c r="C7984" t="s">
        <v>484</v>
      </c>
      <c r="D7984" t="s">
        <v>369</v>
      </c>
      <c r="E7984" t="s">
        <v>424</v>
      </c>
      <c r="F7984" t="s">
        <v>368</v>
      </c>
      <c r="G7984" t="s">
        <v>66</v>
      </c>
      <c r="H7984" t="s">
        <v>363</v>
      </c>
      <c r="I7984" t="s">
        <v>364</v>
      </c>
      <c r="J7984">
        <v>29</v>
      </c>
      <c r="K7984">
        <v>189563.58446782501</v>
      </c>
      <c r="L7984">
        <v>3653625.8249663999</v>
      </c>
      <c r="N7984">
        <v>5.1883688573820599E-2</v>
      </c>
      <c r="O7984">
        <v>1.1200000000000001</v>
      </c>
      <c r="P7984">
        <v>1.0556000000000001</v>
      </c>
      <c r="Q7984">
        <v>1</v>
      </c>
      <c r="R7984">
        <v>1.06</v>
      </c>
      <c r="S7984">
        <v>0</v>
      </c>
      <c r="T7984" s="23">
        <f t="shared" si="124"/>
        <v>1.06</v>
      </c>
      <c r="U7984" s="25">
        <v>44860.801865706002</v>
      </c>
    </row>
    <row r="7985" spans="1:21" x14ac:dyDescent="0.25">
      <c r="A7985" t="s">
        <v>281</v>
      </c>
      <c r="B7985" t="s">
        <v>282</v>
      </c>
      <c r="C7985" t="s">
        <v>484</v>
      </c>
      <c r="D7985" t="s">
        <v>374</v>
      </c>
      <c r="E7985" t="s">
        <v>424</v>
      </c>
      <c r="F7985" t="s">
        <v>368</v>
      </c>
      <c r="G7985" t="s">
        <v>66</v>
      </c>
      <c r="H7985" t="s">
        <v>363</v>
      </c>
      <c r="I7985" t="s">
        <v>364</v>
      </c>
      <c r="J7985">
        <v>8</v>
      </c>
      <c r="K7985">
        <v>189563.58446782501</v>
      </c>
      <c r="L7985">
        <v>3653625.8249663999</v>
      </c>
      <c r="N7985">
        <v>5.1883688573820599E-2</v>
      </c>
      <c r="O7985">
        <v>1.1200000000000001</v>
      </c>
      <c r="P7985">
        <v>1.0556000000000001</v>
      </c>
      <c r="Q7985">
        <v>0</v>
      </c>
      <c r="R7985">
        <v>0</v>
      </c>
      <c r="S7985">
        <v>0</v>
      </c>
      <c r="T7985" s="23">
        <f t="shared" si="124"/>
        <v>0</v>
      </c>
      <c r="U7985" s="25">
        <v>44860.801865706002</v>
      </c>
    </row>
    <row r="7986" spans="1:21" x14ac:dyDescent="0.25">
      <c r="A7986" t="s">
        <v>281</v>
      </c>
      <c r="B7986" t="s">
        <v>282</v>
      </c>
      <c r="C7986" t="s">
        <v>484</v>
      </c>
      <c r="D7986" t="s">
        <v>379</v>
      </c>
      <c r="E7986" t="s">
        <v>424</v>
      </c>
      <c r="F7986" t="s">
        <v>368</v>
      </c>
      <c r="G7986" t="s">
        <v>66</v>
      </c>
      <c r="H7986" t="s">
        <v>363</v>
      </c>
      <c r="I7986" t="s">
        <v>364</v>
      </c>
      <c r="J7986">
        <v>0</v>
      </c>
      <c r="K7986">
        <v>189563.58446782501</v>
      </c>
      <c r="L7986">
        <v>3653625.8249663999</v>
      </c>
      <c r="N7986">
        <v>5.1883688573820599E-2</v>
      </c>
      <c r="O7986">
        <v>1.1200000000000001</v>
      </c>
      <c r="P7986">
        <v>1.0556000000000001</v>
      </c>
      <c r="Q7986">
        <v>0</v>
      </c>
      <c r="R7986">
        <v>0</v>
      </c>
      <c r="S7986">
        <v>0</v>
      </c>
      <c r="T7986" s="23">
        <f t="shared" si="124"/>
        <v>0</v>
      </c>
      <c r="U7986" s="25">
        <v>44860.801865706002</v>
      </c>
    </row>
    <row r="7987" spans="1:21" x14ac:dyDescent="0.25">
      <c r="A7987" t="s">
        <v>281</v>
      </c>
      <c r="B7987" t="s">
        <v>282</v>
      </c>
      <c r="C7987" t="s">
        <v>484</v>
      </c>
      <c r="D7987" t="s">
        <v>366</v>
      </c>
      <c r="E7987" t="s">
        <v>424</v>
      </c>
      <c r="F7987" t="s">
        <v>368</v>
      </c>
      <c r="G7987" t="s">
        <v>66</v>
      </c>
      <c r="H7987" t="s">
        <v>363</v>
      </c>
      <c r="I7987" t="s">
        <v>364</v>
      </c>
      <c r="J7987">
        <v>23118</v>
      </c>
      <c r="K7987">
        <v>189563.58446782501</v>
      </c>
      <c r="L7987">
        <v>3653625.8249663999</v>
      </c>
      <c r="N7987">
        <v>5.1883688573820599E-2</v>
      </c>
      <c r="O7987">
        <v>1.1200000000000001</v>
      </c>
      <c r="P7987">
        <v>1.0556000000000001</v>
      </c>
      <c r="Q7987">
        <v>1199</v>
      </c>
      <c r="R7987">
        <v>1265.6600000000001</v>
      </c>
      <c r="S7987">
        <v>1.06</v>
      </c>
      <c r="T7987" s="23">
        <f t="shared" si="124"/>
        <v>1266.72</v>
      </c>
      <c r="U7987" s="25">
        <v>44860.801865706002</v>
      </c>
    </row>
    <row r="7988" spans="1:21" x14ac:dyDescent="0.25">
      <c r="A7988" t="s">
        <v>281</v>
      </c>
      <c r="B7988" t="s">
        <v>282</v>
      </c>
      <c r="C7988" t="s">
        <v>484</v>
      </c>
      <c r="D7988" t="s">
        <v>381</v>
      </c>
      <c r="E7988" t="s">
        <v>424</v>
      </c>
      <c r="F7988" t="s">
        <v>368</v>
      </c>
      <c r="G7988" t="s">
        <v>66</v>
      </c>
      <c r="H7988" t="s">
        <v>363</v>
      </c>
      <c r="I7988" t="s">
        <v>364</v>
      </c>
      <c r="J7988">
        <v>130</v>
      </c>
      <c r="K7988">
        <v>189563.58446782501</v>
      </c>
      <c r="L7988">
        <v>3653625.8249663999</v>
      </c>
      <c r="N7988">
        <v>5.1883688573820599E-2</v>
      </c>
      <c r="O7988">
        <v>1.1200000000000001</v>
      </c>
      <c r="P7988">
        <v>1.0556000000000001</v>
      </c>
      <c r="Q7988">
        <v>6</v>
      </c>
      <c r="R7988">
        <v>6.33</v>
      </c>
      <c r="S7988">
        <v>0</v>
      </c>
      <c r="T7988" s="23">
        <f t="shared" si="124"/>
        <v>6.33</v>
      </c>
      <c r="U7988" s="25">
        <v>44860.801865706002</v>
      </c>
    </row>
    <row r="7989" spans="1:21" x14ac:dyDescent="0.25">
      <c r="A7989" t="s">
        <v>281</v>
      </c>
      <c r="B7989" t="s">
        <v>282</v>
      </c>
      <c r="C7989" t="s">
        <v>484</v>
      </c>
      <c r="D7989" t="s">
        <v>384</v>
      </c>
      <c r="E7989" t="s">
        <v>424</v>
      </c>
      <c r="F7989" t="s">
        <v>368</v>
      </c>
      <c r="G7989" t="s">
        <v>66</v>
      </c>
      <c r="H7989" t="s">
        <v>363</v>
      </c>
      <c r="I7989" t="s">
        <v>364</v>
      </c>
      <c r="J7989">
        <v>0</v>
      </c>
      <c r="K7989">
        <v>189563.58446782501</v>
      </c>
      <c r="L7989">
        <v>3653625.8249663999</v>
      </c>
      <c r="N7989">
        <v>5.1883688573820599E-2</v>
      </c>
      <c r="O7989">
        <v>1.1200000000000001</v>
      </c>
      <c r="P7989">
        <v>1.0556000000000001</v>
      </c>
      <c r="Q7989">
        <v>0</v>
      </c>
      <c r="R7989">
        <v>0</v>
      </c>
      <c r="S7989">
        <v>0</v>
      </c>
      <c r="T7989" s="23">
        <f t="shared" si="124"/>
        <v>0</v>
      </c>
      <c r="U7989" s="25">
        <v>44860.801865706002</v>
      </c>
    </row>
    <row r="7990" spans="1:21" x14ac:dyDescent="0.25">
      <c r="A7990" t="s">
        <v>71</v>
      </c>
      <c r="B7990" t="s">
        <v>237</v>
      </c>
      <c r="C7990" t="s">
        <v>484</v>
      </c>
      <c r="D7990" t="s">
        <v>377</v>
      </c>
      <c r="E7990" t="s">
        <v>424</v>
      </c>
      <c r="F7990" t="s">
        <v>368</v>
      </c>
      <c r="G7990" t="s">
        <v>66</v>
      </c>
      <c r="H7990" t="s">
        <v>363</v>
      </c>
      <c r="I7990" t="s">
        <v>364</v>
      </c>
      <c r="J7990">
        <v>3900</v>
      </c>
      <c r="K7990">
        <v>176511.47802935401</v>
      </c>
      <c r="L7990">
        <v>3653625.8249663999</v>
      </c>
      <c r="N7990">
        <v>4.8311317711626202E-2</v>
      </c>
      <c r="O7990">
        <v>1.1200000000000001</v>
      </c>
      <c r="P7990">
        <v>1.0556000000000001</v>
      </c>
      <c r="Q7990">
        <v>188</v>
      </c>
      <c r="R7990">
        <v>198.45</v>
      </c>
      <c r="S7990">
        <v>21.11</v>
      </c>
      <c r="T7990" s="23">
        <f t="shared" si="124"/>
        <v>219.56</v>
      </c>
      <c r="U7990" s="25">
        <v>44860.801865706002</v>
      </c>
    </row>
    <row r="7991" spans="1:21" x14ac:dyDescent="0.25">
      <c r="A7991" t="s">
        <v>71</v>
      </c>
      <c r="B7991" t="s">
        <v>237</v>
      </c>
      <c r="C7991" t="s">
        <v>484</v>
      </c>
      <c r="D7991" t="s">
        <v>380</v>
      </c>
      <c r="E7991" t="s">
        <v>424</v>
      </c>
      <c r="F7991" t="s">
        <v>368</v>
      </c>
      <c r="G7991" t="s">
        <v>66</v>
      </c>
      <c r="H7991" t="s">
        <v>363</v>
      </c>
      <c r="I7991" t="s">
        <v>364</v>
      </c>
      <c r="J7991">
        <v>0</v>
      </c>
      <c r="K7991">
        <v>176511.47802935401</v>
      </c>
      <c r="L7991">
        <v>3653625.8249663999</v>
      </c>
      <c r="N7991">
        <v>4.8311317711626202E-2</v>
      </c>
      <c r="O7991">
        <v>1.1200000000000001</v>
      </c>
      <c r="P7991">
        <v>1.0556000000000001</v>
      </c>
      <c r="Q7991">
        <v>0</v>
      </c>
      <c r="R7991">
        <v>0</v>
      </c>
      <c r="S7991">
        <v>0</v>
      </c>
      <c r="T7991" s="23">
        <f t="shared" si="124"/>
        <v>0</v>
      </c>
      <c r="U7991" s="25">
        <v>44860.801865706002</v>
      </c>
    </row>
    <row r="7992" spans="1:21" x14ac:dyDescent="0.25">
      <c r="A7992" t="s">
        <v>71</v>
      </c>
      <c r="B7992" t="s">
        <v>237</v>
      </c>
      <c r="C7992" t="s">
        <v>484</v>
      </c>
      <c r="D7992" t="s">
        <v>382</v>
      </c>
      <c r="E7992" t="s">
        <v>424</v>
      </c>
      <c r="F7992" t="s">
        <v>368</v>
      </c>
      <c r="G7992" t="s">
        <v>66</v>
      </c>
      <c r="H7992" t="s">
        <v>363</v>
      </c>
      <c r="I7992" t="s">
        <v>364</v>
      </c>
      <c r="J7992">
        <v>6306</v>
      </c>
      <c r="K7992">
        <v>176511.47802935401</v>
      </c>
      <c r="L7992">
        <v>3653625.8249663999</v>
      </c>
      <c r="N7992">
        <v>4.8311317711626202E-2</v>
      </c>
      <c r="O7992">
        <v>1.1200000000000001</v>
      </c>
      <c r="P7992">
        <v>1.0556000000000001</v>
      </c>
      <c r="Q7992">
        <v>304</v>
      </c>
      <c r="R7992">
        <v>320.89999999999998</v>
      </c>
      <c r="S7992">
        <v>0</v>
      </c>
      <c r="T7992" s="23">
        <f t="shared" si="124"/>
        <v>320.89999999999998</v>
      </c>
      <c r="U7992" s="25">
        <v>44860.801865706002</v>
      </c>
    </row>
    <row r="7993" spans="1:21" x14ac:dyDescent="0.25">
      <c r="A7993" t="s">
        <v>71</v>
      </c>
      <c r="B7993" t="s">
        <v>237</v>
      </c>
      <c r="C7993" t="s">
        <v>484</v>
      </c>
      <c r="D7993" t="s">
        <v>372</v>
      </c>
      <c r="E7993" t="s">
        <v>424</v>
      </c>
      <c r="F7993" t="s">
        <v>368</v>
      </c>
      <c r="G7993" t="s">
        <v>66</v>
      </c>
      <c r="H7993" t="s">
        <v>363</v>
      </c>
      <c r="I7993" t="s">
        <v>364</v>
      </c>
      <c r="J7993">
        <v>71</v>
      </c>
      <c r="K7993">
        <v>176511.47802935401</v>
      </c>
      <c r="L7993">
        <v>3653625.8249663999</v>
      </c>
      <c r="N7993">
        <v>4.8311317711626202E-2</v>
      </c>
      <c r="O7993">
        <v>1.1200000000000001</v>
      </c>
      <c r="P7993">
        <v>1.0556000000000001</v>
      </c>
      <c r="Q7993">
        <v>3</v>
      </c>
      <c r="R7993">
        <v>3.17</v>
      </c>
      <c r="S7993">
        <v>0</v>
      </c>
      <c r="T7993" s="23">
        <f t="shared" si="124"/>
        <v>3.17</v>
      </c>
      <c r="U7993" s="25">
        <v>44860.801865706002</v>
      </c>
    </row>
    <row r="7994" spans="1:21" x14ac:dyDescent="0.25">
      <c r="A7994" t="s">
        <v>71</v>
      </c>
      <c r="B7994" t="s">
        <v>237</v>
      </c>
      <c r="C7994" t="s">
        <v>484</v>
      </c>
      <c r="D7994" t="s">
        <v>383</v>
      </c>
      <c r="E7994" t="s">
        <v>424</v>
      </c>
      <c r="F7994" t="s">
        <v>368</v>
      </c>
      <c r="G7994" t="s">
        <v>66</v>
      </c>
      <c r="H7994" t="s">
        <v>363</v>
      </c>
      <c r="I7994" t="s">
        <v>364</v>
      </c>
      <c r="J7994">
        <v>9152</v>
      </c>
      <c r="K7994">
        <v>176511.47802935401</v>
      </c>
      <c r="L7994">
        <v>3653625.8249663999</v>
      </c>
      <c r="N7994">
        <v>4.8311317711626202E-2</v>
      </c>
      <c r="O7994">
        <v>1.1200000000000001</v>
      </c>
      <c r="P7994">
        <v>1.0556000000000001</v>
      </c>
      <c r="Q7994">
        <v>442</v>
      </c>
      <c r="R7994">
        <v>466.58</v>
      </c>
      <c r="S7994">
        <v>11.61</v>
      </c>
      <c r="T7994" s="23">
        <f t="shared" si="124"/>
        <v>478.19</v>
      </c>
      <c r="U7994" s="25">
        <v>44860.801865706002</v>
      </c>
    </row>
    <row r="7995" spans="1:21" x14ac:dyDescent="0.25">
      <c r="A7995" t="s">
        <v>71</v>
      </c>
      <c r="B7995" t="s">
        <v>237</v>
      </c>
      <c r="C7995" t="s">
        <v>484</v>
      </c>
      <c r="D7995" t="s">
        <v>373</v>
      </c>
      <c r="E7995" t="s">
        <v>424</v>
      </c>
      <c r="F7995" t="s">
        <v>368</v>
      </c>
      <c r="G7995" t="s">
        <v>66</v>
      </c>
      <c r="H7995" t="s">
        <v>363</v>
      </c>
      <c r="I7995" t="s">
        <v>364</v>
      </c>
      <c r="J7995">
        <v>14857</v>
      </c>
      <c r="K7995">
        <v>176511.47802935401</v>
      </c>
      <c r="L7995">
        <v>3653625.8249663999</v>
      </c>
      <c r="N7995">
        <v>4.8311317711626202E-2</v>
      </c>
      <c r="O7995">
        <v>1.1200000000000001</v>
      </c>
      <c r="P7995">
        <v>1.0556000000000001</v>
      </c>
      <c r="Q7995">
        <v>717</v>
      </c>
      <c r="R7995">
        <v>756.87</v>
      </c>
      <c r="S7995">
        <v>1.06</v>
      </c>
      <c r="T7995" s="23">
        <f t="shared" si="124"/>
        <v>757.93</v>
      </c>
      <c r="U7995" s="25">
        <v>44860.801865706002</v>
      </c>
    </row>
    <row r="7996" spans="1:21" x14ac:dyDescent="0.25">
      <c r="A7996" t="s">
        <v>71</v>
      </c>
      <c r="B7996" t="s">
        <v>237</v>
      </c>
      <c r="C7996" t="s">
        <v>484</v>
      </c>
      <c r="D7996" t="s">
        <v>371</v>
      </c>
      <c r="E7996" t="s">
        <v>424</v>
      </c>
      <c r="F7996" t="s">
        <v>368</v>
      </c>
      <c r="G7996" t="s">
        <v>66</v>
      </c>
      <c r="H7996" t="s">
        <v>363</v>
      </c>
      <c r="I7996" t="s">
        <v>364</v>
      </c>
      <c r="J7996">
        <v>0</v>
      </c>
      <c r="K7996">
        <v>176511.47802935401</v>
      </c>
      <c r="L7996">
        <v>3653625.8249663999</v>
      </c>
      <c r="N7996">
        <v>4.8311317711626202E-2</v>
      </c>
      <c r="O7996">
        <v>1.1200000000000001</v>
      </c>
      <c r="P7996">
        <v>1.0556000000000001</v>
      </c>
      <c r="Q7996">
        <v>0</v>
      </c>
      <c r="R7996">
        <v>0</v>
      </c>
      <c r="S7996">
        <v>0</v>
      </c>
      <c r="T7996" s="23">
        <f t="shared" si="124"/>
        <v>0</v>
      </c>
      <c r="U7996" s="25">
        <v>44860.801865706002</v>
      </c>
    </row>
    <row r="7997" spans="1:21" x14ac:dyDescent="0.25">
      <c r="A7997" t="s">
        <v>71</v>
      </c>
      <c r="B7997" t="s">
        <v>237</v>
      </c>
      <c r="C7997" t="s">
        <v>484</v>
      </c>
      <c r="D7997" t="s">
        <v>376</v>
      </c>
      <c r="E7997" t="s">
        <v>424</v>
      </c>
      <c r="F7997" t="s">
        <v>368</v>
      </c>
      <c r="G7997" t="s">
        <v>66</v>
      </c>
      <c r="H7997" t="s">
        <v>363</v>
      </c>
      <c r="I7997" t="s">
        <v>364</v>
      </c>
      <c r="J7997">
        <v>0</v>
      </c>
      <c r="K7997">
        <v>176511.47802935401</v>
      </c>
      <c r="L7997">
        <v>3653625.8249663999</v>
      </c>
      <c r="N7997">
        <v>4.8311317711626202E-2</v>
      </c>
      <c r="O7997">
        <v>1.1200000000000001</v>
      </c>
      <c r="P7997">
        <v>1.0556000000000001</v>
      </c>
      <c r="Q7997">
        <v>0</v>
      </c>
      <c r="R7997">
        <v>0</v>
      </c>
      <c r="S7997">
        <v>0</v>
      </c>
      <c r="T7997" s="23">
        <f t="shared" si="124"/>
        <v>0</v>
      </c>
      <c r="U7997" s="25">
        <v>44860.801865706002</v>
      </c>
    </row>
    <row r="7998" spans="1:21" x14ac:dyDescent="0.25">
      <c r="A7998" t="s">
        <v>71</v>
      </c>
      <c r="B7998" t="s">
        <v>237</v>
      </c>
      <c r="C7998" t="s">
        <v>484</v>
      </c>
      <c r="D7998" t="s">
        <v>385</v>
      </c>
      <c r="E7998" t="s">
        <v>424</v>
      </c>
      <c r="F7998" t="s">
        <v>368</v>
      </c>
      <c r="G7998" t="s">
        <v>66</v>
      </c>
      <c r="H7998" t="s">
        <v>363</v>
      </c>
      <c r="I7998" t="s">
        <v>364</v>
      </c>
      <c r="J7998">
        <v>38734</v>
      </c>
      <c r="K7998">
        <v>176511.47802935401</v>
      </c>
      <c r="L7998">
        <v>3653625.8249663999</v>
      </c>
      <c r="N7998">
        <v>4.8311317711626202E-2</v>
      </c>
      <c r="O7998">
        <v>1.1200000000000001</v>
      </c>
      <c r="P7998">
        <v>1.0556000000000001</v>
      </c>
      <c r="Q7998">
        <v>1871</v>
      </c>
      <c r="R7998">
        <v>1975.03</v>
      </c>
      <c r="S7998">
        <v>1.06</v>
      </c>
      <c r="T7998" s="23">
        <f t="shared" si="124"/>
        <v>1976.09</v>
      </c>
      <c r="U7998" s="25">
        <v>44860.801865706002</v>
      </c>
    </row>
    <row r="7999" spans="1:21" x14ac:dyDescent="0.25">
      <c r="A7999" t="s">
        <v>71</v>
      </c>
      <c r="B7999" t="s">
        <v>237</v>
      </c>
      <c r="C7999" t="s">
        <v>484</v>
      </c>
      <c r="D7999" t="s">
        <v>378</v>
      </c>
      <c r="E7999" t="s">
        <v>424</v>
      </c>
      <c r="F7999" t="s">
        <v>368</v>
      </c>
      <c r="G7999" t="s">
        <v>66</v>
      </c>
      <c r="H7999" t="s">
        <v>363</v>
      </c>
      <c r="I7999" t="s">
        <v>364</v>
      </c>
      <c r="J7999">
        <v>6</v>
      </c>
      <c r="K7999">
        <v>176511.47802935401</v>
      </c>
      <c r="L7999">
        <v>3653625.8249663999</v>
      </c>
      <c r="N7999">
        <v>4.8311317711626202E-2</v>
      </c>
      <c r="O7999">
        <v>1.1200000000000001</v>
      </c>
      <c r="P7999">
        <v>1.0556000000000001</v>
      </c>
      <c r="Q7999">
        <v>0</v>
      </c>
      <c r="R7999">
        <v>0</v>
      </c>
      <c r="S7999">
        <v>0</v>
      </c>
      <c r="T7999" s="23">
        <f t="shared" si="124"/>
        <v>0</v>
      </c>
      <c r="U7999" s="25">
        <v>44860.801865706002</v>
      </c>
    </row>
    <row r="8000" spans="1:21" x14ac:dyDescent="0.25">
      <c r="A8000" t="s">
        <v>71</v>
      </c>
      <c r="B8000" t="s">
        <v>237</v>
      </c>
      <c r="C8000" t="s">
        <v>484</v>
      </c>
      <c r="D8000" t="s">
        <v>370</v>
      </c>
      <c r="E8000" t="s">
        <v>424</v>
      </c>
      <c r="F8000" t="s">
        <v>368</v>
      </c>
      <c r="G8000" t="s">
        <v>66</v>
      </c>
      <c r="H8000" t="s">
        <v>363</v>
      </c>
      <c r="I8000" t="s">
        <v>364</v>
      </c>
      <c r="J8000">
        <v>6342</v>
      </c>
      <c r="K8000">
        <v>176511.47802935401</v>
      </c>
      <c r="L8000">
        <v>3653625.8249663999</v>
      </c>
      <c r="N8000">
        <v>4.8311317711626202E-2</v>
      </c>
      <c r="O8000">
        <v>1.1200000000000001</v>
      </c>
      <c r="P8000">
        <v>1.0556000000000001</v>
      </c>
      <c r="Q8000">
        <v>306</v>
      </c>
      <c r="R8000">
        <v>323.01</v>
      </c>
      <c r="S8000">
        <v>0</v>
      </c>
      <c r="T8000" s="23">
        <f t="shared" si="124"/>
        <v>323.01</v>
      </c>
      <c r="U8000" s="25">
        <v>44860.801865706002</v>
      </c>
    </row>
    <row r="8001" spans="1:21" x14ac:dyDescent="0.25">
      <c r="A8001" t="s">
        <v>71</v>
      </c>
      <c r="B8001" t="s">
        <v>237</v>
      </c>
      <c r="C8001" t="s">
        <v>484</v>
      </c>
      <c r="D8001" t="s">
        <v>375</v>
      </c>
      <c r="E8001" t="s">
        <v>424</v>
      </c>
      <c r="F8001" t="s">
        <v>368</v>
      </c>
      <c r="G8001" t="s">
        <v>66</v>
      </c>
      <c r="H8001" t="s">
        <v>363</v>
      </c>
      <c r="I8001" t="s">
        <v>364</v>
      </c>
      <c r="J8001">
        <v>1957</v>
      </c>
      <c r="K8001">
        <v>176511.47802935401</v>
      </c>
      <c r="L8001">
        <v>3653625.8249663999</v>
      </c>
      <c r="N8001">
        <v>4.8311317711626202E-2</v>
      </c>
      <c r="O8001">
        <v>1.1200000000000001</v>
      </c>
      <c r="P8001">
        <v>1.0556000000000001</v>
      </c>
      <c r="Q8001">
        <v>94</v>
      </c>
      <c r="R8001">
        <v>99.23</v>
      </c>
      <c r="S8001">
        <v>0</v>
      </c>
      <c r="T8001" s="23">
        <f t="shared" si="124"/>
        <v>99.23</v>
      </c>
      <c r="U8001" s="25">
        <v>44860.801865706002</v>
      </c>
    </row>
    <row r="8002" spans="1:21" x14ac:dyDescent="0.25">
      <c r="A8002" t="s">
        <v>71</v>
      </c>
      <c r="B8002" t="s">
        <v>237</v>
      </c>
      <c r="C8002" t="s">
        <v>484</v>
      </c>
      <c r="D8002" t="s">
        <v>369</v>
      </c>
      <c r="E8002" t="s">
        <v>424</v>
      </c>
      <c r="F8002" t="s">
        <v>368</v>
      </c>
      <c r="G8002" t="s">
        <v>66</v>
      </c>
      <c r="H8002" t="s">
        <v>363</v>
      </c>
      <c r="I8002" t="s">
        <v>364</v>
      </c>
      <c r="J8002">
        <v>29</v>
      </c>
      <c r="K8002">
        <v>176511.47802935401</v>
      </c>
      <c r="L8002">
        <v>3653625.8249663999</v>
      </c>
      <c r="N8002">
        <v>4.8311317711626202E-2</v>
      </c>
      <c r="O8002">
        <v>1.1200000000000001</v>
      </c>
      <c r="P8002">
        <v>1.0556000000000001</v>
      </c>
      <c r="Q8002">
        <v>1</v>
      </c>
      <c r="R8002">
        <v>1.06</v>
      </c>
      <c r="S8002">
        <v>0</v>
      </c>
      <c r="T8002" s="23">
        <f t="shared" si="124"/>
        <v>1.06</v>
      </c>
      <c r="U8002" s="25">
        <v>44860.801865706002</v>
      </c>
    </row>
    <row r="8003" spans="1:21" x14ac:dyDescent="0.25">
      <c r="A8003" t="s">
        <v>71</v>
      </c>
      <c r="B8003" t="s">
        <v>237</v>
      </c>
      <c r="C8003" t="s">
        <v>484</v>
      </c>
      <c r="D8003" t="s">
        <v>374</v>
      </c>
      <c r="E8003" t="s">
        <v>424</v>
      </c>
      <c r="F8003" t="s">
        <v>368</v>
      </c>
      <c r="G8003" t="s">
        <v>66</v>
      </c>
      <c r="H8003" t="s">
        <v>363</v>
      </c>
      <c r="I8003" t="s">
        <v>364</v>
      </c>
      <c r="J8003">
        <v>8</v>
      </c>
      <c r="K8003">
        <v>176511.47802935401</v>
      </c>
      <c r="L8003">
        <v>3653625.8249663999</v>
      </c>
      <c r="N8003">
        <v>4.8311317711626202E-2</v>
      </c>
      <c r="O8003">
        <v>1.1200000000000001</v>
      </c>
      <c r="P8003">
        <v>1.0556000000000001</v>
      </c>
      <c r="Q8003">
        <v>0</v>
      </c>
      <c r="R8003">
        <v>0</v>
      </c>
      <c r="S8003">
        <v>0</v>
      </c>
      <c r="T8003" s="23">
        <f t="shared" si="124"/>
        <v>0</v>
      </c>
      <c r="U8003" s="25">
        <v>44860.801865706002</v>
      </c>
    </row>
    <row r="8004" spans="1:21" x14ac:dyDescent="0.25">
      <c r="A8004" t="s">
        <v>71</v>
      </c>
      <c r="B8004" t="s">
        <v>237</v>
      </c>
      <c r="C8004" t="s">
        <v>484</v>
      </c>
      <c r="D8004" t="s">
        <v>379</v>
      </c>
      <c r="E8004" t="s">
        <v>424</v>
      </c>
      <c r="F8004" t="s">
        <v>368</v>
      </c>
      <c r="G8004" t="s">
        <v>66</v>
      </c>
      <c r="H8004" t="s">
        <v>363</v>
      </c>
      <c r="I8004" t="s">
        <v>364</v>
      </c>
      <c r="J8004">
        <v>0</v>
      </c>
      <c r="K8004">
        <v>176511.47802935401</v>
      </c>
      <c r="L8004">
        <v>3653625.8249663999</v>
      </c>
      <c r="N8004">
        <v>4.8311317711626202E-2</v>
      </c>
      <c r="O8004">
        <v>1.1200000000000001</v>
      </c>
      <c r="P8004">
        <v>1.0556000000000001</v>
      </c>
      <c r="Q8004">
        <v>0</v>
      </c>
      <c r="R8004">
        <v>0</v>
      </c>
      <c r="S8004">
        <v>0</v>
      </c>
      <c r="T8004" s="23">
        <f t="shared" si="124"/>
        <v>0</v>
      </c>
      <c r="U8004" s="25">
        <v>44860.801865706002</v>
      </c>
    </row>
    <row r="8005" spans="1:21" x14ac:dyDescent="0.25">
      <c r="A8005" t="s">
        <v>71</v>
      </c>
      <c r="B8005" t="s">
        <v>237</v>
      </c>
      <c r="C8005" t="s">
        <v>484</v>
      </c>
      <c r="D8005" t="s">
        <v>366</v>
      </c>
      <c r="E8005" t="s">
        <v>424</v>
      </c>
      <c r="F8005" t="s">
        <v>368</v>
      </c>
      <c r="G8005" t="s">
        <v>66</v>
      </c>
      <c r="H8005" t="s">
        <v>363</v>
      </c>
      <c r="I8005" t="s">
        <v>364</v>
      </c>
      <c r="J8005">
        <v>23118</v>
      </c>
      <c r="K8005">
        <v>176511.47802935401</v>
      </c>
      <c r="L8005">
        <v>3653625.8249663999</v>
      </c>
      <c r="N8005">
        <v>4.8311317711626202E-2</v>
      </c>
      <c r="O8005">
        <v>1.1200000000000001</v>
      </c>
      <c r="P8005">
        <v>1.0556000000000001</v>
      </c>
      <c r="Q8005">
        <v>1116</v>
      </c>
      <c r="R8005">
        <v>1178.05</v>
      </c>
      <c r="S8005">
        <v>1.06</v>
      </c>
      <c r="T8005" s="23">
        <f t="shared" ref="T8005:T8068" si="125">SUM(R8005+S8005)</f>
        <v>1179.1099999999999</v>
      </c>
      <c r="U8005" s="25">
        <v>44860.801865706002</v>
      </c>
    </row>
    <row r="8006" spans="1:21" x14ac:dyDescent="0.25">
      <c r="A8006" t="s">
        <v>71</v>
      </c>
      <c r="B8006" t="s">
        <v>237</v>
      </c>
      <c r="C8006" t="s">
        <v>484</v>
      </c>
      <c r="D8006" t="s">
        <v>381</v>
      </c>
      <c r="E8006" t="s">
        <v>424</v>
      </c>
      <c r="F8006" t="s">
        <v>368</v>
      </c>
      <c r="G8006" t="s">
        <v>66</v>
      </c>
      <c r="H8006" t="s">
        <v>363</v>
      </c>
      <c r="I8006" t="s">
        <v>364</v>
      </c>
      <c r="J8006">
        <v>130</v>
      </c>
      <c r="K8006">
        <v>176511.47802935401</v>
      </c>
      <c r="L8006">
        <v>3653625.8249663999</v>
      </c>
      <c r="N8006">
        <v>4.8311317711626202E-2</v>
      </c>
      <c r="O8006">
        <v>1.1200000000000001</v>
      </c>
      <c r="P8006">
        <v>1.0556000000000001</v>
      </c>
      <c r="Q8006">
        <v>6</v>
      </c>
      <c r="R8006">
        <v>6.33</v>
      </c>
      <c r="S8006">
        <v>0</v>
      </c>
      <c r="T8006" s="23">
        <f t="shared" si="125"/>
        <v>6.33</v>
      </c>
      <c r="U8006" s="25">
        <v>44860.801865706002</v>
      </c>
    </row>
    <row r="8007" spans="1:21" x14ac:dyDescent="0.25">
      <c r="A8007" t="s">
        <v>71</v>
      </c>
      <c r="B8007" t="s">
        <v>237</v>
      </c>
      <c r="C8007" t="s">
        <v>484</v>
      </c>
      <c r="D8007" t="s">
        <v>384</v>
      </c>
      <c r="E8007" t="s">
        <v>424</v>
      </c>
      <c r="F8007" t="s">
        <v>368</v>
      </c>
      <c r="G8007" t="s">
        <v>66</v>
      </c>
      <c r="H8007" t="s">
        <v>363</v>
      </c>
      <c r="I8007" t="s">
        <v>364</v>
      </c>
      <c r="J8007">
        <v>0</v>
      </c>
      <c r="K8007">
        <v>176511.47802935401</v>
      </c>
      <c r="L8007">
        <v>3653625.8249663999</v>
      </c>
      <c r="N8007">
        <v>4.8311317711626202E-2</v>
      </c>
      <c r="O8007">
        <v>1.1200000000000001</v>
      </c>
      <c r="P8007">
        <v>1.0556000000000001</v>
      </c>
      <c r="Q8007">
        <v>0</v>
      </c>
      <c r="R8007">
        <v>0</v>
      </c>
      <c r="S8007">
        <v>0</v>
      </c>
      <c r="T8007" s="23">
        <f t="shared" si="125"/>
        <v>0</v>
      </c>
      <c r="U8007" s="25">
        <v>44860.801865706002</v>
      </c>
    </row>
    <row r="8008" spans="1:21" x14ac:dyDescent="0.25">
      <c r="A8008" t="s">
        <v>28</v>
      </c>
      <c r="B8008" t="s">
        <v>308</v>
      </c>
      <c r="C8008" t="s">
        <v>468</v>
      </c>
      <c r="D8008" t="s">
        <v>375</v>
      </c>
      <c r="E8008" t="s">
        <v>424</v>
      </c>
      <c r="F8008" t="s">
        <v>368</v>
      </c>
      <c r="G8008" t="s">
        <v>18</v>
      </c>
      <c r="H8008" t="s">
        <v>363</v>
      </c>
      <c r="I8008" t="s">
        <v>364</v>
      </c>
      <c r="J8008">
        <v>1140</v>
      </c>
      <c r="K8008">
        <v>236703.87599062201</v>
      </c>
      <c r="L8008">
        <v>6268925.5025450503</v>
      </c>
      <c r="N8008">
        <v>3.7758285035374199E-2</v>
      </c>
      <c r="O8008">
        <v>2.52</v>
      </c>
      <c r="P8008">
        <v>2.3751000000000002</v>
      </c>
      <c r="Q8008">
        <v>43</v>
      </c>
      <c r="R8008">
        <v>102.13</v>
      </c>
      <c r="S8008">
        <v>0</v>
      </c>
      <c r="T8008" s="23">
        <f t="shared" si="125"/>
        <v>102.13</v>
      </c>
      <c r="U8008" s="25">
        <v>44860.801865706002</v>
      </c>
    </row>
    <row r="8009" spans="1:21" x14ac:dyDescent="0.25">
      <c r="A8009" t="s">
        <v>28</v>
      </c>
      <c r="B8009" t="s">
        <v>308</v>
      </c>
      <c r="C8009" t="s">
        <v>468</v>
      </c>
      <c r="D8009" t="s">
        <v>373</v>
      </c>
      <c r="E8009" t="s">
        <v>424</v>
      </c>
      <c r="F8009" t="s">
        <v>368</v>
      </c>
      <c r="G8009" t="s">
        <v>18</v>
      </c>
      <c r="H8009" t="s">
        <v>363</v>
      </c>
      <c r="I8009" t="s">
        <v>364</v>
      </c>
      <c r="J8009">
        <v>7072</v>
      </c>
      <c r="K8009">
        <v>236703.87599062201</v>
      </c>
      <c r="L8009">
        <v>6268925.5025450503</v>
      </c>
      <c r="N8009">
        <v>3.7758285035374199E-2</v>
      </c>
      <c r="O8009">
        <v>2.52</v>
      </c>
      <c r="P8009">
        <v>2.3751000000000002</v>
      </c>
      <c r="Q8009">
        <v>267</v>
      </c>
      <c r="R8009">
        <v>634.15</v>
      </c>
      <c r="S8009">
        <v>0</v>
      </c>
      <c r="T8009" s="23">
        <f t="shared" si="125"/>
        <v>634.15</v>
      </c>
      <c r="U8009" s="25">
        <v>44860.801865706002</v>
      </c>
    </row>
    <row r="8010" spans="1:21" x14ac:dyDescent="0.25">
      <c r="A8010" t="s">
        <v>28</v>
      </c>
      <c r="B8010" t="s">
        <v>308</v>
      </c>
      <c r="C8010" t="s">
        <v>468</v>
      </c>
      <c r="D8010" t="s">
        <v>369</v>
      </c>
      <c r="E8010" t="s">
        <v>424</v>
      </c>
      <c r="F8010" t="s">
        <v>368</v>
      </c>
      <c r="G8010" t="s">
        <v>18</v>
      </c>
      <c r="H8010" t="s">
        <v>363</v>
      </c>
      <c r="I8010" t="s">
        <v>364</v>
      </c>
      <c r="J8010">
        <v>26</v>
      </c>
      <c r="K8010">
        <v>236703.87599062201</v>
      </c>
      <c r="L8010">
        <v>6268925.5025450503</v>
      </c>
      <c r="N8010">
        <v>3.7758285035374199E-2</v>
      </c>
      <c r="O8010">
        <v>2.52</v>
      </c>
      <c r="P8010">
        <v>2.3751000000000002</v>
      </c>
      <c r="Q8010">
        <v>0</v>
      </c>
      <c r="R8010">
        <v>0</v>
      </c>
      <c r="S8010">
        <v>0</v>
      </c>
      <c r="T8010" s="23">
        <f t="shared" si="125"/>
        <v>0</v>
      </c>
      <c r="U8010" s="25">
        <v>44860.801865706002</v>
      </c>
    </row>
    <row r="8011" spans="1:21" x14ac:dyDescent="0.25">
      <c r="A8011" t="s">
        <v>28</v>
      </c>
      <c r="B8011" t="s">
        <v>308</v>
      </c>
      <c r="C8011" t="s">
        <v>468</v>
      </c>
      <c r="D8011" t="s">
        <v>370</v>
      </c>
      <c r="E8011" t="s">
        <v>424</v>
      </c>
      <c r="F8011" t="s">
        <v>368</v>
      </c>
      <c r="G8011" t="s">
        <v>18</v>
      </c>
      <c r="H8011" t="s">
        <v>363</v>
      </c>
      <c r="I8011" t="s">
        <v>364</v>
      </c>
      <c r="J8011">
        <v>2968</v>
      </c>
      <c r="K8011">
        <v>236703.87599062201</v>
      </c>
      <c r="L8011">
        <v>6268925.5025450503</v>
      </c>
      <c r="N8011">
        <v>3.7758285035374199E-2</v>
      </c>
      <c r="O8011">
        <v>2.52</v>
      </c>
      <c r="P8011">
        <v>2.3751000000000002</v>
      </c>
      <c r="Q8011">
        <v>112</v>
      </c>
      <c r="R8011">
        <v>266.01</v>
      </c>
      <c r="S8011">
        <v>0</v>
      </c>
      <c r="T8011" s="23">
        <f t="shared" si="125"/>
        <v>266.01</v>
      </c>
      <c r="U8011" s="25">
        <v>44860.801865706002</v>
      </c>
    </row>
    <row r="8012" spans="1:21" x14ac:dyDescent="0.25">
      <c r="A8012" t="s">
        <v>28</v>
      </c>
      <c r="B8012" t="s">
        <v>308</v>
      </c>
      <c r="C8012" t="s">
        <v>468</v>
      </c>
      <c r="D8012" t="s">
        <v>379</v>
      </c>
      <c r="E8012" t="s">
        <v>424</v>
      </c>
      <c r="F8012" t="s">
        <v>368</v>
      </c>
      <c r="G8012" t="s">
        <v>18</v>
      </c>
      <c r="H8012" t="s">
        <v>363</v>
      </c>
      <c r="I8012" t="s">
        <v>364</v>
      </c>
      <c r="J8012">
        <v>0</v>
      </c>
      <c r="K8012">
        <v>236703.87599062201</v>
      </c>
      <c r="L8012">
        <v>6268925.5025450503</v>
      </c>
      <c r="N8012">
        <v>3.7758285035374199E-2</v>
      </c>
      <c r="O8012">
        <v>2.52</v>
      </c>
      <c r="P8012">
        <v>2.3751000000000002</v>
      </c>
      <c r="Q8012">
        <v>0</v>
      </c>
      <c r="R8012">
        <v>0</v>
      </c>
      <c r="S8012">
        <v>0</v>
      </c>
      <c r="T8012" s="23">
        <f t="shared" si="125"/>
        <v>0</v>
      </c>
      <c r="U8012" s="25">
        <v>44860.801865706002</v>
      </c>
    </row>
    <row r="8013" spans="1:21" x14ac:dyDescent="0.25">
      <c r="A8013" t="s">
        <v>28</v>
      </c>
      <c r="B8013" t="s">
        <v>308</v>
      </c>
      <c r="C8013" t="s">
        <v>468</v>
      </c>
      <c r="D8013" t="s">
        <v>385</v>
      </c>
      <c r="E8013" t="s">
        <v>424</v>
      </c>
      <c r="F8013" t="s">
        <v>368</v>
      </c>
      <c r="G8013" t="s">
        <v>18</v>
      </c>
      <c r="H8013" t="s">
        <v>363</v>
      </c>
      <c r="I8013" t="s">
        <v>364</v>
      </c>
      <c r="J8013">
        <v>18000</v>
      </c>
      <c r="K8013">
        <v>236703.87599062201</v>
      </c>
      <c r="L8013">
        <v>6268925.5025450503</v>
      </c>
      <c r="N8013">
        <v>3.7758285035374199E-2</v>
      </c>
      <c r="O8013">
        <v>2.52</v>
      </c>
      <c r="P8013">
        <v>2.3751000000000002</v>
      </c>
      <c r="Q8013">
        <v>679</v>
      </c>
      <c r="R8013">
        <v>1612.69</v>
      </c>
      <c r="S8013">
        <v>0</v>
      </c>
      <c r="T8013" s="23">
        <f t="shared" si="125"/>
        <v>1612.69</v>
      </c>
      <c r="U8013" s="25">
        <v>44860.801865706002</v>
      </c>
    </row>
    <row r="8014" spans="1:21" x14ac:dyDescent="0.25">
      <c r="A8014" t="s">
        <v>28</v>
      </c>
      <c r="B8014" t="s">
        <v>308</v>
      </c>
      <c r="C8014" t="s">
        <v>468</v>
      </c>
      <c r="D8014" t="s">
        <v>376</v>
      </c>
      <c r="E8014" t="s">
        <v>424</v>
      </c>
      <c r="F8014" t="s">
        <v>368</v>
      </c>
      <c r="G8014" t="s">
        <v>18</v>
      </c>
      <c r="H8014" t="s">
        <v>363</v>
      </c>
      <c r="I8014" t="s">
        <v>364</v>
      </c>
      <c r="J8014">
        <v>0</v>
      </c>
      <c r="K8014">
        <v>236703.87599062201</v>
      </c>
      <c r="L8014">
        <v>6268925.5025450503</v>
      </c>
      <c r="N8014">
        <v>3.7758285035374199E-2</v>
      </c>
      <c r="O8014">
        <v>2.52</v>
      </c>
      <c r="P8014">
        <v>2.3751000000000002</v>
      </c>
      <c r="Q8014">
        <v>0</v>
      </c>
      <c r="R8014">
        <v>0</v>
      </c>
      <c r="S8014">
        <v>0</v>
      </c>
      <c r="T8014" s="23">
        <f t="shared" si="125"/>
        <v>0</v>
      </c>
      <c r="U8014" s="25">
        <v>44860.801865706002</v>
      </c>
    </row>
    <row r="8015" spans="1:21" x14ac:dyDescent="0.25">
      <c r="A8015" t="s">
        <v>28</v>
      </c>
      <c r="B8015" t="s">
        <v>308</v>
      </c>
      <c r="C8015" t="s">
        <v>468</v>
      </c>
      <c r="D8015" t="s">
        <v>382</v>
      </c>
      <c r="E8015" t="s">
        <v>424</v>
      </c>
      <c r="F8015" t="s">
        <v>368</v>
      </c>
      <c r="G8015" t="s">
        <v>18</v>
      </c>
      <c r="H8015" t="s">
        <v>363</v>
      </c>
      <c r="I8015" t="s">
        <v>364</v>
      </c>
      <c r="J8015">
        <v>3324</v>
      </c>
      <c r="K8015">
        <v>236703.87599062201</v>
      </c>
      <c r="L8015">
        <v>6268925.5025450503</v>
      </c>
      <c r="N8015">
        <v>3.7758285035374199E-2</v>
      </c>
      <c r="O8015">
        <v>2.52</v>
      </c>
      <c r="P8015">
        <v>2.3751000000000002</v>
      </c>
      <c r="Q8015">
        <v>125</v>
      </c>
      <c r="R8015">
        <v>296.89</v>
      </c>
      <c r="S8015">
        <v>0</v>
      </c>
      <c r="T8015" s="23">
        <f t="shared" si="125"/>
        <v>296.89</v>
      </c>
      <c r="U8015" s="25">
        <v>44860.801865706002</v>
      </c>
    </row>
    <row r="8016" spans="1:21" x14ac:dyDescent="0.25">
      <c r="A8016" t="s">
        <v>28</v>
      </c>
      <c r="B8016" t="s">
        <v>308</v>
      </c>
      <c r="C8016" t="s">
        <v>468</v>
      </c>
      <c r="D8016" t="s">
        <v>374</v>
      </c>
      <c r="E8016" t="s">
        <v>424</v>
      </c>
      <c r="F8016" t="s">
        <v>368</v>
      </c>
      <c r="G8016" t="s">
        <v>18</v>
      </c>
      <c r="H8016" t="s">
        <v>363</v>
      </c>
      <c r="I8016" t="s">
        <v>364</v>
      </c>
      <c r="J8016">
        <v>11</v>
      </c>
      <c r="K8016">
        <v>236703.87599062201</v>
      </c>
      <c r="L8016">
        <v>6268925.5025450503</v>
      </c>
      <c r="N8016">
        <v>3.7758285035374199E-2</v>
      </c>
      <c r="O8016">
        <v>2.52</v>
      </c>
      <c r="P8016">
        <v>2.3751000000000002</v>
      </c>
      <c r="Q8016">
        <v>0</v>
      </c>
      <c r="R8016">
        <v>0</v>
      </c>
      <c r="S8016">
        <v>0</v>
      </c>
      <c r="T8016" s="23">
        <f t="shared" si="125"/>
        <v>0</v>
      </c>
      <c r="U8016" s="25">
        <v>44860.801865706002</v>
      </c>
    </row>
    <row r="8017" spans="1:21" x14ac:dyDescent="0.25">
      <c r="A8017" t="s">
        <v>28</v>
      </c>
      <c r="B8017" t="s">
        <v>308</v>
      </c>
      <c r="C8017" t="s">
        <v>468</v>
      </c>
      <c r="D8017" t="s">
        <v>381</v>
      </c>
      <c r="E8017" t="s">
        <v>424</v>
      </c>
      <c r="F8017" t="s">
        <v>368</v>
      </c>
      <c r="G8017" t="s">
        <v>18</v>
      </c>
      <c r="H8017" t="s">
        <v>363</v>
      </c>
      <c r="I8017" t="s">
        <v>364</v>
      </c>
      <c r="J8017">
        <v>123</v>
      </c>
      <c r="K8017">
        <v>236703.87599062201</v>
      </c>
      <c r="L8017">
        <v>6268925.5025450503</v>
      </c>
      <c r="N8017">
        <v>3.7758285035374199E-2</v>
      </c>
      <c r="O8017">
        <v>2.52</v>
      </c>
      <c r="P8017">
        <v>2.3751000000000002</v>
      </c>
      <c r="Q8017">
        <v>4</v>
      </c>
      <c r="R8017">
        <v>9.5</v>
      </c>
      <c r="S8017">
        <v>0</v>
      </c>
      <c r="T8017" s="23">
        <f t="shared" si="125"/>
        <v>9.5</v>
      </c>
      <c r="U8017" s="25">
        <v>44860.801865706002</v>
      </c>
    </row>
    <row r="8018" spans="1:21" x14ac:dyDescent="0.25">
      <c r="A8018" t="s">
        <v>28</v>
      </c>
      <c r="B8018" t="s">
        <v>308</v>
      </c>
      <c r="C8018" t="s">
        <v>468</v>
      </c>
      <c r="D8018" t="s">
        <v>378</v>
      </c>
      <c r="E8018" t="s">
        <v>424</v>
      </c>
      <c r="F8018" t="s">
        <v>368</v>
      </c>
      <c r="G8018" t="s">
        <v>18</v>
      </c>
      <c r="H8018" t="s">
        <v>363</v>
      </c>
      <c r="I8018" t="s">
        <v>364</v>
      </c>
      <c r="J8018">
        <v>4</v>
      </c>
      <c r="K8018">
        <v>236703.87599062201</v>
      </c>
      <c r="L8018">
        <v>6268925.5025450503</v>
      </c>
      <c r="N8018">
        <v>3.7758285035374199E-2</v>
      </c>
      <c r="O8018">
        <v>2.52</v>
      </c>
      <c r="P8018">
        <v>2.3751000000000002</v>
      </c>
      <c r="Q8018">
        <v>0</v>
      </c>
      <c r="R8018">
        <v>0</v>
      </c>
      <c r="S8018">
        <v>0</v>
      </c>
      <c r="T8018" s="23">
        <f t="shared" si="125"/>
        <v>0</v>
      </c>
      <c r="U8018" s="25">
        <v>44860.801865706002</v>
      </c>
    </row>
    <row r="8019" spans="1:21" x14ac:dyDescent="0.25">
      <c r="A8019" t="s">
        <v>28</v>
      </c>
      <c r="B8019" t="s">
        <v>308</v>
      </c>
      <c r="C8019" t="s">
        <v>468</v>
      </c>
      <c r="D8019" t="s">
        <v>371</v>
      </c>
      <c r="E8019" t="s">
        <v>424</v>
      </c>
      <c r="F8019" t="s">
        <v>368</v>
      </c>
      <c r="G8019" t="s">
        <v>18</v>
      </c>
      <c r="H8019" t="s">
        <v>363</v>
      </c>
      <c r="I8019" t="s">
        <v>364</v>
      </c>
      <c r="J8019">
        <v>0</v>
      </c>
      <c r="K8019">
        <v>236703.87599062201</v>
      </c>
      <c r="L8019">
        <v>6268925.5025450503</v>
      </c>
      <c r="N8019">
        <v>3.7758285035374199E-2</v>
      </c>
      <c r="O8019">
        <v>2.52</v>
      </c>
      <c r="P8019">
        <v>2.3751000000000002</v>
      </c>
      <c r="Q8019">
        <v>0</v>
      </c>
      <c r="R8019">
        <v>0</v>
      </c>
      <c r="S8019">
        <v>0</v>
      </c>
      <c r="T8019" s="23">
        <f t="shared" si="125"/>
        <v>0</v>
      </c>
      <c r="U8019" s="25">
        <v>44860.801865706002</v>
      </c>
    </row>
    <row r="8020" spans="1:21" x14ac:dyDescent="0.25">
      <c r="A8020" t="s">
        <v>28</v>
      </c>
      <c r="B8020" t="s">
        <v>308</v>
      </c>
      <c r="C8020" t="s">
        <v>468</v>
      </c>
      <c r="D8020" t="s">
        <v>366</v>
      </c>
      <c r="E8020" t="s">
        <v>424</v>
      </c>
      <c r="F8020" t="s">
        <v>368</v>
      </c>
      <c r="G8020" t="s">
        <v>18</v>
      </c>
      <c r="H8020" t="s">
        <v>363</v>
      </c>
      <c r="I8020" t="s">
        <v>364</v>
      </c>
      <c r="J8020">
        <v>12667</v>
      </c>
      <c r="K8020">
        <v>236703.87599062201</v>
      </c>
      <c r="L8020">
        <v>6268925.5025450503</v>
      </c>
      <c r="N8020">
        <v>3.7758285035374199E-2</v>
      </c>
      <c r="O8020">
        <v>2.52</v>
      </c>
      <c r="P8020">
        <v>2.3751000000000002</v>
      </c>
      <c r="Q8020">
        <v>478</v>
      </c>
      <c r="R8020">
        <v>1135.3</v>
      </c>
      <c r="S8020">
        <v>0</v>
      </c>
      <c r="T8020" s="23">
        <f t="shared" si="125"/>
        <v>1135.3</v>
      </c>
      <c r="U8020" s="25">
        <v>44860.801865706002</v>
      </c>
    </row>
    <row r="8021" spans="1:21" x14ac:dyDescent="0.25">
      <c r="A8021" t="s">
        <v>28</v>
      </c>
      <c r="B8021" t="s">
        <v>308</v>
      </c>
      <c r="C8021" t="s">
        <v>468</v>
      </c>
      <c r="D8021" t="s">
        <v>380</v>
      </c>
      <c r="E8021" t="s">
        <v>424</v>
      </c>
      <c r="F8021" t="s">
        <v>368</v>
      </c>
      <c r="G8021" t="s">
        <v>18</v>
      </c>
      <c r="H8021" t="s">
        <v>363</v>
      </c>
      <c r="I8021" t="s">
        <v>364</v>
      </c>
      <c r="J8021">
        <v>0</v>
      </c>
      <c r="K8021">
        <v>236703.87599062201</v>
      </c>
      <c r="L8021">
        <v>6268925.5025450503</v>
      </c>
      <c r="N8021">
        <v>3.7758285035374199E-2</v>
      </c>
      <c r="O8021">
        <v>2.52</v>
      </c>
      <c r="P8021">
        <v>2.3751000000000002</v>
      </c>
      <c r="Q8021">
        <v>0</v>
      </c>
      <c r="R8021">
        <v>0</v>
      </c>
      <c r="S8021">
        <v>0</v>
      </c>
      <c r="T8021" s="23">
        <f t="shared" si="125"/>
        <v>0</v>
      </c>
      <c r="U8021" s="25">
        <v>44860.801865706002</v>
      </c>
    </row>
    <row r="8022" spans="1:21" x14ac:dyDescent="0.25">
      <c r="A8022" t="s">
        <v>28</v>
      </c>
      <c r="B8022" t="s">
        <v>308</v>
      </c>
      <c r="C8022" t="s">
        <v>468</v>
      </c>
      <c r="D8022" t="s">
        <v>372</v>
      </c>
      <c r="E8022" t="s">
        <v>424</v>
      </c>
      <c r="F8022" t="s">
        <v>368</v>
      </c>
      <c r="G8022" t="s">
        <v>18</v>
      </c>
      <c r="H8022" t="s">
        <v>363</v>
      </c>
      <c r="I8022" t="s">
        <v>364</v>
      </c>
      <c r="J8022">
        <v>72</v>
      </c>
      <c r="K8022">
        <v>236703.87599062201</v>
      </c>
      <c r="L8022">
        <v>6268925.5025450503</v>
      </c>
      <c r="N8022">
        <v>3.7758285035374199E-2</v>
      </c>
      <c r="O8022">
        <v>2.52</v>
      </c>
      <c r="P8022">
        <v>2.3751000000000002</v>
      </c>
      <c r="Q8022">
        <v>2</v>
      </c>
      <c r="R8022">
        <v>4.75</v>
      </c>
      <c r="S8022">
        <v>0</v>
      </c>
      <c r="T8022" s="23">
        <f t="shared" si="125"/>
        <v>4.75</v>
      </c>
      <c r="U8022" s="25">
        <v>44860.801865706002</v>
      </c>
    </row>
    <row r="8023" spans="1:21" x14ac:dyDescent="0.25">
      <c r="A8023" t="s">
        <v>28</v>
      </c>
      <c r="B8023" t="s">
        <v>308</v>
      </c>
      <c r="C8023" t="s">
        <v>468</v>
      </c>
      <c r="D8023" t="s">
        <v>377</v>
      </c>
      <c r="E8023" t="s">
        <v>424</v>
      </c>
      <c r="F8023" t="s">
        <v>368</v>
      </c>
      <c r="G8023" t="s">
        <v>18</v>
      </c>
      <c r="H8023" t="s">
        <v>363</v>
      </c>
      <c r="I8023" t="s">
        <v>364</v>
      </c>
      <c r="J8023">
        <v>2068</v>
      </c>
      <c r="K8023">
        <v>236703.87599062201</v>
      </c>
      <c r="L8023">
        <v>6268925.5025450503</v>
      </c>
      <c r="N8023">
        <v>3.7758285035374199E-2</v>
      </c>
      <c r="O8023">
        <v>2.52</v>
      </c>
      <c r="P8023">
        <v>2.3751000000000002</v>
      </c>
      <c r="Q8023">
        <v>78</v>
      </c>
      <c r="R8023">
        <v>185.26</v>
      </c>
      <c r="S8023">
        <v>30.87</v>
      </c>
      <c r="T8023" s="23">
        <f t="shared" si="125"/>
        <v>216.13</v>
      </c>
      <c r="U8023" s="25">
        <v>44860.801865706002</v>
      </c>
    </row>
    <row r="8024" spans="1:21" x14ac:dyDescent="0.25">
      <c r="A8024" t="s">
        <v>36</v>
      </c>
      <c r="B8024" t="s">
        <v>309</v>
      </c>
      <c r="C8024" t="s">
        <v>468</v>
      </c>
      <c r="D8024" t="s">
        <v>384</v>
      </c>
      <c r="E8024" t="s">
        <v>424</v>
      </c>
      <c r="F8024" t="s">
        <v>368</v>
      </c>
      <c r="G8024" t="s">
        <v>18</v>
      </c>
      <c r="H8024" t="s">
        <v>363</v>
      </c>
      <c r="I8024" t="s">
        <v>364</v>
      </c>
      <c r="J8024">
        <v>0</v>
      </c>
      <c r="K8024">
        <v>42303.677629618098</v>
      </c>
      <c r="L8024">
        <v>6268925.5025450503</v>
      </c>
      <c r="N8024">
        <v>6.7481544664143396E-3</v>
      </c>
      <c r="O8024">
        <v>2.52</v>
      </c>
      <c r="P8024">
        <v>2.3751000000000002</v>
      </c>
      <c r="Q8024">
        <v>0</v>
      </c>
      <c r="R8024">
        <v>0</v>
      </c>
      <c r="S8024">
        <v>0</v>
      </c>
      <c r="T8024" s="23">
        <f t="shared" si="125"/>
        <v>0</v>
      </c>
      <c r="U8024" s="25">
        <v>44860.801865706002</v>
      </c>
    </row>
    <row r="8025" spans="1:21" x14ac:dyDescent="0.25">
      <c r="A8025" t="s">
        <v>36</v>
      </c>
      <c r="B8025" t="s">
        <v>309</v>
      </c>
      <c r="C8025" t="s">
        <v>468</v>
      </c>
      <c r="D8025" t="s">
        <v>383</v>
      </c>
      <c r="E8025" t="s">
        <v>424</v>
      </c>
      <c r="F8025" t="s">
        <v>368</v>
      </c>
      <c r="G8025" t="s">
        <v>18</v>
      </c>
      <c r="H8025" t="s">
        <v>363</v>
      </c>
      <c r="I8025" t="s">
        <v>364</v>
      </c>
      <c r="J8025">
        <v>5002</v>
      </c>
      <c r="K8025">
        <v>42303.677629618098</v>
      </c>
      <c r="L8025">
        <v>6268925.5025450503</v>
      </c>
      <c r="N8025">
        <v>6.7481544664143396E-3</v>
      </c>
      <c r="O8025">
        <v>2.52</v>
      </c>
      <c r="P8025">
        <v>2.3751000000000002</v>
      </c>
      <c r="Q8025">
        <v>33</v>
      </c>
      <c r="R8025">
        <v>78.38</v>
      </c>
      <c r="S8025">
        <v>0</v>
      </c>
      <c r="T8025" s="23">
        <f t="shared" si="125"/>
        <v>78.38</v>
      </c>
      <c r="U8025" s="25">
        <v>44860.801865706002</v>
      </c>
    </row>
    <row r="8026" spans="1:21" x14ac:dyDescent="0.25">
      <c r="A8026" t="s">
        <v>36</v>
      </c>
      <c r="B8026" t="s">
        <v>309</v>
      </c>
      <c r="C8026" t="s">
        <v>468</v>
      </c>
      <c r="D8026" t="s">
        <v>375</v>
      </c>
      <c r="E8026" t="s">
        <v>424</v>
      </c>
      <c r="F8026" t="s">
        <v>368</v>
      </c>
      <c r="G8026" t="s">
        <v>18</v>
      </c>
      <c r="H8026" t="s">
        <v>363</v>
      </c>
      <c r="I8026" t="s">
        <v>364</v>
      </c>
      <c r="J8026">
        <v>1140</v>
      </c>
      <c r="K8026">
        <v>42303.677629618098</v>
      </c>
      <c r="L8026">
        <v>6268925.5025450503</v>
      </c>
      <c r="N8026">
        <v>6.7481544664143396E-3</v>
      </c>
      <c r="O8026">
        <v>2.52</v>
      </c>
      <c r="P8026">
        <v>2.3751000000000002</v>
      </c>
      <c r="Q8026">
        <v>7</v>
      </c>
      <c r="R8026">
        <v>16.63</v>
      </c>
      <c r="S8026">
        <v>0</v>
      </c>
      <c r="T8026" s="23">
        <f t="shared" si="125"/>
        <v>16.63</v>
      </c>
      <c r="U8026" s="25">
        <v>44860.801865706002</v>
      </c>
    </row>
    <row r="8027" spans="1:21" x14ac:dyDescent="0.25">
      <c r="A8027" t="s">
        <v>36</v>
      </c>
      <c r="B8027" t="s">
        <v>309</v>
      </c>
      <c r="C8027" t="s">
        <v>468</v>
      </c>
      <c r="D8027" t="s">
        <v>373</v>
      </c>
      <c r="E8027" t="s">
        <v>424</v>
      </c>
      <c r="F8027" t="s">
        <v>368</v>
      </c>
      <c r="G8027" t="s">
        <v>18</v>
      </c>
      <c r="H8027" t="s">
        <v>363</v>
      </c>
      <c r="I8027" t="s">
        <v>364</v>
      </c>
      <c r="J8027">
        <v>7072</v>
      </c>
      <c r="K8027">
        <v>42303.677629618098</v>
      </c>
      <c r="L8027">
        <v>6268925.5025450503</v>
      </c>
      <c r="N8027">
        <v>6.7481544664143396E-3</v>
      </c>
      <c r="O8027">
        <v>2.52</v>
      </c>
      <c r="P8027">
        <v>2.3751000000000002</v>
      </c>
      <c r="Q8027">
        <v>47</v>
      </c>
      <c r="R8027">
        <v>111.63</v>
      </c>
      <c r="S8027">
        <v>0</v>
      </c>
      <c r="T8027" s="23">
        <f t="shared" si="125"/>
        <v>111.63</v>
      </c>
      <c r="U8027" s="25">
        <v>44860.801865706002</v>
      </c>
    </row>
    <row r="8028" spans="1:21" x14ac:dyDescent="0.25">
      <c r="A8028" t="s">
        <v>36</v>
      </c>
      <c r="B8028" t="s">
        <v>309</v>
      </c>
      <c r="C8028" t="s">
        <v>468</v>
      </c>
      <c r="D8028" t="s">
        <v>369</v>
      </c>
      <c r="E8028" t="s">
        <v>424</v>
      </c>
      <c r="F8028" t="s">
        <v>368</v>
      </c>
      <c r="G8028" t="s">
        <v>18</v>
      </c>
      <c r="H8028" t="s">
        <v>363</v>
      </c>
      <c r="I8028" t="s">
        <v>364</v>
      </c>
      <c r="J8028">
        <v>26</v>
      </c>
      <c r="K8028">
        <v>42303.677629618098</v>
      </c>
      <c r="L8028">
        <v>6268925.5025450503</v>
      </c>
      <c r="N8028">
        <v>6.7481544664143396E-3</v>
      </c>
      <c r="O8028">
        <v>2.52</v>
      </c>
      <c r="P8028">
        <v>2.3751000000000002</v>
      </c>
      <c r="Q8028">
        <v>0</v>
      </c>
      <c r="R8028">
        <v>0</v>
      </c>
      <c r="S8028">
        <v>0</v>
      </c>
      <c r="T8028" s="23">
        <f t="shared" si="125"/>
        <v>0</v>
      </c>
      <c r="U8028" s="25">
        <v>44860.801865706002</v>
      </c>
    </row>
    <row r="8029" spans="1:21" x14ac:dyDescent="0.25">
      <c r="A8029" t="s">
        <v>36</v>
      </c>
      <c r="B8029" t="s">
        <v>309</v>
      </c>
      <c r="C8029" t="s">
        <v>468</v>
      </c>
      <c r="D8029" t="s">
        <v>370</v>
      </c>
      <c r="E8029" t="s">
        <v>424</v>
      </c>
      <c r="F8029" t="s">
        <v>368</v>
      </c>
      <c r="G8029" t="s">
        <v>18</v>
      </c>
      <c r="H8029" t="s">
        <v>363</v>
      </c>
      <c r="I8029" t="s">
        <v>364</v>
      </c>
      <c r="J8029">
        <v>2968</v>
      </c>
      <c r="K8029">
        <v>42303.677629618098</v>
      </c>
      <c r="L8029">
        <v>6268925.5025450503</v>
      </c>
      <c r="N8029">
        <v>6.7481544664143396E-3</v>
      </c>
      <c r="O8029">
        <v>2.52</v>
      </c>
      <c r="P8029">
        <v>2.3751000000000002</v>
      </c>
      <c r="Q8029">
        <v>20</v>
      </c>
      <c r="R8029">
        <v>47.5</v>
      </c>
      <c r="S8029">
        <v>0</v>
      </c>
      <c r="T8029" s="23">
        <f t="shared" si="125"/>
        <v>47.5</v>
      </c>
      <c r="U8029" s="25">
        <v>44860.801865706002</v>
      </c>
    </row>
    <row r="8030" spans="1:21" x14ac:dyDescent="0.25">
      <c r="A8030" t="s">
        <v>36</v>
      </c>
      <c r="B8030" t="s">
        <v>309</v>
      </c>
      <c r="C8030" t="s">
        <v>468</v>
      </c>
      <c r="D8030" t="s">
        <v>379</v>
      </c>
      <c r="E8030" t="s">
        <v>424</v>
      </c>
      <c r="F8030" t="s">
        <v>368</v>
      </c>
      <c r="G8030" t="s">
        <v>18</v>
      </c>
      <c r="H8030" t="s">
        <v>363</v>
      </c>
      <c r="I8030" t="s">
        <v>364</v>
      </c>
      <c r="J8030">
        <v>0</v>
      </c>
      <c r="K8030">
        <v>42303.677629618098</v>
      </c>
      <c r="L8030">
        <v>6268925.5025450503</v>
      </c>
      <c r="N8030">
        <v>6.7481544664143396E-3</v>
      </c>
      <c r="O8030">
        <v>2.52</v>
      </c>
      <c r="P8030">
        <v>2.3751000000000002</v>
      </c>
      <c r="Q8030">
        <v>0</v>
      </c>
      <c r="R8030">
        <v>0</v>
      </c>
      <c r="S8030">
        <v>0</v>
      </c>
      <c r="T8030" s="23">
        <f t="shared" si="125"/>
        <v>0</v>
      </c>
      <c r="U8030" s="25">
        <v>44860.801865706002</v>
      </c>
    </row>
    <row r="8031" spans="1:21" x14ac:dyDescent="0.25">
      <c r="A8031" t="s">
        <v>36</v>
      </c>
      <c r="B8031" t="s">
        <v>309</v>
      </c>
      <c r="C8031" t="s">
        <v>468</v>
      </c>
      <c r="D8031" t="s">
        <v>385</v>
      </c>
      <c r="E8031" t="s">
        <v>424</v>
      </c>
      <c r="F8031" t="s">
        <v>368</v>
      </c>
      <c r="G8031" t="s">
        <v>18</v>
      </c>
      <c r="H8031" t="s">
        <v>363</v>
      </c>
      <c r="I8031" t="s">
        <v>364</v>
      </c>
      <c r="J8031">
        <v>18000</v>
      </c>
      <c r="K8031">
        <v>42303.677629618098</v>
      </c>
      <c r="L8031">
        <v>6268925.5025450503</v>
      </c>
      <c r="N8031">
        <v>6.7481544664143396E-3</v>
      </c>
      <c r="O8031">
        <v>2.52</v>
      </c>
      <c r="P8031">
        <v>2.3751000000000002</v>
      </c>
      <c r="Q8031">
        <v>121</v>
      </c>
      <c r="R8031">
        <v>287.39</v>
      </c>
      <c r="S8031">
        <v>0</v>
      </c>
      <c r="T8031" s="23">
        <f t="shared" si="125"/>
        <v>287.39</v>
      </c>
      <c r="U8031" s="25">
        <v>44860.801865706002</v>
      </c>
    </row>
    <row r="8032" spans="1:21" x14ac:dyDescent="0.25">
      <c r="A8032" t="s">
        <v>36</v>
      </c>
      <c r="B8032" t="s">
        <v>309</v>
      </c>
      <c r="C8032" t="s">
        <v>468</v>
      </c>
      <c r="D8032" t="s">
        <v>376</v>
      </c>
      <c r="E8032" t="s">
        <v>424</v>
      </c>
      <c r="F8032" t="s">
        <v>368</v>
      </c>
      <c r="G8032" t="s">
        <v>18</v>
      </c>
      <c r="H8032" t="s">
        <v>363</v>
      </c>
      <c r="I8032" t="s">
        <v>364</v>
      </c>
      <c r="J8032">
        <v>0</v>
      </c>
      <c r="K8032">
        <v>42303.677629618098</v>
      </c>
      <c r="L8032">
        <v>6268925.5025450503</v>
      </c>
      <c r="N8032">
        <v>6.7481544664143396E-3</v>
      </c>
      <c r="O8032">
        <v>2.52</v>
      </c>
      <c r="P8032">
        <v>2.3751000000000002</v>
      </c>
      <c r="Q8032">
        <v>0</v>
      </c>
      <c r="R8032">
        <v>0</v>
      </c>
      <c r="S8032">
        <v>0</v>
      </c>
      <c r="T8032" s="23">
        <f t="shared" si="125"/>
        <v>0</v>
      </c>
      <c r="U8032" s="25">
        <v>44860.801865706002</v>
      </c>
    </row>
    <row r="8033" spans="1:21" x14ac:dyDescent="0.25">
      <c r="A8033" t="s">
        <v>36</v>
      </c>
      <c r="B8033" t="s">
        <v>309</v>
      </c>
      <c r="C8033" t="s">
        <v>468</v>
      </c>
      <c r="D8033" t="s">
        <v>382</v>
      </c>
      <c r="E8033" t="s">
        <v>424</v>
      </c>
      <c r="F8033" t="s">
        <v>368</v>
      </c>
      <c r="G8033" t="s">
        <v>18</v>
      </c>
      <c r="H8033" t="s">
        <v>363</v>
      </c>
      <c r="I8033" t="s">
        <v>364</v>
      </c>
      <c r="J8033">
        <v>3324</v>
      </c>
      <c r="K8033">
        <v>42303.677629618098</v>
      </c>
      <c r="L8033">
        <v>6268925.5025450503</v>
      </c>
      <c r="N8033">
        <v>6.7481544664143396E-3</v>
      </c>
      <c r="O8033">
        <v>2.52</v>
      </c>
      <c r="P8033">
        <v>2.3751000000000002</v>
      </c>
      <c r="Q8033">
        <v>22</v>
      </c>
      <c r="R8033">
        <v>52.25</v>
      </c>
      <c r="S8033">
        <v>0</v>
      </c>
      <c r="T8033" s="23">
        <f t="shared" si="125"/>
        <v>52.25</v>
      </c>
      <c r="U8033" s="25">
        <v>44860.801865706002</v>
      </c>
    </row>
    <row r="8034" spans="1:21" x14ac:dyDescent="0.25">
      <c r="A8034" t="s">
        <v>36</v>
      </c>
      <c r="B8034" t="s">
        <v>309</v>
      </c>
      <c r="C8034" t="s">
        <v>468</v>
      </c>
      <c r="D8034" t="s">
        <v>374</v>
      </c>
      <c r="E8034" t="s">
        <v>424</v>
      </c>
      <c r="F8034" t="s">
        <v>368</v>
      </c>
      <c r="G8034" t="s">
        <v>18</v>
      </c>
      <c r="H8034" t="s">
        <v>363</v>
      </c>
      <c r="I8034" t="s">
        <v>364</v>
      </c>
      <c r="J8034">
        <v>11</v>
      </c>
      <c r="K8034">
        <v>42303.677629618098</v>
      </c>
      <c r="L8034">
        <v>6268925.5025450503</v>
      </c>
      <c r="N8034">
        <v>6.7481544664143396E-3</v>
      </c>
      <c r="O8034">
        <v>2.52</v>
      </c>
      <c r="P8034">
        <v>2.3751000000000002</v>
      </c>
      <c r="Q8034">
        <v>0</v>
      </c>
      <c r="R8034">
        <v>0</v>
      </c>
      <c r="S8034">
        <v>0</v>
      </c>
      <c r="T8034" s="23">
        <f t="shared" si="125"/>
        <v>0</v>
      </c>
      <c r="U8034" s="25">
        <v>44860.801865706002</v>
      </c>
    </row>
    <row r="8035" spans="1:21" x14ac:dyDescent="0.25">
      <c r="A8035" t="s">
        <v>36</v>
      </c>
      <c r="B8035" t="s">
        <v>309</v>
      </c>
      <c r="C8035" t="s">
        <v>468</v>
      </c>
      <c r="D8035" t="s">
        <v>381</v>
      </c>
      <c r="E8035" t="s">
        <v>424</v>
      </c>
      <c r="F8035" t="s">
        <v>368</v>
      </c>
      <c r="G8035" t="s">
        <v>18</v>
      </c>
      <c r="H8035" t="s">
        <v>363</v>
      </c>
      <c r="I8035" t="s">
        <v>364</v>
      </c>
      <c r="J8035">
        <v>123</v>
      </c>
      <c r="K8035">
        <v>42303.677629618098</v>
      </c>
      <c r="L8035">
        <v>6268925.5025450503</v>
      </c>
      <c r="N8035">
        <v>6.7481544664143396E-3</v>
      </c>
      <c r="O8035">
        <v>2.52</v>
      </c>
      <c r="P8035">
        <v>2.3751000000000002</v>
      </c>
      <c r="Q8035">
        <v>0</v>
      </c>
      <c r="R8035">
        <v>0</v>
      </c>
      <c r="S8035">
        <v>0</v>
      </c>
      <c r="T8035" s="23">
        <f t="shared" si="125"/>
        <v>0</v>
      </c>
      <c r="U8035" s="25">
        <v>44860.801865706002</v>
      </c>
    </row>
    <row r="8036" spans="1:21" x14ac:dyDescent="0.25">
      <c r="A8036" t="s">
        <v>36</v>
      </c>
      <c r="B8036" t="s">
        <v>309</v>
      </c>
      <c r="C8036" t="s">
        <v>468</v>
      </c>
      <c r="D8036" t="s">
        <v>378</v>
      </c>
      <c r="E8036" t="s">
        <v>424</v>
      </c>
      <c r="F8036" t="s">
        <v>368</v>
      </c>
      <c r="G8036" t="s">
        <v>18</v>
      </c>
      <c r="H8036" t="s">
        <v>363</v>
      </c>
      <c r="I8036" t="s">
        <v>364</v>
      </c>
      <c r="J8036">
        <v>4</v>
      </c>
      <c r="K8036">
        <v>42303.677629618098</v>
      </c>
      <c r="L8036">
        <v>6268925.5025450503</v>
      </c>
      <c r="N8036">
        <v>6.7481544664143396E-3</v>
      </c>
      <c r="O8036">
        <v>2.52</v>
      </c>
      <c r="P8036">
        <v>2.3751000000000002</v>
      </c>
      <c r="Q8036">
        <v>0</v>
      </c>
      <c r="R8036">
        <v>0</v>
      </c>
      <c r="S8036">
        <v>0</v>
      </c>
      <c r="T8036" s="23">
        <f t="shared" si="125"/>
        <v>0</v>
      </c>
      <c r="U8036" s="25">
        <v>44860.801865706002</v>
      </c>
    </row>
    <row r="8037" spans="1:21" x14ac:dyDescent="0.25">
      <c r="A8037" t="s">
        <v>36</v>
      </c>
      <c r="B8037" t="s">
        <v>309</v>
      </c>
      <c r="C8037" t="s">
        <v>468</v>
      </c>
      <c r="D8037" t="s">
        <v>371</v>
      </c>
      <c r="E8037" t="s">
        <v>424</v>
      </c>
      <c r="F8037" t="s">
        <v>368</v>
      </c>
      <c r="G8037" t="s">
        <v>18</v>
      </c>
      <c r="H8037" t="s">
        <v>363</v>
      </c>
      <c r="I8037" t="s">
        <v>364</v>
      </c>
      <c r="J8037">
        <v>0</v>
      </c>
      <c r="K8037">
        <v>42303.677629618098</v>
      </c>
      <c r="L8037">
        <v>6268925.5025450503</v>
      </c>
      <c r="N8037">
        <v>6.7481544664143396E-3</v>
      </c>
      <c r="O8037">
        <v>2.52</v>
      </c>
      <c r="P8037">
        <v>2.3751000000000002</v>
      </c>
      <c r="Q8037">
        <v>0</v>
      </c>
      <c r="R8037">
        <v>0</v>
      </c>
      <c r="S8037">
        <v>0</v>
      </c>
      <c r="T8037" s="23">
        <f t="shared" si="125"/>
        <v>0</v>
      </c>
      <c r="U8037" s="25">
        <v>44860.801865706002</v>
      </c>
    </row>
    <row r="8038" spans="1:21" x14ac:dyDescent="0.25">
      <c r="A8038" t="s">
        <v>36</v>
      </c>
      <c r="B8038" t="s">
        <v>309</v>
      </c>
      <c r="C8038" t="s">
        <v>468</v>
      </c>
      <c r="D8038" t="s">
        <v>366</v>
      </c>
      <c r="E8038" t="s">
        <v>424</v>
      </c>
      <c r="F8038" t="s">
        <v>368</v>
      </c>
      <c r="G8038" t="s">
        <v>18</v>
      </c>
      <c r="H8038" t="s">
        <v>363</v>
      </c>
      <c r="I8038" t="s">
        <v>364</v>
      </c>
      <c r="J8038">
        <v>12667</v>
      </c>
      <c r="K8038">
        <v>42303.677629618098</v>
      </c>
      <c r="L8038">
        <v>6268925.5025450503</v>
      </c>
      <c r="N8038">
        <v>6.7481544664143396E-3</v>
      </c>
      <c r="O8038">
        <v>2.52</v>
      </c>
      <c r="P8038">
        <v>2.3751000000000002</v>
      </c>
      <c r="Q8038">
        <v>85</v>
      </c>
      <c r="R8038">
        <v>201.88</v>
      </c>
      <c r="S8038">
        <v>0</v>
      </c>
      <c r="T8038" s="23">
        <f t="shared" si="125"/>
        <v>201.88</v>
      </c>
      <c r="U8038" s="25">
        <v>44860.801865706002</v>
      </c>
    </row>
    <row r="8039" spans="1:21" x14ac:dyDescent="0.25">
      <c r="A8039" t="s">
        <v>36</v>
      </c>
      <c r="B8039" t="s">
        <v>309</v>
      </c>
      <c r="C8039" t="s">
        <v>468</v>
      </c>
      <c r="D8039" t="s">
        <v>380</v>
      </c>
      <c r="E8039" t="s">
        <v>424</v>
      </c>
      <c r="F8039" t="s">
        <v>368</v>
      </c>
      <c r="G8039" t="s">
        <v>18</v>
      </c>
      <c r="H8039" t="s">
        <v>363</v>
      </c>
      <c r="I8039" t="s">
        <v>364</v>
      </c>
      <c r="J8039">
        <v>0</v>
      </c>
      <c r="K8039">
        <v>42303.677629618098</v>
      </c>
      <c r="L8039">
        <v>6268925.5025450503</v>
      </c>
      <c r="N8039">
        <v>6.7481544664143396E-3</v>
      </c>
      <c r="O8039">
        <v>2.52</v>
      </c>
      <c r="P8039">
        <v>2.3751000000000002</v>
      </c>
      <c r="Q8039">
        <v>0</v>
      </c>
      <c r="R8039">
        <v>0</v>
      </c>
      <c r="S8039">
        <v>0</v>
      </c>
      <c r="T8039" s="23">
        <f t="shared" si="125"/>
        <v>0</v>
      </c>
      <c r="U8039" s="25">
        <v>44860.801865706002</v>
      </c>
    </row>
    <row r="8040" spans="1:21" x14ac:dyDescent="0.25">
      <c r="A8040" t="s">
        <v>36</v>
      </c>
      <c r="B8040" t="s">
        <v>309</v>
      </c>
      <c r="C8040" t="s">
        <v>468</v>
      </c>
      <c r="D8040" t="s">
        <v>372</v>
      </c>
      <c r="E8040" t="s">
        <v>424</v>
      </c>
      <c r="F8040" t="s">
        <v>368</v>
      </c>
      <c r="G8040" t="s">
        <v>18</v>
      </c>
      <c r="H8040" t="s">
        <v>363</v>
      </c>
      <c r="I8040" t="s">
        <v>364</v>
      </c>
      <c r="J8040">
        <v>72</v>
      </c>
      <c r="K8040">
        <v>42303.677629618098</v>
      </c>
      <c r="L8040">
        <v>6268925.5025450503</v>
      </c>
      <c r="N8040">
        <v>6.7481544664143396E-3</v>
      </c>
      <c r="O8040">
        <v>2.52</v>
      </c>
      <c r="P8040">
        <v>2.3751000000000002</v>
      </c>
      <c r="Q8040">
        <v>0</v>
      </c>
      <c r="R8040">
        <v>0</v>
      </c>
      <c r="S8040">
        <v>0</v>
      </c>
      <c r="T8040" s="23">
        <f t="shared" si="125"/>
        <v>0</v>
      </c>
      <c r="U8040" s="25">
        <v>44860.801865706002</v>
      </c>
    </row>
    <row r="8041" spans="1:21" x14ac:dyDescent="0.25">
      <c r="A8041" t="s">
        <v>36</v>
      </c>
      <c r="B8041" t="s">
        <v>309</v>
      </c>
      <c r="C8041" t="s">
        <v>468</v>
      </c>
      <c r="D8041" t="s">
        <v>377</v>
      </c>
      <c r="E8041" t="s">
        <v>424</v>
      </c>
      <c r="F8041" t="s">
        <v>368</v>
      </c>
      <c r="G8041" t="s">
        <v>18</v>
      </c>
      <c r="H8041" t="s">
        <v>363</v>
      </c>
      <c r="I8041" t="s">
        <v>364</v>
      </c>
      <c r="J8041">
        <v>2068</v>
      </c>
      <c r="K8041">
        <v>42303.677629618098</v>
      </c>
      <c r="L8041">
        <v>6268925.5025450503</v>
      </c>
      <c r="N8041">
        <v>6.7481544664143396E-3</v>
      </c>
      <c r="O8041">
        <v>2.52</v>
      </c>
      <c r="P8041">
        <v>2.3751000000000002</v>
      </c>
      <c r="Q8041">
        <v>13</v>
      </c>
      <c r="R8041">
        <v>30.88</v>
      </c>
      <c r="S8041">
        <v>4.74</v>
      </c>
      <c r="T8041" s="23">
        <f t="shared" si="125"/>
        <v>35.619999999999997</v>
      </c>
      <c r="U8041" s="25">
        <v>44860.801865706002</v>
      </c>
    </row>
    <row r="8042" spans="1:21" x14ac:dyDescent="0.25">
      <c r="A8042" t="s">
        <v>35</v>
      </c>
      <c r="B8042" t="s">
        <v>251</v>
      </c>
      <c r="C8042" t="s">
        <v>468</v>
      </c>
      <c r="D8042" t="s">
        <v>384</v>
      </c>
      <c r="E8042" t="s">
        <v>424</v>
      </c>
      <c r="F8042" t="s">
        <v>368</v>
      </c>
      <c r="G8042" t="s">
        <v>18</v>
      </c>
      <c r="H8042" t="s">
        <v>363</v>
      </c>
      <c r="I8042" t="s">
        <v>364</v>
      </c>
      <c r="J8042">
        <v>0</v>
      </c>
      <c r="K8042">
        <v>94878.319872170294</v>
      </c>
      <c r="L8042">
        <v>6268925.5025450503</v>
      </c>
      <c r="N8042">
        <v>1.51347020846957E-2</v>
      </c>
      <c r="O8042">
        <v>2.52</v>
      </c>
      <c r="P8042">
        <v>2.3751000000000002</v>
      </c>
      <c r="Q8042">
        <v>0</v>
      </c>
      <c r="R8042">
        <v>0</v>
      </c>
      <c r="S8042">
        <v>0</v>
      </c>
      <c r="T8042" s="23">
        <f t="shared" si="125"/>
        <v>0</v>
      </c>
      <c r="U8042" s="25">
        <v>44860.801865706002</v>
      </c>
    </row>
    <row r="8043" spans="1:21" x14ac:dyDescent="0.25">
      <c r="A8043" t="s">
        <v>35</v>
      </c>
      <c r="B8043" t="s">
        <v>251</v>
      </c>
      <c r="C8043" t="s">
        <v>468</v>
      </c>
      <c r="D8043" t="s">
        <v>383</v>
      </c>
      <c r="E8043" t="s">
        <v>424</v>
      </c>
      <c r="F8043" t="s">
        <v>368</v>
      </c>
      <c r="G8043" t="s">
        <v>18</v>
      </c>
      <c r="H8043" t="s">
        <v>363</v>
      </c>
      <c r="I8043" t="s">
        <v>364</v>
      </c>
      <c r="J8043">
        <v>5002</v>
      </c>
      <c r="K8043">
        <v>94878.319872170294</v>
      </c>
      <c r="L8043">
        <v>6268925.5025450503</v>
      </c>
      <c r="N8043">
        <v>1.51347020846957E-2</v>
      </c>
      <c r="O8043">
        <v>2.52</v>
      </c>
      <c r="P8043">
        <v>2.3751000000000002</v>
      </c>
      <c r="Q8043">
        <v>75</v>
      </c>
      <c r="R8043">
        <v>178.13</v>
      </c>
      <c r="S8043">
        <v>2.37</v>
      </c>
      <c r="T8043" s="23">
        <f t="shared" si="125"/>
        <v>180.5</v>
      </c>
      <c r="U8043" s="25">
        <v>44860.801865706002</v>
      </c>
    </row>
    <row r="8044" spans="1:21" x14ac:dyDescent="0.25">
      <c r="A8044" t="s">
        <v>35</v>
      </c>
      <c r="B8044" t="s">
        <v>251</v>
      </c>
      <c r="C8044" t="s">
        <v>468</v>
      </c>
      <c r="D8044" t="s">
        <v>375</v>
      </c>
      <c r="E8044" t="s">
        <v>424</v>
      </c>
      <c r="F8044" t="s">
        <v>368</v>
      </c>
      <c r="G8044" t="s">
        <v>18</v>
      </c>
      <c r="H8044" t="s">
        <v>363</v>
      </c>
      <c r="I8044" t="s">
        <v>364</v>
      </c>
      <c r="J8044">
        <v>1140</v>
      </c>
      <c r="K8044">
        <v>94878.319872170294</v>
      </c>
      <c r="L8044">
        <v>6268925.5025450503</v>
      </c>
      <c r="N8044">
        <v>1.51347020846957E-2</v>
      </c>
      <c r="O8044">
        <v>2.52</v>
      </c>
      <c r="P8044">
        <v>2.3751000000000002</v>
      </c>
      <c r="Q8044">
        <v>17</v>
      </c>
      <c r="R8044">
        <v>40.380000000000003</v>
      </c>
      <c r="S8044">
        <v>0</v>
      </c>
      <c r="T8044" s="23">
        <f t="shared" si="125"/>
        <v>40.380000000000003</v>
      </c>
      <c r="U8044" s="25">
        <v>44860.801865706002</v>
      </c>
    </row>
    <row r="8045" spans="1:21" x14ac:dyDescent="0.25">
      <c r="A8045" t="s">
        <v>35</v>
      </c>
      <c r="B8045" t="s">
        <v>251</v>
      </c>
      <c r="C8045" t="s">
        <v>468</v>
      </c>
      <c r="D8045" t="s">
        <v>373</v>
      </c>
      <c r="E8045" t="s">
        <v>424</v>
      </c>
      <c r="F8045" t="s">
        <v>368</v>
      </c>
      <c r="G8045" t="s">
        <v>18</v>
      </c>
      <c r="H8045" t="s">
        <v>363</v>
      </c>
      <c r="I8045" t="s">
        <v>364</v>
      </c>
      <c r="J8045">
        <v>7072</v>
      </c>
      <c r="K8045">
        <v>94878.319872170294</v>
      </c>
      <c r="L8045">
        <v>6268925.5025450503</v>
      </c>
      <c r="N8045">
        <v>1.51347020846957E-2</v>
      </c>
      <c r="O8045">
        <v>2.52</v>
      </c>
      <c r="P8045">
        <v>2.3751000000000002</v>
      </c>
      <c r="Q8045">
        <v>107</v>
      </c>
      <c r="R8045">
        <v>254.14</v>
      </c>
      <c r="S8045">
        <v>0</v>
      </c>
      <c r="T8045" s="23">
        <f t="shared" si="125"/>
        <v>254.14</v>
      </c>
      <c r="U8045" s="25">
        <v>44860.801865706002</v>
      </c>
    </row>
    <row r="8046" spans="1:21" x14ac:dyDescent="0.25">
      <c r="A8046" t="s">
        <v>35</v>
      </c>
      <c r="B8046" t="s">
        <v>251</v>
      </c>
      <c r="C8046" t="s">
        <v>468</v>
      </c>
      <c r="D8046" t="s">
        <v>369</v>
      </c>
      <c r="E8046" t="s">
        <v>424</v>
      </c>
      <c r="F8046" t="s">
        <v>368</v>
      </c>
      <c r="G8046" t="s">
        <v>18</v>
      </c>
      <c r="H8046" t="s">
        <v>363</v>
      </c>
      <c r="I8046" t="s">
        <v>364</v>
      </c>
      <c r="J8046">
        <v>26</v>
      </c>
      <c r="K8046">
        <v>94878.319872170294</v>
      </c>
      <c r="L8046">
        <v>6268925.5025450503</v>
      </c>
      <c r="N8046">
        <v>1.51347020846957E-2</v>
      </c>
      <c r="O8046">
        <v>2.52</v>
      </c>
      <c r="P8046">
        <v>2.3751000000000002</v>
      </c>
      <c r="Q8046">
        <v>0</v>
      </c>
      <c r="R8046">
        <v>0</v>
      </c>
      <c r="S8046">
        <v>0</v>
      </c>
      <c r="T8046" s="23">
        <f t="shared" si="125"/>
        <v>0</v>
      </c>
      <c r="U8046" s="25">
        <v>44860.801865706002</v>
      </c>
    </row>
    <row r="8047" spans="1:21" x14ac:dyDescent="0.25">
      <c r="A8047" t="s">
        <v>35</v>
      </c>
      <c r="B8047" t="s">
        <v>251</v>
      </c>
      <c r="C8047" t="s">
        <v>468</v>
      </c>
      <c r="D8047" t="s">
        <v>370</v>
      </c>
      <c r="E8047" t="s">
        <v>424</v>
      </c>
      <c r="F8047" t="s">
        <v>368</v>
      </c>
      <c r="G8047" t="s">
        <v>18</v>
      </c>
      <c r="H8047" t="s">
        <v>363</v>
      </c>
      <c r="I8047" t="s">
        <v>364</v>
      </c>
      <c r="J8047">
        <v>2968</v>
      </c>
      <c r="K8047">
        <v>94878.319872170294</v>
      </c>
      <c r="L8047">
        <v>6268925.5025450503</v>
      </c>
      <c r="N8047">
        <v>1.51347020846957E-2</v>
      </c>
      <c r="O8047">
        <v>2.52</v>
      </c>
      <c r="P8047">
        <v>2.3751000000000002</v>
      </c>
      <c r="Q8047">
        <v>44</v>
      </c>
      <c r="R8047">
        <v>104.5</v>
      </c>
      <c r="S8047">
        <v>0</v>
      </c>
      <c r="T8047" s="23">
        <f t="shared" si="125"/>
        <v>104.5</v>
      </c>
      <c r="U8047" s="25">
        <v>44860.801865706002</v>
      </c>
    </row>
    <row r="8048" spans="1:21" x14ac:dyDescent="0.25">
      <c r="A8048" t="s">
        <v>35</v>
      </c>
      <c r="B8048" t="s">
        <v>251</v>
      </c>
      <c r="C8048" t="s">
        <v>468</v>
      </c>
      <c r="D8048" t="s">
        <v>379</v>
      </c>
      <c r="E8048" t="s">
        <v>424</v>
      </c>
      <c r="F8048" t="s">
        <v>368</v>
      </c>
      <c r="G8048" t="s">
        <v>18</v>
      </c>
      <c r="H8048" t="s">
        <v>363</v>
      </c>
      <c r="I8048" t="s">
        <v>364</v>
      </c>
      <c r="J8048">
        <v>0</v>
      </c>
      <c r="K8048">
        <v>94878.319872170294</v>
      </c>
      <c r="L8048">
        <v>6268925.5025450503</v>
      </c>
      <c r="N8048">
        <v>1.51347020846957E-2</v>
      </c>
      <c r="O8048">
        <v>2.52</v>
      </c>
      <c r="P8048">
        <v>2.3751000000000002</v>
      </c>
      <c r="Q8048">
        <v>0</v>
      </c>
      <c r="R8048">
        <v>0</v>
      </c>
      <c r="S8048">
        <v>0</v>
      </c>
      <c r="T8048" s="23">
        <f t="shared" si="125"/>
        <v>0</v>
      </c>
      <c r="U8048" s="25">
        <v>44860.801865706002</v>
      </c>
    </row>
    <row r="8049" spans="1:21" x14ac:dyDescent="0.25">
      <c r="A8049" t="s">
        <v>35</v>
      </c>
      <c r="B8049" t="s">
        <v>251</v>
      </c>
      <c r="C8049" t="s">
        <v>468</v>
      </c>
      <c r="D8049" t="s">
        <v>385</v>
      </c>
      <c r="E8049" t="s">
        <v>424</v>
      </c>
      <c r="F8049" t="s">
        <v>368</v>
      </c>
      <c r="G8049" t="s">
        <v>18</v>
      </c>
      <c r="H8049" t="s">
        <v>363</v>
      </c>
      <c r="I8049" t="s">
        <v>364</v>
      </c>
      <c r="J8049">
        <v>18000</v>
      </c>
      <c r="K8049">
        <v>94878.319872170294</v>
      </c>
      <c r="L8049">
        <v>6268925.5025450503</v>
      </c>
      <c r="N8049">
        <v>1.51347020846957E-2</v>
      </c>
      <c r="O8049">
        <v>2.52</v>
      </c>
      <c r="P8049">
        <v>2.3751000000000002</v>
      </c>
      <c r="Q8049">
        <v>272</v>
      </c>
      <c r="R8049">
        <v>646.03</v>
      </c>
      <c r="S8049">
        <v>0</v>
      </c>
      <c r="T8049" s="23">
        <f t="shared" si="125"/>
        <v>646.03</v>
      </c>
      <c r="U8049" s="25">
        <v>44860.801865706002</v>
      </c>
    </row>
    <row r="8050" spans="1:21" x14ac:dyDescent="0.25">
      <c r="A8050" t="s">
        <v>35</v>
      </c>
      <c r="B8050" t="s">
        <v>251</v>
      </c>
      <c r="C8050" t="s">
        <v>468</v>
      </c>
      <c r="D8050" t="s">
        <v>376</v>
      </c>
      <c r="E8050" t="s">
        <v>424</v>
      </c>
      <c r="F8050" t="s">
        <v>368</v>
      </c>
      <c r="G8050" t="s">
        <v>18</v>
      </c>
      <c r="H8050" t="s">
        <v>363</v>
      </c>
      <c r="I8050" t="s">
        <v>364</v>
      </c>
      <c r="J8050">
        <v>0</v>
      </c>
      <c r="K8050">
        <v>94878.319872170294</v>
      </c>
      <c r="L8050">
        <v>6268925.5025450503</v>
      </c>
      <c r="N8050">
        <v>1.51347020846957E-2</v>
      </c>
      <c r="O8050">
        <v>2.52</v>
      </c>
      <c r="P8050">
        <v>2.3751000000000002</v>
      </c>
      <c r="Q8050">
        <v>0</v>
      </c>
      <c r="R8050">
        <v>0</v>
      </c>
      <c r="S8050">
        <v>0</v>
      </c>
      <c r="T8050" s="23">
        <f t="shared" si="125"/>
        <v>0</v>
      </c>
      <c r="U8050" s="25">
        <v>44860.801865706002</v>
      </c>
    </row>
    <row r="8051" spans="1:21" x14ac:dyDescent="0.25">
      <c r="A8051" t="s">
        <v>35</v>
      </c>
      <c r="B8051" t="s">
        <v>251</v>
      </c>
      <c r="C8051" t="s">
        <v>468</v>
      </c>
      <c r="D8051" t="s">
        <v>382</v>
      </c>
      <c r="E8051" t="s">
        <v>424</v>
      </c>
      <c r="F8051" t="s">
        <v>368</v>
      </c>
      <c r="G8051" t="s">
        <v>18</v>
      </c>
      <c r="H8051" t="s">
        <v>363</v>
      </c>
      <c r="I8051" t="s">
        <v>364</v>
      </c>
      <c r="J8051">
        <v>3324</v>
      </c>
      <c r="K8051">
        <v>94878.319872170294</v>
      </c>
      <c r="L8051">
        <v>6268925.5025450503</v>
      </c>
      <c r="N8051">
        <v>1.51347020846957E-2</v>
      </c>
      <c r="O8051">
        <v>2.52</v>
      </c>
      <c r="P8051">
        <v>2.3751000000000002</v>
      </c>
      <c r="Q8051">
        <v>50</v>
      </c>
      <c r="R8051">
        <v>118.76</v>
      </c>
      <c r="S8051">
        <v>0</v>
      </c>
      <c r="T8051" s="23">
        <f t="shared" si="125"/>
        <v>118.76</v>
      </c>
      <c r="U8051" s="25">
        <v>44860.801865706002</v>
      </c>
    </row>
    <row r="8052" spans="1:21" x14ac:dyDescent="0.25">
      <c r="A8052" t="s">
        <v>35</v>
      </c>
      <c r="B8052" t="s">
        <v>251</v>
      </c>
      <c r="C8052" t="s">
        <v>468</v>
      </c>
      <c r="D8052" t="s">
        <v>374</v>
      </c>
      <c r="E8052" t="s">
        <v>424</v>
      </c>
      <c r="F8052" t="s">
        <v>368</v>
      </c>
      <c r="G8052" t="s">
        <v>18</v>
      </c>
      <c r="H8052" t="s">
        <v>363</v>
      </c>
      <c r="I8052" t="s">
        <v>364</v>
      </c>
      <c r="J8052">
        <v>11</v>
      </c>
      <c r="K8052">
        <v>94878.319872170294</v>
      </c>
      <c r="L8052">
        <v>6268925.5025450503</v>
      </c>
      <c r="N8052">
        <v>1.51347020846957E-2</v>
      </c>
      <c r="O8052">
        <v>2.52</v>
      </c>
      <c r="P8052">
        <v>2.3751000000000002</v>
      </c>
      <c r="Q8052">
        <v>0</v>
      </c>
      <c r="R8052">
        <v>0</v>
      </c>
      <c r="S8052">
        <v>0</v>
      </c>
      <c r="T8052" s="23">
        <f t="shared" si="125"/>
        <v>0</v>
      </c>
      <c r="U8052" s="25">
        <v>44860.801865706002</v>
      </c>
    </row>
    <row r="8053" spans="1:21" x14ac:dyDescent="0.25">
      <c r="A8053" t="s">
        <v>35</v>
      </c>
      <c r="B8053" t="s">
        <v>251</v>
      </c>
      <c r="C8053" t="s">
        <v>468</v>
      </c>
      <c r="D8053" t="s">
        <v>381</v>
      </c>
      <c r="E8053" t="s">
        <v>424</v>
      </c>
      <c r="F8053" t="s">
        <v>368</v>
      </c>
      <c r="G8053" t="s">
        <v>18</v>
      </c>
      <c r="H8053" t="s">
        <v>363</v>
      </c>
      <c r="I8053" t="s">
        <v>364</v>
      </c>
      <c r="J8053">
        <v>123</v>
      </c>
      <c r="K8053">
        <v>94878.319872170294</v>
      </c>
      <c r="L8053">
        <v>6268925.5025450503</v>
      </c>
      <c r="N8053">
        <v>1.51347020846957E-2</v>
      </c>
      <c r="O8053">
        <v>2.52</v>
      </c>
      <c r="P8053">
        <v>2.3751000000000002</v>
      </c>
      <c r="Q8053">
        <v>1</v>
      </c>
      <c r="R8053">
        <v>2.38</v>
      </c>
      <c r="S8053">
        <v>0</v>
      </c>
      <c r="T8053" s="23">
        <f t="shared" si="125"/>
        <v>2.38</v>
      </c>
      <c r="U8053" s="25">
        <v>44860.801865706002</v>
      </c>
    </row>
    <row r="8054" spans="1:21" x14ac:dyDescent="0.25">
      <c r="A8054" t="s">
        <v>35</v>
      </c>
      <c r="B8054" t="s">
        <v>251</v>
      </c>
      <c r="C8054" t="s">
        <v>468</v>
      </c>
      <c r="D8054" t="s">
        <v>378</v>
      </c>
      <c r="E8054" t="s">
        <v>424</v>
      </c>
      <c r="F8054" t="s">
        <v>368</v>
      </c>
      <c r="G8054" t="s">
        <v>18</v>
      </c>
      <c r="H8054" t="s">
        <v>363</v>
      </c>
      <c r="I8054" t="s">
        <v>364</v>
      </c>
      <c r="J8054">
        <v>4</v>
      </c>
      <c r="K8054">
        <v>94878.319872170294</v>
      </c>
      <c r="L8054">
        <v>6268925.5025450503</v>
      </c>
      <c r="N8054">
        <v>1.51347020846957E-2</v>
      </c>
      <c r="O8054">
        <v>2.52</v>
      </c>
      <c r="P8054">
        <v>2.3751000000000002</v>
      </c>
      <c r="Q8054">
        <v>0</v>
      </c>
      <c r="R8054">
        <v>0</v>
      </c>
      <c r="S8054">
        <v>0</v>
      </c>
      <c r="T8054" s="23">
        <f t="shared" si="125"/>
        <v>0</v>
      </c>
      <c r="U8054" s="25">
        <v>44860.801865706002</v>
      </c>
    </row>
    <row r="8055" spans="1:21" x14ac:dyDescent="0.25">
      <c r="A8055" t="s">
        <v>35</v>
      </c>
      <c r="B8055" t="s">
        <v>251</v>
      </c>
      <c r="C8055" t="s">
        <v>468</v>
      </c>
      <c r="D8055" t="s">
        <v>371</v>
      </c>
      <c r="E8055" t="s">
        <v>424</v>
      </c>
      <c r="F8055" t="s">
        <v>368</v>
      </c>
      <c r="G8055" t="s">
        <v>18</v>
      </c>
      <c r="H8055" t="s">
        <v>363</v>
      </c>
      <c r="I8055" t="s">
        <v>364</v>
      </c>
      <c r="J8055">
        <v>0</v>
      </c>
      <c r="K8055">
        <v>94878.319872170294</v>
      </c>
      <c r="L8055">
        <v>6268925.5025450503</v>
      </c>
      <c r="N8055">
        <v>1.51347020846957E-2</v>
      </c>
      <c r="O8055">
        <v>2.52</v>
      </c>
      <c r="P8055">
        <v>2.3751000000000002</v>
      </c>
      <c r="Q8055">
        <v>0</v>
      </c>
      <c r="R8055">
        <v>0</v>
      </c>
      <c r="S8055">
        <v>0</v>
      </c>
      <c r="T8055" s="23">
        <f t="shared" si="125"/>
        <v>0</v>
      </c>
      <c r="U8055" s="25">
        <v>44860.801865706002</v>
      </c>
    </row>
    <row r="8056" spans="1:21" x14ac:dyDescent="0.25">
      <c r="A8056" t="s">
        <v>35</v>
      </c>
      <c r="B8056" t="s">
        <v>251</v>
      </c>
      <c r="C8056" t="s">
        <v>468</v>
      </c>
      <c r="D8056" t="s">
        <v>366</v>
      </c>
      <c r="E8056" t="s">
        <v>424</v>
      </c>
      <c r="F8056" t="s">
        <v>368</v>
      </c>
      <c r="G8056" t="s">
        <v>18</v>
      </c>
      <c r="H8056" t="s">
        <v>363</v>
      </c>
      <c r="I8056" t="s">
        <v>364</v>
      </c>
      <c r="J8056">
        <v>12667</v>
      </c>
      <c r="K8056">
        <v>94878.319872170294</v>
      </c>
      <c r="L8056">
        <v>6268925.5025450503</v>
      </c>
      <c r="N8056">
        <v>1.51347020846957E-2</v>
      </c>
      <c r="O8056">
        <v>2.52</v>
      </c>
      <c r="P8056">
        <v>2.3751000000000002</v>
      </c>
      <c r="Q8056">
        <v>191</v>
      </c>
      <c r="R8056">
        <v>453.64</v>
      </c>
      <c r="S8056">
        <v>0</v>
      </c>
      <c r="T8056" s="23">
        <f t="shared" si="125"/>
        <v>453.64</v>
      </c>
      <c r="U8056" s="25">
        <v>44860.801865706002</v>
      </c>
    </row>
    <row r="8057" spans="1:21" x14ac:dyDescent="0.25">
      <c r="A8057" t="s">
        <v>35</v>
      </c>
      <c r="B8057" t="s">
        <v>251</v>
      </c>
      <c r="C8057" t="s">
        <v>468</v>
      </c>
      <c r="D8057" t="s">
        <v>380</v>
      </c>
      <c r="E8057" t="s">
        <v>424</v>
      </c>
      <c r="F8057" t="s">
        <v>368</v>
      </c>
      <c r="G8057" t="s">
        <v>18</v>
      </c>
      <c r="H8057" t="s">
        <v>363</v>
      </c>
      <c r="I8057" t="s">
        <v>364</v>
      </c>
      <c r="J8057">
        <v>0</v>
      </c>
      <c r="K8057">
        <v>94878.319872170294</v>
      </c>
      <c r="L8057">
        <v>6268925.5025450503</v>
      </c>
      <c r="N8057">
        <v>1.51347020846957E-2</v>
      </c>
      <c r="O8057">
        <v>2.52</v>
      </c>
      <c r="P8057">
        <v>2.3751000000000002</v>
      </c>
      <c r="Q8057">
        <v>0</v>
      </c>
      <c r="R8057">
        <v>0</v>
      </c>
      <c r="S8057">
        <v>0</v>
      </c>
      <c r="T8057" s="23">
        <f t="shared" si="125"/>
        <v>0</v>
      </c>
      <c r="U8057" s="25">
        <v>44860.801865706002</v>
      </c>
    </row>
    <row r="8058" spans="1:21" x14ac:dyDescent="0.25">
      <c r="A8058" t="s">
        <v>35</v>
      </c>
      <c r="B8058" t="s">
        <v>251</v>
      </c>
      <c r="C8058" t="s">
        <v>468</v>
      </c>
      <c r="D8058" t="s">
        <v>372</v>
      </c>
      <c r="E8058" t="s">
        <v>424</v>
      </c>
      <c r="F8058" t="s">
        <v>368</v>
      </c>
      <c r="G8058" t="s">
        <v>18</v>
      </c>
      <c r="H8058" t="s">
        <v>363</v>
      </c>
      <c r="I8058" t="s">
        <v>364</v>
      </c>
      <c r="J8058">
        <v>72</v>
      </c>
      <c r="K8058">
        <v>94878.319872170294</v>
      </c>
      <c r="L8058">
        <v>6268925.5025450503</v>
      </c>
      <c r="N8058">
        <v>1.51347020846957E-2</v>
      </c>
      <c r="O8058">
        <v>2.52</v>
      </c>
      <c r="P8058">
        <v>2.3751000000000002</v>
      </c>
      <c r="Q8058">
        <v>1</v>
      </c>
      <c r="R8058">
        <v>2.38</v>
      </c>
      <c r="S8058">
        <v>0</v>
      </c>
      <c r="T8058" s="23">
        <f t="shared" si="125"/>
        <v>2.38</v>
      </c>
      <c r="U8058" s="25">
        <v>44860.801865706002</v>
      </c>
    </row>
    <row r="8059" spans="1:21" x14ac:dyDescent="0.25">
      <c r="A8059" t="s">
        <v>35</v>
      </c>
      <c r="B8059" t="s">
        <v>251</v>
      </c>
      <c r="C8059" t="s">
        <v>468</v>
      </c>
      <c r="D8059" t="s">
        <v>377</v>
      </c>
      <c r="E8059" t="s">
        <v>424</v>
      </c>
      <c r="F8059" t="s">
        <v>368</v>
      </c>
      <c r="G8059" t="s">
        <v>18</v>
      </c>
      <c r="H8059" t="s">
        <v>363</v>
      </c>
      <c r="I8059" t="s">
        <v>364</v>
      </c>
      <c r="J8059">
        <v>2068</v>
      </c>
      <c r="K8059">
        <v>94878.319872170294</v>
      </c>
      <c r="L8059">
        <v>6268925.5025450503</v>
      </c>
      <c r="N8059">
        <v>1.51347020846957E-2</v>
      </c>
      <c r="O8059">
        <v>2.52</v>
      </c>
      <c r="P8059">
        <v>2.3751000000000002</v>
      </c>
      <c r="Q8059">
        <v>31</v>
      </c>
      <c r="R8059">
        <v>73.63</v>
      </c>
      <c r="S8059">
        <v>11.88</v>
      </c>
      <c r="T8059" s="23">
        <f t="shared" si="125"/>
        <v>85.509999999999991</v>
      </c>
      <c r="U8059" s="25">
        <v>44860.801865706002</v>
      </c>
    </row>
    <row r="8060" spans="1:21" x14ac:dyDescent="0.25">
      <c r="A8060" t="s">
        <v>30</v>
      </c>
      <c r="B8060" t="s">
        <v>252</v>
      </c>
      <c r="C8060" t="s">
        <v>468</v>
      </c>
      <c r="D8060" t="s">
        <v>384</v>
      </c>
      <c r="E8060" t="s">
        <v>424</v>
      </c>
      <c r="F8060" t="s">
        <v>368</v>
      </c>
      <c r="G8060" t="s">
        <v>18</v>
      </c>
      <c r="H8060" t="s">
        <v>363</v>
      </c>
      <c r="I8060" t="s">
        <v>364</v>
      </c>
      <c r="J8060">
        <v>0</v>
      </c>
      <c r="K8060">
        <v>266772.776155386</v>
      </c>
      <c r="L8060">
        <v>6268925.5025450503</v>
      </c>
      <c r="N8060">
        <v>4.2554784874550201E-2</v>
      </c>
      <c r="O8060">
        <v>2.52</v>
      </c>
      <c r="P8060">
        <v>2.3751000000000002</v>
      </c>
      <c r="Q8060">
        <v>0</v>
      </c>
      <c r="R8060">
        <v>0</v>
      </c>
      <c r="S8060">
        <v>0</v>
      </c>
      <c r="T8060" s="23">
        <f t="shared" si="125"/>
        <v>0</v>
      </c>
      <c r="U8060" s="25">
        <v>44860.801865706002</v>
      </c>
    </row>
    <row r="8061" spans="1:21" x14ac:dyDescent="0.25">
      <c r="A8061" t="s">
        <v>30</v>
      </c>
      <c r="B8061" t="s">
        <v>252</v>
      </c>
      <c r="C8061" t="s">
        <v>468</v>
      </c>
      <c r="D8061" t="s">
        <v>383</v>
      </c>
      <c r="E8061" t="s">
        <v>424</v>
      </c>
      <c r="F8061" t="s">
        <v>368</v>
      </c>
      <c r="G8061" t="s">
        <v>18</v>
      </c>
      <c r="H8061" t="s">
        <v>363</v>
      </c>
      <c r="I8061" t="s">
        <v>364</v>
      </c>
      <c r="J8061">
        <v>5002</v>
      </c>
      <c r="K8061">
        <v>266772.776155386</v>
      </c>
      <c r="L8061">
        <v>6268925.5025450503</v>
      </c>
      <c r="N8061">
        <v>4.2554784874550201E-2</v>
      </c>
      <c r="O8061">
        <v>2.52</v>
      </c>
      <c r="P8061">
        <v>2.3751000000000002</v>
      </c>
      <c r="Q8061">
        <v>212</v>
      </c>
      <c r="R8061">
        <v>503.52</v>
      </c>
      <c r="S8061">
        <v>9.49</v>
      </c>
      <c r="T8061" s="23">
        <f t="shared" si="125"/>
        <v>513.01</v>
      </c>
      <c r="U8061" s="25">
        <v>44860.801865706002</v>
      </c>
    </row>
    <row r="8062" spans="1:21" x14ac:dyDescent="0.25">
      <c r="A8062" t="s">
        <v>30</v>
      </c>
      <c r="B8062" t="s">
        <v>252</v>
      </c>
      <c r="C8062" t="s">
        <v>468</v>
      </c>
      <c r="D8062" t="s">
        <v>375</v>
      </c>
      <c r="E8062" t="s">
        <v>424</v>
      </c>
      <c r="F8062" t="s">
        <v>368</v>
      </c>
      <c r="G8062" t="s">
        <v>18</v>
      </c>
      <c r="H8062" t="s">
        <v>363</v>
      </c>
      <c r="I8062" t="s">
        <v>364</v>
      </c>
      <c r="J8062">
        <v>1140</v>
      </c>
      <c r="K8062">
        <v>266772.776155386</v>
      </c>
      <c r="L8062">
        <v>6268925.5025450503</v>
      </c>
      <c r="N8062">
        <v>4.2554784874550201E-2</v>
      </c>
      <c r="O8062">
        <v>2.52</v>
      </c>
      <c r="P8062">
        <v>2.3751000000000002</v>
      </c>
      <c r="Q8062">
        <v>48</v>
      </c>
      <c r="R8062">
        <v>114</v>
      </c>
      <c r="S8062">
        <v>0</v>
      </c>
      <c r="T8062" s="23">
        <f t="shared" si="125"/>
        <v>114</v>
      </c>
      <c r="U8062" s="25">
        <v>44860.801865706002</v>
      </c>
    </row>
    <row r="8063" spans="1:21" x14ac:dyDescent="0.25">
      <c r="A8063" t="s">
        <v>30</v>
      </c>
      <c r="B8063" t="s">
        <v>252</v>
      </c>
      <c r="C8063" t="s">
        <v>468</v>
      </c>
      <c r="D8063" t="s">
        <v>373</v>
      </c>
      <c r="E8063" t="s">
        <v>424</v>
      </c>
      <c r="F8063" t="s">
        <v>368</v>
      </c>
      <c r="G8063" t="s">
        <v>18</v>
      </c>
      <c r="H8063" t="s">
        <v>363</v>
      </c>
      <c r="I8063" t="s">
        <v>364</v>
      </c>
      <c r="J8063">
        <v>7072</v>
      </c>
      <c r="K8063">
        <v>266772.776155386</v>
      </c>
      <c r="L8063">
        <v>6268925.5025450503</v>
      </c>
      <c r="N8063">
        <v>4.2554784874550201E-2</v>
      </c>
      <c r="O8063">
        <v>2.52</v>
      </c>
      <c r="P8063">
        <v>2.3751000000000002</v>
      </c>
      <c r="Q8063">
        <v>300</v>
      </c>
      <c r="R8063">
        <v>712.53</v>
      </c>
      <c r="S8063">
        <v>2.38</v>
      </c>
      <c r="T8063" s="23">
        <f t="shared" si="125"/>
        <v>714.91</v>
      </c>
      <c r="U8063" s="25">
        <v>44860.801865706002</v>
      </c>
    </row>
    <row r="8064" spans="1:21" x14ac:dyDescent="0.25">
      <c r="A8064" t="s">
        <v>30</v>
      </c>
      <c r="B8064" t="s">
        <v>252</v>
      </c>
      <c r="C8064" t="s">
        <v>468</v>
      </c>
      <c r="D8064" t="s">
        <v>369</v>
      </c>
      <c r="E8064" t="s">
        <v>424</v>
      </c>
      <c r="F8064" t="s">
        <v>368</v>
      </c>
      <c r="G8064" t="s">
        <v>18</v>
      </c>
      <c r="H8064" t="s">
        <v>363</v>
      </c>
      <c r="I8064" t="s">
        <v>364</v>
      </c>
      <c r="J8064">
        <v>26</v>
      </c>
      <c r="K8064">
        <v>266772.776155386</v>
      </c>
      <c r="L8064">
        <v>6268925.5025450503</v>
      </c>
      <c r="N8064">
        <v>4.2554784874550201E-2</v>
      </c>
      <c r="O8064">
        <v>2.52</v>
      </c>
      <c r="P8064">
        <v>2.3751000000000002</v>
      </c>
      <c r="Q8064">
        <v>1</v>
      </c>
      <c r="R8064">
        <v>2.38</v>
      </c>
      <c r="S8064">
        <v>0</v>
      </c>
      <c r="T8064" s="23">
        <f t="shared" si="125"/>
        <v>2.38</v>
      </c>
      <c r="U8064" s="25">
        <v>44860.801865706002</v>
      </c>
    </row>
    <row r="8065" spans="1:21" x14ac:dyDescent="0.25">
      <c r="A8065" t="s">
        <v>30</v>
      </c>
      <c r="B8065" t="s">
        <v>252</v>
      </c>
      <c r="C8065" t="s">
        <v>468</v>
      </c>
      <c r="D8065" t="s">
        <v>370</v>
      </c>
      <c r="E8065" t="s">
        <v>424</v>
      </c>
      <c r="F8065" t="s">
        <v>368</v>
      </c>
      <c r="G8065" t="s">
        <v>18</v>
      </c>
      <c r="H8065" t="s">
        <v>363</v>
      </c>
      <c r="I8065" t="s">
        <v>364</v>
      </c>
      <c r="J8065">
        <v>2968</v>
      </c>
      <c r="K8065">
        <v>266772.776155386</v>
      </c>
      <c r="L8065">
        <v>6268925.5025450503</v>
      </c>
      <c r="N8065">
        <v>4.2554784874550201E-2</v>
      </c>
      <c r="O8065">
        <v>2.52</v>
      </c>
      <c r="P8065">
        <v>2.3751000000000002</v>
      </c>
      <c r="Q8065">
        <v>126</v>
      </c>
      <c r="R8065">
        <v>299.26</v>
      </c>
      <c r="S8065">
        <v>2.38</v>
      </c>
      <c r="T8065" s="23">
        <f t="shared" si="125"/>
        <v>301.64</v>
      </c>
      <c r="U8065" s="25">
        <v>44860.801865706002</v>
      </c>
    </row>
    <row r="8066" spans="1:21" x14ac:dyDescent="0.25">
      <c r="A8066" t="s">
        <v>30</v>
      </c>
      <c r="B8066" t="s">
        <v>252</v>
      </c>
      <c r="C8066" t="s">
        <v>468</v>
      </c>
      <c r="D8066" t="s">
        <v>379</v>
      </c>
      <c r="E8066" t="s">
        <v>424</v>
      </c>
      <c r="F8066" t="s">
        <v>368</v>
      </c>
      <c r="G8066" t="s">
        <v>18</v>
      </c>
      <c r="H8066" t="s">
        <v>363</v>
      </c>
      <c r="I8066" t="s">
        <v>364</v>
      </c>
      <c r="J8066">
        <v>0</v>
      </c>
      <c r="K8066">
        <v>266772.776155386</v>
      </c>
      <c r="L8066">
        <v>6268925.5025450503</v>
      </c>
      <c r="N8066">
        <v>4.2554784874550201E-2</v>
      </c>
      <c r="O8066">
        <v>2.52</v>
      </c>
      <c r="P8066">
        <v>2.3751000000000002</v>
      </c>
      <c r="Q8066">
        <v>0</v>
      </c>
      <c r="R8066">
        <v>0</v>
      </c>
      <c r="S8066">
        <v>0</v>
      </c>
      <c r="T8066" s="23">
        <f t="shared" si="125"/>
        <v>0</v>
      </c>
      <c r="U8066" s="25">
        <v>44860.801865706002</v>
      </c>
    </row>
    <row r="8067" spans="1:21" x14ac:dyDescent="0.25">
      <c r="A8067" t="s">
        <v>30</v>
      </c>
      <c r="B8067" t="s">
        <v>252</v>
      </c>
      <c r="C8067" t="s">
        <v>468</v>
      </c>
      <c r="D8067" t="s">
        <v>385</v>
      </c>
      <c r="E8067" t="s">
        <v>424</v>
      </c>
      <c r="F8067" t="s">
        <v>368</v>
      </c>
      <c r="G8067" t="s">
        <v>18</v>
      </c>
      <c r="H8067" t="s">
        <v>363</v>
      </c>
      <c r="I8067" t="s">
        <v>364</v>
      </c>
      <c r="J8067">
        <v>18000</v>
      </c>
      <c r="K8067">
        <v>266772.776155386</v>
      </c>
      <c r="L8067">
        <v>6268925.5025450503</v>
      </c>
      <c r="N8067">
        <v>4.2554784874550201E-2</v>
      </c>
      <c r="O8067">
        <v>2.52</v>
      </c>
      <c r="P8067">
        <v>2.3751000000000002</v>
      </c>
      <c r="Q8067">
        <v>765</v>
      </c>
      <c r="R8067">
        <v>1816.95</v>
      </c>
      <c r="S8067">
        <v>0</v>
      </c>
      <c r="T8067" s="23">
        <f t="shared" si="125"/>
        <v>1816.95</v>
      </c>
      <c r="U8067" s="25">
        <v>44860.801865706002</v>
      </c>
    </row>
    <row r="8068" spans="1:21" x14ac:dyDescent="0.25">
      <c r="A8068" t="s">
        <v>30</v>
      </c>
      <c r="B8068" t="s">
        <v>252</v>
      </c>
      <c r="C8068" t="s">
        <v>468</v>
      </c>
      <c r="D8068" t="s">
        <v>376</v>
      </c>
      <c r="E8068" t="s">
        <v>424</v>
      </c>
      <c r="F8068" t="s">
        <v>368</v>
      </c>
      <c r="G8068" t="s">
        <v>18</v>
      </c>
      <c r="H8068" t="s">
        <v>363</v>
      </c>
      <c r="I8068" t="s">
        <v>364</v>
      </c>
      <c r="J8068">
        <v>0</v>
      </c>
      <c r="K8068">
        <v>266772.776155386</v>
      </c>
      <c r="L8068">
        <v>6268925.5025450503</v>
      </c>
      <c r="N8068">
        <v>4.2554784874550201E-2</v>
      </c>
      <c r="O8068">
        <v>2.52</v>
      </c>
      <c r="P8068">
        <v>2.3751000000000002</v>
      </c>
      <c r="Q8068">
        <v>0</v>
      </c>
      <c r="R8068">
        <v>0</v>
      </c>
      <c r="S8068">
        <v>0</v>
      </c>
      <c r="T8068" s="23">
        <f t="shared" si="125"/>
        <v>0</v>
      </c>
      <c r="U8068" s="25">
        <v>44860.801865706002</v>
      </c>
    </row>
    <row r="8069" spans="1:21" x14ac:dyDescent="0.25">
      <c r="A8069" t="s">
        <v>30</v>
      </c>
      <c r="B8069" t="s">
        <v>252</v>
      </c>
      <c r="C8069" t="s">
        <v>468</v>
      </c>
      <c r="D8069" t="s">
        <v>382</v>
      </c>
      <c r="E8069" t="s">
        <v>424</v>
      </c>
      <c r="F8069" t="s">
        <v>368</v>
      </c>
      <c r="G8069" t="s">
        <v>18</v>
      </c>
      <c r="H8069" t="s">
        <v>363</v>
      </c>
      <c r="I8069" t="s">
        <v>364</v>
      </c>
      <c r="J8069">
        <v>3324</v>
      </c>
      <c r="K8069">
        <v>266772.776155386</v>
      </c>
      <c r="L8069">
        <v>6268925.5025450503</v>
      </c>
      <c r="N8069">
        <v>4.2554784874550201E-2</v>
      </c>
      <c r="O8069">
        <v>2.52</v>
      </c>
      <c r="P8069">
        <v>2.3751000000000002</v>
      </c>
      <c r="Q8069">
        <v>141</v>
      </c>
      <c r="R8069">
        <v>334.89</v>
      </c>
      <c r="S8069">
        <v>0</v>
      </c>
      <c r="T8069" s="23">
        <f t="shared" ref="T8069:T8132" si="126">SUM(R8069+S8069)</f>
        <v>334.89</v>
      </c>
      <c r="U8069" s="25">
        <v>44860.801865706002</v>
      </c>
    </row>
    <row r="8070" spans="1:21" x14ac:dyDescent="0.25">
      <c r="A8070" t="s">
        <v>30</v>
      </c>
      <c r="B8070" t="s">
        <v>252</v>
      </c>
      <c r="C8070" t="s">
        <v>468</v>
      </c>
      <c r="D8070" t="s">
        <v>374</v>
      </c>
      <c r="E8070" t="s">
        <v>424</v>
      </c>
      <c r="F8070" t="s">
        <v>368</v>
      </c>
      <c r="G8070" t="s">
        <v>18</v>
      </c>
      <c r="H8070" t="s">
        <v>363</v>
      </c>
      <c r="I8070" t="s">
        <v>364</v>
      </c>
      <c r="J8070">
        <v>11</v>
      </c>
      <c r="K8070">
        <v>266772.776155386</v>
      </c>
      <c r="L8070">
        <v>6268925.5025450503</v>
      </c>
      <c r="N8070">
        <v>4.2554784874550201E-2</v>
      </c>
      <c r="O8070">
        <v>2.52</v>
      </c>
      <c r="P8070">
        <v>2.3751000000000002</v>
      </c>
      <c r="Q8070">
        <v>0</v>
      </c>
      <c r="R8070">
        <v>0</v>
      </c>
      <c r="S8070">
        <v>0</v>
      </c>
      <c r="T8070" s="23">
        <f t="shared" si="126"/>
        <v>0</v>
      </c>
      <c r="U8070" s="25">
        <v>44860.801865706002</v>
      </c>
    </row>
    <row r="8071" spans="1:21" x14ac:dyDescent="0.25">
      <c r="A8071" t="s">
        <v>30</v>
      </c>
      <c r="B8071" t="s">
        <v>252</v>
      </c>
      <c r="C8071" t="s">
        <v>468</v>
      </c>
      <c r="D8071" t="s">
        <v>381</v>
      </c>
      <c r="E8071" t="s">
        <v>424</v>
      </c>
      <c r="F8071" t="s">
        <v>368</v>
      </c>
      <c r="G8071" t="s">
        <v>18</v>
      </c>
      <c r="H8071" t="s">
        <v>363</v>
      </c>
      <c r="I8071" t="s">
        <v>364</v>
      </c>
      <c r="J8071">
        <v>123</v>
      </c>
      <c r="K8071">
        <v>266772.776155386</v>
      </c>
      <c r="L8071">
        <v>6268925.5025450503</v>
      </c>
      <c r="N8071">
        <v>4.2554784874550201E-2</v>
      </c>
      <c r="O8071">
        <v>2.52</v>
      </c>
      <c r="P8071">
        <v>2.3751000000000002</v>
      </c>
      <c r="Q8071">
        <v>5</v>
      </c>
      <c r="R8071">
        <v>11.88</v>
      </c>
      <c r="S8071">
        <v>0</v>
      </c>
      <c r="T8071" s="23">
        <f t="shared" si="126"/>
        <v>11.88</v>
      </c>
      <c r="U8071" s="25">
        <v>44860.801865706002</v>
      </c>
    </row>
    <row r="8072" spans="1:21" x14ac:dyDescent="0.25">
      <c r="A8072" t="s">
        <v>30</v>
      </c>
      <c r="B8072" t="s">
        <v>252</v>
      </c>
      <c r="C8072" t="s">
        <v>468</v>
      </c>
      <c r="D8072" t="s">
        <v>378</v>
      </c>
      <c r="E8072" t="s">
        <v>424</v>
      </c>
      <c r="F8072" t="s">
        <v>368</v>
      </c>
      <c r="G8072" t="s">
        <v>18</v>
      </c>
      <c r="H8072" t="s">
        <v>363</v>
      </c>
      <c r="I8072" t="s">
        <v>364</v>
      </c>
      <c r="J8072">
        <v>4</v>
      </c>
      <c r="K8072">
        <v>266772.776155386</v>
      </c>
      <c r="L8072">
        <v>6268925.5025450503</v>
      </c>
      <c r="N8072">
        <v>4.2554784874550201E-2</v>
      </c>
      <c r="O8072">
        <v>2.52</v>
      </c>
      <c r="P8072">
        <v>2.3751000000000002</v>
      </c>
      <c r="Q8072">
        <v>0</v>
      </c>
      <c r="R8072">
        <v>0</v>
      </c>
      <c r="S8072">
        <v>0</v>
      </c>
      <c r="T8072" s="23">
        <f t="shared" si="126"/>
        <v>0</v>
      </c>
      <c r="U8072" s="25">
        <v>44860.801865706002</v>
      </c>
    </row>
    <row r="8073" spans="1:21" x14ac:dyDescent="0.25">
      <c r="A8073" t="s">
        <v>30</v>
      </c>
      <c r="B8073" t="s">
        <v>252</v>
      </c>
      <c r="C8073" t="s">
        <v>468</v>
      </c>
      <c r="D8073" t="s">
        <v>371</v>
      </c>
      <c r="E8073" t="s">
        <v>424</v>
      </c>
      <c r="F8073" t="s">
        <v>368</v>
      </c>
      <c r="G8073" t="s">
        <v>18</v>
      </c>
      <c r="H8073" t="s">
        <v>363</v>
      </c>
      <c r="I8073" t="s">
        <v>364</v>
      </c>
      <c r="J8073">
        <v>0</v>
      </c>
      <c r="K8073">
        <v>266772.776155386</v>
      </c>
      <c r="L8073">
        <v>6268925.5025450503</v>
      </c>
      <c r="N8073">
        <v>4.2554784874550201E-2</v>
      </c>
      <c r="O8073">
        <v>2.52</v>
      </c>
      <c r="P8073">
        <v>2.3751000000000002</v>
      </c>
      <c r="Q8073">
        <v>0</v>
      </c>
      <c r="R8073">
        <v>0</v>
      </c>
      <c r="S8073">
        <v>0</v>
      </c>
      <c r="T8073" s="23">
        <f t="shared" si="126"/>
        <v>0</v>
      </c>
      <c r="U8073" s="25">
        <v>44860.801865706002</v>
      </c>
    </row>
    <row r="8074" spans="1:21" x14ac:dyDescent="0.25">
      <c r="A8074" t="s">
        <v>30</v>
      </c>
      <c r="B8074" t="s">
        <v>252</v>
      </c>
      <c r="C8074" t="s">
        <v>468</v>
      </c>
      <c r="D8074" t="s">
        <v>366</v>
      </c>
      <c r="E8074" t="s">
        <v>424</v>
      </c>
      <c r="F8074" t="s">
        <v>368</v>
      </c>
      <c r="G8074" t="s">
        <v>18</v>
      </c>
      <c r="H8074" t="s">
        <v>363</v>
      </c>
      <c r="I8074" t="s">
        <v>364</v>
      </c>
      <c r="J8074">
        <v>12667</v>
      </c>
      <c r="K8074">
        <v>266772.776155386</v>
      </c>
      <c r="L8074">
        <v>6268925.5025450503</v>
      </c>
      <c r="N8074">
        <v>4.2554784874550201E-2</v>
      </c>
      <c r="O8074">
        <v>2.52</v>
      </c>
      <c r="P8074">
        <v>2.3751000000000002</v>
      </c>
      <c r="Q8074">
        <v>539</v>
      </c>
      <c r="R8074">
        <v>1280.18</v>
      </c>
      <c r="S8074">
        <v>2.38</v>
      </c>
      <c r="T8074" s="23">
        <f t="shared" si="126"/>
        <v>1282.5600000000002</v>
      </c>
      <c r="U8074" s="25">
        <v>44860.801865706002</v>
      </c>
    </row>
    <row r="8075" spans="1:21" x14ac:dyDescent="0.25">
      <c r="A8075" t="s">
        <v>30</v>
      </c>
      <c r="B8075" t="s">
        <v>252</v>
      </c>
      <c r="C8075" t="s">
        <v>468</v>
      </c>
      <c r="D8075" t="s">
        <v>380</v>
      </c>
      <c r="E8075" t="s">
        <v>424</v>
      </c>
      <c r="F8075" t="s">
        <v>368</v>
      </c>
      <c r="G8075" t="s">
        <v>18</v>
      </c>
      <c r="H8075" t="s">
        <v>363</v>
      </c>
      <c r="I8075" t="s">
        <v>364</v>
      </c>
      <c r="J8075">
        <v>0</v>
      </c>
      <c r="K8075">
        <v>266772.776155386</v>
      </c>
      <c r="L8075">
        <v>6268925.5025450503</v>
      </c>
      <c r="N8075">
        <v>4.2554784874550201E-2</v>
      </c>
      <c r="O8075">
        <v>2.52</v>
      </c>
      <c r="P8075">
        <v>2.3751000000000002</v>
      </c>
      <c r="Q8075">
        <v>0</v>
      </c>
      <c r="R8075">
        <v>0</v>
      </c>
      <c r="S8075">
        <v>0</v>
      </c>
      <c r="T8075" s="23">
        <f t="shared" si="126"/>
        <v>0</v>
      </c>
      <c r="U8075" s="25">
        <v>44860.801865706002</v>
      </c>
    </row>
    <row r="8076" spans="1:21" x14ac:dyDescent="0.25">
      <c r="A8076" t="s">
        <v>30</v>
      </c>
      <c r="B8076" t="s">
        <v>252</v>
      </c>
      <c r="C8076" t="s">
        <v>468</v>
      </c>
      <c r="D8076" t="s">
        <v>372</v>
      </c>
      <c r="E8076" t="s">
        <v>424</v>
      </c>
      <c r="F8076" t="s">
        <v>368</v>
      </c>
      <c r="G8076" t="s">
        <v>18</v>
      </c>
      <c r="H8076" t="s">
        <v>363</v>
      </c>
      <c r="I8076" t="s">
        <v>364</v>
      </c>
      <c r="J8076">
        <v>72</v>
      </c>
      <c r="K8076">
        <v>266772.776155386</v>
      </c>
      <c r="L8076">
        <v>6268925.5025450503</v>
      </c>
      <c r="N8076">
        <v>4.2554784874550201E-2</v>
      </c>
      <c r="O8076">
        <v>2.52</v>
      </c>
      <c r="P8076">
        <v>2.3751000000000002</v>
      </c>
      <c r="Q8076">
        <v>3</v>
      </c>
      <c r="R8076">
        <v>7.13</v>
      </c>
      <c r="S8076">
        <v>0</v>
      </c>
      <c r="T8076" s="23">
        <f t="shared" si="126"/>
        <v>7.13</v>
      </c>
      <c r="U8076" s="25">
        <v>44860.801865706002</v>
      </c>
    </row>
    <row r="8077" spans="1:21" x14ac:dyDescent="0.25">
      <c r="A8077" t="s">
        <v>30</v>
      </c>
      <c r="B8077" t="s">
        <v>252</v>
      </c>
      <c r="C8077" t="s">
        <v>468</v>
      </c>
      <c r="D8077" t="s">
        <v>377</v>
      </c>
      <c r="E8077" t="s">
        <v>424</v>
      </c>
      <c r="F8077" t="s">
        <v>368</v>
      </c>
      <c r="G8077" t="s">
        <v>18</v>
      </c>
      <c r="H8077" t="s">
        <v>363</v>
      </c>
      <c r="I8077" t="s">
        <v>364</v>
      </c>
      <c r="J8077">
        <v>2068</v>
      </c>
      <c r="K8077">
        <v>266772.776155386</v>
      </c>
      <c r="L8077">
        <v>6268925.5025450503</v>
      </c>
      <c r="N8077">
        <v>4.2554784874550201E-2</v>
      </c>
      <c r="O8077">
        <v>2.52</v>
      </c>
      <c r="P8077">
        <v>2.3751000000000002</v>
      </c>
      <c r="Q8077">
        <v>88</v>
      </c>
      <c r="R8077">
        <v>209.01</v>
      </c>
      <c r="S8077">
        <v>33.25</v>
      </c>
      <c r="T8077" s="23">
        <f t="shared" si="126"/>
        <v>242.26</v>
      </c>
      <c r="U8077" s="25">
        <v>44860.801865706002</v>
      </c>
    </row>
    <row r="8078" spans="1:21" x14ac:dyDescent="0.25">
      <c r="A8078" t="s">
        <v>29</v>
      </c>
      <c r="B8078" t="s">
        <v>253</v>
      </c>
      <c r="C8078" t="s">
        <v>468</v>
      </c>
      <c r="D8078" t="s">
        <v>384</v>
      </c>
      <c r="E8078" t="s">
        <v>424</v>
      </c>
      <c r="F8078" t="s">
        <v>368</v>
      </c>
      <c r="G8078" t="s">
        <v>18</v>
      </c>
      <c r="H8078" t="s">
        <v>363</v>
      </c>
      <c r="I8078" t="s">
        <v>364</v>
      </c>
      <c r="J8078">
        <v>0</v>
      </c>
      <c r="K8078">
        <v>46034.772014880196</v>
      </c>
      <c r="L8078">
        <v>6268925.5025450503</v>
      </c>
      <c r="N8078">
        <v>7.3433273367487098E-3</v>
      </c>
      <c r="O8078">
        <v>2.52</v>
      </c>
      <c r="P8078">
        <v>2.3751000000000002</v>
      </c>
      <c r="Q8078">
        <v>0</v>
      </c>
      <c r="R8078">
        <v>0</v>
      </c>
      <c r="S8078">
        <v>0</v>
      </c>
      <c r="T8078" s="23">
        <f t="shared" si="126"/>
        <v>0</v>
      </c>
      <c r="U8078" s="25">
        <v>44860.801865706002</v>
      </c>
    </row>
    <row r="8079" spans="1:21" x14ac:dyDescent="0.25">
      <c r="A8079" t="s">
        <v>29</v>
      </c>
      <c r="B8079" t="s">
        <v>253</v>
      </c>
      <c r="C8079" t="s">
        <v>468</v>
      </c>
      <c r="D8079" t="s">
        <v>383</v>
      </c>
      <c r="E8079" t="s">
        <v>424</v>
      </c>
      <c r="F8079" t="s">
        <v>368</v>
      </c>
      <c r="G8079" t="s">
        <v>18</v>
      </c>
      <c r="H8079" t="s">
        <v>363</v>
      </c>
      <c r="I8079" t="s">
        <v>364</v>
      </c>
      <c r="J8079">
        <v>5002</v>
      </c>
      <c r="K8079">
        <v>46034.772014880196</v>
      </c>
      <c r="L8079">
        <v>6268925.5025450503</v>
      </c>
      <c r="N8079">
        <v>7.3433273367487098E-3</v>
      </c>
      <c r="O8079">
        <v>2.52</v>
      </c>
      <c r="P8079">
        <v>2.3751000000000002</v>
      </c>
      <c r="Q8079">
        <v>36</v>
      </c>
      <c r="R8079">
        <v>85.5</v>
      </c>
      <c r="S8079">
        <v>0</v>
      </c>
      <c r="T8079" s="23">
        <f t="shared" si="126"/>
        <v>85.5</v>
      </c>
      <c r="U8079" s="25">
        <v>44860.801865706002</v>
      </c>
    </row>
    <row r="8080" spans="1:21" x14ac:dyDescent="0.25">
      <c r="A8080" t="s">
        <v>29</v>
      </c>
      <c r="B8080" t="s">
        <v>253</v>
      </c>
      <c r="C8080" t="s">
        <v>468</v>
      </c>
      <c r="D8080" t="s">
        <v>375</v>
      </c>
      <c r="E8080" t="s">
        <v>424</v>
      </c>
      <c r="F8080" t="s">
        <v>368</v>
      </c>
      <c r="G8080" t="s">
        <v>18</v>
      </c>
      <c r="H8080" t="s">
        <v>363</v>
      </c>
      <c r="I8080" t="s">
        <v>364</v>
      </c>
      <c r="J8080">
        <v>1140</v>
      </c>
      <c r="K8080">
        <v>46034.772014880196</v>
      </c>
      <c r="L8080">
        <v>6268925.5025450503</v>
      </c>
      <c r="N8080">
        <v>7.3433273367487098E-3</v>
      </c>
      <c r="O8080">
        <v>2.52</v>
      </c>
      <c r="P8080">
        <v>2.3751000000000002</v>
      </c>
      <c r="Q8080">
        <v>8</v>
      </c>
      <c r="R8080">
        <v>19</v>
      </c>
      <c r="S8080">
        <v>0</v>
      </c>
      <c r="T8080" s="23">
        <f t="shared" si="126"/>
        <v>19</v>
      </c>
      <c r="U8080" s="25">
        <v>44860.801865706002</v>
      </c>
    </row>
    <row r="8081" spans="1:21" x14ac:dyDescent="0.25">
      <c r="A8081" t="s">
        <v>29</v>
      </c>
      <c r="B8081" t="s">
        <v>253</v>
      </c>
      <c r="C8081" t="s">
        <v>468</v>
      </c>
      <c r="D8081" t="s">
        <v>373</v>
      </c>
      <c r="E8081" t="s">
        <v>424</v>
      </c>
      <c r="F8081" t="s">
        <v>368</v>
      </c>
      <c r="G8081" t="s">
        <v>18</v>
      </c>
      <c r="H8081" t="s">
        <v>363</v>
      </c>
      <c r="I8081" t="s">
        <v>364</v>
      </c>
      <c r="J8081">
        <v>7072</v>
      </c>
      <c r="K8081">
        <v>46034.772014880196</v>
      </c>
      <c r="L8081">
        <v>6268925.5025450503</v>
      </c>
      <c r="N8081">
        <v>7.3433273367487098E-3</v>
      </c>
      <c r="O8081">
        <v>2.52</v>
      </c>
      <c r="P8081">
        <v>2.3751000000000002</v>
      </c>
      <c r="Q8081">
        <v>51</v>
      </c>
      <c r="R8081">
        <v>121.13</v>
      </c>
      <c r="S8081">
        <v>0</v>
      </c>
      <c r="T8081" s="23">
        <f t="shared" si="126"/>
        <v>121.13</v>
      </c>
      <c r="U8081" s="25">
        <v>44860.801865706002</v>
      </c>
    </row>
    <row r="8082" spans="1:21" x14ac:dyDescent="0.25">
      <c r="A8082" t="s">
        <v>29</v>
      </c>
      <c r="B8082" t="s">
        <v>253</v>
      </c>
      <c r="C8082" t="s">
        <v>468</v>
      </c>
      <c r="D8082" t="s">
        <v>369</v>
      </c>
      <c r="E8082" t="s">
        <v>424</v>
      </c>
      <c r="F8082" t="s">
        <v>368</v>
      </c>
      <c r="G8082" t="s">
        <v>18</v>
      </c>
      <c r="H8082" t="s">
        <v>363</v>
      </c>
      <c r="I8082" t="s">
        <v>364</v>
      </c>
      <c r="J8082">
        <v>26</v>
      </c>
      <c r="K8082">
        <v>46034.772014880196</v>
      </c>
      <c r="L8082">
        <v>6268925.5025450503</v>
      </c>
      <c r="N8082">
        <v>7.3433273367487098E-3</v>
      </c>
      <c r="O8082">
        <v>2.52</v>
      </c>
      <c r="P8082">
        <v>2.3751000000000002</v>
      </c>
      <c r="Q8082">
        <v>0</v>
      </c>
      <c r="R8082">
        <v>0</v>
      </c>
      <c r="S8082">
        <v>0</v>
      </c>
      <c r="T8082" s="23">
        <f t="shared" si="126"/>
        <v>0</v>
      </c>
      <c r="U8082" s="25">
        <v>44860.801865706002</v>
      </c>
    </row>
    <row r="8083" spans="1:21" x14ac:dyDescent="0.25">
      <c r="A8083" t="s">
        <v>29</v>
      </c>
      <c r="B8083" t="s">
        <v>253</v>
      </c>
      <c r="C8083" t="s">
        <v>468</v>
      </c>
      <c r="D8083" t="s">
        <v>370</v>
      </c>
      <c r="E8083" t="s">
        <v>424</v>
      </c>
      <c r="F8083" t="s">
        <v>368</v>
      </c>
      <c r="G8083" t="s">
        <v>18</v>
      </c>
      <c r="H8083" t="s">
        <v>363</v>
      </c>
      <c r="I8083" t="s">
        <v>364</v>
      </c>
      <c r="J8083">
        <v>2968</v>
      </c>
      <c r="K8083">
        <v>46034.772014880196</v>
      </c>
      <c r="L8083">
        <v>6268925.5025450503</v>
      </c>
      <c r="N8083">
        <v>7.3433273367487098E-3</v>
      </c>
      <c r="O8083">
        <v>2.52</v>
      </c>
      <c r="P8083">
        <v>2.3751000000000002</v>
      </c>
      <c r="Q8083">
        <v>21</v>
      </c>
      <c r="R8083">
        <v>49.88</v>
      </c>
      <c r="S8083">
        <v>0</v>
      </c>
      <c r="T8083" s="23">
        <f t="shared" si="126"/>
        <v>49.88</v>
      </c>
      <c r="U8083" s="25">
        <v>44860.801865706002</v>
      </c>
    </row>
    <row r="8084" spans="1:21" x14ac:dyDescent="0.25">
      <c r="A8084" t="s">
        <v>29</v>
      </c>
      <c r="B8084" t="s">
        <v>253</v>
      </c>
      <c r="C8084" t="s">
        <v>468</v>
      </c>
      <c r="D8084" t="s">
        <v>379</v>
      </c>
      <c r="E8084" t="s">
        <v>424</v>
      </c>
      <c r="F8084" t="s">
        <v>368</v>
      </c>
      <c r="G8084" t="s">
        <v>18</v>
      </c>
      <c r="H8084" t="s">
        <v>363</v>
      </c>
      <c r="I8084" t="s">
        <v>364</v>
      </c>
      <c r="J8084">
        <v>0</v>
      </c>
      <c r="K8084">
        <v>46034.772014880196</v>
      </c>
      <c r="L8084">
        <v>6268925.5025450503</v>
      </c>
      <c r="N8084">
        <v>7.3433273367487098E-3</v>
      </c>
      <c r="O8084">
        <v>2.52</v>
      </c>
      <c r="P8084">
        <v>2.3751000000000002</v>
      </c>
      <c r="Q8084">
        <v>0</v>
      </c>
      <c r="R8084">
        <v>0</v>
      </c>
      <c r="S8084">
        <v>0</v>
      </c>
      <c r="T8084" s="23">
        <f t="shared" si="126"/>
        <v>0</v>
      </c>
      <c r="U8084" s="25">
        <v>44860.801865706002</v>
      </c>
    </row>
    <row r="8085" spans="1:21" x14ac:dyDescent="0.25">
      <c r="A8085" t="s">
        <v>29</v>
      </c>
      <c r="B8085" t="s">
        <v>253</v>
      </c>
      <c r="C8085" t="s">
        <v>468</v>
      </c>
      <c r="D8085" t="s">
        <v>385</v>
      </c>
      <c r="E8085" t="s">
        <v>424</v>
      </c>
      <c r="F8085" t="s">
        <v>368</v>
      </c>
      <c r="G8085" t="s">
        <v>18</v>
      </c>
      <c r="H8085" t="s">
        <v>363</v>
      </c>
      <c r="I8085" t="s">
        <v>364</v>
      </c>
      <c r="J8085">
        <v>18000</v>
      </c>
      <c r="K8085">
        <v>46034.772014880196</v>
      </c>
      <c r="L8085">
        <v>6268925.5025450503</v>
      </c>
      <c r="N8085">
        <v>7.3433273367487098E-3</v>
      </c>
      <c r="O8085">
        <v>2.52</v>
      </c>
      <c r="P8085">
        <v>2.3751000000000002</v>
      </c>
      <c r="Q8085">
        <v>132</v>
      </c>
      <c r="R8085">
        <v>313.51</v>
      </c>
      <c r="S8085">
        <v>0</v>
      </c>
      <c r="T8085" s="23">
        <f t="shared" si="126"/>
        <v>313.51</v>
      </c>
      <c r="U8085" s="25">
        <v>44860.801865706002</v>
      </c>
    </row>
    <row r="8086" spans="1:21" x14ac:dyDescent="0.25">
      <c r="A8086" t="s">
        <v>29</v>
      </c>
      <c r="B8086" t="s">
        <v>253</v>
      </c>
      <c r="C8086" t="s">
        <v>468</v>
      </c>
      <c r="D8086" t="s">
        <v>376</v>
      </c>
      <c r="E8086" t="s">
        <v>424</v>
      </c>
      <c r="F8086" t="s">
        <v>368</v>
      </c>
      <c r="G8086" t="s">
        <v>18</v>
      </c>
      <c r="H8086" t="s">
        <v>363</v>
      </c>
      <c r="I8086" t="s">
        <v>364</v>
      </c>
      <c r="J8086">
        <v>0</v>
      </c>
      <c r="K8086">
        <v>46034.772014880196</v>
      </c>
      <c r="L8086">
        <v>6268925.5025450503</v>
      </c>
      <c r="N8086">
        <v>7.3433273367487098E-3</v>
      </c>
      <c r="O8086">
        <v>2.52</v>
      </c>
      <c r="P8086">
        <v>2.3751000000000002</v>
      </c>
      <c r="Q8086">
        <v>0</v>
      </c>
      <c r="R8086">
        <v>0</v>
      </c>
      <c r="S8086">
        <v>0</v>
      </c>
      <c r="T8086" s="23">
        <f t="shared" si="126"/>
        <v>0</v>
      </c>
      <c r="U8086" s="25">
        <v>44860.801865706002</v>
      </c>
    </row>
    <row r="8087" spans="1:21" x14ac:dyDescent="0.25">
      <c r="A8087" t="s">
        <v>29</v>
      </c>
      <c r="B8087" t="s">
        <v>253</v>
      </c>
      <c r="C8087" t="s">
        <v>468</v>
      </c>
      <c r="D8087" t="s">
        <v>382</v>
      </c>
      <c r="E8087" t="s">
        <v>424</v>
      </c>
      <c r="F8087" t="s">
        <v>368</v>
      </c>
      <c r="G8087" t="s">
        <v>18</v>
      </c>
      <c r="H8087" t="s">
        <v>363</v>
      </c>
      <c r="I8087" t="s">
        <v>364</v>
      </c>
      <c r="J8087">
        <v>3324</v>
      </c>
      <c r="K8087">
        <v>46034.772014880196</v>
      </c>
      <c r="L8087">
        <v>6268925.5025450503</v>
      </c>
      <c r="N8087">
        <v>7.3433273367487098E-3</v>
      </c>
      <c r="O8087">
        <v>2.52</v>
      </c>
      <c r="P8087">
        <v>2.3751000000000002</v>
      </c>
      <c r="Q8087">
        <v>24</v>
      </c>
      <c r="R8087">
        <v>57</v>
      </c>
      <c r="S8087">
        <v>2.37</v>
      </c>
      <c r="T8087" s="23">
        <f t="shared" si="126"/>
        <v>59.37</v>
      </c>
      <c r="U8087" s="25">
        <v>44860.801865706002</v>
      </c>
    </row>
    <row r="8088" spans="1:21" x14ac:dyDescent="0.25">
      <c r="A8088" t="s">
        <v>29</v>
      </c>
      <c r="B8088" t="s">
        <v>253</v>
      </c>
      <c r="C8088" t="s">
        <v>468</v>
      </c>
      <c r="D8088" t="s">
        <v>374</v>
      </c>
      <c r="E8088" t="s">
        <v>424</v>
      </c>
      <c r="F8088" t="s">
        <v>368</v>
      </c>
      <c r="G8088" t="s">
        <v>18</v>
      </c>
      <c r="H8088" t="s">
        <v>363</v>
      </c>
      <c r="I8088" t="s">
        <v>364</v>
      </c>
      <c r="J8088">
        <v>11</v>
      </c>
      <c r="K8088">
        <v>46034.772014880196</v>
      </c>
      <c r="L8088">
        <v>6268925.5025450503</v>
      </c>
      <c r="N8088">
        <v>7.3433273367487098E-3</v>
      </c>
      <c r="O8088">
        <v>2.52</v>
      </c>
      <c r="P8088">
        <v>2.3751000000000002</v>
      </c>
      <c r="Q8088">
        <v>0</v>
      </c>
      <c r="R8088">
        <v>0</v>
      </c>
      <c r="S8088">
        <v>0</v>
      </c>
      <c r="T8088" s="23">
        <f t="shared" si="126"/>
        <v>0</v>
      </c>
      <c r="U8088" s="25">
        <v>44860.801865706002</v>
      </c>
    </row>
    <row r="8089" spans="1:21" x14ac:dyDescent="0.25">
      <c r="A8089" t="s">
        <v>29</v>
      </c>
      <c r="B8089" t="s">
        <v>253</v>
      </c>
      <c r="C8089" t="s">
        <v>468</v>
      </c>
      <c r="D8089" t="s">
        <v>381</v>
      </c>
      <c r="E8089" t="s">
        <v>424</v>
      </c>
      <c r="F8089" t="s">
        <v>368</v>
      </c>
      <c r="G8089" t="s">
        <v>18</v>
      </c>
      <c r="H8089" t="s">
        <v>363</v>
      </c>
      <c r="I8089" t="s">
        <v>364</v>
      </c>
      <c r="J8089">
        <v>123</v>
      </c>
      <c r="K8089">
        <v>46034.772014880196</v>
      </c>
      <c r="L8089">
        <v>6268925.5025450503</v>
      </c>
      <c r="N8089">
        <v>7.3433273367487098E-3</v>
      </c>
      <c r="O8089">
        <v>2.52</v>
      </c>
      <c r="P8089">
        <v>2.3751000000000002</v>
      </c>
      <c r="Q8089">
        <v>0</v>
      </c>
      <c r="R8089">
        <v>0</v>
      </c>
      <c r="S8089">
        <v>0</v>
      </c>
      <c r="T8089" s="23">
        <f t="shared" si="126"/>
        <v>0</v>
      </c>
      <c r="U8089" s="25">
        <v>44860.801865706002</v>
      </c>
    </row>
    <row r="8090" spans="1:21" x14ac:dyDescent="0.25">
      <c r="A8090" t="s">
        <v>29</v>
      </c>
      <c r="B8090" t="s">
        <v>253</v>
      </c>
      <c r="C8090" t="s">
        <v>468</v>
      </c>
      <c r="D8090" t="s">
        <v>378</v>
      </c>
      <c r="E8090" t="s">
        <v>424</v>
      </c>
      <c r="F8090" t="s">
        <v>368</v>
      </c>
      <c r="G8090" t="s">
        <v>18</v>
      </c>
      <c r="H8090" t="s">
        <v>363</v>
      </c>
      <c r="I8090" t="s">
        <v>364</v>
      </c>
      <c r="J8090">
        <v>4</v>
      </c>
      <c r="K8090">
        <v>46034.772014880196</v>
      </c>
      <c r="L8090">
        <v>6268925.5025450503</v>
      </c>
      <c r="N8090">
        <v>7.3433273367487098E-3</v>
      </c>
      <c r="O8090">
        <v>2.52</v>
      </c>
      <c r="P8090">
        <v>2.3751000000000002</v>
      </c>
      <c r="Q8090">
        <v>0</v>
      </c>
      <c r="R8090">
        <v>0</v>
      </c>
      <c r="S8090">
        <v>0</v>
      </c>
      <c r="T8090" s="23">
        <f t="shared" si="126"/>
        <v>0</v>
      </c>
      <c r="U8090" s="25">
        <v>44860.801865706002</v>
      </c>
    </row>
    <row r="8091" spans="1:21" x14ac:dyDescent="0.25">
      <c r="A8091" t="s">
        <v>29</v>
      </c>
      <c r="B8091" t="s">
        <v>253</v>
      </c>
      <c r="C8091" t="s">
        <v>468</v>
      </c>
      <c r="D8091" t="s">
        <v>371</v>
      </c>
      <c r="E8091" t="s">
        <v>424</v>
      </c>
      <c r="F8091" t="s">
        <v>368</v>
      </c>
      <c r="G8091" t="s">
        <v>18</v>
      </c>
      <c r="H8091" t="s">
        <v>363</v>
      </c>
      <c r="I8091" t="s">
        <v>364</v>
      </c>
      <c r="J8091">
        <v>0</v>
      </c>
      <c r="K8091">
        <v>46034.772014880196</v>
      </c>
      <c r="L8091">
        <v>6268925.5025450503</v>
      </c>
      <c r="N8091">
        <v>7.3433273367487098E-3</v>
      </c>
      <c r="O8091">
        <v>2.52</v>
      </c>
      <c r="P8091">
        <v>2.3751000000000002</v>
      </c>
      <c r="Q8091">
        <v>0</v>
      </c>
      <c r="R8091">
        <v>0</v>
      </c>
      <c r="S8091">
        <v>0</v>
      </c>
      <c r="T8091" s="23">
        <f t="shared" si="126"/>
        <v>0</v>
      </c>
      <c r="U8091" s="25">
        <v>44860.801865706002</v>
      </c>
    </row>
    <row r="8092" spans="1:21" x14ac:dyDescent="0.25">
      <c r="A8092" t="s">
        <v>29</v>
      </c>
      <c r="B8092" t="s">
        <v>253</v>
      </c>
      <c r="C8092" t="s">
        <v>468</v>
      </c>
      <c r="D8092" t="s">
        <v>366</v>
      </c>
      <c r="E8092" t="s">
        <v>424</v>
      </c>
      <c r="F8092" t="s">
        <v>368</v>
      </c>
      <c r="G8092" t="s">
        <v>18</v>
      </c>
      <c r="H8092" t="s">
        <v>363</v>
      </c>
      <c r="I8092" t="s">
        <v>364</v>
      </c>
      <c r="J8092">
        <v>12667</v>
      </c>
      <c r="K8092">
        <v>46034.772014880196</v>
      </c>
      <c r="L8092">
        <v>6268925.5025450503</v>
      </c>
      <c r="N8092">
        <v>7.3433273367487098E-3</v>
      </c>
      <c r="O8092">
        <v>2.52</v>
      </c>
      <c r="P8092">
        <v>2.3751000000000002</v>
      </c>
      <c r="Q8092">
        <v>93</v>
      </c>
      <c r="R8092">
        <v>220.88</v>
      </c>
      <c r="S8092">
        <v>0</v>
      </c>
      <c r="T8092" s="23">
        <f t="shared" si="126"/>
        <v>220.88</v>
      </c>
      <c r="U8092" s="25">
        <v>44860.801865706002</v>
      </c>
    </row>
    <row r="8093" spans="1:21" x14ac:dyDescent="0.25">
      <c r="A8093" t="s">
        <v>29</v>
      </c>
      <c r="B8093" t="s">
        <v>253</v>
      </c>
      <c r="C8093" t="s">
        <v>468</v>
      </c>
      <c r="D8093" t="s">
        <v>380</v>
      </c>
      <c r="E8093" t="s">
        <v>424</v>
      </c>
      <c r="F8093" t="s">
        <v>368</v>
      </c>
      <c r="G8093" t="s">
        <v>18</v>
      </c>
      <c r="H8093" t="s">
        <v>363</v>
      </c>
      <c r="I8093" t="s">
        <v>364</v>
      </c>
      <c r="J8093">
        <v>0</v>
      </c>
      <c r="K8093">
        <v>46034.772014880196</v>
      </c>
      <c r="L8093">
        <v>6268925.5025450503</v>
      </c>
      <c r="N8093">
        <v>7.3433273367487098E-3</v>
      </c>
      <c r="O8093">
        <v>2.52</v>
      </c>
      <c r="P8093">
        <v>2.3751000000000002</v>
      </c>
      <c r="Q8093">
        <v>0</v>
      </c>
      <c r="R8093">
        <v>0</v>
      </c>
      <c r="S8093">
        <v>0</v>
      </c>
      <c r="T8093" s="23">
        <f t="shared" si="126"/>
        <v>0</v>
      </c>
      <c r="U8093" s="25">
        <v>44860.801865706002</v>
      </c>
    </row>
    <row r="8094" spans="1:21" x14ac:dyDescent="0.25">
      <c r="A8094" t="s">
        <v>29</v>
      </c>
      <c r="B8094" t="s">
        <v>253</v>
      </c>
      <c r="C8094" t="s">
        <v>468</v>
      </c>
      <c r="D8094" t="s">
        <v>372</v>
      </c>
      <c r="E8094" t="s">
        <v>424</v>
      </c>
      <c r="F8094" t="s">
        <v>368</v>
      </c>
      <c r="G8094" t="s">
        <v>18</v>
      </c>
      <c r="H8094" t="s">
        <v>363</v>
      </c>
      <c r="I8094" t="s">
        <v>364</v>
      </c>
      <c r="J8094">
        <v>72</v>
      </c>
      <c r="K8094">
        <v>46034.772014880196</v>
      </c>
      <c r="L8094">
        <v>6268925.5025450503</v>
      </c>
      <c r="N8094">
        <v>7.3433273367487098E-3</v>
      </c>
      <c r="O8094">
        <v>2.52</v>
      </c>
      <c r="P8094">
        <v>2.3751000000000002</v>
      </c>
      <c r="Q8094">
        <v>0</v>
      </c>
      <c r="R8094">
        <v>0</v>
      </c>
      <c r="S8094">
        <v>0</v>
      </c>
      <c r="T8094" s="23">
        <f t="shared" si="126"/>
        <v>0</v>
      </c>
      <c r="U8094" s="25">
        <v>44860.801865706002</v>
      </c>
    </row>
    <row r="8095" spans="1:21" x14ac:dyDescent="0.25">
      <c r="A8095" t="s">
        <v>29</v>
      </c>
      <c r="B8095" t="s">
        <v>253</v>
      </c>
      <c r="C8095" t="s">
        <v>468</v>
      </c>
      <c r="D8095" t="s">
        <v>377</v>
      </c>
      <c r="E8095" t="s">
        <v>424</v>
      </c>
      <c r="F8095" t="s">
        <v>368</v>
      </c>
      <c r="G8095" t="s">
        <v>18</v>
      </c>
      <c r="H8095" t="s">
        <v>363</v>
      </c>
      <c r="I8095" t="s">
        <v>364</v>
      </c>
      <c r="J8095">
        <v>2068</v>
      </c>
      <c r="K8095">
        <v>46034.772014880196</v>
      </c>
      <c r="L8095">
        <v>6268925.5025450503</v>
      </c>
      <c r="N8095">
        <v>7.3433273367487098E-3</v>
      </c>
      <c r="O8095">
        <v>2.52</v>
      </c>
      <c r="P8095">
        <v>2.3751000000000002</v>
      </c>
      <c r="Q8095">
        <v>15</v>
      </c>
      <c r="R8095">
        <v>35.630000000000003</v>
      </c>
      <c r="S8095">
        <v>7.12</v>
      </c>
      <c r="T8095" s="23">
        <f t="shared" si="126"/>
        <v>42.75</v>
      </c>
      <c r="U8095" s="25">
        <v>44860.801865706002</v>
      </c>
    </row>
    <row r="8096" spans="1:21" x14ac:dyDescent="0.25">
      <c r="A8096" t="s">
        <v>40</v>
      </c>
      <c r="B8096" t="s">
        <v>248</v>
      </c>
      <c r="C8096" t="s">
        <v>468</v>
      </c>
      <c r="D8096" t="s">
        <v>384</v>
      </c>
      <c r="E8096" t="s">
        <v>424</v>
      </c>
      <c r="F8096" t="s">
        <v>368</v>
      </c>
      <c r="G8096" t="s">
        <v>18</v>
      </c>
      <c r="H8096" t="s">
        <v>363</v>
      </c>
      <c r="I8096" t="s">
        <v>364</v>
      </c>
      <c r="J8096">
        <v>0</v>
      </c>
      <c r="K8096">
        <v>128245.65814589499</v>
      </c>
      <c r="L8096">
        <v>6268925.5025450503</v>
      </c>
      <c r="N8096">
        <v>2.0457358776050202E-2</v>
      </c>
      <c r="O8096">
        <v>2.52</v>
      </c>
      <c r="P8096">
        <v>2.3751000000000002</v>
      </c>
      <c r="Q8096">
        <v>0</v>
      </c>
      <c r="R8096">
        <v>0</v>
      </c>
      <c r="S8096">
        <v>0</v>
      </c>
      <c r="T8096" s="23">
        <f t="shared" si="126"/>
        <v>0</v>
      </c>
      <c r="U8096" s="25">
        <v>44860.801865706002</v>
      </c>
    </row>
    <row r="8097" spans="1:21" x14ac:dyDescent="0.25">
      <c r="A8097" t="s">
        <v>40</v>
      </c>
      <c r="B8097" t="s">
        <v>248</v>
      </c>
      <c r="C8097" t="s">
        <v>468</v>
      </c>
      <c r="D8097" t="s">
        <v>383</v>
      </c>
      <c r="E8097" t="s">
        <v>424</v>
      </c>
      <c r="F8097" t="s">
        <v>368</v>
      </c>
      <c r="G8097" t="s">
        <v>18</v>
      </c>
      <c r="H8097" t="s">
        <v>363</v>
      </c>
      <c r="I8097" t="s">
        <v>364</v>
      </c>
      <c r="J8097">
        <v>5002</v>
      </c>
      <c r="K8097">
        <v>128245.65814589499</v>
      </c>
      <c r="L8097">
        <v>6268925.5025450503</v>
      </c>
      <c r="N8097">
        <v>2.0457358776050202E-2</v>
      </c>
      <c r="O8097">
        <v>2.52</v>
      </c>
      <c r="P8097">
        <v>2.3751000000000002</v>
      </c>
      <c r="Q8097">
        <v>102</v>
      </c>
      <c r="R8097">
        <v>242.26</v>
      </c>
      <c r="S8097">
        <v>7.12</v>
      </c>
      <c r="T8097" s="23">
        <f t="shared" si="126"/>
        <v>249.38</v>
      </c>
      <c r="U8097" s="25">
        <v>44860.801865706002</v>
      </c>
    </row>
    <row r="8098" spans="1:21" x14ac:dyDescent="0.25">
      <c r="A8098" t="s">
        <v>40</v>
      </c>
      <c r="B8098" t="s">
        <v>248</v>
      </c>
      <c r="C8098" t="s">
        <v>468</v>
      </c>
      <c r="D8098" t="s">
        <v>375</v>
      </c>
      <c r="E8098" t="s">
        <v>424</v>
      </c>
      <c r="F8098" t="s">
        <v>368</v>
      </c>
      <c r="G8098" t="s">
        <v>18</v>
      </c>
      <c r="H8098" t="s">
        <v>363</v>
      </c>
      <c r="I8098" t="s">
        <v>364</v>
      </c>
      <c r="J8098">
        <v>1140</v>
      </c>
      <c r="K8098">
        <v>128245.65814589499</v>
      </c>
      <c r="L8098">
        <v>6268925.5025450503</v>
      </c>
      <c r="N8098">
        <v>2.0457358776050202E-2</v>
      </c>
      <c r="O8098">
        <v>2.52</v>
      </c>
      <c r="P8098">
        <v>2.3751000000000002</v>
      </c>
      <c r="Q8098">
        <v>23</v>
      </c>
      <c r="R8098">
        <v>54.63</v>
      </c>
      <c r="S8098">
        <v>0</v>
      </c>
      <c r="T8098" s="23">
        <f t="shared" si="126"/>
        <v>54.63</v>
      </c>
      <c r="U8098" s="25">
        <v>44860.801865706002</v>
      </c>
    </row>
    <row r="8099" spans="1:21" x14ac:dyDescent="0.25">
      <c r="A8099" t="s">
        <v>40</v>
      </c>
      <c r="B8099" t="s">
        <v>248</v>
      </c>
      <c r="C8099" t="s">
        <v>468</v>
      </c>
      <c r="D8099" t="s">
        <v>373</v>
      </c>
      <c r="E8099" t="s">
        <v>424</v>
      </c>
      <c r="F8099" t="s">
        <v>368</v>
      </c>
      <c r="G8099" t="s">
        <v>18</v>
      </c>
      <c r="H8099" t="s">
        <v>363</v>
      </c>
      <c r="I8099" t="s">
        <v>364</v>
      </c>
      <c r="J8099">
        <v>7072</v>
      </c>
      <c r="K8099">
        <v>128245.65814589499</v>
      </c>
      <c r="L8099">
        <v>6268925.5025450503</v>
      </c>
      <c r="N8099">
        <v>2.0457358776050202E-2</v>
      </c>
      <c r="O8099">
        <v>2.52</v>
      </c>
      <c r="P8099">
        <v>2.3751000000000002</v>
      </c>
      <c r="Q8099">
        <v>144</v>
      </c>
      <c r="R8099">
        <v>342.01</v>
      </c>
      <c r="S8099">
        <v>0</v>
      </c>
      <c r="T8099" s="23">
        <f t="shared" si="126"/>
        <v>342.01</v>
      </c>
      <c r="U8099" s="25">
        <v>44860.801865706002</v>
      </c>
    </row>
    <row r="8100" spans="1:21" x14ac:dyDescent="0.25">
      <c r="A8100" t="s">
        <v>40</v>
      </c>
      <c r="B8100" t="s">
        <v>248</v>
      </c>
      <c r="C8100" t="s">
        <v>468</v>
      </c>
      <c r="D8100" t="s">
        <v>369</v>
      </c>
      <c r="E8100" t="s">
        <v>424</v>
      </c>
      <c r="F8100" t="s">
        <v>368</v>
      </c>
      <c r="G8100" t="s">
        <v>18</v>
      </c>
      <c r="H8100" t="s">
        <v>363</v>
      </c>
      <c r="I8100" t="s">
        <v>364</v>
      </c>
      <c r="J8100">
        <v>26</v>
      </c>
      <c r="K8100">
        <v>128245.65814589499</v>
      </c>
      <c r="L8100">
        <v>6268925.5025450503</v>
      </c>
      <c r="N8100">
        <v>2.0457358776050202E-2</v>
      </c>
      <c r="O8100">
        <v>2.52</v>
      </c>
      <c r="P8100">
        <v>2.3751000000000002</v>
      </c>
      <c r="Q8100">
        <v>0</v>
      </c>
      <c r="R8100">
        <v>0</v>
      </c>
      <c r="S8100">
        <v>0</v>
      </c>
      <c r="T8100" s="23">
        <f t="shared" si="126"/>
        <v>0</v>
      </c>
      <c r="U8100" s="25">
        <v>44860.801865706002</v>
      </c>
    </row>
    <row r="8101" spans="1:21" x14ac:dyDescent="0.25">
      <c r="A8101" t="s">
        <v>40</v>
      </c>
      <c r="B8101" t="s">
        <v>248</v>
      </c>
      <c r="C8101" t="s">
        <v>468</v>
      </c>
      <c r="D8101" t="s">
        <v>370</v>
      </c>
      <c r="E8101" t="s">
        <v>424</v>
      </c>
      <c r="F8101" t="s">
        <v>368</v>
      </c>
      <c r="G8101" t="s">
        <v>18</v>
      </c>
      <c r="H8101" t="s">
        <v>363</v>
      </c>
      <c r="I8101" t="s">
        <v>364</v>
      </c>
      <c r="J8101">
        <v>2968</v>
      </c>
      <c r="K8101">
        <v>128245.65814589499</v>
      </c>
      <c r="L8101">
        <v>6268925.5025450503</v>
      </c>
      <c r="N8101">
        <v>2.0457358776050202E-2</v>
      </c>
      <c r="O8101">
        <v>2.52</v>
      </c>
      <c r="P8101">
        <v>2.3751000000000002</v>
      </c>
      <c r="Q8101">
        <v>60</v>
      </c>
      <c r="R8101">
        <v>142.51</v>
      </c>
      <c r="S8101">
        <v>0</v>
      </c>
      <c r="T8101" s="23">
        <f t="shared" si="126"/>
        <v>142.51</v>
      </c>
      <c r="U8101" s="25">
        <v>44860.801865706002</v>
      </c>
    </row>
    <row r="8102" spans="1:21" x14ac:dyDescent="0.25">
      <c r="A8102" t="s">
        <v>40</v>
      </c>
      <c r="B8102" t="s">
        <v>248</v>
      </c>
      <c r="C8102" t="s">
        <v>468</v>
      </c>
      <c r="D8102" t="s">
        <v>379</v>
      </c>
      <c r="E8102" t="s">
        <v>424</v>
      </c>
      <c r="F8102" t="s">
        <v>368</v>
      </c>
      <c r="G8102" t="s">
        <v>18</v>
      </c>
      <c r="H8102" t="s">
        <v>363</v>
      </c>
      <c r="I8102" t="s">
        <v>364</v>
      </c>
      <c r="J8102">
        <v>0</v>
      </c>
      <c r="K8102">
        <v>128245.65814589499</v>
      </c>
      <c r="L8102">
        <v>6268925.5025450503</v>
      </c>
      <c r="N8102">
        <v>2.0457358776050202E-2</v>
      </c>
      <c r="O8102">
        <v>2.52</v>
      </c>
      <c r="P8102">
        <v>2.3751000000000002</v>
      </c>
      <c r="Q8102">
        <v>0</v>
      </c>
      <c r="R8102">
        <v>0</v>
      </c>
      <c r="S8102">
        <v>0</v>
      </c>
      <c r="T8102" s="23">
        <f t="shared" si="126"/>
        <v>0</v>
      </c>
      <c r="U8102" s="25">
        <v>44860.801865706002</v>
      </c>
    </row>
    <row r="8103" spans="1:21" x14ac:dyDescent="0.25">
      <c r="A8103" t="s">
        <v>40</v>
      </c>
      <c r="B8103" t="s">
        <v>248</v>
      </c>
      <c r="C8103" t="s">
        <v>468</v>
      </c>
      <c r="D8103" t="s">
        <v>385</v>
      </c>
      <c r="E8103" t="s">
        <v>424</v>
      </c>
      <c r="F8103" t="s">
        <v>368</v>
      </c>
      <c r="G8103" t="s">
        <v>18</v>
      </c>
      <c r="H8103" t="s">
        <v>363</v>
      </c>
      <c r="I8103" t="s">
        <v>364</v>
      </c>
      <c r="J8103">
        <v>18000</v>
      </c>
      <c r="K8103">
        <v>128245.65814589499</v>
      </c>
      <c r="L8103">
        <v>6268925.5025450503</v>
      </c>
      <c r="N8103">
        <v>2.0457358776050202E-2</v>
      </c>
      <c r="O8103">
        <v>2.52</v>
      </c>
      <c r="P8103">
        <v>2.3751000000000002</v>
      </c>
      <c r="Q8103">
        <v>368</v>
      </c>
      <c r="R8103">
        <v>874.04</v>
      </c>
      <c r="S8103">
        <v>0</v>
      </c>
      <c r="T8103" s="23">
        <f t="shared" si="126"/>
        <v>874.04</v>
      </c>
      <c r="U8103" s="25">
        <v>44860.801865706002</v>
      </c>
    </row>
    <row r="8104" spans="1:21" x14ac:dyDescent="0.25">
      <c r="A8104" t="s">
        <v>40</v>
      </c>
      <c r="B8104" t="s">
        <v>248</v>
      </c>
      <c r="C8104" t="s">
        <v>468</v>
      </c>
      <c r="D8104" t="s">
        <v>376</v>
      </c>
      <c r="E8104" t="s">
        <v>424</v>
      </c>
      <c r="F8104" t="s">
        <v>368</v>
      </c>
      <c r="G8104" t="s">
        <v>18</v>
      </c>
      <c r="H8104" t="s">
        <v>363</v>
      </c>
      <c r="I8104" t="s">
        <v>364</v>
      </c>
      <c r="J8104">
        <v>0</v>
      </c>
      <c r="K8104">
        <v>128245.65814589499</v>
      </c>
      <c r="L8104">
        <v>6268925.5025450503</v>
      </c>
      <c r="N8104">
        <v>2.0457358776050202E-2</v>
      </c>
      <c r="O8104">
        <v>2.52</v>
      </c>
      <c r="P8104">
        <v>2.3751000000000002</v>
      </c>
      <c r="Q8104">
        <v>0</v>
      </c>
      <c r="R8104">
        <v>0</v>
      </c>
      <c r="S8104">
        <v>0</v>
      </c>
      <c r="T8104" s="23">
        <f t="shared" si="126"/>
        <v>0</v>
      </c>
      <c r="U8104" s="25">
        <v>44860.801865706002</v>
      </c>
    </row>
    <row r="8105" spans="1:21" x14ac:dyDescent="0.25">
      <c r="A8105" t="s">
        <v>40</v>
      </c>
      <c r="B8105" t="s">
        <v>248</v>
      </c>
      <c r="C8105" t="s">
        <v>468</v>
      </c>
      <c r="D8105" t="s">
        <v>382</v>
      </c>
      <c r="E8105" t="s">
        <v>424</v>
      </c>
      <c r="F8105" t="s">
        <v>368</v>
      </c>
      <c r="G8105" t="s">
        <v>18</v>
      </c>
      <c r="H8105" t="s">
        <v>363</v>
      </c>
      <c r="I8105" t="s">
        <v>364</v>
      </c>
      <c r="J8105">
        <v>3324</v>
      </c>
      <c r="K8105">
        <v>128245.65814589499</v>
      </c>
      <c r="L8105">
        <v>6268925.5025450503</v>
      </c>
      <c r="N8105">
        <v>2.0457358776050202E-2</v>
      </c>
      <c r="O8105">
        <v>2.52</v>
      </c>
      <c r="P8105">
        <v>2.3751000000000002</v>
      </c>
      <c r="Q8105">
        <v>68</v>
      </c>
      <c r="R8105">
        <v>161.51</v>
      </c>
      <c r="S8105">
        <v>0</v>
      </c>
      <c r="T8105" s="23">
        <f t="shared" si="126"/>
        <v>161.51</v>
      </c>
      <c r="U8105" s="25">
        <v>44860.801865706002</v>
      </c>
    </row>
    <row r="8106" spans="1:21" x14ac:dyDescent="0.25">
      <c r="A8106" t="s">
        <v>40</v>
      </c>
      <c r="B8106" t="s">
        <v>248</v>
      </c>
      <c r="C8106" t="s">
        <v>468</v>
      </c>
      <c r="D8106" t="s">
        <v>374</v>
      </c>
      <c r="E8106" t="s">
        <v>424</v>
      </c>
      <c r="F8106" t="s">
        <v>368</v>
      </c>
      <c r="G8106" t="s">
        <v>18</v>
      </c>
      <c r="H8106" t="s">
        <v>363</v>
      </c>
      <c r="I8106" t="s">
        <v>364</v>
      </c>
      <c r="J8106">
        <v>11</v>
      </c>
      <c r="K8106">
        <v>128245.65814589499</v>
      </c>
      <c r="L8106">
        <v>6268925.5025450503</v>
      </c>
      <c r="N8106">
        <v>2.0457358776050202E-2</v>
      </c>
      <c r="O8106">
        <v>2.52</v>
      </c>
      <c r="P8106">
        <v>2.3751000000000002</v>
      </c>
      <c r="Q8106">
        <v>0</v>
      </c>
      <c r="R8106">
        <v>0</v>
      </c>
      <c r="S8106">
        <v>0</v>
      </c>
      <c r="T8106" s="23">
        <f t="shared" si="126"/>
        <v>0</v>
      </c>
      <c r="U8106" s="25">
        <v>44860.801865706002</v>
      </c>
    </row>
    <row r="8107" spans="1:21" x14ac:dyDescent="0.25">
      <c r="A8107" t="s">
        <v>40</v>
      </c>
      <c r="B8107" t="s">
        <v>248</v>
      </c>
      <c r="C8107" t="s">
        <v>468</v>
      </c>
      <c r="D8107" t="s">
        <v>381</v>
      </c>
      <c r="E8107" t="s">
        <v>424</v>
      </c>
      <c r="F8107" t="s">
        <v>368</v>
      </c>
      <c r="G8107" t="s">
        <v>18</v>
      </c>
      <c r="H8107" t="s">
        <v>363</v>
      </c>
      <c r="I8107" t="s">
        <v>364</v>
      </c>
      <c r="J8107">
        <v>123</v>
      </c>
      <c r="K8107">
        <v>128245.65814589499</v>
      </c>
      <c r="L8107">
        <v>6268925.5025450503</v>
      </c>
      <c r="N8107">
        <v>2.0457358776050202E-2</v>
      </c>
      <c r="O8107">
        <v>2.52</v>
      </c>
      <c r="P8107">
        <v>2.3751000000000002</v>
      </c>
      <c r="Q8107">
        <v>2</v>
      </c>
      <c r="R8107">
        <v>4.75</v>
      </c>
      <c r="S8107">
        <v>0</v>
      </c>
      <c r="T8107" s="23">
        <f t="shared" si="126"/>
        <v>4.75</v>
      </c>
      <c r="U8107" s="25">
        <v>44860.801865706002</v>
      </c>
    </row>
    <row r="8108" spans="1:21" x14ac:dyDescent="0.25">
      <c r="A8108" t="s">
        <v>40</v>
      </c>
      <c r="B8108" t="s">
        <v>248</v>
      </c>
      <c r="C8108" t="s">
        <v>468</v>
      </c>
      <c r="D8108" t="s">
        <v>378</v>
      </c>
      <c r="E8108" t="s">
        <v>424</v>
      </c>
      <c r="F8108" t="s">
        <v>368</v>
      </c>
      <c r="G8108" t="s">
        <v>18</v>
      </c>
      <c r="H8108" t="s">
        <v>363</v>
      </c>
      <c r="I8108" t="s">
        <v>364</v>
      </c>
      <c r="J8108">
        <v>4</v>
      </c>
      <c r="K8108">
        <v>128245.65814589499</v>
      </c>
      <c r="L8108">
        <v>6268925.5025450503</v>
      </c>
      <c r="N8108">
        <v>2.0457358776050202E-2</v>
      </c>
      <c r="O8108">
        <v>2.52</v>
      </c>
      <c r="P8108">
        <v>2.3751000000000002</v>
      </c>
      <c r="Q8108">
        <v>0</v>
      </c>
      <c r="R8108">
        <v>0</v>
      </c>
      <c r="S8108">
        <v>0</v>
      </c>
      <c r="T8108" s="23">
        <f t="shared" si="126"/>
        <v>0</v>
      </c>
      <c r="U8108" s="25">
        <v>44860.801865706002</v>
      </c>
    </row>
    <row r="8109" spans="1:21" x14ac:dyDescent="0.25">
      <c r="A8109" t="s">
        <v>40</v>
      </c>
      <c r="B8109" t="s">
        <v>248</v>
      </c>
      <c r="C8109" t="s">
        <v>468</v>
      </c>
      <c r="D8109" t="s">
        <v>371</v>
      </c>
      <c r="E8109" t="s">
        <v>424</v>
      </c>
      <c r="F8109" t="s">
        <v>368</v>
      </c>
      <c r="G8109" t="s">
        <v>18</v>
      </c>
      <c r="H8109" t="s">
        <v>363</v>
      </c>
      <c r="I8109" t="s">
        <v>364</v>
      </c>
      <c r="J8109">
        <v>0</v>
      </c>
      <c r="K8109">
        <v>128245.65814589499</v>
      </c>
      <c r="L8109">
        <v>6268925.5025450503</v>
      </c>
      <c r="N8109">
        <v>2.0457358776050202E-2</v>
      </c>
      <c r="O8109">
        <v>2.52</v>
      </c>
      <c r="P8109">
        <v>2.3751000000000002</v>
      </c>
      <c r="Q8109">
        <v>0</v>
      </c>
      <c r="R8109">
        <v>0</v>
      </c>
      <c r="S8109">
        <v>0</v>
      </c>
      <c r="T8109" s="23">
        <f t="shared" si="126"/>
        <v>0</v>
      </c>
      <c r="U8109" s="25">
        <v>44860.801865706002</v>
      </c>
    </row>
    <row r="8110" spans="1:21" x14ac:dyDescent="0.25">
      <c r="A8110" t="s">
        <v>40</v>
      </c>
      <c r="B8110" t="s">
        <v>248</v>
      </c>
      <c r="C8110" t="s">
        <v>468</v>
      </c>
      <c r="D8110" t="s">
        <v>366</v>
      </c>
      <c r="E8110" t="s">
        <v>424</v>
      </c>
      <c r="F8110" t="s">
        <v>368</v>
      </c>
      <c r="G8110" t="s">
        <v>18</v>
      </c>
      <c r="H8110" t="s">
        <v>363</v>
      </c>
      <c r="I8110" t="s">
        <v>364</v>
      </c>
      <c r="J8110">
        <v>12667</v>
      </c>
      <c r="K8110">
        <v>128245.65814589499</v>
      </c>
      <c r="L8110">
        <v>6268925.5025450503</v>
      </c>
      <c r="N8110">
        <v>2.0457358776050202E-2</v>
      </c>
      <c r="O8110">
        <v>2.52</v>
      </c>
      <c r="P8110">
        <v>2.3751000000000002</v>
      </c>
      <c r="Q8110">
        <v>259</v>
      </c>
      <c r="R8110">
        <v>615.15</v>
      </c>
      <c r="S8110">
        <v>0</v>
      </c>
      <c r="T8110" s="23">
        <f t="shared" si="126"/>
        <v>615.15</v>
      </c>
      <c r="U8110" s="25">
        <v>44860.801865706002</v>
      </c>
    </row>
    <row r="8111" spans="1:21" x14ac:dyDescent="0.25">
      <c r="A8111" t="s">
        <v>40</v>
      </c>
      <c r="B8111" t="s">
        <v>248</v>
      </c>
      <c r="C8111" t="s">
        <v>468</v>
      </c>
      <c r="D8111" t="s">
        <v>380</v>
      </c>
      <c r="E8111" t="s">
        <v>424</v>
      </c>
      <c r="F8111" t="s">
        <v>368</v>
      </c>
      <c r="G8111" t="s">
        <v>18</v>
      </c>
      <c r="H8111" t="s">
        <v>363</v>
      </c>
      <c r="I8111" t="s">
        <v>364</v>
      </c>
      <c r="J8111">
        <v>0</v>
      </c>
      <c r="K8111">
        <v>128245.65814589499</v>
      </c>
      <c r="L8111">
        <v>6268925.5025450503</v>
      </c>
      <c r="N8111">
        <v>2.0457358776050202E-2</v>
      </c>
      <c r="O8111">
        <v>2.52</v>
      </c>
      <c r="P8111">
        <v>2.3751000000000002</v>
      </c>
      <c r="Q8111">
        <v>0</v>
      </c>
      <c r="R8111">
        <v>0</v>
      </c>
      <c r="S8111">
        <v>0</v>
      </c>
      <c r="T8111" s="23">
        <f t="shared" si="126"/>
        <v>0</v>
      </c>
      <c r="U8111" s="25">
        <v>44860.801865706002</v>
      </c>
    </row>
    <row r="8112" spans="1:21" x14ac:dyDescent="0.25">
      <c r="A8112" t="s">
        <v>40</v>
      </c>
      <c r="B8112" t="s">
        <v>248</v>
      </c>
      <c r="C8112" t="s">
        <v>468</v>
      </c>
      <c r="D8112" t="s">
        <v>372</v>
      </c>
      <c r="E8112" t="s">
        <v>424</v>
      </c>
      <c r="F8112" t="s">
        <v>368</v>
      </c>
      <c r="G8112" t="s">
        <v>18</v>
      </c>
      <c r="H8112" t="s">
        <v>363</v>
      </c>
      <c r="I8112" t="s">
        <v>364</v>
      </c>
      <c r="J8112">
        <v>72</v>
      </c>
      <c r="K8112">
        <v>128245.65814589499</v>
      </c>
      <c r="L8112">
        <v>6268925.5025450503</v>
      </c>
      <c r="N8112">
        <v>2.0457358776050202E-2</v>
      </c>
      <c r="O8112">
        <v>2.52</v>
      </c>
      <c r="P8112">
        <v>2.3751000000000002</v>
      </c>
      <c r="Q8112">
        <v>1</v>
      </c>
      <c r="R8112">
        <v>2.38</v>
      </c>
      <c r="S8112">
        <v>0</v>
      </c>
      <c r="T8112" s="23">
        <f t="shared" si="126"/>
        <v>2.38</v>
      </c>
      <c r="U8112" s="25">
        <v>44860.801865706002</v>
      </c>
    </row>
    <row r="8113" spans="1:21" x14ac:dyDescent="0.25">
      <c r="A8113" t="s">
        <v>40</v>
      </c>
      <c r="B8113" t="s">
        <v>248</v>
      </c>
      <c r="C8113" t="s">
        <v>468</v>
      </c>
      <c r="D8113" t="s">
        <v>377</v>
      </c>
      <c r="E8113" t="s">
        <v>424</v>
      </c>
      <c r="F8113" t="s">
        <v>368</v>
      </c>
      <c r="G8113" t="s">
        <v>18</v>
      </c>
      <c r="H8113" t="s">
        <v>363</v>
      </c>
      <c r="I8113" t="s">
        <v>364</v>
      </c>
      <c r="J8113">
        <v>2068</v>
      </c>
      <c r="K8113">
        <v>128245.65814589499</v>
      </c>
      <c r="L8113">
        <v>6268925.5025450503</v>
      </c>
      <c r="N8113">
        <v>2.0457358776050202E-2</v>
      </c>
      <c r="O8113">
        <v>2.52</v>
      </c>
      <c r="P8113">
        <v>2.3751000000000002</v>
      </c>
      <c r="Q8113">
        <v>42</v>
      </c>
      <c r="R8113">
        <v>99.75</v>
      </c>
      <c r="S8113">
        <v>16.63</v>
      </c>
      <c r="T8113" s="23">
        <f t="shared" si="126"/>
        <v>116.38</v>
      </c>
      <c r="U8113" s="25">
        <v>44860.801865706002</v>
      </c>
    </row>
    <row r="8114" spans="1:21" x14ac:dyDescent="0.25">
      <c r="A8114" t="s">
        <v>52</v>
      </c>
      <c r="B8114" t="s">
        <v>254</v>
      </c>
      <c r="C8114" t="s">
        <v>468</v>
      </c>
      <c r="D8114" t="s">
        <v>384</v>
      </c>
      <c r="E8114" t="s">
        <v>424</v>
      </c>
      <c r="F8114" t="s">
        <v>368</v>
      </c>
      <c r="G8114" t="s">
        <v>18</v>
      </c>
      <c r="H8114" t="s">
        <v>363</v>
      </c>
      <c r="I8114" t="s">
        <v>364</v>
      </c>
      <c r="J8114">
        <v>0</v>
      </c>
      <c r="K8114">
        <v>92767.843801637093</v>
      </c>
      <c r="L8114">
        <v>6268925.5025450503</v>
      </c>
      <c r="N8114">
        <v>1.4798045337111701E-2</v>
      </c>
      <c r="O8114">
        <v>2.52</v>
      </c>
      <c r="P8114">
        <v>2.3751000000000002</v>
      </c>
      <c r="Q8114">
        <v>0</v>
      </c>
      <c r="R8114">
        <v>0</v>
      </c>
      <c r="S8114">
        <v>0</v>
      </c>
      <c r="T8114" s="23">
        <f t="shared" si="126"/>
        <v>0</v>
      </c>
      <c r="U8114" s="25">
        <v>44860.801865706002</v>
      </c>
    </row>
    <row r="8115" spans="1:21" x14ac:dyDescent="0.25">
      <c r="A8115" t="s">
        <v>52</v>
      </c>
      <c r="B8115" t="s">
        <v>254</v>
      </c>
      <c r="C8115" t="s">
        <v>468</v>
      </c>
      <c r="D8115" t="s">
        <v>383</v>
      </c>
      <c r="E8115" t="s">
        <v>424</v>
      </c>
      <c r="F8115" t="s">
        <v>368</v>
      </c>
      <c r="G8115" t="s">
        <v>18</v>
      </c>
      <c r="H8115" t="s">
        <v>363</v>
      </c>
      <c r="I8115" t="s">
        <v>364</v>
      </c>
      <c r="J8115">
        <v>5002</v>
      </c>
      <c r="K8115">
        <v>92767.843801637093</v>
      </c>
      <c r="L8115">
        <v>6268925.5025450503</v>
      </c>
      <c r="N8115">
        <v>1.4798045337111701E-2</v>
      </c>
      <c r="O8115">
        <v>2.52</v>
      </c>
      <c r="P8115">
        <v>2.3751000000000002</v>
      </c>
      <c r="Q8115">
        <v>74</v>
      </c>
      <c r="R8115">
        <v>175.76</v>
      </c>
      <c r="S8115">
        <v>7.13</v>
      </c>
      <c r="T8115" s="23">
        <f t="shared" si="126"/>
        <v>182.89</v>
      </c>
      <c r="U8115" s="25">
        <v>44860.801865706002</v>
      </c>
    </row>
    <row r="8116" spans="1:21" x14ac:dyDescent="0.25">
      <c r="A8116" t="s">
        <v>52</v>
      </c>
      <c r="B8116" t="s">
        <v>254</v>
      </c>
      <c r="C8116" t="s">
        <v>468</v>
      </c>
      <c r="D8116" t="s">
        <v>375</v>
      </c>
      <c r="E8116" t="s">
        <v>424</v>
      </c>
      <c r="F8116" t="s">
        <v>368</v>
      </c>
      <c r="G8116" t="s">
        <v>18</v>
      </c>
      <c r="H8116" t="s">
        <v>363</v>
      </c>
      <c r="I8116" t="s">
        <v>364</v>
      </c>
      <c r="J8116">
        <v>1140</v>
      </c>
      <c r="K8116">
        <v>92767.843801637093</v>
      </c>
      <c r="L8116">
        <v>6268925.5025450503</v>
      </c>
      <c r="N8116">
        <v>1.4798045337111701E-2</v>
      </c>
      <c r="O8116">
        <v>2.52</v>
      </c>
      <c r="P8116">
        <v>2.3751000000000002</v>
      </c>
      <c r="Q8116">
        <v>16</v>
      </c>
      <c r="R8116">
        <v>38</v>
      </c>
      <c r="S8116">
        <v>0</v>
      </c>
      <c r="T8116" s="23">
        <f t="shared" si="126"/>
        <v>38</v>
      </c>
      <c r="U8116" s="25">
        <v>44860.801865706002</v>
      </c>
    </row>
    <row r="8117" spans="1:21" x14ac:dyDescent="0.25">
      <c r="A8117" t="s">
        <v>52</v>
      </c>
      <c r="B8117" t="s">
        <v>254</v>
      </c>
      <c r="C8117" t="s">
        <v>468</v>
      </c>
      <c r="D8117" t="s">
        <v>373</v>
      </c>
      <c r="E8117" t="s">
        <v>424</v>
      </c>
      <c r="F8117" t="s">
        <v>368</v>
      </c>
      <c r="G8117" t="s">
        <v>18</v>
      </c>
      <c r="H8117" t="s">
        <v>363</v>
      </c>
      <c r="I8117" t="s">
        <v>364</v>
      </c>
      <c r="J8117">
        <v>7072</v>
      </c>
      <c r="K8117">
        <v>92767.843801637093</v>
      </c>
      <c r="L8117">
        <v>6268925.5025450503</v>
      </c>
      <c r="N8117">
        <v>1.4798045337111701E-2</v>
      </c>
      <c r="O8117">
        <v>2.52</v>
      </c>
      <c r="P8117">
        <v>2.3751000000000002</v>
      </c>
      <c r="Q8117">
        <v>104</v>
      </c>
      <c r="R8117">
        <v>247.01</v>
      </c>
      <c r="S8117">
        <v>0</v>
      </c>
      <c r="T8117" s="23">
        <f t="shared" si="126"/>
        <v>247.01</v>
      </c>
      <c r="U8117" s="25">
        <v>44860.801865706002</v>
      </c>
    </row>
    <row r="8118" spans="1:21" x14ac:dyDescent="0.25">
      <c r="A8118" t="s">
        <v>52</v>
      </c>
      <c r="B8118" t="s">
        <v>254</v>
      </c>
      <c r="C8118" t="s">
        <v>468</v>
      </c>
      <c r="D8118" t="s">
        <v>369</v>
      </c>
      <c r="E8118" t="s">
        <v>424</v>
      </c>
      <c r="F8118" t="s">
        <v>368</v>
      </c>
      <c r="G8118" t="s">
        <v>18</v>
      </c>
      <c r="H8118" t="s">
        <v>363</v>
      </c>
      <c r="I8118" t="s">
        <v>364</v>
      </c>
      <c r="J8118">
        <v>26</v>
      </c>
      <c r="K8118">
        <v>92767.843801637093</v>
      </c>
      <c r="L8118">
        <v>6268925.5025450503</v>
      </c>
      <c r="N8118">
        <v>1.4798045337111701E-2</v>
      </c>
      <c r="O8118">
        <v>2.52</v>
      </c>
      <c r="P8118">
        <v>2.3751000000000002</v>
      </c>
      <c r="Q8118">
        <v>0</v>
      </c>
      <c r="R8118">
        <v>0</v>
      </c>
      <c r="S8118">
        <v>0</v>
      </c>
      <c r="T8118" s="23">
        <f t="shared" si="126"/>
        <v>0</v>
      </c>
      <c r="U8118" s="25">
        <v>44860.801865706002</v>
      </c>
    </row>
    <row r="8119" spans="1:21" x14ac:dyDescent="0.25">
      <c r="A8119" t="s">
        <v>52</v>
      </c>
      <c r="B8119" t="s">
        <v>254</v>
      </c>
      <c r="C8119" t="s">
        <v>468</v>
      </c>
      <c r="D8119" t="s">
        <v>370</v>
      </c>
      <c r="E8119" t="s">
        <v>424</v>
      </c>
      <c r="F8119" t="s">
        <v>368</v>
      </c>
      <c r="G8119" t="s">
        <v>18</v>
      </c>
      <c r="H8119" t="s">
        <v>363</v>
      </c>
      <c r="I8119" t="s">
        <v>364</v>
      </c>
      <c r="J8119">
        <v>2968</v>
      </c>
      <c r="K8119">
        <v>92767.843801637093</v>
      </c>
      <c r="L8119">
        <v>6268925.5025450503</v>
      </c>
      <c r="N8119">
        <v>1.4798045337111701E-2</v>
      </c>
      <c r="O8119">
        <v>2.52</v>
      </c>
      <c r="P8119">
        <v>2.3751000000000002</v>
      </c>
      <c r="Q8119">
        <v>43</v>
      </c>
      <c r="R8119">
        <v>102.13</v>
      </c>
      <c r="S8119">
        <v>0</v>
      </c>
      <c r="T8119" s="23">
        <f t="shared" si="126"/>
        <v>102.13</v>
      </c>
      <c r="U8119" s="25">
        <v>44860.801865706002</v>
      </c>
    </row>
    <row r="8120" spans="1:21" x14ac:dyDescent="0.25">
      <c r="A8120" t="s">
        <v>52</v>
      </c>
      <c r="B8120" t="s">
        <v>254</v>
      </c>
      <c r="C8120" t="s">
        <v>468</v>
      </c>
      <c r="D8120" t="s">
        <v>379</v>
      </c>
      <c r="E8120" t="s">
        <v>424</v>
      </c>
      <c r="F8120" t="s">
        <v>368</v>
      </c>
      <c r="G8120" t="s">
        <v>18</v>
      </c>
      <c r="H8120" t="s">
        <v>363</v>
      </c>
      <c r="I8120" t="s">
        <v>364</v>
      </c>
      <c r="J8120">
        <v>0</v>
      </c>
      <c r="K8120">
        <v>92767.843801637093</v>
      </c>
      <c r="L8120">
        <v>6268925.5025450503</v>
      </c>
      <c r="N8120">
        <v>1.4798045337111701E-2</v>
      </c>
      <c r="O8120">
        <v>2.52</v>
      </c>
      <c r="P8120">
        <v>2.3751000000000002</v>
      </c>
      <c r="Q8120">
        <v>0</v>
      </c>
      <c r="R8120">
        <v>0</v>
      </c>
      <c r="S8120">
        <v>0</v>
      </c>
      <c r="T8120" s="23">
        <f t="shared" si="126"/>
        <v>0</v>
      </c>
      <c r="U8120" s="25">
        <v>44860.801865706002</v>
      </c>
    </row>
    <row r="8121" spans="1:21" x14ac:dyDescent="0.25">
      <c r="A8121" t="s">
        <v>52</v>
      </c>
      <c r="B8121" t="s">
        <v>254</v>
      </c>
      <c r="C8121" t="s">
        <v>468</v>
      </c>
      <c r="D8121" t="s">
        <v>385</v>
      </c>
      <c r="E8121" t="s">
        <v>424</v>
      </c>
      <c r="F8121" t="s">
        <v>368</v>
      </c>
      <c r="G8121" t="s">
        <v>18</v>
      </c>
      <c r="H8121" t="s">
        <v>363</v>
      </c>
      <c r="I8121" t="s">
        <v>364</v>
      </c>
      <c r="J8121">
        <v>18000</v>
      </c>
      <c r="K8121">
        <v>92767.843801637093</v>
      </c>
      <c r="L8121">
        <v>6268925.5025450503</v>
      </c>
      <c r="N8121">
        <v>1.4798045337111701E-2</v>
      </c>
      <c r="O8121">
        <v>2.52</v>
      </c>
      <c r="P8121">
        <v>2.3751000000000002</v>
      </c>
      <c r="Q8121">
        <v>266</v>
      </c>
      <c r="R8121">
        <v>631.78</v>
      </c>
      <c r="S8121">
        <v>0</v>
      </c>
      <c r="T8121" s="23">
        <f t="shared" si="126"/>
        <v>631.78</v>
      </c>
      <c r="U8121" s="25">
        <v>44860.801865706002</v>
      </c>
    </row>
    <row r="8122" spans="1:21" x14ac:dyDescent="0.25">
      <c r="A8122" t="s">
        <v>52</v>
      </c>
      <c r="B8122" t="s">
        <v>254</v>
      </c>
      <c r="C8122" t="s">
        <v>468</v>
      </c>
      <c r="D8122" t="s">
        <v>376</v>
      </c>
      <c r="E8122" t="s">
        <v>424</v>
      </c>
      <c r="F8122" t="s">
        <v>368</v>
      </c>
      <c r="G8122" t="s">
        <v>18</v>
      </c>
      <c r="H8122" t="s">
        <v>363</v>
      </c>
      <c r="I8122" t="s">
        <v>364</v>
      </c>
      <c r="J8122">
        <v>0</v>
      </c>
      <c r="K8122">
        <v>92767.843801637093</v>
      </c>
      <c r="L8122">
        <v>6268925.5025450503</v>
      </c>
      <c r="N8122">
        <v>1.4798045337111701E-2</v>
      </c>
      <c r="O8122">
        <v>2.52</v>
      </c>
      <c r="P8122">
        <v>2.3751000000000002</v>
      </c>
      <c r="Q8122">
        <v>0</v>
      </c>
      <c r="R8122">
        <v>0</v>
      </c>
      <c r="S8122">
        <v>0</v>
      </c>
      <c r="T8122" s="23">
        <f t="shared" si="126"/>
        <v>0</v>
      </c>
      <c r="U8122" s="25">
        <v>44860.801865706002</v>
      </c>
    </row>
    <row r="8123" spans="1:21" x14ac:dyDescent="0.25">
      <c r="A8123" t="s">
        <v>52</v>
      </c>
      <c r="B8123" t="s">
        <v>254</v>
      </c>
      <c r="C8123" t="s">
        <v>468</v>
      </c>
      <c r="D8123" t="s">
        <v>382</v>
      </c>
      <c r="E8123" t="s">
        <v>424</v>
      </c>
      <c r="F8123" t="s">
        <v>368</v>
      </c>
      <c r="G8123" t="s">
        <v>18</v>
      </c>
      <c r="H8123" t="s">
        <v>363</v>
      </c>
      <c r="I8123" t="s">
        <v>364</v>
      </c>
      <c r="J8123">
        <v>3324</v>
      </c>
      <c r="K8123">
        <v>92767.843801637093</v>
      </c>
      <c r="L8123">
        <v>6268925.5025450503</v>
      </c>
      <c r="N8123">
        <v>1.4798045337111701E-2</v>
      </c>
      <c r="O8123">
        <v>2.52</v>
      </c>
      <c r="P8123">
        <v>2.3751000000000002</v>
      </c>
      <c r="Q8123">
        <v>49</v>
      </c>
      <c r="R8123">
        <v>116.38</v>
      </c>
      <c r="S8123">
        <v>0</v>
      </c>
      <c r="T8123" s="23">
        <f t="shared" si="126"/>
        <v>116.38</v>
      </c>
      <c r="U8123" s="25">
        <v>44860.801865706002</v>
      </c>
    </row>
    <row r="8124" spans="1:21" x14ac:dyDescent="0.25">
      <c r="A8124" t="s">
        <v>52</v>
      </c>
      <c r="B8124" t="s">
        <v>254</v>
      </c>
      <c r="C8124" t="s">
        <v>468</v>
      </c>
      <c r="D8124" t="s">
        <v>374</v>
      </c>
      <c r="E8124" t="s">
        <v>424</v>
      </c>
      <c r="F8124" t="s">
        <v>368</v>
      </c>
      <c r="G8124" t="s">
        <v>18</v>
      </c>
      <c r="H8124" t="s">
        <v>363</v>
      </c>
      <c r="I8124" t="s">
        <v>364</v>
      </c>
      <c r="J8124">
        <v>11</v>
      </c>
      <c r="K8124">
        <v>92767.843801637093</v>
      </c>
      <c r="L8124">
        <v>6268925.5025450503</v>
      </c>
      <c r="N8124">
        <v>1.4798045337111701E-2</v>
      </c>
      <c r="O8124">
        <v>2.52</v>
      </c>
      <c r="P8124">
        <v>2.3751000000000002</v>
      </c>
      <c r="Q8124">
        <v>0</v>
      </c>
      <c r="R8124">
        <v>0</v>
      </c>
      <c r="S8124">
        <v>0</v>
      </c>
      <c r="T8124" s="23">
        <f t="shared" si="126"/>
        <v>0</v>
      </c>
      <c r="U8124" s="25">
        <v>44860.801865706002</v>
      </c>
    </row>
    <row r="8125" spans="1:21" x14ac:dyDescent="0.25">
      <c r="A8125" t="s">
        <v>52</v>
      </c>
      <c r="B8125" t="s">
        <v>254</v>
      </c>
      <c r="C8125" t="s">
        <v>468</v>
      </c>
      <c r="D8125" t="s">
        <v>381</v>
      </c>
      <c r="E8125" t="s">
        <v>424</v>
      </c>
      <c r="F8125" t="s">
        <v>368</v>
      </c>
      <c r="G8125" t="s">
        <v>18</v>
      </c>
      <c r="H8125" t="s">
        <v>363</v>
      </c>
      <c r="I8125" t="s">
        <v>364</v>
      </c>
      <c r="J8125">
        <v>123</v>
      </c>
      <c r="K8125">
        <v>92767.843801637093</v>
      </c>
      <c r="L8125">
        <v>6268925.5025450503</v>
      </c>
      <c r="N8125">
        <v>1.4798045337111701E-2</v>
      </c>
      <c r="O8125">
        <v>2.52</v>
      </c>
      <c r="P8125">
        <v>2.3751000000000002</v>
      </c>
      <c r="Q8125">
        <v>1</v>
      </c>
      <c r="R8125">
        <v>2.38</v>
      </c>
      <c r="S8125">
        <v>0</v>
      </c>
      <c r="T8125" s="23">
        <f t="shared" si="126"/>
        <v>2.38</v>
      </c>
      <c r="U8125" s="25">
        <v>44860.801865706002</v>
      </c>
    </row>
    <row r="8126" spans="1:21" x14ac:dyDescent="0.25">
      <c r="A8126" t="s">
        <v>52</v>
      </c>
      <c r="B8126" t="s">
        <v>254</v>
      </c>
      <c r="C8126" t="s">
        <v>468</v>
      </c>
      <c r="D8126" t="s">
        <v>378</v>
      </c>
      <c r="E8126" t="s">
        <v>424</v>
      </c>
      <c r="F8126" t="s">
        <v>368</v>
      </c>
      <c r="G8126" t="s">
        <v>18</v>
      </c>
      <c r="H8126" t="s">
        <v>363</v>
      </c>
      <c r="I8126" t="s">
        <v>364</v>
      </c>
      <c r="J8126">
        <v>4</v>
      </c>
      <c r="K8126">
        <v>92767.843801637093</v>
      </c>
      <c r="L8126">
        <v>6268925.5025450503</v>
      </c>
      <c r="N8126">
        <v>1.4798045337111701E-2</v>
      </c>
      <c r="O8126">
        <v>2.52</v>
      </c>
      <c r="P8126">
        <v>2.3751000000000002</v>
      </c>
      <c r="Q8126">
        <v>0</v>
      </c>
      <c r="R8126">
        <v>0</v>
      </c>
      <c r="S8126">
        <v>0</v>
      </c>
      <c r="T8126" s="23">
        <f t="shared" si="126"/>
        <v>0</v>
      </c>
      <c r="U8126" s="25">
        <v>44860.801865706002</v>
      </c>
    </row>
    <row r="8127" spans="1:21" x14ac:dyDescent="0.25">
      <c r="A8127" t="s">
        <v>52</v>
      </c>
      <c r="B8127" t="s">
        <v>254</v>
      </c>
      <c r="C8127" t="s">
        <v>468</v>
      </c>
      <c r="D8127" t="s">
        <v>371</v>
      </c>
      <c r="E8127" t="s">
        <v>424</v>
      </c>
      <c r="F8127" t="s">
        <v>368</v>
      </c>
      <c r="G8127" t="s">
        <v>18</v>
      </c>
      <c r="H8127" t="s">
        <v>363</v>
      </c>
      <c r="I8127" t="s">
        <v>364</v>
      </c>
      <c r="J8127">
        <v>0</v>
      </c>
      <c r="K8127">
        <v>92767.843801637093</v>
      </c>
      <c r="L8127">
        <v>6268925.5025450503</v>
      </c>
      <c r="N8127">
        <v>1.4798045337111701E-2</v>
      </c>
      <c r="O8127">
        <v>2.52</v>
      </c>
      <c r="P8127">
        <v>2.3751000000000002</v>
      </c>
      <c r="Q8127">
        <v>0</v>
      </c>
      <c r="R8127">
        <v>0</v>
      </c>
      <c r="S8127">
        <v>0</v>
      </c>
      <c r="T8127" s="23">
        <f t="shared" si="126"/>
        <v>0</v>
      </c>
      <c r="U8127" s="25">
        <v>44860.801865706002</v>
      </c>
    </row>
    <row r="8128" spans="1:21" x14ac:dyDescent="0.25">
      <c r="A8128" t="s">
        <v>52</v>
      </c>
      <c r="B8128" t="s">
        <v>254</v>
      </c>
      <c r="C8128" t="s">
        <v>468</v>
      </c>
      <c r="D8128" t="s">
        <v>366</v>
      </c>
      <c r="E8128" t="s">
        <v>424</v>
      </c>
      <c r="F8128" t="s">
        <v>368</v>
      </c>
      <c r="G8128" t="s">
        <v>18</v>
      </c>
      <c r="H8128" t="s">
        <v>363</v>
      </c>
      <c r="I8128" t="s">
        <v>364</v>
      </c>
      <c r="J8128">
        <v>12667</v>
      </c>
      <c r="K8128">
        <v>92767.843801637093</v>
      </c>
      <c r="L8128">
        <v>6268925.5025450503</v>
      </c>
      <c r="N8128">
        <v>1.4798045337111701E-2</v>
      </c>
      <c r="O8128">
        <v>2.52</v>
      </c>
      <c r="P8128">
        <v>2.3751000000000002</v>
      </c>
      <c r="Q8128">
        <v>187</v>
      </c>
      <c r="R8128">
        <v>444.14</v>
      </c>
      <c r="S8128">
        <v>2.38</v>
      </c>
      <c r="T8128" s="23">
        <f t="shared" si="126"/>
        <v>446.52</v>
      </c>
      <c r="U8128" s="25">
        <v>44860.801865706002</v>
      </c>
    </row>
    <row r="8129" spans="1:21" x14ac:dyDescent="0.25">
      <c r="A8129" t="s">
        <v>52</v>
      </c>
      <c r="B8129" t="s">
        <v>254</v>
      </c>
      <c r="C8129" t="s">
        <v>468</v>
      </c>
      <c r="D8129" t="s">
        <v>380</v>
      </c>
      <c r="E8129" t="s">
        <v>424</v>
      </c>
      <c r="F8129" t="s">
        <v>368</v>
      </c>
      <c r="G8129" t="s">
        <v>18</v>
      </c>
      <c r="H8129" t="s">
        <v>363</v>
      </c>
      <c r="I8129" t="s">
        <v>364</v>
      </c>
      <c r="J8129">
        <v>0</v>
      </c>
      <c r="K8129">
        <v>92767.843801637093</v>
      </c>
      <c r="L8129">
        <v>6268925.5025450503</v>
      </c>
      <c r="N8129">
        <v>1.4798045337111701E-2</v>
      </c>
      <c r="O8129">
        <v>2.52</v>
      </c>
      <c r="P8129">
        <v>2.3751000000000002</v>
      </c>
      <c r="Q8129">
        <v>0</v>
      </c>
      <c r="R8129">
        <v>0</v>
      </c>
      <c r="S8129">
        <v>0</v>
      </c>
      <c r="T8129" s="23">
        <f t="shared" si="126"/>
        <v>0</v>
      </c>
      <c r="U8129" s="25">
        <v>44860.801865706002</v>
      </c>
    </row>
    <row r="8130" spans="1:21" x14ac:dyDescent="0.25">
      <c r="A8130" t="s">
        <v>52</v>
      </c>
      <c r="B8130" t="s">
        <v>254</v>
      </c>
      <c r="C8130" t="s">
        <v>468</v>
      </c>
      <c r="D8130" t="s">
        <v>372</v>
      </c>
      <c r="E8130" t="s">
        <v>424</v>
      </c>
      <c r="F8130" t="s">
        <v>368</v>
      </c>
      <c r="G8130" t="s">
        <v>18</v>
      </c>
      <c r="H8130" t="s">
        <v>363</v>
      </c>
      <c r="I8130" t="s">
        <v>364</v>
      </c>
      <c r="J8130">
        <v>72</v>
      </c>
      <c r="K8130">
        <v>92767.843801637093</v>
      </c>
      <c r="L8130">
        <v>6268925.5025450503</v>
      </c>
      <c r="N8130">
        <v>1.4798045337111701E-2</v>
      </c>
      <c r="O8130">
        <v>2.52</v>
      </c>
      <c r="P8130">
        <v>2.3751000000000002</v>
      </c>
      <c r="Q8130">
        <v>1</v>
      </c>
      <c r="R8130">
        <v>2.38</v>
      </c>
      <c r="S8130">
        <v>0</v>
      </c>
      <c r="T8130" s="23">
        <f t="shared" si="126"/>
        <v>2.38</v>
      </c>
      <c r="U8130" s="25">
        <v>44860.801865706002</v>
      </c>
    </row>
    <row r="8131" spans="1:21" x14ac:dyDescent="0.25">
      <c r="A8131" t="s">
        <v>52</v>
      </c>
      <c r="B8131" t="s">
        <v>254</v>
      </c>
      <c r="C8131" t="s">
        <v>468</v>
      </c>
      <c r="D8131" t="s">
        <v>377</v>
      </c>
      <c r="E8131" t="s">
        <v>424</v>
      </c>
      <c r="F8131" t="s">
        <v>368</v>
      </c>
      <c r="G8131" t="s">
        <v>18</v>
      </c>
      <c r="H8131" t="s">
        <v>363</v>
      </c>
      <c r="I8131" t="s">
        <v>364</v>
      </c>
      <c r="J8131">
        <v>2068</v>
      </c>
      <c r="K8131">
        <v>92767.843801637093</v>
      </c>
      <c r="L8131">
        <v>6268925.5025450503</v>
      </c>
      <c r="N8131">
        <v>1.4798045337111701E-2</v>
      </c>
      <c r="O8131">
        <v>2.52</v>
      </c>
      <c r="P8131">
        <v>2.3751000000000002</v>
      </c>
      <c r="Q8131">
        <v>30</v>
      </c>
      <c r="R8131">
        <v>71.25</v>
      </c>
      <c r="S8131">
        <v>11.87</v>
      </c>
      <c r="T8131" s="23">
        <f t="shared" si="126"/>
        <v>83.12</v>
      </c>
      <c r="U8131" s="25">
        <v>44860.801865706002</v>
      </c>
    </row>
    <row r="8132" spans="1:21" x14ac:dyDescent="0.25">
      <c r="A8132" t="s">
        <v>57</v>
      </c>
      <c r="B8132" t="s">
        <v>204</v>
      </c>
      <c r="C8132" t="s">
        <v>485</v>
      </c>
      <c r="D8132" t="s">
        <v>380</v>
      </c>
      <c r="E8132" t="s">
        <v>424</v>
      </c>
      <c r="F8132" t="s">
        <v>368</v>
      </c>
      <c r="G8132" t="s">
        <v>58</v>
      </c>
      <c r="H8132" t="s">
        <v>363</v>
      </c>
      <c r="I8132" t="s">
        <v>364</v>
      </c>
      <c r="J8132">
        <v>0</v>
      </c>
      <c r="K8132">
        <v>62655.820213469997</v>
      </c>
      <c r="L8132">
        <v>62655.820213469997</v>
      </c>
      <c r="N8132">
        <v>1</v>
      </c>
      <c r="O8132">
        <v>0.01</v>
      </c>
      <c r="P8132">
        <v>9.4249999999999994E-3</v>
      </c>
      <c r="Q8132">
        <v>0</v>
      </c>
      <c r="R8132">
        <v>0</v>
      </c>
      <c r="S8132">
        <v>0</v>
      </c>
      <c r="T8132" s="23">
        <f t="shared" si="126"/>
        <v>0</v>
      </c>
      <c r="U8132" s="25">
        <v>44860.801865706002</v>
      </c>
    </row>
    <row r="8133" spans="1:21" x14ac:dyDescent="0.25">
      <c r="A8133" t="s">
        <v>57</v>
      </c>
      <c r="B8133" t="s">
        <v>204</v>
      </c>
      <c r="C8133" t="s">
        <v>485</v>
      </c>
      <c r="D8133" t="s">
        <v>375</v>
      </c>
      <c r="E8133" t="s">
        <v>424</v>
      </c>
      <c r="F8133" t="s">
        <v>368</v>
      </c>
      <c r="G8133" t="s">
        <v>58</v>
      </c>
      <c r="H8133" t="s">
        <v>363</v>
      </c>
      <c r="I8133" t="s">
        <v>364</v>
      </c>
      <c r="J8133">
        <v>1806</v>
      </c>
      <c r="K8133">
        <v>62655.820213469997</v>
      </c>
      <c r="L8133">
        <v>62655.820213469997</v>
      </c>
      <c r="N8133">
        <v>1</v>
      </c>
      <c r="O8133">
        <v>0.01</v>
      </c>
      <c r="P8133">
        <v>9.4249999999999994E-3</v>
      </c>
      <c r="Q8133">
        <v>1806</v>
      </c>
      <c r="R8133">
        <v>17.02</v>
      </c>
      <c r="S8133">
        <v>-0.01</v>
      </c>
      <c r="T8133" s="23">
        <f t="shared" ref="T8133:T8196" si="127">SUM(R8133+S8133)</f>
        <v>17.009999999999998</v>
      </c>
      <c r="U8133" s="25">
        <v>44860.801865706002</v>
      </c>
    </row>
    <row r="8134" spans="1:21" x14ac:dyDescent="0.25">
      <c r="A8134" t="s">
        <v>57</v>
      </c>
      <c r="B8134" t="s">
        <v>204</v>
      </c>
      <c r="C8134" t="s">
        <v>485</v>
      </c>
      <c r="D8134" t="s">
        <v>374</v>
      </c>
      <c r="E8134" t="s">
        <v>424</v>
      </c>
      <c r="F8134" t="s">
        <v>368</v>
      </c>
      <c r="G8134" t="s">
        <v>58</v>
      </c>
      <c r="H8134" t="s">
        <v>363</v>
      </c>
      <c r="I8134" t="s">
        <v>364</v>
      </c>
      <c r="J8134">
        <v>114</v>
      </c>
      <c r="K8134">
        <v>62655.820213469997</v>
      </c>
      <c r="L8134">
        <v>62655.820213469997</v>
      </c>
      <c r="N8134">
        <v>1</v>
      </c>
      <c r="O8134">
        <v>0.01</v>
      </c>
      <c r="P8134">
        <v>9.4249999999999994E-3</v>
      </c>
      <c r="Q8134">
        <v>114</v>
      </c>
      <c r="R8134">
        <v>1.07</v>
      </c>
      <c r="S8134">
        <v>0</v>
      </c>
      <c r="T8134" s="23">
        <f t="shared" si="127"/>
        <v>1.07</v>
      </c>
      <c r="U8134" s="25">
        <v>44860.801865706002</v>
      </c>
    </row>
    <row r="8135" spans="1:21" x14ac:dyDescent="0.25">
      <c r="A8135" t="s">
        <v>57</v>
      </c>
      <c r="B8135" t="s">
        <v>204</v>
      </c>
      <c r="C8135" t="s">
        <v>485</v>
      </c>
      <c r="D8135" t="s">
        <v>383</v>
      </c>
      <c r="E8135" t="s">
        <v>424</v>
      </c>
      <c r="F8135" t="s">
        <v>368</v>
      </c>
      <c r="G8135" t="s">
        <v>58</v>
      </c>
      <c r="H8135" t="s">
        <v>363</v>
      </c>
      <c r="I8135" t="s">
        <v>364</v>
      </c>
      <c r="J8135">
        <v>16852</v>
      </c>
      <c r="K8135">
        <v>62655.820213469997</v>
      </c>
      <c r="L8135">
        <v>62655.820213469997</v>
      </c>
      <c r="N8135">
        <v>1</v>
      </c>
      <c r="O8135">
        <v>0.01</v>
      </c>
      <c r="P8135">
        <v>9.4249999999999994E-3</v>
      </c>
      <c r="Q8135">
        <v>16852</v>
      </c>
      <c r="R8135">
        <v>158.83000000000001</v>
      </c>
      <c r="S8135">
        <v>3.39</v>
      </c>
      <c r="T8135" s="23">
        <f t="shared" si="127"/>
        <v>162.22</v>
      </c>
      <c r="U8135" s="25">
        <v>44860.801865706002</v>
      </c>
    </row>
    <row r="8136" spans="1:21" x14ac:dyDescent="0.25">
      <c r="A8136" t="s">
        <v>57</v>
      </c>
      <c r="B8136" t="s">
        <v>204</v>
      </c>
      <c r="C8136" t="s">
        <v>485</v>
      </c>
      <c r="D8136" t="s">
        <v>366</v>
      </c>
      <c r="E8136" t="s">
        <v>424</v>
      </c>
      <c r="F8136" t="s">
        <v>368</v>
      </c>
      <c r="G8136" t="s">
        <v>58</v>
      </c>
      <c r="H8136" t="s">
        <v>363</v>
      </c>
      <c r="I8136" t="s">
        <v>364</v>
      </c>
      <c r="J8136">
        <v>42800</v>
      </c>
      <c r="K8136">
        <v>62655.820213469997</v>
      </c>
      <c r="L8136">
        <v>62655.820213469997</v>
      </c>
      <c r="N8136">
        <v>1</v>
      </c>
      <c r="O8136">
        <v>0.01</v>
      </c>
      <c r="P8136">
        <v>9.4249999999999994E-3</v>
      </c>
      <c r="Q8136">
        <v>42800</v>
      </c>
      <c r="R8136">
        <v>403.39</v>
      </c>
      <c r="S8136">
        <v>0.18</v>
      </c>
      <c r="T8136" s="23">
        <f t="shared" si="127"/>
        <v>403.57</v>
      </c>
      <c r="U8136" s="25">
        <v>44860.801865706002</v>
      </c>
    </row>
    <row r="8137" spans="1:21" x14ac:dyDescent="0.25">
      <c r="A8137" t="s">
        <v>57</v>
      </c>
      <c r="B8137" t="s">
        <v>204</v>
      </c>
      <c r="C8137" t="s">
        <v>485</v>
      </c>
      <c r="D8137" t="s">
        <v>379</v>
      </c>
      <c r="E8137" t="s">
        <v>424</v>
      </c>
      <c r="F8137" t="s">
        <v>368</v>
      </c>
      <c r="G8137" t="s">
        <v>58</v>
      </c>
      <c r="H8137" t="s">
        <v>363</v>
      </c>
      <c r="I8137" t="s">
        <v>364</v>
      </c>
      <c r="J8137">
        <v>0</v>
      </c>
      <c r="K8137">
        <v>62655.820213469997</v>
      </c>
      <c r="L8137">
        <v>62655.820213469997</v>
      </c>
      <c r="N8137">
        <v>1</v>
      </c>
      <c r="O8137">
        <v>0.01</v>
      </c>
      <c r="P8137">
        <v>9.4249999999999994E-3</v>
      </c>
      <c r="Q8137">
        <v>0</v>
      </c>
      <c r="R8137">
        <v>0</v>
      </c>
      <c r="S8137">
        <v>0</v>
      </c>
      <c r="T8137" s="23">
        <f t="shared" si="127"/>
        <v>0</v>
      </c>
      <c r="U8137" s="25">
        <v>44860.801865706002</v>
      </c>
    </row>
    <row r="8138" spans="1:21" x14ac:dyDescent="0.25">
      <c r="A8138" t="s">
        <v>57</v>
      </c>
      <c r="B8138" t="s">
        <v>204</v>
      </c>
      <c r="C8138" t="s">
        <v>485</v>
      </c>
      <c r="D8138" t="s">
        <v>376</v>
      </c>
      <c r="E8138" t="s">
        <v>424</v>
      </c>
      <c r="F8138" t="s">
        <v>368</v>
      </c>
      <c r="G8138" t="s">
        <v>58</v>
      </c>
      <c r="H8138" t="s">
        <v>363</v>
      </c>
      <c r="I8138" t="s">
        <v>364</v>
      </c>
      <c r="J8138">
        <v>0</v>
      </c>
      <c r="K8138">
        <v>62655.820213469997</v>
      </c>
      <c r="L8138">
        <v>62655.820213469997</v>
      </c>
      <c r="N8138">
        <v>1</v>
      </c>
      <c r="O8138">
        <v>0.01</v>
      </c>
      <c r="P8138">
        <v>9.4249999999999994E-3</v>
      </c>
      <c r="Q8138">
        <v>0</v>
      </c>
      <c r="R8138">
        <v>0</v>
      </c>
      <c r="S8138">
        <v>-0.03</v>
      </c>
      <c r="T8138" s="23">
        <f t="shared" si="127"/>
        <v>-0.03</v>
      </c>
      <c r="U8138" s="25">
        <v>44860.801865706002</v>
      </c>
    </row>
    <row r="8139" spans="1:21" x14ac:dyDescent="0.25">
      <c r="A8139" t="s">
        <v>57</v>
      </c>
      <c r="B8139" t="s">
        <v>204</v>
      </c>
      <c r="C8139" t="s">
        <v>485</v>
      </c>
      <c r="D8139" t="s">
        <v>377</v>
      </c>
      <c r="E8139" t="s">
        <v>424</v>
      </c>
      <c r="F8139" t="s">
        <v>368</v>
      </c>
      <c r="G8139" t="s">
        <v>58</v>
      </c>
      <c r="H8139" t="s">
        <v>363</v>
      </c>
      <c r="I8139" t="s">
        <v>364</v>
      </c>
      <c r="J8139">
        <v>7670</v>
      </c>
      <c r="K8139">
        <v>62655.820213469997</v>
      </c>
      <c r="L8139">
        <v>62655.820213469997</v>
      </c>
      <c r="N8139">
        <v>1</v>
      </c>
      <c r="O8139">
        <v>0.01</v>
      </c>
      <c r="P8139">
        <v>9.4249999999999994E-3</v>
      </c>
      <c r="Q8139">
        <v>7670</v>
      </c>
      <c r="R8139">
        <v>72.290000000000006</v>
      </c>
      <c r="S8139">
        <v>9.42</v>
      </c>
      <c r="T8139" s="23">
        <f t="shared" si="127"/>
        <v>81.710000000000008</v>
      </c>
      <c r="U8139" s="25">
        <v>44860.801865706002</v>
      </c>
    </row>
    <row r="8140" spans="1:21" x14ac:dyDescent="0.25">
      <c r="A8140" t="s">
        <v>57</v>
      </c>
      <c r="B8140" t="s">
        <v>204</v>
      </c>
      <c r="C8140" t="s">
        <v>485</v>
      </c>
      <c r="D8140" t="s">
        <v>382</v>
      </c>
      <c r="E8140" t="s">
        <v>424</v>
      </c>
      <c r="F8140" t="s">
        <v>368</v>
      </c>
      <c r="G8140" t="s">
        <v>58</v>
      </c>
      <c r="H8140" t="s">
        <v>363</v>
      </c>
      <c r="I8140" t="s">
        <v>364</v>
      </c>
      <c r="J8140">
        <v>9613</v>
      </c>
      <c r="K8140">
        <v>62655.820213469997</v>
      </c>
      <c r="L8140">
        <v>62655.820213469997</v>
      </c>
      <c r="N8140">
        <v>1</v>
      </c>
      <c r="O8140">
        <v>0.01</v>
      </c>
      <c r="P8140">
        <v>9.4249999999999994E-3</v>
      </c>
      <c r="Q8140">
        <v>9613</v>
      </c>
      <c r="R8140">
        <v>90.6</v>
      </c>
      <c r="S8140">
        <v>7.0000000000000007E-2</v>
      </c>
      <c r="T8140" s="23">
        <f t="shared" si="127"/>
        <v>90.669999999999987</v>
      </c>
      <c r="U8140" s="25">
        <v>44860.801865706002</v>
      </c>
    </row>
    <row r="8141" spans="1:21" x14ac:dyDescent="0.25">
      <c r="A8141" t="s">
        <v>57</v>
      </c>
      <c r="B8141" t="s">
        <v>204</v>
      </c>
      <c r="C8141" t="s">
        <v>485</v>
      </c>
      <c r="D8141" t="s">
        <v>381</v>
      </c>
      <c r="E8141" t="s">
        <v>424</v>
      </c>
      <c r="F8141" t="s">
        <v>368</v>
      </c>
      <c r="G8141" t="s">
        <v>58</v>
      </c>
      <c r="H8141" t="s">
        <v>363</v>
      </c>
      <c r="I8141" t="s">
        <v>364</v>
      </c>
      <c r="J8141">
        <v>1192</v>
      </c>
      <c r="K8141">
        <v>62655.820213469997</v>
      </c>
      <c r="L8141">
        <v>62655.820213469997</v>
      </c>
      <c r="N8141">
        <v>1</v>
      </c>
      <c r="O8141">
        <v>0.01</v>
      </c>
      <c r="P8141">
        <v>9.4249999999999994E-3</v>
      </c>
      <c r="Q8141">
        <v>1192</v>
      </c>
      <c r="R8141">
        <v>11.23</v>
      </c>
      <c r="S8141">
        <v>-7.0000000000000007E-2</v>
      </c>
      <c r="T8141" s="23">
        <f t="shared" si="127"/>
        <v>11.16</v>
      </c>
      <c r="U8141" s="25">
        <v>44860.801865706002</v>
      </c>
    </row>
    <row r="8142" spans="1:21" x14ac:dyDescent="0.25">
      <c r="A8142" t="s">
        <v>57</v>
      </c>
      <c r="B8142" t="s">
        <v>204</v>
      </c>
      <c r="C8142" t="s">
        <v>485</v>
      </c>
      <c r="D8142" t="s">
        <v>370</v>
      </c>
      <c r="E8142" t="s">
        <v>424</v>
      </c>
      <c r="F8142" t="s">
        <v>368</v>
      </c>
      <c r="G8142" t="s">
        <v>58</v>
      </c>
      <c r="H8142" t="s">
        <v>363</v>
      </c>
      <c r="I8142" t="s">
        <v>364</v>
      </c>
      <c r="J8142">
        <v>12146</v>
      </c>
      <c r="K8142">
        <v>62655.820213469997</v>
      </c>
      <c r="L8142">
        <v>62655.820213469997</v>
      </c>
      <c r="N8142">
        <v>1</v>
      </c>
      <c r="O8142">
        <v>0.01</v>
      </c>
      <c r="P8142">
        <v>9.4249999999999994E-3</v>
      </c>
      <c r="Q8142">
        <v>12146</v>
      </c>
      <c r="R8142">
        <v>114.48</v>
      </c>
      <c r="S8142">
        <v>0.46</v>
      </c>
      <c r="T8142" s="23">
        <f t="shared" si="127"/>
        <v>114.94</v>
      </c>
      <c r="U8142" s="25">
        <v>44860.801865706002</v>
      </c>
    </row>
    <row r="8143" spans="1:21" x14ac:dyDescent="0.25">
      <c r="A8143" t="s">
        <v>57</v>
      </c>
      <c r="B8143" t="s">
        <v>204</v>
      </c>
      <c r="C8143" t="s">
        <v>485</v>
      </c>
      <c r="D8143" t="s">
        <v>372</v>
      </c>
      <c r="E8143" t="s">
        <v>424</v>
      </c>
      <c r="F8143" t="s">
        <v>368</v>
      </c>
      <c r="G8143" t="s">
        <v>58</v>
      </c>
      <c r="H8143" t="s">
        <v>363</v>
      </c>
      <c r="I8143" t="s">
        <v>364</v>
      </c>
      <c r="J8143">
        <v>589</v>
      </c>
      <c r="K8143">
        <v>62655.820213469997</v>
      </c>
      <c r="L8143">
        <v>62655.820213469997</v>
      </c>
      <c r="N8143">
        <v>1</v>
      </c>
      <c r="O8143">
        <v>0.01</v>
      </c>
      <c r="P8143">
        <v>9.4249999999999994E-3</v>
      </c>
      <c r="Q8143">
        <v>589</v>
      </c>
      <c r="R8143">
        <v>5.55</v>
      </c>
      <c r="S8143">
        <v>-0.06</v>
      </c>
      <c r="T8143" s="23">
        <f t="shared" si="127"/>
        <v>5.49</v>
      </c>
      <c r="U8143" s="25">
        <v>44860.801865706002</v>
      </c>
    </row>
    <row r="8144" spans="1:21" x14ac:dyDescent="0.25">
      <c r="A8144" t="s">
        <v>57</v>
      </c>
      <c r="B8144" t="s">
        <v>204</v>
      </c>
      <c r="C8144" t="s">
        <v>485</v>
      </c>
      <c r="D8144" t="s">
        <v>369</v>
      </c>
      <c r="E8144" t="s">
        <v>424</v>
      </c>
      <c r="F8144" t="s">
        <v>368</v>
      </c>
      <c r="G8144" t="s">
        <v>58</v>
      </c>
      <c r="H8144" t="s">
        <v>363</v>
      </c>
      <c r="I8144" t="s">
        <v>364</v>
      </c>
      <c r="J8144">
        <v>255</v>
      </c>
      <c r="K8144">
        <v>62655.820213469997</v>
      </c>
      <c r="L8144">
        <v>62655.820213469997</v>
      </c>
      <c r="N8144">
        <v>1</v>
      </c>
      <c r="O8144">
        <v>0.01</v>
      </c>
      <c r="P8144">
        <v>9.4249999999999994E-3</v>
      </c>
      <c r="Q8144">
        <v>255</v>
      </c>
      <c r="R8144">
        <v>2.4</v>
      </c>
      <c r="S8144">
        <v>-0.12</v>
      </c>
      <c r="T8144" s="23">
        <f t="shared" si="127"/>
        <v>2.2799999999999998</v>
      </c>
      <c r="U8144" s="25">
        <v>44860.801865706002</v>
      </c>
    </row>
    <row r="8145" spans="1:21" x14ac:dyDescent="0.25">
      <c r="A8145" t="s">
        <v>57</v>
      </c>
      <c r="B8145" t="s">
        <v>204</v>
      </c>
      <c r="C8145" t="s">
        <v>485</v>
      </c>
      <c r="D8145" t="s">
        <v>378</v>
      </c>
      <c r="E8145" t="s">
        <v>424</v>
      </c>
      <c r="F8145" t="s">
        <v>368</v>
      </c>
      <c r="G8145" t="s">
        <v>58</v>
      </c>
      <c r="H8145" t="s">
        <v>363</v>
      </c>
      <c r="I8145" t="s">
        <v>364</v>
      </c>
      <c r="J8145">
        <v>12</v>
      </c>
      <c r="K8145">
        <v>62655.820213469997</v>
      </c>
      <c r="L8145">
        <v>62655.820213469997</v>
      </c>
      <c r="N8145">
        <v>1</v>
      </c>
      <c r="O8145">
        <v>0.01</v>
      </c>
      <c r="P8145">
        <v>9.4249999999999994E-3</v>
      </c>
      <c r="Q8145">
        <v>12</v>
      </c>
      <c r="R8145">
        <v>0.11</v>
      </c>
      <c r="S8145">
        <v>0.03</v>
      </c>
      <c r="T8145" s="23">
        <f t="shared" si="127"/>
        <v>0.14000000000000001</v>
      </c>
      <c r="U8145" s="25">
        <v>44860.801865706002</v>
      </c>
    </row>
    <row r="8146" spans="1:21" x14ac:dyDescent="0.25">
      <c r="A8146" t="s">
        <v>57</v>
      </c>
      <c r="B8146" t="s">
        <v>204</v>
      </c>
      <c r="C8146" t="s">
        <v>485</v>
      </c>
      <c r="D8146" t="s">
        <v>373</v>
      </c>
      <c r="E8146" t="s">
        <v>424</v>
      </c>
      <c r="F8146" t="s">
        <v>368</v>
      </c>
      <c r="G8146" t="s">
        <v>58</v>
      </c>
      <c r="H8146" t="s">
        <v>363</v>
      </c>
      <c r="I8146" t="s">
        <v>364</v>
      </c>
      <c r="J8146">
        <v>28046</v>
      </c>
      <c r="K8146">
        <v>62655.820213469997</v>
      </c>
      <c r="L8146">
        <v>62655.820213469997</v>
      </c>
      <c r="N8146">
        <v>1</v>
      </c>
      <c r="O8146">
        <v>0.01</v>
      </c>
      <c r="P8146">
        <v>9.4249999999999994E-3</v>
      </c>
      <c r="Q8146">
        <v>28046</v>
      </c>
      <c r="R8146">
        <v>264.33</v>
      </c>
      <c r="S8146">
        <v>0.23</v>
      </c>
      <c r="T8146" s="23">
        <f t="shared" si="127"/>
        <v>264.56</v>
      </c>
      <c r="U8146" s="25">
        <v>44860.801865706002</v>
      </c>
    </row>
    <row r="8147" spans="1:21" x14ac:dyDescent="0.25">
      <c r="A8147" t="s">
        <v>57</v>
      </c>
      <c r="B8147" t="s">
        <v>204</v>
      </c>
      <c r="C8147" t="s">
        <v>485</v>
      </c>
      <c r="D8147" t="s">
        <v>384</v>
      </c>
      <c r="E8147" t="s">
        <v>424</v>
      </c>
      <c r="F8147" t="s">
        <v>368</v>
      </c>
      <c r="G8147" t="s">
        <v>58</v>
      </c>
      <c r="H8147" t="s">
        <v>363</v>
      </c>
      <c r="I8147" t="s">
        <v>364</v>
      </c>
      <c r="J8147">
        <v>0</v>
      </c>
      <c r="K8147">
        <v>62655.820213469997</v>
      </c>
      <c r="L8147">
        <v>62655.820213469997</v>
      </c>
      <c r="N8147">
        <v>1</v>
      </c>
      <c r="O8147">
        <v>0.01</v>
      </c>
      <c r="P8147">
        <v>9.4249999999999994E-3</v>
      </c>
      <c r="Q8147">
        <v>0</v>
      </c>
      <c r="R8147">
        <v>0</v>
      </c>
      <c r="S8147">
        <v>0</v>
      </c>
      <c r="T8147" s="23">
        <f t="shared" si="127"/>
        <v>0</v>
      </c>
      <c r="U8147" s="25">
        <v>44860.801865706002</v>
      </c>
    </row>
    <row r="8148" spans="1:21" x14ac:dyDescent="0.25">
      <c r="A8148" t="s">
        <v>57</v>
      </c>
      <c r="B8148" t="s">
        <v>204</v>
      </c>
      <c r="C8148" t="s">
        <v>485</v>
      </c>
      <c r="D8148" t="s">
        <v>371</v>
      </c>
      <c r="E8148" t="s">
        <v>424</v>
      </c>
      <c r="F8148" t="s">
        <v>368</v>
      </c>
      <c r="G8148" t="s">
        <v>58</v>
      </c>
      <c r="H8148" t="s">
        <v>363</v>
      </c>
      <c r="I8148" t="s">
        <v>364</v>
      </c>
      <c r="J8148">
        <v>0</v>
      </c>
      <c r="K8148">
        <v>62655.820213469997</v>
      </c>
      <c r="L8148">
        <v>62655.820213469997</v>
      </c>
      <c r="N8148">
        <v>1</v>
      </c>
      <c r="O8148">
        <v>0.01</v>
      </c>
      <c r="P8148">
        <v>9.4249999999999994E-3</v>
      </c>
      <c r="Q8148">
        <v>0</v>
      </c>
      <c r="R8148">
        <v>0</v>
      </c>
      <c r="S8148">
        <v>0</v>
      </c>
      <c r="T8148" s="23">
        <f t="shared" si="127"/>
        <v>0</v>
      </c>
      <c r="U8148" s="25">
        <v>44860.801865706002</v>
      </c>
    </row>
    <row r="8149" spans="1:21" x14ac:dyDescent="0.25">
      <c r="A8149" t="s">
        <v>57</v>
      </c>
      <c r="B8149" t="s">
        <v>204</v>
      </c>
      <c r="C8149" t="s">
        <v>485</v>
      </c>
      <c r="D8149" t="s">
        <v>385</v>
      </c>
      <c r="E8149" t="s">
        <v>424</v>
      </c>
      <c r="F8149" t="s">
        <v>368</v>
      </c>
      <c r="G8149" t="s">
        <v>58</v>
      </c>
      <c r="H8149" t="s">
        <v>363</v>
      </c>
      <c r="I8149" t="s">
        <v>364</v>
      </c>
      <c r="J8149">
        <v>68444</v>
      </c>
      <c r="K8149">
        <v>62655.820213469997</v>
      </c>
      <c r="L8149">
        <v>62655.820213469997</v>
      </c>
      <c r="N8149">
        <v>1</v>
      </c>
      <c r="O8149">
        <v>0.01</v>
      </c>
      <c r="P8149">
        <v>9.4249999999999994E-3</v>
      </c>
      <c r="Q8149">
        <v>68444</v>
      </c>
      <c r="R8149">
        <v>645.08000000000004</v>
      </c>
      <c r="S8149">
        <v>0.48</v>
      </c>
      <c r="T8149" s="23">
        <f t="shared" si="127"/>
        <v>645.56000000000006</v>
      </c>
      <c r="U8149" s="25">
        <v>44860.801865706002</v>
      </c>
    </row>
    <row r="8150" spans="1:21" x14ac:dyDescent="0.25">
      <c r="A8150" t="s">
        <v>17</v>
      </c>
      <c r="B8150" t="s">
        <v>322</v>
      </c>
      <c r="C8150" t="s">
        <v>486</v>
      </c>
      <c r="D8150" t="s">
        <v>445</v>
      </c>
      <c r="E8150" t="s">
        <v>424</v>
      </c>
      <c r="F8150" t="s">
        <v>362</v>
      </c>
      <c r="G8150" t="s">
        <v>15</v>
      </c>
      <c r="H8150" t="s">
        <v>363</v>
      </c>
      <c r="I8150" t="s">
        <v>364</v>
      </c>
      <c r="J8150">
        <v>0</v>
      </c>
      <c r="K8150">
        <v>489773.98120698403</v>
      </c>
      <c r="L8150">
        <v>809369.39809905097</v>
      </c>
      <c r="N8150">
        <v>0.60513034265603105</v>
      </c>
      <c r="O8150">
        <v>0.2</v>
      </c>
      <c r="P8150">
        <v>0.188</v>
      </c>
      <c r="Q8150">
        <v>0</v>
      </c>
      <c r="R8150">
        <v>0</v>
      </c>
      <c r="S8150">
        <v>0</v>
      </c>
      <c r="T8150" s="23">
        <f t="shared" si="127"/>
        <v>0</v>
      </c>
      <c r="U8150" s="25">
        <v>44860.801865706002</v>
      </c>
    </row>
    <row r="8151" spans="1:21" x14ac:dyDescent="0.25">
      <c r="A8151" t="s">
        <v>17</v>
      </c>
      <c r="B8151" t="s">
        <v>322</v>
      </c>
      <c r="C8151" t="s">
        <v>486</v>
      </c>
      <c r="D8151" t="s">
        <v>425</v>
      </c>
      <c r="E8151" t="s">
        <v>424</v>
      </c>
      <c r="F8151" t="s">
        <v>362</v>
      </c>
      <c r="G8151" t="s">
        <v>15</v>
      </c>
      <c r="H8151" t="s">
        <v>363</v>
      </c>
      <c r="I8151" t="s">
        <v>364</v>
      </c>
      <c r="J8151">
        <v>0</v>
      </c>
      <c r="K8151">
        <v>489773.98120698403</v>
      </c>
      <c r="L8151">
        <v>809369.39809905097</v>
      </c>
      <c r="N8151">
        <v>0.60513034265603105</v>
      </c>
      <c r="O8151">
        <v>0.2</v>
      </c>
      <c r="P8151">
        <v>0.188</v>
      </c>
      <c r="Q8151">
        <v>0</v>
      </c>
      <c r="R8151">
        <v>0</v>
      </c>
      <c r="S8151">
        <v>0</v>
      </c>
      <c r="T8151" s="23">
        <f t="shared" si="127"/>
        <v>0</v>
      </c>
      <c r="U8151" s="25">
        <v>44860.801865706002</v>
      </c>
    </row>
    <row r="8152" spans="1:21" x14ac:dyDescent="0.25">
      <c r="A8152" t="s">
        <v>17</v>
      </c>
      <c r="B8152" t="s">
        <v>322</v>
      </c>
      <c r="C8152" t="s">
        <v>486</v>
      </c>
      <c r="D8152" t="s">
        <v>443</v>
      </c>
      <c r="E8152" t="s">
        <v>424</v>
      </c>
      <c r="F8152" t="s">
        <v>362</v>
      </c>
      <c r="G8152" t="s">
        <v>15</v>
      </c>
      <c r="H8152" t="s">
        <v>363</v>
      </c>
      <c r="I8152" t="s">
        <v>364</v>
      </c>
      <c r="J8152">
        <v>99</v>
      </c>
      <c r="K8152">
        <v>489773.98120698403</v>
      </c>
      <c r="L8152">
        <v>809369.39809905097</v>
      </c>
      <c r="N8152">
        <v>0.60513034265603105</v>
      </c>
      <c r="O8152">
        <v>0.2</v>
      </c>
      <c r="P8152">
        <v>0.188</v>
      </c>
      <c r="Q8152">
        <v>59</v>
      </c>
      <c r="R8152">
        <v>11.09</v>
      </c>
      <c r="S8152">
        <v>2.2599999999999998</v>
      </c>
      <c r="T8152" s="23">
        <f t="shared" si="127"/>
        <v>13.35</v>
      </c>
      <c r="U8152" s="25">
        <v>44860.801865706002</v>
      </c>
    </row>
    <row r="8153" spans="1:21" x14ac:dyDescent="0.25">
      <c r="A8153" t="s">
        <v>17</v>
      </c>
      <c r="B8153" t="s">
        <v>322</v>
      </c>
      <c r="C8153" t="s">
        <v>486</v>
      </c>
      <c r="D8153" t="s">
        <v>426</v>
      </c>
      <c r="E8153" t="s">
        <v>424</v>
      </c>
      <c r="F8153" t="s">
        <v>362</v>
      </c>
      <c r="G8153" t="s">
        <v>15</v>
      </c>
      <c r="H8153" t="s">
        <v>363</v>
      </c>
      <c r="I8153" t="s">
        <v>364</v>
      </c>
      <c r="J8153">
        <v>1</v>
      </c>
      <c r="K8153">
        <v>489773.98120698403</v>
      </c>
      <c r="L8153">
        <v>809369.39809905097</v>
      </c>
      <c r="N8153">
        <v>0.60513034265603105</v>
      </c>
      <c r="O8153">
        <v>0.2</v>
      </c>
      <c r="P8153">
        <v>0.188</v>
      </c>
      <c r="Q8153">
        <v>0</v>
      </c>
      <c r="R8153">
        <v>0</v>
      </c>
      <c r="S8153">
        <v>0.38</v>
      </c>
      <c r="T8153" s="23">
        <f t="shared" si="127"/>
        <v>0.38</v>
      </c>
      <c r="U8153" s="25">
        <v>44860.801865706002</v>
      </c>
    </row>
    <row r="8154" spans="1:21" x14ac:dyDescent="0.25">
      <c r="A8154" t="s">
        <v>17</v>
      </c>
      <c r="B8154" t="s">
        <v>322</v>
      </c>
      <c r="C8154" t="s">
        <v>486</v>
      </c>
      <c r="D8154" t="s">
        <v>360</v>
      </c>
      <c r="E8154" t="s">
        <v>424</v>
      </c>
      <c r="F8154" t="s">
        <v>362</v>
      </c>
      <c r="G8154" t="s">
        <v>15</v>
      </c>
      <c r="H8154" t="s">
        <v>363</v>
      </c>
      <c r="I8154" t="s">
        <v>364</v>
      </c>
      <c r="J8154">
        <v>281</v>
      </c>
      <c r="K8154">
        <v>489773.98120698403</v>
      </c>
      <c r="L8154">
        <v>809369.39809905097</v>
      </c>
      <c r="N8154">
        <v>0.60513034265603105</v>
      </c>
      <c r="O8154">
        <v>0.2</v>
      </c>
      <c r="P8154">
        <v>0.188</v>
      </c>
      <c r="Q8154">
        <v>170</v>
      </c>
      <c r="R8154">
        <v>31.96</v>
      </c>
      <c r="S8154">
        <v>3</v>
      </c>
      <c r="T8154" s="23">
        <f t="shared" si="127"/>
        <v>34.96</v>
      </c>
      <c r="U8154" s="25">
        <v>44860.801865706002</v>
      </c>
    </row>
    <row r="8155" spans="1:21" x14ac:dyDescent="0.25">
      <c r="A8155" t="s">
        <v>17</v>
      </c>
      <c r="B8155" t="s">
        <v>322</v>
      </c>
      <c r="C8155" t="s">
        <v>486</v>
      </c>
      <c r="D8155" t="s">
        <v>430</v>
      </c>
      <c r="E8155" t="s">
        <v>424</v>
      </c>
      <c r="F8155" t="s">
        <v>362</v>
      </c>
      <c r="G8155" t="s">
        <v>15</v>
      </c>
      <c r="H8155" t="s">
        <v>363</v>
      </c>
      <c r="I8155" t="s">
        <v>364</v>
      </c>
      <c r="J8155">
        <v>4074</v>
      </c>
      <c r="K8155">
        <v>489773.98120698403</v>
      </c>
      <c r="L8155">
        <v>809369.39809905097</v>
      </c>
      <c r="N8155">
        <v>0.60513034265603105</v>
      </c>
      <c r="O8155">
        <v>0.2</v>
      </c>
      <c r="P8155">
        <v>0.188</v>
      </c>
      <c r="Q8155">
        <v>2465</v>
      </c>
      <c r="R8155">
        <v>463.42</v>
      </c>
      <c r="S8155">
        <v>-8.84</v>
      </c>
      <c r="T8155" s="23">
        <f t="shared" si="127"/>
        <v>454.58000000000004</v>
      </c>
      <c r="U8155" s="25">
        <v>44860.801865706002</v>
      </c>
    </row>
    <row r="8156" spans="1:21" x14ac:dyDescent="0.25">
      <c r="A8156" t="s">
        <v>17</v>
      </c>
      <c r="B8156" t="s">
        <v>322</v>
      </c>
      <c r="C8156" t="s">
        <v>486</v>
      </c>
      <c r="D8156" t="s">
        <v>423</v>
      </c>
      <c r="E8156" t="s">
        <v>424</v>
      </c>
      <c r="F8156" t="s">
        <v>362</v>
      </c>
      <c r="G8156" t="s">
        <v>15</v>
      </c>
      <c r="H8156" t="s">
        <v>363</v>
      </c>
      <c r="I8156" t="s">
        <v>364</v>
      </c>
      <c r="J8156">
        <v>0</v>
      </c>
      <c r="K8156">
        <v>489773.98120698403</v>
      </c>
      <c r="L8156">
        <v>809369.39809905097</v>
      </c>
      <c r="N8156">
        <v>0.60513034265603105</v>
      </c>
      <c r="O8156">
        <v>0.2</v>
      </c>
      <c r="P8156">
        <v>0.188</v>
      </c>
      <c r="Q8156">
        <v>0</v>
      </c>
      <c r="R8156">
        <v>0</v>
      </c>
      <c r="S8156">
        <v>0</v>
      </c>
      <c r="T8156" s="23">
        <f t="shared" si="127"/>
        <v>0</v>
      </c>
      <c r="U8156" s="25">
        <v>44860.801865706002</v>
      </c>
    </row>
    <row r="8157" spans="1:21" x14ac:dyDescent="0.25">
      <c r="A8157" t="s">
        <v>17</v>
      </c>
      <c r="B8157" t="s">
        <v>322</v>
      </c>
      <c r="C8157" t="s">
        <v>486</v>
      </c>
      <c r="D8157" t="s">
        <v>427</v>
      </c>
      <c r="E8157" t="s">
        <v>424</v>
      </c>
      <c r="F8157" t="s">
        <v>362</v>
      </c>
      <c r="G8157" t="s">
        <v>15</v>
      </c>
      <c r="H8157" t="s">
        <v>363</v>
      </c>
      <c r="I8157" t="s">
        <v>364</v>
      </c>
      <c r="J8157">
        <v>71</v>
      </c>
      <c r="K8157">
        <v>489773.98120698403</v>
      </c>
      <c r="L8157">
        <v>809369.39809905097</v>
      </c>
      <c r="N8157">
        <v>0.60513034265603105</v>
      </c>
      <c r="O8157">
        <v>0.2</v>
      </c>
      <c r="P8157">
        <v>0.188</v>
      </c>
      <c r="Q8157">
        <v>42</v>
      </c>
      <c r="R8157">
        <v>7.9</v>
      </c>
      <c r="S8157">
        <v>0</v>
      </c>
      <c r="T8157" s="23">
        <f t="shared" si="127"/>
        <v>7.9</v>
      </c>
      <c r="U8157" s="25">
        <v>44860.801865706002</v>
      </c>
    </row>
    <row r="8158" spans="1:21" x14ac:dyDescent="0.25">
      <c r="A8158" t="s">
        <v>17</v>
      </c>
      <c r="B8158" t="s">
        <v>322</v>
      </c>
      <c r="C8158" t="s">
        <v>486</v>
      </c>
      <c r="D8158" t="s">
        <v>444</v>
      </c>
      <c r="E8158" t="s">
        <v>424</v>
      </c>
      <c r="F8158" t="s">
        <v>362</v>
      </c>
      <c r="G8158" t="s">
        <v>15</v>
      </c>
      <c r="H8158" t="s">
        <v>363</v>
      </c>
      <c r="I8158" t="s">
        <v>364</v>
      </c>
      <c r="J8158">
        <v>447</v>
      </c>
      <c r="K8158">
        <v>489773.98120698403</v>
      </c>
      <c r="L8158">
        <v>809369.39809905097</v>
      </c>
      <c r="N8158">
        <v>0.60513034265603105</v>
      </c>
      <c r="O8158">
        <v>0.2</v>
      </c>
      <c r="P8158">
        <v>0.188</v>
      </c>
      <c r="Q8158">
        <v>270</v>
      </c>
      <c r="R8158">
        <v>50.76</v>
      </c>
      <c r="S8158">
        <v>0.38</v>
      </c>
      <c r="T8158" s="23">
        <f t="shared" si="127"/>
        <v>51.14</v>
      </c>
      <c r="U8158" s="25">
        <v>44860.801865706002</v>
      </c>
    </row>
    <row r="8159" spans="1:21" x14ac:dyDescent="0.25">
      <c r="A8159" t="s">
        <v>14</v>
      </c>
      <c r="B8159" t="s">
        <v>234</v>
      </c>
      <c r="C8159" t="s">
        <v>486</v>
      </c>
      <c r="D8159" t="s">
        <v>445</v>
      </c>
      <c r="E8159" t="s">
        <v>424</v>
      </c>
      <c r="F8159" t="s">
        <v>362</v>
      </c>
      <c r="G8159" t="s">
        <v>15</v>
      </c>
      <c r="H8159" t="s">
        <v>363</v>
      </c>
      <c r="I8159" t="s">
        <v>364</v>
      </c>
      <c r="J8159">
        <v>0</v>
      </c>
      <c r="K8159">
        <v>140182.44734847601</v>
      </c>
      <c r="L8159">
        <v>809369.39809905097</v>
      </c>
      <c r="N8159">
        <v>0.17319958930708201</v>
      </c>
      <c r="O8159">
        <v>0.2</v>
      </c>
      <c r="P8159">
        <v>0.188</v>
      </c>
      <c r="Q8159">
        <v>0</v>
      </c>
      <c r="R8159">
        <v>0</v>
      </c>
      <c r="S8159">
        <v>0</v>
      </c>
      <c r="T8159" s="23">
        <f t="shared" si="127"/>
        <v>0</v>
      </c>
      <c r="U8159" s="25">
        <v>44860.801865706002</v>
      </c>
    </row>
    <row r="8160" spans="1:21" x14ac:dyDescent="0.25">
      <c r="A8160" t="s">
        <v>14</v>
      </c>
      <c r="B8160" t="s">
        <v>234</v>
      </c>
      <c r="C8160" t="s">
        <v>486</v>
      </c>
      <c r="D8160" t="s">
        <v>425</v>
      </c>
      <c r="E8160" t="s">
        <v>424</v>
      </c>
      <c r="F8160" t="s">
        <v>362</v>
      </c>
      <c r="G8160" t="s">
        <v>15</v>
      </c>
      <c r="H8160" t="s">
        <v>363</v>
      </c>
      <c r="I8160" t="s">
        <v>364</v>
      </c>
      <c r="J8160">
        <v>0</v>
      </c>
      <c r="K8160">
        <v>140182.44734847601</v>
      </c>
      <c r="L8160">
        <v>809369.39809905097</v>
      </c>
      <c r="N8160">
        <v>0.17319958930708201</v>
      </c>
      <c r="O8160">
        <v>0.2</v>
      </c>
      <c r="P8160">
        <v>0.188</v>
      </c>
      <c r="Q8160">
        <v>0</v>
      </c>
      <c r="R8160">
        <v>0</v>
      </c>
      <c r="S8160">
        <v>0</v>
      </c>
      <c r="T8160" s="23">
        <f t="shared" si="127"/>
        <v>0</v>
      </c>
      <c r="U8160" s="25">
        <v>44860.801865706002</v>
      </c>
    </row>
    <row r="8161" spans="1:21" x14ac:dyDescent="0.25">
      <c r="A8161" t="s">
        <v>14</v>
      </c>
      <c r="B8161" t="s">
        <v>234</v>
      </c>
      <c r="C8161" t="s">
        <v>486</v>
      </c>
      <c r="D8161" t="s">
        <v>443</v>
      </c>
      <c r="E8161" t="s">
        <v>424</v>
      </c>
      <c r="F8161" t="s">
        <v>362</v>
      </c>
      <c r="G8161" t="s">
        <v>15</v>
      </c>
      <c r="H8161" t="s">
        <v>363</v>
      </c>
      <c r="I8161" t="s">
        <v>364</v>
      </c>
      <c r="J8161">
        <v>99</v>
      </c>
      <c r="K8161">
        <v>140182.44734847601</v>
      </c>
      <c r="L8161">
        <v>809369.39809905097</v>
      </c>
      <c r="N8161">
        <v>0.17319958930708201</v>
      </c>
      <c r="O8161">
        <v>0.2</v>
      </c>
      <c r="P8161">
        <v>0.188</v>
      </c>
      <c r="Q8161">
        <v>17</v>
      </c>
      <c r="R8161">
        <v>3.2</v>
      </c>
      <c r="S8161">
        <v>0.75</v>
      </c>
      <c r="T8161" s="23">
        <f t="shared" si="127"/>
        <v>3.95</v>
      </c>
      <c r="U8161" s="25">
        <v>44860.801865706002</v>
      </c>
    </row>
    <row r="8162" spans="1:21" x14ac:dyDescent="0.25">
      <c r="A8162" t="s">
        <v>14</v>
      </c>
      <c r="B8162" t="s">
        <v>234</v>
      </c>
      <c r="C8162" t="s">
        <v>486</v>
      </c>
      <c r="D8162" t="s">
        <v>426</v>
      </c>
      <c r="E8162" t="s">
        <v>424</v>
      </c>
      <c r="F8162" t="s">
        <v>362</v>
      </c>
      <c r="G8162" t="s">
        <v>15</v>
      </c>
      <c r="H8162" t="s">
        <v>363</v>
      </c>
      <c r="I8162" t="s">
        <v>364</v>
      </c>
      <c r="J8162">
        <v>1</v>
      </c>
      <c r="K8162">
        <v>140182.44734847601</v>
      </c>
      <c r="L8162">
        <v>809369.39809905097</v>
      </c>
      <c r="N8162">
        <v>0.17319958930708201</v>
      </c>
      <c r="O8162">
        <v>0.2</v>
      </c>
      <c r="P8162">
        <v>0.188</v>
      </c>
      <c r="Q8162">
        <v>0</v>
      </c>
      <c r="R8162">
        <v>0</v>
      </c>
      <c r="S8162">
        <v>0.19</v>
      </c>
      <c r="T8162" s="23">
        <f t="shared" si="127"/>
        <v>0.19</v>
      </c>
      <c r="U8162" s="25">
        <v>44860.801865706002</v>
      </c>
    </row>
    <row r="8163" spans="1:21" x14ac:dyDescent="0.25">
      <c r="A8163" t="s">
        <v>14</v>
      </c>
      <c r="B8163" t="s">
        <v>234</v>
      </c>
      <c r="C8163" t="s">
        <v>486</v>
      </c>
      <c r="D8163" t="s">
        <v>360</v>
      </c>
      <c r="E8163" t="s">
        <v>424</v>
      </c>
      <c r="F8163" t="s">
        <v>362</v>
      </c>
      <c r="G8163" t="s">
        <v>15</v>
      </c>
      <c r="H8163" t="s">
        <v>363</v>
      </c>
      <c r="I8163" t="s">
        <v>364</v>
      </c>
      <c r="J8163">
        <v>281</v>
      </c>
      <c r="K8163">
        <v>140182.44734847601</v>
      </c>
      <c r="L8163">
        <v>809369.39809905097</v>
      </c>
      <c r="N8163">
        <v>0.17319958930708201</v>
      </c>
      <c r="O8163">
        <v>0.2</v>
      </c>
      <c r="P8163">
        <v>0.188</v>
      </c>
      <c r="Q8163">
        <v>48</v>
      </c>
      <c r="R8163">
        <v>9.02</v>
      </c>
      <c r="S8163">
        <v>0.93</v>
      </c>
      <c r="T8163" s="23">
        <f t="shared" si="127"/>
        <v>9.9499999999999993</v>
      </c>
      <c r="U8163" s="25">
        <v>44860.801865706002</v>
      </c>
    </row>
    <row r="8164" spans="1:21" x14ac:dyDescent="0.25">
      <c r="A8164" t="s">
        <v>14</v>
      </c>
      <c r="B8164" t="s">
        <v>234</v>
      </c>
      <c r="C8164" t="s">
        <v>486</v>
      </c>
      <c r="D8164" t="s">
        <v>430</v>
      </c>
      <c r="E8164" t="s">
        <v>424</v>
      </c>
      <c r="F8164" t="s">
        <v>362</v>
      </c>
      <c r="G8164" t="s">
        <v>15</v>
      </c>
      <c r="H8164" t="s">
        <v>363</v>
      </c>
      <c r="I8164" t="s">
        <v>364</v>
      </c>
      <c r="J8164">
        <v>4074</v>
      </c>
      <c r="K8164">
        <v>140182.44734847601</v>
      </c>
      <c r="L8164">
        <v>809369.39809905097</v>
      </c>
      <c r="N8164">
        <v>0.17319958930708201</v>
      </c>
      <c r="O8164">
        <v>0.2</v>
      </c>
      <c r="P8164">
        <v>0.188</v>
      </c>
      <c r="Q8164">
        <v>705</v>
      </c>
      <c r="R8164">
        <v>132.54</v>
      </c>
      <c r="S8164">
        <v>-2.64</v>
      </c>
      <c r="T8164" s="23">
        <f t="shared" si="127"/>
        <v>129.9</v>
      </c>
      <c r="U8164" s="25">
        <v>44860.801865706002</v>
      </c>
    </row>
    <row r="8165" spans="1:21" x14ac:dyDescent="0.25">
      <c r="A8165" t="s">
        <v>14</v>
      </c>
      <c r="B8165" t="s">
        <v>234</v>
      </c>
      <c r="C8165" t="s">
        <v>486</v>
      </c>
      <c r="D8165" t="s">
        <v>423</v>
      </c>
      <c r="E8165" t="s">
        <v>424</v>
      </c>
      <c r="F8165" t="s">
        <v>362</v>
      </c>
      <c r="G8165" t="s">
        <v>15</v>
      </c>
      <c r="H8165" t="s">
        <v>363</v>
      </c>
      <c r="I8165" t="s">
        <v>364</v>
      </c>
      <c r="J8165">
        <v>0</v>
      </c>
      <c r="K8165">
        <v>140182.44734847601</v>
      </c>
      <c r="L8165">
        <v>809369.39809905097</v>
      </c>
      <c r="N8165">
        <v>0.17319958930708201</v>
      </c>
      <c r="O8165">
        <v>0.2</v>
      </c>
      <c r="P8165">
        <v>0.188</v>
      </c>
      <c r="Q8165">
        <v>0</v>
      </c>
      <c r="R8165">
        <v>0</v>
      </c>
      <c r="S8165">
        <v>0</v>
      </c>
      <c r="T8165" s="23">
        <f t="shared" si="127"/>
        <v>0</v>
      </c>
      <c r="U8165" s="25">
        <v>44860.801865706002</v>
      </c>
    </row>
    <row r="8166" spans="1:21" x14ac:dyDescent="0.25">
      <c r="A8166" t="s">
        <v>14</v>
      </c>
      <c r="B8166" t="s">
        <v>234</v>
      </c>
      <c r="C8166" t="s">
        <v>486</v>
      </c>
      <c r="D8166" t="s">
        <v>427</v>
      </c>
      <c r="E8166" t="s">
        <v>424</v>
      </c>
      <c r="F8166" t="s">
        <v>362</v>
      </c>
      <c r="G8166" t="s">
        <v>15</v>
      </c>
      <c r="H8166" t="s">
        <v>363</v>
      </c>
      <c r="I8166" t="s">
        <v>364</v>
      </c>
      <c r="J8166">
        <v>71</v>
      </c>
      <c r="K8166">
        <v>140182.44734847601</v>
      </c>
      <c r="L8166">
        <v>809369.39809905097</v>
      </c>
      <c r="N8166">
        <v>0.17319958930708201</v>
      </c>
      <c r="O8166">
        <v>0.2</v>
      </c>
      <c r="P8166">
        <v>0.188</v>
      </c>
      <c r="Q8166">
        <v>12</v>
      </c>
      <c r="R8166">
        <v>2.2599999999999998</v>
      </c>
      <c r="S8166">
        <v>0</v>
      </c>
      <c r="T8166" s="23">
        <f t="shared" si="127"/>
        <v>2.2599999999999998</v>
      </c>
      <c r="U8166" s="25">
        <v>44860.801865706002</v>
      </c>
    </row>
    <row r="8167" spans="1:21" x14ac:dyDescent="0.25">
      <c r="A8167" t="s">
        <v>14</v>
      </c>
      <c r="B8167" t="s">
        <v>234</v>
      </c>
      <c r="C8167" t="s">
        <v>486</v>
      </c>
      <c r="D8167" t="s">
        <v>444</v>
      </c>
      <c r="E8167" t="s">
        <v>424</v>
      </c>
      <c r="F8167" t="s">
        <v>362</v>
      </c>
      <c r="G8167" t="s">
        <v>15</v>
      </c>
      <c r="H8167" t="s">
        <v>363</v>
      </c>
      <c r="I8167" t="s">
        <v>364</v>
      </c>
      <c r="J8167">
        <v>447</v>
      </c>
      <c r="K8167">
        <v>140182.44734847601</v>
      </c>
      <c r="L8167">
        <v>809369.39809905097</v>
      </c>
      <c r="N8167">
        <v>0.17319958930708201</v>
      </c>
      <c r="O8167">
        <v>0.2</v>
      </c>
      <c r="P8167">
        <v>0.188</v>
      </c>
      <c r="Q8167">
        <v>77</v>
      </c>
      <c r="R8167">
        <v>14.48</v>
      </c>
      <c r="S8167">
        <v>0</v>
      </c>
      <c r="T8167" s="23">
        <f t="shared" si="127"/>
        <v>14.48</v>
      </c>
      <c r="U8167" s="25">
        <v>44860.801865706002</v>
      </c>
    </row>
    <row r="8168" spans="1:21" x14ac:dyDescent="0.25">
      <c r="A8168" t="s">
        <v>16</v>
      </c>
      <c r="B8168" t="s">
        <v>292</v>
      </c>
      <c r="C8168" t="s">
        <v>486</v>
      </c>
      <c r="D8168" t="s">
        <v>445</v>
      </c>
      <c r="E8168" t="s">
        <v>424</v>
      </c>
      <c r="F8168" t="s">
        <v>362</v>
      </c>
      <c r="G8168" t="s">
        <v>15</v>
      </c>
      <c r="H8168" t="s">
        <v>363</v>
      </c>
      <c r="I8168" t="s">
        <v>364</v>
      </c>
      <c r="J8168">
        <v>0</v>
      </c>
      <c r="K8168">
        <v>179412.969543591</v>
      </c>
      <c r="L8168">
        <v>809369.39809905097</v>
      </c>
      <c r="N8168">
        <v>0.22167006803688699</v>
      </c>
      <c r="O8168">
        <v>0.2</v>
      </c>
      <c r="P8168">
        <v>0.188</v>
      </c>
      <c r="Q8168">
        <v>0</v>
      </c>
      <c r="R8168">
        <v>0</v>
      </c>
      <c r="S8168">
        <v>0</v>
      </c>
      <c r="T8168" s="23">
        <f t="shared" si="127"/>
        <v>0</v>
      </c>
      <c r="U8168" s="25">
        <v>44860.801865706002</v>
      </c>
    </row>
    <row r="8169" spans="1:21" x14ac:dyDescent="0.25">
      <c r="A8169" t="s">
        <v>16</v>
      </c>
      <c r="B8169" t="s">
        <v>292</v>
      </c>
      <c r="C8169" t="s">
        <v>486</v>
      </c>
      <c r="D8169" t="s">
        <v>425</v>
      </c>
      <c r="E8169" t="s">
        <v>424</v>
      </c>
      <c r="F8169" t="s">
        <v>362</v>
      </c>
      <c r="G8169" t="s">
        <v>15</v>
      </c>
      <c r="H8169" t="s">
        <v>363</v>
      </c>
      <c r="I8169" t="s">
        <v>364</v>
      </c>
      <c r="J8169">
        <v>0</v>
      </c>
      <c r="K8169">
        <v>179412.969543591</v>
      </c>
      <c r="L8169">
        <v>809369.39809905097</v>
      </c>
      <c r="N8169">
        <v>0.22167006803688699</v>
      </c>
      <c r="O8169">
        <v>0.2</v>
      </c>
      <c r="P8169">
        <v>0.188</v>
      </c>
      <c r="Q8169">
        <v>0</v>
      </c>
      <c r="R8169">
        <v>0</v>
      </c>
      <c r="S8169">
        <v>0</v>
      </c>
      <c r="T8169" s="23">
        <f t="shared" si="127"/>
        <v>0</v>
      </c>
      <c r="U8169" s="25">
        <v>44860.801865706002</v>
      </c>
    </row>
    <row r="8170" spans="1:21" x14ac:dyDescent="0.25">
      <c r="A8170" t="s">
        <v>16</v>
      </c>
      <c r="B8170" t="s">
        <v>292</v>
      </c>
      <c r="C8170" t="s">
        <v>486</v>
      </c>
      <c r="D8170" t="s">
        <v>443</v>
      </c>
      <c r="E8170" t="s">
        <v>424</v>
      </c>
      <c r="F8170" t="s">
        <v>362</v>
      </c>
      <c r="G8170" t="s">
        <v>15</v>
      </c>
      <c r="H8170" t="s">
        <v>363</v>
      </c>
      <c r="I8170" t="s">
        <v>364</v>
      </c>
      <c r="J8170">
        <v>99</v>
      </c>
      <c r="K8170">
        <v>179412.969543591</v>
      </c>
      <c r="L8170">
        <v>809369.39809905097</v>
      </c>
      <c r="N8170">
        <v>0.22167006803688699</v>
      </c>
      <c r="O8170">
        <v>0.2</v>
      </c>
      <c r="P8170">
        <v>0.188</v>
      </c>
      <c r="Q8170">
        <v>21</v>
      </c>
      <c r="R8170">
        <v>3.95</v>
      </c>
      <c r="S8170">
        <v>0.94</v>
      </c>
      <c r="T8170" s="23">
        <f t="shared" si="127"/>
        <v>4.8900000000000006</v>
      </c>
      <c r="U8170" s="25">
        <v>44860.801865706002</v>
      </c>
    </row>
    <row r="8171" spans="1:21" x14ac:dyDescent="0.25">
      <c r="A8171" t="s">
        <v>16</v>
      </c>
      <c r="B8171" t="s">
        <v>292</v>
      </c>
      <c r="C8171" t="s">
        <v>486</v>
      </c>
      <c r="D8171" t="s">
        <v>426</v>
      </c>
      <c r="E8171" t="s">
        <v>424</v>
      </c>
      <c r="F8171" t="s">
        <v>362</v>
      </c>
      <c r="G8171" t="s">
        <v>15</v>
      </c>
      <c r="H8171" t="s">
        <v>363</v>
      </c>
      <c r="I8171" t="s">
        <v>364</v>
      </c>
      <c r="J8171">
        <v>1</v>
      </c>
      <c r="K8171">
        <v>179412.969543591</v>
      </c>
      <c r="L8171">
        <v>809369.39809905097</v>
      </c>
      <c r="N8171">
        <v>0.22167006803688699</v>
      </c>
      <c r="O8171">
        <v>0.2</v>
      </c>
      <c r="P8171">
        <v>0.188</v>
      </c>
      <c r="Q8171">
        <v>0</v>
      </c>
      <c r="R8171">
        <v>0</v>
      </c>
      <c r="S8171">
        <v>0.01</v>
      </c>
      <c r="T8171" s="23">
        <f t="shared" si="127"/>
        <v>0.01</v>
      </c>
      <c r="U8171" s="25">
        <v>44860.801865706002</v>
      </c>
    </row>
    <row r="8172" spans="1:21" x14ac:dyDescent="0.25">
      <c r="A8172" t="s">
        <v>16</v>
      </c>
      <c r="B8172" t="s">
        <v>292</v>
      </c>
      <c r="C8172" t="s">
        <v>486</v>
      </c>
      <c r="D8172" t="s">
        <v>360</v>
      </c>
      <c r="E8172" t="s">
        <v>424</v>
      </c>
      <c r="F8172" t="s">
        <v>362</v>
      </c>
      <c r="G8172" t="s">
        <v>15</v>
      </c>
      <c r="H8172" t="s">
        <v>363</v>
      </c>
      <c r="I8172" t="s">
        <v>364</v>
      </c>
      <c r="J8172">
        <v>281</v>
      </c>
      <c r="K8172">
        <v>179412.969543591</v>
      </c>
      <c r="L8172">
        <v>809369.39809905097</v>
      </c>
      <c r="N8172">
        <v>0.22167006803688699</v>
      </c>
      <c r="O8172">
        <v>0.2</v>
      </c>
      <c r="P8172">
        <v>0.188</v>
      </c>
      <c r="Q8172">
        <v>62</v>
      </c>
      <c r="R8172">
        <v>11.66</v>
      </c>
      <c r="S8172">
        <v>1.31</v>
      </c>
      <c r="T8172" s="23">
        <f t="shared" si="127"/>
        <v>12.97</v>
      </c>
      <c r="U8172" s="25">
        <v>44860.801865706002</v>
      </c>
    </row>
    <row r="8173" spans="1:21" x14ac:dyDescent="0.25">
      <c r="A8173" t="s">
        <v>16</v>
      </c>
      <c r="B8173" t="s">
        <v>292</v>
      </c>
      <c r="C8173" t="s">
        <v>486</v>
      </c>
      <c r="D8173" t="s">
        <v>430</v>
      </c>
      <c r="E8173" t="s">
        <v>424</v>
      </c>
      <c r="F8173" t="s">
        <v>362</v>
      </c>
      <c r="G8173" t="s">
        <v>15</v>
      </c>
      <c r="H8173" t="s">
        <v>363</v>
      </c>
      <c r="I8173" t="s">
        <v>364</v>
      </c>
      <c r="J8173">
        <v>4074</v>
      </c>
      <c r="K8173">
        <v>179412.969543591</v>
      </c>
      <c r="L8173">
        <v>809369.39809905097</v>
      </c>
      <c r="N8173">
        <v>0.22167006803688699</v>
      </c>
      <c r="O8173">
        <v>0.2</v>
      </c>
      <c r="P8173">
        <v>0.188</v>
      </c>
      <c r="Q8173">
        <v>903</v>
      </c>
      <c r="R8173">
        <v>169.76</v>
      </c>
      <c r="S8173">
        <v>-3.39</v>
      </c>
      <c r="T8173" s="23">
        <f t="shared" si="127"/>
        <v>166.37</v>
      </c>
      <c r="U8173" s="25">
        <v>44860.801865706002</v>
      </c>
    </row>
    <row r="8174" spans="1:21" x14ac:dyDescent="0.25">
      <c r="A8174" t="s">
        <v>16</v>
      </c>
      <c r="B8174" t="s">
        <v>292</v>
      </c>
      <c r="C8174" t="s">
        <v>486</v>
      </c>
      <c r="D8174" t="s">
        <v>423</v>
      </c>
      <c r="E8174" t="s">
        <v>424</v>
      </c>
      <c r="F8174" t="s">
        <v>362</v>
      </c>
      <c r="G8174" t="s">
        <v>15</v>
      </c>
      <c r="H8174" t="s">
        <v>363</v>
      </c>
      <c r="I8174" t="s">
        <v>364</v>
      </c>
      <c r="J8174">
        <v>0</v>
      </c>
      <c r="K8174">
        <v>179412.969543591</v>
      </c>
      <c r="L8174">
        <v>809369.39809905097</v>
      </c>
      <c r="N8174">
        <v>0.22167006803688699</v>
      </c>
      <c r="O8174">
        <v>0.2</v>
      </c>
      <c r="P8174">
        <v>0.188</v>
      </c>
      <c r="Q8174">
        <v>0</v>
      </c>
      <c r="R8174">
        <v>0</v>
      </c>
      <c r="S8174">
        <v>0</v>
      </c>
      <c r="T8174" s="23">
        <f t="shared" si="127"/>
        <v>0</v>
      </c>
      <c r="U8174" s="25">
        <v>44860.801865706002</v>
      </c>
    </row>
    <row r="8175" spans="1:21" x14ac:dyDescent="0.25">
      <c r="A8175" t="s">
        <v>16</v>
      </c>
      <c r="B8175" t="s">
        <v>292</v>
      </c>
      <c r="C8175" t="s">
        <v>486</v>
      </c>
      <c r="D8175" t="s">
        <v>427</v>
      </c>
      <c r="E8175" t="s">
        <v>424</v>
      </c>
      <c r="F8175" t="s">
        <v>362</v>
      </c>
      <c r="G8175" t="s">
        <v>15</v>
      </c>
      <c r="H8175" t="s">
        <v>363</v>
      </c>
      <c r="I8175" t="s">
        <v>364</v>
      </c>
      <c r="J8175">
        <v>71</v>
      </c>
      <c r="K8175">
        <v>179412.969543591</v>
      </c>
      <c r="L8175">
        <v>809369.39809905097</v>
      </c>
      <c r="N8175">
        <v>0.22167006803688699</v>
      </c>
      <c r="O8175">
        <v>0.2</v>
      </c>
      <c r="P8175">
        <v>0.188</v>
      </c>
      <c r="Q8175">
        <v>15</v>
      </c>
      <c r="R8175">
        <v>2.82</v>
      </c>
      <c r="S8175">
        <v>0</v>
      </c>
      <c r="T8175" s="23">
        <f t="shared" si="127"/>
        <v>2.82</v>
      </c>
      <c r="U8175" s="25">
        <v>44860.801865706002</v>
      </c>
    </row>
    <row r="8176" spans="1:21" x14ac:dyDescent="0.25">
      <c r="A8176" t="s">
        <v>16</v>
      </c>
      <c r="B8176" t="s">
        <v>292</v>
      </c>
      <c r="C8176" t="s">
        <v>486</v>
      </c>
      <c r="D8176" t="s">
        <v>444</v>
      </c>
      <c r="E8176" t="s">
        <v>424</v>
      </c>
      <c r="F8176" t="s">
        <v>362</v>
      </c>
      <c r="G8176" t="s">
        <v>15</v>
      </c>
      <c r="H8176" t="s">
        <v>363</v>
      </c>
      <c r="I8176" t="s">
        <v>364</v>
      </c>
      <c r="J8176">
        <v>447</v>
      </c>
      <c r="K8176">
        <v>179412.969543591</v>
      </c>
      <c r="L8176">
        <v>809369.39809905097</v>
      </c>
      <c r="N8176">
        <v>0.22167006803688699</v>
      </c>
      <c r="O8176">
        <v>0.2</v>
      </c>
      <c r="P8176">
        <v>0.188</v>
      </c>
      <c r="Q8176">
        <v>99</v>
      </c>
      <c r="R8176">
        <v>18.61</v>
      </c>
      <c r="S8176">
        <v>0.19</v>
      </c>
      <c r="T8176" s="23">
        <f t="shared" si="127"/>
        <v>18.8</v>
      </c>
      <c r="U8176" s="25">
        <v>44860.801865706002</v>
      </c>
    </row>
    <row r="8177" spans="1:21" x14ac:dyDescent="0.25">
      <c r="A8177" t="s">
        <v>173</v>
      </c>
      <c r="B8177" t="s">
        <v>238</v>
      </c>
      <c r="C8177" t="s">
        <v>486</v>
      </c>
      <c r="D8177" t="s">
        <v>445</v>
      </c>
      <c r="E8177" t="s">
        <v>424</v>
      </c>
      <c r="F8177" t="s">
        <v>362</v>
      </c>
      <c r="G8177" t="s">
        <v>15</v>
      </c>
      <c r="H8177" t="s">
        <v>400</v>
      </c>
      <c r="I8177" t="s">
        <v>364</v>
      </c>
      <c r="J8177">
        <v>0</v>
      </c>
      <c r="K8177">
        <v>4307.9078813870001</v>
      </c>
      <c r="O8177">
        <v>0.2</v>
      </c>
      <c r="P8177">
        <v>0.188</v>
      </c>
      <c r="R8177">
        <v>0</v>
      </c>
      <c r="S8177">
        <v>0</v>
      </c>
      <c r="T8177" s="23">
        <f t="shared" si="127"/>
        <v>0</v>
      </c>
      <c r="U8177" s="25">
        <v>44860.801865706002</v>
      </c>
    </row>
    <row r="8178" spans="1:21" x14ac:dyDescent="0.25">
      <c r="A8178" t="s">
        <v>173</v>
      </c>
      <c r="B8178" t="s">
        <v>238</v>
      </c>
      <c r="C8178" t="s">
        <v>486</v>
      </c>
      <c r="D8178" t="s">
        <v>425</v>
      </c>
      <c r="E8178" t="s">
        <v>424</v>
      </c>
      <c r="F8178" t="s">
        <v>362</v>
      </c>
      <c r="G8178" t="s">
        <v>15</v>
      </c>
      <c r="H8178" t="s">
        <v>400</v>
      </c>
      <c r="I8178" t="s">
        <v>364</v>
      </c>
      <c r="J8178">
        <v>0</v>
      </c>
      <c r="K8178">
        <v>4307.9078813870001</v>
      </c>
      <c r="O8178">
        <v>0.2</v>
      </c>
      <c r="P8178">
        <v>0.188</v>
      </c>
      <c r="R8178">
        <v>0</v>
      </c>
      <c r="S8178">
        <v>0</v>
      </c>
      <c r="T8178" s="23">
        <f t="shared" si="127"/>
        <v>0</v>
      </c>
      <c r="U8178" s="25">
        <v>44860.801865706002</v>
      </c>
    </row>
    <row r="8179" spans="1:21" x14ac:dyDescent="0.25">
      <c r="A8179" t="s">
        <v>173</v>
      </c>
      <c r="B8179" t="s">
        <v>238</v>
      </c>
      <c r="C8179" t="s">
        <v>486</v>
      </c>
      <c r="D8179" t="s">
        <v>443</v>
      </c>
      <c r="E8179" t="s">
        <v>424</v>
      </c>
      <c r="F8179" t="s">
        <v>362</v>
      </c>
      <c r="G8179" t="s">
        <v>15</v>
      </c>
      <c r="H8179" t="s">
        <v>400</v>
      </c>
      <c r="I8179" t="s">
        <v>364</v>
      </c>
      <c r="J8179">
        <v>99</v>
      </c>
      <c r="K8179">
        <v>4307.9078813870001</v>
      </c>
      <c r="O8179">
        <v>0.2</v>
      </c>
      <c r="P8179">
        <v>0.188</v>
      </c>
      <c r="R8179">
        <v>0</v>
      </c>
      <c r="S8179">
        <v>0</v>
      </c>
      <c r="T8179" s="23">
        <f t="shared" si="127"/>
        <v>0</v>
      </c>
      <c r="U8179" s="25">
        <v>44860.801865706002</v>
      </c>
    </row>
    <row r="8180" spans="1:21" x14ac:dyDescent="0.25">
      <c r="A8180" t="s">
        <v>173</v>
      </c>
      <c r="B8180" t="s">
        <v>238</v>
      </c>
      <c r="C8180" t="s">
        <v>486</v>
      </c>
      <c r="D8180" t="s">
        <v>426</v>
      </c>
      <c r="E8180" t="s">
        <v>424</v>
      </c>
      <c r="F8180" t="s">
        <v>362</v>
      </c>
      <c r="G8180" t="s">
        <v>15</v>
      </c>
      <c r="H8180" t="s">
        <v>400</v>
      </c>
      <c r="I8180" t="s">
        <v>364</v>
      </c>
      <c r="J8180">
        <v>1</v>
      </c>
      <c r="K8180">
        <v>4307.9078813870001</v>
      </c>
      <c r="O8180">
        <v>0.2</v>
      </c>
      <c r="P8180">
        <v>0.188</v>
      </c>
      <c r="R8180">
        <v>0</v>
      </c>
      <c r="S8180">
        <v>0</v>
      </c>
      <c r="T8180" s="23">
        <f t="shared" si="127"/>
        <v>0</v>
      </c>
      <c r="U8180" s="25">
        <v>44860.801865706002</v>
      </c>
    </row>
    <row r="8181" spans="1:21" x14ac:dyDescent="0.25">
      <c r="A8181" t="s">
        <v>173</v>
      </c>
      <c r="B8181" t="s">
        <v>238</v>
      </c>
      <c r="C8181" t="s">
        <v>486</v>
      </c>
      <c r="D8181" t="s">
        <v>360</v>
      </c>
      <c r="E8181" t="s">
        <v>424</v>
      </c>
      <c r="F8181" t="s">
        <v>362</v>
      </c>
      <c r="G8181" t="s">
        <v>15</v>
      </c>
      <c r="H8181" t="s">
        <v>400</v>
      </c>
      <c r="I8181" t="s">
        <v>364</v>
      </c>
      <c r="J8181">
        <v>281</v>
      </c>
      <c r="K8181">
        <v>4307.9078813870001</v>
      </c>
      <c r="O8181">
        <v>0.2</v>
      </c>
      <c r="P8181">
        <v>0.188</v>
      </c>
      <c r="R8181">
        <v>0</v>
      </c>
      <c r="S8181">
        <v>0</v>
      </c>
      <c r="T8181" s="23">
        <f t="shared" si="127"/>
        <v>0</v>
      </c>
      <c r="U8181" s="25">
        <v>44860.801865706002</v>
      </c>
    </row>
    <row r="8182" spans="1:21" x14ac:dyDescent="0.25">
      <c r="A8182" t="s">
        <v>173</v>
      </c>
      <c r="B8182" t="s">
        <v>238</v>
      </c>
      <c r="C8182" t="s">
        <v>486</v>
      </c>
      <c r="D8182" t="s">
        <v>430</v>
      </c>
      <c r="E8182" t="s">
        <v>424</v>
      </c>
      <c r="F8182" t="s">
        <v>362</v>
      </c>
      <c r="G8182" t="s">
        <v>15</v>
      </c>
      <c r="H8182" t="s">
        <v>400</v>
      </c>
      <c r="I8182" t="s">
        <v>364</v>
      </c>
      <c r="J8182">
        <v>4074</v>
      </c>
      <c r="K8182">
        <v>4307.9078813870001</v>
      </c>
      <c r="O8182">
        <v>0.2</v>
      </c>
      <c r="P8182">
        <v>0.188</v>
      </c>
      <c r="R8182">
        <v>0</v>
      </c>
      <c r="S8182">
        <v>0</v>
      </c>
      <c r="T8182" s="23">
        <f t="shared" si="127"/>
        <v>0</v>
      </c>
      <c r="U8182" s="25">
        <v>44860.801865706002</v>
      </c>
    </row>
    <row r="8183" spans="1:21" x14ac:dyDescent="0.25">
      <c r="A8183" t="s">
        <v>173</v>
      </c>
      <c r="B8183" t="s">
        <v>238</v>
      </c>
      <c r="C8183" t="s">
        <v>486</v>
      </c>
      <c r="D8183" t="s">
        <v>423</v>
      </c>
      <c r="E8183" t="s">
        <v>424</v>
      </c>
      <c r="F8183" t="s">
        <v>362</v>
      </c>
      <c r="G8183" t="s">
        <v>15</v>
      </c>
      <c r="H8183" t="s">
        <v>400</v>
      </c>
      <c r="I8183" t="s">
        <v>364</v>
      </c>
      <c r="J8183">
        <v>0</v>
      </c>
      <c r="K8183">
        <v>4307.9078813870001</v>
      </c>
      <c r="O8183">
        <v>0.2</v>
      </c>
      <c r="P8183">
        <v>0.188</v>
      </c>
      <c r="R8183">
        <v>0</v>
      </c>
      <c r="S8183">
        <v>0</v>
      </c>
      <c r="T8183" s="23">
        <f t="shared" si="127"/>
        <v>0</v>
      </c>
      <c r="U8183" s="25">
        <v>44860.801865706002</v>
      </c>
    </row>
    <row r="8184" spans="1:21" x14ac:dyDescent="0.25">
      <c r="A8184" t="s">
        <v>173</v>
      </c>
      <c r="B8184" t="s">
        <v>238</v>
      </c>
      <c r="C8184" t="s">
        <v>486</v>
      </c>
      <c r="D8184" t="s">
        <v>427</v>
      </c>
      <c r="E8184" t="s">
        <v>424</v>
      </c>
      <c r="F8184" t="s">
        <v>362</v>
      </c>
      <c r="G8184" t="s">
        <v>15</v>
      </c>
      <c r="H8184" t="s">
        <v>400</v>
      </c>
      <c r="I8184" t="s">
        <v>364</v>
      </c>
      <c r="J8184">
        <v>71</v>
      </c>
      <c r="K8184">
        <v>4307.9078813870001</v>
      </c>
      <c r="O8184">
        <v>0.2</v>
      </c>
      <c r="P8184">
        <v>0.188</v>
      </c>
      <c r="R8184">
        <v>0</v>
      </c>
      <c r="S8184">
        <v>0</v>
      </c>
      <c r="T8184" s="23">
        <f t="shared" si="127"/>
        <v>0</v>
      </c>
      <c r="U8184" s="25">
        <v>44860.801865706002</v>
      </c>
    </row>
    <row r="8185" spans="1:21" x14ac:dyDescent="0.25">
      <c r="A8185" t="s">
        <v>173</v>
      </c>
      <c r="B8185" t="s">
        <v>238</v>
      </c>
      <c r="C8185" t="s">
        <v>486</v>
      </c>
      <c r="D8185" t="s">
        <v>444</v>
      </c>
      <c r="E8185" t="s">
        <v>424</v>
      </c>
      <c r="F8185" t="s">
        <v>362</v>
      </c>
      <c r="G8185" t="s">
        <v>15</v>
      </c>
      <c r="H8185" t="s">
        <v>400</v>
      </c>
      <c r="I8185" t="s">
        <v>364</v>
      </c>
      <c r="J8185">
        <v>447</v>
      </c>
      <c r="K8185">
        <v>4307.9078813870001</v>
      </c>
      <c r="O8185">
        <v>0.2</v>
      </c>
      <c r="P8185">
        <v>0.188</v>
      </c>
      <c r="R8185">
        <v>0</v>
      </c>
      <c r="S8185">
        <v>0</v>
      </c>
      <c r="T8185" s="23">
        <f t="shared" si="127"/>
        <v>0</v>
      </c>
      <c r="U8185" s="25">
        <v>44860.801865706002</v>
      </c>
    </row>
    <row r="8186" spans="1:21" x14ac:dyDescent="0.25">
      <c r="A8186" t="s">
        <v>172</v>
      </c>
      <c r="B8186" t="s">
        <v>341</v>
      </c>
      <c r="C8186" t="s">
        <v>486</v>
      </c>
      <c r="D8186" t="s">
        <v>445</v>
      </c>
      <c r="E8186" t="s">
        <v>424</v>
      </c>
      <c r="F8186" t="s">
        <v>362</v>
      </c>
      <c r="G8186" t="s">
        <v>15</v>
      </c>
      <c r="H8186" t="s">
        <v>400</v>
      </c>
      <c r="I8186" t="s">
        <v>364</v>
      </c>
      <c r="J8186">
        <v>0</v>
      </c>
      <c r="K8186">
        <v>34036.284497015702</v>
      </c>
      <c r="O8186">
        <v>0.2</v>
      </c>
      <c r="P8186">
        <v>0.188</v>
      </c>
      <c r="R8186">
        <v>0</v>
      </c>
      <c r="S8186">
        <v>0</v>
      </c>
      <c r="T8186" s="23">
        <f t="shared" si="127"/>
        <v>0</v>
      </c>
      <c r="U8186" s="25">
        <v>44860.801865706002</v>
      </c>
    </row>
    <row r="8187" spans="1:21" x14ac:dyDescent="0.25">
      <c r="A8187" t="s">
        <v>172</v>
      </c>
      <c r="B8187" t="s">
        <v>341</v>
      </c>
      <c r="C8187" t="s">
        <v>486</v>
      </c>
      <c r="D8187" t="s">
        <v>425</v>
      </c>
      <c r="E8187" t="s">
        <v>424</v>
      </c>
      <c r="F8187" t="s">
        <v>362</v>
      </c>
      <c r="G8187" t="s">
        <v>15</v>
      </c>
      <c r="H8187" t="s">
        <v>400</v>
      </c>
      <c r="I8187" t="s">
        <v>364</v>
      </c>
      <c r="J8187">
        <v>0</v>
      </c>
      <c r="K8187">
        <v>34036.284497015702</v>
      </c>
      <c r="O8187">
        <v>0.2</v>
      </c>
      <c r="P8187">
        <v>0.188</v>
      </c>
      <c r="R8187">
        <v>0</v>
      </c>
      <c r="S8187">
        <v>0</v>
      </c>
      <c r="T8187" s="23">
        <f t="shared" si="127"/>
        <v>0</v>
      </c>
      <c r="U8187" s="25">
        <v>44860.801865706002</v>
      </c>
    </row>
    <row r="8188" spans="1:21" x14ac:dyDescent="0.25">
      <c r="A8188" t="s">
        <v>172</v>
      </c>
      <c r="B8188" t="s">
        <v>341</v>
      </c>
      <c r="C8188" t="s">
        <v>486</v>
      </c>
      <c r="D8188" t="s">
        <v>443</v>
      </c>
      <c r="E8188" t="s">
        <v>424</v>
      </c>
      <c r="F8188" t="s">
        <v>362</v>
      </c>
      <c r="G8188" t="s">
        <v>15</v>
      </c>
      <c r="H8188" t="s">
        <v>400</v>
      </c>
      <c r="I8188" t="s">
        <v>364</v>
      </c>
      <c r="J8188">
        <v>99</v>
      </c>
      <c r="K8188">
        <v>34036.284497015702</v>
      </c>
      <c r="O8188">
        <v>0.2</v>
      </c>
      <c r="P8188">
        <v>0.188</v>
      </c>
      <c r="R8188">
        <v>0</v>
      </c>
      <c r="S8188">
        <v>0</v>
      </c>
      <c r="T8188" s="23">
        <f t="shared" si="127"/>
        <v>0</v>
      </c>
      <c r="U8188" s="25">
        <v>44860.801865706002</v>
      </c>
    </row>
    <row r="8189" spans="1:21" x14ac:dyDescent="0.25">
      <c r="A8189" t="s">
        <v>172</v>
      </c>
      <c r="B8189" t="s">
        <v>341</v>
      </c>
      <c r="C8189" t="s">
        <v>486</v>
      </c>
      <c r="D8189" t="s">
        <v>426</v>
      </c>
      <c r="E8189" t="s">
        <v>424</v>
      </c>
      <c r="F8189" t="s">
        <v>362</v>
      </c>
      <c r="G8189" t="s">
        <v>15</v>
      </c>
      <c r="H8189" t="s">
        <v>400</v>
      </c>
      <c r="I8189" t="s">
        <v>364</v>
      </c>
      <c r="J8189">
        <v>1</v>
      </c>
      <c r="K8189">
        <v>34036.284497015702</v>
      </c>
      <c r="O8189">
        <v>0.2</v>
      </c>
      <c r="P8189">
        <v>0.188</v>
      </c>
      <c r="R8189">
        <v>0</v>
      </c>
      <c r="S8189">
        <v>0</v>
      </c>
      <c r="T8189" s="23">
        <f t="shared" si="127"/>
        <v>0</v>
      </c>
      <c r="U8189" s="25">
        <v>44860.801865706002</v>
      </c>
    </row>
    <row r="8190" spans="1:21" x14ac:dyDescent="0.25">
      <c r="A8190" t="s">
        <v>172</v>
      </c>
      <c r="B8190" t="s">
        <v>341</v>
      </c>
      <c r="C8190" t="s">
        <v>486</v>
      </c>
      <c r="D8190" t="s">
        <v>360</v>
      </c>
      <c r="E8190" t="s">
        <v>424</v>
      </c>
      <c r="F8190" t="s">
        <v>362</v>
      </c>
      <c r="G8190" t="s">
        <v>15</v>
      </c>
      <c r="H8190" t="s">
        <v>400</v>
      </c>
      <c r="I8190" t="s">
        <v>364</v>
      </c>
      <c r="J8190">
        <v>281</v>
      </c>
      <c r="K8190">
        <v>34036.284497015702</v>
      </c>
      <c r="O8190">
        <v>0.2</v>
      </c>
      <c r="P8190">
        <v>0.188</v>
      </c>
      <c r="R8190">
        <v>0</v>
      </c>
      <c r="S8190">
        <v>0</v>
      </c>
      <c r="T8190" s="23">
        <f t="shared" si="127"/>
        <v>0</v>
      </c>
      <c r="U8190" s="25">
        <v>44860.801865706002</v>
      </c>
    </row>
    <row r="8191" spans="1:21" x14ac:dyDescent="0.25">
      <c r="A8191" t="s">
        <v>172</v>
      </c>
      <c r="B8191" t="s">
        <v>341</v>
      </c>
      <c r="C8191" t="s">
        <v>486</v>
      </c>
      <c r="D8191" t="s">
        <v>430</v>
      </c>
      <c r="E8191" t="s">
        <v>424</v>
      </c>
      <c r="F8191" t="s">
        <v>362</v>
      </c>
      <c r="G8191" t="s">
        <v>15</v>
      </c>
      <c r="H8191" t="s">
        <v>400</v>
      </c>
      <c r="I8191" t="s">
        <v>364</v>
      </c>
      <c r="J8191">
        <v>4074</v>
      </c>
      <c r="K8191">
        <v>34036.284497015702</v>
      </c>
      <c r="O8191">
        <v>0.2</v>
      </c>
      <c r="P8191">
        <v>0.188</v>
      </c>
      <c r="R8191">
        <v>0</v>
      </c>
      <c r="S8191">
        <v>0</v>
      </c>
      <c r="T8191" s="23">
        <f t="shared" si="127"/>
        <v>0</v>
      </c>
      <c r="U8191" s="25">
        <v>44860.801865706002</v>
      </c>
    </row>
    <row r="8192" spans="1:21" x14ac:dyDescent="0.25">
      <c r="A8192" t="s">
        <v>172</v>
      </c>
      <c r="B8192" t="s">
        <v>341</v>
      </c>
      <c r="C8192" t="s">
        <v>486</v>
      </c>
      <c r="D8192" t="s">
        <v>423</v>
      </c>
      <c r="E8192" t="s">
        <v>424</v>
      </c>
      <c r="F8192" t="s">
        <v>362</v>
      </c>
      <c r="G8192" t="s">
        <v>15</v>
      </c>
      <c r="H8192" t="s">
        <v>400</v>
      </c>
      <c r="I8192" t="s">
        <v>364</v>
      </c>
      <c r="J8192">
        <v>0</v>
      </c>
      <c r="K8192">
        <v>34036.284497015702</v>
      </c>
      <c r="O8192">
        <v>0.2</v>
      </c>
      <c r="P8192">
        <v>0.188</v>
      </c>
      <c r="R8192">
        <v>0</v>
      </c>
      <c r="S8192">
        <v>0</v>
      </c>
      <c r="T8192" s="23">
        <f t="shared" si="127"/>
        <v>0</v>
      </c>
      <c r="U8192" s="25">
        <v>44860.801865706002</v>
      </c>
    </row>
    <row r="8193" spans="1:21" x14ac:dyDescent="0.25">
      <c r="A8193" t="s">
        <v>172</v>
      </c>
      <c r="B8193" t="s">
        <v>341</v>
      </c>
      <c r="C8193" t="s">
        <v>486</v>
      </c>
      <c r="D8193" t="s">
        <v>427</v>
      </c>
      <c r="E8193" t="s">
        <v>424</v>
      </c>
      <c r="F8193" t="s">
        <v>362</v>
      </c>
      <c r="G8193" t="s">
        <v>15</v>
      </c>
      <c r="H8193" t="s">
        <v>400</v>
      </c>
      <c r="I8193" t="s">
        <v>364</v>
      </c>
      <c r="J8193">
        <v>71</v>
      </c>
      <c r="K8193">
        <v>34036.284497015702</v>
      </c>
      <c r="O8193">
        <v>0.2</v>
      </c>
      <c r="P8193">
        <v>0.188</v>
      </c>
      <c r="R8193">
        <v>0</v>
      </c>
      <c r="S8193">
        <v>0</v>
      </c>
      <c r="T8193" s="23">
        <f t="shared" si="127"/>
        <v>0</v>
      </c>
      <c r="U8193" s="25">
        <v>44860.801865706002</v>
      </c>
    </row>
    <row r="8194" spans="1:21" x14ac:dyDescent="0.25">
      <c r="A8194" t="s">
        <v>172</v>
      </c>
      <c r="B8194" t="s">
        <v>341</v>
      </c>
      <c r="C8194" t="s">
        <v>486</v>
      </c>
      <c r="D8194" t="s">
        <v>444</v>
      </c>
      <c r="E8194" t="s">
        <v>424</v>
      </c>
      <c r="F8194" t="s">
        <v>362</v>
      </c>
      <c r="G8194" t="s">
        <v>15</v>
      </c>
      <c r="H8194" t="s">
        <v>400</v>
      </c>
      <c r="I8194" t="s">
        <v>364</v>
      </c>
      <c r="J8194">
        <v>447</v>
      </c>
      <c r="K8194">
        <v>34036.284497015702</v>
      </c>
      <c r="O8194">
        <v>0.2</v>
      </c>
      <c r="P8194">
        <v>0.188</v>
      </c>
      <c r="R8194">
        <v>0</v>
      </c>
      <c r="S8194">
        <v>0</v>
      </c>
      <c r="T8194" s="23">
        <f t="shared" si="127"/>
        <v>0</v>
      </c>
      <c r="U8194" s="25">
        <v>44860.801865706002</v>
      </c>
    </row>
    <row r="8195" spans="1:21" x14ac:dyDescent="0.25">
      <c r="A8195" t="s">
        <v>81</v>
      </c>
      <c r="B8195" t="s">
        <v>259</v>
      </c>
      <c r="C8195" t="s">
        <v>487</v>
      </c>
      <c r="D8195" t="s">
        <v>423</v>
      </c>
      <c r="E8195" t="s">
        <v>424</v>
      </c>
      <c r="F8195" t="s">
        <v>362</v>
      </c>
      <c r="G8195" t="s">
        <v>82</v>
      </c>
      <c r="H8195" t="s">
        <v>363</v>
      </c>
      <c r="I8195" t="s">
        <v>364</v>
      </c>
      <c r="J8195">
        <v>0</v>
      </c>
      <c r="K8195">
        <v>31422.704424202999</v>
      </c>
      <c r="L8195">
        <v>31422.704424202999</v>
      </c>
      <c r="N8195">
        <v>1</v>
      </c>
      <c r="O8195">
        <v>0.17</v>
      </c>
      <c r="P8195">
        <v>0.1598</v>
      </c>
      <c r="Q8195">
        <v>0</v>
      </c>
      <c r="R8195">
        <v>0</v>
      </c>
      <c r="S8195">
        <v>0</v>
      </c>
      <c r="T8195" s="23">
        <f t="shared" si="127"/>
        <v>0</v>
      </c>
      <c r="U8195" s="25">
        <v>44860.801865706002</v>
      </c>
    </row>
    <row r="8196" spans="1:21" x14ac:dyDescent="0.25">
      <c r="A8196" t="s">
        <v>81</v>
      </c>
      <c r="B8196" t="s">
        <v>259</v>
      </c>
      <c r="C8196" t="s">
        <v>487</v>
      </c>
      <c r="D8196" t="s">
        <v>425</v>
      </c>
      <c r="E8196" t="s">
        <v>424</v>
      </c>
      <c r="F8196" t="s">
        <v>362</v>
      </c>
      <c r="G8196" t="s">
        <v>82</v>
      </c>
      <c r="H8196" t="s">
        <v>363</v>
      </c>
      <c r="I8196" t="s">
        <v>364</v>
      </c>
      <c r="J8196">
        <v>0</v>
      </c>
      <c r="K8196">
        <v>31422.704424202999</v>
      </c>
      <c r="L8196">
        <v>31422.704424202999</v>
      </c>
      <c r="N8196">
        <v>1</v>
      </c>
      <c r="O8196">
        <v>0.17</v>
      </c>
      <c r="P8196">
        <v>0.1598</v>
      </c>
      <c r="Q8196">
        <v>0</v>
      </c>
      <c r="R8196">
        <v>0</v>
      </c>
      <c r="S8196">
        <v>0</v>
      </c>
      <c r="T8196" s="23">
        <f t="shared" si="127"/>
        <v>0</v>
      </c>
      <c r="U8196" s="25">
        <v>44860.801865706002</v>
      </c>
    </row>
    <row r="8197" spans="1:21" x14ac:dyDescent="0.25">
      <c r="A8197" t="s">
        <v>81</v>
      </c>
      <c r="B8197" t="s">
        <v>259</v>
      </c>
      <c r="C8197" t="s">
        <v>487</v>
      </c>
      <c r="D8197" t="s">
        <v>445</v>
      </c>
      <c r="E8197" t="s">
        <v>424</v>
      </c>
      <c r="F8197" t="s">
        <v>362</v>
      </c>
      <c r="G8197" t="s">
        <v>82</v>
      </c>
      <c r="H8197" t="s">
        <v>363</v>
      </c>
      <c r="I8197" t="s">
        <v>364</v>
      </c>
      <c r="J8197">
        <v>0</v>
      </c>
      <c r="K8197">
        <v>31422.704424202999</v>
      </c>
      <c r="L8197">
        <v>31422.704424202999</v>
      </c>
      <c r="N8197">
        <v>1</v>
      </c>
      <c r="O8197">
        <v>0.17</v>
      </c>
      <c r="P8197">
        <v>0.1598</v>
      </c>
      <c r="Q8197">
        <v>0</v>
      </c>
      <c r="R8197">
        <v>0</v>
      </c>
      <c r="S8197">
        <v>0</v>
      </c>
      <c r="T8197" s="23">
        <f t="shared" ref="T8197:T8260" si="128">SUM(R8197+S8197)</f>
        <v>0</v>
      </c>
      <c r="U8197" s="25">
        <v>44860.801865706002</v>
      </c>
    </row>
    <row r="8198" spans="1:21" x14ac:dyDescent="0.25">
      <c r="A8198" t="s">
        <v>51</v>
      </c>
      <c r="B8198" t="s">
        <v>215</v>
      </c>
      <c r="C8198" t="s">
        <v>365</v>
      </c>
      <c r="D8198" t="s">
        <v>370</v>
      </c>
      <c r="E8198" t="s">
        <v>367</v>
      </c>
      <c r="F8198" t="s">
        <v>368</v>
      </c>
      <c r="G8198" t="s">
        <v>18</v>
      </c>
      <c r="H8198" t="s">
        <v>363</v>
      </c>
      <c r="I8198" t="s">
        <v>364</v>
      </c>
      <c r="J8198">
        <v>3525</v>
      </c>
      <c r="K8198">
        <v>49471.508531347303</v>
      </c>
      <c r="L8198">
        <v>5421577.2725373199</v>
      </c>
      <c r="N8198">
        <v>9.1249291570448098E-3</v>
      </c>
      <c r="O8198">
        <v>2.15</v>
      </c>
      <c r="P8198">
        <v>2.0263749999999998</v>
      </c>
      <c r="Q8198">
        <v>32</v>
      </c>
      <c r="R8198">
        <v>64.84</v>
      </c>
      <c r="S8198">
        <v>0</v>
      </c>
      <c r="T8198" s="23">
        <f t="shared" si="128"/>
        <v>64.84</v>
      </c>
      <c r="U8198" s="25">
        <v>44860.801865706002</v>
      </c>
    </row>
    <row r="8199" spans="1:21" x14ac:dyDescent="0.25">
      <c r="A8199" t="s">
        <v>51</v>
      </c>
      <c r="B8199" t="s">
        <v>215</v>
      </c>
      <c r="C8199" t="s">
        <v>365</v>
      </c>
      <c r="D8199" t="s">
        <v>371</v>
      </c>
      <c r="E8199" t="s">
        <v>367</v>
      </c>
      <c r="F8199" t="s">
        <v>368</v>
      </c>
      <c r="G8199" t="s">
        <v>18</v>
      </c>
      <c r="H8199" t="s">
        <v>363</v>
      </c>
      <c r="I8199" t="s">
        <v>364</v>
      </c>
      <c r="J8199">
        <v>0</v>
      </c>
      <c r="K8199">
        <v>49471.508531347303</v>
      </c>
      <c r="L8199">
        <v>5421577.2725373199</v>
      </c>
      <c r="N8199">
        <v>9.1249291570448098E-3</v>
      </c>
      <c r="O8199">
        <v>2.15</v>
      </c>
      <c r="P8199">
        <v>2.0263749999999998</v>
      </c>
      <c r="Q8199">
        <v>0</v>
      </c>
      <c r="R8199">
        <v>0</v>
      </c>
      <c r="S8199">
        <v>0</v>
      </c>
      <c r="T8199" s="23">
        <f t="shared" si="128"/>
        <v>0</v>
      </c>
      <c r="U8199" s="25">
        <v>44860.801865706002</v>
      </c>
    </row>
    <row r="8200" spans="1:21" x14ac:dyDescent="0.25">
      <c r="A8200" t="s">
        <v>51</v>
      </c>
      <c r="B8200" t="s">
        <v>215</v>
      </c>
      <c r="C8200" t="s">
        <v>365</v>
      </c>
      <c r="D8200" t="s">
        <v>372</v>
      </c>
      <c r="E8200" t="s">
        <v>367</v>
      </c>
      <c r="F8200" t="s">
        <v>368</v>
      </c>
      <c r="G8200" t="s">
        <v>18</v>
      </c>
      <c r="H8200" t="s">
        <v>363</v>
      </c>
      <c r="I8200" t="s">
        <v>364</v>
      </c>
      <c r="J8200">
        <v>60</v>
      </c>
      <c r="K8200">
        <v>49471.508531347303</v>
      </c>
      <c r="L8200">
        <v>5421577.2725373199</v>
      </c>
      <c r="N8200">
        <v>9.1249291570448098E-3</v>
      </c>
      <c r="O8200">
        <v>2.15</v>
      </c>
      <c r="P8200">
        <v>2.0263749999999998</v>
      </c>
      <c r="Q8200">
        <v>0</v>
      </c>
      <c r="R8200">
        <v>0</v>
      </c>
      <c r="S8200">
        <v>0</v>
      </c>
      <c r="T8200" s="23">
        <f t="shared" si="128"/>
        <v>0</v>
      </c>
      <c r="U8200" s="25">
        <v>44860.801865706002</v>
      </c>
    </row>
    <row r="8201" spans="1:21" x14ac:dyDescent="0.25">
      <c r="A8201" t="s">
        <v>51</v>
      </c>
      <c r="B8201" t="s">
        <v>215</v>
      </c>
      <c r="C8201" t="s">
        <v>365</v>
      </c>
      <c r="D8201" t="s">
        <v>373</v>
      </c>
      <c r="E8201" t="s">
        <v>367</v>
      </c>
      <c r="F8201" t="s">
        <v>368</v>
      </c>
      <c r="G8201" t="s">
        <v>18</v>
      </c>
      <c r="H8201" t="s">
        <v>363</v>
      </c>
      <c r="I8201" t="s">
        <v>364</v>
      </c>
      <c r="J8201">
        <v>8038</v>
      </c>
      <c r="K8201">
        <v>49471.508531347303</v>
      </c>
      <c r="L8201">
        <v>5421577.2725373199</v>
      </c>
      <c r="N8201">
        <v>9.1249291570448098E-3</v>
      </c>
      <c r="O8201">
        <v>2.15</v>
      </c>
      <c r="P8201">
        <v>2.0263749999999998</v>
      </c>
      <c r="Q8201">
        <v>73</v>
      </c>
      <c r="R8201">
        <v>147.93</v>
      </c>
      <c r="S8201">
        <v>0</v>
      </c>
      <c r="T8201" s="23">
        <f t="shared" si="128"/>
        <v>147.93</v>
      </c>
      <c r="U8201" s="25">
        <v>44860.801865706002</v>
      </c>
    </row>
    <row r="8202" spans="1:21" x14ac:dyDescent="0.25">
      <c r="A8202" t="s">
        <v>51</v>
      </c>
      <c r="B8202" t="s">
        <v>215</v>
      </c>
      <c r="C8202" t="s">
        <v>365</v>
      </c>
      <c r="D8202" t="s">
        <v>374</v>
      </c>
      <c r="E8202" t="s">
        <v>367</v>
      </c>
      <c r="F8202" t="s">
        <v>368</v>
      </c>
      <c r="G8202" t="s">
        <v>18</v>
      </c>
      <c r="H8202" t="s">
        <v>363</v>
      </c>
      <c r="I8202" t="s">
        <v>364</v>
      </c>
      <c r="J8202">
        <v>2</v>
      </c>
      <c r="K8202">
        <v>49471.508531347303</v>
      </c>
      <c r="L8202">
        <v>5421577.2725373199</v>
      </c>
      <c r="N8202">
        <v>9.1249291570448098E-3</v>
      </c>
      <c r="O8202">
        <v>2.15</v>
      </c>
      <c r="P8202">
        <v>2.0263749999999998</v>
      </c>
      <c r="Q8202">
        <v>0</v>
      </c>
      <c r="R8202">
        <v>0</v>
      </c>
      <c r="S8202">
        <v>0</v>
      </c>
      <c r="T8202" s="23">
        <f t="shared" si="128"/>
        <v>0</v>
      </c>
      <c r="U8202" s="25">
        <v>44860.801865706002</v>
      </c>
    </row>
    <row r="8203" spans="1:21" x14ac:dyDescent="0.25">
      <c r="A8203" t="s">
        <v>51</v>
      </c>
      <c r="B8203" t="s">
        <v>215</v>
      </c>
      <c r="C8203" t="s">
        <v>365</v>
      </c>
      <c r="D8203" t="s">
        <v>375</v>
      </c>
      <c r="E8203" t="s">
        <v>367</v>
      </c>
      <c r="F8203" t="s">
        <v>368</v>
      </c>
      <c r="G8203" t="s">
        <v>18</v>
      </c>
      <c r="H8203" t="s">
        <v>363</v>
      </c>
      <c r="I8203" t="s">
        <v>364</v>
      </c>
      <c r="J8203">
        <v>990</v>
      </c>
      <c r="K8203">
        <v>49471.508531347303</v>
      </c>
      <c r="L8203">
        <v>5421577.2725373199</v>
      </c>
      <c r="N8203">
        <v>9.1249291570448098E-3</v>
      </c>
      <c r="O8203">
        <v>2.15</v>
      </c>
      <c r="P8203">
        <v>2.0263749999999998</v>
      </c>
      <c r="Q8203">
        <v>9</v>
      </c>
      <c r="R8203">
        <v>18.239999999999998</v>
      </c>
      <c r="S8203">
        <v>0</v>
      </c>
      <c r="T8203" s="23">
        <f t="shared" si="128"/>
        <v>18.239999999999998</v>
      </c>
      <c r="U8203" s="25">
        <v>44860.801865706002</v>
      </c>
    </row>
    <row r="8204" spans="1:21" x14ac:dyDescent="0.25">
      <c r="A8204" t="s">
        <v>51</v>
      </c>
      <c r="B8204" t="s">
        <v>215</v>
      </c>
      <c r="C8204" t="s">
        <v>365</v>
      </c>
      <c r="D8204" t="s">
        <v>376</v>
      </c>
      <c r="E8204" t="s">
        <v>367</v>
      </c>
      <c r="F8204" t="s">
        <v>368</v>
      </c>
      <c r="G8204" t="s">
        <v>18</v>
      </c>
      <c r="H8204" t="s">
        <v>363</v>
      </c>
      <c r="I8204" t="s">
        <v>364</v>
      </c>
      <c r="J8204">
        <v>0</v>
      </c>
      <c r="K8204">
        <v>49471.508531347303</v>
      </c>
      <c r="L8204">
        <v>5421577.2725373199</v>
      </c>
      <c r="N8204">
        <v>9.1249291570448098E-3</v>
      </c>
      <c r="O8204">
        <v>2.15</v>
      </c>
      <c r="P8204">
        <v>2.0263749999999998</v>
      </c>
      <c r="Q8204">
        <v>0</v>
      </c>
      <c r="R8204">
        <v>0</v>
      </c>
      <c r="S8204">
        <v>0</v>
      </c>
      <c r="T8204" s="23">
        <f t="shared" si="128"/>
        <v>0</v>
      </c>
      <c r="U8204" s="25">
        <v>44860.801865706002</v>
      </c>
    </row>
    <row r="8205" spans="1:21" x14ac:dyDescent="0.25">
      <c r="A8205" t="s">
        <v>51</v>
      </c>
      <c r="B8205" t="s">
        <v>215</v>
      </c>
      <c r="C8205" t="s">
        <v>365</v>
      </c>
      <c r="D8205" t="s">
        <v>377</v>
      </c>
      <c r="E8205" t="s">
        <v>367</v>
      </c>
      <c r="F8205" t="s">
        <v>368</v>
      </c>
      <c r="G8205" t="s">
        <v>18</v>
      </c>
      <c r="H8205" t="s">
        <v>363</v>
      </c>
      <c r="I8205" t="s">
        <v>364</v>
      </c>
      <c r="J8205">
        <v>3370</v>
      </c>
      <c r="K8205">
        <v>49471.508531347303</v>
      </c>
      <c r="L8205">
        <v>5421577.2725373199</v>
      </c>
      <c r="N8205">
        <v>9.1249291570448098E-3</v>
      </c>
      <c r="O8205">
        <v>2.15</v>
      </c>
      <c r="P8205">
        <v>2.0263749999999998</v>
      </c>
      <c r="Q8205">
        <v>30</v>
      </c>
      <c r="R8205">
        <v>60.79</v>
      </c>
      <c r="S8205">
        <v>10.14</v>
      </c>
      <c r="T8205" s="23">
        <f t="shared" si="128"/>
        <v>70.930000000000007</v>
      </c>
      <c r="U8205" s="25">
        <v>44860.801865706002</v>
      </c>
    </row>
    <row r="8206" spans="1:21" x14ac:dyDescent="0.25">
      <c r="A8206" t="s">
        <v>51</v>
      </c>
      <c r="B8206" t="s">
        <v>215</v>
      </c>
      <c r="C8206" t="s">
        <v>365</v>
      </c>
      <c r="D8206" t="s">
        <v>378</v>
      </c>
      <c r="E8206" t="s">
        <v>367</v>
      </c>
      <c r="F8206" t="s">
        <v>368</v>
      </c>
      <c r="G8206" t="s">
        <v>18</v>
      </c>
      <c r="H8206" t="s">
        <v>363</v>
      </c>
      <c r="I8206" t="s">
        <v>364</v>
      </c>
      <c r="J8206">
        <v>9</v>
      </c>
      <c r="K8206">
        <v>49471.508531347303</v>
      </c>
      <c r="L8206">
        <v>5421577.2725373199</v>
      </c>
      <c r="N8206">
        <v>9.1249291570448098E-3</v>
      </c>
      <c r="O8206">
        <v>2.15</v>
      </c>
      <c r="P8206">
        <v>2.0263749999999998</v>
      </c>
      <c r="Q8206">
        <v>0</v>
      </c>
      <c r="R8206">
        <v>0</v>
      </c>
      <c r="S8206">
        <v>0</v>
      </c>
      <c r="T8206" s="23">
        <f t="shared" si="128"/>
        <v>0</v>
      </c>
      <c r="U8206" s="25">
        <v>44860.801865706002</v>
      </c>
    </row>
    <row r="8207" spans="1:21" x14ac:dyDescent="0.25">
      <c r="A8207" t="s">
        <v>47</v>
      </c>
      <c r="B8207" t="s">
        <v>216</v>
      </c>
      <c r="C8207" t="s">
        <v>365</v>
      </c>
      <c r="D8207" t="s">
        <v>379</v>
      </c>
      <c r="E8207" t="s">
        <v>367</v>
      </c>
      <c r="F8207" t="s">
        <v>368</v>
      </c>
      <c r="G8207" t="s">
        <v>18</v>
      </c>
      <c r="H8207" t="s">
        <v>363</v>
      </c>
      <c r="I8207" t="s">
        <v>364</v>
      </c>
      <c r="J8207">
        <v>0</v>
      </c>
      <c r="K8207">
        <v>220546.09684959799</v>
      </c>
      <c r="L8207">
        <v>5421577.2725373199</v>
      </c>
      <c r="N8207">
        <v>4.0679323702856901E-2</v>
      </c>
      <c r="O8207">
        <v>2.15</v>
      </c>
      <c r="P8207">
        <v>2.0263749999999998</v>
      </c>
      <c r="Q8207">
        <v>0</v>
      </c>
      <c r="R8207">
        <v>0</v>
      </c>
      <c r="S8207">
        <v>0</v>
      </c>
      <c r="T8207" s="23">
        <f t="shared" si="128"/>
        <v>0</v>
      </c>
      <c r="U8207" s="25">
        <v>44860.801865706002</v>
      </c>
    </row>
    <row r="8208" spans="1:21" x14ac:dyDescent="0.25">
      <c r="A8208" t="s">
        <v>47</v>
      </c>
      <c r="B8208" t="s">
        <v>216</v>
      </c>
      <c r="C8208" t="s">
        <v>365</v>
      </c>
      <c r="D8208" t="s">
        <v>380</v>
      </c>
      <c r="E8208" t="s">
        <v>367</v>
      </c>
      <c r="F8208" t="s">
        <v>368</v>
      </c>
      <c r="G8208" t="s">
        <v>18</v>
      </c>
      <c r="H8208" t="s">
        <v>363</v>
      </c>
      <c r="I8208" t="s">
        <v>364</v>
      </c>
      <c r="J8208">
        <v>0</v>
      </c>
      <c r="K8208">
        <v>220546.09684959799</v>
      </c>
      <c r="L8208">
        <v>5421577.2725373199</v>
      </c>
      <c r="N8208">
        <v>4.0679323702856901E-2</v>
      </c>
      <c r="O8208">
        <v>2.15</v>
      </c>
      <c r="P8208">
        <v>2.0263749999999998</v>
      </c>
      <c r="Q8208">
        <v>0</v>
      </c>
      <c r="R8208">
        <v>0</v>
      </c>
      <c r="S8208">
        <v>0</v>
      </c>
      <c r="T8208" s="23">
        <f t="shared" si="128"/>
        <v>0</v>
      </c>
      <c r="U8208" s="25">
        <v>44860.801865706002</v>
      </c>
    </row>
    <row r="8209" spans="1:21" x14ac:dyDescent="0.25">
      <c r="A8209" t="s">
        <v>47</v>
      </c>
      <c r="B8209" t="s">
        <v>216</v>
      </c>
      <c r="C8209" t="s">
        <v>365</v>
      </c>
      <c r="D8209" t="s">
        <v>381</v>
      </c>
      <c r="E8209" t="s">
        <v>367</v>
      </c>
      <c r="F8209" t="s">
        <v>368</v>
      </c>
      <c r="G8209" t="s">
        <v>18</v>
      </c>
      <c r="H8209" t="s">
        <v>363</v>
      </c>
      <c r="I8209" t="s">
        <v>364</v>
      </c>
      <c r="J8209">
        <v>81</v>
      </c>
      <c r="K8209">
        <v>220546.09684959799</v>
      </c>
      <c r="L8209">
        <v>5421577.2725373199</v>
      </c>
      <c r="N8209">
        <v>4.0679323702856901E-2</v>
      </c>
      <c r="O8209">
        <v>2.15</v>
      </c>
      <c r="P8209">
        <v>2.0263749999999998</v>
      </c>
      <c r="Q8209">
        <v>3</v>
      </c>
      <c r="R8209">
        <v>6.08</v>
      </c>
      <c r="S8209">
        <v>0</v>
      </c>
      <c r="T8209" s="23">
        <f t="shared" si="128"/>
        <v>6.08</v>
      </c>
      <c r="U8209" s="25">
        <v>44860.801865706002</v>
      </c>
    </row>
    <row r="8210" spans="1:21" x14ac:dyDescent="0.25">
      <c r="A8210" t="s">
        <v>47</v>
      </c>
      <c r="B8210" t="s">
        <v>216</v>
      </c>
      <c r="C8210" t="s">
        <v>365</v>
      </c>
      <c r="D8210" t="s">
        <v>382</v>
      </c>
      <c r="E8210" t="s">
        <v>367</v>
      </c>
      <c r="F8210" t="s">
        <v>368</v>
      </c>
      <c r="G8210" t="s">
        <v>18</v>
      </c>
      <c r="H8210" t="s">
        <v>363</v>
      </c>
      <c r="I8210" t="s">
        <v>364</v>
      </c>
      <c r="J8210">
        <v>3523</v>
      </c>
      <c r="K8210">
        <v>220546.09684959799</v>
      </c>
      <c r="L8210">
        <v>5421577.2725373199</v>
      </c>
      <c r="N8210">
        <v>4.0679323702856901E-2</v>
      </c>
      <c r="O8210">
        <v>2.15</v>
      </c>
      <c r="P8210">
        <v>2.0263749999999998</v>
      </c>
      <c r="Q8210">
        <v>143</v>
      </c>
      <c r="R8210">
        <v>289.77</v>
      </c>
      <c r="S8210">
        <v>0</v>
      </c>
      <c r="T8210" s="23">
        <f t="shared" si="128"/>
        <v>289.77</v>
      </c>
      <c r="U8210" s="25">
        <v>44860.801865706002</v>
      </c>
    </row>
    <row r="8211" spans="1:21" x14ac:dyDescent="0.25">
      <c r="A8211" t="s">
        <v>47</v>
      </c>
      <c r="B8211" t="s">
        <v>216</v>
      </c>
      <c r="C8211" t="s">
        <v>365</v>
      </c>
      <c r="D8211" t="s">
        <v>383</v>
      </c>
      <c r="E8211" t="s">
        <v>367</v>
      </c>
      <c r="F8211" t="s">
        <v>368</v>
      </c>
      <c r="G8211" t="s">
        <v>18</v>
      </c>
      <c r="H8211" t="s">
        <v>363</v>
      </c>
      <c r="I8211" t="s">
        <v>364</v>
      </c>
      <c r="J8211">
        <v>8218</v>
      </c>
      <c r="K8211">
        <v>220546.09684959799</v>
      </c>
      <c r="L8211">
        <v>5421577.2725373199</v>
      </c>
      <c r="N8211">
        <v>4.0679323702856901E-2</v>
      </c>
      <c r="O8211">
        <v>2.15</v>
      </c>
      <c r="P8211">
        <v>2.0263749999999998</v>
      </c>
      <c r="Q8211">
        <v>334</v>
      </c>
      <c r="R8211">
        <v>676.81</v>
      </c>
      <c r="S8211">
        <v>20.27</v>
      </c>
      <c r="T8211" s="23">
        <f t="shared" si="128"/>
        <v>697.07999999999993</v>
      </c>
      <c r="U8211" s="25">
        <v>44860.801865706002</v>
      </c>
    </row>
    <row r="8212" spans="1:21" x14ac:dyDescent="0.25">
      <c r="A8212" t="s">
        <v>47</v>
      </c>
      <c r="B8212" t="s">
        <v>216</v>
      </c>
      <c r="C8212" t="s">
        <v>365</v>
      </c>
      <c r="D8212" t="s">
        <v>384</v>
      </c>
      <c r="E8212" t="s">
        <v>367</v>
      </c>
      <c r="F8212" t="s">
        <v>368</v>
      </c>
      <c r="G8212" t="s">
        <v>18</v>
      </c>
      <c r="H8212" t="s">
        <v>363</v>
      </c>
      <c r="I8212" t="s">
        <v>364</v>
      </c>
      <c r="J8212">
        <v>0</v>
      </c>
      <c r="K8212">
        <v>220546.09684959799</v>
      </c>
      <c r="L8212">
        <v>5421577.2725373199</v>
      </c>
      <c r="N8212">
        <v>4.0679323702856901E-2</v>
      </c>
      <c r="O8212">
        <v>2.15</v>
      </c>
      <c r="P8212">
        <v>2.0263749999999998</v>
      </c>
      <c r="Q8212">
        <v>0</v>
      </c>
      <c r="R8212">
        <v>0</v>
      </c>
      <c r="S8212">
        <v>0</v>
      </c>
      <c r="T8212" s="23">
        <f t="shared" si="128"/>
        <v>0</v>
      </c>
      <c r="U8212" s="25">
        <v>44860.801865706002</v>
      </c>
    </row>
    <row r="8213" spans="1:21" x14ac:dyDescent="0.25">
      <c r="A8213" t="s">
        <v>47</v>
      </c>
      <c r="B8213" t="s">
        <v>216</v>
      </c>
      <c r="C8213" t="s">
        <v>365</v>
      </c>
      <c r="D8213" t="s">
        <v>385</v>
      </c>
      <c r="E8213" t="s">
        <v>367</v>
      </c>
      <c r="F8213" t="s">
        <v>368</v>
      </c>
      <c r="G8213" t="s">
        <v>18</v>
      </c>
      <c r="H8213" t="s">
        <v>363</v>
      </c>
      <c r="I8213" t="s">
        <v>364</v>
      </c>
      <c r="J8213">
        <v>23089</v>
      </c>
      <c r="K8213">
        <v>220546.09684959799</v>
      </c>
      <c r="L8213">
        <v>5421577.2725373199</v>
      </c>
      <c r="N8213">
        <v>4.0679323702856901E-2</v>
      </c>
      <c r="O8213">
        <v>2.15</v>
      </c>
      <c r="P8213">
        <v>2.0263749999999998</v>
      </c>
      <c r="Q8213">
        <v>939</v>
      </c>
      <c r="R8213">
        <v>1902.77</v>
      </c>
      <c r="S8213">
        <v>0</v>
      </c>
      <c r="T8213" s="23">
        <f t="shared" si="128"/>
        <v>1902.77</v>
      </c>
      <c r="U8213" s="25">
        <v>44860.801865706002</v>
      </c>
    </row>
    <row r="8214" spans="1:21" x14ac:dyDescent="0.25">
      <c r="A8214" t="s">
        <v>47</v>
      </c>
      <c r="B8214" t="s">
        <v>216</v>
      </c>
      <c r="C8214" t="s">
        <v>365</v>
      </c>
      <c r="D8214" t="s">
        <v>366</v>
      </c>
      <c r="E8214" t="s">
        <v>367</v>
      </c>
      <c r="F8214" t="s">
        <v>368</v>
      </c>
      <c r="G8214" t="s">
        <v>18</v>
      </c>
      <c r="H8214" t="s">
        <v>363</v>
      </c>
      <c r="I8214" t="s">
        <v>364</v>
      </c>
      <c r="J8214">
        <v>14589</v>
      </c>
      <c r="K8214">
        <v>220546.09684959799</v>
      </c>
      <c r="L8214">
        <v>5421577.2725373199</v>
      </c>
      <c r="N8214">
        <v>4.0679323702856901E-2</v>
      </c>
      <c r="O8214">
        <v>2.15</v>
      </c>
      <c r="P8214">
        <v>2.0263749999999998</v>
      </c>
      <c r="Q8214">
        <v>593</v>
      </c>
      <c r="R8214">
        <v>1201.6400000000001</v>
      </c>
      <c r="S8214">
        <v>0</v>
      </c>
      <c r="T8214" s="23">
        <f t="shared" si="128"/>
        <v>1201.6400000000001</v>
      </c>
      <c r="U8214" s="25">
        <v>44860.801865706002</v>
      </c>
    </row>
    <row r="8215" spans="1:21" x14ac:dyDescent="0.25">
      <c r="A8215" t="s">
        <v>47</v>
      </c>
      <c r="B8215" t="s">
        <v>216</v>
      </c>
      <c r="C8215" t="s">
        <v>365</v>
      </c>
      <c r="D8215" t="s">
        <v>369</v>
      </c>
      <c r="E8215" t="s">
        <v>367</v>
      </c>
      <c r="F8215" t="s">
        <v>368</v>
      </c>
      <c r="G8215" t="s">
        <v>18</v>
      </c>
      <c r="H8215" t="s">
        <v>363</v>
      </c>
      <c r="I8215" t="s">
        <v>364</v>
      </c>
      <c r="J8215">
        <v>34</v>
      </c>
      <c r="K8215">
        <v>220546.09684959799</v>
      </c>
      <c r="L8215">
        <v>5421577.2725373199</v>
      </c>
      <c r="N8215">
        <v>4.0679323702856901E-2</v>
      </c>
      <c r="O8215">
        <v>2.15</v>
      </c>
      <c r="P8215">
        <v>2.0263749999999998</v>
      </c>
      <c r="Q8215">
        <v>1</v>
      </c>
      <c r="R8215">
        <v>2.0299999999999998</v>
      </c>
      <c r="S8215">
        <v>0</v>
      </c>
      <c r="T8215" s="23">
        <f t="shared" si="128"/>
        <v>2.0299999999999998</v>
      </c>
      <c r="U8215" s="25">
        <v>44860.801865706002</v>
      </c>
    </row>
    <row r="8216" spans="1:21" x14ac:dyDescent="0.25">
      <c r="A8216" t="s">
        <v>47</v>
      </c>
      <c r="B8216" t="s">
        <v>216</v>
      </c>
      <c r="C8216" t="s">
        <v>365</v>
      </c>
      <c r="D8216" t="s">
        <v>370</v>
      </c>
      <c r="E8216" t="s">
        <v>367</v>
      </c>
      <c r="F8216" t="s">
        <v>368</v>
      </c>
      <c r="G8216" t="s">
        <v>18</v>
      </c>
      <c r="H8216" t="s">
        <v>363</v>
      </c>
      <c r="I8216" t="s">
        <v>364</v>
      </c>
      <c r="J8216">
        <v>3525</v>
      </c>
      <c r="K8216">
        <v>220546.09684959799</v>
      </c>
      <c r="L8216">
        <v>5421577.2725373199</v>
      </c>
      <c r="N8216">
        <v>4.0679323702856901E-2</v>
      </c>
      <c r="O8216">
        <v>2.15</v>
      </c>
      <c r="P8216">
        <v>2.0263749999999998</v>
      </c>
      <c r="Q8216">
        <v>143</v>
      </c>
      <c r="R8216">
        <v>289.77</v>
      </c>
      <c r="S8216">
        <v>2.02</v>
      </c>
      <c r="T8216" s="23">
        <f t="shared" si="128"/>
        <v>291.78999999999996</v>
      </c>
      <c r="U8216" s="25">
        <v>44860.801865706002</v>
      </c>
    </row>
    <row r="8217" spans="1:21" x14ac:dyDescent="0.25">
      <c r="A8217" t="s">
        <v>47</v>
      </c>
      <c r="B8217" t="s">
        <v>216</v>
      </c>
      <c r="C8217" t="s">
        <v>365</v>
      </c>
      <c r="D8217" t="s">
        <v>371</v>
      </c>
      <c r="E8217" t="s">
        <v>367</v>
      </c>
      <c r="F8217" t="s">
        <v>368</v>
      </c>
      <c r="G8217" t="s">
        <v>18</v>
      </c>
      <c r="H8217" t="s">
        <v>363</v>
      </c>
      <c r="I8217" t="s">
        <v>364</v>
      </c>
      <c r="J8217">
        <v>0</v>
      </c>
      <c r="K8217">
        <v>220546.09684959799</v>
      </c>
      <c r="L8217">
        <v>5421577.2725373199</v>
      </c>
      <c r="N8217">
        <v>4.0679323702856901E-2</v>
      </c>
      <c r="O8217">
        <v>2.15</v>
      </c>
      <c r="P8217">
        <v>2.0263749999999998</v>
      </c>
      <c r="Q8217">
        <v>0</v>
      </c>
      <c r="R8217">
        <v>0</v>
      </c>
      <c r="S8217">
        <v>0</v>
      </c>
      <c r="T8217" s="23">
        <f t="shared" si="128"/>
        <v>0</v>
      </c>
      <c r="U8217" s="25">
        <v>44860.801865706002</v>
      </c>
    </row>
    <row r="8218" spans="1:21" x14ac:dyDescent="0.25">
      <c r="A8218" t="s">
        <v>47</v>
      </c>
      <c r="B8218" t="s">
        <v>216</v>
      </c>
      <c r="C8218" t="s">
        <v>365</v>
      </c>
      <c r="D8218" t="s">
        <v>372</v>
      </c>
      <c r="E8218" t="s">
        <v>367</v>
      </c>
      <c r="F8218" t="s">
        <v>368</v>
      </c>
      <c r="G8218" t="s">
        <v>18</v>
      </c>
      <c r="H8218" t="s">
        <v>363</v>
      </c>
      <c r="I8218" t="s">
        <v>364</v>
      </c>
      <c r="J8218">
        <v>60</v>
      </c>
      <c r="K8218">
        <v>220546.09684959799</v>
      </c>
      <c r="L8218">
        <v>5421577.2725373199</v>
      </c>
      <c r="N8218">
        <v>4.0679323702856901E-2</v>
      </c>
      <c r="O8218">
        <v>2.15</v>
      </c>
      <c r="P8218">
        <v>2.0263749999999998</v>
      </c>
      <c r="Q8218">
        <v>2</v>
      </c>
      <c r="R8218">
        <v>4.05</v>
      </c>
      <c r="S8218">
        <v>0</v>
      </c>
      <c r="T8218" s="23">
        <f t="shared" si="128"/>
        <v>4.05</v>
      </c>
      <c r="U8218" s="25">
        <v>44860.801865706002</v>
      </c>
    </row>
    <row r="8219" spans="1:21" x14ac:dyDescent="0.25">
      <c r="A8219" t="s">
        <v>47</v>
      </c>
      <c r="B8219" t="s">
        <v>216</v>
      </c>
      <c r="C8219" t="s">
        <v>365</v>
      </c>
      <c r="D8219" t="s">
        <v>373</v>
      </c>
      <c r="E8219" t="s">
        <v>367</v>
      </c>
      <c r="F8219" t="s">
        <v>368</v>
      </c>
      <c r="G8219" t="s">
        <v>18</v>
      </c>
      <c r="H8219" t="s">
        <v>363</v>
      </c>
      <c r="I8219" t="s">
        <v>364</v>
      </c>
      <c r="J8219">
        <v>8038</v>
      </c>
      <c r="K8219">
        <v>220546.09684959799</v>
      </c>
      <c r="L8219">
        <v>5421577.2725373199</v>
      </c>
      <c r="N8219">
        <v>4.0679323702856901E-2</v>
      </c>
      <c r="O8219">
        <v>2.15</v>
      </c>
      <c r="P8219">
        <v>2.0263749999999998</v>
      </c>
      <c r="Q8219">
        <v>326</v>
      </c>
      <c r="R8219">
        <v>660.6</v>
      </c>
      <c r="S8219">
        <v>0</v>
      </c>
      <c r="T8219" s="23">
        <f t="shared" si="128"/>
        <v>660.6</v>
      </c>
      <c r="U8219" s="25">
        <v>44860.801865706002</v>
      </c>
    </row>
    <row r="8220" spans="1:21" x14ac:dyDescent="0.25">
      <c r="A8220" t="s">
        <v>47</v>
      </c>
      <c r="B8220" t="s">
        <v>216</v>
      </c>
      <c r="C8220" t="s">
        <v>365</v>
      </c>
      <c r="D8220" t="s">
        <v>374</v>
      </c>
      <c r="E8220" t="s">
        <v>367</v>
      </c>
      <c r="F8220" t="s">
        <v>368</v>
      </c>
      <c r="G8220" t="s">
        <v>18</v>
      </c>
      <c r="H8220" t="s">
        <v>363</v>
      </c>
      <c r="I8220" t="s">
        <v>364</v>
      </c>
      <c r="J8220">
        <v>2</v>
      </c>
      <c r="K8220">
        <v>220546.09684959799</v>
      </c>
      <c r="L8220">
        <v>5421577.2725373199</v>
      </c>
      <c r="N8220">
        <v>4.0679323702856901E-2</v>
      </c>
      <c r="O8220">
        <v>2.15</v>
      </c>
      <c r="P8220">
        <v>2.0263749999999998</v>
      </c>
      <c r="Q8220">
        <v>0</v>
      </c>
      <c r="R8220">
        <v>0</v>
      </c>
      <c r="S8220">
        <v>0</v>
      </c>
      <c r="T8220" s="23">
        <f t="shared" si="128"/>
        <v>0</v>
      </c>
      <c r="U8220" s="25">
        <v>44860.801865706002</v>
      </c>
    </row>
    <row r="8221" spans="1:21" x14ac:dyDescent="0.25">
      <c r="A8221" t="s">
        <v>16</v>
      </c>
      <c r="B8221" t="s">
        <v>292</v>
      </c>
      <c r="C8221" t="s">
        <v>488</v>
      </c>
      <c r="D8221" t="s">
        <v>376</v>
      </c>
      <c r="E8221" t="s">
        <v>456</v>
      </c>
      <c r="F8221" t="s">
        <v>368</v>
      </c>
      <c r="G8221" t="s">
        <v>15</v>
      </c>
      <c r="H8221" t="s">
        <v>363</v>
      </c>
      <c r="I8221" t="s">
        <v>364</v>
      </c>
      <c r="J8221">
        <v>0</v>
      </c>
      <c r="K8221">
        <v>179412.969543591</v>
      </c>
      <c r="L8221">
        <v>847713.59047745401</v>
      </c>
      <c r="N8221">
        <v>0.211643379979954</v>
      </c>
      <c r="O8221">
        <v>0.18</v>
      </c>
      <c r="P8221">
        <v>0.16965</v>
      </c>
      <c r="Q8221">
        <v>0</v>
      </c>
      <c r="R8221">
        <v>0</v>
      </c>
      <c r="S8221">
        <v>0</v>
      </c>
      <c r="T8221" s="23">
        <f t="shared" si="128"/>
        <v>0</v>
      </c>
      <c r="U8221" s="25">
        <v>44860.801865706002</v>
      </c>
    </row>
    <row r="8222" spans="1:21" x14ac:dyDescent="0.25">
      <c r="A8222" t="s">
        <v>16</v>
      </c>
      <c r="B8222" t="s">
        <v>292</v>
      </c>
      <c r="C8222" t="s">
        <v>488</v>
      </c>
      <c r="D8222" t="s">
        <v>373</v>
      </c>
      <c r="E8222" t="s">
        <v>456</v>
      </c>
      <c r="F8222" t="s">
        <v>368</v>
      </c>
      <c r="G8222" t="s">
        <v>15</v>
      </c>
      <c r="H8222" t="s">
        <v>363</v>
      </c>
      <c r="I8222" t="s">
        <v>364</v>
      </c>
      <c r="J8222">
        <v>5071</v>
      </c>
      <c r="K8222">
        <v>179412.969543591</v>
      </c>
      <c r="L8222">
        <v>847713.59047745401</v>
      </c>
      <c r="N8222">
        <v>0.211643379979954</v>
      </c>
      <c r="O8222">
        <v>0.18</v>
      </c>
      <c r="P8222">
        <v>0.16965</v>
      </c>
      <c r="Q8222">
        <v>1073</v>
      </c>
      <c r="R8222">
        <v>182.03</v>
      </c>
      <c r="S8222">
        <v>0.17</v>
      </c>
      <c r="T8222" s="23">
        <f t="shared" si="128"/>
        <v>182.2</v>
      </c>
      <c r="U8222" s="25">
        <v>44860.801865706002</v>
      </c>
    </row>
    <row r="8223" spans="1:21" x14ac:dyDescent="0.25">
      <c r="A8223" t="s">
        <v>16</v>
      </c>
      <c r="B8223" t="s">
        <v>292</v>
      </c>
      <c r="C8223" t="s">
        <v>488</v>
      </c>
      <c r="D8223" t="s">
        <v>378</v>
      </c>
      <c r="E8223" t="s">
        <v>456</v>
      </c>
      <c r="F8223" t="s">
        <v>368</v>
      </c>
      <c r="G8223" t="s">
        <v>15</v>
      </c>
      <c r="H8223" t="s">
        <v>363</v>
      </c>
      <c r="I8223" t="s">
        <v>364</v>
      </c>
      <c r="J8223">
        <v>0</v>
      </c>
      <c r="K8223">
        <v>179412.969543591</v>
      </c>
      <c r="L8223">
        <v>847713.59047745401</v>
      </c>
      <c r="N8223">
        <v>0.211643379979954</v>
      </c>
      <c r="O8223">
        <v>0.18</v>
      </c>
      <c r="P8223">
        <v>0.16965</v>
      </c>
      <c r="Q8223">
        <v>0</v>
      </c>
      <c r="R8223">
        <v>0</v>
      </c>
      <c r="S8223">
        <v>0</v>
      </c>
      <c r="T8223" s="23">
        <f t="shared" si="128"/>
        <v>0</v>
      </c>
      <c r="U8223" s="25">
        <v>44860.801865706002</v>
      </c>
    </row>
    <row r="8224" spans="1:21" x14ac:dyDescent="0.25">
      <c r="A8224" t="s">
        <v>16</v>
      </c>
      <c r="B8224" t="s">
        <v>292</v>
      </c>
      <c r="C8224" t="s">
        <v>488</v>
      </c>
      <c r="D8224" t="s">
        <v>369</v>
      </c>
      <c r="E8224" t="s">
        <v>456</v>
      </c>
      <c r="F8224" t="s">
        <v>368</v>
      </c>
      <c r="G8224" t="s">
        <v>15</v>
      </c>
      <c r="H8224" t="s">
        <v>363</v>
      </c>
      <c r="I8224" t="s">
        <v>364</v>
      </c>
      <c r="J8224">
        <v>39</v>
      </c>
      <c r="K8224">
        <v>179412.969543591</v>
      </c>
      <c r="L8224">
        <v>847713.59047745401</v>
      </c>
      <c r="N8224">
        <v>0.211643379979954</v>
      </c>
      <c r="O8224">
        <v>0.18</v>
      </c>
      <c r="P8224">
        <v>0.16965</v>
      </c>
      <c r="Q8224">
        <v>8</v>
      </c>
      <c r="R8224">
        <v>1.36</v>
      </c>
      <c r="S8224">
        <v>0</v>
      </c>
      <c r="T8224" s="23">
        <f t="shared" si="128"/>
        <v>1.36</v>
      </c>
      <c r="U8224" s="25">
        <v>44860.801865706002</v>
      </c>
    </row>
    <row r="8225" spans="1:21" x14ac:dyDescent="0.25">
      <c r="A8225" t="s">
        <v>16</v>
      </c>
      <c r="B8225" t="s">
        <v>292</v>
      </c>
      <c r="C8225" t="s">
        <v>488</v>
      </c>
      <c r="D8225" t="s">
        <v>385</v>
      </c>
      <c r="E8225" t="s">
        <v>456</v>
      </c>
      <c r="F8225" t="s">
        <v>368</v>
      </c>
      <c r="G8225" t="s">
        <v>15</v>
      </c>
      <c r="H8225" t="s">
        <v>363</v>
      </c>
      <c r="I8225" t="s">
        <v>364</v>
      </c>
      <c r="J8225">
        <v>14330</v>
      </c>
      <c r="K8225">
        <v>179412.969543591</v>
      </c>
      <c r="L8225">
        <v>847713.59047745401</v>
      </c>
      <c r="N8225">
        <v>0.211643379979954</v>
      </c>
      <c r="O8225">
        <v>0.18</v>
      </c>
      <c r="P8225">
        <v>0.16965</v>
      </c>
      <c r="Q8225">
        <v>3032</v>
      </c>
      <c r="R8225">
        <v>514.38</v>
      </c>
      <c r="S8225">
        <v>0.34</v>
      </c>
      <c r="T8225" s="23">
        <f t="shared" si="128"/>
        <v>514.72</v>
      </c>
      <c r="U8225" s="25">
        <v>44860.801865706002</v>
      </c>
    </row>
    <row r="8226" spans="1:21" x14ac:dyDescent="0.25">
      <c r="A8226" t="s">
        <v>16</v>
      </c>
      <c r="B8226" t="s">
        <v>292</v>
      </c>
      <c r="C8226" t="s">
        <v>488</v>
      </c>
      <c r="D8226" t="s">
        <v>381</v>
      </c>
      <c r="E8226" t="s">
        <v>456</v>
      </c>
      <c r="F8226" t="s">
        <v>368</v>
      </c>
      <c r="G8226" t="s">
        <v>15</v>
      </c>
      <c r="H8226" t="s">
        <v>363</v>
      </c>
      <c r="I8226" t="s">
        <v>364</v>
      </c>
      <c r="J8226">
        <v>108</v>
      </c>
      <c r="K8226">
        <v>179412.969543591</v>
      </c>
      <c r="L8226">
        <v>847713.59047745401</v>
      </c>
      <c r="N8226">
        <v>0.211643379979954</v>
      </c>
      <c r="O8226">
        <v>0.18</v>
      </c>
      <c r="P8226">
        <v>0.16965</v>
      </c>
      <c r="Q8226">
        <v>22</v>
      </c>
      <c r="R8226">
        <v>3.73</v>
      </c>
      <c r="S8226">
        <v>0</v>
      </c>
      <c r="T8226" s="23">
        <f t="shared" si="128"/>
        <v>3.73</v>
      </c>
      <c r="U8226" s="25">
        <v>44860.801865706002</v>
      </c>
    </row>
    <row r="8227" spans="1:21" x14ac:dyDescent="0.25">
      <c r="A8227" t="s">
        <v>16</v>
      </c>
      <c r="B8227" t="s">
        <v>292</v>
      </c>
      <c r="C8227" t="s">
        <v>488</v>
      </c>
      <c r="D8227" t="s">
        <v>379</v>
      </c>
      <c r="E8227" t="s">
        <v>456</v>
      </c>
      <c r="F8227" t="s">
        <v>368</v>
      </c>
      <c r="G8227" t="s">
        <v>15</v>
      </c>
      <c r="H8227" t="s">
        <v>363</v>
      </c>
      <c r="I8227" t="s">
        <v>364</v>
      </c>
      <c r="J8227">
        <v>0</v>
      </c>
      <c r="K8227">
        <v>179412.969543591</v>
      </c>
      <c r="L8227">
        <v>847713.59047745401</v>
      </c>
      <c r="N8227">
        <v>0.211643379979954</v>
      </c>
      <c r="O8227">
        <v>0.18</v>
      </c>
      <c r="P8227">
        <v>0.16965</v>
      </c>
      <c r="Q8227">
        <v>0</v>
      </c>
      <c r="R8227">
        <v>0</v>
      </c>
      <c r="S8227">
        <v>0</v>
      </c>
      <c r="T8227" s="23">
        <f t="shared" si="128"/>
        <v>0</v>
      </c>
      <c r="U8227" s="25">
        <v>44860.801865706002</v>
      </c>
    </row>
    <row r="8228" spans="1:21" x14ac:dyDescent="0.25">
      <c r="A8228" t="s">
        <v>16</v>
      </c>
      <c r="B8228" t="s">
        <v>292</v>
      </c>
      <c r="C8228" t="s">
        <v>488</v>
      </c>
      <c r="D8228" t="s">
        <v>366</v>
      </c>
      <c r="E8228" t="s">
        <v>456</v>
      </c>
      <c r="F8228" t="s">
        <v>368</v>
      </c>
      <c r="G8228" t="s">
        <v>15</v>
      </c>
      <c r="H8228" t="s">
        <v>363</v>
      </c>
      <c r="I8228" t="s">
        <v>364</v>
      </c>
      <c r="J8228">
        <v>7978</v>
      </c>
      <c r="K8228">
        <v>179412.969543591</v>
      </c>
      <c r="L8228">
        <v>847713.59047745401</v>
      </c>
      <c r="N8228">
        <v>0.211643379979954</v>
      </c>
      <c r="O8228">
        <v>0.18</v>
      </c>
      <c r="P8228">
        <v>0.16965</v>
      </c>
      <c r="Q8228">
        <v>1688</v>
      </c>
      <c r="R8228">
        <v>286.37</v>
      </c>
      <c r="S8228">
        <v>0.34</v>
      </c>
      <c r="T8228" s="23">
        <f t="shared" si="128"/>
        <v>286.70999999999998</v>
      </c>
      <c r="U8228" s="25">
        <v>44860.801865706002</v>
      </c>
    </row>
    <row r="8229" spans="1:21" x14ac:dyDescent="0.25">
      <c r="A8229" t="s">
        <v>16</v>
      </c>
      <c r="B8229" t="s">
        <v>292</v>
      </c>
      <c r="C8229" t="s">
        <v>488</v>
      </c>
      <c r="D8229" t="s">
        <v>384</v>
      </c>
      <c r="E8229" t="s">
        <v>456</v>
      </c>
      <c r="F8229" t="s">
        <v>368</v>
      </c>
      <c r="G8229" t="s">
        <v>15</v>
      </c>
      <c r="H8229" t="s">
        <v>363</v>
      </c>
      <c r="I8229" t="s">
        <v>364</v>
      </c>
      <c r="J8229">
        <v>0</v>
      </c>
      <c r="K8229">
        <v>179412.969543591</v>
      </c>
      <c r="L8229">
        <v>847713.59047745401</v>
      </c>
      <c r="N8229">
        <v>0.211643379979954</v>
      </c>
      <c r="O8229">
        <v>0.18</v>
      </c>
      <c r="P8229">
        <v>0.16965</v>
      </c>
      <c r="Q8229">
        <v>0</v>
      </c>
      <c r="R8229">
        <v>0</v>
      </c>
      <c r="S8229">
        <v>0</v>
      </c>
      <c r="T8229" s="23">
        <f t="shared" si="128"/>
        <v>0</v>
      </c>
      <c r="U8229" s="25">
        <v>44860.801865706002</v>
      </c>
    </row>
    <row r="8230" spans="1:21" x14ac:dyDescent="0.25">
      <c r="A8230" t="s">
        <v>173</v>
      </c>
      <c r="B8230" t="s">
        <v>238</v>
      </c>
      <c r="C8230" t="s">
        <v>488</v>
      </c>
      <c r="D8230" t="s">
        <v>375</v>
      </c>
      <c r="E8230" t="s">
        <v>456</v>
      </c>
      <c r="F8230" t="s">
        <v>368</v>
      </c>
      <c r="G8230" t="s">
        <v>15</v>
      </c>
      <c r="H8230" t="s">
        <v>363</v>
      </c>
      <c r="I8230" t="s">
        <v>364</v>
      </c>
      <c r="J8230">
        <v>1554</v>
      </c>
      <c r="K8230">
        <v>4307.9078813870001</v>
      </c>
      <c r="L8230">
        <v>847713.59047745401</v>
      </c>
      <c r="N8230">
        <v>5.0817964106965397E-3</v>
      </c>
      <c r="O8230">
        <v>0.18</v>
      </c>
      <c r="P8230">
        <v>0.16965</v>
      </c>
      <c r="Q8230">
        <v>7</v>
      </c>
      <c r="R8230">
        <v>1.19</v>
      </c>
      <c r="S8230">
        <v>0</v>
      </c>
      <c r="T8230" s="23">
        <f t="shared" si="128"/>
        <v>1.19</v>
      </c>
      <c r="U8230" s="25">
        <v>44860.801865706002</v>
      </c>
    </row>
    <row r="8231" spans="1:21" x14ac:dyDescent="0.25">
      <c r="A8231" t="s">
        <v>173</v>
      </c>
      <c r="B8231" t="s">
        <v>238</v>
      </c>
      <c r="C8231" t="s">
        <v>488</v>
      </c>
      <c r="D8231" t="s">
        <v>382</v>
      </c>
      <c r="E8231" t="s">
        <v>456</v>
      </c>
      <c r="F8231" t="s">
        <v>368</v>
      </c>
      <c r="G8231" t="s">
        <v>15</v>
      </c>
      <c r="H8231" t="s">
        <v>363</v>
      </c>
      <c r="I8231" t="s">
        <v>364</v>
      </c>
      <c r="J8231">
        <v>3474</v>
      </c>
      <c r="K8231">
        <v>4307.9078813870001</v>
      </c>
      <c r="L8231">
        <v>847713.59047745401</v>
      </c>
      <c r="N8231">
        <v>5.0817964106965397E-3</v>
      </c>
      <c r="O8231">
        <v>0.18</v>
      </c>
      <c r="P8231">
        <v>0.16965</v>
      </c>
      <c r="Q8231">
        <v>17</v>
      </c>
      <c r="R8231">
        <v>2.88</v>
      </c>
      <c r="S8231">
        <v>0</v>
      </c>
      <c r="T8231" s="23">
        <f t="shared" si="128"/>
        <v>2.88</v>
      </c>
      <c r="U8231" s="25">
        <v>44860.801865706002</v>
      </c>
    </row>
    <row r="8232" spans="1:21" x14ac:dyDescent="0.25">
      <c r="A8232" t="s">
        <v>173</v>
      </c>
      <c r="B8232" t="s">
        <v>238</v>
      </c>
      <c r="C8232" t="s">
        <v>488</v>
      </c>
      <c r="D8232" t="s">
        <v>377</v>
      </c>
      <c r="E8232" t="s">
        <v>456</v>
      </c>
      <c r="F8232" t="s">
        <v>368</v>
      </c>
      <c r="G8232" t="s">
        <v>15</v>
      </c>
      <c r="H8232" t="s">
        <v>363</v>
      </c>
      <c r="I8232" t="s">
        <v>364</v>
      </c>
      <c r="J8232">
        <v>1578</v>
      </c>
      <c r="K8232">
        <v>4307.9078813870001</v>
      </c>
      <c r="L8232">
        <v>847713.59047745401</v>
      </c>
      <c r="N8232">
        <v>5.0817964106965397E-3</v>
      </c>
      <c r="O8232">
        <v>0.18</v>
      </c>
      <c r="P8232">
        <v>0.16965</v>
      </c>
      <c r="Q8232">
        <v>8</v>
      </c>
      <c r="R8232">
        <v>1.36</v>
      </c>
      <c r="S8232">
        <v>0.34</v>
      </c>
      <c r="T8232" s="23">
        <f t="shared" si="128"/>
        <v>1.7000000000000002</v>
      </c>
      <c r="U8232" s="25">
        <v>44860.801865706002</v>
      </c>
    </row>
    <row r="8233" spans="1:21" x14ac:dyDescent="0.25">
      <c r="A8233" t="s">
        <v>173</v>
      </c>
      <c r="B8233" t="s">
        <v>238</v>
      </c>
      <c r="C8233" t="s">
        <v>488</v>
      </c>
      <c r="D8233" t="s">
        <v>371</v>
      </c>
      <c r="E8233" t="s">
        <v>456</v>
      </c>
      <c r="F8233" t="s">
        <v>368</v>
      </c>
      <c r="G8233" t="s">
        <v>15</v>
      </c>
      <c r="H8233" t="s">
        <v>363</v>
      </c>
      <c r="I8233" t="s">
        <v>364</v>
      </c>
      <c r="J8233">
        <v>0</v>
      </c>
      <c r="K8233">
        <v>4307.9078813870001</v>
      </c>
      <c r="L8233">
        <v>847713.59047745401</v>
      </c>
      <c r="N8233">
        <v>5.0817964106965397E-3</v>
      </c>
      <c r="O8233">
        <v>0.18</v>
      </c>
      <c r="P8233">
        <v>0.16965</v>
      </c>
      <c r="Q8233">
        <v>0</v>
      </c>
      <c r="R8233">
        <v>0</v>
      </c>
      <c r="S8233">
        <v>0</v>
      </c>
      <c r="T8233" s="23">
        <f t="shared" si="128"/>
        <v>0</v>
      </c>
      <c r="U8233" s="25">
        <v>44860.801865706002</v>
      </c>
    </row>
    <row r="8234" spans="1:21" x14ac:dyDescent="0.25">
      <c r="A8234" t="s">
        <v>173</v>
      </c>
      <c r="B8234" t="s">
        <v>238</v>
      </c>
      <c r="C8234" t="s">
        <v>488</v>
      </c>
      <c r="D8234" t="s">
        <v>380</v>
      </c>
      <c r="E8234" t="s">
        <v>456</v>
      </c>
      <c r="F8234" t="s">
        <v>368</v>
      </c>
      <c r="G8234" t="s">
        <v>15</v>
      </c>
      <c r="H8234" t="s">
        <v>363</v>
      </c>
      <c r="I8234" t="s">
        <v>364</v>
      </c>
      <c r="J8234">
        <v>0</v>
      </c>
      <c r="K8234">
        <v>4307.9078813870001</v>
      </c>
      <c r="L8234">
        <v>847713.59047745401</v>
      </c>
      <c r="N8234">
        <v>5.0817964106965397E-3</v>
      </c>
      <c r="O8234">
        <v>0.18</v>
      </c>
      <c r="P8234">
        <v>0.16965</v>
      </c>
      <c r="Q8234">
        <v>0</v>
      </c>
      <c r="R8234">
        <v>0</v>
      </c>
      <c r="S8234">
        <v>0</v>
      </c>
      <c r="T8234" s="23">
        <f t="shared" si="128"/>
        <v>0</v>
      </c>
      <c r="U8234" s="25">
        <v>44860.801865706002</v>
      </c>
    </row>
    <row r="8235" spans="1:21" x14ac:dyDescent="0.25">
      <c r="A8235" t="s">
        <v>173</v>
      </c>
      <c r="B8235" t="s">
        <v>238</v>
      </c>
      <c r="C8235" t="s">
        <v>488</v>
      </c>
      <c r="D8235" t="s">
        <v>383</v>
      </c>
      <c r="E8235" t="s">
        <v>456</v>
      </c>
      <c r="F8235" t="s">
        <v>368</v>
      </c>
      <c r="G8235" t="s">
        <v>15</v>
      </c>
      <c r="H8235" t="s">
        <v>363</v>
      </c>
      <c r="I8235" t="s">
        <v>364</v>
      </c>
      <c r="J8235">
        <v>3565</v>
      </c>
      <c r="K8235">
        <v>4307.9078813870001</v>
      </c>
      <c r="L8235">
        <v>847713.59047745401</v>
      </c>
      <c r="N8235">
        <v>5.0817964106965397E-3</v>
      </c>
      <c r="O8235">
        <v>0.18</v>
      </c>
      <c r="P8235">
        <v>0.16965</v>
      </c>
      <c r="Q8235">
        <v>18</v>
      </c>
      <c r="R8235">
        <v>3.05</v>
      </c>
      <c r="S8235">
        <v>0.17</v>
      </c>
      <c r="T8235" s="23">
        <f t="shared" si="128"/>
        <v>3.2199999999999998</v>
      </c>
      <c r="U8235" s="25">
        <v>44860.801865706002</v>
      </c>
    </row>
    <row r="8236" spans="1:21" x14ac:dyDescent="0.25">
      <c r="A8236" t="s">
        <v>173</v>
      </c>
      <c r="B8236" t="s">
        <v>238</v>
      </c>
      <c r="C8236" t="s">
        <v>488</v>
      </c>
      <c r="D8236" t="s">
        <v>374</v>
      </c>
      <c r="E8236" t="s">
        <v>456</v>
      </c>
      <c r="F8236" t="s">
        <v>368</v>
      </c>
      <c r="G8236" t="s">
        <v>15</v>
      </c>
      <c r="H8236" t="s">
        <v>363</v>
      </c>
      <c r="I8236" t="s">
        <v>364</v>
      </c>
      <c r="J8236">
        <v>16</v>
      </c>
      <c r="K8236">
        <v>4307.9078813870001</v>
      </c>
      <c r="L8236">
        <v>847713.59047745401</v>
      </c>
      <c r="N8236">
        <v>5.0817964106965397E-3</v>
      </c>
      <c r="O8236">
        <v>0.18</v>
      </c>
      <c r="P8236">
        <v>0.16965</v>
      </c>
      <c r="Q8236">
        <v>0</v>
      </c>
      <c r="R8236">
        <v>0</v>
      </c>
      <c r="S8236">
        <v>0</v>
      </c>
      <c r="T8236" s="23">
        <f t="shared" si="128"/>
        <v>0</v>
      </c>
      <c r="U8236" s="25">
        <v>44860.801865706002</v>
      </c>
    </row>
    <row r="8237" spans="1:21" x14ac:dyDescent="0.25">
      <c r="A8237" t="s">
        <v>173</v>
      </c>
      <c r="B8237" t="s">
        <v>238</v>
      </c>
      <c r="C8237" t="s">
        <v>488</v>
      </c>
      <c r="D8237" t="s">
        <v>372</v>
      </c>
      <c r="E8237" t="s">
        <v>456</v>
      </c>
      <c r="F8237" t="s">
        <v>368</v>
      </c>
      <c r="G8237" t="s">
        <v>15</v>
      </c>
      <c r="H8237" t="s">
        <v>363</v>
      </c>
      <c r="I8237" t="s">
        <v>364</v>
      </c>
      <c r="J8237">
        <v>72</v>
      </c>
      <c r="K8237">
        <v>4307.9078813870001</v>
      </c>
      <c r="L8237">
        <v>847713.59047745401</v>
      </c>
      <c r="N8237">
        <v>5.0817964106965397E-3</v>
      </c>
      <c r="O8237">
        <v>0.18</v>
      </c>
      <c r="P8237">
        <v>0.16965</v>
      </c>
      <c r="Q8237">
        <v>0</v>
      </c>
      <c r="R8237">
        <v>0</v>
      </c>
      <c r="S8237">
        <v>0</v>
      </c>
      <c r="T8237" s="23">
        <f t="shared" si="128"/>
        <v>0</v>
      </c>
      <c r="U8237" s="25">
        <v>44860.801865706002</v>
      </c>
    </row>
    <row r="8238" spans="1:21" x14ac:dyDescent="0.25">
      <c r="A8238" t="s">
        <v>173</v>
      </c>
      <c r="B8238" t="s">
        <v>238</v>
      </c>
      <c r="C8238" t="s">
        <v>488</v>
      </c>
      <c r="D8238" t="s">
        <v>370</v>
      </c>
      <c r="E8238" t="s">
        <v>456</v>
      </c>
      <c r="F8238" t="s">
        <v>368</v>
      </c>
      <c r="G8238" t="s">
        <v>15</v>
      </c>
      <c r="H8238" t="s">
        <v>363</v>
      </c>
      <c r="I8238" t="s">
        <v>364</v>
      </c>
      <c r="J8238">
        <v>2500</v>
      </c>
      <c r="K8238">
        <v>4307.9078813870001</v>
      </c>
      <c r="L8238">
        <v>847713.59047745401</v>
      </c>
      <c r="N8238">
        <v>5.0817964106965397E-3</v>
      </c>
      <c r="O8238">
        <v>0.18</v>
      </c>
      <c r="P8238">
        <v>0.16965</v>
      </c>
      <c r="Q8238">
        <v>12</v>
      </c>
      <c r="R8238">
        <v>2.04</v>
      </c>
      <c r="S8238">
        <v>0</v>
      </c>
      <c r="T8238" s="23">
        <f t="shared" si="128"/>
        <v>2.04</v>
      </c>
      <c r="U8238" s="25">
        <v>44860.801865706002</v>
      </c>
    </row>
    <row r="8239" spans="1:21" x14ac:dyDescent="0.25">
      <c r="A8239" t="s">
        <v>173</v>
      </c>
      <c r="B8239" t="s">
        <v>238</v>
      </c>
      <c r="C8239" t="s">
        <v>488</v>
      </c>
      <c r="D8239" t="s">
        <v>376</v>
      </c>
      <c r="E8239" t="s">
        <v>456</v>
      </c>
      <c r="F8239" t="s">
        <v>368</v>
      </c>
      <c r="G8239" t="s">
        <v>15</v>
      </c>
      <c r="H8239" t="s">
        <v>363</v>
      </c>
      <c r="I8239" t="s">
        <v>364</v>
      </c>
      <c r="J8239">
        <v>0</v>
      </c>
      <c r="K8239">
        <v>4307.9078813870001</v>
      </c>
      <c r="L8239">
        <v>847713.59047745401</v>
      </c>
      <c r="N8239">
        <v>5.0817964106965397E-3</v>
      </c>
      <c r="O8239">
        <v>0.18</v>
      </c>
      <c r="P8239">
        <v>0.16965</v>
      </c>
      <c r="Q8239">
        <v>0</v>
      </c>
      <c r="R8239">
        <v>0</v>
      </c>
      <c r="S8239">
        <v>0</v>
      </c>
      <c r="T8239" s="23">
        <f t="shared" si="128"/>
        <v>0</v>
      </c>
      <c r="U8239" s="25">
        <v>44860.801865706002</v>
      </c>
    </row>
    <row r="8240" spans="1:21" x14ac:dyDescent="0.25">
      <c r="A8240" t="s">
        <v>173</v>
      </c>
      <c r="B8240" t="s">
        <v>238</v>
      </c>
      <c r="C8240" t="s">
        <v>488</v>
      </c>
      <c r="D8240" t="s">
        <v>373</v>
      </c>
      <c r="E8240" t="s">
        <v>456</v>
      </c>
      <c r="F8240" t="s">
        <v>368</v>
      </c>
      <c r="G8240" t="s">
        <v>15</v>
      </c>
      <c r="H8240" t="s">
        <v>363</v>
      </c>
      <c r="I8240" t="s">
        <v>364</v>
      </c>
      <c r="J8240">
        <v>5071</v>
      </c>
      <c r="K8240">
        <v>4307.9078813870001</v>
      </c>
      <c r="L8240">
        <v>847713.59047745401</v>
      </c>
      <c r="N8240">
        <v>5.0817964106965397E-3</v>
      </c>
      <c r="O8240">
        <v>0.18</v>
      </c>
      <c r="P8240">
        <v>0.16965</v>
      </c>
      <c r="Q8240">
        <v>25</v>
      </c>
      <c r="R8240">
        <v>4.24</v>
      </c>
      <c r="S8240">
        <v>0</v>
      </c>
      <c r="T8240" s="23">
        <f t="shared" si="128"/>
        <v>4.24</v>
      </c>
      <c r="U8240" s="25">
        <v>44860.801865706002</v>
      </c>
    </row>
    <row r="8241" spans="1:21" x14ac:dyDescent="0.25">
      <c r="A8241" t="s">
        <v>173</v>
      </c>
      <c r="B8241" t="s">
        <v>238</v>
      </c>
      <c r="C8241" t="s">
        <v>488</v>
      </c>
      <c r="D8241" t="s">
        <v>378</v>
      </c>
      <c r="E8241" t="s">
        <v>456</v>
      </c>
      <c r="F8241" t="s">
        <v>368</v>
      </c>
      <c r="G8241" t="s">
        <v>15</v>
      </c>
      <c r="H8241" t="s">
        <v>363</v>
      </c>
      <c r="I8241" t="s">
        <v>364</v>
      </c>
      <c r="J8241">
        <v>0</v>
      </c>
      <c r="K8241">
        <v>4307.9078813870001</v>
      </c>
      <c r="L8241">
        <v>847713.59047745401</v>
      </c>
      <c r="N8241">
        <v>5.0817964106965397E-3</v>
      </c>
      <c r="O8241">
        <v>0.18</v>
      </c>
      <c r="P8241">
        <v>0.16965</v>
      </c>
      <c r="Q8241">
        <v>0</v>
      </c>
      <c r="R8241">
        <v>0</v>
      </c>
      <c r="S8241">
        <v>0</v>
      </c>
      <c r="T8241" s="23">
        <f t="shared" si="128"/>
        <v>0</v>
      </c>
      <c r="U8241" s="25">
        <v>44860.801865706002</v>
      </c>
    </row>
    <row r="8242" spans="1:21" x14ac:dyDescent="0.25">
      <c r="A8242" t="s">
        <v>173</v>
      </c>
      <c r="B8242" t="s">
        <v>238</v>
      </c>
      <c r="C8242" t="s">
        <v>488</v>
      </c>
      <c r="D8242" t="s">
        <v>369</v>
      </c>
      <c r="E8242" t="s">
        <v>456</v>
      </c>
      <c r="F8242" t="s">
        <v>368</v>
      </c>
      <c r="G8242" t="s">
        <v>15</v>
      </c>
      <c r="H8242" t="s">
        <v>363</v>
      </c>
      <c r="I8242" t="s">
        <v>364</v>
      </c>
      <c r="J8242">
        <v>39</v>
      </c>
      <c r="K8242">
        <v>4307.9078813870001</v>
      </c>
      <c r="L8242">
        <v>847713.59047745401</v>
      </c>
      <c r="N8242">
        <v>5.0817964106965397E-3</v>
      </c>
      <c r="O8242">
        <v>0.18</v>
      </c>
      <c r="P8242">
        <v>0.16965</v>
      </c>
      <c r="Q8242">
        <v>0</v>
      </c>
      <c r="R8242">
        <v>0</v>
      </c>
      <c r="S8242">
        <v>0</v>
      </c>
      <c r="T8242" s="23">
        <f t="shared" si="128"/>
        <v>0</v>
      </c>
      <c r="U8242" s="25">
        <v>44860.801865706002</v>
      </c>
    </row>
    <row r="8243" spans="1:21" x14ac:dyDescent="0.25">
      <c r="A8243" t="s">
        <v>173</v>
      </c>
      <c r="B8243" t="s">
        <v>238</v>
      </c>
      <c r="C8243" t="s">
        <v>488</v>
      </c>
      <c r="D8243" t="s">
        <v>385</v>
      </c>
      <c r="E8243" t="s">
        <v>456</v>
      </c>
      <c r="F8243" t="s">
        <v>368</v>
      </c>
      <c r="G8243" t="s">
        <v>15</v>
      </c>
      <c r="H8243" t="s">
        <v>363</v>
      </c>
      <c r="I8243" t="s">
        <v>364</v>
      </c>
      <c r="J8243">
        <v>14330</v>
      </c>
      <c r="K8243">
        <v>4307.9078813870001</v>
      </c>
      <c r="L8243">
        <v>847713.59047745401</v>
      </c>
      <c r="N8243">
        <v>5.0817964106965397E-3</v>
      </c>
      <c r="O8243">
        <v>0.18</v>
      </c>
      <c r="P8243">
        <v>0.16965</v>
      </c>
      <c r="Q8243">
        <v>72</v>
      </c>
      <c r="R8243">
        <v>12.21</v>
      </c>
      <c r="S8243">
        <v>0</v>
      </c>
      <c r="T8243" s="23">
        <f t="shared" si="128"/>
        <v>12.21</v>
      </c>
      <c r="U8243" s="25">
        <v>44860.801865706002</v>
      </c>
    </row>
    <row r="8244" spans="1:21" x14ac:dyDescent="0.25">
      <c r="A8244" t="s">
        <v>173</v>
      </c>
      <c r="B8244" t="s">
        <v>238</v>
      </c>
      <c r="C8244" t="s">
        <v>488</v>
      </c>
      <c r="D8244" t="s">
        <v>381</v>
      </c>
      <c r="E8244" t="s">
        <v>456</v>
      </c>
      <c r="F8244" t="s">
        <v>368</v>
      </c>
      <c r="G8244" t="s">
        <v>15</v>
      </c>
      <c r="H8244" t="s">
        <v>363</v>
      </c>
      <c r="I8244" t="s">
        <v>364</v>
      </c>
      <c r="J8244">
        <v>108</v>
      </c>
      <c r="K8244">
        <v>4307.9078813870001</v>
      </c>
      <c r="L8244">
        <v>847713.59047745401</v>
      </c>
      <c r="N8244">
        <v>5.0817964106965397E-3</v>
      </c>
      <c r="O8244">
        <v>0.18</v>
      </c>
      <c r="P8244">
        <v>0.16965</v>
      </c>
      <c r="Q8244">
        <v>0</v>
      </c>
      <c r="R8244">
        <v>0</v>
      </c>
      <c r="S8244">
        <v>0</v>
      </c>
      <c r="T8244" s="23">
        <f t="shared" si="128"/>
        <v>0</v>
      </c>
      <c r="U8244" s="25">
        <v>44860.801865706002</v>
      </c>
    </row>
    <row r="8245" spans="1:21" x14ac:dyDescent="0.25">
      <c r="A8245" t="s">
        <v>173</v>
      </c>
      <c r="B8245" t="s">
        <v>238</v>
      </c>
      <c r="C8245" t="s">
        <v>488</v>
      </c>
      <c r="D8245" t="s">
        <v>379</v>
      </c>
      <c r="E8245" t="s">
        <v>456</v>
      </c>
      <c r="F8245" t="s">
        <v>368</v>
      </c>
      <c r="G8245" t="s">
        <v>15</v>
      </c>
      <c r="H8245" t="s">
        <v>363</v>
      </c>
      <c r="I8245" t="s">
        <v>364</v>
      </c>
      <c r="J8245">
        <v>0</v>
      </c>
      <c r="K8245">
        <v>4307.9078813870001</v>
      </c>
      <c r="L8245">
        <v>847713.59047745401</v>
      </c>
      <c r="N8245">
        <v>5.0817964106965397E-3</v>
      </c>
      <c r="O8245">
        <v>0.18</v>
      </c>
      <c r="P8245">
        <v>0.16965</v>
      </c>
      <c r="Q8245">
        <v>0</v>
      </c>
      <c r="R8245">
        <v>0</v>
      </c>
      <c r="S8245">
        <v>0</v>
      </c>
      <c r="T8245" s="23">
        <f t="shared" si="128"/>
        <v>0</v>
      </c>
      <c r="U8245" s="25">
        <v>44860.801865706002</v>
      </c>
    </row>
    <row r="8246" spans="1:21" x14ac:dyDescent="0.25">
      <c r="A8246" t="s">
        <v>173</v>
      </c>
      <c r="B8246" t="s">
        <v>238</v>
      </c>
      <c r="C8246" t="s">
        <v>488</v>
      </c>
      <c r="D8246" t="s">
        <v>366</v>
      </c>
      <c r="E8246" t="s">
        <v>456</v>
      </c>
      <c r="F8246" t="s">
        <v>368</v>
      </c>
      <c r="G8246" t="s">
        <v>15</v>
      </c>
      <c r="H8246" t="s">
        <v>363</v>
      </c>
      <c r="I8246" t="s">
        <v>364</v>
      </c>
      <c r="J8246">
        <v>7978</v>
      </c>
      <c r="K8246">
        <v>4307.9078813870001</v>
      </c>
      <c r="L8246">
        <v>847713.59047745401</v>
      </c>
      <c r="N8246">
        <v>5.0817964106965397E-3</v>
      </c>
      <c r="O8246">
        <v>0.18</v>
      </c>
      <c r="P8246">
        <v>0.16965</v>
      </c>
      <c r="Q8246">
        <v>40</v>
      </c>
      <c r="R8246">
        <v>6.79</v>
      </c>
      <c r="S8246">
        <v>0</v>
      </c>
      <c r="T8246" s="23">
        <f t="shared" si="128"/>
        <v>6.79</v>
      </c>
      <c r="U8246" s="25">
        <v>44860.801865706002</v>
      </c>
    </row>
    <row r="8247" spans="1:21" x14ac:dyDescent="0.25">
      <c r="A8247" t="s">
        <v>173</v>
      </c>
      <c r="B8247" t="s">
        <v>238</v>
      </c>
      <c r="C8247" t="s">
        <v>488</v>
      </c>
      <c r="D8247" t="s">
        <v>384</v>
      </c>
      <c r="E8247" t="s">
        <v>456</v>
      </c>
      <c r="F8247" t="s">
        <v>368</v>
      </c>
      <c r="G8247" t="s">
        <v>15</v>
      </c>
      <c r="H8247" t="s">
        <v>363</v>
      </c>
      <c r="I8247" t="s">
        <v>364</v>
      </c>
      <c r="J8247">
        <v>0</v>
      </c>
      <c r="K8247">
        <v>4307.9078813870001</v>
      </c>
      <c r="L8247">
        <v>847713.59047745401</v>
      </c>
      <c r="N8247">
        <v>5.0817964106965397E-3</v>
      </c>
      <c r="O8247">
        <v>0.18</v>
      </c>
      <c r="P8247">
        <v>0.16965</v>
      </c>
      <c r="Q8247">
        <v>0</v>
      </c>
      <c r="R8247">
        <v>0</v>
      </c>
      <c r="S8247">
        <v>0</v>
      </c>
      <c r="T8247" s="23">
        <f t="shared" si="128"/>
        <v>0</v>
      </c>
      <c r="U8247" s="25">
        <v>44860.801865706002</v>
      </c>
    </row>
    <row r="8248" spans="1:21" x14ac:dyDescent="0.25">
      <c r="A8248" t="s">
        <v>172</v>
      </c>
      <c r="B8248" t="s">
        <v>341</v>
      </c>
      <c r="C8248" t="s">
        <v>488</v>
      </c>
      <c r="D8248" t="s">
        <v>375</v>
      </c>
      <c r="E8248" t="s">
        <v>456</v>
      </c>
      <c r="F8248" t="s">
        <v>368</v>
      </c>
      <c r="G8248" t="s">
        <v>15</v>
      </c>
      <c r="H8248" t="s">
        <v>363</v>
      </c>
      <c r="I8248" t="s">
        <v>364</v>
      </c>
      <c r="J8248">
        <v>1554</v>
      </c>
      <c r="K8248">
        <v>34036.284497015702</v>
      </c>
      <c r="L8248">
        <v>847713.59047745401</v>
      </c>
      <c r="N8248">
        <v>4.0150688722408699E-2</v>
      </c>
      <c r="O8248">
        <v>0.18</v>
      </c>
      <c r="P8248">
        <v>0.16965</v>
      </c>
      <c r="Q8248">
        <v>62</v>
      </c>
      <c r="R8248">
        <v>10.52</v>
      </c>
      <c r="S8248">
        <v>0</v>
      </c>
      <c r="T8248" s="23">
        <f t="shared" si="128"/>
        <v>10.52</v>
      </c>
      <c r="U8248" s="25">
        <v>44860.801865706002</v>
      </c>
    </row>
    <row r="8249" spans="1:21" x14ac:dyDescent="0.25">
      <c r="A8249" t="s">
        <v>172</v>
      </c>
      <c r="B8249" t="s">
        <v>341</v>
      </c>
      <c r="C8249" t="s">
        <v>488</v>
      </c>
      <c r="D8249" t="s">
        <v>382</v>
      </c>
      <c r="E8249" t="s">
        <v>456</v>
      </c>
      <c r="F8249" t="s">
        <v>368</v>
      </c>
      <c r="G8249" t="s">
        <v>15</v>
      </c>
      <c r="H8249" t="s">
        <v>363</v>
      </c>
      <c r="I8249" t="s">
        <v>364</v>
      </c>
      <c r="J8249">
        <v>3474</v>
      </c>
      <c r="K8249">
        <v>34036.284497015702</v>
      </c>
      <c r="L8249">
        <v>847713.59047745401</v>
      </c>
      <c r="N8249">
        <v>4.0150688722408699E-2</v>
      </c>
      <c r="O8249">
        <v>0.18</v>
      </c>
      <c r="P8249">
        <v>0.16965</v>
      </c>
      <c r="Q8249">
        <v>139</v>
      </c>
      <c r="R8249">
        <v>23.58</v>
      </c>
      <c r="S8249">
        <v>0</v>
      </c>
      <c r="T8249" s="23">
        <f t="shared" si="128"/>
        <v>23.58</v>
      </c>
      <c r="U8249" s="25">
        <v>44860.801865706002</v>
      </c>
    </row>
    <row r="8250" spans="1:21" x14ac:dyDescent="0.25">
      <c r="A8250" t="s">
        <v>172</v>
      </c>
      <c r="B8250" t="s">
        <v>341</v>
      </c>
      <c r="C8250" t="s">
        <v>488</v>
      </c>
      <c r="D8250" t="s">
        <v>377</v>
      </c>
      <c r="E8250" t="s">
        <v>456</v>
      </c>
      <c r="F8250" t="s">
        <v>368</v>
      </c>
      <c r="G8250" t="s">
        <v>15</v>
      </c>
      <c r="H8250" t="s">
        <v>363</v>
      </c>
      <c r="I8250" t="s">
        <v>364</v>
      </c>
      <c r="J8250">
        <v>1578</v>
      </c>
      <c r="K8250">
        <v>34036.284497015702</v>
      </c>
      <c r="L8250">
        <v>847713.59047745401</v>
      </c>
      <c r="N8250">
        <v>4.0150688722408699E-2</v>
      </c>
      <c r="O8250">
        <v>0.18</v>
      </c>
      <c r="P8250">
        <v>0.16965</v>
      </c>
      <c r="Q8250">
        <v>63</v>
      </c>
      <c r="R8250">
        <v>10.69</v>
      </c>
      <c r="S8250">
        <v>1.35</v>
      </c>
      <c r="T8250" s="23">
        <f t="shared" si="128"/>
        <v>12.04</v>
      </c>
      <c r="U8250" s="25">
        <v>44860.801865706002</v>
      </c>
    </row>
    <row r="8251" spans="1:21" x14ac:dyDescent="0.25">
      <c r="A8251" t="s">
        <v>172</v>
      </c>
      <c r="B8251" t="s">
        <v>341</v>
      </c>
      <c r="C8251" t="s">
        <v>488</v>
      </c>
      <c r="D8251" t="s">
        <v>371</v>
      </c>
      <c r="E8251" t="s">
        <v>456</v>
      </c>
      <c r="F8251" t="s">
        <v>368</v>
      </c>
      <c r="G8251" t="s">
        <v>15</v>
      </c>
      <c r="H8251" t="s">
        <v>363</v>
      </c>
      <c r="I8251" t="s">
        <v>364</v>
      </c>
      <c r="J8251">
        <v>0</v>
      </c>
      <c r="K8251">
        <v>34036.284497015702</v>
      </c>
      <c r="L8251">
        <v>847713.59047745401</v>
      </c>
      <c r="N8251">
        <v>4.0150688722408699E-2</v>
      </c>
      <c r="O8251">
        <v>0.18</v>
      </c>
      <c r="P8251">
        <v>0.16965</v>
      </c>
      <c r="Q8251">
        <v>0</v>
      </c>
      <c r="R8251">
        <v>0</v>
      </c>
      <c r="S8251">
        <v>0</v>
      </c>
      <c r="T8251" s="23">
        <f t="shared" si="128"/>
        <v>0</v>
      </c>
      <c r="U8251" s="25">
        <v>44860.801865706002</v>
      </c>
    </row>
    <row r="8252" spans="1:21" x14ac:dyDescent="0.25">
      <c r="A8252" t="s">
        <v>172</v>
      </c>
      <c r="B8252" t="s">
        <v>341</v>
      </c>
      <c r="C8252" t="s">
        <v>488</v>
      </c>
      <c r="D8252" t="s">
        <v>380</v>
      </c>
      <c r="E8252" t="s">
        <v>456</v>
      </c>
      <c r="F8252" t="s">
        <v>368</v>
      </c>
      <c r="G8252" t="s">
        <v>15</v>
      </c>
      <c r="H8252" t="s">
        <v>363</v>
      </c>
      <c r="I8252" t="s">
        <v>364</v>
      </c>
      <c r="J8252">
        <v>0</v>
      </c>
      <c r="K8252">
        <v>34036.284497015702</v>
      </c>
      <c r="L8252">
        <v>847713.59047745401</v>
      </c>
      <c r="N8252">
        <v>4.0150688722408699E-2</v>
      </c>
      <c r="O8252">
        <v>0.18</v>
      </c>
      <c r="P8252">
        <v>0.16965</v>
      </c>
      <c r="Q8252">
        <v>0</v>
      </c>
      <c r="R8252">
        <v>0</v>
      </c>
      <c r="S8252">
        <v>0</v>
      </c>
      <c r="T8252" s="23">
        <f t="shared" si="128"/>
        <v>0</v>
      </c>
      <c r="U8252" s="25">
        <v>44860.801865706002</v>
      </c>
    </row>
    <row r="8253" spans="1:21" x14ac:dyDescent="0.25">
      <c r="A8253" t="s">
        <v>172</v>
      </c>
      <c r="B8253" t="s">
        <v>341</v>
      </c>
      <c r="C8253" t="s">
        <v>488</v>
      </c>
      <c r="D8253" t="s">
        <v>383</v>
      </c>
      <c r="E8253" t="s">
        <v>456</v>
      </c>
      <c r="F8253" t="s">
        <v>368</v>
      </c>
      <c r="G8253" t="s">
        <v>15</v>
      </c>
      <c r="H8253" t="s">
        <v>363</v>
      </c>
      <c r="I8253" t="s">
        <v>364</v>
      </c>
      <c r="J8253">
        <v>3565</v>
      </c>
      <c r="K8253">
        <v>34036.284497015702</v>
      </c>
      <c r="L8253">
        <v>847713.59047745401</v>
      </c>
      <c r="N8253">
        <v>4.0150688722408699E-2</v>
      </c>
      <c r="O8253">
        <v>0.18</v>
      </c>
      <c r="P8253">
        <v>0.16965</v>
      </c>
      <c r="Q8253">
        <v>143</v>
      </c>
      <c r="R8253">
        <v>24.26</v>
      </c>
      <c r="S8253">
        <v>1.36</v>
      </c>
      <c r="T8253" s="23">
        <f t="shared" si="128"/>
        <v>25.62</v>
      </c>
      <c r="U8253" s="25">
        <v>44860.801865706002</v>
      </c>
    </row>
    <row r="8254" spans="1:21" x14ac:dyDescent="0.25">
      <c r="A8254" t="s">
        <v>172</v>
      </c>
      <c r="B8254" t="s">
        <v>341</v>
      </c>
      <c r="C8254" t="s">
        <v>488</v>
      </c>
      <c r="D8254" t="s">
        <v>374</v>
      </c>
      <c r="E8254" t="s">
        <v>456</v>
      </c>
      <c r="F8254" t="s">
        <v>368</v>
      </c>
      <c r="G8254" t="s">
        <v>15</v>
      </c>
      <c r="H8254" t="s">
        <v>363</v>
      </c>
      <c r="I8254" t="s">
        <v>364</v>
      </c>
      <c r="J8254">
        <v>16</v>
      </c>
      <c r="K8254">
        <v>34036.284497015702</v>
      </c>
      <c r="L8254">
        <v>847713.59047745401</v>
      </c>
      <c r="N8254">
        <v>4.0150688722408699E-2</v>
      </c>
      <c r="O8254">
        <v>0.18</v>
      </c>
      <c r="P8254">
        <v>0.16965</v>
      </c>
      <c r="Q8254">
        <v>0</v>
      </c>
      <c r="R8254">
        <v>0</v>
      </c>
      <c r="S8254">
        <v>0</v>
      </c>
      <c r="T8254" s="23">
        <f t="shared" si="128"/>
        <v>0</v>
      </c>
      <c r="U8254" s="25">
        <v>44860.801865706002</v>
      </c>
    </row>
    <row r="8255" spans="1:21" x14ac:dyDescent="0.25">
      <c r="A8255" t="s">
        <v>172</v>
      </c>
      <c r="B8255" t="s">
        <v>341</v>
      </c>
      <c r="C8255" t="s">
        <v>488</v>
      </c>
      <c r="D8255" t="s">
        <v>372</v>
      </c>
      <c r="E8255" t="s">
        <v>456</v>
      </c>
      <c r="F8255" t="s">
        <v>368</v>
      </c>
      <c r="G8255" t="s">
        <v>15</v>
      </c>
      <c r="H8255" t="s">
        <v>363</v>
      </c>
      <c r="I8255" t="s">
        <v>364</v>
      </c>
      <c r="J8255">
        <v>72</v>
      </c>
      <c r="K8255">
        <v>34036.284497015702</v>
      </c>
      <c r="L8255">
        <v>847713.59047745401</v>
      </c>
      <c r="N8255">
        <v>4.0150688722408699E-2</v>
      </c>
      <c r="O8255">
        <v>0.18</v>
      </c>
      <c r="P8255">
        <v>0.16965</v>
      </c>
      <c r="Q8255">
        <v>2</v>
      </c>
      <c r="R8255">
        <v>0.34</v>
      </c>
      <c r="S8255">
        <v>0</v>
      </c>
      <c r="T8255" s="23">
        <f t="shared" si="128"/>
        <v>0.34</v>
      </c>
      <c r="U8255" s="25">
        <v>44860.801865706002</v>
      </c>
    </row>
    <row r="8256" spans="1:21" x14ac:dyDescent="0.25">
      <c r="A8256" t="s">
        <v>172</v>
      </c>
      <c r="B8256" t="s">
        <v>341</v>
      </c>
      <c r="C8256" t="s">
        <v>488</v>
      </c>
      <c r="D8256" t="s">
        <v>370</v>
      </c>
      <c r="E8256" t="s">
        <v>456</v>
      </c>
      <c r="F8256" t="s">
        <v>368</v>
      </c>
      <c r="G8256" t="s">
        <v>15</v>
      </c>
      <c r="H8256" t="s">
        <v>363</v>
      </c>
      <c r="I8256" t="s">
        <v>364</v>
      </c>
      <c r="J8256">
        <v>2500</v>
      </c>
      <c r="K8256">
        <v>34036.284497015702</v>
      </c>
      <c r="L8256">
        <v>847713.59047745401</v>
      </c>
      <c r="N8256">
        <v>4.0150688722408699E-2</v>
      </c>
      <c r="O8256">
        <v>0.18</v>
      </c>
      <c r="P8256">
        <v>0.16965</v>
      </c>
      <c r="Q8256">
        <v>100</v>
      </c>
      <c r="R8256">
        <v>16.96</v>
      </c>
      <c r="S8256">
        <v>0</v>
      </c>
      <c r="T8256" s="23">
        <f t="shared" si="128"/>
        <v>16.96</v>
      </c>
      <c r="U8256" s="25">
        <v>44860.801865706002</v>
      </c>
    </row>
    <row r="8257" spans="1:21" x14ac:dyDescent="0.25">
      <c r="A8257" t="s">
        <v>172</v>
      </c>
      <c r="B8257" t="s">
        <v>341</v>
      </c>
      <c r="C8257" t="s">
        <v>488</v>
      </c>
      <c r="D8257" t="s">
        <v>376</v>
      </c>
      <c r="E8257" t="s">
        <v>456</v>
      </c>
      <c r="F8257" t="s">
        <v>368</v>
      </c>
      <c r="G8257" t="s">
        <v>15</v>
      </c>
      <c r="H8257" t="s">
        <v>363</v>
      </c>
      <c r="I8257" t="s">
        <v>364</v>
      </c>
      <c r="J8257">
        <v>0</v>
      </c>
      <c r="K8257">
        <v>34036.284497015702</v>
      </c>
      <c r="L8257">
        <v>847713.59047745401</v>
      </c>
      <c r="N8257">
        <v>4.0150688722408699E-2</v>
      </c>
      <c r="O8257">
        <v>0.18</v>
      </c>
      <c r="P8257">
        <v>0.16965</v>
      </c>
      <c r="Q8257">
        <v>0</v>
      </c>
      <c r="R8257">
        <v>0</v>
      </c>
      <c r="S8257">
        <v>0</v>
      </c>
      <c r="T8257" s="23">
        <f t="shared" si="128"/>
        <v>0</v>
      </c>
      <c r="U8257" s="25">
        <v>44860.801865706002</v>
      </c>
    </row>
    <row r="8258" spans="1:21" x14ac:dyDescent="0.25">
      <c r="A8258" t="s">
        <v>172</v>
      </c>
      <c r="B8258" t="s">
        <v>341</v>
      </c>
      <c r="C8258" t="s">
        <v>488</v>
      </c>
      <c r="D8258" t="s">
        <v>373</v>
      </c>
      <c r="E8258" t="s">
        <v>456</v>
      </c>
      <c r="F8258" t="s">
        <v>368</v>
      </c>
      <c r="G8258" t="s">
        <v>15</v>
      </c>
      <c r="H8258" t="s">
        <v>363</v>
      </c>
      <c r="I8258" t="s">
        <v>364</v>
      </c>
      <c r="J8258">
        <v>5071</v>
      </c>
      <c r="K8258">
        <v>34036.284497015702</v>
      </c>
      <c r="L8258">
        <v>847713.59047745401</v>
      </c>
      <c r="N8258">
        <v>4.0150688722408699E-2</v>
      </c>
      <c r="O8258">
        <v>0.18</v>
      </c>
      <c r="P8258">
        <v>0.16965</v>
      </c>
      <c r="Q8258">
        <v>203</v>
      </c>
      <c r="R8258">
        <v>34.44</v>
      </c>
      <c r="S8258">
        <v>0</v>
      </c>
      <c r="T8258" s="23">
        <f t="shared" si="128"/>
        <v>34.44</v>
      </c>
      <c r="U8258" s="25">
        <v>44860.801865706002</v>
      </c>
    </row>
    <row r="8259" spans="1:21" x14ac:dyDescent="0.25">
      <c r="A8259" t="s">
        <v>172</v>
      </c>
      <c r="B8259" t="s">
        <v>341</v>
      </c>
      <c r="C8259" t="s">
        <v>488</v>
      </c>
      <c r="D8259" t="s">
        <v>378</v>
      </c>
      <c r="E8259" t="s">
        <v>456</v>
      </c>
      <c r="F8259" t="s">
        <v>368</v>
      </c>
      <c r="G8259" t="s">
        <v>15</v>
      </c>
      <c r="H8259" t="s">
        <v>363</v>
      </c>
      <c r="I8259" t="s">
        <v>364</v>
      </c>
      <c r="J8259">
        <v>0</v>
      </c>
      <c r="K8259">
        <v>34036.284497015702</v>
      </c>
      <c r="L8259">
        <v>847713.59047745401</v>
      </c>
      <c r="N8259">
        <v>4.0150688722408699E-2</v>
      </c>
      <c r="O8259">
        <v>0.18</v>
      </c>
      <c r="P8259">
        <v>0.16965</v>
      </c>
      <c r="Q8259">
        <v>0</v>
      </c>
      <c r="R8259">
        <v>0</v>
      </c>
      <c r="S8259">
        <v>0</v>
      </c>
      <c r="T8259" s="23">
        <f t="shared" si="128"/>
        <v>0</v>
      </c>
      <c r="U8259" s="25">
        <v>44860.801865706002</v>
      </c>
    </row>
    <row r="8260" spans="1:21" x14ac:dyDescent="0.25">
      <c r="A8260" t="s">
        <v>172</v>
      </c>
      <c r="B8260" t="s">
        <v>341</v>
      </c>
      <c r="C8260" t="s">
        <v>488</v>
      </c>
      <c r="D8260" t="s">
        <v>369</v>
      </c>
      <c r="E8260" t="s">
        <v>456</v>
      </c>
      <c r="F8260" t="s">
        <v>368</v>
      </c>
      <c r="G8260" t="s">
        <v>15</v>
      </c>
      <c r="H8260" t="s">
        <v>363</v>
      </c>
      <c r="I8260" t="s">
        <v>364</v>
      </c>
      <c r="J8260">
        <v>39</v>
      </c>
      <c r="K8260">
        <v>34036.284497015702</v>
      </c>
      <c r="L8260">
        <v>847713.59047745401</v>
      </c>
      <c r="N8260">
        <v>4.0150688722408699E-2</v>
      </c>
      <c r="O8260">
        <v>0.18</v>
      </c>
      <c r="P8260">
        <v>0.16965</v>
      </c>
      <c r="Q8260">
        <v>1</v>
      </c>
      <c r="R8260">
        <v>0.17</v>
      </c>
      <c r="S8260">
        <v>0</v>
      </c>
      <c r="T8260" s="23">
        <f t="shared" si="128"/>
        <v>0.17</v>
      </c>
      <c r="U8260" s="25">
        <v>44860.801865706002</v>
      </c>
    </row>
    <row r="8261" spans="1:21" x14ac:dyDescent="0.25">
      <c r="A8261" t="s">
        <v>172</v>
      </c>
      <c r="B8261" t="s">
        <v>341</v>
      </c>
      <c r="C8261" t="s">
        <v>488</v>
      </c>
      <c r="D8261" t="s">
        <v>385</v>
      </c>
      <c r="E8261" t="s">
        <v>456</v>
      </c>
      <c r="F8261" t="s">
        <v>368</v>
      </c>
      <c r="G8261" t="s">
        <v>15</v>
      </c>
      <c r="H8261" t="s">
        <v>363</v>
      </c>
      <c r="I8261" t="s">
        <v>364</v>
      </c>
      <c r="J8261">
        <v>14330</v>
      </c>
      <c r="K8261">
        <v>34036.284497015702</v>
      </c>
      <c r="L8261">
        <v>847713.59047745401</v>
      </c>
      <c r="N8261">
        <v>4.0150688722408699E-2</v>
      </c>
      <c r="O8261">
        <v>0.18</v>
      </c>
      <c r="P8261">
        <v>0.16965</v>
      </c>
      <c r="Q8261">
        <v>575</v>
      </c>
      <c r="R8261">
        <v>97.55</v>
      </c>
      <c r="S8261">
        <v>0</v>
      </c>
      <c r="T8261" s="23">
        <f t="shared" ref="T8261:T8324" si="129">SUM(R8261+S8261)</f>
        <v>97.55</v>
      </c>
      <c r="U8261" s="25">
        <v>44860.801865706002</v>
      </c>
    </row>
    <row r="8262" spans="1:21" x14ac:dyDescent="0.25">
      <c r="A8262" t="s">
        <v>172</v>
      </c>
      <c r="B8262" t="s">
        <v>341</v>
      </c>
      <c r="C8262" t="s">
        <v>488</v>
      </c>
      <c r="D8262" t="s">
        <v>381</v>
      </c>
      <c r="E8262" t="s">
        <v>456</v>
      </c>
      <c r="F8262" t="s">
        <v>368</v>
      </c>
      <c r="G8262" t="s">
        <v>15</v>
      </c>
      <c r="H8262" t="s">
        <v>363</v>
      </c>
      <c r="I8262" t="s">
        <v>364</v>
      </c>
      <c r="J8262">
        <v>108</v>
      </c>
      <c r="K8262">
        <v>34036.284497015702</v>
      </c>
      <c r="L8262">
        <v>847713.59047745401</v>
      </c>
      <c r="N8262">
        <v>4.0150688722408699E-2</v>
      </c>
      <c r="O8262">
        <v>0.18</v>
      </c>
      <c r="P8262">
        <v>0.16965</v>
      </c>
      <c r="Q8262">
        <v>4</v>
      </c>
      <c r="R8262">
        <v>0.68</v>
      </c>
      <c r="S8262">
        <v>0</v>
      </c>
      <c r="T8262" s="23">
        <f t="shared" si="129"/>
        <v>0.68</v>
      </c>
      <c r="U8262" s="25">
        <v>44860.801865706002</v>
      </c>
    </row>
    <row r="8263" spans="1:21" x14ac:dyDescent="0.25">
      <c r="A8263" t="s">
        <v>172</v>
      </c>
      <c r="B8263" t="s">
        <v>341</v>
      </c>
      <c r="C8263" t="s">
        <v>488</v>
      </c>
      <c r="D8263" t="s">
        <v>379</v>
      </c>
      <c r="E8263" t="s">
        <v>456</v>
      </c>
      <c r="F8263" t="s">
        <v>368</v>
      </c>
      <c r="G8263" t="s">
        <v>15</v>
      </c>
      <c r="H8263" t="s">
        <v>363</v>
      </c>
      <c r="I8263" t="s">
        <v>364</v>
      </c>
      <c r="J8263">
        <v>0</v>
      </c>
      <c r="K8263">
        <v>34036.284497015702</v>
      </c>
      <c r="L8263">
        <v>847713.59047745401</v>
      </c>
      <c r="N8263">
        <v>4.0150688722408699E-2</v>
      </c>
      <c r="O8263">
        <v>0.18</v>
      </c>
      <c r="P8263">
        <v>0.16965</v>
      </c>
      <c r="Q8263">
        <v>0</v>
      </c>
      <c r="R8263">
        <v>0</v>
      </c>
      <c r="S8263">
        <v>0</v>
      </c>
      <c r="T8263" s="23">
        <f t="shared" si="129"/>
        <v>0</v>
      </c>
      <c r="U8263" s="25">
        <v>44860.801865706002</v>
      </c>
    </row>
    <row r="8264" spans="1:21" x14ac:dyDescent="0.25">
      <c r="A8264" t="s">
        <v>172</v>
      </c>
      <c r="B8264" t="s">
        <v>341</v>
      </c>
      <c r="C8264" t="s">
        <v>488</v>
      </c>
      <c r="D8264" t="s">
        <v>366</v>
      </c>
      <c r="E8264" t="s">
        <v>456</v>
      </c>
      <c r="F8264" t="s">
        <v>368</v>
      </c>
      <c r="G8264" t="s">
        <v>15</v>
      </c>
      <c r="H8264" t="s">
        <v>363</v>
      </c>
      <c r="I8264" t="s">
        <v>364</v>
      </c>
      <c r="J8264">
        <v>7978</v>
      </c>
      <c r="K8264">
        <v>34036.284497015702</v>
      </c>
      <c r="L8264">
        <v>847713.59047745401</v>
      </c>
      <c r="N8264">
        <v>4.0150688722408699E-2</v>
      </c>
      <c r="O8264">
        <v>0.18</v>
      </c>
      <c r="P8264">
        <v>0.16965</v>
      </c>
      <c r="Q8264">
        <v>320</v>
      </c>
      <c r="R8264">
        <v>54.29</v>
      </c>
      <c r="S8264">
        <v>0</v>
      </c>
      <c r="T8264" s="23">
        <f t="shared" si="129"/>
        <v>54.29</v>
      </c>
      <c r="U8264" s="25">
        <v>44860.801865706002</v>
      </c>
    </row>
    <row r="8265" spans="1:21" x14ac:dyDescent="0.25">
      <c r="A8265" t="s">
        <v>172</v>
      </c>
      <c r="B8265" t="s">
        <v>341</v>
      </c>
      <c r="C8265" t="s">
        <v>488</v>
      </c>
      <c r="D8265" t="s">
        <v>384</v>
      </c>
      <c r="E8265" t="s">
        <v>456</v>
      </c>
      <c r="F8265" t="s">
        <v>368</v>
      </c>
      <c r="G8265" t="s">
        <v>15</v>
      </c>
      <c r="H8265" t="s">
        <v>363</v>
      </c>
      <c r="I8265" t="s">
        <v>364</v>
      </c>
      <c r="J8265">
        <v>0</v>
      </c>
      <c r="K8265">
        <v>34036.284497015702</v>
      </c>
      <c r="L8265">
        <v>847713.59047745401</v>
      </c>
      <c r="N8265">
        <v>4.0150688722408699E-2</v>
      </c>
      <c r="O8265">
        <v>0.18</v>
      </c>
      <c r="P8265">
        <v>0.16965</v>
      </c>
      <c r="Q8265">
        <v>0</v>
      </c>
      <c r="R8265">
        <v>0</v>
      </c>
      <c r="S8265">
        <v>0</v>
      </c>
      <c r="T8265" s="23">
        <f t="shared" si="129"/>
        <v>0</v>
      </c>
      <c r="U8265" s="25">
        <v>44860.801865706002</v>
      </c>
    </row>
    <row r="8266" spans="1:21" x14ac:dyDescent="0.25">
      <c r="A8266" t="s">
        <v>57</v>
      </c>
      <c r="B8266" t="s">
        <v>204</v>
      </c>
      <c r="C8266" t="s">
        <v>489</v>
      </c>
      <c r="D8266" t="s">
        <v>375</v>
      </c>
      <c r="E8266" t="s">
        <v>456</v>
      </c>
      <c r="F8266" t="s">
        <v>368</v>
      </c>
      <c r="G8266" t="s">
        <v>58</v>
      </c>
      <c r="H8266" t="s">
        <v>363</v>
      </c>
      <c r="I8266" t="s">
        <v>364</v>
      </c>
      <c r="J8266">
        <v>1440</v>
      </c>
      <c r="K8266">
        <v>62655.820213469997</v>
      </c>
      <c r="L8266">
        <v>62655.820213469997</v>
      </c>
      <c r="N8266">
        <v>1</v>
      </c>
      <c r="O8266">
        <v>0.01</v>
      </c>
      <c r="P8266">
        <v>9.4249999999999994E-3</v>
      </c>
      <c r="Q8266">
        <v>1440</v>
      </c>
      <c r="R8266">
        <v>13.57</v>
      </c>
      <c r="S8266">
        <v>0.02</v>
      </c>
      <c r="T8266" s="23">
        <f t="shared" si="129"/>
        <v>13.59</v>
      </c>
      <c r="U8266" s="25">
        <v>44860.801865706002</v>
      </c>
    </row>
    <row r="8267" spans="1:21" x14ac:dyDescent="0.25">
      <c r="A8267" t="s">
        <v>57</v>
      </c>
      <c r="B8267" t="s">
        <v>204</v>
      </c>
      <c r="C8267" t="s">
        <v>489</v>
      </c>
      <c r="D8267" t="s">
        <v>380</v>
      </c>
      <c r="E8267" t="s">
        <v>456</v>
      </c>
      <c r="F8267" t="s">
        <v>368</v>
      </c>
      <c r="G8267" t="s">
        <v>58</v>
      </c>
      <c r="H8267" t="s">
        <v>363</v>
      </c>
      <c r="I8267" t="s">
        <v>364</v>
      </c>
      <c r="J8267">
        <v>1</v>
      </c>
      <c r="K8267">
        <v>62655.820213469997</v>
      </c>
      <c r="L8267">
        <v>62655.820213469997</v>
      </c>
      <c r="N8267">
        <v>1</v>
      </c>
      <c r="O8267">
        <v>0.01</v>
      </c>
      <c r="P8267">
        <v>9.4249999999999994E-3</v>
      </c>
      <c r="Q8267">
        <v>1</v>
      </c>
      <c r="R8267">
        <v>0.01</v>
      </c>
      <c r="S8267">
        <v>0</v>
      </c>
      <c r="T8267" s="23">
        <f t="shared" si="129"/>
        <v>0.01</v>
      </c>
      <c r="U8267" s="25">
        <v>44860.801865706002</v>
      </c>
    </row>
    <row r="8268" spans="1:21" x14ac:dyDescent="0.25">
      <c r="A8268" t="s">
        <v>57</v>
      </c>
      <c r="B8268" t="s">
        <v>204</v>
      </c>
      <c r="C8268" t="s">
        <v>489</v>
      </c>
      <c r="D8268" t="s">
        <v>385</v>
      </c>
      <c r="E8268" t="s">
        <v>456</v>
      </c>
      <c r="F8268" t="s">
        <v>368</v>
      </c>
      <c r="G8268" t="s">
        <v>58</v>
      </c>
      <c r="H8268" t="s">
        <v>363</v>
      </c>
      <c r="I8268" t="s">
        <v>364</v>
      </c>
      <c r="J8268">
        <v>31176</v>
      </c>
      <c r="K8268">
        <v>62655.820213469997</v>
      </c>
      <c r="L8268">
        <v>62655.820213469997</v>
      </c>
      <c r="N8268">
        <v>1</v>
      </c>
      <c r="O8268">
        <v>0.01</v>
      </c>
      <c r="P8268">
        <v>9.4249999999999994E-3</v>
      </c>
      <c r="Q8268">
        <v>31176</v>
      </c>
      <c r="R8268">
        <v>293.83</v>
      </c>
      <c r="S8268">
        <v>0.24</v>
      </c>
      <c r="T8268" s="23">
        <f t="shared" si="129"/>
        <v>294.07</v>
      </c>
      <c r="U8268" s="25">
        <v>44860.801865706002</v>
      </c>
    </row>
    <row r="8269" spans="1:21" x14ac:dyDescent="0.25">
      <c r="A8269" t="s">
        <v>57</v>
      </c>
      <c r="B8269" t="s">
        <v>204</v>
      </c>
      <c r="C8269" t="s">
        <v>489</v>
      </c>
      <c r="D8269" t="s">
        <v>369</v>
      </c>
      <c r="E8269" t="s">
        <v>456</v>
      </c>
      <c r="F8269" t="s">
        <v>368</v>
      </c>
      <c r="G8269" t="s">
        <v>58</v>
      </c>
      <c r="H8269" t="s">
        <v>363</v>
      </c>
      <c r="I8269" t="s">
        <v>364</v>
      </c>
      <c r="J8269">
        <v>107</v>
      </c>
      <c r="K8269">
        <v>62655.820213469997</v>
      </c>
      <c r="L8269">
        <v>62655.820213469997</v>
      </c>
      <c r="N8269">
        <v>1</v>
      </c>
      <c r="O8269">
        <v>0.01</v>
      </c>
      <c r="P8269">
        <v>9.4249999999999994E-3</v>
      </c>
      <c r="Q8269">
        <v>107</v>
      </c>
      <c r="R8269">
        <v>1.01</v>
      </c>
      <c r="S8269">
        <v>0</v>
      </c>
      <c r="T8269" s="23">
        <f t="shared" si="129"/>
        <v>1.01</v>
      </c>
      <c r="U8269" s="25">
        <v>44860.801865706002</v>
      </c>
    </row>
    <row r="8270" spans="1:21" x14ac:dyDescent="0.25">
      <c r="A8270" t="s">
        <v>57</v>
      </c>
      <c r="B8270" t="s">
        <v>204</v>
      </c>
      <c r="C8270" t="s">
        <v>489</v>
      </c>
      <c r="D8270" t="s">
        <v>381</v>
      </c>
      <c r="E8270" t="s">
        <v>456</v>
      </c>
      <c r="F8270" t="s">
        <v>368</v>
      </c>
      <c r="G8270" t="s">
        <v>58</v>
      </c>
      <c r="H8270" t="s">
        <v>363</v>
      </c>
      <c r="I8270" t="s">
        <v>364</v>
      </c>
      <c r="J8270">
        <v>333</v>
      </c>
      <c r="K8270">
        <v>62655.820213469997</v>
      </c>
      <c r="L8270">
        <v>62655.820213469997</v>
      </c>
      <c r="N8270">
        <v>1</v>
      </c>
      <c r="O8270">
        <v>0.01</v>
      </c>
      <c r="P8270">
        <v>9.4249999999999994E-3</v>
      </c>
      <c r="Q8270">
        <v>333</v>
      </c>
      <c r="R8270">
        <v>3.14</v>
      </c>
      <c r="S8270">
        <v>-0.02</v>
      </c>
      <c r="T8270" s="23">
        <f t="shared" si="129"/>
        <v>3.12</v>
      </c>
      <c r="U8270" s="25">
        <v>44860.801865706002</v>
      </c>
    </row>
    <row r="8271" spans="1:21" x14ac:dyDescent="0.25">
      <c r="A8271" t="s">
        <v>57</v>
      </c>
      <c r="B8271" t="s">
        <v>204</v>
      </c>
      <c r="C8271" t="s">
        <v>489</v>
      </c>
      <c r="D8271" t="s">
        <v>372</v>
      </c>
      <c r="E8271" t="s">
        <v>456</v>
      </c>
      <c r="F8271" t="s">
        <v>368</v>
      </c>
      <c r="G8271" t="s">
        <v>58</v>
      </c>
      <c r="H8271" t="s">
        <v>363</v>
      </c>
      <c r="I8271" t="s">
        <v>364</v>
      </c>
      <c r="J8271">
        <v>159</v>
      </c>
      <c r="K8271">
        <v>62655.820213469997</v>
      </c>
      <c r="L8271">
        <v>62655.820213469997</v>
      </c>
      <c r="N8271">
        <v>1</v>
      </c>
      <c r="O8271">
        <v>0.01</v>
      </c>
      <c r="P8271">
        <v>9.4249999999999994E-3</v>
      </c>
      <c r="Q8271">
        <v>159</v>
      </c>
      <c r="R8271">
        <v>1.5</v>
      </c>
      <c r="S8271">
        <v>-0.05</v>
      </c>
      <c r="T8271" s="23">
        <f t="shared" si="129"/>
        <v>1.45</v>
      </c>
      <c r="U8271" s="25">
        <v>44860.801865706002</v>
      </c>
    </row>
    <row r="8272" spans="1:21" x14ac:dyDescent="0.25">
      <c r="A8272" t="s">
        <v>57</v>
      </c>
      <c r="B8272" t="s">
        <v>204</v>
      </c>
      <c r="C8272" t="s">
        <v>489</v>
      </c>
      <c r="D8272" t="s">
        <v>374</v>
      </c>
      <c r="E8272" t="s">
        <v>456</v>
      </c>
      <c r="F8272" t="s">
        <v>368</v>
      </c>
      <c r="G8272" t="s">
        <v>58</v>
      </c>
      <c r="H8272" t="s">
        <v>363</v>
      </c>
      <c r="I8272" t="s">
        <v>364</v>
      </c>
      <c r="J8272">
        <v>44</v>
      </c>
      <c r="K8272">
        <v>62655.820213469997</v>
      </c>
      <c r="L8272">
        <v>62655.820213469997</v>
      </c>
      <c r="N8272">
        <v>1</v>
      </c>
      <c r="O8272">
        <v>0.01</v>
      </c>
      <c r="P8272">
        <v>9.4249999999999994E-3</v>
      </c>
      <c r="Q8272">
        <v>44</v>
      </c>
      <c r="R8272">
        <v>0.41</v>
      </c>
      <c r="S8272">
        <v>0</v>
      </c>
      <c r="T8272" s="23">
        <f t="shared" si="129"/>
        <v>0.41</v>
      </c>
      <c r="U8272" s="25">
        <v>44860.801865706002</v>
      </c>
    </row>
    <row r="8273" spans="1:21" x14ac:dyDescent="0.25">
      <c r="A8273" t="s">
        <v>57</v>
      </c>
      <c r="B8273" t="s">
        <v>204</v>
      </c>
      <c r="C8273" t="s">
        <v>489</v>
      </c>
      <c r="D8273" t="s">
        <v>373</v>
      </c>
      <c r="E8273" t="s">
        <v>456</v>
      </c>
      <c r="F8273" t="s">
        <v>368</v>
      </c>
      <c r="G8273" t="s">
        <v>58</v>
      </c>
      <c r="H8273" t="s">
        <v>363</v>
      </c>
      <c r="I8273" t="s">
        <v>364</v>
      </c>
      <c r="J8273">
        <v>10119</v>
      </c>
      <c r="K8273">
        <v>62655.820213469997</v>
      </c>
      <c r="L8273">
        <v>62655.820213469997</v>
      </c>
      <c r="N8273">
        <v>1</v>
      </c>
      <c r="O8273">
        <v>0.01</v>
      </c>
      <c r="P8273">
        <v>9.4249999999999994E-3</v>
      </c>
      <c r="Q8273">
        <v>10119</v>
      </c>
      <c r="R8273">
        <v>95.37</v>
      </c>
      <c r="S8273">
        <v>0.09</v>
      </c>
      <c r="T8273" s="23">
        <f t="shared" si="129"/>
        <v>95.460000000000008</v>
      </c>
      <c r="U8273" s="25">
        <v>44860.801865706002</v>
      </c>
    </row>
    <row r="8274" spans="1:21" x14ac:dyDescent="0.25">
      <c r="A8274" t="s">
        <v>57</v>
      </c>
      <c r="B8274" t="s">
        <v>204</v>
      </c>
      <c r="C8274" t="s">
        <v>489</v>
      </c>
      <c r="D8274" t="s">
        <v>378</v>
      </c>
      <c r="E8274" t="s">
        <v>456</v>
      </c>
      <c r="F8274" t="s">
        <v>368</v>
      </c>
      <c r="G8274" t="s">
        <v>58</v>
      </c>
      <c r="H8274" t="s">
        <v>363</v>
      </c>
      <c r="I8274" t="s">
        <v>364</v>
      </c>
      <c r="J8274">
        <v>3</v>
      </c>
      <c r="K8274">
        <v>62655.820213469997</v>
      </c>
      <c r="L8274">
        <v>62655.820213469997</v>
      </c>
      <c r="N8274">
        <v>1</v>
      </c>
      <c r="O8274">
        <v>0.01</v>
      </c>
      <c r="P8274">
        <v>9.4249999999999994E-3</v>
      </c>
      <c r="Q8274">
        <v>3</v>
      </c>
      <c r="R8274">
        <v>0.03</v>
      </c>
      <c r="S8274">
        <v>0</v>
      </c>
      <c r="T8274" s="23">
        <f t="shared" si="129"/>
        <v>0.03</v>
      </c>
      <c r="U8274" s="25">
        <v>44860.801865706002</v>
      </c>
    </row>
    <row r="8275" spans="1:21" x14ac:dyDescent="0.25">
      <c r="A8275" t="s">
        <v>57</v>
      </c>
      <c r="B8275" t="s">
        <v>204</v>
      </c>
      <c r="C8275" t="s">
        <v>489</v>
      </c>
      <c r="D8275" t="s">
        <v>377</v>
      </c>
      <c r="E8275" t="s">
        <v>456</v>
      </c>
      <c r="F8275" t="s">
        <v>368</v>
      </c>
      <c r="G8275" t="s">
        <v>58</v>
      </c>
      <c r="H8275" t="s">
        <v>363</v>
      </c>
      <c r="I8275" t="s">
        <v>364</v>
      </c>
      <c r="J8275">
        <v>5752</v>
      </c>
      <c r="K8275">
        <v>62655.820213469997</v>
      </c>
      <c r="L8275">
        <v>62655.820213469997</v>
      </c>
      <c r="N8275">
        <v>1</v>
      </c>
      <c r="O8275">
        <v>0.01</v>
      </c>
      <c r="P8275">
        <v>9.4249999999999994E-3</v>
      </c>
      <c r="Q8275">
        <v>5752</v>
      </c>
      <c r="R8275">
        <v>54.21</v>
      </c>
      <c r="S8275">
        <v>8.74</v>
      </c>
      <c r="T8275" s="23">
        <f t="shared" si="129"/>
        <v>62.95</v>
      </c>
      <c r="U8275" s="25">
        <v>44860.801865706002</v>
      </c>
    </row>
    <row r="8276" spans="1:21" x14ac:dyDescent="0.25">
      <c r="A8276" t="s">
        <v>57</v>
      </c>
      <c r="B8276" t="s">
        <v>204</v>
      </c>
      <c r="C8276" t="s">
        <v>489</v>
      </c>
      <c r="D8276" t="s">
        <v>366</v>
      </c>
      <c r="E8276" t="s">
        <v>456</v>
      </c>
      <c r="F8276" t="s">
        <v>368</v>
      </c>
      <c r="G8276" t="s">
        <v>58</v>
      </c>
      <c r="H8276" t="s">
        <v>363</v>
      </c>
      <c r="I8276" t="s">
        <v>364</v>
      </c>
      <c r="J8276">
        <v>24321</v>
      </c>
      <c r="K8276">
        <v>62655.820213469997</v>
      </c>
      <c r="L8276">
        <v>62655.820213469997</v>
      </c>
      <c r="N8276">
        <v>1</v>
      </c>
      <c r="O8276">
        <v>0.01</v>
      </c>
      <c r="P8276">
        <v>9.4249999999999994E-3</v>
      </c>
      <c r="Q8276">
        <v>24321</v>
      </c>
      <c r="R8276">
        <v>229.23</v>
      </c>
      <c r="S8276">
        <v>0.4</v>
      </c>
      <c r="T8276" s="23">
        <f t="shared" si="129"/>
        <v>229.63</v>
      </c>
      <c r="U8276" s="25">
        <v>44860.801865706002</v>
      </c>
    </row>
    <row r="8277" spans="1:21" x14ac:dyDescent="0.25">
      <c r="A8277" t="s">
        <v>57</v>
      </c>
      <c r="B8277" t="s">
        <v>204</v>
      </c>
      <c r="C8277" t="s">
        <v>489</v>
      </c>
      <c r="D8277" t="s">
        <v>383</v>
      </c>
      <c r="E8277" t="s">
        <v>456</v>
      </c>
      <c r="F8277" t="s">
        <v>368</v>
      </c>
      <c r="G8277" t="s">
        <v>58</v>
      </c>
      <c r="H8277" t="s">
        <v>363</v>
      </c>
      <c r="I8277" t="s">
        <v>364</v>
      </c>
      <c r="J8277">
        <v>14518</v>
      </c>
      <c r="K8277">
        <v>62655.820213469997</v>
      </c>
      <c r="L8277">
        <v>62655.820213469997</v>
      </c>
      <c r="N8277">
        <v>1</v>
      </c>
      <c r="O8277">
        <v>0.01</v>
      </c>
      <c r="P8277">
        <v>9.4249999999999994E-3</v>
      </c>
      <c r="Q8277">
        <v>14518</v>
      </c>
      <c r="R8277">
        <v>136.83000000000001</v>
      </c>
      <c r="S8277">
        <v>4.38</v>
      </c>
      <c r="T8277" s="23">
        <f t="shared" si="129"/>
        <v>141.21</v>
      </c>
      <c r="U8277" s="25">
        <v>44860.801865706002</v>
      </c>
    </row>
    <row r="8278" spans="1:21" x14ac:dyDescent="0.25">
      <c r="A8278" t="s">
        <v>57</v>
      </c>
      <c r="B8278" t="s">
        <v>204</v>
      </c>
      <c r="C8278" t="s">
        <v>489</v>
      </c>
      <c r="D8278" t="s">
        <v>379</v>
      </c>
      <c r="E8278" t="s">
        <v>456</v>
      </c>
      <c r="F8278" t="s">
        <v>368</v>
      </c>
      <c r="G8278" t="s">
        <v>58</v>
      </c>
      <c r="H8278" t="s">
        <v>363</v>
      </c>
      <c r="I8278" t="s">
        <v>364</v>
      </c>
      <c r="J8278">
        <v>0</v>
      </c>
      <c r="K8278">
        <v>62655.820213469997</v>
      </c>
      <c r="L8278">
        <v>62655.820213469997</v>
      </c>
      <c r="N8278">
        <v>1</v>
      </c>
      <c r="O8278">
        <v>0.01</v>
      </c>
      <c r="P8278">
        <v>9.4249999999999994E-3</v>
      </c>
      <c r="Q8278">
        <v>0</v>
      </c>
      <c r="R8278">
        <v>0</v>
      </c>
      <c r="S8278">
        <v>0</v>
      </c>
      <c r="T8278" s="23">
        <f t="shared" si="129"/>
        <v>0</v>
      </c>
      <c r="U8278" s="25">
        <v>44860.801865706002</v>
      </c>
    </row>
    <row r="8279" spans="1:21" x14ac:dyDescent="0.25">
      <c r="A8279" t="s">
        <v>57</v>
      </c>
      <c r="B8279" t="s">
        <v>204</v>
      </c>
      <c r="C8279" t="s">
        <v>489</v>
      </c>
      <c r="D8279" t="s">
        <v>384</v>
      </c>
      <c r="E8279" t="s">
        <v>456</v>
      </c>
      <c r="F8279" t="s">
        <v>368</v>
      </c>
      <c r="G8279" t="s">
        <v>58</v>
      </c>
      <c r="H8279" t="s">
        <v>363</v>
      </c>
      <c r="I8279" t="s">
        <v>364</v>
      </c>
      <c r="J8279">
        <v>0</v>
      </c>
      <c r="K8279">
        <v>62655.820213469997</v>
      </c>
      <c r="L8279">
        <v>62655.820213469997</v>
      </c>
      <c r="N8279">
        <v>1</v>
      </c>
      <c r="O8279">
        <v>0.01</v>
      </c>
      <c r="P8279">
        <v>9.4249999999999994E-3</v>
      </c>
      <c r="Q8279">
        <v>0</v>
      </c>
      <c r="R8279">
        <v>0</v>
      </c>
      <c r="S8279">
        <v>0</v>
      </c>
      <c r="T8279" s="23">
        <f t="shared" si="129"/>
        <v>0</v>
      </c>
      <c r="U8279" s="25">
        <v>44860.801865706002</v>
      </c>
    </row>
    <row r="8280" spans="1:21" x14ac:dyDescent="0.25">
      <c r="A8280" t="s">
        <v>57</v>
      </c>
      <c r="B8280" t="s">
        <v>204</v>
      </c>
      <c r="C8280" t="s">
        <v>489</v>
      </c>
      <c r="D8280" t="s">
        <v>371</v>
      </c>
      <c r="E8280" t="s">
        <v>456</v>
      </c>
      <c r="F8280" t="s">
        <v>368</v>
      </c>
      <c r="G8280" t="s">
        <v>58</v>
      </c>
      <c r="H8280" t="s">
        <v>363</v>
      </c>
      <c r="I8280" t="s">
        <v>364</v>
      </c>
      <c r="J8280">
        <v>0</v>
      </c>
      <c r="K8280">
        <v>62655.820213469997</v>
      </c>
      <c r="L8280">
        <v>62655.820213469997</v>
      </c>
      <c r="N8280">
        <v>1</v>
      </c>
      <c r="O8280">
        <v>0.01</v>
      </c>
      <c r="P8280">
        <v>9.4249999999999994E-3</v>
      </c>
      <c r="Q8280">
        <v>0</v>
      </c>
      <c r="R8280">
        <v>0</v>
      </c>
      <c r="S8280">
        <v>0</v>
      </c>
      <c r="T8280" s="23">
        <f t="shared" si="129"/>
        <v>0</v>
      </c>
      <c r="U8280" s="25">
        <v>44860.801865706002</v>
      </c>
    </row>
    <row r="8281" spans="1:21" x14ac:dyDescent="0.25">
      <c r="A8281" t="s">
        <v>57</v>
      </c>
      <c r="B8281" t="s">
        <v>204</v>
      </c>
      <c r="C8281" t="s">
        <v>489</v>
      </c>
      <c r="D8281" t="s">
        <v>376</v>
      </c>
      <c r="E8281" t="s">
        <v>456</v>
      </c>
      <c r="F8281" t="s">
        <v>368</v>
      </c>
      <c r="G8281" t="s">
        <v>58</v>
      </c>
      <c r="H8281" t="s">
        <v>363</v>
      </c>
      <c r="I8281" t="s">
        <v>364</v>
      </c>
      <c r="J8281">
        <v>0</v>
      </c>
      <c r="K8281">
        <v>62655.820213469997</v>
      </c>
      <c r="L8281">
        <v>62655.820213469997</v>
      </c>
      <c r="N8281">
        <v>1</v>
      </c>
      <c r="O8281">
        <v>0.01</v>
      </c>
      <c r="P8281">
        <v>9.4249999999999994E-3</v>
      </c>
      <c r="Q8281">
        <v>0</v>
      </c>
      <c r="R8281">
        <v>0</v>
      </c>
      <c r="S8281">
        <v>0</v>
      </c>
      <c r="T8281" s="23">
        <f t="shared" si="129"/>
        <v>0</v>
      </c>
      <c r="U8281" s="25">
        <v>44860.801865706002</v>
      </c>
    </row>
    <row r="8282" spans="1:21" x14ac:dyDescent="0.25">
      <c r="A8282" t="s">
        <v>57</v>
      </c>
      <c r="B8282" t="s">
        <v>204</v>
      </c>
      <c r="C8282" t="s">
        <v>489</v>
      </c>
      <c r="D8282" t="s">
        <v>382</v>
      </c>
      <c r="E8282" t="s">
        <v>456</v>
      </c>
      <c r="F8282" t="s">
        <v>368</v>
      </c>
      <c r="G8282" t="s">
        <v>58</v>
      </c>
      <c r="H8282" t="s">
        <v>363</v>
      </c>
      <c r="I8282" t="s">
        <v>364</v>
      </c>
      <c r="J8282">
        <v>7542</v>
      </c>
      <c r="K8282">
        <v>62655.820213469997</v>
      </c>
      <c r="L8282">
        <v>62655.820213469997</v>
      </c>
      <c r="N8282">
        <v>1</v>
      </c>
      <c r="O8282">
        <v>0.01</v>
      </c>
      <c r="P8282">
        <v>9.4249999999999994E-3</v>
      </c>
      <c r="Q8282">
        <v>7542</v>
      </c>
      <c r="R8282">
        <v>71.08</v>
      </c>
      <c r="S8282">
        <v>0.13</v>
      </c>
      <c r="T8282" s="23">
        <f t="shared" si="129"/>
        <v>71.209999999999994</v>
      </c>
      <c r="U8282" s="25">
        <v>44860.801865706002</v>
      </c>
    </row>
    <row r="8283" spans="1:21" x14ac:dyDescent="0.25">
      <c r="A8283" t="s">
        <v>57</v>
      </c>
      <c r="B8283" t="s">
        <v>204</v>
      </c>
      <c r="C8283" t="s">
        <v>489</v>
      </c>
      <c r="D8283" t="s">
        <v>370</v>
      </c>
      <c r="E8283" t="s">
        <v>456</v>
      </c>
      <c r="F8283" t="s">
        <v>368</v>
      </c>
      <c r="G8283" t="s">
        <v>58</v>
      </c>
      <c r="H8283" t="s">
        <v>363</v>
      </c>
      <c r="I8283" t="s">
        <v>364</v>
      </c>
      <c r="J8283">
        <v>4674</v>
      </c>
      <c r="K8283">
        <v>62655.820213469997</v>
      </c>
      <c r="L8283">
        <v>62655.820213469997</v>
      </c>
      <c r="N8283">
        <v>1</v>
      </c>
      <c r="O8283">
        <v>0.01</v>
      </c>
      <c r="P8283">
        <v>9.4249999999999994E-3</v>
      </c>
      <c r="Q8283">
        <v>4674</v>
      </c>
      <c r="R8283">
        <v>44.05</v>
      </c>
      <c r="S8283">
        <v>0.11</v>
      </c>
      <c r="T8283" s="23">
        <f t="shared" si="129"/>
        <v>44.16</v>
      </c>
      <c r="U8283" s="25">
        <v>44860.801865706002</v>
      </c>
    </row>
    <row r="8284" spans="1:21" x14ac:dyDescent="0.25">
      <c r="A8284" t="s">
        <v>107</v>
      </c>
      <c r="B8284" t="s">
        <v>256</v>
      </c>
      <c r="C8284" t="s">
        <v>455</v>
      </c>
      <c r="D8284" t="s">
        <v>395</v>
      </c>
      <c r="E8284" t="s">
        <v>456</v>
      </c>
      <c r="F8284" t="s">
        <v>388</v>
      </c>
      <c r="G8284" t="s">
        <v>87</v>
      </c>
      <c r="H8284" t="s">
        <v>400</v>
      </c>
      <c r="I8284" t="s">
        <v>364</v>
      </c>
      <c r="J8284">
        <v>34</v>
      </c>
      <c r="K8284">
        <v>49859.141706035902</v>
      </c>
      <c r="O8284">
        <v>0</v>
      </c>
      <c r="P8284">
        <v>0</v>
      </c>
      <c r="R8284">
        <v>0</v>
      </c>
      <c r="S8284">
        <v>0</v>
      </c>
      <c r="T8284" s="23">
        <f t="shared" si="129"/>
        <v>0</v>
      </c>
      <c r="U8284" s="25">
        <v>44860.801865706002</v>
      </c>
    </row>
    <row r="8285" spans="1:21" x14ac:dyDescent="0.25">
      <c r="A8285" t="s">
        <v>107</v>
      </c>
      <c r="B8285" t="s">
        <v>256</v>
      </c>
      <c r="C8285" t="s">
        <v>455</v>
      </c>
      <c r="D8285" t="s">
        <v>389</v>
      </c>
      <c r="E8285" t="s">
        <v>456</v>
      </c>
      <c r="F8285" t="s">
        <v>388</v>
      </c>
      <c r="G8285" t="s">
        <v>87</v>
      </c>
      <c r="H8285" t="s">
        <v>400</v>
      </c>
      <c r="I8285" t="s">
        <v>364</v>
      </c>
      <c r="J8285">
        <v>566</v>
      </c>
      <c r="K8285">
        <v>49859.141706035902</v>
      </c>
      <c r="O8285">
        <v>0</v>
      </c>
      <c r="P8285">
        <v>0</v>
      </c>
      <c r="R8285">
        <v>0</v>
      </c>
      <c r="S8285">
        <v>0</v>
      </c>
      <c r="T8285" s="23">
        <f t="shared" si="129"/>
        <v>0</v>
      </c>
      <c r="U8285" s="25">
        <v>44860.801865706002</v>
      </c>
    </row>
    <row r="8286" spans="1:21" x14ac:dyDescent="0.25">
      <c r="A8286" t="s">
        <v>107</v>
      </c>
      <c r="B8286" t="s">
        <v>256</v>
      </c>
      <c r="C8286" t="s">
        <v>455</v>
      </c>
      <c r="D8286" t="s">
        <v>392</v>
      </c>
      <c r="E8286" t="s">
        <v>456</v>
      </c>
      <c r="F8286" t="s">
        <v>388</v>
      </c>
      <c r="G8286" t="s">
        <v>87</v>
      </c>
      <c r="H8286" t="s">
        <v>400</v>
      </c>
      <c r="I8286" t="s">
        <v>364</v>
      </c>
      <c r="J8286">
        <v>188</v>
      </c>
      <c r="K8286">
        <v>49859.141706035902</v>
      </c>
      <c r="O8286">
        <v>0</v>
      </c>
      <c r="P8286">
        <v>0</v>
      </c>
      <c r="R8286">
        <v>0</v>
      </c>
      <c r="S8286">
        <v>0</v>
      </c>
      <c r="T8286" s="23">
        <f t="shared" si="129"/>
        <v>0</v>
      </c>
      <c r="U8286" s="25">
        <v>44860.801865706002</v>
      </c>
    </row>
    <row r="8287" spans="1:21" x14ac:dyDescent="0.25">
      <c r="A8287" t="s">
        <v>107</v>
      </c>
      <c r="B8287" t="s">
        <v>256</v>
      </c>
      <c r="C8287" t="s">
        <v>455</v>
      </c>
      <c r="D8287" t="s">
        <v>387</v>
      </c>
      <c r="E8287" t="s">
        <v>456</v>
      </c>
      <c r="F8287" t="s">
        <v>388</v>
      </c>
      <c r="G8287" t="s">
        <v>87</v>
      </c>
      <c r="H8287" t="s">
        <v>400</v>
      </c>
      <c r="I8287" t="s">
        <v>364</v>
      </c>
      <c r="J8287">
        <v>32</v>
      </c>
      <c r="K8287">
        <v>49859.141706035902</v>
      </c>
      <c r="O8287">
        <v>0</v>
      </c>
      <c r="P8287">
        <v>0</v>
      </c>
      <c r="R8287">
        <v>0</v>
      </c>
      <c r="S8287">
        <v>0</v>
      </c>
      <c r="T8287" s="23">
        <f t="shared" si="129"/>
        <v>0</v>
      </c>
      <c r="U8287" s="25">
        <v>44860.801865706002</v>
      </c>
    </row>
    <row r="8288" spans="1:21" x14ac:dyDescent="0.25">
      <c r="A8288" t="s">
        <v>107</v>
      </c>
      <c r="B8288" t="s">
        <v>256</v>
      </c>
      <c r="C8288" t="s">
        <v>455</v>
      </c>
      <c r="D8288" t="s">
        <v>391</v>
      </c>
      <c r="E8288" t="s">
        <v>456</v>
      </c>
      <c r="F8288" t="s">
        <v>388</v>
      </c>
      <c r="G8288" t="s">
        <v>87</v>
      </c>
      <c r="H8288" t="s">
        <v>400</v>
      </c>
      <c r="I8288" t="s">
        <v>364</v>
      </c>
      <c r="J8288">
        <v>495</v>
      </c>
      <c r="K8288">
        <v>49859.141706035902</v>
      </c>
      <c r="O8288">
        <v>0</v>
      </c>
      <c r="P8288">
        <v>0</v>
      </c>
      <c r="R8288">
        <v>0</v>
      </c>
      <c r="S8288">
        <v>0</v>
      </c>
      <c r="T8288" s="23">
        <f t="shared" si="129"/>
        <v>0</v>
      </c>
      <c r="U8288" s="25">
        <v>44860.801865706002</v>
      </c>
    </row>
    <row r="8289" spans="1:21" x14ac:dyDescent="0.25">
      <c r="A8289" t="s">
        <v>107</v>
      </c>
      <c r="B8289" t="s">
        <v>256</v>
      </c>
      <c r="C8289" t="s">
        <v>455</v>
      </c>
      <c r="D8289" t="s">
        <v>390</v>
      </c>
      <c r="E8289" t="s">
        <v>456</v>
      </c>
      <c r="F8289" t="s">
        <v>388</v>
      </c>
      <c r="G8289" t="s">
        <v>87</v>
      </c>
      <c r="H8289" t="s">
        <v>400</v>
      </c>
      <c r="I8289" t="s">
        <v>364</v>
      </c>
      <c r="J8289">
        <v>2929</v>
      </c>
      <c r="K8289">
        <v>49859.141706035902</v>
      </c>
      <c r="O8289">
        <v>0</v>
      </c>
      <c r="P8289">
        <v>0</v>
      </c>
      <c r="R8289">
        <v>0</v>
      </c>
      <c r="S8289">
        <v>0</v>
      </c>
      <c r="T8289" s="23">
        <f t="shared" si="129"/>
        <v>0</v>
      </c>
      <c r="U8289" s="25">
        <v>44860.801865706002</v>
      </c>
    </row>
    <row r="8290" spans="1:21" x14ac:dyDescent="0.25">
      <c r="A8290" t="s">
        <v>107</v>
      </c>
      <c r="B8290" t="s">
        <v>256</v>
      </c>
      <c r="C8290" t="s">
        <v>455</v>
      </c>
      <c r="D8290" t="s">
        <v>394</v>
      </c>
      <c r="E8290" t="s">
        <v>456</v>
      </c>
      <c r="F8290" t="s">
        <v>388</v>
      </c>
      <c r="G8290" t="s">
        <v>87</v>
      </c>
      <c r="H8290" t="s">
        <v>400</v>
      </c>
      <c r="I8290" t="s">
        <v>364</v>
      </c>
      <c r="J8290">
        <v>2817</v>
      </c>
      <c r="K8290">
        <v>49859.141706035902</v>
      </c>
      <c r="O8290">
        <v>0</v>
      </c>
      <c r="P8290">
        <v>0</v>
      </c>
      <c r="R8290">
        <v>0</v>
      </c>
      <c r="S8290">
        <v>0</v>
      </c>
      <c r="T8290" s="23">
        <f t="shared" si="129"/>
        <v>0</v>
      </c>
      <c r="U8290" s="25">
        <v>44860.801865706002</v>
      </c>
    </row>
    <row r="8291" spans="1:21" x14ac:dyDescent="0.25">
      <c r="A8291" t="s">
        <v>106</v>
      </c>
      <c r="B8291" t="s">
        <v>257</v>
      </c>
      <c r="C8291" t="s">
        <v>455</v>
      </c>
      <c r="D8291" t="s">
        <v>395</v>
      </c>
      <c r="E8291" t="s">
        <v>456</v>
      </c>
      <c r="F8291" t="s">
        <v>388</v>
      </c>
      <c r="G8291" t="s">
        <v>87</v>
      </c>
      <c r="H8291" t="s">
        <v>400</v>
      </c>
      <c r="I8291" t="s">
        <v>364</v>
      </c>
      <c r="J8291">
        <v>34</v>
      </c>
      <c r="K8291">
        <v>634543.48137300799</v>
      </c>
      <c r="O8291">
        <v>0</v>
      </c>
      <c r="P8291">
        <v>0</v>
      </c>
      <c r="R8291">
        <v>0</v>
      </c>
      <c r="S8291">
        <v>0</v>
      </c>
      <c r="T8291" s="23">
        <f t="shared" si="129"/>
        <v>0</v>
      </c>
      <c r="U8291" s="25">
        <v>44860.801865706002</v>
      </c>
    </row>
    <row r="8292" spans="1:21" x14ac:dyDescent="0.25">
      <c r="A8292" t="s">
        <v>106</v>
      </c>
      <c r="B8292" t="s">
        <v>257</v>
      </c>
      <c r="C8292" t="s">
        <v>455</v>
      </c>
      <c r="D8292" t="s">
        <v>389</v>
      </c>
      <c r="E8292" t="s">
        <v>456</v>
      </c>
      <c r="F8292" t="s">
        <v>388</v>
      </c>
      <c r="G8292" t="s">
        <v>87</v>
      </c>
      <c r="H8292" t="s">
        <v>400</v>
      </c>
      <c r="I8292" t="s">
        <v>364</v>
      </c>
      <c r="J8292">
        <v>566</v>
      </c>
      <c r="K8292">
        <v>634543.48137300799</v>
      </c>
      <c r="O8292">
        <v>0</v>
      </c>
      <c r="P8292">
        <v>0</v>
      </c>
      <c r="R8292">
        <v>0</v>
      </c>
      <c r="S8292">
        <v>0</v>
      </c>
      <c r="T8292" s="23">
        <f t="shared" si="129"/>
        <v>0</v>
      </c>
      <c r="U8292" s="25">
        <v>44860.801865706002</v>
      </c>
    </row>
    <row r="8293" spans="1:21" x14ac:dyDescent="0.25">
      <c r="A8293" t="s">
        <v>106</v>
      </c>
      <c r="B8293" t="s">
        <v>257</v>
      </c>
      <c r="C8293" t="s">
        <v>455</v>
      </c>
      <c r="D8293" t="s">
        <v>392</v>
      </c>
      <c r="E8293" t="s">
        <v>456</v>
      </c>
      <c r="F8293" t="s">
        <v>388</v>
      </c>
      <c r="G8293" t="s">
        <v>87</v>
      </c>
      <c r="H8293" t="s">
        <v>400</v>
      </c>
      <c r="I8293" t="s">
        <v>364</v>
      </c>
      <c r="J8293">
        <v>188</v>
      </c>
      <c r="K8293">
        <v>634543.48137300799</v>
      </c>
      <c r="O8293">
        <v>0</v>
      </c>
      <c r="P8293">
        <v>0</v>
      </c>
      <c r="R8293">
        <v>0</v>
      </c>
      <c r="S8293">
        <v>0</v>
      </c>
      <c r="T8293" s="23">
        <f t="shared" si="129"/>
        <v>0</v>
      </c>
      <c r="U8293" s="25">
        <v>44860.801865706002</v>
      </c>
    </row>
    <row r="8294" spans="1:21" x14ac:dyDescent="0.25">
      <c r="A8294" t="s">
        <v>106</v>
      </c>
      <c r="B8294" t="s">
        <v>257</v>
      </c>
      <c r="C8294" t="s">
        <v>455</v>
      </c>
      <c r="D8294" t="s">
        <v>387</v>
      </c>
      <c r="E8294" t="s">
        <v>456</v>
      </c>
      <c r="F8294" t="s">
        <v>388</v>
      </c>
      <c r="G8294" t="s">
        <v>87</v>
      </c>
      <c r="H8294" t="s">
        <v>400</v>
      </c>
      <c r="I8294" t="s">
        <v>364</v>
      </c>
      <c r="J8294">
        <v>32</v>
      </c>
      <c r="K8294">
        <v>634543.48137300799</v>
      </c>
      <c r="O8294">
        <v>0</v>
      </c>
      <c r="P8294">
        <v>0</v>
      </c>
      <c r="R8294">
        <v>0</v>
      </c>
      <c r="S8294">
        <v>0</v>
      </c>
      <c r="T8294" s="23">
        <f t="shared" si="129"/>
        <v>0</v>
      </c>
      <c r="U8294" s="25">
        <v>44860.801865706002</v>
      </c>
    </row>
    <row r="8295" spans="1:21" x14ac:dyDescent="0.25">
      <c r="A8295" t="s">
        <v>106</v>
      </c>
      <c r="B8295" t="s">
        <v>257</v>
      </c>
      <c r="C8295" t="s">
        <v>455</v>
      </c>
      <c r="D8295" t="s">
        <v>391</v>
      </c>
      <c r="E8295" t="s">
        <v>456</v>
      </c>
      <c r="F8295" t="s">
        <v>388</v>
      </c>
      <c r="G8295" t="s">
        <v>87</v>
      </c>
      <c r="H8295" t="s">
        <v>400</v>
      </c>
      <c r="I8295" t="s">
        <v>364</v>
      </c>
      <c r="J8295">
        <v>495</v>
      </c>
      <c r="K8295">
        <v>634543.48137300799</v>
      </c>
      <c r="O8295">
        <v>0</v>
      </c>
      <c r="P8295">
        <v>0</v>
      </c>
      <c r="R8295">
        <v>0</v>
      </c>
      <c r="S8295">
        <v>0</v>
      </c>
      <c r="T8295" s="23">
        <f t="shared" si="129"/>
        <v>0</v>
      </c>
      <c r="U8295" s="25">
        <v>44860.801865706002</v>
      </c>
    </row>
    <row r="8296" spans="1:21" x14ac:dyDescent="0.25">
      <c r="A8296" t="s">
        <v>106</v>
      </c>
      <c r="B8296" t="s">
        <v>257</v>
      </c>
      <c r="C8296" t="s">
        <v>455</v>
      </c>
      <c r="D8296" t="s">
        <v>390</v>
      </c>
      <c r="E8296" t="s">
        <v>456</v>
      </c>
      <c r="F8296" t="s">
        <v>388</v>
      </c>
      <c r="G8296" t="s">
        <v>87</v>
      </c>
      <c r="H8296" t="s">
        <v>400</v>
      </c>
      <c r="I8296" t="s">
        <v>364</v>
      </c>
      <c r="J8296">
        <v>2929</v>
      </c>
      <c r="K8296">
        <v>634543.48137300799</v>
      </c>
      <c r="O8296">
        <v>0</v>
      </c>
      <c r="P8296">
        <v>0</v>
      </c>
      <c r="R8296">
        <v>0</v>
      </c>
      <c r="S8296">
        <v>0</v>
      </c>
      <c r="T8296" s="23">
        <f t="shared" si="129"/>
        <v>0</v>
      </c>
      <c r="U8296" s="25">
        <v>44860.801865706002</v>
      </c>
    </row>
    <row r="8297" spans="1:21" x14ac:dyDescent="0.25">
      <c r="A8297" t="s">
        <v>106</v>
      </c>
      <c r="B8297" t="s">
        <v>257</v>
      </c>
      <c r="C8297" t="s">
        <v>455</v>
      </c>
      <c r="D8297" t="s">
        <v>394</v>
      </c>
      <c r="E8297" t="s">
        <v>456</v>
      </c>
      <c r="F8297" t="s">
        <v>388</v>
      </c>
      <c r="G8297" t="s">
        <v>87</v>
      </c>
      <c r="H8297" t="s">
        <v>400</v>
      </c>
      <c r="I8297" t="s">
        <v>364</v>
      </c>
      <c r="J8297">
        <v>2817</v>
      </c>
      <c r="K8297">
        <v>634543.48137300799</v>
      </c>
      <c r="O8297">
        <v>0</v>
      </c>
      <c r="P8297">
        <v>0</v>
      </c>
      <c r="R8297">
        <v>0</v>
      </c>
      <c r="S8297">
        <v>0</v>
      </c>
      <c r="T8297" s="23">
        <f t="shared" si="129"/>
        <v>0</v>
      </c>
      <c r="U8297" s="25">
        <v>44860.801865706002</v>
      </c>
    </row>
    <row r="8298" spans="1:21" x14ac:dyDescent="0.25">
      <c r="A8298" t="s">
        <v>86</v>
      </c>
      <c r="B8298" t="s">
        <v>258</v>
      </c>
      <c r="C8298" t="s">
        <v>455</v>
      </c>
      <c r="D8298" t="s">
        <v>395</v>
      </c>
      <c r="E8298" t="s">
        <v>456</v>
      </c>
      <c r="F8298" t="s">
        <v>388</v>
      </c>
      <c r="G8298" t="s">
        <v>87</v>
      </c>
      <c r="H8298" t="s">
        <v>400</v>
      </c>
      <c r="I8298" t="s">
        <v>364</v>
      </c>
      <c r="J8298">
        <v>34</v>
      </c>
      <c r="K8298">
        <v>362097.10354228498</v>
      </c>
      <c r="O8298">
        <v>0</v>
      </c>
      <c r="P8298">
        <v>0</v>
      </c>
      <c r="R8298">
        <v>0</v>
      </c>
      <c r="S8298">
        <v>0</v>
      </c>
      <c r="T8298" s="23">
        <f t="shared" si="129"/>
        <v>0</v>
      </c>
      <c r="U8298" s="25">
        <v>44860.801865706002</v>
      </c>
    </row>
    <row r="8299" spans="1:21" x14ac:dyDescent="0.25">
      <c r="A8299" t="s">
        <v>86</v>
      </c>
      <c r="B8299" t="s">
        <v>258</v>
      </c>
      <c r="C8299" t="s">
        <v>455</v>
      </c>
      <c r="D8299" t="s">
        <v>389</v>
      </c>
      <c r="E8299" t="s">
        <v>456</v>
      </c>
      <c r="F8299" t="s">
        <v>388</v>
      </c>
      <c r="G8299" t="s">
        <v>87</v>
      </c>
      <c r="H8299" t="s">
        <v>400</v>
      </c>
      <c r="I8299" t="s">
        <v>364</v>
      </c>
      <c r="J8299">
        <v>566</v>
      </c>
      <c r="K8299">
        <v>362097.10354228498</v>
      </c>
      <c r="O8299">
        <v>0</v>
      </c>
      <c r="P8299">
        <v>0</v>
      </c>
      <c r="R8299">
        <v>0</v>
      </c>
      <c r="S8299">
        <v>0</v>
      </c>
      <c r="T8299" s="23">
        <f t="shared" si="129"/>
        <v>0</v>
      </c>
      <c r="U8299" s="25">
        <v>44860.801865706002</v>
      </c>
    </row>
    <row r="8300" spans="1:21" x14ac:dyDescent="0.25">
      <c r="A8300" t="s">
        <v>86</v>
      </c>
      <c r="B8300" t="s">
        <v>258</v>
      </c>
      <c r="C8300" t="s">
        <v>455</v>
      </c>
      <c r="D8300" t="s">
        <v>392</v>
      </c>
      <c r="E8300" t="s">
        <v>456</v>
      </c>
      <c r="F8300" t="s">
        <v>388</v>
      </c>
      <c r="G8300" t="s">
        <v>87</v>
      </c>
      <c r="H8300" t="s">
        <v>400</v>
      </c>
      <c r="I8300" t="s">
        <v>364</v>
      </c>
      <c r="J8300">
        <v>188</v>
      </c>
      <c r="K8300">
        <v>362097.10354228498</v>
      </c>
      <c r="O8300">
        <v>0</v>
      </c>
      <c r="P8300">
        <v>0</v>
      </c>
      <c r="R8300">
        <v>0</v>
      </c>
      <c r="S8300">
        <v>0</v>
      </c>
      <c r="T8300" s="23">
        <f t="shared" si="129"/>
        <v>0</v>
      </c>
      <c r="U8300" s="25">
        <v>44860.801865706002</v>
      </c>
    </row>
    <row r="8301" spans="1:21" x14ac:dyDescent="0.25">
      <c r="A8301" t="s">
        <v>86</v>
      </c>
      <c r="B8301" t="s">
        <v>258</v>
      </c>
      <c r="C8301" t="s">
        <v>455</v>
      </c>
      <c r="D8301" t="s">
        <v>387</v>
      </c>
      <c r="E8301" t="s">
        <v>456</v>
      </c>
      <c r="F8301" t="s">
        <v>388</v>
      </c>
      <c r="G8301" t="s">
        <v>87</v>
      </c>
      <c r="H8301" t="s">
        <v>400</v>
      </c>
      <c r="I8301" t="s">
        <v>364</v>
      </c>
      <c r="J8301">
        <v>32</v>
      </c>
      <c r="K8301">
        <v>362097.10354228498</v>
      </c>
      <c r="O8301">
        <v>0</v>
      </c>
      <c r="P8301">
        <v>0</v>
      </c>
      <c r="R8301">
        <v>0</v>
      </c>
      <c r="S8301">
        <v>0</v>
      </c>
      <c r="T8301" s="23">
        <f t="shared" si="129"/>
        <v>0</v>
      </c>
      <c r="U8301" s="25">
        <v>44860.801865706002</v>
      </c>
    </row>
    <row r="8302" spans="1:21" x14ac:dyDescent="0.25">
      <c r="A8302" t="s">
        <v>86</v>
      </c>
      <c r="B8302" t="s">
        <v>258</v>
      </c>
      <c r="C8302" t="s">
        <v>455</v>
      </c>
      <c r="D8302" t="s">
        <v>391</v>
      </c>
      <c r="E8302" t="s">
        <v>456</v>
      </c>
      <c r="F8302" t="s">
        <v>388</v>
      </c>
      <c r="G8302" t="s">
        <v>87</v>
      </c>
      <c r="H8302" t="s">
        <v>400</v>
      </c>
      <c r="I8302" t="s">
        <v>364</v>
      </c>
      <c r="J8302">
        <v>495</v>
      </c>
      <c r="K8302">
        <v>362097.10354228498</v>
      </c>
      <c r="O8302">
        <v>0</v>
      </c>
      <c r="P8302">
        <v>0</v>
      </c>
      <c r="R8302">
        <v>0</v>
      </c>
      <c r="S8302">
        <v>0</v>
      </c>
      <c r="T8302" s="23">
        <f t="shared" si="129"/>
        <v>0</v>
      </c>
      <c r="U8302" s="25">
        <v>44860.801865706002</v>
      </c>
    </row>
    <row r="8303" spans="1:21" x14ac:dyDescent="0.25">
      <c r="A8303" t="s">
        <v>86</v>
      </c>
      <c r="B8303" t="s">
        <v>258</v>
      </c>
      <c r="C8303" t="s">
        <v>455</v>
      </c>
      <c r="D8303" t="s">
        <v>390</v>
      </c>
      <c r="E8303" t="s">
        <v>456</v>
      </c>
      <c r="F8303" t="s">
        <v>388</v>
      </c>
      <c r="G8303" t="s">
        <v>87</v>
      </c>
      <c r="H8303" t="s">
        <v>400</v>
      </c>
      <c r="I8303" t="s">
        <v>364</v>
      </c>
      <c r="J8303">
        <v>2929</v>
      </c>
      <c r="K8303">
        <v>362097.10354228498</v>
      </c>
      <c r="O8303">
        <v>0</v>
      </c>
      <c r="P8303">
        <v>0</v>
      </c>
      <c r="R8303">
        <v>0</v>
      </c>
      <c r="S8303">
        <v>0</v>
      </c>
      <c r="T8303" s="23">
        <f t="shared" si="129"/>
        <v>0</v>
      </c>
      <c r="U8303" s="25">
        <v>44860.801865706002</v>
      </c>
    </row>
    <row r="8304" spans="1:21" x14ac:dyDescent="0.25">
      <c r="A8304" t="s">
        <v>86</v>
      </c>
      <c r="B8304" t="s">
        <v>258</v>
      </c>
      <c r="C8304" t="s">
        <v>455</v>
      </c>
      <c r="D8304" t="s">
        <v>394</v>
      </c>
      <c r="E8304" t="s">
        <v>456</v>
      </c>
      <c r="F8304" t="s">
        <v>388</v>
      </c>
      <c r="G8304" t="s">
        <v>87</v>
      </c>
      <c r="H8304" t="s">
        <v>400</v>
      </c>
      <c r="I8304" t="s">
        <v>364</v>
      </c>
      <c r="J8304">
        <v>2817</v>
      </c>
      <c r="K8304">
        <v>362097.10354228498</v>
      </c>
      <c r="O8304">
        <v>0</v>
      </c>
      <c r="P8304">
        <v>0</v>
      </c>
      <c r="R8304">
        <v>0</v>
      </c>
      <c r="S8304">
        <v>0</v>
      </c>
      <c r="T8304" s="23">
        <f t="shared" si="129"/>
        <v>0</v>
      </c>
      <c r="U8304" s="25">
        <v>44860.801865706002</v>
      </c>
    </row>
    <row r="8305" spans="1:21" x14ac:dyDescent="0.25">
      <c r="A8305" t="s">
        <v>88</v>
      </c>
      <c r="B8305" t="s">
        <v>258</v>
      </c>
      <c r="C8305" t="s">
        <v>455</v>
      </c>
      <c r="D8305" t="s">
        <v>395</v>
      </c>
      <c r="E8305" t="s">
        <v>456</v>
      </c>
      <c r="F8305" t="s">
        <v>388</v>
      </c>
      <c r="G8305" t="s">
        <v>87</v>
      </c>
      <c r="H8305" t="s">
        <v>400</v>
      </c>
      <c r="I8305" t="s">
        <v>364</v>
      </c>
      <c r="J8305">
        <v>34</v>
      </c>
      <c r="K8305">
        <v>7979.25540167281</v>
      </c>
      <c r="O8305">
        <v>0</v>
      </c>
      <c r="P8305">
        <v>0</v>
      </c>
      <c r="R8305">
        <v>0</v>
      </c>
      <c r="S8305">
        <v>0</v>
      </c>
      <c r="T8305" s="23">
        <f t="shared" si="129"/>
        <v>0</v>
      </c>
      <c r="U8305" s="25">
        <v>44860.801865706002</v>
      </c>
    </row>
    <row r="8306" spans="1:21" x14ac:dyDescent="0.25">
      <c r="A8306" t="s">
        <v>88</v>
      </c>
      <c r="B8306" t="s">
        <v>258</v>
      </c>
      <c r="C8306" t="s">
        <v>455</v>
      </c>
      <c r="D8306" t="s">
        <v>389</v>
      </c>
      <c r="E8306" t="s">
        <v>456</v>
      </c>
      <c r="F8306" t="s">
        <v>388</v>
      </c>
      <c r="G8306" t="s">
        <v>87</v>
      </c>
      <c r="H8306" t="s">
        <v>400</v>
      </c>
      <c r="I8306" t="s">
        <v>364</v>
      </c>
      <c r="J8306">
        <v>566</v>
      </c>
      <c r="K8306">
        <v>7979.25540167281</v>
      </c>
      <c r="O8306">
        <v>0</v>
      </c>
      <c r="P8306">
        <v>0</v>
      </c>
      <c r="R8306">
        <v>0</v>
      </c>
      <c r="S8306">
        <v>0</v>
      </c>
      <c r="T8306" s="23">
        <f t="shared" si="129"/>
        <v>0</v>
      </c>
      <c r="U8306" s="25">
        <v>44860.801865706002</v>
      </c>
    </row>
    <row r="8307" spans="1:21" x14ac:dyDescent="0.25">
      <c r="A8307" t="s">
        <v>88</v>
      </c>
      <c r="B8307" t="s">
        <v>258</v>
      </c>
      <c r="C8307" t="s">
        <v>455</v>
      </c>
      <c r="D8307" t="s">
        <v>392</v>
      </c>
      <c r="E8307" t="s">
        <v>456</v>
      </c>
      <c r="F8307" t="s">
        <v>388</v>
      </c>
      <c r="G8307" t="s">
        <v>87</v>
      </c>
      <c r="H8307" t="s">
        <v>400</v>
      </c>
      <c r="I8307" t="s">
        <v>364</v>
      </c>
      <c r="J8307">
        <v>188</v>
      </c>
      <c r="K8307">
        <v>7979.25540167281</v>
      </c>
      <c r="O8307">
        <v>0</v>
      </c>
      <c r="P8307">
        <v>0</v>
      </c>
      <c r="R8307">
        <v>0</v>
      </c>
      <c r="S8307">
        <v>0</v>
      </c>
      <c r="T8307" s="23">
        <f t="shared" si="129"/>
        <v>0</v>
      </c>
      <c r="U8307" s="25">
        <v>44860.801865706002</v>
      </c>
    </row>
    <row r="8308" spans="1:21" x14ac:dyDescent="0.25">
      <c r="A8308" t="s">
        <v>88</v>
      </c>
      <c r="B8308" t="s">
        <v>258</v>
      </c>
      <c r="C8308" t="s">
        <v>455</v>
      </c>
      <c r="D8308" t="s">
        <v>387</v>
      </c>
      <c r="E8308" t="s">
        <v>456</v>
      </c>
      <c r="F8308" t="s">
        <v>388</v>
      </c>
      <c r="G8308" t="s">
        <v>87</v>
      </c>
      <c r="H8308" t="s">
        <v>400</v>
      </c>
      <c r="I8308" t="s">
        <v>364</v>
      </c>
      <c r="J8308">
        <v>32</v>
      </c>
      <c r="K8308">
        <v>7979.25540167281</v>
      </c>
      <c r="O8308">
        <v>0</v>
      </c>
      <c r="P8308">
        <v>0</v>
      </c>
      <c r="R8308">
        <v>0</v>
      </c>
      <c r="S8308">
        <v>0</v>
      </c>
      <c r="T8308" s="23">
        <f t="shared" si="129"/>
        <v>0</v>
      </c>
      <c r="U8308" s="25">
        <v>44860.801865706002</v>
      </c>
    </row>
    <row r="8309" spans="1:21" x14ac:dyDescent="0.25">
      <c r="A8309" t="s">
        <v>88</v>
      </c>
      <c r="B8309" t="s">
        <v>258</v>
      </c>
      <c r="C8309" t="s">
        <v>455</v>
      </c>
      <c r="D8309" t="s">
        <v>391</v>
      </c>
      <c r="E8309" t="s">
        <v>456</v>
      </c>
      <c r="F8309" t="s">
        <v>388</v>
      </c>
      <c r="G8309" t="s">
        <v>87</v>
      </c>
      <c r="H8309" t="s">
        <v>400</v>
      </c>
      <c r="I8309" t="s">
        <v>364</v>
      </c>
      <c r="J8309">
        <v>495</v>
      </c>
      <c r="K8309">
        <v>7979.25540167281</v>
      </c>
      <c r="O8309">
        <v>0</v>
      </c>
      <c r="P8309">
        <v>0</v>
      </c>
      <c r="R8309">
        <v>0</v>
      </c>
      <c r="S8309">
        <v>0</v>
      </c>
      <c r="T8309" s="23">
        <f t="shared" si="129"/>
        <v>0</v>
      </c>
      <c r="U8309" s="25">
        <v>44860.801865706002</v>
      </c>
    </row>
    <row r="8310" spans="1:21" x14ac:dyDescent="0.25">
      <c r="A8310" t="s">
        <v>88</v>
      </c>
      <c r="B8310" t="s">
        <v>258</v>
      </c>
      <c r="C8310" t="s">
        <v>455</v>
      </c>
      <c r="D8310" t="s">
        <v>390</v>
      </c>
      <c r="E8310" t="s">
        <v>456</v>
      </c>
      <c r="F8310" t="s">
        <v>388</v>
      </c>
      <c r="G8310" t="s">
        <v>87</v>
      </c>
      <c r="H8310" t="s">
        <v>400</v>
      </c>
      <c r="I8310" t="s">
        <v>364</v>
      </c>
      <c r="J8310">
        <v>2929</v>
      </c>
      <c r="K8310">
        <v>7979.25540167281</v>
      </c>
      <c r="O8310">
        <v>0</v>
      </c>
      <c r="P8310">
        <v>0</v>
      </c>
      <c r="R8310">
        <v>0</v>
      </c>
      <c r="S8310">
        <v>0</v>
      </c>
      <c r="T8310" s="23">
        <f t="shared" si="129"/>
        <v>0</v>
      </c>
      <c r="U8310" s="25">
        <v>44860.801865706002</v>
      </c>
    </row>
    <row r="8311" spans="1:21" x14ac:dyDescent="0.25">
      <c r="A8311" t="s">
        <v>88</v>
      </c>
      <c r="B8311" t="s">
        <v>258</v>
      </c>
      <c r="C8311" t="s">
        <v>455</v>
      </c>
      <c r="D8311" t="s">
        <v>394</v>
      </c>
      <c r="E8311" t="s">
        <v>456</v>
      </c>
      <c r="F8311" t="s">
        <v>388</v>
      </c>
      <c r="G8311" t="s">
        <v>87</v>
      </c>
      <c r="H8311" t="s">
        <v>400</v>
      </c>
      <c r="I8311" t="s">
        <v>364</v>
      </c>
      <c r="J8311">
        <v>2817</v>
      </c>
      <c r="K8311">
        <v>7979.25540167281</v>
      </c>
      <c r="O8311">
        <v>0</v>
      </c>
      <c r="P8311">
        <v>0</v>
      </c>
      <c r="R8311">
        <v>0</v>
      </c>
      <c r="S8311">
        <v>0</v>
      </c>
      <c r="T8311" s="23">
        <f t="shared" si="129"/>
        <v>0</v>
      </c>
      <c r="U8311" s="25">
        <v>44860.801865706002</v>
      </c>
    </row>
    <row r="8312" spans="1:21" x14ac:dyDescent="0.25">
      <c r="A8312" t="s">
        <v>105</v>
      </c>
      <c r="B8312" t="s">
        <v>224</v>
      </c>
      <c r="C8312" t="s">
        <v>455</v>
      </c>
      <c r="D8312" t="s">
        <v>395</v>
      </c>
      <c r="E8312" t="s">
        <v>456</v>
      </c>
      <c r="F8312" t="s">
        <v>388</v>
      </c>
      <c r="G8312" t="s">
        <v>87</v>
      </c>
      <c r="H8312" t="s">
        <v>400</v>
      </c>
      <c r="I8312" t="s">
        <v>364</v>
      </c>
      <c r="J8312">
        <v>34</v>
      </c>
      <c r="K8312">
        <v>80967.948507353896</v>
      </c>
      <c r="O8312">
        <v>0</v>
      </c>
      <c r="P8312">
        <v>0</v>
      </c>
      <c r="R8312">
        <v>0</v>
      </c>
      <c r="S8312">
        <v>0</v>
      </c>
      <c r="T8312" s="23">
        <f t="shared" si="129"/>
        <v>0</v>
      </c>
      <c r="U8312" s="25">
        <v>44860.801865706002</v>
      </c>
    </row>
    <row r="8313" spans="1:21" x14ac:dyDescent="0.25">
      <c r="A8313" t="s">
        <v>105</v>
      </c>
      <c r="B8313" t="s">
        <v>224</v>
      </c>
      <c r="C8313" t="s">
        <v>455</v>
      </c>
      <c r="D8313" t="s">
        <v>389</v>
      </c>
      <c r="E8313" t="s">
        <v>456</v>
      </c>
      <c r="F8313" t="s">
        <v>388</v>
      </c>
      <c r="G8313" t="s">
        <v>87</v>
      </c>
      <c r="H8313" t="s">
        <v>400</v>
      </c>
      <c r="I8313" t="s">
        <v>364</v>
      </c>
      <c r="J8313">
        <v>566</v>
      </c>
      <c r="K8313">
        <v>80967.948507353896</v>
      </c>
      <c r="O8313">
        <v>0</v>
      </c>
      <c r="P8313">
        <v>0</v>
      </c>
      <c r="R8313">
        <v>0</v>
      </c>
      <c r="S8313">
        <v>0</v>
      </c>
      <c r="T8313" s="23">
        <f t="shared" si="129"/>
        <v>0</v>
      </c>
      <c r="U8313" s="25">
        <v>44860.801865706002</v>
      </c>
    </row>
    <row r="8314" spans="1:21" x14ac:dyDescent="0.25">
      <c r="A8314" t="s">
        <v>105</v>
      </c>
      <c r="B8314" t="s">
        <v>224</v>
      </c>
      <c r="C8314" t="s">
        <v>455</v>
      </c>
      <c r="D8314" t="s">
        <v>392</v>
      </c>
      <c r="E8314" t="s">
        <v>456</v>
      </c>
      <c r="F8314" t="s">
        <v>388</v>
      </c>
      <c r="G8314" t="s">
        <v>87</v>
      </c>
      <c r="H8314" t="s">
        <v>400</v>
      </c>
      <c r="I8314" t="s">
        <v>364</v>
      </c>
      <c r="J8314">
        <v>188</v>
      </c>
      <c r="K8314">
        <v>80967.948507353896</v>
      </c>
      <c r="O8314">
        <v>0</v>
      </c>
      <c r="P8314">
        <v>0</v>
      </c>
      <c r="R8314">
        <v>0</v>
      </c>
      <c r="S8314">
        <v>0</v>
      </c>
      <c r="T8314" s="23">
        <f t="shared" si="129"/>
        <v>0</v>
      </c>
      <c r="U8314" s="25">
        <v>44860.801865706002</v>
      </c>
    </row>
    <row r="8315" spans="1:21" x14ac:dyDescent="0.25">
      <c r="A8315" t="s">
        <v>105</v>
      </c>
      <c r="B8315" t="s">
        <v>224</v>
      </c>
      <c r="C8315" t="s">
        <v>455</v>
      </c>
      <c r="D8315" t="s">
        <v>387</v>
      </c>
      <c r="E8315" t="s">
        <v>456</v>
      </c>
      <c r="F8315" t="s">
        <v>388</v>
      </c>
      <c r="G8315" t="s">
        <v>87</v>
      </c>
      <c r="H8315" t="s">
        <v>400</v>
      </c>
      <c r="I8315" t="s">
        <v>364</v>
      </c>
      <c r="J8315">
        <v>32</v>
      </c>
      <c r="K8315">
        <v>80967.948507353896</v>
      </c>
      <c r="O8315">
        <v>0</v>
      </c>
      <c r="P8315">
        <v>0</v>
      </c>
      <c r="R8315">
        <v>0</v>
      </c>
      <c r="S8315">
        <v>0</v>
      </c>
      <c r="T8315" s="23">
        <f t="shared" si="129"/>
        <v>0</v>
      </c>
      <c r="U8315" s="25">
        <v>44860.801865706002</v>
      </c>
    </row>
    <row r="8316" spans="1:21" x14ac:dyDescent="0.25">
      <c r="A8316" t="s">
        <v>105</v>
      </c>
      <c r="B8316" t="s">
        <v>224</v>
      </c>
      <c r="C8316" t="s">
        <v>455</v>
      </c>
      <c r="D8316" t="s">
        <v>391</v>
      </c>
      <c r="E8316" t="s">
        <v>456</v>
      </c>
      <c r="F8316" t="s">
        <v>388</v>
      </c>
      <c r="G8316" t="s">
        <v>87</v>
      </c>
      <c r="H8316" t="s">
        <v>400</v>
      </c>
      <c r="I8316" t="s">
        <v>364</v>
      </c>
      <c r="J8316">
        <v>495</v>
      </c>
      <c r="K8316">
        <v>80967.948507353896</v>
      </c>
      <c r="O8316">
        <v>0</v>
      </c>
      <c r="P8316">
        <v>0</v>
      </c>
      <c r="R8316">
        <v>0</v>
      </c>
      <c r="S8316">
        <v>0</v>
      </c>
      <c r="T8316" s="23">
        <f t="shared" si="129"/>
        <v>0</v>
      </c>
      <c r="U8316" s="25">
        <v>44860.801865706002</v>
      </c>
    </row>
    <row r="8317" spans="1:21" x14ac:dyDescent="0.25">
      <c r="A8317" t="s">
        <v>61</v>
      </c>
      <c r="B8317" t="s">
        <v>226</v>
      </c>
      <c r="C8317" t="s">
        <v>405</v>
      </c>
      <c r="D8317" t="s">
        <v>384</v>
      </c>
      <c r="E8317" t="s">
        <v>406</v>
      </c>
      <c r="F8317" t="s">
        <v>368</v>
      </c>
      <c r="G8317" t="s">
        <v>59</v>
      </c>
      <c r="H8317" t="s">
        <v>363</v>
      </c>
      <c r="I8317" t="s">
        <v>364</v>
      </c>
      <c r="J8317">
        <v>0</v>
      </c>
      <c r="K8317">
        <v>123952.394172164</v>
      </c>
      <c r="L8317">
        <v>3832115.5763574298</v>
      </c>
      <c r="N8317">
        <v>3.2345682613775802E-2</v>
      </c>
      <c r="O8317">
        <v>1.66</v>
      </c>
      <c r="P8317">
        <v>1.5645500000000001</v>
      </c>
      <c r="Q8317">
        <v>0</v>
      </c>
      <c r="R8317">
        <v>0</v>
      </c>
      <c r="S8317">
        <v>0</v>
      </c>
      <c r="T8317" s="23">
        <f t="shared" si="129"/>
        <v>0</v>
      </c>
      <c r="U8317" s="25">
        <v>44860.801865706002</v>
      </c>
    </row>
    <row r="8318" spans="1:21" x14ac:dyDescent="0.25">
      <c r="A8318" t="s">
        <v>61</v>
      </c>
      <c r="B8318" t="s">
        <v>226</v>
      </c>
      <c r="C8318" t="s">
        <v>405</v>
      </c>
      <c r="D8318" t="s">
        <v>379</v>
      </c>
      <c r="E8318" t="s">
        <v>406</v>
      </c>
      <c r="F8318" t="s">
        <v>368</v>
      </c>
      <c r="G8318" t="s">
        <v>59</v>
      </c>
      <c r="H8318" t="s">
        <v>363</v>
      </c>
      <c r="I8318" t="s">
        <v>364</v>
      </c>
      <c r="J8318">
        <v>0</v>
      </c>
      <c r="K8318">
        <v>123952.394172164</v>
      </c>
      <c r="L8318">
        <v>3832115.5763574298</v>
      </c>
      <c r="N8318">
        <v>3.2345682613775802E-2</v>
      </c>
      <c r="O8318">
        <v>1.66</v>
      </c>
      <c r="P8318">
        <v>1.5645500000000001</v>
      </c>
      <c r="Q8318">
        <v>0</v>
      </c>
      <c r="R8318">
        <v>0</v>
      </c>
      <c r="S8318">
        <v>0</v>
      </c>
      <c r="T8318" s="23">
        <f t="shared" si="129"/>
        <v>0</v>
      </c>
      <c r="U8318" s="25">
        <v>44860.801865706002</v>
      </c>
    </row>
    <row r="8319" spans="1:21" x14ac:dyDescent="0.25">
      <c r="A8319" t="s">
        <v>61</v>
      </c>
      <c r="B8319" t="s">
        <v>226</v>
      </c>
      <c r="C8319" t="s">
        <v>405</v>
      </c>
      <c r="D8319" t="s">
        <v>376</v>
      </c>
      <c r="E8319" t="s">
        <v>406</v>
      </c>
      <c r="F8319" t="s">
        <v>368</v>
      </c>
      <c r="G8319" t="s">
        <v>59</v>
      </c>
      <c r="H8319" t="s">
        <v>363</v>
      </c>
      <c r="I8319" t="s">
        <v>364</v>
      </c>
      <c r="J8319">
        <v>0</v>
      </c>
      <c r="K8319">
        <v>123952.394172164</v>
      </c>
      <c r="L8319">
        <v>3832115.5763574298</v>
      </c>
      <c r="N8319">
        <v>3.2345682613775802E-2</v>
      </c>
      <c r="O8319">
        <v>1.66</v>
      </c>
      <c r="P8319">
        <v>1.5645500000000001</v>
      </c>
      <c r="Q8319">
        <v>0</v>
      </c>
      <c r="R8319">
        <v>0</v>
      </c>
      <c r="S8319">
        <v>0</v>
      </c>
      <c r="T8319" s="23">
        <f t="shared" si="129"/>
        <v>0</v>
      </c>
      <c r="U8319" s="25">
        <v>44860.801865706002</v>
      </c>
    </row>
    <row r="8320" spans="1:21" x14ac:dyDescent="0.25">
      <c r="A8320" t="s">
        <v>61</v>
      </c>
      <c r="B8320" t="s">
        <v>226</v>
      </c>
      <c r="C8320" t="s">
        <v>405</v>
      </c>
      <c r="D8320" t="s">
        <v>380</v>
      </c>
      <c r="E8320" t="s">
        <v>406</v>
      </c>
      <c r="F8320" t="s">
        <v>368</v>
      </c>
      <c r="G8320" t="s">
        <v>59</v>
      </c>
      <c r="H8320" t="s">
        <v>363</v>
      </c>
      <c r="I8320" t="s">
        <v>364</v>
      </c>
      <c r="J8320">
        <v>0</v>
      </c>
      <c r="K8320">
        <v>123952.394172164</v>
      </c>
      <c r="L8320">
        <v>3832115.5763574298</v>
      </c>
      <c r="N8320">
        <v>3.2345682613775802E-2</v>
      </c>
      <c r="O8320">
        <v>1.66</v>
      </c>
      <c r="P8320">
        <v>1.5645500000000001</v>
      </c>
      <c r="Q8320">
        <v>0</v>
      </c>
      <c r="R8320">
        <v>0</v>
      </c>
      <c r="S8320">
        <v>0</v>
      </c>
      <c r="T8320" s="23">
        <f t="shared" si="129"/>
        <v>0</v>
      </c>
      <c r="U8320" s="25">
        <v>44860.801865706002</v>
      </c>
    </row>
    <row r="8321" spans="1:21" x14ac:dyDescent="0.25">
      <c r="A8321" t="s">
        <v>61</v>
      </c>
      <c r="B8321" t="s">
        <v>226</v>
      </c>
      <c r="C8321" t="s">
        <v>405</v>
      </c>
      <c r="D8321" t="s">
        <v>385</v>
      </c>
      <c r="E8321" t="s">
        <v>406</v>
      </c>
      <c r="F8321" t="s">
        <v>368</v>
      </c>
      <c r="G8321" t="s">
        <v>59</v>
      </c>
      <c r="H8321" t="s">
        <v>363</v>
      </c>
      <c r="I8321" t="s">
        <v>364</v>
      </c>
      <c r="J8321">
        <v>24359</v>
      </c>
      <c r="K8321">
        <v>123952.394172164</v>
      </c>
      <c r="L8321">
        <v>3832115.5763574298</v>
      </c>
      <c r="N8321">
        <v>3.2345682613775802E-2</v>
      </c>
      <c r="O8321">
        <v>1.66</v>
      </c>
      <c r="P8321">
        <v>1.5645500000000001</v>
      </c>
      <c r="Q8321">
        <v>787</v>
      </c>
      <c r="R8321">
        <v>1231.3</v>
      </c>
      <c r="S8321">
        <v>3.12</v>
      </c>
      <c r="T8321" s="23">
        <f t="shared" si="129"/>
        <v>1234.4199999999998</v>
      </c>
      <c r="U8321" s="25">
        <v>44860.801865706002</v>
      </c>
    </row>
    <row r="8322" spans="1:21" x14ac:dyDescent="0.25">
      <c r="A8322" t="s">
        <v>61</v>
      </c>
      <c r="B8322" t="s">
        <v>226</v>
      </c>
      <c r="C8322" t="s">
        <v>405</v>
      </c>
      <c r="D8322" t="s">
        <v>382</v>
      </c>
      <c r="E8322" t="s">
        <v>406</v>
      </c>
      <c r="F8322" t="s">
        <v>368</v>
      </c>
      <c r="G8322" t="s">
        <v>59</v>
      </c>
      <c r="H8322" t="s">
        <v>363</v>
      </c>
      <c r="I8322" t="s">
        <v>364</v>
      </c>
      <c r="J8322">
        <v>5026</v>
      </c>
      <c r="K8322">
        <v>123952.394172164</v>
      </c>
      <c r="L8322">
        <v>3832115.5763574298</v>
      </c>
      <c r="N8322">
        <v>3.2345682613775802E-2</v>
      </c>
      <c r="O8322">
        <v>1.66</v>
      </c>
      <c r="P8322">
        <v>1.5645500000000001</v>
      </c>
      <c r="Q8322">
        <v>162</v>
      </c>
      <c r="R8322">
        <v>253.46</v>
      </c>
      <c r="S8322">
        <v>0</v>
      </c>
      <c r="T8322" s="23">
        <f t="shared" si="129"/>
        <v>253.46</v>
      </c>
      <c r="U8322" s="25">
        <v>44860.801865706002</v>
      </c>
    </row>
    <row r="8323" spans="1:21" x14ac:dyDescent="0.25">
      <c r="A8323" t="s">
        <v>61</v>
      </c>
      <c r="B8323" t="s">
        <v>226</v>
      </c>
      <c r="C8323" t="s">
        <v>405</v>
      </c>
      <c r="D8323" t="s">
        <v>373</v>
      </c>
      <c r="E8323" t="s">
        <v>406</v>
      </c>
      <c r="F8323" t="s">
        <v>368</v>
      </c>
      <c r="G8323" t="s">
        <v>59</v>
      </c>
      <c r="H8323" t="s">
        <v>363</v>
      </c>
      <c r="I8323" t="s">
        <v>364</v>
      </c>
      <c r="J8323">
        <v>8659</v>
      </c>
      <c r="K8323">
        <v>123952.394172164</v>
      </c>
      <c r="L8323">
        <v>3832115.5763574298</v>
      </c>
      <c r="N8323">
        <v>3.2345682613775802E-2</v>
      </c>
      <c r="O8323">
        <v>1.66</v>
      </c>
      <c r="P8323">
        <v>1.5645500000000001</v>
      </c>
      <c r="Q8323">
        <v>280</v>
      </c>
      <c r="R8323">
        <v>438.07</v>
      </c>
      <c r="S8323">
        <v>-1.56</v>
      </c>
      <c r="T8323" s="23">
        <f t="shared" si="129"/>
        <v>436.51</v>
      </c>
      <c r="U8323" s="25">
        <v>44860.801865706002</v>
      </c>
    </row>
    <row r="8324" spans="1:21" x14ac:dyDescent="0.25">
      <c r="A8324" t="s">
        <v>61</v>
      </c>
      <c r="B8324" t="s">
        <v>226</v>
      </c>
      <c r="C8324" t="s">
        <v>405</v>
      </c>
      <c r="D8324" t="s">
        <v>371</v>
      </c>
      <c r="E8324" t="s">
        <v>406</v>
      </c>
      <c r="F8324" t="s">
        <v>368</v>
      </c>
      <c r="G8324" t="s">
        <v>59</v>
      </c>
      <c r="H8324" t="s">
        <v>363</v>
      </c>
      <c r="I8324" t="s">
        <v>364</v>
      </c>
      <c r="J8324">
        <v>0</v>
      </c>
      <c r="K8324">
        <v>123952.394172164</v>
      </c>
      <c r="L8324">
        <v>3832115.5763574298</v>
      </c>
      <c r="N8324">
        <v>3.2345682613775802E-2</v>
      </c>
      <c r="O8324">
        <v>1.66</v>
      </c>
      <c r="P8324">
        <v>1.5645500000000001</v>
      </c>
      <c r="Q8324">
        <v>0</v>
      </c>
      <c r="R8324">
        <v>0</v>
      </c>
      <c r="S8324">
        <v>0</v>
      </c>
      <c r="T8324" s="23">
        <f t="shared" si="129"/>
        <v>0</v>
      </c>
      <c r="U8324" s="25">
        <v>44860.801865706002</v>
      </c>
    </row>
    <row r="8325" spans="1:21" x14ac:dyDescent="0.25">
      <c r="A8325" t="s">
        <v>61</v>
      </c>
      <c r="B8325" t="s">
        <v>226</v>
      </c>
      <c r="C8325" t="s">
        <v>405</v>
      </c>
      <c r="D8325" t="s">
        <v>375</v>
      </c>
      <c r="E8325" t="s">
        <v>406</v>
      </c>
      <c r="F8325" t="s">
        <v>368</v>
      </c>
      <c r="G8325" t="s">
        <v>59</v>
      </c>
      <c r="H8325" t="s">
        <v>363</v>
      </c>
      <c r="I8325" t="s">
        <v>364</v>
      </c>
      <c r="J8325">
        <v>1527</v>
      </c>
      <c r="K8325">
        <v>123952.394172164</v>
      </c>
      <c r="L8325">
        <v>3832115.5763574298</v>
      </c>
      <c r="N8325">
        <v>3.2345682613775802E-2</v>
      </c>
      <c r="O8325">
        <v>1.66</v>
      </c>
      <c r="P8325">
        <v>1.5645500000000001</v>
      </c>
      <c r="Q8325">
        <v>49</v>
      </c>
      <c r="R8325">
        <v>76.66</v>
      </c>
      <c r="S8325">
        <v>0</v>
      </c>
      <c r="T8325" s="23">
        <f t="shared" ref="T8325:T8388" si="130">SUM(R8325+S8325)</f>
        <v>76.66</v>
      </c>
      <c r="U8325" s="25">
        <v>44860.801865706002</v>
      </c>
    </row>
    <row r="8326" spans="1:21" x14ac:dyDescent="0.25">
      <c r="A8326" t="s">
        <v>61</v>
      </c>
      <c r="B8326" t="s">
        <v>226</v>
      </c>
      <c r="C8326" t="s">
        <v>405</v>
      </c>
      <c r="D8326" t="s">
        <v>383</v>
      </c>
      <c r="E8326" t="s">
        <v>406</v>
      </c>
      <c r="F8326" t="s">
        <v>368</v>
      </c>
      <c r="G8326" t="s">
        <v>59</v>
      </c>
      <c r="H8326" t="s">
        <v>363</v>
      </c>
      <c r="I8326" t="s">
        <v>364</v>
      </c>
      <c r="J8326">
        <v>7293</v>
      </c>
      <c r="K8326">
        <v>123952.394172164</v>
      </c>
      <c r="L8326">
        <v>3832115.5763574298</v>
      </c>
      <c r="N8326">
        <v>3.2345682613775802E-2</v>
      </c>
      <c r="O8326">
        <v>1.66</v>
      </c>
      <c r="P8326">
        <v>1.5645500000000001</v>
      </c>
      <c r="Q8326">
        <v>235</v>
      </c>
      <c r="R8326">
        <v>367.67</v>
      </c>
      <c r="S8326">
        <v>10.95</v>
      </c>
      <c r="T8326" s="23">
        <f t="shared" si="130"/>
        <v>378.62</v>
      </c>
      <c r="U8326" s="25">
        <v>44860.801865706002</v>
      </c>
    </row>
    <row r="8327" spans="1:21" x14ac:dyDescent="0.25">
      <c r="A8327" t="s">
        <v>61</v>
      </c>
      <c r="B8327" t="s">
        <v>226</v>
      </c>
      <c r="C8327" t="s">
        <v>405</v>
      </c>
      <c r="D8327" t="s">
        <v>366</v>
      </c>
      <c r="E8327" t="s">
        <v>406</v>
      </c>
      <c r="F8327" t="s">
        <v>368</v>
      </c>
      <c r="G8327" t="s">
        <v>59</v>
      </c>
      <c r="H8327" t="s">
        <v>363</v>
      </c>
      <c r="I8327" t="s">
        <v>364</v>
      </c>
      <c r="J8327">
        <v>14719</v>
      </c>
      <c r="K8327">
        <v>123952.394172164</v>
      </c>
      <c r="L8327">
        <v>3832115.5763574298</v>
      </c>
      <c r="N8327">
        <v>3.2345682613775802E-2</v>
      </c>
      <c r="O8327">
        <v>1.66</v>
      </c>
      <c r="P8327">
        <v>1.5645500000000001</v>
      </c>
      <c r="Q8327">
        <v>476</v>
      </c>
      <c r="R8327">
        <v>744.73</v>
      </c>
      <c r="S8327">
        <v>0</v>
      </c>
      <c r="T8327" s="23">
        <f t="shared" si="130"/>
        <v>744.73</v>
      </c>
      <c r="U8327" s="25">
        <v>44860.801865706002</v>
      </c>
    </row>
    <row r="8328" spans="1:21" x14ac:dyDescent="0.25">
      <c r="A8328" t="s">
        <v>61</v>
      </c>
      <c r="B8328" t="s">
        <v>226</v>
      </c>
      <c r="C8328" t="s">
        <v>405</v>
      </c>
      <c r="D8328" t="s">
        <v>370</v>
      </c>
      <c r="E8328" t="s">
        <v>406</v>
      </c>
      <c r="F8328" t="s">
        <v>368</v>
      </c>
      <c r="G8328" t="s">
        <v>59</v>
      </c>
      <c r="H8328" t="s">
        <v>363</v>
      </c>
      <c r="I8328" t="s">
        <v>364</v>
      </c>
      <c r="J8328">
        <v>3874</v>
      </c>
      <c r="K8328">
        <v>123952.394172164</v>
      </c>
      <c r="L8328">
        <v>3832115.5763574298</v>
      </c>
      <c r="N8328">
        <v>3.2345682613775802E-2</v>
      </c>
      <c r="O8328">
        <v>1.66</v>
      </c>
      <c r="P8328">
        <v>1.5645500000000001</v>
      </c>
      <c r="Q8328">
        <v>125</v>
      </c>
      <c r="R8328">
        <v>195.57</v>
      </c>
      <c r="S8328">
        <v>1.56</v>
      </c>
      <c r="T8328" s="23">
        <f t="shared" si="130"/>
        <v>197.13</v>
      </c>
      <c r="U8328" s="25">
        <v>44860.801865706002</v>
      </c>
    </row>
    <row r="8329" spans="1:21" x14ac:dyDescent="0.25">
      <c r="A8329" t="s">
        <v>61</v>
      </c>
      <c r="B8329" t="s">
        <v>226</v>
      </c>
      <c r="C8329" t="s">
        <v>405</v>
      </c>
      <c r="D8329" t="s">
        <v>372</v>
      </c>
      <c r="E8329" t="s">
        <v>406</v>
      </c>
      <c r="F8329" t="s">
        <v>368</v>
      </c>
      <c r="G8329" t="s">
        <v>59</v>
      </c>
      <c r="H8329" t="s">
        <v>363</v>
      </c>
      <c r="I8329" t="s">
        <v>364</v>
      </c>
      <c r="J8329">
        <v>54</v>
      </c>
      <c r="K8329">
        <v>123952.394172164</v>
      </c>
      <c r="L8329">
        <v>3832115.5763574298</v>
      </c>
      <c r="N8329">
        <v>3.2345682613775802E-2</v>
      </c>
      <c r="O8329">
        <v>1.66</v>
      </c>
      <c r="P8329">
        <v>1.5645500000000001</v>
      </c>
      <c r="Q8329">
        <v>1</v>
      </c>
      <c r="R8329">
        <v>1.56</v>
      </c>
      <c r="S8329">
        <v>0</v>
      </c>
      <c r="T8329" s="23">
        <f t="shared" si="130"/>
        <v>1.56</v>
      </c>
      <c r="U8329" s="25">
        <v>44860.801865706002</v>
      </c>
    </row>
    <row r="8330" spans="1:21" x14ac:dyDescent="0.25">
      <c r="A8330" t="s">
        <v>61</v>
      </c>
      <c r="B8330" t="s">
        <v>226</v>
      </c>
      <c r="C8330" t="s">
        <v>405</v>
      </c>
      <c r="D8330" t="s">
        <v>369</v>
      </c>
      <c r="E8330" t="s">
        <v>406</v>
      </c>
      <c r="F8330" t="s">
        <v>368</v>
      </c>
      <c r="G8330" t="s">
        <v>59</v>
      </c>
      <c r="H8330" t="s">
        <v>363</v>
      </c>
      <c r="I8330" t="s">
        <v>364</v>
      </c>
      <c r="J8330">
        <v>32</v>
      </c>
      <c r="K8330">
        <v>123952.394172164</v>
      </c>
      <c r="L8330">
        <v>3832115.5763574298</v>
      </c>
      <c r="N8330">
        <v>3.2345682613775802E-2</v>
      </c>
      <c r="O8330">
        <v>1.66</v>
      </c>
      <c r="P8330">
        <v>1.5645500000000001</v>
      </c>
      <c r="Q8330">
        <v>1</v>
      </c>
      <c r="R8330">
        <v>1.56</v>
      </c>
      <c r="S8330">
        <v>0</v>
      </c>
      <c r="T8330" s="23">
        <f t="shared" si="130"/>
        <v>1.56</v>
      </c>
      <c r="U8330" s="25">
        <v>44860.801865706002</v>
      </c>
    </row>
    <row r="8331" spans="1:21" x14ac:dyDescent="0.25">
      <c r="A8331" t="s">
        <v>61</v>
      </c>
      <c r="B8331" t="s">
        <v>226</v>
      </c>
      <c r="C8331" t="s">
        <v>405</v>
      </c>
      <c r="D8331" t="s">
        <v>381</v>
      </c>
      <c r="E8331" t="s">
        <v>406</v>
      </c>
      <c r="F8331" t="s">
        <v>368</v>
      </c>
      <c r="G8331" t="s">
        <v>59</v>
      </c>
      <c r="H8331" t="s">
        <v>363</v>
      </c>
      <c r="I8331" t="s">
        <v>364</v>
      </c>
      <c r="J8331">
        <v>100</v>
      </c>
      <c r="K8331">
        <v>123952.394172164</v>
      </c>
      <c r="L8331">
        <v>3832115.5763574298</v>
      </c>
      <c r="N8331">
        <v>3.2345682613775802E-2</v>
      </c>
      <c r="O8331">
        <v>1.66</v>
      </c>
      <c r="P8331">
        <v>1.5645500000000001</v>
      </c>
      <c r="Q8331">
        <v>3</v>
      </c>
      <c r="R8331">
        <v>4.6900000000000004</v>
      </c>
      <c r="S8331">
        <v>0</v>
      </c>
      <c r="T8331" s="23">
        <f t="shared" si="130"/>
        <v>4.6900000000000004</v>
      </c>
      <c r="U8331" s="25">
        <v>44860.801865706002</v>
      </c>
    </row>
    <row r="8332" spans="1:21" x14ac:dyDescent="0.25">
      <c r="A8332" t="s">
        <v>61</v>
      </c>
      <c r="B8332" t="s">
        <v>226</v>
      </c>
      <c r="C8332" t="s">
        <v>405</v>
      </c>
      <c r="D8332" t="s">
        <v>374</v>
      </c>
      <c r="E8332" t="s">
        <v>406</v>
      </c>
      <c r="F8332" t="s">
        <v>368</v>
      </c>
      <c r="G8332" t="s">
        <v>59</v>
      </c>
      <c r="H8332" t="s">
        <v>363</v>
      </c>
      <c r="I8332" t="s">
        <v>364</v>
      </c>
      <c r="J8332">
        <v>11</v>
      </c>
      <c r="K8332">
        <v>123952.394172164</v>
      </c>
      <c r="L8332">
        <v>3832115.5763574298</v>
      </c>
      <c r="N8332">
        <v>3.2345682613775802E-2</v>
      </c>
      <c r="O8332">
        <v>1.66</v>
      </c>
      <c r="P8332">
        <v>1.5645500000000001</v>
      </c>
      <c r="Q8332">
        <v>0</v>
      </c>
      <c r="R8332">
        <v>0</v>
      </c>
      <c r="S8332">
        <v>0</v>
      </c>
      <c r="T8332" s="23">
        <f t="shared" si="130"/>
        <v>0</v>
      </c>
      <c r="U8332" s="25">
        <v>44860.801865706002</v>
      </c>
    </row>
    <row r="8333" spans="1:21" x14ac:dyDescent="0.25">
      <c r="A8333" t="s">
        <v>91</v>
      </c>
      <c r="B8333" t="s">
        <v>227</v>
      </c>
      <c r="C8333" t="s">
        <v>405</v>
      </c>
      <c r="D8333" t="s">
        <v>378</v>
      </c>
      <c r="E8333" t="s">
        <v>406</v>
      </c>
      <c r="F8333" t="s">
        <v>368</v>
      </c>
      <c r="G8333" t="s">
        <v>59</v>
      </c>
      <c r="H8333" t="s">
        <v>363</v>
      </c>
      <c r="I8333" t="s">
        <v>364</v>
      </c>
      <c r="J8333">
        <v>2</v>
      </c>
      <c r="K8333">
        <v>83445.144239660003</v>
      </c>
      <c r="L8333">
        <v>3832115.5763574298</v>
      </c>
      <c r="N8333">
        <v>2.1775215954989002E-2</v>
      </c>
      <c r="O8333">
        <v>1.66</v>
      </c>
      <c r="P8333">
        <v>1.5645500000000001</v>
      </c>
      <c r="Q8333">
        <v>0</v>
      </c>
      <c r="R8333">
        <v>0</v>
      </c>
      <c r="S8333">
        <v>0</v>
      </c>
      <c r="T8333" s="23">
        <f t="shared" si="130"/>
        <v>0</v>
      </c>
      <c r="U8333" s="25">
        <v>44860.801865706002</v>
      </c>
    </row>
    <row r="8334" spans="1:21" x14ac:dyDescent="0.25">
      <c r="A8334" t="s">
        <v>91</v>
      </c>
      <c r="B8334" t="s">
        <v>227</v>
      </c>
      <c r="C8334" t="s">
        <v>405</v>
      </c>
      <c r="D8334" t="s">
        <v>377</v>
      </c>
      <c r="E8334" t="s">
        <v>406</v>
      </c>
      <c r="F8334" t="s">
        <v>368</v>
      </c>
      <c r="G8334" t="s">
        <v>59</v>
      </c>
      <c r="H8334" t="s">
        <v>363</v>
      </c>
      <c r="I8334" t="s">
        <v>364</v>
      </c>
      <c r="J8334">
        <v>2790</v>
      </c>
      <c r="K8334">
        <v>83445.144239660003</v>
      </c>
      <c r="L8334">
        <v>3832115.5763574298</v>
      </c>
      <c r="N8334">
        <v>2.1775215954989002E-2</v>
      </c>
      <c r="O8334">
        <v>1.66</v>
      </c>
      <c r="P8334">
        <v>1.5645500000000001</v>
      </c>
      <c r="Q8334">
        <v>60</v>
      </c>
      <c r="R8334">
        <v>93.87</v>
      </c>
      <c r="S8334">
        <v>12.53</v>
      </c>
      <c r="T8334" s="23">
        <f t="shared" si="130"/>
        <v>106.4</v>
      </c>
      <c r="U8334" s="25">
        <v>44860.801865706002</v>
      </c>
    </row>
    <row r="8335" spans="1:21" x14ac:dyDescent="0.25">
      <c r="A8335" t="s">
        <v>91</v>
      </c>
      <c r="B8335" t="s">
        <v>227</v>
      </c>
      <c r="C8335" t="s">
        <v>405</v>
      </c>
      <c r="D8335" t="s">
        <v>384</v>
      </c>
      <c r="E8335" t="s">
        <v>406</v>
      </c>
      <c r="F8335" t="s">
        <v>368</v>
      </c>
      <c r="G8335" t="s">
        <v>59</v>
      </c>
      <c r="H8335" t="s">
        <v>363</v>
      </c>
      <c r="I8335" t="s">
        <v>364</v>
      </c>
      <c r="J8335">
        <v>0</v>
      </c>
      <c r="K8335">
        <v>83445.144239660003</v>
      </c>
      <c r="L8335">
        <v>3832115.5763574298</v>
      </c>
      <c r="N8335">
        <v>2.1775215954989002E-2</v>
      </c>
      <c r="O8335">
        <v>1.66</v>
      </c>
      <c r="P8335">
        <v>1.5645500000000001</v>
      </c>
      <c r="Q8335">
        <v>0</v>
      </c>
      <c r="R8335">
        <v>0</v>
      </c>
      <c r="S8335">
        <v>0</v>
      </c>
      <c r="T8335" s="23">
        <f t="shared" si="130"/>
        <v>0</v>
      </c>
      <c r="U8335" s="25">
        <v>44860.801865706002</v>
      </c>
    </row>
    <row r="8336" spans="1:21" x14ac:dyDescent="0.25">
      <c r="A8336" t="s">
        <v>91</v>
      </c>
      <c r="B8336" t="s">
        <v>227</v>
      </c>
      <c r="C8336" t="s">
        <v>405</v>
      </c>
      <c r="D8336" t="s">
        <v>379</v>
      </c>
      <c r="E8336" t="s">
        <v>406</v>
      </c>
      <c r="F8336" t="s">
        <v>368</v>
      </c>
      <c r="G8336" t="s">
        <v>59</v>
      </c>
      <c r="H8336" t="s">
        <v>363</v>
      </c>
      <c r="I8336" t="s">
        <v>364</v>
      </c>
      <c r="J8336">
        <v>0</v>
      </c>
      <c r="K8336">
        <v>83445.144239660003</v>
      </c>
      <c r="L8336">
        <v>3832115.5763574298</v>
      </c>
      <c r="N8336">
        <v>2.1775215954989002E-2</v>
      </c>
      <c r="O8336">
        <v>1.66</v>
      </c>
      <c r="P8336">
        <v>1.5645500000000001</v>
      </c>
      <c r="Q8336">
        <v>0</v>
      </c>
      <c r="R8336">
        <v>0</v>
      </c>
      <c r="S8336">
        <v>0</v>
      </c>
      <c r="T8336" s="23">
        <f t="shared" si="130"/>
        <v>0</v>
      </c>
      <c r="U8336" s="25">
        <v>44860.801865706002</v>
      </c>
    </row>
    <row r="8337" spans="1:21" x14ac:dyDescent="0.25">
      <c r="A8337" t="s">
        <v>91</v>
      </c>
      <c r="B8337" t="s">
        <v>227</v>
      </c>
      <c r="C8337" t="s">
        <v>405</v>
      </c>
      <c r="D8337" t="s">
        <v>376</v>
      </c>
      <c r="E8337" t="s">
        <v>406</v>
      </c>
      <c r="F8337" t="s">
        <v>368</v>
      </c>
      <c r="G8337" t="s">
        <v>59</v>
      </c>
      <c r="H8337" t="s">
        <v>363</v>
      </c>
      <c r="I8337" t="s">
        <v>364</v>
      </c>
      <c r="J8337">
        <v>0</v>
      </c>
      <c r="K8337">
        <v>83445.144239660003</v>
      </c>
      <c r="L8337">
        <v>3832115.5763574298</v>
      </c>
      <c r="N8337">
        <v>2.1775215954989002E-2</v>
      </c>
      <c r="O8337">
        <v>1.66</v>
      </c>
      <c r="P8337">
        <v>1.5645500000000001</v>
      </c>
      <c r="Q8337">
        <v>0</v>
      </c>
      <c r="R8337">
        <v>0</v>
      </c>
      <c r="S8337">
        <v>0</v>
      </c>
      <c r="T8337" s="23">
        <f t="shared" si="130"/>
        <v>0</v>
      </c>
      <c r="U8337" s="25">
        <v>44860.801865706002</v>
      </c>
    </row>
    <row r="8338" spans="1:21" x14ac:dyDescent="0.25">
      <c r="A8338" t="s">
        <v>91</v>
      </c>
      <c r="B8338" t="s">
        <v>227</v>
      </c>
      <c r="C8338" t="s">
        <v>405</v>
      </c>
      <c r="D8338" t="s">
        <v>380</v>
      </c>
      <c r="E8338" t="s">
        <v>406</v>
      </c>
      <c r="F8338" t="s">
        <v>368</v>
      </c>
      <c r="G8338" t="s">
        <v>59</v>
      </c>
      <c r="H8338" t="s">
        <v>363</v>
      </c>
      <c r="I8338" t="s">
        <v>364</v>
      </c>
      <c r="J8338">
        <v>0</v>
      </c>
      <c r="K8338">
        <v>83445.144239660003</v>
      </c>
      <c r="L8338">
        <v>3832115.5763574298</v>
      </c>
      <c r="N8338">
        <v>2.1775215954989002E-2</v>
      </c>
      <c r="O8338">
        <v>1.66</v>
      </c>
      <c r="P8338">
        <v>1.5645500000000001</v>
      </c>
      <c r="Q8338">
        <v>0</v>
      </c>
      <c r="R8338">
        <v>0</v>
      </c>
      <c r="S8338">
        <v>0</v>
      </c>
      <c r="T8338" s="23">
        <f t="shared" si="130"/>
        <v>0</v>
      </c>
      <c r="U8338" s="25">
        <v>44860.801865706002</v>
      </c>
    </row>
    <row r="8339" spans="1:21" x14ac:dyDescent="0.25">
      <c r="A8339" t="s">
        <v>91</v>
      </c>
      <c r="B8339" t="s">
        <v>227</v>
      </c>
      <c r="C8339" t="s">
        <v>405</v>
      </c>
      <c r="D8339" t="s">
        <v>385</v>
      </c>
      <c r="E8339" t="s">
        <v>406</v>
      </c>
      <c r="F8339" t="s">
        <v>368</v>
      </c>
      <c r="G8339" t="s">
        <v>59</v>
      </c>
      <c r="H8339" t="s">
        <v>363</v>
      </c>
      <c r="I8339" t="s">
        <v>364</v>
      </c>
      <c r="J8339">
        <v>24359</v>
      </c>
      <c r="K8339">
        <v>83445.144239660003</v>
      </c>
      <c r="L8339">
        <v>3832115.5763574298</v>
      </c>
      <c r="N8339">
        <v>2.1775215954989002E-2</v>
      </c>
      <c r="O8339">
        <v>1.66</v>
      </c>
      <c r="P8339">
        <v>1.5645500000000001</v>
      </c>
      <c r="Q8339">
        <v>530</v>
      </c>
      <c r="R8339">
        <v>829.21</v>
      </c>
      <c r="S8339">
        <v>1.56</v>
      </c>
      <c r="T8339" s="23">
        <f t="shared" si="130"/>
        <v>830.77</v>
      </c>
      <c r="U8339" s="25">
        <v>44860.801865706002</v>
      </c>
    </row>
    <row r="8340" spans="1:21" x14ac:dyDescent="0.25">
      <c r="A8340" t="s">
        <v>91</v>
      </c>
      <c r="B8340" t="s">
        <v>227</v>
      </c>
      <c r="C8340" t="s">
        <v>405</v>
      </c>
      <c r="D8340" t="s">
        <v>382</v>
      </c>
      <c r="E8340" t="s">
        <v>406</v>
      </c>
      <c r="F8340" t="s">
        <v>368</v>
      </c>
      <c r="G8340" t="s">
        <v>59</v>
      </c>
      <c r="H8340" t="s">
        <v>363</v>
      </c>
      <c r="I8340" t="s">
        <v>364</v>
      </c>
      <c r="J8340">
        <v>5026</v>
      </c>
      <c r="K8340">
        <v>83445.144239660003</v>
      </c>
      <c r="L8340">
        <v>3832115.5763574298</v>
      </c>
      <c r="N8340">
        <v>2.1775215954989002E-2</v>
      </c>
      <c r="O8340">
        <v>1.66</v>
      </c>
      <c r="P8340">
        <v>1.5645500000000001</v>
      </c>
      <c r="Q8340">
        <v>109</v>
      </c>
      <c r="R8340">
        <v>170.54</v>
      </c>
      <c r="S8340">
        <v>-1.56</v>
      </c>
      <c r="T8340" s="23">
        <f t="shared" si="130"/>
        <v>168.98</v>
      </c>
      <c r="U8340" s="25">
        <v>44860.801865706002</v>
      </c>
    </row>
    <row r="8341" spans="1:21" x14ac:dyDescent="0.25">
      <c r="A8341" t="s">
        <v>91</v>
      </c>
      <c r="B8341" t="s">
        <v>227</v>
      </c>
      <c r="C8341" t="s">
        <v>405</v>
      </c>
      <c r="D8341" t="s">
        <v>373</v>
      </c>
      <c r="E8341" t="s">
        <v>406</v>
      </c>
      <c r="F8341" t="s">
        <v>368</v>
      </c>
      <c r="G8341" t="s">
        <v>59</v>
      </c>
      <c r="H8341" t="s">
        <v>363</v>
      </c>
      <c r="I8341" t="s">
        <v>364</v>
      </c>
      <c r="J8341">
        <v>8659</v>
      </c>
      <c r="K8341">
        <v>83445.144239660003</v>
      </c>
      <c r="L8341">
        <v>3832115.5763574298</v>
      </c>
      <c r="N8341">
        <v>2.1775215954989002E-2</v>
      </c>
      <c r="O8341">
        <v>1.66</v>
      </c>
      <c r="P8341">
        <v>1.5645500000000001</v>
      </c>
      <c r="Q8341">
        <v>188</v>
      </c>
      <c r="R8341">
        <v>294.14</v>
      </c>
      <c r="S8341">
        <v>0</v>
      </c>
      <c r="T8341" s="23">
        <f t="shared" si="130"/>
        <v>294.14</v>
      </c>
      <c r="U8341" s="25">
        <v>44860.801865706002</v>
      </c>
    </row>
    <row r="8342" spans="1:21" x14ac:dyDescent="0.25">
      <c r="A8342" t="s">
        <v>91</v>
      </c>
      <c r="B8342" t="s">
        <v>227</v>
      </c>
      <c r="C8342" t="s">
        <v>405</v>
      </c>
      <c r="D8342" t="s">
        <v>371</v>
      </c>
      <c r="E8342" t="s">
        <v>406</v>
      </c>
      <c r="F8342" t="s">
        <v>368</v>
      </c>
      <c r="G8342" t="s">
        <v>59</v>
      </c>
      <c r="H8342" t="s">
        <v>363</v>
      </c>
      <c r="I8342" t="s">
        <v>364</v>
      </c>
      <c r="J8342">
        <v>0</v>
      </c>
      <c r="K8342">
        <v>83445.144239660003</v>
      </c>
      <c r="L8342">
        <v>3832115.5763574298</v>
      </c>
      <c r="N8342">
        <v>2.1775215954989002E-2</v>
      </c>
      <c r="O8342">
        <v>1.66</v>
      </c>
      <c r="P8342">
        <v>1.5645500000000001</v>
      </c>
      <c r="Q8342">
        <v>0</v>
      </c>
      <c r="R8342">
        <v>0</v>
      </c>
      <c r="S8342">
        <v>0</v>
      </c>
      <c r="T8342" s="23">
        <f t="shared" si="130"/>
        <v>0</v>
      </c>
      <c r="U8342" s="25">
        <v>44860.801865706002</v>
      </c>
    </row>
    <row r="8343" spans="1:21" x14ac:dyDescent="0.25">
      <c r="A8343" t="s">
        <v>91</v>
      </c>
      <c r="B8343" t="s">
        <v>227</v>
      </c>
      <c r="C8343" t="s">
        <v>405</v>
      </c>
      <c r="D8343" t="s">
        <v>375</v>
      </c>
      <c r="E8343" t="s">
        <v>406</v>
      </c>
      <c r="F8343" t="s">
        <v>368</v>
      </c>
      <c r="G8343" t="s">
        <v>59</v>
      </c>
      <c r="H8343" t="s">
        <v>363</v>
      </c>
      <c r="I8343" t="s">
        <v>364</v>
      </c>
      <c r="J8343">
        <v>1527</v>
      </c>
      <c r="K8343">
        <v>83445.144239660003</v>
      </c>
      <c r="L8343">
        <v>3832115.5763574298</v>
      </c>
      <c r="N8343">
        <v>2.1775215954989002E-2</v>
      </c>
      <c r="O8343">
        <v>1.66</v>
      </c>
      <c r="P8343">
        <v>1.5645500000000001</v>
      </c>
      <c r="Q8343">
        <v>33</v>
      </c>
      <c r="R8343">
        <v>51.63</v>
      </c>
      <c r="S8343">
        <v>0</v>
      </c>
      <c r="T8343" s="23">
        <f t="shared" si="130"/>
        <v>51.63</v>
      </c>
      <c r="U8343" s="25">
        <v>44860.801865706002</v>
      </c>
    </row>
    <row r="8344" spans="1:21" x14ac:dyDescent="0.25">
      <c r="A8344" t="s">
        <v>91</v>
      </c>
      <c r="B8344" t="s">
        <v>227</v>
      </c>
      <c r="C8344" t="s">
        <v>405</v>
      </c>
      <c r="D8344" t="s">
        <v>383</v>
      </c>
      <c r="E8344" t="s">
        <v>406</v>
      </c>
      <c r="F8344" t="s">
        <v>368</v>
      </c>
      <c r="G8344" t="s">
        <v>59</v>
      </c>
      <c r="H8344" t="s">
        <v>363</v>
      </c>
      <c r="I8344" t="s">
        <v>364</v>
      </c>
      <c r="J8344">
        <v>7293</v>
      </c>
      <c r="K8344">
        <v>83445.144239660003</v>
      </c>
      <c r="L8344">
        <v>3832115.5763574298</v>
      </c>
      <c r="N8344">
        <v>2.1775215954989002E-2</v>
      </c>
      <c r="O8344">
        <v>1.66</v>
      </c>
      <c r="P8344">
        <v>1.5645500000000001</v>
      </c>
      <c r="Q8344">
        <v>158</v>
      </c>
      <c r="R8344">
        <v>247.2</v>
      </c>
      <c r="S8344">
        <v>7.82</v>
      </c>
      <c r="T8344" s="23">
        <f t="shared" si="130"/>
        <v>255.01999999999998</v>
      </c>
      <c r="U8344" s="25">
        <v>44860.801865706002</v>
      </c>
    </row>
    <row r="8345" spans="1:21" x14ac:dyDescent="0.25">
      <c r="A8345" t="s">
        <v>91</v>
      </c>
      <c r="B8345" t="s">
        <v>227</v>
      </c>
      <c r="C8345" t="s">
        <v>405</v>
      </c>
      <c r="D8345" t="s">
        <v>366</v>
      </c>
      <c r="E8345" t="s">
        <v>406</v>
      </c>
      <c r="F8345" t="s">
        <v>368</v>
      </c>
      <c r="G8345" t="s">
        <v>59</v>
      </c>
      <c r="H8345" t="s">
        <v>363</v>
      </c>
      <c r="I8345" t="s">
        <v>364</v>
      </c>
      <c r="J8345">
        <v>14719</v>
      </c>
      <c r="K8345">
        <v>83445.144239660003</v>
      </c>
      <c r="L8345">
        <v>3832115.5763574298</v>
      </c>
      <c r="N8345">
        <v>2.1775215954989002E-2</v>
      </c>
      <c r="O8345">
        <v>1.66</v>
      </c>
      <c r="P8345">
        <v>1.5645500000000001</v>
      </c>
      <c r="Q8345">
        <v>320</v>
      </c>
      <c r="R8345">
        <v>500.66</v>
      </c>
      <c r="S8345">
        <v>1.57</v>
      </c>
      <c r="T8345" s="23">
        <f t="shared" si="130"/>
        <v>502.23</v>
      </c>
      <c r="U8345" s="25">
        <v>44860.801865706002</v>
      </c>
    </row>
    <row r="8346" spans="1:21" x14ac:dyDescent="0.25">
      <c r="A8346" t="s">
        <v>91</v>
      </c>
      <c r="B8346" t="s">
        <v>227</v>
      </c>
      <c r="C8346" t="s">
        <v>405</v>
      </c>
      <c r="D8346" t="s">
        <v>370</v>
      </c>
      <c r="E8346" t="s">
        <v>406</v>
      </c>
      <c r="F8346" t="s">
        <v>368</v>
      </c>
      <c r="G8346" t="s">
        <v>59</v>
      </c>
      <c r="H8346" t="s">
        <v>363</v>
      </c>
      <c r="I8346" t="s">
        <v>364</v>
      </c>
      <c r="J8346">
        <v>3874</v>
      </c>
      <c r="K8346">
        <v>83445.144239660003</v>
      </c>
      <c r="L8346">
        <v>3832115.5763574298</v>
      </c>
      <c r="N8346">
        <v>2.1775215954989002E-2</v>
      </c>
      <c r="O8346">
        <v>1.66</v>
      </c>
      <c r="P8346">
        <v>1.5645500000000001</v>
      </c>
      <c r="Q8346">
        <v>84</v>
      </c>
      <c r="R8346">
        <v>131.41999999999999</v>
      </c>
      <c r="S8346">
        <v>1.56</v>
      </c>
      <c r="T8346" s="23">
        <f t="shared" si="130"/>
        <v>132.97999999999999</v>
      </c>
      <c r="U8346" s="25">
        <v>44860.801865706002</v>
      </c>
    </row>
    <row r="8347" spans="1:21" x14ac:dyDescent="0.25">
      <c r="A8347" t="s">
        <v>91</v>
      </c>
      <c r="B8347" t="s">
        <v>227</v>
      </c>
      <c r="C8347" t="s">
        <v>405</v>
      </c>
      <c r="D8347" t="s">
        <v>372</v>
      </c>
      <c r="E8347" t="s">
        <v>406</v>
      </c>
      <c r="F8347" t="s">
        <v>368</v>
      </c>
      <c r="G8347" t="s">
        <v>59</v>
      </c>
      <c r="H8347" t="s">
        <v>363</v>
      </c>
      <c r="I8347" t="s">
        <v>364</v>
      </c>
      <c r="J8347">
        <v>54</v>
      </c>
      <c r="K8347">
        <v>83445.144239660003</v>
      </c>
      <c r="L8347">
        <v>3832115.5763574298</v>
      </c>
      <c r="N8347">
        <v>2.1775215954989002E-2</v>
      </c>
      <c r="O8347">
        <v>1.66</v>
      </c>
      <c r="P8347">
        <v>1.5645500000000001</v>
      </c>
      <c r="Q8347">
        <v>1</v>
      </c>
      <c r="R8347">
        <v>1.56</v>
      </c>
      <c r="S8347">
        <v>0</v>
      </c>
      <c r="T8347" s="23">
        <f t="shared" si="130"/>
        <v>1.56</v>
      </c>
      <c r="U8347" s="25">
        <v>44860.801865706002</v>
      </c>
    </row>
    <row r="8348" spans="1:21" x14ac:dyDescent="0.25">
      <c r="A8348" t="s">
        <v>91</v>
      </c>
      <c r="B8348" t="s">
        <v>227</v>
      </c>
      <c r="C8348" t="s">
        <v>405</v>
      </c>
      <c r="D8348" t="s">
        <v>369</v>
      </c>
      <c r="E8348" t="s">
        <v>406</v>
      </c>
      <c r="F8348" t="s">
        <v>368</v>
      </c>
      <c r="G8348" t="s">
        <v>59</v>
      </c>
      <c r="H8348" t="s">
        <v>363</v>
      </c>
      <c r="I8348" t="s">
        <v>364</v>
      </c>
      <c r="J8348">
        <v>32</v>
      </c>
      <c r="K8348">
        <v>83445.144239660003</v>
      </c>
      <c r="L8348">
        <v>3832115.5763574298</v>
      </c>
      <c r="N8348">
        <v>2.1775215954989002E-2</v>
      </c>
      <c r="O8348">
        <v>1.66</v>
      </c>
      <c r="P8348">
        <v>1.5645500000000001</v>
      </c>
      <c r="Q8348">
        <v>0</v>
      </c>
      <c r="R8348">
        <v>0</v>
      </c>
      <c r="S8348">
        <v>0</v>
      </c>
      <c r="T8348" s="23">
        <f t="shared" si="130"/>
        <v>0</v>
      </c>
      <c r="U8348" s="25">
        <v>44860.801865706002</v>
      </c>
    </row>
    <row r="8349" spans="1:21" x14ac:dyDescent="0.25">
      <c r="A8349" t="s">
        <v>91</v>
      </c>
      <c r="B8349" t="s">
        <v>227</v>
      </c>
      <c r="C8349" t="s">
        <v>405</v>
      </c>
      <c r="D8349" t="s">
        <v>381</v>
      </c>
      <c r="E8349" t="s">
        <v>406</v>
      </c>
      <c r="F8349" t="s">
        <v>368</v>
      </c>
      <c r="G8349" t="s">
        <v>59</v>
      </c>
      <c r="H8349" t="s">
        <v>363</v>
      </c>
      <c r="I8349" t="s">
        <v>364</v>
      </c>
      <c r="J8349">
        <v>100</v>
      </c>
      <c r="K8349">
        <v>83445.144239660003</v>
      </c>
      <c r="L8349">
        <v>3832115.5763574298</v>
      </c>
      <c r="N8349">
        <v>2.1775215954989002E-2</v>
      </c>
      <c r="O8349">
        <v>1.66</v>
      </c>
      <c r="P8349">
        <v>1.5645500000000001</v>
      </c>
      <c r="Q8349">
        <v>2</v>
      </c>
      <c r="R8349">
        <v>3.13</v>
      </c>
      <c r="S8349">
        <v>0</v>
      </c>
      <c r="T8349" s="23">
        <f t="shared" si="130"/>
        <v>3.13</v>
      </c>
      <c r="U8349" s="25">
        <v>44860.801865706002</v>
      </c>
    </row>
    <row r="8350" spans="1:21" x14ac:dyDescent="0.25">
      <c r="A8350" t="s">
        <v>91</v>
      </c>
      <c r="B8350" t="s">
        <v>227</v>
      </c>
      <c r="C8350" t="s">
        <v>405</v>
      </c>
      <c r="D8350" t="s">
        <v>374</v>
      </c>
      <c r="E8350" t="s">
        <v>406</v>
      </c>
      <c r="F8350" t="s">
        <v>368</v>
      </c>
      <c r="G8350" t="s">
        <v>59</v>
      </c>
      <c r="H8350" t="s">
        <v>363</v>
      </c>
      <c r="I8350" t="s">
        <v>364</v>
      </c>
      <c r="J8350">
        <v>11</v>
      </c>
      <c r="K8350">
        <v>83445.144239660003</v>
      </c>
      <c r="L8350">
        <v>3832115.5763574298</v>
      </c>
      <c r="N8350">
        <v>2.1775215954989002E-2</v>
      </c>
      <c r="O8350">
        <v>1.66</v>
      </c>
      <c r="P8350">
        <v>1.5645500000000001</v>
      </c>
      <c r="Q8350">
        <v>0</v>
      </c>
      <c r="R8350">
        <v>0</v>
      </c>
      <c r="S8350">
        <v>0</v>
      </c>
      <c r="T8350" s="23">
        <f t="shared" si="130"/>
        <v>0</v>
      </c>
      <c r="U8350" s="25">
        <v>44860.801865706002</v>
      </c>
    </row>
    <row r="8351" spans="1:21" x14ac:dyDescent="0.25">
      <c r="A8351" t="s">
        <v>92</v>
      </c>
      <c r="B8351" t="s">
        <v>228</v>
      </c>
      <c r="C8351" t="s">
        <v>405</v>
      </c>
      <c r="D8351" t="s">
        <v>378</v>
      </c>
      <c r="E8351" t="s">
        <v>406</v>
      </c>
      <c r="F8351" t="s">
        <v>368</v>
      </c>
      <c r="G8351" t="s">
        <v>59</v>
      </c>
      <c r="H8351" t="s">
        <v>363</v>
      </c>
      <c r="I8351" t="s">
        <v>364</v>
      </c>
      <c r="J8351">
        <v>2</v>
      </c>
      <c r="K8351">
        <v>530424.92112959595</v>
      </c>
      <c r="L8351">
        <v>3832115.5763574298</v>
      </c>
      <c r="N8351">
        <v>0.13841568986126099</v>
      </c>
      <c r="O8351">
        <v>1.66</v>
      </c>
      <c r="P8351">
        <v>1.5645500000000001</v>
      </c>
      <c r="Q8351">
        <v>0</v>
      </c>
      <c r="R8351">
        <v>0</v>
      </c>
      <c r="S8351">
        <v>0</v>
      </c>
      <c r="T8351" s="23">
        <f t="shared" si="130"/>
        <v>0</v>
      </c>
      <c r="U8351" s="25">
        <v>44860.801865706002</v>
      </c>
    </row>
    <row r="8352" spans="1:21" x14ac:dyDescent="0.25">
      <c r="A8352" t="s">
        <v>92</v>
      </c>
      <c r="B8352" t="s">
        <v>228</v>
      </c>
      <c r="C8352" t="s">
        <v>405</v>
      </c>
      <c r="D8352" t="s">
        <v>377</v>
      </c>
      <c r="E8352" t="s">
        <v>406</v>
      </c>
      <c r="F8352" t="s">
        <v>368</v>
      </c>
      <c r="G8352" t="s">
        <v>59</v>
      </c>
      <c r="H8352" t="s">
        <v>363</v>
      </c>
      <c r="I8352" t="s">
        <v>364</v>
      </c>
      <c r="J8352">
        <v>2790</v>
      </c>
      <c r="K8352">
        <v>530424.92112959595</v>
      </c>
      <c r="L8352">
        <v>3832115.5763574298</v>
      </c>
      <c r="N8352">
        <v>0.13841568986126099</v>
      </c>
      <c r="O8352">
        <v>1.66</v>
      </c>
      <c r="P8352">
        <v>1.5645500000000001</v>
      </c>
      <c r="Q8352">
        <v>386</v>
      </c>
      <c r="R8352">
        <v>603.91999999999996</v>
      </c>
      <c r="S8352">
        <v>84.48</v>
      </c>
      <c r="T8352" s="23">
        <f t="shared" si="130"/>
        <v>688.4</v>
      </c>
      <c r="U8352" s="25">
        <v>44860.801865706002</v>
      </c>
    </row>
    <row r="8353" spans="1:21" x14ac:dyDescent="0.25">
      <c r="A8353" t="s">
        <v>92</v>
      </c>
      <c r="B8353" t="s">
        <v>228</v>
      </c>
      <c r="C8353" t="s">
        <v>405</v>
      </c>
      <c r="D8353" t="s">
        <v>384</v>
      </c>
      <c r="E8353" t="s">
        <v>406</v>
      </c>
      <c r="F8353" t="s">
        <v>368</v>
      </c>
      <c r="G8353" t="s">
        <v>59</v>
      </c>
      <c r="H8353" t="s">
        <v>363</v>
      </c>
      <c r="I8353" t="s">
        <v>364</v>
      </c>
      <c r="J8353">
        <v>0</v>
      </c>
      <c r="K8353">
        <v>530424.92112959595</v>
      </c>
      <c r="L8353">
        <v>3832115.5763574298</v>
      </c>
      <c r="N8353">
        <v>0.13841568986126099</v>
      </c>
      <c r="O8353">
        <v>1.66</v>
      </c>
      <c r="P8353">
        <v>1.5645500000000001</v>
      </c>
      <c r="Q8353">
        <v>0</v>
      </c>
      <c r="R8353">
        <v>0</v>
      </c>
      <c r="S8353">
        <v>0</v>
      </c>
      <c r="T8353" s="23">
        <f t="shared" si="130"/>
        <v>0</v>
      </c>
      <c r="U8353" s="25">
        <v>44860.801865706002</v>
      </c>
    </row>
    <row r="8354" spans="1:21" x14ac:dyDescent="0.25">
      <c r="A8354" t="s">
        <v>92</v>
      </c>
      <c r="B8354" t="s">
        <v>228</v>
      </c>
      <c r="C8354" t="s">
        <v>405</v>
      </c>
      <c r="D8354" t="s">
        <v>379</v>
      </c>
      <c r="E8354" t="s">
        <v>406</v>
      </c>
      <c r="F8354" t="s">
        <v>368</v>
      </c>
      <c r="G8354" t="s">
        <v>59</v>
      </c>
      <c r="H8354" t="s">
        <v>363</v>
      </c>
      <c r="I8354" t="s">
        <v>364</v>
      </c>
      <c r="J8354">
        <v>0</v>
      </c>
      <c r="K8354">
        <v>530424.92112959595</v>
      </c>
      <c r="L8354">
        <v>3832115.5763574298</v>
      </c>
      <c r="N8354">
        <v>0.13841568986126099</v>
      </c>
      <c r="O8354">
        <v>1.66</v>
      </c>
      <c r="P8354">
        <v>1.5645500000000001</v>
      </c>
      <c r="Q8354">
        <v>0</v>
      </c>
      <c r="R8354">
        <v>0</v>
      </c>
      <c r="S8354">
        <v>0</v>
      </c>
      <c r="T8354" s="23">
        <f t="shared" si="130"/>
        <v>0</v>
      </c>
      <c r="U8354" s="25">
        <v>44860.801865706002</v>
      </c>
    </row>
    <row r="8355" spans="1:21" x14ac:dyDescent="0.25">
      <c r="A8355" t="s">
        <v>92</v>
      </c>
      <c r="B8355" t="s">
        <v>228</v>
      </c>
      <c r="C8355" t="s">
        <v>405</v>
      </c>
      <c r="D8355" t="s">
        <v>376</v>
      </c>
      <c r="E8355" t="s">
        <v>406</v>
      </c>
      <c r="F8355" t="s">
        <v>368</v>
      </c>
      <c r="G8355" t="s">
        <v>59</v>
      </c>
      <c r="H8355" t="s">
        <v>363</v>
      </c>
      <c r="I8355" t="s">
        <v>364</v>
      </c>
      <c r="J8355">
        <v>0</v>
      </c>
      <c r="K8355">
        <v>530424.92112959595</v>
      </c>
      <c r="L8355">
        <v>3832115.5763574298</v>
      </c>
      <c r="N8355">
        <v>0.13841568986126099</v>
      </c>
      <c r="O8355">
        <v>1.66</v>
      </c>
      <c r="P8355">
        <v>1.5645500000000001</v>
      </c>
      <c r="Q8355">
        <v>0</v>
      </c>
      <c r="R8355">
        <v>0</v>
      </c>
      <c r="S8355">
        <v>0</v>
      </c>
      <c r="T8355" s="23">
        <f t="shared" si="130"/>
        <v>0</v>
      </c>
      <c r="U8355" s="25">
        <v>44860.801865706002</v>
      </c>
    </row>
    <row r="8356" spans="1:21" x14ac:dyDescent="0.25">
      <c r="A8356" t="s">
        <v>92</v>
      </c>
      <c r="B8356" t="s">
        <v>228</v>
      </c>
      <c r="C8356" t="s">
        <v>405</v>
      </c>
      <c r="D8356" t="s">
        <v>380</v>
      </c>
      <c r="E8356" t="s">
        <v>406</v>
      </c>
      <c r="F8356" t="s">
        <v>368</v>
      </c>
      <c r="G8356" t="s">
        <v>59</v>
      </c>
      <c r="H8356" t="s">
        <v>363</v>
      </c>
      <c r="I8356" t="s">
        <v>364</v>
      </c>
      <c r="J8356">
        <v>0</v>
      </c>
      <c r="K8356">
        <v>530424.92112959595</v>
      </c>
      <c r="L8356">
        <v>3832115.5763574298</v>
      </c>
      <c r="N8356">
        <v>0.13841568986126099</v>
      </c>
      <c r="O8356">
        <v>1.66</v>
      </c>
      <c r="P8356">
        <v>1.5645500000000001</v>
      </c>
      <c r="Q8356">
        <v>0</v>
      </c>
      <c r="R8356">
        <v>0</v>
      </c>
      <c r="S8356">
        <v>0</v>
      </c>
      <c r="T8356" s="23">
        <f t="shared" si="130"/>
        <v>0</v>
      </c>
      <c r="U8356" s="25">
        <v>44860.801865706002</v>
      </c>
    </row>
    <row r="8357" spans="1:21" x14ac:dyDescent="0.25">
      <c r="A8357" t="s">
        <v>92</v>
      </c>
      <c r="B8357" t="s">
        <v>228</v>
      </c>
      <c r="C8357" t="s">
        <v>405</v>
      </c>
      <c r="D8357" t="s">
        <v>385</v>
      </c>
      <c r="E8357" t="s">
        <v>406</v>
      </c>
      <c r="F8357" t="s">
        <v>368</v>
      </c>
      <c r="G8357" t="s">
        <v>59</v>
      </c>
      <c r="H8357" t="s">
        <v>363</v>
      </c>
      <c r="I8357" t="s">
        <v>364</v>
      </c>
      <c r="J8357">
        <v>24359</v>
      </c>
      <c r="K8357">
        <v>530424.92112959595</v>
      </c>
      <c r="L8357">
        <v>3832115.5763574298</v>
      </c>
      <c r="N8357">
        <v>0.13841568986126099</v>
      </c>
      <c r="O8357">
        <v>1.66</v>
      </c>
      <c r="P8357">
        <v>1.5645500000000001</v>
      </c>
      <c r="Q8357">
        <v>3371</v>
      </c>
      <c r="R8357">
        <v>5274.1</v>
      </c>
      <c r="S8357">
        <v>6.26</v>
      </c>
      <c r="T8357" s="23">
        <f t="shared" si="130"/>
        <v>5280.3600000000006</v>
      </c>
      <c r="U8357" s="25">
        <v>44860.801865706002</v>
      </c>
    </row>
    <row r="8358" spans="1:21" x14ac:dyDescent="0.25">
      <c r="A8358" t="s">
        <v>92</v>
      </c>
      <c r="B8358" t="s">
        <v>228</v>
      </c>
      <c r="C8358" t="s">
        <v>405</v>
      </c>
      <c r="D8358" t="s">
        <v>382</v>
      </c>
      <c r="E8358" t="s">
        <v>406</v>
      </c>
      <c r="F8358" t="s">
        <v>368</v>
      </c>
      <c r="G8358" t="s">
        <v>59</v>
      </c>
      <c r="H8358" t="s">
        <v>363</v>
      </c>
      <c r="I8358" t="s">
        <v>364</v>
      </c>
      <c r="J8358">
        <v>5026</v>
      </c>
      <c r="K8358">
        <v>530424.92112959595</v>
      </c>
      <c r="L8358">
        <v>3832115.5763574298</v>
      </c>
      <c r="N8358">
        <v>0.13841568986126099</v>
      </c>
      <c r="O8358">
        <v>1.66</v>
      </c>
      <c r="P8358">
        <v>1.5645500000000001</v>
      </c>
      <c r="Q8358">
        <v>695</v>
      </c>
      <c r="R8358">
        <v>1087.3599999999999</v>
      </c>
      <c r="S8358">
        <v>0</v>
      </c>
      <c r="T8358" s="23">
        <f t="shared" si="130"/>
        <v>1087.3599999999999</v>
      </c>
      <c r="U8358" s="25">
        <v>44860.801865706002</v>
      </c>
    </row>
    <row r="8359" spans="1:21" x14ac:dyDescent="0.25">
      <c r="A8359" t="s">
        <v>92</v>
      </c>
      <c r="B8359" t="s">
        <v>228</v>
      </c>
      <c r="C8359" t="s">
        <v>405</v>
      </c>
      <c r="D8359" t="s">
        <v>373</v>
      </c>
      <c r="E8359" t="s">
        <v>406</v>
      </c>
      <c r="F8359" t="s">
        <v>368</v>
      </c>
      <c r="G8359" t="s">
        <v>59</v>
      </c>
      <c r="H8359" t="s">
        <v>363</v>
      </c>
      <c r="I8359" t="s">
        <v>364</v>
      </c>
      <c r="J8359">
        <v>8659</v>
      </c>
      <c r="K8359">
        <v>530424.92112959595</v>
      </c>
      <c r="L8359">
        <v>3832115.5763574298</v>
      </c>
      <c r="N8359">
        <v>0.13841568986126099</v>
      </c>
      <c r="O8359">
        <v>1.66</v>
      </c>
      <c r="P8359">
        <v>1.5645500000000001</v>
      </c>
      <c r="Q8359">
        <v>1198</v>
      </c>
      <c r="R8359">
        <v>1874.33</v>
      </c>
      <c r="S8359">
        <v>1.56</v>
      </c>
      <c r="T8359" s="23">
        <f t="shared" si="130"/>
        <v>1875.8899999999999</v>
      </c>
      <c r="U8359" s="25">
        <v>44860.801865706002</v>
      </c>
    </row>
    <row r="8360" spans="1:21" x14ac:dyDescent="0.25">
      <c r="A8360" t="s">
        <v>92</v>
      </c>
      <c r="B8360" t="s">
        <v>228</v>
      </c>
      <c r="C8360" t="s">
        <v>405</v>
      </c>
      <c r="D8360" t="s">
        <v>371</v>
      </c>
      <c r="E8360" t="s">
        <v>406</v>
      </c>
      <c r="F8360" t="s">
        <v>368</v>
      </c>
      <c r="G8360" t="s">
        <v>59</v>
      </c>
      <c r="H8360" t="s">
        <v>363</v>
      </c>
      <c r="I8360" t="s">
        <v>364</v>
      </c>
      <c r="J8360">
        <v>0</v>
      </c>
      <c r="K8360">
        <v>530424.92112959595</v>
      </c>
      <c r="L8360">
        <v>3832115.5763574298</v>
      </c>
      <c r="N8360">
        <v>0.13841568986126099</v>
      </c>
      <c r="O8360">
        <v>1.66</v>
      </c>
      <c r="P8360">
        <v>1.5645500000000001</v>
      </c>
      <c r="Q8360">
        <v>0</v>
      </c>
      <c r="R8360">
        <v>0</v>
      </c>
      <c r="S8360">
        <v>0</v>
      </c>
      <c r="T8360" s="23">
        <f t="shared" si="130"/>
        <v>0</v>
      </c>
      <c r="U8360" s="25">
        <v>44860.801865706002</v>
      </c>
    </row>
    <row r="8361" spans="1:21" x14ac:dyDescent="0.25">
      <c r="A8361" t="s">
        <v>94</v>
      </c>
      <c r="B8361" t="s">
        <v>230</v>
      </c>
      <c r="C8361" t="s">
        <v>405</v>
      </c>
      <c r="D8361" t="s">
        <v>381</v>
      </c>
      <c r="E8361" t="s">
        <v>406</v>
      </c>
      <c r="F8361" t="s">
        <v>368</v>
      </c>
      <c r="G8361" t="s">
        <v>59</v>
      </c>
      <c r="H8361" t="s">
        <v>400</v>
      </c>
      <c r="I8361" t="s">
        <v>364</v>
      </c>
      <c r="J8361">
        <v>100</v>
      </c>
      <c r="K8361">
        <v>143647.651290173</v>
      </c>
      <c r="O8361">
        <v>1.66</v>
      </c>
      <c r="P8361">
        <v>1.5645500000000001</v>
      </c>
      <c r="R8361">
        <v>0</v>
      </c>
      <c r="S8361">
        <v>0</v>
      </c>
      <c r="T8361" s="23">
        <f t="shared" si="130"/>
        <v>0</v>
      </c>
      <c r="U8361" s="25">
        <v>44860.801865706002</v>
      </c>
    </row>
    <row r="8362" spans="1:21" x14ac:dyDescent="0.25">
      <c r="A8362" t="s">
        <v>94</v>
      </c>
      <c r="B8362" t="s">
        <v>230</v>
      </c>
      <c r="C8362" t="s">
        <v>405</v>
      </c>
      <c r="D8362" t="s">
        <v>374</v>
      </c>
      <c r="E8362" t="s">
        <v>406</v>
      </c>
      <c r="F8362" t="s">
        <v>368</v>
      </c>
      <c r="G8362" t="s">
        <v>59</v>
      </c>
      <c r="H8362" t="s">
        <v>400</v>
      </c>
      <c r="I8362" t="s">
        <v>364</v>
      </c>
      <c r="J8362">
        <v>11</v>
      </c>
      <c r="K8362">
        <v>143647.651290173</v>
      </c>
      <c r="O8362">
        <v>1.66</v>
      </c>
      <c r="P8362">
        <v>1.5645500000000001</v>
      </c>
      <c r="R8362">
        <v>0</v>
      </c>
      <c r="S8362">
        <v>0</v>
      </c>
      <c r="T8362" s="23">
        <f t="shared" si="130"/>
        <v>0</v>
      </c>
      <c r="U8362" s="25">
        <v>44860.801865706002</v>
      </c>
    </row>
    <row r="8363" spans="1:21" x14ac:dyDescent="0.25">
      <c r="A8363" t="s">
        <v>97</v>
      </c>
      <c r="B8363" t="s">
        <v>231</v>
      </c>
      <c r="C8363" t="s">
        <v>405</v>
      </c>
      <c r="D8363" t="s">
        <v>378</v>
      </c>
      <c r="E8363" t="s">
        <v>406</v>
      </c>
      <c r="F8363" t="s">
        <v>368</v>
      </c>
      <c r="G8363" t="s">
        <v>59</v>
      </c>
      <c r="H8363" t="s">
        <v>363</v>
      </c>
      <c r="I8363" t="s">
        <v>364</v>
      </c>
      <c r="J8363">
        <v>2</v>
      </c>
      <c r="K8363">
        <v>245582.83966395201</v>
      </c>
      <c r="L8363">
        <v>3832115.5763574298</v>
      </c>
      <c r="N8363">
        <v>6.4085446999327694E-2</v>
      </c>
      <c r="O8363">
        <v>1.66</v>
      </c>
      <c r="P8363">
        <v>1.5645500000000001</v>
      </c>
      <c r="Q8363">
        <v>0</v>
      </c>
      <c r="R8363">
        <v>0</v>
      </c>
      <c r="S8363">
        <v>0</v>
      </c>
      <c r="T8363" s="23">
        <f t="shared" si="130"/>
        <v>0</v>
      </c>
      <c r="U8363" s="25">
        <v>44860.801865706002</v>
      </c>
    </row>
    <row r="8364" spans="1:21" x14ac:dyDescent="0.25">
      <c r="A8364" t="s">
        <v>97</v>
      </c>
      <c r="B8364" t="s">
        <v>231</v>
      </c>
      <c r="C8364" t="s">
        <v>405</v>
      </c>
      <c r="D8364" t="s">
        <v>377</v>
      </c>
      <c r="E8364" t="s">
        <v>406</v>
      </c>
      <c r="F8364" t="s">
        <v>368</v>
      </c>
      <c r="G8364" t="s">
        <v>59</v>
      </c>
      <c r="H8364" t="s">
        <v>363</v>
      </c>
      <c r="I8364" t="s">
        <v>364</v>
      </c>
      <c r="J8364">
        <v>2790</v>
      </c>
      <c r="K8364">
        <v>245582.83966395201</v>
      </c>
      <c r="L8364">
        <v>3832115.5763574298</v>
      </c>
      <c r="N8364">
        <v>6.4085446999327694E-2</v>
      </c>
      <c r="O8364">
        <v>1.66</v>
      </c>
      <c r="P8364">
        <v>1.5645500000000001</v>
      </c>
      <c r="Q8364">
        <v>178</v>
      </c>
      <c r="R8364">
        <v>278.49</v>
      </c>
      <c r="S8364">
        <v>40.68</v>
      </c>
      <c r="T8364" s="23">
        <f t="shared" si="130"/>
        <v>319.17</v>
      </c>
      <c r="U8364" s="25">
        <v>44860.801865706002</v>
      </c>
    </row>
    <row r="8365" spans="1:21" x14ac:dyDescent="0.25">
      <c r="A8365" t="s">
        <v>97</v>
      </c>
      <c r="B8365" t="s">
        <v>231</v>
      </c>
      <c r="C8365" t="s">
        <v>405</v>
      </c>
      <c r="D8365" t="s">
        <v>384</v>
      </c>
      <c r="E8365" t="s">
        <v>406</v>
      </c>
      <c r="F8365" t="s">
        <v>368</v>
      </c>
      <c r="G8365" t="s">
        <v>59</v>
      </c>
      <c r="H8365" t="s">
        <v>363</v>
      </c>
      <c r="I8365" t="s">
        <v>364</v>
      </c>
      <c r="J8365">
        <v>0</v>
      </c>
      <c r="K8365">
        <v>245582.83966395201</v>
      </c>
      <c r="L8365">
        <v>3832115.5763574298</v>
      </c>
      <c r="N8365">
        <v>6.4085446999327694E-2</v>
      </c>
      <c r="O8365">
        <v>1.66</v>
      </c>
      <c r="P8365">
        <v>1.5645500000000001</v>
      </c>
      <c r="Q8365">
        <v>0</v>
      </c>
      <c r="R8365">
        <v>0</v>
      </c>
      <c r="S8365">
        <v>0</v>
      </c>
      <c r="T8365" s="23">
        <f t="shared" si="130"/>
        <v>0</v>
      </c>
      <c r="U8365" s="25">
        <v>44860.801865706002</v>
      </c>
    </row>
    <row r="8366" spans="1:21" x14ac:dyDescent="0.25">
      <c r="A8366" t="s">
        <v>97</v>
      </c>
      <c r="B8366" t="s">
        <v>231</v>
      </c>
      <c r="C8366" t="s">
        <v>405</v>
      </c>
      <c r="D8366" t="s">
        <v>379</v>
      </c>
      <c r="E8366" t="s">
        <v>406</v>
      </c>
      <c r="F8366" t="s">
        <v>368</v>
      </c>
      <c r="G8366" t="s">
        <v>59</v>
      </c>
      <c r="H8366" t="s">
        <v>363</v>
      </c>
      <c r="I8366" t="s">
        <v>364</v>
      </c>
      <c r="J8366">
        <v>0</v>
      </c>
      <c r="K8366">
        <v>245582.83966395201</v>
      </c>
      <c r="L8366">
        <v>3832115.5763574298</v>
      </c>
      <c r="N8366">
        <v>6.4085446999327694E-2</v>
      </c>
      <c r="O8366">
        <v>1.66</v>
      </c>
      <c r="P8366">
        <v>1.5645500000000001</v>
      </c>
      <c r="Q8366">
        <v>0</v>
      </c>
      <c r="R8366">
        <v>0</v>
      </c>
      <c r="S8366">
        <v>0</v>
      </c>
      <c r="T8366" s="23">
        <f t="shared" si="130"/>
        <v>0</v>
      </c>
      <c r="U8366" s="25">
        <v>44860.801865706002</v>
      </c>
    </row>
    <row r="8367" spans="1:21" x14ac:dyDescent="0.25">
      <c r="A8367" t="s">
        <v>97</v>
      </c>
      <c r="B8367" t="s">
        <v>231</v>
      </c>
      <c r="C8367" t="s">
        <v>405</v>
      </c>
      <c r="D8367" t="s">
        <v>376</v>
      </c>
      <c r="E8367" t="s">
        <v>406</v>
      </c>
      <c r="F8367" t="s">
        <v>368</v>
      </c>
      <c r="G8367" t="s">
        <v>59</v>
      </c>
      <c r="H8367" t="s">
        <v>363</v>
      </c>
      <c r="I8367" t="s">
        <v>364</v>
      </c>
      <c r="J8367">
        <v>0</v>
      </c>
      <c r="K8367">
        <v>245582.83966395201</v>
      </c>
      <c r="L8367">
        <v>3832115.5763574298</v>
      </c>
      <c r="N8367">
        <v>6.4085446999327694E-2</v>
      </c>
      <c r="O8367">
        <v>1.66</v>
      </c>
      <c r="P8367">
        <v>1.5645500000000001</v>
      </c>
      <c r="Q8367">
        <v>0</v>
      </c>
      <c r="R8367">
        <v>0</v>
      </c>
      <c r="S8367">
        <v>0</v>
      </c>
      <c r="T8367" s="23">
        <f t="shared" si="130"/>
        <v>0</v>
      </c>
      <c r="U8367" s="25">
        <v>44860.801865706002</v>
      </c>
    </row>
    <row r="8368" spans="1:21" x14ac:dyDescent="0.25">
      <c r="A8368" t="s">
        <v>97</v>
      </c>
      <c r="B8368" t="s">
        <v>231</v>
      </c>
      <c r="C8368" t="s">
        <v>405</v>
      </c>
      <c r="D8368" t="s">
        <v>380</v>
      </c>
      <c r="E8368" t="s">
        <v>406</v>
      </c>
      <c r="F8368" t="s">
        <v>368</v>
      </c>
      <c r="G8368" t="s">
        <v>59</v>
      </c>
      <c r="H8368" t="s">
        <v>363</v>
      </c>
      <c r="I8368" t="s">
        <v>364</v>
      </c>
      <c r="J8368">
        <v>0</v>
      </c>
      <c r="K8368">
        <v>245582.83966395201</v>
      </c>
      <c r="L8368">
        <v>3832115.5763574298</v>
      </c>
      <c r="N8368">
        <v>6.4085446999327694E-2</v>
      </c>
      <c r="O8368">
        <v>1.66</v>
      </c>
      <c r="P8368">
        <v>1.5645500000000001</v>
      </c>
      <c r="Q8368">
        <v>0</v>
      </c>
      <c r="R8368">
        <v>0</v>
      </c>
      <c r="S8368">
        <v>0</v>
      </c>
      <c r="T8368" s="23">
        <f t="shared" si="130"/>
        <v>0</v>
      </c>
      <c r="U8368" s="25">
        <v>44860.801865706002</v>
      </c>
    </row>
    <row r="8369" spans="1:21" x14ac:dyDescent="0.25">
      <c r="A8369" t="s">
        <v>97</v>
      </c>
      <c r="B8369" t="s">
        <v>231</v>
      </c>
      <c r="C8369" t="s">
        <v>405</v>
      </c>
      <c r="D8369" t="s">
        <v>385</v>
      </c>
      <c r="E8369" t="s">
        <v>406</v>
      </c>
      <c r="F8369" t="s">
        <v>368</v>
      </c>
      <c r="G8369" t="s">
        <v>59</v>
      </c>
      <c r="H8369" t="s">
        <v>363</v>
      </c>
      <c r="I8369" t="s">
        <v>364</v>
      </c>
      <c r="J8369">
        <v>24359</v>
      </c>
      <c r="K8369">
        <v>245582.83966395201</v>
      </c>
      <c r="L8369">
        <v>3832115.5763574298</v>
      </c>
      <c r="N8369">
        <v>6.4085446999327694E-2</v>
      </c>
      <c r="O8369">
        <v>1.66</v>
      </c>
      <c r="P8369">
        <v>1.5645500000000001</v>
      </c>
      <c r="Q8369">
        <v>1561</v>
      </c>
      <c r="R8369">
        <v>2442.2600000000002</v>
      </c>
      <c r="S8369">
        <v>3.13</v>
      </c>
      <c r="T8369" s="23">
        <f t="shared" si="130"/>
        <v>2445.3900000000003</v>
      </c>
      <c r="U8369" s="25">
        <v>44860.801865706002</v>
      </c>
    </row>
    <row r="8370" spans="1:21" x14ac:dyDescent="0.25">
      <c r="A8370" t="s">
        <v>97</v>
      </c>
      <c r="B8370" t="s">
        <v>231</v>
      </c>
      <c r="C8370" t="s">
        <v>405</v>
      </c>
      <c r="D8370" t="s">
        <v>382</v>
      </c>
      <c r="E8370" t="s">
        <v>406</v>
      </c>
      <c r="F8370" t="s">
        <v>368</v>
      </c>
      <c r="G8370" t="s">
        <v>59</v>
      </c>
      <c r="H8370" t="s">
        <v>363</v>
      </c>
      <c r="I8370" t="s">
        <v>364</v>
      </c>
      <c r="J8370">
        <v>5026</v>
      </c>
      <c r="K8370">
        <v>245582.83966395201</v>
      </c>
      <c r="L8370">
        <v>3832115.5763574298</v>
      </c>
      <c r="N8370">
        <v>6.4085446999327694E-2</v>
      </c>
      <c r="O8370">
        <v>1.66</v>
      </c>
      <c r="P8370">
        <v>1.5645500000000001</v>
      </c>
      <c r="Q8370">
        <v>322</v>
      </c>
      <c r="R8370">
        <v>503.79</v>
      </c>
      <c r="S8370">
        <v>-1.56</v>
      </c>
      <c r="T8370" s="23">
        <f t="shared" si="130"/>
        <v>502.23</v>
      </c>
      <c r="U8370" s="25">
        <v>44860.801865706002</v>
      </c>
    </row>
    <row r="8371" spans="1:21" x14ac:dyDescent="0.25">
      <c r="A8371" t="s">
        <v>97</v>
      </c>
      <c r="B8371" t="s">
        <v>231</v>
      </c>
      <c r="C8371" t="s">
        <v>405</v>
      </c>
      <c r="D8371" t="s">
        <v>373</v>
      </c>
      <c r="E8371" t="s">
        <v>406</v>
      </c>
      <c r="F8371" t="s">
        <v>368</v>
      </c>
      <c r="G8371" t="s">
        <v>59</v>
      </c>
      <c r="H8371" t="s">
        <v>363</v>
      </c>
      <c r="I8371" t="s">
        <v>364</v>
      </c>
      <c r="J8371">
        <v>8659</v>
      </c>
      <c r="K8371">
        <v>245582.83966395201</v>
      </c>
      <c r="L8371">
        <v>3832115.5763574298</v>
      </c>
      <c r="N8371">
        <v>6.4085446999327694E-2</v>
      </c>
      <c r="O8371">
        <v>1.66</v>
      </c>
      <c r="P8371">
        <v>1.5645500000000001</v>
      </c>
      <c r="Q8371">
        <v>554</v>
      </c>
      <c r="R8371">
        <v>866.76</v>
      </c>
      <c r="S8371">
        <v>0</v>
      </c>
      <c r="T8371" s="23">
        <f t="shared" si="130"/>
        <v>866.76</v>
      </c>
      <c r="U8371" s="25">
        <v>44860.801865706002</v>
      </c>
    </row>
    <row r="8372" spans="1:21" x14ac:dyDescent="0.25">
      <c r="A8372" t="s">
        <v>97</v>
      </c>
      <c r="B8372" t="s">
        <v>231</v>
      </c>
      <c r="C8372" t="s">
        <v>405</v>
      </c>
      <c r="D8372" t="s">
        <v>371</v>
      </c>
      <c r="E8372" t="s">
        <v>406</v>
      </c>
      <c r="F8372" t="s">
        <v>368</v>
      </c>
      <c r="G8372" t="s">
        <v>59</v>
      </c>
      <c r="H8372" t="s">
        <v>363</v>
      </c>
      <c r="I8372" t="s">
        <v>364</v>
      </c>
      <c r="J8372">
        <v>0</v>
      </c>
      <c r="K8372">
        <v>245582.83966395201</v>
      </c>
      <c r="L8372">
        <v>3832115.5763574298</v>
      </c>
      <c r="N8372">
        <v>6.4085446999327694E-2</v>
      </c>
      <c r="O8372">
        <v>1.66</v>
      </c>
      <c r="P8372">
        <v>1.5645500000000001</v>
      </c>
      <c r="Q8372">
        <v>0</v>
      </c>
      <c r="R8372">
        <v>0</v>
      </c>
      <c r="S8372">
        <v>0</v>
      </c>
      <c r="T8372" s="23">
        <f t="shared" si="130"/>
        <v>0</v>
      </c>
      <c r="U8372" s="25">
        <v>44860.801865706002</v>
      </c>
    </row>
    <row r="8373" spans="1:21" x14ac:dyDescent="0.25">
      <c r="A8373" t="s">
        <v>97</v>
      </c>
      <c r="B8373" t="s">
        <v>231</v>
      </c>
      <c r="C8373" t="s">
        <v>405</v>
      </c>
      <c r="D8373" t="s">
        <v>375</v>
      </c>
      <c r="E8373" t="s">
        <v>406</v>
      </c>
      <c r="F8373" t="s">
        <v>368</v>
      </c>
      <c r="G8373" t="s">
        <v>59</v>
      </c>
      <c r="H8373" t="s">
        <v>363</v>
      </c>
      <c r="I8373" t="s">
        <v>364</v>
      </c>
      <c r="J8373">
        <v>1527</v>
      </c>
      <c r="K8373">
        <v>245582.83966395201</v>
      </c>
      <c r="L8373">
        <v>3832115.5763574298</v>
      </c>
      <c r="N8373">
        <v>6.4085446999327694E-2</v>
      </c>
      <c r="O8373">
        <v>1.66</v>
      </c>
      <c r="P8373">
        <v>1.5645500000000001</v>
      </c>
      <c r="Q8373">
        <v>97</v>
      </c>
      <c r="R8373">
        <v>151.76</v>
      </c>
      <c r="S8373">
        <v>-1.57</v>
      </c>
      <c r="T8373" s="23">
        <f t="shared" si="130"/>
        <v>150.19</v>
      </c>
      <c r="U8373" s="25">
        <v>44860.801865706002</v>
      </c>
    </row>
    <row r="8374" spans="1:21" x14ac:dyDescent="0.25">
      <c r="A8374" t="s">
        <v>97</v>
      </c>
      <c r="B8374" t="s">
        <v>231</v>
      </c>
      <c r="C8374" t="s">
        <v>405</v>
      </c>
      <c r="D8374" t="s">
        <v>383</v>
      </c>
      <c r="E8374" t="s">
        <v>406</v>
      </c>
      <c r="F8374" t="s">
        <v>368</v>
      </c>
      <c r="G8374" t="s">
        <v>59</v>
      </c>
      <c r="H8374" t="s">
        <v>363</v>
      </c>
      <c r="I8374" t="s">
        <v>364</v>
      </c>
      <c r="J8374">
        <v>7293</v>
      </c>
      <c r="K8374">
        <v>245582.83966395201</v>
      </c>
      <c r="L8374">
        <v>3832115.5763574298</v>
      </c>
      <c r="N8374">
        <v>6.4085446999327694E-2</v>
      </c>
      <c r="O8374">
        <v>1.66</v>
      </c>
      <c r="P8374">
        <v>1.5645500000000001</v>
      </c>
      <c r="Q8374">
        <v>467</v>
      </c>
      <c r="R8374">
        <v>730.64</v>
      </c>
      <c r="S8374">
        <v>23.47</v>
      </c>
      <c r="T8374" s="23">
        <f t="shared" si="130"/>
        <v>754.11</v>
      </c>
      <c r="U8374" s="25">
        <v>44860.801865706002</v>
      </c>
    </row>
    <row r="8375" spans="1:21" x14ac:dyDescent="0.25">
      <c r="A8375" t="s">
        <v>97</v>
      </c>
      <c r="B8375" t="s">
        <v>231</v>
      </c>
      <c r="C8375" t="s">
        <v>405</v>
      </c>
      <c r="D8375" t="s">
        <v>366</v>
      </c>
      <c r="E8375" t="s">
        <v>406</v>
      </c>
      <c r="F8375" t="s">
        <v>368</v>
      </c>
      <c r="G8375" t="s">
        <v>59</v>
      </c>
      <c r="H8375" t="s">
        <v>363</v>
      </c>
      <c r="I8375" t="s">
        <v>364</v>
      </c>
      <c r="J8375">
        <v>14719</v>
      </c>
      <c r="K8375">
        <v>245582.83966395201</v>
      </c>
      <c r="L8375">
        <v>3832115.5763574298</v>
      </c>
      <c r="N8375">
        <v>6.4085446999327694E-2</v>
      </c>
      <c r="O8375">
        <v>1.66</v>
      </c>
      <c r="P8375">
        <v>1.5645500000000001</v>
      </c>
      <c r="Q8375">
        <v>943</v>
      </c>
      <c r="R8375">
        <v>1475.37</v>
      </c>
      <c r="S8375">
        <v>3.12</v>
      </c>
      <c r="T8375" s="23">
        <f t="shared" si="130"/>
        <v>1478.4899999999998</v>
      </c>
      <c r="U8375" s="25">
        <v>44860.801865706002</v>
      </c>
    </row>
    <row r="8376" spans="1:21" x14ac:dyDescent="0.25">
      <c r="A8376" t="s">
        <v>97</v>
      </c>
      <c r="B8376" t="s">
        <v>231</v>
      </c>
      <c r="C8376" t="s">
        <v>405</v>
      </c>
      <c r="D8376" t="s">
        <v>370</v>
      </c>
      <c r="E8376" t="s">
        <v>406</v>
      </c>
      <c r="F8376" t="s">
        <v>368</v>
      </c>
      <c r="G8376" t="s">
        <v>59</v>
      </c>
      <c r="H8376" t="s">
        <v>363</v>
      </c>
      <c r="I8376" t="s">
        <v>364</v>
      </c>
      <c r="J8376">
        <v>3874</v>
      </c>
      <c r="K8376">
        <v>245582.83966395201</v>
      </c>
      <c r="L8376">
        <v>3832115.5763574298</v>
      </c>
      <c r="N8376">
        <v>6.4085446999327694E-2</v>
      </c>
      <c r="O8376">
        <v>1.66</v>
      </c>
      <c r="P8376">
        <v>1.5645500000000001</v>
      </c>
      <c r="Q8376">
        <v>248</v>
      </c>
      <c r="R8376">
        <v>388.01</v>
      </c>
      <c r="S8376">
        <v>1.56</v>
      </c>
      <c r="T8376" s="23">
        <f t="shared" si="130"/>
        <v>389.57</v>
      </c>
      <c r="U8376" s="25">
        <v>44860.801865706002</v>
      </c>
    </row>
    <row r="8377" spans="1:21" x14ac:dyDescent="0.25">
      <c r="A8377" t="s">
        <v>97</v>
      </c>
      <c r="B8377" t="s">
        <v>231</v>
      </c>
      <c r="C8377" t="s">
        <v>405</v>
      </c>
      <c r="D8377" t="s">
        <v>372</v>
      </c>
      <c r="E8377" t="s">
        <v>406</v>
      </c>
      <c r="F8377" t="s">
        <v>368</v>
      </c>
      <c r="G8377" t="s">
        <v>59</v>
      </c>
      <c r="H8377" t="s">
        <v>363</v>
      </c>
      <c r="I8377" t="s">
        <v>364</v>
      </c>
      <c r="J8377">
        <v>54</v>
      </c>
      <c r="K8377">
        <v>245582.83966395201</v>
      </c>
      <c r="L8377">
        <v>3832115.5763574298</v>
      </c>
      <c r="N8377">
        <v>6.4085446999327694E-2</v>
      </c>
      <c r="O8377">
        <v>1.66</v>
      </c>
      <c r="P8377">
        <v>1.5645500000000001</v>
      </c>
      <c r="Q8377">
        <v>3</v>
      </c>
      <c r="R8377">
        <v>4.6900000000000004</v>
      </c>
      <c r="S8377">
        <v>0</v>
      </c>
      <c r="T8377" s="23">
        <f t="shared" si="130"/>
        <v>4.6900000000000004</v>
      </c>
      <c r="U8377" s="25">
        <v>44860.801865706002</v>
      </c>
    </row>
    <row r="8378" spans="1:21" x14ac:dyDescent="0.25">
      <c r="A8378" t="s">
        <v>97</v>
      </c>
      <c r="B8378" t="s">
        <v>231</v>
      </c>
      <c r="C8378" t="s">
        <v>405</v>
      </c>
      <c r="D8378" t="s">
        <v>369</v>
      </c>
      <c r="E8378" t="s">
        <v>406</v>
      </c>
      <c r="F8378" t="s">
        <v>368</v>
      </c>
      <c r="G8378" t="s">
        <v>59</v>
      </c>
      <c r="H8378" t="s">
        <v>363</v>
      </c>
      <c r="I8378" t="s">
        <v>364</v>
      </c>
      <c r="J8378">
        <v>32</v>
      </c>
      <c r="K8378">
        <v>245582.83966395201</v>
      </c>
      <c r="L8378">
        <v>3832115.5763574298</v>
      </c>
      <c r="N8378">
        <v>6.4085446999327694E-2</v>
      </c>
      <c r="O8378">
        <v>1.66</v>
      </c>
      <c r="P8378">
        <v>1.5645500000000001</v>
      </c>
      <c r="Q8378">
        <v>2</v>
      </c>
      <c r="R8378">
        <v>3.13</v>
      </c>
      <c r="S8378">
        <v>0</v>
      </c>
      <c r="T8378" s="23">
        <f t="shared" si="130"/>
        <v>3.13</v>
      </c>
      <c r="U8378" s="25">
        <v>44860.801865706002</v>
      </c>
    </row>
    <row r="8379" spans="1:21" x14ac:dyDescent="0.25">
      <c r="A8379" t="s">
        <v>97</v>
      </c>
      <c r="B8379" t="s">
        <v>231</v>
      </c>
      <c r="C8379" t="s">
        <v>405</v>
      </c>
      <c r="D8379" t="s">
        <v>381</v>
      </c>
      <c r="E8379" t="s">
        <v>406</v>
      </c>
      <c r="F8379" t="s">
        <v>368</v>
      </c>
      <c r="G8379" t="s">
        <v>59</v>
      </c>
      <c r="H8379" t="s">
        <v>363</v>
      </c>
      <c r="I8379" t="s">
        <v>364</v>
      </c>
      <c r="J8379">
        <v>100</v>
      </c>
      <c r="K8379">
        <v>245582.83966395201</v>
      </c>
      <c r="L8379">
        <v>3832115.5763574298</v>
      </c>
      <c r="N8379">
        <v>6.4085446999327694E-2</v>
      </c>
      <c r="O8379">
        <v>1.66</v>
      </c>
      <c r="P8379">
        <v>1.5645500000000001</v>
      </c>
      <c r="Q8379">
        <v>6</v>
      </c>
      <c r="R8379">
        <v>9.39</v>
      </c>
      <c r="S8379">
        <v>0</v>
      </c>
      <c r="T8379" s="23">
        <f t="shared" si="130"/>
        <v>9.39</v>
      </c>
      <c r="U8379" s="25">
        <v>44860.801865706002</v>
      </c>
    </row>
    <row r="8380" spans="1:21" x14ac:dyDescent="0.25">
      <c r="A8380" t="s">
        <v>97</v>
      </c>
      <c r="B8380" t="s">
        <v>231</v>
      </c>
      <c r="C8380" t="s">
        <v>405</v>
      </c>
      <c r="D8380" t="s">
        <v>374</v>
      </c>
      <c r="E8380" t="s">
        <v>406</v>
      </c>
      <c r="F8380" t="s">
        <v>368</v>
      </c>
      <c r="G8380" t="s">
        <v>59</v>
      </c>
      <c r="H8380" t="s">
        <v>363</v>
      </c>
      <c r="I8380" t="s">
        <v>364</v>
      </c>
      <c r="J8380">
        <v>11</v>
      </c>
      <c r="K8380">
        <v>245582.83966395201</v>
      </c>
      <c r="L8380">
        <v>3832115.5763574298</v>
      </c>
      <c r="N8380">
        <v>6.4085446999327694E-2</v>
      </c>
      <c r="O8380">
        <v>1.66</v>
      </c>
      <c r="P8380">
        <v>1.5645500000000001</v>
      </c>
      <c r="Q8380">
        <v>0</v>
      </c>
      <c r="R8380">
        <v>0</v>
      </c>
      <c r="S8380">
        <v>0</v>
      </c>
      <c r="T8380" s="23">
        <f t="shared" si="130"/>
        <v>0</v>
      </c>
      <c r="U8380" s="25">
        <v>44860.801865706002</v>
      </c>
    </row>
    <row r="8381" spans="1:21" x14ac:dyDescent="0.25">
      <c r="A8381" t="s">
        <v>96</v>
      </c>
      <c r="B8381" t="s">
        <v>231</v>
      </c>
      <c r="C8381" t="s">
        <v>405</v>
      </c>
      <c r="D8381" t="s">
        <v>378</v>
      </c>
      <c r="E8381" t="s">
        <v>406</v>
      </c>
      <c r="F8381" t="s">
        <v>368</v>
      </c>
      <c r="G8381" t="s">
        <v>59</v>
      </c>
      <c r="H8381" t="s">
        <v>363</v>
      </c>
      <c r="I8381" t="s">
        <v>364</v>
      </c>
      <c r="J8381">
        <v>2</v>
      </c>
      <c r="K8381">
        <v>321308.58596320899</v>
      </c>
      <c r="L8381">
        <v>3832115.5763574298</v>
      </c>
      <c r="N8381">
        <v>8.3846267045166997E-2</v>
      </c>
      <c r="O8381">
        <v>1.66</v>
      </c>
      <c r="P8381">
        <v>1.5645500000000001</v>
      </c>
      <c r="Q8381">
        <v>0</v>
      </c>
      <c r="R8381">
        <v>0</v>
      </c>
      <c r="S8381">
        <v>0</v>
      </c>
      <c r="T8381" s="23">
        <f t="shared" si="130"/>
        <v>0</v>
      </c>
      <c r="U8381" s="25">
        <v>44860.801865706002</v>
      </c>
    </row>
    <row r="8382" spans="1:21" x14ac:dyDescent="0.25">
      <c r="A8382" t="s">
        <v>96</v>
      </c>
      <c r="B8382" t="s">
        <v>231</v>
      </c>
      <c r="C8382" t="s">
        <v>405</v>
      </c>
      <c r="D8382" t="s">
        <v>377</v>
      </c>
      <c r="E8382" t="s">
        <v>406</v>
      </c>
      <c r="F8382" t="s">
        <v>368</v>
      </c>
      <c r="G8382" t="s">
        <v>59</v>
      </c>
      <c r="H8382" t="s">
        <v>363</v>
      </c>
      <c r="I8382" t="s">
        <v>364</v>
      </c>
      <c r="J8382">
        <v>2790</v>
      </c>
      <c r="K8382">
        <v>321308.58596320899</v>
      </c>
      <c r="L8382">
        <v>3832115.5763574298</v>
      </c>
      <c r="N8382">
        <v>8.3846267045166997E-2</v>
      </c>
      <c r="O8382">
        <v>1.66</v>
      </c>
      <c r="P8382">
        <v>1.5645500000000001</v>
      </c>
      <c r="Q8382">
        <v>233</v>
      </c>
      <c r="R8382">
        <v>364.54</v>
      </c>
      <c r="S8382">
        <v>51.63</v>
      </c>
      <c r="T8382" s="23">
        <f t="shared" si="130"/>
        <v>416.17</v>
      </c>
      <c r="U8382" s="25">
        <v>44860.801865706002</v>
      </c>
    </row>
    <row r="8383" spans="1:21" x14ac:dyDescent="0.25">
      <c r="A8383" t="s">
        <v>96</v>
      </c>
      <c r="B8383" t="s">
        <v>231</v>
      </c>
      <c r="C8383" t="s">
        <v>405</v>
      </c>
      <c r="D8383" t="s">
        <v>384</v>
      </c>
      <c r="E8383" t="s">
        <v>406</v>
      </c>
      <c r="F8383" t="s">
        <v>368</v>
      </c>
      <c r="G8383" t="s">
        <v>59</v>
      </c>
      <c r="H8383" t="s">
        <v>363</v>
      </c>
      <c r="I8383" t="s">
        <v>364</v>
      </c>
      <c r="J8383">
        <v>0</v>
      </c>
      <c r="K8383">
        <v>321308.58596320899</v>
      </c>
      <c r="L8383">
        <v>3832115.5763574298</v>
      </c>
      <c r="N8383">
        <v>8.3846267045166997E-2</v>
      </c>
      <c r="O8383">
        <v>1.66</v>
      </c>
      <c r="P8383">
        <v>1.5645500000000001</v>
      </c>
      <c r="Q8383">
        <v>0</v>
      </c>
      <c r="R8383">
        <v>0</v>
      </c>
      <c r="S8383">
        <v>0</v>
      </c>
      <c r="T8383" s="23">
        <f t="shared" si="130"/>
        <v>0</v>
      </c>
      <c r="U8383" s="25">
        <v>44860.801865706002</v>
      </c>
    </row>
    <row r="8384" spans="1:21" x14ac:dyDescent="0.25">
      <c r="A8384" t="s">
        <v>98</v>
      </c>
      <c r="B8384" t="s">
        <v>231</v>
      </c>
      <c r="C8384" t="s">
        <v>405</v>
      </c>
      <c r="D8384" t="s">
        <v>373</v>
      </c>
      <c r="E8384" t="s">
        <v>406</v>
      </c>
      <c r="F8384" t="s">
        <v>368</v>
      </c>
      <c r="G8384" t="s">
        <v>59</v>
      </c>
      <c r="H8384" t="s">
        <v>363</v>
      </c>
      <c r="I8384" t="s">
        <v>364</v>
      </c>
      <c r="J8384">
        <v>8659</v>
      </c>
      <c r="K8384">
        <v>39071.593437530697</v>
      </c>
      <c r="L8384">
        <v>3832115.5763574298</v>
      </c>
      <c r="N8384">
        <v>1.0195828559709E-2</v>
      </c>
      <c r="O8384">
        <v>1.66</v>
      </c>
      <c r="P8384">
        <v>1.5645500000000001</v>
      </c>
      <c r="Q8384">
        <v>88</v>
      </c>
      <c r="R8384">
        <v>137.68</v>
      </c>
      <c r="S8384">
        <v>0</v>
      </c>
      <c r="T8384" s="23">
        <f t="shared" si="130"/>
        <v>137.68</v>
      </c>
      <c r="U8384" s="25">
        <v>44860.801865706002</v>
      </c>
    </row>
    <row r="8385" spans="1:21" x14ac:dyDescent="0.25">
      <c r="A8385" t="s">
        <v>98</v>
      </c>
      <c r="B8385" t="s">
        <v>231</v>
      </c>
      <c r="C8385" t="s">
        <v>405</v>
      </c>
      <c r="D8385" t="s">
        <v>371</v>
      </c>
      <c r="E8385" t="s">
        <v>406</v>
      </c>
      <c r="F8385" t="s">
        <v>368</v>
      </c>
      <c r="G8385" t="s">
        <v>59</v>
      </c>
      <c r="H8385" t="s">
        <v>363</v>
      </c>
      <c r="I8385" t="s">
        <v>364</v>
      </c>
      <c r="J8385">
        <v>0</v>
      </c>
      <c r="K8385">
        <v>39071.593437530697</v>
      </c>
      <c r="L8385">
        <v>3832115.5763574298</v>
      </c>
      <c r="N8385">
        <v>1.0195828559709E-2</v>
      </c>
      <c r="O8385">
        <v>1.66</v>
      </c>
      <c r="P8385">
        <v>1.5645500000000001</v>
      </c>
      <c r="Q8385">
        <v>0</v>
      </c>
      <c r="R8385">
        <v>0</v>
      </c>
      <c r="S8385">
        <v>0</v>
      </c>
      <c r="T8385" s="23">
        <f t="shared" si="130"/>
        <v>0</v>
      </c>
      <c r="U8385" s="25">
        <v>44860.801865706002</v>
      </c>
    </row>
    <row r="8386" spans="1:21" x14ac:dyDescent="0.25">
      <c r="A8386" t="s">
        <v>98</v>
      </c>
      <c r="B8386" t="s">
        <v>231</v>
      </c>
      <c r="C8386" t="s">
        <v>405</v>
      </c>
      <c r="D8386" t="s">
        <v>375</v>
      </c>
      <c r="E8386" t="s">
        <v>406</v>
      </c>
      <c r="F8386" t="s">
        <v>368</v>
      </c>
      <c r="G8386" t="s">
        <v>59</v>
      </c>
      <c r="H8386" t="s">
        <v>363</v>
      </c>
      <c r="I8386" t="s">
        <v>364</v>
      </c>
      <c r="J8386">
        <v>1527</v>
      </c>
      <c r="K8386">
        <v>39071.593437530697</v>
      </c>
      <c r="L8386">
        <v>3832115.5763574298</v>
      </c>
      <c r="N8386">
        <v>1.0195828559709E-2</v>
      </c>
      <c r="O8386">
        <v>1.66</v>
      </c>
      <c r="P8386">
        <v>1.5645500000000001</v>
      </c>
      <c r="Q8386">
        <v>15</v>
      </c>
      <c r="R8386">
        <v>23.47</v>
      </c>
      <c r="S8386">
        <v>0</v>
      </c>
      <c r="T8386" s="23">
        <f t="shared" si="130"/>
        <v>23.47</v>
      </c>
      <c r="U8386" s="25">
        <v>44860.801865706002</v>
      </c>
    </row>
    <row r="8387" spans="1:21" x14ac:dyDescent="0.25">
      <c r="A8387" t="s">
        <v>98</v>
      </c>
      <c r="B8387" t="s">
        <v>231</v>
      </c>
      <c r="C8387" t="s">
        <v>405</v>
      </c>
      <c r="D8387" t="s">
        <v>383</v>
      </c>
      <c r="E8387" t="s">
        <v>406</v>
      </c>
      <c r="F8387" t="s">
        <v>368</v>
      </c>
      <c r="G8387" t="s">
        <v>59</v>
      </c>
      <c r="H8387" t="s">
        <v>363</v>
      </c>
      <c r="I8387" t="s">
        <v>364</v>
      </c>
      <c r="J8387">
        <v>7293</v>
      </c>
      <c r="K8387">
        <v>39071.593437530697</v>
      </c>
      <c r="L8387">
        <v>3832115.5763574298</v>
      </c>
      <c r="N8387">
        <v>1.0195828559709E-2</v>
      </c>
      <c r="O8387">
        <v>1.66</v>
      </c>
      <c r="P8387">
        <v>1.5645500000000001</v>
      </c>
      <c r="Q8387">
        <v>74</v>
      </c>
      <c r="R8387">
        <v>115.78</v>
      </c>
      <c r="S8387">
        <v>4.7</v>
      </c>
      <c r="T8387" s="23">
        <f t="shared" si="130"/>
        <v>120.48</v>
      </c>
      <c r="U8387" s="25">
        <v>44860.801865706002</v>
      </c>
    </row>
    <row r="8388" spans="1:21" x14ac:dyDescent="0.25">
      <c r="A8388" t="s">
        <v>98</v>
      </c>
      <c r="B8388" t="s">
        <v>231</v>
      </c>
      <c r="C8388" t="s">
        <v>405</v>
      </c>
      <c r="D8388" t="s">
        <v>366</v>
      </c>
      <c r="E8388" t="s">
        <v>406</v>
      </c>
      <c r="F8388" t="s">
        <v>368</v>
      </c>
      <c r="G8388" t="s">
        <v>59</v>
      </c>
      <c r="H8388" t="s">
        <v>363</v>
      </c>
      <c r="I8388" t="s">
        <v>364</v>
      </c>
      <c r="J8388">
        <v>14719</v>
      </c>
      <c r="K8388">
        <v>39071.593437530697</v>
      </c>
      <c r="L8388">
        <v>3832115.5763574298</v>
      </c>
      <c r="N8388">
        <v>1.0195828559709E-2</v>
      </c>
      <c r="O8388">
        <v>1.66</v>
      </c>
      <c r="P8388">
        <v>1.5645500000000001</v>
      </c>
      <c r="Q8388">
        <v>150</v>
      </c>
      <c r="R8388">
        <v>234.68</v>
      </c>
      <c r="S8388">
        <v>1.56</v>
      </c>
      <c r="T8388" s="23">
        <f t="shared" si="130"/>
        <v>236.24</v>
      </c>
      <c r="U8388" s="25">
        <v>44860.801865706002</v>
      </c>
    </row>
    <row r="8389" spans="1:21" x14ac:dyDescent="0.25">
      <c r="A8389" t="s">
        <v>98</v>
      </c>
      <c r="B8389" t="s">
        <v>231</v>
      </c>
      <c r="C8389" t="s">
        <v>405</v>
      </c>
      <c r="D8389" t="s">
        <v>370</v>
      </c>
      <c r="E8389" t="s">
        <v>406</v>
      </c>
      <c r="F8389" t="s">
        <v>368</v>
      </c>
      <c r="G8389" t="s">
        <v>59</v>
      </c>
      <c r="H8389" t="s">
        <v>363</v>
      </c>
      <c r="I8389" t="s">
        <v>364</v>
      </c>
      <c r="J8389">
        <v>3874</v>
      </c>
      <c r="K8389">
        <v>39071.593437530697</v>
      </c>
      <c r="L8389">
        <v>3832115.5763574298</v>
      </c>
      <c r="N8389">
        <v>1.0195828559709E-2</v>
      </c>
      <c r="O8389">
        <v>1.66</v>
      </c>
      <c r="P8389">
        <v>1.5645500000000001</v>
      </c>
      <c r="Q8389">
        <v>39</v>
      </c>
      <c r="R8389">
        <v>61.02</v>
      </c>
      <c r="S8389">
        <v>1.57</v>
      </c>
      <c r="T8389" s="23">
        <f t="shared" ref="T8389:T8452" si="131">SUM(R8389+S8389)</f>
        <v>62.59</v>
      </c>
      <c r="U8389" s="25">
        <v>44860.801865706002</v>
      </c>
    </row>
    <row r="8390" spans="1:21" x14ac:dyDescent="0.25">
      <c r="A8390" t="s">
        <v>98</v>
      </c>
      <c r="B8390" t="s">
        <v>231</v>
      </c>
      <c r="C8390" t="s">
        <v>405</v>
      </c>
      <c r="D8390" t="s">
        <v>372</v>
      </c>
      <c r="E8390" t="s">
        <v>406</v>
      </c>
      <c r="F8390" t="s">
        <v>368</v>
      </c>
      <c r="G8390" t="s">
        <v>59</v>
      </c>
      <c r="H8390" t="s">
        <v>363</v>
      </c>
      <c r="I8390" t="s">
        <v>364</v>
      </c>
      <c r="J8390">
        <v>54</v>
      </c>
      <c r="K8390">
        <v>39071.593437530697</v>
      </c>
      <c r="L8390">
        <v>3832115.5763574298</v>
      </c>
      <c r="N8390">
        <v>1.0195828559709E-2</v>
      </c>
      <c r="O8390">
        <v>1.66</v>
      </c>
      <c r="P8390">
        <v>1.5645500000000001</v>
      </c>
      <c r="Q8390">
        <v>0</v>
      </c>
      <c r="R8390">
        <v>0</v>
      </c>
      <c r="S8390">
        <v>0</v>
      </c>
      <c r="T8390" s="23">
        <f t="shared" si="131"/>
        <v>0</v>
      </c>
      <c r="U8390" s="25">
        <v>44860.801865706002</v>
      </c>
    </row>
    <row r="8391" spans="1:21" x14ac:dyDescent="0.25">
      <c r="A8391" t="s">
        <v>98</v>
      </c>
      <c r="B8391" t="s">
        <v>231</v>
      </c>
      <c r="C8391" t="s">
        <v>405</v>
      </c>
      <c r="D8391" t="s">
        <v>369</v>
      </c>
      <c r="E8391" t="s">
        <v>406</v>
      </c>
      <c r="F8391" t="s">
        <v>368</v>
      </c>
      <c r="G8391" t="s">
        <v>59</v>
      </c>
      <c r="H8391" t="s">
        <v>363</v>
      </c>
      <c r="I8391" t="s">
        <v>364</v>
      </c>
      <c r="J8391">
        <v>32</v>
      </c>
      <c r="K8391">
        <v>39071.593437530697</v>
      </c>
      <c r="L8391">
        <v>3832115.5763574298</v>
      </c>
      <c r="N8391">
        <v>1.0195828559709E-2</v>
      </c>
      <c r="O8391">
        <v>1.66</v>
      </c>
      <c r="P8391">
        <v>1.5645500000000001</v>
      </c>
      <c r="Q8391">
        <v>0</v>
      </c>
      <c r="R8391">
        <v>0</v>
      </c>
      <c r="S8391">
        <v>0</v>
      </c>
      <c r="T8391" s="23">
        <f t="shared" si="131"/>
        <v>0</v>
      </c>
      <c r="U8391" s="25">
        <v>44860.801865706002</v>
      </c>
    </row>
    <row r="8392" spans="1:21" x14ac:dyDescent="0.25">
      <c r="A8392" t="s">
        <v>98</v>
      </c>
      <c r="B8392" t="s">
        <v>231</v>
      </c>
      <c r="C8392" t="s">
        <v>405</v>
      </c>
      <c r="D8392" t="s">
        <v>381</v>
      </c>
      <c r="E8392" t="s">
        <v>406</v>
      </c>
      <c r="F8392" t="s">
        <v>368</v>
      </c>
      <c r="G8392" t="s">
        <v>59</v>
      </c>
      <c r="H8392" t="s">
        <v>363</v>
      </c>
      <c r="I8392" t="s">
        <v>364</v>
      </c>
      <c r="J8392">
        <v>100</v>
      </c>
      <c r="K8392">
        <v>39071.593437530697</v>
      </c>
      <c r="L8392">
        <v>3832115.5763574298</v>
      </c>
      <c r="N8392">
        <v>1.0195828559709E-2</v>
      </c>
      <c r="O8392">
        <v>1.66</v>
      </c>
      <c r="P8392">
        <v>1.5645500000000001</v>
      </c>
      <c r="Q8392">
        <v>1</v>
      </c>
      <c r="R8392">
        <v>1.56</v>
      </c>
      <c r="S8392">
        <v>3.12</v>
      </c>
      <c r="T8392" s="23">
        <f t="shared" si="131"/>
        <v>4.68</v>
      </c>
      <c r="U8392" s="25">
        <v>44860.801865706002</v>
      </c>
    </row>
    <row r="8393" spans="1:21" x14ac:dyDescent="0.25">
      <c r="A8393" t="s">
        <v>98</v>
      </c>
      <c r="B8393" t="s">
        <v>231</v>
      </c>
      <c r="C8393" t="s">
        <v>405</v>
      </c>
      <c r="D8393" t="s">
        <v>374</v>
      </c>
      <c r="E8393" t="s">
        <v>406</v>
      </c>
      <c r="F8393" t="s">
        <v>368</v>
      </c>
      <c r="G8393" t="s">
        <v>59</v>
      </c>
      <c r="H8393" t="s">
        <v>363</v>
      </c>
      <c r="I8393" t="s">
        <v>364</v>
      </c>
      <c r="J8393">
        <v>11</v>
      </c>
      <c r="K8393">
        <v>39071.593437530697</v>
      </c>
      <c r="L8393">
        <v>3832115.5763574298</v>
      </c>
      <c r="N8393">
        <v>1.0195828559709E-2</v>
      </c>
      <c r="O8393">
        <v>1.66</v>
      </c>
      <c r="P8393">
        <v>1.5645500000000001</v>
      </c>
      <c r="Q8393">
        <v>0</v>
      </c>
      <c r="R8393">
        <v>0</v>
      </c>
      <c r="S8393">
        <v>0</v>
      </c>
      <c r="T8393" s="23">
        <f t="shared" si="131"/>
        <v>0</v>
      </c>
      <c r="U8393" s="25">
        <v>44860.801865706002</v>
      </c>
    </row>
    <row r="8394" spans="1:21" x14ac:dyDescent="0.25">
      <c r="A8394" t="s">
        <v>101</v>
      </c>
      <c r="B8394" t="s">
        <v>232</v>
      </c>
      <c r="C8394" t="s">
        <v>405</v>
      </c>
      <c r="D8394" t="s">
        <v>378</v>
      </c>
      <c r="E8394" t="s">
        <v>406</v>
      </c>
      <c r="F8394" t="s">
        <v>368</v>
      </c>
      <c r="G8394" t="s">
        <v>59</v>
      </c>
      <c r="H8394" t="s">
        <v>363</v>
      </c>
      <c r="I8394" t="s">
        <v>364</v>
      </c>
      <c r="J8394">
        <v>2</v>
      </c>
      <c r="K8394">
        <v>165130.60739001099</v>
      </c>
      <c r="L8394">
        <v>3832115.5763574298</v>
      </c>
      <c r="N8394">
        <v>4.3091238794779198E-2</v>
      </c>
      <c r="O8394">
        <v>1.66</v>
      </c>
      <c r="P8394">
        <v>1.5645500000000001</v>
      </c>
      <c r="Q8394">
        <v>0</v>
      </c>
      <c r="R8394">
        <v>0</v>
      </c>
      <c r="S8394">
        <v>0</v>
      </c>
      <c r="T8394" s="23">
        <f t="shared" si="131"/>
        <v>0</v>
      </c>
      <c r="U8394" s="25">
        <v>44860.801865706002</v>
      </c>
    </row>
    <row r="8395" spans="1:21" x14ac:dyDescent="0.25">
      <c r="A8395" t="s">
        <v>101</v>
      </c>
      <c r="B8395" t="s">
        <v>232</v>
      </c>
      <c r="C8395" t="s">
        <v>405</v>
      </c>
      <c r="D8395" t="s">
        <v>377</v>
      </c>
      <c r="E8395" t="s">
        <v>406</v>
      </c>
      <c r="F8395" t="s">
        <v>368</v>
      </c>
      <c r="G8395" t="s">
        <v>59</v>
      </c>
      <c r="H8395" t="s">
        <v>363</v>
      </c>
      <c r="I8395" t="s">
        <v>364</v>
      </c>
      <c r="J8395">
        <v>2790</v>
      </c>
      <c r="K8395">
        <v>165130.60739001099</v>
      </c>
      <c r="L8395">
        <v>3832115.5763574298</v>
      </c>
      <c r="N8395">
        <v>4.3091238794779198E-2</v>
      </c>
      <c r="O8395">
        <v>1.66</v>
      </c>
      <c r="P8395">
        <v>1.5645500000000001</v>
      </c>
      <c r="Q8395">
        <v>120</v>
      </c>
      <c r="R8395">
        <v>187.75</v>
      </c>
      <c r="S8395">
        <v>26.59</v>
      </c>
      <c r="T8395" s="23">
        <f t="shared" si="131"/>
        <v>214.34</v>
      </c>
      <c r="U8395" s="25">
        <v>44860.801865706002</v>
      </c>
    </row>
    <row r="8396" spans="1:21" x14ac:dyDescent="0.25">
      <c r="A8396" t="s">
        <v>101</v>
      </c>
      <c r="B8396" t="s">
        <v>232</v>
      </c>
      <c r="C8396" t="s">
        <v>405</v>
      </c>
      <c r="D8396" t="s">
        <v>384</v>
      </c>
      <c r="E8396" t="s">
        <v>406</v>
      </c>
      <c r="F8396" t="s">
        <v>368</v>
      </c>
      <c r="G8396" t="s">
        <v>59</v>
      </c>
      <c r="H8396" t="s">
        <v>363</v>
      </c>
      <c r="I8396" t="s">
        <v>364</v>
      </c>
      <c r="J8396">
        <v>0</v>
      </c>
      <c r="K8396">
        <v>165130.60739001099</v>
      </c>
      <c r="L8396">
        <v>3832115.5763574298</v>
      </c>
      <c r="N8396">
        <v>4.3091238794779198E-2</v>
      </c>
      <c r="O8396">
        <v>1.66</v>
      </c>
      <c r="P8396">
        <v>1.5645500000000001</v>
      </c>
      <c r="Q8396">
        <v>0</v>
      </c>
      <c r="R8396">
        <v>0</v>
      </c>
      <c r="S8396">
        <v>0</v>
      </c>
      <c r="T8396" s="23">
        <f t="shared" si="131"/>
        <v>0</v>
      </c>
      <c r="U8396" s="25">
        <v>44860.801865706002</v>
      </c>
    </row>
    <row r="8397" spans="1:21" x14ac:dyDescent="0.25">
      <c r="A8397" t="s">
        <v>101</v>
      </c>
      <c r="B8397" t="s">
        <v>232</v>
      </c>
      <c r="C8397" t="s">
        <v>405</v>
      </c>
      <c r="D8397" t="s">
        <v>379</v>
      </c>
      <c r="E8397" t="s">
        <v>406</v>
      </c>
      <c r="F8397" t="s">
        <v>368</v>
      </c>
      <c r="G8397" t="s">
        <v>59</v>
      </c>
      <c r="H8397" t="s">
        <v>363</v>
      </c>
      <c r="I8397" t="s">
        <v>364</v>
      </c>
      <c r="J8397">
        <v>0</v>
      </c>
      <c r="K8397">
        <v>165130.60739001099</v>
      </c>
      <c r="L8397">
        <v>3832115.5763574298</v>
      </c>
      <c r="N8397">
        <v>4.3091238794779198E-2</v>
      </c>
      <c r="O8397">
        <v>1.66</v>
      </c>
      <c r="P8397">
        <v>1.5645500000000001</v>
      </c>
      <c r="Q8397">
        <v>0</v>
      </c>
      <c r="R8397">
        <v>0</v>
      </c>
      <c r="S8397">
        <v>0</v>
      </c>
      <c r="T8397" s="23">
        <f t="shared" si="131"/>
        <v>0</v>
      </c>
      <c r="U8397" s="25">
        <v>44860.801865706002</v>
      </c>
    </row>
    <row r="8398" spans="1:21" x14ac:dyDescent="0.25">
      <c r="A8398" t="s">
        <v>101</v>
      </c>
      <c r="B8398" t="s">
        <v>232</v>
      </c>
      <c r="C8398" t="s">
        <v>405</v>
      </c>
      <c r="D8398" t="s">
        <v>376</v>
      </c>
      <c r="E8398" t="s">
        <v>406</v>
      </c>
      <c r="F8398" t="s">
        <v>368</v>
      </c>
      <c r="G8398" t="s">
        <v>59</v>
      </c>
      <c r="H8398" t="s">
        <v>363</v>
      </c>
      <c r="I8398" t="s">
        <v>364</v>
      </c>
      <c r="J8398">
        <v>0</v>
      </c>
      <c r="K8398">
        <v>165130.60739001099</v>
      </c>
      <c r="L8398">
        <v>3832115.5763574298</v>
      </c>
      <c r="N8398">
        <v>4.3091238794779198E-2</v>
      </c>
      <c r="O8398">
        <v>1.66</v>
      </c>
      <c r="P8398">
        <v>1.5645500000000001</v>
      </c>
      <c r="Q8398">
        <v>0</v>
      </c>
      <c r="R8398">
        <v>0</v>
      </c>
      <c r="S8398">
        <v>0</v>
      </c>
      <c r="T8398" s="23">
        <f t="shared" si="131"/>
        <v>0</v>
      </c>
      <c r="U8398" s="25">
        <v>44860.801865706002</v>
      </c>
    </row>
    <row r="8399" spans="1:21" x14ac:dyDescent="0.25">
      <c r="A8399" t="s">
        <v>101</v>
      </c>
      <c r="B8399" t="s">
        <v>232</v>
      </c>
      <c r="C8399" t="s">
        <v>405</v>
      </c>
      <c r="D8399" t="s">
        <v>380</v>
      </c>
      <c r="E8399" t="s">
        <v>406</v>
      </c>
      <c r="F8399" t="s">
        <v>368</v>
      </c>
      <c r="G8399" t="s">
        <v>59</v>
      </c>
      <c r="H8399" t="s">
        <v>363</v>
      </c>
      <c r="I8399" t="s">
        <v>364</v>
      </c>
      <c r="J8399">
        <v>0</v>
      </c>
      <c r="K8399">
        <v>165130.60739001099</v>
      </c>
      <c r="L8399">
        <v>3832115.5763574298</v>
      </c>
      <c r="N8399">
        <v>4.3091238794779198E-2</v>
      </c>
      <c r="O8399">
        <v>1.66</v>
      </c>
      <c r="P8399">
        <v>1.5645500000000001</v>
      </c>
      <c r="Q8399">
        <v>0</v>
      </c>
      <c r="R8399">
        <v>0</v>
      </c>
      <c r="S8399">
        <v>0</v>
      </c>
      <c r="T8399" s="23">
        <f t="shared" si="131"/>
        <v>0</v>
      </c>
      <c r="U8399" s="25">
        <v>44860.801865706002</v>
      </c>
    </row>
    <row r="8400" spans="1:21" x14ac:dyDescent="0.25">
      <c r="A8400" t="s">
        <v>101</v>
      </c>
      <c r="B8400" t="s">
        <v>232</v>
      </c>
      <c r="C8400" t="s">
        <v>405</v>
      </c>
      <c r="D8400" t="s">
        <v>385</v>
      </c>
      <c r="E8400" t="s">
        <v>406</v>
      </c>
      <c r="F8400" t="s">
        <v>368</v>
      </c>
      <c r="G8400" t="s">
        <v>59</v>
      </c>
      <c r="H8400" t="s">
        <v>363</v>
      </c>
      <c r="I8400" t="s">
        <v>364</v>
      </c>
      <c r="J8400">
        <v>24359</v>
      </c>
      <c r="K8400">
        <v>165130.60739001099</v>
      </c>
      <c r="L8400">
        <v>3832115.5763574298</v>
      </c>
      <c r="N8400">
        <v>4.3091238794779198E-2</v>
      </c>
      <c r="O8400">
        <v>1.66</v>
      </c>
      <c r="P8400">
        <v>1.5645500000000001</v>
      </c>
      <c r="Q8400">
        <v>1049</v>
      </c>
      <c r="R8400">
        <v>1641.21</v>
      </c>
      <c r="S8400">
        <v>1.57</v>
      </c>
      <c r="T8400" s="23">
        <f t="shared" si="131"/>
        <v>1642.78</v>
      </c>
      <c r="U8400" s="25">
        <v>44860.801865706002</v>
      </c>
    </row>
    <row r="8401" spans="1:21" x14ac:dyDescent="0.25">
      <c r="A8401" t="s">
        <v>101</v>
      </c>
      <c r="B8401" t="s">
        <v>232</v>
      </c>
      <c r="C8401" t="s">
        <v>405</v>
      </c>
      <c r="D8401" t="s">
        <v>382</v>
      </c>
      <c r="E8401" t="s">
        <v>406</v>
      </c>
      <c r="F8401" t="s">
        <v>368</v>
      </c>
      <c r="G8401" t="s">
        <v>59</v>
      </c>
      <c r="H8401" t="s">
        <v>363</v>
      </c>
      <c r="I8401" t="s">
        <v>364</v>
      </c>
      <c r="J8401">
        <v>5026</v>
      </c>
      <c r="K8401">
        <v>165130.60739001099</v>
      </c>
      <c r="L8401">
        <v>3832115.5763574298</v>
      </c>
      <c r="N8401">
        <v>4.3091238794779198E-2</v>
      </c>
      <c r="O8401">
        <v>1.66</v>
      </c>
      <c r="P8401">
        <v>1.5645500000000001</v>
      </c>
      <c r="Q8401">
        <v>216</v>
      </c>
      <c r="R8401">
        <v>337.94</v>
      </c>
      <c r="S8401">
        <v>1.56</v>
      </c>
      <c r="T8401" s="23">
        <f t="shared" si="131"/>
        <v>339.5</v>
      </c>
      <c r="U8401" s="25">
        <v>44860.801865706002</v>
      </c>
    </row>
    <row r="8402" spans="1:21" x14ac:dyDescent="0.25">
      <c r="A8402" t="s">
        <v>101</v>
      </c>
      <c r="B8402" t="s">
        <v>232</v>
      </c>
      <c r="C8402" t="s">
        <v>405</v>
      </c>
      <c r="D8402" t="s">
        <v>373</v>
      </c>
      <c r="E8402" t="s">
        <v>406</v>
      </c>
      <c r="F8402" t="s">
        <v>368</v>
      </c>
      <c r="G8402" t="s">
        <v>59</v>
      </c>
      <c r="H8402" t="s">
        <v>363</v>
      </c>
      <c r="I8402" t="s">
        <v>364</v>
      </c>
      <c r="J8402">
        <v>8659</v>
      </c>
      <c r="K8402">
        <v>165130.60739001099</v>
      </c>
      <c r="L8402">
        <v>3832115.5763574298</v>
      </c>
      <c r="N8402">
        <v>4.3091238794779198E-2</v>
      </c>
      <c r="O8402">
        <v>1.66</v>
      </c>
      <c r="P8402">
        <v>1.5645500000000001</v>
      </c>
      <c r="Q8402">
        <v>373</v>
      </c>
      <c r="R8402">
        <v>583.58000000000004</v>
      </c>
      <c r="S8402">
        <v>0</v>
      </c>
      <c r="T8402" s="23">
        <f t="shared" si="131"/>
        <v>583.58000000000004</v>
      </c>
      <c r="U8402" s="25">
        <v>44860.801865706002</v>
      </c>
    </row>
    <row r="8403" spans="1:21" x14ac:dyDescent="0.25">
      <c r="A8403" t="s">
        <v>101</v>
      </c>
      <c r="B8403" t="s">
        <v>232</v>
      </c>
      <c r="C8403" t="s">
        <v>405</v>
      </c>
      <c r="D8403" t="s">
        <v>371</v>
      </c>
      <c r="E8403" t="s">
        <v>406</v>
      </c>
      <c r="F8403" t="s">
        <v>368</v>
      </c>
      <c r="G8403" t="s">
        <v>59</v>
      </c>
      <c r="H8403" t="s">
        <v>363</v>
      </c>
      <c r="I8403" t="s">
        <v>364</v>
      </c>
      <c r="J8403">
        <v>0</v>
      </c>
      <c r="K8403">
        <v>165130.60739001099</v>
      </c>
      <c r="L8403">
        <v>3832115.5763574298</v>
      </c>
      <c r="N8403">
        <v>4.3091238794779198E-2</v>
      </c>
      <c r="O8403">
        <v>1.66</v>
      </c>
      <c r="P8403">
        <v>1.5645500000000001</v>
      </c>
      <c r="Q8403">
        <v>0</v>
      </c>
      <c r="R8403">
        <v>0</v>
      </c>
      <c r="S8403">
        <v>0</v>
      </c>
      <c r="T8403" s="23">
        <f t="shared" si="131"/>
        <v>0</v>
      </c>
      <c r="U8403" s="25">
        <v>44860.801865706002</v>
      </c>
    </row>
    <row r="8404" spans="1:21" x14ac:dyDescent="0.25">
      <c r="A8404" t="s">
        <v>101</v>
      </c>
      <c r="B8404" t="s">
        <v>232</v>
      </c>
      <c r="C8404" t="s">
        <v>405</v>
      </c>
      <c r="D8404" t="s">
        <v>375</v>
      </c>
      <c r="E8404" t="s">
        <v>406</v>
      </c>
      <c r="F8404" t="s">
        <v>368</v>
      </c>
      <c r="G8404" t="s">
        <v>59</v>
      </c>
      <c r="H8404" t="s">
        <v>363</v>
      </c>
      <c r="I8404" t="s">
        <v>364</v>
      </c>
      <c r="J8404">
        <v>1527</v>
      </c>
      <c r="K8404">
        <v>165130.60739001099</v>
      </c>
      <c r="L8404">
        <v>3832115.5763574298</v>
      </c>
      <c r="N8404">
        <v>4.3091238794779198E-2</v>
      </c>
      <c r="O8404">
        <v>1.66</v>
      </c>
      <c r="P8404">
        <v>1.5645500000000001</v>
      </c>
      <c r="Q8404">
        <v>65</v>
      </c>
      <c r="R8404">
        <v>101.7</v>
      </c>
      <c r="S8404">
        <v>0</v>
      </c>
      <c r="T8404" s="23">
        <f t="shared" si="131"/>
        <v>101.7</v>
      </c>
      <c r="U8404" s="25">
        <v>44860.801865706002</v>
      </c>
    </row>
    <row r="8405" spans="1:21" x14ac:dyDescent="0.25">
      <c r="A8405" t="s">
        <v>101</v>
      </c>
      <c r="B8405" t="s">
        <v>232</v>
      </c>
      <c r="C8405" t="s">
        <v>405</v>
      </c>
      <c r="D8405" t="s">
        <v>383</v>
      </c>
      <c r="E8405" t="s">
        <v>406</v>
      </c>
      <c r="F8405" t="s">
        <v>368</v>
      </c>
      <c r="G8405" t="s">
        <v>59</v>
      </c>
      <c r="H8405" t="s">
        <v>363</v>
      </c>
      <c r="I8405" t="s">
        <v>364</v>
      </c>
      <c r="J8405">
        <v>7293</v>
      </c>
      <c r="K8405">
        <v>165130.60739001099</v>
      </c>
      <c r="L8405">
        <v>3832115.5763574298</v>
      </c>
      <c r="N8405">
        <v>4.3091238794779198E-2</v>
      </c>
      <c r="O8405">
        <v>1.66</v>
      </c>
      <c r="P8405">
        <v>1.5645500000000001</v>
      </c>
      <c r="Q8405">
        <v>314</v>
      </c>
      <c r="R8405">
        <v>491.27</v>
      </c>
      <c r="S8405">
        <v>14.08</v>
      </c>
      <c r="T8405" s="23">
        <f t="shared" si="131"/>
        <v>505.34999999999997</v>
      </c>
      <c r="U8405" s="25">
        <v>44860.801865706002</v>
      </c>
    </row>
    <row r="8406" spans="1:21" x14ac:dyDescent="0.25">
      <c r="A8406" t="s">
        <v>62</v>
      </c>
      <c r="B8406" t="s">
        <v>265</v>
      </c>
      <c r="C8406" t="s">
        <v>407</v>
      </c>
      <c r="D8406" t="s">
        <v>366</v>
      </c>
      <c r="E8406" t="s">
        <v>361</v>
      </c>
      <c r="F8406" t="s">
        <v>368</v>
      </c>
      <c r="G8406" t="s">
        <v>59</v>
      </c>
      <c r="H8406" t="s">
        <v>363</v>
      </c>
      <c r="I8406" t="s">
        <v>364</v>
      </c>
      <c r="J8406">
        <v>29051</v>
      </c>
      <c r="K8406">
        <v>100352.07956627</v>
      </c>
      <c r="L8406">
        <v>4584771.9395207297</v>
      </c>
      <c r="N8406">
        <v>2.1888128982215E-2</v>
      </c>
      <c r="O8406">
        <v>1.72</v>
      </c>
      <c r="P8406">
        <v>1.6211</v>
      </c>
      <c r="Q8406">
        <v>635</v>
      </c>
      <c r="R8406">
        <v>1029.4000000000001</v>
      </c>
      <c r="S8406">
        <v>-1.62</v>
      </c>
      <c r="T8406" s="23">
        <f t="shared" si="131"/>
        <v>1027.7800000000002</v>
      </c>
      <c r="U8406" s="25">
        <v>44860.801865706002</v>
      </c>
    </row>
    <row r="8407" spans="1:21" x14ac:dyDescent="0.25">
      <c r="A8407" t="s">
        <v>62</v>
      </c>
      <c r="B8407" t="s">
        <v>265</v>
      </c>
      <c r="C8407" t="s">
        <v>407</v>
      </c>
      <c r="D8407" t="s">
        <v>374</v>
      </c>
      <c r="E8407" t="s">
        <v>361</v>
      </c>
      <c r="F8407" t="s">
        <v>368</v>
      </c>
      <c r="G8407" t="s">
        <v>59</v>
      </c>
      <c r="H8407" t="s">
        <v>363</v>
      </c>
      <c r="I8407" t="s">
        <v>364</v>
      </c>
      <c r="J8407">
        <v>13</v>
      </c>
      <c r="K8407">
        <v>100352.07956627</v>
      </c>
      <c r="L8407">
        <v>4584771.9395207297</v>
      </c>
      <c r="N8407">
        <v>2.1888128982215E-2</v>
      </c>
      <c r="O8407">
        <v>1.72</v>
      </c>
      <c r="P8407">
        <v>1.6211</v>
      </c>
      <c r="Q8407">
        <v>0</v>
      </c>
      <c r="R8407">
        <v>0</v>
      </c>
      <c r="S8407">
        <v>0</v>
      </c>
      <c r="T8407" s="23">
        <f t="shared" si="131"/>
        <v>0</v>
      </c>
      <c r="U8407" s="25">
        <v>44860.801865706002</v>
      </c>
    </row>
    <row r="8408" spans="1:21" x14ac:dyDescent="0.25">
      <c r="A8408" t="s">
        <v>62</v>
      </c>
      <c r="B8408" t="s">
        <v>265</v>
      </c>
      <c r="C8408" t="s">
        <v>407</v>
      </c>
      <c r="D8408" t="s">
        <v>371</v>
      </c>
      <c r="E8408" t="s">
        <v>361</v>
      </c>
      <c r="F8408" t="s">
        <v>368</v>
      </c>
      <c r="G8408" t="s">
        <v>59</v>
      </c>
      <c r="H8408" t="s">
        <v>363</v>
      </c>
      <c r="I8408" t="s">
        <v>364</v>
      </c>
      <c r="J8408">
        <v>0</v>
      </c>
      <c r="K8408">
        <v>100352.07956627</v>
      </c>
      <c r="L8408">
        <v>4584771.9395207297</v>
      </c>
      <c r="N8408">
        <v>2.1888128982215E-2</v>
      </c>
      <c r="O8408">
        <v>1.72</v>
      </c>
      <c r="P8408">
        <v>1.6211</v>
      </c>
      <c r="Q8408">
        <v>0</v>
      </c>
      <c r="R8408">
        <v>0</v>
      </c>
      <c r="S8408">
        <v>0</v>
      </c>
      <c r="T8408" s="23">
        <f t="shared" si="131"/>
        <v>0</v>
      </c>
      <c r="U8408" s="25">
        <v>44860.801865706002</v>
      </c>
    </row>
    <row r="8409" spans="1:21" x14ac:dyDescent="0.25">
      <c r="A8409" t="s">
        <v>62</v>
      </c>
      <c r="B8409" t="s">
        <v>265</v>
      </c>
      <c r="C8409" t="s">
        <v>407</v>
      </c>
      <c r="D8409" t="s">
        <v>385</v>
      </c>
      <c r="E8409" t="s">
        <v>361</v>
      </c>
      <c r="F8409" t="s">
        <v>368</v>
      </c>
      <c r="G8409" t="s">
        <v>59</v>
      </c>
      <c r="H8409" t="s">
        <v>363</v>
      </c>
      <c r="I8409" t="s">
        <v>364</v>
      </c>
      <c r="J8409">
        <v>44526</v>
      </c>
      <c r="K8409">
        <v>100352.07956627</v>
      </c>
      <c r="L8409">
        <v>4584771.9395207297</v>
      </c>
      <c r="N8409">
        <v>2.1888128982215E-2</v>
      </c>
      <c r="O8409">
        <v>1.72</v>
      </c>
      <c r="P8409">
        <v>1.6211</v>
      </c>
      <c r="Q8409">
        <v>974</v>
      </c>
      <c r="R8409">
        <v>1578.95</v>
      </c>
      <c r="S8409">
        <v>1.62</v>
      </c>
      <c r="T8409" s="23">
        <f t="shared" si="131"/>
        <v>1580.57</v>
      </c>
      <c r="U8409" s="25">
        <v>44860.801865706002</v>
      </c>
    </row>
    <row r="8410" spans="1:21" x14ac:dyDescent="0.25">
      <c r="A8410" t="s">
        <v>62</v>
      </c>
      <c r="B8410" t="s">
        <v>265</v>
      </c>
      <c r="C8410" t="s">
        <v>407</v>
      </c>
      <c r="D8410" t="s">
        <v>384</v>
      </c>
      <c r="E8410" t="s">
        <v>361</v>
      </c>
      <c r="F8410" t="s">
        <v>368</v>
      </c>
      <c r="G8410" t="s">
        <v>59</v>
      </c>
      <c r="H8410" t="s">
        <v>363</v>
      </c>
      <c r="I8410" t="s">
        <v>364</v>
      </c>
      <c r="J8410">
        <v>0</v>
      </c>
      <c r="K8410">
        <v>100352.07956627</v>
      </c>
      <c r="L8410">
        <v>4584771.9395207297</v>
      </c>
      <c r="N8410">
        <v>2.1888128982215E-2</v>
      </c>
      <c r="O8410">
        <v>1.72</v>
      </c>
      <c r="P8410">
        <v>1.6211</v>
      </c>
      <c r="Q8410">
        <v>0</v>
      </c>
      <c r="R8410">
        <v>0</v>
      </c>
      <c r="S8410">
        <v>0</v>
      </c>
      <c r="T8410" s="23">
        <f t="shared" si="131"/>
        <v>0</v>
      </c>
      <c r="U8410" s="25">
        <v>44860.801865706002</v>
      </c>
    </row>
    <row r="8411" spans="1:21" x14ac:dyDescent="0.25">
      <c r="A8411" t="s">
        <v>62</v>
      </c>
      <c r="B8411" t="s">
        <v>265</v>
      </c>
      <c r="C8411" t="s">
        <v>407</v>
      </c>
      <c r="D8411" t="s">
        <v>376</v>
      </c>
      <c r="E8411" t="s">
        <v>361</v>
      </c>
      <c r="F8411" t="s">
        <v>368</v>
      </c>
      <c r="G8411" t="s">
        <v>59</v>
      </c>
      <c r="H8411" t="s">
        <v>363</v>
      </c>
      <c r="I8411" t="s">
        <v>364</v>
      </c>
      <c r="J8411">
        <v>0</v>
      </c>
      <c r="K8411">
        <v>100352.07956627</v>
      </c>
      <c r="L8411">
        <v>4584771.9395207297</v>
      </c>
      <c r="N8411">
        <v>2.1888128982215E-2</v>
      </c>
      <c r="O8411">
        <v>1.72</v>
      </c>
      <c r="P8411">
        <v>1.6211</v>
      </c>
      <c r="Q8411">
        <v>0</v>
      </c>
      <c r="R8411">
        <v>0</v>
      </c>
      <c r="S8411">
        <v>0</v>
      </c>
      <c r="T8411" s="23">
        <f t="shared" si="131"/>
        <v>0</v>
      </c>
      <c r="U8411" s="25">
        <v>44860.801865706002</v>
      </c>
    </row>
    <row r="8412" spans="1:21" x14ac:dyDescent="0.25">
      <c r="A8412" t="s">
        <v>62</v>
      </c>
      <c r="B8412" t="s">
        <v>265</v>
      </c>
      <c r="C8412" t="s">
        <v>407</v>
      </c>
      <c r="D8412" t="s">
        <v>369</v>
      </c>
      <c r="E8412" t="s">
        <v>361</v>
      </c>
      <c r="F8412" t="s">
        <v>368</v>
      </c>
      <c r="G8412" t="s">
        <v>59</v>
      </c>
      <c r="H8412" t="s">
        <v>363</v>
      </c>
      <c r="I8412" t="s">
        <v>364</v>
      </c>
      <c r="J8412">
        <v>63</v>
      </c>
      <c r="K8412">
        <v>100352.07956627</v>
      </c>
      <c r="L8412">
        <v>4584771.9395207297</v>
      </c>
      <c r="N8412">
        <v>2.1888128982215E-2</v>
      </c>
      <c r="O8412">
        <v>1.72</v>
      </c>
      <c r="P8412">
        <v>1.6211</v>
      </c>
      <c r="Q8412">
        <v>1</v>
      </c>
      <c r="R8412">
        <v>1.62</v>
      </c>
      <c r="S8412">
        <v>0</v>
      </c>
      <c r="T8412" s="23">
        <f t="shared" si="131"/>
        <v>1.62</v>
      </c>
      <c r="U8412" s="25">
        <v>44860.801865706002</v>
      </c>
    </row>
    <row r="8413" spans="1:21" x14ac:dyDescent="0.25">
      <c r="A8413" t="s">
        <v>62</v>
      </c>
      <c r="B8413" t="s">
        <v>265</v>
      </c>
      <c r="C8413" t="s">
        <v>407</v>
      </c>
      <c r="D8413" t="s">
        <v>379</v>
      </c>
      <c r="E8413" t="s">
        <v>361</v>
      </c>
      <c r="F8413" t="s">
        <v>368</v>
      </c>
      <c r="G8413" t="s">
        <v>59</v>
      </c>
      <c r="H8413" t="s">
        <v>363</v>
      </c>
      <c r="I8413" t="s">
        <v>364</v>
      </c>
      <c r="J8413">
        <v>0</v>
      </c>
      <c r="K8413">
        <v>100352.07956627</v>
      </c>
      <c r="L8413">
        <v>4584771.9395207297</v>
      </c>
      <c r="N8413">
        <v>2.1888128982215E-2</v>
      </c>
      <c r="O8413">
        <v>1.72</v>
      </c>
      <c r="P8413">
        <v>1.6211</v>
      </c>
      <c r="Q8413">
        <v>0</v>
      </c>
      <c r="R8413">
        <v>0</v>
      </c>
      <c r="S8413">
        <v>0</v>
      </c>
      <c r="T8413" s="23">
        <f t="shared" si="131"/>
        <v>0</v>
      </c>
      <c r="U8413" s="25">
        <v>44860.801865706002</v>
      </c>
    </row>
    <row r="8414" spans="1:21" x14ac:dyDescent="0.25">
      <c r="A8414" t="s">
        <v>62</v>
      </c>
      <c r="B8414" t="s">
        <v>265</v>
      </c>
      <c r="C8414" t="s">
        <v>407</v>
      </c>
      <c r="D8414" t="s">
        <v>373</v>
      </c>
      <c r="E8414" t="s">
        <v>361</v>
      </c>
      <c r="F8414" t="s">
        <v>368</v>
      </c>
      <c r="G8414" t="s">
        <v>59</v>
      </c>
      <c r="H8414" t="s">
        <v>363</v>
      </c>
      <c r="I8414" t="s">
        <v>364</v>
      </c>
      <c r="J8414">
        <v>16720</v>
      </c>
      <c r="K8414">
        <v>100352.07956627</v>
      </c>
      <c r="L8414">
        <v>4584771.9395207297</v>
      </c>
      <c r="N8414">
        <v>2.1888128982215E-2</v>
      </c>
      <c r="O8414">
        <v>1.72</v>
      </c>
      <c r="P8414">
        <v>1.6211</v>
      </c>
      <c r="Q8414">
        <v>365</v>
      </c>
      <c r="R8414">
        <v>591.70000000000005</v>
      </c>
      <c r="S8414">
        <v>0</v>
      </c>
      <c r="T8414" s="23">
        <f t="shared" si="131"/>
        <v>591.70000000000005</v>
      </c>
      <c r="U8414" s="25">
        <v>44860.801865706002</v>
      </c>
    </row>
    <row r="8415" spans="1:21" x14ac:dyDescent="0.25">
      <c r="A8415" t="s">
        <v>145</v>
      </c>
      <c r="B8415" t="s">
        <v>310</v>
      </c>
      <c r="C8415" t="s">
        <v>407</v>
      </c>
      <c r="D8415" t="s">
        <v>380</v>
      </c>
      <c r="E8415" t="s">
        <v>361</v>
      </c>
      <c r="F8415" t="s">
        <v>368</v>
      </c>
      <c r="G8415" t="s">
        <v>59</v>
      </c>
      <c r="H8415" t="s">
        <v>363</v>
      </c>
      <c r="I8415" t="s">
        <v>364</v>
      </c>
      <c r="J8415">
        <v>0</v>
      </c>
      <c r="K8415">
        <v>63663.496316039098</v>
      </c>
      <c r="L8415">
        <v>4584771.9395207297</v>
      </c>
      <c r="N8415">
        <v>1.38858589163966E-2</v>
      </c>
      <c r="O8415">
        <v>1.72</v>
      </c>
      <c r="P8415">
        <v>1.6211</v>
      </c>
      <c r="Q8415">
        <v>0</v>
      </c>
      <c r="R8415">
        <v>0</v>
      </c>
      <c r="S8415">
        <v>0</v>
      </c>
      <c r="T8415" s="23">
        <f t="shared" si="131"/>
        <v>0</v>
      </c>
      <c r="U8415" s="25">
        <v>44860.801865706002</v>
      </c>
    </row>
    <row r="8416" spans="1:21" x14ac:dyDescent="0.25">
      <c r="A8416" t="s">
        <v>145</v>
      </c>
      <c r="B8416" t="s">
        <v>310</v>
      </c>
      <c r="C8416" t="s">
        <v>407</v>
      </c>
      <c r="D8416" t="s">
        <v>378</v>
      </c>
      <c r="E8416" t="s">
        <v>361</v>
      </c>
      <c r="F8416" t="s">
        <v>368</v>
      </c>
      <c r="G8416" t="s">
        <v>59</v>
      </c>
      <c r="H8416" t="s">
        <v>363</v>
      </c>
      <c r="I8416" t="s">
        <v>364</v>
      </c>
      <c r="J8416">
        <v>12</v>
      </c>
      <c r="K8416">
        <v>63663.496316039098</v>
      </c>
      <c r="L8416">
        <v>4584771.9395207297</v>
      </c>
      <c r="N8416">
        <v>1.38858589163966E-2</v>
      </c>
      <c r="O8416">
        <v>1.72</v>
      </c>
      <c r="P8416">
        <v>1.6211</v>
      </c>
      <c r="Q8416">
        <v>0</v>
      </c>
      <c r="R8416">
        <v>0</v>
      </c>
      <c r="S8416">
        <v>0</v>
      </c>
      <c r="T8416" s="23">
        <f t="shared" si="131"/>
        <v>0</v>
      </c>
      <c r="U8416" s="25">
        <v>44860.801865706002</v>
      </c>
    </row>
    <row r="8417" spans="1:21" x14ac:dyDescent="0.25">
      <c r="A8417" t="s">
        <v>145</v>
      </c>
      <c r="B8417" t="s">
        <v>310</v>
      </c>
      <c r="C8417" t="s">
        <v>407</v>
      </c>
      <c r="D8417" t="s">
        <v>372</v>
      </c>
      <c r="E8417" t="s">
        <v>361</v>
      </c>
      <c r="F8417" t="s">
        <v>368</v>
      </c>
      <c r="G8417" t="s">
        <v>59</v>
      </c>
      <c r="H8417" t="s">
        <v>363</v>
      </c>
      <c r="I8417" t="s">
        <v>364</v>
      </c>
      <c r="J8417">
        <v>126</v>
      </c>
      <c r="K8417">
        <v>63663.496316039098</v>
      </c>
      <c r="L8417">
        <v>4584771.9395207297</v>
      </c>
      <c r="N8417">
        <v>1.38858589163966E-2</v>
      </c>
      <c r="O8417">
        <v>1.72</v>
      </c>
      <c r="P8417">
        <v>1.6211</v>
      </c>
      <c r="Q8417">
        <v>1</v>
      </c>
      <c r="R8417">
        <v>1.62</v>
      </c>
      <c r="S8417">
        <v>0</v>
      </c>
      <c r="T8417" s="23">
        <f t="shared" si="131"/>
        <v>1.62</v>
      </c>
      <c r="U8417" s="25">
        <v>44860.801865706002</v>
      </c>
    </row>
    <row r="8418" spans="1:21" x14ac:dyDescent="0.25">
      <c r="A8418" t="s">
        <v>145</v>
      </c>
      <c r="B8418" t="s">
        <v>310</v>
      </c>
      <c r="C8418" t="s">
        <v>407</v>
      </c>
      <c r="D8418" t="s">
        <v>382</v>
      </c>
      <c r="E8418" t="s">
        <v>361</v>
      </c>
      <c r="F8418" t="s">
        <v>368</v>
      </c>
      <c r="G8418" t="s">
        <v>59</v>
      </c>
      <c r="H8418" t="s">
        <v>363</v>
      </c>
      <c r="I8418" t="s">
        <v>364</v>
      </c>
      <c r="J8418">
        <v>6448</v>
      </c>
      <c r="K8418">
        <v>63663.496316039098</v>
      </c>
      <c r="L8418">
        <v>4584771.9395207297</v>
      </c>
      <c r="N8418">
        <v>1.38858589163966E-2</v>
      </c>
      <c r="O8418">
        <v>1.72</v>
      </c>
      <c r="P8418">
        <v>1.6211</v>
      </c>
      <c r="Q8418">
        <v>89</v>
      </c>
      <c r="R8418">
        <v>144.28</v>
      </c>
      <c r="S8418">
        <v>0</v>
      </c>
      <c r="T8418" s="23">
        <f t="shared" si="131"/>
        <v>144.28</v>
      </c>
      <c r="U8418" s="25">
        <v>44860.801865706002</v>
      </c>
    </row>
    <row r="8419" spans="1:21" x14ac:dyDescent="0.25">
      <c r="A8419" t="s">
        <v>145</v>
      </c>
      <c r="B8419" t="s">
        <v>310</v>
      </c>
      <c r="C8419" t="s">
        <v>407</v>
      </c>
      <c r="D8419" t="s">
        <v>383</v>
      </c>
      <c r="E8419" t="s">
        <v>361</v>
      </c>
      <c r="F8419" t="s">
        <v>368</v>
      </c>
      <c r="G8419" t="s">
        <v>59</v>
      </c>
      <c r="H8419" t="s">
        <v>363</v>
      </c>
      <c r="I8419" t="s">
        <v>364</v>
      </c>
      <c r="J8419">
        <v>12865</v>
      </c>
      <c r="K8419">
        <v>63663.496316039098</v>
      </c>
      <c r="L8419">
        <v>4584771.9395207297</v>
      </c>
      <c r="N8419">
        <v>1.38858589163966E-2</v>
      </c>
      <c r="O8419">
        <v>1.72</v>
      </c>
      <c r="P8419">
        <v>1.6211</v>
      </c>
      <c r="Q8419">
        <v>178</v>
      </c>
      <c r="R8419">
        <v>288.56</v>
      </c>
      <c r="S8419">
        <v>6.5</v>
      </c>
      <c r="T8419" s="23">
        <f t="shared" si="131"/>
        <v>295.06</v>
      </c>
      <c r="U8419" s="25">
        <v>44860.801865706002</v>
      </c>
    </row>
    <row r="8420" spans="1:21" x14ac:dyDescent="0.25">
      <c r="A8420" t="s">
        <v>145</v>
      </c>
      <c r="B8420" t="s">
        <v>310</v>
      </c>
      <c r="C8420" t="s">
        <v>407</v>
      </c>
      <c r="D8420" t="s">
        <v>377</v>
      </c>
      <c r="E8420" t="s">
        <v>361</v>
      </c>
      <c r="F8420" t="s">
        <v>368</v>
      </c>
      <c r="G8420" t="s">
        <v>59</v>
      </c>
      <c r="H8420" t="s">
        <v>363</v>
      </c>
      <c r="I8420" t="s">
        <v>364</v>
      </c>
      <c r="J8420">
        <v>5379</v>
      </c>
      <c r="K8420">
        <v>63663.496316039098</v>
      </c>
      <c r="L8420">
        <v>4584771.9395207297</v>
      </c>
      <c r="N8420">
        <v>1.38858589163966E-2</v>
      </c>
      <c r="O8420">
        <v>1.72</v>
      </c>
      <c r="P8420">
        <v>1.6211</v>
      </c>
      <c r="Q8420">
        <v>74</v>
      </c>
      <c r="R8420">
        <v>119.96</v>
      </c>
      <c r="S8420">
        <v>19.46</v>
      </c>
      <c r="T8420" s="23">
        <f t="shared" si="131"/>
        <v>139.41999999999999</v>
      </c>
      <c r="U8420" s="25">
        <v>44860.801865706002</v>
      </c>
    </row>
    <row r="8421" spans="1:21" x14ac:dyDescent="0.25">
      <c r="A8421" t="s">
        <v>145</v>
      </c>
      <c r="B8421" t="s">
        <v>310</v>
      </c>
      <c r="C8421" t="s">
        <v>407</v>
      </c>
      <c r="D8421" t="s">
        <v>375</v>
      </c>
      <c r="E8421" t="s">
        <v>361</v>
      </c>
      <c r="F8421" t="s">
        <v>368</v>
      </c>
      <c r="G8421" t="s">
        <v>59</v>
      </c>
      <c r="H8421" t="s">
        <v>363</v>
      </c>
      <c r="I8421" t="s">
        <v>364</v>
      </c>
      <c r="J8421">
        <v>3031</v>
      </c>
      <c r="K8421">
        <v>63663.496316039098</v>
      </c>
      <c r="L8421">
        <v>4584771.9395207297</v>
      </c>
      <c r="N8421">
        <v>1.38858589163966E-2</v>
      </c>
      <c r="O8421">
        <v>1.72</v>
      </c>
      <c r="P8421">
        <v>1.6211</v>
      </c>
      <c r="Q8421">
        <v>42</v>
      </c>
      <c r="R8421">
        <v>68.09</v>
      </c>
      <c r="S8421">
        <v>0</v>
      </c>
      <c r="T8421" s="23">
        <f t="shared" si="131"/>
        <v>68.09</v>
      </c>
      <c r="U8421" s="25">
        <v>44860.801865706002</v>
      </c>
    </row>
    <row r="8422" spans="1:21" x14ac:dyDescent="0.25">
      <c r="A8422" t="s">
        <v>145</v>
      </c>
      <c r="B8422" t="s">
        <v>310</v>
      </c>
      <c r="C8422" t="s">
        <v>407</v>
      </c>
      <c r="D8422" t="s">
        <v>381</v>
      </c>
      <c r="E8422" t="s">
        <v>361</v>
      </c>
      <c r="F8422" t="s">
        <v>368</v>
      </c>
      <c r="G8422" t="s">
        <v>59</v>
      </c>
      <c r="H8422" t="s">
        <v>363</v>
      </c>
      <c r="I8422" t="s">
        <v>364</v>
      </c>
      <c r="J8422">
        <v>210</v>
      </c>
      <c r="K8422">
        <v>63663.496316039098</v>
      </c>
      <c r="L8422">
        <v>4584771.9395207297</v>
      </c>
      <c r="N8422">
        <v>1.38858589163966E-2</v>
      </c>
      <c r="O8422">
        <v>1.72</v>
      </c>
      <c r="P8422">
        <v>1.6211</v>
      </c>
      <c r="Q8422">
        <v>2</v>
      </c>
      <c r="R8422">
        <v>3.24</v>
      </c>
      <c r="S8422">
        <v>0</v>
      </c>
      <c r="T8422" s="23">
        <f t="shared" si="131"/>
        <v>3.24</v>
      </c>
      <c r="U8422" s="25">
        <v>44860.801865706002</v>
      </c>
    </row>
    <row r="8423" spans="1:21" x14ac:dyDescent="0.25">
      <c r="A8423" t="s">
        <v>145</v>
      </c>
      <c r="B8423" t="s">
        <v>310</v>
      </c>
      <c r="C8423" t="s">
        <v>407</v>
      </c>
      <c r="D8423" t="s">
        <v>370</v>
      </c>
      <c r="E8423" t="s">
        <v>361</v>
      </c>
      <c r="F8423" t="s">
        <v>368</v>
      </c>
      <c r="G8423" t="s">
        <v>59</v>
      </c>
      <c r="H8423" t="s">
        <v>363</v>
      </c>
      <c r="I8423" t="s">
        <v>364</v>
      </c>
      <c r="J8423">
        <v>7182</v>
      </c>
      <c r="K8423">
        <v>63663.496316039098</v>
      </c>
      <c r="L8423">
        <v>4584771.9395207297</v>
      </c>
      <c r="N8423">
        <v>1.38858589163966E-2</v>
      </c>
      <c r="O8423">
        <v>1.72</v>
      </c>
      <c r="P8423">
        <v>1.6211</v>
      </c>
      <c r="Q8423">
        <v>99</v>
      </c>
      <c r="R8423">
        <v>160.49</v>
      </c>
      <c r="S8423">
        <v>1.62</v>
      </c>
      <c r="T8423" s="23">
        <f t="shared" si="131"/>
        <v>162.11000000000001</v>
      </c>
      <c r="U8423" s="25">
        <v>44860.801865706002</v>
      </c>
    </row>
    <row r="8424" spans="1:21" x14ac:dyDescent="0.25">
      <c r="A8424" t="s">
        <v>145</v>
      </c>
      <c r="B8424" t="s">
        <v>310</v>
      </c>
      <c r="C8424" t="s">
        <v>407</v>
      </c>
      <c r="D8424" t="s">
        <v>366</v>
      </c>
      <c r="E8424" t="s">
        <v>361</v>
      </c>
      <c r="F8424" t="s">
        <v>368</v>
      </c>
      <c r="G8424" t="s">
        <v>59</v>
      </c>
      <c r="H8424" t="s">
        <v>363</v>
      </c>
      <c r="I8424" t="s">
        <v>364</v>
      </c>
      <c r="J8424">
        <v>29051</v>
      </c>
      <c r="K8424">
        <v>63663.496316039098</v>
      </c>
      <c r="L8424">
        <v>4584771.9395207297</v>
      </c>
      <c r="N8424">
        <v>1.38858589163966E-2</v>
      </c>
      <c r="O8424">
        <v>1.72</v>
      </c>
      <c r="P8424">
        <v>1.6211</v>
      </c>
      <c r="Q8424">
        <v>403</v>
      </c>
      <c r="R8424">
        <v>653.29999999999995</v>
      </c>
      <c r="S8424">
        <v>0</v>
      </c>
      <c r="T8424" s="23">
        <f t="shared" si="131"/>
        <v>653.29999999999995</v>
      </c>
      <c r="U8424" s="25">
        <v>44860.801865706002</v>
      </c>
    </row>
    <row r="8425" spans="1:21" x14ac:dyDescent="0.25">
      <c r="A8425" t="s">
        <v>145</v>
      </c>
      <c r="B8425" t="s">
        <v>310</v>
      </c>
      <c r="C8425" t="s">
        <v>407</v>
      </c>
      <c r="D8425" t="s">
        <v>374</v>
      </c>
      <c r="E8425" t="s">
        <v>361</v>
      </c>
      <c r="F8425" t="s">
        <v>368</v>
      </c>
      <c r="G8425" t="s">
        <v>59</v>
      </c>
      <c r="H8425" t="s">
        <v>363</v>
      </c>
      <c r="I8425" t="s">
        <v>364</v>
      </c>
      <c r="J8425">
        <v>13</v>
      </c>
      <c r="K8425">
        <v>63663.496316039098</v>
      </c>
      <c r="L8425">
        <v>4584771.9395207297</v>
      </c>
      <c r="N8425">
        <v>1.38858589163966E-2</v>
      </c>
      <c r="O8425">
        <v>1.72</v>
      </c>
      <c r="P8425">
        <v>1.6211</v>
      </c>
      <c r="Q8425">
        <v>0</v>
      </c>
      <c r="R8425">
        <v>0</v>
      </c>
      <c r="S8425">
        <v>0</v>
      </c>
      <c r="T8425" s="23">
        <f t="shared" si="131"/>
        <v>0</v>
      </c>
      <c r="U8425" s="25">
        <v>44860.801865706002</v>
      </c>
    </row>
    <row r="8426" spans="1:21" x14ac:dyDescent="0.25">
      <c r="A8426" t="s">
        <v>145</v>
      </c>
      <c r="B8426" t="s">
        <v>310</v>
      </c>
      <c r="C8426" t="s">
        <v>407</v>
      </c>
      <c r="D8426" t="s">
        <v>371</v>
      </c>
      <c r="E8426" t="s">
        <v>361</v>
      </c>
      <c r="F8426" t="s">
        <v>368</v>
      </c>
      <c r="G8426" t="s">
        <v>59</v>
      </c>
      <c r="H8426" t="s">
        <v>363</v>
      </c>
      <c r="I8426" t="s">
        <v>364</v>
      </c>
      <c r="J8426">
        <v>0</v>
      </c>
      <c r="K8426">
        <v>63663.496316039098</v>
      </c>
      <c r="L8426">
        <v>4584771.9395207297</v>
      </c>
      <c r="N8426">
        <v>1.38858589163966E-2</v>
      </c>
      <c r="O8426">
        <v>1.72</v>
      </c>
      <c r="P8426">
        <v>1.6211</v>
      </c>
      <c r="Q8426">
        <v>0</v>
      </c>
      <c r="R8426">
        <v>0</v>
      </c>
      <c r="S8426">
        <v>0</v>
      </c>
      <c r="T8426" s="23">
        <f t="shared" si="131"/>
        <v>0</v>
      </c>
      <c r="U8426" s="25">
        <v>44860.801865706002</v>
      </c>
    </row>
    <row r="8427" spans="1:21" x14ac:dyDescent="0.25">
      <c r="A8427" t="s">
        <v>145</v>
      </c>
      <c r="B8427" t="s">
        <v>310</v>
      </c>
      <c r="C8427" t="s">
        <v>407</v>
      </c>
      <c r="D8427" t="s">
        <v>385</v>
      </c>
      <c r="E8427" t="s">
        <v>361</v>
      </c>
      <c r="F8427" t="s">
        <v>368</v>
      </c>
      <c r="G8427" t="s">
        <v>59</v>
      </c>
      <c r="H8427" t="s">
        <v>363</v>
      </c>
      <c r="I8427" t="s">
        <v>364</v>
      </c>
      <c r="J8427">
        <v>44526</v>
      </c>
      <c r="K8427">
        <v>63663.496316039098</v>
      </c>
      <c r="L8427">
        <v>4584771.9395207297</v>
      </c>
      <c r="N8427">
        <v>1.38858589163966E-2</v>
      </c>
      <c r="O8427">
        <v>1.72</v>
      </c>
      <c r="P8427">
        <v>1.6211</v>
      </c>
      <c r="Q8427">
        <v>618</v>
      </c>
      <c r="R8427">
        <v>1001.84</v>
      </c>
      <c r="S8427">
        <v>0</v>
      </c>
      <c r="T8427" s="23">
        <f t="shared" si="131"/>
        <v>1001.84</v>
      </c>
      <c r="U8427" s="25">
        <v>44860.801865706002</v>
      </c>
    </row>
    <row r="8428" spans="1:21" x14ac:dyDescent="0.25">
      <c r="A8428" t="s">
        <v>145</v>
      </c>
      <c r="B8428" t="s">
        <v>310</v>
      </c>
      <c r="C8428" t="s">
        <v>407</v>
      </c>
      <c r="D8428" t="s">
        <v>384</v>
      </c>
      <c r="E8428" t="s">
        <v>361</v>
      </c>
      <c r="F8428" t="s">
        <v>368</v>
      </c>
      <c r="G8428" t="s">
        <v>59</v>
      </c>
      <c r="H8428" t="s">
        <v>363</v>
      </c>
      <c r="I8428" t="s">
        <v>364</v>
      </c>
      <c r="J8428">
        <v>0</v>
      </c>
      <c r="K8428">
        <v>63663.496316039098</v>
      </c>
      <c r="L8428">
        <v>4584771.9395207297</v>
      </c>
      <c r="N8428">
        <v>1.38858589163966E-2</v>
      </c>
      <c r="O8428">
        <v>1.72</v>
      </c>
      <c r="P8428">
        <v>1.6211</v>
      </c>
      <c r="Q8428">
        <v>0</v>
      </c>
      <c r="R8428">
        <v>0</v>
      </c>
      <c r="S8428">
        <v>0</v>
      </c>
      <c r="T8428" s="23">
        <f t="shared" si="131"/>
        <v>0</v>
      </c>
      <c r="U8428" s="25">
        <v>44860.801865706002</v>
      </c>
    </row>
    <row r="8429" spans="1:21" x14ac:dyDescent="0.25">
      <c r="A8429" t="s">
        <v>145</v>
      </c>
      <c r="B8429" t="s">
        <v>310</v>
      </c>
      <c r="C8429" t="s">
        <v>407</v>
      </c>
      <c r="D8429" t="s">
        <v>376</v>
      </c>
      <c r="E8429" t="s">
        <v>361</v>
      </c>
      <c r="F8429" t="s">
        <v>368</v>
      </c>
      <c r="G8429" t="s">
        <v>59</v>
      </c>
      <c r="H8429" t="s">
        <v>363</v>
      </c>
      <c r="I8429" t="s">
        <v>364</v>
      </c>
      <c r="J8429">
        <v>0</v>
      </c>
      <c r="K8429">
        <v>63663.496316039098</v>
      </c>
      <c r="L8429">
        <v>4584771.9395207297</v>
      </c>
      <c r="N8429">
        <v>1.38858589163966E-2</v>
      </c>
      <c r="O8429">
        <v>1.72</v>
      </c>
      <c r="P8429">
        <v>1.6211</v>
      </c>
      <c r="Q8429">
        <v>0</v>
      </c>
      <c r="R8429">
        <v>0</v>
      </c>
      <c r="S8429">
        <v>0</v>
      </c>
      <c r="T8429" s="23">
        <f t="shared" si="131"/>
        <v>0</v>
      </c>
      <c r="U8429" s="25">
        <v>44860.801865706002</v>
      </c>
    </row>
    <row r="8430" spans="1:21" x14ac:dyDescent="0.25">
      <c r="A8430" t="s">
        <v>145</v>
      </c>
      <c r="B8430" t="s">
        <v>310</v>
      </c>
      <c r="C8430" t="s">
        <v>407</v>
      </c>
      <c r="D8430" t="s">
        <v>369</v>
      </c>
      <c r="E8430" t="s">
        <v>361</v>
      </c>
      <c r="F8430" t="s">
        <v>368</v>
      </c>
      <c r="G8430" t="s">
        <v>59</v>
      </c>
      <c r="H8430" t="s">
        <v>363</v>
      </c>
      <c r="I8430" t="s">
        <v>364</v>
      </c>
      <c r="J8430">
        <v>63</v>
      </c>
      <c r="K8430">
        <v>63663.496316039098</v>
      </c>
      <c r="L8430">
        <v>4584771.9395207297</v>
      </c>
      <c r="N8430">
        <v>1.38858589163966E-2</v>
      </c>
      <c r="O8430">
        <v>1.72</v>
      </c>
      <c r="P8430">
        <v>1.6211</v>
      </c>
      <c r="Q8430">
        <v>0</v>
      </c>
      <c r="R8430">
        <v>0</v>
      </c>
      <c r="S8430">
        <v>0</v>
      </c>
      <c r="T8430" s="23">
        <f t="shared" si="131"/>
        <v>0</v>
      </c>
      <c r="U8430" s="25">
        <v>44860.801865706002</v>
      </c>
    </row>
    <row r="8431" spans="1:21" x14ac:dyDescent="0.25">
      <c r="A8431" t="s">
        <v>145</v>
      </c>
      <c r="B8431" t="s">
        <v>310</v>
      </c>
      <c r="C8431" t="s">
        <v>407</v>
      </c>
      <c r="D8431" t="s">
        <v>379</v>
      </c>
      <c r="E8431" t="s">
        <v>361</v>
      </c>
      <c r="F8431" t="s">
        <v>368</v>
      </c>
      <c r="G8431" t="s">
        <v>59</v>
      </c>
      <c r="H8431" t="s">
        <v>363</v>
      </c>
      <c r="I8431" t="s">
        <v>364</v>
      </c>
      <c r="J8431">
        <v>0</v>
      </c>
      <c r="K8431">
        <v>63663.496316039098</v>
      </c>
      <c r="L8431">
        <v>4584771.9395207297</v>
      </c>
      <c r="N8431">
        <v>1.38858589163966E-2</v>
      </c>
      <c r="O8431">
        <v>1.72</v>
      </c>
      <c r="P8431">
        <v>1.6211</v>
      </c>
      <c r="Q8431">
        <v>0</v>
      </c>
      <c r="R8431">
        <v>0</v>
      </c>
      <c r="S8431">
        <v>0</v>
      </c>
      <c r="T8431" s="23">
        <f t="shared" si="131"/>
        <v>0</v>
      </c>
      <c r="U8431" s="25">
        <v>44860.801865706002</v>
      </c>
    </row>
    <row r="8432" spans="1:21" x14ac:dyDescent="0.25">
      <c r="A8432" t="s">
        <v>145</v>
      </c>
      <c r="B8432" t="s">
        <v>310</v>
      </c>
      <c r="C8432" t="s">
        <v>407</v>
      </c>
      <c r="D8432" t="s">
        <v>373</v>
      </c>
      <c r="E8432" t="s">
        <v>361</v>
      </c>
      <c r="F8432" t="s">
        <v>368</v>
      </c>
      <c r="G8432" t="s">
        <v>59</v>
      </c>
      <c r="H8432" t="s">
        <v>363</v>
      </c>
      <c r="I8432" t="s">
        <v>364</v>
      </c>
      <c r="J8432">
        <v>16720</v>
      </c>
      <c r="K8432">
        <v>63663.496316039098</v>
      </c>
      <c r="L8432">
        <v>4584771.9395207297</v>
      </c>
      <c r="N8432">
        <v>1.38858589163966E-2</v>
      </c>
      <c r="O8432">
        <v>1.72</v>
      </c>
      <c r="P8432">
        <v>1.6211</v>
      </c>
      <c r="Q8432">
        <v>232</v>
      </c>
      <c r="R8432">
        <v>376.1</v>
      </c>
      <c r="S8432">
        <v>0</v>
      </c>
      <c r="T8432" s="23">
        <f t="shared" si="131"/>
        <v>376.1</v>
      </c>
      <c r="U8432" s="25">
        <v>44860.801865706002</v>
      </c>
    </row>
    <row r="8433" spans="1:21" x14ac:dyDescent="0.25">
      <c r="A8433" t="s">
        <v>96</v>
      </c>
      <c r="B8433" t="s">
        <v>231</v>
      </c>
      <c r="C8433" t="s">
        <v>407</v>
      </c>
      <c r="D8433" t="s">
        <v>380</v>
      </c>
      <c r="E8433" t="s">
        <v>361</v>
      </c>
      <c r="F8433" t="s">
        <v>368</v>
      </c>
      <c r="G8433" t="s">
        <v>59</v>
      </c>
      <c r="H8433" t="s">
        <v>363</v>
      </c>
      <c r="I8433" t="s">
        <v>364</v>
      </c>
      <c r="J8433">
        <v>0</v>
      </c>
      <c r="K8433">
        <v>321308.58596320899</v>
      </c>
      <c r="L8433">
        <v>4584771.9395207297</v>
      </c>
      <c r="N8433">
        <v>7.0081694400877206E-2</v>
      </c>
      <c r="O8433">
        <v>1.72</v>
      </c>
      <c r="P8433">
        <v>1.6211</v>
      </c>
      <c r="Q8433">
        <v>0</v>
      </c>
      <c r="R8433">
        <v>0</v>
      </c>
      <c r="S8433">
        <v>0</v>
      </c>
      <c r="T8433" s="23">
        <f t="shared" si="131"/>
        <v>0</v>
      </c>
      <c r="U8433" s="25">
        <v>44860.801865706002</v>
      </c>
    </row>
    <row r="8434" spans="1:21" x14ac:dyDescent="0.25">
      <c r="A8434" t="s">
        <v>96</v>
      </c>
      <c r="B8434" t="s">
        <v>231</v>
      </c>
      <c r="C8434" t="s">
        <v>407</v>
      </c>
      <c r="D8434" t="s">
        <v>378</v>
      </c>
      <c r="E8434" t="s">
        <v>361</v>
      </c>
      <c r="F8434" t="s">
        <v>368</v>
      </c>
      <c r="G8434" t="s">
        <v>59</v>
      </c>
      <c r="H8434" t="s">
        <v>363</v>
      </c>
      <c r="I8434" t="s">
        <v>364</v>
      </c>
      <c r="J8434">
        <v>12</v>
      </c>
      <c r="K8434">
        <v>321308.58596320899</v>
      </c>
      <c r="L8434">
        <v>4584771.9395207297</v>
      </c>
      <c r="N8434">
        <v>7.0081694400877206E-2</v>
      </c>
      <c r="O8434">
        <v>1.72</v>
      </c>
      <c r="P8434">
        <v>1.6211</v>
      </c>
      <c r="Q8434">
        <v>0</v>
      </c>
      <c r="R8434">
        <v>0</v>
      </c>
      <c r="S8434">
        <v>0</v>
      </c>
      <c r="T8434" s="23">
        <f t="shared" si="131"/>
        <v>0</v>
      </c>
      <c r="U8434" s="25">
        <v>44860.801865706002</v>
      </c>
    </row>
    <row r="8435" spans="1:21" x14ac:dyDescent="0.25">
      <c r="A8435" t="s">
        <v>96</v>
      </c>
      <c r="B8435" t="s">
        <v>231</v>
      </c>
      <c r="C8435" t="s">
        <v>407</v>
      </c>
      <c r="D8435" t="s">
        <v>372</v>
      </c>
      <c r="E8435" t="s">
        <v>361</v>
      </c>
      <c r="F8435" t="s">
        <v>368</v>
      </c>
      <c r="G8435" t="s">
        <v>59</v>
      </c>
      <c r="H8435" t="s">
        <v>363</v>
      </c>
      <c r="I8435" t="s">
        <v>364</v>
      </c>
      <c r="J8435">
        <v>126</v>
      </c>
      <c r="K8435">
        <v>321308.58596320899</v>
      </c>
      <c r="L8435">
        <v>4584771.9395207297</v>
      </c>
      <c r="N8435">
        <v>7.0081694400877206E-2</v>
      </c>
      <c r="O8435">
        <v>1.72</v>
      </c>
      <c r="P8435">
        <v>1.6211</v>
      </c>
      <c r="Q8435">
        <v>8</v>
      </c>
      <c r="R8435">
        <v>12.97</v>
      </c>
      <c r="S8435">
        <v>0</v>
      </c>
      <c r="T8435" s="23">
        <f t="shared" si="131"/>
        <v>12.97</v>
      </c>
      <c r="U8435" s="25">
        <v>44860.801865706002</v>
      </c>
    </row>
    <row r="8436" spans="1:21" x14ac:dyDescent="0.25">
      <c r="A8436" t="s">
        <v>96</v>
      </c>
      <c r="B8436" t="s">
        <v>231</v>
      </c>
      <c r="C8436" t="s">
        <v>407</v>
      </c>
      <c r="D8436" t="s">
        <v>382</v>
      </c>
      <c r="E8436" t="s">
        <v>361</v>
      </c>
      <c r="F8436" t="s">
        <v>368</v>
      </c>
      <c r="G8436" t="s">
        <v>59</v>
      </c>
      <c r="H8436" t="s">
        <v>363</v>
      </c>
      <c r="I8436" t="s">
        <v>364</v>
      </c>
      <c r="J8436">
        <v>6448</v>
      </c>
      <c r="K8436">
        <v>321308.58596320899</v>
      </c>
      <c r="L8436">
        <v>4584771.9395207297</v>
      </c>
      <c r="N8436">
        <v>7.0081694400877206E-2</v>
      </c>
      <c r="O8436">
        <v>1.72</v>
      </c>
      <c r="P8436">
        <v>1.6211</v>
      </c>
      <c r="Q8436">
        <v>451</v>
      </c>
      <c r="R8436">
        <v>731.12</v>
      </c>
      <c r="S8436">
        <v>1.63</v>
      </c>
      <c r="T8436" s="23">
        <f t="shared" si="131"/>
        <v>732.75</v>
      </c>
      <c r="U8436" s="25">
        <v>44860.801865706002</v>
      </c>
    </row>
    <row r="8437" spans="1:21" x14ac:dyDescent="0.25">
      <c r="A8437" t="s">
        <v>96</v>
      </c>
      <c r="B8437" t="s">
        <v>231</v>
      </c>
      <c r="C8437" t="s">
        <v>407</v>
      </c>
      <c r="D8437" t="s">
        <v>383</v>
      </c>
      <c r="E8437" t="s">
        <v>361</v>
      </c>
      <c r="F8437" t="s">
        <v>368</v>
      </c>
      <c r="G8437" t="s">
        <v>59</v>
      </c>
      <c r="H8437" t="s">
        <v>363</v>
      </c>
      <c r="I8437" t="s">
        <v>364</v>
      </c>
      <c r="J8437">
        <v>12865</v>
      </c>
      <c r="K8437">
        <v>321308.58596320899</v>
      </c>
      <c r="L8437">
        <v>4584771.9395207297</v>
      </c>
      <c r="N8437">
        <v>7.0081694400877206E-2</v>
      </c>
      <c r="O8437">
        <v>1.72</v>
      </c>
      <c r="P8437">
        <v>1.6211</v>
      </c>
      <c r="Q8437">
        <v>901</v>
      </c>
      <c r="R8437">
        <v>1460.61</v>
      </c>
      <c r="S8437">
        <v>34.04</v>
      </c>
      <c r="T8437" s="23">
        <f t="shared" si="131"/>
        <v>1494.6499999999999</v>
      </c>
      <c r="U8437" s="25">
        <v>44860.801865706002</v>
      </c>
    </row>
    <row r="8438" spans="1:21" x14ac:dyDescent="0.25">
      <c r="A8438" t="s">
        <v>96</v>
      </c>
      <c r="B8438" t="s">
        <v>231</v>
      </c>
      <c r="C8438" t="s">
        <v>407</v>
      </c>
      <c r="D8438" t="s">
        <v>377</v>
      </c>
      <c r="E8438" t="s">
        <v>361</v>
      </c>
      <c r="F8438" t="s">
        <v>368</v>
      </c>
      <c r="G8438" t="s">
        <v>59</v>
      </c>
      <c r="H8438" t="s">
        <v>363</v>
      </c>
      <c r="I8438" t="s">
        <v>364</v>
      </c>
      <c r="J8438">
        <v>5379</v>
      </c>
      <c r="K8438">
        <v>321308.58596320899</v>
      </c>
      <c r="L8438">
        <v>4584771.9395207297</v>
      </c>
      <c r="N8438">
        <v>7.0081694400877206E-2</v>
      </c>
      <c r="O8438">
        <v>1.72</v>
      </c>
      <c r="P8438">
        <v>1.6211</v>
      </c>
      <c r="Q8438">
        <v>376</v>
      </c>
      <c r="R8438">
        <v>609.53</v>
      </c>
      <c r="S8438">
        <v>85.91</v>
      </c>
      <c r="T8438" s="23">
        <f t="shared" si="131"/>
        <v>695.43999999999994</v>
      </c>
      <c r="U8438" s="25">
        <v>44860.801865706002</v>
      </c>
    </row>
    <row r="8439" spans="1:21" x14ac:dyDescent="0.25">
      <c r="A8439" t="s">
        <v>96</v>
      </c>
      <c r="B8439" t="s">
        <v>231</v>
      </c>
      <c r="C8439" t="s">
        <v>407</v>
      </c>
      <c r="D8439" t="s">
        <v>375</v>
      </c>
      <c r="E8439" t="s">
        <v>361</v>
      </c>
      <c r="F8439" t="s">
        <v>368</v>
      </c>
      <c r="G8439" t="s">
        <v>59</v>
      </c>
      <c r="H8439" t="s">
        <v>363</v>
      </c>
      <c r="I8439" t="s">
        <v>364</v>
      </c>
      <c r="J8439">
        <v>3031</v>
      </c>
      <c r="K8439">
        <v>321308.58596320899</v>
      </c>
      <c r="L8439">
        <v>4584771.9395207297</v>
      </c>
      <c r="N8439">
        <v>7.0081694400877206E-2</v>
      </c>
      <c r="O8439">
        <v>1.72</v>
      </c>
      <c r="P8439">
        <v>1.6211</v>
      </c>
      <c r="Q8439">
        <v>212</v>
      </c>
      <c r="R8439">
        <v>343.67</v>
      </c>
      <c r="S8439">
        <v>0</v>
      </c>
      <c r="T8439" s="23">
        <f t="shared" si="131"/>
        <v>343.67</v>
      </c>
      <c r="U8439" s="25">
        <v>44860.801865706002</v>
      </c>
    </row>
    <row r="8440" spans="1:21" x14ac:dyDescent="0.25">
      <c r="A8440" t="s">
        <v>96</v>
      </c>
      <c r="B8440" t="s">
        <v>231</v>
      </c>
      <c r="C8440" t="s">
        <v>407</v>
      </c>
      <c r="D8440" t="s">
        <v>381</v>
      </c>
      <c r="E8440" t="s">
        <v>361</v>
      </c>
      <c r="F8440" t="s">
        <v>368</v>
      </c>
      <c r="G8440" t="s">
        <v>59</v>
      </c>
      <c r="H8440" t="s">
        <v>363</v>
      </c>
      <c r="I8440" t="s">
        <v>364</v>
      </c>
      <c r="J8440">
        <v>210</v>
      </c>
      <c r="K8440">
        <v>321308.58596320899</v>
      </c>
      <c r="L8440">
        <v>4584771.9395207297</v>
      </c>
      <c r="N8440">
        <v>7.0081694400877206E-2</v>
      </c>
      <c r="O8440">
        <v>1.72</v>
      </c>
      <c r="P8440">
        <v>1.6211</v>
      </c>
      <c r="Q8440">
        <v>14</v>
      </c>
      <c r="R8440">
        <v>22.7</v>
      </c>
      <c r="S8440">
        <v>0</v>
      </c>
      <c r="T8440" s="23">
        <f t="shared" si="131"/>
        <v>22.7</v>
      </c>
      <c r="U8440" s="25">
        <v>44860.801865706002</v>
      </c>
    </row>
    <row r="8441" spans="1:21" x14ac:dyDescent="0.25">
      <c r="A8441" t="s">
        <v>96</v>
      </c>
      <c r="B8441" t="s">
        <v>231</v>
      </c>
      <c r="C8441" t="s">
        <v>407</v>
      </c>
      <c r="D8441" t="s">
        <v>370</v>
      </c>
      <c r="E8441" t="s">
        <v>361</v>
      </c>
      <c r="F8441" t="s">
        <v>368</v>
      </c>
      <c r="G8441" t="s">
        <v>59</v>
      </c>
      <c r="H8441" t="s">
        <v>363</v>
      </c>
      <c r="I8441" t="s">
        <v>364</v>
      </c>
      <c r="J8441">
        <v>7182</v>
      </c>
      <c r="K8441">
        <v>321308.58596320899</v>
      </c>
      <c r="L8441">
        <v>4584771.9395207297</v>
      </c>
      <c r="N8441">
        <v>7.0081694400877206E-2</v>
      </c>
      <c r="O8441">
        <v>1.72</v>
      </c>
      <c r="P8441">
        <v>1.6211</v>
      </c>
      <c r="Q8441">
        <v>503</v>
      </c>
      <c r="R8441">
        <v>815.41</v>
      </c>
      <c r="S8441">
        <v>1.63</v>
      </c>
      <c r="T8441" s="23">
        <f t="shared" si="131"/>
        <v>817.04</v>
      </c>
      <c r="U8441" s="25">
        <v>44860.801865706002</v>
      </c>
    </row>
    <row r="8442" spans="1:21" x14ac:dyDescent="0.25">
      <c r="A8442" t="s">
        <v>96</v>
      </c>
      <c r="B8442" t="s">
        <v>231</v>
      </c>
      <c r="C8442" t="s">
        <v>407</v>
      </c>
      <c r="D8442" t="s">
        <v>366</v>
      </c>
      <c r="E8442" t="s">
        <v>361</v>
      </c>
      <c r="F8442" t="s">
        <v>368</v>
      </c>
      <c r="G8442" t="s">
        <v>59</v>
      </c>
      <c r="H8442" t="s">
        <v>363</v>
      </c>
      <c r="I8442" t="s">
        <v>364</v>
      </c>
      <c r="J8442">
        <v>29051</v>
      </c>
      <c r="K8442">
        <v>321308.58596320899</v>
      </c>
      <c r="L8442">
        <v>4584771.9395207297</v>
      </c>
      <c r="N8442">
        <v>7.0081694400877206E-2</v>
      </c>
      <c r="O8442">
        <v>1.72</v>
      </c>
      <c r="P8442">
        <v>1.6211</v>
      </c>
      <c r="Q8442">
        <v>2035</v>
      </c>
      <c r="R8442">
        <v>3298.94</v>
      </c>
      <c r="S8442">
        <v>0</v>
      </c>
      <c r="T8442" s="23">
        <f t="shared" si="131"/>
        <v>3298.94</v>
      </c>
      <c r="U8442" s="25">
        <v>44860.801865706002</v>
      </c>
    </row>
    <row r="8443" spans="1:21" x14ac:dyDescent="0.25">
      <c r="A8443" t="s">
        <v>96</v>
      </c>
      <c r="B8443" t="s">
        <v>231</v>
      </c>
      <c r="C8443" t="s">
        <v>407</v>
      </c>
      <c r="D8443" t="s">
        <v>374</v>
      </c>
      <c r="E8443" t="s">
        <v>361</v>
      </c>
      <c r="F8443" t="s">
        <v>368</v>
      </c>
      <c r="G8443" t="s">
        <v>59</v>
      </c>
      <c r="H8443" t="s">
        <v>363</v>
      </c>
      <c r="I8443" t="s">
        <v>364</v>
      </c>
      <c r="J8443">
        <v>13</v>
      </c>
      <c r="K8443">
        <v>321308.58596320899</v>
      </c>
      <c r="L8443">
        <v>4584771.9395207297</v>
      </c>
      <c r="N8443">
        <v>7.0081694400877206E-2</v>
      </c>
      <c r="O8443">
        <v>1.72</v>
      </c>
      <c r="P8443">
        <v>1.6211</v>
      </c>
      <c r="Q8443">
        <v>0</v>
      </c>
      <c r="R8443">
        <v>0</v>
      </c>
      <c r="S8443">
        <v>0</v>
      </c>
      <c r="T8443" s="23">
        <f t="shared" si="131"/>
        <v>0</v>
      </c>
      <c r="U8443" s="25">
        <v>44860.801865706002</v>
      </c>
    </row>
    <row r="8444" spans="1:21" x14ac:dyDescent="0.25">
      <c r="A8444" t="s">
        <v>96</v>
      </c>
      <c r="B8444" t="s">
        <v>231</v>
      </c>
      <c r="C8444" t="s">
        <v>407</v>
      </c>
      <c r="D8444" t="s">
        <v>371</v>
      </c>
      <c r="E8444" t="s">
        <v>361</v>
      </c>
      <c r="F8444" t="s">
        <v>368</v>
      </c>
      <c r="G8444" t="s">
        <v>59</v>
      </c>
      <c r="H8444" t="s">
        <v>363</v>
      </c>
      <c r="I8444" t="s">
        <v>364</v>
      </c>
      <c r="J8444">
        <v>0</v>
      </c>
      <c r="K8444">
        <v>321308.58596320899</v>
      </c>
      <c r="L8444">
        <v>4584771.9395207297</v>
      </c>
      <c r="N8444">
        <v>7.0081694400877206E-2</v>
      </c>
      <c r="O8444">
        <v>1.72</v>
      </c>
      <c r="P8444">
        <v>1.6211</v>
      </c>
      <c r="Q8444">
        <v>0</v>
      </c>
      <c r="R8444">
        <v>0</v>
      </c>
      <c r="S8444">
        <v>0</v>
      </c>
      <c r="T8444" s="23">
        <f t="shared" si="131"/>
        <v>0</v>
      </c>
      <c r="U8444" s="25">
        <v>44860.801865706002</v>
      </c>
    </row>
    <row r="8445" spans="1:21" x14ac:dyDescent="0.25">
      <c r="A8445" t="s">
        <v>96</v>
      </c>
      <c r="B8445" t="s">
        <v>231</v>
      </c>
      <c r="C8445" t="s">
        <v>407</v>
      </c>
      <c r="D8445" t="s">
        <v>385</v>
      </c>
      <c r="E8445" t="s">
        <v>361</v>
      </c>
      <c r="F8445" t="s">
        <v>368</v>
      </c>
      <c r="G8445" t="s">
        <v>59</v>
      </c>
      <c r="H8445" t="s">
        <v>363</v>
      </c>
      <c r="I8445" t="s">
        <v>364</v>
      </c>
      <c r="J8445">
        <v>44526</v>
      </c>
      <c r="K8445">
        <v>321308.58596320899</v>
      </c>
      <c r="L8445">
        <v>4584771.9395207297</v>
      </c>
      <c r="N8445">
        <v>7.0081694400877206E-2</v>
      </c>
      <c r="O8445">
        <v>1.72</v>
      </c>
      <c r="P8445">
        <v>1.6211</v>
      </c>
      <c r="Q8445">
        <v>3120</v>
      </c>
      <c r="R8445">
        <v>5057.83</v>
      </c>
      <c r="S8445">
        <v>3.24</v>
      </c>
      <c r="T8445" s="23">
        <f t="shared" si="131"/>
        <v>5061.07</v>
      </c>
      <c r="U8445" s="25">
        <v>44860.801865706002</v>
      </c>
    </row>
    <row r="8446" spans="1:21" x14ac:dyDescent="0.25">
      <c r="A8446" t="s">
        <v>96</v>
      </c>
      <c r="B8446" t="s">
        <v>231</v>
      </c>
      <c r="C8446" t="s">
        <v>407</v>
      </c>
      <c r="D8446" t="s">
        <v>384</v>
      </c>
      <c r="E8446" t="s">
        <v>361</v>
      </c>
      <c r="F8446" t="s">
        <v>368</v>
      </c>
      <c r="G8446" t="s">
        <v>59</v>
      </c>
      <c r="H8446" t="s">
        <v>363</v>
      </c>
      <c r="I8446" t="s">
        <v>364</v>
      </c>
      <c r="J8446">
        <v>0</v>
      </c>
      <c r="K8446">
        <v>321308.58596320899</v>
      </c>
      <c r="L8446">
        <v>4584771.9395207297</v>
      </c>
      <c r="N8446">
        <v>7.0081694400877206E-2</v>
      </c>
      <c r="O8446">
        <v>1.72</v>
      </c>
      <c r="P8446">
        <v>1.6211</v>
      </c>
      <c r="Q8446">
        <v>0</v>
      </c>
      <c r="R8446">
        <v>0</v>
      </c>
      <c r="S8446">
        <v>0</v>
      </c>
      <c r="T8446" s="23">
        <f t="shared" si="131"/>
        <v>0</v>
      </c>
      <c r="U8446" s="25">
        <v>44860.801865706002</v>
      </c>
    </row>
    <row r="8447" spans="1:21" x14ac:dyDescent="0.25">
      <c r="A8447" t="s">
        <v>96</v>
      </c>
      <c r="B8447" t="s">
        <v>231</v>
      </c>
      <c r="C8447" t="s">
        <v>407</v>
      </c>
      <c r="D8447" t="s">
        <v>376</v>
      </c>
      <c r="E8447" t="s">
        <v>361</v>
      </c>
      <c r="F8447" t="s">
        <v>368</v>
      </c>
      <c r="G8447" t="s">
        <v>59</v>
      </c>
      <c r="H8447" t="s">
        <v>363</v>
      </c>
      <c r="I8447" t="s">
        <v>364</v>
      </c>
      <c r="J8447">
        <v>0</v>
      </c>
      <c r="K8447">
        <v>321308.58596320899</v>
      </c>
      <c r="L8447">
        <v>4584771.9395207297</v>
      </c>
      <c r="N8447">
        <v>7.0081694400877206E-2</v>
      </c>
      <c r="O8447">
        <v>1.72</v>
      </c>
      <c r="P8447">
        <v>1.6211</v>
      </c>
      <c r="Q8447">
        <v>0</v>
      </c>
      <c r="R8447">
        <v>0</v>
      </c>
      <c r="S8447">
        <v>0</v>
      </c>
      <c r="T8447" s="23">
        <f t="shared" si="131"/>
        <v>0</v>
      </c>
      <c r="U8447" s="25">
        <v>44860.801865706002</v>
      </c>
    </row>
    <row r="8448" spans="1:21" x14ac:dyDescent="0.25">
      <c r="A8448" t="s">
        <v>96</v>
      </c>
      <c r="B8448" t="s">
        <v>231</v>
      </c>
      <c r="C8448" t="s">
        <v>407</v>
      </c>
      <c r="D8448" t="s">
        <v>369</v>
      </c>
      <c r="E8448" t="s">
        <v>361</v>
      </c>
      <c r="F8448" t="s">
        <v>368</v>
      </c>
      <c r="G8448" t="s">
        <v>59</v>
      </c>
      <c r="H8448" t="s">
        <v>363</v>
      </c>
      <c r="I8448" t="s">
        <v>364</v>
      </c>
      <c r="J8448">
        <v>63</v>
      </c>
      <c r="K8448">
        <v>321308.58596320899</v>
      </c>
      <c r="L8448">
        <v>4584771.9395207297</v>
      </c>
      <c r="N8448">
        <v>7.0081694400877206E-2</v>
      </c>
      <c r="O8448">
        <v>1.72</v>
      </c>
      <c r="P8448">
        <v>1.6211</v>
      </c>
      <c r="Q8448">
        <v>4</v>
      </c>
      <c r="R8448">
        <v>6.48</v>
      </c>
      <c r="S8448">
        <v>0</v>
      </c>
      <c r="T8448" s="23">
        <f t="shared" si="131"/>
        <v>6.48</v>
      </c>
      <c r="U8448" s="25">
        <v>44860.801865706002</v>
      </c>
    </row>
    <row r="8449" spans="1:21" x14ac:dyDescent="0.25">
      <c r="A8449" t="s">
        <v>96</v>
      </c>
      <c r="B8449" t="s">
        <v>231</v>
      </c>
      <c r="C8449" t="s">
        <v>407</v>
      </c>
      <c r="D8449" t="s">
        <v>379</v>
      </c>
      <c r="E8449" t="s">
        <v>361</v>
      </c>
      <c r="F8449" t="s">
        <v>368</v>
      </c>
      <c r="G8449" t="s">
        <v>59</v>
      </c>
      <c r="H8449" t="s">
        <v>363</v>
      </c>
      <c r="I8449" t="s">
        <v>364</v>
      </c>
      <c r="J8449">
        <v>0</v>
      </c>
      <c r="K8449">
        <v>321308.58596320899</v>
      </c>
      <c r="L8449">
        <v>4584771.9395207297</v>
      </c>
      <c r="N8449">
        <v>7.0081694400877206E-2</v>
      </c>
      <c r="O8449">
        <v>1.72</v>
      </c>
      <c r="P8449">
        <v>1.6211</v>
      </c>
      <c r="Q8449">
        <v>0</v>
      </c>
      <c r="R8449">
        <v>0</v>
      </c>
      <c r="S8449">
        <v>0</v>
      </c>
      <c r="T8449" s="23">
        <f t="shared" si="131"/>
        <v>0</v>
      </c>
      <c r="U8449" s="25">
        <v>44860.801865706002</v>
      </c>
    </row>
    <row r="8450" spans="1:21" x14ac:dyDescent="0.25">
      <c r="A8450" t="s">
        <v>96</v>
      </c>
      <c r="B8450" t="s">
        <v>231</v>
      </c>
      <c r="C8450" t="s">
        <v>407</v>
      </c>
      <c r="D8450" t="s">
        <v>373</v>
      </c>
      <c r="E8450" t="s">
        <v>361</v>
      </c>
      <c r="F8450" t="s">
        <v>368</v>
      </c>
      <c r="G8450" t="s">
        <v>59</v>
      </c>
      <c r="H8450" t="s">
        <v>363</v>
      </c>
      <c r="I8450" t="s">
        <v>364</v>
      </c>
      <c r="J8450">
        <v>16720</v>
      </c>
      <c r="K8450">
        <v>321308.58596320899</v>
      </c>
      <c r="L8450">
        <v>4584771.9395207297</v>
      </c>
      <c r="N8450">
        <v>7.0081694400877206E-2</v>
      </c>
      <c r="O8450">
        <v>1.72</v>
      </c>
      <c r="P8450">
        <v>1.6211</v>
      </c>
      <c r="Q8450">
        <v>1171</v>
      </c>
      <c r="R8450">
        <v>1898.31</v>
      </c>
      <c r="S8450">
        <v>1.62</v>
      </c>
      <c r="T8450" s="23">
        <f t="shared" si="131"/>
        <v>1899.9299999999998</v>
      </c>
      <c r="U8450" s="25">
        <v>44860.801865706002</v>
      </c>
    </row>
    <row r="8451" spans="1:21" x14ac:dyDescent="0.25">
      <c r="A8451" t="s">
        <v>157</v>
      </c>
      <c r="B8451" t="s">
        <v>206</v>
      </c>
      <c r="C8451" t="s">
        <v>417</v>
      </c>
      <c r="D8451" t="s">
        <v>385</v>
      </c>
      <c r="E8451" t="s">
        <v>361</v>
      </c>
      <c r="F8451" t="s">
        <v>368</v>
      </c>
      <c r="G8451" t="s">
        <v>140</v>
      </c>
      <c r="H8451" t="s">
        <v>363</v>
      </c>
      <c r="I8451" t="s">
        <v>364</v>
      </c>
      <c r="J8451">
        <v>49581</v>
      </c>
      <c r="K8451">
        <v>66494.883205108898</v>
      </c>
      <c r="L8451">
        <v>962342.88728989102</v>
      </c>
      <c r="N8451">
        <v>6.90968718980913E-2</v>
      </c>
      <c r="O8451">
        <v>0.38</v>
      </c>
      <c r="P8451">
        <v>0.35815000000000002</v>
      </c>
      <c r="Q8451">
        <v>3425</v>
      </c>
      <c r="R8451">
        <v>1226.6600000000001</v>
      </c>
      <c r="S8451">
        <v>0.36</v>
      </c>
      <c r="T8451" s="23">
        <f t="shared" si="131"/>
        <v>1227.02</v>
      </c>
      <c r="U8451" s="25">
        <v>44860.801865706002</v>
      </c>
    </row>
    <row r="8452" spans="1:21" x14ac:dyDescent="0.25">
      <c r="A8452" t="s">
        <v>157</v>
      </c>
      <c r="B8452" t="s">
        <v>206</v>
      </c>
      <c r="C8452" t="s">
        <v>417</v>
      </c>
      <c r="D8452" t="s">
        <v>375</v>
      </c>
      <c r="E8452" t="s">
        <v>361</v>
      </c>
      <c r="F8452" t="s">
        <v>368</v>
      </c>
      <c r="G8452" t="s">
        <v>140</v>
      </c>
      <c r="H8452" t="s">
        <v>363</v>
      </c>
      <c r="I8452" t="s">
        <v>364</v>
      </c>
      <c r="J8452">
        <v>2912</v>
      </c>
      <c r="K8452">
        <v>66494.883205108898</v>
      </c>
      <c r="L8452">
        <v>962342.88728989102</v>
      </c>
      <c r="N8452">
        <v>6.90968718980913E-2</v>
      </c>
      <c r="O8452">
        <v>0.38</v>
      </c>
      <c r="P8452">
        <v>0.35815000000000002</v>
      </c>
      <c r="Q8452">
        <v>201</v>
      </c>
      <c r="R8452">
        <v>71.989999999999995</v>
      </c>
      <c r="S8452">
        <v>0</v>
      </c>
      <c r="T8452" s="23">
        <f t="shared" si="131"/>
        <v>71.989999999999995</v>
      </c>
      <c r="U8452" s="25">
        <v>44860.801865706002</v>
      </c>
    </row>
    <row r="8453" spans="1:21" x14ac:dyDescent="0.25">
      <c r="A8453" t="s">
        <v>157</v>
      </c>
      <c r="B8453" t="s">
        <v>206</v>
      </c>
      <c r="C8453" t="s">
        <v>417</v>
      </c>
      <c r="D8453" t="s">
        <v>371</v>
      </c>
      <c r="E8453" t="s">
        <v>361</v>
      </c>
      <c r="F8453" t="s">
        <v>368</v>
      </c>
      <c r="G8453" t="s">
        <v>140</v>
      </c>
      <c r="H8453" t="s">
        <v>363</v>
      </c>
      <c r="I8453" t="s">
        <v>364</v>
      </c>
      <c r="J8453">
        <v>0</v>
      </c>
      <c r="K8453">
        <v>66494.883205108898</v>
      </c>
      <c r="L8453">
        <v>962342.88728989102</v>
      </c>
      <c r="N8453">
        <v>6.90968718980913E-2</v>
      </c>
      <c r="O8453">
        <v>0.38</v>
      </c>
      <c r="P8453">
        <v>0.35815000000000002</v>
      </c>
      <c r="Q8453">
        <v>0</v>
      </c>
      <c r="R8453">
        <v>0</v>
      </c>
      <c r="S8453">
        <v>0</v>
      </c>
      <c r="T8453" s="23">
        <f t="shared" ref="T8453:T8516" si="132">SUM(R8453+S8453)</f>
        <v>0</v>
      </c>
      <c r="U8453" s="25">
        <v>44860.801865706002</v>
      </c>
    </row>
    <row r="8454" spans="1:21" x14ac:dyDescent="0.25">
      <c r="A8454" t="s">
        <v>157</v>
      </c>
      <c r="B8454" t="s">
        <v>206</v>
      </c>
      <c r="C8454" t="s">
        <v>417</v>
      </c>
      <c r="D8454" t="s">
        <v>374</v>
      </c>
      <c r="E8454" t="s">
        <v>361</v>
      </c>
      <c r="F8454" t="s">
        <v>368</v>
      </c>
      <c r="G8454" t="s">
        <v>140</v>
      </c>
      <c r="H8454" t="s">
        <v>363</v>
      </c>
      <c r="I8454" t="s">
        <v>364</v>
      </c>
      <c r="J8454">
        <v>49</v>
      </c>
      <c r="K8454">
        <v>66494.883205108898</v>
      </c>
      <c r="L8454">
        <v>962342.88728989102</v>
      </c>
      <c r="N8454">
        <v>6.90968718980913E-2</v>
      </c>
      <c r="O8454">
        <v>0.38</v>
      </c>
      <c r="P8454">
        <v>0.35815000000000002</v>
      </c>
      <c r="Q8454">
        <v>3</v>
      </c>
      <c r="R8454">
        <v>1.07</v>
      </c>
      <c r="S8454">
        <v>0</v>
      </c>
      <c r="T8454" s="23">
        <f t="shared" si="132"/>
        <v>1.07</v>
      </c>
      <c r="U8454" s="25">
        <v>44860.801865706002</v>
      </c>
    </row>
    <row r="8455" spans="1:21" x14ac:dyDescent="0.25">
      <c r="A8455" t="s">
        <v>157</v>
      </c>
      <c r="B8455" t="s">
        <v>206</v>
      </c>
      <c r="C8455" t="s">
        <v>417</v>
      </c>
      <c r="D8455" t="s">
        <v>381</v>
      </c>
      <c r="E8455" t="s">
        <v>361</v>
      </c>
      <c r="F8455" t="s">
        <v>368</v>
      </c>
      <c r="G8455" t="s">
        <v>140</v>
      </c>
      <c r="H8455" t="s">
        <v>363</v>
      </c>
      <c r="I8455" t="s">
        <v>364</v>
      </c>
      <c r="J8455">
        <v>410</v>
      </c>
      <c r="K8455">
        <v>66494.883205108898</v>
      </c>
      <c r="L8455">
        <v>962342.88728989102</v>
      </c>
      <c r="N8455">
        <v>6.90968718980913E-2</v>
      </c>
      <c r="O8455">
        <v>0.38</v>
      </c>
      <c r="P8455">
        <v>0.35815000000000002</v>
      </c>
      <c r="Q8455">
        <v>28</v>
      </c>
      <c r="R8455">
        <v>10.029999999999999</v>
      </c>
      <c r="S8455">
        <v>0</v>
      </c>
      <c r="T8455" s="23">
        <f t="shared" si="132"/>
        <v>10.029999999999999</v>
      </c>
      <c r="U8455" s="25">
        <v>44860.801865706002</v>
      </c>
    </row>
    <row r="8456" spans="1:21" x14ac:dyDescent="0.25">
      <c r="A8456" t="s">
        <v>157</v>
      </c>
      <c r="B8456" t="s">
        <v>206</v>
      </c>
      <c r="C8456" t="s">
        <v>417</v>
      </c>
      <c r="D8456" t="s">
        <v>378</v>
      </c>
      <c r="E8456" t="s">
        <v>361</v>
      </c>
      <c r="F8456" t="s">
        <v>368</v>
      </c>
      <c r="G8456" t="s">
        <v>140</v>
      </c>
      <c r="H8456" t="s">
        <v>363</v>
      </c>
      <c r="I8456" t="s">
        <v>364</v>
      </c>
      <c r="J8456">
        <v>13</v>
      </c>
      <c r="K8456">
        <v>66494.883205108898</v>
      </c>
      <c r="L8456">
        <v>962342.88728989102</v>
      </c>
      <c r="N8456">
        <v>6.90968718980913E-2</v>
      </c>
      <c r="O8456">
        <v>0.38</v>
      </c>
      <c r="P8456">
        <v>0.35815000000000002</v>
      </c>
      <c r="Q8456">
        <v>0</v>
      </c>
      <c r="R8456">
        <v>0</v>
      </c>
      <c r="S8456">
        <v>0</v>
      </c>
      <c r="T8456" s="23">
        <f t="shared" si="132"/>
        <v>0</v>
      </c>
      <c r="U8456" s="25">
        <v>44860.801865706002</v>
      </c>
    </row>
    <row r="8457" spans="1:21" x14ac:dyDescent="0.25">
      <c r="A8457" t="s">
        <v>157</v>
      </c>
      <c r="B8457" t="s">
        <v>206</v>
      </c>
      <c r="C8457" t="s">
        <v>417</v>
      </c>
      <c r="D8457" t="s">
        <v>369</v>
      </c>
      <c r="E8457" t="s">
        <v>361</v>
      </c>
      <c r="F8457" t="s">
        <v>368</v>
      </c>
      <c r="G8457" t="s">
        <v>140</v>
      </c>
      <c r="H8457" t="s">
        <v>363</v>
      </c>
      <c r="I8457" t="s">
        <v>364</v>
      </c>
      <c r="J8457">
        <v>143</v>
      </c>
      <c r="K8457">
        <v>66494.883205108898</v>
      </c>
      <c r="L8457">
        <v>962342.88728989102</v>
      </c>
      <c r="N8457">
        <v>6.90968718980913E-2</v>
      </c>
      <c r="O8457">
        <v>0.38</v>
      </c>
      <c r="P8457">
        <v>0.35815000000000002</v>
      </c>
      <c r="Q8457">
        <v>9</v>
      </c>
      <c r="R8457">
        <v>3.22</v>
      </c>
      <c r="S8457">
        <v>-0.36</v>
      </c>
      <c r="T8457" s="23">
        <f t="shared" si="132"/>
        <v>2.8600000000000003</v>
      </c>
      <c r="U8457" s="25">
        <v>44860.801865706002</v>
      </c>
    </row>
    <row r="8458" spans="1:21" x14ac:dyDescent="0.25">
      <c r="A8458" t="s">
        <v>157</v>
      </c>
      <c r="B8458" t="s">
        <v>206</v>
      </c>
      <c r="C8458" t="s">
        <v>417</v>
      </c>
      <c r="D8458" t="s">
        <v>366</v>
      </c>
      <c r="E8458" t="s">
        <v>361</v>
      </c>
      <c r="F8458" t="s">
        <v>368</v>
      </c>
      <c r="G8458" t="s">
        <v>140</v>
      </c>
      <c r="H8458" t="s">
        <v>363</v>
      </c>
      <c r="I8458" t="s">
        <v>364</v>
      </c>
      <c r="J8458">
        <v>32047</v>
      </c>
      <c r="K8458">
        <v>66494.883205108898</v>
      </c>
      <c r="L8458">
        <v>962342.88728989102</v>
      </c>
      <c r="N8458">
        <v>6.90968718980913E-2</v>
      </c>
      <c r="O8458">
        <v>0.38</v>
      </c>
      <c r="P8458">
        <v>0.35815000000000002</v>
      </c>
      <c r="Q8458">
        <v>2214</v>
      </c>
      <c r="R8458">
        <v>792.94</v>
      </c>
      <c r="S8458">
        <v>1.08</v>
      </c>
      <c r="T8458" s="23">
        <f t="shared" si="132"/>
        <v>794.0200000000001</v>
      </c>
      <c r="U8458" s="25">
        <v>44860.801865706002</v>
      </c>
    </row>
    <row r="8459" spans="1:21" x14ac:dyDescent="0.25">
      <c r="A8459" t="s">
        <v>157</v>
      </c>
      <c r="B8459" t="s">
        <v>206</v>
      </c>
      <c r="C8459" t="s">
        <v>417</v>
      </c>
      <c r="D8459" t="s">
        <v>376</v>
      </c>
      <c r="E8459" t="s">
        <v>361</v>
      </c>
      <c r="F8459" t="s">
        <v>368</v>
      </c>
      <c r="G8459" t="s">
        <v>140</v>
      </c>
      <c r="H8459" t="s">
        <v>363</v>
      </c>
      <c r="I8459" t="s">
        <v>364</v>
      </c>
      <c r="J8459">
        <v>0</v>
      </c>
      <c r="K8459">
        <v>66494.883205108898</v>
      </c>
      <c r="L8459">
        <v>962342.88728989102</v>
      </c>
      <c r="N8459">
        <v>6.90968718980913E-2</v>
      </c>
      <c r="O8459">
        <v>0.38</v>
      </c>
      <c r="P8459">
        <v>0.35815000000000002</v>
      </c>
      <c r="Q8459">
        <v>0</v>
      </c>
      <c r="R8459">
        <v>0</v>
      </c>
      <c r="S8459">
        <v>0</v>
      </c>
      <c r="T8459" s="23">
        <f t="shared" si="132"/>
        <v>0</v>
      </c>
      <c r="U8459" s="25">
        <v>44860.801865706002</v>
      </c>
    </row>
    <row r="8460" spans="1:21" x14ac:dyDescent="0.25">
      <c r="A8460" t="s">
        <v>157</v>
      </c>
      <c r="B8460" t="s">
        <v>206</v>
      </c>
      <c r="C8460" t="s">
        <v>417</v>
      </c>
      <c r="D8460" t="s">
        <v>379</v>
      </c>
      <c r="E8460" t="s">
        <v>361</v>
      </c>
      <c r="F8460" t="s">
        <v>368</v>
      </c>
      <c r="G8460" t="s">
        <v>140</v>
      </c>
      <c r="H8460" t="s">
        <v>363</v>
      </c>
      <c r="I8460" t="s">
        <v>364</v>
      </c>
      <c r="J8460">
        <v>0</v>
      </c>
      <c r="K8460">
        <v>66494.883205108898</v>
      </c>
      <c r="L8460">
        <v>962342.88728989102</v>
      </c>
      <c r="N8460">
        <v>6.90968718980913E-2</v>
      </c>
      <c r="O8460">
        <v>0.38</v>
      </c>
      <c r="P8460">
        <v>0.35815000000000002</v>
      </c>
      <c r="Q8460">
        <v>0</v>
      </c>
      <c r="R8460">
        <v>0</v>
      </c>
      <c r="S8460">
        <v>0</v>
      </c>
      <c r="T8460" s="23">
        <f t="shared" si="132"/>
        <v>0</v>
      </c>
      <c r="U8460" s="25">
        <v>44860.801865706002</v>
      </c>
    </row>
    <row r="8461" spans="1:21" x14ac:dyDescent="0.25">
      <c r="A8461" t="s">
        <v>157</v>
      </c>
      <c r="B8461" t="s">
        <v>206</v>
      </c>
      <c r="C8461" t="s">
        <v>417</v>
      </c>
      <c r="D8461" t="s">
        <v>372</v>
      </c>
      <c r="E8461" t="s">
        <v>361</v>
      </c>
      <c r="F8461" t="s">
        <v>368</v>
      </c>
      <c r="G8461" t="s">
        <v>140</v>
      </c>
      <c r="H8461" t="s">
        <v>363</v>
      </c>
      <c r="I8461" t="s">
        <v>364</v>
      </c>
      <c r="J8461">
        <v>269</v>
      </c>
      <c r="K8461">
        <v>66494.883205108898</v>
      </c>
      <c r="L8461">
        <v>962342.88728989102</v>
      </c>
      <c r="N8461">
        <v>6.90968718980913E-2</v>
      </c>
      <c r="O8461">
        <v>0.38</v>
      </c>
      <c r="P8461">
        <v>0.35815000000000002</v>
      </c>
      <c r="Q8461">
        <v>18</v>
      </c>
      <c r="R8461">
        <v>6.45</v>
      </c>
      <c r="S8461">
        <v>0</v>
      </c>
      <c r="T8461" s="23">
        <f t="shared" si="132"/>
        <v>6.45</v>
      </c>
      <c r="U8461" s="25">
        <v>44860.801865706002</v>
      </c>
    </row>
    <row r="8462" spans="1:21" x14ac:dyDescent="0.25">
      <c r="A8462" t="s">
        <v>157</v>
      </c>
      <c r="B8462" t="s">
        <v>206</v>
      </c>
      <c r="C8462" t="s">
        <v>417</v>
      </c>
      <c r="D8462" t="s">
        <v>377</v>
      </c>
      <c r="E8462" t="s">
        <v>361</v>
      </c>
      <c r="F8462" t="s">
        <v>368</v>
      </c>
      <c r="G8462" t="s">
        <v>140</v>
      </c>
      <c r="H8462" t="s">
        <v>363</v>
      </c>
      <c r="I8462" t="s">
        <v>364</v>
      </c>
      <c r="J8462">
        <v>6226</v>
      </c>
      <c r="K8462">
        <v>66494.883205108898</v>
      </c>
      <c r="L8462">
        <v>962342.88728989102</v>
      </c>
      <c r="N8462">
        <v>6.90968718980913E-2</v>
      </c>
      <c r="O8462">
        <v>0.38</v>
      </c>
      <c r="P8462">
        <v>0.35815000000000002</v>
      </c>
      <c r="Q8462">
        <v>430</v>
      </c>
      <c r="R8462">
        <v>154</v>
      </c>
      <c r="S8462">
        <v>21.13</v>
      </c>
      <c r="T8462" s="23">
        <f t="shared" si="132"/>
        <v>175.13</v>
      </c>
      <c r="U8462" s="25">
        <v>44860.801865706002</v>
      </c>
    </row>
    <row r="8463" spans="1:21" x14ac:dyDescent="0.25">
      <c r="A8463" t="s">
        <v>157</v>
      </c>
      <c r="B8463" t="s">
        <v>206</v>
      </c>
      <c r="C8463" t="s">
        <v>417</v>
      </c>
      <c r="D8463" t="s">
        <v>382</v>
      </c>
      <c r="E8463" t="s">
        <v>361</v>
      </c>
      <c r="F8463" t="s">
        <v>368</v>
      </c>
      <c r="G8463" t="s">
        <v>140</v>
      </c>
      <c r="H8463" t="s">
        <v>363</v>
      </c>
      <c r="I8463" t="s">
        <v>364</v>
      </c>
      <c r="J8463">
        <v>6575</v>
      </c>
      <c r="K8463">
        <v>66494.883205108898</v>
      </c>
      <c r="L8463">
        <v>962342.88728989102</v>
      </c>
      <c r="N8463">
        <v>6.90968718980913E-2</v>
      </c>
      <c r="O8463">
        <v>0.38</v>
      </c>
      <c r="P8463">
        <v>0.35815000000000002</v>
      </c>
      <c r="Q8463">
        <v>454</v>
      </c>
      <c r="R8463">
        <v>162.6</v>
      </c>
      <c r="S8463">
        <v>0</v>
      </c>
      <c r="T8463" s="23">
        <f t="shared" si="132"/>
        <v>162.6</v>
      </c>
      <c r="U8463" s="25">
        <v>44860.801865706002</v>
      </c>
    </row>
    <row r="8464" spans="1:21" x14ac:dyDescent="0.25">
      <c r="A8464" t="s">
        <v>157</v>
      </c>
      <c r="B8464" t="s">
        <v>206</v>
      </c>
      <c r="C8464" t="s">
        <v>417</v>
      </c>
      <c r="D8464" t="s">
        <v>384</v>
      </c>
      <c r="E8464" t="s">
        <v>361</v>
      </c>
      <c r="F8464" t="s">
        <v>368</v>
      </c>
      <c r="G8464" t="s">
        <v>140</v>
      </c>
      <c r="H8464" t="s">
        <v>363</v>
      </c>
      <c r="I8464" t="s">
        <v>364</v>
      </c>
      <c r="J8464">
        <v>0</v>
      </c>
      <c r="K8464">
        <v>66494.883205108898</v>
      </c>
      <c r="L8464">
        <v>962342.88728989102</v>
      </c>
      <c r="N8464">
        <v>6.90968718980913E-2</v>
      </c>
      <c r="O8464">
        <v>0.38</v>
      </c>
      <c r="P8464">
        <v>0.35815000000000002</v>
      </c>
      <c r="Q8464">
        <v>0</v>
      </c>
      <c r="R8464">
        <v>0</v>
      </c>
      <c r="S8464">
        <v>0</v>
      </c>
      <c r="T8464" s="23">
        <f t="shared" si="132"/>
        <v>0</v>
      </c>
      <c r="U8464" s="25">
        <v>44860.801865706002</v>
      </c>
    </row>
    <row r="8465" spans="1:21" x14ac:dyDescent="0.25">
      <c r="A8465" t="s">
        <v>157</v>
      </c>
      <c r="B8465" t="s">
        <v>206</v>
      </c>
      <c r="C8465" t="s">
        <v>417</v>
      </c>
      <c r="D8465" t="s">
        <v>380</v>
      </c>
      <c r="E8465" t="s">
        <v>361</v>
      </c>
      <c r="F8465" t="s">
        <v>368</v>
      </c>
      <c r="G8465" t="s">
        <v>140</v>
      </c>
      <c r="H8465" t="s">
        <v>363</v>
      </c>
      <c r="I8465" t="s">
        <v>364</v>
      </c>
      <c r="J8465">
        <v>1</v>
      </c>
      <c r="K8465">
        <v>66494.883205108898</v>
      </c>
      <c r="L8465">
        <v>962342.88728989102</v>
      </c>
      <c r="N8465">
        <v>6.90968718980913E-2</v>
      </c>
      <c r="O8465">
        <v>0.38</v>
      </c>
      <c r="P8465">
        <v>0.35815000000000002</v>
      </c>
      <c r="Q8465">
        <v>0</v>
      </c>
      <c r="R8465">
        <v>0</v>
      </c>
      <c r="S8465">
        <v>0</v>
      </c>
      <c r="T8465" s="23">
        <f t="shared" si="132"/>
        <v>0</v>
      </c>
      <c r="U8465" s="25">
        <v>44860.801865706002</v>
      </c>
    </row>
    <row r="8466" spans="1:21" x14ac:dyDescent="0.25">
      <c r="A8466" t="s">
        <v>157</v>
      </c>
      <c r="B8466" t="s">
        <v>206</v>
      </c>
      <c r="C8466" t="s">
        <v>417</v>
      </c>
      <c r="D8466" t="s">
        <v>370</v>
      </c>
      <c r="E8466" t="s">
        <v>361</v>
      </c>
      <c r="F8466" t="s">
        <v>368</v>
      </c>
      <c r="G8466" t="s">
        <v>140</v>
      </c>
      <c r="H8466" t="s">
        <v>363</v>
      </c>
      <c r="I8466" t="s">
        <v>364</v>
      </c>
      <c r="J8466">
        <v>8335</v>
      </c>
      <c r="K8466">
        <v>66494.883205108898</v>
      </c>
      <c r="L8466">
        <v>962342.88728989102</v>
      </c>
      <c r="N8466">
        <v>6.90968718980913E-2</v>
      </c>
      <c r="O8466">
        <v>0.38</v>
      </c>
      <c r="P8466">
        <v>0.35815000000000002</v>
      </c>
      <c r="Q8466">
        <v>575</v>
      </c>
      <c r="R8466">
        <v>205.94</v>
      </c>
      <c r="S8466">
        <v>0.72</v>
      </c>
      <c r="T8466" s="23">
        <f t="shared" si="132"/>
        <v>206.66</v>
      </c>
      <c r="U8466" s="25">
        <v>44860.801865706002</v>
      </c>
    </row>
    <row r="8467" spans="1:21" x14ac:dyDescent="0.25">
      <c r="A8467" t="s">
        <v>157</v>
      </c>
      <c r="B8467" t="s">
        <v>206</v>
      </c>
      <c r="C8467" t="s">
        <v>417</v>
      </c>
      <c r="D8467" t="s">
        <v>383</v>
      </c>
      <c r="E8467" t="s">
        <v>361</v>
      </c>
      <c r="F8467" t="s">
        <v>368</v>
      </c>
      <c r="G8467" t="s">
        <v>140</v>
      </c>
      <c r="H8467" t="s">
        <v>363</v>
      </c>
      <c r="I8467" t="s">
        <v>364</v>
      </c>
      <c r="J8467">
        <v>12951</v>
      </c>
      <c r="K8467">
        <v>66494.883205108898</v>
      </c>
      <c r="L8467">
        <v>962342.88728989102</v>
      </c>
      <c r="N8467">
        <v>6.90968718980913E-2</v>
      </c>
      <c r="O8467">
        <v>0.38</v>
      </c>
      <c r="P8467">
        <v>0.35815000000000002</v>
      </c>
      <c r="Q8467">
        <v>894</v>
      </c>
      <c r="R8467">
        <v>320.19</v>
      </c>
      <c r="S8467">
        <v>7.17</v>
      </c>
      <c r="T8467" s="23">
        <f t="shared" si="132"/>
        <v>327.36</v>
      </c>
      <c r="U8467" s="25">
        <v>44860.801865706002</v>
      </c>
    </row>
    <row r="8468" spans="1:21" x14ac:dyDescent="0.25">
      <c r="A8468" t="s">
        <v>157</v>
      </c>
      <c r="B8468" t="s">
        <v>206</v>
      </c>
      <c r="C8468" t="s">
        <v>417</v>
      </c>
      <c r="D8468" t="s">
        <v>373</v>
      </c>
      <c r="E8468" t="s">
        <v>361</v>
      </c>
      <c r="F8468" t="s">
        <v>368</v>
      </c>
      <c r="G8468" t="s">
        <v>140</v>
      </c>
      <c r="H8468" t="s">
        <v>363</v>
      </c>
      <c r="I8468" t="s">
        <v>364</v>
      </c>
      <c r="J8468">
        <v>19451</v>
      </c>
      <c r="K8468">
        <v>66494.883205108898</v>
      </c>
      <c r="L8468">
        <v>962342.88728989102</v>
      </c>
      <c r="N8468">
        <v>6.90968718980913E-2</v>
      </c>
      <c r="O8468">
        <v>0.38</v>
      </c>
      <c r="P8468">
        <v>0.35815000000000002</v>
      </c>
      <c r="Q8468">
        <v>1344</v>
      </c>
      <c r="R8468">
        <v>481.35</v>
      </c>
      <c r="S8468">
        <v>0.36</v>
      </c>
      <c r="T8468" s="23">
        <f t="shared" si="132"/>
        <v>481.71000000000004</v>
      </c>
      <c r="U8468" s="25">
        <v>44860.801865706002</v>
      </c>
    </row>
    <row r="8469" spans="1:21" x14ac:dyDescent="0.25">
      <c r="A8469" t="s">
        <v>21</v>
      </c>
      <c r="B8469" t="s">
        <v>286</v>
      </c>
      <c r="C8469" t="s">
        <v>412</v>
      </c>
      <c r="D8469" t="s">
        <v>366</v>
      </c>
      <c r="E8469" t="s">
        <v>361</v>
      </c>
      <c r="F8469" t="s">
        <v>368</v>
      </c>
      <c r="G8469" t="s">
        <v>18</v>
      </c>
      <c r="H8469" t="s">
        <v>363</v>
      </c>
      <c r="I8469" t="s">
        <v>364</v>
      </c>
      <c r="J8469">
        <v>32238</v>
      </c>
      <c r="K8469">
        <v>174466.76063265</v>
      </c>
      <c r="L8469">
        <v>7192557.5102787102</v>
      </c>
      <c r="N8469">
        <v>2.4256568040411701E-2</v>
      </c>
      <c r="O8469">
        <v>2.69</v>
      </c>
      <c r="P8469">
        <v>2.5353249999999998</v>
      </c>
      <c r="Q8469">
        <v>781</v>
      </c>
      <c r="R8469">
        <v>1980.09</v>
      </c>
      <c r="S8469">
        <v>0</v>
      </c>
      <c r="T8469" s="23">
        <f t="shared" si="132"/>
        <v>1980.09</v>
      </c>
      <c r="U8469" s="25">
        <v>44860.801865706002</v>
      </c>
    </row>
    <row r="8470" spans="1:21" x14ac:dyDescent="0.25">
      <c r="A8470" t="s">
        <v>21</v>
      </c>
      <c r="B8470" t="s">
        <v>286</v>
      </c>
      <c r="C8470" t="s">
        <v>412</v>
      </c>
      <c r="D8470" t="s">
        <v>385</v>
      </c>
      <c r="E8470" t="s">
        <v>361</v>
      </c>
      <c r="F8470" t="s">
        <v>368</v>
      </c>
      <c r="G8470" t="s">
        <v>18</v>
      </c>
      <c r="H8470" t="s">
        <v>363</v>
      </c>
      <c r="I8470" t="s">
        <v>364</v>
      </c>
      <c r="J8470">
        <v>48143</v>
      </c>
      <c r="K8470">
        <v>174466.76063265</v>
      </c>
      <c r="L8470">
        <v>7192557.5102787102</v>
      </c>
      <c r="N8470">
        <v>2.4256568040411701E-2</v>
      </c>
      <c r="O8470">
        <v>2.69</v>
      </c>
      <c r="P8470">
        <v>2.5353249999999998</v>
      </c>
      <c r="Q8470">
        <v>1167</v>
      </c>
      <c r="R8470">
        <v>2958.72</v>
      </c>
      <c r="S8470">
        <v>0</v>
      </c>
      <c r="T8470" s="23">
        <f t="shared" si="132"/>
        <v>2958.72</v>
      </c>
      <c r="U8470" s="25">
        <v>44860.801865706002</v>
      </c>
    </row>
    <row r="8471" spans="1:21" x14ac:dyDescent="0.25">
      <c r="A8471" t="s">
        <v>21</v>
      </c>
      <c r="B8471" t="s">
        <v>286</v>
      </c>
      <c r="C8471" t="s">
        <v>412</v>
      </c>
      <c r="D8471" t="s">
        <v>374</v>
      </c>
      <c r="E8471" t="s">
        <v>361</v>
      </c>
      <c r="F8471" t="s">
        <v>368</v>
      </c>
      <c r="G8471" t="s">
        <v>18</v>
      </c>
      <c r="H8471" t="s">
        <v>363</v>
      </c>
      <c r="I8471" t="s">
        <v>364</v>
      </c>
      <c r="J8471">
        <v>15</v>
      </c>
      <c r="K8471">
        <v>174466.76063265</v>
      </c>
      <c r="L8471">
        <v>7192557.5102787102</v>
      </c>
      <c r="N8471">
        <v>2.4256568040411701E-2</v>
      </c>
      <c r="O8471">
        <v>2.69</v>
      </c>
      <c r="P8471">
        <v>2.5353249999999998</v>
      </c>
      <c r="Q8471">
        <v>0</v>
      </c>
      <c r="R8471">
        <v>0</v>
      </c>
      <c r="S8471">
        <v>0</v>
      </c>
      <c r="T8471" s="23">
        <f t="shared" si="132"/>
        <v>0</v>
      </c>
      <c r="U8471" s="25">
        <v>44860.801865706002</v>
      </c>
    </row>
    <row r="8472" spans="1:21" x14ac:dyDescent="0.25">
      <c r="A8472" t="s">
        <v>21</v>
      </c>
      <c r="B8472" t="s">
        <v>286</v>
      </c>
      <c r="C8472" t="s">
        <v>412</v>
      </c>
      <c r="D8472" t="s">
        <v>378</v>
      </c>
      <c r="E8472" t="s">
        <v>361</v>
      </c>
      <c r="F8472" t="s">
        <v>368</v>
      </c>
      <c r="G8472" t="s">
        <v>18</v>
      </c>
      <c r="H8472" t="s">
        <v>363</v>
      </c>
      <c r="I8472" t="s">
        <v>364</v>
      </c>
      <c r="J8472">
        <v>10</v>
      </c>
      <c r="K8472">
        <v>174466.76063265</v>
      </c>
      <c r="L8472">
        <v>7192557.5102787102</v>
      </c>
      <c r="N8472">
        <v>2.4256568040411701E-2</v>
      </c>
      <c r="O8472">
        <v>2.69</v>
      </c>
      <c r="P8472">
        <v>2.5353249999999998</v>
      </c>
      <c r="Q8472">
        <v>0</v>
      </c>
      <c r="R8472">
        <v>0</v>
      </c>
      <c r="S8472">
        <v>0</v>
      </c>
      <c r="T8472" s="23">
        <f t="shared" si="132"/>
        <v>0</v>
      </c>
      <c r="U8472" s="25">
        <v>44860.801865706002</v>
      </c>
    </row>
    <row r="8473" spans="1:21" x14ac:dyDescent="0.25">
      <c r="A8473" t="s">
        <v>21</v>
      </c>
      <c r="B8473" t="s">
        <v>286</v>
      </c>
      <c r="C8473" t="s">
        <v>412</v>
      </c>
      <c r="D8473" t="s">
        <v>371</v>
      </c>
      <c r="E8473" t="s">
        <v>361</v>
      </c>
      <c r="F8473" t="s">
        <v>368</v>
      </c>
      <c r="G8473" t="s">
        <v>18</v>
      </c>
      <c r="H8473" t="s">
        <v>363</v>
      </c>
      <c r="I8473" t="s">
        <v>364</v>
      </c>
      <c r="J8473">
        <v>0</v>
      </c>
      <c r="K8473">
        <v>174466.76063265</v>
      </c>
      <c r="L8473">
        <v>7192557.5102787102</v>
      </c>
      <c r="N8473">
        <v>2.4256568040411701E-2</v>
      </c>
      <c r="O8473">
        <v>2.69</v>
      </c>
      <c r="P8473">
        <v>2.5353249999999998</v>
      </c>
      <c r="Q8473">
        <v>0</v>
      </c>
      <c r="R8473">
        <v>0</v>
      </c>
      <c r="S8473">
        <v>0</v>
      </c>
      <c r="T8473" s="23">
        <f t="shared" si="132"/>
        <v>0</v>
      </c>
      <c r="U8473" s="25">
        <v>44860.801865706002</v>
      </c>
    </row>
    <row r="8474" spans="1:21" x14ac:dyDescent="0.25">
      <c r="A8474" t="s">
        <v>21</v>
      </c>
      <c r="B8474" t="s">
        <v>286</v>
      </c>
      <c r="C8474" t="s">
        <v>412</v>
      </c>
      <c r="D8474" t="s">
        <v>375</v>
      </c>
      <c r="E8474" t="s">
        <v>361</v>
      </c>
      <c r="F8474" t="s">
        <v>368</v>
      </c>
      <c r="G8474" t="s">
        <v>18</v>
      </c>
      <c r="H8474" t="s">
        <v>363</v>
      </c>
      <c r="I8474" t="s">
        <v>364</v>
      </c>
      <c r="J8474">
        <v>2862</v>
      </c>
      <c r="K8474">
        <v>174466.76063265</v>
      </c>
      <c r="L8474">
        <v>7192557.5102787102</v>
      </c>
      <c r="N8474">
        <v>2.4256568040411701E-2</v>
      </c>
      <c r="O8474">
        <v>2.69</v>
      </c>
      <c r="P8474">
        <v>2.5353249999999998</v>
      </c>
      <c r="Q8474">
        <v>69</v>
      </c>
      <c r="R8474">
        <v>174.94</v>
      </c>
      <c r="S8474">
        <v>0</v>
      </c>
      <c r="T8474" s="23">
        <f t="shared" si="132"/>
        <v>174.94</v>
      </c>
      <c r="U8474" s="25">
        <v>44860.801865706002</v>
      </c>
    </row>
    <row r="8475" spans="1:21" x14ac:dyDescent="0.25">
      <c r="A8475" t="s">
        <v>21</v>
      </c>
      <c r="B8475" t="s">
        <v>286</v>
      </c>
      <c r="C8475" t="s">
        <v>412</v>
      </c>
      <c r="D8475" t="s">
        <v>382</v>
      </c>
      <c r="E8475" t="s">
        <v>361</v>
      </c>
      <c r="F8475" t="s">
        <v>368</v>
      </c>
      <c r="G8475" t="s">
        <v>18</v>
      </c>
      <c r="H8475" t="s">
        <v>363</v>
      </c>
      <c r="I8475" t="s">
        <v>364</v>
      </c>
      <c r="J8475">
        <v>7607</v>
      </c>
      <c r="K8475">
        <v>174466.76063265</v>
      </c>
      <c r="L8475">
        <v>7192557.5102787102</v>
      </c>
      <c r="N8475">
        <v>2.4256568040411701E-2</v>
      </c>
      <c r="O8475">
        <v>2.69</v>
      </c>
      <c r="P8475">
        <v>2.5353249999999998</v>
      </c>
      <c r="Q8475">
        <v>184</v>
      </c>
      <c r="R8475">
        <v>466.5</v>
      </c>
      <c r="S8475">
        <v>0</v>
      </c>
      <c r="T8475" s="23">
        <f t="shared" si="132"/>
        <v>466.5</v>
      </c>
      <c r="U8475" s="25">
        <v>44860.801865706002</v>
      </c>
    </row>
    <row r="8476" spans="1:21" x14ac:dyDescent="0.25">
      <c r="A8476" t="s">
        <v>21</v>
      </c>
      <c r="B8476" t="s">
        <v>286</v>
      </c>
      <c r="C8476" t="s">
        <v>412</v>
      </c>
      <c r="D8476" t="s">
        <v>377</v>
      </c>
      <c r="E8476" t="s">
        <v>361</v>
      </c>
      <c r="F8476" t="s">
        <v>368</v>
      </c>
      <c r="G8476" t="s">
        <v>18</v>
      </c>
      <c r="H8476" t="s">
        <v>363</v>
      </c>
      <c r="I8476" t="s">
        <v>364</v>
      </c>
      <c r="J8476">
        <v>6178</v>
      </c>
      <c r="K8476">
        <v>174466.76063265</v>
      </c>
      <c r="L8476">
        <v>7192557.5102787102</v>
      </c>
      <c r="N8476">
        <v>2.4256568040411701E-2</v>
      </c>
      <c r="O8476">
        <v>2.69</v>
      </c>
      <c r="P8476">
        <v>2.5353249999999998</v>
      </c>
      <c r="Q8476">
        <v>149</v>
      </c>
      <c r="R8476">
        <v>377.76</v>
      </c>
      <c r="S8476">
        <v>53.23</v>
      </c>
      <c r="T8476" s="23">
        <f t="shared" si="132"/>
        <v>430.99</v>
      </c>
      <c r="U8476" s="25">
        <v>44860.801865706002</v>
      </c>
    </row>
    <row r="8477" spans="1:21" x14ac:dyDescent="0.25">
      <c r="A8477" t="s">
        <v>21</v>
      </c>
      <c r="B8477" t="s">
        <v>286</v>
      </c>
      <c r="C8477" t="s">
        <v>412</v>
      </c>
      <c r="D8477" t="s">
        <v>383</v>
      </c>
      <c r="E8477" t="s">
        <v>361</v>
      </c>
      <c r="F8477" t="s">
        <v>368</v>
      </c>
      <c r="G8477" t="s">
        <v>18</v>
      </c>
      <c r="H8477" t="s">
        <v>363</v>
      </c>
      <c r="I8477" t="s">
        <v>364</v>
      </c>
      <c r="J8477">
        <v>14829</v>
      </c>
      <c r="K8477">
        <v>174466.76063265</v>
      </c>
      <c r="L8477">
        <v>7192557.5102787102</v>
      </c>
      <c r="N8477">
        <v>2.4256568040411701E-2</v>
      </c>
      <c r="O8477">
        <v>2.69</v>
      </c>
      <c r="P8477">
        <v>2.5353249999999998</v>
      </c>
      <c r="Q8477">
        <v>359</v>
      </c>
      <c r="R8477">
        <v>910.18</v>
      </c>
      <c r="S8477">
        <v>20.28</v>
      </c>
      <c r="T8477" s="23">
        <f t="shared" si="132"/>
        <v>930.45999999999992</v>
      </c>
      <c r="U8477" s="25">
        <v>44860.801865706002</v>
      </c>
    </row>
    <row r="8478" spans="1:21" x14ac:dyDescent="0.25">
      <c r="A8478" t="s">
        <v>21</v>
      </c>
      <c r="B8478" t="s">
        <v>286</v>
      </c>
      <c r="C8478" t="s">
        <v>412</v>
      </c>
      <c r="D8478" t="s">
        <v>380</v>
      </c>
      <c r="E8478" t="s">
        <v>361</v>
      </c>
      <c r="F8478" t="s">
        <v>368</v>
      </c>
      <c r="G8478" t="s">
        <v>18</v>
      </c>
      <c r="H8478" t="s">
        <v>363</v>
      </c>
      <c r="I8478" t="s">
        <v>364</v>
      </c>
      <c r="J8478">
        <v>0</v>
      </c>
      <c r="K8478">
        <v>174466.76063265</v>
      </c>
      <c r="L8478">
        <v>7192557.5102787102</v>
      </c>
      <c r="N8478">
        <v>2.4256568040411701E-2</v>
      </c>
      <c r="O8478">
        <v>2.69</v>
      </c>
      <c r="P8478">
        <v>2.5353249999999998</v>
      </c>
      <c r="Q8478">
        <v>0</v>
      </c>
      <c r="R8478">
        <v>0</v>
      </c>
      <c r="S8478">
        <v>0</v>
      </c>
      <c r="T8478" s="23">
        <f t="shared" si="132"/>
        <v>0</v>
      </c>
      <c r="U8478" s="25">
        <v>44860.801865706002</v>
      </c>
    </row>
    <row r="8479" spans="1:21" x14ac:dyDescent="0.25">
      <c r="A8479" t="s">
        <v>21</v>
      </c>
      <c r="B8479" t="s">
        <v>286</v>
      </c>
      <c r="C8479" t="s">
        <v>412</v>
      </c>
      <c r="D8479" t="s">
        <v>376</v>
      </c>
      <c r="E8479" t="s">
        <v>361</v>
      </c>
      <c r="F8479" t="s">
        <v>368</v>
      </c>
      <c r="G8479" t="s">
        <v>18</v>
      </c>
      <c r="H8479" t="s">
        <v>363</v>
      </c>
      <c r="I8479" t="s">
        <v>364</v>
      </c>
      <c r="J8479">
        <v>0</v>
      </c>
      <c r="K8479">
        <v>174466.76063265</v>
      </c>
      <c r="L8479">
        <v>7192557.5102787102</v>
      </c>
      <c r="N8479">
        <v>2.4256568040411701E-2</v>
      </c>
      <c r="O8479">
        <v>2.69</v>
      </c>
      <c r="P8479">
        <v>2.5353249999999998</v>
      </c>
      <c r="Q8479">
        <v>0</v>
      </c>
      <c r="R8479">
        <v>0</v>
      </c>
      <c r="S8479">
        <v>0</v>
      </c>
      <c r="T8479" s="23">
        <f t="shared" si="132"/>
        <v>0</v>
      </c>
      <c r="U8479" s="25">
        <v>44860.801865706002</v>
      </c>
    </row>
    <row r="8480" spans="1:21" x14ac:dyDescent="0.25">
      <c r="A8480" t="s">
        <v>21</v>
      </c>
      <c r="B8480" t="s">
        <v>286</v>
      </c>
      <c r="C8480" t="s">
        <v>412</v>
      </c>
      <c r="D8480" t="s">
        <v>379</v>
      </c>
      <c r="E8480" t="s">
        <v>361</v>
      </c>
      <c r="F8480" t="s">
        <v>368</v>
      </c>
      <c r="G8480" t="s">
        <v>18</v>
      </c>
      <c r="H8480" t="s">
        <v>363</v>
      </c>
      <c r="I8480" t="s">
        <v>364</v>
      </c>
      <c r="J8480">
        <v>0</v>
      </c>
      <c r="K8480">
        <v>174466.76063265</v>
      </c>
      <c r="L8480">
        <v>7192557.5102787102</v>
      </c>
      <c r="N8480">
        <v>2.4256568040411701E-2</v>
      </c>
      <c r="O8480">
        <v>2.69</v>
      </c>
      <c r="P8480">
        <v>2.5353249999999998</v>
      </c>
      <c r="Q8480">
        <v>0</v>
      </c>
      <c r="R8480">
        <v>0</v>
      </c>
      <c r="S8480">
        <v>0</v>
      </c>
      <c r="T8480" s="23">
        <f t="shared" si="132"/>
        <v>0</v>
      </c>
      <c r="U8480" s="25">
        <v>44860.801865706002</v>
      </c>
    </row>
    <row r="8481" spans="1:21" x14ac:dyDescent="0.25">
      <c r="A8481" t="s">
        <v>21</v>
      </c>
      <c r="B8481" t="s">
        <v>286</v>
      </c>
      <c r="C8481" t="s">
        <v>412</v>
      </c>
      <c r="D8481" t="s">
        <v>372</v>
      </c>
      <c r="E8481" t="s">
        <v>361</v>
      </c>
      <c r="F8481" t="s">
        <v>368</v>
      </c>
      <c r="G8481" t="s">
        <v>18</v>
      </c>
      <c r="H8481" t="s">
        <v>363</v>
      </c>
      <c r="I8481" t="s">
        <v>364</v>
      </c>
      <c r="J8481">
        <v>182</v>
      </c>
      <c r="K8481">
        <v>174466.76063265</v>
      </c>
      <c r="L8481">
        <v>7192557.5102787102</v>
      </c>
      <c r="N8481">
        <v>2.4256568040411701E-2</v>
      </c>
      <c r="O8481">
        <v>2.69</v>
      </c>
      <c r="P8481">
        <v>2.5353249999999998</v>
      </c>
      <c r="Q8481">
        <v>4</v>
      </c>
      <c r="R8481">
        <v>10.14</v>
      </c>
      <c r="S8481">
        <v>0</v>
      </c>
      <c r="T8481" s="23">
        <f t="shared" si="132"/>
        <v>10.14</v>
      </c>
      <c r="U8481" s="25">
        <v>44860.801865706002</v>
      </c>
    </row>
    <row r="8482" spans="1:21" x14ac:dyDescent="0.25">
      <c r="A8482" t="s">
        <v>21</v>
      </c>
      <c r="B8482" t="s">
        <v>286</v>
      </c>
      <c r="C8482" t="s">
        <v>412</v>
      </c>
      <c r="D8482" t="s">
        <v>381</v>
      </c>
      <c r="E8482" t="s">
        <v>361</v>
      </c>
      <c r="F8482" t="s">
        <v>368</v>
      </c>
      <c r="G8482" t="s">
        <v>18</v>
      </c>
      <c r="H8482" t="s">
        <v>363</v>
      </c>
      <c r="I8482" t="s">
        <v>364</v>
      </c>
      <c r="J8482">
        <v>325</v>
      </c>
      <c r="K8482">
        <v>174466.76063265</v>
      </c>
      <c r="L8482">
        <v>7192557.5102787102</v>
      </c>
      <c r="N8482">
        <v>2.4256568040411701E-2</v>
      </c>
      <c r="O8482">
        <v>2.69</v>
      </c>
      <c r="P8482">
        <v>2.5353249999999998</v>
      </c>
      <c r="Q8482">
        <v>7</v>
      </c>
      <c r="R8482">
        <v>17.75</v>
      </c>
      <c r="S8482">
        <v>0</v>
      </c>
      <c r="T8482" s="23">
        <f t="shared" si="132"/>
        <v>17.75</v>
      </c>
      <c r="U8482" s="25">
        <v>44860.801865706002</v>
      </c>
    </row>
    <row r="8483" spans="1:21" x14ac:dyDescent="0.25">
      <c r="A8483" t="s">
        <v>21</v>
      </c>
      <c r="B8483" t="s">
        <v>286</v>
      </c>
      <c r="C8483" t="s">
        <v>412</v>
      </c>
      <c r="D8483" t="s">
        <v>370</v>
      </c>
      <c r="E8483" t="s">
        <v>361</v>
      </c>
      <c r="F8483" t="s">
        <v>368</v>
      </c>
      <c r="G8483" t="s">
        <v>18</v>
      </c>
      <c r="H8483" t="s">
        <v>363</v>
      </c>
      <c r="I8483" t="s">
        <v>364</v>
      </c>
      <c r="J8483">
        <v>7719</v>
      </c>
      <c r="K8483">
        <v>174466.76063265</v>
      </c>
      <c r="L8483">
        <v>7192557.5102787102</v>
      </c>
      <c r="N8483">
        <v>2.4256568040411701E-2</v>
      </c>
      <c r="O8483">
        <v>2.69</v>
      </c>
      <c r="P8483">
        <v>2.5353249999999998</v>
      </c>
      <c r="Q8483">
        <v>187</v>
      </c>
      <c r="R8483">
        <v>474.11</v>
      </c>
      <c r="S8483">
        <v>0</v>
      </c>
      <c r="T8483" s="23">
        <f t="shared" si="132"/>
        <v>474.11</v>
      </c>
      <c r="U8483" s="25">
        <v>44860.801865706002</v>
      </c>
    </row>
    <row r="8484" spans="1:21" x14ac:dyDescent="0.25">
      <c r="A8484" t="s">
        <v>21</v>
      </c>
      <c r="B8484" t="s">
        <v>286</v>
      </c>
      <c r="C8484" t="s">
        <v>412</v>
      </c>
      <c r="D8484" t="s">
        <v>373</v>
      </c>
      <c r="E8484" t="s">
        <v>361</v>
      </c>
      <c r="F8484" t="s">
        <v>368</v>
      </c>
      <c r="G8484" t="s">
        <v>18</v>
      </c>
      <c r="H8484" t="s">
        <v>363</v>
      </c>
      <c r="I8484" t="s">
        <v>364</v>
      </c>
      <c r="J8484">
        <v>18222</v>
      </c>
      <c r="K8484">
        <v>174466.76063265</v>
      </c>
      <c r="L8484">
        <v>7192557.5102787102</v>
      </c>
      <c r="N8484">
        <v>2.4256568040411701E-2</v>
      </c>
      <c r="O8484">
        <v>2.69</v>
      </c>
      <c r="P8484">
        <v>2.5353249999999998</v>
      </c>
      <c r="Q8484">
        <v>442</v>
      </c>
      <c r="R8484">
        <v>1120.6099999999999</v>
      </c>
      <c r="S8484">
        <v>0</v>
      </c>
      <c r="T8484" s="23">
        <f t="shared" si="132"/>
        <v>1120.6099999999999</v>
      </c>
      <c r="U8484" s="25">
        <v>44860.801865706002</v>
      </c>
    </row>
    <row r="8485" spans="1:21" x14ac:dyDescent="0.25">
      <c r="A8485" t="s">
        <v>21</v>
      </c>
      <c r="B8485" t="s">
        <v>286</v>
      </c>
      <c r="C8485" t="s">
        <v>412</v>
      </c>
      <c r="D8485" t="s">
        <v>369</v>
      </c>
      <c r="E8485" t="s">
        <v>361</v>
      </c>
      <c r="F8485" t="s">
        <v>368</v>
      </c>
      <c r="G8485" t="s">
        <v>18</v>
      </c>
      <c r="H8485" t="s">
        <v>363</v>
      </c>
      <c r="I8485" t="s">
        <v>364</v>
      </c>
      <c r="J8485">
        <v>97</v>
      </c>
      <c r="K8485">
        <v>174466.76063265</v>
      </c>
      <c r="L8485">
        <v>7192557.5102787102</v>
      </c>
      <c r="N8485">
        <v>2.4256568040411701E-2</v>
      </c>
      <c r="O8485">
        <v>2.69</v>
      </c>
      <c r="P8485">
        <v>2.5353249999999998</v>
      </c>
      <c r="Q8485">
        <v>2</v>
      </c>
      <c r="R8485">
        <v>5.07</v>
      </c>
      <c r="S8485">
        <v>-2.5299999999999998</v>
      </c>
      <c r="T8485" s="23">
        <f t="shared" si="132"/>
        <v>2.5400000000000005</v>
      </c>
      <c r="U8485" s="25">
        <v>44860.801865706002</v>
      </c>
    </row>
    <row r="8486" spans="1:21" x14ac:dyDescent="0.25">
      <c r="A8486" t="s">
        <v>21</v>
      </c>
      <c r="B8486" t="s">
        <v>286</v>
      </c>
      <c r="C8486" t="s">
        <v>412</v>
      </c>
      <c r="D8486" t="s">
        <v>384</v>
      </c>
      <c r="E8486" t="s">
        <v>361</v>
      </c>
      <c r="F8486" t="s">
        <v>368</v>
      </c>
      <c r="G8486" t="s">
        <v>18</v>
      </c>
      <c r="H8486" t="s">
        <v>363</v>
      </c>
      <c r="I8486" t="s">
        <v>364</v>
      </c>
      <c r="J8486">
        <v>0</v>
      </c>
      <c r="K8486">
        <v>174466.76063265</v>
      </c>
      <c r="L8486">
        <v>7192557.5102787102</v>
      </c>
      <c r="N8486">
        <v>2.4256568040411701E-2</v>
      </c>
      <c r="O8486">
        <v>2.69</v>
      </c>
      <c r="P8486">
        <v>2.5353249999999998</v>
      </c>
      <c r="Q8486">
        <v>0</v>
      </c>
      <c r="R8486">
        <v>0</v>
      </c>
      <c r="S8486">
        <v>0</v>
      </c>
      <c r="T8486" s="23">
        <f t="shared" si="132"/>
        <v>0</v>
      </c>
      <c r="U8486" s="25">
        <v>44860.801865706002</v>
      </c>
    </row>
    <row r="8487" spans="1:21" x14ac:dyDescent="0.25">
      <c r="A8487" t="s">
        <v>73</v>
      </c>
      <c r="B8487" t="s">
        <v>276</v>
      </c>
      <c r="C8487" t="s">
        <v>411</v>
      </c>
      <c r="D8487" t="s">
        <v>384</v>
      </c>
      <c r="E8487" t="s">
        <v>361</v>
      </c>
      <c r="F8487" t="s">
        <v>368</v>
      </c>
      <c r="G8487" t="s">
        <v>66</v>
      </c>
      <c r="H8487" t="s">
        <v>363</v>
      </c>
      <c r="I8487" t="s">
        <v>364</v>
      </c>
      <c r="J8487">
        <v>0</v>
      </c>
      <c r="K8487">
        <v>160920.89938467101</v>
      </c>
      <c r="L8487">
        <v>3653625.8249663999</v>
      </c>
      <c r="N8487">
        <v>4.4044165192025697E-2</v>
      </c>
      <c r="O8487">
        <v>1.1200000000000001</v>
      </c>
      <c r="P8487">
        <v>1.0556000000000001</v>
      </c>
      <c r="Q8487">
        <v>0</v>
      </c>
      <c r="R8487">
        <v>0</v>
      </c>
      <c r="S8487">
        <v>0</v>
      </c>
      <c r="T8487" s="23">
        <f t="shared" si="132"/>
        <v>0</v>
      </c>
      <c r="U8487" s="25">
        <v>44860.801865706002</v>
      </c>
    </row>
    <row r="8488" spans="1:21" x14ac:dyDescent="0.25">
      <c r="A8488" t="s">
        <v>73</v>
      </c>
      <c r="B8488" t="s">
        <v>276</v>
      </c>
      <c r="C8488" t="s">
        <v>411</v>
      </c>
      <c r="D8488" t="s">
        <v>366</v>
      </c>
      <c r="E8488" t="s">
        <v>361</v>
      </c>
      <c r="F8488" t="s">
        <v>368</v>
      </c>
      <c r="G8488" t="s">
        <v>66</v>
      </c>
      <c r="H8488" t="s">
        <v>363</v>
      </c>
      <c r="I8488" t="s">
        <v>364</v>
      </c>
      <c r="J8488">
        <v>38421</v>
      </c>
      <c r="K8488">
        <v>160920.89938467101</v>
      </c>
      <c r="L8488">
        <v>3653625.8249663999</v>
      </c>
      <c r="N8488">
        <v>4.4044165192025697E-2</v>
      </c>
      <c r="O8488">
        <v>1.1200000000000001</v>
      </c>
      <c r="P8488">
        <v>1.0556000000000001</v>
      </c>
      <c r="Q8488">
        <v>1692</v>
      </c>
      <c r="R8488">
        <v>1786.08</v>
      </c>
      <c r="S8488">
        <v>1.05</v>
      </c>
      <c r="T8488" s="23">
        <f t="shared" si="132"/>
        <v>1787.1299999999999</v>
      </c>
      <c r="U8488" s="25">
        <v>44860.801865706002</v>
      </c>
    </row>
    <row r="8489" spans="1:21" x14ac:dyDescent="0.25">
      <c r="A8489" t="s">
        <v>73</v>
      </c>
      <c r="B8489" t="s">
        <v>276</v>
      </c>
      <c r="C8489" t="s">
        <v>411</v>
      </c>
      <c r="D8489" t="s">
        <v>371</v>
      </c>
      <c r="E8489" t="s">
        <v>361</v>
      </c>
      <c r="F8489" t="s">
        <v>368</v>
      </c>
      <c r="G8489" t="s">
        <v>66</v>
      </c>
      <c r="H8489" t="s">
        <v>363</v>
      </c>
      <c r="I8489" t="s">
        <v>364</v>
      </c>
      <c r="J8489">
        <v>0</v>
      </c>
      <c r="K8489">
        <v>160920.89938467101</v>
      </c>
      <c r="L8489">
        <v>3653625.8249663999</v>
      </c>
      <c r="N8489">
        <v>4.4044165192025697E-2</v>
      </c>
      <c r="O8489">
        <v>1.1200000000000001</v>
      </c>
      <c r="P8489">
        <v>1.0556000000000001</v>
      </c>
      <c r="Q8489">
        <v>0</v>
      </c>
      <c r="R8489">
        <v>0</v>
      </c>
      <c r="S8489">
        <v>0</v>
      </c>
      <c r="T8489" s="23">
        <f t="shared" si="132"/>
        <v>0</v>
      </c>
      <c r="U8489" s="25">
        <v>44860.801865706002</v>
      </c>
    </row>
    <row r="8490" spans="1:21" x14ac:dyDescent="0.25">
      <c r="A8490" t="s">
        <v>73</v>
      </c>
      <c r="B8490" t="s">
        <v>276</v>
      </c>
      <c r="C8490" t="s">
        <v>411</v>
      </c>
      <c r="D8490" t="s">
        <v>373</v>
      </c>
      <c r="E8490" t="s">
        <v>361</v>
      </c>
      <c r="F8490" t="s">
        <v>368</v>
      </c>
      <c r="G8490" t="s">
        <v>66</v>
      </c>
      <c r="H8490" t="s">
        <v>363</v>
      </c>
      <c r="I8490" t="s">
        <v>364</v>
      </c>
      <c r="J8490">
        <v>22535</v>
      </c>
      <c r="K8490">
        <v>160920.89938467101</v>
      </c>
      <c r="L8490">
        <v>3653625.8249663999</v>
      </c>
      <c r="N8490">
        <v>4.4044165192025697E-2</v>
      </c>
      <c r="O8490">
        <v>1.1200000000000001</v>
      </c>
      <c r="P8490">
        <v>1.0556000000000001</v>
      </c>
      <c r="Q8490">
        <v>992</v>
      </c>
      <c r="R8490">
        <v>1047.1600000000001</v>
      </c>
      <c r="S8490">
        <v>0</v>
      </c>
      <c r="T8490" s="23">
        <f t="shared" si="132"/>
        <v>1047.1600000000001</v>
      </c>
      <c r="U8490" s="25">
        <v>44860.801865706002</v>
      </c>
    </row>
    <row r="8491" spans="1:21" x14ac:dyDescent="0.25">
      <c r="A8491" t="s">
        <v>73</v>
      </c>
      <c r="B8491" t="s">
        <v>276</v>
      </c>
      <c r="C8491" t="s">
        <v>411</v>
      </c>
      <c r="D8491" t="s">
        <v>385</v>
      </c>
      <c r="E8491" t="s">
        <v>361</v>
      </c>
      <c r="F8491" t="s">
        <v>368</v>
      </c>
      <c r="G8491" t="s">
        <v>66</v>
      </c>
      <c r="H8491" t="s">
        <v>363</v>
      </c>
      <c r="I8491" t="s">
        <v>364</v>
      </c>
      <c r="J8491">
        <v>60156</v>
      </c>
      <c r="K8491">
        <v>160920.89938467101</v>
      </c>
      <c r="L8491">
        <v>3653625.8249663999</v>
      </c>
      <c r="N8491">
        <v>4.4044165192025697E-2</v>
      </c>
      <c r="O8491">
        <v>1.1200000000000001</v>
      </c>
      <c r="P8491">
        <v>1.0556000000000001</v>
      </c>
      <c r="Q8491">
        <v>2649</v>
      </c>
      <c r="R8491">
        <v>2796.28</v>
      </c>
      <c r="S8491">
        <v>2.11</v>
      </c>
      <c r="T8491" s="23">
        <f t="shared" si="132"/>
        <v>2798.3900000000003</v>
      </c>
      <c r="U8491" s="25">
        <v>44860.801865706002</v>
      </c>
    </row>
    <row r="8492" spans="1:21" x14ac:dyDescent="0.25">
      <c r="A8492" t="s">
        <v>73</v>
      </c>
      <c r="B8492" t="s">
        <v>276</v>
      </c>
      <c r="C8492" t="s">
        <v>411</v>
      </c>
      <c r="D8492" t="s">
        <v>374</v>
      </c>
      <c r="E8492" t="s">
        <v>361</v>
      </c>
      <c r="F8492" t="s">
        <v>368</v>
      </c>
      <c r="G8492" t="s">
        <v>66</v>
      </c>
      <c r="H8492" t="s">
        <v>363</v>
      </c>
      <c r="I8492" t="s">
        <v>364</v>
      </c>
      <c r="J8492">
        <v>11</v>
      </c>
      <c r="K8492">
        <v>160920.89938467101</v>
      </c>
      <c r="L8492">
        <v>3653625.8249663999</v>
      </c>
      <c r="N8492">
        <v>4.4044165192025697E-2</v>
      </c>
      <c r="O8492">
        <v>1.1200000000000001</v>
      </c>
      <c r="P8492">
        <v>1.0556000000000001</v>
      </c>
      <c r="Q8492">
        <v>0</v>
      </c>
      <c r="R8492">
        <v>0</v>
      </c>
      <c r="S8492">
        <v>0</v>
      </c>
      <c r="T8492" s="23">
        <f t="shared" si="132"/>
        <v>0</v>
      </c>
      <c r="U8492" s="25">
        <v>44860.801865706002</v>
      </c>
    </row>
    <row r="8493" spans="1:21" x14ac:dyDescent="0.25">
      <c r="A8493" t="s">
        <v>73</v>
      </c>
      <c r="B8493" t="s">
        <v>276</v>
      </c>
      <c r="C8493" t="s">
        <v>411</v>
      </c>
      <c r="D8493" t="s">
        <v>382</v>
      </c>
      <c r="E8493" t="s">
        <v>361</v>
      </c>
      <c r="F8493" t="s">
        <v>368</v>
      </c>
      <c r="G8493" t="s">
        <v>66</v>
      </c>
      <c r="H8493" t="s">
        <v>363</v>
      </c>
      <c r="I8493" t="s">
        <v>364</v>
      </c>
      <c r="J8493">
        <v>8456</v>
      </c>
      <c r="K8493">
        <v>160920.89938467101</v>
      </c>
      <c r="L8493">
        <v>3653625.8249663999</v>
      </c>
      <c r="N8493">
        <v>4.4044165192025697E-2</v>
      </c>
      <c r="O8493">
        <v>1.1200000000000001</v>
      </c>
      <c r="P8493">
        <v>1.0556000000000001</v>
      </c>
      <c r="Q8493">
        <v>372</v>
      </c>
      <c r="R8493">
        <v>392.68</v>
      </c>
      <c r="S8493">
        <v>0</v>
      </c>
      <c r="T8493" s="23">
        <f t="shared" si="132"/>
        <v>392.68</v>
      </c>
      <c r="U8493" s="25">
        <v>44860.801865706002</v>
      </c>
    </row>
    <row r="8494" spans="1:21" x14ac:dyDescent="0.25">
      <c r="A8494" t="s">
        <v>73</v>
      </c>
      <c r="B8494" t="s">
        <v>276</v>
      </c>
      <c r="C8494" t="s">
        <v>411</v>
      </c>
      <c r="D8494" t="s">
        <v>383</v>
      </c>
      <c r="E8494" t="s">
        <v>361</v>
      </c>
      <c r="F8494" t="s">
        <v>368</v>
      </c>
      <c r="G8494" t="s">
        <v>66</v>
      </c>
      <c r="H8494" t="s">
        <v>363</v>
      </c>
      <c r="I8494" t="s">
        <v>364</v>
      </c>
      <c r="J8494">
        <v>18928</v>
      </c>
      <c r="K8494">
        <v>160920.89938467101</v>
      </c>
      <c r="L8494">
        <v>3653625.8249663999</v>
      </c>
      <c r="N8494">
        <v>4.4044165192025697E-2</v>
      </c>
      <c r="O8494">
        <v>1.1200000000000001</v>
      </c>
      <c r="P8494">
        <v>1.0556000000000001</v>
      </c>
      <c r="Q8494">
        <v>833</v>
      </c>
      <c r="R8494">
        <v>879.31</v>
      </c>
      <c r="S8494">
        <v>23.22</v>
      </c>
      <c r="T8494" s="23">
        <f t="shared" si="132"/>
        <v>902.53</v>
      </c>
      <c r="U8494" s="25">
        <v>44860.801865706002</v>
      </c>
    </row>
    <row r="8495" spans="1:21" x14ac:dyDescent="0.25">
      <c r="A8495" t="s">
        <v>73</v>
      </c>
      <c r="B8495" t="s">
        <v>276</v>
      </c>
      <c r="C8495" t="s">
        <v>411</v>
      </c>
      <c r="D8495" t="s">
        <v>378</v>
      </c>
      <c r="E8495" t="s">
        <v>361</v>
      </c>
      <c r="F8495" t="s">
        <v>368</v>
      </c>
      <c r="G8495" t="s">
        <v>66</v>
      </c>
      <c r="H8495" t="s">
        <v>363</v>
      </c>
      <c r="I8495" t="s">
        <v>364</v>
      </c>
      <c r="J8495">
        <v>11</v>
      </c>
      <c r="K8495">
        <v>160920.89938467101</v>
      </c>
      <c r="L8495">
        <v>3653625.8249663999</v>
      </c>
      <c r="N8495">
        <v>4.4044165192025697E-2</v>
      </c>
      <c r="O8495">
        <v>1.1200000000000001</v>
      </c>
      <c r="P8495">
        <v>1.0556000000000001</v>
      </c>
      <c r="Q8495">
        <v>0</v>
      </c>
      <c r="R8495">
        <v>0</v>
      </c>
      <c r="S8495">
        <v>0</v>
      </c>
      <c r="T8495" s="23">
        <f t="shared" si="132"/>
        <v>0</v>
      </c>
      <c r="U8495" s="25">
        <v>44860.801865706002</v>
      </c>
    </row>
    <row r="8496" spans="1:21" x14ac:dyDescent="0.25">
      <c r="A8496" t="s">
        <v>73</v>
      </c>
      <c r="B8496" t="s">
        <v>276</v>
      </c>
      <c r="C8496" t="s">
        <v>411</v>
      </c>
      <c r="D8496" t="s">
        <v>379</v>
      </c>
      <c r="E8496" t="s">
        <v>361</v>
      </c>
      <c r="F8496" t="s">
        <v>368</v>
      </c>
      <c r="G8496" t="s">
        <v>66</v>
      </c>
      <c r="H8496" t="s">
        <v>363</v>
      </c>
      <c r="I8496" t="s">
        <v>364</v>
      </c>
      <c r="J8496">
        <v>0</v>
      </c>
      <c r="K8496">
        <v>160920.89938467101</v>
      </c>
      <c r="L8496">
        <v>3653625.8249663999</v>
      </c>
      <c r="N8496">
        <v>4.4044165192025697E-2</v>
      </c>
      <c r="O8496">
        <v>1.1200000000000001</v>
      </c>
      <c r="P8496">
        <v>1.0556000000000001</v>
      </c>
      <c r="Q8496">
        <v>0</v>
      </c>
      <c r="R8496">
        <v>0</v>
      </c>
      <c r="S8496">
        <v>0</v>
      </c>
      <c r="T8496" s="23">
        <f t="shared" si="132"/>
        <v>0</v>
      </c>
      <c r="U8496" s="25">
        <v>44860.801865706002</v>
      </c>
    </row>
    <row r="8497" spans="1:21" x14ac:dyDescent="0.25">
      <c r="A8497" t="s">
        <v>73</v>
      </c>
      <c r="B8497" t="s">
        <v>276</v>
      </c>
      <c r="C8497" t="s">
        <v>411</v>
      </c>
      <c r="D8497" t="s">
        <v>377</v>
      </c>
      <c r="E8497" t="s">
        <v>361</v>
      </c>
      <c r="F8497" t="s">
        <v>368</v>
      </c>
      <c r="G8497" t="s">
        <v>66</v>
      </c>
      <c r="H8497" t="s">
        <v>363</v>
      </c>
      <c r="I8497" t="s">
        <v>364</v>
      </c>
      <c r="J8497">
        <v>7513</v>
      </c>
      <c r="K8497">
        <v>160920.89938467101</v>
      </c>
      <c r="L8497">
        <v>3653625.8249663999</v>
      </c>
      <c r="N8497">
        <v>4.4044165192025697E-2</v>
      </c>
      <c r="O8497">
        <v>1.1200000000000001</v>
      </c>
      <c r="P8497">
        <v>1.0556000000000001</v>
      </c>
      <c r="Q8497">
        <v>330</v>
      </c>
      <c r="R8497">
        <v>348.35</v>
      </c>
      <c r="S8497">
        <v>52.78</v>
      </c>
      <c r="T8497" s="23">
        <f t="shared" si="132"/>
        <v>401.13</v>
      </c>
      <c r="U8497" s="25">
        <v>44860.801865706002</v>
      </c>
    </row>
    <row r="8498" spans="1:21" x14ac:dyDescent="0.25">
      <c r="A8498" t="s">
        <v>73</v>
      </c>
      <c r="B8498" t="s">
        <v>276</v>
      </c>
      <c r="C8498" t="s">
        <v>411</v>
      </c>
      <c r="D8498" t="s">
        <v>372</v>
      </c>
      <c r="E8498" t="s">
        <v>361</v>
      </c>
      <c r="F8498" t="s">
        <v>368</v>
      </c>
      <c r="G8498" t="s">
        <v>66</v>
      </c>
      <c r="H8498" t="s">
        <v>363</v>
      </c>
      <c r="I8498" t="s">
        <v>364</v>
      </c>
      <c r="J8498">
        <v>112</v>
      </c>
      <c r="K8498">
        <v>160920.89938467101</v>
      </c>
      <c r="L8498">
        <v>3653625.8249663999</v>
      </c>
      <c r="N8498">
        <v>4.4044165192025697E-2</v>
      </c>
      <c r="O8498">
        <v>1.1200000000000001</v>
      </c>
      <c r="P8498">
        <v>1.0556000000000001</v>
      </c>
      <c r="Q8498">
        <v>4</v>
      </c>
      <c r="R8498">
        <v>4.22</v>
      </c>
      <c r="S8498">
        <v>0</v>
      </c>
      <c r="T8498" s="23">
        <f t="shared" si="132"/>
        <v>4.22</v>
      </c>
      <c r="U8498" s="25">
        <v>44860.801865706002</v>
      </c>
    </row>
    <row r="8499" spans="1:21" x14ac:dyDescent="0.25">
      <c r="A8499" t="s">
        <v>73</v>
      </c>
      <c r="B8499" t="s">
        <v>276</v>
      </c>
      <c r="C8499" t="s">
        <v>411</v>
      </c>
      <c r="D8499" t="s">
        <v>375</v>
      </c>
      <c r="E8499" t="s">
        <v>361</v>
      </c>
      <c r="F8499" t="s">
        <v>368</v>
      </c>
      <c r="G8499" t="s">
        <v>66</v>
      </c>
      <c r="H8499" t="s">
        <v>363</v>
      </c>
      <c r="I8499" t="s">
        <v>364</v>
      </c>
      <c r="J8499">
        <v>3521</v>
      </c>
      <c r="K8499">
        <v>160920.89938467101</v>
      </c>
      <c r="L8499">
        <v>3653625.8249663999</v>
      </c>
      <c r="N8499">
        <v>4.4044165192025697E-2</v>
      </c>
      <c r="O8499">
        <v>1.1200000000000001</v>
      </c>
      <c r="P8499">
        <v>1.0556000000000001</v>
      </c>
      <c r="Q8499">
        <v>155</v>
      </c>
      <c r="R8499">
        <v>163.62</v>
      </c>
      <c r="S8499">
        <v>-1.05</v>
      </c>
      <c r="T8499" s="23">
        <f t="shared" si="132"/>
        <v>162.57</v>
      </c>
      <c r="U8499" s="25">
        <v>44860.801865706002</v>
      </c>
    </row>
    <row r="8500" spans="1:21" x14ac:dyDescent="0.25">
      <c r="A8500" t="s">
        <v>73</v>
      </c>
      <c r="B8500" t="s">
        <v>276</v>
      </c>
      <c r="C8500" t="s">
        <v>411</v>
      </c>
      <c r="D8500" t="s">
        <v>370</v>
      </c>
      <c r="E8500" t="s">
        <v>361</v>
      </c>
      <c r="F8500" t="s">
        <v>368</v>
      </c>
      <c r="G8500" t="s">
        <v>66</v>
      </c>
      <c r="H8500" t="s">
        <v>363</v>
      </c>
      <c r="I8500" t="s">
        <v>364</v>
      </c>
      <c r="J8500">
        <v>9932</v>
      </c>
      <c r="K8500">
        <v>160920.89938467101</v>
      </c>
      <c r="L8500">
        <v>3653625.8249663999</v>
      </c>
      <c r="N8500">
        <v>4.4044165192025697E-2</v>
      </c>
      <c r="O8500">
        <v>1.1200000000000001</v>
      </c>
      <c r="P8500">
        <v>1.0556000000000001</v>
      </c>
      <c r="Q8500">
        <v>437</v>
      </c>
      <c r="R8500">
        <v>461.3</v>
      </c>
      <c r="S8500">
        <v>1.06</v>
      </c>
      <c r="T8500" s="23">
        <f t="shared" si="132"/>
        <v>462.36</v>
      </c>
      <c r="U8500" s="25">
        <v>44860.801865706002</v>
      </c>
    </row>
    <row r="8501" spans="1:21" x14ac:dyDescent="0.25">
      <c r="A8501" t="s">
        <v>73</v>
      </c>
      <c r="B8501" t="s">
        <v>276</v>
      </c>
      <c r="C8501" t="s">
        <v>411</v>
      </c>
      <c r="D8501" t="s">
        <v>376</v>
      </c>
      <c r="E8501" t="s">
        <v>361</v>
      </c>
      <c r="F8501" t="s">
        <v>368</v>
      </c>
      <c r="G8501" t="s">
        <v>66</v>
      </c>
      <c r="H8501" t="s">
        <v>363</v>
      </c>
      <c r="I8501" t="s">
        <v>364</v>
      </c>
      <c r="J8501">
        <v>1</v>
      </c>
      <c r="K8501">
        <v>160920.89938467101</v>
      </c>
      <c r="L8501">
        <v>3653625.8249663999</v>
      </c>
      <c r="N8501">
        <v>4.4044165192025697E-2</v>
      </c>
      <c r="O8501">
        <v>1.1200000000000001</v>
      </c>
      <c r="P8501">
        <v>1.0556000000000001</v>
      </c>
      <c r="Q8501">
        <v>0</v>
      </c>
      <c r="R8501">
        <v>0</v>
      </c>
      <c r="S8501">
        <v>1.06</v>
      </c>
      <c r="T8501" s="23">
        <f t="shared" si="132"/>
        <v>1.06</v>
      </c>
      <c r="U8501" s="25">
        <v>44860.801865706002</v>
      </c>
    </row>
    <row r="8502" spans="1:21" x14ac:dyDescent="0.25">
      <c r="A8502" t="s">
        <v>73</v>
      </c>
      <c r="B8502" t="s">
        <v>276</v>
      </c>
      <c r="C8502" t="s">
        <v>411</v>
      </c>
      <c r="D8502" t="s">
        <v>380</v>
      </c>
      <c r="E8502" t="s">
        <v>361</v>
      </c>
      <c r="F8502" t="s">
        <v>368</v>
      </c>
      <c r="G8502" t="s">
        <v>66</v>
      </c>
      <c r="H8502" t="s">
        <v>363</v>
      </c>
      <c r="I8502" t="s">
        <v>364</v>
      </c>
      <c r="J8502">
        <v>0</v>
      </c>
      <c r="K8502">
        <v>160920.89938467101</v>
      </c>
      <c r="L8502">
        <v>3653625.8249663999</v>
      </c>
      <c r="N8502">
        <v>4.4044165192025697E-2</v>
      </c>
      <c r="O8502">
        <v>1.1200000000000001</v>
      </c>
      <c r="P8502">
        <v>1.0556000000000001</v>
      </c>
      <c r="Q8502">
        <v>0</v>
      </c>
      <c r="R8502">
        <v>0</v>
      </c>
      <c r="S8502">
        <v>0</v>
      </c>
      <c r="T8502" s="23">
        <f t="shared" si="132"/>
        <v>0</v>
      </c>
      <c r="U8502" s="25">
        <v>44860.801865706002</v>
      </c>
    </row>
    <row r="8503" spans="1:21" x14ac:dyDescent="0.25">
      <c r="A8503" t="s">
        <v>73</v>
      </c>
      <c r="B8503" t="s">
        <v>276</v>
      </c>
      <c r="C8503" t="s">
        <v>411</v>
      </c>
      <c r="D8503" t="s">
        <v>369</v>
      </c>
      <c r="E8503" t="s">
        <v>361</v>
      </c>
      <c r="F8503" t="s">
        <v>368</v>
      </c>
      <c r="G8503" t="s">
        <v>66</v>
      </c>
      <c r="H8503" t="s">
        <v>363</v>
      </c>
      <c r="I8503" t="s">
        <v>364</v>
      </c>
      <c r="J8503">
        <v>58</v>
      </c>
      <c r="K8503">
        <v>160920.89938467101</v>
      </c>
      <c r="L8503">
        <v>3653625.8249663999</v>
      </c>
      <c r="N8503">
        <v>4.4044165192025697E-2</v>
      </c>
      <c r="O8503">
        <v>1.1200000000000001</v>
      </c>
      <c r="P8503">
        <v>1.0556000000000001</v>
      </c>
      <c r="Q8503">
        <v>2</v>
      </c>
      <c r="R8503">
        <v>2.11</v>
      </c>
      <c r="S8503">
        <v>-1.05</v>
      </c>
      <c r="T8503" s="23">
        <f t="shared" si="132"/>
        <v>1.0599999999999998</v>
      </c>
      <c r="U8503" s="25">
        <v>44860.801865706002</v>
      </c>
    </row>
    <row r="8504" spans="1:21" x14ac:dyDescent="0.25">
      <c r="A8504" t="s">
        <v>73</v>
      </c>
      <c r="B8504" t="s">
        <v>276</v>
      </c>
      <c r="C8504" t="s">
        <v>411</v>
      </c>
      <c r="D8504" t="s">
        <v>381</v>
      </c>
      <c r="E8504" t="s">
        <v>361</v>
      </c>
      <c r="F8504" t="s">
        <v>368</v>
      </c>
      <c r="G8504" t="s">
        <v>66</v>
      </c>
      <c r="H8504" t="s">
        <v>363</v>
      </c>
      <c r="I8504" t="s">
        <v>364</v>
      </c>
      <c r="J8504">
        <v>193</v>
      </c>
      <c r="K8504">
        <v>160920.89938467101</v>
      </c>
      <c r="L8504">
        <v>3653625.8249663999</v>
      </c>
      <c r="N8504">
        <v>4.4044165192025697E-2</v>
      </c>
      <c r="O8504">
        <v>1.1200000000000001</v>
      </c>
      <c r="P8504">
        <v>1.0556000000000001</v>
      </c>
      <c r="Q8504">
        <v>8</v>
      </c>
      <c r="R8504">
        <v>8.44</v>
      </c>
      <c r="S8504">
        <v>0</v>
      </c>
      <c r="T8504" s="23">
        <f t="shared" si="132"/>
        <v>8.44</v>
      </c>
      <c r="U8504" s="25">
        <v>44860.801865706002</v>
      </c>
    </row>
    <row r="8505" spans="1:21" x14ac:dyDescent="0.25">
      <c r="A8505" t="s">
        <v>81</v>
      </c>
      <c r="B8505" t="s">
        <v>259</v>
      </c>
      <c r="C8505" t="s">
        <v>490</v>
      </c>
      <c r="D8505" t="s">
        <v>374</v>
      </c>
      <c r="E8505" t="s">
        <v>361</v>
      </c>
      <c r="F8505" t="s">
        <v>368</v>
      </c>
      <c r="G8505" t="s">
        <v>82</v>
      </c>
      <c r="H8505" t="s">
        <v>363</v>
      </c>
      <c r="I8505" t="s">
        <v>364</v>
      </c>
      <c r="J8505">
        <v>3</v>
      </c>
      <c r="K8505">
        <v>31422.704424202999</v>
      </c>
      <c r="L8505">
        <v>31422.704424202999</v>
      </c>
      <c r="N8505">
        <v>1</v>
      </c>
      <c r="O8505">
        <v>0.01</v>
      </c>
      <c r="P8505">
        <v>9.4249999999999994E-3</v>
      </c>
      <c r="Q8505">
        <v>3</v>
      </c>
      <c r="R8505">
        <v>0.03</v>
      </c>
      <c r="S8505">
        <v>0</v>
      </c>
      <c r="T8505" s="23">
        <f t="shared" si="132"/>
        <v>0.03</v>
      </c>
      <c r="U8505" s="25">
        <v>44860.801865706002</v>
      </c>
    </row>
    <row r="8506" spans="1:21" x14ac:dyDescent="0.25">
      <c r="A8506" t="s">
        <v>81</v>
      </c>
      <c r="B8506" t="s">
        <v>259</v>
      </c>
      <c r="C8506" t="s">
        <v>490</v>
      </c>
      <c r="D8506" t="s">
        <v>382</v>
      </c>
      <c r="E8506" t="s">
        <v>361</v>
      </c>
      <c r="F8506" t="s">
        <v>368</v>
      </c>
      <c r="G8506" t="s">
        <v>82</v>
      </c>
      <c r="H8506" t="s">
        <v>363</v>
      </c>
      <c r="I8506" t="s">
        <v>364</v>
      </c>
      <c r="J8506">
        <v>3805</v>
      </c>
      <c r="K8506">
        <v>31422.704424202999</v>
      </c>
      <c r="L8506">
        <v>31422.704424202999</v>
      </c>
      <c r="N8506">
        <v>1</v>
      </c>
      <c r="O8506">
        <v>0.01</v>
      </c>
      <c r="P8506">
        <v>9.4249999999999994E-3</v>
      </c>
      <c r="Q8506">
        <v>3805</v>
      </c>
      <c r="R8506">
        <v>35.86</v>
      </c>
      <c r="S8506">
        <v>0.02</v>
      </c>
      <c r="T8506" s="23">
        <f t="shared" si="132"/>
        <v>35.880000000000003</v>
      </c>
      <c r="U8506" s="25">
        <v>44860.801865706002</v>
      </c>
    </row>
    <row r="8507" spans="1:21" x14ac:dyDescent="0.25">
      <c r="A8507" t="s">
        <v>81</v>
      </c>
      <c r="B8507" t="s">
        <v>259</v>
      </c>
      <c r="C8507" t="s">
        <v>490</v>
      </c>
      <c r="D8507" t="s">
        <v>379</v>
      </c>
      <c r="E8507" t="s">
        <v>361</v>
      </c>
      <c r="F8507" t="s">
        <v>368</v>
      </c>
      <c r="G8507" t="s">
        <v>82</v>
      </c>
      <c r="H8507" t="s">
        <v>363</v>
      </c>
      <c r="I8507" t="s">
        <v>364</v>
      </c>
      <c r="J8507">
        <v>0</v>
      </c>
      <c r="K8507">
        <v>31422.704424202999</v>
      </c>
      <c r="L8507">
        <v>31422.704424202999</v>
      </c>
      <c r="N8507">
        <v>1</v>
      </c>
      <c r="O8507">
        <v>0.01</v>
      </c>
      <c r="P8507">
        <v>9.4249999999999994E-3</v>
      </c>
      <c r="Q8507">
        <v>0</v>
      </c>
      <c r="R8507">
        <v>0</v>
      </c>
      <c r="S8507">
        <v>0</v>
      </c>
      <c r="T8507" s="23">
        <f t="shared" si="132"/>
        <v>0</v>
      </c>
      <c r="U8507" s="25">
        <v>44860.801865706002</v>
      </c>
    </row>
    <row r="8508" spans="1:21" x14ac:dyDescent="0.25">
      <c r="A8508" t="s">
        <v>81</v>
      </c>
      <c r="B8508" t="s">
        <v>259</v>
      </c>
      <c r="C8508" t="s">
        <v>490</v>
      </c>
      <c r="D8508" t="s">
        <v>378</v>
      </c>
      <c r="E8508" t="s">
        <v>361</v>
      </c>
      <c r="F8508" t="s">
        <v>368</v>
      </c>
      <c r="G8508" t="s">
        <v>82</v>
      </c>
      <c r="H8508" t="s">
        <v>363</v>
      </c>
      <c r="I8508" t="s">
        <v>364</v>
      </c>
      <c r="J8508">
        <v>10</v>
      </c>
      <c r="K8508">
        <v>31422.704424202999</v>
      </c>
      <c r="L8508">
        <v>31422.704424202999</v>
      </c>
      <c r="N8508">
        <v>1</v>
      </c>
      <c r="O8508">
        <v>0.01</v>
      </c>
      <c r="P8508">
        <v>9.4249999999999994E-3</v>
      </c>
      <c r="Q8508">
        <v>10</v>
      </c>
      <c r="R8508">
        <v>0.09</v>
      </c>
      <c r="S8508">
        <v>0.01</v>
      </c>
      <c r="T8508" s="23">
        <f t="shared" si="132"/>
        <v>9.9999999999999992E-2</v>
      </c>
      <c r="U8508" s="25">
        <v>44860.801865706002</v>
      </c>
    </row>
    <row r="8509" spans="1:21" x14ac:dyDescent="0.25">
      <c r="A8509" t="s">
        <v>81</v>
      </c>
      <c r="B8509" t="s">
        <v>259</v>
      </c>
      <c r="C8509" t="s">
        <v>490</v>
      </c>
      <c r="D8509" t="s">
        <v>371</v>
      </c>
      <c r="E8509" t="s">
        <v>361</v>
      </c>
      <c r="F8509" t="s">
        <v>368</v>
      </c>
      <c r="G8509" t="s">
        <v>82</v>
      </c>
      <c r="H8509" t="s">
        <v>363</v>
      </c>
      <c r="I8509" t="s">
        <v>364</v>
      </c>
      <c r="J8509">
        <v>0</v>
      </c>
      <c r="K8509">
        <v>31422.704424202999</v>
      </c>
      <c r="L8509">
        <v>31422.704424202999</v>
      </c>
      <c r="N8509">
        <v>1</v>
      </c>
      <c r="O8509">
        <v>0.01</v>
      </c>
      <c r="P8509">
        <v>9.4249999999999994E-3</v>
      </c>
      <c r="Q8509">
        <v>0</v>
      </c>
      <c r="R8509">
        <v>0</v>
      </c>
      <c r="S8509">
        <v>0</v>
      </c>
      <c r="T8509" s="23">
        <f t="shared" si="132"/>
        <v>0</v>
      </c>
      <c r="U8509" s="25">
        <v>44860.801865706002</v>
      </c>
    </row>
    <row r="8510" spans="1:21" x14ac:dyDescent="0.25">
      <c r="A8510" t="s">
        <v>81</v>
      </c>
      <c r="B8510" t="s">
        <v>259</v>
      </c>
      <c r="C8510" t="s">
        <v>490</v>
      </c>
      <c r="D8510" t="s">
        <v>377</v>
      </c>
      <c r="E8510" t="s">
        <v>361</v>
      </c>
      <c r="F8510" t="s">
        <v>368</v>
      </c>
      <c r="G8510" t="s">
        <v>82</v>
      </c>
      <c r="H8510" t="s">
        <v>363</v>
      </c>
      <c r="I8510" t="s">
        <v>364</v>
      </c>
      <c r="J8510">
        <v>2500</v>
      </c>
      <c r="K8510">
        <v>31422.704424202999</v>
      </c>
      <c r="L8510">
        <v>31422.704424202999</v>
      </c>
      <c r="N8510">
        <v>1</v>
      </c>
      <c r="O8510">
        <v>0.01</v>
      </c>
      <c r="P8510">
        <v>9.4249999999999994E-3</v>
      </c>
      <c r="Q8510">
        <v>2500</v>
      </c>
      <c r="R8510">
        <v>23.56</v>
      </c>
      <c r="S8510">
        <v>3.81</v>
      </c>
      <c r="T8510" s="23">
        <f t="shared" si="132"/>
        <v>27.369999999999997</v>
      </c>
      <c r="U8510" s="25">
        <v>44860.801865706002</v>
      </c>
    </row>
    <row r="8511" spans="1:21" x14ac:dyDescent="0.25">
      <c r="A8511" t="s">
        <v>81</v>
      </c>
      <c r="B8511" t="s">
        <v>259</v>
      </c>
      <c r="C8511" t="s">
        <v>490</v>
      </c>
      <c r="D8511" t="s">
        <v>369</v>
      </c>
      <c r="E8511" t="s">
        <v>361</v>
      </c>
      <c r="F8511" t="s">
        <v>368</v>
      </c>
      <c r="G8511" t="s">
        <v>82</v>
      </c>
      <c r="H8511" t="s">
        <v>363</v>
      </c>
      <c r="I8511" t="s">
        <v>364</v>
      </c>
      <c r="J8511">
        <v>91</v>
      </c>
      <c r="K8511">
        <v>31422.704424202999</v>
      </c>
      <c r="L8511">
        <v>31422.704424202999</v>
      </c>
      <c r="N8511">
        <v>1</v>
      </c>
      <c r="O8511">
        <v>0.01</v>
      </c>
      <c r="P8511">
        <v>9.4249999999999994E-3</v>
      </c>
      <c r="Q8511">
        <v>91</v>
      </c>
      <c r="R8511">
        <v>0.86</v>
      </c>
      <c r="S8511">
        <v>-7.0000000000000007E-2</v>
      </c>
      <c r="T8511" s="23">
        <f t="shared" si="132"/>
        <v>0.79</v>
      </c>
      <c r="U8511" s="25">
        <v>44860.801865706002</v>
      </c>
    </row>
    <row r="8512" spans="1:21" x14ac:dyDescent="0.25">
      <c r="A8512" t="s">
        <v>81</v>
      </c>
      <c r="B8512" t="s">
        <v>259</v>
      </c>
      <c r="C8512" t="s">
        <v>490</v>
      </c>
      <c r="D8512" t="s">
        <v>372</v>
      </c>
      <c r="E8512" t="s">
        <v>361</v>
      </c>
      <c r="F8512" t="s">
        <v>368</v>
      </c>
      <c r="G8512" t="s">
        <v>82</v>
      </c>
      <c r="H8512" t="s">
        <v>363</v>
      </c>
      <c r="I8512" t="s">
        <v>364</v>
      </c>
      <c r="J8512">
        <v>128</v>
      </c>
      <c r="K8512">
        <v>31422.704424202999</v>
      </c>
      <c r="L8512">
        <v>31422.704424202999</v>
      </c>
      <c r="N8512">
        <v>1</v>
      </c>
      <c r="O8512">
        <v>0.01</v>
      </c>
      <c r="P8512">
        <v>9.4249999999999994E-3</v>
      </c>
      <c r="Q8512">
        <v>128</v>
      </c>
      <c r="R8512">
        <v>1.21</v>
      </c>
      <c r="S8512">
        <v>0</v>
      </c>
      <c r="T8512" s="23">
        <f t="shared" si="132"/>
        <v>1.21</v>
      </c>
      <c r="U8512" s="25">
        <v>44860.801865706002</v>
      </c>
    </row>
    <row r="8513" spans="1:21" x14ac:dyDescent="0.25">
      <c r="A8513" t="s">
        <v>81</v>
      </c>
      <c r="B8513" t="s">
        <v>259</v>
      </c>
      <c r="C8513" t="s">
        <v>490</v>
      </c>
      <c r="D8513" t="s">
        <v>383</v>
      </c>
      <c r="E8513" t="s">
        <v>361</v>
      </c>
      <c r="F8513" t="s">
        <v>368</v>
      </c>
      <c r="G8513" t="s">
        <v>82</v>
      </c>
      <c r="H8513" t="s">
        <v>363</v>
      </c>
      <c r="I8513" t="s">
        <v>364</v>
      </c>
      <c r="J8513">
        <v>5942</v>
      </c>
      <c r="K8513">
        <v>31422.704424202999</v>
      </c>
      <c r="L8513">
        <v>31422.704424202999</v>
      </c>
      <c r="N8513">
        <v>1</v>
      </c>
      <c r="O8513">
        <v>0.01</v>
      </c>
      <c r="P8513">
        <v>9.4249999999999994E-3</v>
      </c>
      <c r="Q8513">
        <v>5942</v>
      </c>
      <c r="R8513">
        <v>56</v>
      </c>
      <c r="S8513">
        <v>1.24</v>
      </c>
      <c r="T8513" s="23">
        <f t="shared" si="132"/>
        <v>57.24</v>
      </c>
      <c r="U8513" s="25">
        <v>44860.801865706002</v>
      </c>
    </row>
    <row r="8514" spans="1:21" x14ac:dyDescent="0.25">
      <c r="A8514" t="s">
        <v>81</v>
      </c>
      <c r="B8514" t="s">
        <v>259</v>
      </c>
      <c r="C8514" t="s">
        <v>490</v>
      </c>
      <c r="D8514" t="s">
        <v>373</v>
      </c>
      <c r="E8514" t="s">
        <v>361</v>
      </c>
      <c r="F8514" t="s">
        <v>368</v>
      </c>
      <c r="G8514" t="s">
        <v>82</v>
      </c>
      <c r="H8514" t="s">
        <v>363</v>
      </c>
      <c r="I8514" t="s">
        <v>364</v>
      </c>
      <c r="J8514">
        <v>10858</v>
      </c>
      <c r="K8514">
        <v>31422.704424202999</v>
      </c>
      <c r="L8514">
        <v>31422.704424202999</v>
      </c>
      <c r="N8514">
        <v>1</v>
      </c>
      <c r="O8514">
        <v>0.01</v>
      </c>
      <c r="P8514">
        <v>9.4249999999999994E-3</v>
      </c>
      <c r="Q8514">
        <v>10858</v>
      </c>
      <c r="R8514">
        <v>102.34</v>
      </c>
      <c r="S8514">
        <v>0.05</v>
      </c>
      <c r="T8514" s="23">
        <f t="shared" si="132"/>
        <v>102.39</v>
      </c>
      <c r="U8514" s="25">
        <v>44860.801865706002</v>
      </c>
    </row>
    <row r="8515" spans="1:21" x14ac:dyDescent="0.25">
      <c r="A8515" t="s">
        <v>81</v>
      </c>
      <c r="B8515" t="s">
        <v>259</v>
      </c>
      <c r="C8515" t="s">
        <v>490</v>
      </c>
      <c r="D8515" t="s">
        <v>366</v>
      </c>
      <c r="E8515" t="s">
        <v>361</v>
      </c>
      <c r="F8515" t="s">
        <v>368</v>
      </c>
      <c r="G8515" t="s">
        <v>82</v>
      </c>
      <c r="H8515" t="s">
        <v>363</v>
      </c>
      <c r="I8515" t="s">
        <v>364</v>
      </c>
      <c r="J8515">
        <v>14321</v>
      </c>
      <c r="K8515">
        <v>31422.704424202999</v>
      </c>
      <c r="L8515">
        <v>31422.704424202999</v>
      </c>
      <c r="N8515">
        <v>1</v>
      </c>
      <c r="O8515">
        <v>0.01</v>
      </c>
      <c r="P8515">
        <v>9.4249999999999994E-3</v>
      </c>
      <c r="Q8515">
        <v>14321</v>
      </c>
      <c r="R8515">
        <v>134.97999999999999</v>
      </c>
      <c r="S8515">
        <v>0.18</v>
      </c>
      <c r="T8515" s="23">
        <f t="shared" si="132"/>
        <v>135.16</v>
      </c>
      <c r="U8515" s="25">
        <v>44860.801865706002</v>
      </c>
    </row>
    <row r="8516" spans="1:21" x14ac:dyDescent="0.25">
      <c r="A8516" t="s">
        <v>81</v>
      </c>
      <c r="B8516" t="s">
        <v>259</v>
      </c>
      <c r="C8516" t="s">
        <v>490</v>
      </c>
      <c r="D8516" t="s">
        <v>380</v>
      </c>
      <c r="E8516" t="s">
        <v>361</v>
      </c>
      <c r="F8516" t="s">
        <v>368</v>
      </c>
      <c r="G8516" t="s">
        <v>82</v>
      </c>
      <c r="H8516" t="s">
        <v>363</v>
      </c>
      <c r="I8516" t="s">
        <v>364</v>
      </c>
      <c r="J8516">
        <v>0</v>
      </c>
      <c r="K8516">
        <v>31422.704424202999</v>
      </c>
      <c r="L8516">
        <v>31422.704424202999</v>
      </c>
      <c r="N8516">
        <v>1</v>
      </c>
      <c r="O8516">
        <v>0.01</v>
      </c>
      <c r="P8516">
        <v>9.4249999999999994E-3</v>
      </c>
      <c r="Q8516">
        <v>0</v>
      </c>
      <c r="R8516">
        <v>0</v>
      </c>
      <c r="S8516">
        <v>0</v>
      </c>
      <c r="T8516" s="23">
        <f t="shared" si="132"/>
        <v>0</v>
      </c>
      <c r="U8516" s="25">
        <v>44860.801865706002</v>
      </c>
    </row>
    <row r="8517" spans="1:21" x14ac:dyDescent="0.25">
      <c r="A8517" t="s">
        <v>81</v>
      </c>
      <c r="B8517" t="s">
        <v>259</v>
      </c>
      <c r="C8517" t="s">
        <v>490</v>
      </c>
      <c r="D8517" t="s">
        <v>381</v>
      </c>
      <c r="E8517" t="s">
        <v>361</v>
      </c>
      <c r="F8517" t="s">
        <v>368</v>
      </c>
      <c r="G8517" t="s">
        <v>82</v>
      </c>
      <c r="H8517" t="s">
        <v>363</v>
      </c>
      <c r="I8517" t="s">
        <v>364</v>
      </c>
      <c r="J8517">
        <v>146</v>
      </c>
      <c r="K8517">
        <v>31422.704424202999</v>
      </c>
      <c r="L8517">
        <v>31422.704424202999</v>
      </c>
      <c r="N8517">
        <v>1</v>
      </c>
      <c r="O8517">
        <v>0.01</v>
      </c>
      <c r="P8517">
        <v>9.4249999999999994E-3</v>
      </c>
      <c r="Q8517">
        <v>146</v>
      </c>
      <c r="R8517">
        <v>1.38</v>
      </c>
      <c r="S8517">
        <v>0</v>
      </c>
      <c r="T8517" s="23">
        <f t="shared" ref="T8517:T8580" si="133">SUM(R8517+S8517)</f>
        <v>1.38</v>
      </c>
      <c r="U8517" s="25">
        <v>44860.801865706002</v>
      </c>
    </row>
    <row r="8518" spans="1:21" x14ac:dyDescent="0.25">
      <c r="A8518" t="s">
        <v>81</v>
      </c>
      <c r="B8518" t="s">
        <v>259</v>
      </c>
      <c r="C8518" t="s">
        <v>490</v>
      </c>
      <c r="D8518" t="s">
        <v>370</v>
      </c>
      <c r="E8518" t="s">
        <v>361</v>
      </c>
      <c r="F8518" t="s">
        <v>368</v>
      </c>
      <c r="G8518" t="s">
        <v>82</v>
      </c>
      <c r="H8518" t="s">
        <v>363</v>
      </c>
      <c r="I8518" t="s">
        <v>364</v>
      </c>
      <c r="J8518">
        <v>5561</v>
      </c>
      <c r="K8518">
        <v>31422.704424202999</v>
      </c>
      <c r="L8518">
        <v>31422.704424202999</v>
      </c>
      <c r="N8518">
        <v>1</v>
      </c>
      <c r="O8518">
        <v>0.01</v>
      </c>
      <c r="P8518">
        <v>9.4249999999999994E-3</v>
      </c>
      <c r="Q8518">
        <v>5561</v>
      </c>
      <c r="R8518">
        <v>52.41</v>
      </c>
      <c r="S8518">
        <v>0.16</v>
      </c>
      <c r="T8518" s="23">
        <f t="shared" si="133"/>
        <v>52.569999999999993</v>
      </c>
      <c r="U8518" s="25">
        <v>44860.801865706002</v>
      </c>
    </row>
    <row r="8519" spans="1:21" x14ac:dyDescent="0.25">
      <c r="A8519" t="s">
        <v>81</v>
      </c>
      <c r="B8519" t="s">
        <v>259</v>
      </c>
      <c r="C8519" t="s">
        <v>490</v>
      </c>
      <c r="D8519" t="s">
        <v>375</v>
      </c>
      <c r="E8519" t="s">
        <v>361</v>
      </c>
      <c r="F8519" t="s">
        <v>368</v>
      </c>
      <c r="G8519" t="s">
        <v>82</v>
      </c>
      <c r="H8519" t="s">
        <v>363</v>
      </c>
      <c r="I8519" t="s">
        <v>364</v>
      </c>
      <c r="J8519">
        <v>547</v>
      </c>
      <c r="K8519">
        <v>31422.704424202999</v>
      </c>
      <c r="L8519">
        <v>31422.704424202999</v>
      </c>
      <c r="N8519">
        <v>1</v>
      </c>
      <c r="O8519">
        <v>0.01</v>
      </c>
      <c r="P8519">
        <v>9.4249999999999994E-3</v>
      </c>
      <c r="Q8519">
        <v>547</v>
      </c>
      <c r="R8519">
        <v>5.16</v>
      </c>
      <c r="S8519">
        <v>0</v>
      </c>
      <c r="T8519" s="23">
        <f t="shared" si="133"/>
        <v>5.16</v>
      </c>
      <c r="U8519" s="25">
        <v>44860.801865706002</v>
      </c>
    </row>
    <row r="8520" spans="1:21" x14ac:dyDescent="0.25">
      <c r="A8520" t="s">
        <v>81</v>
      </c>
      <c r="B8520" t="s">
        <v>259</v>
      </c>
      <c r="C8520" t="s">
        <v>490</v>
      </c>
      <c r="D8520" t="s">
        <v>385</v>
      </c>
      <c r="E8520" t="s">
        <v>361</v>
      </c>
      <c r="F8520" t="s">
        <v>368</v>
      </c>
      <c r="G8520" t="s">
        <v>82</v>
      </c>
      <c r="H8520" t="s">
        <v>363</v>
      </c>
      <c r="I8520" t="s">
        <v>364</v>
      </c>
      <c r="J8520">
        <v>24614</v>
      </c>
      <c r="K8520">
        <v>31422.704424202999</v>
      </c>
      <c r="L8520">
        <v>31422.704424202999</v>
      </c>
      <c r="N8520">
        <v>1</v>
      </c>
      <c r="O8520">
        <v>0.01</v>
      </c>
      <c r="P8520">
        <v>9.4249999999999994E-3</v>
      </c>
      <c r="Q8520">
        <v>24614</v>
      </c>
      <c r="R8520">
        <v>231.99</v>
      </c>
      <c r="S8520">
        <v>0.08</v>
      </c>
      <c r="T8520" s="23">
        <f t="shared" si="133"/>
        <v>232.07000000000002</v>
      </c>
      <c r="U8520" s="25">
        <v>44860.801865706002</v>
      </c>
    </row>
    <row r="8521" spans="1:21" x14ac:dyDescent="0.25">
      <c r="A8521" t="s">
        <v>81</v>
      </c>
      <c r="B8521" t="s">
        <v>259</v>
      </c>
      <c r="C8521" t="s">
        <v>490</v>
      </c>
      <c r="D8521" t="s">
        <v>384</v>
      </c>
      <c r="E8521" t="s">
        <v>361</v>
      </c>
      <c r="F8521" t="s">
        <v>368</v>
      </c>
      <c r="G8521" t="s">
        <v>82</v>
      </c>
      <c r="H8521" t="s">
        <v>363</v>
      </c>
      <c r="I8521" t="s">
        <v>364</v>
      </c>
      <c r="J8521">
        <v>0</v>
      </c>
      <c r="K8521">
        <v>31422.704424202999</v>
      </c>
      <c r="L8521">
        <v>31422.704424202999</v>
      </c>
      <c r="N8521">
        <v>1</v>
      </c>
      <c r="O8521">
        <v>0.01</v>
      </c>
      <c r="P8521">
        <v>9.4249999999999994E-3</v>
      </c>
      <c r="Q8521">
        <v>0</v>
      </c>
      <c r="R8521">
        <v>0</v>
      </c>
      <c r="S8521">
        <v>0</v>
      </c>
      <c r="T8521" s="23">
        <f t="shared" si="133"/>
        <v>0</v>
      </c>
      <c r="U8521" s="25">
        <v>44860.801865706002</v>
      </c>
    </row>
    <row r="8522" spans="1:21" x14ac:dyDescent="0.25">
      <c r="A8522" t="s">
        <v>81</v>
      </c>
      <c r="B8522" t="s">
        <v>259</v>
      </c>
      <c r="C8522" t="s">
        <v>490</v>
      </c>
      <c r="D8522" t="s">
        <v>376</v>
      </c>
      <c r="E8522" t="s">
        <v>361</v>
      </c>
      <c r="F8522" t="s">
        <v>368</v>
      </c>
      <c r="G8522" t="s">
        <v>82</v>
      </c>
      <c r="H8522" t="s">
        <v>363</v>
      </c>
      <c r="I8522" t="s">
        <v>364</v>
      </c>
      <c r="J8522">
        <v>0</v>
      </c>
      <c r="K8522">
        <v>31422.704424202999</v>
      </c>
      <c r="L8522">
        <v>31422.704424202999</v>
      </c>
      <c r="N8522">
        <v>1</v>
      </c>
      <c r="O8522">
        <v>0.01</v>
      </c>
      <c r="P8522">
        <v>9.4249999999999994E-3</v>
      </c>
      <c r="Q8522">
        <v>0</v>
      </c>
      <c r="R8522">
        <v>0</v>
      </c>
      <c r="S8522">
        <v>0</v>
      </c>
      <c r="T8522" s="23">
        <f t="shared" si="133"/>
        <v>0</v>
      </c>
      <c r="U8522" s="25">
        <v>44860.801865706002</v>
      </c>
    </row>
    <row r="8523" spans="1:21" x14ac:dyDescent="0.25">
      <c r="A8523" t="s">
        <v>124</v>
      </c>
      <c r="B8523" t="s">
        <v>274</v>
      </c>
      <c r="C8523" t="s">
        <v>411</v>
      </c>
      <c r="D8523" t="s">
        <v>384</v>
      </c>
      <c r="E8523" t="s">
        <v>361</v>
      </c>
      <c r="F8523" t="s">
        <v>368</v>
      </c>
      <c r="G8523" t="s">
        <v>66</v>
      </c>
      <c r="H8523" t="s">
        <v>363</v>
      </c>
      <c r="I8523" t="s">
        <v>364</v>
      </c>
      <c r="J8523">
        <v>0</v>
      </c>
      <c r="K8523">
        <v>92130.082867307501</v>
      </c>
      <c r="L8523">
        <v>3653625.8249663999</v>
      </c>
      <c r="N8523">
        <v>2.5216069537759799E-2</v>
      </c>
      <c r="O8523">
        <v>1.1200000000000001</v>
      </c>
      <c r="P8523">
        <v>1.0556000000000001</v>
      </c>
      <c r="Q8523">
        <v>0</v>
      </c>
      <c r="R8523">
        <v>0</v>
      </c>
      <c r="S8523">
        <v>0</v>
      </c>
      <c r="T8523" s="23">
        <f t="shared" si="133"/>
        <v>0</v>
      </c>
      <c r="U8523" s="25">
        <v>44860.801865706002</v>
      </c>
    </row>
    <row r="8524" spans="1:21" x14ac:dyDescent="0.25">
      <c r="A8524" t="s">
        <v>124</v>
      </c>
      <c r="B8524" t="s">
        <v>274</v>
      </c>
      <c r="C8524" t="s">
        <v>411</v>
      </c>
      <c r="D8524" t="s">
        <v>366</v>
      </c>
      <c r="E8524" t="s">
        <v>361</v>
      </c>
      <c r="F8524" t="s">
        <v>368</v>
      </c>
      <c r="G8524" t="s">
        <v>66</v>
      </c>
      <c r="H8524" t="s">
        <v>363</v>
      </c>
      <c r="I8524" t="s">
        <v>364</v>
      </c>
      <c r="J8524">
        <v>38421</v>
      </c>
      <c r="K8524">
        <v>92130.082867307501</v>
      </c>
      <c r="L8524">
        <v>3653625.8249663999</v>
      </c>
      <c r="N8524">
        <v>2.5216069537759799E-2</v>
      </c>
      <c r="O8524">
        <v>1.1200000000000001</v>
      </c>
      <c r="P8524">
        <v>1.0556000000000001</v>
      </c>
      <c r="Q8524">
        <v>968</v>
      </c>
      <c r="R8524">
        <v>1021.82</v>
      </c>
      <c r="S8524">
        <v>1.06</v>
      </c>
      <c r="T8524" s="23">
        <f t="shared" si="133"/>
        <v>1022.88</v>
      </c>
      <c r="U8524" s="25">
        <v>44860.801865706002</v>
      </c>
    </row>
    <row r="8525" spans="1:21" x14ac:dyDescent="0.25">
      <c r="A8525" t="s">
        <v>124</v>
      </c>
      <c r="B8525" t="s">
        <v>274</v>
      </c>
      <c r="C8525" t="s">
        <v>411</v>
      </c>
      <c r="D8525" t="s">
        <v>371</v>
      </c>
      <c r="E8525" t="s">
        <v>361</v>
      </c>
      <c r="F8525" t="s">
        <v>368</v>
      </c>
      <c r="G8525" t="s">
        <v>66</v>
      </c>
      <c r="H8525" t="s">
        <v>363</v>
      </c>
      <c r="I8525" t="s">
        <v>364</v>
      </c>
      <c r="J8525">
        <v>0</v>
      </c>
      <c r="K8525">
        <v>92130.082867307501</v>
      </c>
      <c r="L8525">
        <v>3653625.8249663999</v>
      </c>
      <c r="N8525">
        <v>2.5216069537759799E-2</v>
      </c>
      <c r="O8525">
        <v>1.1200000000000001</v>
      </c>
      <c r="P8525">
        <v>1.0556000000000001</v>
      </c>
      <c r="Q8525">
        <v>0</v>
      </c>
      <c r="R8525">
        <v>0</v>
      </c>
      <c r="S8525">
        <v>0</v>
      </c>
      <c r="T8525" s="23">
        <f t="shared" si="133"/>
        <v>0</v>
      </c>
      <c r="U8525" s="25">
        <v>44860.801865706002</v>
      </c>
    </row>
    <row r="8526" spans="1:21" x14ac:dyDescent="0.25">
      <c r="A8526" t="s">
        <v>124</v>
      </c>
      <c r="B8526" t="s">
        <v>274</v>
      </c>
      <c r="C8526" t="s">
        <v>411</v>
      </c>
      <c r="D8526" t="s">
        <v>373</v>
      </c>
      <c r="E8526" t="s">
        <v>361</v>
      </c>
      <c r="F8526" t="s">
        <v>368</v>
      </c>
      <c r="G8526" t="s">
        <v>66</v>
      </c>
      <c r="H8526" t="s">
        <v>363</v>
      </c>
      <c r="I8526" t="s">
        <v>364</v>
      </c>
      <c r="J8526">
        <v>22535</v>
      </c>
      <c r="K8526">
        <v>92130.082867307501</v>
      </c>
      <c r="L8526">
        <v>3653625.8249663999</v>
      </c>
      <c r="N8526">
        <v>2.5216069537759799E-2</v>
      </c>
      <c r="O8526">
        <v>1.1200000000000001</v>
      </c>
      <c r="P8526">
        <v>1.0556000000000001</v>
      </c>
      <c r="Q8526">
        <v>568</v>
      </c>
      <c r="R8526">
        <v>599.58000000000004</v>
      </c>
      <c r="S8526">
        <v>0</v>
      </c>
      <c r="T8526" s="23">
        <f t="shared" si="133"/>
        <v>599.58000000000004</v>
      </c>
      <c r="U8526" s="25">
        <v>44860.801865706002</v>
      </c>
    </row>
    <row r="8527" spans="1:21" x14ac:dyDescent="0.25">
      <c r="A8527" t="s">
        <v>124</v>
      </c>
      <c r="B8527" t="s">
        <v>274</v>
      </c>
      <c r="C8527" t="s">
        <v>411</v>
      </c>
      <c r="D8527" t="s">
        <v>385</v>
      </c>
      <c r="E8527" t="s">
        <v>361</v>
      </c>
      <c r="F8527" t="s">
        <v>368</v>
      </c>
      <c r="G8527" t="s">
        <v>66</v>
      </c>
      <c r="H8527" t="s">
        <v>363</v>
      </c>
      <c r="I8527" t="s">
        <v>364</v>
      </c>
      <c r="J8527">
        <v>60156</v>
      </c>
      <c r="K8527">
        <v>92130.082867307501</v>
      </c>
      <c r="L8527">
        <v>3653625.8249663999</v>
      </c>
      <c r="N8527">
        <v>2.5216069537759799E-2</v>
      </c>
      <c r="O8527">
        <v>1.1200000000000001</v>
      </c>
      <c r="P8527">
        <v>1.0556000000000001</v>
      </c>
      <c r="Q8527">
        <v>1516</v>
      </c>
      <c r="R8527">
        <v>1600.29</v>
      </c>
      <c r="S8527">
        <v>1.06</v>
      </c>
      <c r="T8527" s="23">
        <f t="shared" si="133"/>
        <v>1601.35</v>
      </c>
      <c r="U8527" s="25">
        <v>44860.801865706002</v>
      </c>
    </row>
    <row r="8528" spans="1:21" x14ac:dyDescent="0.25">
      <c r="A8528" t="s">
        <v>124</v>
      </c>
      <c r="B8528" t="s">
        <v>274</v>
      </c>
      <c r="C8528" t="s">
        <v>411</v>
      </c>
      <c r="D8528" t="s">
        <v>374</v>
      </c>
      <c r="E8528" t="s">
        <v>361</v>
      </c>
      <c r="F8528" t="s">
        <v>368</v>
      </c>
      <c r="G8528" t="s">
        <v>66</v>
      </c>
      <c r="H8528" t="s">
        <v>363</v>
      </c>
      <c r="I8528" t="s">
        <v>364</v>
      </c>
      <c r="J8528">
        <v>11</v>
      </c>
      <c r="K8528">
        <v>92130.082867307501</v>
      </c>
      <c r="L8528">
        <v>3653625.8249663999</v>
      </c>
      <c r="N8528">
        <v>2.5216069537759799E-2</v>
      </c>
      <c r="O8528">
        <v>1.1200000000000001</v>
      </c>
      <c r="P8528">
        <v>1.0556000000000001</v>
      </c>
      <c r="Q8528">
        <v>0</v>
      </c>
      <c r="R8528">
        <v>0</v>
      </c>
      <c r="S8528">
        <v>0</v>
      </c>
      <c r="T8528" s="23">
        <f t="shared" si="133"/>
        <v>0</v>
      </c>
      <c r="U8528" s="25">
        <v>44860.801865706002</v>
      </c>
    </row>
    <row r="8529" spans="1:21" x14ac:dyDescent="0.25">
      <c r="A8529" t="s">
        <v>124</v>
      </c>
      <c r="B8529" t="s">
        <v>274</v>
      </c>
      <c r="C8529" t="s">
        <v>411</v>
      </c>
      <c r="D8529" t="s">
        <v>382</v>
      </c>
      <c r="E8529" t="s">
        <v>361</v>
      </c>
      <c r="F8529" t="s">
        <v>368</v>
      </c>
      <c r="G8529" t="s">
        <v>66</v>
      </c>
      <c r="H8529" t="s">
        <v>363</v>
      </c>
      <c r="I8529" t="s">
        <v>364</v>
      </c>
      <c r="J8529">
        <v>8456</v>
      </c>
      <c r="K8529">
        <v>92130.082867307501</v>
      </c>
      <c r="L8529">
        <v>3653625.8249663999</v>
      </c>
      <c r="N8529">
        <v>2.5216069537759799E-2</v>
      </c>
      <c r="O8529">
        <v>1.1200000000000001</v>
      </c>
      <c r="P8529">
        <v>1.0556000000000001</v>
      </c>
      <c r="Q8529">
        <v>213</v>
      </c>
      <c r="R8529">
        <v>224.84</v>
      </c>
      <c r="S8529">
        <v>1.06</v>
      </c>
      <c r="T8529" s="23">
        <f t="shared" si="133"/>
        <v>225.9</v>
      </c>
      <c r="U8529" s="25">
        <v>44860.801865706002</v>
      </c>
    </row>
    <row r="8530" spans="1:21" x14ac:dyDescent="0.25">
      <c r="A8530" t="s">
        <v>124</v>
      </c>
      <c r="B8530" t="s">
        <v>274</v>
      </c>
      <c r="C8530" t="s">
        <v>411</v>
      </c>
      <c r="D8530" t="s">
        <v>383</v>
      </c>
      <c r="E8530" t="s">
        <v>361</v>
      </c>
      <c r="F8530" t="s">
        <v>368</v>
      </c>
      <c r="G8530" t="s">
        <v>66</v>
      </c>
      <c r="H8530" t="s">
        <v>363</v>
      </c>
      <c r="I8530" t="s">
        <v>364</v>
      </c>
      <c r="J8530">
        <v>18928</v>
      </c>
      <c r="K8530">
        <v>92130.082867307501</v>
      </c>
      <c r="L8530">
        <v>3653625.8249663999</v>
      </c>
      <c r="N8530">
        <v>2.5216069537759799E-2</v>
      </c>
      <c r="O8530">
        <v>1.1200000000000001</v>
      </c>
      <c r="P8530">
        <v>1.0556000000000001</v>
      </c>
      <c r="Q8530">
        <v>477</v>
      </c>
      <c r="R8530">
        <v>503.52</v>
      </c>
      <c r="S8530">
        <v>13.72</v>
      </c>
      <c r="T8530" s="23">
        <f t="shared" si="133"/>
        <v>517.24</v>
      </c>
      <c r="U8530" s="25">
        <v>44860.801865706002</v>
      </c>
    </row>
    <row r="8531" spans="1:21" x14ac:dyDescent="0.25">
      <c r="A8531" t="s">
        <v>124</v>
      </c>
      <c r="B8531" t="s">
        <v>274</v>
      </c>
      <c r="C8531" t="s">
        <v>411</v>
      </c>
      <c r="D8531" t="s">
        <v>378</v>
      </c>
      <c r="E8531" t="s">
        <v>361</v>
      </c>
      <c r="F8531" t="s">
        <v>368</v>
      </c>
      <c r="G8531" t="s">
        <v>66</v>
      </c>
      <c r="H8531" t="s">
        <v>363</v>
      </c>
      <c r="I8531" t="s">
        <v>364</v>
      </c>
      <c r="J8531">
        <v>11</v>
      </c>
      <c r="K8531">
        <v>92130.082867307501</v>
      </c>
      <c r="L8531">
        <v>3653625.8249663999</v>
      </c>
      <c r="N8531">
        <v>2.5216069537759799E-2</v>
      </c>
      <c r="O8531">
        <v>1.1200000000000001</v>
      </c>
      <c r="P8531">
        <v>1.0556000000000001</v>
      </c>
      <c r="Q8531">
        <v>0</v>
      </c>
      <c r="R8531">
        <v>0</v>
      </c>
      <c r="S8531">
        <v>0</v>
      </c>
      <c r="T8531" s="23">
        <f t="shared" si="133"/>
        <v>0</v>
      </c>
      <c r="U8531" s="25">
        <v>44860.801865706002</v>
      </c>
    </row>
    <row r="8532" spans="1:21" x14ac:dyDescent="0.25">
      <c r="A8532" t="s">
        <v>124</v>
      </c>
      <c r="B8532" t="s">
        <v>274</v>
      </c>
      <c r="C8532" t="s">
        <v>411</v>
      </c>
      <c r="D8532" t="s">
        <v>379</v>
      </c>
      <c r="E8532" t="s">
        <v>361</v>
      </c>
      <c r="F8532" t="s">
        <v>368</v>
      </c>
      <c r="G8532" t="s">
        <v>66</v>
      </c>
      <c r="H8532" t="s">
        <v>363</v>
      </c>
      <c r="I8532" t="s">
        <v>364</v>
      </c>
      <c r="J8532">
        <v>0</v>
      </c>
      <c r="K8532">
        <v>92130.082867307501</v>
      </c>
      <c r="L8532">
        <v>3653625.8249663999</v>
      </c>
      <c r="N8532">
        <v>2.5216069537759799E-2</v>
      </c>
      <c r="O8532">
        <v>1.1200000000000001</v>
      </c>
      <c r="P8532">
        <v>1.0556000000000001</v>
      </c>
      <c r="Q8532">
        <v>0</v>
      </c>
      <c r="R8532">
        <v>0</v>
      </c>
      <c r="S8532">
        <v>0</v>
      </c>
      <c r="T8532" s="23">
        <f t="shared" si="133"/>
        <v>0</v>
      </c>
      <c r="U8532" s="25">
        <v>44860.801865706002</v>
      </c>
    </row>
    <row r="8533" spans="1:21" x14ac:dyDescent="0.25">
      <c r="A8533" t="s">
        <v>124</v>
      </c>
      <c r="B8533" t="s">
        <v>274</v>
      </c>
      <c r="C8533" t="s">
        <v>411</v>
      </c>
      <c r="D8533" t="s">
        <v>377</v>
      </c>
      <c r="E8533" t="s">
        <v>361</v>
      </c>
      <c r="F8533" t="s">
        <v>368</v>
      </c>
      <c r="G8533" t="s">
        <v>66</v>
      </c>
      <c r="H8533" t="s">
        <v>363</v>
      </c>
      <c r="I8533" t="s">
        <v>364</v>
      </c>
      <c r="J8533">
        <v>7513</v>
      </c>
      <c r="K8533">
        <v>92130.082867307501</v>
      </c>
      <c r="L8533">
        <v>3653625.8249663999</v>
      </c>
      <c r="N8533">
        <v>2.5216069537759799E-2</v>
      </c>
      <c r="O8533">
        <v>1.1200000000000001</v>
      </c>
      <c r="P8533">
        <v>1.0556000000000001</v>
      </c>
      <c r="Q8533">
        <v>189</v>
      </c>
      <c r="R8533">
        <v>199.51</v>
      </c>
      <c r="S8533">
        <v>29.55</v>
      </c>
      <c r="T8533" s="23">
        <f t="shared" si="133"/>
        <v>229.06</v>
      </c>
      <c r="U8533" s="25">
        <v>44860.801865706002</v>
      </c>
    </row>
    <row r="8534" spans="1:21" x14ac:dyDescent="0.25">
      <c r="A8534" t="s">
        <v>124</v>
      </c>
      <c r="B8534" t="s">
        <v>274</v>
      </c>
      <c r="C8534" t="s">
        <v>411</v>
      </c>
      <c r="D8534" t="s">
        <v>372</v>
      </c>
      <c r="E8534" t="s">
        <v>361</v>
      </c>
      <c r="F8534" t="s">
        <v>368</v>
      </c>
      <c r="G8534" t="s">
        <v>66</v>
      </c>
      <c r="H8534" t="s">
        <v>363</v>
      </c>
      <c r="I8534" t="s">
        <v>364</v>
      </c>
      <c r="J8534">
        <v>112</v>
      </c>
      <c r="K8534">
        <v>92130.082867307501</v>
      </c>
      <c r="L8534">
        <v>3653625.8249663999</v>
      </c>
      <c r="N8534">
        <v>2.5216069537759799E-2</v>
      </c>
      <c r="O8534">
        <v>1.1200000000000001</v>
      </c>
      <c r="P8534">
        <v>1.0556000000000001</v>
      </c>
      <c r="Q8534">
        <v>2</v>
      </c>
      <c r="R8534">
        <v>2.11</v>
      </c>
      <c r="S8534">
        <v>0</v>
      </c>
      <c r="T8534" s="23">
        <f t="shared" si="133"/>
        <v>2.11</v>
      </c>
      <c r="U8534" s="25">
        <v>44860.801865706002</v>
      </c>
    </row>
    <row r="8535" spans="1:21" x14ac:dyDescent="0.25">
      <c r="A8535" t="s">
        <v>124</v>
      </c>
      <c r="B8535" t="s">
        <v>274</v>
      </c>
      <c r="C8535" t="s">
        <v>411</v>
      </c>
      <c r="D8535" t="s">
        <v>375</v>
      </c>
      <c r="E8535" t="s">
        <v>361</v>
      </c>
      <c r="F8535" t="s">
        <v>368</v>
      </c>
      <c r="G8535" t="s">
        <v>66</v>
      </c>
      <c r="H8535" t="s">
        <v>363</v>
      </c>
      <c r="I8535" t="s">
        <v>364</v>
      </c>
      <c r="J8535">
        <v>3521</v>
      </c>
      <c r="K8535">
        <v>92130.082867307501</v>
      </c>
      <c r="L8535">
        <v>3653625.8249663999</v>
      </c>
      <c r="N8535">
        <v>2.5216069537759799E-2</v>
      </c>
      <c r="O8535">
        <v>1.1200000000000001</v>
      </c>
      <c r="P8535">
        <v>1.0556000000000001</v>
      </c>
      <c r="Q8535">
        <v>88</v>
      </c>
      <c r="R8535">
        <v>92.89</v>
      </c>
      <c r="S8535">
        <v>0</v>
      </c>
      <c r="T8535" s="23">
        <f t="shared" si="133"/>
        <v>92.89</v>
      </c>
      <c r="U8535" s="25">
        <v>44860.801865706002</v>
      </c>
    </row>
    <row r="8536" spans="1:21" x14ac:dyDescent="0.25">
      <c r="A8536" t="s">
        <v>124</v>
      </c>
      <c r="B8536" t="s">
        <v>274</v>
      </c>
      <c r="C8536" t="s">
        <v>411</v>
      </c>
      <c r="D8536" t="s">
        <v>370</v>
      </c>
      <c r="E8536" t="s">
        <v>361</v>
      </c>
      <c r="F8536" t="s">
        <v>368</v>
      </c>
      <c r="G8536" t="s">
        <v>66</v>
      </c>
      <c r="H8536" t="s">
        <v>363</v>
      </c>
      <c r="I8536" t="s">
        <v>364</v>
      </c>
      <c r="J8536">
        <v>9932</v>
      </c>
      <c r="K8536">
        <v>92130.082867307501</v>
      </c>
      <c r="L8536">
        <v>3653625.8249663999</v>
      </c>
      <c r="N8536">
        <v>2.5216069537759799E-2</v>
      </c>
      <c r="O8536">
        <v>1.1200000000000001</v>
      </c>
      <c r="P8536">
        <v>1.0556000000000001</v>
      </c>
      <c r="Q8536">
        <v>250</v>
      </c>
      <c r="R8536">
        <v>263.89999999999998</v>
      </c>
      <c r="S8536">
        <v>1.06</v>
      </c>
      <c r="T8536" s="23">
        <f t="shared" si="133"/>
        <v>264.95999999999998</v>
      </c>
      <c r="U8536" s="25">
        <v>44860.801865706002</v>
      </c>
    </row>
    <row r="8537" spans="1:21" x14ac:dyDescent="0.25">
      <c r="A8537" t="s">
        <v>124</v>
      </c>
      <c r="B8537" t="s">
        <v>274</v>
      </c>
      <c r="C8537" t="s">
        <v>411</v>
      </c>
      <c r="D8537" t="s">
        <v>376</v>
      </c>
      <c r="E8537" t="s">
        <v>361</v>
      </c>
      <c r="F8537" t="s">
        <v>368</v>
      </c>
      <c r="G8537" t="s">
        <v>66</v>
      </c>
      <c r="H8537" t="s">
        <v>363</v>
      </c>
      <c r="I8537" t="s">
        <v>364</v>
      </c>
      <c r="J8537">
        <v>1</v>
      </c>
      <c r="K8537">
        <v>92130.082867307501</v>
      </c>
      <c r="L8537">
        <v>3653625.8249663999</v>
      </c>
      <c r="N8537">
        <v>2.5216069537759799E-2</v>
      </c>
      <c r="O8537">
        <v>1.1200000000000001</v>
      </c>
      <c r="P8537">
        <v>1.0556000000000001</v>
      </c>
      <c r="Q8537">
        <v>0</v>
      </c>
      <c r="R8537">
        <v>0</v>
      </c>
      <c r="S8537">
        <v>1.06</v>
      </c>
      <c r="T8537" s="23">
        <f t="shared" si="133"/>
        <v>1.06</v>
      </c>
      <c r="U8537" s="25">
        <v>44860.801865706002</v>
      </c>
    </row>
    <row r="8538" spans="1:21" x14ac:dyDescent="0.25">
      <c r="A8538" t="s">
        <v>124</v>
      </c>
      <c r="B8538" t="s">
        <v>274</v>
      </c>
      <c r="C8538" t="s">
        <v>411</v>
      </c>
      <c r="D8538" t="s">
        <v>380</v>
      </c>
      <c r="E8538" t="s">
        <v>361</v>
      </c>
      <c r="F8538" t="s">
        <v>368</v>
      </c>
      <c r="G8538" t="s">
        <v>66</v>
      </c>
      <c r="H8538" t="s">
        <v>363</v>
      </c>
      <c r="I8538" t="s">
        <v>364</v>
      </c>
      <c r="J8538">
        <v>0</v>
      </c>
      <c r="K8538">
        <v>92130.082867307501</v>
      </c>
      <c r="L8538">
        <v>3653625.8249663999</v>
      </c>
      <c r="N8538">
        <v>2.5216069537759799E-2</v>
      </c>
      <c r="O8538">
        <v>1.1200000000000001</v>
      </c>
      <c r="P8538">
        <v>1.0556000000000001</v>
      </c>
      <c r="Q8538">
        <v>0</v>
      </c>
      <c r="R8538">
        <v>0</v>
      </c>
      <c r="S8538">
        <v>0</v>
      </c>
      <c r="T8538" s="23">
        <f t="shared" si="133"/>
        <v>0</v>
      </c>
      <c r="U8538" s="25">
        <v>44860.801865706002</v>
      </c>
    </row>
    <row r="8539" spans="1:21" x14ac:dyDescent="0.25">
      <c r="A8539" t="s">
        <v>124</v>
      </c>
      <c r="B8539" t="s">
        <v>274</v>
      </c>
      <c r="C8539" t="s">
        <v>411</v>
      </c>
      <c r="D8539" t="s">
        <v>369</v>
      </c>
      <c r="E8539" t="s">
        <v>361</v>
      </c>
      <c r="F8539" t="s">
        <v>368</v>
      </c>
      <c r="G8539" t="s">
        <v>66</v>
      </c>
      <c r="H8539" t="s">
        <v>363</v>
      </c>
      <c r="I8539" t="s">
        <v>364</v>
      </c>
      <c r="J8539">
        <v>58</v>
      </c>
      <c r="K8539">
        <v>92130.082867307501</v>
      </c>
      <c r="L8539">
        <v>3653625.8249663999</v>
      </c>
      <c r="N8539">
        <v>2.5216069537759799E-2</v>
      </c>
      <c r="O8539">
        <v>1.1200000000000001</v>
      </c>
      <c r="P8539">
        <v>1.0556000000000001</v>
      </c>
      <c r="Q8539">
        <v>1</v>
      </c>
      <c r="R8539">
        <v>1.06</v>
      </c>
      <c r="S8539">
        <v>0</v>
      </c>
      <c r="T8539" s="23">
        <f t="shared" si="133"/>
        <v>1.06</v>
      </c>
      <c r="U8539" s="25">
        <v>44860.801865706002</v>
      </c>
    </row>
    <row r="8540" spans="1:21" x14ac:dyDescent="0.25">
      <c r="A8540" t="s">
        <v>124</v>
      </c>
      <c r="B8540" t="s">
        <v>274</v>
      </c>
      <c r="C8540" t="s">
        <v>411</v>
      </c>
      <c r="D8540" t="s">
        <v>381</v>
      </c>
      <c r="E8540" t="s">
        <v>361</v>
      </c>
      <c r="F8540" t="s">
        <v>368</v>
      </c>
      <c r="G8540" t="s">
        <v>66</v>
      </c>
      <c r="H8540" t="s">
        <v>363</v>
      </c>
      <c r="I8540" t="s">
        <v>364</v>
      </c>
      <c r="J8540">
        <v>193</v>
      </c>
      <c r="K8540">
        <v>92130.082867307501</v>
      </c>
      <c r="L8540">
        <v>3653625.8249663999</v>
      </c>
      <c r="N8540">
        <v>2.5216069537759799E-2</v>
      </c>
      <c r="O8540">
        <v>1.1200000000000001</v>
      </c>
      <c r="P8540">
        <v>1.0556000000000001</v>
      </c>
      <c r="Q8540">
        <v>4</v>
      </c>
      <c r="R8540">
        <v>4.22</v>
      </c>
      <c r="S8540">
        <v>0</v>
      </c>
      <c r="T8540" s="23">
        <f t="shared" si="133"/>
        <v>4.22</v>
      </c>
      <c r="U8540" s="25">
        <v>44860.801865706002</v>
      </c>
    </row>
    <row r="8541" spans="1:21" x14ac:dyDescent="0.25">
      <c r="A8541" t="s">
        <v>8</v>
      </c>
      <c r="B8541" t="s">
        <v>335</v>
      </c>
      <c r="C8541" t="s">
        <v>408</v>
      </c>
      <c r="D8541" t="s">
        <v>373</v>
      </c>
      <c r="E8541" t="s">
        <v>361</v>
      </c>
      <c r="F8541" t="s">
        <v>368</v>
      </c>
      <c r="G8541" t="s">
        <v>7</v>
      </c>
      <c r="H8541" t="s">
        <v>363</v>
      </c>
      <c r="I8541" t="s">
        <v>364</v>
      </c>
      <c r="J8541">
        <v>6595</v>
      </c>
      <c r="K8541">
        <v>500325.96112007799</v>
      </c>
      <c r="L8541">
        <v>2553923.7593192202</v>
      </c>
      <c r="N8541">
        <v>0.195904814814615</v>
      </c>
      <c r="O8541">
        <v>2.14</v>
      </c>
      <c r="P8541">
        <v>2.01695</v>
      </c>
      <c r="Q8541">
        <v>1291</v>
      </c>
      <c r="R8541">
        <v>2603.88</v>
      </c>
      <c r="S8541">
        <v>6.05</v>
      </c>
      <c r="T8541" s="23">
        <f t="shared" si="133"/>
        <v>2609.9300000000003</v>
      </c>
      <c r="U8541" s="25">
        <v>44860.801865706002</v>
      </c>
    </row>
    <row r="8542" spans="1:21" x14ac:dyDescent="0.25">
      <c r="A8542" t="s">
        <v>8</v>
      </c>
      <c r="B8542" t="s">
        <v>335</v>
      </c>
      <c r="C8542" t="s">
        <v>408</v>
      </c>
      <c r="D8542" t="s">
        <v>374</v>
      </c>
      <c r="E8542" t="s">
        <v>361</v>
      </c>
      <c r="F8542" t="s">
        <v>368</v>
      </c>
      <c r="G8542" t="s">
        <v>7</v>
      </c>
      <c r="H8542" t="s">
        <v>363</v>
      </c>
      <c r="I8542" t="s">
        <v>364</v>
      </c>
      <c r="J8542">
        <v>4</v>
      </c>
      <c r="K8542">
        <v>500325.96112007799</v>
      </c>
      <c r="L8542">
        <v>2553923.7593192202</v>
      </c>
      <c r="N8542">
        <v>0.195904814814616</v>
      </c>
      <c r="O8542">
        <v>2.14</v>
      </c>
      <c r="P8542">
        <v>2.01695</v>
      </c>
      <c r="Q8542">
        <v>0</v>
      </c>
      <c r="R8542">
        <v>0</v>
      </c>
      <c r="S8542">
        <v>0</v>
      </c>
      <c r="T8542" s="23">
        <f t="shared" si="133"/>
        <v>0</v>
      </c>
      <c r="U8542" s="25">
        <v>44860.801865706002</v>
      </c>
    </row>
    <row r="8543" spans="1:21" x14ac:dyDescent="0.25">
      <c r="A8543" t="s">
        <v>8</v>
      </c>
      <c r="B8543" t="s">
        <v>335</v>
      </c>
      <c r="C8543" t="s">
        <v>408</v>
      </c>
      <c r="D8543" t="s">
        <v>379</v>
      </c>
      <c r="E8543" t="s">
        <v>361</v>
      </c>
      <c r="F8543" t="s">
        <v>368</v>
      </c>
      <c r="G8543" t="s">
        <v>7</v>
      </c>
      <c r="H8543" t="s">
        <v>363</v>
      </c>
      <c r="I8543" t="s">
        <v>364</v>
      </c>
      <c r="J8543">
        <v>0</v>
      </c>
      <c r="K8543">
        <v>500325.96112007799</v>
      </c>
      <c r="L8543">
        <v>2553923.7593192202</v>
      </c>
      <c r="N8543">
        <v>0.195904814814616</v>
      </c>
      <c r="O8543">
        <v>2.14</v>
      </c>
      <c r="P8543">
        <v>2.01695</v>
      </c>
      <c r="Q8543">
        <v>0</v>
      </c>
      <c r="R8543">
        <v>0</v>
      </c>
      <c r="S8543">
        <v>0</v>
      </c>
      <c r="T8543" s="23">
        <f t="shared" si="133"/>
        <v>0</v>
      </c>
      <c r="U8543" s="25">
        <v>44860.801865706002</v>
      </c>
    </row>
    <row r="8544" spans="1:21" x14ac:dyDescent="0.25">
      <c r="A8544" t="s">
        <v>8</v>
      </c>
      <c r="B8544" t="s">
        <v>335</v>
      </c>
      <c r="C8544" t="s">
        <v>408</v>
      </c>
      <c r="D8544" t="s">
        <v>378</v>
      </c>
      <c r="E8544" t="s">
        <v>361</v>
      </c>
      <c r="F8544" t="s">
        <v>368</v>
      </c>
      <c r="G8544" t="s">
        <v>7</v>
      </c>
      <c r="H8544" t="s">
        <v>363</v>
      </c>
      <c r="I8544" t="s">
        <v>364</v>
      </c>
      <c r="J8544">
        <v>4</v>
      </c>
      <c r="K8544">
        <v>500325.96112007799</v>
      </c>
      <c r="L8544">
        <v>2553923.7593192202</v>
      </c>
      <c r="N8544">
        <v>0.195904814814616</v>
      </c>
      <c r="O8544">
        <v>2.14</v>
      </c>
      <c r="P8544">
        <v>2.01695</v>
      </c>
      <c r="Q8544">
        <v>0</v>
      </c>
      <c r="R8544">
        <v>0</v>
      </c>
      <c r="S8544">
        <v>0</v>
      </c>
      <c r="T8544" s="23">
        <f t="shared" si="133"/>
        <v>0</v>
      </c>
      <c r="U8544" s="25">
        <v>44860.801865706002</v>
      </c>
    </row>
    <row r="8545" spans="1:21" x14ac:dyDescent="0.25">
      <c r="A8545" t="s">
        <v>8</v>
      </c>
      <c r="B8545" t="s">
        <v>335</v>
      </c>
      <c r="C8545" t="s">
        <v>408</v>
      </c>
      <c r="D8545" t="s">
        <v>371</v>
      </c>
      <c r="E8545" t="s">
        <v>361</v>
      </c>
      <c r="F8545" t="s">
        <v>368</v>
      </c>
      <c r="G8545" t="s">
        <v>7</v>
      </c>
      <c r="H8545" t="s">
        <v>363</v>
      </c>
      <c r="I8545" t="s">
        <v>364</v>
      </c>
      <c r="J8545">
        <v>0</v>
      </c>
      <c r="K8545">
        <v>500325.96112007799</v>
      </c>
      <c r="L8545">
        <v>2553923.7593192202</v>
      </c>
      <c r="N8545">
        <v>0.195904814814616</v>
      </c>
      <c r="O8545">
        <v>2.14</v>
      </c>
      <c r="P8545">
        <v>2.01695</v>
      </c>
      <c r="Q8545">
        <v>0</v>
      </c>
      <c r="R8545">
        <v>0</v>
      </c>
      <c r="S8545">
        <v>0</v>
      </c>
      <c r="T8545" s="23">
        <f t="shared" si="133"/>
        <v>0</v>
      </c>
      <c r="U8545" s="25">
        <v>44860.801865706002</v>
      </c>
    </row>
    <row r="8546" spans="1:21" x14ac:dyDescent="0.25">
      <c r="A8546" t="s">
        <v>8</v>
      </c>
      <c r="B8546" t="s">
        <v>335</v>
      </c>
      <c r="C8546" t="s">
        <v>408</v>
      </c>
      <c r="D8546" t="s">
        <v>383</v>
      </c>
      <c r="E8546" t="s">
        <v>361</v>
      </c>
      <c r="F8546" t="s">
        <v>368</v>
      </c>
      <c r="G8546" t="s">
        <v>7</v>
      </c>
      <c r="H8546" t="s">
        <v>363</v>
      </c>
      <c r="I8546" t="s">
        <v>364</v>
      </c>
      <c r="J8546">
        <v>5713</v>
      </c>
      <c r="K8546">
        <v>500325.96112007799</v>
      </c>
      <c r="L8546">
        <v>2553923.7593192202</v>
      </c>
      <c r="N8546">
        <v>0.195904814814616</v>
      </c>
      <c r="O8546">
        <v>2.14</v>
      </c>
      <c r="P8546">
        <v>2.01695</v>
      </c>
      <c r="Q8546">
        <v>1119</v>
      </c>
      <c r="R8546">
        <v>2256.9699999999998</v>
      </c>
      <c r="S8546">
        <v>56.48</v>
      </c>
      <c r="T8546" s="23">
        <f t="shared" si="133"/>
        <v>2313.4499999999998</v>
      </c>
      <c r="U8546" s="25">
        <v>44860.801865706002</v>
      </c>
    </row>
    <row r="8547" spans="1:21" x14ac:dyDescent="0.25">
      <c r="A8547" t="s">
        <v>8</v>
      </c>
      <c r="B8547" t="s">
        <v>335</v>
      </c>
      <c r="C8547" t="s">
        <v>408</v>
      </c>
      <c r="D8547" t="s">
        <v>369</v>
      </c>
      <c r="E8547" t="s">
        <v>361</v>
      </c>
      <c r="F8547" t="s">
        <v>368</v>
      </c>
      <c r="G8547" t="s">
        <v>7</v>
      </c>
      <c r="H8547" t="s">
        <v>363</v>
      </c>
      <c r="I8547" t="s">
        <v>364</v>
      </c>
      <c r="J8547">
        <v>30</v>
      </c>
      <c r="K8547">
        <v>500325.96112007799</v>
      </c>
      <c r="L8547">
        <v>2553923.7593192202</v>
      </c>
      <c r="N8547">
        <v>0.195904814814616</v>
      </c>
      <c r="O8547">
        <v>2.14</v>
      </c>
      <c r="P8547">
        <v>2.01695</v>
      </c>
      <c r="Q8547">
        <v>5</v>
      </c>
      <c r="R8547">
        <v>10.08</v>
      </c>
      <c r="S8547">
        <v>0</v>
      </c>
      <c r="T8547" s="23">
        <f t="shared" si="133"/>
        <v>10.08</v>
      </c>
      <c r="U8547" s="25">
        <v>44860.801865706002</v>
      </c>
    </row>
    <row r="8548" spans="1:21" x14ac:dyDescent="0.25">
      <c r="A8548" t="s">
        <v>8</v>
      </c>
      <c r="B8548" t="s">
        <v>335</v>
      </c>
      <c r="C8548" t="s">
        <v>408</v>
      </c>
      <c r="D8548" t="s">
        <v>366</v>
      </c>
      <c r="E8548" t="s">
        <v>361</v>
      </c>
      <c r="F8548" t="s">
        <v>368</v>
      </c>
      <c r="G8548" t="s">
        <v>7</v>
      </c>
      <c r="H8548" t="s">
        <v>363</v>
      </c>
      <c r="I8548" t="s">
        <v>364</v>
      </c>
      <c r="J8548">
        <v>12008</v>
      </c>
      <c r="K8548">
        <v>500325.96112007799</v>
      </c>
      <c r="L8548">
        <v>2553923.7593192202</v>
      </c>
      <c r="N8548">
        <v>0.195904814814616</v>
      </c>
      <c r="O8548">
        <v>2.14</v>
      </c>
      <c r="P8548">
        <v>2.01695</v>
      </c>
      <c r="Q8548">
        <v>2352</v>
      </c>
      <c r="R8548">
        <v>4743.87</v>
      </c>
      <c r="S8548">
        <v>8.07</v>
      </c>
      <c r="T8548" s="23">
        <f t="shared" si="133"/>
        <v>4751.9399999999996</v>
      </c>
      <c r="U8548" s="25">
        <v>44860.801865706002</v>
      </c>
    </row>
    <row r="8549" spans="1:21" x14ac:dyDescent="0.25">
      <c r="A8549" t="s">
        <v>8</v>
      </c>
      <c r="B8549" t="s">
        <v>335</v>
      </c>
      <c r="C8549" t="s">
        <v>408</v>
      </c>
      <c r="D8549" t="s">
        <v>372</v>
      </c>
      <c r="E8549" t="s">
        <v>361</v>
      </c>
      <c r="F8549" t="s">
        <v>368</v>
      </c>
      <c r="G8549" t="s">
        <v>7</v>
      </c>
      <c r="H8549" t="s">
        <v>363</v>
      </c>
      <c r="I8549" t="s">
        <v>364</v>
      </c>
      <c r="J8549">
        <v>73</v>
      </c>
      <c r="K8549">
        <v>500325.96112007799</v>
      </c>
      <c r="L8549">
        <v>2553923.7593192202</v>
      </c>
      <c r="N8549">
        <v>0.195904814814616</v>
      </c>
      <c r="O8549">
        <v>2.14</v>
      </c>
      <c r="P8549">
        <v>2.01695</v>
      </c>
      <c r="Q8549">
        <v>14</v>
      </c>
      <c r="R8549">
        <v>28.24</v>
      </c>
      <c r="S8549">
        <v>0</v>
      </c>
      <c r="T8549" s="23">
        <f t="shared" si="133"/>
        <v>28.24</v>
      </c>
      <c r="U8549" s="25">
        <v>44860.801865706002</v>
      </c>
    </row>
    <row r="8550" spans="1:21" x14ac:dyDescent="0.25">
      <c r="A8550" t="s">
        <v>8</v>
      </c>
      <c r="B8550" t="s">
        <v>335</v>
      </c>
      <c r="C8550" t="s">
        <v>408</v>
      </c>
      <c r="D8550" t="s">
        <v>375</v>
      </c>
      <c r="E8550" t="s">
        <v>361</v>
      </c>
      <c r="F8550" t="s">
        <v>368</v>
      </c>
      <c r="G8550" t="s">
        <v>7</v>
      </c>
      <c r="H8550" t="s">
        <v>363</v>
      </c>
      <c r="I8550" t="s">
        <v>364</v>
      </c>
      <c r="J8550">
        <v>1659</v>
      </c>
      <c r="K8550">
        <v>500325.96112007799</v>
      </c>
      <c r="L8550">
        <v>2553923.7593192202</v>
      </c>
      <c r="N8550">
        <v>0.195904814814616</v>
      </c>
      <c r="O8550">
        <v>2.14</v>
      </c>
      <c r="P8550">
        <v>2.01695</v>
      </c>
      <c r="Q8550">
        <v>325</v>
      </c>
      <c r="R8550">
        <v>655.51</v>
      </c>
      <c r="S8550">
        <v>0</v>
      </c>
      <c r="T8550" s="23">
        <f t="shared" si="133"/>
        <v>655.51</v>
      </c>
      <c r="U8550" s="25">
        <v>44860.801865706002</v>
      </c>
    </row>
    <row r="8551" spans="1:21" x14ac:dyDescent="0.25">
      <c r="A8551" t="s">
        <v>8</v>
      </c>
      <c r="B8551" t="s">
        <v>335</v>
      </c>
      <c r="C8551" t="s">
        <v>408</v>
      </c>
      <c r="D8551" t="s">
        <v>381</v>
      </c>
      <c r="E8551" t="s">
        <v>361</v>
      </c>
      <c r="F8551" t="s">
        <v>368</v>
      </c>
      <c r="G8551" t="s">
        <v>7</v>
      </c>
      <c r="H8551" t="s">
        <v>363</v>
      </c>
      <c r="I8551" t="s">
        <v>364</v>
      </c>
      <c r="J8551">
        <v>74</v>
      </c>
      <c r="K8551">
        <v>500325.96112007799</v>
      </c>
      <c r="L8551">
        <v>2553923.7593192202</v>
      </c>
      <c r="N8551">
        <v>0.195904814814616</v>
      </c>
      <c r="O8551">
        <v>2.14</v>
      </c>
      <c r="P8551">
        <v>2.01695</v>
      </c>
      <c r="Q8551">
        <v>14</v>
      </c>
      <c r="R8551">
        <v>28.24</v>
      </c>
      <c r="S8551">
        <v>0</v>
      </c>
      <c r="T8551" s="23">
        <f t="shared" si="133"/>
        <v>28.24</v>
      </c>
      <c r="U8551" s="25">
        <v>44860.801865706002</v>
      </c>
    </row>
    <row r="8552" spans="1:21" x14ac:dyDescent="0.25">
      <c r="A8552" t="s">
        <v>8</v>
      </c>
      <c r="B8552" t="s">
        <v>335</v>
      </c>
      <c r="C8552" t="s">
        <v>408</v>
      </c>
      <c r="D8552" t="s">
        <v>376</v>
      </c>
      <c r="E8552" t="s">
        <v>361</v>
      </c>
      <c r="F8552" t="s">
        <v>368</v>
      </c>
      <c r="G8552" t="s">
        <v>7</v>
      </c>
      <c r="H8552" t="s">
        <v>363</v>
      </c>
      <c r="I8552" t="s">
        <v>364</v>
      </c>
      <c r="J8552">
        <v>1</v>
      </c>
      <c r="K8552">
        <v>500325.96112007799</v>
      </c>
      <c r="L8552">
        <v>2553923.7593192202</v>
      </c>
      <c r="N8552">
        <v>0.195904814814616</v>
      </c>
      <c r="O8552">
        <v>2.14</v>
      </c>
      <c r="P8552">
        <v>2.01695</v>
      </c>
      <c r="Q8552">
        <v>0</v>
      </c>
      <c r="R8552">
        <v>0</v>
      </c>
      <c r="S8552">
        <v>0</v>
      </c>
      <c r="T8552" s="23">
        <f t="shared" si="133"/>
        <v>0</v>
      </c>
      <c r="U8552" s="25">
        <v>44860.801865706002</v>
      </c>
    </row>
    <row r="8553" spans="1:21" x14ac:dyDescent="0.25">
      <c r="A8553" t="s">
        <v>8</v>
      </c>
      <c r="B8553" t="s">
        <v>335</v>
      </c>
      <c r="C8553" t="s">
        <v>408</v>
      </c>
      <c r="D8553" t="s">
        <v>370</v>
      </c>
      <c r="E8553" t="s">
        <v>361</v>
      </c>
      <c r="F8553" t="s">
        <v>368</v>
      </c>
      <c r="G8553" t="s">
        <v>7</v>
      </c>
      <c r="H8553" t="s">
        <v>363</v>
      </c>
      <c r="I8553" t="s">
        <v>364</v>
      </c>
      <c r="J8553">
        <v>2822</v>
      </c>
      <c r="K8553">
        <v>500325.96112007799</v>
      </c>
      <c r="L8553">
        <v>2553923.7593192202</v>
      </c>
      <c r="N8553">
        <v>0.195904814814616</v>
      </c>
      <c r="O8553">
        <v>2.14</v>
      </c>
      <c r="P8553">
        <v>2.01695</v>
      </c>
      <c r="Q8553">
        <v>552</v>
      </c>
      <c r="R8553">
        <v>1113.3599999999999</v>
      </c>
      <c r="S8553">
        <v>4.04</v>
      </c>
      <c r="T8553" s="23">
        <f t="shared" si="133"/>
        <v>1117.3999999999999</v>
      </c>
      <c r="U8553" s="25">
        <v>44860.801865706002</v>
      </c>
    </row>
    <row r="8554" spans="1:21" x14ac:dyDescent="0.25">
      <c r="A8554" t="s">
        <v>8</v>
      </c>
      <c r="B8554" t="s">
        <v>335</v>
      </c>
      <c r="C8554" t="s">
        <v>408</v>
      </c>
      <c r="D8554" t="s">
        <v>377</v>
      </c>
      <c r="E8554" t="s">
        <v>361</v>
      </c>
      <c r="F8554" t="s">
        <v>368</v>
      </c>
      <c r="G8554" t="s">
        <v>7</v>
      </c>
      <c r="H8554" t="s">
        <v>363</v>
      </c>
      <c r="I8554" t="s">
        <v>364</v>
      </c>
      <c r="J8554">
        <v>2137</v>
      </c>
      <c r="K8554">
        <v>500325.96112007799</v>
      </c>
      <c r="L8554">
        <v>2553923.7593192202</v>
      </c>
      <c r="N8554">
        <v>0.195904814814616</v>
      </c>
      <c r="O8554">
        <v>2.14</v>
      </c>
      <c r="P8554">
        <v>2.01695</v>
      </c>
      <c r="Q8554">
        <v>418</v>
      </c>
      <c r="R8554">
        <v>843.09</v>
      </c>
      <c r="S8554">
        <v>141.18</v>
      </c>
      <c r="T8554" s="23">
        <f t="shared" si="133"/>
        <v>984.27</v>
      </c>
      <c r="U8554" s="25">
        <v>44860.801865706002</v>
      </c>
    </row>
    <row r="8555" spans="1:21" x14ac:dyDescent="0.25">
      <c r="A8555" t="s">
        <v>8</v>
      </c>
      <c r="B8555" t="s">
        <v>335</v>
      </c>
      <c r="C8555" t="s">
        <v>408</v>
      </c>
      <c r="D8555" t="s">
        <v>384</v>
      </c>
      <c r="E8555" t="s">
        <v>361</v>
      </c>
      <c r="F8555" t="s">
        <v>368</v>
      </c>
      <c r="G8555" t="s">
        <v>7</v>
      </c>
      <c r="H8555" t="s">
        <v>363</v>
      </c>
      <c r="I8555" t="s">
        <v>364</v>
      </c>
      <c r="J8555">
        <v>0</v>
      </c>
      <c r="K8555">
        <v>500325.96112007799</v>
      </c>
      <c r="L8555">
        <v>2553923.7593192202</v>
      </c>
      <c r="N8555">
        <v>0.195904814814616</v>
      </c>
      <c r="O8555">
        <v>2.14</v>
      </c>
      <c r="P8555">
        <v>2.01695</v>
      </c>
      <c r="Q8555">
        <v>0</v>
      </c>
      <c r="R8555">
        <v>0</v>
      </c>
      <c r="S8555">
        <v>0</v>
      </c>
      <c r="T8555" s="23">
        <f t="shared" si="133"/>
        <v>0</v>
      </c>
      <c r="U8555" s="25">
        <v>44860.801865706002</v>
      </c>
    </row>
    <row r="8556" spans="1:21" x14ac:dyDescent="0.25">
      <c r="A8556" t="s">
        <v>8</v>
      </c>
      <c r="B8556" t="s">
        <v>335</v>
      </c>
      <c r="C8556" t="s">
        <v>408</v>
      </c>
      <c r="D8556" t="s">
        <v>382</v>
      </c>
      <c r="E8556" t="s">
        <v>361</v>
      </c>
      <c r="F8556" t="s">
        <v>368</v>
      </c>
      <c r="G8556" t="s">
        <v>7</v>
      </c>
      <c r="H8556" t="s">
        <v>363</v>
      </c>
      <c r="I8556" t="s">
        <v>364</v>
      </c>
      <c r="J8556">
        <v>3232</v>
      </c>
      <c r="K8556">
        <v>500325.96112007799</v>
      </c>
      <c r="L8556">
        <v>2553923.7593192202</v>
      </c>
      <c r="N8556">
        <v>0.195904814814616</v>
      </c>
      <c r="O8556">
        <v>2.14</v>
      </c>
      <c r="P8556">
        <v>2.01695</v>
      </c>
      <c r="Q8556">
        <v>633</v>
      </c>
      <c r="R8556">
        <v>1276.73</v>
      </c>
      <c r="S8556">
        <v>4.03</v>
      </c>
      <c r="T8556" s="23">
        <f t="shared" si="133"/>
        <v>1280.76</v>
      </c>
      <c r="U8556" s="25">
        <v>44860.801865706002</v>
      </c>
    </row>
    <row r="8557" spans="1:21" x14ac:dyDescent="0.25">
      <c r="A8557" t="s">
        <v>8</v>
      </c>
      <c r="B8557" t="s">
        <v>335</v>
      </c>
      <c r="C8557" t="s">
        <v>408</v>
      </c>
      <c r="D8557" t="s">
        <v>380</v>
      </c>
      <c r="E8557" t="s">
        <v>361</v>
      </c>
      <c r="F8557" t="s">
        <v>368</v>
      </c>
      <c r="G8557" t="s">
        <v>7</v>
      </c>
      <c r="H8557" t="s">
        <v>363</v>
      </c>
      <c r="I8557" t="s">
        <v>364</v>
      </c>
      <c r="J8557">
        <v>0</v>
      </c>
      <c r="K8557">
        <v>500325.96112007799</v>
      </c>
      <c r="L8557">
        <v>2553923.7593192202</v>
      </c>
      <c r="N8557">
        <v>0.195904814814616</v>
      </c>
      <c r="O8557">
        <v>2.14</v>
      </c>
      <c r="P8557">
        <v>2.01695</v>
      </c>
      <c r="Q8557">
        <v>0</v>
      </c>
      <c r="R8557">
        <v>0</v>
      </c>
      <c r="S8557">
        <v>0</v>
      </c>
      <c r="T8557" s="23">
        <f t="shared" si="133"/>
        <v>0</v>
      </c>
      <c r="U8557" s="25">
        <v>44860.801865706002</v>
      </c>
    </row>
    <row r="8558" spans="1:21" x14ac:dyDescent="0.25">
      <c r="A8558" t="s">
        <v>8</v>
      </c>
      <c r="B8558" t="s">
        <v>335</v>
      </c>
      <c r="C8558" t="s">
        <v>408</v>
      </c>
      <c r="D8558" t="s">
        <v>385</v>
      </c>
      <c r="E8558" t="s">
        <v>361</v>
      </c>
      <c r="F8558" t="s">
        <v>368</v>
      </c>
      <c r="G8558" t="s">
        <v>7</v>
      </c>
      <c r="H8558" t="s">
        <v>363</v>
      </c>
      <c r="I8558" t="s">
        <v>364</v>
      </c>
      <c r="J8558">
        <v>16950</v>
      </c>
      <c r="K8558">
        <v>500325.96112007799</v>
      </c>
      <c r="L8558">
        <v>2553923.7593192202</v>
      </c>
      <c r="N8558">
        <v>0.195904814814616</v>
      </c>
      <c r="O8558">
        <v>2.14</v>
      </c>
      <c r="P8558">
        <v>2.01695</v>
      </c>
      <c r="Q8558">
        <v>3320</v>
      </c>
      <c r="R8558">
        <v>6696.27</v>
      </c>
      <c r="S8558">
        <v>6.06</v>
      </c>
      <c r="T8558" s="23">
        <f t="shared" si="133"/>
        <v>6702.3300000000008</v>
      </c>
      <c r="U8558" s="25">
        <v>44860.801865706002</v>
      </c>
    </row>
    <row r="8559" spans="1:21" x14ac:dyDescent="0.25">
      <c r="A8559" t="s">
        <v>138</v>
      </c>
      <c r="B8559" t="s">
        <v>311</v>
      </c>
      <c r="C8559" t="s">
        <v>407</v>
      </c>
      <c r="D8559" t="s">
        <v>380</v>
      </c>
      <c r="E8559" t="s">
        <v>361</v>
      </c>
      <c r="F8559" t="s">
        <v>368</v>
      </c>
      <c r="G8559" t="s">
        <v>59</v>
      </c>
      <c r="H8559" t="s">
        <v>363</v>
      </c>
      <c r="I8559" t="s">
        <v>364</v>
      </c>
      <c r="J8559">
        <v>0</v>
      </c>
      <c r="K8559">
        <v>6311.8644242139499</v>
      </c>
      <c r="L8559">
        <v>4584771.9395207297</v>
      </c>
      <c r="N8559">
        <v>1.3767019401348399E-3</v>
      </c>
      <c r="O8559">
        <v>1.72</v>
      </c>
      <c r="P8559">
        <v>1.6211</v>
      </c>
      <c r="Q8559">
        <v>0</v>
      </c>
      <c r="R8559">
        <v>0</v>
      </c>
      <c r="S8559">
        <v>0</v>
      </c>
      <c r="T8559" s="23">
        <f t="shared" si="133"/>
        <v>0</v>
      </c>
      <c r="U8559" s="25">
        <v>44860.801865706002</v>
      </c>
    </row>
    <row r="8560" spans="1:21" x14ac:dyDescent="0.25">
      <c r="A8560" t="s">
        <v>138</v>
      </c>
      <c r="B8560" t="s">
        <v>311</v>
      </c>
      <c r="C8560" t="s">
        <v>407</v>
      </c>
      <c r="D8560" t="s">
        <v>378</v>
      </c>
      <c r="E8560" t="s">
        <v>361</v>
      </c>
      <c r="F8560" t="s">
        <v>368</v>
      </c>
      <c r="G8560" t="s">
        <v>59</v>
      </c>
      <c r="H8560" t="s">
        <v>363</v>
      </c>
      <c r="I8560" t="s">
        <v>364</v>
      </c>
      <c r="J8560">
        <v>12</v>
      </c>
      <c r="K8560">
        <v>6311.8644242139499</v>
      </c>
      <c r="L8560">
        <v>4584771.9395207297</v>
      </c>
      <c r="N8560">
        <v>1.3767019401348399E-3</v>
      </c>
      <c r="O8560">
        <v>1.72</v>
      </c>
      <c r="P8560">
        <v>1.6211</v>
      </c>
      <c r="Q8560">
        <v>0</v>
      </c>
      <c r="R8560">
        <v>0</v>
      </c>
      <c r="S8560">
        <v>0</v>
      </c>
      <c r="T8560" s="23">
        <f t="shared" si="133"/>
        <v>0</v>
      </c>
      <c r="U8560" s="25">
        <v>44860.801865706002</v>
      </c>
    </row>
    <row r="8561" spans="1:21" x14ac:dyDescent="0.25">
      <c r="A8561" t="s">
        <v>138</v>
      </c>
      <c r="B8561" t="s">
        <v>311</v>
      </c>
      <c r="C8561" t="s">
        <v>407</v>
      </c>
      <c r="D8561" t="s">
        <v>372</v>
      </c>
      <c r="E8561" t="s">
        <v>361</v>
      </c>
      <c r="F8561" t="s">
        <v>368</v>
      </c>
      <c r="G8561" t="s">
        <v>59</v>
      </c>
      <c r="H8561" t="s">
        <v>363</v>
      </c>
      <c r="I8561" t="s">
        <v>364</v>
      </c>
      <c r="J8561">
        <v>126</v>
      </c>
      <c r="K8561">
        <v>6311.8644242139499</v>
      </c>
      <c r="L8561">
        <v>4584771.9395207297</v>
      </c>
      <c r="N8561">
        <v>1.3767019401348399E-3</v>
      </c>
      <c r="O8561">
        <v>1.72</v>
      </c>
      <c r="P8561">
        <v>1.6211</v>
      </c>
      <c r="Q8561">
        <v>0</v>
      </c>
      <c r="R8561">
        <v>0</v>
      </c>
      <c r="S8561">
        <v>0</v>
      </c>
      <c r="T8561" s="23">
        <f t="shared" si="133"/>
        <v>0</v>
      </c>
      <c r="U8561" s="25">
        <v>44860.801865706002</v>
      </c>
    </row>
    <row r="8562" spans="1:21" x14ac:dyDescent="0.25">
      <c r="A8562" t="s">
        <v>138</v>
      </c>
      <c r="B8562" t="s">
        <v>311</v>
      </c>
      <c r="C8562" t="s">
        <v>407</v>
      </c>
      <c r="D8562" t="s">
        <v>382</v>
      </c>
      <c r="E8562" t="s">
        <v>361</v>
      </c>
      <c r="F8562" t="s">
        <v>368</v>
      </c>
      <c r="G8562" t="s">
        <v>59</v>
      </c>
      <c r="H8562" t="s">
        <v>363</v>
      </c>
      <c r="I8562" t="s">
        <v>364</v>
      </c>
      <c r="J8562">
        <v>6448</v>
      </c>
      <c r="K8562">
        <v>6311.8644242139499</v>
      </c>
      <c r="L8562">
        <v>4584771.9395207297</v>
      </c>
      <c r="N8562">
        <v>1.3767019401348399E-3</v>
      </c>
      <c r="O8562">
        <v>1.72</v>
      </c>
      <c r="P8562">
        <v>1.6211</v>
      </c>
      <c r="Q8562">
        <v>8</v>
      </c>
      <c r="R8562">
        <v>12.97</v>
      </c>
      <c r="S8562">
        <v>0</v>
      </c>
      <c r="T8562" s="23">
        <f t="shared" si="133"/>
        <v>12.97</v>
      </c>
      <c r="U8562" s="25">
        <v>44860.801865706002</v>
      </c>
    </row>
    <row r="8563" spans="1:21" x14ac:dyDescent="0.25">
      <c r="A8563" t="s">
        <v>138</v>
      </c>
      <c r="B8563" t="s">
        <v>311</v>
      </c>
      <c r="C8563" t="s">
        <v>407</v>
      </c>
      <c r="D8563" t="s">
        <v>383</v>
      </c>
      <c r="E8563" t="s">
        <v>361</v>
      </c>
      <c r="F8563" t="s">
        <v>368</v>
      </c>
      <c r="G8563" t="s">
        <v>59</v>
      </c>
      <c r="H8563" t="s">
        <v>363</v>
      </c>
      <c r="I8563" t="s">
        <v>364</v>
      </c>
      <c r="J8563">
        <v>12865</v>
      </c>
      <c r="K8563">
        <v>6311.8644242139499</v>
      </c>
      <c r="L8563">
        <v>4584771.9395207297</v>
      </c>
      <c r="N8563">
        <v>1.3767019401348399E-3</v>
      </c>
      <c r="O8563">
        <v>1.72</v>
      </c>
      <c r="P8563">
        <v>1.6211</v>
      </c>
      <c r="Q8563">
        <v>17</v>
      </c>
      <c r="R8563">
        <v>27.56</v>
      </c>
      <c r="S8563">
        <v>0</v>
      </c>
      <c r="T8563" s="23">
        <f t="shared" si="133"/>
        <v>27.56</v>
      </c>
      <c r="U8563" s="25">
        <v>44860.801865706002</v>
      </c>
    </row>
    <row r="8564" spans="1:21" x14ac:dyDescent="0.25">
      <c r="A8564" t="s">
        <v>138</v>
      </c>
      <c r="B8564" t="s">
        <v>311</v>
      </c>
      <c r="C8564" t="s">
        <v>407</v>
      </c>
      <c r="D8564" t="s">
        <v>377</v>
      </c>
      <c r="E8564" t="s">
        <v>361</v>
      </c>
      <c r="F8564" t="s">
        <v>368</v>
      </c>
      <c r="G8564" t="s">
        <v>59</v>
      </c>
      <c r="H8564" t="s">
        <v>363</v>
      </c>
      <c r="I8564" t="s">
        <v>364</v>
      </c>
      <c r="J8564">
        <v>5379</v>
      </c>
      <c r="K8564">
        <v>6311.8644242139499</v>
      </c>
      <c r="L8564">
        <v>4584771.9395207297</v>
      </c>
      <c r="N8564">
        <v>1.3767019401348399E-3</v>
      </c>
      <c r="O8564">
        <v>1.72</v>
      </c>
      <c r="P8564">
        <v>1.6211</v>
      </c>
      <c r="Q8564">
        <v>7</v>
      </c>
      <c r="R8564">
        <v>11.35</v>
      </c>
      <c r="S8564">
        <v>0</v>
      </c>
      <c r="T8564" s="23">
        <f t="shared" si="133"/>
        <v>11.35</v>
      </c>
      <c r="U8564" s="25">
        <v>44860.801865706002</v>
      </c>
    </row>
    <row r="8565" spans="1:21" x14ac:dyDescent="0.25">
      <c r="A8565" t="s">
        <v>138</v>
      </c>
      <c r="B8565" t="s">
        <v>311</v>
      </c>
      <c r="C8565" t="s">
        <v>407</v>
      </c>
      <c r="D8565" t="s">
        <v>375</v>
      </c>
      <c r="E8565" t="s">
        <v>361</v>
      </c>
      <c r="F8565" t="s">
        <v>368</v>
      </c>
      <c r="G8565" t="s">
        <v>59</v>
      </c>
      <c r="H8565" t="s">
        <v>363</v>
      </c>
      <c r="I8565" t="s">
        <v>364</v>
      </c>
      <c r="J8565">
        <v>3031</v>
      </c>
      <c r="K8565">
        <v>6311.8644242139499</v>
      </c>
      <c r="L8565">
        <v>4584771.9395207297</v>
      </c>
      <c r="N8565">
        <v>1.3767019401348399E-3</v>
      </c>
      <c r="O8565">
        <v>1.72</v>
      </c>
      <c r="P8565">
        <v>1.6211</v>
      </c>
      <c r="Q8565">
        <v>4</v>
      </c>
      <c r="R8565">
        <v>6.48</v>
      </c>
      <c r="S8565">
        <v>0</v>
      </c>
      <c r="T8565" s="23">
        <f t="shared" si="133"/>
        <v>6.48</v>
      </c>
      <c r="U8565" s="25">
        <v>44860.801865706002</v>
      </c>
    </row>
    <row r="8566" spans="1:21" x14ac:dyDescent="0.25">
      <c r="A8566" t="s">
        <v>138</v>
      </c>
      <c r="B8566" t="s">
        <v>311</v>
      </c>
      <c r="C8566" t="s">
        <v>407</v>
      </c>
      <c r="D8566" t="s">
        <v>381</v>
      </c>
      <c r="E8566" t="s">
        <v>361</v>
      </c>
      <c r="F8566" t="s">
        <v>368</v>
      </c>
      <c r="G8566" t="s">
        <v>59</v>
      </c>
      <c r="H8566" t="s">
        <v>363</v>
      </c>
      <c r="I8566" t="s">
        <v>364</v>
      </c>
      <c r="J8566">
        <v>210</v>
      </c>
      <c r="K8566">
        <v>6311.8644242139499</v>
      </c>
      <c r="L8566">
        <v>4584771.9395207297</v>
      </c>
      <c r="N8566">
        <v>1.3767019401348399E-3</v>
      </c>
      <c r="O8566">
        <v>1.72</v>
      </c>
      <c r="P8566">
        <v>1.6211</v>
      </c>
      <c r="Q8566">
        <v>0</v>
      </c>
      <c r="R8566">
        <v>0</v>
      </c>
      <c r="S8566">
        <v>0</v>
      </c>
      <c r="T8566" s="23">
        <f t="shared" si="133"/>
        <v>0</v>
      </c>
      <c r="U8566" s="25">
        <v>44860.801865706002</v>
      </c>
    </row>
    <row r="8567" spans="1:21" x14ac:dyDescent="0.25">
      <c r="A8567" t="s">
        <v>138</v>
      </c>
      <c r="B8567" t="s">
        <v>311</v>
      </c>
      <c r="C8567" t="s">
        <v>407</v>
      </c>
      <c r="D8567" t="s">
        <v>370</v>
      </c>
      <c r="E8567" t="s">
        <v>361</v>
      </c>
      <c r="F8567" t="s">
        <v>368</v>
      </c>
      <c r="G8567" t="s">
        <v>59</v>
      </c>
      <c r="H8567" t="s">
        <v>363</v>
      </c>
      <c r="I8567" t="s">
        <v>364</v>
      </c>
      <c r="J8567">
        <v>7182</v>
      </c>
      <c r="K8567">
        <v>6311.8644242139499</v>
      </c>
      <c r="L8567">
        <v>4584771.9395207297</v>
      </c>
      <c r="N8567">
        <v>1.3767019401348399E-3</v>
      </c>
      <c r="O8567">
        <v>1.72</v>
      </c>
      <c r="P8567">
        <v>1.6211</v>
      </c>
      <c r="Q8567">
        <v>9</v>
      </c>
      <c r="R8567">
        <v>14.59</v>
      </c>
      <c r="S8567">
        <v>0</v>
      </c>
      <c r="T8567" s="23">
        <f t="shared" si="133"/>
        <v>14.59</v>
      </c>
      <c r="U8567" s="25">
        <v>44860.801865706002</v>
      </c>
    </row>
    <row r="8568" spans="1:21" x14ac:dyDescent="0.25">
      <c r="A8568" t="s">
        <v>138</v>
      </c>
      <c r="B8568" t="s">
        <v>311</v>
      </c>
      <c r="C8568" t="s">
        <v>407</v>
      </c>
      <c r="D8568" t="s">
        <v>366</v>
      </c>
      <c r="E8568" t="s">
        <v>361</v>
      </c>
      <c r="F8568" t="s">
        <v>368</v>
      </c>
      <c r="G8568" t="s">
        <v>59</v>
      </c>
      <c r="H8568" t="s">
        <v>363</v>
      </c>
      <c r="I8568" t="s">
        <v>364</v>
      </c>
      <c r="J8568">
        <v>29051</v>
      </c>
      <c r="K8568">
        <v>6311.8644242139499</v>
      </c>
      <c r="L8568">
        <v>4584771.9395207297</v>
      </c>
      <c r="N8568">
        <v>1.3767019401348399E-3</v>
      </c>
      <c r="O8568">
        <v>1.72</v>
      </c>
      <c r="P8568">
        <v>1.6211</v>
      </c>
      <c r="Q8568">
        <v>39</v>
      </c>
      <c r="R8568">
        <v>63.22</v>
      </c>
      <c r="S8568">
        <v>0</v>
      </c>
      <c r="T8568" s="23">
        <f t="shared" si="133"/>
        <v>63.22</v>
      </c>
      <c r="U8568" s="25">
        <v>44860.801865706002</v>
      </c>
    </row>
    <row r="8569" spans="1:21" x14ac:dyDescent="0.25">
      <c r="A8569" t="s">
        <v>138</v>
      </c>
      <c r="B8569" t="s">
        <v>311</v>
      </c>
      <c r="C8569" t="s">
        <v>407</v>
      </c>
      <c r="D8569" t="s">
        <v>374</v>
      </c>
      <c r="E8569" t="s">
        <v>361</v>
      </c>
      <c r="F8569" t="s">
        <v>368</v>
      </c>
      <c r="G8569" t="s">
        <v>59</v>
      </c>
      <c r="H8569" t="s">
        <v>363</v>
      </c>
      <c r="I8569" t="s">
        <v>364</v>
      </c>
      <c r="J8569">
        <v>13</v>
      </c>
      <c r="K8569">
        <v>6311.8644242139499</v>
      </c>
      <c r="L8569">
        <v>4584771.9395207297</v>
      </c>
      <c r="N8569">
        <v>1.3767019401348399E-3</v>
      </c>
      <c r="O8569">
        <v>1.72</v>
      </c>
      <c r="P8569">
        <v>1.6211</v>
      </c>
      <c r="Q8569">
        <v>0</v>
      </c>
      <c r="R8569">
        <v>0</v>
      </c>
      <c r="S8569">
        <v>0</v>
      </c>
      <c r="T8569" s="23">
        <f t="shared" si="133"/>
        <v>0</v>
      </c>
      <c r="U8569" s="25">
        <v>44860.801865706002</v>
      </c>
    </row>
    <row r="8570" spans="1:21" x14ac:dyDescent="0.25">
      <c r="A8570" t="s">
        <v>138</v>
      </c>
      <c r="B8570" t="s">
        <v>311</v>
      </c>
      <c r="C8570" t="s">
        <v>407</v>
      </c>
      <c r="D8570" t="s">
        <v>371</v>
      </c>
      <c r="E8570" t="s">
        <v>361</v>
      </c>
      <c r="F8570" t="s">
        <v>368</v>
      </c>
      <c r="G8570" t="s">
        <v>59</v>
      </c>
      <c r="H8570" t="s">
        <v>363</v>
      </c>
      <c r="I8570" t="s">
        <v>364</v>
      </c>
      <c r="J8570">
        <v>0</v>
      </c>
      <c r="K8570">
        <v>6311.8644242139499</v>
      </c>
      <c r="L8570">
        <v>4584771.9395207297</v>
      </c>
      <c r="N8570">
        <v>1.3767019401348399E-3</v>
      </c>
      <c r="O8570">
        <v>1.72</v>
      </c>
      <c r="P8570">
        <v>1.6211</v>
      </c>
      <c r="Q8570">
        <v>0</v>
      </c>
      <c r="R8570">
        <v>0</v>
      </c>
      <c r="S8570">
        <v>0</v>
      </c>
      <c r="T8570" s="23">
        <f t="shared" si="133"/>
        <v>0</v>
      </c>
      <c r="U8570" s="25">
        <v>44860.801865706002</v>
      </c>
    </row>
    <row r="8571" spans="1:21" x14ac:dyDescent="0.25">
      <c r="A8571" t="s">
        <v>138</v>
      </c>
      <c r="B8571" t="s">
        <v>311</v>
      </c>
      <c r="C8571" t="s">
        <v>407</v>
      </c>
      <c r="D8571" t="s">
        <v>385</v>
      </c>
      <c r="E8571" t="s">
        <v>361</v>
      </c>
      <c r="F8571" t="s">
        <v>368</v>
      </c>
      <c r="G8571" t="s">
        <v>59</v>
      </c>
      <c r="H8571" t="s">
        <v>363</v>
      </c>
      <c r="I8571" t="s">
        <v>364</v>
      </c>
      <c r="J8571">
        <v>44526</v>
      </c>
      <c r="K8571">
        <v>6311.8644242139499</v>
      </c>
      <c r="L8571">
        <v>4584771.9395207297</v>
      </c>
      <c r="N8571">
        <v>1.3767019401348399E-3</v>
      </c>
      <c r="O8571">
        <v>1.72</v>
      </c>
      <c r="P8571">
        <v>1.6211</v>
      </c>
      <c r="Q8571">
        <v>61</v>
      </c>
      <c r="R8571">
        <v>98.89</v>
      </c>
      <c r="S8571">
        <v>0</v>
      </c>
      <c r="T8571" s="23">
        <f t="shared" si="133"/>
        <v>98.89</v>
      </c>
      <c r="U8571" s="25">
        <v>44860.801865706002</v>
      </c>
    </row>
    <row r="8572" spans="1:21" x14ac:dyDescent="0.25">
      <c r="A8572" t="s">
        <v>138</v>
      </c>
      <c r="B8572" t="s">
        <v>311</v>
      </c>
      <c r="C8572" t="s">
        <v>407</v>
      </c>
      <c r="D8572" t="s">
        <v>384</v>
      </c>
      <c r="E8572" t="s">
        <v>361</v>
      </c>
      <c r="F8572" t="s">
        <v>368</v>
      </c>
      <c r="G8572" t="s">
        <v>59</v>
      </c>
      <c r="H8572" t="s">
        <v>363</v>
      </c>
      <c r="I8572" t="s">
        <v>364</v>
      </c>
      <c r="J8572">
        <v>0</v>
      </c>
      <c r="K8572">
        <v>6311.8644242139499</v>
      </c>
      <c r="L8572">
        <v>4584771.9395207297</v>
      </c>
      <c r="N8572">
        <v>1.3767019401348399E-3</v>
      </c>
      <c r="O8572">
        <v>1.72</v>
      </c>
      <c r="P8572">
        <v>1.6211</v>
      </c>
      <c r="Q8572">
        <v>0</v>
      </c>
      <c r="R8572">
        <v>0</v>
      </c>
      <c r="S8572">
        <v>0</v>
      </c>
      <c r="T8572" s="23">
        <f t="shared" si="133"/>
        <v>0</v>
      </c>
      <c r="U8572" s="25">
        <v>44860.801865706002</v>
      </c>
    </row>
    <row r="8573" spans="1:21" x14ac:dyDescent="0.25">
      <c r="A8573" t="s">
        <v>138</v>
      </c>
      <c r="B8573" t="s">
        <v>311</v>
      </c>
      <c r="C8573" t="s">
        <v>407</v>
      </c>
      <c r="D8573" t="s">
        <v>376</v>
      </c>
      <c r="E8573" t="s">
        <v>361</v>
      </c>
      <c r="F8573" t="s">
        <v>368</v>
      </c>
      <c r="G8573" t="s">
        <v>59</v>
      </c>
      <c r="H8573" t="s">
        <v>363</v>
      </c>
      <c r="I8573" t="s">
        <v>364</v>
      </c>
      <c r="J8573">
        <v>0</v>
      </c>
      <c r="K8573">
        <v>6311.8644242139499</v>
      </c>
      <c r="L8573">
        <v>4584771.9395207297</v>
      </c>
      <c r="N8573">
        <v>1.3767019401348399E-3</v>
      </c>
      <c r="O8573">
        <v>1.72</v>
      </c>
      <c r="P8573">
        <v>1.6211</v>
      </c>
      <c r="Q8573">
        <v>0</v>
      </c>
      <c r="R8573">
        <v>0</v>
      </c>
      <c r="S8573">
        <v>0</v>
      </c>
      <c r="T8573" s="23">
        <f t="shared" si="133"/>
        <v>0</v>
      </c>
      <c r="U8573" s="25">
        <v>44860.801865706002</v>
      </c>
    </row>
    <row r="8574" spans="1:21" x14ac:dyDescent="0.25">
      <c r="A8574" t="s">
        <v>138</v>
      </c>
      <c r="B8574" t="s">
        <v>311</v>
      </c>
      <c r="C8574" t="s">
        <v>407</v>
      </c>
      <c r="D8574" t="s">
        <v>369</v>
      </c>
      <c r="E8574" t="s">
        <v>361</v>
      </c>
      <c r="F8574" t="s">
        <v>368</v>
      </c>
      <c r="G8574" t="s">
        <v>59</v>
      </c>
      <c r="H8574" t="s">
        <v>363</v>
      </c>
      <c r="I8574" t="s">
        <v>364</v>
      </c>
      <c r="J8574">
        <v>63</v>
      </c>
      <c r="K8574">
        <v>6311.8644242139499</v>
      </c>
      <c r="L8574">
        <v>4584771.9395207297</v>
      </c>
      <c r="N8574">
        <v>1.3767019401348399E-3</v>
      </c>
      <c r="O8574">
        <v>1.72</v>
      </c>
      <c r="P8574">
        <v>1.6211</v>
      </c>
      <c r="Q8574">
        <v>0</v>
      </c>
      <c r="R8574">
        <v>0</v>
      </c>
      <c r="S8574">
        <v>0</v>
      </c>
      <c r="T8574" s="23">
        <f t="shared" si="133"/>
        <v>0</v>
      </c>
      <c r="U8574" s="25">
        <v>44860.801865706002</v>
      </c>
    </row>
    <row r="8575" spans="1:21" x14ac:dyDescent="0.25">
      <c r="A8575" t="s">
        <v>138</v>
      </c>
      <c r="B8575" t="s">
        <v>311</v>
      </c>
      <c r="C8575" t="s">
        <v>407</v>
      </c>
      <c r="D8575" t="s">
        <v>379</v>
      </c>
      <c r="E8575" t="s">
        <v>361</v>
      </c>
      <c r="F8575" t="s">
        <v>368</v>
      </c>
      <c r="G8575" t="s">
        <v>59</v>
      </c>
      <c r="H8575" t="s">
        <v>363</v>
      </c>
      <c r="I8575" t="s">
        <v>364</v>
      </c>
      <c r="J8575">
        <v>0</v>
      </c>
      <c r="K8575">
        <v>6311.8644242139499</v>
      </c>
      <c r="L8575">
        <v>4584771.9395207297</v>
      </c>
      <c r="N8575">
        <v>1.3767019401348399E-3</v>
      </c>
      <c r="O8575">
        <v>1.72</v>
      </c>
      <c r="P8575">
        <v>1.6211</v>
      </c>
      <c r="Q8575">
        <v>0</v>
      </c>
      <c r="R8575">
        <v>0</v>
      </c>
      <c r="S8575">
        <v>0</v>
      </c>
      <c r="T8575" s="23">
        <f t="shared" si="133"/>
        <v>0</v>
      </c>
      <c r="U8575" s="25">
        <v>44860.801865706002</v>
      </c>
    </row>
    <row r="8576" spans="1:21" x14ac:dyDescent="0.25">
      <c r="A8576" t="s">
        <v>138</v>
      </c>
      <c r="B8576" t="s">
        <v>311</v>
      </c>
      <c r="C8576" t="s">
        <v>407</v>
      </c>
      <c r="D8576" t="s">
        <v>373</v>
      </c>
      <c r="E8576" t="s">
        <v>361</v>
      </c>
      <c r="F8576" t="s">
        <v>368</v>
      </c>
      <c r="G8576" t="s">
        <v>59</v>
      </c>
      <c r="H8576" t="s">
        <v>363</v>
      </c>
      <c r="I8576" t="s">
        <v>364</v>
      </c>
      <c r="J8576">
        <v>16720</v>
      </c>
      <c r="K8576">
        <v>6311.8644242139499</v>
      </c>
      <c r="L8576">
        <v>4584771.9395207297</v>
      </c>
      <c r="N8576">
        <v>1.3767019401348399E-3</v>
      </c>
      <c r="O8576">
        <v>1.72</v>
      </c>
      <c r="P8576">
        <v>1.6211</v>
      </c>
      <c r="Q8576">
        <v>23</v>
      </c>
      <c r="R8576">
        <v>37.29</v>
      </c>
      <c r="S8576">
        <v>0</v>
      </c>
      <c r="T8576" s="23">
        <f t="shared" si="133"/>
        <v>37.29</v>
      </c>
      <c r="U8576" s="25">
        <v>44860.801865706002</v>
      </c>
    </row>
    <row r="8577" spans="1:21" x14ac:dyDescent="0.25">
      <c r="A8577" t="s">
        <v>98</v>
      </c>
      <c r="B8577" t="s">
        <v>231</v>
      </c>
      <c r="C8577" t="s">
        <v>407</v>
      </c>
      <c r="D8577" t="s">
        <v>380</v>
      </c>
      <c r="E8577" t="s">
        <v>361</v>
      </c>
      <c r="F8577" t="s">
        <v>368</v>
      </c>
      <c r="G8577" t="s">
        <v>59</v>
      </c>
      <c r="H8577" t="s">
        <v>363</v>
      </c>
      <c r="I8577" t="s">
        <v>364</v>
      </c>
      <c r="J8577">
        <v>0</v>
      </c>
      <c r="K8577">
        <v>39071.593437530697</v>
      </c>
      <c r="L8577">
        <v>4584771.9395207297</v>
      </c>
      <c r="N8577">
        <v>8.5220364181549796E-3</v>
      </c>
      <c r="O8577">
        <v>1.72</v>
      </c>
      <c r="P8577">
        <v>1.6211</v>
      </c>
      <c r="Q8577">
        <v>0</v>
      </c>
      <c r="R8577">
        <v>0</v>
      </c>
      <c r="S8577">
        <v>0</v>
      </c>
      <c r="T8577" s="23">
        <f t="shared" si="133"/>
        <v>0</v>
      </c>
      <c r="U8577" s="25">
        <v>44860.801865706002</v>
      </c>
    </row>
    <row r="8578" spans="1:21" x14ac:dyDescent="0.25">
      <c r="A8578" t="s">
        <v>98</v>
      </c>
      <c r="B8578" t="s">
        <v>231</v>
      </c>
      <c r="C8578" t="s">
        <v>407</v>
      </c>
      <c r="D8578" t="s">
        <v>378</v>
      </c>
      <c r="E8578" t="s">
        <v>361</v>
      </c>
      <c r="F8578" t="s">
        <v>368</v>
      </c>
      <c r="G8578" t="s">
        <v>59</v>
      </c>
      <c r="H8578" t="s">
        <v>363</v>
      </c>
      <c r="I8578" t="s">
        <v>364</v>
      </c>
      <c r="J8578">
        <v>12</v>
      </c>
      <c r="K8578">
        <v>39071.593437530697</v>
      </c>
      <c r="L8578">
        <v>4584771.9395207297</v>
      </c>
      <c r="N8578">
        <v>8.5220364181549796E-3</v>
      </c>
      <c r="O8578">
        <v>1.72</v>
      </c>
      <c r="P8578">
        <v>1.6211</v>
      </c>
      <c r="Q8578">
        <v>0</v>
      </c>
      <c r="R8578">
        <v>0</v>
      </c>
      <c r="S8578">
        <v>0</v>
      </c>
      <c r="T8578" s="23">
        <f t="shared" si="133"/>
        <v>0</v>
      </c>
      <c r="U8578" s="25">
        <v>44860.801865706002</v>
      </c>
    </row>
    <row r="8579" spans="1:21" x14ac:dyDescent="0.25">
      <c r="A8579" t="s">
        <v>98</v>
      </c>
      <c r="B8579" t="s">
        <v>231</v>
      </c>
      <c r="C8579" t="s">
        <v>407</v>
      </c>
      <c r="D8579" t="s">
        <v>372</v>
      </c>
      <c r="E8579" t="s">
        <v>361</v>
      </c>
      <c r="F8579" t="s">
        <v>368</v>
      </c>
      <c r="G8579" t="s">
        <v>59</v>
      </c>
      <c r="H8579" t="s">
        <v>363</v>
      </c>
      <c r="I8579" t="s">
        <v>364</v>
      </c>
      <c r="J8579">
        <v>126</v>
      </c>
      <c r="K8579">
        <v>39071.593437530697</v>
      </c>
      <c r="L8579">
        <v>4584771.9395207297</v>
      </c>
      <c r="N8579">
        <v>8.5220364181549796E-3</v>
      </c>
      <c r="O8579">
        <v>1.72</v>
      </c>
      <c r="P8579">
        <v>1.6211</v>
      </c>
      <c r="Q8579">
        <v>1</v>
      </c>
      <c r="R8579">
        <v>1.62</v>
      </c>
      <c r="S8579">
        <v>0</v>
      </c>
      <c r="T8579" s="23">
        <f t="shared" si="133"/>
        <v>1.62</v>
      </c>
      <c r="U8579" s="25">
        <v>44860.801865706002</v>
      </c>
    </row>
    <row r="8580" spans="1:21" x14ac:dyDescent="0.25">
      <c r="A8580" t="s">
        <v>98</v>
      </c>
      <c r="B8580" t="s">
        <v>231</v>
      </c>
      <c r="C8580" t="s">
        <v>407</v>
      </c>
      <c r="D8580" t="s">
        <v>382</v>
      </c>
      <c r="E8580" t="s">
        <v>361</v>
      </c>
      <c r="F8580" t="s">
        <v>368</v>
      </c>
      <c r="G8580" t="s">
        <v>59</v>
      </c>
      <c r="H8580" t="s">
        <v>363</v>
      </c>
      <c r="I8580" t="s">
        <v>364</v>
      </c>
      <c r="J8580">
        <v>6448</v>
      </c>
      <c r="K8580">
        <v>39071.593437530697</v>
      </c>
      <c r="L8580">
        <v>4584771.9395207297</v>
      </c>
      <c r="N8580">
        <v>8.5220364181549796E-3</v>
      </c>
      <c r="O8580">
        <v>1.72</v>
      </c>
      <c r="P8580">
        <v>1.6211</v>
      </c>
      <c r="Q8580">
        <v>54</v>
      </c>
      <c r="R8580">
        <v>87.54</v>
      </c>
      <c r="S8580">
        <v>0</v>
      </c>
      <c r="T8580" s="23">
        <f t="shared" si="133"/>
        <v>87.54</v>
      </c>
      <c r="U8580" s="25">
        <v>44860.801865706002</v>
      </c>
    </row>
    <row r="8581" spans="1:21" x14ac:dyDescent="0.25">
      <c r="A8581" t="s">
        <v>98</v>
      </c>
      <c r="B8581" t="s">
        <v>231</v>
      </c>
      <c r="C8581" t="s">
        <v>407</v>
      </c>
      <c r="D8581" t="s">
        <v>383</v>
      </c>
      <c r="E8581" t="s">
        <v>361</v>
      </c>
      <c r="F8581" t="s">
        <v>368</v>
      </c>
      <c r="G8581" t="s">
        <v>59</v>
      </c>
      <c r="H8581" t="s">
        <v>363</v>
      </c>
      <c r="I8581" t="s">
        <v>364</v>
      </c>
      <c r="J8581">
        <v>12865</v>
      </c>
      <c r="K8581">
        <v>39071.593437530697</v>
      </c>
      <c r="L8581">
        <v>4584771.9395207297</v>
      </c>
      <c r="N8581">
        <v>8.5220364181549796E-3</v>
      </c>
      <c r="O8581">
        <v>1.72</v>
      </c>
      <c r="P8581">
        <v>1.6211</v>
      </c>
      <c r="Q8581">
        <v>109</v>
      </c>
      <c r="R8581">
        <v>176.7</v>
      </c>
      <c r="S8581">
        <v>3.24</v>
      </c>
      <c r="T8581" s="23">
        <f t="shared" ref="T8581:T8644" si="134">SUM(R8581+S8581)</f>
        <v>179.94</v>
      </c>
      <c r="U8581" s="25">
        <v>44860.801865706002</v>
      </c>
    </row>
    <row r="8582" spans="1:21" x14ac:dyDescent="0.25">
      <c r="A8582" t="s">
        <v>98</v>
      </c>
      <c r="B8582" t="s">
        <v>231</v>
      </c>
      <c r="C8582" t="s">
        <v>407</v>
      </c>
      <c r="D8582" t="s">
        <v>377</v>
      </c>
      <c r="E8582" t="s">
        <v>361</v>
      </c>
      <c r="F8582" t="s">
        <v>368</v>
      </c>
      <c r="G8582" t="s">
        <v>59</v>
      </c>
      <c r="H8582" t="s">
        <v>363</v>
      </c>
      <c r="I8582" t="s">
        <v>364</v>
      </c>
      <c r="J8582">
        <v>5379</v>
      </c>
      <c r="K8582">
        <v>39071.593437530697</v>
      </c>
      <c r="L8582">
        <v>4584771.9395207297</v>
      </c>
      <c r="N8582">
        <v>8.5220364181549796E-3</v>
      </c>
      <c r="O8582">
        <v>1.72</v>
      </c>
      <c r="P8582">
        <v>1.6211</v>
      </c>
      <c r="Q8582">
        <v>45</v>
      </c>
      <c r="R8582">
        <v>72.95</v>
      </c>
      <c r="S8582">
        <v>11.34</v>
      </c>
      <c r="T8582" s="23">
        <f t="shared" si="134"/>
        <v>84.29</v>
      </c>
      <c r="U8582" s="25">
        <v>44860.801865706002</v>
      </c>
    </row>
    <row r="8583" spans="1:21" x14ac:dyDescent="0.25">
      <c r="A8583" t="s">
        <v>98</v>
      </c>
      <c r="B8583" t="s">
        <v>231</v>
      </c>
      <c r="C8583" t="s">
        <v>407</v>
      </c>
      <c r="D8583" t="s">
        <v>375</v>
      </c>
      <c r="E8583" t="s">
        <v>361</v>
      </c>
      <c r="F8583" t="s">
        <v>368</v>
      </c>
      <c r="G8583" t="s">
        <v>59</v>
      </c>
      <c r="H8583" t="s">
        <v>363</v>
      </c>
      <c r="I8583" t="s">
        <v>364</v>
      </c>
      <c r="J8583">
        <v>3031</v>
      </c>
      <c r="K8583">
        <v>39071.593437530697</v>
      </c>
      <c r="L8583">
        <v>4584771.9395207297</v>
      </c>
      <c r="N8583">
        <v>8.5220364181549796E-3</v>
      </c>
      <c r="O8583">
        <v>1.72</v>
      </c>
      <c r="P8583">
        <v>1.6211</v>
      </c>
      <c r="Q8583">
        <v>25</v>
      </c>
      <c r="R8583">
        <v>40.53</v>
      </c>
      <c r="S8583">
        <v>0</v>
      </c>
      <c r="T8583" s="23">
        <f t="shared" si="134"/>
        <v>40.53</v>
      </c>
      <c r="U8583" s="25">
        <v>44860.801865706002</v>
      </c>
    </row>
    <row r="8584" spans="1:21" x14ac:dyDescent="0.25">
      <c r="A8584" t="s">
        <v>98</v>
      </c>
      <c r="B8584" t="s">
        <v>231</v>
      </c>
      <c r="C8584" t="s">
        <v>407</v>
      </c>
      <c r="D8584" t="s">
        <v>381</v>
      </c>
      <c r="E8584" t="s">
        <v>361</v>
      </c>
      <c r="F8584" t="s">
        <v>368</v>
      </c>
      <c r="G8584" t="s">
        <v>59</v>
      </c>
      <c r="H8584" t="s">
        <v>363</v>
      </c>
      <c r="I8584" t="s">
        <v>364</v>
      </c>
      <c r="J8584">
        <v>210</v>
      </c>
      <c r="K8584">
        <v>39071.593437530697</v>
      </c>
      <c r="L8584">
        <v>4584771.9395207297</v>
      </c>
      <c r="N8584">
        <v>8.5220364181549796E-3</v>
      </c>
      <c r="O8584">
        <v>1.72</v>
      </c>
      <c r="P8584">
        <v>1.6211</v>
      </c>
      <c r="Q8584">
        <v>1</v>
      </c>
      <c r="R8584">
        <v>1.62</v>
      </c>
      <c r="S8584">
        <v>0</v>
      </c>
      <c r="T8584" s="23">
        <f t="shared" si="134"/>
        <v>1.62</v>
      </c>
      <c r="U8584" s="25">
        <v>44860.801865706002</v>
      </c>
    </row>
    <row r="8585" spans="1:21" x14ac:dyDescent="0.25">
      <c r="A8585" t="s">
        <v>55</v>
      </c>
      <c r="B8585" t="s">
        <v>288</v>
      </c>
      <c r="C8585" t="s">
        <v>460</v>
      </c>
      <c r="D8585" t="s">
        <v>425</v>
      </c>
      <c r="E8585" t="s">
        <v>361</v>
      </c>
      <c r="F8585" t="s">
        <v>362</v>
      </c>
      <c r="G8585" t="s">
        <v>18</v>
      </c>
      <c r="H8585" t="s">
        <v>363</v>
      </c>
      <c r="I8585" t="s">
        <v>364</v>
      </c>
      <c r="J8585">
        <v>0</v>
      </c>
      <c r="K8585">
        <v>225124.79145950699</v>
      </c>
      <c r="L8585">
        <v>7192557.5102787102</v>
      </c>
      <c r="N8585">
        <v>3.1299685979262103E-2</v>
      </c>
      <c r="O8585">
        <v>3.53</v>
      </c>
      <c r="P8585">
        <v>3.3182</v>
      </c>
      <c r="Q8585">
        <v>0</v>
      </c>
      <c r="R8585">
        <v>0</v>
      </c>
      <c r="S8585">
        <v>0</v>
      </c>
      <c r="T8585" s="23">
        <f t="shared" si="134"/>
        <v>0</v>
      </c>
      <c r="U8585" s="25">
        <v>44860.801865706002</v>
      </c>
    </row>
    <row r="8586" spans="1:21" x14ac:dyDescent="0.25">
      <c r="A8586" t="s">
        <v>55</v>
      </c>
      <c r="B8586" t="s">
        <v>288</v>
      </c>
      <c r="C8586" t="s">
        <v>460</v>
      </c>
      <c r="D8586" t="s">
        <v>360</v>
      </c>
      <c r="E8586" t="s">
        <v>361</v>
      </c>
      <c r="F8586" t="s">
        <v>362</v>
      </c>
      <c r="G8586" t="s">
        <v>18</v>
      </c>
      <c r="H8586" t="s">
        <v>363</v>
      </c>
      <c r="I8586" t="s">
        <v>364</v>
      </c>
      <c r="J8586">
        <v>618</v>
      </c>
      <c r="K8586">
        <v>225124.79145950699</v>
      </c>
      <c r="L8586">
        <v>7192557.5102787102</v>
      </c>
      <c r="N8586">
        <v>3.1299685979262103E-2</v>
      </c>
      <c r="O8586">
        <v>3.53</v>
      </c>
      <c r="P8586">
        <v>3.3182</v>
      </c>
      <c r="Q8586">
        <v>19</v>
      </c>
      <c r="R8586">
        <v>63.05</v>
      </c>
      <c r="S8586">
        <v>6.64</v>
      </c>
      <c r="T8586" s="23">
        <f t="shared" si="134"/>
        <v>69.69</v>
      </c>
      <c r="U8586" s="25">
        <v>44860.801865706002</v>
      </c>
    </row>
    <row r="8587" spans="1:21" x14ac:dyDescent="0.25">
      <c r="A8587" t="s">
        <v>55</v>
      </c>
      <c r="B8587" t="s">
        <v>288</v>
      </c>
      <c r="C8587" t="s">
        <v>460</v>
      </c>
      <c r="D8587" t="s">
        <v>427</v>
      </c>
      <c r="E8587" t="s">
        <v>361</v>
      </c>
      <c r="F8587" t="s">
        <v>362</v>
      </c>
      <c r="G8587" t="s">
        <v>18</v>
      </c>
      <c r="H8587" t="s">
        <v>363</v>
      </c>
      <c r="I8587" t="s">
        <v>364</v>
      </c>
      <c r="J8587">
        <v>264</v>
      </c>
      <c r="K8587">
        <v>225124.79145950699</v>
      </c>
      <c r="L8587">
        <v>7192557.5102787102</v>
      </c>
      <c r="N8587">
        <v>3.1299685979262103E-2</v>
      </c>
      <c r="O8587">
        <v>3.53</v>
      </c>
      <c r="P8587">
        <v>3.3182</v>
      </c>
      <c r="Q8587">
        <v>8</v>
      </c>
      <c r="R8587">
        <v>26.55</v>
      </c>
      <c r="S8587">
        <v>0</v>
      </c>
      <c r="T8587" s="23">
        <f t="shared" si="134"/>
        <v>26.55</v>
      </c>
      <c r="U8587" s="25">
        <v>44860.801865706002</v>
      </c>
    </row>
    <row r="8588" spans="1:21" x14ac:dyDescent="0.25">
      <c r="A8588" t="s">
        <v>55</v>
      </c>
      <c r="B8588" t="s">
        <v>288</v>
      </c>
      <c r="C8588" t="s">
        <v>460</v>
      </c>
      <c r="D8588" t="s">
        <v>445</v>
      </c>
      <c r="E8588" t="s">
        <v>361</v>
      </c>
      <c r="F8588" t="s">
        <v>362</v>
      </c>
      <c r="G8588" t="s">
        <v>18</v>
      </c>
      <c r="H8588" t="s">
        <v>363</v>
      </c>
      <c r="I8588" t="s">
        <v>364</v>
      </c>
      <c r="J8588">
        <v>0</v>
      </c>
      <c r="K8588">
        <v>225124.79145950699</v>
      </c>
      <c r="L8588">
        <v>7192557.5102787102</v>
      </c>
      <c r="N8588">
        <v>3.1299685979262103E-2</v>
      </c>
      <c r="O8588">
        <v>3.53</v>
      </c>
      <c r="P8588">
        <v>3.3182</v>
      </c>
      <c r="Q8588">
        <v>0</v>
      </c>
      <c r="R8588">
        <v>0</v>
      </c>
      <c r="S8588">
        <v>0</v>
      </c>
      <c r="T8588" s="23">
        <f t="shared" si="134"/>
        <v>0</v>
      </c>
      <c r="U8588" s="25">
        <v>44860.801865706002</v>
      </c>
    </row>
    <row r="8589" spans="1:21" x14ac:dyDescent="0.25">
      <c r="A8589" t="s">
        <v>55</v>
      </c>
      <c r="B8589" t="s">
        <v>288</v>
      </c>
      <c r="C8589" t="s">
        <v>460</v>
      </c>
      <c r="D8589" t="s">
        <v>426</v>
      </c>
      <c r="E8589" t="s">
        <v>361</v>
      </c>
      <c r="F8589" t="s">
        <v>362</v>
      </c>
      <c r="G8589" t="s">
        <v>18</v>
      </c>
      <c r="H8589" t="s">
        <v>363</v>
      </c>
      <c r="I8589" t="s">
        <v>364</v>
      </c>
      <c r="J8589">
        <v>7</v>
      </c>
      <c r="K8589">
        <v>225124.79145950699</v>
      </c>
      <c r="L8589">
        <v>7192557.5102787102</v>
      </c>
      <c r="N8589">
        <v>3.1299685979262103E-2</v>
      </c>
      <c r="O8589">
        <v>3.53</v>
      </c>
      <c r="P8589">
        <v>3.3182</v>
      </c>
      <c r="Q8589">
        <v>0</v>
      </c>
      <c r="R8589">
        <v>0</v>
      </c>
      <c r="S8589">
        <v>-3.32</v>
      </c>
      <c r="T8589" s="23">
        <f t="shared" si="134"/>
        <v>-3.32</v>
      </c>
      <c r="U8589" s="25">
        <v>44860.801865706002</v>
      </c>
    </row>
    <row r="8590" spans="1:21" x14ac:dyDescent="0.25">
      <c r="A8590" t="s">
        <v>55</v>
      </c>
      <c r="B8590" t="s">
        <v>288</v>
      </c>
      <c r="C8590" t="s">
        <v>460</v>
      </c>
      <c r="D8590" t="s">
        <v>444</v>
      </c>
      <c r="E8590" t="s">
        <v>361</v>
      </c>
      <c r="F8590" t="s">
        <v>362</v>
      </c>
      <c r="G8590" t="s">
        <v>18</v>
      </c>
      <c r="H8590" t="s">
        <v>363</v>
      </c>
      <c r="I8590" t="s">
        <v>364</v>
      </c>
      <c r="J8590">
        <v>639</v>
      </c>
      <c r="K8590">
        <v>225124.79145950699</v>
      </c>
      <c r="L8590">
        <v>7192557.5102787102</v>
      </c>
      <c r="N8590">
        <v>3.1299685979262103E-2</v>
      </c>
      <c r="O8590">
        <v>3.53</v>
      </c>
      <c r="P8590">
        <v>3.3182</v>
      </c>
      <c r="Q8590">
        <v>20</v>
      </c>
      <c r="R8590">
        <v>66.36</v>
      </c>
      <c r="S8590">
        <v>3.31</v>
      </c>
      <c r="T8590" s="23">
        <f t="shared" si="134"/>
        <v>69.67</v>
      </c>
      <c r="U8590" s="25">
        <v>44860.801865706002</v>
      </c>
    </row>
    <row r="8591" spans="1:21" x14ac:dyDescent="0.25">
      <c r="A8591" t="s">
        <v>55</v>
      </c>
      <c r="B8591" t="s">
        <v>288</v>
      </c>
      <c r="C8591" t="s">
        <v>460</v>
      </c>
      <c r="D8591" t="s">
        <v>443</v>
      </c>
      <c r="E8591" t="s">
        <v>361</v>
      </c>
      <c r="F8591" t="s">
        <v>362</v>
      </c>
      <c r="G8591" t="s">
        <v>18</v>
      </c>
      <c r="H8591" t="s">
        <v>363</v>
      </c>
      <c r="I8591" t="s">
        <v>364</v>
      </c>
      <c r="J8591">
        <v>256</v>
      </c>
      <c r="K8591">
        <v>225124.79145950699</v>
      </c>
      <c r="L8591">
        <v>7192557.5102787102</v>
      </c>
      <c r="N8591">
        <v>3.1299685979262103E-2</v>
      </c>
      <c r="O8591">
        <v>3.53</v>
      </c>
      <c r="P8591">
        <v>3.3182</v>
      </c>
      <c r="Q8591">
        <v>8</v>
      </c>
      <c r="R8591">
        <v>26.55</v>
      </c>
      <c r="S8591">
        <v>6.63</v>
      </c>
      <c r="T8591" s="23">
        <f t="shared" si="134"/>
        <v>33.18</v>
      </c>
      <c r="U8591" s="25">
        <v>44860.801865706002</v>
      </c>
    </row>
    <row r="8592" spans="1:21" x14ac:dyDescent="0.25">
      <c r="A8592" t="s">
        <v>92</v>
      </c>
      <c r="B8592" t="s">
        <v>228</v>
      </c>
      <c r="C8592" t="s">
        <v>471</v>
      </c>
      <c r="D8592" t="s">
        <v>443</v>
      </c>
      <c r="E8592" t="s">
        <v>361</v>
      </c>
      <c r="F8592" t="s">
        <v>362</v>
      </c>
      <c r="G8592" t="s">
        <v>59</v>
      </c>
      <c r="H8592" t="s">
        <v>363</v>
      </c>
      <c r="I8592" t="s">
        <v>364</v>
      </c>
      <c r="J8592">
        <v>191</v>
      </c>
      <c r="K8592">
        <v>530424.92112959595</v>
      </c>
      <c r="L8592">
        <v>4204084.3002711302</v>
      </c>
      <c r="N8592">
        <v>0.126168954579571</v>
      </c>
      <c r="O8592">
        <v>3.24</v>
      </c>
      <c r="P8592">
        <v>3.0455999999999999</v>
      </c>
      <c r="Q8592">
        <v>24</v>
      </c>
      <c r="R8592">
        <v>73.09</v>
      </c>
      <c r="S8592">
        <v>15.23</v>
      </c>
      <c r="T8592" s="23">
        <f t="shared" si="134"/>
        <v>88.320000000000007</v>
      </c>
      <c r="U8592" s="25">
        <v>44860.801865706002</v>
      </c>
    </row>
    <row r="8593" spans="1:21" x14ac:dyDescent="0.25">
      <c r="A8593" t="s">
        <v>92</v>
      </c>
      <c r="B8593" t="s">
        <v>228</v>
      </c>
      <c r="C8593" t="s">
        <v>471</v>
      </c>
      <c r="D8593" t="s">
        <v>445</v>
      </c>
      <c r="E8593" t="s">
        <v>361</v>
      </c>
      <c r="F8593" t="s">
        <v>362</v>
      </c>
      <c r="G8593" t="s">
        <v>59</v>
      </c>
      <c r="H8593" t="s">
        <v>363</v>
      </c>
      <c r="I8593" t="s">
        <v>364</v>
      </c>
      <c r="J8593">
        <v>0</v>
      </c>
      <c r="K8593">
        <v>530424.92112959595</v>
      </c>
      <c r="L8593">
        <v>4204084.3002711302</v>
      </c>
      <c r="N8593">
        <v>0.126168954579571</v>
      </c>
      <c r="O8593">
        <v>3.24</v>
      </c>
      <c r="P8593">
        <v>3.0455999999999999</v>
      </c>
      <c r="Q8593">
        <v>0</v>
      </c>
      <c r="R8593">
        <v>0</v>
      </c>
      <c r="S8593">
        <v>0</v>
      </c>
      <c r="T8593" s="23">
        <f t="shared" si="134"/>
        <v>0</v>
      </c>
      <c r="U8593" s="25">
        <v>44860.801865706002</v>
      </c>
    </row>
    <row r="8594" spans="1:21" x14ac:dyDescent="0.25">
      <c r="A8594" t="s">
        <v>92</v>
      </c>
      <c r="B8594" t="s">
        <v>228</v>
      </c>
      <c r="C8594" t="s">
        <v>471</v>
      </c>
      <c r="D8594" t="s">
        <v>430</v>
      </c>
      <c r="E8594" t="s">
        <v>361</v>
      </c>
      <c r="F8594" t="s">
        <v>362</v>
      </c>
      <c r="G8594" t="s">
        <v>59</v>
      </c>
      <c r="H8594" t="s">
        <v>363</v>
      </c>
      <c r="I8594" t="s">
        <v>364</v>
      </c>
      <c r="J8594">
        <v>6869</v>
      </c>
      <c r="K8594">
        <v>530424.92112959595</v>
      </c>
      <c r="L8594">
        <v>4204084.3002711302</v>
      </c>
      <c r="N8594">
        <v>0.126168954579571</v>
      </c>
      <c r="O8594">
        <v>3.24</v>
      </c>
      <c r="P8594">
        <v>3.0455999999999999</v>
      </c>
      <c r="Q8594">
        <v>866</v>
      </c>
      <c r="R8594">
        <v>2637.49</v>
      </c>
      <c r="S8594">
        <v>-48.73</v>
      </c>
      <c r="T8594" s="23">
        <f t="shared" si="134"/>
        <v>2588.7599999999998</v>
      </c>
      <c r="U8594" s="25">
        <v>44860.801865706002</v>
      </c>
    </row>
    <row r="8595" spans="1:21" x14ac:dyDescent="0.25">
      <c r="A8595" t="s">
        <v>92</v>
      </c>
      <c r="B8595" t="s">
        <v>228</v>
      </c>
      <c r="C8595" t="s">
        <v>471</v>
      </c>
      <c r="D8595" t="s">
        <v>425</v>
      </c>
      <c r="E8595" t="s">
        <v>361</v>
      </c>
      <c r="F8595" t="s">
        <v>362</v>
      </c>
      <c r="G8595" t="s">
        <v>59</v>
      </c>
      <c r="H8595" t="s">
        <v>363</v>
      </c>
      <c r="I8595" t="s">
        <v>364</v>
      </c>
      <c r="J8595">
        <v>0</v>
      </c>
      <c r="K8595">
        <v>530424.92112959595</v>
      </c>
      <c r="L8595">
        <v>4204084.3002711302</v>
      </c>
      <c r="N8595">
        <v>0.126168954579571</v>
      </c>
      <c r="O8595">
        <v>3.24</v>
      </c>
      <c r="P8595">
        <v>3.0455999999999999</v>
      </c>
      <c r="Q8595">
        <v>0</v>
      </c>
      <c r="R8595">
        <v>0</v>
      </c>
      <c r="S8595">
        <v>0</v>
      </c>
      <c r="T8595" s="23">
        <f t="shared" si="134"/>
        <v>0</v>
      </c>
      <c r="U8595" s="25">
        <v>44860.801865706002</v>
      </c>
    </row>
    <row r="8596" spans="1:21" x14ac:dyDescent="0.25">
      <c r="A8596" t="s">
        <v>92</v>
      </c>
      <c r="B8596" t="s">
        <v>228</v>
      </c>
      <c r="C8596" t="s">
        <v>471</v>
      </c>
      <c r="D8596" t="s">
        <v>427</v>
      </c>
      <c r="E8596" t="s">
        <v>361</v>
      </c>
      <c r="F8596" t="s">
        <v>362</v>
      </c>
      <c r="G8596" t="s">
        <v>59</v>
      </c>
      <c r="H8596" t="s">
        <v>363</v>
      </c>
      <c r="I8596" t="s">
        <v>364</v>
      </c>
      <c r="J8596">
        <v>181</v>
      </c>
      <c r="K8596">
        <v>530424.92112959595</v>
      </c>
      <c r="L8596">
        <v>4204084.3002711302</v>
      </c>
      <c r="N8596">
        <v>0.126168954579571</v>
      </c>
      <c r="O8596">
        <v>3.24</v>
      </c>
      <c r="P8596">
        <v>3.0455999999999999</v>
      </c>
      <c r="Q8596">
        <v>22</v>
      </c>
      <c r="R8596">
        <v>67</v>
      </c>
      <c r="S8596">
        <v>0</v>
      </c>
      <c r="T8596" s="23">
        <f t="shared" si="134"/>
        <v>67</v>
      </c>
      <c r="U8596" s="25">
        <v>44860.801865706002</v>
      </c>
    </row>
    <row r="8597" spans="1:21" x14ac:dyDescent="0.25">
      <c r="A8597" t="s">
        <v>92</v>
      </c>
      <c r="B8597" t="s">
        <v>228</v>
      </c>
      <c r="C8597" t="s">
        <v>471</v>
      </c>
      <c r="D8597" t="s">
        <v>360</v>
      </c>
      <c r="E8597" t="s">
        <v>361</v>
      </c>
      <c r="F8597" t="s">
        <v>362</v>
      </c>
      <c r="G8597" t="s">
        <v>59</v>
      </c>
      <c r="H8597" t="s">
        <v>363</v>
      </c>
      <c r="I8597" t="s">
        <v>364</v>
      </c>
      <c r="J8597">
        <v>464</v>
      </c>
      <c r="K8597">
        <v>530424.92112959595</v>
      </c>
      <c r="L8597">
        <v>4204084.3002711302</v>
      </c>
      <c r="N8597">
        <v>0.126168954579571</v>
      </c>
      <c r="O8597">
        <v>3.24</v>
      </c>
      <c r="P8597">
        <v>3.0455999999999999</v>
      </c>
      <c r="Q8597">
        <v>58</v>
      </c>
      <c r="R8597">
        <v>176.64</v>
      </c>
      <c r="S8597">
        <v>15.23</v>
      </c>
      <c r="T8597" s="23">
        <f t="shared" si="134"/>
        <v>191.86999999999998</v>
      </c>
      <c r="U8597" s="25">
        <v>44860.801865706002</v>
      </c>
    </row>
    <row r="8598" spans="1:21" x14ac:dyDescent="0.25">
      <c r="A8598" t="s">
        <v>92</v>
      </c>
      <c r="B8598" t="s">
        <v>228</v>
      </c>
      <c r="C8598" t="s">
        <v>471</v>
      </c>
      <c r="D8598" t="s">
        <v>426</v>
      </c>
      <c r="E8598" t="s">
        <v>361</v>
      </c>
      <c r="F8598" t="s">
        <v>362</v>
      </c>
      <c r="G8598" t="s">
        <v>59</v>
      </c>
      <c r="H8598" t="s">
        <v>363</v>
      </c>
      <c r="I8598" t="s">
        <v>364</v>
      </c>
      <c r="J8598">
        <v>4</v>
      </c>
      <c r="K8598">
        <v>530424.92112959595</v>
      </c>
      <c r="L8598">
        <v>4204084.3002711302</v>
      </c>
      <c r="N8598">
        <v>0.126168954579571</v>
      </c>
      <c r="O8598">
        <v>3.24</v>
      </c>
      <c r="P8598">
        <v>3.0455999999999999</v>
      </c>
      <c r="Q8598">
        <v>0</v>
      </c>
      <c r="R8598">
        <v>0</v>
      </c>
      <c r="S8598">
        <v>3.05</v>
      </c>
      <c r="T8598" s="23">
        <f t="shared" si="134"/>
        <v>3.05</v>
      </c>
      <c r="U8598" s="25">
        <v>44860.801865706002</v>
      </c>
    </row>
    <row r="8599" spans="1:21" x14ac:dyDescent="0.25">
      <c r="A8599" t="s">
        <v>92</v>
      </c>
      <c r="B8599" t="s">
        <v>228</v>
      </c>
      <c r="C8599" t="s">
        <v>471</v>
      </c>
      <c r="D8599" t="s">
        <v>444</v>
      </c>
      <c r="E8599" t="s">
        <v>361</v>
      </c>
      <c r="F8599" t="s">
        <v>362</v>
      </c>
      <c r="G8599" t="s">
        <v>59</v>
      </c>
      <c r="H8599" t="s">
        <v>363</v>
      </c>
      <c r="I8599" t="s">
        <v>364</v>
      </c>
      <c r="J8599">
        <v>467</v>
      </c>
      <c r="K8599">
        <v>530424.92112959595</v>
      </c>
      <c r="L8599">
        <v>4204084.3002711302</v>
      </c>
      <c r="N8599">
        <v>0.126168954579571</v>
      </c>
      <c r="O8599">
        <v>3.24</v>
      </c>
      <c r="P8599">
        <v>3.0455999999999999</v>
      </c>
      <c r="Q8599">
        <v>58</v>
      </c>
      <c r="R8599">
        <v>176.64</v>
      </c>
      <c r="S8599">
        <v>3.04</v>
      </c>
      <c r="T8599" s="23">
        <f t="shared" si="134"/>
        <v>179.67999999999998</v>
      </c>
      <c r="U8599" s="25">
        <v>44860.801865706002</v>
      </c>
    </row>
    <row r="8600" spans="1:21" x14ac:dyDescent="0.25">
      <c r="A8600" t="s">
        <v>92</v>
      </c>
      <c r="B8600" t="s">
        <v>228</v>
      </c>
      <c r="C8600" t="s">
        <v>471</v>
      </c>
      <c r="D8600" t="s">
        <v>423</v>
      </c>
      <c r="E8600" t="s">
        <v>361</v>
      </c>
      <c r="F8600" t="s">
        <v>362</v>
      </c>
      <c r="G8600" t="s">
        <v>59</v>
      </c>
      <c r="H8600" t="s">
        <v>363</v>
      </c>
      <c r="I8600" t="s">
        <v>364</v>
      </c>
      <c r="J8600">
        <v>0</v>
      </c>
      <c r="K8600">
        <v>530424.92112959595</v>
      </c>
      <c r="L8600">
        <v>4204084.3002711302</v>
      </c>
      <c r="N8600">
        <v>0.126168954579571</v>
      </c>
      <c r="O8600">
        <v>3.24</v>
      </c>
      <c r="P8600">
        <v>3.0455999999999999</v>
      </c>
      <c r="Q8600">
        <v>0</v>
      </c>
      <c r="R8600">
        <v>0</v>
      </c>
      <c r="S8600">
        <v>0</v>
      </c>
      <c r="T8600" s="23">
        <f t="shared" si="134"/>
        <v>0</v>
      </c>
      <c r="U8600" s="25">
        <v>44860.801865706002</v>
      </c>
    </row>
    <row r="8601" spans="1:21" x14ac:dyDescent="0.25">
      <c r="A8601" t="s">
        <v>126</v>
      </c>
      <c r="B8601" t="s">
        <v>213</v>
      </c>
      <c r="C8601" t="s">
        <v>460</v>
      </c>
      <c r="D8601" t="s">
        <v>423</v>
      </c>
      <c r="E8601" t="s">
        <v>361</v>
      </c>
      <c r="F8601" t="s">
        <v>362</v>
      </c>
      <c r="G8601" t="s">
        <v>18</v>
      </c>
      <c r="H8601" t="s">
        <v>363</v>
      </c>
      <c r="I8601" t="s">
        <v>364</v>
      </c>
      <c r="J8601">
        <v>0</v>
      </c>
      <c r="K8601">
        <v>66650.400381804895</v>
      </c>
      <c r="L8601">
        <v>7192557.5102787102</v>
      </c>
      <c r="N8601">
        <v>9.2665787220409992E-3</v>
      </c>
      <c r="O8601">
        <v>3.53</v>
      </c>
      <c r="P8601">
        <v>3.3182</v>
      </c>
      <c r="Q8601">
        <v>0</v>
      </c>
      <c r="R8601">
        <v>0</v>
      </c>
      <c r="S8601">
        <v>0</v>
      </c>
      <c r="T8601" s="23">
        <f t="shared" si="134"/>
        <v>0</v>
      </c>
      <c r="U8601" s="25">
        <v>44860.801865706002</v>
      </c>
    </row>
    <row r="8602" spans="1:21" x14ac:dyDescent="0.25">
      <c r="A8602" t="s">
        <v>126</v>
      </c>
      <c r="B8602" t="s">
        <v>213</v>
      </c>
      <c r="C8602" t="s">
        <v>460</v>
      </c>
      <c r="D8602" t="s">
        <v>430</v>
      </c>
      <c r="E8602" t="s">
        <v>361</v>
      </c>
      <c r="F8602" t="s">
        <v>362</v>
      </c>
      <c r="G8602" t="s">
        <v>18</v>
      </c>
      <c r="H8602" t="s">
        <v>363</v>
      </c>
      <c r="I8602" t="s">
        <v>364</v>
      </c>
      <c r="J8602">
        <v>7514</v>
      </c>
      <c r="K8602">
        <v>66650.400381804895</v>
      </c>
      <c r="L8602">
        <v>7192557.5102787102</v>
      </c>
      <c r="N8602">
        <v>9.2665787220409992E-3</v>
      </c>
      <c r="O8602">
        <v>3.53</v>
      </c>
      <c r="P8602">
        <v>3.3182</v>
      </c>
      <c r="Q8602">
        <v>69</v>
      </c>
      <c r="R8602">
        <v>228.96</v>
      </c>
      <c r="S8602">
        <v>-6.64</v>
      </c>
      <c r="T8602" s="23">
        <f t="shared" si="134"/>
        <v>222.32000000000002</v>
      </c>
      <c r="U8602" s="25">
        <v>44860.801865706002</v>
      </c>
    </row>
    <row r="8603" spans="1:21" x14ac:dyDescent="0.25">
      <c r="A8603" t="s">
        <v>126</v>
      </c>
      <c r="B8603" t="s">
        <v>213</v>
      </c>
      <c r="C8603" t="s">
        <v>460</v>
      </c>
      <c r="D8603" t="s">
        <v>425</v>
      </c>
      <c r="E8603" t="s">
        <v>361</v>
      </c>
      <c r="F8603" t="s">
        <v>362</v>
      </c>
      <c r="G8603" t="s">
        <v>18</v>
      </c>
      <c r="H8603" t="s">
        <v>363</v>
      </c>
      <c r="I8603" t="s">
        <v>364</v>
      </c>
      <c r="J8603">
        <v>0</v>
      </c>
      <c r="K8603">
        <v>66650.400381804895</v>
      </c>
      <c r="L8603">
        <v>7192557.5102787102</v>
      </c>
      <c r="N8603">
        <v>9.2665787220409992E-3</v>
      </c>
      <c r="O8603">
        <v>3.53</v>
      </c>
      <c r="P8603">
        <v>3.3182</v>
      </c>
      <c r="Q8603">
        <v>0</v>
      </c>
      <c r="R8603">
        <v>0</v>
      </c>
      <c r="S8603">
        <v>0</v>
      </c>
      <c r="T8603" s="23">
        <f t="shared" si="134"/>
        <v>0</v>
      </c>
      <c r="U8603" s="25">
        <v>44860.801865706002</v>
      </c>
    </row>
    <row r="8604" spans="1:21" x14ac:dyDescent="0.25">
      <c r="A8604" t="s">
        <v>126</v>
      </c>
      <c r="B8604" t="s">
        <v>213</v>
      </c>
      <c r="C8604" t="s">
        <v>460</v>
      </c>
      <c r="D8604" t="s">
        <v>360</v>
      </c>
      <c r="E8604" t="s">
        <v>361</v>
      </c>
      <c r="F8604" t="s">
        <v>362</v>
      </c>
      <c r="G8604" t="s">
        <v>18</v>
      </c>
      <c r="H8604" t="s">
        <v>363</v>
      </c>
      <c r="I8604" t="s">
        <v>364</v>
      </c>
      <c r="J8604">
        <v>618</v>
      </c>
      <c r="K8604">
        <v>66650.400381804895</v>
      </c>
      <c r="L8604">
        <v>7192557.5102787102</v>
      </c>
      <c r="N8604">
        <v>9.2665787220409992E-3</v>
      </c>
      <c r="O8604">
        <v>3.53</v>
      </c>
      <c r="P8604">
        <v>3.3182</v>
      </c>
      <c r="Q8604">
        <v>5</v>
      </c>
      <c r="R8604">
        <v>16.59</v>
      </c>
      <c r="S8604">
        <v>0</v>
      </c>
      <c r="T8604" s="23">
        <f t="shared" si="134"/>
        <v>16.59</v>
      </c>
      <c r="U8604" s="25">
        <v>44860.801865706002</v>
      </c>
    </row>
    <row r="8605" spans="1:21" x14ac:dyDescent="0.25">
      <c r="A8605" t="s">
        <v>126</v>
      </c>
      <c r="B8605" t="s">
        <v>213</v>
      </c>
      <c r="C8605" t="s">
        <v>460</v>
      </c>
      <c r="D8605" t="s">
        <v>427</v>
      </c>
      <c r="E8605" t="s">
        <v>361</v>
      </c>
      <c r="F8605" t="s">
        <v>362</v>
      </c>
      <c r="G8605" t="s">
        <v>18</v>
      </c>
      <c r="H8605" t="s">
        <v>363</v>
      </c>
      <c r="I8605" t="s">
        <v>364</v>
      </c>
      <c r="J8605">
        <v>264</v>
      </c>
      <c r="K8605">
        <v>66650.400381804895</v>
      </c>
      <c r="L8605">
        <v>7192557.5102787102</v>
      </c>
      <c r="N8605">
        <v>9.2665787220409992E-3</v>
      </c>
      <c r="O8605">
        <v>3.53</v>
      </c>
      <c r="P8605">
        <v>3.3182</v>
      </c>
      <c r="Q8605">
        <v>2</v>
      </c>
      <c r="R8605">
        <v>6.64</v>
      </c>
      <c r="S8605">
        <v>0</v>
      </c>
      <c r="T8605" s="23">
        <f t="shared" si="134"/>
        <v>6.64</v>
      </c>
      <c r="U8605" s="25">
        <v>44860.801865706002</v>
      </c>
    </row>
    <row r="8606" spans="1:21" x14ac:dyDescent="0.25">
      <c r="A8606" t="s">
        <v>126</v>
      </c>
      <c r="B8606" t="s">
        <v>213</v>
      </c>
      <c r="C8606" t="s">
        <v>460</v>
      </c>
      <c r="D8606" t="s">
        <v>445</v>
      </c>
      <c r="E8606" t="s">
        <v>361</v>
      </c>
      <c r="F8606" t="s">
        <v>362</v>
      </c>
      <c r="G8606" t="s">
        <v>18</v>
      </c>
      <c r="H8606" t="s">
        <v>363</v>
      </c>
      <c r="I8606" t="s">
        <v>364</v>
      </c>
      <c r="J8606">
        <v>0</v>
      </c>
      <c r="K8606">
        <v>66650.400381804895</v>
      </c>
      <c r="L8606">
        <v>7192557.5102787102</v>
      </c>
      <c r="N8606">
        <v>9.2665787220409992E-3</v>
      </c>
      <c r="O8606">
        <v>3.53</v>
      </c>
      <c r="P8606">
        <v>3.3182</v>
      </c>
      <c r="Q8606">
        <v>0</v>
      </c>
      <c r="R8606">
        <v>0</v>
      </c>
      <c r="S8606">
        <v>0</v>
      </c>
      <c r="T8606" s="23">
        <f t="shared" si="134"/>
        <v>0</v>
      </c>
      <c r="U8606" s="25">
        <v>44860.801865706002</v>
      </c>
    </row>
    <row r="8607" spans="1:21" x14ac:dyDescent="0.25">
      <c r="A8607" t="s">
        <v>126</v>
      </c>
      <c r="B8607" t="s">
        <v>213</v>
      </c>
      <c r="C8607" t="s">
        <v>460</v>
      </c>
      <c r="D8607" t="s">
        <v>426</v>
      </c>
      <c r="E8607" t="s">
        <v>361</v>
      </c>
      <c r="F8607" t="s">
        <v>362</v>
      </c>
      <c r="G8607" t="s">
        <v>18</v>
      </c>
      <c r="H8607" t="s">
        <v>363</v>
      </c>
      <c r="I8607" t="s">
        <v>364</v>
      </c>
      <c r="J8607">
        <v>7</v>
      </c>
      <c r="K8607">
        <v>66650.400381804895</v>
      </c>
      <c r="L8607">
        <v>7192557.5102787102</v>
      </c>
      <c r="N8607">
        <v>9.2665787220409992E-3</v>
      </c>
      <c r="O8607">
        <v>3.53</v>
      </c>
      <c r="P8607">
        <v>3.3182</v>
      </c>
      <c r="Q8607">
        <v>0</v>
      </c>
      <c r="R8607">
        <v>0</v>
      </c>
      <c r="S8607">
        <v>0</v>
      </c>
      <c r="T8607" s="23">
        <f t="shared" si="134"/>
        <v>0</v>
      </c>
      <c r="U8607" s="25">
        <v>44860.801865706002</v>
      </c>
    </row>
    <row r="8608" spans="1:21" x14ac:dyDescent="0.25">
      <c r="A8608" t="s">
        <v>126</v>
      </c>
      <c r="B8608" t="s">
        <v>213</v>
      </c>
      <c r="C8608" t="s">
        <v>460</v>
      </c>
      <c r="D8608" t="s">
        <v>444</v>
      </c>
      <c r="E8608" t="s">
        <v>361</v>
      </c>
      <c r="F8608" t="s">
        <v>362</v>
      </c>
      <c r="G8608" t="s">
        <v>18</v>
      </c>
      <c r="H8608" t="s">
        <v>363</v>
      </c>
      <c r="I8608" t="s">
        <v>364</v>
      </c>
      <c r="J8608">
        <v>639</v>
      </c>
      <c r="K8608">
        <v>66650.400381804895</v>
      </c>
      <c r="L8608">
        <v>7192557.5102787102</v>
      </c>
      <c r="N8608">
        <v>9.2665787220409992E-3</v>
      </c>
      <c r="O8608">
        <v>3.53</v>
      </c>
      <c r="P8608">
        <v>3.3182</v>
      </c>
      <c r="Q8608">
        <v>5</v>
      </c>
      <c r="R8608">
        <v>16.59</v>
      </c>
      <c r="S8608">
        <v>0</v>
      </c>
      <c r="T8608" s="23">
        <f t="shared" si="134"/>
        <v>16.59</v>
      </c>
      <c r="U8608" s="25">
        <v>44860.801865706002</v>
      </c>
    </row>
    <row r="8609" spans="1:21" x14ac:dyDescent="0.25">
      <c r="A8609" t="s">
        <v>126</v>
      </c>
      <c r="B8609" t="s">
        <v>213</v>
      </c>
      <c r="C8609" t="s">
        <v>460</v>
      </c>
      <c r="D8609" t="s">
        <v>443</v>
      </c>
      <c r="E8609" t="s">
        <v>361</v>
      </c>
      <c r="F8609" t="s">
        <v>362</v>
      </c>
      <c r="G8609" t="s">
        <v>18</v>
      </c>
      <c r="H8609" t="s">
        <v>363</v>
      </c>
      <c r="I8609" t="s">
        <v>364</v>
      </c>
      <c r="J8609">
        <v>256</v>
      </c>
      <c r="K8609">
        <v>66650.400381804895</v>
      </c>
      <c r="L8609">
        <v>7192557.5102787102</v>
      </c>
      <c r="N8609">
        <v>9.2665787220409992E-3</v>
      </c>
      <c r="O8609">
        <v>3.53</v>
      </c>
      <c r="P8609">
        <v>3.3182</v>
      </c>
      <c r="Q8609">
        <v>2</v>
      </c>
      <c r="R8609">
        <v>6.64</v>
      </c>
      <c r="S8609">
        <v>0</v>
      </c>
      <c r="T8609" s="23">
        <f t="shared" si="134"/>
        <v>6.64</v>
      </c>
      <c r="U8609" s="25">
        <v>44860.801865706002</v>
      </c>
    </row>
    <row r="8610" spans="1:21" x14ac:dyDescent="0.25">
      <c r="A8610" t="s">
        <v>28</v>
      </c>
      <c r="B8610" t="s">
        <v>308</v>
      </c>
      <c r="C8610" t="s">
        <v>460</v>
      </c>
      <c r="D8610" t="s">
        <v>423</v>
      </c>
      <c r="E8610" t="s">
        <v>361</v>
      </c>
      <c r="F8610" t="s">
        <v>362</v>
      </c>
      <c r="G8610" t="s">
        <v>18</v>
      </c>
      <c r="H8610" t="s">
        <v>363</v>
      </c>
      <c r="I8610" t="s">
        <v>364</v>
      </c>
      <c r="J8610">
        <v>0</v>
      </c>
      <c r="K8610">
        <v>236703.87599062201</v>
      </c>
      <c r="L8610">
        <v>7192557.5102787102</v>
      </c>
      <c r="N8610">
        <v>3.2909556253440303E-2</v>
      </c>
      <c r="O8610">
        <v>3.53</v>
      </c>
      <c r="P8610">
        <v>3.3182</v>
      </c>
      <c r="Q8610">
        <v>0</v>
      </c>
      <c r="R8610">
        <v>0</v>
      </c>
      <c r="S8610">
        <v>0</v>
      </c>
      <c r="T8610" s="23">
        <f t="shared" si="134"/>
        <v>0</v>
      </c>
      <c r="U8610" s="25">
        <v>44860.801865706002</v>
      </c>
    </row>
    <row r="8611" spans="1:21" x14ac:dyDescent="0.25">
      <c r="A8611" t="s">
        <v>28</v>
      </c>
      <c r="B8611" t="s">
        <v>308</v>
      </c>
      <c r="C8611" t="s">
        <v>460</v>
      </c>
      <c r="D8611" t="s">
        <v>430</v>
      </c>
      <c r="E8611" t="s">
        <v>361</v>
      </c>
      <c r="F8611" t="s">
        <v>362</v>
      </c>
      <c r="G8611" t="s">
        <v>18</v>
      </c>
      <c r="H8611" t="s">
        <v>363</v>
      </c>
      <c r="I8611" t="s">
        <v>364</v>
      </c>
      <c r="J8611">
        <v>7514</v>
      </c>
      <c r="K8611">
        <v>236703.87599062201</v>
      </c>
      <c r="L8611">
        <v>7192557.5102787102</v>
      </c>
      <c r="N8611">
        <v>3.2909556253440303E-2</v>
      </c>
      <c r="O8611">
        <v>3.53</v>
      </c>
      <c r="P8611">
        <v>3.3182</v>
      </c>
      <c r="Q8611">
        <v>247</v>
      </c>
      <c r="R8611">
        <v>819.6</v>
      </c>
      <c r="S8611">
        <v>-13.28</v>
      </c>
      <c r="T8611" s="23">
        <f t="shared" si="134"/>
        <v>806.32</v>
      </c>
      <c r="U8611" s="25">
        <v>44860.801865706002</v>
      </c>
    </row>
    <row r="8612" spans="1:21" x14ac:dyDescent="0.25">
      <c r="A8612" t="s">
        <v>28</v>
      </c>
      <c r="B8612" t="s">
        <v>308</v>
      </c>
      <c r="C8612" t="s">
        <v>460</v>
      </c>
      <c r="D8612" t="s">
        <v>425</v>
      </c>
      <c r="E8612" t="s">
        <v>361</v>
      </c>
      <c r="F8612" t="s">
        <v>362</v>
      </c>
      <c r="G8612" t="s">
        <v>18</v>
      </c>
      <c r="H8612" t="s">
        <v>363</v>
      </c>
      <c r="I8612" t="s">
        <v>364</v>
      </c>
      <c r="J8612">
        <v>0</v>
      </c>
      <c r="K8612">
        <v>236703.87599062201</v>
      </c>
      <c r="L8612">
        <v>7192557.5102787102</v>
      </c>
      <c r="N8612">
        <v>3.2909556253440303E-2</v>
      </c>
      <c r="O8612">
        <v>3.53</v>
      </c>
      <c r="P8612">
        <v>3.3182</v>
      </c>
      <c r="Q8612">
        <v>0</v>
      </c>
      <c r="R8612">
        <v>0</v>
      </c>
      <c r="S8612">
        <v>0</v>
      </c>
      <c r="T8612" s="23">
        <f t="shared" si="134"/>
        <v>0</v>
      </c>
      <c r="U8612" s="25">
        <v>44860.801865706002</v>
      </c>
    </row>
    <row r="8613" spans="1:21" x14ac:dyDescent="0.25">
      <c r="A8613" t="s">
        <v>28</v>
      </c>
      <c r="B8613" t="s">
        <v>308</v>
      </c>
      <c r="C8613" t="s">
        <v>460</v>
      </c>
      <c r="D8613" t="s">
        <v>360</v>
      </c>
      <c r="E8613" t="s">
        <v>361</v>
      </c>
      <c r="F8613" t="s">
        <v>362</v>
      </c>
      <c r="G8613" t="s">
        <v>18</v>
      </c>
      <c r="H8613" t="s">
        <v>363</v>
      </c>
      <c r="I8613" t="s">
        <v>364</v>
      </c>
      <c r="J8613">
        <v>618</v>
      </c>
      <c r="K8613">
        <v>236703.87599062201</v>
      </c>
      <c r="L8613">
        <v>7192557.5102787102</v>
      </c>
      <c r="N8613">
        <v>3.2909556253440303E-2</v>
      </c>
      <c r="O8613">
        <v>3.53</v>
      </c>
      <c r="P8613">
        <v>3.3182</v>
      </c>
      <c r="Q8613">
        <v>20</v>
      </c>
      <c r="R8613">
        <v>66.36</v>
      </c>
      <c r="S8613">
        <v>6.63</v>
      </c>
      <c r="T8613" s="23">
        <f t="shared" si="134"/>
        <v>72.989999999999995</v>
      </c>
      <c r="U8613" s="25">
        <v>44860.801865706002</v>
      </c>
    </row>
    <row r="8614" spans="1:21" x14ac:dyDescent="0.25">
      <c r="A8614" t="s">
        <v>28</v>
      </c>
      <c r="B8614" t="s">
        <v>308</v>
      </c>
      <c r="C8614" t="s">
        <v>460</v>
      </c>
      <c r="D8614" t="s">
        <v>427</v>
      </c>
      <c r="E8614" t="s">
        <v>361</v>
      </c>
      <c r="F8614" t="s">
        <v>362</v>
      </c>
      <c r="G8614" t="s">
        <v>18</v>
      </c>
      <c r="H8614" t="s">
        <v>363</v>
      </c>
      <c r="I8614" t="s">
        <v>364</v>
      </c>
      <c r="J8614">
        <v>264</v>
      </c>
      <c r="K8614">
        <v>236703.87599062201</v>
      </c>
      <c r="L8614">
        <v>7192557.5102787102</v>
      </c>
      <c r="N8614">
        <v>3.2909556253440303E-2</v>
      </c>
      <c r="O8614">
        <v>3.53</v>
      </c>
      <c r="P8614">
        <v>3.3182</v>
      </c>
      <c r="Q8614">
        <v>8</v>
      </c>
      <c r="R8614">
        <v>26.55</v>
      </c>
      <c r="S8614">
        <v>0</v>
      </c>
      <c r="T8614" s="23">
        <f t="shared" si="134"/>
        <v>26.55</v>
      </c>
      <c r="U8614" s="25">
        <v>44860.801865706002</v>
      </c>
    </row>
    <row r="8615" spans="1:21" x14ac:dyDescent="0.25">
      <c r="A8615" t="s">
        <v>28</v>
      </c>
      <c r="B8615" t="s">
        <v>308</v>
      </c>
      <c r="C8615" t="s">
        <v>460</v>
      </c>
      <c r="D8615" t="s">
        <v>445</v>
      </c>
      <c r="E8615" t="s">
        <v>361</v>
      </c>
      <c r="F8615" t="s">
        <v>362</v>
      </c>
      <c r="G8615" t="s">
        <v>18</v>
      </c>
      <c r="H8615" t="s">
        <v>363</v>
      </c>
      <c r="I8615" t="s">
        <v>364</v>
      </c>
      <c r="J8615">
        <v>0</v>
      </c>
      <c r="K8615">
        <v>236703.87599062201</v>
      </c>
      <c r="L8615">
        <v>7192557.5102787102</v>
      </c>
      <c r="N8615">
        <v>3.2909556253440303E-2</v>
      </c>
      <c r="O8615">
        <v>3.53</v>
      </c>
      <c r="P8615">
        <v>3.3182</v>
      </c>
      <c r="Q8615">
        <v>0</v>
      </c>
      <c r="R8615">
        <v>0</v>
      </c>
      <c r="S8615">
        <v>0</v>
      </c>
      <c r="T8615" s="23">
        <f t="shared" si="134"/>
        <v>0</v>
      </c>
      <c r="U8615" s="25">
        <v>44860.801865706002</v>
      </c>
    </row>
    <row r="8616" spans="1:21" x14ac:dyDescent="0.25">
      <c r="A8616" t="s">
        <v>28</v>
      </c>
      <c r="B8616" t="s">
        <v>308</v>
      </c>
      <c r="C8616" t="s">
        <v>460</v>
      </c>
      <c r="D8616" t="s">
        <v>426</v>
      </c>
      <c r="E8616" t="s">
        <v>361</v>
      </c>
      <c r="F8616" t="s">
        <v>362</v>
      </c>
      <c r="G8616" t="s">
        <v>18</v>
      </c>
      <c r="H8616" t="s">
        <v>363</v>
      </c>
      <c r="I8616" t="s">
        <v>364</v>
      </c>
      <c r="J8616">
        <v>7</v>
      </c>
      <c r="K8616">
        <v>236703.87599062201</v>
      </c>
      <c r="L8616">
        <v>7192557.5102787102</v>
      </c>
      <c r="N8616">
        <v>3.2909556253440303E-2</v>
      </c>
      <c r="O8616">
        <v>3.53</v>
      </c>
      <c r="P8616">
        <v>3.3182</v>
      </c>
      <c r="Q8616">
        <v>0</v>
      </c>
      <c r="R8616">
        <v>0</v>
      </c>
      <c r="S8616">
        <v>-3.32</v>
      </c>
      <c r="T8616" s="23">
        <f t="shared" si="134"/>
        <v>-3.32</v>
      </c>
      <c r="U8616" s="25">
        <v>44860.801865706002</v>
      </c>
    </row>
    <row r="8617" spans="1:21" x14ac:dyDescent="0.25">
      <c r="A8617" t="s">
        <v>28</v>
      </c>
      <c r="B8617" t="s">
        <v>308</v>
      </c>
      <c r="C8617" t="s">
        <v>460</v>
      </c>
      <c r="D8617" t="s">
        <v>444</v>
      </c>
      <c r="E8617" t="s">
        <v>361</v>
      </c>
      <c r="F8617" t="s">
        <v>362</v>
      </c>
      <c r="G8617" t="s">
        <v>18</v>
      </c>
      <c r="H8617" t="s">
        <v>363</v>
      </c>
      <c r="I8617" t="s">
        <v>364</v>
      </c>
      <c r="J8617">
        <v>639</v>
      </c>
      <c r="K8617">
        <v>236703.87599062201</v>
      </c>
      <c r="L8617">
        <v>7192557.5102787102</v>
      </c>
      <c r="N8617">
        <v>3.2909556253440303E-2</v>
      </c>
      <c r="O8617">
        <v>3.53</v>
      </c>
      <c r="P8617">
        <v>3.3182</v>
      </c>
      <c r="Q8617">
        <v>21</v>
      </c>
      <c r="R8617">
        <v>69.680000000000007</v>
      </c>
      <c r="S8617">
        <v>3.32</v>
      </c>
      <c r="T8617" s="23">
        <f t="shared" si="134"/>
        <v>73</v>
      </c>
      <c r="U8617" s="25">
        <v>44860.801865706002</v>
      </c>
    </row>
    <row r="8618" spans="1:21" x14ac:dyDescent="0.25">
      <c r="A8618" t="s">
        <v>28</v>
      </c>
      <c r="B8618" t="s">
        <v>308</v>
      </c>
      <c r="C8618" t="s">
        <v>460</v>
      </c>
      <c r="D8618" t="s">
        <v>443</v>
      </c>
      <c r="E8618" t="s">
        <v>361</v>
      </c>
      <c r="F8618" t="s">
        <v>362</v>
      </c>
      <c r="G8618" t="s">
        <v>18</v>
      </c>
      <c r="H8618" t="s">
        <v>363</v>
      </c>
      <c r="I8618" t="s">
        <v>364</v>
      </c>
      <c r="J8618">
        <v>256</v>
      </c>
      <c r="K8618">
        <v>236703.87599062201</v>
      </c>
      <c r="L8618">
        <v>7192557.5102787102</v>
      </c>
      <c r="N8618">
        <v>3.2909556253440303E-2</v>
      </c>
      <c r="O8618">
        <v>3.53</v>
      </c>
      <c r="P8618">
        <v>3.3182</v>
      </c>
      <c r="Q8618">
        <v>8</v>
      </c>
      <c r="R8618">
        <v>26.55</v>
      </c>
      <c r="S8618">
        <v>0</v>
      </c>
      <c r="T8618" s="23">
        <f t="shared" si="134"/>
        <v>26.55</v>
      </c>
      <c r="U8618" s="25">
        <v>44860.801865706002</v>
      </c>
    </row>
    <row r="8619" spans="1:21" x14ac:dyDescent="0.25">
      <c r="A8619" t="s">
        <v>114</v>
      </c>
      <c r="B8619" t="s">
        <v>284</v>
      </c>
      <c r="C8619" t="s">
        <v>460</v>
      </c>
      <c r="D8619" t="s">
        <v>423</v>
      </c>
      <c r="E8619" t="s">
        <v>361</v>
      </c>
      <c r="F8619" t="s">
        <v>362</v>
      </c>
      <c r="G8619" t="s">
        <v>18</v>
      </c>
      <c r="H8619" t="s">
        <v>363</v>
      </c>
      <c r="I8619" t="s">
        <v>364</v>
      </c>
      <c r="J8619">
        <v>0</v>
      </c>
      <c r="K8619">
        <v>15254.024944024901</v>
      </c>
      <c r="L8619">
        <v>7192557.5102787102</v>
      </c>
      <c r="N8619">
        <v>2.1208068092922099E-3</v>
      </c>
      <c r="O8619">
        <v>3.53</v>
      </c>
      <c r="P8619">
        <v>3.3182</v>
      </c>
      <c r="Q8619">
        <v>0</v>
      </c>
      <c r="R8619">
        <v>0</v>
      </c>
      <c r="S8619">
        <v>0</v>
      </c>
      <c r="T8619" s="23">
        <f t="shared" si="134"/>
        <v>0</v>
      </c>
      <c r="U8619" s="25">
        <v>44860.801865706002</v>
      </c>
    </row>
    <row r="8620" spans="1:21" x14ac:dyDescent="0.25">
      <c r="A8620" t="s">
        <v>114</v>
      </c>
      <c r="B8620" t="s">
        <v>284</v>
      </c>
      <c r="C8620" t="s">
        <v>460</v>
      </c>
      <c r="D8620" t="s">
        <v>430</v>
      </c>
      <c r="E8620" t="s">
        <v>361</v>
      </c>
      <c r="F8620" t="s">
        <v>362</v>
      </c>
      <c r="G8620" t="s">
        <v>18</v>
      </c>
      <c r="H8620" t="s">
        <v>363</v>
      </c>
      <c r="I8620" t="s">
        <v>364</v>
      </c>
      <c r="J8620">
        <v>7514</v>
      </c>
      <c r="K8620">
        <v>15254.024944024901</v>
      </c>
      <c r="L8620">
        <v>7192557.5102787102</v>
      </c>
      <c r="N8620">
        <v>2.1208068092922099E-3</v>
      </c>
      <c r="O8620">
        <v>3.53</v>
      </c>
      <c r="P8620">
        <v>3.3182</v>
      </c>
      <c r="Q8620">
        <v>15</v>
      </c>
      <c r="R8620">
        <v>49.77</v>
      </c>
      <c r="S8620">
        <v>0</v>
      </c>
      <c r="T8620" s="23">
        <f t="shared" si="134"/>
        <v>49.77</v>
      </c>
      <c r="U8620" s="25">
        <v>44860.801865706002</v>
      </c>
    </row>
    <row r="8621" spans="1:21" x14ac:dyDescent="0.25">
      <c r="A8621" t="s">
        <v>114</v>
      </c>
      <c r="B8621" t="s">
        <v>284</v>
      </c>
      <c r="C8621" t="s">
        <v>460</v>
      </c>
      <c r="D8621" t="s">
        <v>425</v>
      </c>
      <c r="E8621" t="s">
        <v>361</v>
      </c>
      <c r="F8621" t="s">
        <v>362</v>
      </c>
      <c r="G8621" t="s">
        <v>18</v>
      </c>
      <c r="H8621" t="s">
        <v>363</v>
      </c>
      <c r="I8621" t="s">
        <v>364</v>
      </c>
      <c r="J8621">
        <v>0</v>
      </c>
      <c r="K8621">
        <v>15254.024944024901</v>
      </c>
      <c r="L8621">
        <v>7192557.5102787102</v>
      </c>
      <c r="N8621">
        <v>2.1208068092922099E-3</v>
      </c>
      <c r="O8621">
        <v>3.53</v>
      </c>
      <c r="P8621">
        <v>3.3182</v>
      </c>
      <c r="Q8621">
        <v>0</v>
      </c>
      <c r="R8621">
        <v>0</v>
      </c>
      <c r="S8621">
        <v>0</v>
      </c>
      <c r="T8621" s="23">
        <f t="shared" si="134"/>
        <v>0</v>
      </c>
      <c r="U8621" s="25">
        <v>44860.801865706002</v>
      </c>
    </row>
    <row r="8622" spans="1:21" x14ac:dyDescent="0.25">
      <c r="A8622" t="s">
        <v>114</v>
      </c>
      <c r="B8622" t="s">
        <v>284</v>
      </c>
      <c r="C8622" t="s">
        <v>460</v>
      </c>
      <c r="D8622" t="s">
        <v>360</v>
      </c>
      <c r="E8622" t="s">
        <v>361</v>
      </c>
      <c r="F8622" t="s">
        <v>362</v>
      </c>
      <c r="G8622" t="s">
        <v>18</v>
      </c>
      <c r="H8622" t="s">
        <v>363</v>
      </c>
      <c r="I8622" t="s">
        <v>364</v>
      </c>
      <c r="J8622">
        <v>618</v>
      </c>
      <c r="K8622">
        <v>15254.024944024901</v>
      </c>
      <c r="L8622">
        <v>7192557.5102787102</v>
      </c>
      <c r="N8622">
        <v>2.1208068092922099E-3</v>
      </c>
      <c r="O8622">
        <v>3.53</v>
      </c>
      <c r="P8622">
        <v>3.3182</v>
      </c>
      <c r="Q8622">
        <v>1</v>
      </c>
      <c r="R8622">
        <v>3.32</v>
      </c>
      <c r="S8622">
        <v>0</v>
      </c>
      <c r="T8622" s="23">
        <f t="shared" si="134"/>
        <v>3.32</v>
      </c>
      <c r="U8622" s="25">
        <v>44860.801865706002</v>
      </c>
    </row>
    <row r="8623" spans="1:21" x14ac:dyDescent="0.25">
      <c r="A8623" t="s">
        <v>114</v>
      </c>
      <c r="B8623" t="s">
        <v>284</v>
      </c>
      <c r="C8623" t="s">
        <v>460</v>
      </c>
      <c r="D8623" t="s">
        <v>427</v>
      </c>
      <c r="E8623" t="s">
        <v>361</v>
      </c>
      <c r="F8623" t="s">
        <v>362</v>
      </c>
      <c r="G8623" t="s">
        <v>18</v>
      </c>
      <c r="H8623" t="s">
        <v>363</v>
      </c>
      <c r="I8623" t="s">
        <v>364</v>
      </c>
      <c r="J8623">
        <v>264</v>
      </c>
      <c r="K8623">
        <v>15254.024944024901</v>
      </c>
      <c r="L8623">
        <v>7192557.5102787102</v>
      </c>
      <c r="N8623">
        <v>2.1208068092922099E-3</v>
      </c>
      <c r="O8623">
        <v>3.53</v>
      </c>
      <c r="P8623">
        <v>3.3182</v>
      </c>
      <c r="Q8623">
        <v>0</v>
      </c>
      <c r="R8623">
        <v>0</v>
      </c>
      <c r="S8623">
        <v>0</v>
      </c>
      <c r="T8623" s="23">
        <f t="shared" si="134"/>
        <v>0</v>
      </c>
      <c r="U8623" s="25">
        <v>44860.801865706002</v>
      </c>
    </row>
    <row r="8624" spans="1:21" x14ac:dyDescent="0.25">
      <c r="A8624" t="s">
        <v>114</v>
      </c>
      <c r="B8624" t="s">
        <v>284</v>
      </c>
      <c r="C8624" t="s">
        <v>460</v>
      </c>
      <c r="D8624" t="s">
        <v>445</v>
      </c>
      <c r="E8624" t="s">
        <v>361</v>
      </c>
      <c r="F8624" t="s">
        <v>362</v>
      </c>
      <c r="G8624" t="s">
        <v>18</v>
      </c>
      <c r="H8624" t="s">
        <v>363</v>
      </c>
      <c r="I8624" t="s">
        <v>364</v>
      </c>
      <c r="J8624">
        <v>0</v>
      </c>
      <c r="K8624">
        <v>15254.024944024901</v>
      </c>
      <c r="L8624">
        <v>7192557.5102787102</v>
      </c>
      <c r="N8624">
        <v>2.1208068092922099E-3</v>
      </c>
      <c r="O8624">
        <v>3.53</v>
      </c>
      <c r="P8624">
        <v>3.3182</v>
      </c>
      <c r="Q8624">
        <v>0</v>
      </c>
      <c r="R8624">
        <v>0</v>
      </c>
      <c r="S8624">
        <v>0</v>
      </c>
      <c r="T8624" s="23">
        <f t="shared" si="134"/>
        <v>0</v>
      </c>
      <c r="U8624" s="25">
        <v>44860.801865706002</v>
      </c>
    </row>
    <row r="8625" spans="1:21" x14ac:dyDescent="0.25">
      <c r="A8625" t="s">
        <v>114</v>
      </c>
      <c r="B8625" t="s">
        <v>284</v>
      </c>
      <c r="C8625" t="s">
        <v>460</v>
      </c>
      <c r="D8625" t="s">
        <v>426</v>
      </c>
      <c r="E8625" t="s">
        <v>361</v>
      </c>
      <c r="F8625" t="s">
        <v>362</v>
      </c>
      <c r="G8625" t="s">
        <v>18</v>
      </c>
      <c r="H8625" t="s">
        <v>363</v>
      </c>
      <c r="I8625" t="s">
        <v>364</v>
      </c>
      <c r="J8625">
        <v>7</v>
      </c>
      <c r="K8625">
        <v>15254.024944024901</v>
      </c>
      <c r="L8625">
        <v>7192557.5102787102</v>
      </c>
      <c r="N8625">
        <v>2.1208068092922099E-3</v>
      </c>
      <c r="O8625">
        <v>3.53</v>
      </c>
      <c r="P8625">
        <v>3.3182</v>
      </c>
      <c r="Q8625">
        <v>0</v>
      </c>
      <c r="R8625">
        <v>0</v>
      </c>
      <c r="S8625">
        <v>0</v>
      </c>
      <c r="T8625" s="23">
        <f t="shared" si="134"/>
        <v>0</v>
      </c>
      <c r="U8625" s="25">
        <v>44860.801865706002</v>
      </c>
    </row>
    <row r="8626" spans="1:21" x14ac:dyDescent="0.25">
      <c r="A8626" t="s">
        <v>114</v>
      </c>
      <c r="B8626" t="s">
        <v>284</v>
      </c>
      <c r="C8626" t="s">
        <v>460</v>
      </c>
      <c r="D8626" t="s">
        <v>444</v>
      </c>
      <c r="E8626" t="s">
        <v>361</v>
      </c>
      <c r="F8626" t="s">
        <v>362</v>
      </c>
      <c r="G8626" t="s">
        <v>18</v>
      </c>
      <c r="H8626" t="s">
        <v>363</v>
      </c>
      <c r="I8626" t="s">
        <v>364</v>
      </c>
      <c r="J8626">
        <v>639</v>
      </c>
      <c r="K8626">
        <v>15254.024944024901</v>
      </c>
      <c r="L8626">
        <v>7192557.5102787102</v>
      </c>
      <c r="N8626">
        <v>2.1208068092922099E-3</v>
      </c>
      <c r="O8626">
        <v>3.53</v>
      </c>
      <c r="P8626">
        <v>3.3182</v>
      </c>
      <c r="Q8626">
        <v>1</v>
      </c>
      <c r="R8626">
        <v>3.32</v>
      </c>
      <c r="S8626">
        <v>0</v>
      </c>
      <c r="T8626" s="23">
        <f t="shared" si="134"/>
        <v>3.32</v>
      </c>
      <c r="U8626" s="25">
        <v>44860.801865706002</v>
      </c>
    </row>
    <row r="8627" spans="1:21" x14ac:dyDescent="0.25">
      <c r="A8627" t="s">
        <v>114</v>
      </c>
      <c r="B8627" t="s">
        <v>284</v>
      </c>
      <c r="C8627" t="s">
        <v>460</v>
      </c>
      <c r="D8627" t="s">
        <v>443</v>
      </c>
      <c r="E8627" t="s">
        <v>361</v>
      </c>
      <c r="F8627" t="s">
        <v>362</v>
      </c>
      <c r="G8627" t="s">
        <v>18</v>
      </c>
      <c r="H8627" t="s">
        <v>363</v>
      </c>
      <c r="I8627" t="s">
        <v>364</v>
      </c>
      <c r="J8627">
        <v>256</v>
      </c>
      <c r="K8627">
        <v>15254.024944024901</v>
      </c>
      <c r="L8627">
        <v>7192557.5102787102</v>
      </c>
      <c r="N8627">
        <v>2.1208068092922099E-3</v>
      </c>
      <c r="O8627">
        <v>3.53</v>
      </c>
      <c r="P8627">
        <v>3.3182</v>
      </c>
      <c r="Q8627">
        <v>0</v>
      </c>
      <c r="R8627">
        <v>0</v>
      </c>
      <c r="S8627">
        <v>0</v>
      </c>
      <c r="T8627" s="23">
        <f t="shared" si="134"/>
        <v>0</v>
      </c>
      <c r="U8627" s="25">
        <v>44860.801865706002</v>
      </c>
    </row>
    <row r="8628" spans="1:21" x14ac:dyDescent="0.25">
      <c r="A8628" t="s">
        <v>29</v>
      </c>
      <c r="B8628" t="s">
        <v>253</v>
      </c>
      <c r="C8628" t="s">
        <v>460</v>
      </c>
      <c r="D8628" t="s">
        <v>423</v>
      </c>
      <c r="E8628" t="s">
        <v>361</v>
      </c>
      <c r="F8628" t="s">
        <v>362</v>
      </c>
      <c r="G8628" t="s">
        <v>18</v>
      </c>
      <c r="H8628" t="s">
        <v>363</v>
      </c>
      <c r="I8628" t="s">
        <v>364</v>
      </c>
      <c r="J8628">
        <v>0</v>
      </c>
      <c r="K8628">
        <v>46034.772014880196</v>
      </c>
      <c r="L8628">
        <v>7192557.5102787102</v>
      </c>
      <c r="N8628">
        <v>6.4003342273027397E-3</v>
      </c>
      <c r="O8628">
        <v>3.53</v>
      </c>
      <c r="P8628">
        <v>3.3182</v>
      </c>
      <c r="Q8628">
        <v>0</v>
      </c>
      <c r="R8628">
        <v>0</v>
      </c>
      <c r="S8628">
        <v>0</v>
      </c>
      <c r="T8628" s="23">
        <f t="shared" si="134"/>
        <v>0</v>
      </c>
      <c r="U8628" s="25">
        <v>44860.801865706002</v>
      </c>
    </row>
    <row r="8629" spans="1:21" x14ac:dyDescent="0.25">
      <c r="A8629" t="s">
        <v>29</v>
      </c>
      <c r="B8629" t="s">
        <v>253</v>
      </c>
      <c r="C8629" t="s">
        <v>460</v>
      </c>
      <c r="D8629" t="s">
        <v>430</v>
      </c>
      <c r="E8629" t="s">
        <v>361</v>
      </c>
      <c r="F8629" t="s">
        <v>362</v>
      </c>
      <c r="G8629" t="s">
        <v>18</v>
      </c>
      <c r="H8629" t="s">
        <v>363</v>
      </c>
      <c r="I8629" t="s">
        <v>364</v>
      </c>
      <c r="J8629">
        <v>7514</v>
      </c>
      <c r="K8629">
        <v>46034.772014880196</v>
      </c>
      <c r="L8629">
        <v>7192557.5102787102</v>
      </c>
      <c r="N8629">
        <v>6.4003342273027397E-3</v>
      </c>
      <c r="O8629">
        <v>3.53</v>
      </c>
      <c r="P8629">
        <v>3.3182</v>
      </c>
      <c r="Q8629">
        <v>48</v>
      </c>
      <c r="R8629">
        <v>159.27000000000001</v>
      </c>
      <c r="S8629">
        <v>-3.31</v>
      </c>
      <c r="T8629" s="23">
        <f t="shared" si="134"/>
        <v>155.96</v>
      </c>
      <c r="U8629" s="25">
        <v>44860.801865706002</v>
      </c>
    </row>
    <row r="8630" spans="1:21" x14ac:dyDescent="0.25">
      <c r="A8630" t="s">
        <v>29</v>
      </c>
      <c r="B8630" t="s">
        <v>253</v>
      </c>
      <c r="C8630" t="s">
        <v>460</v>
      </c>
      <c r="D8630" t="s">
        <v>425</v>
      </c>
      <c r="E8630" t="s">
        <v>361</v>
      </c>
      <c r="F8630" t="s">
        <v>362</v>
      </c>
      <c r="G8630" t="s">
        <v>18</v>
      </c>
      <c r="H8630" t="s">
        <v>363</v>
      </c>
      <c r="I8630" t="s">
        <v>364</v>
      </c>
      <c r="J8630">
        <v>0</v>
      </c>
      <c r="K8630">
        <v>46034.772014880196</v>
      </c>
      <c r="L8630">
        <v>7192557.5102787102</v>
      </c>
      <c r="N8630">
        <v>6.4003342273027397E-3</v>
      </c>
      <c r="O8630">
        <v>3.53</v>
      </c>
      <c r="P8630">
        <v>3.3182</v>
      </c>
      <c r="Q8630">
        <v>0</v>
      </c>
      <c r="R8630">
        <v>0</v>
      </c>
      <c r="S8630">
        <v>0</v>
      </c>
      <c r="T8630" s="23">
        <f t="shared" si="134"/>
        <v>0</v>
      </c>
      <c r="U8630" s="25">
        <v>44860.801865706002</v>
      </c>
    </row>
    <row r="8631" spans="1:21" x14ac:dyDescent="0.25">
      <c r="A8631" t="s">
        <v>29</v>
      </c>
      <c r="B8631" t="s">
        <v>253</v>
      </c>
      <c r="C8631" t="s">
        <v>460</v>
      </c>
      <c r="D8631" t="s">
        <v>360</v>
      </c>
      <c r="E8631" t="s">
        <v>361</v>
      </c>
      <c r="F8631" t="s">
        <v>362</v>
      </c>
      <c r="G8631" t="s">
        <v>18</v>
      </c>
      <c r="H8631" t="s">
        <v>363</v>
      </c>
      <c r="I8631" t="s">
        <v>364</v>
      </c>
      <c r="J8631">
        <v>618</v>
      </c>
      <c r="K8631">
        <v>46034.772014880196</v>
      </c>
      <c r="L8631">
        <v>7192557.5102787102</v>
      </c>
      <c r="N8631">
        <v>6.4003342273027397E-3</v>
      </c>
      <c r="O8631">
        <v>3.53</v>
      </c>
      <c r="P8631">
        <v>3.3182</v>
      </c>
      <c r="Q8631">
        <v>3</v>
      </c>
      <c r="R8631">
        <v>9.9499999999999993</v>
      </c>
      <c r="S8631">
        <v>3.32</v>
      </c>
      <c r="T8631" s="23">
        <f t="shared" si="134"/>
        <v>13.27</v>
      </c>
      <c r="U8631" s="25">
        <v>44860.801865706002</v>
      </c>
    </row>
    <row r="8632" spans="1:21" x14ac:dyDescent="0.25">
      <c r="A8632" t="s">
        <v>29</v>
      </c>
      <c r="B8632" t="s">
        <v>253</v>
      </c>
      <c r="C8632" t="s">
        <v>460</v>
      </c>
      <c r="D8632" t="s">
        <v>427</v>
      </c>
      <c r="E8632" t="s">
        <v>361</v>
      </c>
      <c r="F8632" t="s">
        <v>362</v>
      </c>
      <c r="G8632" t="s">
        <v>18</v>
      </c>
      <c r="H8632" t="s">
        <v>363</v>
      </c>
      <c r="I8632" t="s">
        <v>364</v>
      </c>
      <c r="J8632">
        <v>264</v>
      </c>
      <c r="K8632">
        <v>46034.772014880196</v>
      </c>
      <c r="L8632">
        <v>7192557.5102787102</v>
      </c>
      <c r="N8632">
        <v>6.4003342273027397E-3</v>
      </c>
      <c r="O8632">
        <v>3.53</v>
      </c>
      <c r="P8632">
        <v>3.3182</v>
      </c>
      <c r="Q8632">
        <v>1</v>
      </c>
      <c r="R8632">
        <v>3.32</v>
      </c>
      <c r="S8632">
        <v>0</v>
      </c>
      <c r="T8632" s="23">
        <f t="shared" si="134"/>
        <v>3.32</v>
      </c>
      <c r="U8632" s="25">
        <v>44860.801865706002</v>
      </c>
    </row>
    <row r="8633" spans="1:21" x14ac:dyDescent="0.25">
      <c r="A8633" t="s">
        <v>29</v>
      </c>
      <c r="B8633" t="s">
        <v>253</v>
      </c>
      <c r="C8633" t="s">
        <v>460</v>
      </c>
      <c r="D8633" t="s">
        <v>445</v>
      </c>
      <c r="E8633" t="s">
        <v>361</v>
      </c>
      <c r="F8633" t="s">
        <v>362</v>
      </c>
      <c r="G8633" t="s">
        <v>18</v>
      </c>
      <c r="H8633" t="s">
        <v>363</v>
      </c>
      <c r="I8633" t="s">
        <v>364</v>
      </c>
      <c r="J8633">
        <v>0</v>
      </c>
      <c r="K8633">
        <v>46034.772014880196</v>
      </c>
      <c r="L8633">
        <v>7192557.5102787102</v>
      </c>
      <c r="N8633">
        <v>6.4003342273027397E-3</v>
      </c>
      <c r="O8633">
        <v>3.53</v>
      </c>
      <c r="P8633">
        <v>3.3182</v>
      </c>
      <c r="Q8633">
        <v>0</v>
      </c>
      <c r="R8633">
        <v>0</v>
      </c>
      <c r="S8633">
        <v>0</v>
      </c>
      <c r="T8633" s="23">
        <f t="shared" si="134"/>
        <v>0</v>
      </c>
      <c r="U8633" s="25">
        <v>44860.801865706002</v>
      </c>
    </row>
    <row r="8634" spans="1:21" x14ac:dyDescent="0.25">
      <c r="A8634" t="s">
        <v>29</v>
      </c>
      <c r="B8634" t="s">
        <v>253</v>
      </c>
      <c r="C8634" t="s">
        <v>460</v>
      </c>
      <c r="D8634" t="s">
        <v>426</v>
      </c>
      <c r="E8634" t="s">
        <v>361</v>
      </c>
      <c r="F8634" t="s">
        <v>362</v>
      </c>
      <c r="G8634" t="s">
        <v>18</v>
      </c>
      <c r="H8634" t="s">
        <v>363</v>
      </c>
      <c r="I8634" t="s">
        <v>364</v>
      </c>
      <c r="J8634">
        <v>7</v>
      </c>
      <c r="K8634">
        <v>46034.772014880196</v>
      </c>
      <c r="L8634">
        <v>7192557.5102787102</v>
      </c>
      <c r="N8634">
        <v>6.4003342273027397E-3</v>
      </c>
      <c r="O8634">
        <v>3.53</v>
      </c>
      <c r="P8634">
        <v>3.3182</v>
      </c>
      <c r="Q8634">
        <v>0</v>
      </c>
      <c r="R8634">
        <v>0</v>
      </c>
      <c r="S8634">
        <v>0</v>
      </c>
      <c r="T8634" s="23">
        <f t="shared" si="134"/>
        <v>0</v>
      </c>
      <c r="U8634" s="25">
        <v>44860.801865706002</v>
      </c>
    </row>
    <row r="8635" spans="1:21" x14ac:dyDescent="0.25">
      <c r="A8635" t="s">
        <v>29</v>
      </c>
      <c r="B8635" t="s">
        <v>253</v>
      </c>
      <c r="C8635" t="s">
        <v>460</v>
      </c>
      <c r="D8635" t="s">
        <v>444</v>
      </c>
      <c r="E8635" t="s">
        <v>361</v>
      </c>
      <c r="F8635" t="s">
        <v>362</v>
      </c>
      <c r="G8635" t="s">
        <v>18</v>
      </c>
      <c r="H8635" t="s">
        <v>363</v>
      </c>
      <c r="I8635" t="s">
        <v>364</v>
      </c>
      <c r="J8635">
        <v>639</v>
      </c>
      <c r="K8635">
        <v>46034.772014880196</v>
      </c>
      <c r="L8635">
        <v>7192557.5102787102</v>
      </c>
      <c r="N8635">
        <v>6.4003342273027397E-3</v>
      </c>
      <c r="O8635">
        <v>3.53</v>
      </c>
      <c r="P8635">
        <v>3.3182</v>
      </c>
      <c r="Q8635">
        <v>4</v>
      </c>
      <c r="R8635">
        <v>13.27</v>
      </c>
      <c r="S8635">
        <v>0</v>
      </c>
      <c r="T8635" s="23">
        <f t="shared" si="134"/>
        <v>13.27</v>
      </c>
      <c r="U8635" s="25">
        <v>44860.801865706002</v>
      </c>
    </row>
    <row r="8636" spans="1:21" x14ac:dyDescent="0.25">
      <c r="A8636" t="s">
        <v>29</v>
      </c>
      <c r="B8636" t="s">
        <v>253</v>
      </c>
      <c r="C8636" t="s">
        <v>460</v>
      </c>
      <c r="D8636" t="s">
        <v>443</v>
      </c>
      <c r="E8636" t="s">
        <v>361</v>
      </c>
      <c r="F8636" t="s">
        <v>362</v>
      </c>
      <c r="G8636" t="s">
        <v>18</v>
      </c>
      <c r="H8636" t="s">
        <v>363</v>
      </c>
      <c r="I8636" t="s">
        <v>364</v>
      </c>
      <c r="J8636">
        <v>256</v>
      </c>
      <c r="K8636">
        <v>46034.772014880196</v>
      </c>
      <c r="L8636">
        <v>7192557.5102787102</v>
      </c>
      <c r="N8636">
        <v>6.4003342273027397E-3</v>
      </c>
      <c r="O8636">
        <v>3.53</v>
      </c>
      <c r="P8636">
        <v>3.3182</v>
      </c>
      <c r="Q8636">
        <v>1</v>
      </c>
      <c r="R8636">
        <v>3.32</v>
      </c>
      <c r="S8636">
        <v>0</v>
      </c>
      <c r="T8636" s="23">
        <f t="shared" si="134"/>
        <v>3.32</v>
      </c>
      <c r="U8636" s="25">
        <v>44860.801865706002</v>
      </c>
    </row>
    <row r="8637" spans="1:21" x14ac:dyDescent="0.25">
      <c r="A8637" t="s">
        <v>102</v>
      </c>
      <c r="B8637" t="s">
        <v>339</v>
      </c>
      <c r="C8637" t="s">
        <v>471</v>
      </c>
      <c r="D8637" t="s">
        <v>443</v>
      </c>
      <c r="E8637" t="s">
        <v>361</v>
      </c>
      <c r="F8637" t="s">
        <v>362</v>
      </c>
      <c r="G8637" t="s">
        <v>59</v>
      </c>
      <c r="H8637" t="s">
        <v>363</v>
      </c>
      <c r="I8637" t="s">
        <v>364</v>
      </c>
      <c r="J8637">
        <v>191</v>
      </c>
      <c r="K8637">
        <v>48789.718916726597</v>
      </c>
      <c r="L8637">
        <v>4204084.3002711302</v>
      </c>
      <c r="N8637">
        <v>1.16053141259751E-2</v>
      </c>
      <c r="O8637">
        <v>3.24</v>
      </c>
      <c r="P8637">
        <v>3.0455999999999999</v>
      </c>
      <c r="Q8637">
        <v>2</v>
      </c>
      <c r="R8637">
        <v>6.09</v>
      </c>
      <c r="S8637">
        <v>0</v>
      </c>
      <c r="T8637" s="23">
        <f t="shared" si="134"/>
        <v>6.09</v>
      </c>
      <c r="U8637" s="25">
        <v>44860.801865706002</v>
      </c>
    </row>
    <row r="8638" spans="1:21" x14ac:dyDescent="0.25">
      <c r="A8638" t="s">
        <v>102</v>
      </c>
      <c r="B8638" t="s">
        <v>339</v>
      </c>
      <c r="C8638" t="s">
        <v>471</v>
      </c>
      <c r="D8638" t="s">
        <v>445</v>
      </c>
      <c r="E8638" t="s">
        <v>361</v>
      </c>
      <c r="F8638" t="s">
        <v>362</v>
      </c>
      <c r="G8638" t="s">
        <v>59</v>
      </c>
      <c r="H8638" t="s">
        <v>363</v>
      </c>
      <c r="I8638" t="s">
        <v>364</v>
      </c>
      <c r="J8638">
        <v>0</v>
      </c>
      <c r="K8638">
        <v>48789.718916726597</v>
      </c>
      <c r="L8638">
        <v>4204084.3002711302</v>
      </c>
      <c r="N8638">
        <v>1.16053141259751E-2</v>
      </c>
      <c r="O8638">
        <v>3.24</v>
      </c>
      <c r="P8638">
        <v>3.0455999999999999</v>
      </c>
      <c r="Q8638">
        <v>0</v>
      </c>
      <c r="R8638">
        <v>0</v>
      </c>
      <c r="S8638">
        <v>0</v>
      </c>
      <c r="T8638" s="23">
        <f t="shared" si="134"/>
        <v>0</v>
      </c>
      <c r="U8638" s="25">
        <v>44860.801865706002</v>
      </c>
    </row>
    <row r="8639" spans="1:21" x14ac:dyDescent="0.25">
      <c r="A8639" t="s">
        <v>102</v>
      </c>
      <c r="B8639" t="s">
        <v>339</v>
      </c>
      <c r="C8639" t="s">
        <v>471</v>
      </c>
      <c r="D8639" t="s">
        <v>430</v>
      </c>
      <c r="E8639" t="s">
        <v>361</v>
      </c>
      <c r="F8639" t="s">
        <v>362</v>
      </c>
      <c r="G8639" t="s">
        <v>59</v>
      </c>
      <c r="H8639" t="s">
        <v>363</v>
      </c>
      <c r="I8639" t="s">
        <v>364</v>
      </c>
      <c r="J8639">
        <v>6869</v>
      </c>
      <c r="K8639">
        <v>48789.718916726597</v>
      </c>
      <c r="L8639">
        <v>4204084.3002711302</v>
      </c>
      <c r="N8639">
        <v>1.16053141259751E-2</v>
      </c>
      <c r="O8639">
        <v>3.24</v>
      </c>
      <c r="P8639">
        <v>3.0455999999999999</v>
      </c>
      <c r="Q8639">
        <v>79</v>
      </c>
      <c r="R8639">
        <v>240.6</v>
      </c>
      <c r="S8639">
        <v>-6.09</v>
      </c>
      <c r="T8639" s="23">
        <f t="shared" si="134"/>
        <v>234.51</v>
      </c>
      <c r="U8639" s="25">
        <v>44860.801865706002</v>
      </c>
    </row>
    <row r="8640" spans="1:21" x14ac:dyDescent="0.25">
      <c r="A8640" t="s">
        <v>102</v>
      </c>
      <c r="B8640" t="s">
        <v>339</v>
      </c>
      <c r="C8640" t="s">
        <v>471</v>
      </c>
      <c r="D8640" t="s">
        <v>425</v>
      </c>
      <c r="E8640" t="s">
        <v>361</v>
      </c>
      <c r="F8640" t="s">
        <v>362</v>
      </c>
      <c r="G8640" t="s">
        <v>59</v>
      </c>
      <c r="H8640" t="s">
        <v>363</v>
      </c>
      <c r="I8640" t="s">
        <v>364</v>
      </c>
      <c r="J8640">
        <v>0</v>
      </c>
      <c r="K8640">
        <v>48789.718916726597</v>
      </c>
      <c r="L8640">
        <v>4204084.3002711302</v>
      </c>
      <c r="N8640">
        <v>1.16053141259751E-2</v>
      </c>
      <c r="O8640">
        <v>3.24</v>
      </c>
      <c r="P8640">
        <v>3.0455999999999999</v>
      </c>
      <c r="Q8640">
        <v>0</v>
      </c>
      <c r="R8640">
        <v>0</v>
      </c>
      <c r="S8640">
        <v>0</v>
      </c>
      <c r="T8640" s="23">
        <f t="shared" si="134"/>
        <v>0</v>
      </c>
      <c r="U8640" s="25">
        <v>44860.801865706002</v>
      </c>
    </row>
    <row r="8641" spans="1:21" x14ac:dyDescent="0.25">
      <c r="A8641" t="s">
        <v>102</v>
      </c>
      <c r="B8641" t="s">
        <v>339</v>
      </c>
      <c r="C8641" t="s">
        <v>471</v>
      </c>
      <c r="D8641" t="s">
        <v>427</v>
      </c>
      <c r="E8641" t="s">
        <v>361</v>
      </c>
      <c r="F8641" t="s">
        <v>362</v>
      </c>
      <c r="G8641" t="s">
        <v>59</v>
      </c>
      <c r="H8641" t="s">
        <v>363</v>
      </c>
      <c r="I8641" t="s">
        <v>364</v>
      </c>
      <c r="J8641">
        <v>181</v>
      </c>
      <c r="K8641">
        <v>48789.718916726597</v>
      </c>
      <c r="L8641">
        <v>4204084.3002711302</v>
      </c>
      <c r="N8641">
        <v>1.16053141259751E-2</v>
      </c>
      <c r="O8641">
        <v>3.24</v>
      </c>
      <c r="P8641">
        <v>3.0455999999999999</v>
      </c>
      <c r="Q8641">
        <v>2</v>
      </c>
      <c r="R8641">
        <v>6.09</v>
      </c>
      <c r="S8641">
        <v>0</v>
      </c>
      <c r="T8641" s="23">
        <f t="shared" si="134"/>
        <v>6.09</v>
      </c>
      <c r="U8641" s="25">
        <v>44860.801865706002</v>
      </c>
    </row>
    <row r="8642" spans="1:21" x14ac:dyDescent="0.25">
      <c r="A8642" t="s">
        <v>102</v>
      </c>
      <c r="B8642" t="s">
        <v>339</v>
      </c>
      <c r="C8642" t="s">
        <v>471</v>
      </c>
      <c r="D8642" t="s">
        <v>360</v>
      </c>
      <c r="E8642" t="s">
        <v>361</v>
      </c>
      <c r="F8642" t="s">
        <v>362</v>
      </c>
      <c r="G8642" t="s">
        <v>59</v>
      </c>
      <c r="H8642" t="s">
        <v>363</v>
      </c>
      <c r="I8642" t="s">
        <v>364</v>
      </c>
      <c r="J8642">
        <v>464</v>
      </c>
      <c r="K8642">
        <v>48789.718916726597</v>
      </c>
      <c r="L8642">
        <v>4204084.3002711302</v>
      </c>
      <c r="N8642">
        <v>1.16053141259751E-2</v>
      </c>
      <c r="O8642">
        <v>3.24</v>
      </c>
      <c r="P8642">
        <v>3.0455999999999999</v>
      </c>
      <c r="Q8642">
        <v>5</v>
      </c>
      <c r="R8642">
        <v>15.23</v>
      </c>
      <c r="S8642">
        <v>3.04</v>
      </c>
      <c r="T8642" s="23">
        <f t="shared" si="134"/>
        <v>18.27</v>
      </c>
      <c r="U8642" s="25">
        <v>44860.801865706002</v>
      </c>
    </row>
    <row r="8643" spans="1:21" x14ac:dyDescent="0.25">
      <c r="A8643" t="s">
        <v>102</v>
      </c>
      <c r="B8643" t="s">
        <v>339</v>
      </c>
      <c r="C8643" t="s">
        <v>471</v>
      </c>
      <c r="D8643" t="s">
        <v>426</v>
      </c>
      <c r="E8643" t="s">
        <v>361</v>
      </c>
      <c r="F8643" t="s">
        <v>362</v>
      </c>
      <c r="G8643" t="s">
        <v>59</v>
      </c>
      <c r="H8643" t="s">
        <v>363</v>
      </c>
      <c r="I8643" t="s">
        <v>364</v>
      </c>
      <c r="J8643">
        <v>4</v>
      </c>
      <c r="K8643">
        <v>48789.718916726597</v>
      </c>
      <c r="L8643">
        <v>4204084.3002711302</v>
      </c>
      <c r="N8643">
        <v>1.16053141259751E-2</v>
      </c>
      <c r="O8643">
        <v>3.24</v>
      </c>
      <c r="P8643">
        <v>3.0455999999999999</v>
      </c>
      <c r="Q8643">
        <v>0</v>
      </c>
      <c r="R8643">
        <v>0</v>
      </c>
      <c r="S8643">
        <v>0</v>
      </c>
      <c r="T8643" s="23">
        <f t="shared" si="134"/>
        <v>0</v>
      </c>
      <c r="U8643" s="25">
        <v>44860.801865706002</v>
      </c>
    </row>
    <row r="8644" spans="1:21" x14ac:dyDescent="0.25">
      <c r="A8644" t="s">
        <v>102</v>
      </c>
      <c r="B8644" t="s">
        <v>339</v>
      </c>
      <c r="C8644" t="s">
        <v>471</v>
      </c>
      <c r="D8644" t="s">
        <v>444</v>
      </c>
      <c r="E8644" t="s">
        <v>361</v>
      </c>
      <c r="F8644" t="s">
        <v>362</v>
      </c>
      <c r="G8644" t="s">
        <v>59</v>
      </c>
      <c r="H8644" t="s">
        <v>363</v>
      </c>
      <c r="I8644" t="s">
        <v>364</v>
      </c>
      <c r="J8644">
        <v>467</v>
      </c>
      <c r="K8644">
        <v>48789.718916726597</v>
      </c>
      <c r="L8644">
        <v>4204084.3002711302</v>
      </c>
      <c r="N8644">
        <v>1.16053141259751E-2</v>
      </c>
      <c r="O8644">
        <v>3.24</v>
      </c>
      <c r="P8644">
        <v>3.0455999999999999</v>
      </c>
      <c r="Q8644">
        <v>5</v>
      </c>
      <c r="R8644">
        <v>15.23</v>
      </c>
      <c r="S8644">
        <v>0</v>
      </c>
      <c r="T8644" s="23">
        <f t="shared" si="134"/>
        <v>15.23</v>
      </c>
      <c r="U8644" s="25">
        <v>44860.801865706002</v>
      </c>
    </row>
    <row r="8645" spans="1:21" x14ac:dyDescent="0.25">
      <c r="A8645" t="s">
        <v>102</v>
      </c>
      <c r="B8645" t="s">
        <v>339</v>
      </c>
      <c r="C8645" t="s">
        <v>471</v>
      </c>
      <c r="D8645" t="s">
        <v>423</v>
      </c>
      <c r="E8645" t="s">
        <v>361</v>
      </c>
      <c r="F8645" t="s">
        <v>362</v>
      </c>
      <c r="G8645" t="s">
        <v>59</v>
      </c>
      <c r="H8645" t="s">
        <v>363</v>
      </c>
      <c r="I8645" t="s">
        <v>364</v>
      </c>
      <c r="J8645">
        <v>0</v>
      </c>
      <c r="K8645">
        <v>48789.718916726597</v>
      </c>
      <c r="L8645">
        <v>4204084.3002711302</v>
      </c>
      <c r="N8645">
        <v>1.16053141259751E-2</v>
      </c>
      <c r="O8645">
        <v>3.24</v>
      </c>
      <c r="P8645">
        <v>3.0455999999999999</v>
      </c>
      <c r="Q8645">
        <v>0</v>
      </c>
      <c r="R8645">
        <v>0</v>
      </c>
      <c r="S8645">
        <v>0</v>
      </c>
      <c r="T8645" s="23">
        <f t="shared" ref="T8645:T8708" si="135">SUM(R8645+S8645)</f>
        <v>0</v>
      </c>
      <c r="U8645" s="25">
        <v>44860.801865706002</v>
      </c>
    </row>
    <row r="8646" spans="1:21" x14ac:dyDescent="0.25">
      <c r="A8646" t="s">
        <v>142</v>
      </c>
      <c r="B8646" t="s">
        <v>225</v>
      </c>
      <c r="C8646" t="s">
        <v>471</v>
      </c>
      <c r="D8646" t="s">
        <v>443</v>
      </c>
      <c r="E8646" t="s">
        <v>361</v>
      </c>
      <c r="F8646" t="s">
        <v>362</v>
      </c>
      <c r="G8646" t="s">
        <v>59</v>
      </c>
      <c r="H8646" t="s">
        <v>363</v>
      </c>
      <c r="I8646" t="s">
        <v>364</v>
      </c>
      <c r="J8646">
        <v>191</v>
      </c>
      <c r="K8646">
        <v>20930.772851277801</v>
      </c>
      <c r="L8646">
        <v>4204084.3002711302</v>
      </c>
      <c r="N8646">
        <v>4.9786758200657203E-3</v>
      </c>
      <c r="O8646">
        <v>3.24</v>
      </c>
      <c r="P8646">
        <v>3.0455999999999999</v>
      </c>
      <c r="Q8646">
        <v>0</v>
      </c>
      <c r="R8646">
        <v>0</v>
      </c>
      <c r="S8646">
        <v>3.05</v>
      </c>
      <c r="T8646" s="23">
        <f t="shared" si="135"/>
        <v>3.05</v>
      </c>
      <c r="U8646" s="25">
        <v>44860.801865706002</v>
      </c>
    </row>
    <row r="8647" spans="1:21" x14ac:dyDescent="0.25">
      <c r="A8647" t="s">
        <v>142</v>
      </c>
      <c r="B8647" t="s">
        <v>225</v>
      </c>
      <c r="C8647" t="s">
        <v>471</v>
      </c>
      <c r="D8647" t="s">
        <v>445</v>
      </c>
      <c r="E8647" t="s">
        <v>361</v>
      </c>
      <c r="F8647" t="s">
        <v>362</v>
      </c>
      <c r="G8647" t="s">
        <v>59</v>
      </c>
      <c r="H8647" t="s">
        <v>363</v>
      </c>
      <c r="I8647" t="s">
        <v>364</v>
      </c>
      <c r="J8647">
        <v>0</v>
      </c>
      <c r="K8647">
        <v>20930.772851277801</v>
      </c>
      <c r="L8647">
        <v>4204084.3002711302</v>
      </c>
      <c r="N8647">
        <v>4.9786758200657203E-3</v>
      </c>
      <c r="O8647">
        <v>3.24</v>
      </c>
      <c r="P8647">
        <v>3.0455999999999999</v>
      </c>
      <c r="Q8647">
        <v>0</v>
      </c>
      <c r="R8647">
        <v>0</v>
      </c>
      <c r="S8647">
        <v>0</v>
      </c>
      <c r="T8647" s="23">
        <f t="shared" si="135"/>
        <v>0</v>
      </c>
      <c r="U8647" s="25">
        <v>44860.801865706002</v>
      </c>
    </row>
    <row r="8648" spans="1:21" x14ac:dyDescent="0.25">
      <c r="A8648" t="s">
        <v>142</v>
      </c>
      <c r="B8648" t="s">
        <v>225</v>
      </c>
      <c r="C8648" t="s">
        <v>471</v>
      </c>
      <c r="D8648" t="s">
        <v>430</v>
      </c>
      <c r="E8648" t="s">
        <v>361</v>
      </c>
      <c r="F8648" t="s">
        <v>362</v>
      </c>
      <c r="G8648" t="s">
        <v>59</v>
      </c>
      <c r="H8648" t="s">
        <v>363</v>
      </c>
      <c r="I8648" t="s">
        <v>364</v>
      </c>
      <c r="J8648">
        <v>6869</v>
      </c>
      <c r="K8648">
        <v>20930.772851277801</v>
      </c>
      <c r="L8648">
        <v>4204084.3002711302</v>
      </c>
      <c r="N8648">
        <v>4.9786758200657203E-3</v>
      </c>
      <c r="O8648">
        <v>3.24</v>
      </c>
      <c r="P8648">
        <v>3.0455999999999999</v>
      </c>
      <c r="Q8648">
        <v>34</v>
      </c>
      <c r="R8648">
        <v>103.55</v>
      </c>
      <c r="S8648">
        <v>-3.05</v>
      </c>
      <c r="T8648" s="23">
        <f t="shared" si="135"/>
        <v>100.5</v>
      </c>
      <c r="U8648" s="25">
        <v>44860.801865706002</v>
      </c>
    </row>
    <row r="8649" spans="1:21" x14ac:dyDescent="0.25">
      <c r="A8649" t="s">
        <v>142</v>
      </c>
      <c r="B8649" t="s">
        <v>225</v>
      </c>
      <c r="C8649" t="s">
        <v>471</v>
      </c>
      <c r="D8649" t="s">
        <v>425</v>
      </c>
      <c r="E8649" t="s">
        <v>361</v>
      </c>
      <c r="F8649" t="s">
        <v>362</v>
      </c>
      <c r="G8649" t="s">
        <v>59</v>
      </c>
      <c r="H8649" t="s">
        <v>363</v>
      </c>
      <c r="I8649" t="s">
        <v>364</v>
      </c>
      <c r="J8649">
        <v>0</v>
      </c>
      <c r="K8649">
        <v>20930.772851277801</v>
      </c>
      <c r="L8649">
        <v>4204084.3002711302</v>
      </c>
      <c r="N8649">
        <v>4.9786758200657203E-3</v>
      </c>
      <c r="O8649">
        <v>3.24</v>
      </c>
      <c r="P8649">
        <v>3.0455999999999999</v>
      </c>
      <c r="Q8649">
        <v>0</v>
      </c>
      <c r="R8649">
        <v>0</v>
      </c>
      <c r="S8649">
        <v>0</v>
      </c>
      <c r="T8649" s="23">
        <f t="shared" si="135"/>
        <v>0</v>
      </c>
      <c r="U8649" s="25">
        <v>44860.801865706002</v>
      </c>
    </row>
    <row r="8650" spans="1:21" x14ac:dyDescent="0.25">
      <c r="A8650" t="s">
        <v>142</v>
      </c>
      <c r="B8650" t="s">
        <v>225</v>
      </c>
      <c r="C8650" t="s">
        <v>471</v>
      </c>
      <c r="D8650" t="s">
        <v>427</v>
      </c>
      <c r="E8650" t="s">
        <v>361</v>
      </c>
      <c r="F8650" t="s">
        <v>362</v>
      </c>
      <c r="G8650" t="s">
        <v>59</v>
      </c>
      <c r="H8650" t="s">
        <v>363</v>
      </c>
      <c r="I8650" t="s">
        <v>364</v>
      </c>
      <c r="J8650">
        <v>181</v>
      </c>
      <c r="K8650">
        <v>20930.772851277801</v>
      </c>
      <c r="L8650">
        <v>4204084.3002711302</v>
      </c>
      <c r="N8650">
        <v>4.9786758200657203E-3</v>
      </c>
      <c r="O8650">
        <v>3.24</v>
      </c>
      <c r="P8650">
        <v>3.0455999999999999</v>
      </c>
      <c r="Q8650">
        <v>0</v>
      </c>
      <c r="R8650">
        <v>0</v>
      </c>
      <c r="S8650">
        <v>0</v>
      </c>
      <c r="T8650" s="23">
        <f t="shared" si="135"/>
        <v>0</v>
      </c>
      <c r="U8650" s="25">
        <v>44860.801865706002</v>
      </c>
    </row>
    <row r="8651" spans="1:21" x14ac:dyDescent="0.25">
      <c r="A8651" t="s">
        <v>142</v>
      </c>
      <c r="B8651" t="s">
        <v>225</v>
      </c>
      <c r="C8651" t="s">
        <v>471</v>
      </c>
      <c r="D8651" t="s">
        <v>360</v>
      </c>
      <c r="E8651" t="s">
        <v>361</v>
      </c>
      <c r="F8651" t="s">
        <v>362</v>
      </c>
      <c r="G8651" t="s">
        <v>59</v>
      </c>
      <c r="H8651" t="s">
        <v>363</v>
      </c>
      <c r="I8651" t="s">
        <v>364</v>
      </c>
      <c r="J8651">
        <v>464</v>
      </c>
      <c r="K8651">
        <v>20930.772851277801</v>
      </c>
      <c r="L8651">
        <v>4204084.3002711302</v>
      </c>
      <c r="N8651">
        <v>4.9786758200657203E-3</v>
      </c>
      <c r="O8651">
        <v>3.24</v>
      </c>
      <c r="P8651">
        <v>3.0455999999999999</v>
      </c>
      <c r="Q8651">
        <v>2</v>
      </c>
      <c r="R8651">
        <v>6.09</v>
      </c>
      <c r="S8651">
        <v>0</v>
      </c>
      <c r="T8651" s="23">
        <f t="shared" si="135"/>
        <v>6.09</v>
      </c>
      <c r="U8651" s="25">
        <v>44860.801865706002</v>
      </c>
    </row>
    <row r="8652" spans="1:21" x14ac:dyDescent="0.25">
      <c r="A8652" t="s">
        <v>142</v>
      </c>
      <c r="B8652" t="s">
        <v>225</v>
      </c>
      <c r="C8652" t="s">
        <v>471</v>
      </c>
      <c r="D8652" t="s">
        <v>426</v>
      </c>
      <c r="E8652" t="s">
        <v>361</v>
      </c>
      <c r="F8652" t="s">
        <v>362</v>
      </c>
      <c r="G8652" t="s">
        <v>59</v>
      </c>
      <c r="H8652" t="s">
        <v>363</v>
      </c>
      <c r="I8652" t="s">
        <v>364</v>
      </c>
      <c r="J8652">
        <v>4</v>
      </c>
      <c r="K8652">
        <v>20930.772851277801</v>
      </c>
      <c r="L8652">
        <v>4204084.3002711302</v>
      </c>
      <c r="N8652">
        <v>4.9786758200657203E-3</v>
      </c>
      <c r="O8652">
        <v>3.24</v>
      </c>
      <c r="P8652">
        <v>3.0455999999999999</v>
      </c>
      <c r="Q8652">
        <v>0</v>
      </c>
      <c r="R8652">
        <v>0</v>
      </c>
      <c r="S8652">
        <v>0</v>
      </c>
      <c r="T8652" s="23">
        <f t="shared" si="135"/>
        <v>0</v>
      </c>
      <c r="U8652" s="25">
        <v>44860.801865706002</v>
      </c>
    </row>
    <row r="8653" spans="1:21" x14ac:dyDescent="0.25">
      <c r="A8653" t="s">
        <v>142</v>
      </c>
      <c r="B8653" t="s">
        <v>225</v>
      </c>
      <c r="C8653" t="s">
        <v>471</v>
      </c>
      <c r="D8653" t="s">
        <v>444</v>
      </c>
      <c r="E8653" t="s">
        <v>361</v>
      </c>
      <c r="F8653" t="s">
        <v>362</v>
      </c>
      <c r="G8653" t="s">
        <v>59</v>
      </c>
      <c r="H8653" t="s">
        <v>363</v>
      </c>
      <c r="I8653" t="s">
        <v>364</v>
      </c>
      <c r="J8653">
        <v>467</v>
      </c>
      <c r="K8653">
        <v>20930.772851277801</v>
      </c>
      <c r="L8653">
        <v>4204084.3002711302</v>
      </c>
      <c r="N8653">
        <v>4.9786758200657203E-3</v>
      </c>
      <c r="O8653">
        <v>3.24</v>
      </c>
      <c r="P8653">
        <v>3.0455999999999999</v>
      </c>
      <c r="Q8653">
        <v>2</v>
      </c>
      <c r="R8653">
        <v>6.09</v>
      </c>
      <c r="S8653">
        <v>0</v>
      </c>
      <c r="T8653" s="23">
        <f t="shared" si="135"/>
        <v>6.09</v>
      </c>
      <c r="U8653" s="25">
        <v>44860.801865706002</v>
      </c>
    </row>
    <row r="8654" spans="1:21" x14ac:dyDescent="0.25">
      <c r="A8654" t="s">
        <v>142</v>
      </c>
      <c r="B8654" t="s">
        <v>225</v>
      </c>
      <c r="C8654" t="s">
        <v>471</v>
      </c>
      <c r="D8654" t="s">
        <v>423</v>
      </c>
      <c r="E8654" t="s">
        <v>361</v>
      </c>
      <c r="F8654" t="s">
        <v>362</v>
      </c>
      <c r="G8654" t="s">
        <v>59</v>
      </c>
      <c r="H8654" t="s">
        <v>363</v>
      </c>
      <c r="I8654" t="s">
        <v>364</v>
      </c>
      <c r="J8654">
        <v>0</v>
      </c>
      <c r="K8654">
        <v>20930.772851277801</v>
      </c>
      <c r="L8654">
        <v>4204084.3002711302</v>
      </c>
      <c r="N8654">
        <v>4.9786758200657203E-3</v>
      </c>
      <c r="O8654">
        <v>3.24</v>
      </c>
      <c r="P8654">
        <v>3.0455999999999999</v>
      </c>
      <c r="Q8654">
        <v>0</v>
      </c>
      <c r="R8654">
        <v>0</v>
      </c>
      <c r="S8654">
        <v>0</v>
      </c>
      <c r="T8654" s="23">
        <f t="shared" si="135"/>
        <v>0</v>
      </c>
      <c r="U8654" s="25">
        <v>44860.801865706002</v>
      </c>
    </row>
    <row r="8655" spans="1:21" x14ac:dyDescent="0.25">
      <c r="A8655" t="s">
        <v>60</v>
      </c>
      <c r="B8655" t="s">
        <v>267</v>
      </c>
      <c r="C8655" t="s">
        <v>471</v>
      </c>
      <c r="D8655" t="s">
        <v>443</v>
      </c>
      <c r="E8655" t="s">
        <v>361</v>
      </c>
      <c r="F8655" t="s">
        <v>362</v>
      </c>
      <c r="G8655" t="s">
        <v>59</v>
      </c>
      <c r="H8655" t="s">
        <v>363</v>
      </c>
      <c r="I8655" t="s">
        <v>364</v>
      </c>
      <c r="J8655">
        <v>191</v>
      </c>
      <c r="K8655">
        <v>253107.79461960899</v>
      </c>
      <c r="L8655">
        <v>4204084.3002711302</v>
      </c>
      <c r="N8655">
        <v>6.0205213916211302E-2</v>
      </c>
      <c r="O8655">
        <v>3.24</v>
      </c>
      <c r="P8655">
        <v>3.0455999999999999</v>
      </c>
      <c r="Q8655">
        <v>11</v>
      </c>
      <c r="R8655">
        <v>33.5</v>
      </c>
      <c r="S8655">
        <v>6.09</v>
      </c>
      <c r="T8655" s="23">
        <f t="shared" si="135"/>
        <v>39.590000000000003</v>
      </c>
      <c r="U8655" s="25">
        <v>44860.801865706002</v>
      </c>
    </row>
    <row r="8656" spans="1:21" x14ac:dyDescent="0.25">
      <c r="A8656" t="s">
        <v>60</v>
      </c>
      <c r="B8656" t="s">
        <v>267</v>
      </c>
      <c r="C8656" t="s">
        <v>471</v>
      </c>
      <c r="D8656" t="s">
        <v>445</v>
      </c>
      <c r="E8656" t="s">
        <v>361</v>
      </c>
      <c r="F8656" t="s">
        <v>362</v>
      </c>
      <c r="G8656" t="s">
        <v>59</v>
      </c>
      <c r="H8656" t="s">
        <v>363</v>
      </c>
      <c r="I8656" t="s">
        <v>364</v>
      </c>
      <c r="J8656">
        <v>0</v>
      </c>
      <c r="K8656">
        <v>253107.79461960899</v>
      </c>
      <c r="L8656">
        <v>4204084.3002711302</v>
      </c>
      <c r="N8656">
        <v>6.0205213916211302E-2</v>
      </c>
      <c r="O8656">
        <v>3.24</v>
      </c>
      <c r="P8656">
        <v>3.0455999999999999</v>
      </c>
      <c r="Q8656">
        <v>0</v>
      </c>
      <c r="R8656">
        <v>0</v>
      </c>
      <c r="S8656">
        <v>0</v>
      </c>
      <c r="T8656" s="23">
        <f t="shared" si="135"/>
        <v>0</v>
      </c>
      <c r="U8656" s="25">
        <v>44860.801865706002</v>
      </c>
    </row>
    <row r="8657" spans="1:21" x14ac:dyDescent="0.25">
      <c r="A8657" t="s">
        <v>60</v>
      </c>
      <c r="B8657" t="s">
        <v>267</v>
      </c>
      <c r="C8657" t="s">
        <v>471</v>
      </c>
      <c r="D8657" t="s">
        <v>430</v>
      </c>
      <c r="E8657" t="s">
        <v>361</v>
      </c>
      <c r="F8657" t="s">
        <v>362</v>
      </c>
      <c r="G8657" t="s">
        <v>59</v>
      </c>
      <c r="H8657" t="s">
        <v>363</v>
      </c>
      <c r="I8657" t="s">
        <v>364</v>
      </c>
      <c r="J8657">
        <v>6869</v>
      </c>
      <c r="K8657">
        <v>253107.79461960899</v>
      </c>
      <c r="L8657">
        <v>4204084.3002711302</v>
      </c>
      <c r="N8657">
        <v>6.0205213916211302E-2</v>
      </c>
      <c r="O8657">
        <v>3.24</v>
      </c>
      <c r="P8657">
        <v>3.0455999999999999</v>
      </c>
      <c r="Q8657">
        <v>413</v>
      </c>
      <c r="R8657">
        <v>1257.83</v>
      </c>
      <c r="S8657">
        <v>-24.36</v>
      </c>
      <c r="T8657" s="23">
        <f t="shared" si="135"/>
        <v>1233.47</v>
      </c>
      <c r="U8657" s="25">
        <v>44860.801865706002</v>
      </c>
    </row>
    <row r="8658" spans="1:21" x14ac:dyDescent="0.25">
      <c r="A8658" t="s">
        <v>60</v>
      </c>
      <c r="B8658" t="s">
        <v>267</v>
      </c>
      <c r="C8658" t="s">
        <v>471</v>
      </c>
      <c r="D8658" t="s">
        <v>425</v>
      </c>
      <c r="E8658" t="s">
        <v>361</v>
      </c>
      <c r="F8658" t="s">
        <v>362</v>
      </c>
      <c r="G8658" t="s">
        <v>59</v>
      </c>
      <c r="H8658" t="s">
        <v>363</v>
      </c>
      <c r="I8658" t="s">
        <v>364</v>
      </c>
      <c r="J8658">
        <v>0</v>
      </c>
      <c r="K8658">
        <v>253107.79461960899</v>
      </c>
      <c r="L8658">
        <v>4204084.3002711302</v>
      </c>
      <c r="N8658">
        <v>6.0205213916211302E-2</v>
      </c>
      <c r="O8658">
        <v>3.24</v>
      </c>
      <c r="P8658">
        <v>3.0455999999999999</v>
      </c>
      <c r="Q8658">
        <v>0</v>
      </c>
      <c r="R8658">
        <v>0</v>
      </c>
      <c r="S8658">
        <v>0</v>
      </c>
      <c r="T8658" s="23">
        <f t="shared" si="135"/>
        <v>0</v>
      </c>
      <c r="U8658" s="25">
        <v>44860.801865706002</v>
      </c>
    </row>
    <row r="8659" spans="1:21" x14ac:dyDescent="0.25">
      <c r="A8659" t="s">
        <v>60</v>
      </c>
      <c r="B8659" t="s">
        <v>267</v>
      </c>
      <c r="C8659" t="s">
        <v>471</v>
      </c>
      <c r="D8659" t="s">
        <v>427</v>
      </c>
      <c r="E8659" t="s">
        <v>361</v>
      </c>
      <c r="F8659" t="s">
        <v>362</v>
      </c>
      <c r="G8659" t="s">
        <v>59</v>
      </c>
      <c r="H8659" t="s">
        <v>363</v>
      </c>
      <c r="I8659" t="s">
        <v>364</v>
      </c>
      <c r="J8659">
        <v>181</v>
      </c>
      <c r="K8659">
        <v>253107.79461960899</v>
      </c>
      <c r="L8659">
        <v>4204084.3002711302</v>
      </c>
      <c r="N8659">
        <v>6.0205213916211302E-2</v>
      </c>
      <c r="O8659">
        <v>3.24</v>
      </c>
      <c r="P8659">
        <v>3.0455999999999999</v>
      </c>
      <c r="Q8659">
        <v>10</v>
      </c>
      <c r="R8659">
        <v>30.46</v>
      </c>
      <c r="S8659">
        <v>0</v>
      </c>
      <c r="T8659" s="23">
        <f t="shared" si="135"/>
        <v>30.46</v>
      </c>
      <c r="U8659" s="25">
        <v>44860.801865706002</v>
      </c>
    </row>
    <row r="8660" spans="1:21" x14ac:dyDescent="0.25">
      <c r="A8660" t="s">
        <v>60</v>
      </c>
      <c r="B8660" t="s">
        <v>267</v>
      </c>
      <c r="C8660" t="s">
        <v>471</v>
      </c>
      <c r="D8660" t="s">
        <v>360</v>
      </c>
      <c r="E8660" t="s">
        <v>361</v>
      </c>
      <c r="F8660" t="s">
        <v>362</v>
      </c>
      <c r="G8660" t="s">
        <v>59</v>
      </c>
      <c r="H8660" t="s">
        <v>363</v>
      </c>
      <c r="I8660" t="s">
        <v>364</v>
      </c>
      <c r="J8660">
        <v>464</v>
      </c>
      <c r="K8660">
        <v>253107.79461960899</v>
      </c>
      <c r="L8660">
        <v>4204084.3002711302</v>
      </c>
      <c r="N8660">
        <v>6.0205213916211302E-2</v>
      </c>
      <c r="O8660">
        <v>3.24</v>
      </c>
      <c r="P8660">
        <v>3.0455999999999999</v>
      </c>
      <c r="Q8660">
        <v>27</v>
      </c>
      <c r="R8660">
        <v>82.23</v>
      </c>
      <c r="S8660">
        <v>9.1300000000000008</v>
      </c>
      <c r="T8660" s="23">
        <f t="shared" si="135"/>
        <v>91.36</v>
      </c>
      <c r="U8660" s="25">
        <v>44860.801865706002</v>
      </c>
    </row>
    <row r="8661" spans="1:21" x14ac:dyDescent="0.25">
      <c r="A8661" t="s">
        <v>60</v>
      </c>
      <c r="B8661" t="s">
        <v>267</v>
      </c>
      <c r="C8661" t="s">
        <v>471</v>
      </c>
      <c r="D8661" t="s">
        <v>426</v>
      </c>
      <c r="E8661" t="s">
        <v>361</v>
      </c>
      <c r="F8661" t="s">
        <v>362</v>
      </c>
      <c r="G8661" t="s">
        <v>59</v>
      </c>
      <c r="H8661" t="s">
        <v>363</v>
      </c>
      <c r="I8661" t="s">
        <v>364</v>
      </c>
      <c r="J8661">
        <v>4</v>
      </c>
      <c r="K8661">
        <v>253107.79461960899</v>
      </c>
      <c r="L8661">
        <v>4204084.3002711302</v>
      </c>
      <c r="N8661">
        <v>6.0205213916211302E-2</v>
      </c>
      <c r="O8661">
        <v>3.24</v>
      </c>
      <c r="P8661">
        <v>3.0455999999999999</v>
      </c>
      <c r="Q8661">
        <v>0</v>
      </c>
      <c r="R8661">
        <v>0</v>
      </c>
      <c r="S8661">
        <v>0</v>
      </c>
      <c r="T8661" s="23">
        <f t="shared" si="135"/>
        <v>0</v>
      </c>
      <c r="U8661" s="25">
        <v>44860.801865706002</v>
      </c>
    </row>
    <row r="8662" spans="1:21" x14ac:dyDescent="0.25">
      <c r="A8662" t="s">
        <v>60</v>
      </c>
      <c r="B8662" t="s">
        <v>267</v>
      </c>
      <c r="C8662" t="s">
        <v>471</v>
      </c>
      <c r="D8662" t="s">
        <v>444</v>
      </c>
      <c r="E8662" t="s">
        <v>361</v>
      </c>
      <c r="F8662" t="s">
        <v>362</v>
      </c>
      <c r="G8662" t="s">
        <v>59</v>
      </c>
      <c r="H8662" t="s">
        <v>363</v>
      </c>
      <c r="I8662" t="s">
        <v>364</v>
      </c>
      <c r="J8662">
        <v>467</v>
      </c>
      <c r="K8662">
        <v>253107.79461960899</v>
      </c>
      <c r="L8662">
        <v>4204084.3002711302</v>
      </c>
      <c r="N8662">
        <v>6.0205213916211302E-2</v>
      </c>
      <c r="O8662">
        <v>3.24</v>
      </c>
      <c r="P8662">
        <v>3.0455999999999999</v>
      </c>
      <c r="Q8662">
        <v>28</v>
      </c>
      <c r="R8662">
        <v>85.28</v>
      </c>
      <c r="S8662">
        <v>3.05</v>
      </c>
      <c r="T8662" s="23">
        <f t="shared" si="135"/>
        <v>88.33</v>
      </c>
      <c r="U8662" s="25">
        <v>44860.801865706002</v>
      </c>
    </row>
    <row r="8663" spans="1:21" x14ac:dyDescent="0.25">
      <c r="A8663" t="s">
        <v>60</v>
      </c>
      <c r="B8663" t="s">
        <v>267</v>
      </c>
      <c r="C8663" t="s">
        <v>471</v>
      </c>
      <c r="D8663" t="s">
        <v>423</v>
      </c>
      <c r="E8663" t="s">
        <v>361</v>
      </c>
      <c r="F8663" t="s">
        <v>362</v>
      </c>
      <c r="G8663" t="s">
        <v>59</v>
      </c>
      <c r="H8663" t="s">
        <v>363</v>
      </c>
      <c r="I8663" t="s">
        <v>364</v>
      </c>
      <c r="J8663">
        <v>0</v>
      </c>
      <c r="K8663">
        <v>253107.79461960899</v>
      </c>
      <c r="L8663">
        <v>4204084.3002711302</v>
      </c>
      <c r="N8663">
        <v>6.0205213916211302E-2</v>
      </c>
      <c r="O8663">
        <v>3.24</v>
      </c>
      <c r="P8663">
        <v>3.0455999999999999</v>
      </c>
      <c r="Q8663">
        <v>0</v>
      </c>
      <c r="R8663">
        <v>0</v>
      </c>
      <c r="S8663">
        <v>0</v>
      </c>
      <c r="T8663" s="23">
        <f t="shared" si="135"/>
        <v>0</v>
      </c>
      <c r="U8663" s="25">
        <v>44860.801865706002</v>
      </c>
    </row>
    <row r="8664" spans="1:21" x14ac:dyDescent="0.25">
      <c r="A8664" t="s">
        <v>12</v>
      </c>
      <c r="B8664" t="s">
        <v>340</v>
      </c>
      <c r="C8664" t="s">
        <v>462</v>
      </c>
      <c r="D8664" t="s">
        <v>360</v>
      </c>
      <c r="E8664" t="s">
        <v>361</v>
      </c>
      <c r="F8664" t="s">
        <v>362</v>
      </c>
      <c r="G8664" t="s">
        <v>7</v>
      </c>
      <c r="H8664" t="s">
        <v>363</v>
      </c>
      <c r="I8664" t="s">
        <v>364</v>
      </c>
      <c r="J8664">
        <v>337</v>
      </c>
      <c r="K8664">
        <v>259872.347992105</v>
      </c>
      <c r="L8664">
        <v>2553923.7593192202</v>
      </c>
      <c r="N8664">
        <v>0.101754152622542</v>
      </c>
      <c r="O8664">
        <v>1.83</v>
      </c>
      <c r="P8664">
        <v>1.7202</v>
      </c>
      <c r="Q8664">
        <v>34</v>
      </c>
      <c r="R8664">
        <v>58.49</v>
      </c>
      <c r="S8664">
        <v>3.44</v>
      </c>
      <c r="T8664" s="23">
        <f t="shared" si="135"/>
        <v>61.93</v>
      </c>
      <c r="U8664" s="25">
        <v>44860.801865706002</v>
      </c>
    </row>
    <row r="8665" spans="1:21" x14ac:dyDescent="0.25">
      <c r="A8665" t="s">
        <v>12</v>
      </c>
      <c r="B8665" t="s">
        <v>340</v>
      </c>
      <c r="C8665" t="s">
        <v>462</v>
      </c>
      <c r="D8665" t="s">
        <v>425</v>
      </c>
      <c r="E8665" t="s">
        <v>361</v>
      </c>
      <c r="F8665" t="s">
        <v>362</v>
      </c>
      <c r="G8665" t="s">
        <v>7</v>
      </c>
      <c r="H8665" t="s">
        <v>363</v>
      </c>
      <c r="I8665" t="s">
        <v>364</v>
      </c>
      <c r="J8665">
        <v>0</v>
      </c>
      <c r="K8665">
        <v>259872.347992105</v>
      </c>
      <c r="L8665">
        <v>2553923.7593192202</v>
      </c>
      <c r="N8665">
        <v>0.101754152622542</v>
      </c>
      <c r="O8665">
        <v>1.83</v>
      </c>
      <c r="P8665">
        <v>1.7202</v>
      </c>
      <c r="Q8665">
        <v>0</v>
      </c>
      <c r="R8665">
        <v>0</v>
      </c>
      <c r="S8665">
        <v>0</v>
      </c>
      <c r="T8665" s="23">
        <f t="shared" si="135"/>
        <v>0</v>
      </c>
      <c r="U8665" s="25">
        <v>44860.801865706002</v>
      </c>
    </row>
    <row r="8666" spans="1:21" x14ac:dyDescent="0.25">
      <c r="A8666" t="s">
        <v>12</v>
      </c>
      <c r="B8666" t="s">
        <v>340</v>
      </c>
      <c r="C8666" t="s">
        <v>462</v>
      </c>
      <c r="D8666" t="s">
        <v>423</v>
      </c>
      <c r="E8666" t="s">
        <v>361</v>
      </c>
      <c r="F8666" t="s">
        <v>362</v>
      </c>
      <c r="G8666" t="s">
        <v>7</v>
      </c>
      <c r="H8666" t="s">
        <v>363</v>
      </c>
      <c r="I8666" t="s">
        <v>364</v>
      </c>
      <c r="J8666">
        <v>0</v>
      </c>
      <c r="K8666">
        <v>259872.347992105</v>
      </c>
      <c r="L8666">
        <v>2553923.7593192202</v>
      </c>
      <c r="N8666">
        <v>0.101754152622542</v>
      </c>
      <c r="O8666">
        <v>1.83</v>
      </c>
      <c r="P8666">
        <v>1.7202</v>
      </c>
      <c r="Q8666">
        <v>0</v>
      </c>
      <c r="R8666">
        <v>0</v>
      </c>
      <c r="S8666">
        <v>0</v>
      </c>
      <c r="T8666" s="23">
        <f t="shared" si="135"/>
        <v>0</v>
      </c>
      <c r="U8666" s="25">
        <v>44860.801865706002</v>
      </c>
    </row>
    <row r="8667" spans="1:21" x14ac:dyDescent="0.25">
      <c r="A8667" t="s">
        <v>12</v>
      </c>
      <c r="B8667" t="s">
        <v>340</v>
      </c>
      <c r="C8667" t="s">
        <v>462</v>
      </c>
      <c r="D8667" t="s">
        <v>426</v>
      </c>
      <c r="E8667" t="s">
        <v>361</v>
      </c>
      <c r="F8667" t="s">
        <v>362</v>
      </c>
      <c r="G8667" t="s">
        <v>7</v>
      </c>
      <c r="H8667" t="s">
        <v>363</v>
      </c>
      <c r="I8667" t="s">
        <v>364</v>
      </c>
      <c r="J8667">
        <v>0</v>
      </c>
      <c r="K8667">
        <v>259872.347992105</v>
      </c>
      <c r="L8667">
        <v>2553923.7593192202</v>
      </c>
      <c r="N8667">
        <v>0.101754152622542</v>
      </c>
      <c r="O8667">
        <v>1.83</v>
      </c>
      <c r="P8667">
        <v>1.7202</v>
      </c>
      <c r="Q8667">
        <v>0</v>
      </c>
      <c r="R8667">
        <v>0</v>
      </c>
      <c r="S8667">
        <v>-1.72</v>
      </c>
      <c r="T8667" s="23">
        <f t="shared" si="135"/>
        <v>-1.72</v>
      </c>
      <c r="U8667" s="25">
        <v>44860.801865706002</v>
      </c>
    </row>
    <row r="8668" spans="1:21" x14ac:dyDescent="0.25">
      <c r="A8668" t="s">
        <v>12</v>
      </c>
      <c r="B8668" t="s">
        <v>340</v>
      </c>
      <c r="C8668" t="s">
        <v>462</v>
      </c>
      <c r="D8668" t="s">
        <v>430</v>
      </c>
      <c r="E8668" t="s">
        <v>361</v>
      </c>
      <c r="F8668" t="s">
        <v>362</v>
      </c>
      <c r="G8668" t="s">
        <v>7</v>
      </c>
      <c r="H8668" t="s">
        <v>363</v>
      </c>
      <c r="I8668" t="s">
        <v>364</v>
      </c>
      <c r="J8668">
        <v>2863</v>
      </c>
      <c r="K8668">
        <v>259872.347992105</v>
      </c>
      <c r="L8668">
        <v>2553923.7593192202</v>
      </c>
      <c r="N8668">
        <v>0.101754152622542</v>
      </c>
      <c r="O8668">
        <v>1.83</v>
      </c>
      <c r="P8668">
        <v>1.7202</v>
      </c>
      <c r="Q8668">
        <v>291</v>
      </c>
      <c r="R8668">
        <v>500.58</v>
      </c>
      <c r="S8668">
        <v>-8.6</v>
      </c>
      <c r="T8668" s="23">
        <f t="shared" si="135"/>
        <v>491.97999999999996</v>
      </c>
      <c r="U8668" s="25">
        <v>44860.801865706002</v>
      </c>
    </row>
    <row r="8669" spans="1:21" x14ac:dyDescent="0.25">
      <c r="A8669" t="s">
        <v>12</v>
      </c>
      <c r="B8669" t="s">
        <v>340</v>
      </c>
      <c r="C8669" t="s">
        <v>462</v>
      </c>
      <c r="D8669" t="s">
        <v>444</v>
      </c>
      <c r="E8669" t="s">
        <v>361</v>
      </c>
      <c r="F8669" t="s">
        <v>362</v>
      </c>
      <c r="G8669" t="s">
        <v>7</v>
      </c>
      <c r="H8669" t="s">
        <v>363</v>
      </c>
      <c r="I8669" t="s">
        <v>364</v>
      </c>
      <c r="J8669">
        <v>242</v>
      </c>
      <c r="K8669">
        <v>259872.347992105</v>
      </c>
      <c r="L8669">
        <v>2553923.7593192202</v>
      </c>
      <c r="N8669">
        <v>0.101754152622542</v>
      </c>
      <c r="O8669">
        <v>1.83</v>
      </c>
      <c r="P8669">
        <v>1.7202</v>
      </c>
      <c r="Q8669">
        <v>24</v>
      </c>
      <c r="R8669">
        <v>41.28</v>
      </c>
      <c r="S8669">
        <v>0</v>
      </c>
      <c r="T8669" s="23">
        <f t="shared" si="135"/>
        <v>41.28</v>
      </c>
      <c r="U8669" s="25">
        <v>44860.801865706002</v>
      </c>
    </row>
    <row r="8670" spans="1:21" x14ac:dyDescent="0.25">
      <c r="A8670" t="s">
        <v>12</v>
      </c>
      <c r="B8670" t="s">
        <v>340</v>
      </c>
      <c r="C8670" t="s">
        <v>462</v>
      </c>
      <c r="D8670" t="s">
        <v>427</v>
      </c>
      <c r="E8670" t="s">
        <v>361</v>
      </c>
      <c r="F8670" t="s">
        <v>362</v>
      </c>
      <c r="G8670" t="s">
        <v>7</v>
      </c>
      <c r="H8670" t="s">
        <v>363</v>
      </c>
      <c r="I8670" t="s">
        <v>364</v>
      </c>
      <c r="J8670">
        <v>92</v>
      </c>
      <c r="K8670">
        <v>259872.347992105</v>
      </c>
      <c r="L8670">
        <v>2553923.7593192202</v>
      </c>
      <c r="N8670">
        <v>0.101754152622542</v>
      </c>
      <c r="O8670">
        <v>1.83</v>
      </c>
      <c r="P8670">
        <v>1.7202</v>
      </c>
      <c r="Q8670">
        <v>9</v>
      </c>
      <c r="R8670">
        <v>15.48</v>
      </c>
      <c r="S8670">
        <v>0</v>
      </c>
      <c r="T8670" s="23">
        <f t="shared" si="135"/>
        <v>15.48</v>
      </c>
      <c r="U8670" s="25">
        <v>44860.801865706002</v>
      </c>
    </row>
    <row r="8671" spans="1:21" x14ac:dyDescent="0.25">
      <c r="A8671" t="s">
        <v>12</v>
      </c>
      <c r="B8671" t="s">
        <v>340</v>
      </c>
      <c r="C8671" t="s">
        <v>462</v>
      </c>
      <c r="D8671" t="s">
        <v>443</v>
      </c>
      <c r="E8671" t="s">
        <v>361</v>
      </c>
      <c r="F8671" t="s">
        <v>362</v>
      </c>
      <c r="G8671" t="s">
        <v>7</v>
      </c>
      <c r="H8671" t="s">
        <v>363</v>
      </c>
      <c r="I8671" t="s">
        <v>364</v>
      </c>
      <c r="J8671">
        <v>81</v>
      </c>
      <c r="K8671">
        <v>259872.347992105</v>
      </c>
      <c r="L8671">
        <v>2553923.7593192202</v>
      </c>
      <c r="N8671">
        <v>0.101754152622542</v>
      </c>
      <c r="O8671">
        <v>1.83</v>
      </c>
      <c r="P8671">
        <v>1.7202</v>
      </c>
      <c r="Q8671">
        <v>8</v>
      </c>
      <c r="R8671">
        <v>13.76</v>
      </c>
      <c r="S8671">
        <v>1.72</v>
      </c>
      <c r="T8671" s="23">
        <f t="shared" si="135"/>
        <v>15.48</v>
      </c>
      <c r="U8671" s="25">
        <v>44860.801865706002</v>
      </c>
    </row>
    <row r="8672" spans="1:21" x14ac:dyDescent="0.25">
      <c r="A8672" t="s">
        <v>12</v>
      </c>
      <c r="B8672" t="s">
        <v>340</v>
      </c>
      <c r="C8672" t="s">
        <v>462</v>
      </c>
      <c r="D8672" t="s">
        <v>445</v>
      </c>
      <c r="E8672" t="s">
        <v>361</v>
      </c>
      <c r="F8672" t="s">
        <v>362</v>
      </c>
      <c r="G8672" t="s">
        <v>7</v>
      </c>
      <c r="H8672" t="s">
        <v>363</v>
      </c>
      <c r="I8672" t="s">
        <v>364</v>
      </c>
      <c r="J8672">
        <v>0</v>
      </c>
      <c r="K8672">
        <v>259872.347992105</v>
      </c>
      <c r="L8672">
        <v>2553923.7593192202</v>
      </c>
      <c r="N8672">
        <v>0.101754152622542</v>
      </c>
      <c r="O8672">
        <v>1.83</v>
      </c>
      <c r="P8672">
        <v>1.7202</v>
      </c>
      <c r="Q8672">
        <v>0</v>
      </c>
      <c r="R8672">
        <v>0</v>
      </c>
      <c r="S8672">
        <v>0</v>
      </c>
      <c r="T8672" s="23">
        <f t="shared" si="135"/>
        <v>0</v>
      </c>
      <c r="U8672" s="25">
        <v>44860.801865706002</v>
      </c>
    </row>
    <row r="8673" spans="1:21" x14ac:dyDescent="0.25">
      <c r="A8673" t="s">
        <v>168</v>
      </c>
      <c r="B8673" t="s">
        <v>305</v>
      </c>
      <c r="C8673" t="s">
        <v>460</v>
      </c>
      <c r="D8673" t="s">
        <v>423</v>
      </c>
      <c r="E8673" t="s">
        <v>361</v>
      </c>
      <c r="F8673" t="s">
        <v>362</v>
      </c>
      <c r="G8673" t="s">
        <v>18</v>
      </c>
      <c r="H8673" t="s">
        <v>363</v>
      </c>
      <c r="I8673" t="s">
        <v>364</v>
      </c>
      <c r="J8673">
        <v>0</v>
      </c>
      <c r="K8673">
        <v>39463.625696905801</v>
      </c>
      <c r="L8673">
        <v>7192557.5102787102</v>
      </c>
      <c r="N8673">
        <v>5.4867306435171801E-3</v>
      </c>
      <c r="O8673">
        <v>3.53</v>
      </c>
      <c r="P8673">
        <v>3.3182</v>
      </c>
      <c r="Q8673">
        <v>0</v>
      </c>
      <c r="R8673">
        <v>0</v>
      </c>
      <c r="S8673">
        <v>0</v>
      </c>
      <c r="T8673" s="23">
        <f t="shared" si="135"/>
        <v>0</v>
      </c>
      <c r="U8673" s="25">
        <v>44860.801865706002</v>
      </c>
    </row>
    <row r="8674" spans="1:21" x14ac:dyDescent="0.25">
      <c r="A8674" t="s">
        <v>168</v>
      </c>
      <c r="B8674" t="s">
        <v>305</v>
      </c>
      <c r="C8674" t="s">
        <v>460</v>
      </c>
      <c r="D8674" t="s">
        <v>430</v>
      </c>
      <c r="E8674" t="s">
        <v>361</v>
      </c>
      <c r="F8674" t="s">
        <v>362</v>
      </c>
      <c r="G8674" t="s">
        <v>18</v>
      </c>
      <c r="H8674" t="s">
        <v>363</v>
      </c>
      <c r="I8674" t="s">
        <v>364</v>
      </c>
      <c r="J8674">
        <v>7514</v>
      </c>
      <c r="K8674">
        <v>39463.625696905801</v>
      </c>
      <c r="L8674">
        <v>7192557.5102787102</v>
      </c>
      <c r="N8674">
        <v>5.4867306435171801E-3</v>
      </c>
      <c r="O8674">
        <v>3.53</v>
      </c>
      <c r="P8674">
        <v>3.3182</v>
      </c>
      <c r="Q8674">
        <v>41</v>
      </c>
      <c r="R8674">
        <v>136.05000000000001</v>
      </c>
      <c r="S8674">
        <v>-3.32</v>
      </c>
      <c r="T8674" s="23">
        <f t="shared" si="135"/>
        <v>132.73000000000002</v>
      </c>
      <c r="U8674" s="25">
        <v>44860.801865706002</v>
      </c>
    </row>
    <row r="8675" spans="1:21" x14ac:dyDescent="0.25">
      <c r="A8675" t="s">
        <v>168</v>
      </c>
      <c r="B8675" t="s">
        <v>305</v>
      </c>
      <c r="C8675" t="s">
        <v>460</v>
      </c>
      <c r="D8675" t="s">
        <v>425</v>
      </c>
      <c r="E8675" t="s">
        <v>361</v>
      </c>
      <c r="F8675" t="s">
        <v>362</v>
      </c>
      <c r="G8675" t="s">
        <v>18</v>
      </c>
      <c r="H8675" t="s">
        <v>363</v>
      </c>
      <c r="I8675" t="s">
        <v>364</v>
      </c>
      <c r="J8675">
        <v>0</v>
      </c>
      <c r="K8675">
        <v>39463.625696905801</v>
      </c>
      <c r="L8675">
        <v>7192557.5102787102</v>
      </c>
      <c r="N8675">
        <v>5.4867306435171801E-3</v>
      </c>
      <c r="O8675">
        <v>3.53</v>
      </c>
      <c r="P8675">
        <v>3.3182</v>
      </c>
      <c r="Q8675">
        <v>0</v>
      </c>
      <c r="R8675">
        <v>0</v>
      </c>
      <c r="S8675">
        <v>0</v>
      </c>
      <c r="T8675" s="23">
        <f t="shared" si="135"/>
        <v>0</v>
      </c>
      <c r="U8675" s="25">
        <v>44860.801865706002</v>
      </c>
    </row>
    <row r="8676" spans="1:21" x14ac:dyDescent="0.25">
      <c r="A8676" t="s">
        <v>168</v>
      </c>
      <c r="B8676" t="s">
        <v>305</v>
      </c>
      <c r="C8676" t="s">
        <v>460</v>
      </c>
      <c r="D8676" t="s">
        <v>360</v>
      </c>
      <c r="E8676" t="s">
        <v>361</v>
      </c>
      <c r="F8676" t="s">
        <v>362</v>
      </c>
      <c r="G8676" t="s">
        <v>18</v>
      </c>
      <c r="H8676" t="s">
        <v>363</v>
      </c>
      <c r="I8676" t="s">
        <v>364</v>
      </c>
      <c r="J8676">
        <v>618</v>
      </c>
      <c r="K8676">
        <v>39463.625696905801</v>
      </c>
      <c r="L8676">
        <v>7192557.5102787102</v>
      </c>
      <c r="N8676">
        <v>5.4867306435171801E-3</v>
      </c>
      <c r="O8676">
        <v>3.53</v>
      </c>
      <c r="P8676">
        <v>3.3182</v>
      </c>
      <c r="Q8676">
        <v>3</v>
      </c>
      <c r="R8676">
        <v>9.9499999999999993</v>
      </c>
      <c r="S8676">
        <v>0</v>
      </c>
      <c r="T8676" s="23">
        <f t="shared" si="135"/>
        <v>9.9499999999999993</v>
      </c>
      <c r="U8676" s="25">
        <v>44860.801865706002</v>
      </c>
    </row>
    <row r="8677" spans="1:21" x14ac:dyDescent="0.25">
      <c r="A8677" t="s">
        <v>168</v>
      </c>
      <c r="B8677" t="s">
        <v>305</v>
      </c>
      <c r="C8677" t="s">
        <v>460</v>
      </c>
      <c r="D8677" t="s">
        <v>427</v>
      </c>
      <c r="E8677" t="s">
        <v>361</v>
      </c>
      <c r="F8677" t="s">
        <v>362</v>
      </c>
      <c r="G8677" t="s">
        <v>18</v>
      </c>
      <c r="H8677" t="s">
        <v>363</v>
      </c>
      <c r="I8677" t="s">
        <v>364</v>
      </c>
      <c r="J8677">
        <v>264</v>
      </c>
      <c r="K8677">
        <v>39463.625696905801</v>
      </c>
      <c r="L8677">
        <v>7192557.5102787102</v>
      </c>
      <c r="N8677">
        <v>5.4867306435171801E-3</v>
      </c>
      <c r="O8677">
        <v>3.53</v>
      </c>
      <c r="P8677">
        <v>3.3182</v>
      </c>
      <c r="Q8677">
        <v>1</v>
      </c>
      <c r="R8677">
        <v>3.32</v>
      </c>
      <c r="S8677">
        <v>0</v>
      </c>
      <c r="T8677" s="23">
        <f t="shared" si="135"/>
        <v>3.32</v>
      </c>
      <c r="U8677" s="25">
        <v>44860.801865706002</v>
      </c>
    </row>
    <row r="8678" spans="1:21" x14ac:dyDescent="0.25">
      <c r="A8678" t="s">
        <v>168</v>
      </c>
      <c r="B8678" t="s">
        <v>305</v>
      </c>
      <c r="C8678" t="s">
        <v>460</v>
      </c>
      <c r="D8678" t="s">
        <v>445</v>
      </c>
      <c r="E8678" t="s">
        <v>361</v>
      </c>
      <c r="F8678" t="s">
        <v>362</v>
      </c>
      <c r="G8678" t="s">
        <v>18</v>
      </c>
      <c r="H8678" t="s">
        <v>363</v>
      </c>
      <c r="I8678" t="s">
        <v>364</v>
      </c>
      <c r="J8678">
        <v>0</v>
      </c>
      <c r="K8678">
        <v>39463.625696905801</v>
      </c>
      <c r="L8678">
        <v>7192557.5102787102</v>
      </c>
      <c r="N8678">
        <v>5.4867306435171801E-3</v>
      </c>
      <c r="O8678">
        <v>3.53</v>
      </c>
      <c r="P8678">
        <v>3.3182</v>
      </c>
      <c r="Q8678">
        <v>0</v>
      </c>
      <c r="R8678">
        <v>0</v>
      </c>
      <c r="S8678">
        <v>0</v>
      </c>
      <c r="T8678" s="23">
        <f t="shared" si="135"/>
        <v>0</v>
      </c>
      <c r="U8678" s="25">
        <v>44860.801865706002</v>
      </c>
    </row>
    <row r="8679" spans="1:21" x14ac:dyDescent="0.25">
      <c r="A8679" t="s">
        <v>168</v>
      </c>
      <c r="B8679" t="s">
        <v>305</v>
      </c>
      <c r="C8679" t="s">
        <v>460</v>
      </c>
      <c r="D8679" t="s">
        <v>426</v>
      </c>
      <c r="E8679" t="s">
        <v>361</v>
      </c>
      <c r="F8679" t="s">
        <v>362</v>
      </c>
      <c r="G8679" t="s">
        <v>18</v>
      </c>
      <c r="H8679" t="s">
        <v>363</v>
      </c>
      <c r="I8679" t="s">
        <v>364</v>
      </c>
      <c r="J8679">
        <v>7</v>
      </c>
      <c r="K8679">
        <v>39463.625696905801</v>
      </c>
      <c r="L8679">
        <v>7192557.5102787102</v>
      </c>
      <c r="N8679">
        <v>5.4867306435171801E-3</v>
      </c>
      <c r="O8679">
        <v>3.53</v>
      </c>
      <c r="P8679">
        <v>3.3182</v>
      </c>
      <c r="Q8679">
        <v>0</v>
      </c>
      <c r="R8679">
        <v>0</v>
      </c>
      <c r="S8679">
        <v>0</v>
      </c>
      <c r="T8679" s="23">
        <f t="shared" si="135"/>
        <v>0</v>
      </c>
      <c r="U8679" s="25">
        <v>44860.801865706002</v>
      </c>
    </row>
    <row r="8680" spans="1:21" x14ac:dyDescent="0.25">
      <c r="A8680" t="s">
        <v>168</v>
      </c>
      <c r="B8680" t="s">
        <v>305</v>
      </c>
      <c r="C8680" t="s">
        <v>460</v>
      </c>
      <c r="D8680" t="s">
        <v>444</v>
      </c>
      <c r="E8680" t="s">
        <v>361</v>
      </c>
      <c r="F8680" t="s">
        <v>362</v>
      </c>
      <c r="G8680" t="s">
        <v>18</v>
      </c>
      <c r="H8680" t="s">
        <v>363</v>
      </c>
      <c r="I8680" t="s">
        <v>364</v>
      </c>
      <c r="J8680">
        <v>639</v>
      </c>
      <c r="K8680">
        <v>39463.625696905801</v>
      </c>
      <c r="L8680">
        <v>7192557.5102787102</v>
      </c>
      <c r="N8680">
        <v>5.4867306435171801E-3</v>
      </c>
      <c r="O8680">
        <v>3.53</v>
      </c>
      <c r="P8680">
        <v>3.3182</v>
      </c>
      <c r="Q8680">
        <v>3</v>
      </c>
      <c r="R8680">
        <v>9.9499999999999993</v>
      </c>
      <c r="S8680">
        <v>0</v>
      </c>
      <c r="T8680" s="23">
        <f t="shared" si="135"/>
        <v>9.9499999999999993</v>
      </c>
      <c r="U8680" s="25">
        <v>44860.801865706002</v>
      </c>
    </row>
    <row r="8681" spans="1:21" x14ac:dyDescent="0.25">
      <c r="A8681" t="s">
        <v>168</v>
      </c>
      <c r="B8681" t="s">
        <v>305</v>
      </c>
      <c r="C8681" t="s">
        <v>460</v>
      </c>
      <c r="D8681" t="s">
        <v>443</v>
      </c>
      <c r="E8681" t="s">
        <v>361</v>
      </c>
      <c r="F8681" t="s">
        <v>362</v>
      </c>
      <c r="G8681" t="s">
        <v>18</v>
      </c>
      <c r="H8681" t="s">
        <v>363</v>
      </c>
      <c r="I8681" t="s">
        <v>364</v>
      </c>
      <c r="J8681">
        <v>256</v>
      </c>
      <c r="K8681">
        <v>39463.625696905801</v>
      </c>
      <c r="L8681">
        <v>7192557.5102787102</v>
      </c>
      <c r="N8681">
        <v>5.4867306435171801E-3</v>
      </c>
      <c r="O8681">
        <v>3.53</v>
      </c>
      <c r="P8681">
        <v>3.3182</v>
      </c>
      <c r="Q8681">
        <v>1</v>
      </c>
      <c r="R8681">
        <v>3.32</v>
      </c>
      <c r="S8681">
        <v>0</v>
      </c>
      <c r="T8681" s="23">
        <f t="shared" si="135"/>
        <v>3.32</v>
      </c>
      <c r="U8681" s="25">
        <v>44860.801865706002</v>
      </c>
    </row>
    <row r="8682" spans="1:21" x14ac:dyDescent="0.25">
      <c r="A8682" t="s">
        <v>97</v>
      </c>
      <c r="B8682" t="s">
        <v>231</v>
      </c>
      <c r="C8682" t="s">
        <v>471</v>
      </c>
      <c r="D8682" t="s">
        <v>443</v>
      </c>
      <c r="E8682" t="s">
        <v>361</v>
      </c>
      <c r="F8682" t="s">
        <v>362</v>
      </c>
      <c r="G8682" t="s">
        <v>59</v>
      </c>
      <c r="H8682" t="s">
        <v>363</v>
      </c>
      <c r="I8682" t="s">
        <v>364</v>
      </c>
      <c r="J8682">
        <v>191</v>
      </c>
      <c r="K8682">
        <v>245582.83966395201</v>
      </c>
      <c r="L8682">
        <v>4204084.3002711302</v>
      </c>
      <c r="N8682">
        <v>5.8415298581932298E-2</v>
      </c>
      <c r="O8682">
        <v>3.24</v>
      </c>
      <c r="P8682">
        <v>3.0455999999999999</v>
      </c>
      <c r="Q8682">
        <v>11</v>
      </c>
      <c r="R8682">
        <v>33.5</v>
      </c>
      <c r="S8682">
        <v>6.08</v>
      </c>
      <c r="T8682" s="23">
        <f t="shared" si="135"/>
        <v>39.58</v>
      </c>
      <c r="U8682" s="25">
        <v>44860.801865706002</v>
      </c>
    </row>
    <row r="8683" spans="1:21" x14ac:dyDescent="0.25">
      <c r="A8683" t="s">
        <v>97</v>
      </c>
      <c r="B8683" t="s">
        <v>231</v>
      </c>
      <c r="C8683" t="s">
        <v>471</v>
      </c>
      <c r="D8683" t="s">
        <v>445</v>
      </c>
      <c r="E8683" t="s">
        <v>361</v>
      </c>
      <c r="F8683" t="s">
        <v>362</v>
      </c>
      <c r="G8683" t="s">
        <v>59</v>
      </c>
      <c r="H8683" t="s">
        <v>363</v>
      </c>
      <c r="I8683" t="s">
        <v>364</v>
      </c>
      <c r="J8683">
        <v>0</v>
      </c>
      <c r="K8683">
        <v>245582.83966395201</v>
      </c>
      <c r="L8683">
        <v>4204084.3002711302</v>
      </c>
      <c r="N8683">
        <v>5.8415298581932298E-2</v>
      </c>
      <c r="O8683">
        <v>3.24</v>
      </c>
      <c r="P8683">
        <v>3.0455999999999999</v>
      </c>
      <c r="Q8683">
        <v>0</v>
      </c>
      <c r="R8683">
        <v>0</v>
      </c>
      <c r="S8683">
        <v>0</v>
      </c>
      <c r="T8683" s="23">
        <f t="shared" si="135"/>
        <v>0</v>
      </c>
      <c r="U8683" s="25">
        <v>44860.801865706002</v>
      </c>
    </row>
    <row r="8684" spans="1:21" x14ac:dyDescent="0.25">
      <c r="A8684" t="s">
        <v>97</v>
      </c>
      <c r="B8684" t="s">
        <v>231</v>
      </c>
      <c r="C8684" t="s">
        <v>471</v>
      </c>
      <c r="D8684" t="s">
        <v>430</v>
      </c>
      <c r="E8684" t="s">
        <v>361</v>
      </c>
      <c r="F8684" t="s">
        <v>362</v>
      </c>
      <c r="G8684" t="s">
        <v>59</v>
      </c>
      <c r="H8684" t="s">
        <v>363</v>
      </c>
      <c r="I8684" t="s">
        <v>364</v>
      </c>
      <c r="J8684">
        <v>6869</v>
      </c>
      <c r="K8684">
        <v>245582.83966395201</v>
      </c>
      <c r="L8684">
        <v>4204084.3002711302</v>
      </c>
      <c r="N8684">
        <v>5.8415298581932298E-2</v>
      </c>
      <c r="O8684">
        <v>3.24</v>
      </c>
      <c r="P8684">
        <v>3.0455999999999999</v>
      </c>
      <c r="Q8684">
        <v>401</v>
      </c>
      <c r="R8684">
        <v>1221.29</v>
      </c>
      <c r="S8684">
        <v>-24.37</v>
      </c>
      <c r="T8684" s="23">
        <f t="shared" si="135"/>
        <v>1196.92</v>
      </c>
      <c r="U8684" s="25">
        <v>44860.801865706002</v>
      </c>
    </row>
    <row r="8685" spans="1:21" x14ac:dyDescent="0.25">
      <c r="A8685" t="s">
        <v>97</v>
      </c>
      <c r="B8685" t="s">
        <v>231</v>
      </c>
      <c r="C8685" t="s">
        <v>471</v>
      </c>
      <c r="D8685" t="s">
        <v>425</v>
      </c>
      <c r="E8685" t="s">
        <v>361</v>
      </c>
      <c r="F8685" t="s">
        <v>362</v>
      </c>
      <c r="G8685" t="s">
        <v>59</v>
      </c>
      <c r="H8685" t="s">
        <v>363</v>
      </c>
      <c r="I8685" t="s">
        <v>364</v>
      </c>
      <c r="J8685">
        <v>0</v>
      </c>
      <c r="K8685">
        <v>245582.83966395201</v>
      </c>
      <c r="L8685">
        <v>4204084.3002711302</v>
      </c>
      <c r="N8685">
        <v>5.8415298581932298E-2</v>
      </c>
      <c r="O8685">
        <v>3.24</v>
      </c>
      <c r="P8685">
        <v>3.0455999999999999</v>
      </c>
      <c r="Q8685">
        <v>0</v>
      </c>
      <c r="R8685">
        <v>0</v>
      </c>
      <c r="S8685">
        <v>0</v>
      </c>
      <c r="T8685" s="23">
        <f t="shared" si="135"/>
        <v>0</v>
      </c>
      <c r="U8685" s="25">
        <v>44860.801865706002</v>
      </c>
    </row>
    <row r="8686" spans="1:21" x14ac:dyDescent="0.25">
      <c r="A8686" t="s">
        <v>97</v>
      </c>
      <c r="B8686" t="s">
        <v>231</v>
      </c>
      <c r="C8686" t="s">
        <v>471</v>
      </c>
      <c r="D8686" t="s">
        <v>427</v>
      </c>
      <c r="E8686" t="s">
        <v>361</v>
      </c>
      <c r="F8686" t="s">
        <v>362</v>
      </c>
      <c r="G8686" t="s">
        <v>59</v>
      </c>
      <c r="H8686" t="s">
        <v>363</v>
      </c>
      <c r="I8686" t="s">
        <v>364</v>
      </c>
      <c r="J8686">
        <v>181</v>
      </c>
      <c r="K8686">
        <v>245582.83966395201</v>
      </c>
      <c r="L8686">
        <v>4204084.3002711302</v>
      </c>
      <c r="N8686">
        <v>5.8415298581932298E-2</v>
      </c>
      <c r="O8686">
        <v>3.24</v>
      </c>
      <c r="P8686">
        <v>3.0455999999999999</v>
      </c>
      <c r="Q8686">
        <v>10</v>
      </c>
      <c r="R8686">
        <v>30.46</v>
      </c>
      <c r="S8686">
        <v>0</v>
      </c>
      <c r="T8686" s="23">
        <f t="shared" si="135"/>
        <v>30.46</v>
      </c>
      <c r="U8686" s="25">
        <v>44860.801865706002</v>
      </c>
    </row>
    <row r="8687" spans="1:21" x14ac:dyDescent="0.25">
      <c r="A8687" t="s">
        <v>97</v>
      </c>
      <c r="B8687" t="s">
        <v>231</v>
      </c>
      <c r="C8687" t="s">
        <v>471</v>
      </c>
      <c r="D8687" t="s">
        <v>360</v>
      </c>
      <c r="E8687" t="s">
        <v>361</v>
      </c>
      <c r="F8687" t="s">
        <v>362</v>
      </c>
      <c r="G8687" t="s">
        <v>59</v>
      </c>
      <c r="H8687" t="s">
        <v>363</v>
      </c>
      <c r="I8687" t="s">
        <v>364</v>
      </c>
      <c r="J8687">
        <v>464</v>
      </c>
      <c r="K8687">
        <v>245582.83966395201</v>
      </c>
      <c r="L8687">
        <v>4204084.3002711302</v>
      </c>
      <c r="N8687">
        <v>5.8415298581932298E-2</v>
      </c>
      <c r="O8687">
        <v>3.24</v>
      </c>
      <c r="P8687">
        <v>3.0455999999999999</v>
      </c>
      <c r="Q8687">
        <v>27</v>
      </c>
      <c r="R8687">
        <v>82.23</v>
      </c>
      <c r="S8687">
        <v>9.14</v>
      </c>
      <c r="T8687" s="23">
        <f t="shared" si="135"/>
        <v>91.37</v>
      </c>
      <c r="U8687" s="25">
        <v>44860.801865706002</v>
      </c>
    </row>
    <row r="8688" spans="1:21" x14ac:dyDescent="0.25">
      <c r="A8688" t="s">
        <v>97</v>
      </c>
      <c r="B8688" t="s">
        <v>231</v>
      </c>
      <c r="C8688" t="s">
        <v>471</v>
      </c>
      <c r="D8688" t="s">
        <v>426</v>
      </c>
      <c r="E8688" t="s">
        <v>361</v>
      </c>
      <c r="F8688" t="s">
        <v>362</v>
      </c>
      <c r="G8688" t="s">
        <v>59</v>
      </c>
      <c r="H8688" t="s">
        <v>363</v>
      </c>
      <c r="I8688" t="s">
        <v>364</v>
      </c>
      <c r="J8688">
        <v>4</v>
      </c>
      <c r="K8688">
        <v>245582.83966395201</v>
      </c>
      <c r="L8688">
        <v>4204084.3002711302</v>
      </c>
      <c r="N8688">
        <v>5.8415298581932298E-2</v>
      </c>
      <c r="O8688">
        <v>3.24</v>
      </c>
      <c r="P8688">
        <v>3.0455999999999999</v>
      </c>
      <c r="Q8688">
        <v>0</v>
      </c>
      <c r="R8688">
        <v>0</v>
      </c>
      <c r="S8688">
        <v>0</v>
      </c>
      <c r="T8688" s="23">
        <f t="shared" si="135"/>
        <v>0</v>
      </c>
      <c r="U8688" s="25">
        <v>44860.801865706002</v>
      </c>
    </row>
    <row r="8689" spans="1:21" x14ac:dyDescent="0.25">
      <c r="A8689" t="s">
        <v>97</v>
      </c>
      <c r="B8689" t="s">
        <v>231</v>
      </c>
      <c r="C8689" t="s">
        <v>471</v>
      </c>
      <c r="D8689" t="s">
        <v>444</v>
      </c>
      <c r="E8689" t="s">
        <v>361</v>
      </c>
      <c r="F8689" t="s">
        <v>362</v>
      </c>
      <c r="G8689" t="s">
        <v>59</v>
      </c>
      <c r="H8689" t="s">
        <v>363</v>
      </c>
      <c r="I8689" t="s">
        <v>364</v>
      </c>
      <c r="J8689">
        <v>467</v>
      </c>
      <c r="K8689">
        <v>245582.83966395201</v>
      </c>
      <c r="L8689">
        <v>4204084.3002711302</v>
      </c>
      <c r="N8689">
        <v>5.8415298581932298E-2</v>
      </c>
      <c r="O8689">
        <v>3.24</v>
      </c>
      <c r="P8689">
        <v>3.0455999999999999</v>
      </c>
      <c r="Q8689">
        <v>27</v>
      </c>
      <c r="R8689">
        <v>82.23</v>
      </c>
      <c r="S8689">
        <v>3.04</v>
      </c>
      <c r="T8689" s="23">
        <f t="shared" si="135"/>
        <v>85.27000000000001</v>
      </c>
      <c r="U8689" s="25">
        <v>44860.801865706002</v>
      </c>
    </row>
    <row r="8690" spans="1:21" x14ac:dyDescent="0.25">
      <c r="A8690" t="s">
        <v>97</v>
      </c>
      <c r="B8690" t="s">
        <v>231</v>
      </c>
      <c r="C8690" t="s">
        <v>471</v>
      </c>
      <c r="D8690" t="s">
        <v>423</v>
      </c>
      <c r="E8690" t="s">
        <v>361</v>
      </c>
      <c r="F8690" t="s">
        <v>362</v>
      </c>
      <c r="G8690" t="s">
        <v>59</v>
      </c>
      <c r="H8690" t="s">
        <v>363</v>
      </c>
      <c r="I8690" t="s">
        <v>364</v>
      </c>
      <c r="J8690">
        <v>0</v>
      </c>
      <c r="K8690">
        <v>245582.83966395201</v>
      </c>
      <c r="L8690">
        <v>4204084.3002711302</v>
      </c>
      <c r="N8690">
        <v>5.8415298581932298E-2</v>
      </c>
      <c r="O8690">
        <v>3.24</v>
      </c>
      <c r="P8690">
        <v>3.0455999999999999</v>
      </c>
      <c r="Q8690">
        <v>0</v>
      </c>
      <c r="R8690">
        <v>0</v>
      </c>
      <c r="S8690">
        <v>0</v>
      </c>
      <c r="T8690" s="23">
        <f t="shared" si="135"/>
        <v>0</v>
      </c>
      <c r="U8690" s="25">
        <v>44860.801865706002</v>
      </c>
    </row>
    <row r="8691" spans="1:21" x14ac:dyDescent="0.25">
      <c r="A8691" t="s">
        <v>172</v>
      </c>
      <c r="B8691" t="s">
        <v>341</v>
      </c>
      <c r="C8691" t="s">
        <v>472</v>
      </c>
      <c r="D8691" t="s">
        <v>445</v>
      </c>
      <c r="E8691" t="s">
        <v>361</v>
      </c>
      <c r="F8691" t="s">
        <v>362</v>
      </c>
      <c r="G8691" t="s">
        <v>15</v>
      </c>
      <c r="H8691" t="s">
        <v>363</v>
      </c>
      <c r="I8691" t="s">
        <v>364</v>
      </c>
      <c r="J8691">
        <v>0</v>
      </c>
      <c r="K8691">
        <v>34036.284497015702</v>
      </c>
      <c r="L8691">
        <v>847713.59047745401</v>
      </c>
      <c r="N8691">
        <v>4.0150688722408699E-2</v>
      </c>
      <c r="O8691">
        <v>0.21</v>
      </c>
      <c r="P8691">
        <v>0.19739999999999999</v>
      </c>
      <c r="Q8691">
        <v>0</v>
      </c>
      <c r="R8691">
        <v>0</v>
      </c>
      <c r="S8691">
        <v>0</v>
      </c>
      <c r="T8691" s="23">
        <f t="shared" si="135"/>
        <v>0</v>
      </c>
      <c r="U8691" s="25">
        <v>44860.801865706002</v>
      </c>
    </row>
    <row r="8692" spans="1:21" x14ac:dyDescent="0.25">
      <c r="A8692" t="s">
        <v>172</v>
      </c>
      <c r="B8692" t="s">
        <v>341</v>
      </c>
      <c r="C8692" t="s">
        <v>472</v>
      </c>
      <c r="D8692" t="s">
        <v>427</v>
      </c>
      <c r="E8692" t="s">
        <v>361</v>
      </c>
      <c r="F8692" t="s">
        <v>362</v>
      </c>
      <c r="G8692" t="s">
        <v>15</v>
      </c>
      <c r="H8692" t="s">
        <v>363</v>
      </c>
      <c r="I8692" t="s">
        <v>364</v>
      </c>
      <c r="J8692">
        <v>397</v>
      </c>
      <c r="K8692">
        <v>34036.284497015702</v>
      </c>
      <c r="L8692">
        <v>847713.59047745401</v>
      </c>
      <c r="N8692">
        <v>4.0150688722408699E-2</v>
      </c>
      <c r="O8692">
        <v>0.21</v>
      </c>
      <c r="P8692">
        <v>0.19739999999999999</v>
      </c>
      <c r="Q8692">
        <v>15</v>
      </c>
      <c r="R8692">
        <v>2.96</v>
      </c>
      <c r="S8692">
        <v>0</v>
      </c>
      <c r="T8692" s="23">
        <f t="shared" si="135"/>
        <v>2.96</v>
      </c>
      <c r="U8692" s="25">
        <v>44860.801865706002</v>
      </c>
    </row>
    <row r="8693" spans="1:21" x14ac:dyDescent="0.25">
      <c r="A8693" t="s">
        <v>172</v>
      </c>
      <c r="B8693" t="s">
        <v>341</v>
      </c>
      <c r="C8693" t="s">
        <v>472</v>
      </c>
      <c r="D8693" t="s">
        <v>360</v>
      </c>
      <c r="E8693" t="s">
        <v>361</v>
      </c>
      <c r="F8693" t="s">
        <v>362</v>
      </c>
      <c r="G8693" t="s">
        <v>15</v>
      </c>
      <c r="H8693" t="s">
        <v>363</v>
      </c>
      <c r="I8693" t="s">
        <v>364</v>
      </c>
      <c r="J8693">
        <v>1181</v>
      </c>
      <c r="K8693">
        <v>34036.284497015702</v>
      </c>
      <c r="L8693">
        <v>847713.59047745401</v>
      </c>
      <c r="N8693">
        <v>4.0150688722408699E-2</v>
      </c>
      <c r="O8693">
        <v>0.21</v>
      </c>
      <c r="P8693">
        <v>0.19739999999999999</v>
      </c>
      <c r="Q8693">
        <v>47</v>
      </c>
      <c r="R8693">
        <v>9.2799999999999994</v>
      </c>
      <c r="S8693">
        <v>0.57999999999999996</v>
      </c>
      <c r="T8693" s="23">
        <f t="shared" si="135"/>
        <v>9.86</v>
      </c>
      <c r="U8693" s="25">
        <v>44860.801865706002</v>
      </c>
    </row>
    <row r="8694" spans="1:21" x14ac:dyDescent="0.25">
      <c r="A8694" t="s">
        <v>172</v>
      </c>
      <c r="B8694" t="s">
        <v>341</v>
      </c>
      <c r="C8694" t="s">
        <v>472</v>
      </c>
      <c r="D8694" t="s">
        <v>430</v>
      </c>
      <c r="E8694" t="s">
        <v>361</v>
      </c>
      <c r="F8694" t="s">
        <v>362</v>
      </c>
      <c r="G8694" t="s">
        <v>15</v>
      </c>
      <c r="H8694" t="s">
        <v>363</v>
      </c>
      <c r="I8694" t="s">
        <v>364</v>
      </c>
      <c r="J8694">
        <v>13578</v>
      </c>
      <c r="K8694">
        <v>34036.284497015702</v>
      </c>
      <c r="L8694">
        <v>847713.59047745401</v>
      </c>
      <c r="N8694">
        <v>4.0150688722408699E-2</v>
      </c>
      <c r="O8694">
        <v>0.21</v>
      </c>
      <c r="P8694">
        <v>0.19739999999999999</v>
      </c>
      <c r="Q8694">
        <v>545</v>
      </c>
      <c r="R8694">
        <v>107.58</v>
      </c>
      <c r="S8694">
        <v>-1.78</v>
      </c>
      <c r="T8694" s="23">
        <f t="shared" si="135"/>
        <v>105.8</v>
      </c>
      <c r="U8694" s="25">
        <v>44860.801865706002</v>
      </c>
    </row>
    <row r="8695" spans="1:21" x14ac:dyDescent="0.25">
      <c r="A8695" t="s">
        <v>172</v>
      </c>
      <c r="B8695" t="s">
        <v>341</v>
      </c>
      <c r="C8695" t="s">
        <v>472</v>
      </c>
      <c r="D8695" t="s">
        <v>426</v>
      </c>
      <c r="E8695" t="s">
        <v>361</v>
      </c>
      <c r="F8695" t="s">
        <v>362</v>
      </c>
      <c r="G8695" t="s">
        <v>15</v>
      </c>
      <c r="H8695" t="s">
        <v>363</v>
      </c>
      <c r="I8695" t="s">
        <v>364</v>
      </c>
      <c r="J8695">
        <v>6</v>
      </c>
      <c r="K8695">
        <v>34036.284497015702</v>
      </c>
      <c r="L8695">
        <v>847713.59047745401</v>
      </c>
      <c r="N8695">
        <v>4.0150688722408699E-2</v>
      </c>
      <c r="O8695">
        <v>0.21</v>
      </c>
      <c r="P8695">
        <v>0.19739999999999999</v>
      </c>
      <c r="Q8695">
        <v>0</v>
      </c>
      <c r="R8695">
        <v>0</v>
      </c>
      <c r="S8695">
        <v>0</v>
      </c>
      <c r="T8695" s="23">
        <f t="shared" si="135"/>
        <v>0</v>
      </c>
      <c r="U8695" s="25">
        <v>44860.801865706002</v>
      </c>
    </row>
    <row r="8696" spans="1:21" x14ac:dyDescent="0.25">
      <c r="A8696" t="s">
        <v>172</v>
      </c>
      <c r="B8696" t="s">
        <v>341</v>
      </c>
      <c r="C8696" t="s">
        <v>472</v>
      </c>
      <c r="D8696" t="s">
        <v>423</v>
      </c>
      <c r="E8696" t="s">
        <v>361</v>
      </c>
      <c r="F8696" t="s">
        <v>362</v>
      </c>
      <c r="G8696" t="s">
        <v>15</v>
      </c>
      <c r="H8696" t="s">
        <v>363</v>
      </c>
      <c r="I8696" t="s">
        <v>364</v>
      </c>
      <c r="J8696">
        <v>0</v>
      </c>
      <c r="K8696">
        <v>34036.284497015702</v>
      </c>
      <c r="L8696">
        <v>847713.59047745401</v>
      </c>
      <c r="N8696">
        <v>4.0150688722408699E-2</v>
      </c>
      <c r="O8696">
        <v>0.21</v>
      </c>
      <c r="P8696">
        <v>0.19739999999999999</v>
      </c>
      <c r="Q8696">
        <v>0</v>
      </c>
      <c r="R8696">
        <v>0</v>
      </c>
      <c r="S8696">
        <v>0</v>
      </c>
      <c r="T8696" s="23">
        <f t="shared" si="135"/>
        <v>0</v>
      </c>
      <c r="U8696" s="25">
        <v>44860.801865706002</v>
      </c>
    </row>
    <row r="8697" spans="1:21" x14ac:dyDescent="0.25">
      <c r="A8697" t="s">
        <v>172</v>
      </c>
      <c r="B8697" t="s">
        <v>341</v>
      </c>
      <c r="C8697" t="s">
        <v>472</v>
      </c>
      <c r="D8697" t="s">
        <v>443</v>
      </c>
      <c r="E8697" t="s">
        <v>361</v>
      </c>
      <c r="F8697" t="s">
        <v>362</v>
      </c>
      <c r="G8697" t="s">
        <v>15</v>
      </c>
      <c r="H8697" t="s">
        <v>363</v>
      </c>
      <c r="I8697" t="s">
        <v>364</v>
      </c>
      <c r="J8697">
        <v>261</v>
      </c>
      <c r="K8697">
        <v>34036.284497015702</v>
      </c>
      <c r="L8697">
        <v>847713.59047745401</v>
      </c>
      <c r="N8697">
        <v>4.0150688722408699E-2</v>
      </c>
      <c r="O8697">
        <v>0.21</v>
      </c>
      <c r="P8697">
        <v>0.19739999999999999</v>
      </c>
      <c r="Q8697">
        <v>10</v>
      </c>
      <c r="R8697">
        <v>1.97</v>
      </c>
      <c r="S8697">
        <v>0.59</v>
      </c>
      <c r="T8697" s="23">
        <f t="shared" si="135"/>
        <v>2.56</v>
      </c>
      <c r="U8697" s="25">
        <v>44860.801865706002</v>
      </c>
    </row>
    <row r="8698" spans="1:21" x14ac:dyDescent="0.25">
      <c r="A8698" t="s">
        <v>172</v>
      </c>
      <c r="B8698" t="s">
        <v>341</v>
      </c>
      <c r="C8698" t="s">
        <v>472</v>
      </c>
      <c r="D8698" t="s">
        <v>425</v>
      </c>
      <c r="E8698" t="s">
        <v>361</v>
      </c>
      <c r="F8698" t="s">
        <v>362</v>
      </c>
      <c r="G8698" t="s">
        <v>15</v>
      </c>
      <c r="H8698" t="s">
        <v>363</v>
      </c>
      <c r="I8698" t="s">
        <v>364</v>
      </c>
      <c r="J8698">
        <v>0</v>
      </c>
      <c r="K8698">
        <v>34036.284497015702</v>
      </c>
      <c r="L8698">
        <v>847713.59047745401</v>
      </c>
      <c r="N8698">
        <v>4.0150688722408699E-2</v>
      </c>
      <c r="O8698">
        <v>0.21</v>
      </c>
      <c r="P8698">
        <v>0.19739999999999999</v>
      </c>
      <c r="Q8698">
        <v>0</v>
      </c>
      <c r="R8698">
        <v>0</v>
      </c>
      <c r="S8698">
        <v>0</v>
      </c>
      <c r="T8698" s="23">
        <f t="shared" si="135"/>
        <v>0</v>
      </c>
      <c r="U8698" s="25">
        <v>44860.801865706002</v>
      </c>
    </row>
    <row r="8699" spans="1:21" x14ac:dyDescent="0.25">
      <c r="A8699" t="s">
        <v>172</v>
      </c>
      <c r="B8699" t="s">
        <v>341</v>
      </c>
      <c r="C8699" t="s">
        <v>472</v>
      </c>
      <c r="D8699" t="s">
        <v>444</v>
      </c>
      <c r="E8699" t="s">
        <v>361</v>
      </c>
      <c r="F8699" t="s">
        <v>362</v>
      </c>
      <c r="G8699" t="s">
        <v>15</v>
      </c>
      <c r="H8699" t="s">
        <v>363</v>
      </c>
      <c r="I8699" t="s">
        <v>364</v>
      </c>
      <c r="J8699">
        <v>1651</v>
      </c>
      <c r="K8699">
        <v>34036.284497015702</v>
      </c>
      <c r="L8699">
        <v>847713.59047745401</v>
      </c>
      <c r="N8699">
        <v>4.0150688722408699E-2</v>
      </c>
      <c r="O8699">
        <v>0.21</v>
      </c>
      <c r="P8699">
        <v>0.19739999999999999</v>
      </c>
      <c r="Q8699">
        <v>66</v>
      </c>
      <c r="R8699">
        <v>13.03</v>
      </c>
      <c r="S8699">
        <v>0</v>
      </c>
      <c r="T8699" s="23">
        <f t="shared" si="135"/>
        <v>13.03</v>
      </c>
      <c r="U8699" s="25">
        <v>44860.801865706002</v>
      </c>
    </row>
    <row r="8700" spans="1:21" x14ac:dyDescent="0.25">
      <c r="A8700" t="s">
        <v>99</v>
      </c>
      <c r="B8700" t="s">
        <v>269</v>
      </c>
      <c r="C8700" t="s">
        <v>471</v>
      </c>
      <c r="D8700" t="s">
        <v>443</v>
      </c>
      <c r="E8700" t="s">
        <v>361</v>
      </c>
      <c r="F8700" t="s">
        <v>362</v>
      </c>
      <c r="G8700" t="s">
        <v>59</v>
      </c>
      <c r="H8700" t="s">
        <v>363</v>
      </c>
      <c r="I8700" t="s">
        <v>364</v>
      </c>
      <c r="J8700">
        <v>191</v>
      </c>
      <c r="K8700">
        <v>175833.516398484</v>
      </c>
      <c r="L8700">
        <v>4204084.3002711302</v>
      </c>
      <c r="N8700">
        <v>4.1824450662691103E-2</v>
      </c>
      <c r="O8700">
        <v>3.24</v>
      </c>
      <c r="P8700">
        <v>3.0455999999999999</v>
      </c>
      <c r="Q8700">
        <v>7</v>
      </c>
      <c r="R8700">
        <v>21.32</v>
      </c>
      <c r="S8700">
        <v>3.04</v>
      </c>
      <c r="T8700" s="23">
        <f t="shared" si="135"/>
        <v>24.36</v>
      </c>
      <c r="U8700" s="25">
        <v>44860.801865706002</v>
      </c>
    </row>
    <row r="8701" spans="1:21" x14ac:dyDescent="0.25">
      <c r="A8701" t="s">
        <v>99</v>
      </c>
      <c r="B8701" t="s">
        <v>269</v>
      </c>
      <c r="C8701" t="s">
        <v>471</v>
      </c>
      <c r="D8701" t="s">
        <v>445</v>
      </c>
      <c r="E8701" t="s">
        <v>361</v>
      </c>
      <c r="F8701" t="s">
        <v>362</v>
      </c>
      <c r="G8701" t="s">
        <v>59</v>
      </c>
      <c r="H8701" t="s">
        <v>363</v>
      </c>
      <c r="I8701" t="s">
        <v>364</v>
      </c>
      <c r="J8701">
        <v>0</v>
      </c>
      <c r="K8701">
        <v>175833.516398484</v>
      </c>
      <c r="L8701">
        <v>4204084.3002711302</v>
      </c>
      <c r="N8701">
        <v>4.1824450662691103E-2</v>
      </c>
      <c r="O8701">
        <v>3.24</v>
      </c>
      <c r="P8701">
        <v>3.0455999999999999</v>
      </c>
      <c r="Q8701">
        <v>0</v>
      </c>
      <c r="R8701">
        <v>0</v>
      </c>
      <c r="S8701">
        <v>0</v>
      </c>
      <c r="T8701" s="23">
        <f t="shared" si="135"/>
        <v>0</v>
      </c>
      <c r="U8701" s="25">
        <v>44860.801865706002</v>
      </c>
    </row>
    <row r="8702" spans="1:21" x14ac:dyDescent="0.25">
      <c r="A8702" t="s">
        <v>99</v>
      </c>
      <c r="B8702" t="s">
        <v>269</v>
      </c>
      <c r="C8702" t="s">
        <v>471</v>
      </c>
      <c r="D8702" t="s">
        <v>430</v>
      </c>
      <c r="E8702" t="s">
        <v>361</v>
      </c>
      <c r="F8702" t="s">
        <v>362</v>
      </c>
      <c r="G8702" t="s">
        <v>59</v>
      </c>
      <c r="H8702" t="s">
        <v>363</v>
      </c>
      <c r="I8702" t="s">
        <v>364</v>
      </c>
      <c r="J8702">
        <v>6869</v>
      </c>
      <c r="K8702">
        <v>175833.516398484</v>
      </c>
      <c r="L8702">
        <v>4204084.3002711302</v>
      </c>
      <c r="N8702">
        <v>4.1824450662691103E-2</v>
      </c>
      <c r="O8702">
        <v>3.24</v>
      </c>
      <c r="P8702">
        <v>3.0455999999999999</v>
      </c>
      <c r="Q8702">
        <v>287</v>
      </c>
      <c r="R8702">
        <v>874.09</v>
      </c>
      <c r="S8702">
        <v>-15.23</v>
      </c>
      <c r="T8702" s="23">
        <f t="shared" si="135"/>
        <v>858.86</v>
      </c>
      <c r="U8702" s="25">
        <v>44860.801865706002</v>
      </c>
    </row>
    <row r="8703" spans="1:21" x14ac:dyDescent="0.25">
      <c r="A8703" t="s">
        <v>99</v>
      </c>
      <c r="B8703" t="s">
        <v>269</v>
      </c>
      <c r="C8703" t="s">
        <v>471</v>
      </c>
      <c r="D8703" t="s">
        <v>425</v>
      </c>
      <c r="E8703" t="s">
        <v>361</v>
      </c>
      <c r="F8703" t="s">
        <v>362</v>
      </c>
      <c r="G8703" t="s">
        <v>59</v>
      </c>
      <c r="H8703" t="s">
        <v>363</v>
      </c>
      <c r="I8703" t="s">
        <v>364</v>
      </c>
      <c r="J8703">
        <v>0</v>
      </c>
      <c r="K8703">
        <v>175833.516398484</v>
      </c>
      <c r="L8703">
        <v>4204084.3002711302</v>
      </c>
      <c r="N8703">
        <v>4.1824450662691103E-2</v>
      </c>
      <c r="O8703">
        <v>3.24</v>
      </c>
      <c r="P8703">
        <v>3.0455999999999999</v>
      </c>
      <c r="Q8703">
        <v>0</v>
      </c>
      <c r="R8703">
        <v>0</v>
      </c>
      <c r="S8703">
        <v>0</v>
      </c>
      <c r="T8703" s="23">
        <f t="shared" si="135"/>
        <v>0</v>
      </c>
      <c r="U8703" s="25">
        <v>44860.801865706002</v>
      </c>
    </row>
    <row r="8704" spans="1:21" x14ac:dyDescent="0.25">
      <c r="A8704" t="s">
        <v>99</v>
      </c>
      <c r="B8704" t="s">
        <v>269</v>
      </c>
      <c r="C8704" t="s">
        <v>471</v>
      </c>
      <c r="D8704" t="s">
        <v>427</v>
      </c>
      <c r="E8704" t="s">
        <v>361</v>
      </c>
      <c r="F8704" t="s">
        <v>362</v>
      </c>
      <c r="G8704" t="s">
        <v>59</v>
      </c>
      <c r="H8704" t="s">
        <v>363</v>
      </c>
      <c r="I8704" t="s">
        <v>364</v>
      </c>
      <c r="J8704">
        <v>181</v>
      </c>
      <c r="K8704">
        <v>175833.516398484</v>
      </c>
      <c r="L8704">
        <v>4204084.3002711302</v>
      </c>
      <c r="N8704">
        <v>4.1824450662691103E-2</v>
      </c>
      <c r="O8704">
        <v>3.24</v>
      </c>
      <c r="P8704">
        <v>3.0455999999999999</v>
      </c>
      <c r="Q8704">
        <v>7</v>
      </c>
      <c r="R8704">
        <v>21.32</v>
      </c>
      <c r="S8704">
        <v>0</v>
      </c>
      <c r="T8704" s="23">
        <f t="shared" si="135"/>
        <v>21.32</v>
      </c>
      <c r="U8704" s="25">
        <v>44860.801865706002</v>
      </c>
    </row>
    <row r="8705" spans="1:21" x14ac:dyDescent="0.25">
      <c r="A8705" t="s">
        <v>99</v>
      </c>
      <c r="B8705" t="s">
        <v>269</v>
      </c>
      <c r="C8705" t="s">
        <v>471</v>
      </c>
      <c r="D8705" t="s">
        <v>360</v>
      </c>
      <c r="E8705" t="s">
        <v>361</v>
      </c>
      <c r="F8705" t="s">
        <v>362</v>
      </c>
      <c r="G8705" t="s">
        <v>59</v>
      </c>
      <c r="H8705" t="s">
        <v>363</v>
      </c>
      <c r="I8705" t="s">
        <v>364</v>
      </c>
      <c r="J8705">
        <v>464</v>
      </c>
      <c r="K8705">
        <v>175833.516398484</v>
      </c>
      <c r="L8705">
        <v>4204084.3002711302</v>
      </c>
      <c r="N8705">
        <v>4.1824450662691103E-2</v>
      </c>
      <c r="O8705">
        <v>3.24</v>
      </c>
      <c r="P8705">
        <v>3.0455999999999999</v>
      </c>
      <c r="Q8705">
        <v>19</v>
      </c>
      <c r="R8705">
        <v>57.87</v>
      </c>
      <c r="S8705">
        <v>3.04</v>
      </c>
      <c r="T8705" s="23">
        <f t="shared" si="135"/>
        <v>60.91</v>
      </c>
      <c r="U8705" s="25">
        <v>44860.801865706002</v>
      </c>
    </row>
    <row r="8706" spans="1:21" x14ac:dyDescent="0.25">
      <c r="A8706" t="s">
        <v>99</v>
      </c>
      <c r="B8706" t="s">
        <v>269</v>
      </c>
      <c r="C8706" t="s">
        <v>471</v>
      </c>
      <c r="D8706" t="s">
        <v>426</v>
      </c>
      <c r="E8706" t="s">
        <v>361</v>
      </c>
      <c r="F8706" t="s">
        <v>362</v>
      </c>
      <c r="G8706" t="s">
        <v>59</v>
      </c>
      <c r="H8706" t="s">
        <v>363</v>
      </c>
      <c r="I8706" t="s">
        <v>364</v>
      </c>
      <c r="J8706">
        <v>4</v>
      </c>
      <c r="K8706">
        <v>175833.516398484</v>
      </c>
      <c r="L8706">
        <v>4204084.3002711302</v>
      </c>
      <c r="N8706">
        <v>4.1824450662691103E-2</v>
      </c>
      <c r="O8706">
        <v>3.24</v>
      </c>
      <c r="P8706">
        <v>3.0455999999999999</v>
      </c>
      <c r="Q8706">
        <v>0</v>
      </c>
      <c r="R8706">
        <v>0</v>
      </c>
      <c r="S8706">
        <v>0</v>
      </c>
      <c r="T8706" s="23">
        <f t="shared" si="135"/>
        <v>0</v>
      </c>
      <c r="U8706" s="25">
        <v>44860.801865706002</v>
      </c>
    </row>
    <row r="8707" spans="1:21" x14ac:dyDescent="0.25">
      <c r="A8707" t="s">
        <v>99</v>
      </c>
      <c r="B8707" t="s">
        <v>269</v>
      </c>
      <c r="C8707" t="s">
        <v>471</v>
      </c>
      <c r="D8707" t="s">
        <v>444</v>
      </c>
      <c r="E8707" t="s">
        <v>361</v>
      </c>
      <c r="F8707" t="s">
        <v>362</v>
      </c>
      <c r="G8707" t="s">
        <v>59</v>
      </c>
      <c r="H8707" t="s">
        <v>363</v>
      </c>
      <c r="I8707" t="s">
        <v>364</v>
      </c>
      <c r="J8707">
        <v>467</v>
      </c>
      <c r="K8707">
        <v>175833.516398484</v>
      </c>
      <c r="L8707">
        <v>4204084.3002711302</v>
      </c>
      <c r="N8707">
        <v>4.1824450662691103E-2</v>
      </c>
      <c r="O8707">
        <v>3.24</v>
      </c>
      <c r="P8707">
        <v>3.0455999999999999</v>
      </c>
      <c r="Q8707">
        <v>19</v>
      </c>
      <c r="R8707">
        <v>57.87</v>
      </c>
      <c r="S8707">
        <v>3.05</v>
      </c>
      <c r="T8707" s="23">
        <f t="shared" si="135"/>
        <v>60.919999999999995</v>
      </c>
      <c r="U8707" s="25">
        <v>44860.801865706002</v>
      </c>
    </row>
    <row r="8708" spans="1:21" x14ac:dyDescent="0.25">
      <c r="A8708" t="s">
        <v>99</v>
      </c>
      <c r="B8708" t="s">
        <v>269</v>
      </c>
      <c r="C8708" t="s">
        <v>471</v>
      </c>
      <c r="D8708" t="s">
        <v>423</v>
      </c>
      <c r="E8708" t="s">
        <v>361</v>
      </c>
      <c r="F8708" t="s">
        <v>362</v>
      </c>
      <c r="G8708" t="s">
        <v>59</v>
      </c>
      <c r="H8708" t="s">
        <v>363</v>
      </c>
      <c r="I8708" t="s">
        <v>364</v>
      </c>
      <c r="J8708">
        <v>0</v>
      </c>
      <c r="K8708">
        <v>175833.516398484</v>
      </c>
      <c r="L8708">
        <v>4204084.3002711302</v>
      </c>
      <c r="N8708">
        <v>4.1824450662691103E-2</v>
      </c>
      <c r="O8708">
        <v>3.24</v>
      </c>
      <c r="P8708">
        <v>3.0455999999999999</v>
      </c>
      <c r="Q8708">
        <v>0</v>
      </c>
      <c r="R8708">
        <v>0</v>
      </c>
      <c r="S8708">
        <v>0</v>
      </c>
      <c r="T8708" s="23">
        <f t="shared" si="135"/>
        <v>0</v>
      </c>
      <c r="U8708" s="25">
        <v>44860.801865706002</v>
      </c>
    </row>
    <row r="8709" spans="1:21" x14ac:dyDescent="0.25">
      <c r="A8709" t="s">
        <v>47</v>
      </c>
      <c r="B8709" t="s">
        <v>216</v>
      </c>
      <c r="C8709" t="s">
        <v>422</v>
      </c>
      <c r="D8709" t="s">
        <v>444</v>
      </c>
      <c r="E8709" t="s">
        <v>424</v>
      </c>
      <c r="F8709" t="s">
        <v>362</v>
      </c>
      <c r="G8709" t="s">
        <v>18</v>
      </c>
      <c r="H8709" t="s">
        <v>363</v>
      </c>
      <c r="I8709" t="s">
        <v>364</v>
      </c>
      <c r="J8709">
        <v>340</v>
      </c>
      <c r="K8709">
        <v>220546.09684959799</v>
      </c>
      <c r="L8709">
        <v>6268925.5025450401</v>
      </c>
      <c r="N8709">
        <v>3.5180845068275401E-2</v>
      </c>
      <c r="O8709">
        <v>3.43</v>
      </c>
      <c r="P8709">
        <v>3.2242000000000002</v>
      </c>
      <c r="Q8709">
        <v>11</v>
      </c>
      <c r="R8709">
        <v>35.47</v>
      </c>
      <c r="S8709">
        <v>0</v>
      </c>
      <c r="T8709" s="23">
        <f t="shared" ref="T8709:T8772" si="136">SUM(R8709+S8709)</f>
        <v>35.47</v>
      </c>
      <c r="U8709" s="25">
        <v>44860.801865706002</v>
      </c>
    </row>
    <row r="8710" spans="1:21" x14ac:dyDescent="0.25">
      <c r="A8710" t="s">
        <v>47</v>
      </c>
      <c r="B8710" t="s">
        <v>216</v>
      </c>
      <c r="C8710" t="s">
        <v>422</v>
      </c>
      <c r="D8710" t="s">
        <v>426</v>
      </c>
      <c r="E8710" t="s">
        <v>424</v>
      </c>
      <c r="F8710" t="s">
        <v>362</v>
      </c>
      <c r="G8710" t="s">
        <v>18</v>
      </c>
      <c r="H8710" t="s">
        <v>363</v>
      </c>
      <c r="I8710" t="s">
        <v>364</v>
      </c>
      <c r="J8710">
        <v>2</v>
      </c>
      <c r="K8710">
        <v>220546.09684959799</v>
      </c>
      <c r="L8710">
        <v>6268925.5025450401</v>
      </c>
      <c r="N8710">
        <v>3.5180845068275401E-2</v>
      </c>
      <c r="O8710">
        <v>3.43</v>
      </c>
      <c r="P8710">
        <v>3.2242000000000002</v>
      </c>
      <c r="Q8710">
        <v>0</v>
      </c>
      <c r="R8710">
        <v>0</v>
      </c>
      <c r="S8710">
        <v>0</v>
      </c>
      <c r="T8710" s="23">
        <f t="shared" si="136"/>
        <v>0</v>
      </c>
      <c r="U8710" s="25">
        <v>44860.801865706002</v>
      </c>
    </row>
    <row r="8711" spans="1:21" x14ac:dyDescent="0.25">
      <c r="A8711" t="s">
        <v>47</v>
      </c>
      <c r="B8711" t="s">
        <v>216</v>
      </c>
      <c r="C8711" t="s">
        <v>422</v>
      </c>
      <c r="D8711" t="s">
        <v>445</v>
      </c>
      <c r="E8711" t="s">
        <v>424</v>
      </c>
      <c r="F8711" t="s">
        <v>362</v>
      </c>
      <c r="G8711" t="s">
        <v>18</v>
      </c>
      <c r="H8711" t="s">
        <v>363</v>
      </c>
      <c r="I8711" t="s">
        <v>364</v>
      </c>
      <c r="J8711">
        <v>0</v>
      </c>
      <c r="K8711">
        <v>220546.09684959799</v>
      </c>
      <c r="L8711">
        <v>6268925.5025450401</v>
      </c>
      <c r="N8711">
        <v>3.5180845068275401E-2</v>
      </c>
      <c r="O8711">
        <v>3.43</v>
      </c>
      <c r="P8711">
        <v>3.2242000000000002</v>
      </c>
      <c r="Q8711">
        <v>0</v>
      </c>
      <c r="R8711">
        <v>0</v>
      </c>
      <c r="S8711">
        <v>0</v>
      </c>
      <c r="T8711" s="23">
        <f t="shared" si="136"/>
        <v>0</v>
      </c>
      <c r="U8711" s="25">
        <v>44860.801865706002</v>
      </c>
    </row>
    <row r="8712" spans="1:21" x14ac:dyDescent="0.25">
      <c r="A8712" t="s">
        <v>47</v>
      </c>
      <c r="B8712" t="s">
        <v>216</v>
      </c>
      <c r="C8712" t="s">
        <v>422</v>
      </c>
      <c r="D8712" t="s">
        <v>360</v>
      </c>
      <c r="E8712" t="s">
        <v>424</v>
      </c>
      <c r="F8712" t="s">
        <v>362</v>
      </c>
      <c r="G8712" t="s">
        <v>18</v>
      </c>
      <c r="H8712" t="s">
        <v>363</v>
      </c>
      <c r="I8712" t="s">
        <v>364</v>
      </c>
      <c r="J8712">
        <v>302</v>
      </c>
      <c r="K8712">
        <v>220546.09684959799</v>
      </c>
      <c r="L8712">
        <v>6268925.5025450401</v>
      </c>
      <c r="N8712">
        <v>3.5180845068275401E-2</v>
      </c>
      <c r="O8712">
        <v>3.43</v>
      </c>
      <c r="P8712">
        <v>3.2242000000000002</v>
      </c>
      <c r="Q8712">
        <v>10</v>
      </c>
      <c r="R8712">
        <v>32.24</v>
      </c>
      <c r="S8712">
        <v>3.23</v>
      </c>
      <c r="T8712" s="23">
        <f t="shared" si="136"/>
        <v>35.47</v>
      </c>
      <c r="U8712" s="25">
        <v>44860.801865706002</v>
      </c>
    </row>
    <row r="8713" spans="1:21" x14ac:dyDescent="0.25">
      <c r="A8713" t="s">
        <v>47</v>
      </c>
      <c r="B8713" t="s">
        <v>216</v>
      </c>
      <c r="C8713" t="s">
        <v>422</v>
      </c>
      <c r="D8713" t="s">
        <v>443</v>
      </c>
      <c r="E8713" t="s">
        <v>424</v>
      </c>
      <c r="F8713" t="s">
        <v>362</v>
      </c>
      <c r="G8713" t="s">
        <v>18</v>
      </c>
      <c r="H8713" t="s">
        <v>363</v>
      </c>
      <c r="I8713" t="s">
        <v>364</v>
      </c>
      <c r="J8713">
        <v>168</v>
      </c>
      <c r="K8713">
        <v>220546.09684959799</v>
      </c>
      <c r="L8713">
        <v>6268925.5025450401</v>
      </c>
      <c r="N8713">
        <v>3.5180845068275401E-2</v>
      </c>
      <c r="O8713">
        <v>3.43</v>
      </c>
      <c r="P8713">
        <v>3.2242000000000002</v>
      </c>
      <c r="Q8713">
        <v>5</v>
      </c>
      <c r="R8713">
        <v>16.12</v>
      </c>
      <c r="S8713">
        <v>6.45</v>
      </c>
      <c r="T8713" s="23">
        <f t="shared" si="136"/>
        <v>22.57</v>
      </c>
      <c r="U8713" s="25">
        <v>44860.801865706002</v>
      </c>
    </row>
    <row r="8714" spans="1:21" x14ac:dyDescent="0.25">
      <c r="A8714" t="s">
        <v>47</v>
      </c>
      <c r="B8714" t="s">
        <v>216</v>
      </c>
      <c r="C8714" t="s">
        <v>422</v>
      </c>
      <c r="D8714" t="s">
        <v>423</v>
      </c>
      <c r="E8714" t="s">
        <v>424</v>
      </c>
      <c r="F8714" t="s">
        <v>362</v>
      </c>
      <c r="G8714" t="s">
        <v>18</v>
      </c>
      <c r="H8714" t="s">
        <v>363</v>
      </c>
      <c r="I8714" t="s">
        <v>364</v>
      </c>
      <c r="J8714">
        <v>0</v>
      </c>
      <c r="K8714">
        <v>220546.09684959799</v>
      </c>
      <c r="L8714">
        <v>6268925.5025450401</v>
      </c>
      <c r="N8714">
        <v>3.5180845068275401E-2</v>
      </c>
      <c r="O8714">
        <v>3.43</v>
      </c>
      <c r="P8714">
        <v>3.2242000000000002</v>
      </c>
      <c r="Q8714">
        <v>0</v>
      </c>
      <c r="R8714">
        <v>0</v>
      </c>
      <c r="S8714">
        <v>0</v>
      </c>
      <c r="T8714" s="23">
        <f t="shared" si="136"/>
        <v>0</v>
      </c>
      <c r="U8714" s="25">
        <v>44860.801865706002</v>
      </c>
    </row>
    <row r="8715" spans="1:21" x14ac:dyDescent="0.25">
      <c r="A8715" t="s">
        <v>47</v>
      </c>
      <c r="B8715" t="s">
        <v>216</v>
      </c>
      <c r="C8715" t="s">
        <v>422</v>
      </c>
      <c r="D8715" t="s">
        <v>425</v>
      </c>
      <c r="E8715" t="s">
        <v>424</v>
      </c>
      <c r="F8715" t="s">
        <v>362</v>
      </c>
      <c r="G8715" t="s">
        <v>18</v>
      </c>
      <c r="H8715" t="s">
        <v>363</v>
      </c>
      <c r="I8715" t="s">
        <v>364</v>
      </c>
      <c r="J8715">
        <v>0</v>
      </c>
      <c r="K8715">
        <v>220546.09684959799</v>
      </c>
      <c r="L8715">
        <v>6268925.5025450401</v>
      </c>
      <c r="N8715">
        <v>3.5180845068275401E-2</v>
      </c>
      <c r="O8715">
        <v>3.43</v>
      </c>
      <c r="P8715">
        <v>3.2242000000000002</v>
      </c>
      <c r="Q8715">
        <v>0</v>
      </c>
      <c r="R8715">
        <v>0</v>
      </c>
      <c r="S8715">
        <v>0</v>
      </c>
      <c r="T8715" s="23">
        <f t="shared" si="136"/>
        <v>0</v>
      </c>
      <c r="U8715" s="25">
        <v>44860.801865706002</v>
      </c>
    </row>
    <row r="8716" spans="1:21" x14ac:dyDescent="0.25">
      <c r="A8716" t="s">
        <v>47</v>
      </c>
      <c r="B8716" t="s">
        <v>216</v>
      </c>
      <c r="C8716" t="s">
        <v>422</v>
      </c>
      <c r="D8716" t="s">
        <v>430</v>
      </c>
      <c r="E8716" t="s">
        <v>424</v>
      </c>
      <c r="F8716" t="s">
        <v>362</v>
      </c>
      <c r="G8716" t="s">
        <v>18</v>
      </c>
      <c r="H8716" t="s">
        <v>363</v>
      </c>
      <c r="I8716" t="s">
        <v>364</v>
      </c>
      <c r="J8716">
        <v>4299</v>
      </c>
      <c r="K8716">
        <v>220546.09684959799</v>
      </c>
      <c r="L8716">
        <v>6268925.5025450401</v>
      </c>
      <c r="N8716">
        <v>3.5180845068275401E-2</v>
      </c>
      <c r="O8716">
        <v>3.43</v>
      </c>
      <c r="P8716">
        <v>3.2242000000000002</v>
      </c>
      <c r="Q8716">
        <v>151</v>
      </c>
      <c r="R8716">
        <v>486.85</v>
      </c>
      <c r="S8716">
        <v>-9.68</v>
      </c>
      <c r="T8716" s="23">
        <f t="shared" si="136"/>
        <v>477.17</v>
      </c>
      <c r="U8716" s="25">
        <v>44860.801865706002</v>
      </c>
    </row>
    <row r="8717" spans="1:21" x14ac:dyDescent="0.25">
      <c r="A8717" t="s">
        <v>47</v>
      </c>
      <c r="B8717" t="s">
        <v>216</v>
      </c>
      <c r="C8717" t="s">
        <v>422</v>
      </c>
      <c r="D8717" t="s">
        <v>427</v>
      </c>
      <c r="E8717" t="s">
        <v>424</v>
      </c>
      <c r="F8717" t="s">
        <v>362</v>
      </c>
      <c r="G8717" t="s">
        <v>18</v>
      </c>
      <c r="H8717" t="s">
        <v>363</v>
      </c>
      <c r="I8717" t="s">
        <v>364</v>
      </c>
      <c r="J8717">
        <v>131</v>
      </c>
      <c r="K8717">
        <v>220546.09684959799</v>
      </c>
      <c r="L8717">
        <v>6268925.5025450401</v>
      </c>
      <c r="N8717">
        <v>3.5180845068275401E-2</v>
      </c>
      <c r="O8717">
        <v>3.43</v>
      </c>
      <c r="P8717">
        <v>3.2242000000000002</v>
      </c>
      <c r="Q8717">
        <v>4</v>
      </c>
      <c r="R8717">
        <v>12.9</v>
      </c>
      <c r="S8717">
        <v>0</v>
      </c>
      <c r="T8717" s="23">
        <f t="shared" si="136"/>
        <v>12.9</v>
      </c>
      <c r="U8717" s="25">
        <v>44860.801865706002</v>
      </c>
    </row>
    <row r="8718" spans="1:21" x14ac:dyDescent="0.25">
      <c r="A8718" t="s">
        <v>53</v>
      </c>
      <c r="B8718" t="s">
        <v>217</v>
      </c>
      <c r="C8718" t="s">
        <v>422</v>
      </c>
      <c r="D8718" t="s">
        <v>444</v>
      </c>
      <c r="E8718" t="s">
        <v>424</v>
      </c>
      <c r="F8718" t="s">
        <v>362</v>
      </c>
      <c r="G8718" t="s">
        <v>18</v>
      </c>
      <c r="H8718" t="s">
        <v>363</v>
      </c>
      <c r="I8718" t="s">
        <v>364</v>
      </c>
      <c r="J8718">
        <v>340</v>
      </c>
      <c r="K8718">
        <v>33874.333429772902</v>
      </c>
      <c r="L8718">
        <v>6268925.5025450401</v>
      </c>
      <c r="N8718">
        <v>5.4035310223451601E-3</v>
      </c>
      <c r="O8718">
        <v>3.43</v>
      </c>
      <c r="P8718">
        <v>3.2242000000000002</v>
      </c>
      <c r="Q8718">
        <v>1</v>
      </c>
      <c r="R8718">
        <v>3.22</v>
      </c>
      <c r="S8718">
        <v>0</v>
      </c>
      <c r="T8718" s="23">
        <f t="shared" si="136"/>
        <v>3.22</v>
      </c>
      <c r="U8718" s="25">
        <v>44860.801865706002</v>
      </c>
    </row>
    <row r="8719" spans="1:21" x14ac:dyDescent="0.25">
      <c r="A8719" t="s">
        <v>53</v>
      </c>
      <c r="B8719" t="s">
        <v>217</v>
      </c>
      <c r="C8719" t="s">
        <v>422</v>
      </c>
      <c r="D8719" t="s">
        <v>426</v>
      </c>
      <c r="E8719" t="s">
        <v>424</v>
      </c>
      <c r="F8719" t="s">
        <v>362</v>
      </c>
      <c r="G8719" t="s">
        <v>18</v>
      </c>
      <c r="H8719" t="s">
        <v>363</v>
      </c>
      <c r="I8719" t="s">
        <v>364</v>
      </c>
      <c r="J8719">
        <v>2</v>
      </c>
      <c r="K8719">
        <v>33874.333429772902</v>
      </c>
      <c r="L8719">
        <v>6268925.5025450401</v>
      </c>
      <c r="N8719">
        <v>5.4035310223451601E-3</v>
      </c>
      <c r="O8719">
        <v>3.43</v>
      </c>
      <c r="P8719">
        <v>3.2242000000000002</v>
      </c>
      <c r="Q8719">
        <v>0</v>
      </c>
      <c r="R8719">
        <v>0</v>
      </c>
      <c r="S8719">
        <v>0</v>
      </c>
      <c r="T8719" s="23">
        <f t="shared" si="136"/>
        <v>0</v>
      </c>
      <c r="U8719" s="25">
        <v>44860.801865706002</v>
      </c>
    </row>
    <row r="8720" spans="1:21" x14ac:dyDescent="0.25">
      <c r="A8720" t="s">
        <v>53</v>
      </c>
      <c r="B8720" t="s">
        <v>217</v>
      </c>
      <c r="C8720" t="s">
        <v>422</v>
      </c>
      <c r="D8720" t="s">
        <v>445</v>
      </c>
      <c r="E8720" t="s">
        <v>424</v>
      </c>
      <c r="F8720" t="s">
        <v>362</v>
      </c>
      <c r="G8720" t="s">
        <v>18</v>
      </c>
      <c r="H8720" t="s">
        <v>363</v>
      </c>
      <c r="I8720" t="s">
        <v>364</v>
      </c>
      <c r="J8720">
        <v>0</v>
      </c>
      <c r="K8720">
        <v>33874.333429772902</v>
      </c>
      <c r="L8720">
        <v>6268925.5025450401</v>
      </c>
      <c r="N8720">
        <v>5.4035310223451601E-3</v>
      </c>
      <c r="O8720">
        <v>3.43</v>
      </c>
      <c r="P8720">
        <v>3.2242000000000002</v>
      </c>
      <c r="Q8720">
        <v>0</v>
      </c>
      <c r="R8720">
        <v>0</v>
      </c>
      <c r="S8720">
        <v>0</v>
      </c>
      <c r="T8720" s="23">
        <f t="shared" si="136"/>
        <v>0</v>
      </c>
      <c r="U8720" s="25">
        <v>44860.801865706002</v>
      </c>
    </row>
    <row r="8721" spans="1:21" x14ac:dyDescent="0.25">
      <c r="A8721" t="s">
        <v>53</v>
      </c>
      <c r="B8721" t="s">
        <v>217</v>
      </c>
      <c r="C8721" t="s">
        <v>422</v>
      </c>
      <c r="D8721" t="s">
        <v>360</v>
      </c>
      <c r="E8721" t="s">
        <v>424</v>
      </c>
      <c r="F8721" t="s">
        <v>362</v>
      </c>
      <c r="G8721" t="s">
        <v>18</v>
      </c>
      <c r="H8721" t="s">
        <v>363</v>
      </c>
      <c r="I8721" t="s">
        <v>364</v>
      </c>
      <c r="J8721">
        <v>302</v>
      </c>
      <c r="K8721">
        <v>33874.333429772902</v>
      </c>
      <c r="L8721">
        <v>6268925.5025450401</v>
      </c>
      <c r="N8721">
        <v>5.4035310223451601E-3</v>
      </c>
      <c r="O8721">
        <v>3.43</v>
      </c>
      <c r="P8721">
        <v>3.2242000000000002</v>
      </c>
      <c r="Q8721">
        <v>1</v>
      </c>
      <c r="R8721">
        <v>3.22</v>
      </c>
      <c r="S8721">
        <v>0</v>
      </c>
      <c r="T8721" s="23">
        <f t="shared" si="136"/>
        <v>3.22</v>
      </c>
      <c r="U8721" s="25">
        <v>44860.801865706002</v>
      </c>
    </row>
    <row r="8722" spans="1:21" x14ac:dyDescent="0.25">
      <c r="A8722" t="s">
        <v>53</v>
      </c>
      <c r="B8722" t="s">
        <v>217</v>
      </c>
      <c r="C8722" t="s">
        <v>422</v>
      </c>
      <c r="D8722" t="s">
        <v>443</v>
      </c>
      <c r="E8722" t="s">
        <v>424</v>
      </c>
      <c r="F8722" t="s">
        <v>362</v>
      </c>
      <c r="G8722" t="s">
        <v>18</v>
      </c>
      <c r="H8722" t="s">
        <v>363</v>
      </c>
      <c r="I8722" t="s">
        <v>364</v>
      </c>
      <c r="J8722">
        <v>168</v>
      </c>
      <c r="K8722">
        <v>33874.333429772902</v>
      </c>
      <c r="L8722">
        <v>6268925.5025450401</v>
      </c>
      <c r="N8722">
        <v>5.4035310223451601E-3</v>
      </c>
      <c r="O8722">
        <v>3.43</v>
      </c>
      <c r="P8722">
        <v>3.2242000000000002</v>
      </c>
      <c r="Q8722">
        <v>0</v>
      </c>
      <c r="R8722">
        <v>0</v>
      </c>
      <c r="S8722">
        <v>0</v>
      </c>
      <c r="T8722" s="23">
        <f t="shared" si="136"/>
        <v>0</v>
      </c>
      <c r="U8722" s="25">
        <v>44860.801865706002</v>
      </c>
    </row>
    <row r="8723" spans="1:21" x14ac:dyDescent="0.25">
      <c r="A8723" t="s">
        <v>53</v>
      </c>
      <c r="B8723" t="s">
        <v>217</v>
      </c>
      <c r="C8723" t="s">
        <v>422</v>
      </c>
      <c r="D8723" t="s">
        <v>430</v>
      </c>
      <c r="E8723" t="s">
        <v>424</v>
      </c>
      <c r="F8723" t="s">
        <v>362</v>
      </c>
      <c r="G8723" t="s">
        <v>18</v>
      </c>
      <c r="H8723" t="s">
        <v>363</v>
      </c>
      <c r="I8723" t="s">
        <v>364</v>
      </c>
      <c r="J8723">
        <v>4299</v>
      </c>
      <c r="K8723">
        <v>33874.333429772902</v>
      </c>
      <c r="L8723">
        <v>6268925.5025450401</v>
      </c>
      <c r="N8723">
        <v>5.4035310223451601E-3</v>
      </c>
      <c r="O8723">
        <v>3.43</v>
      </c>
      <c r="P8723">
        <v>3.2242000000000002</v>
      </c>
      <c r="Q8723">
        <v>23</v>
      </c>
      <c r="R8723">
        <v>74.16</v>
      </c>
      <c r="S8723">
        <v>0</v>
      </c>
      <c r="T8723" s="23">
        <f t="shared" si="136"/>
        <v>74.16</v>
      </c>
      <c r="U8723" s="25">
        <v>44860.801865706002</v>
      </c>
    </row>
    <row r="8724" spans="1:21" x14ac:dyDescent="0.25">
      <c r="A8724" t="s">
        <v>53</v>
      </c>
      <c r="B8724" t="s">
        <v>217</v>
      </c>
      <c r="C8724" t="s">
        <v>422</v>
      </c>
      <c r="D8724" t="s">
        <v>427</v>
      </c>
      <c r="E8724" t="s">
        <v>424</v>
      </c>
      <c r="F8724" t="s">
        <v>362</v>
      </c>
      <c r="G8724" t="s">
        <v>18</v>
      </c>
      <c r="H8724" t="s">
        <v>363</v>
      </c>
      <c r="I8724" t="s">
        <v>364</v>
      </c>
      <c r="J8724">
        <v>131</v>
      </c>
      <c r="K8724">
        <v>33874.333429772902</v>
      </c>
      <c r="L8724">
        <v>6268925.5025450401</v>
      </c>
      <c r="N8724">
        <v>5.4035310223451601E-3</v>
      </c>
      <c r="O8724">
        <v>3.43</v>
      </c>
      <c r="P8724">
        <v>3.2242000000000002</v>
      </c>
      <c r="Q8724">
        <v>0</v>
      </c>
      <c r="R8724">
        <v>0</v>
      </c>
      <c r="S8724">
        <v>0</v>
      </c>
      <c r="T8724" s="23">
        <f t="shared" si="136"/>
        <v>0</v>
      </c>
      <c r="U8724" s="25">
        <v>44860.801865706002</v>
      </c>
    </row>
    <row r="8725" spans="1:21" x14ac:dyDescent="0.25">
      <c r="A8725" t="s">
        <v>22</v>
      </c>
      <c r="B8725" t="s">
        <v>218</v>
      </c>
      <c r="C8725" t="s">
        <v>422</v>
      </c>
      <c r="D8725" t="s">
        <v>444</v>
      </c>
      <c r="E8725" t="s">
        <v>424</v>
      </c>
      <c r="F8725" t="s">
        <v>362</v>
      </c>
      <c r="G8725" t="s">
        <v>18</v>
      </c>
      <c r="H8725" t="s">
        <v>363</v>
      </c>
      <c r="I8725" t="s">
        <v>364</v>
      </c>
      <c r="J8725">
        <v>340</v>
      </c>
      <c r="K8725">
        <v>128295.210003646</v>
      </c>
      <c r="L8725">
        <v>6268925.5025450401</v>
      </c>
      <c r="N8725">
        <v>2.0465263138246099E-2</v>
      </c>
      <c r="O8725">
        <v>3.43</v>
      </c>
      <c r="P8725">
        <v>3.2242000000000002</v>
      </c>
      <c r="Q8725">
        <v>6</v>
      </c>
      <c r="R8725">
        <v>19.350000000000001</v>
      </c>
      <c r="S8725">
        <v>0</v>
      </c>
      <c r="T8725" s="23">
        <f t="shared" si="136"/>
        <v>19.350000000000001</v>
      </c>
      <c r="U8725" s="25">
        <v>44860.801865706002</v>
      </c>
    </row>
    <row r="8726" spans="1:21" x14ac:dyDescent="0.25">
      <c r="A8726" t="s">
        <v>22</v>
      </c>
      <c r="B8726" t="s">
        <v>218</v>
      </c>
      <c r="C8726" t="s">
        <v>422</v>
      </c>
      <c r="D8726" t="s">
        <v>426</v>
      </c>
      <c r="E8726" t="s">
        <v>424</v>
      </c>
      <c r="F8726" t="s">
        <v>362</v>
      </c>
      <c r="G8726" t="s">
        <v>18</v>
      </c>
      <c r="H8726" t="s">
        <v>363</v>
      </c>
      <c r="I8726" t="s">
        <v>364</v>
      </c>
      <c r="J8726">
        <v>2</v>
      </c>
      <c r="K8726">
        <v>128295.210003646</v>
      </c>
      <c r="L8726">
        <v>6268925.5025450401</v>
      </c>
      <c r="N8726">
        <v>2.0465263138246099E-2</v>
      </c>
      <c r="O8726">
        <v>3.43</v>
      </c>
      <c r="P8726">
        <v>3.2242000000000002</v>
      </c>
      <c r="Q8726">
        <v>0</v>
      </c>
      <c r="R8726">
        <v>0</v>
      </c>
      <c r="S8726">
        <v>0</v>
      </c>
      <c r="T8726" s="23">
        <f t="shared" si="136"/>
        <v>0</v>
      </c>
      <c r="U8726" s="25">
        <v>44860.801865706002</v>
      </c>
    </row>
    <row r="8727" spans="1:21" x14ac:dyDescent="0.25">
      <c r="A8727" t="s">
        <v>22</v>
      </c>
      <c r="B8727" t="s">
        <v>218</v>
      </c>
      <c r="C8727" t="s">
        <v>422</v>
      </c>
      <c r="D8727" t="s">
        <v>445</v>
      </c>
      <c r="E8727" t="s">
        <v>424</v>
      </c>
      <c r="F8727" t="s">
        <v>362</v>
      </c>
      <c r="G8727" t="s">
        <v>18</v>
      </c>
      <c r="H8727" t="s">
        <v>363</v>
      </c>
      <c r="I8727" t="s">
        <v>364</v>
      </c>
      <c r="J8727">
        <v>0</v>
      </c>
      <c r="K8727">
        <v>128295.210003646</v>
      </c>
      <c r="L8727">
        <v>6268925.5025450401</v>
      </c>
      <c r="N8727">
        <v>2.0465263138246099E-2</v>
      </c>
      <c r="O8727">
        <v>3.43</v>
      </c>
      <c r="P8727">
        <v>3.2242000000000002</v>
      </c>
      <c r="Q8727">
        <v>0</v>
      </c>
      <c r="R8727">
        <v>0</v>
      </c>
      <c r="S8727">
        <v>0</v>
      </c>
      <c r="T8727" s="23">
        <f t="shared" si="136"/>
        <v>0</v>
      </c>
      <c r="U8727" s="25">
        <v>44860.801865706002</v>
      </c>
    </row>
    <row r="8728" spans="1:21" x14ac:dyDescent="0.25">
      <c r="A8728" t="s">
        <v>22</v>
      </c>
      <c r="B8728" t="s">
        <v>218</v>
      </c>
      <c r="C8728" t="s">
        <v>422</v>
      </c>
      <c r="D8728" t="s">
        <v>360</v>
      </c>
      <c r="E8728" t="s">
        <v>424</v>
      </c>
      <c r="F8728" t="s">
        <v>362</v>
      </c>
      <c r="G8728" t="s">
        <v>18</v>
      </c>
      <c r="H8728" t="s">
        <v>363</v>
      </c>
      <c r="I8728" t="s">
        <v>364</v>
      </c>
      <c r="J8728">
        <v>302</v>
      </c>
      <c r="K8728">
        <v>128295.210003646</v>
      </c>
      <c r="L8728">
        <v>6268925.5025450401</v>
      </c>
      <c r="N8728">
        <v>2.0465263138246099E-2</v>
      </c>
      <c r="O8728">
        <v>3.43</v>
      </c>
      <c r="P8728">
        <v>3.2242000000000002</v>
      </c>
      <c r="Q8728">
        <v>6</v>
      </c>
      <c r="R8728">
        <v>19.350000000000001</v>
      </c>
      <c r="S8728">
        <v>0</v>
      </c>
      <c r="T8728" s="23">
        <f t="shared" si="136"/>
        <v>19.350000000000001</v>
      </c>
      <c r="U8728" s="25">
        <v>44860.801865706002</v>
      </c>
    </row>
    <row r="8729" spans="1:21" x14ac:dyDescent="0.25">
      <c r="A8729" t="s">
        <v>22</v>
      </c>
      <c r="B8729" t="s">
        <v>218</v>
      </c>
      <c r="C8729" t="s">
        <v>422</v>
      </c>
      <c r="D8729" t="s">
        <v>443</v>
      </c>
      <c r="E8729" t="s">
        <v>424</v>
      </c>
      <c r="F8729" t="s">
        <v>362</v>
      </c>
      <c r="G8729" t="s">
        <v>18</v>
      </c>
      <c r="H8729" t="s">
        <v>363</v>
      </c>
      <c r="I8729" t="s">
        <v>364</v>
      </c>
      <c r="J8729">
        <v>168</v>
      </c>
      <c r="K8729">
        <v>128295.210003646</v>
      </c>
      <c r="L8729">
        <v>6268925.5025450401</v>
      </c>
      <c r="N8729">
        <v>2.0465263138246099E-2</v>
      </c>
      <c r="O8729">
        <v>3.43</v>
      </c>
      <c r="P8729">
        <v>3.2242000000000002</v>
      </c>
      <c r="Q8729">
        <v>3</v>
      </c>
      <c r="R8729">
        <v>9.67</v>
      </c>
      <c r="S8729">
        <v>3.23</v>
      </c>
      <c r="T8729" s="23">
        <f t="shared" si="136"/>
        <v>12.9</v>
      </c>
      <c r="U8729" s="25">
        <v>44860.801865706002</v>
      </c>
    </row>
    <row r="8730" spans="1:21" x14ac:dyDescent="0.25">
      <c r="A8730" t="s">
        <v>22</v>
      </c>
      <c r="B8730" t="s">
        <v>218</v>
      </c>
      <c r="C8730" t="s">
        <v>422</v>
      </c>
      <c r="D8730" t="s">
        <v>423</v>
      </c>
      <c r="E8730" t="s">
        <v>424</v>
      </c>
      <c r="F8730" t="s">
        <v>362</v>
      </c>
      <c r="G8730" t="s">
        <v>18</v>
      </c>
      <c r="H8730" t="s">
        <v>363</v>
      </c>
      <c r="I8730" t="s">
        <v>364</v>
      </c>
      <c r="J8730">
        <v>0</v>
      </c>
      <c r="K8730">
        <v>128295.210003646</v>
      </c>
      <c r="L8730">
        <v>6268925.5025450401</v>
      </c>
      <c r="N8730">
        <v>2.0465263138246099E-2</v>
      </c>
      <c r="O8730">
        <v>3.43</v>
      </c>
      <c r="P8730">
        <v>3.2242000000000002</v>
      </c>
      <c r="Q8730">
        <v>0</v>
      </c>
      <c r="R8730">
        <v>0</v>
      </c>
      <c r="S8730">
        <v>0</v>
      </c>
      <c r="T8730" s="23">
        <f t="shared" si="136"/>
        <v>0</v>
      </c>
      <c r="U8730" s="25">
        <v>44860.801865706002</v>
      </c>
    </row>
    <row r="8731" spans="1:21" x14ac:dyDescent="0.25">
      <c r="A8731" t="s">
        <v>22</v>
      </c>
      <c r="B8731" t="s">
        <v>218</v>
      </c>
      <c r="C8731" t="s">
        <v>422</v>
      </c>
      <c r="D8731" t="s">
        <v>425</v>
      </c>
      <c r="E8731" t="s">
        <v>424</v>
      </c>
      <c r="F8731" t="s">
        <v>362</v>
      </c>
      <c r="G8731" t="s">
        <v>18</v>
      </c>
      <c r="H8731" t="s">
        <v>363</v>
      </c>
      <c r="I8731" t="s">
        <v>364</v>
      </c>
      <c r="J8731">
        <v>0</v>
      </c>
      <c r="K8731">
        <v>128295.210003646</v>
      </c>
      <c r="L8731">
        <v>6268925.5025450401</v>
      </c>
      <c r="N8731">
        <v>2.0465263138246099E-2</v>
      </c>
      <c r="O8731">
        <v>3.43</v>
      </c>
      <c r="P8731">
        <v>3.2242000000000002</v>
      </c>
      <c r="Q8731">
        <v>0</v>
      </c>
      <c r="R8731">
        <v>0</v>
      </c>
      <c r="S8731">
        <v>0</v>
      </c>
      <c r="T8731" s="23">
        <f t="shared" si="136"/>
        <v>0</v>
      </c>
      <c r="U8731" s="25">
        <v>44860.801865706002</v>
      </c>
    </row>
    <row r="8732" spans="1:21" x14ac:dyDescent="0.25">
      <c r="A8732" t="s">
        <v>22</v>
      </c>
      <c r="B8732" t="s">
        <v>218</v>
      </c>
      <c r="C8732" t="s">
        <v>422</v>
      </c>
      <c r="D8732" t="s">
        <v>430</v>
      </c>
      <c r="E8732" t="s">
        <v>424</v>
      </c>
      <c r="F8732" t="s">
        <v>362</v>
      </c>
      <c r="G8732" t="s">
        <v>18</v>
      </c>
      <c r="H8732" t="s">
        <v>363</v>
      </c>
      <c r="I8732" t="s">
        <v>364</v>
      </c>
      <c r="J8732">
        <v>4299</v>
      </c>
      <c r="K8732">
        <v>128295.210003646</v>
      </c>
      <c r="L8732">
        <v>6268925.5025450401</v>
      </c>
      <c r="N8732">
        <v>2.0465263138246099E-2</v>
      </c>
      <c r="O8732">
        <v>3.43</v>
      </c>
      <c r="P8732">
        <v>3.2242000000000002</v>
      </c>
      <c r="Q8732">
        <v>87</v>
      </c>
      <c r="R8732">
        <v>280.51</v>
      </c>
      <c r="S8732">
        <v>-6.45</v>
      </c>
      <c r="T8732" s="23">
        <f t="shared" si="136"/>
        <v>274.06</v>
      </c>
      <c r="U8732" s="25">
        <v>44860.801865706002</v>
      </c>
    </row>
    <row r="8733" spans="1:21" x14ac:dyDescent="0.25">
      <c r="A8733" t="s">
        <v>22</v>
      </c>
      <c r="B8733" t="s">
        <v>218</v>
      </c>
      <c r="C8733" t="s">
        <v>422</v>
      </c>
      <c r="D8733" t="s">
        <v>427</v>
      </c>
      <c r="E8733" t="s">
        <v>424</v>
      </c>
      <c r="F8733" t="s">
        <v>362</v>
      </c>
      <c r="G8733" t="s">
        <v>18</v>
      </c>
      <c r="H8733" t="s">
        <v>363</v>
      </c>
      <c r="I8733" t="s">
        <v>364</v>
      </c>
      <c r="J8733">
        <v>131</v>
      </c>
      <c r="K8733">
        <v>128295.210003646</v>
      </c>
      <c r="L8733">
        <v>6268925.5025450401</v>
      </c>
      <c r="N8733">
        <v>2.0465263138246099E-2</v>
      </c>
      <c r="O8733">
        <v>3.43</v>
      </c>
      <c r="P8733">
        <v>3.2242000000000002</v>
      </c>
      <c r="Q8733">
        <v>2</v>
      </c>
      <c r="R8733">
        <v>6.45</v>
      </c>
      <c r="S8733">
        <v>0</v>
      </c>
      <c r="T8733" s="23">
        <f t="shared" si="136"/>
        <v>6.45</v>
      </c>
      <c r="U8733" s="25">
        <v>44860.801865706002</v>
      </c>
    </row>
    <row r="8734" spans="1:21" x14ac:dyDescent="0.25">
      <c r="A8734" t="s">
        <v>37</v>
      </c>
      <c r="B8734" t="s">
        <v>219</v>
      </c>
      <c r="C8734" t="s">
        <v>422</v>
      </c>
      <c r="D8734" t="s">
        <v>444</v>
      </c>
      <c r="E8734" t="s">
        <v>424</v>
      </c>
      <c r="F8734" t="s">
        <v>362</v>
      </c>
      <c r="G8734" t="s">
        <v>18</v>
      </c>
      <c r="H8734" t="s">
        <v>363</v>
      </c>
      <c r="I8734" t="s">
        <v>364</v>
      </c>
      <c r="J8734">
        <v>340</v>
      </c>
      <c r="K8734">
        <v>117576.24915982199</v>
      </c>
      <c r="L8734">
        <v>6268925.5025450401</v>
      </c>
      <c r="N8734">
        <v>1.8755406985150599E-2</v>
      </c>
      <c r="O8734">
        <v>3.43</v>
      </c>
      <c r="P8734">
        <v>3.2242000000000002</v>
      </c>
      <c r="Q8734">
        <v>6</v>
      </c>
      <c r="R8734">
        <v>19.350000000000001</v>
      </c>
      <c r="S8734">
        <v>0</v>
      </c>
      <c r="T8734" s="23">
        <f t="shared" si="136"/>
        <v>19.350000000000001</v>
      </c>
      <c r="U8734" s="25">
        <v>44860.801865706002</v>
      </c>
    </row>
    <row r="8735" spans="1:21" x14ac:dyDescent="0.25">
      <c r="A8735" t="s">
        <v>37</v>
      </c>
      <c r="B8735" t="s">
        <v>219</v>
      </c>
      <c r="C8735" t="s">
        <v>422</v>
      </c>
      <c r="D8735" t="s">
        <v>426</v>
      </c>
      <c r="E8735" t="s">
        <v>424</v>
      </c>
      <c r="F8735" t="s">
        <v>362</v>
      </c>
      <c r="G8735" t="s">
        <v>18</v>
      </c>
      <c r="H8735" t="s">
        <v>363</v>
      </c>
      <c r="I8735" t="s">
        <v>364</v>
      </c>
      <c r="J8735">
        <v>2</v>
      </c>
      <c r="K8735">
        <v>117576.24915982199</v>
      </c>
      <c r="L8735">
        <v>6268925.5025450401</v>
      </c>
      <c r="N8735">
        <v>1.8755406985150599E-2</v>
      </c>
      <c r="O8735">
        <v>3.43</v>
      </c>
      <c r="P8735">
        <v>3.2242000000000002</v>
      </c>
      <c r="Q8735">
        <v>0</v>
      </c>
      <c r="R8735">
        <v>0</v>
      </c>
      <c r="S8735">
        <v>0</v>
      </c>
      <c r="T8735" s="23">
        <f t="shared" si="136"/>
        <v>0</v>
      </c>
      <c r="U8735" s="25">
        <v>44860.801865706002</v>
      </c>
    </row>
    <row r="8736" spans="1:21" x14ac:dyDescent="0.25">
      <c r="A8736" t="s">
        <v>37</v>
      </c>
      <c r="B8736" t="s">
        <v>219</v>
      </c>
      <c r="C8736" t="s">
        <v>422</v>
      </c>
      <c r="D8736" t="s">
        <v>445</v>
      </c>
      <c r="E8736" t="s">
        <v>424</v>
      </c>
      <c r="F8736" t="s">
        <v>362</v>
      </c>
      <c r="G8736" t="s">
        <v>18</v>
      </c>
      <c r="H8736" t="s">
        <v>363</v>
      </c>
      <c r="I8736" t="s">
        <v>364</v>
      </c>
      <c r="J8736">
        <v>0</v>
      </c>
      <c r="K8736">
        <v>117576.24915982199</v>
      </c>
      <c r="L8736">
        <v>6268925.5025450401</v>
      </c>
      <c r="N8736">
        <v>1.8755406985150599E-2</v>
      </c>
      <c r="O8736">
        <v>3.43</v>
      </c>
      <c r="P8736">
        <v>3.2242000000000002</v>
      </c>
      <c r="Q8736">
        <v>0</v>
      </c>
      <c r="R8736">
        <v>0</v>
      </c>
      <c r="S8736">
        <v>0</v>
      </c>
      <c r="T8736" s="23">
        <f t="shared" si="136"/>
        <v>0</v>
      </c>
      <c r="U8736" s="25">
        <v>44860.801865706002</v>
      </c>
    </row>
    <row r="8737" spans="1:21" x14ac:dyDescent="0.25">
      <c r="A8737" t="s">
        <v>37</v>
      </c>
      <c r="B8737" t="s">
        <v>219</v>
      </c>
      <c r="C8737" t="s">
        <v>422</v>
      </c>
      <c r="D8737" t="s">
        <v>360</v>
      </c>
      <c r="E8737" t="s">
        <v>424</v>
      </c>
      <c r="F8737" t="s">
        <v>362</v>
      </c>
      <c r="G8737" t="s">
        <v>18</v>
      </c>
      <c r="H8737" t="s">
        <v>363</v>
      </c>
      <c r="I8737" t="s">
        <v>364</v>
      </c>
      <c r="J8737">
        <v>302</v>
      </c>
      <c r="K8737">
        <v>117576.24915982199</v>
      </c>
      <c r="L8737">
        <v>6268925.5025450401</v>
      </c>
      <c r="N8737">
        <v>1.8755406985150599E-2</v>
      </c>
      <c r="O8737">
        <v>3.43</v>
      </c>
      <c r="P8737">
        <v>3.2242000000000002</v>
      </c>
      <c r="Q8737">
        <v>5</v>
      </c>
      <c r="R8737">
        <v>16.12</v>
      </c>
      <c r="S8737">
        <v>3.23</v>
      </c>
      <c r="T8737" s="23">
        <f t="shared" si="136"/>
        <v>19.350000000000001</v>
      </c>
      <c r="U8737" s="25">
        <v>44860.801865706002</v>
      </c>
    </row>
    <row r="8738" spans="1:21" x14ac:dyDescent="0.25">
      <c r="A8738" t="s">
        <v>37</v>
      </c>
      <c r="B8738" t="s">
        <v>219</v>
      </c>
      <c r="C8738" t="s">
        <v>422</v>
      </c>
      <c r="D8738" t="s">
        <v>443</v>
      </c>
      <c r="E8738" t="s">
        <v>424</v>
      </c>
      <c r="F8738" t="s">
        <v>362</v>
      </c>
      <c r="G8738" t="s">
        <v>18</v>
      </c>
      <c r="H8738" t="s">
        <v>363</v>
      </c>
      <c r="I8738" t="s">
        <v>364</v>
      </c>
      <c r="J8738">
        <v>168</v>
      </c>
      <c r="K8738">
        <v>117576.24915982199</v>
      </c>
      <c r="L8738">
        <v>6268925.5025450401</v>
      </c>
      <c r="N8738">
        <v>1.8755406985150599E-2</v>
      </c>
      <c r="O8738">
        <v>3.43</v>
      </c>
      <c r="P8738">
        <v>3.2242000000000002</v>
      </c>
      <c r="Q8738">
        <v>3</v>
      </c>
      <c r="R8738">
        <v>9.67</v>
      </c>
      <c r="S8738">
        <v>3.22</v>
      </c>
      <c r="T8738" s="23">
        <f t="shared" si="136"/>
        <v>12.89</v>
      </c>
      <c r="U8738" s="25">
        <v>44860.801865706002</v>
      </c>
    </row>
    <row r="8739" spans="1:21" x14ac:dyDescent="0.25">
      <c r="A8739" t="s">
        <v>37</v>
      </c>
      <c r="B8739" t="s">
        <v>219</v>
      </c>
      <c r="C8739" t="s">
        <v>422</v>
      </c>
      <c r="D8739" t="s">
        <v>423</v>
      </c>
      <c r="E8739" t="s">
        <v>424</v>
      </c>
      <c r="F8739" t="s">
        <v>362</v>
      </c>
      <c r="G8739" t="s">
        <v>18</v>
      </c>
      <c r="H8739" t="s">
        <v>363</v>
      </c>
      <c r="I8739" t="s">
        <v>364</v>
      </c>
      <c r="J8739">
        <v>0</v>
      </c>
      <c r="K8739">
        <v>117576.24915982199</v>
      </c>
      <c r="L8739">
        <v>6268925.5025450401</v>
      </c>
      <c r="N8739">
        <v>1.8755406985150599E-2</v>
      </c>
      <c r="O8739">
        <v>3.43</v>
      </c>
      <c r="P8739">
        <v>3.2242000000000002</v>
      </c>
      <c r="Q8739">
        <v>0</v>
      </c>
      <c r="R8739">
        <v>0</v>
      </c>
      <c r="S8739">
        <v>0</v>
      </c>
      <c r="T8739" s="23">
        <f t="shared" si="136"/>
        <v>0</v>
      </c>
      <c r="U8739" s="25">
        <v>44860.801865706002</v>
      </c>
    </row>
    <row r="8740" spans="1:21" x14ac:dyDescent="0.25">
      <c r="A8740" t="s">
        <v>37</v>
      </c>
      <c r="B8740" t="s">
        <v>219</v>
      </c>
      <c r="C8740" t="s">
        <v>422</v>
      </c>
      <c r="D8740" t="s">
        <v>425</v>
      </c>
      <c r="E8740" t="s">
        <v>424</v>
      </c>
      <c r="F8740" t="s">
        <v>362</v>
      </c>
      <c r="G8740" t="s">
        <v>18</v>
      </c>
      <c r="H8740" t="s">
        <v>363</v>
      </c>
      <c r="I8740" t="s">
        <v>364</v>
      </c>
      <c r="J8740">
        <v>0</v>
      </c>
      <c r="K8740">
        <v>117576.24915982199</v>
      </c>
      <c r="L8740">
        <v>6268925.5025450401</v>
      </c>
      <c r="N8740">
        <v>1.8755406985150599E-2</v>
      </c>
      <c r="O8740">
        <v>3.43</v>
      </c>
      <c r="P8740">
        <v>3.2242000000000002</v>
      </c>
      <c r="Q8740">
        <v>0</v>
      </c>
      <c r="R8740">
        <v>0</v>
      </c>
      <c r="S8740">
        <v>0</v>
      </c>
      <c r="T8740" s="23">
        <f t="shared" si="136"/>
        <v>0</v>
      </c>
      <c r="U8740" s="25">
        <v>44860.801865706002</v>
      </c>
    </row>
    <row r="8741" spans="1:21" x14ac:dyDescent="0.25">
      <c r="A8741" t="s">
        <v>37</v>
      </c>
      <c r="B8741" t="s">
        <v>219</v>
      </c>
      <c r="C8741" t="s">
        <v>422</v>
      </c>
      <c r="D8741" t="s">
        <v>430</v>
      </c>
      <c r="E8741" t="s">
        <v>424</v>
      </c>
      <c r="F8741" t="s">
        <v>362</v>
      </c>
      <c r="G8741" t="s">
        <v>18</v>
      </c>
      <c r="H8741" t="s">
        <v>363</v>
      </c>
      <c r="I8741" t="s">
        <v>364</v>
      </c>
      <c r="J8741">
        <v>4299</v>
      </c>
      <c r="K8741">
        <v>117576.24915982199</v>
      </c>
      <c r="L8741">
        <v>6268925.5025450401</v>
      </c>
      <c r="N8741">
        <v>1.8755406985150599E-2</v>
      </c>
      <c r="O8741">
        <v>3.43</v>
      </c>
      <c r="P8741">
        <v>3.2242000000000002</v>
      </c>
      <c r="Q8741">
        <v>80</v>
      </c>
      <c r="R8741">
        <v>257.94</v>
      </c>
      <c r="S8741">
        <v>-3.22</v>
      </c>
      <c r="T8741" s="23">
        <f t="shared" si="136"/>
        <v>254.72</v>
      </c>
      <c r="U8741" s="25">
        <v>44860.801865706002</v>
      </c>
    </row>
    <row r="8742" spans="1:21" x14ac:dyDescent="0.25">
      <c r="A8742" t="s">
        <v>37</v>
      </c>
      <c r="B8742" t="s">
        <v>219</v>
      </c>
      <c r="C8742" t="s">
        <v>422</v>
      </c>
      <c r="D8742" t="s">
        <v>427</v>
      </c>
      <c r="E8742" t="s">
        <v>424</v>
      </c>
      <c r="F8742" t="s">
        <v>362</v>
      </c>
      <c r="G8742" t="s">
        <v>18</v>
      </c>
      <c r="H8742" t="s">
        <v>363</v>
      </c>
      <c r="I8742" t="s">
        <v>364</v>
      </c>
      <c r="J8742">
        <v>131</v>
      </c>
      <c r="K8742">
        <v>117576.24915982199</v>
      </c>
      <c r="L8742">
        <v>6268925.5025450401</v>
      </c>
      <c r="N8742">
        <v>1.8755406985150599E-2</v>
      </c>
      <c r="O8742">
        <v>3.43</v>
      </c>
      <c r="P8742">
        <v>3.2242000000000002</v>
      </c>
      <c r="Q8742">
        <v>2</v>
      </c>
      <c r="R8742">
        <v>6.45</v>
      </c>
      <c r="S8742">
        <v>0</v>
      </c>
      <c r="T8742" s="23">
        <f t="shared" si="136"/>
        <v>6.45</v>
      </c>
      <c r="U8742" s="25">
        <v>44860.801865706002</v>
      </c>
    </row>
    <row r="8743" spans="1:21" x14ac:dyDescent="0.25">
      <c r="A8743" t="s">
        <v>84</v>
      </c>
      <c r="B8743" t="s">
        <v>220</v>
      </c>
      <c r="C8743" t="s">
        <v>422</v>
      </c>
      <c r="D8743" t="s">
        <v>444</v>
      </c>
      <c r="E8743" t="s">
        <v>424</v>
      </c>
      <c r="F8743" t="s">
        <v>362</v>
      </c>
      <c r="G8743" t="s">
        <v>18</v>
      </c>
      <c r="H8743" t="s">
        <v>400</v>
      </c>
      <c r="I8743" t="s">
        <v>364</v>
      </c>
      <c r="J8743">
        <v>340</v>
      </c>
      <c r="K8743">
        <v>287031.58391628403</v>
      </c>
      <c r="O8743">
        <v>3.43</v>
      </c>
      <c r="P8743">
        <v>3.2242000000000002</v>
      </c>
      <c r="R8743">
        <v>0</v>
      </c>
      <c r="S8743">
        <v>0</v>
      </c>
      <c r="T8743" s="23">
        <f t="shared" si="136"/>
        <v>0</v>
      </c>
      <c r="U8743" s="25">
        <v>44860.801865706002</v>
      </c>
    </row>
    <row r="8744" spans="1:21" x14ac:dyDescent="0.25">
      <c r="A8744" t="s">
        <v>84</v>
      </c>
      <c r="B8744" t="s">
        <v>220</v>
      </c>
      <c r="C8744" t="s">
        <v>422</v>
      </c>
      <c r="D8744" t="s">
        <v>426</v>
      </c>
      <c r="E8744" t="s">
        <v>424</v>
      </c>
      <c r="F8744" t="s">
        <v>362</v>
      </c>
      <c r="G8744" t="s">
        <v>18</v>
      </c>
      <c r="H8744" t="s">
        <v>400</v>
      </c>
      <c r="I8744" t="s">
        <v>364</v>
      </c>
      <c r="J8744">
        <v>2</v>
      </c>
      <c r="K8744">
        <v>287031.58391628403</v>
      </c>
      <c r="O8744">
        <v>3.43</v>
      </c>
      <c r="P8744">
        <v>3.2242000000000002</v>
      </c>
      <c r="R8744">
        <v>0</v>
      </c>
      <c r="S8744">
        <v>0</v>
      </c>
      <c r="T8744" s="23">
        <f t="shared" si="136"/>
        <v>0</v>
      </c>
      <c r="U8744" s="25">
        <v>44860.801865706002</v>
      </c>
    </row>
    <row r="8745" spans="1:21" x14ac:dyDescent="0.25">
      <c r="A8745" t="s">
        <v>84</v>
      </c>
      <c r="B8745" t="s">
        <v>220</v>
      </c>
      <c r="C8745" t="s">
        <v>422</v>
      </c>
      <c r="D8745" t="s">
        <v>445</v>
      </c>
      <c r="E8745" t="s">
        <v>424</v>
      </c>
      <c r="F8745" t="s">
        <v>362</v>
      </c>
      <c r="G8745" t="s">
        <v>18</v>
      </c>
      <c r="H8745" t="s">
        <v>400</v>
      </c>
      <c r="I8745" t="s">
        <v>364</v>
      </c>
      <c r="J8745">
        <v>0</v>
      </c>
      <c r="K8745">
        <v>287031.58391628403</v>
      </c>
      <c r="O8745">
        <v>3.43</v>
      </c>
      <c r="P8745">
        <v>3.2242000000000002</v>
      </c>
      <c r="R8745">
        <v>0</v>
      </c>
      <c r="S8745">
        <v>0</v>
      </c>
      <c r="T8745" s="23">
        <f t="shared" si="136"/>
        <v>0</v>
      </c>
      <c r="U8745" s="25">
        <v>44860.801865706002</v>
      </c>
    </row>
    <row r="8746" spans="1:21" x14ac:dyDescent="0.25">
      <c r="A8746" t="s">
        <v>84</v>
      </c>
      <c r="B8746" t="s">
        <v>220</v>
      </c>
      <c r="C8746" t="s">
        <v>422</v>
      </c>
      <c r="D8746" t="s">
        <v>443</v>
      </c>
      <c r="E8746" t="s">
        <v>424</v>
      </c>
      <c r="F8746" t="s">
        <v>362</v>
      </c>
      <c r="G8746" t="s">
        <v>18</v>
      </c>
      <c r="H8746" t="s">
        <v>400</v>
      </c>
      <c r="I8746" t="s">
        <v>364</v>
      </c>
      <c r="J8746">
        <v>168</v>
      </c>
      <c r="K8746">
        <v>287031.58391628403</v>
      </c>
      <c r="O8746">
        <v>3.43</v>
      </c>
      <c r="P8746">
        <v>3.2242000000000002</v>
      </c>
      <c r="R8746">
        <v>0</v>
      </c>
      <c r="S8746">
        <v>0</v>
      </c>
      <c r="T8746" s="23">
        <f t="shared" si="136"/>
        <v>0</v>
      </c>
      <c r="U8746" s="25">
        <v>44860.801865706002</v>
      </c>
    </row>
    <row r="8747" spans="1:21" x14ac:dyDescent="0.25">
      <c r="A8747" t="s">
        <v>84</v>
      </c>
      <c r="B8747" t="s">
        <v>220</v>
      </c>
      <c r="C8747" t="s">
        <v>422</v>
      </c>
      <c r="D8747" t="s">
        <v>423</v>
      </c>
      <c r="E8747" t="s">
        <v>424</v>
      </c>
      <c r="F8747" t="s">
        <v>362</v>
      </c>
      <c r="G8747" t="s">
        <v>18</v>
      </c>
      <c r="H8747" t="s">
        <v>400</v>
      </c>
      <c r="I8747" t="s">
        <v>364</v>
      </c>
      <c r="J8747">
        <v>0</v>
      </c>
      <c r="K8747">
        <v>287031.58391628403</v>
      </c>
      <c r="O8747">
        <v>3.43</v>
      </c>
      <c r="P8747">
        <v>3.2242000000000002</v>
      </c>
      <c r="R8747">
        <v>0</v>
      </c>
      <c r="S8747">
        <v>0</v>
      </c>
      <c r="T8747" s="23">
        <f t="shared" si="136"/>
        <v>0</v>
      </c>
      <c r="U8747" s="25">
        <v>44860.801865706002</v>
      </c>
    </row>
    <row r="8748" spans="1:21" x14ac:dyDescent="0.25">
      <c r="A8748" t="s">
        <v>84</v>
      </c>
      <c r="B8748" t="s">
        <v>220</v>
      </c>
      <c r="C8748" t="s">
        <v>422</v>
      </c>
      <c r="D8748" t="s">
        <v>425</v>
      </c>
      <c r="E8748" t="s">
        <v>424</v>
      </c>
      <c r="F8748" t="s">
        <v>362</v>
      </c>
      <c r="G8748" t="s">
        <v>18</v>
      </c>
      <c r="H8748" t="s">
        <v>400</v>
      </c>
      <c r="I8748" t="s">
        <v>364</v>
      </c>
      <c r="J8748">
        <v>0</v>
      </c>
      <c r="K8748">
        <v>287031.58391628403</v>
      </c>
      <c r="O8748">
        <v>3.43</v>
      </c>
      <c r="P8748">
        <v>3.2242000000000002</v>
      </c>
      <c r="R8748">
        <v>0</v>
      </c>
      <c r="S8748">
        <v>0</v>
      </c>
      <c r="T8748" s="23">
        <f t="shared" si="136"/>
        <v>0</v>
      </c>
      <c r="U8748" s="25">
        <v>44860.801865706002</v>
      </c>
    </row>
    <row r="8749" spans="1:21" x14ac:dyDescent="0.25">
      <c r="A8749" t="s">
        <v>84</v>
      </c>
      <c r="B8749" t="s">
        <v>220</v>
      </c>
      <c r="C8749" t="s">
        <v>422</v>
      </c>
      <c r="D8749" t="s">
        <v>430</v>
      </c>
      <c r="E8749" t="s">
        <v>424</v>
      </c>
      <c r="F8749" t="s">
        <v>362</v>
      </c>
      <c r="G8749" t="s">
        <v>18</v>
      </c>
      <c r="H8749" t="s">
        <v>400</v>
      </c>
      <c r="I8749" t="s">
        <v>364</v>
      </c>
      <c r="J8749">
        <v>4299</v>
      </c>
      <c r="K8749">
        <v>287031.58391628403</v>
      </c>
      <c r="O8749">
        <v>3.43</v>
      </c>
      <c r="P8749">
        <v>3.2242000000000002</v>
      </c>
      <c r="R8749">
        <v>0</v>
      </c>
      <c r="S8749">
        <v>0</v>
      </c>
      <c r="T8749" s="23">
        <f t="shared" si="136"/>
        <v>0</v>
      </c>
      <c r="U8749" s="25">
        <v>44860.801865706002</v>
      </c>
    </row>
    <row r="8750" spans="1:21" x14ac:dyDescent="0.25">
      <c r="A8750" t="s">
        <v>84</v>
      </c>
      <c r="B8750" t="s">
        <v>220</v>
      </c>
      <c r="C8750" t="s">
        <v>422</v>
      </c>
      <c r="D8750" t="s">
        <v>427</v>
      </c>
      <c r="E8750" t="s">
        <v>424</v>
      </c>
      <c r="F8750" t="s">
        <v>362</v>
      </c>
      <c r="G8750" t="s">
        <v>18</v>
      </c>
      <c r="H8750" t="s">
        <v>400</v>
      </c>
      <c r="I8750" t="s">
        <v>364</v>
      </c>
      <c r="J8750">
        <v>131</v>
      </c>
      <c r="K8750">
        <v>287031.58391628403</v>
      </c>
      <c r="O8750">
        <v>3.43</v>
      </c>
      <c r="P8750">
        <v>3.2242000000000002</v>
      </c>
      <c r="R8750">
        <v>0</v>
      </c>
      <c r="S8750">
        <v>0</v>
      </c>
      <c r="T8750" s="23">
        <f t="shared" si="136"/>
        <v>0</v>
      </c>
      <c r="U8750" s="25">
        <v>44860.801865706002</v>
      </c>
    </row>
    <row r="8751" spans="1:21" x14ac:dyDescent="0.25">
      <c r="A8751" t="s">
        <v>135</v>
      </c>
      <c r="B8751" t="s">
        <v>221</v>
      </c>
      <c r="C8751" t="s">
        <v>422</v>
      </c>
      <c r="D8751" t="s">
        <v>444</v>
      </c>
      <c r="E8751" t="s">
        <v>424</v>
      </c>
      <c r="F8751" t="s">
        <v>362</v>
      </c>
      <c r="G8751" t="s">
        <v>18</v>
      </c>
      <c r="H8751" t="s">
        <v>363</v>
      </c>
      <c r="I8751" t="s">
        <v>364</v>
      </c>
      <c r="J8751">
        <v>340</v>
      </c>
      <c r="K8751">
        <v>200405.23262309699</v>
      </c>
      <c r="L8751">
        <v>6268925.5025450401</v>
      </c>
      <c r="N8751">
        <v>3.1968035437928997E-2</v>
      </c>
      <c r="O8751">
        <v>3.43</v>
      </c>
      <c r="P8751">
        <v>3.2242000000000002</v>
      </c>
      <c r="Q8751">
        <v>10</v>
      </c>
      <c r="R8751">
        <v>32.24</v>
      </c>
      <c r="S8751">
        <v>0</v>
      </c>
      <c r="T8751" s="23">
        <f t="shared" si="136"/>
        <v>32.24</v>
      </c>
      <c r="U8751" s="25">
        <v>44860.801865706002</v>
      </c>
    </row>
    <row r="8752" spans="1:21" x14ac:dyDescent="0.25">
      <c r="A8752" t="s">
        <v>135</v>
      </c>
      <c r="B8752" t="s">
        <v>221</v>
      </c>
      <c r="C8752" t="s">
        <v>422</v>
      </c>
      <c r="D8752" t="s">
        <v>426</v>
      </c>
      <c r="E8752" t="s">
        <v>424</v>
      </c>
      <c r="F8752" t="s">
        <v>362</v>
      </c>
      <c r="G8752" t="s">
        <v>18</v>
      </c>
      <c r="H8752" t="s">
        <v>363</v>
      </c>
      <c r="I8752" t="s">
        <v>364</v>
      </c>
      <c r="J8752">
        <v>2</v>
      </c>
      <c r="K8752">
        <v>200405.23262309699</v>
      </c>
      <c r="L8752">
        <v>6268925.5025450401</v>
      </c>
      <c r="N8752">
        <v>3.1968035437928997E-2</v>
      </c>
      <c r="O8752">
        <v>3.43</v>
      </c>
      <c r="P8752">
        <v>3.2242000000000002</v>
      </c>
      <c r="Q8752">
        <v>0</v>
      </c>
      <c r="R8752">
        <v>0</v>
      </c>
      <c r="S8752">
        <v>0</v>
      </c>
      <c r="T8752" s="23">
        <f t="shared" si="136"/>
        <v>0</v>
      </c>
      <c r="U8752" s="25">
        <v>44860.801865706002</v>
      </c>
    </row>
    <row r="8753" spans="1:21" x14ac:dyDescent="0.25">
      <c r="A8753" t="s">
        <v>135</v>
      </c>
      <c r="B8753" t="s">
        <v>221</v>
      </c>
      <c r="C8753" t="s">
        <v>422</v>
      </c>
      <c r="D8753" t="s">
        <v>445</v>
      </c>
      <c r="E8753" t="s">
        <v>424</v>
      </c>
      <c r="F8753" t="s">
        <v>362</v>
      </c>
      <c r="G8753" t="s">
        <v>18</v>
      </c>
      <c r="H8753" t="s">
        <v>363</v>
      </c>
      <c r="I8753" t="s">
        <v>364</v>
      </c>
      <c r="J8753">
        <v>0</v>
      </c>
      <c r="K8753">
        <v>200405.23262309699</v>
      </c>
      <c r="L8753">
        <v>6268925.5025450401</v>
      </c>
      <c r="N8753">
        <v>3.1968035437928997E-2</v>
      </c>
      <c r="O8753">
        <v>3.43</v>
      </c>
      <c r="P8753">
        <v>3.2242000000000002</v>
      </c>
      <c r="Q8753">
        <v>0</v>
      </c>
      <c r="R8753">
        <v>0</v>
      </c>
      <c r="S8753">
        <v>0</v>
      </c>
      <c r="T8753" s="23">
        <f t="shared" si="136"/>
        <v>0</v>
      </c>
      <c r="U8753" s="25">
        <v>44860.801865706002</v>
      </c>
    </row>
    <row r="8754" spans="1:21" x14ac:dyDescent="0.25">
      <c r="A8754" t="s">
        <v>135</v>
      </c>
      <c r="B8754" t="s">
        <v>221</v>
      </c>
      <c r="C8754" t="s">
        <v>422</v>
      </c>
      <c r="D8754" t="s">
        <v>360</v>
      </c>
      <c r="E8754" t="s">
        <v>424</v>
      </c>
      <c r="F8754" t="s">
        <v>362</v>
      </c>
      <c r="G8754" t="s">
        <v>18</v>
      </c>
      <c r="H8754" t="s">
        <v>363</v>
      </c>
      <c r="I8754" t="s">
        <v>364</v>
      </c>
      <c r="J8754">
        <v>302</v>
      </c>
      <c r="K8754">
        <v>200405.23262309699</v>
      </c>
      <c r="L8754">
        <v>6268925.5025450401</v>
      </c>
      <c r="N8754">
        <v>3.1968035437928997E-2</v>
      </c>
      <c r="O8754">
        <v>3.43</v>
      </c>
      <c r="P8754">
        <v>3.2242000000000002</v>
      </c>
      <c r="Q8754">
        <v>9</v>
      </c>
      <c r="R8754">
        <v>29.02</v>
      </c>
      <c r="S8754">
        <v>3.22</v>
      </c>
      <c r="T8754" s="23">
        <f t="shared" si="136"/>
        <v>32.24</v>
      </c>
      <c r="U8754" s="25">
        <v>44860.801865706002</v>
      </c>
    </row>
    <row r="8755" spans="1:21" x14ac:dyDescent="0.25">
      <c r="A8755" t="s">
        <v>135</v>
      </c>
      <c r="B8755" t="s">
        <v>221</v>
      </c>
      <c r="C8755" t="s">
        <v>422</v>
      </c>
      <c r="D8755" t="s">
        <v>443</v>
      </c>
      <c r="E8755" t="s">
        <v>424</v>
      </c>
      <c r="F8755" t="s">
        <v>362</v>
      </c>
      <c r="G8755" t="s">
        <v>18</v>
      </c>
      <c r="H8755" t="s">
        <v>363</v>
      </c>
      <c r="I8755" t="s">
        <v>364</v>
      </c>
      <c r="J8755">
        <v>168</v>
      </c>
      <c r="K8755">
        <v>200405.23262309699</v>
      </c>
      <c r="L8755">
        <v>6268925.5025450401</v>
      </c>
      <c r="N8755">
        <v>3.1968035437928997E-2</v>
      </c>
      <c r="O8755">
        <v>3.43</v>
      </c>
      <c r="P8755">
        <v>3.2242000000000002</v>
      </c>
      <c r="Q8755">
        <v>5</v>
      </c>
      <c r="R8755">
        <v>16.12</v>
      </c>
      <c r="S8755">
        <v>6.45</v>
      </c>
      <c r="T8755" s="23">
        <f t="shared" si="136"/>
        <v>22.57</v>
      </c>
      <c r="U8755" s="25">
        <v>44860.801865706002</v>
      </c>
    </row>
    <row r="8756" spans="1:21" x14ac:dyDescent="0.25">
      <c r="A8756" t="s">
        <v>135</v>
      </c>
      <c r="B8756" t="s">
        <v>221</v>
      </c>
      <c r="C8756" t="s">
        <v>422</v>
      </c>
      <c r="D8756" t="s">
        <v>423</v>
      </c>
      <c r="E8756" t="s">
        <v>424</v>
      </c>
      <c r="F8756" t="s">
        <v>362</v>
      </c>
      <c r="G8756" t="s">
        <v>18</v>
      </c>
      <c r="H8756" t="s">
        <v>363</v>
      </c>
      <c r="I8756" t="s">
        <v>364</v>
      </c>
      <c r="J8756">
        <v>0</v>
      </c>
      <c r="K8756">
        <v>200405.23262309699</v>
      </c>
      <c r="L8756">
        <v>6268925.5025450401</v>
      </c>
      <c r="N8756">
        <v>3.1968035437928997E-2</v>
      </c>
      <c r="O8756">
        <v>3.43</v>
      </c>
      <c r="P8756">
        <v>3.2242000000000002</v>
      </c>
      <c r="Q8756">
        <v>0</v>
      </c>
      <c r="R8756">
        <v>0</v>
      </c>
      <c r="S8756">
        <v>0</v>
      </c>
      <c r="T8756" s="23">
        <f t="shared" si="136"/>
        <v>0</v>
      </c>
      <c r="U8756" s="25">
        <v>44860.801865706002</v>
      </c>
    </row>
    <row r="8757" spans="1:21" x14ac:dyDescent="0.25">
      <c r="A8757" t="s">
        <v>135</v>
      </c>
      <c r="B8757" t="s">
        <v>221</v>
      </c>
      <c r="C8757" t="s">
        <v>422</v>
      </c>
      <c r="D8757" t="s">
        <v>425</v>
      </c>
      <c r="E8757" t="s">
        <v>424</v>
      </c>
      <c r="F8757" t="s">
        <v>362</v>
      </c>
      <c r="G8757" t="s">
        <v>18</v>
      </c>
      <c r="H8757" t="s">
        <v>363</v>
      </c>
      <c r="I8757" t="s">
        <v>364</v>
      </c>
      <c r="J8757">
        <v>0</v>
      </c>
      <c r="K8757">
        <v>200405.23262309699</v>
      </c>
      <c r="L8757">
        <v>6268925.5025450401</v>
      </c>
      <c r="N8757">
        <v>3.1968035437928997E-2</v>
      </c>
      <c r="O8757">
        <v>3.43</v>
      </c>
      <c r="P8757">
        <v>3.2242000000000002</v>
      </c>
      <c r="Q8757">
        <v>0</v>
      </c>
      <c r="R8757">
        <v>0</v>
      </c>
      <c r="S8757">
        <v>0</v>
      </c>
      <c r="T8757" s="23">
        <f t="shared" si="136"/>
        <v>0</v>
      </c>
      <c r="U8757" s="25">
        <v>44860.801865706002</v>
      </c>
    </row>
    <row r="8758" spans="1:21" x14ac:dyDescent="0.25">
      <c r="A8758" t="s">
        <v>135</v>
      </c>
      <c r="B8758" t="s">
        <v>221</v>
      </c>
      <c r="C8758" t="s">
        <v>422</v>
      </c>
      <c r="D8758" t="s">
        <v>430</v>
      </c>
      <c r="E8758" t="s">
        <v>424</v>
      </c>
      <c r="F8758" t="s">
        <v>362</v>
      </c>
      <c r="G8758" t="s">
        <v>18</v>
      </c>
      <c r="H8758" t="s">
        <v>363</v>
      </c>
      <c r="I8758" t="s">
        <v>364</v>
      </c>
      <c r="J8758">
        <v>4299</v>
      </c>
      <c r="K8758">
        <v>200405.23262309699</v>
      </c>
      <c r="L8758">
        <v>6268925.5025450401</v>
      </c>
      <c r="N8758">
        <v>3.1968035437928997E-2</v>
      </c>
      <c r="O8758">
        <v>3.43</v>
      </c>
      <c r="P8758">
        <v>3.2242000000000002</v>
      </c>
      <c r="Q8758">
        <v>137</v>
      </c>
      <c r="R8758">
        <v>441.72</v>
      </c>
      <c r="S8758">
        <v>-9.67</v>
      </c>
      <c r="T8758" s="23">
        <f t="shared" si="136"/>
        <v>432.05</v>
      </c>
      <c r="U8758" s="25">
        <v>44860.801865706002</v>
      </c>
    </row>
    <row r="8759" spans="1:21" x14ac:dyDescent="0.25">
      <c r="A8759" t="s">
        <v>135</v>
      </c>
      <c r="B8759" t="s">
        <v>221</v>
      </c>
      <c r="C8759" t="s">
        <v>422</v>
      </c>
      <c r="D8759" t="s">
        <v>427</v>
      </c>
      <c r="E8759" t="s">
        <v>424</v>
      </c>
      <c r="F8759" t="s">
        <v>362</v>
      </c>
      <c r="G8759" t="s">
        <v>18</v>
      </c>
      <c r="H8759" t="s">
        <v>363</v>
      </c>
      <c r="I8759" t="s">
        <v>364</v>
      </c>
      <c r="J8759">
        <v>131</v>
      </c>
      <c r="K8759">
        <v>200405.23262309699</v>
      </c>
      <c r="L8759">
        <v>6268925.5025450401</v>
      </c>
      <c r="N8759">
        <v>3.1968035437928997E-2</v>
      </c>
      <c r="O8759">
        <v>3.43</v>
      </c>
      <c r="P8759">
        <v>3.2242000000000002</v>
      </c>
      <c r="Q8759">
        <v>4</v>
      </c>
      <c r="R8759">
        <v>12.9</v>
      </c>
      <c r="S8759">
        <v>0</v>
      </c>
      <c r="T8759" s="23">
        <f t="shared" si="136"/>
        <v>12.9</v>
      </c>
      <c r="U8759" s="25">
        <v>44860.801865706002</v>
      </c>
    </row>
    <row r="8760" spans="1:21" x14ac:dyDescent="0.25">
      <c r="A8760" t="s">
        <v>113</v>
      </c>
      <c r="B8760" t="s">
        <v>222</v>
      </c>
      <c r="C8760" t="s">
        <v>422</v>
      </c>
      <c r="D8760" t="s">
        <v>444</v>
      </c>
      <c r="E8760" t="s">
        <v>424</v>
      </c>
      <c r="F8760" t="s">
        <v>362</v>
      </c>
      <c r="G8760" t="s">
        <v>18</v>
      </c>
      <c r="H8760" t="s">
        <v>363</v>
      </c>
      <c r="I8760" t="s">
        <v>364</v>
      </c>
      <c r="J8760">
        <v>340</v>
      </c>
      <c r="K8760">
        <v>22604.494005078199</v>
      </c>
      <c r="L8760">
        <v>6268925.5025450401</v>
      </c>
      <c r="N8760">
        <v>3.6058003873074098E-3</v>
      </c>
      <c r="O8760">
        <v>3.43</v>
      </c>
      <c r="P8760">
        <v>3.2242000000000002</v>
      </c>
      <c r="Q8760">
        <v>1</v>
      </c>
      <c r="R8760">
        <v>3.22</v>
      </c>
      <c r="S8760">
        <v>0</v>
      </c>
      <c r="T8760" s="23">
        <f t="shared" si="136"/>
        <v>3.22</v>
      </c>
      <c r="U8760" s="25">
        <v>44860.801865706002</v>
      </c>
    </row>
    <row r="8761" spans="1:21" x14ac:dyDescent="0.25">
      <c r="A8761" t="s">
        <v>113</v>
      </c>
      <c r="B8761" t="s">
        <v>222</v>
      </c>
      <c r="C8761" t="s">
        <v>422</v>
      </c>
      <c r="D8761" t="s">
        <v>426</v>
      </c>
      <c r="E8761" t="s">
        <v>424</v>
      </c>
      <c r="F8761" t="s">
        <v>362</v>
      </c>
      <c r="G8761" t="s">
        <v>18</v>
      </c>
      <c r="H8761" t="s">
        <v>363</v>
      </c>
      <c r="I8761" t="s">
        <v>364</v>
      </c>
      <c r="J8761">
        <v>2</v>
      </c>
      <c r="K8761">
        <v>22604.494005078199</v>
      </c>
      <c r="L8761">
        <v>6268925.5025450401</v>
      </c>
      <c r="N8761">
        <v>3.6058003873074098E-3</v>
      </c>
      <c r="O8761">
        <v>3.43</v>
      </c>
      <c r="P8761">
        <v>3.2242000000000002</v>
      </c>
      <c r="Q8761">
        <v>0</v>
      </c>
      <c r="R8761">
        <v>0</v>
      </c>
      <c r="S8761">
        <v>0</v>
      </c>
      <c r="T8761" s="23">
        <f t="shared" si="136"/>
        <v>0</v>
      </c>
      <c r="U8761" s="25">
        <v>44860.801865706002</v>
      </c>
    </row>
    <row r="8762" spans="1:21" x14ac:dyDescent="0.25">
      <c r="A8762" t="s">
        <v>113</v>
      </c>
      <c r="B8762" t="s">
        <v>222</v>
      </c>
      <c r="C8762" t="s">
        <v>422</v>
      </c>
      <c r="D8762" t="s">
        <v>445</v>
      </c>
      <c r="E8762" t="s">
        <v>424</v>
      </c>
      <c r="F8762" t="s">
        <v>362</v>
      </c>
      <c r="G8762" t="s">
        <v>18</v>
      </c>
      <c r="H8762" t="s">
        <v>363</v>
      </c>
      <c r="I8762" t="s">
        <v>364</v>
      </c>
      <c r="J8762">
        <v>0</v>
      </c>
      <c r="K8762">
        <v>22604.494005078199</v>
      </c>
      <c r="L8762">
        <v>6268925.5025450401</v>
      </c>
      <c r="N8762">
        <v>3.6058003873074098E-3</v>
      </c>
      <c r="O8762">
        <v>3.43</v>
      </c>
      <c r="P8762">
        <v>3.2242000000000002</v>
      </c>
      <c r="Q8762">
        <v>0</v>
      </c>
      <c r="R8762">
        <v>0</v>
      </c>
      <c r="S8762">
        <v>0</v>
      </c>
      <c r="T8762" s="23">
        <f t="shared" si="136"/>
        <v>0</v>
      </c>
      <c r="U8762" s="25">
        <v>44860.801865706002</v>
      </c>
    </row>
    <row r="8763" spans="1:21" x14ac:dyDescent="0.25">
      <c r="A8763" t="s">
        <v>113</v>
      </c>
      <c r="B8763" t="s">
        <v>222</v>
      </c>
      <c r="C8763" t="s">
        <v>422</v>
      </c>
      <c r="D8763" t="s">
        <v>360</v>
      </c>
      <c r="E8763" t="s">
        <v>424</v>
      </c>
      <c r="F8763" t="s">
        <v>362</v>
      </c>
      <c r="G8763" t="s">
        <v>18</v>
      </c>
      <c r="H8763" t="s">
        <v>363</v>
      </c>
      <c r="I8763" t="s">
        <v>364</v>
      </c>
      <c r="J8763">
        <v>302</v>
      </c>
      <c r="K8763">
        <v>22604.494005078199</v>
      </c>
      <c r="L8763">
        <v>6268925.5025450401</v>
      </c>
      <c r="N8763">
        <v>3.6058003873074098E-3</v>
      </c>
      <c r="O8763">
        <v>3.43</v>
      </c>
      <c r="P8763">
        <v>3.2242000000000002</v>
      </c>
      <c r="Q8763">
        <v>1</v>
      </c>
      <c r="R8763">
        <v>3.22</v>
      </c>
      <c r="S8763">
        <v>0</v>
      </c>
      <c r="T8763" s="23">
        <f t="shared" si="136"/>
        <v>3.22</v>
      </c>
      <c r="U8763" s="25">
        <v>44860.801865706002</v>
      </c>
    </row>
    <row r="8764" spans="1:21" x14ac:dyDescent="0.25">
      <c r="A8764" t="s">
        <v>113</v>
      </c>
      <c r="B8764" t="s">
        <v>222</v>
      </c>
      <c r="C8764" t="s">
        <v>422</v>
      </c>
      <c r="D8764" t="s">
        <v>443</v>
      </c>
      <c r="E8764" t="s">
        <v>424</v>
      </c>
      <c r="F8764" t="s">
        <v>362</v>
      </c>
      <c r="G8764" t="s">
        <v>18</v>
      </c>
      <c r="H8764" t="s">
        <v>363</v>
      </c>
      <c r="I8764" t="s">
        <v>364</v>
      </c>
      <c r="J8764">
        <v>168</v>
      </c>
      <c r="K8764">
        <v>22604.494005078199</v>
      </c>
      <c r="L8764">
        <v>6268925.5025450401</v>
      </c>
      <c r="N8764">
        <v>3.6058003873074098E-3</v>
      </c>
      <c r="O8764">
        <v>3.43</v>
      </c>
      <c r="P8764">
        <v>3.2242000000000002</v>
      </c>
      <c r="Q8764">
        <v>0</v>
      </c>
      <c r="R8764">
        <v>0</v>
      </c>
      <c r="S8764">
        <v>0</v>
      </c>
      <c r="T8764" s="23">
        <f t="shared" si="136"/>
        <v>0</v>
      </c>
      <c r="U8764" s="25">
        <v>44860.801865706002</v>
      </c>
    </row>
    <row r="8765" spans="1:21" x14ac:dyDescent="0.25">
      <c r="A8765" t="s">
        <v>113</v>
      </c>
      <c r="B8765" t="s">
        <v>222</v>
      </c>
      <c r="C8765" t="s">
        <v>422</v>
      </c>
      <c r="D8765" t="s">
        <v>423</v>
      </c>
      <c r="E8765" t="s">
        <v>424</v>
      </c>
      <c r="F8765" t="s">
        <v>362</v>
      </c>
      <c r="G8765" t="s">
        <v>18</v>
      </c>
      <c r="H8765" t="s">
        <v>363</v>
      </c>
      <c r="I8765" t="s">
        <v>364</v>
      </c>
      <c r="J8765">
        <v>0</v>
      </c>
      <c r="K8765">
        <v>22604.494005078199</v>
      </c>
      <c r="L8765">
        <v>6268925.5025450401</v>
      </c>
      <c r="N8765">
        <v>3.6058003873074098E-3</v>
      </c>
      <c r="O8765">
        <v>3.43</v>
      </c>
      <c r="P8765">
        <v>3.2242000000000002</v>
      </c>
      <c r="Q8765">
        <v>0</v>
      </c>
      <c r="R8765">
        <v>0</v>
      </c>
      <c r="S8765">
        <v>0</v>
      </c>
      <c r="T8765" s="23">
        <f t="shared" si="136"/>
        <v>0</v>
      </c>
      <c r="U8765" s="25">
        <v>44860.801865706002</v>
      </c>
    </row>
    <row r="8766" spans="1:21" x14ac:dyDescent="0.25">
      <c r="A8766" t="s">
        <v>113</v>
      </c>
      <c r="B8766" t="s">
        <v>222</v>
      </c>
      <c r="C8766" t="s">
        <v>422</v>
      </c>
      <c r="D8766" t="s">
        <v>425</v>
      </c>
      <c r="E8766" t="s">
        <v>424</v>
      </c>
      <c r="F8766" t="s">
        <v>362</v>
      </c>
      <c r="G8766" t="s">
        <v>18</v>
      </c>
      <c r="H8766" t="s">
        <v>363</v>
      </c>
      <c r="I8766" t="s">
        <v>364</v>
      </c>
      <c r="J8766">
        <v>0</v>
      </c>
      <c r="K8766">
        <v>22604.494005078199</v>
      </c>
      <c r="L8766">
        <v>6268925.5025450401</v>
      </c>
      <c r="N8766">
        <v>3.6058003873074098E-3</v>
      </c>
      <c r="O8766">
        <v>3.43</v>
      </c>
      <c r="P8766">
        <v>3.2242000000000002</v>
      </c>
      <c r="Q8766">
        <v>0</v>
      </c>
      <c r="R8766">
        <v>0</v>
      </c>
      <c r="S8766">
        <v>0</v>
      </c>
      <c r="T8766" s="23">
        <f t="shared" si="136"/>
        <v>0</v>
      </c>
      <c r="U8766" s="25">
        <v>44860.801865706002</v>
      </c>
    </row>
    <row r="8767" spans="1:21" x14ac:dyDescent="0.25">
      <c r="A8767" t="s">
        <v>113</v>
      </c>
      <c r="B8767" t="s">
        <v>222</v>
      </c>
      <c r="C8767" t="s">
        <v>422</v>
      </c>
      <c r="D8767" t="s">
        <v>430</v>
      </c>
      <c r="E8767" t="s">
        <v>424</v>
      </c>
      <c r="F8767" t="s">
        <v>362</v>
      </c>
      <c r="G8767" t="s">
        <v>18</v>
      </c>
      <c r="H8767" t="s">
        <v>363</v>
      </c>
      <c r="I8767" t="s">
        <v>364</v>
      </c>
      <c r="J8767">
        <v>4299</v>
      </c>
      <c r="K8767">
        <v>22604.494005078199</v>
      </c>
      <c r="L8767">
        <v>6268925.5025450401</v>
      </c>
      <c r="N8767">
        <v>3.6058003873074098E-3</v>
      </c>
      <c r="O8767">
        <v>3.43</v>
      </c>
      <c r="P8767">
        <v>3.2242000000000002</v>
      </c>
      <c r="Q8767">
        <v>15</v>
      </c>
      <c r="R8767">
        <v>48.36</v>
      </c>
      <c r="S8767">
        <v>0</v>
      </c>
      <c r="T8767" s="23">
        <f t="shared" si="136"/>
        <v>48.36</v>
      </c>
      <c r="U8767" s="25">
        <v>44860.801865706002</v>
      </c>
    </row>
    <row r="8768" spans="1:21" x14ac:dyDescent="0.25">
      <c r="A8768" t="s">
        <v>113</v>
      </c>
      <c r="B8768" t="s">
        <v>222</v>
      </c>
      <c r="C8768" t="s">
        <v>422</v>
      </c>
      <c r="D8768" t="s">
        <v>427</v>
      </c>
      <c r="E8768" t="s">
        <v>424</v>
      </c>
      <c r="F8768" t="s">
        <v>362</v>
      </c>
      <c r="G8768" t="s">
        <v>18</v>
      </c>
      <c r="H8768" t="s">
        <v>363</v>
      </c>
      <c r="I8768" t="s">
        <v>364</v>
      </c>
      <c r="J8768">
        <v>131</v>
      </c>
      <c r="K8768">
        <v>22604.494005078199</v>
      </c>
      <c r="L8768">
        <v>6268925.5025450401</v>
      </c>
      <c r="N8768">
        <v>3.6058003873074098E-3</v>
      </c>
      <c r="O8768">
        <v>3.43</v>
      </c>
      <c r="P8768">
        <v>3.2242000000000002</v>
      </c>
      <c r="Q8768">
        <v>0</v>
      </c>
      <c r="R8768">
        <v>0</v>
      </c>
      <c r="S8768">
        <v>0</v>
      </c>
      <c r="T8768" s="23">
        <f t="shared" si="136"/>
        <v>0</v>
      </c>
      <c r="U8768" s="25">
        <v>44860.801865706002</v>
      </c>
    </row>
    <row r="8769" spans="1:21" x14ac:dyDescent="0.25">
      <c r="A8769" t="s">
        <v>119</v>
      </c>
      <c r="B8769" t="s">
        <v>223</v>
      </c>
      <c r="C8769" t="s">
        <v>422</v>
      </c>
      <c r="D8769" t="s">
        <v>444</v>
      </c>
      <c r="E8769" t="s">
        <v>424</v>
      </c>
      <c r="F8769" t="s">
        <v>362</v>
      </c>
      <c r="G8769" t="s">
        <v>18</v>
      </c>
      <c r="H8769" t="s">
        <v>363</v>
      </c>
      <c r="I8769" t="s">
        <v>364</v>
      </c>
      <c r="J8769">
        <v>340</v>
      </c>
      <c r="K8769">
        <v>129550.886928209</v>
      </c>
      <c r="L8769">
        <v>6268925.5025450401</v>
      </c>
      <c r="N8769">
        <v>2.06655649162866E-2</v>
      </c>
      <c r="O8769">
        <v>3.43</v>
      </c>
      <c r="P8769">
        <v>3.2242000000000002</v>
      </c>
      <c r="Q8769">
        <v>7</v>
      </c>
      <c r="R8769">
        <v>22.57</v>
      </c>
      <c r="S8769">
        <v>0</v>
      </c>
      <c r="T8769" s="23">
        <f t="shared" si="136"/>
        <v>22.57</v>
      </c>
      <c r="U8769" s="25">
        <v>44860.801865706002</v>
      </c>
    </row>
    <row r="8770" spans="1:21" x14ac:dyDescent="0.25">
      <c r="A8770" t="s">
        <v>110</v>
      </c>
      <c r="B8770" t="s">
        <v>293</v>
      </c>
      <c r="C8770" t="s">
        <v>481</v>
      </c>
      <c r="D8770" t="s">
        <v>371</v>
      </c>
      <c r="E8770" t="s">
        <v>465</v>
      </c>
      <c r="F8770" t="s">
        <v>368</v>
      </c>
      <c r="G8770" t="s">
        <v>109</v>
      </c>
      <c r="H8770" t="s">
        <v>363</v>
      </c>
      <c r="I8770" t="s">
        <v>364</v>
      </c>
      <c r="J8770">
        <v>0</v>
      </c>
      <c r="K8770">
        <v>248788.79615123701</v>
      </c>
      <c r="L8770">
        <v>349240.41068525601</v>
      </c>
      <c r="N8770">
        <v>0.712371159062263</v>
      </c>
      <c r="O8770">
        <v>0.03</v>
      </c>
      <c r="P8770">
        <v>2.8275000000000002E-2</v>
      </c>
      <c r="Q8770">
        <v>0</v>
      </c>
      <c r="R8770">
        <v>0</v>
      </c>
      <c r="S8770">
        <v>0</v>
      </c>
      <c r="T8770" s="23">
        <f t="shared" si="136"/>
        <v>0</v>
      </c>
      <c r="U8770" s="25">
        <v>44860.801865706002</v>
      </c>
    </row>
    <row r="8771" spans="1:21" x14ac:dyDescent="0.25">
      <c r="A8771" t="s">
        <v>110</v>
      </c>
      <c r="B8771" t="s">
        <v>293</v>
      </c>
      <c r="C8771" t="s">
        <v>481</v>
      </c>
      <c r="D8771" t="s">
        <v>369</v>
      </c>
      <c r="E8771" t="s">
        <v>465</v>
      </c>
      <c r="F8771" t="s">
        <v>368</v>
      </c>
      <c r="G8771" t="s">
        <v>109</v>
      </c>
      <c r="H8771" t="s">
        <v>363</v>
      </c>
      <c r="I8771" t="s">
        <v>364</v>
      </c>
      <c r="J8771">
        <v>238</v>
      </c>
      <c r="K8771">
        <v>248788.79615123701</v>
      </c>
      <c r="L8771">
        <v>349240.41068525601</v>
      </c>
      <c r="N8771">
        <v>0.712371159062263</v>
      </c>
      <c r="O8771">
        <v>0.03</v>
      </c>
      <c r="P8771">
        <v>2.8275000000000002E-2</v>
      </c>
      <c r="Q8771">
        <v>169</v>
      </c>
      <c r="R8771">
        <v>4.78</v>
      </c>
      <c r="S8771">
        <v>-0.16</v>
      </c>
      <c r="T8771" s="23">
        <f t="shared" si="136"/>
        <v>4.62</v>
      </c>
      <c r="U8771" s="25">
        <v>44860.801865706002</v>
      </c>
    </row>
    <row r="8772" spans="1:21" x14ac:dyDescent="0.25">
      <c r="A8772" t="s">
        <v>110</v>
      </c>
      <c r="B8772" t="s">
        <v>293</v>
      </c>
      <c r="C8772" t="s">
        <v>481</v>
      </c>
      <c r="D8772" t="s">
        <v>370</v>
      </c>
      <c r="E8772" t="s">
        <v>465</v>
      </c>
      <c r="F8772" t="s">
        <v>368</v>
      </c>
      <c r="G8772" t="s">
        <v>109</v>
      </c>
      <c r="H8772" t="s">
        <v>363</v>
      </c>
      <c r="I8772" t="s">
        <v>364</v>
      </c>
      <c r="J8772">
        <v>8015</v>
      </c>
      <c r="K8772">
        <v>248788.79615123701</v>
      </c>
      <c r="L8772">
        <v>349240.41068525601</v>
      </c>
      <c r="N8772">
        <v>0.712371159062263</v>
      </c>
      <c r="O8772">
        <v>0.03</v>
      </c>
      <c r="P8772">
        <v>2.8275000000000002E-2</v>
      </c>
      <c r="Q8772">
        <v>5709</v>
      </c>
      <c r="R8772">
        <v>161.41999999999999</v>
      </c>
      <c r="S8772">
        <v>0.43</v>
      </c>
      <c r="T8772" s="23">
        <f t="shared" si="136"/>
        <v>161.85</v>
      </c>
      <c r="U8772" s="25">
        <v>44860.801865706002</v>
      </c>
    </row>
    <row r="8773" spans="1:21" x14ac:dyDescent="0.25">
      <c r="A8773" t="s">
        <v>110</v>
      </c>
      <c r="B8773" t="s">
        <v>293</v>
      </c>
      <c r="C8773" t="s">
        <v>481</v>
      </c>
      <c r="D8773" t="s">
        <v>385</v>
      </c>
      <c r="E8773" t="s">
        <v>465</v>
      </c>
      <c r="F8773" t="s">
        <v>368</v>
      </c>
      <c r="G8773" t="s">
        <v>109</v>
      </c>
      <c r="H8773" t="s">
        <v>363</v>
      </c>
      <c r="I8773" t="s">
        <v>364</v>
      </c>
      <c r="J8773">
        <v>41563</v>
      </c>
      <c r="K8773">
        <v>248788.79615123701</v>
      </c>
      <c r="L8773">
        <v>349240.41068525601</v>
      </c>
      <c r="N8773">
        <v>0.712371159062263</v>
      </c>
      <c r="O8773">
        <v>0.03</v>
      </c>
      <c r="P8773">
        <v>2.8275000000000002E-2</v>
      </c>
      <c r="Q8773">
        <v>29608</v>
      </c>
      <c r="R8773">
        <v>837.17</v>
      </c>
      <c r="S8773">
        <v>1.41</v>
      </c>
      <c r="T8773" s="23">
        <f t="shared" ref="T8773:T8836" si="137">SUM(R8773+S8773)</f>
        <v>838.57999999999993</v>
      </c>
      <c r="U8773" s="25">
        <v>44860.801865706002</v>
      </c>
    </row>
    <row r="8774" spans="1:21" x14ac:dyDescent="0.25">
      <c r="A8774" t="s">
        <v>110</v>
      </c>
      <c r="B8774" t="s">
        <v>293</v>
      </c>
      <c r="C8774" t="s">
        <v>481</v>
      </c>
      <c r="D8774" t="s">
        <v>384</v>
      </c>
      <c r="E8774" t="s">
        <v>465</v>
      </c>
      <c r="F8774" t="s">
        <v>368</v>
      </c>
      <c r="G8774" t="s">
        <v>109</v>
      </c>
      <c r="H8774" t="s">
        <v>363</v>
      </c>
      <c r="I8774" t="s">
        <v>364</v>
      </c>
      <c r="J8774">
        <v>0</v>
      </c>
      <c r="K8774">
        <v>248788.79615123701</v>
      </c>
      <c r="L8774">
        <v>349240.41068525601</v>
      </c>
      <c r="N8774">
        <v>0.712371159062263</v>
      </c>
      <c r="O8774">
        <v>0.03</v>
      </c>
      <c r="P8774">
        <v>2.8275000000000002E-2</v>
      </c>
      <c r="Q8774">
        <v>0</v>
      </c>
      <c r="R8774">
        <v>0</v>
      </c>
      <c r="S8774">
        <v>0</v>
      </c>
      <c r="T8774" s="23">
        <f t="shared" si="137"/>
        <v>0</v>
      </c>
      <c r="U8774" s="25">
        <v>44860.801865706002</v>
      </c>
    </row>
    <row r="8775" spans="1:21" x14ac:dyDescent="0.25">
      <c r="A8775" t="s">
        <v>110</v>
      </c>
      <c r="B8775" t="s">
        <v>293</v>
      </c>
      <c r="C8775" t="s">
        <v>481</v>
      </c>
      <c r="D8775" t="s">
        <v>373</v>
      </c>
      <c r="E8775" t="s">
        <v>465</v>
      </c>
      <c r="F8775" t="s">
        <v>368</v>
      </c>
      <c r="G8775" t="s">
        <v>109</v>
      </c>
      <c r="H8775" t="s">
        <v>363</v>
      </c>
      <c r="I8775" t="s">
        <v>364</v>
      </c>
      <c r="J8775">
        <v>15788</v>
      </c>
      <c r="K8775">
        <v>248788.79615123701</v>
      </c>
      <c r="L8775">
        <v>349240.41068525601</v>
      </c>
      <c r="N8775">
        <v>0.712371159062263</v>
      </c>
      <c r="O8775">
        <v>0.03</v>
      </c>
      <c r="P8775">
        <v>2.8275000000000002E-2</v>
      </c>
      <c r="Q8775">
        <v>11246</v>
      </c>
      <c r="R8775">
        <v>317.98</v>
      </c>
      <c r="S8775">
        <v>0.56000000000000005</v>
      </c>
      <c r="T8775" s="23">
        <f t="shared" si="137"/>
        <v>318.54000000000002</v>
      </c>
      <c r="U8775" s="25">
        <v>44860.801865706002</v>
      </c>
    </row>
    <row r="8776" spans="1:21" x14ac:dyDescent="0.25">
      <c r="A8776" t="s">
        <v>110</v>
      </c>
      <c r="B8776" t="s">
        <v>293</v>
      </c>
      <c r="C8776" t="s">
        <v>481</v>
      </c>
      <c r="D8776" t="s">
        <v>380</v>
      </c>
      <c r="E8776" t="s">
        <v>465</v>
      </c>
      <c r="F8776" t="s">
        <v>368</v>
      </c>
      <c r="G8776" t="s">
        <v>109</v>
      </c>
      <c r="H8776" t="s">
        <v>363</v>
      </c>
      <c r="I8776" t="s">
        <v>364</v>
      </c>
      <c r="J8776">
        <v>1</v>
      </c>
      <c r="K8776">
        <v>248788.79615123701</v>
      </c>
      <c r="L8776">
        <v>349240.41068525601</v>
      </c>
      <c r="N8776">
        <v>0.712371159062263</v>
      </c>
      <c r="O8776">
        <v>0.03</v>
      </c>
      <c r="P8776">
        <v>2.8275000000000002E-2</v>
      </c>
      <c r="Q8776">
        <v>0</v>
      </c>
      <c r="R8776">
        <v>0</v>
      </c>
      <c r="S8776">
        <v>0</v>
      </c>
      <c r="T8776" s="23">
        <f t="shared" si="137"/>
        <v>0</v>
      </c>
      <c r="U8776" s="25">
        <v>44860.801865706002</v>
      </c>
    </row>
    <row r="8777" spans="1:21" x14ac:dyDescent="0.25">
      <c r="A8777" t="s">
        <v>110</v>
      </c>
      <c r="B8777" t="s">
        <v>293</v>
      </c>
      <c r="C8777" t="s">
        <v>481</v>
      </c>
      <c r="D8777" t="s">
        <v>376</v>
      </c>
      <c r="E8777" t="s">
        <v>465</v>
      </c>
      <c r="F8777" t="s">
        <v>368</v>
      </c>
      <c r="G8777" t="s">
        <v>109</v>
      </c>
      <c r="H8777" t="s">
        <v>363</v>
      </c>
      <c r="I8777" t="s">
        <v>364</v>
      </c>
      <c r="J8777">
        <v>0</v>
      </c>
      <c r="K8777">
        <v>248788.79615123701</v>
      </c>
      <c r="L8777">
        <v>349240.41068525601</v>
      </c>
      <c r="N8777">
        <v>0.712371159062263</v>
      </c>
      <c r="O8777">
        <v>0.03</v>
      </c>
      <c r="P8777">
        <v>2.8275000000000002E-2</v>
      </c>
      <c r="Q8777">
        <v>0</v>
      </c>
      <c r="R8777">
        <v>0</v>
      </c>
      <c r="S8777">
        <v>0.06</v>
      </c>
      <c r="T8777" s="23">
        <f t="shared" si="137"/>
        <v>0.06</v>
      </c>
      <c r="U8777" s="25">
        <v>44860.801865706002</v>
      </c>
    </row>
    <row r="8778" spans="1:21" x14ac:dyDescent="0.25">
      <c r="A8778" t="s">
        <v>110</v>
      </c>
      <c r="B8778" t="s">
        <v>293</v>
      </c>
      <c r="C8778" t="s">
        <v>481</v>
      </c>
      <c r="D8778" t="s">
        <v>382</v>
      </c>
      <c r="E8778" t="s">
        <v>465</v>
      </c>
      <c r="F8778" t="s">
        <v>368</v>
      </c>
      <c r="G8778" t="s">
        <v>109</v>
      </c>
      <c r="H8778" t="s">
        <v>363</v>
      </c>
      <c r="I8778" t="s">
        <v>364</v>
      </c>
      <c r="J8778">
        <v>14139</v>
      </c>
      <c r="K8778">
        <v>248788.79615123701</v>
      </c>
      <c r="L8778">
        <v>349240.41068525601</v>
      </c>
      <c r="N8778">
        <v>0.712371159062263</v>
      </c>
      <c r="O8778">
        <v>0.03</v>
      </c>
      <c r="P8778">
        <v>2.8275000000000002E-2</v>
      </c>
      <c r="Q8778">
        <v>10072</v>
      </c>
      <c r="R8778">
        <v>284.79000000000002</v>
      </c>
      <c r="S8778">
        <v>0.25</v>
      </c>
      <c r="T8778" s="23">
        <f t="shared" si="137"/>
        <v>285.04000000000002</v>
      </c>
      <c r="U8778" s="25">
        <v>44860.801865706002</v>
      </c>
    </row>
    <row r="8779" spans="1:21" x14ac:dyDescent="0.25">
      <c r="A8779" t="s">
        <v>110</v>
      </c>
      <c r="B8779" t="s">
        <v>293</v>
      </c>
      <c r="C8779" t="s">
        <v>481</v>
      </c>
      <c r="D8779" t="s">
        <v>375</v>
      </c>
      <c r="E8779" t="s">
        <v>465</v>
      </c>
      <c r="F8779" t="s">
        <v>368</v>
      </c>
      <c r="G8779" t="s">
        <v>109</v>
      </c>
      <c r="H8779" t="s">
        <v>363</v>
      </c>
      <c r="I8779" t="s">
        <v>364</v>
      </c>
      <c r="J8779">
        <v>2361</v>
      </c>
      <c r="K8779">
        <v>248788.79615123701</v>
      </c>
      <c r="L8779">
        <v>349240.41068525601</v>
      </c>
      <c r="N8779">
        <v>0.712371159062263</v>
      </c>
      <c r="O8779">
        <v>0.03</v>
      </c>
      <c r="P8779">
        <v>2.8275000000000002E-2</v>
      </c>
      <c r="Q8779">
        <v>1681</v>
      </c>
      <c r="R8779">
        <v>47.53</v>
      </c>
      <c r="S8779">
        <v>-0.02</v>
      </c>
      <c r="T8779" s="23">
        <f t="shared" si="137"/>
        <v>47.51</v>
      </c>
      <c r="U8779" s="25">
        <v>44860.801865706002</v>
      </c>
    </row>
    <row r="8780" spans="1:21" x14ac:dyDescent="0.25">
      <c r="A8780" t="s">
        <v>110</v>
      </c>
      <c r="B8780" t="s">
        <v>293</v>
      </c>
      <c r="C8780" t="s">
        <v>481</v>
      </c>
      <c r="D8780" t="s">
        <v>374</v>
      </c>
      <c r="E8780" t="s">
        <v>465</v>
      </c>
      <c r="F8780" t="s">
        <v>368</v>
      </c>
      <c r="G8780" t="s">
        <v>109</v>
      </c>
      <c r="H8780" t="s">
        <v>363</v>
      </c>
      <c r="I8780" t="s">
        <v>364</v>
      </c>
      <c r="J8780">
        <v>77</v>
      </c>
      <c r="K8780">
        <v>248788.79615123701</v>
      </c>
      <c r="L8780">
        <v>349240.41068525601</v>
      </c>
      <c r="N8780">
        <v>0.712371159062263</v>
      </c>
      <c r="O8780">
        <v>0.03</v>
      </c>
      <c r="P8780">
        <v>2.8275000000000002E-2</v>
      </c>
      <c r="Q8780">
        <v>54</v>
      </c>
      <c r="R8780">
        <v>1.53</v>
      </c>
      <c r="S8780">
        <v>0</v>
      </c>
      <c r="T8780" s="23">
        <f t="shared" si="137"/>
        <v>1.53</v>
      </c>
      <c r="U8780" s="25">
        <v>44860.801865706002</v>
      </c>
    </row>
    <row r="8781" spans="1:21" x14ac:dyDescent="0.25">
      <c r="A8781" t="s">
        <v>111</v>
      </c>
      <c r="B8781" t="s">
        <v>294</v>
      </c>
      <c r="C8781" t="s">
        <v>481</v>
      </c>
      <c r="D8781" t="s">
        <v>366</v>
      </c>
      <c r="E8781" t="s">
        <v>465</v>
      </c>
      <c r="F8781" t="s">
        <v>368</v>
      </c>
      <c r="G8781" t="s">
        <v>109</v>
      </c>
      <c r="H8781" t="s">
        <v>363</v>
      </c>
      <c r="I8781" t="s">
        <v>364</v>
      </c>
      <c r="J8781">
        <v>36538</v>
      </c>
      <c r="K8781">
        <v>38483.074631828596</v>
      </c>
      <c r="L8781">
        <v>349240.41068525601</v>
      </c>
      <c r="N8781">
        <v>0.110190783925376</v>
      </c>
      <c r="O8781">
        <v>0.03</v>
      </c>
      <c r="P8781">
        <v>2.8275000000000002E-2</v>
      </c>
      <c r="Q8781">
        <v>4026</v>
      </c>
      <c r="R8781">
        <v>113.84</v>
      </c>
      <c r="S8781">
        <v>0.12</v>
      </c>
      <c r="T8781" s="23">
        <f t="shared" si="137"/>
        <v>113.96000000000001</v>
      </c>
      <c r="U8781" s="25">
        <v>44860.801865706002</v>
      </c>
    </row>
    <row r="8782" spans="1:21" x14ac:dyDescent="0.25">
      <c r="A8782" t="s">
        <v>111</v>
      </c>
      <c r="B8782" t="s">
        <v>294</v>
      </c>
      <c r="C8782" t="s">
        <v>481</v>
      </c>
      <c r="D8782" t="s">
        <v>379</v>
      </c>
      <c r="E8782" t="s">
        <v>465</v>
      </c>
      <c r="F8782" t="s">
        <v>368</v>
      </c>
      <c r="G8782" t="s">
        <v>109</v>
      </c>
      <c r="H8782" t="s">
        <v>363</v>
      </c>
      <c r="I8782" t="s">
        <v>364</v>
      </c>
      <c r="J8782">
        <v>0</v>
      </c>
      <c r="K8782">
        <v>38483.074631828596</v>
      </c>
      <c r="L8782">
        <v>349240.41068525601</v>
      </c>
      <c r="N8782">
        <v>0.110190783925376</v>
      </c>
      <c r="O8782">
        <v>0.03</v>
      </c>
      <c r="P8782">
        <v>2.8275000000000002E-2</v>
      </c>
      <c r="Q8782">
        <v>0</v>
      </c>
      <c r="R8782">
        <v>0</v>
      </c>
      <c r="S8782">
        <v>0</v>
      </c>
      <c r="T8782" s="23">
        <f t="shared" si="137"/>
        <v>0</v>
      </c>
      <c r="U8782" s="25">
        <v>44860.801865706002</v>
      </c>
    </row>
    <row r="8783" spans="1:21" x14ac:dyDescent="0.25">
      <c r="A8783" t="s">
        <v>111</v>
      </c>
      <c r="B8783" t="s">
        <v>294</v>
      </c>
      <c r="C8783" t="s">
        <v>481</v>
      </c>
      <c r="D8783" t="s">
        <v>383</v>
      </c>
      <c r="E8783" t="s">
        <v>465</v>
      </c>
      <c r="F8783" t="s">
        <v>368</v>
      </c>
      <c r="G8783" t="s">
        <v>109</v>
      </c>
      <c r="H8783" t="s">
        <v>363</v>
      </c>
      <c r="I8783" t="s">
        <v>364</v>
      </c>
      <c r="J8783">
        <v>18464</v>
      </c>
      <c r="K8783">
        <v>38483.074631828596</v>
      </c>
      <c r="L8783">
        <v>349240.41068525601</v>
      </c>
      <c r="N8783">
        <v>0.110190783925376</v>
      </c>
      <c r="O8783">
        <v>0.03</v>
      </c>
      <c r="P8783">
        <v>2.8275000000000002E-2</v>
      </c>
      <c r="Q8783">
        <v>2034</v>
      </c>
      <c r="R8783">
        <v>57.51</v>
      </c>
      <c r="S8783">
        <v>1.67</v>
      </c>
      <c r="T8783" s="23">
        <f t="shared" si="137"/>
        <v>59.18</v>
      </c>
      <c r="U8783" s="25">
        <v>44860.801865706002</v>
      </c>
    </row>
    <row r="8784" spans="1:21" x14ac:dyDescent="0.25">
      <c r="A8784" t="s">
        <v>111</v>
      </c>
      <c r="B8784" t="s">
        <v>294</v>
      </c>
      <c r="C8784" t="s">
        <v>481</v>
      </c>
      <c r="D8784" t="s">
        <v>381</v>
      </c>
      <c r="E8784" t="s">
        <v>465</v>
      </c>
      <c r="F8784" t="s">
        <v>368</v>
      </c>
      <c r="G8784" t="s">
        <v>109</v>
      </c>
      <c r="H8784" t="s">
        <v>363</v>
      </c>
      <c r="I8784" t="s">
        <v>364</v>
      </c>
      <c r="J8784">
        <v>694</v>
      </c>
      <c r="K8784">
        <v>38483.074631828596</v>
      </c>
      <c r="L8784">
        <v>349240.41068525601</v>
      </c>
      <c r="N8784">
        <v>0.110190783925376</v>
      </c>
      <c r="O8784">
        <v>0.03</v>
      </c>
      <c r="P8784">
        <v>2.8275000000000002E-2</v>
      </c>
      <c r="Q8784">
        <v>76</v>
      </c>
      <c r="R8784">
        <v>2.15</v>
      </c>
      <c r="S8784">
        <v>0</v>
      </c>
      <c r="T8784" s="23">
        <f t="shared" si="137"/>
        <v>2.15</v>
      </c>
      <c r="U8784" s="25">
        <v>44860.801865706002</v>
      </c>
    </row>
    <row r="8785" spans="1:21" x14ac:dyDescent="0.25">
      <c r="A8785" t="s">
        <v>111</v>
      </c>
      <c r="B8785" t="s">
        <v>294</v>
      </c>
      <c r="C8785" t="s">
        <v>481</v>
      </c>
      <c r="D8785" t="s">
        <v>377</v>
      </c>
      <c r="E8785" t="s">
        <v>465</v>
      </c>
      <c r="F8785" t="s">
        <v>368</v>
      </c>
      <c r="G8785" t="s">
        <v>109</v>
      </c>
      <c r="H8785" t="s">
        <v>363</v>
      </c>
      <c r="I8785" t="s">
        <v>364</v>
      </c>
      <c r="J8785">
        <v>8448</v>
      </c>
      <c r="K8785">
        <v>38483.074631828596</v>
      </c>
      <c r="L8785">
        <v>349240.41068525601</v>
      </c>
      <c r="N8785">
        <v>0.110190783925376</v>
      </c>
      <c r="O8785">
        <v>0.03</v>
      </c>
      <c r="P8785">
        <v>2.8275000000000002E-2</v>
      </c>
      <c r="Q8785">
        <v>930</v>
      </c>
      <c r="R8785">
        <v>26.3</v>
      </c>
      <c r="S8785">
        <v>3.26</v>
      </c>
      <c r="T8785" s="23">
        <f t="shared" si="137"/>
        <v>29.560000000000002</v>
      </c>
      <c r="U8785" s="25">
        <v>44860.801865706002</v>
      </c>
    </row>
    <row r="8786" spans="1:21" x14ac:dyDescent="0.25">
      <c r="A8786" t="s">
        <v>111</v>
      </c>
      <c r="B8786" t="s">
        <v>294</v>
      </c>
      <c r="C8786" t="s">
        <v>481</v>
      </c>
      <c r="D8786" t="s">
        <v>378</v>
      </c>
      <c r="E8786" t="s">
        <v>465</v>
      </c>
      <c r="F8786" t="s">
        <v>368</v>
      </c>
      <c r="G8786" t="s">
        <v>109</v>
      </c>
      <c r="H8786" t="s">
        <v>363</v>
      </c>
      <c r="I8786" t="s">
        <v>364</v>
      </c>
      <c r="J8786">
        <v>13</v>
      </c>
      <c r="K8786">
        <v>38483.074631828596</v>
      </c>
      <c r="L8786">
        <v>349240.41068525601</v>
      </c>
      <c r="N8786">
        <v>0.110190783925376</v>
      </c>
      <c r="O8786">
        <v>0.03</v>
      </c>
      <c r="P8786">
        <v>2.8275000000000002E-2</v>
      </c>
      <c r="Q8786">
        <v>1</v>
      </c>
      <c r="R8786">
        <v>0.03</v>
      </c>
      <c r="S8786">
        <v>0</v>
      </c>
      <c r="T8786" s="23">
        <f t="shared" si="137"/>
        <v>0.03</v>
      </c>
      <c r="U8786" s="25">
        <v>44860.801865706002</v>
      </c>
    </row>
    <row r="8787" spans="1:21" x14ac:dyDescent="0.25">
      <c r="A8787" t="s">
        <v>111</v>
      </c>
      <c r="B8787" t="s">
        <v>294</v>
      </c>
      <c r="C8787" t="s">
        <v>481</v>
      </c>
      <c r="D8787" t="s">
        <v>372</v>
      </c>
      <c r="E8787" t="s">
        <v>465</v>
      </c>
      <c r="F8787" t="s">
        <v>368</v>
      </c>
      <c r="G8787" t="s">
        <v>109</v>
      </c>
      <c r="H8787" t="s">
        <v>363</v>
      </c>
      <c r="I8787" t="s">
        <v>364</v>
      </c>
      <c r="J8787">
        <v>405</v>
      </c>
      <c r="K8787">
        <v>38483.074631828596</v>
      </c>
      <c r="L8787">
        <v>349240.41068525601</v>
      </c>
      <c r="N8787">
        <v>0.110190783925376</v>
      </c>
      <c r="O8787">
        <v>0.03</v>
      </c>
      <c r="P8787">
        <v>2.8275000000000002E-2</v>
      </c>
      <c r="Q8787">
        <v>44</v>
      </c>
      <c r="R8787">
        <v>1.24</v>
      </c>
      <c r="S8787">
        <v>-0.06</v>
      </c>
      <c r="T8787" s="23">
        <f t="shared" si="137"/>
        <v>1.18</v>
      </c>
      <c r="U8787" s="25">
        <v>44860.801865706002</v>
      </c>
    </row>
    <row r="8788" spans="1:21" x14ac:dyDescent="0.25">
      <c r="A8788" t="s">
        <v>111</v>
      </c>
      <c r="B8788" t="s">
        <v>294</v>
      </c>
      <c r="C8788" t="s">
        <v>481</v>
      </c>
      <c r="D8788" t="s">
        <v>371</v>
      </c>
      <c r="E8788" t="s">
        <v>465</v>
      </c>
      <c r="F8788" t="s">
        <v>368</v>
      </c>
      <c r="G8788" t="s">
        <v>109</v>
      </c>
      <c r="H8788" t="s">
        <v>363</v>
      </c>
      <c r="I8788" t="s">
        <v>364</v>
      </c>
      <c r="J8788">
        <v>0</v>
      </c>
      <c r="K8788">
        <v>38483.074631828596</v>
      </c>
      <c r="L8788">
        <v>349240.41068525601</v>
      </c>
      <c r="N8788">
        <v>0.110190783925376</v>
      </c>
      <c r="O8788">
        <v>0.03</v>
      </c>
      <c r="P8788">
        <v>2.8275000000000002E-2</v>
      </c>
      <c r="Q8788">
        <v>0</v>
      </c>
      <c r="R8788">
        <v>0</v>
      </c>
      <c r="S8788">
        <v>0</v>
      </c>
      <c r="T8788" s="23">
        <f t="shared" si="137"/>
        <v>0</v>
      </c>
      <c r="U8788" s="25">
        <v>44860.801865706002</v>
      </c>
    </row>
    <row r="8789" spans="1:21" x14ac:dyDescent="0.25">
      <c r="A8789" t="s">
        <v>111</v>
      </c>
      <c r="B8789" t="s">
        <v>294</v>
      </c>
      <c r="C8789" t="s">
        <v>481</v>
      </c>
      <c r="D8789" t="s">
        <v>369</v>
      </c>
      <c r="E8789" t="s">
        <v>465</v>
      </c>
      <c r="F8789" t="s">
        <v>368</v>
      </c>
      <c r="G8789" t="s">
        <v>109</v>
      </c>
      <c r="H8789" t="s">
        <v>363</v>
      </c>
      <c r="I8789" t="s">
        <v>364</v>
      </c>
      <c r="J8789">
        <v>238</v>
      </c>
      <c r="K8789">
        <v>38483.074631828596</v>
      </c>
      <c r="L8789">
        <v>349240.41068525601</v>
      </c>
      <c r="N8789">
        <v>0.110190783925376</v>
      </c>
      <c r="O8789">
        <v>0.03</v>
      </c>
      <c r="P8789">
        <v>2.8275000000000002E-2</v>
      </c>
      <c r="Q8789">
        <v>26</v>
      </c>
      <c r="R8789">
        <v>0.74</v>
      </c>
      <c r="S8789">
        <v>-0.03</v>
      </c>
      <c r="T8789" s="23">
        <f t="shared" si="137"/>
        <v>0.71</v>
      </c>
      <c r="U8789" s="25">
        <v>44860.801865706002</v>
      </c>
    </row>
    <row r="8790" spans="1:21" x14ac:dyDescent="0.25">
      <c r="A8790" t="s">
        <v>111</v>
      </c>
      <c r="B8790" t="s">
        <v>294</v>
      </c>
      <c r="C8790" t="s">
        <v>481</v>
      </c>
      <c r="D8790" t="s">
        <v>370</v>
      </c>
      <c r="E8790" t="s">
        <v>465</v>
      </c>
      <c r="F8790" t="s">
        <v>368</v>
      </c>
      <c r="G8790" t="s">
        <v>109</v>
      </c>
      <c r="H8790" t="s">
        <v>363</v>
      </c>
      <c r="I8790" t="s">
        <v>364</v>
      </c>
      <c r="J8790">
        <v>8015</v>
      </c>
      <c r="K8790">
        <v>38483.074631828596</v>
      </c>
      <c r="L8790">
        <v>349240.41068525601</v>
      </c>
      <c r="N8790">
        <v>0.110190783925376</v>
      </c>
      <c r="O8790">
        <v>0.03</v>
      </c>
      <c r="P8790">
        <v>2.8275000000000002E-2</v>
      </c>
      <c r="Q8790">
        <v>883</v>
      </c>
      <c r="R8790">
        <v>24.97</v>
      </c>
      <c r="S8790">
        <v>0.08</v>
      </c>
      <c r="T8790" s="23">
        <f t="shared" si="137"/>
        <v>25.049999999999997</v>
      </c>
      <c r="U8790" s="25">
        <v>44860.801865706002</v>
      </c>
    </row>
    <row r="8791" spans="1:21" x14ac:dyDescent="0.25">
      <c r="A8791" t="s">
        <v>111</v>
      </c>
      <c r="B8791" t="s">
        <v>294</v>
      </c>
      <c r="C8791" t="s">
        <v>481</v>
      </c>
      <c r="D8791" t="s">
        <v>385</v>
      </c>
      <c r="E8791" t="s">
        <v>465</v>
      </c>
      <c r="F8791" t="s">
        <v>368</v>
      </c>
      <c r="G8791" t="s">
        <v>109</v>
      </c>
      <c r="H8791" t="s">
        <v>363</v>
      </c>
      <c r="I8791" t="s">
        <v>364</v>
      </c>
      <c r="J8791">
        <v>41563</v>
      </c>
      <c r="K8791">
        <v>38483.074631828596</v>
      </c>
      <c r="L8791">
        <v>349240.41068525601</v>
      </c>
      <c r="N8791">
        <v>0.110190783925376</v>
      </c>
      <c r="O8791">
        <v>0.03</v>
      </c>
      <c r="P8791">
        <v>2.8275000000000002E-2</v>
      </c>
      <c r="Q8791">
        <v>4579</v>
      </c>
      <c r="R8791">
        <v>129.47</v>
      </c>
      <c r="S8791">
        <v>0.19</v>
      </c>
      <c r="T8791" s="23">
        <f t="shared" si="137"/>
        <v>129.66</v>
      </c>
      <c r="U8791" s="25">
        <v>44860.801865706002</v>
      </c>
    </row>
    <row r="8792" spans="1:21" x14ac:dyDescent="0.25">
      <c r="A8792" t="s">
        <v>111</v>
      </c>
      <c r="B8792" t="s">
        <v>294</v>
      </c>
      <c r="C8792" t="s">
        <v>481</v>
      </c>
      <c r="D8792" t="s">
        <v>384</v>
      </c>
      <c r="E8792" t="s">
        <v>465</v>
      </c>
      <c r="F8792" t="s">
        <v>368</v>
      </c>
      <c r="G8792" t="s">
        <v>109</v>
      </c>
      <c r="H8792" t="s">
        <v>363</v>
      </c>
      <c r="I8792" t="s">
        <v>364</v>
      </c>
      <c r="J8792">
        <v>0</v>
      </c>
      <c r="K8792">
        <v>38483.074631828596</v>
      </c>
      <c r="L8792">
        <v>349240.41068525601</v>
      </c>
      <c r="N8792">
        <v>0.110190783925376</v>
      </c>
      <c r="O8792">
        <v>0.03</v>
      </c>
      <c r="P8792">
        <v>2.8275000000000002E-2</v>
      </c>
      <c r="Q8792">
        <v>0</v>
      </c>
      <c r="R8792">
        <v>0</v>
      </c>
      <c r="S8792">
        <v>0</v>
      </c>
      <c r="T8792" s="23">
        <f t="shared" si="137"/>
        <v>0</v>
      </c>
      <c r="U8792" s="25">
        <v>44860.801865706002</v>
      </c>
    </row>
    <row r="8793" spans="1:21" x14ac:dyDescent="0.25">
      <c r="A8793" t="s">
        <v>111</v>
      </c>
      <c r="B8793" t="s">
        <v>294</v>
      </c>
      <c r="C8793" t="s">
        <v>481</v>
      </c>
      <c r="D8793" t="s">
        <v>373</v>
      </c>
      <c r="E8793" t="s">
        <v>465</v>
      </c>
      <c r="F8793" t="s">
        <v>368</v>
      </c>
      <c r="G8793" t="s">
        <v>109</v>
      </c>
      <c r="H8793" t="s">
        <v>363</v>
      </c>
      <c r="I8793" t="s">
        <v>364</v>
      </c>
      <c r="J8793">
        <v>15788</v>
      </c>
      <c r="K8793">
        <v>38483.074631828596</v>
      </c>
      <c r="L8793">
        <v>349240.41068525601</v>
      </c>
      <c r="N8793">
        <v>0.110190783925376</v>
      </c>
      <c r="O8793">
        <v>0.03</v>
      </c>
      <c r="P8793">
        <v>2.8275000000000002E-2</v>
      </c>
      <c r="Q8793">
        <v>1739</v>
      </c>
      <c r="R8793">
        <v>49.17</v>
      </c>
      <c r="S8793">
        <v>0.09</v>
      </c>
      <c r="T8793" s="23">
        <f t="shared" si="137"/>
        <v>49.260000000000005</v>
      </c>
      <c r="U8793" s="25">
        <v>44860.801865706002</v>
      </c>
    </row>
    <row r="8794" spans="1:21" x14ac:dyDescent="0.25">
      <c r="A8794" t="s">
        <v>111</v>
      </c>
      <c r="B8794" t="s">
        <v>294</v>
      </c>
      <c r="C8794" t="s">
        <v>481</v>
      </c>
      <c r="D8794" t="s">
        <v>380</v>
      </c>
      <c r="E8794" t="s">
        <v>465</v>
      </c>
      <c r="F8794" t="s">
        <v>368</v>
      </c>
      <c r="G8794" t="s">
        <v>109</v>
      </c>
      <c r="H8794" t="s">
        <v>363</v>
      </c>
      <c r="I8794" t="s">
        <v>364</v>
      </c>
      <c r="J8794">
        <v>1</v>
      </c>
      <c r="K8794">
        <v>38483.074631828596</v>
      </c>
      <c r="L8794">
        <v>349240.41068525601</v>
      </c>
      <c r="N8794">
        <v>0.110190783925376</v>
      </c>
      <c r="O8794">
        <v>0.03</v>
      </c>
      <c r="P8794">
        <v>2.8275000000000002E-2</v>
      </c>
      <c r="Q8794">
        <v>0</v>
      </c>
      <c r="R8794">
        <v>0</v>
      </c>
      <c r="S8794">
        <v>0</v>
      </c>
      <c r="T8794" s="23">
        <f t="shared" si="137"/>
        <v>0</v>
      </c>
      <c r="U8794" s="25">
        <v>44860.801865706002</v>
      </c>
    </row>
    <row r="8795" spans="1:21" x14ac:dyDescent="0.25">
      <c r="A8795" t="s">
        <v>111</v>
      </c>
      <c r="B8795" t="s">
        <v>294</v>
      </c>
      <c r="C8795" t="s">
        <v>481</v>
      </c>
      <c r="D8795" t="s">
        <v>376</v>
      </c>
      <c r="E8795" t="s">
        <v>465</v>
      </c>
      <c r="F8795" t="s">
        <v>368</v>
      </c>
      <c r="G8795" t="s">
        <v>109</v>
      </c>
      <c r="H8795" t="s">
        <v>363</v>
      </c>
      <c r="I8795" t="s">
        <v>364</v>
      </c>
      <c r="J8795">
        <v>0</v>
      </c>
      <c r="K8795">
        <v>38483.074631828596</v>
      </c>
      <c r="L8795">
        <v>349240.41068525601</v>
      </c>
      <c r="N8795">
        <v>0.110190783925376</v>
      </c>
      <c r="O8795">
        <v>0.03</v>
      </c>
      <c r="P8795">
        <v>2.8275000000000002E-2</v>
      </c>
      <c r="Q8795">
        <v>0</v>
      </c>
      <c r="R8795">
        <v>0</v>
      </c>
      <c r="S8795">
        <v>0.03</v>
      </c>
      <c r="T8795" s="23">
        <f t="shared" si="137"/>
        <v>0.03</v>
      </c>
      <c r="U8795" s="25">
        <v>44860.801865706002</v>
      </c>
    </row>
    <row r="8796" spans="1:21" x14ac:dyDescent="0.25">
      <c r="A8796" t="s">
        <v>111</v>
      </c>
      <c r="B8796" t="s">
        <v>294</v>
      </c>
      <c r="C8796" t="s">
        <v>481</v>
      </c>
      <c r="D8796" t="s">
        <v>382</v>
      </c>
      <c r="E8796" t="s">
        <v>465</v>
      </c>
      <c r="F8796" t="s">
        <v>368</v>
      </c>
      <c r="G8796" t="s">
        <v>109</v>
      </c>
      <c r="H8796" t="s">
        <v>363</v>
      </c>
      <c r="I8796" t="s">
        <v>364</v>
      </c>
      <c r="J8796">
        <v>14139</v>
      </c>
      <c r="K8796">
        <v>38483.074631828596</v>
      </c>
      <c r="L8796">
        <v>349240.41068525601</v>
      </c>
      <c r="N8796">
        <v>0.110190783925376</v>
      </c>
      <c r="O8796">
        <v>0.03</v>
      </c>
      <c r="P8796">
        <v>2.8275000000000002E-2</v>
      </c>
      <c r="Q8796">
        <v>1557</v>
      </c>
      <c r="R8796">
        <v>44.02</v>
      </c>
      <c r="S8796">
        <v>0.09</v>
      </c>
      <c r="T8796" s="23">
        <f t="shared" si="137"/>
        <v>44.110000000000007</v>
      </c>
      <c r="U8796" s="25">
        <v>44860.801865706002</v>
      </c>
    </row>
    <row r="8797" spans="1:21" x14ac:dyDescent="0.25">
      <c r="A8797" t="s">
        <v>111</v>
      </c>
      <c r="B8797" t="s">
        <v>294</v>
      </c>
      <c r="C8797" t="s">
        <v>481</v>
      </c>
      <c r="D8797" t="s">
        <v>375</v>
      </c>
      <c r="E8797" t="s">
        <v>465</v>
      </c>
      <c r="F8797" t="s">
        <v>368</v>
      </c>
      <c r="G8797" t="s">
        <v>109</v>
      </c>
      <c r="H8797" t="s">
        <v>363</v>
      </c>
      <c r="I8797" t="s">
        <v>364</v>
      </c>
      <c r="J8797">
        <v>2361</v>
      </c>
      <c r="K8797">
        <v>38483.074631828596</v>
      </c>
      <c r="L8797">
        <v>349240.41068525601</v>
      </c>
      <c r="N8797">
        <v>0.110190783925376</v>
      </c>
      <c r="O8797">
        <v>0.03</v>
      </c>
      <c r="P8797">
        <v>2.8275000000000002E-2</v>
      </c>
      <c r="Q8797">
        <v>260</v>
      </c>
      <c r="R8797">
        <v>7.35</v>
      </c>
      <c r="S8797">
        <v>0</v>
      </c>
      <c r="T8797" s="23">
        <f t="shared" si="137"/>
        <v>7.35</v>
      </c>
      <c r="U8797" s="25">
        <v>44860.801865706002</v>
      </c>
    </row>
    <row r="8798" spans="1:21" x14ac:dyDescent="0.25">
      <c r="A8798" t="s">
        <v>111</v>
      </c>
      <c r="B8798" t="s">
        <v>294</v>
      </c>
      <c r="C8798" t="s">
        <v>481</v>
      </c>
      <c r="D8798" t="s">
        <v>374</v>
      </c>
      <c r="E8798" t="s">
        <v>465</v>
      </c>
      <c r="F8798" t="s">
        <v>368</v>
      </c>
      <c r="G8798" t="s">
        <v>109</v>
      </c>
      <c r="H8798" t="s">
        <v>363</v>
      </c>
      <c r="I8798" t="s">
        <v>364</v>
      </c>
      <c r="J8798">
        <v>77</v>
      </c>
      <c r="K8798">
        <v>38483.074631828596</v>
      </c>
      <c r="L8798">
        <v>349240.41068525601</v>
      </c>
      <c r="N8798">
        <v>0.110190783925376</v>
      </c>
      <c r="O8798">
        <v>0.03</v>
      </c>
      <c r="P8798">
        <v>2.8275000000000002E-2</v>
      </c>
      <c r="Q8798">
        <v>8</v>
      </c>
      <c r="R8798">
        <v>0.23</v>
      </c>
      <c r="S8798">
        <v>0</v>
      </c>
      <c r="T8798" s="23">
        <f t="shared" si="137"/>
        <v>0.23</v>
      </c>
      <c r="U8798" s="25">
        <v>44860.801865706002</v>
      </c>
    </row>
    <row r="8799" spans="1:21" x14ac:dyDescent="0.25">
      <c r="A8799" t="s">
        <v>108</v>
      </c>
      <c r="B8799" t="s">
        <v>227</v>
      </c>
      <c r="C8799" t="s">
        <v>481</v>
      </c>
      <c r="D8799" t="s">
        <v>366</v>
      </c>
      <c r="E8799" t="s">
        <v>465</v>
      </c>
      <c r="F8799" t="s">
        <v>368</v>
      </c>
      <c r="G8799" t="s">
        <v>109</v>
      </c>
      <c r="H8799" t="s">
        <v>363</v>
      </c>
      <c r="I8799" t="s">
        <v>364</v>
      </c>
      <c r="J8799">
        <v>36538</v>
      </c>
      <c r="K8799">
        <v>39183.555989793902</v>
      </c>
      <c r="L8799">
        <v>349240.41068525601</v>
      </c>
      <c r="N8799">
        <v>0.112196512175984</v>
      </c>
      <c r="O8799">
        <v>0.03</v>
      </c>
      <c r="P8799">
        <v>2.8275000000000002E-2</v>
      </c>
      <c r="Q8799">
        <v>4099</v>
      </c>
      <c r="R8799">
        <v>115.9</v>
      </c>
      <c r="S8799">
        <v>0.12</v>
      </c>
      <c r="T8799" s="23">
        <f t="shared" si="137"/>
        <v>116.02000000000001</v>
      </c>
      <c r="U8799" s="25">
        <v>44860.801865706002</v>
      </c>
    </row>
    <row r="8800" spans="1:21" x14ac:dyDescent="0.25">
      <c r="A8800" t="s">
        <v>108</v>
      </c>
      <c r="B8800" t="s">
        <v>227</v>
      </c>
      <c r="C8800" t="s">
        <v>481</v>
      </c>
      <c r="D8800" t="s">
        <v>379</v>
      </c>
      <c r="E8800" t="s">
        <v>465</v>
      </c>
      <c r="F8800" t="s">
        <v>368</v>
      </c>
      <c r="G8800" t="s">
        <v>109</v>
      </c>
      <c r="H8800" t="s">
        <v>363</v>
      </c>
      <c r="I8800" t="s">
        <v>364</v>
      </c>
      <c r="J8800">
        <v>0</v>
      </c>
      <c r="K8800">
        <v>39183.555989793902</v>
      </c>
      <c r="L8800">
        <v>349240.41068525601</v>
      </c>
      <c r="N8800">
        <v>0.112196512175984</v>
      </c>
      <c r="O8800">
        <v>0.03</v>
      </c>
      <c r="P8800">
        <v>2.8275000000000002E-2</v>
      </c>
      <c r="Q8800">
        <v>0</v>
      </c>
      <c r="R8800">
        <v>0</v>
      </c>
      <c r="S8800">
        <v>0</v>
      </c>
      <c r="T8800" s="23">
        <f t="shared" si="137"/>
        <v>0</v>
      </c>
      <c r="U8800" s="25">
        <v>44860.801865706002</v>
      </c>
    </row>
    <row r="8801" spans="1:21" x14ac:dyDescent="0.25">
      <c r="A8801" t="s">
        <v>108</v>
      </c>
      <c r="B8801" t="s">
        <v>227</v>
      </c>
      <c r="C8801" t="s">
        <v>481</v>
      </c>
      <c r="D8801" t="s">
        <v>383</v>
      </c>
      <c r="E8801" t="s">
        <v>465</v>
      </c>
      <c r="F8801" t="s">
        <v>368</v>
      </c>
      <c r="G8801" t="s">
        <v>109</v>
      </c>
      <c r="H8801" t="s">
        <v>363</v>
      </c>
      <c r="I8801" t="s">
        <v>364</v>
      </c>
      <c r="J8801">
        <v>18464</v>
      </c>
      <c r="K8801">
        <v>39183.555989793902</v>
      </c>
      <c r="L8801">
        <v>349240.41068525601</v>
      </c>
      <c r="N8801">
        <v>0.112196512175984</v>
      </c>
      <c r="O8801">
        <v>0.03</v>
      </c>
      <c r="P8801">
        <v>2.8275000000000002E-2</v>
      </c>
      <c r="Q8801">
        <v>2071</v>
      </c>
      <c r="R8801">
        <v>58.56</v>
      </c>
      <c r="S8801">
        <v>1.72</v>
      </c>
      <c r="T8801" s="23">
        <f t="shared" si="137"/>
        <v>60.28</v>
      </c>
      <c r="U8801" s="25">
        <v>44860.801865706002</v>
      </c>
    </row>
    <row r="8802" spans="1:21" x14ac:dyDescent="0.25">
      <c r="A8802" t="s">
        <v>108</v>
      </c>
      <c r="B8802" t="s">
        <v>227</v>
      </c>
      <c r="C8802" t="s">
        <v>481</v>
      </c>
      <c r="D8802" t="s">
        <v>381</v>
      </c>
      <c r="E8802" t="s">
        <v>465</v>
      </c>
      <c r="F8802" t="s">
        <v>368</v>
      </c>
      <c r="G8802" t="s">
        <v>109</v>
      </c>
      <c r="H8802" t="s">
        <v>363</v>
      </c>
      <c r="I8802" t="s">
        <v>364</v>
      </c>
      <c r="J8802">
        <v>694</v>
      </c>
      <c r="K8802">
        <v>39183.555989793902</v>
      </c>
      <c r="L8802">
        <v>349240.41068525601</v>
      </c>
      <c r="N8802">
        <v>0.112196512175984</v>
      </c>
      <c r="O8802">
        <v>0.03</v>
      </c>
      <c r="P8802">
        <v>2.8275000000000002E-2</v>
      </c>
      <c r="Q8802">
        <v>77</v>
      </c>
      <c r="R8802">
        <v>2.1800000000000002</v>
      </c>
      <c r="S8802">
        <v>-0.03</v>
      </c>
      <c r="T8802" s="23">
        <f t="shared" si="137"/>
        <v>2.1500000000000004</v>
      </c>
      <c r="U8802" s="25">
        <v>44860.801865706002</v>
      </c>
    </row>
    <row r="8803" spans="1:21" x14ac:dyDescent="0.25">
      <c r="A8803" t="s">
        <v>108</v>
      </c>
      <c r="B8803" t="s">
        <v>227</v>
      </c>
      <c r="C8803" t="s">
        <v>481</v>
      </c>
      <c r="D8803" t="s">
        <v>377</v>
      </c>
      <c r="E8803" t="s">
        <v>465</v>
      </c>
      <c r="F8803" t="s">
        <v>368</v>
      </c>
      <c r="G8803" t="s">
        <v>109</v>
      </c>
      <c r="H8803" t="s">
        <v>363</v>
      </c>
      <c r="I8803" t="s">
        <v>364</v>
      </c>
      <c r="J8803">
        <v>8448</v>
      </c>
      <c r="K8803">
        <v>39183.555989793902</v>
      </c>
      <c r="L8803">
        <v>349240.41068525601</v>
      </c>
      <c r="N8803">
        <v>0.112196512175984</v>
      </c>
      <c r="O8803">
        <v>0.03</v>
      </c>
      <c r="P8803">
        <v>2.8275000000000002E-2</v>
      </c>
      <c r="Q8803">
        <v>947</v>
      </c>
      <c r="R8803">
        <v>26.78</v>
      </c>
      <c r="S8803">
        <v>3.3</v>
      </c>
      <c r="T8803" s="23">
        <f t="shared" si="137"/>
        <v>30.080000000000002</v>
      </c>
      <c r="U8803" s="25">
        <v>44860.801865706002</v>
      </c>
    </row>
    <row r="8804" spans="1:21" x14ac:dyDescent="0.25">
      <c r="A8804" t="s">
        <v>108</v>
      </c>
      <c r="B8804" t="s">
        <v>227</v>
      </c>
      <c r="C8804" t="s">
        <v>481</v>
      </c>
      <c r="D8804" t="s">
        <v>378</v>
      </c>
      <c r="E8804" t="s">
        <v>465</v>
      </c>
      <c r="F8804" t="s">
        <v>368</v>
      </c>
      <c r="G8804" t="s">
        <v>109</v>
      </c>
      <c r="H8804" t="s">
        <v>363</v>
      </c>
      <c r="I8804" t="s">
        <v>364</v>
      </c>
      <c r="J8804">
        <v>13</v>
      </c>
      <c r="K8804">
        <v>39183.555989793902</v>
      </c>
      <c r="L8804">
        <v>349240.41068525601</v>
      </c>
      <c r="N8804">
        <v>0.112196512175984</v>
      </c>
      <c r="O8804">
        <v>0.03</v>
      </c>
      <c r="P8804">
        <v>2.8275000000000002E-2</v>
      </c>
      <c r="Q8804">
        <v>1</v>
      </c>
      <c r="R8804">
        <v>0.03</v>
      </c>
      <c r="S8804">
        <v>0</v>
      </c>
      <c r="T8804" s="23">
        <f t="shared" si="137"/>
        <v>0.03</v>
      </c>
      <c r="U8804" s="25">
        <v>44860.801865706002</v>
      </c>
    </row>
    <row r="8805" spans="1:21" x14ac:dyDescent="0.25">
      <c r="A8805" t="s">
        <v>108</v>
      </c>
      <c r="B8805" t="s">
        <v>227</v>
      </c>
      <c r="C8805" t="s">
        <v>481</v>
      </c>
      <c r="D8805" t="s">
        <v>372</v>
      </c>
      <c r="E8805" t="s">
        <v>465</v>
      </c>
      <c r="F8805" t="s">
        <v>368</v>
      </c>
      <c r="G8805" t="s">
        <v>109</v>
      </c>
      <c r="H8805" t="s">
        <v>363</v>
      </c>
      <c r="I8805" t="s">
        <v>364</v>
      </c>
      <c r="J8805">
        <v>405</v>
      </c>
      <c r="K8805">
        <v>39183.555989793902</v>
      </c>
      <c r="L8805">
        <v>349240.41068525601</v>
      </c>
      <c r="N8805">
        <v>0.112196512175984</v>
      </c>
      <c r="O8805">
        <v>0.03</v>
      </c>
      <c r="P8805">
        <v>2.8275000000000002E-2</v>
      </c>
      <c r="Q8805">
        <v>45</v>
      </c>
      <c r="R8805">
        <v>1.27</v>
      </c>
      <c r="S8805">
        <v>0</v>
      </c>
      <c r="T8805" s="23">
        <f t="shared" si="137"/>
        <v>1.27</v>
      </c>
      <c r="U8805" s="25">
        <v>44860.801865706002</v>
      </c>
    </row>
    <row r="8806" spans="1:21" x14ac:dyDescent="0.25">
      <c r="A8806" t="s">
        <v>108</v>
      </c>
      <c r="B8806" t="s">
        <v>227</v>
      </c>
      <c r="C8806" t="s">
        <v>481</v>
      </c>
      <c r="D8806" t="s">
        <v>371</v>
      </c>
      <c r="E8806" t="s">
        <v>465</v>
      </c>
      <c r="F8806" t="s">
        <v>368</v>
      </c>
      <c r="G8806" t="s">
        <v>109</v>
      </c>
      <c r="H8806" t="s">
        <v>363</v>
      </c>
      <c r="I8806" t="s">
        <v>364</v>
      </c>
      <c r="J8806">
        <v>0</v>
      </c>
      <c r="K8806">
        <v>39183.555989793902</v>
      </c>
      <c r="L8806">
        <v>349240.41068525601</v>
      </c>
      <c r="N8806">
        <v>0.112196512175984</v>
      </c>
      <c r="O8806">
        <v>0.03</v>
      </c>
      <c r="P8806">
        <v>2.8275000000000002E-2</v>
      </c>
      <c r="Q8806">
        <v>0</v>
      </c>
      <c r="R8806">
        <v>0</v>
      </c>
      <c r="S8806">
        <v>0</v>
      </c>
      <c r="T8806" s="23">
        <f t="shared" si="137"/>
        <v>0</v>
      </c>
      <c r="U8806" s="25">
        <v>44860.801865706002</v>
      </c>
    </row>
    <row r="8807" spans="1:21" x14ac:dyDescent="0.25">
      <c r="A8807" t="s">
        <v>108</v>
      </c>
      <c r="B8807" t="s">
        <v>227</v>
      </c>
      <c r="C8807" t="s">
        <v>481</v>
      </c>
      <c r="D8807" t="s">
        <v>369</v>
      </c>
      <c r="E8807" t="s">
        <v>465</v>
      </c>
      <c r="F8807" t="s">
        <v>368</v>
      </c>
      <c r="G8807" t="s">
        <v>109</v>
      </c>
      <c r="H8807" t="s">
        <v>363</v>
      </c>
      <c r="I8807" t="s">
        <v>364</v>
      </c>
      <c r="J8807">
        <v>238</v>
      </c>
      <c r="K8807">
        <v>39183.555989793902</v>
      </c>
      <c r="L8807">
        <v>349240.41068525601</v>
      </c>
      <c r="N8807">
        <v>0.112196512175984</v>
      </c>
      <c r="O8807">
        <v>0.03</v>
      </c>
      <c r="P8807">
        <v>2.8275000000000002E-2</v>
      </c>
      <c r="Q8807">
        <v>26</v>
      </c>
      <c r="R8807">
        <v>0.74</v>
      </c>
      <c r="S8807">
        <v>-0.03</v>
      </c>
      <c r="T8807" s="23">
        <f t="shared" si="137"/>
        <v>0.71</v>
      </c>
      <c r="U8807" s="25">
        <v>44860.801865706002</v>
      </c>
    </row>
    <row r="8808" spans="1:21" x14ac:dyDescent="0.25">
      <c r="A8808" t="s">
        <v>108</v>
      </c>
      <c r="B8808" t="s">
        <v>227</v>
      </c>
      <c r="C8808" t="s">
        <v>481</v>
      </c>
      <c r="D8808" t="s">
        <v>370</v>
      </c>
      <c r="E8808" t="s">
        <v>465</v>
      </c>
      <c r="F8808" t="s">
        <v>368</v>
      </c>
      <c r="G8808" t="s">
        <v>109</v>
      </c>
      <c r="H8808" t="s">
        <v>363</v>
      </c>
      <c r="I8808" t="s">
        <v>364</v>
      </c>
      <c r="J8808">
        <v>8015</v>
      </c>
      <c r="K8808">
        <v>39183.555989793902</v>
      </c>
      <c r="L8808">
        <v>349240.41068525601</v>
      </c>
      <c r="N8808">
        <v>0.112196512175984</v>
      </c>
      <c r="O8808">
        <v>0.03</v>
      </c>
      <c r="P8808">
        <v>2.8275000000000002E-2</v>
      </c>
      <c r="Q8808">
        <v>899</v>
      </c>
      <c r="R8808">
        <v>25.42</v>
      </c>
      <c r="S8808">
        <v>0.09</v>
      </c>
      <c r="T8808" s="23">
        <f t="shared" si="137"/>
        <v>25.51</v>
      </c>
      <c r="U8808" s="25">
        <v>44860.801865706002</v>
      </c>
    </row>
    <row r="8809" spans="1:21" x14ac:dyDescent="0.25">
      <c r="A8809" t="s">
        <v>108</v>
      </c>
      <c r="B8809" t="s">
        <v>227</v>
      </c>
      <c r="C8809" t="s">
        <v>481</v>
      </c>
      <c r="D8809" t="s">
        <v>385</v>
      </c>
      <c r="E8809" t="s">
        <v>465</v>
      </c>
      <c r="F8809" t="s">
        <v>368</v>
      </c>
      <c r="G8809" t="s">
        <v>109</v>
      </c>
      <c r="H8809" t="s">
        <v>363</v>
      </c>
      <c r="I8809" t="s">
        <v>364</v>
      </c>
      <c r="J8809">
        <v>41563</v>
      </c>
      <c r="K8809">
        <v>39183.555989793902</v>
      </c>
      <c r="L8809">
        <v>349240.41068525601</v>
      </c>
      <c r="N8809">
        <v>0.112196512175984</v>
      </c>
      <c r="O8809">
        <v>0.03</v>
      </c>
      <c r="P8809">
        <v>2.8275000000000002E-2</v>
      </c>
      <c r="Q8809">
        <v>4663</v>
      </c>
      <c r="R8809">
        <v>131.85</v>
      </c>
      <c r="S8809">
        <v>0.22</v>
      </c>
      <c r="T8809" s="23">
        <f t="shared" si="137"/>
        <v>132.07</v>
      </c>
      <c r="U8809" s="25">
        <v>44860.801865706002</v>
      </c>
    </row>
    <row r="8810" spans="1:21" x14ac:dyDescent="0.25">
      <c r="A8810" t="s">
        <v>108</v>
      </c>
      <c r="B8810" t="s">
        <v>227</v>
      </c>
      <c r="C8810" t="s">
        <v>481</v>
      </c>
      <c r="D8810" t="s">
        <v>384</v>
      </c>
      <c r="E8810" t="s">
        <v>465</v>
      </c>
      <c r="F8810" t="s">
        <v>368</v>
      </c>
      <c r="G8810" t="s">
        <v>109</v>
      </c>
      <c r="H8810" t="s">
        <v>363</v>
      </c>
      <c r="I8810" t="s">
        <v>364</v>
      </c>
      <c r="J8810">
        <v>0</v>
      </c>
      <c r="K8810">
        <v>39183.555989793902</v>
      </c>
      <c r="L8810">
        <v>349240.41068525601</v>
      </c>
      <c r="N8810">
        <v>0.112196512175984</v>
      </c>
      <c r="O8810">
        <v>0.03</v>
      </c>
      <c r="P8810">
        <v>2.8275000000000002E-2</v>
      </c>
      <c r="Q8810">
        <v>0</v>
      </c>
      <c r="R8810">
        <v>0</v>
      </c>
      <c r="S8810">
        <v>0</v>
      </c>
      <c r="T8810" s="23">
        <f t="shared" si="137"/>
        <v>0</v>
      </c>
      <c r="U8810" s="25">
        <v>44860.801865706002</v>
      </c>
    </row>
    <row r="8811" spans="1:21" x14ac:dyDescent="0.25">
      <c r="A8811" t="s">
        <v>108</v>
      </c>
      <c r="B8811" t="s">
        <v>227</v>
      </c>
      <c r="C8811" t="s">
        <v>481</v>
      </c>
      <c r="D8811" t="s">
        <v>373</v>
      </c>
      <c r="E8811" t="s">
        <v>465</v>
      </c>
      <c r="F8811" t="s">
        <v>368</v>
      </c>
      <c r="G8811" t="s">
        <v>109</v>
      </c>
      <c r="H8811" t="s">
        <v>363</v>
      </c>
      <c r="I8811" t="s">
        <v>364</v>
      </c>
      <c r="J8811">
        <v>15788</v>
      </c>
      <c r="K8811">
        <v>39183.555989793902</v>
      </c>
      <c r="L8811">
        <v>349240.41068525601</v>
      </c>
      <c r="N8811">
        <v>0.112196512175984</v>
      </c>
      <c r="O8811">
        <v>0.03</v>
      </c>
      <c r="P8811">
        <v>2.8275000000000002E-2</v>
      </c>
      <c r="Q8811">
        <v>1771</v>
      </c>
      <c r="R8811">
        <v>50.08</v>
      </c>
      <c r="S8811">
        <v>0.09</v>
      </c>
      <c r="T8811" s="23">
        <f t="shared" si="137"/>
        <v>50.17</v>
      </c>
      <c r="U8811" s="25">
        <v>44860.801865706002</v>
      </c>
    </row>
    <row r="8812" spans="1:21" x14ac:dyDescent="0.25">
      <c r="A8812" t="s">
        <v>108</v>
      </c>
      <c r="B8812" t="s">
        <v>227</v>
      </c>
      <c r="C8812" t="s">
        <v>481</v>
      </c>
      <c r="D8812" t="s">
        <v>380</v>
      </c>
      <c r="E8812" t="s">
        <v>465</v>
      </c>
      <c r="F8812" t="s">
        <v>368</v>
      </c>
      <c r="G8812" t="s">
        <v>109</v>
      </c>
      <c r="H8812" t="s">
        <v>363</v>
      </c>
      <c r="I8812" t="s">
        <v>364</v>
      </c>
      <c r="J8812">
        <v>1</v>
      </c>
      <c r="K8812">
        <v>39183.555989793902</v>
      </c>
      <c r="L8812">
        <v>349240.41068525601</v>
      </c>
      <c r="N8812">
        <v>0.112196512175984</v>
      </c>
      <c r="O8812">
        <v>0.03</v>
      </c>
      <c r="P8812">
        <v>2.8275000000000002E-2</v>
      </c>
      <c r="Q8812">
        <v>0</v>
      </c>
      <c r="R8812">
        <v>0</v>
      </c>
      <c r="S8812">
        <v>0</v>
      </c>
      <c r="T8812" s="23">
        <f t="shared" si="137"/>
        <v>0</v>
      </c>
      <c r="U8812" s="25">
        <v>44860.801865706002</v>
      </c>
    </row>
    <row r="8813" spans="1:21" x14ac:dyDescent="0.25">
      <c r="A8813" t="s">
        <v>108</v>
      </c>
      <c r="B8813" t="s">
        <v>227</v>
      </c>
      <c r="C8813" t="s">
        <v>481</v>
      </c>
      <c r="D8813" t="s">
        <v>376</v>
      </c>
      <c r="E8813" t="s">
        <v>465</v>
      </c>
      <c r="F8813" t="s">
        <v>368</v>
      </c>
      <c r="G8813" t="s">
        <v>109</v>
      </c>
      <c r="H8813" t="s">
        <v>363</v>
      </c>
      <c r="I8813" t="s">
        <v>364</v>
      </c>
      <c r="J8813">
        <v>0</v>
      </c>
      <c r="K8813">
        <v>39183.555989793902</v>
      </c>
      <c r="L8813">
        <v>349240.41068525601</v>
      </c>
      <c r="N8813">
        <v>0.112196512175984</v>
      </c>
      <c r="O8813">
        <v>0.03</v>
      </c>
      <c r="P8813">
        <v>2.8275000000000002E-2</v>
      </c>
      <c r="Q8813">
        <v>0</v>
      </c>
      <c r="R8813">
        <v>0</v>
      </c>
      <c r="S8813">
        <v>0.03</v>
      </c>
      <c r="T8813" s="23">
        <f t="shared" si="137"/>
        <v>0.03</v>
      </c>
      <c r="U8813" s="25">
        <v>44860.801865706002</v>
      </c>
    </row>
    <row r="8814" spans="1:21" x14ac:dyDescent="0.25">
      <c r="A8814" t="s">
        <v>108</v>
      </c>
      <c r="B8814" t="s">
        <v>227</v>
      </c>
      <c r="C8814" t="s">
        <v>481</v>
      </c>
      <c r="D8814" t="s">
        <v>382</v>
      </c>
      <c r="E8814" t="s">
        <v>465</v>
      </c>
      <c r="F8814" t="s">
        <v>368</v>
      </c>
      <c r="G8814" t="s">
        <v>109</v>
      </c>
      <c r="H8814" t="s">
        <v>363</v>
      </c>
      <c r="I8814" t="s">
        <v>364</v>
      </c>
      <c r="J8814">
        <v>14139</v>
      </c>
      <c r="K8814">
        <v>39183.555989793902</v>
      </c>
      <c r="L8814">
        <v>349240.41068525601</v>
      </c>
      <c r="N8814">
        <v>0.112196512175984</v>
      </c>
      <c r="O8814">
        <v>0.03</v>
      </c>
      <c r="P8814">
        <v>2.8275000000000002E-2</v>
      </c>
      <c r="Q8814">
        <v>1586</v>
      </c>
      <c r="R8814">
        <v>44.84</v>
      </c>
      <c r="S8814">
        <v>0.06</v>
      </c>
      <c r="T8814" s="23">
        <f t="shared" si="137"/>
        <v>44.900000000000006</v>
      </c>
      <c r="U8814" s="25">
        <v>44860.801865706002</v>
      </c>
    </row>
    <row r="8815" spans="1:21" x14ac:dyDescent="0.25">
      <c r="A8815" t="s">
        <v>108</v>
      </c>
      <c r="B8815" t="s">
        <v>227</v>
      </c>
      <c r="C8815" t="s">
        <v>481</v>
      </c>
      <c r="D8815" t="s">
        <v>375</v>
      </c>
      <c r="E8815" t="s">
        <v>465</v>
      </c>
      <c r="F8815" t="s">
        <v>368</v>
      </c>
      <c r="G8815" t="s">
        <v>109</v>
      </c>
      <c r="H8815" t="s">
        <v>363</v>
      </c>
      <c r="I8815" t="s">
        <v>364</v>
      </c>
      <c r="J8815">
        <v>2361</v>
      </c>
      <c r="K8815">
        <v>39183.555989793902</v>
      </c>
      <c r="L8815">
        <v>349240.41068525601</v>
      </c>
      <c r="N8815">
        <v>0.112196512175984</v>
      </c>
      <c r="O8815">
        <v>0.03</v>
      </c>
      <c r="P8815">
        <v>2.8275000000000002E-2</v>
      </c>
      <c r="Q8815">
        <v>264</v>
      </c>
      <c r="R8815">
        <v>7.46</v>
      </c>
      <c r="S8815">
        <v>0</v>
      </c>
      <c r="T8815" s="23">
        <f t="shared" si="137"/>
        <v>7.46</v>
      </c>
      <c r="U8815" s="25">
        <v>44860.801865706002</v>
      </c>
    </row>
    <row r="8816" spans="1:21" x14ac:dyDescent="0.25">
      <c r="A8816" t="s">
        <v>108</v>
      </c>
      <c r="B8816" t="s">
        <v>227</v>
      </c>
      <c r="C8816" t="s">
        <v>481</v>
      </c>
      <c r="D8816" t="s">
        <v>374</v>
      </c>
      <c r="E8816" t="s">
        <v>465</v>
      </c>
      <c r="F8816" t="s">
        <v>368</v>
      </c>
      <c r="G8816" t="s">
        <v>109</v>
      </c>
      <c r="H8816" t="s">
        <v>363</v>
      </c>
      <c r="I8816" t="s">
        <v>364</v>
      </c>
      <c r="J8816">
        <v>77</v>
      </c>
      <c r="K8816">
        <v>39183.555989793902</v>
      </c>
      <c r="L8816">
        <v>349240.41068525601</v>
      </c>
      <c r="N8816">
        <v>0.112196512175984</v>
      </c>
      <c r="O8816">
        <v>0.03</v>
      </c>
      <c r="P8816">
        <v>2.8275000000000002E-2</v>
      </c>
      <c r="Q8816">
        <v>8</v>
      </c>
      <c r="R8816">
        <v>0.23</v>
      </c>
      <c r="S8816">
        <v>0</v>
      </c>
      <c r="T8816" s="23">
        <f t="shared" si="137"/>
        <v>0.23</v>
      </c>
      <c r="U8816" s="25">
        <v>44860.801865706002</v>
      </c>
    </row>
    <row r="8817" spans="1:21" x14ac:dyDescent="0.25">
      <c r="A8817" t="s">
        <v>75</v>
      </c>
      <c r="B8817" t="s">
        <v>277</v>
      </c>
      <c r="C8817" t="s">
        <v>491</v>
      </c>
      <c r="D8817" t="s">
        <v>366</v>
      </c>
      <c r="E8817" t="s">
        <v>465</v>
      </c>
      <c r="F8817" t="s">
        <v>368</v>
      </c>
      <c r="G8817" t="s">
        <v>76</v>
      </c>
      <c r="H8817" t="s">
        <v>400</v>
      </c>
      <c r="I8817" t="s">
        <v>364</v>
      </c>
      <c r="J8817">
        <v>14532</v>
      </c>
      <c r="K8817">
        <v>39785.676634003299</v>
      </c>
      <c r="O8817">
        <v>0.04</v>
      </c>
      <c r="P8817">
        <v>3.7699999999999997E-2</v>
      </c>
      <c r="R8817">
        <v>0</v>
      </c>
      <c r="S8817">
        <v>0</v>
      </c>
      <c r="T8817" s="23">
        <f t="shared" si="137"/>
        <v>0</v>
      </c>
      <c r="U8817" s="25">
        <v>44860.801865706002</v>
      </c>
    </row>
    <row r="8818" spans="1:21" x14ac:dyDescent="0.25">
      <c r="A8818" t="s">
        <v>75</v>
      </c>
      <c r="B8818" t="s">
        <v>277</v>
      </c>
      <c r="C8818" t="s">
        <v>491</v>
      </c>
      <c r="D8818" t="s">
        <v>372</v>
      </c>
      <c r="E8818" t="s">
        <v>465</v>
      </c>
      <c r="F8818" t="s">
        <v>368</v>
      </c>
      <c r="G8818" t="s">
        <v>76</v>
      </c>
      <c r="H8818" t="s">
        <v>400</v>
      </c>
      <c r="I8818" t="s">
        <v>364</v>
      </c>
      <c r="J8818">
        <v>56</v>
      </c>
      <c r="K8818">
        <v>39785.676634003299</v>
      </c>
      <c r="O8818">
        <v>0.04</v>
      </c>
      <c r="P8818">
        <v>3.7699999999999997E-2</v>
      </c>
      <c r="R8818">
        <v>0</v>
      </c>
      <c r="S8818">
        <v>0</v>
      </c>
      <c r="T8818" s="23">
        <f t="shared" si="137"/>
        <v>0</v>
      </c>
      <c r="U8818" s="25">
        <v>44860.801865706002</v>
      </c>
    </row>
    <row r="8819" spans="1:21" x14ac:dyDescent="0.25">
      <c r="A8819" t="s">
        <v>75</v>
      </c>
      <c r="B8819" t="s">
        <v>277</v>
      </c>
      <c r="C8819" t="s">
        <v>491</v>
      </c>
      <c r="D8819" t="s">
        <v>374</v>
      </c>
      <c r="E8819" t="s">
        <v>465</v>
      </c>
      <c r="F8819" t="s">
        <v>368</v>
      </c>
      <c r="G8819" t="s">
        <v>76</v>
      </c>
      <c r="H8819" t="s">
        <v>400</v>
      </c>
      <c r="I8819" t="s">
        <v>364</v>
      </c>
      <c r="J8819">
        <v>0</v>
      </c>
      <c r="K8819">
        <v>39785.676634003299</v>
      </c>
      <c r="O8819">
        <v>0.04</v>
      </c>
      <c r="P8819">
        <v>3.7699999999999997E-2</v>
      </c>
      <c r="R8819">
        <v>0</v>
      </c>
      <c r="S8819">
        <v>0</v>
      </c>
      <c r="T8819" s="23">
        <f t="shared" si="137"/>
        <v>0</v>
      </c>
      <c r="U8819" s="25">
        <v>44860.801865706002</v>
      </c>
    </row>
    <row r="8820" spans="1:21" x14ac:dyDescent="0.25">
      <c r="A8820" t="s">
        <v>75</v>
      </c>
      <c r="B8820" t="s">
        <v>277</v>
      </c>
      <c r="C8820" t="s">
        <v>491</v>
      </c>
      <c r="D8820" t="s">
        <v>381</v>
      </c>
      <c r="E8820" t="s">
        <v>465</v>
      </c>
      <c r="F8820" t="s">
        <v>368</v>
      </c>
      <c r="G8820" t="s">
        <v>76</v>
      </c>
      <c r="H8820" t="s">
        <v>400</v>
      </c>
      <c r="I8820" t="s">
        <v>364</v>
      </c>
      <c r="J8820">
        <v>69</v>
      </c>
      <c r="K8820">
        <v>39785.676634003299</v>
      </c>
      <c r="O8820">
        <v>0.04</v>
      </c>
      <c r="P8820">
        <v>3.7699999999999997E-2</v>
      </c>
      <c r="R8820">
        <v>0</v>
      </c>
      <c r="S8820">
        <v>0</v>
      </c>
      <c r="T8820" s="23">
        <f t="shared" si="137"/>
        <v>0</v>
      </c>
      <c r="U8820" s="25">
        <v>44860.801865706002</v>
      </c>
    </row>
    <row r="8821" spans="1:21" x14ac:dyDescent="0.25">
      <c r="A8821" t="s">
        <v>75</v>
      </c>
      <c r="B8821" t="s">
        <v>277</v>
      </c>
      <c r="C8821" t="s">
        <v>491</v>
      </c>
      <c r="D8821" t="s">
        <v>373</v>
      </c>
      <c r="E8821" t="s">
        <v>465</v>
      </c>
      <c r="F8821" t="s">
        <v>368</v>
      </c>
      <c r="G8821" t="s">
        <v>76</v>
      </c>
      <c r="H8821" t="s">
        <v>400</v>
      </c>
      <c r="I8821" t="s">
        <v>364</v>
      </c>
      <c r="J8821">
        <v>11179</v>
      </c>
      <c r="K8821">
        <v>39785.676634003299</v>
      </c>
      <c r="O8821">
        <v>0.04</v>
      </c>
      <c r="P8821">
        <v>3.7699999999999997E-2</v>
      </c>
      <c r="R8821">
        <v>0</v>
      </c>
      <c r="S8821">
        <v>0</v>
      </c>
      <c r="T8821" s="23">
        <f t="shared" si="137"/>
        <v>0</v>
      </c>
      <c r="U8821" s="25">
        <v>44860.801865706002</v>
      </c>
    </row>
    <row r="8822" spans="1:21" x14ac:dyDescent="0.25">
      <c r="A8822" t="s">
        <v>75</v>
      </c>
      <c r="B8822" t="s">
        <v>277</v>
      </c>
      <c r="C8822" t="s">
        <v>491</v>
      </c>
      <c r="D8822" t="s">
        <v>383</v>
      </c>
      <c r="E8822" t="s">
        <v>465</v>
      </c>
      <c r="F8822" t="s">
        <v>368</v>
      </c>
      <c r="G8822" t="s">
        <v>76</v>
      </c>
      <c r="H8822" t="s">
        <v>400</v>
      </c>
      <c r="I8822" t="s">
        <v>364</v>
      </c>
      <c r="J8822">
        <v>4852</v>
      </c>
      <c r="K8822">
        <v>39785.676634003299</v>
      </c>
      <c r="O8822">
        <v>0.04</v>
      </c>
      <c r="P8822">
        <v>3.7699999999999997E-2</v>
      </c>
      <c r="R8822">
        <v>0</v>
      </c>
      <c r="S8822">
        <v>0</v>
      </c>
      <c r="T8822" s="23">
        <f t="shared" si="137"/>
        <v>0</v>
      </c>
      <c r="U8822" s="25">
        <v>44860.801865706002</v>
      </c>
    </row>
    <row r="8823" spans="1:21" x14ac:dyDescent="0.25">
      <c r="A8823" t="s">
        <v>75</v>
      </c>
      <c r="B8823" t="s">
        <v>277</v>
      </c>
      <c r="C8823" t="s">
        <v>491</v>
      </c>
      <c r="D8823" t="s">
        <v>382</v>
      </c>
      <c r="E8823" t="s">
        <v>465</v>
      </c>
      <c r="F8823" t="s">
        <v>368</v>
      </c>
      <c r="G8823" t="s">
        <v>76</v>
      </c>
      <c r="H8823" t="s">
        <v>400</v>
      </c>
      <c r="I8823" t="s">
        <v>364</v>
      </c>
      <c r="J8823">
        <v>4349</v>
      </c>
      <c r="K8823">
        <v>39785.676634003299</v>
      </c>
      <c r="O8823">
        <v>0.04</v>
      </c>
      <c r="P8823">
        <v>3.7699999999999997E-2</v>
      </c>
      <c r="R8823">
        <v>0</v>
      </c>
      <c r="S8823">
        <v>0</v>
      </c>
      <c r="T8823" s="23">
        <f t="shared" si="137"/>
        <v>0</v>
      </c>
      <c r="U8823" s="25">
        <v>44860.801865706002</v>
      </c>
    </row>
    <row r="8824" spans="1:21" x14ac:dyDescent="0.25">
      <c r="A8824" t="s">
        <v>75</v>
      </c>
      <c r="B8824" t="s">
        <v>277</v>
      </c>
      <c r="C8824" t="s">
        <v>491</v>
      </c>
      <c r="D8824" t="s">
        <v>378</v>
      </c>
      <c r="E8824" t="s">
        <v>465</v>
      </c>
      <c r="F8824" t="s">
        <v>368</v>
      </c>
      <c r="G8824" t="s">
        <v>76</v>
      </c>
      <c r="H8824" t="s">
        <v>400</v>
      </c>
      <c r="I8824" t="s">
        <v>364</v>
      </c>
      <c r="J8824">
        <v>6</v>
      </c>
      <c r="K8824">
        <v>39785.676634003299</v>
      </c>
      <c r="O8824">
        <v>0.04</v>
      </c>
      <c r="P8824">
        <v>3.7699999999999997E-2</v>
      </c>
      <c r="R8824">
        <v>0</v>
      </c>
      <c r="S8824">
        <v>0</v>
      </c>
      <c r="T8824" s="23">
        <f t="shared" si="137"/>
        <v>0</v>
      </c>
      <c r="U8824" s="25">
        <v>44860.801865706002</v>
      </c>
    </row>
    <row r="8825" spans="1:21" x14ac:dyDescent="0.25">
      <c r="A8825" t="s">
        <v>75</v>
      </c>
      <c r="B8825" t="s">
        <v>277</v>
      </c>
      <c r="C8825" t="s">
        <v>491</v>
      </c>
      <c r="D8825" t="s">
        <v>370</v>
      </c>
      <c r="E8825" t="s">
        <v>465</v>
      </c>
      <c r="F8825" t="s">
        <v>368</v>
      </c>
      <c r="G8825" t="s">
        <v>76</v>
      </c>
      <c r="H8825" t="s">
        <v>400</v>
      </c>
      <c r="I8825" t="s">
        <v>364</v>
      </c>
      <c r="J8825">
        <v>5850</v>
      </c>
      <c r="K8825">
        <v>39785.676634003299</v>
      </c>
      <c r="O8825">
        <v>0.04</v>
      </c>
      <c r="P8825">
        <v>3.7699999999999997E-2</v>
      </c>
      <c r="R8825">
        <v>0</v>
      </c>
      <c r="S8825">
        <v>0</v>
      </c>
      <c r="T8825" s="23">
        <f t="shared" si="137"/>
        <v>0</v>
      </c>
      <c r="U8825" s="25">
        <v>44860.801865706002</v>
      </c>
    </row>
    <row r="8826" spans="1:21" x14ac:dyDescent="0.25">
      <c r="A8826" t="s">
        <v>75</v>
      </c>
      <c r="B8826" t="s">
        <v>277</v>
      </c>
      <c r="C8826" t="s">
        <v>491</v>
      </c>
      <c r="D8826" t="s">
        <v>375</v>
      </c>
      <c r="E8826" t="s">
        <v>465</v>
      </c>
      <c r="F8826" t="s">
        <v>368</v>
      </c>
      <c r="G8826" t="s">
        <v>76</v>
      </c>
      <c r="H8826" t="s">
        <v>400</v>
      </c>
      <c r="I8826" t="s">
        <v>364</v>
      </c>
      <c r="J8826">
        <v>304</v>
      </c>
      <c r="K8826">
        <v>39785.676634003299</v>
      </c>
      <c r="O8826">
        <v>0.04</v>
      </c>
      <c r="P8826">
        <v>3.7699999999999997E-2</v>
      </c>
      <c r="R8826">
        <v>0</v>
      </c>
      <c r="S8826">
        <v>0</v>
      </c>
      <c r="T8826" s="23">
        <f t="shared" si="137"/>
        <v>0</v>
      </c>
      <c r="U8826" s="25">
        <v>44860.801865706002</v>
      </c>
    </row>
    <row r="8827" spans="1:21" x14ac:dyDescent="0.25">
      <c r="A8827" t="s">
        <v>75</v>
      </c>
      <c r="B8827" t="s">
        <v>277</v>
      </c>
      <c r="C8827" t="s">
        <v>491</v>
      </c>
      <c r="D8827" t="s">
        <v>369</v>
      </c>
      <c r="E8827" t="s">
        <v>465</v>
      </c>
      <c r="F8827" t="s">
        <v>368</v>
      </c>
      <c r="G8827" t="s">
        <v>76</v>
      </c>
      <c r="H8827" t="s">
        <v>400</v>
      </c>
      <c r="I8827" t="s">
        <v>364</v>
      </c>
      <c r="J8827">
        <v>52</v>
      </c>
      <c r="K8827">
        <v>39785.676634003299</v>
      </c>
      <c r="O8827">
        <v>0.04</v>
      </c>
      <c r="P8827">
        <v>3.7699999999999997E-2</v>
      </c>
      <c r="R8827">
        <v>0</v>
      </c>
      <c r="S8827">
        <v>0</v>
      </c>
      <c r="T8827" s="23">
        <f t="shared" si="137"/>
        <v>0</v>
      </c>
      <c r="U8827" s="25">
        <v>44860.801865706002</v>
      </c>
    </row>
    <row r="8828" spans="1:21" x14ac:dyDescent="0.25">
      <c r="A8828" t="s">
        <v>75</v>
      </c>
      <c r="B8828" t="s">
        <v>277</v>
      </c>
      <c r="C8828" t="s">
        <v>491</v>
      </c>
      <c r="D8828" t="s">
        <v>377</v>
      </c>
      <c r="E8828" t="s">
        <v>465</v>
      </c>
      <c r="F8828" t="s">
        <v>368</v>
      </c>
      <c r="G8828" t="s">
        <v>76</v>
      </c>
      <c r="H8828" t="s">
        <v>400</v>
      </c>
      <c r="I8828" t="s">
        <v>364</v>
      </c>
      <c r="J8828">
        <v>2521</v>
      </c>
      <c r="K8828">
        <v>39785.676634003299</v>
      </c>
      <c r="O8828">
        <v>0.04</v>
      </c>
      <c r="P8828">
        <v>3.7699999999999997E-2</v>
      </c>
      <c r="R8828">
        <v>0</v>
      </c>
      <c r="S8828">
        <v>0</v>
      </c>
      <c r="T8828" s="23">
        <f t="shared" si="137"/>
        <v>0</v>
      </c>
      <c r="U8828" s="25">
        <v>44860.801865706002</v>
      </c>
    </row>
    <row r="8829" spans="1:21" x14ac:dyDescent="0.25">
      <c r="A8829" t="s">
        <v>75</v>
      </c>
      <c r="B8829" t="s">
        <v>277</v>
      </c>
      <c r="C8829" t="s">
        <v>491</v>
      </c>
      <c r="D8829" t="s">
        <v>376</v>
      </c>
      <c r="E8829" t="s">
        <v>465</v>
      </c>
      <c r="F8829" t="s">
        <v>368</v>
      </c>
      <c r="G8829" t="s">
        <v>76</v>
      </c>
      <c r="H8829" t="s">
        <v>400</v>
      </c>
      <c r="I8829" t="s">
        <v>364</v>
      </c>
      <c r="J8829">
        <v>0</v>
      </c>
      <c r="K8829">
        <v>39785.676634003299</v>
      </c>
      <c r="O8829">
        <v>0.04</v>
      </c>
      <c r="P8829">
        <v>3.7699999999999997E-2</v>
      </c>
      <c r="R8829">
        <v>0</v>
      </c>
      <c r="S8829">
        <v>0</v>
      </c>
      <c r="T8829" s="23">
        <f t="shared" si="137"/>
        <v>0</v>
      </c>
      <c r="U8829" s="25">
        <v>44860.801865706002</v>
      </c>
    </row>
    <row r="8830" spans="1:21" x14ac:dyDescent="0.25">
      <c r="A8830" t="s">
        <v>75</v>
      </c>
      <c r="B8830" t="s">
        <v>277</v>
      </c>
      <c r="C8830" t="s">
        <v>491</v>
      </c>
      <c r="D8830" t="s">
        <v>380</v>
      </c>
      <c r="E8830" t="s">
        <v>465</v>
      </c>
      <c r="F8830" t="s">
        <v>368</v>
      </c>
      <c r="G8830" t="s">
        <v>76</v>
      </c>
      <c r="H8830" t="s">
        <v>400</v>
      </c>
      <c r="I8830" t="s">
        <v>364</v>
      </c>
      <c r="J8830">
        <v>0</v>
      </c>
      <c r="K8830">
        <v>39785.676634003299</v>
      </c>
      <c r="O8830">
        <v>0.04</v>
      </c>
      <c r="P8830">
        <v>3.7699999999999997E-2</v>
      </c>
      <c r="R8830">
        <v>0</v>
      </c>
      <c r="S8830">
        <v>0</v>
      </c>
      <c r="T8830" s="23">
        <f t="shared" si="137"/>
        <v>0</v>
      </c>
      <c r="U8830" s="25">
        <v>44860.801865706002</v>
      </c>
    </row>
    <row r="8831" spans="1:21" x14ac:dyDescent="0.25">
      <c r="A8831" t="s">
        <v>75</v>
      </c>
      <c r="B8831" t="s">
        <v>277</v>
      </c>
      <c r="C8831" t="s">
        <v>491</v>
      </c>
      <c r="D8831" t="s">
        <v>385</v>
      </c>
      <c r="E8831" t="s">
        <v>465</v>
      </c>
      <c r="F8831" t="s">
        <v>368</v>
      </c>
      <c r="G8831" t="s">
        <v>76</v>
      </c>
      <c r="H8831" t="s">
        <v>400</v>
      </c>
      <c r="I8831" t="s">
        <v>364</v>
      </c>
      <c r="J8831">
        <v>28170</v>
      </c>
      <c r="K8831">
        <v>39785.676634003299</v>
      </c>
      <c r="O8831">
        <v>0.04</v>
      </c>
      <c r="P8831">
        <v>3.7699999999999997E-2</v>
      </c>
      <c r="R8831">
        <v>0</v>
      </c>
      <c r="S8831">
        <v>0</v>
      </c>
      <c r="T8831" s="23">
        <f t="shared" si="137"/>
        <v>0</v>
      </c>
      <c r="U8831" s="25">
        <v>44860.801865706002</v>
      </c>
    </row>
    <row r="8832" spans="1:21" x14ac:dyDescent="0.25">
      <c r="A8832" t="s">
        <v>75</v>
      </c>
      <c r="B8832" t="s">
        <v>277</v>
      </c>
      <c r="C8832" t="s">
        <v>491</v>
      </c>
      <c r="D8832" t="s">
        <v>379</v>
      </c>
      <c r="E8832" t="s">
        <v>465</v>
      </c>
      <c r="F8832" t="s">
        <v>368</v>
      </c>
      <c r="G8832" t="s">
        <v>76</v>
      </c>
      <c r="H8832" t="s">
        <v>400</v>
      </c>
      <c r="I8832" t="s">
        <v>364</v>
      </c>
      <c r="J8832">
        <v>0</v>
      </c>
      <c r="K8832">
        <v>39785.676634003299</v>
      </c>
      <c r="O8832">
        <v>0.04</v>
      </c>
      <c r="P8832">
        <v>3.7699999999999997E-2</v>
      </c>
      <c r="R8832">
        <v>0</v>
      </c>
      <c r="S8832">
        <v>0</v>
      </c>
      <c r="T8832" s="23">
        <f t="shared" si="137"/>
        <v>0</v>
      </c>
      <c r="U8832" s="25">
        <v>44860.801865706002</v>
      </c>
    </row>
    <row r="8833" spans="1:21" x14ac:dyDescent="0.25">
      <c r="A8833" t="s">
        <v>75</v>
      </c>
      <c r="B8833" t="s">
        <v>277</v>
      </c>
      <c r="C8833" t="s">
        <v>491</v>
      </c>
      <c r="D8833" t="s">
        <v>384</v>
      </c>
      <c r="E8833" t="s">
        <v>465</v>
      </c>
      <c r="F8833" t="s">
        <v>368</v>
      </c>
      <c r="G8833" t="s">
        <v>76</v>
      </c>
      <c r="H8833" t="s">
        <v>400</v>
      </c>
      <c r="I8833" t="s">
        <v>364</v>
      </c>
      <c r="J8833">
        <v>0</v>
      </c>
      <c r="K8833">
        <v>39785.676634003299</v>
      </c>
      <c r="O8833">
        <v>0.04</v>
      </c>
      <c r="P8833">
        <v>3.7699999999999997E-2</v>
      </c>
      <c r="R8833">
        <v>0</v>
      </c>
      <c r="S8833">
        <v>0</v>
      </c>
      <c r="T8833" s="23">
        <f t="shared" si="137"/>
        <v>0</v>
      </c>
      <c r="U8833" s="25">
        <v>44860.801865706002</v>
      </c>
    </row>
    <row r="8834" spans="1:21" x14ac:dyDescent="0.25">
      <c r="A8834" t="s">
        <v>75</v>
      </c>
      <c r="B8834" t="s">
        <v>277</v>
      </c>
      <c r="C8834" t="s">
        <v>491</v>
      </c>
      <c r="D8834" t="s">
        <v>371</v>
      </c>
      <c r="E8834" t="s">
        <v>465</v>
      </c>
      <c r="F8834" t="s">
        <v>368</v>
      </c>
      <c r="G8834" t="s">
        <v>76</v>
      </c>
      <c r="H8834" t="s">
        <v>400</v>
      </c>
      <c r="I8834" t="s">
        <v>364</v>
      </c>
      <c r="J8834">
        <v>0</v>
      </c>
      <c r="K8834">
        <v>39785.676634003299</v>
      </c>
      <c r="O8834">
        <v>0.04</v>
      </c>
      <c r="P8834">
        <v>3.7699999999999997E-2</v>
      </c>
      <c r="R8834">
        <v>0</v>
      </c>
      <c r="S8834">
        <v>0</v>
      </c>
      <c r="T8834" s="23">
        <f t="shared" si="137"/>
        <v>0</v>
      </c>
      <c r="U8834" s="25">
        <v>44860.801865706002</v>
      </c>
    </row>
    <row r="8835" spans="1:21" x14ac:dyDescent="0.25">
      <c r="A8835" t="s">
        <v>160</v>
      </c>
      <c r="B8835" t="s">
        <v>233</v>
      </c>
      <c r="C8835" t="s">
        <v>491</v>
      </c>
      <c r="D8835" t="s">
        <v>366</v>
      </c>
      <c r="E8835" t="s">
        <v>465</v>
      </c>
      <c r="F8835" t="s">
        <v>368</v>
      </c>
      <c r="G8835" t="s">
        <v>76</v>
      </c>
      <c r="H8835" t="s">
        <v>363</v>
      </c>
      <c r="I8835" t="s">
        <v>364</v>
      </c>
      <c r="J8835">
        <v>14532</v>
      </c>
      <c r="K8835">
        <v>160787.41733340599</v>
      </c>
      <c r="L8835">
        <v>258110.802693812</v>
      </c>
      <c r="N8835">
        <v>0.62293951146299997</v>
      </c>
      <c r="O8835">
        <v>0.04</v>
      </c>
      <c r="P8835">
        <v>3.7699999999999997E-2</v>
      </c>
      <c r="Q8835">
        <v>9052</v>
      </c>
      <c r="R8835">
        <v>341.26</v>
      </c>
      <c r="S8835">
        <v>0.42</v>
      </c>
      <c r="T8835" s="23">
        <f t="shared" si="137"/>
        <v>341.68</v>
      </c>
      <c r="U8835" s="25">
        <v>44860.801865706002</v>
      </c>
    </row>
    <row r="8836" spans="1:21" x14ac:dyDescent="0.25">
      <c r="A8836" t="s">
        <v>160</v>
      </c>
      <c r="B8836" t="s">
        <v>233</v>
      </c>
      <c r="C8836" t="s">
        <v>491</v>
      </c>
      <c r="D8836" t="s">
        <v>372</v>
      </c>
      <c r="E8836" t="s">
        <v>465</v>
      </c>
      <c r="F8836" t="s">
        <v>368</v>
      </c>
      <c r="G8836" t="s">
        <v>76</v>
      </c>
      <c r="H8836" t="s">
        <v>363</v>
      </c>
      <c r="I8836" t="s">
        <v>364</v>
      </c>
      <c r="J8836">
        <v>56</v>
      </c>
      <c r="K8836">
        <v>160787.41733340599</v>
      </c>
      <c r="L8836">
        <v>258110.802693812</v>
      </c>
      <c r="N8836">
        <v>0.62293951146299997</v>
      </c>
      <c r="O8836">
        <v>0.04</v>
      </c>
      <c r="P8836">
        <v>3.7699999999999997E-2</v>
      </c>
      <c r="Q8836">
        <v>34</v>
      </c>
      <c r="R8836">
        <v>1.28</v>
      </c>
      <c r="S8836">
        <v>0</v>
      </c>
      <c r="T8836" s="23">
        <f t="shared" si="137"/>
        <v>1.28</v>
      </c>
      <c r="U8836" s="25">
        <v>44860.801865706002</v>
      </c>
    </row>
    <row r="8837" spans="1:21" x14ac:dyDescent="0.25">
      <c r="A8837" t="s">
        <v>160</v>
      </c>
      <c r="B8837" t="s">
        <v>233</v>
      </c>
      <c r="C8837" t="s">
        <v>491</v>
      </c>
      <c r="D8837" t="s">
        <v>374</v>
      </c>
      <c r="E8837" t="s">
        <v>465</v>
      </c>
      <c r="F8837" t="s">
        <v>368</v>
      </c>
      <c r="G8837" t="s">
        <v>76</v>
      </c>
      <c r="H8837" t="s">
        <v>363</v>
      </c>
      <c r="I8837" t="s">
        <v>364</v>
      </c>
      <c r="J8837">
        <v>0</v>
      </c>
      <c r="K8837">
        <v>160787.41733340599</v>
      </c>
      <c r="L8837">
        <v>258110.802693812</v>
      </c>
      <c r="N8837">
        <v>0.62293951146299997</v>
      </c>
      <c r="O8837">
        <v>0.04</v>
      </c>
      <c r="P8837">
        <v>3.7699999999999997E-2</v>
      </c>
      <c r="Q8837">
        <v>0</v>
      </c>
      <c r="R8837">
        <v>0</v>
      </c>
      <c r="S8837">
        <v>0</v>
      </c>
      <c r="T8837" s="23">
        <f t="shared" ref="T8837:T8900" si="138">SUM(R8837+S8837)</f>
        <v>0</v>
      </c>
      <c r="U8837" s="25">
        <v>44860.801865706002</v>
      </c>
    </row>
    <row r="8838" spans="1:21" x14ac:dyDescent="0.25">
      <c r="A8838" t="s">
        <v>160</v>
      </c>
      <c r="B8838" t="s">
        <v>233</v>
      </c>
      <c r="C8838" t="s">
        <v>491</v>
      </c>
      <c r="D8838" t="s">
        <v>381</v>
      </c>
      <c r="E8838" t="s">
        <v>465</v>
      </c>
      <c r="F8838" t="s">
        <v>368</v>
      </c>
      <c r="G8838" t="s">
        <v>76</v>
      </c>
      <c r="H8838" t="s">
        <v>363</v>
      </c>
      <c r="I8838" t="s">
        <v>364</v>
      </c>
      <c r="J8838">
        <v>69</v>
      </c>
      <c r="K8838">
        <v>160787.41733340599</v>
      </c>
      <c r="L8838">
        <v>258110.802693812</v>
      </c>
      <c r="N8838">
        <v>0.62293951146299997</v>
      </c>
      <c r="O8838">
        <v>0.04</v>
      </c>
      <c r="P8838">
        <v>3.7699999999999997E-2</v>
      </c>
      <c r="Q8838">
        <v>42</v>
      </c>
      <c r="R8838">
        <v>1.58</v>
      </c>
      <c r="S8838">
        <v>0</v>
      </c>
      <c r="T8838" s="23">
        <f t="shared" si="138"/>
        <v>1.58</v>
      </c>
      <c r="U8838" s="25">
        <v>44860.801865706002</v>
      </c>
    </row>
    <row r="8839" spans="1:21" x14ac:dyDescent="0.25">
      <c r="A8839" t="s">
        <v>160</v>
      </c>
      <c r="B8839" t="s">
        <v>233</v>
      </c>
      <c r="C8839" t="s">
        <v>491</v>
      </c>
      <c r="D8839" t="s">
        <v>373</v>
      </c>
      <c r="E8839" t="s">
        <v>465</v>
      </c>
      <c r="F8839" t="s">
        <v>368</v>
      </c>
      <c r="G8839" t="s">
        <v>76</v>
      </c>
      <c r="H8839" t="s">
        <v>363</v>
      </c>
      <c r="I8839" t="s">
        <v>364</v>
      </c>
      <c r="J8839">
        <v>11179</v>
      </c>
      <c r="K8839">
        <v>160787.41733340599</v>
      </c>
      <c r="L8839">
        <v>258110.802693812</v>
      </c>
      <c r="N8839">
        <v>0.62293951146299997</v>
      </c>
      <c r="O8839">
        <v>0.04</v>
      </c>
      <c r="P8839">
        <v>3.7699999999999997E-2</v>
      </c>
      <c r="Q8839">
        <v>6963</v>
      </c>
      <c r="R8839">
        <v>262.51</v>
      </c>
      <c r="S8839">
        <v>0.22</v>
      </c>
      <c r="T8839" s="23">
        <f t="shared" si="138"/>
        <v>262.73</v>
      </c>
      <c r="U8839" s="25">
        <v>44860.801865706002</v>
      </c>
    </row>
    <row r="8840" spans="1:21" x14ac:dyDescent="0.25">
      <c r="A8840" t="s">
        <v>160</v>
      </c>
      <c r="B8840" t="s">
        <v>233</v>
      </c>
      <c r="C8840" t="s">
        <v>491</v>
      </c>
      <c r="D8840" t="s">
        <v>383</v>
      </c>
      <c r="E8840" t="s">
        <v>465</v>
      </c>
      <c r="F8840" t="s">
        <v>368</v>
      </c>
      <c r="G8840" t="s">
        <v>76</v>
      </c>
      <c r="H8840" t="s">
        <v>363</v>
      </c>
      <c r="I8840" t="s">
        <v>364</v>
      </c>
      <c r="J8840">
        <v>4852</v>
      </c>
      <c r="K8840">
        <v>160787.41733340599</v>
      </c>
      <c r="L8840">
        <v>258110.802693812</v>
      </c>
      <c r="N8840">
        <v>0.62293951146299997</v>
      </c>
      <c r="O8840">
        <v>0.04</v>
      </c>
      <c r="P8840">
        <v>3.7699999999999997E-2</v>
      </c>
      <c r="Q8840">
        <v>3022</v>
      </c>
      <c r="R8840">
        <v>113.93</v>
      </c>
      <c r="S8840">
        <v>3.32</v>
      </c>
      <c r="T8840" s="23">
        <f t="shared" si="138"/>
        <v>117.25</v>
      </c>
      <c r="U8840" s="25">
        <v>44860.801865706002</v>
      </c>
    </row>
    <row r="8841" spans="1:21" x14ac:dyDescent="0.25">
      <c r="A8841" t="s">
        <v>160</v>
      </c>
      <c r="B8841" t="s">
        <v>233</v>
      </c>
      <c r="C8841" t="s">
        <v>491</v>
      </c>
      <c r="D8841" t="s">
        <v>382</v>
      </c>
      <c r="E8841" t="s">
        <v>465</v>
      </c>
      <c r="F8841" t="s">
        <v>368</v>
      </c>
      <c r="G8841" t="s">
        <v>76</v>
      </c>
      <c r="H8841" t="s">
        <v>363</v>
      </c>
      <c r="I8841" t="s">
        <v>364</v>
      </c>
      <c r="J8841">
        <v>4349</v>
      </c>
      <c r="K8841">
        <v>160787.41733340599</v>
      </c>
      <c r="L8841">
        <v>258110.802693812</v>
      </c>
      <c r="N8841">
        <v>0.62293951146299997</v>
      </c>
      <c r="O8841">
        <v>0.04</v>
      </c>
      <c r="P8841">
        <v>3.7699999999999997E-2</v>
      </c>
      <c r="Q8841">
        <v>2709</v>
      </c>
      <c r="R8841">
        <v>102.13</v>
      </c>
      <c r="S8841">
        <v>-0.04</v>
      </c>
      <c r="T8841" s="23">
        <f t="shared" si="138"/>
        <v>102.08999999999999</v>
      </c>
      <c r="U8841" s="25">
        <v>44860.801865706002</v>
      </c>
    </row>
    <row r="8842" spans="1:21" x14ac:dyDescent="0.25">
      <c r="A8842" t="s">
        <v>160</v>
      </c>
      <c r="B8842" t="s">
        <v>233</v>
      </c>
      <c r="C8842" t="s">
        <v>491</v>
      </c>
      <c r="D8842" t="s">
        <v>378</v>
      </c>
      <c r="E8842" t="s">
        <v>465</v>
      </c>
      <c r="F8842" t="s">
        <v>368</v>
      </c>
      <c r="G8842" t="s">
        <v>76</v>
      </c>
      <c r="H8842" t="s">
        <v>363</v>
      </c>
      <c r="I8842" t="s">
        <v>364</v>
      </c>
      <c r="J8842">
        <v>6</v>
      </c>
      <c r="K8842">
        <v>160787.41733340599</v>
      </c>
      <c r="L8842">
        <v>258110.802693812</v>
      </c>
      <c r="N8842">
        <v>0.62293951146299997</v>
      </c>
      <c r="O8842">
        <v>0.04</v>
      </c>
      <c r="P8842">
        <v>3.7699999999999997E-2</v>
      </c>
      <c r="Q8842">
        <v>3</v>
      </c>
      <c r="R8842">
        <v>0.11</v>
      </c>
      <c r="S8842">
        <v>0</v>
      </c>
      <c r="T8842" s="23">
        <f t="shared" si="138"/>
        <v>0.11</v>
      </c>
      <c r="U8842" s="25">
        <v>44860.801865706002</v>
      </c>
    </row>
    <row r="8843" spans="1:21" x14ac:dyDescent="0.25">
      <c r="A8843" t="s">
        <v>160</v>
      </c>
      <c r="B8843" t="s">
        <v>233</v>
      </c>
      <c r="C8843" t="s">
        <v>491</v>
      </c>
      <c r="D8843" t="s">
        <v>370</v>
      </c>
      <c r="E8843" t="s">
        <v>465</v>
      </c>
      <c r="F8843" t="s">
        <v>368</v>
      </c>
      <c r="G8843" t="s">
        <v>76</v>
      </c>
      <c r="H8843" t="s">
        <v>363</v>
      </c>
      <c r="I8843" t="s">
        <v>364</v>
      </c>
      <c r="J8843">
        <v>5850</v>
      </c>
      <c r="K8843">
        <v>160787.41733340599</v>
      </c>
      <c r="L8843">
        <v>258110.802693812</v>
      </c>
      <c r="N8843">
        <v>0.62293951146299997</v>
      </c>
      <c r="O8843">
        <v>0.04</v>
      </c>
      <c r="P8843">
        <v>3.7699999999999997E-2</v>
      </c>
      <c r="Q8843">
        <v>3644</v>
      </c>
      <c r="R8843">
        <v>137.38</v>
      </c>
      <c r="S8843">
        <v>0.26</v>
      </c>
      <c r="T8843" s="23">
        <f t="shared" si="138"/>
        <v>137.63999999999999</v>
      </c>
      <c r="U8843" s="25">
        <v>44860.801865706002</v>
      </c>
    </row>
    <row r="8844" spans="1:21" x14ac:dyDescent="0.25">
      <c r="A8844" t="s">
        <v>160</v>
      </c>
      <c r="B8844" t="s">
        <v>233</v>
      </c>
      <c r="C8844" t="s">
        <v>491</v>
      </c>
      <c r="D8844" t="s">
        <v>375</v>
      </c>
      <c r="E8844" t="s">
        <v>465</v>
      </c>
      <c r="F8844" t="s">
        <v>368</v>
      </c>
      <c r="G8844" t="s">
        <v>76</v>
      </c>
      <c r="H8844" t="s">
        <v>363</v>
      </c>
      <c r="I8844" t="s">
        <v>364</v>
      </c>
      <c r="J8844">
        <v>304</v>
      </c>
      <c r="K8844">
        <v>160787.41733340599</v>
      </c>
      <c r="L8844">
        <v>258110.802693812</v>
      </c>
      <c r="N8844">
        <v>0.62293951146299997</v>
      </c>
      <c r="O8844">
        <v>0.04</v>
      </c>
      <c r="P8844">
        <v>3.7699999999999997E-2</v>
      </c>
      <c r="Q8844">
        <v>189</v>
      </c>
      <c r="R8844">
        <v>7.13</v>
      </c>
      <c r="S8844">
        <v>0</v>
      </c>
      <c r="T8844" s="23">
        <f t="shared" si="138"/>
        <v>7.13</v>
      </c>
      <c r="U8844" s="25">
        <v>44860.801865706002</v>
      </c>
    </row>
    <row r="8845" spans="1:21" x14ac:dyDescent="0.25">
      <c r="A8845" t="s">
        <v>160</v>
      </c>
      <c r="B8845" t="s">
        <v>233</v>
      </c>
      <c r="C8845" t="s">
        <v>491</v>
      </c>
      <c r="D8845" t="s">
        <v>369</v>
      </c>
      <c r="E8845" t="s">
        <v>465</v>
      </c>
      <c r="F8845" t="s">
        <v>368</v>
      </c>
      <c r="G8845" t="s">
        <v>76</v>
      </c>
      <c r="H8845" t="s">
        <v>363</v>
      </c>
      <c r="I8845" t="s">
        <v>364</v>
      </c>
      <c r="J8845">
        <v>52</v>
      </c>
      <c r="K8845">
        <v>160787.41733340599</v>
      </c>
      <c r="L8845">
        <v>258110.802693812</v>
      </c>
      <c r="N8845">
        <v>0.62293951146299997</v>
      </c>
      <c r="O8845">
        <v>0.04</v>
      </c>
      <c r="P8845">
        <v>3.7699999999999997E-2</v>
      </c>
      <c r="Q8845">
        <v>32</v>
      </c>
      <c r="R8845">
        <v>1.21</v>
      </c>
      <c r="S8845">
        <v>-7.0000000000000007E-2</v>
      </c>
      <c r="T8845" s="23">
        <f t="shared" si="138"/>
        <v>1.1399999999999999</v>
      </c>
      <c r="U8845" s="25">
        <v>44860.801865706002</v>
      </c>
    </row>
    <row r="8846" spans="1:21" x14ac:dyDescent="0.25">
      <c r="A8846" t="s">
        <v>160</v>
      </c>
      <c r="B8846" t="s">
        <v>233</v>
      </c>
      <c r="C8846" t="s">
        <v>491</v>
      </c>
      <c r="D8846" t="s">
        <v>377</v>
      </c>
      <c r="E8846" t="s">
        <v>465</v>
      </c>
      <c r="F8846" t="s">
        <v>368</v>
      </c>
      <c r="G8846" t="s">
        <v>76</v>
      </c>
      <c r="H8846" t="s">
        <v>363</v>
      </c>
      <c r="I8846" t="s">
        <v>364</v>
      </c>
      <c r="J8846">
        <v>2521</v>
      </c>
      <c r="K8846">
        <v>160787.41733340599</v>
      </c>
      <c r="L8846">
        <v>258110.802693812</v>
      </c>
      <c r="N8846">
        <v>0.62293951146299997</v>
      </c>
      <c r="O8846">
        <v>0.04</v>
      </c>
      <c r="P8846">
        <v>3.7699999999999997E-2</v>
      </c>
      <c r="Q8846">
        <v>1570</v>
      </c>
      <c r="R8846">
        <v>59.19</v>
      </c>
      <c r="S8846">
        <v>6.75</v>
      </c>
      <c r="T8846" s="23">
        <f t="shared" si="138"/>
        <v>65.94</v>
      </c>
      <c r="U8846" s="25">
        <v>44860.801865706002</v>
      </c>
    </row>
    <row r="8847" spans="1:21" x14ac:dyDescent="0.25">
      <c r="A8847" t="s">
        <v>160</v>
      </c>
      <c r="B8847" t="s">
        <v>233</v>
      </c>
      <c r="C8847" t="s">
        <v>491</v>
      </c>
      <c r="D8847" t="s">
        <v>376</v>
      </c>
      <c r="E8847" t="s">
        <v>465</v>
      </c>
      <c r="F8847" t="s">
        <v>368</v>
      </c>
      <c r="G8847" t="s">
        <v>76</v>
      </c>
      <c r="H8847" t="s">
        <v>363</v>
      </c>
      <c r="I8847" t="s">
        <v>364</v>
      </c>
      <c r="J8847">
        <v>0</v>
      </c>
      <c r="K8847">
        <v>160787.41733340599</v>
      </c>
      <c r="L8847">
        <v>258110.802693812</v>
      </c>
      <c r="N8847">
        <v>0.62293951146299997</v>
      </c>
      <c r="O8847">
        <v>0.04</v>
      </c>
      <c r="P8847">
        <v>3.7699999999999997E-2</v>
      </c>
      <c r="Q8847">
        <v>0</v>
      </c>
      <c r="R8847">
        <v>0</v>
      </c>
      <c r="S8847">
        <v>0</v>
      </c>
      <c r="T8847" s="23">
        <f t="shared" si="138"/>
        <v>0</v>
      </c>
      <c r="U8847" s="25">
        <v>44860.801865706002</v>
      </c>
    </row>
    <row r="8848" spans="1:21" x14ac:dyDescent="0.25">
      <c r="A8848" t="s">
        <v>160</v>
      </c>
      <c r="B8848" t="s">
        <v>233</v>
      </c>
      <c r="C8848" t="s">
        <v>491</v>
      </c>
      <c r="D8848" t="s">
        <v>380</v>
      </c>
      <c r="E8848" t="s">
        <v>465</v>
      </c>
      <c r="F8848" t="s">
        <v>368</v>
      </c>
      <c r="G8848" t="s">
        <v>76</v>
      </c>
      <c r="H8848" t="s">
        <v>363</v>
      </c>
      <c r="I8848" t="s">
        <v>364</v>
      </c>
      <c r="J8848">
        <v>0</v>
      </c>
      <c r="K8848">
        <v>160787.41733340599</v>
      </c>
      <c r="L8848">
        <v>258110.802693812</v>
      </c>
      <c r="N8848">
        <v>0.62293951146299997</v>
      </c>
      <c r="O8848">
        <v>0.04</v>
      </c>
      <c r="P8848">
        <v>3.7699999999999997E-2</v>
      </c>
      <c r="Q8848">
        <v>0</v>
      </c>
      <c r="R8848">
        <v>0</v>
      </c>
      <c r="S8848">
        <v>0</v>
      </c>
      <c r="T8848" s="23">
        <f t="shared" si="138"/>
        <v>0</v>
      </c>
      <c r="U8848" s="25">
        <v>44860.801865706002</v>
      </c>
    </row>
    <row r="8849" spans="1:21" x14ac:dyDescent="0.25">
      <c r="A8849" t="s">
        <v>160</v>
      </c>
      <c r="B8849" t="s">
        <v>233</v>
      </c>
      <c r="C8849" t="s">
        <v>491</v>
      </c>
      <c r="D8849" t="s">
        <v>385</v>
      </c>
      <c r="E8849" t="s">
        <v>465</v>
      </c>
      <c r="F8849" t="s">
        <v>368</v>
      </c>
      <c r="G8849" t="s">
        <v>76</v>
      </c>
      <c r="H8849" t="s">
        <v>363</v>
      </c>
      <c r="I8849" t="s">
        <v>364</v>
      </c>
      <c r="J8849">
        <v>28170</v>
      </c>
      <c r="K8849">
        <v>160787.41733340599</v>
      </c>
      <c r="L8849">
        <v>258110.802693812</v>
      </c>
      <c r="N8849">
        <v>0.62293951146299997</v>
      </c>
      <c r="O8849">
        <v>0.04</v>
      </c>
      <c r="P8849">
        <v>3.7699999999999997E-2</v>
      </c>
      <c r="Q8849">
        <v>17548</v>
      </c>
      <c r="R8849">
        <v>661.56</v>
      </c>
      <c r="S8849">
        <v>0.38</v>
      </c>
      <c r="T8849" s="23">
        <f t="shared" si="138"/>
        <v>661.93999999999994</v>
      </c>
      <c r="U8849" s="25">
        <v>44860.801865706002</v>
      </c>
    </row>
    <row r="8850" spans="1:21" x14ac:dyDescent="0.25">
      <c r="A8850" t="s">
        <v>160</v>
      </c>
      <c r="B8850" t="s">
        <v>233</v>
      </c>
      <c r="C8850" t="s">
        <v>491</v>
      </c>
      <c r="D8850" t="s">
        <v>379</v>
      </c>
      <c r="E8850" t="s">
        <v>465</v>
      </c>
      <c r="F8850" t="s">
        <v>368</v>
      </c>
      <c r="G8850" t="s">
        <v>76</v>
      </c>
      <c r="H8850" t="s">
        <v>363</v>
      </c>
      <c r="I8850" t="s">
        <v>364</v>
      </c>
      <c r="J8850">
        <v>0</v>
      </c>
      <c r="K8850">
        <v>160787.41733340599</v>
      </c>
      <c r="L8850">
        <v>258110.802693812</v>
      </c>
      <c r="N8850">
        <v>0.62293951146299997</v>
      </c>
      <c r="O8850">
        <v>0.04</v>
      </c>
      <c r="P8850">
        <v>3.7699999999999997E-2</v>
      </c>
      <c r="Q8850">
        <v>0</v>
      </c>
      <c r="R8850">
        <v>0</v>
      </c>
      <c r="S8850">
        <v>0</v>
      </c>
      <c r="T8850" s="23">
        <f t="shared" si="138"/>
        <v>0</v>
      </c>
      <c r="U8850" s="25">
        <v>44860.801865706002</v>
      </c>
    </row>
    <row r="8851" spans="1:21" x14ac:dyDescent="0.25">
      <c r="A8851" t="s">
        <v>160</v>
      </c>
      <c r="B8851" t="s">
        <v>233</v>
      </c>
      <c r="C8851" t="s">
        <v>491</v>
      </c>
      <c r="D8851" t="s">
        <v>384</v>
      </c>
      <c r="E8851" t="s">
        <v>465</v>
      </c>
      <c r="F8851" t="s">
        <v>368</v>
      </c>
      <c r="G8851" t="s">
        <v>76</v>
      </c>
      <c r="H8851" t="s">
        <v>363</v>
      </c>
      <c r="I8851" t="s">
        <v>364</v>
      </c>
      <c r="J8851">
        <v>0</v>
      </c>
      <c r="K8851">
        <v>160787.41733340599</v>
      </c>
      <c r="L8851">
        <v>258110.802693812</v>
      </c>
      <c r="N8851">
        <v>0.62293951146299997</v>
      </c>
      <c r="O8851">
        <v>0.04</v>
      </c>
      <c r="P8851">
        <v>3.7699999999999997E-2</v>
      </c>
      <c r="Q8851">
        <v>0</v>
      </c>
      <c r="R8851">
        <v>0</v>
      </c>
      <c r="S8851">
        <v>0</v>
      </c>
      <c r="T8851" s="23">
        <f t="shared" si="138"/>
        <v>0</v>
      </c>
      <c r="U8851" s="25">
        <v>44860.801865706002</v>
      </c>
    </row>
    <row r="8852" spans="1:21" x14ac:dyDescent="0.25">
      <c r="A8852" t="s">
        <v>160</v>
      </c>
      <c r="B8852" t="s">
        <v>233</v>
      </c>
      <c r="C8852" t="s">
        <v>491</v>
      </c>
      <c r="D8852" t="s">
        <v>371</v>
      </c>
      <c r="E8852" t="s">
        <v>465</v>
      </c>
      <c r="F8852" t="s">
        <v>368</v>
      </c>
      <c r="G8852" t="s">
        <v>76</v>
      </c>
      <c r="H8852" t="s">
        <v>363</v>
      </c>
      <c r="I8852" t="s">
        <v>364</v>
      </c>
      <c r="J8852">
        <v>0</v>
      </c>
      <c r="K8852">
        <v>160787.41733340599</v>
      </c>
      <c r="L8852">
        <v>258110.802693812</v>
      </c>
      <c r="N8852">
        <v>0.62293951146299997</v>
      </c>
      <c r="O8852">
        <v>0.04</v>
      </c>
      <c r="P8852">
        <v>3.7699999999999997E-2</v>
      </c>
      <c r="Q8852">
        <v>0</v>
      </c>
      <c r="R8852">
        <v>0</v>
      </c>
      <c r="S8852">
        <v>0</v>
      </c>
      <c r="T8852" s="23">
        <f t="shared" si="138"/>
        <v>0</v>
      </c>
      <c r="U8852" s="25">
        <v>44860.801865706002</v>
      </c>
    </row>
    <row r="8853" spans="1:21" x14ac:dyDescent="0.25">
      <c r="A8853" t="s">
        <v>161</v>
      </c>
      <c r="B8853" t="s">
        <v>233</v>
      </c>
      <c r="C8853" t="s">
        <v>491</v>
      </c>
      <c r="D8853" t="s">
        <v>366</v>
      </c>
      <c r="E8853" t="s">
        <v>465</v>
      </c>
      <c r="F8853" t="s">
        <v>368</v>
      </c>
      <c r="G8853" t="s">
        <v>76</v>
      </c>
      <c r="H8853" t="s">
        <v>363</v>
      </c>
      <c r="I8853" t="s">
        <v>364</v>
      </c>
      <c r="J8853">
        <v>14532</v>
      </c>
      <c r="K8853">
        <v>97323.385360405999</v>
      </c>
      <c r="L8853">
        <v>258110.802693812</v>
      </c>
      <c r="N8853">
        <v>0.37706048853700003</v>
      </c>
      <c r="O8853">
        <v>0.04</v>
      </c>
      <c r="P8853">
        <v>3.7699999999999997E-2</v>
      </c>
      <c r="Q8853">
        <v>5479</v>
      </c>
      <c r="R8853">
        <v>206.56</v>
      </c>
      <c r="S8853">
        <v>0.23</v>
      </c>
      <c r="T8853" s="23">
        <f t="shared" si="138"/>
        <v>206.79</v>
      </c>
      <c r="U8853" s="25">
        <v>44860.801865706002</v>
      </c>
    </row>
    <row r="8854" spans="1:21" x14ac:dyDescent="0.25">
      <c r="A8854" t="s">
        <v>161</v>
      </c>
      <c r="B8854" t="s">
        <v>233</v>
      </c>
      <c r="C8854" t="s">
        <v>491</v>
      </c>
      <c r="D8854" t="s">
        <v>372</v>
      </c>
      <c r="E8854" t="s">
        <v>465</v>
      </c>
      <c r="F8854" t="s">
        <v>368</v>
      </c>
      <c r="G8854" t="s">
        <v>76</v>
      </c>
      <c r="H8854" t="s">
        <v>363</v>
      </c>
      <c r="I8854" t="s">
        <v>364</v>
      </c>
      <c r="J8854">
        <v>56</v>
      </c>
      <c r="K8854">
        <v>97323.385360405999</v>
      </c>
      <c r="L8854">
        <v>258110.802693812</v>
      </c>
      <c r="N8854">
        <v>0.37706048853700003</v>
      </c>
      <c r="O8854">
        <v>0.04</v>
      </c>
      <c r="P8854">
        <v>3.7699999999999997E-2</v>
      </c>
      <c r="Q8854">
        <v>21</v>
      </c>
      <c r="R8854">
        <v>0.79</v>
      </c>
      <c r="S8854">
        <v>0</v>
      </c>
      <c r="T8854" s="23">
        <f t="shared" si="138"/>
        <v>0.79</v>
      </c>
      <c r="U8854" s="25">
        <v>44860.801865706002</v>
      </c>
    </row>
    <row r="8855" spans="1:21" x14ac:dyDescent="0.25">
      <c r="A8855" t="s">
        <v>161</v>
      </c>
      <c r="B8855" t="s">
        <v>233</v>
      </c>
      <c r="C8855" t="s">
        <v>491</v>
      </c>
      <c r="D8855" t="s">
        <v>374</v>
      </c>
      <c r="E8855" t="s">
        <v>465</v>
      </c>
      <c r="F8855" t="s">
        <v>368</v>
      </c>
      <c r="G8855" t="s">
        <v>76</v>
      </c>
      <c r="H8855" t="s">
        <v>363</v>
      </c>
      <c r="I8855" t="s">
        <v>364</v>
      </c>
      <c r="J8855">
        <v>0</v>
      </c>
      <c r="K8855">
        <v>97323.385360405999</v>
      </c>
      <c r="L8855">
        <v>258110.802693812</v>
      </c>
      <c r="N8855">
        <v>0.37706048853700003</v>
      </c>
      <c r="O8855">
        <v>0.04</v>
      </c>
      <c r="P8855">
        <v>3.7699999999999997E-2</v>
      </c>
      <c r="Q8855">
        <v>0</v>
      </c>
      <c r="R8855">
        <v>0</v>
      </c>
      <c r="S8855">
        <v>0</v>
      </c>
      <c r="T8855" s="23">
        <f t="shared" si="138"/>
        <v>0</v>
      </c>
      <c r="U8855" s="25">
        <v>44860.801865706002</v>
      </c>
    </row>
    <row r="8856" spans="1:21" x14ac:dyDescent="0.25">
      <c r="A8856" t="s">
        <v>161</v>
      </c>
      <c r="B8856" t="s">
        <v>233</v>
      </c>
      <c r="C8856" t="s">
        <v>491</v>
      </c>
      <c r="D8856" t="s">
        <v>381</v>
      </c>
      <c r="E8856" t="s">
        <v>465</v>
      </c>
      <c r="F8856" t="s">
        <v>368</v>
      </c>
      <c r="G8856" t="s">
        <v>76</v>
      </c>
      <c r="H8856" t="s">
        <v>363</v>
      </c>
      <c r="I8856" t="s">
        <v>364</v>
      </c>
      <c r="J8856">
        <v>69</v>
      </c>
      <c r="K8856">
        <v>97323.385360405999</v>
      </c>
      <c r="L8856">
        <v>258110.802693812</v>
      </c>
      <c r="N8856">
        <v>0.37706048853700003</v>
      </c>
      <c r="O8856">
        <v>0.04</v>
      </c>
      <c r="P8856">
        <v>3.7699999999999997E-2</v>
      </c>
      <c r="Q8856">
        <v>26</v>
      </c>
      <c r="R8856">
        <v>0.98</v>
      </c>
      <c r="S8856">
        <v>0</v>
      </c>
      <c r="T8856" s="23">
        <f t="shared" si="138"/>
        <v>0.98</v>
      </c>
      <c r="U8856" s="25">
        <v>44860.801865706002</v>
      </c>
    </row>
    <row r="8857" spans="1:21" x14ac:dyDescent="0.25">
      <c r="A8857" t="s">
        <v>161</v>
      </c>
      <c r="B8857" t="s">
        <v>233</v>
      </c>
      <c r="C8857" t="s">
        <v>491</v>
      </c>
      <c r="D8857" t="s">
        <v>373</v>
      </c>
      <c r="E8857" t="s">
        <v>465</v>
      </c>
      <c r="F8857" t="s">
        <v>368</v>
      </c>
      <c r="G8857" t="s">
        <v>76</v>
      </c>
      <c r="H8857" t="s">
        <v>363</v>
      </c>
      <c r="I8857" t="s">
        <v>364</v>
      </c>
      <c r="J8857">
        <v>11179</v>
      </c>
      <c r="K8857">
        <v>97323.385360405999</v>
      </c>
      <c r="L8857">
        <v>258110.802693812</v>
      </c>
      <c r="N8857">
        <v>0.37706048853700003</v>
      </c>
      <c r="O8857">
        <v>0.04</v>
      </c>
      <c r="P8857">
        <v>3.7699999999999997E-2</v>
      </c>
      <c r="Q8857">
        <v>4215</v>
      </c>
      <c r="R8857">
        <v>158.91</v>
      </c>
      <c r="S8857">
        <v>0.15</v>
      </c>
      <c r="T8857" s="23">
        <f t="shared" si="138"/>
        <v>159.06</v>
      </c>
      <c r="U8857" s="25">
        <v>44860.801865706002</v>
      </c>
    </row>
    <row r="8858" spans="1:21" x14ac:dyDescent="0.25">
      <c r="A8858" t="s">
        <v>161</v>
      </c>
      <c r="B8858" t="s">
        <v>233</v>
      </c>
      <c r="C8858" t="s">
        <v>491</v>
      </c>
      <c r="D8858" t="s">
        <v>383</v>
      </c>
      <c r="E8858" t="s">
        <v>465</v>
      </c>
      <c r="F8858" t="s">
        <v>368</v>
      </c>
      <c r="G8858" t="s">
        <v>76</v>
      </c>
      <c r="H8858" t="s">
        <v>363</v>
      </c>
      <c r="I8858" t="s">
        <v>364</v>
      </c>
      <c r="J8858">
        <v>4852</v>
      </c>
      <c r="K8858">
        <v>97323.385360405999</v>
      </c>
      <c r="L8858">
        <v>258110.802693812</v>
      </c>
      <c r="N8858">
        <v>0.37706048853700003</v>
      </c>
      <c r="O8858">
        <v>0.04</v>
      </c>
      <c r="P8858">
        <v>3.7699999999999997E-2</v>
      </c>
      <c r="Q8858">
        <v>1829</v>
      </c>
      <c r="R8858">
        <v>68.95</v>
      </c>
      <c r="S8858">
        <v>2.0499999999999998</v>
      </c>
      <c r="T8858" s="23">
        <f t="shared" si="138"/>
        <v>71</v>
      </c>
      <c r="U8858" s="25">
        <v>44860.801865706002</v>
      </c>
    </row>
    <row r="8859" spans="1:21" x14ac:dyDescent="0.25">
      <c r="A8859" t="s">
        <v>161</v>
      </c>
      <c r="B8859" t="s">
        <v>233</v>
      </c>
      <c r="C8859" t="s">
        <v>491</v>
      </c>
      <c r="D8859" t="s">
        <v>382</v>
      </c>
      <c r="E8859" t="s">
        <v>465</v>
      </c>
      <c r="F8859" t="s">
        <v>368</v>
      </c>
      <c r="G8859" t="s">
        <v>76</v>
      </c>
      <c r="H8859" t="s">
        <v>363</v>
      </c>
      <c r="I8859" t="s">
        <v>364</v>
      </c>
      <c r="J8859">
        <v>4349</v>
      </c>
      <c r="K8859">
        <v>97323.385360405999</v>
      </c>
      <c r="L8859">
        <v>258110.802693812</v>
      </c>
      <c r="N8859">
        <v>0.37706048853700003</v>
      </c>
      <c r="O8859">
        <v>0.04</v>
      </c>
      <c r="P8859">
        <v>3.7699999999999997E-2</v>
      </c>
      <c r="Q8859">
        <v>1639</v>
      </c>
      <c r="R8859">
        <v>61.79</v>
      </c>
      <c r="S8859">
        <v>-0.04</v>
      </c>
      <c r="T8859" s="23">
        <f t="shared" si="138"/>
        <v>61.75</v>
      </c>
      <c r="U8859" s="25">
        <v>44860.801865706002</v>
      </c>
    </row>
    <row r="8860" spans="1:21" x14ac:dyDescent="0.25">
      <c r="A8860" t="s">
        <v>161</v>
      </c>
      <c r="B8860" t="s">
        <v>233</v>
      </c>
      <c r="C8860" t="s">
        <v>491</v>
      </c>
      <c r="D8860" t="s">
        <v>378</v>
      </c>
      <c r="E8860" t="s">
        <v>465</v>
      </c>
      <c r="F8860" t="s">
        <v>368</v>
      </c>
      <c r="G8860" t="s">
        <v>76</v>
      </c>
      <c r="H8860" t="s">
        <v>363</v>
      </c>
      <c r="I8860" t="s">
        <v>364</v>
      </c>
      <c r="J8860">
        <v>6</v>
      </c>
      <c r="K8860">
        <v>97323.385360405999</v>
      </c>
      <c r="L8860">
        <v>258110.802693812</v>
      </c>
      <c r="N8860">
        <v>0.37706048853700003</v>
      </c>
      <c r="O8860">
        <v>0.04</v>
      </c>
      <c r="P8860">
        <v>3.7699999999999997E-2</v>
      </c>
      <c r="Q8860">
        <v>2</v>
      </c>
      <c r="R8860">
        <v>0.08</v>
      </c>
      <c r="S8860">
        <v>0</v>
      </c>
      <c r="T8860" s="23">
        <f t="shared" si="138"/>
        <v>0.08</v>
      </c>
      <c r="U8860" s="25">
        <v>44860.801865706002</v>
      </c>
    </row>
    <row r="8861" spans="1:21" x14ac:dyDescent="0.25">
      <c r="A8861" t="s">
        <v>161</v>
      </c>
      <c r="B8861" t="s">
        <v>233</v>
      </c>
      <c r="C8861" t="s">
        <v>491</v>
      </c>
      <c r="D8861" t="s">
        <v>370</v>
      </c>
      <c r="E8861" t="s">
        <v>465</v>
      </c>
      <c r="F8861" t="s">
        <v>368</v>
      </c>
      <c r="G8861" t="s">
        <v>76</v>
      </c>
      <c r="H8861" t="s">
        <v>363</v>
      </c>
      <c r="I8861" t="s">
        <v>364</v>
      </c>
      <c r="J8861">
        <v>5850</v>
      </c>
      <c r="K8861">
        <v>97323.385360405999</v>
      </c>
      <c r="L8861">
        <v>258110.802693812</v>
      </c>
      <c r="N8861">
        <v>0.37706048853700003</v>
      </c>
      <c r="O8861">
        <v>0.04</v>
      </c>
      <c r="P8861">
        <v>3.7699999999999997E-2</v>
      </c>
      <c r="Q8861">
        <v>2205</v>
      </c>
      <c r="R8861">
        <v>83.13</v>
      </c>
      <c r="S8861">
        <v>0.15</v>
      </c>
      <c r="T8861" s="23">
        <f t="shared" si="138"/>
        <v>83.28</v>
      </c>
      <c r="U8861" s="25">
        <v>44860.801865706002</v>
      </c>
    </row>
    <row r="8862" spans="1:21" x14ac:dyDescent="0.25">
      <c r="A8862" t="s">
        <v>161</v>
      </c>
      <c r="B8862" t="s">
        <v>233</v>
      </c>
      <c r="C8862" t="s">
        <v>491</v>
      </c>
      <c r="D8862" t="s">
        <v>375</v>
      </c>
      <c r="E8862" t="s">
        <v>465</v>
      </c>
      <c r="F8862" t="s">
        <v>368</v>
      </c>
      <c r="G8862" t="s">
        <v>76</v>
      </c>
      <c r="H8862" t="s">
        <v>363</v>
      </c>
      <c r="I8862" t="s">
        <v>364</v>
      </c>
      <c r="J8862">
        <v>304</v>
      </c>
      <c r="K8862">
        <v>97323.385360405999</v>
      </c>
      <c r="L8862">
        <v>258110.802693812</v>
      </c>
      <c r="N8862">
        <v>0.37706048853700003</v>
      </c>
      <c r="O8862">
        <v>0.04</v>
      </c>
      <c r="P8862">
        <v>3.7699999999999997E-2</v>
      </c>
      <c r="Q8862">
        <v>114</v>
      </c>
      <c r="R8862">
        <v>4.3</v>
      </c>
      <c r="S8862">
        <v>0</v>
      </c>
      <c r="T8862" s="23">
        <f t="shared" si="138"/>
        <v>4.3</v>
      </c>
      <c r="U8862" s="25">
        <v>44860.801865706002</v>
      </c>
    </row>
    <row r="8863" spans="1:21" x14ac:dyDescent="0.25">
      <c r="A8863" t="s">
        <v>161</v>
      </c>
      <c r="B8863" t="s">
        <v>233</v>
      </c>
      <c r="C8863" t="s">
        <v>491</v>
      </c>
      <c r="D8863" t="s">
        <v>369</v>
      </c>
      <c r="E8863" t="s">
        <v>465</v>
      </c>
      <c r="F8863" t="s">
        <v>368</v>
      </c>
      <c r="G8863" t="s">
        <v>76</v>
      </c>
      <c r="H8863" t="s">
        <v>363</v>
      </c>
      <c r="I8863" t="s">
        <v>364</v>
      </c>
      <c r="J8863">
        <v>52</v>
      </c>
      <c r="K8863">
        <v>97323.385360405999</v>
      </c>
      <c r="L8863">
        <v>258110.802693812</v>
      </c>
      <c r="N8863">
        <v>0.37706048853700003</v>
      </c>
      <c r="O8863">
        <v>0.04</v>
      </c>
      <c r="P8863">
        <v>3.7699999999999997E-2</v>
      </c>
      <c r="Q8863">
        <v>19</v>
      </c>
      <c r="R8863">
        <v>0.72</v>
      </c>
      <c r="S8863">
        <v>-7.0000000000000007E-2</v>
      </c>
      <c r="T8863" s="23">
        <f t="shared" si="138"/>
        <v>0.64999999999999991</v>
      </c>
      <c r="U8863" s="25">
        <v>44860.801865706002</v>
      </c>
    </row>
    <row r="8864" spans="1:21" x14ac:dyDescent="0.25">
      <c r="A8864" t="s">
        <v>161</v>
      </c>
      <c r="B8864" t="s">
        <v>233</v>
      </c>
      <c r="C8864" t="s">
        <v>491</v>
      </c>
      <c r="D8864" t="s">
        <v>377</v>
      </c>
      <c r="E8864" t="s">
        <v>465</v>
      </c>
      <c r="F8864" t="s">
        <v>368</v>
      </c>
      <c r="G8864" t="s">
        <v>76</v>
      </c>
      <c r="H8864" t="s">
        <v>363</v>
      </c>
      <c r="I8864" t="s">
        <v>364</v>
      </c>
      <c r="J8864">
        <v>2521</v>
      </c>
      <c r="K8864">
        <v>97323.385360405999</v>
      </c>
      <c r="L8864">
        <v>258110.802693812</v>
      </c>
      <c r="N8864">
        <v>0.37706048853700003</v>
      </c>
      <c r="O8864">
        <v>0.04</v>
      </c>
      <c r="P8864">
        <v>3.7699999999999997E-2</v>
      </c>
      <c r="Q8864">
        <v>950</v>
      </c>
      <c r="R8864">
        <v>35.82</v>
      </c>
      <c r="S8864">
        <v>4.07</v>
      </c>
      <c r="T8864" s="23">
        <f t="shared" si="138"/>
        <v>39.89</v>
      </c>
      <c r="U8864" s="25">
        <v>44860.801865706002</v>
      </c>
    </row>
    <row r="8865" spans="1:21" x14ac:dyDescent="0.25">
      <c r="A8865" t="s">
        <v>161</v>
      </c>
      <c r="B8865" t="s">
        <v>233</v>
      </c>
      <c r="C8865" t="s">
        <v>491</v>
      </c>
      <c r="D8865" t="s">
        <v>376</v>
      </c>
      <c r="E8865" t="s">
        <v>465</v>
      </c>
      <c r="F8865" t="s">
        <v>368</v>
      </c>
      <c r="G8865" t="s">
        <v>76</v>
      </c>
      <c r="H8865" t="s">
        <v>363</v>
      </c>
      <c r="I8865" t="s">
        <v>364</v>
      </c>
      <c r="J8865">
        <v>0</v>
      </c>
      <c r="K8865">
        <v>97323.385360405999</v>
      </c>
      <c r="L8865">
        <v>258110.802693812</v>
      </c>
      <c r="N8865">
        <v>0.37706048853700003</v>
      </c>
      <c r="O8865">
        <v>0.04</v>
      </c>
      <c r="P8865">
        <v>3.7699999999999997E-2</v>
      </c>
      <c r="Q8865">
        <v>0</v>
      </c>
      <c r="R8865">
        <v>0</v>
      </c>
      <c r="S8865">
        <v>0</v>
      </c>
      <c r="T8865" s="23">
        <f t="shared" si="138"/>
        <v>0</v>
      </c>
      <c r="U8865" s="25">
        <v>44860.801865706002</v>
      </c>
    </row>
    <row r="8866" spans="1:21" x14ac:dyDescent="0.25">
      <c r="A8866" t="s">
        <v>161</v>
      </c>
      <c r="B8866" t="s">
        <v>233</v>
      </c>
      <c r="C8866" t="s">
        <v>491</v>
      </c>
      <c r="D8866" t="s">
        <v>380</v>
      </c>
      <c r="E8866" t="s">
        <v>465</v>
      </c>
      <c r="F8866" t="s">
        <v>368</v>
      </c>
      <c r="G8866" t="s">
        <v>76</v>
      </c>
      <c r="H8866" t="s">
        <v>363</v>
      </c>
      <c r="I8866" t="s">
        <v>364</v>
      </c>
      <c r="J8866">
        <v>0</v>
      </c>
      <c r="K8866">
        <v>97323.385360405999</v>
      </c>
      <c r="L8866">
        <v>258110.802693812</v>
      </c>
      <c r="N8866">
        <v>0.37706048853700003</v>
      </c>
      <c r="O8866">
        <v>0.04</v>
      </c>
      <c r="P8866">
        <v>3.7699999999999997E-2</v>
      </c>
      <c r="Q8866">
        <v>0</v>
      </c>
      <c r="R8866">
        <v>0</v>
      </c>
      <c r="S8866">
        <v>0</v>
      </c>
      <c r="T8866" s="23">
        <f t="shared" si="138"/>
        <v>0</v>
      </c>
      <c r="U8866" s="25">
        <v>44860.801865706002</v>
      </c>
    </row>
    <row r="8867" spans="1:21" x14ac:dyDescent="0.25">
      <c r="A8867" t="s">
        <v>161</v>
      </c>
      <c r="B8867" t="s">
        <v>233</v>
      </c>
      <c r="C8867" t="s">
        <v>491</v>
      </c>
      <c r="D8867" t="s">
        <v>385</v>
      </c>
      <c r="E8867" t="s">
        <v>465</v>
      </c>
      <c r="F8867" t="s">
        <v>368</v>
      </c>
      <c r="G8867" t="s">
        <v>76</v>
      </c>
      <c r="H8867" t="s">
        <v>363</v>
      </c>
      <c r="I8867" t="s">
        <v>364</v>
      </c>
      <c r="J8867">
        <v>28170</v>
      </c>
      <c r="K8867">
        <v>97323.385360405999</v>
      </c>
      <c r="L8867">
        <v>258110.802693812</v>
      </c>
      <c r="N8867">
        <v>0.37706048853700003</v>
      </c>
      <c r="O8867">
        <v>0.04</v>
      </c>
      <c r="P8867">
        <v>3.7699999999999997E-2</v>
      </c>
      <c r="Q8867">
        <v>10621</v>
      </c>
      <c r="R8867">
        <v>400.41</v>
      </c>
      <c r="S8867">
        <v>0.18</v>
      </c>
      <c r="T8867" s="23">
        <f t="shared" si="138"/>
        <v>400.59000000000003</v>
      </c>
      <c r="U8867" s="25">
        <v>44860.801865706002</v>
      </c>
    </row>
    <row r="8868" spans="1:21" x14ac:dyDescent="0.25">
      <c r="A8868" t="s">
        <v>161</v>
      </c>
      <c r="B8868" t="s">
        <v>233</v>
      </c>
      <c r="C8868" t="s">
        <v>491</v>
      </c>
      <c r="D8868" t="s">
        <v>379</v>
      </c>
      <c r="E8868" t="s">
        <v>465</v>
      </c>
      <c r="F8868" t="s">
        <v>368</v>
      </c>
      <c r="G8868" t="s">
        <v>76</v>
      </c>
      <c r="H8868" t="s">
        <v>363</v>
      </c>
      <c r="I8868" t="s">
        <v>364</v>
      </c>
      <c r="J8868">
        <v>0</v>
      </c>
      <c r="K8868">
        <v>97323.385360405999</v>
      </c>
      <c r="L8868">
        <v>258110.802693812</v>
      </c>
      <c r="N8868">
        <v>0.37706048853700003</v>
      </c>
      <c r="O8868">
        <v>0.04</v>
      </c>
      <c r="P8868">
        <v>3.7699999999999997E-2</v>
      </c>
      <c r="Q8868">
        <v>0</v>
      </c>
      <c r="R8868">
        <v>0</v>
      </c>
      <c r="S8868">
        <v>0</v>
      </c>
      <c r="T8868" s="23">
        <f t="shared" si="138"/>
        <v>0</v>
      </c>
      <c r="U8868" s="25">
        <v>44860.801865706002</v>
      </c>
    </row>
    <row r="8869" spans="1:21" x14ac:dyDescent="0.25">
      <c r="A8869" t="s">
        <v>161</v>
      </c>
      <c r="B8869" t="s">
        <v>233</v>
      </c>
      <c r="C8869" t="s">
        <v>491</v>
      </c>
      <c r="D8869" t="s">
        <v>384</v>
      </c>
      <c r="E8869" t="s">
        <v>465</v>
      </c>
      <c r="F8869" t="s">
        <v>368</v>
      </c>
      <c r="G8869" t="s">
        <v>76</v>
      </c>
      <c r="H8869" t="s">
        <v>363</v>
      </c>
      <c r="I8869" t="s">
        <v>364</v>
      </c>
      <c r="J8869">
        <v>0</v>
      </c>
      <c r="K8869">
        <v>97323.385360405999</v>
      </c>
      <c r="L8869">
        <v>258110.802693812</v>
      </c>
      <c r="N8869">
        <v>0.37706048853700003</v>
      </c>
      <c r="O8869">
        <v>0.04</v>
      </c>
      <c r="P8869">
        <v>3.7699999999999997E-2</v>
      </c>
      <c r="Q8869">
        <v>0</v>
      </c>
      <c r="R8869">
        <v>0</v>
      </c>
      <c r="S8869">
        <v>0</v>
      </c>
      <c r="T8869" s="23">
        <f t="shared" si="138"/>
        <v>0</v>
      </c>
      <c r="U8869" s="25">
        <v>44860.801865706002</v>
      </c>
    </row>
    <row r="8870" spans="1:21" x14ac:dyDescent="0.25">
      <c r="A8870" t="s">
        <v>161</v>
      </c>
      <c r="B8870" t="s">
        <v>233</v>
      </c>
      <c r="C8870" t="s">
        <v>491</v>
      </c>
      <c r="D8870" t="s">
        <v>371</v>
      </c>
      <c r="E8870" t="s">
        <v>465</v>
      </c>
      <c r="F8870" t="s">
        <v>368</v>
      </c>
      <c r="G8870" t="s">
        <v>76</v>
      </c>
      <c r="H8870" t="s">
        <v>363</v>
      </c>
      <c r="I8870" t="s">
        <v>364</v>
      </c>
      <c r="J8870">
        <v>0</v>
      </c>
      <c r="K8870">
        <v>97323.385360405999</v>
      </c>
      <c r="L8870">
        <v>258110.802693812</v>
      </c>
      <c r="N8870">
        <v>0.37706048853700003</v>
      </c>
      <c r="O8870">
        <v>0.04</v>
      </c>
      <c r="P8870">
        <v>3.7699999999999997E-2</v>
      </c>
      <c r="Q8870">
        <v>0</v>
      </c>
      <c r="R8870">
        <v>0</v>
      </c>
      <c r="S8870">
        <v>0</v>
      </c>
      <c r="T8870" s="23">
        <f t="shared" si="138"/>
        <v>0</v>
      </c>
      <c r="U8870" s="25">
        <v>44860.801865706002</v>
      </c>
    </row>
    <row r="8871" spans="1:21" x14ac:dyDescent="0.25">
      <c r="A8871" t="s">
        <v>137</v>
      </c>
      <c r="B8871" t="s">
        <v>295</v>
      </c>
      <c r="C8871" t="s">
        <v>492</v>
      </c>
      <c r="D8871" t="s">
        <v>366</v>
      </c>
      <c r="E8871" t="s">
        <v>465</v>
      </c>
      <c r="F8871" t="s">
        <v>368</v>
      </c>
      <c r="G8871" t="s">
        <v>64</v>
      </c>
      <c r="H8871" t="s">
        <v>363</v>
      </c>
      <c r="I8871" t="s">
        <v>364</v>
      </c>
      <c r="J8871">
        <v>7293</v>
      </c>
      <c r="K8871">
        <v>25490.212085577801</v>
      </c>
      <c r="L8871">
        <v>354027.64947825501</v>
      </c>
      <c r="N8871">
        <v>7.2000625157791404E-2</v>
      </c>
      <c r="O8871">
        <v>0.2</v>
      </c>
      <c r="P8871">
        <v>0.1885</v>
      </c>
      <c r="Q8871">
        <v>525</v>
      </c>
      <c r="R8871">
        <v>98.96</v>
      </c>
      <c r="S8871">
        <v>0.37</v>
      </c>
      <c r="T8871" s="23">
        <f t="shared" si="138"/>
        <v>99.33</v>
      </c>
      <c r="U8871" s="25">
        <v>44860.801865706002</v>
      </c>
    </row>
    <row r="8872" spans="1:21" x14ac:dyDescent="0.25">
      <c r="A8872" t="s">
        <v>137</v>
      </c>
      <c r="B8872" t="s">
        <v>295</v>
      </c>
      <c r="C8872" t="s">
        <v>492</v>
      </c>
      <c r="D8872" t="s">
        <v>385</v>
      </c>
      <c r="E8872" t="s">
        <v>465</v>
      </c>
      <c r="F8872" t="s">
        <v>368</v>
      </c>
      <c r="G8872" t="s">
        <v>64</v>
      </c>
      <c r="H8872" t="s">
        <v>363</v>
      </c>
      <c r="I8872" t="s">
        <v>364</v>
      </c>
      <c r="J8872">
        <v>8713</v>
      </c>
      <c r="K8872">
        <v>25490.212085577801</v>
      </c>
      <c r="L8872">
        <v>354027.64947825501</v>
      </c>
      <c r="N8872">
        <v>7.2000625157791404E-2</v>
      </c>
      <c r="O8872">
        <v>0.2</v>
      </c>
      <c r="P8872">
        <v>0.1885</v>
      </c>
      <c r="Q8872">
        <v>627</v>
      </c>
      <c r="R8872">
        <v>118.19</v>
      </c>
      <c r="S8872">
        <v>0</v>
      </c>
      <c r="T8872" s="23">
        <f t="shared" si="138"/>
        <v>118.19</v>
      </c>
      <c r="U8872" s="25">
        <v>44860.801865706002</v>
      </c>
    </row>
    <row r="8873" spans="1:21" x14ac:dyDescent="0.25">
      <c r="A8873" t="s">
        <v>137</v>
      </c>
      <c r="B8873" t="s">
        <v>295</v>
      </c>
      <c r="C8873" t="s">
        <v>492</v>
      </c>
      <c r="D8873" t="s">
        <v>378</v>
      </c>
      <c r="E8873" t="s">
        <v>465</v>
      </c>
      <c r="F8873" t="s">
        <v>368</v>
      </c>
      <c r="G8873" t="s">
        <v>64</v>
      </c>
      <c r="H8873" t="s">
        <v>363</v>
      </c>
      <c r="I8873" t="s">
        <v>364</v>
      </c>
      <c r="J8873">
        <v>1</v>
      </c>
      <c r="K8873">
        <v>25490.212085577801</v>
      </c>
      <c r="L8873">
        <v>354027.64947825501</v>
      </c>
      <c r="N8873">
        <v>7.2000625157791404E-2</v>
      </c>
      <c r="O8873">
        <v>0.2</v>
      </c>
      <c r="P8873">
        <v>0.1885</v>
      </c>
      <c r="Q8873">
        <v>0</v>
      </c>
      <c r="R8873">
        <v>0</v>
      </c>
      <c r="S8873">
        <v>0</v>
      </c>
      <c r="T8873" s="23">
        <f t="shared" si="138"/>
        <v>0</v>
      </c>
      <c r="U8873" s="25">
        <v>44860.801865706002</v>
      </c>
    </row>
    <row r="8874" spans="1:21" x14ac:dyDescent="0.25">
      <c r="A8874" t="s">
        <v>137</v>
      </c>
      <c r="B8874" t="s">
        <v>295</v>
      </c>
      <c r="C8874" t="s">
        <v>492</v>
      </c>
      <c r="D8874" t="s">
        <v>374</v>
      </c>
      <c r="E8874" t="s">
        <v>465</v>
      </c>
      <c r="F8874" t="s">
        <v>368</v>
      </c>
      <c r="G8874" t="s">
        <v>64</v>
      </c>
      <c r="H8874" t="s">
        <v>363</v>
      </c>
      <c r="I8874" t="s">
        <v>364</v>
      </c>
      <c r="J8874">
        <v>3</v>
      </c>
      <c r="K8874">
        <v>25490.212085577801</v>
      </c>
      <c r="L8874">
        <v>354027.64947825501</v>
      </c>
      <c r="N8874">
        <v>7.2000625157791404E-2</v>
      </c>
      <c r="O8874">
        <v>0.2</v>
      </c>
      <c r="P8874">
        <v>0.1885</v>
      </c>
      <c r="Q8874">
        <v>0</v>
      </c>
      <c r="R8874">
        <v>0</v>
      </c>
      <c r="S8874">
        <v>0</v>
      </c>
      <c r="T8874" s="23">
        <f t="shared" si="138"/>
        <v>0</v>
      </c>
      <c r="U8874" s="25">
        <v>44860.801865706002</v>
      </c>
    </row>
    <row r="8875" spans="1:21" x14ac:dyDescent="0.25">
      <c r="A8875" t="s">
        <v>137</v>
      </c>
      <c r="B8875" t="s">
        <v>295</v>
      </c>
      <c r="C8875" t="s">
        <v>492</v>
      </c>
      <c r="D8875" t="s">
        <v>383</v>
      </c>
      <c r="E8875" t="s">
        <v>465</v>
      </c>
      <c r="F8875" t="s">
        <v>368</v>
      </c>
      <c r="G8875" t="s">
        <v>64</v>
      </c>
      <c r="H8875" t="s">
        <v>363</v>
      </c>
      <c r="I8875" t="s">
        <v>364</v>
      </c>
      <c r="J8875">
        <v>4465</v>
      </c>
      <c r="K8875">
        <v>25490.212085577801</v>
      </c>
      <c r="L8875">
        <v>354027.64947825501</v>
      </c>
      <c r="N8875">
        <v>7.2000625157791404E-2</v>
      </c>
      <c r="O8875">
        <v>0.2</v>
      </c>
      <c r="P8875">
        <v>0.1885</v>
      </c>
      <c r="Q8875">
        <v>321</v>
      </c>
      <c r="R8875">
        <v>60.51</v>
      </c>
      <c r="S8875">
        <v>1.32</v>
      </c>
      <c r="T8875" s="23">
        <f t="shared" si="138"/>
        <v>61.83</v>
      </c>
      <c r="U8875" s="25">
        <v>44860.801865706002</v>
      </c>
    </row>
    <row r="8876" spans="1:21" x14ac:dyDescent="0.25">
      <c r="A8876" t="s">
        <v>137</v>
      </c>
      <c r="B8876" t="s">
        <v>295</v>
      </c>
      <c r="C8876" t="s">
        <v>492</v>
      </c>
      <c r="D8876" t="s">
        <v>377</v>
      </c>
      <c r="E8876" t="s">
        <v>465</v>
      </c>
      <c r="F8876" t="s">
        <v>368</v>
      </c>
      <c r="G8876" t="s">
        <v>64</v>
      </c>
      <c r="H8876" t="s">
        <v>363</v>
      </c>
      <c r="I8876" t="s">
        <v>364</v>
      </c>
      <c r="J8876">
        <v>1629</v>
      </c>
      <c r="K8876">
        <v>25490.212085577801</v>
      </c>
      <c r="L8876">
        <v>354027.64947825501</v>
      </c>
      <c r="N8876">
        <v>7.2000625157791404E-2</v>
      </c>
      <c r="O8876">
        <v>0.2</v>
      </c>
      <c r="P8876">
        <v>0.1885</v>
      </c>
      <c r="Q8876">
        <v>117</v>
      </c>
      <c r="R8876">
        <v>22.05</v>
      </c>
      <c r="S8876">
        <v>3.76</v>
      </c>
      <c r="T8876" s="23">
        <f t="shared" si="138"/>
        <v>25.810000000000002</v>
      </c>
      <c r="U8876" s="25">
        <v>44860.801865706002</v>
      </c>
    </row>
    <row r="8877" spans="1:21" x14ac:dyDescent="0.25">
      <c r="A8877" t="s">
        <v>137</v>
      </c>
      <c r="B8877" t="s">
        <v>295</v>
      </c>
      <c r="C8877" t="s">
        <v>492</v>
      </c>
      <c r="D8877" t="s">
        <v>384</v>
      </c>
      <c r="E8877" t="s">
        <v>465</v>
      </c>
      <c r="F8877" t="s">
        <v>368</v>
      </c>
      <c r="G8877" t="s">
        <v>64</v>
      </c>
      <c r="H8877" t="s">
        <v>363</v>
      </c>
      <c r="I8877" t="s">
        <v>364</v>
      </c>
      <c r="J8877">
        <v>0</v>
      </c>
      <c r="K8877">
        <v>25490.212085577801</v>
      </c>
      <c r="L8877">
        <v>354027.64947825501</v>
      </c>
      <c r="N8877">
        <v>7.2000625157791404E-2</v>
      </c>
      <c r="O8877">
        <v>0.2</v>
      </c>
      <c r="P8877">
        <v>0.1885</v>
      </c>
      <c r="Q8877">
        <v>0</v>
      </c>
      <c r="R8877">
        <v>0</v>
      </c>
      <c r="S8877">
        <v>0</v>
      </c>
      <c r="T8877" s="23">
        <f t="shared" si="138"/>
        <v>0</v>
      </c>
      <c r="U8877" s="25">
        <v>44860.801865706002</v>
      </c>
    </row>
    <row r="8878" spans="1:21" x14ac:dyDescent="0.25">
      <c r="A8878" t="s">
        <v>137</v>
      </c>
      <c r="B8878" t="s">
        <v>295</v>
      </c>
      <c r="C8878" t="s">
        <v>492</v>
      </c>
      <c r="D8878" t="s">
        <v>370</v>
      </c>
      <c r="E8878" t="s">
        <v>465</v>
      </c>
      <c r="F8878" t="s">
        <v>368</v>
      </c>
      <c r="G8878" t="s">
        <v>64</v>
      </c>
      <c r="H8878" t="s">
        <v>363</v>
      </c>
      <c r="I8878" t="s">
        <v>364</v>
      </c>
      <c r="J8878">
        <v>1755</v>
      </c>
      <c r="K8878">
        <v>25490.212085577801</v>
      </c>
      <c r="L8878">
        <v>354027.64947825501</v>
      </c>
      <c r="N8878">
        <v>7.2000625157791404E-2</v>
      </c>
      <c r="O8878">
        <v>0.2</v>
      </c>
      <c r="P8878">
        <v>0.1885</v>
      </c>
      <c r="Q8878">
        <v>126</v>
      </c>
      <c r="R8878">
        <v>23.75</v>
      </c>
      <c r="S8878">
        <v>0</v>
      </c>
      <c r="T8878" s="23">
        <f t="shared" si="138"/>
        <v>23.75</v>
      </c>
      <c r="U8878" s="25">
        <v>44860.801865706002</v>
      </c>
    </row>
    <row r="8879" spans="1:21" x14ac:dyDescent="0.25">
      <c r="A8879" t="s">
        <v>137</v>
      </c>
      <c r="B8879" t="s">
        <v>295</v>
      </c>
      <c r="C8879" t="s">
        <v>492</v>
      </c>
      <c r="D8879" t="s">
        <v>375</v>
      </c>
      <c r="E8879" t="s">
        <v>465</v>
      </c>
      <c r="F8879" t="s">
        <v>368</v>
      </c>
      <c r="G8879" t="s">
        <v>64</v>
      </c>
      <c r="H8879" t="s">
        <v>363</v>
      </c>
      <c r="I8879" t="s">
        <v>364</v>
      </c>
      <c r="J8879">
        <v>461</v>
      </c>
      <c r="K8879">
        <v>25490.212085577801</v>
      </c>
      <c r="L8879">
        <v>354027.64947825501</v>
      </c>
      <c r="N8879">
        <v>7.2000625157791404E-2</v>
      </c>
      <c r="O8879">
        <v>0.2</v>
      </c>
      <c r="P8879">
        <v>0.1885</v>
      </c>
      <c r="Q8879">
        <v>33</v>
      </c>
      <c r="R8879">
        <v>6.22</v>
      </c>
      <c r="S8879">
        <v>0</v>
      </c>
      <c r="T8879" s="23">
        <f t="shared" si="138"/>
        <v>6.22</v>
      </c>
      <c r="U8879" s="25">
        <v>44860.801865706002</v>
      </c>
    </row>
    <row r="8880" spans="1:21" x14ac:dyDescent="0.25">
      <c r="A8880" t="s">
        <v>137</v>
      </c>
      <c r="B8880" t="s">
        <v>295</v>
      </c>
      <c r="C8880" t="s">
        <v>492</v>
      </c>
      <c r="D8880" t="s">
        <v>372</v>
      </c>
      <c r="E8880" t="s">
        <v>465</v>
      </c>
      <c r="F8880" t="s">
        <v>368</v>
      </c>
      <c r="G8880" t="s">
        <v>64</v>
      </c>
      <c r="H8880" t="s">
        <v>363</v>
      </c>
      <c r="I8880" t="s">
        <v>364</v>
      </c>
      <c r="J8880">
        <v>31</v>
      </c>
      <c r="K8880">
        <v>25490.212085577801</v>
      </c>
      <c r="L8880">
        <v>354027.64947825501</v>
      </c>
      <c r="N8880">
        <v>7.2000625157791404E-2</v>
      </c>
      <c r="O8880">
        <v>0.2</v>
      </c>
      <c r="P8880">
        <v>0.1885</v>
      </c>
      <c r="Q8880">
        <v>2</v>
      </c>
      <c r="R8880">
        <v>0.38</v>
      </c>
      <c r="S8880">
        <v>0</v>
      </c>
      <c r="T8880" s="23">
        <f t="shared" si="138"/>
        <v>0.38</v>
      </c>
      <c r="U8880" s="25">
        <v>44860.801865706002</v>
      </c>
    </row>
    <row r="8881" spans="1:21" x14ac:dyDescent="0.25">
      <c r="A8881" t="s">
        <v>137</v>
      </c>
      <c r="B8881" t="s">
        <v>295</v>
      </c>
      <c r="C8881" t="s">
        <v>492</v>
      </c>
      <c r="D8881" t="s">
        <v>379</v>
      </c>
      <c r="E8881" t="s">
        <v>465</v>
      </c>
      <c r="F8881" t="s">
        <v>368</v>
      </c>
      <c r="G8881" t="s">
        <v>64</v>
      </c>
      <c r="H8881" t="s">
        <v>363</v>
      </c>
      <c r="I8881" t="s">
        <v>364</v>
      </c>
      <c r="J8881">
        <v>0</v>
      </c>
      <c r="K8881">
        <v>25490.212085577801</v>
      </c>
      <c r="L8881">
        <v>354027.64947825501</v>
      </c>
      <c r="N8881">
        <v>7.2000625157791404E-2</v>
      </c>
      <c r="O8881">
        <v>0.2</v>
      </c>
      <c r="P8881">
        <v>0.1885</v>
      </c>
      <c r="Q8881">
        <v>0</v>
      </c>
      <c r="R8881">
        <v>0</v>
      </c>
      <c r="S8881">
        <v>0</v>
      </c>
      <c r="T8881" s="23">
        <f t="shared" si="138"/>
        <v>0</v>
      </c>
      <c r="U8881" s="25">
        <v>44860.801865706002</v>
      </c>
    </row>
    <row r="8882" spans="1:21" x14ac:dyDescent="0.25">
      <c r="A8882" t="s">
        <v>137</v>
      </c>
      <c r="B8882" t="s">
        <v>295</v>
      </c>
      <c r="C8882" t="s">
        <v>492</v>
      </c>
      <c r="D8882" t="s">
        <v>369</v>
      </c>
      <c r="E8882" t="s">
        <v>465</v>
      </c>
      <c r="F8882" t="s">
        <v>368</v>
      </c>
      <c r="G8882" t="s">
        <v>64</v>
      </c>
      <c r="H8882" t="s">
        <v>363</v>
      </c>
      <c r="I8882" t="s">
        <v>364</v>
      </c>
      <c r="J8882">
        <v>20</v>
      </c>
      <c r="K8882">
        <v>25490.212085577801</v>
      </c>
      <c r="L8882">
        <v>354027.64947825501</v>
      </c>
      <c r="N8882">
        <v>7.2000625157791404E-2</v>
      </c>
      <c r="O8882">
        <v>0.2</v>
      </c>
      <c r="P8882">
        <v>0.1885</v>
      </c>
      <c r="Q8882">
        <v>1</v>
      </c>
      <c r="R8882">
        <v>0.19</v>
      </c>
      <c r="S8882">
        <v>0</v>
      </c>
      <c r="T8882" s="23">
        <f t="shared" si="138"/>
        <v>0.19</v>
      </c>
      <c r="U8882" s="25">
        <v>44860.801865706002</v>
      </c>
    </row>
    <row r="8883" spans="1:21" x14ac:dyDescent="0.25">
      <c r="A8883" t="s">
        <v>137</v>
      </c>
      <c r="B8883" t="s">
        <v>295</v>
      </c>
      <c r="C8883" t="s">
        <v>492</v>
      </c>
      <c r="D8883" t="s">
        <v>380</v>
      </c>
      <c r="E8883" t="s">
        <v>465</v>
      </c>
      <c r="F8883" t="s">
        <v>368</v>
      </c>
      <c r="G8883" t="s">
        <v>64</v>
      </c>
      <c r="H8883" t="s">
        <v>363</v>
      </c>
      <c r="I8883" t="s">
        <v>364</v>
      </c>
      <c r="J8883">
        <v>0</v>
      </c>
      <c r="K8883">
        <v>25490.212085577801</v>
      </c>
      <c r="L8883">
        <v>354027.64947825501</v>
      </c>
      <c r="N8883">
        <v>7.2000625157791404E-2</v>
      </c>
      <c r="O8883">
        <v>0.2</v>
      </c>
      <c r="P8883">
        <v>0.1885</v>
      </c>
      <c r="Q8883">
        <v>0</v>
      </c>
      <c r="R8883">
        <v>0</v>
      </c>
      <c r="S8883">
        <v>0</v>
      </c>
      <c r="T8883" s="23">
        <f t="shared" si="138"/>
        <v>0</v>
      </c>
      <c r="U8883" s="25">
        <v>44860.801865706002</v>
      </c>
    </row>
    <row r="8884" spans="1:21" x14ac:dyDescent="0.25">
      <c r="A8884" t="s">
        <v>137</v>
      </c>
      <c r="B8884" t="s">
        <v>295</v>
      </c>
      <c r="C8884" t="s">
        <v>492</v>
      </c>
      <c r="D8884" t="s">
        <v>382</v>
      </c>
      <c r="E8884" t="s">
        <v>465</v>
      </c>
      <c r="F8884" t="s">
        <v>368</v>
      </c>
      <c r="G8884" t="s">
        <v>64</v>
      </c>
      <c r="H8884" t="s">
        <v>363</v>
      </c>
      <c r="I8884" t="s">
        <v>364</v>
      </c>
      <c r="J8884">
        <v>2836</v>
      </c>
      <c r="K8884">
        <v>25490.212085577801</v>
      </c>
      <c r="L8884">
        <v>354027.64947825501</v>
      </c>
      <c r="N8884">
        <v>7.2000625157791404E-2</v>
      </c>
      <c r="O8884">
        <v>0.2</v>
      </c>
      <c r="P8884">
        <v>0.1885</v>
      </c>
      <c r="Q8884">
        <v>204</v>
      </c>
      <c r="R8884">
        <v>38.450000000000003</v>
      </c>
      <c r="S8884">
        <v>0.18</v>
      </c>
      <c r="T8884" s="23">
        <f t="shared" si="138"/>
        <v>38.630000000000003</v>
      </c>
      <c r="U8884" s="25">
        <v>44860.801865706002</v>
      </c>
    </row>
    <row r="8885" spans="1:21" x14ac:dyDescent="0.25">
      <c r="A8885" t="s">
        <v>137</v>
      </c>
      <c r="B8885" t="s">
        <v>295</v>
      </c>
      <c r="C8885" t="s">
        <v>492</v>
      </c>
      <c r="D8885" t="s">
        <v>371</v>
      </c>
      <c r="E8885" t="s">
        <v>465</v>
      </c>
      <c r="F8885" t="s">
        <v>368</v>
      </c>
      <c r="G8885" t="s">
        <v>64</v>
      </c>
      <c r="H8885" t="s">
        <v>363</v>
      </c>
      <c r="I8885" t="s">
        <v>364</v>
      </c>
      <c r="J8885">
        <v>0</v>
      </c>
      <c r="K8885">
        <v>25490.212085577801</v>
      </c>
      <c r="L8885">
        <v>354027.64947825501</v>
      </c>
      <c r="N8885">
        <v>7.2000625157791404E-2</v>
      </c>
      <c r="O8885">
        <v>0.2</v>
      </c>
      <c r="P8885">
        <v>0.1885</v>
      </c>
      <c r="Q8885">
        <v>0</v>
      </c>
      <c r="R8885">
        <v>0</v>
      </c>
      <c r="S8885">
        <v>0</v>
      </c>
      <c r="T8885" s="23">
        <f t="shared" si="138"/>
        <v>0</v>
      </c>
      <c r="U8885" s="25">
        <v>44860.801865706002</v>
      </c>
    </row>
    <row r="8886" spans="1:21" x14ac:dyDescent="0.25">
      <c r="A8886" t="s">
        <v>137</v>
      </c>
      <c r="B8886" t="s">
        <v>295</v>
      </c>
      <c r="C8886" t="s">
        <v>492</v>
      </c>
      <c r="D8886" t="s">
        <v>381</v>
      </c>
      <c r="E8886" t="s">
        <v>465</v>
      </c>
      <c r="F8886" t="s">
        <v>368</v>
      </c>
      <c r="G8886" t="s">
        <v>64</v>
      </c>
      <c r="H8886" t="s">
        <v>363</v>
      </c>
      <c r="I8886" t="s">
        <v>364</v>
      </c>
      <c r="J8886">
        <v>58</v>
      </c>
      <c r="K8886">
        <v>25490.212085577801</v>
      </c>
      <c r="L8886">
        <v>354027.64947825501</v>
      </c>
      <c r="N8886">
        <v>7.2000625157791404E-2</v>
      </c>
      <c r="O8886">
        <v>0.2</v>
      </c>
      <c r="P8886">
        <v>0.1885</v>
      </c>
      <c r="Q8886">
        <v>4</v>
      </c>
      <c r="R8886">
        <v>0.75</v>
      </c>
      <c r="S8886">
        <v>0</v>
      </c>
      <c r="T8886" s="23">
        <f t="shared" si="138"/>
        <v>0.75</v>
      </c>
      <c r="U8886" s="25">
        <v>44860.801865706002</v>
      </c>
    </row>
    <row r="8887" spans="1:21" x14ac:dyDescent="0.25">
      <c r="A8887" t="s">
        <v>137</v>
      </c>
      <c r="B8887" t="s">
        <v>295</v>
      </c>
      <c r="C8887" t="s">
        <v>492</v>
      </c>
      <c r="D8887" t="s">
        <v>376</v>
      </c>
      <c r="E8887" t="s">
        <v>465</v>
      </c>
      <c r="F8887" t="s">
        <v>368</v>
      </c>
      <c r="G8887" t="s">
        <v>64</v>
      </c>
      <c r="H8887" t="s">
        <v>363</v>
      </c>
      <c r="I8887" t="s">
        <v>364</v>
      </c>
      <c r="J8887">
        <v>0</v>
      </c>
      <c r="K8887">
        <v>25490.212085577801</v>
      </c>
      <c r="L8887">
        <v>354027.64947825501</v>
      </c>
      <c r="N8887">
        <v>7.2000625157791404E-2</v>
      </c>
      <c r="O8887">
        <v>0.2</v>
      </c>
      <c r="P8887">
        <v>0.1885</v>
      </c>
      <c r="Q8887">
        <v>0</v>
      </c>
      <c r="R8887">
        <v>0</v>
      </c>
      <c r="S8887">
        <v>0</v>
      </c>
      <c r="T8887" s="23">
        <f t="shared" si="138"/>
        <v>0</v>
      </c>
      <c r="U8887" s="25">
        <v>44860.801865706002</v>
      </c>
    </row>
    <row r="8888" spans="1:21" x14ac:dyDescent="0.25">
      <c r="A8888" t="s">
        <v>137</v>
      </c>
      <c r="B8888" t="s">
        <v>295</v>
      </c>
      <c r="C8888" t="s">
        <v>492</v>
      </c>
      <c r="D8888" t="s">
        <v>373</v>
      </c>
      <c r="E8888" t="s">
        <v>465</v>
      </c>
      <c r="F8888" t="s">
        <v>368</v>
      </c>
      <c r="G8888" t="s">
        <v>64</v>
      </c>
      <c r="H8888" t="s">
        <v>363</v>
      </c>
      <c r="I8888" t="s">
        <v>364</v>
      </c>
      <c r="J8888">
        <v>3533</v>
      </c>
      <c r="K8888">
        <v>25490.212085577801</v>
      </c>
      <c r="L8888">
        <v>354027.64947825501</v>
      </c>
      <c r="N8888">
        <v>7.2000625157791404E-2</v>
      </c>
      <c r="O8888">
        <v>0.2</v>
      </c>
      <c r="P8888">
        <v>0.1885</v>
      </c>
      <c r="Q8888">
        <v>254</v>
      </c>
      <c r="R8888">
        <v>47.88</v>
      </c>
      <c r="S8888">
        <v>0.19</v>
      </c>
      <c r="T8888" s="23">
        <f t="shared" si="138"/>
        <v>48.07</v>
      </c>
      <c r="U8888" s="25">
        <v>44860.801865706002</v>
      </c>
    </row>
    <row r="8889" spans="1:21" x14ac:dyDescent="0.25">
      <c r="A8889" t="s">
        <v>136</v>
      </c>
      <c r="B8889" t="s">
        <v>296</v>
      </c>
      <c r="C8889" t="s">
        <v>492</v>
      </c>
      <c r="D8889" t="s">
        <v>366</v>
      </c>
      <c r="E8889" t="s">
        <v>465</v>
      </c>
      <c r="F8889" t="s">
        <v>368</v>
      </c>
      <c r="G8889" t="s">
        <v>64</v>
      </c>
      <c r="H8889" t="s">
        <v>363</v>
      </c>
      <c r="I8889" t="s">
        <v>364</v>
      </c>
      <c r="J8889">
        <v>7293</v>
      </c>
      <c r="K8889">
        <v>126800.079157563</v>
      </c>
      <c r="L8889">
        <v>354027.64947825501</v>
      </c>
      <c r="N8889">
        <v>0.35816433926681601</v>
      </c>
      <c r="O8889">
        <v>0.2</v>
      </c>
      <c r="P8889">
        <v>0.1885</v>
      </c>
      <c r="Q8889">
        <v>2612</v>
      </c>
      <c r="R8889">
        <v>492.36</v>
      </c>
      <c r="S8889">
        <v>0.38</v>
      </c>
      <c r="T8889" s="23">
        <f t="shared" si="138"/>
        <v>492.74</v>
      </c>
      <c r="U8889" s="25">
        <v>44860.801865706002</v>
      </c>
    </row>
    <row r="8890" spans="1:21" x14ac:dyDescent="0.25">
      <c r="A8890" t="s">
        <v>136</v>
      </c>
      <c r="B8890" t="s">
        <v>296</v>
      </c>
      <c r="C8890" t="s">
        <v>492</v>
      </c>
      <c r="D8890" t="s">
        <v>385</v>
      </c>
      <c r="E8890" t="s">
        <v>465</v>
      </c>
      <c r="F8890" t="s">
        <v>368</v>
      </c>
      <c r="G8890" t="s">
        <v>64</v>
      </c>
      <c r="H8890" t="s">
        <v>363</v>
      </c>
      <c r="I8890" t="s">
        <v>364</v>
      </c>
      <c r="J8890">
        <v>8713</v>
      </c>
      <c r="K8890">
        <v>126800.079157563</v>
      </c>
      <c r="L8890">
        <v>354027.64947825501</v>
      </c>
      <c r="N8890">
        <v>0.35816433926681601</v>
      </c>
      <c r="O8890">
        <v>0.2</v>
      </c>
      <c r="P8890">
        <v>0.1885</v>
      </c>
      <c r="Q8890">
        <v>3120</v>
      </c>
      <c r="R8890">
        <v>588.12</v>
      </c>
      <c r="S8890">
        <v>0.19</v>
      </c>
      <c r="T8890" s="23">
        <f t="shared" si="138"/>
        <v>588.31000000000006</v>
      </c>
      <c r="U8890" s="25">
        <v>44860.801865706002</v>
      </c>
    </row>
    <row r="8891" spans="1:21" x14ac:dyDescent="0.25">
      <c r="A8891" t="s">
        <v>136</v>
      </c>
      <c r="B8891" t="s">
        <v>296</v>
      </c>
      <c r="C8891" t="s">
        <v>492</v>
      </c>
      <c r="D8891" t="s">
        <v>378</v>
      </c>
      <c r="E8891" t="s">
        <v>465</v>
      </c>
      <c r="F8891" t="s">
        <v>368</v>
      </c>
      <c r="G8891" t="s">
        <v>64</v>
      </c>
      <c r="H8891" t="s">
        <v>363</v>
      </c>
      <c r="I8891" t="s">
        <v>364</v>
      </c>
      <c r="J8891">
        <v>1</v>
      </c>
      <c r="K8891">
        <v>126800.079157563</v>
      </c>
      <c r="L8891">
        <v>354027.64947825501</v>
      </c>
      <c r="N8891">
        <v>0.35816433926681601</v>
      </c>
      <c r="O8891">
        <v>0.2</v>
      </c>
      <c r="P8891">
        <v>0.1885</v>
      </c>
      <c r="Q8891">
        <v>0</v>
      </c>
      <c r="R8891">
        <v>0</v>
      </c>
      <c r="S8891">
        <v>0</v>
      </c>
      <c r="T8891" s="23">
        <f t="shared" si="138"/>
        <v>0</v>
      </c>
      <c r="U8891" s="25">
        <v>44860.801865706002</v>
      </c>
    </row>
    <row r="8892" spans="1:21" x14ac:dyDescent="0.25">
      <c r="A8892" t="s">
        <v>136</v>
      </c>
      <c r="B8892" t="s">
        <v>296</v>
      </c>
      <c r="C8892" t="s">
        <v>492</v>
      </c>
      <c r="D8892" t="s">
        <v>374</v>
      </c>
      <c r="E8892" t="s">
        <v>465</v>
      </c>
      <c r="F8892" t="s">
        <v>368</v>
      </c>
      <c r="G8892" t="s">
        <v>64</v>
      </c>
      <c r="H8892" t="s">
        <v>363</v>
      </c>
      <c r="I8892" t="s">
        <v>364</v>
      </c>
      <c r="J8892">
        <v>3</v>
      </c>
      <c r="K8892">
        <v>126800.079157563</v>
      </c>
      <c r="L8892">
        <v>354027.64947825501</v>
      </c>
      <c r="N8892">
        <v>0.35816433926681601</v>
      </c>
      <c r="O8892">
        <v>0.2</v>
      </c>
      <c r="P8892">
        <v>0.1885</v>
      </c>
      <c r="Q8892">
        <v>1</v>
      </c>
      <c r="R8892">
        <v>0.19</v>
      </c>
      <c r="S8892">
        <v>0</v>
      </c>
      <c r="T8892" s="23">
        <f t="shared" si="138"/>
        <v>0.19</v>
      </c>
      <c r="U8892" s="25">
        <v>44860.801865706002</v>
      </c>
    </row>
    <row r="8893" spans="1:21" x14ac:dyDescent="0.25">
      <c r="A8893" t="s">
        <v>136</v>
      </c>
      <c r="B8893" t="s">
        <v>296</v>
      </c>
      <c r="C8893" t="s">
        <v>492</v>
      </c>
      <c r="D8893" t="s">
        <v>383</v>
      </c>
      <c r="E8893" t="s">
        <v>465</v>
      </c>
      <c r="F8893" t="s">
        <v>368</v>
      </c>
      <c r="G8893" t="s">
        <v>64</v>
      </c>
      <c r="H8893" t="s">
        <v>363</v>
      </c>
      <c r="I8893" t="s">
        <v>364</v>
      </c>
      <c r="J8893">
        <v>4465</v>
      </c>
      <c r="K8893">
        <v>126800.079157563</v>
      </c>
      <c r="L8893">
        <v>354027.64947825501</v>
      </c>
      <c r="N8893">
        <v>0.35816433926681601</v>
      </c>
      <c r="O8893">
        <v>0.2</v>
      </c>
      <c r="P8893">
        <v>0.1885</v>
      </c>
      <c r="Q8893">
        <v>1599</v>
      </c>
      <c r="R8893">
        <v>301.41000000000003</v>
      </c>
      <c r="S8893">
        <v>7.17</v>
      </c>
      <c r="T8893" s="23">
        <f t="shared" si="138"/>
        <v>308.58000000000004</v>
      </c>
      <c r="U8893" s="25">
        <v>44860.801865706002</v>
      </c>
    </row>
    <row r="8894" spans="1:21" x14ac:dyDescent="0.25">
      <c r="A8894" t="s">
        <v>136</v>
      </c>
      <c r="B8894" t="s">
        <v>296</v>
      </c>
      <c r="C8894" t="s">
        <v>492</v>
      </c>
      <c r="D8894" t="s">
        <v>377</v>
      </c>
      <c r="E8894" t="s">
        <v>465</v>
      </c>
      <c r="F8894" t="s">
        <v>368</v>
      </c>
      <c r="G8894" t="s">
        <v>64</v>
      </c>
      <c r="H8894" t="s">
        <v>363</v>
      </c>
      <c r="I8894" t="s">
        <v>364</v>
      </c>
      <c r="J8894">
        <v>1629</v>
      </c>
      <c r="K8894">
        <v>126800.079157563</v>
      </c>
      <c r="L8894">
        <v>354027.64947825501</v>
      </c>
      <c r="N8894">
        <v>0.35816433926681601</v>
      </c>
      <c r="O8894">
        <v>0.2</v>
      </c>
      <c r="P8894">
        <v>0.1885</v>
      </c>
      <c r="Q8894">
        <v>583</v>
      </c>
      <c r="R8894">
        <v>109.9</v>
      </c>
      <c r="S8894">
        <v>18.66</v>
      </c>
      <c r="T8894" s="23">
        <f t="shared" si="138"/>
        <v>128.56</v>
      </c>
      <c r="U8894" s="25">
        <v>44860.801865706002</v>
      </c>
    </row>
    <row r="8895" spans="1:21" x14ac:dyDescent="0.25">
      <c r="A8895" t="s">
        <v>136</v>
      </c>
      <c r="B8895" t="s">
        <v>296</v>
      </c>
      <c r="C8895" t="s">
        <v>492</v>
      </c>
      <c r="D8895" t="s">
        <v>384</v>
      </c>
      <c r="E8895" t="s">
        <v>465</v>
      </c>
      <c r="F8895" t="s">
        <v>368</v>
      </c>
      <c r="G8895" t="s">
        <v>64</v>
      </c>
      <c r="H8895" t="s">
        <v>363</v>
      </c>
      <c r="I8895" t="s">
        <v>364</v>
      </c>
      <c r="J8895">
        <v>0</v>
      </c>
      <c r="K8895">
        <v>126800.079157563</v>
      </c>
      <c r="L8895">
        <v>354027.64947825501</v>
      </c>
      <c r="N8895">
        <v>0.35816433926681601</v>
      </c>
      <c r="O8895">
        <v>0.2</v>
      </c>
      <c r="P8895">
        <v>0.1885</v>
      </c>
      <c r="Q8895">
        <v>0</v>
      </c>
      <c r="R8895">
        <v>0</v>
      </c>
      <c r="S8895">
        <v>0</v>
      </c>
      <c r="T8895" s="23">
        <f t="shared" si="138"/>
        <v>0</v>
      </c>
      <c r="U8895" s="25">
        <v>44860.801865706002</v>
      </c>
    </row>
    <row r="8896" spans="1:21" x14ac:dyDescent="0.25">
      <c r="A8896" t="s">
        <v>136</v>
      </c>
      <c r="B8896" t="s">
        <v>296</v>
      </c>
      <c r="C8896" t="s">
        <v>492</v>
      </c>
      <c r="D8896" t="s">
        <v>370</v>
      </c>
      <c r="E8896" t="s">
        <v>465</v>
      </c>
      <c r="F8896" t="s">
        <v>368</v>
      </c>
      <c r="G8896" t="s">
        <v>64</v>
      </c>
      <c r="H8896" t="s">
        <v>363</v>
      </c>
      <c r="I8896" t="s">
        <v>364</v>
      </c>
      <c r="J8896">
        <v>1755</v>
      </c>
      <c r="K8896">
        <v>126800.079157563</v>
      </c>
      <c r="L8896">
        <v>354027.64947825501</v>
      </c>
      <c r="N8896">
        <v>0.35816433926681601</v>
      </c>
      <c r="O8896">
        <v>0.2</v>
      </c>
      <c r="P8896">
        <v>0.1885</v>
      </c>
      <c r="Q8896">
        <v>628</v>
      </c>
      <c r="R8896">
        <v>118.38</v>
      </c>
      <c r="S8896">
        <v>0.19</v>
      </c>
      <c r="T8896" s="23">
        <f t="shared" si="138"/>
        <v>118.57</v>
      </c>
      <c r="U8896" s="25">
        <v>44860.801865706002</v>
      </c>
    </row>
    <row r="8897" spans="1:21" x14ac:dyDescent="0.25">
      <c r="A8897" t="s">
        <v>136</v>
      </c>
      <c r="B8897" t="s">
        <v>296</v>
      </c>
      <c r="C8897" t="s">
        <v>492</v>
      </c>
      <c r="D8897" t="s">
        <v>375</v>
      </c>
      <c r="E8897" t="s">
        <v>465</v>
      </c>
      <c r="F8897" t="s">
        <v>368</v>
      </c>
      <c r="G8897" t="s">
        <v>64</v>
      </c>
      <c r="H8897" t="s">
        <v>363</v>
      </c>
      <c r="I8897" t="s">
        <v>364</v>
      </c>
      <c r="J8897">
        <v>461</v>
      </c>
      <c r="K8897">
        <v>126800.079157563</v>
      </c>
      <c r="L8897">
        <v>354027.64947825501</v>
      </c>
      <c r="N8897">
        <v>0.35816433926681601</v>
      </c>
      <c r="O8897">
        <v>0.2</v>
      </c>
      <c r="P8897">
        <v>0.1885</v>
      </c>
      <c r="Q8897">
        <v>165</v>
      </c>
      <c r="R8897">
        <v>31.1</v>
      </c>
      <c r="S8897">
        <v>0</v>
      </c>
      <c r="T8897" s="23">
        <f t="shared" si="138"/>
        <v>31.1</v>
      </c>
      <c r="U8897" s="25">
        <v>44860.801865706002</v>
      </c>
    </row>
    <row r="8898" spans="1:21" x14ac:dyDescent="0.25">
      <c r="A8898" t="s">
        <v>136</v>
      </c>
      <c r="B8898" t="s">
        <v>296</v>
      </c>
      <c r="C8898" t="s">
        <v>492</v>
      </c>
      <c r="D8898" t="s">
        <v>372</v>
      </c>
      <c r="E8898" t="s">
        <v>465</v>
      </c>
      <c r="F8898" t="s">
        <v>368</v>
      </c>
      <c r="G8898" t="s">
        <v>64</v>
      </c>
      <c r="H8898" t="s">
        <v>363</v>
      </c>
      <c r="I8898" t="s">
        <v>364</v>
      </c>
      <c r="J8898">
        <v>31</v>
      </c>
      <c r="K8898">
        <v>126800.079157563</v>
      </c>
      <c r="L8898">
        <v>354027.64947825501</v>
      </c>
      <c r="N8898">
        <v>0.35816433926681601</v>
      </c>
      <c r="O8898">
        <v>0.2</v>
      </c>
      <c r="P8898">
        <v>0.1885</v>
      </c>
      <c r="Q8898">
        <v>11</v>
      </c>
      <c r="R8898">
        <v>2.0699999999999998</v>
      </c>
      <c r="S8898">
        <v>0</v>
      </c>
      <c r="T8898" s="23">
        <f t="shared" si="138"/>
        <v>2.0699999999999998</v>
      </c>
      <c r="U8898" s="25">
        <v>44860.801865706002</v>
      </c>
    </row>
    <row r="8899" spans="1:21" x14ac:dyDescent="0.25">
      <c r="A8899" t="s">
        <v>136</v>
      </c>
      <c r="B8899" t="s">
        <v>296</v>
      </c>
      <c r="C8899" t="s">
        <v>492</v>
      </c>
      <c r="D8899" t="s">
        <v>379</v>
      </c>
      <c r="E8899" t="s">
        <v>465</v>
      </c>
      <c r="F8899" t="s">
        <v>368</v>
      </c>
      <c r="G8899" t="s">
        <v>64</v>
      </c>
      <c r="H8899" t="s">
        <v>363</v>
      </c>
      <c r="I8899" t="s">
        <v>364</v>
      </c>
      <c r="J8899">
        <v>0</v>
      </c>
      <c r="K8899">
        <v>126800.079157563</v>
      </c>
      <c r="L8899">
        <v>354027.64947825501</v>
      </c>
      <c r="N8899">
        <v>0.35816433926681601</v>
      </c>
      <c r="O8899">
        <v>0.2</v>
      </c>
      <c r="P8899">
        <v>0.1885</v>
      </c>
      <c r="Q8899">
        <v>0</v>
      </c>
      <c r="R8899">
        <v>0</v>
      </c>
      <c r="S8899">
        <v>0</v>
      </c>
      <c r="T8899" s="23">
        <f t="shared" si="138"/>
        <v>0</v>
      </c>
      <c r="U8899" s="25">
        <v>44860.801865706002</v>
      </c>
    </row>
    <row r="8900" spans="1:21" x14ac:dyDescent="0.25">
      <c r="A8900" t="s">
        <v>136</v>
      </c>
      <c r="B8900" t="s">
        <v>296</v>
      </c>
      <c r="C8900" t="s">
        <v>492</v>
      </c>
      <c r="D8900" t="s">
        <v>369</v>
      </c>
      <c r="E8900" t="s">
        <v>465</v>
      </c>
      <c r="F8900" t="s">
        <v>368</v>
      </c>
      <c r="G8900" t="s">
        <v>64</v>
      </c>
      <c r="H8900" t="s">
        <v>363</v>
      </c>
      <c r="I8900" t="s">
        <v>364</v>
      </c>
      <c r="J8900">
        <v>20</v>
      </c>
      <c r="K8900">
        <v>126800.079157563</v>
      </c>
      <c r="L8900">
        <v>354027.64947825501</v>
      </c>
      <c r="N8900">
        <v>0.35816433926681601</v>
      </c>
      <c r="O8900">
        <v>0.2</v>
      </c>
      <c r="P8900">
        <v>0.1885</v>
      </c>
      <c r="Q8900">
        <v>7</v>
      </c>
      <c r="R8900">
        <v>1.32</v>
      </c>
      <c r="S8900">
        <v>0</v>
      </c>
      <c r="T8900" s="23">
        <f t="shared" si="138"/>
        <v>1.32</v>
      </c>
      <c r="U8900" s="25">
        <v>44860.801865706002</v>
      </c>
    </row>
    <row r="8901" spans="1:21" x14ac:dyDescent="0.25">
      <c r="A8901" t="s">
        <v>136</v>
      </c>
      <c r="B8901" t="s">
        <v>296</v>
      </c>
      <c r="C8901" t="s">
        <v>492</v>
      </c>
      <c r="D8901" t="s">
        <v>380</v>
      </c>
      <c r="E8901" t="s">
        <v>465</v>
      </c>
      <c r="F8901" t="s">
        <v>368</v>
      </c>
      <c r="G8901" t="s">
        <v>64</v>
      </c>
      <c r="H8901" t="s">
        <v>363</v>
      </c>
      <c r="I8901" t="s">
        <v>364</v>
      </c>
      <c r="J8901">
        <v>0</v>
      </c>
      <c r="K8901">
        <v>126800.079157563</v>
      </c>
      <c r="L8901">
        <v>354027.64947825501</v>
      </c>
      <c r="N8901">
        <v>0.35816433926681601</v>
      </c>
      <c r="O8901">
        <v>0.2</v>
      </c>
      <c r="P8901">
        <v>0.1885</v>
      </c>
      <c r="Q8901">
        <v>0</v>
      </c>
      <c r="R8901">
        <v>0</v>
      </c>
      <c r="S8901">
        <v>0</v>
      </c>
      <c r="T8901" s="23">
        <f t="shared" ref="T8901:T8964" si="139">SUM(R8901+S8901)</f>
        <v>0</v>
      </c>
      <c r="U8901" s="25">
        <v>44860.801865706002</v>
      </c>
    </row>
    <row r="8902" spans="1:21" x14ac:dyDescent="0.25">
      <c r="A8902" t="s">
        <v>136</v>
      </c>
      <c r="B8902" t="s">
        <v>296</v>
      </c>
      <c r="C8902" t="s">
        <v>492</v>
      </c>
      <c r="D8902" t="s">
        <v>382</v>
      </c>
      <c r="E8902" t="s">
        <v>465</v>
      </c>
      <c r="F8902" t="s">
        <v>368</v>
      </c>
      <c r="G8902" t="s">
        <v>64</v>
      </c>
      <c r="H8902" t="s">
        <v>363</v>
      </c>
      <c r="I8902" t="s">
        <v>364</v>
      </c>
      <c r="J8902">
        <v>2836</v>
      </c>
      <c r="K8902">
        <v>126800.079157563</v>
      </c>
      <c r="L8902">
        <v>354027.64947825501</v>
      </c>
      <c r="N8902">
        <v>0.35816433926681601</v>
      </c>
      <c r="O8902">
        <v>0.2</v>
      </c>
      <c r="P8902">
        <v>0.1885</v>
      </c>
      <c r="Q8902">
        <v>1015</v>
      </c>
      <c r="R8902">
        <v>191.33</v>
      </c>
      <c r="S8902">
        <v>0.38</v>
      </c>
      <c r="T8902" s="23">
        <f t="shared" si="139"/>
        <v>191.71</v>
      </c>
      <c r="U8902" s="25">
        <v>44860.801865706002</v>
      </c>
    </row>
    <row r="8903" spans="1:21" x14ac:dyDescent="0.25">
      <c r="A8903" t="s">
        <v>136</v>
      </c>
      <c r="B8903" t="s">
        <v>296</v>
      </c>
      <c r="C8903" t="s">
        <v>492</v>
      </c>
      <c r="D8903" t="s">
        <v>371</v>
      </c>
      <c r="E8903" t="s">
        <v>465</v>
      </c>
      <c r="F8903" t="s">
        <v>368</v>
      </c>
      <c r="G8903" t="s">
        <v>64</v>
      </c>
      <c r="H8903" t="s">
        <v>363</v>
      </c>
      <c r="I8903" t="s">
        <v>364</v>
      </c>
      <c r="J8903">
        <v>0</v>
      </c>
      <c r="K8903">
        <v>126800.079157563</v>
      </c>
      <c r="L8903">
        <v>354027.64947825501</v>
      </c>
      <c r="N8903">
        <v>0.35816433926681601</v>
      </c>
      <c r="O8903">
        <v>0.2</v>
      </c>
      <c r="P8903">
        <v>0.1885</v>
      </c>
      <c r="Q8903">
        <v>0</v>
      </c>
      <c r="R8903">
        <v>0</v>
      </c>
      <c r="S8903">
        <v>0</v>
      </c>
      <c r="T8903" s="23">
        <f t="shared" si="139"/>
        <v>0</v>
      </c>
      <c r="U8903" s="25">
        <v>44860.801865706002</v>
      </c>
    </row>
    <row r="8904" spans="1:21" x14ac:dyDescent="0.25">
      <c r="A8904" t="s">
        <v>136</v>
      </c>
      <c r="B8904" t="s">
        <v>296</v>
      </c>
      <c r="C8904" t="s">
        <v>492</v>
      </c>
      <c r="D8904" t="s">
        <v>381</v>
      </c>
      <c r="E8904" t="s">
        <v>465</v>
      </c>
      <c r="F8904" t="s">
        <v>368</v>
      </c>
      <c r="G8904" t="s">
        <v>64</v>
      </c>
      <c r="H8904" t="s">
        <v>363</v>
      </c>
      <c r="I8904" t="s">
        <v>364</v>
      </c>
      <c r="J8904">
        <v>58</v>
      </c>
      <c r="K8904">
        <v>126800.079157563</v>
      </c>
      <c r="L8904">
        <v>354027.64947825501</v>
      </c>
      <c r="N8904">
        <v>0.35816433926681601</v>
      </c>
      <c r="O8904">
        <v>0.2</v>
      </c>
      <c r="P8904">
        <v>0.1885</v>
      </c>
      <c r="Q8904">
        <v>20</v>
      </c>
      <c r="R8904">
        <v>3.77</v>
      </c>
      <c r="S8904">
        <v>0</v>
      </c>
      <c r="T8904" s="23">
        <f t="shared" si="139"/>
        <v>3.77</v>
      </c>
      <c r="U8904" s="25">
        <v>44860.801865706002</v>
      </c>
    </row>
    <row r="8905" spans="1:21" x14ac:dyDescent="0.25">
      <c r="A8905" t="s">
        <v>136</v>
      </c>
      <c r="B8905" t="s">
        <v>296</v>
      </c>
      <c r="C8905" t="s">
        <v>492</v>
      </c>
      <c r="D8905" t="s">
        <v>376</v>
      </c>
      <c r="E8905" t="s">
        <v>465</v>
      </c>
      <c r="F8905" t="s">
        <v>368</v>
      </c>
      <c r="G8905" t="s">
        <v>64</v>
      </c>
      <c r="H8905" t="s">
        <v>363</v>
      </c>
      <c r="I8905" t="s">
        <v>364</v>
      </c>
      <c r="J8905">
        <v>0</v>
      </c>
      <c r="K8905">
        <v>126800.079157563</v>
      </c>
      <c r="L8905">
        <v>354027.64947825501</v>
      </c>
      <c r="N8905">
        <v>0.35816433926681601</v>
      </c>
      <c r="O8905">
        <v>0.2</v>
      </c>
      <c r="P8905">
        <v>0.1885</v>
      </c>
      <c r="Q8905">
        <v>0</v>
      </c>
      <c r="R8905">
        <v>0</v>
      </c>
      <c r="S8905">
        <v>0</v>
      </c>
      <c r="T8905" s="23">
        <f t="shared" si="139"/>
        <v>0</v>
      </c>
      <c r="U8905" s="25">
        <v>44860.801865706002</v>
      </c>
    </row>
    <row r="8906" spans="1:21" x14ac:dyDescent="0.25">
      <c r="A8906" t="s">
        <v>136</v>
      </c>
      <c r="B8906" t="s">
        <v>296</v>
      </c>
      <c r="C8906" t="s">
        <v>492</v>
      </c>
      <c r="D8906" t="s">
        <v>373</v>
      </c>
      <c r="E8906" t="s">
        <v>465</v>
      </c>
      <c r="F8906" t="s">
        <v>368</v>
      </c>
      <c r="G8906" t="s">
        <v>64</v>
      </c>
      <c r="H8906" t="s">
        <v>363</v>
      </c>
      <c r="I8906" t="s">
        <v>364</v>
      </c>
      <c r="J8906">
        <v>3533</v>
      </c>
      <c r="K8906">
        <v>126800.079157563</v>
      </c>
      <c r="L8906">
        <v>354027.64947825501</v>
      </c>
      <c r="N8906">
        <v>0.35816433926681601</v>
      </c>
      <c r="O8906">
        <v>0.2</v>
      </c>
      <c r="P8906">
        <v>0.1885</v>
      </c>
      <c r="Q8906">
        <v>1265</v>
      </c>
      <c r="R8906">
        <v>238.45</v>
      </c>
      <c r="S8906">
        <v>0.95</v>
      </c>
      <c r="T8906" s="23">
        <f t="shared" si="139"/>
        <v>239.39999999999998</v>
      </c>
      <c r="U8906" s="25">
        <v>44860.801865706002</v>
      </c>
    </row>
    <row r="8907" spans="1:21" x14ac:dyDescent="0.25">
      <c r="A8907" t="s">
        <v>65</v>
      </c>
      <c r="B8907" t="s">
        <v>297</v>
      </c>
      <c r="C8907" t="s">
        <v>492</v>
      </c>
      <c r="D8907" t="s">
        <v>366</v>
      </c>
      <c r="E8907" t="s">
        <v>465</v>
      </c>
      <c r="F8907" t="s">
        <v>368</v>
      </c>
      <c r="G8907" t="s">
        <v>64</v>
      </c>
      <c r="H8907" t="s">
        <v>363</v>
      </c>
      <c r="I8907" t="s">
        <v>364</v>
      </c>
      <c r="J8907">
        <v>7293</v>
      </c>
      <c r="K8907">
        <v>49837.185313088201</v>
      </c>
      <c r="L8907">
        <v>354027.64947825501</v>
      </c>
      <c r="N8907">
        <v>0.140772014238253</v>
      </c>
      <c r="O8907">
        <v>0.2</v>
      </c>
      <c r="P8907">
        <v>0.1885</v>
      </c>
      <c r="Q8907">
        <v>1026</v>
      </c>
      <c r="R8907">
        <v>193.4</v>
      </c>
      <c r="S8907">
        <v>0.38</v>
      </c>
      <c r="T8907" s="23">
        <f t="shared" si="139"/>
        <v>193.78</v>
      </c>
      <c r="U8907" s="25">
        <v>44860.801865706002</v>
      </c>
    </row>
    <row r="8908" spans="1:21" x14ac:dyDescent="0.25">
      <c r="A8908" t="s">
        <v>65</v>
      </c>
      <c r="B8908" t="s">
        <v>297</v>
      </c>
      <c r="C8908" t="s">
        <v>492</v>
      </c>
      <c r="D8908" t="s">
        <v>385</v>
      </c>
      <c r="E8908" t="s">
        <v>465</v>
      </c>
      <c r="F8908" t="s">
        <v>368</v>
      </c>
      <c r="G8908" t="s">
        <v>64</v>
      </c>
      <c r="H8908" t="s">
        <v>363</v>
      </c>
      <c r="I8908" t="s">
        <v>364</v>
      </c>
      <c r="J8908">
        <v>8713</v>
      </c>
      <c r="K8908">
        <v>49837.185313088201</v>
      </c>
      <c r="L8908">
        <v>354027.64947825501</v>
      </c>
      <c r="N8908">
        <v>0.140772014238253</v>
      </c>
      <c r="O8908">
        <v>0.2</v>
      </c>
      <c r="P8908">
        <v>0.1885</v>
      </c>
      <c r="Q8908">
        <v>1226</v>
      </c>
      <c r="R8908">
        <v>231.1</v>
      </c>
      <c r="S8908">
        <v>0.19</v>
      </c>
      <c r="T8908" s="23">
        <f t="shared" si="139"/>
        <v>231.29</v>
      </c>
      <c r="U8908" s="25">
        <v>44860.801865706002</v>
      </c>
    </row>
    <row r="8909" spans="1:21" x14ac:dyDescent="0.25">
      <c r="A8909" t="s">
        <v>65</v>
      </c>
      <c r="B8909" t="s">
        <v>297</v>
      </c>
      <c r="C8909" t="s">
        <v>492</v>
      </c>
      <c r="D8909" t="s">
        <v>378</v>
      </c>
      <c r="E8909" t="s">
        <v>465</v>
      </c>
      <c r="F8909" t="s">
        <v>368</v>
      </c>
      <c r="G8909" t="s">
        <v>64</v>
      </c>
      <c r="H8909" t="s">
        <v>363</v>
      </c>
      <c r="I8909" t="s">
        <v>364</v>
      </c>
      <c r="J8909">
        <v>1</v>
      </c>
      <c r="K8909">
        <v>49837.185313088201</v>
      </c>
      <c r="L8909">
        <v>354027.64947825501</v>
      </c>
      <c r="N8909">
        <v>0.140772014238253</v>
      </c>
      <c r="O8909">
        <v>0.2</v>
      </c>
      <c r="P8909">
        <v>0.1885</v>
      </c>
      <c r="Q8909">
        <v>0</v>
      </c>
      <c r="R8909">
        <v>0</v>
      </c>
      <c r="S8909">
        <v>0</v>
      </c>
      <c r="T8909" s="23">
        <f t="shared" si="139"/>
        <v>0</v>
      </c>
      <c r="U8909" s="25">
        <v>44860.801865706002</v>
      </c>
    </row>
    <row r="8910" spans="1:21" x14ac:dyDescent="0.25">
      <c r="A8910" t="s">
        <v>65</v>
      </c>
      <c r="B8910" t="s">
        <v>297</v>
      </c>
      <c r="C8910" t="s">
        <v>492</v>
      </c>
      <c r="D8910" t="s">
        <v>374</v>
      </c>
      <c r="E8910" t="s">
        <v>465</v>
      </c>
      <c r="F8910" t="s">
        <v>368</v>
      </c>
      <c r="G8910" t="s">
        <v>64</v>
      </c>
      <c r="H8910" t="s">
        <v>363</v>
      </c>
      <c r="I8910" t="s">
        <v>364</v>
      </c>
      <c r="J8910">
        <v>3</v>
      </c>
      <c r="K8910">
        <v>49837.185313088201</v>
      </c>
      <c r="L8910">
        <v>354027.64947825501</v>
      </c>
      <c r="N8910">
        <v>0.140772014238253</v>
      </c>
      <c r="O8910">
        <v>0.2</v>
      </c>
      <c r="P8910">
        <v>0.1885</v>
      </c>
      <c r="Q8910">
        <v>0</v>
      </c>
      <c r="R8910">
        <v>0</v>
      </c>
      <c r="S8910">
        <v>0</v>
      </c>
      <c r="T8910" s="23">
        <f t="shared" si="139"/>
        <v>0</v>
      </c>
      <c r="U8910" s="25">
        <v>44860.801865706002</v>
      </c>
    </row>
    <row r="8911" spans="1:21" x14ac:dyDescent="0.25">
      <c r="A8911" t="s">
        <v>65</v>
      </c>
      <c r="B8911" t="s">
        <v>297</v>
      </c>
      <c r="C8911" t="s">
        <v>492</v>
      </c>
      <c r="D8911" t="s">
        <v>383</v>
      </c>
      <c r="E8911" t="s">
        <v>465</v>
      </c>
      <c r="F8911" t="s">
        <v>368</v>
      </c>
      <c r="G8911" t="s">
        <v>64</v>
      </c>
      <c r="H8911" t="s">
        <v>363</v>
      </c>
      <c r="I8911" t="s">
        <v>364</v>
      </c>
      <c r="J8911">
        <v>4465</v>
      </c>
      <c r="K8911">
        <v>49837.185313088201</v>
      </c>
      <c r="L8911">
        <v>354027.64947825501</v>
      </c>
      <c r="N8911">
        <v>0.140772014238253</v>
      </c>
      <c r="O8911">
        <v>0.2</v>
      </c>
      <c r="P8911">
        <v>0.1885</v>
      </c>
      <c r="Q8911">
        <v>628</v>
      </c>
      <c r="R8911">
        <v>118.38</v>
      </c>
      <c r="S8911">
        <v>2.83</v>
      </c>
      <c r="T8911" s="23">
        <f t="shared" si="139"/>
        <v>121.21</v>
      </c>
      <c r="U8911" s="25">
        <v>44860.801865706002</v>
      </c>
    </row>
    <row r="8912" spans="1:21" x14ac:dyDescent="0.25">
      <c r="A8912" t="s">
        <v>65</v>
      </c>
      <c r="B8912" t="s">
        <v>297</v>
      </c>
      <c r="C8912" t="s">
        <v>492</v>
      </c>
      <c r="D8912" t="s">
        <v>377</v>
      </c>
      <c r="E8912" t="s">
        <v>465</v>
      </c>
      <c r="F8912" t="s">
        <v>368</v>
      </c>
      <c r="G8912" t="s">
        <v>64</v>
      </c>
      <c r="H8912" t="s">
        <v>363</v>
      </c>
      <c r="I8912" t="s">
        <v>364</v>
      </c>
      <c r="J8912">
        <v>1629</v>
      </c>
      <c r="K8912">
        <v>49837.185313088201</v>
      </c>
      <c r="L8912">
        <v>354027.64947825501</v>
      </c>
      <c r="N8912">
        <v>0.140772014238253</v>
      </c>
      <c r="O8912">
        <v>0.2</v>
      </c>
      <c r="P8912">
        <v>0.1885</v>
      </c>
      <c r="Q8912">
        <v>229</v>
      </c>
      <c r="R8912">
        <v>43.17</v>
      </c>
      <c r="S8912">
        <v>7.17</v>
      </c>
      <c r="T8912" s="23">
        <f t="shared" si="139"/>
        <v>50.34</v>
      </c>
      <c r="U8912" s="25">
        <v>44860.801865706002</v>
      </c>
    </row>
    <row r="8913" spans="1:21" x14ac:dyDescent="0.25">
      <c r="A8913" t="s">
        <v>65</v>
      </c>
      <c r="B8913" t="s">
        <v>297</v>
      </c>
      <c r="C8913" t="s">
        <v>492</v>
      </c>
      <c r="D8913" t="s">
        <v>384</v>
      </c>
      <c r="E8913" t="s">
        <v>465</v>
      </c>
      <c r="F8913" t="s">
        <v>368</v>
      </c>
      <c r="G8913" t="s">
        <v>64</v>
      </c>
      <c r="H8913" t="s">
        <v>363</v>
      </c>
      <c r="I8913" t="s">
        <v>364</v>
      </c>
      <c r="J8913">
        <v>0</v>
      </c>
      <c r="K8913">
        <v>49837.185313088201</v>
      </c>
      <c r="L8913">
        <v>354027.64947825501</v>
      </c>
      <c r="N8913">
        <v>0.140772014238253</v>
      </c>
      <c r="O8913">
        <v>0.2</v>
      </c>
      <c r="P8913">
        <v>0.1885</v>
      </c>
      <c r="Q8913">
        <v>0</v>
      </c>
      <c r="R8913">
        <v>0</v>
      </c>
      <c r="S8913">
        <v>0</v>
      </c>
      <c r="T8913" s="23">
        <f t="shared" si="139"/>
        <v>0</v>
      </c>
      <c r="U8913" s="25">
        <v>44860.801865706002</v>
      </c>
    </row>
    <row r="8914" spans="1:21" x14ac:dyDescent="0.25">
      <c r="A8914" t="s">
        <v>65</v>
      </c>
      <c r="B8914" t="s">
        <v>297</v>
      </c>
      <c r="C8914" t="s">
        <v>492</v>
      </c>
      <c r="D8914" t="s">
        <v>370</v>
      </c>
      <c r="E8914" t="s">
        <v>465</v>
      </c>
      <c r="F8914" t="s">
        <v>368</v>
      </c>
      <c r="G8914" t="s">
        <v>64</v>
      </c>
      <c r="H8914" t="s">
        <v>363</v>
      </c>
      <c r="I8914" t="s">
        <v>364</v>
      </c>
      <c r="J8914">
        <v>1755</v>
      </c>
      <c r="K8914">
        <v>49837.185313088201</v>
      </c>
      <c r="L8914">
        <v>354027.64947825501</v>
      </c>
      <c r="N8914">
        <v>0.140772014238253</v>
      </c>
      <c r="O8914">
        <v>0.2</v>
      </c>
      <c r="P8914">
        <v>0.1885</v>
      </c>
      <c r="Q8914">
        <v>247</v>
      </c>
      <c r="R8914">
        <v>46.56</v>
      </c>
      <c r="S8914">
        <v>0</v>
      </c>
      <c r="T8914" s="23">
        <f t="shared" si="139"/>
        <v>46.56</v>
      </c>
      <c r="U8914" s="25">
        <v>44860.801865706002</v>
      </c>
    </row>
    <row r="8915" spans="1:21" x14ac:dyDescent="0.25">
      <c r="A8915" t="s">
        <v>65</v>
      </c>
      <c r="B8915" t="s">
        <v>297</v>
      </c>
      <c r="C8915" t="s">
        <v>492</v>
      </c>
      <c r="D8915" t="s">
        <v>375</v>
      </c>
      <c r="E8915" t="s">
        <v>465</v>
      </c>
      <c r="F8915" t="s">
        <v>368</v>
      </c>
      <c r="G8915" t="s">
        <v>64</v>
      </c>
      <c r="H8915" t="s">
        <v>363</v>
      </c>
      <c r="I8915" t="s">
        <v>364</v>
      </c>
      <c r="J8915">
        <v>461</v>
      </c>
      <c r="K8915">
        <v>49837.185313088201</v>
      </c>
      <c r="L8915">
        <v>354027.64947825501</v>
      </c>
      <c r="N8915">
        <v>0.140772014238253</v>
      </c>
      <c r="O8915">
        <v>0.2</v>
      </c>
      <c r="P8915">
        <v>0.1885</v>
      </c>
      <c r="Q8915">
        <v>64</v>
      </c>
      <c r="R8915">
        <v>12.06</v>
      </c>
      <c r="S8915">
        <v>0</v>
      </c>
      <c r="T8915" s="23">
        <f t="shared" si="139"/>
        <v>12.06</v>
      </c>
      <c r="U8915" s="25">
        <v>44860.801865706002</v>
      </c>
    </row>
    <row r="8916" spans="1:21" x14ac:dyDescent="0.25">
      <c r="A8916" t="s">
        <v>65</v>
      </c>
      <c r="B8916" t="s">
        <v>297</v>
      </c>
      <c r="C8916" t="s">
        <v>492</v>
      </c>
      <c r="D8916" t="s">
        <v>372</v>
      </c>
      <c r="E8916" t="s">
        <v>465</v>
      </c>
      <c r="F8916" t="s">
        <v>368</v>
      </c>
      <c r="G8916" t="s">
        <v>64</v>
      </c>
      <c r="H8916" t="s">
        <v>363</v>
      </c>
      <c r="I8916" t="s">
        <v>364</v>
      </c>
      <c r="J8916">
        <v>31</v>
      </c>
      <c r="K8916">
        <v>49837.185313088201</v>
      </c>
      <c r="L8916">
        <v>354027.64947825501</v>
      </c>
      <c r="N8916">
        <v>0.140772014238253</v>
      </c>
      <c r="O8916">
        <v>0.2</v>
      </c>
      <c r="P8916">
        <v>0.1885</v>
      </c>
      <c r="Q8916">
        <v>4</v>
      </c>
      <c r="R8916">
        <v>0.75</v>
      </c>
      <c r="S8916">
        <v>0</v>
      </c>
      <c r="T8916" s="23">
        <f t="shared" si="139"/>
        <v>0.75</v>
      </c>
      <c r="U8916" s="25">
        <v>44860.801865706002</v>
      </c>
    </row>
    <row r="8917" spans="1:21" x14ac:dyDescent="0.25">
      <c r="A8917" t="s">
        <v>65</v>
      </c>
      <c r="B8917" t="s">
        <v>297</v>
      </c>
      <c r="C8917" t="s">
        <v>492</v>
      </c>
      <c r="D8917" t="s">
        <v>379</v>
      </c>
      <c r="E8917" t="s">
        <v>465</v>
      </c>
      <c r="F8917" t="s">
        <v>368</v>
      </c>
      <c r="G8917" t="s">
        <v>64</v>
      </c>
      <c r="H8917" t="s">
        <v>363</v>
      </c>
      <c r="I8917" t="s">
        <v>364</v>
      </c>
      <c r="J8917">
        <v>0</v>
      </c>
      <c r="K8917">
        <v>49837.185313088201</v>
      </c>
      <c r="L8917">
        <v>354027.64947825501</v>
      </c>
      <c r="N8917">
        <v>0.140772014238253</v>
      </c>
      <c r="O8917">
        <v>0.2</v>
      </c>
      <c r="P8917">
        <v>0.1885</v>
      </c>
      <c r="Q8917">
        <v>0</v>
      </c>
      <c r="R8917">
        <v>0</v>
      </c>
      <c r="S8917">
        <v>0</v>
      </c>
      <c r="T8917" s="23">
        <f t="shared" si="139"/>
        <v>0</v>
      </c>
      <c r="U8917" s="25">
        <v>44860.801865706002</v>
      </c>
    </row>
    <row r="8918" spans="1:21" x14ac:dyDescent="0.25">
      <c r="A8918" t="s">
        <v>65</v>
      </c>
      <c r="B8918" t="s">
        <v>297</v>
      </c>
      <c r="C8918" t="s">
        <v>492</v>
      </c>
      <c r="D8918" t="s">
        <v>369</v>
      </c>
      <c r="E8918" t="s">
        <v>465</v>
      </c>
      <c r="F8918" t="s">
        <v>368</v>
      </c>
      <c r="G8918" t="s">
        <v>64</v>
      </c>
      <c r="H8918" t="s">
        <v>363</v>
      </c>
      <c r="I8918" t="s">
        <v>364</v>
      </c>
      <c r="J8918">
        <v>20</v>
      </c>
      <c r="K8918">
        <v>49837.185313088201</v>
      </c>
      <c r="L8918">
        <v>354027.64947825501</v>
      </c>
      <c r="N8918">
        <v>0.140772014238253</v>
      </c>
      <c r="O8918">
        <v>0.2</v>
      </c>
      <c r="P8918">
        <v>0.1885</v>
      </c>
      <c r="Q8918">
        <v>2</v>
      </c>
      <c r="R8918">
        <v>0.38</v>
      </c>
      <c r="S8918">
        <v>0</v>
      </c>
      <c r="T8918" s="23">
        <f t="shared" si="139"/>
        <v>0.38</v>
      </c>
      <c r="U8918" s="25">
        <v>44860.801865706002</v>
      </c>
    </row>
    <row r="8919" spans="1:21" x14ac:dyDescent="0.25">
      <c r="A8919" t="s">
        <v>65</v>
      </c>
      <c r="B8919" t="s">
        <v>297</v>
      </c>
      <c r="C8919" t="s">
        <v>492</v>
      </c>
      <c r="D8919" t="s">
        <v>380</v>
      </c>
      <c r="E8919" t="s">
        <v>465</v>
      </c>
      <c r="F8919" t="s">
        <v>368</v>
      </c>
      <c r="G8919" t="s">
        <v>64</v>
      </c>
      <c r="H8919" t="s">
        <v>363</v>
      </c>
      <c r="I8919" t="s">
        <v>364</v>
      </c>
      <c r="J8919">
        <v>0</v>
      </c>
      <c r="K8919">
        <v>49837.185313088201</v>
      </c>
      <c r="L8919">
        <v>354027.64947825501</v>
      </c>
      <c r="N8919">
        <v>0.140772014238253</v>
      </c>
      <c r="O8919">
        <v>0.2</v>
      </c>
      <c r="P8919">
        <v>0.1885</v>
      </c>
      <c r="Q8919">
        <v>0</v>
      </c>
      <c r="R8919">
        <v>0</v>
      </c>
      <c r="S8919">
        <v>0</v>
      </c>
      <c r="T8919" s="23">
        <f t="shared" si="139"/>
        <v>0</v>
      </c>
      <c r="U8919" s="25">
        <v>44860.801865706002</v>
      </c>
    </row>
    <row r="8920" spans="1:21" x14ac:dyDescent="0.25">
      <c r="A8920" t="s">
        <v>65</v>
      </c>
      <c r="B8920" t="s">
        <v>297</v>
      </c>
      <c r="C8920" t="s">
        <v>492</v>
      </c>
      <c r="D8920" t="s">
        <v>382</v>
      </c>
      <c r="E8920" t="s">
        <v>465</v>
      </c>
      <c r="F8920" t="s">
        <v>368</v>
      </c>
      <c r="G8920" t="s">
        <v>64</v>
      </c>
      <c r="H8920" t="s">
        <v>363</v>
      </c>
      <c r="I8920" t="s">
        <v>364</v>
      </c>
      <c r="J8920">
        <v>2836</v>
      </c>
      <c r="K8920">
        <v>49837.185313088201</v>
      </c>
      <c r="L8920">
        <v>354027.64947825501</v>
      </c>
      <c r="N8920">
        <v>0.140772014238253</v>
      </c>
      <c r="O8920">
        <v>0.2</v>
      </c>
      <c r="P8920">
        <v>0.1885</v>
      </c>
      <c r="Q8920">
        <v>399</v>
      </c>
      <c r="R8920">
        <v>75.209999999999994</v>
      </c>
      <c r="S8920">
        <v>0.19</v>
      </c>
      <c r="T8920" s="23">
        <f t="shared" si="139"/>
        <v>75.399999999999991</v>
      </c>
      <c r="U8920" s="25">
        <v>44860.801865706002</v>
      </c>
    </row>
    <row r="8921" spans="1:21" x14ac:dyDescent="0.25">
      <c r="A8921" t="s">
        <v>65</v>
      </c>
      <c r="B8921" t="s">
        <v>297</v>
      </c>
      <c r="C8921" t="s">
        <v>492</v>
      </c>
      <c r="D8921" t="s">
        <v>371</v>
      </c>
      <c r="E8921" t="s">
        <v>465</v>
      </c>
      <c r="F8921" t="s">
        <v>368</v>
      </c>
      <c r="G8921" t="s">
        <v>64</v>
      </c>
      <c r="H8921" t="s">
        <v>363</v>
      </c>
      <c r="I8921" t="s">
        <v>364</v>
      </c>
      <c r="J8921">
        <v>0</v>
      </c>
      <c r="K8921">
        <v>49837.185313088201</v>
      </c>
      <c r="L8921">
        <v>354027.64947825501</v>
      </c>
      <c r="N8921">
        <v>0.140772014238253</v>
      </c>
      <c r="O8921">
        <v>0.2</v>
      </c>
      <c r="P8921">
        <v>0.1885</v>
      </c>
      <c r="Q8921">
        <v>0</v>
      </c>
      <c r="R8921">
        <v>0</v>
      </c>
      <c r="S8921">
        <v>0</v>
      </c>
      <c r="T8921" s="23">
        <f t="shared" si="139"/>
        <v>0</v>
      </c>
      <c r="U8921" s="25">
        <v>44860.801865706002</v>
      </c>
    </row>
    <row r="8922" spans="1:21" x14ac:dyDescent="0.25">
      <c r="A8922" t="s">
        <v>65</v>
      </c>
      <c r="B8922" t="s">
        <v>297</v>
      </c>
      <c r="C8922" t="s">
        <v>492</v>
      </c>
      <c r="D8922" t="s">
        <v>381</v>
      </c>
      <c r="E8922" t="s">
        <v>465</v>
      </c>
      <c r="F8922" t="s">
        <v>368</v>
      </c>
      <c r="G8922" t="s">
        <v>64</v>
      </c>
      <c r="H8922" t="s">
        <v>363</v>
      </c>
      <c r="I8922" t="s">
        <v>364</v>
      </c>
      <c r="J8922">
        <v>58</v>
      </c>
      <c r="K8922">
        <v>49837.185313088201</v>
      </c>
      <c r="L8922">
        <v>354027.64947825501</v>
      </c>
      <c r="N8922">
        <v>0.140772014238253</v>
      </c>
      <c r="O8922">
        <v>0.2</v>
      </c>
      <c r="P8922">
        <v>0.1885</v>
      </c>
      <c r="Q8922">
        <v>8</v>
      </c>
      <c r="R8922">
        <v>1.51</v>
      </c>
      <c r="S8922">
        <v>0</v>
      </c>
      <c r="T8922" s="23">
        <f t="shared" si="139"/>
        <v>1.51</v>
      </c>
      <c r="U8922" s="25">
        <v>44860.801865706002</v>
      </c>
    </row>
    <row r="8923" spans="1:21" x14ac:dyDescent="0.25">
      <c r="A8923" t="s">
        <v>65</v>
      </c>
      <c r="B8923" t="s">
        <v>297</v>
      </c>
      <c r="C8923" t="s">
        <v>492</v>
      </c>
      <c r="D8923" t="s">
        <v>376</v>
      </c>
      <c r="E8923" t="s">
        <v>465</v>
      </c>
      <c r="F8923" t="s">
        <v>368</v>
      </c>
      <c r="G8923" t="s">
        <v>64</v>
      </c>
      <c r="H8923" t="s">
        <v>363</v>
      </c>
      <c r="I8923" t="s">
        <v>364</v>
      </c>
      <c r="J8923">
        <v>0</v>
      </c>
      <c r="K8923">
        <v>49837.185313088201</v>
      </c>
      <c r="L8923">
        <v>354027.64947825501</v>
      </c>
      <c r="N8923">
        <v>0.140772014238253</v>
      </c>
      <c r="O8923">
        <v>0.2</v>
      </c>
      <c r="P8923">
        <v>0.1885</v>
      </c>
      <c r="Q8923">
        <v>0</v>
      </c>
      <c r="R8923">
        <v>0</v>
      </c>
      <c r="S8923">
        <v>0</v>
      </c>
      <c r="T8923" s="23">
        <f t="shared" si="139"/>
        <v>0</v>
      </c>
      <c r="U8923" s="25">
        <v>44860.801865706002</v>
      </c>
    </row>
    <row r="8924" spans="1:21" x14ac:dyDescent="0.25">
      <c r="A8924" t="s">
        <v>65</v>
      </c>
      <c r="B8924" t="s">
        <v>297</v>
      </c>
      <c r="C8924" t="s">
        <v>492</v>
      </c>
      <c r="D8924" t="s">
        <v>373</v>
      </c>
      <c r="E8924" t="s">
        <v>465</v>
      </c>
      <c r="F8924" t="s">
        <v>368</v>
      </c>
      <c r="G8924" t="s">
        <v>64</v>
      </c>
      <c r="H8924" t="s">
        <v>363</v>
      </c>
      <c r="I8924" t="s">
        <v>364</v>
      </c>
      <c r="J8924">
        <v>3533</v>
      </c>
      <c r="K8924">
        <v>49837.185313088201</v>
      </c>
      <c r="L8924">
        <v>354027.64947825501</v>
      </c>
      <c r="N8924">
        <v>0.140772014238253</v>
      </c>
      <c r="O8924">
        <v>0.2</v>
      </c>
      <c r="P8924">
        <v>0.1885</v>
      </c>
      <c r="Q8924">
        <v>497</v>
      </c>
      <c r="R8924">
        <v>93.68</v>
      </c>
      <c r="S8924">
        <v>0.37</v>
      </c>
      <c r="T8924" s="23">
        <f t="shared" si="139"/>
        <v>94.050000000000011</v>
      </c>
      <c r="U8924" s="25">
        <v>44860.801865706002</v>
      </c>
    </row>
    <row r="8925" spans="1:21" x14ac:dyDescent="0.25">
      <c r="A8925" t="s">
        <v>167</v>
      </c>
      <c r="B8925" t="s">
        <v>260</v>
      </c>
      <c r="C8925" t="s">
        <v>492</v>
      </c>
      <c r="D8925" t="s">
        <v>366</v>
      </c>
      <c r="E8925" t="s">
        <v>465</v>
      </c>
      <c r="F8925" t="s">
        <v>368</v>
      </c>
      <c r="G8925" t="s">
        <v>64</v>
      </c>
      <c r="H8925" t="s">
        <v>363</v>
      </c>
      <c r="I8925" t="s">
        <v>364</v>
      </c>
      <c r="J8925">
        <v>7293</v>
      </c>
      <c r="K8925">
        <v>37685.473774554797</v>
      </c>
      <c r="L8925">
        <v>354027.64947825501</v>
      </c>
      <c r="N8925">
        <v>0.10644782640591301</v>
      </c>
      <c r="O8925">
        <v>0.2</v>
      </c>
      <c r="P8925">
        <v>0.1885</v>
      </c>
      <c r="Q8925">
        <v>776</v>
      </c>
      <c r="R8925">
        <v>146.28</v>
      </c>
      <c r="S8925">
        <v>0</v>
      </c>
      <c r="T8925" s="23">
        <f t="shared" si="139"/>
        <v>146.28</v>
      </c>
      <c r="U8925" s="25">
        <v>44860.801865706002</v>
      </c>
    </row>
    <row r="8926" spans="1:21" x14ac:dyDescent="0.25">
      <c r="A8926" t="s">
        <v>167</v>
      </c>
      <c r="B8926" t="s">
        <v>260</v>
      </c>
      <c r="C8926" t="s">
        <v>492</v>
      </c>
      <c r="D8926" t="s">
        <v>385</v>
      </c>
      <c r="E8926" t="s">
        <v>465</v>
      </c>
      <c r="F8926" t="s">
        <v>368</v>
      </c>
      <c r="G8926" t="s">
        <v>64</v>
      </c>
      <c r="H8926" t="s">
        <v>363</v>
      </c>
      <c r="I8926" t="s">
        <v>364</v>
      </c>
      <c r="J8926">
        <v>8713</v>
      </c>
      <c r="K8926">
        <v>37685.473774554797</v>
      </c>
      <c r="L8926">
        <v>354027.64947825501</v>
      </c>
      <c r="N8926">
        <v>0.10644782640591301</v>
      </c>
      <c r="O8926">
        <v>0.2</v>
      </c>
      <c r="P8926">
        <v>0.1885</v>
      </c>
      <c r="Q8926">
        <v>927</v>
      </c>
      <c r="R8926">
        <v>174.74</v>
      </c>
      <c r="S8926">
        <v>0</v>
      </c>
      <c r="T8926" s="23">
        <f t="shared" si="139"/>
        <v>174.74</v>
      </c>
      <c r="U8926" s="25">
        <v>44860.801865706002</v>
      </c>
    </row>
    <row r="8927" spans="1:21" x14ac:dyDescent="0.25">
      <c r="A8927" t="s">
        <v>167</v>
      </c>
      <c r="B8927" t="s">
        <v>260</v>
      </c>
      <c r="C8927" t="s">
        <v>492</v>
      </c>
      <c r="D8927" t="s">
        <v>378</v>
      </c>
      <c r="E8927" t="s">
        <v>465</v>
      </c>
      <c r="F8927" t="s">
        <v>368</v>
      </c>
      <c r="G8927" t="s">
        <v>64</v>
      </c>
      <c r="H8927" t="s">
        <v>363</v>
      </c>
      <c r="I8927" t="s">
        <v>364</v>
      </c>
      <c r="J8927">
        <v>1</v>
      </c>
      <c r="K8927">
        <v>37685.473774554797</v>
      </c>
      <c r="L8927">
        <v>354027.64947825501</v>
      </c>
      <c r="N8927">
        <v>0.10644782640591301</v>
      </c>
      <c r="O8927">
        <v>0.2</v>
      </c>
      <c r="P8927">
        <v>0.1885</v>
      </c>
      <c r="Q8927">
        <v>0</v>
      </c>
      <c r="R8927">
        <v>0</v>
      </c>
      <c r="S8927">
        <v>0</v>
      </c>
      <c r="T8927" s="23">
        <f t="shared" si="139"/>
        <v>0</v>
      </c>
      <c r="U8927" s="25">
        <v>44860.801865706002</v>
      </c>
    </row>
    <row r="8928" spans="1:21" x14ac:dyDescent="0.25">
      <c r="A8928" t="s">
        <v>167</v>
      </c>
      <c r="B8928" t="s">
        <v>260</v>
      </c>
      <c r="C8928" t="s">
        <v>492</v>
      </c>
      <c r="D8928" t="s">
        <v>374</v>
      </c>
      <c r="E8928" t="s">
        <v>465</v>
      </c>
      <c r="F8928" t="s">
        <v>368</v>
      </c>
      <c r="G8928" t="s">
        <v>64</v>
      </c>
      <c r="H8928" t="s">
        <v>363</v>
      </c>
      <c r="I8928" t="s">
        <v>364</v>
      </c>
      <c r="J8928">
        <v>3</v>
      </c>
      <c r="K8928">
        <v>37685.473774554797</v>
      </c>
      <c r="L8928">
        <v>354027.64947825501</v>
      </c>
      <c r="N8928">
        <v>0.10644782640591301</v>
      </c>
      <c r="O8928">
        <v>0.2</v>
      </c>
      <c r="P8928">
        <v>0.1885</v>
      </c>
      <c r="Q8928">
        <v>0</v>
      </c>
      <c r="R8928">
        <v>0</v>
      </c>
      <c r="S8928">
        <v>0</v>
      </c>
      <c r="T8928" s="23">
        <f t="shared" si="139"/>
        <v>0</v>
      </c>
      <c r="U8928" s="25">
        <v>44860.801865706002</v>
      </c>
    </row>
    <row r="8929" spans="1:21" x14ac:dyDescent="0.25">
      <c r="A8929" t="s">
        <v>167</v>
      </c>
      <c r="B8929" t="s">
        <v>260</v>
      </c>
      <c r="C8929" t="s">
        <v>492</v>
      </c>
      <c r="D8929" t="s">
        <v>383</v>
      </c>
      <c r="E8929" t="s">
        <v>465</v>
      </c>
      <c r="F8929" t="s">
        <v>368</v>
      </c>
      <c r="G8929" t="s">
        <v>64</v>
      </c>
      <c r="H8929" t="s">
        <v>363</v>
      </c>
      <c r="I8929" t="s">
        <v>364</v>
      </c>
      <c r="J8929">
        <v>4465</v>
      </c>
      <c r="K8929">
        <v>37685.473774554797</v>
      </c>
      <c r="L8929">
        <v>354027.64947825501</v>
      </c>
      <c r="N8929">
        <v>0.10644782640591301</v>
      </c>
      <c r="O8929">
        <v>0.2</v>
      </c>
      <c r="P8929">
        <v>0.1885</v>
      </c>
      <c r="Q8929">
        <v>475</v>
      </c>
      <c r="R8929">
        <v>89.54</v>
      </c>
      <c r="S8929">
        <v>2.08</v>
      </c>
      <c r="T8929" s="23">
        <f t="shared" si="139"/>
        <v>91.62</v>
      </c>
      <c r="U8929" s="25">
        <v>44860.801865706002</v>
      </c>
    </row>
    <row r="8930" spans="1:21" x14ac:dyDescent="0.25">
      <c r="A8930" t="s">
        <v>167</v>
      </c>
      <c r="B8930" t="s">
        <v>260</v>
      </c>
      <c r="C8930" t="s">
        <v>492</v>
      </c>
      <c r="D8930" t="s">
        <v>377</v>
      </c>
      <c r="E8930" t="s">
        <v>465</v>
      </c>
      <c r="F8930" t="s">
        <v>368</v>
      </c>
      <c r="G8930" t="s">
        <v>64</v>
      </c>
      <c r="H8930" t="s">
        <v>363</v>
      </c>
      <c r="I8930" t="s">
        <v>364</v>
      </c>
      <c r="J8930">
        <v>1629</v>
      </c>
      <c r="K8930">
        <v>37685.473774554797</v>
      </c>
      <c r="L8930">
        <v>354027.64947825501</v>
      </c>
      <c r="N8930">
        <v>0.10644782640591301</v>
      </c>
      <c r="O8930">
        <v>0.2</v>
      </c>
      <c r="P8930">
        <v>0.1885</v>
      </c>
      <c r="Q8930">
        <v>173</v>
      </c>
      <c r="R8930">
        <v>32.61</v>
      </c>
      <c r="S8930">
        <v>5.66</v>
      </c>
      <c r="T8930" s="23">
        <f t="shared" si="139"/>
        <v>38.269999999999996</v>
      </c>
      <c r="U8930" s="25">
        <v>44860.801865706002</v>
      </c>
    </row>
    <row r="8931" spans="1:21" x14ac:dyDescent="0.25">
      <c r="A8931" t="s">
        <v>167</v>
      </c>
      <c r="B8931" t="s">
        <v>260</v>
      </c>
      <c r="C8931" t="s">
        <v>492</v>
      </c>
      <c r="D8931" t="s">
        <v>384</v>
      </c>
      <c r="E8931" t="s">
        <v>465</v>
      </c>
      <c r="F8931" t="s">
        <v>368</v>
      </c>
      <c r="G8931" t="s">
        <v>64</v>
      </c>
      <c r="H8931" t="s">
        <v>363</v>
      </c>
      <c r="I8931" t="s">
        <v>364</v>
      </c>
      <c r="J8931">
        <v>0</v>
      </c>
      <c r="K8931">
        <v>37685.473774554797</v>
      </c>
      <c r="L8931">
        <v>354027.64947825501</v>
      </c>
      <c r="N8931">
        <v>0.10644782640591301</v>
      </c>
      <c r="O8931">
        <v>0.2</v>
      </c>
      <c r="P8931">
        <v>0.1885</v>
      </c>
      <c r="Q8931">
        <v>0</v>
      </c>
      <c r="R8931">
        <v>0</v>
      </c>
      <c r="S8931">
        <v>0</v>
      </c>
      <c r="T8931" s="23">
        <f t="shared" si="139"/>
        <v>0</v>
      </c>
      <c r="U8931" s="25">
        <v>44860.801865706002</v>
      </c>
    </row>
    <row r="8932" spans="1:21" x14ac:dyDescent="0.25">
      <c r="A8932" t="s">
        <v>167</v>
      </c>
      <c r="B8932" t="s">
        <v>260</v>
      </c>
      <c r="C8932" t="s">
        <v>492</v>
      </c>
      <c r="D8932" t="s">
        <v>370</v>
      </c>
      <c r="E8932" t="s">
        <v>465</v>
      </c>
      <c r="F8932" t="s">
        <v>368</v>
      </c>
      <c r="G8932" t="s">
        <v>64</v>
      </c>
      <c r="H8932" t="s">
        <v>363</v>
      </c>
      <c r="I8932" t="s">
        <v>364</v>
      </c>
      <c r="J8932">
        <v>1755</v>
      </c>
      <c r="K8932">
        <v>37685.473774554797</v>
      </c>
      <c r="L8932">
        <v>354027.64947825501</v>
      </c>
      <c r="N8932">
        <v>0.10644782640591301</v>
      </c>
      <c r="O8932">
        <v>0.2</v>
      </c>
      <c r="P8932">
        <v>0.1885</v>
      </c>
      <c r="Q8932">
        <v>186</v>
      </c>
      <c r="R8932">
        <v>35.06</v>
      </c>
      <c r="S8932">
        <v>0.36</v>
      </c>
      <c r="T8932" s="23">
        <f t="shared" si="139"/>
        <v>35.42</v>
      </c>
      <c r="U8932" s="25">
        <v>44860.801865706002</v>
      </c>
    </row>
    <row r="8933" spans="1:21" x14ac:dyDescent="0.25">
      <c r="A8933" t="s">
        <v>167</v>
      </c>
      <c r="B8933" t="s">
        <v>260</v>
      </c>
      <c r="C8933" t="s">
        <v>492</v>
      </c>
      <c r="D8933" t="s">
        <v>375</v>
      </c>
      <c r="E8933" t="s">
        <v>465</v>
      </c>
      <c r="F8933" t="s">
        <v>368</v>
      </c>
      <c r="G8933" t="s">
        <v>64</v>
      </c>
      <c r="H8933" t="s">
        <v>363</v>
      </c>
      <c r="I8933" t="s">
        <v>364</v>
      </c>
      <c r="J8933">
        <v>461</v>
      </c>
      <c r="K8933">
        <v>37685.473774554797</v>
      </c>
      <c r="L8933">
        <v>354027.64947825501</v>
      </c>
      <c r="N8933">
        <v>0.10644782640591301</v>
      </c>
      <c r="O8933">
        <v>0.2</v>
      </c>
      <c r="P8933">
        <v>0.1885</v>
      </c>
      <c r="Q8933">
        <v>49</v>
      </c>
      <c r="R8933">
        <v>9.24</v>
      </c>
      <c r="S8933">
        <v>0</v>
      </c>
      <c r="T8933" s="23">
        <f t="shared" si="139"/>
        <v>9.24</v>
      </c>
      <c r="U8933" s="25">
        <v>44860.801865706002</v>
      </c>
    </row>
    <row r="8934" spans="1:21" x14ac:dyDescent="0.25">
      <c r="A8934" t="s">
        <v>167</v>
      </c>
      <c r="B8934" t="s">
        <v>260</v>
      </c>
      <c r="C8934" t="s">
        <v>492</v>
      </c>
      <c r="D8934" t="s">
        <v>372</v>
      </c>
      <c r="E8934" t="s">
        <v>465</v>
      </c>
      <c r="F8934" t="s">
        <v>368</v>
      </c>
      <c r="G8934" t="s">
        <v>64</v>
      </c>
      <c r="H8934" t="s">
        <v>363</v>
      </c>
      <c r="I8934" t="s">
        <v>364</v>
      </c>
      <c r="J8934">
        <v>31</v>
      </c>
      <c r="K8934">
        <v>37685.473774554797</v>
      </c>
      <c r="L8934">
        <v>354027.64947825501</v>
      </c>
      <c r="N8934">
        <v>0.10644782640591301</v>
      </c>
      <c r="O8934">
        <v>0.2</v>
      </c>
      <c r="P8934">
        <v>0.1885</v>
      </c>
      <c r="Q8934">
        <v>3</v>
      </c>
      <c r="R8934">
        <v>0.56999999999999995</v>
      </c>
      <c r="S8934">
        <v>0</v>
      </c>
      <c r="T8934" s="23">
        <f t="shared" si="139"/>
        <v>0.56999999999999995</v>
      </c>
      <c r="U8934" s="25">
        <v>44860.801865706002</v>
      </c>
    </row>
    <row r="8935" spans="1:21" x14ac:dyDescent="0.25">
      <c r="A8935" t="s">
        <v>167</v>
      </c>
      <c r="B8935" t="s">
        <v>260</v>
      </c>
      <c r="C8935" t="s">
        <v>492</v>
      </c>
      <c r="D8935" t="s">
        <v>379</v>
      </c>
      <c r="E8935" t="s">
        <v>465</v>
      </c>
      <c r="F8935" t="s">
        <v>368</v>
      </c>
      <c r="G8935" t="s">
        <v>64</v>
      </c>
      <c r="H8935" t="s">
        <v>363</v>
      </c>
      <c r="I8935" t="s">
        <v>364</v>
      </c>
      <c r="J8935">
        <v>0</v>
      </c>
      <c r="K8935">
        <v>37685.473774554797</v>
      </c>
      <c r="L8935">
        <v>354027.64947825501</v>
      </c>
      <c r="N8935">
        <v>0.10644782640591301</v>
      </c>
      <c r="O8935">
        <v>0.2</v>
      </c>
      <c r="P8935">
        <v>0.1885</v>
      </c>
      <c r="Q8935">
        <v>0</v>
      </c>
      <c r="R8935">
        <v>0</v>
      </c>
      <c r="S8935">
        <v>0</v>
      </c>
      <c r="T8935" s="23">
        <f t="shared" si="139"/>
        <v>0</v>
      </c>
      <c r="U8935" s="25">
        <v>44860.801865706002</v>
      </c>
    </row>
    <row r="8936" spans="1:21" x14ac:dyDescent="0.25">
      <c r="A8936" t="s">
        <v>167</v>
      </c>
      <c r="B8936" t="s">
        <v>260</v>
      </c>
      <c r="C8936" t="s">
        <v>492</v>
      </c>
      <c r="D8936" t="s">
        <v>369</v>
      </c>
      <c r="E8936" t="s">
        <v>465</v>
      </c>
      <c r="F8936" t="s">
        <v>368</v>
      </c>
      <c r="G8936" t="s">
        <v>64</v>
      </c>
      <c r="H8936" t="s">
        <v>363</v>
      </c>
      <c r="I8936" t="s">
        <v>364</v>
      </c>
      <c r="J8936">
        <v>20</v>
      </c>
      <c r="K8936">
        <v>37685.473774554797</v>
      </c>
      <c r="L8936">
        <v>354027.64947825501</v>
      </c>
      <c r="N8936">
        <v>0.10644782640591301</v>
      </c>
      <c r="O8936">
        <v>0.2</v>
      </c>
      <c r="P8936">
        <v>0.1885</v>
      </c>
      <c r="Q8936">
        <v>2</v>
      </c>
      <c r="R8936">
        <v>0.38</v>
      </c>
      <c r="S8936">
        <v>0</v>
      </c>
      <c r="T8936" s="23">
        <f t="shared" si="139"/>
        <v>0.38</v>
      </c>
      <c r="U8936" s="25">
        <v>44860.801865706002</v>
      </c>
    </row>
    <row r="8937" spans="1:21" x14ac:dyDescent="0.25">
      <c r="A8937" t="s">
        <v>167</v>
      </c>
      <c r="B8937" t="s">
        <v>260</v>
      </c>
      <c r="C8937" t="s">
        <v>492</v>
      </c>
      <c r="D8937" t="s">
        <v>380</v>
      </c>
      <c r="E8937" t="s">
        <v>465</v>
      </c>
      <c r="F8937" t="s">
        <v>368</v>
      </c>
      <c r="G8937" t="s">
        <v>64</v>
      </c>
      <c r="H8937" t="s">
        <v>363</v>
      </c>
      <c r="I8937" t="s">
        <v>364</v>
      </c>
      <c r="J8937">
        <v>0</v>
      </c>
      <c r="K8937">
        <v>37685.473774554797</v>
      </c>
      <c r="L8937">
        <v>354027.64947825501</v>
      </c>
      <c r="N8937">
        <v>0.10644782640591301</v>
      </c>
      <c r="O8937">
        <v>0.2</v>
      </c>
      <c r="P8937">
        <v>0.1885</v>
      </c>
      <c r="Q8937">
        <v>0</v>
      </c>
      <c r="R8937">
        <v>0</v>
      </c>
      <c r="S8937">
        <v>0</v>
      </c>
      <c r="T8937" s="23">
        <f t="shared" si="139"/>
        <v>0</v>
      </c>
      <c r="U8937" s="25">
        <v>44860.801865706002</v>
      </c>
    </row>
    <row r="8938" spans="1:21" x14ac:dyDescent="0.25">
      <c r="A8938" t="s">
        <v>167</v>
      </c>
      <c r="B8938" t="s">
        <v>260</v>
      </c>
      <c r="C8938" t="s">
        <v>492</v>
      </c>
      <c r="D8938" t="s">
        <v>382</v>
      </c>
      <c r="E8938" t="s">
        <v>465</v>
      </c>
      <c r="F8938" t="s">
        <v>368</v>
      </c>
      <c r="G8938" t="s">
        <v>64</v>
      </c>
      <c r="H8938" t="s">
        <v>363</v>
      </c>
      <c r="I8938" t="s">
        <v>364</v>
      </c>
      <c r="J8938">
        <v>2836</v>
      </c>
      <c r="K8938">
        <v>37685.473774554797</v>
      </c>
      <c r="L8938">
        <v>354027.64947825501</v>
      </c>
      <c r="N8938">
        <v>0.10644782640591301</v>
      </c>
      <c r="O8938">
        <v>0.2</v>
      </c>
      <c r="P8938">
        <v>0.1885</v>
      </c>
      <c r="Q8938">
        <v>301</v>
      </c>
      <c r="R8938">
        <v>56.74</v>
      </c>
      <c r="S8938">
        <v>0.19</v>
      </c>
      <c r="T8938" s="23">
        <f t="shared" si="139"/>
        <v>56.93</v>
      </c>
      <c r="U8938" s="25">
        <v>44860.801865706002</v>
      </c>
    </row>
    <row r="8939" spans="1:21" x14ac:dyDescent="0.25">
      <c r="A8939" t="s">
        <v>167</v>
      </c>
      <c r="B8939" t="s">
        <v>260</v>
      </c>
      <c r="C8939" t="s">
        <v>492</v>
      </c>
      <c r="D8939" t="s">
        <v>371</v>
      </c>
      <c r="E8939" t="s">
        <v>465</v>
      </c>
      <c r="F8939" t="s">
        <v>368</v>
      </c>
      <c r="G8939" t="s">
        <v>64</v>
      </c>
      <c r="H8939" t="s">
        <v>363</v>
      </c>
      <c r="I8939" t="s">
        <v>364</v>
      </c>
      <c r="J8939">
        <v>0</v>
      </c>
      <c r="K8939">
        <v>37685.473774554797</v>
      </c>
      <c r="L8939">
        <v>354027.64947825501</v>
      </c>
      <c r="N8939">
        <v>0.10644782640591301</v>
      </c>
      <c r="O8939">
        <v>0.2</v>
      </c>
      <c r="P8939">
        <v>0.1885</v>
      </c>
      <c r="Q8939">
        <v>0</v>
      </c>
      <c r="R8939">
        <v>0</v>
      </c>
      <c r="S8939">
        <v>0</v>
      </c>
      <c r="T8939" s="23">
        <f t="shared" si="139"/>
        <v>0</v>
      </c>
      <c r="U8939" s="25">
        <v>44860.801865706002</v>
      </c>
    </row>
    <row r="8940" spans="1:21" x14ac:dyDescent="0.25">
      <c r="A8940" t="s">
        <v>167</v>
      </c>
      <c r="B8940" t="s">
        <v>260</v>
      </c>
      <c r="C8940" t="s">
        <v>492</v>
      </c>
      <c r="D8940" t="s">
        <v>381</v>
      </c>
      <c r="E8940" t="s">
        <v>465</v>
      </c>
      <c r="F8940" t="s">
        <v>368</v>
      </c>
      <c r="G8940" t="s">
        <v>64</v>
      </c>
      <c r="H8940" t="s">
        <v>363</v>
      </c>
      <c r="I8940" t="s">
        <v>364</v>
      </c>
      <c r="J8940">
        <v>58</v>
      </c>
      <c r="K8940">
        <v>37685.473774554797</v>
      </c>
      <c r="L8940">
        <v>354027.64947825501</v>
      </c>
      <c r="N8940">
        <v>0.10644782640591301</v>
      </c>
      <c r="O8940">
        <v>0.2</v>
      </c>
      <c r="P8940">
        <v>0.1885</v>
      </c>
      <c r="Q8940">
        <v>6</v>
      </c>
      <c r="R8940">
        <v>1.1299999999999999</v>
      </c>
      <c r="S8940">
        <v>0</v>
      </c>
      <c r="T8940" s="23">
        <f t="shared" si="139"/>
        <v>1.1299999999999999</v>
      </c>
      <c r="U8940" s="25">
        <v>44860.801865706002</v>
      </c>
    </row>
    <row r="8941" spans="1:21" x14ac:dyDescent="0.25">
      <c r="A8941" t="s">
        <v>167</v>
      </c>
      <c r="B8941" t="s">
        <v>260</v>
      </c>
      <c r="C8941" t="s">
        <v>492</v>
      </c>
      <c r="D8941" t="s">
        <v>376</v>
      </c>
      <c r="E8941" t="s">
        <v>465</v>
      </c>
      <c r="F8941" t="s">
        <v>368</v>
      </c>
      <c r="G8941" t="s">
        <v>64</v>
      </c>
      <c r="H8941" t="s">
        <v>363</v>
      </c>
      <c r="I8941" t="s">
        <v>364</v>
      </c>
      <c r="J8941">
        <v>0</v>
      </c>
      <c r="K8941">
        <v>37685.473774554797</v>
      </c>
      <c r="L8941">
        <v>354027.64947825501</v>
      </c>
      <c r="N8941">
        <v>0.10644782640591301</v>
      </c>
      <c r="O8941">
        <v>0.2</v>
      </c>
      <c r="P8941">
        <v>0.1885</v>
      </c>
      <c r="Q8941">
        <v>0</v>
      </c>
      <c r="R8941">
        <v>0</v>
      </c>
      <c r="S8941">
        <v>0</v>
      </c>
      <c r="T8941" s="23">
        <f t="shared" si="139"/>
        <v>0</v>
      </c>
      <c r="U8941" s="25">
        <v>44860.801865706002</v>
      </c>
    </row>
    <row r="8942" spans="1:21" x14ac:dyDescent="0.25">
      <c r="A8942" t="s">
        <v>167</v>
      </c>
      <c r="B8942" t="s">
        <v>260</v>
      </c>
      <c r="C8942" t="s">
        <v>492</v>
      </c>
      <c r="D8942" t="s">
        <v>373</v>
      </c>
      <c r="E8942" t="s">
        <v>465</v>
      </c>
      <c r="F8942" t="s">
        <v>368</v>
      </c>
      <c r="G8942" t="s">
        <v>64</v>
      </c>
      <c r="H8942" t="s">
        <v>363</v>
      </c>
      <c r="I8942" t="s">
        <v>364</v>
      </c>
      <c r="J8942">
        <v>3533</v>
      </c>
      <c r="K8942">
        <v>37685.473774554797</v>
      </c>
      <c r="L8942">
        <v>354027.64947825501</v>
      </c>
      <c r="N8942">
        <v>0.10644782640591301</v>
      </c>
      <c r="O8942">
        <v>0.2</v>
      </c>
      <c r="P8942">
        <v>0.1885</v>
      </c>
      <c r="Q8942">
        <v>376</v>
      </c>
      <c r="R8942">
        <v>70.88</v>
      </c>
      <c r="S8942">
        <v>0.38</v>
      </c>
      <c r="T8942" s="23">
        <f t="shared" si="139"/>
        <v>71.259999999999991</v>
      </c>
      <c r="U8942" s="25">
        <v>44860.801865706002</v>
      </c>
    </row>
    <row r="8943" spans="1:21" x14ac:dyDescent="0.25">
      <c r="A8943" t="s">
        <v>63</v>
      </c>
      <c r="B8943" t="s">
        <v>261</v>
      </c>
      <c r="C8943" t="s">
        <v>492</v>
      </c>
      <c r="D8943" t="s">
        <v>366</v>
      </c>
      <c r="E8943" t="s">
        <v>465</v>
      </c>
      <c r="F8943" t="s">
        <v>368</v>
      </c>
      <c r="G8943" t="s">
        <v>64</v>
      </c>
      <c r="H8943" t="s">
        <v>363</v>
      </c>
      <c r="I8943" t="s">
        <v>364</v>
      </c>
      <c r="J8943">
        <v>7293</v>
      </c>
      <c r="K8943">
        <v>114214.69914747099</v>
      </c>
      <c r="L8943">
        <v>354027.64947825501</v>
      </c>
      <c r="N8943">
        <v>0.32261519493122598</v>
      </c>
      <c r="O8943">
        <v>0.2</v>
      </c>
      <c r="P8943">
        <v>0.1885</v>
      </c>
      <c r="Q8943">
        <v>2352</v>
      </c>
      <c r="R8943">
        <v>443.35</v>
      </c>
      <c r="S8943">
        <v>0.18</v>
      </c>
      <c r="T8943" s="23">
        <f t="shared" si="139"/>
        <v>443.53000000000003</v>
      </c>
      <c r="U8943" s="25">
        <v>44860.801865706002</v>
      </c>
    </row>
    <row r="8944" spans="1:21" x14ac:dyDescent="0.25">
      <c r="A8944" t="s">
        <v>63</v>
      </c>
      <c r="B8944" t="s">
        <v>261</v>
      </c>
      <c r="C8944" t="s">
        <v>492</v>
      </c>
      <c r="D8944" t="s">
        <v>385</v>
      </c>
      <c r="E8944" t="s">
        <v>465</v>
      </c>
      <c r="F8944" t="s">
        <v>368</v>
      </c>
      <c r="G8944" t="s">
        <v>64</v>
      </c>
      <c r="H8944" t="s">
        <v>363</v>
      </c>
      <c r="I8944" t="s">
        <v>364</v>
      </c>
      <c r="J8944">
        <v>8713</v>
      </c>
      <c r="K8944">
        <v>114214.69914747099</v>
      </c>
      <c r="L8944">
        <v>354027.64947825501</v>
      </c>
      <c r="N8944">
        <v>0.32261519493122598</v>
      </c>
      <c r="O8944">
        <v>0.2</v>
      </c>
      <c r="P8944">
        <v>0.1885</v>
      </c>
      <c r="Q8944">
        <v>2810</v>
      </c>
      <c r="R8944">
        <v>529.69000000000005</v>
      </c>
      <c r="S8944">
        <v>0.19</v>
      </c>
      <c r="T8944" s="23">
        <f t="shared" si="139"/>
        <v>529.88000000000011</v>
      </c>
      <c r="U8944" s="25">
        <v>44860.801865706002</v>
      </c>
    </row>
    <row r="8945" spans="1:21" x14ac:dyDescent="0.25">
      <c r="A8945" t="s">
        <v>63</v>
      </c>
      <c r="B8945" t="s">
        <v>261</v>
      </c>
      <c r="C8945" t="s">
        <v>483</v>
      </c>
      <c r="D8945" t="s">
        <v>377</v>
      </c>
      <c r="E8945" t="s">
        <v>451</v>
      </c>
      <c r="F8945" t="s">
        <v>368</v>
      </c>
      <c r="G8945" t="s">
        <v>64</v>
      </c>
      <c r="H8945" t="s">
        <v>363</v>
      </c>
      <c r="I8945" t="s">
        <v>364</v>
      </c>
      <c r="J8945">
        <v>1248</v>
      </c>
      <c r="K8945">
        <v>114214.69914747099</v>
      </c>
      <c r="L8945">
        <v>354027.64947825501</v>
      </c>
      <c r="N8945">
        <v>0.32261519493122598</v>
      </c>
      <c r="O8945">
        <v>0.2</v>
      </c>
      <c r="P8945">
        <v>0.1885</v>
      </c>
      <c r="Q8945">
        <v>402</v>
      </c>
      <c r="R8945">
        <v>75.78</v>
      </c>
      <c r="S8945">
        <v>10.93</v>
      </c>
      <c r="T8945" s="23">
        <f t="shared" si="139"/>
        <v>86.710000000000008</v>
      </c>
      <c r="U8945" s="25">
        <v>44860.801865706002</v>
      </c>
    </row>
    <row r="8946" spans="1:21" x14ac:dyDescent="0.25">
      <c r="A8946" t="s">
        <v>63</v>
      </c>
      <c r="B8946" t="s">
        <v>261</v>
      </c>
      <c r="C8946" t="s">
        <v>483</v>
      </c>
      <c r="D8946" t="s">
        <v>382</v>
      </c>
      <c r="E8946" t="s">
        <v>451</v>
      </c>
      <c r="F8946" t="s">
        <v>368</v>
      </c>
      <c r="G8946" t="s">
        <v>64</v>
      </c>
      <c r="H8946" t="s">
        <v>363</v>
      </c>
      <c r="I8946" t="s">
        <v>364</v>
      </c>
      <c r="J8946">
        <v>1996</v>
      </c>
      <c r="K8946">
        <v>114214.69914747099</v>
      </c>
      <c r="L8946">
        <v>354027.64947825501</v>
      </c>
      <c r="N8946">
        <v>0.32261519493122598</v>
      </c>
      <c r="O8946">
        <v>0.2</v>
      </c>
      <c r="P8946">
        <v>0.1885</v>
      </c>
      <c r="Q8946">
        <v>643</v>
      </c>
      <c r="R8946">
        <v>121.21</v>
      </c>
      <c r="S8946">
        <v>0.56000000000000005</v>
      </c>
      <c r="T8946" s="23">
        <f t="shared" si="139"/>
        <v>121.77</v>
      </c>
      <c r="U8946" s="25">
        <v>44860.801865706002</v>
      </c>
    </row>
    <row r="8947" spans="1:21" x14ac:dyDescent="0.25">
      <c r="A8947" t="s">
        <v>63</v>
      </c>
      <c r="B8947" t="s">
        <v>261</v>
      </c>
      <c r="C8947" t="s">
        <v>483</v>
      </c>
      <c r="D8947" t="s">
        <v>381</v>
      </c>
      <c r="E8947" t="s">
        <v>451</v>
      </c>
      <c r="F8947" t="s">
        <v>368</v>
      </c>
      <c r="G8947" t="s">
        <v>64</v>
      </c>
      <c r="H8947" t="s">
        <v>363</v>
      </c>
      <c r="I8947" t="s">
        <v>364</v>
      </c>
      <c r="J8947">
        <v>76</v>
      </c>
      <c r="K8947">
        <v>114214.69914747099</v>
      </c>
      <c r="L8947">
        <v>354027.64947825501</v>
      </c>
      <c r="N8947">
        <v>0.32261519493122598</v>
      </c>
      <c r="O8947">
        <v>0.2</v>
      </c>
      <c r="P8947">
        <v>0.1885</v>
      </c>
      <c r="Q8947">
        <v>24</v>
      </c>
      <c r="R8947">
        <v>4.5199999999999996</v>
      </c>
      <c r="S8947">
        <v>0</v>
      </c>
      <c r="T8947" s="23">
        <f t="shared" si="139"/>
        <v>4.5199999999999996</v>
      </c>
      <c r="U8947" s="25">
        <v>44860.801865706002</v>
      </c>
    </row>
    <row r="8948" spans="1:21" x14ac:dyDescent="0.25">
      <c r="A8948" t="s">
        <v>63</v>
      </c>
      <c r="B8948" t="s">
        <v>261</v>
      </c>
      <c r="C8948" t="s">
        <v>483</v>
      </c>
      <c r="D8948" t="s">
        <v>370</v>
      </c>
      <c r="E8948" t="s">
        <v>451</v>
      </c>
      <c r="F8948" t="s">
        <v>368</v>
      </c>
      <c r="G8948" t="s">
        <v>64</v>
      </c>
      <c r="H8948" t="s">
        <v>363</v>
      </c>
      <c r="I8948" t="s">
        <v>364</v>
      </c>
      <c r="J8948">
        <v>1826</v>
      </c>
      <c r="K8948">
        <v>114214.69914747099</v>
      </c>
      <c r="L8948">
        <v>354027.64947825501</v>
      </c>
      <c r="N8948">
        <v>0.32261519493122598</v>
      </c>
      <c r="O8948">
        <v>0.2</v>
      </c>
      <c r="P8948">
        <v>0.1885</v>
      </c>
      <c r="Q8948">
        <v>589</v>
      </c>
      <c r="R8948">
        <v>111.03</v>
      </c>
      <c r="S8948">
        <v>0.19</v>
      </c>
      <c r="T8948" s="23">
        <f t="shared" si="139"/>
        <v>111.22</v>
      </c>
      <c r="U8948" s="25">
        <v>44860.801865706002</v>
      </c>
    </row>
    <row r="8949" spans="1:21" x14ac:dyDescent="0.25">
      <c r="A8949" t="s">
        <v>63</v>
      </c>
      <c r="B8949" t="s">
        <v>261</v>
      </c>
      <c r="C8949" t="s">
        <v>483</v>
      </c>
      <c r="D8949" t="s">
        <v>376</v>
      </c>
      <c r="E8949" t="s">
        <v>451</v>
      </c>
      <c r="F8949" t="s">
        <v>368</v>
      </c>
      <c r="G8949" t="s">
        <v>64</v>
      </c>
      <c r="H8949" t="s">
        <v>363</v>
      </c>
      <c r="I8949" t="s">
        <v>364</v>
      </c>
      <c r="J8949">
        <v>1</v>
      </c>
      <c r="K8949">
        <v>114214.69914747099</v>
      </c>
      <c r="L8949">
        <v>354027.64947825501</v>
      </c>
      <c r="N8949">
        <v>0.32261519493122598</v>
      </c>
      <c r="O8949">
        <v>0.2</v>
      </c>
      <c r="P8949">
        <v>0.1885</v>
      </c>
      <c r="Q8949">
        <v>0</v>
      </c>
      <c r="R8949">
        <v>0</v>
      </c>
      <c r="S8949">
        <v>0</v>
      </c>
      <c r="T8949" s="23">
        <f t="shared" si="139"/>
        <v>0</v>
      </c>
      <c r="U8949" s="25">
        <v>44860.801865706002</v>
      </c>
    </row>
    <row r="8950" spans="1:21" x14ac:dyDescent="0.25">
      <c r="A8950" t="s">
        <v>63</v>
      </c>
      <c r="B8950" t="s">
        <v>261</v>
      </c>
      <c r="C8950" t="s">
        <v>483</v>
      </c>
      <c r="D8950" t="s">
        <v>375</v>
      </c>
      <c r="E8950" t="s">
        <v>451</v>
      </c>
      <c r="F8950" t="s">
        <v>368</v>
      </c>
      <c r="G8950" t="s">
        <v>64</v>
      </c>
      <c r="H8950" t="s">
        <v>363</v>
      </c>
      <c r="I8950" t="s">
        <v>364</v>
      </c>
      <c r="J8950">
        <v>362</v>
      </c>
      <c r="K8950">
        <v>114214.69914747099</v>
      </c>
      <c r="L8950">
        <v>354027.64947825501</v>
      </c>
      <c r="N8950">
        <v>0.32261519493122598</v>
      </c>
      <c r="O8950">
        <v>0.2</v>
      </c>
      <c r="P8950">
        <v>0.1885</v>
      </c>
      <c r="Q8950">
        <v>116</v>
      </c>
      <c r="R8950">
        <v>21.87</v>
      </c>
      <c r="S8950">
        <v>0</v>
      </c>
      <c r="T8950" s="23">
        <f t="shared" si="139"/>
        <v>21.87</v>
      </c>
      <c r="U8950" s="25">
        <v>44860.801865706002</v>
      </c>
    </row>
    <row r="8951" spans="1:21" x14ac:dyDescent="0.25">
      <c r="A8951" t="s">
        <v>63</v>
      </c>
      <c r="B8951" t="s">
        <v>261</v>
      </c>
      <c r="C8951" t="s">
        <v>483</v>
      </c>
      <c r="D8951" t="s">
        <v>371</v>
      </c>
      <c r="E8951" t="s">
        <v>451</v>
      </c>
      <c r="F8951" t="s">
        <v>368</v>
      </c>
      <c r="G8951" t="s">
        <v>64</v>
      </c>
      <c r="H8951" t="s">
        <v>363</v>
      </c>
      <c r="I8951" t="s">
        <v>364</v>
      </c>
      <c r="J8951">
        <v>0</v>
      </c>
      <c r="K8951">
        <v>114214.69914747099</v>
      </c>
      <c r="L8951">
        <v>354027.64947825501</v>
      </c>
      <c r="N8951">
        <v>0.32261519493122598</v>
      </c>
      <c r="O8951">
        <v>0.2</v>
      </c>
      <c r="P8951">
        <v>0.1885</v>
      </c>
      <c r="Q8951">
        <v>0</v>
      </c>
      <c r="R8951">
        <v>0</v>
      </c>
      <c r="S8951">
        <v>0</v>
      </c>
      <c r="T8951" s="23">
        <f t="shared" si="139"/>
        <v>0</v>
      </c>
      <c r="U8951" s="25">
        <v>44860.801865706002</v>
      </c>
    </row>
    <row r="8952" spans="1:21" x14ac:dyDescent="0.25">
      <c r="A8952" t="s">
        <v>63</v>
      </c>
      <c r="B8952" t="s">
        <v>261</v>
      </c>
      <c r="C8952" t="s">
        <v>483</v>
      </c>
      <c r="D8952" t="s">
        <v>369</v>
      </c>
      <c r="E8952" t="s">
        <v>451</v>
      </c>
      <c r="F8952" t="s">
        <v>368</v>
      </c>
      <c r="G8952" t="s">
        <v>64</v>
      </c>
      <c r="H8952" t="s">
        <v>363</v>
      </c>
      <c r="I8952" t="s">
        <v>364</v>
      </c>
      <c r="J8952">
        <v>24</v>
      </c>
      <c r="K8952">
        <v>114214.69914747099</v>
      </c>
      <c r="L8952">
        <v>354027.64947825501</v>
      </c>
      <c r="N8952">
        <v>0.32261519493122598</v>
      </c>
      <c r="O8952">
        <v>0.2</v>
      </c>
      <c r="P8952">
        <v>0.1885</v>
      </c>
      <c r="Q8952">
        <v>7</v>
      </c>
      <c r="R8952">
        <v>1.32</v>
      </c>
      <c r="S8952">
        <v>0</v>
      </c>
      <c r="T8952" s="23">
        <f t="shared" si="139"/>
        <v>1.32</v>
      </c>
      <c r="U8952" s="25">
        <v>44860.801865706002</v>
      </c>
    </row>
    <row r="8953" spans="1:21" x14ac:dyDescent="0.25">
      <c r="A8953" t="s">
        <v>63</v>
      </c>
      <c r="B8953" t="s">
        <v>261</v>
      </c>
      <c r="C8953" t="s">
        <v>483</v>
      </c>
      <c r="D8953" t="s">
        <v>373</v>
      </c>
      <c r="E8953" t="s">
        <v>451</v>
      </c>
      <c r="F8953" t="s">
        <v>368</v>
      </c>
      <c r="G8953" t="s">
        <v>64</v>
      </c>
      <c r="H8953" t="s">
        <v>363</v>
      </c>
      <c r="I8953" t="s">
        <v>364</v>
      </c>
      <c r="J8953">
        <v>4638</v>
      </c>
      <c r="K8953">
        <v>114214.69914747099</v>
      </c>
      <c r="L8953">
        <v>354027.64947825501</v>
      </c>
      <c r="N8953">
        <v>0.32261519493122598</v>
      </c>
      <c r="O8953">
        <v>0.2</v>
      </c>
      <c r="P8953">
        <v>0.1885</v>
      </c>
      <c r="Q8953">
        <v>1496</v>
      </c>
      <c r="R8953">
        <v>282</v>
      </c>
      <c r="S8953">
        <v>0</v>
      </c>
      <c r="T8953" s="23">
        <f t="shared" si="139"/>
        <v>282</v>
      </c>
      <c r="U8953" s="25">
        <v>44860.801865706002</v>
      </c>
    </row>
    <row r="8954" spans="1:21" x14ac:dyDescent="0.25">
      <c r="A8954" t="s">
        <v>63</v>
      </c>
      <c r="B8954" t="s">
        <v>261</v>
      </c>
      <c r="C8954" t="s">
        <v>483</v>
      </c>
      <c r="D8954" t="s">
        <v>378</v>
      </c>
      <c r="E8954" t="s">
        <v>451</v>
      </c>
      <c r="F8954" t="s">
        <v>368</v>
      </c>
      <c r="G8954" t="s">
        <v>64</v>
      </c>
      <c r="H8954" t="s">
        <v>363</v>
      </c>
      <c r="I8954" t="s">
        <v>364</v>
      </c>
      <c r="J8954">
        <v>2</v>
      </c>
      <c r="K8954">
        <v>114214.69914747099</v>
      </c>
      <c r="L8954">
        <v>354027.64947825501</v>
      </c>
      <c r="N8954">
        <v>0.32261519493122598</v>
      </c>
      <c r="O8954">
        <v>0.2</v>
      </c>
      <c r="P8954">
        <v>0.1885</v>
      </c>
      <c r="Q8954">
        <v>0</v>
      </c>
      <c r="R8954">
        <v>0</v>
      </c>
      <c r="S8954">
        <v>0</v>
      </c>
      <c r="T8954" s="23">
        <f t="shared" si="139"/>
        <v>0</v>
      </c>
      <c r="U8954" s="25">
        <v>44860.801865706002</v>
      </c>
    </row>
    <row r="8955" spans="1:21" x14ac:dyDescent="0.25">
      <c r="A8955" t="s">
        <v>63</v>
      </c>
      <c r="B8955" t="s">
        <v>261</v>
      </c>
      <c r="C8955" t="s">
        <v>483</v>
      </c>
      <c r="D8955" t="s">
        <v>384</v>
      </c>
      <c r="E8955" t="s">
        <v>451</v>
      </c>
      <c r="F8955" t="s">
        <v>368</v>
      </c>
      <c r="G8955" t="s">
        <v>64</v>
      </c>
      <c r="H8955" t="s">
        <v>363</v>
      </c>
      <c r="I8955" t="s">
        <v>364</v>
      </c>
      <c r="J8955">
        <v>0</v>
      </c>
      <c r="K8955">
        <v>114214.69914747099</v>
      </c>
      <c r="L8955">
        <v>354027.64947825501</v>
      </c>
      <c r="N8955">
        <v>0.32261519493122598</v>
      </c>
      <c r="O8955">
        <v>0.2</v>
      </c>
      <c r="P8955">
        <v>0.1885</v>
      </c>
      <c r="Q8955">
        <v>0</v>
      </c>
      <c r="R8955">
        <v>0</v>
      </c>
      <c r="S8955">
        <v>0</v>
      </c>
      <c r="T8955" s="23">
        <f t="shared" si="139"/>
        <v>0</v>
      </c>
      <c r="U8955" s="25">
        <v>44860.801865706002</v>
      </c>
    </row>
    <row r="8956" spans="1:21" x14ac:dyDescent="0.25">
      <c r="A8956" t="s">
        <v>63</v>
      </c>
      <c r="B8956" t="s">
        <v>261</v>
      </c>
      <c r="C8956" t="s">
        <v>483</v>
      </c>
      <c r="D8956" t="s">
        <v>379</v>
      </c>
      <c r="E8956" t="s">
        <v>451</v>
      </c>
      <c r="F8956" t="s">
        <v>368</v>
      </c>
      <c r="G8956" t="s">
        <v>64</v>
      </c>
      <c r="H8956" t="s">
        <v>363</v>
      </c>
      <c r="I8956" t="s">
        <v>364</v>
      </c>
      <c r="J8956">
        <v>0</v>
      </c>
      <c r="K8956">
        <v>114214.69914747099</v>
      </c>
      <c r="L8956">
        <v>354027.64947825501</v>
      </c>
      <c r="N8956">
        <v>0.32261519493122598</v>
      </c>
      <c r="O8956">
        <v>0.2</v>
      </c>
      <c r="P8956">
        <v>0.1885</v>
      </c>
      <c r="Q8956">
        <v>0</v>
      </c>
      <c r="R8956">
        <v>0</v>
      </c>
      <c r="S8956">
        <v>0</v>
      </c>
      <c r="T8956" s="23">
        <f t="shared" si="139"/>
        <v>0</v>
      </c>
      <c r="U8956" s="25">
        <v>44860.801865706002</v>
      </c>
    </row>
    <row r="8957" spans="1:21" x14ac:dyDescent="0.25">
      <c r="A8957" t="s">
        <v>63</v>
      </c>
      <c r="B8957" t="s">
        <v>261</v>
      </c>
      <c r="C8957" t="s">
        <v>483</v>
      </c>
      <c r="D8957" t="s">
        <v>383</v>
      </c>
      <c r="E8957" t="s">
        <v>451</v>
      </c>
      <c r="F8957" t="s">
        <v>368</v>
      </c>
      <c r="G8957" t="s">
        <v>64</v>
      </c>
      <c r="H8957" t="s">
        <v>363</v>
      </c>
      <c r="I8957" t="s">
        <v>364</v>
      </c>
      <c r="J8957">
        <v>2798</v>
      </c>
      <c r="K8957">
        <v>114214.69914747099</v>
      </c>
      <c r="L8957">
        <v>354027.64947825501</v>
      </c>
      <c r="N8957">
        <v>0.32261519493122598</v>
      </c>
      <c r="O8957">
        <v>0.2</v>
      </c>
      <c r="P8957">
        <v>0.1885</v>
      </c>
      <c r="Q8957">
        <v>902</v>
      </c>
      <c r="R8957">
        <v>170.03</v>
      </c>
      <c r="S8957">
        <v>3.01</v>
      </c>
      <c r="T8957" s="23">
        <f t="shared" si="139"/>
        <v>173.04</v>
      </c>
      <c r="U8957" s="25">
        <v>44860.801865706002</v>
      </c>
    </row>
    <row r="8958" spans="1:21" x14ac:dyDescent="0.25">
      <c r="A8958" t="s">
        <v>63</v>
      </c>
      <c r="B8958" t="s">
        <v>261</v>
      </c>
      <c r="C8958" t="s">
        <v>483</v>
      </c>
      <c r="D8958" t="s">
        <v>366</v>
      </c>
      <c r="E8958" t="s">
        <v>451</v>
      </c>
      <c r="F8958" t="s">
        <v>368</v>
      </c>
      <c r="G8958" t="s">
        <v>64</v>
      </c>
      <c r="H8958" t="s">
        <v>363</v>
      </c>
      <c r="I8958" t="s">
        <v>364</v>
      </c>
      <c r="J8958">
        <v>7321</v>
      </c>
      <c r="K8958">
        <v>114214.69914747099</v>
      </c>
      <c r="L8958">
        <v>354027.64947825501</v>
      </c>
      <c r="N8958">
        <v>0.32261519493122598</v>
      </c>
      <c r="O8958">
        <v>0.2</v>
      </c>
      <c r="P8958">
        <v>0.1885</v>
      </c>
      <c r="Q8958">
        <v>2361</v>
      </c>
      <c r="R8958">
        <v>445.05</v>
      </c>
      <c r="S8958">
        <v>0</v>
      </c>
      <c r="T8958" s="23">
        <f t="shared" si="139"/>
        <v>445.05</v>
      </c>
      <c r="U8958" s="25">
        <v>44860.801865706002</v>
      </c>
    </row>
    <row r="8959" spans="1:21" x14ac:dyDescent="0.25">
      <c r="A8959" t="s">
        <v>63</v>
      </c>
      <c r="B8959" t="s">
        <v>261</v>
      </c>
      <c r="C8959" t="s">
        <v>483</v>
      </c>
      <c r="D8959" t="s">
        <v>372</v>
      </c>
      <c r="E8959" t="s">
        <v>451</v>
      </c>
      <c r="F8959" t="s">
        <v>368</v>
      </c>
      <c r="G8959" t="s">
        <v>64</v>
      </c>
      <c r="H8959" t="s">
        <v>363</v>
      </c>
      <c r="I8959" t="s">
        <v>364</v>
      </c>
      <c r="J8959">
        <v>51</v>
      </c>
      <c r="K8959">
        <v>114214.69914747099</v>
      </c>
      <c r="L8959">
        <v>354027.64947825501</v>
      </c>
      <c r="N8959">
        <v>0.32261519493122598</v>
      </c>
      <c r="O8959">
        <v>0.2</v>
      </c>
      <c r="P8959">
        <v>0.1885</v>
      </c>
      <c r="Q8959">
        <v>16</v>
      </c>
      <c r="R8959">
        <v>3.02</v>
      </c>
      <c r="S8959">
        <v>0</v>
      </c>
      <c r="T8959" s="23">
        <f t="shared" si="139"/>
        <v>3.02</v>
      </c>
      <c r="U8959" s="25">
        <v>44860.801865706002</v>
      </c>
    </row>
    <row r="8960" spans="1:21" x14ac:dyDescent="0.25">
      <c r="A8960" t="s">
        <v>63</v>
      </c>
      <c r="B8960" t="s">
        <v>261</v>
      </c>
      <c r="C8960" t="s">
        <v>483</v>
      </c>
      <c r="D8960" t="s">
        <v>385</v>
      </c>
      <c r="E8960" t="s">
        <v>451</v>
      </c>
      <c r="F8960" t="s">
        <v>368</v>
      </c>
      <c r="G8960" t="s">
        <v>64</v>
      </c>
      <c r="H8960" t="s">
        <v>363</v>
      </c>
      <c r="I8960" t="s">
        <v>364</v>
      </c>
      <c r="J8960">
        <v>13191</v>
      </c>
      <c r="K8960">
        <v>114214.69914747099</v>
      </c>
      <c r="L8960">
        <v>354027.64947825501</v>
      </c>
      <c r="N8960">
        <v>0.32261519493122598</v>
      </c>
      <c r="O8960">
        <v>0.2</v>
      </c>
      <c r="P8960">
        <v>0.1885</v>
      </c>
      <c r="Q8960">
        <v>4255</v>
      </c>
      <c r="R8960">
        <v>802.07</v>
      </c>
      <c r="S8960">
        <v>0.74</v>
      </c>
      <c r="T8960" s="23">
        <f t="shared" si="139"/>
        <v>802.81000000000006</v>
      </c>
      <c r="U8960" s="25">
        <v>44860.801865706002</v>
      </c>
    </row>
    <row r="8961" spans="1:21" x14ac:dyDescent="0.25">
      <c r="A8961" t="s">
        <v>112</v>
      </c>
      <c r="B8961" t="s">
        <v>334</v>
      </c>
      <c r="C8961" t="s">
        <v>493</v>
      </c>
      <c r="D8961" t="s">
        <v>391</v>
      </c>
      <c r="E8961" t="s">
        <v>465</v>
      </c>
      <c r="F8961" t="s">
        <v>388</v>
      </c>
      <c r="G8961" t="s">
        <v>109</v>
      </c>
      <c r="H8961" t="s">
        <v>363</v>
      </c>
      <c r="I8961" t="s">
        <v>364</v>
      </c>
      <c r="J8961">
        <v>364</v>
      </c>
      <c r="K8961">
        <v>22784.9839123969</v>
      </c>
      <c r="L8961">
        <v>349240.41068525601</v>
      </c>
      <c r="N8961">
        <v>6.5241544836377105E-2</v>
      </c>
      <c r="O8961">
        <v>0.04</v>
      </c>
      <c r="P8961">
        <v>3.7600000000000001E-2</v>
      </c>
      <c r="Q8961">
        <v>23</v>
      </c>
      <c r="R8961">
        <v>0.86</v>
      </c>
      <c r="S8961">
        <v>0</v>
      </c>
      <c r="T8961" s="23">
        <f t="shared" si="139"/>
        <v>0.86</v>
      </c>
      <c r="U8961" s="25">
        <v>44860.801865706002</v>
      </c>
    </row>
    <row r="8962" spans="1:21" x14ac:dyDescent="0.25">
      <c r="A8962" t="s">
        <v>112</v>
      </c>
      <c r="B8962" t="s">
        <v>334</v>
      </c>
      <c r="C8962" t="s">
        <v>493</v>
      </c>
      <c r="D8962" t="s">
        <v>392</v>
      </c>
      <c r="E8962" t="s">
        <v>465</v>
      </c>
      <c r="F8962" t="s">
        <v>388</v>
      </c>
      <c r="G8962" t="s">
        <v>109</v>
      </c>
      <c r="H8962" t="s">
        <v>363</v>
      </c>
      <c r="I8962" t="s">
        <v>364</v>
      </c>
      <c r="J8962">
        <v>189</v>
      </c>
      <c r="K8962">
        <v>22784.9839123969</v>
      </c>
      <c r="L8962">
        <v>349240.41068525601</v>
      </c>
      <c r="N8962">
        <v>6.5241544836377105E-2</v>
      </c>
      <c r="O8962">
        <v>0.04</v>
      </c>
      <c r="P8962">
        <v>3.7600000000000001E-2</v>
      </c>
      <c r="Q8962">
        <v>12</v>
      </c>
      <c r="R8962">
        <v>0.45</v>
      </c>
      <c r="S8962">
        <v>0.04</v>
      </c>
      <c r="T8962" s="23">
        <f t="shared" si="139"/>
        <v>0.49</v>
      </c>
      <c r="U8962" s="25">
        <v>44860.801865706002</v>
      </c>
    </row>
    <row r="8963" spans="1:21" x14ac:dyDescent="0.25">
      <c r="A8963" t="s">
        <v>112</v>
      </c>
      <c r="B8963" t="s">
        <v>334</v>
      </c>
      <c r="C8963" t="s">
        <v>493</v>
      </c>
      <c r="D8963" t="s">
        <v>387</v>
      </c>
      <c r="E8963" t="s">
        <v>465</v>
      </c>
      <c r="F8963" t="s">
        <v>388</v>
      </c>
      <c r="G8963" t="s">
        <v>109</v>
      </c>
      <c r="H8963" t="s">
        <v>363</v>
      </c>
      <c r="I8963" t="s">
        <v>364</v>
      </c>
      <c r="J8963">
        <v>30</v>
      </c>
      <c r="K8963">
        <v>22784.9839123969</v>
      </c>
      <c r="L8963">
        <v>349240.41068525601</v>
      </c>
      <c r="N8963">
        <v>6.5241544836377105E-2</v>
      </c>
      <c r="O8963">
        <v>0.04</v>
      </c>
      <c r="P8963">
        <v>3.7600000000000001E-2</v>
      </c>
      <c r="Q8963">
        <v>1</v>
      </c>
      <c r="R8963">
        <v>0.04</v>
      </c>
      <c r="S8963">
        <v>0</v>
      </c>
      <c r="T8963" s="23">
        <f t="shared" si="139"/>
        <v>0.04</v>
      </c>
      <c r="U8963" s="25">
        <v>44860.801865706002</v>
      </c>
    </row>
    <row r="8964" spans="1:21" x14ac:dyDescent="0.25">
      <c r="A8964" t="s">
        <v>112</v>
      </c>
      <c r="B8964" t="s">
        <v>334</v>
      </c>
      <c r="C8964" t="s">
        <v>493</v>
      </c>
      <c r="D8964" t="s">
        <v>390</v>
      </c>
      <c r="E8964" t="s">
        <v>465</v>
      </c>
      <c r="F8964" t="s">
        <v>388</v>
      </c>
      <c r="G8964" t="s">
        <v>109</v>
      </c>
      <c r="H8964" t="s">
        <v>363</v>
      </c>
      <c r="I8964" t="s">
        <v>364</v>
      </c>
      <c r="J8964">
        <v>4195</v>
      </c>
      <c r="K8964">
        <v>22784.9839123969</v>
      </c>
      <c r="L8964">
        <v>349240.41068525601</v>
      </c>
      <c r="N8964">
        <v>6.5241544836377105E-2</v>
      </c>
      <c r="O8964">
        <v>0.04</v>
      </c>
      <c r="P8964">
        <v>3.7600000000000001E-2</v>
      </c>
      <c r="Q8964">
        <v>273</v>
      </c>
      <c r="R8964">
        <v>10.26</v>
      </c>
      <c r="S8964">
        <v>-0.04</v>
      </c>
      <c r="T8964" s="23">
        <f t="shared" si="139"/>
        <v>10.220000000000001</v>
      </c>
      <c r="U8964" s="25">
        <v>44860.801865706002</v>
      </c>
    </row>
    <row r="8965" spans="1:21" x14ac:dyDescent="0.25">
      <c r="A8965" t="s">
        <v>112</v>
      </c>
      <c r="B8965" t="s">
        <v>334</v>
      </c>
      <c r="C8965" t="s">
        <v>493</v>
      </c>
      <c r="D8965" t="s">
        <v>394</v>
      </c>
      <c r="E8965" t="s">
        <v>465</v>
      </c>
      <c r="F8965" t="s">
        <v>388</v>
      </c>
      <c r="G8965" t="s">
        <v>109</v>
      </c>
      <c r="H8965" t="s">
        <v>363</v>
      </c>
      <c r="I8965" t="s">
        <v>364</v>
      </c>
      <c r="J8965">
        <v>4180</v>
      </c>
      <c r="K8965">
        <v>22784.9839123969</v>
      </c>
      <c r="L8965">
        <v>349240.41068525601</v>
      </c>
      <c r="N8965">
        <v>6.5241544836377105E-2</v>
      </c>
      <c r="O8965">
        <v>0.04</v>
      </c>
      <c r="P8965">
        <v>3.7600000000000001E-2</v>
      </c>
      <c r="Q8965">
        <v>272</v>
      </c>
      <c r="R8965">
        <v>10.23</v>
      </c>
      <c r="S8965">
        <v>-0.08</v>
      </c>
      <c r="T8965" s="23">
        <f t="shared" ref="T8965:T9028" si="140">SUM(R8965+S8965)</f>
        <v>10.15</v>
      </c>
      <c r="U8965" s="25">
        <v>44860.801865706002</v>
      </c>
    </row>
    <row r="8966" spans="1:21" x14ac:dyDescent="0.25">
      <c r="A8966" t="s">
        <v>112</v>
      </c>
      <c r="B8966" t="s">
        <v>334</v>
      </c>
      <c r="C8966" t="s">
        <v>493</v>
      </c>
      <c r="D8966" t="s">
        <v>395</v>
      </c>
      <c r="E8966" t="s">
        <v>465</v>
      </c>
      <c r="F8966" t="s">
        <v>388</v>
      </c>
      <c r="G8966" t="s">
        <v>109</v>
      </c>
      <c r="H8966" t="s">
        <v>363</v>
      </c>
      <c r="I8966" t="s">
        <v>364</v>
      </c>
      <c r="J8966">
        <v>63</v>
      </c>
      <c r="K8966">
        <v>22784.9839123969</v>
      </c>
      <c r="L8966">
        <v>349240.41068525601</v>
      </c>
      <c r="N8966">
        <v>6.5241544836377105E-2</v>
      </c>
      <c r="O8966">
        <v>0.04</v>
      </c>
      <c r="P8966">
        <v>3.7600000000000001E-2</v>
      </c>
      <c r="Q8966">
        <v>4</v>
      </c>
      <c r="R8966">
        <v>0.15</v>
      </c>
      <c r="S8966">
        <v>0</v>
      </c>
      <c r="T8966" s="23">
        <f t="shared" si="140"/>
        <v>0.15</v>
      </c>
      <c r="U8966" s="25">
        <v>44860.801865706002</v>
      </c>
    </row>
    <row r="8967" spans="1:21" x14ac:dyDescent="0.25">
      <c r="A8967" t="s">
        <v>112</v>
      </c>
      <c r="B8967" t="s">
        <v>334</v>
      </c>
      <c r="C8967" t="s">
        <v>493</v>
      </c>
      <c r="D8967" t="s">
        <v>389</v>
      </c>
      <c r="E8967" t="s">
        <v>465</v>
      </c>
      <c r="F8967" t="s">
        <v>388</v>
      </c>
      <c r="G8967" t="s">
        <v>109</v>
      </c>
      <c r="H8967" t="s">
        <v>363</v>
      </c>
      <c r="I8967" t="s">
        <v>364</v>
      </c>
      <c r="J8967">
        <v>1144</v>
      </c>
      <c r="K8967">
        <v>22784.9839123969</v>
      </c>
      <c r="L8967">
        <v>349240.41068525601</v>
      </c>
      <c r="N8967">
        <v>6.5241544836377105E-2</v>
      </c>
      <c r="O8967">
        <v>0.04</v>
      </c>
      <c r="P8967">
        <v>3.7600000000000001E-2</v>
      </c>
      <c r="Q8967">
        <v>74</v>
      </c>
      <c r="R8967">
        <v>2.78</v>
      </c>
      <c r="S8967">
        <v>0</v>
      </c>
      <c r="T8967" s="23">
        <f t="shared" si="140"/>
        <v>2.78</v>
      </c>
      <c r="U8967" s="25">
        <v>44860.801865706002</v>
      </c>
    </row>
    <row r="8968" spans="1:21" x14ac:dyDescent="0.25">
      <c r="A8968" t="s">
        <v>110</v>
      </c>
      <c r="B8968" t="s">
        <v>293</v>
      </c>
      <c r="C8968" t="s">
        <v>493</v>
      </c>
      <c r="D8968" t="s">
        <v>391</v>
      </c>
      <c r="E8968" t="s">
        <v>465</v>
      </c>
      <c r="F8968" t="s">
        <v>388</v>
      </c>
      <c r="G8968" t="s">
        <v>109</v>
      </c>
      <c r="H8968" t="s">
        <v>363</v>
      </c>
      <c r="I8968" t="s">
        <v>364</v>
      </c>
      <c r="J8968">
        <v>364</v>
      </c>
      <c r="K8968">
        <v>248788.79615123701</v>
      </c>
      <c r="L8968">
        <v>349240.41068525601</v>
      </c>
      <c r="N8968">
        <v>0.712371159062263</v>
      </c>
      <c r="O8968">
        <v>0.04</v>
      </c>
      <c r="P8968">
        <v>3.7600000000000001E-2</v>
      </c>
      <c r="Q8968">
        <v>259</v>
      </c>
      <c r="R8968">
        <v>9.74</v>
      </c>
      <c r="S8968">
        <v>0.15</v>
      </c>
      <c r="T8968" s="23">
        <f t="shared" si="140"/>
        <v>9.89</v>
      </c>
      <c r="U8968" s="25">
        <v>44860.801865706002</v>
      </c>
    </row>
    <row r="8969" spans="1:21" x14ac:dyDescent="0.25">
      <c r="A8969" t="s">
        <v>110</v>
      </c>
      <c r="B8969" t="s">
        <v>293</v>
      </c>
      <c r="C8969" t="s">
        <v>493</v>
      </c>
      <c r="D8969" t="s">
        <v>392</v>
      </c>
      <c r="E8969" t="s">
        <v>465</v>
      </c>
      <c r="F8969" t="s">
        <v>388</v>
      </c>
      <c r="G8969" t="s">
        <v>109</v>
      </c>
      <c r="H8969" t="s">
        <v>363</v>
      </c>
      <c r="I8969" t="s">
        <v>364</v>
      </c>
      <c r="J8969">
        <v>189</v>
      </c>
      <c r="K8969">
        <v>248788.79615123701</v>
      </c>
      <c r="L8969">
        <v>349240.41068525601</v>
      </c>
      <c r="N8969">
        <v>0.712371159062263</v>
      </c>
      <c r="O8969">
        <v>0.04</v>
      </c>
      <c r="P8969">
        <v>3.7600000000000001E-2</v>
      </c>
      <c r="Q8969">
        <v>134</v>
      </c>
      <c r="R8969">
        <v>5.04</v>
      </c>
      <c r="S8969">
        <v>0.33</v>
      </c>
      <c r="T8969" s="23">
        <f t="shared" si="140"/>
        <v>5.37</v>
      </c>
      <c r="U8969" s="25">
        <v>44860.801865706002</v>
      </c>
    </row>
    <row r="8970" spans="1:21" x14ac:dyDescent="0.25">
      <c r="A8970" t="s">
        <v>110</v>
      </c>
      <c r="B8970" t="s">
        <v>293</v>
      </c>
      <c r="C8970" t="s">
        <v>493</v>
      </c>
      <c r="D8970" t="s">
        <v>387</v>
      </c>
      <c r="E8970" t="s">
        <v>465</v>
      </c>
      <c r="F8970" t="s">
        <v>388</v>
      </c>
      <c r="G8970" t="s">
        <v>109</v>
      </c>
      <c r="H8970" t="s">
        <v>363</v>
      </c>
      <c r="I8970" t="s">
        <v>364</v>
      </c>
      <c r="J8970">
        <v>30</v>
      </c>
      <c r="K8970">
        <v>248788.79615123701</v>
      </c>
      <c r="L8970">
        <v>349240.41068525601</v>
      </c>
      <c r="N8970">
        <v>0.712371159062263</v>
      </c>
      <c r="O8970">
        <v>0.04</v>
      </c>
      <c r="P8970">
        <v>3.7600000000000001E-2</v>
      </c>
      <c r="Q8970">
        <v>21</v>
      </c>
      <c r="R8970">
        <v>0.79</v>
      </c>
      <c r="S8970">
        <v>0</v>
      </c>
      <c r="T8970" s="23">
        <f t="shared" si="140"/>
        <v>0.79</v>
      </c>
      <c r="U8970" s="25">
        <v>44860.801865706002</v>
      </c>
    </row>
    <row r="8971" spans="1:21" x14ac:dyDescent="0.25">
      <c r="A8971" t="s">
        <v>110</v>
      </c>
      <c r="B8971" t="s">
        <v>293</v>
      </c>
      <c r="C8971" t="s">
        <v>493</v>
      </c>
      <c r="D8971" t="s">
        <v>390</v>
      </c>
      <c r="E8971" t="s">
        <v>465</v>
      </c>
      <c r="F8971" t="s">
        <v>388</v>
      </c>
      <c r="G8971" t="s">
        <v>109</v>
      </c>
      <c r="H8971" t="s">
        <v>363</v>
      </c>
      <c r="I8971" t="s">
        <v>364</v>
      </c>
      <c r="J8971">
        <v>4195</v>
      </c>
      <c r="K8971">
        <v>248788.79615123701</v>
      </c>
      <c r="L8971">
        <v>349240.41068525601</v>
      </c>
      <c r="N8971">
        <v>0.712371159062263</v>
      </c>
      <c r="O8971">
        <v>0.04</v>
      </c>
      <c r="P8971">
        <v>3.7600000000000001E-2</v>
      </c>
      <c r="Q8971">
        <v>2988</v>
      </c>
      <c r="R8971">
        <v>112.35</v>
      </c>
      <c r="S8971">
        <v>-0.15</v>
      </c>
      <c r="T8971" s="23">
        <f t="shared" si="140"/>
        <v>112.19999999999999</v>
      </c>
      <c r="U8971" s="25">
        <v>44860.801865706002</v>
      </c>
    </row>
    <row r="8972" spans="1:21" x14ac:dyDescent="0.25">
      <c r="A8972" t="s">
        <v>110</v>
      </c>
      <c r="B8972" t="s">
        <v>293</v>
      </c>
      <c r="C8972" t="s">
        <v>493</v>
      </c>
      <c r="D8972" t="s">
        <v>394</v>
      </c>
      <c r="E8972" t="s">
        <v>465</v>
      </c>
      <c r="F8972" t="s">
        <v>388</v>
      </c>
      <c r="G8972" t="s">
        <v>109</v>
      </c>
      <c r="H8972" t="s">
        <v>363</v>
      </c>
      <c r="I8972" t="s">
        <v>364</v>
      </c>
      <c r="J8972">
        <v>4180</v>
      </c>
      <c r="K8972">
        <v>248788.79615123701</v>
      </c>
      <c r="L8972">
        <v>349240.41068525601</v>
      </c>
      <c r="N8972">
        <v>0.712371159062263</v>
      </c>
      <c r="O8972">
        <v>0.04</v>
      </c>
      <c r="P8972">
        <v>3.7600000000000001E-2</v>
      </c>
      <c r="Q8972">
        <v>2977</v>
      </c>
      <c r="R8972">
        <v>111.94</v>
      </c>
      <c r="S8972">
        <v>-0.38</v>
      </c>
      <c r="T8972" s="23">
        <f t="shared" si="140"/>
        <v>111.56</v>
      </c>
      <c r="U8972" s="25">
        <v>44860.801865706002</v>
      </c>
    </row>
    <row r="8973" spans="1:21" x14ac:dyDescent="0.25">
      <c r="A8973" t="s">
        <v>110</v>
      </c>
      <c r="B8973" t="s">
        <v>293</v>
      </c>
      <c r="C8973" t="s">
        <v>493</v>
      </c>
      <c r="D8973" t="s">
        <v>395</v>
      </c>
      <c r="E8973" t="s">
        <v>465</v>
      </c>
      <c r="F8973" t="s">
        <v>388</v>
      </c>
      <c r="G8973" t="s">
        <v>109</v>
      </c>
      <c r="H8973" t="s">
        <v>363</v>
      </c>
      <c r="I8973" t="s">
        <v>364</v>
      </c>
      <c r="J8973">
        <v>63</v>
      </c>
      <c r="K8973">
        <v>248788.79615123701</v>
      </c>
      <c r="L8973">
        <v>349240.41068525601</v>
      </c>
      <c r="N8973">
        <v>0.712371159062263</v>
      </c>
      <c r="O8973">
        <v>0.04</v>
      </c>
      <c r="P8973">
        <v>3.7600000000000001E-2</v>
      </c>
      <c r="Q8973">
        <v>44</v>
      </c>
      <c r="R8973">
        <v>1.65</v>
      </c>
      <c r="S8973">
        <v>0</v>
      </c>
      <c r="T8973" s="23">
        <f t="shared" si="140"/>
        <v>1.65</v>
      </c>
      <c r="U8973" s="25">
        <v>44860.801865706002</v>
      </c>
    </row>
    <row r="8974" spans="1:21" x14ac:dyDescent="0.25">
      <c r="A8974" t="s">
        <v>110</v>
      </c>
      <c r="B8974" t="s">
        <v>293</v>
      </c>
      <c r="C8974" t="s">
        <v>493</v>
      </c>
      <c r="D8974" t="s">
        <v>389</v>
      </c>
      <c r="E8974" t="s">
        <v>465</v>
      </c>
      <c r="F8974" t="s">
        <v>388</v>
      </c>
      <c r="G8974" t="s">
        <v>109</v>
      </c>
      <c r="H8974" t="s">
        <v>363</v>
      </c>
      <c r="I8974" t="s">
        <v>364</v>
      </c>
      <c r="J8974">
        <v>1144</v>
      </c>
      <c r="K8974">
        <v>248788.79615123701</v>
      </c>
      <c r="L8974">
        <v>349240.41068525601</v>
      </c>
      <c r="N8974">
        <v>0.712371159062263</v>
      </c>
      <c r="O8974">
        <v>0.04</v>
      </c>
      <c r="P8974">
        <v>3.7600000000000001E-2</v>
      </c>
      <c r="Q8974">
        <v>814</v>
      </c>
      <c r="R8974">
        <v>30.61</v>
      </c>
      <c r="S8974">
        <v>0</v>
      </c>
      <c r="T8974" s="23">
        <f t="shared" si="140"/>
        <v>30.61</v>
      </c>
      <c r="U8974" s="25">
        <v>44860.801865706002</v>
      </c>
    </row>
    <row r="8975" spans="1:21" x14ac:dyDescent="0.25">
      <c r="A8975" t="s">
        <v>111</v>
      </c>
      <c r="B8975" t="s">
        <v>294</v>
      </c>
      <c r="C8975" t="s">
        <v>493</v>
      </c>
      <c r="D8975" t="s">
        <v>391</v>
      </c>
      <c r="E8975" t="s">
        <v>465</v>
      </c>
      <c r="F8975" t="s">
        <v>388</v>
      </c>
      <c r="G8975" t="s">
        <v>109</v>
      </c>
      <c r="H8975" t="s">
        <v>363</v>
      </c>
      <c r="I8975" t="s">
        <v>364</v>
      </c>
      <c r="J8975">
        <v>364</v>
      </c>
      <c r="K8975">
        <v>38483.074631828596</v>
      </c>
      <c r="L8975">
        <v>349240.41068525601</v>
      </c>
      <c r="N8975">
        <v>0.110190783925376</v>
      </c>
      <c r="O8975">
        <v>0.04</v>
      </c>
      <c r="P8975">
        <v>3.7600000000000001E-2</v>
      </c>
      <c r="Q8975">
        <v>40</v>
      </c>
      <c r="R8975">
        <v>1.5</v>
      </c>
      <c r="S8975">
        <v>0</v>
      </c>
      <c r="T8975" s="23">
        <f t="shared" si="140"/>
        <v>1.5</v>
      </c>
      <c r="U8975" s="25">
        <v>44860.801865706002</v>
      </c>
    </row>
    <row r="8976" spans="1:21" x14ac:dyDescent="0.25">
      <c r="A8976" t="s">
        <v>111</v>
      </c>
      <c r="B8976" t="s">
        <v>294</v>
      </c>
      <c r="C8976" t="s">
        <v>493</v>
      </c>
      <c r="D8976" t="s">
        <v>392</v>
      </c>
      <c r="E8976" t="s">
        <v>465</v>
      </c>
      <c r="F8976" t="s">
        <v>388</v>
      </c>
      <c r="G8976" t="s">
        <v>109</v>
      </c>
      <c r="H8976" t="s">
        <v>363</v>
      </c>
      <c r="I8976" t="s">
        <v>364</v>
      </c>
      <c r="J8976">
        <v>189</v>
      </c>
      <c r="K8976">
        <v>38483.074631828596</v>
      </c>
      <c r="L8976">
        <v>349240.41068525601</v>
      </c>
      <c r="N8976">
        <v>0.110190783925376</v>
      </c>
      <c r="O8976">
        <v>0.04</v>
      </c>
      <c r="P8976">
        <v>3.7600000000000001E-2</v>
      </c>
      <c r="Q8976">
        <v>20</v>
      </c>
      <c r="R8976">
        <v>0.75</v>
      </c>
      <c r="S8976">
        <v>0.08</v>
      </c>
      <c r="T8976" s="23">
        <f t="shared" si="140"/>
        <v>0.83</v>
      </c>
      <c r="U8976" s="25">
        <v>44860.801865706002</v>
      </c>
    </row>
    <row r="8977" spans="1:21" x14ac:dyDescent="0.25">
      <c r="A8977" t="s">
        <v>111</v>
      </c>
      <c r="B8977" t="s">
        <v>294</v>
      </c>
      <c r="C8977" t="s">
        <v>493</v>
      </c>
      <c r="D8977" t="s">
        <v>387</v>
      </c>
      <c r="E8977" t="s">
        <v>465</v>
      </c>
      <c r="F8977" t="s">
        <v>388</v>
      </c>
      <c r="G8977" t="s">
        <v>109</v>
      </c>
      <c r="H8977" t="s">
        <v>363</v>
      </c>
      <c r="I8977" t="s">
        <v>364</v>
      </c>
      <c r="J8977">
        <v>30</v>
      </c>
      <c r="K8977">
        <v>38483.074631828596</v>
      </c>
      <c r="L8977">
        <v>349240.41068525601</v>
      </c>
      <c r="N8977">
        <v>0.110190783925376</v>
      </c>
      <c r="O8977">
        <v>0.04</v>
      </c>
      <c r="P8977">
        <v>3.7600000000000001E-2</v>
      </c>
      <c r="Q8977">
        <v>3</v>
      </c>
      <c r="R8977">
        <v>0.11</v>
      </c>
      <c r="S8977">
        <v>0</v>
      </c>
      <c r="T8977" s="23">
        <f t="shared" si="140"/>
        <v>0.11</v>
      </c>
      <c r="U8977" s="25">
        <v>44860.801865706002</v>
      </c>
    </row>
    <row r="8978" spans="1:21" x14ac:dyDescent="0.25">
      <c r="A8978" t="s">
        <v>111</v>
      </c>
      <c r="B8978" t="s">
        <v>294</v>
      </c>
      <c r="C8978" t="s">
        <v>493</v>
      </c>
      <c r="D8978" t="s">
        <v>390</v>
      </c>
      <c r="E8978" t="s">
        <v>465</v>
      </c>
      <c r="F8978" t="s">
        <v>388</v>
      </c>
      <c r="G8978" t="s">
        <v>109</v>
      </c>
      <c r="H8978" t="s">
        <v>363</v>
      </c>
      <c r="I8978" t="s">
        <v>364</v>
      </c>
      <c r="J8978">
        <v>4195</v>
      </c>
      <c r="K8978">
        <v>38483.074631828596</v>
      </c>
      <c r="L8978">
        <v>349240.41068525601</v>
      </c>
      <c r="N8978">
        <v>0.110190783925376</v>
      </c>
      <c r="O8978">
        <v>0.04</v>
      </c>
      <c r="P8978">
        <v>3.7600000000000001E-2</v>
      </c>
      <c r="Q8978">
        <v>462</v>
      </c>
      <c r="R8978">
        <v>17.37</v>
      </c>
      <c r="S8978">
        <v>-0.04</v>
      </c>
      <c r="T8978" s="23">
        <f t="shared" si="140"/>
        <v>17.330000000000002</v>
      </c>
      <c r="U8978" s="25">
        <v>44860.801865706002</v>
      </c>
    </row>
    <row r="8979" spans="1:21" x14ac:dyDescent="0.25">
      <c r="A8979" t="s">
        <v>111</v>
      </c>
      <c r="B8979" t="s">
        <v>294</v>
      </c>
      <c r="C8979" t="s">
        <v>493</v>
      </c>
      <c r="D8979" t="s">
        <v>394</v>
      </c>
      <c r="E8979" t="s">
        <v>465</v>
      </c>
      <c r="F8979" t="s">
        <v>388</v>
      </c>
      <c r="G8979" t="s">
        <v>109</v>
      </c>
      <c r="H8979" t="s">
        <v>363</v>
      </c>
      <c r="I8979" t="s">
        <v>364</v>
      </c>
      <c r="J8979">
        <v>4180</v>
      </c>
      <c r="K8979">
        <v>38483.074631828596</v>
      </c>
      <c r="L8979">
        <v>349240.41068525601</v>
      </c>
      <c r="N8979">
        <v>0.110190783925376</v>
      </c>
      <c r="O8979">
        <v>0.04</v>
      </c>
      <c r="P8979">
        <v>3.7600000000000001E-2</v>
      </c>
      <c r="Q8979">
        <v>460</v>
      </c>
      <c r="R8979">
        <v>17.3</v>
      </c>
      <c r="S8979">
        <v>-7.0000000000000007E-2</v>
      </c>
      <c r="T8979" s="23">
        <f t="shared" si="140"/>
        <v>17.23</v>
      </c>
      <c r="U8979" s="25">
        <v>44860.801865706002</v>
      </c>
    </row>
    <row r="8980" spans="1:21" x14ac:dyDescent="0.25">
      <c r="A8980" t="s">
        <v>111</v>
      </c>
      <c r="B8980" t="s">
        <v>294</v>
      </c>
      <c r="C8980" t="s">
        <v>493</v>
      </c>
      <c r="D8980" t="s">
        <v>395</v>
      </c>
      <c r="E8980" t="s">
        <v>465</v>
      </c>
      <c r="F8980" t="s">
        <v>388</v>
      </c>
      <c r="G8980" t="s">
        <v>109</v>
      </c>
      <c r="H8980" t="s">
        <v>363</v>
      </c>
      <c r="I8980" t="s">
        <v>364</v>
      </c>
      <c r="J8980">
        <v>63</v>
      </c>
      <c r="K8980">
        <v>38483.074631828596</v>
      </c>
      <c r="L8980">
        <v>349240.41068525601</v>
      </c>
      <c r="N8980">
        <v>0.110190783925376</v>
      </c>
      <c r="O8980">
        <v>0.04</v>
      </c>
      <c r="P8980">
        <v>3.7600000000000001E-2</v>
      </c>
      <c r="Q8980">
        <v>6</v>
      </c>
      <c r="R8980">
        <v>0.23</v>
      </c>
      <c r="S8980">
        <v>0</v>
      </c>
      <c r="T8980" s="23">
        <f t="shared" si="140"/>
        <v>0.23</v>
      </c>
      <c r="U8980" s="25">
        <v>44860.801865706002</v>
      </c>
    </row>
    <row r="8981" spans="1:21" x14ac:dyDescent="0.25">
      <c r="A8981" t="s">
        <v>111</v>
      </c>
      <c r="B8981" t="s">
        <v>294</v>
      </c>
      <c r="C8981" t="s">
        <v>493</v>
      </c>
      <c r="D8981" t="s">
        <v>389</v>
      </c>
      <c r="E8981" t="s">
        <v>465</v>
      </c>
      <c r="F8981" t="s">
        <v>388</v>
      </c>
      <c r="G8981" t="s">
        <v>109</v>
      </c>
      <c r="H8981" t="s">
        <v>363</v>
      </c>
      <c r="I8981" t="s">
        <v>364</v>
      </c>
      <c r="J8981">
        <v>1144</v>
      </c>
      <c r="K8981">
        <v>38483.074631828596</v>
      </c>
      <c r="L8981">
        <v>349240.41068525601</v>
      </c>
      <c r="N8981">
        <v>0.110190783925376</v>
      </c>
      <c r="O8981">
        <v>0.04</v>
      </c>
      <c r="P8981">
        <v>3.7600000000000001E-2</v>
      </c>
      <c r="Q8981">
        <v>126</v>
      </c>
      <c r="R8981">
        <v>4.74</v>
      </c>
      <c r="S8981">
        <v>0</v>
      </c>
      <c r="T8981" s="23">
        <f t="shared" si="140"/>
        <v>4.74</v>
      </c>
      <c r="U8981" s="25">
        <v>44860.801865706002</v>
      </c>
    </row>
    <row r="8982" spans="1:21" x14ac:dyDescent="0.25">
      <c r="A8982" t="s">
        <v>108</v>
      </c>
      <c r="B8982" t="s">
        <v>227</v>
      </c>
      <c r="C8982" t="s">
        <v>493</v>
      </c>
      <c r="D8982" t="s">
        <v>391</v>
      </c>
      <c r="E8982" t="s">
        <v>465</v>
      </c>
      <c r="F8982" t="s">
        <v>388</v>
      </c>
      <c r="G8982" t="s">
        <v>109</v>
      </c>
      <c r="H8982" t="s">
        <v>363</v>
      </c>
      <c r="I8982" t="s">
        <v>364</v>
      </c>
      <c r="J8982">
        <v>364</v>
      </c>
      <c r="K8982">
        <v>39183.555989793902</v>
      </c>
      <c r="L8982">
        <v>349240.41068525601</v>
      </c>
      <c r="N8982">
        <v>0.112196512175984</v>
      </c>
      <c r="O8982">
        <v>0.04</v>
      </c>
      <c r="P8982">
        <v>3.7600000000000001E-2</v>
      </c>
      <c r="Q8982">
        <v>40</v>
      </c>
      <c r="R8982">
        <v>1.5</v>
      </c>
      <c r="S8982">
        <v>7.0000000000000007E-2</v>
      </c>
      <c r="T8982" s="23">
        <f t="shared" si="140"/>
        <v>1.57</v>
      </c>
      <c r="U8982" s="25">
        <v>44860.801865706002</v>
      </c>
    </row>
    <row r="8983" spans="1:21" x14ac:dyDescent="0.25">
      <c r="A8983" t="s">
        <v>108</v>
      </c>
      <c r="B8983" t="s">
        <v>227</v>
      </c>
      <c r="C8983" t="s">
        <v>493</v>
      </c>
      <c r="D8983" t="s">
        <v>392</v>
      </c>
      <c r="E8983" t="s">
        <v>465</v>
      </c>
      <c r="F8983" t="s">
        <v>388</v>
      </c>
      <c r="G8983" t="s">
        <v>109</v>
      </c>
      <c r="H8983" t="s">
        <v>363</v>
      </c>
      <c r="I8983" t="s">
        <v>364</v>
      </c>
      <c r="J8983">
        <v>189</v>
      </c>
      <c r="K8983">
        <v>39183.555989793902</v>
      </c>
      <c r="L8983">
        <v>349240.41068525601</v>
      </c>
      <c r="N8983">
        <v>0.112196512175984</v>
      </c>
      <c r="O8983">
        <v>0.04</v>
      </c>
      <c r="P8983">
        <v>3.7600000000000001E-2</v>
      </c>
      <c r="Q8983">
        <v>21</v>
      </c>
      <c r="R8983">
        <v>0.79</v>
      </c>
      <c r="S8983">
        <v>0.08</v>
      </c>
      <c r="T8983" s="23">
        <f t="shared" si="140"/>
        <v>0.87</v>
      </c>
      <c r="U8983" s="25">
        <v>44860.801865706002</v>
      </c>
    </row>
    <row r="8984" spans="1:21" x14ac:dyDescent="0.25">
      <c r="A8984" t="s">
        <v>108</v>
      </c>
      <c r="B8984" t="s">
        <v>227</v>
      </c>
      <c r="C8984" t="s">
        <v>493</v>
      </c>
      <c r="D8984" t="s">
        <v>387</v>
      </c>
      <c r="E8984" t="s">
        <v>465</v>
      </c>
      <c r="F8984" t="s">
        <v>388</v>
      </c>
      <c r="G8984" t="s">
        <v>109</v>
      </c>
      <c r="H8984" t="s">
        <v>363</v>
      </c>
      <c r="I8984" t="s">
        <v>364</v>
      </c>
      <c r="J8984">
        <v>30</v>
      </c>
      <c r="K8984">
        <v>39183.555989793902</v>
      </c>
      <c r="L8984">
        <v>349240.41068525601</v>
      </c>
      <c r="N8984">
        <v>0.112196512175984</v>
      </c>
      <c r="O8984">
        <v>0.04</v>
      </c>
      <c r="P8984">
        <v>3.7600000000000001E-2</v>
      </c>
      <c r="Q8984">
        <v>3</v>
      </c>
      <c r="R8984">
        <v>0.11</v>
      </c>
      <c r="S8984">
        <v>0</v>
      </c>
      <c r="T8984" s="23">
        <f t="shared" si="140"/>
        <v>0.11</v>
      </c>
      <c r="U8984" s="25">
        <v>44860.801865706002</v>
      </c>
    </row>
    <row r="8985" spans="1:21" x14ac:dyDescent="0.25">
      <c r="A8985" t="s">
        <v>108</v>
      </c>
      <c r="B8985" t="s">
        <v>227</v>
      </c>
      <c r="C8985" t="s">
        <v>493</v>
      </c>
      <c r="D8985" t="s">
        <v>390</v>
      </c>
      <c r="E8985" t="s">
        <v>465</v>
      </c>
      <c r="F8985" t="s">
        <v>388</v>
      </c>
      <c r="G8985" t="s">
        <v>109</v>
      </c>
      <c r="H8985" t="s">
        <v>363</v>
      </c>
      <c r="I8985" t="s">
        <v>364</v>
      </c>
      <c r="J8985">
        <v>4195</v>
      </c>
      <c r="K8985">
        <v>39183.555989793902</v>
      </c>
      <c r="L8985">
        <v>349240.41068525601</v>
      </c>
      <c r="N8985">
        <v>0.112196512175984</v>
      </c>
      <c r="O8985">
        <v>0.04</v>
      </c>
      <c r="P8985">
        <v>3.7600000000000001E-2</v>
      </c>
      <c r="Q8985">
        <v>470</v>
      </c>
      <c r="R8985">
        <v>17.670000000000002</v>
      </c>
      <c r="S8985">
        <v>-0.04</v>
      </c>
      <c r="T8985" s="23">
        <f t="shared" si="140"/>
        <v>17.630000000000003</v>
      </c>
      <c r="U8985" s="25">
        <v>44860.801865706002</v>
      </c>
    </row>
    <row r="8986" spans="1:21" x14ac:dyDescent="0.25">
      <c r="A8986" t="s">
        <v>108</v>
      </c>
      <c r="B8986" t="s">
        <v>227</v>
      </c>
      <c r="C8986" t="s">
        <v>493</v>
      </c>
      <c r="D8986" t="s">
        <v>394</v>
      </c>
      <c r="E8986" t="s">
        <v>465</v>
      </c>
      <c r="F8986" t="s">
        <v>388</v>
      </c>
      <c r="G8986" t="s">
        <v>109</v>
      </c>
      <c r="H8986" t="s">
        <v>363</v>
      </c>
      <c r="I8986" t="s">
        <v>364</v>
      </c>
      <c r="J8986">
        <v>4180</v>
      </c>
      <c r="K8986">
        <v>39183.555989793902</v>
      </c>
      <c r="L8986">
        <v>349240.41068525601</v>
      </c>
      <c r="N8986">
        <v>0.112196512175984</v>
      </c>
      <c r="O8986">
        <v>0.04</v>
      </c>
      <c r="P8986">
        <v>3.7600000000000001E-2</v>
      </c>
      <c r="Q8986">
        <v>468</v>
      </c>
      <c r="R8986">
        <v>17.600000000000001</v>
      </c>
      <c r="S8986">
        <v>-7.0000000000000007E-2</v>
      </c>
      <c r="T8986" s="23">
        <f t="shared" si="140"/>
        <v>17.53</v>
      </c>
      <c r="U8986" s="25">
        <v>44860.801865706002</v>
      </c>
    </row>
    <row r="8987" spans="1:21" x14ac:dyDescent="0.25">
      <c r="A8987" t="s">
        <v>108</v>
      </c>
      <c r="B8987" t="s">
        <v>227</v>
      </c>
      <c r="C8987" t="s">
        <v>493</v>
      </c>
      <c r="D8987" t="s">
        <v>395</v>
      </c>
      <c r="E8987" t="s">
        <v>465</v>
      </c>
      <c r="F8987" t="s">
        <v>388</v>
      </c>
      <c r="G8987" t="s">
        <v>109</v>
      </c>
      <c r="H8987" t="s">
        <v>363</v>
      </c>
      <c r="I8987" t="s">
        <v>364</v>
      </c>
      <c r="J8987">
        <v>63</v>
      </c>
      <c r="K8987">
        <v>39183.555989793902</v>
      </c>
      <c r="L8987">
        <v>349240.41068525601</v>
      </c>
      <c r="N8987">
        <v>0.112196512175984</v>
      </c>
      <c r="O8987">
        <v>0.04</v>
      </c>
      <c r="P8987">
        <v>3.7600000000000001E-2</v>
      </c>
      <c r="Q8987">
        <v>7</v>
      </c>
      <c r="R8987">
        <v>0.26</v>
      </c>
      <c r="S8987">
        <v>0.03</v>
      </c>
      <c r="T8987" s="23">
        <f t="shared" si="140"/>
        <v>0.29000000000000004</v>
      </c>
      <c r="U8987" s="25">
        <v>44860.801865706002</v>
      </c>
    </row>
    <row r="8988" spans="1:21" x14ac:dyDescent="0.25">
      <c r="A8988" t="s">
        <v>108</v>
      </c>
      <c r="B8988" t="s">
        <v>227</v>
      </c>
      <c r="C8988" t="s">
        <v>493</v>
      </c>
      <c r="D8988" t="s">
        <v>389</v>
      </c>
      <c r="E8988" t="s">
        <v>465</v>
      </c>
      <c r="F8988" t="s">
        <v>388</v>
      </c>
      <c r="G8988" t="s">
        <v>109</v>
      </c>
      <c r="H8988" t="s">
        <v>363</v>
      </c>
      <c r="I8988" t="s">
        <v>364</v>
      </c>
      <c r="J8988">
        <v>1144</v>
      </c>
      <c r="K8988">
        <v>39183.555989793902</v>
      </c>
      <c r="L8988">
        <v>349240.41068525601</v>
      </c>
      <c r="N8988">
        <v>0.112196512175984</v>
      </c>
      <c r="O8988">
        <v>0.04</v>
      </c>
      <c r="P8988">
        <v>3.7600000000000001E-2</v>
      </c>
      <c r="Q8988">
        <v>128</v>
      </c>
      <c r="R8988">
        <v>4.8099999999999996</v>
      </c>
      <c r="S8988">
        <v>0</v>
      </c>
      <c r="T8988" s="23">
        <f t="shared" si="140"/>
        <v>4.8099999999999996</v>
      </c>
      <c r="U8988" s="25">
        <v>44860.801865706002</v>
      </c>
    </row>
    <row r="8989" spans="1:21" x14ac:dyDescent="0.25">
      <c r="A8989" t="s">
        <v>75</v>
      </c>
      <c r="B8989" t="s">
        <v>277</v>
      </c>
      <c r="C8989" t="s">
        <v>494</v>
      </c>
      <c r="D8989" t="s">
        <v>394</v>
      </c>
      <c r="E8989" t="s">
        <v>465</v>
      </c>
      <c r="F8989" t="s">
        <v>388</v>
      </c>
      <c r="G8989" t="s">
        <v>76</v>
      </c>
      <c r="H8989" t="s">
        <v>400</v>
      </c>
      <c r="I8989" t="s">
        <v>364</v>
      </c>
      <c r="J8989">
        <v>2295</v>
      </c>
      <c r="K8989">
        <v>39785.676634003299</v>
      </c>
      <c r="O8989">
        <v>0.03</v>
      </c>
      <c r="P8989">
        <v>2.8199999999999999E-2</v>
      </c>
      <c r="R8989">
        <v>0</v>
      </c>
      <c r="S8989">
        <v>0</v>
      </c>
      <c r="T8989" s="23">
        <f t="shared" si="140"/>
        <v>0</v>
      </c>
      <c r="U8989" s="25">
        <v>44860.801865706002</v>
      </c>
    </row>
    <row r="8990" spans="1:21" x14ac:dyDescent="0.25">
      <c r="A8990" t="s">
        <v>75</v>
      </c>
      <c r="B8990" t="s">
        <v>277</v>
      </c>
      <c r="C8990" t="s">
        <v>494</v>
      </c>
      <c r="D8990" t="s">
        <v>391</v>
      </c>
      <c r="E8990" t="s">
        <v>465</v>
      </c>
      <c r="F8990" t="s">
        <v>388</v>
      </c>
      <c r="G8990" t="s">
        <v>76</v>
      </c>
      <c r="H8990" t="s">
        <v>400</v>
      </c>
      <c r="I8990" t="s">
        <v>364</v>
      </c>
      <c r="J8990">
        <v>67</v>
      </c>
      <c r="K8990">
        <v>39785.676634003299</v>
      </c>
      <c r="O8990">
        <v>0.03</v>
      </c>
      <c r="P8990">
        <v>2.8199999999999999E-2</v>
      </c>
      <c r="R8990">
        <v>0</v>
      </c>
      <c r="S8990">
        <v>0</v>
      </c>
      <c r="T8990" s="23">
        <f t="shared" si="140"/>
        <v>0</v>
      </c>
      <c r="U8990" s="25">
        <v>44860.801865706002</v>
      </c>
    </row>
    <row r="8991" spans="1:21" x14ac:dyDescent="0.25">
      <c r="A8991" t="s">
        <v>75</v>
      </c>
      <c r="B8991" t="s">
        <v>277</v>
      </c>
      <c r="C8991" t="s">
        <v>494</v>
      </c>
      <c r="D8991" t="s">
        <v>387</v>
      </c>
      <c r="E8991" t="s">
        <v>465</v>
      </c>
      <c r="F8991" t="s">
        <v>388</v>
      </c>
      <c r="G8991" t="s">
        <v>76</v>
      </c>
      <c r="H8991" t="s">
        <v>400</v>
      </c>
      <c r="I8991" t="s">
        <v>364</v>
      </c>
      <c r="J8991">
        <v>3</v>
      </c>
      <c r="K8991">
        <v>39785.676634003299</v>
      </c>
      <c r="O8991">
        <v>0.03</v>
      </c>
      <c r="P8991">
        <v>2.8199999999999999E-2</v>
      </c>
      <c r="R8991">
        <v>0</v>
      </c>
      <c r="S8991">
        <v>0</v>
      </c>
      <c r="T8991" s="23">
        <f t="shared" si="140"/>
        <v>0</v>
      </c>
      <c r="U8991" s="25">
        <v>44860.801865706002</v>
      </c>
    </row>
    <row r="8992" spans="1:21" x14ac:dyDescent="0.25">
      <c r="A8992" t="s">
        <v>75</v>
      </c>
      <c r="B8992" t="s">
        <v>277</v>
      </c>
      <c r="C8992" t="s">
        <v>494</v>
      </c>
      <c r="D8992" t="s">
        <v>395</v>
      </c>
      <c r="E8992" t="s">
        <v>465</v>
      </c>
      <c r="F8992" t="s">
        <v>388</v>
      </c>
      <c r="G8992" t="s">
        <v>76</v>
      </c>
      <c r="H8992" t="s">
        <v>400</v>
      </c>
      <c r="I8992" t="s">
        <v>364</v>
      </c>
      <c r="J8992">
        <v>51</v>
      </c>
      <c r="K8992">
        <v>39785.676634003299</v>
      </c>
      <c r="O8992">
        <v>0.03</v>
      </c>
      <c r="P8992">
        <v>2.8199999999999999E-2</v>
      </c>
      <c r="R8992">
        <v>0</v>
      </c>
      <c r="S8992">
        <v>0</v>
      </c>
      <c r="T8992" s="23">
        <f t="shared" si="140"/>
        <v>0</v>
      </c>
      <c r="U8992" s="25">
        <v>44860.801865706002</v>
      </c>
    </row>
    <row r="8993" spans="1:21" x14ac:dyDescent="0.25">
      <c r="A8993" t="s">
        <v>75</v>
      </c>
      <c r="B8993" t="s">
        <v>277</v>
      </c>
      <c r="C8993" t="s">
        <v>494</v>
      </c>
      <c r="D8993" t="s">
        <v>389</v>
      </c>
      <c r="E8993" t="s">
        <v>465</v>
      </c>
      <c r="F8993" t="s">
        <v>388</v>
      </c>
      <c r="G8993" t="s">
        <v>76</v>
      </c>
      <c r="H8993" t="s">
        <v>400</v>
      </c>
      <c r="I8993" t="s">
        <v>364</v>
      </c>
      <c r="J8993">
        <v>368</v>
      </c>
      <c r="K8993">
        <v>39785.676634003299</v>
      </c>
      <c r="O8993">
        <v>0.03</v>
      </c>
      <c r="P8993">
        <v>2.8199999999999999E-2</v>
      </c>
      <c r="R8993">
        <v>0</v>
      </c>
      <c r="S8993">
        <v>0</v>
      </c>
      <c r="T8993" s="23">
        <f t="shared" si="140"/>
        <v>0</v>
      </c>
      <c r="U8993" s="25">
        <v>44860.801865706002</v>
      </c>
    </row>
    <row r="8994" spans="1:21" x14ac:dyDescent="0.25">
      <c r="A8994" t="s">
        <v>75</v>
      </c>
      <c r="B8994" t="s">
        <v>277</v>
      </c>
      <c r="C8994" t="s">
        <v>494</v>
      </c>
      <c r="D8994" t="s">
        <v>390</v>
      </c>
      <c r="E8994" t="s">
        <v>465</v>
      </c>
      <c r="F8994" t="s">
        <v>388</v>
      </c>
      <c r="G8994" t="s">
        <v>76</v>
      </c>
      <c r="H8994" t="s">
        <v>400</v>
      </c>
      <c r="I8994" t="s">
        <v>364</v>
      </c>
      <c r="J8994">
        <v>3422</v>
      </c>
      <c r="K8994">
        <v>39785.676634003299</v>
      </c>
      <c r="O8994">
        <v>0.03</v>
      </c>
      <c r="P8994">
        <v>2.8199999999999999E-2</v>
      </c>
      <c r="R8994">
        <v>0</v>
      </c>
      <c r="S8994">
        <v>0</v>
      </c>
      <c r="T8994" s="23">
        <f t="shared" si="140"/>
        <v>0</v>
      </c>
      <c r="U8994" s="25">
        <v>44860.801865706002</v>
      </c>
    </row>
    <row r="8995" spans="1:21" x14ac:dyDescent="0.25">
      <c r="A8995" t="s">
        <v>75</v>
      </c>
      <c r="B8995" t="s">
        <v>277</v>
      </c>
      <c r="C8995" t="s">
        <v>494</v>
      </c>
      <c r="D8995" t="s">
        <v>392</v>
      </c>
      <c r="E8995" t="s">
        <v>465</v>
      </c>
      <c r="F8995" t="s">
        <v>388</v>
      </c>
      <c r="G8995" t="s">
        <v>76</v>
      </c>
      <c r="H8995" t="s">
        <v>400</v>
      </c>
      <c r="I8995" t="s">
        <v>364</v>
      </c>
      <c r="J8995">
        <v>62</v>
      </c>
      <c r="K8995">
        <v>39785.676634003299</v>
      </c>
      <c r="O8995">
        <v>0.03</v>
      </c>
      <c r="P8995">
        <v>2.8199999999999999E-2</v>
      </c>
      <c r="R8995">
        <v>0</v>
      </c>
      <c r="S8995">
        <v>0</v>
      </c>
      <c r="T8995" s="23">
        <f t="shared" si="140"/>
        <v>0</v>
      </c>
      <c r="U8995" s="25">
        <v>44860.801865706002</v>
      </c>
    </row>
    <row r="8996" spans="1:21" x14ac:dyDescent="0.25">
      <c r="A8996" t="s">
        <v>160</v>
      </c>
      <c r="B8996" t="s">
        <v>233</v>
      </c>
      <c r="C8996" t="s">
        <v>494</v>
      </c>
      <c r="D8996" t="s">
        <v>394</v>
      </c>
      <c r="E8996" t="s">
        <v>465</v>
      </c>
      <c r="F8996" t="s">
        <v>388</v>
      </c>
      <c r="G8996" t="s">
        <v>76</v>
      </c>
      <c r="H8996" t="s">
        <v>363</v>
      </c>
      <c r="I8996" t="s">
        <v>364</v>
      </c>
      <c r="J8996">
        <v>2295</v>
      </c>
      <c r="K8996">
        <v>160787.41733340599</v>
      </c>
      <c r="L8996">
        <v>258110.802693812</v>
      </c>
      <c r="N8996">
        <v>0.62293951146299997</v>
      </c>
      <c r="O8996">
        <v>0.03</v>
      </c>
      <c r="P8996">
        <v>2.8199999999999999E-2</v>
      </c>
      <c r="Q8996">
        <v>1429</v>
      </c>
      <c r="R8996">
        <v>40.299999999999997</v>
      </c>
      <c r="S8996">
        <v>-0.23</v>
      </c>
      <c r="T8996" s="23">
        <f t="shared" si="140"/>
        <v>40.07</v>
      </c>
      <c r="U8996" s="25">
        <v>44860.801865706002</v>
      </c>
    </row>
    <row r="8997" spans="1:21" x14ac:dyDescent="0.25">
      <c r="A8997" t="s">
        <v>160</v>
      </c>
      <c r="B8997" t="s">
        <v>233</v>
      </c>
      <c r="C8997" t="s">
        <v>494</v>
      </c>
      <c r="D8997" t="s">
        <v>391</v>
      </c>
      <c r="E8997" t="s">
        <v>465</v>
      </c>
      <c r="F8997" t="s">
        <v>388</v>
      </c>
      <c r="G8997" t="s">
        <v>76</v>
      </c>
      <c r="H8997" t="s">
        <v>363</v>
      </c>
      <c r="I8997" t="s">
        <v>364</v>
      </c>
      <c r="J8997">
        <v>67</v>
      </c>
      <c r="K8997">
        <v>160787.41733340599</v>
      </c>
      <c r="L8997">
        <v>258110.802693812</v>
      </c>
      <c r="N8997">
        <v>0.62293951146299997</v>
      </c>
      <c r="O8997">
        <v>0.03</v>
      </c>
      <c r="P8997">
        <v>2.8199999999999999E-2</v>
      </c>
      <c r="Q8997">
        <v>41</v>
      </c>
      <c r="R8997">
        <v>1.1599999999999999</v>
      </c>
      <c r="S8997">
        <v>0</v>
      </c>
      <c r="T8997" s="23">
        <f t="shared" si="140"/>
        <v>1.1599999999999999</v>
      </c>
      <c r="U8997" s="25">
        <v>44860.801865706002</v>
      </c>
    </row>
    <row r="8998" spans="1:21" x14ac:dyDescent="0.25">
      <c r="A8998" t="s">
        <v>160</v>
      </c>
      <c r="B8998" t="s">
        <v>233</v>
      </c>
      <c r="C8998" t="s">
        <v>494</v>
      </c>
      <c r="D8998" t="s">
        <v>387</v>
      </c>
      <c r="E8998" t="s">
        <v>465</v>
      </c>
      <c r="F8998" t="s">
        <v>388</v>
      </c>
      <c r="G8998" t="s">
        <v>76</v>
      </c>
      <c r="H8998" t="s">
        <v>363</v>
      </c>
      <c r="I8998" t="s">
        <v>364</v>
      </c>
      <c r="J8998">
        <v>3</v>
      </c>
      <c r="K8998">
        <v>160787.41733340599</v>
      </c>
      <c r="L8998">
        <v>258110.802693812</v>
      </c>
      <c r="N8998">
        <v>0.62293951146299997</v>
      </c>
      <c r="O8998">
        <v>0.03</v>
      </c>
      <c r="P8998">
        <v>2.8199999999999999E-2</v>
      </c>
      <c r="Q8998">
        <v>1</v>
      </c>
      <c r="R8998">
        <v>0.03</v>
      </c>
      <c r="S8998">
        <v>0</v>
      </c>
      <c r="T8998" s="23">
        <f t="shared" si="140"/>
        <v>0.03</v>
      </c>
      <c r="U8998" s="25">
        <v>44860.801865706002</v>
      </c>
    </row>
    <row r="8999" spans="1:21" x14ac:dyDescent="0.25">
      <c r="A8999" t="s">
        <v>160</v>
      </c>
      <c r="B8999" t="s">
        <v>233</v>
      </c>
      <c r="C8999" t="s">
        <v>494</v>
      </c>
      <c r="D8999" t="s">
        <v>395</v>
      </c>
      <c r="E8999" t="s">
        <v>465</v>
      </c>
      <c r="F8999" t="s">
        <v>388</v>
      </c>
      <c r="G8999" t="s">
        <v>76</v>
      </c>
      <c r="H8999" t="s">
        <v>363</v>
      </c>
      <c r="I8999" t="s">
        <v>364</v>
      </c>
      <c r="J8999">
        <v>51</v>
      </c>
      <c r="K8999">
        <v>160787.41733340599</v>
      </c>
      <c r="L8999">
        <v>258110.802693812</v>
      </c>
      <c r="N8999">
        <v>0.62293951146299997</v>
      </c>
      <c r="O8999">
        <v>0.03</v>
      </c>
      <c r="P8999">
        <v>2.8199999999999999E-2</v>
      </c>
      <c r="Q8999">
        <v>31</v>
      </c>
      <c r="R8999">
        <v>0.87</v>
      </c>
      <c r="S8999">
        <v>0</v>
      </c>
      <c r="T8999" s="23">
        <f t="shared" si="140"/>
        <v>0.87</v>
      </c>
      <c r="U8999" s="25">
        <v>44860.801865706002</v>
      </c>
    </row>
    <row r="9000" spans="1:21" x14ac:dyDescent="0.25">
      <c r="A9000" t="s">
        <v>160</v>
      </c>
      <c r="B9000" t="s">
        <v>233</v>
      </c>
      <c r="C9000" t="s">
        <v>494</v>
      </c>
      <c r="D9000" t="s">
        <v>389</v>
      </c>
      <c r="E9000" t="s">
        <v>465</v>
      </c>
      <c r="F9000" t="s">
        <v>388</v>
      </c>
      <c r="G9000" t="s">
        <v>76</v>
      </c>
      <c r="H9000" t="s">
        <v>363</v>
      </c>
      <c r="I9000" t="s">
        <v>364</v>
      </c>
      <c r="J9000">
        <v>368</v>
      </c>
      <c r="K9000">
        <v>160787.41733340599</v>
      </c>
      <c r="L9000">
        <v>258110.802693812</v>
      </c>
      <c r="N9000">
        <v>0.62293951146299997</v>
      </c>
      <c r="O9000">
        <v>0.03</v>
      </c>
      <c r="P9000">
        <v>2.8199999999999999E-2</v>
      </c>
      <c r="Q9000">
        <v>229</v>
      </c>
      <c r="R9000">
        <v>6.46</v>
      </c>
      <c r="S9000">
        <v>-0.02</v>
      </c>
      <c r="T9000" s="23">
        <f t="shared" si="140"/>
        <v>6.44</v>
      </c>
      <c r="U9000" s="25">
        <v>44860.801865706002</v>
      </c>
    </row>
    <row r="9001" spans="1:21" x14ac:dyDescent="0.25">
      <c r="A9001" t="s">
        <v>160</v>
      </c>
      <c r="B9001" t="s">
        <v>233</v>
      </c>
      <c r="C9001" t="s">
        <v>494</v>
      </c>
      <c r="D9001" t="s">
        <v>390</v>
      </c>
      <c r="E9001" t="s">
        <v>465</v>
      </c>
      <c r="F9001" t="s">
        <v>388</v>
      </c>
      <c r="G9001" t="s">
        <v>76</v>
      </c>
      <c r="H9001" t="s">
        <v>363</v>
      </c>
      <c r="I9001" t="s">
        <v>364</v>
      </c>
      <c r="J9001">
        <v>3422</v>
      </c>
      <c r="K9001">
        <v>160787.41733340599</v>
      </c>
      <c r="L9001">
        <v>258110.802693812</v>
      </c>
      <c r="N9001">
        <v>0.62293951146299997</v>
      </c>
      <c r="O9001">
        <v>0.03</v>
      </c>
      <c r="P9001">
        <v>2.8199999999999999E-2</v>
      </c>
      <c r="Q9001">
        <v>2131</v>
      </c>
      <c r="R9001">
        <v>60.09</v>
      </c>
      <c r="S9001">
        <v>-0.03</v>
      </c>
      <c r="T9001" s="23">
        <f t="shared" si="140"/>
        <v>60.06</v>
      </c>
      <c r="U9001" s="25">
        <v>44860.801865706002</v>
      </c>
    </row>
    <row r="9002" spans="1:21" x14ac:dyDescent="0.25">
      <c r="A9002" t="s">
        <v>160</v>
      </c>
      <c r="B9002" t="s">
        <v>233</v>
      </c>
      <c r="C9002" t="s">
        <v>494</v>
      </c>
      <c r="D9002" t="s">
        <v>392</v>
      </c>
      <c r="E9002" t="s">
        <v>465</v>
      </c>
      <c r="F9002" t="s">
        <v>388</v>
      </c>
      <c r="G9002" t="s">
        <v>76</v>
      </c>
      <c r="H9002" t="s">
        <v>363</v>
      </c>
      <c r="I9002" t="s">
        <v>364</v>
      </c>
      <c r="J9002">
        <v>62</v>
      </c>
      <c r="K9002">
        <v>160787.41733340599</v>
      </c>
      <c r="L9002">
        <v>258110.802693812</v>
      </c>
      <c r="N9002">
        <v>0.62293951146299997</v>
      </c>
      <c r="O9002">
        <v>0.03</v>
      </c>
      <c r="P9002">
        <v>2.8199999999999999E-2</v>
      </c>
      <c r="Q9002">
        <v>38</v>
      </c>
      <c r="R9002">
        <v>1.07</v>
      </c>
      <c r="S9002">
        <v>0.24</v>
      </c>
      <c r="T9002" s="23">
        <f t="shared" si="140"/>
        <v>1.31</v>
      </c>
      <c r="U9002" s="25">
        <v>44860.801865706002</v>
      </c>
    </row>
    <row r="9003" spans="1:21" x14ac:dyDescent="0.25">
      <c r="A9003" t="s">
        <v>161</v>
      </c>
      <c r="B9003" t="s">
        <v>233</v>
      </c>
      <c r="C9003" t="s">
        <v>494</v>
      </c>
      <c r="D9003" t="s">
        <v>394</v>
      </c>
      <c r="E9003" t="s">
        <v>465</v>
      </c>
      <c r="F9003" t="s">
        <v>388</v>
      </c>
      <c r="G9003" t="s">
        <v>76</v>
      </c>
      <c r="H9003" t="s">
        <v>363</v>
      </c>
      <c r="I9003" t="s">
        <v>364</v>
      </c>
      <c r="J9003">
        <v>2295</v>
      </c>
      <c r="K9003">
        <v>97323.385360405999</v>
      </c>
      <c r="L9003">
        <v>258110.802693812</v>
      </c>
      <c r="N9003">
        <v>0.37706048853700003</v>
      </c>
      <c r="O9003">
        <v>0.03</v>
      </c>
      <c r="P9003">
        <v>2.8199999999999999E-2</v>
      </c>
      <c r="Q9003">
        <v>865</v>
      </c>
      <c r="R9003">
        <v>24.39</v>
      </c>
      <c r="S9003">
        <v>-0.17</v>
      </c>
      <c r="T9003" s="23">
        <f t="shared" si="140"/>
        <v>24.22</v>
      </c>
      <c r="U9003" s="25">
        <v>44860.801865706002</v>
      </c>
    </row>
    <row r="9004" spans="1:21" x14ac:dyDescent="0.25">
      <c r="A9004" t="s">
        <v>161</v>
      </c>
      <c r="B9004" t="s">
        <v>233</v>
      </c>
      <c r="C9004" t="s">
        <v>494</v>
      </c>
      <c r="D9004" t="s">
        <v>391</v>
      </c>
      <c r="E9004" t="s">
        <v>465</v>
      </c>
      <c r="F9004" t="s">
        <v>388</v>
      </c>
      <c r="G9004" t="s">
        <v>76</v>
      </c>
      <c r="H9004" t="s">
        <v>363</v>
      </c>
      <c r="I9004" t="s">
        <v>364</v>
      </c>
      <c r="J9004">
        <v>67</v>
      </c>
      <c r="K9004">
        <v>97323.385360405999</v>
      </c>
      <c r="L9004">
        <v>258110.802693812</v>
      </c>
      <c r="N9004">
        <v>0.37706048853700003</v>
      </c>
      <c r="O9004">
        <v>0.03</v>
      </c>
      <c r="P9004">
        <v>2.8199999999999999E-2</v>
      </c>
      <c r="Q9004">
        <v>25</v>
      </c>
      <c r="R9004">
        <v>0.7</v>
      </c>
      <c r="S9004">
        <v>0.06</v>
      </c>
      <c r="T9004" s="23">
        <f t="shared" si="140"/>
        <v>0.76</v>
      </c>
      <c r="U9004" s="25">
        <v>44860.801865706002</v>
      </c>
    </row>
    <row r="9005" spans="1:21" x14ac:dyDescent="0.25">
      <c r="A9005" t="s">
        <v>161</v>
      </c>
      <c r="B9005" t="s">
        <v>233</v>
      </c>
      <c r="C9005" t="s">
        <v>494</v>
      </c>
      <c r="D9005" t="s">
        <v>387</v>
      </c>
      <c r="E9005" t="s">
        <v>465</v>
      </c>
      <c r="F9005" t="s">
        <v>388</v>
      </c>
      <c r="G9005" t="s">
        <v>76</v>
      </c>
      <c r="H9005" t="s">
        <v>363</v>
      </c>
      <c r="I9005" t="s">
        <v>364</v>
      </c>
      <c r="J9005">
        <v>3</v>
      </c>
      <c r="K9005">
        <v>97323.385360405999</v>
      </c>
      <c r="L9005">
        <v>258110.802693812</v>
      </c>
      <c r="N9005">
        <v>0.37706048853700003</v>
      </c>
      <c r="O9005">
        <v>0.03</v>
      </c>
      <c r="P9005">
        <v>2.8199999999999999E-2</v>
      </c>
      <c r="Q9005">
        <v>1</v>
      </c>
      <c r="R9005">
        <v>0.03</v>
      </c>
      <c r="S9005">
        <v>0</v>
      </c>
      <c r="T9005" s="23">
        <f t="shared" si="140"/>
        <v>0.03</v>
      </c>
      <c r="U9005" s="25">
        <v>44860.801865706002</v>
      </c>
    </row>
    <row r="9006" spans="1:21" x14ac:dyDescent="0.25">
      <c r="A9006" t="s">
        <v>161</v>
      </c>
      <c r="B9006" t="s">
        <v>233</v>
      </c>
      <c r="C9006" t="s">
        <v>494</v>
      </c>
      <c r="D9006" t="s">
        <v>395</v>
      </c>
      <c r="E9006" t="s">
        <v>465</v>
      </c>
      <c r="F9006" t="s">
        <v>388</v>
      </c>
      <c r="G9006" t="s">
        <v>76</v>
      </c>
      <c r="H9006" t="s">
        <v>363</v>
      </c>
      <c r="I9006" t="s">
        <v>364</v>
      </c>
      <c r="J9006">
        <v>51</v>
      </c>
      <c r="K9006">
        <v>97323.385360405999</v>
      </c>
      <c r="L9006">
        <v>258110.802693812</v>
      </c>
      <c r="N9006">
        <v>0.37706048853700003</v>
      </c>
      <c r="O9006">
        <v>0.03</v>
      </c>
      <c r="P9006">
        <v>2.8199999999999999E-2</v>
      </c>
      <c r="Q9006">
        <v>19</v>
      </c>
      <c r="R9006">
        <v>0.54</v>
      </c>
      <c r="S9006">
        <v>0</v>
      </c>
      <c r="T9006" s="23">
        <f t="shared" si="140"/>
        <v>0.54</v>
      </c>
      <c r="U9006" s="25">
        <v>44860.801865706002</v>
      </c>
    </row>
    <row r="9007" spans="1:21" x14ac:dyDescent="0.25">
      <c r="A9007" t="s">
        <v>161</v>
      </c>
      <c r="B9007" t="s">
        <v>233</v>
      </c>
      <c r="C9007" t="s">
        <v>494</v>
      </c>
      <c r="D9007" t="s">
        <v>389</v>
      </c>
      <c r="E9007" t="s">
        <v>465</v>
      </c>
      <c r="F9007" t="s">
        <v>388</v>
      </c>
      <c r="G9007" t="s">
        <v>76</v>
      </c>
      <c r="H9007" t="s">
        <v>363</v>
      </c>
      <c r="I9007" t="s">
        <v>364</v>
      </c>
      <c r="J9007">
        <v>368</v>
      </c>
      <c r="K9007">
        <v>97323.385360405999</v>
      </c>
      <c r="L9007">
        <v>258110.802693812</v>
      </c>
      <c r="N9007">
        <v>0.37706048853700003</v>
      </c>
      <c r="O9007">
        <v>0.03</v>
      </c>
      <c r="P9007">
        <v>2.8199999999999999E-2</v>
      </c>
      <c r="Q9007">
        <v>138</v>
      </c>
      <c r="R9007">
        <v>3.89</v>
      </c>
      <c r="S9007">
        <v>0</v>
      </c>
      <c r="T9007" s="23">
        <f t="shared" si="140"/>
        <v>3.89</v>
      </c>
      <c r="U9007" s="25">
        <v>44860.801865706002</v>
      </c>
    </row>
    <row r="9008" spans="1:21" x14ac:dyDescent="0.25">
      <c r="A9008" t="s">
        <v>161</v>
      </c>
      <c r="B9008" t="s">
        <v>233</v>
      </c>
      <c r="C9008" t="s">
        <v>494</v>
      </c>
      <c r="D9008" t="s">
        <v>390</v>
      </c>
      <c r="E9008" t="s">
        <v>465</v>
      </c>
      <c r="F9008" t="s">
        <v>388</v>
      </c>
      <c r="G9008" t="s">
        <v>76</v>
      </c>
      <c r="H9008" t="s">
        <v>363</v>
      </c>
      <c r="I9008" t="s">
        <v>364</v>
      </c>
      <c r="J9008">
        <v>3422</v>
      </c>
      <c r="K9008">
        <v>97323.385360405999</v>
      </c>
      <c r="L9008">
        <v>258110.802693812</v>
      </c>
      <c r="N9008">
        <v>0.37706048853700003</v>
      </c>
      <c r="O9008">
        <v>0.03</v>
      </c>
      <c r="P9008">
        <v>2.8199999999999999E-2</v>
      </c>
      <c r="Q9008">
        <v>1290</v>
      </c>
      <c r="R9008">
        <v>36.380000000000003</v>
      </c>
      <c r="S9008">
        <v>0</v>
      </c>
      <c r="T9008" s="23">
        <f t="shared" si="140"/>
        <v>36.380000000000003</v>
      </c>
      <c r="U9008" s="25">
        <v>44860.801865706002</v>
      </c>
    </row>
    <row r="9009" spans="1:21" x14ac:dyDescent="0.25">
      <c r="A9009" t="s">
        <v>161</v>
      </c>
      <c r="B9009" t="s">
        <v>233</v>
      </c>
      <c r="C9009" t="s">
        <v>494</v>
      </c>
      <c r="D9009" t="s">
        <v>392</v>
      </c>
      <c r="E9009" t="s">
        <v>465</v>
      </c>
      <c r="F9009" t="s">
        <v>388</v>
      </c>
      <c r="G9009" t="s">
        <v>76</v>
      </c>
      <c r="H9009" t="s">
        <v>363</v>
      </c>
      <c r="I9009" t="s">
        <v>364</v>
      </c>
      <c r="J9009">
        <v>62</v>
      </c>
      <c r="K9009">
        <v>97323.385360405999</v>
      </c>
      <c r="L9009">
        <v>258110.802693812</v>
      </c>
      <c r="N9009">
        <v>0.37706048853700003</v>
      </c>
      <c r="O9009">
        <v>0.03</v>
      </c>
      <c r="P9009">
        <v>2.8199999999999999E-2</v>
      </c>
      <c r="Q9009">
        <v>23</v>
      </c>
      <c r="R9009">
        <v>0.65</v>
      </c>
      <c r="S9009">
        <v>0.09</v>
      </c>
      <c r="T9009" s="23">
        <f t="shared" si="140"/>
        <v>0.74</v>
      </c>
      <c r="U9009" s="25">
        <v>44860.801865706002</v>
      </c>
    </row>
    <row r="9010" spans="1:21" x14ac:dyDescent="0.25">
      <c r="A9010" t="s">
        <v>137</v>
      </c>
      <c r="B9010" t="s">
        <v>295</v>
      </c>
      <c r="C9010" t="s">
        <v>495</v>
      </c>
      <c r="D9010" t="s">
        <v>389</v>
      </c>
      <c r="E9010" t="s">
        <v>465</v>
      </c>
      <c r="F9010" t="s">
        <v>388</v>
      </c>
      <c r="G9010" t="s">
        <v>64</v>
      </c>
      <c r="H9010" t="s">
        <v>363</v>
      </c>
      <c r="I9010" t="s">
        <v>364</v>
      </c>
      <c r="J9010">
        <v>190</v>
      </c>
      <c r="K9010">
        <v>25490.212085577801</v>
      </c>
      <c r="L9010">
        <v>354027.64947825501</v>
      </c>
      <c r="N9010">
        <v>7.2000625157791404E-2</v>
      </c>
      <c r="O9010">
        <v>0.22</v>
      </c>
      <c r="P9010">
        <v>0.20680000000000001</v>
      </c>
      <c r="Q9010">
        <v>13</v>
      </c>
      <c r="R9010">
        <v>2.69</v>
      </c>
      <c r="S9010">
        <v>0</v>
      </c>
      <c r="T9010" s="23">
        <f t="shared" si="140"/>
        <v>2.69</v>
      </c>
      <c r="U9010" s="25">
        <v>44860.801865706002</v>
      </c>
    </row>
    <row r="9011" spans="1:21" x14ac:dyDescent="0.25">
      <c r="A9011" t="s">
        <v>137</v>
      </c>
      <c r="B9011" t="s">
        <v>295</v>
      </c>
      <c r="C9011" t="s">
        <v>495</v>
      </c>
      <c r="D9011" t="s">
        <v>387</v>
      </c>
      <c r="E9011" t="s">
        <v>465</v>
      </c>
      <c r="F9011" t="s">
        <v>388</v>
      </c>
      <c r="G9011" t="s">
        <v>64</v>
      </c>
      <c r="H9011" t="s">
        <v>363</v>
      </c>
      <c r="I9011" t="s">
        <v>364</v>
      </c>
      <c r="J9011">
        <v>5</v>
      </c>
      <c r="K9011">
        <v>25490.212085577801</v>
      </c>
      <c r="L9011">
        <v>354027.64947825501</v>
      </c>
      <c r="N9011">
        <v>7.2000625157791404E-2</v>
      </c>
      <c r="O9011">
        <v>0.22</v>
      </c>
      <c r="P9011">
        <v>0.20680000000000001</v>
      </c>
      <c r="Q9011">
        <v>0</v>
      </c>
      <c r="R9011">
        <v>0</v>
      </c>
      <c r="S9011">
        <v>0</v>
      </c>
      <c r="T9011" s="23">
        <f t="shared" si="140"/>
        <v>0</v>
      </c>
      <c r="U9011" s="25">
        <v>44860.801865706002</v>
      </c>
    </row>
    <row r="9012" spans="1:21" x14ac:dyDescent="0.25">
      <c r="A9012" t="s">
        <v>137</v>
      </c>
      <c r="B9012" t="s">
        <v>295</v>
      </c>
      <c r="C9012" t="s">
        <v>495</v>
      </c>
      <c r="D9012" t="s">
        <v>394</v>
      </c>
      <c r="E9012" t="s">
        <v>465</v>
      </c>
      <c r="F9012" t="s">
        <v>388</v>
      </c>
      <c r="G9012" t="s">
        <v>64</v>
      </c>
      <c r="H9012" t="s">
        <v>363</v>
      </c>
      <c r="I9012" t="s">
        <v>364</v>
      </c>
      <c r="J9012">
        <v>1005</v>
      </c>
      <c r="K9012">
        <v>25490.212085577801</v>
      </c>
      <c r="L9012">
        <v>354027.64947825501</v>
      </c>
      <c r="N9012">
        <v>7.2000625157791404E-2</v>
      </c>
      <c r="O9012">
        <v>0.22</v>
      </c>
      <c r="P9012">
        <v>0.20680000000000001</v>
      </c>
      <c r="Q9012">
        <v>72</v>
      </c>
      <c r="R9012">
        <v>14.89</v>
      </c>
      <c r="S9012">
        <v>-0.21</v>
      </c>
      <c r="T9012" s="23">
        <f t="shared" si="140"/>
        <v>14.68</v>
      </c>
      <c r="U9012" s="25">
        <v>44860.801865706002</v>
      </c>
    </row>
    <row r="9013" spans="1:21" x14ac:dyDescent="0.25">
      <c r="A9013" t="s">
        <v>137</v>
      </c>
      <c r="B9013" t="s">
        <v>295</v>
      </c>
      <c r="C9013" t="s">
        <v>495</v>
      </c>
      <c r="D9013" t="s">
        <v>391</v>
      </c>
      <c r="E9013" t="s">
        <v>465</v>
      </c>
      <c r="F9013" t="s">
        <v>388</v>
      </c>
      <c r="G9013" t="s">
        <v>64</v>
      </c>
      <c r="H9013" t="s">
        <v>363</v>
      </c>
      <c r="I9013" t="s">
        <v>364</v>
      </c>
      <c r="J9013">
        <v>48</v>
      </c>
      <c r="K9013">
        <v>25490.212085577801</v>
      </c>
      <c r="L9013">
        <v>354027.64947825501</v>
      </c>
      <c r="N9013">
        <v>7.2000625157791404E-2</v>
      </c>
      <c r="O9013">
        <v>0.22</v>
      </c>
      <c r="P9013">
        <v>0.20680000000000001</v>
      </c>
      <c r="Q9013">
        <v>3</v>
      </c>
      <c r="R9013">
        <v>0.62</v>
      </c>
      <c r="S9013">
        <v>0</v>
      </c>
      <c r="T9013" s="23">
        <f t="shared" si="140"/>
        <v>0.62</v>
      </c>
      <c r="U9013" s="25">
        <v>44860.801865706002</v>
      </c>
    </row>
    <row r="9014" spans="1:21" x14ac:dyDescent="0.25">
      <c r="A9014" t="s">
        <v>137</v>
      </c>
      <c r="B9014" t="s">
        <v>295</v>
      </c>
      <c r="C9014" t="s">
        <v>495</v>
      </c>
      <c r="D9014" t="s">
        <v>390</v>
      </c>
      <c r="E9014" t="s">
        <v>465</v>
      </c>
      <c r="F9014" t="s">
        <v>388</v>
      </c>
      <c r="G9014" t="s">
        <v>64</v>
      </c>
      <c r="H9014" t="s">
        <v>363</v>
      </c>
      <c r="I9014" t="s">
        <v>364</v>
      </c>
      <c r="J9014">
        <v>1015</v>
      </c>
      <c r="K9014">
        <v>25490.212085577801</v>
      </c>
      <c r="L9014">
        <v>354027.64947825501</v>
      </c>
      <c r="N9014">
        <v>7.2000625157791404E-2</v>
      </c>
      <c r="O9014">
        <v>0.22</v>
      </c>
      <c r="P9014">
        <v>0.20680000000000001</v>
      </c>
      <c r="Q9014">
        <v>73</v>
      </c>
      <c r="R9014">
        <v>15.1</v>
      </c>
      <c r="S9014">
        <v>0</v>
      </c>
      <c r="T9014" s="23">
        <f t="shared" si="140"/>
        <v>15.1</v>
      </c>
      <c r="U9014" s="25">
        <v>44860.801865706002</v>
      </c>
    </row>
    <row r="9015" spans="1:21" x14ac:dyDescent="0.25">
      <c r="A9015" t="s">
        <v>137</v>
      </c>
      <c r="B9015" t="s">
        <v>295</v>
      </c>
      <c r="C9015" t="s">
        <v>495</v>
      </c>
      <c r="D9015" t="s">
        <v>395</v>
      </c>
      <c r="E9015" t="s">
        <v>465</v>
      </c>
      <c r="F9015" t="s">
        <v>388</v>
      </c>
      <c r="G9015" t="s">
        <v>64</v>
      </c>
      <c r="H9015" t="s">
        <v>363</v>
      </c>
      <c r="I9015" t="s">
        <v>364</v>
      </c>
      <c r="J9015">
        <v>19</v>
      </c>
      <c r="K9015">
        <v>25490.212085577801</v>
      </c>
      <c r="L9015">
        <v>354027.64947825501</v>
      </c>
      <c r="N9015">
        <v>7.2000625157791404E-2</v>
      </c>
      <c r="O9015">
        <v>0.22</v>
      </c>
      <c r="P9015">
        <v>0.20680000000000001</v>
      </c>
      <c r="Q9015">
        <v>1</v>
      </c>
      <c r="R9015">
        <v>0.21</v>
      </c>
      <c r="S9015">
        <v>0</v>
      </c>
      <c r="T9015" s="23">
        <f t="shared" si="140"/>
        <v>0.21</v>
      </c>
      <c r="U9015" s="25">
        <v>44860.801865706002</v>
      </c>
    </row>
    <row r="9016" spans="1:21" x14ac:dyDescent="0.25">
      <c r="A9016" t="s">
        <v>137</v>
      </c>
      <c r="B9016" t="s">
        <v>295</v>
      </c>
      <c r="C9016" t="s">
        <v>495</v>
      </c>
      <c r="D9016" t="s">
        <v>392</v>
      </c>
      <c r="E9016" t="s">
        <v>465</v>
      </c>
      <c r="F9016" t="s">
        <v>388</v>
      </c>
      <c r="G9016" t="s">
        <v>64</v>
      </c>
      <c r="H9016" t="s">
        <v>363</v>
      </c>
      <c r="I9016" t="s">
        <v>364</v>
      </c>
      <c r="J9016">
        <v>22</v>
      </c>
      <c r="K9016">
        <v>25490.212085577801</v>
      </c>
      <c r="L9016">
        <v>354027.64947825501</v>
      </c>
      <c r="N9016">
        <v>7.2000625157791404E-2</v>
      </c>
      <c r="O9016">
        <v>0.22</v>
      </c>
      <c r="P9016">
        <v>0.20680000000000001</v>
      </c>
      <c r="Q9016">
        <v>1</v>
      </c>
      <c r="R9016">
        <v>0.21</v>
      </c>
      <c r="S9016">
        <v>0</v>
      </c>
      <c r="T9016" s="23">
        <f t="shared" si="140"/>
        <v>0.21</v>
      </c>
      <c r="U9016" s="25">
        <v>44860.801865706002</v>
      </c>
    </row>
    <row r="9017" spans="1:21" x14ac:dyDescent="0.25">
      <c r="A9017" t="s">
        <v>136</v>
      </c>
      <c r="B9017" t="s">
        <v>296</v>
      </c>
      <c r="C9017" t="s">
        <v>495</v>
      </c>
      <c r="D9017" t="s">
        <v>389</v>
      </c>
      <c r="E9017" t="s">
        <v>465</v>
      </c>
      <c r="F9017" t="s">
        <v>388</v>
      </c>
      <c r="G9017" t="s">
        <v>64</v>
      </c>
      <c r="H9017" t="s">
        <v>363</v>
      </c>
      <c r="I9017" t="s">
        <v>364</v>
      </c>
      <c r="J9017">
        <v>190</v>
      </c>
      <c r="K9017">
        <v>126800.079157563</v>
      </c>
      <c r="L9017">
        <v>354027.64947825501</v>
      </c>
      <c r="N9017">
        <v>0.35816433926681601</v>
      </c>
      <c r="O9017">
        <v>0.22</v>
      </c>
      <c r="P9017">
        <v>0.20680000000000001</v>
      </c>
      <c r="Q9017">
        <v>68</v>
      </c>
      <c r="R9017">
        <v>14.06</v>
      </c>
      <c r="S9017">
        <v>0</v>
      </c>
      <c r="T9017" s="23">
        <f t="shared" si="140"/>
        <v>14.06</v>
      </c>
      <c r="U9017" s="25">
        <v>44860.801865706002</v>
      </c>
    </row>
    <row r="9018" spans="1:21" x14ac:dyDescent="0.25">
      <c r="A9018" t="s">
        <v>136</v>
      </c>
      <c r="B9018" t="s">
        <v>296</v>
      </c>
      <c r="C9018" t="s">
        <v>495</v>
      </c>
      <c r="D9018" t="s">
        <v>387</v>
      </c>
      <c r="E9018" t="s">
        <v>465</v>
      </c>
      <c r="F9018" t="s">
        <v>388</v>
      </c>
      <c r="G9018" t="s">
        <v>64</v>
      </c>
      <c r="H9018" t="s">
        <v>363</v>
      </c>
      <c r="I9018" t="s">
        <v>364</v>
      </c>
      <c r="J9018">
        <v>5</v>
      </c>
      <c r="K9018">
        <v>126800.079157563</v>
      </c>
      <c r="L9018">
        <v>354027.64947825501</v>
      </c>
      <c r="N9018">
        <v>0.35816433926681601</v>
      </c>
      <c r="O9018">
        <v>0.22</v>
      </c>
      <c r="P9018">
        <v>0.20680000000000001</v>
      </c>
      <c r="Q9018">
        <v>1</v>
      </c>
      <c r="R9018">
        <v>0.21</v>
      </c>
      <c r="S9018">
        <v>0</v>
      </c>
      <c r="T9018" s="23">
        <f t="shared" si="140"/>
        <v>0.21</v>
      </c>
      <c r="U9018" s="25">
        <v>44860.801865706002</v>
      </c>
    </row>
    <row r="9019" spans="1:21" x14ac:dyDescent="0.25">
      <c r="A9019" t="s">
        <v>136</v>
      </c>
      <c r="B9019" t="s">
        <v>296</v>
      </c>
      <c r="C9019" t="s">
        <v>495</v>
      </c>
      <c r="D9019" t="s">
        <v>394</v>
      </c>
      <c r="E9019" t="s">
        <v>465</v>
      </c>
      <c r="F9019" t="s">
        <v>388</v>
      </c>
      <c r="G9019" t="s">
        <v>64</v>
      </c>
      <c r="H9019" t="s">
        <v>363</v>
      </c>
      <c r="I9019" t="s">
        <v>364</v>
      </c>
      <c r="J9019">
        <v>1005</v>
      </c>
      <c r="K9019">
        <v>126800.079157563</v>
      </c>
      <c r="L9019">
        <v>354027.64947825501</v>
      </c>
      <c r="N9019">
        <v>0.35816433926681601</v>
      </c>
      <c r="O9019">
        <v>0.22</v>
      </c>
      <c r="P9019">
        <v>0.20680000000000001</v>
      </c>
      <c r="Q9019">
        <v>359</v>
      </c>
      <c r="R9019">
        <v>74.239999999999995</v>
      </c>
      <c r="S9019">
        <v>-0.4</v>
      </c>
      <c r="T9019" s="23">
        <f t="shared" si="140"/>
        <v>73.839999999999989</v>
      </c>
      <c r="U9019" s="25">
        <v>44860.801865706002</v>
      </c>
    </row>
    <row r="9020" spans="1:21" x14ac:dyDescent="0.25">
      <c r="A9020" t="s">
        <v>136</v>
      </c>
      <c r="B9020" t="s">
        <v>296</v>
      </c>
      <c r="C9020" t="s">
        <v>495</v>
      </c>
      <c r="D9020" t="s">
        <v>391</v>
      </c>
      <c r="E9020" t="s">
        <v>465</v>
      </c>
      <c r="F9020" t="s">
        <v>388</v>
      </c>
      <c r="G9020" t="s">
        <v>64</v>
      </c>
      <c r="H9020" t="s">
        <v>363</v>
      </c>
      <c r="I9020" t="s">
        <v>364</v>
      </c>
      <c r="J9020">
        <v>48</v>
      </c>
      <c r="K9020">
        <v>126800.079157563</v>
      </c>
      <c r="L9020">
        <v>354027.64947825501</v>
      </c>
      <c r="N9020">
        <v>0.35816433926681601</v>
      </c>
      <c r="O9020">
        <v>0.22</v>
      </c>
      <c r="P9020">
        <v>0.20680000000000001</v>
      </c>
      <c r="Q9020">
        <v>17</v>
      </c>
      <c r="R9020">
        <v>3.52</v>
      </c>
      <c r="S9020">
        <v>0</v>
      </c>
      <c r="T9020" s="23">
        <f t="shared" si="140"/>
        <v>3.52</v>
      </c>
      <c r="U9020" s="25">
        <v>44860.801865706002</v>
      </c>
    </row>
    <row r="9021" spans="1:21" x14ac:dyDescent="0.25">
      <c r="A9021" t="s">
        <v>136</v>
      </c>
      <c r="B9021" t="s">
        <v>296</v>
      </c>
      <c r="C9021" t="s">
        <v>495</v>
      </c>
      <c r="D9021" t="s">
        <v>390</v>
      </c>
      <c r="E9021" t="s">
        <v>465</v>
      </c>
      <c r="F9021" t="s">
        <v>388</v>
      </c>
      <c r="G9021" t="s">
        <v>64</v>
      </c>
      <c r="H9021" t="s">
        <v>363</v>
      </c>
      <c r="I9021" t="s">
        <v>364</v>
      </c>
      <c r="J9021">
        <v>1015</v>
      </c>
      <c r="K9021">
        <v>126800.079157563</v>
      </c>
      <c r="L9021">
        <v>354027.64947825501</v>
      </c>
      <c r="N9021">
        <v>0.35816433926681601</v>
      </c>
      <c r="O9021">
        <v>0.22</v>
      </c>
      <c r="P9021">
        <v>0.20680000000000001</v>
      </c>
      <c r="Q9021">
        <v>363</v>
      </c>
      <c r="R9021">
        <v>75.069999999999993</v>
      </c>
      <c r="S9021">
        <v>0.2</v>
      </c>
      <c r="T9021" s="23">
        <f t="shared" si="140"/>
        <v>75.27</v>
      </c>
      <c r="U9021" s="25">
        <v>44860.801865706002</v>
      </c>
    </row>
    <row r="9022" spans="1:21" x14ac:dyDescent="0.25">
      <c r="A9022" t="s">
        <v>136</v>
      </c>
      <c r="B9022" t="s">
        <v>296</v>
      </c>
      <c r="C9022" t="s">
        <v>495</v>
      </c>
      <c r="D9022" t="s">
        <v>395</v>
      </c>
      <c r="E9022" t="s">
        <v>465</v>
      </c>
      <c r="F9022" t="s">
        <v>388</v>
      </c>
      <c r="G9022" t="s">
        <v>64</v>
      </c>
      <c r="H9022" t="s">
        <v>363</v>
      </c>
      <c r="I9022" t="s">
        <v>364</v>
      </c>
      <c r="J9022">
        <v>19</v>
      </c>
      <c r="K9022">
        <v>126800.079157563</v>
      </c>
      <c r="L9022">
        <v>354027.64947825501</v>
      </c>
      <c r="N9022">
        <v>0.35816433926681601</v>
      </c>
      <c r="O9022">
        <v>0.22</v>
      </c>
      <c r="P9022">
        <v>0.20680000000000001</v>
      </c>
      <c r="Q9022">
        <v>6</v>
      </c>
      <c r="R9022">
        <v>1.24</v>
      </c>
      <c r="S9022">
        <v>0</v>
      </c>
      <c r="T9022" s="23">
        <f t="shared" si="140"/>
        <v>1.24</v>
      </c>
      <c r="U9022" s="25">
        <v>44860.801865706002</v>
      </c>
    </row>
    <row r="9023" spans="1:21" x14ac:dyDescent="0.25">
      <c r="A9023" t="s">
        <v>136</v>
      </c>
      <c r="B9023" t="s">
        <v>296</v>
      </c>
      <c r="C9023" t="s">
        <v>495</v>
      </c>
      <c r="D9023" t="s">
        <v>392</v>
      </c>
      <c r="E9023" t="s">
        <v>465</v>
      </c>
      <c r="F9023" t="s">
        <v>388</v>
      </c>
      <c r="G9023" t="s">
        <v>64</v>
      </c>
      <c r="H9023" t="s">
        <v>363</v>
      </c>
      <c r="I9023" t="s">
        <v>364</v>
      </c>
      <c r="J9023">
        <v>22</v>
      </c>
      <c r="K9023">
        <v>126800.079157563</v>
      </c>
      <c r="L9023">
        <v>354027.64947825501</v>
      </c>
      <c r="N9023">
        <v>0.35816433926681601</v>
      </c>
      <c r="O9023">
        <v>0.22</v>
      </c>
      <c r="P9023">
        <v>0.20680000000000001</v>
      </c>
      <c r="Q9023">
        <v>7</v>
      </c>
      <c r="R9023">
        <v>1.45</v>
      </c>
      <c r="S9023">
        <v>0.21</v>
      </c>
      <c r="T9023" s="23">
        <f t="shared" si="140"/>
        <v>1.66</v>
      </c>
      <c r="U9023" s="25">
        <v>44860.801865706002</v>
      </c>
    </row>
    <row r="9024" spans="1:21" x14ac:dyDescent="0.25">
      <c r="A9024" t="s">
        <v>65</v>
      </c>
      <c r="B9024" t="s">
        <v>297</v>
      </c>
      <c r="C9024" t="s">
        <v>495</v>
      </c>
      <c r="D9024" t="s">
        <v>389</v>
      </c>
      <c r="E9024" t="s">
        <v>465</v>
      </c>
      <c r="F9024" t="s">
        <v>388</v>
      </c>
      <c r="G9024" t="s">
        <v>64</v>
      </c>
      <c r="H9024" t="s">
        <v>363</v>
      </c>
      <c r="I9024" t="s">
        <v>364</v>
      </c>
      <c r="J9024">
        <v>190</v>
      </c>
      <c r="K9024">
        <v>49837.185313088201</v>
      </c>
      <c r="L9024">
        <v>354027.64947825501</v>
      </c>
      <c r="N9024">
        <v>0.140772014238253</v>
      </c>
      <c r="O9024">
        <v>0.22</v>
      </c>
      <c r="P9024">
        <v>0.20680000000000001</v>
      </c>
      <c r="Q9024">
        <v>26</v>
      </c>
      <c r="R9024">
        <v>5.38</v>
      </c>
      <c r="S9024">
        <v>0</v>
      </c>
      <c r="T9024" s="23">
        <f t="shared" si="140"/>
        <v>5.38</v>
      </c>
      <c r="U9024" s="25">
        <v>44860.801865706002</v>
      </c>
    </row>
    <row r="9025" spans="1:21" x14ac:dyDescent="0.25">
      <c r="A9025" t="s">
        <v>65</v>
      </c>
      <c r="B9025" t="s">
        <v>297</v>
      </c>
      <c r="C9025" t="s">
        <v>495</v>
      </c>
      <c r="D9025" t="s">
        <v>387</v>
      </c>
      <c r="E9025" t="s">
        <v>465</v>
      </c>
      <c r="F9025" t="s">
        <v>388</v>
      </c>
      <c r="G9025" t="s">
        <v>64</v>
      </c>
      <c r="H9025" t="s">
        <v>363</v>
      </c>
      <c r="I9025" t="s">
        <v>364</v>
      </c>
      <c r="J9025">
        <v>5</v>
      </c>
      <c r="K9025">
        <v>49837.185313088201</v>
      </c>
      <c r="L9025">
        <v>354027.64947825501</v>
      </c>
      <c r="N9025">
        <v>0.140772014238253</v>
      </c>
      <c r="O9025">
        <v>0.22</v>
      </c>
      <c r="P9025">
        <v>0.20680000000000001</v>
      </c>
      <c r="Q9025">
        <v>0</v>
      </c>
      <c r="R9025">
        <v>0</v>
      </c>
      <c r="S9025">
        <v>0</v>
      </c>
      <c r="T9025" s="23">
        <f t="shared" si="140"/>
        <v>0</v>
      </c>
      <c r="U9025" s="25">
        <v>44860.801865706002</v>
      </c>
    </row>
    <row r="9026" spans="1:21" x14ac:dyDescent="0.25">
      <c r="A9026" t="s">
        <v>65</v>
      </c>
      <c r="B9026" t="s">
        <v>297</v>
      </c>
      <c r="C9026" t="s">
        <v>495</v>
      </c>
      <c r="D9026" t="s">
        <v>394</v>
      </c>
      <c r="E9026" t="s">
        <v>465</v>
      </c>
      <c r="F9026" t="s">
        <v>388</v>
      </c>
      <c r="G9026" t="s">
        <v>64</v>
      </c>
      <c r="H9026" t="s">
        <v>363</v>
      </c>
      <c r="I9026" t="s">
        <v>364</v>
      </c>
      <c r="J9026">
        <v>1005</v>
      </c>
      <c r="K9026">
        <v>49837.185313088201</v>
      </c>
      <c r="L9026">
        <v>354027.64947825501</v>
      </c>
      <c r="N9026">
        <v>0.140772014238253</v>
      </c>
      <c r="O9026">
        <v>0.22</v>
      </c>
      <c r="P9026">
        <v>0.20680000000000001</v>
      </c>
      <c r="Q9026">
        <v>141</v>
      </c>
      <c r="R9026">
        <v>29.16</v>
      </c>
      <c r="S9026">
        <v>0</v>
      </c>
      <c r="T9026" s="23">
        <f t="shared" si="140"/>
        <v>29.16</v>
      </c>
      <c r="U9026" s="25">
        <v>44860.801865706002</v>
      </c>
    </row>
    <row r="9027" spans="1:21" x14ac:dyDescent="0.25">
      <c r="A9027" t="s">
        <v>65</v>
      </c>
      <c r="B9027" t="s">
        <v>297</v>
      </c>
      <c r="C9027" t="s">
        <v>495</v>
      </c>
      <c r="D9027" t="s">
        <v>391</v>
      </c>
      <c r="E9027" t="s">
        <v>465</v>
      </c>
      <c r="F9027" t="s">
        <v>388</v>
      </c>
      <c r="G9027" t="s">
        <v>64</v>
      </c>
      <c r="H9027" t="s">
        <v>363</v>
      </c>
      <c r="I9027" t="s">
        <v>364</v>
      </c>
      <c r="J9027">
        <v>48</v>
      </c>
      <c r="K9027">
        <v>49837.185313088201</v>
      </c>
      <c r="L9027">
        <v>354027.64947825501</v>
      </c>
      <c r="N9027">
        <v>0.140772014238253</v>
      </c>
      <c r="O9027">
        <v>0.22</v>
      </c>
      <c r="P9027">
        <v>0.20680000000000001</v>
      </c>
      <c r="Q9027">
        <v>6</v>
      </c>
      <c r="R9027">
        <v>1.24</v>
      </c>
      <c r="S9027">
        <v>0</v>
      </c>
      <c r="T9027" s="23">
        <f t="shared" si="140"/>
        <v>1.24</v>
      </c>
      <c r="U9027" s="25">
        <v>44860.801865706002</v>
      </c>
    </row>
    <row r="9028" spans="1:21" x14ac:dyDescent="0.25">
      <c r="A9028" t="s">
        <v>65</v>
      </c>
      <c r="B9028" t="s">
        <v>297</v>
      </c>
      <c r="C9028" t="s">
        <v>495</v>
      </c>
      <c r="D9028" t="s">
        <v>390</v>
      </c>
      <c r="E9028" t="s">
        <v>465</v>
      </c>
      <c r="F9028" t="s">
        <v>388</v>
      </c>
      <c r="G9028" t="s">
        <v>64</v>
      </c>
      <c r="H9028" t="s">
        <v>363</v>
      </c>
      <c r="I9028" t="s">
        <v>364</v>
      </c>
      <c r="J9028">
        <v>1015</v>
      </c>
      <c r="K9028">
        <v>49837.185313088201</v>
      </c>
      <c r="L9028">
        <v>354027.64947825501</v>
      </c>
      <c r="N9028">
        <v>0.140772014238253</v>
      </c>
      <c r="O9028">
        <v>0.22</v>
      </c>
      <c r="P9028">
        <v>0.20680000000000001</v>
      </c>
      <c r="Q9028">
        <v>142</v>
      </c>
      <c r="R9028">
        <v>29.37</v>
      </c>
      <c r="S9028">
        <v>0.21</v>
      </c>
      <c r="T9028" s="23">
        <f t="shared" si="140"/>
        <v>29.580000000000002</v>
      </c>
      <c r="U9028" s="25">
        <v>44860.801865706002</v>
      </c>
    </row>
    <row r="9029" spans="1:21" x14ac:dyDescent="0.25">
      <c r="A9029" t="s">
        <v>65</v>
      </c>
      <c r="B9029" t="s">
        <v>297</v>
      </c>
      <c r="C9029" t="s">
        <v>495</v>
      </c>
      <c r="D9029" t="s">
        <v>395</v>
      </c>
      <c r="E9029" t="s">
        <v>465</v>
      </c>
      <c r="F9029" t="s">
        <v>388</v>
      </c>
      <c r="G9029" t="s">
        <v>64</v>
      </c>
      <c r="H9029" t="s">
        <v>363</v>
      </c>
      <c r="I9029" t="s">
        <v>364</v>
      </c>
      <c r="J9029">
        <v>19</v>
      </c>
      <c r="K9029">
        <v>49837.185313088201</v>
      </c>
      <c r="L9029">
        <v>354027.64947825501</v>
      </c>
      <c r="N9029">
        <v>0.140772014238253</v>
      </c>
      <c r="O9029">
        <v>0.22</v>
      </c>
      <c r="P9029">
        <v>0.20680000000000001</v>
      </c>
      <c r="Q9029">
        <v>2</v>
      </c>
      <c r="R9029">
        <v>0.41</v>
      </c>
      <c r="S9029">
        <v>-0.21</v>
      </c>
      <c r="T9029" s="23">
        <f t="shared" ref="T9029:T9092" si="141">SUM(R9029+S9029)</f>
        <v>0.19999999999999998</v>
      </c>
      <c r="U9029" s="25">
        <v>44860.801865706002</v>
      </c>
    </row>
    <row r="9030" spans="1:21" x14ac:dyDescent="0.25">
      <c r="A9030" t="s">
        <v>65</v>
      </c>
      <c r="B9030" t="s">
        <v>297</v>
      </c>
      <c r="C9030" t="s">
        <v>495</v>
      </c>
      <c r="D9030" t="s">
        <v>392</v>
      </c>
      <c r="E9030" t="s">
        <v>465</v>
      </c>
      <c r="F9030" t="s">
        <v>388</v>
      </c>
      <c r="G9030" t="s">
        <v>64</v>
      </c>
      <c r="H9030" t="s">
        <v>363</v>
      </c>
      <c r="I9030" t="s">
        <v>364</v>
      </c>
      <c r="J9030">
        <v>22</v>
      </c>
      <c r="K9030">
        <v>49837.185313088201</v>
      </c>
      <c r="L9030">
        <v>354027.64947825501</v>
      </c>
      <c r="N9030">
        <v>0.140772014238253</v>
      </c>
      <c r="O9030">
        <v>0.22</v>
      </c>
      <c r="P9030">
        <v>0.20680000000000001</v>
      </c>
      <c r="Q9030">
        <v>3</v>
      </c>
      <c r="R9030">
        <v>0.62</v>
      </c>
      <c r="S9030">
        <v>0.21</v>
      </c>
      <c r="T9030" s="23">
        <f t="shared" si="141"/>
        <v>0.83</v>
      </c>
      <c r="U9030" s="25">
        <v>44860.801865706002</v>
      </c>
    </row>
    <row r="9031" spans="1:21" x14ac:dyDescent="0.25">
      <c r="A9031" t="s">
        <v>167</v>
      </c>
      <c r="B9031" t="s">
        <v>260</v>
      </c>
      <c r="C9031" t="s">
        <v>495</v>
      </c>
      <c r="D9031" t="s">
        <v>389</v>
      </c>
      <c r="E9031" t="s">
        <v>465</v>
      </c>
      <c r="F9031" t="s">
        <v>388</v>
      </c>
      <c r="G9031" t="s">
        <v>64</v>
      </c>
      <c r="H9031" t="s">
        <v>363</v>
      </c>
      <c r="I9031" t="s">
        <v>364</v>
      </c>
      <c r="J9031">
        <v>190</v>
      </c>
      <c r="K9031">
        <v>37685.473774554797</v>
      </c>
      <c r="L9031">
        <v>354027.64947825501</v>
      </c>
      <c r="N9031">
        <v>0.10644782640591301</v>
      </c>
      <c r="O9031">
        <v>0.22</v>
      </c>
      <c r="P9031">
        <v>0.20680000000000001</v>
      </c>
      <c r="Q9031">
        <v>20</v>
      </c>
      <c r="R9031">
        <v>4.1399999999999997</v>
      </c>
      <c r="S9031">
        <v>0</v>
      </c>
      <c r="T9031" s="23">
        <f t="shared" si="141"/>
        <v>4.1399999999999997</v>
      </c>
      <c r="U9031" s="25">
        <v>44860.801865706002</v>
      </c>
    </row>
    <row r="9032" spans="1:21" x14ac:dyDescent="0.25">
      <c r="A9032" t="s">
        <v>167</v>
      </c>
      <c r="B9032" t="s">
        <v>260</v>
      </c>
      <c r="C9032" t="s">
        <v>495</v>
      </c>
      <c r="D9032" t="s">
        <v>387</v>
      </c>
      <c r="E9032" t="s">
        <v>465</v>
      </c>
      <c r="F9032" t="s">
        <v>388</v>
      </c>
      <c r="G9032" t="s">
        <v>64</v>
      </c>
      <c r="H9032" t="s">
        <v>363</v>
      </c>
      <c r="I9032" t="s">
        <v>364</v>
      </c>
      <c r="J9032">
        <v>5</v>
      </c>
      <c r="K9032">
        <v>37685.473774554797</v>
      </c>
      <c r="L9032">
        <v>354027.64947825501</v>
      </c>
      <c r="N9032">
        <v>0.10644782640591301</v>
      </c>
      <c r="O9032">
        <v>0.22</v>
      </c>
      <c r="P9032">
        <v>0.20680000000000001</v>
      </c>
      <c r="Q9032">
        <v>0</v>
      </c>
      <c r="R9032">
        <v>0</v>
      </c>
      <c r="S9032">
        <v>0</v>
      </c>
      <c r="T9032" s="23">
        <f t="shared" si="141"/>
        <v>0</v>
      </c>
      <c r="U9032" s="25">
        <v>44860.801865706002</v>
      </c>
    </row>
    <row r="9033" spans="1:21" x14ac:dyDescent="0.25">
      <c r="A9033" t="s">
        <v>167</v>
      </c>
      <c r="B9033" t="s">
        <v>260</v>
      </c>
      <c r="C9033" t="s">
        <v>495</v>
      </c>
      <c r="D9033" t="s">
        <v>394</v>
      </c>
      <c r="E9033" t="s">
        <v>465</v>
      </c>
      <c r="F9033" t="s">
        <v>388</v>
      </c>
      <c r="G9033" t="s">
        <v>64</v>
      </c>
      <c r="H9033" t="s">
        <v>363</v>
      </c>
      <c r="I9033" t="s">
        <v>364</v>
      </c>
      <c r="J9033">
        <v>1005</v>
      </c>
      <c r="K9033">
        <v>37685.473774554797</v>
      </c>
      <c r="L9033">
        <v>354027.64947825501</v>
      </c>
      <c r="N9033">
        <v>0.10644782640591301</v>
      </c>
      <c r="O9033">
        <v>0.22</v>
      </c>
      <c r="P9033">
        <v>0.20680000000000001</v>
      </c>
      <c r="Q9033">
        <v>106</v>
      </c>
      <c r="R9033">
        <v>21.92</v>
      </c>
      <c r="S9033">
        <v>0</v>
      </c>
      <c r="T9033" s="23">
        <f t="shared" si="141"/>
        <v>21.92</v>
      </c>
      <c r="U9033" s="25">
        <v>44860.801865706002</v>
      </c>
    </row>
    <row r="9034" spans="1:21" x14ac:dyDescent="0.25">
      <c r="A9034" t="s">
        <v>167</v>
      </c>
      <c r="B9034" t="s">
        <v>260</v>
      </c>
      <c r="C9034" t="s">
        <v>495</v>
      </c>
      <c r="D9034" t="s">
        <v>391</v>
      </c>
      <c r="E9034" t="s">
        <v>465</v>
      </c>
      <c r="F9034" t="s">
        <v>388</v>
      </c>
      <c r="G9034" t="s">
        <v>64</v>
      </c>
      <c r="H9034" t="s">
        <v>363</v>
      </c>
      <c r="I9034" t="s">
        <v>364</v>
      </c>
      <c r="J9034">
        <v>48</v>
      </c>
      <c r="K9034">
        <v>37685.473774554797</v>
      </c>
      <c r="L9034">
        <v>354027.64947825501</v>
      </c>
      <c r="N9034">
        <v>0.10644782640591301</v>
      </c>
      <c r="O9034">
        <v>0.22</v>
      </c>
      <c r="P9034">
        <v>0.20680000000000001</v>
      </c>
      <c r="Q9034">
        <v>5</v>
      </c>
      <c r="R9034">
        <v>1.03</v>
      </c>
      <c r="S9034">
        <v>0</v>
      </c>
      <c r="T9034" s="23">
        <f t="shared" si="141"/>
        <v>1.03</v>
      </c>
      <c r="U9034" s="25">
        <v>44860.801865706002</v>
      </c>
    </row>
    <row r="9035" spans="1:21" x14ac:dyDescent="0.25">
      <c r="A9035" t="s">
        <v>167</v>
      </c>
      <c r="B9035" t="s">
        <v>260</v>
      </c>
      <c r="C9035" t="s">
        <v>495</v>
      </c>
      <c r="D9035" t="s">
        <v>390</v>
      </c>
      <c r="E9035" t="s">
        <v>465</v>
      </c>
      <c r="F9035" t="s">
        <v>388</v>
      </c>
      <c r="G9035" t="s">
        <v>64</v>
      </c>
      <c r="H9035" t="s">
        <v>363</v>
      </c>
      <c r="I9035" t="s">
        <v>364</v>
      </c>
      <c r="J9035">
        <v>1015</v>
      </c>
      <c r="K9035">
        <v>37685.473774554797</v>
      </c>
      <c r="L9035">
        <v>354027.64947825501</v>
      </c>
      <c r="N9035">
        <v>0.10644782640591301</v>
      </c>
      <c r="O9035">
        <v>0.22</v>
      </c>
      <c r="P9035">
        <v>0.20680000000000001</v>
      </c>
      <c r="Q9035">
        <v>108</v>
      </c>
      <c r="R9035">
        <v>22.33</v>
      </c>
      <c r="S9035">
        <v>0</v>
      </c>
      <c r="T9035" s="23">
        <f t="shared" si="141"/>
        <v>22.33</v>
      </c>
      <c r="U9035" s="25">
        <v>44860.801865706002</v>
      </c>
    </row>
    <row r="9036" spans="1:21" x14ac:dyDescent="0.25">
      <c r="A9036" t="s">
        <v>167</v>
      </c>
      <c r="B9036" t="s">
        <v>260</v>
      </c>
      <c r="C9036" t="s">
        <v>495</v>
      </c>
      <c r="D9036" t="s">
        <v>395</v>
      </c>
      <c r="E9036" t="s">
        <v>465</v>
      </c>
      <c r="F9036" t="s">
        <v>388</v>
      </c>
      <c r="G9036" t="s">
        <v>64</v>
      </c>
      <c r="H9036" t="s">
        <v>363</v>
      </c>
      <c r="I9036" t="s">
        <v>364</v>
      </c>
      <c r="J9036">
        <v>19</v>
      </c>
      <c r="K9036">
        <v>37685.473774554797</v>
      </c>
      <c r="L9036">
        <v>354027.64947825501</v>
      </c>
      <c r="N9036">
        <v>0.10644782640591301</v>
      </c>
      <c r="O9036">
        <v>0.22</v>
      </c>
      <c r="P9036">
        <v>0.20680000000000001</v>
      </c>
      <c r="Q9036">
        <v>2</v>
      </c>
      <c r="R9036">
        <v>0.41</v>
      </c>
      <c r="S9036">
        <v>0</v>
      </c>
      <c r="T9036" s="23">
        <f t="shared" si="141"/>
        <v>0.41</v>
      </c>
      <c r="U9036" s="25">
        <v>44860.801865706002</v>
      </c>
    </row>
    <row r="9037" spans="1:21" x14ac:dyDescent="0.25">
      <c r="A9037" t="s">
        <v>167</v>
      </c>
      <c r="B9037" t="s">
        <v>260</v>
      </c>
      <c r="C9037" t="s">
        <v>495</v>
      </c>
      <c r="D9037" t="s">
        <v>392</v>
      </c>
      <c r="E9037" t="s">
        <v>465</v>
      </c>
      <c r="F9037" t="s">
        <v>388</v>
      </c>
      <c r="G9037" t="s">
        <v>64</v>
      </c>
      <c r="H9037" t="s">
        <v>363</v>
      </c>
      <c r="I9037" t="s">
        <v>364</v>
      </c>
      <c r="J9037">
        <v>22</v>
      </c>
      <c r="K9037">
        <v>37685.473774554797</v>
      </c>
      <c r="L9037">
        <v>354027.64947825501</v>
      </c>
      <c r="N9037">
        <v>0.10644782640591301</v>
      </c>
      <c r="O9037">
        <v>0.22</v>
      </c>
      <c r="P9037">
        <v>0.20680000000000001</v>
      </c>
      <c r="Q9037">
        <v>2</v>
      </c>
      <c r="R9037">
        <v>0.41</v>
      </c>
      <c r="S9037">
        <v>0</v>
      </c>
      <c r="T9037" s="23">
        <f t="shared" si="141"/>
        <v>0.41</v>
      </c>
      <c r="U9037" s="25">
        <v>44860.801865706002</v>
      </c>
    </row>
    <row r="9038" spans="1:21" x14ac:dyDescent="0.25">
      <c r="A9038" t="s">
        <v>63</v>
      </c>
      <c r="B9038" t="s">
        <v>261</v>
      </c>
      <c r="C9038" t="s">
        <v>495</v>
      </c>
      <c r="D9038" t="s">
        <v>389</v>
      </c>
      <c r="E9038" t="s">
        <v>465</v>
      </c>
      <c r="F9038" t="s">
        <v>388</v>
      </c>
      <c r="G9038" t="s">
        <v>64</v>
      </c>
      <c r="H9038" t="s">
        <v>363</v>
      </c>
      <c r="I9038" t="s">
        <v>364</v>
      </c>
      <c r="J9038">
        <v>190</v>
      </c>
      <c r="K9038">
        <v>114214.69914747099</v>
      </c>
      <c r="L9038">
        <v>354027.64947825501</v>
      </c>
      <c r="N9038">
        <v>0.32261519493122598</v>
      </c>
      <c r="O9038">
        <v>0.22</v>
      </c>
      <c r="P9038">
        <v>0.20680000000000001</v>
      </c>
      <c r="Q9038">
        <v>61</v>
      </c>
      <c r="R9038">
        <v>12.61</v>
      </c>
      <c r="S9038">
        <v>0</v>
      </c>
      <c r="T9038" s="23">
        <f t="shared" si="141"/>
        <v>12.61</v>
      </c>
      <c r="U9038" s="25">
        <v>44860.801865706002</v>
      </c>
    </row>
    <row r="9039" spans="1:21" x14ac:dyDescent="0.25">
      <c r="A9039" t="s">
        <v>63</v>
      </c>
      <c r="B9039" t="s">
        <v>261</v>
      </c>
      <c r="C9039" t="s">
        <v>495</v>
      </c>
      <c r="D9039" t="s">
        <v>387</v>
      </c>
      <c r="E9039" t="s">
        <v>465</v>
      </c>
      <c r="F9039" t="s">
        <v>388</v>
      </c>
      <c r="G9039" t="s">
        <v>64</v>
      </c>
      <c r="H9039" t="s">
        <v>363</v>
      </c>
      <c r="I9039" t="s">
        <v>364</v>
      </c>
      <c r="J9039">
        <v>5</v>
      </c>
      <c r="K9039">
        <v>114214.69914747099</v>
      </c>
      <c r="L9039">
        <v>354027.64947825501</v>
      </c>
      <c r="N9039">
        <v>0.32261519493122598</v>
      </c>
      <c r="O9039">
        <v>0.22</v>
      </c>
      <c r="P9039">
        <v>0.20680000000000001</v>
      </c>
      <c r="Q9039">
        <v>1</v>
      </c>
      <c r="R9039">
        <v>0.21</v>
      </c>
      <c r="S9039">
        <v>0</v>
      </c>
      <c r="T9039" s="23">
        <f t="shared" si="141"/>
        <v>0.21</v>
      </c>
      <c r="U9039" s="25">
        <v>44860.801865706002</v>
      </c>
    </row>
    <row r="9040" spans="1:21" x14ac:dyDescent="0.25">
      <c r="A9040" t="s">
        <v>63</v>
      </c>
      <c r="B9040" t="s">
        <v>261</v>
      </c>
      <c r="C9040" t="s">
        <v>495</v>
      </c>
      <c r="D9040" t="s">
        <v>394</v>
      </c>
      <c r="E9040" t="s">
        <v>465</v>
      </c>
      <c r="F9040" t="s">
        <v>388</v>
      </c>
      <c r="G9040" t="s">
        <v>64</v>
      </c>
      <c r="H9040" t="s">
        <v>363</v>
      </c>
      <c r="I9040" t="s">
        <v>364</v>
      </c>
      <c r="J9040">
        <v>1005</v>
      </c>
      <c r="K9040">
        <v>114214.69914747099</v>
      </c>
      <c r="L9040">
        <v>354027.64947825501</v>
      </c>
      <c r="N9040">
        <v>0.32261519493122598</v>
      </c>
      <c r="O9040">
        <v>0.22</v>
      </c>
      <c r="P9040">
        <v>0.20680000000000001</v>
      </c>
      <c r="Q9040">
        <v>324</v>
      </c>
      <c r="R9040">
        <v>67</v>
      </c>
      <c r="S9040">
        <v>-0.21</v>
      </c>
      <c r="T9040" s="23">
        <f t="shared" si="141"/>
        <v>66.790000000000006</v>
      </c>
      <c r="U9040" s="25">
        <v>44860.801865706002</v>
      </c>
    </row>
    <row r="9041" spans="1:21" x14ac:dyDescent="0.25">
      <c r="A9041" t="s">
        <v>63</v>
      </c>
      <c r="B9041" t="s">
        <v>261</v>
      </c>
      <c r="C9041" t="s">
        <v>495</v>
      </c>
      <c r="D9041" t="s">
        <v>391</v>
      </c>
      <c r="E9041" t="s">
        <v>465</v>
      </c>
      <c r="F9041" t="s">
        <v>388</v>
      </c>
      <c r="G9041" t="s">
        <v>64</v>
      </c>
      <c r="H9041" t="s">
        <v>363</v>
      </c>
      <c r="I9041" t="s">
        <v>364</v>
      </c>
      <c r="J9041">
        <v>48</v>
      </c>
      <c r="K9041">
        <v>114214.69914747099</v>
      </c>
      <c r="L9041">
        <v>354027.64947825501</v>
      </c>
      <c r="N9041">
        <v>0.32261519493122598</v>
      </c>
      <c r="O9041">
        <v>0.22</v>
      </c>
      <c r="P9041">
        <v>0.20680000000000001</v>
      </c>
      <c r="Q9041">
        <v>15</v>
      </c>
      <c r="R9041">
        <v>3.1</v>
      </c>
      <c r="S9041">
        <v>0</v>
      </c>
      <c r="T9041" s="23">
        <f t="shared" si="141"/>
        <v>3.1</v>
      </c>
      <c r="U9041" s="25">
        <v>44860.801865706002</v>
      </c>
    </row>
    <row r="9042" spans="1:21" x14ac:dyDescent="0.25">
      <c r="A9042" t="s">
        <v>63</v>
      </c>
      <c r="B9042" t="s">
        <v>261</v>
      </c>
      <c r="C9042" t="s">
        <v>495</v>
      </c>
      <c r="D9042" t="s">
        <v>390</v>
      </c>
      <c r="E9042" t="s">
        <v>465</v>
      </c>
      <c r="F9042" t="s">
        <v>388</v>
      </c>
      <c r="G9042" t="s">
        <v>64</v>
      </c>
      <c r="H9042" t="s">
        <v>363</v>
      </c>
      <c r="I9042" t="s">
        <v>364</v>
      </c>
      <c r="J9042">
        <v>1015</v>
      </c>
      <c r="K9042">
        <v>114214.69914747099</v>
      </c>
      <c r="L9042">
        <v>354027.64947825501</v>
      </c>
      <c r="N9042">
        <v>0.32261519493122598</v>
      </c>
      <c r="O9042">
        <v>0.22</v>
      </c>
      <c r="P9042">
        <v>0.20680000000000001</v>
      </c>
      <c r="Q9042">
        <v>327</v>
      </c>
      <c r="R9042">
        <v>67.62</v>
      </c>
      <c r="S9042">
        <v>0.21</v>
      </c>
      <c r="T9042" s="23">
        <f t="shared" si="141"/>
        <v>67.83</v>
      </c>
      <c r="U9042" s="25">
        <v>44860.801865706002</v>
      </c>
    </row>
    <row r="9043" spans="1:21" x14ac:dyDescent="0.25">
      <c r="A9043" t="s">
        <v>63</v>
      </c>
      <c r="B9043" t="s">
        <v>261</v>
      </c>
      <c r="C9043" t="s">
        <v>495</v>
      </c>
      <c r="D9043" t="s">
        <v>395</v>
      </c>
      <c r="E9043" t="s">
        <v>465</v>
      </c>
      <c r="F9043" t="s">
        <v>388</v>
      </c>
      <c r="G9043" t="s">
        <v>64</v>
      </c>
      <c r="H9043" t="s">
        <v>363</v>
      </c>
      <c r="I9043" t="s">
        <v>364</v>
      </c>
      <c r="J9043">
        <v>19</v>
      </c>
      <c r="K9043">
        <v>114214.69914747099</v>
      </c>
      <c r="L9043">
        <v>354027.64947825501</v>
      </c>
      <c r="N9043">
        <v>0.32261519493122598</v>
      </c>
      <c r="O9043">
        <v>0.22</v>
      </c>
      <c r="P9043">
        <v>0.20680000000000001</v>
      </c>
      <c r="Q9043">
        <v>6</v>
      </c>
      <c r="R9043">
        <v>1.24</v>
      </c>
      <c r="S9043">
        <v>-0.21</v>
      </c>
      <c r="T9043" s="23">
        <f t="shared" si="141"/>
        <v>1.03</v>
      </c>
      <c r="U9043" s="25">
        <v>44860.801865706002</v>
      </c>
    </row>
    <row r="9044" spans="1:21" x14ac:dyDescent="0.25">
      <c r="A9044" t="s">
        <v>63</v>
      </c>
      <c r="B9044" t="s">
        <v>261</v>
      </c>
      <c r="C9044" t="s">
        <v>495</v>
      </c>
      <c r="D9044" t="s">
        <v>392</v>
      </c>
      <c r="E9044" t="s">
        <v>465</v>
      </c>
      <c r="F9044" t="s">
        <v>388</v>
      </c>
      <c r="G9044" t="s">
        <v>64</v>
      </c>
      <c r="H9044" t="s">
        <v>363</v>
      </c>
      <c r="I9044" t="s">
        <v>364</v>
      </c>
      <c r="J9044">
        <v>22</v>
      </c>
      <c r="K9044">
        <v>114214.69914747099</v>
      </c>
      <c r="L9044">
        <v>354027.64947825501</v>
      </c>
      <c r="N9044">
        <v>0.32261519493122598</v>
      </c>
      <c r="O9044">
        <v>0.22</v>
      </c>
      <c r="P9044">
        <v>0.20680000000000001</v>
      </c>
      <c r="Q9044">
        <v>7</v>
      </c>
      <c r="R9044">
        <v>1.45</v>
      </c>
      <c r="S9044">
        <v>0.21</v>
      </c>
      <c r="T9044" s="23">
        <f t="shared" si="141"/>
        <v>1.66</v>
      </c>
      <c r="U9044" s="25">
        <v>44860.801865706002</v>
      </c>
    </row>
    <row r="9045" spans="1:21" x14ac:dyDescent="0.25">
      <c r="A9045" t="s">
        <v>142</v>
      </c>
      <c r="B9045" t="s">
        <v>225</v>
      </c>
      <c r="C9045" t="s">
        <v>496</v>
      </c>
      <c r="D9045" t="s">
        <v>390</v>
      </c>
      <c r="E9045" t="s">
        <v>465</v>
      </c>
      <c r="F9045" t="s">
        <v>388</v>
      </c>
      <c r="G9045" t="s">
        <v>59</v>
      </c>
      <c r="H9045" t="s">
        <v>363</v>
      </c>
      <c r="I9045" t="s">
        <v>364</v>
      </c>
      <c r="J9045">
        <v>2058</v>
      </c>
      <c r="K9045">
        <v>20930.772851277801</v>
      </c>
      <c r="L9045">
        <v>3963371.4412973998</v>
      </c>
      <c r="N9045">
        <v>5.2810525486418104E-3</v>
      </c>
      <c r="O9045">
        <v>1.1499999999999999</v>
      </c>
      <c r="P9045">
        <v>1.081</v>
      </c>
      <c r="Q9045">
        <v>10</v>
      </c>
      <c r="R9045">
        <v>10.81</v>
      </c>
      <c r="S9045">
        <v>0</v>
      </c>
      <c r="T9045" s="23">
        <f t="shared" si="141"/>
        <v>10.81</v>
      </c>
      <c r="U9045" s="25">
        <v>44860.801865706002</v>
      </c>
    </row>
    <row r="9046" spans="1:21" x14ac:dyDescent="0.25">
      <c r="A9046" t="s">
        <v>142</v>
      </c>
      <c r="B9046" t="s">
        <v>225</v>
      </c>
      <c r="C9046" t="s">
        <v>496</v>
      </c>
      <c r="D9046" t="s">
        <v>391</v>
      </c>
      <c r="E9046" t="s">
        <v>465</v>
      </c>
      <c r="F9046" t="s">
        <v>388</v>
      </c>
      <c r="G9046" t="s">
        <v>59</v>
      </c>
      <c r="H9046" t="s">
        <v>363</v>
      </c>
      <c r="I9046" t="s">
        <v>364</v>
      </c>
      <c r="J9046">
        <v>100</v>
      </c>
      <c r="K9046">
        <v>20930.772851277801</v>
      </c>
      <c r="L9046">
        <v>3963371.4412973998</v>
      </c>
      <c r="N9046">
        <v>5.2810525486418104E-3</v>
      </c>
      <c r="O9046">
        <v>1.1499999999999999</v>
      </c>
      <c r="P9046">
        <v>1.081</v>
      </c>
      <c r="Q9046">
        <v>0</v>
      </c>
      <c r="R9046">
        <v>0</v>
      </c>
      <c r="S9046">
        <v>0</v>
      </c>
      <c r="T9046" s="23">
        <f t="shared" si="141"/>
        <v>0</v>
      </c>
      <c r="U9046" s="25">
        <v>44860.801865706002</v>
      </c>
    </row>
    <row r="9047" spans="1:21" x14ac:dyDescent="0.25">
      <c r="A9047" t="s">
        <v>142</v>
      </c>
      <c r="B9047" t="s">
        <v>225</v>
      </c>
      <c r="C9047" t="s">
        <v>496</v>
      </c>
      <c r="D9047" t="s">
        <v>394</v>
      </c>
      <c r="E9047" t="s">
        <v>465</v>
      </c>
      <c r="F9047" t="s">
        <v>388</v>
      </c>
      <c r="G9047" t="s">
        <v>59</v>
      </c>
      <c r="H9047" t="s">
        <v>363</v>
      </c>
      <c r="I9047" t="s">
        <v>364</v>
      </c>
      <c r="J9047">
        <v>2016</v>
      </c>
      <c r="K9047">
        <v>20930.772851277801</v>
      </c>
      <c r="L9047">
        <v>3963371.4412973998</v>
      </c>
      <c r="N9047">
        <v>5.2810525486418104E-3</v>
      </c>
      <c r="O9047">
        <v>1.1499999999999999</v>
      </c>
      <c r="P9047">
        <v>1.081</v>
      </c>
      <c r="Q9047">
        <v>10</v>
      </c>
      <c r="R9047">
        <v>10.81</v>
      </c>
      <c r="S9047">
        <v>0</v>
      </c>
      <c r="T9047" s="23">
        <f t="shared" si="141"/>
        <v>10.81</v>
      </c>
      <c r="U9047" s="25">
        <v>44860.801865706002</v>
      </c>
    </row>
    <row r="9048" spans="1:21" x14ac:dyDescent="0.25">
      <c r="A9048" t="s">
        <v>142</v>
      </c>
      <c r="B9048" t="s">
        <v>225</v>
      </c>
      <c r="C9048" t="s">
        <v>496</v>
      </c>
      <c r="D9048" t="s">
        <v>389</v>
      </c>
      <c r="E9048" t="s">
        <v>465</v>
      </c>
      <c r="F9048" t="s">
        <v>388</v>
      </c>
      <c r="G9048" t="s">
        <v>59</v>
      </c>
      <c r="H9048" t="s">
        <v>363</v>
      </c>
      <c r="I9048" t="s">
        <v>364</v>
      </c>
      <c r="J9048">
        <v>355</v>
      </c>
      <c r="K9048">
        <v>20930.772851277801</v>
      </c>
      <c r="L9048">
        <v>3963371.4412973998</v>
      </c>
      <c r="N9048">
        <v>5.2810525486418104E-3</v>
      </c>
      <c r="O9048">
        <v>1.1499999999999999</v>
      </c>
      <c r="P9048">
        <v>1.081</v>
      </c>
      <c r="Q9048">
        <v>1</v>
      </c>
      <c r="R9048">
        <v>1.08</v>
      </c>
      <c r="S9048">
        <v>0</v>
      </c>
      <c r="T9048" s="23">
        <f t="shared" si="141"/>
        <v>1.08</v>
      </c>
      <c r="U9048" s="25">
        <v>44860.801865706002</v>
      </c>
    </row>
    <row r="9049" spans="1:21" x14ac:dyDescent="0.25">
      <c r="A9049" t="s">
        <v>142</v>
      </c>
      <c r="B9049" t="s">
        <v>225</v>
      </c>
      <c r="C9049" t="s">
        <v>496</v>
      </c>
      <c r="D9049" t="s">
        <v>392</v>
      </c>
      <c r="E9049" t="s">
        <v>465</v>
      </c>
      <c r="F9049" t="s">
        <v>388</v>
      </c>
      <c r="G9049" t="s">
        <v>59</v>
      </c>
      <c r="H9049" t="s">
        <v>363</v>
      </c>
      <c r="I9049" t="s">
        <v>364</v>
      </c>
      <c r="J9049">
        <v>62</v>
      </c>
      <c r="K9049">
        <v>20930.772851277801</v>
      </c>
      <c r="L9049">
        <v>3963371.4412973998</v>
      </c>
      <c r="N9049">
        <v>5.2810525486418104E-3</v>
      </c>
      <c r="O9049">
        <v>1.1499999999999999</v>
      </c>
      <c r="P9049">
        <v>1.081</v>
      </c>
      <c r="Q9049">
        <v>0</v>
      </c>
      <c r="R9049">
        <v>0</v>
      </c>
      <c r="S9049">
        <v>0</v>
      </c>
      <c r="T9049" s="23">
        <f t="shared" si="141"/>
        <v>0</v>
      </c>
      <c r="U9049" s="25">
        <v>44860.801865706002</v>
      </c>
    </row>
    <row r="9050" spans="1:21" x14ac:dyDescent="0.25">
      <c r="A9050" t="s">
        <v>142</v>
      </c>
      <c r="B9050" t="s">
        <v>225</v>
      </c>
      <c r="C9050" t="s">
        <v>496</v>
      </c>
      <c r="D9050" t="s">
        <v>387</v>
      </c>
      <c r="E9050" t="s">
        <v>465</v>
      </c>
      <c r="F9050" t="s">
        <v>388</v>
      </c>
      <c r="G9050" t="s">
        <v>59</v>
      </c>
      <c r="H9050" t="s">
        <v>363</v>
      </c>
      <c r="I9050" t="s">
        <v>364</v>
      </c>
      <c r="J9050">
        <v>17</v>
      </c>
      <c r="K9050">
        <v>20930.772851277801</v>
      </c>
      <c r="L9050">
        <v>3963371.4412973998</v>
      </c>
      <c r="N9050">
        <v>5.2810525486418104E-3</v>
      </c>
      <c r="O9050">
        <v>1.1499999999999999</v>
      </c>
      <c r="P9050">
        <v>1.081</v>
      </c>
      <c r="Q9050">
        <v>0</v>
      </c>
      <c r="R9050">
        <v>0</v>
      </c>
      <c r="S9050">
        <v>0</v>
      </c>
      <c r="T9050" s="23">
        <f t="shared" si="141"/>
        <v>0</v>
      </c>
      <c r="U9050" s="25">
        <v>44860.801865706002</v>
      </c>
    </row>
    <row r="9051" spans="1:21" x14ac:dyDescent="0.25">
      <c r="A9051" t="s">
        <v>142</v>
      </c>
      <c r="B9051" t="s">
        <v>225</v>
      </c>
      <c r="C9051" t="s">
        <v>496</v>
      </c>
      <c r="D9051" t="s">
        <v>395</v>
      </c>
      <c r="E9051" t="s">
        <v>465</v>
      </c>
      <c r="F9051" t="s">
        <v>388</v>
      </c>
      <c r="G9051" t="s">
        <v>59</v>
      </c>
      <c r="H9051" t="s">
        <v>363</v>
      </c>
      <c r="I9051" t="s">
        <v>364</v>
      </c>
      <c r="J9051">
        <v>13</v>
      </c>
      <c r="K9051">
        <v>20930.772851277801</v>
      </c>
      <c r="L9051">
        <v>3963371.4412973998</v>
      </c>
      <c r="N9051">
        <v>5.2810525486418104E-3</v>
      </c>
      <c r="O9051">
        <v>1.1499999999999999</v>
      </c>
      <c r="P9051">
        <v>1.081</v>
      </c>
      <c r="Q9051">
        <v>0</v>
      </c>
      <c r="R9051">
        <v>0</v>
      </c>
      <c r="S9051">
        <v>0</v>
      </c>
      <c r="T9051" s="23">
        <f t="shared" si="141"/>
        <v>0</v>
      </c>
      <c r="U9051" s="25">
        <v>44860.801865706002</v>
      </c>
    </row>
    <row r="9052" spans="1:21" x14ac:dyDescent="0.25">
      <c r="A9052" t="s">
        <v>61</v>
      </c>
      <c r="B9052" t="s">
        <v>226</v>
      </c>
      <c r="C9052" t="s">
        <v>496</v>
      </c>
      <c r="D9052" t="s">
        <v>390</v>
      </c>
      <c r="E9052" t="s">
        <v>465</v>
      </c>
      <c r="F9052" t="s">
        <v>388</v>
      </c>
      <c r="G9052" t="s">
        <v>59</v>
      </c>
      <c r="H9052" t="s">
        <v>363</v>
      </c>
      <c r="I9052" t="s">
        <v>364</v>
      </c>
      <c r="J9052">
        <v>2058</v>
      </c>
      <c r="K9052">
        <v>123952.394172164</v>
      </c>
      <c r="L9052">
        <v>3963371.4412973998</v>
      </c>
      <c r="N9052">
        <v>3.1274483355410297E-2</v>
      </c>
      <c r="O9052">
        <v>1.1499999999999999</v>
      </c>
      <c r="P9052">
        <v>1.081</v>
      </c>
      <c r="Q9052">
        <v>64</v>
      </c>
      <c r="R9052">
        <v>69.180000000000007</v>
      </c>
      <c r="S9052">
        <v>0</v>
      </c>
      <c r="T9052" s="23">
        <f t="shared" si="141"/>
        <v>69.180000000000007</v>
      </c>
      <c r="U9052" s="25">
        <v>44860.801865706002</v>
      </c>
    </row>
    <row r="9053" spans="1:21" x14ac:dyDescent="0.25">
      <c r="A9053" t="s">
        <v>61</v>
      </c>
      <c r="B9053" t="s">
        <v>226</v>
      </c>
      <c r="C9053" t="s">
        <v>496</v>
      </c>
      <c r="D9053" t="s">
        <v>391</v>
      </c>
      <c r="E9053" t="s">
        <v>465</v>
      </c>
      <c r="F9053" t="s">
        <v>388</v>
      </c>
      <c r="G9053" t="s">
        <v>59</v>
      </c>
      <c r="H9053" t="s">
        <v>363</v>
      </c>
      <c r="I9053" t="s">
        <v>364</v>
      </c>
      <c r="J9053">
        <v>100</v>
      </c>
      <c r="K9053">
        <v>123952.394172164</v>
      </c>
      <c r="L9053">
        <v>3963371.4412973998</v>
      </c>
      <c r="N9053">
        <v>3.1274483355410297E-2</v>
      </c>
      <c r="O9053">
        <v>1.1499999999999999</v>
      </c>
      <c r="P9053">
        <v>1.081</v>
      </c>
      <c r="Q9053">
        <v>3</v>
      </c>
      <c r="R9053">
        <v>3.24</v>
      </c>
      <c r="S9053">
        <v>0</v>
      </c>
      <c r="T9053" s="23">
        <f t="shared" si="141"/>
        <v>3.24</v>
      </c>
      <c r="U9053" s="25">
        <v>44860.801865706002</v>
      </c>
    </row>
    <row r="9054" spans="1:21" x14ac:dyDescent="0.25">
      <c r="A9054" t="s">
        <v>61</v>
      </c>
      <c r="B9054" t="s">
        <v>226</v>
      </c>
      <c r="C9054" t="s">
        <v>496</v>
      </c>
      <c r="D9054" t="s">
        <v>394</v>
      </c>
      <c r="E9054" t="s">
        <v>465</v>
      </c>
      <c r="F9054" t="s">
        <v>388</v>
      </c>
      <c r="G9054" t="s">
        <v>59</v>
      </c>
      <c r="H9054" t="s">
        <v>363</v>
      </c>
      <c r="I9054" t="s">
        <v>364</v>
      </c>
      <c r="J9054">
        <v>2016</v>
      </c>
      <c r="K9054">
        <v>123952.394172164</v>
      </c>
      <c r="L9054">
        <v>3963371.4412973998</v>
      </c>
      <c r="N9054">
        <v>3.1274483355410297E-2</v>
      </c>
      <c r="O9054">
        <v>1.1499999999999999</v>
      </c>
      <c r="P9054">
        <v>1.081</v>
      </c>
      <c r="Q9054">
        <v>63</v>
      </c>
      <c r="R9054">
        <v>68.099999999999994</v>
      </c>
      <c r="S9054">
        <v>-1.08</v>
      </c>
      <c r="T9054" s="23">
        <f t="shared" si="141"/>
        <v>67.02</v>
      </c>
      <c r="U9054" s="25">
        <v>44860.801865706002</v>
      </c>
    </row>
    <row r="9055" spans="1:21" x14ac:dyDescent="0.25">
      <c r="A9055" t="s">
        <v>61</v>
      </c>
      <c r="B9055" t="s">
        <v>226</v>
      </c>
      <c r="C9055" t="s">
        <v>496</v>
      </c>
      <c r="D9055" t="s">
        <v>389</v>
      </c>
      <c r="E9055" t="s">
        <v>465</v>
      </c>
      <c r="F9055" t="s">
        <v>388</v>
      </c>
      <c r="G9055" t="s">
        <v>59</v>
      </c>
      <c r="H9055" t="s">
        <v>363</v>
      </c>
      <c r="I9055" t="s">
        <v>364</v>
      </c>
      <c r="J9055">
        <v>355</v>
      </c>
      <c r="K9055">
        <v>123952.394172164</v>
      </c>
      <c r="L9055">
        <v>3963371.4412973998</v>
      </c>
      <c r="N9055">
        <v>3.1274483355410297E-2</v>
      </c>
      <c r="O9055">
        <v>1.1499999999999999</v>
      </c>
      <c r="P9055">
        <v>1.081</v>
      </c>
      <c r="Q9055">
        <v>11</v>
      </c>
      <c r="R9055">
        <v>11.89</v>
      </c>
      <c r="S9055">
        <v>0</v>
      </c>
      <c r="T9055" s="23">
        <f t="shared" si="141"/>
        <v>11.89</v>
      </c>
      <c r="U9055" s="25">
        <v>44860.801865706002</v>
      </c>
    </row>
    <row r="9056" spans="1:21" x14ac:dyDescent="0.25">
      <c r="A9056" t="s">
        <v>61</v>
      </c>
      <c r="B9056" t="s">
        <v>226</v>
      </c>
      <c r="C9056" t="s">
        <v>496</v>
      </c>
      <c r="D9056" t="s">
        <v>392</v>
      </c>
      <c r="E9056" t="s">
        <v>465</v>
      </c>
      <c r="F9056" t="s">
        <v>388</v>
      </c>
      <c r="G9056" t="s">
        <v>59</v>
      </c>
      <c r="H9056" t="s">
        <v>363</v>
      </c>
      <c r="I9056" t="s">
        <v>364</v>
      </c>
      <c r="J9056">
        <v>62</v>
      </c>
      <c r="K9056">
        <v>123952.394172164</v>
      </c>
      <c r="L9056">
        <v>3963371.4412973998</v>
      </c>
      <c r="N9056">
        <v>3.1274483355410297E-2</v>
      </c>
      <c r="O9056">
        <v>1.1499999999999999</v>
      </c>
      <c r="P9056">
        <v>1.081</v>
      </c>
      <c r="Q9056">
        <v>1</v>
      </c>
      <c r="R9056">
        <v>1.08</v>
      </c>
      <c r="S9056">
        <v>1.08</v>
      </c>
      <c r="T9056" s="23">
        <f t="shared" si="141"/>
        <v>2.16</v>
      </c>
      <c r="U9056" s="25">
        <v>44860.801865706002</v>
      </c>
    </row>
    <row r="9057" spans="1:21" x14ac:dyDescent="0.25">
      <c r="A9057" t="s">
        <v>61</v>
      </c>
      <c r="B9057" t="s">
        <v>226</v>
      </c>
      <c r="C9057" t="s">
        <v>496</v>
      </c>
      <c r="D9057" t="s">
        <v>387</v>
      </c>
      <c r="E9057" t="s">
        <v>465</v>
      </c>
      <c r="F9057" t="s">
        <v>388</v>
      </c>
      <c r="G9057" t="s">
        <v>59</v>
      </c>
      <c r="H9057" t="s">
        <v>363</v>
      </c>
      <c r="I9057" t="s">
        <v>364</v>
      </c>
      <c r="J9057">
        <v>17</v>
      </c>
      <c r="K9057">
        <v>123952.394172164</v>
      </c>
      <c r="L9057">
        <v>3963371.4412973998</v>
      </c>
      <c r="N9057">
        <v>3.1274483355410297E-2</v>
      </c>
      <c r="O9057">
        <v>1.1499999999999999</v>
      </c>
      <c r="P9057">
        <v>1.081</v>
      </c>
      <c r="Q9057">
        <v>0</v>
      </c>
      <c r="R9057">
        <v>0</v>
      </c>
      <c r="S9057">
        <v>0</v>
      </c>
      <c r="T9057" s="23">
        <f t="shared" si="141"/>
        <v>0</v>
      </c>
      <c r="U9057" s="25">
        <v>44860.801865706002</v>
      </c>
    </row>
    <row r="9058" spans="1:21" x14ac:dyDescent="0.25">
      <c r="A9058" t="s">
        <v>61</v>
      </c>
      <c r="B9058" t="s">
        <v>226</v>
      </c>
      <c r="C9058" t="s">
        <v>496</v>
      </c>
      <c r="D9058" t="s">
        <v>395</v>
      </c>
      <c r="E9058" t="s">
        <v>465</v>
      </c>
      <c r="F9058" t="s">
        <v>388</v>
      </c>
      <c r="G9058" t="s">
        <v>59</v>
      </c>
      <c r="H9058" t="s">
        <v>363</v>
      </c>
      <c r="I9058" t="s">
        <v>364</v>
      </c>
      <c r="J9058">
        <v>13</v>
      </c>
      <c r="K9058">
        <v>123952.394172164</v>
      </c>
      <c r="L9058">
        <v>3963371.4412973998</v>
      </c>
      <c r="N9058">
        <v>3.1274483355410297E-2</v>
      </c>
      <c r="O9058">
        <v>1.1499999999999999</v>
      </c>
      <c r="P9058">
        <v>1.081</v>
      </c>
      <c r="Q9058">
        <v>0</v>
      </c>
      <c r="R9058">
        <v>0</v>
      </c>
      <c r="S9058">
        <v>0</v>
      </c>
      <c r="T9058" s="23">
        <f t="shared" si="141"/>
        <v>0</v>
      </c>
      <c r="U9058" s="25">
        <v>44860.801865706002</v>
      </c>
    </row>
    <row r="9059" spans="1:21" x14ac:dyDescent="0.25">
      <c r="A9059" t="s">
        <v>91</v>
      </c>
      <c r="B9059" t="s">
        <v>227</v>
      </c>
      <c r="C9059" t="s">
        <v>496</v>
      </c>
      <c r="D9059" t="s">
        <v>390</v>
      </c>
      <c r="E9059" t="s">
        <v>465</v>
      </c>
      <c r="F9059" t="s">
        <v>388</v>
      </c>
      <c r="G9059" t="s">
        <v>59</v>
      </c>
      <c r="H9059" t="s">
        <v>363</v>
      </c>
      <c r="I9059" t="s">
        <v>364</v>
      </c>
      <c r="J9059">
        <v>2058</v>
      </c>
      <c r="K9059">
        <v>83445.144239660003</v>
      </c>
      <c r="L9059">
        <v>3963371.4412973998</v>
      </c>
      <c r="N9059">
        <v>2.1054081222411099E-2</v>
      </c>
      <c r="O9059">
        <v>1.1499999999999999</v>
      </c>
      <c r="P9059">
        <v>1.081</v>
      </c>
      <c r="Q9059">
        <v>43</v>
      </c>
      <c r="R9059">
        <v>46.48</v>
      </c>
      <c r="S9059">
        <v>0</v>
      </c>
      <c r="T9059" s="23">
        <f t="shared" si="141"/>
        <v>46.48</v>
      </c>
      <c r="U9059" s="25">
        <v>44860.801865706002</v>
      </c>
    </row>
    <row r="9060" spans="1:21" x14ac:dyDescent="0.25">
      <c r="A9060" t="s">
        <v>91</v>
      </c>
      <c r="B9060" t="s">
        <v>227</v>
      </c>
      <c r="C9060" t="s">
        <v>496</v>
      </c>
      <c r="D9060" t="s">
        <v>391</v>
      </c>
      <c r="E9060" t="s">
        <v>465</v>
      </c>
      <c r="F9060" t="s">
        <v>388</v>
      </c>
      <c r="G9060" t="s">
        <v>59</v>
      </c>
      <c r="H9060" t="s">
        <v>363</v>
      </c>
      <c r="I9060" t="s">
        <v>364</v>
      </c>
      <c r="J9060">
        <v>100</v>
      </c>
      <c r="K9060">
        <v>83445.144239660003</v>
      </c>
      <c r="L9060">
        <v>3963371.4412973998</v>
      </c>
      <c r="N9060">
        <v>2.1054081222411099E-2</v>
      </c>
      <c r="O9060">
        <v>1.1499999999999999</v>
      </c>
      <c r="P9060">
        <v>1.081</v>
      </c>
      <c r="Q9060">
        <v>2</v>
      </c>
      <c r="R9060">
        <v>2.16</v>
      </c>
      <c r="S9060">
        <v>0</v>
      </c>
      <c r="T9060" s="23">
        <f t="shared" si="141"/>
        <v>2.16</v>
      </c>
      <c r="U9060" s="25">
        <v>44860.801865706002</v>
      </c>
    </row>
    <row r="9061" spans="1:21" x14ac:dyDescent="0.25">
      <c r="A9061" t="s">
        <v>91</v>
      </c>
      <c r="B9061" t="s">
        <v>227</v>
      </c>
      <c r="C9061" t="s">
        <v>496</v>
      </c>
      <c r="D9061" t="s">
        <v>394</v>
      </c>
      <c r="E9061" t="s">
        <v>465</v>
      </c>
      <c r="F9061" t="s">
        <v>388</v>
      </c>
      <c r="G9061" t="s">
        <v>59</v>
      </c>
      <c r="H9061" t="s">
        <v>363</v>
      </c>
      <c r="I9061" t="s">
        <v>364</v>
      </c>
      <c r="J9061">
        <v>2016</v>
      </c>
      <c r="K9061">
        <v>83445.144239660003</v>
      </c>
      <c r="L9061">
        <v>3963371.4412973998</v>
      </c>
      <c r="N9061">
        <v>2.1054081222411099E-2</v>
      </c>
      <c r="O9061">
        <v>1.1499999999999999</v>
      </c>
      <c r="P9061">
        <v>1.081</v>
      </c>
      <c r="Q9061">
        <v>42</v>
      </c>
      <c r="R9061">
        <v>45.4</v>
      </c>
      <c r="S9061">
        <v>0</v>
      </c>
      <c r="T9061" s="23">
        <f t="shared" si="141"/>
        <v>45.4</v>
      </c>
      <c r="U9061" s="25">
        <v>44860.801865706002</v>
      </c>
    </row>
    <row r="9062" spans="1:21" x14ac:dyDescent="0.25">
      <c r="A9062" t="s">
        <v>91</v>
      </c>
      <c r="B9062" t="s">
        <v>227</v>
      </c>
      <c r="C9062" t="s">
        <v>496</v>
      </c>
      <c r="D9062" t="s">
        <v>389</v>
      </c>
      <c r="E9062" t="s">
        <v>465</v>
      </c>
      <c r="F9062" t="s">
        <v>388</v>
      </c>
      <c r="G9062" t="s">
        <v>59</v>
      </c>
      <c r="H9062" t="s">
        <v>363</v>
      </c>
      <c r="I9062" t="s">
        <v>364</v>
      </c>
      <c r="J9062">
        <v>355</v>
      </c>
      <c r="K9062">
        <v>83445.144239660003</v>
      </c>
      <c r="L9062">
        <v>3963371.4412973998</v>
      </c>
      <c r="N9062">
        <v>2.1054081222411099E-2</v>
      </c>
      <c r="O9062">
        <v>1.1499999999999999</v>
      </c>
      <c r="P9062">
        <v>1.081</v>
      </c>
      <c r="Q9062">
        <v>7</v>
      </c>
      <c r="R9062">
        <v>7.57</v>
      </c>
      <c r="S9062">
        <v>0</v>
      </c>
      <c r="T9062" s="23">
        <f t="shared" si="141"/>
        <v>7.57</v>
      </c>
      <c r="U9062" s="25">
        <v>44860.801865706002</v>
      </c>
    </row>
    <row r="9063" spans="1:21" x14ac:dyDescent="0.25">
      <c r="A9063" t="s">
        <v>91</v>
      </c>
      <c r="B9063" t="s">
        <v>227</v>
      </c>
      <c r="C9063" t="s">
        <v>496</v>
      </c>
      <c r="D9063" t="s">
        <v>392</v>
      </c>
      <c r="E9063" t="s">
        <v>465</v>
      </c>
      <c r="F9063" t="s">
        <v>388</v>
      </c>
      <c r="G9063" t="s">
        <v>59</v>
      </c>
      <c r="H9063" t="s">
        <v>363</v>
      </c>
      <c r="I9063" t="s">
        <v>364</v>
      </c>
      <c r="J9063">
        <v>62</v>
      </c>
      <c r="K9063">
        <v>83445.144239660003</v>
      </c>
      <c r="L9063">
        <v>3963371.4412973998</v>
      </c>
      <c r="N9063">
        <v>2.1054081222411099E-2</v>
      </c>
      <c r="O9063">
        <v>1.1499999999999999</v>
      </c>
      <c r="P9063">
        <v>1.081</v>
      </c>
      <c r="Q9063">
        <v>1</v>
      </c>
      <c r="R9063">
        <v>1.08</v>
      </c>
      <c r="S9063">
        <v>0</v>
      </c>
      <c r="T9063" s="23">
        <f t="shared" si="141"/>
        <v>1.08</v>
      </c>
      <c r="U9063" s="25">
        <v>44860.801865706002</v>
      </c>
    </row>
    <row r="9064" spans="1:21" x14ac:dyDescent="0.25">
      <c r="A9064" t="s">
        <v>91</v>
      </c>
      <c r="B9064" t="s">
        <v>227</v>
      </c>
      <c r="C9064" t="s">
        <v>496</v>
      </c>
      <c r="D9064" t="s">
        <v>387</v>
      </c>
      <c r="E9064" t="s">
        <v>465</v>
      </c>
      <c r="F9064" t="s">
        <v>388</v>
      </c>
      <c r="G9064" t="s">
        <v>59</v>
      </c>
      <c r="H9064" t="s">
        <v>363</v>
      </c>
      <c r="I9064" t="s">
        <v>364</v>
      </c>
      <c r="J9064">
        <v>17</v>
      </c>
      <c r="K9064">
        <v>83445.144239660003</v>
      </c>
      <c r="L9064">
        <v>3963371.4412973998</v>
      </c>
      <c r="N9064">
        <v>2.1054081222411099E-2</v>
      </c>
      <c r="O9064">
        <v>1.1499999999999999</v>
      </c>
      <c r="P9064">
        <v>1.081</v>
      </c>
      <c r="Q9064">
        <v>0</v>
      </c>
      <c r="R9064">
        <v>0</v>
      </c>
      <c r="S9064">
        <v>0</v>
      </c>
      <c r="T9064" s="23">
        <f t="shared" si="141"/>
        <v>0</v>
      </c>
      <c r="U9064" s="25">
        <v>44860.801865706002</v>
      </c>
    </row>
    <row r="9065" spans="1:21" x14ac:dyDescent="0.25">
      <c r="A9065" t="s">
        <v>91</v>
      </c>
      <c r="B9065" t="s">
        <v>227</v>
      </c>
      <c r="C9065" t="s">
        <v>496</v>
      </c>
      <c r="D9065" t="s">
        <v>395</v>
      </c>
      <c r="E9065" t="s">
        <v>465</v>
      </c>
      <c r="F9065" t="s">
        <v>388</v>
      </c>
      <c r="G9065" t="s">
        <v>59</v>
      </c>
      <c r="H9065" t="s">
        <v>363</v>
      </c>
      <c r="I9065" t="s">
        <v>364</v>
      </c>
      <c r="J9065">
        <v>13</v>
      </c>
      <c r="K9065">
        <v>83445.144239660003</v>
      </c>
      <c r="L9065">
        <v>3963371.4412973998</v>
      </c>
      <c r="N9065">
        <v>2.1054081222411099E-2</v>
      </c>
      <c r="O9065">
        <v>1.1499999999999999</v>
      </c>
      <c r="P9065">
        <v>1.081</v>
      </c>
      <c r="Q9065">
        <v>0</v>
      </c>
      <c r="R9065">
        <v>0</v>
      </c>
      <c r="S9065">
        <v>0</v>
      </c>
      <c r="T9065" s="23">
        <f t="shared" si="141"/>
        <v>0</v>
      </c>
      <c r="U9065" s="25">
        <v>44860.801865706002</v>
      </c>
    </row>
    <row r="9066" spans="1:21" x14ac:dyDescent="0.25">
      <c r="A9066" t="s">
        <v>92</v>
      </c>
      <c r="B9066" t="s">
        <v>228</v>
      </c>
      <c r="C9066" t="s">
        <v>496</v>
      </c>
      <c r="D9066" t="s">
        <v>390</v>
      </c>
      <c r="E9066" t="s">
        <v>465</v>
      </c>
      <c r="F9066" t="s">
        <v>388</v>
      </c>
      <c r="G9066" t="s">
        <v>59</v>
      </c>
      <c r="H9066" t="s">
        <v>363</v>
      </c>
      <c r="I9066" t="s">
        <v>364</v>
      </c>
      <c r="J9066">
        <v>2058</v>
      </c>
      <c r="K9066">
        <v>530424.92112959595</v>
      </c>
      <c r="L9066">
        <v>3963371.4412973998</v>
      </c>
      <c r="N9066">
        <v>0.13383174627608499</v>
      </c>
      <c r="O9066">
        <v>1.1499999999999999</v>
      </c>
      <c r="P9066">
        <v>1.081</v>
      </c>
      <c r="Q9066">
        <v>275</v>
      </c>
      <c r="R9066">
        <v>297.27</v>
      </c>
      <c r="S9066">
        <v>-1.08</v>
      </c>
      <c r="T9066" s="23">
        <f t="shared" si="141"/>
        <v>296.19</v>
      </c>
      <c r="U9066" s="25">
        <v>44860.801865706002</v>
      </c>
    </row>
    <row r="9067" spans="1:21" x14ac:dyDescent="0.25">
      <c r="A9067" t="s">
        <v>92</v>
      </c>
      <c r="B9067" t="s">
        <v>228</v>
      </c>
      <c r="C9067" t="s">
        <v>496</v>
      </c>
      <c r="D9067" t="s">
        <v>391</v>
      </c>
      <c r="E9067" t="s">
        <v>465</v>
      </c>
      <c r="F9067" t="s">
        <v>388</v>
      </c>
      <c r="G9067" t="s">
        <v>59</v>
      </c>
      <c r="H9067" t="s">
        <v>363</v>
      </c>
      <c r="I9067" t="s">
        <v>364</v>
      </c>
      <c r="J9067">
        <v>100</v>
      </c>
      <c r="K9067">
        <v>530424.92112959595</v>
      </c>
      <c r="L9067">
        <v>3963371.4412973998</v>
      </c>
      <c r="N9067">
        <v>0.13383174627608499</v>
      </c>
      <c r="O9067">
        <v>1.1499999999999999</v>
      </c>
      <c r="P9067">
        <v>1.081</v>
      </c>
      <c r="Q9067">
        <v>13</v>
      </c>
      <c r="R9067">
        <v>14.05</v>
      </c>
      <c r="S9067">
        <v>0</v>
      </c>
      <c r="T9067" s="23">
        <f t="shared" si="141"/>
        <v>14.05</v>
      </c>
      <c r="U9067" s="25">
        <v>44860.801865706002</v>
      </c>
    </row>
    <row r="9068" spans="1:21" x14ac:dyDescent="0.25">
      <c r="A9068" t="s">
        <v>92</v>
      </c>
      <c r="B9068" t="s">
        <v>228</v>
      </c>
      <c r="C9068" t="s">
        <v>496</v>
      </c>
      <c r="D9068" t="s">
        <v>394</v>
      </c>
      <c r="E9068" t="s">
        <v>465</v>
      </c>
      <c r="F9068" t="s">
        <v>388</v>
      </c>
      <c r="G9068" t="s">
        <v>59</v>
      </c>
      <c r="H9068" t="s">
        <v>363</v>
      </c>
      <c r="I9068" t="s">
        <v>364</v>
      </c>
      <c r="J9068">
        <v>2016</v>
      </c>
      <c r="K9068">
        <v>530424.92112959595</v>
      </c>
      <c r="L9068">
        <v>3963371.4412973998</v>
      </c>
      <c r="N9068">
        <v>0.13383174627608499</v>
      </c>
      <c r="O9068">
        <v>1.1499999999999999</v>
      </c>
      <c r="P9068">
        <v>1.081</v>
      </c>
      <c r="Q9068">
        <v>269</v>
      </c>
      <c r="R9068">
        <v>290.79000000000002</v>
      </c>
      <c r="S9068">
        <v>-2.16</v>
      </c>
      <c r="T9068" s="23">
        <f t="shared" si="141"/>
        <v>288.63</v>
      </c>
      <c r="U9068" s="25">
        <v>44860.801865706002</v>
      </c>
    </row>
    <row r="9069" spans="1:21" x14ac:dyDescent="0.25">
      <c r="A9069" t="s">
        <v>92</v>
      </c>
      <c r="B9069" t="s">
        <v>228</v>
      </c>
      <c r="C9069" t="s">
        <v>496</v>
      </c>
      <c r="D9069" t="s">
        <v>389</v>
      </c>
      <c r="E9069" t="s">
        <v>465</v>
      </c>
      <c r="F9069" t="s">
        <v>388</v>
      </c>
      <c r="G9069" t="s">
        <v>59</v>
      </c>
      <c r="H9069" t="s">
        <v>363</v>
      </c>
      <c r="I9069" t="s">
        <v>364</v>
      </c>
      <c r="J9069">
        <v>355</v>
      </c>
      <c r="K9069">
        <v>530424.92112959595</v>
      </c>
      <c r="L9069">
        <v>3963371.4412973998</v>
      </c>
      <c r="N9069">
        <v>0.13383174627608499</v>
      </c>
      <c r="O9069">
        <v>1.1499999999999999</v>
      </c>
      <c r="P9069">
        <v>1.081</v>
      </c>
      <c r="Q9069">
        <v>47</v>
      </c>
      <c r="R9069">
        <v>50.81</v>
      </c>
      <c r="S9069">
        <v>0</v>
      </c>
      <c r="T9069" s="23">
        <f t="shared" si="141"/>
        <v>50.81</v>
      </c>
      <c r="U9069" s="25">
        <v>44860.801865706002</v>
      </c>
    </row>
    <row r="9070" spans="1:21" x14ac:dyDescent="0.25">
      <c r="A9070" t="s">
        <v>92</v>
      </c>
      <c r="B9070" t="s">
        <v>228</v>
      </c>
      <c r="C9070" t="s">
        <v>496</v>
      </c>
      <c r="D9070" t="s">
        <v>392</v>
      </c>
      <c r="E9070" t="s">
        <v>465</v>
      </c>
      <c r="F9070" t="s">
        <v>388</v>
      </c>
      <c r="G9070" t="s">
        <v>59</v>
      </c>
      <c r="H9070" t="s">
        <v>363</v>
      </c>
      <c r="I9070" t="s">
        <v>364</v>
      </c>
      <c r="J9070">
        <v>62</v>
      </c>
      <c r="K9070">
        <v>530424.92112959595</v>
      </c>
      <c r="L9070">
        <v>3963371.4412973998</v>
      </c>
      <c r="N9070">
        <v>0.13383174627608499</v>
      </c>
      <c r="O9070">
        <v>1.1499999999999999</v>
      </c>
      <c r="P9070">
        <v>1.081</v>
      </c>
      <c r="Q9070">
        <v>8</v>
      </c>
      <c r="R9070">
        <v>8.65</v>
      </c>
      <c r="S9070">
        <v>1.08</v>
      </c>
      <c r="T9070" s="23">
        <f t="shared" si="141"/>
        <v>9.73</v>
      </c>
      <c r="U9070" s="25">
        <v>44860.801865706002</v>
      </c>
    </row>
    <row r="9071" spans="1:21" x14ac:dyDescent="0.25">
      <c r="A9071" t="s">
        <v>92</v>
      </c>
      <c r="B9071" t="s">
        <v>228</v>
      </c>
      <c r="C9071" t="s">
        <v>496</v>
      </c>
      <c r="D9071" t="s">
        <v>387</v>
      </c>
      <c r="E9071" t="s">
        <v>465</v>
      </c>
      <c r="F9071" t="s">
        <v>388</v>
      </c>
      <c r="G9071" t="s">
        <v>59</v>
      </c>
      <c r="H9071" t="s">
        <v>363</v>
      </c>
      <c r="I9071" t="s">
        <v>364</v>
      </c>
      <c r="J9071">
        <v>17</v>
      </c>
      <c r="K9071">
        <v>530424.92112959595</v>
      </c>
      <c r="L9071">
        <v>3963371.4412973998</v>
      </c>
      <c r="N9071">
        <v>0.13383174627608499</v>
      </c>
      <c r="O9071">
        <v>1.1499999999999999</v>
      </c>
      <c r="P9071">
        <v>1.081</v>
      </c>
      <c r="Q9071">
        <v>2</v>
      </c>
      <c r="R9071">
        <v>2.16</v>
      </c>
      <c r="S9071">
        <v>0</v>
      </c>
      <c r="T9071" s="23">
        <f t="shared" si="141"/>
        <v>2.16</v>
      </c>
      <c r="U9071" s="25">
        <v>44860.801865706002</v>
      </c>
    </row>
    <row r="9072" spans="1:21" x14ac:dyDescent="0.25">
      <c r="A9072" t="s">
        <v>92</v>
      </c>
      <c r="B9072" t="s">
        <v>228</v>
      </c>
      <c r="C9072" t="s">
        <v>496</v>
      </c>
      <c r="D9072" t="s">
        <v>395</v>
      </c>
      <c r="E9072" t="s">
        <v>465</v>
      </c>
      <c r="F9072" t="s">
        <v>388</v>
      </c>
      <c r="G9072" t="s">
        <v>59</v>
      </c>
      <c r="H9072" t="s">
        <v>363</v>
      </c>
      <c r="I9072" t="s">
        <v>364</v>
      </c>
      <c r="J9072">
        <v>13</v>
      </c>
      <c r="K9072">
        <v>530424.92112959595</v>
      </c>
      <c r="L9072">
        <v>3963371.4412973998</v>
      </c>
      <c r="N9072">
        <v>0.13383174627608499</v>
      </c>
      <c r="O9072">
        <v>1.1499999999999999</v>
      </c>
      <c r="P9072">
        <v>1.081</v>
      </c>
      <c r="Q9072">
        <v>1</v>
      </c>
      <c r="R9072">
        <v>1.08</v>
      </c>
      <c r="S9072">
        <v>0</v>
      </c>
      <c r="T9072" s="23">
        <f t="shared" si="141"/>
        <v>1.08</v>
      </c>
      <c r="U9072" s="25">
        <v>44860.801865706002</v>
      </c>
    </row>
    <row r="9073" spans="1:21" x14ac:dyDescent="0.25">
      <c r="A9073" t="s">
        <v>93</v>
      </c>
      <c r="B9073" t="s">
        <v>229</v>
      </c>
      <c r="C9073" t="s">
        <v>496</v>
      </c>
      <c r="D9073" t="s">
        <v>390</v>
      </c>
      <c r="E9073" t="s">
        <v>465</v>
      </c>
      <c r="F9073" t="s">
        <v>388</v>
      </c>
      <c r="G9073" t="s">
        <v>59</v>
      </c>
      <c r="H9073" t="s">
        <v>363</v>
      </c>
      <c r="I9073" t="s">
        <v>364</v>
      </c>
      <c r="J9073">
        <v>2058</v>
      </c>
      <c r="K9073">
        <v>10103.302376629499</v>
      </c>
      <c r="L9073">
        <v>3963371.4412973998</v>
      </c>
      <c r="N9073">
        <v>2.5491686878891702E-3</v>
      </c>
      <c r="O9073">
        <v>1.1499999999999999</v>
      </c>
      <c r="P9073">
        <v>1.081</v>
      </c>
      <c r="Q9073">
        <v>5</v>
      </c>
      <c r="R9073">
        <v>5.4</v>
      </c>
      <c r="S9073">
        <v>0</v>
      </c>
      <c r="T9073" s="23">
        <f t="shared" si="141"/>
        <v>5.4</v>
      </c>
      <c r="U9073" s="25">
        <v>44860.801865706002</v>
      </c>
    </row>
    <row r="9074" spans="1:21" x14ac:dyDescent="0.25">
      <c r="A9074" t="s">
        <v>93</v>
      </c>
      <c r="B9074" t="s">
        <v>229</v>
      </c>
      <c r="C9074" t="s">
        <v>496</v>
      </c>
      <c r="D9074" t="s">
        <v>391</v>
      </c>
      <c r="E9074" t="s">
        <v>465</v>
      </c>
      <c r="F9074" t="s">
        <v>388</v>
      </c>
      <c r="G9074" t="s">
        <v>59</v>
      </c>
      <c r="H9074" t="s">
        <v>363</v>
      </c>
      <c r="I9074" t="s">
        <v>364</v>
      </c>
      <c r="J9074">
        <v>100</v>
      </c>
      <c r="K9074">
        <v>10103.302376629499</v>
      </c>
      <c r="L9074">
        <v>3963371.4412973998</v>
      </c>
      <c r="N9074">
        <v>2.5491686878891702E-3</v>
      </c>
      <c r="O9074">
        <v>1.1499999999999999</v>
      </c>
      <c r="P9074">
        <v>1.081</v>
      </c>
      <c r="Q9074">
        <v>0</v>
      </c>
      <c r="R9074">
        <v>0</v>
      </c>
      <c r="S9074">
        <v>0</v>
      </c>
      <c r="T9074" s="23">
        <f t="shared" si="141"/>
        <v>0</v>
      </c>
      <c r="U9074" s="25">
        <v>44860.801865706002</v>
      </c>
    </row>
    <row r="9075" spans="1:21" x14ac:dyDescent="0.25">
      <c r="A9075" t="s">
        <v>93</v>
      </c>
      <c r="B9075" t="s">
        <v>229</v>
      </c>
      <c r="C9075" t="s">
        <v>496</v>
      </c>
      <c r="D9075" t="s">
        <v>394</v>
      </c>
      <c r="E9075" t="s">
        <v>465</v>
      </c>
      <c r="F9075" t="s">
        <v>388</v>
      </c>
      <c r="G9075" t="s">
        <v>59</v>
      </c>
      <c r="H9075" t="s">
        <v>363</v>
      </c>
      <c r="I9075" t="s">
        <v>364</v>
      </c>
      <c r="J9075">
        <v>2016</v>
      </c>
      <c r="K9075">
        <v>10103.302376629499</v>
      </c>
      <c r="L9075">
        <v>3963371.4412973998</v>
      </c>
      <c r="N9075">
        <v>2.5491686878891702E-3</v>
      </c>
      <c r="O9075">
        <v>1.1499999999999999</v>
      </c>
      <c r="P9075">
        <v>1.081</v>
      </c>
      <c r="Q9075">
        <v>5</v>
      </c>
      <c r="R9075">
        <v>5.4</v>
      </c>
      <c r="S9075">
        <v>-1.08</v>
      </c>
      <c r="T9075" s="23">
        <f t="shared" si="141"/>
        <v>4.32</v>
      </c>
      <c r="U9075" s="25">
        <v>44860.801865706002</v>
      </c>
    </row>
    <row r="9076" spans="1:21" x14ac:dyDescent="0.25">
      <c r="A9076" t="s">
        <v>93</v>
      </c>
      <c r="B9076" t="s">
        <v>229</v>
      </c>
      <c r="C9076" t="s">
        <v>496</v>
      </c>
      <c r="D9076" t="s">
        <v>389</v>
      </c>
      <c r="E9076" t="s">
        <v>465</v>
      </c>
      <c r="F9076" t="s">
        <v>388</v>
      </c>
      <c r="G9076" t="s">
        <v>59</v>
      </c>
      <c r="H9076" t="s">
        <v>363</v>
      </c>
      <c r="I9076" t="s">
        <v>364</v>
      </c>
      <c r="J9076">
        <v>355</v>
      </c>
      <c r="K9076">
        <v>10103.302376629499</v>
      </c>
      <c r="L9076">
        <v>3963371.4412973998</v>
      </c>
      <c r="N9076">
        <v>2.5491686878891702E-3</v>
      </c>
      <c r="O9076">
        <v>1.1499999999999999</v>
      </c>
      <c r="P9076">
        <v>1.081</v>
      </c>
      <c r="Q9076">
        <v>0</v>
      </c>
      <c r="R9076">
        <v>0</v>
      </c>
      <c r="S9076">
        <v>0</v>
      </c>
      <c r="T9076" s="23">
        <f t="shared" si="141"/>
        <v>0</v>
      </c>
      <c r="U9076" s="25">
        <v>44860.801865706002</v>
      </c>
    </row>
    <row r="9077" spans="1:21" x14ac:dyDescent="0.25">
      <c r="A9077" t="s">
        <v>93</v>
      </c>
      <c r="B9077" t="s">
        <v>229</v>
      </c>
      <c r="C9077" t="s">
        <v>496</v>
      </c>
      <c r="D9077" t="s">
        <v>392</v>
      </c>
      <c r="E9077" t="s">
        <v>465</v>
      </c>
      <c r="F9077" t="s">
        <v>388</v>
      </c>
      <c r="G9077" t="s">
        <v>59</v>
      </c>
      <c r="H9077" t="s">
        <v>363</v>
      </c>
      <c r="I9077" t="s">
        <v>364</v>
      </c>
      <c r="J9077">
        <v>62</v>
      </c>
      <c r="K9077">
        <v>10103.302376629499</v>
      </c>
      <c r="L9077">
        <v>3963371.4412973998</v>
      </c>
      <c r="N9077">
        <v>2.5491686878891702E-3</v>
      </c>
      <c r="O9077">
        <v>1.1499999999999999</v>
      </c>
      <c r="P9077">
        <v>1.081</v>
      </c>
      <c r="Q9077">
        <v>0</v>
      </c>
      <c r="R9077">
        <v>0</v>
      </c>
      <c r="S9077">
        <v>0</v>
      </c>
      <c r="T9077" s="23">
        <f t="shared" si="141"/>
        <v>0</v>
      </c>
      <c r="U9077" s="25">
        <v>44860.801865706002</v>
      </c>
    </row>
    <row r="9078" spans="1:21" x14ac:dyDescent="0.25">
      <c r="A9078" t="s">
        <v>93</v>
      </c>
      <c r="B9078" t="s">
        <v>229</v>
      </c>
      <c r="C9078" t="s">
        <v>496</v>
      </c>
      <c r="D9078" t="s">
        <v>387</v>
      </c>
      <c r="E9078" t="s">
        <v>465</v>
      </c>
      <c r="F9078" t="s">
        <v>388</v>
      </c>
      <c r="G9078" t="s">
        <v>59</v>
      </c>
      <c r="H9078" t="s">
        <v>363</v>
      </c>
      <c r="I9078" t="s">
        <v>364</v>
      </c>
      <c r="J9078">
        <v>17</v>
      </c>
      <c r="K9078">
        <v>10103.302376629499</v>
      </c>
      <c r="L9078">
        <v>3963371.4412973998</v>
      </c>
      <c r="N9078">
        <v>2.5491686878891702E-3</v>
      </c>
      <c r="O9078">
        <v>1.1499999999999999</v>
      </c>
      <c r="P9078">
        <v>1.081</v>
      </c>
      <c r="Q9078">
        <v>0</v>
      </c>
      <c r="R9078">
        <v>0</v>
      </c>
      <c r="S9078">
        <v>0</v>
      </c>
      <c r="T9078" s="23">
        <f t="shared" si="141"/>
        <v>0</v>
      </c>
      <c r="U9078" s="25">
        <v>44860.801865706002</v>
      </c>
    </row>
    <row r="9079" spans="1:21" x14ac:dyDescent="0.25">
      <c r="A9079" t="s">
        <v>93</v>
      </c>
      <c r="B9079" t="s">
        <v>229</v>
      </c>
      <c r="C9079" t="s">
        <v>496</v>
      </c>
      <c r="D9079" t="s">
        <v>395</v>
      </c>
      <c r="E9079" t="s">
        <v>465</v>
      </c>
      <c r="F9079" t="s">
        <v>388</v>
      </c>
      <c r="G9079" t="s">
        <v>59</v>
      </c>
      <c r="H9079" t="s">
        <v>363</v>
      </c>
      <c r="I9079" t="s">
        <v>364</v>
      </c>
      <c r="J9079">
        <v>13</v>
      </c>
      <c r="K9079">
        <v>10103.302376629499</v>
      </c>
      <c r="L9079">
        <v>3963371.4412973998</v>
      </c>
      <c r="N9079">
        <v>2.5491686878891702E-3</v>
      </c>
      <c r="O9079">
        <v>1.1499999999999999</v>
      </c>
      <c r="P9079">
        <v>1.081</v>
      </c>
      <c r="Q9079">
        <v>0</v>
      </c>
      <c r="R9079">
        <v>0</v>
      </c>
      <c r="S9079">
        <v>0</v>
      </c>
      <c r="T9079" s="23">
        <f t="shared" si="141"/>
        <v>0</v>
      </c>
      <c r="U9079" s="25">
        <v>44860.801865706002</v>
      </c>
    </row>
    <row r="9080" spans="1:21" x14ac:dyDescent="0.25">
      <c r="A9080" t="s">
        <v>94</v>
      </c>
      <c r="B9080" t="s">
        <v>230</v>
      </c>
      <c r="C9080" t="s">
        <v>496</v>
      </c>
      <c r="D9080" t="s">
        <v>390</v>
      </c>
      <c r="E9080" t="s">
        <v>465</v>
      </c>
      <c r="F9080" t="s">
        <v>388</v>
      </c>
      <c r="G9080" t="s">
        <v>59</v>
      </c>
      <c r="H9080" t="s">
        <v>363</v>
      </c>
      <c r="I9080" t="s">
        <v>364</v>
      </c>
      <c r="J9080">
        <v>2058</v>
      </c>
      <c r="K9080">
        <v>143647.651290173</v>
      </c>
      <c r="L9080">
        <v>3963371.4412973998</v>
      </c>
      <c r="N9080">
        <v>3.6243802383344202E-2</v>
      </c>
      <c r="O9080">
        <v>1.1499999999999999</v>
      </c>
      <c r="P9080">
        <v>1.081</v>
      </c>
      <c r="Q9080">
        <v>74</v>
      </c>
      <c r="R9080">
        <v>79.989999999999995</v>
      </c>
      <c r="S9080">
        <v>-1.0900000000000001</v>
      </c>
      <c r="T9080" s="23">
        <f t="shared" si="141"/>
        <v>78.899999999999991</v>
      </c>
      <c r="U9080" s="25">
        <v>44860.801865706002</v>
      </c>
    </row>
    <row r="9081" spans="1:21" x14ac:dyDescent="0.25">
      <c r="A9081" t="s">
        <v>94</v>
      </c>
      <c r="B9081" t="s">
        <v>230</v>
      </c>
      <c r="C9081" t="s">
        <v>496</v>
      </c>
      <c r="D9081" t="s">
        <v>391</v>
      </c>
      <c r="E9081" t="s">
        <v>465</v>
      </c>
      <c r="F9081" t="s">
        <v>388</v>
      </c>
      <c r="G9081" t="s">
        <v>59</v>
      </c>
      <c r="H9081" t="s">
        <v>363</v>
      </c>
      <c r="I9081" t="s">
        <v>364</v>
      </c>
      <c r="J9081">
        <v>100</v>
      </c>
      <c r="K9081">
        <v>143647.651290173</v>
      </c>
      <c r="L9081">
        <v>3963371.4412973998</v>
      </c>
      <c r="N9081">
        <v>3.6243802383344202E-2</v>
      </c>
      <c r="O9081">
        <v>1.1499999999999999</v>
      </c>
      <c r="P9081">
        <v>1.081</v>
      </c>
      <c r="Q9081">
        <v>3</v>
      </c>
      <c r="R9081">
        <v>3.24</v>
      </c>
      <c r="S9081">
        <v>0</v>
      </c>
      <c r="T9081" s="23">
        <f t="shared" si="141"/>
        <v>3.24</v>
      </c>
      <c r="U9081" s="25">
        <v>44860.801865706002</v>
      </c>
    </row>
    <row r="9082" spans="1:21" x14ac:dyDescent="0.25">
      <c r="A9082" t="s">
        <v>94</v>
      </c>
      <c r="B9082" t="s">
        <v>230</v>
      </c>
      <c r="C9082" t="s">
        <v>496</v>
      </c>
      <c r="D9082" t="s">
        <v>394</v>
      </c>
      <c r="E9082" t="s">
        <v>465</v>
      </c>
      <c r="F9082" t="s">
        <v>388</v>
      </c>
      <c r="G9082" t="s">
        <v>59</v>
      </c>
      <c r="H9082" t="s">
        <v>363</v>
      </c>
      <c r="I9082" t="s">
        <v>364</v>
      </c>
      <c r="J9082">
        <v>2016</v>
      </c>
      <c r="K9082">
        <v>143647.651290173</v>
      </c>
      <c r="L9082">
        <v>3963371.4412973998</v>
      </c>
      <c r="N9082">
        <v>3.6243802383344202E-2</v>
      </c>
      <c r="O9082">
        <v>1.1499999999999999</v>
      </c>
      <c r="P9082">
        <v>1.081</v>
      </c>
      <c r="Q9082">
        <v>73</v>
      </c>
      <c r="R9082">
        <v>78.91</v>
      </c>
      <c r="S9082">
        <v>-1.08</v>
      </c>
      <c r="T9082" s="23">
        <f t="shared" si="141"/>
        <v>77.83</v>
      </c>
      <c r="U9082" s="25">
        <v>44860.801865706002</v>
      </c>
    </row>
    <row r="9083" spans="1:21" x14ac:dyDescent="0.25">
      <c r="A9083" t="s">
        <v>94</v>
      </c>
      <c r="B9083" t="s">
        <v>230</v>
      </c>
      <c r="C9083" t="s">
        <v>496</v>
      </c>
      <c r="D9083" t="s">
        <v>389</v>
      </c>
      <c r="E9083" t="s">
        <v>465</v>
      </c>
      <c r="F9083" t="s">
        <v>388</v>
      </c>
      <c r="G9083" t="s">
        <v>59</v>
      </c>
      <c r="H9083" t="s">
        <v>363</v>
      </c>
      <c r="I9083" t="s">
        <v>364</v>
      </c>
      <c r="J9083">
        <v>355</v>
      </c>
      <c r="K9083">
        <v>143647.651290173</v>
      </c>
      <c r="L9083">
        <v>3963371.4412973998</v>
      </c>
      <c r="N9083">
        <v>3.6243802383344202E-2</v>
      </c>
      <c r="O9083">
        <v>1.1499999999999999</v>
      </c>
      <c r="P9083">
        <v>1.081</v>
      </c>
      <c r="Q9083">
        <v>12</v>
      </c>
      <c r="R9083">
        <v>12.97</v>
      </c>
      <c r="S9083">
        <v>0</v>
      </c>
      <c r="T9083" s="23">
        <f t="shared" si="141"/>
        <v>12.97</v>
      </c>
      <c r="U9083" s="25">
        <v>44860.801865706002</v>
      </c>
    </row>
    <row r="9084" spans="1:21" x14ac:dyDescent="0.25">
      <c r="A9084" t="s">
        <v>94</v>
      </c>
      <c r="B9084" t="s">
        <v>230</v>
      </c>
      <c r="C9084" t="s">
        <v>496</v>
      </c>
      <c r="D9084" t="s">
        <v>392</v>
      </c>
      <c r="E9084" t="s">
        <v>465</v>
      </c>
      <c r="F9084" t="s">
        <v>388</v>
      </c>
      <c r="G9084" t="s">
        <v>59</v>
      </c>
      <c r="H9084" t="s">
        <v>363</v>
      </c>
      <c r="I9084" t="s">
        <v>364</v>
      </c>
      <c r="J9084">
        <v>62</v>
      </c>
      <c r="K9084">
        <v>143647.651290173</v>
      </c>
      <c r="L9084">
        <v>3963371.4412973998</v>
      </c>
      <c r="N9084">
        <v>3.6243802383344202E-2</v>
      </c>
      <c r="O9084">
        <v>1.1499999999999999</v>
      </c>
      <c r="P9084">
        <v>1.081</v>
      </c>
      <c r="Q9084">
        <v>2</v>
      </c>
      <c r="R9084">
        <v>2.16</v>
      </c>
      <c r="S9084">
        <v>0</v>
      </c>
      <c r="T9084" s="23">
        <f t="shared" si="141"/>
        <v>2.16</v>
      </c>
      <c r="U9084" s="25">
        <v>44860.801865706002</v>
      </c>
    </row>
    <row r="9085" spans="1:21" x14ac:dyDescent="0.25">
      <c r="A9085" t="s">
        <v>94</v>
      </c>
      <c r="B9085" t="s">
        <v>230</v>
      </c>
      <c r="C9085" t="s">
        <v>496</v>
      </c>
      <c r="D9085" t="s">
        <v>387</v>
      </c>
      <c r="E9085" t="s">
        <v>465</v>
      </c>
      <c r="F9085" t="s">
        <v>388</v>
      </c>
      <c r="G9085" t="s">
        <v>59</v>
      </c>
      <c r="H9085" t="s">
        <v>363</v>
      </c>
      <c r="I9085" t="s">
        <v>364</v>
      </c>
      <c r="J9085">
        <v>17</v>
      </c>
      <c r="K9085">
        <v>143647.651290173</v>
      </c>
      <c r="L9085">
        <v>3963371.4412973998</v>
      </c>
      <c r="N9085">
        <v>3.6243802383344202E-2</v>
      </c>
      <c r="O9085">
        <v>1.1499999999999999</v>
      </c>
      <c r="P9085">
        <v>1.081</v>
      </c>
      <c r="Q9085">
        <v>0</v>
      </c>
      <c r="R9085">
        <v>0</v>
      </c>
      <c r="S9085">
        <v>0</v>
      </c>
      <c r="T9085" s="23">
        <f t="shared" si="141"/>
        <v>0</v>
      </c>
      <c r="U9085" s="25">
        <v>44860.801865706002</v>
      </c>
    </row>
    <row r="9086" spans="1:21" x14ac:dyDescent="0.25">
      <c r="A9086" t="s">
        <v>94</v>
      </c>
      <c r="B9086" t="s">
        <v>230</v>
      </c>
      <c r="C9086" t="s">
        <v>496</v>
      </c>
      <c r="D9086" t="s">
        <v>395</v>
      </c>
      <c r="E9086" t="s">
        <v>465</v>
      </c>
      <c r="F9086" t="s">
        <v>388</v>
      </c>
      <c r="G9086" t="s">
        <v>59</v>
      </c>
      <c r="H9086" t="s">
        <v>363</v>
      </c>
      <c r="I9086" t="s">
        <v>364</v>
      </c>
      <c r="J9086">
        <v>13</v>
      </c>
      <c r="K9086">
        <v>143647.651290173</v>
      </c>
      <c r="L9086">
        <v>3963371.4412973998</v>
      </c>
      <c r="N9086">
        <v>3.6243802383344202E-2</v>
      </c>
      <c r="O9086">
        <v>1.1499999999999999</v>
      </c>
      <c r="P9086">
        <v>1.081</v>
      </c>
      <c r="Q9086">
        <v>0</v>
      </c>
      <c r="R9086">
        <v>0</v>
      </c>
      <c r="S9086">
        <v>0</v>
      </c>
      <c r="T9086" s="23">
        <f t="shared" si="141"/>
        <v>0</v>
      </c>
      <c r="U9086" s="25">
        <v>44860.801865706002</v>
      </c>
    </row>
    <row r="9087" spans="1:21" x14ac:dyDescent="0.25">
      <c r="A9087" t="s">
        <v>97</v>
      </c>
      <c r="B9087" t="s">
        <v>231</v>
      </c>
      <c r="C9087" t="s">
        <v>496</v>
      </c>
      <c r="D9087" t="s">
        <v>390</v>
      </c>
      <c r="E9087" t="s">
        <v>465</v>
      </c>
      <c r="F9087" t="s">
        <v>388</v>
      </c>
      <c r="G9087" t="s">
        <v>59</v>
      </c>
      <c r="H9087" t="s">
        <v>363</v>
      </c>
      <c r="I9087" t="s">
        <v>364</v>
      </c>
      <c r="J9087">
        <v>2058</v>
      </c>
      <c r="K9087">
        <v>245582.83966395201</v>
      </c>
      <c r="L9087">
        <v>3963371.4412973998</v>
      </c>
      <c r="N9087">
        <v>6.1963114813069597E-2</v>
      </c>
      <c r="O9087">
        <v>1.1499999999999999</v>
      </c>
      <c r="P9087">
        <v>1.081</v>
      </c>
      <c r="Q9087">
        <v>127</v>
      </c>
      <c r="R9087">
        <v>137.29</v>
      </c>
      <c r="S9087">
        <v>0</v>
      </c>
      <c r="T9087" s="23">
        <f t="shared" si="141"/>
        <v>137.29</v>
      </c>
      <c r="U9087" s="25">
        <v>44860.801865706002</v>
      </c>
    </row>
    <row r="9088" spans="1:21" x14ac:dyDescent="0.25">
      <c r="A9088" t="s">
        <v>97</v>
      </c>
      <c r="B9088" t="s">
        <v>231</v>
      </c>
      <c r="C9088" t="s">
        <v>496</v>
      </c>
      <c r="D9088" t="s">
        <v>391</v>
      </c>
      <c r="E9088" t="s">
        <v>465</v>
      </c>
      <c r="F9088" t="s">
        <v>388</v>
      </c>
      <c r="G9088" t="s">
        <v>59</v>
      </c>
      <c r="H9088" t="s">
        <v>363</v>
      </c>
      <c r="I9088" t="s">
        <v>364</v>
      </c>
      <c r="J9088">
        <v>100</v>
      </c>
      <c r="K9088">
        <v>245582.83966395201</v>
      </c>
      <c r="L9088">
        <v>3963371.4412973998</v>
      </c>
      <c r="N9088">
        <v>6.1963114813069597E-2</v>
      </c>
      <c r="O9088">
        <v>1.1499999999999999</v>
      </c>
      <c r="P9088">
        <v>1.081</v>
      </c>
      <c r="Q9088">
        <v>6</v>
      </c>
      <c r="R9088">
        <v>6.49</v>
      </c>
      <c r="S9088">
        <v>0</v>
      </c>
      <c r="T9088" s="23">
        <f t="shared" si="141"/>
        <v>6.49</v>
      </c>
      <c r="U9088" s="25">
        <v>44860.801865706002</v>
      </c>
    </row>
    <row r="9089" spans="1:21" x14ac:dyDescent="0.25">
      <c r="A9089" t="s">
        <v>97</v>
      </c>
      <c r="B9089" t="s">
        <v>231</v>
      </c>
      <c r="C9089" t="s">
        <v>496</v>
      </c>
      <c r="D9089" t="s">
        <v>394</v>
      </c>
      <c r="E9089" t="s">
        <v>465</v>
      </c>
      <c r="F9089" t="s">
        <v>388</v>
      </c>
      <c r="G9089" t="s">
        <v>59</v>
      </c>
      <c r="H9089" t="s">
        <v>363</v>
      </c>
      <c r="I9089" t="s">
        <v>364</v>
      </c>
      <c r="J9089">
        <v>2016</v>
      </c>
      <c r="K9089">
        <v>245582.83966395201</v>
      </c>
      <c r="L9089">
        <v>3963371.4412973998</v>
      </c>
      <c r="N9089">
        <v>6.1963114813069597E-2</v>
      </c>
      <c r="O9089">
        <v>1.1499999999999999</v>
      </c>
      <c r="P9089">
        <v>1.081</v>
      </c>
      <c r="Q9089">
        <v>124</v>
      </c>
      <c r="R9089">
        <v>134.04</v>
      </c>
      <c r="S9089">
        <v>-1.08</v>
      </c>
      <c r="T9089" s="23">
        <f t="shared" si="141"/>
        <v>132.95999999999998</v>
      </c>
      <c r="U9089" s="25">
        <v>44860.801865706002</v>
      </c>
    </row>
    <row r="9090" spans="1:21" x14ac:dyDescent="0.25">
      <c r="A9090" t="s">
        <v>97</v>
      </c>
      <c r="B9090" t="s">
        <v>231</v>
      </c>
      <c r="C9090" t="s">
        <v>496</v>
      </c>
      <c r="D9090" t="s">
        <v>389</v>
      </c>
      <c r="E9090" t="s">
        <v>465</v>
      </c>
      <c r="F9090" t="s">
        <v>388</v>
      </c>
      <c r="G9090" t="s">
        <v>59</v>
      </c>
      <c r="H9090" t="s">
        <v>363</v>
      </c>
      <c r="I9090" t="s">
        <v>364</v>
      </c>
      <c r="J9090">
        <v>355</v>
      </c>
      <c r="K9090">
        <v>245582.83966395201</v>
      </c>
      <c r="L9090">
        <v>3963371.4412973998</v>
      </c>
      <c r="N9090">
        <v>6.1963114813069597E-2</v>
      </c>
      <c r="O9090">
        <v>1.1499999999999999</v>
      </c>
      <c r="P9090">
        <v>1.081</v>
      </c>
      <c r="Q9090">
        <v>21</v>
      </c>
      <c r="R9090">
        <v>22.7</v>
      </c>
      <c r="S9090">
        <v>1.08</v>
      </c>
      <c r="T9090" s="23">
        <f t="shared" si="141"/>
        <v>23.78</v>
      </c>
      <c r="U9090" s="25">
        <v>44860.801865706002</v>
      </c>
    </row>
    <row r="9091" spans="1:21" x14ac:dyDescent="0.25">
      <c r="A9091" t="s">
        <v>97</v>
      </c>
      <c r="B9091" t="s">
        <v>231</v>
      </c>
      <c r="C9091" t="s">
        <v>496</v>
      </c>
      <c r="D9091" t="s">
        <v>392</v>
      </c>
      <c r="E9091" t="s">
        <v>465</v>
      </c>
      <c r="F9091" t="s">
        <v>388</v>
      </c>
      <c r="G9091" t="s">
        <v>59</v>
      </c>
      <c r="H9091" t="s">
        <v>363</v>
      </c>
      <c r="I9091" t="s">
        <v>364</v>
      </c>
      <c r="J9091">
        <v>62</v>
      </c>
      <c r="K9091">
        <v>245582.83966395201</v>
      </c>
      <c r="L9091">
        <v>3963371.4412973998</v>
      </c>
      <c r="N9091">
        <v>6.1963114813069597E-2</v>
      </c>
      <c r="O9091">
        <v>1.1499999999999999</v>
      </c>
      <c r="P9091">
        <v>1.081</v>
      </c>
      <c r="Q9091">
        <v>3</v>
      </c>
      <c r="R9091">
        <v>3.24</v>
      </c>
      <c r="S9091">
        <v>1.08</v>
      </c>
      <c r="T9091" s="23">
        <f t="shared" si="141"/>
        <v>4.32</v>
      </c>
      <c r="U9091" s="25">
        <v>44860.801865706002</v>
      </c>
    </row>
    <row r="9092" spans="1:21" x14ac:dyDescent="0.25">
      <c r="A9092" t="s">
        <v>97</v>
      </c>
      <c r="B9092" t="s">
        <v>231</v>
      </c>
      <c r="C9092" t="s">
        <v>496</v>
      </c>
      <c r="D9092" t="s">
        <v>387</v>
      </c>
      <c r="E9092" t="s">
        <v>465</v>
      </c>
      <c r="F9092" t="s">
        <v>388</v>
      </c>
      <c r="G9092" t="s">
        <v>59</v>
      </c>
      <c r="H9092" t="s">
        <v>363</v>
      </c>
      <c r="I9092" t="s">
        <v>364</v>
      </c>
      <c r="J9092">
        <v>17</v>
      </c>
      <c r="K9092">
        <v>245582.83966395201</v>
      </c>
      <c r="L9092">
        <v>3963371.4412973998</v>
      </c>
      <c r="N9092">
        <v>6.1963114813069597E-2</v>
      </c>
      <c r="O9092">
        <v>1.1499999999999999</v>
      </c>
      <c r="P9092">
        <v>1.081</v>
      </c>
      <c r="Q9092">
        <v>1</v>
      </c>
      <c r="R9092">
        <v>1.08</v>
      </c>
      <c r="S9092">
        <v>0</v>
      </c>
      <c r="T9092" s="23">
        <f t="shared" si="141"/>
        <v>1.08</v>
      </c>
      <c r="U9092" s="25">
        <v>44860.801865706002</v>
      </c>
    </row>
    <row r="9093" spans="1:21" x14ac:dyDescent="0.25">
      <c r="A9093" t="s">
        <v>97</v>
      </c>
      <c r="B9093" t="s">
        <v>231</v>
      </c>
      <c r="C9093" t="s">
        <v>496</v>
      </c>
      <c r="D9093" t="s">
        <v>395</v>
      </c>
      <c r="E9093" t="s">
        <v>465</v>
      </c>
      <c r="F9093" t="s">
        <v>388</v>
      </c>
      <c r="G9093" t="s">
        <v>59</v>
      </c>
      <c r="H9093" t="s">
        <v>363</v>
      </c>
      <c r="I9093" t="s">
        <v>364</v>
      </c>
      <c r="J9093">
        <v>13</v>
      </c>
      <c r="K9093">
        <v>245582.83966395201</v>
      </c>
      <c r="L9093">
        <v>3963371.4412973998</v>
      </c>
      <c r="N9093">
        <v>6.1963114813069597E-2</v>
      </c>
      <c r="O9093">
        <v>1.1499999999999999</v>
      </c>
      <c r="P9093">
        <v>1.081</v>
      </c>
      <c r="Q9093">
        <v>0</v>
      </c>
      <c r="R9093">
        <v>0</v>
      </c>
      <c r="S9093">
        <v>0</v>
      </c>
      <c r="T9093" s="23">
        <f t="shared" ref="T9093:T9156" si="142">SUM(R9093+S9093)</f>
        <v>0</v>
      </c>
      <c r="U9093" s="25">
        <v>44860.801865706002</v>
      </c>
    </row>
    <row r="9094" spans="1:21" x14ac:dyDescent="0.25">
      <c r="A9094" t="s">
        <v>96</v>
      </c>
      <c r="B9094" t="s">
        <v>231</v>
      </c>
      <c r="C9094" t="s">
        <v>496</v>
      </c>
      <c r="D9094" t="s">
        <v>390</v>
      </c>
      <c r="E9094" t="s">
        <v>465</v>
      </c>
      <c r="F9094" t="s">
        <v>388</v>
      </c>
      <c r="G9094" t="s">
        <v>59</v>
      </c>
      <c r="H9094" t="s">
        <v>363</v>
      </c>
      <c r="I9094" t="s">
        <v>364</v>
      </c>
      <c r="J9094">
        <v>2058</v>
      </c>
      <c r="K9094">
        <v>321308.58596320899</v>
      </c>
      <c r="L9094">
        <v>3963371.4412973998</v>
      </c>
      <c r="N9094">
        <v>8.1069511329482993E-2</v>
      </c>
      <c r="O9094">
        <v>1.1499999999999999</v>
      </c>
      <c r="P9094">
        <v>1.081</v>
      </c>
      <c r="Q9094">
        <v>166</v>
      </c>
      <c r="R9094">
        <v>179.45</v>
      </c>
      <c r="S9094">
        <v>-1.08</v>
      </c>
      <c r="T9094" s="23">
        <f t="shared" si="142"/>
        <v>178.36999999999998</v>
      </c>
      <c r="U9094" s="25">
        <v>44860.801865706002</v>
      </c>
    </row>
    <row r="9095" spans="1:21" x14ac:dyDescent="0.25">
      <c r="A9095" t="s">
        <v>96</v>
      </c>
      <c r="B9095" t="s">
        <v>231</v>
      </c>
      <c r="C9095" t="s">
        <v>496</v>
      </c>
      <c r="D9095" t="s">
        <v>391</v>
      </c>
      <c r="E9095" t="s">
        <v>465</v>
      </c>
      <c r="F9095" t="s">
        <v>388</v>
      </c>
      <c r="G9095" t="s">
        <v>59</v>
      </c>
      <c r="H9095" t="s">
        <v>363</v>
      </c>
      <c r="I9095" t="s">
        <v>364</v>
      </c>
      <c r="J9095">
        <v>100</v>
      </c>
      <c r="K9095">
        <v>321308.58596320899</v>
      </c>
      <c r="L9095">
        <v>3963371.4412973998</v>
      </c>
      <c r="N9095">
        <v>8.1069511329482993E-2</v>
      </c>
      <c r="O9095">
        <v>1.1499999999999999</v>
      </c>
      <c r="P9095">
        <v>1.081</v>
      </c>
      <c r="Q9095">
        <v>8</v>
      </c>
      <c r="R9095">
        <v>8.65</v>
      </c>
      <c r="S9095">
        <v>0</v>
      </c>
      <c r="T9095" s="23">
        <f t="shared" si="142"/>
        <v>8.65</v>
      </c>
      <c r="U9095" s="25">
        <v>44860.801865706002</v>
      </c>
    </row>
    <row r="9096" spans="1:21" x14ac:dyDescent="0.25">
      <c r="A9096" t="s">
        <v>96</v>
      </c>
      <c r="B9096" t="s">
        <v>231</v>
      </c>
      <c r="C9096" t="s">
        <v>496</v>
      </c>
      <c r="D9096" t="s">
        <v>394</v>
      </c>
      <c r="E9096" t="s">
        <v>465</v>
      </c>
      <c r="F9096" t="s">
        <v>388</v>
      </c>
      <c r="G9096" t="s">
        <v>59</v>
      </c>
      <c r="H9096" t="s">
        <v>363</v>
      </c>
      <c r="I9096" t="s">
        <v>364</v>
      </c>
      <c r="J9096">
        <v>2016</v>
      </c>
      <c r="K9096">
        <v>321308.58596320899</v>
      </c>
      <c r="L9096">
        <v>3963371.4412973998</v>
      </c>
      <c r="N9096">
        <v>8.1069511329482993E-2</v>
      </c>
      <c r="O9096">
        <v>1.1499999999999999</v>
      </c>
      <c r="P9096">
        <v>1.081</v>
      </c>
      <c r="Q9096">
        <v>163</v>
      </c>
      <c r="R9096">
        <v>176.2</v>
      </c>
      <c r="S9096">
        <v>-2.16</v>
      </c>
      <c r="T9096" s="23">
        <f t="shared" si="142"/>
        <v>174.04</v>
      </c>
      <c r="U9096" s="25">
        <v>44860.801865706002</v>
      </c>
    </row>
    <row r="9097" spans="1:21" x14ac:dyDescent="0.25">
      <c r="A9097" t="s">
        <v>96</v>
      </c>
      <c r="B9097" t="s">
        <v>231</v>
      </c>
      <c r="C9097" t="s">
        <v>496</v>
      </c>
      <c r="D9097" t="s">
        <v>389</v>
      </c>
      <c r="E9097" t="s">
        <v>465</v>
      </c>
      <c r="F9097" t="s">
        <v>388</v>
      </c>
      <c r="G9097" t="s">
        <v>59</v>
      </c>
      <c r="H9097" t="s">
        <v>363</v>
      </c>
      <c r="I9097" t="s">
        <v>364</v>
      </c>
      <c r="J9097">
        <v>355</v>
      </c>
      <c r="K9097">
        <v>321308.58596320899</v>
      </c>
      <c r="L9097">
        <v>3963371.4412973998</v>
      </c>
      <c r="N9097">
        <v>8.1069511329482993E-2</v>
      </c>
      <c r="O9097">
        <v>1.1499999999999999</v>
      </c>
      <c r="P9097">
        <v>1.081</v>
      </c>
      <c r="Q9097">
        <v>28</v>
      </c>
      <c r="R9097">
        <v>30.27</v>
      </c>
      <c r="S9097">
        <v>0</v>
      </c>
      <c r="T9097" s="23">
        <f t="shared" si="142"/>
        <v>30.27</v>
      </c>
      <c r="U9097" s="25">
        <v>44860.801865706002</v>
      </c>
    </row>
    <row r="9098" spans="1:21" x14ac:dyDescent="0.25">
      <c r="A9098" t="s">
        <v>96</v>
      </c>
      <c r="B9098" t="s">
        <v>231</v>
      </c>
      <c r="C9098" t="s">
        <v>496</v>
      </c>
      <c r="D9098" t="s">
        <v>392</v>
      </c>
      <c r="E9098" t="s">
        <v>465</v>
      </c>
      <c r="F9098" t="s">
        <v>388</v>
      </c>
      <c r="G9098" t="s">
        <v>59</v>
      </c>
      <c r="H9098" t="s">
        <v>363</v>
      </c>
      <c r="I9098" t="s">
        <v>364</v>
      </c>
      <c r="J9098">
        <v>62</v>
      </c>
      <c r="K9098">
        <v>321308.58596320899</v>
      </c>
      <c r="L9098">
        <v>3963371.4412973998</v>
      </c>
      <c r="N9098">
        <v>8.1069511329482993E-2</v>
      </c>
      <c r="O9098">
        <v>1.1499999999999999</v>
      </c>
      <c r="P9098">
        <v>1.081</v>
      </c>
      <c r="Q9098">
        <v>5</v>
      </c>
      <c r="R9098">
        <v>5.4</v>
      </c>
      <c r="S9098">
        <v>2.17</v>
      </c>
      <c r="T9098" s="23">
        <f t="shared" si="142"/>
        <v>7.57</v>
      </c>
      <c r="U9098" s="25">
        <v>44860.801865706002</v>
      </c>
    </row>
    <row r="9099" spans="1:21" x14ac:dyDescent="0.25">
      <c r="A9099" t="s">
        <v>96</v>
      </c>
      <c r="B9099" t="s">
        <v>231</v>
      </c>
      <c r="C9099" t="s">
        <v>496</v>
      </c>
      <c r="D9099" t="s">
        <v>387</v>
      </c>
      <c r="E9099" t="s">
        <v>465</v>
      </c>
      <c r="F9099" t="s">
        <v>388</v>
      </c>
      <c r="G9099" t="s">
        <v>59</v>
      </c>
      <c r="H9099" t="s">
        <v>363</v>
      </c>
      <c r="I9099" t="s">
        <v>364</v>
      </c>
      <c r="J9099">
        <v>17</v>
      </c>
      <c r="K9099">
        <v>321308.58596320899</v>
      </c>
      <c r="L9099">
        <v>3963371.4412973998</v>
      </c>
      <c r="N9099">
        <v>8.1069511329482993E-2</v>
      </c>
      <c r="O9099">
        <v>1.1499999999999999</v>
      </c>
      <c r="P9099">
        <v>1.081</v>
      </c>
      <c r="Q9099">
        <v>1</v>
      </c>
      <c r="R9099">
        <v>1.08</v>
      </c>
      <c r="S9099">
        <v>0</v>
      </c>
      <c r="T9099" s="23">
        <f t="shared" si="142"/>
        <v>1.08</v>
      </c>
      <c r="U9099" s="25">
        <v>44860.801865706002</v>
      </c>
    </row>
    <row r="9100" spans="1:21" x14ac:dyDescent="0.25">
      <c r="A9100" t="s">
        <v>96</v>
      </c>
      <c r="B9100" t="s">
        <v>231</v>
      </c>
      <c r="C9100" t="s">
        <v>496</v>
      </c>
      <c r="D9100" t="s">
        <v>395</v>
      </c>
      <c r="E9100" t="s">
        <v>465</v>
      </c>
      <c r="F9100" t="s">
        <v>388</v>
      </c>
      <c r="G9100" t="s">
        <v>59</v>
      </c>
      <c r="H9100" t="s">
        <v>363</v>
      </c>
      <c r="I9100" t="s">
        <v>364</v>
      </c>
      <c r="J9100">
        <v>13</v>
      </c>
      <c r="K9100">
        <v>321308.58596320899</v>
      </c>
      <c r="L9100">
        <v>3963371.4412973998</v>
      </c>
      <c r="N9100">
        <v>8.1069511329482993E-2</v>
      </c>
      <c r="O9100">
        <v>1.1499999999999999</v>
      </c>
      <c r="P9100">
        <v>1.081</v>
      </c>
      <c r="Q9100">
        <v>1</v>
      </c>
      <c r="R9100">
        <v>1.08</v>
      </c>
      <c r="S9100">
        <v>-1.08</v>
      </c>
      <c r="T9100" s="23">
        <f t="shared" si="142"/>
        <v>0</v>
      </c>
      <c r="U9100" s="25">
        <v>44860.801865706002</v>
      </c>
    </row>
    <row r="9101" spans="1:21" x14ac:dyDescent="0.25">
      <c r="A9101" t="s">
        <v>98</v>
      </c>
      <c r="B9101" t="s">
        <v>231</v>
      </c>
      <c r="C9101" t="s">
        <v>496</v>
      </c>
      <c r="D9101" t="s">
        <v>390</v>
      </c>
      <c r="E9101" t="s">
        <v>465</v>
      </c>
      <c r="F9101" t="s">
        <v>388</v>
      </c>
      <c r="G9101" t="s">
        <v>59</v>
      </c>
      <c r="H9101" t="s">
        <v>363</v>
      </c>
      <c r="I9101" t="s">
        <v>364</v>
      </c>
      <c r="J9101">
        <v>2058</v>
      </c>
      <c r="K9101">
        <v>39071.593437530697</v>
      </c>
      <c r="L9101">
        <v>3963371.4412973998</v>
      </c>
      <c r="N9101">
        <v>9.8581710082516708E-3</v>
      </c>
      <c r="O9101">
        <v>1.1499999999999999</v>
      </c>
      <c r="P9101">
        <v>1.081</v>
      </c>
      <c r="Q9101">
        <v>20</v>
      </c>
      <c r="R9101">
        <v>21.62</v>
      </c>
      <c r="S9101">
        <v>0</v>
      </c>
      <c r="T9101" s="23">
        <f t="shared" si="142"/>
        <v>21.62</v>
      </c>
      <c r="U9101" s="25">
        <v>44860.801865706002</v>
      </c>
    </row>
    <row r="9102" spans="1:21" x14ac:dyDescent="0.25">
      <c r="A9102" t="s">
        <v>98</v>
      </c>
      <c r="B9102" t="s">
        <v>231</v>
      </c>
      <c r="C9102" t="s">
        <v>496</v>
      </c>
      <c r="D9102" t="s">
        <v>391</v>
      </c>
      <c r="E9102" t="s">
        <v>465</v>
      </c>
      <c r="F9102" t="s">
        <v>388</v>
      </c>
      <c r="G9102" t="s">
        <v>59</v>
      </c>
      <c r="H9102" t="s">
        <v>363</v>
      </c>
      <c r="I9102" t="s">
        <v>364</v>
      </c>
      <c r="J9102">
        <v>100</v>
      </c>
      <c r="K9102">
        <v>39071.593437530697</v>
      </c>
      <c r="L9102">
        <v>3963371.4412973998</v>
      </c>
      <c r="N9102">
        <v>9.8581710082516708E-3</v>
      </c>
      <c r="O9102">
        <v>1.1499999999999999</v>
      </c>
      <c r="P9102">
        <v>1.081</v>
      </c>
      <c r="Q9102">
        <v>0</v>
      </c>
      <c r="R9102">
        <v>0</v>
      </c>
      <c r="S9102">
        <v>0</v>
      </c>
      <c r="T9102" s="23">
        <f t="shared" si="142"/>
        <v>0</v>
      </c>
      <c r="U9102" s="25">
        <v>44860.801865706002</v>
      </c>
    </row>
    <row r="9103" spans="1:21" x14ac:dyDescent="0.25">
      <c r="A9103" t="s">
        <v>98</v>
      </c>
      <c r="B9103" t="s">
        <v>231</v>
      </c>
      <c r="C9103" t="s">
        <v>496</v>
      </c>
      <c r="D9103" t="s">
        <v>394</v>
      </c>
      <c r="E9103" t="s">
        <v>465</v>
      </c>
      <c r="F9103" t="s">
        <v>388</v>
      </c>
      <c r="G9103" t="s">
        <v>59</v>
      </c>
      <c r="H9103" t="s">
        <v>363</v>
      </c>
      <c r="I9103" t="s">
        <v>364</v>
      </c>
      <c r="J9103">
        <v>2016</v>
      </c>
      <c r="K9103">
        <v>39071.593437530697</v>
      </c>
      <c r="L9103">
        <v>3963371.4412973998</v>
      </c>
      <c r="N9103">
        <v>9.8581710082516708E-3</v>
      </c>
      <c r="O9103">
        <v>1.1499999999999999</v>
      </c>
      <c r="P9103">
        <v>1.081</v>
      </c>
      <c r="Q9103">
        <v>19</v>
      </c>
      <c r="R9103">
        <v>20.54</v>
      </c>
      <c r="S9103">
        <v>0</v>
      </c>
      <c r="T9103" s="23">
        <f t="shared" si="142"/>
        <v>20.54</v>
      </c>
      <c r="U9103" s="25">
        <v>44860.801865706002</v>
      </c>
    </row>
    <row r="9104" spans="1:21" x14ac:dyDescent="0.25">
      <c r="A9104" t="s">
        <v>98</v>
      </c>
      <c r="B9104" t="s">
        <v>231</v>
      </c>
      <c r="C9104" t="s">
        <v>496</v>
      </c>
      <c r="D9104" t="s">
        <v>389</v>
      </c>
      <c r="E9104" t="s">
        <v>465</v>
      </c>
      <c r="F9104" t="s">
        <v>388</v>
      </c>
      <c r="G9104" t="s">
        <v>59</v>
      </c>
      <c r="H9104" t="s">
        <v>363</v>
      </c>
      <c r="I9104" t="s">
        <v>364</v>
      </c>
      <c r="J9104">
        <v>355</v>
      </c>
      <c r="K9104">
        <v>39071.593437530697</v>
      </c>
      <c r="L9104">
        <v>3963371.4412973998</v>
      </c>
      <c r="N9104">
        <v>9.8581710082516708E-3</v>
      </c>
      <c r="O9104">
        <v>1.1499999999999999</v>
      </c>
      <c r="P9104">
        <v>1.081</v>
      </c>
      <c r="Q9104">
        <v>3</v>
      </c>
      <c r="R9104">
        <v>3.24</v>
      </c>
      <c r="S9104">
        <v>0</v>
      </c>
      <c r="T9104" s="23">
        <f t="shared" si="142"/>
        <v>3.24</v>
      </c>
      <c r="U9104" s="25">
        <v>44860.801865706002</v>
      </c>
    </row>
    <row r="9105" spans="1:21" x14ac:dyDescent="0.25">
      <c r="A9105" t="s">
        <v>98</v>
      </c>
      <c r="B9105" t="s">
        <v>231</v>
      </c>
      <c r="C9105" t="s">
        <v>496</v>
      </c>
      <c r="D9105" t="s">
        <v>392</v>
      </c>
      <c r="E9105" t="s">
        <v>465</v>
      </c>
      <c r="F9105" t="s">
        <v>388</v>
      </c>
      <c r="G9105" t="s">
        <v>59</v>
      </c>
      <c r="H9105" t="s">
        <v>363</v>
      </c>
      <c r="I9105" t="s">
        <v>364</v>
      </c>
      <c r="J9105">
        <v>62</v>
      </c>
      <c r="K9105">
        <v>39071.593437530697</v>
      </c>
      <c r="L9105">
        <v>3963371.4412973998</v>
      </c>
      <c r="N9105">
        <v>9.8581710082516708E-3</v>
      </c>
      <c r="O9105">
        <v>1.1499999999999999</v>
      </c>
      <c r="P9105">
        <v>1.081</v>
      </c>
      <c r="Q9105">
        <v>0</v>
      </c>
      <c r="R9105">
        <v>0</v>
      </c>
      <c r="S9105">
        <v>0</v>
      </c>
      <c r="T9105" s="23">
        <f t="shared" si="142"/>
        <v>0</v>
      </c>
      <c r="U9105" s="25">
        <v>44860.801865706002</v>
      </c>
    </row>
    <row r="9106" spans="1:21" x14ac:dyDescent="0.25">
      <c r="A9106" t="s">
        <v>98</v>
      </c>
      <c r="B9106" t="s">
        <v>231</v>
      </c>
      <c r="C9106" t="s">
        <v>496</v>
      </c>
      <c r="D9106" t="s">
        <v>387</v>
      </c>
      <c r="E9106" t="s">
        <v>465</v>
      </c>
      <c r="F9106" t="s">
        <v>388</v>
      </c>
      <c r="G9106" t="s">
        <v>59</v>
      </c>
      <c r="H9106" t="s">
        <v>363</v>
      </c>
      <c r="I9106" t="s">
        <v>364</v>
      </c>
      <c r="J9106">
        <v>17</v>
      </c>
      <c r="K9106">
        <v>39071.593437530697</v>
      </c>
      <c r="L9106">
        <v>3963371.4412973998</v>
      </c>
      <c r="N9106">
        <v>9.8581710082516708E-3</v>
      </c>
      <c r="O9106">
        <v>1.1499999999999999</v>
      </c>
      <c r="P9106">
        <v>1.081</v>
      </c>
      <c r="Q9106">
        <v>0</v>
      </c>
      <c r="R9106">
        <v>0</v>
      </c>
      <c r="S9106">
        <v>0</v>
      </c>
      <c r="T9106" s="23">
        <f t="shared" si="142"/>
        <v>0</v>
      </c>
      <c r="U9106" s="25">
        <v>44860.801865706002</v>
      </c>
    </row>
    <row r="9107" spans="1:21" x14ac:dyDescent="0.25">
      <c r="A9107" t="s">
        <v>98</v>
      </c>
      <c r="B9107" t="s">
        <v>231</v>
      </c>
      <c r="C9107" t="s">
        <v>496</v>
      </c>
      <c r="D9107" t="s">
        <v>395</v>
      </c>
      <c r="E9107" t="s">
        <v>465</v>
      </c>
      <c r="F9107" t="s">
        <v>388</v>
      </c>
      <c r="G9107" t="s">
        <v>59</v>
      </c>
      <c r="H9107" t="s">
        <v>363</v>
      </c>
      <c r="I9107" t="s">
        <v>364</v>
      </c>
      <c r="J9107">
        <v>13</v>
      </c>
      <c r="K9107">
        <v>39071.593437530697</v>
      </c>
      <c r="L9107">
        <v>3963371.4412973998</v>
      </c>
      <c r="N9107">
        <v>9.8581710082516708E-3</v>
      </c>
      <c r="O9107">
        <v>1.1499999999999999</v>
      </c>
      <c r="P9107">
        <v>1.081</v>
      </c>
      <c r="Q9107">
        <v>0</v>
      </c>
      <c r="R9107">
        <v>0</v>
      </c>
      <c r="S9107">
        <v>0</v>
      </c>
      <c r="T9107" s="23">
        <f t="shared" si="142"/>
        <v>0</v>
      </c>
      <c r="U9107" s="25">
        <v>44860.801865706002</v>
      </c>
    </row>
    <row r="9108" spans="1:21" x14ac:dyDescent="0.25">
      <c r="A9108" t="s">
        <v>101</v>
      </c>
      <c r="B9108" t="s">
        <v>232</v>
      </c>
      <c r="C9108" t="s">
        <v>496</v>
      </c>
      <c r="D9108" t="s">
        <v>390</v>
      </c>
      <c r="E9108" t="s">
        <v>465</v>
      </c>
      <c r="F9108" t="s">
        <v>388</v>
      </c>
      <c r="G9108" t="s">
        <v>59</v>
      </c>
      <c r="H9108" t="s">
        <v>363</v>
      </c>
      <c r="I9108" t="s">
        <v>364</v>
      </c>
      <c r="J9108">
        <v>2058</v>
      </c>
      <c r="K9108">
        <v>165130.60739001099</v>
      </c>
      <c r="L9108">
        <v>3963371.4412973998</v>
      </c>
      <c r="N9108">
        <v>4.1664176531472301E-2</v>
      </c>
      <c r="O9108">
        <v>1.1499999999999999</v>
      </c>
      <c r="P9108">
        <v>1.081</v>
      </c>
      <c r="Q9108">
        <v>85</v>
      </c>
      <c r="R9108">
        <v>91.88</v>
      </c>
      <c r="S9108">
        <v>0</v>
      </c>
      <c r="T9108" s="23">
        <f t="shared" si="142"/>
        <v>91.88</v>
      </c>
      <c r="U9108" s="25">
        <v>44860.801865706002</v>
      </c>
    </row>
    <row r="9109" spans="1:21" x14ac:dyDescent="0.25">
      <c r="A9109" t="s">
        <v>101</v>
      </c>
      <c r="B9109" t="s">
        <v>232</v>
      </c>
      <c r="C9109" t="s">
        <v>496</v>
      </c>
      <c r="D9109" t="s">
        <v>391</v>
      </c>
      <c r="E9109" t="s">
        <v>465</v>
      </c>
      <c r="F9109" t="s">
        <v>388</v>
      </c>
      <c r="G9109" t="s">
        <v>59</v>
      </c>
      <c r="H9109" t="s">
        <v>363</v>
      </c>
      <c r="I9109" t="s">
        <v>364</v>
      </c>
      <c r="J9109">
        <v>100</v>
      </c>
      <c r="K9109">
        <v>165130.60739001099</v>
      </c>
      <c r="L9109">
        <v>3963371.4412973998</v>
      </c>
      <c r="N9109">
        <v>4.1664176531472301E-2</v>
      </c>
      <c r="O9109">
        <v>1.1499999999999999</v>
      </c>
      <c r="P9109">
        <v>1.081</v>
      </c>
      <c r="Q9109">
        <v>4</v>
      </c>
      <c r="R9109">
        <v>4.32</v>
      </c>
      <c r="S9109">
        <v>0</v>
      </c>
      <c r="T9109" s="23">
        <f t="shared" si="142"/>
        <v>4.32</v>
      </c>
      <c r="U9109" s="25">
        <v>44860.801865706002</v>
      </c>
    </row>
    <row r="9110" spans="1:21" x14ac:dyDescent="0.25">
      <c r="A9110" t="s">
        <v>101</v>
      </c>
      <c r="B9110" t="s">
        <v>232</v>
      </c>
      <c r="C9110" t="s">
        <v>496</v>
      </c>
      <c r="D9110" t="s">
        <v>394</v>
      </c>
      <c r="E9110" t="s">
        <v>465</v>
      </c>
      <c r="F9110" t="s">
        <v>388</v>
      </c>
      <c r="G9110" t="s">
        <v>59</v>
      </c>
      <c r="H9110" t="s">
        <v>363</v>
      </c>
      <c r="I9110" t="s">
        <v>364</v>
      </c>
      <c r="J9110">
        <v>2016</v>
      </c>
      <c r="K9110">
        <v>165130.60739001099</v>
      </c>
      <c r="L9110">
        <v>3963371.4412973998</v>
      </c>
      <c r="N9110">
        <v>4.1664176531472301E-2</v>
      </c>
      <c r="O9110">
        <v>1.1499999999999999</v>
      </c>
      <c r="P9110">
        <v>1.081</v>
      </c>
      <c r="Q9110">
        <v>83</v>
      </c>
      <c r="R9110">
        <v>89.72</v>
      </c>
      <c r="S9110">
        <v>0</v>
      </c>
      <c r="T9110" s="23">
        <f t="shared" si="142"/>
        <v>89.72</v>
      </c>
      <c r="U9110" s="25">
        <v>44860.801865706002</v>
      </c>
    </row>
    <row r="9111" spans="1:21" x14ac:dyDescent="0.25">
      <c r="A9111" t="s">
        <v>101</v>
      </c>
      <c r="B9111" t="s">
        <v>232</v>
      </c>
      <c r="C9111" t="s">
        <v>496</v>
      </c>
      <c r="D9111" t="s">
        <v>389</v>
      </c>
      <c r="E9111" t="s">
        <v>465</v>
      </c>
      <c r="F9111" t="s">
        <v>388</v>
      </c>
      <c r="G9111" t="s">
        <v>59</v>
      </c>
      <c r="H9111" t="s">
        <v>363</v>
      </c>
      <c r="I9111" t="s">
        <v>364</v>
      </c>
      <c r="J9111">
        <v>355</v>
      </c>
      <c r="K9111">
        <v>165130.60739001099</v>
      </c>
      <c r="L9111">
        <v>3963371.4412973998</v>
      </c>
      <c r="N9111">
        <v>4.1664176531472301E-2</v>
      </c>
      <c r="O9111">
        <v>1.1499999999999999</v>
      </c>
      <c r="P9111">
        <v>1.081</v>
      </c>
      <c r="Q9111">
        <v>14</v>
      </c>
      <c r="R9111">
        <v>15.13</v>
      </c>
      <c r="S9111">
        <v>0</v>
      </c>
      <c r="T9111" s="23">
        <f t="shared" si="142"/>
        <v>15.13</v>
      </c>
      <c r="U9111" s="25">
        <v>44860.801865706002</v>
      </c>
    </row>
    <row r="9112" spans="1:21" x14ac:dyDescent="0.25">
      <c r="A9112" t="s">
        <v>101</v>
      </c>
      <c r="B9112" t="s">
        <v>232</v>
      </c>
      <c r="C9112" t="s">
        <v>496</v>
      </c>
      <c r="D9112" t="s">
        <v>392</v>
      </c>
      <c r="E9112" t="s">
        <v>465</v>
      </c>
      <c r="F9112" t="s">
        <v>388</v>
      </c>
      <c r="G9112" t="s">
        <v>59</v>
      </c>
      <c r="H9112" t="s">
        <v>363</v>
      </c>
      <c r="I9112" t="s">
        <v>364</v>
      </c>
      <c r="J9112">
        <v>62</v>
      </c>
      <c r="K9112">
        <v>165130.60739001099</v>
      </c>
      <c r="L9112">
        <v>3963371.4412973998</v>
      </c>
      <c r="N9112">
        <v>4.1664176531472301E-2</v>
      </c>
      <c r="O9112">
        <v>1.1499999999999999</v>
      </c>
      <c r="P9112">
        <v>1.081</v>
      </c>
      <c r="Q9112">
        <v>2</v>
      </c>
      <c r="R9112">
        <v>2.16</v>
      </c>
      <c r="S9112">
        <v>1.08</v>
      </c>
      <c r="T9112" s="23">
        <f t="shared" si="142"/>
        <v>3.24</v>
      </c>
      <c r="U9112" s="25">
        <v>44860.801865706002</v>
      </c>
    </row>
    <row r="9113" spans="1:21" x14ac:dyDescent="0.25">
      <c r="A9113" t="s">
        <v>101</v>
      </c>
      <c r="B9113" t="s">
        <v>232</v>
      </c>
      <c r="C9113" t="s">
        <v>496</v>
      </c>
      <c r="D9113" t="s">
        <v>387</v>
      </c>
      <c r="E9113" t="s">
        <v>465</v>
      </c>
      <c r="F9113" t="s">
        <v>388</v>
      </c>
      <c r="G9113" t="s">
        <v>59</v>
      </c>
      <c r="H9113" t="s">
        <v>363</v>
      </c>
      <c r="I9113" t="s">
        <v>364</v>
      </c>
      <c r="J9113">
        <v>17</v>
      </c>
      <c r="K9113">
        <v>165130.60739001099</v>
      </c>
      <c r="L9113">
        <v>3963371.4412973998</v>
      </c>
      <c r="N9113">
        <v>4.1664176531472301E-2</v>
      </c>
      <c r="O9113">
        <v>1.1499999999999999</v>
      </c>
      <c r="P9113">
        <v>1.081</v>
      </c>
      <c r="Q9113">
        <v>0</v>
      </c>
      <c r="R9113">
        <v>0</v>
      </c>
      <c r="S9113">
        <v>0</v>
      </c>
      <c r="T9113" s="23">
        <f t="shared" si="142"/>
        <v>0</v>
      </c>
      <c r="U9113" s="25">
        <v>44860.801865706002</v>
      </c>
    </row>
    <row r="9114" spans="1:21" x14ac:dyDescent="0.25">
      <c r="A9114" t="s">
        <v>101</v>
      </c>
      <c r="B9114" t="s">
        <v>232</v>
      </c>
      <c r="C9114" t="s">
        <v>496</v>
      </c>
      <c r="D9114" t="s">
        <v>395</v>
      </c>
      <c r="E9114" t="s">
        <v>465</v>
      </c>
      <c r="F9114" t="s">
        <v>388</v>
      </c>
      <c r="G9114" t="s">
        <v>59</v>
      </c>
      <c r="H9114" t="s">
        <v>363</v>
      </c>
      <c r="I9114" t="s">
        <v>364</v>
      </c>
      <c r="J9114">
        <v>13</v>
      </c>
      <c r="K9114">
        <v>165130.60739001099</v>
      </c>
      <c r="L9114">
        <v>3963371.4412973998</v>
      </c>
      <c r="N9114">
        <v>4.1664176531472301E-2</v>
      </c>
      <c r="O9114">
        <v>1.1499999999999999</v>
      </c>
      <c r="P9114">
        <v>1.081</v>
      </c>
      <c r="Q9114">
        <v>0</v>
      </c>
      <c r="R9114">
        <v>0</v>
      </c>
      <c r="S9114">
        <v>0</v>
      </c>
      <c r="T9114" s="23">
        <f t="shared" si="142"/>
        <v>0</v>
      </c>
      <c r="U9114" s="25">
        <v>44860.801865706002</v>
      </c>
    </row>
    <row r="9115" spans="1:21" x14ac:dyDescent="0.25">
      <c r="A9115" t="s">
        <v>129</v>
      </c>
      <c r="B9115" t="s">
        <v>264</v>
      </c>
      <c r="C9115" t="s">
        <v>496</v>
      </c>
      <c r="D9115" t="s">
        <v>390</v>
      </c>
      <c r="E9115" t="s">
        <v>465</v>
      </c>
      <c r="F9115" t="s">
        <v>388</v>
      </c>
      <c r="G9115" t="s">
        <v>59</v>
      </c>
      <c r="H9115" t="s">
        <v>363</v>
      </c>
      <c r="I9115" t="s">
        <v>364</v>
      </c>
      <c r="J9115">
        <v>2058</v>
      </c>
      <c r="K9115">
        <v>1204551.02597569</v>
      </c>
      <c r="L9115">
        <v>3963371.4412973998</v>
      </c>
      <c r="N9115">
        <v>0.30392080172565999</v>
      </c>
      <c r="O9115">
        <v>1.1499999999999999</v>
      </c>
      <c r="P9115">
        <v>1.081</v>
      </c>
      <c r="Q9115">
        <v>625</v>
      </c>
      <c r="R9115">
        <v>675.63</v>
      </c>
      <c r="S9115">
        <v>-2.16</v>
      </c>
      <c r="T9115" s="23">
        <f t="shared" si="142"/>
        <v>673.47</v>
      </c>
      <c r="U9115" s="25">
        <v>44860.801865706002</v>
      </c>
    </row>
    <row r="9116" spans="1:21" x14ac:dyDescent="0.25">
      <c r="A9116" t="s">
        <v>129</v>
      </c>
      <c r="B9116" t="s">
        <v>264</v>
      </c>
      <c r="C9116" t="s">
        <v>496</v>
      </c>
      <c r="D9116" t="s">
        <v>391</v>
      </c>
      <c r="E9116" t="s">
        <v>465</v>
      </c>
      <c r="F9116" t="s">
        <v>388</v>
      </c>
      <c r="G9116" t="s">
        <v>59</v>
      </c>
      <c r="H9116" t="s">
        <v>363</v>
      </c>
      <c r="I9116" t="s">
        <v>364</v>
      </c>
      <c r="J9116">
        <v>100</v>
      </c>
      <c r="K9116">
        <v>1204551.02597569</v>
      </c>
      <c r="L9116">
        <v>3963371.4412973998</v>
      </c>
      <c r="N9116">
        <v>0.30392080172565999</v>
      </c>
      <c r="O9116">
        <v>1.1499999999999999</v>
      </c>
      <c r="P9116">
        <v>1.081</v>
      </c>
      <c r="Q9116">
        <v>30</v>
      </c>
      <c r="R9116">
        <v>32.43</v>
      </c>
      <c r="S9116">
        <v>0</v>
      </c>
      <c r="T9116" s="23">
        <f t="shared" si="142"/>
        <v>32.43</v>
      </c>
      <c r="U9116" s="25">
        <v>44860.801865706002</v>
      </c>
    </row>
    <row r="9117" spans="1:21" x14ac:dyDescent="0.25">
      <c r="A9117" t="s">
        <v>129</v>
      </c>
      <c r="B9117" t="s">
        <v>264</v>
      </c>
      <c r="C9117" t="s">
        <v>496</v>
      </c>
      <c r="D9117" t="s">
        <v>394</v>
      </c>
      <c r="E9117" t="s">
        <v>465</v>
      </c>
      <c r="F9117" t="s">
        <v>388</v>
      </c>
      <c r="G9117" t="s">
        <v>59</v>
      </c>
      <c r="H9117" t="s">
        <v>363</v>
      </c>
      <c r="I9117" t="s">
        <v>364</v>
      </c>
      <c r="J9117">
        <v>2016</v>
      </c>
      <c r="K9117">
        <v>1204551.02597569</v>
      </c>
      <c r="L9117">
        <v>3963371.4412973998</v>
      </c>
      <c r="N9117">
        <v>0.30392080172565999</v>
      </c>
      <c r="O9117">
        <v>1.1499999999999999</v>
      </c>
      <c r="P9117">
        <v>1.081</v>
      </c>
      <c r="Q9117">
        <v>612</v>
      </c>
      <c r="R9117">
        <v>661.57</v>
      </c>
      <c r="S9117">
        <v>-4.33</v>
      </c>
      <c r="T9117" s="23">
        <f t="shared" si="142"/>
        <v>657.24</v>
      </c>
      <c r="U9117" s="25">
        <v>44860.801865706002</v>
      </c>
    </row>
    <row r="9118" spans="1:21" x14ac:dyDescent="0.25">
      <c r="A9118" t="s">
        <v>129</v>
      </c>
      <c r="B9118" t="s">
        <v>264</v>
      </c>
      <c r="C9118" t="s">
        <v>496</v>
      </c>
      <c r="D9118" t="s">
        <v>389</v>
      </c>
      <c r="E9118" t="s">
        <v>465</v>
      </c>
      <c r="F9118" t="s">
        <v>388</v>
      </c>
      <c r="G9118" t="s">
        <v>59</v>
      </c>
      <c r="H9118" t="s">
        <v>363</v>
      </c>
      <c r="I9118" t="s">
        <v>364</v>
      </c>
      <c r="J9118">
        <v>355</v>
      </c>
      <c r="K9118">
        <v>1204551.02597569</v>
      </c>
      <c r="L9118">
        <v>3963371.4412973998</v>
      </c>
      <c r="N9118">
        <v>0.30392080172565999</v>
      </c>
      <c r="O9118">
        <v>1.1499999999999999</v>
      </c>
      <c r="P9118">
        <v>1.081</v>
      </c>
      <c r="Q9118">
        <v>107</v>
      </c>
      <c r="R9118">
        <v>115.67</v>
      </c>
      <c r="S9118">
        <v>1.08</v>
      </c>
      <c r="T9118" s="23">
        <f t="shared" si="142"/>
        <v>116.75</v>
      </c>
      <c r="U9118" s="25">
        <v>44860.801865706002</v>
      </c>
    </row>
    <row r="9119" spans="1:21" x14ac:dyDescent="0.25">
      <c r="A9119" t="s">
        <v>129</v>
      </c>
      <c r="B9119" t="s">
        <v>264</v>
      </c>
      <c r="C9119" t="s">
        <v>496</v>
      </c>
      <c r="D9119" t="s">
        <v>392</v>
      </c>
      <c r="E9119" t="s">
        <v>465</v>
      </c>
      <c r="F9119" t="s">
        <v>388</v>
      </c>
      <c r="G9119" t="s">
        <v>59</v>
      </c>
      <c r="H9119" t="s">
        <v>363</v>
      </c>
      <c r="I9119" t="s">
        <v>364</v>
      </c>
      <c r="J9119">
        <v>62</v>
      </c>
      <c r="K9119">
        <v>1204551.02597569</v>
      </c>
      <c r="L9119">
        <v>3963371.4412973998</v>
      </c>
      <c r="N9119">
        <v>0.30392080172565999</v>
      </c>
      <c r="O9119">
        <v>1.1499999999999999</v>
      </c>
      <c r="P9119">
        <v>1.081</v>
      </c>
      <c r="Q9119">
        <v>18</v>
      </c>
      <c r="R9119">
        <v>19.46</v>
      </c>
      <c r="S9119">
        <v>4.32</v>
      </c>
      <c r="T9119" s="23">
        <f t="shared" si="142"/>
        <v>23.78</v>
      </c>
      <c r="U9119" s="25">
        <v>44860.801865706002</v>
      </c>
    </row>
    <row r="9120" spans="1:21" x14ac:dyDescent="0.25">
      <c r="A9120" t="s">
        <v>89</v>
      </c>
      <c r="B9120" t="s">
        <v>283</v>
      </c>
      <c r="C9120" t="s">
        <v>484</v>
      </c>
      <c r="D9120" t="s">
        <v>377</v>
      </c>
      <c r="E9120" t="s">
        <v>424</v>
      </c>
      <c r="F9120" t="s">
        <v>368</v>
      </c>
      <c r="G9120" t="s">
        <v>66</v>
      </c>
      <c r="H9120" t="s">
        <v>363</v>
      </c>
      <c r="I9120" t="s">
        <v>364</v>
      </c>
      <c r="J9120">
        <v>3900</v>
      </c>
      <c r="K9120">
        <v>54204.574040526699</v>
      </c>
      <c r="L9120">
        <v>3653625.8249663999</v>
      </c>
      <c r="N9120">
        <v>1.48358306617305E-2</v>
      </c>
      <c r="O9120">
        <v>1.1200000000000001</v>
      </c>
      <c r="P9120">
        <v>1.0556000000000001</v>
      </c>
      <c r="Q9120">
        <v>57</v>
      </c>
      <c r="R9120">
        <v>60.17</v>
      </c>
      <c r="S9120">
        <v>6.33</v>
      </c>
      <c r="T9120" s="23">
        <f t="shared" si="142"/>
        <v>66.5</v>
      </c>
      <c r="U9120" s="25">
        <v>44860.801865706002</v>
      </c>
    </row>
    <row r="9121" spans="1:21" x14ac:dyDescent="0.25">
      <c r="A9121" t="s">
        <v>89</v>
      </c>
      <c r="B9121" t="s">
        <v>283</v>
      </c>
      <c r="C9121" t="s">
        <v>484</v>
      </c>
      <c r="D9121" t="s">
        <v>380</v>
      </c>
      <c r="E9121" t="s">
        <v>424</v>
      </c>
      <c r="F9121" t="s">
        <v>368</v>
      </c>
      <c r="G9121" t="s">
        <v>66</v>
      </c>
      <c r="H9121" t="s">
        <v>363</v>
      </c>
      <c r="I9121" t="s">
        <v>364</v>
      </c>
      <c r="J9121">
        <v>0</v>
      </c>
      <c r="K9121">
        <v>54204.574040526699</v>
      </c>
      <c r="L9121">
        <v>3653625.8249663999</v>
      </c>
      <c r="N9121">
        <v>1.48358306617305E-2</v>
      </c>
      <c r="O9121">
        <v>1.1200000000000001</v>
      </c>
      <c r="P9121">
        <v>1.0556000000000001</v>
      </c>
      <c r="Q9121">
        <v>0</v>
      </c>
      <c r="R9121">
        <v>0</v>
      </c>
      <c r="S9121">
        <v>0</v>
      </c>
      <c r="T9121" s="23">
        <f t="shared" si="142"/>
        <v>0</v>
      </c>
      <c r="U9121" s="25">
        <v>44860.801865706002</v>
      </c>
    </row>
    <row r="9122" spans="1:21" x14ac:dyDescent="0.25">
      <c r="A9122" t="s">
        <v>89</v>
      </c>
      <c r="B9122" t="s">
        <v>283</v>
      </c>
      <c r="C9122" t="s">
        <v>484</v>
      </c>
      <c r="D9122" t="s">
        <v>382</v>
      </c>
      <c r="E9122" t="s">
        <v>424</v>
      </c>
      <c r="F9122" t="s">
        <v>368</v>
      </c>
      <c r="G9122" t="s">
        <v>66</v>
      </c>
      <c r="H9122" t="s">
        <v>363</v>
      </c>
      <c r="I9122" t="s">
        <v>364</v>
      </c>
      <c r="J9122">
        <v>6306</v>
      </c>
      <c r="K9122">
        <v>54204.574040526699</v>
      </c>
      <c r="L9122">
        <v>3653625.8249663999</v>
      </c>
      <c r="N9122">
        <v>1.48358306617305E-2</v>
      </c>
      <c r="O9122">
        <v>1.1200000000000001</v>
      </c>
      <c r="P9122">
        <v>1.0556000000000001</v>
      </c>
      <c r="Q9122">
        <v>93</v>
      </c>
      <c r="R9122">
        <v>98.17</v>
      </c>
      <c r="S9122">
        <v>0</v>
      </c>
      <c r="T9122" s="23">
        <f t="shared" si="142"/>
        <v>98.17</v>
      </c>
      <c r="U9122" s="25">
        <v>44860.801865706002</v>
      </c>
    </row>
    <row r="9123" spans="1:21" x14ac:dyDescent="0.25">
      <c r="A9123" t="s">
        <v>89</v>
      </c>
      <c r="B9123" t="s">
        <v>283</v>
      </c>
      <c r="C9123" t="s">
        <v>484</v>
      </c>
      <c r="D9123" t="s">
        <v>372</v>
      </c>
      <c r="E9123" t="s">
        <v>424</v>
      </c>
      <c r="F9123" t="s">
        <v>368</v>
      </c>
      <c r="G9123" t="s">
        <v>66</v>
      </c>
      <c r="H9123" t="s">
        <v>363</v>
      </c>
      <c r="I9123" t="s">
        <v>364</v>
      </c>
      <c r="J9123">
        <v>71</v>
      </c>
      <c r="K9123">
        <v>54204.574040526699</v>
      </c>
      <c r="L9123">
        <v>3653625.8249663999</v>
      </c>
      <c r="N9123">
        <v>1.48358306617305E-2</v>
      </c>
      <c r="O9123">
        <v>1.1200000000000001</v>
      </c>
      <c r="P9123">
        <v>1.0556000000000001</v>
      </c>
      <c r="Q9123">
        <v>1</v>
      </c>
      <c r="R9123">
        <v>1.06</v>
      </c>
      <c r="S9123">
        <v>0</v>
      </c>
      <c r="T9123" s="23">
        <f t="shared" si="142"/>
        <v>1.06</v>
      </c>
      <c r="U9123" s="25">
        <v>44860.801865706002</v>
      </c>
    </row>
    <row r="9124" spans="1:21" x14ac:dyDescent="0.25">
      <c r="A9124" t="s">
        <v>89</v>
      </c>
      <c r="B9124" t="s">
        <v>283</v>
      </c>
      <c r="C9124" t="s">
        <v>484</v>
      </c>
      <c r="D9124" t="s">
        <v>383</v>
      </c>
      <c r="E9124" t="s">
        <v>424</v>
      </c>
      <c r="F9124" t="s">
        <v>368</v>
      </c>
      <c r="G9124" t="s">
        <v>66</v>
      </c>
      <c r="H9124" t="s">
        <v>363</v>
      </c>
      <c r="I9124" t="s">
        <v>364</v>
      </c>
      <c r="J9124">
        <v>9152</v>
      </c>
      <c r="K9124">
        <v>54204.574040526699</v>
      </c>
      <c r="L9124">
        <v>3653625.8249663999</v>
      </c>
      <c r="N9124">
        <v>1.48358306617305E-2</v>
      </c>
      <c r="O9124">
        <v>1.1200000000000001</v>
      </c>
      <c r="P9124">
        <v>1.0556000000000001</v>
      </c>
      <c r="Q9124">
        <v>135</v>
      </c>
      <c r="R9124">
        <v>142.51</v>
      </c>
      <c r="S9124">
        <v>3.17</v>
      </c>
      <c r="T9124" s="23">
        <f t="shared" si="142"/>
        <v>145.67999999999998</v>
      </c>
      <c r="U9124" s="25">
        <v>44860.801865706002</v>
      </c>
    </row>
    <row r="9125" spans="1:21" x14ac:dyDescent="0.25">
      <c r="A9125" t="s">
        <v>89</v>
      </c>
      <c r="B9125" t="s">
        <v>283</v>
      </c>
      <c r="C9125" t="s">
        <v>484</v>
      </c>
      <c r="D9125" t="s">
        <v>373</v>
      </c>
      <c r="E9125" t="s">
        <v>424</v>
      </c>
      <c r="F9125" t="s">
        <v>368</v>
      </c>
      <c r="G9125" t="s">
        <v>66</v>
      </c>
      <c r="H9125" t="s">
        <v>363</v>
      </c>
      <c r="I9125" t="s">
        <v>364</v>
      </c>
      <c r="J9125">
        <v>14857</v>
      </c>
      <c r="K9125">
        <v>54204.574040526699</v>
      </c>
      <c r="L9125">
        <v>3653625.8249663999</v>
      </c>
      <c r="N9125">
        <v>1.48358306617305E-2</v>
      </c>
      <c r="O9125">
        <v>1.1200000000000001</v>
      </c>
      <c r="P9125">
        <v>1.0556000000000001</v>
      </c>
      <c r="Q9125">
        <v>220</v>
      </c>
      <c r="R9125">
        <v>232.23</v>
      </c>
      <c r="S9125">
        <v>0</v>
      </c>
      <c r="T9125" s="23">
        <f t="shared" si="142"/>
        <v>232.23</v>
      </c>
      <c r="U9125" s="25">
        <v>44860.801865706002</v>
      </c>
    </row>
    <row r="9126" spans="1:21" x14ac:dyDescent="0.25">
      <c r="A9126" t="s">
        <v>89</v>
      </c>
      <c r="B9126" t="s">
        <v>283</v>
      </c>
      <c r="C9126" t="s">
        <v>484</v>
      </c>
      <c r="D9126" t="s">
        <v>371</v>
      </c>
      <c r="E9126" t="s">
        <v>424</v>
      </c>
      <c r="F9126" t="s">
        <v>368</v>
      </c>
      <c r="G9126" t="s">
        <v>66</v>
      </c>
      <c r="H9126" t="s">
        <v>363</v>
      </c>
      <c r="I9126" t="s">
        <v>364</v>
      </c>
      <c r="J9126">
        <v>0</v>
      </c>
      <c r="K9126">
        <v>54204.574040526699</v>
      </c>
      <c r="L9126">
        <v>3653625.8249663999</v>
      </c>
      <c r="N9126">
        <v>1.48358306617305E-2</v>
      </c>
      <c r="O9126">
        <v>1.1200000000000001</v>
      </c>
      <c r="P9126">
        <v>1.0556000000000001</v>
      </c>
      <c r="Q9126">
        <v>0</v>
      </c>
      <c r="R9126">
        <v>0</v>
      </c>
      <c r="S9126">
        <v>0</v>
      </c>
      <c r="T9126" s="23">
        <f t="shared" si="142"/>
        <v>0</v>
      </c>
      <c r="U9126" s="25">
        <v>44860.801865706002</v>
      </c>
    </row>
    <row r="9127" spans="1:21" x14ac:dyDescent="0.25">
      <c r="A9127" t="s">
        <v>89</v>
      </c>
      <c r="B9127" t="s">
        <v>283</v>
      </c>
      <c r="C9127" t="s">
        <v>484</v>
      </c>
      <c r="D9127" t="s">
        <v>376</v>
      </c>
      <c r="E9127" t="s">
        <v>424</v>
      </c>
      <c r="F9127" t="s">
        <v>368</v>
      </c>
      <c r="G9127" t="s">
        <v>66</v>
      </c>
      <c r="H9127" t="s">
        <v>363</v>
      </c>
      <c r="I9127" t="s">
        <v>364</v>
      </c>
      <c r="J9127">
        <v>0</v>
      </c>
      <c r="K9127">
        <v>54204.574040526699</v>
      </c>
      <c r="L9127">
        <v>3653625.8249663999</v>
      </c>
      <c r="N9127">
        <v>1.48358306617305E-2</v>
      </c>
      <c r="O9127">
        <v>1.1200000000000001</v>
      </c>
      <c r="P9127">
        <v>1.0556000000000001</v>
      </c>
      <c r="Q9127">
        <v>0</v>
      </c>
      <c r="R9127">
        <v>0</v>
      </c>
      <c r="S9127">
        <v>0</v>
      </c>
      <c r="T9127" s="23">
        <f t="shared" si="142"/>
        <v>0</v>
      </c>
      <c r="U9127" s="25">
        <v>44860.801865706002</v>
      </c>
    </row>
    <row r="9128" spans="1:21" x14ac:dyDescent="0.25">
      <c r="A9128" t="s">
        <v>89</v>
      </c>
      <c r="B9128" t="s">
        <v>283</v>
      </c>
      <c r="C9128" t="s">
        <v>484</v>
      </c>
      <c r="D9128" t="s">
        <v>385</v>
      </c>
      <c r="E9128" t="s">
        <v>424</v>
      </c>
      <c r="F9128" t="s">
        <v>368</v>
      </c>
      <c r="G9128" t="s">
        <v>66</v>
      </c>
      <c r="H9128" t="s">
        <v>363</v>
      </c>
      <c r="I9128" t="s">
        <v>364</v>
      </c>
      <c r="J9128">
        <v>38734</v>
      </c>
      <c r="K9128">
        <v>54204.574040526699</v>
      </c>
      <c r="L9128">
        <v>3653625.8249663999</v>
      </c>
      <c r="N9128">
        <v>1.48358306617305E-2</v>
      </c>
      <c r="O9128">
        <v>1.1200000000000001</v>
      </c>
      <c r="P9128">
        <v>1.0556000000000001</v>
      </c>
      <c r="Q9128">
        <v>574</v>
      </c>
      <c r="R9128">
        <v>605.91</v>
      </c>
      <c r="S9128">
        <v>1.06</v>
      </c>
      <c r="T9128" s="23">
        <f t="shared" si="142"/>
        <v>606.96999999999991</v>
      </c>
      <c r="U9128" s="25">
        <v>44860.801865706002</v>
      </c>
    </row>
    <row r="9129" spans="1:21" x14ac:dyDescent="0.25">
      <c r="A9129" t="s">
        <v>89</v>
      </c>
      <c r="B9129" t="s">
        <v>283</v>
      </c>
      <c r="C9129" t="s">
        <v>484</v>
      </c>
      <c r="D9129" t="s">
        <v>378</v>
      </c>
      <c r="E9129" t="s">
        <v>424</v>
      </c>
      <c r="F9129" t="s">
        <v>368</v>
      </c>
      <c r="G9129" t="s">
        <v>66</v>
      </c>
      <c r="H9129" t="s">
        <v>363</v>
      </c>
      <c r="I9129" t="s">
        <v>364</v>
      </c>
      <c r="J9129">
        <v>6</v>
      </c>
      <c r="K9129">
        <v>54204.574040526699</v>
      </c>
      <c r="L9129">
        <v>3653625.8249663999</v>
      </c>
      <c r="N9129">
        <v>1.48358306617305E-2</v>
      </c>
      <c r="O9129">
        <v>1.1200000000000001</v>
      </c>
      <c r="P9129">
        <v>1.0556000000000001</v>
      </c>
      <c r="Q9129">
        <v>0</v>
      </c>
      <c r="R9129">
        <v>0</v>
      </c>
      <c r="S9129">
        <v>0</v>
      </c>
      <c r="T9129" s="23">
        <f t="shared" si="142"/>
        <v>0</v>
      </c>
      <c r="U9129" s="25">
        <v>44860.801865706002</v>
      </c>
    </row>
    <row r="9130" spans="1:21" x14ac:dyDescent="0.25">
      <c r="A9130" t="s">
        <v>89</v>
      </c>
      <c r="B9130" t="s">
        <v>283</v>
      </c>
      <c r="C9130" t="s">
        <v>484</v>
      </c>
      <c r="D9130" t="s">
        <v>370</v>
      </c>
      <c r="E9130" t="s">
        <v>424</v>
      </c>
      <c r="F9130" t="s">
        <v>368</v>
      </c>
      <c r="G9130" t="s">
        <v>66</v>
      </c>
      <c r="H9130" t="s">
        <v>363</v>
      </c>
      <c r="I9130" t="s">
        <v>364</v>
      </c>
      <c r="J9130">
        <v>6342</v>
      </c>
      <c r="K9130">
        <v>54204.574040526699</v>
      </c>
      <c r="L9130">
        <v>3653625.8249663999</v>
      </c>
      <c r="N9130">
        <v>1.48358306617305E-2</v>
      </c>
      <c r="O9130">
        <v>1.1200000000000001</v>
      </c>
      <c r="P9130">
        <v>1.0556000000000001</v>
      </c>
      <c r="Q9130">
        <v>94</v>
      </c>
      <c r="R9130">
        <v>99.23</v>
      </c>
      <c r="S9130">
        <v>0</v>
      </c>
      <c r="T9130" s="23">
        <f t="shared" si="142"/>
        <v>99.23</v>
      </c>
      <c r="U9130" s="25">
        <v>44860.801865706002</v>
      </c>
    </row>
    <row r="9131" spans="1:21" x14ac:dyDescent="0.25">
      <c r="A9131" t="s">
        <v>89</v>
      </c>
      <c r="B9131" t="s">
        <v>283</v>
      </c>
      <c r="C9131" t="s">
        <v>484</v>
      </c>
      <c r="D9131" t="s">
        <v>375</v>
      </c>
      <c r="E9131" t="s">
        <v>424</v>
      </c>
      <c r="F9131" t="s">
        <v>368</v>
      </c>
      <c r="G9131" t="s">
        <v>66</v>
      </c>
      <c r="H9131" t="s">
        <v>363</v>
      </c>
      <c r="I9131" t="s">
        <v>364</v>
      </c>
      <c r="J9131">
        <v>1957</v>
      </c>
      <c r="K9131">
        <v>54204.574040526699</v>
      </c>
      <c r="L9131">
        <v>3653625.8249663999</v>
      </c>
      <c r="N9131">
        <v>1.48358306617305E-2</v>
      </c>
      <c r="O9131">
        <v>1.1200000000000001</v>
      </c>
      <c r="P9131">
        <v>1.0556000000000001</v>
      </c>
      <c r="Q9131">
        <v>29</v>
      </c>
      <c r="R9131">
        <v>30.61</v>
      </c>
      <c r="S9131">
        <v>0</v>
      </c>
      <c r="T9131" s="23">
        <f t="shared" si="142"/>
        <v>30.61</v>
      </c>
      <c r="U9131" s="25">
        <v>44860.801865706002</v>
      </c>
    </row>
    <row r="9132" spans="1:21" x14ac:dyDescent="0.25">
      <c r="A9132" t="s">
        <v>89</v>
      </c>
      <c r="B9132" t="s">
        <v>283</v>
      </c>
      <c r="C9132" t="s">
        <v>484</v>
      </c>
      <c r="D9132" t="s">
        <v>369</v>
      </c>
      <c r="E9132" t="s">
        <v>424</v>
      </c>
      <c r="F9132" t="s">
        <v>368</v>
      </c>
      <c r="G9132" t="s">
        <v>66</v>
      </c>
      <c r="H9132" t="s">
        <v>363</v>
      </c>
      <c r="I9132" t="s">
        <v>364</v>
      </c>
      <c r="J9132">
        <v>29</v>
      </c>
      <c r="K9132">
        <v>54204.574040526699</v>
      </c>
      <c r="L9132">
        <v>3653625.8249663999</v>
      </c>
      <c r="N9132">
        <v>1.48358306617305E-2</v>
      </c>
      <c r="O9132">
        <v>1.1200000000000001</v>
      </c>
      <c r="P9132">
        <v>1.0556000000000001</v>
      </c>
      <c r="Q9132">
        <v>0</v>
      </c>
      <c r="R9132">
        <v>0</v>
      </c>
      <c r="S9132">
        <v>0</v>
      </c>
      <c r="T9132" s="23">
        <f t="shared" si="142"/>
        <v>0</v>
      </c>
      <c r="U9132" s="25">
        <v>44860.801865706002</v>
      </c>
    </row>
    <row r="9133" spans="1:21" x14ac:dyDescent="0.25">
      <c r="A9133" t="s">
        <v>89</v>
      </c>
      <c r="B9133" t="s">
        <v>283</v>
      </c>
      <c r="C9133" t="s">
        <v>484</v>
      </c>
      <c r="D9133" t="s">
        <v>374</v>
      </c>
      <c r="E9133" t="s">
        <v>424</v>
      </c>
      <c r="F9133" t="s">
        <v>368</v>
      </c>
      <c r="G9133" t="s">
        <v>66</v>
      </c>
      <c r="H9133" t="s">
        <v>363</v>
      </c>
      <c r="I9133" t="s">
        <v>364</v>
      </c>
      <c r="J9133">
        <v>8</v>
      </c>
      <c r="K9133">
        <v>54204.574040526699</v>
      </c>
      <c r="L9133">
        <v>3653625.8249663999</v>
      </c>
      <c r="N9133">
        <v>1.48358306617305E-2</v>
      </c>
      <c r="O9133">
        <v>1.1200000000000001</v>
      </c>
      <c r="P9133">
        <v>1.0556000000000001</v>
      </c>
      <c r="Q9133">
        <v>0</v>
      </c>
      <c r="R9133">
        <v>0</v>
      </c>
      <c r="S9133">
        <v>0</v>
      </c>
      <c r="T9133" s="23">
        <f t="shared" si="142"/>
        <v>0</v>
      </c>
      <c r="U9133" s="25">
        <v>44860.801865706002</v>
      </c>
    </row>
    <row r="9134" spans="1:21" x14ac:dyDescent="0.25">
      <c r="A9134" t="s">
        <v>89</v>
      </c>
      <c r="B9134" t="s">
        <v>283</v>
      </c>
      <c r="C9134" t="s">
        <v>484</v>
      </c>
      <c r="D9134" t="s">
        <v>379</v>
      </c>
      <c r="E9134" t="s">
        <v>424</v>
      </c>
      <c r="F9134" t="s">
        <v>368</v>
      </c>
      <c r="G9134" t="s">
        <v>66</v>
      </c>
      <c r="H9134" t="s">
        <v>363</v>
      </c>
      <c r="I9134" t="s">
        <v>364</v>
      </c>
      <c r="J9134">
        <v>0</v>
      </c>
      <c r="K9134">
        <v>54204.574040526699</v>
      </c>
      <c r="L9134">
        <v>3653625.8249663999</v>
      </c>
      <c r="N9134">
        <v>1.48358306617305E-2</v>
      </c>
      <c r="O9134">
        <v>1.1200000000000001</v>
      </c>
      <c r="P9134">
        <v>1.0556000000000001</v>
      </c>
      <c r="Q9134">
        <v>0</v>
      </c>
      <c r="R9134">
        <v>0</v>
      </c>
      <c r="S9134">
        <v>0</v>
      </c>
      <c r="T9134" s="23">
        <f t="shared" si="142"/>
        <v>0</v>
      </c>
      <c r="U9134" s="25">
        <v>44860.801865706002</v>
      </c>
    </row>
    <row r="9135" spans="1:21" x14ac:dyDescent="0.25">
      <c r="A9135" t="s">
        <v>89</v>
      </c>
      <c r="B9135" t="s">
        <v>283</v>
      </c>
      <c r="C9135" t="s">
        <v>484</v>
      </c>
      <c r="D9135" t="s">
        <v>366</v>
      </c>
      <c r="E9135" t="s">
        <v>424</v>
      </c>
      <c r="F9135" t="s">
        <v>368</v>
      </c>
      <c r="G9135" t="s">
        <v>66</v>
      </c>
      <c r="H9135" t="s">
        <v>363</v>
      </c>
      <c r="I9135" t="s">
        <v>364</v>
      </c>
      <c r="J9135">
        <v>23118</v>
      </c>
      <c r="K9135">
        <v>54204.574040526699</v>
      </c>
      <c r="L9135">
        <v>3653625.8249663999</v>
      </c>
      <c r="N9135">
        <v>1.48358306617305E-2</v>
      </c>
      <c r="O9135">
        <v>1.1200000000000001</v>
      </c>
      <c r="P9135">
        <v>1.0556000000000001</v>
      </c>
      <c r="Q9135">
        <v>342</v>
      </c>
      <c r="R9135">
        <v>361.02</v>
      </c>
      <c r="S9135">
        <v>0</v>
      </c>
      <c r="T9135" s="23">
        <f t="shared" si="142"/>
        <v>361.02</v>
      </c>
      <c r="U9135" s="25">
        <v>44860.801865706002</v>
      </c>
    </row>
    <row r="9136" spans="1:21" x14ac:dyDescent="0.25">
      <c r="A9136" t="s">
        <v>89</v>
      </c>
      <c r="B9136" t="s">
        <v>283</v>
      </c>
      <c r="C9136" t="s">
        <v>484</v>
      </c>
      <c r="D9136" t="s">
        <v>381</v>
      </c>
      <c r="E9136" t="s">
        <v>424</v>
      </c>
      <c r="F9136" t="s">
        <v>368</v>
      </c>
      <c r="G9136" t="s">
        <v>66</v>
      </c>
      <c r="H9136" t="s">
        <v>363</v>
      </c>
      <c r="I9136" t="s">
        <v>364</v>
      </c>
      <c r="J9136">
        <v>130</v>
      </c>
      <c r="K9136">
        <v>54204.574040526699</v>
      </c>
      <c r="L9136">
        <v>3653625.8249663999</v>
      </c>
      <c r="N9136">
        <v>1.48358306617305E-2</v>
      </c>
      <c r="O9136">
        <v>1.1200000000000001</v>
      </c>
      <c r="P9136">
        <v>1.0556000000000001</v>
      </c>
      <c r="Q9136">
        <v>1</v>
      </c>
      <c r="R9136">
        <v>1.06</v>
      </c>
      <c r="S9136">
        <v>0</v>
      </c>
      <c r="T9136" s="23">
        <f t="shared" si="142"/>
        <v>1.06</v>
      </c>
      <c r="U9136" s="25">
        <v>44860.801865706002</v>
      </c>
    </row>
    <row r="9137" spans="1:21" x14ac:dyDescent="0.25">
      <c r="A9137" t="s">
        <v>89</v>
      </c>
      <c r="B9137" t="s">
        <v>283</v>
      </c>
      <c r="C9137" t="s">
        <v>484</v>
      </c>
      <c r="D9137" t="s">
        <v>384</v>
      </c>
      <c r="E9137" t="s">
        <v>424</v>
      </c>
      <c r="F9137" t="s">
        <v>368</v>
      </c>
      <c r="G9137" t="s">
        <v>66</v>
      </c>
      <c r="H9137" t="s">
        <v>363</v>
      </c>
      <c r="I9137" t="s">
        <v>364</v>
      </c>
      <c r="J9137">
        <v>0</v>
      </c>
      <c r="K9137">
        <v>54204.574040526699</v>
      </c>
      <c r="L9137">
        <v>3653625.8249663999</v>
      </c>
      <c r="N9137">
        <v>1.48358306617305E-2</v>
      </c>
      <c r="O9137">
        <v>1.1200000000000001</v>
      </c>
      <c r="P9137">
        <v>1.0556000000000001</v>
      </c>
      <c r="Q9137">
        <v>0</v>
      </c>
      <c r="R9137">
        <v>0</v>
      </c>
      <c r="S9137">
        <v>0</v>
      </c>
      <c r="T9137" s="23">
        <f t="shared" si="142"/>
        <v>0</v>
      </c>
      <c r="U9137" s="25">
        <v>44860.801865706002</v>
      </c>
    </row>
    <row r="9138" spans="1:21" x14ac:dyDescent="0.25">
      <c r="A9138" t="s">
        <v>68</v>
      </c>
      <c r="B9138" t="s">
        <v>235</v>
      </c>
      <c r="C9138" t="s">
        <v>484</v>
      </c>
      <c r="D9138" t="s">
        <v>377</v>
      </c>
      <c r="E9138" t="s">
        <v>424</v>
      </c>
      <c r="F9138" t="s">
        <v>368</v>
      </c>
      <c r="G9138" t="s">
        <v>66</v>
      </c>
      <c r="H9138" t="s">
        <v>363</v>
      </c>
      <c r="I9138" t="s">
        <v>364</v>
      </c>
      <c r="J9138">
        <v>3900</v>
      </c>
      <c r="K9138">
        <v>142513.19673592001</v>
      </c>
      <c r="L9138">
        <v>3653625.8249663999</v>
      </c>
      <c r="N9138">
        <v>3.9005963818758198E-2</v>
      </c>
      <c r="O9138">
        <v>1.1200000000000001</v>
      </c>
      <c r="P9138">
        <v>1.0556000000000001</v>
      </c>
      <c r="Q9138">
        <v>152</v>
      </c>
      <c r="R9138">
        <v>160.44999999999999</v>
      </c>
      <c r="S9138">
        <v>17.940000000000001</v>
      </c>
      <c r="T9138" s="23">
        <f t="shared" si="142"/>
        <v>178.39</v>
      </c>
      <c r="U9138" s="25">
        <v>44860.801865706002</v>
      </c>
    </row>
    <row r="9139" spans="1:21" x14ac:dyDescent="0.25">
      <c r="A9139" t="s">
        <v>68</v>
      </c>
      <c r="B9139" t="s">
        <v>235</v>
      </c>
      <c r="C9139" t="s">
        <v>484</v>
      </c>
      <c r="D9139" t="s">
        <v>380</v>
      </c>
      <c r="E9139" t="s">
        <v>424</v>
      </c>
      <c r="F9139" t="s">
        <v>368</v>
      </c>
      <c r="G9139" t="s">
        <v>66</v>
      </c>
      <c r="H9139" t="s">
        <v>363</v>
      </c>
      <c r="I9139" t="s">
        <v>364</v>
      </c>
      <c r="J9139">
        <v>0</v>
      </c>
      <c r="K9139">
        <v>142513.19673592001</v>
      </c>
      <c r="L9139">
        <v>3653625.8249663999</v>
      </c>
      <c r="N9139">
        <v>3.9005963818758198E-2</v>
      </c>
      <c r="O9139">
        <v>1.1200000000000001</v>
      </c>
      <c r="P9139">
        <v>1.0556000000000001</v>
      </c>
      <c r="Q9139">
        <v>0</v>
      </c>
      <c r="R9139">
        <v>0</v>
      </c>
      <c r="S9139">
        <v>0</v>
      </c>
      <c r="T9139" s="23">
        <f t="shared" si="142"/>
        <v>0</v>
      </c>
      <c r="U9139" s="25">
        <v>44860.801865706002</v>
      </c>
    </row>
    <row r="9140" spans="1:21" x14ac:dyDescent="0.25">
      <c r="A9140" t="s">
        <v>68</v>
      </c>
      <c r="B9140" t="s">
        <v>235</v>
      </c>
      <c r="C9140" t="s">
        <v>484</v>
      </c>
      <c r="D9140" t="s">
        <v>382</v>
      </c>
      <c r="E9140" t="s">
        <v>424</v>
      </c>
      <c r="F9140" t="s">
        <v>368</v>
      </c>
      <c r="G9140" t="s">
        <v>66</v>
      </c>
      <c r="H9140" t="s">
        <v>363</v>
      </c>
      <c r="I9140" t="s">
        <v>364</v>
      </c>
      <c r="J9140">
        <v>6306</v>
      </c>
      <c r="K9140">
        <v>142513.19673592001</v>
      </c>
      <c r="L9140">
        <v>3653625.8249663999</v>
      </c>
      <c r="N9140">
        <v>3.9005963818758198E-2</v>
      </c>
      <c r="O9140">
        <v>1.1200000000000001</v>
      </c>
      <c r="P9140">
        <v>1.0556000000000001</v>
      </c>
      <c r="Q9140">
        <v>245</v>
      </c>
      <c r="R9140">
        <v>258.62</v>
      </c>
      <c r="S9140">
        <v>0</v>
      </c>
      <c r="T9140" s="23">
        <f t="shared" si="142"/>
        <v>258.62</v>
      </c>
      <c r="U9140" s="25">
        <v>44860.801865706002</v>
      </c>
    </row>
    <row r="9141" spans="1:21" x14ac:dyDescent="0.25">
      <c r="A9141" t="s">
        <v>68</v>
      </c>
      <c r="B9141" t="s">
        <v>235</v>
      </c>
      <c r="C9141" t="s">
        <v>484</v>
      </c>
      <c r="D9141" t="s">
        <v>372</v>
      </c>
      <c r="E9141" t="s">
        <v>424</v>
      </c>
      <c r="F9141" t="s">
        <v>368</v>
      </c>
      <c r="G9141" t="s">
        <v>66</v>
      </c>
      <c r="H9141" t="s">
        <v>363</v>
      </c>
      <c r="I9141" t="s">
        <v>364</v>
      </c>
      <c r="J9141">
        <v>71</v>
      </c>
      <c r="K9141">
        <v>142513.19673592001</v>
      </c>
      <c r="L9141">
        <v>3653625.8249663999</v>
      </c>
      <c r="N9141">
        <v>3.9005963818758198E-2</v>
      </c>
      <c r="O9141">
        <v>1.1200000000000001</v>
      </c>
      <c r="P9141">
        <v>1.0556000000000001</v>
      </c>
      <c r="Q9141">
        <v>2</v>
      </c>
      <c r="R9141">
        <v>2.11</v>
      </c>
      <c r="S9141">
        <v>0</v>
      </c>
      <c r="T9141" s="23">
        <f t="shared" si="142"/>
        <v>2.11</v>
      </c>
      <c r="U9141" s="25">
        <v>44860.801865706002</v>
      </c>
    </row>
    <row r="9142" spans="1:21" x14ac:dyDescent="0.25">
      <c r="A9142" t="s">
        <v>68</v>
      </c>
      <c r="B9142" t="s">
        <v>235</v>
      </c>
      <c r="C9142" t="s">
        <v>484</v>
      </c>
      <c r="D9142" t="s">
        <v>383</v>
      </c>
      <c r="E9142" t="s">
        <v>424</v>
      </c>
      <c r="F9142" t="s">
        <v>368</v>
      </c>
      <c r="G9142" t="s">
        <v>66</v>
      </c>
      <c r="H9142" t="s">
        <v>363</v>
      </c>
      <c r="I9142" t="s">
        <v>364</v>
      </c>
      <c r="J9142">
        <v>9152</v>
      </c>
      <c r="K9142">
        <v>142513.19673592001</v>
      </c>
      <c r="L9142">
        <v>3653625.8249663999</v>
      </c>
      <c r="N9142">
        <v>3.9005963818758198E-2</v>
      </c>
      <c r="O9142">
        <v>1.1200000000000001</v>
      </c>
      <c r="P9142">
        <v>1.0556000000000001</v>
      </c>
      <c r="Q9142">
        <v>356</v>
      </c>
      <c r="R9142">
        <v>375.79</v>
      </c>
      <c r="S9142">
        <v>9.5</v>
      </c>
      <c r="T9142" s="23">
        <f t="shared" si="142"/>
        <v>385.29</v>
      </c>
      <c r="U9142" s="25">
        <v>44860.801865706002</v>
      </c>
    </row>
    <row r="9143" spans="1:21" x14ac:dyDescent="0.25">
      <c r="A9143" t="s">
        <v>68</v>
      </c>
      <c r="B9143" t="s">
        <v>235</v>
      </c>
      <c r="C9143" t="s">
        <v>484</v>
      </c>
      <c r="D9143" t="s">
        <v>373</v>
      </c>
      <c r="E9143" t="s">
        <v>424</v>
      </c>
      <c r="F9143" t="s">
        <v>368</v>
      </c>
      <c r="G9143" t="s">
        <v>66</v>
      </c>
      <c r="H9143" t="s">
        <v>363</v>
      </c>
      <c r="I9143" t="s">
        <v>364</v>
      </c>
      <c r="J9143">
        <v>14857</v>
      </c>
      <c r="K9143">
        <v>142513.19673592001</v>
      </c>
      <c r="L9143">
        <v>3653625.8249663999</v>
      </c>
      <c r="N9143">
        <v>3.9005963818758198E-2</v>
      </c>
      <c r="O9143">
        <v>1.1200000000000001</v>
      </c>
      <c r="P9143">
        <v>1.0556000000000001</v>
      </c>
      <c r="Q9143">
        <v>579</v>
      </c>
      <c r="R9143">
        <v>611.19000000000005</v>
      </c>
      <c r="S9143">
        <v>0</v>
      </c>
      <c r="T9143" s="23">
        <f t="shared" si="142"/>
        <v>611.19000000000005</v>
      </c>
      <c r="U9143" s="25">
        <v>44860.801865706002</v>
      </c>
    </row>
    <row r="9144" spans="1:21" x14ac:dyDescent="0.25">
      <c r="A9144" t="s">
        <v>68</v>
      </c>
      <c r="B9144" t="s">
        <v>235</v>
      </c>
      <c r="C9144" t="s">
        <v>484</v>
      </c>
      <c r="D9144" t="s">
        <v>371</v>
      </c>
      <c r="E9144" t="s">
        <v>424</v>
      </c>
      <c r="F9144" t="s">
        <v>368</v>
      </c>
      <c r="G9144" t="s">
        <v>66</v>
      </c>
      <c r="H9144" t="s">
        <v>363</v>
      </c>
      <c r="I9144" t="s">
        <v>364</v>
      </c>
      <c r="J9144">
        <v>0</v>
      </c>
      <c r="K9144">
        <v>142513.19673592001</v>
      </c>
      <c r="L9144">
        <v>3653625.8249663999</v>
      </c>
      <c r="N9144">
        <v>3.9005963818758198E-2</v>
      </c>
      <c r="O9144">
        <v>1.1200000000000001</v>
      </c>
      <c r="P9144">
        <v>1.0556000000000001</v>
      </c>
      <c r="Q9144">
        <v>0</v>
      </c>
      <c r="R9144">
        <v>0</v>
      </c>
      <c r="S9144">
        <v>0</v>
      </c>
      <c r="T9144" s="23">
        <f t="shared" si="142"/>
        <v>0</v>
      </c>
      <c r="U9144" s="25">
        <v>44860.801865706002</v>
      </c>
    </row>
    <row r="9145" spans="1:21" x14ac:dyDescent="0.25">
      <c r="A9145" t="s">
        <v>68</v>
      </c>
      <c r="B9145" t="s">
        <v>235</v>
      </c>
      <c r="C9145" t="s">
        <v>484</v>
      </c>
      <c r="D9145" t="s">
        <v>376</v>
      </c>
      <c r="E9145" t="s">
        <v>424</v>
      </c>
      <c r="F9145" t="s">
        <v>368</v>
      </c>
      <c r="G9145" t="s">
        <v>66</v>
      </c>
      <c r="H9145" t="s">
        <v>363</v>
      </c>
      <c r="I9145" t="s">
        <v>364</v>
      </c>
      <c r="J9145">
        <v>0</v>
      </c>
      <c r="K9145">
        <v>142513.19673592001</v>
      </c>
      <c r="L9145">
        <v>3653625.8249663999</v>
      </c>
      <c r="N9145">
        <v>3.9005963818758198E-2</v>
      </c>
      <c r="O9145">
        <v>1.1200000000000001</v>
      </c>
      <c r="P9145">
        <v>1.0556000000000001</v>
      </c>
      <c r="Q9145">
        <v>0</v>
      </c>
      <c r="R9145">
        <v>0</v>
      </c>
      <c r="S9145">
        <v>0</v>
      </c>
      <c r="T9145" s="23">
        <f t="shared" si="142"/>
        <v>0</v>
      </c>
      <c r="U9145" s="25">
        <v>44860.801865706002</v>
      </c>
    </row>
    <row r="9146" spans="1:21" x14ac:dyDescent="0.25">
      <c r="A9146" t="s">
        <v>68</v>
      </c>
      <c r="B9146" t="s">
        <v>235</v>
      </c>
      <c r="C9146" t="s">
        <v>484</v>
      </c>
      <c r="D9146" t="s">
        <v>385</v>
      </c>
      <c r="E9146" t="s">
        <v>424</v>
      </c>
      <c r="F9146" t="s">
        <v>368</v>
      </c>
      <c r="G9146" t="s">
        <v>66</v>
      </c>
      <c r="H9146" t="s">
        <v>363</v>
      </c>
      <c r="I9146" t="s">
        <v>364</v>
      </c>
      <c r="J9146">
        <v>38734</v>
      </c>
      <c r="K9146">
        <v>142513.19673592001</v>
      </c>
      <c r="L9146">
        <v>3653625.8249663999</v>
      </c>
      <c r="N9146">
        <v>3.9005963818758198E-2</v>
      </c>
      <c r="O9146">
        <v>1.1200000000000001</v>
      </c>
      <c r="P9146">
        <v>1.0556000000000001</v>
      </c>
      <c r="Q9146">
        <v>1510</v>
      </c>
      <c r="R9146">
        <v>1593.96</v>
      </c>
      <c r="S9146">
        <v>2.12</v>
      </c>
      <c r="T9146" s="23">
        <f t="shared" si="142"/>
        <v>1596.08</v>
      </c>
      <c r="U9146" s="25">
        <v>44860.801865706002</v>
      </c>
    </row>
    <row r="9147" spans="1:21" x14ac:dyDescent="0.25">
      <c r="A9147" t="s">
        <v>68</v>
      </c>
      <c r="B9147" t="s">
        <v>235</v>
      </c>
      <c r="C9147" t="s">
        <v>484</v>
      </c>
      <c r="D9147" t="s">
        <v>378</v>
      </c>
      <c r="E9147" t="s">
        <v>424</v>
      </c>
      <c r="F9147" t="s">
        <v>368</v>
      </c>
      <c r="G9147" t="s">
        <v>66</v>
      </c>
      <c r="H9147" t="s">
        <v>363</v>
      </c>
      <c r="I9147" t="s">
        <v>364</v>
      </c>
      <c r="J9147">
        <v>6</v>
      </c>
      <c r="K9147">
        <v>142513.19673592001</v>
      </c>
      <c r="L9147">
        <v>3653625.8249663999</v>
      </c>
      <c r="N9147">
        <v>3.9005963818758198E-2</v>
      </c>
      <c r="O9147">
        <v>1.1200000000000001</v>
      </c>
      <c r="P9147">
        <v>1.0556000000000001</v>
      </c>
      <c r="Q9147">
        <v>0</v>
      </c>
      <c r="R9147">
        <v>0</v>
      </c>
      <c r="S9147">
        <v>0</v>
      </c>
      <c r="T9147" s="23">
        <f t="shared" si="142"/>
        <v>0</v>
      </c>
      <c r="U9147" s="25">
        <v>44860.801865706002</v>
      </c>
    </row>
    <row r="9148" spans="1:21" x14ac:dyDescent="0.25">
      <c r="A9148" t="s">
        <v>68</v>
      </c>
      <c r="B9148" t="s">
        <v>235</v>
      </c>
      <c r="C9148" t="s">
        <v>484</v>
      </c>
      <c r="D9148" t="s">
        <v>370</v>
      </c>
      <c r="E9148" t="s">
        <v>424</v>
      </c>
      <c r="F9148" t="s">
        <v>368</v>
      </c>
      <c r="G9148" t="s">
        <v>66</v>
      </c>
      <c r="H9148" t="s">
        <v>363</v>
      </c>
      <c r="I9148" t="s">
        <v>364</v>
      </c>
      <c r="J9148">
        <v>6342</v>
      </c>
      <c r="K9148">
        <v>142513.19673592001</v>
      </c>
      <c r="L9148">
        <v>3653625.8249663999</v>
      </c>
      <c r="N9148">
        <v>3.9005963818758198E-2</v>
      </c>
      <c r="O9148">
        <v>1.1200000000000001</v>
      </c>
      <c r="P9148">
        <v>1.0556000000000001</v>
      </c>
      <c r="Q9148">
        <v>247</v>
      </c>
      <c r="R9148">
        <v>260.73</v>
      </c>
      <c r="S9148">
        <v>1.05</v>
      </c>
      <c r="T9148" s="23">
        <f t="shared" si="142"/>
        <v>261.78000000000003</v>
      </c>
      <c r="U9148" s="25">
        <v>44860.801865706002</v>
      </c>
    </row>
    <row r="9149" spans="1:21" x14ac:dyDescent="0.25">
      <c r="A9149" t="s">
        <v>68</v>
      </c>
      <c r="B9149" t="s">
        <v>235</v>
      </c>
      <c r="C9149" t="s">
        <v>484</v>
      </c>
      <c r="D9149" t="s">
        <v>375</v>
      </c>
      <c r="E9149" t="s">
        <v>424</v>
      </c>
      <c r="F9149" t="s">
        <v>368</v>
      </c>
      <c r="G9149" t="s">
        <v>66</v>
      </c>
      <c r="H9149" t="s">
        <v>363</v>
      </c>
      <c r="I9149" t="s">
        <v>364</v>
      </c>
      <c r="J9149">
        <v>1957</v>
      </c>
      <c r="K9149">
        <v>142513.19673592001</v>
      </c>
      <c r="L9149">
        <v>3653625.8249663999</v>
      </c>
      <c r="N9149">
        <v>3.9005963818758198E-2</v>
      </c>
      <c r="O9149">
        <v>1.1200000000000001</v>
      </c>
      <c r="P9149">
        <v>1.0556000000000001</v>
      </c>
      <c r="Q9149">
        <v>76</v>
      </c>
      <c r="R9149">
        <v>80.23</v>
      </c>
      <c r="S9149">
        <v>0</v>
      </c>
      <c r="T9149" s="23">
        <f t="shared" si="142"/>
        <v>80.23</v>
      </c>
      <c r="U9149" s="25">
        <v>44860.801865706002</v>
      </c>
    </row>
    <row r="9150" spans="1:21" x14ac:dyDescent="0.25">
      <c r="A9150" t="s">
        <v>68</v>
      </c>
      <c r="B9150" t="s">
        <v>235</v>
      </c>
      <c r="C9150" t="s">
        <v>484</v>
      </c>
      <c r="D9150" t="s">
        <v>369</v>
      </c>
      <c r="E9150" t="s">
        <v>424</v>
      </c>
      <c r="F9150" t="s">
        <v>368</v>
      </c>
      <c r="G9150" t="s">
        <v>66</v>
      </c>
      <c r="H9150" t="s">
        <v>363</v>
      </c>
      <c r="I9150" t="s">
        <v>364</v>
      </c>
      <c r="J9150">
        <v>29</v>
      </c>
      <c r="K9150">
        <v>142513.19673592001</v>
      </c>
      <c r="L9150">
        <v>3653625.8249663999</v>
      </c>
      <c r="N9150">
        <v>3.9005963818758198E-2</v>
      </c>
      <c r="O9150">
        <v>1.1200000000000001</v>
      </c>
      <c r="P9150">
        <v>1.0556000000000001</v>
      </c>
      <c r="Q9150">
        <v>1</v>
      </c>
      <c r="R9150">
        <v>1.06</v>
      </c>
      <c r="S9150">
        <v>0</v>
      </c>
      <c r="T9150" s="23">
        <f t="shared" si="142"/>
        <v>1.06</v>
      </c>
      <c r="U9150" s="25">
        <v>44860.801865706002</v>
      </c>
    </row>
    <row r="9151" spans="1:21" x14ac:dyDescent="0.25">
      <c r="A9151" t="s">
        <v>68</v>
      </c>
      <c r="B9151" t="s">
        <v>235</v>
      </c>
      <c r="C9151" t="s">
        <v>484</v>
      </c>
      <c r="D9151" t="s">
        <v>374</v>
      </c>
      <c r="E9151" t="s">
        <v>424</v>
      </c>
      <c r="F9151" t="s">
        <v>368</v>
      </c>
      <c r="G9151" t="s">
        <v>66</v>
      </c>
      <c r="H9151" t="s">
        <v>363</v>
      </c>
      <c r="I9151" t="s">
        <v>364</v>
      </c>
      <c r="J9151">
        <v>8</v>
      </c>
      <c r="K9151">
        <v>142513.19673592001</v>
      </c>
      <c r="L9151">
        <v>3653625.8249663999</v>
      </c>
      <c r="N9151">
        <v>3.9005963818758198E-2</v>
      </c>
      <c r="O9151">
        <v>1.1200000000000001</v>
      </c>
      <c r="P9151">
        <v>1.0556000000000001</v>
      </c>
      <c r="Q9151">
        <v>0</v>
      </c>
      <c r="R9151">
        <v>0</v>
      </c>
      <c r="S9151">
        <v>0</v>
      </c>
      <c r="T9151" s="23">
        <f t="shared" si="142"/>
        <v>0</v>
      </c>
      <c r="U9151" s="25">
        <v>44860.801865706002</v>
      </c>
    </row>
    <row r="9152" spans="1:21" x14ac:dyDescent="0.25">
      <c r="A9152" t="s">
        <v>68</v>
      </c>
      <c r="B9152" t="s">
        <v>235</v>
      </c>
      <c r="C9152" t="s">
        <v>484</v>
      </c>
      <c r="D9152" t="s">
        <v>379</v>
      </c>
      <c r="E9152" t="s">
        <v>424</v>
      </c>
      <c r="F9152" t="s">
        <v>368</v>
      </c>
      <c r="G9152" t="s">
        <v>66</v>
      </c>
      <c r="H9152" t="s">
        <v>363</v>
      </c>
      <c r="I9152" t="s">
        <v>364</v>
      </c>
      <c r="J9152">
        <v>0</v>
      </c>
      <c r="K9152">
        <v>142513.19673592001</v>
      </c>
      <c r="L9152">
        <v>3653625.8249663999</v>
      </c>
      <c r="N9152">
        <v>3.9005963818758198E-2</v>
      </c>
      <c r="O9152">
        <v>1.1200000000000001</v>
      </c>
      <c r="P9152">
        <v>1.0556000000000001</v>
      </c>
      <c r="Q9152">
        <v>0</v>
      </c>
      <c r="R9152">
        <v>0</v>
      </c>
      <c r="S9152">
        <v>0</v>
      </c>
      <c r="T9152" s="23">
        <f t="shared" si="142"/>
        <v>0</v>
      </c>
      <c r="U9152" s="25">
        <v>44860.801865706002</v>
      </c>
    </row>
    <row r="9153" spans="1:21" x14ac:dyDescent="0.25">
      <c r="A9153" t="s">
        <v>68</v>
      </c>
      <c r="B9153" t="s">
        <v>235</v>
      </c>
      <c r="C9153" t="s">
        <v>484</v>
      </c>
      <c r="D9153" t="s">
        <v>366</v>
      </c>
      <c r="E9153" t="s">
        <v>424</v>
      </c>
      <c r="F9153" t="s">
        <v>368</v>
      </c>
      <c r="G9153" t="s">
        <v>66</v>
      </c>
      <c r="H9153" t="s">
        <v>363</v>
      </c>
      <c r="I9153" t="s">
        <v>364</v>
      </c>
      <c r="J9153">
        <v>23118</v>
      </c>
      <c r="K9153">
        <v>142513.19673592001</v>
      </c>
      <c r="L9153">
        <v>3653625.8249663999</v>
      </c>
      <c r="N9153">
        <v>3.9005963818758198E-2</v>
      </c>
      <c r="O9153">
        <v>1.1200000000000001</v>
      </c>
      <c r="P9153">
        <v>1.0556000000000001</v>
      </c>
      <c r="Q9153">
        <v>901</v>
      </c>
      <c r="R9153">
        <v>951.1</v>
      </c>
      <c r="S9153">
        <v>1.06</v>
      </c>
      <c r="T9153" s="23">
        <f t="shared" si="142"/>
        <v>952.16</v>
      </c>
      <c r="U9153" s="25">
        <v>44860.801865706002</v>
      </c>
    </row>
    <row r="9154" spans="1:21" x14ac:dyDescent="0.25">
      <c r="A9154" t="s">
        <v>68</v>
      </c>
      <c r="B9154" t="s">
        <v>235</v>
      </c>
      <c r="C9154" t="s">
        <v>484</v>
      </c>
      <c r="D9154" t="s">
        <v>381</v>
      </c>
      <c r="E9154" t="s">
        <v>424</v>
      </c>
      <c r="F9154" t="s">
        <v>368</v>
      </c>
      <c r="G9154" t="s">
        <v>66</v>
      </c>
      <c r="H9154" t="s">
        <v>363</v>
      </c>
      <c r="I9154" t="s">
        <v>364</v>
      </c>
      <c r="J9154">
        <v>130</v>
      </c>
      <c r="K9154">
        <v>142513.19673592001</v>
      </c>
      <c r="L9154">
        <v>3653625.8249663999</v>
      </c>
      <c r="N9154">
        <v>3.9005963818758198E-2</v>
      </c>
      <c r="O9154">
        <v>1.1200000000000001</v>
      </c>
      <c r="P9154">
        <v>1.0556000000000001</v>
      </c>
      <c r="Q9154">
        <v>5</v>
      </c>
      <c r="R9154">
        <v>5.28</v>
      </c>
      <c r="S9154">
        <v>0</v>
      </c>
      <c r="T9154" s="23">
        <f t="shared" si="142"/>
        <v>5.28</v>
      </c>
      <c r="U9154" s="25">
        <v>44860.801865706002</v>
      </c>
    </row>
    <row r="9155" spans="1:21" x14ac:dyDescent="0.25">
      <c r="A9155" t="s">
        <v>68</v>
      </c>
      <c r="B9155" t="s">
        <v>235</v>
      </c>
      <c r="C9155" t="s">
        <v>484</v>
      </c>
      <c r="D9155" t="s">
        <v>384</v>
      </c>
      <c r="E9155" t="s">
        <v>424</v>
      </c>
      <c r="F9155" t="s">
        <v>368</v>
      </c>
      <c r="G9155" t="s">
        <v>66</v>
      </c>
      <c r="H9155" t="s">
        <v>363</v>
      </c>
      <c r="I9155" t="s">
        <v>364</v>
      </c>
      <c r="J9155">
        <v>0</v>
      </c>
      <c r="K9155">
        <v>142513.19673592001</v>
      </c>
      <c r="L9155">
        <v>3653625.8249663999</v>
      </c>
      <c r="N9155">
        <v>3.9005963818758198E-2</v>
      </c>
      <c r="O9155">
        <v>1.1200000000000001</v>
      </c>
      <c r="P9155">
        <v>1.0556000000000001</v>
      </c>
      <c r="Q9155">
        <v>0</v>
      </c>
      <c r="R9155">
        <v>0</v>
      </c>
      <c r="S9155">
        <v>0</v>
      </c>
      <c r="T9155" s="23">
        <f t="shared" si="142"/>
        <v>0</v>
      </c>
      <c r="U9155" s="25">
        <v>44860.801865706002</v>
      </c>
    </row>
    <row r="9156" spans="1:21" x14ac:dyDescent="0.25">
      <c r="A9156" t="s">
        <v>67</v>
      </c>
      <c r="B9156" t="s">
        <v>271</v>
      </c>
      <c r="C9156" t="s">
        <v>484</v>
      </c>
      <c r="D9156" t="s">
        <v>377</v>
      </c>
      <c r="E9156" t="s">
        <v>424</v>
      </c>
      <c r="F9156" t="s">
        <v>368</v>
      </c>
      <c r="G9156" t="s">
        <v>66</v>
      </c>
      <c r="H9156" t="s">
        <v>363</v>
      </c>
      <c r="I9156" t="s">
        <v>364</v>
      </c>
      <c r="J9156">
        <v>3900</v>
      </c>
      <c r="K9156">
        <v>138165.55188182101</v>
      </c>
      <c r="L9156">
        <v>3653625.8249663999</v>
      </c>
      <c r="N9156">
        <v>3.7816010314381802E-2</v>
      </c>
      <c r="O9156">
        <v>1.1200000000000001</v>
      </c>
      <c r="P9156">
        <v>1.0556000000000001</v>
      </c>
      <c r="Q9156">
        <v>147</v>
      </c>
      <c r="R9156">
        <v>155.16999999999999</v>
      </c>
      <c r="S9156">
        <v>17.940000000000001</v>
      </c>
      <c r="T9156" s="23">
        <f t="shared" si="142"/>
        <v>173.10999999999999</v>
      </c>
      <c r="U9156" s="25">
        <v>44860.801865706002</v>
      </c>
    </row>
    <row r="9157" spans="1:21" x14ac:dyDescent="0.25">
      <c r="A9157" t="s">
        <v>67</v>
      </c>
      <c r="B9157" t="s">
        <v>271</v>
      </c>
      <c r="C9157" t="s">
        <v>484</v>
      </c>
      <c r="D9157" t="s">
        <v>380</v>
      </c>
      <c r="E9157" t="s">
        <v>424</v>
      </c>
      <c r="F9157" t="s">
        <v>368</v>
      </c>
      <c r="G9157" t="s">
        <v>66</v>
      </c>
      <c r="H9157" t="s">
        <v>363</v>
      </c>
      <c r="I9157" t="s">
        <v>364</v>
      </c>
      <c r="J9157">
        <v>0</v>
      </c>
      <c r="K9157">
        <v>138165.55188182101</v>
      </c>
      <c r="L9157">
        <v>3653625.8249663999</v>
      </c>
      <c r="N9157">
        <v>3.7816010314381802E-2</v>
      </c>
      <c r="O9157">
        <v>1.1200000000000001</v>
      </c>
      <c r="P9157">
        <v>1.0556000000000001</v>
      </c>
      <c r="Q9157">
        <v>0</v>
      </c>
      <c r="R9157">
        <v>0</v>
      </c>
      <c r="S9157">
        <v>0</v>
      </c>
      <c r="T9157" s="23">
        <f t="shared" ref="T9157:T9220" si="143">SUM(R9157+S9157)</f>
        <v>0</v>
      </c>
      <c r="U9157" s="25">
        <v>44860.801865706002</v>
      </c>
    </row>
    <row r="9158" spans="1:21" x14ac:dyDescent="0.25">
      <c r="A9158" t="s">
        <v>67</v>
      </c>
      <c r="B9158" t="s">
        <v>271</v>
      </c>
      <c r="C9158" t="s">
        <v>484</v>
      </c>
      <c r="D9158" t="s">
        <v>382</v>
      </c>
      <c r="E9158" t="s">
        <v>424</v>
      </c>
      <c r="F9158" t="s">
        <v>368</v>
      </c>
      <c r="G9158" t="s">
        <v>66</v>
      </c>
      <c r="H9158" t="s">
        <v>363</v>
      </c>
      <c r="I9158" t="s">
        <v>364</v>
      </c>
      <c r="J9158">
        <v>6306</v>
      </c>
      <c r="K9158">
        <v>138165.55188182101</v>
      </c>
      <c r="L9158">
        <v>3653625.8249663999</v>
      </c>
      <c r="N9158">
        <v>3.7816010314381802E-2</v>
      </c>
      <c r="O9158">
        <v>1.1200000000000001</v>
      </c>
      <c r="P9158">
        <v>1.0556000000000001</v>
      </c>
      <c r="Q9158">
        <v>238</v>
      </c>
      <c r="R9158">
        <v>251.23</v>
      </c>
      <c r="S9158">
        <v>1.05</v>
      </c>
      <c r="T9158" s="23">
        <f t="shared" si="143"/>
        <v>252.28</v>
      </c>
      <c r="U9158" s="25">
        <v>44860.801865706002</v>
      </c>
    </row>
    <row r="9159" spans="1:21" x14ac:dyDescent="0.25">
      <c r="A9159" t="s">
        <v>67</v>
      </c>
      <c r="B9159" t="s">
        <v>271</v>
      </c>
      <c r="C9159" t="s">
        <v>484</v>
      </c>
      <c r="D9159" t="s">
        <v>372</v>
      </c>
      <c r="E9159" t="s">
        <v>424</v>
      </c>
      <c r="F9159" t="s">
        <v>368</v>
      </c>
      <c r="G9159" t="s">
        <v>66</v>
      </c>
      <c r="H9159" t="s">
        <v>363</v>
      </c>
      <c r="I9159" t="s">
        <v>364</v>
      </c>
      <c r="J9159">
        <v>71</v>
      </c>
      <c r="K9159">
        <v>138165.55188182101</v>
      </c>
      <c r="L9159">
        <v>3653625.8249663999</v>
      </c>
      <c r="N9159">
        <v>3.7816010314381802E-2</v>
      </c>
      <c r="O9159">
        <v>1.1200000000000001</v>
      </c>
      <c r="P9159">
        <v>1.0556000000000001</v>
      </c>
      <c r="Q9159">
        <v>2</v>
      </c>
      <c r="R9159">
        <v>2.11</v>
      </c>
      <c r="S9159">
        <v>0</v>
      </c>
      <c r="T9159" s="23">
        <f t="shared" si="143"/>
        <v>2.11</v>
      </c>
      <c r="U9159" s="25">
        <v>44860.801865706002</v>
      </c>
    </row>
    <row r="9160" spans="1:21" x14ac:dyDescent="0.25">
      <c r="A9160" t="s">
        <v>67</v>
      </c>
      <c r="B9160" t="s">
        <v>271</v>
      </c>
      <c r="C9160" t="s">
        <v>484</v>
      </c>
      <c r="D9160" t="s">
        <v>383</v>
      </c>
      <c r="E9160" t="s">
        <v>424</v>
      </c>
      <c r="F9160" t="s">
        <v>368</v>
      </c>
      <c r="G9160" t="s">
        <v>66</v>
      </c>
      <c r="H9160" t="s">
        <v>363</v>
      </c>
      <c r="I9160" t="s">
        <v>364</v>
      </c>
      <c r="J9160">
        <v>9152</v>
      </c>
      <c r="K9160">
        <v>138165.55188182101</v>
      </c>
      <c r="L9160">
        <v>3653625.8249663999</v>
      </c>
      <c r="N9160">
        <v>3.7816010314381802E-2</v>
      </c>
      <c r="O9160">
        <v>1.1200000000000001</v>
      </c>
      <c r="P9160">
        <v>1.0556000000000001</v>
      </c>
      <c r="Q9160">
        <v>346</v>
      </c>
      <c r="R9160">
        <v>365.24</v>
      </c>
      <c r="S9160">
        <v>8.4499999999999993</v>
      </c>
      <c r="T9160" s="23">
        <f t="shared" si="143"/>
        <v>373.69</v>
      </c>
      <c r="U9160" s="25">
        <v>44860.801865706002</v>
      </c>
    </row>
    <row r="9161" spans="1:21" x14ac:dyDescent="0.25">
      <c r="A9161" t="s">
        <v>67</v>
      </c>
      <c r="B9161" t="s">
        <v>271</v>
      </c>
      <c r="C9161" t="s">
        <v>484</v>
      </c>
      <c r="D9161" t="s">
        <v>373</v>
      </c>
      <c r="E9161" t="s">
        <v>424</v>
      </c>
      <c r="F9161" t="s">
        <v>368</v>
      </c>
      <c r="G9161" t="s">
        <v>66</v>
      </c>
      <c r="H9161" t="s">
        <v>363</v>
      </c>
      <c r="I9161" t="s">
        <v>364</v>
      </c>
      <c r="J9161">
        <v>14857</v>
      </c>
      <c r="K9161">
        <v>138165.55188182101</v>
      </c>
      <c r="L9161">
        <v>3653625.8249663999</v>
      </c>
      <c r="N9161">
        <v>3.7816010314381802E-2</v>
      </c>
      <c r="O9161">
        <v>1.1200000000000001</v>
      </c>
      <c r="P9161">
        <v>1.0556000000000001</v>
      </c>
      <c r="Q9161">
        <v>561</v>
      </c>
      <c r="R9161">
        <v>592.19000000000005</v>
      </c>
      <c r="S9161">
        <v>0</v>
      </c>
      <c r="T9161" s="23">
        <f t="shared" si="143"/>
        <v>592.19000000000005</v>
      </c>
      <c r="U9161" s="25">
        <v>44860.801865706002</v>
      </c>
    </row>
    <row r="9162" spans="1:21" x14ac:dyDescent="0.25">
      <c r="A9162" t="s">
        <v>67</v>
      </c>
      <c r="B9162" t="s">
        <v>271</v>
      </c>
      <c r="C9162" t="s">
        <v>484</v>
      </c>
      <c r="D9162" t="s">
        <v>371</v>
      </c>
      <c r="E9162" t="s">
        <v>424</v>
      </c>
      <c r="F9162" t="s">
        <v>368</v>
      </c>
      <c r="G9162" t="s">
        <v>66</v>
      </c>
      <c r="H9162" t="s">
        <v>363</v>
      </c>
      <c r="I9162" t="s">
        <v>364</v>
      </c>
      <c r="J9162">
        <v>0</v>
      </c>
      <c r="K9162">
        <v>138165.55188182101</v>
      </c>
      <c r="L9162">
        <v>3653625.8249663999</v>
      </c>
      <c r="N9162">
        <v>3.7816010314381802E-2</v>
      </c>
      <c r="O9162">
        <v>1.1200000000000001</v>
      </c>
      <c r="P9162">
        <v>1.0556000000000001</v>
      </c>
      <c r="Q9162">
        <v>0</v>
      </c>
      <c r="R9162">
        <v>0</v>
      </c>
      <c r="S9162">
        <v>0</v>
      </c>
      <c r="T9162" s="23">
        <f t="shared" si="143"/>
        <v>0</v>
      </c>
      <c r="U9162" s="25">
        <v>44860.801865706002</v>
      </c>
    </row>
    <row r="9163" spans="1:21" x14ac:dyDescent="0.25">
      <c r="A9163" t="s">
        <v>67</v>
      </c>
      <c r="B9163" t="s">
        <v>271</v>
      </c>
      <c r="C9163" t="s">
        <v>484</v>
      </c>
      <c r="D9163" t="s">
        <v>376</v>
      </c>
      <c r="E9163" t="s">
        <v>424</v>
      </c>
      <c r="F9163" t="s">
        <v>368</v>
      </c>
      <c r="G9163" t="s">
        <v>66</v>
      </c>
      <c r="H9163" t="s">
        <v>363</v>
      </c>
      <c r="I9163" t="s">
        <v>364</v>
      </c>
      <c r="J9163">
        <v>0</v>
      </c>
      <c r="K9163">
        <v>138165.55188182101</v>
      </c>
      <c r="L9163">
        <v>3653625.8249663999</v>
      </c>
      <c r="N9163">
        <v>3.7816010314381802E-2</v>
      </c>
      <c r="O9163">
        <v>1.1200000000000001</v>
      </c>
      <c r="P9163">
        <v>1.0556000000000001</v>
      </c>
      <c r="Q9163">
        <v>0</v>
      </c>
      <c r="R9163">
        <v>0</v>
      </c>
      <c r="S9163">
        <v>0</v>
      </c>
      <c r="T9163" s="23">
        <f t="shared" si="143"/>
        <v>0</v>
      </c>
      <c r="U9163" s="25">
        <v>44860.801865706002</v>
      </c>
    </row>
    <row r="9164" spans="1:21" x14ac:dyDescent="0.25">
      <c r="A9164" t="s">
        <v>67</v>
      </c>
      <c r="B9164" t="s">
        <v>271</v>
      </c>
      <c r="C9164" t="s">
        <v>484</v>
      </c>
      <c r="D9164" t="s">
        <v>385</v>
      </c>
      <c r="E9164" t="s">
        <v>424</v>
      </c>
      <c r="F9164" t="s">
        <v>368</v>
      </c>
      <c r="G9164" t="s">
        <v>66</v>
      </c>
      <c r="H9164" t="s">
        <v>363</v>
      </c>
      <c r="I9164" t="s">
        <v>364</v>
      </c>
      <c r="J9164">
        <v>38734</v>
      </c>
      <c r="K9164">
        <v>138165.55188182101</v>
      </c>
      <c r="L9164">
        <v>3653625.8249663999</v>
      </c>
      <c r="N9164">
        <v>3.7816010314381802E-2</v>
      </c>
      <c r="O9164">
        <v>1.1200000000000001</v>
      </c>
      <c r="P9164">
        <v>1.0556000000000001</v>
      </c>
      <c r="Q9164">
        <v>1464</v>
      </c>
      <c r="R9164">
        <v>1545.4</v>
      </c>
      <c r="S9164">
        <v>1.06</v>
      </c>
      <c r="T9164" s="23">
        <f t="shared" si="143"/>
        <v>1546.46</v>
      </c>
      <c r="U9164" s="25">
        <v>44860.801865706002</v>
      </c>
    </row>
    <row r="9165" spans="1:21" x14ac:dyDescent="0.25">
      <c r="A9165" t="s">
        <v>67</v>
      </c>
      <c r="B9165" t="s">
        <v>271</v>
      </c>
      <c r="C9165" t="s">
        <v>484</v>
      </c>
      <c r="D9165" t="s">
        <v>378</v>
      </c>
      <c r="E9165" t="s">
        <v>424</v>
      </c>
      <c r="F9165" t="s">
        <v>368</v>
      </c>
      <c r="G9165" t="s">
        <v>66</v>
      </c>
      <c r="H9165" t="s">
        <v>363</v>
      </c>
      <c r="I9165" t="s">
        <v>364</v>
      </c>
      <c r="J9165">
        <v>6</v>
      </c>
      <c r="K9165">
        <v>138165.55188182101</v>
      </c>
      <c r="L9165">
        <v>3653625.8249663999</v>
      </c>
      <c r="N9165">
        <v>3.7816010314381802E-2</v>
      </c>
      <c r="O9165">
        <v>1.1200000000000001</v>
      </c>
      <c r="P9165">
        <v>1.0556000000000001</v>
      </c>
      <c r="Q9165">
        <v>0</v>
      </c>
      <c r="R9165">
        <v>0</v>
      </c>
      <c r="S9165">
        <v>0</v>
      </c>
      <c r="T9165" s="23">
        <f t="shared" si="143"/>
        <v>0</v>
      </c>
      <c r="U9165" s="25">
        <v>44860.801865706002</v>
      </c>
    </row>
    <row r="9166" spans="1:21" x14ac:dyDescent="0.25">
      <c r="A9166" t="s">
        <v>67</v>
      </c>
      <c r="B9166" t="s">
        <v>271</v>
      </c>
      <c r="C9166" t="s">
        <v>484</v>
      </c>
      <c r="D9166" t="s">
        <v>370</v>
      </c>
      <c r="E9166" t="s">
        <v>424</v>
      </c>
      <c r="F9166" t="s">
        <v>368</v>
      </c>
      <c r="G9166" t="s">
        <v>66</v>
      </c>
      <c r="H9166" t="s">
        <v>363</v>
      </c>
      <c r="I9166" t="s">
        <v>364</v>
      </c>
      <c r="J9166">
        <v>6342</v>
      </c>
      <c r="K9166">
        <v>138165.55188182101</v>
      </c>
      <c r="L9166">
        <v>3653625.8249663999</v>
      </c>
      <c r="N9166">
        <v>3.7816010314381802E-2</v>
      </c>
      <c r="O9166">
        <v>1.1200000000000001</v>
      </c>
      <c r="P9166">
        <v>1.0556000000000001</v>
      </c>
      <c r="Q9166">
        <v>239</v>
      </c>
      <c r="R9166">
        <v>252.29</v>
      </c>
      <c r="S9166">
        <v>1.05</v>
      </c>
      <c r="T9166" s="23">
        <f t="shared" si="143"/>
        <v>253.34</v>
      </c>
      <c r="U9166" s="25">
        <v>44860.801865706002</v>
      </c>
    </row>
    <row r="9167" spans="1:21" x14ac:dyDescent="0.25">
      <c r="A9167" t="s">
        <v>67</v>
      </c>
      <c r="B9167" t="s">
        <v>271</v>
      </c>
      <c r="C9167" t="s">
        <v>484</v>
      </c>
      <c r="D9167" t="s">
        <v>375</v>
      </c>
      <c r="E9167" t="s">
        <v>424</v>
      </c>
      <c r="F9167" t="s">
        <v>368</v>
      </c>
      <c r="G9167" t="s">
        <v>66</v>
      </c>
      <c r="H9167" t="s">
        <v>363</v>
      </c>
      <c r="I9167" t="s">
        <v>364</v>
      </c>
      <c r="J9167">
        <v>1957</v>
      </c>
      <c r="K9167">
        <v>138165.55188182101</v>
      </c>
      <c r="L9167">
        <v>3653625.8249663999</v>
      </c>
      <c r="N9167">
        <v>3.7816010314381802E-2</v>
      </c>
      <c r="O9167">
        <v>1.1200000000000001</v>
      </c>
      <c r="P9167">
        <v>1.0556000000000001</v>
      </c>
      <c r="Q9167">
        <v>74</v>
      </c>
      <c r="R9167">
        <v>78.11</v>
      </c>
      <c r="S9167">
        <v>0</v>
      </c>
      <c r="T9167" s="23">
        <f t="shared" si="143"/>
        <v>78.11</v>
      </c>
      <c r="U9167" s="25">
        <v>44860.801865706002</v>
      </c>
    </row>
    <row r="9168" spans="1:21" x14ac:dyDescent="0.25">
      <c r="A9168" t="s">
        <v>67</v>
      </c>
      <c r="B9168" t="s">
        <v>271</v>
      </c>
      <c r="C9168" t="s">
        <v>484</v>
      </c>
      <c r="D9168" t="s">
        <v>369</v>
      </c>
      <c r="E9168" t="s">
        <v>424</v>
      </c>
      <c r="F9168" t="s">
        <v>368</v>
      </c>
      <c r="G9168" t="s">
        <v>66</v>
      </c>
      <c r="H9168" t="s">
        <v>363</v>
      </c>
      <c r="I9168" t="s">
        <v>364</v>
      </c>
      <c r="J9168">
        <v>29</v>
      </c>
      <c r="K9168">
        <v>138165.55188182101</v>
      </c>
      <c r="L9168">
        <v>3653625.8249663999</v>
      </c>
      <c r="N9168">
        <v>3.7816010314381802E-2</v>
      </c>
      <c r="O9168">
        <v>1.1200000000000001</v>
      </c>
      <c r="P9168">
        <v>1.0556000000000001</v>
      </c>
      <c r="Q9168">
        <v>1</v>
      </c>
      <c r="R9168">
        <v>1.06</v>
      </c>
      <c r="S9168">
        <v>0</v>
      </c>
      <c r="T9168" s="23">
        <f t="shared" si="143"/>
        <v>1.06</v>
      </c>
      <c r="U9168" s="25">
        <v>44860.801865706002</v>
      </c>
    </row>
    <row r="9169" spans="1:21" x14ac:dyDescent="0.25">
      <c r="A9169" t="s">
        <v>67</v>
      </c>
      <c r="B9169" t="s">
        <v>271</v>
      </c>
      <c r="C9169" t="s">
        <v>484</v>
      </c>
      <c r="D9169" t="s">
        <v>374</v>
      </c>
      <c r="E9169" t="s">
        <v>424</v>
      </c>
      <c r="F9169" t="s">
        <v>368</v>
      </c>
      <c r="G9169" t="s">
        <v>66</v>
      </c>
      <c r="H9169" t="s">
        <v>363</v>
      </c>
      <c r="I9169" t="s">
        <v>364</v>
      </c>
      <c r="J9169">
        <v>8</v>
      </c>
      <c r="K9169">
        <v>138165.55188182101</v>
      </c>
      <c r="L9169">
        <v>3653625.8249663999</v>
      </c>
      <c r="N9169">
        <v>3.7816010314381802E-2</v>
      </c>
      <c r="O9169">
        <v>1.1200000000000001</v>
      </c>
      <c r="P9169">
        <v>1.0556000000000001</v>
      </c>
      <c r="Q9169">
        <v>0</v>
      </c>
      <c r="R9169">
        <v>0</v>
      </c>
      <c r="S9169">
        <v>0</v>
      </c>
      <c r="T9169" s="23">
        <f t="shared" si="143"/>
        <v>0</v>
      </c>
      <c r="U9169" s="25">
        <v>44860.801865706002</v>
      </c>
    </row>
    <row r="9170" spans="1:21" x14ac:dyDescent="0.25">
      <c r="A9170" t="s">
        <v>67</v>
      </c>
      <c r="B9170" t="s">
        <v>271</v>
      </c>
      <c r="C9170" t="s">
        <v>484</v>
      </c>
      <c r="D9170" t="s">
        <v>379</v>
      </c>
      <c r="E9170" t="s">
        <v>424</v>
      </c>
      <c r="F9170" t="s">
        <v>368</v>
      </c>
      <c r="G9170" t="s">
        <v>66</v>
      </c>
      <c r="H9170" t="s">
        <v>363</v>
      </c>
      <c r="I9170" t="s">
        <v>364</v>
      </c>
      <c r="J9170">
        <v>0</v>
      </c>
      <c r="K9170">
        <v>138165.55188182101</v>
      </c>
      <c r="L9170">
        <v>3653625.8249663999</v>
      </c>
      <c r="N9170">
        <v>3.7816010314381802E-2</v>
      </c>
      <c r="O9170">
        <v>1.1200000000000001</v>
      </c>
      <c r="P9170">
        <v>1.0556000000000001</v>
      </c>
      <c r="Q9170">
        <v>0</v>
      </c>
      <c r="R9170">
        <v>0</v>
      </c>
      <c r="S9170">
        <v>0</v>
      </c>
      <c r="T9170" s="23">
        <f t="shared" si="143"/>
        <v>0</v>
      </c>
      <c r="U9170" s="25">
        <v>44860.801865706002</v>
      </c>
    </row>
    <row r="9171" spans="1:21" x14ac:dyDescent="0.25">
      <c r="A9171" t="s">
        <v>67</v>
      </c>
      <c r="B9171" t="s">
        <v>271</v>
      </c>
      <c r="C9171" t="s">
        <v>484</v>
      </c>
      <c r="D9171" t="s">
        <v>366</v>
      </c>
      <c r="E9171" t="s">
        <v>424</v>
      </c>
      <c r="F9171" t="s">
        <v>368</v>
      </c>
      <c r="G9171" t="s">
        <v>66</v>
      </c>
      <c r="H9171" t="s">
        <v>363</v>
      </c>
      <c r="I9171" t="s">
        <v>364</v>
      </c>
      <c r="J9171">
        <v>23118</v>
      </c>
      <c r="K9171">
        <v>138165.55188182101</v>
      </c>
      <c r="L9171">
        <v>3653625.8249663999</v>
      </c>
      <c r="N9171">
        <v>3.7816010314381802E-2</v>
      </c>
      <c r="O9171">
        <v>1.1200000000000001</v>
      </c>
      <c r="P9171">
        <v>1.0556000000000001</v>
      </c>
      <c r="Q9171">
        <v>874</v>
      </c>
      <c r="R9171">
        <v>922.59</v>
      </c>
      <c r="S9171">
        <v>0</v>
      </c>
      <c r="T9171" s="23">
        <f t="shared" si="143"/>
        <v>922.59</v>
      </c>
      <c r="U9171" s="25">
        <v>44860.801865706002</v>
      </c>
    </row>
    <row r="9172" spans="1:21" x14ac:dyDescent="0.25">
      <c r="A9172" t="s">
        <v>67</v>
      </c>
      <c r="B9172" t="s">
        <v>271</v>
      </c>
      <c r="C9172" t="s">
        <v>484</v>
      </c>
      <c r="D9172" t="s">
        <v>381</v>
      </c>
      <c r="E9172" t="s">
        <v>424</v>
      </c>
      <c r="F9172" t="s">
        <v>368</v>
      </c>
      <c r="G9172" t="s">
        <v>66</v>
      </c>
      <c r="H9172" t="s">
        <v>363</v>
      </c>
      <c r="I9172" t="s">
        <v>364</v>
      </c>
      <c r="J9172">
        <v>130</v>
      </c>
      <c r="K9172">
        <v>138165.55188182101</v>
      </c>
      <c r="L9172">
        <v>3653625.8249663999</v>
      </c>
      <c r="N9172">
        <v>3.7816010314381802E-2</v>
      </c>
      <c r="O9172">
        <v>1.1200000000000001</v>
      </c>
      <c r="P9172">
        <v>1.0556000000000001</v>
      </c>
      <c r="Q9172">
        <v>4</v>
      </c>
      <c r="R9172">
        <v>4.22</v>
      </c>
      <c r="S9172">
        <v>0</v>
      </c>
      <c r="T9172" s="23">
        <f t="shared" si="143"/>
        <v>4.22</v>
      </c>
      <c r="U9172" s="25">
        <v>44860.801865706002</v>
      </c>
    </row>
    <row r="9173" spans="1:21" x14ac:dyDescent="0.25">
      <c r="A9173" t="s">
        <v>67</v>
      </c>
      <c r="B9173" t="s">
        <v>271</v>
      </c>
      <c r="C9173" t="s">
        <v>484</v>
      </c>
      <c r="D9173" t="s">
        <v>384</v>
      </c>
      <c r="E9173" t="s">
        <v>424</v>
      </c>
      <c r="F9173" t="s">
        <v>368</v>
      </c>
      <c r="G9173" t="s">
        <v>66</v>
      </c>
      <c r="H9173" t="s">
        <v>363</v>
      </c>
      <c r="I9173" t="s">
        <v>364</v>
      </c>
      <c r="J9173">
        <v>0</v>
      </c>
      <c r="K9173">
        <v>138165.55188182101</v>
      </c>
      <c r="L9173">
        <v>3653625.8249663999</v>
      </c>
      <c r="N9173">
        <v>3.7816010314381802E-2</v>
      </c>
      <c r="O9173">
        <v>1.1200000000000001</v>
      </c>
      <c r="P9173">
        <v>1.0556000000000001</v>
      </c>
      <c r="Q9173">
        <v>0</v>
      </c>
      <c r="R9173">
        <v>0</v>
      </c>
      <c r="S9173">
        <v>0</v>
      </c>
      <c r="T9173" s="23">
        <f t="shared" si="143"/>
        <v>0</v>
      </c>
      <c r="U9173" s="25">
        <v>44860.801865706002</v>
      </c>
    </row>
    <row r="9174" spans="1:21" x14ac:dyDescent="0.25">
      <c r="A9174" t="s">
        <v>166</v>
      </c>
      <c r="B9174" t="s">
        <v>272</v>
      </c>
      <c r="C9174" t="s">
        <v>484</v>
      </c>
      <c r="D9174" t="s">
        <v>377</v>
      </c>
      <c r="E9174" t="s">
        <v>424</v>
      </c>
      <c r="F9174" t="s">
        <v>368</v>
      </c>
      <c r="G9174" t="s">
        <v>66</v>
      </c>
      <c r="H9174" t="s">
        <v>363</v>
      </c>
      <c r="I9174" t="s">
        <v>364</v>
      </c>
      <c r="J9174">
        <v>3900</v>
      </c>
      <c r="K9174">
        <v>18516.700595654202</v>
      </c>
      <c r="L9174">
        <v>3653625.8249663999</v>
      </c>
      <c r="N9174">
        <v>5.0680341892493904E-3</v>
      </c>
      <c r="O9174">
        <v>1.1200000000000001</v>
      </c>
      <c r="P9174">
        <v>1.0556000000000001</v>
      </c>
      <c r="Q9174">
        <v>19</v>
      </c>
      <c r="R9174">
        <v>20.059999999999999</v>
      </c>
      <c r="S9174">
        <v>2.11</v>
      </c>
      <c r="T9174" s="23">
        <f t="shared" si="143"/>
        <v>22.169999999999998</v>
      </c>
      <c r="U9174" s="25">
        <v>44860.801865706002</v>
      </c>
    </row>
    <row r="9175" spans="1:21" x14ac:dyDescent="0.25">
      <c r="A9175" t="s">
        <v>166</v>
      </c>
      <c r="B9175" t="s">
        <v>272</v>
      </c>
      <c r="C9175" t="s">
        <v>484</v>
      </c>
      <c r="D9175" t="s">
        <v>380</v>
      </c>
      <c r="E9175" t="s">
        <v>424</v>
      </c>
      <c r="F9175" t="s">
        <v>368</v>
      </c>
      <c r="G9175" t="s">
        <v>66</v>
      </c>
      <c r="H9175" t="s">
        <v>363</v>
      </c>
      <c r="I9175" t="s">
        <v>364</v>
      </c>
      <c r="J9175">
        <v>0</v>
      </c>
      <c r="K9175">
        <v>18516.700595654202</v>
      </c>
      <c r="L9175">
        <v>3653625.8249663999</v>
      </c>
      <c r="N9175">
        <v>5.0680341892493904E-3</v>
      </c>
      <c r="O9175">
        <v>1.1200000000000001</v>
      </c>
      <c r="P9175">
        <v>1.0556000000000001</v>
      </c>
      <c r="Q9175">
        <v>0</v>
      </c>
      <c r="R9175">
        <v>0</v>
      </c>
      <c r="S9175">
        <v>0</v>
      </c>
      <c r="T9175" s="23">
        <f t="shared" si="143"/>
        <v>0</v>
      </c>
      <c r="U9175" s="25">
        <v>44860.801865706002</v>
      </c>
    </row>
    <row r="9176" spans="1:21" x14ac:dyDescent="0.25">
      <c r="A9176" t="s">
        <v>166</v>
      </c>
      <c r="B9176" t="s">
        <v>272</v>
      </c>
      <c r="C9176" t="s">
        <v>484</v>
      </c>
      <c r="D9176" t="s">
        <v>382</v>
      </c>
      <c r="E9176" t="s">
        <v>424</v>
      </c>
      <c r="F9176" t="s">
        <v>368</v>
      </c>
      <c r="G9176" t="s">
        <v>66</v>
      </c>
      <c r="H9176" t="s">
        <v>363</v>
      </c>
      <c r="I9176" t="s">
        <v>364</v>
      </c>
      <c r="J9176">
        <v>6306</v>
      </c>
      <c r="K9176">
        <v>18516.700595654202</v>
      </c>
      <c r="L9176">
        <v>3653625.8249663999</v>
      </c>
      <c r="N9176">
        <v>5.0680341892493904E-3</v>
      </c>
      <c r="O9176">
        <v>1.1200000000000001</v>
      </c>
      <c r="P9176">
        <v>1.0556000000000001</v>
      </c>
      <c r="Q9176">
        <v>31</v>
      </c>
      <c r="R9176">
        <v>32.72</v>
      </c>
      <c r="S9176">
        <v>1.05</v>
      </c>
      <c r="T9176" s="23">
        <f t="shared" si="143"/>
        <v>33.769999999999996</v>
      </c>
      <c r="U9176" s="25">
        <v>44860.801865706002</v>
      </c>
    </row>
    <row r="9177" spans="1:21" x14ac:dyDescent="0.25">
      <c r="A9177" t="s">
        <v>166</v>
      </c>
      <c r="B9177" t="s">
        <v>272</v>
      </c>
      <c r="C9177" t="s">
        <v>484</v>
      </c>
      <c r="D9177" t="s">
        <v>372</v>
      </c>
      <c r="E9177" t="s">
        <v>424</v>
      </c>
      <c r="F9177" t="s">
        <v>368</v>
      </c>
      <c r="G9177" t="s">
        <v>66</v>
      </c>
      <c r="H9177" t="s">
        <v>363</v>
      </c>
      <c r="I9177" t="s">
        <v>364</v>
      </c>
      <c r="J9177">
        <v>71</v>
      </c>
      <c r="K9177">
        <v>18516.700595654202</v>
      </c>
      <c r="L9177">
        <v>3653625.8249663999</v>
      </c>
      <c r="N9177">
        <v>5.0680341892493904E-3</v>
      </c>
      <c r="O9177">
        <v>1.1200000000000001</v>
      </c>
      <c r="P9177">
        <v>1.0556000000000001</v>
      </c>
      <c r="Q9177">
        <v>0</v>
      </c>
      <c r="R9177">
        <v>0</v>
      </c>
      <c r="S9177">
        <v>0</v>
      </c>
      <c r="T9177" s="23">
        <f t="shared" si="143"/>
        <v>0</v>
      </c>
      <c r="U9177" s="25">
        <v>44860.801865706002</v>
      </c>
    </row>
    <row r="9178" spans="1:21" x14ac:dyDescent="0.25">
      <c r="A9178" t="s">
        <v>166</v>
      </c>
      <c r="B9178" t="s">
        <v>272</v>
      </c>
      <c r="C9178" t="s">
        <v>484</v>
      </c>
      <c r="D9178" t="s">
        <v>383</v>
      </c>
      <c r="E9178" t="s">
        <v>424</v>
      </c>
      <c r="F9178" t="s">
        <v>368</v>
      </c>
      <c r="G9178" t="s">
        <v>66</v>
      </c>
      <c r="H9178" t="s">
        <v>363</v>
      </c>
      <c r="I9178" t="s">
        <v>364</v>
      </c>
      <c r="J9178">
        <v>9152</v>
      </c>
      <c r="K9178">
        <v>18516.700595654202</v>
      </c>
      <c r="L9178">
        <v>3653625.8249663999</v>
      </c>
      <c r="N9178">
        <v>5.0680341892493904E-3</v>
      </c>
      <c r="O9178">
        <v>1.1200000000000001</v>
      </c>
      <c r="P9178">
        <v>1.0556000000000001</v>
      </c>
      <c r="Q9178">
        <v>46</v>
      </c>
      <c r="R9178">
        <v>48.56</v>
      </c>
      <c r="S9178">
        <v>2.12</v>
      </c>
      <c r="T9178" s="23">
        <f t="shared" si="143"/>
        <v>50.68</v>
      </c>
      <c r="U9178" s="25">
        <v>44860.801865706002</v>
      </c>
    </row>
    <row r="9179" spans="1:21" x14ac:dyDescent="0.25">
      <c r="A9179" t="s">
        <v>166</v>
      </c>
      <c r="B9179" t="s">
        <v>272</v>
      </c>
      <c r="C9179" t="s">
        <v>484</v>
      </c>
      <c r="D9179" t="s">
        <v>373</v>
      </c>
      <c r="E9179" t="s">
        <v>424</v>
      </c>
      <c r="F9179" t="s">
        <v>368</v>
      </c>
      <c r="G9179" t="s">
        <v>66</v>
      </c>
      <c r="H9179" t="s">
        <v>363</v>
      </c>
      <c r="I9179" t="s">
        <v>364</v>
      </c>
      <c r="J9179">
        <v>14857</v>
      </c>
      <c r="K9179">
        <v>18516.700595654202</v>
      </c>
      <c r="L9179">
        <v>3653625.8249663999</v>
      </c>
      <c r="N9179">
        <v>5.0680341892493904E-3</v>
      </c>
      <c r="O9179">
        <v>1.1200000000000001</v>
      </c>
      <c r="P9179">
        <v>1.0556000000000001</v>
      </c>
      <c r="Q9179">
        <v>75</v>
      </c>
      <c r="R9179">
        <v>79.17</v>
      </c>
      <c r="S9179">
        <v>1.06</v>
      </c>
      <c r="T9179" s="23">
        <f t="shared" si="143"/>
        <v>80.23</v>
      </c>
      <c r="U9179" s="25">
        <v>44860.801865706002</v>
      </c>
    </row>
    <row r="9180" spans="1:21" x14ac:dyDescent="0.25">
      <c r="A9180" t="s">
        <v>166</v>
      </c>
      <c r="B9180" t="s">
        <v>272</v>
      </c>
      <c r="C9180" t="s">
        <v>484</v>
      </c>
      <c r="D9180" t="s">
        <v>371</v>
      </c>
      <c r="E9180" t="s">
        <v>424</v>
      </c>
      <c r="F9180" t="s">
        <v>368</v>
      </c>
      <c r="G9180" t="s">
        <v>66</v>
      </c>
      <c r="H9180" t="s">
        <v>363</v>
      </c>
      <c r="I9180" t="s">
        <v>364</v>
      </c>
      <c r="J9180">
        <v>0</v>
      </c>
      <c r="K9180">
        <v>18516.700595654202</v>
      </c>
      <c r="L9180">
        <v>3653625.8249663999</v>
      </c>
      <c r="N9180">
        <v>5.0680341892493904E-3</v>
      </c>
      <c r="O9180">
        <v>1.1200000000000001</v>
      </c>
      <c r="P9180">
        <v>1.0556000000000001</v>
      </c>
      <c r="Q9180">
        <v>0</v>
      </c>
      <c r="R9180">
        <v>0</v>
      </c>
      <c r="S9180">
        <v>0</v>
      </c>
      <c r="T9180" s="23">
        <f t="shared" si="143"/>
        <v>0</v>
      </c>
      <c r="U9180" s="25">
        <v>44860.801865706002</v>
      </c>
    </row>
    <row r="9181" spans="1:21" x14ac:dyDescent="0.25">
      <c r="A9181" t="s">
        <v>166</v>
      </c>
      <c r="B9181" t="s">
        <v>272</v>
      </c>
      <c r="C9181" t="s">
        <v>484</v>
      </c>
      <c r="D9181" t="s">
        <v>376</v>
      </c>
      <c r="E9181" t="s">
        <v>424</v>
      </c>
      <c r="F9181" t="s">
        <v>368</v>
      </c>
      <c r="G9181" t="s">
        <v>66</v>
      </c>
      <c r="H9181" t="s">
        <v>363</v>
      </c>
      <c r="I9181" t="s">
        <v>364</v>
      </c>
      <c r="J9181">
        <v>0</v>
      </c>
      <c r="K9181">
        <v>18516.700595654202</v>
      </c>
      <c r="L9181">
        <v>3653625.8249663999</v>
      </c>
      <c r="N9181">
        <v>5.0680341892493904E-3</v>
      </c>
      <c r="O9181">
        <v>1.1200000000000001</v>
      </c>
      <c r="P9181">
        <v>1.0556000000000001</v>
      </c>
      <c r="Q9181">
        <v>0</v>
      </c>
      <c r="R9181">
        <v>0</v>
      </c>
      <c r="S9181">
        <v>0</v>
      </c>
      <c r="T9181" s="23">
        <f t="shared" si="143"/>
        <v>0</v>
      </c>
      <c r="U9181" s="25">
        <v>44860.801865706002</v>
      </c>
    </row>
    <row r="9182" spans="1:21" x14ac:dyDescent="0.25">
      <c r="A9182" t="s">
        <v>166</v>
      </c>
      <c r="B9182" t="s">
        <v>272</v>
      </c>
      <c r="C9182" t="s">
        <v>484</v>
      </c>
      <c r="D9182" t="s">
        <v>385</v>
      </c>
      <c r="E9182" t="s">
        <v>424</v>
      </c>
      <c r="F9182" t="s">
        <v>368</v>
      </c>
      <c r="G9182" t="s">
        <v>66</v>
      </c>
      <c r="H9182" t="s">
        <v>363</v>
      </c>
      <c r="I9182" t="s">
        <v>364</v>
      </c>
      <c r="J9182">
        <v>38734</v>
      </c>
      <c r="K9182">
        <v>18516.700595654202</v>
      </c>
      <c r="L9182">
        <v>3653625.8249663999</v>
      </c>
      <c r="N9182">
        <v>5.0680341892493904E-3</v>
      </c>
      <c r="O9182">
        <v>1.1200000000000001</v>
      </c>
      <c r="P9182">
        <v>1.0556000000000001</v>
      </c>
      <c r="Q9182">
        <v>196</v>
      </c>
      <c r="R9182">
        <v>206.9</v>
      </c>
      <c r="S9182">
        <v>0</v>
      </c>
      <c r="T9182" s="23">
        <f t="shared" si="143"/>
        <v>206.9</v>
      </c>
      <c r="U9182" s="25">
        <v>44860.801865706002</v>
      </c>
    </row>
    <row r="9183" spans="1:21" x14ac:dyDescent="0.25">
      <c r="A9183" t="s">
        <v>166</v>
      </c>
      <c r="B9183" t="s">
        <v>272</v>
      </c>
      <c r="C9183" t="s">
        <v>484</v>
      </c>
      <c r="D9183" t="s">
        <v>378</v>
      </c>
      <c r="E9183" t="s">
        <v>424</v>
      </c>
      <c r="F9183" t="s">
        <v>368</v>
      </c>
      <c r="G9183" t="s">
        <v>66</v>
      </c>
      <c r="H9183" t="s">
        <v>363</v>
      </c>
      <c r="I9183" t="s">
        <v>364</v>
      </c>
      <c r="J9183">
        <v>6</v>
      </c>
      <c r="K9183">
        <v>18516.700595654202</v>
      </c>
      <c r="L9183">
        <v>3653625.8249663999</v>
      </c>
      <c r="N9183">
        <v>5.0680341892493904E-3</v>
      </c>
      <c r="O9183">
        <v>1.1200000000000001</v>
      </c>
      <c r="P9183">
        <v>1.0556000000000001</v>
      </c>
      <c r="Q9183">
        <v>0</v>
      </c>
      <c r="R9183">
        <v>0</v>
      </c>
      <c r="S9183">
        <v>0</v>
      </c>
      <c r="T9183" s="23">
        <f t="shared" si="143"/>
        <v>0</v>
      </c>
      <c r="U9183" s="25">
        <v>44860.801865706002</v>
      </c>
    </row>
    <row r="9184" spans="1:21" x14ac:dyDescent="0.25">
      <c r="A9184" t="s">
        <v>166</v>
      </c>
      <c r="B9184" t="s">
        <v>272</v>
      </c>
      <c r="C9184" t="s">
        <v>484</v>
      </c>
      <c r="D9184" t="s">
        <v>370</v>
      </c>
      <c r="E9184" t="s">
        <v>424</v>
      </c>
      <c r="F9184" t="s">
        <v>368</v>
      </c>
      <c r="G9184" t="s">
        <v>66</v>
      </c>
      <c r="H9184" t="s">
        <v>363</v>
      </c>
      <c r="I9184" t="s">
        <v>364</v>
      </c>
      <c r="J9184">
        <v>6342</v>
      </c>
      <c r="K9184">
        <v>18516.700595654202</v>
      </c>
      <c r="L9184">
        <v>3653625.8249663999</v>
      </c>
      <c r="N9184">
        <v>5.0680341892493904E-3</v>
      </c>
      <c r="O9184">
        <v>1.1200000000000001</v>
      </c>
      <c r="P9184">
        <v>1.0556000000000001</v>
      </c>
      <c r="Q9184">
        <v>32</v>
      </c>
      <c r="R9184">
        <v>33.78</v>
      </c>
      <c r="S9184">
        <v>0</v>
      </c>
      <c r="T9184" s="23">
        <f t="shared" si="143"/>
        <v>33.78</v>
      </c>
      <c r="U9184" s="25">
        <v>44860.801865706002</v>
      </c>
    </row>
    <row r="9185" spans="1:21" x14ac:dyDescent="0.25">
      <c r="A9185" t="s">
        <v>166</v>
      </c>
      <c r="B9185" t="s">
        <v>272</v>
      </c>
      <c r="C9185" t="s">
        <v>484</v>
      </c>
      <c r="D9185" t="s">
        <v>375</v>
      </c>
      <c r="E9185" t="s">
        <v>424</v>
      </c>
      <c r="F9185" t="s">
        <v>368</v>
      </c>
      <c r="G9185" t="s">
        <v>66</v>
      </c>
      <c r="H9185" t="s">
        <v>363</v>
      </c>
      <c r="I9185" t="s">
        <v>364</v>
      </c>
      <c r="J9185">
        <v>1957</v>
      </c>
      <c r="K9185">
        <v>18516.700595654202</v>
      </c>
      <c r="L9185">
        <v>3653625.8249663999</v>
      </c>
      <c r="N9185">
        <v>5.0680341892493904E-3</v>
      </c>
      <c r="O9185">
        <v>1.1200000000000001</v>
      </c>
      <c r="P9185">
        <v>1.0556000000000001</v>
      </c>
      <c r="Q9185">
        <v>9</v>
      </c>
      <c r="R9185">
        <v>9.5</v>
      </c>
      <c r="S9185">
        <v>0</v>
      </c>
      <c r="T9185" s="23">
        <f t="shared" si="143"/>
        <v>9.5</v>
      </c>
      <c r="U9185" s="25">
        <v>44860.801865706002</v>
      </c>
    </row>
    <row r="9186" spans="1:21" x14ac:dyDescent="0.25">
      <c r="A9186" t="s">
        <v>166</v>
      </c>
      <c r="B9186" t="s">
        <v>272</v>
      </c>
      <c r="C9186" t="s">
        <v>484</v>
      </c>
      <c r="D9186" t="s">
        <v>369</v>
      </c>
      <c r="E9186" t="s">
        <v>424</v>
      </c>
      <c r="F9186" t="s">
        <v>368</v>
      </c>
      <c r="G9186" t="s">
        <v>66</v>
      </c>
      <c r="H9186" t="s">
        <v>363</v>
      </c>
      <c r="I9186" t="s">
        <v>364</v>
      </c>
      <c r="J9186">
        <v>29</v>
      </c>
      <c r="K9186">
        <v>18516.700595654202</v>
      </c>
      <c r="L9186">
        <v>3653625.8249663999</v>
      </c>
      <c r="N9186">
        <v>5.0680341892493904E-3</v>
      </c>
      <c r="O9186">
        <v>1.1200000000000001</v>
      </c>
      <c r="P9186">
        <v>1.0556000000000001</v>
      </c>
      <c r="Q9186">
        <v>0</v>
      </c>
      <c r="R9186">
        <v>0</v>
      </c>
      <c r="S9186">
        <v>0</v>
      </c>
      <c r="T9186" s="23">
        <f t="shared" si="143"/>
        <v>0</v>
      </c>
      <c r="U9186" s="25">
        <v>44860.801865706002</v>
      </c>
    </row>
    <row r="9187" spans="1:21" x14ac:dyDescent="0.25">
      <c r="A9187" t="s">
        <v>166</v>
      </c>
      <c r="B9187" t="s">
        <v>272</v>
      </c>
      <c r="C9187" t="s">
        <v>484</v>
      </c>
      <c r="D9187" t="s">
        <v>374</v>
      </c>
      <c r="E9187" t="s">
        <v>424</v>
      </c>
      <c r="F9187" t="s">
        <v>368</v>
      </c>
      <c r="G9187" t="s">
        <v>66</v>
      </c>
      <c r="H9187" t="s">
        <v>363</v>
      </c>
      <c r="I9187" t="s">
        <v>364</v>
      </c>
      <c r="J9187">
        <v>8</v>
      </c>
      <c r="K9187">
        <v>18516.700595654202</v>
      </c>
      <c r="L9187">
        <v>3653625.8249663999</v>
      </c>
      <c r="N9187">
        <v>5.0680341892493904E-3</v>
      </c>
      <c r="O9187">
        <v>1.1200000000000001</v>
      </c>
      <c r="P9187">
        <v>1.0556000000000001</v>
      </c>
      <c r="Q9187">
        <v>0</v>
      </c>
      <c r="R9187">
        <v>0</v>
      </c>
      <c r="S9187">
        <v>0</v>
      </c>
      <c r="T9187" s="23">
        <f t="shared" si="143"/>
        <v>0</v>
      </c>
      <c r="U9187" s="25">
        <v>44860.801865706002</v>
      </c>
    </row>
    <row r="9188" spans="1:21" x14ac:dyDescent="0.25">
      <c r="A9188" t="s">
        <v>166</v>
      </c>
      <c r="B9188" t="s">
        <v>272</v>
      </c>
      <c r="C9188" t="s">
        <v>484</v>
      </c>
      <c r="D9188" t="s">
        <v>379</v>
      </c>
      <c r="E9188" t="s">
        <v>424</v>
      </c>
      <c r="F9188" t="s">
        <v>368</v>
      </c>
      <c r="G9188" t="s">
        <v>66</v>
      </c>
      <c r="H9188" t="s">
        <v>363</v>
      </c>
      <c r="I9188" t="s">
        <v>364</v>
      </c>
      <c r="J9188">
        <v>0</v>
      </c>
      <c r="K9188">
        <v>18516.700595654202</v>
      </c>
      <c r="L9188">
        <v>3653625.8249663999</v>
      </c>
      <c r="N9188">
        <v>5.0680341892493904E-3</v>
      </c>
      <c r="O9188">
        <v>1.1200000000000001</v>
      </c>
      <c r="P9188">
        <v>1.0556000000000001</v>
      </c>
      <c r="Q9188">
        <v>0</v>
      </c>
      <c r="R9188">
        <v>0</v>
      </c>
      <c r="S9188">
        <v>0</v>
      </c>
      <c r="T9188" s="23">
        <f t="shared" si="143"/>
        <v>0</v>
      </c>
      <c r="U9188" s="25">
        <v>44860.801865706002</v>
      </c>
    </row>
    <row r="9189" spans="1:21" x14ac:dyDescent="0.25">
      <c r="A9189" t="s">
        <v>166</v>
      </c>
      <c r="B9189" t="s">
        <v>272</v>
      </c>
      <c r="C9189" t="s">
        <v>484</v>
      </c>
      <c r="D9189" t="s">
        <v>366</v>
      </c>
      <c r="E9189" t="s">
        <v>424</v>
      </c>
      <c r="F9189" t="s">
        <v>368</v>
      </c>
      <c r="G9189" t="s">
        <v>66</v>
      </c>
      <c r="H9189" t="s">
        <v>363</v>
      </c>
      <c r="I9189" t="s">
        <v>364</v>
      </c>
      <c r="J9189">
        <v>23118</v>
      </c>
      <c r="K9189">
        <v>18516.700595654202</v>
      </c>
      <c r="L9189">
        <v>3653625.8249663999</v>
      </c>
      <c r="N9189">
        <v>5.0680341892493904E-3</v>
      </c>
      <c r="O9189">
        <v>1.1200000000000001</v>
      </c>
      <c r="P9189">
        <v>1.0556000000000001</v>
      </c>
      <c r="Q9189">
        <v>117</v>
      </c>
      <c r="R9189">
        <v>123.51</v>
      </c>
      <c r="S9189">
        <v>0</v>
      </c>
      <c r="T9189" s="23">
        <f t="shared" si="143"/>
        <v>123.51</v>
      </c>
      <c r="U9189" s="25">
        <v>44860.801865706002</v>
      </c>
    </row>
    <row r="9190" spans="1:21" x14ac:dyDescent="0.25">
      <c r="A9190" t="s">
        <v>166</v>
      </c>
      <c r="B9190" t="s">
        <v>272</v>
      </c>
      <c r="C9190" t="s">
        <v>484</v>
      </c>
      <c r="D9190" t="s">
        <v>381</v>
      </c>
      <c r="E9190" t="s">
        <v>424</v>
      </c>
      <c r="F9190" t="s">
        <v>368</v>
      </c>
      <c r="G9190" t="s">
        <v>66</v>
      </c>
      <c r="H9190" t="s">
        <v>363</v>
      </c>
      <c r="I9190" t="s">
        <v>364</v>
      </c>
      <c r="J9190">
        <v>130</v>
      </c>
      <c r="K9190">
        <v>18516.700595654202</v>
      </c>
      <c r="L9190">
        <v>3653625.8249663999</v>
      </c>
      <c r="N9190">
        <v>5.0680341892493904E-3</v>
      </c>
      <c r="O9190">
        <v>1.1200000000000001</v>
      </c>
      <c r="P9190">
        <v>1.0556000000000001</v>
      </c>
      <c r="Q9190">
        <v>0</v>
      </c>
      <c r="R9190">
        <v>0</v>
      </c>
      <c r="S9190">
        <v>0</v>
      </c>
      <c r="T9190" s="23">
        <f t="shared" si="143"/>
        <v>0</v>
      </c>
      <c r="U9190" s="25">
        <v>44860.801865706002</v>
      </c>
    </row>
    <row r="9191" spans="1:21" x14ac:dyDescent="0.25">
      <c r="A9191" t="s">
        <v>166</v>
      </c>
      <c r="B9191" t="s">
        <v>272</v>
      </c>
      <c r="C9191" t="s">
        <v>484</v>
      </c>
      <c r="D9191" t="s">
        <v>384</v>
      </c>
      <c r="E9191" t="s">
        <v>424</v>
      </c>
      <c r="F9191" t="s">
        <v>368</v>
      </c>
      <c r="G9191" t="s">
        <v>66</v>
      </c>
      <c r="H9191" t="s">
        <v>363</v>
      </c>
      <c r="I9191" t="s">
        <v>364</v>
      </c>
      <c r="J9191">
        <v>0</v>
      </c>
      <c r="K9191">
        <v>18516.700595654202</v>
      </c>
      <c r="L9191">
        <v>3653625.8249663999</v>
      </c>
      <c r="N9191">
        <v>5.0680341892493904E-3</v>
      </c>
      <c r="O9191">
        <v>1.1200000000000001</v>
      </c>
      <c r="P9191">
        <v>1.0556000000000001</v>
      </c>
      <c r="Q9191">
        <v>0</v>
      </c>
      <c r="R9191">
        <v>0</v>
      </c>
      <c r="S9191">
        <v>0</v>
      </c>
      <c r="T9191" s="23">
        <f t="shared" si="143"/>
        <v>0</v>
      </c>
      <c r="U9191" s="25">
        <v>44860.801865706002</v>
      </c>
    </row>
    <row r="9192" spans="1:21" x14ac:dyDescent="0.25">
      <c r="A9192" t="s">
        <v>70</v>
      </c>
      <c r="B9192" t="s">
        <v>273</v>
      </c>
      <c r="C9192" t="s">
        <v>484</v>
      </c>
      <c r="D9192" t="s">
        <v>377</v>
      </c>
      <c r="E9192" t="s">
        <v>424</v>
      </c>
      <c r="F9192" t="s">
        <v>368</v>
      </c>
      <c r="G9192" t="s">
        <v>66</v>
      </c>
      <c r="H9192" t="s">
        <v>363</v>
      </c>
      <c r="I9192" t="s">
        <v>364</v>
      </c>
      <c r="J9192">
        <v>3900</v>
      </c>
      <c r="K9192">
        <v>425811.20683616999</v>
      </c>
      <c r="L9192">
        <v>3653625.8249663999</v>
      </c>
      <c r="N9192">
        <v>0.116544831691977</v>
      </c>
      <c r="O9192">
        <v>1.1200000000000001</v>
      </c>
      <c r="P9192">
        <v>1.0556000000000001</v>
      </c>
      <c r="Q9192">
        <v>454</v>
      </c>
      <c r="R9192">
        <v>479.24</v>
      </c>
      <c r="S9192">
        <v>52.77</v>
      </c>
      <c r="T9192" s="23">
        <f t="shared" si="143"/>
        <v>532.01</v>
      </c>
      <c r="U9192" s="25">
        <v>44860.801865706002</v>
      </c>
    </row>
    <row r="9193" spans="1:21" x14ac:dyDescent="0.25">
      <c r="A9193" t="s">
        <v>70</v>
      </c>
      <c r="B9193" t="s">
        <v>273</v>
      </c>
      <c r="C9193" t="s">
        <v>484</v>
      </c>
      <c r="D9193" t="s">
        <v>380</v>
      </c>
      <c r="E9193" t="s">
        <v>424</v>
      </c>
      <c r="F9193" t="s">
        <v>368</v>
      </c>
      <c r="G9193" t="s">
        <v>66</v>
      </c>
      <c r="H9193" t="s">
        <v>363</v>
      </c>
      <c r="I9193" t="s">
        <v>364</v>
      </c>
      <c r="J9193">
        <v>0</v>
      </c>
      <c r="K9193">
        <v>425811.20683616999</v>
      </c>
      <c r="L9193">
        <v>3653625.8249663999</v>
      </c>
      <c r="N9193">
        <v>0.116544831691977</v>
      </c>
      <c r="O9193">
        <v>1.1200000000000001</v>
      </c>
      <c r="P9193">
        <v>1.0556000000000001</v>
      </c>
      <c r="Q9193">
        <v>0</v>
      </c>
      <c r="R9193">
        <v>0</v>
      </c>
      <c r="S9193">
        <v>0</v>
      </c>
      <c r="T9193" s="23">
        <f t="shared" si="143"/>
        <v>0</v>
      </c>
      <c r="U9193" s="25">
        <v>44860.801865706002</v>
      </c>
    </row>
    <row r="9194" spans="1:21" x14ac:dyDescent="0.25">
      <c r="A9194" t="s">
        <v>70</v>
      </c>
      <c r="B9194" t="s">
        <v>273</v>
      </c>
      <c r="C9194" t="s">
        <v>484</v>
      </c>
      <c r="D9194" t="s">
        <v>382</v>
      </c>
      <c r="E9194" t="s">
        <v>424</v>
      </c>
      <c r="F9194" t="s">
        <v>368</v>
      </c>
      <c r="G9194" t="s">
        <v>66</v>
      </c>
      <c r="H9194" t="s">
        <v>363</v>
      </c>
      <c r="I9194" t="s">
        <v>364</v>
      </c>
      <c r="J9194">
        <v>6306</v>
      </c>
      <c r="K9194">
        <v>425811.20683616999</v>
      </c>
      <c r="L9194">
        <v>3653625.8249663999</v>
      </c>
      <c r="N9194">
        <v>0.116544831691977</v>
      </c>
      <c r="O9194">
        <v>1.1200000000000001</v>
      </c>
      <c r="P9194">
        <v>1.0556000000000001</v>
      </c>
      <c r="Q9194">
        <v>734</v>
      </c>
      <c r="R9194">
        <v>774.81</v>
      </c>
      <c r="S9194">
        <v>1.05</v>
      </c>
      <c r="T9194" s="23">
        <f t="shared" si="143"/>
        <v>775.8599999999999</v>
      </c>
      <c r="U9194" s="25">
        <v>44860.801865706002</v>
      </c>
    </row>
    <row r="9195" spans="1:21" x14ac:dyDescent="0.25">
      <c r="A9195" t="s">
        <v>70</v>
      </c>
      <c r="B9195" t="s">
        <v>273</v>
      </c>
      <c r="C9195" t="s">
        <v>484</v>
      </c>
      <c r="D9195" t="s">
        <v>372</v>
      </c>
      <c r="E9195" t="s">
        <v>424</v>
      </c>
      <c r="F9195" t="s">
        <v>368</v>
      </c>
      <c r="G9195" t="s">
        <v>66</v>
      </c>
      <c r="H9195" t="s">
        <v>363</v>
      </c>
      <c r="I9195" t="s">
        <v>364</v>
      </c>
      <c r="J9195">
        <v>71</v>
      </c>
      <c r="K9195">
        <v>425811.20683616999</v>
      </c>
      <c r="L9195">
        <v>3653625.8249663999</v>
      </c>
      <c r="N9195">
        <v>0.116544831691977</v>
      </c>
      <c r="O9195">
        <v>1.1200000000000001</v>
      </c>
      <c r="P9195">
        <v>1.0556000000000001</v>
      </c>
      <c r="Q9195">
        <v>8</v>
      </c>
      <c r="R9195">
        <v>8.44</v>
      </c>
      <c r="S9195">
        <v>0</v>
      </c>
      <c r="T9195" s="23">
        <f t="shared" si="143"/>
        <v>8.44</v>
      </c>
      <c r="U9195" s="25">
        <v>44860.801865706002</v>
      </c>
    </row>
    <row r="9196" spans="1:21" x14ac:dyDescent="0.25">
      <c r="A9196" t="s">
        <v>70</v>
      </c>
      <c r="B9196" t="s">
        <v>273</v>
      </c>
      <c r="C9196" t="s">
        <v>484</v>
      </c>
      <c r="D9196" t="s">
        <v>383</v>
      </c>
      <c r="E9196" t="s">
        <v>424</v>
      </c>
      <c r="F9196" t="s">
        <v>368</v>
      </c>
      <c r="G9196" t="s">
        <v>66</v>
      </c>
      <c r="H9196" t="s">
        <v>363</v>
      </c>
      <c r="I9196" t="s">
        <v>364</v>
      </c>
      <c r="J9196">
        <v>9152</v>
      </c>
      <c r="K9196">
        <v>425811.20683616999</v>
      </c>
      <c r="L9196">
        <v>3653625.8249663999</v>
      </c>
      <c r="N9196">
        <v>0.116544831691977</v>
      </c>
      <c r="O9196">
        <v>1.1200000000000001</v>
      </c>
      <c r="P9196">
        <v>1.0556000000000001</v>
      </c>
      <c r="Q9196">
        <v>1066</v>
      </c>
      <c r="R9196">
        <v>1125.27</v>
      </c>
      <c r="S9196">
        <v>28.49</v>
      </c>
      <c r="T9196" s="23">
        <f t="shared" si="143"/>
        <v>1153.76</v>
      </c>
      <c r="U9196" s="25">
        <v>44860.801865706002</v>
      </c>
    </row>
    <row r="9197" spans="1:21" x14ac:dyDescent="0.25">
      <c r="A9197" t="s">
        <v>70</v>
      </c>
      <c r="B9197" t="s">
        <v>273</v>
      </c>
      <c r="C9197" t="s">
        <v>484</v>
      </c>
      <c r="D9197" t="s">
        <v>373</v>
      </c>
      <c r="E9197" t="s">
        <v>424</v>
      </c>
      <c r="F9197" t="s">
        <v>368</v>
      </c>
      <c r="G9197" t="s">
        <v>66</v>
      </c>
      <c r="H9197" t="s">
        <v>363</v>
      </c>
      <c r="I9197" t="s">
        <v>364</v>
      </c>
      <c r="J9197">
        <v>14857</v>
      </c>
      <c r="K9197">
        <v>425811.20683616999</v>
      </c>
      <c r="L9197">
        <v>3653625.8249663999</v>
      </c>
      <c r="N9197">
        <v>0.116544831691977</v>
      </c>
      <c r="O9197">
        <v>1.1200000000000001</v>
      </c>
      <c r="P9197">
        <v>1.0556000000000001</v>
      </c>
      <c r="Q9197">
        <v>1731</v>
      </c>
      <c r="R9197">
        <v>1827.24</v>
      </c>
      <c r="S9197">
        <v>1.05</v>
      </c>
      <c r="T9197" s="23">
        <f t="shared" si="143"/>
        <v>1828.29</v>
      </c>
      <c r="U9197" s="25">
        <v>44860.801865706002</v>
      </c>
    </row>
    <row r="9198" spans="1:21" x14ac:dyDescent="0.25">
      <c r="A9198" t="s">
        <v>70</v>
      </c>
      <c r="B9198" t="s">
        <v>273</v>
      </c>
      <c r="C9198" t="s">
        <v>484</v>
      </c>
      <c r="D9198" t="s">
        <v>371</v>
      </c>
      <c r="E9198" t="s">
        <v>424</v>
      </c>
      <c r="F9198" t="s">
        <v>368</v>
      </c>
      <c r="G9198" t="s">
        <v>66</v>
      </c>
      <c r="H9198" t="s">
        <v>363</v>
      </c>
      <c r="I9198" t="s">
        <v>364</v>
      </c>
      <c r="J9198">
        <v>0</v>
      </c>
      <c r="K9198">
        <v>425811.20683616999</v>
      </c>
      <c r="L9198">
        <v>3653625.8249663999</v>
      </c>
      <c r="N9198">
        <v>0.116544831691977</v>
      </c>
      <c r="O9198">
        <v>1.1200000000000001</v>
      </c>
      <c r="P9198">
        <v>1.0556000000000001</v>
      </c>
      <c r="Q9198">
        <v>0</v>
      </c>
      <c r="R9198">
        <v>0</v>
      </c>
      <c r="S9198">
        <v>0</v>
      </c>
      <c r="T9198" s="23">
        <f t="shared" si="143"/>
        <v>0</v>
      </c>
      <c r="U9198" s="25">
        <v>44860.801865706002</v>
      </c>
    </row>
    <row r="9199" spans="1:21" x14ac:dyDescent="0.25">
      <c r="A9199" t="s">
        <v>70</v>
      </c>
      <c r="B9199" t="s">
        <v>273</v>
      </c>
      <c r="C9199" t="s">
        <v>484</v>
      </c>
      <c r="D9199" t="s">
        <v>376</v>
      </c>
      <c r="E9199" t="s">
        <v>424</v>
      </c>
      <c r="F9199" t="s">
        <v>368</v>
      </c>
      <c r="G9199" t="s">
        <v>66</v>
      </c>
      <c r="H9199" t="s">
        <v>363</v>
      </c>
      <c r="I9199" t="s">
        <v>364</v>
      </c>
      <c r="J9199">
        <v>0</v>
      </c>
      <c r="K9199">
        <v>425811.20683616999</v>
      </c>
      <c r="L9199">
        <v>3653625.8249663999</v>
      </c>
      <c r="N9199">
        <v>0.116544831691977</v>
      </c>
      <c r="O9199">
        <v>1.1200000000000001</v>
      </c>
      <c r="P9199">
        <v>1.0556000000000001</v>
      </c>
      <c r="Q9199">
        <v>0</v>
      </c>
      <c r="R9199">
        <v>0</v>
      </c>
      <c r="S9199">
        <v>0</v>
      </c>
      <c r="T9199" s="23">
        <f t="shared" si="143"/>
        <v>0</v>
      </c>
      <c r="U9199" s="25">
        <v>44860.801865706002</v>
      </c>
    </row>
    <row r="9200" spans="1:21" x14ac:dyDescent="0.25">
      <c r="A9200" t="s">
        <v>70</v>
      </c>
      <c r="B9200" t="s">
        <v>273</v>
      </c>
      <c r="C9200" t="s">
        <v>484</v>
      </c>
      <c r="D9200" t="s">
        <v>385</v>
      </c>
      <c r="E9200" t="s">
        <v>424</v>
      </c>
      <c r="F9200" t="s">
        <v>368</v>
      </c>
      <c r="G9200" t="s">
        <v>66</v>
      </c>
      <c r="H9200" t="s">
        <v>363</v>
      </c>
      <c r="I9200" t="s">
        <v>364</v>
      </c>
      <c r="J9200">
        <v>38734</v>
      </c>
      <c r="K9200">
        <v>425811.20683616999</v>
      </c>
      <c r="L9200">
        <v>3653625.8249663999</v>
      </c>
      <c r="N9200">
        <v>0.116544831691977</v>
      </c>
      <c r="O9200">
        <v>1.1200000000000001</v>
      </c>
      <c r="P9200">
        <v>1.0556000000000001</v>
      </c>
      <c r="Q9200">
        <v>4514</v>
      </c>
      <c r="R9200">
        <v>4764.9799999999996</v>
      </c>
      <c r="S9200">
        <v>3.17</v>
      </c>
      <c r="T9200" s="23">
        <f t="shared" si="143"/>
        <v>4768.1499999999996</v>
      </c>
      <c r="U9200" s="25">
        <v>44860.801865706002</v>
      </c>
    </row>
    <row r="9201" spans="1:21" x14ac:dyDescent="0.25">
      <c r="A9201" t="s">
        <v>70</v>
      </c>
      <c r="B9201" t="s">
        <v>273</v>
      </c>
      <c r="C9201" t="s">
        <v>484</v>
      </c>
      <c r="D9201" t="s">
        <v>378</v>
      </c>
      <c r="E9201" t="s">
        <v>424</v>
      </c>
      <c r="F9201" t="s">
        <v>368</v>
      </c>
      <c r="G9201" t="s">
        <v>66</v>
      </c>
      <c r="H9201" t="s">
        <v>363</v>
      </c>
      <c r="I9201" t="s">
        <v>364</v>
      </c>
      <c r="J9201">
        <v>6</v>
      </c>
      <c r="K9201">
        <v>425811.20683616999</v>
      </c>
      <c r="L9201">
        <v>3653625.8249663999</v>
      </c>
      <c r="N9201">
        <v>0.116544831691977</v>
      </c>
      <c r="O9201">
        <v>1.1200000000000001</v>
      </c>
      <c r="P9201">
        <v>1.0556000000000001</v>
      </c>
      <c r="Q9201">
        <v>0</v>
      </c>
      <c r="R9201">
        <v>0</v>
      </c>
      <c r="S9201">
        <v>0</v>
      </c>
      <c r="T9201" s="23">
        <f t="shared" si="143"/>
        <v>0</v>
      </c>
      <c r="U9201" s="25">
        <v>44860.801865706002</v>
      </c>
    </row>
    <row r="9202" spans="1:21" x14ac:dyDescent="0.25">
      <c r="A9202" t="s">
        <v>70</v>
      </c>
      <c r="B9202" t="s">
        <v>273</v>
      </c>
      <c r="C9202" t="s">
        <v>484</v>
      </c>
      <c r="D9202" t="s">
        <v>370</v>
      </c>
      <c r="E9202" t="s">
        <v>424</v>
      </c>
      <c r="F9202" t="s">
        <v>368</v>
      </c>
      <c r="G9202" t="s">
        <v>66</v>
      </c>
      <c r="H9202" t="s">
        <v>363</v>
      </c>
      <c r="I9202" t="s">
        <v>364</v>
      </c>
      <c r="J9202">
        <v>6342</v>
      </c>
      <c r="K9202">
        <v>425811.20683616999</v>
      </c>
      <c r="L9202">
        <v>3653625.8249663999</v>
      </c>
      <c r="N9202">
        <v>0.116544831691977</v>
      </c>
      <c r="O9202">
        <v>1.1200000000000001</v>
      </c>
      <c r="P9202">
        <v>1.0556000000000001</v>
      </c>
      <c r="Q9202">
        <v>739</v>
      </c>
      <c r="R9202">
        <v>780.09</v>
      </c>
      <c r="S9202">
        <v>2.11</v>
      </c>
      <c r="T9202" s="23">
        <f t="shared" si="143"/>
        <v>782.2</v>
      </c>
      <c r="U9202" s="25">
        <v>44860.801865706002</v>
      </c>
    </row>
    <row r="9203" spans="1:21" x14ac:dyDescent="0.25">
      <c r="A9203" t="s">
        <v>70</v>
      </c>
      <c r="B9203" t="s">
        <v>273</v>
      </c>
      <c r="C9203" t="s">
        <v>484</v>
      </c>
      <c r="D9203" t="s">
        <v>375</v>
      </c>
      <c r="E9203" t="s">
        <v>424</v>
      </c>
      <c r="F9203" t="s">
        <v>368</v>
      </c>
      <c r="G9203" t="s">
        <v>66</v>
      </c>
      <c r="H9203" t="s">
        <v>363</v>
      </c>
      <c r="I9203" t="s">
        <v>364</v>
      </c>
      <c r="J9203">
        <v>1957</v>
      </c>
      <c r="K9203">
        <v>425811.20683616999</v>
      </c>
      <c r="L9203">
        <v>3653625.8249663999</v>
      </c>
      <c r="N9203">
        <v>0.116544831691977</v>
      </c>
      <c r="O9203">
        <v>1.1200000000000001</v>
      </c>
      <c r="P9203">
        <v>1.0556000000000001</v>
      </c>
      <c r="Q9203">
        <v>228</v>
      </c>
      <c r="R9203">
        <v>240.68</v>
      </c>
      <c r="S9203">
        <v>0</v>
      </c>
      <c r="T9203" s="23">
        <f t="shared" si="143"/>
        <v>240.68</v>
      </c>
      <c r="U9203" s="25">
        <v>44860.801865706002</v>
      </c>
    </row>
    <row r="9204" spans="1:21" x14ac:dyDescent="0.25">
      <c r="A9204" t="s">
        <v>70</v>
      </c>
      <c r="B9204" t="s">
        <v>273</v>
      </c>
      <c r="C9204" t="s">
        <v>484</v>
      </c>
      <c r="D9204" t="s">
        <v>369</v>
      </c>
      <c r="E9204" t="s">
        <v>424</v>
      </c>
      <c r="F9204" t="s">
        <v>368</v>
      </c>
      <c r="G9204" t="s">
        <v>66</v>
      </c>
      <c r="H9204" t="s">
        <v>363</v>
      </c>
      <c r="I9204" t="s">
        <v>364</v>
      </c>
      <c r="J9204">
        <v>29</v>
      </c>
      <c r="K9204">
        <v>425811.20683616999</v>
      </c>
      <c r="L9204">
        <v>3653625.8249663999</v>
      </c>
      <c r="N9204">
        <v>0.116544831691977</v>
      </c>
      <c r="O9204">
        <v>1.1200000000000001</v>
      </c>
      <c r="P9204">
        <v>1.0556000000000001</v>
      </c>
      <c r="Q9204">
        <v>3</v>
      </c>
      <c r="R9204">
        <v>3.17</v>
      </c>
      <c r="S9204">
        <v>0</v>
      </c>
      <c r="T9204" s="23">
        <f t="shared" si="143"/>
        <v>3.17</v>
      </c>
      <c r="U9204" s="25">
        <v>44860.801865706002</v>
      </c>
    </row>
    <row r="9205" spans="1:21" x14ac:dyDescent="0.25">
      <c r="A9205" t="s">
        <v>70</v>
      </c>
      <c r="B9205" t="s">
        <v>273</v>
      </c>
      <c r="C9205" t="s">
        <v>484</v>
      </c>
      <c r="D9205" t="s">
        <v>374</v>
      </c>
      <c r="E9205" t="s">
        <v>424</v>
      </c>
      <c r="F9205" t="s">
        <v>368</v>
      </c>
      <c r="G9205" t="s">
        <v>66</v>
      </c>
      <c r="H9205" t="s">
        <v>363</v>
      </c>
      <c r="I9205" t="s">
        <v>364</v>
      </c>
      <c r="J9205">
        <v>8</v>
      </c>
      <c r="K9205">
        <v>425811.20683616999</v>
      </c>
      <c r="L9205">
        <v>3653625.8249663999</v>
      </c>
      <c r="N9205">
        <v>0.116544831691977</v>
      </c>
      <c r="O9205">
        <v>1.1200000000000001</v>
      </c>
      <c r="P9205">
        <v>1.0556000000000001</v>
      </c>
      <c r="Q9205">
        <v>0</v>
      </c>
      <c r="R9205">
        <v>0</v>
      </c>
      <c r="S9205">
        <v>0</v>
      </c>
      <c r="T9205" s="23">
        <f t="shared" si="143"/>
        <v>0</v>
      </c>
      <c r="U9205" s="25">
        <v>44860.801865706002</v>
      </c>
    </row>
    <row r="9206" spans="1:21" x14ac:dyDescent="0.25">
      <c r="A9206" t="s">
        <v>70</v>
      </c>
      <c r="B9206" t="s">
        <v>273</v>
      </c>
      <c r="C9206" t="s">
        <v>484</v>
      </c>
      <c r="D9206" t="s">
        <v>379</v>
      </c>
      <c r="E9206" t="s">
        <v>424</v>
      </c>
      <c r="F9206" t="s">
        <v>368</v>
      </c>
      <c r="G9206" t="s">
        <v>66</v>
      </c>
      <c r="H9206" t="s">
        <v>363</v>
      </c>
      <c r="I9206" t="s">
        <v>364</v>
      </c>
      <c r="J9206">
        <v>0</v>
      </c>
      <c r="K9206">
        <v>425811.20683616999</v>
      </c>
      <c r="L9206">
        <v>3653625.8249663999</v>
      </c>
      <c r="N9206">
        <v>0.116544831691977</v>
      </c>
      <c r="O9206">
        <v>1.1200000000000001</v>
      </c>
      <c r="P9206">
        <v>1.0556000000000001</v>
      </c>
      <c r="Q9206">
        <v>0</v>
      </c>
      <c r="R9206">
        <v>0</v>
      </c>
      <c r="S9206">
        <v>0</v>
      </c>
      <c r="T9206" s="23">
        <f t="shared" si="143"/>
        <v>0</v>
      </c>
      <c r="U9206" s="25">
        <v>44860.801865706002</v>
      </c>
    </row>
    <row r="9207" spans="1:21" x14ac:dyDescent="0.25">
      <c r="A9207" t="s">
        <v>70</v>
      </c>
      <c r="B9207" t="s">
        <v>273</v>
      </c>
      <c r="C9207" t="s">
        <v>484</v>
      </c>
      <c r="D9207" t="s">
        <v>366</v>
      </c>
      <c r="E9207" t="s">
        <v>424</v>
      </c>
      <c r="F9207" t="s">
        <v>368</v>
      </c>
      <c r="G9207" t="s">
        <v>66</v>
      </c>
      <c r="H9207" t="s">
        <v>363</v>
      </c>
      <c r="I9207" t="s">
        <v>364</v>
      </c>
      <c r="J9207">
        <v>23118</v>
      </c>
      <c r="K9207">
        <v>425811.20683616999</v>
      </c>
      <c r="L9207">
        <v>3653625.8249663999</v>
      </c>
      <c r="N9207">
        <v>0.116544831691977</v>
      </c>
      <c r="O9207">
        <v>1.1200000000000001</v>
      </c>
      <c r="P9207">
        <v>1.0556000000000001</v>
      </c>
      <c r="Q9207">
        <v>2694</v>
      </c>
      <c r="R9207">
        <v>2843.79</v>
      </c>
      <c r="S9207">
        <v>2.11</v>
      </c>
      <c r="T9207" s="23">
        <f t="shared" si="143"/>
        <v>2845.9</v>
      </c>
      <c r="U9207" s="25">
        <v>44860.801865706002</v>
      </c>
    </row>
    <row r="9208" spans="1:21" x14ac:dyDescent="0.25">
      <c r="A9208" t="s">
        <v>70</v>
      </c>
      <c r="B9208" t="s">
        <v>273</v>
      </c>
      <c r="C9208" t="s">
        <v>484</v>
      </c>
      <c r="D9208" t="s">
        <v>381</v>
      </c>
      <c r="E9208" t="s">
        <v>424</v>
      </c>
      <c r="F9208" t="s">
        <v>368</v>
      </c>
      <c r="G9208" t="s">
        <v>66</v>
      </c>
      <c r="H9208" t="s">
        <v>363</v>
      </c>
      <c r="I9208" t="s">
        <v>364</v>
      </c>
      <c r="J9208">
        <v>130</v>
      </c>
      <c r="K9208">
        <v>425811.20683616999</v>
      </c>
      <c r="L9208">
        <v>3653625.8249663999</v>
      </c>
      <c r="N9208">
        <v>0.116544831691977</v>
      </c>
      <c r="O9208">
        <v>1.1200000000000001</v>
      </c>
      <c r="P9208">
        <v>1.0556000000000001</v>
      </c>
      <c r="Q9208">
        <v>15</v>
      </c>
      <c r="R9208">
        <v>15.83</v>
      </c>
      <c r="S9208">
        <v>0</v>
      </c>
      <c r="T9208" s="23">
        <f t="shared" si="143"/>
        <v>15.83</v>
      </c>
      <c r="U9208" s="25">
        <v>44860.801865706002</v>
      </c>
    </row>
    <row r="9209" spans="1:21" x14ac:dyDescent="0.25">
      <c r="A9209" t="s">
        <v>70</v>
      </c>
      <c r="B9209" t="s">
        <v>273</v>
      </c>
      <c r="C9209" t="s">
        <v>484</v>
      </c>
      <c r="D9209" t="s">
        <v>384</v>
      </c>
      <c r="E9209" t="s">
        <v>424</v>
      </c>
      <c r="F9209" t="s">
        <v>368</v>
      </c>
      <c r="G9209" t="s">
        <v>66</v>
      </c>
      <c r="H9209" t="s">
        <v>363</v>
      </c>
      <c r="I9209" t="s">
        <v>364</v>
      </c>
      <c r="J9209">
        <v>0</v>
      </c>
      <c r="K9209">
        <v>425811.20683616999</v>
      </c>
      <c r="L9209">
        <v>3653625.8249663999</v>
      </c>
      <c r="N9209">
        <v>0.116544831691977</v>
      </c>
      <c r="O9209">
        <v>1.1200000000000001</v>
      </c>
      <c r="P9209">
        <v>1.0556000000000001</v>
      </c>
      <c r="Q9209">
        <v>0</v>
      </c>
      <c r="R9209">
        <v>0</v>
      </c>
      <c r="S9209">
        <v>0</v>
      </c>
      <c r="T9209" s="23">
        <f t="shared" si="143"/>
        <v>0</v>
      </c>
      <c r="U9209" s="25">
        <v>44860.801865706002</v>
      </c>
    </row>
    <row r="9210" spans="1:21" x14ac:dyDescent="0.25">
      <c r="A9210" t="s">
        <v>124</v>
      </c>
      <c r="B9210" t="s">
        <v>274</v>
      </c>
      <c r="C9210" t="s">
        <v>484</v>
      </c>
      <c r="D9210" t="s">
        <v>377</v>
      </c>
      <c r="E9210" t="s">
        <v>424</v>
      </c>
      <c r="F9210" t="s">
        <v>368</v>
      </c>
      <c r="G9210" t="s">
        <v>66</v>
      </c>
      <c r="H9210" t="s">
        <v>363</v>
      </c>
      <c r="I9210" t="s">
        <v>364</v>
      </c>
      <c r="J9210">
        <v>3900</v>
      </c>
      <c r="K9210">
        <v>92130.082867307501</v>
      </c>
      <c r="L9210">
        <v>3653625.8249663999</v>
      </c>
      <c r="N9210">
        <v>2.5216069537759799E-2</v>
      </c>
      <c r="O9210">
        <v>1.1200000000000001</v>
      </c>
      <c r="P9210">
        <v>1.0556000000000001</v>
      </c>
      <c r="Q9210">
        <v>98</v>
      </c>
      <c r="R9210">
        <v>103.45</v>
      </c>
      <c r="S9210">
        <v>11.61</v>
      </c>
      <c r="T9210" s="23">
        <f t="shared" si="143"/>
        <v>115.06</v>
      </c>
      <c r="U9210" s="25">
        <v>44860.801865706002</v>
      </c>
    </row>
    <row r="9211" spans="1:21" x14ac:dyDescent="0.25">
      <c r="A9211" t="s">
        <v>124</v>
      </c>
      <c r="B9211" t="s">
        <v>274</v>
      </c>
      <c r="C9211" t="s">
        <v>484</v>
      </c>
      <c r="D9211" t="s">
        <v>380</v>
      </c>
      <c r="E9211" t="s">
        <v>424</v>
      </c>
      <c r="F9211" t="s">
        <v>368</v>
      </c>
      <c r="G9211" t="s">
        <v>66</v>
      </c>
      <c r="H9211" t="s">
        <v>363</v>
      </c>
      <c r="I9211" t="s">
        <v>364</v>
      </c>
      <c r="J9211">
        <v>0</v>
      </c>
      <c r="K9211">
        <v>92130.082867307501</v>
      </c>
      <c r="L9211">
        <v>3653625.8249663999</v>
      </c>
      <c r="N9211">
        <v>2.5216069537759799E-2</v>
      </c>
      <c r="O9211">
        <v>1.1200000000000001</v>
      </c>
      <c r="P9211">
        <v>1.0556000000000001</v>
      </c>
      <c r="Q9211">
        <v>0</v>
      </c>
      <c r="R9211">
        <v>0</v>
      </c>
      <c r="S9211">
        <v>0</v>
      </c>
      <c r="T9211" s="23">
        <f t="shared" si="143"/>
        <v>0</v>
      </c>
      <c r="U9211" s="25">
        <v>44860.801865706002</v>
      </c>
    </row>
    <row r="9212" spans="1:21" x14ac:dyDescent="0.25">
      <c r="A9212" t="s">
        <v>124</v>
      </c>
      <c r="B9212" t="s">
        <v>274</v>
      </c>
      <c r="C9212" t="s">
        <v>484</v>
      </c>
      <c r="D9212" t="s">
        <v>382</v>
      </c>
      <c r="E9212" t="s">
        <v>424</v>
      </c>
      <c r="F9212" t="s">
        <v>368</v>
      </c>
      <c r="G9212" t="s">
        <v>66</v>
      </c>
      <c r="H9212" t="s">
        <v>363</v>
      </c>
      <c r="I9212" t="s">
        <v>364</v>
      </c>
      <c r="J9212">
        <v>6306</v>
      </c>
      <c r="K9212">
        <v>92130.082867307501</v>
      </c>
      <c r="L9212">
        <v>3653625.8249663999</v>
      </c>
      <c r="N9212">
        <v>2.5216069537759799E-2</v>
      </c>
      <c r="O9212">
        <v>1.1200000000000001</v>
      </c>
      <c r="P9212">
        <v>1.0556000000000001</v>
      </c>
      <c r="Q9212">
        <v>159</v>
      </c>
      <c r="R9212">
        <v>167.84</v>
      </c>
      <c r="S9212">
        <v>0</v>
      </c>
      <c r="T9212" s="23">
        <f t="shared" si="143"/>
        <v>167.84</v>
      </c>
      <c r="U9212" s="25">
        <v>44860.801865706002</v>
      </c>
    </row>
    <row r="9213" spans="1:21" x14ac:dyDescent="0.25">
      <c r="A9213" t="s">
        <v>124</v>
      </c>
      <c r="B9213" t="s">
        <v>274</v>
      </c>
      <c r="C9213" t="s">
        <v>484</v>
      </c>
      <c r="D9213" t="s">
        <v>372</v>
      </c>
      <c r="E9213" t="s">
        <v>424</v>
      </c>
      <c r="F9213" t="s">
        <v>368</v>
      </c>
      <c r="G9213" t="s">
        <v>66</v>
      </c>
      <c r="H9213" t="s">
        <v>363</v>
      </c>
      <c r="I9213" t="s">
        <v>364</v>
      </c>
      <c r="J9213">
        <v>71</v>
      </c>
      <c r="K9213">
        <v>92130.082867307501</v>
      </c>
      <c r="L9213">
        <v>3653625.8249663999</v>
      </c>
      <c r="N9213">
        <v>2.5216069537759799E-2</v>
      </c>
      <c r="O9213">
        <v>1.1200000000000001</v>
      </c>
      <c r="P9213">
        <v>1.0556000000000001</v>
      </c>
      <c r="Q9213">
        <v>1</v>
      </c>
      <c r="R9213">
        <v>1.06</v>
      </c>
      <c r="S9213">
        <v>0</v>
      </c>
      <c r="T9213" s="23">
        <f t="shared" si="143"/>
        <v>1.06</v>
      </c>
      <c r="U9213" s="25">
        <v>44860.801865706002</v>
      </c>
    </row>
    <row r="9214" spans="1:21" x14ac:dyDescent="0.25">
      <c r="A9214" t="s">
        <v>124</v>
      </c>
      <c r="B9214" t="s">
        <v>274</v>
      </c>
      <c r="C9214" t="s">
        <v>484</v>
      </c>
      <c r="D9214" t="s">
        <v>383</v>
      </c>
      <c r="E9214" t="s">
        <v>424</v>
      </c>
      <c r="F9214" t="s">
        <v>368</v>
      </c>
      <c r="G9214" t="s">
        <v>66</v>
      </c>
      <c r="H9214" t="s">
        <v>363</v>
      </c>
      <c r="I9214" t="s">
        <v>364</v>
      </c>
      <c r="J9214">
        <v>9152</v>
      </c>
      <c r="K9214">
        <v>92130.082867307501</v>
      </c>
      <c r="L9214">
        <v>3653625.8249663999</v>
      </c>
      <c r="N9214">
        <v>2.5216069537759799E-2</v>
      </c>
      <c r="O9214">
        <v>1.1200000000000001</v>
      </c>
      <c r="P9214">
        <v>1.0556000000000001</v>
      </c>
      <c r="Q9214">
        <v>230</v>
      </c>
      <c r="R9214">
        <v>242.79</v>
      </c>
      <c r="S9214">
        <v>6.33</v>
      </c>
      <c r="T9214" s="23">
        <f t="shared" si="143"/>
        <v>249.12</v>
      </c>
      <c r="U9214" s="25">
        <v>44860.801865706002</v>
      </c>
    </row>
    <row r="9215" spans="1:21" x14ac:dyDescent="0.25">
      <c r="A9215" t="s">
        <v>124</v>
      </c>
      <c r="B9215" t="s">
        <v>274</v>
      </c>
      <c r="C9215" t="s">
        <v>484</v>
      </c>
      <c r="D9215" t="s">
        <v>373</v>
      </c>
      <c r="E9215" t="s">
        <v>424</v>
      </c>
      <c r="F9215" t="s">
        <v>368</v>
      </c>
      <c r="G9215" t="s">
        <v>66</v>
      </c>
      <c r="H9215" t="s">
        <v>363</v>
      </c>
      <c r="I9215" t="s">
        <v>364</v>
      </c>
      <c r="J9215">
        <v>14857</v>
      </c>
      <c r="K9215">
        <v>92130.082867307501</v>
      </c>
      <c r="L9215">
        <v>3653625.8249663999</v>
      </c>
      <c r="N9215">
        <v>2.5216069537759799E-2</v>
      </c>
      <c r="O9215">
        <v>1.1200000000000001</v>
      </c>
      <c r="P9215">
        <v>1.0556000000000001</v>
      </c>
      <c r="Q9215">
        <v>374</v>
      </c>
      <c r="R9215">
        <v>394.79</v>
      </c>
      <c r="S9215">
        <v>0</v>
      </c>
      <c r="T9215" s="23">
        <f t="shared" si="143"/>
        <v>394.79</v>
      </c>
      <c r="U9215" s="25">
        <v>44860.801865706002</v>
      </c>
    </row>
    <row r="9216" spans="1:21" x14ac:dyDescent="0.25">
      <c r="A9216" t="s">
        <v>124</v>
      </c>
      <c r="B9216" t="s">
        <v>274</v>
      </c>
      <c r="C9216" t="s">
        <v>484</v>
      </c>
      <c r="D9216" t="s">
        <v>371</v>
      </c>
      <c r="E9216" t="s">
        <v>424</v>
      </c>
      <c r="F9216" t="s">
        <v>368</v>
      </c>
      <c r="G9216" t="s">
        <v>66</v>
      </c>
      <c r="H9216" t="s">
        <v>363</v>
      </c>
      <c r="I9216" t="s">
        <v>364</v>
      </c>
      <c r="J9216">
        <v>0</v>
      </c>
      <c r="K9216">
        <v>92130.082867307501</v>
      </c>
      <c r="L9216">
        <v>3653625.8249663999</v>
      </c>
      <c r="N9216">
        <v>2.5216069537759799E-2</v>
      </c>
      <c r="O9216">
        <v>1.1200000000000001</v>
      </c>
      <c r="P9216">
        <v>1.0556000000000001</v>
      </c>
      <c r="Q9216">
        <v>0</v>
      </c>
      <c r="R9216">
        <v>0</v>
      </c>
      <c r="S9216">
        <v>0</v>
      </c>
      <c r="T9216" s="23">
        <f t="shared" si="143"/>
        <v>0</v>
      </c>
      <c r="U9216" s="25">
        <v>44860.801865706002</v>
      </c>
    </row>
    <row r="9217" spans="1:21" x14ac:dyDescent="0.25">
      <c r="A9217" t="s">
        <v>124</v>
      </c>
      <c r="B9217" t="s">
        <v>274</v>
      </c>
      <c r="C9217" t="s">
        <v>484</v>
      </c>
      <c r="D9217" t="s">
        <v>376</v>
      </c>
      <c r="E9217" t="s">
        <v>424</v>
      </c>
      <c r="F9217" t="s">
        <v>368</v>
      </c>
      <c r="G9217" t="s">
        <v>66</v>
      </c>
      <c r="H9217" t="s">
        <v>363</v>
      </c>
      <c r="I9217" t="s">
        <v>364</v>
      </c>
      <c r="J9217">
        <v>0</v>
      </c>
      <c r="K9217">
        <v>92130.082867307501</v>
      </c>
      <c r="L9217">
        <v>3653625.8249663999</v>
      </c>
      <c r="N9217">
        <v>2.5216069537759799E-2</v>
      </c>
      <c r="O9217">
        <v>1.1200000000000001</v>
      </c>
      <c r="P9217">
        <v>1.0556000000000001</v>
      </c>
      <c r="Q9217">
        <v>0</v>
      </c>
      <c r="R9217">
        <v>0</v>
      </c>
      <c r="S9217">
        <v>0</v>
      </c>
      <c r="T9217" s="23">
        <f t="shared" si="143"/>
        <v>0</v>
      </c>
      <c r="U9217" s="25">
        <v>44860.801865706002</v>
      </c>
    </row>
    <row r="9218" spans="1:21" x14ac:dyDescent="0.25">
      <c r="A9218" t="s">
        <v>124</v>
      </c>
      <c r="B9218" t="s">
        <v>274</v>
      </c>
      <c r="C9218" t="s">
        <v>484</v>
      </c>
      <c r="D9218" t="s">
        <v>385</v>
      </c>
      <c r="E9218" t="s">
        <v>424</v>
      </c>
      <c r="F9218" t="s">
        <v>368</v>
      </c>
      <c r="G9218" t="s">
        <v>66</v>
      </c>
      <c r="H9218" t="s">
        <v>363</v>
      </c>
      <c r="I9218" t="s">
        <v>364</v>
      </c>
      <c r="J9218">
        <v>38734</v>
      </c>
      <c r="K9218">
        <v>92130.082867307501</v>
      </c>
      <c r="L9218">
        <v>3653625.8249663999</v>
      </c>
      <c r="N9218">
        <v>2.5216069537759799E-2</v>
      </c>
      <c r="O9218">
        <v>1.1200000000000001</v>
      </c>
      <c r="P9218">
        <v>1.0556000000000001</v>
      </c>
      <c r="Q9218">
        <v>976</v>
      </c>
      <c r="R9218">
        <v>1030.27</v>
      </c>
      <c r="S9218">
        <v>1.06</v>
      </c>
      <c r="T9218" s="23">
        <f t="shared" si="143"/>
        <v>1031.33</v>
      </c>
      <c r="U9218" s="25">
        <v>44860.801865706002</v>
      </c>
    </row>
    <row r="9219" spans="1:21" x14ac:dyDescent="0.25">
      <c r="A9219" t="s">
        <v>124</v>
      </c>
      <c r="B9219" t="s">
        <v>274</v>
      </c>
      <c r="C9219" t="s">
        <v>484</v>
      </c>
      <c r="D9219" t="s">
        <v>378</v>
      </c>
      <c r="E9219" t="s">
        <v>424</v>
      </c>
      <c r="F9219" t="s">
        <v>368</v>
      </c>
      <c r="G9219" t="s">
        <v>66</v>
      </c>
      <c r="H9219" t="s">
        <v>363</v>
      </c>
      <c r="I9219" t="s">
        <v>364</v>
      </c>
      <c r="J9219">
        <v>6</v>
      </c>
      <c r="K9219">
        <v>92130.082867307501</v>
      </c>
      <c r="L9219">
        <v>3653625.8249663999</v>
      </c>
      <c r="N9219">
        <v>2.5216069537759799E-2</v>
      </c>
      <c r="O9219">
        <v>1.1200000000000001</v>
      </c>
      <c r="P9219">
        <v>1.0556000000000001</v>
      </c>
      <c r="Q9219">
        <v>0</v>
      </c>
      <c r="R9219">
        <v>0</v>
      </c>
      <c r="S9219">
        <v>0</v>
      </c>
      <c r="T9219" s="23">
        <f t="shared" si="143"/>
        <v>0</v>
      </c>
      <c r="U9219" s="25">
        <v>44860.801865706002</v>
      </c>
    </row>
    <row r="9220" spans="1:21" x14ac:dyDescent="0.25">
      <c r="A9220" t="s">
        <v>124</v>
      </c>
      <c r="B9220" t="s">
        <v>274</v>
      </c>
      <c r="C9220" t="s">
        <v>484</v>
      </c>
      <c r="D9220" t="s">
        <v>370</v>
      </c>
      <c r="E9220" t="s">
        <v>424</v>
      </c>
      <c r="F9220" t="s">
        <v>368</v>
      </c>
      <c r="G9220" t="s">
        <v>66</v>
      </c>
      <c r="H9220" t="s">
        <v>363</v>
      </c>
      <c r="I9220" t="s">
        <v>364</v>
      </c>
      <c r="J9220">
        <v>6342</v>
      </c>
      <c r="K9220">
        <v>92130.082867307501</v>
      </c>
      <c r="L9220">
        <v>3653625.8249663999</v>
      </c>
      <c r="N9220">
        <v>2.5216069537759799E-2</v>
      </c>
      <c r="O9220">
        <v>1.1200000000000001</v>
      </c>
      <c r="P9220">
        <v>1.0556000000000001</v>
      </c>
      <c r="Q9220">
        <v>159</v>
      </c>
      <c r="R9220">
        <v>167.84</v>
      </c>
      <c r="S9220">
        <v>1.06</v>
      </c>
      <c r="T9220" s="23">
        <f t="shared" si="143"/>
        <v>168.9</v>
      </c>
      <c r="U9220" s="25">
        <v>44860.801865706002</v>
      </c>
    </row>
    <row r="9221" spans="1:21" x14ac:dyDescent="0.25">
      <c r="A9221" t="s">
        <v>124</v>
      </c>
      <c r="B9221" t="s">
        <v>274</v>
      </c>
      <c r="C9221" t="s">
        <v>484</v>
      </c>
      <c r="D9221" t="s">
        <v>375</v>
      </c>
      <c r="E9221" t="s">
        <v>424</v>
      </c>
      <c r="F9221" t="s">
        <v>368</v>
      </c>
      <c r="G9221" t="s">
        <v>66</v>
      </c>
      <c r="H9221" t="s">
        <v>363</v>
      </c>
      <c r="I9221" t="s">
        <v>364</v>
      </c>
      <c r="J9221">
        <v>1957</v>
      </c>
      <c r="K9221">
        <v>92130.082867307501</v>
      </c>
      <c r="L9221">
        <v>3653625.8249663999</v>
      </c>
      <c r="N9221">
        <v>2.5216069537759799E-2</v>
      </c>
      <c r="O9221">
        <v>1.1200000000000001</v>
      </c>
      <c r="P9221">
        <v>1.0556000000000001</v>
      </c>
      <c r="Q9221">
        <v>49</v>
      </c>
      <c r="R9221">
        <v>51.72</v>
      </c>
      <c r="S9221">
        <v>0</v>
      </c>
      <c r="T9221" s="23">
        <f t="shared" ref="T9221:T9284" si="144">SUM(R9221+S9221)</f>
        <v>51.72</v>
      </c>
      <c r="U9221" s="25">
        <v>44860.801865706002</v>
      </c>
    </row>
    <row r="9222" spans="1:21" x14ac:dyDescent="0.25">
      <c r="A9222" t="s">
        <v>124</v>
      </c>
      <c r="B9222" t="s">
        <v>274</v>
      </c>
      <c r="C9222" t="s">
        <v>484</v>
      </c>
      <c r="D9222" t="s">
        <v>369</v>
      </c>
      <c r="E9222" t="s">
        <v>424</v>
      </c>
      <c r="F9222" t="s">
        <v>368</v>
      </c>
      <c r="G9222" t="s">
        <v>66</v>
      </c>
      <c r="H9222" t="s">
        <v>363</v>
      </c>
      <c r="I9222" t="s">
        <v>364</v>
      </c>
      <c r="J9222">
        <v>29</v>
      </c>
      <c r="K9222">
        <v>92130.082867307501</v>
      </c>
      <c r="L9222">
        <v>3653625.8249663999</v>
      </c>
      <c r="N9222">
        <v>2.5216069537759799E-2</v>
      </c>
      <c r="O9222">
        <v>1.1200000000000001</v>
      </c>
      <c r="P9222">
        <v>1.0556000000000001</v>
      </c>
      <c r="Q9222">
        <v>0</v>
      </c>
      <c r="R9222">
        <v>0</v>
      </c>
      <c r="S9222">
        <v>0</v>
      </c>
      <c r="T9222" s="23">
        <f t="shared" si="144"/>
        <v>0</v>
      </c>
      <c r="U9222" s="25">
        <v>44860.801865706002</v>
      </c>
    </row>
    <row r="9223" spans="1:21" x14ac:dyDescent="0.25">
      <c r="A9223" t="s">
        <v>124</v>
      </c>
      <c r="B9223" t="s">
        <v>274</v>
      </c>
      <c r="C9223" t="s">
        <v>484</v>
      </c>
      <c r="D9223" t="s">
        <v>374</v>
      </c>
      <c r="E9223" t="s">
        <v>424</v>
      </c>
      <c r="F9223" t="s">
        <v>368</v>
      </c>
      <c r="G9223" t="s">
        <v>66</v>
      </c>
      <c r="H9223" t="s">
        <v>363</v>
      </c>
      <c r="I9223" t="s">
        <v>364</v>
      </c>
      <c r="J9223">
        <v>8</v>
      </c>
      <c r="K9223">
        <v>92130.082867307501</v>
      </c>
      <c r="L9223">
        <v>3653625.8249663999</v>
      </c>
      <c r="N9223">
        <v>2.5216069537759799E-2</v>
      </c>
      <c r="O9223">
        <v>1.1200000000000001</v>
      </c>
      <c r="P9223">
        <v>1.0556000000000001</v>
      </c>
      <c r="Q9223">
        <v>0</v>
      </c>
      <c r="R9223">
        <v>0</v>
      </c>
      <c r="S9223">
        <v>0</v>
      </c>
      <c r="T9223" s="23">
        <f t="shared" si="144"/>
        <v>0</v>
      </c>
      <c r="U9223" s="25">
        <v>44860.801865706002</v>
      </c>
    </row>
    <row r="9224" spans="1:21" x14ac:dyDescent="0.25">
      <c r="A9224" t="s">
        <v>124</v>
      </c>
      <c r="B9224" t="s">
        <v>274</v>
      </c>
      <c r="C9224" t="s">
        <v>484</v>
      </c>
      <c r="D9224" t="s">
        <v>379</v>
      </c>
      <c r="E9224" t="s">
        <v>424</v>
      </c>
      <c r="F9224" t="s">
        <v>368</v>
      </c>
      <c r="G9224" t="s">
        <v>66</v>
      </c>
      <c r="H9224" t="s">
        <v>363</v>
      </c>
      <c r="I9224" t="s">
        <v>364</v>
      </c>
      <c r="J9224">
        <v>0</v>
      </c>
      <c r="K9224">
        <v>92130.082867307501</v>
      </c>
      <c r="L9224">
        <v>3653625.8249663999</v>
      </c>
      <c r="N9224">
        <v>2.5216069537759799E-2</v>
      </c>
      <c r="O9224">
        <v>1.1200000000000001</v>
      </c>
      <c r="P9224">
        <v>1.0556000000000001</v>
      </c>
      <c r="Q9224">
        <v>0</v>
      </c>
      <c r="R9224">
        <v>0</v>
      </c>
      <c r="S9224">
        <v>0</v>
      </c>
      <c r="T9224" s="23">
        <f t="shared" si="144"/>
        <v>0</v>
      </c>
      <c r="U9224" s="25">
        <v>44860.801865706002</v>
      </c>
    </row>
    <row r="9225" spans="1:21" x14ac:dyDescent="0.25">
      <c r="A9225" t="s">
        <v>124</v>
      </c>
      <c r="B9225" t="s">
        <v>274</v>
      </c>
      <c r="C9225" t="s">
        <v>484</v>
      </c>
      <c r="D9225" t="s">
        <v>366</v>
      </c>
      <c r="E9225" t="s">
        <v>424</v>
      </c>
      <c r="F9225" t="s">
        <v>368</v>
      </c>
      <c r="G9225" t="s">
        <v>66</v>
      </c>
      <c r="H9225" t="s">
        <v>363</v>
      </c>
      <c r="I9225" t="s">
        <v>364</v>
      </c>
      <c r="J9225">
        <v>23118</v>
      </c>
      <c r="K9225">
        <v>92130.082867307501</v>
      </c>
      <c r="L9225">
        <v>3653625.8249663999</v>
      </c>
      <c r="N9225">
        <v>2.5216069537759799E-2</v>
      </c>
      <c r="O9225">
        <v>1.1200000000000001</v>
      </c>
      <c r="P9225">
        <v>1.0556000000000001</v>
      </c>
      <c r="Q9225">
        <v>582</v>
      </c>
      <c r="R9225">
        <v>614.36</v>
      </c>
      <c r="S9225">
        <v>1.06</v>
      </c>
      <c r="T9225" s="23">
        <f t="shared" si="144"/>
        <v>615.41999999999996</v>
      </c>
      <c r="U9225" s="25">
        <v>44860.801865706002</v>
      </c>
    </row>
    <row r="9226" spans="1:21" x14ac:dyDescent="0.25">
      <c r="A9226" t="s">
        <v>124</v>
      </c>
      <c r="B9226" t="s">
        <v>274</v>
      </c>
      <c r="C9226" t="s">
        <v>484</v>
      </c>
      <c r="D9226" t="s">
        <v>381</v>
      </c>
      <c r="E9226" t="s">
        <v>424</v>
      </c>
      <c r="F9226" t="s">
        <v>368</v>
      </c>
      <c r="G9226" t="s">
        <v>66</v>
      </c>
      <c r="H9226" t="s">
        <v>363</v>
      </c>
      <c r="I9226" t="s">
        <v>364</v>
      </c>
      <c r="J9226">
        <v>130</v>
      </c>
      <c r="K9226">
        <v>92130.082867307501</v>
      </c>
      <c r="L9226">
        <v>3653625.8249663999</v>
      </c>
      <c r="N9226">
        <v>2.5216069537759799E-2</v>
      </c>
      <c r="O9226">
        <v>1.1200000000000001</v>
      </c>
      <c r="P9226">
        <v>1.0556000000000001</v>
      </c>
      <c r="Q9226">
        <v>3</v>
      </c>
      <c r="R9226">
        <v>3.17</v>
      </c>
      <c r="S9226">
        <v>0</v>
      </c>
      <c r="T9226" s="23">
        <f t="shared" si="144"/>
        <v>3.17</v>
      </c>
      <c r="U9226" s="25">
        <v>44860.801865706002</v>
      </c>
    </row>
    <row r="9227" spans="1:21" x14ac:dyDescent="0.25">
      <c r="A9227" t="s">
        <v>124</v>
      </c>
      <c r="B9227" t="s">
        <v>274</v>
      </c>
      <c r="C9227" t="s">
        <v>484</v>
      </c>
      <c r="D9227" t="s">
        <v>384</v>
      </c>
      <c r="E9227" t="s">
        <v>424</v>
      </c>
      <c r="F9227" t="s">
        <v>368</v>
      </c>
      <c r="G9227" t="s">
        <v>66</v>
      </c>
      <c r="H9227" t="s">
        <v>363</v>
      </c>
      <c r="I9227" t="s">
        <v>364</v>
      </c>
      <c r="J9227">
        <v>0</v>
      </c>
      <c r="K9227">
        <v>92130.082867307501</v>
      </c>
      <c r="L9227">
        <v>3653625.8249663999</v>
      </c>
      <c r="N9227">
        <v>2.5216069537759799E-2</v>
      </c>
      <c r="O9227">
        <v>1.1200000000000001</v>
      </c>
      <c r="P9227">
        <v>1.0556000000000001</v>
      </c>
      <c r="Q9227">
        <v>0</v>
      </c>
      <c r="R9227">
        <v>0</v>
      </c>
      <c r="S9227">
        <v>0</v>
      </c>
      <c r="T9227" s="23">
        <f t="shared" si="144"/>
        <v>0</v>
      </c>
      <c r="U9227" s="25">
        <v>44860.801865706002</v>
      </c>
    </row>
    <row r="9228" spans="1:21" x14ac:dyDescent="0.25">
      <c r="A9228" t="s">
        <v>132</v>
      </c>
      <c r="B9228" t="s">
        <v>275</v>
      </c>
      <c r="C9228" t="s">
        <v>484</v>
      </c>
      <c r="D9228" t="s">
        <v>377</v>
      </c>
      <c r="E9228" t="s">
        <v>424</v>
      </c>
      <c r="F9228" t="s">
        <v>368</v>
      </c>
      <c r="G9228" t="s">
        <v>66</v>
      </c>
      <c r="H9228" t="s">
        <v>363</v>
      </c>
      <c r="I9228" t="s">
        <v>364</v>
      </c>
      <c r="J9228">
        <v>3900</v>
      </c>
      <c r="K9228">
        <v>33853.197275050399</v>
      </c>
      <c r="L9228">
        <v>3653625.8249663999</v>
      </c>
      <c r="N9228">
        <v>9.2656442933265505E-3</v>
      </c>
      <c r="O9228">
        <v>1.1200000000000001</v>
      </c>
      <c r="P9228">
        <v>1.0556000000000001</v>
      </c>
      <c r="Q9228">
        <v>36</v>
      </c>
      <c r="R9228">
        <v>38</v>
      </c>
      <c r="S9228">
        <v>4.22</v>
      </c>
      <c r="T9228" s="23">
        <f t="shared" si="144"/>
        <v>42.22</v>
      </c>
      <c r="U9228" s="25">
        <v>44860.801865706002</v>
      </c>
    </row>
    <row r="9229" spans="1:21" x14ac:dyDescent="0.25">
      <c r="A9229" t="s">
        <v>132</v>
      </c>
      <c r="B9229" t="s">
        <v>275</v>
      </c>
      <c r="C9229" t="s">
        <v>484</v>
      </c>
      <c r="D9229" t="s">
        <v>380</v>
      </c>
      <c r="E9229" t="s">
        <v>424</v>
      </c>
      <c r="F9229" t="s">
        <v>368</v>
      </c>
      <c r="G9229" t="s">
        <v>66</v>
      </c>
      <c r="H9229" t="s">
        <v>363</v>
      </c>
      <c r="I9229" t="s">
        <v>364</v>
      </c>
      <c r="J9229">
        <v>0</v>
      </c>
      <c r="K9229">
        <v>33853.197275050399</v>
      </c>
      <c r="L9229">
        <v>3653625.8249663999</v>
      </c>
      <c r="N9229">
        <v>9.2656442933265505E-3</v>
      </c>
      <c r="O9229">
        <v>1.1200000000000001</v>
      </c>
      <c r="P9229">
        <v>1.0556000000000001</v>
      </c>
      <c r="Q9229">
        <v>0</v>
      </c>
      <c r="R9229">
        <v>0</v>
      </c>
      <c r="S9229">
        <v>0</v>
      </c>
      <c r="T9229" s="23">
        <f t="shared" si="144"/>
        <v>0</v>
      </c>
      <c r="U9229" s="25">
        <v>44860.801865706002</v>
      </c>
    </row>
    <row r="9230" spans="1:21" x14ac:dyDescent="0.25">
      <c r="A9230" t="s">
        <v>132</v>
      </c>
      <c r="B9230" t="s">
        <v>275</v>
      </c>
      <c r="C9230" t="s">
        <v>484</v>
      </c>
      <c r="D9230" t="s">
        <v>382</v>
      </c>
      <c r="E9230" t="s">
        <v>424</v>
      </c>
      <c r="F9230" t="s">
        <v>368</v>
      </c>
      <c r="G9230" t="s">
        <v>66</v>
      </c>
      <c r="H9230" t="s">
        <v>363</v>
      </c>
      <c r="I9230" t="s">
        <v>364</v>
      </c>
      <c r="J9230">
        <v>6306</v>
      </c>
      <c r="K9230">
        <v>33853.197275050399</v>
      </c>
      <c r="L9230">
        <v>3653625.8249663999</v>
      </c>
      <c r="N9230">
        <v>9.2656442933265505E-3</v>
      </c>
      <c r="O9230">
        <v>1.1200000000000001</v>
      </c>
      <c r="P9230">
        <v>1.0556000000000001</v>
      </c>
      <c r="Q9230">
        <v>58</v>
      </c>
      <c r="R9230">
        <v>61.22</v>
      </c>
      <c r="S9230">
        <v>0</v>
      </c>
      <c r="T9230" s="23">
        <f t="shared" si="144"/>
        <v>61.22</v>
      </c>
      <c r="U9230" s="25">
        <v>44860.801865706002</v>
      </c>
    </row>
    <row r="9231" spans="1:21" x14ac:dyDescent="0.25">
      <c r="A9231" t="s">
        <v>132</v>
      </c>
      <c r="B9231" t="s">
        <v>275</v>
      </c>
      <c r="C9231" t="s">
        <v>484</v>
      </c>
      <c r="D9231" t="s">
        <v>372</v>
      </c>
      <c r="E9231" t="s">
        <v>424</v>
      </c>
      <c r="F9231" t="s">
        <v>368</v>
      </c>
      <c r="G9231" t="s">
        <v>66</v>
      </c>
      <c r="H9231" t="s">
        <v>363</v>
      </c>
      <c r="I9231" t="s">
        <v>364</v>
      </c>
      <c r="J9231">
        <v>71</v>
      </c>
      <c r="K9231">
        <v>33853.197275050399</v>
      </c>
      <c r="L9231">
        <v>3653625.8249663999</v>
      </c>
      <c r="N9231">
        <v>9.2656442933265505E-3</v>
      </c>
      <c r="O9231">
        <v>1.1200000000000001</v>
      </c>
      <c r="P9231">
        <v>1.0556000000000001</v>
      </c>
      <c r="Q9231">
        <v>0</v>
      </c>
      <c r="R9231">
        <v>0</v>
      </c>
      <c r="S9231">
        <v>0</v>
      </c>
      <c r="T9231" s="23">
        <f t="shared" si="144"/>
        <v>0</v>
      </c>
      <c r="U9231" s="25">
        <v>44860.801865706002</v>
      </c>
    </row>
    <row r="9232" spans="1:21" x14ac:dyDescent="0.25">
      <c r="A9232" t="s">
        <v>132</v>
      </c>
      <c r="B9232" t="s">
        <v>275</v>
      </c>
      <c r="C9232" t="s">
        <v>484</v>
      </c>
      <c r="D9232" t="s">
        <v>383</v>
      </c>
      <c r="E9232" t="s">
        <v>424</v>
      </c>
      <c r="F9232" t="s">
        <v>368</v>
      </c>
      <c r="G9232" t="s">
        <v>66</v>
      </c>
      <c r="H9232" t="s">
        <v>363</v>
      </c>
      <c r="I9232" t="s">
        <v>364</v>
      </c>
      <c r="J9232">
        <v>9152</v>
      </c>
      <c r="K9232">
        <v>33853.197275050399</v>
      </c>
      <c r="L9232">
        <v>3653625.8249663999</v>
      </c>
      <c r="N9232">
        <v>9.2656442933265505E-3</v>
      </c>
      <c r="O9232">
        <v>1.1200000000000001</v>
      </c>
      <c r="P9232">
        <v>1.0556000000000001</v>
      </c>
      <c r="Q9232">
        <v>84</v>
      </c>
      <c r="R9232">
        <v>88.67</v>
      </c>
      <c r="S9232">
        <v>3.17</v>
      </c>
      <c r="T9232" s="23">
        <f t="shared" si="144"/>
        <v>91.84</v>
      </c>
      <c r="U9232" s="25">
        <v>44860.801865706002</v>
      </c>
    </row>
    <row r="9233" spans="1:21" x14ac:dyDescent="0.25">
      <c r="A9233" t="s">
        <v>132</v>
      </c>
      <c r="B9233" t="s">
        <v>275</v>
      </c>
      <c r="C9233" t="s">
        <v>484</v>
      </c>
      <c r="D9233" t="s">
        <v>373</v>
      </c>
      <c r="E9233" t="s">
        <v>424</v>
      </c>
      <c r="F9233" t="s">
        <v>368</v>
      </c>
      <c r="G9233" t="s">
        <v>66</v>
      </c>
      <c r="H9233" t="s">
        <v>363</v>
      </c>
      <c r="I9233" t="s">
        <v>364</v>
      </c>
      <c r="J9233">
        <v>14857</v>
      </c>
      <c r="K9233">
        <v>33853.197275050399</v>
      </c>
      <c r="L9233">
        <v>3653625.8249663999</v>
      </c>
      <c r="N9233">
        <v>9.2656442933265505E-3</v>
      </c>
      <c r="O9233">
        <v>1.1200000000000001</v>
      </c>
      <c r="P9233">
        <v>1.0556000000000001</v>
      </c>
      <c r="Q9233">
        <v>137</v>
      </c>
      <c r="R9233">
        <v>144.62</v>
      </c>
      <c r="S9233">
        <v>0</v>
      </c>
      <c r="T9233" s="23">
        <f t="shared" si="144"/>
        <v>144.62</v>
      </c>
      <c r="U9233" s="25">
        <v>44860.801865706002</v>
      </c>
    </row>
    <row r="9234" spans="1:21" x14ac:dyDescent="0.25">
      <c r="A9234" t="s">
        <v>132</v>
      </c>
      <c r="B9234" t="s">
        <v>275</v>
      </c>
      <c r="C9234" t="s">
        <v>484</v>
      </c>
      <c r="D9234" t="s">
        <v>371</v>
      </c>
      <c r="E9234" t="s">
        <v>424</v>
      </c>
      <c r="F9234" t="s">
        <v>368</v>
      </c>
      <c r="G9234" t="s">
        <v>66</v>
      </c>
      <c r="H9234" t="s">
        <v>363</v>
      </c>
      <c r="I9234" t="s">
        <v>364</v>
      </c>
      <c r="J9234">
        <v>0</v>
      </c>
      <c r="K9234">
        <v>33853.197275050399</v>
      </c>
      <c r="L9234">
        <v>3653625.8249663999</v>
      </c>
      <c r="N9234">
        <v>9.2656442933265505E-3</v>
      </c>
      <c r="O9234">
        <v>1.1200000000000001</v>
      </c>
      <c r="P9234">
        <v>1.0556000000000001</v>
      </c>
      <c r="Q9234">
        <v>0</v>
      </c>
      <c r="R9234">
        <v>0</v>
      </c>
      <c r="S9234">
        <v>0</v>
      </c>
      <c r="T9234" s="23">
        <f t="shared" si="144"/>
        <v>0</v>
      </c>
      <c r="U9234" s="25">
        <v>44860.801865706002</v>
      </c>
    </row>
    <row r="9235" spans="1:21" x14ac:dyDescent="0.25">
      <c r="A9235" t="s">
        <v>132</v>
      </c>
      <c r="B9235" t="s">
        <v>275</v>
      </c>
      <c r="C9235" t="s">
        <v>484</v>
      </c>
      <c r="D9235" t="s">
        <v>376</v>
      </c>
      <c r="E9235" t="s">
        <v>424</v>
      </c>
      <c r="F9235" t="s">
        <v>368</v>
      </c>
      <c r="G9235" t="s">
        <v>66</v>
      </c>
      <c r="H9235" t="s">
        <v>363</v>
      </c>
      <c r="I9235" t="s">
        <v>364</v>
      </c>
      <c r="J9235">
        <v>0</v>
      </c>
      <c r="K9235">
        <v>33853.197275050399</v>
      </c>
      <c r="L9235">
        <v>3653625.8249663999</v>
      </c>
      <c r="N9235">
        <v>9.2656442933265505E-3</v>
      </c>
      <c r="O9235">
        <v>1.1200000000000001</v>
      </c>
      <c r="P9235">
        <v>1.0556000000000001</v>
      </c>
      <c r="Q9235">
        <v>0</v>
      </c>
      <c r="R9235">
        <v>0</v>
      </c>
      <c r="S9235">
        <v>0</v>
      </c>
      <c r="T9235" s="23">
        <f t="shared" si="144"/>
        <v>0</v>
      </c>
      <c r="U9235" s="25">
        <v>44860.801865706002</v>
      </c>
    </row>
    <row r="9236" spans="1:21" x14ac:dyDescent="0.25">
      <c r="A9236" t="s">
        <v>132</v>
      </c>
      <c r="B9236" t="s">
        <v>275</v>
      </c>
      <c r="C9236" t="s">
        <v>484</v>
      </c>
      <c r="D9236" t="s">
        <v>385</v>
      </c>
      <c r="E9236" t="s">
        <v>424</v>
      </c>
      <c r="F9236" t="s">
        <v>368</v>
      </c>
      <c r="G9236" t="s">
        <v>66</v>
      </c>
      <c r="H9236" t="s">
        <v>363</v>
      </c>
      <c r="I9236" t="s">
        <v>364</v>
      </c>
      <c r="J9236">
        <v>38734</v>
      </c>
      <c r="K9236">
        <v>33853.197275050399</v>
      </c>
      <c r="L9236">
        <v>3653625.8249663999</v>
      </c>
      <c r="N9236">
        <v>9.2656442933265505E-3</v>
      </c>
      <c r="O9236">
        <v>1.1200000000000001</v>
      </c>
      <c r="P9236">
        <v>1.0556000000000001</v>
      </c>
      <c r="Q9236">
        <v>358</v>
      </c>
      <c r="R9236">
        <v>377.9</v>
      </c>
      <c r="S9236">
        <v>0</v>
      </c>
      <c r="T9236" s="23">
        <f t="shared" si="144"/>
        <v>377.9</v>
      </c>
      <c r="U9236" s="25">
        <v>44860.801865706002</v>
      </c>
    </row>
    <row r="9237" spans="1:21" x14ac:dyDescent="0.25">
      <c r="A9237" t="s">
        <v>132</v>
      </c>
      <c r="B9237" t="s">
        <v>275</v>
      </c>
      <c r="C9237" t="s">
        <v>484</v>
      </c>
      <c r="D9237" t="s">
        <v>378</v>
      </c>
      <c r="E9237" t="s">
        <v>424</v>
      </c>
      <c r="F9237" t="s">
        <v>368</v>
      </c>
      <c r="G9237" t="s">
        <v>66</v>
      </c>
      <c r="H9237" t="s">
        <v>363</v>
      </c>
      <c r="I9237" t="s">
        <v>364</v>
      </c>
      <c r="J9237">
        <v>6</v>
      </c>
      <c r="K9237">
        <v>33853.197275050399</v>
      </c>
      <c r="L9237">
        <v>3653625.8249663999</v>
      </c>
      <c r="N9237">
        <v>9.2656442933265505E-3</v>
      </c>
      <c r="O9237">
        <v>1.1200000000000001</v>
      </c>
      <c r="P9237">
        <v>1.0556000000000001</v>
      </c>
      <c r="Q9237">
        <v>0</v>
      </c>
      <c r="R9237">
        <v>0</v>
      </c>
      <c r="S9237">
        <v>0</v>
      </c>
      <c r="T9237" s="23">
        <f t="shared" si="144"/>
        <v>0</v>
      </c>
      <c r="U9237" s="25">
        <v>44860.801865706002</v>
      </c>
    </row>
    <row r="9238" spans="1:21" x14ac:dyDescent="0.25">
      <c r="A9238" t="s">
        <v>132</v>
      </c>
      <c r="B9238" t="s">
        <v>275</v>
      </c>
      <c r="C9238" t="s">
        <v>484</v>
      </c>
      <c r="D9238" t="s">
        <v>370</v>
      </c>
      <c r="E9238" t="s">
        <v>424</v>
      </c>
      <c r="F9238" t="s">
        <v>368</v>
      </c>
      <c r="G9238" t="s">
        <v>66</v>
      </c>
      <c r="H9238" t="s">
        <v>363</v>
      </c>
      <c r="I9238" t="s">
        <v>364</v>
      </c>
      <c r="J9238">
        <v>6342</v>
      </c>
      <c r="K9238">
        <v>33853.197275050399</v>
      </c>
      <c r="L9238">
        <v>3653625.8249663999</v>
      </c>
      <c r="N9238">
        <v>9.2656442933265505E-3</v>
      </c>
      <c r="O9238">
        <v>1.1200000000000001</v>
      </c>
      <c r="P9238">
        <v>1.0556000000000001</v>
      </c>
      <c r="Q9238">
        <v>58</v>
      </c>
      <c r="R9238">
        <v>61.22</v>
      </c>
      <c r="S9238">
        <v>0</v>
      </c>
      <c r="T9238" s="23">
        <f t="shared" si="144"/>
        <v>61.22</v>
      </c>
      <c r="U9238" s="25">
        <v>44860.801865706002</v>
      </c>
    </row>
    <row r="9239" spans="1:21" x14ac:dyDescent="0.25">
      <c r="A9239" t="s">
        <v>132</v>
      </c>
      <c r="B9239" t="s">
        <v>275</v>
      </c>
      <c r="C9239" t="s">
        <v>484</v>
      </c>
      <c r="D9239" t="s">
        <v>375</v>
      </c>
      <c r="E9239" t="s">
        <v>424</v>
      </c>
      <c r="F9239" t="s">
        <v>368</v>
      </c>
      <c r="G9239" t="s">
        <v>66</v>
      </c>
      <c r="H9239" t="s">
        <v>363</v>
      </c>
      <c r="I9239" t="s">
        <v>364</v>
      </c>
      <c r="J9239">
        <v>1957</v>
      </c>
      <c r="K9239">
        <v>33853.197275050399</v>
      </c>
      <c r="L9239">
        <v>3653625.8249663999</v>
      </c>
      <c r="N9239">
        <v>9.2656442933265505E-3</v>
      </c>
      <c r="O9239">
        <v>1.1200000000000001</v>
      </c>
      <c r="P9239">
        <v>1.0556000000000001</v>
      </c>
      <c r="Q9239">
        <v>18</v>
      </c>
      <c r="R9239">
        <v>19</v>
      </c>
      <c r="S9239">
        <v>0</v>
      </c>
      <c r="T9239" s="23">
        <f t="shared" si="144"/>
        <v>19</v>
      </c>
      <c r="U9239" s="25">
        <v>44860.801865706002</v>
      </c>
    </row>
    <row r="9240" spans="1:21" x14ac:dyDescent="0.25">
      <c r="A9240" t="s">
        <v>132</v>
      </c>
      <c r="B9240" t="s">
        <v>275</v>
      </c>
      <c r="C9240" t="s">
        <v>484</v>
      </c>
      <c r="D9240" t="s">
        <v>369</v>
      </c>
      <c r="E9240" t="s">
        <v>424</v>
      </c>
      <c r="F9240" t="s">
        <v>368</v>
      </c>
      <c r="G9240" t="s">
        <v>66</v>
      </c>
      <c r="H9240" t="s">
        <v>363</v>
      </c>
      <c r="I9240" t="s">
        <v>364</v>
      </c>
      <c r="J9240">
        <v>29</v>
      </c>
      <c r="K9240">
        <v>33853.197275050399</v>
      </c>
      <c r="L9240">
        <v>3653625.8249663999</v>
      </c>
      <c r="N9240">
        <v>9.2656442933265505E-3</v>
      </c>
      <c r="O9240">
        <v>1.1200000000000001</v>
      </c>
      <c r="P9240">
        <v>1.0556000000000001</v>
      </c>
      <c r="Q9240">
        <v>0</v>
      </c>
      <c r="R9240">
        <v>0</v>
      </c>
      <c r="S9240">
        <v>0</v>
      </c>
      <c r="T9240" s="23">
        <f t="shared" si="144"/>
        <v>0</v>
      </c>
      <c r="U9240" s="25">
        <v>44860.801865706002</v>
      </c>
    </row>
    <row r="9241" spans="1:21" x14ac:dyDescent="0.25">
      <c r="A9241" t="s">
        <v>132</v>
      </c>
      <c r="B9241" t="s">
        <v>275</v>
      </c>
      <c r="C9241" t="s">
        <v>484</v>
      </c>
      <c r="D9241" t="s">
        <v>374</v>
      </c>
      <c r="E9241" t="s">
        <v>424</v>
      </c>
      <c r="F9241" t="s">
        <v>368</v>
      </c>
      <c r="G9241" t="s">
        <v>66</v>
      </c>
      <c r="H9241" t="s">
        <v>363</v>
      </c>
      <c r="I9241" t="s">
        <v>364</v>
      </c>
      <c r="J9241">
        <v>8</v>
      </c>
      <c r="K9241">
        <v>33853.197275050399</v>
      </c>
      <c r="L9241">
        <v>3653625.8249663999</v>
      </c>
      <c r="N9241">
        <v>9.2656442933265505E-3</v>
      </c>
      <c r="O9241">
        <v>1.1200000000000001</v>
      </c>
      <c r="P9241">
        <v>1.0556000000000001</v>
      </c>
      <c r="Q9241">
        <v>0</v>
      </c>
      <c r="R9241">
        <v>0</v>
      </c>
      <c r="S9241">
        <v>0</v>
      </c>
      <c r="T9241" s="23">
        <f t="shared" si="144"/>
        <v>0</v>
      </c>
      <c r="U9241" s="25">
        <v>44860.801865706002</v>
      </c>
    </row>
    <row r="9242" spans="1:21" x14ac:dyDescent="0.25">
      <c r="A9242" t="s">
        <v>132</v>
      </c>
      <c r="B9242" t="s">
        <v>275</v>
      </c>
      <c r="C9242" t="s">
        <v>484</v>
      </c>
      <c r="D9242" t="s">
        <v>379</v>
      </c>
      <c r="E9242" t="s">
        <v>424</v>
      </c>
      <c r="F9242" t="s">
        <v>368</v>
      </c>
      <c r="G9242" t="s">
        <v>66</v>
      </c>
      <c r="H9242" t="s">
        <v>363</v>
      </c>
      <c r="I9242" t="s">
        <v>364</v>
      </c>
      <c r="J9242">
        <v>0</v>
      </c>
      <c r="K9242">
        <v>33853.197275050399</v>
      </c>
      <c r="L9242">
        <v>3653625.8249663999</v>
      </c>
      <c r="N9242">
        <v>9.2656442933265505E-3</v>
      </c>
      <c r="O9242">
        <v>1.1200000000000001</v>
      </c>
      <c r="P9242">
        <v>1.0556000000000001</v>
      </c>
      <c r="Q9242">
        <v>0</v>
      </c>
      <c r="R9242">
        <v>0</v>
      </c>
      <c r="S9242">
        <v>0</v>
      </c>
      <c r="T9242" s="23">
        <f t="shared" si="144"/>
        <v>0</v>
      </c>
      <c r="U9242" s="25">
        <v>44860.801865706002</v>
      </c>
    </row>
    <row r="9243" spans="1:21" x14ac:dyDescent="0.25">
      <c r="A9243" t="s">
        <v>132</v>
      </c>
      <c r="B9243" t="s">
        <v>275</v>
      </c>
      <c r="C9243" t="s">
        <v>484</v>
      </c>
      <c r="D9243" t="s">
        <v>366</v>
      </c>
      <c r="E9243" t="s">
        <v>424</v>
      </c>
      <c r="F9243" t="s">
        <v>368</v>
      </c>
      <c r="G9243" t="s">
        <v>66</v>
      </c>
      <c r="H9243" t="s">
        <v>363</v>
      </c>
      <c r="I9243" t="s">
        <v>364</v>
      </c>
      <c r="J9243">
        <v>23118</v>
      </c>
      <c r="K9243">
        <v>33853.197275050399</v>
      </c>
      <c r="L9243">
        <v>3653625.8249663999</v>
      </c>
      <c r="N9243">
        <v>9.2656442933265505E-3</v>
      </c>
      <c r="O9243">
        <v>1.1200000000000001</v>
      </c>
      <c r="P9243">
        <v>1.0556000000000001</v>
      </c>
      <c r="Q9243">
        <v>214</v>
      </c>
      <c r="R9243">
        <v>225.9</v>
      </c>
      <c r="S9243">
        <v>0</v>
      </c>
      <c r="T9243" s="23">
        <f t="shared" si="144"/>
        <v>225.9</v>
      </c>
      <c r="U9243" s="25">
        <v>44860.801865706002</v>
      </c>
    </row>
    <row r="9244" spans="1:21" x14ac:dyDescent="0.25">
      <c r="A9244" t="s">
        <v>132</v>
      </c>
      <c r="B9244" t="s">
        <v>275</v>
      </c>
      <c r="C9244" t="s">
        <v>484</v>
      </c>
      <c r="D9244" t="s">
        <v>381</v>
      </c>
      <c r="E9244" t="s">
        <v>424</v>
      </c>
      <c r="F9244" t="s">
        <v>368</v>
      </c>
      <c r="G9244" t="s">
        <v>66</v>
      </c>
      <c r="H9244" t="s">
        <v>363</v>
      </c>
      <c r="I9244" t="s">
        <v>364</v>
      </c>
      <c r="J9244">
        <v>130</v>
      </c>
      <c r="K9244">
        <v>33853.197275050399</v>
      </c>
      <c r="L9244">
        <v>3653625.8249663999</v>
      </c>
      <c r="N9244">
        <v>9.2656442933265505E-3</v>
      </c>
      <c r="O9244">
        <v>1.1200000000000001</v>
      </c>
      <c r="P9244">
        <v>1.0556000000000001</v>
      </c>
      <c r="Q9244">
        <v>1</v>
      </c>
      <c r="R9244">
        <v>1.06</v>
      </c>
      <c r="S9244">
        <v>0</v>
      </c>
      <c r="T9244" s="23">
        <f t="shared" si="144"/>
        <v>1.06</v>
      </c>
      <c r="U9244" s="25">
        <v>44860.801865706002</v>
      </c>
    </row>
    <row r="9245" spans="1:21" x14ac:dyDescent="0.25">
      <c r="A9245" t="s">
        <v>132</v>
      </c>
      <c r="B9245" t="s">
        <v>275</v>
      </c>
      <c r="C9245" t="s">
        <v>484</v>
      </c>
      <c r="D9245" t="s">
        <v>384</v>
      </c>
      <c r="E9245" t="s">
        <v>424</v>
      </c>
      <c r="F9245" t="s">
        <v>368</v>
      </c>
      <c r="G9245" t="s">
        <v>66</v>
      </c>
      <c r="H9245" t="s">
        <v>363</v>
      </c>
      <c r="I9245" t="s">
        <v>364</v>
      </c>
      <c r="J9245">
        <v>0</v>
      </c>
      <c r="K9245">
        <v>33853.197275050399</v>
      </c>
      <c r="L9245">
        <v>3653625.8249663999</v>
      </c>
      <c r="N9245">
        <v>9.2656442933265505E-3</v>
      </c>
      <c r="O9245">
        <v>1.1200000000000001</v>
      </c>
      <c r="P9245">
        <v>1.0556000000000001</v>
      </c>
      <c r="Q9245">
        <v>0</v>
      </c>
      <c r="R9245">
        <v>0</v>
      </c>
      <c r="S9245">
        <v>0</v>
      </c>
      <c r="T9245" s="23">
        <f t="shared" si="144"/>
        <v>0</v>
      </c>
      <c r="U9245" s="25">
        <v>44860.801865706002</v>
      </c>
    </row>
    <row r="9246" spans="1:21" x14ac:dyDescent="0.25">
      <c r="A9246" t="s">
        <v>130</v>
      </c>
      <c r="B9246" t="s">
        <v>275</v>
      </c>
      <c r="C9246" t="s">
        <v>484</v>
      </c>
      <c r="D9246" t="s">
        <v>377</v>
      </c>
      <c r="E9246" t="s">
        <v>424</v>
      </c>
      <c r="F9246" t="s">
        <v>368</v>
      </c>
      <c r="G9246" t="s">
        <v>66</v>
      </c>
      <c r="H9246" t="s">
        <v>363</v>
      </c>
      <c r="I9246" t="s">
        <v>364</v>
      </c>
      <c r="J9246">
        <v>3900</v>
      </c>
      <c r="K9246">
        <v>219194.931611379</v>
      </c>
      <c r="L9246">
        <v>3653625.8249663999</v>
      </c>
      <c r="N9246">
        <v>5.9993809468268398E-2</v>
      </c>
      <c r="O9246">
        <v>1.1200000000000001</v>
      </c>
      <c r="P9246">
        <v>1.0556000000000001</v>
      </c>
      <c r="Q9246">
        <v>233</v>
      </c>
      <c r="R9246">
        <v>245.95</v>
      </c>
      <c r="S9246">
        <v>26.38</v>
      </c>
      <c r="T9246" s="23">
        <f t="shared" si="144"/>
        <v>272.33</v>
      </c>
      <c r="U9246" s="25">
        <v>44860.801865706002</v>
      </c>
    </row>
    <row r="9247" spans="1:21" x14ac:dyDescent="0.25">
      <c r="A9247" t="s">
        <v>130</v>
      </c>
      <c r="B9247" t="s">
        <v>275</v>
      </c>
      <c r="C9247" t="s">
        <v>484</v>
      </c>
      <c r="D9247" t="s">
        <v>380</v>
      </c>
      <c r="E9247" t="s">
        <v>424</v>
      </c>
      <c r="F9247" t="s">
        <v>368</v>
      </c>
      <c r="G9247" t="s">
        <v>66</v>
      </c>
      <c r="H9247" t="s">
        <v>363</v>
      </c>
      <c r="I9247" t="s">
        <v>364</v>
      </c>
      <c r="J9247">
        <v>0</v>
      </c>
      <c r="K9247">
        <v>219194.931611379</v>
      </c>
      <c r="L9247">
        <v>3653625.8249663999</v>
      </c>
      <c r="N9247">
        <v>5.9993809468268398E-2</v>
      </c>
      <c r="O9247">
        <v>1.1200000000000001</v>
      </c>
      <c r="P9247">
        <v>1.0556000000000001</v>
      </c>
      <c r="Q9247">
        <v>0</v>
      </c>
      <c r="R9247">
        <v>0</v>
      </c>
      <c r="S9247">
        <v>0</v>
      </c>
      <c r="T9247" s="23">
        <f t="shared" si="144"/>
        <v>0</v>
      </c>
      <c r="U9247" s="25">
        <v>44860.801865706002</v>
      </c>
    </row>
    <row r="9248" spans="1:21" x14ac:dyDescent="0.25">
      <c r="A9248" t="s">
        <v>130</v>
      </c>
      <c r="B9248" t="s">
        <v>275</v>
      </c>
      <c r="C9248" t="s">
        <v>484</v>
      </c>
      <c r="D9248" t="s">
        <v>382</v>
      </c>
      <c r="E9248" t="s">
        <v>424</v>
      </c>
      <c r="F9248" t="s">
        <v>368</v>
      </c>
      <c r="G9248" t="s">
        <v>66</v>
      </c>
      <c r="H9248" t="s">
        <v>363</v>
      </c>
      <c r="I9248" t="s">
        <v>364</v>
      </c>
      <c r="J9248">
        <v>6306</v>
      </c>
      <c r="K9248">
        <v>219194.931611379</v>
      </c>
      <c r="L9248">
        <v>3653625.8249663999</v>
      </c>
      <c r="N9248">
        <v>5.9993809468268398E-2</v>
      </c>
      <c r="O9248">
        <v>1.1200000000000001</v>
      </c>
      <c r="P9248">
        <v>1.0556000000000001</v>
      </c>
      <c r="Q9248">
        <v>378</v>
      </c>
      <c r="R9248">
        <v>399.02</v>
      </c>
      <c r="S9248">
        <v>1.06</v>
      </c>
      <c r="T9248" s="23">
        <f t="shared" si="144"/>
        <v>400.08</v>
      </c>
      <c r="U9248" s="25">
        <v>44860.801865706002</v>
      </c>
    </row>
    <row r="9249" spans="1:21" x14ac:dyDescent="0.25">
      <c r="A9249" t="s">
        <v>130</v>
      </c>
      <c r="B9249" t="s">
        <v>275</v>
      </c>
      <c r="C9249" t="s">
        <v>484</v>
      </c>
      <c r="D9249" t="s">
        <v>372</v>
      </c>
      <c r="E9249" t="s">
        <v>424</v>
      </c>
      <c r="F9249" t="s">
        <v>368</v>
      </c>
      <c r="G9249" t="s">
        <v>66</v>
      </c>
      <c r="H9249" t="s">
        <v>363</v>
      </c>
      <c r="I9249" t="s">
        <v>364</v>
      </c>
      <c r="J9249">
        <v>71</v>
      </c>
      <c r="K9249">
        <v>219194.931611379</v>
      </c>
      <c r="L9249">
        <v>3653625.8249663999</v>
      </c>
      <c r="N9249">
        <v>5.9993809468268398E-2</v>
      </c>
      <c r="O9249">
        <v>1.1200000000000001</v>
      </c>
      <c r="P9249">
        <v>1.0556000000000001</v>
      </c>
      <c r="Q9249">
        <v>4</v>
      </c>
      <c r="R9249">
        <v>4.22</v>
      </c>
      <c r="S9249">
        <v>0</v>
      </c>
      <c r="T9249" s="23">
        <f t="shared" si="144"/>
        <v>4.22</v>
      </c>
      <c r="U9249" s="25">
        <v>44860.801865706002</v>
      </c>
    </row>
    <row r="9250" spans="1:21" x14ac:dyDescent="0.25">
      <c r="A9250" t="s">
        <v>130</v>
      </c>
      <c r="B9250" t="s">
        <v>275</v>
      </c>
      <c r="C9250" t="s">
        <v>484</v>
      </c>
      <c r="D9250" t="s">
        <v>383</v>
      </c>
      <c r="E9250" t="s">
        <v>424</v>
      </c>
      <c r="F9250" t="s">
        <v>368</v>
      </c>
      <c r="G9250" t="s">
        <v>66</v>
      </c>
      <c r="H9250" t="s">
        <v>363</v>
      </c>
      <c r="I9250" t="s">
        <v>364</v>
      </c>
      <c r="J9250">
        <v>9152</v>
      </c>
      <c r="K9250">
        <v>219194.931611379</v>
      </c>
      <c r="L9250">
        <v>3653625.8249663999</v>
      </c>
      <c r="N9250">
        <v>5.9993809468268398E-2</v>
      </c>
      <c r="O9250">
        <v>1.1200000000000001</v>
      </c>
      <c r="P9250">
        <v>1.0556000000000001</v>
      </c>
      <c r="Q9250">
        <v>549</v>
      </c>
      <c r="R9250">
        <v>579.52</v>
      </c>
      <c r="S9250">
        <v>14.77</v>
      </c>
      <c r="T9250" s="23">
        <f t="shared" si="144"/>
        <v>594.29</v>
      </c>
      <c r="U9250" s="25">
        <v>44860.801865706002</v>
      </c>
    </row>
    <row r="9251" spans="1:21" x14ac:dyDescent="0.25">
      <c r="A9251" t="s">
        <v>130</v>
      </c>
      <c r="B9251" t="s">
        <v>275</v>
      </c>
      <c r="C9251" t="s">
        <v>484</v>
      </c>
      <c r="D9251" t="s">
        <v>373</v>
      </c>
      <c r="E9251" t="s">
        <v>424</v>
      </c>
      <c r="F9251" t="s">
        <v>368</v>
      </c>
      <c r="G9251" t="s">
        <v>66</v>
      </c>
      <c r="H9251" t="s">
        <v>363</v>
      </c>
      <c r="I9251" t="s">
        <v>364</v>
      </c>
      <c r="J9251">
        <v>14857</v>
      </c>
      <c r="K9251">
        <v>219194.931611379</v>
      </c>
      <c r="L9251">
        <v>3653625.8249663999</v>
      </c>
      <c r="N9251">
        <v>5.9993809468268398E-2</v>
      </c>
      <c r="O9251">
        <v>1.1200000000000001</v>
      </c>
      <c r="P9251">
        <v>1.0556000000000001</v>
      </c>
      <c r="Q9251">
        <v>891</v>
      </c>
      <c r="R9251">
        <v>940.54</v>
      </c>
      <c r="S9251">
        <v>1.06</v>
      </c>
      <c r="T9251" s="23">
        <f t="shared" si="144"/>
        <v>941.59999999999991</v>
      </c>
      <c r="U9251" s="25">
        <v>44860.801865706002</v>
      </c>
    </row>
    <row r="9252" spans="1:21" x14ac:dyDescent="0.25">
      <c r="A9252" t="s">
        <v>130</v>
      </c>
      <c r="B9252" t="s">
        <v>275</v>
      </c>
      <c r="C9252" t="s">
        <v>484</v>
      </c>
      <c r="D9252" t="s">
        <v>371</v>
      </c>
      <c r="E9252" t="s">
        <v>424</v>
      </c>
      <c r="F9252" t="s">
        <v>368</v>
      </c>
      <c r="G9252" t="s">
        <v>66</v>
      </c>
      <c r="H9252" t="s">
        <v>363</v>
      </c>
      <c r="I9252" t="s">
        <v>364</v>
      </c>
      <c r="J9252">
        <v>0</v>
      </c>
      <c r="K9252">
        <v>219194.931611379</v>
      </c>
      <c r="L9252">
        <v>3653625.8249663999</v>
      </c>
      <c r="N9252">
        <v>5.9993809468268398E-2</v>
      </c>
      <c r="O9252">
        <v>1.1200000000000001</v>
      </c>
      <c r="P9252">
        <v>1.0556000000000001</v>
      </c>
      <c r="Q9252">
        <v>0</v>
      </c>
      <c r="R9252">
        <v>0</v>
      </c>
      <c r="S9252">
        <v>0</v>
      </c>
      <c r="T9252" s="23">
        <f t="shared" si="144"/>
        <v>0</v>
      </c>
      <c r="U9252" s="25">
        <v>44860.801865706002</v>
      </c>
    </row>
    <row r="9253" spans="1:21" x14ac:dyDescent="0.25">
      <c r="A9253" t="s">
        <v>130</v>
      </c>
      <c r="B9253" t="s">
        <v>275</v>
      </c>
      <c r="C9253" t="s">
        <v>484</v>
      </c>
      <c r="D9253" t="s">
        <v>376</v>
      </c>
      <c r="E9253" t="s">
        <v>424</v>
      </c>
      <c r="F9253" t="s">
        <v>368</v>
      </c>
      <c r="G9253" t="s">
        <v>66</v>
      </c>
      <c r="H9253" t="s">
        <v>363</v>
      </c>
      <c r="I9253" t="s">
        <v>364</v>
      </c>
      <c r="J9253">
        <v>0</v>
      </c>
      <c r="K9253">
        <v>219194.931611379</v>
      </c>
      <c r="L9253">
        <v>3653625.8249663999</v>
      </c>
      <c r="N9253">
        <v>5.9993809468268398E-2</v>
      </c>
      <c r="O9253">
        <v>1.1200000000000001</v>
      </c>
      <c r="P9253">
        <v>1.0556000000000001</v>
      </c>
      <c r="Q9253">
        <v>0</v>
      </c>
      <c r="R9253">
        <v>0</v>
      </c>
      <c r="S9253">
        <v>0</v>
      </c>
      <c r="T9253" s="23">
        <f t="shared" si="144"/>
        <v>0</v>
      </c>
      <c r="U9253" s="25">
        <v>44860.801865706002</v>
      </c>
    </row>
    <row r="9254" spans="1:21" x14ac:dyDescent="0.25">
      <c r="A9254" t="s">
        <v>130</v>
      </c>
      <c r="B9254" t="s">
        <v>275</v>
      </c>
      <c r="C9254" t="s">
        <v>484</v>
      </c>
      <c r="D9254" t="s">
        <v>385</v>
      </c>
      <c r="E9254" t="s">
        <v>424</v>
      </c>
      <c r="F9254" t="s">
        <v>368</v>
      </c>
      <c r="G9254" t="s">
        <v>66</v>
      </c>
      <c r="H9254" t="s">
        <v>363</v>
      </c>
      <c r="I9254" t="s">
        <v>364</v>
      </c>
      <c r="J9254">
        <v>38734</v>
      </c>
      <c r="K9254">
        <v>219194.931611379</v>
      </c>
      <c r="L9254">
        <v>3653625.8249663999</v>
      </c>
      <c r="N9254">
        <v>5.9993809468268398E-2</v>
      </c>
      <c r="O9254">
        <v>1.1200000000000001</v>
      </c>
      <c r="P9254">
        <v>1.0556000000000001</v>
      </c>
      <c r="Q9254">
        <v>2323</v>
      </c>
      <c r="R9254">
        <v>2452.16</v>
      </c>
      <c r="S9254">
        <v>1.06</v>
      </c>
      <c r="T9254" s="23">
        <f t="shared" si="144"/>
        <v>2453.2199999999998</v>
      </c>
      <c r="U9254" s="25">
        <v>44860.801865706002</v>
      </c>
    </row>
    <row r="9255" spans="1:21" x14ac:dyDescent="0.25">
      <c r="A9255" t="s">
        <v>130</v>
      </c>
      <c r="B9255" t="s">
        <v>275</v>
      </c>
      <c r="C9255" t="s">
        <v>484</v>
      </c>
      <c r="D9255" t="s">
        <v>378</v>
      </c>
      <c r="E9255" t="s">
        <v>424</v>
      </c>
      <c r="F9255" t="s">
        <v>368</v>
      </c>
      <c r="G9255" t="s">
        <v>66</v>
      </c>
      <c r="H9255" t="s">
        <v>363</v>
      </c>
      <c r="I9255" t="s">
        <v>364</v>
      </c>
      <c r="J9255">
        <v>6</v>
      </c>
      <c r="K9255">
        <v>219194.931611379</v>
      </c>
      <c r="L9255">
        <v>3653625.8249663999</v>
      </c>
      <c r="N9255">
        <v>5.9993809468268398E-2</v>
      </c>
      <c r="O9255">
        <v>1.1200000000000001</v>
      </c>
      <c r="P9255">
        <v>1.0556000000000001</v>
      </c>
      <c r="Q9255">
        <v>0</v>
      </c>
      <c r="R9255">
        <v>0</v>
      </c>
      <c r="S9255">
        <v>0</v>
      </c>
      <c r="T9255" s="23">
        <f t="shared" si="144"/>
        <v>0</v>
      </c>
      <c r="U9255" s="25">
        <v>44860.801865706002</v>
      </c>
    </row>
    <row r="9256" spans="1:21" x14ac:dyDescent="0.25">
      <c r="A9256" t="s">
        <v>130</v>
      </c>
      <c r="B9256" t="s">
        <v>275</v>
      </c>
      <c r="C9256" t="s">
        <v>484</v>
      </c>
      <c r="D9256" t="s">
        <v>370</v>
      </c>
      <c r="E9256" t="s">
        <v>424</v>
      </c>
      <c r="F9256" t="s">
        <v>368</v>
      </c>
      <c r="G9256" t="s">
        <v>66</v>
      </c>
      <c r="H9256" t="s">
        <v>363</v>
      </c>
      <c r="I9256" t="s">
        <v>364</v>
      </c>
      <c r="J9256">
        <v>6342</v>
      </c>
      <c r="K9256">
        <v>219194.931611379</v>
      </c>
      <c r="L9256">
        <v>3653625.8249663999</v>
      </c>
      <c r="N9256">
        <v>5.9993809468268398E-2</v>
      </c>
      <c r="O9256">
        <v>1.1200000000000001</v>
      </c>
      <c r="P9256">
        <v>1.0556000000000001</v>
      </c>
      <c r="Q9256">
        <v>380</v>
      </c>
      <c r="R9256">
        <v>401.13</v>
      </c>
      <c r="S9256">
        <v>1.05</v>
      </c>
      <c r="T9256" s="23">
        <f t="shared" si="144"/>
        <v>402.18</v>
      </c>
      <c r="U9256" s="25">
        <v>44860.801865706002</v>
      </c>
    </row>
    <row r="9257" spans="1:21" x14ac:dyDescent="0.25">
      <c r="A9257" t="s">
        <v>130</v>
      </c>
      <c r="B9257" t="s">
        <v>275</v>
      </c>
      <c r="C9257" t="s">
        <v>484</v>
      </c>
      <c r="D9257" t="s">
        <v>375</v>
      </c>
      <c r="E9257" t="s">
        <v>424</v>
      </c>
      <c r="F9257" t="s">
        <v>368</v>
      </c>
      <c r="G9257" t="s">
        <v>66</v>
      </c>
      <c r="H9257" t="s">
        <v>363</v>
      </c>
      <c r="I9257" t="s">
        <v>364</v>
      </c>
      <c r="J9257">
        <v>1957</v>
      </c>
      <c r="K9257">
        <v>219194.931611379</v>
      </c>
      <c r="L9257">
        <v>3653625.8249663999</v>
      </c>
      <c r="N9257">
        <v>5.9993809468268398E-2</v>
      </c>
      <c r="O9257">
        <v>1.1200000000000001</v>
      </c>
      <c r="P9257">
        <v>1.0556000000000001</v>
      </c>
      <c r="Q9257">
        <v>117</v>
      </c>
      <c r="R9257">
        <v>123.51</v>
      </c>
      <c r="S9257">
        <v>0</v>
      </c>
      <c r="T9257" s="23">
        <f t="shared" si="144"/>
        <v>123.51</v>
      </c>
      <c r="U9257" s="25">
        <v>44860.801865706002</v>
      </c>
    </row>
    <row r="9258" spans="1:21" x14ac:dyDescent="0.25">
      <c r="A9258" t="s">
        <v>130</v>
      </c>
      <c r="B9258" t="s">
        <v>275</v>
      </c>
      <c r="C9258" t="s">
        <v>484</v>
      </c>
      <c r="D9258" t="s">
        <v>369</v>
      </c>
      <c r="E9258" t="s">
        <v>424</v>
      </c>
      <c r="F9258" t="s">
        <v>368</v>
      </c>
      <c r="G9258" t="s">
        <v>66</v>
      </c>
      <c r="H9258" t="s">
        <v>363</v>
      </c>
      <c r="I9258" t="s">
        <v>364</v>
      </c>
      <c r="J9258">
        <v>29</v>
      </c>
      <c r="K9258">
        <v>219194.931611379</v>
      </c>
      <c r="L9258">
        <v>3653625.8249663999</v>
      </c>
      <c r="N9258">
        <v>5.9993809468268398E-2</v>
      </c>
      <c r="O9258">
        <v>1.1200000000000001</v>
      </c>
      <c r="P9258">
        <v>1.0556000000000001</v>
      </c>
      <c r="Q9258">
        <v>1</v>
      </c>
      <c r="R9258">
        <v>1.06</v>
      </c>
      <c r="S9258">
        <v>0</v>
      </c>
      <c r="T9258" s="23">
        <f t="shared" si="144"/>
        <v>1.06</v>
      </c>
      <c r="U9258" s="25">
        <v>44860.801865706002</v>
      </c>
    </row>
    <row r="9259" spans="1:21" x14ac:dyDescent="0.25">
      <c r="A9259" t="s">
        <v>130</v>
      </c>
      <c r="B9259" t="s">
        <v>275</v>
      </c>
      <c r="C9259" t="s">
        <v>484</v>
      </c>
      <c r="D9259" t="s">
        <v>374</v>
      </c>
      <c r="E9259" t="s">
        <v>424</v>
      </c>
      <c r="F9259" t="s">
        <v>368</v>
      </c>
      <c r="G9259" t="s">
        <v>66</v>
      </c>
      <c r="H9259" t="s">
        <v>363</v>
      </c>
      <c r="I9259" t="s">
        <v>364</v>
      </c>
      <c r="J9259">
        <v>8</v>
      </c>
      <c r="K9259">
        <v>219194.931611379</v>
      </c>
      <c r="L9259">
        <v>3653625.8249663999</v>
      </c>
      <c r="N9259">
        <v>5.9993809468268398E-2</v>
      </c>
      <c r="O9259">
        <v>1.1200000000000001</v>
      </c>
      <c r="P9259">
        <v>1.0556000000000001</v>
      </c>
      <c r="Q9259">
        <v>0</v>
      </c>
      <c r="R9259">
        <v>0</v>
      </c>
      <c r="S9259">
        <v>0</v>
      </c>
      <c r="T9259" s="23">
        <f t="shared" si="144"/>
        <v>0</v>
      </c>
      <c r="U9259" s="25">
        <v>44860.801865706002</v>
      </c>
    </row>
    <row r="9260" spans="1:21" x14ac:dyDescent="0.25">
      <c r="A9260" t="s">
        <v>130</v>
      </c>
      <c r="B9260" t="s">
        <v>275</v>
      </c>
      <c r="C9260" t="s">
        <v>484</v>
      </c>
      <c r="D9260" t="s">
        <v>379</v>
      </c>
      <c r="E9260" t="s">
        <v>424</v>
      </c>
      <c r="F9260" t="s">
        <v>368</v>
      </c>
      <c r="G9260" t="s">
        <v>66</v>
      </c>
      <c r="H9260" t="s">
        <v>363</v>
      </c>
      <c r="I9260" t="s">
        <v>364</v>
      </c>
      <c r="J9260">
        <v>0</v>
      </c>
      <c r="K9260">
        <v>219194.931611379</v>
      </c>
      <c r="L9260">
        <v>3653625.8249663999</v>
      </c>
      <c r="N9260">
        <v>5.9993809468268398E-2</v>
      </c>
      <c r="O9260">
        <v>1.1200000000000001</v>
      </c>
      <c r="P9260">
        <v>1.0556000000000001</v>
      </c>
      <c r="Q9260">
        <v>0</v>
      </c>
      <c r="R9260">
        <v>0</v>
      </c>
      <c r="S9260">
        <v>0</v>
      </c>
      <c r="T9260" s="23">
        <f t="shared" si="144"/>
        <v>0</v>
      </c>
      <c r="U9260" s="25">
        <v>44860.801865706002</v>
      </c>
    </row>
    <row r="9261" spans="1:21" x14ac:dyDescent="0.25">
      <c r="A9261" t="s">
        <v>130</v>
      </c>
      <c r="B9261" t="s">
        <v>275</v>
      </c>
      <c r="C9261" t="s">
        <v>484</v>
      </c>
      <c r="D9261" t="s">
        <v>366</v>
      </c>
      <c r="E9261" t="s">
        <v>424</v>
      </c>
      <c r="F9261" t="s">
        <v>368</v>
      </c>
      <c r="G9261" t="s">
        <v>66</v>
      </c>
      <c r="H9261" t="s">
        <v>363</v>
      </c>
      <c r="I9261" t="s">
        <v>364</v>
      </c>
      <c r="J9261">
        <v>23118</v>
      </c>
      <c r="K9261">
        <v>219194.931611379</v>
      </c>
      <c r="L9261">
        <v>3653625.8249663999</v>
      </c>
      <c r="N9261">
        <v>5.9993809468268398E-2</v>
      </c>
      <c r="O9261">
        <v>1.1200000000000001</v>
      </c>
      <c r="P9261">
        <v>1.0556000000000001</v>
      </c>
      <c r="Q9261">
        <v>1386</v>
      </c>
      <c r="R9261">
        <v>1463.06</v>
      </c>
      <c r="S9261">
        <v>1.05</v>
      </c>
      <c r="T9261" s="23">
        <f t="shared" si="144"/>
        <v>1464.11</v>
      </c>
      <c r="U9261" s="25">
        <v>44860.801865706002</v>
      </c>
    </row>
    <row r="9262" spans="1:21" x14ac:dyDescent="0.25">
      <c r="A9262" t="s">
        <v>130</v>
      </c>
      <c r="B9262" t="s">
        <v>275</v>
      </c>
      <c r="C9262" t="s">
        <v>484</v>
      </c>
      <c r="D9262" t="s">
        <v>381</v>
      </c>
      <c r="E9262" t="s">
        <v>424</v>
      </c>
      <c r="F9262" t="s">
        <v>368</v>
      </c>
      <c r="G9262" t="s">
        <v>66</v>
      </c>
      <c r="H9262" t="s">
        <v>363</v>
      </c>
      <c r="I9262" t="s">
        <v>364</v>
      </c>
      <c r="J9262">
        <v>130</v>
      </c>
      <c r="K9262">
        <v>219194.931611379</v>
      </c>
      <c r="L9262">
        <v>3653625.8249663999</v>
      </c>
      <c r="N9262">
        <v>5.9993809468268398E-2</v>
      </c>
      <c r="O9262">
        <v>1.1200000000000001</v>
      </c>
      <c r="P9262">
        <v>1.0556000000000001</v>
      </c>
      <c r="Q9262">
        <v>7</v>
      </c>
      <c r="R9262">
        <v>7.39</v>
      </c>
      <c r="S9262">
        <v>0</v>
      </c>
      <c r="T9262" s="23">
        <f t="shared" si="144"/>
        <v>7.39</v>
      </c>
      <c r="U9262" s="25">
        <v>44860.801865706002</v>
      </c>
    </row>
    <row r="9263" spans="1:21" x14ac:dyDescent="0.25">
      <c r="A9263" t="s">
        <v>130</v>
      </c>
      <c r="B9263" t="s">
        <v>275</v>
      </c>
      <c r="C9263" t="s">
        <v>484</v>
      </c>
      <c r="D9263" t="s">
        <v>384</v>
      </c>
      <c r="E9263" t="s">
        <v>424</v>
      </c>
      <c r="F9263" t="s">
        <v>368</v>
      </c>
      <c r="G9263" t="s">
        <v>66</v>
      </c>
      <c r="H9263" t="s">
        <v>363</v>
      </c>
      <c r="I9263" t="s">
        <v>364</v>
      </c>
      <c r="J9263">
        <v>0</v>
      </c>
      <c r="K9263">
        <v>219194.931611379</v>
      </c>
      <c r="L9263">
        <v>3653625.8249663999</v>
      </c>
      <c r="N9263">
        <v>5.9993809468268398E-2</v>
      </c>
      <c r="O9263">
        <v>1.1200000000000001</v>
      </c>
      <c r="P9263">
        <v>1.0556000000000001</v>
      </c>
      <c r="Q9263">
        <v>0</v>
      </c>
      <c r="R9263">
        <v>0</v>
      </c>
      <c r="S9263">
        <v>0</v>
      </c>
      <c r="T9263" s="23">
        <f t="shared" si="144"/>
        <v>0</v>
      </c>
      <c r="U9263" s="25">
        <v>44860.801865706002</v>
      </c>
    </row>
    <row r="9264" spans="1:21" x14ac:dyDescent="0.25">
      <c r="A9264" t="s">
        <v>131</v>
      </c>
      <c r="B9264" t="s">
        <v>275</v>
      </c>
      <c r="C9264" t="s">
        <v>484</v>
      </c>
      <c r="D9264" t="s">
        <v>377</v>
      </c>
      <c r="E9264" t="s">
        <v>424</v>
      </c>
      <c r="F9264" t="s">
        <v>368</v>
      </c>
      <c r="G9264" t="s">
        <v>66</v>
      </c>
      <c r="H9264" t="s">
        <v>363</v>
      </c>
      <c r="I9264" t="s">
        <v>364</v>
      </c>
      <c r="J9264">
        <v>3900</v>
      </c>
      <c r="K9264">
        <v>111742.258146965</v>
      </c>
      <c r="L9264">
        <v>3653625.8249663999</v>
      </c>
      <c r="N9264">
        <v>3.05839359310946E-2</v>
      </c>
      <c r="O9264">
        <v>1.1200000000000001</v>
      </c>
      <c r="P9264">
        <v>1.0556000000000001</v>
      </c>
      <c r="Q9264">
        <v>119</v>
      </c>
      <c r="R9264">
        <v>125.62</v>
      </c>
      <c r="S9264">
        <v>13.73</v>
      </c>
      <c r="T9264" s="23">
        <f t="shared" si="144"/>
        <v>139.35</v>
      </c>
      <c r="U9264" s="25">
        <v>44860.801865706002</v>
      </c>
    </row>
    <row r="9265" spans="1:21" x14ac:dyDescent="0.25">
      <c r="A9265" t="s">
        <v>131</v>
      </c>
      <c r="B9265" t="s">
        <v>275</v>
      </c>
      <c r="C9265" t="s">
        <v>484</v>
      </c>
      <c r="D9265" t="s">
        <v>380</v>
      </c>
      <c r="E9265" t="s">
        <v>424</v>
      </c>
      <c r="F9265" t="s">
        <v>368</v>
      </c>
      <c r="G9265" t="s">
        <v>66</v>
      </c>
      <c r="H9265" t="s">
        <v>363</v>
      </c>
      <c r="I9265" t="s">
        <v>364</v>
      </c>
      <c r="J9265">
        <v>0</v>
      </c>
      <c r="K9265">
        <v>111742.258146965</v>
      </c>
      <c r="L9265">
        <v>3653625.8249663999</v>
      </c>
      <c r="N9265">
        <v>3.05839359310946E-2</v>
      </c>
      <c r="O9265">
        <v>1.1200000000000001</v>
      </c>
      <c r="P9265">
        <v>1.0556000000000001</v>
      </c>
      <c r="Q9265">
        <v>0</v>
      </c>
      <c r="R9265">
        <v>0</v>
      </c>
      <c r="S9265">
        <v>0</v>
      </c>
      <c r="T9265" s="23">
        <f t="shared" si="144"/>
        <v>0</v>
      </c>
      <c r="U9265" s="25">
        <v>44860.801865706002</v>
      </c>
    </row>
    <row r="9266" spans="1:21" x14ac:dyDescent="0.25">
      <c r="A9266" t="s">
        <v>131</v>
      </c>
      <c r="B9266" t="s">
        <v>275</v>
      </c>
      <c r="C9266" t="s">
        <v>484</v>
      </c>
      <c r="D9266" t="s">
        <v>382</v>
      </c>
      <c r="E9266" t="s">
        <v>424</v>
      </c>
      <c r="F9266" t="s">
        <v>368</v>
      </c>
      <c r="G9266" t="s">
        <v>66</v>
      </c>
      <c r="H9266" t="s">
        <v>363</v>
      </c>
      <c r="I9266" t="s">
        <v>364</v>
      </c>
      <c r="J9266">
        <v>6306</v>
      </c>
      <c r="K9266">
        <v>111742.258146965</v>
      </c>
      <c r="L9266">
        <v>3653625.8249663999</v>
      </c>
      <c r="N9266">
        <v>3.05839359310946E-2</v>
      </c>
      <c r="O9266">
        <v>1.1200000000000001</v>
      </c>
      <c r="P9266">
        <v>1.0556000000000001</v>
      </c>
      <c r="Q9266">
        <v>192</v>
      </c>
      <c r="R9266">
        <v>202.68</v>
      </c>
      <c r="S9266">
        <v>1.06</v>
      </c>
      <c r="T9266" s="23">
        <f t="shared" si="144"/>
        <v>203.74</v>
      </c>
      <c r="U9266" s="25">
        <v>44860.801865706002</v>
      </c>
    </row>
    <row r="9267" spans="1:21" x14ac:dyDescent="0.25">
      <c r="A9267" t="s">
        <v>131</v>
      </c>
      <c r="B9267" t="s">
        <v>275</v>
      </c>
      <c r="C9267" t="s">
        <v>484</v>
      </c>
      <c r="D9267" t="s">
        <v>372</v>
      </c>
      <c r="E9267" t="s">
        <v>424</v>
      </c>
      <c r="F9267" t="s">
        <v>368</v>
      </c>
      <c r="G9267" t="s">
        <v>66</v>
      </c>
      <c r="H9267" t="s">
        <v>363</v>
      </c>
      <c r="I9267" t="s">
        <v>364</v>
      </c>
      <c r="J9267">
        <v>71</v>
      </c>
      <c r="K9267">
        <v>111742.258146965</v>
      </c>
      <c r="L9267">
        <v>3653625.8249663999</v>
      </c>
      <c r="N9267">
        <v>3.05839359310946E-2</v>
      </c>
      <c r="O9267">
        <v>1.1200000000000001</v>
      </c>
      <c r="P9267">
        <v>1.0556000000000001</v>
      </c>
      <c r="Q9267">
        <v>2</v>
      </c>
      <c r="R9267">
        <v>2.11</v>
      </c>
      <c r="S9267">
        <v>0</v>
      </c>
      <c r="T9267" s="23">
        <f t="shared" si="144"/>
        <v>2.11</v>
      </c>
      <c r="U9267" s="25">
        <v>44860.801865706002</v>
      </c>
    </row>
    <row r="9268" spans="1:21" x14ac:dyDescent="0.25">
      <c r="A9268" t="s">
        <v>131</v>
      </c>
      <c r="B9268" t="s">
        <v>275</v>
      </c>
      <c r="C9268" t="s">
        <v>484</v>
      </c>
      <c r="D9268" t="s">
        <v>383</v>
      </c>
      <c r="E9268" t="s">
        <v>424</v>
      </c>
      <c r="F9268" t="s">
        <v>368</v>
      </c>
      <c r="G9268" t="s">
        <v>66</v>
      </c>
      <c r="H9268" t="s">
        <v>363</v>
      </c>
      <c r="I9268" t="s">
        <v>364</v>
      </c>
      <c r="J9268">
        <v>9152</v>
      </c>
      <c r="K9268">
        <v>111742.258146965</v>
      </c>
      <c r="L9268">
        <v>3653625.8249663999</v>
      </c>
      <c r="N9268">
        <v>3.05839359310946E-2</v>
      </c>
      <c r="O9268">
        <v>1.1200000000000001</v>
      </c>
      <c r="P9268">
        <v>1.0556000000000001</v>
      </c>
      <c r="Q9268">
        <v>279</v>
      </c>
      <c r="R9268">
        <v>294.51</v>
      </c>
      <c r="S9268">
        <v>6.33</v>
      </c>
      <c r="T9268" s="23">
        <f t="shared" si="144"/>
        <v>300.83999999999997</v>
      </c>
      <c r="U9268" s="25">
        <v>44860.801865706002</v>
      </c>
    </row>
    <row r="9269" spans="1:21" x14ac:dyDescent="0.25">
      <c r="A9269" t="s">
        <v>131</v>
      </c>
      <c r="B9269" t="s">
        <v>275</v>
      </c>
      <c r="C9269" t="s">
        <v>484</v>
      </c>
      <c r="D9269" t="s">
        <v>373</v>
      </c>
      <c r="E9269" t="s">
        <v>424</v>
      </c>
      <c r="F9269" t="s">
        <v>368</v>
      </c>
      <c r="G9269" t="s">
        <v>66</v>
      </c>
      <c r="H9269" t="s">
        <v>363</v>
      </c>
      <c r="I9269" t="s">
        <v>364</v>
      </c>
      <c r="J9269">
        <v>14857</v>
      </c>
      <c r="K9269">
        <v>111742.258146965</v>
      </c>
      <c r="L9269">
        <v>3653625.8249663999</v>
      </c>
      <c r="N9269">
        <v>3.05839359310946E-2</v>
      </c>
      <c r="O9269">
        <v>1.1200000000000001</v>
      </c>
      <c r="P9269">
        <v>1.0556000000000001</v>
      </c>
      <c r="Q9269">
        <v>454</v>
      </c>
      <c r="R9269">
        <v>479.24</v>
      </c>
      <c r="S9269">
        <v>0</v>
      </c>
      <c r="T9269" s="23">
        <f t="shared" si="144"/>
        <v>479.24</v>
      </c>
      <c r="U9269" s="25">
        <v>44860.801865706002</v>
      </c>
    </row>
    <row r="9270" spans="1:21" x14ac:dyDescent="0.25">
      <c r="A9270" t="s">
        <v>131</v>
      </c>
      <c r="B9270" t="s">
        <v>275</v>
      </c>
      <c r="C9270" t="s">
        <v>484</v>
      </c>
      <c r="D9270" t="s">
        <v>371</v>
      </c>
      <c r="E9270" t="s">
        <v>424</v>
      </c>
      <c r="F9270" t="s">
        <v>368</v>
      </c>
      <c r="G9270" t="s">
        <v>66</v>
      </c>
      <c r="H9270" t="s">
        <v>363</v>
      </c>
      <c r="I9270" t="s">
        <v>364</v>
      </c>
      <c r="J9270">
        <v>0</v>
      </c>
      <c r="K9270">
        <v>111742.258146965</v>
      </c>
      <c r="L9270">
        <v>3653625.8249663999</v>
      </c>
      <c r="N9270">
        <v>3.05839359310946E-2</v>
      </c>
      <c r="O9270">
        <v>1.1200000000000001</v>
      </c>
      <c r="P9270">
        <v>1.0556000000000001</v>
      </c>
      <c r="Q9270">
        <v>0</v>
      </c>
      <c r="R9270">
        <v>0</v>
      </c>
      <c r="S9270">
        <v>0</v>
      </c>
      <c r="T9270" s="23">
        <f t="shared" si="144"/>
        <v>0</v>
      </c>
      <c r="U9270" s="25">
        <v>44860.801865706002</v>
      </c>
    </row>
    <row r="9271" spans="1:21" x14ac:dyDescent="0.25">
      <c r="A9271" t="s">
        <v>131</v>
      </c>
      <c r="B9271" t="s">
        <v>275</v>
      </c>
      <c r="C9271" t="s">
        <v>484</v>
      </c>
      <c r="D9271" t="s">
        <v>376</v>
      </c>
      <c r="E9271" t="s">
        <v>424</v>
      </c>
      <c r="F9271" t="s">
        <v>368</v>
      </c>
      <c r="G9271" t="s">
        <v>66</v>
      </c>
      <c r="H9271" t="s">
        <v>363</v>
      </c>
      <c r="I9271" t="s">
        <v>364</v>
      </c>
      <c r="J9271">
        <v>0</v>
      </c>
      <c r="K9271">
        <v>111742.258146965</v>
      </c>
      <c r="L9271">
        <v>3653625.8249663999</v>
      </c>
      <c r="N9271">
        <v>3.05839359310946E-2</v>
      </c>
      <c r="O9271">
        <v>1.1200000000000001</v>
      </c>
      <c r="P9271">
        <v>1.0556000000000001</v>
      </c>
      <c r="Q9271">
        <v>0</v>
      </c>
      <c r="R9271">
        <v>0</v>
      </c>
      <c r="S9271">
        <v>0</v>
      </c>
      <c r="T9271" s="23">
        <f t="shared" si="144"/>
        <v>0</v>
      </c>
      <c r="U9271" s="25">
        <v>44860.801865706002</v>
      </c>
    </row>
    <row r="9272" spans="1:21" x14ac:dyDescent="0.25">
      <c r="A9272" t="s">
        <v>131</v>
      </c>
      <c r="B9272" t="s">
        <v>275</v>
      </c>
      <c r="C9272" t="s">
        <v>484</v>
      </c>
      <c r="D9272" t="s">
        <v>385</v>
      </c>
      <c r="E9272" t="s">
        <v>424</v>
      </c>
      <c r="F9272" t="s">
        <v>368</v>
      </c>
      <c r="G9272" t="s">
        <v>66</v>
      </c>
      <c r="H9272" t="s">
        <v>363</v>
      </c>
      <c r="I9272" t="s">
        <v>364</v>
      </c>
      <c r="J9272">
        <v>38734</v>
      </c>
      <c r="K9272">
        <v>111742.258146965</v>
      </c>
      <c r="L9272">
        <v>3653625.8249663999</v>
      </c>
      <c r="N9272">
        <v>3.05839359310946E-2</v>
      </c>
      <c r="O9272">
        <v>1.1200000000000001</v>
      </c>
      <c r="P9272">
        <v>1.0556000000000001</v>
      </c>
      <c r="Q9272">
        <v>1184</v>
      </c>
      <c r="R9272">
        <v>1249.83</v>
      </c>
      <c r="S9272">
        <v>2.12</v>
      </c>
      <c r="T9272" s="23">
        <f t="shared" si="144"/>
        <v>1251.9499999999998</v>
      </c>
      <c r="U9272" s="25">
        <v>44860.801865706002</v>
      </c>
    </row>
    <row r="9273" spans="1:21" x14ac:dyDescent="0.25">
      <c r="A9273" t="s">
        <v>131</v>
      </c>
      <c r="B9273" t="s">
        <v>275</v>
      </c>
      <c r="C9273" t="s">
        <v>484</v>
      </c>
      <c r="D9273" t="s">
        <v>378</v>
      </c>
      <c r="E9273" t="s">
        <v>424</v>
      </c>
      <c r="F9273" t="s">
        <v>368</v>
      </c>
      <c r="G9273" t="s">
        <v>66</v>
      </c>
      <c r="H9273" t="s">
        <v>363</v>
      </c>
      <c r="I9273" t="s">
        <v>364</v>
      </c>
      <c r="J9273">
        <v>6</v>
      </c>
      <c r="K9273">
        <v>111742.258146965</v>
      </c>
      <c r="L9273">
        <v>3653625.8249663999</v>
      </c>
      <c r="N9273">
        <v>3.05839359310946E-2</v>
      </c>
      <c r="O9273">
        <v>1.1200000000000001</v>
      </c>
      <c r="P9273">
        <v>1.0556000000000001</v>
      </c>
      <c r="Q9273">
        <v>0</v>
      </c>
      <c r="R9273">
        <v>0</v>
      </c>
      <c r="S9273">
        <v>0</v>
      </c>
      <c r="T9273" s="23">
        <f t="shared" si="144"/>
        <v>0</v>
      </c>
      <c r="U9273" s="25">
        <v>44860.801865706002</v>
      </c>
    </row>
    <row r="9274" spans="1:21" x14ac:dyDescent="0.25">
      <c r="A9274" t="s">
        <v>131</v>
      </c>
      <c r="B9274" t="s">
        <v>275</v>
      </c>
      <c r="C9274" t="s">
        <v>484</v>
      </c>
      <c r="D9274" t="s">
        <v>370</v>
      </c>
      <c r="E9274" t="s">
        <v>424</v>
      </c>
      <c r="F9274" t="s">
        <v>368</v>
      </c>
      <c r="G9274" t="s">
        <v>66</v>
      </c>
      <c r="H9274" t="s">
        <v>363</v>
      </c>
      <c r="I9274" t="s">
        <v>364</v>
      </c>
      <c r="J9274">
        <v>6342</v>
      </c>
      <c r="K9274">
        <v>111742.258146965</v>
      </c>
      <c r="L9274">
        <v>3653625.8249663999</v>
      </c>
      <c r="N9274">
        <v>3.05839359310946E-2</v>
      </c>
      <c r="O9274">
        <v>1.1200000000000001</v>
      </c>
      <c r="P9274">
        <v>1.0556000000000001</v>
      </c>
      <c r="Q9274">
        <v>193</v>
      </c>
      <c r="R9274">
        <v>203.73</v>
      </c>
      <c r="S9274">
        <v>1.05</v>
      </c>
      <c r="T9274" s="23">
        <f t="shared" si="144"/>
        <v>204.78</v>
      </c>
      <c r="U9274" s="25">
        <v>44860.801865706002</v>
      </c>
    </row>
    <row r="9275" spans="1:21" x14ac:dyDescent="0.25">
      <c r="A9275" t="s">
        <v>131</v>
      </c>
      <c r="B9275" t="s">
        <v>275</v>
      </c>
      <c r="C9275" t="s">
        <v>484</v>
      </c>
      <c r="D9275" t="s">
        <v>375</v>
      </c>
      <c r="E9275" t="s">
        <v>424</v>
      </c>
      <c r="F9275" t="s">
        <v>368</v>
      </c>
      <c r="G9275" t="s">
        <v>66</v>
      </c>
      <c r="H9275" t="s">
        <v>363</v>
      </c>
      <c r="I9275" t="s">
        <v>364</v>
      </c>
      <c r="J9275">
        <v>1957</v>
      </c>
      <c r="K9275">
        <v>111742.258146965</v>
      </c>
      <c r="L9275">
        <v>3653625.8249663999</v>
      </c>
      <c r="N9275">
        <v>3.05839359310946E-2</v>
      </c>
      <c r="O9275">
        <v>1.1200000000000001</v>
      </c>
      <c r="P9275">
        <v>1.0556000000000001</v>
      </c>
      <c r="Q9275">
        <v>59</v>
      </c>
      <c r="R9275">
        <v>62.28</v>
      </c>
      <c r="S9275">
        <v>0</v>
      </c>
      <c r="T9275" s="23">
        <f t="shared" si="144"/>
        <v>62.28</v>
      </c>
      <c r="U9275" s="25">
        <v>44860.801865706002</v>
      </c>
    </row>
    <row r="9276" spans="1:21" x14ac:dyDescent="0.25">
      <c r="A9276" t="s">
        <v>131</v>
      </c>
      <c r="B9276" t="s">
        <v>275</v>
      </c>
      <c r="C9276" t="s">
        <v>484</v>
      </c>
      <c r="D9276" t="s">
        <v>369</v>
      </c>
      <c r="E9276" t="s">
        <v>424</v>
      </c>
      <c r="F9276" t="s">
        <v>368</v>
      </c>
      <c r="G9276" t="s">
        <v>66</v>
      </c>
      <c r="H9276" t="s">
        <v>363</v>
      </c>
      <c r="I9276" t="s">
        <v>364</v>
      </c>
      <c r="J9276">
        <v>29</v>
      </c>
      <c r="K9276">
        <v>111742.258146965</v>
      </c>
      <c r="L9276">
        <v>3653625.8249663999</v>
      </c>
      <c r="N9276">
        <v>3.05839359310946E-2</v>
      </c>
      <c r="O9276">
        <v>1.1200000000000001</v>
      </c>
      <c r="P9276">
        <v>1.0556000000000001</v>
      </c>
      <c r="Q9276">
        <v>0</v>
      </c>
      <c r="R9276">
        <v>0</v>
      </c>
      <c r="S9276">
        <v>0</v>
      </c>
      <c r="T9276" s="23">
        <f t="shared" si="144"/>
        <v>0</v>
      </c>
      <c r="U9276" s="25">
        <v>44860.801865706002</v>
      </c>
    </row>
    <row r="9277" spans="1:21" x14ac:dyDescent="0.25">
      <c r="A9277" t="s">
        <v>131</v>
      </c>
      <c r="B9277" t="s">
        <v>275</v>
      </c>
      <c r="C9277" t="s">
        <v>484</v>
      </c>
      <c r="D9277" t="s">
        <v>374</v>
      </c>
      <c r="E9277" t="s">
        <v>424</v>
      </c>
      <c r="F9277" t="s">
        <v>368</v>
      </c>
      <c r="G9277" t="s">
        <v>66</v>
      </c>
      <c r="H9277" t="s">
        <v>363</v>
      </c>
      <c r="I9277" t="s">
        <v>364</v>
      </c>
      <c r="J9277">
        <v>8</v>
      </c>
      <c r="K9277">
        <v>111742.258146965</v>
      </c>
      <c r="L9277">
        <v>3653625.8249663999</v>
      </c>
      <c r="N9277">
        <v>3.05839359310946E-2</v>
      </c>
      <c r="O9277">
        <v>1.1200000000000001</v>
      </c>
      <c r="P9277">
        <v>1.0556000000000001</v>
      </c>
      <c r="Q9277">
        <v>0</v>
      </c>
      <c r="R9277">
        <v>0</v>
      </c>
      <c r="S9277">
        <v>0</v>
      </c>
      <c r="T9277" s="23">
        <f t="shared" si="144"/>
        <v>0</v>
      </c>
      <c r="U9277" s="25">
        <v>44860.801865706002</v>
      </c>
    </row>
    <row r="9278" spans="1:21" x14ac:dyDescent="0.25">
      <c r="A9278" t="s">
        <v>131</v>
      </c>
      <c r="B9278" t="s">
        <v>275</v>
      </c>
      <c r="C9278" t="s">
        <v>484</v>
      </c>
      <c r="D9278" t="s">
        <v>379</v>
      </c>
      <c r="E9278" t="s">
        <v>424</v>
      </c>
      <c r="F9278" t="s">
        <v>368</v>
      </c>
      <c r="G9278" t="s">
        <v>66</v>
      </c>
      <c r="H9278" t="s">
        <v>363</v>
      </c>
      <c r="I9278" t="s">
        <v>364</v>
      </c>
      <c r="J9278">
        <v>0</v>
      </c>
      <c r="K9278">
        <v>111742.258146965</v>
      </c>
      <c r="L9278">
        <v>3653625.8249663999</v>
      </c>
      <c r="N9278">
        <v>3.05839359310946E-2</v>
      </c>
      <c r="O9278">
        <v>1.1200000000000001</v>
      </c>
      <c r="P9278">
        <v>1.0556000000000001</v>
      </c>
      <c r="Q9278">
        <v>0</v>
      </c>
      <c r="R9278">
        <v>0</v>
      </c>
      <c r="S9278">
        <v>0</v>
      </c>
      <c r="T9278" s="23">
        <f t="shared" si="144"/>
        <v>0</v>
      </c>
      <c r="U9278" s="25">
        <v>44860.801865706002</v>
      </c>
    </row>
    <row r="9279" spans="1:21" x14ac:dyDescent="0.25">
      <c r="A9279" t="s">
        <v>131</v>
      </c>
      <c r="B9279" t="s">
        <v>275</v>
      </c>
      <c r="C9279" t="s">
        <v>484</v>
      </c>
      <c r="D9279" t="s">
        <v>366</v>
      </c>
      <c r="E9279" t="s">
        <v>424</v>
      </c>
      <c r="F9279" t="s">
        <v>368</v>
      </c>
      <c r="G9279" t="s">
        <v>66</v>
      </c>
      <c r="H9279" t="s">
        <v>363</v>
      </c>
      <c r="I9279" t="s">
        <v>364</v>
      </c>
      <c r="J9279">
        <v>23118</v>
      </c>
      <c r="K9279">
        <v>111742.258146965</v>
      </c>
      <c r="L9279">
        <v>3653625.8249663999</v>
      </c>
      <c r="N9279">
        <v>3.05839359310946E-2</v>
      </c>
      <c r="O9279">
        <v>1.1200000000000001</v>
      </c>
      <c r="P9279">
        <v>1.0556000000000001</v>
      </c>
      <c r="Q9279">
        <v>707</v>
      </c>
      <c r="R9279">
        <v>746.31</v>
      </c>
      <c r="S9279">
        <v>0</v>
      </c>
      <c r="T9279" s="23">
        <f t="shared" si="144"/>
        <v>746.31</v>
      </c>
      <c r="U9279" s="25">
        <v>44860.801865706002</v>
      </c>
    </row>
    <row r="9280" spans="1:21" x14ac:dyDescent="0.25">
      <c r="A9280" t="s">
        <v>131</v>
      </c>
      <c r="B9280" t="s">
        <v>275</v>
      </c>
      <c r="C9280" t="s">
        <v>484</v>
      </c>
      <c r="D9280" t="s">
        <v>381</v>
      </c>
      <c r="E9280" t="s">
        <v>424</v>
      </c>
      <c r="F9280" t="s">
        <v>368</v>
      </c>
      <c r="G9280" t="s">
        <v>66</v>
      </c>
      <c r="H9280" t="s">
        <v>363</v>
      </c>
      <c r="I9280" t="s">
        <v>364</v>
      </c>
      <c r="J9280">
        <v>130</v>
      </c>
      <c r="K9280">
        <v>111742.258146965</v>
      </c>
      <c r="L9280">
        <v>3653625.8249663999</v>
      </c>
      <c r="N9280">
        <v>3.05839359310946E-2</v>
      </c>
      <c r="O9280">
        <v>1.1200000000000001</v>
      </c>
      <c r="P9280">
        <v>1.0556000000000001</v>
      </c>
      <c r="Q9280">
        <v>3</v>
      </c>
      <c r="R9280">
        <v>3.17</v>
      </c>
      <c r="S9280">
        <v>0</v>
      </c>
      <c r="T9280" s="23">
        <f t="shared" si="144"/>
        <v>3.17</v>
      </c>
      <c r="U9280" s="25">
        <v>44860.801865706002</v>
      </c>
    </row>
    <row r="9281" spans="1:21" x14ac:dyDescent="0.25">
      <c r="A9281" t="s">
        <v>131</v>
      </c>
      <c r="B9281" t="s">
        <v>275</v>
      </c>
      <c r="C9281" t="s">
        <v>484</v>
      </c>
      <c r="D9281" t="s">
        <v>384</v>
      </c>
      <c r="E9281" t="s">
        <v>424</v>
      </c>
      <c r="F9281" t="s">
        <v>368</v>
      </c>
      <c r="G9281" t="s">
        <v>66</v>
      </c>
      <c r="H9281" t="s">
        <v>363</v>
      </c>
      <c r="I9281" t="s">
        <v>364</v>
      </c>
      <c r="J9281">
        <v>0</v>
      </c>
      <c r="K9281">
        <v>111742.258146965</v>
      </c>
      <c r="L9281">
        <v>3653625.8249663999</v>
      </c>
      <c r="N9281">
        <v>3.05839359310946E-2</v>
      </c>
      <c r="O9281">
        <v>1.1200000000000001</v>
      </c>
      <c r="P9281">
        <v>1.0556000000000001</v>
      </c>
      <c r="Q9281">
        <v>0</v>
      </c>
      <c r="R9281">
        <v>0</v>
      </c>
      <c r="S9281">
        <v>0</v>
      </c>
      <c r="T9281" s="23">
        <f t="shared" si="144"/>
        <v>0</v>
      </c>
      <c r="U9281" s="25">
        <v>44860.801865706002</v>
      </c>
    </row>
    <row r="9282" spans="1:21" x14ac:dyDescent="0.25">
      <c r="A9282" t="s">
        <v>73</v>
      </c>
      <c r="B9282" t="s">
        <v>276</v>
      </c>
      <c r="C9282" t="s">
        <v>484</v>
      </c>
      <c r="D9282" t="s">
        <v>377</v>
      </c>
      <c r="E9282" t="s">
        <v>424</v>
      </c>
      <c r="F9282" t="s">
        <v>368</v>
      </c>
      <c r="G9282" t="s">
        <v>66</v>
      </c>
      <c r="H9282" t="s">
        <v>363</v>
      </c>
      <c r="I9282" t="s">
        <v>364</v>
      </c>
      <c r="J9282">
        <v>3900</v>
      </c>
      <c r="K9282">
        <v>160920.89938467101</v>
      </c>
      <c r="L9282">
        <v>3653625.8249663999</v>
      </c>
      <c r="N9282">
        <v>4.4044165192025697E-2</v>
      </c>
      <c r="O9282">
        <v>1.1200000000000001</v>
      </c>
      <c r="P9282">
        <v>1.0556000000000001</v>
      </c>
      <c r="Q9282">
        <v>171</v>
      </c>
      <c r="R9282">
        <v>180.51</v>
      </c>
      <c r="S9282">
        <v>20.05</v>
      </c>
      <c r="T9282" s="23">
        <f t="shared" si="144"/>
        <v>200.56</v>
      </c>
      <c r="U9282" s="25">
        <v>44860.801865706002</v>
      </c>
    </row>
    <row r="9283" spans="1:21" x14ac:dyDescent="0.25">
      <c r="A9283" t="s">
        <v>73</v>
      </c>
      <c r="B9283" t="s">
        <v>276</v>
      </c>
      <c r="C9283" t="s">
        <v>484</v>
      </c>
      <c r="D9283" t="s">
        <v>380</v>
      </c>
      <c r="E9283" t="s">
        <v>424</v>
      </c>
      <c r="F9283" t="s">
        <v>368</v>
      </c>
      <c r="G9283" t="s">
        <v>66</v>
      </c>
      <c r="H9283" t="s">
        <v>363</v>
      </c>
      <c r="I9283" t="s">
        <v>364</v>
      </c>
      <c r="J9283">
        <v>0</v>
      </c>
      <c r="K9283">
        <v>160920.89938467101</v>
      </c>
      <c r="L9283">
        <v>3653625.8249663999</v>
      </c>
      <c r="N9283">
        <v>4.4044165192025697E-2</v>
      </c>
      <c r="O9283">
        <v>1.1200000000000001</v>
      </c>
      <c r="P9283">
        <v>1.0556000000000001</v>
      </c>
      <c r="Q9283">
        <v>0</v>
      </c>
      <c r="R9283">
        <v>0</v>
      </c>
      <c r="S9283">
        <v>0</v>
      </c>
      <c r="T9283" s="23">
        <f t="shared" si="144"/>
        <v>0</v>
      </c>
      <c r="U9283" s="25">
        <v>44860.801865706002</v>
      </c>
    </row>
    <row r="9284" spans="1:21" x14ac:dyDescent="0.25">
      <c r="A9284" t="s">
        <v>73</v>
      </c>
      <c r="B9284" t="s">
        <v>276</v>
      </c>
      <c r="C9284" t="s">
        <v>484</v>
      </c>
      <c r="D9284" t="s">
        <v>382</v>
      </c>
      <c r="E9284" t="s">
        <v>424</v>
      </c>
      <c r="F9284" t="s">
        <v>368</v>
      </c>
      <c r="G9284" t="s">
        <v>66</v>
      </c>
      <c r="H9284" t="s">
        <v>363</v>
      </c>
      <c r="I9284" t="s">
        <v>364</v>
      </c>
      <c r="J9284">
        <v>6306</v>
      </c>
      <c r="K9284">
        <v>160920.89938467101</v>
      </c>
      <c r="L9284">
        <v>3653625.8249663999</v>
      </c>
      <c r="N9284">
        <v>4.4044165192025697E-2</v>
      </c>
      <c r="O9284">
        <v>1.1200000000000001</v>
      </c>
      <c r="P9284">
        <v>1.0556000000000001</v>
      </c>
      <c r="Q9284">
        <v>277</v>
      </c>
      <c r="R9284">
        <v>292.39999999999998</v>
      </c>
      <c r="S9284">
        <v>0</v>
      </c>
      <c r="T9284" s="23">
        <f t="shared" si="144"/>
        <v>292.39999999999998</v>
      </c>
      <c r="U9284" s="25">
        <v>44860.801865706002</v>
      </c>
    </row>
    <row r="9285" spans="1:21" x14ac:dyDescent="0.25">
      <c r="A9285" t="s">
        <v>73</v>
      </c>
      <c r="B9285" t="s">
        <v>276</v>
      </c>
      <c r="C9285" t="s">
        <v>484</v>
      </c>
      <c r="D9285" t="s">
        <v>372</v>
      </c>
      <c r="E9285" t="s">
        <v>424</v>
      </c>
      <c r="F9285" t="s">
        <v>368</v>
      </c>
      <c r="G9285" t="s">
        <v>66</v>
      </c>
      <c r="H9285" t="s">
        <v>363</v>
      </c>
      <c r="I9285" t="s">
        <v>364</v>
      </c>
      <c r="J9285">
        <v>71</v>
      </c>
      <c r="K9285">
        <v>160920.89938467101</v>
      </c>
      <c r="L9285">
        <v>3653625.8249663999</v>
      </c>
      <c r="N9285">
        <v>4.4044165192025697E-2</v>
      </c>
      <c r="O9285">
        <v>1.1200000000000001</v>
      </c>
      <c r="P9285">
        <v>1.0556000000000001</v>
      </c>
      <c r="Q9285">
        <v>3</v>
      </c>
      <c r="R9285">
        <v>3.17</v>
      </c>
      <c r="S9285">
        <v>0</v>
      </c>
      <c r="T9285" s="23">
        <f t="shared" ref="T9285:T9348" si="145">SUM(R9285+S9285)</f>
        <v>3.17</v>
      </c>
      <c r="U9285" s="25">
        <v>44860.801865706002</v>
      </c>
    </row>
    <row r="9286" spans="1:21" x14ac:dyDescent="0.25">
      <c r="A9286" t="s">
        <v>73</v>
      </c>
      <c r="B9286" t="s">
        <v>276</v>
      </c>
      <c r="C9286" t="s">
        <v>484</v>
      </c>
      <c r="D9286" t="s">
        <v>383</v>
      </c>
      <c r="E9286" t="s">
        <v>424</v>
      </c>
      <c r="F9286" t="s">
        <v>368</v>
      </c>
      <c r="G9286" t="s">
        <v>66</v>
      </c>
      <c r="H9286" t="s">
        <v>363</v>
      </c>
      <c r="I9286" t="s">
        <v>364</v>
      </c>
      <c r="J9286">
        <v>9152</v>
      </c>
      <c r="K9286">
        <v>160920.89938467101</v>
      </c>
      <c r="L9286">
        <v>3653625.8249663999</v>
      </c>
      <c r="N9286">
        <v>4.4044165192025697E-2</v>
      </c>
      <c r="O9286">
        <v>1.1200000000000001</v>
      </c>
      <c r="P9286">
        <v>1.0556000000000001</v>
      </c>
      <c r="Q9286">
        <v>403</v>
      </c>
      <c r="R9286">
        <v>425.41</v>
      </c>
      <c r="S9286">
        <v>10.56</v>
      </c>
      <c r="T9286" s="23">
        <f t="shared" si="145"/>
        <v>435.97</v>
      </c>
      <c r="U9286" s="25">
        <v>44860.801865706002</v>
      </c>
    </row>
    <row r="9287" spans="1:21" x14ac:dyDescent="0.25">
      <c r="A9287" t="s">
        <v>73</v>
      </c>
      <c r="B9287" t="s">
        <v>276</v>
      </c>
      <c r="C9287" t="s">
        <v>484</v>
      </c>
      <c r="D9287" t="s">
        <v>373</v>
      </c>
      <c r="E9287" t="s">
        <v>424</v>
      </c>
      <c r="F9287" t="s">
        <v>368</v>
      </c>
      <c r="G9287" t="s">
        <v>66</v>
      </c>
      <c r="H9287" t="s">
        <v>363</v>
      </c>
      <c r="I9287" t="s">
        <v>364</v>
      </c>
      <c r="J9287">
        <v>14857</v>
      </c>
      <c r="K9287">
        <v>160920.89938467101</v>
      </c>
      <c r="L9287">
        <v>3653625.8249663999</v>
      </c>
      <c r="N9287">
        <v>4.4044165192025697E-2</v>
      </c>
      <c r="O9287">
        <v>1.1200000000000001</v>
      </c>
      <c r="P9287">
        <v>1.0556000000000001</v>
      </c>
      <c r="Q9287">
        <v>654</v>
      </c>
      <c r="R9287">
        <v>690.36</v>
      </c>
      <c r="S9287">
        <v>0</v>
      </c>
      <c r="T9287" s="23">
        <f t="shared" si="145"/>
        <v>690.36</v>
      </c>
      <c r="U9287" s="25">
        <v>44860.801865706002</v>
      </c>
    </row>
    <row r="9288" spans="1:21" x14ac:dyDescent="0.25">
      <c r="A9288" t="s">
        <v>73</v>
      </c>
      <c r="B9288" t="s">
        <v>276</v>
      </c>
      <c r="C9288" t="s">
        <v>484</v>
      </c>
      <c r="D9288" t="s">
        <v>371</v>
      </c>
      <c r="E9288" t="s">
        <v>424</v>
      </c>
      <c r="F9288" t="s">
        <v>368</v>
      </c>
      <c r="G9288" t="s">
        <v>66</v>
      </c>
      <c r="H9288" t="s">
        <v>363</v>
      </c>
      <c r="I9288" t="s">
        <v>364</v>
      </c>
      <c r="J9288">
        <v>0</v>
      </c>
      <c r="K9288">
        <v>160920.89938467101</v>
      </c>
      <c r="L9288">
        <v>3653625.8249663999</v>
      </c>
      <c r="N9288">
        <v>4.4044165192025697E-2</v>
      </c>
      <c r="O9288">
        <v>1.1200000000000001</v>
      </c>
      <c r="P9288">
        <v>1.0556000000000001</v>
      </c>
      <c r="Q9288">
        <v>0</v>
      </c>
      <c r="R9288">
        <v>0</v>
      </c>
      <c r="S9288">
        <v>0</v>
      </c>
      <c r="T9288" s="23">
        <f t="shared" si="145"/>
        <v>0</v>
      </c>
      <c r="U9288" s="25">
        <v>44860.801865706002</v>
      </c>
    </row>
    <row r="9289" spans="1:21" x14ac:dyDescent="0.25">
      <c r="A9289" t="s">
        <v>73</v>
      </c>
      <c r="B9289" t="s">
        <v>276</v>
      </c>
      <c r="C9289" t="s">
        <v>484</v>
      </c>
      <c r="D9289" t="s">
        <v>376</v>
      </c>
      <c r="E9289" t="s">
        <v>424</v>
      </c>
      <c r="F9289" t="s">
        <v>368</v>
      </c>
      <c r="G9289" t="s">
        <v>66</v>
      </c>
      <c r="H9289" t="s">
        <v>363</v>
      </c>
      <c r="I9289" t="s">
        <v>364</v>
      </c>
      <c r="J9289">
        <v>0</v>
      </c>
      <c r="K9289">
        <v>160920.89938467101</v>
      </c>
      <c r="L9289">
        <v>3653625.8249663999</v>
      </c>
      <c r="N9289">
        <v>4.4044165192025697E-2</v>
      </c>
      <c r="O9289">
        <v>1.1200000000000001</v>
      </c>
      <c r="P9289">
        <v>1.0556000000000001</v>
      </c>
      <c r="Q9289">
        <v>0</v>
      </c>
      <c r="R9289">
        <v>0</v>
      </c>
      <c r="S9289">
        <v>0</v>
      </c>
      <c r="T9289" s="23">
        <f t="shared" si="145"/>
        <v>0</v>
      </c>
      <c r="U9289" s="25">
        <v>44860.801865706002</v>
      </c>
    </row>
    <row r="9290" spans="1:21" x14ac:dyDescent="0.25">
      <c r="A9290" t="s">
        <v>73</v>
      </c>
      <c r="B9290" t="s">
        <v>276</v>
      </c>
      <c r="C9290" t="s">
        <v>484</v>
      </c>
      <c r="D9290" t="s">
        <v>385</v>
      </c>
      <c r="E9290" t="s">
        <v>424</v>
      </c>
      <c r="F9290" t="s">
        <v>368</v>
      </c>
      <c r="G9290" t="s">
        <v>66</v>
      </c>
      <c r="H9290" t="s">
        <v>363</v>
      </c>
      <c r="I9290" t="s">
        <v>364</v>
      </c>
      <c r="J9290">
        <v>38734</v>
      </c>
      <c r="K9290">
        <v>160920.89938467101</v>
      </c>
      <c r="L9290">
        <v>3653625.8249663999</v>
      </c>
      <c r="N9290">
        <v>4.4044165192025697E-2</v>
      </c>
      <c r="O9290">
        <v>1.1200000000000001</v>
      </c>
      <c r="P9290">
        <v>1.0556000000000001</v>
      </c>
      <c r="Q9290">
        <v>1706</v>
      </c>
      <c r="R9290">
        <v>1800.85</v>
      </c>
      <c r="S9290">
        <v>1.06</v>
      </c>
      <c r="T9290" s="23">
        <f t="shared" si="145"/>
        <v>1801.9099999999999</v>
      </c>
      <c r="U9290" s="25">
        <v>44860.801865706002</v>
      </c>
    </row>
    <row r="9291" spans="1:21" x14ac:dyDescent="0.25">
      <c r="A9291" t="s">
        <v>73</v>
      </c>
      <c r="B9291" t="s">
        <v>276</v>
      </c>
      <c r="C9291" t="s">
        <v>484</v>
      </c>
      <c r="D9291" t="s">
        <v>378</v>
      </c>
      <c r="E9291" t="s">
        <v>424</v>
      </c>
      <c r="F9291" t="s">
        <v>368</v>
      </c>
      <c r="G9291" t="s">
        <v>66</v>
      </c>
      <c r="H9291" t="s">
        <v>363</v>
      </c>
      <c r="I9291" t="s">
        <v>364</v>
      </c>
      <c r="J9291">
        <v>6</v>
      </c>
      <c r="K9291">
        <v>160920.89938467101</v>
      </c>
      <c r="L9291">
        <v>3653625.8249663999</v>
      </c>
      <c r="N9291">
        <v>4.4044165192025697E-2</v>
      </c>
      <c r="O9291">
        <v>1.1200000000000001</v>
      </c>
      <c r="P9291">
        <v>1.0556000000000001</v>
      </c>
      <c r="Q9291">
        <v>0</v>
      </c>
      <c r="R9291">
        <v>0</v>
      </c>
      <c r="S9291">
        <v>0</v>
      </c>
      <c r="T9291" s="23">
        <f t="shared" si="145"/>
        <v>0</v>
      </c>
      <c r="U9291" s="25">
        <v>44860.801865706002</v>
      </c>
    </row>
    <row r="9292" spans="1:21" x14ac:dyDescent="0.25">
      <c r="A9292" t="s">
        <v>73</v>
      </c>
      <c r="B9292" t="s">
        <v>276</v>
      </c>
      <c r="C9292" t="s">
        <v>484</v>
      </c>
      <c r="D9292" t="s">
        <v>370</v>
      </c>
      <c r="E9292" t="s">
        <v>424</v>
      </c>
      <c r="F9292" t="s">
        <v>368</v>
      </c>
      <c r="G9292" t="s">
        <v>66</v>
      </c>
      <c r="H9292" t="s">
        <v>363</v>
      </c>
      <c r="I9292" t="s">
        <v>364</v>
      </c>
      <c r="J9292">
        <v>6342</v>
      </c>
      <c r="K9292">
        <v>160920.89938467101</v>
      </c>
      <c r="L9292">
        <v>3653625.8249663999</v>
      </c>
      <c r="N9292">
        <v>4.4044165192025697E-2</v>
      </c>
      <c r="O9292">
        <v>1.1200000000000001</v>
      </c>
      <c r="P9292">
        <v>1.0556000000000001</v>
      </c>
      <c r="Q9292">
        <v>279</v>
      </c>
      <c r="R9292">
        <v>294.51</v>
      </c>
      <c r="S9292">
        <v>0</v>
      </c>
      <c r="T9292" s="23">
        <f t="shared" si="145"/>
        <v>294.51</v>
      </c>
      <c r="U9292" s="25">
        <v>44860.801865706002</v>
      </c>
    </row>
    <row r="9293" spans="1:21" x14ac:dyDescent="0.25">
      <c r="A9293" t="s">
        <v>73</v>
      </c>
      <c r="B9293" t="s">
        <v>276</v>
      </c>
      <c r="C9293" t="s">
        <v>484</v>
      </c>
      <c r="D9293" t="s">
        <v>375</v>
      </c>
      <c r="E9293" t="s">
        <v>424</v>
      </c>
      <c r="F9293" t="s">
        <v>368</v>
      </c>
      <c r="G9293" t="s">
        <v>66</v>
      </c>
      <c r="H9293" t="s">
        <v>363</v>
      </c>
      <c r="I9293" t="s">
        <v>364</v>
      </c>
      <c r="J9293">
        <v>1957</v>
      </c>
      <c r="K9293">
        <v>160920.89938467101</v>
      </c>
      <c r="L9293">
        <v>3653625.8249663999</v>
      </c>
      <c r="N9293">
        <v>4.4044165192025697E-2</v>
      </c>
      <c r="O9293">
        <v>1.1200000000000001</v>
      </c>
      <c r="P9293">
        <v>1.0556000000000001</v>
      </c>
      <c r="Q9293">
        <v>86</v>
      </c>
      <c r="R9293">
        <v>90.78</v>
      </c>
      <c r="S9293">
        <v>0</v>
      </c>
      <c r="T9293" s="23">
        <f t="shared" si="145"/>
        <v>90.78</v>
      </c>
      <c r="U9293" s="25">
        <v>44860.801865706002</v>
      </c>
    </row>
    <row r="9294" spans="1:21" x14ac:dyDescent="0.25">
      <c r="A9294" t="s">
        <v>73</v>
      </c>
      <c r="B9294" t="s">
        <v>276</v>
      </c>
      <c r="C9294" t="s">
        <v>484</v>
      </c>
      <c r="D9294" t="s">
        <v>369</v>
      </c>
      <c r="E9294" t="s">
        <v>424</v>
      </c>
      <c r="F9294" t="s">
        <v>368</v>
      </c>
      <c r="G9294" t="s">
        <v>66</v>
      </c>
      <c r="H9294" t="s">
        <v>363</v>
      </c>
      <c r="I9294" t="s">
        <v>364</v>
      </c>
      <c r="J9294">
        <v>29</v>
      </c>
      <c r="K9294">
        <v>160920.89938467101</v>
      </c>
      <c r="L9294">
        <v>3653625.8249663999</v>
      </c>
      <c r="N9294">
        <v>4.4044165192025697E-2</v>
      </c>
      <c r="O9294">
        <v>1.1200000000000001</v>
      </c>
      <c r="P9294">
        <v>1.0556000000000001</v>
      </c>
      <c r="Q9294">
        <v>1</v>
      </c>
      <c r="R9294">
        <v>1.06</v>
      </c>
      <c r="S9294">
        <v>0</v>
      </c>
      <c r="T9294" s="23">
        <f t="shared" si="145"/>
        <v>1.06</v>
      </c>
      <c r="U9294" s="25">
        <v>44860.801865706002</v>
      </c>
    </row>
    <row r="9295" spans="1:21" x14ac:dyDescent="0.25">
      <c r="A9295" t="s">
        <v>73</v>
      </c>
      <c r="B9295" t="s">
        <v>276</v>
      </c>
      <c r="C9295" t="s">
        <v>484</v>
      </c>
      <c r="D9295" t="s">
        <v>374</v>
      </c>
      <c r="E9295" t="s">
        <v>424</v>
      </c>
      <c r="F9295" t="s">
        <v>368</v>
      </c>
      <c r="G9295" t="s">
        <v>66</v>
      </c>
      <c r="H9295" t="s">
        <v>363</v>
      </c>
      <c r="I9295" t="s">
        <v>364</v>
      </c>
      <c r="J9295">
        <v>8</v>
      </c>
      <c r="K9295">
        <v>160920.89938467101</v>
      </c>
      <c r="L9295">
        <v>3653625.8249663999</v>
      </c>
      <c r="N9295">
        <v>4.4044165192025697E-2</v>
      </c>
      <c r="O9295">
        <v>1.1200000000000001</v>
      </c>
      <c r="P9295">
        <v>1.0556000000000001</v>
      </c>
      <c r="Q9295">
        <v>0</v>
      </c>
      <c r="R9295">
        <v>0</v>
      </c>
      <c r="S9295">
        <v>0</v>
      </c>
      <c r="T9295" s="23">
        <f t="shared" si="145"/>
        <v>0</v>
      </c>
      <c r="U9295" s="25">
        <v>44860.801865706002</v>
      </c>
    </row>
    <row r="9296" spans="1:21" x14ac:dyDescent="0.25">
      <c r="A9296" t="s">
        <v>73</v>
      </c>
      <c r="B9296" t="s">
        <v>276</v>
      </c>
      <c r="C9296" t="s">
        <v>484</v>
      </c>
      <c r="D9296" t="s">
        <v>379</v>
      </c>
      <c r="E9296" t="s">
        <v>424</v>
      </c>
      <c r="F9296" t="s">
        <v>368</v>
      </c>
      <c r="G9296" t="s">
        <v>66</v>
      </c>
      <c r="H9296" t="s">
        <v>363</v>
      </c>
      <c r="I9296" t="s">
        <v>364</v>
      </c>
      <c r="J9296">
        <v>0</v>
      </c>
      <c r="K9296">
        <v>160920.89938467101</v>
      </c>
      <c r="L9296">
        <v>3653625.8249663999</v>
      </c>
      <c r="N9296">
        <v>4.4044165192025697E-2</v>
      </c>
      <c r="O9296">
        <v>1.1200000000000001</v>
      </c>
      <c r="P9296">
        <v>1.0556000000000001</v>
      </c>
      <c r="Q9296">
        <v>0</v>
      </c>
      <c r="R9296">
        <v>0</v>
      </c>
      <c r="S9296">
        <v>0</v>
      </c>
      <c r="T9296" s="23">
        <f t="shared" si="145"/>
        <v>0</v>
      </c>
      <c r="U9296" s="25">
        <v>44860.801865706002</v>
      </c>
    </row>
    <row r="9297" spans="1:21" x14ac:dyDescent="0.25">
      <c r="A9297" t="s">
        <v>73</v>
      </c>
      <c r="B9297" t="s">
        <v>276</v>
      </c>
      <c r="C9297" t="s">
        <v>484</v>
      </c>
      <c r="D9297" t="s">
        <v>366</v>
      </c>
      <c r="E9297" t="s">
        <v>424</v>
      </c>
      <c r="F9297" t="s">
        <v>368</v>
      </c>
      <c r="G9297" t="s">
        <v>66</v>
      </c>
      <c r="H9297" t="s">
        <v>363</v>
      </c>
      <c r="I9297" t="s">
        <v>364</v>
      </c>
      <c r="J9297">
        <v>23118</v>
      </c>
      <c r="K9297">
        <v>160920.89938467101</v>
      </c>
      <c r="L9297">
        <v>3653625.8249663999</v>
      </c>
      <c r="N9297">
        <v>4.4044165192025697E-2</v>
      </c>
      <c r="O9297">
        <v>1.1200000000000001</v>
      </c>
      <c r="P9297">
        <v>1.0556000000000001</v>
      </c>
      <c r="Q9297">
        <v>1018</v>
      </c>
      <c r="R9297">
        <v>1074.5999999999999</v>
      </c>
      <c r="S9297">
        <v>1.05</v>
      </c>
      <c r="T9297" s="23">
        <f t="shared" si="145"/>
        <v>1075.6499999999999</v>
      </c>
      <c r="U9297" s="25">
        <v>44860.801865706002</v>
      </c>
    </row>
    <row r="9298" spans="1:21" x14ac:dyDescent="0.25">
      <c r="A9298" t="s">
        <v>73</v>
      </c>
      <c r="B9298" t="s">
        <v>276</v>
      </c>
      <c r="C9298" t="s">
        <v>484</v>
      </c>
      <c r="D9298" t="s">
        <v>381</v>
      </c>
      <c r="E9298" t="s">
        <v>424</v>
      </c>
      <c r="F9298" t="s">
        <v>368</v>
      </c>
      <c r="G9298" t="s">
        <v>66</v>
      </c>
      <c r="H9298" t="s">
        <v>363</v>
      </c>
      <c r="I9298" t="s">
        <v>364</v>
      </c>
      <c r="J9298">
        <v>130</v>
      </c>
      <c r="K9298">
        <v>160920.89938467101</v>
      </c>
      <c r="L9298">
        <v>3653625.8249663999</v>
      </c>
      <c r="N9298">
        <v>4.4044165192025697E-2</v>
      </c>
      <c r="O9298">
        <v>1.1200000000000001</v>
      </c>
      <c r="P9298">
        <v>1.0556000000000001</v>
      </c>
      <c r="Q9298">
        <v>5</v>
      </c>
      <c r="R9298">
        <v>5.28</v>
      </c>
      <c r="S9298">
        <v>0</v>
      </c>
      <c r="T9298" s="23">
        <f t="shared" si="145"/>
        <v>5.28</v>
      </c>
      <c r="U9298" s="25">
        <v>44860.801865706002</v>
      </c>
    </row>
    <row r="9299" spans="1:21" x14ac:dyDescent="0.25">
      <c r="A9299" t="s">
        <v>73</v>
      </c>
      <c r="B9299" t="s">
        <v>276</v>
      </c>
      <c r="C9299" t="s">
        <v>484</v>
      </c>
      <c r="D9299" t="s">
        <v>384</v>
      </c>
      <c r="E9299" t="s">
        <v>424</v>
      </c>
      <c r="F9299" t="s">
        <v>368</v>
      </c>
      <c r="G9299" t="s">
        <v>66</v>
      </c>
      <c r="H9299" t="s">
        <v>363</v>
      </c>
      <c r="I9299" t="s">
        <v>364</v>
      </c>
      <c r="J9299">
        <v>0</v>
      </c>
      <c r="K9299">
        <v>160920.89938467101</v>
      </c>
      <c r="L9299">
        <v>3653625.8249663999</v>
      </c>
      <c r="N9299">
        <v>4.4044165192025697E-2</v>
      </c>
      <c r="O9299">
        <v>1.1200000000000001</v>
      </c>
      <c r="P9299">
        <v>1.0556000000000001</v>
      </c>
      <c r="Q9299">
        <v>0</v>
      </c>
      <c r="R9299">
        <v>0</v>
      </c>
      <c r="S9299">
        <v>0</v>
      </c>
      <c r="T9299" s="23">
        <f t="shared" si="145"/>
        <v>0</v>
      </c>
      <c r="U9299" s="25">
        <v>44860.801865706002</v>
      </c>
    </row>
    <row r="9300" spans="1:21" x14ac:dyDescent="0.25">
      <c r="A9300" t="s">
        <v>114</v>
      </c>
      <c r="B9300" t="s">
        <v>284</v>
      </c>
      <c r="C9300" t="s">
        <v>468</v>
      </c>
      <c r="D9300" t="s">
        <v>384</v>
      </c>
      <c r="E9300" t="s">
        <v>424</v>
      </c>
      <c r="F9300" t="s">
        <v>368</v>
      </c>
      <c r="G9300" t="s">
        <v>18</v>
      </c>
      <c r="H9300" t="s">
        <v>363</v>
      </c>
      <c r="I9300" t="s">
        <v>364</v>
      </c>
      <c r="J9300">
        <v>0</v>
      </c>
      <c r="K9300">
        <v>15254.024944024901</v>
      </c>
      <c r="L9300">
        <v>6268925.5025450503</v>
      </c>
      <c r="N9300">
        <v>2.43327583615918E-3</v>
      </c>
      <c r="O9300">
        <v>2.52</v>
      </c>
      <c r="P9300">
        <v>2.3751000000000002</v>
      </c>
      <c r="Q9300">
        <v>0</v>
      </c>
      <c r="R9300">
        <v>0</v>
      </c>
      <c r="S9300">
        <v>0</v>
      </c>
      <c r="T9300" s="23">
        <f t="shared" si="145"/>
        <v>0</v>
      </c>
      <c r="U9300" s="25">
        <v>44860.801865706002</v>
      </c>
    </row>
    <row r="9301" spans="1:21" x14ac:dyDescent="0.25">
      <c r="A9301" t="s">
        <v>114</v>
      </c>
      <c r="B9301" t="s">
        <v>284</v>
      </c>
      <c r="C9301" t="s">
        <v>468</v>
      </c>
      <c r="D9301" t="s">
        <v>383</v>
      </c>
      <c r="E9301" t="s">
        <v>424</v>
      </c>
      <c r="F9301" t="s">
        <v>368</v>
      </c>
      <c r="G9301" t="s">
        <v>18</v>
      </c>
      <c r="H9301" t="s">
        <v>363</v>
      </c>
      <c r="I9301" t="s">
        <v>364</v>
      </c>
      <c r="J9301">
        <v>5002</v>
      </c>
      <c r="K9301">
        <v>15254.024944024901</v>
      </c>
      <c r="L9301">
        <v>6268925.5025450503</v>
      </c>
      <c r="N9301">
        <v>2.43327583615918E-3</v>
      </c>
      <c r="O9301">
        <v>2.52</v>
      </c>
      <c r="P9301">
        <v>2.3751000000000002</v>
      </c>
      <c r="Q9301">
        <v>12</v>
      </c>
      <c r="R9301">
        <v>28.5</v>
      </c>
      <c r="S9301">
        <v>2.37</v>
      </c>
      <c r="T9301" s="23">
        <f t="shared" si="145"/>
        <v>30.87</v>
      </c>
      <c r="U9301" s="25">
        <v>44860.801865706002</v>
      </c>
    </row>
    <row r="9302" spans="1:21" x14ac:dyDescent="0.25">
      <c r="A9302" t="s">
        <v>114</v>
      </c>
      <c r="B9302" t="s">
        <v>284</v>
      </c>
      <c r="C9302" t="s">
        <v>468</v>
      </c>
      <c r="D9302" t="s">
        <v>375</v>
      </c>
      <c r="E9302" t="s">
        <v>424</v>
      </c>
      <c r="F9302" t="s">
        <v>368</v>
      </c>
      <c r="G9302" t="s">
        <v>18</v>
      </c>
      <c r="H9302" t="s">
        <v>363</v>
      </c>
      <c r="I9302" t="s">
        <v>364</v>
      </c>
      <c r="J9302">
        <v>1140</v>
      </c>
      <c r="K9302">
        <v>15254.024944024901</v>
      </c>
      <c r="L9302">
        <v>6268925.5025450503</v>
      </c>
      <c r="N9302">
        <v>2.43327583615918E-3</v>
      </c>
      <c r="O9302">
        <v>2.52</v>
      </c>
      <c r="P9302">
        <v>2.3751000000000002</v>
      </c>
      <c r="Q9302">
        <v>2</v>
      </c>
      <c r="R9302">
        <v>4.75</v>
      </c>
      <c r="S9302">
        <v>0</v>
      </c>
      <c r="T9302" s="23">
        <f t="shared" si="145"/>
        <v>4.75</v>
      </c>
      <c r="U9302" s="25">
        <v>44860.801865706002</v>
      </c>
    </row>
    <row r="9303" spans="1:21" x14ac:dyDescent="0.25">
      <c r="A9303" t="s">
        <v>114</v>
      </c>
      <c r="B9303" t="s">
        <v>284</v>
      </c>
      <c r="C9303" t="s">
        <v>468</v>
      </c>
      <c r="D9303" t="s">
        <v>373</v>
      </c>
      <c r="E9303" t="s">
        <v>424</v>
      </c>
      <c r="F9303" t="s">
        <v>368</v>
      </c>
      <c r="G9303" t="s">
        <v>18</v>
      </c>
      <c r="H9303" t="s">
        <v>363</v>
      </c>
      <c r="I9303" t="s">
        <v>364</v>
      </c>
      <c r="J9303">
        <v>7072</v>
      </c>
      <c r="K9303">
        <v>15254.024944024901</v>
      </c>
      <c r="L9303">
        <v>6268925.5025450503</v>
      </c>
      <c r="N9303">
        <v>2.43327583615918E-3</v>
      </c>
      <c r="O9303">
        <v>2.52</v>
      </c>
      <c r="P9303">
        <v>2.3751000000000002</v>
      </c>
      <c r="Q9303">
        <v>17</v>
      </c>
      <c r="R9303">
        <v>40.380000000000003</v>
      </c>
      <c r="S9303">
        <v>0</v>
      </c>
      <c r="T9303" s="23">
        <f t="shared" si="145"/>
        <v>40.380000000000003</v>
      </c>
      <c r="U9303" s="25">
        <v>44860.801865706002</v>
      </c>
    </row>
    <row r="9304" spans="1:21" x14ac:dyDescent="0.25">
      <c r="A9304" t="s">
        <v>114</v>
      </c>
      <c r="B9304" t="s">
        <v>284</v>
      </c>
      <c r="C9304" t="s">
        <v>468</v>
      </c>
      <c r="D9304" t="s">
        <v>369</v>
      </c>
      <c r="E9304" t="s">
        <v>424</v>
      </c>
      <c r="F9304" t="s">
        <v>368</v>
      </c>
      <c r="G9304" t="s">
        <v>18</v>
      </c>
      <c r="H9304" t="s">
        <v>363</v>
      </c>
      <c r="I9304" t="s">
        <v>364</v>
      </c>
      <c r="J9304">
        <v>26</v>
      </c>
      <c r="K9304">
        <v>15254.024944024901</v>
      </c>
      <c r="L9304">
        <v>6268925.5025450503</v>
      </c>
      <c r="N9304">
        <v>2.43327583615918E-3</v>
      </c>
      <c r="O9304">
        <v>2.52</v>
      </c>
      <c r="P9304">
        <v>2.3751000000000002</v>
      </c>
      <c r="Q9304">
        <v>0</v>
      </c>
      <c r="R9304">
        <v>0</v>
      </c>
      <c r="S9304">
        <v>0</v>
      </c>
      <c r="T9304" s="23">
        <f t="shared" si="145"/>
        <v>0</v>
      </c>
      <c r="U9304" s="25">
        <v>44860.801865706002</v>
      </c>
    </row>
    <row r="9305" spans="1:21" x14ac:dyDescent="0.25">
      <c r="A9305" t="s">
        <v>114</v>
      </c>
      <c r="B9305" t="s">
        <v>284</v>
      </c>
      <c r="C9305" t="s">
        <v>468</v>
      </c>
      <c r="D9305" t="s">
        <v>370</v>
      </c>
      <c r="E9305" t="s">
        <v>424</v>
      </c>
      <c r="F9305" t="s">
        <v>368</v>
      </c>
      <c r="G9305" t="s">
        <v>18</v>
      </c>
      <c r="H9305" t="s">
        <v>363</v>
      </c>
      <c r="I9305" t="s">
        <v>364</v>
      </c>
      <c r="J9305">
        <v>2968</v>
      </c>
      <c r="K9305">
        <v>15254.024944024901</v>
      </c>
      <c r="L9305">
        <v>6268925.5025450503</v>
      </c>
      <c r="N9305">
        <v>2.43327583615918E-3</v>
      </c>
      <c r="O9305">
        <v>2.52</v>
      </c>
      <c r="P9305">
        <v>2.3751000000000002</v>
      </c>
      <c r="Q9305">
        <v>7</v>
      </c>
      <c r="R9305">
        <v>16.63</v>
      </c>
      <c r="S9305">
        <v>0</v>
      </c>
      <c r="T9305" s="23">
        <f t="shared" si="145"/>
        <v>16.63</v>
      </c>
      <c r="U9305" s="25">
        <v>44860.801865706002</v>
      </c>
    </row>
    <row r="9306" spans="1:21" x14ac:dyDescent="0.25">
      <c r="A9306" t="s">
        <v>114</v>
      </c>
      <c r="B9306" t="s">
        <v>284</v>
      </c>
      <c r="C9306" t="s">
        <v>468</v>
      </c>
      <c r="D9306" t="s">
        <v>379</v>
      </c>
      <c r="E9306" t="s">
        <v>424</v>
      </c>
      <c r="F9306" t="s">
        <v>368</v>
      </c>
      <c r="G9306" t="s">
        <v>18</v>
      </c>
      <c r="H9306" t="s">
        <v>363</v>
      </c>
      <c r="I9306" t="s">
        <v>364</v>
      </c>
      <c r="J9306">
        <v>0</v>
      </c>
      <c r="K9306">
        <v>15254.024944024901</v>
      </c>
      <c r="L9306">
        <v>6268925.5025450503</v>
      </c>
      <c r="N9306">
        <v>2.43327583615918E-3</v>
      </c>
      <c r="O9306">
        <v>2.52</v>
      </c>
      <c r="P9306">
        <v>2.3751000000000002</v>
      </c>
      <c r="Q9306">
        <v>0</v>
      </c>
      <c r="R9306">
        <v>0</v>
      </c>
      <c r="S9306">
        <v>0</v>
      </c>
      <c r="T9306" s="23">
        <f t="shared" si="145"/>
        <v>0</v>
      </c>
      <c r="U9306" s="25">
        <v>44860.801865706002</v>
      </c>
    </row>
    <row r="9307" spans="1:21" x14ac:dyDescent="0.25">
      <c r="A9307" t="s">
        <v>114</v>
      </c>
      <c r="B9307" t="s">
        <v>284</v>
      </c>
      <c r="C9307" t="s">
        <v>468</v>
      </c>
      <c r="D9307" t="s">
        <v>385</v>
      </c>
      <c r="E9307" t="s">
        <v>424</v>
      </c>
      <c r="F9307" t="s">
        <v>368</v>
      </c>
      <c r="G9307" t="s">
        <v>18</v>
      </c>
      <c r="H9307" t="s">
        <v>363</v>
      </c>
      <c r="I9307" t="s">
        <v>364</v>
      </c>
      <c r="J9307">
        <v>18000</v>
      </c>
      <c r="K9307">
        <v>15254.024944024901</v>
      </c>
      <c r="L9307">
        <v>6268925.5025450503</v>
      </c>
      <c r="N9307">
        <v>2.43327583615918E-3</v>
      </c>
      <c r="O9307">
        <v>2.52</v>
      </c>
      <c r="P9307">
        <v>2.3751000000000002</v>
      </c>
      <c r="Q9307">
        <v>43</v>
      </c>
      <c r="R9307">
        <v>102.13</v>
      </c>
      <c r="S9307">
        <v>0</v>
      </c>
      <c r="T9307" s="23">
        <f t="shared" si="145"/>
        <v>102.13</v>
      </c>
      <c r="U9307" s="25">
        <v>44860.801865706002</v>
      </c>
    </row>
    <row r="9308" spans="1:21" x14ac:dyDescent="0.25">
      <c r="A9308" t="s">
        <v>81</v>
      </c>
      <c r="B9308" t="s">
        <v>259</v>
      </c>
      <c r="C9308" t="s">
        <v>487</v>
      </c>
      <c r="D9308" t="s">
        <v>426</v>
      </c>
      <c r="E9308" t="s">
        <v>424</v>
      </c>
      <c r="F9308" t="s">
        <v>362</v>
      </c>
      <c r="G9308" t="s">
        <v>82</v>
      </c>
      <c r="H9308" t="s">
        <v>363</v>
      </c>
      <c r="I9308" t="s">
        <v>364</v>
      </c>
      <c r="J9308">
        <v>1</v>
      </c>
      <c r="K9308">
        <v>31422.704424202999</v>
      </c>
      <c r="L9308">
        <v>31422.704424202999</v>
      </c>
      <c r="N9308">
        <v>1</v>
      </c>
      <c r="O9308">
        <v>0.17</v>
      </c>
      <c r="P9308">
        <v>0.1598</v>
      </c>
      <c r="Q9308">
        <v>1</v>
      </c>
      <c r="R9308">
        <v>0.16</v>
      </c>
      <c r="S9308">
        <v>-0.48</v>
      </c>
      <c r="T9308" s="23">
        <f t="shared" si="145"/>
        <v>-0.31999999999999995</v>
      </c>
      <c r="U9308" s="25">
        <v>44860.801865706002</v>
      </c>
    </row>
    <row r="9309" spans="1:21" x14ac:dyDescent="0.25">
      <c r="A9309" t="s">
        <v>81</v>
      </c>
      <c r="B9309" t="s">
        <v>259</v>
      </c>
      <c r="C9309" t="s">
        <v>487</v>
      </c>
      <c r="D9309" t="s">
        <v>430</v>
      </c>
      <c r="E9309" t="s">
        <v>424</v>
      </c>
      <c r="F9309" t="s">
        <v>362</v>
      </c>
      <c r="G9309" t="s">
        <v>82</v>
      </c>
      <c r="H9309" t="s">
        <v>363</v>
      </c>
      <c r="I9309" t="s">
        <v>364</v>
      </c>
      <c r="J9309">
        <v>3395</v>
      </c>
      <c r="K9309">
        <v>31422.704424202999</v>
      </c>
      <c r="L9309">
        <v>31422.704424202999</v>
      </c>
      <c r="N9309">
        <v>1</v>
      </c>
      <c r="O9309">
        <v>0.17</v>
      </c>
      <c r="P9309">
        <v>0.1598</v>
      </c>
      <c r="Q9309">
        <v>3395</v>
      </c>
      <c r="R9309">
        <v>542.52</v>
      </c>
      <c r="S9309">
        <v>-9.75</v>
      </c>
      <c r="T9309" s="23">
        <f t="shared" si="145"/>
        <v>532.77</v>
      </c>
      <c r="U9309" s="25">
        <v>44860.801865706002</v>
      </c>
    </row>
    <row r="9310" spans="1:21" x14ac:dyDescent="0.25">
      <c r="A9310" t="s">
        <v>81</v>
      </c>
      <c r="B9310" t="s">
        <v>259</v>
      </c>
      <c r="C9310" t="s">
        <v>487</v>
      </c>
      <c r="D9310" t="s">
        <v>443</v>
      </c>
      <c r="E9310" t="s">
        <v>424</v>
      </c>
      <c r="F9310" t="s">
        <v>362</v>
      </c>
      <c r="G9310" t="s">
        <v>82</v>
      </c>
      <c r="H9310" t="s">
        <v>363</v>
      </c>
      <c r="I9310" t="s">
        <v>364</v>
      </c>
      <c r="J9310">
        <v>32</v>
      </c>
      <c r="K9310">
        <v>31422.704424202999</v>
      </c>
      <c r="L9310">
        <v>31422.704424202999</v>
      </c>
      <c r="N9310">
        <v>1</v>
      </c>
      <c r="O9310">
        <v>0.17</v>
      </c>
      <c r="P9310">
        <v>0.1598</v>
      </c>
      <c r="Q9310">
        <v>32</v>
      </c>
      <c r="R9310">
        <v>5.1100000000000003</v>
      </c>
      <c r="S9310">
        <v>1.28</v>
      </c>
      <c r="T9310" s="23">
        <f t="shared" si="145"/>
        <v>6.3900000000000006</v>
      </c>
      <c r="U9310" s="25">
        <v>44860.801865706002</v>
      </c>
    </row>
    <row r="9311" spans="1:21" x14ac:dyDescent="0.25">
      <c r="A9311" t="s">
        <v>81</v>
      </c>
      <c r="B9311" t="s">
        <v>259</v>
      </c>
      <c r="C9311" t="s">
        <v>487</v>
      </c>
      <c r="D9311" t="s">
        <v>444</v>
      </c>
      <c r="E9311" t="s">
        <v>424</v>
      </c>
      <c r="F9311" t="s">
        <v>362</v>
      </c>
      <c r="G9311" t="s">
        <v>82</v>
      </c>
      <c r="H9311" t="s">
        <v>363</v>
      </c>
      <c r="I9311" t="s">
        <v>364</v>
      </c>
      <c r="J9311">
        <v>441</v>
      </c>
      <c r="K9311">
        <v>31422.704424202999</v>
      </c>
      <c r="L9311">
        <v>31422.704424202999</v>
      </c>
      <c r="N9311">
        <v>1</v>
      </c>
      <c r="O9311">
        <v>0.17</v>
      </c>
      <c r="P9311">
        <v>0.1598</v>
      </c>
      <c r="Q9311">
        <v>441</v>
      </c>
      <c r="R9311">
        <v>70.47</v>
      </c>
      <c r="S9311">
        <v>0.65</v>
      </c>
      <c r="T9311" s="23">
        <f t="shared" si="145"/>
        <v>71.12</v>
      </c>
      <c r="U9311" s="25">
        <v>44860.801865706002</v>
      </c>
    </row>
    <row r="9312" spans="1:21" x14ac:dyDescent="0.25">
      <c r="A9312" t="s">
        <v>81</v>
      </c>
      <c r="B9312" t="s">
        <v>259</v>
      </c>
      <c r="C9312" t="s">
        <v>487</v>
      </c>
      <c r="D9312" t="s">
        <v>360</v>
      </c>
      <c r="E9312" t="s">
        <v>424</v>
      </c>
      <c r="F9312" t="s">
        <v>362</v>
      </c>
      <c r="G9312" t="s">
        <v>82</v>
      </c>
      <c r="H9312" t="s">
        <v>363</v>
      </c>
      <c r="I9312" t="s">
        <v>364</v>
      </c>
      <c r="J9312">
        <v>358</v>
      </c>
      <c r="K9312">
        <v>31422.704424202999</v>
      </c>
      <c r="L9312">
        <v>31422.704424202999</v>
      </c>
      <c r="N9312">
        <v>1</v>
      </c>
      <c r="O9312">
        <v>0.17</v>
      </c>
      <c r="P9312">
        <v>0.1598</v>
      </c>
      <c r="Q9312">
        <v>358</v>
      </c>
      <c r="R9312">
        <v>57.21</v>
      </c>
      <c r="S9312">
        <v>4.47</v>
      </c>
      <c r="T9312" s="23">
        <f t="shared" si="145"/>
        <v>61.68</v>
      </c>
      <c r="U9312" s="25">
        <v>44860.801865706002</v>
      </c>
    </row>
    <row r="9313" spans="1:21" x14ac:dyDescent="0.25">
      <c r="A9313" t="s">
        <v>81</v>
      </c>
      <c r="B9313" t="s">
        <v>259</v>
      </c>
      <c r="C9313" t="s">
        <v>487</v>
      </c>
      <c r="D9313" t="s">
        <v>427</v>
      </c>
      <c r="E9313" t="s">
        <v>424</v>
      </c>
      <c r="F9313" t="s">
        <v>362</v>
      </c>
      <c r="G9313" t="s">
        <v>82</v>
      </c>
      <c r="H9313" t="s">
        <v>363</v>
      </c>
      <c r="I9313" t="s">
        <v>364</v>
      </c>
      <c r="J9313">
        <v>215</v>
      </c>
      <c r="K9313">
        <v>31422.704424202999</v>
      </c>
      <c r="L9313">
        <v>31422.704424202999</v>
      </c>
      <c r="N9313">
        <v>1</v>
      </c>
      <c r="O9313">
        <v>0.17</v>
      </c>
      <c r="P9313">
        <v>0.1598</v>
      </c>
      <c r="Q9313">
        <v>215</v>
      </c>
      <c r="R9313">
        <v>34.36</v>
      </c>
      <c r="S9313">
        <v>-0.32</v>
      </c>
      <c r="T9313" s="23">
        <f t="shared" si="145"/>
        <v>34.04</v>
      </c>
      <c r="U9313" s="25">
        <v>44860.801865706002</v>
      </c>
    </row>
    <row r="9314" spans="1:21" x14ac:dyDescent="0.25">
      <c r="A9314" t="s">
        <v>112</v>
      </c>
      <c r="B9314" t="s">
        <v>334</v>
      </c>
      <c r="C9314" t="s">
        <v>497</v>
      </c>
      <c r="D9314" t="s">
        <v>445</v>
      </c>
      <c r="E9314" t="s">
        <v>424</v>
      </c>
      <c r="F9314" t="s">
        <v>362</v>
      </c>
      <c r="G9314" t="s">
        <v>109</v>
      </c>
      <c r="H9314" t="s">
        <v>363</v>
      </c>
      <c r="I9314" t="s">
        <v>364</v>
      </c>
      <c r="J9314">
        <v>0</v>
      </c>
      <c r="K9314">
        <v>22784.9839123969</v>
      </c>
      <c r="L9314">
        <v>22784.9839123969</v>
      </c>
      <c r="N9314">
        <v>1</v>
      </c>
      <c r="O9314">
        <v>0</v>
      </c>
      <c r="P9314">
        <v>0</v>
      </c>
      <c r="Q9314">
        <v>0</v>
      </c>
      <c r="R9314">
        <v>0</v>
      </c>
      <c r="S9314">
        <v>0</v>
      </c>
      <c r="T9314" s="23">
        <f t="shared" si="145"/>
        <v>0</v>
      </c>
      <c r="U9314" s="25">
        <v>44860.801865706002</v>
      </c>
    </row>
    <row r="9315" spans="1:21" x14ac:dyDescent="0.25">
      <c r="A9315" t="s">
        <v>112</v>
      </c>
      <c r="B9315" t="s">
        <v>334</v>
      </c>
      <c r="C9315" t="s">
        <v>497</v>
      </c>
      <c r="D9315" t="s">
        <v>430</v>
      </c>
      <c r="E9315" t="s">
        <v>424</v>
      </c>
      <c r="F9315" t="s">
        <v>362</v>
      </c>
      <c r="G9315" t="s">
        <v>109</v>
      </c>
      <c r="H9315" t="s">
        <v>363</v>
      </c>
      <c r="I9315" t="s">
        <v>364</v>
      </c>
      <c r="J9315">
        <v>14148</v>
      </c>
      <c r="K9315">
        <v>22784.9839123969</v>
      </c>
      <c r="L9315">
        <v>22784.9839123969</v>
      </c>
      <c r="N9315">
        <v>1</v>
      </c>
      <c r="O9315">
        <v>0</v>
      </c>
      <c r="P9315">
        <v>0</v>
      </c>
      <c r="Q9315">
        <v>14148</v>
      </c>
      <c r="R9315">
        <v>0</v>
      </c>
      <c r="S9315">
        <v>0</v>
      </c>
      <c r="T9315" s="23">
        <f t="shared" si="145"/>
        <v>0</v>
      </c>
      <c r="U9315" s="25">
        <v>44860.801865706002</v>
      </c>
    </row>
    <row r="9316" spans="1:21" x14ac:dyDescent="0.25">
      <c r="A9316" t="s">
        <v>112</v>
      </c>
      <c r="B9316" t="s">
        <v>334</v>
      </c>
      <c r="C9316" t="s">
        <v>497</v>
      </c>
      <c r="D9316" t="s">
        <v>425</v>
      </c>
      <c r="E9316" t="s">
        <v>424</v>
      </c>
      <c r="F9316" t="s">
        <v>362</v>
      </c>
      <c r="G9316" t="s">
        <v>109</v>
      </c>
      <c r="H9316" t="s">
        <v>363</v>
      </c>
      <c r="I9316" t="s">
        <v>364</v>
      </c>
      <c r="J9316">
        <v>0</v>
      </c>
      <c r="K9316">
        <v>22784.9839123969</v>
      </c>
      <c r="L9316">
        <v>22784.9839123969</v>
      </c>
      <c r="N9316">
        <v>1</v>
      </c>
      <c r="O9316">
        <v>0</v>
      </c>
      <c r="P9316">
        <v>0</v>
      </c>
      <c r="Q9316">
        <v>0</v>
      </c>
      <c r="R9316">
        <v>0</v>
      </c>
      <c r="S9316">
        <v>0</v>
      </c>
      <c r="T9316" s="23">
        <f t="shared" si="145"/>
        <v>0</v>
      </c>
      <c r="U9316" s="25">
        <v>44860.801865706002</v>
      </c>
    </row>
    <row r="9317" spans="1:21" x14ac:dyDescent="0.25">
      <c r="A9317" t="s">
        <v>112</v>
      </c>
      <c r="B9317" t="s">
        <v>334</v>
      </c>
      <c r="C9317" t="s">
        <v>497</v>
      </c>
      <c r="D9317" t="s">
        <v>444</v>
      </c>
      <c r="E9317" t="s">
        <v>424</v>
      </c>
      <c r="F9317" t="s">
        <v>362</v>
      </c>
      <c r="G9317" t="s">
        <v>109</v>
      </c>
      <c r="H9317" t="s">
        <v>363</v>
      </c>
      <c r="I9317" t="s">
        <v>364</v>
      </c>
      <c r="J9317">
        <v>1534</v>
      </c>
      <c r="K9317">
        <v>22784.9839123969</v>
      </c>
      <c r="L9317">
        <v>22784.9839123969</v>
      </c>
      <c r="N9317">
        <v>1</v>
      </c>
      <c r="O9317">
        <v>0</v>
      </c>
      <c r="P9317">
        <v>0</v>
      </c>
      <c r="Q9317">
        <v>1534</v>
      </c>
      <c r="R9317">
        <v>0</v>
      </c>
      <c r="S9317">
        <v>0</v>
      </c>
      <c r="T9317" s="23">
        <f t="shared" si="145"/>
        <v>0</v>
      </c>
      <c r="U9317" s="25">
        <v>44860.801865706002</v>
      </c>
    </row>
    <row r="9318" spans="1:21" x14ac:dyDescent="0.25">
      <c r="A9318" t="s">
        <v>112</v>
      </c>
      <c r="B9318" t="s">
        <v>334</v>
      </c>
      <c r="C9318" t="s">
        <v>497</v>
      </c>
      <c r="D9318" t="s">
        <v>423</v>
      </c>
      <c r="E9318" t="s">
        <v>424</v>
      </c>
      <c r="F9318" t="s">
        <v>362</v>
      </c>
      <c r="G9318" t="s">
        <v>109</v>
      </c>
      <c r="H9318" t="s">
        <v>363</v>
      </c>
      <c r="I9318" t="s">
        <v>364</v>
      </c>
      <c r="J9318">
        <v>0</v>
      </c>
      <c r="K9318">
        <v>22784.9839123969</v>
      </c>
      <c r="L9318">
        <v>22784.9839123969</v>
      </c>
      <c r="N9318">
        <v>1</v>
      </c>
      <c r="O9318">
        <v>0</v>
      </c>
      <c r="P9318">
        <v>0</v>
      </c>
      <c r="Q9318">
        <v>0</v>
      </c>
      <c r="R9318">
        <v>0</v>
      </c>
      <c r="S9318">
        <v>0</v>
      </c>
      <c r="T9318" s="23">
        <f t="shared" si="145"/>
        <v>0</v>
      </c>
      <c r="U9318" s="25">
        <v>44860.801865706002</v>
      </c>
    </row>
    <row r="9319" spans="1:21" x14ac:dyDescent="0.25">
      <c r="A9319" t="s">
        <v>112</v>
      </c>
      <c r="B9319" t="s">
        <v>334</v>
      </c>
      <c r="C9319" t="s">
        <v>497</v>
      </c>
      <c r="D9319" t="s">
        <v>443</v>
      </c>
      <c r="E9319" t="s">
        <v>424</v>
      </c>
      <c r="F9319" t="s">
        <v>362</v>
      </c>
      <c r="G9319" t="s">
        <v>109</v>
      </c>
      <c r="H9319" t="s">
        <v>363</v>
      </c>
      <c r="I9319" t="s">
        <v>364</v>
      </c>
      <c r="J9319">
        <v>262</v>
      </c>
      <c r="K9319">
        <v>22784.9839123969</v>
      </c>
      <c r="L9319">
        <v>22784.9839123969</v>
      </c>
      <c r="N9319">
        <v>1</v>
      </c>
      <c r="O9319">
        <v>0</v>
      </c>
      <c r="P9319">
        <v>0</v>
      </c>
      <c r="Q9319">
        <v>262</v>
      </c>
      <c r="R9319">
        <v>0</v>
      </c>
      <c r="S9319">
        <v>0</v>
      </c>
      <c r="T9319" s="23">
        <f t="shared" si="145"/>
        <v>0</v>
      </c>
      <c r="U9319" s="25">
        <v>44860.801865706002</v>
      </c>
    </row>
    <row r="9320" spans="1:21" x14ac:dyDescent="0.25">
      <c r="A9320" t="s">
        <v>112</v>
      </c>
      <c r="B9320" t="s">
        <v>334</v>
      </c>
      <c r="C9320" t="s">
        <v>497</v>
      </c>
      <c r="D9320" t="s">
        <v>360</v>
      </c>
      <c r="E9320" t="s">
        <v>424</v>
      </c>
      <c r="F9320" t="s">
        <v>362</v>
      </c>
      <c r="G9320" t="s">
        <v>109</v>
      </c>
      <c r="H9320" t="s">
        <v>363</v>
      </c>
      <c r="I9320" t="s">
        <v>364</v>
      </c>
      <c r="J9320">
        <v>1271</v>
      </c>
      <c r="K9320">
        <v>22784.9839123969</v>
      </c>
      <c r="L9320">
        <v>22784.9839123969</v>
      </c>
      <c r="N9320">
        <v>1</v>
      </c>
      <c r="O9320">
        <v>0</v>
      </c>
      <c r="P9320">
        <v>0</v>
      </c>
      <c r="Q9320">
        <v>1271</v>
      </c>
      <c r="R9320">
        <v>0</v>
      </c>
      <c r="S9320">
        <v>0</v>
      </c>
      <c r="T9320" s="23">
        <f t="shared" si="145"/>
        <v>0</v>
      </c>
      <c r="U9320" s="25">
        <v>44860.801865706002</v>
      </c>
    </row>
    <row r="9321" spans="1:21" x14ac:dyDescent="0.25">
      <c r="A9321" t="s">
        <v>112</v>
      </c>
      <c r="B9321" t="s">
        <v>334</v>
      </c>
      <c r="C9321" t="s">
        <v>497</v>
      </c>
      <c r="D9321" t="s">
        <v>427</v>
      </c>
      <c r="E9321" t="s">
        <v>424</v>
      </c>
      <c r="F9321" t="s">
        <v>362</v>
      </c>
      <c r="G9321" t="s">
        <v>109</v>
      </c>
      <c r="H9321" t="s">
        <v>363</v>
      </c>
      <c r="I9321" t="s">
        <v>364</v>
      </c>
      <c r="J9321">
        <v>271</v>
      </c>
      <c r="K9321">
        <v>22784.9839123969</v>
      </c>
      <c r="L9321">
        <v>22784.9839123969</v>
      </c>
      <c r="N9321">
        <v>1</v>
      </c>
      <c r="O9321">
        <v>0</v>
      </c>
      <c r="P9321">
        <v>0</v>
      </c>
      <c r="Q9321">
        <v>271</v>
      </c>
      <c r="R9321">
        <v>0</v>
      </c>
      <c r="S9321">
        <v>0</v>
      </c>
      <c r="T9321" s="23">
        <f t="shared" si="145"/>
        <v>0</v>
      </c>
      <c r="U9321" s="25">
        <v>44860.801865706002</v>
      </c>
    </row>
    <row r="9322" spans="1:21" x14ac:dyDescent="0.25">
      <c r="A9322" t="s">
        <v>112</v>
      </c>
      <c r="B9322" t="s">
        <v>334</v>
      </c>
      <c r="C9322" t="s">
        <v>497</v>
      </c>
      <c r="D9322" t="s">
        <v>426</v>
      </c>
      <c r="E9322" t="s">
        <v>424</v>
      </c>
      <c r="F9322" t="s">
        <v>362</v>
      </c>
      <c r="G9322" t="s">
        <v>109</v>
      </c>
      <c r="H9322" t="s">
        <v>363</v>
      </c>
      <c r="I9322" t="s">
        <v>364</v>
      </c>
      <c r="J9322">
        <v>3</v>
      </c>
      <c r="K9322">
        <v>22784.9839123969</v>
      </c>
      <c r="L9322">
        <v>22784.9839123969</v>
      </c>
      <c r="N9322">
        <v>1</v>
      </c>
      <c r="O9322">
        <v>0</v>
      </c>
      <c r="P9322">
        <v>0</v>
      </c>
      <c r="Q9322">
        <v>3</v>
      </c>
      <c r="R9322">
        <v>0</v>
      </c>
      <c r="S9322">
        <v>0</v>
      </c>
      <c r="T9322" s="23">
        <f t="shared" si="145"/>
        <v>0</v>
      </c>
      <c r="U9322" s="25">
        <v>44860.801865706002</v>
      </c>
    </row>
    <row r="9323" spans="1:21" x14ac:dyDescent="0.25">
      <c r="A9323" t="s">
        <v>110</v>
      </c>
      <c r="B9323" t="s">
        <v>293</v>
      </c>
      <c r="C9323" t="s">
        <v>497</v>
      </c>
      <c r="D9323" t="s">
        <v>445</v>
      </c>
      <c r="E9323" t="s">
        <v>424</v>
      </c>
      <c r="F9323" t="s">
        <v>362</v>
      </c>
      <c r="G9323" t="s">
        <v>109</v>
      </c>
      <c r="H9323" t="s">
        <v>400</v>
      </c>
      <c r="I9323" t="s">
        <v>364</v>
      </c>
      <c r="J9323">
        <v>0</v>
      </c>
      <c r="K9323">
        <v>248788.79615123701</v>
      </c>
      <c r="O9323">
        <v>0</v>
      </c>
      <c r="P9323">
        <v>0</v>
      </c>
      <c r="R9323">
        <v>0</v>
      </c>
      <c r="S9323">
        <v>0</v>
      </c>
      <c r="T9323" s="23">
        <f t="shared" si="145"/>
        <v>0</v>
      </c>
      <c r="U9323" s="25">
        <v>44860.801865706002</v>
      </c>
    </row>
    <row r="9324" spans="1:21" x14ac:dyDescent="0.25">
      <c r="A9324" t="s">
        <v>110</v>
      </c>
      <c r="B9324" t="s">
        <v>293</v>
      </c>
      <c r="C9324" t="s">
        <v>497</v>
      </c>
      <c r="D9324" t="s">
        <v>430</v>
      </c>
      <c r="E9324" t="s">
        <v>424</v>
      </c>
      <c r="F9324" t="s">
        <v>362</v>
      </c>
      <c r="G9324" t="s">
        <v>109</v>
      </c>
      <c r="H9324" t="s">
        <v>400</v>
      </c>
      <c r="I9324" t="s">
        <v>364</v>
      </c>
      <c r="J9324">
        <v>14148</v>
      </c>
      <c r="K9324">
        <v>248788.79615123701</v>
      </c>
      <c r="O9324">
        <v>0</v>
      </c>
      <c r="P9324">
        <v>0</v>
      </c>
      <c r="R9324">
        <v>0</v>
      </c>
      <c r="S9324">
        <v>0</v>
      </c>
      <c r="T9324" s="23">
        <f t="shared" si="145"/>
        <v>0</v>
      </c>
      <c r="U9324" s="25">
        <v>44860.801865706002</v>
      </c>
    </row>
    <row r="9325" spans="1:21" x14ac:dyDescent="0.25">
      <c r="A9325" t="s">
        <v>110</v>
      </c>
      <c r="B9325" t="s">
        <v>293</v>
      </c>
      <c r="C9325" t="s">
        <v>497</v>
      </c>
      <c r="D9325" t="s">
        <v>425</v>
      </c>
      <c r="E9325" t="s">
        <v>424</v>
      </c>
      <c r="F9325" t="s">
        <v>362</v>
      </c>
      <c r="G9325" t="s">
        <v>109</v>
      </c>
      <c r="H9325" t="s">
        <v>400</v>
      </c>
      <c r="I9325" t="s">
        <v>364</v>
      </c>
      <c r="J9325">
        <v>0</v>
      </c>
      <c r="K9325">
        <v>248788.79615123701</v>
      </c>
      <c r="O9325">
        <v>0</v>
      </c>
      <c r="P9325">
        <v>0</v>
      </c>
      <c r="R9325">
        <v>0</v>
      </c>
      <c r="S9325">
        <v>0</v>
      </c>
      <c r="T9325" s="23">
        <f t="shared" si="145"/>
        <v>0</v>
      </c>
      <c r="U9325" s="25">
        <v>44860.801865706002</v>
      </c>
    </row>
    <row r="9326" spans="1:21" x14ac:dyDescent="0.25">
      <c r="A9326" t="s">
        <v>110</v>
      </c>
      <c r="B9326" t="s">
        <v>293</v>
      </c>
      <c r="C9326" t="s">
        <v>497</v>
      </c>
      <c r="D9326" t="s">
        <v>444</v>
      </c>
      <c r="E9326" t="s">
        <v>424</v>
      </c>
      <c r="F9326" t="s">
        <v>362</v>
      </c>
      <c r="G9326" t="s">
        <v>109</v>
      </c>
      <c r="H9326" t="s">
        <v>400</v>
      </c>
      <c r="I9326" t="s">
        <v>364</v>
      </c>
      <c r="J9326">
        <v>1534</v>
      </c>
      <c r="K9326">
        <v>248788.79615123701</v>
      </c>
      <c r="O9326">
        <v>0</v>
      </c>
      <c r="P9326">
        <v>0</v>
      </c>
      <c r="R9326">
        <v>0</v>
      </c>
      <c r="S9326">
        <v>0</v>
      </c>
      <c r="T9326" s="23">
        <f t="shared" si="145"/>
        <v>0</v>
      </c>
      <c r="U9326" s="25">
        <v>44860.801865706002</v>
      </c>
    </row>
    <row r="9327" spans="1:21" x14ac:dyDescent="0.25">
      <c r="A9327" t="s">
        <v>110</v>
      </c>
      <c r="B9327" t="s">
        <v>293</v>
      </c>
      <c r="C9327" t="s">
        <v>497</v>
      </c>
      <c r="D9327" t="s">
        <v>423</v>
      </c>
      <c r="E9327" t="s">
        <v>424</v>
      </c>
      <c r="F9327" t="s">
        <v>362</v>
      </c>
      <c r="G9327" t="s">
        <v>109</v>
      </c>
      <c r="H9327" t="s">
        <v>400</v>
      </c>
      <c r="I9327" t="s">
        <v>364</v>
      </c>
      <c r="J9327">
        <v>0</v>
      </c>
      <c r="K9327">
        <v>248788.79615123701</v>
      </c>
      <c r="O9327">
        <v>0</v>
      </c>
      <c r="P9327">
        <v>0</v>
      </c>
      <c r="R9327">
        <v>0</v>
      </c>
      <c r="S9327">
        <v>0</v>
      </c>
      <c r="T9327" s="23">
        <f t="shared" si="145"/>
        <v>0</v>
      </c>
      <c r="U9327" s="25">
        <v>44860.801865706002</v>
      </c>
    </row>
    <row r="9328" spans="1:21" x14ac:dyDescent="0.25">
      <c r="A9328" t="s">
        <v>110</v>
      </c>
      <c r="B9328" t="s">
        <v>293</v>
      </c>
      <c r="C9328" t="s">
        <v>497</v>
      </c>
      <c r="D9328" t="s">
        <v>443</v>
      </c>
      <c r="E9328" t="s">
        <v>424</v>
      </c>
      <c r="F9328" t="s">
        <v>362</v>
      </c>
      <c r="G9328" t="s">
        <v>109</v>
      </c>
      <c r="H9328" t="s">
        <v>400</v>
      </c>
      <c r="I9328" t="s">
        <v>364</v>
      </c>
      <c r="J9328">
        <v>262</v>
      </c>
      <c r="K9328">
        <v>248788.79615123701</v>
      </c>
      <c r="O9328">
        <v>0</v>
      </c>
      <c r="P9328">
        <v>0</v>
      </c>
      <c r="R9328">
        <v>0</v>
      </c>
      <c r="S9328">
        <v>0</v>
      </c>
      <c r="T9328" s="23">
        <f t="shared" si="145"/>
        <v>0</v>
      </c>
      <c r="U9328" s="25">
        <v>44860.801865706002</v>
      </c>
    </row>
    <row r="9329" spans="1:21" x14ac:dyDescent="0.25">
      <c r="A9329" t="s">
        <v>110</v>
      </c>
      <c r="B9329" t="s">
        <v>293</v>
      </c>
      <c r="C9329" t="s">
        <v>497</v>
      </c>
      <c r="D9329" t="s">
        <v>360</v>
      </c>
      <c r="E9329" t="s">
        <v>424</v>
      </c>
      <c r="F9329" t="s">
        <v>362</v>
      </c>
      <c r="G9329" t="s">
        <v>109</v>
      </c>
      <c r="H9329" t="s">
        <v>400</v>
      </c>
      <c r="I9329" t="s">
        <v>364</v>
      </c>
      <c r="J9329">
        <v>1271</v>
      </c>
      <c r="K9329">
        <v>248788.79615123701</v>
      </c>
      <c r="O9329">
        <v>0</v>
      </c>
      <c r="P9329">
        <v>0</v>
      </c>
      <c r="R9329">
        <v>0</v>
      </c>
      <c r="S9329">
        <v>0</v>
      </c>
      <c r="T9329" s="23">
        <f t="shared" si="145"/>
        <v>0</v>
      </c>
      <c r="U9329" s="25">
        <v>44860.801865706002</v>
      </c>
    </row>
    <row r="9330" spans="1:21" x14ac:dyDescent="0.25">
      <c r="A9330" t="s">
        <v>110</v>
      </c>
      <c r="B9330" t="s">
        <v>293</v>
      </c>
      <c r="C9330" t="s">
        <v>497</v>
      </c>
      <c r="D9330" t="s">
        <v>427</v>
      </c>
      <c r="E9330" t="s">
        <v>424</v>
      </c>
      <c r="F9330" t="s">
        <v>362</v>
      </c>
      <c r="G9330" t="s">
        <v>109</v>
      </c>
      <c r="H9330" t="s">
        <v>400</v>
      </c>
      <c r="I9330" t="s">
        <v>364</v>
      </c>
      <c r="J9330">
        <v>271</v>
      </c>
      <c r="K9330">
        <v>248788.79615123701</v>
      </c>
      <c r="O9330">
        <v>0</v>
      </c>
      <c r="P9330">
        <v>0</v>
      </c>
      <c r="R9330">
        <v>0</v>
      </c>
      <c r="S9330">
        <v>0</v>
      </c>
      <c r="T9330" s="23">
        <f t="shared" si="145"/>
        <v>0</v>
      </c>
      <c r="U9330" s="25">
        <v>44860.801865706002</v>
      </c>
    </row>
    <row r="9331" spans="1:21" x14ac:dyDescent="0.25">
      <c r="A9331" t="s">
        <v>110</v>
      </c>
      <c r="B9331" t="s">
        <v>293</v>
      </c>
      <c r="C9331" t="s">
        <v>497</v>
      </c>
      <c r="D9331" t="s">
        <v>426</v>
      </c>
      <c r="E9331" t="s">
        <v>424</v>
      </c>
      <c r="F9331" t="s">
        <v>362</v>
      </c>
      <c r="G9331" t="s">
        <v>109</v>
      </c>
      <c r="H9331" t="s">
        <v>400</v>
      </c>
      <c r="I9331" t="s">
        <v>364</v>
      </c>
      <c r="J9331">
        <v>3</v>
      </c>
      <c r="K9331">
        <v>248788.79615123701</v>
      </c>
      <c r="O9331">
        <v>0</v>
      </c>
      <c r="P9331">
        <v>0</v>
      </c>
      <c r="R9331">
        <v>0</v>
      </c>
      <c r="S9331">
        <v>0</v>
      </c>
      <c r="T9331" s="23">
        <f t="shared" si="145"/>
        <v>0</v>
      </c>
      <c r="U9331" s="25">
        <v>44860.801865706002</v>
      </c>
    </row>
    <row r="9332" spans="1:21" x14ac:dyDescent="0.25">
      <c r="A9332" t="s">
        <v>108</v>
      </c>
      <c r="B9332" t="s">
        <v>227</v>
      </c>
      <c r="C9332" t="s">
        <v>497</v>
      </c>
      <c r="D9332" t="s">
        <v>445</v>
      </c>
      <c r="E9332" t="s">
        <v>424</v>
      </c>
      <c r="F9332" t="s">
        <v>362</v>
      </c>
      <c r="G9332" t="s">
        <v>109</v>
      </c>
      <c r="H9332" t="s">
        <v>400</v>
      </c>
      <c r="I9332" t="s">
        <v>364</v>
      </c>
      <c r="J9332">
        <v>0</v>
      </c>
      <c r="K9332">
        <v>39183.555989793902</v>
      </c>
      <c r="O9332">
        <v>0</v>
      </c>
      <c r="P9332">
        <v>0</v>
      </c>
      <c r="R9332">
        <v>0</v>
      </c>
      <c r="S9332">
        <v>0</v>
      </c>
      <c r="T9332" s="23">
        <f t="shared" si="145"/>
        <v>0</v>
      </c>
      <c r="U9332" s="25">
        <v>44860.801865706002</v>
      </c>
    </row>
    <row r="9333" spans="1:21" x14ac:dyDescent="0.25">
      <c r="A9333" t="s">
        <v>108</v>
      </c>
      <c r="B9333" t="s">
        <v>227</v>
      </c>
      <c r="C9333" t="s">
        <v>497</v>
      </c>
      <c r="D9333" t="s">
        <v>430</v>
      </c>
      <c r="E9333" t="s">
        <v>424</v>
      </c>
      <c r="F9333" t="s">
        <v>362</v>
      </c>
      <c r="G9333" t="s">
        <v>109</v>
      </c>
      <c r="H9333" t="s">
        <v>400</v>
      </c>
      <c r="I9333" t="s">
        <v>364</v>
      </c>
      <c r="J9333">
        <v>14148</v>
      </c>
      <c r="K9333">
        <v>39183.555989793902</v>
      </c>
      <c r="O9333">
        <v>0</v>
      </c>
      <c r="P9333">
        <v>0</v>
      </c>
      <c r="R9333">
        <v>0</v>
      </c>
      <c r="S9333">
        <v>0</v>
      </c>
      <c r="T9333" s="23">
        <f t="shared" si="145"/>
        <v>0</v>
      </c>
      <c r="U9333" s="25">
        <v>44860.801865706002</v>
      </c>
    </row>
    <row r="9334" spans="1:21" x14ac:dyDescent="0.25">
      <c r="A9334" t="s">
        <v>108</v>
      </c>
      <c r="B9334" t="s">
        <v>227</v>
      </c>
      <c r="C9334" t="s">
        <v>497</v>
      </c>
      <c r="D9334" t="s">
        <v>425</v>
      </c>
      <c r="E9334" t="s">
        <v>424</v>
      </c>
      <c r="F9334" t="s">
        <v>362</v>
      </c>
      <c r="G9334" t="s">
        <v>109</v>
      </c>
      <c r="H9334" t="s">
        <v>400</v>
      </c>
      <c r="I9334" t="s">
        <v>364</v>
      </c>
      <c r="J9334">
        <v>0</v>
      </c>
      <c r="K9334">
        <v>39183.555989793902</v>
      </c>
      <c r="O9334">
        <v>0</v>
      </c>
      <c r="P9334">
        <v>0</v>
      </c>
      <c r="R9334">
        <v>0</v>
      </c>
      <c r="S9334">
        <v>0</v>
      </c>
      <c r="T9334" s="23">
        <f t="shared" si="145"/>
        <v>0</v>
      </c>
      <c r="U9334" s="25">
        <v>44860.801865706002</v>
      </c>
    </row>
    <row r="9335" spans="1:21" x14ac:dyDescent="0.25">
      <c r="A9335" t="s">
        <v>108</v>
      </c>
      <c r="B9335" t="s">
        <v>227</v>
      </c>
      <c r="C9335" t="s">
        <v>497</v>
      </c>
      <c r="D9335" t="s">
        <v>444</v>
      </c>
      <c r="E9335" t="s">
        <v>424</v>
      </c>
      <c r="F9335" t="s">
        <v>362</v>
      </c>
      <c r="G9335" t="s">
        <v>109</v>
      </c>
      <c r="H9335" t="s">
        <v>400</v>
      </c>
      <c r="I9335" t="s">
        <v>364</v>
      </c>
      <c r="J9335">
        <v>1534</v>
      </c>
      <c r="K9335">
        <v>39183.555989793902</v>
      </c>
      <c r="O9335">
        <v>0</v>
      </c>
      <c r="P9335">
        <v>0</v>
      </c>
      <c r="R9335">
        <v>0</v>
      </c>
      <c r="S9335">
        <v>0</v>
      </c>
      <c r="T9335" s="23">
        <f t="shared" si="145"/>
        <v>0</v>
      </c>
      <c r="U9335" s="25">
        <v>44860.801865706002</v>
      </c>
    </row>
    <row r="9336" spans="1:21" x14ac:dyDescent="0.25">
      <c r="A9336" t="s">
        <v>108</v>
      </c>
      <c r="B9336" t="s">
        <v>227</v>
      </c>
      <c r="C9336" t="s">
        <v>497</v>
      </c>
      <c r="D9336" t="s">
        <v>423</v>
      </c>
      <c r="E9336" t="s">
        <v>424</v>
      </c>
      <c r="F9336" t="s">
        <v>362</v>
      </c>
      <c r="G9336" t="s">
        <v>109</v>
      </c>
      <c r="H9336" t="s">
        <v>400</v>
      </c>
      <c r="I9336" t="s">
        <v>364</v>
      </c>
      <c r="J9336">
        <v>0</v>
      </c>
      <c r="K9336">
        <v>39183.555989793902</v>
      </c>
      <c r="O9336">
        <v>0</v>
      </c>
      <c r="P9336">
        <v>0</v>
      </c>
      <c r="R9336">
        <v>0</v>
      </c>
      <c r="S9336">
        <v>0</v>
      </c>
      <c r="T9336" s="23">
        <f t="shared" si="145"/>
        <v>0</v>
      </c>
      <c r="U9336" s="25">
        <v>44860.801865706002</v>
      </c>
    </row>
    <row r="9337" spans="1:21" x14ac:dyDescent="0.25">
      <c r="A9337" t="s">
        <v>108</v>
      </c>
      <c r="B9337" t="s">
        <v>227</v>
      </c>
      <c r="C9337" t="s">
        <v>497</v>
      </c>
      <c r="D9337" t="s">
        <v>443</v>
      </c>
      <c r="E9337" t="s">
        <v>424</v>
      </c>
      <c r="F9337" t="s">
        <v>362</v>
      </c>
      <c r="G9337" t="s">
        <v>109</v>
      </c>
      <c r="H9337" t="s">
        <v>400</v>
      </c>
      <c r="I9337" t="s">
        <v>364</v>
      </c>
      <c r="J9337">
        <v>262</v>
      </c>
      <c r="K9337">
        <v>39183.555989793902</v>
      </c>
      <c r="O9337">
        <v>0</v>
      </c>
      <c r="P9337">
        <v>0</v>
      </c>
      <c r="R9337">
        <v>0</v>
      </c>
      <c r="S9337">
        <v>0</v>
      </c>
      <c r="T9337" s="23">
        <f t="shared" si="145"/>
        <v>0</v>
      </c>
      <c r="U9337" s="25">
        <v>44860.801865706002</v>
      </c>
    </row>
    <row r="9338" spans="1:21" x14ac:dyDescent="0.25">
      <c r="A9338" t="s">
        <v>108</v>
      </c>
      <c r="B9338" t="s">
        <v>227</v>
      </c>
      <c r="C9338" t="s">
        <v>497</v>
      </c>
      <c r="D9338" t="s">
        <v>360</v>
      </c>
      <c r="E9338" t="s">
        <v>424</v>
      </c>
      <c r="F9338" t="s">
        <v>362</v>
      </c>
      <c r="G9338" t="s">
        <v>109</v>
      </c>
      <c r="H9338" t="s">
        <v>400</v>
      </c>
      <c r="I9338" t="s">
        <v>364</v>
      </c>
      <c r="J9338">
        <v>1271</v>
      </c>
      <c r="K9338">
        <v>39183.555989793902</v>
      </c>
      <c r="O9338">
        <v>0</v>
      </c>
      <c r="P9338">
        <v>0</v>
      </c>
      <c r="R9338">
        <v>0</v>
      </c>
      <c r="S9338">
        <v>0</v>
      </c>
      <c r="T9338" s="23">
        <f t="shared" si="145"/>
        <v>0</v>
      </c>
      <c r="U9338" s="25">
        <v>44860.801865706002</v>
      </c>
    </row>
    <row r="9339" spans="1:21" x14ac:dyDescent="0.25">
      <c r="A9339" t="s">
        <v>108</v>
      </c>
      <c r="B9339" t="s">
        <v>227</v>
      </c>
      <c r="C9339" t="s">
        <v>497</v>
      </c>
      <c r="D9339" t="s">
        <v>427</v>
      </c>
      <c r="E9339" t="s">
        <v>424</v>
      </c>
      <c r="F9339" t="s">
        <v>362</v>
      </c>
      <c r="G9339" t="s">
        <v>109</v>
      </c>
      <c r="H9339" t="s">
        <v>400</v>
      </c>
      <c r="I9339" t="s">
        <v>364</v>
      </c>
      <c r="J9339">
        <v>271</v>
      </c>
      <c r="K9339">
        <v>39183.555989793902</v>
      </c>
      <c r="O9339">
        <v>0</v>
      </c>
      <c r="P9339">
        <v>0</v>
      </c>
      <c r="R9339">
        <v>0</v>
      </c>
      <c r="S9339">
        <v>0</v>
      </c>
      <c r="T9339" s="23">
        <f t="shared" si="145"/>
        <v>0</v>
      </c>
      <c r="U9339" s="25">
        <v>44860.801865706002</v>
      </c>
    </row>
    <row r="9340" spans="1:21" x14ac:dyDescent="0.25">
      <c r="A9340" t="s">
        <v>108</v>
      </c>
      <c r="B9340" t="s">
        <v>227</v>
      </c>
      <c r="C9340" t="s">
        <v>497</v>
      </c>
      <c r="D9340" t="s">
        <v>426</v>
      </c>
      <c r="E9340" t="s">
        <v>424</v>
      </c>
      <c r="F9340" t="s">
        <v>362</v>
      </c>
      <c r="G9340" t="s">
        <v>109</v>
      </c>
      <c r="H9340" t="s">
        <v>400</v>
      </c>
      <c r="I9340" t="s">
        <v>364</v>
      </c>
      <c r="J9340">
        <v>3</v>
      </c>
      <c r="K9340">
        <v>39183.555989793902</v>
      </c>
      <c r="O9340">
        <v>0</v>
      </c>
      <c r="P9340">
        <v>0</v>
      </c>
      <c r="R9340">
        <v>0</v>
      </c>
      <c r="S9340">
        <v>0</v>
      </c>
      <c r="T9340" s="23">
        <f t="shared" si="145"/>
        <v>0</v>
      </c>
      <c r="U9340" s="25">
        <v>44860.801865706002</v>
      </c>
    </row>
    <row r="9341" spans="1:21" x14ac:dyDescent="0.25">
      <c r="A9341" t="s">
        <v>137</v>
      </c>
      <c r="B9341" t="s">
        <v>295</v>
      </c>
      <c r="C9341" t="s">
        <v>498</v>
      </c>
      <c r="D9341" t="s">
        <v>426</v>
      </c>
      <c r="E9341" t="s">
        <v>424</v>
      </c>
      <c r="F9341" t="s">
        <v>362</v>
      </c>
      <c r="G9341" t="s">
        <v>64</v>
      </c>
      <c r="H9341" t="s">
        <v>363</v>
      </c>
      <c r="I9341" t="s">
        <v>364</v>
      </c>
      <c r="J9341">
        <v>1</v>
      </c>
      <c r="K9341">
        <v>25490.212085577801</v>
      </c>
      <c r="L9341">
        <v>354027.64947825501</v>
      </c>
      <c r="N9341">
        <v>7.2000625157791404E-2</v>
      </c>
      <c r="O9341">
        <v>0.87</v>
      </c>
      <c r="P9341">
        <v>0.81779999999999997</v>
      </c>
      <c r="Q9341">
        <v>0</v>
      </c>
      <c r="R9341">
        <v>0</v>
      </c>
      <c r="S9341">
        <v>0</v>
      </c>
      <c r="T9341" s="23">
        <f t="shared" si="145"/>
        <v>0</v>
      </c>
      <c r="U9341" s="25">
        <v>44860.801865706002</v>
      </c>
    </row>
    <row r="9342" spans="1:21" x14ac:dyDescent="0.25">
      <c r="A9342" t="s">
        <v>137</v>
      </c>
      <c r="B9342" t="s">
        <v>295</v>
      </c>
      <c r="C9342" t="s">
        <v>498</v>
      </c>
      <c r="D9342" t="s">
        <v>444</v>
      </c>
      <c r="E9342" t="s">
        <v>424</v>
      </c>
      <c r="F9342" t="s">
        <v>362</v>
      </c>
      <c r="G9342" t="s">
        <v>64</v>
      </c>
      <c r="H9342" t="s">
        <v>363</v>
      </c>
      <c r="I9342" t="s">
        <v>364</v>
      </c>
      <c r="J9342">
        <v>209</v>
      </c>
      <c r="K9342">
        <v>25490.212085577801</v>
      </c>
      <c r="L9342">
        <v>354027.64947825501</v>
      </c>
      <c r="N9342">
        <v>7.2000625157791404E-2</v>
      </c>
      <c r="O9342">
        <v>0.87</v>
      </c>
      <c r="P9342">
        <v>0.81779999999999997</v>
      </c>
      <c r="Q9342">
        <v>15</v>
      </c>
      <c r="R9342">
        <v>12.27</v>
      </c>
      <c r="S9342">
        <v>0</v>
      </c>
      <c r="T9342" s="23">
        <f t="shared" si="145"/>
        <v>12.27</v>
      </c>
      <c r="U9342" s="25">
        <v>44860.801865706002</v>
      </c>
    </row>
    <row r="9343" spans="1:21" x14ac:dyDescent="0.25">
      <c r="A9343" t="s">
        <v>137</v>
      </c>
      <c r="B9343" t="s">
        <v>295</v>
      </c>
      <c r="C9343" t="s">
        <v>498</v>
      </c>
      <c r="D9343" t="s">
        <v>423</v>
      </c>
      <c r="E9343" t="s">
        <v>424</v>
      </c>
      <c r="F9343" t="s">
        <v>362</v>
      </c>
      <c r="G9343" t="s">
        <v>64</v>
      </c>
      <c r="H9343" t="s">
        <v>363</v>
      </c>
      <c r="I9343" t="s">
        <v>364</v>
      </c>
      <c r="J9343">
        <v>0</v>
      </c>
      <c r="K9343">
        <v>25490.212085577801</v>
      </c>
      <c r="L9343">
        <v>354027.64947825501</v>
      </c>
      <c r="N9343">
        <v>7.2000625157791404E-2</v>
      </c>
      <c r="O9343">
        <v>0.87</v>
      </c>
      <c r="P9343">
        <v>0.81779999999999997</v>
      </c>
      <c r="Q9343">
        <v>0</v>
      </c>
      <c r="R9343">
        <v>0</v>
      </c>
      <c r="S9343">
        <v>0</v>
      </c>
      <c r="T9343" s="23">
        <f t="shared" si="145"/>
        <v>0</v>
      </c>
      <c r="U9343" s="25">
        <v>44860.801865706002</v>
      </c>
    </row>
    <row r="9344" spans="1:21" x14ac:dyDescent="0.25">
      <c r="A9344" t="s">
        <v>137</v>
      </c>
      <c r="B9344" t="s">
        <v>295</v>
      </c>
      <c r="C9344" t="s">
        <v>498</v>
      </c>
      <c r="D9344" t="s">
        <v>427</v>
      </c>
      <c r="E9344" t="s">
        <v>424</v>
      </c>
      <c r="F9344" t="s">
        <v>362</v>
      </c>
      <c r="G9344" t="s">
        <v>64</v>
      </c>
      <c r="H9344" t="s">
        <v>363</v>
      </c>
      <c r="I9344" t="s">
        <v>364</v>
      </c>
      <c r="J9344">
        <v>46</v>
      </c>
      <c r="K9344">
        <v>25490.212085577801</v>
      </c>
      <c r="L9344">
        <v>354027.64947825501</v>
      </c>
      <c r="N9344">
        <v>7.2000625157791404E-2</v>
      </c>
      <c r="O9344">
        <v>0.87</v>
      </c>
      <c r="P9344">
        <v>0.81779999999999997</v>
      </c>
      <c r="Q9344">
        <v>3</v>
      </c>
      <c r="R9344">
        <v>2.4500000000000002</v>
      </c>
      <c r="S9344">
        <v>0</v>
      </c>
      <c r="T9344" s="23">
        <f t="shared" si="145"/>
        <v>2.4500000000000002</v>
      </c>
      <c r="U9344" s="25">
        <v>44860.801865706002</v>
      </c>
    </row>
    <row r="9345" spans="1:21" x14ac:dyDescent="0.25">
      <c r="A9345" t="s">
        <v>137</v>
      </c>
      <c r="B9345" t="s">
        <v>295</v>
      </c>
      <c r="C9345" t="s">
        <v>498</v>
      </c>
      <c r="D9345" t="s">
        <v>425</v>
      </c>
      <c r="E9345" t="s">
        <v>424</v>
      </c>
      <c r="F9345" t="s">
        <v>362</v>
      </c>
      <c r="G9345" t="s">
        <v>64</v>
      </c>
      <c r="H9345" t="s">
        <v>363</v>
      </c>
      <c r="I9345" t="s">
        <v>364</v>
      </c>
      <c r="J9345">
        <v>0</v>
      </c>
      <c r="K9345">
        <v>25490.212085577801</v>
      </c>
      <c r="L9345">
        <v>354027.64947825501</v>
      </c>
      <c r="N9345">
        <v>7.2000625157791404E-2</v>
      </c>
      <c r="O9345">
        <v>0.87</v>
      </c>
      <c r="P9345">
        <v>0.81779999999999997</v>
      </c>
      <c r="Q9345">
        <v>0</v>
      </c>
      <c r="R9345">
        <v>0</v>
      </c>
      <c r="S9345">
        <v>0</v>
      </c>
      <c r="T9345" s="23">
        <f t="shared" si="145"/>
        <v>0</v>
      </c>
      <c r="U9345" s="25">
        <v>44860.801865706002</v>
      </c>
    </row>
    <row r="9346" spans="1:21" x14ac:dyDescent="0.25">
      <c r="A9346" t="s">
        <v>137</v>
      </c>
      <c r="B9346" t="s">
        <v>295</v>
      </c>
      <c r="C9346" t="s">
        <v>498</v>
      </c>
      <c r="D9346" t="s">
        <v>360</v>
      </c>
      <c r="E9346" t="s">
        <v>424</v>
      </c>
      <c r="F9346" t="s">
        <v>362</v>
      </c>
      <c r="G9346" t="s">
        <v>64</v>
      </c>
      <c r="H9346" t="s">
        <v>363</v>
      </c>
      <c r="I9346" t="s">
        <v>364</v>
      </c>
      <c r="J9346">
        <v>85</v>
      </c>
      <c r="K9346">
        <v>25490.212085577801</v>
      </c>
      <c r="L9346">
        <v>354027.64947825501</v>
      </c>
      <c r="N9346">
        <v>7.2000625157791404E-2</v>
      </c>
      <c r="O9346">
        <v>0.87</v>
      </c>
      <c r="P9346">
        <v>0.81779999999999997</v>
      </c>
      <c r="Q9346">
        <v>6</v>
      </c>
      <c r="R9346">
        <v>4.91</v>
      </c>
      <c r="S9346">
        <v>0.81</v>
      </c>
      <c r="T9346" s="23">
        <f t="shared" si="145"/>
        <v>5.7200000000000006</v>
      </c>
      <c r="U9346" s="25">
        <v>44860.801865706002</v>
      </c>
    </row>
    <row r="9347" spans="1:21" x14ac:dyDescent="0.25">
      <c r="A9347" t="s">
        <v>137</v>
      </c>
      <c r="B9347" t="s">
        <v>295</v>
      </c>
      <c r="C9347" t="s">
        <v>498</v>
      </c>
      <c r="D9347" t="s">
        <v>430</v>
      </c>
      <c r="E9347" t="s">
        <v>424</v>
      </c>
      <c r="F9347" t="s">
        <v>362</v>
      </c>
      <c r="G9347" t="s">
        <v>64</v>
      </c>
      <c r="H9347" t="s">
        <v>363</v>
      </c>
      <c r="I9347" t="s">
        <v>364</v>
      </c>
      <c r="J9347">
        <v>2229</v>
      </c>
      <c r="K9347">
        <v>25490.212085577801</v>
      </c>
      <c r="L9347">
        <v>354027.64947825501</v>
      </c>
      <c r="N9347">
        <v>7.2000625157791404E-2</v>
      </c>
      <c r="O9347">
        <v>0.87</v>
      </c>
      <c r="P9347">
        <v>0.81779999999999997</v>
      </c>
      <c r="Q9347">
        <v>160</v>
      </c>
      <c r="R9347">
        <v>130.85</v>
      </c>
      <c r="S9347">
        <v>-0.82</v>
      </c>
      <c r="T9347" s="23">
        <f t="shared" si="145"/>
        <v>130.03</v>
      </c>
      <c r="U9347" s="25">
        <v>44860.801865706002</v>
      </c>
    </row>
    <row r="9348" spans="1:21" x14ac:dyDescent="0.25">
      <c r="A9348" t="s">
        <v>137</v>
      </c>
      <c r="B9348" t="s">
        <v>295</v>
      </c>
      <c r="C9348" t="s">
        <v>498</v>
      </c>
      <c r="D9348" t="s">
        <v>445</v>
      </c>
      <c r="E9348" t="s">
        <v>424</v>
      </c>
      <c r="F9348" t="s">
        <v>362</v>
      </c>
      <c r="G9348" t="s">
        <v>64</v>
      </c>
      <c r="H9348" t="s">
        <v>363</v>
      </c>
      <c r="I9348" t="s">
        <v>364</v>
      </c>
      <c r="J9348">
        <v>0</v>
      </c>
      <c r="K9348">
        <v>25490.212085577801</v>
      </c>
      <c r="L9348">
        <v>354027.64947825501</v>
      </c>
      <c r="N9348">
        <v>7.2000625157791404E-2</v>
      </c>
      <c r="O9348">
        <v>0.87</v>
      </c>
      <c r="P9348">
        <v>0.81779999999999997</v>
      </c>
      <c r="Q9348">
        <v>0</v>
      </c>
      <c r="R9348">
        <v>0</v>
      </c>
      <c r="S9348">
        <v>0</v>
      </c>
      <c r="T9348" s="23">
        <f t="shared" si="145"/>
        <v>0</v>
      </c>
      <c r="U9348" s="25">
        <v>44860.801865706002</v>
      </c>
    </row>
    <row r="9349" spans="1:21" x14ac:dyDescent="0.25">
      <c r="A9349" t="s">
        <v>137</v>
      </c>
      <c r="B9349" t="s">
        <v>295</v>
      </c>
      <c r="C9349" t="s">
        <v>498</v>
      </c>
      <c r="D9349" t="s">
        <v>443</v>
      </c>
      <c r="E9349" t="s">
        <v>424</v>
      </c>
      <c r="F9349" t="s">
        <v>362</v>
      </c>
      <c r="G9349" t="s">
        <v>64</v>
      </c>
      <c r="H9349" t="s">
        <v>363</v>
      </c>
      <c r="I9349" t="s">
        <v>364</v>
      </c>
      <c r="J9349">
        <v>59</v>
      </c>
      <c r="K9349">
        <v>25490.212085577801</v>
      </c>
      <c r="L9349">
        <v>354027.64947825501</v>
      </c>
      <c r="N9349">
        <v>7.2000625157791404E-2</v>
      </c>
      <c r="O9349">
        <v>0.87</v>
      </c>
      <c r="P9349">
        <v>0.81779999999999997</v>
      </c>
      <c r="Q9349">
        <v>4</v>
      </c>
      <c r="R9349">
        <v>3.27</v>
      </c>
      <c r="S9349">
        <v>0</v>
      </c>
      <c r="T9349" s="23">
        <f t="shared" ref="T9349:T9412" si="146">SUM(R9349+S9349)</f>
        <v>3.27</v>
      </c>
      <c r="U9349" s="25">
        <v>44860.801865706002</v>
      </c>
    </row>
    <row r="9350" spans="1:21" x14ac:dyDescent="0.25">
      <c r="A9350" t="s">
        <v>136</v>
      </c>
      <c r="B9350" t="s">
        <v>296</v>
      </c>
      <c r="C9350" t="s">
        <v>498</v>
      </c>
      <c r="D9350" t="s">
        <v>426</v>
      </c>
      <c r="E9350" t="s">
        <v>424</v>
      </c>
      <c r="F9350" t="s">
        <v>362</v>
      </c>
      <c r="G9350" t="s">
        <v>64</v>
      </c>
      <c r="H9350" t="s">
        <v>363</v>
      </c>
      <c r="I9350" t="s">
        <v>364</v>
      </c>
      <c r="J9350">
        <v>1</v>
      </c>
      <c r="K9350">
        <v>126800.079157563</v>
      </c>
      <c r="L9350">
        <v>354027.64947825501</v>
      </c>
      <c r="N9350">
        <v>0.35816433926681601</v>
      </c>
      <c r="O9350">
        <v>0.87</v>
      </c>
      <c r="P9350">
        <v>0.81779999999999997</v>
      </c>
      <c r="Q9350">
        <v>0</v>
      </c>
      <c r="R9350">
        <v>0</v>
      </c>
      <c r="S9350">
        <v>0</v>
      </c>
      <c r="T9350" s="23">
        <f t="shared" si="146"/>
        <v>0</v>
      </c>
      <c r="U9350" s="25">
        <v>44860.801865706002</v>
      </c>
    </row>
    <row r="9351" spans="1:21" x14ac:dyDescent="0.25">
      <c r="A9351" t="s">
        <v>136</v>
      </c>
      <c r="B9351" t="s">
        <v>296</v>
      </c>
      <c r="C9351" t="s">
        <v>498</v>
      </c>
      <c r="D9351" t="s">
        <v>444</v>
      </c>
      <c r="E9351" t="s">
        <v>424</v>
      </c>
      <c r="F9351" t="s">
        <v>362</v>
      </c>
      <c r="G9351" t="s">
        <v>64</v>
      </c>
      <c r="H9351" t="s">
        <v>363</v>
      </c>
      <c r="I9351" t="s">
        <v>364</v>
      </c>
      <c r="J9351">
        <v>209</v>
      </c>
      <c r="K9351">
        <v>126800.079157563</v>
      </c>
      <c r="L9351">
        <v>354027.64947825501</v>
      </c>
      <c r="N9351">
        <v>0.35816433926681601</v>
      </c>
      <c r="O9351">
        <v>0.87</v>
      </c>
      <c r="P9351">
        <v>0.81779999999999997</v>
      </c>
      <c r="Q9351">
        <v>74</v>
      </c>
      <c r="R9351">
        <v>60.52</v>
      </c>
      <c r="S9351">
        <v>0</v>
      </c>
      <c r="T9351" s="23">
        <f t="shared" si="146"/>
        <v>60.52</v>
      </c>
      <c r="U9351" s="25">
        <v>44860.801865706002</v>
      </c>
    </row>
    <row r="9352" spans="1:21" x14ac:dyDescent="0.25">
      <c r="A9352" t="s">
        <v>136</v>
      </c>
      <c r="B9352" t="s">
        <v>296</v>
      </c>
      <c r="C9352" t="s">
        <v>498</v>
      </c>
      <c r="D9352" t="s">
        <v>423</v>
      </c>
      <c r="E9352" t="s">
        <v>424</v>
      </c>
      <c r="F9352" t="s">
        <v>362</v>
      </c>
      <c r="G9352" t="s">
        <v>64</v>
      </c>
      <c r="H9352" t="s">
        <v>363</v>
      </c>
      <c r="I9352" t="s">
        <v>364</v>
      </c>
      <c r="J9352">
        <v>0</v>
      </c>
      <c r="K9352">
        <v>126800.079157563</v>
      </c>
      <c r="L9352">
        <v>354027.64947825501</v>
      </c>
      <c r="N9352">
        <v>0.35816433926681601</v>
      </c>
      <c r="O9352">
        <v>0.87</v>
      </c>
      <c r="P9352">
        <v>0.81779999999999997</v>
      </c>
      <c r="Q9352">
        <v>0</v>
      </c>
      <c r="R9352">
        <v>0</v>
      </c>
      <c r="S9352">
        <v>0</v>
      </c>
      <c r="T9352" s="23">
        <f t="shared" si="146"/>
        <v>0</v>
      </c>
      <c r="U9352" s="25">
        <v>44860.801865706002</v>
      </c>
    </row>
    <row r="9353" spans="1:21" x14ac:dyDescent="0.25">
      <c r="A9353" t="s">
        <v>136</v>
      </c>
      <c r="B9353" t="s">
        <v>296</v>
      </c>
      <c r="C9353" t="s">
        <v>498</v>
      </c>
      <c r="D9353" t="s">
        <v>427</v>
      </c>
      <c r="E9353" t="s">
        <v>424</v>
      </c>
      <c r="F9353" t="s">
        <v>362</v>
      </c>
      <c r="G9353" t="s">
        <v>64</v>
      </c>
      <c r="H9353" t="s">
        <v>363</v>
      </c>
      <c r="I9353" t="s">
        <v>364</v>
      </c>
      <c r="J9353">
        <v>46</v>
      </c>
      <c r="K9353">
        <v>126800.079157563</v>
      </c>
      <c r="L9353">
        <v>354027.64947825501</v>
      </c>
      <c r="N9353">
        <v>0.35816433926681601</v>
      </c>
      <c r="O9353">
        <v>0.87</v>
      </c>
      <c r="P9353">
        <v>0.81779999999999997</v>
      </c>
      <c r="Q9353">
        <v>16</v>
      </c>
      <c r="R9353">
        <v>13.08</v>
      </c>
      <c r="S9353">
        <v>0</v>
      </c>
      <c r="T9353" s="23">
        <f t="shared" si="146"/>
        <v>13.08</v>
      </c>
      <c r="U9353" s="25">
        <v>44860.801865706002</v>
      </c>
    </row>
    <row r="9354" spans="1:21" x14ac:dyDescent="0.25">
      <c r="A9354" t="s">
        <v>136</v>
      </c>
      <c r="B9354" t="s">
        <v>296</v>
      </c>
      <c r="C9354" t="s">
        <v>498</v>
      </c>
      <c r="D9354" t="s">
        <v>425</v>
      </c>
      <c r="E9354" t="s">
        <v>424</v>
      </c>
      <c r="F9354" t="s">
        <v>362</v>
      </c>
      <c r="G9354" t="s">
        <v>64</v>
      </c>
      <c r="H9354" t="s">
        <v>363</v>
      </c>
      <c r="I9354" t="s">
        <v>364</v>
      </c>
      <c r="J9354">
        <v>0</v>
      </c>
      <c r="K9354">
        <v>126800.079157563</v>
      </c>
      <c r="L9354">
        <v>354027.64947825501</v>
      </c>
      <c r="N9354">
        <v>0.35816433926681601</v>
      </c>
      <c r="O9354">
        <v>0.87</v>
      </c>
      <c r="P9354">
        <v>0.81779999999999997</v>
      </c>
      <c r="Q9354">
        <v>0</v>
      </c>
      <c r="R9354">
        <v>0</v>
      </c>
      <c r="S9354">
        <v>0</v>
      </c>
      <c r="T9354" s="23">
        <f t="shared" si="146"/>
        <v>0</v>
      </c>
      <c r="U9354" s="25">
        <v>44860.801865706002</v>
      </c>
    </row>
    <row r="9355" spans="1:21" x14ac:dyDescent="0.25">
      <c r="A9355" t="s">
        <v>136</v>
      </c>
      <c r="B9355" t="s">
        <v>296</v>
      </c>
      <c r="C9355" t="s">
        <v>498</v>
      </c>
      <c r="D9355" t="s">
        <v>360</v>
      </c>
      <c r="E9355" t="s">
        <v>424</v>
      </c>
      <c r="F9355" t="s">
        <v>362</v>
      </c>
      <c r="G9355" t="s">
        <v>64</v>
      </c>
      <c r="H9355" t="s">
        <v>363</v>
      </c>
      <c r="I9355" t="s">
        <v>364</v>
      </c>
      <c r="J9355">
        <v>85</v>
      </c>
      <c r="K9355">
        <v>126800.079157563</v>
      </c>
      <c r="L9355">
        <v>354027.64947825501</v>
      </c>
      <c r="N9355">
        <v>0.35816433926681601</v>
      </c>
      <c r="O9355">
        <v>0.87</v>
      </c>
      <c r="P9355">
        <v>0.81779999999999997</v>
      </c>
      <c r="Q9355">
        <v>30</v>
      </c>
      <c r="R9355">
        <v>24.53</v>
      </c>
      <c r="S9355">
        <v>1.63</v>
      </c>
      <c r="T9355" s="23">
        <f t="shared" si="146"/>
        <v>26.16</v>
      </c>
      <c r="U9355" s="25">
        <v>44860.801865706002</v>
      </c>
    </row>
    <row r="9356" spans="1:21" x14ac:dyDescent="0.25">
      <c r="A9356" t="s">
        <v>136</v>
      </c>
      <c r="B9356" t="s">
        <v>296</v>
      </c>
      <c r="C9356" t="s">
        <v>498</v>
      </c>
      <c r="D9356" t="s">
        <v>430</v>
      </c>
      <c r="E9356" t="s">
        <v>424</v>
      </c>
      <c r="F9356" t="s">
        <v>362</v>
      </c>
      <c r="G9356" t="s">
        <v>64</v>
      </c>
      <c r="H9356" t="s">
        <v>363</v>
      </c>
      <c r="I9356" t="s">
        <v>364</v>
      </c>
      <c r="J9356">
        <v>2229</v>
      </c>
      <c r="K9356">
        <v>126800.079157563</v>
      </c>
      <c r="L9356">
        <v>354027.64947825501</v>
      </c>
      <c r="N9356">
        <v>0.35816433926681601</v>
      </c>
      <c r="O9356">
        <v>0.87</v>
      </c>
      <c r="P9356">
        <v>0.81779999999999997</v>
      </c>
      <c r="Q9356">
        <v>798</v>
      </c>
      <c r="R9356">
        <v>652.6</v>
      </c>
      <c r="S9356">
        <v>-4.91</v>
      </c>
      <c r="T9356" s="23">
        <f t="shared" si="146"/>
        <v>647.69000000000005</v>
      </c>
      <c r="U9356" s="25">
        <v>44860.801865706002</v>
      </c>
    </row>
    <row r="9357" spans="1:21" x14ac:dyDescent="0.25">
      <c r="A9357" t="s">
        <v>136</v>
      </c>
      <c r="B9357" t="s">
        <v>296</v>
      </c>
      <c r="C9357" t="s">
        <v>498</v>
      </c>
      <c r="D9357" t="s">
        <v>445</v>
      </c>
      <c r="E9357" t="s">
        <v>424</v>
      </c>
      <c r="F9357" t="s">
        <v>362</v>
      </c>
      <c r="G9357" t="s">
        <v>64</v>
      </c>
      <c r="H9357" t="s">
        <v>363</v>
      </c>
      <c r="I9357" t="s">
        <v>364</v>
      </c>
      <c r="J9357">
        <v>0</v>
      </c>
      <c r="K9357">
        <v>126800.079157563</v>
      </c>
      <c r="L9357">
        <v>354027.64947825501</v>
      </c>
      <c r="N9357">
        <v>0.35816433926681601</v>
      </c>
      <c r="O9357">
        <v>0.87</v>
      </c>
      <c r="P9357">
        <v>0.81779999999999997</v>
      </c>
      <c r="Q9357">
        <v>0</v>
      </c>
      <c r="R9357">
        <v>0</v>
      </c>
      <c r="S9357">
        <v>0</v>
      </c>
      <c r="T9357" s="23">
        <f t="shared" si="146"/>
        <v>0</v>
      </c>
      <c r="U9357" s="25">
        <v>44860.801865706002</v>
      </c>
    </row>
    <row r="9358" spans="1:21" x14ac:dyDescent="0.25">
      <c r="A9358" t="s">
        <v>136</v>
      </c>
      <c r="B9358" t="s">
        <v>296</v>
      </c>
      <c r="C9358" t="s">
        <v>498</v>
      </c>
      <c r="D9358" t="s">
        <v>443</v>
      </c>
      <c r="E9358" t="s">
        <v>424</v>
      </c>
      <c r="F9358" t="s">
        <v>362</v>
      </c>
      <c r="G9358" t="s">
        <v>64</v>
      </c>
      <c r="H9358" t="s">
        <v>363</v>
      </c>
      <c r="I9358" t="s">
        <v>364</v>
      </c>
      <c r="J9358">
        <v>59</v>
      </c>
      <c r="K9358">
        <v>126800.079157563</v>
      </c>
      <c r="L9358">
        <v>354027.64947825501</v>
      </c>
      <c r="N9358">
        <v>0.35816433926681601</v>
      </c>
      <c r="O9358">
        <v>0.87</v>
      </c>
      <c r="P9358">
        <v>0.81779999999999997</v>
      </c>
      <c r="Q9358">
        <v>21</v>
      </c>
      <c r="R9358">
        <v>17.170000000000002</v>
      </c>
      <c r="S9358">
        <v>1.62</v>
      </c>
      <c r="T9358" s="23">
        <f t="shared" si="146"/>
        <v>18.790000000000003</v>
      </c>
      <c r="U9358" s="25">
        <v>44860.801865706002</v>
      </c>
    </row>
    <row r="9359" spans="1:21" x14ac:dyDescent="0.25">
      <c r="A9359" t="s">
        <v>65</v>
      </c>
      <c r="B9359" t="s">
        <v>297</v>
      </c>
      <c r="C9359" t="s">
        <v>498</v>
      </c>
      <c r="D9359" t="s">
        <v>426</v>
      </c>
      <c r="E9359" t="s">
        <v>424</v>
      </c>
      <c r="F9359" t="s">
        <v>362</v>
      </c>
      <c r="G9359" t="s">
        <v>64</v>
      </c>
      <c r="H9359" t="s">
        <v>363</v>
      </c>
      <c r="I9359" t="s">
        <v>364</v>
      </c>
      <c r="J9359">
        <v>1</v>
      </c>
      <c r="K9359">
        <v>49837.185313088201</v>
      </c>
      <c r="L9359">
        <v>354027.64947825501</v>
      </c>
      <c r="N9359">
        <v>0.140772014238253</v>
      </c>
      <c r="O9359">
        <v>0.87</v>
      </c>
      <c r="P9359">
        <v>0.81779999999999997</v>
      </c>
      <c r="Q9359">
        <v>0</v>
      </c>
      <c r="R9359">
        <v>0</v>
      </c>
      <c r="S9359">
        <v>0</v>
      </c>
      <c r="T9359" s="23">
        <f t="shared" si="146"/>
        <v>0</v>
      </c>
      <c r="U9359" s="25">
        <v>44860.801865706002</v>
      </c>
    </row>
    <row r="9360" spans="1:21" x14ac:dyDescent="0.25">
      <c r="A9360" t="s">
        <v>65</v>
      </c>
      <c r="B9360" t="s">
        <v>297</v>
      </c>
      <c r="C9360" t="s">
        <v>498</v>
      </c>
      <c r="D9360" t="s">
        <v>444</v>
      </c>
      <c r="E9360" t="s">
        <v>424</v>
      </c>
      <c r="F9360" t="s">
        <v>362</v>
      </c>
      <c r="G9360" t="s">
        <v>64</v>
      </c>
      <c r="H9360" t="s">
        <v>363</v>
      </c>
      <c r="I9360" t="s">
        <v>364</v>
      </c>
      <c r="J9360">
        <v>209</v>
      </c>
      <c r="K9360">
        <v>49837.185313088201</v>
      </c>
      <c r="L9360">
        <v>354027.64947825501</v>
      </c>
      <c r="N9360">
        <v>0.140772014238253</v>
      </c>
      <c r="O9360">
        <v>0.87</v>
      </c>
      <c r="P9360">
        <v>0.81779999999999997</v>
      </c>
      <c r="Q9360">
        <v>29</v>
      </c>
      <c r="R9360">
        <v>23.72</v>
      </c>
      <c r="S9360">
        <v>0</v>
      </c>
      <c r="T9360" s="23">
        <f t="shared" si="146"/>
        <v>23.72</v>
      </c>
      <c r="U9360" s="25">
        <v>44860.801865706002</v>
      </c>
    </row>
    <row r="9361" spans="1:21" x14ac:dyDescent="0.25">
      <c r="A9361" t="s">
        <v>65</v>
      </c>
      <c r="B9361" t="s">
        <v>297</v>
      </c>
      <c r="C9361" t="s">
        <v>498</v>
      </c>
      <c r="D9361" t="s">
        <v>423</v>
      </c>
      <c r="E9361" t="s">
        <v>424</v>
      </c>
      <c r="F9361" t="s">
        <v>362</v>
      </c>
      <c r="G9361" t="s">
        <v>64</v>
      </c>
      <c r="H9361" t="s">
        <v>363</v>
      </c>
      <c r="I9361" t="s">
        <v>364</v>
      </c>
      <c r="J9361">
        <v>0</v>
      </c>
      <c r="K9361">
        <v>49837.185313088201</v>
      </c>
      <c r="L9361">
        <v>354027.64947825501</v>
      </c>
      <c r="N9361">
        <v>0.140772014238253</v>
      </c>
      <c r="O9361">
        <v>0.87</v>
      </c>
      <c r="P9361">
        <v>0.81779999999999997</v>
      </c>
      <c r="Q9361">
        <v>0</v>
      </c>
      <c r="R9361">
        <v>0</v>
      </c>
      <c r="S9361">
        <v>0</v>
      </c>
      <c r="T9361" s="23">
        <f t="shared" si="146"/>
        <v>0</v>
      </c>
      <c r="U9361" s="25">
        <v>44860.801865706002</v>
      </c>
    </row>
    <row r="9362" spans="1:21" x14ac:dyDescent="0.25">
      <c r="A9362" t="s">
        <v>65</v>
      </c>
      <c r="B9362" t="s">
        <v>297</v>
      </c>
      <c r="C9362" t="s">
        <v>498</v>
      </c>
      <c r="D9362" t="s">
        <v>427</v>
      </c>
      <c r="E9362" t="s">
        <v>424</v>
      </c>
      <c r="F9362" t="s">
        <v>362</v>
      </c>
      <c r="G9362" t="s">
        <v>64</v>
      </c>
      <c r="H9362" t="s">
        <v>363</v>
      </c>
      <c r="I9362" t="s">
        <v>364</v>
      </c>
      <c r="J9362">
        <v>46</v>
      </c>
      <c r="K9362">
        <v>49837.185313088201</v>
      </c>
      <c r="L9362">
        <v>354027.64947825501</v>
      </c>
      <c r="N9362">
        <v>0.140772014238253</v>
      </c>
      <c r="O9362">
        <v>0.87</v>
      </c>
      <c r="P9362">
        <v>0.81779999999999997</v>
      </c>
      <c r="Q9362">
        <v>6</v>
      </c>
      <c r="R9362">
        <v>4.91</v>
      </c>
      <c r="S9362">
        <v>0</v>
      </c>
      <c r="T9362" s="23">
        <f t="shared" si="146"/>
        <v>4.91</v>
      </c>
      <c r="U9362" s="25">
        <v>44860.801865706002</v>
      </c>
    </row>
    <row r="9363" spans="1:21" x14ac:dyDescent="0.25">
      <c r="A9363" t="s">
        <v>65</v>
      </c>
      <c r="B9363" t="s">
        <v>297</v>
      </c>
      <c r="C9363" t="s">
        <v>498</v>
      </c>
      <c r="D9363" t="s">
        <v>425</v>
      </c>
      <c r="E9363" t="s">
        <v>424</v>
      </c>
      <c r="F9363" t="s">
        <v>362</v>
      </c>
      <c r="G9363" t="s">
        <v>64</v>
      </c>
      <c r="H9363" t="s">
        <v>363</v>
      </c>
      <c r="I9363" t="s">
        <v>364</v>
      </c>
      <c r="J9363">
        <v>0</v>
      </c>
      <c r="K9363">
        <v>49837.185313088201</v>
      </c>
      <c r="L9363">
        <v>354027.64947825501</v>
      </c>
      <c r="N9363">
        <v>0.140772014238253</v>
      </c>
      <c r="O9363">
        <v>0.87</v>
      </c>
      <c r="P9363">
        <v>0.81779999999999997</v>
      </c>
      <c r="Q9363">
        <v>0</v>
      </c>
      <c r="R9363">
        <v>0</v>
      </c>
      <c r="S9363">
        <v>0</v>
      </c>
      <c r="T9363" s="23">
        <f t="shared" si="146"/>
        <v>0</v>
      </c>
      <c r="U9363" s="25">
        <v>44860.801865706002</v>
      </c>
    </row>
    <row r="9364" spans="1:21" x14ac:dyDescent="0.25">
      <c r="A9364" t="s">
        <v>65</v>
      </c>
      <c r="B9364" t="s">
        <v>297</v>
      </c>
      <c r="C9364" t="s">
        <v>498</v>
      </c>
      <c r="D9364" t="s">
        <v>360</v>
      </c>
      <c r="E9364" t="s">
        <v>424</v>
      </c>
      <c r="F9364" t="s">
        <v>362</v>
      </c>
      <c r="G9364" t="s">
        <v>64</v>
      </c>
      <c r="H9364" t="s">
        <v>363</v>
      </c>
      <c r="I9364" t="s">
        <v>364</v>
      </c>
      <c r="J9364">
        <v>85</v>
      </c>
      <c r="K9364">
        <v>49837.185313088201</v>
      </c>
      <c r="L9364">
        <v>354027.64947825501</v>
      </c>
      <c r="N9364">
        <v>0.140772014238253</v>
      </c>
      <c r="O9364">
        <v>0.87</v>
      </c>
      <c r="P9364">
        <v>0.81779999999999997</v>
      </c>
      <c r="Q9364">
        <v>11</v>
      </c>
      <c r="R9364">
        <v>9</v>
      </c>
      <c r="S9364">
        <v>0.82</v>
      </c>
      <c r="T9364" s="23">
        <f t="shared" si="146"/>
        <v>9.82</v>
      </c>
      <c r="U9364" s="25">
        <v>44860.801865706002</v>
      </c>
    </row>
    <row r="9365" spans="1:21" x14ac:dyDescent="0.25">
      <c r="A9365" t="s">
        <v>65</v>
      </c>
      <c r="B9365" t="s">
        <v>297</v>
      </c>
      <c r="C9365" t="s">
        <v>498</v>
      </c>
      <c r="D9365" t="s">
        <v>430</v>
      </c>
      <c r="E9365" t="s">
        <v>424</v>
      </c>
      <c r="F9365" t="s">
        <v>362</v>
      </c>
      <c r="G9365" t="s">
        <v>64</v>
      </c>
      <c r="H9365" t="s">
        <v>363</v>
      </c>
      <c r="I9365" t="s">
        <v>364</v>
      </c>
      <c r="J9365">
        <v>2229</v>
      </c>
      <c r="K9365">
        <v>49837.185313088201</v>
      </c>
      <c r="L9365">
        <v>354027.64947825501</v>
      </c>
      <c r="N9365">
        <v>0.140772014238253</v>
      </c>
      <c r="O9365">
        <v>0.87</v>
      </c>
      <c r="P9365">
        <v>0.81779999999999997</v>
      </c>
      <c r="Q9365">
        <v>313</v>
      </c>
      <c r="R9365">
        <v>255.97</v>
      </c>
      <c r="S9365">
        <v>-2.46</v>
      </c>
      <c r="T9365" s="23">
        <f t="shared" si="146"/>
        <v>253.51</v>
      </c>
      <c r="U9365" s="25">
        <v>44860.801865706002</v>
      </c>
    </row>
    <row r="9366" spans="1:21" x14ac:dyDescent="0.25">
      <c r="A9366" t="s">
        <v>65</v>
      </c>
      <c r="B9366" t="s">
        <v>297</v>
      </c>
      <c r="C9366" t="s">
        <v>498</v>
      </c>
      <c r="D9366" t="s">
        <v>445</v>
      </c>
      <c r="E9366" t="s">
        <v>424</v>
      </c>
      <c r="F9366" t="s">
        <v>362</v>
      </c>
      <c r="G9366" t="s">
        <v>64</v>
      </c>
      <c r="H9366" t="s">
        <v>363</v>
      </c>
      <c r="I9366" t="s">
        <v>364</v>
      </c>
      <c r="J9366">
        <v>0</v>
      </c>
      <c r="K9366">
        <v>49837.185313088201</v>
      </c>
      <c r="L9366">
        <v>354027.64947825501</v>
      </c>
      <c r="N9366">
        <v>0.140772014238253</v>
      </c>
      <c r="O9366">
        <v>0.87</v>
      </c>
      <c r="P9366">
        <v>0.81779999999999997</v>
      </c>
      <c r="Q9366">
        <v>0</v>
      </c>
      <c r="R9366">
        <v>0</v>
      </c>
      <c r="S9366">
        <v>0</v>
      </c>
      <c r="T9366" s="23">
        <f t="shared" si="146"/>
        <v>0</v>
      </c>
      <c r="U9366" s="25">
        <v>44860.801865706002</v>
      </c>
    </row>
    <row r="9367" spans="1:21" x14ac:dyDescent="0.25">
      <c r="A9367" t="s">
        <v>65</v>
      </c>
      <c r="B9367" t="s">
        <v>297</v>
      </c>
      <c r="C9367" t="s">
        <v>498</v>
      </c>
      <c r="D9367" t="s">
        <v>443</v>
      </c>
      <c r="E9367" t="s">
        <v>424</v>
      </c>
      <c r="F9367" t="s">
        <v>362</v>
      </c>
      <c r="G9367" t="s">
        <v>64</v>
      </c>
      <c r="H9367" t="s">
        <v>363</v>
      </c>
      <c r="I9367" t="s">
        <v>364</v>
      </c>
      <c r="J9367">
        <v>59</v>
      </c>
      <c r="K9367">
        <v>49837.185313088201</v>
      </c>
      <c r="L9367">
        <v>354027.64947825501</v>
      </c>
      <c r="N9367">
        <v>0.140772014238253</v>
      </c>
      <c r="O9367">
        <v>0.87</v>
      </c>
      <c r="P9367">
        <v>0.81779999999999997</v>
      </c>
      <c r="Q9367">
        <v>8</v>
      </c>
      <c r="R9367">
        <v>6.54</v>
      </c>
      <c r="S9367">
        <v>0.82</v>
      </c>
      <c r="T9367" s="23">
        <f t="shared" si="146"/>
        <v>7.36</v>
      </c>
      <c r="U9367" s="25">
        <v>44860.801865706002</v>
      </c>
    </row>
    <row r="9368" spans="1:21" x14ac:dyDescent="0.25">
      <c r="A9368" t="s">
        <v>167</v>
      </c>
      <c r="B9368" t="s">
        <v>260</v>
      </c>
      <c r="C9368" t="s">
        <v>498</v>
      </c>
      <c r="D9368" t="s">
        <v>426</v>
      </c>
      <c r="E9368" t="s">
        <v>424</v>
      </c>
      <c r="F9368" t="s">
        <v>362</v>
      </c>
      <c r="G9368" t="s">
        <v>64</v>
      </c>
      <c r="H9368" t="s">
        <v>363</v>
      </c>
      <c r="I9368" t="s">
        <v>364</v>
      </c>
      <c r="J9368">
        <v>1</v>
      </c>
      <c r="K9368">
        <v>37685.473774554797</v>
      </c>
      <c r="L9368">
        <v>354027.64947825501</v>
      </c>
      <c r="N9368">
        <v>0.10644782640591301</v>
      </c>
      <c r="O9368">
        <v>0.87</v>
      </c>
      <c r="P9368">
        <v>0.81779999999999997</v>
      </c>
      <c r="Q9368">
        <v>0</v>
      </c>
      <c r="R9368">
        <v>0</v>
      </c>
      <c r="S9368">
        <v>0</v>
      </c>
      <c r="T9368" s="23">
        <f t="shared" si="146"/>
        <v>0</v>
      </c>
      <c r="U9368" s="25">
        <v>44860.801865706002</v>
      </c>
    </row>
    <row r="9369" spans="1:21" x14ac:dyDescent="0.25">
      <c r="A9369" t="s">
        <v>167</v>
      </c>
      <c r="B9369" t="s">
        <v>260</v>
      </c>
      <c r="C9369" t="s">
        <v>498</v>
      </c>
      <c r="D9369" t="s">
        <v>444</v>
      </c>
      <c r="E9369" t="s">
        <v>424</v>
      </c>
      <c r="F9369" t="s">
        <v>362</v>
      </c>
      <c r="G9369" t="s">
        <v>64</v>
      </c>
      <c r="H9369" t="s">
        <v>363</v>
      </c>
      <c r="I9369" t="s">
        <v>364</v>
      </c>
      <c r="J9369">
        <v>209</v>
      </c>
      <c r="K9369">
        <v>37685.473774554797</v>
      </c>
      <c r="L9369">
        <v>354027.64947825501</v>
      </c>
      <c r="N9369">
        <v>0.10644782640591301</v>
      </c>
      <c r="O9369">
        <v>0.87</v>
      </c>
      <c r="P9369">
        <v>0.81779999999999997</v>
      </c>
      <c r="Q9369">
        <v>22</v>
      </c>
      <c r="R9369">
        <v>17.989999999999998</v>
      </c>
      <c r="S9369">
        <v>0</v>
      </c>
      <c r="T9369" s="23">
        <f t="shared" si="146"/>
        <v>17.989999999999998</v>
      </c>
      <c r="U9369" s="25">
        <v>44860.801865706002</v>
      </c>
    </row>
    <row r="9370" spans="1:21" x14ac:dyDescent="0.25">
      <c r="A9370" t="s">
        <v>167</v>
      </c>
      <c r="B9370" t="s">
        <v>260</v>
      </c>
      <c r="C9370" t="s">
        <v>498</v>
      </c>
      <c r="D9370" t="s">
        <v>423</v>
      </c>
      <c r="E9370" t="s">
        <v>424</v>
      </c>
      <c r="F9370" t="s">
        <v>362</v>
      </c>
      <c r="G9370" t="s">
        <v>64</v>
      </c>
      <c r="H9370" t="s">
        <v>363</v>
      </c>
      <c r="I9370" t="s">
        <v>364</v>
      </c>
      <c r="J9370">
        <v>0</v>
      </c>
      <c r="K9370">
        <v>37685.473774554797</v>
      </c>
      <c r="L9370">
        <v>354027.64947825501</v>
      </c>
      <c r="N9370">
        <v>0.10644782640591301</v>
      </c>
      <c r="O9370">
        <v>0.87</v>
      </c>
      <c r="P9370">
        <v>0.81779999999999997</v>
      </c>
      <c r="Q9370">
        <v>0</v>
      </c>
      <c r="R9370">
        <v>0</v>
      </c>
      <c r="S9370">
        <v>0</v>
      </c>
      <c r="T9370" s="23">
        <f t="shared" si="146"/>
        <v>0</v>
      </c>
      <c r="U9370" s="25">
        <v>44860.801865706002</v>
      </c>
    </row>
    <row r="9371" spans="1:21" x14ac:dyDescent="0.25">
      <c r="A9371" t="s">
        <v>167</v>
      </c>
      <c r="B9371" t="s">
        <v>260</v>
      </c>
      <c r="C9371" t="s">
        <v>498</v>
      </c>
      <c r="D9371" t="s">
        <v>427</v>
      </c>
      <c r="E9371" t="s">
        <v>424</v>
      </c>
      <c r="F9371" t="s">
        <v>362</v>
      </c>
      <c r="G9371" t="s">
        <v>64</v>
      </c>
      <c r="H9371" t="s">
        <v>363</v>
      </c>
      <c r="I9371" t="s">
        <v>364</v>
      </c>
      <c r="J9371">
        <v>46</v>
      </c>
      <c r="K9371">
        <v>37685.473774554797</v>
      </c>
      <c r="L9371">
        <v>354027.64947825501</v>
      </c>
      <c r="N9371">
        <v>0.10644782640591301</v>
      </c>
      <c r="O9371">
        <v>0.87</v>
      </c>
      <c r="P9371">
        <v>0.81779999999999997</v>
      </c>
      <c r="Q9371">
        <v>4</v>
      </c>
      <c r="R9371">
        <v>3.27</v>
      </c>
      <c r="S9371">
        <v>0</v>
      </c>
      <c r="T9371" s="23">
        <f t="shared" si="146"/>
        <v>3.27</v>
      </c>
      <c r="U9371" s="25">
        <v>44860.801865706002</v>
      </c>
    </row>
    <row r="9372" spans="1:21" x14ac:dyDescent="0.25">
      <c r="A9372" t="s">
        <v>167</v>
      </c>
      <c r="B9372" t="s">
        <v>260</v>
      </c>
      <c r="C9372" t="s">
        <v>498</v>
      </c>
      <c r="D9372" t="s">
        <v>425</v>
      </c>
      <c r="E9372" t="s">
        <v>424</v>
      </c>
      <c r="F9372" t="s">
        <v>362</v>
      </c>
      <c r="G9372" t="s">
        <v>64</v>
      </c>
      <c r="H9372" t="s">
        <v>363</v>
      </c>
      <c r="I9372" t="s">
        <v>364</v>
      </c>
      <c r="J9372">
        <v>0</v>
      </c>
      <c r="K9372">
        <v>37685.473774554797</v>
      </c>
      <c r="L9372">
        <v>354027.64947825501</v>
      </c>
      <c r="N9372">
        <v>0.10644782640591301</v>
      </c>
      <c r="O9372">
        <v>0.87</v>
      </c>
      <c r="P9372">
        <v>0.81779999999999997</v>
      </c>
      <c r="Q9372">
        <v>0</v>
      </c>
      <c r="R9372">
        <v>0</v>
      </c>
      <c r="S9372">
        <v>0</v>
      </c>
      <c r="T9372" s="23">
        <f t="shared" si="146"/>
        <v>0</v>
      </c>
      <c r="U9372" s="25">
        <v>44860.801865706002</v>
      </c>
    </row>
    <row r="9373" spans="1:21" x14ac:dyDescent="0.25">
      <c r="A9373" t="s">
        <v>167</v>
      </c>
      <c r="B9373" t="s">
        <v>260</v>
      </c>
      <c r="C9373" t="s">
        <v>498</v>
      </c>
      <c r="D9373" t="s">
        <v>360</v>
      </c>
      <c r="E9373" t="s">
        <v>424</v>
      </c>
      <c r="F9373" t="s">
        <v>362</v>
      </c>
      <c r="G9373" t="s">
        <v>64</v>
      </c>
      <c r="H9373" t="s">
        <v>363</v>
      </c>
      <c r="I9373" t="s">
        <v>364</v>
      </c>
      <c r="J9373">
        <v>85</v>
      </c>
      <c r="K9373">
        <v>37685.473774554797</v>
      </c>
      <c r="L9373">
        <v>354027.64947825501</v>
      </c>
      <c r="N9373">
        <v>0.10644782640591301</v>
      </c>
      <c r="O9373">
        <v>0.87</v>
      </c>
      <c r="P9373">
        <v>0.81779999999999997</v>
      </c>
      <c r="Q9373">
        <v>9</v>
      </c>
      <c r="R9373">
        <v>7.36</v>
      </c>
      <c r="S9373">
        <v>0</v>
      </c>
      <c r="T9373" s="23">
        <f t="shared" si="146"/>
        <v>7.36</v>
      </c>
      <c r="U9373" s="25">
        <v>44860.801865706002</v>
      </c>
    </row>
    <row r="9374" spans="1:21" x14ac:dyDescent="0.25">
      <c r="A9374" t="s">
        <v>167</v>
      </c>
      <c r="B9374" t="s">
        <v>260</v>
      </c>
      <c r="C9374" t="s">
        <v>498</v>
      </c>
      <c r="D9374" t="s">
        <v>430</v>
      </c>
      <c r="E9374" t="s">
        <v>424</v>
      </c>
      <c r="F9374" t="s">
        <v>362</v>
      </c>
      <c r="G9374" t="s">
        <v>64</v>
      </c>
      <c r="H9374" t="s">
        <v>363</v>
      </c>
      <c r="I9374" t="s">
        <v>364</v>
      </c>
      <c r="J9374">
        <v>2229</v>
      </c>
      <c r="K9374">
        <v>37685.473774554797</v>
      </c>
      <c r="L9374">
        <v>354027.64947825501</v>
      </c>
      <c r="N9374">
        <v>0.10644782640591301</v>
      </c>
      <c r="O9374">
        <v>0.87</v>
      </c>
      <c r="P9374">
        <v>0.81779999999999997</v>
      </c>
      <c r="Q9374">
        <v>237</v>
      </c>
      <c r="R9374">
        <v>193.82</v>
      </c>
      <c r="S9374">
        <v>-1.63</v>
      </c>
      <c r="T9374" s="23">
        <f t="shared" si="146"/>
        <v>192.19</v>
      </c>
      <c r="U9374" s="25">
        <v>44860.801865706002</v>
      </c>
    </row>
    <row r="9375" spans="1:21" x14ac:dyDescent="0.25">
      <c r="A9375" t="s">
        <v>167</v>
      </c>
      <c r="B9375" t="s">
        <v>260</v>
      </c>
      <c r="C9375" t="s">
        <v>498</v>
      </c>
      <c r="D9375" t="s">
        <v>445</v>
      </c>
      <c r="E9375" t="s">
        <v>424</v>
      </c>
      <c r="F9375" t="s">
        <v>362</v>
      </c>
      <c r="G9375" t="s">
        <v>64</v>
      </c>
      <c r="H9375" t="s">
        <v>363</v>
      </c>
      <c r="I9375" t="s">
        <v>364</v>
      </c>
      <c r="J9375">
        <v>0</v>
      </c>
      <c r="K9375">
        <v>37685.473774554797</v>
      </c>
      <c r="L9375">
        <v>354027.64947825501</v>
      </c>
      <c r="N9375">
        <v>0.10644782640591301</v>
      </c>
      <c r="O9375">
        <v>0.87</v>
      </c>
      <c r="P9375">
        <v>0.81779999999999997</v>
      </c>
      <c r="Q9375">
        <v>0</v>
      </c>
      <c r="R9375">
        <v>0</v>
      </c>
      <c r="S9375">
        <v>0</v>
      </c>
      <c r="T9375" s="23">
        <f t="shared" si="146"/>
        <v>0</v>
      </c>
      <c r="U9375" s="25">
        <v>44860.801865706002</v>
      </c>
    </row>
    <row r="9376" spans="1:21" x14ac:dyDescent="0.25">
      <c r="A9376" t="s">
        <v>167</v>
      </c>
      <c r="B9376" t="s">
        <v>260</v>
      </c>
      <c r="C9376" t="s">
        <v>498</v>
      </c>
      <c r="D9376" t="s">
        <v>443</v>
      </c>
      <c r="E9376" t="s">
        <v>424</v>
      </c>
      <c r="F9376" t="s">
        <v>362</v>
      </c>
      <c r="G9376" t="s">
        <v>64</v>
      </c>
      <c r="H9376" t="s">
        <v>363</v>
      </c>
      <c r="I9376" t="s">
        <v>364</v>
      </c>
      <c r="J9376">
        <v>59</v>
      </c>
      <c r="K9376">
        <v>37685.473774554797</v>
      </c>
      <c r="L9376">
        <v>354027.64947825501</v>
      </c>
      <c r="N9376">
        <v>0.10644782640591301</v>
      </c>
      <c r="O9376">
        <v>0.87</v>
      </c>
      <c r="P9376">
        <v>0.81779999999999997</v>
      </c>
      <c r="Q9376">
        <v>6</v>
      </c>
      <c r="R9376">
        <v>4.91</v>
      </c>
      <c r="S9376">
        <v>0.82</v>
      </c>
      <c r="T9376" s="23">
        <f t="shared" si="146"/>
        <v>5.73</v>
      </c>
      <c r="U9376" s="25">
        <v>44860.801865706002</v>
      </c>
    </row>
    <row r="9377" spans="1:21" x14ac:dyDescent="0.25">
      <c r="A9377" t="s">
        <v>63</v>
      </c>
      <c r="B9377" t="s">
        <v>261</v>
      </c>
      <c r="C9377" t="s">
        <v>498</v>
      </c>
      <c r="D9377" t="s">
        <v>426</v>
      </c>
      <c r="E9377" t="s">
        <v>424</v>
      </c>
      <c r="F9377" t="s">
        <v>362</v>
      </c>
      <c r="G9377" t="s">
        <v>64</v>
      </c>
      <c r="H9377" t="s">
        <v>363</v>
      </c>
      <c r="I9377" t="s">
        <v>364</v>
      </c>
      <c r="J9377">
        <v>1</v>
      </c>
      <c r="K9377">
        <v>114214.69914747099</v>
      </c>
      <c r="L9377">
        <v>354027.64947825501</v>
      </c>
      <c r="N9377">
        <v>0.32261519493122598</v>
      </c>
      <c r="O9377">
        <v>0.87</v>
      </c>
      <c r="P9377">
        <v>0.81779999999999997</v>
      </c>
      <c r="Q9377">
        <v>0</v>
      </c>
      <c r="R9377">
        <v>0</v>
      </c>
      <c r="S9377">
        <v>0</v>
      </c>
      <c r="T9377" s="23">
        <f t="shared" si="146"/>
        <v>0</v>
      </c>
      <c r="U9377" s="25">
        <v>44860.801865706002</v>
      </c>
    </row>
    <row r="9378" spans="1:21" x14ac:dyDescent="0.25">
      <c r="A9378" t="s">
        <v>63</v>
      </c>
      <c r="B9378" t="s">
        <v>261</v>
      </c>
      <c r="C9378" t="s">
        <v>498</v>
      </c>
      <c r="D9378" t="s">
        <v>444</v>
      </c>
      <c r="E9378" t="s">
        <v>424</v>
      </c>
      <c r="F9378" t="s">
        <v>362</v>
      </c>
      <c r="G9378" t="s">
        <v>64</v>
      </c>
      <c r="H9378" t="s">
        <v>363</v>
      </c>
      <c r="I9378" t="s">
        <v>364</v>
      </c>
      <c r="J9378">
        <v>209</v>
      </c>
      <c r="K9378">
        <v>114214.69914747099</v>
      </c>
      <c r="L9378">
        <v>354027.64947825501</v>
      </c>
      <c r="N9378">
        <v>0.32261519493122598</v>
      </c>
      <c r="O9378">
        <v>0.87</v>
      </c>
      <c r="P9378">
        <v>0.81779999999999997</v>
      </c>
      <c r="Q9378">
        <v>67</v>
      </c>
      <c r="R9378">
        <v>54.79</v>
      </c>
      <c r="S9378">
        <v>0</v>
      </c>
      <c r="T9378" s="23">
        <f t="shared" si="146"/>
        <v>54.79</v>
      </c>
      <c r="U9378" s="25">
        <v>44860.801865706002</v>
      </c>
    </row>
    <row r="9379" spans="1:21" x14ac:dyDescent="0.25">
      <c r="A9379" t="s">
        <v>63</v>
      </c>
      <c r="B9379" t="s">
        <v>261</v>
      </c>
      <c r="C9379" t="s">
        <v>498</v>
      </c>
      <c r="D9379" t="s">
        <v>423</v>
      </c>
      <c r="E9379" t="s">
        <v>424</v>
      </c>
      <c r="F9379" t="s">
        <v>362</v>
      </c>
      <c r="G9379" t="s">
        <v>64</v>
      </c>
      <c r="H9379" t="s">
        <v>363</v>
      </c>
      <c r="I9379" t="s">
        <v>364</v>
      </c>
      <c r="J9379">
        <v>0</v>
      </c>
      <c r="K9379">
        <v>114214.69914747099</v>
      </c>
      <c r="L9379">
        <v>354027.64947825501</v>
      </c>
      <c r="N9379">
        <v>0.32261519493122598</v>
      </c>
      <c r="O9379">
        <v>0.87</v>
      </c>
      <c r="P9379">
        <v>0.81779999999999997</v>
      </c>
      <c r="Q9379">
        <v>0</v>
      </c>
      <c r="R9379">
        <v>0</v>
      </c>
      <c r="S9379">
        <v>0</v>
      </c>
      <c r="T9379" s="23">
        <f t="shared" si="146"/>
        <v>0</v>
      </c>
      <c r="U9379" s="25">
        <v>44860.801865706002</v>
      </c>
    </row>
    <row r="9380" spans="1:21" x14ac:dyDescent="0.25">
      <c r="A9380" t="s">
        <v>63</v>
      </c>
      <c r="B9380" t="s">
        <v>261</v>
      </c>
      <c r="C9380" t="s">
        <v>498</v>
      </c>
      <c r="D9380" t="s">
        <v>427</v>
      </c>
      <c r="E9380" t="s">
        <v>424</v>
      </c>
      <c r="F9380" t="s">
        <v>362</v>
      </c>
      <c r="G9380" t="s">
        <v>64</v>
      </c>
      <c r="H9380" t="s">
        <v>363</v>
      </c>
      <c r="I9380" t="s">
        <v>364</v>
      </c>
      <c r="J9380">
        <v>46</v>
      </c>
      <c r="K9380">
        <v>114214.69914747099</v>
      </c>
      <c r="L9380">
        <v>354027.64947825501</v>
      </c>
      <c r="N9380">
        <v>0.32261519493122598</v>
      </c>
      <c r="O9380">
        <v>0.87</v>
      </c>
      <c r="P9380">
        <v>0.81779999999999997</v>
      </c>
      <c r="Q9380">
        <v>14</v>
      </c>
      <c r="R9380">
        <v>11.45</v>
      </c>
      <c r="S9380">
        <v>0</v>
      </c>
      <c r="T9380" s="23">
        <f t="shared" si="146"/>
        <v>11.45</v>
      </c>
      <c r="U9380" s="25">
        <v>44860.801865706002</v>
      </c>
    </row>
    <row r="9381" spans="1:21" x14ac:dyDescent="0.25">
      <c r="A9381" t="s">
        <v>63</v>
      </c>
      <c r="B9381" t="s">
        <v>261</v>
      </c>
      <c r="C9381" t="s">
        <v>498</v>
      </c>
      <c r="D9381" t="s">
        <v>425</v>
      </c>
      <c r="E9381" t="s">
        <v>424</v>
      </c>
      <c r="F9381" t="s">
        <v>362</v>
      </c>
      <c r="G9381" t="s">
        <v>64</v>
      </c>
      <c r="H9381" t="s">
        <v>363</v>
      </c>
      <c r="I9381" t="s">
        <v>364</v>
      </c>
      <c r="J9381">
        <v>0</v>
      </c>
      <c r="K9381">
        <v>114214.69914747099</v>
      </c>
      <c r="L9381">
        <v>354027.64947825501</v>
      </c>
      <c r="N9381">
        <v>0.32261519493122598</v>
      </c>
      <c r="O9381">
        <v>0.87</v>
      </c>
      <c r="P9381">
        <v>0.81779999999999997</v>
      </c>
      <c r="Q9381">
        <v>0</v>
      </c>
      <c r="R9381">
        <v>0</v>
      </c>
      <c r="S9381">
        <v>0</v>
      </c>
      <c r="T9381" s="23">
        <f t="shared" si="146"/>
        <v>0</v>
      </c>
      <c r="U9381" s="25">
        <v>44860.801865706002</v>
      </c>
    </row>
    <row r="9382" spans="1:21" x14ac:dyDescent="0.25">
      <c r="A9382" t="s">
        <v>63</v>
      </c>
      <c r="B9382" t="s">
        <v>261</v>
      </c>
      <c r="C9382" t="s">
        <v>498</v>
      </c>
      <c r="D9382" t="s">
        <v>360</v>
      </c>
      <c r="E9382" t="s">
        <v>424</v>
      </c>
      <c r="F9382" t="s">
        <v>362</v>
      </c>
      <c r="G9382" t="s">
        <v>64</v>
      </c>
      <c r="H9382" t="s">
        <v>363</v>
      </c>
      <c r="I9382" t="s">
        <v>364</v>
      </c>
      <c r="J9382">
        <v>85</v>
      </c>
      <c r="K9382">
        <v>114214.69914747099</v>
      </c>
      <c r="L9382">
        <v>354027.64947825501</v>
      </c>
      <c r="N9382">
        <v>0.32261519493122598</v>
      </c>
      <c r="O9382">
        <v>0.87</v>
      </c>
      <c r="P9382">
        <v>0.81779999999999997</v>
      </c>
      <c r="Q9382">
        <v>27</v>
      </c>
      <c r="R9382">
        <v>22.08</v>
      </c>
      <c r="S9382">
        <v>0.81</v>
      </c>
      <c r="T9382" s="23">
        <f t="shared" si="146"/>
        <v>22.889999999999997</v>
      </c>
      <c r="U9382" s="25">
        <v>44860.801865706002</v>
      </c>
    </row>
    <row r="9383" spans="1:21" x14ac:dyDescent="0.25">
      <c r="A9383" t="s">
        <v>63</v>
      </c>
      <c r="B9383" t="s">
        <v>261</v>
      </c>
      <c r="C9383" t="s">
        <v>498</v>
      </c>
      <c r="D9383" t="s">
        <v>430</v>
      </c>
      <c r="E9383" t="s">
        <v>424</v>
      </c>
      <c r="F9383" t="s">
        <v>362</v>
      </c>
      <c r="G9383" t="s">
        <v>64</v>
      </c>
      <c r="H9383" t="s">
        <v>363</v>
      </c>
      <c r="I9383" t="s">
        <v>364</v>
      </c>
      <c r="J9383">
        <v>2229</v>
      </c>
      <c r="K9383">
        <v>114214.69914747099</v>
      </c>
      <c r="L9383">
        <v>354027.64947825501</v>
      </c>
      <c r="N9383">
        <v>0.32261519493122598</v>
      </c>
      <c r="O9383">
        <v>0.87</v>
      </c>
      <c r="P9383">
        <v>0.81779999999999997</v>
      </c>
      <c r="Q9383">
        <v>719</v>
      </c>
      <c r="R9383">
        <v>588</v>
      </c>
      <c r="S9383">
        <v>-3.27</v>
      </c>
      <c r="T9383" s="23">
        <f t="shared" si="146"/>
        <v>584.73</v>
      </c>
      <c r="U9383" s="25">
        <v>44860.801865706002</v>
      </c>
    </row>
    <row r="9384" spans="1:21" x14ac:dyDescent="0.25">
      <c r="A9384" t="s">
        <v>63</v>
      </c>
      <c r="B9384" t="s">
        <v>261</v>
      </c>
      <c r="C9384" t="s">
        <v>498</v>
      </c>
      <c r="D9384" t="s">
        <v>445</v>
      </c>
      <c r="E9384" t="s">
        <v>424</v>
      </c>
      <c r="F9384" t="s">
        <v>362</v>
      </c>
      <c r="G9384" t="s">
        <v>64</v>
      </c>
      <c r="H9384" t="s">
        <v>363</v>
      </c>
      <c r="I9384" t="s">
        <v>364</v>
      </c>
      <c r="J9384">
        <v>0</v>
      </c>
      <c r="K9384">
        <v>114214.69914747099</v>
      </c>
      <c r="L9384">
        <v>354027.64947825501</v>
      </c>
      <c r="N9384">
        <v>0.32261519493122598</v>
      </c>
      <c r="O9384">
        <v>0.87</v>
      </c>
      <c r="P9384">
        <v>0.81779999999999997</v>
      </c>
      <c r="Q9384">
        <v>0</v>
      </c>
      <c r="R9384">
        <v>0</v>
      </c>
      <c r="S9384">
        <v>0</v>
      </c>
      <c r="T9384" s="23">
        <f t="shared" si="146"/>
        <v>0</v>
      </c>
      <c r="U9384" s="25">
        <v>44860.801865706002</v>
      </c>
    </row>
    <row r="9385" spans="1:21" x14ac:dyDescent="0.25">
      <c r="A9385" t="s">
        <v>63</v>
      </c>
      <c r="B9385" t="s">
        <v>261</v>
      </c>
      <c r="C9385" t="s">
        <v>498</v>
      </c>
      <c r="D9385" t="s">
        <v>443</v>
      </c>
      <c r="E9385" t="s">
        <v>424</v>
      </c>
      <c r="F9385" t="s">
        <v>362</v>
      </c>
      <c r="G9385" t="s">
        <v>64</v>
      </c>
      <c r="H9385" t="s">
        <v>363</v>
      </c>
      <c r="I9385" t="s">
        <v>364</v>
      </c>
      <c r="J9385">
        <v>59</v>
      </c>
      <c r="K9385">
        <v>114214.69914747099</v>
      </c>
      <c r="L9385">
        <v>354027.64947825501</v>
      </c>
      <c r="N9385">
        <v>0.32261519493122598</v>
      </c>
      <c r="O9385">
        <v>0.87</v>
      </c>
      <c r="P9385">
        <v>0.81779999999999997</v>
      </c>
      <c r="Q9385">
        <v>19</v>
      </c>
      <c r="R9385">
        <v>15.54</v>
      </c>
      <c r="S9385">
        <v>1.64</v>
      </c>
      <c r="T9385" s="23">
        <f t="shared" si="146"/>
        <v>17.18</v>
      </c>
      <c r="U9385" s="25">
        <v>44860.801865706002</v>
      </c>
    </row>
    <row r="9386" spans="1:21" x14ac:dyDescent="0.25">
      <c r="A9386" t="s">
        <v>8</v>
      </c>
      <c r="B9386" t="s">
        <v>335</v>
      </c>
      <c r="C9386" t="s">
        <v>499</v>
      </c>
      <c r="D9386" t="s">
        <v>423</v>
      </c>
      <c r="E9386" t="s">
        <v>424</v>
      </c>
      <c r="F9386" t="s">
        <v>362</v>
      </c>
      <c r="G9386" t="s">
        <v>7</v>
      </c>
      <c r="H9386" t="s">
        <v>363</v>
      </c>
      <c r="I9386" t="s">
        <v>364</v>
      </c>
      <c r="J9386">
        <v>0</v>
      </c>
      <c r="K9386">
        <v>500325.96112007799</v>
      </c>
      <c r="L9386">
        <v>2255037.0470120502</v>
      </c>
      <c r="N9386">
        <v>0.221870395336971</v>
      </c>
      <c r="O9386">
        <v>1.6</v>
      </c>
      <c r="P9386">
        <v>1.504</v>
      </c>
      <c r="Q9386">
        <v>0</v>
      </c>
      <c r="R9386">
        <v>0</v>
      </c>
      <c r="S9386">
        <v>0</v>
      </c>
      <c r="T9386" s="23">
        <f t="shared" si="146"/>
        <v>0</v>
      </c>
      <c r="U9386" s="25">
        <v>44860.801865706002</v>
      </c>
    </row>
    <row r="9387" spans="1:21" x14ac:dyDescent="0.25">
      <c r="A9387" t="s">
        <v>8</v>
      </c>
      <c r="B9387" t="s">
        <v>335</v>
      </c>
      <c r="C9387" t="s">
        <v>499</v>
      </c>
      <c r="D9387" t="s">
        <v>427</v>
      </c>
      <c r="E9387" t="s">
        <v>424</v>
      </c>
      <c r="F9387" t="s">
        <v>362</v>
      </c>
      <c r="G9387" t="s">
        <v>7</v>
      </c>
      <c r="H9387" t="s">
        <v>363</v>
      </c>
      <c r="I9387" t="s">
        <v>364</v>
      </c>
      <c r="J9387">
        <v>61</v>
      </c>
      <c r="K9387">
        <v>500325.96112007799</v>
      </c>
      <c r="L9387">
        <v>2255037.0470120502</v>
      </c>
      <c r="N9387">
        <v>0.221870395336971</v>
      </c>
      <c r="O9387">
        <v>1.6</v>
      </c>
      <c r="P9387">
        <v>1.504</v>
      </c>
      <c r="Q9387">
        <v>13</v>
      </c>
      <c r="R9387">
        <v>19.55</v>
      </c>
      <c r="S9387">
        <v>-3.01</v>
      </c>
      <c r="T9387" s="23">
        <f t="shared" si="146"/>
        <v>16.54</v>
      </c>
      <c r="U9387" s="25">
        <v>44860.801865706002</v>
      </c>
    </row>
    <row r="9388" spans="1:21" x14ac:dyDescent="0.25">
      <c r="A9388" t="s">
        <v>8</v>
      </c>
      <c r="B9388" t="s">
        <v>335</v>
      </c>
      <c r="C9388" t="s">
        <v>499</v>
      </c>
      <c r="D9388" t="s">
        <v>425</v>
      </c>
      <c r="E9388" t="s">
        <v>424</v>
      </c>
      <c r="F9388" t="s">
        <v>362</v>
      </c>
      <c r="G9388" t="s">
        <v>7</v>
      </c>
      <c r="H9388" t="s">
        <v>363</v>
      </c>
      <c r="I9388" t="s">
        <v>364</v>
      </c>
      <c r="J9388">
        <v>0</v>
      </c>
      <c r="K9388">
        <v>500325.96112007799</v>
      </c>
      <c r="L9388">
        <v>2255037.0470120502</v>
      </c>
      <c r="N9388">
        <v>0.221870395336971</v>
      </c>
      <c r="O9388">
        <v>1.6</v>
      </c>
      <c r="P9388">
        <v>1.504</v>
      </c>
      <c r="Q9388">
        <v>0</v>
      </c>
      <c r="R9388">
        <v>0</v>
      </c>
      <c r="S9388">
        <v>0</v>
      </c>
      <c r="T9388" s="23">
        <f t="shared" si="146"/>
        <v>0</v>
      </c>
      <c r="U9388" s="25">
        <v>44860.801865706002</v>
      </c>
    </row>
    <row r="9389" spans="1:21" x14ac:dyDescent="0.25">
      <c r="A9389" t="s">
        <v>8</v>
      </c>
      <c r="B9389" t="s">
        <v>335</v>
      </c>
      <c r="C9389" t="s">
        <v>499</v>
      </c>
      <c r="D9389" t="s">
        <v>360</v>
      </c>
      <c r="E9389" t="s">
        <v>424</v>
      </c>
      <c r="F9389" t="s">
        <v>362</v>
      </c>
      <c r="G9389" t="s">
        <v>7</v>
      </c>
      <c r="H9389" t="s">
        <v>363</v>
      </c>
      <c r="I9389" t="s">
        <v>364</v>
      </c>
      <c r="J9389">
        <v>215</v>
      </c>
      <c r="K9389">
        <v>500325.96112007799</v>
      </c>
      <c r="L9389">
        <v>2255037.0470120502</v>
      </c>
      <c r="N9389">
        <v>0.221870395336971</v>
      </c>
      <c r="O9389">
        <v>1.6</v>
      </c>
      <c r="P9389">
        <v>1.504</v>
      </c>
      <c r="Q9389">
        <v>47</v>
      </c>
      <c r="R9389">
        <v>70.69</v>
      </c>
      <c r="S9389">
        <v>4.5199999999999996</v>
      </c>
      <c r="T9389" s="23">
        <f t="shared" si="146"/>
        <v>75.209999999999994</v>
      </c>
      <c r="U9389" s="25">
        <v>44860.801865706002</v>
      </c>
    </row>
    <row r="9390" spans="1:21" x14ac:dyDescent="0.25">
      <c r="A9390" t="s">
        <v>8</v>
      </c>
      <c r="B9390" t="s">
        <v>335</v>
      </c>
      <c r="C9390" t="s">
        <v>499</v>
      </c>
      <c r="D9390" t="s">
        <v>445</v>
      </c>
      <c r="E9390" t="s">
        <v>424</v>
      </c>
      <c r="F9390" t="s">
        <v>362</v>
      </c>
      <c r="G9390" t="s">
        <v>7</v>
      </c>
      <c r="H9390" t="s">
        <v>363</v>
      </c>
      <c r="I9390" t="s">
        <v>364</v>
      </c>
      <c r="J9390">
        <v>0</v>
      </c>
      <c r="K9390">
        <v>500325.96112007799</v>
      </c>
      <c r="L9390">
        <v>2255037.0470120502</v>
      </c>
      <c r="N9390">
        <v>0.221870395336971</v>
      </c>
      <c r="O9390">
        <v>1.6</v>
      </c>
      <c r="P9390">
        <v>1.504</v>
      </c>
      <c r="Q9390">
        <v>0</v>
      </c>
      <c r="R9390">
        <v>0</v>
      </c>
      <c r="S9390">
        <v>0</v>
      </c>
      <c r="T9390" s="23">
        <f t="shared" si="146"/>
        <v>0</v>
      </c>
      <c r="U9390" s="25">
        <v>44860.801865706002</v>
      </c>
    </row>
    <row r="9391" spans="1:21" x14ac:dyDescent="0.25">
      <c r="A9391" t="s">
        <v>8</v>
      </c>
      <c r="B9391" t="s">
        <v>335</v>
      </c>
      <c r="C9391" t="s">
        <v>499</v>
      </c>
      <c r="D9391" t="s">
        <v>444</v>
      </c>
      <c r="E9391" t="s">
        <v>424</v>
      </c>
      <c r="F9391" t="s">
        <v>362</v>
      </c>
      <c r="G9391" t="s">
        <v>7</v>
      </c>
      <c r="H9391" t="s">
        <v>363</v>
      </c>
      <c r="I9391" t="s">
        <v>364</v>
      </c>
      <c r="J9391">
        <v>146</v>
      </c>
      <c r="K9391">
        <v>500325.96112007799</v>
      </c>
      <c r="L9391">
        <v>2255037.0470120502</v>
      </c>
      <c r="N9391">
        <v>0.221870395336971</v>
      </c>
      <c r="O9391">
        <v>1.6</v>
      </c>
      <c r="P9391">
        <v>1.504</v>
      </c>
      <c r="Q9391">
        <v>32</v>
      </c>
      <c r="R9391">
        <v>48.13</v>
      </c>
      <c r="S9391">
        <v>0</v>
      </c>
      <c r="T9391" s="23">
        <f t="shared" si="146"/>
        <v>48.13</v>
      </c>
      <c r="U9391" s="25">
        <v>44860.801865706002</v>
      </c>
    </row>
    <row r="9392" spans="1:21" x14ac:dyDescent="0.25">
      <c r="A9392" t="s">
        <v>8</v>
      </c>
      <c r="B9392" t="s">
        <v>335</v>
      </c>
      <c r="C9392" t="s">
        <v>499</v>
      </c>
      <c r="D9392" t="s">
        <v>443</v>
      </c>
      <c r="E9392" t="s">
        <v>424</v>
      </c>
      <c r="F9392" t="s">
        <v>362</v>
      </c>
      <c r="G9392" t="s">
        <v>7</v>
      </c>
      <c r="H9392" t="s">
        <v>363</v>
      </c>
      <c r="I9392" t="s">
        <v>364</v>
      </c>
      <c r="J9392">
        <v>79</v>
      </c>
      <c r="K9392">
        <v>500325.96112007799</v>
      </c>
      <c r="L9392">
        <v>2255037.0470120502</v>
      </c>
      <c r="N9392">
        <v>0.221870395336971</v>
      </c>
      <c r="O9392">
        <v>1.6</v>
      </c>
      <c r="P9392">
        <v>1.504</v>
      </c>
      <c r="Q9392">
        <v>17</v>
      </c>
      <c r="R9392">
        <v>25.57</v>
      </c>
      <c r="S9392">
        <v>3.02</v>
      </c>
      <c r="T9392" s="23">
        <f t="shared" si="146"/>
        <v>28.59</v>
      </c>
      <c r="U9392" s="25">
        <v>44860.801865706002</v>
      </c>
    </row>
    <row r="9393" spans="1:21" x14ac:dyDescent="0.25">
      <c r="A9393" t="s">
        <v>8</v>
      </c>
      <c r="B9393" t="s">
        <v>335</v>
      </c>
      <c r="C9393" t="s">
        <v>499</v>
      </c>
      <c r="D9393" t="s">
        <v>430</v>
      </c>
      <c r="E9393" t="s">
        <v>424</v>
      </c>
      <c r="F9393" t="s">
        <v>362</v>
      </c>
      <c r="G9393" t="s">
        <v>7</v>
      </c>
      <c r="H9393" t="s">
        <v>363</v>
      </c>
      <c r="I9393" t="s">
        <v>364</v>
      </c>
      <c r="J9393">
        <v>2070</v>
      </c>
      <c r="K9393">
        <v>500325.96112007799</v>
      </c>
      <c r="L9393">
        <v>2255037.0470120502</v>
      </c>
      <c r="N9393">
        <v>0.221870395336971</v>
      </c>
      <c r="O9393">
        <v>1.6</v>
      </c>
      <c r="P9393">
        <v>1.504</v>
      </c>
      <c r="Q9393">
        <v>459</v>
      </c>
      <c r="R9393">
        <v>690.34</v>
      </c>
      <c r="S9393">
        <v>-13.53</v>
      </c>
      <c r="T9393" s="23">
        <f t="shared" si="146"/>
        <v>676.81000000000006</v>
      </c>
      <c r="U9393" s="25">
        <v>44860.801865706002</v>
      </c>
    </row>
    <row r="9394" spans="1:21" x14ac:dyDescent="0.25">
      <c r="A9394" t="s">
        <v>8</v>
      </c>
      <c r="B9394" t="s">
        <v>335</v>
      </c>
      <c r="C9394" t="s">
        <v>499</v>
      </c>
      <c r="D9394" t="s">
        <v>426</v>
      </c>
      <c r="E9394" t="s">
        <v>424</v>
      </c>
      <c r="F9394" t="s">
        <v>362</v>
      </c>
      <c r="G9394" t="s">
        <v>7</v>
      </c>
      <c r="H9394" t="s">
        <v>363</v>
      </c>
      <c r="I9394" t="s">
        <v>364</v>
      </c>
      <c r="J9394">
        <v>0</v>
      </c>
      <c r="K9394">
        <v>500325.96112007799</v>
      </c>
      <c r="L9394">
        <v>2255037.0470120502</v>
      </c>
      <c r="N9394">
        <v>0.221870395336971</v>
      </c>
      <c r="O9394">
        <v>1.6</v>
      </c>
      <c r="P9394">
        <v>1.504</v>
      </c>
      <c r="Q9394">
        <v>0</v>
      </c>
      <c r="R9394">
        <v>0</v>
      </c>
      <c r="S9394">
        <v>1.5</v>
      </c>
      <c r="T9394" s="23">
        <f t="shared" si="146"/>
        <v>1.5</v>
      </c>
      <c r="U9394" s="25">
        <v>44860.801865706002</v>
      </c>
    </row>
    <row r="9395" spans="1:21" x14ac:dyDescent="0.25">
      <c r="A9395" t="s">
        <v>171</v>
      </c>
      <c r="B9395" t="s">
        <v>336</v>
      </c>
      <c r="C9395" t="s">
        <v>499</v>
      </c>
      <c r="D9395" t="s">
        <v>423</v>
      </c>
      <c r="E9395" t="s">
        <v>424</v>
      </c>
      <c r="F9395" t="s">
        <v>362</v>
      </c>
      <c r="G9395" t="s">
        <v>7</v>
      </c>
      <c r="H9395" t="s">
        <v>363</v>
      </c>
      <c r="I9395" t="s">
        <v>364</v>
      </c>
      <c r="J9395">
        <v>0</v>
      </c>
      <c r="K9395">
        <v>151610.33679295599</v>
      </c>
      <c r="L9395">
        <v>2255037.0470120502</v>
      </c>
      <c r="N9395">
        <v>6.7231860777560895E-2</v>
      </c>
      <c r="O9395">
        <v>1.6</v>
      </c>
      <c r="P9395">
        <v>1.504</v>
      </c>
      <c r="Q9395">
        <v>0</v>
      </c>
      <c r="R9395">
        <v>0</v>
      </c>
      <c r="S9395">
        <v>0</v>
      </c>
      <c r="T9395" s="23">
        <f t="shared" si="146"/>
        <v>0</v>
      </c>
      <c r="U9395" s="25">
        <v>44860.801865706002</v>
      </c>
    </row>
    <row r="9396" spans="1:21" x14ac:dyDescent="0.25">
      <c r="A9396" t="s">
        <v>171</v>
      </c>
      <c r="B9396" t="s">
        <v>336</v>
      </c>
      <c r="C9396" t="s">
        <v>499</v>
      </c>
      <c r="D9396" t="s">
        <v>427</v>
      </c>
      <c r="E9396" t="s">
        <v>424</v>
      </c>
      <c r="F9396" t="s">
        <v>362</v>
      </c>
      <c r="G9396" t="s">
        <v>7</v>
      </c>
      <c r="H9396" t="s">
        <v>363</v>
      </c>
      <c r="I9396" t="s">
        <v>364</v>
      </c>
      <c r="J9396">
        <v>61</v>
      </c>
      <c r="K9396">
        <v>151610.33679295599</v>
      </c>
      <c r="L9396">
        <v>2255037.0470120502</v>
      </c>
      <c r="N9396">
        <v>6.7231860777560895E-2</v>
      </c>
      <c r="O9396">
        <v>1.6</v>
      </c>
      <c r="P9396">
        <v>1.504</v>
      </c>
      <c r="Q9396">
        <v>4</v>
      </c>
      <c r="R9396">
        <v>6.02</v>
      </c>
      <c r="S9396">
        <v>0</v>
      </c>
      <c r="T9396" s="23">
        <f t="shared" si="146"/>
        <v>6.02</v>
      </c>
      <c r="U9396" s="25">
        <v>44860.801865706002</v>
      </c>
    </row>
    <row r="9397" spans="1:21" x14ac:dyDescent="0.25">
      <c r="A9397" t="s">
        <v>171</v>
      </c>
      <c r="B9397" t="s">
        <v>336</v>
      </c>
      <c r="C9397" t="s">
        <v>499</v>
      </c>
      <c r="D9397" t="s">
        <v>425</v>
      </c>
      <c r="E9397" t="s">
        <v>424</v>
      </c>
      <c r="F9397" t="s">
        <v>362</v>
      </c>
      <c r="G9397" t="s">
        <v>7</v>
      </c>
      <c r="H9397" t="s">
        <v>363</v>
      </c>
      <c r="I9397" t="s">
        <v>364</v>
      </c>
      <c r="J9397">
        <v>0</v>
      </c>
      <c r="K9397">
        <v>151610.33679295599</v>
      </c>
      <c r="L9397">
        <v>2255037.0470120502</v>
      </c>
      <c r="N9397">
        <v>6.7231860777560895E-2</v>
      </c>
      <c r="O9397">
        <v>1.6</v>
      </c>
      <c r="P9397">
        <v>1.504</v>
      </c>
      <c r="Q9397">
        <v>0</v>
      </c>
      <c r="R9397">
        <v>0</v>
      </c>
      <c r="S9397">
        <v>0</v>
      </c>
      <c r="T9397" s="23">
        <f t="shared" si="146"/>
        <v>0</v>
      </c>
      <c r="U9397" s="25">
        <v>44860.801865706002</v>
      </c>
    </row>
    <row r="9398" spans="1:21" x14ac:dyDescent="0.25">
      <c r="A9398" t="s">
        <v>171</v>
      </c>
      <c r="B9398" t="s">
        <v>336</v>
      </c>
      <c r="C9398" t="s">
        <v>499</v>
      </c>
      <c r="D9398" t="s">
        <v>360</v>
      </c>
      <c r="E9398" t="s">
        <v>424</v>
      </c>
      <c r="F9398" t="s">
        <v>362</v>
      </c>
      <c r="G9398" t="s">
        <v>7</v>
      </c>
      <c r="H9398" t="s">
        <v>363</v>
      </c>
      <c r="I9398" t="s">
        <v>364</v>
      </c>
      <c r="J9398">
        <v>215</v>
      </c>
      <c r="K9398">
        <v>151610.33679295599</v>
      </c>
      <c r="L9398">
        <v>2255037.0470120502</v>
      </c>
      <c r="N9398">
        <v>6.7231860777560895E-2</v>
      </c>
      <c r="O9398">
        <v>1.6</v>
      </c>
      <c r="P9398">
        <v>1.504</v>
      </c>
      <c r="Q9398">
        <v>14</v>
      </c>
      <c r="R9398">
        <v>21.06</v>
      </c>
      <c r="S9398">
        <v>0</v>
      </c>
      <c r="T9398" s="23">
        <f t="shared" si="146"/>
        <v>21.06</v>
      </c>
      <c r="U9398" s="25">
        <v>44860.801865706002</v>
      </c>
    </row>
    <row r="9399" spans="1:21" x14ac:dyDescent="0.25">
      <c r="A9399" t="s">
        <v>171</v>
      </c>
      <c r="B9399" t="s">
        <v>336</v>
      </c>
      <c r="C9399" t="s">
        <v>499</v>
      </c>
      <c r="D9399" t="s">
        <v>445</v>
      </c>
      <c r="E9399" t="s">
        <v>424</v>
      </c>
      <c r="F9399" t="s">
        <v>362</v>
      </c>
      <c r="G9399" t="s">
        <v>7</v>
      </c>
      <c r="H9399" t="s">
        <v>363</v>
      </c>
      <c r="I9399" t="s">
        <v>364</v>
      </c>
      <c r="J9399">
        <v>0</v>
      </c>
      <c r="K9399">
        <v>151610.33679295599</v>
      </c>
      <c r="L9399">
        <v>2255037.0470120502</v>
      </c>
      <c r="N9399">
        <v>6.7231860777560895E-2</v>
      </c>
      <c r="O9399">
        <v>1.6</v>
      </c>
      <c r="P9399">
        <v>1.504</v>
      </c>
      <c r="Q9399">
        <v>0</v>
      </c>
      <c r="R9399">
        <v>0</v>
      </c>
      <c r="S9399">
        <v>0</v>
      </c>
      <c r="T9399" s="23">
        <f t="shared" si="146"/>
        <v>0</v>
      </c>
      <c r="U9399" s="25">
        <v>44860.801865706002</v>
      </c>
    </row>
    <row r="9400" spans="1:21" x14ac:dyDescent="0.25">
      <c r="A9400" t="s">
        <v>171</v>
      </c>
      <c r="B9400" t="s">
        <v>336</v>
      </c>
      <c r="C9400" t="s">
        <v>499</v>
      </c>
      <c r="D9400" t="s">
        <v>444</v>
      </c>
      <c r="E9400" t="s">
        <v>424</v>
      </c>
      <c r="F9400" t="s">
        <v>362</v>
      </c>
      <c r="G9400" t="s">
        <v>7</v>
      </c>
      <c r="H9400" t="s">
        <v>363</v>
      </c>
      <c r="I9400" t="s">
        <v>364</v>
      </c>
      <c r="J9400">
        <v>146</v>
      </c>
      <c r="K9400">
        <v>151610.33679295599</v>
      </c>
      <c r="L9400">
        <v>2255037.0470120502</v>
      </c>
      <c r="N9400">
        <v>6.7231860777560895E-2</v>
      </c>
      <c r="O9400">
        <v>1.6</v>
      </c>
      <c r="P9400">
        <v>1.504</v>
      </c>
      <c r="Q9400">
        <v>9</v>
      </c>
      <c r="R9400">
        <v>13.54</v>
      </c>
      <c r="S9400">
        <v>0</v>
      </c>
      <c r="T9400" s="23">
        <f t="shared" si="146"/>
        <v>13.54</v>
      </c>
      <c r="U9400" s="25">
        <v>44860.801865706002</v>
      </c>
    </row>
    <row r="9401" spans="1:21" x14ac:dyDescent="0.25">
      <c r="A9401" t="s">
        <v>171</v>
      </c>
      <c r="B9401" t="s">
        <v>336</v>
      </c>
      <c r="C9401" t="s">
        <v>499</v>
      </c>
      <c r="D9401" t="s">
        <v>443</v>
      </c>
      <c r="E9401" t="s">
        <v>424</v>
      </c>
      <c r="F9401" t="s">
        <v>362</v>
      </c>
      <c r="G9401" t="s">
        <v>7</v>
      </c>
      <c r="H9401" t="s">
        <v>363</v>
      </c>
      <c r="I9401" t="s">
        <v>364</v>
      </c>
      <c r="J9401">
        <v>79</v>
      </c>
      <c r="K9401">
        <v>151610.33679295599</v>
      </c>
      <c r="L9401">
        <v>2255037.0470120502</v>
      </c>
      <c r="N9401">
        <v>6.7231860777560895E-2</v>
      </c>
      <c r="O9401">
        <v>1.6</v>
      </c>
      <c r="P9401">
        <v>1.504</v>
      </c>
      <c r="Q9401">
        <v>5</v>
      </c>
      <c r="R9401">
        <v>7.52</v>
      </c>
      <c r="S9401">
        <v>1.5</v>
      </c>
      <c r="T9401" s="23">
        <f t="shared" si="146"/>
        <v>9.02</v>
      </c>
      <c r="U9401" s="25">
        <v>44860.801865706002</v>
      </c>
    </row>
    <row r="9402" spans="1:21" x14ac:dyDescent="0.25">
      <c r="A9402" t="s">
        <v>171</v>
      </c>
      <c r="B9402" t="s">
        <v>336</v>
      </c>
      <c r="C9402" t="s">
        <v>499</v>
      </c>
      <c r="D9402" t="s">
        <v>430</v>
      </c>
      <c r="E9402" t="s">
        <v>424</v>
      </c>
      <c r="F9402" t="s">
        <v>362</v>
      </c>
      <c r="G9402" t="s">
        <v>7</v>
      </c>
      <c r="H9402" t="s">
        <v>363</v>
      </c>
      <c r="I9402" t="s">
        <v>364</v>
      </c>
      <c r="J9402">
        <v>2070</v>
      </c>
      <c r="K9402">
        <v>151610.33679295599</v>
      </c>
      <c r="L9402">
        <v>2255037.0470120502</v>
      </c>
      <c r="N9402">
        <v>6.7231860777560895E-2</v>
      </c>
      <c r="O9402">
        <v>1.6</v>
      </c>
      <c r="P9402">
        <v>1.504</v>
      </c>
      <c r="Q9402">
        <v>139</v>
      </c>
      <c r="R9402">
        <v>209.06</v>
      </c>
      <c r="S9402">
        <v>-4.5199999999999996</v>
      </c>
      <c r="T9402" s="23">
        <f t="shared" si="146"/>
        <v>204.54</v>
      </c>
      <c r="U9402" s="25">
        <v>44860.801865706002</v>
      </c>
    </row>
    <row r="9403" spans="1:21" x14ac:dyDescent="0.25">
      <c r="A9403" t="s">
        <v>171</v>
      </c>
      <c r="B9403" t="s">
        <v>336</v>
      </c>
      <c r="C9403" t="s">
        <v>499</v>
      </c>
      <c r="D9403" t="s">
        <v>426</v>
      </c>
      <c r="E9403" t="s">
        <v>424</v>
      </c>
      <c r="F9403" t="s">
        <v>362</v>
      </c>
      <c r="G9403" t="s">
        <v>7</v>
      </c>
      <c r="H9403" t="s">
        <v>363</v>
      </c>
      <c r="I9403" t="s">
        <v>364</v>
      </c>
      <c r="J9403">
        <v>0</v>
      </c>
      <c r="K9403">
        <v>151610.33679295599</v>
      </c>
      <c r="L9403">
        <v>2255037.0470120502</v>
      </c>
      <c r="N9403">
        <v>6.7231860777560895E-2</v>
      </c>
      <c r="O9403">
        <v>1.6</v>
      </c>
      <c r="P9403">
        <v>1.504</v>
      </c>
      <c r="Q9403">
        <v>0</v>
      </c>
      <c r="R9403">
        <v>0</v>
      </c>
      <c r="S9403">
        <v>0</v>
      </c>
      <c r="T9403" s="23">
        <f t="shared" si="146"/>
        <v>0</v>
      </c>
      <c r="U9403" s="25">
        <v>44860.801865706002</v>
      </c>
    </row>
    <row r="9404" spans="1:21" x14ac:dyDescent="0.25">
      <c r="A9404" t="s">
        <v>121</v>
      </c>
      <c r="B9404" t="s">
        <v>239</v>
      </c>
      <c r="C9404" t="s">
        <v>499</v>
      </c>
      <c r="D9404" t="s">
        <v>423</v>
      </c>
      <c r="E9404" t="s">
        <v>424</v>
      </c>
      <c r="F9404" t="s">
        <v>362</v>
      </c>
      <c r="G9404" t="s">
        <v>7</v>
      </c>
      <c r="H9404" t="s">
        <v>363</v>
      </c>
      <c r="I9404" t="s">
        <v>364</v>
      </c>
      <c r="J9404">
        <v>0</v>
      </c>
      <c r="K9404">
        <v>303113.19376164803</v>
      </c>
      <c r="L9404">
        <v>2255037.0470120502</v>
      </c>
      <c r="N9404">
        <v>0.134416059444911</v>
      </c>
      <c r="O9404">
        <v>1.6</v>
      </c>
      <c r="P9404">
        <v>1.504</v>
      </c>
      <c r="Q9404">
        <v>0</v>
      </c>
      <c r="R9404">
        <v>0</v>
      </c>
      <c r="S9404">
        <v>0</v>
      </c>
      <c r="T9404" s="23">
        <f t="shared" si="146"/>
        <v>0</v>
      </c>
      <c r="U9404" s="25">
        <v>44860.801865706002</v>
      </c>
    </row>
    <row r="9405" spans="1:21" x14ac:dyDescent="0.25">
      <c r="A9405" t="s">
        <v>121</v>
      </c>
      <c r="B9405" t="s">
        <v>239</v>
      </c>
      <c r="C9405" t="s">
        <v>499</v>
      </c>
      <c r="D9405" t="s">
        <v>427</v>
      </c>
      <c r="E9405" t="s">
        <v>424</v>
      </c>
      <c r="F9405" t="s">
        <v>362</v>
      </c>
      <c r="G9405" t="s">
        <v>7</v>
      </c>
      <c r="H9405" t="s">
        <v>363</v>
      </c>
      <c r="I9405" t="s">
        <v>364</v>
      </c>
      <c r="J9405">
        <v>61</v>
      </c>
      <c r="K9405">
        <v>303113.19376164803</v>
      </c>
      <c r="L9405">
        <v>2255037.0470120502</v>
      </c>
      <c r="N9405">
        <v>0.134416059444911</v>
      </c>
      <c r="O9405">
        <v>1.6</v>
      </c>
      <c r="P9405">
        <v>1.504</v>
      </c>
      <c r="Q9405">
        <v>8</v>
      </c>
      <c r="R9405">
        <v>12.03</v>
      </c>
      <c r="S9405">
        <v>0</v>
      </c>
      <c r="T9405" s="23">
        <f t="shared" si="146"/>
        <v>12.03</v>
      </c>
      <c r="U9405" s="25">
        <v>44860.801865706002</v>
      </c>
    </row>
    <row r="9406" spans="1:21" x14ac:dyDescent="0.25">
      <c r="A9406" t="s">
        <v>121</v>
      </c>
      <c r="B9406" t="s">
        <v>239</v>
      </c>
      <c r="C9406" t="s">
        <v>499</v>
      </c>
      <c r="D9406" t="s">
        <v>425</v>
      </c>
      <c r="E9406" t="s">
        <v>424</v>
      </c>
      <c r="F9406" t="s">
        <v>362</v>
      </c>
      <c r="G9406" t="s">
        <v>7</v>
      </c>
      <c r="H9406" t="s">
        <v>363</v>
      </c>
      <c r="I9406" t="s">
        <v>364</v>
      </c>
      <c r="J9406">
        <v>0</v>
      </c>
      <c r="K9406">
        <v>303113.19376164803</v>
      </c>
      <c r="L9406">
        <v>2255037.0470120502</v>
      </c>
      <c r="N9406">
        <v>0.134416059444911</v>
      </c>
      <c r="O9406">
        <v>1.6</v>
      </c>
      <c r="P9406">
        <v>1.504</v>
      </c>
      <c r="Q9406">
        <v>0</v>
      </c>
      <c r="R9406">
        <v>0</v>
      </c>
      <c r="S9406">
        <v>0</v>
      </c>
      <c r="T9406" s="23">
        <f t="shared" si="146"/>
        <v>0</v>
      </c>
      <c r="U9406" s="25">
        <v>44860.801865706002</v>
      </c>
    </row>
    <row r="9407" spans="1:21" x14ac:dyDescent="0.25">
      <c r="A9407" t="s">
        <v>121</v>
      </c>
      <c r="B9407" t="s">
        <v>239</v>
      </c>
      <c r="C9407" t="s">
        <v>499</v>
      </c>
      <c r="D9407" t="s">
        <v>360</v>
      </c>
      <c r="E9407" t="s">
        <v>424</v>
      </c>
      <c r="F9407" t="s">
        <v>362</v>
      </c>
      <c r="G9407" t="s">
        <v>7</v>
      </c>
      <c r="H9407" t="s">
        <v>363</v>
      </c>
      <c r="I9407" t="s">
        <v>364</v>
      </c>
      <c r="J9407">
        <v>215</v>
      </c>
      <c r="K9407">
        <v>303113.19376164803</v>
      </c>
      <c r="L9407">
        <v>2255037.0470120502</v>
      </c>
      <c r="N9407">
        <v>0.134416059444911</v>
      </c>
      <c r="O9407">
        <v>1.6</v>
      </c>
      <c r="P9407">
        <v>1.504</v>
      </c>
      <c r="Q9407">
        <v>28</v>
      </c>
      <c r="R9407">
        <v>42.11</v>
      </c>
      <c r="S9407">
        <v>1.51</v>
      </c>
      <c r="T9407" s="23">
        <f t="shared" si="146"/>
        <v>43.62</v>
      </c>
      <c r="U9407" s="25">
        <v>44860.801865706002</v>
      </c>
    </row>
    <row r="9408" spans="1:21" x14ac:dyDescent="0.25">
      <c r="A9408" t="s">
        <v>121</v>
      </c>
      <c r="B9408" t="s">
        <v>239</v>
      </c>
      <c r="C9408" t="s">
        <v>499</v>
      </c>
      <c r="D9408" t="s">
        <v>445</v>
      </c>
      <c r="E9408" t="s">
        <v>424</v>
      </c>
      <c r="F9408" t="s">
        <v>362</v>
      </c>
      <c r="G9408" t="s">
        <v>7</v>
      </c>
      <c r="H9408" t="s">
        <v>363</v>
      </c>
      <c r="I9408" t="s">
        <v>364</v>
      </c>
      <c r="J9408">
        <v>0</v>
      </c>
      <c r="K9408">
        <v>303113.19376164803</v>
      </c>
      <c r="L9408">
        <v>2255037.0470120502</v>
      </c>
      <c r="N9408">
        <v>0.134416059444911</v>
      </c>
      <c r="O9408">
        <v>1.6</v>
      </c>
      <c r="P9408">
        <v>1.504</v>
      </c>
      <c r="Q9408">
        <v>0</v>
      </c>
      <c r="R9408">
        <v>0</v>
      </c>
      <c r="S9408">
        <v>0</v>
      </c>
      <c r="T9408" s="23">
        <f t="shared" si="146"/>
        <v>0</v>
      </c>
      <c r="U9408" s="25">
        <v>44860.801865706002</v>
      </c>
    </row>
    <row r="9409" spans="1:21" x14ac:dyDescent="0.25">
      <c r="A9409" t="s">
        <v>121</v>
      </c>
      <c r="B9409" t="s">
        <v>239</v>
      </c>
      <c r="C9409" t="s">
        <v>499</v>
      </c>
      <c r="D9409" t="s">
        <v>444</v>
      </c>
      <c r="E9409" t="s">
        <v>424</v>
      </c>
      <c r="F9409" t="s">
        <v>362</v>
      </c>
      <c r="G9409" t="s">
        <v>7</v>
      </c>
      <c r="H9409" t="s">
        <v>363</v>
      </c>
      <c r="I9409" t="s">
        <v>364</v>
      </c>
      <c r="J9409">
        <v>146</v>
      </c>
      <c r="K9409">
        <v>303113.19376164803</v>
      </c>
      <c r="L9409">
        <v>2255037.0470120502</v>
      </c>
      <c r="N9409">
        <v>0.134416059444911</v>
      </c>
      <c r="O9409">
        <v>1.6</v>
      </c>
      <c r="P9409">
        <v>1.504</v>
      </c>
      <c r="Q9409">
        <v>19</v>
      </c>
      <c r="R9409">
        <v>28.58</v>
      </c>
      <c r="S9409">
        <v>0</v>
      </c>
      <c r="T9409" s="23">
        <f t="shared" si="146"/>
        <v>28.58</v>
      </c>
      <c r="U9409" s="25">
        <v>44860.801865706002</v>
      </c>
    </row>
    <row r="9410" spans="1:21" x14ac:dyDescent="0.25">
      <c r="A9410" t="s">
        <v>121</v>
      </c>
      <c r="B9410" t="s">
        <v>239</v>
      </c>
      <c r="C9410" t="s">
        <v>499</v>
      </c>
      <c r="D9410" t="s">
        <v>443</v>
      </c>
      <c r="E9410" t="s">
        <v>424</v>
      </c>
      <c r="F9410" t="s">
        <v>362</v>
      </c>
      <c r="G9410" t="s">
        <v>7</v>
      </c>
      <c r="H9410" t="s">
        <v>363</v>
      </c>
      <c r="I9410" t="s">
        <v>364</v>
      </c>
      <c r="J9410">
        <v>79</v>
      </c>
      <c r="K9410">
        <v>303113.19376164803</v>
      </c>
      <c r="L9410">
        <v>2255037.0470120502</v>
      </c>
      <c r="N9410">
        <v>0.134416059444911</v>
      </c>
      <c r="O9410">
        <v>1.6</v>
      </c>
      <c r="P9410">
        <v>1.504</v>
      </c>
      <c r="Q9410">
        <v>10</v>
      </c>
      <c r="R9410">
        <v>15.04</v>
      </c>
      <c r="S9410">
        <v>1.5</v>
      </c>
      <c r="T9410" s="23">
        <f t="shared" si="146"/>
        <v>16.54</v>
      </c>
      <c r="U9410" s="25">
        <v>44860.801865706002</v>
      </c>
    </row>
    <row r="9411" spans="1:21" x14ac:dyDescent="0.25">
      <c r="A9411" t="s">
        <v>121</v>
      </c>
      <c r="B9411" t="s">
        <v>239</v>
      </c>
      <c r="C9411" t="s">
        <v>499</v>
      </c>
      <c r="D9411" t="s">
        <v>430</v>
      </c>
      <c r="E9411" t="s">
        <v>424</v>
      </c>
      <c r="F9411" t="s">
        <v>362</v>
      </c>
      <c r="G9411" t="s">
        <v>7</v>
      </c>
      <c r="H9411" t="s">
        <v>363</v>
      </c>
      <c r="I9411" t="s">
        <v>364</v>
      </c>
      <c r="J9411">
        <v>2070</v>
      </c>
      <c r="K9411">
        <v>303113.19376164803</v>
      </c>
      <c r="L9411">
        <v>2255037.0470120502</v>
      </c>
      <c r="N9411">
        <v>0.134416059444911</v>
      </c>
      <c r="O9411">
        <v>1.6</v>
      </c>
      <c r="P9411">
        <v>1.504</v>
      </c>
      <c r="Q9411">
        <v>278</v>
      </c>
      <c r="R9411">
        <v>418.11</v>
      </c>
      <c r="S9411">
        <v>-9.02</v>
      </c>
      <c r="T9411" s="23">
        <f t="shared" si="146"/>
        <v>409.09000000000003</v>
      </c>
      <c r="U9411" s="25">
        <v>44860.801865706002</v>
      </c>
    </row>
    <row r="9412" spans="1:21" x14ac:dyDescent="0.25">
      <c r="A9412" t="s">
        <v>121</v>
      </c>
      <c r="B9412" t="s">
        <v>239</v>
      </c>
      <c r="C9412" t="s">
        <v>499</v>
      </c>
      <c r="D9412" t="s">
        <v>426</v>
      </c>
      <c r="E9412" t="s">
        <v>424</v>
      </c>
      <c r="F9412" t="s">
        <v>362</v>
      </c>
      <c r="G9412" t="s">
        <v>7</v>
      </c>
      <c r="H9412" t="s">
        <v>363</v>
      </c>
      <c r="I9412" t="s">
        <v>364</v>
      </c>
      <c r="J9412">
        <v>0</v>
      </c>
      <c r="K9412">
        <v>303113.19376164803</v>
      </c>
      <c r="L9412">
        <v>2255037.0470120502</v>
      </c>
      <c r="N9412">
        <v>0.134416059444911</v>
      </c>
      <c r="O9412">
        <v>1.6</v>
      </c>
      <c r="P9412">
        <v>1.504</v>
      </c>
      <c r="Q9412">
        <v>0</v>
      </c>
      <c r="R9412">
        <v>0</v>
      </c>
      <c r="S9412">
        <v>1.5</v>
      </c>
      <c r="T9412" s="23">
        <f t="shared" si="146"/>
        <v>1.5</v>
      </c>
      <c r="U9412" s="25">
        <v>44860.801865706002</v>
      </c>
    </row>
    <row r="9413" spans="1:21" x14ac:dyDescent="0.25">
      <c r="A9413" t="s">
        <v>83</v>
      </c>
      <c r="B9413" t="s">
        <v>318</v>
      </c>
      <c r="C9413" t="s">
        <v>499</v>
      </c>
      <c r="D9413" t="s">
        <v>423</v>
      </c>
      <c r="E9413" t="s">
        <v>424</v>
      </c>
      <c r="F9413" t="s">
        <v>362</v>
      </c>
      <c r="G9413" t="s">
        <v>7</v>
      </c>
      <c r="H9413" t="s">
        <v>363</v>
      </c>
      <c r="I9413" t="s">
        <v>364</v>
      </c>
      <c r="J9413">
        <v>0</v>
      </c>
      <c r="K9413">
        <v>178743.12511217099</v>
      </c>
      <c r="L9413">
        <v>2255037.0470120502</v>
      </c>
      <c r="N9413">
        <v>7.9263941738344307E-2</v>
      </c>
      <c r="O9413">
        <v>1.6</v>
      </c>
      <c r="P9413">
        <v>1.504</v>
      </c>
      <c r="Q9413">
        <v>0</v>
      </c>
      <c r="R9413">
        <v>0</v>
      </c>
      <c r="S9413">
        <v>0</v>
      </c>
      <c r="T9413" s="23">
        <f t="shared" ref="T9413:T9476" si="147">SUM(R9413+S9413)</f>
        <v>0</v>
      </c>
      <c r="U9413" s="25">
        <v>44860.801865706002</v>
      </c>
    </row>
    <row r="9414" spans="1:21" x14ac:dyDescent="0.25">
      <c r="A9414" t="s">
        <v>83</v>
      </c>
      <c r="B9414" t="s">
        <v>318</v>
      </c>
      <c r="C9414" t="s">
        <v>499</v>
      </c>
      <c r="D9414" t="s">
        <v>427</v>
      </c>
      <c r="E9414" t="s">
        <v>424</v>
      </c>
      <c r="F9414" t="s">
        <v>362</v>
      </c>
      <c r="G9414" t="s">
        <v>7</v>
      </c>
      <c r="H9414" t="s">
        <v>363</v>
      </c>
      <c r="I9414" t="s">
        <v>364</v>
      </c>
      <c r="J9414">
        <v>61</v>
      </c>
      <c r="K9414">
        <v>178743.12511217099</v>
      </c>
      <c r="L9414">
        <v>2255037.0470120502</v>
      </c>
      <c r="N9414">
        <v>7.9263941738344307E-2</v>
      </c>
      <c r="O9414">
        <v>1.6</v>
      </c>
      <c r="P9414">
        <v>1.504</v>
      </c>
      <c r="Q9414">
        <v>4</v>
      </c>
      <c r="R9414">
        <v>6.02</v>
      </c>
      <c r="S9414">
        <v>0</v>
      </c>
      <c r="T9414" s="23">
        <f t="shared" si="147"/>
        <v>6.02</v>
      </c>
      <c r="U9414" s="25">
        <v>44860.801865706002</v>
      </c>
    </row>
    <row r="9415" spans="1:21" x14ac:dyDescent="0.25">
      <c r="A9415" t="s">
        <v>83</v>
      </c>
      <c r="B9415" t="s">
        <v>318</v>
      </c>
      <c r="C9415" t="s">
        <v>499</v>
      </c>
      <c r="D9415" t="s">
        <v>425</v>
      </c>
      <c r="E9415" t="s">
        <v>424</v>
      </c>
      <c r="F9415" t="s">
        <v>362</v>
      </c>
      <c r="G9415" t="s">
        <v>7</v>
      </c>
      <c r="H9415" t="s">
        <v>363</v>
      </c>
      <c r="I9415" t="s">
        <v>364</v>
      </c>
      <c r="J9415">
        <v>0</v>
      </c>
      <c r="K9415">
        <v>178743.12511217099</v>
      </c>
      <c r="L9415">
        <v>2255037.0470120502</v>
      </c>
      <c r="N9415">
        <v>7.9263941738344307E-2</v>
      </c>
      <c r="O9415">
        <v>1.6</v>
      </c>
      <c r="P9415">
        <v>1.504</v>
      </c>
      <c r="Q9415">
        <v>0</v>
      </c>
      <c r="R9415">
        <v>0</v>
      </c>
      <c r="S9415">
        <v>0</v>
      </c>
      <c r="T9415" s="23">
        <f t="shared" si="147"/>
        <v>0</v>
      </c>
      <c r="U9415" s="25">
        <v>44860.801865706002</v>
      </c>
    </row>
    <row r="9416" spans="1:21" x14ac:dyDescent="0.25">
      <c r="A9416" t="s">
        <v>83</v>
      </c>
      <c r="B9416" t="s">
        <v>318</v>
      </c>
      <c r="C9416" t="s">
        <v>499</v>
      </c>
      <c r="D9416" t="s">
        <v>360</v>
      </c>
      <c r="E9416" t="s">
        <v>424</v>
      </c>
      <c r="F9416" t="s">
        <v>362</v>
      </c>
      <c r="G9416" t="s">
        <v>7</v>
      </c>
      <c r="H9416" t="s">
        <v>363</v>
      </c>
      <c r="I9416" t="s">
        <v>364</v>
      </c>
      <c r="J9416">
        <v>215</v>
      </c>
      <c r="K9416">
        <v>178743.12511217099</v>
      </c>
      <c r="L9416">
        <v>2255037.0470120502</v>
      </c>
      <c r="N9416">
        <v>7.9263941738344307E-2</v>
      </c>
      <c r="O9416">
        <v>1.6</v>
      </c>
      <c r="P9416">
        <v>1.504</v>
      </c>
      <c r="Q9416">
        <v>17</v>
      </c>
      <c r="R9416">
        <v>25.57</v>
      </c>
      <c r="S9416">
        <v>1.51</v>
      </c>
      <c r="T9416" s="23">
        <f t="shared" si="147"/>
        <v>27.080000000000002</v>
      </c>
      <c r="U9416" s="25">
        <v>44860.801865706002</v>
      </c>
    </row>
    <row r="9417" spans="1:21" x14ac:dyDescent="0.25">
      <c r="A9417" t="s">
        <v>83</v>
      </c>
      <c r="B9417" t="s">
        <v>318</v>
      </c>
      <c r="C9417" t="s">
        <v>499</v>
      </c>
      <c r="D9417" t="s">
        <v>445</v>
      </c>
      <c r="E9417" t="s">
        <v>424</v>
      </c>
      <c r="F9417" t="s">
        <v>362</v>
      </c>
      <c r="G9417" t="s">
        <v>7</v>
      </c>
      <c r="H9417" t="s">
        <v>363</v>
      </c>
      <c r="I9417" t="s">
        <v>364</v>
      </c>
      <c r="J9417">
        <v>0</v>
      </c>
      <c r="K9417">
        <v>178743.12511217099</v>
      </c>
      <c r="L9417">
        <v>2255037.0470120502</v>
      </c>
      <c r="N9417">
        <v>7.9263941738344307E-2</v>
      </c>
      <c r="O9417">
        <v>1.6</v>
      </c>
      <c r="P9417">
        <v>1.504</v>
      </c>
      <c r="Q9417">
        <v>0</v>
      </c>
      <c r="R9417">
        <v>0</v>
      </c>
      <c r="S9417">
        <v>0</v>
      </c>
      <c r="T9417" s="23">
        <f t="shared" si="147"/>
        <v>0</v>
      </c>
      <c r="U9417" s="25">
        <v>44860.801865706002</v>
      </c>
    </row>
    <row r="9418" spans="1:21" x14ac:dyDescent="0.25">
      <c r="A9418" t="s">
        <v>83</v>
      </c>
      <c r="B9418" t="s">
        <v>318</v>
      </c>
      <c r="C9418" t="s">
        <v>499</v>
      </c>
      <c r="D9418" t="s">
        <v>444</v>
      </c>
      <c r="E9418" t="s">
        <v>424</v>
      </c>
      <c r="F9418" t="s">
        <v>362</v>
      </c>
      <c r="G9418" t="s">
        <v>7</v>
      </c>
      <c r="H9418" t="s">
        <v>363</v>
      </c>
      <c r="I9418" t="s">
        <v>364</v>
      </c>
      <c r="J9418">
        <v>146</v>
      </c>
      <c r="K9418">
        <v>178743.12511217099</v>
      </c>
      <c r="L9418">
        <v>2255037.0470120502</v>
      </c>
      <c r="N9418">
        <v>7.9263941738344307E-2</v>
      </c>
      <c r="O9418">
        <v>1.6</v>
      </c>
      <c r="P9418">
        <v>1.504</v>
      </c>
      <c r="Q9418">
        <v>11</v>
      </c>
      <c r="R9418">
        <v>16.54</v>
      </c>
      <c r="S9418">
        <v>0</v>
      </c>
      <c r="T9418" s="23">
        <f t="shared" si="147"/>
        <v>16.54</v>
      </c>
      <c r="U9418" s="25">
        <v>44860.801865706002</v>
      </c>
    </row>
    <row r="9419" spans="1:21" x14ac:dyDescent="0.25">
      <c r="A9419" t="s">
        <v>83</v>
      </c>
      <c r="B9419" t="s">
        <v>318</v>
      </c>
      <c r="C9419" t="s">
        <v>499</v>
      </c>
      <c r="D9419" t="s">
        <v>443</v>
      </c>
      <c r="E9419" t="s">
        <v>424</v>
      </c>
      <c r="F9419" t="s">
        <v>362</v>
      </c>
      <c r="G9419" t="s">
        <v>7</v>
      </c>
      <c r="H9419" t="s">
        <v>363</v>
      </c>
      <c r="I9419" t="s">
        <v>364</v>
      </c>
      <c r="J9419">
        <v>79</v>
      </c>
      <c r="K9419">
        <v>178743.12511217099</v>
      </c>
      <c r="L9419">
        <v>2255037.0470120502</v>
      </c>
      <c r="N9419">
        <v>7.9263941738344307E-2</v>
      </c>
      <c r="O9419">
        <v>1.6</v>
      </c>
      <c r="P9419">
        <v>1.504</v>
      </c>
      <c r="Q9419">
        <v>6</v>
      </c>
      <c r="R9419">
        <v>9.02</v>
      </c>
      <c r="S9419">
        <v>1.5</v>
      </c>
      <c r="T9419" s="23">
        <f t="shared" si="147"/>
        <v>10.52</v>
      </c>
      <c r="U9419" s="25">
        <v>44860.801865706002</v>
      </c>
    </row>
    <row r="9420" spans="1:21" x14ac:dyDescent="0.25">
      <c r="A9420" t="s">
        <v>83</v>
      </c>
      <c r="B9420" t="s">
        <v>318</v>
      </c>
      <c r="C9420" t="s">
        <v>499</v>
      </c>
      <c r="D9420" t="s">
        <v>430</v>
      </c>
      <c r="E9420" t="s">
        <v>424</v>
      </c>
      <c r="F9420" t="s">
        <v>362</v>
      </c>
      <c r="G9420" t="s">
        <v>7</v>
      </c>
      <c r="H9420" t="s">
        <v>363</v>
      </c>
      <c r="I9420" t="s">
        <v>364</v>
      </c>
      <c r="J9420">
        <v>2070</v>
      </c>
      <c r="K9420">
        <v>178743.12511217099</v>
      </c>
      <c r="L9420">
        <v>2255037.0470120502</v>
      </c>
      <c r="N9420">
        <v>7.9263941738344307E-2</v>
      </c>
      <c r="O9420">
        <v>1.6</v>
      </c>
      <c r="P9420">
        <v>1.504</v>
      </c>
      <c r="Q9420">
        <v>164</v>
      </c>
      <c r="R9420">
        <v>246.66</v>
      </c>
      <c r="S9420">
        <v>-4.51</v>
      </c>
      <c r="T9420" s="23">
        <f t="shared" si="147"/>
        <v>242.15</v>
      </c>
      <c r="U9420" s="25">
        <v>44860.801865706002</v>
      </c>
    </row>
    <row r="9421" spans="1:21" x14ac:dyDescent="0.25">
      <c r="A9421" t="s">
        <v>83</v>
      </c>
      <c r="B9421" t="s">
        <v>318</v>
      </c>
      <c r="C9421" t="s">
        <v>499</v>
      </c>
      <c r="D9421" t="s">
        <v>426</v>
      </c>
      <c r="E9421" t="s">
        <v>424</v>
      </c>
      <c r="F9421" t="s">
        <v>362</v>
      </c>
      <c r="G9421" t="s">
        <v>7</v>
      </c>
      <c r="H9421" t="s">
        <v>363</v>
      </c>
      <c r="I9421" t="s">
        <v>364</v>
      </c>
      <c r="J9421">
        <v>0</v>
      </c>
      <c r="K9421">
        <v>178743.12511217099</v>
      </c>
      <c r="L9421">
        <v>2255037.0470120502</v>
      </c>
      <c r="N9421">
        <v>7.9263941738344307E-2</v>
      </c>
      <c r="O9421">
        <v>1.6</v>
      </c>
      <c r="P9421">
        <v>1.504</v>
      </c>
      <c r="Q9421">
        <v>0</v>
      </c>
      <c r="R9421">
        <v>0</v>
      </c>
      <c r="S9421">
        <v>0</v>
      </c>
      <c r="T9421" s="23">
        <f t="shared" si="147"/>
        <v>0</v>
      </c>
      <c r="U9421" s="25">
        <v>44860.801865706002</v>
      </c>
    </row>
    <row r="9422" spans="1:21" x14ac:dyDescent="0.25">
      <c r="A9422" t="s">
        <v>13</v>
      </c>
      <c r="B9422" t="s">
        <v>314</v>
      </c>
      <c r="C9422" t="s">
        <v>499</v>
      </c>
      <c r="D9422" t="s">
        <v>423</v>
      </c>
      <c r="E9422" t="s">
        <v>424</v>
      </c>
      <c r="F9422" t="s">
        <v>362</v>
      </c>
      <c r="G9422" t="s">
        <v>7</v>
      </c>
      <c r="H9422" t="s">
        <v>363</v>
      </c>
      <c r="I9422" t="s">
        <v>364</v>
      </c>
      <c r="J9422">
        <v>0</v>
      </c>
      <c r="K9422">
        <v>318875.47173499898</v>
      </c>
      <c r="L9422">
        <v>2255037.0470120502</v>
      </c>
      <c r="N9422">
        <v>0.141405868323766</v>
      </c>
      <c r="O9422">
        <v>1.6</v>
      </c>
      <c r="P9422">
        <v>1.504</v>
      </c>
      <c r="Q9422">
        <v>0</v>
      </c>
      <c r="R9422">
        <v>0</v>
      </c>
      <c r="S9422">
        <v>0</v>
      </c>
      <c r="T9422" s="23">
        <f t="shared" si="147"/>
        <v>0</v>
      </c>
      <c r="U9422" s="25">
        <v>44860.801865706002</v>
      </c>
    </row>
    <row r="9423" spans="1:21" x14ac:dyDescent="0.25">
      <c r="A9423" t="s">
        <v>13</v>
      </c>
      <c r="B9423" t="s">
        <v>314</v>
      </c>
      <c r="C9423" t="s">
        <v>499</v>
      </c>
      <c r="D9423" t="s">
        <v>427</v>
      </c>
      <c r="E9423" t="s">
        <v>424</v>
      </c>
      <c r="F9423" t="s">
        <v>362</v>
      </c>
      <c r="G9423" t="s">
        <v>7</v>
      </c>
      <c r="H9423" t="s">
        <v>363</v>
      </c>
      <c r="I9423" t="s">
        <v>364</v>
      </c>
      <c r="J9423">
        <v>61</v>
      </c>
      <c r="K9423">
        <v>318875.47173499898</v>
      </c>
      <c r="L9423">
        <v>2255037.0470120502</v>
      </c>
      <c r="N9423">
        <v>0.141405868323766</v>
      </c>
      <c r="O9423">
        <v>1.6</v>
      </c>
      <c r="P9423">
        <v>1.504</v>
      </c>
      <c r="Q9423">
        <v>8</v>
      </c>
      <c r="R9423">
        <v>12.03</v>
      </c>
      <c r="S9423">
        <v>0</v>
      </c>
      <c r="T9423" s="23">
        <f t="shared" si="147"/>
        <v>12.03</v>
      </c>
      <c r="U9423" s="25">
        <v>44860.801865706002</v>
      </c>
    </row>
    <row r="9424" spans="1:21" x14ac:dyDescent="0.25">
      <c r="A9424" t="s">
        <v>13</v>
      </c>
      <c r="B9424" t="s">
        <v>314</v>
      </c>
      <c r="C9424" t="s">
        <v>499</v>
      </c>
      <c r="D9424" t="s">
        <v>425</v>
      </c>
      <c r="E9424" t="s">
        <v>424</v>
      </c>
      <c r="F9424" t="s">
        <v>362</v>
      </c>
      <c r="G9424" t="s">
        <v>7</v>
      </c>
      <c r="H9424" t="s">
        <v>363</v>
      </c>
      <c r="I9424" t="s">
        <v>364</v>
      </c>
      <c r="J9424">
        <v>0</v>
      </c>
      <c r="K9424">
        <v>318875.47173499898</v>
      </c>
      <c r="L9424">
        <v>2255037.0470120502</v>
      </c>
      <c r="N9424">
        <v>0.141405868323766</v>
      </c>
      <c r="O9424">
        <v>1.6</v>
      </c>
      <c r="P9424">
        <v>1.504</v>
      </c>
      <c r="Q9424">
        <v>0</v>
      </c>
      <c r="R9424">
        <v>0</v>
      </c>
      <c r="S9424">
        <v>0</v>
      </c>
      <c r="T9424" s="23">
        <f t="shared" si="147"/>
        <v>0</v>
      </c>
      <c r="U9424" s="25">
        <v>44860.801865706002</v>
      </c>
    </row>
    <row r="9425" spans="1:21" x14ac:dyDescent="0.25">
      <c r="A9425" t="s">
        <v>13</v>
      </c>
      <c r="B9425" t="s">
        <v>314</v>
      </c>
      <c r="C9425" t="s">
        <v>499</v>
      </c>
      <c r="D9425" t="s">
        <v>360</v>
      </c>
      <c r="E9425" t="s">
        <v>424</v>
      </c>
      <c r="F9425" t="s">
        <v>362</v>
      </c>
      <c r="G9425" t="s">
        <v>7</v>
      </c>
      <c r="H9425" t="s">
        <v>363</v>
      </c>
      <c r="I9425" t="s">
        <v>364</v>
      </c>
      <c r="J9425">
        <v>215</v>
      </c>
      <c r="K9425">
        <v>318875.47173499898</v>
      </c>
      <c r="L9425">
        <v>2255037.0470120502</v>
      </c>
      <c r="N9425">
        <v>0.141405868323766</v>
      </c>
      <c r="O9425">
        <v>1.6</v>
      </c>
      <c r="P9425">
        <v>1.504</v>
      </c>
      <c r="Q9425">
        <v>30</v>
      </c>
      <c r="R9425">
        <v>45.12</v>
      </c>
      <c r="S9425">
        <v>4.5</v>
      </c>
      <c r="T9425" s="23">
        <f t="shared" si="147"/>
        <v>49.62</v>
      </c>
      <c r="U9425" s="25">
        <v>44860.801865706002</v>
      </c>
    </row>
    <row r="9426" spans="1:21" x14ac:dyDescent="0.25">
      <c r="A9426" t="s">
        <v>13</v>
      </c>
      <c r="B9426" t="s">
        <v>314</v>
      </c>
      <c r="C9426" t="s">
        <v>499</v>
      </c>
      <c r="D9426" t="s">
        <v>445</v>
      </c>
      <c r="E9426" t="s">
        <v>424</v>
      </c>
      <c r="F9426" t="s">
        <v>362</v>
      </c>
      <c r="G9426" t="s">
        <v>7</v>
      </c>
      <c r="H9426" t="s">
        <v>363</v>
      </c>
      <c r="I9426" t="s">
        <v>364</v>
      </c>
      <c r="J9426">
        <v>0</v>
      </c>
      <c r="K9426">
        <v>318875.47173499898</v>
      </c>
      <c r="L9426">
        <v>2255037.0470120502</v>
      </c>
      <c r="N9426">
        <v>0.141405868323766</v>
      </c>
      <c r="O9426">
        <v>1.6</v>
      </c>
      <c r="P9426">
        <v>1.504</v>
      </c>
      <c r="Q9426">
        <v>0</v>
      </c>
      <c r="R9426">
        <v>0</v>
      </c>
      <c r="S9426">
        <v>0</v>
      </c>
      <c r="T9426" s="23">
        <f t="shared" si="147"/>
        <v>0</v>
      </c>
      <c r="U9426" s="25">
        <v>44860.801865706002</v>
      </c>
    </row>
    <row r="9427" spans="1:21" x14ac:dyDescent="0.25">
      <c r="A9427" t="s">
        <v>13</v>
      </c>
      <c r="B9427" t="s">
        <v>314</v>
      </c>
      <c r="C9427" t="s">
        <v>499</v>
      </c>
      <c r="D9427" t="s">
        <v>444</v>
      </c>
      <c r="E9427" t="s">
        <v>424</v>
      </c>
      <c r="F9427" t="s">
        <v>362</v>
      </c>
      <c r="G9427" t="s">
        <v>7</v>
      </c>
      <c r="H9427" t="s">
        <v>363</v>
      </c>
      <c r="I9427" t="s">
        <v>364</v>
      </c>
      <c r="J9427">
        <v>146</v>
      </c>
      <c r="K9427">
        <v>318875.47173499898</v>
      </c>
      <c r="L9427">
        <v>2255037.0470120502</v>
      </c>
      <c r="N9427">
        <v>0.141405868323766</v>
      </c>
      <c r="O9427">
        <v>1.6</v>
      </c>
      <c r="P9427">
        <v>1.504</v>
      </c>
      <c r="Q9427">
        <v>20</v>
      </c>
      <c r="R9427">
        <v>30.08</v>
      </c>
      <c r="S9427">
        <v>0</v>
      </c>
      <c r="T9427" s="23">
        <f t="shared" si="147"/>
        <v>30.08</v>
      </c>
      <c r="U9427" s="25">
        <v>44860.801865706002</v>
      </c>
    </row>
    <row r="9428" spans="1:21" x14ac:dyDescent="0.25">
      <c r="A9428" t="s">
        <v>13</v>
      </c>
      <c r="B9428" t="s">
        <v>314</v>
      </c>
      <c r="C9428" t="s">
        <v>499</v>
      </c>
      <c r="D9428" t="s">
        <v>443</v>
      </c>
      <c r="E9428" t="s">
        <v>424</v>
      </c>
      <c r="F9428" t="s">
        <v>362</v>
      </c>
      <c r="G9428" t="s">
        <v>7</v>
      </c>
      <c r="H9428" t="s">
        <v>363</v>
      </c>
      <c r="I9428" t="s">
        <v>364</v>
      </c>
      <c r="J9428">
        <v>79</v>
      </c>
      <c r="K9428">
        <v>318875.47173499898</v>
      </c>
      <c r="L9428">
        <v>2255037.0470120502</v>
      </c>
      <c r="N9428">
        <v>0.141405868323766</v>
      </c>
      <c r="O9428">
        <v>1.6</v>
      </c>
      <c r="P9428">
        <v>1.504</v>
      </c>
      <c r="Q9428">
        <v>11</v>
      </c>
      <c r="R9428">
        <v>16.54</v>
      </c>
      <c r="S9428">
        <v>3.01</v>
      </c>
      <c r="T9428" s="23">
        <f t="shared" si="147"/>
        <v>19.549999999999997</v>
      </c>
      <c r="U9428" s="25">
        <v>44860.801865706002</v>
      </c>
    </row>
    <row r="9429" spans="1:21" x14ac:dyDescent="0.25">
      <c r="A9429" t="s">
        <v>13</v>
      </c>
      <c r="B9429" t="s">
        <v>314</v>
      </c>
      <c r="C9429" t="s">
        <v>499</v>
      </c>
      <c r="D9429" t="s">
        <v>430</v>
      </c>
      <c r="E9429" t="s">
        <v>424</v>
      </c>
      <c r="F9429" t="s">
        <v>362</v>
      </c>
      <c r="G9429" t="s">
        <v>7</v>
      </c>
      <c r="H9429" t="s">
        <v>363</v>
      </c>
      <c r="I9429" t="s">
        <v>364</v>
      </c>
      <c r="J9429">
        <v>2070</v>
      </c>
      <c r="K9429">
        <v>318875.47173499898</v>
      </c>
      <c r="L9429">
        <v>2255037.0470120502</v>
      </c>
      <c r="N9429">
        <v>0.141405868323766</v>
      </c>
      <c r="O9429">
        <v>1.6</v>
      </c>
      <c r="P9429">
        <v>1.504</v>
      </c>
      <c r="Q9429">
        <v>292</v>
      </c>
      <c r="R9429">
        <v>439.17</v>
      </c>
      <c r="S9429">
        <v>-9.0299999999999994</v>
      </c>
      <c r="T9429" s="23">
        <f t="shared" si="147"/>
        <v>430.14000000000004</v>
      </c>
      <c r="U9429" s="25">
        <v>44860.801865706002</v>
      </c>
    </row>
    <row r="9430" spans="1:21" x14ac:dyDescent="0.25">
      <c r="A9430" t="s">
        <v>13</v>
      </c>
      <c r="B9430" t="s">
        <v>314</v>
      </c>
      <c r="C9430" t="s">
        <v>499</v>
      </c>
      <c r="D9430" t="s">
        <v>426</v>
      </c>
      <c r="E9430" t="s">
        <v>424</v>
      </c>
      <c r="F9430" t="s">
        <v>362</v>
      </c>
      <c r="G9430" t="s">
        <v>7</v>
      </c>
      <c r="H9430" t="s">
        <v>363</v>
      </c>
      <c r="I9430" t="s">
        <v>364</v>
      </c>
      <c r="J9430">
        <v>0</v>
      </c>
      <c r="K9430">
        <v>318875.47173499898</v>
      </c>
      <c r="L9430">
        <v>2255037.0470120502</v>
      </c>
      <c r="N9430">
        <v>0.141405868323766</v>
      </c>
      <c r="O9430">
        <v>1.6</v>
      </c>
      <c r="P9430">
        <v>1.504</v>
      </c>
      <c r="Q9430">
        <v>0</v>
      </c>
      <c r="R9430">
        <v>0</v>
      </c>
      <c r="S9430">
        <v>1.5</v>
      </c>
      <c r="T9430" s="23">
        <f t="shared" si="147"/>
        <v>1.5</v>
      </c>
      <c r="U9430" s="25">
        <v>44860.801865706002</v>
      </c>
    </row>
    <row r="9431" spans="1:21" x14ac:dyDescent="0.25">
      <c r="A9431" t="s">
        <v>12</v>
      </c>
      <c r="B9431" t="s">
        <v>340</v>
      </c>
      <c r="C9431" t="s">
        <v>499</v>
      </c>
      <c r="D9431" t="s">
        <v>423</v>
      </c>
      <c r="E9431" t="s">
        <v>424</v>
      </c>
      <c r="F9431" t="s">
        <v>362</v>
      </c>
      <c r="G9431" t="s">
        <v>7</v>
      </c>
      <c r="H9431" t="s">
        <v>363</v>
      </c>
      <c r="I9431" t="s">
        <v>364</v>
      </c>
      <c r="J9431">
        <v>0</v>
      </c>
      <c r="K9431">
        <v>259872.347992105</v>
      </c>
      <c r="L9431">
        <v>2255037.0470120502</v>
      </c>
      <c r="N9431">
        <v>0.115240833110232</v>
      </c>
      <c r="O9431">
        <v>1.6</v>
      </c>
      <c r="P9431">
        <v>1.504</v>
      </c>
      <c r="Q9431">
        <v>0</v>
      </c>
      <c r="R9431">
        <v>0</v>
      </c>
      <c r="S9431">
        <v>0</v>
      </c>
      <c r="T9431" s="23">
        <f t="shared" si="147"/>
        <v>0</v>
      </c>
      <c r="U9431" s="25">
        <v>44860.801865706002</v>
      </c>
    </row>
    <row r="9432" spans="1:21" x14ac:dyDescent="0.25">
      <c r="A9432" t="s">
        <v>12</v>
      </c>
      <c r="B9432" t="s">
        <v>340</v>
      </c>
      <c r="C9432" t="s">
        <v>499</v>
      </c>
      <c r="D9432" t="s">
        <v>427</v>
      </c>
      <c r="E9432" t="s">
        <v>424</v>
      </c>
      <c r="F9432" t="s">
        <v>362</v>
      </c>
      <c r="G9432" t="s">
        <v>7</v>
      </c>
      <c r="H9432" t="s">
        <v>363</v>
      </c>
      <c r="I9432" t="s">
        <v>364</v>
      </c>
      <c r="J9432">
        <v>61</v>
      </c>
      <c r="K9432">
        <v>259872.347992105</v>
      </c>
      <c r="L9432">
        <v>2255037.0470120502</v>
      </c>
      <c r="N9432">
        <v>0.115240833110232</v>
      </c>
      <c r="O9432">
        <v>1.6</v>
      </c>
      <c r="P9432">
        <v>1.504</v>
      </c>
      <c r="Q9432">
        <v>7</v>
      </c>
      <c r="R9432">
        <v>10.53</v>
      </c>
      <c r="S9432">
        <v>0</v>
      </c>
      <c r="T9432" s="23">
        <f t="shared" si="147"/>
        <v>10.53</v>
      </c>
      <c r="U9432" s="25">
        <v>44860.801865706002</v>
      </c>
    </row>
    <row r="9433" spans="1:21" x14ac:dyDescent="0.25">
      <c r="A9433" t="s">
        <v>12</v>
      </c>
      <c r="B9433" t="s">
        <v>340</v>
      </c>
      <c r="C9433" t="s">
        <v>499</v>
      </c>
      <c r="D9433" t="s">
        <v>425</v>
      </c>
      <c r="E9433" t="s">
        <v>424</v>
      </c>
      <c r="F9433" t="s">
        <v>362</v>
      </c>
      <c r="G9433" t="s">
        <v>7</v>
      </c>
      <c r="H9433" t="s">
        <v>363</v>
      </c>
      <c r="I9433" t="s">
        <v>364</v>
      </c>
      <c r="J9433">
        <v>0</v>
      </c>
      <c r="K9433">
        <v>259872.347992105</v>
      </c>
      <c r="L9433">
        <v>2255037.0470120502</v>
      </c>
      <c r="N9433">
        <v>0.115240833110232</v>
      </c>
      <c r="O9433">
        <v>1.6</v>
      </c>
      <c r="P9433">
        <v>1.504</v>
      </c>
      <c r="Q9433">
        <v>0</v>
      </c>
      <c r="R9433">
        <v>0</v>
      </c>
      <c r="S9433">
        <v>0</v>
      </c>
      <c r="T9433" s="23">
        <f t="shared" si="147"/>
        <v>0</v>
      </c>
      <c r="U9433" s="25">
        <v>44860.801865706002</v>
      </c>
    </row>
    <row r="9434" spans="1:21" x14ac:dyDescent="0.25">
      <c r="A9434" t="s">
        <v>12</v>
      </c>
      <c r="B9434" t="s">
        <v>340</v>
      </c>
      <c r="C9434" t="s">
        <v>499</v>
      </c>
      <c r="D9434" t="s">
        <v>360</v>
      </c>
      <c r="E9434" t="s">
        <v>424</v>
      </c>
      <c r="F9434" t="s">
        <v>362</v>
      </c>
      <c r="G9434" t="s">
        <v>7</v>
      </c>
      <c r="H9434" t="s">
        <v>363</v>
      </c>
      <c r="I9434" t="s">
        <v>364</v>
      </c>
      <c r="J9434">
        <v>215</v>
      </c>
      <c r="K9434">
        <v>259872.347992105</v>
      </c>
      <c r="L9434">
        <v>2255037.0470120502</v>
      </c>
      <c r="N9434">
        <v>0.115240833110232</v>
      </c>
      <c r="O9434">
        <v>1.6</v>
      </c>
      <c r="P9434">
        <v>1.504</v>
      </c>
      <c r="Q9434">
        <v>24</v>
      </c>
      <c r="R9434">
        <v>36.1</v>
      </c>
      <c r="S9434">
        <v>3.01</v>
      </c>
      <c r="T9434" s="23">
        <f t="shared" si="147"/>
        <v>39.11</v>
      </c>
      <c r="U9434" s="25">
        <v>44860.801865706002</v>
      </c>
    </row>
    <row r="9435" spans="1:21" x14ac:dyDescent="0.25">
      <c r="A9435" t="s">
        <v>12</v>
      </c>
      <c r="B9435" t="s">
        <v>340</v>
      </c>
      <c r="C9435" t="s">
        <v>499</v>
      </c>
      <c r="D9435" t="s">
        <v>445</v>
      </c>
      <c r="E9435" t="s">
        <v>424</v>
      </c>
      <c r="F9435" t="s">
        <v>362</v>
      </c>
      <c r="G9435" t="s">
        <v>7</v>
      </c>
      <c r="H9435" t="s">
        <v>363</v>
      </c>
      <c r="I9435" t="s">
        <v>364</v>
      </c>
      <c r="J9435">
        <v>0</v>
      </c>
      <c r="K9435">
        <v>259872.347992105</v>
      </c>
      <c r="L9435">
        <v>2255037.0470120502</v>
      </c>
      <c r="N9435">
        <v>0.115240833110232</v>
      </c>
      <c r="O9435">
        <v>1.6</v>
      </c>
      <c r="P9435">
        <v>1.504</v>
      </c>
      <c r="Q9435">
        <v>0</v>
      </c>
      <c r="R9435">
        <v>0</v>
      </c>
      <c r="S9435">
        <v>0</v>
      </c>
      <c r="T9435" s="23">
        <f t="shared" si="147"/>
        <v>0</v>
      </c>
      <c r="U9435" s="25">
        <v>44860.801865706002</v>
      </c>
    </row>
    <row r="9436" spans="1:21" x14ac:dyDescent="0.25">
      <c r="A9436" t="s">
        <v>12</v>
      </c>
      <c r="B9436" t="s">
        <v>340</v>
      </c>
      <c r="C9436" t="s">
        <v>499</v>
      </c>
      <c r="D9436" t="s">
        <v>444</v>
      </c>
      <c r="E9436" t="s">
        <v>424</v>
      </c>
      <c r="F9436" t="s">
        <v>362</v>
      </c>
      <c r="G9436" t="s">
        <v>7</v>
      </c>
      <c r="H9436" t="s">
        <v>363</v>
      </c>
      <c r="I9436" t="s">
        <v>364</v>
      </c>
      <c r="J9436">
        <v>146</v>
      </c>
      <c r="K9436">
        <v>259872.347992105</v>
      </c>
      <c r="L9436">
        <v>2255037.0470120502</v>
      </c>
      <c r="N9436">
        <v>0.115240833110232</v>
      </c>
      <c r="O9436">
        <v>1.6</v>
      </c>
      <c r="P9436">
        <v>1.504</v>
      </c>
      <c r="Q9436">
        <v>16</v>
      </c>
      <c r="R9436">
        <v>24.06</v>
      </c>
      <c r="S9436">
        <v>0</v>
      </c>
      <c r="T9436" s="23">
        <f t="shared" si="147"/>
        <v>24.06</v>
      </c>
      <c r="U9436" s="25">
        <v>44860.801865706002</v>
      </c>
    </row>
    <row r="9437" spans="1:21" x14ac:dyDescent="0.25">
      <c r="A9437" t="s">
        <v>12</v>
      </c>
      <c r="B9437" t="s">
        <v>340</v>
      </c>
      <c r="C9437" t="s">
        <v>499</v>
      </c>
      <c r="D9437" t="s">
        <v>443</v>
      </c>
      <c r="E9437" t="s">
        <v>424</v>
      </c>
      <c r="F9437" t="s">
        <v>362</v>
      </c>
      <c r="G9437" t="s">
        <v>7</v>
      </c>
      <c r="H9437" t="s">
        <v>363</v>
      </c>
      <c r="I9437" t="s">
        <v>364</v>
      </c>
      <c r="J9437">
        <v>79</v>
      </c>
      <c r="K9437">
        <v>259872.347992105</v>
      </c>
      <c r="L9437">
        <v>2255037.0470120502</v>
      </c>
      <c r="N9437">
        <v>0.115240833110232</v>
      </c>
      <c r="O9437">
        <v>1.6</v>
      </c>
      <c r="P9437">
        <v>1.504</v>
      </c>
      <c r="Q9437">
        <v>9</v>
      </c>
      <c r="R9437">
        <v>13.54</v>
      </c>
      <c r="S9437">
        <v>3.01</v>
      </c>
      <c r="T9437" s="23">
        <f t="shared" si="147"/>
        <v>16.549999999999997</v>
      </c>
      <c r="U9437" s="25">
        <v>44860.801865706002</v>
      </c>
    </row>
    <row r="9438" spans="1:21" x14ac:dyDescent="0.25">
      <c r="A9438" t="s">
        <v>12</v>
      </c>
      <c r="B9438" t="s">
        <v>340</v>
      </c>
      <c r="C9438" t="s">
        <v>499</v>
      </c>
      <c r="D9438" t="s">
        <v>430</v>
      </c>
      <c r="E9438" t="s">
        <v>424</v>
      </c>
      <c r="F9438" t="s">
        <v>362</v>
      </c>
      <c r="G9438" t="s">
        <v>7</v>
      </c>
      <c r="H9438" t="s">
        <v>363</v>
      </c>
      <c r="I9438" t="s">
        <v>364</v>
      </c>
      <c r="J9438">
        <v>2070</v>
      </c>
      <c r="K9438">
        <v>259872.347992105</v>
      </c>
      <c r="L9438">
        <v>2255037.0470120502</v>
      </c>
      <c r="N9438">
        <v>0.115240833110232</v>
      </c>
      <c r="O9438">
        <v>1.6</v>
      </c>
      <c r="P9438">
        <v>1.504</v>
      </c>
      <c r="Q9438">
        <v>238</v>
      </c>
      <c r="R9438">
        <v>357.95</v>
      </c>
      <c r="S9438">
        <v>-7.52</v>
      </c>
      <c r="T9438" s="23">
        <f t="shared" si="147"/>
        <v>350.43</v>
      </c>
      <c r="U9438" s="25">
        <v>44860.801865706002</v>
      </c>
    </row>
    <row r="9439" spans="1:21" x14ac:dyDescent="0.25">
      <c r="A9439" t="s">
        <v>12</v>
      </c>
      <c r="B9439" t="s">
        <v>340</v>
      </c>
      <c r="C9439" t="s">
        <v>499</v>
      </c>
      <c r="D9439" t="s">
        <v>426</v>
      </c>
      <c r="E9439" t="s">
        <v>424</v>
      </c>
      <c r="F9439" t="s">
        <v>362</v>
      </c>
      <c r="G9439" t="s">
        <v>7</v>
      </c>
      <c r="H9439" t="s">
        <v>363</v>
      </c>
      <c r="I9439" t="s">
        <v>364</v>
      </c>
      <c r="J9439">
        <v>0</v>
      </c>
      <c r="K9439">
        <v>259872.347992105</v>
      </c>
      <c r="L9439">
        <v>2255037.0470120502</v>
      </c>
      <c r="N9439">
        <v>0.115240833110232</v>
      </c>
      <c r="O9439">
        <v>1.6</v>
      </c>
      <c r="P9439">
        <v>1.504</v>
      </c>
      <c r="Q9439">
        <v>0</v>
      </c>
      <c r="R9439">
        <v>0</v>
      </c>
      <c r="S9439">
        <v>0</v>
      </c>
      <c r="T9439" s="23">
        <f t="shared" si="147"/>
        <v>0</v>
      </c>
      <c r="U9439" s="25">
        <v>44860.801865706002</v>
      </c>
    </row>
    <row r="9440" spans="1:21" x14ac:dyDescent="0.25">
      <c r="A9440" t="s">
        <v>9</v>
      </c>
      <c r="B9440" t="s">
        <v>347</v>
      </c>
      <c r="C9440" t="s">
        <v>499</v>
      </c>
      <c r="D9440" t="s">
        <v>423</v>
      </c>
      <c r="E9440" t="s">
        <v>424</v>
      </c>
      <c r="F9440" t="s">
        <v>362</v>
      </c>
      <c r="G9440" t="s">
        <v>7</v>
      </c>
      <c r="H9440" t="s">
        <v>363</v>
      </c>
      <c r="I9440" t="s">
        <v>364</v>
      </c>
      <c r="J9440">
        <v>0</v>
      </c>
      <c r="K9440">
        <v>36711.1377477153</v>
      </c>
      <c r="L9440">
        <v>2255037.0470120502</v>
      </c>
      <c r="N9440">
        <v>1.6279616246818701E-2</v>
      </c>
      <c r="O9440">
        <v>1.6</v>
      </c>
      <c r="P9440">
        <v>1.504</v>
      </c>
      <c r="Q9440">
        <v>0</v>
      </c>
      <c r="R9440">
        <v>0</v>
      </c>
      <c r="S9440">
        <v>0</v>
      </c>
      <c r="T9440" s="23">
        <f t="shared" si="147"/>
        <v>0</v>
      </c>
      <c r="U9440" s="25">
        <v>44860.801865706002</v>
      </c>
    </row>
    <row r="9441" spans="1:21" x14ac:dyDescent="0.25">
      <c r="A9441" t="s">
        <v>9</v>
      </c>
      <c r="B9441" t="s">
        <v>347</v>
      </c>
      <c r="C9441" t="s">
        <v>499</v>
      </c>
      <c r="D9441" t="s">
        <v>427</v>
      </c>
      <c r="E9441" t="s">
        <v>424</v>
      </c>
      <c r="F9441" t="s">
        <v>362</v>
      </c>
      <c r="G9441" t="s">
        <v>7</v>
      </c>
      <c r="H9441" t="s">
        <v>363</v>
      </c>
      <c r="I9441" t="s">
        <v>364</v>
      </c>
      <c r="J9441">
        <v>61</v>
      </c>
      <c r="K9441">
        <v>36711.1377477153</v>
      </c>
      <c r="L9441">
        <v>2255037.0470120502</v>
      </c>
      <c r="N9441">
        <v>1.6279616246818701E-2</v>
      </c>
      <c r="O9441">
        <v>1.6</v>
      </c>
      <c r="P9441">
        <v>1.504</v>
      </c>
      <c r="Q9441">
        <v>0</v>
      </c>
      <c r="R9441">
        <v>0</v>
      </c>
      <c r="S9441">
        <v>0</v>
      </c>
      <c r="T9441" s="23">
        <f t="shared" si="147"/>
        <v>0</v>
      </c>
      <c r="U9441" s="25">
        <v>44860.801865706002</v>
      </c>
    </row>
    <row r="9442" spans="1:21" x14ac:dyDescent="0.25">
      <c r="A9442" t="s">
        <v>9</v>
      </c>
      <c r="B9442" t="s">
        <v>347</v>
      </c>
      <c r="C9442" t="s">
        <v>499</v>
      </c>
      <c r="D9442" t="s">
        <v>425</v>
      </c>
      <c r="E9442" t="s">
        <v>424</v>
      </c>
      <c r="F9442" t="s">
        <v>362</v>
      </c>
      <c r="G9442" t="s">
        <v>7</v>
      </c>
      <c r="H9442" t="s">
        <v>363</v>
      </c>
      <c r="I9442" t="s">
        <v>364</v>
      </c>
      <c r="J9442">
        <v>0</v>
      </c>
      <c r="K9442">
        <v>36711.1377477153</v>
      </c>
      <c r="L9442">
        <v>2255037.0470120502</v>
      </c>
      <c r="N9442">
        <v>1.6279616246818701E-2</v>
      </c>
      <c r="O9442">
        <v>1.6</v>
      </c>
      <c r="P9442">
        <v>1.504</v>
      </c>
      <c r="Q9442">
        <v>0</v>
      </c>
      <c r="R9442">
        <v>0</v>
      </c>
      <c r="S9442">
        <v>0</v>
      </c>
      <c r="T9442" s="23">
        <f t="shared" si="147"/>
        <v>0</v>
      </c>
      <c r="U9442" s="25">
        <v>44860.801865706002</v>
      </c>
    </row>
    <row r="9443" spans="1:21" x14ac:dyDescent="0.25">
      <c r="A9443" t="s">
        <v>9</v>
      </c>
      <c r="B9443" t="s">
        <v>347</v>
      </c>
      <c r="C9443" t="s">
        <v>499</v>
      </c>
      <c r="D9443" t="s">
        <v>360</v>
      </c>
      <c r="E9443" t="s">
        <v>424</v>
      </c>
      <c r="F9443" t="s">
        <v>362</v>
      </c>
      <c r="G9443" t="s">
        <v>7</v>
      </c>
      <c r="H9443" t="s">
        <v>363</v>
      </c>
      <c r="I9443" t="s">
        <v>364</v>
      </c>
      <c r="J9443">
        <v>215</v>
      </c>
      <c r="K9443">
        <v>36711.1377477153</v>
      </c>
      <c r="L9443">
        <v>2255037.0470120502</v>
      </c>
      <c r="N9443">
        <v>1.6279616246818701E-2</v>
      </c>
      <c r="O9443">
        <v>1.6</v>
      </c>
      <c r="P9443">
        <v>1.504</v>
      </c>
      <c r="Q9443">
        <v>3</v>
      </c>
      <c r="R9443">
        <v>4.51</v>
      </c>
      <c r="S9443">
        <v>0</v>
      </c>
      <c r="T9443" s="23">
        <f t="shared" si="147"/>
        <v>4.51</v>
      </c>
      <c r="U9443" s="25">
        <v>44860.801865706002</v>
      </c>
    </row>
    <row r="9444" spans="1:21" x14ac:dyDescent="0.25">
      <c r="A9444" t="s">
        <v>9</v>
      </c>
      <c r="B9444" t="s">
        <v>347</v>
      </c>
      <c r="C9444" t="s">
        <v>499</v>
      </c>
      <c r="D9444" t="s">
        <v>445</v>
      </c>
      <c r="E9444" t="s">
        <v>424</v>
      </c>
      <c r="F9444" t="s">
        <v>362</v>
      </c>
      <c r="G9444" t="s">
        <v>7</v>
      </c>
      <c r="H9444" t="s">
        <v>363</v>
      </c>
      <c r="I9444" t="s">
        <v>364</v>
      </c>
      <c r="J9444">
        <v>0</v>
      </c>
      <c r="K9444">
        <v>36711.1377477153</v>
      </c>
      <c r="L9444">
        <v>2255037.0470120502</v>
      </c>
      <c r="N9444">
        <v>1.6279616246818701E-2</v>
      </c>
      <c r="O9444">
        <v>1.6</v>
      </c>
      <c r="P9444">
        <v>1.504</v>
      </c>
      <c r="Q9444">
        <v>0</v>
      </c>
      <c r="R9444">
        <v>0</v>
      </c>
      <c r="S9444">
        <v>0</v>
      </c>
      <c r="T9444" s="23">
        <f t="shared" si="147"/>
        <v>0</v>
      </c>
      <c r="U9444" s="25">
        <v>44860.801865706002</v>
      </c>
    </row>
    <row r="9445" spans="1:21" x14ac:dyDescent="0.25">
      <c r="A9445" t="s">
        <v>9</v>
      </c>
      <c r="B9445" t="s">
        <v>347</v>
      </c>
      <c r="C9445" t="s">
        <v>499</v>
      </c>
      <c r="D9445" t="s">
        <v>444</v>
      </c>
      <c r="E9445" t="s">
        <v>424</v>
      </c>
      <c r="F9445" t="s">
        <v>362</v>
      </c>
      <c r="G9445" t="s">
        <v>7</v>
      </c>
      <c r="H9445" t="s">
        <v>363</v>
      </c>
      <c r="I9445" t="s">
        <v>364</v>
      </c>
      <c r="J9445">
        <v>146</v>
      </c>
      <c r="K9445">
        <v>36711.1377477153</v>
      </c>
      <c r="L9445">
        <v>2255037.0470120502</v>
      </c>
      <c r="N9445">
        <v>1.6279616246818701E-2</v>
      </c>
      <c r="O9445">
        <v>1.6</v>
      </c>
      <c r="P9445">
        <v>1.504</v>
      </c>
      <c r="Q9445">
        <v>2</v>
      </c>
      <c r="R9445">
        <v>3.01</v>
      </c>
      <c r="S9445">
        <v>0</v>
      </c>
      <c r="T9445" s="23">
        <f t="shared" si="147"/>
        <v>3.01</v>
      </c>
      <c r="U9445" s="25">
        <v>44860.801865706002</v>
      </c>
    </row>
    <row r="9446" spans="1:21" x14ac:dyDescent="0.25">
      <c r="A9446" t="s">
        <v>9</v>
      </c>
      <c r="B9446" t="s">
        <v>347</v>
      </c>
      <c r="C9446" t="s">
        <v>499</v>
      </c>
      <c r="D9446" t="s">
        <v>443</v>
      </c>
      <c r="E9446" t="s">
        <v>424</v>
      </c>
      <c r="F9446" t="s">
        <v>362</v>
      </c>
      <c r="G9446" t="s">
        <v>7</v>
      </c>
      <c r="H9446" t="s">
        <v>363</v>
      </c>
      <c r="I9446" t="s">
        <v>364</v>
      </c>
      <c r="J9446">
        <v>79</v>
      </c>
      <c r="K9446">
        <v>36711.1377477153</v>
      </c>
      <c r="L9446">
        <v>2255037.0470120502</v>
      </c>
      <c r="N9446">
        <v>1.6279616246818701E-2</v>
      </c>
      <c r="O9446">
        <v>1.6</v>
      </c>
      <c r="P9446">
        <v>1.504</v>
      </c>
      <c r="Q9446">
        <v>1</v>
      </c>
      <c r="R9446">
        <v>1.5</v>
      </c>
      <c r="S9446">
        <v>0</v>
      </c>
      <c r="T9446" s="23">
        <f t="shared" si="147"/>
        <v>1.5</v>
      </c>
      <c r="U9446" s="25">
        <v>44860.801865706002</v>
      </c>
    </row>
    <row r="9447" spans="1:21" x14ac:dyDescent="0.25">
      <c r="A9447" t="s">
        <v>9</v>
      </c>
      <c r="B9447" t="s">
        <v>347</v>
      </c>
      <c r="C9447" t="s">
        <v>499</v>
      </c>
      <c r="D9447" t="s">
        <v>430</v>
      </c>
      <c r="E9447" t="s">
        <v>424</v>
      </c>
      <c r="F9447" t="s">
        <v>362</v>
      </c>
      <c r="G9447" t="s">
        <v>7</v>
      </c>
      <c r="H9447" t="s">
        <v>363</v>
      </c>
      <c r="I9447" t="s">
        <v>364</v>
      </c>
      <c r="J9447">
        <v>2070</v>
      </c>
      <c r="K9447">
        <v>36711.1377477153</v>
      </c>
      <c r="L9447">
        <v>2255037.0470120502</v>
      </c>
      <c r="N9447">
        <v>1.6279616246818701E-2</v>
      </c>
      <c r="O9447">
        <v>1.6</v>
      </c>
      <c r="P9447">
        <v>1.504</v>
      </c>
      <c r="Q9447">
        <v>33</v>
      </c>
      <c r="R9447">
        <v>49.63</v>
      </c>
      <c r="S9447">
        <v>-1.5</v>
      </c>
      <c r="T9447" s="23">
        <f t="shared" si="147"/>
        <v>48.13</v>
      </c>
      <c r="U9447" s="25">
        <v>44860.801865706002</v>
      </c>
    </row>
    <row r="9448" spans="1:21" x14ac:dyDescent="0.25">
      <c r="A9448" t="s">
        <v>9</v>
      </c>
      <c r="B9448" t="s">
        <v>347</v>
      </c>
      <c r="C9448" t="s">
        <v>499</v>
      </c>
      <c r="D9448" t="s">
        <v>426</v>
      </c>
      <c r="E9448" t="s">
        <v>424</v>
      </c>
      <c r="F9448" t="s">
        <v>362</v>
      </c>
      <c r="G9448" t="s">
        <v>7</v>
      </c>
      <c r="H9448" t="s">
        <v>363</v>
      </c>
      <c r="I9448" t="s">
        <v>364</v>
      </c>
      <c r="J9448">
        <v>0</v>
      </c>
      <c r="K9448">
        <v>36711.1377477153</v>
      </c>
      <c r="L9448">
        <v>2255037.0470120502</v>
      </c>
      <c r="N9448">
        <v>1.6279616246818701E-2</v>
      </c>
      <c r="O9448">
        <v>1.6</v>
      </c>
      <c r="P9448">
        <v>1.504</v>
      </c>
      <c r="Q9448">
        <v>0</v>
      </c>
      <c r="R9448">
        <v>0</v>
      </c>
      <c r="S9448">
        <v>0</v>
      </c>
      <c r="T9448" s="23">
        <f t="shared" si="147"/>
        <v>0</v>
      </c>
      <c r="U9448" s="25">
        <v>44860.801865706002</v>
      </c>
    </row>
    <row r="9449" spans="1:21" x14ac:dyDescent="0.25">
      <c r="A9449" t="s">
        <v>348</v>
      </c>
      <c r="B9449" t="s">
        <v>349</v>
      </c>
      <c r="C9449" t="s">
        <v>499</v>
      </c>
      <c r="D9449" t="s">
        <v>423</v>
      </c>
      <c r="E9449" t="s">
        <v>424</v>
      </c>
      <c r="F9449" t="s">
        <v>362</v>
      </c>
      <c r="G9449" t="s">
        <v>7</v>
      </c>
      <c r="H9449" t="s">
        <v>363</v>
      </c>
      <c r="I9449" t="s">
        <v>364</v>
      </c>
      <c r="J9449">
        <v>0</v>
      </c>
      <c r="K9449">
        <v>177807.913030514</v>
      </c>
      <c r="L9449">
        <v>2255037.0470120502</v>
      </c>
      <c r="N9449">
        <v>7.8849220355874702E-2</v>
      </c>
      <c r="O9449">
        <v>1.6</v>
      </c>
      <c r="P9449">
        <v>1.504</v>
      </c>
      <c r="Q9449">
        <v>0</v>
      </c>
      <c r="R9449">
        <v>0</v>
      </c>
      <c r="S9449">
        <v>0</v>
      </c>
      <c r="T9449" s="23">
        <f t="shared" si="147"/>
        <v>0</v>
      </c>
      <c r="U9449" s="25">
        <v>44860.801865706002</v>
      </c>
    </row>
    <row r="9450" spans="1:21" x14ac:dyDescent="0.25">
      <c r="A9450" t="s">
        <v>348</v>
      </c>
      <c r="B9450" t="s">
        <v>349</v>
      </c>
      <c r="C9450" t="s">
        <v>499</v>
      </c>
      <c r="D9450" t="s">
        <v>427</v>
      </c>
      <c r="E9450" t="s">
        <v>424</v>
      </c>
      <c r="F9450" t="s">
        <v>362</v>
      </c>
      <c r="G9450" t="s">
        <v>7</v>
      </c>
      <c r="H9450" t="s">
        <v>363</v>
      </c>
      <c r="I9450" t="s">
        <v>364</v>
      </c>
      <c r="J9450">
        <v>61</v>
      </c>
      <c r="K9450">
        <v>177807.913030514</v>
      </c>
      <c r="L9450">
        <v>2255037.0470120502</v>
      </c>
      <c r="N9450">
        <v>7.8849220355874702E-2</v>
      </c>
      <c r="O9450">
        <v>1.6</v>
      </c>
      <c r="P9450">
        <v>1.504</v>
      </c>
      <c r="Q9450">
        <v>4</v>
      </c>
      <c r="R9450">
        <v>6.02</v>
      </c>
      <c r="S9450">
        <v>0</v>
      </c>
      <c r="T9450" s="23">
        <f t="shared" si="147"/>
        <v>6.02</v>
      </c>
      <c r="U9450" s="25">
        <v>44860.801865706002</v>
      </c>
    </row>
    <row r="9451" spans="1:21" x14ac:dyDescent="0.25">
      <c r="A9451" t="s">
        <v>348</v>
      </c>
      <c r="B9451" t="s">
        <v>349</v>
      </c>
      <c r="C9451" t="s">
        <v>499</v>
      </c>
      <c r="D9451" t="s">
        <v>425</v>
      </c>
      <c r="E9451" t="s">
        <v>424</v>
      </c>
      <c r="F9451" t="s">
        <v>362</v>
      </c>
      <c r="G9451" t="s">
        <v>7</v>
      </c>
      <c r="H9451" t="s">
        <v>363</v>
      </c>
      <c r="I9451" t="s">
        <v>364</v>
      </c>
      <c r="J9451">
        <v>0</v>
      </c>
      <c r="K9451">
        <v>177807.913030514</v>
      </c>
      <c r="L9451">
        <v>2255037.0470120502</v>
      </c>
      <c r="N9451">
        <v>7.8849220355874702E-2</v>
      </c>
      <c r="O9451">
        <v>1.6</v>
      </c>
      <c r="P9451">
        <v>1.504</v>
      </c>
      <c r="Q9451">
        <v>0</v>
      </c>
      <c r="R9451">
        <v>0</v>
      </c>
      <c r="S9451">
        <v>0</v>
      </c>
      <c r="T9451" s="23">
        <f t="shared" si="147"/>
        <v>0</v>
      </c>
      <c r="U9451" s="25">
        <v>44860.801865706002</v>
      </c>
    </row>
    <row r="9452" spans="1:21" x14ac:dyDescent="0.25">
      <c r="A9452" t="s">
        <v>348</v>
      </c>
      <c r="B9452" t="s">
        <v>349</v>
      </c>
      <c r="C9452" t="s">
        <v>499</v>
      </c>
      <c r="D9452" t="s">
        <v>360</v>
      </c>
      <c r="E9452" t="s">
        <v>424</v>
      </c>
      <c r="F9452" t="s">
        <v>362</v>
      </c>
      <c r="G9452" t="s">
        <v>7</v>
      </c>
      <c r="H9452" t="s">
        <v>363</v>
      </c>
      <c r="I9452" t="s">
        <v>364</v>
      </c>
      <c r="J9452">
        <v>215</v>
      </c>
      <c r="K9452">
        <v>177807.913030514</v>
      </c>
      <c r="L9452">
        <v>2255037.0470120502</v>
      </c>
      <c r="N9452">
        <v>7.8849220355874702E-2</v>
      </c>
      <c r="O9452">
        <v>1.6</v>
      </c>
      <c r="P9452">
        <v>1.504</v>
      </c>
      <c r="Q9452">
        <v>16</v>
      </c>
      <c r="R9452">
        <v>24.06</v>
      </c>
      <c r="S9452">
        <v>1.51</v>
      </c>
      <c r="T9452" s="23">
        <f t="shared" si="147"/>
        <v>25.57</v>
      </c>
      <c r="U9452" s="25">
        <v>44860.801865706002</v>
      </c>
    </row>
    <row r="9453" spans="1:21" x14ac:dyDescent="0.25">
      <c r="A9453" t="s">
        <v>348</v>
      </c>
      <c r="B9453" t="s">
        <v>349</v>
      </c>
      <c r="C9453" t="s">
        <v>499</v>
      </c>
      <c r="D9453" t="s">
        <v>445</v>
      </c>
      <c r="E9453" t="s">
        <v>424</v>
      </c>
      <c r="F9453" t="s">
        <v>362</v>
      </c>
      <c r="G9453" t="s">
        <v>7</v>
      </c>
      <c r="H9453" t="s">
        <v>363</v>
      </c>
      <c r="I9453" t="s">
        <v>364</v>
      </c>
      <c r="J9453">
        <v>0</v>
      </c>
      <c r="K9453">
        <v>177807.913030514</v>
      </c>
      <c r="L9453">
        <v>2255037.0470120502</v>
      </c>
      <c r="N9453">
        <v>7.8849220355874702E-2</v>
      </c>
      <c r="O9453">
        <v>1.6</v>
      </c>
      <c r="P9453">
        <v>1.504</v>
      </c>
      <c r="Q9453">
        <v>0</v>
      </c>
      <c r="R9453">
        <v>0</v>
      </c>
      <c r="S9453">
        <v>0</v>
      </c>
      <c r="T9453" s="23">
        <f t="shared" si="147"/>
        <v>0</v>
      </c>
      <c r="U9453" s="25">
        <v>44860.801865706002</v>
      </c>
    </row>
    <row r="9454" spans="1:21" x14ac:dyDescent="0.25">
      <c r="A9454" t="s">
        <v>348</v>
      </c>
      <c r="B9454" t="s">
        <v>349</v>
      </c>
      <c r="C9454" t="s">
        <v>499</v>
      </c>
      <c r="D9454" t="s">
        <v>444</v>
      </c>
      <c r="E9454" t="s">
        <v>424</v>
      </c>
      <c r="F9454" t="s">
        <v>362</v>
      </c>
      <c r="G9454" t="s">
        <v>7</v>
      </c>
      <c r="H9454" t="s">
        <v>363</v>
      </c>
      <c r="I9454" t="s">
        <v>364</v>
      </c>
      <c r="J9454">
        <v>146</v>
      </c>
      <c r="K9454">
        <v>177807.913030514</v>
      </c>
      <c r="L9454">
        <v>2255037.0470120502</v>
      </c>
      <c r="N9454">
        <v>7.8849220355874702E-2</v>
      </c>
      <c r="O9454">
        <v>1.6</v>
      </c>
      <c r="P9454">
        <v>1.504</v>
      </c>
      <c r="Q9454">
        <v>11</v>
      </c>
      <c r="R9454">
        <v>16.54</v>
      </c>
      <c r="S9454">
        <v>0</v>
      </c>
      <c r="T9454" s="23">
        <f t="shared" si="147"/>
        <v>16.54</v>
      </c>
      <c r="U9454" s="25">
        <v>44860.801865706002</v>
      </c>
    </row>
    <row r="9455" spans="1:21" x14ac:dyDescent="0.25">
      <c r="A9455" t="s">
        <v>348</v>
      </c>
      <c r="B9455" t="s">
        <v>349</v>
      </c>
      <c r="C9455" t="s">
        <v>499</v>
      </c>
      <c r="D9455" t="s">
        <v>443</v>
      </c>
      <c r="E9455" t="s">
        <v>424</v>
      </c>
      <c r="F9455" t="s">
        <v>362</v>
      </c>
      <c r="G9455" t="s">
        <v>7</v>
      </c>
      <c r="H9455" t="s">
        <v>363</v>
      </c>
      <c r="I9455" t="s">
        <v>364</v>
      </c>
      <c r="J9455">
        <v>79</v>
      </c>
      <c r="K9455">
        <v>177807.913030514</v>
      </c>
      <c r="L9455">
        <v>2255037.0470120502</v>
      </c>
      <c r="N9455">
        <v>7.8849220355874702E-2</v>
      </c>
      <c r="O9455">
        <v>1.6</v>
      </c>
      <c r="P9455">
        <v>1.504</v>
      </c>
      <c r="Q9455">
        <v>6</v>
      </c>
      <c r="R9455">
        <v>9.02</v>
      </c>
      <c r="S9455">
        <v>1.5</v>
      </c>
      <c r="T9455" s="23">
        <f t="shared" si="147"/>
        <v>10.52</v>
      </c>
      <c r="U9455" s="25">
        <v>44860.801865706002</v>
      </c>
    </row>
    <row r="9456" spans="1:21" x14ac:dyDescent="0.25">
      <c r="A9456" t="s">
        <v>348</v>
      </c>
      <c r="B9456" t="s">
        <v>349</v>
      </c>
      <c r="C9456" t="s">
        <v>499</v>
      </c>
      <c r="D9456" t="s">
        <v>430</v>
      </c>
      <c r="E9456" t="s">
        <v>424</v>
      </c>
      <c r="F9456" t="s">
        <v>362</v>
      </c>
      <c r="G9456" t="s">
        <v>7</v>
      </c>
      <c r="H9456" t="s">
        <v>363</v>
      </c>
      <c r="I9456" t="s">
        <v>364</v>
      </c>
      <c r="J9456">
        <v>2070</v>
      </c>
      <c r="K9456">
        <v>177807.913030514</v>
      </c>
      <c r="L9456">
        <v>2255037.0470120502</v>
      </c>
      <c r="N9456">
        <v>7.8849220355874702E-2</v>
      </c>
      <c r="O9456">
        <v>1.6</v>
      </c>
      <c r="P9456">
        <v>1.504</v>
      </c>
      <c r="Q9456">
        <v>163</v>
      </c>
      <c r="R9456">
        <v>245.15</v>
      </c>
      <c r="S9456">
        <v>-6.02</v>
      </c>
      <c r="T9456" s="23">
        <f t="shared" si="147"/>
        <v>239.13</v>
      </c>
      <c r="U9456" s="25">
        <v>44860.801865706002</v>
      </c>
    </row>
    <row r="9457" spans="1:21" x14ac:dyDescent="0.25">
      <c r="A9457" t="s">
        <v>348</v>
      </c>
      <c r="B9457" t="s">
        <v>349</v>
      </c>
      <c r="C9457" t="s">
        <v>499</v>
      </c>
      <c r="D9457" t="s">
        <v>426</v>
      </c>
      <c r="E9457" t="s">
        <v>424</v>
      </c>
      <c r="F9457" t="s">
        <v>362</v>
      </c>
      <c r="G9457" t="s">
        <v>7</v>
      </c>
      <c r="H9457" t="s">
        <v>363</v>
      </c>
      <c r="I9457" t="s">
        <v>364</v>
      </c>
      <c r="J9457">
        <v>0</v>
      </c>
      <c r="K9457">
        <v>177807.913030514</v>
      </c>
      <c r="L9457">
        <v>2255037.0470120502</v>
      </c>
      <c r="N9457">
        <v>7.8849220355874702E-2</v>
      </c>
      <c r="O9457">
        <v>1.6</v>
      </c>
      <c r="P9457">
        <v>1.504</v>
      </c>
      <c r="Q9457">
        <v>0</v>
      </c>
      <c r="R9457">
        <v>0</v>
      </c>
      <c r="S9457">
        <v>0</v>
      </c>
      <c r="T9457" s="23">
        <f t="shared" si="147"/>
        <v>0</v>
      </c>
      <c r="U9457" s="25">
        <v>44860.801865706002</v>
      </c>
    </row>
    <row r="9458" spans="1:21" x14ac:dyDescent="0.25">
      <c r="A9458" t="s">
        <v>10</v>
      </c>
      <c r="B9458" t="s">
        <v>346</v>
      </c>
      <c r="C9458" t="s">
        <v>499</v>
      </c>
      <c r="D9458" t="s">
        <v>423</v>
      </c>
      <c r="E9458" t="s">
        <v>424</v>
      </c>
      <c r="F9458" t="s">
        <v>362</v>
      </c>
      <c r="G9458" t="s">
        <v>7</v>
      </c>
      <c r="H9458" t="s">
        <v>400</v>
      </c>
      <c r="I9458" t="s">
        <v>364</v>
      </c>
      <c r="J9458">
        <v>0</v>
      </c>
      <c r="K9458">
        <v>298886.71230716899</v>
      </c>
      <c r="O9458">
        <v>1.6</v>
      </c>
      <c r="P9458">
        <v>1.504</v>
      </c>
      <c r="R9458">
        <v>0</v>
      </c>
      <c r="S9458">
        <v>0</v>
      </c>
      <c r="T9458" s="23">
        <f t="shared" si="147"/>
        <v>0</v>
      </c>
      <c r="U9458" s="25">
        <v>44860.801865706002</v>
      </c>
    </row>
    <row r="9459" spans="1:21" x14ac:dyDescent="0.25">
      <c r="A9459" t="s">
        <v>10</v>
      </c>
      <c r="B9459" t="s">
        <v>346</v>
      </c>
      <c r="C9459" t="s">
        <v>499</v>
      </c>
      <c r="D9459" t="s">
        <v>427</v>
      </c>
      <c r="E9459" t="s">
        <v>424</v>
      </c>
      <c r="F9459" t="s">
        <v>362</v>
      </c>
      <c r="G9459" t="s">
        <v>7</v>
      </c>
      <c r="H9459" t="s">
        <v>400</v>
      </c>
      <c r="I9459" t="s">
        <v>364</v>
      </c>
      <c r="J9459">
        <v>61</v>
      </c>
      <c r="K9459">
        <v>298886.71230716899</v>
      </c>
      <c r="O9459">
        <v>1.6</v>
      </c>
      <c r="P9459">
        <v>1.504</v>
      </c>
      <c r="R9459">
        <v>0</v>
      </c>
      <c r="S9459">
        <v>0</v>
      </c>
      <c r="T9459" s="23">
        <f t="shared" si="147"/>
        <v>0</v>
      </c>
      <c r="U9459" s="25">
        <v>44860.801865706002</v>
      </c>
    </row>
    <row r="9460" spans="1:21" x14ac:dyDescent="0.25">
      <c r="A9460" t="s">
        <v>10</v>
      </c>
      <c r="B9460" t="s">
        <v>346</v>
      </c>
      <c r="C9460" t="s">
        <v>499</v>
      </c>
      <c r="D9460" t="s">
        <v>425</v>
      </c>
      <c r="E9460" t="s">
        <v>424</v>
      </c>
      <c r="F9460" t="s">
        <v>362</v>
      </c>
      <c r="G9460" t="s">
        <v>7</v>
      </c>
      <c r="H9460" t="s">
        <v>400</v>
      </c>
      <c r="I9460" t="s">
        <v>364</v>
      </c>
      <c r="J9460">
        <v>0</v>
      </c>
      <c r="K9460">
        <v>298886.71230716899</v>
      </c>
      <c r="O9460">
        <v>1.6</v>
      </c>
      <c r="P9460">
        <v>1.504</v>
      </c>
      <c r="R9460">
        <v>0</v>
      </c>
      <c r="S9460">
        <v>0</v>
      </c>
      <c r="T9460" s="23">
        <f t="shared" si="147"/>
        <v>0</v>
      </c>
      <c r="U9460" s="25">
        <v>44860.801865706002</v>
      </c>
    </row>
    <row r="9461" spans="1:21" x14ac:dyDescent="0.25">
      <c r="A9461" t="s">
        <v>10</v>
      </c>
      <c r="B9461" t="s">
        <v>346</v>
      </c>
      <c r="C9461" t="s">
        <v>499</v>
      </c>
      <c r="D9461" t="s">
        <v>360</v>
      </c>
      <c r="E9461" t="s">
        <v>424</v>
      </c>
      <c r="F9461" t="s">
        <v>362</v>
      </c>
      <c r="G9461" t="s">
        <v>7</v>
      </c>
      <c r="H9461" t="s">
        <v>400</v>
      </c>
      <c r="I9461" t="s">
        <v>364</v>
      </c>
      <c r="J9461">
        <v>215</v>
      </c>
      <c r="K9461">
        <v>298886.71230716899</v>
      </c>
      <c r="O9461">
        <v>1.6</v>
      </c>
      <c r="P9461">
        <v>1.504</v>
      </c>
      <c r="R9461">
        <v>0</v>
      </c>
      <c r="S9461">
        <v>0</v>
      </c>
      <c r="T9461" s="23">
        <f t="shared" si="147"/>
        <v>0</v>
      </c>
      <c r="U9461" s="25">
        <v>44860.801865706002</v>
      </c>
    </row>
    <row r="9462" spans="1:21" x14ac:dyDescent="0.25">
      <c r="A9462" t="s">
        <v>10</v>
      </c>
      <c r="B9462" t="s">
        <v>346</v>
      </c>
      <c r="C9462" t="s">
        <v>499</v>
      </c>
      <c r="D9462" t="s">
        <v>445</v>
      </c>
      <c r="E9462" t="s">
        <v>424</v>
      </c>
      <c r="F9462" t="s">
        <v>362</v>
      </c>
      <c r="G9462" t="s">
        <v>7</v>
      </c>
      <c r="H9462" t="s">
        <v>400</v>
      </c>
      <c r="I9462" t="s">
        <v>364</v>
      </c>
      <c r="J9462">
        <v>0</v>
      </c>
      <c r="K9462">
        <v>298886.71230716899</v>
      </c>
      <c r="O9462">
        <v>1.6</v>
      </c>
      <c r="P9462">
        <v>1.504</v>
      </c>
      <c r="R9462">
        <v>0</v>
      </c>
      <c r="S9462">
        <v>0</v>
      </c>
      <c r="T9462" s="23">
        <f t="shared" si="147"/>
        <v>0</v>
      </c>
      <c r="U9462" s="25">
        <v>44860.801865706002</v>
      </c>
    </row>
    <row r="9463" spans="1:21" x14ac:dyDescent="0.25">
      <c r="A9463" t="s">
        <v>10</v>
      </c>
      <c r="B9463" t="s">
        <v>346</v>
      </c>
      <c r="C9463" t="s">
        <v>499</v>
      </c>
      <c r="D9463" t="s">
        <v>444</v>
      </c>
      <c r="E9463" t="s">
        <v>424</v>
      </c>
      <c r="F9463" t="s">
        <v>362</v>
      </c>
      <c r="G9463" t="s">
        <v>7</v>
      </c>
      <c r="H9463" t="s">
        <v>400</v>
      </c>
      <c r="I9463" t="s">
        <v>364</v>
      </c>
      <c r="J9463">
        <v>146</v>
      </c>
      <c r="K9463">
        <v>298886.71230716899</v>
      </c>
      <c r="O9463">
        <v>1.6</v>
      </c>
      <c r="P9463">
        <v>1.504</v>
      </c>
      <c r="R9463">
        <v>0</v>
      </c>
      <c r="S9463">
        <v>0</v>
      </c>
      <c r="T9463" s="23">
        <f t="shared" si="147"/>
        <v>0</v>
      </c>
      <c r="U9463" s="25">
        <v>44860.801865706002</v>
      </c>
    </row>
    <row r="9464" spans="1:21" x14ac:dyDescent="0.25">
      <c r="A9464" t="s">
        <v>10</v>
      </c>
      <c r="B9464" t="s">
        <v>346</v>
      </c>
      <c r="C9464" t="s">
        <v>499</v>
      </c>
      <c r="D9464" t="s">
        <v>443</v>
      </c>
      <c r="E9464" t="s">
        <v>424</v>
      </c>
      <c r="F9464" t="s">
        <v>362</v>
      </c>
      <c r="G9464" t="s">
        <v>7</v>
      </c>
      <c r="H9464" t="s">
        <v>400</v>
      </c>
      <c r="I9464" t="s">
        <v>364</v>
      </c>
      <c r="J9464">
        <v>79</v>
      </c>
      <c r="K9464">
        <v>298886.71230716899</v>
      </c>
      <c r="O9464">
        <v>1.6</v>
      </c>
      <c r="P9464">
        <v>1.504</v>
      </c>
      <c r="R9464">
        <v>0</v>
      </c>
      <c r="S9464">
        <v>0</v>
      </c>
      <c r="T9464" s="23">
        <f t="shared" si="147"/>
        <v>0</v>
      </c>
      <c r="U9464" s="25">
        <v>44860.801865706002</v>
      </c>
    </row>
    <row r="9465" spans="1:21" x14ac:dyDescent="0.25">
      <c r="A9465" t="s">
        <v>10</v>
      </c>
      <c r="B9465" t="s">
        <v>346</v>
      </c>
      <c r="C9465" t="s">
        <v>499</v>
      </c>
      <c r="D9465" t="s">
        <v>430</v>
      </c>
      <c r="E9465" t="s">
        <v>424</v>
      </c>
      <c r="F9465" t="s">
        <v>362</v>
      </c>
      <c r="G9465" t="s">
        <v>7</v>
      </c>
      <c r="H9465" t="s">
        <v>400</v>
      </c>
      <c r="I9465" t="s">
        <v>364</v>
      </c>
      <c r="J9465">
        <v>2070</v>
      </c>
      <c r="K9465">
        <v>298886.71230716899</v>
      </c>
      <c r="O9465">
        <v>1.6</v>
      </c>
      <c r="P9465">
        <v>1.504</v>
      </c>
      <c r="R9465">
        <v>0</v>
      </c>
      <c r="S9465">
        <v>0</v>
      </c>
      <c r="T9465" s="23">
        <f t="shared" si="147"/>
        <v>0</v>
      </c>
      <c r="U9465" s="25">
        <v>44860.801865706002</v>
      </c>
    </row>
    <row r="9466" spans="1:21" x14ac:dyDescent="0.25">
      <c r="A9466" t="s">
        <v>10</v>
      </c>
      <c r="B9466" t="s">
        <v>346</v>
      </c>
      <c r="C9466" t="s">
        <v>499</v>
      </c>
      <c r="D9466" t="s">
        <v>426</v>
      </c>
      <c r="E9466" t="s">
        <v>424</v>
      </c>
      <c r="F9466" t="s">
        <v>362</v>
      </c>
      <c r="G9466" t="s">
        <v>7</v>
      </c>
      <c r="H9466" t="s">
        <v>400</v>
      </c>
      <c r="I9466" t="s">
        <v>364</v>
      </c>
      <c r="J9466">
        <v>0</v>
      </c>
      <c r="K9466">
        <v>298886.71230716899</v>
      </c>
      <c r="O9466">
        <v>1.6</v>
      </c>
      <c r="P9466">
        <v>1.504</v>
      </c>
      <c r="R9466">
        <v>0</v>
      </c>
      <c r="S9466">
        <v>0</v>
      </c>
      <c r="T9466" s="23">
        <f t="shared" si="147"/>
        <v>0</v>
      </c>
      <c r="U9466" s="25">
        <v>44860.801865706002</v>
      </c>
    </row>
    <row r="9467" spans="1:21" x14ac:dyDescent="0.25">
      <c r="A9467" t="s">
        <v>11</v>
      </c>
      <c r="B9467" t="s">
        <v>343</v>
      </c>
      <c r="C9467" t="s">
        <v>499</v>
      </c>
      <c r="D9467" t="s">
        <v>423</v>
      </c>
      <c r="E9467" t="s">
        <v>424</v>
      </c>
      <c r="F9467" t="s">
        <v>362</v>
      </c>
      <c r="G9467" t="s">
        <v>7</v>
      </c>
      <c r="H9467" t="s">
        <v>363</v>
      </c>
      <c r="I9467" t="s">
        <v>364</v>
      </c>
      <c r="J9467">
        <v>0</v>
      </c>
      <c r="K9467">
        <v>41967.843795627297</v>
      </c>
      <c r="L9467">
        <v>2255037.0470120502</v>
      </c>
      <c r="N9467">
        <v>1.8610711452051398E-2</v>
      </c>
      <c r="O9467">
        <v>1.6</v>
      </c>
      <c r="P9467">
        <v>1.504</v>
      </c>
      <c r="Q9467">
        <v>0</v>
      </c>
      <c r="R9467">
        <v>0</v>
      </c>
      <c r="S9467">
        <v>0</v>
      </c>
      <c r="T9467" s="23">
        <f t="shared" si="147"/>
        <v>0</v>
      </c>
      <c r="U9467" s="25">
        <v>44860.801865706002</v>
      </c>
    </row>
    <row r="9468" spans="1:21" x14ac:dyDescent="0.25">
      <c r="A9468" t="s">
        <v>11</v>
      </c>
      <c r="B9468" t="s">
        <v>343</v>
      </c>
      <c r="C9468" t="s">
        <v>499</v>
      </c>
      <c r="D9468" t="s">
        <v>427</v>
      </c>
      <c r="E9468" t="s">
        <v>424</v>
      </c>
      <c r="F9468" t="s">
        <v>362</v>
      </c>
      <c r="G9468" t="s">
        <v>7</v>
      </c>
      <c r="H9468" t="s">
        <v>363</v>
      </c>
      <c r="I9468" t="s">
        <v>364</v>
      </c>
      <c r="J9468">
        <v>61</v>
      </c>
      <c r="K9468">
        <v>41967.843795627297</v>
      </c>
      <c r="L9468">
        <v>2255037.0470120502</v>
      </c>
      <c r="N9468">
        <v>1.8610711452051398E-2</v>
      </c>
      <c r="O9468">
        <v>1.6</v>
      </c>
      <c r="P9468">
        <v>1.504</v>
      </c>
      <c r="Q9468">
        <v>1</v>
      </c>
      <c r="R9468">
        <v>1.5</v>
      </c>
      <c r="S9468">
        <v>0</v>
      </c>
      <c r="T9468" s="23">
        <f t="shared" si="147"/>
        <v>1.5</v>
      </c>
      <c r="U9468" s="25">
        <v>44860.801865706002</v>
      </c>
    </row>
    <row r="9469" spans="1:21" x14ac:dyDescent="0.25">
      <c r="A9469" t="s">
        <v>11</v>
      </c>
      <c r="B9469" t="s">
        <v>343</v>
      </c>
      <c r="C9469" t="s">
        <v>499</v>
      </c>
      <c r="D9469" t="s">
        <v>425</v>
      </c>
      <c r="E9469" t="s">
        <v>424</v>
      </c>
      <c r="F9469" t="s">
        <v>362</v>
      </c>
      <c r="G9469" t="s">
        <v>7</v>
      </c>
      <c r="H9469" t="s">
        <v>363</v>
      </c>
      <c r="I9469" t="s">
        <v>364</v>
      </c>
      <c r="J9469">
        <v>0</v>
      </c>
      <c r="K9469">
        <v>41967.843795627297</v>
      </c>
      <c r="L9469">
        <v>2255037.0470120502</v>
      </c>
      <c r="N9469">
        <v>1.8610711452051398E-2</v>
      </c>
      <c r="O9469">
        <v>1.6</v>
      </c>
      <c r="P9469">
        <v>1.504</v>
      </c>
      <c r="Q9469">
        <v>0</v>
      </c>
      <c r="R9469">
        <v>0</v>
      </c>
      <c r="S9469">
        <v>0</v>
      </c>
      <c r="T9469" s="23">
        <f t="shared" si="147"/>
        <v>0</v>
      </c>
      <c r="U9469" s="25">
        <v>44860.801865706002</v>
      </c>
    </row>
    <row r="9470" spans="1:21" x14ac:dyDescent="0.25">
      <c r="A9470" t="s">
        <v>11</v>
      </c>
      <c r="B9470" t="s">
        <v>343</v>
      </c>
      <c r="C9470" t="s">
        <v>499</v>
      </c>
      <c r="D9470" t="s">
        <v>360</v>
      </c>
      <c r="E9470" t="s">
        <v>424</v>
      </c>
      <c r="F9470" t="s">
        <v>362</v>
      </c>
      <c r="G9470" t="s">
        <v>7</v>
      </c>
      <c r="H9470" t="s">
        <v>363</v>
      </c>
      <c r="I9470" t="s">
        <v>364</v>
      </c>
      <c r="J9470">
        <v>215</v>
      </c>
      <c r="K9470">
        <v>41967.843795627297</v>
      </c>
      <c r="L9470">
        <v>2255037.0470120502</v>
      </c>
      <c r="N9470">
        <v>1.8610711452051398E-2</v>
      </c>
      <c r="O9470">
        <v>1.6</v>
      </c>
      <c r="P9470">
        <v>1.504</v>
      </c>
      <c r="Q9470">
        <v>4</v>
      </c>
      <c r="R9470">
        <v>6.02</v>
      </c>
      <c r="S9470">
        <v>1.51</v>
      </c>
      <c r="T9470" s="23">
        <f t="shared" si="147"/>
        <v>7.5299999999999994</v>
      </c>
      <c r="U9470" s="25">
        <v>44860.801865706002</v>
      </c>
    </row>
    <row r="9471" spans="1:21" x14ac:dyDescent="0.25">
      <c r="A9471" t="s">
        <v>11</v>
      </c>
      <c r="B9471" t="s">
        <v>343</v>
      </c>
      <c r="C9471" t="s">
        <v>499</v>
      </c>
      <c r="D9471" t="s">
        <v>445</v>
      </c>
      <c r="E9471" t="s">
        <v>424</v>
      </c>
      <c r="F9471" t="s">
        <v>362</v>
      </c>
      <c r="G9471" t="s">
        <v>7</v>
      </c>
      <c r="H9471" t="s">
        <v>363</v>
      </c>
      <c r="I9471" t="s">
        <v>364</v>
      </c>
      <c r="J9471">
        <v>0</v>
      </c>
      <c r="K9471">
        <v>41967.843795627297</v>
      </c>
      <c r="L9471">
        <v>2255037.0470120502</v>
      </c>
      <c r="N9471">
        <v>1.8610711452051398E-2</v>
      </c>
      <c r="O9471">
        <v>1.6</v>
      </c>
      <c r="P9471">
        <v>1.504</v>
      </c>
      <c r="Q9471">
        <v>0</v>
      </c>
      <c r="R9471">
        <v>0</v>
      </c>
      <c r="S9471">
        <v>0</v>
      </c>
      <c r="T9471" s="23">
        <f t="shared" si="147"/>
        <v>0</v>
      </c>
      <c r="U9471" s="25">
        <v>44860.801865706002</v>
      </c>
    </row>
    <row r="9472" spans="1:21" x14ac:dyDescent="0.25">
      <c r="A9472" t="s">
        <v>11</v>
      </c>
      <c r="B9472" t="s">
        <v>343</v>
      </c>
      <c r="C9472" t="s">
        <v>499</v>
      </c>
      <c r="D9472" t="s">
        <v>444</v>
      </c>
      <c r="E9472" t="s">
        <v>424</v>
      </c>
      <c r="F9472" t="s">
        <v>362</v>
      </c>
      <c r="G9472" t="s">
        <v>7</v>
      </c>
      <c r="H9472" t="s">
        <v>363</v>
      </c>
      <c r="I9472" t="s">
        <v>364</v>
      </c>
      <c r="J9472">
        <v>146</v>
      </c>
      <c r="K9472">
        <v>41967.843795627297</v>
      </c>
      <c r="L9472">
        <v>2255037.0470120502</v>
      </c>
      <c r="N9472">
        <v>1.8610711452051398E-2</v>
      </c>
      <c r="O9472">
        <v>1.6</v>
      </c>
      <c r="P9472">
        <v>1.504</v>
      </c>
      <c r="Q9472">
        <v>2</v>
      </c>
      <c r="R9472">
        <v>3.01</v>
      </c>
      <c r="S9472">
        <v>0</v>
      </c>
      <c r="T9472" s="23">
        <f t="shared" si="147"/>
        <v>3.01</v>
      </c>
      <c r="U9472" s="25">
        <v>44860.801865706002</v>
      </c>
    </row>
    <row r="9473" spans="1:21" x14ac:dyDescent="0.25">
      <c r="A9473" t="s">
        <v>11</v>
      </c>
      <c r="B9473" t="s">
        <v>343</v>
      </c>
      <c r="C9473" t="s">
        <v>499</v>
      </c>
      <c r="D9473" t="s">
        <v>443</v>
      </c>
      <c r="E9473" t="s">
        <v>424</v>
      </c>
      <c r="F9473" t="s">
        <v>362</v>
      </c>
      <c r="G9473" t="s">
        <v>7</v>
      </c>
      <c r="H9473" t="s">
        <v>363</v>
      </c>
      <c r="I9473" t="s">
        <v>364</v>
      </c>
      <c r="J9473">
        <v>79</v>
      </c>
      <c r="K9473">
        <v>41967.843795627297</v>
      </c>
      <c r="L9473">
        <v>2255037.0470120502</v>
      </c>
      <c r="N9473">
        <v>1.8610711452051398E-2</v>
      </c>
      <c r="O9473">
        <v>1.6</v>
      </c>
      <c r="P9473">
        <v>1.504</v>
      </c>
      <c r="Q9473">
        <v>1</v>
      </c>
      <c r="R9473">
        <v>1.5</v>
      </c>
      <c r="S9473">
        <v>0</v>
      </c>
      <c r="T9473" s="23">
        <f t="shared" si="147"/>
        <v>1.5</v>
      </c>
      <c r="U9473" s="25">
        <v>44860.801865706002</v>
      </c>
    </row>
    <row r="9474" spans="1:21" x14ac:dyDescent="0.25">
      <c r="A9474" t="s">
        <v>11</v>
      </c>
      <c r="B9474" t="s">
        <v>343</v>
      </c>
      <c r="C9474" t="s">
        <v>499</v>
      </c>
      <c r="D9474" t="s">
        <v>430</v>
      </c>
      <c r="E9474" t="s">
        <v>424</v>
      </c>
      <c r="F9474" t="s">
        <v>362</v>
      </c>
      <c r="G9474" t="s">
        <v>7</v>
      </c>
      <c r="H9474" t="s">
        <v>363</v>
      </c>
      <c r="I9474" t="s">
        <v>364</v>
      </c>
      <c r="J9474">
        <v>2070</v>
      </c>
      <c r="K9474">
        <v>41967.843795627297</v>
      </c>
      <c r="L9474">
        <v>2255037.0470120502</v>
      </c>
      <c r="N9474">
        <v>1.8610711452051398E-2</v>
      </c>
      <c r="O9474">
        <v>1.6</v>
      </c>
      <c r="P9474">
        <v>1.504</v>
      </c>
      <c r="Q9474">
        <v>38</v>
      </c>
      <c r="R9474">
        <v>57.15</v>
      </c>
      <c r="S9474">
        <v>-3.01</v>
      </c>
      <c r="T9474" s="23">
        <f t="shared" si="147"/>
        <v>54.14</v>
      </c>
      <c r="U9474" s="25">
        <v>44860.801865706002</v>
      </c>
    </row>
    <row r="9475" spans="1:21" x14ac:dyDescent="0.25">
      <c r="A9475" t="s">
        <v>11</v>
      </c>
      <c r="B9475" t="s">
        <v>343</v>
      </c>
      <c r="C9475" t="s">
        <v>499</v>
      </c>
      <c r="D9475" t="s">
        <v>426</v>
      </c>
      <c r="E9475" t="s">
        <v>424</v>
      </c>
      <c r="F9475" t="s">
        <v>362</v>
      </c>
      <c r="G9475" t="s">
        <v>7</v>
      </c>
      <c r="H9475" t="s">
        <v>363</v>
      </c>
      <c r="I9475" t="s">
        <v>364</v>
      </c>
      <c r="J9475">
        <v>0</v>
      </c>
      <c r="K9475">
        <v>41967.843795627297</v>
      </c>
      <c r="L9475">
        <v>2255037.0470120502</v>
      </c>
      <c r="N9475">
        <v>1.8610711452051398E-2</v>
      </c>
      <c r="O9475">
        <v>1.6</v>
      </c>
      <c r="P9475">
        <v>1.504</v>
      </c>
      <c r="Q9475">
        <v>0</v>
      </c>
      <c r="R9475">
        <v>0</v>
      </c>
      <c r="S9475">
        <v>0</v>
      </c>
      <c r="T9475" s="23">
        <f t="shared" si="147"/>
        <v>0</v>
      </c>
      <c r="U9475" s="25">
        <v>44860.801865706002</v>
      </c>
    </row>
    <row r="9476" spans="1:21" x14ac:dyDescent="0.25">
      <c r="A9476" t="s">
        <v>164</v>
      </c>
      <c r="B9476" t="s">
        <v>337</v>
      </c>
      <c r="C9476" t="s">
        <v>499</v>
      </c>
      <c r="D9476" t="s">
        <v>423</v>
      </c>
      <c r="E9476" t="s">
        <v>424</v>
      </c>
      <c r="F9476" t="s">
        <v>362</v>
      </c>
      <c r="G9476" t="s">
        <v>7</v>
      </c>
      <c r="H9476" t="s">
        <v>363</v>
      </c>
      <c r="I9476" t="s">
        <v>364</v>
      </c>
      <c r="J9476">
        <v>0</v>
      </c>
      <c r="K9476">
        <v>286009.715924235</v>
      </c>
      <c r="L9476">
        <v>2255037.0470120502</v>
      </c>
      <c r="N9476">
        <v>0.12683149321347101</v>
      </c>
      <c r="O9476">
        <v>1.6</v>
      </c>
      <c r="P9476">
        <v>1.504</v>
      </c>
      <c r="Q9476">
        <v>0</v>
      </c>
      <c r="R9476">
        <v>0</v>
      </c>
      <c r="S9476">
        <v>0</v>
      </c>
      <c r="T9476" s="23">
        <f t="shared" si="147"/>
        <v>0</v>
      </c>
      <c r="U9476" s="25">
        <v>44860.801865706002</v>
      </c>
    </row>
    <row r="9477" spans="1:21" x14ac:dyDescent="0.25">
      <c r="A9477" t="s">
        <v>164</v>
      </c>
      <c r="B9477" t="s">
        <v>337</v>
      </c>
      <c r="C9477" t="s">
        <v>499</v>
      </c>
      <c r="D9477" t="s">
        <v>427</v>
      </c>
      <c r="E9477" t="s">
        <v>424</v>
      </c>
      <c r="F9477" t="s">
        <v>362</v>
      </c>
      <c r="G9477" t="s">
        <v>7</v>
      </c>
      <c r="H9477" t="s">
        <v>363</v>
      </c>
      <c r="I9477" t="s">
        <v>364</v>
      </c>
      <c r="J9477">
        <v>61</v>
      </c>
      <c r="K9477">
        <v>286009.715924235</v>
      </c>
      <c r="L9477">
        <v>2255037.0470120502</v>
      </c>
      <c r="N9477">
        <v>0.12683149321347101</v>
      </c>
      <c r="O9477">
        <v>1.6</v>
      </c>
      <c r="P9477">
        <v>1.504</v>
      </c>
      <c r="Q9477">
        <v>7</v>
      </c>
      <c r="R9477">
        <v>10.53</v>
      </c>
      <c r="S9477">
        <v>0</v>
      </c>
      <c r="T9477" s="23">
        <f t="shared" ref="T9477:T9540" si="148">SUM(R9477+S9477)</f>
        <v>10.53</v>
      </c>
      <c r="U9477" s="25">
        <v>44860.801865706002</v>
      </c>
    </row>
    <row r="9478" spans="1:21" x14ac:dyDescent="0.25">
      <c r="A9478" t="s">
        <v>164</v>
      </c>
      <c r="B9478" t="s">
        <v>337</v>
      </c>
      <c r="C9478" t="s">
        <v>499</v>
      </c>
      <c r="D9478" t="s">
        <v>425</v>
      </c>
      <c r="E9478" t="s">
        <v>424</v>
      </c>
      <c r="F9478" t="s">
        <v>362</v>
      </c>
      <c r="G9478" t="s">
        <v>7</v>
      </c>
      <c r="H9478" t="s">
        <v>363</v>
      </c>
      <c r="I9478" t="s">
        <v>364</v>
      </c>
      <c r="J9478">
        <v>0</v>
      </c>
      <c r="K9478">
        <v>286009.715924235</v>
      </c>
      <c r="L9478">
        <v>2255037.0470120502</v>
      </c>
      <c r="N9478">
        <v>0.12683149321347101</v>
      </c>
      <c r="O9478">
        <v>1.6</v>
      </c>
      <c r="P9478">
        <v>1.504</v>
      </c>
      <c r="Q9478">
        <v>0</v>
      </c>
      <c r="R9478">
        <v>0</v>
      </c>
      <c r="S9478">
        <v>0</v>
      </c>
      <c r="T9478" s="23">
        <f t="shared" si="148"/>
        <v>0</v>
      </c>
      <c r="U9478" s="25">
        <v>44860.801865706002</v>
      </c>
    </row>
    <row r="9479" spans="1:21" x14ac:dyDescent="0.25">
      <c r="A9479" t="s">
        <v>164</v>
      </c>
      <c r="B9479" t="s">
        <v>337</v>
      </c>
      <c r="C9479" t="s">
        <v>499</v>
      </c>
      <c r="D9479" t="s">
        <v>360</v>
      </c>
      <c r="E9479" t="s">
        <v>424</v>
      </c>
      <c r="F9479" t="s">
        <v>362</v>
      </c>
      <c r="G9479" t="s">
        <v>7</v>
      </c>
      <c r="H9479" t="s">
        <v>363</v>
      </c>
      <c r="I9479" t="s">
        <v>364</v>
      </c>
      <c r="J9479">
        <v>215</v>
      </c>
      <c r="K9479">
        <v>286009.715924235</v>
      </c>
      <c r="L9479">
        <v>2255037.0470120502</v>
      </c>
      <c r="N9479">
        <v>0.12683149321347101</v>
      </c>
      <c r="O9479">
        <v>1.6</v>
      </c>
      <c r="P9479">
        <v>1.504</v>
      </c>
      <c r="Q9479">
        <v>27</v>
      </c>
      <c r="R9479">
        <v>40.61</v>
      </c>
      <c r="S9479">
        <v>1.51</v>
      </c>
      <c r="T9479" s="23">
        <f t="shared" si="148"/>
        <v>42.12</v>
      </c>
      <c r="U9479" s="25">
        <v>44860.801865706002</v>
      </c>
    </row>
    <row r="9480" spans="1:21" x14ac:dyDescent="0.25">
      <c r="A9480" t="s">
        <v>164</v>
      </c>
      <c r="B9480" t="s">
        <v>337</v>
      </c>
      <c r="C9480" t="s">
        <v>499</v>
      </c>
      <c r="D9480" t="s">
        <v>445</v>
      </c>
      <c r="E9480" t="s">
        <v>424</v>
      </c>
      <c r="F9480" t="s">
        <v>362</v>
      </c>
      <c r="G9480" t="s">
        <v>7</v>
      </c>
      <c r="H9480" t="s">
        <v>363</v>
      </c>
      <c r="I9480" t="s">
        <v>364</v>
      </c>
      <c r="J9480">
        <v>0</v>
      </c>
      <c r="K9480">
        <v>286009.715924235</v>
      </c>
      <c r="L9480">
        <v>2255037.0470120502</v>
      </c>
      <c r="N9480">
        <v>0.12683149321347101</v>
      </c>
      <c r="O9480">
        <v>1.6</v>
      </c>
      <c r="P9480">
        <v>1.504</v>
      </c>
      <c r="Q9480">
        <v>0</v>
      </c>
      <c r="R9480">
        <v>0</v>
      </c>
      <c r="S9480">
        <v>0</v>
      </c>
      <c r="T9480" s="23">
        <f t="shared" si="148"/>
        <v>0</v>
      </c>
      <c r="U9480" s="25">
        <v>44860.801865706002</v>
      </c>
    </row>
    <row r="9481" spans="1:21" x14ac:dyDescent="0.25">
      <c r="A9481" t="s">
        <v>164</v>
      </c>
      <c r="B9481" t="s">
        <v>337</v>
      </c>
      <c r="C9481" t="s">
        <v>499</v>
      </c>
      <c r="D9481" t="s">
        <v>444</v>
      </c>
      <c r="E9481" t="s">
        <v>424</v>
      </c>
      <c r="F9481" t="s">
        <v>362</v>
      </c>
      <c r="G9481" t="s">
        <v>7</v>
      </c>
      <c r="H9481" t="s">
        <v>363</v>
      </c>
      <c r="I9481" t="s">
        <v>364</v>
      </c>
      <c r="J9481">
        <v>146</v>
      </c>
      <c r="K9481">
        <v>286009.715924235</v>
      </c>
      <c r="L9481">
        <v>2255037.0470120502</v>
      </c>
      <c r="N9481">
        <v>0.12683149321347101</v>
      </c>
      <c r="O9481">
        <v>1.6</v>
      </c>
      <c r="P9481">
        <v>1.504</v>
      </c>
      <c r="Q9481">
        <v>18</v>
      </c>
      <c r="R9481">
        <v>27.07</v>
      </c>
      <c r="S9481">
        <v>0</v>
      </c>
      <c r="T9481" s="23">
        <f t="shared" si="148"/>
        <v>27.07</v>
      </c>
      <c r="U9481" s="25">
        <v>44860.801865706002</v>
      </c>
    </row>
    <row r="9482" spans="1:21" x14ac:dyDescent="0.25">
      <c r="A9482" t="s">
        <v>164</v>
      </c>
      <c r="B9482" t="s">
        <v>337</v>
      </c>
      <c r="C9482" t="s">
        <v>499</v>
      </c>
      <c r="D9482" t="s">
        <v>443</v>
      </c>
      <c r="E9482" t="s">
        <v>424</v>
      </c>
      <c r="F9482" t="s">
        <v>362</v>
      </c>
      <c r="G9482" t="s">
        <v>7</v>
      </c>
      <c r="H9482" t="s">
        <v>363</v>
      </c>
      <c r="I9482" t="s">
        <v>364</v>
      </c>
      <c r="J9482">
        <v>79</v>
      </c>
      <c r="K9482">
        <v>286009.715924235</v>
      </c>
      <c r="L9482">
        <v>2255037.0470120502</v>
      </c>
      <c r="N9482">
        <v>0.12683149321347101</v>
      </c>
      <c r="O9482">
        <v>1.6</v>
      </c>
      <c r="P9482">
        <v>1.504</v>
      </c>
      <c r="Q9482">
        <v>10</v>
      </c>
      <c r="R9482">
        <v>15.04</v>
      </c>
      <c r="S9482">
        <v>3</v>
      </c>
      <c r="T9482" s="23">
        <f t="shared" si="148"/>
        <v>18.04</v>
      </c>
      <c r="U9482" s="25">
        <v>44860.801865706002</v>
      </c>
    </row>
    <row r="9483" spans="1:21" x14ac:dyDescent="0.25">
      <c r="A9483" t="s">
        <v>164</v>
      </c>
      <c r="B9483" t="s">
        <v>337</v>
      </c>
      <c r="C9483" t="s">
        <v>499</v>
      </c>
      <c r="D9483" t="s">
        <v>430</v>
      </c>
      <c r="E9483" t="s">
        <v>424</v>
      </c>
      <c r="F9483" t="s">
        <v>362</v>
      </c>
      <c r="G9483" t="s">
        <v>7</v>
      </c>
      <c r="H9483" t="s">
        <v>363</v>
      </c>
      <c r="I9483" t="s">
        <v>364</v>
      </c>
      <c r="J9483">
        <v>2070</v>
      </c>
      <c r="K9483">
        <v>286009.715924235</v>
      </c>
      <c r="L9483">
        <v>2255037.0470120502</v>
      </c>
      <c r="N9483">
        <v>0.12683149321347101</v>
      </c>
      <c r="O9483">
        <v>1.6</v>
      </c>
      <c r="P9483">
        <v>1.504</v>
      </c>
      <c r="Q9483">
        <v>262</v>
      </c>
      <c r="R9483">
        <v>394.05</v>
      </c>
      <c r="S9483">
        <v>-9.0299999999999994</v>
      </c>
      <c r="T9483" s="23">
        <f t="shared" si="148"/>
        <v>385.02000000000004</v>
      </c>
      <c r="U9483" s="25">
        <v>44860.801865706002</v>
      </c>
    </row>
    <row r="9484" spans="1:21" x14ac:dyDescent="0.25">
      <c r="A9484" t="s">
        <v>164</v>
      </c>
      <c r="B9484" t="s">
        <v>337</v>
      </c>
      <c r="C9484" t="s">
        <v>499</v>
      </c>
      <c r="D9484" t="s">
        <v>426</v>
      </c>
      <c r="E9484" t="s">
        <v>424</v>
      </c>
      <c r="F9484" t="s">
        <v>362</v>
      </c>
      <c r="G9484" t="s">
        <v>7</v>
      </c>
      <c r="H9484" t="s">
        <v>363</v>
      </c>
      <c r="I9484" t="s">
        <v>364</v>
      </c>
      <c r="J9484">
        <v>0</v>
      </c>
      <c r="K9484">
        <v>286009.715924235</v>
      </c>
      <c r="L9484">
        <v>2255037.0470120502</v>
      </c>
      <c r="N9484">
        <v>0.12683149321347101</v>
      </c>
      <c r="O9484">
        <v>1.6</v>
      </c>
      <c r="P9484">
        <v>1.504</v>
      </c>
      <c r="Q9484">
        <v>0</v>
      </c>
      <c r="R9484">
        <v>0</v>
      </c>
      <c r="S9484">
        <v>1.5</v>
      </c>
      <c r="T9484" s="23">
        <f t="shared" si="148"/>
        <v>1.5</v>
      </c>
      <c r="U9484" s="25">
        <v>44860.801865706002</v>
      </c>
    </row>
    <row r="9485" spans="1:21" x14ac:dyDescent="0.25">
      <c r="A9485" t="s">
        <v>114</v>
      </c>
      <c r="B9485" t="s">
        <v>284</v>
      </c>
      <c r="C9485" t="s">
        <v>422</v>
      </c>
      <c r="D9485" t="s">
        <v>444</v>
      </c>
      <c r="E9485" t="s">
        <v>424</v>
      </c>
      <c r="F9485" t="s">
        <v>362</v>
      </c>
      <c r="G9485" t="s">
        <v>18</v>
      </c>
      <c r="H9485" t="s">
        <v>363</v>
      </c>
      <c r="I9485" t="s">
        <v>364</v>
      </c>
      <c r="J9485">
        <v>340</v>
      </c>
      <c r="K9485">
        <v>15254.024944024901</v>
      </c>
      <c r="L9485">
        <v>6268925.5025450401</v>
      </c>
      <c r="N9485">
        <v>2.43327583615918E-3</v>
      </c>
      <c r="O9485">
        <v>3.43</v>
      </c>
      <c r="P9485">
        <v>3.2242000000000002</v>
      </c>
      <c r="Q9485">
        <v>0</v>
      </c>
      <c r="R9485">
        <v>0</v>
      </c>
      <c r="S9485">
        <v>0</v>
      </c>
      <c r="T9485" s="23">
        <f t="shared" si="148"/>
        <v>0</v>
      </c>
      <c r="U9485" s="25">
        <v>44860.801865706002</v>
      </c>
    </row>
    <row r="9486" spans="1:21" x14ac:dyDescent="0.25">
      <c r="A9486" t="s">
        <v>114</v>
      </c>
      <c r="B9486" t="s">
        <v>284</v>
      </c>
      <c r="C9486" t="s">
        <v>422</v>
      </c>
      <c r="D9486" t="s">
        <v>426</v>
      </c>
      <c r="E9486" t="s">
        <v>424</v>
      </c>
      <c r="F9486" t="s">
        <v>362</v>
      </c>
      <c r="G9486" t="s">
        <v>18</v>
      </c>
      <c r="H9486" t="s">
        <v>363</v>
      </c>
      <c r="I9486" t="s">
        <v>364</v>
      </c>
      <c r="J9486">
        <v>2</v>
      </c>
      <c r="K9486">
        <v>15254.024944024901</v>
      </c>
      <c r="L9486">
        <v>6268925.5025450401</v>
      </c>
      <c r="N9486">
        <v>2.43327583615918E-3</v>
      </c>
      <c r="O9486">
        <v>3.43</v>
      </c>
      <c r="P9486">
        <v>3.2242000000000002</v>
      </c>
      <c r="Q9486">
        <v>0</v>
      </c>
      <c r="R9486">
        <v>0</v>
      </c>
      <c r="S9486">
        <v>0</v>
      </c>
      <c r="T9486" s="23">
        <f t="shared" si="148"/>
        <v>0</v>
      </c>
      <c r="U9486" s="25">
        <v>44860.801865706002</v>
      </c>
    </row>
    <row r="9487" spans="1:21" x14ac:dyDescent="0.25">
      <c r="A9487" t="s">
        <v>114</v>
      </c>
      <c r="B9487" t="s">
        <v>284</v>
      </c>
      <c r="C9487" t="s">
        <v>422</v>
      </c>
      <c r="D9487" t="s">
        <v>445</v>
      </c>
      <c r="E9487" t="s">
        <v>424</v>
      </c>
      <c r="F9487" t="s">
        <v>362</v>
      </c>
      <c r="G9487" t="s">
        <v>18</v>
      </c>
      <c r="H9487" t="s">
        <v>363</v>
      </c>
      <c r="I9487" t="s">
        <v>364</v>
      </c>
      <c r="J9487">
        <v>0</v>
      </c>
      <c r="K9487">
        <v>15254.024944024901</v>
      </c>
      <c r="L9487">
        <v>6268925.5025450401</v>
      </c>
      <c r="N9487">
        <v>2.43327583615918E-3</v>
      </c>
      <c r="O9487">
        <v>3.43</v>
      </c>
      <c r="P9487">
        <v>3.2242000000000002</v>
      </c>
      <c r="Q9487">
        <v>0</v>
      </c>
      <c r="R9487">
        <v>0</v>
      </c>
      <c r="S9487">
        <v>0</v>
      </c>
      <c r="T9487" s="23">
        <f t="shared" si="148"/>
        <v>0</v>
      </c>
      <c r="U9487" s="25">
        <v>44860.801865706002</v>
      </c>
    </row>
    <row r="9488" spans="1:21" x14ac:dyDescent="0.25">
      <c r="A9488" t="s">
        <v>114</v>
      </c>
      <c r="B9488" t="s">
        <v>284</v>
      </c>
      <c r="C9488" t="s">
        <v>422</v>
      </c>
      <c r="D9488" t="s">
        <v>360</v>
      </c>
      <c r="E9488" t="s">
        <v>424</v>
      </c>
      <c r="F9488" t="s">
        <v>362</v>
      </c>
      <c r="G9488" t="s">
        <v>18</v>
      </c>
      <c r="H9488" t="s">
        <v>363</v>
      </c>
      <c r="I9488" t="s">
        <v>364</v>
      </c>
      <c r="J9488">
        <v>302</v>
      </c>
      <c r="K9488">
        <v>15254.024944024901</v>
      </c>
      <c r="L9488">
        <v>6268925.5025450401</v>
      </c>
      <c r="N9488">
        <v>2.43327583615918E-3</v>
      </c>
      <c r="O9488">
        <v>3.43</v>
      </c>
      <c r="P9488">
        <v>3.2242000000000002</v>
      </c>
      <c r="Q9488">
        <v>0</v>
      </c>
      <c r="R9488">
        <v>0</v>
      </c>
      <c r="S9488">
        <v>0</v>
      </c>
      <c r="T9488" s="23">
        <f t="shared" si="148"/>
        <v>0</v>
      </c>
      <c r="U9488" s="25">
        <v>44860.801865706002</v>
      </c>
    </row>
    <row r="9489" spans="1:21" x14ac:dyDescent="0.25">
      <c r="A9489" t="s">
        <v>114</v>
      </c>
      <c r="B9489" t="s">
        <v>284</v>
      </c>
      <c r="C9489" t="s">
        <v>422</v>
      </c>
      <c r="D9489" t="s">
        <v>443</v>
      </c>
      <c r="E9489" t="s">
        <v>424</v>
      </c>
      <c r="F9489" t="s">
        <v>362</v>
      </c>
      <c r="G9489" t="s">
        <v>18</v>
      </c>
      <c r="H9489" t="s">
        <v>363</v>
      </c>
      <c r="I9489" t="s">
        <v>364</v>
      </c>
      <c r="J9489">
        <v>168</v>
      </c>
      <c r="K9489">
        <v>15254.024944024901</v>
      </c>
      <c r="L9489">
        <v>6268925.5025450401</v>
      </c>
      <c r="N9489">
        <v>2.43327583615918E-3</v>
      </c>
      <c r="O9489">
        <v>3.43</v>
      </c>
      <c r="P9489">
        <v>3.2242000000000002</v>
      </c>
      <c r="Q9489">
        <v>0</v>
      </c>
      <c r="R9489">
        <v>0</v>
      </c>
      <c r="S9489">
        <v>0</v>
      </c>
      <c r="T9489" s="23">
        <f t="shared" si="148"/>
        <v>0</v>
      </c>
      <c r="U9489" s="25">
        <v>44860.801865706002</v>
      </c>
    </row>
    <row r="9490" spans="1:21" x14ac:dyDescent="0.25">
      <c r="A9490" t="s">
        <v>114</v>
      </c>
      <c r="B9490" t="s">
        <v>284</v>
      </c>
      <c r="C9490" t="s">
        <v>422</v>
      </c>
      <c r="D9490" t="s">
        <v>423</v>
      </c>
      <c r="E9490" t="s">
        <v>424</v>
      </c>
      <c r="F9490" t="s">
        <v>362</v>
      </c>
      <c r="G9490" t="s">
        <v>18</v>
      </c>
      <c r="H9490" t="s">
        <v>363</v>
      </c>
      <c r="I9490" t="s">
        <v>364</v>
      </c>
      <c r="J9490">
        <v>0</v>
      </c>
      <c r="K9490">
        <v>15254.024944024901</v>
      </c>
      <c r="L9490">
        <v>6268925.5025450401</v>
      </c>
      <c r="N9490">
        <v>2.43327583615918E-3</v>
      </c>
      <c r="O9490">
        <v>3.43</v>
      </c>
      <c r="P9490">
        <v>3.2242000000000002</v>
      </c>
      <c r="Q9490">
        <v>0</v>
      </c>
      <c r="R9490">
        <v>0</v>
      </c>
      <c r="S9490">
        <v>0</v>
      </c>
      <c r="T9490" s="23">
        <f t="shared" si="148"/>
        <v>0</v>
      </c>
      <c r="U9490" s="25">
        <v>44860.801865706002</v>
      </c>
    </row>
    <row r="9491" spans="1:21" x14ac:dyDescent="0.25">
      <c r="A9491" t="s">
        <v>114</v>
      </c>
      <c r="B9491" t="s">
        <v>284</v>
      </c>
      <c r="C9491" t="s">
        <v>422</v>
      </c>
      <c r="D9491" t="s">
        <v>425</v>
      </c>
      <c r="E9491" t="s">
        <v>424</v>
      </c>
      <c r="F9491" t="s">
        <v>362</v>
      </c>
      <c r="G9491" t="s">
        <v>18</v>
      </c>
      <c r="H9491" t="s">
        <v>363</v>
      </c>
      <c r="I9491" t="s">
        <v>364</v>
      </c>
      <c r="J9491">
        <v>0</v>
      </c>
      <c r="K9491">
        <v>15254.024944024901</v>
      </c>
      <c r="L9491">
        <v>6268925.5025450401</v>
      </c>
      <c r="N9491">
        <v>2.43327583615918E-3</v>
      </c>
      <c r="O9491">
        <v>3.43</v>
      </c>
      <c r="P9491">
        <v>3.2242000000000002</v>
      </c>
      <c r="Q9491">
        <v>0</v>
      </c>
      <c r="R9491">
        <v>0</v>
      </c>
      <c r="S9491">
        <v>0</v>
      </c>
      <c r="T9491" s="23">
        <f t="shared" si="148"/>
        <v>0</v>
      </c>
      <c r="U9491" s="25">
        <v>44860.801865706002</v>
      </c>
    </row>
    <row r="9492" spans="1:21" x14ac:dyDescent="0.25">
      <c r="A9492" t="s">
        <v>114</v>
      </c>
      <c r="B9492" t="s">
        <v>284</v>
      </c>
      <c r="C9492" t="s">
        <v>422</v>
      </c>
      <c r="D9492" t="s">
        <v>430</v>
      </c>
      <c r="E9492" t="s">
        <v>424</v>
      </c>
      <c r="F9492" t="s">
        <v>362</v>
      </c>
      <c r="G9492" t="s">
        <v>18</v>
      </c>
      <c r="H9492" t="s">
        <v>363</v>
      </c>
      <c r="I9492" t="s">
        <v>364</v>
      </c>
      <c r="J9492">
        <v>4299</v>
      </c>
      <c r="K9492">
        <v>15254.024944024901</v>
      </c>
      <c r="L9492">
        <v>6268925.5025450401</v>
      </c>
      <c r="N9492">
        <v>2.43327583615918E-3</v>
      </c>
      <c r="O9492">
        <v>3.43</v>
      </c>
      <c r="P9492">
        <v>3.2242000000000002</v>
      </c>
      <c r="Q9492">
        <v>10</v>
      </c>
      <c r="R9492">
        <v>32.24</v>
      </c>
      <c r="S9492">
        <v>0</v>
      </c>
      <c r="T9492" s="23">
        <f t="shared" si="148"/>
        <v>32.24</v>
      </c>
      <c r="U9492" s="25">
        <v>44860.801865706002</v>
      </c>
    </row>
    <row r="9493" spans="1:21" x14ac:dyDescent="0.25">
      <c r="A9493" t="s">
        <v>114</v>
      </c>
      <c r="B9493" t="s">
        <v>284</v>
      </c>
      <c r="C9493" t="s">
        <v>422</v>
      </c>
      <c r="D9493" t="s">
        <v>427</v>
      </c>
      <c r="E9493" t="s">
        <v>424</v>
      </c>
      <c r="F9493" t="s">
        <v>362</v>
      </c>
      <c r="G9493" t="s">
        <v>18</v>
      </c>
      <c r="H9493" t="s">
        <v>363</v>
      </c>
      <c r="I9493" t="s">
        <v>364</v>
      </c>
      <c r="J9493">
        <v>131</v>
      </c>
      <c r="K9493">
        <v>15254.024944024901</v>
      </c>
      <c r="L9493">
        <v>6268925.5025450401</v>
      </c>
      <c r="N9493">
        <v>2.43327583615918E-3</v>
      </c>
      <c r="O9493">
        <v>3.43</v>
      </c>
      <c r="P9493">
        <v>3.2242000000000002</v>
      </c>
      <c r="Q9493">
        <v>0</v>
      </c>
      <c r="R9493">
        <v>0</v>
      </c>
      <c r="S9493">
        <v>0</v>
      </c>
      <c r="T9493" s="23">
        <f t="shared" si="148"/>
        <v>0</v>
      </c>
      <c r="U9493" s="25">
        <v>44860.801865706002</v>
      </c>
    </row>
    <row r="9494" spans="1:21" x14ac:dyDescent="0.25">
      <c r="A9494" t="s">
        <v>47</v>
      </c>
      <c r="B9494" t="s">
        <v>216</v>
      </c>
      <c r="C9494" t="s">
        <v>365</v>
      </c>
      <c r="D9494" t="s">
        <v>375</v>
      </c>
      <c r="E9494" t="s">
        <v>367</v>
      </c>
      <c r="F9494" t="s">
        <v>368</v>
      </c>
      <c r="G9494" t="s">
        <v>18</v>
      </c>
      <c r="H9494" t="s">
        <v>363</v>
      </c>
      <c r="I9494" t="s">
        <v>364</v>
      </c>
      <c r="J9494">
        <v>990</v>
      </c>
      <c r="K9494">
        <v>220546.09684959799</v>
      </c>
      <c r="L9494">
        <v>5421577.2725373199</v>
      </c>
      <c r="N9494">
        <v>4.0679323702856901E-2</v>
      </c>
      <c r="O9494">
        <v>2.15</v>
      </c>
      <c r="P9494">
        <v>2.0263749999999998</v>
      </c>
      <c r="Q9494">
        <v>40</v>
      </c>
      <c r="R9494">
        <v>81.05</v>
      </c>
      <c r="S9494">
        <v>0</v>
      </c>
      <c r="T9494" s="23">
        <f t="shared" si="148"/>
        <v>81.05</v>
      </c>
      <c r="U9494" s="25">
        <v>44860.801865706002</v>
      </c>
    </row>
    <row r="9495" spans="1:21" x14ac:dyDescent="0.25">
      <c r="A9495" t="s">
        <v>47</v>
      </c>
      <c r="B9495" t="s">
        <v>216</v>
      </c>
      <c r="C9495" t="s">
        <v>365</v>
      </c>
      <c r="D9495" t="s">
        <v>376</v>
      </c>
      <c r="E9495" t="s">
        <v>367</v>
      </c>
      <c r="F9495" t="s">
        <v>368</v>
      </c>
      <c r="G9495" t="s">
        <v>18</v>
      </c>
      <c r="H9495" t="s">
        <v>363</v>
      </c>
      <c r="I9495" t="s">
        <v>364</v>
      </c>
      <c r="J9495">
        <v>0</v>
      </c>
      <c r="K9495">
        <v>220546.09684959799</v>
      </c>
      <c r="L9495">
        <v>5421577.2725373199</v>
      </c>
      <c r="N9495">
        <v>4.0679323702856901E-2</v>
      </c>
      <c r="O9495">
        <v>2.15</v>
      </c>
      <c r="P9495">
        <v>2.0263749999999998</v>
      </c>
      <c r="Q9495">
        <v>0</v>
      </c>
      <c r="R9495">
        <v>0</v>
      </c>
      <c r="S9495">
        <v>0</v>
      </c>
      <c r="T9495" s="23">
        <f t="shared" si="148"/>
        <v>0</v>
      </c>
      <c r="U9495" s="25">
        <v>44860.801865706002</v>
      </c>
    </row>
    <row r="9496" spans="1:21" x14ac:dyDescent="0.25">
      <c r="A9496" t="s">
        <v>47</v>
      </c>
      <c r="B9496" t="s">
        <v>216</v>
      </c>
      <c r="C9496" t="s">
        <v>365</v>
      </c>
      <c r="D9496" t="s">
        <v>377</v>
      </c>
      <c r="E9496" t="s">
        <v>367</v>
      </c>
      <c r="F9496" t="s">
        <v>368</v>
      </c>
      <c r="G9496" t="s">
        <v>18</v>
      </c>
      <c r="H9496" t="s">
        <v>363</v>
      </c>
      <c r="I9496" t="s">
        <v>364</v>
      </c>
      <c r="J9496">
        <v>3370</v>
      </c>
      <c r="K9496">
        <v>220546.09684959799</v>
      </c>
      <c r="L9496">
        <v>5421577.2725373199</v>
      </c>
      <c r="N9496">
        <v>4.0679323702856901E-2</v>
      </c>
      <c r="O9496">
        <v>2.15</v>
      </c>
      <c r="P9496">
        <v>2.0263749999999998</v>
      </c>
      <c r="Q9496">
        <v>137</v>
      </c>
      <c r="R9496">
        <v>277.61</v>
      </c>
      <c r="S9496">
        <v>44.59</v>
      </c>
      <c r="T9496" s="23">
        <f t="shared" si="148"/>
        <v>322.20000000000005</v>
      </c>
      <c r="U9496" s="25">
        <v>44860.801865706002</v>
      </c>
    </row>
    <row r="9497" spans="1:21" x14ac:dyDescent="0.25">
      <c r="A9497" t="s">
        <v>47</v>
      </c>
      <c r="B9497" t="s">
        <v>216</v>
      </c>
      <c r="C9497" t="s">
        <v>365</v>
      </c>
      <c r="D9497" t="s">
        <v>378</v>
      </c>
      <c r="E9497" t="s">
        <v>367</v>
      </c>
      <c r="F9497" t="s">
        <v>368</v>
      </c>
      <c r="G9497" t="s">
        <v>18</v>
      </c>
      <c r="H9497" t="s">
        <v>363</v>
      </c>
      <c r="I9497" t="s">
        <v>364</v>
      </c>
      <c r="J9497">
        <v>9</v>
      </c>
      <c r="K9497">
        <v>220546.09684959799</v>
      </c>
      <c r="L9497">
        <v>5421577.2725373199</v>
      </c>
      <c r="N9497">
        <v>4.0679323702856901E-2</v>
      </c>
      <c r="O9497">
        <v>2.15</v>
      </c>
      <c r="P9497">
        <v>2.0263749999999998</v>
      </c>
      <c r="Q9497">
        <v>0</v>
      </c>
      <c r="R9497">
        <v>0</v>
      </c>
      <c r="S9497">
        <v>0</v>
      </c>
      <c r="T9497" s="23">
        <f t="shared" si="148"/>
        <v>0</v>
      </c>
      <c r="U9497" s="25">
        <v>44860.801865706002</v>
      </c>
    </row>
    <row r="9498" spans="1:21" x14ac:dyDescent="0.25">
      <c r="A9498" t="s">
        <v>53</v>
      </c>
      <c r="B9498" t="s">
        <v>217</v>
      </c>
      <c r="C9498" t="s">
        <v>365</v>
      </c>
      <c r="D9498" t="s">
        <v>379</v>
      </c>
      <c r="E9498" t="s">
        <v>367</v>
      </c>
      <c r="F9498" t="s">
        <v>368</v>
      </c>
      <c r="G9498" t="s">
        <v>18</v>
      </c>
      <c r="H9498" t="s">
        <v>363</v>
      </c>
      <c r="I9498" t="s">
        <v>364</v>
      </c>
      <c r="J9498">
        <v>0</v>
      </c>
      <c r="K9498">
        <v>33874.333429772902</v>
      </c>
      <c r="L9498">
        <v>5421577.2725373199</v>
      </c>
      <c r="N9498">
        <v>6.2480587708970501E-3</v>
      </c>
      <c r="O9498">
        <v>2.15</v>
      </c>
      <c r="P9498">
        <v>2.0263749999999998</v>
      </c>
      <c r="Q9498">
        <v>0</v>
      </c>
      <c r="R9498">
        <v>0</v>
      </c>
      <c r="S9498">
        <v>0</v>
      </c>
      <c r="T9498" s="23">
        <f t="shared" si="148"/>
        <v>0</v>
      </c>
      <c r="U9498" s="25">
        <v>44860.801865706002</v>
      </c>
    </row>
    <row r="9499" spans="1:21" x14ac:dyDescent="0.25">
      <c r="A9499" t="s">
        <v>53</v>
      </c>
      <c r="B9499" t="s">
        <v>217</v>
      </c>
      <c r="C9499" t="s">
        <v>365</v>
      </c>
      <c r="D9499" t="s">
        <v>380</v>
      </c>
      <c r="E9499" t="s">
        <v>367</v>
      </c>
      <c r="F9499" t="s">
        <v>368</v>
      </c>
      <c r="G9499" t="s">
        <v>18</v>
      </c>
      <c r="H9499" t="s">
        <v>363</v>
      </c>
      <c r="I9499" t="s">
        <v>364</v>
      </c>
      <c r="J9499">
        <v>0</v>
      </c>
      <c r="K9499">
        <v>33874.333429772902</v>
      </c>
      <c r="L9499">
        <v>5421577.2725373199</v>
      </c>
      <c r="N9499">
        <v>6.2480587708970501E-3</v>
      </c>
      <c r="O9499">
        <v>2.15</v>
      </c>
      <c r="P9499">
        <v>2.0263749999999998</v>
      </c>
      <c r="Q9499">
        <v>0</v>
      </c>
      <c r="R9499">
        <v>0</v>
      </c>
      <c r="S9499">
        <v>0</v>
      </c>
      <c r="T9499" s="23">
        <f t="shared" si="148"/>
        <v>0</v>
      </c>
      <c r="U9499" s="25">
        <v>44860.801865706002</v>
      </c>
    </row>
    <row r="9500" spans="1:21" x14ac:dyDescent="0.25">
      <c r="A9500" t="s">
        <v>53</v>
      </c>
      <c r="B9500" t="s">
        <v>217</v>
      </c>
      <c r="C9500" t="s">
        <v>365</v>
      </c>
      <c r="D9500" t="s">
        <v>381</v>
      </c>
      <c r="E9500" t="s">
        <v>367</v>
      </c>
      <c r="F9500" t="s">
        <v>368</v>
      </c>
      <c r="G9500" t="s">
        <v>18</v>
      </c>
      <c r="H9500" t="s">
        <v>363</v>
      </c>
      <c r="I9500" t="s">
        <v>364</v>
      </c>
      <c r="J9500">
        <v>81</v>
      </c>
      <c r="K9500">
        <v>33874.333429772902</v>
      </c>
      <c r="L9500">
        <v>5421577.2725373199</v>
      </c>
      <c r="N9500">
        <v>6.2480587708970397E-3</v>
      </c>
      <c r="O9500">
        <v>2.15</v>
      </c>
      <c r="P9500">
        <v>2.0263749999999998</v>
      </c>
      <c r="Q9500">
        <v>0</v>
      </c>
      <c r="R9500">
        <v>0</v>
      </c>
      <c r="S9500">
        <v>0</v>
      </c>
      <c r="T9500" s="23">
        <f t="shared" si="148"/>
        <v>0</v>
      </c>
      <c r="U9500" s="25">
        <v>44860.801865706002</v>
      </c>
    </row>
    <row r="9501" spans="1:21" x14ac:dyDescent="0.25">
      <c r="A9501" t="s">
        <v>53</v>
      </c>
      <c r="B9501" t="s">
        <v>217</v>
      </c>
      <c r="C9501" t="s">
        <v>365</v>
      </c>
      <c r="D9501" t="s">
        <v>382</v>
      </c>
      <c r="E9501" t="s">
        <v>367</v>
      </c>
      <c r="F9501" t="s">
        <v>368</v>
      </c>
      <c r="G9501" t="s">
        <v>18</v>
      </c>
      <c r="H9501" t="s">
        <v>363</v>
      </c>
      <c r="I9501" t="s">
        <v>364</v>
      </c>
      <c r="J9501">
        <v>3523</v>
      </c>
      <c r="K9501">
        <v>33874.333429772902</v>
      </c>
      <c r="L9501">
        <v>5421577.2725373199</v>
      </c>
      <c r="N9501">
        <v>6.2480587708970397E-3</v>
      </c>
      <c r="O9501">
        <v>2.15</v>
      </c>
      <c r="P9501">
        <v>2.0263749999999998</v>
      </c>
      <c r="Q9501">
        <v>22</v>
      </c>
      <c r="R9501">
        <v>44.58</v>
      </c>
      <c r="S9501">
        <v>0</v>
      </c>
      <c r="T9501" s="23">
        <f t="shared" si="148"/>
        <v>44.58</v>
      </c>
      <c r="U9501" s="25">
        <v>44860.801865706002</v>
      </c>
    </row>
    <row r="9502" spans="1:21" x14ac:dyDescent="0.25">
      <c r="A9502" t="s">
        <v>53</v>
      </c>
      <c r="B9502" t="s">
        <v>217</v>
      </c>
      <c r="C9502" t="s">
        <v>365</v>
      </c>
      <c r="D9502" t="s">
        <v>383</v>
      </c>
      <c r="E9502" t="s">
        <v>367</v>
      </c>
      <c r="F9502" t="s">
        <v>368</v>
      </c>
      <c r="G9502" t="s">
        <v>18</v>
      </c>
      <c r="H9502" t="s">
        <v>363</v>
      </c>
      <c r="I9502" t="s">
        <v>364</v>
      </c>
      <c r="J9502">
        <v>8218</v>
      </c>
      <c r="K9502">
        <v>33874.333429772902</v>
      </c>
      <c r="L9502">
        <v>5421577.2725373199</v>
      </c>
      <c r="N9502">
        <v>6.2480587708970397E-3</v>
      </c>
      <c r="O9502">
        <v>2.15</v>
      </c>
      <c r="P9502">
        <v>2.0263749999999998</v>
      </c>
      <c r="Q9502">
        <v>51</v>
      </c>
      <c r="R9502">
        <v>103.35</v>
      </c>
      <c r="S9502">
        <v>2.0299999999999998</v>
      </c>
      <c r="T9502" s="23">
        <f t="shared" si="148"/>
        <v>105.38</v>
      </c>
      <c r="U9502" s="25">
        <v>44860.801865706002</v>
      </c>
    </row>
    <row r="9503" spans="1:21" x14ac:dyDescent="0.25">
      <c r="A9503" t="s">
        <v>53</v>
      </c>
      <c r="B9503" t="s">
        <v>217</v>
      </c>
      <c r="C9503" t="s">
        <v>365</v>
      </c>
      <c r="D9503" t="s">
        <v>384</v>
      </c>
      <c r="E9503" t="s">
        <v>367</v>
      </c>
      <c r="F9503" t="s">
        <v>368</v>
      </c>
      <c r="G9503" t="s">
        <v>18</v>
      </c>
      <c r="H9503" t="s">
        <v>363</v>
      </c>
      <c r="I9503" t="s">
        <v>364</v>
      </c>
      <c r="J9503">
        <v>0</v>
      </c>
      <c r="K9503">
        <v>33874.333429772902</v>
      </c>
      <c r="L9503">
        <v>5421577.2725373199</v>
      </c>
      <c r="N9503">
        <v>6.2480587708970397E-3</v>
      </c>
      <c r="O9503">
        <v>2.15</v>
      </c>
      <c r="P9503">
        <v>2.0263749999999998</v>
      </c>
      <c r="Q9503">
        <v>0</v>
      </c>
      <c r="R9503">
        <v>0</v>
      </c>
      <c r="S9503">
        <v>0</v>
      </c>
      <c r="T9503" s="23">
        <f t="shared" si="148"/>
        <v>0</v>
      </c>
      <c r="U9503" s="25">
        <v>44860.801865706002</v>
      </c>
    </row>
    <row r="9504" spans="1:21" x14ac:dyDescent="0.25">
      <c r="A9504" t="s">
        <v>53</v>
      </c>
      <c r="B9504" t="s">
        <v>217</v>
      </c>
      <c r="C9504" t="s">
        <v>365</v>
      </c>
      <c r="D9504" t="s">
        <v>385</v>
      </c>
      <c r="E9504" t="s">
        <v>367</v>
      </c>
      <c r="F9504" t="s">
        <v>368</v>
      </c>
      <c r="G9504" t="s">
        <v>18</v>
      </c>
      <c r="H9504" t="s">
        <v>363</v>
      </c>
      <c r="I9504" t="s">
        <v>364</v>
      </c>
      <c r="J9504">
        <v>23089</v>
      </c>
      <c r="K9504">
        <v>33874.333429772902</v>
      </c>
      <c r="L9504">
        <v>5421577.2725373199</v>
      </c>
      <c r="N9504">
        <v>6.2480587708970397E-3</v>
      </c>
      <c r="O9504">
        <v>2.15</v>
      </c>
      <c r="P9504">
        <v>2.0263749999999998</v>
      </c>
      <c r="Q9504">
        <v>144</v>
      </c>
      <c r="R9504">
        <v>291.8</v>
      </c>
      <c r="S9504">
        <v>0</v>
      </c>
      <c r="T9504" s="23">
        <f t="shared" si="148"/>
        <v>291.8</v>
      </c>
      <c r="U9504" s="25">
        <v>44860.801865706002</v>
      </c>
    </row>
    <row r="9505" spans="1:21" x14ac:dyDescent="0.25">
      <c r="A9505" t="s">
        <v>53</v>
      </c>
      <c r="B9505" t="s">
        <v>217</v>
      </c>
      <c r="C9505" t="s">
        <v>365</v>
      </c>
      <c r="D9505" t="s">
        <v>366</v>
      </c>
      <c r="E9505" t="s">
        <v>367</v>
      </c>
      <c r="F9505" t="s">
        <v>368</v>
      </c>
      <c r="G9505" t="s">
        <v>18</v>
      </c>
      <c r="H9505" t="s">
        <v>363</v>
      </c>
      <c r="I9505" t="s">
        <v>364</v>
      </c>
      <c r="J9505">
        <v>14589</v>
      </c>
      <c r="K9505">
        <v>33874.333429772902</v>
      </c>
      <c r="L9505">
        <v>5421577.2725373199</v>
      </c>
      <c r="N9505">
        <v>6.2480587708970397E-3</v>
      </c>
      <c r="O9505">
        <v>2.15</v>
      </c>
      <c r="P9505">
        <v>2.0263749999999998</v>
      </c>
      <c r="Q9505">
        <v>91</v>
      </c>
      <c r="R9505">
        <v>184.4</v>
      </c>
      <c r="S9505">
        <v>0</v>
      </c>
      <c r="T9505" s="23">
        <f t="shared" si="148"/>
        <v>184.4</v>
      </c>
      <c r="U9505" s="25">
        <v>44860.801865706002</v>
      </c>
    </row>
    <row r="9506" spans="1:21" x14ac:dyDescent="0.25">
      <c r="A9506" t="s">
        <v>53</v>
      </c>
      <c r="B9506" t="s">
        <v>217</v>
      </c>
      <c r="C9506" t="s">
        <v>365</v>
      </c>
      <c r="D9506" t="s">
        <v>369</v>
      </c>
      <c r="E9506" t="s">
        <v>367</v>
      </c>
      <c r="F9506" t="s">
        <v>368</v>
      </c>
      <c r="G9506" t="s">
        <v>18</v>
      </c>
      <c r="H9506" t="s">
        <v>363</v>
      </c>
      <c r="I9506" t="s">
        <v>364</v>
      </c>
      <c r="J9506">
        <v>34</v>
      </c>
      <c r="K9506">
        <v>33874.333429772902</v>
      </c>
      <c r="L9506">
        <v>5421577.2725373199</v>
      </c>
      <c r="N9506">
        <v>6.2480587708970397E-3</v>
      </c>
      <c r="O9506">
        <v>2.15</v>
      </c>
      <c r="P9506">
        <v>2.0263749999999998</v>
      </c>
      <c r="Q9506">
        <v>0</v>
      </c>
      <c r="R9506">
        <v>0</v>
      </c>
      <c r="S9506">
        <v>0</v>
      </c>
      <c r="T9506" s="23">
        <f t="shared" si="148"/>
        <v>0</v>
      </c>
      <c r="U9506" s="25">
        <v>44860.801865706002</v>
      </c>
    </row>
    <row r="9507" spans="1:21" x14ac:dyDescent="0.25">
      <c r="A9507" t="s">
        <v>53</v>
      </c>
      <c r="B9507" t="s">
        <v>217</v>
      </c>
      <c r="C9507" t="s">
        <v>365</v>
      </c>
      <c r="D9507" t="s">
        <v>370</v>
      </c>
      <c r="E9507" t="s">
        <v>367</v>
      </c>
      <c r="F9507" t="s">
        <v>368</v>
      </c>
      <c r="G9507" t="s">
        <v>18</v>
      </c>
      <c r="H9507" t="s">
        <v>363</v>
      </c>
      <c r="I9507" t="s">
        <v>364</v>
      </c>
      <c r="J9507">
        <v>3525</v>
      </c>
      <c r="K9507">
        <v>33874.333429772902</v>
      </c>
      <c r="L9507">
        <v>5421577.2725373199</v>
      </c>
      <c r="N9507">
        <v>6.2480587708970397E-3</v>
      </c>
      <c r="O9507">
        <v>2.15</v>
      </c>
      <c r="P9507">
        <v>2.0263749999999998</v>
      </c>
      <c r="Q9507">
        <v>22</v>
      </c>
      <c r="R9507">
        <v>44.58</v>
      </c>
      <c r="S9507">
        <v>0</v>
      </c>
      <c r="T9507" s="23">
        <f t="shared" si="148"/>
        <v>44.58</v>
      </c>
      <c r="U9507" s="25">
        <v>44860.801865706002</v>
      </c>
    </row>
    <row r="9508" spans="1:21" x14ac:dyDescent="0.25">
      <c r="A9508" t="s">
        <v>53</v>
      </c>
      <c r="B9508" t="s">
        <v>217</v>
      </c>
      <c r="C9508" t="s">
        <v>365</v>
      </c>
      <c r="D9508" t="s">
        <v>371</v>
      </c>
      <c r="E9508" t="s">
        <v>367</v>
      </c>
      <c r="F9508" t="s">
        <v>368</v>
      </c>
      <c r="G9508" t="s">
        <v>18</v>
      </c>
      <c r="H9508" t="s">
        <v>363</v>
      </c>
      <c r="I9508" t="s">
        <v>364</v>
      </c>
      <c r="J9508">
        <v>0</v>
      </c>
      <c r="K9508">
        <v>33874.333429772902</v>
      </c>
      <c r="L9508">
        <v>5421577.2725373199</v>
      </c>
      <c r="N9508">
        <v>6.2480587708970397E-3</v>
      </c>
      <c r="O9508">
        <v>2.15</v>
      </c>
      <c r="P9508">
        <v>2.0263749999999998</v>
      </c>
      <c r="Q9508">
        <v>0</v>
      </c>
      <c r="R9508">
        <v>0</v>
      </c>
      <c r="S9508">
        <v>0</v>
      </c>
      <c r="T9508" s="23">
        <f t="shared" si="148"/>
        <v>0</v>
      </c>
      <c r="U9508" s="25">
        <v>44860.801865706002</v>
      </c>
    </row>
    <row r="9509" spans="1:21" x14ac:dyDescent="0.25">
      <c r="A9509" t="s">
        <v>53</v>
      </c>
      <c r="B9509" t="s">
        <v>217</v>
      </c>
      <c r="C9509" t="s">
        <v>365</v>
      </c>
      <c r="D9509" t="s">
        <v>372</v>
      </c>
      <c r="E9509" t="s">
        <v>367</v>
      </c>
      <c r="F9509" t="s">
        <v>368</v>
      </c>
      <c r="G9509" t="s">
        <v>18</v>
      </c>
      <c r="H9509" t="s">
        <v>363</v>
      </c>
      <c r="I9509" t="s">
        <v>364</v>
      </c>
      <c r="J9509">
        <v>60</v>
      </c>
      <c r="K9509">
        <v>33874.333429772902</v>
      </c>
      <c r="L9509">
        <v>5421577.2725373199</v>
      </c>
      <c r="N9509">
        <v>6.2480587708970397E-3</v>
      </c>
      <c r="O9509">
        <v>2.15</v>
      </c>
      <c r="P9509">
        <v>2.0263749999999998</v>
      </c>
      <c r="Q9509">
        <v>0</v>
      </c>
      <c r="R9509">
        <v>0</v>
      </c>
      <c r="S9509">
        <v>0</v>
      </c>
      <c r="T9509" s="23">
        <f t="shared" si="148"/>
        <v>0</v>
      </c>
      <c r="U9509" s="25">
        <v>44860.801865706002</v>
      </c>
    </row>
    <row r="9510" spans="1:21" x14ac:dyDescent="0.25">
      <c r="A9510" t="s">
        <v>53</v>
      </c>
      <c r="B9510" t="s">
        <v>217</v>
      </c>
      <c r="C9510" t="s">
        <v>365</v>
      </c>
      <c r="D9510" t="s">
        <v>373</v>
      </c>
      <c r="E9510" t="s">
        <v>367</v>
      </c>
      <c r="F9510" t="s">
        <v>368</v>
      </c>
      <c r="G9510" t="s">
        <v>18</v>
      </c>
      <c r="H9510" t="s">
        <v>363</v>
      </c>
      <c r="I9510" t="s">
        <v>364</v>
      </c>
      <c r="J9510">
        <v>8038</v>
      </c>
      <c r="K9510">
        <v>33874.333429772902</v>
      </c>
      <c r="L9510">
        <v>5421577.2725373199</v>
      </c>
      <c r="N9510">
        <v>6.2480587708970501E-3</v>
      </c>
      <c r="O9510">
        <v>2.15</v>
      </c>
      <c r="P9510">
        <v>2.0263749999999998</v>
      </c>
      <c r="Q9510">
        <v>50</v>
      </c>
      <c r="R9510">
        <v>101.32</v>
      </c>
      <c r="S9510">
        <v>0</v>
      </c>
      <c r="T9510" s="23">
        <f t="shared" si="148"/>
        <v>101.32</v>
      </c>
      <c r="U9510" s="25">
        <v>44860.801865706002</v>
      </c>
    </row>
    <row r="9511" spans="1:21" x14ac:dyDescent="0.25">
      <c r="A9511" t="s">
        <v>53</v>
      </c>
      <c r="B9511" t="s">
        <v>217</v>
      </c>
      <c r="C9511" t="s">
        <v>365</v>
      </c>
      <c r="D9511" t="s">
        <v>374</v>
      </c>
      <c r="E9511" t="s">
        <v>367</v>
      </c>
      <c r="F9511" t="s">
        <v>368</v>
      </c>
      <c r="G9511" t="s">
        <v>18</v>
      </c>
      <c r="H9511" t="s">
        <v>363</v>
      </c>
      <c r="I9511" t="s">
        <v>364</v>
      </c>
      <c r="J9511">
        <v>2</v>
      </c>
      <c r="K9511">
        <v>33874.333429772902</v>
      </c>
      <c r="L9511">
        <v>5421577.2725373199</v>
      </c>
      <c r="N9511">
        <v>6.2480587708970501E-3</v>
      </c>
      <c r="O9511">
        <v>2.15</v>
      </c>
      <c r="P9511">
        <v>2.0263749999999998</v>
      </c>
      <c r="Q9511">
        <v>0</v>
      </c>
      <c r="R9511">
        <v>0</v>
      </c>
      <c r="S9511">
        <v>0</v>
      </c>
      <c r="T9511" s="23">
        <f t="shared" si="148"/>
        <v>0</v>
      </c>
      <c r="U9511" s="25">
        <v>44860.801865706002</v>
      </c>
    </row>
    <row r="9512" spans="1:21" x14ac:dyDescent="0.25">
      <c r="A9512" t="s">
        <v>53</v>
      </c>
      <c r="B9512" t="s">
        <v>217</v>
      </c>
      <c r="C9512" t="s">
        <v>365</v>
      </c>
      <c r="D9512" t="s">
        <v>375</v>
      </c>
      <c r="E9512" t="s">
        <v>367</v>
      </c>
      <c r="F9512" t="s">
        <v>368</v>
      </c>
      <c r="G9512" t="s">
        <v>18</v>
      </c>
      <c r="H9512" t="s">
        <v>363</v>
      </c>
      <c r="I9512" t="s">
        <v>364</v>
      </c>
      <c r="J9512">
        <v>990</v>
      </c>
      <c r="K9512">
        <v>33874.333429772902</v>
      </c>
      <c r="L9512">
        <v>5421577.2725373199</v>
      </c>
      <c r="N9512">
        <v>6.2480587708970501E-3</v>
      </c>
      <c r="O9512">
        <v>2.15</v>
      </c>
      <c r="P9512">
        <v>2.0263749999999998</v>
      </c>
      <c r="Q9512">
        <v>6</v>
      </c>
      <c r="R9512">
        <v>12.16</v>
      </c>
      <c r="S9512">
        <v>0</v>
      </c>
      <c r="T9512" s="23">
        <f t="shared" si="148"/>
        <v>12.16</v>
      </c>
      <c r="U9512" s="25">
        <v>44860.801865706002</v>
      </c>
    </row>
    <row r="9513" spans="1:21" x14ac:dyDescent="0.25">
      <c r="A9513" t="s">
        <v>53</v>
      </c>
      <c r="B9513" t="s">
        <v>217</v>
      </c>
      <c r="C9513" t="s">
        <v>365</v>
      </c>
      <c r="D9513" t="s">
        <v>376</v>
      </c>
      <c r="E9513" t="s">
        <v>367</v>
      </c>
      <c r="F9513" t="s">
        <v>368</v>
      </c>
      <c r="G9513" t="s">
        <v>18</v>
      </c>
      <c r="H9513" t="s">
        <v>363</v>
      </c>
      <c r="I9513" t="s">
        <v>364</v>
      </c>
      <c r="J9513">
        <v>0</v>
      </c>
      <c r="K9513">
        <v>33874.333429772902</v>
      </c>
      <c r="L9513">
        <v>5421577.2725373199</v>
      </c>
      <c r="N9513">
        <v>6.2480587708970397E-3</v>
      </c>
      <c r="O9513">
        <v>2.15</v>
      </c>
      <c r="P9513">
        <v>2.0263749999999998</v>
      </c>
      <c r="Q9513">
        <v>0</v>
      </c>
      <c r="R9513">
        <v>0</v>
      </c>
      <c r="S9513">
        <v>0</v>
      </c>
      <c r="T9513" s="23">
        <f t="shared" si="148"/>
        <v>0</v>
      </c>
      <c r="U9513" s="25">
        <v>44860.801865706002</v>
      </c>
    </row>
    <row r="9514" spans="1:21" x14ac:dyDescent="0.25">
      <c r="A9514" t="s">
        <v>53</v>
      </c>
      <c r="B9514" t="s">
        <v>217</v>
      </c>
      <c r="C9514" t="s">
        <v>365</v>
      </c>
      <c r="D9514" t="s">
        <v>377</v>
      </c>
      <c r="E9514" t="s">
        <v>367</v>
      </c>
      <c r="F9514" t="s">
        <v>368</v>
      </c>
      <c r="G9514" t="s">
        <v>18</v>
      </c>
      <c r="H9514" t="s">
        <v>363</v>
      </c>
      <c r="I9514" t="s">
        <v>364</v>
      </c>
      <c r="J9514">
        <v>3370</v>
      </c>
      <c r="K9514">
        <v>33874.333429772902</v>
      </c>
      <c r="L9514">
        <v>5421577.2725373199</v>
      </c>
      <c r="N9514">
        <v>6.2480587708970397E-3</v>
      </c>
      <c r="O9514">
        <v>2.15</v>
      </c>
      <c r="P9514">
        <v>2.0263749999999998</v>
      </c>
      <c r="Q9514">
        <v>21</v>
      </c>
      <c r="R9514">
        <v>42.55</v>
      </c>
      <c r="S9514">
        <v>6.08</v>
      </c>
      <c r="T9514" s="23">
        <f t="shared" si="148"/>
        <v>48.629999999999995</v>
      </c>
      <c r="U9514" s="25">
        <v>44860.801865706002</v>
      </c>
    </row>
    <row r="9515" spans="1:21" x14ac:dyDescent="0.25">
      <c r="A9515" t="s">
        <v>53</v>
      </c>
      <c r="B9515" t="s">
        <v>217</v>
      </c>
      <c r="C9515" t="s">
        <v>365</v>
      </c>
      <c r="D9515" t="s">
        <v>378</v>
      </c>
      <c r="E9515" t="s">
        <v>367</v>
      </c>
      <c r="F9515" t="s">
        <v>368</v>
      </c>
      <c r="G9515" t="s">
        <v>18</v>
      </c>
      <c r="H9515" t="s">
        <v>363</v>
      </c>
      <c r="I9515" t="s">
        <v>364</v>
      </c>
      <c r="J9515">
        <v>9</v>
      </c>
      <c r="K9515">
        <v>33874.333429772902</v>
      </c>
      <c r="L9515">
        <v>5421577.2725373199</v>
      </c>
      <c r="N9515">
        <v>6.2480587708970397E-3</v>
      </c>
      <c r="O9515">
        <v>2.15</v>
      </c>
      <c r="P9515">
        <v>2.0263749999999998</v>
      </c>
      <c r="Q9515">
        <v>0</v>
      </c>
      <c r="R9515">
        <v>0</v>
      </c>
      <c r="S9515">
        <v>0</v>
      </c>
      <c r="T9515" s="23">
        <f t="shared" si="148"/>
        <v>0</v>
      </c>
      <c r="U9515" s="25">
        <v>44860.801865706002</v>
      </c>
    </row>
    <row r="9516" spans="1:21" x14ac:dyDescent="0.25">
      <c r="A9516" t="s">
        <v>22</v>
      </c>
      <c r="B9516" t="s">
        <v>218</v>
      </c>
      <c r="C9516" t="s">
        <v>365</v>
      </c>
      <c r="D9516" t="s">
        <v>379</v>
      </c>
      <c r="E9516" t="s">
        <v>367</v>
      </c>
      <c r="F9516" t="s">
        <v>368</v>
      </c>
      <c r="G9516" t="s">
        <v>18</v>
      </c>
      <c r="H9516" t="s">
        <v>363</v>
      </c>
      <c r="I9516" t="s">
        <v>364</v>
      </c>
      <c r="J9516">
        <v>0</v>
      </c>
      <c r="K9516">
        <v>128295.210003646</v>
      </c>
      <c r="L9516">
        <v>5421577.2725373199</v>
      </c>
      <c r="N9516">
        <v>2.3663816552706499E-2</v>
      </c>
      <c r="O9516">
        <v>2.15</v>
      </c>
      <c r="P9516">
        <v>2.0263749999999998</v>
      </c>
      <c r="Q9516">
        <v>0</v>
      </c>
      <c r="R9516">
        <v>0</v>
      </c>
      <c r="S9516">
        <v>0</v>
      </c>
      <c r="T9516" s="23">
        <f t="shared" si="148"/>
        <v>0</v>
      </c>
      <c r="U9516" s="25">
        <v>44860.801865706002</v>
      </c>
    </row>
    <row r="9517" spans="1:21" x14ac:dyDescent="0.25">
      <c r="A9517" t="s">
        <v>22</v>
      </c>
      <c r="B9517" t="s">
        <v>218</v>
      </c>
      <c r="C9517" t="s">
        <v>365</v>
      </c>
      <c r="D9517" t="s">
        <v>382</v>
      </c>
      <c r="E9517" t="s">
        <v>367</v>
      </c>
      <c r="F9517" t="s">
        <v>368</v>
      </c>
      <c r="G9517" t="s">
        <v>18</v>
      </c>
      <c r="H9517" t="s">
        <v>363</v>
      </c>
      <c r="I9517" t="s">
        <v>364</v>
      </c>
      <c r="J9517">
        <v>3523</v>
      </c>
      <c r="K9517">
        <v>128295.210003646</v>
      </c>
      <c r="L9517">
        <v>5421577.2725373199</v>
      </c>
      <c r="N9517">
        <v>2.3663816552706499E-2</v>
      </c>
      <c r="O9517">
        <v>2.15</v>
      </c>
      <c r="P9517">
        <v>2.0263749999999998</v>
      </c>
      <c r="Q9517">
        <v>83</v>
      </c>
      <c r="R9517">
        <v>168.19</v>
      </c>
      <c r="S9517">
        <v>-2.02</v>
      </c>
      <c r="T9517" s="23">
        <f t="shared" si="148"/>
        <v>166.17</v>
      </c>
      <c r="U9517" s="25">
        <v>44860.801865706002</v>
      </c>
    </row>
    <row r="9518" spans="1:21" x14ac:dyDescent="0.25">
      <c r="A9518" t="s">
        <v>22</v>
      </c>
      <c r="B9518" t="s">
        <v>218</v>
      </c>
      <c r="C9518" t="s">
        <v>365</v>
      </c>
      <c r="D9518" t="s">
        <v>383</v>
      </c>
      <c r="E9518" t="s">
        <v>367</v>
      </c>
      <c r="F9518" t="s">
        <v>368</v>
      </c>
      <c r="G9518" t="s">
        <v>18</v>
      </c>
      <c r="H9518" t="s">
        <v>363</v>
      </c>
      <c r="I9518" t="s">
        <v>364</v>
      </c>
      <c r="J9518">
        <v>8218</v>
      </c>
      <c r="K9518">
        <v>128295.210003646</v>
      </c>
      <c r="L9518">
        <v>5421577.2725373199</v>
      </c>
      <c r="N9518">
        <v>2.3663816552706499E-2</v>
      </c>
      <c r="O9518">
        <v>2.15</v>
      </c>
      <c r="P9518">
        <v>2.0263749999999998</v>
      </c>
      <c r="Q9518">
        <v>194</v>
      </c>
      <c r="R9518">
        <v>393.12</v>
      </c>
      <c r="S9518">
        <v>12.16</v>
      </c>
      <c r="T9518" s="23">
        <f t="shared" si="148"/>
        <v>405.28000000000003</v>
      </c>
      <c r="U9518" s="25">
        <v>44860.801865706002</v>
      </c>
    </row>
    <row r="9519" spans="1:21" x14ac:dyDescent="0.25">
      <c r="A9519" t="s">
        <v>22</v>
      </c>
      <c r="B9519" t="s">
        <v>218</v>
      </c>
      <c r="C9519" t="s">
        <v>365</v>
      </c>
      <c r="D9519" t="s">
        <v>384</v>
      </c>
      <c r="E9519" t="s">
        <v>367</v>
      </c>
      <c r="F9519" t="s">
        <v>368</v>
      </c>
      <c r="G9519" t="s">
        <v>18</v>
      </c>
      <c r="H9519" t="s">
        <v>363</v>
      </c>
      <c r="I9519" t="s">
        <v>364</v>
      </c>
      <c r="J9519">
        <v>0</v>
      </c>
      <c r="K9519">
        <v>128295.210003646</v>
      </c>
      <c r="L9519">
        <v>5421577.2725373199</v>
      </c>
      <c r="N9519">
        <v>2.3663816552706499E-2</v>
      </c>
      <c r="O9519">
        <v>2.15</v>
      </c>
      <c r="P9519">
        <v>2.0263749999999998</v>
      </c>
      <c r="Q9519">
        <v>0</v>
      </c>
      <c r="R9519">
        <v>0</v>
      </c>
      <c r="S9519">
        <v>0</v>
      </c>
      <c r="T9519" s="23">
        <f t="shared" si="148"/>
        <v>0</v>
      </c>
      <c r="U9519" s="25">
        <v>44860.801865706002</v>
      </c>
    </row>
    <row r="9520" spans="1:21" x14ac:dyDescent="0.25">
      <c r="A9520" t="s">
        <v>22</v>
      </c>
      <c r="B9520" t="s">
        <v>218</v>
      </c>
      <c r="C9520" t="s">
        <v>365</v>
      </c>
      <c r="D9520" t="s">
        <v>385</v>
      </c>
      <c r="E9520" t="s">
        <v>367</v>
      </c>
      <c r="F9520" t="s">
        <v>368</v>
      </c>
      <c r="G9520" t="s">
        <v>18</v>
      </c>
      <c r="H9520" t="s">
        <v>363</v>
      </c>
      <c r="I9520" t="s">
        <v>364</v>
      </c>
      <c r="J9520">
        <v>23089</v>
      </c>
      <c r="K9520">
        <v>128295.210003646</v>
      </c>
      <c r="L9520">
        <v>5421577.2725373199</v>
      </c>
      <c r="N9520">
        <v>2.3663816552706499E-2</v>
      </c>
      <c r="O9520">
        <v>2.15</v>
      </c>
      <c r="P9520">
        <v>2.0263749999999998</v>
      </c>
      <c r="Q9520">
        <v>546</v>
      </c>
      <c r="R9520">
        <v>1106.4000000000001</v>
      </c>
      <c r="S9520">
        <v>0</v>
      </c>
      <c r="T9520" s="23">
        <f t="shared" si="148"/>
        <v>1106.4000000000001</v>
      </c>
      <c r="U9520" s="25">
        <v>44860.801865706002</v>
      </c>
    </row>
    <row r="9521" spans="1:21" x14ac:dyDescent="0.25">
      <c r="A9521" t="s">
        <v>22</v>
      </c>
      <c r="B9521" t="s">
        <v>218</v>
      </c>
      <c r="C9521" t="s">
        <v>365</v>
      </c>
      <c r="D9521" t="s">
        <v>366</v>
      </c>
      <c r="E9521" t="s">
        <v>367</v>
      </c>
      <c r="F9521" t="s">
        <v>368</v>
      </c>
      <c r="G9521" t="s">
        <v>18</v>
      </c>
      <c r="H9521" t="s">
        <v>363</v>
      </c>
      <c r="I9521" t="s">
        <v>364</v>
      </c>
      <c r="J9521">
        <v>14589</v>
      </c>
      <c r="K9521">
        <v>128295.210003646</v>
      </c>
      <c r="L9521">
        <v>5421577.2725373199</v>
      </c>
      <c r="N9521">
        <v>2.3663816552706499E-2</v>
      </c>
      <c r="O9521">
        <v>2.15</v>
      </c>
      <c r="P9521">
        <v>2.0263749999999998</v>
      </c>
      <c r="Q9521">
        <v>345</v>
      </c>
      <c r="R9521">
        <v>699.1</v>
      </c>
      <c r="S9521">
        <v>0</v>
      </c>
      <c r="T9521" s="23">
        <f t="shared" si="148"/>
        <v>699.1</v>
      </c>
      <c r="U9521" s="25">
        <v>44860.801865706002</v>
      </c>
    </row>
    <row r="9522" spans="1:21" x14ac:dyDescent="0.25">
      <c r="A9522" t="s">
        <v>22</v>
      </c>
      <c r="B9522" t="s">
        <v>218</v>
      </c>
      <c r="C9522" t="s">
        <v>365</v>
      </c>
      <c r="D9522" t="s">
        <v>369</v>
      </c>
      <c r="E9522" t="s">
        <v>367</v>
      </c>
      <c r="F9522" t="s">
        <v>368</v>
      </c>
      <c r="G9522" t="s">
        <v>18</v>
      </c>
      <c r="H9522" t="s">
        <v>363</v>
      </c>
      <c r="I9522" t="s">
        <v>364</v>
      </c>
      <c r="J9522">
        <v>34</v>
      </c>
      <c r="K9522">
        <v>128295.210003646</v>
      </c>
      <c r="L9522">
        <v>5421577.2725373199</v>
      </c>
      <c r="N9522">
        <v>2.3663816552706499E-2</v>
      </c>
      <c r="O9522">
        <v>2.15</v>
      </c>
      <c r="P9522">
        <v>2.0263749999999998</v>
      </c>
      <c r="Q9522">
        <v>0</v>
      </c>
      <c r="R9522">
        <v>0</v>
      </c>
      <c r="S9522">
        <v>0</v>
      </c>
      <c r="T9522" s="23">
        <f t="shared" si="148"/>
        <v>0</v>
      </c>
      <c r="U9522" s="25">
        <v>44860.801865706002</v>
      </c>
    </row>
    <row r="9523" spans="1:21" x14ac:dyDescent="0.25">
      <c r="A9523" t="s">
        <v>22</v>
      </c>
      <c r="B9523" t="s">
        <v>218</v>
      </c>
      <c r="C9523" t="s">
        <v>365</v>
      </c>
      <c r="D9523" t="s">
        <v>370</v>
      </c>
      <c r="E9523" t="s">
        <v>367</v>
      </c>
      <c r="F9523" t="s">
        <v>368</v>
      </c>
      <c r="G9523" t="s">
        <v>18</v>
      </c>
      <c r="H9523" t="s">
        <v>363</v>
      </c>
      <c r="I9523" t="s">
        <v>364</v>
      </c>
      <c r="J9523">
        <v>3525</v>
      </c>
      <c r="K9523">
        <v>128295.210003646</v>
      </c>
      <c r="L9523">
        <v>5421577.2725373199</v>
      </c>
      <c r="N9523">
        <v>2.3663816552706499E-2</v>
      </c>
      <c r="O9523">
        <v>2.15</v>
      </c>
      <c r="P9523">
        <v>2.0263749999999998</v>
      </c>
      <c r="Q9523">
        <v>83</v>
      </c>
      <c r="R9523">
        <v>168.19</v>
      </c>
      <c r="S9523">
        <v>0</v>
      </c>
      <c r="T9523" s="23">
        <f t="shared" si="148"/>
        <v>168.19</v>
      </c>
      <c r="U9523" s="25">
        <v>44860.801865706002</v>
      </c>
    </row>
    <row r="9524" spans="1:21" x14ac:dyDescent="0.25">
      <c r="A9524" t="s">
        <v>22</v>
      </c>
      <c r="B9524" t="s">
        <v>218</v>
      </c>
      <c r="C9524" t="s">
        <v>365</v>
      </c>
      <c r="D9524" t="s">
        <v>371</v>
      </c>
      <c r="E9524" t="s">
        <v>367</v>
      </c>
      <c r="F9524" t="s">
        <v>368</v>
      </c>
      <c r="G9524" t="s">
        <v>18</v>
      </c>
      <c r="H9524" t="s">
        <v>363</v>
      </c>
      <c r="I9524" t="s">
        <v>364</v>
      </c>
      <c r="J9524">
        <v>0</v>
      </c>
      <c r="K9524">
        <v>128295.210003646</v>
      </c>
      <c r="L9524">
        <v>5421577.2725373199</v>
      </c>
      <c r="N9524">
        <v>2.3663816552706499E-2</v>
      </c>
      <c r="O9524">
        <v>2.15</v>
      </c>
      <c r="P9524">
        <v>2.0263749999999998</v>
      </c>
      <c r="Q9524">
        <v>0</v>
      </c>
      <c r="R9524">
        <v>0</v>
      </c>
      <c r="S9524">
        <v>0</v>
      </c>
      <c r="T9524" s="23">
        <f t="shared" si="148"/>
        <v>0</v>
      </c>
      <c r="U9524" s="25">
        <v>44860.801865706002</v>
      </c>
    </row>
    <row r="9525" spans="1:21" x14ac:dyDescent="0.25">
      <c r="A9525" t="s">
        <v>22</v>
      </c>
      <c r="B9525" t="s">
        <v>218</v>
      </c>
      <c r="C9525" t="s">
        <v>365</v>
      </c>
      <c r="D9525" t="s">
        <v>372</v>
      </c>
      <c r="E9525" t="s">
        <v>367</v>
      </c>
      <c r="F9525" t="s">
        <v>368</v>
      </c>
      <c r="G9525" t="s">
        <v>18</v>
      </c>
      <c r="H9525" t="s">
        <v>363</v>
      </c>
      <c r="I9525" t="s">
        <v>364</v>
      </c>
      <c r="J9525">
        <v>60</v>
      </c>
      <c r="K9525">
        <v>128295.210003646</v>
      </c>
      <c r="L9525">
        <v>5421577.2725373199</v>
      </c>
      <c r="N9525">
        <v>2.3663816552706499E-2</v>
      </c>
      <c r="O9525">
        <v>2.15</v>
      </c>
      <c r="P9525">
        <v>2.0263749999999998</v>
      </c>
      <c r="Q9525">
        <v>1</v>
      </c>
      <c r="R9525">
        <v>2.0299999999999998</v>
      </c>
      <c r="S9525">
        <v>0</v>
      </c>
      <c r="T9525" s="23">
        <f t="shared" si="148"/>
        <v>2.0299999999999998</v>
      </c>
      <c r="U9525" s="25">
        <v>44860.801865706002</v>
      </c>
    </row>
    <row r="9526" spans="1:21" x14ac:dyDescent="0.25">
      <c r="A9526" t="s">
        <v>22</v>
      </c>
      <c r="B9526" t="s">
        <v>218</v>
      </c>
      <c r="C9526" t="s">
        <v>365</v>
      </c>
      <c r="D9526" t="s">
        <v>373</v>
      </c>
      <c r="E9526" t="s">
        <v>367</v>
      </c>
      <c r="F9526" t="s">
        <v>368</v>
      </c>
      <c r="G9526" t="s">
        <v>18</v>
      </c>
      <c r="H9526" t="s">
        <v>363</v>
      </c>
      <c r="I9526" t="s">
        <v>364</v>
      </c>
      <c r="J9526">
        <v>8038</v>
      </c>
      <c r="K9526">
        <v>128295.210003646</v>
      </c>
      <c r="L9526">
        <v>5421577.2725373199</v>
      </c>
      <c r="N9526">
        <v>2.3663816552706499E-2</v>
      </c>
      <c r="O9526">
        <v>2.15</v>
      </c>
      <c r="P9526">
        <v>2.0263749999999998</v>
      </c>
      <c r="Q9526">
        <v>190</v>
      </c>
      <c r="R9526">
        <v>385.01</v>
      </c>
      <c r="S9526">
        <v>0</v>
      </c>
      <c r="T9526" s="23">
        <f t="shared" si="148"/>
        <v>385.01</v>
      </c>
      <c r="U9526" s="25">
        <v>44860.801865706002</v>
      </c>
    </row>
    <row r="9527" spans="1:21" x14ac:dyDescent="0.25">
      <c r="A9527" t="s">
        <v>22</v>
      </c>
      <c r="B9527" t="s">
        <v>218</v>
      </c>
      <c r="C9527" t="s">
        <v>365</v>
      </c>
      <c r="D9527" t="s">
        <v>374</v>
      </c>
      <c r="E9527" t="s">
        <v>367</v>
      </c>
      <c r="F9527" t="s">
        <v>368</v>
      </c>
      <c r="G9527" t="s">
        <v>18</v>
      </c>
      <c r="H9527" t="s">
        <v>363</v>
      </c>
      <c r="I9527" t="s">
        <v>364</v>
      </c>
      <c r="J9527">
        <v>2</v>
      </c>
      <c r="K9527">
        <v>128295.210003646</v>
      </c>
      <c r="L9527">
        <v>5421577.2725373199</v>
      </c>
      <c r="N9527">
        <v>2.3663816552706499E-2</v>
      </c>
      <c r="O9527">
        <v>2.15</v>
      </c>
      <c r="P9527">
        <v>2.0263749999999998</v>
      </c>
      <c r="Q9527">
        <v>0</v>
      </c>
      <c r="R9527">
        <v>0</v>
      </c>
      <c r="S9527">
        <v>0</v>
      </c>
      <c r="T9527" s="23">
        <f t="shared" si="148"/>
        <v>0</v>
      </c>
      <c r="U9527" s="25">
        <v>44860.801865706002</v>
      </c>
    </row>
    <row r="9528" spans="1:21" x14ac:dyDescent="0.25">
      <c r="A9528" t="s">
        <v>22</v>
      </c>
      <c r="B9528" t="s">
        <v>218</v>
      </c>
      <c r="C9528" t="s">
        <v>365</v>
      </c>
      <c r="D9528" t="s">
        <v>375</v>
      </c>
      <c r="E9528" t="s">
        <v>367</v>
      </c>
      <c r="F9528" t="s">
        <v>368</v>
      </c>
      <c r="G9528" t="s">
        <v>18</v>
      </c>
      <c r="H9528" t="s">
        <v>363</v>
      </c>
      <c r="I9528" t="s">
        <v>364</v>
      </c>
      <c r="J9528">
        <v>990</v>
      </c>
      <c r="K9528">
        <v>128295.210003646</v>
      </c>
      <c r="L9528">
        <v>5421577.2725373199</v>
      </c>
      <c r="N9528">
        <v>2.3663816552706499E-2</v>
      </c>
      <c r="O9528">
        <v>2.15</v>
      </c>
      <c r="P9528">
        <v>2.0263749999999998</v>
      </c>
      <c r="Q9528">
        <v>23</v>
      </c>
      <c r="R9528">
        <v>46.61</v>
      </c>
      <c r="S9528">
        <v>0</v>
      </c>
      <c r="T9528" s="23">
        <f t="shared" si="148"/>
        <v>46.61</v>
      </c>
      <c r="U9528" s="25">
        <v>44860.801865706002</v>
      </c>
    </row>
    <row r="9529" spans="1:21" x14ac:dyDescent="0.25">
      <c r="A9529" t="s">
        <v>22</v>
      </c>
      <c r="B9529" t="s">
        <v>218</v>
      </c>
      <c r="C9529" t="s">
        <v>365</v>
      </c>
      <c r="D9529" t="s">
        <v>376</v>
      </c>
      <c r="E9529" t="s">
        <v>367</v>
      </c>
      <c r="F9529" t="s">
        <v>368</v>
      </c>
      <c r="G9529" t="s">
        <v>18</v>
      </c>
      <c r="H9529" t="s">
        <v>363</v>
      </c>
      <c r="I9529" t="s">
        <v>364</v>
      </c>
      <c r="J9529">
        <v>0</v>
      </c>
      <c r="K9529">
        <v>128295.210003646</v>
      </c>
      <c r="L9529">
        <v>5421577.2725373199</v>
      </c>
      <c r="N9529">
        <v>2.3663816552706499E-2</v>
      </c>
      <c r="O9529">
        <v>2.15</v>
      </c>
      <c r="P9529">
        <v>2.0263749999999998</v>
      </c>
      <c r="Q9529">
        <v>0</v>
      </c>
      <c r="R9529">
        <v>0</v>
      </c>
      <c r="S9529">
        <v>0</v>
      </c>
      <c r="T9529" s="23">
        <f t="shared" si="148"/>
        <v>0</v>
      </c>
      <c r="U9529" s="25">
        <v>44860.801865706002</v>
      </c>
    </row>
    <row r="9530" spans="1:21" x14ac:dyDescent="0.25">
      <c r="A9530" t="s">
        <v>22</v>
      </c>
      <c r="B9530" t="s">
        <v>218</v>
      </c>
      <c r="C9530" t="s">
        <v>365</v>
      </c>
      <c r="D9530" t="s">
        <v>377</v>
      </c>
      <c r="E9530" t="s">
        <v>367</v>
      </c>
      <c r="F9530" t="s">
        <v>368</v>
      </c>
      <c r="G9530" t="s">
        <v>18</v>
      </c>
      <c r="H9530" t="s">
        <v>363</v>
      </c>
      <c r="I9530" t="s">
        <v>364</v>
      </c>
      <c r="J9530">
        <v>3370</v>
      </c>
      <c r="K9530">
        <v>128295.210003646</v>
      </c>
      <c r="L9530">
        <v>5421577.2725373199</v>
      </c>
      <c r="N9530">
        <v>2.3663816552706499E-2</v>
      </c>
      <c r="O9530">
        <v>2.15</v>
      </c>
      <c r="P9530">
        <v>2.0263749999999998</v>
      </c>
      <c r="Q9530">
        <v>79</v>
      </c>
      <c r="R9530">
        <v>160.08000000000001</v>
      </c>
      <c r="S9530">
        <v>24.31</v>
      </c>
      <c r="T9530" s="23">
        <f t="shared" si="148"/>
        <v>184.39000000000001</v>
      </c>
      <c r="U9530" s="25">
        <v>44860.801865706002</v>
      </c>
    </row>
    <row r="9531" spans="1:21" x14ac:dyDescent="0.25">
      <c r="A9531" t="s">
        <v>22</v>
      </c>
      <c r="B9531" t="s">
        <v>218</v>
      </c>
      <c r="C9531" t="s">
        <v>365</v>
      </c>
      <c r="D9531" t="s">
        <v>378</v>
      </c>
      <c r="E9531" t="s">
        <v>367</v>
      </c>
      <c r="F9531" t="s">
        <v>368</v>
      </c>
      <c r="G9531" t="s">
        <v>18</v>
      </c>
      <c r="H9531" t="s">
        <v>363</v>
      </c>
      <c r="I9531" t="s">
        <v>364</v>
      </c>
      <c r="J9531">
        <v>9</v>
      </c>
      <c r="K9531">
        <v>128295.210003646</v>
      </c>
      <c r="L9531">
        <v>5421577.2725373199</v>
      </c>
      <c r="N9531">
        <v>2.3663816552706499E-2</v>
      </c>
      <c r="O9531">
        <v>2.15</v>
      </c>
      <c r="P9531">
        <v>2.0263749999999998</v>
      </c>
      <c r="Q9531">
        <v>0</v>
      </c>
      <c r="R9531">
        <v>0</v>
      </c>
      <c r="S9531">
        <v>0</v>
      </c>
      <c r="T9531" s="23">
        <f t="shared" si="148"/>
        <v>0</v>
      </c>
      <c r="U9531" s="25">
        <v>44860.801865706002</v>
      </c>
    </row>
    <row r="9532" spans="1:21" x14ac:dyDescent="0.25">
      <c r="A9532" t="s">
        <v>37</v>
      </c>
      <c r="B9532" t="s">
        <v>219</v>
      </c>
      <c r="C9532" t="s">
        <v>365</v>
      </c>
      <c r="D9532" t="s">
        <v>379</v>
      </c>
      <c r="E9532" t="s">
        <v>367</v>
      </c>
      <c r="F9532" t="s">
        <v>368</v>
      </c>
      <c r="G9532" t="s">
        <v>18</v>
      </c>
      <c r="H9532" t="s">
        <v>363</v>
      </c>
      <c r="I9532" t="s">
        <v>364</v>
      </c>
      <c r="J9532">
        <v>0</v>
      </c>
      <c r="K9532">
        <v>117576.24915982199</v>
      </c>
      <c r="L9532">
        <v>5421577.2725373199</v>
      </c>
      <c r="N9532">
        <v>2.1686723853480298E-2</v>
      </c>
      <c r="O9532">
        <v>2.15</v>
      </c>
      <c r="P9532">
        <v>2.0263749999999998</v>
      </c>
      <c r="Q9532">
        <v>0</v>
      </c>
      <c r="R9532">
        <v>0</v>
      </c>
      <c r="S9532">
        <v>0</v>
      </c>
      <c r="T9532" s="23">
        <f t="shared" si="148"/>
        <v>0</v>
      </c>
      <c r="U9532" s="25">
        <v>44860.801865706002</v>
      </c>
    </row>
    <row r="9533" spans="1:21" x14ac:dyDescent="0.25">
      <c r="A9533" t="s">
        <v>37</v>
      </c>
      <c r="B9533" t="s">
        <v>219</v>
      </c>
      <c r="C9533" t="s">
        <v>365</v>
      </c>
      <c r="D9533" t="s">
        <v>380</v>
      </c>
      <c r="E9533" t="s">
        <v>367</v>
      </c>
      <c r="F9533" t="s">
        <v>368</v>
      </c>
      <c r="G9533" t="s">
        <v>18</v>
      </c>
      <c r="H9533" t="s">
        <v>363</v>
      </c>
      <c r="I9533" t="s">
        <v>364</v>
      </c>
      <c r="J9533">
        <v>0</v>
      </c>
      <c r="K9533">
        <v>117576.24915982199</v>
      </c>
      <c r="L9533">
        <v>5421577.2725373199</v>
      </c>
      <c r="N9533">
        <v>2.1686723853480298E-2</v>
      </c>
      <c r="O9533">
        <v>2.15</v>
      </c>
      <c r="P9533">
        <v>2.0263749999999998</v>
      </c>
      <c r="Q9533">
        <v>0</v>
      </c>
      <c r="R9533">
        <v>0</v>
      </c>
      <c r="S9533">
        <v>0</v>
      </c>
      <c r="T9533" s="23">
        <f t="shared" si="148"/>
        <v>0</v>
      </c>
      <c r="U9533" s="25">
        <v>44860.801865706002</v>
      </c>
    </row>
    <row r="9534" spans="1:21" x14ac:dyDescent="0.25">
      <c r="A9534" t="s">
        <v>37</v>
      </c>
      <c r="B9534" t="s">
        <v>219</v>
      </c>
      <c r="C9534" t="s">
        <v>365</v>
      </c>
      <c r="D9534" t="s">
        <v>381</v>
      </c>
      <c r="E9534" t="s">
        <v>367</v>
      </c>
      <c r="F9534" t="s">
        <v>368</v>
      </c>
      <c r="G9534" t="s">
        <v>18</v>
      </c>
      <c r="H9534" t="s">
        <v>363</v>
      </c>
      <c r="I9534" t="s">
        <v>364</v>
      </c>
      <c r="J9534">
        <v>81</v>
      </c>
      <c r="K9534">
        <v>117576.24915982199</v>
      </c>
      <c r="L9534">
        <v>5421577.2725373199</v>
      </c>
      <c r="N9534">
        <v>2.1686723853480298E-2</v>
      </c>
      <c r="O9534">
        <v>2.15</v>
      </c>
      <c r="P9534">
        <v>2.0263749999999998</v>
      </c>
      <c r="Q9534">
        <v>1</v>
      </c>
      <c r="R9534">
        <v>2.0299999999999998</v>
      </c>
      <c r="S9534">
        <v>0</v>
      </c>
      <c r="T9534" s="23">
        <f t="shared" si="148"/>
        <v>2.0299999999999998</v>
      </c>
      <c r="U9534" s="25">
        <v>44860.801865706002</v>
      </c>
    </row>
    <row r="9535" spans="1:21" x14ac:dyDescent="0.25">
      <c r="A9535" t="s">
        <v>37</v>
      </c>
      <c r="B9535" t="s">
        <v>219</v>
      </c>
      <c r="C9535" t="s">
        <v>365</v>
      </c>
      <c r="D9535" t="s">
        <v>382</v>
      </c>
      <c r="E9535" t="s">
        <v>367</v>
      </c>
      <c r="F9535" t="s">
        <v>368</v>
      </c>
      <c r="G9535" t="s">
        <v>18</v>
      </c>
      <c r="H9535" t="s">
        <v>363</v>
      </c>
      <c r="I9535" t="s">
        <v>364</v>
      </c>
      <c r="J9535">
        <v>3523</v>
      </c>
      <c r="K9535">
        <v>117576.24915982199</v>
      </c>
      <c r="L9535">
        <v>5421577.2725373199</v>
      </c>
      <c r="N9535">
        <v>2.1686723853480298E-2</v>
      </c>
      <c r="O9535">
        <v>2.15</v>
      </c>
      <c r="P9535">
        <v>2.0263749999999998</v>
      </c>
      <c r="Q9535">
        <v>76</v>
      </c>
      <c r="R9535">
        <v>154</v>
      </c>
      <c r="S9535">
        <v>0</v>
      </c>
      <c r="T9535" s="23">
        <f t="shared" si="148"/>
        <v>154</v>
      </c>
      <c r="U9535" s="25">
        <v>44860.801865706002</v>
      </c>
    </row>
    <row r="9536" spans="1:21" x14ac:dyDescent="0.25">
      <c r="A9536" t="s">
        <v>37</v>
      </c>
      <c r="B9536" t="s">
        <v>219</v>
      </c>
      <c r="C9536" t="s">
        <v>365</v>
      </c>
      <c r="D9536" t="s">
        <v>383</v>
      </c>
      <c r="E9536" t="s">
        <v>367</v>
      </c>
      <c r="F9536" t="s">
        <v>368</v>
      </c>
      <c r="G9536" t="s">
        <v>18</v>
      </c>
      <c r="H9536" t="s">
        <v>363</v>
      </c>
      <c r="I9536" t="s">
        <v>364</v>
      </c>
      <c r="J9536">
        <v>8218</v>
      </c>
      <c r="K9536">
        <v>117576.24915982199</v>
      </c>
      <c r="L9536">
        <v>5421577.2725373199</v>
      </c>
      <c r="N9536">
        <v>2.1686723853480298E-2</v>
      </c>
      <c r="O9536">
        <v>2.15</v>
      </c>
      <c r="P9536">
        <v>2.0263749999999998</v>
      </c>
      <c r="Q9536">
        <v>178</v>
      </c>
      <c r="R9536">
        <v>360.69</v>
      </c>
      <c r="S9536">
        <v>10.119999999999999</v>
      </c>
      <c r="T9536" s="23">
        <f t="shared" si="148"/>
        <v>370.81</v>
      </c>
      <c r="U9536" s="25">
        <v>44860.801865706002</v>
      </c>
    </row>
    <row r="9537" spans="1:21" x14ac:dyDescent="0.25">
      <c r="A9537" t="s">
        <v>37</v>
      </c>
      <c r="B9537" t="s">
        <v>219</v>
      </c>
      <c r="C9537" t="s">
        <v>365</v>
      </c>
      <c r="D9537" t="s">
        <v>384</v>
      </c>
      <c r="E9537" t="s">
        <v>367</v>
      </c>
      <c r="F9537" t="s">
        <v>368</v>
      </c>
      <c r="G9537" t="s">
        <v>18</v>
      </c>
      <c r="H9537" t="s">
        <v>363</v>
      </c>
      <c r="I9537" t="s">
        <v>364</v>
      </c>
      <c r="J9537">
        <v>0</v>
      </c>
      <c r="K9537">
        <v>117576.24915982199</v>
      </c>
      <c r="L9537">
        <v>5421577.2725373199</v>
      </c>
      <c r="N9537">
        <v>2.1686723853480298E-2</v>
      </c>
      <c r="O9537">
        <v>2.15</v>
      </c>
      <c r="P9537">
        <v>2.0263749999999998</v>
      </c>
      <c r="Q9537">
        <v>0</v>
      </c>
      <c r="R9537">
        <v>0</v>
      </c>
      <c r="S9537">
        <v>0</v>
      </c>
      <c r="T9537" s="23">
        <f t="shared" si="148"/>
        <v>0</v>
      </c>
      <c r="U9537" s="25">
        <v>44860.801865706002</v>
      </c>
    </row>
    <row r="9538" spans="1:21" x14ac:dyDescent="0.25">
      <c r="A9538" t="s">
        <v>37</v>
      </c>
      <c r="B9538" t="s">
        <v>219</v>
      </c>
      <c r="C9538" t="s">
        <v>365</v>
      </c>
      <c r="D9538" t="s">
        <v>385</v>
      </c>
      <c r="E9538" t="s">
        <v>367</v>
      </c>
      <c r="F9538" t="s">
        <v>368</v>
      </c>
      <c r="G9538" t="s">
        <v>18</v>
      </c>
      <c r="H9538" t="s">
        <v>363</v>
      </c>
      <c r="I9538" t="s">
        <v>364</v>
      </c>
      <c r="J9538">
        <v>23089</v>
      </c>
      <c r="K9538">
        <v>117576.24915982199</v>
      </c>
      <c r="L9538">
        <v>5421577.2725373199</v>
      </c>
      <c r="N9538">
        <v>2.1686723853480298E-2</v>
      </c>
      <c r="O9538">
        <v>2.15</v>
      </c>
      <c r="P9538">
        <v>2.0263749999999998</v>
      </c>
      <c r="Q9538">
        <v>500</v>
      </c>
      <c r="R9538">
        <v>1013.19</v>
      </c>
      <c r="S9538">
        <v>0</v>
      </c>
      <c r="T9538" s="23">
        <f t="shared" si="148"/>
        <v>1013.19</v>
      </c>
      <c r="U9538" s="25">
        <v>44860.801865706002</v>
      </c>
    </row>
    <row r="9539" spans="1:21" x14ac:dyDescent="0.25">
      <c r="A9539" t="s">
        <v>84</v>
      </c>
      <c r="B9539" t="s">
        <v>220</v>
      </c>
      <c r="C9539" t="s">
        <v>365</v>
      </c>
      <c r="D9539" t="s">
        <v>373</v>
      </c>
      <c r="E9539" t="s">
        <v>367</v>
      </c>
      <c r="F9539" t="s">
        <v>368</v>
      </c>
      <c r="G9539" t="s">
        <v>18</v>
      </c>
      <c r="H9539" t="s">
        <v>363</v>
      </c>
      <c r="I9539" t="s">
        <v>364</v>
      </c>
      <c r="J9539">
        <v>8038</v>
      </c>
      <c r="K9539">
        <v>287031.58391628403</v>
      </c>
      <c r="L9539">
        <v>5421577.2725373199</v>
      </c>
      <c r="N9539">
        <v>5.29424500449759E-2</v>
      </c>
      <c r="O9539">
        <v>2.15</v>
      </c>
      <c r="P9539">
        <v>2.0263749999999998</v>
      </c>
      <c r="Q9539">
        <v>425</v>
      </c>
      <c r="R9539">
        <v>861.21</v>
      </c>
      <c r="S9539">
        <v>0</v>
      </c>
      <c r="T9539" s="23">
        <f t="shared" si="148"/>
        <v>861.21</v>
      </c>
      <c r="U9539" s="25">
        <v>44860.801865706002</v>
      </c>
    </row>
    <row r="9540" spans="1:21" x14ac:dyDescent="0.25">
      <c r="A9540" t="s">
        <v>84</v>
      </c>
      <c r="B9540" t="s">
        <v>220</v>
      </c>
      <c r="C9540" t="s">
        <v>365</v>
      </c>
      <c r="D9540" t="s">
        <v>374</v>
      </c>
      <c r="E9540" t="s">
        <v>367</v>
      </c>
      <c r="F9540" t="s">
        <v>368</v>
      </c>
      <c r="G9540" t="s">
        <v>18</v>
      </c>
      <c r="H9540" t="s">
        <v>363</v>
      </c>
      <c r="I9540" t="s">
        <v>364</v>
      </c>
      <c r="J9540">
        <v>2</v>
      </c>
      <c r="K9540">
        <v>287031.58391628403</v>
      </c>
      <c r="L9540">
        <v>5421577.2725373199</v>
      </c>
      <c r="N9540">
        <v>5.29424500449759E-2</v>
      </c>
      <c r="O9540">
        <v>2.15</v>
      </c>
      <c r="P9540">
        <v>2.0263749999999998</v>
      </c>
      <c r="Q9540">
        <v>0</v>
      </c>
      <c r="R9540">
        <v>0</v>
      </c>
      <c r="S9540">
        <v>0</v>
      </c>
      <c r="T9540" s="23">
        <f t="shared" si="148"/>
        <v>0</v>
      </c>
      <c r="U9540" s="25">
        <v>44860.801865706002</v>
      </c>
    </row>
    <row r="9541" spans="1:21" x14ac:dyDescent="0.25">
      <c r="A9541" t="s">
        <v>84</v>
      </c>
      <c r="B9541" t="s">
        <v>220</v>
      </c>
      <c r="C9541" t="s">
        <v>365</v>
      </c>
      <c r="D9541" t="s">
        <v>375</v>
      </c>
      <c r="E9541" t="s">
        <v>367</v>
      </c>
      <c r="F9541" t="s">
        <v>368</v>
      </c>
      <c r="G9541" t="s">
        <v>18</v>
      </c>
      <c r="H9541" t="s">
        <v>363</v>
      </c>
      <c r="I9541" t="s">
        <v>364</v>
      </c>
      <c r="J9541">
        <v>990</v>
      </c>
      <c r="K9541">
        <v>287031.58391628403</v>
      </c>
      <c r="L9541">
        <v>5421577.2725373199</v>
      </c>
      <c r="N9541">
        <v>5.29424500449759E-2</v>
      </c>
      <c r="O9541">
        <v>2.15</v>
      </c>
      <c r="P9541">
        <v>2.0263749999999998</v>
      </c>
      <c r="Q9541">
        <v>52</v>
      </c>
      <c r="R9541">
        <v>105.37</v>
      </c>
      <c r="S9541">
        <v>0</v>
      </c>
      <c r="T9541" s="23">
        <f t="shared" ref="T9541:T9604" si="149">SUM(R9541+S9541)</f>
        <v>105.37</v>
      </c>
      <c r="U9541" s="25">
        <v>44860.801865706002</v>
      </c>
    </row>
    <row r="9542" spans="1:21" x14ac:dyDescent="0.25">
      <c r="A9542" t="s">
        <v>84</v>
      </c>
      <c r="B9542" t="s">
        <v>220</v>
      </c>
      <c r="C9542" t="s">
        <v>365</v>
      </c>
      <c r="D9542" t="s">
        <v>376</v>
      </c>
      <c r="E9542" t="s">
        <v>367</v>
      </c>
      <c r="F9542" t="s">
        <v>368</v>
      </c>
      <c r="G9542" t="s">
        <v>18</v>
      </c>
      <c r="H9542" t="s">
        <v>363</v>
      </c>
      <c r="I9542" t="s">
        <v>364</v>
      </c>
      <c r="J9542">
        <v>0</v>
      </c>
      <c r="K9542">
        <v>287031.58391628403</v>
      </c>
      <c r="L9542">
        <v>5421577.2725373199</v>
      </c>
      <c r="N9542">
        <v>5.29424500449759E-2</v>
      </c>
      <c r="O9542">
        <v>2.15</v>
      </c>
      <c r="P9542">
        <v>2.0263749999999998</v>
      </c>
      <c r="Q9542">
        <v>0</v>
      </c>
      <c r="R9542">
        <v>0</v>
      </c>
      <c r="S9542">
        <v>0</v>
      </c>
      <c r="T9542" s="23">
        <f t="shared" si="149"/>
        <v>0</v>
      </c>
      <c r="U9542" s="25">
        <v>44860.801865706002</v>
      </c>
    </row>
    <row r="9543" spans="1:21" x14ac:dyDescent="0.25">
      <c r="A9543" t="s">
        <v>84</v>
      </c>
      <c r="B9543" t="s">
        <v>220</v>
      </c>
      <c r="C9543" t="s">
        <v>365</v>
      </c>
      <c r="D9543" t="s">
        <v>377</v>
      </c>
      <c r="E9543" t="s">
        <v>367</v>
      </c>
      <c r="F9543" t="s">
        <v>368</v>
      </c>
      <c r="G9543" t="s">
        <v>18</v>
      </c>
      <c r="H9543" t="s">
        <v>363</v>
      </c>
      <c r="I9543" t="s">
        <v>364</v>
      </c>
      <c r="J9543">
        <v>3370</v>
      </c>
      <c r="K9543">
        <v>287031.58391628403</v>
      </c>
      <c r="L9543">
        <v>5421577.2725373199</v>
      </c>
      <c r="N9543">
        <v>5.29424500449759E-2</v>
      </c>
      <c r="O9543">
        <v>2.15</v>
      </c>
      <c r="P9543">
        <v>2.0263749999999998</v>
      </c>
      <c r="Q9543">
        <v>178</v>
      </c>
      <c r="R9543">
        <v>360.69</v>
      </c>
      <c r="S9543">
        <v>56.73</v>
      </c>
      <c r="T9543" s="23">
        <f t="shared" si="149"/>
        <v>417.42</v>
      </c>
      <c r="U9543" s="25">
        <v>44860.801865706002</v>
      </c>
    </row>
    <row r="9544" spans="1:21" x14ac:dyDescent="0.25">
      <c r="A9544" t="s">
        <v>84</v>
      </c>
      <c r="B9544" t="s">
        <v>220</v>
      </c>
      <c r="C9544" t="s">
        <v>365</v>
      </c>
      <c r="D9544" t="s">
        <v>378</v>
      </c>
      <c r="E9544" t="s">
        <v>367</v>
      </c>
      <c r="F9544" t="s">
        <v>368</v>
      </c>
      <c r="G9544" t="s">
        <v>18</v>
      </c>
      <c r="H9544" t="s">
        <v>363</v>
      </c>
      <c r="I9544" t="s">
        <v>364</v>
      </c>
      <c r="J9544">
        <v>9</v>
      </c>
      <c r="K9544">
        <v>287031.58391628403</v>
      </c>
      <c r="L9544">
        <v>5421577.2725373199</v>
      </c>
      <c r="N9544">
        <v>5.29424500449759E-2</v>
      </c>
      <c r="O9544">
        <v>2.15</v>
      </c>
      <c r="P9544">
        <v>2.0263749999999998</v>
      </c>
      <c r="Q9544">
        <v>0</v>
      </c>
      <c r="R9544">
        <v>0</v>
      </c>
      <c r="S9544">
        <v>0</v>
      </c>
      <c r="T9544" s="23">
        <f t="shared" si="149"/>
        <v>0</v>
      </c>
      <c r="U9544" s="25">
        <v>44860.801865706002</v>
      </c>
    </row>
    <row r="9545" spans="1:21" x14ac:dyDescent="0.25">
      <c r="A9545" t="s">
        <v>135</v>
      </c>
      <c r="B9545" t="s">
        <v>221</v>
      </c>
      <c r="C9545" t="s">
        <v>365</v>
      </c>
      <c r="D9545" t="s">
        <v>379</v>
      </c>
      <c r="E9545" t="s">
        <v>367</v>
      </c>
      <c r="F9545" t="s">
        <v>368</v>
      </c>
      <c r="G9545" t="s">
        <v>18</v>
      </c>
      <c r="H9545" t="s">
        <v>400</v>
      </c>
      <c r="I9545" t="s">
        <v>364</v>
      </c>
      <c r="J9545">
        <v>0</v>
      </c>
      <c r="K9545">
        <v>200405.23262309699</v>
      </c>
      <c r="O9545">
        <v>2.15</v>
      </c>
      <c r="P9545">
        <v>2.0263749999999998</v>
      </c>
      <c r="R9545">
        <v>0</v>
      </c>
      <c r="S9545">
        <v>0</v>
      </c>
      <c r="T9545" s="23">
        <f t="shared" si="149"/>
        <v>0</v>
      </c>
      <c r="U9545" s="25">
        <v>44860.801865706002</v>
      </c>
    </row>
    <row r="9546" spans="1:21" x14ac:dyDescent="0.25">
      <c r="A9546" t="s">
        <v>135</v>
      </c>
      <c r="B9546" t="s">
        <v>221</v>
      </c>
      <c r="C9546" t="s">
        <v>365</v>
      </c>
      <c r="D9546" t="s">
        <v>380</v>
      </c>
      <c r="E9546" t="s">
        <v>367</v>
      </c>
      <c r="F9546" t="s">
        <v>368</v>
      </c>
      <c r="G9546" t="s">
        <v>18</v>
      </c>
      <c r="H9546" t="s">
        <v>400</v>
      </c>
      <c r="I9546" t="s">
        <v>364</v>
      </c>
      <c r="J9546">
        <v>0</v>
      </c>
      <c r="K9546">
        <v>200405.23262309699</v>
      </c>
      <c r="O9546">
        <v>2.15</v>
      </c>
      <c r="P9546">
        <v>2.0263749999999998</v>
      </c>
      <c r="R9546">
        <v>0</v>
      </c>
      <c r="S9546">
        <v>0</v>
      </c>
      <c r="T9546" s="23">
        <f t="shared" si="149"/>
        <v>0</v>
      </c>
      <c r="U9546" s="25">
        <v>44860.801865706002</v>
      </c>
    </row>
    <row r="9547" spans="1:21" x14ac:dyDescent="0.25">
      <c r="A9547" t="s">
        <v>135</v>
      </c>
      <c r="B9547" t="s">
        <v>221</v>
      </c>
      <c r="C9547" t="s">
        <v>365</v>
      </c>
      <c r="D9547" t="s">
        <v>381</v>
      </c>
      <c r="E9547" t="s">
        <v>367</v>
      </c>
      <c r="F9547" t="s">
        <v>368</v>
      </c>
      <c r="G9547" t="s">
        <v>18</v>
      </c>
      <c r="H9547" t="s">
        <v>400</v>
      </c>
      <c r="I9547" t="s">
        <v>364</v>
      </c>
      <c r="J9547">
        <v>81</v>
      </c>
      <c r="K9547">
        <v>200405.23262309699</v>
      </c>
      <c r="O9547">
        <v>2.15</v>
      </c>
      <c r="P9547">
        <v>2.0263749999999998</v>
      </c>
      <c r="R9547">
        <v>0</v>
      </c>
      <c r="S9547">
        <v>0</v>
      </c>
      <c r="T9547" s="23">
        <f t="shared" si="149"/>
        <v>0</v>
      </c>
      <c r="U9547" s="25">
        <v>44860.801865706002</v>
      </c>
    </row>
    <row r="9548" spans="1:21" x14ac:dyDescent="0.25">
      <c r="A9548" t="s">
        <v>135</v>
      </c>
      <c r="B9548" t="s">
        <v>221</v>
      </c>
      <c r="C9548" t="s">
        <v>365</v>
      </c>
      <c r="D9548" t="s">
        <v>382</v>
      </c>
      <c r="E9548" t="s">
        <v>367</v>
      </c>
      <c r="F9548" t="s">
        <v>368</v>
      </c>
      <c r="G9548" t="s">
        <v>18</v>
      </c>
      <c r="H9548" t="s">
        <v>400</v>
      </c>
      <c r="I9548" t="s">
        <v>364</v>
      </c>
      <c r="J9548">
        <v>3523</v>
      </c>
      <c r="K9548">
        <v>200405.23262309699</v>
      </c>
      <c r="O9548">
        <v>2.15</v>
      </c>
      <c r="P9548">
        <v>2.0263749999999998</v>
      </c>
      <c r="R9548">
        <v>0</v>
      </c>
      <c r="S9548">
        <v>0</v>
      </c>
      <c r="T9548" s="23">
        <f t="shared" si="149"/>
        <v>0</v>
      </c>
      <c r="U9548" s="25">
        <v>44860.801865706002</v>
      </c>
    </row>
    <row r="9549" spans="1:21" x14ac:dyDescent="0.25">
      <c r="A9549" t="s">
        <v>135</v>
      </c>
      <c r="B9549" t="s">
        <v>221</v>
      </c>
      <c r="C9549" t="s">
        <v>365</v>
      </c>
      <c r="D9549" t="s">
        <v>383</v>
      </c>
      <c r="E9549" t="s">
        <v>367</v>
      </c>
      <c r="F9549" t="s">
        <v>368</v>
      </c>
      <c r="G9549" t="s">
        <v>18</v>
      </c>
      <c r="H9549" t="s">
        <v>400</v>
      </c>
      <c r="I9549" t="s">
        <v>364</v>
      </c>
      <c r="J9549">
        <v>8218</v>
      </c>
      <c r="K9549">
        <v>200405.23262309699</v>
      </c>
      <c r="O9549">
        <v>2.15</v>
      </c>
      <c r="P9549">
        <v>2.0263749999999998</v>
      </c>
      <c r="R9549">
        <v>0</v>
      </c>
      <c r="S9549">
        <v>0</v>
      </c>
      <c r="T9549" s="23">
        <f t="shared" si="149"/>
        <v>0</v>
      </c>
      <c r="U9549" s="25">
        <v>44860.801865706002</v>
      </c>
    </row>
    <row r="9550" spans="1:21" x14ac:dyDescent="0.25">
      <c r="A9550" t="s">
        <v>135</v>
      </c>
      <c r="B9550" t="s">
        <v>221</v>
      </c>
      <c r="C9550" t="s">
        <v>365</v>
      </c>
      <c r="D9550" t="s">
        <v>384</v>
      </c>
      <c r="E9550" t="s">
        <v>367</v>
      </c>
      <c r="F9550" t="s">
        <v>368</v>
      </c>
      <c r="G9550" t="s">
        <v>18</v>
      </c>
      <c r="H9550" t="s">
        <v>400</v>
      </c>
      <c r="I9550" t="s">
        <v>364</v>
      </c>
      <c r="J9550">
        <v>0</v>
      </c>
      <c r="K9550">
        <v>200405.23262309699</v>
      </c>
      <c r="O9550">
        <v>2.15</v>
      </c>
      <c r="P9550">
        <v>2.0263749999999998</v>
      </c>
      <c r="R9550">
        <v>0</v>
      </c>
      <c r="S9550">
        <v>0</v>
      </c>
      <c r="T9550" s="23">
        <f t="shared" si="149"/>
        <v>0</v>
      </c>
      <c r="U9550" s="25">
        <v>44860.801865706002</v>
      </c>
    </row>
    <row r="9551" spans="1:21" x14ac:dyDescent="0.25">
      <c r="A9551" t="s">
        <v>135</v>
      </c>
      <c r="B9551" t="s">
        <v>221</v>
      </c>
      <c r="C9551" t="s">
        <v>365</v>
      </c>
      <c r="D9551" t="s">
        <v>385</v>
      </c>
      <c r="E9551" t="s">
        <v>367</v>
      </c>
      <c r="F9551" t="s">
        <v>368</v>
      </c>
      <c r="G9551" t="s">
        <v>18</v>
      </c>
      <c r="H9551" t="s">
        <v>400</v>
      </c>
      <c r="I9551" t="s">
        <v>364</v>
      </c>
      <c r="J9551">
        <v>23089</v>
      </c>
      <c r="K9551">
        <v>200405.23262309699</v>
      </c>
      <c r="O9551">
        <v>2.15</v>
      </c>
      <c r="P9551">
        <v>2.0263749999999998</v>
      </c>
      <c r="R9551">
        <v>0</v>
      </c>
      <c r="S9551">
        <v>0</v>
      </c>
      <c r="T9551" s="23">
        <f t="shared" si="149"/>
        <v>0</v>
      </c>
      <c r="U9551" s="25">
        <v>44860.801865706002</v>
      </c>
    </row>
    <row r="9552" spans="1:21" x14ac:dyDescent="0.25">
      <c r="A9552" t="s">
        <v>135</v>
      </c>
      <c r="B9552" t="s">
        <v>221</v>
      </c>
      <c r="C9552" t="s">
        <v>365</v>
      </c>
      <c r="D9552" t="s">
        <v>366</v>
      </c>
      <c r="E9552" t="s">
        <v>367</v>
      </c>
      <c r="F9552" t="s">
        <v>368</v>
      </c>
      <c r="G9552" t="s">
        <v>18</v>
      </c>
      <c r="H9552" t="s">
        <v>400</v>
      </c>
      <c r="I9552" t="s">
        <v>364</v>
      </c>
      <c r="J9552">
        <v>14589</v>
      </c>
      <c r="K9552">
        <v>200405.23262309699</v>
      </c>
      <c r="O9552">
        <v>2.15</v>
      </c>
      <c r="P9552">
        <v>2.0263749999999998</v>
      </c>
      <c r="R9552">
        <v>0</v>
      </c>
      <c r="S9552">
        <v>0</v>
      </c>
      <c r="T9552" s="23">
        <f t="shared" si="149"/>
        <v>0</v>
      </c>
      <c r="U9552" s="25">
        <v>44860.801865706002</v>
      </c>
    </row>
    <row r="9553" spans="1:21" x14ac:dyDescent="0.25">
      <c r="A9553" t="s">
        <v>135</v>
      </c>
      <c r="B9553" t="s">
        <v>221</v>
      </c>
      <c r="C9553" t="s">
        <v>365</v>
      </c>
      <c r="D9553" t="s">
        <v>369</v>
      </c>
      <c r="E9553" t="s">
        <v>367</v>
      </c>
      <c r="F9553" t="s">
        <v>368</v>
      </c>
      <c r="G9553" t="s">
        <v>18</v>
      </c>
      <c r="H9553" t="s">
        <v>400</v>
      </c>
      <c r="I9553" t="s">
        <v>364</v>
      </c>
      <c r="J9553">
        <v>34</v>
      </c>
      <c r="K9553">
        <v>200405.23262309699</v>
      </c>
      <c r="O9553">
        <v>2.15</v>
      </c>
      <c r="P9553">
        <v>2.0263749999999998</v>
      </c>
      <c r="R9553">
        <v>0</v>
      </c>
      <c r="S9553">
        <v>0</v>
      </c>
      <c r="T9553" s="23">
        <f t="shared" si="149"/>
        <v>0</v>
      </c>
      <c r="U9553" s="25">
        <v>44860.801865706002</v>
      </c>
    </row>
    <row r="9554" spans="1:21" x14ac:dyDescent="0.25">
      <c r="A9554" t="s">
        <v>135</v>
      </c>
      <c r="B9554" t="s">
        <v>221</v>
      </c>
      <c r="C9554" t="s">
        <v>365</v>
      </c>
      <c r="D9554" t="s">
        <v>370</v>
      </c>
      <c r="E9554" t="s">
        <v>367</v>
      </c>
      <c r="F9554" t="s">
        <v>368</v>
      </c>
      <c r="G9554" t="s">
        <v>18</v>
      </c>
      <c r="H9554" t="s">
        <v>400</v>
      </c>
      <c r="I9554" t="s">
        <v>364</v>
      </c>
      <c r="J9554">
        <v>3525</v>
      </c>
      <c r="K9554">
        <v>200405.23262309699</v>
      </c>
      <c r="O9554">
        <v>2.15</v>
      </c>
      <c r="P9554">
        <v>2.0263749999999998</v>
      </c>
      <c r="R9554">
        <v>0</v>
      </c>
      <c r="S9554">
        <v>0</v>
      </c>
      <c r="T9554" s="23">
        <f t="shared" si="149"/>
        <v>0</v>
      </c>
      <c r="U9554" s="25">
        <v>44860.801865706002</v>
      </c>
    </row>
    <row r="9555" spans="1:21" x14ac:dyDescent="0.25">
      <c r="A9555" t="s">
        <v>135</v>
      </c>
      <c r="B9555" t="s">
        <v>221</v>
      </c>
      <c r="C9555" t="s">
        <v>365</v>
      </c>
      <c r="D9555" t="s">
        <v>371</v>
      </c>
      <c r="E9555" t="s">
        <v>367</v>
      </c>
      <c r="F9555" t="s">
        <v>368</v>
      </c>
      <c r="G9555" t="s">
        <v>18</v>
      </c>
      <c r="H9555" t="s">
        <v>400</v>
      </c>
      <c r="I9555" t="s">
        <v>364</v>
      </c>
      <c r="J9555">
        <v>0</v>
      </c>
      <c r="K9555">
        <v>200405.23262309699</v>
      </c>
      <c r="O9555">
        <v>2.15</v>
      </c>
      <c r="P9555">
        <v>2.0263749999999998</v>
      </c>
      <c r="R9555">
        <v>0</v>
      </c>
      <c r="S9555">
        <v>0</v>
      </c>
      <c r="T9555" s="23">
        <f t="shared" si="149"/>
        <v>0</v>
      </c>
      <c r="U9555" s="25">
        <v>44860.801865706002</v>
      </c>
    </row>
    <row r="9556" spans="1:21" x14ac:dyDescent="0.25">
      <c r="A9556" t="s">
        <v>135</v>
      </c>
      <c r="B9556" t="s">
        <v>221</v>
      </c>
      <c r="C9556" t="s">
        <v>365</v>
      </c>
      <c r="D9556" t="s">
        <v>372</v>
      </c>
      <c r="E9556" t="s">
        <v>367</v>
      </c>
      <c r="F9556" t="s">
        <v>368</v>
      </c>
      <c r="G9556" t="s">
        <v>18</v>
      </c>
      <c r="H9556" t="s">
        <v>400</v>
      </c>
      <c r="I9556" t="s">
        <v>364</v>
      </c>
      <c r="J9556">
        <v>60</v>
      </c>
      <c r="K9556">
        <v>200405.23262309699</v>
      </c>
      <c r="O9556">
        <v>2.15</v>
      </c>
      <c r="P9556">
        <v>2.0263749999999998</v>
      </c>
      <c r="R9556">
        <v>0</v>
      </c>
      <c r="S9556">
        <v>0</v>
      </c>
      <c r="T9556" s="23">
        <f t="shared" si="149"/>
        <v>0</v>
      </c>
      <c r="U9556" s="25">
        <v>44860.801865706002</v>
      </c>
    </row>
    <row r="9557" spans="1:21" x14ac:dyDescent="0.25">
      <c r="A9557" t="s">
        <v>135</v>
      </c>
      <c r="B9557" t="s">
        <v>221</v>
      </c>
      <c r="C9557" t="s">
        <v>365</v>
      </c>
      <c r="D9557" t="s">
        <v>373</v>
      </c>
      <c r="E9557" t="s">
        <v>367</v>
      </c>
      <c r="F9557" t="s">
        <v>368</v>
      </c>
      <c r="G9557" t="s">
        <v>18</v>
      </c>
      <c r="H9557" t="s">
        <v>400</v>
      </c>
      <c r="I9557" t="s">
        <v>364</v>
      </c>
      <c r="J9557">
        <v>8038</v>
      </c>
      <c r="K9557">
        <v>200405.23262309699</v>
      </c>
      <c r="O9557">
        <v>2.15</v>
      </c>
      <c r="P9557">
        <v>2.0263749999999998</v>
      </c>
      <c r="R9557">
        <v>0</v>
      </c>
      <c r="S9557">
        <v>0</v>
      </c>
      <c r="T9557" s="23">
        <f t="shared" si="149"/>
        <v>0</v>
      </c>
      <c r="U9557" s="25">
        <v>44860.801865706002</v>
      </c>
    </row>
    <row r="9558" spans="1:21" x14ac:dyDescent="0.25">
      <c r="A9558" t="s">
        <v>135</v>
      </c>
      <c r="B9558" t="s">
        <v>221</v>
      </c>
      <c r="C9558" t="s">
        <v>365</v>
      </c>
      <c r="D9558" t="s">
        <v>374</v>
      </c>
      <c r="E9558" t="s">
        <v>367</v>
      </c>
      <c r="F9558" t="s">
        <v>368</v>
      </c>
      <c r="G9558" t="s">
        <v>18</v>
      </c>
      <c r="H9558" t="s">
        <v>400</v>
      </c>
      <c r="I9558" t="s">
        <v>364</v>
      </c>
      <c r="J9558">
        <v>2</v>
      </c>
      <c r="K9558">
        <v>200405.23262309699</v>
      </c>
      <c r="O9558">
        <v>2.15</v>
      </c>
      <c r="P9558">
        <v>2.0263749999999998</v>
      </c>
      <c r="R9558">
        <v>0</v>
      </c>
      <c r="S9558">
        <v>0</v>
      </c>
      <c r="T9558" s="23">
        <f t="shared" si="149"/>
        <v>0</v>
      </c>
      <c r="U9558" s="25">
        <v>44860.801865706002</v>
      </c>
    </row>
    <row r="9559" spans="1:21" x14ac:dyDescent="0.25">
      <c r="A9559" t="s">
        <v>135</v>
      </c>
      <c r="B9559" t="s">
        <v>221</v>
      </c>
      <c r="C9559" t="s">
        <v>365</v>
      </c>
      <c r="D9559" t="s">
        <v>375</v>
      </c>
      <c r="E9559" t="s">
        <v>367</v>
      </c>
      <c r="F9559" t="s">
        <v>368</v>
      </c>
      <c r="G9559" t="s">
        <v>18</v>
      </c>
      <c r="H9559" t="s">
        <v>400</v>
      </c>
      <c r="I9559" t="s">
        <v>364</v>
      </c>
      <c r="J9559">
        <v>990</v>
      </c>
      <c r="K9559">
        <v>200405.23262309699</v>
      </c>
      <c r="O9559">
        <v>2.15</v>
      </c>
      <c r="P9559">
        <v>2.0263749999999998</v>
      </c>
      <c r="R9559">
        <v>0</v>
      </c>
      <c r="S9559">
        <v>0</v>
      </c>
      <c r="T9559" s="23">
        <f t="shared" si="149"/>
        <v>0</v>
      </c>
      <c r="U9559" s="25">
        <v>44860.801865706002</v>
      </c>
    </row>
    <row r="9560" spans="1:21" x14ac:dyDescent="0.25">
      <c r="A9560" t="s">
        <v>135</v>
      </c>
      <c r="B9560" t="s">
        <v>221</v>
      </c>
      <c r="C9560" t="s">
        <v>365</v>
      </c>
      <c r="D9560" t="s">
        <v>376</v>
      </c>
      <c r="E9560" t="s">
        <v>367</v>
      </c>
      <c r="F9560" t="s">
        <v>368</v>
      </c>
      <c r="G9560" t="s">
        <v>18</v>
      </c>
      <c r="H9560" t="s">
        <v>400</v>
      </c>
      <c r="I9560" t="s">
        <v>364</v>
      </c>
      <c r="J9560">
        <v>0</v>
      </c>
      <c r="K9560">
        <v>200405.23262309699</v>
      </c>
      <c r="O9560">
        <v>2.15</v>
      </c>
      <c r="P9560">
        <v>2.0263749999999998</v>
      </c>
      <c r="R9560">
        <v>0</v>
      </c>
      <c r="S9560">
        <v>0</v>
      </c>
      <c r="T9560" s="23">
        <f t="shared" si="149"/>
        <v>0</v>
      </c>
      <c r="U9560" s="25">
        <v>44860.801865706002</v>
      </c>
    </row>
    <row r="9561" spans="1:21" x14ac:dyDescent="0.25">
      <c r="A9561" t="s">
        <v>135</v>
      </c>
      <c r="B9561" t="s">
        <v>221</v>
      </c>
      <c r="C9561" t="s">
        <v>365</v>
      </c>
      <c r="D9561" t="s">
        <v>377</v>
      </c>
      <c r="E9561" t="s">
        <v>367</v>
      </c>
      <c r="F9561" t="s">
        <v>368</v>
      </c>
      <c r="G9561" t="s">
        <v>18</v>
      </c>
      <c r="H9561" t="s">
        <v>400</v>
      </c>
      <c r="I9561" t="s">
        <v>364</v>
      </c>
      <c r="J9561">
        <v>3370</v>
      </c>
      <c r="K9561">
        <v>200405.23262309699</v>
      </c>
      <c r="O9561">
        <v>2.15</v>
      </c>
      <c r="P9561">
        <v>2.0263749999999998</v>
      </c>
      <c r="R9561">
        <v>0</v>
      </c>
      <c r="S9561">
        <v>0</v>
      </c>
      <c r="T9561" s="23">
        <f t="shared" si="149"/>
        <v>0</v>
      </c>
      <c r="U9561" s="25">
        <v>44860.801865706002</v>
      </c>
    </row>
    <row r="9562" spans="1:21" x14ac:dyDescent="0.25">
      <c r="A9562" t="s">
        <v>135</v>
      </c>
      <c r="B9562" t="s">
        <v>221</v>
      </c>
      <c r="C9562" t="s">
        <v>365</v>
      </c>
      <c r="D9562" t="s">
        <v>378</v>
      </c>
      <c r="E9562" t="s">
        <v>367</v>
      </c>
      <c r="F9562" t="s">
        <v>368</v>
      </c>
      <c r="G9562" t="s">
        <v>18</v>
      </c>
      <c r="H9562" t="s">
        <v>400</v>
      </c>
      <c r="I9562" t="s">
        <v>364</v>
      </c>
      <c r="J9562">
        <v>9</v>
      </c>
      <c r="K9562">
        <v>200405.23262309699</v>
      </c>
      <c r="O9562">
        <v>2.15</v>
      </c>
      <c r="P9562">
        <v>2.0263749999999998</v>
      </c>
      <c r="R9562">
        <v>0</v>
      </c>
      <c r="S9562">
        <v>0</v>
      </c>
      <c r="T9562" s="23">
        <f t="shared" si="149"/>
        <v>0</v>
      </c>
      <c r="U9562" s="25">
        <v>44860.801865706002</v>
      </c>
    </row>
    <row r="9563" spans="1:21" x14ac:dyDescent="0.25">
      <c r="A9563" t="s">
        <v>22</v>
      </c>
      <c r="B9563" t="s">
        <v>218</v>
      </c>
      <c r="C9563" t="s">
        <v>365</v>
      </c>
      <c r="D9563" t="s">
        <v>380</v>
      </c>
      <c r="E9563" t="s">
        <v>367</v>
      </c>
      <c r="F9563" t="s">
        <v>368</v>
      </c>
      <c r="G9563" t="s">
        <v>18</v>
      </c>
      <c r="H9563" t="s">
        <v>363</v>
      </c>
      <c r="I9563" t="s">
        <v>364</v>
      </c>
      <c r="J9563">
        <v>0</v>
      </c>
      <c r="K9563">
        <v>128295.210003646</v>
      </c>
      <c r="L9563">
        <v>5421577.2725373199</v>
      </c>
      <c r="N9563">
        <v>2.3663816552706499E-2</v>
      </c>
      <c r="O9563">
        <v>2.15</v>
      </c>
      <c r="P9563">
        <v>2.0263749999999998</v>
      </c>
      <c r="Q9563">
        <v>0</v>
      </c>
      <c r="R9563">
        <v>0</v>
      </c>
      <c r="S9563">
        <v>0</v>
      </c>
      <c r="T9563" s="23">
        <f t="shared" si="149"/>
        <v>0</v>
      </c>
      <c r="U9563" s="25">
        <v>44860.801865706002</v>
      </c>
    </row>
    <row r="9564" spans="1:21" x14ac:dyDescent="0.25">
      <c r="A9564" t="s">
        <v>22</v>
      </c>
      <c r="B9564" t="s">
        <v>218</v>
      </c>
      <c r="C9564" t="s">
        <v>365</v>
      </c>
      <c r="D9564" t="s">
        <v>381</v>
      </c>
      <c r="E9564" t="s">
        <v>367</v>
      </c>
      <c r="F9564" t="s">
        <v>368</v>
      </c>
      <c r="G9564" t="s">
        <v>18</v>
      </c>
      <c r="H9564" t="s">
        <v>363</v>
      </c>
      <c r="I9564" t="s">
        <v>364</v>
      </c>
      <c r="J9564">
        <v>81</v>
      </c>
      <c r="K9564">
        <v>128295.210003646</v>
      </c>
      <c r="L9564">
        <v>5421577.2725373199</v>
      </c>
      <c r="N9564">
        <v>2.3663816552706499E-2</v>
      </c>
      <c r="O9564">
        <v>2.15</v>
      </c>
      <c r="P9564">
        <v>2.0263749999999998</v>
      </c>
      <c r="Q9564">
        <v>1</v>
      </c>
      <c r="R9564">
        <v>2.0299999999999998</v>
      </c>
      <c r="S9564">
        <v>0</v>
      </c>
      <c r="T9564" s="23">
        <f t="shared" si="149"/>
        <v>2.0299999999999998</v>
      </c>
      <c r="U9564" s="25">
        <v>44860.801865706002</v>
      </c>
    </row>
    <row r="9565" spans="1:21" x14ac:dyDescent="0.25">
      <c r="A9565" t="s">
        <v>113</v>
      </c>
      <c r="B9565" t="s">
        <v>222</v>
      </c>
      <c r="C9565" t="s">
        <v>365</v>
      </c>
      <c r="D9565" t="s">
        <v>379</v>
      </c>
      <c r="E9565" t="s">
        <v>367</v>
      </c>
      <c r="F9565" t="s">
        <v>368</v>
      </c>
      <c r="G9565" t="s">
        <v>18</v>
      </c>
      <c r="H9565" t="s">
        <v>400</v>
      </c>
      <c r="I9565" t="s">
        <v>364</v>
      </c>
      <c r="J9565">
        <v>0</v>
      </c>
      <c r="K9565">
        <v>22604.494005078199</v>
      </c>
      <c r="O9565">
        <v>2.15</v>
      </c>
      <c r="P9565">
        <v>2.0263749999999998</v>
      </c>
      <c r="R9565">
        <v>0</v>
      </c>
      <c r="S9565">
        <v>0</v>
      </c>
      <c r="T9565" s="23">
        <f t="shared" si="149"/>
        <v>0</v>
      </c>
      <c r="U9565" s="25">
        <v>44860.801865706002</v>
      </c>
    </row>
    <row r="9566" spans="1:21" x14ac:dyDescent="0.25">
      <c r="A9566" t="s">
        <v>113</v>
      </c>
      <c r="B9566" t="s">
        <v>222</v>
      </c>
      <c r="C9566" t="s">
        <v>365</v>
      </c>
      <c r="D9566" t="s">
        <v>380</v>
      </c>
      <c r="E9566" t="s">
        <v>367</v>
      </c>
      <c r="F9566" t="s">
        <v>368</v>
      </c>
      <c r="G9566" t="s">
        <v>18</v>
      </c>
      <c r="H9566" t="s">
        <v>400</v>
      </c>
      <c r="I9566" t="s">
        <v>364</v>
      </c>
      <c r="J9566">
        <v>0</v>
      </c>
      <c r="K9566">
        <v>22604.494005078199</v>
      </c>
      <c r="O9566">
        <v>2.15</v>
      </c>
      <c r="P9566">
        <v>2.0263749999999998</v>
      </c>
      <c r="R9566">
        <v>0</v>
      </c>
      <c r="S9566">
        <v>0</v>
      </c>
      <c r="T9566" s="23">
        <f t="shared" si="149"/>
        <v>0</v>
      </c>
      <c r="U9566" s="25">
        <v>44860.801865706002</v>
      </c>
    </row>
    <row r="9567" spans="1:21" x14ac:dyDescent="0.25">
      <c r="A9567" t="s">
        <v>113</v>
      </c>
      <c r="B9567" t="s">
        <v>222</v>
      </c>
      <c r="C9567" t="s">
        <v>365</v>
      </c>
      <c r="D9567" t="s">
        <v>381</v>
      </c>
      <c r="E9567" t="s">
        <v>367</v>
      </c>
      <c r="F9567" t="s">
        <v>368</v>
      </c>
      <c r="G9567" t="s">
        <v>18</v>
      </c>
      <c r="H9567" t="s">
        <v>400</v>
      </c>
      <c r="I9567" t="s">
        <v>364</v>
      </c>
      <c r="J9567">
        <v>81</v>
      </c>
      <c r="K9567">
        <v>22604.494005078199</v>
      </c>
      <c r="O9567">
        <v>2.15</v>
      </c>
      <c r="P9567">
        <v>2.0263749999999998</v>
      </c>
      <c r="R9567">
        <v>0</v>
      </c>
      <c r="S9567">
        <v>0</v>
      </c>
      <c r="T9567" s="23">
        <f t="shared" si="149"/>
        <v>0</v>
      </c>
      <c r="U9567" s="25">
        <v>44860.801865706002</v>
      </c>
    </row>
    <row r="9568" spans="1:21" x14ac:dyDescent="0.25">
      <c r="A9568" t="s">
        <v>113</v>
      </c>
      <c r="B9568" t="s">
        <v>222</v>
      </c>
      <c r="C9568" t="s">
        <v>365</v>
      </c>
      <c r="D9568" t="s">
        <v>382</v>
      </c>
      <c r="E9568" t="s">
        <v>367</v>
      </c>
      <c r="F9568" t="s">
        <v>368</v>
      </c>
      <c r="G9568" t="s">
        <v>18</v>
      </c>
      <c r="H9568" t="s">
        <v>400</v>
      </c>
      <c r="I9568" t="s">
        <v>364</v>
      </c>
      <c r="J9568">
        <v>3523</v>
      </c>
      <c r="K9568">
        <v>22604.494005078199</v>
      </c>
      <c r="O9568">
        <v>2.15</v>
      </c>
      <c r="P9568">
        <v>2.0263749999999998</v>
      </c>
      <c r="R9568">
        <v>0</v>
      </c>
      <c r="S9568">
        <v>0</v>
      </c>
      <c r="T9568" s="23">
        <f t="shared" si="149"/>
        <v>0</v>
      </c>
      <c r="U9568" s="25">
        <v>44860.801865706002</v>
      </c>
    </row>
    <row r="9569" spans="1:21" x14ac:dyDescent="0.25">
      <c r="A9569" t="s">
        <v>113</v>
      </c>
      <c r="B9569" t="s">
        <v>222</v>
      </c>
      <c r="C9569" t="s">
        <v>365</v>
      </c>
      <c r="D9569" t="s">
        <v>383</v>
      </c>
      <c r="E9569" t="s">
        <v>367</v>
      </c>
      <c r="F9569" t="s">
        <v>368</v>
      </c>
      <c r="G9569" t="s">
        <v>18</v>
      </c>
      <c r="H9569" t="s">
        <v>400</v>
      </c>
      <c r="I9569" t="s">
        <v>364</v>
      </c>
      <c r="J9569">
        <v>8218</v>
      </c>
      <c r="K9569">
        <v>22604.494005078199</v>
      </c>
      <c r="O9569">
        <v>2.15</v>
      </c>
      <c r="P9569">
        <v>2.0263749999999998</v>
      </c>
      <c r="R9569">
        <v>0</v>
      </c>
      <c r="S9569">
        <v>0</v>
      </c>
      <c r="T9569" s="23">
        <f t="shared" si="149"/>
        <v>0</v>
      </c>
      <c r="U9569" s="25">
        <v>44860.801865706002</v>
      </c>
    </row>
    <row r="9570" spans="1:21" x14ac:dyDescent="0.25">
      <c r="A9570" t="s">
        <v>113</v>
      </c>
      <c r="B9570" t="s">
        <v>222</v>
      </c>
      <c r="C9570" t="s">
        <v>365</v>
      </c>
      <c r="D9570" t="s">
        <v>384</v>
      </c>
      <c r="E9570" t="s">
        <v>367</v>
      </c>
      <c r="F9570" t="s">
        <v>368</v>
      </c>
      <c r="G9570" t="s">
        <v>18</v>
      </c>
      <c r="H9570" t="s">
        <v>400</v>
      </c>
      <c r="I9570" t="s">
        <v>364</v>
      </c>
      <c r="J9570">
        <v>0</v>
      </c>
      <c r="K9570">
        <v>22604.494005078199</v>
      </c>
      <c r="O9570">
        <v>2.15</v>
      </c>
      <c r="P9570">
        <v>2.0263749999999998</v>
      </c>
      <c r="R9570">
        <v>0</v>
      </c>
      <c r="S9570">
        <v>0</v>
      </c>
      <c r="T9570" s="23">
        <f t="shared" si="149"/>
        <v>0</v>
      </c>
      <c r="U9570" s="25">
        <v>44860.801865706002</v>
      </c>
    </row>
    <row r="9571" spans="1:21" x14ac:dyDescent="0.25">
      <c r="A9571" t="s">
        <v>113</v>
      </c>
      <c r="B9571" t="s">
        <v>222</v>
      </c>
      <c r="C9571" t="s">
        <v>365</v>
      </c>
      <c r="D9571" t="s">
        <v>385</v>
      </c>
      <c r="E9571" t="s">
        <v>367</v>
      </c>
      <c r="F9571" t="s">
        <v>368</v>
      </c>
      <c r="G9571" t="s">
        <v>18</v>
      </c>
      <c r="H9571" t="s">
        <v>400</v>
      </c>
      <c r="I9571" t="s">
        <v>364</v>
      </c>
      <c r="J9571">
        <v>23089</v>
      </c>
      <c r="K9571">
        <v>22604.494005078199</v>
      </c>
      <c r="O9571">
        <v>2.15</v>
      </c>
      <c r="P9571">
        <v>2.0263749999999998</v>
      </c>
      <c r="R9571">
        <v>0</v>
      </c>
      <c r="S9571">
        <v>0</v>
      </c>
      <c r="T9571" s="23">
        <f t="shared" si="149"/>
        <v>0</v>
      </c>
      <c r="U9571" s="25">
        <v>44860.801865706002</v>
      </c>
    </row>
    <row r="9572" spans="1:21" x14ac:dyDescent="0.25">
      <c r="A9572" t="s">
        <v>113</v>
      </c>
      <c r="B9572" t="s">
        <v>222</v>
      </c>
      <c r="C9572" t="s">
        <v>365</v>
      </c>
      <c r="D9572" t="s">
        <v>366</v>
      </c>
      <c r="E9572" t="s">
        <v>367</v>
      </c>
      <c r="F9572" t="s">
        <v>368</v>
      </c>
      <c r="G9572" t="s">
        <v>18</v>
      </c>
      <c r="H9572" t="s">
        <v>400</v>
      </c>
      <c r="I9572" t="s">
        <v>364</v>
      </c>
      <c r="J9572">
        <v>14589</v>
      </c>
      <c r="K9572">
        <v>22604.494005078199</v>
      </c>
      <c r="O9572">
        <v>2.15</v>
      </c>
      <c r="P9572">
        <v>2.0263749999999998</v>
      </c>
      <c r="R9572">
        <v>0</v>
      </c>
      <c r="S9572">
        <v>0</v>
      </c>
      <c r="T9572" s="23">
        <f t="shared" si="149"/>
        <v>0</v>
      </c>
      <c r="U9572" s="25">
        <v>44860.801865706002</v>
      </c>
    </row>
    <row r="9573" spans="1:21" x14ac:dyDescent="0.25">
      <c r="A9573" t="s">
        <v>113</v>
      </c>
      <c r="B9573" t="s">
        <v>222</v>
      </c>
      <c r="C9573" t="s">
        <v>365</v>
      </c>
      <c r="D9573" t="s">
        <v>369</v>
      </c>
      <c r="E9573" t="s">
        <v>367</v>
      </c>
      <c r="F9573" t="s">
        <v>368</v>
      </c>
      <c r="G9573" t="s">
        <v>18</v>
      </c>
      <c r="H9573" t="s">
        <v>400</v>
      </c>
      <c r="I9573" t="s">
        <v>364</v>
      </c>
      <c r="J9573">
        <v>34</v>
      </c>
      <c r="K9573">
        <v>22604.494005078199</v>
      </c>
      <c r="O9573">
        <v>2.15</v>
      </c>
      <c r="P9573">
        <v>2.0263749999999998</v>
      </c>
      <c r="R9573">
        <v>0</v>
      </c>
      <c r="S9573">
        <v>0</v>
      </c>
      <c r="T9573" s="23">
        <f t="shared" si="149"/>
        <v>0</v>
      </c>
      <c r="U9573" s="25">
        <v>44860.801865706002</v>
      </c>
    </row>
    <row r="9574" spans="1:21" x14ac:dyDescent="0.25">
      <c r="A9574" t="s">
        <v>113</v>
      </c>
      <c r="B9574" t="s">
        <v>222</v>
      </c>
      <c r="C9574" t="s">
        <v>365</v>
      </c>
      <c r="D9574" t="s">
        <v>370</v>
      </c>
      <c r="E9574" t="s">
        <v>367</v>
      </c>
      <c r="F9574" t="s">
        <v>368</v>
      </c>
      <c r="G9574" t="s">
        <v>18</v>
      </c>
      <c r="H9574" t="s">
        <v>400</v>
      </c>
      <c r="I9574" t="s">
        <v>364</v>
      </c>
      <c r="J9574">
        <v>3525</v>
      </c>
      <c r="K9574">
        <v>22604.494005078199</v>
      </c>
      <c r="O9574">
        <v>2.15</v>
      </c>
      <c r="P9574">
        <v>2.0263749999999998</v>
      </c>
      <c r="R9574">
        <v>0</v>
      </c>
      <c r="S9574">
        <v>0</v>
      </c>
      <c r="T9574" s="23">
        <f t="shared" si="149"/>
        <v>0</v>
      </c>
      <c r="U9574" s="25">
        <v>44860.801865706002</v>
      </c>
    </row>
    <row r="9575" spans="1:21" x14ac:dyDescent="0.25">
      <c r="A9575" t="s">
        <v>113</v>
      </c>
      <c r="B9575" t="s">
        <v>222</v>
      </c>
      <c r="C9575" t="s">
        <v>365</v>
      </c>
      <c r="D9575" t="s">
        <v>371</v>
      </c>
      <c r="E9575" t="s">
        <v>367</v>
      </c>
      <c r="F9575" t="s">
        <v>368</v>
      </c>
      <c r="G9575" t="s">
        <v>18</v>
      </c>
      <c r="H9575" t="s">
        <v>400</v>
      </c>
      <c r="I9575" t="s">
        <v>364</v>
      </c>
      <c r="J9575">
        <v>0</v>
      </c>
      <c r="K9575">
        <v>22604.494005078199</v>
      </c>
      <c r="O9575">
        <v>2.15</v>
      </c>
      <c r="P9575">
        <v>2.0263749999999998</v>
      </c>
      <c r="R9575">
        <v>0</v>
      </c>
      <c r="S9575">
        <v>0</v>
      </c>
      <c r="T9575" s="23">
        <f t="shared" si="149"/>
        <v>0</v>
      </c>
      <c r="U9575" s="25">
        <v>44860.801865706002</v>
      </c>
    </row>
    <row r="9576" spans="1:21" x14ac:dyDescent="0.25">
      <c r="A9576" t="s">
        <v>113</v>
      </c>
      <c r="B9576" t="s">
        <v>222</v>
      </c>
      <c r="C9576" t="s">
        <v>365</v>
      </c>
      <c r="D9576" t="s">
        <v>372</v>
      </c>
      <c r="E9576" t="s">
        <v>367</v>
      </c>
      <c r="F9576" t="s">
        <v>368</v>
      </c>
      <c r="G9576" t="s">
        <v>18</v>
      </c>
      <c r="H9576" t="s">
        <v>400</v>
      </c>
      <c r="I9576" t="s">
        <v>364</v>
      </c>
      <c r="J9576">
        <v>60</v>
      </c>
      <c r="K9576">
        <v>22604.494005078199</v>
      </c>
      <c r="O9576">
        <v>2.15</v>
      </c>
      <c r="P9576">
        <v>2.0263749999999998</v>
      </c>
      <c r="R9576">
        <v>0</v>
      </c>
      <c r="S9576">
        <v>0</v>
      </c>
      <c r="T9576" s="23">
        <f t="shared" si="149"/>
        <v>0</v>
      </c>
      <c r="U9576" s="25">
        <v>44860.801865706002</v>
      </c>
    </row>
    <row r="9577" spans="1:21" x14ac:dyDescent="0.25">
      <c r="A9577" t="s">
        <v>113</v>
      </c>
      <c r="B9577" t="s">
        <v>222</v>
      </c>
      <c r="C9577" t="s">
        <v>365</v>
      </c>
      <c r="D9577" t="s">
        <v>373</v>
      </c>
      <c r="E9577" t="s">
        <v>367</v>
      </c>
      <c r="F9577" t="s">
        <v>368</v>
      </c>
      <c r="G9577" t="s">
        <v>18</v>
      </c>
      <c r="H9577" t="s">
        <v>400</v>
      </c>
      <c r="I9577" t="s">
        <v>364</v>
      </c>
      <c r="J9577">
        <v>8038</v>
      </c>
      <c r="K9577">
        <v>22604.494005078199</v>
      </c>
      <c r="O9577">
        <v>2.15</v>
      </c>
      <c r="P9577">
        <v>2.0263749999999998</v>
      </c>
      <c r="R9577">
        <v>0</v>
      </c>
      <c r="S9577">
        <v>0</v>
      </c>
      <c r="T9577" s="23">
        <f t="shared" si="149"/>
        <v>0</v>
      </c>
      <c r="U9577" s="25">
        <v>44860.801865706002</v>
      </c>
    </row>
    <row r="9578" spans="1:21" x14ac:dyDescent="0.25">
      <c r="A9578" t="s">
        <v>113</v>
      </c>
      <c r="B9578" t="s">
        <v>222</v>
      </c>
      <c r="C9578" t="s">
        <v>365</v>
      </c>
      <c r="D9578" t="s">
        <v>374</v>
      </c>
      <c r="E9578" t="s">
        <v>367</v>
      </c>
      <c r="F9578" t="s">
        <v>368</v>
      </c>
      <c r="G9578" t="s">
        <v>18</v>
      </c>
      <c r="H9578" t="s">
        <v>400</v>
      </c>
      <c r="I9578" t="s">
        <v>364</v>
      </c>
      <c r="J9578">
        <v>2</v>
      </c>
      <c r="K9578">
        <v>22604.494005078199</v>
      </c>
      <c r="O9578">
        <v>2.15</v>
      </c>
      <c r="P9578">
        <v>2.0263749999999998</v>
      </c>
      <c r="R9578">
        <v>0</v>
      </c>
      <c r="S9578">
        <v>0</v>
      </c>
      <c r="T9578" s="23">
        <f t="shared" si="149"/>
        <v>0</v>
      </c>
      <c r="U9578" s="25">
        <v>44860.801865706002</v>
      </c>
    </row>
    <row r="9579" spans="1:21" x14ac:dyDescent="0.25">
      <c r="A9579" t="s">
        <v>113</v>
      </c>
      <c r="B9579" t="s">
        <v>222</v>
      </c>
      <c r="C9579" t="s">
        <v>365</v>
      </c>
      <c r="D9579" t="s">
        <v>375</v>
      </c>
      <c r="E9579" t="s">
        <v>367</v>
      </c>
      <c r="F9579" t="s">
        <v>368</v>
      </c>
      <c r="G9579" t="s">
        <v>18</v>
      </c>
      <c r="H9579" t="s">
        <v>400</v>
      </c>
      <c r="I9579" t="s">
        <v>364</v>
      </c>
      <c r="J9579">
        <v>990</v>
      </c>
      <c r="K9579">
        <v>22604.494005078199</v>
      </c>
      <c r="O9579">
        <v>2.15</v>
      </c>
      <c r="P9579">
        <v>2.0263749999999998</v>
      </c>
      <c r="R9579">
        <v>0</v>
      </c>
      <c r="S9579">
        <v>0</v>
      </c>
      <c r="T9579" s="23">
        <f t="shared" si="149"/>
        <v>0</v>
      </c>
      <c r="U9579" s="25">
        <v>44860.801865706002</v>
      </c>
    </row>
    <row r="9580" spans="1:21" x14ac:dyDescent="0.25">
      <c r="A9580" t="s">
        <v>113</v>
      </c>
      <c r="B9580" t="s">
        <v>222</v>
      </c>
      <c r="C9580" t="s">
        <v>365</v>
      </c>
      <c r="D9580" t="s">
        <v>376</v>
      </c>
      <c r="E9580" t="s">
        <v>367</v>
      </c>
      <c r="F9580" t="s">
        <v>368</v>
      </c>
      <c r="G9580" t="s">
        <v>18</v>
      </c>
      <c r="H9580" t="s">
        <v>400</v>
      </c>
      <c r="I9580" t="s">
        <v>364</v>
      </c>
      <c r="J9580">
        <v>0</v>
      </c>
      <c r="K9580">
        <v>22604.494005078199</v>
      </c>
      <c r="O9580">
        <v>2.15</v>
      </c>
      <c r="P9580">
        <v>2.0263749999999998</v>
      </c>
      <c r="R9580">
        <v>0</v>
      </c>
      <c r="S9580">
        <v>0</v>
      </c>
      <c r="T9580" s="23">
        <f t="shared" si="149"/>
        <v>0</v>
      </c>
      <c r="U9580" s="25">
        <v>44860.801865706002</v>
      </c>
    </row>
    <row r="9581" spans="1:21" x14ac:dyDescent="0.25">
      <c r="A9581" t="s">
        <v>113</v>
      </c>
      <c r="B9581" t="s">
        <v>222</v>
      </c>
      <c r="C9581" t="s">
        <v>365</v>
      </c>
      <c r="D9581" t="s">
        <v>377</v>
      </c>
      <c r="E9581" t="s">
        <v>367</v>
      </c>
      <c r="F9581" t="s">
        <v>368</v>
      </c>
      <c r="G9581" t="s">
        <v>18</v>
      </c>
      <c r="H9581" t="s">
        <v>400</v>
      </c>
      <c r="I9581" t="s">
        <v>364</v>
      </c>
      <c r="J9581">
        <v>3370</v>
      </c>
      <c r="K9581">
        <v>22604.494005078199</v>
      </c>
      <c r="O9581">
        <v>2.15</v>
      </c>
      <c r="P9581">
        <v>2.0263749999999998</v>
      </c>
      <c r="R9581">
        <v>0</v>
      </c>
      <c r="S9581">
        <v>0</v>
      </c>
      <c r="T9581" s="23">
        <f t="shared" si="149"/>
        <v>0</v>
      </c>
      <c r="U9581" s="25">
        <v>44860.801865706002</v>
      </c>
    </row>
    <row r="9582" spans="1:21" x14ac:dyDescent="0.25">
      <c r="A9582" t="s">
        <v>113</v>
      </c>
      <c r="B9582" t="s">
        <v>222</v>
      </c>
      <c r="C9582" t="s">
        <v>365</v>
      </c>
      <c r="D9582" t="s">
        <v>378</v>
      </c>
      <c r="E9582" t="s">
        <v>367</v>
      </c>
      <c r="F9582" t="s">
        <v>368</v>
      </c>
      <c r="G9582" t="s">
        <v>18</v>
      </c>
      <c r="H9582" t="s">
        <v>400</v>
      </c>
      <c r="I9582" t="s">
        <v>364</v>
      </c>
      <c r="J9582">
        <v>9</v>
      </c>
      <c r="K9582">
        <v>22604.494005078199</v>
      </c>
      <c r="O9582">
        <v>2.15</v>
      </c>
      <c r="P9582">
        <v>2.0263749999999998</v>
      </c>
      <c r="R9582">
        <v>0</v>
      </c>
      <c r="S9582">
        <v>0</v>
      </c>
      <c r="T9582" s="23">
        <f t="shared" si="149"/>
        <v>0</v>
      </c>
      <c r="U9582" s="25">
        <v>44860.801865706002</v>
      </c>
    </row>
    <row r="9583" spans="1:21" x14ac:dyDescent="0.25">
      <c r="A9583" t="s">
        <v>119</v>
      </c>
      <c r="B9583" t="s">
        <v>223</v>
      </c>
      <c r="C9583" t="s">
        <v>365</v>
      </c>
      <c r="D9583" t="s">
        <v>379</v>
      </c>
      <c r="E9583" t="s">
        <v>367</v>
      </c>
      <c r="F9583" t="s">
        <v>368</v>
      </c>
      <c r="G9583" t="s">
        <v>18</v>
      </c>
      <c r="H9583" t="s">
        <v>363</v>
      </c>
      <c r="I9583" t="s">
        <v>364</v>
      </c>
      <c r="J9583">
        <v>0</v>
      </c>
      <c r="K9583">
        <v>129550.886928209</v>
      </c>
      <c r="L9583">
        <v>5421577.2725373199</v>
      </c>
      <c r="N9583">
        <v>2.3895423862063399E-2</v>
      </c>
      <c r="O9583">
        <v>2.15</v>
      </c>
      <c r="P9583">
        <v>2.0263749999999998</v>
      </c>
      <c r="Q9583">
        <v>0</v>
      </c>
      <c r="R9583">
        <v>0</v>
      </c>
      <c r="S9583">
        <v>0</v>
      </c>
      <c r="T9583" s="23">
        <f t="shared" si="149"/>
        <v>0</v>
      </c>
      <c r="U9583" s="25">
        <v>44860.801865706002</v>
      </c>
    </row>
    <row r="9584" spans="1:21" x14ac:dyDescent="0.25">
      <c r="A9584" t="s">
        <v>119</v>
      </c>
      <c r="B9584" t="s">
        <v>223</v>
      </c>
      <c r="C9584" t="s">
        <v>365</v>
      </c>
      <c r="D9584" t="s">
        <v>380</v>
      </c>
      <c r="E9584" t="s">
        <v>367</v>
      </c>
      <c r="F9584" t="s">
        <v>368</v>
      </c>
      <c r="G9584" t="s">
        <v>18</v>
      </c>
      <c r="H9584" t="s">
        <v>363</v>
      </c>
      <c r="I9584" t="s">
        <v>364</v>
      </c>
      <c r="J9584">
        <v>0</v>
      </c>
      <c r="K9584">
        <v>129550.886928209</v>
      </c>
      <c r="L9584">
        <v>5421577.2725373199</v>
      </c>
      <c r="N9584">
        <v>2.3895423862063399E-2</v>
      </c>
      <c r="O9584">
        <v>2.15</v>
      </c>
      <c r="P9584">
        <v>2.0263749999999998</v>
      </c>
      <c r="Q9584">
        <v>0</v>
      </c>
      <c r="R9584">
        <v>0</v>
      </c>
      <c r="S9584">
        <v>0</v>
      </c>
      <c r="T9584" s="23">
        <f t="shared" si="149"/>
        <v>0</v>
      </c>
      <c r="U9584" s="25">
        <v>44860.801865706002</v>
      </c>
    </row>
    <row r="9585" spans="1:21" x14ac:dyDescent="0.25">
      <c r="A9585" t="s">
        <v>119</v>
      </c>
      <c r="B9585" t="s">
        <v>223</v>
      </c>
      <c r="C9585" t="s">
        <v>365</v>
      </c>
      <c r="D9585" t="s">
        <v>381</v>
      </c>
      <c r="E9585" t="s">
        <v>367</v>
      </c>
      <c r="F9585" t="s">
        <v>368</v>
      </c>
      <c r="G9585" t="s">
        <v>18</v>
      </c>
      <c r="H9585" t="s">
        <v>363</v>
      </c>
      <c r="I9585" t="s">
        <v>364</v>
      </c>
      <c r="J9585">
        <v>81</v>
      </c>
      <c r="K9585">
        <v>129550.886928209</v>
      </c>
      <c r="L9585">
        <v>5421577.2725373199</v>
      </c>
      <c r="N9585">
        <v>2.3895423862063399E-2</v>
      </c>
      <c r="O9585">
        <v>2.15</v>
      </c>
      <c r="P9585">
        <v>2.0263749999999998</v>
      </c>
      <c r="Q9585">
        <v>1</v>
      </c>
      <c r="R9585">
        <v>2.0299999999999998</v>
      </c>
      <c r="S9585">
        <v>0</v>
      </c>
      <c r="T9585" s="23">
        <f t="shared" si="149"/>
        <v>2.0299999999999998</v>
      </c>
      <c r="U9585" s="25">
        <v>44860.801865706002</v>
      </c>
    </row>
    <row r="9586" spans="1:21" x14ac:dyDescent="0.25">
      <c r="A9586" t="s">
        <v>119</v>
      </c>
      <c r="B9586" t="s">
        <v>223</v>
      </c>
      <c r="C9586" t="s">
        <v>365</v>
      </c>
      <c r="D9586" t="s">
        <v>382</v>
      </c>
      <c r="E9586" t="s">
        <v>367</v>
      </c>
      <c r="F9586" t="s">
        <v>368</v>
      </c>
      <c r="G9586" t="s">
        <v>18</v>
      </c>
      <c r="H9586" t="s">
        <v>363</v>
      </c>
      <c r="I9586" t="s">
        <v>364</v>
      </c>
      <c r="J9586">
        <v>3523</v>
      </c>
      <c r="K9586">
        <v>129550.886928209</v>
      </c>
      <c r="L9586">
        <v>5421577.2725373199</v>
      </c>
      <c r="N9586">
        <v>2.3895423862063399E-2</v>
      </c>
      <c r="O9586">
        <v>2.15</v>
      </c>
      <c r="P9586">
        <v>2.0263749999999998</v>
      </c>
      <c r="Q9586">
        <v>84</v>
      </c>
      <c r="R9586">
        <v>170.22</v>
      </c>
      <c r="S9586">
        <v>0</v>
      </c>
      <c r="T9586" s="23">
        <f t="shared" si="149"/>
        <v>170.22</v>
      </c>
      <c r="U9586" s="25">
        <v>44860.801865706002</v>
      </c>
    </row>
    <row r="9587" spans="1:21" x14ac:dyDescent="0.25">
      <c r="A9587" t="s">
        <v>119</v>
      </c>
      <c r="B9587" t="s">
        <v>223</v>
      </c>
      <c r="C9587" t="s">
        <v>365</v>
      </c>
      <c r="D9587" t="s">
        <v>383</v>
      </c>
      <c r="E9587" t="s">
        <v>367</v>
      </c>
      <c r="F9587" t="s">
        <v>368</v>
      </c>
      <c r="G9587" t="s">
        <v>18</v>
      </c>
      <c r="H9587" t="s">
        <v>363</v>
      </c>
      <c r="I9587" t="s">
        <v>364</v>
      </c>
      <c r="J9587">
        <v>8218</v>
      </c>
      <c r="K9587">
        <v>129550.886928209</v>
      </c>
      <c r="L9587">
        <v>5421577.2725373199</v>
      </c>
      <c r="N9587">
        <v>2.3895423862063399E-2</v>
      </c>
      <c r="O9587">
        <v>2.15</v>
      </c>
      <c r="P9587">
        <v>2.0263749999999998</v>
      </c>
      <c r="Q9587">
        <v>196</v>
      </c>
      <c r="R9587">
        <v>397.17</v>
      </c>
      <c r="S9587">
        <v>12.16</v>
      </c>
      <c r="T9587" s="23">
        <f t="shared" si="149"/>
        <v>409.33000000000004</v>
      </c>
      <c r="U9587" s="25">
        <v>44860.801865706002</v>
      </c>
    </row>
    <row r="9588" spans="1:21" x14ac:dyDescent="0.25">
      <c r="A9588" t="s">
        <v>80</v>
      </c>
      <c r="B9588" t="s">
        <v>300</v>
      </c>
      <c r="C9588" t="s">
        <v>419</v>
      </c>
      <c r="D9588" t="s">
        <v>384</v>
      </c>
      <c r="E9588" t="s">
        <v>420</v>
      </c>
      <c r="F9588" t="s">
        <v>368</v>
      </c>
      <c r="G9588" t="s">
        <v>78</v>
      </c>
      <c r="H9588" t="s">
        <v>363</v>
      </c>
      <c r="I9588" t="s">
        <v>364</v>
      </c>
      <c r="J9588">
        <v>0</v>
      </c>
      <c r="K9588">
        <v>262336.98439321399</v>
      </c>
      <c r="L9588">
        <v>1354140.2782437101</v>
      </c>
      <c r="N9588">
        <v>0.19372954826619501</v>
      </c>
      <c r="O9588">
        <v>0.86</v>
      </c>
      <c r="P9588">
        <v>0.81054999999999999</v>
      </c>
      <c r="Q9588">
        <v>0</v>
      </c>
      <c r="R9588">
        <v>0</v>
      </c>
      <c r="S9588">
        <v>0</v>
      </c>
      <c r="T9588" s="23">
        <f t="shared" si="149"/>
        <v>0</v>
      </c>
      <c r="U9588" s="25">
        <v>44860.801865706002</v>
      </c>
    </row>
    <row r="9589" spans="1:21" x14ac:dyDescent="0.25">
      <c r="A9589" t="s">
        <v>80</v>
      </c>
      <c r="B9589" t="s">
        <v>300</v>
      </c>
      <c r="C9589" t="s">
        <v>419</v>
      </c>
      <c r="D9589" t="s">
        <v>378</v>
      </c>
      <c r="E9589" t="s">
        <v>420</v>
      </c>
      <c r="F9589" t="s">
        <v>368</v>
      </c>
      <c r="G9589" t="s">
        <v>78</v>
      </c>
      <c r="H9589" t="s">
        <v>363</v>
      </c>
      <c r="I9589" t="s">
        <v>364</v>
      </c>
      <c r="J9589">
        <v>4</v>
      </c>
      <c r="K9589">
        <v>262336.98439321399</v>
      </c>
      <c r="L9589">
        <v>1354140.2782437101</v>
      </c>
      <c r="N9589">
        <v>0.19372954826619501</v>
      </c>
      <c r="O9589">
        <v>0.86</v>
      </c>
      <c r="P9589">
        <v>0.81054999999999999</v>
      </c>
      <c r="Q9589">
        <v>0</v>
      </c>
      <c r="R9589">
        <v>0</v>
      </c>
      <c r="S9589">
        <v>0</v>
      </c>
      <c r="T9589" s="23">
        <f t="shared" si="149"/>
        <v>0</v>
      </c>
      <c r="U9589" s="25">
        <v>44860.801865706002</v>
      </c>
    </row>
    <row r="9590" spans="1:21" x14ac:dyDescent="0.25">
      <c r="A9590" t="s">
        <v>80</v>
      </c>
      <c r="B9590" t="s">
        <v>300</v>
      </c>
      <c r="C9590" t="s">
        <v>419</v>
      </c>
      <c r="D9590" t="s">
        <v>380</v>
      </c>
      <c r="E9590" t="s">
        <v>420</v>
      </c>
      <c r="F9590" t="s">
        <v>368</v>
      </c>
      <c r="G9590" t="s">
        <v>78</v>
      </c>
      <c r="H9590" t="s">
        <v>363</v>
      </c>
      <c r="I9590" t="s">
        <v>364</v>
      </c>
      <c r="J9590">
        <v>1</v>
      </c>
      <c r="K9590">
        <v>262336.98439321399</v>
      </c>
      <c r="L9590">
        <v>1354140.2782437101</v>
      </c>
      <c r="N9590">
        <v>0.19372954826619501</v>
      </c>
      <c r="O9590">
        <v>0.86</v>
      </c>
      <c r="P9590">
        <v>0.81054999999999999</v>
      </c>
      <c r="Q9590">
        <v>0</v>
      </c>
      <c r="R9590">
        <v>0</v>
      </c>
      <c r="S9590">
        <v>0</v>
      </c>
      <c r="T9590" s="23">
        <f t="shared" si="149"/>
        <v>0</v>
      </c>
      <c r="U9590" s="25">
        <v>44860.801865706002</v>
      </c>
    </row>
    <row r="9591" spans="1:21" x14ac:dyDescent="0.25">
      <c r="A9591" t="s">
        <v>80</v>
      </c>
      <c r="B9591" t="s">
        <v>300</v>
      </c>
      <c r="C9591" t="s">
        <v>419</v>
      </c>
      <c r="D9591" t="s">
        <v>379</v>
      </c>
      <c r="E9591" t="s">
        <v>420</v>
      </c>
      <c r="F9591" t="s">
        <v>368</v>
      </c>
      <c r="G9591" t="s">
        <v>78</v>
      </c>
      <c r="H9591" t="s">
        <v>363</v>
      </c>
      <c r="I9591" t="s">
        <v>364</v>
      </c>
      <c r="J9591">
        <v>0</v>
      </c>
      <c r="K9591">
        <v>262336.98439321399</v>
      </c>
      <c r="L9591">
        <v>1354140.2782437101</v>
      </c>
      <c r="N9591">
        <v>0.19372954826619501</v>
      </c>
      <c r="O9591">
        <v>0.86</v>
      </c>
      <c r="P9591">
        <v>0.81054999999999999</v>
      </c>
      <c r="Q9591">
        <v>0</v>
      </c>
      <c r="R9591">
        <v>0</v>
      </c>
      <c r="S9591">
        <v>0</v>
      </c>
      <c r="T9591" s="23">
        <f t="shared" si="149"/>
        <v>0</v>
      </c>
      <c r="U9591" s="25">
        <v>44860.801865706002</v>
      </c>
    </row>
    <row r="9592" spans="1:21" x14ac:dyDescent="0.25">
      <c r="A9592" t="s">
        <v>80</v>
      </c>
      <c r="B9592" t="s">
        <v>300</v>
      </c>
      <c r="C9592" t="s">
        <v>419</v>
      </c>
      <c r="D9592" t="s">
        <v>369</v>
      </c>
      <c r="E9592" t="s">
        <v>420</v>
      </c>
      <c r="F9592" t="s">
        <v>368</v>
      </c>
      <c r="G9592" t="s">
        <v>78</v>
      </c>
      <c r="H9592" t="s">
        <v>363</v>
      </c>
      <c r="I9592" t="s">
        <v>364</v>
      </c>
      <c r="J9592">
        <v>46</v>
      </c>
      <c r="K9592">
        <v>262336.98439321399</v>
      </c>
      <c r="L9592">
        <v>1354140.2782437101</v>
      </c>
      <c r="N9592">
        <v>0.19372954826619501</v>
      </c>
      <c r="O9592">
        <v>0.86</v>
      </c>
      <c r="P9592">
        <v>0.81054999999999999</v>
      </c>
      <c r="Q9592">
        <v>8</v>
      </c>
      <c r="R9592">
        <v>6.48</v>
      </c>
      <c r="S9592">
        <v>0</v>
      </c>
      <c r="T9592" s="23">
        <f t="shared" si="149"/>
        <v>6.48</v>
      </c>
      <c r="U9592" s="25">
        <v>44860.801865706002</v>
      </c>
    </row>
    <row r="9593" spans="1:21" x14ac:dyDescent="0.25">
      <c r="A9593" t="s">
        <v>80</v>
      </c>
      <c r="B9593" t="s">
        <v>300</v>
      </c>
      <c r="C9593" t="s">
        <v>419</v>
      </c>
      <c r="D9593" t="s">
        <v>372</v>
      </c>
      <c r="E9593" t="s">
        <v>420</v>
      </c>
      <c r="F9593" t="s">
        <v>368</v>
      </c>
      <c r="G9593" t="s">
        <v>78</v>
      </c>
      <c r="H9593" t="s">
        <v>363</v>
      </c>
      <c r="I9593" t="s">
        <v>364</v>
      </c>
      <c r="J9593">
        <v>74</v>
      </c>
      <c r="K9593">
        <v>262336.98439321399</v>
      </c>
      <c r="L9593">
        <v>1354140.2782437101</v>
      </c>
      <c r="N9593">
        <v>0.19372954826619501</v>
      </c>
      <c r="O9593">
        <v>0.86</v>
      </c>
      <c r="P9593">
        <v>0.81054999999999999</v>
      </c>
      <c r="Q9593">
        <v>14</v>
      </c>
      <c r="R9593">
        <v>11.35</v>
      </c>
      <c r="S9593">
        <v>0</v>
      </c>
      <c r="T9593" s="23">
        <f t="shared" si="149"/>
        <v>11.35</v>
      </c>
      <c r="U9593" s="25">
        <v>44860.801865706002</v>
      </c>
    </row>
    <row r="9594" spans="1:21" x14ac:dyDescent="0.25">
      <c r="A9594" t="s">
        <v>79</v>
      </c>
      <c r="B9594" t="s">
        <v>301</v>
      </c>
      <c r="C9594" t="s">
        <v>419</v>
      </c>
      <c r="D9594" t="s">
        <v>374</v>
      </c>
      <c r="E9594" t="s">
        <v>420</v>
      </c>
      <c r="F9594" t="s">
        <v>368</v>
      </c>
      <c r="G9594" t="s">
        <v>78</v>
      </c>
      <c r="H9594" t="s">
        <v>363</v>
      </c>
      <c r="I9594" t="s">
        <v>364</v>
      </c>
      <c r="J9594">
        <v>6</v>
      </c>
      <c r="K9594">
        <v>51237.971335239097</v>
      </c>
      <c r="L9594">
        <v>1354140.2782437101</v>
      </c>
      <c r="N9594">
        <v>3.7838008482912598E-2</v>
      </c>
      <c r="O9594">
        <v>0.86</v>
      </c>
      <c r="P9594">
        <v>0.81054999999999999</v>
      </c>
      <c r="Q9594">
        <v>0</v>
      </c>
      <c r="R9594">
        <v>0</v>
      </c>
      <c r="S9594">
        <v>0</v>
      </c>
      <c r="T9594" s="23">
        <f t="shared" si="149"/>
        <v>0</v>
      </c>
      <c r="U9594" s="25">
        <v>44860.801865706002</v>
      </c>
    </row>
    <row r="9595" spans="1:21" x14ac:dyDescent="0.25">
      <c r="A9595" t="s">
        <v>79</v>
      </c>
      <c r="B9595" t="s">
        <v>301</v>
      </c>
      <c r="C9595" t="s">
        <v>419</v>
      </c>
      <c r="D9595" t="s">
        <v>373</v>
      </c>
      <c r="E9595" t="s">
        <v>420</v>
      </c>
      <c r="F9595" t="s">
        <v>368</v>
      </c>
      <c r="G9595" t="s">
        <v>78</v>
      </c>
      <c r="H9595" t="s">
        <v>363</v>
      </c>
      <c r="I9595" t="s">
        <v>364</v>
      </c>
      <c r="J9595">
        <v>13975</v>
      </c>
      <c r="K9595">
        <v>51237.971335239097</v>
      </c>
      <c r="L9595">
        <v>1354140.2782437101</v>
      </c>
      <c r="N9595">
        <v>3.7838008482912598E-2</v>
      </c>
      <c r="O9595">
        <v>0.86</v>
      </c>
      <c r="P9595">
        <v>0.81054999999999999</v>
      </c>
      <c r="Q9595">
        <v>528</v>
      </c>
      <c r="R9595">
        <v>427.97</v>
      </c>
      <c r="S9595">
        <v>0</v>
      </c>
      <c r="T9595" s="23">
        <f t="shared" si="149"/>
        <v>427.97</v>
      </c>
      <c r="U9595" s="25">
        <v>44860.801865706002</v>
      </c>
    </row>
    <row r="9596" spans="1:21" x14ac:dyDescent="0.25">
      <c r="A9596" t="s">
        <v>79</v>
      </c>
      <c r="B9596" t="s">
        <v>301</v>
      </c>
      <c r="C9596" t="s">
        <v>419</v>
      </c>
      <c r="D9596" t="s">
        <v>375</v>
      </c>
      <c r="E9596" t="s">
        <v>420</v>
      </c>
      <c r="F9596" t="s">
        <v>368</v>
      </c>
      <c r="G9596" t="s">
        <v>78</v>
      </c>
      <c r="H9596" t="s">
        <v>363</v>
      </c>
      <c r="I9596" t="s">
        <v>364</v>
      </c>
      <c r="J9596">
        <v>1096</v>
      </c>
      <c r="K9596">
        <v>51237.971335239097</v>
      </c>
      <c r="L9596">
        <v>1354140.2782437101</v>
      </c>
      <c r="N9596">
        <v>3.7838008482912598E-2</v>
      </c>
      <c r="O9596">
        <v>0.86</v>
      </c>
      <c r="P9596">
        <v>0.81054999999999999</v>
      </c>
      <c r="Q9596">
        <v>41</v>
      </c>
      <c r="R9596">
        <v>33.229999999999997</v>
      </c>
      <c r="S9596">
        <v>0</v>
      </c>
      <c r="T9596" s="23">
        <f t="shared" si="149"/>
        <v>33.229999999999997</v>
      </c>
      <c r="U9596" s="25">
        <v>44860.801865706002</v>
      </c>
    </row>
    <row r="9597" spans="1:21" x14ac:dyDescent="0.25">
      <c r="A9597" t="s">
        <v>79</v>
      </c>
      <c r="B9597" t="s">
        <v>301</v>
      </c>
      <c r="C9597" t="s">
        <v>419</v>
      </c>
      <c r="D9597" t="s">
        <v>383</v>
      </c>
      <c r="E9597" t="s">
        <v>420</v>
      </c>
      <c r="F9597" t="s">
        <v>368</v>
      </c>
      <c r="G9597" t="s">
        <v>78</v>
      </c>
      <c r="H9597" t="s">
        <v>363</v>
      </c>
      <c r="I9597" t="s">
        <v>364</v>
      </c>
      <c r="J9597">
        <v>10421</v>
      </c>
      <c r="K9597">
        <v>51237.971335239097</v>
      </c>
      <c r="L9597">
        <v>1354140.2782437101</v>
      </c>
      <c r="N9597">
        <v>3.7838008482912598E-2</v>
      </c>
      <c r="O9597">
        <v>0.86</v>
      </c>
      <c r="P9597">
        <v>0.81054999999999999</v>
      </c>
      <c r="Q9597">
        <v>394</v>
      </c>
      <c r="R9597">
        <v>319.36</v>
      </c>
      <c r="S9597">
        <v>7.3</v>
      </c>
      <c r="T9597" s="23">
        <f t="shared" si="149"/>
        <v>326.66000000000003</v>
      </c>
      <c r="U9597" s="25">
        <v>44860.801865706002</v>
      </c>
    </row>
    <row r="9598" spans="1:21" x14ac:dyDescent="0.25">
      <c r="A9598" t="s">
        <v>79</v>
      </c>
      <c r="B9598" t="s">
        <v>301</v>
      </c>
      <c r="C9598" t="s">
        <v>419</v>
      </c>
      <c r="D9598" t="s">
        <v>371</v>
      </c>
      <c r="E9598" t="s">
        <v>420</v>
      </c>
      <c r="F9598" t="s">
        <v>368</v>
      </c>
      <c r="G9598" t="s">
        <v>78</v>
      </c>
      <c r="H9598" t="s">
        <v>363</v>
      </c>
      <c r="I9598" t="s">
        <v>364</v>
      </c>
      <c r="J9598">
        <v>0</v>
      </c>
      <c r="K9598">
        <v>51237.971335239097</v>
      </c>
      <c r="L9598">
        <v>1354140.2782437101</v>
      </c>
      <c r="N9598">
        <v>3.7838008482912598E-2</v>
      </c>
      <c r="O9598">
        <v>0.86</v>
      </c>
      <c r="P9598">
        <v>0.81054999999999999</v>
      </c>
      <c r="Q9598">
        <v>0</v>
      </c>
      <c r="R9598">
        <v>0</v>
      </c>
      <c r="S9598">
        <v>0</v>
      </c>
      <c r="T9598" s="23">
        <f t="shared" si="149"/>
        <v>0</v>
      </c>
      <c r="U9598" s="25">
        <v>44860.801865706002</v>
      </c>
    </row>
    <row r="9599" spans="1:21" x14ac:dyDescent="0.25">
      <c r="A9599" t="s">
        <v>79</v>
      </c>
      <c r="B9599" t="s">
        <v>301</v>
      </c>
      <c r="C9599" t="s">
        <v>419</v>
      </c>
      <c r="D9599" t="s">
        <v>376</v>
      </c>
      <c r="E9599" t="s">
        <v>420</v>
      </c>
      <c r="F9599" t="s">
        <v>368</v>
      </c>
      <c r="G9599" t="s">
        <v>78</v>
      </c>
      <c r="H9599" t="s">
        <v>363</v>
      </c>
      <c r="I9599" t="s">
        <v>364</v>
      </c>
      <c r="J9599">
        <v>0</v>
      </c>
      <c r="K9599">
        <v>51237.971335239097</v>
      </c>
      <c r="L9599">
        <v>1354140.2782437101</v>
      </c>
      <c r="N9599">
        <v>3.7838008482912598E-2</v>
      </c>
      <c r="O9599">
        <v>0.86</v>
      </c>
      <c r="P9599">
        <v>0.81054999999999999</v>
      </c>
      <c r="Q9599">
        <v>0</v>
      </c>
      <c r="R9599">
        <v>0</v>
      </c>
      <c r="S9599">
        <v>0</v>
      </c>
      <c r="T9599" s="23">
        <f t="shared" si="149"/>
        <v>0</v>
      </c>
      <c r="U9599" s="25">
        <v>44860.801865706002</v>
      </c>
    </row>
    <row r="9600" spans="1:21" x14ac:dyDescent="0.25">
      <c r="A9600" t="s">
        <v>79</v>
      </c>
      <c r="B9600" t="s">
        <v>301</v>
      </c>
      <c r="C9600" t="s">
        <v>419</v>
      </c>
      <c r="D9600" t="s">
        <v>370</v>
      </c>
      <c r="E9600" t="s">
        <v>420</v>
      </c>
      <c r="F9600" t="s">
        <v>368</v>
      </c>
      <c r="G9600" t="s">
        <v>78</v>
      </c>
      <c r="H9600" t="s">
        <v>363</v>
      </c>
      <c r="I9600" t="s">
        <v>364</v>
      </c>
      <c r="J9600">
        <v>6070</v>
      </c>
      <c r="K9600">
        <v>51237.971335239097</v>
      </c>
      <c r="L9600">
        <v>1354140.2782437101</v>
      </c>
      <c r="N9600">
        <v>3.7838008482912598E-2</v>
      </c>
      <c r="O9600">
        <v>0.86</v>
      </c>
      <c r="P9600">
        <v>0.81054999999999999</v>
      </c>
      <c r="Q9600">
        <v>229</v>
      </c>
      <c r="R9600">
        <v>185.62</v>
      </c>
      <c r="S9600">
        <v>0</v>
      </c>
      <c r="T9600" s="23">
        <f t="shared" si="149"/>
        <v>185.62</v>
      </c>
      <c r="U9600" s="25">
        <v>44860.801865706002</v>
      </c>
    </row>
    <row r="9601" spans="1:21" x14ac:dyDescent="0.25">
      <c r="A9601" t="s">
        <v>79</v>
      </c>
      <c r="B9601" t="s">
        <v>301</v>
      </c>
      <c r="C9601" t="s">
        <v>419</v>
      </c>
      <c r="D9601" t="s">
        <v>381</v>
      </c>
      <c r="E9601" t="s">
        <v>420</v>
      </c>
      <c r="F9601" t="s">
        <v>368</v>
      </c>
      <c r="G9601" t="s">
        <v>78</v>
      </c>
      <c r="H9601" t="s">
        <v>363</v>
      </c>
      <c r="I9601" t="s">
        <v>364</v>
      </c>
      <c r="J9601">
        <v>113</v>
      </c>
      <c r="K9601">
        <v>51237.971335239097</v>
      </c>
      <c r="L9601">
        <v>1354140.2782437101</v>
      </c>
      <c r="N9601">
        <v>3.7838008482912598E-2</v>
      </c>
      <c r="O9601">
        <v>0.86</v>
      </c>
      <c r="P9601">
        <v>0.81054999999999999</v>
      </c>
      <c r="Q9601">
        <v>4</v>
      </c>
      <c r="R9601">
        <v>3.24</v>
      </c>
      <c r="S9601">
        <v>0</v>
      </c>
      <c r="T9601" s="23">
        <f t="shared" si="149"/>
        <v>3.24</v>
      </c>
      <c r="U9601" s="25">
        <v>44860.801865706002</v>
      </c>
    </row>
    <row r="9602" spans="1:21" x14ac:dyDescent="0.25">
      <c r="A9602" t="s">
        <v>79</v>
      </c>
      <c r="B9602" t="s">
        <v>301</v>
      </c>
      <c r="C9602" t="s">
        <v>419</v>
      </c>
      <c r="D9602" t="s">
        <v>377</v>
      </c>
      <c r="E9602" t="s">
        <v>420</v>
      </c>
      <c r="F9602" t="s">
        <v>368</v>
      </c>
      <c r="G9602" t="s">
        <v>78</v>
      </c>
      <c r="H9602" t="s">
        <v>363</v>
      </c>
      <c r="I9602" t="s">
        <v>364</v>
      </c>
      <c r="J9602">
        <v>3994</v>
      </c>
      <c r="K9602">
        <v>51237.971335239097</v>
      </c>
      <c r="L9602">
        <v>1354140.2782437101</v>
      </c>
      <c r="N9602">
        <v>3.7838008482912598E-2</v>
      </c>
      <c r="O9602">
        <v>0.86</v>
      </c>
      <c r="P9602">
        <v>0.81054999999999999</v>
      </c>
      <c r="Q9602">
        <v>151</v>
      </c>
      <c r="R9602">
        <v>122.39</v>
      </c>
      <c r="S9602">
        <v>20.260000000000002</v>
      </c>
      <c r="T9602" s="23">
        <f t="shared" si="149"/>
        <v>142.65</v>
      </c>
      <c r="U9602" s="25">
        <v>44860.801865706002</v>
      </c>
    </row>
    <row r="9603" spans="1:21" x14ac:dyDescent="0.25">
      <c r="A9603" t="s">
        <v>79</v>
      </c>
      <c r="B9603" t="s">
        <v>301</v>
      </c>
      <c r="C9603" t="s">
        <v>419</v>
      </c>
      <c r="D9603" t="s">
        <v>385</v>
      </c>
      <c r="E9603" t="s">
        <v>420</v>
      </c>
      <c r="F9603" t="s">
        <v>368</v>
      </c>
      <c r="G9603" t="s">
        <v>78</v>
      </c>
      <c r="H9603" t="s">
        <v>363</v>
      </c>
      <c r="I9603" t="s">
        <v>364</v>
      </c>
      <c r="J9603">
        <v>36125</v>
      </c>
      <c r="K9603">
        <v>51237.971335239097</v>
      </c>
      <c r="L9603">
        <v>1354140.2782437101</v>
      </c>
      <c r="N9603">
        <v>3.7838008482912598E-2</v>
      </c>
      <c r="O9603">
        <v>0.86</v>
      </c>
      <c r="P9603">
        <v>0.81054999999999999</v>
      </c>
      <c r="Q9603">
        <v>1366</v>
      </c>
      <c r="R9603">
        <v>1107.21</v>
      </c>
      <c r="S9603">
        <v>0</v>
      </c>
      <c r="T9603" s="23">
        <f t="shared" si="149"/>
        <v>1107.21</v>
      </c>
      <c r="U9603" s="25">
        <v>44860.801865706002</v>
      </c>
    </row>
    <row r="9604" spans="1:21" x14ac:dyDescent="0.25">
      <c r="A9604" t="s">
        <v>79</v>
      </c>
      <c r="B9604" t="s">
        <v>301</v>
      </c>
      <c r="C9604" t="s">
        <v>419</v>
      </c>
      <c r="D9604" t="s">
        <v>366</v>
      </c>
      <c r="E9604" t="s">
        <v>420</v>
      </c>
      <c r="F9604" t="s">
        <v>368</v>
      </c>
      <c r="G9604" t="s">
        <v>78</v>
      </c>
      <c r="H9604" t="s">
        <v>363</v>
      </c>
      <c r="I9604" t="s">
        <v>364</v>
      </c>
      <c r="J9604">
        <v>21298</v>
      </c>
      <c r="K9604">
        <v>51237.971335239097</v>
      </c>
      <c r="L9604">
        <v>1354140.2782437101</v>
      </c>
      <c r="N9604">
        <v>3.7838008482912598E-2</v>
      </c>
      <c r="O9604">
        <v>0.86</v>
      </c>
      <c r="P9604">
        <v>0.81054999999999999</v>
      </c>
      <c r="Q9604">
        <v>805</v>
      </c>
      <c r="R9604">
        <v>652.49</v>
      </c>
      <c r="S9604">
        <v>0</v>
      </c>
      <c r="T9604" s="23">
        <f t="shared" si="149"/>
        <v>652.49</v>
      </c>
      <c r="U9604" s="25">
        <v>44860.801865706002</v>
      </c>
    </row>
    <row r="9605" spans="1:21" x14ac:dyDescent="0.25">
      <c r="A9605" t="s">
        <v>79</v>
      </c>
      <c r="B9605" t="s">
        <v>301</v>
      </c>
      <c r="C9605" t="s">
        <v>419</v>
      </c>
      <c r="D9605" t="s">
        <v>382</v>
      </c>
      <c r="E9605" t="s">
        <v>420</v>
      </c>
      <c r="F9605" t="s">
        <v>368</v>
      </c>
      <c r="G9605" t="s">
        <v>78</v>
      </c>
      <c r="H9605" t="s">
        <v>363</v>
      </c>
      <c r="I9605" t="s">
        <v>364</v>
      </c>
      <c r="J9605">
        <v>5039</v>
      </c>
      <c r="K9605">
        <v>51237.971335239097</v>
      </c>
      <c r="L9605">
        <v>1354140.2782437101</v>
      </c>
      <c r="N9605">
        <v>3.7838008482912598E-2</v>
      </c>
      <c r="O9605">
        <v>0.86</v>
      </c>
      <c r="P9605">
        <v>0.81054999999999999</v>
      </c>
      <c r="Q9605">
        <v>190</v>
      </c>
      <c r="R9605">
        <v>154</v>
      </c>
      <c r="S9605">
        <v>0</v>
      </c>
      <c r="T9605" s="23">
        <f t="shared" ref="T9605:T9668" si="150">SUM(R9605+S9605)</f>
        <v>154</v>
      </c>
      <c r="U9605" s="25">
        <v>44860.801865706002</v>
      </c>
    </row>
    <row r="9606" spans="1:21" x14ac:dyDescent="0.25">
      <c r="A9606" t="s">
        <v>79</v>
      </c>
      <c r="B9606" t="s">
        <v>301</v>
      </c>
      <c r="C9606" t="s">
        <v>419</v>
      </c>
      <c r="D9606" t="s">
        <v>384</v>
      </c>
      <c r="E9606" t="s">
        <v>420</v>
      </c>
      <c r="F9606" t="s">
        <v>368</v>
      </c>
      <c r="G9606" t="s">
        <v>78</v>
      </c>
      <c r="H9606" t="s">
        <v>363</v>
      </c>
      <c r="I9606" t="s">
        <v>364</v>
      </c>
      <c r="J9606">
        <v>0</v>
      </c>
      <c r="K9606">
        <v>51237.971335239097</v>
      </c>
      <c r="L9606">
        <v>1354140.2782437101</v>
      </c>
      <c r="N9606">
        <v>3.7838008482912598E-2</v>
      </c>
      <c r="O9606">
        <v>0.86</v>
      </c>
      <c r="P9606">
        <v>0.81054999999999999</v>
      </c>
      <c r="Q9606">
        <v>0</v>
      </c>
      <c r="R9606">
        <v>0</v>
      </c>
      <c r="S9606">
        <v>0</v>
      </c>
      <c r="T9606" s="23">
        <f t="shared" si="150"/>
        <v>0</v>
      </c>
      <c r="U9606" s="25">
        <v>44860.801865706002</v>
      </c>
    </row>
    <row r="9607" spans="1:21" x14ac:dyDescent="0.25">
      <c r="A9607" t="s">
        <v>79</v>
      </c>
      <c r="B9607" t="s">
        <v>301</v>
      </c>
      <c r="C9607" t="s">
        <v>419</v>
      </c>
      <c r="D9607" t="s">
        <v>378</v>
      </c>
      <c r="E9607" t="s">
        <v>420</v>
      </c>
      <c r="F9607" t="s">
        <v>368</v>
      </c>
      <c r="G9607" t="s">
        <v>78</v>
      </c>
      <c r="H9607" t="s">
        <v>363</v>
      </c>
      <c r="I9607" t="s">
        <v>364</v>
      </c>
      <c r="J9607">
        <v>4</v>
      </c>
      <c r="K9607">
        <v>51237.971335239097</v>
      </c>
      <c r="L9607">
        <v>1354140.2782437101</v>
      </c>
      <c r="N9607">
        <v>3.7838008482912598E-2</v>
      </c>
      <c r="O9607">
        <v>0.86</v>
      </c>
      <c r="P9607">
        <v>0.81054999999999999</v>
      </c>
      <c r="Q9607">
        <v>0</v>
      </c>
      <c r="R9607">
        <v>0</v>
      </c>
      <c r="S9607">
        <v>0</v>
      </c>
      <c r="T9607" s="23">
        <f t="shared" si="150"/>
        <v>0</v>
      </c>
      <c r="U9607" s="25">
        <v>44860.801865706002</v>
      </c>
    </row>
    <row r="9608" spans="1:21" x14ac:dyDescent="0.25">
      <c r="A9608" t="s">
        <v>79</v>
      </c>
      <c r="B9608" t="s">
        <v>301</v>
      </c>
      <c r="C9608" t="s">
        <v>419</v>
      </c>
      <c r="D9608" t="s">
        <v>380</v>
      </c>
      <c r="E9608" t="s">
        <v>420</v>
      </c>
      <c r="F9608" t="s">
        <v>368</v>
      </c>
      <c r="G9608" t="s">
        <v>78</v>
      </c>
      <c r="H9608" t="s">
        <v>363</v>
      </c>
      <c r="I9608" t="s">
        <v>364</v>
      </c>
      <c r="J9608">
        <v>1</v>
      </c>
      <c r="K9608">
        <v>51237.971335239097</v>
      </c>
      <c r="L9608">
        <v>1354140.2782437101</v>
      </c>
      <c r="N9608">
        <v>3.7838008482912598E-2</v>
      </c>
      <c r="O9608">
        <v>0.86</v>
      </c>
      <c r="P9608">
        <v>0.81054999999999999</v>
      </c>
      <c r="Q9608">
        <v>0</v>
      </c>
      <c r="R9608">
        <v>0</v>
      </c>
      <c r="S9608">
        <v>0</v>
      </c>
      <c r="T9608" s="23">
        <f t="shared" si="150"/>
        <v>0</v>
      </c>
      <c r="U9608" s="25">
        <v>44860.801865706002</v>
      </c>
    </row>
    <row r="9609" spans="1:21" x14ac:dyDescent="0.25">
      <c r="A9609" t="s">
        <v>79</v>
      </c>
      <c r="B9609" t="s">
        <v>301</v>
      </c>
      <c r="C9609" t="s">
        <v>419</v>
      </c>
      <c r="D9609" t="s">
        <v>379</v>
      </c>
      <c r="E9609" t="s">
        <v>420</v>
      </c>
      <c r="F9609" t="s">
        <v>368</v>
      </c>
      <c r="G9609" t="s">
        <v>78</v>
      </c>
      <c r="H9609" t="s">
        <v>363</v>
      </c>
      <c r="I9609" t="s">
        <v>364</v>
      </c>
      <c r="J9609">
        <v>0</v>
      </c>
      <c r="K9609">
        <v>51237.971335239097</v>
      </c>
      <c r="L9609">
        <v>1354140.2782437101</v>
      </c>
      <c r="N9609">
        <v>3.7838008482912598E-2</v>
      </c>
      <c r="O9609">
        <v>0.86</v>
      </c>
      <c r="P9609">
        <v>0.81054999999999999</v>
      </c>
      <c r="Q9609">
        <v>0</v>
      </c>
      <c r="R9609">
        <v>0</v>
      </c>
      <c r="S9609">
        <v>0</v>
      </c>
      <c r="T9609" s="23">
        <f t="shared" si="150"/>
        <v>0</v>
      </c>
      <c r="U9609" s="25">
        <v>44860.801865706002</v>
      </c>
    </row>
    <row r="9610" spans="1:21" x14ac:dyDescent="0.25">
      <c r="A9610" t="s">
        <v>79</v>
      </c>
      <c r="B9610" t="s">
        <v>301</v>
      </c>
      <c r="C9610" t="s">
        <v>419</v>
      </c>
      <c r="D9610" t="s">
        <v>369</v>
      </c>
      <c r="E9610" t="s">
        <v>420</v>
      </c>
      <c r="F9610" t="s">
        <v>368</v>
      </c>
      <c r="G9610" t="s">
        <v>78</v>
      </c>
      <c r="H9610" t="s">
        <v>363</v>
      </c>
      <c r="I9610" t="s">
        <v>364</v>
      </c>
      <c r="J9610">
        <v>46</v>
      </c>
      <c r="K9610">
        <v>51237.971335239097</v>
      </c>
      <c r="L9610">
        <v>1354140.2782437101</v>
      </c>
      <c r="N9610">
        <v>3.7838008482912598E-2</v>
      </c>
      <c r="O9610">
        <v>0.86</v>
      </c>
      <c r="P9610">
        <v>0.81054999999999999</v>
      </c>
      <c r="Q9610">
        <v>1</v>
      </c>
      <c r="R9610">
        <v>0.81</v>
      </c>
      <c r="S9610">
        <v>0</v>
      </c>
      <c r="T9610" s="23">
        <f t="shared" si="150"/>
        <v>0.81</v>
      </c>
      <c r="U9610" s="25">
        <v>44860.801865706002</v>
      </c>
    </row>
    <row r="9611" spans="1:21" x14ac:dyDescent="0.25">
      <c r="A9611" t="s">
        <v>79</v>
      </c>
      <c r="B9611" t="s">
        <v>301</v>
      </c>
      <c r="C9611" t="s">
        <v>419</v>
      </c>
      <c r="D9611" t="s">
        <v>372</v>
      </c>
      <c r="E9611" t="s">
        <v>420</v>
      </c>
      <c r="F9611" t="s">
        <v>368</v>
      </c>
      <c r="G9611" t="s">
        <v>78</v>
      </c>
      <c r="H9611" t="s">
        <v>363</v>
      </c>
      <c r="I9611" t="s">
        <v>364</v>
      </c>
      <c r="J9611">
        <v>74</v>
      </c>
      <c r="K9611">
        <v>51237.971335239097</v>
      </c>
      <c r="L9611">
        <v>1354140.2782437101</v>
      </c>
      <c r="N9611">
        <v>3.7838008482912598E-2</v>
      </c>
      <c r="O9611">
        <v>0.86</v>
      </c>
      <c r="P9611">
        <v>0.81054999999999999</v>
      </c>
      <c r="Q9611">
        <v>2</v>
      </c>
      <c r="R9611">
        <v>1.62</v>
      </c>
      <c r="S9611">
        <v>0</v>
      </c>
      <c r="T9611" s="23">
        <f t="shared" si="150"/>
        <v>1.62</v>
      </c>
      <c r="U9611" s="25">
        <v>44860.801865706002</v>
      </c>
    </row>
    <row r="9612" spans="1:21" x14ac:dyDescent="0.25">
      <c r="A9612" t="s">
        <v>77</v>
      </c>
      <c r="B9612" t="s">
        <v>231</v>
      </c>
      <c r="C9612" t="s">
        <v>419</v>
      </c>
      <c r="D9612" t="s">
        <v>374</v>
      </c>
      <c r="E9612" t="s">
        <v>420</v>
      </c>
      <c r="F9612" t="s">
        <v>368</v>
      </c>
      <c r="G9612" t="s">
        <v>78</v>
      </c>
      <c r="H9612" t="s">
        <v>363</v>
      </c>
      <c r="I9612" t="s">
        <v>364</v>
      </c>
      <c r="J9612">
        <v>6</v>
      </c>
      <c r="K9612">
        <v>105883.328338062</v>
      </c>
      <c r="L9612">
        <v>1354140.2782437101</v>
      </c>
      <c r="N9612">
        <v>7.8192289262225004E-2</v>
      </c>
      <c r="O9612">
        <v>0.86</v>
      </c>
      <c r="P9612">
        <v>0.81054999999999999</v>
      </c>
      <c r="Q9612">
        <v>0</v>
      </c>
      <c r="R9612">
        <v>0</v>
      </c>
      <c r="S9612">
        <v>0</v>
      </c>
      <c r="T9612" s="23">
        <f t="shared" si="150"/>
        <v>0</v>
      </c>
      <c r="U9612" s="25">
        <v>44860.801865706002</v>
      </c>
    </row>
    <row r="9613" spans="1:21" x14ac:dyDescent="0.25">
      <c r="A9613" t="s">
        <v>77</v>
      </c>
      <c r="B9613" t="s">
        <v>231</v>
      </c>
      <c r="C9613" t="s">
        <v>419</v>
      </c>
      <c r="D9613" t="s">
        <v>373</v>
      </c>
      <c r="E9613" t="s">
        <v>420</v>
      </c>
      <c r="F9613" t="s">
        <v>368</v>
      </c>
      <c r="G9613" t="s">
        <v>78</v>
      </c>
      <c r="H9613" t="s">
        <v>363</v>
      </c>
      <c r="I9613" t="s">
        <v>364</v>
      </c>
      <c r="J9613">
        <v>13975</v>
      </c>
      <c r="K9613">
        <v>105883.328338062</v>
      </c>
      <c r="L9613">
        <v>1354140.2782437101</v>
      </c>
      <c r="N9613">
        <v>7.8192289262225004E-2</v>
      </c>
      <c r="O9613">
        <v>0.86</v>
      </c>
      <c r="P9613">
        <v>0.81054999999999999</v>
      </c>
      <c r="Q9613">
        <v>1092</v>
      </c>
      <c r="R9613">
        <v>885.12</v>
      </c>
      <c r="S9613">
        <v>1.62</v>
      </c>
      <c r="T9613" s="23">
        <f t="shared" si="150"/>
        <v>886.74</v>
      </c>
      <c r="U9613" s="25">
        <v>44860.801865706002</v>
      </c>
    </row>
    <row r="9614" spans="1:21" x14ac:dyDescent="0.25">
      <c r="A9614" t="s">
        <v>77</v>
      </c>
      <c r="B9614" t="s">
        <v>231</v>
      </c>
      <c r="C9614" t="s">
        <v>419</v>
      </c>
      <c r="D9614" t="s">
        <v>375</v>
      </c>
      <c r="E9614" t="s">
        <v>420</v>
      </c>
      <c r="F9614" t="s">
        <v>368</v>
      </c>
      <c r="G9614" t="s">
        <v>78</v>
      </c>
      <c r="H9614" t="s">
        <v>363</v>
      </c>
      <c r="I9614" t="s">
        <v>364</v>
      </c>
      <c r="J9614">
        <v>1096</v>
      </c>
      <c r="K9614">
        <v>105883.328338062</v>
      </c>
      <c r="L9614">
        <v>1354140.2782437101</v>
      </c>
      <c r="N9614">
        <v>7.8192289262225004E-2</v>
      </c>
      <c r="O9614">
        <v>0.86</v>
      </c>
      <c r="P9614">
        <v>0.81054999999999999</v>
      </c>
      <c r="Q9614">
        <v>85</v>
      </c>
      <c r="R9614">
        <v>68.900000000000006</v>
      </c>
      <c r="S9614">
        <v>0</v>
      </c>
      <c r="T9614" s="23">
        <f t="shared" si="150"/>
        <v>68.900000000000006</v>
      </c>
      <c r="U9614" s="25">
        <v>44860.801865706002</v>
      </c>
    </row>
    <row r="9615" spans="1:21" x14ac:dyDescent="0.25">
      <c r="A9615" t="s">
        <v>77</v>
      </c>
      <c r="B9615" t="s">
        <v>231</v>
      </c>
      <c r="C9615" t="s">
        <v>419</v>
      </c>
      <c r="D9615" t="s">
        <v>383</v>
      </c>
      <c r="E9615" t="s">
        <v>420</v>
      </c>
      <c r="F9615" t="s">
        <v>368</v>
      </c>
      <c r="G9615" t="s">
        <v>78</v>
      </c>
      <c r="H9615" t="s">
        <v>363</v>
      </c>
      <c r="I9615" t="s">
        <v>364</v>
      </c>
      <c r="J9615">
        <v>10421</v>
      </c>
      <c r="K9615">
        <v>105883.328338062</v>
      </c>
      <c r="L9615">
        <v>1354140.2782437101</v>
      </c>
      <c r="N9615">
        <v>7.8192289262225004E-2</v>
      </c>
      <c r="O9615">
        <v>0.86</v>
      </c>
      <c r="P9615">
        <v>0.81054999999999999</v>
      </c>
      <c r="Q9615">
        <v>814</v>
      </c>
      <c r="R9615">
        <v>659.79</v>
      </c>
      <c r="S9615">
        <v>15.4</v>
      </c>
      <c r="T9615" s="23">
        <f t="shared" si="150"/>
        <v>675.18999999999994</v>
      </c>
      <c r="U9615" s="25">
        <v>44860.801865706002</v>
      </c>
    </row>
    <row r="9616" spans="1:21" x14ac:dyDescent="0.25">
      <c r="A9616" t="s">
        <v>77</v>
      </c>
      <c r="B9616" t="s">
        <v>231</v>
      </c>
      <c r="C9616" t="s">
        <v>419</v>
      </c>
      <c r="D9616" t="s">
        <v>371</v>
      </c>
      <c r="E9616" t="s">
        <v>420</v>
      </c>
      <c r="F9616" t="s">
        <v>368</v>
      </c>
      <c r="G9616" t="s">
        <v>78</v>
      </c>
      <c r="H9616" t="s">
        <v>363</v>
      </c>
      <c r="I9616" t="s">
        <v>364</v>
      </c>
      <c r="J9616">
        <v>0</v>
      </c>
      <c r="K9616">
        <v>105883.328338062</v>
      </c>
      <c r="L9616">
        <v>1354140.2782437101</v>
      </c>
      <c r="N9616">
        <v>7.8192289262225004E-2</v>
      </c>
      <c r="O9616">
        <v>0.86</v>
      </c>
      <c r="P9616">
        <v>0.81054999999999999</v>
      </c>
      <c r="Q9616">
        <v>0</v>
      </c>
      <c r="R9616">
        <v>0</v>
      </c>
      <c r="S9616">
        <v>0</v>
      </c>
      <c r="T9616" s="23">
        <f t="shared" si="150"/>
        <v>0</v>
      </c>
      <c r="U9616" s="25">
        <v>44860.801865706002</v>
      </c>
    </row>
    <row r="9617" spans="1:21" x14ac:dyDescent="0.25">
      <c r="A9617" t="s">
        <v>77</v>
      </c>
      <c r="B9617" t="s">
        <v>231</v>
      </c>
      <c r="C9617" t="s">
        <v>419</v>
      </c>
      <c r="D9617" t="s">
        <v>376</v>
      </c>
      <c r="E9617" t="s">
        <v>420</v>
      </c>
      <c r="F9617" t="s">
        <v>368</v>
      </c>
      <c r="G9617" t="s">
        <v>78</v>
      </c>
      <c r="H9617" t="s">
        <v>363</v>
      </c>
      <c r="I9617" t="s">
        <v>364</v>
      </c>
      <c r="J9617">
        <v>0</v>
      </c>
      <c r="K9617">
        <v>105883.328338062</v>
      </c>
      <c r="L9617">
        <v>1354140.2782437101</v>
      </c>
      <c r="N9617">
        <v>7.8192289262225004E-2</v>
      </c>
      <c r="O9617">
        <v>0.86</v>
      </c>
      <c r="P9617">
        <v>0.81054999999999999</v>
      </c>
      <c r="Q9617">
        <v>0</v>
      </c>
      <c r="R9617">
        <v>0</v>
      </c>
      <c r="S9617">
        <v>0</v>
      </c>
      <c r="T9617" s="23">
        <f t="shared" si="150"/>
        <v>0</v>
      </c>
      <c r="U9617" s="25">
        <v>44860.801865706002</v>
      </c>
    </row>
    <row r="9618" spans="1:21" x14ac:dyDescent="0.25">
      <c r="A9618" t="s">
        <v>77</v>
      </c>
      <c r="B9618" t="s">
        <v>231</v>
      </c>
      <c r="C9618" t="s">
        <v>419</v>
      </c>
      <c r="D9618" t="s">
        <v>370</v>
      </c>
      <c r="E9618" t="s">
        <v>420</v>
      </c>
      <c r="F9618" t="s">
        <v>368</v>
      </c>
      <c r="G9618" t="s">
        <v>78</v>
      </c>
      <c r="H9618" t="s">
        <v>363</v>
      </c>
      <c r="I9618" t="s">
        <v>364</v>
      </c>
      <c r="J9618">
        <v>6070</v>
      </c>
      <c r="K9618">
        <v>105883.328338062</v>
      </c>
      <c r="L9618">
        <v>1354140.2782437101</v>
      </c>
      <c r="N9618">
        <v>7.8192289262225004E-2</v>
      </c>
      <c r="O9618">
        <v>0.86</v>
      </c>
      <c r="P9618">
        <v>0.81054999999999999</v>
      </c>
      <c r="Q9618">
        <v>474</v>
      </c>
      <c r="R9618">
        <v>384.2</v>
      </c>
      <c r="S9618">
        <v>0.81</v>
      </c>
      <c r="T9618" s="23">
        <f t="shared" si="150"/>
        <v>385.01</v>
      </c>
      <c r="U9618" s="25">
        <v>44860.801865706002</v>
      </c>
    </row>
    <row r="9619" spans="1:21" x14ac:dyDescent="0.25">
      <c r="A9619" t="s">
        <v>77</v>
      </c>
      <c r="B9619" t="s">
        <v>231</v>
      </c>
      <c r="C9619" t="s">
        <v>419</v>
      </c>
      <c r="D9619" t="s">
        <v>381</v>
      </c>
      <c r="E9619" t="s">
        <v>420</v>
      </c>
      <c r="F9619" t="s">
        <v>368</v>
      </c>
      <c r="G9619" t="s">
        <v>78</v>
      </c>
      <c r="H9619" t="s">
        <v>363</v>
      </c>
      <c r="I9619" t="s">
        <v>364</v>
      </c>
      <c r="J9619">
        <v>113</v>
      </c>
      <c r="K9619">
        <v>105883.328338062</v>
      </c>
      <c r="L9619">
        <v>1354140.2782437101</v>
      </c>
      <c r="N9619">
        <v>7.8192289262225004E-2</v>
      </c>
      <c r="O9619">
        <v>0.86</v>
      </c>
      <c r="P9619">
        <v>0.81054999999999999</v>
      </c>
      <c r="Q9619">
        <v>8</v>
      </c>
      <c r="R9619">
        <v>6.48</v>
      </c>
      <c r="S9619">
        <v>0</v>
      </c>
      <c r="T9619" s="23">
        <f t="shared" si="150"/>
        <v>6.48</v>
      </c>
      <c r="U9619" s="25">
        <v>44860.801865706002</v>
      </c>
    </row>
    <row r="9620" spans="1:21" x14ac:dyDescent="0.25">
      <c r="A9620" t="s">
        <v>77</v>
      </c>
      <c r="B9620" t="s">
        <v>231</v>
      </c>
      <c r="C9620" t="s">
        <v>419</v>
      </c>
      <c r="D9620" t="s">
        <v>377</v>
      </c>
      <c r="E9620" t="s">
        <v>420</v>
      </c>
      <c r="F9620" t="s">
        <v>368</v>
      </c>
      <c r="G9620" t="s">
        <v>78</v>
      </c>
      <c r="H9620" t="s">
        <v>363</v>
      </c>
      <c r="I9620" t="s">
        <v>364</v>
      </c>
      <c r="J9620">
        <v>3994</v>
      </c>
      <c r="K9620">
        <v>105883.328338062</v>
      </c>
      <c r="L9620">
        <v>1354140.2782437101</v>
      </c>
      <c r="N9620">
        <v>7.8192289262225004E-2</v>
      </c>
      <c r="O9620">
        <v>0.86</v>
      </c>
      <c r="P9620">
        <v>0.81054999999999999</v>
      </c>
      <c r="Q9620">
        <v>312</v>
      </c>
      <c r="R9620">
        <v>252.89</v>
      </c>
      <c r="S9620">
        <v>42.96</v>
      </c>
      <c r="T9620" s="23">
        <f t="shared" si="150"/>
        <v>295.84999999999997</v>
      </c>
      <c r="U9620" s="25">
        <v>44860.801865706002</v>
      </c>
    </row>
    <row r="9621" spans="1:21" x14ac:dyDescent="0.25">
      <c r="A9621" t="s">
        <v>77</v>
      </c>
      <c r="B9621" t="s">
        <v>231</v>
      </c>
      <c r="C9621" t="s">
        <v>419</v>
      </c>
      <c r="D9621" t="s">
        <v>385</v>
      </c>
      <c r="E9621" t="s">
        <v>420</v>
      </c>
      <c r="F9621" t="s">
        <v>368</v>
      </c>
      <c r="G9621" t="s">
        <v>78</v>
      </c>
      <c r="H9621" t="s">
        <v>363</v>
      </c>
      <c r="I9621" t="s">
        <v>364</v>
      </c>
      <c r="J9621">
        <v>36125</v>
      </c>
      <c r="K9621">
        <v>105883.328338062</v>
      </c>
      <c r="L9621">
        <v>1354140.2782437101</v>
      </c>
      <c r="N9621">
        <v>7.8192289262225004E-2</v>
      </c>
      <c r="O9621">
        <v>0.86</v>
      </c>
      <c r="P9621">
        <v>0.81054999999999999</v>
      </c>
      <c r="Q9621">
        <v>2824</v>
      </c>
      <c r="R9621">
        <v>2288.9899999999998</v>
      </c>
      <c r="S9621">
        <v>0</v>
      </c>
      <c r="T9621" s="23">
        <f t="shared" si="150"/>
        <v>2288.9899999999998</v>
      </c>
      <c r="U9621" s="25">
        <v>44860.801865706002</v>
      </c>
    </row>
    <row r="9622" spans="1:21" x14ac:dyDescent="0.25">
      <c r="A9622" t="s">
        <v>77</v>
      </c>
      <c r="B9622" t="s">
        <v>231</v>
      </c>
      <c r="C9622" t="s">
        <v>419</v>
      </c>
      <c r="D9622" t="s">
        <v>366</v>
      </c>
      <c r="E9622" t="s">
        <v>420</v>
      </c>
      <c r="F9622" t="s">
        <v>368</v>
      </c>
      <c r="G9622" t="s">
        <v>78</v>
      </c>
      <c r="H9622" t="s">
        <v>363</v>
      </c>
      <c r="I9622" t="s">
        <v>364</v>
      </c>
      <c r="J9622">
        <v>21298</v>
      </c>
      <c r="K9622">
        <v>105883.328338062</v>
      </c>
      <c r="L9622">
        <v>1354140.2782437101</v>
      </c>
      <c r="N9622">
        <v>7.8192289262225004E-2</v>
      </c>
      <c r="O9622">
        <v>0.86</v>
      </c>
      <c r="P9622">
        <v>0.81054999999999999</v>
      </c>
      <c r="Q9622">
        <v>1665</v>
      </c>
      <c r="R9622">
        <v>1349.57</v>
      </c>
      <c r="S9622">
        <v>0</v>
      </c>
      <c r="T9622" s="23">
        <f t="shared" si="150"/>
        <v>1349.57</v>
      </c>
      <c r="U9622" s="25">
        <v>44860.801865706002</v>
      </c>
    </row>
    <row r="9623" spans="1:21" x14ac:dyDescent="0.25">
      <c r="A9623" t="s">
        <v>77</v>
      </c>
      <c r="B9623" t="s">
        <v>231</v>
      </c>
      <c r="C9623" t="s">
        <v>419</v>
      </c>
      <c r="D9623" t="s">
        <v>382</v>
      </c>
      <c r="E9623" t="s">
        <v>420</v>
      </c>
      <c r="F9623" t="s">
        <v>368</v>
      </c>
      <c r="G9623" t="s">
        <v>78</v>
      </c>
      <c r="H9623" t="s">
        <v>363</v>
      </c>
      <c r="I9623" t="s">
        <v>364</v>
      </c>
      <c r="J9623">
        <v>5039</v>
      </c>
      <c r="K9623">
        <v>105883.328338062</v>
      </c>
      <c r="L9623">
        <v>1354140.2782437101</v>
      </c>
      <c r="N9623">
        <v>7.8192289262225004E-2</v>
      </c>
      <c r="O9623">
        <v>0.86</v>
      </c>
      <c r="P9623">
        <v>0.81054999999999999</v>
      </c>
      <c r="Q9623">
        <v>394</v>
      </c>
      <c r="R9623">
        <v>319.36</v>
      </c>
      <c r="S9623">
        <v>0.81</v>
      </c>
      <c r="T9623" s="23">
        <f t="shared" si="150"/>
        <v>320.17</v>
      </c>
      <c r="U9623" s="25">
        <v>44860.801865706002</v>
      </c>
    </row>
    <row r="9624" spans="1:21" x14ac:dyDescent="0.25">
      <c r="A9624" t="s">
        <v>77</v>
      </c>
      <c r="B9624" t="s">
        <v>231</v>
      </c>
      <c r="C9624" t="s">
        <v>419</v>
      </c>
      <c r="D9624" t="s">
        <v>384</v>
      </c>
      <c r="E9624" t="s">
        <v>420</v>
      </c>
      <c r="F9624" t="s">
        <v>368</v>
      </c>
      <c r="G9624" t="s">
        <v>78</v>
      </c>
      <c r="H9624" t="s">
        <v>363</v>
      </c>
      <c r="I9624" t="s">
        <v>364</v>
      </c>
      <c r="J9624">
        <v>0</v>
      </c>
      <c r="K9624">
        <v>105883.328338062</v>
      </c>
      <c r="L9624">
        <v>1354140.2782437101</v>
      </c>
      <c r="N9624">
        <v>7.8192289262225004E-2</v>
      </c>
      <c r="O9624">
        <v>0.86</v>
      </c>
      <c r="P9624">
        <v>0.81054999999999999</v>
      </c>
      <c r="Q9624">
        <v>0</v>
      </c>
      <c r="R9624">
        <v>0</v>
      </c>
      <c r="S9624">
        <v>0</v>
      </c>
      <c r="T9624" s="23">
        <f t="shared" si="150"/>
        <v>0</v>
      </c>
      <c r="U9624" s="25">
        <v>44860.801865706002</v>
      </c>
    </row>
    <row r="9625" spans="1:21" x14ac:dyDescent="0.25">
      <c r="A9625" t="s">
        <v>77</v>
      </c>
      <c r="B9625" t="s">
        <v>231</v>
      </c>
      <c r="C9625" t="s">
        <v>419</v>
      </c>
      <c r="D9625" t="s">
        <v>378</v>
      </c>
      <c r="E9625" t="s">
        <v>420</v>
      </c>
      <c r="F9625" t="s">
        <v>368</v>
      </c>
      <c r="G9625" t="s">
        <v>78</v>
      </c>
      <c r="H9625" t="s">
        <v>363</v>
      </c>
      <c r="I9625" t="s">
        <v>364</v>
      </c>
      <c r="J9625">
        <v>4</v>
      </c>
      <c r="K9625">
        <v>105883.328338062</v>
      </c>
      <c r="L9625">
        <v>1354140.2782437101</v>
      </c>
      <c r="N9625">
        <v>7.8192289262225004E-2</v>
      </c>
      <c r="O9625">
        <v>0.86</v>
      </c>
      <c r="P9625">
        <v>0.81054999999999999</v>
      </c>
      <c r="Q9625">
        <v>0</v>
      </c>
      <c r="R9625">
        <v>0</v>
      </c>
      <c r="S9625">
        <v>0</v>
      </c>
      <c r="T9625" s="23">
        <f t="shared" si="150"/>
        <v>0</v>
      </c>
      <c r="U9625" s="25">
        <v>44860.801865706002</v>
      </c>
    </row>
    <row r="9626" spans="1:21" x14ac:dyDescent="0.25">
      <c r="A9626" t="s">
        <v>77</v>
      </c>
      <c r="B9626" t="s">
        <v>231</v>
      </c>
      <c r="C9626" t="s">
        <v>419</v>
      </c>
      <c r="D9626" t="s">
        <v>380</v>
      </c>
      <c r="E9626" t="s">
        <v>420</v>
      </c>
      <c r="F9626" t="s">
        <v>368</v>
      </c>
      <c r="G9626" t="s">
        <v>78</v>
      </c>
      <c r="H9626" t="s">
        <v>363</v>
      </c>
      <c r="I9626" t="s">
        <v>364</v>
      </c>
      <c r="J9626">
        <v>1</v>
      </c>
      <c r="K9626">
        <v>105883.328338062</v>
      </c>
      <c r="L9626">
        <v>1354140.2782437101</v>
      </c>
      <c r="N9626">
        <v>7.8192289262225004E-2</v>
      </c>
      <c r="O9626">
        <v>0.86</v>
      </c>
      <c r="P9626">
        <v>0.81054999999999999</v>
      </c>
      <c r="Q9626">
        <v>0</v>
      </c>
      <c r="R9626">
        <v>0</v>
      </c>
      <c r="S9626">
        <v>0</v>
      </c>
      <c r="T9626" s="23">
        <f t="shared" si="150"/>
        <v>0</v>
      </c>
      <c r="U9626" s="25">
        <v>44860.801865706002</v>
      </c>
    </row>
    <row r="9627" spans="1:21" x14ac:dyDescent="0.25">
      <c r="A9627" t="s">
        <v>77</v>
      </c>
      <c r="B9627" t="s">
        <v>231</v>
      </c>
      <c r="C9627" t="s">
        <v>419</v>
      </c>
      <c r="D9627" t="s">
        <v>379</v>
      </c>
      <c r="E9627" t="s">
        <v>420</v>
      </c>
      <c r="F9627" t="s">
        <v>368</v>
      </c>
      <c r="G9627" t="s">
        <v>78</v>
      </c>
      <c r="H9627" t="s">
        <v>363</v>
      </c>
      <c r="I9627" t="s">
        <v>364</v>
      </c>
      <c r="J9627">
        <v>0</v>
      </c>
      <c r="K9627">
        <v>105883.328338062</v>
      </c>
      <c r="L9627">
        <v>1354140.2782437101</v>
      </c>
      <c r="N9627">
        <v>7.8192289262225004E-2</v>
      </c>
      <c r="O9627">
        <v>0.86</v>
      </c>
      <c r="P9627">
        <v>0.81054999999999999</v>
      </c>
      <c r="Q9627">
        <v>0</v>
      </c>
      <c r="R9627">
        <v>0</v>
      </c>
      <c r="S9627">
        <v>0</v>
      </c>
      <c r="T9627" s="23">
        <f t="shared" si="150"/>
        <v>0</v>
      </c>
      <c r="U9627" s="25">
        <v>44860.801865706002</v>
      </c>
    </row>
    <row r="9628" spans="1:21" x14ac:dyDescent="0.25">
      <c r="A9628" t="s">
        <v>77</v>
      </c>
      <c r="B9628" t="s">
        <v>231</v>
      </c>
      <c r="C9628" t="s">
        <v>419</v>
      </c>
      <c r="D9628" t="s">
        <v>369</v>
      </c>
      <c r="E9628" t="s">
        <v>420</v>
      </c>
      <c r="F9628" t="s">
        <v>368</v>
      </c>
      <c r="G9628" t="s">
        <v>78</v>
      </c>
      <c r="H9628" t="s">
        <v>363</v>
      </c>
      <c r="I9628" t="s">
        <v>364</v>
      </c>
      <c r="J9628">
        <v>46</v>
      </c>
      <c r="K9628">
        <v>105883.328338062</v>
      </c>
      <c r="L9628">
        <v>1354140.2782437101</v>
      </c>
      <c r="N9628">
        <v>7.8192289262225004E-2</v>
      </c>
      <c r="O9628">
        <v>0.86</v>
      </c>
      <c r="P9628">
        <v>0.81054999999999999</v>
      </c>
      <c r="Q9628">
        <v>3</v>
      </c>
      <c r="R9628">
        <v>2.4300000000000002</v>
      </c>
      <c r="S9628">
        <v>0</v>
      </c>
      <c r="T9628" s="23">
        <f t="shared" si="150"/>
        <v>2.4300000000000002</v>
      </c>
      <c r="U9628" s="25">
        <v>44860.801865706002</v>
      </c>
    </row>
    <row r="9629" spans="1:21" x14ac:dyDescent="0.25">
      <c r="A9629" t="s">
        <v>77</v>
      </c>
      <c r="B9629" t="s">
        <v>231</v>
      </c>
      <c r="C9629" t="s">
        <v>419</v>
      </c>
      <c r="D9629" t="s">
        <v>372</v>
      </c>
      <c r="E9629" t="s">
        <v>420</v>
      </c>
      <c r="F9629" t="s">
        <v>368</v>
      </c>
      <c r="G9629" t="s">
        <v>78</v>
      </c>
      <c r="H9629" t="s">
        <v>363</v>
      </c>
      <c r="I9629" t="s">
        <v>364</v>
      </c>
      <c r="J9629">
        <v>74</v>
      </c>
      <c r="K9629">
        <v>105883.328338062</v>
      </c>
      <c r="L9629">
        <v>1354140.2782437101</v>
      </c>
      <c r="N9629">
        <v>7.8192289262225004E-2</v>
      </c>
      <c r="O9629">
        <v>0.86</v>
      </c>
      <c r="P9629">
        <v>0.81054999999999999</v>
      </c>
      <c r="Q9629">
        <v>5</v>
      </c>
      <c r="R9629">
        <v>4.05</v>
      </c>
      <c r="S9629">
        <v>0</v>
      </c>
      <c r="T9629" s="23">
        <f t="shared" si="150"/>
        <v>4.05</v>
      </c>
      <c r="U9629" s="25">
        <v>44860.801865706002</v>
      </c>
    </row>
    <row r="9630" spans="1:21" x14ac:dyDescent="0.25">
      <c r="A9630" t="s">
        <v>133</v>
      </c>
      <c r="B9630" t="s">
        <v>302</v>
      </c>
      <c r="C9630" t="s">
        <v>419</v>
      </c>
      <c r="D9630" t="s">
        <v>374</v>
      </c>
      <c r="E9630" t="s">
        <v>420</v>
      </c>
      <c r="F9630" t="s">
        <v>368</v>
      </c>
      <c r="G9630" t="s">
        <v>78</v>
      </c>
      <c r="H9630" t="s">
        <v>363</v>
      </c>
      <c r="I9630" t="s">
        <v>364</v>
      </c>
      <c r="J9630">
        <v>6</v>
      </c>
      <c r="K9630">
        <v>45835.498787015502</v>
      </c>
      <c r="L9630">
        <v>1354140.2782437101</v>
      </c>
      <c r="N9630">
        <v>3.3848412548855802E-2</v>
      </c>
      <c r="O9630">
        <v>0.86</v>
      </c>
      <c r="P9630">
        <v>0.81054999999999999</v>
      </c>
      <c r="Q9630">
        <v>0</v>
      </c>
      <c r="R9630">
        <v>0</v>
      </c>
      <c r="S9630">
        <v>0</v>
      </c>
      <c r="T9630" s="23">
        <f t="shared" si="150"/>
        <v>0</v>
      </c>
      <c r="U9630" s="25">
        <v>44860.801865706002</v>
      </c>
    </row>
    <row r="9631" spans="1:21" x14ac:dyDescent="0.25">
      <c r="A9631" t="s">
        <v>133</v>
      </c>
      <c r="B9631" t="s">
        <v>302</v>
      </c>
      <c r="C9631" t="s">
        <v>419</v>
      </c>
      <c r="D9631" t="s">
        <v>373</v>
      </c>
      <c r="E9631" t="s">
        <v>420</v>
      </c>
      <c r="F9631" t="s">
        <v>368</v>
      </c>
      <c r="G9631" t="s">
        <v>78</v>
      </c>
      <c r="H9631" t="s">
        <v>363</v>
      </c>
      <c r="I9631" t="s">
        <v>364</v>
      </c>
      <c r="J9631">
        <v>13975</v>
      </c>
      <c r="K9631">
        <v>45835.498787015502</v>
      </c>
      <c r="L9631">
        <v>1354140.2782437101</v>
      </c>
      <c r="N9631">
        <v>3.3848412548855802E-2</v>
      </c>
      <c r="O9631">
        <v>0.86</v>
      </c>
      <c r="P9631">
        <v>0.81054999999999999</v>
      </c>
      <c r="Q9631">
        <v>473</v>
      </c>
      <c r="R9631">
        <v>383.39</v>
      </c>
      <c r="S9631">
        <v>0</v>
      </c>
      <c r="T9631" s="23">
        <f t="shared" si="150"/>
        <v>383.39</v>
      </c>
      <c r="U9631" s="25">
        <v>44860.801865706002</v>
      </c>
    </row>
    <row r="9632" spans="1:21" x14ac:dyDescent="0.25">
      <c r="A9632" t="s">
        <v>133</v>
      </c>
      <c r="B9632" t="s">
        <v>302</v>
      </c>
      <c r="C9632" t="s">
        <v>419</v>
      </c>
      <c r="D9632" t="s">
        <v>375</v>
      </c>
      <c r="E9632" t="s">
        <v>420</v>
      </c>
      <c r="F9632" t="s">
        <v>368</v>
      </c>
      <c r="G9632" t="s">
        <v>78</v>
      </c>
      <c r="H9632" t="s">
        <v>363</v>
      </c>
      <c r="I9632" t="s">
        <v>364</v>
      </c>
      <c r="J9632">
        <v>1096</v>
      </c>
      <c r="K9632">
        <v>45835.498787015502</v>
      </c>
      <c r="L9632">
        <v>1354140.2782437101</v>
      </c>
      <c r="N9632">
        <v>3.3848412548855802E-2</v>
      </c>
      <c r="O9632">
        <v>0.86</v>
      </c>
      <c r="P9632">
        <v>0.81054999999999999</v>
      </c>
      <c r="Q9632">
        <v>37</v>
      </c>
      <c r="R9632">
        <v>29.99</v>
      </c>
      <c r="S9632">
        <v>0</v>
      </c>
      <c r="T9632" s="23">
        <f t="shared" si="150"/>
        <v>29.99</v>
      </c>
      <c r="U9632" s="25">
        <v>44860.801865706002</v>
      </c>
    </row>
    <row r="9633" spans="1:21" x14ac:dyDescent="0.25">
      <c r="A9633" t="s">
        <v>133</v>
      </c>
      <c r="B9633" t="s">
        <v>302</v>
      </c>
      <c r="C9633" t="s">
        <v>419</v>
      </c>
      <c r="D9633" t="s">
        <v>383</v>
      </c>
      <c r="E9633" t="s">
        <v>420</v>
      </c>
      <c r="F9633" t="s">
        <v>368</v>
      </c>
      <c r="G9633" t="s">
        <v>78</v>
      </c>
      <c r="H9633" t="s">
        <v>363</v>
      </c>
      <c r="I9633" t="s">
        <v>364</v>
      </c>
      <c r="J9633">
        <v>10421</v>
      </c>
      <c r="K9633">
        <v>45835.498787015502</v>
      </c>
      <c r="L9633">
        <v>1354140.2782437101</v>
      </c>
      <c r="N9633">
        <v>3.3848412548855802E-2</v>
      </c>
      <c r="O9633">
        <v>0.86</v>
      </c>
      <c r="P9633">
        <v>0.81054999999999999</v>
      </c>
      <c r="Q9633">
        <v>352</v>
      </c>
      <c r="R9633">
        <v>285.31</v>
      </c>
      <c r="S9633">
        <v>6.48</v>
      </c>
      <c r="T9633" s="23">
        <f t="shared" si="150"/>
        <v>291.79000000000002</v>
      </c>
      <c r="U9633" s="25">
        <v>44860.801865706002</v>
      </c>
    </row>
    <row r="9634" spans="1:21" x14ac:dyDescent="0.25">
      <c r="A9634" t="s">
        <v>133</v>
      </c>
      <c r="B9634" t="s">
        <v>302</v>
      </c>
      <c r="C9634" t="s">
        <v>419</v>
      </c>
      <c r="D9634" t="s">
        <v>371</v>
      </c>
      <c r="E9634" t="s">
        <v>420</v>
      </c>
      <c r="F9634" t="s">
        <v>368</v>
      </c>
      <c r="G9634" t="s">
        <v>78</v>
      </c>
      <c r="H9634" t="s">
        <v>363</v>
      </c>
      <c r="I9634" t="s">
        <v>364</v>
      </c>
      <c r="J9634">
        <v>0</v>
      </c>
      <c r="K9634">
        <v>45835.498787015502</v>
      </c>
      <c r="L9634">
        <v>1354140.2782437101</v>
      </c>
      <c r="N9634">
        <v>3.3848412548855802E-2</v>
      </c>
      <c r="O9634">
        <v>0.86</v>
      </c>
      <c r="P9634">
        <v>0.81054999999999999</v>
      </c>
      <c r="Q9634">
        <v>0</v>
      </c>
      <c r="R9634">
        <v>0</v>
      </c>
      <c r="S9634">
        <v>0</v>
      </c>
      <c r="T9634" s="23">
        <f t="shared" si="150"/>
        <v>0</v>
      </c>
      <c r="U9634" s="25">
        <v>44860.801865706002</v>
      </c>
    </row>
    <row r="9635" spans="1:21" x14ac:dyDescent="0.25">
      <c r="A9635" t="s">
        <v>160</v>
      </c>
      <c r="B9635" t="s">
        <v>233</v>
      </c>
      <c r="C9635" t="s">
        <v>449</v>
      </c>
      <c r="D9635" t="s">
        <v>425</v>
      </c>
      <c r="E9635" t="s">
        <v>432</v>
      </c>
      <c r="F9635" t="s">
        <v>362</v>
      </c>
      <c r="G9635" t="s">
        <v>76</v>
      </c>
      <c r="H9635" t="s">
        <v>363</v>
      </c>
      <c r="I9635" t="s">
        <v>364</v>
      </c>
      <c r="J9635">
        <v>0</v>
      </c>
      <c r="K9635">
        <v>160787.41733340599</v>
      </c>
      <c r="L9635">
        <v>258110.802693812</v>
      </c>
      <c r="N9635">
        <v>0.62293951146299997</v>
      </c>
      <c r="O9635">
        <v>0.19</v>
      </c>
      <c r="P9635">
        <v>0.17860000000000001</v>
      </c>
      <c r="Q9635">
        <v>0</v>
      </c>
      <c r="R9635">
        <v>0</v>
      </c>
      <c r="S9635">
        <v>0</v>
      </c>
      <c r="T9635" s="23">
        <f t="shared" si="150"/>
        <v>0</v>
      </c>
      <c r="U9635" s="25">
        <v>44860.801865706002</v>
      </c>
    </row>
    <row r="9636" spans="1:21" x14ac:dyDescent="0.25">
      <c r="A9636" t="s">
        <v>160</v>
      </c>
      <c r="B9636" t="s">
        <v>233</v>
      </c>
      <c r="C9636" t="s">
        <v>449</v>
      </c>
      <c r="D9636" t="s">
        <v>427</v>
      </c>
      <c r="E9636" t="s">
        <v>432</v>
      </c>
      <c r="F9636" t="s">
        <v>362</v>
      </c>
      <c r="G9636" t="s">
        <v>76</v>
      </c>
      <c r="H9636" t="s">
        <v>363</v>
      </c>
      <c r="I9636" t="s">
        <v>364</v>
      </c>
      <c r="J9636">
        <v>193</v>
      </c>
      <c r="K9636">
        <v>160787.41733340599</v>
      </c>
      <c r="L9636">
        <v>258110.802693812</v>
      </c>
      <c r="N9636">
        <v>0.62293951146299997</v>
      </c>
      <c r="O9636">
        <v>0.19</v>
      </c>
      <c r="P9636">
        <v>0.17860000000000001</v>
      </c>
      <c r="Q9636">
        <v>120</v>
      </c>
      <c r="R9636">
        <v>21.43</v>
      </c>
      <c r="S9636">
        <v>-0.36</v>
      </c>
      <c r="T9636" s="23">
        <f t="shared" si="150"/>
        <v>21.07</v>
      </c>
      <c r="U9636" s="25">
        <v>44860.801865706002</v>
      </c>
    </row>
    <row r="9637" spans="1:21" x14ac:dyDescent="0.25">
      <c r="A9637" t="s">
        <v>160</v>
      </c>
      <c r="B9637" t="s">
        <v>233</v>
      </c>
      <c r="C9637" t="s">
        <v>449</v>
      </c>
      <c r="D9637" t="s">
        <v>445</v>
      </c>
      <c r="E9637" t="s">
        <v>432</v>
      </c>
      <c r="F9637" t="s">
        <v>362</v>
      </c>
      <c r="G9637" t="s">
        <v>76</v>
      </c>
      <c r="H9637" t="s">
        <v>363</v>
      </c>
      <c r="I9637" t="s">
        <v>364</v>
      </c>
      <c r="J9637">
        <v>0</v>
      </c>
      <c r="K9637">
        <v>160787.41733340599</v>
      </c>
      <c r="L9637">
        <v>258110.802693812</v>
      </c>
      <c r="N9637">
        <v>0.62293951146299997</v>
      </c>
      <c r="O9637">
        <v>0.19</v>
      </c>
      <c r="P9637">
        <v>0.17860000000000001</v>
      </c>
      <c r="Q9637">
        <v>0</v>
      </c>
      <c r="R9637">
        <v>0</v>
      </c>
      <c r="S9637">
        <v>0</v>
      </c>
      <c r="T9637" s="23">
        <f t="shared" si="150"/>
        <v>0</v>
      </c>
      <c r="U9637" s="25">
        <v>44860.801865706002</v>
      </c>
    </row>
    <row r="9638" spans="1:21" x14ac:dyDescent="0.25">
      <c r="A9638" t="s">
        <v>160</v>
      </c>
      <c r="B9638" t="s">
        <v>233</v>
      </c>
      <c r="C9638" t="s">
        <v>449</v>
      </c>
      <c r="D9638" t="s">
        <v>443</v>
      </c>
      <c r="E9638" t="s">
        <v>432</v>
      </c>
      <c r="F9638" t="s">
        <v>362</v>
      </c>
      <c r="G9638" t="s">
        <v>76</v>
      </c>
      <c r="H9638" t="s">
        <v>363</v>
      </c>
      <c r="I9638" t="s">
        <v>364</v>
      </c>
      <c r="J9638">
        <v>100</v>
      </c>
      <c r="K9638">
        <v>160787.41733340599</v>
      </c>
      <c r="L9638">
        <v>258110.802693812</v>
      </c>
      <c r="N9638">
        <v>0.62293951146299997</v>
      </c>
      <c r="O9638">
        <v>0.19</v>
      </c>
      <c r="P9638">
        <v>0.17860000000000001</v>
      </c>
      <c r="Q9638">
        <v>62</v>
      </c>
      <c r="R9638">
        <v>11.07</v>
      </c>
      <c r="S9638">
        <v>2.5</v>
      </c>
      <c r="T9638" s="23">
        <f t="shared" si="150"/>
        <v>13.57</v>
      </c>
      <c r="U9638" s="25">
        <v>44860.801865706002</v>
      </c>
    </row>
    <row r="9639" spans="1:21" x14ac:dyDescent="0.25">
      <c r="A9639" t="s">
        <v>160</v>
      </c>
      <c r="B9639" t="s">
        <v>233</v>
      </c>
      <c r="C9639" t="s">
        <v>449</v>
      </c>
      <c r="D9639" t="s">
        <v>360</v>
      </c>
      <c r="E9639" t="s">
        <v>432</v>
      </c>
      <c r="F9639" t="s">
        <v>362</v>
      </c>
      <c r="G9639" t="s">
        <v>76</v>
      </c>
      <c r="H9639" t="s">
        <v>363</v>
      </c>
      <c r="I9639" t="s">
        <v>364</v>
      </c>
      <c r="J9639">
        <v>380</v>
      </c>
      <c r="K9639">
        <v>160787.41733340599</v>
      </c>
      <c r="L9639">
        <v>258110.802693812</v>
      </c>
      <c r="N9639">
        <v>0.62293951146299997</v>
      </c>
      <c r="O9639">
        <v>0.19</v>
      </c>
      <c r="P9639">
        <v>0.17860000000000001</v>
      </c>
      <c r="Q9639">
        <v>236</v>
      </c>
      <c r="R9639">
        <v>42.15</v>
      </c>
      <c r="S9639">
        <v>2.68</v>
      </c>
      <c r="T9639" s="23">
        <f t="shared" si="150"/>
        <v>44.83</v>
      </c>
      <c r="U9639" s="25">
        <v>44860.801865706002</v>
      </c>
    </row>
    <row r="9640" spans="1:21" x14ac:dyDescent="0.25">
      <c r="A9640" t="s">
        <v>161</v>
      </c>
      <c r="B9640" t="s">
        <v>233</v>
      </c>
      <c r="C9640" t="s">
        <v>449</v>
      </c>
      <c r="D9640" t="s">
        <v>426</v>
      </c>
      <c r="E9640" t="s">
        <v>432</v>
      </c>
      <c r="F9640" t="s">
        <v>362</v>
      </c>
      <c r="G9640" t="s">
        <v>76</v>
      </c>
      <c r="H9640" t="s">
        <v>363</v>
      </c>
      <c r="I9640" t="s">
        <v>364</v>
      </c>
      <c r="J9640">
        <v>0</v>
      </c>
      <c r="K9640">
        <v>97323.385360405999</v>
      </c>
      <c r="L9640">
        <v>258110.802693812</v>
      </c>
      <c r="N9640">
        <v>0.37706048853700003</v>
      </c>
      <c r="O9640">
        <v>0.19</v>
      </c>
      <c r="P9640">
        <v>0.17860000000000001</v>
      </c>
      <c r="Q9640">
        <v>0</v>
      </c>
      <c r="R9640">
        <v>0</v>
      </c>
      <c r="S9640">
        <v>0</v>
      </c>
      <c r="T9640" s="23">
        <f t="shared" si="150"/>
        <v>0</v>
      </c>
      <c r="U9640" s="25">
        <v>44860.801865706002</v>
      </c>
    </row>
    <row r="9641" spans="1:21" x14ac:dyDescent="0.25">
      <c r="A9641" t="s">
        <v>161</v>
      </c>
      <c r="B9641" t="s">
        <v>233</v>
      </c>
      <c r="C9641" t="s">
        <v>449</v>
      </c>
      <c r="D9641" t="s">
        <v>423</v>
      </c>
      <c r="E9641" t="s">
        <v>432</v>
      </c>
      <c r="F9641" t="s">
        <v>362</v>
      </c>
      <c r="G9641" t="s">
        <v>76</v>
      </c>
      <c r="H9641" t="s">
        <v>363</v>
      </c>
      <c r="I9641" t="s">
        <v>364</v>
      </c>
      <c r="J9641">
        <v>0</v>
      </c>
      <c r="K9641">
        <v>97323.385360405999</v>
      </c>
      <c r="L9641">
        <v>258110.802693812</v>
      </c>
      <c r="N9641">
        <v>0.37706048853700003</v>
      </c>
      <c r="O9641">
        <v>0.19</v>
      </c>
      <c r="P9641">
        <v>0.17860000000000001</v>
      </c>
      <c r="Q9641">
        <v>0</v>
      </c>
      <c r="R9641">
        <v>0</v>
      </c>
      <c r="S9641">
        <v>0</v>
      </c>
      <c r="T9641" s="23">
        <f t="shared" si="150"/>
        <v>0</v>
      </c>
      <c r="U9641" s="25">
        <v>44860.801865706002</v>
      </c>
    </row>
    <row r="9642" spans="1:21" x14ac:dyDescent="0.25">
      <c r="A9642" t="s">
        <v>161</v>
      </c>
      <c r="B9642" t="s">
        <v>233</v>
      </c>
      <c r="C9642" t="s">
        <v>449</v>
      </c>
      <c r="D9642" t="s">
        <v>430</v>
      </c>
      <c r="E9642" t="s">
        <v>432</v>
      </c>
      <c r="F9642" t="s">
        <v>362</v>
      </c>
      <c r="G9642" t="s">
        <v>76</v>
      </c>
      <c r="H9642" t="s">
        <v>363</v>
      </c>
      <c r="I9642" t="s">
        <v>364</v>
      </c>
      <c r="J9642">
        <v>6081</v>
      </c>
      <c r="K9642">
        <v>97323.385360405999</v>
      </c>
      <c r="L9642">
        <v>258110.802693812</v>
      </c>
      <c r="N9642">
        <v>0.37706048853700003</v>
      </c>
      <c r="O9642">
        <v>0.19</v>
      </c>
      <c r="P9642">
        <v>0.17860000000000001</v>
      </c>
      <c r="Q9642">
        <v>2292</v>
      </c>
      <c r="R9642">
        <v>409.35</v>
      </c>
      <c r="S9642">
        <v>-4.8099999999999996</v>
      </c>
      <c r="T9642" s="23">
        <f t="shared" si="150"/>
        <v>404.54</v>
      </c>
      <c r="U9642" s="25">
        <v>44860.801865706002</v>
      </c>
    </row>
    <row r="9643" spans="1:21" x14ac:dyDescent="0.25">
      <c r="A9643" t="s">
        <v>161</v>
      </c>
      <c r="B9643" t="s">
        <v>233</v>
      </c>
      <c r="C9643" t="s">
        <v>449</v>
      </c>
      <c r="D9643" t="s">
        <v>444</v>
      </c>
      <c r="E9643" t="s">
        <v>432</v>
      </c>
      <c r="F9643" t="s">
        <v>362</v>
      </c>
      <c r="G9643" t="s">
        <v>76</v>
      </c>
      <c r="H9643" t="s">
        <v>363</v>
      </c>
      <c r="I9643" t="s">
        <v>364</v>
      </c>
      <c r="J9643">
        <v>965</v>
      </c>
      <c r="K9643">
        <v>97323.385360405999</v>
      </c>
      <c r="L9643">
        <v>258110.802693812</v>
      </c>
      <c r="N9643">
        <v>0.37706048853700003</v>
      </c>
      <c r="O9643">
        <v>0.19</v>
      </c>
      <c r="P9643">
        <v>0.17860000000000001</v>
      </c>
      <c r="Q9643">
        <v>363</v>
      </c>
      <c r="R9643">
        <v>64.83</v>
      </c>
      <c r="S9643">
        <v>0.36</v>
      </c>
      <c r="T9643" s="23">
        <f t="shared" si="150"/>
        <v>65.19</v>
      </c>
      <c r="U9643" s="25">
        <v>44860.801865706002</v>
      </c>
    </row>
    <row r="9644" spans="1:21" x14ac:dyDescent="0.25">
      <c r="A9644" t="s">
        <v>161</v>
      </c>
      <c r="B9644" t="s">
        <v>233</v>
      </c>
      <c r="C9644" t="s">
        <v>449</v>
      </c>
      <c r="D9644" t="s">
        <v>425</v>
      </c>
      <c r="E9644" t="s">
        <v>432</v>
      </c>
      <c r="F9644" t="s">
        <v>362</v>
      </c>
      <c r="G9644" t="s">
        <v>76</v>
      </c>
      <c r="H9644" t="s">
        <v>363</v>
      </c>
      <c r="I9644" t="s">
        <v>364</v>
      </c>
      <c r="J9644">
        <v>0</v>
      </c>
      <c r="K9644">
        <v>97323.385360405999</v>
      </c>
      <c r="L9644">
        <v>258110.802693812</v>
      </c>
      <c r="N9644">
        <v>0.37706048853700003</v>
      </c>
      <c r="O9644">
        <v>0.19</v>
      </c>
      <c r="P9644">
        <v>0.17860000000000001</v>
      </c>
      <c r="Q9644">
        <v>0</v>
      </c>
      <c r="R9644">
        <v>0</v>
      </c>
      <c r="S9644">
        <v>0</v>
      </c>
      <c r="T9644" s="23">
        <f t="shared" si="150"/>
        <v>0</v>
      </c>
      <c r="U9644" s="25">
        <v>44860.801865706002</v>
      </c>
    </row>
    <row r="9645" spans="1:21" x14ac:dyDescent="0.25">
      <c r="A9645" t="s">
        <v>161</v>
      </c>
      <c r="B9645" t="s">
        <v>233</v>
      </c>
      <c r="C9645" t="s">
        <v>449</v>
      </c>
      <c r="D9645" t="s">
        <v>427</v>
      </c>
      <c r="E9645" t="s">
        <v>432</v>
      </c>
      <c r="F9645" t="s">
        <v>362</v>
      </c>
      <c r="G9645" t="s">
        <v>76</v>
      </c>
      <c r="H9645" t="s">
        <v>363</v>
      </c>
      <c r="I9645" t="s">
        <v>364</v>
      </c>
      <c r="J9645">
        <v>193</v>
      </c>
      <c r="K9645">
        <v>97323.385360405999</v>
      </c>
      <c r="L9645">
        <v>258110.802693812</v>
      </c>
      <c r="N9645">
        <v>0.37706048853700003</v>
      </c>
      <c r="O9645">
        <v>0.19</v>
      </c>
      <c r="P9645">
        <v>0.17860000000000001</v>
      </c>
      <c r="Q9645">
        <v>72</v>
      </c>
      <c r="R9645">
        <v>12.86</v>
      </c>
      <c r="S9645">
        <v>-0.18</v>
      </c>
      <c r="T9645" s="23">
        <f t="shared" si="150"/>
        <v>12.68</v>
      </c>
      <c r="U9645" s="25">
        <v>44860.801865706002</v>
      </c>
    </row>
    <row r="9646" spans="1:21" x14ac:dyDescent="0.25">
      <c r="A9646" t="s">
        <v>161</v>
      </c>
      <c r="B9646" t="s">
        <v>233</v>
      </c>
      <c r="C9646" t="s">
        <v>449</v>
      </c>
      <c r="D9646" t="s">
        <v>445</v>
      </c>
      <c r="E9646" t="s">
        <v>432</v>
      </c>
      <c r="F9646" t="s">
        <v>362</v>
      </c>
      <c r="G9646" t="s">
        <v>76</v>
      </c>
      <c r="H9646" t="s">
        <v>363</v>
      </c>
      <c r="I9646" t="s">
        <v>364</v>
      </c>
      <c r="J9646">
        <v>0</v>
      </c>
      <c r="K9646">
        <v>97323.385360405999</v>
      </c>
      <c r="L9646">
        <v>258110.802693812</v>
      </c>
      <c r="N9646">
        <v>0.37706048853700003</v>
      </c>
      <c r="O9646">
        <v>0.19</v>
      </c>
      <c r="P9646">
        <v>0.17860000000000001</v>
      </c>
      <c r="Q9646">
        <v>0</v>
      </c>
      <c r="R9646">
        <v>0</v>
      </c>
      <c r="S9646">
        <v>0</v>
      </c>
      <c r="T9646" s="23">
        <f t="shared" si="150"/>
        <v>0</v>
      </c>
      <c r="U9646" s="25">
        <v>44860.801865706002</v>
      </c>
    </row>
    <row r="9647" spans="1:21" x14ac:dyDescent="0.25">
      <c r="A9647" t="s">
        <v>161</v>
      </c>
      <c r="B9647" t="s">
        <v>233</v>
      </c>
      <c r="C9647" t="s">
        <v>449</v>
      </c>
      <c r="D9647" t="s">
        <v>443</v>
      </c>
      <c r="E9647" t="s">
        <v>432</v>
      </c>
      <c r="F9647" t="s">
        <v>362</v>
      </c>
      <c r="G9647" t="s">
        <v>76</v>
      </c>
      <c r="H9647" t="s">
        <v>363</v>
      </c>
      <c r="I9647" t="s">
        <v>364</v>
      </c>
      <c r="J9647">
        <v>100</v>
      </c>
      <c r="K9647">
        <v>97323.385360405999</v>
      </c>
      <c r="L9647">
        <v>258110.802693812</v>
      </c>
      <c r="N9647">
        <v>0.37706048853700003</v>
      </c>
      <c r="O9647">
        <v>0.19</v>
      </c>
      <c r="P9647">
        <v>0.17860000000000001</v>
      </c>
      <c r="Q9647">
        <v>37</v>
      </c>
      <c r="R9647">
        <v>6.61</v>
      </c>
      <c r="S9647">
        <v>1.44</v>
      </c>
      <c r="T9647" s="23">
        <f t="shared" si="150"/>
        <v>8.0500000000000007</v>
      </c>
      <c r="U9647" s="25">
        <v>44860.801865706002</v>
      </c>
    </row>
    <row r="9648" spans="1:21" x14ac:dyDescent="0.25">
      <c r="A9648" t="s">
        <v>161</v>
      </c>
      <c r="B9648" t="s">
        <v>233</v>
      </c>
      <c r="C9648" t="s">
        <v>449</v>
      </c>
      <c r="D9648" t="s">
        <v>360</v>
      </c>
      <c r="E9648" t="s">
        <v>432</v>
      </c>
      <c r="F9648" t="s">
        <v>362</v>
      </c>
      <c r="G9648" t="s">
        <v>76</v>
      </c>
      <c r="H9648" t="s">
        <v>363</v>
      </c>
      <c r="I9648" t="s">
        <v>364</v>
      </c>
      <c r="J9648">
        <v>380</v>
      </c>
      <c r="K9648">
        <v>97323.385360405999</v>
      </c>
      <c r="L9648">
        <v>258110.802693812</v>
      </c>
      <c r="N9648">
        <v>0.37706048853700003</v>
      </c>
      <c r="O9648">
        <v>0.19</v>
      </c>
      <c r="P9648">
        <v>0.17860000000000001</v>
      </c>
      <c r="Q9648">
        <v>143</v>
      </c>
      <c r="R9648">
        <v>25.54</v>
      </c>
      <c r="S9648">
        <v>1.61</v>
      </c>
      <c r="T9648" s="23">
        <f t="shared" si="150"/>
        <v>27.15</v>
      </c>
      <c r="U9648" s="25">
        <v>44860.801865706002</v>
      </c>
    </row>
    <row r="9649" spans="1:21" x14ac:dyDescent="0.25">
      <c r="A9649" t="s">
        <v>137</v>
      </c>
      <c r="B9649" t="s">
        <v>295</v>
      </c>
      <c r="C9649" t="s">
        <v>452</v>
      </c>
      <c r="D9649" t="s">
        <v>426</v>
      </c>
      <c r="E9649" t="s">
        <v>432</v>
      </c>
      <c r="F9649" t="s">
        <v>362</v>
      </c>
      <c r="G9649" t="s">
        <v>64</v>
      </c>
      <c r="H9649" t="s">
        <v>363</v>
      </c>
      <c r="I9649" t="s">
        <v>364</v>
      </c>
      <c r="J9649">
        <v>0</v>
      </c>
      <c r="K9649">
        <v>25490.212085577801</v>
      </c>
      <c r="L9649">
        <v>189975.76501769599</v>
      </c>
      <c r="N9649">
        <v>0.13417612548212901</v>
      </c>
      <c r="O9649">
        <v>0.28999999999999998</v>
      </c>
      <c r="P9649">
        <v>0.27260000000000001</v>
      </c>
      <c r="Q9649">
        <v>0</v>
      </c>
      <c r="R9649">
        <v>0</v>
      </c>
      <c r="S9649">
        <v>0</v>
      </c>
      <c r="T9649" s="23">
        <f t="shared" si="150"/>
        <v>0</v>
      </c>
      <c r="U9649" s="25">
        <v>44860.801865706002</v>
      </c>
    </row>
    <row r="9650" spans="1:21" x14ac:dyDescent="0.25">
      <c r="A9650" t="s">
        <v>137</v>
      </c>
      <c r="B9650" t="s">
        <v>295</v>
      </c>
      <c r="C9650" t="s">
        <v>452</v>
      </c>
      <c r="D9650" t="s">
        <v>423</v>
      </c>
      <c r="E9650" t="s">
        <v>432</v>
      </c>
      <c r="F9650" t="s">
        <v>362</v>
      </c>
      <c r="G9650" t="s">
        <v>64</v>
      </c>
      <c r="H9650" t="s">
        <v>363</v>
      </c>
      <c r="I9650" t="s">
        <v>364</v>
      </c>
      <c r="J9650">
        <v>0</v>
      </c>
      <c r="K9650">
        <v>25490.212085577801</v>
      </c>
      <c r="L9650">
        <v>189975.76501769599</v>
      </c>
      <c r="N9650">
        <v>0.13417612548212901</v>
      </c>
      <c r="O9650">
        <v>0.28999999999999998</v>
      </c>
      <c r="P9650">
        <v>0.27260000000000001</v>
      </c>
      <c r="Q9650">
        <v>0</v>
      </c>
      <c r="R9650">
        <v>0</v>
      </c>
      <c r="S9650">
        <v>0</v>
      </c>
      <c r="T9650" s="23">
        <f t="shared" si="150"/>
        <v>0</v>
      </c>
      <c r="U9650" s="25">
        <v>44860.801865706002</v>
      </c>
    </row>
    <row r="9651" spans="1:21" x14ac:dyDescent="0.25">
      <c r="A9651" t="s">
        <v>137</v>
      </c>
      <c r="B9651" t="s">
        <v>295</v>
      </c>
      <c r="C9651" t="s">
        <v>452</v>
      </c>
      <c r="D9651" t="s">
        <v>360</v>
      </c>
      <c r="E9651" t="s">
        <v>432</v>
      </c>
      <c r="F9651" t="s">
        <v>362</v>
      </c>
      <c r="G9651" t="s">
        <v>64</v>
      </c>
      <c r="H9651" t="s">
        <v>363</v>
      </c>
      <c r="I9651" t="s">
        <v>364</v>
      </c>
      <c r="J9651">
        <v>51</v>
      </c>
      <c r="K9651">
        <v>25490.212085577801</v>
      </c>
      <c r="L9651">
        <v>189975.76501769599</v>
      </c>
      <c r="N9651">
        <v>0.13417612548212901</v>
      </c>
      <c r="O9651">
        <v>0.28999999999999998</v>
      </c>
      <c r="P9651">
        <v>0.27260000000000001</v>
      </c>
      <c r="Q9651">
        <v>6</v>
      </c>
      <c r="R9651">
        <v>1.64</v>
      </c>
      <c r="S9651">
        <v>0</v>
      </c>
      <c r="T9651" s="23">
        <f t="shared" si="150"/>
        <v>1.64</v>
      </c>
      <c r="U9651" s="25">
        <v>44860.801865706002</v>
      </c>
    </row>
    <row r="9652" spans="1:21" x14ac:dyDescent="0.25">
      <c r="A9652" t="s">
        <v>137</v>
      </c>
      <c r="B9652" t="s">
        <v>295</v>
      </c>
      <c r="C9652" t="s">
        <v>452</v>
      </c>
      <c r="D9652" t="s">
        <v>430</v>
      </c>
      <c r="E9652" t="s">
        <v>432</v>
      </c>
      <c r="F9652" t="s">
        <v>362</v>
      </c>
      <c r="G9652" t="s">
        <v>64</v>
      </c>
      <c r="H9652" t="s">
        <v>363</v>
      </c>
      <c r="I9652" t="s">
        <v>364</v>
      </c>
      <c r="J9652">
        <v>1513</v>
      </c>
      <c r="K9652">
        <v>25490.212085577801</v>
      </c>
      <c r="L9652">
        <v>189975.76501769599</v>
      </c>
      <c r="N9652">
        <v>0.13417612548212901</v>
      </c>
      <c r="O9652">
        <v>0.28999999999999998</v>
      </c>
      <c r="P9652">
        <v>0.27260000000000001</v>
      </c>
      <c r="Q9652">
        <v>203</v>
      </c>
      <c r="R9652">
        <v>55.34</v>
      </c>
      <c r="S9652">
        <v>-0.55000000000000004</v>
      </c>
      <c r="T9652" s="23">
        <f t="shared" si="150"/>
        <v>54.790000000000006</v>
      </c>
      <c r="U9652" s="25">
        <v>44860.801865706002</v>
      </c>
    </row>
    <row r="9653" spans="1:21" x14ac:dyDescent="0.25">
      <c r="A9653" t="s">
        <v>137</v>
      </c>
      <c r="B9653" t="s">
        <v>295</v>
      </c>
      <c r="C9653" t="s">
        <v>452</v>
      </c>
      <c r="D9653" t="s">
        <v>427</v>
      </c>
      <c r="E9653" t="s">
        <v>432</v>
      </c>
      <c r="F9653" t="s">
        <v>362</v>
      </c>
      <c r="G9653" t="s">
        <v>64</v>
      </c>
      <c r="H9653" t="s">
        <v>363</v>
      </c>
      <c r="I9653" t="s">
        <v>364</v>
      </c>
      <c r="J9653">
        <v>32</v>
      </c>
      <c r="K9653">
        <v>25490.212085577801</v>
      </c>
      <c r="L9653">
        <v>189975.76501769599</v>
      </c>
      <c r="N9653">
        <v>0.13417612548212901</v>
      </c>
      <c r="O9653">
        <v>0.28999999999999998</v>
      </c>
      <c r="P9653">
        <v>0.27260000000000001</v>
      </c>
      <c r="Q9653">
        <v>4</v>
      </c>
      <c r="R9653">
        <v>1.0900000000000001</v>
      </c>
      <c r="S9653">
        <v>0</v>
      </c>
      <c r="T9653" s="23">
        <f t="shared" si="150"/>
        <v>1.0900000000000001</v>
      </c>
      <c r="U9653" s="25">
        <v>44860.801865706002</v>
      </c>
    </row>
    <row r="9654" spans="1:21" x14ac:dyDescent="0.25">
      <c r="A9654" t="s">
        <v>137</v>
      </c>
      <c r="B9654" t="s">
        <v>295</v>
      </c>
      <c r="C9654" t="s">
        <v>452</v>
      </c>
      <c r="D9654" t="s">
        <v>445</v>
      </c>
      <c r="E9654" t="s">
        <v>432</v>
      </c>
      <c r="F9654" t="s">
        <v>362</v>
      </c>
      <c r="G9654" t="s">
        <v>64</v>
      </c>
      <c r="H9654" t="s">
        <v>363</v>
      </c>
      <c r="I9654" t="s">
        <v>364</v>
      </c>
      <c r="J9654">
        <v>0</v>
      </c>
      <c r="K9654">
        <v>25490.212085577801</v>
      </c>
      <c r="L9654">
        <v>189975.76501769599</v>
      </c>
      <c r="N9654">
        <v>0.13417612548212901</v>
      </c>
      <c r="O9654">
        <v>0.28999999999999998</v>
      </c>
      <c r="P9654">
        <v>0.27260000000000001</v>
      </c>
      <c r="Q9654">
        <v>0</v>
      </c>
      <c r="R9654">
        <v>0</v>
      </c>
      <c r="S9654">
        <v>0</v>
      </c>
      <c r="T9654" s="23">
        <f t="shared" si="150"/>
        <v>0</v>
      </c>
      <c r="U9654" s="25">
        <v>44860.801865706002</v>
      </c>
    </row>
    <row r="9655" spans="1:21" x14ac:dyDescent="0.25">
      <c r="A9655" t="s">
        <v>137</v>
      </c>
      <c r="B9655" t="s">
        <v>295</v>
      </c>
      <c r="C9655" t="s">
        <v>452</v>
      </c>
      <c r="D9655" t="s">
        <v>443</v>
      </c>
      <c r="E9655" t="s">
        <v>432</v>
      </c>
      <c r="F9655" t="s">
        <v>362</v>
      </c>
      <c r="G9655" t="s">
        <v>64</v>
      </c>
      <c r="H9655" t="s">
        <v>363</v>
      </c>
      <c r="I9655" t="s">
        <v>364</v>
      </c>
      <c r="J9655">
        <v>43</v>
      </c>
      <c r="K9655">
        <v>25490.212085577801</v>
      </c>
      <c r="L9655">
        <v>189975.76501769599</v>
      </c>
      <c r="N9655">
        <v>0.13417612548212901</v>
      </c>
      <c r="O9655">
        <v>0.28999999999999998</v>
      </c>
      <c r="P9655">
        <v>0.27260000000000001</v>
      </c>
      <c r="Q9655">
        <v>5</v>
      </c>
      <c r="R9655">
        <v>1.36</v>
      </c>
      <c r="S9655">
        <v>0</v>
      </c>
      <c r="T9655" s="23">
        <f t="shared" si="150"/>
        <v>1.36</v>
      </c>
      <c r="U9655" s="25">
        <v>44860.801865706002</v>
      </c>
    </row>
    <row r="9656" spans="1:21" x14ac:dyDescent="0.25">
      <c r="A9656" t="s">
        <v>137</v>
      </c>
      <c r="B9656" t="s">
        <v>295</v>
      </c>
      <c r="C9656" t="s">
        <v>452</v>
      </c>
      <c r="D9656" t="s">
        <v>444</v>
      </c>
      <c r="E9656" t="s">
        <v>432</v>
      </c>
      <c r="F9656" t="s">
        <v>362</v>
      </c>
      <c r="G9656" t="s">
        <v>64</v>
      </c>
      <c r="H9656" t="s">
        <v>363</v>
      </c>
      <c r="I9656" t="s">
        <v>364</v>
      </c>
      <c r="J9656">
        <v>292</v>
      </c>
      <c r="K9656">
        <v>25490.212085577801</v>
      </c>
      <c r="L9656">
        <v>189975.76501769599</v>
      </c>
      <c r="N9656">
        <v>0.13417612548212901</v>
      </c>
      <c r="O9656">
        <v>0.28999999999999998</v>
      </c>
      <c r="P9656">
        <v>0.27260000000000001</v>
      </c>
      <c r="Q9656">
        <v>39</v>
      </c>
      <c r="R9656">
        <v>10.63</v>
      </c>
      <c r="S9656">
        <v>0.27</v>
      </c>
      <c r="T9656" s="23">
        <f t="shared" si="150"/>
        <v>10.9</v>
      </c>
      <c r="U9656" s="25">
        <v>44860.801865706002</v>
      </c>
    </row>
    <row r="9657" spans="1:21" x14ac:dyDescent="0.25">
      <c r="A9657" t="s">
        <v>137</v>
      </c>
      <c r="B9657" t="s">
        <v>295</v>
      </c>
      <c r="C9657" t="s">
        <v>452</v>
      </c>
      <c r="D9657" t="s">
        <v>425</v>
      </c>
      <c r="E9657" t="s">
        <v>432</v>
      </c>
      <c r="F9657" t="s">
        <v>362</v>
      </c>
      <c r="G9657" t="s">
        <v>64</v>
      </c>
      <c r="H9657" t="s">
        <v>363</v>
      </c>
      <c r="I9657" t="s">
        <v>364</v>
      </c>
      <c r="J9657">
        <v>0</v>
      </c>
      <c r="K9657">
        <v>25490.212085577801</v>
      </c>
      <c r="L9657">
        <v>189975.76501769599</v>
      </c>
      <c r="N9657">
        <v>0.13417612548212901</v>
      </c>
      <c r="O9657">
        <v>0.28999999999999998</v>
      </c>
      <c r="P9657">
        <v>0.27260000000000001</v>
      </c>
      <c r="Q9657">
        <v>0</v>
      </c>
      <c r="R9657">
        <v>0</v>
      </c>
      <c r="S9657">
        <v>0</v>
      </c>
      <c r="T9657" s="23">
        <f t="shared" si="150"/>
        <v>0</v>
      </c>
      <c r="U9657" s="25">
        <v>44860.801865706002</v>
      </c>
    </row>
    <row r="9658" spans="1:21" x14ac:dyDescent="0.25">
      <c r="A9658" t="s">
        <v>136</v>
      </c>
      <c r="B9658" t="s">
        <v>296</v>
      </c>
      <c r="C9658" t="s">
        <v>452</v>
      </c>
      <c r="D9658" t="s">
        <v>426</v>
      </c>
      <c r="E9658" t="s">
        <v>432</v>
      </c>
      <c r="F9658" t="s">
        <v>362</v>
      </c>
      <c r="G9658" t="s">
        <v>64</v>
      </c>
      <c r="H9658" t="s">
        <v>363</v>
      </c>
      <c r="I9658" t="s">
        <v>364</v>
      </c>
      <c r="J9658">
        <v>0</v>
      </c>
      <c r="K9658">
        <v>126800.079157563</v>
      </c>
      <c r="L9658">
        <v>189975.76501769599</v>
      </c>
      <c r="N9658">
        <v>0.66745397311995003</v>
      </c>
      <c r="O9658">
        <v>0.28999999999999998</v>
      </c>
      <c r="P9658">
        <v>0.27260000000000001</v>
      </c>
      <c r="Q9658">
        <v>0</v>
      </c>
      <c r="R9658">
        <v>0</v>
      </c>
      <c r="S9658">
        <v>0.27</v>
      </c>
      <c r="T9658" s="23">
        <f t="shared" si="150"/>
        <v>0.27</v>
      </c>
      <c r="U9658" s="25">
        <v>44860.801865706002</v>
      </c>
    </row>
    <row r="9659" spans="1:21" x14ac:dyDescent="0.25">
      <c r="A9659" t="s">
        <v>136</v>
      </c>
      <c r="B9659" t="s">
        <v>296</v>
      </c>
      <c r="C9659" t="s">
        <v>452</v>
      </c>
      <c r="D9659" t="s">
        <v>423</v>
      </c>
      <c r="E9659" t="s">
        <v>432</v>
      </c>
      <c r="F9659" t="s">
        <v>362</v>
      </c>
      <c r="G9659" t="s">
        <v>64</v>
      </c>
      <c r="H9659" t="s">
        <v>363</v>
      </c>
      <c r="I9659" t="s">
        <v>364</v>
      </c>
      <c r="J9659">
        <v>0</v>
      </c>
      <c r="K9659">
        <v>126800.079157563</v>
      </c>
      <c r="L9659">
        <v>189975.76501769599</v>
      </c>
      <c r="N9659">
        <v>0.66745397311995003</v>
      </c>
      <c r="O9659">
        <v>0.28999999999999998</v>
      </c>
      <c r="P9659">
        <v>0.27260000000000001</v>
      </c>
      <c r="Q9659">
        <v>0</v>
      </c>
      <c r="R9659">
        <v>0</v>
      </c>
      <c r="S9659">
        <v>0</v>
      </c>
      <c r="T9659" s="23">
        <f t="shared" si="150"/>
        <v>0</v>
      </c>
      <c r="U9659" s="25">
        <v>44860.801865706002</v>
      </c>
    </row>
    <row r="9660" spans="1:21" x14ac:dyDescent="0.25">
      <c r="A9660" t="s">
        <v>136</v>
      </c>
      <c r="B9660" t="s">
        <v>296</v>
      </c>
      <c r="C9660" t="s">
        <v>452</v>
      </c>
      <c r="D9660" t="s">
        <v>360</v>
      </c>
      <c r="E9660" t="s">
        <v>432</v>
      </c>
      <c r="F9660" t="s">
        <v>362</v>
      </c>
      <c r="G9660" t="s">
        <v>64</v>
      </c>
      <c r="H9660" t="s">
        <v>363</v>
      </c>
      <c r="I9660" t="s">
        <v>364</v>
      </c>
      <c r="J9660">
        <v>51</v>
      </c>
      <c r="K9660">
        <v>126800.079157563</v>
      </c>
      <c r="L9660">
        <v>189975.76501769599</v>
      </c>
      <c r="N9660">
        <v>0.66745397311995003</v>
      </c>
      <c r="O9660">
        <v>0.28999999999999998</v>
      </c>
      <c r="P9660">
        <v>0.27260000000000001</v>
      </c>
      <c r="Q9660">
        <v>34</v>
      </c>
      <c r="R9660">
        <v>9.27</v>
      </c>
      <c r="S9660">
        <v>-0.27</v>
      </c>
      <c r="T9660" s="23">
        <f t="shared" si="150"/>
        <v>9</v>
      </c>
      <c r="U9660" s="25">
        <v>44860.801865706002</v>
      </c>
    </row>
    <row r="9661" spans="1:21" x14ac:dyDescent="0.25">
      <c r="A9661" t="s">
        <v>136</v>
      </c>
      <c r="B9661" t="s">
        <v>296</v>
      </c>
      <c r="C9661" t="s">
        <v>452</v>
      </c>
      <c r="D9661" t="s">
        <v>430</v>
      </c>
      <c r="E9661" t="s">
        <v>432</v>
      </c>
      <c r="F9661" t="s">
        <v>362</v>
      </c>
      <c r="G9661" t="s">
        <v>64</v>
      </c>
      <c r="H9661" t="s">
        <v>363</v>
      </c>
      <c r="I9661" t="s">
        <v>364</v>
      </c>
      <c r="J9661">
        <v>1513</v>
      </c>
      <c r="K9661">
        <v>126800.079157563</v>
      </c>
      <c r="L9661">
        <v>189975.76501769599</v>
      </c>
      <c r="N9661">
        <v>0.66745397311995003</v>
      </c>
      <c r="O9661">
        <v>0.28999999999999998</v>
      </c>
      <c r="P9661">
        <v>0.27260000000000001</v>
      </c>
      <c r="Q9661">
        <v>1009</v>
      </c>
      <c r="R9661">
        <v>275.05</v>
      </c>
      <c r="S9661">
        <v>-3.54</v>
      </c>
      <c r="T9661" s="23">
        <f t="shared" si="150"/>
        <v>271.51</v>
      </c>
      <c r="U9661" s="25">
        <v>44860.801865706002</v>
      </c>
    </row>
    <row r="9662" spans="1:21" x14ac:dyDescent="0.25">
      <c r="A9662" t="s">
        <v>136</v>
      </c>
      <c r="B9662" t="s">
        <v>296</v>
      </c>
      <c r="C9662" t="s">
        <v>452</v>
      </c>
      <c r="D9662" t="s">
        <v>427</v>
      </c>
      <c r="E9662" t="s">
        <v>432</v>
      </c>
      <c r="F9662" t="s">
        <v>362</v>
      </c>
      <c r="G9662" t="s">
        <v>64</v>
      </c>
      <c r="H9662" t="s">
        <v>363</v>
      </c>
      <c r="I9662" t="s">
        <v>364</v>
      </c>
      <c r="J9662">
        <v>32</v>
      </c>
      <c r="K9662">
        <v>126800.079157563</v>
      </c>
      <c r="L9662">
        <v>189975.76501769599</v>
      </c>
      <c r="N9662">
        <v>0.66745397311995003</v>
      </c>
      <c r="O9662">
        <v>0.28999999999999998</v>
      </c>
      <c r="P9662">
        <v>0.27260000000000001</v>
      </c>
      <c r="Q9662">
        <v>21</v>
      </c>
      <c r="R9662">
        <v>5.72</v>
      </c>
      <c r="S9662">
        <v>0</v>
      </c>
      <c r="T9662" s="23">
        <f t="shared" si="150"/>
        <v>5.72</v>
      </c>
      <c r="U9662" s="25">
        <v>44860.801865706002</v>
      </c>
    </row>
    <row r="9663" spans="1:21" x14ac:dyDescent="0.25">
      <c r="A9663" t="s">
        <v>136</v>
      </c>
      <c r="B9663" t="s">
        <v>296</v>
      </c>
      <c r="C9663" t="s">
        <v>452</v>
      </c>
      <c r="D9663" t="s">
        <v>445</v>
      </c>
      <c r="E9663" t="s">
        <v>432</v>
      </c>
      <c r="F9663" t="s">
        <v>362</v>
      </c>
      <c r="G9663" t="s">
        <v>64</v>
      </c>
      <c r="H9663" t="s">
        <v>363</v>
      </c>
      <c r="I9663" t="s">
        <v>364</v>
      </c>
      <c r="J9663">
        <v>0</v>
      </c>
      <c r="K9663">
        <v>126800.079157563</v>
      </c>
      <c r="L9663">
        <v>189975.76501769599</v>
      </c>
      <c r="N9663">
        <v>0.66745397311995003</v>
      </c>
      <c r="O9663">
        <v>0.28999999999999998</v>
      </c>
      <c r="P9663">
        <v>0.27260000000000001</v>
      </c>
      <c r="Q9663">
        <v>0</v>
      </c>
      <c r="R9663">
        <v>0</v>
      </c>
      <c r="S9663">
        <v>0</v>
      </c>
      <c r="T9663" s="23">
        <f t="shared" si="150"/>
        <v>0</v>
      </c>
      <c r="U9663" s="25">
        <v>44860.801865706002</v>
      </c>
    </row>
    <row r="9664" spans="1:21" x14ac:dyDescent="0.25">
      <c r="A9664" t="s">
        <v>136</v>
      </c>
      <c r="B9664" t="s">
        <v>296</v>
      </c>
      <c r="C9664" t="s">
        <v>452</v>
      </c>
      <c r="D9664" t="s">
        <v>443</v>
      </c>
      <c r="E9664" t="s">
        <v>432</v>
      </c>
      <c r="F9664" t="s">
        <v>362</v>
      </c>
      <c r="G9664" t="s">
        <v>64</v>
      </c>
      <c r="H9664" t="s">
        <v>363</v>
      </c>
      <c r="I9664" t="s">
        <v>364</v>
      </c>
      <c r="J9664">
        <v>43</v>
      </c>
      <c r="K9664">
        <v>126800.079157563</v>
      </c>
      <c r="L9664">
        <v>189975.76501769599</v>
      </c>
      <c r="N9664">
        <v>0.66745397311995003</v>
      </c>
      <c r="O9664">
        <v>0.28999999999999998</v>
      </c>
      <c r="P9664">
        <v>0.27260000000000001</v>
      </c>
      <c r="Q9664">
        <v>28</v>
      </c>
      <c r="R9664">
        <v>7.63</v>
      </c>
      <c r="S9664">
        <v>0.83</v>
      </c>
      <c r="T9664" s="23">
        <f t="shared" si="150"/>
        <v>8.4599999999999991</v>
      </c>
      <c r="U9664" s="25">
        <v>44860.801865706002</v>
      </c>
    </row>
    <row r="9665" spans="1:21" x14ac:dyDescent="0.25">
      <c r="A9665" t="s">
        <v>136</v>
      </c>
      <c r="B9665" t="s">
        <v>296</v>
      </c>
      <c r="C9665" t="s">
        <v>452</v>
      </c>
      <c r="D9665" t="s">
        <v>444</v>
      </c>
      <c r="E9665" t="s">
        <v>432</v>
      </c>
      <c r="F9665" t="s">
        <v>362</v>
      </c>
      <c r="G9665" t="s">
        <v>64</v>
      </c>
      <c r="H9665" t="s">
        <v>363</v>
      </c>
      <c r="I9665" t="s">
        <v>364</v>
      </c>
      <c r="J9665">
        <v>292</v>
      </c>
      <c r="K9665">
        <v>126800.079157563</v>
      </c>
      <c r="L9665">
        <v>189975.76501769599</v>
      </c>
      <c r="N9665">
        <v>0.66745397311995003</v>
      </c>
      <c r="O9665">
        <v>0.28999999999999998</v>
      </c>
      <c r="P9665">
        <v>0.27260000000000001</v>
      </c>
      <c r="Q9665">
        <v>194</v>
      </c>
      <c r="R9665">
        <v>52.88</v>
      </c>
      <c r="S9665">
        <v>1.36</v>
      </c>
      <c r="T9665" s="23">
        <f t="shared" si="150"/>
        <v>54.24</v>
      </c>
      <c r="U9665" s="25">
        <v>44860.801865706002</v>
      </c>
    </row>
    <row r="9666" spans="1:21" x14ac:dyDescent="0.25">
      <c r="A9666" t="s">
        <v>136</v>
      </c>
      <c r="B9666" t="s">
        <v>296</v>
      </c>
      <c r="C9666" t="s">
        <v>452</v>
      </c>
      <c r="D9666" t="s">
        <v>425</v>
      </c>
      <c r="E9666" t="s">
        <v>432</v>
      </c>
      <c r="F9666" t="s">
        <v>362</v>
      </c>
      <c r="G9666" t="s">
        <v>64</v>
      </c>
      <c r="H9666" t="s">
        <v>363</v>
      </c>
      <c r="I9666" t="s">
        <v>364</v>
      </c>
      <c r="J9666">
        <v>0</v>
      </c>
      <c r="K9666">
        <v>126800.079157563</v>
      </c>
      <c r="L9666">
        <v>189975.76501769599</v>
      </c>
      <c r="N9666">
        <v>0.66745397311995003</v>
      </c>
      <c r="O9666">
        <v>0.28999999999999998</v>
      </c>
      <c r="P9666">
        <v>0.27260000000000001</v>
      </c>
      <c r="Q9666">
        <v>0</v>
      </c>
      <c r="R9666">
        <v>0</v>
      </c>
      <c r="S9666">
        <v>0</v>
      </c>
      <c r="T9666" s="23">
        <f t="shared" si="150"/>
        <v>0</v>
      </c>
      <c r="U9666" s="25">
        <v>44860.801865706002</v>
      </c>
    </row>
    <row r="9667" spans="1:21" x14ac:dyDescent="0.25">
      <c r="A9667" t="s">
        <v>65</v>
      </c>
      <c r="B9667" t="s">
        <v>297</v>
      </c>
      <c r="C9667" t="s">
        <v>452</v>
      </c>
      <c r="D9667" t="s">
        <v>426</v>
      </c>
      <c r="E9667" t="s">
        <v>432</v>
      </c>
      <c r="F9667" t="s">
        <v>362</v>
      </c>
      <c r="G9667" t="s">
        <v>64</v>
      </c>
      <c r="H9667" t="s">
        <v>400</v>
      </c>
      <c r="I9667" t="s">
        <v>364</v>
      </c>
      <c r="J9667">
        <v>0</v>
      </c>
      <c r="K9667">
        <v>49837.185313088201</v>
      </c>
      <c r="O9667">
        <v>0.28999999999999998</v>
      </c>
      <c r="P9667">
        <v>0.27260000000000001</v>
      </c>
      <c r="R9667">
        <v>0</v>
      </c>
      <c r="S9667">
        <v>0</v>
      </c>
      <c r="T9667" s="23">
        <f t="shared" si="150"/>
        <v>0</v>
      </c>
      <c r="U9667" s="25">
        <v>44860.801865706002</v>
      </c>
    </row>
    <row r="9668" spans="1:21" x14ac:dyDescent="0.25">
      <c r="A9668" t="s">
        <v>65</v>
      </c>
      <c r="B9668" t="s">
        <v>297</v>
      </c>
      <c r="C9668" t="s">
        <v>452</v>
      </c>
      <c r="D9668" t="s">
        <v>423</v>
      </c>
      <c r="E9668" t="s">
        <v>432</v>
      </c>
      <c r="F9668" t="s">
        <v>362</v>
      </c>
      <c r="G9668" t="s">
        <v>64</v>
      </c>
      <c r="H9668" t="s">
        <v>400</v>
      </c>
      <c r="I9668" t="s">
        <v>364</v>
      </c>
      <c r="J9668">
        <v>0</v>
      </c>
      <c r="K9668">
        <v>49837.185313088201</v>
      </c>
      <c r="O9668">
        <v>0.28999999999999998</v>
      </c>
      <c r="P9668">
        <v>0.27260000000000001</v>
      </c>
      <c r="R9668">
        <v>0</v>
      </c>
      <c r="S9668">
        <v>0</v>
      </c>
      <c r="T9668" s="23">
        <f t="shared" si="150"/>
        <v>0</v>
      </c>
      <c r="U9668" s="25">
        <v>44860.801865706002</v>
      </c>
    </row>
    <row r="9669" spans="1:21" x14ac:dyDescent="0.25">
      <c r="A9669" t="s">
        <v>65</v>
      </c>
      <c r="B9669" t="s">
        <v>297</v>
      </c>
      <c r="C9669" t="s">
        <v>452</v>
      </c>
      <c r="D9669" t="s">
        <v>360</v>
      </c>
      <c r="E9669" t="s">
        <v>432</v>
      </c>
      <c r="F9669" t="s">
        <v>362</v>
      </c>
      <c r="G9669" t="s">
        <v>64</v>
      </c>
      <c r="H9669" t="s">
        <v>400</v>
      </c>
      <c r="I9669" t="s">
        <v>364</v>
      </c>
      <c r="J9669">
        <v>51</v>
      </c>
      <c r="K9669">
        <v>49837.185313088201</v>
      </c>
      <c r="O9669">
        <v>0.28999999999999998</v>
      </c>
      <c r="P9669">
        <v>0.27260000000000001</v>
      </c>
      <c r="R9669">
        <v>0</v>
      </c>
      <c r="S9669">
        <v>0</v>
      </c>
      <c r="T9669" s="23">
        <f t="shared" ref="T9669:T9732" si="151">SUM(R9669+S9669)</f>
        <v>0</v>
      </c>
      <c r="U9669" s="25">
        <v>44860.801865706002</v>
      </c>
    </row>
    <row r="9670" spans="1:21" x14ac:dyDescent="0.25">
      <c r="A9670" t="s">
        <v>65</v>
      </c>
      <c r="B9670" t="s">
        <v>297</v>
      </c>
      <c r="C9670" t="s">
        <v>452</v>
      </c>
      <c r="D9670" t="s">
        <v>430</v>
      </c>
      <c r="E9670" t="s">
        <v>432</v>
      </c>
      <c r="F9670" t="s">
        <v>362</v>
      </c>
      <c r="G9670" t="s">
        <v>64</v>
      </c>
      <c r="H9670" t="s">
        <v>400</v>
      </c>
      <c r="I9670" t="s">
        <v>364</v>
      </c>
      <c r="J9670">
        <v>1513</v>
      </c>
      <c r="K9670">
        <v>49837.185313088201</v>
      </c>
      <c r="O9670">
        <v>0.28999999999999998</v>
      </c>
      <c r="P9670">
        <v>0.27260000000000001</v>
      </c>
      <c r="R9670">
        <v>0</v>
      </c>
      <c r="S9670">
        <v>0</v>
      </c>
      <c r="T9670" s="23">
        <f t="shared" si="151"/>
        <v>0</v>
      </c>
      <c r="U9670" s="25">
        <v>44860.801865706002</v>
      </c>
    </row>
    <row r="9671" spans="1:21" x14ac:dyDescent="0.25">
      <c r="A9671" t="s">
        <v>65</v>
      </c>
      <c r="B9671" t="s">
        <v>297</v>
      </c>
      <c r="C9671" t="s">
        <v>452</v>
      </c>
      <c r="D9671" t="s">
        <v>427</v>
      </c>
      <c r="E9671" t="s">
        <v>432</v>
      </c>
      <c r="F9671" t="s">
        <v>362</v>
      </c>
      <c r="G9671" t="s">
        <v>64</v>
      </c>
      <c r="H9671" t="s">
        <v>400</v>
      </c>
      <c r="I9671" t="s">
        <v>364</v>
      </c>
      <c r="J9671">
        <v>32</v>
      </c>
      <c r="K9671">
        <v>49837.185313088201</v>
      </c>
      <c r="O9671">
        <v>0.28999999999999998</v>
      </c>
      <c r="P9671">
        <v>0.27260000000000001</v>
      </c>
      <c r="R9671">
        <v>0</v>
      </c>
      <c r="S9671">
        <v>0</v>
      </c>
      <c r="T9671" s="23">
        <f t="shared" si="151"/>
        <v>0</v>
      </c>
      <c r="U9671" s="25">
        <v>44860.801865706002</v>
      </c>
    </row>
    <row r="9672" spans="1:21" x14ac:dyDescent="0.25">
      <c r="A9672" t="s">
        <v>65</v>
      </c>
      <c r="B9672" t="s">
        <v>297</v>
      </c>
      <c r="C9672" t="s">
        <v>452</v>
      </c>
      <c r="D9672" t="s">
        <v>445</v>
      </c>
      <c r="E9672" t="s">
        <v>432</v>
      </c>
      <c r="F9672" t="s">
        <v>362</v>
      </c>
      <c r="G9672" t="s">
        <v>64</v>
      </c>
      <c r="H9672" t="s">
        <v>400</v>
      </c>
      <c r="I9672" t="s">
        <v>364</v>
      </c>
      <c r="J9672">
        <v>0</v>
      </c>
      <c r="K9672">
        <v>49837.185313088201</v>
      </c>
      <c r="O9672">
        <v>0.28999999999999998</v>
      </c>
      <c r="P9672">
        <v>0.27260000000000001</v>
      </c>
      <c r="R9672">
        <v>0</v>
      </c>
      <c r="S9672">
        <v>0</v>
      </c>
      <c r="T9672" s="23">
        <f t="shared" si="151"/>
        <v>0</v>
      </c>
      <c r="U9672" s="25">
        <v>44860.801865706002</v>
      </c>
    </row>
    <row r="9673" spans="1:21" x14ac:dyDescent="0.25">
      <c r="A9673" t="s">
        <v>65</v>
      </c>
      <c r="B9673" t="s">
        <v>297</v>
      </c>
      <c r="C9673" t="s">
        <v>452</v>
      </c>
      <c r="D9673" t="s">
        <v>443</v>
      </c>
      <c r="E9673" t="s">
        <v>432</v>
      </c>
      <c r="F9673" t="s">
        <v>362</v>
      </c>
      <c r="G9673" t="s">
        <v>64</v>
      </c>
      <c r="H9673" t="s">
        <v>400</v>
      </c>
      <c r="I9673" t="s">
        <v>364</v>
      </c>
      <c r="J9673">
        <v>43</v>
      </c>
      <c r="K9673">
        <v>49837.185313088201</v>
      </c>
      <c r="O9673">
        <v>0.28999999999999998</v>
      </c>
      <c r="P9673">
        <v>0.27260000000000001</v>
      </c>
      <c r="R9673">
        <v>0</v>
      </c>
      <c r="S9673">
        <v>0</v>
      </c>
      <c r="T9673" s="23">
        <f t="shared" si="151"/>
        <v>0</v>
      </c>
      <c r="U9673" s="25">
        <v>44860.801865706002</v>
      </c>
    </row>
    <row r="9674" spans="1:21" x14ac:dyDescent="0.25">
      <c r="A9674" t="s">
        <v>65</v>
      </c>
      <c r="B9674" t="s">
        <v>297</v>
      </c>
      <c r="C9674" t="s">
        <v>452</v>
      </c>
      <c r="D9674" t="s">
        <v>444</v>
      </c>
      <c r="E9674" t="s">
        <v>432</v>
      </c>
      <c r="F9674" t="s">
        <v>362</v>
      </c>
      <c r="G9674" t="s">
        <v>64</v>
      </c>
      <c r="H9674" t="s">
        <v>400</v>
      </c>
      <c r="I9674" t="s">
        <v>364</v>
      </c>
      <c r="J9674">
        <v>292</v>
      </c>
      <c r="K9674">
        <v>49837.185313088201</v>
      </c>
      <c r="O9674">
        <v>0.28999999999999998</v>
      </c>
      <c r="P9674">
        <v>0.27260000000000001</v>
      </c>
      <c r="R9674">
        <v>0</v>
      </c>
      <c r="S9674">
        <v>0</v>
      </c>
      <c r="T9674" s="23">
        <f t="shared" si="151"/>
        <v>0</v>
      </c>
      <c r="U9674" s="25">
        <v>44860.801865706002</v>
      </c>
    </row>
    <row r="9675" spans="1:21" x14ac:dyDescent="0.25">
      <c r="A9675" t="s">
        <v>65</v>
      </c>
      <c r="B9675" t="s">
        <v>297</v>
      </c>
      <c r="C9675" t="s">
        <v>452</v>
      </c>
      <c r="D9675" t="s">
        <v>425</v>
      </c>
      <c r="E9675" t="s">
        <v>432</v>
      </c>
      <c r="F9675" t="s">
        <v>362</v>
      </c>
      <c r="G9675" t="s">
        <v>64</v>
      </c>
      <c r="H9675" t="s">
        <v>400</v>
      </c>
      <c r="I9675" t="s">
        <v>364</v>
      </c>
      <c r="J9675">
        <v>0</v>
      </c>
      <c r="K9675">
        <v>49837.185313088201</v>
      </c>
      <c r="O9675">
        <v>0.28999999999999998</v>
      </c>
      <c r="P9675">
        <v>0.27260000000000001</v>
      </c>
      <c r="R9675">
        <v>0</v>
      </c>
      <c r="S9675">
        <v>0</v>
      </c>
      <c r="T9675" s="23">
        <f t="shared" si="151"/>
        <v>0</v>
      </c>
      <c r="U9675" s="25">
        <v>44860.801865706002</v>
      </c>
    </row>
    <row r="9676" spans="1:21" x14ac:dyDescent="0.25">
      <c r="A9676" t="s">
        <v>167</v>
      </c>
      <c r="B9676" t="s">
        <v>260</v>
      </c>
      <c r="C9676" t="s">
        <v>452</v>
      </c>
      <c r="D9676" t="s">
        <v>426</v>
      </c>
      <c r="E9676" t="s">
        <v>432</v>
      </c>
      <c r="F9676" t="s">
        <v>362</v>
      </c>
      <c r="G9676" t="s">
        <v>64</v>
      </c>
      <c r="H9676" t="s">
        <v>363</v>
      </c>
      <c r="I9676" t="s">
        <v>364</v>
      </c>
      <c r="J9676">
        <v>0</v>
      </c>
      <c r="K9676">
        <v>37685.473774554797</v>
      </c>
      <c r="L9676">
        <v>189975.76501769599</v>
      </c>
      <c r="N9676">
        <v>0.19836990139792099</v>
      </c>
      <c r="O9676">
        <v>0.28999999999999998</v>
      </c>
      <c r="P9676">
        <v>0.27260000000000001</v>
      </c>
      <c r="Q9676">
        <v>0</v>
      </c>
      <c r="R9676">
        <v>0</v>
      </c>
      <c r="S9676">
        <v>0</v>
      </c>
      <c r="T9676" s="23">
        <f t="shared" si="151"/>
        <v>0</v>
      </c>
      <c r="U9676" s="25">
        <v>44860.801865706002</v>
      </c>
    </row>
    <row r="9677" spans="1:21" x14ac:dyDescent="0.25">
      <c r="A9677" t="s">
        <v>105</v>
      </c>
      <c r="B9677" t="s">
        <v>224</v>
      </c>
      <c r="C9677" t="s">
        <v>457</v>
      </c>
      <c r="D9677" t="s">
        <v>375</v>
      </c>
      <c r="E9677" t="s">
        <v>458</v>
      </c>
      <c r="F9677" t="s">
        <v>368</v>
      </c>
      <c r="G9677" t="s">
        <v>87</v>
      </c>
      <c r="H9677" t="s">
        <v>363</v>
      </c>
      <c r="I9677" t="s">
        <v>364</v>
      </c>
      <c r="J9677">
        <v>2190</v>
      </c>
      <c r="K9677">
        <v>80967.948507353896</v>
      </c>
      <c r="L9677">
        <v>765370.57158639794</v>
      </c>
      <c r="N9677">
        <v>0.10578921049907899</v>
      </c>
      <c r="O9677">
        <v>0.13</v>
      </c>
      <c r="P9677">
        <v>0.122525</v>
      </c>
      <c r="Q9677">
        <v>231</v>
      </c>
      <c r="R9677">
        <v>28.3</v>
      </c>
      <c r="S9677">
        <v>-0.12</v>
      </c>
      <c r="T9677" s="23">
        <f t="shared" si="151"/>
        <v>28.18</v>
      </c>
      <c r="U9677" s="25">
        <v>44860.801865706002</v>
      </c>
    </row>
    <row r="9678" spans="1:21" x14ac:dyDescent="0.25">
      <c r="A9678" t="s">
        <v>105</v>
      </c>
      <c r="B9678" t="s">
        <v>224</v>
      </c>
      <c r="C9678" t="s">
        <v>457</v>
      </c>
      <c r="D9678" t="s">
        <v>374</v>
      </c>
      <c r="E9678" t="s">
        <v>458</v>
      </c>
      <c r="F9678" t="s">
        <v>368</v>
      </c>
      <c r="G9678" t="s">
        <v>87</v>
      </c>
      <c r="H9678" t="s">
        <v>363</v>
      </c>
      <c r="I9678" t="s">
        <v>364</v>
      </c>
      <c r="J9678">
        <v>103</v>
      </c>
      <c r="K9678">
        <v>80967.948507353896</v>
      </c>
      <c r="L9678">
        <v>765370.57158639794</v>
      </c>
      <c r="N9678">
        <v>0.10578921049907899</v>
      </c>
      <c r="O9678">
        <v>0.13</v>
      </c>
      <c r="P9678">
        <v>0.122525</v>
      </c>
      <c r="Q9678">
        <v>10</v>
      </c>
      <c r="R9678">
        <v>1.23</v>
      </c>
      <c r="S9678">
        <v>0</v>
      </c>
      <c r="T9678" s="23">
        <f t="shared" si="151"/>
        <v>1.23</v>
      </c>
      <c r="U9678" s="25">
        <v>44860.801865706002</v>
      </c>
    </row>
    <row r="9679" spans="1:21" x14ac:dyDescent="0.25">
      <c r="A9679" t="s">
        <v>17</v>
      </c>
      <c r="B9679" t="s">
        <v>322</v>
      </c>
      <c r="C9679" t="s">
        <v>488</v>
      </c>
      <c r="D9679" t="s">
        <v>375</v>
      </c>
      <c r="E9679" t="s">
        <v>456</v>
      </c>
      <c r="F9679" t="s">
        <v>368</v>
      </c>
      <c r="G9679" t="s">
        <v>15</v>
      </c>
      <c r="H9679" t="s">
        <v>363</v>
      </c>
      <c r="I9679" t="s">
        <v>364</v>
      </c>
      <c r="J9679">
        <v>1554</v>
      </c>
      <c r="K9679">
        <v>489773.98120698403</v>
      </c>
      <c r="L9679">
        <v>847713.59047745401</v>
      </c>
      <c r="N9679">
        <v>0.57775879342825098</v>
      </c>
      <c r="O9679">
        <v>0.18</v>
      </c>
      <c r="P9679">
        <v>0.16965</v>
      </c>
      <c r="Q9679">
        <v>897</v>
      </c>
      <c r="R9679">
        <v>152.18</v>
      </c>
      <c r="S9679">
        <v>0</v>
      </c>
      <c r="T9679" s="23">
        <f t="shared" si="151"/>
        <v>152.18</v>
      </c>
      <c r="U9679" s="25">
        <v>44860.801865706002</v>
      </c>
    </row>
    <row r="9680" spans="1:21" x14ac:dyDescent="0.25">
      <c r="A9680" t="s">
        <v>17</v>
      </c>
      <c r="B9680" t="s">
        <v>322</v>
      </c>
      <c r="C9680" t="s">
        <v>488</v>
      </c>
      <c r="D9680" t="s">
        <v>382</v>
      </c>
      <c r="E9680" t="s">
        <v>456</v>
      </c>
      <c r="F9680" t="s">
        <v>368</v>
      </c>
      <c r="G9680" t="s">
        <v>15</v>
      </c>
      <c r="H9680" t="s">
        <v>363</v>
      </c>
      <c r="I9680" t="s">
        <v>364</v>
      </c>
      <c r="J9680">
        <v>3474</v>
      </c>
      <c r="K9680">
        <v>489773.98120698403</v>
      </c>
      <c r="L9680">
        <v>847713.59047745401</v>
      </c>
      <c r="N9680">
        <v>0.57775879342825098</v>
      </c>
      <c r="O9680">
        <v>0.18</v>
      </c>
      <c r="P9680">
        <v>0.16965</v>
      </c>
      <c r="Q9680">
        <v>2007</v>
      </c>
      <c r="R9680">
        <v>340.49</v>
      </c>
      <c r="S9680">
        <v>0</v>
      </c>
      <c r="T9680" s="23">
        <f t="shared" si="151"/>
        <v>340.49</v>
      </c>
      <c r="U9680" s="25">
        <v>44860.801865706002</v>
      </c>
    </row>
    <row r="9681" spans="1:21" x14ac:dyDescent="0.25">
      <c r="A9681" t="s">
        <v>17</v>
      </c>
      <c r="B9681" t="s">
        <v>322</v>
      </c>
      <c r="C9681" t="s">
        <v>488</v>
      </c>
      <c r="D9681" t="s">
        <v>377</v>
      </c>
      <c r="E9681" t="s">
        <v>456</v>
      </c>
      <c r="F9681" t="s">
        <v>368</v>
      </c>
      <c r="G9681" t="s">
        <v>15</v>
      </c>
      <c r="H9681" t="s">
        <v>363</v>
      </c>
      <c r="I9681" t="s">
        <v>364</v>
      </c>
      <c r="J9681">
        <v>1578</v>
      </c>
      <c r="K9681">
        <v>489773.98120698403</v>
      </c>
      <c r="L9681">
        <v>847713.59047745401</v>
      </c>
      <c r="N9681">
        <v>0.57775879342825098</v>
      </c>
      <c r="O9681">
        <v>0.18</v>
      </c>
      <c r="P9681">
        <v>0.16965</v>
      </c>
      <c r="Q9681">
        <v>911</v>
      </c>
      <c r="R9681">
        <v>154.55000000000001</v>
      </c>
      <c r="S9681">
        <v>20.86</v>
      </c>
      <c r="T9681" s="23">
        <f t="shared" si="151"/>
        <v>175.41000000000003</v>
      </c>
      <c r="U9681" s="25">
        <v>44860.801865706002</v>
      </c>
    </row>
    <row r="9682" spans="1:21" x14ac:dyDescent="0.25">
      <c r="A9682" t="s">
        <v>17</v>
      </c>
      <c r="B9682" t="s">
        <v>322</v>
      </c>
      <c r="C9682" t="s">
        <v>488</v>
      </c>
      <c r="D9682" t="s">
        <v>371</v>
      </c>
      <c r="E9682" t="s">
        <v>456</v>
      </c>
      <c r="F9682" t="s">
        <v>368</v>
      </c>
      <c r="G9682" t="s">
        <v>15</v>
      </c>
      <c r="H9682" t="s">
        <v>363</v>
      </c>
      <c r="I9682" t="s">
        <v>364</v>
      </c>
      <c r="J9682">
        <v>0</v>
      </c>
      <c r="K9682">
        <v>489773.98120698403</v>
      </c>
      <c r="L9682">
        <v>847713.59047745401</v>
      </c>
      <c r="N9682">
        <v>0.57775879342825098</v>
      </c>
      <c r="O9682">
        <v>0.18</v>
      </c>
      <c r="P9682">
        <v>0.16965</v>
      </c>
      <c r="Q9682">
        <v>0</v>
      </c>
      <c r="R9682">
        <v>0</v>
      </c>
      <c r="S9682">
        <v>0</v>
      </c>
      <c r="T9682" s="23">
        <f t="shared" si="151"/>
        <v>0</v>
      </c>
      <c r="U9682" s="25">
        <v>44860.801865706002</v>
      </c>
    </row>
    <row r="9683" spans="1:21" x14ac:dyDescent="0.25">
      <c r="A9683" t="s">
        <v>17</v>
      </c>
      <c r="B9683" t="s">
        <v>322</v>
      </c>
      <c r="C9683" t="s">
        <v>488</v>
      </c>
      <c r="D9683" t="s">
        <v>380</v>
      </c>
      <c r="E9683" t="s">
        <v>456</v>
      </c>
      <c r="F9683" t="s">
        <v>368</v>
      </c>
      <c r="G9683" t="s">
        <v>15</v>
      </c>
      <c r="H9683" t="s">
        <v>363</v>
      </c>
      <c r="I9683" t="s">
        <v>364</v>
      </c>
      <c r="J9683">
        <v>0</v>
      </c>
      <c r="K9683">
        <v>489773.98120698403</v>
      </c>
      <c r="L9683">
        <v>847713.59047745401</v>
      </c>
      <c r="N9683">
        <v>0.57775879342825098</v>
      </c>
      <c r="O9683">
        <v>0.18</v>
      </c>
      <c r="P9683">
        <v>0.16965</v>
      </c>
      <c r="Q9683">
        <v>0</v>
      </c>
      <c r="R9683">
        <v>0</v>
      </c>
      <c r="S9683">
        <v>0</v>
      </c>
      <c r="T9683" s="23">
        <f t="shared" si="151"/>
        <v>0</v>
      </c>
      <c r="U9683" s="25">
        <v>44860.801865706002</v>
      </c>
    </row>
    <row r="9684" spans="1:21" x14ac:dyDescent="0.25">
      <c r="A9684" t="s">
        <v>17</v>
      </c>
      <c r="B9684" t="s">
        <v>322</v>
      </c>
      <c r="C9684" t="s">
        <v>488</v>
      </c>
      <c r="D9684" t="s">
        <v>383</v>
      </c>
      <c r="E9684" t="s">
        <v>456</v>
      </c>
      <c r="F9684" t="s">
        <v>368</v>
      </c>
      <c r="G9684" t="s">
        <v>15</v>
      </c>
      <c r="H9684" t="s">
        <v>363</v>
      </c>
      <c r="I9684" t="s">
        <v>364</v>
      </c>
      <c r="J9684">
        <v>3565</v>
      </c>
      <c r="K9684">
        <v>489773.98120698403</v>
      </c>
      <c r="L9684">
        <v>847713.59047745401</v>
      </c>
      <c r="N9684">
        <v>0.57775879342825098</v>
      </c>
      <c r="O9684">
        <v>0.18</v>
      </c>
      <c r="P9684">
        <v>0.16965</v>
      </c>
      <c r="Q9684">
        <v>2059</v>
      </c>
      <c r="R9684">
        <v>349.31</v>
      </c>
      <c r="S9684">
        <v>16.96</v>
      </c>
      <c r="T9684" s="23">
        <f t="shared" si="151"/>
        <v>366.27</v>
      </c>
      <c r="U9684" s="25">
        <v>44860.801865706002</v>
      </c>
    </row>
    <row r="9685" spans="1:21" x14ac:dyDescent="0.25">
      <c r="A9685" t="s">
        <v>17</v>
      </c>
      <c r="B9685" t="s">
        <v>322</v>
      </c>
      <c r="C9685" t="s">
        <v>488</v>
      </c>
      <c r="D9685" t="s">
        <v>374</v>
      </c>
      <c r="E9685" t="s">
        <v>456</v>
      </c>
      <c r="F9685" t="s">
        <v>368</v>
      </c>
      <c r="G9685" t="s">
        <v>15</v>
      </c>
      <c r="H9685" t="s">
        <v>363</v>
      </c>
      <c r="I9685" t="s">
        <v>364</v>
      </c>
      <c r="J9685">
        <v>16</v>
      </c>
      <c r="K9685">
        <v>489773.98120698403</v>
      </c>
      <c r="L9685">
        <v>847713.59047745401</v>
      </c>
      <c r="N9685">
        <v>0.57775879342825098</v>
      </c>
      <c r="O9685">
        <v>0.18</v>
      </c>
      <c r="P9685">
        <v>0.16965</v>
      </c>
      <c r="Q9685">
        <v>9</v>
      </c>
      <c r="R9685">
        <v>1.53</v>
      </c>
      <c r="S9685">
        <v>0</v>
      </c>
      <c r="T9685" s="23">
        <f t="shared" si="151"/>
        <v>1.53</v>
      </c>
      <c r="U9685" s="25">
        <v>44860.801865706002</v>
      </c>
    </row>
    <row r="9686" spans="1:21" x14ac:dyDescent="0.25">
      <c r="A9686" t="s">
        <v>17</v>
      </c>
      <c r="B9686" t="s">
        <v>322</v>
      </c>
      <c r="C9686" t="s">
        <v>488</v>
      </c>
      <c r="D9686" t="s">
        <v>372</v>
      </c>
      <c r="E9686" t="s">
        <v>456</v>
      </c>
      <c r="F9686" t="s">
        <v>368</v>
      </c>
      <c r="G9686" t="s">
        <v>15</v>
      </c>
      <c r="H9686" t="s">
        <v>363</v>
      </c>
      <c r="I9686" t="s">
        <v>364</v>
      </c>
      <c r="J9686">
        <v>72</v>
      </c>
      <c r="K9686">
        <v>489773.98120698403</v>
      </c>
      <c r="L9686">
        <v>847713.59047745401</v>
      </c>
      <c r="N9686">
        <v>0.57775879342825098</v>
      </c>
      <c r="O9686">
        <v>0.18</v>
      </c>
      <c r="P9686">
        <v>0.16965</v>
      </c>
      <c r="Q9686">
        <v>41</v>
      </c>
      <c r="R9686">
        <v>6.96</v>
      </c>
      <c r="S9686">
        <v>0</v>
      </c>
      <c r="T9686" s="23">
        <f t="shared" si="151"/>
        <v>6.96</v>
      </c>
      <c r="U9686" s="25">
        <v>44860.801865706002</v>
      </c>
    </row>
    <row r="9687" spans="1:21" x14ac:dyDescent="0.25">
      <c r="A9687" t="s">
        <v>17</v>
      </c>
      <c r="B9687" t="s">
        <v>322</v>
      </c>
      <c r="C9687" t="s">
        <v>488</v>
      </c>
      <c r="D9687" t="s">
        <v>370</v>
      </c>
      <c r="E9687" t="s">
        <v>456</v>
      </c>
      <c r="F9687" t="s">
        <v>368</v>
      </c>
      <c r="G9687" t="s">
        <v>15</v>
      </c>
      <c r="H9687" t="s">
        <v>363</v>
      </c>
      <c r="I9687" t="s">
        <v>364</v>
      </c>
      <c r="J9687">
        <v>2500</v>
      </c>
      <c r="K9687">
        <v>489773.98120698403</v>
      </c>
      <c r="L9687">
        <v>847713.59047745401</v>
      </c>
      <c r="N9687">
        <v>0.57775879342825098</v>
      </c>
      <c r="O9687">
        <v>0.18</v>
      </c>
      <c r="P9687">
        <v>0.16965</v>
      </c>
      <c r="Q9687">
        <v>1444</v>
      </c>
      <c r="R9687">
        <v>244.97</v>
      </c>
      <c r="S9687">
        <v>0</v>
      </c>
      <c r="T9687" s="23">
        <f t="shared" si="151"/>
        <v>244.97</v>
      </c>
      <c r="U9687" s="25">
        <v>44860.801865706002</v>
      </c>
    </row>
    <row r="9688" spans="1:21" x14ac:dyDescent="0.25">
      <c r="A9688" t="s">
        <v>17</v>
      </c>
      <c r="B9688" t="s">
        <v>322</v>
      </c>
      <c r="C9688" t="s">
        <v>488</v>
      </c>
      <c r="D9688" t="s">
        <v>376</v>
      </c>
      <c r="E9688" t="s">
        <v>456</v>
      </c>
      <c r="F9688" t="s">
        <v>368</v>
      </c>
      <c r="G9688" t="s">
        <v>15</v>
      </c>
      <c r="H9688" t="s">
        <v>363</v>
      </c>
      <c r="I9688" t="s">
        <v>364</v>
      </c>
      <c r="J9688">
        <v>0</v>
      </c>
      <c r="K9688">
        <v>489773.98120698403</v>
      </c>
      <c r="L9688">
        <v>847713.59047745401</v>
      </c>
      <c r="N9688">
        <v>0.57775879342825098</v>
      </c>
      <c r="O9688">
        <v>0.18</v>
      </c>
      <c r="P9688">
        <v>0.16965</v>
      </c>
      <c r="Q9688">
        <v>0</v>
      </c>
      <c r="R9688">
        <v>0</v>
      </c>
      <c r="S9688">
        <v>0</v>
      </c>
      <c r="T9688" s="23">
        <f t="shared" si="151"/>
        <v>0</v>
      </c>
      <c r="U9688" s="25">
        <v>44860.801865706002</v>
      </c>
    </row>
    <row r="9689" spans="1:21" x14ac:dyDescent="0.25">
      <c r="A9689" t="s">
        <v>17</v>
      </c>
      <c r="B9689" t="s">
        <v>322</v>
      </c>
      <c r="C9689" t="s">
        <v>488</v>
      </c>
      <c r="D9689" t="s">
        <v>373</v>
      </c>
      <c r="E9689" t="s">
        <v>456</v>
      </c>
      <c r="F9689" t="s">
        <v>368</v>
      </c>
      <c r="G9689" t="s">
        <v>15</v>
      </c>
      <c r="H9689" t="s">
        <v>363</v>
      </c>
      <c r="I9689" t="s">
        <v>364</v>
      </c>
      <c r="J9689">
        <v>5071</v>
      </c>
      <c r="K9689">
        <v>489773.98120698403</v>
      </c>
      <c r="L9689">
        <v>847713.59047745401</v>
      </c>
      <c r="N9689">
        <v>0.57775879342825098</v>
      </c>
      <c r="O9689">
        <v>0.18</v>
      </c>
      <c r="P9689">
        <v>0.16965</v>
      </c>
      <c r="Q9689">
        <v>2929</v>
      </c>
      <c r="R9689">
        <v>496.9</v>
      </c>
      <c r="S9689">
        <v>0.34</v>
      </c>
      <c r="T9689" s="23">
        <f t="shared" si="151"/>
        <v>497.23999999999995</v>
      </c>
      <c r="U9689" s="25">
        <v>44860.801865706002</v>
      </c>
    </row>
    <row r="9690" spans="1:21" x14ac:dyDescent="0.25">
      <c r="A9690" t="s">
        <v>17</v>
      </c>
      <c r="B9690" t="s">
        <v>322</v>
      </c>
      <c r="C9690" t="s">
        <v>488</v>
      </c>
      <c r="D9690" t="s">
        <v>378</v>
      </c>
      <c r="E9690" t="s">
        <v>456</v>
      </c>
      <c r="F9690" t="s">
        <v>368</v>
      </c>
      <c r="G9690" t="s">
        <v>15</v>
      </c>
      <c r="H9690" t="s">
        <v>363</v>
      </c>
      <c r="I9690" t="s">
        <v>364</v>
      </c>
      <c r="J9690">
        <v>0</v>
      </c>
      <c r="K9690">
        <v>489773.98120698403</v>
      </c>
      <c r="L9690">
        <v>847713.59047745401</v>
      </c>
      <c r="N9690">
        <v>0.57775879342825098</v>
      </c>
      <c r="O9690">
        <v>0.18</v>
      </c>
      <c r="P9690">
        <v>0.16965</v>
      </c>
      <c r="Q9690">
        <v>0</v>
      </c>
      <c r="R9690">
        <v>0</v>
      </c>
      <c r="S9690">
        <v>0</v>
      </c>
      <c r="T9690" s="23">
        <f t="shared" si="151"/>
        <v>0</v>
      </c>
      <c r="U9690" s="25">
        <v>44860.801865706002</v>
      </c>
    </row>
    <row r="9691" spans="1:21" x14ac:dyDescent="0.25">
      <c r="A9691" t="s">
        <v>17</v>
      </c>
      <c r="B9691" t="s">
        <v>322</v>
      </c>
      <c r="C9691" t="s">
        <v>488</v>
      </c>
      <c r="D9691" t="s">
        <v>369</v>
      </c>
      <c r="E9691" t="s">
        <v>456</v>
      </c>
      <c r="F9691" t="s">
        <v>368</v>
      </c>
      <c r="G9691" t="s">
        <v>15</v>
      </c>
      <c r="H9691" t="s">
        <v>363</v>
      </c>
      <c r="I9691" t="s">
        <v>364</v>
      </c>
      <c r="J9691">
        <v>39</v>
      </c>
      <c r="K9691">
        <v>489773.98120698403</v>
      </c>
      <c r="L9691">
        <v>847713.59047745401</v>
      </c>
      <c r="N9691">
        <v>0.57775879342825098</v>
      </c>
      <c r="O9691">
        <v>0.18</v>
      </c>
      <c r="P9691">
        <v>0.16965</v>
      </c>
      <c r="Q9691">
        <v>22</v>
      </c>
      <c r="R9691">
        <v>3.73</v>
      </c>
      <c r="S9691">
        <v>-0.17</v>
      </c>
      <c r="T9691" s="23">
        <f t="shared" si="151"/>
        <v>3.56</v>
      </c>
      <c r="U9691" s="25">
        <v>44860.801865706002</v>
      </c>
    </row>
    <row r="9692" spans="1:21" x14ac:dyDescent="0.25">
      <c r="A9692" t="s">
        <v>17</v>
      </c>
      <c r="B9692" t="s">
        <v>322</v>
      </c>
      <c r="C9692" t="s">
        <v>488</v>
      </c>
      <c r="D9692" t="s">
        <v>385</v>
      </c>
      <c r="E9692" t="s">
        <v>456</v>
      </c>
      <c r="F9692" t="s">
        <v>368</v>
      </c>
      <c r="G9692" t="s">
        <v>15</v>
      </c>
      <c r="H9692" t="s">
        <v>363</v>
      </c>
      <c r="I9692" t="s">
        <v>364</v>
      </c>
      <c r="J9692">
        <v>14330</v>
      </c>
      <c r="K9692">
        <v>489773.98120698403</v>
      </c>
      <c r="L9692">
        <v>847713.59047745401</v>
      </c>
      <c r="N9692">
        <v>0.57775879342825098</v>
      </c>
      <c r="O9692">
        <v>0.18</v>
      </c>
      <c r="P9692">
        <v>0.16965</v>
      </c>
      <c r="Q9692">
        <v>8279</v>
      </c>
      <c r="R9692">
        <v>1404.53</v>
      </c>
      <c r="S9692">
        <v>1.02</v>
      </c>
      <c r="T9692" s="23">
        <f t="shared" si="151"/>
        <v>1405.55</v>
      </c>
      <c r="U9692" s="25">
        <v>44860.801865706002</v>
      </c>
    </row>
    <row r="9693" spans="1:21" x14ac:dyDescent="0.25">
      <c r="A9693" t="s">
        <v>17</v>
      </c>
      <c r="B9693" t="s">
        <v>322</v>
      </c>
      <c r="C9693" t="s">
        <v>488</v>
      </c>
      <c r="D9693" t="s">
        <v>381</v>
      </c>
      <c r="E9693" t="s">
        <v>456</v>
      </c>
      <c r="F9693" t="s">
        <v>368</v>
      </c>
      <c r="G9693" t="s">
        <v>15</v>
      </c>
      <c r="H9693" t="s">
        <v>363</v>
      </c>
      <c r="I9693" t="s">
        <v>364</v>
      </c>
      <c r="J9693">
        <v>108</v>
      </c>
      <c r="K9693">
        <v>489773.98120698403</v>
      </c>
      <c r="L9693">
        <v>847713.59047745401</v>
      </c>
      <c r="N9693">
        <v>0.57775879342825098</v>
      </c>
      <c r="O9693">
        <v>0.18</v>
      </c>
      <c r="P9693">
        <v>0.16965</v>
      </c>
      <c r="Q9693">
        <v>62</v>
      </c>
      <c r="R9693">
        <v>10.52</v>
      </c>
      <c r="S9693">
        <v>0</v>
      </c>
      <c r="T9693" s="23">
        <f t="shared" si="151"/>
        <v>10.52</v>
      </c>
      <c r="U9693" s="25">
        <v>44860.801865706002</v>
      </c>
    </row>
    <row r="9694" spans="1:21" x14ac:dyDescent="0.25">
      <c r="A9694" t="s">
        <v>17</v>
      </c>
      <c r="B9694" t="s">
        <v>322</v>
      </c>
      <c r="C9694" t="s">
        <v>488</v>
      </c>
      <c r="D9694" t="s">
        <v>379</v>
      </c>
      <c r="E9694" t="s">
        <v>456</v>
      </c>
      <c r="F9694" t="s">
        <v>368</v>
      </c>
      <c r="G9694" t="s">
        <v>15</v>
      </c>
      <c r="H9694" t="s">
        <v>363</v>
      </c>
      <c r="I9694" t="s">
        <v>364</v>
      </c>
      <c r="J9694">
        <v>0</v>
      </c>
      <c r="K9694">
        <v>489773.98120698403</v>
      </c>
      <c r="L9694">
        <v>847713.59047745401</v>
      </c>
      <c r="N9694">
        <v>0.57775879342825098</v>
      </c>
      <c r="O9694">
        <v>0.18</v>
      </c>
      <c r="P9694">
        <v>0.16965</v>
      </c>
      <c r="Q9694">
        <v>0</v>
      </c>
      <c r="R9694">
        <v>0</v>
      </c>
      <c r="S9694">
        <v>0</v>
      </c>
      <c r="T9694" s="23">
        <f t="shared" si="151"/>
        <v>0</v>
      </c>
      <c r="U9694" s="25">
        <v>44860.801865706002</v>
      </c>
    </row>
    <row r="9695" spans="1:21" x14ac:dyDescent="0.25">
      <c r="A9695" t="s">
        <v>17</v>
      </c>
      <c r="B9695" t="s">
        <v>322</v>
      </c>
      <c r="C9695" t="s">
        <v>488</v>
      </c>
      <c r="D9695" t="s">
        <v>366</v>
      </c>
      <c r="E9695" t="s">
        <v>456</v>
      </c>
      <c r="F9695" t="s">
        <v>368</v>
      </c>
      <c r="G9695" t="s">
        <v>15</v>
      </c>
      <c r="H9695" t="s">
        <v>363</v>
      </c>
      <c r="I9695" t="s">
        <v>364</v>
      </c>
      <c r="J9695">
        <v>7978</v>
      </c>
      <c r="K9695">
        <v>489773.98120698403</v>
      </c>
      <c r="L9695">
        <v>847713.59047745401</v>
      </c>
      <c r="N9695">
        <v>0.57775879342825098</v>
      </c>
      <c r="O9695">
        <v>0.18</v>
      </c>
      <c r="P9695">
        <v>0.16965</v>
      </c>
      <c r="Q9695">
        <v>4609</v>
      </c>
      <c r="R9695">
        <v>781.92</v>
      </c>
      <c r="S9695">
        <v>1.01</v>
      </c>
      <c r="T9695" s="23">
        <f t="shared" si="151"/>
        <v>782.93</v>
      </c>
      <c r="U9695" s="25">
        <v>44860.801865706002</v>
      </c>
    </row>
    <row r="9696" spans="1:21" x14ac:dyDescent="0.25">
      <c r="A9696" t="s">
        <v>17</v>
      </c>
      <c r="B9696" t="s">
        <v>322</v>
      </c>
      <c r="C9696" t="s">
        <v>488</v>
      </c>
      <c r="D9696" t="s">
        <v>384</v>
      </c>
      <c r="E9696" t="s">
        <v>456</v>
      </c>
      <c r="F9696" t="s">
        <v>368</v>
      </c>
      <c r="G9696" t="s">
        <v>15</v>
      </c>
      <c r="H9696" t="s">
        <v>363</v>
      </c>
      <c r="I9696" t="s">
        <v>364</v>
      </c>
      <c r="J9696">
        <v>0</v>
      </c>
      <c r="K9696">
        <v>489773.98120698403</v>
      </c>
      <c r="L9696">
        <v>847713.59047745401</v>
      </c>
      <c r="N9696">
        <v>0.57775879342825098</v>
      </c>
      <c r="O9696">
        <v>0.18</v>
      </c>
      <c r="P9696">
        <v>0.16965</v>
      </c>
      <c r="Q9696">
        <v>0</v>
      </c>
      <c r="R9696">
        <v>0</v>
      </c>
      <c r="S9696">
        <v>0</v>
      </c>
      <c r="T9696" s="23">
        <f t="shared" si="151"/>
        <v>0</v>
      </c>
      <c r="U9696" s="25">
        <v>44860.801865706002</v>
      </c>
    </row>
    <row r="9697" spans="1:21" x14ac:dyDescent="0.25">
      <c r="A9697" t="s">
        <v>14</v>
      </c>
      <c r="B9697" t="s">
        <v>234</v>
      </c>
      <c r="C9697" t="s">
        <v>488</v>
      </c>
      <c r="D9697" t="s">
        <v>375</v>
      </c>
      <c r="E9697" t="s">
        <v>456</v>
      </c>
      <c r="F9697" t="s">
        <v>368</v>
      </c>
      <c r="G9697" t="s">
        <v>15</v>
      </c>
      <c r="H9697" t="s">
        <v>363</v>
      </c>
      <c r="I9697" t="s">
        <v>364</v>
      </c>
      <c r="J9697">
        <v>1554</v>
      </c>
      <c r="K9697">
        <v>140182.44734847601</v>
      </c>
      <c r="L9697">
        <v>847713.59047745401</v>
      </c>
      <c r="N9697">
        <v>0.16536534145869</v>
      </c>
      <c r="O9697">
        <v>0.18</v>
      </c>
      <c r="P9697">
        <v>0.16965</v>
      </c>
      <c r="Q9697">
        <v>256</v>
      </c>
      <c r="R9697">
        <v>43.43</v>
      </c>
      <c r="S9697">
        <v>0</v>
      </c>
      <c r="T9697" s="23">
        <f t="shared" si="151"/>
        <v>43.43</v>
      </c>
      <c r="U9697" s="25">
        <v>44860.801865706002</v>
      </c>
    </row>
    <row r="9698" spans="1:21" x14ac:dyDescent="0.25">
      <c r="A9698" t="s">
        <v>14</v>
      </c>
      <c r="B9698" t="s">
        <v>234</v>
      </c>
      <c r="C9698" t="s">
        <v>488</v>
      </c>
      <c r="D9698" t="s">
        <v>382</v>
      </c>
      <c r="E9698" t="s">
        <v>456</v>
      </c>
      <c r="F9698" t="s">
        <v>368</v>
      </c>
      <c r="G9698" t="s">
        <v>15</v>
      </c>
      <c r="H9698" t="s">
        <v>363</v>
      </c>
      <c r="I9698" t="s">
        <v>364</v>
      </c>
      <c r="J9698">
        <v>3474</v>
      </c>
      <c r="K9698">
        <v>140182.44734847601</v>
      </c>
      <c r="L9698">
        <v>847713.59047745401</v>
      </c>
      <c r="N9698">
        <v>0.16536534145869</v>
      </c>
      <c r="O9698">
        <v>0.18</v>
      </c>
      <c r="P9698">
        <v>0.16965</v>
      </c>
      <c r="Q9698">
        <v>574</v>
      </c>
      <c r="R9698">
        <v>97.38</v>
      </c>
      <c r="S9698">
        <v>0</v>
      </c>
      <c r="T9698" s="23">
        <f t="shared" si="151"/>
        <v>97.38</v>
      </c>
      <c r="U9698" s="25">
        <v>44860.801865706002</v>
      </c>
    </row>
    <row r="9699" spans="1:21" x14ac:dyDescent="0.25">
      <c r="A9699" t="s">
        <v>14</v>
      </c>
      <c r="B9699" t="s">
        <v>234</v>
      </c>
      <c r="C9699" t="s">
        <v>488</v>
      </c>
      <c r="D9699" t="s">
        <v>377</v>
      </c>
      <c r="E9699" t="s">
        <v>456</v>
      </c>
      <c r="F9699" t="s">
        <v>368</v>
      </c>
      <c r="G9699" t="s">
        <v>15</v>
      </c>
      <c r="H9699" t="s">
        <v>363</v>
      </c>
      <c r="I9699" t="s">
        <v>364</v>
      </c>
      <c r="J9699">
        <v>1578</v>
      </c>
      <c r="K9699">
        <v>140182.44734847601</v>
      </c>
      <c r="L9699">
        <v>847713.59047745401</v>
      </c>
      <c r="N9699">
        <v>0.16536534145869</v>
      </c>
      <c r="O9699">
        <v>0.18</v>
      </c>
      <c r="P9699">
        <v>0.16965</v>
      </c>
      <c r="Q9699">
        <v>260</v>
      </c>
      <c r="R9699">
        <v>44.11</v>
      </c>
      <c r="S9699">
        <v>6.11</v>
      </c>
      <c r="T9699" s="23">
        <f t="shared" si="151"/>
        <v>50.22</v>
      </c>
      <c r="U9699" s="25">
        <v>44860.801865706002</v>
      </c>
    </row>
    <row r="9700" spans="1:21" x14ac:dyDescent="0.25">
      <c r="A9700" t="s">
        <v>14</v>
      </c>
      <c r="B9700" t="s">
        <v>234</v>
      </c>
      <c r="C9700" t="s">
        <v>488</v>
      </c>
      <c r="D9700" t="s">
        <v>371</v>
      </c>
      <c r="E9700" t="s">
        <v>456</v>
      </c>
      <c r="F9700" t="s">
        <v>368</v>
      </c>
      <c r="G9700" t="s">
        <v>15</v>
      </c>
      <c r="H9700" t="s">
        <v>363</v>
      </c>
      <c r="I9700" t="s">
        <v>364</v>
      </c>
      <c r="J9700">
        <v>0</v>
      </c>
      <c r="K9700">
        <v>140182.44734847601</v>
      </c>
      <c r="L9700">
        <v>847713.59047745401</v>
      </c>
      <c r="N9700">
        <v>0.16536534145869</v>
      </c>
      <c r="O9700">
        <v>0.18</v>
      </c>
      <c r="P9700">
        <v>0.16965</v>
      </c>
      <c r="Q9700">
        <v>0</v>
      </c>
      <c r="R9700">
        <v>0</v>
      </c>
      <c r="S9700">
        <v>0</v>
      </c>
      <c r="T9700" s="23">
        <f t="shared" si="151"/>
        <v>0</v>
      </c>
      <c r="U9700" s="25">
        <v>44860.801865706002</v>
      </c>
    </row>
    <row r="9701" spans="1:21" x14ac:dyDescent="0.25">
      <c r="A9701" t="s">
        <v>14</v>
      </c>
      <c r="B9701" t="s">
        <v>234</v>
      </c>
      <c r="C9701" t="s">
        <v>488</v>
      </c>
      <c r="D9701" t="s">
        <v>380</v>
      </c>
      <c r="E9701" t="s">
        <v>456</v>
      </c>
      <c r="F9701" t="s">
        <v>368</v>
      </c>
      <c r="G9701" t="s">
        <v>15</v>
      </c>
      <c r="H9701" t="s">
        <v>363</v>
      </c>
      <c r="I9701" t="s">
        <v>364</v>
      </c>
      <c r="J9701">
        <v>0</v>
      </c>
      <c r="K9701">
        <v>140182.44734847601</v>
      </c>
      <c r="L9701">
        <v>847713.59047745401</v>
      </c>
      <c r="N9701">
        <v>0.16536534145869</v>
      </c>
      <c r="O9701">
        <v>0.18</v>
      </c>
      <c r="P9701">
        <v>0.16965</v>
      </c>
      <c r="Q9701">
        <v>0</v>
      </c>
      <c r="R9701">
        <v>0</v>
      </c>
      <c r="S9701">
        <v>0</v>
      </c>
      <c r="T9701" s="23">
        <f t="shared" si="151"/>
        <v>0</v>
      </c>
      <c r="U9701" s="25">
        <v>44860.801865706002</v>
      </c>
    </row>
    <row r="9702" spans="1:21" x14ac:dyDescent="0.25">
      <c r="A9702" t="s">
        <v>14</v>
      </c>
      <c r="B9702" t="s">
        <v>234</v>
      </c>
      <c r="C9702" t="s">
        <v>488</v>
      </c>
      <c r="D9702" t="s">
        <v>383</v>
      </c>
      <c r="E9702" t="s">
        <v>456</v>
      </c>
      <c r="F9702" t="s">
        <v>368</v>
      </c>
      <c r="G9702" t="s">
        <v>15</v>
      </c>
      <c r="H9702" t="s">
        <v>363</v>
      </c>
      <c r="I9702" t="s">
        <v>364</v>
      </c>
      <c r="J9702">
        <v>3565</v>
      </c>
      <c r="K9702">
        <v>140182.44734847601</v>
      </c>
      <c r="L9702">
        <v>847713.59047745401</v>
      </c>
      <c r="N9702">
        <v>0.16536534145869</v>
      </c>
      <c r="O9702">
        <v>0.18</v>
      </c>
      <c r="P9702">
        <v>0.16965</v>
      </c>
      <c r="Q9702">
        <v>589</v>
      </c>
      <c r="R9702">
        <v>99.92</v>
      </c>
      <c r="S9702">
        <v>4.92</v>
      </c>
      <c r="T9702" s="23">
        <f t="shared" si="151"/>
        <v>104.84</v>
      </c>
      <c r="U9702" s="25">
        <v>44860.801865706002</v>
      </c>
    </row>
    <row r="9703" spans="1:21" x14ac:dyDescent="0.25">
      <c r="A9703" t="s">
        <v>14</v>
      </c>
      <c r="B9703" t="s">
        <v>234</v>
      </c>
      <c r="C9703" t="s">
        <v>488</v>
      </c>
      <c r="D9703" t="s">
        <v>374</v>
      </c>
      <c r="E9703" t="s">
        <v>456</v>
      </c>
      <c r="F9703" t="s">
        <v>368</v>
      </c>
      <c r="G9703" t="s">
        <v>15</v>
      </c>
      <c r="H9703" t="s">
        <v>363</v>
      </c>
      <c r="I9703" t="s">
        <v>364</v>
      </c>
      <c r="J9703">
        <v>16</v>
      </c>
      <c r="K9703">
        <v>140182.44734847601</v>
      </c>
      <c r="L9703">
        <v>847713.59047745401</v>
      </c>
      <c r="N9703">
        <v>0.16536534145869</v>
      </c>
      <c r="O9703">
        <v>0.18</v>
      </c>
      <c r="P9703">
        <v>0.16965</v>
      </c>
      <c r="Q9703">
        <v>2</v>
      </c>
      <c r="R9703">
        <v>0.34</v>
      </c>
      <c r="S9703">
        <v>0</v>
      </c>
      <c r="T9703" s="23">
        <f t="shared" si="151"/>
        <v>0.34</v>
      </c>
      <c r="U9703" s="25">
        <v>44860.801865706002</v>
      </c>
    </row>
    <row r="9704" spans="1:21" x14ac:dyDescent="0.25">
      <c r="A9704" t="s">
        <v>14</v>
      </c>
      <c r="B9704" t="s">
        <v>234</v>
      </c>
      <c r="C9704" t="s">
        <v>488</v>
      </c>
      <c r="D9704" t="s">
        <v>372</v>
      </c>
      <c r="E9704" t="s">
        <v>456</v>
      </c>
      <c r="F9704" t="s">
        <v>368</v>
      </c>
      <c r="G9704" t="s">
        <v>15</v>
      </c>
      <c r="H9704" t="s">
        <v>363</v>
      </c>
      <c r="I9704" t="s">
        <v>364</v>
      </c>
      <c r="J9704">
        <v>72</v>
      </c>
      <c r="K9704">
        <v>140182.44734847601</v>
      </c>
      <c r="L9704">
        <v>847713.59047745401</v>
      </c>
      <c r="N9704">
        <v>0.16536534145869</v>
      </c>
      <c r="O9704">
        <v>0.18</v>
      </c>
      <c r="P9704">
        <v>0.16965</v>
      </c>
      <c r="Q9704">
        <v>11</v>
      </c>
      <c r="R9704">
        <v>1.87</v>
      </c>
      <c r="S9704">
        <v>0</v>
      </c>
      <c r="T9704" s="23">
        <f t="shared" si="151"/>
        <v>1.87</v>
      </c>
      <c r="U9704" s="25">
        <v>44860.801865706002</v>
      </c>
    </row>
    <row r="9705" spans="1:21" x14ac:dyDescent="0.25">
      <c r="A9705" t="s">
        <v>14</v>
      </c>
      <c r="B9705" t="s">
        <v>234</v>
      </c>
      <c r="C9705" t="s">
        <v>488</v>
      </c>
      <c r="D9705" t="s">
        <v>370</v>
      </c>
      <c r="E9705" t="s">
        <v>456</v>
      </c>
      <c r="F9705" t="s">
        <v>368</v>
      </c>
      <c r="G9705" t="s">
        <v>15</v>
      </c>
      <c r="H9705" t="s">
        <v>363</v>
      </c>
      <c r="I9705" t="s">
        <v>364</v>
      </c>
      <c r="J9705">
        <v>2500</v>
      </c>
      <c r="K9705">
        <v>140182.44734847601</v>
      </c>
      <c r="L9705">
        <v>847713.59047745401</v>
      </c>
      <c r="N9705">
        <v>0.16536534145869</v>
      </c>
      <c r="O9705">
        <v>0.18</v>
      </c>
      <c r="P9705">
        <v>0.16965</v>
      </c>
      <c r="Q9705">
        <v>413</v>
      </c>
      <c r="R9705">
        <v>70.069999999999993</v>
      </c>
      <c r="S9705">
        <v>0</v>
      </c>
      <c r="T9705" s="23">
        <f t="shared" si="151"/>
        <v>70.069999999999993</v>
      </c>
      <c r="U9705" s="25">
        <v>44860.801865706002</v>
      </c>
    </row>
    <row r="9706" spans="1:21" x14ac:dyDescent="0.25">
      <c r="A9706" t="s">
        <v>14</v>
      </c>
      <c r="B9706" t="s">
        <v>234</v>
      </c>
      <c r="C9706" t="s">
        <v>488</v>
      </c>
      <c r="D9706" t="s">
        <v>376</v>
      </c>
      <c r="E9706" t="s">
        <v>456</v>
      </c>
      <c r="F9706" t="s">
        <v>368</v>
      </c>
      <c r="G9706" t="s">
        <v>15</v>
      </c>
      <c r="H9706" t="s">
        <v>363</v>
      </c>
      <c r="I9706" t="s">
        <v>364</v>
      </c>
      <c r="J9706">
        <v>0</v>
      </c>
      <c r="K9706">
        <v>140182.44734847601</v>
      </c>
      <c r="L9706">
        <v>847713.59047745401</v>
      </c>
      <c r="N9706">
        <v>0.16536534145869</v>
      </c>
      <c r="O9706">
        <v>0.18</v>
      </c>
      <c r="P9706">
        <v>0.16965</v>
      </c>
      <c r="Q9706">
        <v>0</v>
      </c>
      <c r="R9706">
        <v>0</v>
      </c>
      <c r="S9706">
        <v>0</v>
      </c>
      <c r="T9706" s="23">
        <f t="shared" si="151"/>
        <v>0</v>
      </c>
      <c r="U9706" s="25">
        <v>44860.801865706002</v>
      </c>
    </row>
    <row r="9707" spans="1:21" x14ac:dyDescent="0.25">
      <c r="A9707" t="s">
        <v>14</v>
      </c>
      <c r="B9707" t="s">
        <v>234</v>
      </c>
      <c r="C9707" t="s">
        <v>488</v>
      </c>
      <c r="D9707" t="s">
        <v>373</v>
      </c>
      <c r="E9707" t="s">
        <v>456</v>
      </c>
      <c r="F9707" t="s">
        <v>368</v>
      </c>
      <c r="G9707" t="s">
        <v>15</v>
      </c>
      <c r="H9707" t="s">
        <v>363</v>
      </c>
      <c r="I9707" t="s">
        <v>364</v>
      </c>
      <c r="J9707">
        <v>5071</v>
      </c>
      <c r="K9707">
        <v>140182.44734847601</v>
      </c>
      <c r="L9707">
        <v>847713.59047745401</v>
      </c>
      <c r="N9707">
        <v>0.16536534145869</v>
      </c>
      <c r="O9707">
        <v>0.18</v>
      </c>
      <c r="P9707">
        <v>0.16965</v>
      </c>
      <c r="Q9707">
        <v>838</v>
      </c>
      <c r="R9707">
        <v>142.16999999999999</v>
      </c>
      <c r="S9707">
        <v>0</v>
      </c>
      <c r="T9707" s="23">
        <f t="shared" si="151"/>
        <v>142.16999999999999</v>
      </c>
      <c r="U9707" s="25">
        <v>44860.801865706002</v>
      </c>
    </row>
    <row r="9708" spans="1:21" x14ac:dyDescent="0.25">
      <c r="A9708" t="s">
        <v>14</v>
      </c>
      <c r="B9708" t="s">
        <v>234</v>
      </c>
      <c r="C9708" t="s">
        <v>488</v>
      </c>
      <c r="D9708" t="s">
        <v>378</v>
      </c>
      <c r="E9708" t="s">
        <v>456</v>
      </c>
      <c r="F9708" t="s">
        <v>368</v>
      </c>
      <c r="G9708" t="s">
        <v>15</v>
      </c>
      <c r="H9708" t="s">
        <v>363</v>
      </c>
      <c r="I9708" t="s">
        <v>364</v>
      </c>
      <c r="J9708">
        <v>0</v>
      </c>
      <c r="K9708">
        <v>140182.44734847601</v>
      </c>
      <c r="L9708">
        <v>847713.59047745401</v>
      </c>
      <c r="N9708">
        <v>0.16536534145869</v>
      </c>
      <c r="O9708">
        <v>0.18</v>
      </c>
      <c r="P9708">
        <v>0.16965</v>
      </c>
      <c r="Q9708">
        <v>0</v>
      </c>
      <c r="R9708">
        <v>0</v>
      </c>
      <c r="S9708">
        <v>0</v>
      </c>
      <c r="T9708" s="23">
        <f t="shared" si="151"/>
        <v>0</v>
      </c>
      <c r="U9708" s="25">
        <v>44860.801865706002</v>
      </c>
    </row>
    <row r="9709" spans="1:21" x14ac:dyDescent="0.25">
      <c r="A9709" t="s">
        <v>14</v>
      </c>
      <c r="B9709" t="s">
        <v>234</v>
      </c>
      <c r="C9709" t="s">
        <v>488</v>
      </c>
      <c r="D9709" t="s">
        <v>369</v>
      </c>
      <c r="E9709" t="s">
        <v>456</v>
      </c>
      <c r="F9709" t="s">
        <v>368</v>
      </c>
      <c r="G9709" t="s">
        <v>15</v>
      </c>
      <c r="H9709" t="s">
        <v>363</v>
      </c>
      <c r="I9709" t="s">
        <v>364</v>
      </c>
      <c r="J9709">
        <v>39</v>
      </c>
      <c r="K9709">
        <v>140182.44734847601</v>
      </c>
      <c r="L9709">
        <v>847713.59047745401</v>
      </c>
      <c r="N9709">
        <v>0.16536534145869</v>
      </c>
      <c r="O9709">
        <v>0.18</v>
      </c>
      <c r="P9709">
        <v>0.16965</v>
      </c>
      <c r="Q9709">
        <v>6</v>
      </c>
      <c r="R9709">
        <v>1.02</v>
      </c>
      <c r="S9709">
        <v>0</v>
      </c>
      <c r="T9709" s="23">
        <f t="shared" si="151"/>
        <v>1.02</v>
      </c>
      <c r="U9709" s="25">
        <v>44860.801865706002</v>
      </c>
    </row>
    <row r="9710" spans="1:21" x14ac:dyDescent="0.25">
      <c r="A9710" t="s">
        <v>14</v>
      </c>
      <c r="B9710" t="s">
        <v>234</v>
      </c>
      <c r="C9710" t="s">
        <v>488</v>
      </c>
      <c r="D9710" t="s">
        <v>385</v>
      </c>
      <c r="E9710" t="s">
        <v>456</v>
      </c>
      <c r="F9710" t="s">
        <v>368</v>
      </c>
      <c r="G9710" t="s">
        <v>15</v>
      </c>
      <c r="H9710" t="s">
        <v>363</v>
      </c>
      <c r="I9710" t="s">
        <v>364</v>
      </c>
      <c r="J9710">
        <v>14330</v>
      </c>
      <c r="K9710">
        <v>140182.44734847601</v>
      </c>
      <c r="L9710">
        <v>847713.59047745401</v>
      </c>
      <c r="N9710">
        <v>0.16536534145869</v>
      </c>
      <c r="O9710">
        <v>0.18</v>
      </c>
      <c r="P9710">
        <v>0.16965</v>
      </c>
      <c r="Q9710">
        <v>2369</v>
      </c>
      <c r="R9710">
        <v>401.9</v>
      </c>
      <c r="S9710">
        <v>0.34</v>
      </c>
      <c r="T9710" s="23">
        <f t="shared" si="151"/>
        <v>402.23999999999995</v>
      </c>
      <c r="U9710" s="25">
        <v>44860.801865706002</v>
      </c>
    </row>
    <row r="9711" spans="1:21" x14ac:dyDescent="0.25">
      <c r="A9711" t="s">
        <v>14</v>
      </c>
      <c r="B9711" t="s">
        <v>234</v>
      </c>
      <c r="C9711" t="s">
        <v>488</v>
      </c>
      <c r="D9711" t="s">
        <v>381</v>
      </c>
      <c r="E9711" t="s">
        <v>456</v>
      </c>
      <c r="F9711" t="s">
        <v>368</v>
      </c>
      <c r="G9711" t="s">
        <v>15</v>
      </c>
      <c r="H9711" t="s">
        <v>363</v>
      </c>
      <c r="I9711" t="s">
        <v>364</v>
      </c>
      <c r="J9711">
        <v>108</v>
      </c>
      <c r="K9711">
        <v>140182.44734847601</v>
      </c>
      <c r="L9711">
        <v>847713.59047745401</v>
      </c>
      <c r="N9711">
        <v>0.16536534145869</v>
      </c>
      <c r="O9711">
        <v>0.18</v>
      </c>
      <c r="P9711">
        <v>0.16965</v>
      </c>
      <c r="Q9711">
        <v>17</v>
      </c>
      <c r="R9711">
        <v>2.88</v>
      </c>
      <c r="S9711">
        <v>0</v>
      </c>
      <c r="T9711" s="23">
        <f t="shared" si="151"/>
        <v>2.88</v>
      </c>
      <c r="U9711" s="25">
        <v>44860.801865706002</v>
      </c>
    </row>
    <row r="9712" spans="1:21" x14ac:dyDescent="0.25">
      <c r="A9712" t="s">
        <v>14</v>
      </c>
      <c r="B9712" t="s">
        <v>234</v>
      </c>
      <c r="C9712" t="s">
        <v>488</v>
      </c>
      <c r="D9712" t="s">
        <v>379</v>
      </c>
      <c r="E9712" t="s">
        <v>456</v>
      </c>
      <c r="F9712" t="s">
        <v>368</v>
      </c>
      <c r="G9712" t="s">
        <v>15</v>
      </c>
      <c r="H9712" t="s">
        <v>363</v>
      </c>
      <c r="I9712" t="s">
        <v>364</v>
      </c>
      <c r="J9712">
        <v>0</v>
      </c>
      <c r="K9712">
        <v>140182.44734847601</v>
      </c>
      <c r="L9712">
        <v>847713.59047745401</v>
      </c>
      <c r="N9712">
        <v>0.16536534145869</v>
      </c>
      <c r="O9712">
        <v>0.18</v>
      </c>
      <c r="P9712">
        <v>0.16965</v>
      </c>
      <c r="Q9712">
        <v>0</v>
      </c>
      <c r="R9712">
        <v>0</v>
      </c>
      <c r="S9712">
        <v>0</v>
      </c>
      <c r="T9712" s="23">
        <f t="shared" si="151"/>
        <v>0</v>
      </c>
      <c r="U9712" s="25">
        <v>44860.801865706002</v>
      </c>
    </row>
    <row r="9713" spans="1:21" x14ac:dyDescent="0.25">
      <c r="A9713" t="s">
        <v>14</v>
      </c>
      <c r="B9713" t="s">
        <v>234</v>
      </c>
      <c r="C9713" t="s">
        <v>488</v>
      </c>
      <c r="D9713" t="s">
        <v>366</v>
      </c>
      <c r="E9713" t="s">
        <v>456</v>
      </c>
      <c r="F9713" t="s">
        <v>368</v>
      </c>
      <c r="G9713" t="s">
        <v>15</v>
      </c>
      <c r="H9713" t="s">
        <v>363</v>
      </c>
      <c r="I9713" t="s">
        <v>364</v>
      </c>
      <c r="J9713">
        <v>7978</v>
      </c>
      <c r="K9713">
        <v>140182.44734847601</v>
      </c>
      <c r="L9713">
        <v>847713.59047745401</v>
      </c>
      <c r="N9713">
        <v>0.16536534145869</v>
      </c>
      <c r="O9713">
        <v>0.18</v>
      </c>
      <c r="P9713">
        <v>0.16965</v>
      </c>
      <c r="Q9713">
        <v>1319</v>
      </c>
      <c r="R9713">
        <v>223.77</v>
      </c>
      <c r="S9713">
        <v>0.17</v>
      </c>
      <c r="T9713" s="23">
        <f t="shared" si="151"/>
        <v>223.94</v>
      </c>
      <c r="U9713" s="25">
        <v>44860.801865706002</v>
      </c>
    </row>
    <row r="9714" spans="1:21" x14ac:dyDescent="0.25">
      <c r="A9714" t="s">
        <v>14</v>
      </c>
      <c r="B9714" t="s">
        <v>234</v>
      </c>
      <c r="C9714" t="s">
        <v>488</v>
      </c>
      <c r="D9714" t="s">
        <v>384</v>
      </c>
      <c r="E9714" t="s">
        <v>456</v>
      </c>
      <c r="F9714" t="s">
        <v>368</v>
      </c>
      <c r="G9714" t="s">
        <v>15</v>
      </c>
      <c r="H9714" t="s">
        <v>363</v>
      </c>
      <c r="I9714" t="s">
        <v>364</v>
      </c>
      <c r="J9714">
        <v>0</v>
      </c>
      <c r="K9714">
        <v>140182.44734847601</v>
      </c>
      <c r="L9714">
        <v>847713.59047745401</v>
      </c>
      <c r="N9714">
        <v>0.16536534145869</v>
      </c>
      <c r="O9714">
        <v>0.18</v>
      </c>
      <c r="P9714">
        <v>0.16965</v>
      </c>
      <c r="Q9714">
        <v>0</v>
      </c>
      <c r="R9714">
        <v>0</v>
      </c>
      <c r="S9714">
        <v>0</v>
      </c>
      <c r="T9714" s="23">
        <f t="shared" si="151"/>
        <v>0</v>
      </c>
      <c r="U9714" s="25">
        <v>44860.801865706002</v>
      </c>
    </row>
    <row r="9715" spans="1:21" x14ac:dyDescent="0.25">
      <c r="A9715" t="s">
        <v>16</v>
      </c>
      <c r="B9715" t="s">
        <v>292</v>
      </c>
      <c r="C9715" t="s">
        <v>488</v>
      </c>
      <c r="D9715" t="s">
        <v>375</v>
      </c>
      <c r="E9715" t="s">
        <v>456</v>
      </c>
      <c r="F9715" t="s">
        <v>368</v>
      </c>
      <c r="G9715" t="s">
        <v>15</v>
      </c>
      <c r="H9715" t="s">
        <v>363</v>
      </c>
      <c r="I9715" t="s">
        <v>364</v>
      </c>
      <c r="J9715">
        <v>1554</v>
      </c>
      <c r="K9715">
        <v>179412.969543591</v>
      </c>
      <c r="L9715">
        <v>847713.59047745401</v>
      </c>
      <c r="N9715">
        <v>0.211643379979954</v>
      </c>
      <c r="O9715">
        <v>0.18</v>
      </c>
      <c r="P9715">
        <v>0.16965</v>
      </c>
      <c r="Q9715">
        <v>328</v>
      </c>
      <c r="R9715">
        <v>55.65</v>
      </c>
      <c r="S9715">
        <v>0</v>
      </c>
      <c r="T9715" s="23">
        <f t="shared" si="151"/>
        <v>55.65</v>
      </c>
      <c r="U9715" s="25">
        <v>44860.801865706002</v>
      </c>
    </row>
    <row r="9716" spans="1:21" x14ac:dyDescent="0.25">
      <c r="A9716" t="s">
        <v>16</v>
      </c>
      <c r="B9716" t="s">
        <v>292</v>
      </c>
      <c r="C9716" t="s">
        <v>488</v>
      </c>
      <c r="D9716" t="s">
        <v>382</v>
      </c>
      <c r="E9716" t="s">
        <v>456</v>
      </c>
      <c r="F9716" t="s">
        <v>368</v>
      </c>
      <c r="G9716" t="s">
        <v>15</v>
      </c>
      <c r="H9716" t="s">
        <v>363</v>
      </c>
      <c r="I9716" t="s">
        <v>364</v>
      </c>
      <c r="J9716">
        <v>3474</v>
      </c>
      <c r="K9716">
        <v>179412.969543591</v>
      </c>
      <c r="L9716">
        <v>847713.59047745401</v>
      </c>
      <c r="N9716">
        <v>0.211643379979954</v>
      </c>
      <c r="O9716">
        <v>0.18</v>
      </c>
      <c r="P9716">
        <v>0.16965</v>
      </c>
      <c r="Q9716">
        <v>735</v>
      </c>
      <c r="R9716">
        <v>124.69</v>
      </c>
      <c r="S9716">
        <v>0</v>
      </c>
      <c r="T9716" s="23">
        <f t="shared" si="151"/>
        <v>124.69</v>
      </c>
      <c r="U9716" s="25">
        <v>44860.801865706002</v>
      </c>
    </row>
    <row r="9717" spans="1:21" x14ac:dyDescent="0.25">
      <c r="A9717" t="s">
        <v>16</v>
      </c>
      <c r="B9717" t="s">
        <v>292</v>
      </c>
      <c r="C9717" t="s">
        <v>488</v>
      </c>
      <c r="D9717" t="s">
        <v>377</v>
      </c>
      <c r="E9717" t="s">
        <v>456</v>
      </c>
      <c r="F9717" t="s">
        <v>368</v>
      </c>
      <c r="G9717" t="s">
        <v>15</v>
      </c>
      <c r="H9717" t="s">
        <v>363</v>
      </c>
      <c r="I9717" t="s">
        <v>364</v>
      </c>
      <c r="J9717">
        <v>1578</v>
      </c>
      <c r="K9717">
        <v>179412.969543591</v>
      </c>
      <c r="L9717">
        <v>847713.59047745401</v>
      </c>
      <c r="N9717">
        <v>0.211643379979954</v>
      </c>
      <c r="O9717">
        <v>0.18</v>
      </c>
      <c r="P9717">
        <v>0.16965</v>
      </c>
      <c r="Q9717">
        <v>333</v>
      </c>
      <c r="R9717">
        <v>56.49</v>
      </c>
      <c r="S9717">
        <v>7.64</v>
      </c>
      <c r="T9717" s="23">
        <f t="shared" si="151"/>
        <v>64.13</v>
      </c>
      <c r="U9717" s="25">
        <v>44860.801865706002</v>
      </c>
    </row>
    <row r="9718" spans="1:21" x14ac:dyDescent="0.25">
      <c r="A9718" t="s">
        <v>16</v>
      </c>
      <c r="B9718" t="s">
        <v>292</v>
      </c>
      <c r="C9718" t="s">
        <v>488</v>
      </c>
      <c r="D9718" t="s">
        <v>371</v>
      </c>
      <c r="E9718" t="s">
        <v>456</v>
      </c>
      <c r="F9718" t="s">
        <v>368</v>
      </c>
      <c r="G9718" t="s">
        <v>15</v>
      </c>
      <c r="H9718" t="s">
        <v>363</v>
      </c>
      <c r="I9718" t="s">
        <v>364</v>
      </c>
      <c r="J9718">
        <v>0</v>
      </c>
      <c r="K9718">
        <v>179412.969543591</v>
      </c>
      <c r="L9718">
        <v>847713.59047745401</v>
      </c>
      <c r="N9718">
        <v>0.211643379979954</v>
      </c>
      <c r="O9718">
        <v>0.18</v>
      </c>
      <c r="P9718">
        <v>0.16965</v>
      </c>
      <c r="Q9718">
        <v>0</v>
      </c>
      <c r="R9718">
        <v>0</v>
      </c>
      <c r="S9718">
        <v>0</v>
      </c>
      <c r="T9718" s="23">
        <f t="shared" si="151"/>
        <v>0</v>
      </c>
      <c r="U9718" s="25">
        <v>44860.801865706002</v>
      </c>
    </row>
    <row r="9719" spans="1:21" x14ac:dyDescent="0.25">
      <c r="A9719" t="s">
        <v>16</v>
      </c>
      <c r="B9719" t="s">
        <v>292</v>
      </c>
      <c r="C9719" t="s">
        <v>488</v>
      </c>
      <c r="D9719" t="s">
        <v>380</v>
      </c>
      <c r="E9719" t="s">
        <v>456</v>
      </c>
      <c r="F9719" t="s">
        <v>368</v>
      </c>
      <c r="G9719" t="s">
        <v>15</v>
      </c>
      <c r="H9719" t="s">
        <v>363</v>
      </c>
      <c r="I9719" t="s">
        <v>364</v>
      </c>
      <c r="J9719">
        <v>0</v>
      </c>
      <c r="K9719">
        <v>179412.969543591</v>
      </c>
      <c r="L9719">
        <v>847713.59047745401</v>
      </c>
      <c r="N9719">
        <v>0.211643379979954</v>
      </c>
      <c r="O9719">
        <v>0.18</v>
      </c>
      <c r="P9719">
        <v>0.16965</v>
      </c>
      <c r="Q9719">
        <v>0</v>
      </c>
      <c r="R9719">
        <v>0</v>
      </c>
      <c r="S9719">
        <v>0</v>
      </c>
      <c r="T9719" s="23">
        <f t="shared" si="151"/>
        <v>0</v>
      </c>
      <c r="U9719" s="25">
        <v>44860.801865706002</v>
      </c>
    </row>
    <row r="9720" spans="1:21" x14ac:dyDescent="0.25">
      <c r="A9720" t="s">
        <v>16</v>
      </c>
      <c r="B9720" t="s">
        <v>292</v>
      </c>
      <c r="C9720" t="s">
        <v>488</v>
      </c>
      <c r="D9720" t="s">
        <v>383</v>
      </c>
      <c r="E9720" t="s">
        <v>456</v>
      </c>
      <c r="F9720" t="s">
        <v>368</v>
      </c>
      <c r="G9720" t="s">
        <v>15</v>
      </c>
      <c r="H9720" t="s">
        <v>363</v>
      </c>
      <c r="I9720" t="s">
        <v>364</v>
      </c>
      <c r="J9720">
        <v>3565</v>
      </c>
      <c r="K9720">
        <v>179412.969543591</v>
      </c>
      <c r="L9720">
        <v>847713.59047745401</v>
      </c>
      <c r="N9720">
        <v>0.211643379979954</v>
      </c>
      <c r="O9720">
        <v>0.18</v>
      </c>
      <c r="P9720">
        <v>0.16965</v>
      </c>
      <c r="Q9720">
        <v>754</v>
      </c>
      <c r="R9720">
        <v>127.92</v>
      </c>
      <c r="S9720">
        <v>6.28</v>
      </c>
      <c r="T9720" s="23">
        <f t="shared" si="151"/>
        <v>134.19999999999999</v>
      </c>
      <c r="U9720" s="25">
        <v>44860.801865706002</v>
      </c>
    </row>
    <row r="9721" spans="1:21" x14ac:dyDescent="0.25">
      <c r="A9721" t="s">
        <v>16</v>
      </c>
      <c r="B9721" t="s">
        <v>292</v>
      </c>
      <c r="C9721" t="s">
        <v>488</v>
      </c>
      <c r="D9721" t="s">
        <v>374</v>
      </c>
      <c r="E9721" t="s">
        <v>456</v>
      </c>
      <c r="F9721" t="s">
        <v>368</v>
      </c>
      <c r="G9721" t="s">
        <v>15</v>
      </c>
      <c r="H9721" t="s">
        <v>363</v>
      </c>
      <c r="I9721" t="s">
        <v>364</v>
      </c>
      <c r="J9721">
        <v>16</v>
      </c>
      <c r="K9721">
        <v>179412.969543591</v>
      </c>
      <c r="L9721">
        <v>847713.59047745401</v>
      </c>
      <c r="N9721">
        <v>0.211643379979954</v>
      </c>
      <c r="O9721">
        <v>0.18</v>
      </c>
      <c r="P9721">
        <v>0.16965</v>
      </c>
      <c r="Q9721">
        <v>3</v>
      </c>
      <c r="R9721">
        <v>0.51</v>
      </c>
      <c r="S9721">
        <v>0</v>
      </c>
      <c r="T9721" s="23">
        <f t="shared" si="151"/>
        <v>0.51</v>
      </c>
      <c r="U9721" s="25">
        <v>44860.801865706002</v>
      </c>
    </row>
    <row r="9722" spans="1:21" x14ac:dyDescent="0.25">
      <c r="A9722" t="s">
        <v>16</v>
      </c>
      <c r="B9722" t="s">
        <v>292</v>
      </c>
      <c r="C9722" t="s">
        <v>488</v>
      </c>
      <c r="D9722" t="s">
        <v>372</v>
      </c>
      <c r="E9722" t="s">
        <v>456</v>
      </c>
      <c r="F9722" t="s">
        <v>368</v>
      </c>
      <c r="G9722" t="s">
        <v>15</v>
      </c>
      <c r="H9722" t="s">
        <v>363</v>
      </c>
      <c r="I9722" t="s">
        <v>364</v>
      </c>
      <c r="J9722">
        <v>72</v>
      </c>
      <c r="K9722">
        <v>179412.969543591</v>
      </c>
      <c r="L9722">
        <v>847713.59047745401</v>
      </c>
      <c r="N9722">
        <v>0.211643379979954</v>
      </c>
      <c r="O9722">
        <v>0.18</v>
      </c>
      <c r="P9722">
        <v>0.16965</v>
      </c>
      <c r="Q9722">
        <v>15</v>
      </c>
      <c r="R9722">
        <v>2.54</v>
      </c>
      <c r="S9722">
        <v>0</v>
      </c>
      <c r="T9722" s="23">
        <f t="shared" si="151"/>
        <v>2.54</v>
      </c>
      <c r="U9722" s="25">
        <v>44860.801865706002</v>
      </c>
    </row>
    <row r="9723" spans="1:21" x14ac:dyDescent="0.25">
      <c r="A9723" t="s">
        <v>16</v>
      </c>
      <c r="B9723" t="s">
        <v>292</v>
      </c>
      <c r="C9723" t="s">
        <v>488</v>
      </c>
      <c r="D9723" t="s">
        <v>370</v>
      </c>
      <c r="E9723" t="s">
        <v>456</v>
      </c>
      <c r="F9723" t="s">
        <v>368</v>
      </c>
      <c r="G9723" t="s">
        <v>15</v>
      </c>
      <c r="H9723" t="s">
        <v>363</v>
      </c>
      <c r="I9723" t="s">
        <v>364</v>
      </c>
      <c r="J9723">
        <v>2500</v>
      </c>
      <c r="K9723">
        <v>179412.969543591</v>
      </c>
      <c r="L9723">
        <v>847713.59047745401</v>
      </c>
      <c r="N9723">
        <v>0.211643379979954</v>
      </c>
      <c r="O9723">
        <v>0.18</v>
      </c>
      <c r="P9723">
        <v>0.16965</v>
      </c>
      <c r="Q9723">
        <v>529</v>
      </c>
      <c r="R9723">
        <v>89.74</v>
      </c>
      <c r="S9723">
        <v>0.17</v>
      </c>
      <c r="T9723" s="23">
        <f t="shared" si="151"/>
        <v>89.91</v>
      </c>
      <c r="U9723" s="25">
        <v>44860.801865706002</v>
      </c>
    </row>
    <row r="9724" spans="1:21" x14ac:dyDescent="0.25">
      <c r="A9724" t="s">
        <v>101</v>
      </c>
      <c r="B9724" t="s">
        <v>232</v>
      </c>
      <c r="C9724" t="s">
        <v>405</v>
      </c>
      <c r="D9724" t="s">
        <v>366</v>
      </c>
      <c r="E9724" t="s">
        <v>406</v>
      </c>
      <c r="F9724" t="s">
        <v>368</v>
      </c>
      <c r="G9724" t="s">
        <v>59</v>
      </c>
      <c r="H9724" t="s">
        <v>363</v>
      </c>
      <c r="I9724" t="s">
        <v>364</v>
      </c>
      <c r="J9724">
        <v>14719</v>
      </c>
      <c r="K9724">
        <v>165130.60739001099</v>
      </c>
      <c r="L9724">
        <v>3832115.5763574298</v>
      </c>
      <c r="N9724">
        <v>4.3091238794779198E-2</v>
      </c>
      <c r="O9724">
        <v>1.66</v>
      </c>
      <c r="P9724">
        <v>1.5645500000000001</v>
      </c>
      <c r="Q9724">
        <v>634</v>
      </c>
      <c r="R9724">
        <v>991.92</v>
      </c>
      <c r="S9724">
        <v>1.57</v>
      </c>
      <c r="T9724" s="23">
        <f t="shared" si="151"/>
        <v>993.49</v>
      </c>
      <c r="U9724" s="25">
        <v>44860.801865706002</v>
      </c>
    </row>
    <row r="9725" spans="1:21" x14ac:dyDescent="0.25">
      <c r="A9725" t="s">
        <v>101</v>
      </c>
      <c r="B9725" t="s">
        <v>232</v>
      </c>
      <c r="C9725" t="s">
        <v>405</v>
      </c>
      <c r="D9725" t="s">
        <v>370</v>
      </c>
      <c r="E9725" t="s">
        <v>406</v>
      </c>
      <c r="F9725" t="s">
        <v>368</v>
      </c>
      <c r="G9725" t="s">
        <v>59</v>
      </c>
      <c r="H9725" t="s">
        <v>363</v>
      </c>
      <c r="I9725" t="s">
        <v>364</v>
      </c>
      <c r="J9725">
        <v>3874</v>
      </c>
      <c r="K9725">
        <v>165130.60739001099</v>
      </c>
      <c r="L9725">
        <v>3832115.5763574298</v>
      </c>
      <c r="N9725">
        <v>4.3091238794779198E-2</v>
      </c>
      <c r="O9725">
        <v>1.66</v>
      </c>
      <c r="P9725">
        <v>1.5645500000000001</v>
      </c>
      <c r="Q9725">
        <v>166</v>
      </c>
      <c r="R9725">
        <v>259.72000000000003</v>
      </c>
      <c r="S9725">
        <v>1.57</v>
      </c>
      <c r="T9725" s="23">
        <f t="shared" si="151"/>
        <v>261.29000000000002</v>
      </c>
      <c r="U9725" s="25">
        <v>44860.801865706002</v>
      </c>
    </row>
    <row r="9726" spans="1:21" x14ac:dyDescent="0.25">
      <c r="A9726" t="s">
        <v>101</v>
      </c>
      <c r="B9726" t="s">
        <v>232</v>
      </c>
      <c r="C9726" t="s">
        <v>405</v>
      </c>
      <c r="D9726" t="s">
        <v>372</v>
      </c>
      <c r="E9726" t="s">
        <v>406</v>
      </c>
      <c r="F9726" t="s">
        <v>368</v>
      </c>
      <c r="G9726" t="s">
        <v>59</v>
      </c>
      <c r="H9726" t="s">
        <v>363</v>
      </c>
      <c r="I9726" t="s">
        <v>364</v>
      </c>
      <c r="J9726">
        <v>54</v>
      </c>
      <c r="K9726">
        <v>165130.60739001099</v>
      </c>
      <c r="L9726">
        <v>3832115.5763574298</v>
      </c>
      <c r="N9726">
        <v>4.3091238794779198E-2</v>
      </c>
      <c r="O9726">
        <v>1.66</v>
      </c>
      <c r="P9726">
        <v>1.5645500000000001</v>
      </c>
      <c r="Q9726">
        <v>2</v>
      </c>
      <c r="R9726">
        <v>3.13</v>
      </c>
      <c r="S9726">
        <v>0</v>
      </c>
      <c r="T9726" s="23">
        <f t="shared" si="151"/>
        <v>3.13</v>
      </c>
      <c r="U9726" s="25">
        <v>44860.801865706002</v>
      </c>
    </row>
    <row r="9727" spans="1:21" x14ac:dyDescent="0.25">
      <c r="A9727" t="s">
        <v>101</v>
      </c>
      <c r="B9727" t="s">
        <v>232</v>
      </c>
      <c r="C9727" t="s">
        <v>405</v>
      </c>
      <c r="D9727" t="s">
        <v>369</v>
      </c>
      <c r="E9727" t="s">
        <v>406</v>
      </c>
      <c r="F9727" t="s">
        <v>368</v>
      </c>
      <c r="G9727" t="s">
        <v>59</v>
      </c>
      <c r="H9727" t="s">
        <v>363</v>
      </c>
      <c r="I9727" t="s">
        <v>364</v>
      </c>
      <c r="J9727">
        <v>32</v>
      </c>
      <c r="K9727">
        <v>165130.60739001099</v>
      </c>
      <c r="L9727">
        <v>3832115.5763574298</v>
      </c>
      <c r="N9727">
        <v>4.3091238794779198E-2</v>
      </c>
      <c r="O9727">
        <v>1.66</v>
      </c>
      <c r="P9727">
        <v>1.5645500000000001</v>
      </c>
      <c r="Q9727">
        <v>1</v>
      </c>
      <c r="R9727">
        <v>1.56</v>
      </c>
      <c r="S9727">
        <v>0</v>
      </c>
      <c r="T9727" s="23">
        <f t="shared" si="151"/>
        <v>1.56</v>
      </c>
      <c r="U9727" s="25">
        <v>44860.801865706002</v>
      </c>
    </row>
    <row r="9728" spans="1:21" x14ac:dyDescent="0.25">
      <c r="A9728" t="s">
        <v>101</v>
      </c>
      <c r="B9728" t="s">
        <v>232</v>
      </c>
      <c r="C9728" t="s">
        <v>405</v>
      </c>
      <c r="D9728" t="s">
        <v>381</v>
      </c>
      <c r="E9728" t="s">
        <v>406</v>
      </c>
      <c r="F9728" t="s">
        <v>368</v>
      </c>
      <c r="G9728" t="s">
        <v>59</v>
      </c>
      <c r="H9728" t="s">
        <v>363</v>
      </c>
      <c r="I9728" t="s">
        <v>364</v>
      </c>
      <c r="J9728">
        <v>100</v>
      </c>
      <c r="K9728">
        <v>165130.60739001099</v>
      </c>
      <c r="L9728">
        <v>3832115.5763574298</v>
      </c>
      <c r="N9728">
        <v>4.3091238794779198E-2</v>
      </c>
      <c r="O9728">
        <v>1.66</v>
      </c>
      <c r="P9728">
        <v>1.5645500000000001</v>
      </c>
      <c r="Q9728">
        <v>4</v>
      </c>
      <c r="R9728">
        <v>6.26</v>
      </c>
      <c r="S9728">
        <v>0</v>
      </c>
      <c r="T9728" s="23">
        <f t="shared" si="151"/>
        <v>6.26</v>
      </c>
      <c r="U9728" s="25">
        <v>44860.801865706002</v>
      </c>
    </row>
    <row r="9729" spans="1:21" x14ac:dyDescent="0.25">
      <c r="A9729" t="s">
        <v>101</v>
      </c>
      <c r="B9729" t="s">
        <v>232</v>
      </c>
      <c r="C9729" t="s">
        <v>405</v>
      </c>
      <c r="D9729" t="s">
        <v>374</v>
      </c>
      <c r="E9729" t="s">
        <v>406</v>
      </c>
      <c r="F9729" t="s">
        <v>368</v>
      </c>
      <c r="G9729" t="s">
        <v>59</v>
      </c>
      <c r="H9729" t="s">
        <v>363</v>
      </c>
      <c r="I9729" t="s">
        <v>364</v>
      </c>
      <c r="J9729">
        <v>11</v>
      </c>
      <c r="K9729">
        <v>165130.60739001099</v>
      </c>
      <c r="L9729">
        <v>3832115.5763574298</v>
      </c>
      <c r="N9729">
        <v>4.3091238794779198E-2</v>
      </c>
      <c r="O9729">
        <v>1.66</v>
      </c>
      <c r="P9729">
        <v>1.5645500000000001</v>
      </c>
      <c r="Q9729">
        <v>0</v>
      </c>
      <c r="R9729">
        <v>0</v>
      </c>
      <c r="S9729">
        <v>0</v>
      </c>
      <c r="T9729" s="23">
        <f t="shared" si="151"/>
        <v>0</v>
      </c>
      <c r="U9729" s="25">
        <v>44860.801865706002</v>
      </c>
    </row>
    <row r="9730" spans="1:21" x14ac:dyDescent="0.25">
      <c r="A9730" t="s">
        <v>129</v>
      </c>
      <c r="B9730" t="s">
        <v>264</v>
      </c>
      <c r="C9730" t="s">
        <v>405</v>
      </c>
      <c r="D9730" t="s">
        <v>378</v>
      </c>
      <c r="E9730" t="s">
        <v>406</v>
      </c>
      <c r="F9730" t="s">
        <v>368</v>
      </c>
      <c r="G9730" t="s">
        <v>59</v>
      </c>
      <c r="H9730" t="s">
        <v>363</v>
      </c>
      <c r="I9730" t="s">
        <v>364</v>
      </c>
      <c r="J9730">
        <v>2</v>
      </c>
      <c r="K9730">
        <v>1204551.02597569</v>
      </c>
      <c r="L9730">
        <v>3832115.5763574298</v>
      </c>
      <c r="N9730">
        <v>0.314330557618688</v>
      </c>
      <c r="O9730">
        <v>1.66</v>
      </c>
      <c r="P9730">
        <v>1.5645500000000001</v>
      </c>
      <c r="Q9730">
        <v>0</v>
      </c>
      <c r="R9730">
        <v>0</v>
      </c>
      <c r="S9730">
        <v>0</v>
      </c>
      <c r="T9730" s="23">
        <f t="shared" si="151"/>
        <v>0</v>
      </c>
      <c r="U9730" s="25">
        <v>44860.801865706002</v>
      </c>
    </row>
    <row r="9731" spans="1:21" x14ac:dyDescent="0.25">
      <c r="A9731" t="s">
        <v>129</v>
      </c>
      <c r="B9731" t="s">
        <v>264</v>
      </c>
      <c r="C9731" t="s">
        <v>405</v>
      </c>
      <c r="D9731" t="s">
        <v>377</v>
      </c>
      <c r="E9731" t="s">
        <v>406</v>
      </c>
      <c r="F9731" t="s">
        <v>368</v>
      </c>
      <c r="G9731" t="s">
        <v>59</v>
      </c>
      <c r="H9731" t="s">
        <v>363</v>
      </c>
      <c r="I9731" t="s">
        <v>364</v>
      </c>
      <c r="J9731">
        <v>2790</v>
      </c>
      <c r="K9731">
        <v>1204551.02597569</v>
      </c>
      <c r="L9731">
        <v>3832115.5763574298</v>
      </c>
      <c r="N9731">
        <v>0.314330557618688</v>
      </c>
      <c r="O9731">
        <v>1.66</v>
      </c>
      <c r="P9731">
        <v>1.5645500000000001</v>
      </c>
      <c r="Q9731">
        <v>876</v>
      </c>
      <c r="R9731">
        <v>1370.55</v>
      </c>
      <c r="S9731">
        <v>190.87</v>
      </c>
      <c r="T9731" s="23">
        <f t="shared" si="151"/>
        <v>1561.42</v>
      </c>
      <c r="U9731" s="25">
        <v>44860.801865706002</v>
      </c>
    </row>
    <row r="9732" spans="1:21" x14ac:dyDescent="0.25">
      <c r="A9732" t="s">
        <v>129</v>
      </c>
      <c r="B9732" t="s">
        <v>264</v>
      </c>
      <c r="C9732" t="s">
        <v>405</v>
      </c>
      <c r="D9732" t="s">
        <v>384</v>
      </c>
      <c r="E9732" t="s">
        <v>406</v>
      </c>
      <c r="F9732" t="s">
        <v>368</v>
      </c>
      <c r="G9732" t="s">
        <v>59</v>
      </c>
      <c r="H9732" t="s">
        <v>363</v>
      </c>
      <c r="I9732" t="s">
        <v>364</v>
      </c>
      <c r="J9732">
        <v>0</v>
      </c>
      <c r="K9732">
        <v>1204551.02597569</v>
      </c>
      <c r="L9732">
        <v>3832115.5763574298</v>
      </c>
      <c r="N9732">
        <v>0.314330557618688</v>
      </c>
      <c r="O9732">
        <v>1.66</v>
      </c>
      <c r="P9732">
        <v>1.5645500000000001</v>
      </c>
      <c r="Q9732">
        <v>0</v>
      </c>
      <c r="R9732">
        <v>0</v>
      </c>
      <c r="S9732">
        <v>0</v>
      </c>
      <c r="T9732" s="23">
        <f t="shared" si="151"/>
        <v>0</v>
      </c>
      <c r="U9732" s="25">
        <v>44860.801865706002</v>
      </c>
    </row>
    <row r="9733" spans="1:21" x14ac:dyDescent="0.25">
      <c r="A9733" t="s">
        <v>129</v>
      </c>
      <c r="B9733" t="s">
        <v>264</v>
      </c>
      <c r="C9733" t="s">
        <v>405</v>
      </c>
      <c r="D9733" t="s">
        <v>379</v>
      </c>
      <c r="E9733" t="s">
        <v>406</v>
      </c>
      <c r="F9733" t="s">
        <v>368</v>
      </c>
      <c r="G9733" t="s">
        <v>59</v>
      </c>
      <c r="H9733" t="s">
        <v>363</v>
      </c>
      <c r="I9733" t="s">
        <v>364</v>
      </c>
      <c r="J9733">
        <v>0</v>
      </c>
      <c r="K9733">
        <v>1204551.02597569</v>
      </c>
      <c r="L9733">
        <v>3832115.5763574298</v>
      </c>
      <c r="N9733">
        <v>0.314330557618688</v>
      </c>
      <c r="O9733">
        <v>1.66</v>
      </c>
      <c r="P9733">
        <v>1.5645500000000001</v>
      </c>
      <c r="Q9733">
        <v>0</v>
      </c>
      <c r="R9733">
        <v>0</v>
      </c>
      <c r="S9733">
        <v>0</v>
      </c>
      <c r="T9733" s="23">
        <f t="shared" ref="T9733:T9796" si="152">SUM(R9733+S9733)</f>
        <v>0</v>
      </c>
      <c r="U9733" s="25">
        <v>44860.801865706002</v>
      </c>
    </row>
    <row r="9734" spans="1:21" x14ac:dyDescent="0.25">
      <c r="A9734" t="s">
        <v>129</v>
      </c>
      <c r="B9734" t="s">
        <v>264</v>
      </c>
      <c r="C9734" t="s">
        <v>405</v>
      </c>
      <c r="D9734" t="s">
        <v>376</v>
      </c>
      <c r="E9734" t="s">
        <v>406</v>
      </c>
      <c r="F9734" t="s">
        <v>368</v>
      </c>
      <c r="G9734" t="s">
        <v>59</v>
      </c>
      <c r="H9734" t="s">
        <v>363</v>
      </c>
      <c r="I9734" t="s">
        <v>364</v>
      </c>
      <c r="J9734">
        <v>0</v>
      </c>
      <c r="K9734">
        <v>1204551.02597569</v>
      </c>
      <c r="L9734">
        <v>3832115.5763574298</v>
      </c>
      <c r="N9734">
        <v>0.314330557618688</v>
      </c>
      <c r="O9734">
        <v>1.66</v>
      </c>
      <c r="P9734">
        <v>1.5645500000000001</v>
      </c>
      <c r="Q9734">
        <v>0</v>
      </c>
      <c r="R9734">
        <v>0</v>
      </c>
      <c r="S9734">
        <v>0</v>
      </c>
      <c r="T9734" s="23">
        <f t="shared" si="152"/>
        <v>0</v>
      </c>
      <c r="U9734" s="25">
        <v>44860.801865706002</v>
      </c>
    </row>
    <row r="9735" spans="1:21" x14ac:dyDescent="0.25">
      <c r="A9735" t="s">
        <v>129</v>
      </c>
      <c r="B9735" t="s">
        <v>264</v>
      </c>
      <c r="C9735" t="s">
        <v>405</v>
      </c>
      <c r="D9735" t="s">
        <v>380</v>
      </c>
      <c r="E9735" t="s">
        <v>406</v>
      </c>
      <c r="F9735" t="s">
        <v>368</v>
      </c>
      <c r="G9735" t="s">
        <v>59</v>
      </c>
      <c r="H9735" t="s">
        <v>363</v>
      </c>
      <c r="I9735" t="s">
        <v>364</v>
      </c>
      <c r="J9735">
        <v>0</v>
      </c>
      <c r="K9735">
        <v>1204551.02597569</v>
      </c>
      <c r="L9735">
        <v>3832115.5763574298</v>
      </c>
      <c r="N9735">
        <v>0.314330557618688</v>
      </c>
      <c r="O9735">
        <v>1.66</v>
      </c>
      <c r="P9735">
        <v>1.5645500000000001</v>
      </c>
      <c r="Q9735">
        <v>0</v>
      </c>
      <c r="R9735">
        <v>0</v>
      </c>
      <c r="S9735">
        <v>0</v>
      </c>
      <c r="T9735" s="23">
        <f t="shared" si="152"/>
        <v>0</v>
      </c>
      <c r="U9735" s="25">
        <v>44860.801865706002</v>
      </c>
    </row>
    <row r="9736" spans="1:21" x14ac:dyDescent="0.25">
      <c r="A9736" t="s">
        <v>129</v>
      </c>
      <c r="B9736" t="s">
        <v>264</v>
      </c>
      <c r="C9736" t="s">
        <v>405</v>
      </c>
      <c r="D9736" t="s">
        <v>385</v>
      </c>
      <c r="E9736" t="s">
        <v>406</v>
      </c>
      <c r="F9736" t="s">
        <v>368</v>
      </c>
      <c r="G9736" t="s">
        <v>59</v>
      </c>
      <c r="H9736" t="s">
        <v>363</v>
      </c>
      <c r="I9736" t="s">
        <v>364</v>
      </c>
      <c r="J9736">
        <v>24359</v>
      </c>
      <c r="K9736">
        <v>1204551.02597569</v>
      </c>
      <c r="L9736">
        <v>3832115.5763574298</v>
      </c>
      <c r="N9736">
        <v>0.314330557618688</v>
      </c>
      <c r="O9736">
        <v>1.66</v>
      </c>
      <c r="P9736">
        <v>1.5645500000000001</v>
      </c>
      <c r="Q9736">
        <v>7656</v>
      </c>
      <c r="R9736">
        <v>11978.19</v>
      </c>
      <c r="S9736">
        <v>18.78</v>
      </c>
      <c r="T9736" s="23">
        <f t="shared" si="152"/>
        <v>11996.970000000001</v>
      </c>
      <c r="U9736" s="25">
        <v>44860.801865706002</v>
      </c>
    </row>
    <row r="9737" spans="1:21" x14ac:dyDescent="0.25">
      <c r="A9737" t="s">
        <v>129</v>
      </c>
      <c r="B9737" t="s">
        <v>264</v>
      </c>
      <c r="C9737" t="s">
        <v>405</v>
      </c>
      <c r="D9737" t="s">
        <v>382</v>
      </c>
      <c r="E9737" t="s">
        <v>406</v>
      </c>
      <c r="F9737" t="s">
        <v>368</v>
      </c>
      <c r="G9737" t="s">
        <v>59</v>
      </c>
      <c r="H9737" t="s">
        <v>363</v>
      </c>
      <c r="I9737" t="s">
        <v>364</v>
      </c>
      <c r="J9737">
        <v>5026</v>
      </c>
      <c r="K9737">
        <v>1204551.02597569</v>
      </c>
      <c r="L9737">
        <v>3832115.5763574298</v>
      </c>
      <c r="N9737">
        <v>0.314330557618688</v>
      </c>
      <c r="O9737">
        <v>1.66</v>
      </c>
      <c r="P9737">
        <v>1.5645500000000001</v>
      </c>
      <c r="Q9737">
        <v>1579</v>
      </c>
      <c r="R9737">
        <v>2470.42</v>
      </c>
      <c r="S9737">
        <v>-3.13</v>
      </c>
      <c r="T9737" s="23">
        <f t="shared" si="152"/>
        <v>2467.29</v>
      </c>
      <c r="U9737" s="25">
        <v>44860.801865706002</v>
      </c>
    </row>
    <row r="9738" spans="1:21" x14ac:dyDescent="0.25">
      <c r="A9738" t="s">
        <v>129</v>
      </c>
      <c r="B9738" t="s">
        <v>264</v>
      </c>
      <c r="C9738" t="s">
        <v>405</v>
      </c>
      <c r="D9738" t="s">
        <v>373</v>
      </c>
      <c r="E9738" t="s">
        <v>406</v>
      </c>
      <c r="F9738" t="s">
        <v>368</v>
      </c>
      <c r="G9738" t="s">
        <v>59</v>
      </c>
      <c r="H9738" t="s">
        <v>363</v>
      </c>
      <c r="I9738" t="s">
        <v>364</v>
      </c>
      <c r="J9738">
        <v>8659</v>
      </c>
      <c r="K9738">
        <v>1204551.02597569</v>
      </c>
      <c r="L9738">
        <v>3832115.5763574298</v>
      </c>
      <c r="N9738">
        <v>0.314330557618688</v>
      </c>
      <c r="O9738">
        <v>1.66</v>
      </c>
      <c r="P9738">
        <v>1.5645500000000001</v>
      </c>
      <c r="Q9738">
        <v>2721</v>
      </c>
      <c r="R9738">
        <v>4257.1400000000003</v>
      </c>
      <c r="S9738">
        <v>1.57</v>
      </c>
      <c r="T9738" s="23">
        <f t="shared" si="152"/>
        <v>4258.71</v>
      </c>
      <c r="U9738" s="25">
        <v>44860.801865706002</v>
      </c>
    </row>
    <row r="9739" spans="1:21" x14ac:dyDescent="0.25">
      <c r="A9739" t="s">
        <v>129</v>
      </c>
      <c r="B9739" t="s">
        <v>264</v>
      </c>
      <c r="C9739" t="s">
        <v>405</v>
      </c>
      <c r="D9739" t="s">
        <v>371</v>
      </c>
      <c r="E9739" t="s">
        <v>406</v>
      </c>
      <c r="F9739" t="s">
        <v>368</v>
      </c>
      <c r="G9739" t="s">
        <v>59</v>
      </c>
      <c r="H9739" t="s">
        <v>363</v>
      </c>
      <c r="I9739" t="s">
        <v>364</v>
      </c>
      <c r="J9739">
        <v>0</v>
      </c>
      <c r="K9739">
        <v>1204551.02597569</v>
      </c>
      <c r="L9739">
        <v>3832115.5763574298</v>
      </c>
      <c r="N9739">
        <v>0.314330557618688</v>
      </c>
      <c r="O9739">
        <v>1.66</v>
      </c>
      <c r="P9739">
        <v>1.5645500000000001</v>
      </c>
      <c r="Q9739">
        <v>0</v>
      </c>
      <c r="R9739">
        <v>0</v>
      </c>
      <c r="S9739">
        <v>0</v>
      </c>
      <c r="T9739" s="23">
        <f t="shared" si="152"/>
        <v>0</v>
      </c>
      <c r="U9739" s="25">
        <v>44860.801865706002</v>
      </c>
    </row>
    <row r="9740" spans="1:21" x14ac:dyDescent="0.25">
      <c r="A9740" t="s">
        <v>129</v>
      </c>
      <c r="B9740" t="s">
        <v>264</v>
      </c>
      <c r="C9740" t="s">
        <v>405</v>
      </c>
      <c r="D9740" t="s">
        <v>375</v>
      </c>
      <c r="E9740" t="s">
        <v>406</v>
      </c>
      <c r="F9740" t="s">
        <v>368</v>
      </c>
      <c r="G9740" t="s">
        <v>59</v>
      </c>
      <c r="H9740" t="s">
        <v>363</v>
      </c>
      <c r="I9740" t="s">
        <v>364</v>
      </c>
      <c r="J9740">
        <v>1527</v>
      </c>
      <c r="K9740">
        <v>1204551.02597569</v>
      </c>
      <c r="L9740">
        <v>3832115.5763574298</v>
      </c>
      <c r="N9740">
        <v>0.314330557618688</v>
      </c>
      <c r="O9740">
        <v>1.66</v>
      </c>
      <c r="P9740">
        <v>1.5645500000000001</v>
      </c>
      <c r="Q9740">
        <v>479</v>
      </c>
      <c r="R9740">
        <v>749.42</v>
      </c>
      <c r="S9740">
        <v>-1.56</v>
      </c>
      <c r="T9740" s="23">
        <f t="shared" si="152"/>
        <v>747.86</v>
      </c>
      <c r="U9740" s="25">
        <v>44860.801865706002</v>
      </c>
    </row>
    <row r="9741" spans="1:21" x14ac:dyDescent="0.25">
      <c r="A9741" t="s">
        <v>129</v>
      </c>
      <c r="B9741" t="s">
        <v>264</v>
      </c>
      <c r="C9741" t="s">
        <v>405</v>
      </c>
      <c r="D9741" t="s">
        <v>383</v>
      </c>
      <c r="E9741" t="s">
        <v>406</v>
      </c>
      <c r="F9741" t="s">
        <v>368</v>
      </c>
      <c r="G9741" t="s">
        <v>59</v>
      </c>
      <c r="H9741" t="s">
        <v>363</v>
      </c>
      <c r="I9741" t="s">
        <v>364</v>
      </c>
      <c r="J9741">
        <v>7293</v>
      </c>
      <c r="K9741">
        <v>1204551.02597569</v>
      </c>
      <c r="L9741">
        <v>3832115.5763574298</v>
      </c>
      <c r="N9741">
        <v>0.314330557618688</v>
      </c>
      <c r="O9741">
        <v>1.66</v>
      </c>
      <c r="P9741">
        <v>1.5645500000000001</v>
      </c>
      <c r="Q9741">
        <v>2292</v>
      </c>
      <c r="R9741">
        <v>3585.95</v>
      </c>
      <c r="S9741">
        <v>103.26</v>
      </c>
      <c r="T9741" s="23">
        <f t="shared" si="152"/>
        <v>3689.21</v>
      </c>
      <c r="U9741" s="25">
        <v>44860.801865706002</v>
      </c>
    </row>
    <row r="9742" spans="1:21" x14ac:dyDescent="0.25">
      <c r="A9742" t="s">
        <v>129</v>
      </c>
      <c r="B9742" t="s">
        <v>264</v>
      </c>
      <c r="C9742" t="s">
        <v>405</v>
      </c>
      <c r="D9742" t="s">
        <v>366</v>
      </c>
      <c r="E9742" t="s">
        <v>406</v>
      </c>
      <c r="F9742" t="s">
        <v>368</v>
      </c>
      <c r="G9742" t="s">
        <v>59</v>
      </c>
      <c r="H9742" t="s">
        <v>363</v>
      </c>
      <c r="I9742" t="s">
        <v>364</v>
      </c>
      <c r="J9742">
        <v>14719</v>
      </c>
      <c r="K9742">
        <v>1204551.02597569</v>
      </c>
      <c r="L9742">
        <v>3832115.5763574298</v>
      </c>
      <c r="N9742">
        <v>0.314330557618688</v>
      </c>
      <c r="O9742">
        <v>1.66</v>
      </c>
      <c r="P9742">
        <v>1.5645500000000001</v>
      </c>
      <c r="Q9742">
        <v>4626</v>
      </c>
      <c r="R9742">
        <v>7237.61</v>
      </c>
      <c r="S9742">
        <v>12.53</v>
      </c>
      <c r="T9742" s="23">
        <f t="shared" si="152"/>
        <v>7250.1399999999994</v>
      </c>
      <c r="U9742" s="25">
        <v>44860.801865706002</v>
      </c>
    </row>
    <row r="9743" spans="1:21" x14ac:dyDescent="0.25">
      <c r="A9743" t="s">
        <v>129</v>
      </c>
      <c r="B9743" t="s">
        <v>264</v>
      </c>
      <c r="C9743" t="s">
        <v>405</v>
      </c>
      <c r="D9743" t="s">
        <v>370</v>
      </c>
      <c r="E9743" t="s">
        <v>406</v>
      </c>
      <c r="F9743" t="s">
        <v>368</v>
      </c>
      <c r="G9743" t="s">
        <v>59</v>
      </c>
      <c r="H9743" t="s">
        <v>363</v>
      </c>
      <c r="I9743" t="s">
        <v>364</v>
      </c>
      <c r="J9743">
        <v>3874</v>
      </c>
      <c r="K9743">
        <v>1204551.02597569</v>
      </c>
      <c r="L9743">
        <v>3832115.5763574298</v>
      </c>
      <c r="N9743">
        <v>0.314330557618688</v>
      </c>
      <c r="O9743">
        <v>1.66</v>
      </c>
      <c r="P9743">
        <v>1.5645500000000001</v>
      </c>
      <c r="Q9743">
        <v>1217</v>
      </c>
      <c r="R9743">
        <v>1904.06</v>
      </c>
      <c r="S9743">
        <v>9.39</v>
      </c>
      <c r="T9743" s="23">
        <f t="shared" si="152"/>
        <v>1913.45</v>
      </c>
      <c r="U9743" s="25">
        <v>44860.801865706002</v>
      </c>
    </row>
    <row r="9744" spans="1:21" x14ac:dyDescent="0.25">
      <c r="A9744" t="s">
        <v>129</v>
      </c>
      <c r="B9744" t="s">
        <v>264</v>
      </c>
      <c r="C9744" t="s">
        <v>405</v>
      </c>
      <c r="D9744" t="s">
        <v>372</v>
      </c>
      <c r="E9744" t="s">
        <v>406</v>
      </c>
      <c r="F9744" t="s">
        <v>368</v>
      </c>
      <c r="G9744" t="s">
        <v>59</v>
      </c>
      <c r="H9744" t="s">
        <v>363</v>
      </c>
      <c r="I9744" t="s">
        <v>364</v>
      </c>
      <c r="J9744">
        <v>54</v>
      </c>
      <c r="K9744">
        <v>1204551.02597569</v>
      </c>
      <c r="L9744">
        <v>3832115.5763574298</v>
      </c>
      <c r="N9744">
        <v>0.314330557618688</v>
      </c>
      <c r="O9744">
        <v>1.66</v>
      </c>
      <c r="P9744">
        <v>1.5645500000000001</v>
      </c>
      <c r="Q9744">
        <v>16</v>
      </c>
      <c r="R9744">
        <v>25.03</v>
      </c>
      <c r="S9744">
        <v>1.56</v>
      </c>
      <c r="T9744" s="23">
        <f t="shared" si="152"/>
        <v>26.59</v>
      </c>
      <c r="U9744" s="25">
        <v>44860.801865706002</v>
      </c>
    </row>
    <row r="9745" spans="1:21" x14ac:dyDescent="0.25">
      <c r="A9745" t="s">
        <v>129</v>
      </c>
      <c r="B9745" t="s">
        <v>264</v>
      </c>
      <c r="C9745" t="s">
        <v>405</v>
      </c>
      <c r="D9745" t="s">
        <v>369</v>
      </c>
      <c r="E9745" t="s">
        <v>406</v>
      </c>
      <c r="F9745" t="s">
        <v>368</v>
      </c>
      <c r="G9745" t="s">
        <v>59</v>
      </c>
      <c r="H9745" t="s">
        <v>363</v>
      </c>
      <c r="I9745" t="s">
        <v>364</v>
      </c>
      <c r="J9745">
        <v>32</v>
      </c>
      <c r="K9745">
        <v>1204551.02597569</v>
      </c>
      <c r="L9745">
        <v>3832115.5763574298</v>
      </c>
      <c r="N9745">
        <v>0.314330557618688</v>
      </c>
      <c r="O9745">
        <v>1.66</v>
      </c>
      <c r="P9745">
        <v>1.5645500000000001</v>
      </c>
      <c r="Q9745">
        <v>10</v>
      </c>
      <c r="R9745">
        <v>15.65</v>
      </c>
      <c r="S9745">
        <v>-1.56</v>
      </c>
      <c r="T9745" s="23">
        <f t="shared" si="152"/>
        <v>14.09</v>
      </c>
      <c r="U9745" s="25">
        <v>44860.801865706002</v>
      </c>
    </row>
    <row r="9746" spans="1:21" x14ac:dyDescent="0.25">
      <c r="A9746" t="s">
        <v>129</v>
      </c>
      <c r="B9746" t="s">
        <v>264</v>
      </c>
      <c r="C9746" t="s">
        <v>405</v>
      </c>
      <c r="D9746" t="s">
        <v>381</v>
      </c>
      <c r="E9746" t="s">
        <v>406</v>
      </c>
      <c r="F9746" t="s">
        <v>368</v>
      </c>
      <c r="G9746" t="s">
        <v>59</v>
      </c>
      <c r="H9746" t="s">
        <v>363</v>
      </c>
      <c r="I9746" t="s">
        <v>364</v>
      </c>
      <c r="J9746">
        <v>100</v>
      </c>
      <c r="K9746">
        <v>1204551.02597569</v>
      </c>
      <c r="L9746">
        <v>3832115.5763574298</v>
      </c>
      <c r="N9746">
        <v>0.314330557618688</v>
      </c>
      <c r="O9746">
        <v>1.66</v>
      </c>
      <c r="P9746">
        <v>1.5645500000000001</v>
      </c>
      <c r="Q9746">
        <v>31</v>
      </c>
      <c r="R9746">
        <v>48.5</v>
      </c>
      <c r="S9746">
        <v>3.12</v>
      </c>
      <c r="T9746" s="23">
        <f t="shared" si="152"/>
        <v>51.62</v>
      </c>
      <c r="U9746" s="25">
        <v>44860.801865706002</v>
      </c>
    </row>
    <row r="9747" spans="1:21" x14ac:dyDescent="0.25">
      <c r="A9747" t="s">
        <v>129</v>
      </c>
      <c r="B9747" t="s">
        <v>264</v>
      </c>
      <c r="C9747" t="s">
        <v>405</v>
      </c>
      <c r="D9747" t="s">
        <v>374</v>
      </c>
      <c r="E9747" t="s">
        <v>406</v>
      </c>
      <c r="F9747" t="s">
        <v>368</v>
      </c>
      <c r="G9747" t="s">
        <v>59</v>
      </c>
      <c r="H9747" t="s">
        <v>363</v>
      </c>
      <c r="I9747" t="s">
        <v>364</v>
      </c>
      <c r="J9747">
        <v>11</v>
      </c>
      <c r="K9747">
        <v>1204551.02597569</v>
      </c>
      <c r="L9747">
        <v>3832115.5763574298</v>
      </c>
      <c r="N9747">
        <v>0.314330557618688</v>
      </c>
      <c r="O9747">
        <v>1.66</v>
      </c>
      <c r="P9747">
        <v>1.5645500000000001</v>
      </c>
      <c r="Q9747">
        <v>3</v>
      </c>
      <c r="R9747">
        <v>4.6900000000000004</v>
      </c>
      <c r="S9747">
        <v>0</v>
      </c>
      <c r="T9747" s="23">
        <f t="shared" si="152"/>
        <v>4.6900000000000004</v>
      </c>
      <c r="U9747" s="25">
        <v>44860.801865706002</v>
      </c>
    </row>
    <row r="9748" spans="1:21" x14ac:dyDescent="0.25">
      <c r="A9748" t="s">
        <v>62</v>
      </c>
      <c r="B9748" t="s">
        <v>265</v>
      </c>
      <c r="C9748" t="s">
        <v>405</v>
      </c>
      <c r="D9748" t="s">
        <v>378</v>
      </c>
      <c r="E9748" t="s">
        <v>406</v>
      </c>
      <c r="F9748" t="s">
        <v>368</v>
      </c>
      <c r="G9748" t="s">
        <v>59</v>
      </c>
      <c r="H9748" t="s">
        <v>363</v>
      </c>
      <c r="I9748" t="s">
        <v>364</v>
      </c>
      <c r="J9748">
        <v>2</v>
      </c>
      <c r="K9748">
        <v>100352.07956627</v>
      </c>
      <c r="L9748">
        <v>3832115.5763574298</v>
      </c>
      <c r="N9748">
        <v>2.6187122378406601E-2</v>
      </c>
      <c r="O9748">
        <v>1.66</v>
      </c>
      <c r="P9748">
        <v>1.5645500000000001</v>
      </c>
      <c r="Q9748">
        <v>0</v>
      </c>
      <c r="R9748">
        <v>0</v>
      </c>
      <c r="S9748">
        <v>0</v>
      </c>
      <c r="T9748" s="23">
        <f t="shared" si="152"/>
        <v>0</v>
      </c>
      <c r="U9748" s="25">
        <v>44860.801865706002</v>
      </c>
    </row>
    <row r="9749" spans="1:21" x14ac:dyDescent="0.25">
      <c r="A9749" t="s">
        <v>62</v>
      </c>
      <c r="B9749" t="s">
        <v>265</v>
      </c>
      <c r="C9749" t="s">
        <v>405</v>
      </c>
      <c r="D9749" t="s">
        <v>377</v>
      </c>
      <c r="E9749" t="s">
        <v>406</v>
      </c>
      <c r="F9749" t="s">
        <v>368</v>
      </c>
      <c r="G9749" t="s">
        <v>59</v>
      </c>
      <c r="H9749" t="s">
        <v>363</v>
      </c>
      <c r="I9749" t="s">
        <v>364</v>
      </c>
      <c r="J9749">
        <v>2790</v>
      </c>
      <c r="K9749">
        <v>100352.07956627</v>
      </c>
      <c r="L9749">
        <v>3832115.5763574298</v>
      </c>
      <c r="N9749">
        <v>2.6187122378406601E-2</v>
      </c>
      <c r="O9749">
        <v>1.66</v>
      </c>
      <c r="P9749">
        <v>1.5645500000000001</v>
      </c>
      <c r="Q9749">
        <v>73</v>
      </c>
      <c r="R9749">
        <v>114.21</v>
      </c>
      <c r="S9749">
        <v>14.07</v>
      </c>
      <c r="T9749" s="23">
        <f t="shared" si="152"/>
        <v>128.28</v>
      </c>
      <c r="U9749" s="25">
        <v>44860.801865706002</v>
      </c>
    </row>
    <row r="9750" spans="1:21" x14ac:dyDescent="0.25">
      <c r="A9750" t="s">
        <v>62</v>
      </c>
      <c r="B9750" t="s">
        <v>265</v>
      </c>
      <c r="C9750" t="s">
        <v>405</v>
      </c>
      <c r="D9750" t="s">
        <v>384</v>
      </c>
      <c r="E9750" t="s">
        <v>406</v>
      </c>
      <c r="F9750" t="s">
        <v>368</v>
      </c>
      <c r="G9750" t="s">
        <v>59</v>
      </c>
      <c r="H9750" t="s">
        <v>363</v>
      </c>
      <c r="I9750" t="s">
        <v>364</v>
      </c>
      <c r="J9750">
        <v>0</v>
      </c>
      <c r="K9750">
        <v>100352.07956627</v>
      </c>
      <c r="L9750">
        <v>3832115.5763574298</v>
      </c>
      <c r="N9750">
        <v>2.6187122378406601E-2</v>
      </c>
      <c r="O9750">
        <v>1.66</v>
      </c>
      <c r="P9750">
        <v>1.5645500000000001</v>
      </c>
      <c r="Q9750">
        <v>0</v>
      </c>
      <c r="R9750">
        <v>0</v>
      </c>
      <c r="S9750">
        <v>0</v>
      </c>
      <c r="T9750" s="23">
        <f t="shared" si="152"/>
        <v>0</v>
      </c>
      <c r="U9750" s="25">
        <v>44860.801865706002</v>
      </c>
    </row>
    <row r="9751" spans="1:21" x14ac:dyDescent="0.25">
      <c r="A9751" t="s">
        <v>62</v>
      </c>
      <c r="B9751" t="s">
        <v>265</v>
      </c>
      <c r="C9751" t="s">
        <v>405</v>
      </c>
      <c r="D9751" t="s">
        <v>379</v>
      </c>
      <c r="E9751" t="s">
        <v>406</v>
      </c>
      <c r="F9751" t="s">
        <v>368</v>
      </c>
      <c r="G9751" t="s">
        <v>59</v>
      </c>
      <c r="H9751" t="s">
        <v>363</v>
      </c>
      <c r="I9751" t="s">
        <v>364</v>
      </c>
      <c r="J9751">
        <v>0</v>
      </c>
      <c r="K9751">
        <v>100352.07956627</v>
      </c>
      <c r="L9751">
        <v>3832115.5763574298</v>
      </c>
      <c r="N9751">
        <v>2.6187122378406601E-2</v>
      </c>
      <c r="O9751">
        <v>1.66</v>
      </c>
      <c r="P9751">
        <v>1.5645500000000001</v>
      </c>
      <c r="Q9751">
        <v>0</v>
      </c>
      <c r="R9751">
        <v>0</v>
      </c>
      <c r="S9751">
        <v>0</v>
      </c>
      <c r="T9751" s="23">
        <f t="shared" si="152"/>
        <v>0</v>
      </c>
      <c r="U9751" s="25">
        <v>44860.801865706002</v>
      </c>
    </row>
    <row r="9752" spans="1:21" x14ac:dyDescent="0.25">
      <c r="A9752" t="s">
        <v>62</v>
      </c>
      <c r="B9752" t="s">
        <v>265</v>
      </c>
      <c r="C9752" t="s">
        <v>405</v>
      </c>
      <c r="D9752" t="s">
        <v>376</v>
      </c>
      <c r="E9752" t="s">
        <v>406</v>
      </c>
      <c r="F9752" t="s">
        <v>368</v>
      </c>
      <c r="G9752" t="s">
        <v>59</v>
      </c>
      <c r="H9752" t="s">
        <v>363</v>
      </c>
      <c r="I9752" t="s">
        <v>364</v>
      </c>
      <c r="J9752">
        <v>0</v>
      </c>
      <c r="K9752">
        <v>100352.07956627</v>
      </c>
      <c r="L9752">
        <v>3832115.5763574298</v>
      </c>
      <c r="N9752">
        <v>2.6187122378406601E-2</v>
      </c>
      <c r="O9752">
        <v>1.66</v>
      </c>
      <c r="P9752">
        <v>1.5645500000000001</v>
      </c>
      <c r="Q9752">
        <v>0</v>
      </c>
      <c r="R9752">
        <v>0</v>
      </c>
      <c r="S9752">
        <v>0</v>
      </c>
      <c r="T9752" s="23">
        <f t="shared" si="152"/>
        <v>0</v>
      </c>
      <c r="U9752" s="25">
        <v>44860.801865706002</v>
      </c>
    </row>
    <row r="9753" spans="1:21" x14ac:dyDescent="0.25">
      <c r="A9753" t="s">
        <v>62</v>
      </c>
      <c r="B9753" t="s">
        <v>265</v>
      </c>
      <c r="C9753" t="s">
        <v>405</v>
      </c>
      <c r="D9753" t="s">
        <v>380</v>
      </c>
      <c r="E9753" t="s">
        <v>406</v>
      </c>
      <c r="F9753" t="s">
        <v>368</v>
      </c>
      <c r="G9753" t="s">
        <v>59</v>
      </c>
      <c r="H9753" t="s">
        <v>363</v>
      </c>
      <c r="I9753" t="s">
        <v>364</v>
      </c>
      <c r="J9753">
        <v>0</v>
      </c>
      <c r="K9753">
        <v>100352.07956627</v>
      </c>
      <c r="L9753">
        <v>3832115.5763574298</v>
      </c>
      <c r="N9753">
        <v>2.6187122378406601E-2</v>
      </c>
      <c r="O9753">
        <v>1.66</v>
      </c>
      <c r="P9753">
        <v>1.5645500000000001</v>
      </c>
      <c r="Q9753">
        <v>0</v>
      </c>
      <c r="R9753">
        <v>0</v>
      </c>
      <c r="S9753">
        <v>0</v>
      </c>
      <c r="T9753" s="23">
        <f t="shared" si="152"/>
        <v>0</v>
      </c>
      <c r="U9753" s="25">
        <v>44860.801865706002</v>
      </c>
    </row>
    <row r="9754" spans="1:21" x14ac:dyDescent="0.25">
      <c r="A9754" t="s">
        <v>62</v>
      </c>
      <c r="B9754" t="s">
        <v>265</v>
      </c>
      <c r="C9754" t="s">
        <v>405</v>
      </c>
      <c r="D9754" t="s">
        <v>385</v>
      </c>
      <c r="E9754" t="s">
        <v>406</v>
      </c>
      <c r="F9754" t="s">
        <v>368</v>
      </c>
      <c r="G9754" t="s">
        <v>59</v>
      </c>
      <c r="H9754" t="s">
        <v>363</v>
      </c>
      <c r="I9754" t="s">
        <v>364</v>
      </c>
      <c r="J9754">
        <v>24359</v>
      </c>
      <c r="K9754">
        <v>100352.07956627</v>
      </c>
      <c r="L9754">
        <v>3832115.5763574298</v>
      </c>
      <c r="N9754">
        <v>2.6187122378406601E-2</v>
      </c>
      <c r="O9754">
        <v>1.66</v>
      </c>
      <c r="P9754">
        <v>1.5645500000000001</v>
      </c>
      <c r="Q9754">
        <v>637</v>
      </c>
      <c r="R9754">
        <v>996.62</v>
      </c>
      <c r="S9754">
        <v>1.57</v>
      </c>
      <c r="T9754" s="23">
        <f t="shared" si="152"/>
        <v>998.19</v>
      </c>
      <c r="U9754" s="25">
        <v>44860.801865706002</v>
      </c>
    </row>
    <row r="9755" spans="1:21" x14ac:dyDescent="0.25">
      <c r="A9755" t="s">
        <v>62</v>
      </c>
      <c r="B9755" t="s">
        <v>265</v>
      </c>
      <c r="C9755" t="s">
        <v>405</v>
      </c>
      <c r="D9755" t="s">
        <v>382</v>
      </c>
      <c r="E9755" t="s">
        <v>406</v>
      </c>
      <c r="F9755" t="s">
        <v>368</v>
      </c>
      <c r="G9755" t="s">
        <v>59</v>
      </c>
      <c r="H9755" t="s">
        <v>363</v>
      </c>
      <c r="I9755" t="s">
        <v>364</v>
      </c>
      <c r="J9755">
        <v>5026</v>
      </c>
      <c r="K9755">
        <v>100352.07956627</v>
      </c>
      <c r="L9755">
        <v>3832115.5763574298</v>
      </c>
      <c r="N9755">
        <v>2.6187122378406601E-2</v>
      </c>
      <c r="O9755">
        <v>1.66</v>
      </c>
      <c r="P9755">
        <v>1.5645500000000001</v>
      </c>
      <c r="Q9755">
        <v>131</v>
      </c>
      <c r="R9755">
        <v>204.96</v>
      </c>
      <c r="S9755">
        <v>0</v>
      </c>
      <c r="T9755" s="23">
        <f t="shared" si="152"/>
        <v>204.96</v>
      </c>
      <c r="U9755" s="25">
        <v>44860.801865706002</v>
      </c>
    </row>
    <row r="9756" spans="1:21" x14ac:dyDescent="0.25">
      <c r="A9756" t="s">
        <v>62</v>
      </c>
      <c r="B9756" t="s">
        <v>265</v>
      </c>
      <c r="C9756" t="s">
        <v>405</v>
      </c>
      <c r="D9756" t="s">
        <v>373</v>
      </c>
      <c r="E9756" t="s">
        <v>406</v>
      </c>
      <c r="F9756" t="s">
        <v>368</v>
      </c>
      <c r="G9756" t="s">
        <v>59</v>
      </c>
      <c r="H9756" t="s">
        <v>363</v>
      </c>
      <c r="I9756" t="s">
        <v>364</v>
      </c>
      <c r="J9756">
        <v>8659</v>
      </c>
      <c r="K9756">
        <v>100352.07956627</v>
      </c>
      <c r="L9756">
        <v>3832115.5763574298</v>
      </c>
      <c r="N9756">
        <v>2.6187122378406601E-2</v>
      </c>
      <c r="O9756">
        <v>1.66</v>
      </c>
      <c r="P9756">
        <v>1.5645500000000001</v>
      </c>
      <c r="Q9756">
        <v>226</v>
      </c>
      <c r="R9756">
        <v>353.59</v>
      </c>
      <c r="S9756">
        <v>0</v>
      </c>
      <c r="T9756" s="23">
        <f t="shared" si="152"/>
        <v>353.59</v>
      </c>
      <c r="U9756" s="25">
        <v>44860.801865706002</v>
      </c>
    </row>
    <row r="9757" spans="1:21" x14ac:dyDescent="0.25">
      <c r="A9757" t="s">
        <v>62</v>
      </c>
      <c r="B9757" t="s">
        <v>265</v>
      </c>
      <c r="C9757" t="s">
        <v>405</v>
      </c>
      <c r="D9757" t="s">
        <v>371</v>
      </c>
      <c r="E9757" t="s">
        <v>406</v>
      </c>
      <c r="F9757" t="s">
        <v>368</v>
      </c>
      <c r="G9757" t="s">
        <v>59</v>
      </c>
      <c r="H9757" t="s">
        <v>363</v>
      </c>
      <c r="I9757" t="s">
        <v>364</v>
      </c>
      <c r="J9757">
        <v>0</v>
      </c>
      <c r="K9757">
        <v>100352.07956627</v>
      </c>
      <c r="L9757">
        <v>3832115.5763574298</v>
      </c>
      <c r="N9757">
        <v>2.6187122378406601E-2</v>
      </c>
      <c r="O9757">
        <v>1.66</v>
      </c>
      <c r="P9757">
        <v>1.5645500000000001</v>
      </c>
      <c r="Q9757">
        <v>0</v>
      </c>
      <c r="R9757">
        <v>0</v>
      </c>
      <c r="S9757">
        <v>0</v>
      </c>
      <c r="T9757" s="23">
        <f t="shared" si="152"/>
        <v>0</v>
      </c>
      <c r="U9757" s="25">
        <v>44860.801865706002</v>
      </c>
    </row>
    <row r="9758" spans="1:21" x14ac:dyDescent="0.25">
      <c r="A9758" t="s">
        <v>62</v>
      </c>
      <c r="B9758" t="s">
        <v>265</v>
      </c>
      <c r="C9758" t="s">
        <v>405</v>
      </c>
      <c r="D9758" t="s">
        <v>375</v>
      </c>
      <c r="E9758" t="s">
        <v>406</v>
      </c>
      <c r="F9758" t="s">
        <v>368</v>
      </c>
      <c r="G9758" t="s">
        <v>59</v>
      </c>
      <c r="H9758" t="s">
        <v>363</v>
      </c>
      <c r="I9758" t="s">
        <v>364</v>
      </c>
      <c r="J9758">
        <v>1527</v>
      </c>
      <c r="K9758">
        <v>100352.07956627</v>
      </c>
      <c r="L9758">
        <v>3832115.5763574298</v>
      </c>
      <c r="N9758">
        <v>2.6187122378406601E-2</v>
      </c>
      <c r="O9758">
        <v>1.66</v>
      </c>
      <c r="P9758">
        <v>1.5645500000000001</v>
      </c>
      <c r="Q9758">
        <v>39</v>
      </c>
      <c r="R9758">
        <v>61.02</v>
      </c>
      <c r="S9758">
        <v>0</v>
      </c>
      <c r="T9758" s="23">
        <f t="shared" si="152"/>
        <v>61.02</v>
      </c>
      <c r="U9758" s="25">
        <v>44860.801865706002</v>
      </c>
    </row>
    <row r="9759" spans="1:21" x14ac:dyDescent="0.25">
      <c r="A9759" t="s">
        <v>62</v>
      </c>
      <c r="B9759" t="s">
        <v>265</v>
      </c>
      <c r="C9759" t="s">
        <v>405</v>
      </c>
      <c r="D9759" t="s">
        <v>383</v>
      </c>
      <c r="E9759" t="s">
        <v>406</v>
      </c>
      <c r="F9759" t="s">
        <v>368</v>
      </c>
      <c r="G9759" t="s">
        <v>59</v>
      </c>
      <c r="H9759" t="s">
        <v>363</v>
      </c>
      <c r="I9759" t="s">
        <v>364</v>
      </c>
      <c r="J9759">
        <v>7293</v>
      </c>
      <c r="K9759">
        <v>100352.07956627</v>
      </c>
      <c r="L9759">
        <v>3832115.5763574298</v>
      </c>
      <c r="N9759">
        <v>2.6187122378406601E-2</v>
      </c>
      <c r="O9759">
        <v>1.66</v>
      </c>
      <c r="P9759">
        <v>1.5645500000000001</v>
      </c>
      <c r="Q9759">
        <v>190</v>
      </c>
      <c r="R9759">
        <v>297.26</v>
      </c>
      <c r="S9759">
        <v>9.3800000000000008</v>
      </c>
      <c r="T9759" s="23">
        <f t="shared" si="152"/>
        <v>306.64</v>
      </c>
      <c r="U9759" s="25">
        <v>44860.801865706002</v>
      </c>
    </row>
    <row r="9760" spans="1:21" x14ac:dyDescent="0.25">
      <c r="A9760" t="s">
        <v>62</v>
      </c>
      <c r="B9760" t="s">
        <v>265</v>
      </c>
      <c r="C9760" t="s">
        <v>405</v>
      </c>
      <c r="D9760" t="s">
        <v>366</v>
      </c>
      <c r="E9760" t="s">
        <v>406</v>
      </c>
      <c r="F9760" t="s">
        <v>368</v>
      </c>
      <c r="G9760" t="s">
        <v>59</v>
      </c>
      <c r="H9760" t="s">
        <v>363</v>
      </c>
      <c r="I9760" t="s">
        <v>364</v>
      </c>
      <c r="J9760">
        <v>14719</v>
      </c>
      <c r="K9760">
        <v>100352.07956627</v>
      </c>
      <c r="L9760">
        <v>3832115.5763574298</v>
      </c>
      <c r="N9760">
        <v>2.6187122378406601E-2</v>
      </c>
      <c r="O9760">
        <v>1.66</v>
      </c>
      <c r="P9760">
        <v>1.5645500000000001</v>
      </c>
      <c r="Q9760">
        <v>385</v>
      </c>
      <c r="R9760">
        <v>602.35</v>
      </c>
      <c r="S9760">
        <v>1.57</v>
      </c>
      <c r="T9760" s="23">
        <f t="shared" si="152"/>
        <v>603.92000000000007</v>
      </c>
      <c r="U9760" s="25">
        <v>44860.801865706002</v>
      </c>
    </row>
    <row r="9761" spans="1:21" x14ac:dyDescent="0.25">
      <c r="A9761" t="s">
        <v>62</v>
      </c>
      <c r="B9761" t="s">
        <v>265</v>
      </c>
      <c r="C9761" t="s">
        <v>405</v>
      </c>
      <c r="D9761" t="s">
        <v>370</v>
      </c>
      <c r="E9761" t="s">
        <v>406</v>
      </c>
      <c r="F9761" t="s">
        <v>368</v>
      </c>
      <c r="G9761" t="s">
        <v>59</v>
      </c>
      <c r="H9761" t="s">
        <v>363</v>
      </c>
      <c r="I9761" t="s">
        <v>364</v>
      </c>
      <c r="J9761">
        <v>3874</v>
      </c>
      <c r="K9761">
        <v>100352.07956627</v>
      </c>
      <c r="L9761">
        <v>3832115.5763574298</v>
      </c>
      <c r="N9761">
        <v>2.6187122378406601E-2</v>
      </c>
      <c r="O9761">
        <v>1.66</v>
      </c>
      <c r="P9761">
        <v>1.5645500000000001</v>
      </c>
      <c r="Q9761">
        <v>101</v>
      </c>
      <c r="R9761">
        <v>158.02000000000001</v>
      </c>
      <c r="S9761">
        <v>1.56</v>
      </c>
      <c r="T9761" s="23">
        <f t="shared" si="152"/>
        <v>159.58000000000001</v>
      </c>
      <c r="U9761" s="25">
        <v>44860.801865706002</v>
      </c>
    </row>
    <row r="9762" spans="1:21" x14ac:dyDescent="0.25">
      <c r="A9762" t="s">
        <v>62</v>
      </c>
      <c r="B9762" t="s">
        <v>265</v>
      </c>
      <c r="C9762" t="s">
        <v>405</v>
      </c>
      <c r="D9762" t="s">
        <v>372</v>
      </c>
      <c r="E9762" t="s">
        <v>406</v>
      </c>
      <c r="F9762" t="s">
        <v>368</v>
      </c>
      <c r="G9762" t="s">
        <v>59</v>
      </c>
      <c r="H9762" t="s">
        <v>363</v>
      </c>
      <c r="I9762" t="s">
        <v>364</v>
      </c>
      <c r="J9762">
        <v>54</v>
      </c>
      <c r="K9762">
        <v>100352.07956627</v>
      </c>
      <c r="L9762">
        <v>3832115.5763574298</v>
      </c>
      <c r="N9762">
        <v>2.6187122378406601E-2</v>
      </c>
      <c r="O9762">
        <v>1.66</v>
      </c>
      <c r="P9762">
        <v>1.5645500000000001</v>
      </c>
      <c r="Q9762">
        <v>1</v>
      </c>
      <c r="R9762">
        <v>1.56</v>
      </c>
      <c r="S9762">
        <v>0</v>
      </c>
      <c r="T9762" s="23">
        <f t="shared" si="152"/>
        <v>1.56</v>
      </c>
      <c r="U9762" s="25">
        <v>44860.801865706002</v>
      </c>
    </row>
    <row r="9763" spans="1:21" x14ac:dyDescent="0.25">
      <c r="A9763" t="s">
        <v>62</v>
      </c>
      <c r="B9763" t="s">
        <v>265</v>
      </c>
      <c r="C9763" t="s">
        <v>405</v>
      </c>
      <c r="D9763" t="s">
        <v>369</v>
      </c>
      <c r="E9763" t="s">
        <v>406</v>
      </c>
      <c r="F9763" t="s">
        <v>368</v>
      </c>
      <c r="G9763" t="s">
        <v>59</v>
      </c>
      <c r="H9763" t="s">
        <v>363</v>
      </c>
      <c r="I9763" t="s">
        <v>364</v>
      </c>
      <c r="J9763">
        <v>32</v>
      </c>
      <c r="K9763">
        <v>100352.07956627</v>
      </c>
      <c r="L9763">
        <v>3832115.5763574298</v>
      </c>
      <c r="N9763">
        <v>2.6187122378406601E-2</v>
      </c>
      <c r="O9763">
        <v>1.66</v>
      </c>
      <c r="P9763">
        <v>1.5645500000000001</v>
      </c>
      <c r="Q9763">
        <v>0</v>
      </c>
      <c r="R9763">
        <v>0</v>
      </c>
      <c r="S9763">
        <v>0</v>
      </c>
      <c r="T9763" s="23">
        <f t="shared" si="152"/>
        <v>0</v>
      </c>
      <c r="U9763" s="25">
        <v>44860.801865706002</v>
      </c>
    </row>
    <row r="9764" spans="1:21" x14ac:dyDescent="0.25">
      <c r="A9764" t="s">
        <v>62</v>
      </c>
      <c r="B9764" t="s">
        <v>265</v>
      </c>
      <c r="C9764" t="s">
        <v>405</v>
      </c>
      <c r="D9764" t="s">
        <v>381</v>
      </c>
      <c r="E9764" t="s">
        <v>406</v>
      </c>
      <c r="F9764" t="s">
        <v>368</v>
      </c>
      <c r="G9764" t="s">
        <v>59</v>
      </c>
      <c r="H9764" t="s">
        <v>363</v>
      </c>
      <c r="I9764" t="s">
        <v>364</v>
      </c>
      <c r="J9764">
        <v>100</v>
      </c>
      <c r="K9764">
        <v>100352.07956627</v>
      </c>
      <c r="L9764">
        <v>3832115.5763574298</v>
      </c>
      <c r="N9764">
        <v>2.6187122378406601E-2</v>
      </c>
      <c r="O9764">
        <v>1.66</v>
      </c>
      <c r="P9764">
        <v>1.5645500000000001</v>
      </c>
      <c r="Q9764">
        <v>2</v>
      </c>
      <c r="R9764">
        <v>3.13</v>
      </c>
      <c r="S9764">
        <v>0</v>
      </c>
      <c r="T9764" s="23">
        <f t="shared" si="152"/>
        <v>3.13</v>
      </c>
      <c r="U9764" s="25">
        <v>44860.801865706002</v>
      </c>
    </row>
    <row r="9765" spans="1:21" x14ac:dyDescent="0.25">
      <c r="A9765" t="s">
        <v>62</v>
      </c>
      <c r="B9765" t="s">
        <v>265</v>
      </c>
      <c r="C9765" t="s">
        <v>405</v>
      </c>
      <c r="D9765" t="s">
        <v>374</v>
      </c>
      <c r="E9765" t="s">
        <v>406</v>
      </c>
      <c r="F9765" t="s">
        <v>368</v>
      </c>
      <c r="G9765" t="s">
        <v>59</v>
      </c>
      <c r="H9765" t="s">
        <v>363</v>
      </c>
      <c r="I9765" t="s">
        <v>364</v>
      </c>
      <c r="J9765">
        <v>11</v>
      </c>
      <c r="K9765">
        <v>100352.07956627</v>
      </c>
      <c r="L9765">
        <v>3832115.5763574298</v>
      </c>
      <c r="N9765">
        <v>2.6187122378406601E-2</v>
      </c>
      <c r="O9765">
        <v>1.66</v>
      </c>
      <c r="P9765">
        <v>1.5645500000000001</v>
      </c>
      <c r="Q9765">
        <v>0</v>
      </c>
      <c r="R9765">
        <v>0</v>
      </c>
      <c r="S9765">
        <v>0</v>
      </c>
      <c r="T9765" s="23">
        <f t="shared" si="152"/>
        <v>0</v>
      </c>
      <c r="U9765" s="25">
        <v>44860.801865706002</v>
      </c>
    </row>
    <row r="9766" spans="1:21" x14ac:dyDescent="0.25">
      <c r="A9766" t="s">
        <v>104</v>
      </c>
      <c r="B9766" t="s">
        <v>266</v>
      </c>
      <c r="C9766" t="s">
        <v>405</v>
      </c>
      <c r="D9766" t="s">
        <v>378</v>
      </c>
      <c r="E9766" t="s">
        <v>406</v>
      </c>
      <c r="F9766" t="s">
        <v>368</v>
      </c>
      <c r="G9766" t="s">
        <v>59</v>
      </c>
      <c r="H9766" t="s">
        <v>363</v>
      </c>
      <c r="I9766" t="s">
        <v>364</v>
      </c>
      <c r="J9766">
        <v>2</v>
      </c>
      <c r="K9766">
        <v>304332.53656060703</v>
      </c>
      <c r="L9766">
        <v>3832115.5763574298</v>
      </c>
      <c r="N9766">
        <v>7.9416325133358001E-2</v>
      </c>
      <c r="O9766">
        <v>1.66</v>
      </c>
      <c r="P9766">
        <v>1.5645500000000001</v>
      </c>
      <c r="Q9766">
        <v>0</v>
      </c>
      <c r="R9766">
        <v>0</v>
      </c>
      <c r="S9766">
        <v>0</v>
      </c>
      <c r="T9766" s="23">
        <f t="shared" si="152"/>
        <v>0</v>
      </c>
      <c r="U9766" s="25">
        <v>44860.801865706002</v>
      </c>
    </row>
    <row r="9767" spans="1:21" x14ac:dyDescent="0.25">
      <c r="A9767" t="s">
        <v>104</v>
      </c>
      <c r="B9767" t="s">
        <v>266</v>
      </c>
      <c r="C9767" t="s">
        <v>405</v>
      </c>
      <c r="D9767" t="s">
        <v>377</v>
      </c>
      <c r="E9767" t="s">
        <v>406</v>
      </c>
      <c r="F9767" t="s">
        <v>368</v>
      </c>
      <c r="G9767" t="s">
        <v>59</v>
      </c>
      <c r="H9767" t="s">
        <v>363</v>
      </c>
      <c r="I9767" t="s">
        <v>364</v>
      </c>
      <c r="J9767">
        <v>2790</v>
      </c>
      <c r="K9767">
        <v>304332.53656060703</v>
      </c>
      <c r="L9767">
        <v>3832115.5763574298</v>
      </c>
      <c r="N9767">
        <v>7.9416325133358001E-2</v>
      </c>
      <c r="O9767">
        <v>1.66</v>
      </c>
      <c r="P9767">
        <v>1.5645500000000001</v>
      </c>
      <c r="Q9767">
        <v>221</v>
      </c>
      <c r="R9767">
        <v>345.77</v>
      </c>
      <c r="S9767">
        <v>48.5</v>
      </c>
      <c r="T9767" s="23">
        <f t="shared" si="152"/>
        <v>394.27</v>
      </c>
      <c r="U9767" s="25">
        <v>44860.801865706002</v>
      </c>
    </row>
    <row r="9768" spans="1:21" x14ac:dyDescent="0.25">
      <c r="A9768" t="s">
        <v>104</v>
      </c>
      <c r="B9768" t="s">
        <v>266</v>
      </c>
      <c r="C9768" t="s">
        <v>405</v>
      </c>
      <c r="D9768" t="s">
        <v>384</v>
      </c>
      <c r="E9768" t="s">
        <v>406</v>
      </c>
      <c r="F9768" t="s">
        <v>368</v>
      </c>
      <c r="G9768" t="s">
        <v>59</v>
      </c>
      <c r="H9768" t="s">
        <v>363</v>
      </c>
      <c r="I9768" t="s">
        <v>364</v>
      </c>
      <c r="J9768">
        <v>0</v>
      </c>
      <c r="K9768">
        <v>304332.53656060703</v>
      </c>
      <c r="L9768">
        <v>3832115.5763574298</v>
      </c>
      <c r="N9768">
        <v>7.9416325133358001E-2</v>
      </c>
      <c r="O9768">
        <v>1.66</v>
      </c>
      <c r="P9768">
        <v>1.5645500000000001</v>
      </c>
      <c r="Q9768">
        <v>0</v>
      </c>
      <c r="R9768">
        <v>0</v>
      </c>
      <c r="S9768">
        <v>0</v>
      </c>
      <c r="T9768" s="23">
        <f t="shared" si="152"/>
        <v>0</v>
      </c>
      <c r="U9768" s="25">
        <v>44860.801865706002</v>
      </c>
    </row>
    <row r="9769" spans="1:21" x14ac:dyDescent="0.25">
      <c r="A9769" t="s">
        <v>104</v>
      </c>
      <c r="B9769" t="s">
        <v>266</v>
      </c>
      <c r="C9769" t="s">
        <v>405</v>
      </c>
      <c r="D9769" t="s">
        <v>379</v>
      </c>
      <c r="E9769" t="s">
        <v>406</v>
      </c>
      <c r="F9769" t="s">
        <v>368</v>
      </c>
      <c r="G9769" t="s">
        <v>59</v>
      </c>
      <c r="H9769" t="s">
        <v>363</v>
      </c>
      <c r="I9769" t="s">
        <v>364</v>
      </c>
      <c r="J9769">
        <v>0</v>
      </c>
      <c r="K9769">
        <v>304332.53656060703</v>
      </c>
      <c r="L9769">
        <v>3832115.5763574298</v>
      </c>
      <c r="N9769">
        <v>7.9416325133358001E-2</v>
      </c>
      <c r="O9769">
        <v>1.66</v>
      </c>
      <c r="P9769">
        <v>1.5645500000000001</v>
      </c>
      <c r="Q9769">
        <v>0</v>
      </c>
      <c r="R9769">
        <v>0</v>
      </c>
      <c r="S9769">
        <v>0</v>
      </c>
      <c r="T9769" s="23">
        <f t="shared" si="152"/>
        <v>0</v>
      </c>
      <c r="U9769" s="25">
        <v>44860.801865706002</v>
      </c>
    </row>
    <row r="9770" spans="1:21" x14ac:dyDescent="0.25">
      <c r="A9770" t="s">
        <v>104</v>
      </c>
      <c r="B9770" t="s">
        <v>266</v>
      </c>
      <c r="C9770" t="s">
        <v>405</v>
      </c>
      <c r="D9770" t="s">
        <v>376</v>
      </c>
      <c r="E9770" t="s">
        <v>406</v>
      </c>
      <c r="F9770" t="s">
        <v>368</v>
      </c>
      <c r="G9770" t="s">
        <v>59</v>
      </c>
      <c r="H9770" t="s">
        <v>363</v>
      </c>
      <c r="I9770" t="s">
        <v>364</v>
      </c>
      <c r="J9770">
        <v>0</v>
      </c>
      <c r="K9770">
        <v>304332.53656060703</v>
      </c>
      <c r="L9770">
        <v>3832115.5763574298</v>
      </c>
      <c r="N9770">
        <v>7.9416325133358001E-2</v>
      </c>
      <c r="O9770">
        <v>1.66</v>
      </c>
      <c r="P9770">
        <v>1.5645500000000001</v>
      </c>
      <c r="Q9770">
        <v>0</v>
      </c>
      <c r="R9770">
        <v>0</v>
      </c>
      <c r="S9770">
        <v>0</v>
      </c>
      <c r="T9770" s="23">
        <f t="shared" si="152"/>
        <v>0</v>
      </c>
      <c r="U9770" s="25">
        <v>44860.801865706002</v>
      </c>
    </row>
    <row r="9771" spans="1:21" x14ac:dyDescent="0.25">
      <c r="A9771" t="s">
        <v>104</v>
      </c>
      <c r="B9771" t="s">
        <v>266</v>
      </c>
      <c r="C9771" t="s">
        <v>405</v>
      </c>
      <c r="D9771" t="s">
        <v>380</v>
      </c>
      <c r="E9771" t="s">
        <v>406</v>
      </c>
      <c r="F9771" t="s">
        <v>368</v>
      </c>
      <c r="G9771" t="s">
        <v>59</v>
      </c>
      <c r="H9771" t="s">
        <v>363</v>
      </c>
      <c r="I9771" t="s">
        <v>364</v>
      </c>
      <c r="J9771">
        <v>0</v>
      </c>
      <c r="K9771">
        <v>304332.53656060703</v>
      </c>
      <c r="L9771">
        <v>3832115.5763574298</v>
      </c>
      <c r="N9771">
        <v>7.9416325133358001E-2</v>
      </c>
      <c r="O9771">
        <v>1.66</v>
      </c>
      <c r="P9771">
        <v>1.5645500000000001</v>
      </c>
      <c r="Q9771">
        <v>0</v>
      </c>
      <c r="R9771">
        <v>0</v>
      </c>
      <c r="S9771">
        <v>0</v>
      </c>
      <c r="T9771" s="23">
        <f t="shared" si="152"/>
        <v>0</v>
      </c>
      <c r="U9771" s="25">
        <v>44860.801865706002</v>
      </c>
    </row>
    <row r="9772" spans="1:21" x14ac:dyDescent="0.25">
      <c r="A9772" t="s">
        <v>104</v>
      </c>
      <c r="B9772" t="s">
        <v>266</v>
      </c>
      <c r="C9772" t="s">
        <v>405</v>
      </c>
      <c r="D9772" t="s">
        <v>385</v>
      </c>
      <c r="E9772" t="s">
        <v>406</v>
      </c>
      <c r="F9772" t="s">
        <v>368</v>
      </c>
      <c r="G9772" t="s">
        <v>59</v>
      </c>
      <c r="H9772" t="s">
        <v>363</v>
      </c>
      <c r="I9772" t="s">
        <v>364</v>
      </c>
      <c r="J9772">
        <v>24359</v>
      </c>
      <c r="K9772">
        <v>304332.53656060703</v>
      </c>
      <c r="L9772">
        <v>3832115.5763574298</v>
      </c>
      <c r="N9772">
        <v>7.9416325133358001E-2</v>
      </c>
      <c r="O9772">
        <v>1.66</v>
      </c>
      <c r="P9772">
        <v>1.5645500000000001</v>
      </c>
      <c r="Q9772">
        <v>1934</v>
      </c>
      <c r="R9772">
        <v>3025.84</v>
      </c>
      <c r="S9772">
        <v>3.13</v>
      </c>
      <c r="T9772" s="23">
        <f t="shared" si="152"/>
        <v>3028.9700000000003</v>
      </c>
      <c r="U9772" s="25">
        <v>44860.801865706002</v>
      </c>
    </row>
    <row r="9773" spans="1:21" x14ac:dyDescent="0.25">
      <c r="A9773" t="s">
        <v>104</v>
      </c>
      <c r="B9773" t="s">
        <v>266</v>
      </c>
      <c r="C9773" t="s">
        <v>405</v>
      </c>
      <c r="D9773" t="s">
        <v>382</v>
      </c>
      <c r="E9773" t="s">
        <v>406</v>
      </c>
      <c r="F9773" t="s">
        <v>368</v>
      </c>
      <c r="G9773" t="s">
        <v>59</v>
      </c>
      <c r="H9773" t="s">
        <v>363</v>
      </c>
      <c r="I9773" t="s">
        <v>364</v>
      </c>
      <c r="J9773">
        <v>5026</v>
      </c>
      <c r="K9773">
        <v>304332.53656060703</v>
      </c>
      <c r="L9773">
        <v>3832115.5763574298</v>
      </c>
      <c r="N9773">
        <v>7.9416325133358001E-2</v>
      </c>
      <c r="O9773">
        <v>1.66</v>
      </c>
      <c r="P9773">
        <v>1.5645500000000001</v>
      </c>
      <c r="Q9773">
        <v>399</v>
      </c>
      <c r="R9773">
        <v>624.26</v>
      </c>
      <c r="S9773">
        <v>0</v>
      </c>
      <c r="T9773" s="23">
        <f t="shared" si="152"/>
        <v>624.26</v>
      </c>
      <c r="U9773" s="25">
        <v>44860.801865706002</v>
      </c>
    </row>
    <row r="9774" spans="1:21" x14ac:dyDescent="0.25">
      <c r="A9774" t="s">
        <v>104</v>
      </c>
      <c r="B9774" t="s">
        <v>266</v>
      </c>
      <c r="C9774" t="s">
        <v>405</v>
      </c>
      <c r="D9774" t="s">
        <v>373</v>
      </c>
      <c r="E9774" t="s">
        <v>406</v>
      </c>
      <c r="F9774" t="s">
        <v>368</v>
      </c>
      <c r="G9774" t="s">
        <v>59</v>
      </c>
      <c r="H9774" t="s">
        <v>363</v>
      </c>
      <c r="I9774" t="s">
        <v>364</v>
      </c>
      <c r="J9774">
        <v>8659</v>
      </c>
      <c r="K9774">
        <v>304332.53656060703</v>
      </c>
      <c r="L9774">
        <v>3832115.5763574298</v>
      </c>
      <c r="N9774">
        <v>7.9416325133358001E-2</v>
      </c>
      <c r="O9774">
        <v>1.66</v>
      </c>
      <c r="P9774">
        <v>1.5645500000000001</v>
      </c>
      <c r="Q9774">
        <v>687</v>
      </c>
      <c r="R9774">
        <v>1074.8499999999999</v>
      </c>
      <c r="S9774">
        <v>1.56</v>
      </c>
      <c r="T9774" s="23">
        <f t="shared" si="152"/>
        <v>1076.4099999999999</v>
      </c>
      <c r="U9774" s="25">
        <v>44860.801865706002</v>
      </c>
    </row>
    <row r="9775" spans="1:21" x14ac:dyDescent="0.25">
      <c r="A9775" t="s">
        <v>104</v>
      </c>
      <c r="B9775" t="s">
        <v>266</v>
      </c>
      <c r="C9775" t="s">
        <v>405</v>
      </c>
      <c r="D9775" t="s">
        <v>371</v>
      </c>
      <c r="E9775" t="s">
        <v>406</v>
      </c>
      <c r="F9775" t="s">
        <v>368</v>
      </c>
      <c r="G9775" t="s">
        <v>59</v>
      </c>
      <c r="H9775" t="s">
        <v>363</v>
      </c>
      <c r="I9775" t="s">
        <v>364</v>
      </c>
      <c r="J9775">
        <v>0</v>
      </c>
      <c r="K9775">
        <v>304332.53656060703</v>
      </c>
      <c r="L9775">
        <v>3832115.5763574298</v>
      </c>
      <c r="N9775">
        <v>7.9416325133358001E-2</v>
      </c>
      <c r="O9775">
        <v>1.66</v>
      </c>
      <c r="P9775">
        <v>1.5645500000000001</v>
      </c>
      <c r="Q9775">
        <v>0</v>
      </c>
      <c r="R9775">
        <v>0</v>
      </c>
      <c r="S9775">
        <v>0</v>
      </c>
      <c r="T9775" s="23">
        <f t="shared" si="152"/>
        <v>0</v>
      </c>
      <c r="U9775" s="25">
        <v>44860.801865706002</v>
      </c>
    </row>
    <row r="9776" spans="1:21" x14ac:dyDescent="0.25">
      <c r="A9776" t="s">
        <v>104</v>
      </c>
      <c r="B9776" t="s">
        <v>266</v>
      </c>
      <c r="C9776" t="s">
        <v>405</v>
      </c>
      <c r="D9776" t="s">
        <v>375</v>
      </c>
      <c r="E9776" t="s">
        <v>406</v>
      </c>
      <c r="F9776" t="s">
        <v>368</v>
      </c>
      <c r="G9776" t="s">
        <v>59</v>
      </c>
      <c r="H9776" t="s">
        <v>363</v>
      </c>
      <c r="I9776" t="s">
        <v>364</v>
      </c>
      <c r="J9776">
        <v>1527</v>
      </c>
      <c r="K9776">
        <v>304332.53656060703</v>
      </c>
      <c r="L9776">
        <v>3832115.5763574298</v>
      </c>
      <c r="N9776">
        <v>7.9416325133358001E-2</v>
      </c>
      <c r="O9776">
        <v>1.66</v>
      </c>
      <c r="P9776">
        <v>1.5645500000000001</v>
      </c>
      <c r="Q9776">
        <v>121</v>
      </c>
      <c r="R9776">
        <v>189.31</v>
      </c>
      <c r="S9776">
        <v>-1.56</v>
      </c>
      <c r="T9776" s="23">
        <f t="shared" si="152"/>
        <v>187.75</v>
      </c>
      <c r="U9776" s="25">
        <v>44860.801865706002</v>
      </c>
    </row>
    <row r="9777" spans="1:21" x14ac:dyDescent="0.25">
      <c r="A9777" t="s">
        <v>104</v>
      </c>
      <c r="B9777" t="s">
        <v>266</v>
      </c>
      <c r="C9777" t="s">
        <v>405</v>
      </c>
      <c r="D9777" t="s">
        <v>383</v>
      </c>
      <c r="E9777" t="s">
        <v>406</v>
      </c>
      <c r="F9777" t="s">
        <v>368</v>
      </c>
      <c r="G9777" t="s">
        <v>59</v>
      </c>
      <c r="H9777" t="s">
        <v>363</v>
      </c>
      <c r="I9777" t="s">
        <v>364</v>
      </c>
      <c r="J9777">
        <v>7293</v>
      </c>
      <c r="K9777">
        <v>304332.53656060703</v>
      </c>
      <c r="L9777">
        <v>3832115.5763574298</v>
      </c>
      <c r="N9777">
        <v>7.9416325133358001E-2</v>
      </c>
      <c r="O9777">
        <v>1.66</v>
      </c>
      <c r="P9777">
        <v>1.5645500000000001</v>
      </c>
      <c r="Q9777">
        <v>579</v>
      </c>
      <c r="R9777">
        <v>905.87</v>
      </c>
      <c r="S9777">
        <v>26.59</v>
      </c>
      <c r="T9777" s="23">
        <f t="shared" si="152"/>
        <v>932.46</v>
      </c>
      <c r="U9777" s="25">
        <v>44860.801865706002</v>
      </c>
    </row>
    <row r="9778" spans="1:21" x14ac:dyDescent="0.25">
      <c r="A9778" t="s">
        <v>104</v>
      </c>
      <c r="B9778" t="s">
        <v>266</v>
      </c>
      <c r="C9778" t="s">
        <v>405</v>
      </c>
      <c r="D9778" t="s">
        <v>366</v>
      </c>
      <c r="E9778" t="s">
        <v>406</v>
      </c>
      <c r="F9778" t="s">
        <v>368</v>
      </c>
      <c r="G9778" t="s">
        <v>59</v>
      </c>
      <c r="H9778" t="s">
        <v>363</v>
      </c>
      <c r="I9778" t="s">
        <v>364</v>
      </c>
      <c r="J9778">
        <v>14719</v>
      </c>
      <c r="K9778">
        <v>304332.53656060703</v>
      </c>
      <c r="L9778">
        <v>3832115.5763574298</v>
      </c>
      <c r="N9778">
        <v>7.9416325133358001E-2</v>
      </c>
      <c r="O9778">
        <v>1.66</v>
      </c>
      <c r="P9778">
        <v>1.5645500000000001</v>
      </c>
      <c r="Q9778">
        <v>1168</v>
      </c>
      <c r="R9778">
        <v>1827.39</v>
      </c>
      <c r="S9778">
        <v>3.13</v>
      </c>
      <c r="T9778" s="23">
        <f t="shared" si="152"/>
        <v>1830.5200000000002</v>
      </c>
      <c r="U9778" s="25">
        <v>44860.801865706002</v>
      </c>
    </row>
    <row r="9779" spans="1:21" x14ac:dyDescent="0.25">
      <c r="A9779" t="s">
        <v>104</v>
      </c>
      <c r="B9779" t="s">
        <v>266</v>
      </c>
      <c r="C9779" t="s">
        <v>405</v>
      </c>
      <c r="D9779" t="s">
        <v>370</v>
      </c>
      <c r="E9779" t="s">
        <v>406</v>
      </c>
      <c r="F9779" t="s">
        <v>368</v>
      </c>
      <c r="G9779" t="s">
        <v>59</v>
      </c>
      <c r="H9779" t="s">
        <v>363</v>
      </c>
      <c r="I9779" t="s">
        <v>364</v>
      </c>
      <c r="J9779">
        <v>3874</v>
      </c>
      <c r="K9779">
        <v>304332.53656060703</v>
      </c>
      <c r="L9779">
        <v>3832115.5763574298</v>
      </c>
      <c r="N9779">
        <v>7.9416325133358001E-2</v>
      </c>
      <c r="O9779">
        <v>1.66</v>
      </c>
      <c r="P9779">
        <v>1.5645500000000001</v>
      </c>
      <c r="Q9779">
        <v>307</v>
      </c>
      <c r="R9779">
        <v>480.32</v>
      </c>
      <c r="S9779">
        <v>1.56</v>
      </c>
      <c r="T9779" s="23">
        <f t="shared" si="152"/>
        <v>481.88</v>
      </c>
      <c r="U9779" s="25">
        <v>44860.801865706002</v>
      </c>
    </row>
    <row r="9780" spans="1:21" x14ac:dyDescent="0.25">
      <c r="A9780" t="s">
        <v>104</v>
      </c>
      <c r="B9780" t="s">
        <v>266</v>
      </c>
      <c r="C9780" t="s">
        <v>405</v>
      </c>
      <c r="D9780" t="s">
        <v>372</v>
      </c>
      <c r="E9780" t="s">
        <v>406</v>
      </c>
      <c r="F9780" t="s">
        <v>368</v>
      </c>
      <c r="G9780" t="s">
        <v>59</v>
      </c>
      <c r="H9780" t="s">
        <v>363</v>
      </c>
      <c r="I9780" t="s">
        <v>364</v>
      </c>
      <c r="J9780">
        <v>54</v>
      </c>
      <c r="K9780">
        <v>304332.53656060703</v>
      </c>
      <c r="L9780">
        <v>3832115.5763574298</v>
      </c>
      <c r="N9780">
        <v>7.9416325133358001E-2</v>
      </c>
      <c r="O9780">
        <v>1.66</v>
      </c>
      <c r="P9780">
        <v>1.5645500000000001</v>
      </c>
      <c r="Q9780">
        <v>4</v>
      </c>
      <c r="R9780">
        <v>6.26</v>
      </c>
      <c r="S9780">
        <v>1.57</v>
      </c>
      <c r="T9780" s="23">
        <f t="shared" si="152"/>
        <v>7.83</v>
      </c>
      <c r="U9780" s="25">
        <v>44860.801865706002</v>
      </c>
    </row>
    <row r="9781" spans="1:21" x14ac:dyDescent="0.25">
      <c r="A9781" t="s">
        <v>104</v>
      </c>
      <c r="B9781" t="s">
        <v>266</v>
      </c>
      <c r="C9781" t="s">
        <v>405</v>
      </c>
      <c r="D9781" t="s">
        <v>369</v>
      </c>
      <c r="E9781" t="s">
        <v>406</v>
      </c>
      <c r="F9781" t="s">
        <v>368</v>
      </c>
      <c r="G9781" t="s">
        <v>59</v>
      </c>
      <c r="H9781" t="s">
        <v>363</v>
      </c>
      <c r="I9781" t="s">
        <v>364</v>
      </c>
      <c r="J9781">
        <v>32</v>
      </c>
      <c r="K9781">
        <v>304332.53656060703</v>
      </c>
      <c r="L9781">
        <v>3832115.5763574298</v>
      </c>
      <c r="N9781">
        <v>7.9416325133358001E-2</v>
      </c>
      <c r="O9781">
        <v>1.66</v>
      </c>
      <c r="P9781">
        <v>1.5645500000000001</v>
      </c>
      <c r="Q9781">
        <v>2</v>
      </c>
      <c r="R9781">
        <v>3.13</v>
      </c>
      <c r="S9781">
        <v>0</v>
      </c>
      <c r="T9781" s="23">
        <f t="shared" si="152"/>
        <v>3.13</v>
      </c>
      <c r="U9781" s="25">
        <v>44860.801865706002</v>
      </c>
    </row>
    <row r="9782" spans="1:21" x14ac:dyDescent="0.25">
      <c r="A9782" t="s">
        <v>104</v>
      </c>
      <c r="B9782" t="s">
        <v>266</v>
      </c>
      <c r="C9782" t="s">
        <v>405</v>
      </c>
      <c r="D9782" t="s">
        <v>381</v>
      </c>
      <c r="E9782" t="s">
        <v>406</v>
      </c>
      <c r="F9782" t="s">
        <v>368</v>
      </c>
      <c r="G9782" t="s">
        <v>59</v>
      </c>
      <c r="H9782" t="s">
        <v>363</v>
      </c>
      <c r="I9782" t="s">
        <v>364</v>
      </c>
      <c r="J9782">
        <v>100</v>
      </c>
      <c r="K9782">
        <v>304332.53656060703</v>
      </c>
      <c r="L9782">
        <v>3832115.5763574298</v>
      </c>
      <c r="N9782">
        <v>7.9416325133358001E-2</v>
      </c>
      <c r="O9782">
        <v>1.66</v>
      </c>
      <c r="P9782">
        <v>1.5645500000000001</v>
      </c>
      <c r="Q9782">
        <v>7</v>
      </c>
      <c r="R9782">
        <v>10.95</v>
      </c>
      <c r="S9782">
        <v>0</v>
      </c>
      <c r="T9782" s="23">
        <f t="shared" si="152"/>
        <v>10.95</v>
      </c>
      <c r="U9782" s="25">
        <v>44860.801865706002</v>
      </c>
    </row>
    <row r="9783" spans="1:21" x14ac:dyDescent="0.25">
      <c r="A9783" t="s">
        <v>104</v>
      </c>
      <c r="B9783" t="s">
        <v>266</v>
      </c>
      <c r="C9783" t="s">
        <v>405</v>
      </c>
      <c r="D9783" t="s">
        <v>374</v>
      </c>
      <c r="E9783" t="s">
        <v>406</v>
      </c>
      <c r="F9783" t="s">
        <v>368</v>
      </c>
      <c r="G9783" t="s">
        <v>59</v>
      </c>
      <c r="H9783" t="s">
        <v>363</v>
      </c>
      <c r="I9783" t="s">
        <v>364</v>
      </c>
      <c r="J9783">
        <v>11</v>
      </c>
      <c r="K9783">
        <v>304332.53656060703</v>
      </c>
      <c r="L9783">
        <v>3832115.5763574298</v>
      </c>
      <c r="N9783">
        <v>7.9416325133358001E-2</v>
      </c>
      <c r="O9783">
        <v>1.66</v>
      </c>
      <c r="P9783">
        <v>1.5645500000000001</v>
      </c>
      <c r="Q9783">
        <v>0</v>
      </c>
      <c r="R9783">
        <v>0</v>
      </c>
      <c r="S9783">
        <v>0</v>
      </c>
      <c r="T9783" s="23">
        <f t="shared" si="152"/>
        <v>0</v>
      </c>
      <c r="U9783" s="25">
        <v>44860.801865706002</v>
      </c>
    </row>
    <row r="9784" spans="1:21" x14ac:dyDescent="0.25">
      <c r="A9784" t="s">
        <v>60</v>
      </c>
      <c r="B9784" t="s">
        <v>267</v>
      </c>
      <c r="C9784" t="s">
        <v>405</v>
      </c>
      <c r="D9784" t="s">
        <v>378</v>
      </c>
      <c r="E9784" t="s">
        <v>406</v>
      </c>
      <c r="F9784" t="s">
        <v>368</v>
      </c>
      <c r="G9784" t="s">
        <v>59</v>
      </c>
      <c r="H9784" t="s">
        <v>363</v>
      </c>
      <c r="I9784" t="s">
        <v>364</v>
      </c>
      <c r="J9784">
        <v>2</v>
      </c>
      <c r="K9784">
        <v>253107.79461960899</v>
      </c>
      <c r="L9784">
        <v>3832115.5763574298</v>
      </c>
      <c r="N9784">
        <v>6.6049102532600906E-2</v>
      </c>
      <c r="O9784">
        <v>1.66</v>
      </c>
      <c r="P9784">
        <v>1.5645500000000001</v>
      </c>
      <c r="Q9784">
        <v>0</v>
      </c>
      <c r="R9784">
        <v>0</v>
      </c>
      <c r="S9784">
        <v>0</v>
      </c>
      <c r="T9784" s="23">
        <f t="shared" si="152"/>
        <v>0</v>
      </c>
      <c r="U9784" s="25">
        <v>44860.801865706002</v>
      </c>
    </row>
    <row r="9785" spans="1:21" x14ac:dyDescent="0.25">
      <c r="A9785" t="s">
        <v>60</v>
      </c>
      <c r="B9785" t="s">
        <v>267</v>
      </c>
      <c r="C9785" t="s">
        <v>405</v>
      </c>
      <c r="D9785" t="s">
        <v>377</v>
      </c>
      <c r="E9785" t="s">
        <v>406</v>
      </c>
      <c r="F9785" t="s">
        <v>368</v>
      </c>
      <c r="G9785" t="s">
        <v>59</v>
      </c>
      <c r="H9785" t="s">
        <v>363</v>
      </c>
      <c r="I9785" t="s">
        <v>364</v>
      </c>
      <c r="J9785">
        <v>2790</v>
      </c>
      <c r="K9785">
        <v>253107.79461960899</v>
      </c>
      <c r="L9785">
        <v>3832115.5763574298</v>
      </c>
      <c r="N9785">
        <v>6.6049102532600906E-2</v>
      </c>
      <c r="O9785">
        <v>1.66</v>
      </c>
      <c r="P9785">
        <v>1.5645500000000001</v>
      </c>
      <c r="Q9785">
        <v>184</v>
      </c>
      <c r="R9785">
        <v>287.88</v>
      </c>
      <c r="S9785">
        <v>39.119999999999997</v>
      </c>
      <c r="T9785" s="23">
        <f t="shared" si="152"/>
        <v>327</v>
      </c>
      <c r="U9785" s="25">
        <v>44860.801865706002</v>
      </c>
    </row>
    <row r="9786" spans="1:21" x14ac:dyDescent="0.25">
      <c r="A9786" t="s">
        <v>60</v>
      </c>
      <c r="B9786" t="s">
        <v>267</v>
      </c>
      <c r="C9786" t="s">
        <v>405</v>
      </c>
      <c r="D9786" t="s">
        <v>384</v>
      </c>
      <c r="E9786" t="s">
        <v>406</v>
      </c>
      <c r="F9786" t="s">
        <v>368</v>
      </c>
      <c r="G9786" t="s">
        <v>59</v>
      </c>
      <c r="H9786" t="s">
        <v>363</v>
      </c>
      <c r="I9786" t="s">
        <v>364</v>
      </c>
      <c r="J9786">
        <v>0</v>
      </c>
      <c r="K9786">
        <v>253107.79461960899</v>
      </c>
      <c r="L9786">
        <v>3832115.5763574298</v>
      </c>
      <c r="N9786">
        <v>6.6049102532600906E-2</v>
      </c>
      <c r="O9786">
        <v>1.66</v>
      </c>
      <c r="P9786">
        <v>1.5645500000000001</v>
      </c>
      <c r="Q9786">
        <v>0</v>
      </c>
      <c r="R9786">
        <v>0</v>
      </c>
      <c r="S9786">
        <v>0</v>
      </c>
      <c r="T9786" s="23">
        <f t="shared" si="152"/>
        <v>0</v>
      </c>
      <c r="U9786" s="25">
        <v>44860.801865706002</v>
      </c>
    </row>
    <row r="9787" spans="1:21" x14ac:dyDescent="0.25">
      <c r="A9787" t="s">
        <v>60</v>
      </c>
      <c r="B9787" t="s">
        <v>267</v>
      </c>
      <c r="C9787" t="s">
        <v>405</v>
      </c>
      <c r="D9787" t="s">
        <v>379</v>
      </c>
      <c r="E9787" t="s">
        <v>406</v>
      </c>
      <c r="F9787" t="s">
        <v>368</v>
      </c>
      <c r="G9787" t="s">
        <v>59</v>
      </c>
      <c r="H9787" t="s">
        <v>363</v>
      </c>
      <c r="I9787" t="s">
        <v>364</v>
      </c>
      <c r="J9787">
        <v>0</v>
      </c>
      <c r="K9787">
        <v>253107.79461960899</v>
      </c>
      <c r="L9787">
        <v>3832115.5763574298</v>
      </c>
      <c r="N9787">
        <v>6.6049102532600906E-2</v>
      </c>
      <c r="O9787">
        <v>1.66</v>
      </c>
      <c r="P9787">
        <v>1.5645500000000001</v>
      </c>
      <c r="Q9787">
        <v>0</v>
      </c>
      <c r="R9787">
        <v>0</v>
      </c>
      <c r="S9787">
        <v>0</v>
      </c>
      <c r="T9787" s="23">
        <f t="shared" si="152"/>
        <v>0</v>
      </c>
      <c r="U9787" s="25">
        <v>44860.801865706002</v>
      </c>
    </row>
    <row r="9788" spans="1:21" x14ac:dyDescent="0.25">
      <c r="A9788" t="s">
        <v>60</v>
      </c>
      <c r="B9788" t="s">
        <v>267</v>
      </c>
      <c r="C9788" t="s">
        <v>405</v>
      </c>
      <c r="D9788" t="s">
        <v>376</v>
      </c>
      <c r="E9788" t="s">
        <v>406</v>
      </c>
      <c r="F9788" t="s">
        <v>368</v>
      </c>
      <c r="G9788" t="s">
        <v>59</v>
      </c>
      <c r="H9788" t="s">
        <v>363</v>
      </c>
      <c r="I9788" t="s">
        <v>364</v>
      </c>
      <c r="J9788">
        <v>0</v>
      </c>
      <c r="K9788">
        <v>253107.79461960899</v>
      </c>
      <c r="L9788">
        <v>3832115.5763574298</v>
      </c>
      <c r="N9788">
        <v>6.6049102532600906E-2</v>
      </c>
      <c r="O9788">
        <v>1.66</v>
      </c>
      <c r="P9788">
        <v>1.5645500000000001</v>
      </c>
      <c r="Q9788">
        <v>0</v>
      </c>
      <c r="R9788">
        <v>0</v>
      </c>
      <c r="S9788">
        <v>0</v>
      </c>
      <c r="T9788" s="23">
        <f t="shared" si="152"/>
        <v>0</v>
      </c>
      <c r="U9788" s="25">
        <v>44860.801865706002</v>
      </c>
    </row>
    <row r="9789" spans="1:21" x14ac:dyDescent="0.25">
      <c r="A9789" t="s">
        <v>60</v>
      </c>
      <c r="B9789" t="s">
        <v>267</v>
      </c>
      <c r="C9789" t="s">
        <v>405</v>
      </c>
      <c r="D9789" t="s">
        <v>380</v>
      </c>
      <c r="E9789" t="s">
        <v>406</v>
      </c>
      <c r="F9789" t="s">
        <v>368</v>
      </c>
      <c r="G9789" t="s">
        <v>59</v>
      </c>
      <c r="H9789" t="s">
        <v>363</v>
      </c>
      <c r="I9789" t="s">
        <v>364</v>
      </c>
      <c r="J9789">
        <v>0</v>
      </c>
      <c r="K9789">
        <v>253107.79461960899</v>
      </c>
      <c r="L9789">
        <v>3832115.5763574298</v>
      </c>
      <c r="N9789">
        <v>6.6049102532600906E-2</v>
      </c>
      <c r="O9789">
        <v>1.66</v>
      </c>
      <c r="P9789">
        <v>1.5645500000000001</v>
      </c>
      <c r="Q9789">
        <v>0</v>
      </c>
      <c r="R9789">
        <v>0</v>
      </c>
      <c r="S9789">
        <v>0</v>
      </c>
      <c r="T9789" s="23">
        <f t="shared" si="152"/>
        <v>0</v>
      </c>
      <c r="U9789" s="25">
        <v>44860.801865706002</v>
      </c>
    </row>
    <row r="9790" spans="1:21" x14ac:dyDescent="0.25">
      <c r="A9790" t="s">
        <v>60</v>
      </c>
      <c r="B9790" t="s">
        <v>267</v>
      </c>
      <c r="C9790" t="s">
        <v>405</v>
      </c>
      <c r="D9790" t="s">
        <v>385</v>
      </c>
      <c r="E9790" t="s">
        <v>406</v>
      </c>
      <c r="F9790" t="s">
        <v>368</v>
      </c>
      <c r="G9790" t="s">
        <v>59</v>
      </c>
      <c r="H9790" t="s">
        <v>363</v>
      </c>
      <c r="I9790" t="s">
        <v>364</v>
      </c>
      <c r="J9790">
        <v>24359</v>
      </c>
      <c r="K9790">
        <v>253107.79461960899</v>
      </c>
      <c r="L9790">
        <v>3832115.5763574298</v>
      </c>
      <c r="N9790">
        <v>6.6049102532600906E-2</v>
      </c>
      <c r="O9790">
        <v>1.66</v>
      </c>
      <c r="P9790">
        <v>1.5645500000000001</v>
      </c>
      <c r="Q9790">
        <v>1608</v>
      </c>
      <c r="R9790">
        <v>2515.8000000000002</v>
      </c>
      <c r="S9790">
        <v>1.56</v>
      </c>
      <c r="T9790" s="23">
        <f t="shared" si="152"/>
        <v>2517.36</v>
      </c>
      <c r="U9790" s="25">
        <v>44860.801865706002</v>
      </c>
    </row>
    <row r="9791" spans="1:21" x14ac:dyDescent="0.25">
      <c r="A9791" t="s">
        <v>60</v>
      </c>
      <c r="B9791" t="s">
        <v>267</v>
      </c>
      <c r="C9791" t="s">
        <v>405</v>
      </c>
      <c r="D9791" t="s">
        <v>382</v>
      </c>
      <c r="E9791" t="s">
        <v>406</v>
      </c>
      <c r="F9791" t="s">
        <v>368</v>
      </c>
      <c r="G9791" t="s">
        <v>59</v>
      </c>
      <c r="H9791" t="s">
        <v>363</v>
      </c>
      <c r="I9791" t="s">
        <v>364</v>
      </c>
      <c r="J9791">
        <v>5026</v>
      </c>
      <c r="K9791">
        <v>253107.79461960899</v>
      </c>
      <c r="L9791">
        <v>3832115.5763574298</v>
      </c>
      <c r="N9791">
        <v>6.6049102532600906E-2</v>
      </c>
      <c r="O9791">
        <v>1.66</v>
      </c>
      <c r="P9791">
        <v>1.5645500000000001</v>
      </c>
      <c r="Q9791">
        <v>331</v>
      </c>
      <c r="R9791">
        <v>517.87</v>
      </c>
      <c r="S9791">
        <v>0</v>
      </c>
      <c r="T9791" s="23">
        <f t="shared" si="152"/>
        <v>517.87</v>
      </c>
      <c r="U9791" s="25">
        <v>44860.801865706002</v>
      </c>
    </row>
    <row r="9792" spans="1:21" x14ac:dyDescent="0.25">
      <c r="A9792" t="s">
        <v>60</v>
      </c>
      <c r="B9792" t="s">
        <v>267</v>
      </c>
      <c r="C9792" t="s">
        <v>405</v>
      </c>
      <c r="D9792" t="s">
        <v>373</v>
      </c>
      <c r="E9792" t="s">
        <v>406</v>
      </c>
      <c r="F9792" t="s">
        <v>368</v>
      </c>
      <c r="G9792" t="s">
        <v>59</v>
      </c>
      <c r="H9792" t="s">
        <v>363</v>
      </c>
      <c r="I9792" t="s">
        <v>364</v>
      </c>
      <c r="J9792">
        <v>8659</v>
      </c>
      <c r="K9792">
        <v>253107.79461960899</v>
      </c>
      <c r="L9792">
        <v>3832115.5763574298</v>
      </c>
      <c r="N9792">
        <v>6.6049102532600906E-2</v>
      </c>
      <c r="O9792">
        <v>1.66</v>
      </c>
      <c r="P9792">
        <v>1.5645500000000001</v>
      </c>
      <c r="Q9792">
        <v>571</v>
      </c>
      <c r="R9792">
        <v>893.36</v>
      </c>
      <c r="S9792">
        <v>1.56</v>
      </c>
      <c r="T9792" s="23">
        <f t="shared" si="152"/>
        <v>894.92</v>
      </c>
      <c r="U9792" s="25">
        <v>44860.801865706002</v>
      </c>
    </row>
    <row r="9793" spans="1:21" x14ac:dyDescent="0.25">
      <c r="A9793" t="s">
        <v>60</v>
      </c>
      <c r="B9793" t="s">
        <v>267</v>
      </c>
      <c r="C9793" t="s">
        <v>405</v>
      </c>
      <c r="D9793" t="s">
        <v>371</v>
      </c>
      <c r="E9793" t="s">
        <v>406</v>
      </c>
      <c r="F9793" t="s">
        <v>368</v>
      </c>
      <c r="G9793" t="s">
        <v>59</v>
      </c>
      <c r="H9793" t="s">
        <v>363</v>
      </c>
      <c r="I9793" t="s">
        <v>364</v>
      </c>
      <c r="J9793">
        <v>0</v>
      </c>
      <c r="K9793">
        <v>253107.79461960899</v>
      </c>
      <c r="L9793">
        <v>3832115.5763574298</v>
      </c>
      <c r="N9793">
        <v>6.6049102532600906E-2</v>
      </c>
      <c r="O9793">
        <v>1.66</v>
      </c>
      <c r="P9793">
        <v>1.5645500000000001</v>
      </c>
      <c r="Q9793">
        <v>0</v>
      </c>
      <c r="R9793">
        <v>0</v>
      </c>
      <c r="S9793">
        <v>0</v>
      </c>
      <c r="T9793" s="23">
        <f t="shared" si="152"/>
        <v>0</v>
      </c>
      <c r="U9793" s="25">
        <v>44860.801865706002</v>
      </c>
    </row>
    <row r="9794" spans="1:21" x14ac:dyDescent="0.25">
      <c r="A9794" t="s">
        <v>60</v>
      </c>
      <c r="B9794" t="s">
        <v>267</v>
      </c>
      <c r="C9794" t="s">
        <v>405</v>
      </c>
      <c r="D9794" t="s">
        <v>375</v>
      </c>
      <c r="E9794" t="s">
        <v>406</v>
      </c>
      <c r="F9794" t="s">
        <v>368</v>
      </c>
      <c r="G9794" t="s">
        <v>59</v>
      </c>
      <c r="H9794" t="s">
        <v>363</v>
      </c>
      <c r="I9794" t="s">
        <v>364</v>
      </c>
      <c r="J9794">
        <v>1527</v>
      </c>
      <c r="K9794">
        <v>253107.79461960899</v>
      </c>
      <c r="L9794">
        <v>3832115.5763574298</v>
      </c>
      <c r="N9794">
        <v>6.6049102532600906E-2</v>
      </c>
      <c r="O9794">
        <v>1.66</v>
      </c>
      <c r="P9794">
        <v>1.5645500000000001</v>
      </c>
      <c r="Q9794">
        <v>100</v>
      </c>
      <c r="R9794">
        <v>156.44999999999999</v>
      </c>
      <c r="S9794">
        <v>-1.56</v>
      </c>
      <c r="T9794" s="23">
        <f t="shared" si="152"/>
        <v>154.88999999999999</v>
      </c>
      <c r="U9794" s="25">
        <v>44860.801865706002</v>
      </c>
    </row>
    <row r="9795" spans="1:21" x14ac:dyDescent="0.25">
      <c r="A9795" t="s">
        <v>60</v>
      </c>
      <c r="B9795" t="s">
        <v>267</v>
      </c>
      <c r="C9795" t="s">
        <v>405</v>
      </c>
      <c r="D9795" t="s">
        <v>383</v>
      </c>
      <c r="E9795" t="s">
        <v>406</v>
      </c>
      <c r="F9795" t="s">
        <v>368</v>
      </c>
      <c r="G9795" t="s">
        <v>59</v>
      </c>
      <c r="H9795" t="s">
        <v>363</v>
      </c>
      <c r="I9795" t="s">
        <v>364</v>
      </c>
      <c r="J9795">
        <v>7293</v>
      </c>
      <c r="K9795">
        <v>253107.79461960899</v>
      </c>
      <c r="L9795">
        <v>3832115.5763574298</v>
      </c>
      <c r="N9795">
        <v>6.6049102532600906E-2</v>
      </c>
      <c r="O9795">
        <v>1.66</v>
      </c>
      <c r="P9795">
        <v>1.5645500000000001</v>
      </c>
      <c r="Q9795">
        <v>481</v>
      </c>
      <c r="R9795">
        <v>752.55</v>
      </c>
      <c r="S9795">
        <v>23.47</v>
      </c>
      <c r="T9795" s="23">
        <f t="shared" si="152"/>
        <v>776.02</v>
      </c>
      <c r="U9795" s="25">
        <v>44860.801865706002</v>
      </c>
    </row>
    <row r="9796" spans="1:21" x14ac:dyDescent="0.25">
      <c r="A9796" t="s">
        <v>60</v>
      </c>
      <c r="B9796" t="s">
        <v>267</v>
      </c>
      <c r="C9796" t="s">
        <v>405</v>
      </c>
      <c r="D9796" t="s">
        <v>366</v>
      </c>
      <c r="E9796" t="s">
        <v>406</v>
      </c>
      <c r="F9796" t="s">
        <v>368</v>
      </c>
      <c r="G9796" t="s">
        <v>59</v>
      </c>
      <c r="H9796" t="s">
        <v>363</v>
      </c>
      <c r="I9796" t="s">
        <v>364</v>
      </c>
      <c r="J9796">
        <v>14719</v>
      </c>
      <c r="K9796">
        <v>253107.79461960899</v>
      </c>
      <c r="L9796">
        <v>3832115.5763574298</v>
      </c>
      <c r="N9796">
        <v>6.6049102532600906E-2</v>
      </c>
      <c r="O9796">
        <v>1.66</v>
      </c>
      <c r="P9796">
        <v>1.5645500000000001</v>
      </c>
      <c r="Q9796">
        <v>972</v>
      </c>
      <c r="R9796">
        <v>1520.74</v>
      </c>
      <c r="S9796">
        <v>1.56</v>
      </c>
      <c r="T9796" s="23">
        <f t="shared" si="152"/>
        <v>1522.3</v>
      </c>
      <c r="U9796" s="25">
        <v>44860.801865706002</v>
      </c>
    </row>
    <row r="9797" spans="1:21" x14ac:dyDescent="0.25">
      <c r="A9797" t="s">
        <v>60</v>
      </c>
      <c r="B9797" t="s">
        <v>267</v>
      </c>
      <c r="C9797" t="s">
        <v>405</v>
      </c>
      <c r="D9797" t="s">
        <v>370</v>
      </c>
      <c r="E9797" t="s">
        <v>406</v>
      </c>
      <c r="F9797" t="s">
        <v>368</v>
      </c>
      <c r="G9797" t="s">
        <v>59</v>
      </c>
      <c r="H9797" t="s">
        <v>363</v>
      </c>
      <c r="I9797" t="s">
        <v>364</v>
      </c>
      <c r="J9797">
        <v>3874</v>
      </c>
      <c r="K9797">
        <v>253107.79461960899</v>
      </c>
      <c r="L9797">
        <v>3832115.5763574298</v>
      </c>
      <c r="N9797">
        <v>6.6049102532600906E-2</v>
      </c>
      <c r="O9797">
        <v>1.66</v>
      </c>
      <c r="P9797">
        <v>1.5645500000000001</v>
      </c>
      <c r="Q9797">
        <v>255</v>
      </c>
      <c r="R9797">
        <v>398.96</v>
      </c>
      <c r="S9797">
        <v>3.13</v>
      </c>
      <c r="T9797" s="23">
        <f t="shared" ref="T9797:T9860" si="153">SUM(R9797+S9797)</f>
        <v>402.09</v>
      </c>
      <c r="U9797" s="25">
        <v>44860.801865706002</v>
      </c>
    </row>
    <row r="9798" spans="1:21" x14ac:dyDescent="0.25">
      <c r="A9798" t="s">
        <v>60</v>
      </c>
      <c r="B9798" t="s">
        <v>267</v>
      </c>
      <c r="C9798" t="s">
        <v>405</v>
      </c>
      <c r="D9798" t="s">
        <v>372</v>
      </c>
      <c r="E9798" t="s">
        <v>406</v>
      </c>
      <c r="F9798" t="s">
        <v>368</v>
      </c>
      <c r="G9798" t="s">
        <v>59</v>
      </c>
      <c r="H9798" t="s">
        <v>363</v>
      </c>
      <c r="I9798" t="s">
        <v>364</v>
      </c>
      <c r="J9798">
        <v>54</v>
      </c>
      <c r="K9798">
        <v>253107.79461960899</v>
      </c>
      <c r="L9798">
        <v>3832115.5763574298</v>
      </c>
      <c r="N9798">
        <v>6.6049102532600906E-2</v>
      </c>
      <c r="O9798">
        <v>1.66</v>
      </c>
      <c r="P9798">
        <v>1.5645500000000001</v>
      </c>
      <c r="Q9798">
        <v>3</v>
      </c>
      <c r="R9798">
        <v>4.6900000000000004</v>
      </c>
      <c r="S9798">
        <v>0</v>
      </c>
      <c r="T9798" s="23">
        <f t="shared" si="153"/>
        <v>4.6900000000000004</v>
      </c>
      <c r="U9798" s="25">
        <v>44860.801865706002</v>
      </c>
    </row>
    <row r="9799" spans="1:21" x14ac:dyDescent="0.25">
      <c r="A9799" t="s">
        <v>60</v>
      </c>
      <c r="B9799" t="s">
        <v>267</v>
      </c>
      <c r="C9799" t="s">
        <v>405</v>
      </c>
      <c r="D9799" t="s">
        <v>369</v>
      </c>
      <c r="E9799" t="s">
        <v>406</v>
      </c>
      <c r="F9799" t="s">
        <v>368</v>
      </c>
      <c r="G9799" t="s">
        <v>59</v>
      </c>
      <c r="H9799" t="s">
        <v>363</v>
      </c>
      <c r="I9799" t="s">
        <v>364</v>
      </c>
      <c r="J9799">
        <v>32</v>
      </c>
      <c r="K9799">
        <v>253107.79461960899</v>
      </c>
      <c r="L9799">
        <v>3832115.5763574298</v>
      </c>
      <c r="N9799">
        <v>6.6049102532600906E-2</v>
      </c>
      <c r="O9799">
        <v>1.66</v>
      </c>
      <c r="P9799">
        <v>1.5645500000000001</v>
      </c>
      <c r="Q9799">
        <v>2</v>
      </c>
      <c r="R9799">
        <v>3.13</v>
      </c>
      <c r="S9799">
        <v>0</v>
      </c>
      <c r="T9799" s="23">
        <f t="shared" si="153"/>
        <v>3.13</v>
      </c>
      <c r="U9799" s="25">
        <v>44860.801865706002</v>
      </c>
    </row>
    <row r="9800" spans="1:21" x14ac:dyDescent="0.25">
      <c r="A9800" t="s">
        <v>60</v>
      </c>
      <c r="B9800" t="s">
        <v>267</v>
      </c>
      <c r="C9800" t="s">
        <v>405</v>
      </c>
      <c r="D9800" t="s">
        <v>381</v>
      </c>
      <c r="E9800" t="s">
        <v>406</v>
      </c>
      <c r="F9800" t="s">
        <v>368</v>
      </c>
      <c r="G9800" t="s">
        <v>59</v>
      </c>
      <c r="H9800" t="s">
        <v>363</v>
      </c>
      <c r="I9800" t="s">
        <v>364</v>
      </c>
      <c r="J9800">
        <v>100</v>
      </c>
      <c r="K9800">
        <v>253107.79461960899</v>
      </c>
      <c r="L9800">
        <v>3832115.5763574298</v>
      </c>
      <c r="N9800">
        <v>6.6049102532600906E-2</v>
      </c>
      <c r="O9800">
        <v>1.66</v>
      </c>
      <c r="P9800">
        <v>1.5645500000000001</v>
      </c>
      <c r="Q9800">
        <v>6</v>
      </c>
      <c r="R9800">
        <v>9.39</v>
      </c>
      <c r="S9800">
        <v>0</v>
      </c>
      <c r="T9800" s="23">
        <f t="shared" si="153"/>
        <v>9.39</v>
      </c>
      <c r="U9800" s="25">
        <v>44860.801865706002</v>
      </c>
    </row>
    <row r="9801" spans="1:21" x14ac:dyDescent="0.25">
      <c r="A9801" t="s">
        <v>60</v>
      </c>
      <c r="B9801" t="s">
        <v>267</v>
      </c>
      <c r="C9801" t="s">
        <v>405</v>
      </c>
      <c r="D9801" t="s">
        <v>374</v>
      </c>
      <c r="E9801" t="s">
        <v>406</v>
      </c>
      <c r="F9801" t="s">
        <v>368</v>
      </c>
      <c r="G9801" t="s">
        <v>59</v>
      </c>
      <c r="H9801" t="s">
        <v>363</v>
      </c>
      <c r="I9801" t="s">
        <v>364</v>
      </c>
      <c r="J9801">
        <v>11</v>
      </c>
      <c r="K9801">
        <v>253107.79461960899</v>
      </c>
      <c r="L9801">
        <v>3832115.5763574298</v>
      </c>
      <c r="N9801">
        <v>6.6049102532600906E-2</v>
      </c>
      <c r="O9801">
        <v>1.66</v>
      </c>
      <c r="P9801">
        <v>1.5645500000000001</v>
      </c>
      <c r="Q9801">
        <v>0</v>
      </c>
      <c r="R9801">
        <v>0</v>
      </c>
      <c r="S9801">
        <v>0</v>
      </c>
      <c r="T9801" s="23">
        <f t="shared" si="153"/>
        <v>0</v>
      </c>
      <c r="U9801" s="25">
        <v>44860.801865706002</v>
      </c>
    </row>
    <row r="9802" spans="1:21" x14ac:dyDescent="0.25">
      <c r="A9802" t="s">
        <v>153</v>
      </c>
      <c r="B9802" t="s">
        <v>268</v>
      </c>
      <c r="C9802" t="s">
        <v>405</v>
      </c>
      <c r="D9802" t="s">
        <v>378</v>
      </c>
      <c r="E9802" t="s">
        <v>406</v>
      </c>
      <c r="F9802" t="s">
        <v>368</v>
      </c>
      <c r="G9802" t="s">
        <v>59</v>
      </c>
      <c r="H9802" t="s">
        <v>400</v>
      </c>
      <c r="I9802" t="s">
        <v>364</v>
      </c>
      <c r="J9802">
        <v>2</v>
      </c>
      <c r="K9802">
        <v>4588.1685324178698</v>
      </c>
      <c r="O9802">
        <v>1.66</v>
      </c>
      <c r="P9802">
        <v>1.5645500000000001</v>
      </c>
      <c r="R9802">
        <v>0</v>
      </c>
      <c r="S9802">
        <v>0</v>
      </c>
      <c r="T9802" s="23">
        <f t="shared" si="153"/>
        <v>0</v>
      </c>
      <c r="U9802" s="25">
        <v>44860.801865706002</v>
      </c>
    </row>
    <row r="9803" spans="1:21" x14ac:dyDescent="0.25">
      <c r="A9803" t="s">
        <v>153</v>
      </c>
      <c r="B9803" t="s">
        <v>268</v>
      </c>
      <c r="C9803" t="s">
        <v>405</v>
      </c>
      <c r="D9803" t="s">
        <v>377</v>
      </c>
      <c r="E9803" t="s">
        <v>406</v>
      </c>
      <c r="F9803" t="s">
        <v>368</v>
      </c>
      <c r="G9803" t="s">
        <v>59</v>
      </c>
      <c r="H9803" t="s">
        <v>400</v>
      </c>
      <c r="I9803" t="s">
        <v>364</v>
      </c>
      <c r="J9803">
        <v>2790</v>
      </c>
      <c r="K9803">
        <v>4588.1685324178698</v>
      </c>
      <c r="O9803">
        <v>1.66</v>
      </c>
      <c r="P9803">
        <v>1.5645500000000001</v>
      </c>
      <c r="R9803">
        <v>0</v>
      </c>
      <c r="S9803">
        <v>0</v>
      </c>
      <c r="T9803" s="23">
        <f t="shared" si="153"/>
        <v>0</v>
      </c>
      <c r="U9803" s="25">
        <v>44860.801865706002</v>
      </c>
    </row>
    <row r="9804" spans="1:21" x14ac:dyDescent="0.25">
      <c r="A9804" t="s">
        <v>153</v>
      </c>
      <c r="B9804" t="s">
        <v>268</v>
      </c>
      <c r="C9804" t="s">
        <v>405</v>
      </c>
      <c r="D9804" t="s">
        <v>384</v>
      </c>
      <c r="E9804" t="s">
        <v>406</v>
      </c>
      <c r="F9804" t="s">
        <v>368</v>
      </c>
      <c r="G9804" t="s">
        <v>59</v>
      </c>
      <c r="H9804" t="s">
        <v>400</v>
      </c>
      <c r="I9804" t="s">
        <v>364</v>
      </c>
      <c r="J9804">
        <v>0</v>
      </c>
      <c r="K9804">
        <v>4588.1685324178698</v>
      </c>
      <c r="O9804">
        <v>1.66</v>
      </c>
      <c r="P9804">
        <v>1.5645500000000001</v>
      </c>
      <c r="R9804">
        <v>0</v>
      </c>
      <c r="S9804">
        <v>0</v>
      </c>
      <c r="T9804" s="23">
        <f t="shared" si="153"/>
        <v>0</v>
      </c>
      <c r="U9804" s="25">
        <v>44860.801865706002</v>
      </c>
    </row>
    <row r="9805" spans="1:21" x14ac:dyDescent="0.25">
      <c r="A9805" t="s">
        <v>153</v>
      </c>
      <c r="B9805" t="s">
        <v>268</v>
      </c>
      <c r="C9805" t="s">
        <v>405</v>
      </c>
      <c r="D9805" t="s">
        <v>379</v>
      </c>
      <c r="E9805" t="s">
        <v>406</v>
      </c>
      <c r="F9805" t="s">
        <v>368</v>
      </c>
      <c r="G9805" t="s">
        <v>59</v>
      </c>
      <c r="H9805" t="s">
        <v>400</v>
      </c>
      <c r="I9805" t="s">
        <v>364</v>
      </c>
      <c r="J9805">
        <v>0</v>
      </c>
      <c r="K9805">
        <v>4588.1685324178698</v>
      </c>
      <c r="O9805">
        <v>1.66</v>
      </c>
      <c r="P9805">
        <v>1.5645500000000001</v>
      </c>
      <c r="R9805">
        <v>0</v>
      </c>
      <c r="S9805">
        <v>0</v>
      </c>
      <c r="T9805" s="23">
        <f t="shared" si="153"/>
        <v>0</v>
      </c>
      <c r="U9805" s="25">
        <v>44860.801865706002</v>
      </c>
    </row>
    <row r="9806" spans="1:21" x14ac:dyDescent="0.25">
      <c r="A9806" t="s">
        <v>153</v>
      </c>
      <c r="B9806" t="s">
        <v>268</v>
      </c>
      <c r="C9806" t="s">
        <v>405</v>
      </c>
      <c r="D9806" t="s">
        <v>376</v>
      </c>
      <c r="E9806" t="s">
        <v>406</v>
      </c>
      <c r="F9806" t="s">
        <v>368</v>
      </c>
      <c r="G9806" t="s">
        <v>59</v>
      </c>
      <c r="H9806" t="s">
        <v>400</v>
      </c>
      <c r="I9806" t="s">
        <v>364</v>
      </c>
      <c r="J9806">
        <v>0</v>
      </c>
      <c r="K9806">
        <v>4588.1685324178698</v>
      </c>
      <c r="O9806">
        <v>1.66</v>
      </c>
      <c r="P9806">
        <v>1.5645500000000001</v>
      </c>
      <c r="R9806">
        <v>0</v>
      </c>
      <c r="S9806">
        <v>0</v>
      </c>
      <c r="T9806" s="23">
        <f t="shared" si="153"/>
        <v>0</v>
      </c>
      <c r="U9806" s="25">
        <v>44860.801865706002</v>
      </c>
    </row>
    <row r="9807" spans="1:21" x14ac:dyDescent="0.25">
      <c r="A9807" t="s">
        <v>153</v>
      </c>
      <c r="B9807" t="s">
        <v>268</v>
      </c>
      <c r="C9807" t="s">
        <v>405</v>
      </c>
      <c r="D9807" t="s">
        <v>380</v>
      </c>
      <c r="E9807" t="s">
        <v>406</v>
      </c>
      <c r="F9807" t="s">
        <v>368</v>
      </c>
      <c r="G9807" t="s">
        <v>59</v>
      </c>
      <c r="H9807" t="s">
        <v>400</v>
      </c>
      <c r="I9807" t="s">
        <v>364</v>
      </c>
      <c r="J9807">
        <v>0</v>
      </c>
      <c r="K9807">
        <v>4588.1685324178698</v>
      </c>
      <c r="O9807">
        <v>1.66</v>
      </c>
      <c r="P9807">
        <v>1.5645500000000001</v>
      </c>
      <c r="R9807">
        <v>0</v>
      </c>
      <c r="S9807">
        <v>0</v>
      </c>
      <c r="T9807" s="23">
        <f t="shared" si="153"/>
        <v>0</v>
      </c>
      <c r="U9807" s="25">
        <v>44860.801865706002</v>
      </c>
    </row>
    <row r="9808" spans="1:21" x14ac:dyDescent="0.25">
      <c r="A9808" t="s">
        <v>153</v>
      </c>
      <c r="B9808" t="s">
        <v>268</v>
      </c>
      <c r="C9808" t="s">
        <v>405</v>
      </c>
      <c r="D9808" t="s">
        <v>385</v>
      </c>
      <c r="E9808" t="s">
        <v>406</v>
      </c>
      <c r="F9808" t="s">
        <v>368</v>
      </c>
      <c r="G9808" t="s">
        <v>59</v>
      </c>
      <c r="H9808" t="s">
        <v>400</v>
      </c>
      <c r="I9808" t="s">
        <v>364</v>
      </c>
      <c r="J9808">
        <v>24359</v>
      </c>
      <c r="K9808">
        <v>4588.1685324178698</v>
      </c>
      <c r="O9808">
        <v>1.66</v>
      </c>
      <c r="P9808">
        <v>1.5645500000000001</v>
      </c>
      <c r="R9808">
        <v>0</v>
      </c>
      <c r="S9808">
        <v>0</v>
      </c>
      <c r="T9808" s="23">
        <f t="shared" si="153"/>
        <v>0</v>
      </c>
      <c r="U9808" s="25">
        <v>44860.801865706002</v>
      </c>
    </row>
    <row r="9809" spans="1:21" x14ac:dyDescent="0.25">
      <c r="A9809" t="s">
        <v>153</v>
      </c>
      <c r="B9809" t="s">
        <v>268</v>
      </c>
      <c r="C9809" t="s">
        <v>405</v>
      </c>
      <c r="D9809" t="s">
        <v>382</v>
      </c>
      <c r="E9809" t="s">
        <v>406</v>
      </c>
      <c r="F9809" t="s">
        <v>368</v>
      </c>
      <c r="G9809" t="s">
        <v>59</v>
      </c>
      <c r="H9809" t="s">
        <v>400</v>
      </c>
      <c r="I9809" t="s">
        <v>364</v>
      </c>
      <c r="J9809">
        <v>5026</v>
      </c>
      <c r="K9809">
        <v>4588.1685324178698</v>
      </c>
      <c r="O9809">
        <v>1.66</v>
      </c>
      <c r="P9809">
        <v>1.5645500000000001</v>
      </c>
      <c r="R9809">
        <v>0</v>
      </c>
      <c r="S9809">
        <v>0</v>
      </c>
      <c r="T9809" s="23">
        <f t="shared" si="153"/>
        <v>0</v>
      </c>
      <c r="U9809" s="25">
        <v>44860.801865706002</v>
      </c>
    </row>
    <row r="9810" spans="1:21" x14ac:dyDescent="0.25">
      <c r="A9810" t="s">
        <v>153</v>
      </c>
      <c r="B9810" t="s">
        <v>268</v>
      </c>
      <c r="C9810" t="s">
        <v>405</v>
      </c>
      <c r="D9810" t="s">
        <v>373</v>
      </c>
      <c r="E9810" t="s">
        <v>406</v>
      </c>
      <c r="F9810" t="s">
        <v>368</v>
      </c>
      <c r="G9810" t="s">
        <v>59</v>
      </c>
      <c r="H9810" t="s">
        <v>400</v>
      </c>
      <c r="I9810" t="s">
        <v>364</v>
      </c>
      <c r="J9810">
        <v>8659</v>
      </c>
      <c r="K9810">
        <v>4588.1685324178698</v>
      </c>
      <c r="O9810">
        <v>1.66</v>
      </c>
      <c r="P9810">
        <v>1.5645500000000001</v>
      </c>
      <c r="R9810">
        <v>0</v>
      </c>
      <c r="S9810">
        <v>0</v>
      </c>
      <c r="T9810" s="23">
        <f t="shared" si="153"/>
        <v>0</v>
      </c>
      <c r="U9810" s="25">
        <v>44860.801865706002</v>
      </c>
    </row>
    <row r="9811" spans="1:21" x14ac:dyDescent="0.25">
      <c r="A9811" t="s">
        <v>153</v>
      </c>
      <c r="B9811" t="s">
        <v>268</v>
      </c>
      <c r="C9811" t="s">
        <v>405</v>
      </c>
      <c r="D9811" t="s">
        <v>371</v>
      </c>
      <c r="E9811" t="s">
        <v>406</v>
      </c>
      <c r="F9811" t="s">
        <v>368</v>
      </c>
      <c r="G9811" t="s">
        <v>59</v>
      </c>
      <c r="H9811" t="s">
        <v>400</v>
      </c>
      <c r="I9811" t="s">
        <v>364</v>
      </c>
      <c r="J9811">
        <v>0</v>
      </c>
      <c r="K9811">
        <v>4588.1685324178698</v>
      </c>
      <c r="O9811">
        <v>1.66</v>
      </c>
      <c r="P9811">
        <v>1.5645500000000001</v>
      </c>
      <c r="R9811">
        <v>0</v>
      </c>
      <c r="S9811">
        <v>0</v>
      </c>
      <c r="T9811" s="23">
        <f t="shared" si="153"/>
        <v>0</v>
      </c>
      <c r="U9811" s="25">
        <v>44860.801865706002</v>
      </c>
    </row>
    <row r="9812" spans="1:21" x14ac:dyDescent="0.25">
      <c r="A9812" t="s">
        <v>153</v>
      </c>
      <c r="B9812" t="s">
        <v>268</v>
      </c>
      <c r="C9812" t="s">
        <v>405</v>
      </c>
      <c r="D9812" t="s">
        <v>375</v>
      </c>
      <c r="E9812" t="s">
        <v>406</v>
      </c>
      <c r="F9812" t="s">
        <v>368</v>
      </c>
      <c r="G9812" t="s">
        <v>59</v>
      </c>
      <c r="H9812" t="s">
        <v>400</v>
      </c>
      <c r="I9812" t="s">
        <v>364</v>
      </c>
      <c r="J9812">
        <v>1527</v>
      </c>
      <c r="K9812">
        <v>4588.1685324178698</v>
      </c>
      <c r="O9812">
        <v>1.66</v>
      </c>
      <c r="P9812">
        <v>1.5645500000000001</v>
      </c>
      <c r="R9812">
        <v>0</v>
      </c>
      <c r="S9812">
        <v>0</v>
      </c>
      <c r="T9812" s="23">
        <f t="shared" si="153"/>
        <v>0</v>
      </c>
      <c r="U9812" s="25">
        <v>44860.801865706002</v>
      </c>
    </row>
    <row r="9813" spans="1:21" x14ac:dyDescent="0.25">
      <c r="A9813" t="s">
        <v>153</v>
      </c>
      <c r="B9813" t="s">
        <v>268</v>
      </c>
      <c r="C9813" t="s">
        <v>405</v>
      </c>
      <c r="D9813" t="s">
        <v>383</v>
      </c>
      <c r="E9813" t="s">
        <v>406</v>
      </c>
      <c r="F9813" t="s">
        <v>368</v>
      </c>
      <c r="G9813" t="s">
        <v>59</v>
      </c>
      <c r="H9813" t="s">
        <v>400</v>
      </c>
      <c r="I9813" t="s">
        <v>364</v>
      </c>
      <c r="J9813">
        <v>7293</v>
      </c>
      <c r="K9813">
        <v>4588.1685324178698</v>
      </c>
      <c r="O9813">
        <v>1.66</v>
      </c>
      <c r="P9813">
        <v>1.5645500000000001</v>
      </c>
      <c r="R9813">
        <v>0</v>
      </c>
      <c r="S9813">
        <v>0</v>
      </c>
      <c r="T9813" s="23">
        <f t="shared" si="153"/>
        <v>0</v>
      </c>
      <c r="U9813" s="25">
        <v>44860.801865706002</v>
      </c>
    </row>
    <row r="9814" spans="1:21" x14ac:dyDescent="0.25">
      <c r="A9814" t="s">
        <v>153</v>
      </c>
      <c r="B9814" t="s">
        <v>268</v>
      </c>
      <c r="C9814" t="s">
        <v>405</v>
      </c>
      <c r="D9814" t="s">
        <v>366</v>
      </c>
      <c r="E9814" t="s">
        <v>406</v>
      </c>
      <c r="F9814" t="s">
        <v>368</v>
      </c>
      <c r="G9814" t="s">
        <v>59</v>
      </c>
      <c r="H9814" t="s">
        <v>400</v>
      </c>
      <c r="I9814" t="s">
        <v>364</v>
      </c>
      <c r="J9814">
        <v>14719</v>
      </c>
      <c r="K9814">
        <v>4588.1685324178698</v>
      </c>
      <c r="O9814">
        <v>1.66</v>
      </c>
      <c r="P9814">
        <v>1.5645500000000001</v>
      </c>
      <c r="R9814">
        <v>0</v>
      </c>
      <c r="S9814">
        <v>0</v>
      </c>
      <c r="T9814" s="23">
        <f t="shared" si="153"/>
        <v>0</v>
      </c>
      <c r="U9814" s="25">
        <v>44860.801865706002</v>
      </c>
    </row>
    <row r="9815" spans="1:21" x14ac:dyDescent="0.25">
      <c r="A9815" t="s">
        <v>153</v>
      </c>
      <c r="B9815" t="s">
        <v>268</v>
      </c>
      <c r="C9815" t="s">
        <v>405</v>
      </c>
      <c r="D9815" t="s">
        <v>370</v>
      </c>
      <c r="E9815" t="s">
        <v>406</v>
      </c>
      <c r="F9815" t="s">
        <v>368</v>
      </c>
      <c r="G9815" t="s">
        <v>59</v>
      </c>
      <c r="H9815" t="s">
        <v>400</v>
      </c>
      <c r="I9815" t="s">
        <v>364</v>
      </c>
      <c r="J9815">
        <v>3874</v>
      </c>
      <c r="K9815">
        <v>4588.1685324178698</v>
      </c>
      <c r="O9815">
        <v>1.66</v>
      </c>
      <c r="P9815">
        <v>1.5645500000000001</v>
      </c>
      <c r="R9815">
        <v>0</v>
      </c>
      <c r="S9815">
        <v>0</v>
      </c>
      <c r="T9815" s="23">
        <f t="shared" si="153"/>
        <v>0</v>
      </c>
      <c r="U9815" s="25">
        <v>44860.801865706002</v>
      </c>
    </row>
    <row r="9816" spans="1:21" x14ac:dyDescent="0.25">
      <c r="A9816" t="s">
        <v>153</v>
      </c>
      <c r="B9816" t="s">
        <v>268</v>
      </c>
      <c r="C9816" t="s">
        <v>405</v>
      </c>
      <c r="D9816" t="s">
        <v>372</v>
      </c>
      <c r="E9816" t="s">
        <v>406</v>
      </c>
      <c r="F9816" t="s">
        <v>368</v>
      </c>
      <c r="G9816" t="s">
        <v>59</v>
      </c>
      <c r="H9816" t="s">
        <v>400</v>
      </c>
      <c r="I9816" t="s">
        <v>364</v>
      </c>
      <c r="J9816">
        <v>54</v>
      </c>
      <c r="K9816">
        <v>4588.1685324178698</v>
      </c>
      <c r="O9816">
        <v>1.66</v>
      </c>
      <c r="P9816">
        <v>1.5645500000000001</v>
      </c>
      <c r="R9816">
        <v>0</v>
      </c>
      <c r="S9816">
        <v>0</v>
      </c>
      <c r="T9816" s="23">
        <f t="shared" si="153"/>
        <v>0</v>
      </c>
      <c r="U9816" s="25">
        <v>44860.801865706002</v>
      </c>
    </row>
    <row r="9817" spans="1:21" x14ac:dyDescent="0.25">
      <c r="A9817" t="s">
        <v>153</v>
      </c>
      <c r="B9817" t="s">
        <v>268</v>
      </c>
      <c r="C9817" t="s">
        <v>405</v>
      </c>
      <c r="D9817" t="s">
        <v>369</v>
      </c>
      <c r="E9817" t="s">
        <v>406</v>
      </c>
      <c r="F9817" t="s">
        <v>368</v>
      </c>
      <c r="G9817" t="s">
        <v>59</v>
      </c>
      <c r="H9817" t="s">
        <v>400</v>
      </c>
      <c r="I9817" t="s">
        <v>364</v>
      </c>
      <c r="J9817">
        <v>32</v>
      </c>
      <c r="K9817">
        <v>4588.1685324178698</v>
      </c>
      <c r="O9817">
        <v>1.66</v>
      </c>
      <c r="P9817">
        <v>1.5645500000000001</v>
      </c>
      <c r="R9817">
        <v>0</v>
      </c>
      <c r="S9817">
        <v>0</v>
      </c>
      <c r="T9817" s="23">
        <f t="shared" si="153"/>
        <v>0</v>
      </c>
      <c r="U9817" s="25">
        <v>44860.801865706002</v>
      </c>
    </row>
    <row r="9818" spans="1:21" x14ac:dyDescent="0.25">
      <c r="A9818" t="s">
        <v>153</v>
      </c>
      <c r="B9818" t="s">
        <v>268</v>
      </c>
      <c r="C9818" t="s">
        <v>405</v>
      </c>
      <c r="D9818" t="s">
        <v>381</v>
      </c>
      <c r="E9818" t="s">
        <v>406</v>
      </c>
      <c r="F9818" t="s">
        <v>368</v>
      </c>
      <c r="G9818" t="s">
        <v>59</v>
      </c>
      <c r="H9818" t="s">
        <v>400</v>
      </c>
      <c r="I9818" t="s">
        <v>364</v>
      </c>
      <c r="J9818">
        <v>100</v>
      </c>
      <c r="K9818">
        <v>4588.1685324178698</v>
      </c>
      <c r="O9818">
        <v>1.66</v>
      </c>
      <c r="P9818">
        <v>1.5645500000000001</v>
      </c>
      <c r="R9818">
        <v>0</v>
      </c>
      <c r="S9818">
        <v>0</v>
      </c>
      <c r="T9818" s="23">
        <f t="shared" si="153"/>
        <v>0</v>
      </c>
      <c r="U9818" s="25">
        <v>44860.801865706002</v>
      </c>
    </row>
    <row r="9819" spans="1:21" x14ac:dyDescent="0.25">
      <c r="A9819" t="s">
        <v>153</v>
      </c>
      <c r="B9819" t="s">
        <v>268</v>
      </c>
      <c r="C9819" t="s">
        <v>405</v>
      </c>
      <c r="D9819" t="s">
        <v>374</v>
      </c>
      <c r="E9819" t="s">
        <v>406</v>
      </c>
      <c r="F9819" t="s">
        <v>368</v>
      </c>
      <c r="G9819" t="s">
        <v>59</v>
      </c>
      <c r="H9819" t="s">
        <v>400</v>
      </c>
      <c r="I9819" t="s">
        <v>364</v>
      </c>
      <c r="J9819">
        <v>11</v>
      </c>
      <c r="K9819">
        <v>4588.1685324178698</v>
      </c>
      <c r="O9819">
        <v>1.66</v>
      </c>
      <c r="P9819">
        <v>1.5645500000000001</v>
      </c>
      <c r="R9819">
        <v>0</v>
      </c>
      <c r="S9819">
        <v>0</v>
      </c>
      <c r="T9819" s="23">
        <f t="shared" si="153"/>
        <v>0</v>
      </c>
      <c r="U9819" s="25">
        <v>44860.801865706002</v>
      </c>
    </row>
    <row r="9820" spans="1:21" x14ac:dyDescent="0.25">
      <c r="A9820" t="s">
        <v>99</v>
      </c>
      <c r="B9820" t="s">
        <v>269</v>
      </c>
      <c r="C9820" t="s">
        <v>405</v>
      </c>
      <c r="D9820" t="s">
        <v>378</v>
      </c>
      <c r="E9820" t="s">
        <v>406</v>
      </c>
      <c r="F9820" t="s">
        <v>368</v>
      </c>
      <c r="G9820" t="s">
        <v>59</v>
      </c>
      <c r="H9820" t="s">
        <v>363</v>
      </c>
      <c r="I9820" t="s">
        <v>364</v>
      </c>
      <c r="J9820">
        <v>2</v>
      </c>
      <c r="K9820">
        <v>175833.516398484</v>
      </c>
      <c r="L9820">
        <v>3832115.5763574298</v>
      </c>
      <c r="N9820">
        <v>4.5884189266968897E-2</v>
      </c>
      <c r="O9820">
        <v>1.66</v>
      </c>
      <c r="P9820">
        <v>1.5645500000000001</v>
      </c>
      <c r="Q9820">
        <v>0</v>
      </c>
      <c r="R9820">
        <v>0</v>
      </c>
      <c r="S9820">
        <v>0</v>
      </c>
      <c r="T9820" s="23">
        <f t="shared" si="153"/>
        <v>0</v>
      </c>
      <c r="U9820" s="25">
        <v>44860.801865706002</v>
      </c>
    </row>
    <row r="9821" spans="1:21" x14ac:dyDescent="0.25">
      <c r="A9821" t="s">
        <v>99</v>
      </c>
      <c r="B9821" t="s">
        <v>269</v>
      </c>
      <c r="C9821" t="s">
        <v>405</v>
      </c>
      <c r="D9821" t="s">
        <v>377</v>
      </c>
      <c r="E9821" t="s">
        <v>406</v>
      </c>
      <c r="F9821" t="s">
        <v>368</v>
      </c>
      <c r="G9821" t="s">
        <v>59</v>
      </c>
      <c r="H9821" t="s">
        <v>363</v>
      </c>
      <c r="I9821" t="s">
        <v>364</v>
      </c>
      <c r="J9821">
        <v>2790</v>
      </c>
      <c r="K9821">
        <v>175833.516398484</v>
      </c>
      <c r="L9821">
        <v>3832115.5763574298</v>
      </c>
      <c r="N9821">
        <v>4.5884189266968897E-2</v>
      </c>
      <c r="O9821">
        <v>1.66</v>
      </c>
      <c r="P9821">
        <v>1.5645500000000001</v>
      </c>
      <c r="Q9821">
        <v>128</v>
      </c>
      <c r="R9821">
        <v>200.26</v>
      </c>
      <c r="S9821">
        <v>26.6</v>
      </c>
      <c r="T9821" s="23">
        <f t="shared" si="153"/>
        <v>226.85999999999999</v>
      </c>
      <c r="U9821" s="25">
        <v>44860.801865706002</v>
      </c>
    </row>
    <row r="9822" spans="1:21" x14ac:dyDescent="0.25">
      <c r="A9822" t="s">
        <v>99</v>
      </c>
      <c r="B9822" t="s">
        <v>269</v>
      </c>
      <c r="C9822" t="s">
        <v>405</v>
      </c>
      <c r="D9822" t="s">
        <v>384</v>
      </c>
      <c r="E9822" t="s">
        <v>406</v>
      </c>
      <c r="F9822" t="s">
        <v>368</v>
      </c>
      <c r="G9822" t="s">
        <v>59</v>
      </c>
      <c r="H9822" t="s">
        <v>363</v>
      </c>
      <c r="I9822" t="s">
        <v>364</v>
      </c>
      <c r="J9822">
        <v>0</v>
      </c>
      <c r="K9822">
        <v>175833.516398484</v>
      </c>
      <c r="L9822">
        <v>3832115.5763574298</v>
      </c>
      <c r="N9822">
        <v>4.5884189266968897E-2</v>
      </c>
      <c r="O9822">
        <v>1.66</v>
      </c>
      <c r="P9822">
        <v>1.5645500000000001</v>
      </c>
      <c r="Q9822">
        <v>0</v>
      </c>
      <c r="R9822">
        <v>0</v>
      </c>
      <c r="S9822">
        <v>0</v>
      </c>
      <c r="T9822" s="23">
        <f t="shared" si="153"/>
        <v>0</v>
      </c>
      <c r="U9822" s="25">
        <v>44860.801865706002</v>
      </c>
    </row>
    <row r="9823" spans="1:21" x14ac:dyDescent="0.25">
      <c r="A9823" t="s">
        <v>99</v>
      </c>
      <c r="B9823" t="s">
        <v>269</v>
      </c>
      <c r="C9823" t="s">
        <v>405</v>
      </c>
      <c r="D9823" t="s">
        <v>379</v>
      </c>
      <c r="E9823" t="s">
        <v>406</v>
      </c>
      <c r="F9823" t="s">
        <v>368</v>
      </c>
      <c r="G9823" t="s">
        <v>59</v>
      </c>
      <c r="H9823" t="s">
        <v>363</v>
      </c>
      <c r="I9823" t="s">
        <v>364</v>
      </c>
      <c r="J9823">
        <v>0</v>
      </c>
      <c r="K9823">
        <v>175833.516398484</v>
      </c>
      <c r="L9823">
        <v>3832115.5763574298</v>
      </c>
      <c r="N9823">
        <v>4.5884189266968897E-2</v>
      </c>
      <c r="O9823">
        <v>1.66</v>
      </c>
      <c r="P9823">
        <v>1.5645500000000001</v>
      </c>
      <c r="Q9823">
        <v>0</v>
      </c>
      <c r="R9823">
        <v>0</v>
      </c>
      <c r="S9823">
        <v>0</v>
      </c>
      <c r="T9823" s="23">
        <f t="shared" si="153"/>
        <v>0</v>
      </c>
      <c r="U9823" s="25">
        <v>44860.801865706002</v>
      </c>
    </row>
    <row r="9824" spans="1:21" x14ac:dyDescent="0.25">
      <c r="A9824" t="s">
        <v>99</v>
      </c>
      <c r="B9824" t="s">
        <v>269</v>
      </c>
      <c r="C9824" t="s">
        <v>405</v>
      </c>
      <c r="D9824" t="s">
        <v>376</v>
      </c>
      <c r="E9824" t="s">
        <v>406</v>
      </c>
      <c r="F9824" t="s">
        <v>368</v>
      </c>
      <c r="G9824" t="s">
        <v>59</v>
      </c>
      <c r="H9824" t="s">
        <v>363</v>
      </c>
      <c r="I9824" t="s">
        <v>364</v>
      </c>
      <c r="J9824">
        <v>0</v>
      </c>
      <c r="K9824">
        <v>175833.516398484</v>
      </c>
      <c r="L9824">
        <v>3832115.5763574298</v>
      </c>
      <c r="N9824">
        <v>4.5884189266968897E-2</v>
      </c>
      <c r="O9824">
        <v>1.66</v>
      </c>
      <c r="P9824">
        <v>1.5645500000000001</v>
      </c>
      <c r="Q9824">
        <v>0</v>
      </c>
      <c r="R9824">
        <v>0</v>
      </c>
      <c r="S9824">
        <v>0</v>
      </c>
      <c r="T9824" s="23">
        <f t="shared" si="153"/>
        <v>0</v>
      </c>
      <c r="U9824" s="25">
        <v>44860.801865706002</v>
      </c>
    </row>
    <row r="9825" spans="1:21" x14ac:dyDescent="0.25">
      <c r="A9825" t="s">
        <v>99</v>
      </c>
      <c r="B9825" t="s">
        <v>269</v>
      </c>
      <c r="C9825" t="s">
        <v>405</v>
      </c>
      <c r="D9825" t="s">
        <v>380</v>
      </c>
      <c r="E9825" t="s">
        <v>406</v>
      </c>
      <c r="F9825" t="s">
        <v>368</v>
      </c>
      <c r="G9825" t="s">
        <v>59</v>
      </c>
      <c r="H9825" t="s">
        <v>363</v>
      </c>
      <c r="I9825" t="s">
        <v>364</v>
      </c>
      <c r="J9825">
        <v>0</v>
      </c>
      <c r="K9825">
        <v>175833.516398484</v>
      </c>
      <c r="L9825">
        <v>3832115.5763574298</v>
      </c>
      <c r="N9825">
        <v>4.5884189266968897E-2</v>
      </c>
      <c r="O9825">
        <v>1.66</v>
      </c>
      <c r="P9825">
        <v>1.5645500000000001</v>
      </c>
      <c r="Q9825">
        <v>0</v>
      </c>
      <c r="R9825">
        <v>0</v>
      </c>
      <c r="S9825">
        <v>0</v>
      </c>
      <c r="T9825" s="23">
        <f t="shared" si="153"/>
        <v>0</v>
      </c>
      <c r="U9825" s="25">
        <v>44860.801865706002</v>
      </c>
    </row>
    <row r="9826" spans="1:21" x14ac:dyDescent="0.25">
      <c r="A9826" t="s">
        <v>99</v>
      </c>
      <c r="B9826" t="s">
        <v>269</v>
      </c>
      <c r="C9826" t="s">
        <v>405</v>
      </c>
      <c r="D9826" t="s">
        <v>385</v>
      </c>
      <c r="E9826" t="s">
        <v>406</v>
      </c>
      <c r="F9826" t="s">
        <v>368</v>
      </c>
      <c r="G9826" t="s">
        <v>59</v>
      </c>
      <c r="H9826" t="s">
        <v>363</v>
      </c>
      <c r="I9826" t="s">
        <v>364</v>
      </c>
      <c r="J9826">
        <v>24359</v>
      </c>
      <c r="K9826">
        <v>175833.516398484</v>
      </c>
      <c r="L9826">
        <v>3832115.5763574298</v>
      </c>
      <c r="N9826">
        <v>4.5884189266968897E-2</v>
      </c>
      <c r="O9826">
        <v>1.66</v>
      </c>
      <c r="P9826">
        <v>1.5645500000000001</v>
      </c>
      <c r="Q9826">
        <v>1117</v>
      </c>
      <c r="R9826">
        <v>1747.6</v>
      </c>
      <c r="S9826">
        <v>3.13</v>
      </c>
      <c r="T9826" s="23">
        <f t="shared" si="153"/>
        <v>1750.73</v>
      </c>
      <c r="U9826" s="25">
        <v>44860.801865706002</v>
      </c>
    </row>
    <row r="9827" spans="1:21" x14ac:dyDescent="0.25">
      <c r="A9827" t="s">
        <v>83</v>
      </c>
      <c r="B9827" t="s">
        <v>318</v>
      </c>
      <c r="C9827" t="s">
        <v>408</v>
      </c>
      <c r="D9827" t="s">
        <v>374</v>
      </c>
      <c r="E9827" t="s">
        <v>361</v>
      </c>
      <c r="F9827" t="s">
        <v>368</v>
      </c>
      <c r="G9827" t="s">
        <v>7</v>
      </c>
      <c r="H9827" t="s">
        <v>363</v>
      </c>
      <c r="I9827" t="s">
        <v>364</v>
      </c>
      <c r="J9827">
        <v>4</v>
      </c>
      <c r="K9827">
        <v>178743.12511217099</v>
      </c>
      <c r="L9827">
        <v>2553923.7593192202</v>
      </c>
      <c r="N9827">
        <v>6.9987651142654803E-2</v>
      </c>
      <c r="O9827">
        <v>2.14</v>
      </c>
      <c r="P9827">
        <v>2.01695</v>
      </c>
      <c r="Q9827">
        <v>0</v>
      </c>
      <c r="R9827">
        <v>0</v>
      </c>
      <c r="S9827">
        <v>0</v>
      </c>
      <c r="T9827" s="23">
        <f t="shared" si="153"/>
        <v>0</v>
      </c>
      <c r="U9827" s="25">
        <v>44860.801865706002</v>
      </c>
    </row>
    <row r="9828" spans="1:21" x14ac:dyDescent="0.25">
      <c r="A9828" t="s">
        <v>83</v>
      </c>
      <c r="B9828" t="s">
        <v>318</v>
      </c>
      <c r="C9828" t="s">
        <v>408</v>
      </c>
      <c r="D9828" t="s">
        <v>379</v>
      </c>
      <c r="E9828" t="s">
        <v>361</v>
      </c>
      <c r="F9828" t="s">
        <v>368</v>
      </c>
      <c r="G9828" t="s">
        <v>7</v>
      </c>
      <c r="H9828" t="s">
        <v>363</v>
      </c>
      <c r="I9828" t="s">
        <v>364</v>
      </c>
      <c r="J9828">
        <v>0</v>
      </c>
      <c r="K9828">
        <v>178743.12511217099</v>
      </c>
      <c r="L9828">
        <v>2553923.7593192202</v>
      </c>
      <c r="N9828">
        <v>6.9987651142654803E-2</v>
      </c>
      <c r="O9828">
        <v>2.14</v>
      </c>
      <c r="P9828">
        <v>2.01695</v>
      </c>
      <c r="Q9828">
        <v>0</v>
      </c>
      <c r="R9828">
        <v>0</v>
      </c>
      <c r="S9828">
        <v>0</v>
      </c>
      <c r="T9828" s="23">
        <f t="shared" si="153"/>
        <v>0</v>
      </c>
      <c r="U9828" s="25">
        <v>44860.801865706002</v>
      </c>
    </row>
    <row r="9829" spans="1:21" x14ac:dyDescent="0.25">
      <c r="A9829" t="s">
        <v>83</v>
      </c>
      <c r="B9829" t="s">
        <v>318</v>
      </c>
      <c r="C9829" t="s">
        <v>408</v>
      </c>
      <c r="D9829" t="s">
        <v>378</v>
      </c>
      <c r="E9829" t="s">
        <v>361</v>
      </c>
      <c r="F9829" t="s">
        <v>368</v>
      </c>
      <c r="G9829" t="s">
        <v>7</v>
      </c>
      <c r="H9829" t="s">
        <v>363</v>
      </c>
      <c r="I9829" t="s">
        <v>364</v>
      </c>
      <c r="J9829">
        <v>4</v>
      </c>
      <c r="K9829">
        <v>178743.12511217099</v>
      </c>
      <c r="L9829">
        <v>2553923.7593192202</v>
      </c>
      <c r="N9829">
        <v>6.9987651142654803E-2</v>
      </c>
      <c r="O9829">
        <v>2.14</v>
      </c>
      <c r="P9829">
        <v>2.01695</v>
      </c>
      <c r="Q9829">
        <v>0</v>
      </c>
      <c r="R9829">
        <v>0</v>
      </c>
      <c r="S9829">
        <v>0</v>
      </c>
      <c r="T9829" s="23">
        <f t="shared" si="153"/>
        <v>0</v>
      </c>
      <c r="U9829" s="25">
        <v>44860.801865706002</v>
      </c>
    </row>
    <row r="9830" spans="1:21" x14ac:dyDescent="0.25">
      <c r="A9830" t="s">
        <v>83</v>
      </c>
      <c r="B9830" t="s">
        <v>318</v>
      </c>
      <c r="C9830" t="s">
        <v>408</v>
      </c>
      <c r="D9830" t="s">
        <v>371</v>
      </c>
      <c r="E9830" t="s">
        <v>361</v>
      </c>
      <c r="F9830" t="s">
        <v>368</v>
      </c>
      <c r="G9830" t="s">
        <v>7</v>
      </c>
      <c r="H9830" t="s">
        <v>363</v>
      </c>
      <c r="I9830" t="s">
        <v>364</v>
      </c>
      <c r="J9830">
        <v>0</v>
      </c>
      <c r="K9830">
        <v>178743.12511217099</v>
      </c>
      <c r="L9830">
        <v>2553923.7593192202</v>
      </c>
      <c r="N9830">
        <v>6.9987651142654803E-2</v>
      </c>
      <c r="O9830">
        <v>2.14</v>
      </c>
      <c r="P9830">
        <v>2.01695</v>
      </c>
      <c r="Q9830">
        <v>0</v>
      </c>
      <c r="R9830">
        <v>0</v>
      </c>
      <c r="S9830">
        <v>0</v>
      </c>
      <c r="T9830" s="23">
        <f t="shared" si="153"/>
        <v>0</v>
      </c>
      <c r="U9830" s="25">
        <v>44860.801865706002</v>
      </c>
    </row>
    <row r="9831" spans="1:21" x14ac:dyDescent="0.25">
      <c r="A9831" t="s">
        <v>83</v>
      </c>
      <c r="B9831" t="s">
        <v>318</v>
      </c>
      <c r="C9831" t="s">
        <v>408</v>
      </c>
      <c r="D9831" t="s">
        <v>383</v>
      </c>
      <c r="E9831" t="s">
        <v>361</v>
      </c>
      <c r="F9831" t="s">
        <v>368</v>
      </c>
      <c r="G9831" t="s">
        <v>7</v>
      </c>
      <c r="H9831" t="s">
        <v>363</v>
      </c>
      <c r="I9831" t="s">
        <v>364</v>
      </c>
      <c r="J9831">
        <v>5713</v>
      </c>
      <c r="K9831">
        <v>178743.12511217099</v>
      </c>
      <c r="L9831">
        <v>2553923.7593192202</v>
      </c>
      <c r="N9831">
        <v>6.9987651142654803E-2</v>
      </c>
      <c r="O9831">
        <v>2.14</v>
      </c>
      <c r="P9831">
        <v>2.01695</v>
      </c>
      <c r="Q9831">
        <v>399</v>
      </c>
      <c r="R9831">
        <v>804.76</v>
      </c>
      <c r="S9831">
        <v>18.14</v>
      </c>
      <c r="T9831" s="23">
        <f t="shared" si="153"/>
        <v>822.9</v>
      </c>
      <c r="U9831" s="25">
        <v>44860.801865706002</v>
      </c>
    </row>
    <row r="9832" spans="1:21" x14ac:dyDescent="0.25">
      <c r="A9832" t="s">
        <v>83</v>
      </c>
      <c r="B9832" t="s">
        <v>318</v>
      </c>
      <c r="C9832" t="s">
        <v>408</v>
      </c>
      <c r="D9832" t="s">
        <v>369</v>
      </c>
      <c r="E9832" t="s">
        <v>361</v>
      </c>
      <c r="F9832" t="s">
        <v>368</v>
      </c>
      <c r="G9832" t="s">
        <v>7</v>
      </c>
      <c r="H9832" t="s">
        <v>363</v>
      </c>
      <c r="I9832" t="s">
        <v>364</v>
      </c>
      <c r="J9832">
        <v>30</v>
      </c>
      <c r="K9832">
        <v>178743.12511217099</v>
      </c>
      <c r="L9832">
        <v>2553923.7593192202</v>
      </c>
      <c r="N9832">
        <v>6.9987651142654803E-2</v>
      </c>
      <c r="O9832">
        <v>2.14</v>
      </c>
      <c r="P9832">
        <v>2.01695</v>
      </c>
      <c r="Q9832">
        <v>2</v>
      </c>
      <c r="R9832">
        <v>4.03</v>
      </c>
      <c r="S9832">
        <v>0</v>
      </c>
      <c r="T9832" s="23">
        <f t="shared" si="153"/>
        <v>4.03</v>
      </c>
      <c r="U9832" s="25">
        <v>44860.801865706002</v>
      </c>
    </row>
    <row r="9833" spans="1:21" x14ac:dyDescent="0.25">
      <c r="A9833" t="s">
        <v>83</v>
      </c>
      <c r="B9833" t="s">
        <v>318</v>
      </c>
      <c r="C9833" t="s">
        <v>408</v>
      </c>
      <c r="D9833" t="s">
        <v>366</v>
      </c>
      <c r="E9833" t="s">
        <v>361</v>
      </c>
      <c r="F9833" t="s">
        <v>368</v>
      </c>
      <c r="G9833" t="s">
        <v>7</v>
      </c>
      <c r="H9833" t="s">
        <v>363</v>
      </c>
      <c r="I9833" t="s">
        <v>364</v>
      </c>
      <c r="J9833">
        <v>12008</v>
      </c>
      <c r="K9833">
        <v>178743.12511217099</v>
      </c>
      <c r="L9833">
        <v>2553923.7593192202</v>
      </c>
      <c r="N9833">
        <v>6.9987651142654803E-2</v>
      </c>
      <c r="O9833">
        <v>2.14</v>
      </c>
      <c r="P9833">
        <v>2.01695</v>
      </c>
      <c r="Q9833">
        <v>840</v>
      </c>
      <c r="R9833">
        <v>1694.24</v>
      </c>
      <c r="S9833">
        <v>2.0099999999999998</v>
      </c>
      <c r="T9833" s="23">
        <f t="shared" si="153"/>
        <v>1696.25</v>
      </c>
      <c r="U9833" s="25">
        <v>44860.801865706002</v>
      </c>
    </row>
    <row r="9834" spans="1:21" x14ac:dyDescent="0.25">
      <c r="A9834" t="s">
        <v>83</v>
      </c>
      <c r="B9834" t="s">
        <v>318</v>
      </c>
      <c r="C9834" t="s">
        <v>408</v>
      </c>
      <c r="D9834" t="s">
        <v>372</v>
      </c>
      <c r="E9834" t="s">
        <v>361</v>
      </c>
      <c r="F9834" t="s">
        <v>368</v>
      </c>
      <c r="G9834" t="s">
        <v>7</v>
      </c>
      <c r="H9834" t="s">
        <v>363</v>
      </c>
      <c r="I9834" t="s">
        <v>364</v>
      </c>
      <c r="J9834">
        <v>73</v>
      </c>
      <c r="K9834">
        <v>178743.12511217099</v>
      </c>
      <c r="L9834">
        <v>2553923.7593192202</v>
      </c>
      <c r="N9834">
        <v>6.9987651142654803E-2</v>
      </c>
      <c r="O9834">
        <v>2.14</v>
      </c>
      <c r="P9834">
        <v>2.01695</v>
      </c>
      <c r="Q9834">
        <v>5</v>
      </c>
      <c r="R9834">
        <v>10.08</v>
      </c>
      <c r="S9834">
        <v>0</v>
      </c>
      <c r="T9834" s="23">
        <f t="shared" si="153"/>
        <v>10.08</v>
      </c>
      <c r="U9834" s="25">
        <v>44860.801865706002</v>
      </c>
    </row>
    <row r="9835" spans="1:21" x14ac:dyDescent="0.25">
      <c r="A9835" t="s">
        <v>83</v>
      </c>
      <c r="B9835" t="s">
        <v>318</v>
      </c>
      <c r="C9835" t="s">
        <v>408</v>
      </c>
      <c r="D9835" t="s">
        <v>375</v>
      </c>
      <c r="E9835" t="s">
        <v>361</v>
      </c>
      <c r="F9835" t="s">
        <v>368</v>
      </c>
      <c r="G9835" t="s">
        <v>7</v>
      </c>
      <c r="H9835" t="s">
        <v>363</v>
      </c>
      <c r="I9835" t="s">
        <v>364</v>
      </c>
      <c r="J9835">
        <v>1659</v>
      </c>
      <c r="K9835">
        <v>178743.12511217099</v>
      </c>
      <c r="L9835">
        <v>2553923.7593192202</v>
      </c>
      <c r="N9835">
        <v>6.9987651142654803E-2</v>
      </c>
      <c r="O9835">
        <v>2.14</v>
      </c>
      <c r="P9835">
        <v>2.01695</v>
      </c>
      <c r="Q9835">
        <v>116</v>
      </c>
      <c r="R9835">
        <v>233.97</v>
      </c>
      <c r="S9835">
        <v>0</v>
      </c>
      <c r="T9835" s="23">
        <f t="shared" si="153"/>
        <v>233.97</v>
      </c>
      <c r="U9835" s="25">
        <v>44860.801865706002</v>
      </c>
    </row>
    <row r="9836" spans="1:21" x14ac:dyDescent="0.25">
      <c r="A9836" t="s">
        <v>83</v>
      </c>
      <c r="B9836" t="s">
        <v>318</v>
      </c>
      <c r="C9836" t="s">
        <v>408</v>
      </c>
      <c r="D9836" t="s">
        <v>381</v>
      </c>
      <c r="E9836" t="s">
        <v>361</v>
      </c>
      <c r="F9836" t="s">
        <v>368</v>
      </c>
      <c r="G9836" t="s">
        <v>7</v>
      </c>
      <c r="H9836" t="s">
        <v>363</v>
      </c>
      <c r="I9836" t="s">
        <v>364</v>
      </c>
      <c r="J9836">
        <v>74</v>
      </c>
      <c r="K9836">
        <v>178743.12511217099</v>
      </c>
      <c r="L9836">
        <v>2553923.7593192202</v>
      </c>
      <c r="N9836">
        <v>6.9987651142654803E-2</v>
      </c>
      <c r="O9836">
        <v>2.14</v>
      </c>
      <c r="P9836">
        <v>2.01695</v>
      </c>
      <c r="Q9836">
        <v>5</v>
      </c>
      <c r="R9836">
        <v>10.08</v>
      </c>
      <c r="S9836">
        <v>0</v>
      </c>
      <c r="T9836" s="23">
        <f t="shared" si="153"/>
        <v>10.08</v>
      </c>
      <c r="U9836" s="25">
        <v>44860.801865706002</v>
      </c>
    </row>
    <row r="9837" spans="1:21" x14ac:dyDescent="0.25">
      <c r="A9837" t="s">
        <v>83</v>
      </c>
      <c r="B9837" t="s">
        <v>318</v>
      </c>
      <c r="C9837" t="s">
        <v>408</v>
      </c>
      <c r="D9837" t="s">
        <v>376</v>
      </c>
      <c r="E9837" t="s">
        <v>361</v>
      </c>
      <c r="F9837" t="s">
        <v>368</v>
      </c>
      <c r="G9837" t="s">
        <v>7</v>
      </c>
      <c r="H9837" t="s">
        <v>363</v>
      </c>
      <c r="I9837" t="s">
        <v>364</v>
      </c>
      <c r="J9837">
        <v>1</v>
      </c>
      <c r="K9837">
        <v>178743.12511217099</v>
      </c>
      <c r="L9837">
        <v>2553923.7593192202</v>
      </c>
      <c r="N9837">
        <v>6.9987651142654803E-2</v>
      </c>
      <c r="O9837">
        <v>2.14</v>
      </c>
      <c r="P9837">
        <v>2.01695</v>
      </c>
      <c r="Q9837">
        <v>0</v>
      </c>
      <c r="R9837">
        <v>0</v>
      </c>
      <c r="S9837">
        <v>0</v>
      </c>
      <c r="T9837" s="23">
        <f t="shared" si="153"/>
        <v>0</v>
      </c>
      <c r="U9837" s="25">
        <v>44860.801865706002</v>
      </c>
    </row>
    <row r="9838" spans="1:21" x14ac:dyDescent="0.25">
      <c r="A9838" t="s">
        <v>83</v>
      </c>
      <c r="B9838" t="s">
        <v>318</v>
      </c>
      <c r="C9838" t="s">
        <v>408</v>
      </c>
      <c r="D9838" t="s">
        <v>370</v>
      </c>
      <c r="E9838" t="s">
        <v>361</v>
      </c>
      <c r="F9838" t="s">
        <v>368</v>
      </c>
      <c r="G9838" t="s">
        <v>7</v>
      </c>
      <c r="H9838" t="s">
        <v>363</v>
      </c>
      <c r="I9838" t="s">
        <v>364</v>
      </c>
      <c r="J9838">
        <v>2822</v>
      </c>
      <c r="K9838">
        <v>178743.12511217099</v>
      </c>
      <c r="L9838">
        <v>2553923.7593192202</v>
      </c>
      <c r="N9838">
        <v>6.9987651142654803E-2</v>
      </c>
      <c r="O9838">
        <v>2.14</v>
      </c>
      <c r="P9838">
        <v>2.01695</v>
      </c>
      <c r="Q9838">
        <v>197</v>
      </c>
      <c r="R9838">
        <v>397.34</v>
      </c>
      <c r="S9838">
        <v>0</v>
      </c>
      <c r="T9838" s="23">
        <f t="shared" si="153"/>
        <v>397.34</v>
      </c>
      <c r="U9838" s="25">
        <v>44860.801865706002</v>
      </c>
    </row>
    <row r="9839" spans="1:21" x14ac:dyDescent="0.25">
      <c r="A9839" t="s">
        <v>83</v>
      </c>
      <c r="B9839" t="s">
        <v>318</v>
      </c>
      <c r="C9839" t="s">
        <v>408</v>
      </c>
      <c r="D9839" t="s">
        <v>377</v>
      </c>
      <c r="E9839" t="s">
        <v>361</v>
      </c>
      <c r="F9839" t="s">
        <v>368</v>
      </c>
      <c r="G9839" t="s">
        <v>7</v>
      </c>
      <c r="H9839" t="s">
        <v>363</v>
      </c>
      <c r="I9839" t="s">
        <v>364</v>
      </c>
      <c r="J9839">
        <v>2137</v>
      </c>
      <c r="K9839">
        <v>178743.12511217099</v>
      </c>
      <c r="L9839">
        <v>2553923.7593192202</v>
      </c>
      <c r="N9839">
        <v>6.9987651142654803E-2</v>
      </c>
      <c r="O9839">
        <v>2.14</v>
      </c>
      <c r="P9839">
        <v>2.01695</v>
      </c>
      <c r="Q9839">
        <v>149</v>
      </c>
      <c r="R9839">
        <v>300.52999999999997</v>
      </c>
      <c r="S9839">
        <v>52.45</v>
      </c>
      <c r="T9839" s="23">
        <f t="shared" si="153"/>
        <v>352.97999999999996</v>
      </c>
      <c r="U9839" s="25">
        <v>44860.801865706002</v>
      </c>
    </row>
    <row r="9840" spans="1:21" x14ac:dyDescent="0.25">
      <c r="A9840" t="s">
        <v>83</v>
      </c>
      <c r="B9840" t="s">
        <v>318</v>
      </c>
      <c r="C9840" t="s">
        <v>408</v>
      </c>
      <c r="D9840" t="s">
        <v>384</v>
      </c>
      <c r="E9840" t="s">
        <v>361</v>
      </c>
      <c r="F9840" t="s">
        <v>368</v>
      </c>
      <c r="G9840" t="s">
        <v>7</v>
      </c>
      <c r="H9840" t="s">
        <v>363</v>
      </c>
      <c r="I9840" t="s">
        <v>364</v>
      </c>
      <c r="J9840">
        <v>0</v>
      </c>
      <c r="K9840">
        <v>178743.12511217099</v>
      </c>
      <c r="L9840">
        <v>2553923.7593192202</v>
      </c>
      <c r="N9840">
        <v>6.9987651142654803E-2</v>
      </c>
      <c r="O9840">
        <v>2.14</v>
      </c>
      <c r="P9840">
        <v>2.01695</v>
      </c>
      <c r="Q9840">
        <v>0</v>
      </c>
      <c r="R9840">
        <v>0</v>
      </c>
      <c r="S9840">
        <v>0</v>
      </c>
      <c r="T9840" s="23">
        <f t="shared" si="153"/>
        <v>0</v>
      </c>
      <c r="U9840" s="25">
        <v>44860.801865706002</v>
      </c>
    </row>
    <row r="9841" spans="1:21" x14ac:dyDescent="0.25">
      <c r="A9841" t="s">
        <v>83</v>
      </c>
      <c r="B9841" t="s">
        <v>318</v>
      </c>
      <c r="C9841" t="s">
        <v>408</v>
      </c>
      <c r="D9841" t="s">
        <v>382</v>
      </c>
      <c r="E9841" t="s">
        <v>361</v>
      </c>
      <c r="F9841" t="s">
        <v>368</v>
      </c>
      <c r="G9841" t="s">
        <v>7</v>
      </c>
      <c r="H9841" t="s">
        <v>363</v>
      </c>
      <c r="I9841" t="s">
        <v>364</v>
      </c>
      <c r="J9841">
        <v>3232</v>
      </c>
      <c r="K9841">
        <v>178743.12511217099</v>
      </c>
      <c r="L9841">
        <v>2553923.7593192202</v>
      </c>
      <c r="N9841">
        <v>6.9987651142654803E-2</v>
      </c>
      <c r="O9841">
        <v>2.14</v>
      </c>
      <c r="P9841">
        <v>2.01695</v>
      </c>
      <c r="Q9841">
        <v>226</v>
      </c>
      <c r="R9841">
        <v>455.83</v>
      </c>
      <c r="S9841">
        <v>0</v>
      </c>
      <c r="T9841" s="23">
        <f t="shared" si="153"/>
        <v>455.83</v>
      </c>
      <c r="U9841" s="25">
        <v>44860.801865706002</v>
      </c>
    </row>
    <row r="9842" spans="1:21" x14ac:dyDescent="0.25">
      <c r="A9842" t="s">
        <v>83</v>
      </c>
      <c r="B9842" t="s">
        <v>318</v>
      </c>
      <c r="C9842" t="s">
        <v>408</v>
      </c>
      <c r="D9842" t="s">
        <v>380</v>
      </c>
      <c r="E9842" t="s">
        <v>361</v>
      </c>
      <c r="F9842" t="s">
        <v>368</v>
      </c>
      <c r="G9842" t="s">
        <v>7</v>
      </c>
      <c r="H9842" t="s">
        <v>363</v>
      </c>
      <c r="I9842" t="s">
        <v>364</v>
      </c>
      <c r="J9842">
        <v>0</v>
      </c>
      <c r="K9842">
        <v>178743.12511217099</v>
      </c>
      <c r="L9842">
        <v>2553923.7593192202</v>
      </c>
      <c r="N9842">
        <v>6.9987651142654803E-2</v>
      </c>
      <c r="O9842">
        <v>2.14</v>
      </c>
      <c r="P9842">
        <v>2.01695</v>
      </c>
      <c r="Q9842">
        <v>0</v>
      </c>
      <c r="R9842">
        <v>0</v>
      </c>
      <c r="S9842">
        <v>0</v>
      </c>
      <c r="T9842" s="23">
        <f t="shared" si="153"/>
        <v>0</v>
      </c>
      <c r="U9842" s="25">
        <v>44860.801865706002</v>
      </c>
    </row>
    <row r="9843" spans="1:21" x14ac:dyDescent="0.25">
      <c r="A9843" t="s">
        <v>83</v>
      </c>
      <c r="B9843" t="s">
        <v>318</v>
      </c>
      <c r="C9843" t="s">
        <v>408</v>
      </c>
      <c r="D9843" t="s">
        <v>385</v>
      </c>
      <c r="E9843" t="s">
        <v>361</v>
      </c>
      <c r="F9843" t="s">
        <v>368</v>
      </c>
      <c r="G9843" t="s">
        <v>7</v>
      </c>
      <c r="H9843" t="s">
        <v>363</v>
      </c>
      <c r="I9843" t="s">
        <v>364</v>
      </c>
      <c r="J9843">
        <v>16950</v>
      </c>
      <c r="K9843">
        <v>178743.12511217099</v>
      </c>
      <c r="L9843">
        <v>2553923.7593192202</v>
      </c>
      <c r="N9843">
        <v>6.9987651142654803E-2</v>
      </c>
      <c r="O9843">
        <v>2.14</v>
      </c>
      <c r="P9843">
        <v>2.01695</v>
      </c>
      <c r="Q9843">
        <v>1186</v>
      </c>
      <c r="R9843">
        <v>2392.1</v>
      </c>
      <c r="S9843">
        <v>2.02</v>
      </c>
      <c r="T9843" s="23">
        <f t="shared" si="153"/>
        <v>2394.12</v>
      </c>
      <c r="U9843" s="25">
        <v>44860.801865706002</v>
      </c>
    </row>
    <row r="9844" spans="1:21" x14ac:dyDescent="0.25">
      <c r="A9844" t="s">
        <v>134</v>
      </c>
      <c r="B9844" t="s">
        <v>319</v>
      </c>
      <c r="C9844" t="s">
        <v>412</v>
      </c>
      <c r="D9844" t="s">
        <v>366</v>
      </c>
      <c r="E9844" t="s">
        <v>361</v>
      </c>
      <c r="F9844" t="s">
        <v>368</v>
      </c>
      <c r="G9844" t="s">
        <v>18</v>
      </c>
      <c r="H9844" t="s">
        <v>363</v>
      </c>
      <c r="I9844" t="s">
        <v>364</v>
      </c>
      <c r="J9844">
        <v>32238</v>
      </c>
      <c r="K9844">
        <v>14139.2242785328</v>
      </c>
      <c r="L9844">
        <v>7192557.5102787102</v>
      </c>
      <c r="N9844">
        <v>1.9658131698393499E-3</v>
      </c>
      <c r="O9844">
        <v>2.69</v>
      </c>
      <c r="P9844">
        <v>2.5353249999999998</v>
      </c>
      <c r="Q9844">
        <v>63</v>
      </c>
      <c r="R9844">
        <v>159.72999999999999</v>
      </c>
      <c r="S9844">
        <v>0</v>
      </c>
      <c r="T9844" s="23">
        <f t="shared" si="153"/>
        <v>159.72999999999999</v>
      </c>
      <c r="U9844" s="25">
        <v>44860.801865706002</v>
      </c>
    </row>
    <row r="9845" spans="1:21" x14ac:dyDescent="0.25">
      <c r="A9845" t="s">
        <v>134</v>
      </c>
      <c r="B9845" t="s">
        <v>319</v>
      </c>
      <c r="C9845" t="s">
        <v>412</v>
      </c>
      <c r="D9845" t="s">
        <v>385</v>
      </c>
      <c r="E9845" t="s">
        <v>361</v>
      </c>
      <c r="F9845" t="s">
        <v>368</v>
      </c>
      <c r="G9845" t="s">
        <v>18</v>
      </c>
      <c r="H9845" t="s">
        <v>363</v>
      </c>
      <c r="I9845" t="s">
        <v>364</v>
      </c>
      <c r="J9845">
        <v>48143</v>
      </c>
      <c r="K9845">
        <v>14139.2242785328</v>
      </c>
      <c r="L9845">
        <v>7192557.5102787102</v>
      </c>
      <c r="N9845">
        <v>1.9658131698393499E-3</v>
      </c>
      <c r="O9845">
        <v>2.69</v>
      </c>
      <c r="P9845">
        <v>2.5353249999999998</v>
      </c>
      <c r="Q9845">
        <v>94</v>
      </c>
      <c r="R9845">
        <v>238.32</v>
      </c>
      <c r="S9845">
        <v>0</v>
      </c>
      <c r="T9845" s="23">
        <f t="shared" si="153"/>
        <v>238.32</v>
      </c>
      <c r="U9845" s="25">
        <v>44860.801865706002</v>
      </c>
    </row>
    <row r="9846" spans="1:21" x14ac:dyDescent="0.25">
      <c r="A9846" t="s">
        <v>134</v>
      </c>
      <c r="B9846" t="s">
        <v>319</v>
      </c>
      <c r="C9846" t="s">
        <v>412</v>
      </c>
      <c r="D9846" t="s">
        <v>374</v>
      </c>
      <c r="E9846" t="s">
        <v>361</v>
      </c>
      <c r="F9846" t="s">
        <v>368</v>
      </c>
      <c r="G9846" t="s">
        <v>18</v>
      </c>
      <c r="H9846" t="s">
        <v>363</v>
      </c>
      <c r="I9846" t="s">
        <v>364</v>
      </c>
      <c r="J9846">
        <v>15</v>
      </c>
      <c r="K9846">
        <v>14139.2242785328</v>
      </c>
      <c r="L9846">
        <v>7192557.5102787102</v>
      </c>
      <c r="N9846">
        <v>1.9658131698393499E-3</v>
      </c>
      <c r="O9846">
        <v>2.69</v>
      </c>
      <c r="P9846">
        <v>2.5353249999999998</v>
      </c>
      <c r="Q9846">
        <v>0</v>
      </c>
      <c r="R9846">
        <v>0</v>
      </c>
      <c r="S9846">
        <v>0</v>
      </c>
      <c r="T9846" s="23">
        <f t="shared" si="153"/>
        <v>0</v>
      </c>
      <c r="U9846" s="25">
        <v>44860.801865706002</v>
      </c>
    </row>
    <row r="9847" spans="1:21" x14ac:dyDescent="0.25">
      <c r="A9847" t="s">
        <v>134</v>
      </c>
      <c r="B9847" t="s">
        <v>319</v>
      </c>
      <c r="C9847" t="s">
        <v>412</v>
      </c>
      <c r="D9847" t="s">
        <v>378</v>
      </c>
      <c r="E9847" t="s">
        <v>361</v>
      </c>
      <c r="F9847" t="s">
        <v>368</v>
      </c>
      <c r="G9847" t="s">
        <v>18</v>
      </c>
      <c r="H9847" t="s">
        <v>363</v>
      </c>
      <c r="I9847" t="s">
        <v>364</v>
      </c>
      <c r="J9847">
        <v>10</v>
      </c>
      <c r="K9847">
        <v>14139.2242785328</v>
      </c>
      <c r="L9847">
        <v>7192557.5102787102</v>
      </c>
      <c r="N9847">
        <v>1.9658131698393499E-3</v>
      </c>
      <c r="O9847">
        <v>2.69</v>
      </c>
      <c r="P9847">
        <v>2.5353249999999998</v>
      </c>
      <c r="Q9847">
        <v>0</v>
      </c>
      <c r="R9847">
        <v>0</v>
      </c>
      <c r="S9847">
        <v>0</v>
      </c>
      <c r="T9847" s="23">
        <f t="shared" si="153"/>
        <v>0</v>
      </c>
      <c r="U9847" s="25">
        <v>44860.801865706002</v>
      </c>
    </row>
    <row r="9848" spans="1:21" x14ac:dyDescent="0.25">
      <c r="A9848" t="s">
        <v>134</v>
      </c>
      <c r="B9848" t="s">
        <v>319</v>
      </c>
      <c r="C9848" t="s">
        <v>412</v>
      </c>
      <c r="D9848" t="s">
        <v>371</v>
      </c>
      <c r="E9848" t="s">
        <v>361</v>
      </c>
      <c r="F9848" t="s">
        <v>368</v>
      </c>
      <c r="G9848" t="s">
        <v>18</v>
      </c>
      <c r="H9848" t="s">
        <v>363</v>
      </c>
      <c r="I9848" t="s">
        <v>364</v>
      </c>
      <c r="J9848">
        <v>0</v>
      </c>
      <c r="K9848">
        <v>14139.2242785328</v>
      </c>
      <c r="L9848">
        <v>7192557.5102787102</v>
      </c>
      <c r="N9848">
        <v>1.9658131698393499E-3</v>
      </c>
      <c r="O9848">
        <v>2.69</v>
      </c>
      <c r="P9848">
        <v>2.5353249999999998</v>
      </c>
      <c r="Q9848">
        <v>0</v>
      </c>
      <c r="R9848">
        <v>0</v>
      </c>
      <c r="S9848">
        <v>0</v>
      </c>
      <c r="T9848" s="23">
        <f t="shared" si="153"/>
        <v>0</v>
      </c>
      <c r="U9848" s="25">
        <v>44860.801865706002</v>
      </c>
    </row>
    <row r="9849" spans="1:21" x14ac:dyDescent="0.25">
      <c r="A9849" t="s">
        <v>134</v>
      </c>
      <c r="B9849" t="s">
        <v>319</v>
      </c>
      <c r="C9849" t="s">
        <v>412</v>
      </c>
      <c r="D9849" t="s">
        <v>375</v>
      </c>
      <c r="E9849" t="s">
        <v>361</v>
      </c>
      <c r="F9849" t="s">
        <v>368</v>
      </c>
      <c r="G9849" t="s">
        <v>18</v>
      </c>
      <c r="H9849" t="s">
        <v>363</v>
      </c>
      <c r="I9849" t="s">
        <v>364</v>
      </c>
      <c r="J9849">
        <v>2862</v>
      </c>
      <c r="K9849">
        <v>14139.2242785328</v>
      </c>
      <c r="L9849">
        <v>7192557.5102787102</v>
      </c>
      <c r="N9849">
        <v>1.9658131698393499E-3</v>
      </c>
      <c r="O9849">
        <v>2.69</v>
      </c>
      <c r="P9849">
        <v>2.5353249999999998</v>
      </c>
      <c r="Q9849">
        <v>5</v>
      </c>
      <c r="R9849">
        <v>12.68</v>
      </c>
      <c r="S9849">
        <v>0</v>
      </c>
      <c r="T9849" s="23">
        <f t="shared" si="153"/>
        <v>12.68</v>
      </c>
      <c r="U9849" s="25">
        <v>44860.801865706002</v>
      </c>
    </row>
    <row r="9850" spans="1:21" x14ac:dyDescent="0.25">
      <c r="A9850" t="s">
        <v>135</v>
      </c>
      <c r="B9850" t="s">
        <v>221</v>
      </c>
      <c r="C9850" t="s">
        <v>412</v>
      </c>
      <c r="D9850" t="s">
        <v>369</v>
      </c>
      <c r="E9850" t="s">
        <v>361</v>
      </c>
      <c r="F9850" t="s">
        <v>368</v>
      </c>
      <c r="G9850" t="s">
        <v>18</v>
      </c>
      <c r="H9850" t="s">
        <v>363</v>
      </c>
      <c r="I9850" t="s">
        <v>364</v>
      </c>
      <c r="J9850">
        <v>97</v>
      </c>
      <c r="K9850">
        <v>200405.23262309699</v>
      </c>
      <c r="L9850">
        <v>7192557.5102787102</v>
      </c>
      <c r="N9850">
        <v>2.7862861344758499E-2</v>
      </c>
      <c r="O9850">
        <v>2.69</v>
      </c>
      <c r="P9850">
        <v>2.5353249999999998</v>
      </c>
      <c r="Q9850">
        <v>2</v>
      </c>
      <c r="R9850">
        <v>5.07</v>
      </c>
      <c r="S9850">
        <v>0</v>
      </c>
      <c r="T9850" s="23">
        <f t="shared" si="153"/>
        <v>5.07</v>
      </c>
      <c r="U9850" s="25">
        <v>44860.801865706002</v>
      </c>
    </row>
    <row r="9851" spans="1:21" x14ac:dyDescent="0.25">
      <c r="A9851" t="s">
        <v>135</v>
      </c>
      <c r="B9851" t="s">
        <v>221</v>
      </c>
      <c r="C9851" t="s">
        <v>412</v>
      </c>
      <c r="D9851" t="s">
        <v>384</v>
      </c>
      <c r="E9851" t="s">
        <v>361</v>
      </c>
      <c r="F9851" t="s">
        <v>368</v>
      </c>
      <c r="G9851" t="s">
        <v>18</v>
      </c>
      <c r="H9851" t="s">
        <v>363</v>
      </c>
      <c r="I9851" t="s">
        <v>364</v>
      </c>
      <c r="J9851">
        <v>0</v>
      </c>
      <c r="K9851">
        <v>200405.23262309699</v>
      </c>
      <c r="L9851">
        <v>7192557.5102787102</v>
      </c>
      <c r="N9851">
        <v>2.7862861344758499E-2</v>
      </c>
      <c r="O9851">
        <v>2.69</v>
      </c>
      <c r="P9851">
        <v>2.5353249999999998</v>
      </c>
      <c r="Q9851">
        <v>0</v>
      </c>
      <c r="R9851">
        <v>0</v>
      </c>
      <c r="S9851">
        <v>0</v>
      </c>
      <c r="T9851" s="23">
        <f t="shared" si="153"/>
        <v>0</v>
      </c>
      <c r="U9851" s="25">
        <v>44860.801865706002</v>
      </c>
    </row>
    <row r="9852" spans="1:21" x14ac:dyDescent="0.25">
      <c r="A9852" t="s">
        <v>163</v>
      </c>
      <c r="B9852" t="s">
        <v>325</v>
      </c>
      <c r="C9852" t="s">
        <v>412</v>
      </c>
      <c r="D9852" t="s">
        <v>366</v>
      </c>
      <c r="E9852" t="s">
        <v>361</v>
      </c>
      <c r="F9852" t="s">
        <v>368</v>
      </c>
      <c r="G9852" t="s">
        <v>18</v>
      </c>
      <c r="H9852" t="s">
        <v>363</v>
      </c>
      <c r="I9852" t="s">
        <v>364</v>
      </c>
      <c r="J9852">
        <v>32238</v>
      </c>
      <c r="K9852">
        <v>19065.636799527299</v>
      </c>
      <c r="L9852">
        <v>7192557.5102787102</v>
      </c>
      <c r="N9852">
        <v>2.6507451309608701E-3</v>
      </c>
      <c r="O9852">
        <v>2.69</v>
      </c>
      <c r="P9852">
        <v>2.5353249999999998</v>
      </c>
      <c r="Q9852">
        <v>85</v>
      </c>
      <c r="R9852">
        <v>215.5</v>
      </c>
      <c r="S9852">
        <v>0</v>
      </c>
      <c r="T9852" s="23">
        <f t="shared" si="153"/>
        <v>215.5</v>
      </c>
      <c r="U9852" s="25">
        <v>44860.801865706002</v>
      </c>
    </row>
    <row r="9853" spans="1:21" x14ac:dyDescent="0.25">
      <c r="A9853" t="s">
        <v>163</v>
      </c>
      <c r="B9853" t="s">
        <v>325</v>
      </c>
      <c r="C9853" t="s">
        <v>412</v>
      </c>
      <c r="D9853" t="s">
        <v>385</v>
      </c>
      <c r="E9853" t="s">
        <v>361</v>
      </c>
      <c r="F9853" t="s">
        <v>368</v>
      </c>
      <c r="G9853" t="s">
        <v>18</v>
      </c>
      <c r="H9853" t="s">
        <v>363</v>
      </c>
      <c r="I9853" t="s">
        <v>364</v>
      </c>
      <c r="J9853">
        <v>48143</v>
      </c>
      <c r="K9853">
        <v>19065.636799527299</v>
      </c>
      <c r="L9853">
        <v>7192557.5102787102</v>
      </c>
      <c r="N9853">
        <v>2.6507451309608701E-3</v>
      </c>
      <c r="O9853">
        <v>2.69</v>
      </c>
      <c r="P9853">
        <v>2.5353249999999998</v>
      </c>
      <c r="Q9853">
        <v>127</v>
      </c>
      <c r="R9853">
        <v>321.99</v>
      </c>
      <c r="S9853">
        <v>0</v>
      </c>
      <c r="T9853" s="23">
        <f t="shared" si="153"/>
        <v>321.99</v>
      </c>
      <c r="U9853" s="25">
        <v>44860.801865706002</v>
      </c>
    </row>
    <row r="9854" spans="1:21" x14ac:dyDescent="0.25">
      <c r="A9854" t="s">
        <v>163</v>
      </c>
      <c r="B9854" t="s">
        <v>325</v>
      </c>
      <c r="C9854" t="s">
        <v>412</v>
      </c>
      <c r="D9854" t="s">
        <v>374</v>
      </c>
      <c r="E9854" t="s">
        <v>361</v>
      </c>
      <c r="F9854" t="s">
        <v>368</v>
      </c>
      <c r="G9854" t="s">
        <v>18</v>
      </c>
      <c r="H9854" t="s">
        <v>363</v>
      </c>
      <c r="I9854" t="s">
        <v>364</v>
      </c>
      <c r="J9854">
        <v>15</v>
      </c>
      <c r="K9854">
        <v>19065.636799527299</v>
      </c>
      <c r="L9854">
        <v>7192557.5102787102</v>
      </c>
      <c r="N9854">
        <v>2.6507451309608701E-3</v>
      </c>
      <c r="O9854">
        <v>2.69</v>
      </c>
      <c r="P9854">
        <v>2.5353249999999998</v>
      </c>
      <c r="Q9854">
        <v>0</v>
      </c>
      <c r="R9854">
        <v>0</v>
      </c>
      <c r="S9854">
        <v>0</v>
      </c>
      <c r="T9854" s="23">
        <f t="shared" si="153"/>
        <v>0</v>
      </c>
      <c r="U9854" s="25">
        <v>44860.801865706002</v>
      </c>
    </row>
    <row r="9855" spans="1:21" x14ac:dyDescent="0.25">
      <c r="A9855" t="s">
        <v>163</v>
      </c>
      <c r="B9855" t="s">
        <v>325</v>
      </c>
      <c r="C9855" t="s">
        <v>412</v>
      </c>
      <c r="D9855" t="s">
        <v>378</v>
      </c>
      <c r="E9855" t="s">
        <v>361</v>
      </c>
      <c r="F9855" t="s">
        <v>368</v>
      </c>
      <c r="G9855" t="s">
        <v>18</v>
      </c>
      <c r="H9855" t="s">
        <v>363</v>
      </c>
      <c r="I9855" t="s">
        <v>364</v>
      </c>
      <c r="J9855">
        <v>10</v>
      </c>
      <c r="K9855">
        <v>19065.636799527299</v>
      </c>
      <c r="L9855">
        <v>7192557.5102787102</v>
      </c>
      <c r="N9855">
        <v>2.6507451309608701E-3</v>
      </c>
      <c r="O9855">
        <v>2.69</v>
      </c>
      <c r="P9855">
        <v>2.5353249999999998</v>
      </c>
      <c r="Q9855">
        <v>0</v>
      </c>
      <c r="R9855">
        <v>0</v>
      </c>
      <c r="S9855">
        <v>0</v>
      </c>
      <c r="T9855" s="23">
        <f t="shared" si="153"/>
        <v>0</v>
      </c>
      <c r="U9855" s="25">
        <v>44860.801865706002</v>
      </c>
    </row>
    <row r="9856" spans="1:21" x14ac:dyDescent="0.25">
      <c r="A9856" t="s">
        <v>163</v>
      </c>
      <c r="B9856" t="s">
        <v>325</v>
      </c>
      <c r="C9856" t="s">
        <v>412</v>
      </c>
      <c r="D9856" t="s">
        <v>371</v>
      </c>
      <c r="E9856" t="s">
        <v>361</v>
      </c>
      <c r="F9856" t="s">
        <v>368</v>
      </c>
      <c r="G9856" t="s">
        <v>18</v>
      </c>
      <c r="H9856" t="s">
        <v>363</v>
      </c>
      <c r="I9856" t="s">
        <v>364</v>
      </c>
      <c r="J9856">
        <v>0</v>
      </c>
      <c r="K9856">
        <v>19065.636799527299</v>
      </c>
      <c r="L9856">
        <v>7192557.5102787102</v>
      </c>
      <c r="N9856">
        <v>2.6507451309608701E-3</v>
      </c>
      <c r="O9856">
        <v>2.69</v>
      </c>
      <c r="P9856">
        <v>2.5353249999999998</v>
      </c>
      <c r="Q9856">
        <v>0</v>
      </c>
      <c r="R9856">
        <v>0</v>
      </c>
      <c r="S9856">
        <v>0</v>
      </c>
      <c r="T9856" s="23">
        <f t="shared" si="153"/>
        <v>0</v>
      </c>
      <c r="U9856" s="25">
        <v>44860.801865706002</v>
      </c>
    </row>
    <row r="9857" spans="1:21" x14ac:dyDescent="0.25">
      <c r="A9857" t="s">
        <v>163</v>
      </c>
      <c r="B9857" t="s">
        <v>325</v>
      </c>
      <c r="C9857" t="s">
        <v>412</v>
      </c>
      <c r="D9857" t="s">
        <v>375</v>
      </c>
      <c r="E9857" t="s">
        <v>361</v>
      </c>
      <c r="F9857" t="s">
        <v>368</v>
      </c>
      <c r="G9857" t="s">
        <v>18</v>
      </c>
      <c r="H9857" t="s">
        <v>363</v>
      </c>
      <c r="I9857" t="s">
        <v>364</v>
      </c>
      <c r="J9857">
        <v>2862</v>
      </c>
      <c r="K9857">
        <v>19065.636799527299</v>
      </c>
      <c r="L9857">
        <v>7192557.5102787102</v>
      </c>
      <c r="N9857">
        <v>2.6507451309608701E-3</v>
      </c>
      <c r="O9857">
        <v>2.69</v>
      </c>
      <c r="P9857">
        <v>2.5353249999999998</v>
      </c>
      <c r="Q9857">
        <v>7</v>
      </c>
      <c r="R9857">
        <v>17.75</v>
      </c>
      <c r="S9857">
        <v>0</v>
      </c>
      <c r="T9857" s="23">
        <f t="shared" si="153"/>
        <v>17.75</v>
      </c>
      <c r="U9857" s="25">
        <v>44860.801865706002</v>
      </c>
    </row>
    <row r="9858" spans="1:21" x14ac:dyDescent="0.25">
      <c r="A9858" t="s">
        <v>163</v>
      </c>
      <c r="B9858" t="s">
        <v>325</v>
      </c>
      <c r="C9858" t="s">
        <v>412</v>
      </c>
      <c r="D9858" t="s">
        <v>382</v>
      </c>
      <c r="E9858" t="s">
        <v>361</v>
      </c>
      <c r="F9858" t="s">
        <v>368</v>
      </c>
      <c r="G9858" t="s">
        <v>18</v>
      </c>
      <c r="H9858" t="s">
        <v>363</v>
      </c>
      <c r="I9858" t="s">
        <v>364</v>
      </c>
      <c r="J9858">
        <v>7607</v>
      </c>
      <c r="K9858">
        <v>19065.636799527299</v>
      </c>
      <c r="L9858">
        <v>7192557.5102787102</v>
      </c>
      <c r="N9858">
        <v>2.6507451309608701E-3</v>
      </c>
      <c r="O9858">
        <v>2.69</v>
      </c>
      <c r="P9858">
        <v>2.5353249999999998</v>
      </c>
      <c r="Q9858">
        <v>20</v>
      </c>
      <c r="R9858">
        <v>50.71</v>
      </c>
      <c r="S9858">
        <v>0</v>
      </c>
      <c r="T9858" s="23">
        <f t="shared" si="153"/>
        <v>50.71</v>
      </c>
      <c r="U9858" s="25">
        <v>44860.801865706002</v>
      </c>
    </row>
    <row r="9859" spans="1:21" x14ac:dyDescent="0.25">
      <c r="A9859" t="s">
        <v>163</v>
      </c>
      <c r="B9859" t="s">
        <v>325</v>
      </c>
      <c r="C9859" t="s">
        <v>412</v>
      </c>
      <c r="D9859" t="s">
        <v>377</v>
      </c>
      <c r="E9859" t="s">
        <v>361</v>
      </c>
      <c r="F9859" t="s">
        <v>368</v>
      </c>
      <c r="G9859" t="s">
        <v>18</v>
      </c>
      <c r="H9859" t="s">
        <v>363</v>
      </c>
      <c r="I9859" t="s">
        <v>364</v>
      </c>
      <c r="J9859">
        <v>6178</v>
      </c>
      <c r="K9859">
        <v>19065.636799527299</v>
      </c>
      <c r="L9859">
        <v>7192557.5102787102</v>
      </c>
      <c r="N9859">
        <v>2.6507451309608701E-3</v>
      </c>
      <c r="O9859">
        <v>2.69</v>
      </c>
      <c r="P9859">
        <v>2.5353249999999998</v>
      </c>
      <c r="Q9859">
        <v>16</v>
      </c>
      <c r="R9859">
        <v>40.57</v>
      </c>
      <c r="S9859">
        <v>5.0599999999999996</v>
      </c>
      <c r="T9859" s="23">
        <f t="shared" si="153"/>
        <v>45.63</v>
      </c>
      <c r="U9859" s="25">
        <v>44860.801865706002</v>
      </c>
    </row>
    <row r="9860" spans="1:21" x14ac:dyDescent="0.25">
      <c r="A9860" t="s">
        <v>163</v>
      </c>
      <c r="B9860" t="s">
        <v>325</v>
      </c>
      <c r="C9860" t="s">
        <v>412</v>
      </c>
      <c r="D9860" t="s">
        <v>383</v>
      </c>
      <c r="E9860" t="s">
        <v>361</v>
      </c>
      <c r="F9860" t="s">
        <v>368</v>
      </c>
      <c r="G9860" t="s">
        <v>18</v>
      </c>
      <c r="H9860" t="s">
        <v>363</v>
      </c>
      <c r="I9860" t="s">
        <v>364</v>
      </c>
      <c r="J9860">
        <v>14829</v>
      </c>
      <c r="K9860">
        <v>19065.636799527299</v>
      </c>
      <c r="L9860">
        <v>7192557.5102787102</v>
      </c>
      <c r="N9860">
        <v>2.6507451309608701E-3</v>
      </c>
      <c r="O9860">
        <v>2.69</v>
      </c>
      <c r="P9860">
        <v>2.5353249999999998</v>
      </c>
      <c r="Q9860">
        <v>39</v>
      </c>
      <c r="R9860">
        <v>98.88</v>
      </c>
      <c r="S9860">
        <v>2.54</v>
      </c>
      <c r="T9860" s="23">
        <f t="shared" si="153"/>
        <v>101.42</v>
      </c>
      <c r="U9860" s="25">
        <v>44860.801865706002</v>
      </c>
    </row>
    <row r="9861" spans="1:21" x14ac:dyDescent="0.25">
      <c r="A9861" t="s">
        <v>163</v>
      </c>
      <c r="B9861" t="s">
        <v>325</v>
      </c>
      <c r="C9861" t="s">
        <v>412</v>
      </c>
      <c r="D9861" t="s">
        <v>380</v>
      </c>
      <c r="E9861" t="s">
        <v>361</v>
      </c>
      <c r="F9861" t="s">
        <v>368</v>
      </c>
      <c r="G9861" t="s">
        <v>18</v>
      </c>
      <c r="H9861" t="s">
        <v>363</v>
      </c>
      <c r="I9861" t="s">
        <v>364</v>
      </c>
      <c r="J9861">
        <v>0</v>
      </c>
      <c r="K9861">
        <v>19065.636799527299</v>
      </c>
      <c r="L9861">
        <v>7192557.5102787102</v>
      </c>
      <c r="N9861">
        <v>2.6507451309608701E-3</v>
      </c>
      <c r="O9861">
        <v>2.69</v>
      </c>
      <c r="P9861">
        <v>2.5353249999999998</v>
      </c>
      <c r="Q9861">
        <v>0</v>
      </c>
      <c r="R9861">
        <v>0</v>
      </c>
      <c r="S9861">
        <v>0</v>
      </c>
      <c r="T9861" s="23">
        <f t="shared" ref="T9861:T9924" si="154">SUM(R9861+S9861)</f>
        <v>0</v>
      </c>
      <c r="U9861" s="25">
        <v>44860.801865706002</v>
      </c>
    </row>
    <row r="9862" spans="1:21" x14ac:dyDescent="0.25">
      <c r="A9862" t="s">
        <v>163</v>
      </c>
      <c r="B9862" t="s">
        <v>325</v>
      </c>
      <c r="C9862" t="s">
        <v>412</v>
      </c>
      <c r="D9862" t="s">
        <v>376</v>
      </c>
      <c r="E9862" t="s">
        <v>361</v>
      </c>
      <c r="F9862" t="s">
        <v>368</v>
      </c>
      <c r="G9862" t="s">
        <v>18</v>
      </c>
      <c r="H9862" t="s">
        <v>363</v>
      </c>
      <c r="I9862" t="s">
        <v>364</v>
      </c>
      <c r="J9862">
        <v>0</v>
      </c>
      <c r="K9862">
        <v>19065.636799527299</v>
      </c>
      <c r="L9862">
        <v>7192557.5102787102</v>
      </c>
      <c r="N9862">
        <v>2.6507451309608701E-3</v>
      </c>
      <c r="O9862">
        <v>2.69</v>
      </c>
      <c r="P9862">
        <v>2.5353249999999998</v>
      </c>
      <c r="Q9862">
        <v>0</v>
      </c>
      <c r="R9862">
        <v>0</v>
      </c>
      <c r="S9862">
        <v>0</v>
      </c>
      <c r="T9862" s="23">
        <f t="shared" si="154"/>
        <v>0</v>
      </c>
      <c r="U9862" s="25">
        <v>44860.801865706002</v>
      </c>
    </row>
    <row r="9863" spans="1:21" x14ac:dyDescent="0.25">
      <c r="A9863" t="s">
        <v>163</v>
      </c>
      <c r="B9863" t="s">
        <v>325</v>
      </c>
      <c r="C9863" t="s">
        <v>412</v>
      </c>
      <c r="D9863" t="s">
        <v>379</v>
      </c>
      <c r="E9863" t="s">
        <v>361</v>
      </c>
      <c r="F9863" t="s">
        <v>368</v>
      </c>
      <c r="G9863" t="s">
        <v>18</v>
      </c>
      <c r="H9863" t="s">
        <v>363</v>
      </c>
      <c r="I9863" t="s">
        <v>364</v>
      </c>
      <c r="J9863">
        <v>0</v>
      </c>
      <c r="K9863">
        <v>19065.636799527299</v>
      </c>
      <c r="L9863">
        <v>7192557.5102787102</v>
      </c>
      <c r="N9863">
        <v>2.6507451309608701E-3</v>
      </c>
      <c r="O9863">
        <v>2.69</v>
      </c>
      <c r="P9863">
        <v>2.5353249999999998</v>
      </c>
      <c r="Q9863">
        <v>0</v>
      </c>
      <c r="R9863">
        <v>0</v>
      </c>
      <c r="S9863">
        <v>0</v>
      </c>
      <c r="T9863" s="23">
        <f t="shared" si="154"/>
        <v>0</v>
      </c>
      <c r="U9863" s="25">
        <v>44860.801865706002</v>
      </c>
    </row>
    <row r="9864" spans="1:21" x14ac:dyDescent="0.25">
      <c r="A9864" t="s">
        <v>163</v>
      </c>
      <c r="B9864" t="s">
        <v>325</v>
      </c>
      <c r="C9864" t="s">
        <v>412</v>
      </c>
      <c r="D9864" t="s">
        <v>372</v>
      </c>
      <c r="E9864" t="s">
        <v>361</v>
      </c>
      <c r="F9864" t="s">
        <v>368</v>
      </c>
      <c r="G9864" t="s">
        <v>18</v>
      </c>
      <c r="H9864" t="s">
        <v>363</v>
      </c>
      <c r="I9864" t="s">
        <v>364</v>
      </c>
      <c r="J9864">
        <v>182</v>
      </c>
      <c r="K9864">
        <v>19065.636799527299</v>
      </c>
      <c r="L9864">
        <v>7192557.5102787102</v>
      </c>
      <c r="N9864">
        <v>2.6507451309608701E-3</v>
      </c>
      <c r="O9864">
        <v>2.69</v>
      </c>
      <c r="P9864">
        <v>2.5353249999999998</v>
      </c>
      <c r="Q9864">
        <v>0</v>
      </c>
      <c r="R9864">
        <v>0</v>
      </c>
      <c r="S9864">
        <v>0</v>
      </c>
      <c r="T9864" s="23">
        <f t="shared" si="154"/>
        <v>0</v>
      </c>
      <c r="U9864" s="25">
        <v>44860.801865706002</v>
      </c>
    </row>
    <row r="9865" spans="1:21" x14ac:dyDescent="0.25">
      <c r="A9865" t="s">
        <v>163</v>
      </c>
      <c r="B9865" t="s">
        <v>325</v>
      </c>
      <c r="C9865" t="s">
        <v>412</v>
      </c>
      <c r="D9865" t="s">
        <v>381</v>
      </c>
      <c r="E9865" t="s">
        <v>361</v>
      </c>
      <c r="F9865" t="s">
        <v>368</v>
      </c>
      <c r="G9865" t="s">
        <v>18</v>
      </c>
      <c r="H9865" t="s">
        <v>363</v>
      </c>
      <c r="I9865" t="s">
        <v>364</v>
      </c>
      <c r="J9865">
        <v>325</v>
      </c>
      <c r="K9865">
        <v>19065.636799527299</v>
      </c>
      <c r="L9865">
        <v>7192557.5102787102</v>
      </c>
      <c r="N9865">
        <v>2.6507451309608701E-3</v>
      </c>
      <c r="O9865">
        <v>2.69</v>
      </c>
      <c r="P9865">
        <v>2.5353249999999998</v>
      </c>
      <c r="Q9865">
        <v>0</v>
      </c>
      <c r="R9865">
        <v>0</v>
      </c>
      <c r="S9865">
        <v>0</v>
      </c>
      <c r="T9865" s="23">
        <f t="shared" si="154"/>
        <v>0</v>
      </c>
      <c r="U9865" s="25">
        <v>44860.801865706002</v>
      </c>
    </row>
    <row r="9866" spans="1:21" x14ac:dyDescent="0.25">
      <c r="A9866" t="s">
        <v>163</v>
      </c>
      <c r="B9866" t="s">
        <v>325</v>
      </c>
      <c r="C9866" t="s">
        <v>412</v>
      </c>
      <c r="D9866" t="s">
        <v>370</v>
      </c>
      <c r="E9866" t="s">
        <v>361</v>
      </c>
      <c r="F9866" t="s">
        <v>368</v>
      </c>
      <c r="G9866" t="s">
        <v>18</v>
      </c>
      <c r="H9866" t="s">
        <v>363</v>
      </c>
      <c r="I9866" t="s">
        <v>364</v>
      </c>
      <c r="J9866">
        <v>7719</v>
      </c>
      <c r="K9866">
        <v>19065.636799527299</v>
      </c>
      <c r="L9866">
        <v>7192557.5102787102</v>
      </c>
      <c r="N9866">
        <v>2.6507451309608701E-3</v>
      </c>
      <c r="O9866">
        <v>2.69</v>
      </c>
      <c r="P9866">
        <v>2.5353249999999998</v>
      </c>
      <c r="Q9866">
        <v>20</v>
      </c>
      <c r="R9866">
        <v>50.71</v>
      </c>
      <c r="S9866">
        <v>0</v>
      </c>
      <c r="T9866" s="23">
        <f t="shared" si="154"/>
        <v>50.71</v>
      </c>
      <c r="U9866" s="25">
        <v>44860.801865706002</v>
      </c>
    </row>
    <row r="9867" spans="1:21" x14ac:dyDescent="0.25">
      <c r="A9867" t="s">
        <v>163</v>
      </c>
      <c r="B9867" t="s">
        <v>325</v>
      </c>
      <c r="C9867" t="s">
        <v>412</v>
      </c>
      <c r="D9867" t="s">
        <v>373</v>
      </c>
      <c r="E9867" t="s">
        <v>361</v>
      </c>
      <c r="F9867" t="s">
        <v>368</v>
      </c>
      <c r="G9867" t="s">
        <v>18</v>
      </c>
      <c r="H9867" t="s">
        <v>363</v>
      </c>
      <c r="I9867" t="s">
        <v>364</v>
      </c>
      <c r="J9867">
        <v>18222</v>
      </c>
      <c r="K9867">
        <v>19065.636799527299</v>
      </c>
      <c r="L9867">
        <v>7192557.5102787102</v>
      </c>
      <c r="N9867">
        <v>2.6507451309608701E-3</v>
      </c>
      <c r="O9867">
        <v>2.69</v>
      </c>
      <c r="P9867">
        <v>2.5353249999999998</v>
      </c>
      <c r="Q9867">
        <v>48</v>
      </c>
      <c r="R9867">
        <v>121.7</v>
      </c>
      <c r="S9867">
        <v>0</v>
      </c>
      <c r="T9867" s="23">
        <f t="shared" si="154"/>
        <v>121.7</v>
      </c>
      <c r="U9867" s="25">
        <v>44860.801865706002</v>
      </c>
    </row>
    <row r="9868" spans="1:21" x14ac:dyDescent="0.25">
      <c r="A9868" t="s">
        <v>163</v>
      </c>
      <c r="B9868" t="s">
        <v>325</v>
      </c>
      <c r="C9868" t="s">
        <v>412</v>
      </c>
      <c r="D9868" t="s">
        <v>369</v>
      </c>
      <c r="E9868" t="s">
        <v>361</v>
      </c>
      <c r="F9868" t="s">
        <v>368</v>
      </c>
      <c r="G9868" t="s">
        <v>18</v>
      </c>
      <c r="H9868" t="s">
        <v>363</v>
      </c>
      <c r="I9868" t="s">
        <v>364</v>
      </c>
      <c r="J9868">
        <v>97</v>
      </c>
      <c r="K9868">
        <v>19065.636799527299</v>
      </c>
      <c r="L9868">
        <v>7192557.5102787102</v>
      </c>
      <c r="N9868">
        <v>2.6507451309608701E-3</v>
      </c>
      <c r="O9868">
        <v>2.69</v>
      </c>
      <c r="P9868">
        <v>2.5353249999999998</v>
      </c>
      <c r="Q9868">
        <v>0</v>
      </c>
      <c r="R9868">
        <v>0</v>
      </c>
      <c r="S9868">
        <v>0</v>
      </c>
      <c r="T9868" s="23">
        <f t="shared" si="154"/>
        <v>0</v>
      </c>
      <c r="U9868" s="25">
        <v>44860.801865706002</v>
      </c>
    </row>
    <row r="9869" spans="1:21" x14ac:dyDescent="0.25">
      <c r="A9869" t="s">
        <v>163</v>
      </c>
      <c r="B9869" t="s">
        <v>325</v>
      </c>
      <c r="C9869" t="s">
        <v>412</v>
      </c>
      <c r="D9869" t="s">
        <v>384</v>
      </c>
      <c r="E9869" t="s">
        <v>361</v>
      </c>
      <c r="F9869" t="s">
        <v>368</v>
      </c>
      <c r="G9869" t="s">
        <v>18</v>
      </c>
      <c r="H9869" t="s">
        <v>363</v>
      </c>
      <c r="I9869" t="s">
        <v>364</v>
      </c>
      <c r="J9869">
        <v>0</v>
      </c>
      <c r="K9869">
        <v>19065.636799527299</v>
      </c>
      <c r="L9869">
        <v>7192557.5102787102</v>
      </c>
      <c r="N9869">
        <v>2.6507451309608701E-3</v>
      </c>
      <c r="O9869">
        <v>2.69</v>
      </c>
      <c r="P9869">
        <v>2.5353249999999998</v>
      </c>
      <c r="Q9869">
        <v>0</v>
      </c>
      <c r="R9869">
        <v>0</v>
      </c>
      <c r="S9869">
        <v>0</v>
      </c>
      <c r="T9869" s="23">
        <f t="shared" si="154"/>
        <v>0</v>
      </c>
      <c r="U9869" s="25">
        <v>44860.801865706002</v>
      </c>
    </row>
    <row r="9870" spans="1:21" x14ac:dyDescent="0.25">
      <c r="A9870" t="s">
        <v>45</v>
      </c>
      <c r="B9870" t="s">
        <v>326</v>
      </c>
      <c r="C9870" t="s">
        <v>412</v>
      </c>
      <c r="D9870" t="s">
        <v>366</v>
      </c>
      <c r="E9870" t="s">
        <v>361</v>
      </c>
      <c r="F9870" t="s">
        <v>368</v>
      </c>
      <c r="G9870" t="s">
        <v>18</v>
      </c>
      <c r="H9870" t="s">
        <v>363</v>
      </c>
      <c r="I9870" t="s">
        <v>364</v>
      </c>
      <c r="J9870">
        <v>32238</v>
      </c>
      <c r="K9870">
        <v>184334.31219075</v>
      </c>
      <c r="L9870">
        <v>7192557.5102787102</v>
      </c>
      <c r="N9870">
        <v>2.5628479428537399E-2</v>
      </c>
      <c r="O9870">
        <v>2.69</v>
      </c>
      <c r="P9870">
        <v>2.5353249999999998</v>
      </c>
      <c r="Q9870">
        <v>826</v>
      </c>
      <c r="R9870">
        <v>2094.1799999999998</v>
      </c>
      <c r="S9870">
        <v>0</v>
      </c>
      <c r="T9870" s="23">
        <f t="shared" si="154"/>
        <v>2094.1799999999998</v>
      </c>
      <c r="U9870" s="25">
        <v>44860.801865706002</v>
      </c>
    </row>
    <row r="9871" spans="1:21" x14ac:dyDescent="0.25">
      <c r="A9871" t="s">
        <v>45</v>
      </c>
      <c r="B9871" t="s">
        <v>326</v>
      </c>
      <c r="C9871" t="s">
        <v>412</v>
      </c>
      <c r="D9871" t="s">
        <v>385</v>
      </c>
      <c r="E9871" t="s">
        <v>361</v>
      </c>
      <c r="F9871" t="s">
        <v>368</v>
      </c>
      <c r="G9871" t="s">
        <v>18</v>
      </c>
      <c r="H9871" t="s">
        <v>363</v>
      </c>
      <c r="I9871" t="s">
        <v>364</v>
      </c>
      <c r="J9871">
        <v>48143</v>
      </c>
      <c r="K9871">
        <v>184334.31219075</v>
      </c>
      <c r="L9871">
        <v>7192557.5102787102</v>
      </c>
      <c r="N9871">
        <v>2.5628479428537399E-2</v>
      </c>
      <c r="O9871">
        <v>2.69</v>
      </c>
      <c r="P9871">
        <v>2.5353249999999998</v>
      </c>
      <c r="Q9871">
        <v>1233</v>
      </c>
      <c r="R9871">
        <v>3126.06</v>
      </c>
      <c r="S9871">
        <v>2.54</v>
      </c>
      <c r="T9871" s="23">
        <f t="shared" si="154"/>
        <v>3128.6</v>
      </c>
      <c r="U9871" s="25">
        <v>44860.801865706002</v>
      </c>
    </row>
    <row r="9872" spans="1:21" x14ac:dyDescent="0.25">
      <c r="A9872" t="s">
        <v>45</v>
      </c>
      <c r="B9872" t="s">
        <v>326</v>
      </c>
      <c r="C9872" t="s">
        <v>412</v>
      </c>
      <c r="D9872" t="s">
        <v>374</v>
      </c>
      <c r="E9872" t="s">
        <v>361</v>
      </c>
      <c r="F9872" t="s">
        <v>368</v>
      </c>
      <c r="G9872" t="s">
        <v>18</v>
      </c>
      <c r="H9872" t="s">
        <v>363</v>
      </c>
      <c r="I9872" t="s">
        <v>364</v>
      </c>
      <c r="J9872">
        <v>15</v>
      </c>
      <c r="K9872">
        <v>184334.31219075</v>
      </c>
      <c r="L9872">
        <v>7192557.5102787102</v>
      </c>
      <c r="N9872">
        <v>2.5628479428537399E-2</v>
      </c>
      <c r="O9872">
        <v>2.69</v>
      </c>
      <c r="P9872">
        <v>2.5353249999999998</v>
      </c>
      <c r="Q9872">
        <v>0</v>
      </c>
      <c r="R9872">
        <v>0</v>
      </c>
      <c r="S9872">
        <v>0</v>
      </c>
      <c r="T9872" s="23">
        <f t="shared" si="154"/>
        <v>0</v>
      </c>
      <c r="U9872" s="25">
        <v>44860.801865706002</v>
      </c>
    </row>
    <row r="9873" spans="1:21" x14ac:dyDescent="0.25">
      <c r="A9873" t="s">
        <v>45</v>
      </c>
      <c r="B9873" t="s">
        <v>326</v>
      </c>
      <c r="C9873" t="s">
        <v>412</v>
      </c>
      <c r="D9873" t="s">
        <v>378</v>
      </c>
      <c r="E9873" t="s">
        <v>361</v>
      </c>
      <c r="F9873" t="s">
        <v>368</v>
      </c>
      <c r="G9873" t="s">
        <v>18</v>
      </c>
      <c r="H9873" t="s">
        <v>363</v>
      </c>
      <c r="I9873" t="s">
        <v>364</v>
      </c>
      <c r="J9873">
        <v>10</v>
      </c>
      <c r="K9873">
        <v>184334.31219075</v>
      </c>
      <c r="L9873">
        <v>7192557.5102787102</v>
      </c>
      <c r="N9873">
        <v>2.5628479428537399E-2</v>
      </c>
      <c r="O9873">
        <v>2.69</v>
      </c>
      <c r="P9873">
        <v>2.5353249999999998</v>
      </c>
      <c r="Q9873">
        <v>0</v>
      </c>
      <c r="R9873">
        <v>0</v>
      </c>
      <c r="S9873">
        <v>0</v>
      </c>
      <c r="T9873" s="23">
        <f t="shared" si="154"/>
        <v>0</v>
      </c>
      <c r="U9873" s="25">
        <v>44860.801865706002</v>
      </c>
    </row>
    <row r="9874" spans="1:21" x14ac:dyDescent="0.25">
      <c r="A9874" t="s">
        <v>45</v>
      </c>
      <c r="B9874" t="s">
        <v>326</v>
      </c>
      <c r="C9874" t="s">
        <v>412</v>
      </c>
      <c r="D9874" t="s">
        <v>371</v>
      </c>
      <c r="E9874" t="s">
        <v>361</v>
      </c>
      <c r="F9874" t="s">
        <v>368</v>
      </c>
      <c r="G9874" t="s">
        <v>18</v>
      </c>
      <c r="H9874" t="s">
        <v>363</v>
      </c>
      <c r="I9874" t="s">
        <v>364</v>
      </c>
      <c r="J9874">
        <v>0</v>
      </c>
      <c r="K9874">
        <v>184334.31219075</v>
      </c>
      <c r="L9874">
        <v>7192557.5102787102</v>
      </c>
      <c r="N9874">
        <v>2.5628479428537399E-2</v>
      </c>
      <c r="O9874">
        <v>2.69</v>
      </c>
      <c r="P9874">
        <v>2.5353249999999998</v>
      </c>
      <c r="Q9874">
        <v>0</v>
      </c>
      <c r="R9874">
        <v>0</v>
      </c>
      <c r="S9874">
        <v>0</v>
      </c>
      <c r="T9874" s="23">
        <f t="shared" si="154"/>
        <v>0</v>
      </c>
      <c r="U9874" s="25">
        <v>44860.801865706002</v>
      </c>
    </row>
    <row r="9875" spans="1:21" x14ac:dyDescent="0.25">
      <c r="A9875" t="s">
        <v>45</v>
      </c>
      <c r="B9875" t="s">
        <v>326</v>
      </c>
      <c r="C9875" t="s">
        <v>412</v>
      </c>
      <c r="D9875" t="s">
        <v>375</v>
      </c>
      <c r="E9875" t="s">
        <v>361</v>
      </c>
      <c r="F9875" t="s">
        <v>368</v>
      </c>
      <c r="G9875" t="s">
        <v>18</v>
      </c>
      <c r="H9875" t="s">
        <v>363</v>
      </c>
      <c r="I9875" t="s">
        <v>364</v>
      </c>
      <c r="J9875">
        <v>2862</v>
      </c>
      <c r="K9875">
        <v>184334.31219075</v>
      </c>
      <c r="L9875">
        <v>7192557.5102787102</v>
      </c>
      <c r="N9875">
        <v>2.5628479428537399E-2</v>
      </c>
      <c r="O9875">
        <v>2.69</v>
      </c>
      <c r="P9875">
        <v>2.5353249999999998</v>
      </c>
      <c r="Q9875">
        <v>73</v>
      </c>
      <c r="R9875">
        <v>185.08</v>
      </c>
      <c r="S9875">
        <v>0</v>
      </c>
      <c r="T9875" s="23">
        <f t="shared" si="154"/>
        <v>185.08</v>
      </c>
      <c r="U9875" s="25">
        <v>44860.801865706002</v>
      </c>
    </row>
    <row r="9876" spans="1:21" x14ac:dyDescent="0.25">
      <c r="A9876" t="s">
        <v>45</v>
      </c>
      <c r="B9876" t="s">
        <v>326</v>
      </c>
      <c r="C9876" t="s">
        <v>412</v>
      </c>
      <c r="D9876" t="s">
        <v>382</v>
      </c>
      <c r="E9876" t="s">
        <v>361</v>
      </c>
      <c r="F9876" t="s">
        <v>368</v>
      </c>
      <c r="G9876" t="s">
        <v>18</v>
      </c>
      <c r="H9876" t="s">
        <v>363</v>
      </c>
      <c r="I9876" t="s">
        <v>364</v>
      </c>
      <c r="J9876">
        <v>7607</v>
      </c>
      <c r="K9876">
        <v>184334.31219075</v>
      </c>
      <c r="L9876">
        <v>7192557.5102787102</v>
      </c>
      <c r="N9876">
        <v>2.5628479428537399E-2</v>
      </c>
      <c r="O9876">
        <v>2.69</v>
      </c>
      <c r="P9876">
        <v>2.5353249999999998</v>
      </c>
      <c r="Q9876">
        <v>194</v>
      </c>
      <c r="R9876">
        <v>491.85</v>
      </c>
      <c r="S9876">
        <v>0</v>
      </c>
      <c r="T9876" s="23">
        <f t="shared" si="154"/>
        <v>491.85</v>
      </c>
      <c r="U9876" s="25">
        <v>44860.801865706002</v>
      </c>
    </row>
    <row r="9877" spans="1:21" x14ac:dyDescent="0.25">
      <c r="A9877" t="s">
        <v>45</v>
      </c>
      <c r="B9877" t="s">
        <v>326</v>
      </c>
      <c r="C9877" t="s">
        <v>412</v>
      </c>
      <c r="D9877" t="s">
        <v>377</v>
      </c>
      <c r="E9877" t="s">
        <v>361</v>
      </c>
      <c r="F9877" t="s">
        <v>368</v>
      </c>
      <c r="G9877" t="s">
        <v>18</v>
      </c>
      <c r="H9877" t="s">
        <v>363</v>
      </c>
      <c r="I9877" t="s">
        <v>364</v>
      </c>
      <c r="J9877">
        <v>6178</v>
      </c>
      <c r="K9877">
        <v>184334.31219075</v>
      </c>
      <c r="L9877">
        <v>7192557.5102787102</v>
      </c>
      <c r="N9877">
        <v>2.5628479428537399E-2</v>
      </c>
      <c r="O9877">
        <v>2.69</v>
      </c>
      <c r="P9877">
        <v>2.5353249999999998</v>
      </c>
      <c r="Q9877">
        <v>158</v>
      </c>
      <c r="R9877">
        <v>400.58</v>
      </c>
      <c r="S9877">
        <v>58.32</v>
      </c>
      <c r="T9877" s="23">
        <f t="shared" si="154"/>
        <v>458.9</v>
      </c>
      <c r="U9877" s="25">
        <v>44860.801865706002</v>
      </c>
    </row>
    <row r="9878" spans="1:21" x14ac:dyDescent="0.25">
      <c r="A9878" t="s">
        <v>45</v>
      </c>
      <c r="B9878" t="s">
        <v>326</v>
      </c>
      <c r="C9878" t="s">
        <v>412</v>
      </c>
      <c r="D9878" t="s">
        <v>383</v>
      </c>
      <c r="E9878" t="s">
        <v>361</v>
      </c>
      <c r="F9878" t="s">
        <v>368</v>
      </c>
      <c r="G9878" t="s">
        <v>18</v>
      </c>
      <c r="H9878" t="s">
        <v>363</v>
      </c>
      <c r="I9878" t="s">
        <v>364</v>
      </c>
      <c r="J9878">
        <v>14829</v>
      </c>
      <c r="K9878">
        <v>184334.31219075</v>
      </c>
      <c r="L9878">
        <v>7192557.5102787102</v>
      </c>
      <c r="N9878">
        <v>2.5628479428537399E-2</v>
      </c>
      <c r="O9878">
        <v>2.69</v>
      </c>
      <c r="P9878">
        <v>2.5353249999999998</v>
      </c>
      <c r="Q9878">
        <v>380</v>
      </c>
      <c r="R9878">
        <v>963.42</v>
      </c>
      <c r="S9878">
        <v>20.28</v>
      </c>
      <c r="T9878" s="23">
        <f t="shared" si="154"/>
        <v>983.69999999999993</v>
      </c>
      <c r="U9878" s="25">
        <v>44860.801865706002</v>
      </c>
    </row>
    <row r="9879" spans="1:21" x14ac:dyDescent="0.25">
      <c r="A9879" t="s">
        <v>45</v>
      </c>
      <c r="B9879" t="s">
        <v>326</v>
      </c>
      <c r="C9879" t="s">
        <v>412</v>
      </c>
      <c r="D9879" t="s">
        <v>380</v>
      </c>
      <c r="E9879" t="s">
        <v>361</v>
      </c>
      <c r="F9879" t="s">
        <v>368</v>
      </c>
      <c r="G9879" t="s">
        <v>18</v>
      </c>
      <c r="H9879" t="s">
        <v>363</v>
      </c>
      <c r="I9879" t="s">
        <v>364</v>
      </c>
      <c r="J9879">
        <v>0</v>
      </c>
      <c r="K9879">
        <v>184334.31219075</v>
      </c>
      <c r="L9879">
        <v>7192557.5102787102</v>
      </c>
      <c r="N9879">
        <v>2.5628479428537399E-2</v>
      </c>
      <c r="O9879">
        <v>2.69</v>
      </c>
      <c r="P9879">
        <v>2.5353249999999998</v>
      </c>
      <c r="Q9879">
        <v>0</v>
      </c>
      <c r="R9879">
        <v>0</v>
      </c>
      <c r="S9879">
        <v>0</v>
      </c>
      <c r="T9879" s="23">
        <f t="shared" si="154"/>
        <v>0</v>
      </c>
      <c r="U9879" s="25">
        <v>44860.801865706002</v>
      </c>
    </row>
    <row r="9880" spans="1:21" x14ac:dyDescent="0.25">
      <c r="A9880" t="s">
        <v>45</v>
      </c>
      <c r="B9880" t="s">
        <v>326</v>
      </c>
      <c r="C9880" t="s">
        <v>412</v>
      </c>
      <c r="D9880" t="s">
        <v>376</v>
      </c>
      <c r="E9880" t="s">
        <v>361</v>
      </c>
      <c r="F9880" t="s">
        <v>368</v>
      </c>
      <c r="G9880" t="s">
        <v>18</v>
      </c>
      <c r="H9880" t="s">
        <v>363</v>
      </c>
      <c r="I9880" t="s">
        <v>364</v>
      </c>
      <c r="J9880">
        <v>0</v>
      </c>
      <c r="K9880">
        <v>184334.31219075</v>
      </c>
      <c r="L9880">
        <v>7192557.5102787102</v>
      </c>
      <c r="N9880">
        <v>2.5628479428537399E-2</v>
      </c>
      <c r="O9880">
        <v>2.69</v>
      </c>
      <c r="P9880">
        <v>2.5353249999999998</v>
      </c>
      <c r="Q9880">
        <v>0</v>
      </c>
      <c r="R9880">
        <v>0</v>
      </c>
      <c r="S9880">
        <v>0</v>
      </c>
      <c r="T9880" s="23">
        <f t="shared" si="154"/>
        <v>0</v>
      </c>
      <c r="U9880" s="25">
        <v>44860.801865706002</v>
      </c>
    </row>
    <row r="9881" spans="1:21" x14ac:dyDescent="0.25">
      <c r="A9881" t="s">
        <v>45</v>
      </c>
      <c r="B9881" t="s">
        <v>326</v>
      </c>
      <c r="C9881" t="s">
        <v>412</v>
      </c>
      <c r="D9881" t="s">
        <v>379</v>
      </c>
      <c r="E9881" t="s">
        <v>361</v>
      </c>
      <c r="F9881" t="s">
        <v>368</v>
      </c>
      <c r="G9881" t="s">
        <v>18</v>
      </c>
      <c r="H9881" t="s">
        <v>363</v>
      </c>
      <c r="I9881" t="s">
        <v>364</v>
      </c>
      <c r="J9881">
        <v>0</v>
      </c>
      <c r="K9881">
        <v>184334.31219075</v>
      </c>
      <c r="L9881">
        <v>7192557.5102787102</v>
      </c>
      <c r="N9881">
        <v>2.5628479428537399E-2</v>
      </c>
      <c r="O9881">
        <v>2.69</v>
      </c>
      <c r="P9881">
        <v>2.5353249999999998</v>
      </c>
      <c r="Q9881">
        <v>0</v>
      </c>
      <c r="R9881">
        <v>0</v>
      </c>
      <c r="S9881">
        <v>0</v>
      </c>
      <c r="T9881" s="23">
        <f t="shared" si="154"/>
        <v>0</v>
      </c>
      <c r="U9881" s="25">
        <v>44860.801865706002</v>
      </c>
    </row>
    <row r="9882" spans="1:21" x14ac:dyDescent="0.25">
      <c r="A9882" t="s">
        <v>45</v>
      </c>
      <c r="B9882" t="s">
        <v>326</v>
      </c>
      <c r="C9882" t="s">
        <v>412</v>
      </c>
      <c r="D9882" t="s">
        <v>372</v>
      </c>
      <c r="E9882" t="s">
        <v>361</v>
      </c>
      <c r="F9882" t="s">
        <v>368</v>
      </c>
      <c r="G9882" t="s">
        <v>18</v>
      </c>
      <c r="H9882" t="s">
        <v>363</v>
      </c>
      <c r="I9882" t="s">
        <v>364</v>
      </c>
      <c r="J9882">
        <v>182</v>
      </c>
      <c r="K9882">
        <v>184334.31219075</v>
      </c>
      <c r="L9882">
        <v>7192557.5102787102</v>
      </c>
      <c r="N9882">
        <v>2.5628479428537399E-2</v>
      </c>
      <c r="O9882">
        <v>2.69</v>
      </c>
      <c r="P9882">
        <v>2.5353249999999998</v>
      </c>
      <c r="Q9882">
        <v>4</v>
      </c>
      <c r="R9882">
        <v>10.14</v>
      </c>
      <c r="S9882">
        <v>0</v>
      </c>
      <c r="T9882" s="23">
        <f t="shared" si="154"/>
        <v>10.14</v>
      </c>
      <c r="U9882" s="25">
        <v>44860.801865706002</v>
      </c>
    </row>
    <row r="9883" spans="1:21" x14ac:dyDescent="0.25">
      <c r="A9883" t="s">
        <v>45</v>
      </c>
      <c r="B9883" t="s">
        <v>326</v>
      </c>
      <c r="C9883" t="s">
        <v>412</v>
      </c>
      <c r="D9883" t="s">
        <v>381</v>
      </c>
      <c r="E9883" t="s">
        <v>361</v>
      </c>
      <c r="F9883" t="s">
        <v>368</v>
      </c>
      <c r="G9883" t="s">
        <v>18</v>
      </c>
      <c r="H9883" t="s">
        <v>363</v>
      </c>
      <c r="I9883" t="s">
        <v>364</v>
      </c>
      <c r="J9883">
        <v>325</v>
      </c>
      <c r="K9883">
        <v>184334.31219075</v>
      </c>
      <c r="L9883">
        <v>7192557.5102787102</v>
      </c>
      <c r="N9883">
        <v>2.5628479428537399E-2</v>
      </c>
      <c r="O9883">
        <v>2.69</v>
      </c>
      <c r="P9883">
        <v>2.5353249999999998</v>
      </c>
      <c r="Q9883">
        <v>8</v>
      </c>
      <c r="R9883">
        <v>20.28</v>
      </c>
      <c r="S9883">
        <v>0</v>
      </c>
      <c r="T9883" s="23">
        <f t="shared" si="154"/>
        <v>20.28</v>
      </c>
      <c r="U9883" s="25">
        <v>44860.801865706002</v>
      </c>
    </row>
    <row r="9884" spans="1:21" x14ac:dyDescent="0.25">
      <c r="A9884" t="s">
        <v>45</v>
      </c>
      <c r="B9884" t="s">
        <v>326</v>
      </c>
      <c r="C9884" t="s">
        <v>412</v>
      </c>
      <c r="D9884" t="s">
        <v>370</v>
      </c>
      <c r="E9884" t="s">
        <v>361</v>
      </c>
      <c r="F9884" t="s">
        <v>368</v>
      </c>
      <c r="G9884" t="s">
        <v>18</v>
      </c>
      <c r="H9884" t="s">
        <v>363</v>
      </c>
      <c r="I9884" t="s">
        <v>364</v>
      </c>
      <c r="J9884">
        <v>7719</v>
      </c>
      <c r="K9884">
        <v>184334.31219075</v>
      </c>
      <c r="L9884">
        <v>7192557.5102787102</v>
      </c>
      <c r="N9884">
        <v>2.5628479428537399E-2</v>
      </c>
      <c r="O9884">
        <v>2.69</v>
      </c>
      <c r="P9884">
        <v>2.5353249999999998</v>
      </c>
      <c r="Q9884">
        <v>197</v>
      </c>
      <c r="R9884">
        <v>499.46</v>
      </c>
      <c r="S9884">
        <v>2.54</v>
      </c>
      <c r="T9884" s="23">
        <f t="shared" si="154"/>
        <v>502</v>
      </c>
      <c r="U9884" s="25">
        <v>44860.801865706002</v>
      </c>
    </row>
    <row r="9885" spans="1:21" x14ac:dyDescent="0.25">
      <c r="A9885" t="s">
        <v>45</v>
      </c>
      <c r="B9885" t="s">
        <v>326</v>
      </c>
      <c r="C9885" t="s">
        <v>412</v>
      </c>
      <c r="D9885" t="s">
        <v>373</v>
      </c>
      <c r="E9885" t="s">
        <v>361</v>
      </c>
      <c r="F9885" t="s">
        <v>368</v>
      </c>
      <c r="G9885" t="s">
        <v>18</v>
      </c>
      <c r="H9885" t="s">
        <v>363</v>
      </c>
      <c r="I9885" t="s">
        <v>364</v>
      </c>
      <c r="J9885">
        <v>18222</v>
      </c>
      <c r="K9885">
        <v>184334.31219075</v>
      </c>
      <c r="L9885">
        <v>7192557.5102787102</v>
      </c>
      <c r="N9885">
        <v>2.5628479428537399E-2</v>
      </c>
      <c r="O9885">
        <v>2.69</v>
      </c>
      <c r="P9885">
        <v>2.5353249999999998</v>
      </c>
      <c r="Q9885">
        <v>467</v>
      </c>
      <c r="R9885">
        <v>1184</v>
      </c>
      <c r="S9885">
        <v>0</v>
      </c>
      <c r="T9885" s="23">
        <f t="shared" si="154"/>
        <v>1184</v>
      </c>
      <c r="U9885" s="25">
        <v>44860.801865706002</v>
      </c>
    </row>
    <row r="9886" spans="1:21" x14ac:dyDescent="0.25">
      <c r="A9886" t="s">
        <v>45</v>
      </c>
      <c r="B9886" t="s">
        <v>326</v>
      </c>
      <c r="C9886" t="s">
        <v>412</v>
      </c>
      <c r="D9886" t="s">
        <v>369</v>
      </c>
      <c r="E9886" t="s">
        <v>361</v>
      </c>
      <c r="F9886" t="s">
        <v>368</v>
      </c>
      <c r="G9886" t="s">
        <v>18</v>
      </c>
      <c r="H9886" t="s">
        <v>363</v>
      </c>
      <c r="I9886" t="s">
        <v>364</v>
      </c>
      <c r="J9886">
        <v>97</v>
      </c>
      <c r="K9886">
        <v>184334.31219075</v>
      </c>
      <c r="L9886">
        <v>7192557.5102787102</v>
      </c>
      <c r="N9886">
        <v>2.5628479428537399E-2</v>
      </c>
      <c r="O9886">
        <v>2.69</v>
      </c>
      <c r="P9886">
        <v>2.5353249999999998</v>
      </c>
      <c r="Q9886">
        <v>2</v>
      </c>
      <c r="R9886">
        <v>5.07</v>
      </c>
      <c r="S9886">
        <v>0</v>
      </c>
      <c r="T9886" s="23">
        <f t="shared" si="154"/>
        <v>5.07</v>
      </c>
      <c r="U9886" s="25">
        <v>44860.801865706002</v>
      </c>
    </row>
    <row r="9887" spans="1:21" x14ac:dyDescent="0.25">
      <c r="A9887" t="s">
        <v>45</v>
      </c>
      <c r="B9887" t="s">
        <v>326</v>
      </c>
      <c r="C9887" t="s">
        <v>412</v>
      </c>
      <c r="D9887" t="s">
        <v>384</v>
      </c>
      <c r="E9887" t="s">
        <v>361</v>
      </c>
      <c r="F9887" t="s">
        <v>368</v>
      </c>
      <c r="G9887" t="s">
        <v>18</v>
      </c>
      <c r="H9887" t="s">
        <v>363</v>
      </c>
      <c r="I9887" t="s">
        <v>364</v>
      </c>
      <c r="J9887">
        <v>0</v>
      </c>
      <c r="K9887">
        <v>184334.31219075</v>
      </c>
      <c r="L9887">
        <v>7192557.5102787102</v>
      </c>
      <c r="N9887">
        <v>2.5628479428537399E-2</v>
      </c>
      <c r="O9887">
        <v>2.69</v>
      </c>
      <c r="P9887">
        <v>2.5353249999999998</v>
      </c>
      <c r="Q9887">
        <v>0</v>
      </c>
      <c r="R9887">
        <v>0</v>
      </c>
      <c r="S9887">
        <v>0</v>
      </c>
      <c r="T9887" s="23">
        <f t="shared" si="154"/>
        <v>0</v>
      </c>
      <c r="U9887" s="25">
        <v>44860.801865706002</v>
      </c>
    </row>
    <row r="9888" spans="1:21" x14ac:dyDescent="0.25">
      <c r="A9888" t="s">
        <v>148</v>
      </c>
      <c r="B9888" t="s">
        <v>270</v>
      </c>
      <c r="C9888" t="s">
        <v>407</v>
      </c>
      <c r="D9888" t="s">
        <v>380</v>
      </c>
      <c r="E9888" t="s">
        <v>361</v>
      </c>
      <c r="F9888" t="s">
        <v>368</v>
      </c>
      <c r="G9888" t="s">
        <v>59</v>
      </c>
      <c r="H9888" t="s">
        <v>363</v>
      </c>
      <c r="I9888" t="s">
        <v>364</v>
      </c>
      <c r="J9888">
        <v>0</v>
      </c>
      <c r="K9888">
        <v>4308.0185141136799</v>
      </c>
      <c r="L9888">
        <v>4584771.9395207297</v>
      </c>
      <c r="N9888">
        <v>9.3963638125128205E-4</v>
      </c>
      <c r="O9888">
        <v>1.72</v>
      </c>
      <c r="P9888">
        <v>1.6211</v>
      </c>
      <c r="Q9888">
        <v>0</v>
      </c>
      <c r="R9888">
        <v>0</v>
      </c>
      <c r="S9888">
        <v>0</v>
      </c>
      <c r="T9888" s="23">
        <f t="shared" si="154"/>
        <v>0</v>
      </c>
      <c r="U9888" s="25">
        <v>44860.801865706002</v>
      </c>
    </row>
    <row r="9889" spans="1:21" x14ac:dyDescent="0.25">
      <c r="A9889" t="s">
        <v>148</v>
      </c>
      <c r="B9889" t="s">
        <v>270</v>
      </c>
      <c r="C9889" t="s">
        <v>407</v>
      </c>
      <c r="D9889" t="s">
        <v>378</v>
      </c>
      <c r="E9889" t="s">
        <v>361</v>
      </c>
      <c r="F9889" t="s">
        <v>368</v>
      </c>
      <c r="G9889" t="s">
        <v>59</v>
      </c>
      <c r="H9889" t="s">
        <v>363</v>
      </c>
      <c r="I9889" t="s">
        <v>364</v>
      </c>
      <c r="J9889">
        <v>12</v>
      </c>
      <c r="K9889">
        <v>4308.0185141136799</v>
      </c>
      <c r="L9889">
        <v>4584771.9395207297</v>
      </c>
      <c r="N9889">
        <v>9.3963638125128205E-4</v>
      </c>
      <c r="O9889">
        <v>1.72</v>
      </c>
      <c r="P9889">
        <v>1.6211</v>
      </c>
      <c r="Q9889">
        <v>0</v>
      </c>
      <c r="R9889">
        <v>0</v>
      </c>
      <c r="S9889">
        <v>0</v>
      </c>
      <c r="T9889" s="23">
        <f t="shared" si="154"/>
        <v>0</v>
      </c>
      <c r="U9889" s="25">
        <v>44860.801865706002</v>
      </c>
    </row>
    <row r="9890" spans="1:21" x14ac:dyDescent="0.25">
      <c r="A9890" t="s">
        <v>148</v>
      </c>
      <c r="B9890" t="s">
        <v>270</v>
      </c>
      <c r="C9890" t="s">
        <v>407</v>
      </c>
      <c r="D9890" t="s">
        <v>372</v>
      </c>
      <c r="E9890" t="s">
        <v>361</v>
      </c>
      <c r="F9890" t="s">
        <v>368</v>
      </c>
      <c r="G9890" t="s">
        <v>59</v>
      </c>
      <c r="H9890" t="s">
        <v>363</v>
      </c>
      <c r="I9890" t="s">
        <v>364</v>
      </c>
      <c r="J9890">
        <v>126</v>
      </c>
      <c r="K9890">
        <v>4308.0185141136799</v>
      </c>
      <c r="L9890">
        <v>4584771.9395207297</v>
      </c>
      <c r="N9890">
        <v>9.3963638125128205E-4</v>
      </c>
      <c r="O9890">
        <v>1.72</v>
      </c>
      <c r="P9890">
        <v>1.6211</v>
      </c>
      <c r="Q9890">
        <v>0</v>
      </c>
      <c r="R9890">
        <v>0</v>
      </c>
      <c r="S9890">
        <v>0</v>
      </c>
      <c r="T9890" s="23">
        <f t="shared" si="154"/>
        <v>0</v>
      </c>
      <c r="U9890" s="25">
        <v>44860.801865706002</v>
      </c>
    </row>
    <row r="9891" spans="1:21" x14ac:dyDescent="0.25">
      <c r="A9891" t="s">
        <v>148</v>
      </c>
      <c r="B9891" t="s">
        <v>270</v>
      </c>
      <c r="C9891" t="s">
        <v>407</v>
      </c>
      <c r="D9891" t="s">
        <v>382</v>
      </c>
      <c r="E9891" t="s">
        <v>361</v>
      </c>
      <c r="F9891" t="s">
        <v>368</v>
      </c>
      <c r="G9891" t="s">
        <v>59</v>
      </c>
      <c r="H9891" t="s">
        <v>363</v>
      </c>
      <c r="I9891" t="s">
        <v>364</v>
      </c>
      <c r="J9891">
        <v>6448</v>
      </c>
      <c r="K9891">
        <v>4308.0185141136799</v>
      </c>
      <c r="L9891">
        <v>4584771.9395207297</v>
      </c>
      <c r="N9891">
        <v>9.3963638125128205E-4</v>
      </c>
      <c r="O9891">
        <v>1.72</v>
      </c>
      <c r="P9891">
        <v>1.6211</v>
      </c>
      <c r="Q9891">
        <v>6</v>
      </c>
      <c r="R9891">
        <v>9.73</v>
      </c>
      <c r="S9891">
        <v>0</v>
      </c>
      <c r="T9891" s="23">
        <f t="shared" si="154"/>
        <v>9.73</v>
      </c>
      <c r="U9891" s="25">
        <v>44860.801865706002</v>
      </c>
    </row>
    <row r="9892" spans="1:21" x14ac:dyDescent="0.25">
      <c r="A9892" t="s">
        <v>148</v>
      </c>
      <c r="B9892" t="s">
        <v>270</v>
      </c>
      <c r="C9892" t="s">
        <v>407</v>
      </c>
      <c r="D9892" t="s">
        <v>383</v>
      </c>
      <c r="E9892" t="s">
        <v>361</v>
      </c>
      <c r="F9892" t="s">
        <v>368</v>
      </c>
      <c r="G9892" t="s">
        <v>59</v>
      </c>
      <c r="H9892" t="s">
        <v>363</v>
      </c>
      <c r="I9892" t="s">
        <v>364</v>
      </c>
      <c r="J9892">
        <v>12865</v>
      </c>
      <c r="K9892">
        <v>4308.0185141136799</v>
      </c>
      <c r="L9892">
        <v>4584771.9395207297</v>
      </c>
      <c r="N9892">
        <v>9.3963638125128205E-4</v>
      </c>
      <c r="O9892">
        <v>1.72</v>
      </c>
      <c r="P9892">
        <v>1.6211</v>
      </c>
      <c r="Q9892">
        <v>12</v>
      </c>
      <c r="R9892">
        <v>19.45</v>
      </c>
      <c r="S9892">
        <v>1.62</v>
      </c>
      <c r="T9892" s="23">
        <f t="shared" si="154"/>
        <v>21.07</v>
      </c>
      <c r="U9892" s="25">
        <v>44860.801865706002</v>
      </c>
    </row>
    <row r="9893" spans="1:21" x14ac:dyDescent="0.25">
      <c r="A9893" t="s">
        <v>148</v>
      </c>
      <c r="B9893" t="s">
        <v>270</v>
      </c>
      <c r="C9893" t="s">
        <v>407</v>
      </c>
      <c r="D9893" t="s">
        <v>377</v>
      </c>
      <c r="E9893" t="s">
        <v>361</v>
      </c>
      <c r="F9893" t="s">
        <v>368</v>
      </c>
      <c r="G9893" t="s">
        <v>59</v>
      </c>
      <c r="H9893" t="s">
        <v>363</v>
      </c>
      <c r="I9893" t="s">
        <v>364</v>
      </c>
      <c r="J9893">
        <v>5379</v>
      </c>
      <c r="K9893">
        <v>4308.0185141136799</v>
      </c>
      <c r="L9893">
        <v>4584771.9395207297</v>
      </c>
      <c r="N9893">
        <v>9.3963638125128205E-4</v>
      </c>
      <c r="O9893">
        <v>1.72</v>
      </c>
      <c r="P9893">
        <v>1.6211</v>
      </c>
      <c r="Q9893">
        <v>5</v>
      </c>
      <c r="R9893">
        <v>8.11</v>
      </c>
      <c r="S9893">
        <v>3.25</v>
      </c>
      <c r="T9893" s="23">
        <f t="shared" si="154"/>
        <v>11.36</v>
      </c>
      <c r="U9893" s="25">
        <v>44860.801865706002</v>
      </c>
    </row>
    <row r="9894" spans="1:21" x14ac:dyDescent="0.25">
      <c r="A9894" t="s">
        <v>148</v>
      </c>
      <c r="B9894" t="s">
        <v>270</v>
      </c>
      <c r="C9894" t="s">
        <v>407</v>
      </c>
      <c r="D9894" t="s">
        <v>375</v>
      </c>
      <c r="E9894" t="s">
        <v>361</v>
      </c>
      <c r="F9894" t="s">
        <v>368</v>
      </c>
      <c r="G9894" t="s">
        <v>59</v>
      </c>
      <c r="H9894" t="s">
        <v>363</v>
      </c>
      <c r="I9894" t="s">
        <v>364</v>
      </c>
      <c r="J9894">
        <v>3031</v>
      </c>
      <c r="K9894">
        <v>4308.0185141136799</v>
      </c>
      <c r="L9894">
        <v>4584771.9395207297</v>
      </c>
      <c r="N9894">
        <v>9.3963638125128205E-4</v>
      </c>
      <c r="O9894">
        <v>1.72</v>
      </c>
      <c r="P9894">
        <v>1.6211</v>
      </c>
      <c r="Q9894">
        <v>2</v>
      </c>
      <c r="R9894">
        <v>3.24</v>
      </c>
      <c r="S9894">
        <v>0</v>
      </c>
      <c r="T9894" s="23">
        <f t="shared" si="154"/>
        <v>3.24</v>
      </c>
      <c r="U9894" s="25">
        <v>44860.801865706002</v>
      </c>
    </row>
    <row r="9895" spans="1:21" x14ac:dyDescent="0.25">
      <c r="A9895" t="s">
        <v>148</v>
      </c>
      <c r="B9895" t="s">
        <v>270</v>
      </c>
      <c r="C9895" t="s">
        <v>407</v>
      </c>
      <c r="D9895" t="s">
        <v>381</v>
      </c>
      <c r="E9895" t="s">
        <v>361</v>
      </c>
      <c r="F9895" t="s">
        <v>368</v>
      </c>
      <c r="G9895" t="s">
        <v>59</v>
      </c>
      <c r="H9895" t="s">
        <v>363</v>
      </c>
      <c r="I9895" t="s">
        <v>364</v>
      </c>
      <c r="J9895">
        <v>210</v>
      </c>
      <c r="K9895">
        <v>4308.0185141136799</v>
      </c>
      <c r="L9895">
        <v>4584771.9395207297</v>
      </c>
      <c r="N9895">
        <v>9.3963638125128205E-4</v>
      </c>
      <c r="O9895">
        <v>1.72</v>
      </c>
      <c r="P9895">
        <v>1.6211</v>
      </c>
      <c r="Q9895">
        <v>0</v>
      </c>
      <c r="R9895">
        <v>0</v>
      </c>
      <c r="S9895">
        <v>0</v>
      </c>
      <c r="T9895" s="23">
        <f t="shared" si="154"/>
        <v>0</v>
      </c>
      <c r="U9895" s="25">
        <v>44860.801865706002</v>
      </c>
    </row>
    <row r="9896" spans="1:21" x14ac:dyDescent="0.25">
      <c r="A9896" t="s">
        <v>98</v>
      </c>
      <c r="B9896" t="s">
        <v>231</v>
      </c>
      <c r="C9896" t="s">
        <v>407</v>
      </c>
      <c r="D9896" t="s">
        <v>370</v>
      </c>
      <c r="E9896" t="s">
        <v>361</v>
      </c>
      <c r="F9896" t="s">
        <v>368</v>
      </c>
      <c r="G9896" t="s">
        <v>59</v>
      </c>
      <c r="H9896" t="s">
        <v>363</v>
      </c>
      <c r="I9896" t="s">
        <v>364</v>
      </c>
      <c r="J9896">
        <v>7182</v>
      </c>
      <c r="K9896">
        <v>39071.593437530697</v>
      </c>
      <c r="L9896">
        <v>4584771.9395207297</v>
      </c>
      <c r="N9896">
        <v>8.5220364181549796E-3</v>
      </c>
      <c r="O9896">
        <v>1.72</v>
      </c>
      <c r="P9896">
        <v>1.6211</v>
      </c>
      <c r="Q9896">
        <v>61</v>
      </c>
      <c r="R9896">
        <v>98.89</v>
      </c>
      <c r="S9896">
        <v>0</v>
      </c>
      <c r="T9896" s="23">
        <f t="shared" si="154"/>
        <v>98.89</v>
      </c>
      <c r="U9896" s="25">
        <v>44860.801865706002</v>
      </c>
    </row>
    <row r="9897" spans="1:21" x14ac:dyDescent="0.25">
      <c r="A9897" t="s">
        <v>98</v>
      </c>
      <c r="B9897" t="s">
        <v>231</v>
      </c>
      <c r="C9897" t="s">
        <v>407</v>
      </c>
      <c r="D9897" t="s">
        <v>366</v>
      </c>
      <c r="E9897" t="s">
        <v>361</v>
      </c>
      <c r="F9897" t="s">
        <v>368</v>
      </c>
      <c r="G9897" t="s">
        <v>59</v>
      </c>
      <c r="H9897" t="s">
        <v>363</v>
      </c>
      <c r="I9897" t="s">
        <v>364</v>
      </c>
      <c r="J9897">
        <v>29051</v>
      </c>
      <c r="K9897">
        <v>39071.593437530697</v>
      </c>
      <c r="L9897">
        <v>4584771.9395207297</v>
      </c>
      <c r="N9897">
        <v>8.5220364181549796E-3</v>
      </c>
      <c r="O9897">
        <v>1.72</v>
      </c>
      <c r="P9897">
        <v>1.6211</v>
      </c>
      <c r="Q9897">
        <v>247</v>
      </c>
      <c r="R9897">
        <v>400.41</v>
      </c>
      <c r="S9897">
        <v>0</v>
      </c>
      <c r="T9897" s="23">
        <f t="shared" si="154"/>
        <v>400.41</v>
      </c>
      <c r="U9897" s="25">
        <v>44860.801865706002</v>
      </c>
    </row>
    <row r="9898" spans="1:21" x14ac:dyDescent="0.25">
      <c r="A9898" t="s">
        <v>98</v>
      </c>
      <c r="B9898" t="s">
        <v>231</v>
      </c>
      <c r="C9898" t="s">
        <v>407</v>
      </c>
      <c r="D9898" t="s">
        <v>374</v>
      </c>
      <c r="E9898" t="s">
        <v>361</v>
      </c>
      <c r="F9898" t="s">
        <v>368</v>
      </c>
      <c r="G9898" t="s">
        <v>59</v>
      </c>
      <c r="H9898" t="s">
        <v>363</v>
      </c>
      <c r="I9898" t="s">
        <v>364</v>
      </c>
      <c r="J9898">
        <v>13</v>
      </c>
      <c r="K9898">
        <v>39071.593437530697</v>
      </c>
      <c r="L9898">
        <v>4584771.9395207297</v>
      </c>
      <c r="N9898">
        <v>8.5220364181549796E-3</v>
      </c>
      <c r="O9898">
        <v>1.72</v>
      </c>
      <c r="P9898">
        <v>1.6211</v>
      </c>
      <c r="Q9898">
        <v>0</v>
      </c>
      <c r="R9898">
        <v>0</v>
      </c>
      <c r="S9898">
        <v>0</v>
      </c>
      <c r="T9898" s="23">
        <f t="shared" si="154"/>
        <v>0</v>
      </c>
      <c r="U9898" s="25">
        <v>44860.801865706002</v>
      </c>
    </row>
    <row r="9899" spans="1:21" x14ac:dyDescent="0.25">
      <c r="A9899" t="s">
        <v>98</v>
      </c>
      <c r="B9899" t="s">
        <v>231</v>
      </c>
      <c r="C9899" t="s">
        <v>407</v>
      </c>
      <c r="D9899" t="s">
        <v>371</v>
      </c>
      <c r="E9899" t="s">
        <v>361</v>
      </c>
      <c r="F9899" t="s">
        <v>368</v>
      </c>
      <c r="G9899" t="s">
        <v>59</v>
      </c>
      <c r="H9899" t="s">
        <v>363</v>
      </c>
      <c r="I9899" t="s">
        <v>364</v>
      </c>
      <c r="J9899">
        <v>0</v>
      </c>
      <c r="K9899">
        <v>39071.593437530697</v>
      </c>
      <c r="L9899">
        <v>4584771.9395207297</v>
      </c>
      <c r="N9899">
        <v>8.5220364181549796E-3</v>
      </c>
      <c r="O9899">
        <v>1.72</v>
      </c>
      <c r="P9899">
        <v>1.6211</v>
      </c>
      <c r="Q9899">
        <v>0</v>
      </c>
      <c r="R9899">
        <v>0</v>
      </c>
      <c r="S9899">
        <v>0</v>
      </c>
      <c r="T9899" s="23">
        <f t="shared" si="154"/>
        <v>0</v>
      </c>
      <c r="U9899" s="25">
        <v>44860.801865706002</v>
      </c>
    </row>
    <row r="9900" spans="1:21" x14ac:dyDescent="0.25">
      <c r="A9900" t="s">
        <v>98</v>
      </c>
      <c r="B9900" t="s">
        <v>231</v>
      </c>
      <c r="C9900" t="s">
        <v>407</v>
      </c>
      <c r="D9900" t="s">
        <v>385</v>
      </c>
      <c r="E9900" t="s">
        <v>361</v>
      </c>
      <c r="F9900" t="s">
        <v>368</v>
      </c>
      <c r="G9900" t="s">
        <v>59</v>
      </c>
      <c r="H9900" t="s">
        <v>363</v>
      </c>
      <c r="I9900" t="s">
        <v>364</v>
      </c>
      <c r="J9900">
        <v>44526</v>
      </c>
      <c r="K9900">
        <v>39071.593437530697</v>
      </c>
      <c r="L9900">
        <v>4584771.9395207297</v>
      </c>
      <c r="N9900">
        <v>8.5220364181549796E-3</v>
      </c>
      <c r="O9900">
        <v>1.72</v>
      </c>
      <c r="P9900">
        <v>1.6211</v>
      </c>
      <c r="Q9900">
        <v>379</v>
      </c>
      <c r="R9900">
        <v>614.4</v>
      </c>
      <c r="S9900">
        <v>0</v>
      </c>
      <c r="T9900" s="23">
        <f t="shared" si="154"/>
        <v>614.4</v>
      </c>
      <c r="U9900" s="25">
        <v>44860.801865706002</v>
      </c>
    </row>
    <row r="9901" spans="1:21" x14ac:dyDescent="0.25">
      <c r="A9901" t="s">
        <v>98</v>
      </c>
      <c r="B9901" t="s">
        <v>231</v>
      </c>
      <c r="C9901" t="s">
        <v>407</v>
      </c>
      <c r="D9901" t="s">
        <v>384</v>
      </c>
      <c r="E9901" t="s">
        <v>361</v>
      </c>
      <c r="F9901" t="s">
        <v>368</v>
      </c>
      <c r="G9901" t="s">
        <v>59</v>
      </c>
      <c r="H9901" t="s">
        <v>363</v>
      </c>
      <c r="I9901" t="s">
        <v>364</v>
      </c>
      <c r="J9901">
        <v>0</v>
      </c>
      <c r="K9901">
        <v>39071.593437530697</v>
      </c>
      <c r="L9901">
        <v>4584771.9395207297</v>
      </c>
      <c r="N9901">
        <v>8.5220364181549796E-3</v>
      </c>
      <c r="O9901">
        <v>1.72</v>
      </c>
      <c r="P9901">
        <v>1.6211</v>
      </c>
      <c r="Q9901">
        <v>0</v>
      </c>
      <c r="R9901">
        <v>0</v>
      </c>
      <c r="S9901">
        <v>0</v>
      </c>
      <c r="T9901" s="23">
        <f t="shared" si="154"/>
        <v>0</v>
      </c>
      <c r="U9901" s="25">
        <v>44860.801865706002</v>
      </c>
    </row>
    <row r="9902" spans="1:21" x14ac:dyDescent="0.25">
      <c r="A9902" t="s">
        <v>98</v>
      </c>
      <c r="B9902" t="s">
        <v>231</v>
      </c>
      <c r="C9902" t="s">
        <v>407</v>
      </c>
      <c r="D9902" t="s">
        <v>376</v>
      </c>
      <c r="E9902" t="s">
        <v>361</v>
      </c>
      <c r="F9902" t="s">
        <v>368</v>
      </c>
      <c r="G9902" t="s">
        <v>59</v>
      </c>
      <c r="H9902" t="s">
        <v>363</v>
      </c>
      <c r="I9902" t="s">
        <v>364</v>
      </c>
      <c r="J9902">
        <v>0</v>
      </c>
      <c r="K9902">
        <v>39071.593437530697</v>
      </c>
      <c r="L9902">
        <v>4584771.9395207297</v>
      </c>
      <c r="N9902">
        <v>8.5220364181549796E-3</v>
      </c>
      <c r="O9902">
        <v>1.72</v>
      </c>
      <c r="P9902">
        <v>1.6211</v>
      </c>
      <c r="Q9902">
        <v>0</v>
      </c>
      <c r="R9902">
        <v>0</v>
      </c>
      <c r="S9902">
        <v>0</v>
      </c>
      <c r="T9902" s="23">
        <f t="shared" si="154"/>
        <v>0</v>
      </c>
      <c r="U9902" s="25">
        <v>44860.801865706002</v>
      </c>
    </row>
    <row r="9903" spans="1:21" x14ac:dyDescent="0.25">
      <c r="A9903" t="s">
        <v>98</v>
      </c>
      <c r="B9903" t="s">
        <v>231</v>
      </c>
      <c r="C9903" t="s">
        <v>407</v>
      </c>
      <c r="D9903" t="s">
        <v>369</v>
      </c>
      <c r="E9903" t="s">
        <v>361</v>
      </c>
      <c r="F9903" t="s">
        <v>368</v>
      </c>
      <c r="G9903" t="s">
        <v>59</v>
      </c>
      <c r="H9903" t="s">
        <v>363</v>
      </c>
      <c r="I9903" t="s">
        <v>364</v>
      </c>
      <c r="J9903">
        <v>63</v>
      </c>
      <c r="K9903">
        <v>39071.593437530697</v>
      </c>
      <c r="L9903">
        <v>4584771.9395207297</v>
      </c>
      <c r="N9903">
        <v>8.5220364181549796E-3</v>
      </c>
      <c r="O9903">
        <v>1.72</v>
      </c>
      <c r="P9903">
        <v>1.6211</v>
      </c>
      <c r="Q9903">
        <v>0</v>
      </c>
      <c r="R9903">
        <v>0</v>
      </c>
      <c r="S9903">
        <v>0</v>
      </c>
      <c r="T9903" s="23">
        <f t="shared" si="154"/>
        <v>0</v>
      </c>
      <c r="U9903" s="25">
        <v>44860.801865706002</v>
      </c>
    </row>
    <row r="9904" spans="1:21" x14ac:dyDescent="0.25">
      <c r="A9904" t="s">
        <v>98</v>
      </c>
      <c r="B9904" t="s">
        <v>231</v>
      </c>
      <c r="C9904" t="s">
        <v>407</v>
      </c>
      <c r="D9904" t="s">
        <v>379</v>
      </c>
      <c r="E9904" t="s">
        <v>361</v>
      </c>
      <c r="F9904" t="s">
        <v>368</v>
      </c>
      <c r="G9904" t="s">
        <v>59</v>
      </c>
      <c r="H9904" t="s">
        <v>363</v>
      </c>
      <c r="I9904" t="s">
        <v>364</v>
      </c>
      <c r="J9904">
        <v>0</v>
      </c>
      <c r="K9904">
        <v>39071.593437530697</v>
      </c>
      <c r="L9904">
        <v>4584771.9395207297</v>
      </c>
      <c r="N9904">
        <v>8.5220364181549796E-3</v>
      </c>
      <c r="O9904">
        <v>1.72</v>
      </c>
      <c r="P9904">
        <v>1.6211</v>
      </c>
      <c r="Q9904">
        <v>0</v>
      </c>
      <c r="R9904">
        <v>0</v>
      </c>
      <c r="S9904">
        <v>0</v>
      </c>
      <c r="T9904" s="23">
        <f t="shared" si="154"/>
        <v>0</v>
      </c>
      <c r="U9904" s="25">
        <v>44860.801865706002</v>
      </c>
    </row>
    <row r="9905" spans="1:21" x14ac:dyDescent="0.25">
      <c r="A9905" t="s">
        <v>98</v>
      </c>
      <c r="B9905" t="s">
        <v>231</v>
      </c>
      <c r="C9905" t="s">
        <v>407</v>
      </c>
      <c r="D9905" t="s">
        <v>373</v>
      </c>
      <c r="E9905" t="s">
        <v>361</v>
      </c>
      <c r="F9905" t="s">
        <v>368</v>
      </c>
      <c r="G9905" t="s">
        <v>59</v>
      </c>
      <c r="H9905" t="s">
        <v>363</v>
      </c>
      <c r="I9905" t="s">
        <v>364</v>
      </c>
      <c r="J9905">
        <v>16720</v>
      </c>
      <c r="K9905">
        <v>39071.593437530697</v>
      </c>
      <c r="L9905">
        <v>4584771.9395207297</v>
      </c>
      <c r="N9905">
        <v>8.5220364181549796E-3</v>
      </c>
      <c r="O9905">
        <v>1.72</v>
      </c>
      <c r="P9905">
        <v>1.6211</v>
      </c>
      <c r="Q9905">
        <v>142</v>
      </c>
      <c r="R9905">
        <v>230.2</v>
      </c>
      <c r="S9905">
        <v>0</v>
      </c>
      <c r="T9905" s="23">
        <f t="shared" si="154"/>
        <v>230.2</v>
      </c>
      <c r="U9905" s="25">
        <v>44860.801865706002</v>
      </c>
    </row>
    <row r="9906" spans="1:21" x14ac:dyDescent="0.25">
      <c r="A9906" t="s">
        <v>127</v>
      </c>
      <c r="B9906" t="s">
        <v>285</v>
      </c>
      <c r="C9906" t="s">
        <v>412</v>
      </c>
      <c r="D9906" t="s">
        <v>366</v>
      </c>
      <c r="E9906" t="s">
        <v>361</v>
      </c>
      <c r="F9906" t="s">
        <v>368</v>
      </c>
      <c r="G9906" t="s">
        <v>18</v>
      </c>
      <c r="H9906" t="s">
        <v>363</v>
      </c>
      <c r="I9906" t="s">
        <v>364</v>
      </c>
      <c r="J9906">
        <v>32238</v>
      </c>
      <c r="K9906">
        <v>40528.337820007997</v>
      </c>
      <c r="L9906">
        <v>7192557.5102787102</v>
      </c>
      <c r="N9906">
        <v>5.6347603424915203E-3</v>
      </c>
      <c r="O9906">
        <v>2.69</v>
      </c>
      <c r="P9906">
        <v>2.5353249999999998</v>
      </c>
      <c r="Q9906">
        <v>181</v>
      </c>
      <c r="R9906">
        <v>458.89</v>
      </c>
      <c r="S9906">
        <v>0</v>
      </c>
      <c r="T9906" s="23">
        <f t="shared" si="154"/>
        <v>458.89</v>
      </c>
      <c r="U9906" s="25">
        <v>44860.801865706002</v>
      </c>
    </row>
    <row r="9907" spans="1:21" x14ac:dyDescent="0.25">
      <c r="A9907" t="s">
        <v>127</v>
      </c>
      <c r="B9907" t="s">
        <v>285</v>
      </c>
      <c r="C9907" t="s">
        <v>412</v>
      </c>
      <c r="D9907" t="s">
        <v>385</v>
      </c>
      <c r="E9907" t="s">
        <v>361</v>
      </c>
      <c r="F9907" t="s">
        <v>368</v>
      </c>
      <c r="G9907" t="s">
        <v>18</v>
      </c>
      <c r="H9907" t="s">
        <v>363</v>
      </c>
      <c r="I9907" t="s">
        <v>364</v>
      </c>
      <c r="J9907">
        <v>48143</v>
      </c>
      <c r="K9907">
        <v>40528.337820007997</v>
      </c>
      <c r="L9907">
        <v>7192557.5102787102</v>
      </c>
      <c r="N9907">
        <v>5.6347603424915203E-3</v>
      </c>
      <c r="O9907">
        <v>2.69</v>
      </c>
      <c r="P9907">
        <v>2.5353249999999998</v>
      </c>
      <c r="Q9907">
        <v>271</v>
      </c>
      <c r="R9907">
        <v>687.07</v>
      </c>
      <c r="S9907">
        <v>0</v>
      </c>
      <c r="T9907" s="23">
        <f t="shared" si="154"/>
        <v>687.07</v>
      </c>
      <c r="U9907" s="25">
        <v>44860.801865706002</v>
      </c>
    </row>
    <row r="9908" spans="1:21" x14ac:dyDescent="0.25">
      <c r="A9908" t="s">
        <v>127</v>
      </c>
      <c r="B9908" t="s">
        <v>285</v>
      </c>
      <c r="C9908" t="s">
        <v>412</v>
      </c>
      <c r="D9908" t="s">
        <v>374</v>
      </c>
      <c r="E9908" t="s">
        <v>361</v>
      </c>
      <c r="F9908" t="s">
        <v>368</v>
      </c>
      <c r="G9908" t="s">
        <v>18</v>
      </c>
      <c r="H9908" t="s">
        <v>363</v>
      </c>
      <c r="I9908" t="s">
        <v>364</v>
      </c>
      <c r="J9908">
        <v>15</v>
      </c>
      <c r="K9908">
        <v>40528.337820007997</v>
      </c>
      <c r="L9908">
        <v>7192557.5102787102</v>
      </c>
      <c r="N9908">
        <v>5.6347603424915203E-3</v>
      </c>
      <c r="O9908">
        <v>2.69</v>
      </c>
      <c r="P9908">
        <v>2.5353249999999998</v>
      </c>
      <c r="Q9908">
        <v>0</v>
      </c>
      <c r="R9908">
        <v>0</v>
      </c>
      <c r="S9908">
        <v>0</v>
      </c>
      <c r="T9908" s="23">
        <f t="shared" si="154"/>
        <v>0</v>
      </c>
      <c r="U9908" s="25">
        <v>44860.801865706002</v>
      </c>
    </row>
    <row r="9909" spans="1:21" x14ac:dyDescent="0.25">
      <c r="A9909" t="s">
        <v>127</v>
      </c>
      <c r="B9909" t="s">
        <v>285</v>
      </c>
      <c r="C9909" t="s">
        <v>412</v>
      </c>
      <c r="D9909" t="s">
        <v>378</v>
      </c>
      <c r="E9909" t="s">
        <v>361</v>
      </c>
      <c r="F9909" t="s">
        <v>368</v>
      </c>
      <c r="G9909" t="s">
        <v>18</v>
      </c>
      <c r="H9909" t="s">
        <v>363</v>
      </c>
      <c r="I9909" t="s">
        <v>364</v>
      </c>
      <c r="J9909">
        <v>10</v>
      </c>
      <c r="K9909">
        <v>40528.337820007997</v>
      </c>
      <c r="L9909">
        <v>7192557.5102787102</v>
      </c>
      <c r="N9909">
        <v>5.6347603424915203E-3</v>
      </c>
      <c r="O9909">
        <v>2.69</v>
      </c>
      <c r="P9909">
        <v>2.5353249999999998</v>
      </c>
      <c r="Q9909">
        <v>0</v>
      </c>
      <c r="R9909">
        <v>0</v>
      </c>
      <c r="S9909">
        <v>0</v>
      </c>
      <c r="T9909" s="23">
        <f t="shared" si="154"/>
        <v>0</v>
      </c>
      <c r="U9909" s="25">
        <v>44860.801865706002</v>
      </c>
    </row>
    <row r="9910" spans="1:21" x14ac:dyDescent="0.25">
      <c r="A9910" t="s">
        <v>127</v>
      </c>
      <c r="B9910" t="s">
        <v>285</v>
      </c>
      <c r="C9910" t="s">
        <v>412</v>
      </c>
      <c r="D9910" t="s">
        <v>371</v>
      </c>
      <c r="E9910" t="s">
        <v>361</v>
      </c>
      <c r="F9910" t="s">
        <v>368</v>
      </c>
      <c r="G9910" t="s">
        <v>18</v>
      </c>
      <c r="H9910" t="s">
        <v>363</v>
      </c>
      <c r="I9910" t="s">
        <v>364</v>
      </c>
      <c r="J9910">
        <v>0</v>
      </c>
      <c r="K9910">
        <v>40528.337820007997</v>
      </c>
      <c r="L9910">
        <v>7192557.5102787102</v>
      </c>
      <c r="N9910">
        <v>5.6347603424915203E-3</v>
      </c>
      <c r="O9910">
        <v>2.69</v>
      </c>
      <c r="P9910">
        <v>2.5353249999999998</v>
      </c>
      <c r="Q9910">
        <v>0</v>
      </c>
      <c r="R9910">
        <v>0</v>
      </c>
      <c r="S9910">
        <v>0</v>
      </c>
      <c r="T9910" s="23">
        <f t="shared" si="154"/>
        <v>0</v>
      </c>
      <c r="U9910" s="25">
        <v>44860.801865706002</v>
      </c>
    </row>
    <row r="9911" spans="1:21" x14ac:dyDescent="0.25">
      <c r="A9911" t="s">
        <v>127</v>
      </c>
      <c r="B9911" t="s">
        <v>285</v>
      </c>
      <c r="C9911" t="s">
        <v>412</v>
      </c>
      <c r="D9911" t="s">
        <v>375</v>
      </c>
      <c r="E9911" t="s">
        <v>361</v>
      </c>
      <c r="F9911" t="s">
        <v>368</v>
      </c>
      <c r="G9911" t="s">
        <v>18</v>
      </c>
      <c r="H9911" t="s">
        <v>363</v>
      </c>
      <c r="I9911" t="s">
        <v>364</v>
      </c>
      <c r="J9911">
        <v>2862</v>
      </c>
      <c r="K9911">
        <v>40528.337820007997</v>
      </c>
      <c r="L9911">
        <v>7192557.5102787102</v>
      </c>
      <c r="N9911">
        <v>5.6347603424915203E-3</v>
      </c>
      <c r="O9911">
        <v>2.69</v>
      </c>
      <c r="P9911">
        <v>2.5353249999999998</v>
      </c>
      <c r="Q9911">
        <v>16</v>
      </c>
      <c r="R9911">
        <v>40.57</v>
      </c>
      <c r="S9911">
        <v>0</v>
      </c>
      <c r="T9911" s="23">
        <f t="shared" si="154"/>
        <v>40.57</v>
      </c>
      <c r="U9911" s="25">
        <v>44860.801865706002</v>
      </c>
    </row>
    <row r="9912" spans="1:21" x14ac:dyDescent="0.25">
      <c r="A9912" t="s">
        <v>127</v>
      </c>
      <c r="B9912" t="s">
        <v>285</v>
      </c>
      <c r="C9912" t="s">
        <v>412</v>
      </c>
      <c r="D9912" t="s">
        <v>382</v>
      </c>
      <c r="E9912" t="s">
        <v>361</v>
      </c>
      <c r="F9912" t="s">
        <v>368</v>
      </c>
      <c r="G9912" t="s">
        <v>18</v>
      </c>
      <c r="H9912" t="s">
        <v>363</v>
      </c>
      <c r="I9912" t="s">
        <v>364</v>
      </c>
      <c r="J9912">
        <v>7607</v>
      </c>
      <c r="K9912">
        <v>40528.337820007997</v>
      </c>
      <c r="L9912">
        <v>7192557.5102787102</v>
      </c>
      <c r="N9912">
        <v>5.6347603424915203E-3</v>
      </c>
      <c r="O9912">
        <v>2.69</v>
      </c>
      <c r="P9912">
        <v>2.5353249999999998</v>
      </c>
      <c r="Q9912">
        <v>42</v>
      </c>
      <c r="R9912">
        <v>106.48</v>
      </c>
      <c r="S9912">
        <v>0</v>
      </c>
      <c r="T9912" s="23">
        <f t="shared" si="154"/>
        <v>106.48</v>
      </c>
      <c r="U9912" s="25">
        <v>44860.801865706002</v>
      </c>
    </row>
    <row r="9913" spans="1:21" x14ac:dyDescent="0.25">
      <c r="A9913" t="s">
        <v>127</v>
      </c>
      <c r="B9913" t="s">
        <v>285</v>
      </c>
      <c r="C9913" t="s">
        <v>412</v>
      </c>
      <c r="D9913" t="s">
        <v>377</v>
      </c>
      <c r="E9913" t="s">
        <v>361</v>
      </c>
      <c r="F9913" t="s">
        <v>368</v>
      </c>
      <c r="G9913" t="s">
        <v>18</v>
      </c>
      <c r="H9913" t="s">
        <v>363</v>
      </c>
      <c r="I9913" t="s">
        <v>364</v>
      </c>
      <c r="J9913">
        <v>6178</v>
      </c>
      <c r="K9913">
        <v>40528.337820007997</v>
      </c>
      <c r="L9913">
        <v>7192557.5102787102</v>
      </c>
      <c r="N9913">
        <v>5.6347603424915203E-3</v>
      </c>
      <c r="O9913">
        <v>2.69</v>
      </c>
      <c r="P9913">
        <v>2.5353249999999998</v>
      </c>
      <c r="Q9913">
        <v>34</v>
      </c>
      <c r="R9913">
        <v>86.2</v>
      </c>
      <c r="S9913">
        <v>12.68</v>
      </c>
      <c r="T9913" s="23">
        <f t="shared" si="154"/>
        <v>98.88</v>
      </c>
      <c r="U9913" s="25">
        <v>44860.801865706002</v>
      </c>
    </row>
    <row r="9914" spans="1:21" x14ac:dyDescent="0.25">
      <c r="A9914" t="s">
        <v>127</v>
      </c>
      <c r="B9914" t="s">
        <v>285</v>
      </c>
      <c r="C9914" t="s">
        <v>412</v>
      </c>
      <c r="D9914" t="s">
        <v>383</v>
      </c>
      <c r="E9914" t="s">
        <v>361</v>
      </c>
      <c r="F9914" t="s">
        <v>368</v>
      </c>
      <c r="G9914" t="s">
        <v>18</v>
      </c>
      <c r="H9914" t="s">
        <v>363</v>
      </c>
      <c r="I9914" t="s">
        <v>364</v>
      </c>
      <c r="J9914">
        <v>14829</v>
      </c>
      <c r="K9914">
        <v>40528.337820007997</v>
      </c>
      <c r="L9914">
        <v>7192557.5102787102</v>
      </c>
      <c r="N9914">
        <v>5.6347603424915203E-3</v>
      </c>
      <c r="O9914">
        <v>2.69</v>
      </c>
      <c r="P9914">
        <v>2.5353249999999998</v>
      </c>
      <c r="Q9914">
        <v>83</v>
      </c>
      <c r="R9914">
        <v>210.43</v>
      </c>
      <c r="S9914">
        <v>2.5299999999999998</v>
      </c>
      <c r="T9914" s="23">
        <f t="shared" si="154"/>
        <v>212.96</v>
      </c>
      <c r="U9914" s="25">
        <v>44860.801865706002</v>
      </c>
    </row>
    <row r="9915" spans="1:21" x14ac:dyDescent="0.25">
      <c r="A9915" t="s">
        <v>127</v>
      </c>
      <c r="B9915" t="s">
        <v>285</v>
      </c>
      <c r="C9915" t="s">
        <v>412</v>
      </c>
      <c r="D9915" t="s">
        <v>380</v>
      </c>
      <c r="E9915" t="s">
        <v>361</v>
      </c>
      <c r="F9915" t="s">
        <v>368</v>
      </c>
      <c r="G9915" t="s">
        <v>18</v>
      </c>
      <c r="H9915" t="s">
        <v>363</v>
      </c>
      <c r="I9915" t="s">
        <v>364</v>
      </c>
      <c r="J9915">
        <v>0</v>
      </c>
      <c r="K9915">
        <v>40528.337820007997</v>
      </c>
      <c r="L9915">
        <v>7192557.5102787102</v>
      </c>
      <c r="N9915">
        <v>5.6347603424915203E-3</v>
      </c>
      <c r="O9915">
        <v>2.69</v>
      </c>
      <c r="P9915">
        <v>2.5353249999999998</v>
      </c>
      <c r="Q9915">
        <v>0</v>
      </c>
      <c r="R9915">
        <v>0</v>
      </c>
      <c r="S9915">
        <v>0</v>
      </c>
      <c r="T9915" s="23">
        <f t="shared" si="154"/>
        <v>0</v>
      </c>
      <c r="U9915" s="25">
        <v>44860.801865706002</v>
      </c>
    </row>
    <row r="9916" spans="1:21" x14ac:dyDescent="0.25">
      <c r="A9916" t="s">
        <v>127</v>
      </c>
      <c r="B9916" t="s">
        <v>285</v>
      </c>
      <c r="C9916" t="s">
        <v>412</v>
      </c>
      <c r="D9916" t="s">
        <v>376</v>
      </c>
      <c r="E9916" t="s">
        <v>361</v>
      </c>
      <c r="F9916" t="s">
        <v>368</v>
      </c>
      <c r="G9916" t="s">
        <v>18</v>
      </c>
      <c r="H9916" t="s">
        <v>363</v>
      </c>
      <c r="I9916" t="s">
        <v>364</v>
      </c>
      <c r="J9916">
        <v>0</v>
      </c>
      <c r="K9916">
        <v>40528.337820007997</v>
      </c>
      <c r="L9916">
        <v>7192557.5102787102</v>
      </c>
      <c r="N9916">
        <v>5.6347603424915203E-3</v>
      </c>
      <c r="O9916">
        <v>2.69</v>
      </c>
      <c r="P9916">
        <v>2.5353249999999998</v>
      </c>
      <c r="Q9916">
        <v>0</v>
      </c>
      <c r="R9916">
        <v>0</v>
      </c>
      <c r="S9916">
        <v>0</v>
      </c>
      <c r="T9916" s="23">
        <f t="shared" si="154"/>
        <v>0</v>
      </c>
      <c r="U9916" s="25">
        <v>44860.801865706002</v>
      </c>
    </row>
    <row r="9917" spans="1:21" x14ac:dyDescent="0.25">
      <c r="A9917" t="s">
        <v>127</v>
      </c>
      <c r="B9917" t="s">
        <v>285</v>
      </c>
      <c r="C9917" t="s">
        <v>412</v>
      </c>
      <c r="D9917" t="s">
        <v>379</v>
      </c>
      <c r="E9917" t="s">
        <v>361</v>
      </c>
      <c r="F9917" t="s">
        <v>368</v>
      </c>
      <c r="G9917" t="s">
        <v>18</v>
      </c>
      <c r="H9917" t="s">
        <v>363</v>
      </c>
      <c r="I9917" t="s">
        <v>364</v>
      </c>
      <c r="J9917">
        <v>0</v>
      </c>
      <c r="K9917">
        <v>40528.337820007997</v>
      </c>
      <c r="L9917">
        <v>7192557.5102787102</v>
      </c>
      <c r="N9917">
        <v>5.6347603424915203E-3</v>
      </c>
      <c r="O9917">
        <v>2.69</v>
      </c>
      <c r="P9917">
        <v>2.5353249999999998</v>
      </c>
      <c r="Q9917">
        <v>0</v>
      </c>
      <c r="R9917">
        <v>0</v>
      </c>
      <c r="S9917">
        <v>0</v>
      </c>
      <c r="T9917" s="23">
        <f t="shared" si="154"/>
        <v>0</v>
      </c>
      <c r="U9917" s="25">
        <v>44860.801865706002</v>
      </c>
    </row>
    <row r="9918" spans="1:21" x14ac:dyDescent="0.25">
      <c r="A9918" t="s">
        <v>127</v>
      </c>
      <c r="B9918" t="s">
        <v>285</v>
      </c>
      <c r="C9918" t="s">
        <v>412</v>
      </c>
      <c r="D9918" t="s">
        <v>372</v>
      </c>
      <c r="E9918" t="s">
        <v>361</v>
      </c>
      <c r="F9918" t="s">
        <v>368</v>
      </c>
      <c r="G9918" t="s">
        <v>18</v>
      </c>
      <c r="H9918" t="s">
        <v>363</v>
      </c>
      <c r="I9918" t="s">
        <v>364</v>
      </c>
      <c r="J9918">
        <v>182</v>
      </c>
      <c r="K9918">
        <v>40528.337820007997</v>
      </c>
      <c r="L9918">
        <v>7192557.5102787102</v>
      </c>
      <c r="N9918">
        <v>5.6347603424915203E-3</v>
      </c>
      <c r="O9918">
        <v>2.69</v>
      </c>
      <c r="P9918">
        <v>2.5353249999999998</v>
      </c>
      <c r="Q9918">
        <v>1</v>
      </c>
      <c r="R9918">
        <v>2.54</v>
      </c>
      <c r="S9918">
        <v>0</v>
      </c>
      <c r="T9918" s="23">
        <f t="shared" si="154"/>
        <v>2.54</v>
      </c>
      <c r="U9918" s="25">
        <v>44860.801865706002</v>
      </c>
    </row>
    <row r="9919" spans="1:21" x14ac:dyDescent="0.25">
      <c r="A9919" t="s">
        <v>127</v>
      </c>
      <c r="B9919" t="s">
        <v>285</v>
      </c>
      <c r="C9919" t="s">
        <v>412</v>
      </c>
      <c r="D9919" t="s">
        <v>381</v>
      </c>
      <c r="E9919" t="s">
        <v>361</v>
      </c>
      <c r="F9919" t="s">
        <v>368</v>
      </c>
      <c r="G9919" t="s">
        <v>18</v>
      </c>
      <c r="H9919" t="s">
        <v>363</v>
      </c>
      <c r="I9919" t="s">
        <v>364</v>
      </c>
      <c r="J9919">
        <v>325</v>
      </c>
      <c r="K9919">
        <v>40528.337820007997</v>
      </c>
      <c r="L9919">
        <v>7192557.5102787102</v>
      </c>
      <c r="N9919">
        <v>5.6347603424915203E-3</v>
      </c>
      <c r="O9919">
        <v>2.69</v>
      </c>
      <c r="P9919">
        <v>2.5353249999999998</v>
      </c>
      <c r="Q9919">
        <v>1</v>
      </c>
      <c r="R9919">
        <v>2.54</v>
      </c>
      <c r="S9919">
        <v>0</v>
      </c>
      <c r="T9919" s="23">
        <f t="shared" si="154"/>
        <v>2.54</v>
      </c>
      <c r="U9919" s="25">
        <v>44860.801865706002</v>
      </c>
    </row>
    <row r="9920" spans="1:21" x14ac:dyDescent="0.25">
      <c r="A9920" t="s">
        <v>127</v>
      </c>
      <c r="B9920" t="s">
        <v>285</v>
      </c>
      <c r="C9920" t="s">
        <v>412</v>
      </c>
      <c r="D9920" t="s">
        <v>370</v>
      </c>
      <c r="E9920" t="s">
        <v>361</v>
      </c>
      <c r="F9920" t="s">
        <v>368</v>
      </c>
      <c r="G9920" t="s">
        <v>18</v>
      </c>
      <c r="H9920" t="s">
        <v>363</v>
      </c>
      <c r="I9920" t="s">
        <v>364</v>
      </c>
      <c r="J9920">
        <v>7719</v>
      </c>
      <c r="K9920">
        <v>40528.337820007997</v>
      </c>
      <c r="L9920">
        <v>7192557.5102787102</v>
      </c>
      <c r="N9920">
        <v>5.6347603424915203E-3</v>
      </c>
      <c r="O9920">
        <v>2.69</v>
      </c>
      <c r="P9920">
        <v>2.5353249999999998</v>
      </c>
      <c r="Q9920">
        <v>43</v>
      </c>
      <c r="R9920">
        <v>109.02</v>
      </c>
      <c r="S9920">
        <v>2.54</v>
      </c>
      <c r="T9920" s="23">
        <f t="shared" si="154"/>
        <v>111.56</v>
      </c>
      <c r="U9920" s="25">
        <v>44860.801865706002</v>
      </c>
    </row>
    <row r="9921" spans="1:21" x14ac:dyDescent="0.25">
      <c r="A9921" t="s">
        <v>127</v>
      </c>
      <c r="B9921" t="s">
        <v>285</v>
      </c>
      <c r="C9921" t="s">
        <v>412</v>
      </c>
      <c r="D9921" t="s">
        <v>373</v>
      </c>
      <c r="E9921" t="s">
        <v>361</v>
      </c>
      <c r="F9921" t="s">
        <v>368</v>
      </c>
      <c r="G9921" t="s">
        <v>18</v>
      </c>
      <c r="H9921" t="s">
        <v>363</v>
      </c>
      <c r="I9921" t="s">
        <v>364</v>
      </c>
      <c r="J9921">
        <v>18222</v>
      </c>
      <c r="K9921">
        <v>40528.337820007997</v>
      </c>
      <c r="L9921">
        <v>7192557.5102787102</v>
      </c>
      <c r="N9921">
        <v>5.6347603424915203E-3</v>
      </c>
      <c r="O9921">
        <v>2.69</v>
      </c>
      <c r="P9921">
        <v>2.5353249999999998</v>
      </c>
      <c r="Q9921">
        <v>102</v>
      </c>
      <c r="R9921">
        <v>258.60000000000002</v>
      </c>
      <c r="S9921">
        <v>0</v>
      </c>
      <c r="T9921" s="23">
        <f t="shared" si="154"/>
        <v>258.60000000000002</v>
      </c>
      <c r="U9921" s="25">
        <v>44860.801865706002</v>
      </c>
    </row>
    <row r="9922" spans="1:21" x14ac:dyDescent="0.25">
      <c r="A9922" t="s">
        <v>127</v>
      </c>
      <c r="B9922" t="s">
        <v>285</v>
      </c>
      <c r="C9922" t="s">
        <v>412</v>
      </c>
      <c r="D9922" t="s">
        <v>369</v>
      </c>
      <c r="E9922" t="s">
        <v>361</v>
      </c>
      <c r="F9922" t="s">
        <v>368</v>
      </c>
      <c r="G9922" t="s">
        <v>18</v>
      </c>
      <c r="H9922" t="s">
        <v>363</v>
      </c>
      <c r="I9922" t="s">
        <v>364</v>
      </c>
      <c r="J9922">
        <v>97</v>
      </c>
      <c r="K9922">
        <v>40528.337820007997</v>
      </c>
      <c r="L9922">
        <v>7192557.5102787102</v>
      </c>
      <c r="N9922">
        <v>5.6347603424915203E-3</v>
      </c>
      <c r="O9922">
        <v>2.69</v>
      </c>
      <c r="P9922">
        <v>2.5353249999999998</v>
      </c>
      <c r="Q9922">
        <v>0</v>
      </c>
      <c r="R9922">
        <v>0</v>
      </c>
      <c r="S9922">
        <v>0</v>
      </c>
      <c r="T9922" s="23">
        <f t="shared" si="154"/>
        <v>0</v>
      </c>
      <c r="U9922" s="25">
        <v>44860.801865706002</v>
      </c>
    </row>
    <row r="9923" spans="1:21" x14ac:dyDescent="0.25">
      <c r="A9923" t="s">
        <v>127</v>
      </c>
      <c r="B9923" t="s">
        <v>285</v>
      </c>
      <c r="C9923" t="s">
        <v>412</v>
      </c>
      <c r="D9923" t="s">
        <v>384</v>
      </c>
      <c r="E9923" t="s">
        <v>361</v>
      </c>
      <c r="F9923" t="s">
        <v>368</v>
      </c>
      <c r="G9923" t="s">
        <v>18</v>
      </c>
      <c r="H9923" t="s">
        <v>363</v>
      </c>
      <c r="I9923" t="s">
        <v>364</v>
      </c>
      <c r="J9923">
        <v>0</v>
      </c>
      <c r="K9923">
        <v>40528.337820007997</v>
      </c>
      <c r="L9923">
        <v>7192557.5102787102</v>
      </c>
      <c r="N9923">
        <v>5.6347603424915203E-3</v>
      </c>
      <c r="O9923">
        <v>2.69</v>
      </c>
      <c r="P9923">
        <v>2.5353249999999998</v>
      </c>
      <c r="Q9923">
        <v>0</v>
      </c>
      <c r="R9923">
        <v>0</v>
      </c>
      <c r="S9923">
        <v>0</v>
      </c>
      <c r="T9923" s="23">
        <f t="shared" si="154"/>
        <v>0</v>
      </c>
      <c r="U9923" s="25">
        <v>44860.801865706002</v>
      </c>
    </row>
    <row r="9924" spans="1:21" x14ac:dyDescent="0.25">
      <c r="A9924" t="s">
        <v>79</v>
      </c>
      <c r="B9924" t="s">
        <v>301</v>
      </c>
      <c r="C9924" t="s">
        <v>418</v>
      </c>
      <c r="D9924" t="s">
        <v>366</v>
      </c>
      <c r="E9924" t="s">
        <v>361</v>
      </c>
      <c r="F9924" t="s">
        <v>368</v>
      </c>
      <c r="G9924" t="s">
        <v>78</v>
      </c>
      <c r="H9924" t="s">
        <v>363</v>
      </c>
      <c r="I9924" t="s">
        <v>364</v>
      </c>
      <c r="J9924">
        <v>6510</v>
      </c>
      <c r="K9924">
        <v>51237.971335239097</v>
      </c>
      <c r="L9924">
        <v>1354140.2782437101</v>
      </c>
      <c r="N9924">
        <v>3.7838008482912598E-2</v>
      </c>
      <c r="O9924">
        <v>0.86</v>
      </c>
      <c r="P9924">
        <v>0.81054999999999999</v>
      </c>
      <c r="Q9924">
        <v>246</v>
      </c>
      <c r="R9924">
        <v>199.4</v>
      </c>
      <c r="S9924">
        <v>0</v>
      </c>
      <c r="T9924" s="23">
        <f t="shared" si="154"/>
        <v>199.4</v>
      </c>
      <c r="U9924" s="25">
        <v>44860.801865706002</v>
      </c>
    </row>
    <row r="9925" spans="1:21" x14ac:dyDescent="0.25">
      <c r="A9925" t="s">
        <v>79</v>
      </c>
      <c r="B9925" t="s">
        <v>301</v>
      </c>
      <c r="C9925" t="s">
        <v>418</v>
      </c>
      <c r="D9925" t="s">
        <v>382</v>
      </c>
      <c r="E9925" t="s">
        <v>361</v>
      </c>
      <c r="F9925" t="s">
        <v>368</v>
      </c>
      <c r="G9925" t="s">
        <v>78</v>
      </c>
      <c r="H9925" t="s">
        <v>363</v>
      </c>
      <c r="I9925" t="s">
        <v>364</v>
      </c>
      <c r="J9925">
        <v>2732</v>
      </c>
      <c r="K9925">
        <v>51237.971335239097</v>
      </c>
      <c r="L9925">
        <v>1354140.2782437101</v>
      </c>
      <c r="N9925">
        <v>3.7838008482912598E-2</v>
      </c>
      <c r="O9925">
        <v>0.86</v>
      </c>
      <c r="P9925">
        <v>0.81054999999999999</v>
      </c>
      <c r="Q9925">
        <v>103</v>
      </c>
      <c r="R9925">
        <v>83.49</v>
      </c>
      <c r="S9925">
        <v>0</v>
      </c>
      <c r="T9925" s="23">
        <f t="shared" ref="T9925:T9988" si="155">SUM(R9925+S9925)</f>
        <v>83.49</v>
      </c>
      <c r="U9925" s="25">
        <v>44860.801865706002</v>
      </c>
    </row>
    <row r="9926" spans="1:21" x14ac:dyDescent="0.25">
      <c r="A9926" t="s">
        <v>79</v>
      </c>
      <c r="B9926" t="s">
        <v>301</v>
      </c>
      <c r="C9926" t="s">
        <v>418</v>
      </c>
      <c r="D9926" t="s">
        <v>379</v>
      </c>
      <c r="E9926" t="s">
        <v>361</v>
      </c>
      <c r="F9926" t="s">
        <v>368</v>
      </c>
      <c r="G9926" t="s">
        <v>78</v>
      </c>
      <c r="H9926" t="s">
        <v>363</v>
      </c>
      <c r="I9926" t="s">
        <v>364</v>
      </c>
      <c r="J9926">
        <v>0</v>
      </c>
      <c r="K9926">
        <v>51237.971335239097</v>
      </c>
      <c r="L9926">
        <v>1354140.2782437101</v>
      </c>
      <c r="N9926">
        <v>3.7838008482912598E-2</v>
      </c>
      <c r="O9926">
        <v>0.86</v>
      </c>
      <c r="P9926">
        <v>0.81054999999999999</v>
      </c>
      <c r="Q9926">
        <v>0</v>
      </c>
      <c r="R9926">
        <v>0</v>
      </c>
      <c r="S9926">
        <v>0</v>
      </c>
      <c r="T9926" s="23">
        <f t="shared" si="155"/>
        <v>0</v>
      </c>
      <c r="U9926" s="25">
        <v>44860.801865706002</v>
      </c>
    </row>
    <row r="9927" spans="1:21" x14ac:dyDescent="0.25">
      <c r="A9927" t="s">
        <v>79</v>
      </c>
      <c r="B9927" t="s">
        <v>301</v>
      </c>
      <c r="C9927" t="s">
        <v>418</v>
      </c>
      <c r="D9927" t="s">
        <v>375</v>
      </c>
      <c r="E9927" t="s">
        <v>361</v>
      </c>
      <c r="F9927" t="s">
        <v>368</v>
      </c>
      <c r="G9927" t="s">
        <v>78</v>
      </c>
      <c r="H9927" t="s">
        <v>363</v>
      </c>
      <c r="I9927" t="s">
        <v>364</v>
      </c>
      <c r="J9927">
        <v>703</v>
      </c>
      <c r="K9927">
        <v>51237.971335239097</v>
      </c>
      <c r="L9927">
        <v>1354140.2782437101</v>
      </c>
      <c r="N9927">
        <v>3.7838008482912598E-2</v>
      </c>
      <c r="O9927">
        <v>0.86</v>
      </c>
      <c r="P9927">
        <v>0.81054999999999999</v>
      </c>
      <c r="Q9927">
        <v>26</v>
      </c>
      <c r="R9927">
        <v>21.07</v>
      </c>
      <c r="S9927">
        <v>0</v>
      </c>
      <c r="T9927" s="23">
        <f t="shared" si="155"/>
        <v>21.07</v>
      </c>
      <c r="U9927" s="25">
        <v>44860.801865706002</v>
      </c>
    </row>
    <row r="9928" spans="1:21" x14ac:dyDescent="0.25">
      <c r="A9928" t="s">
        <v>79</v>
      </c>
      <c r="B9928" t="s">
        <v>301</v>
      </c>
      <c r="C9928" t="s">
        <v>418</v>
      </c>
      <c r="D9928" t="s">
        <v>377</v>
      </c>
      <c r="E9928" t="s">
        <v>361</v>
      </c>
      <c r="F9928" t="s">
        <v>368</v>
      </c>
      <c r="G9928" t="s">
        <v>78</v>
      </c>
      <c r="H9928" t="s">
        <v>363</v>
      </c>
      <c r="I9928" t="s">
        <v>364</v>
      </c>
      <c r="J9928">
        <v>1257</v>
      </c>
      <c r="K9928">
        <v>51237.971335239097</v>
      </c>
      <c r="L9928">
        <v>1354140.2782437101</v>
      </c>
      <c r="N9928">
        <v>3.7838008482912598E-2</v>
      </c>
      <c r="O9928">
        <v>0.86</v>
      </c>
      <c r="P9928">
        <v>0.81054999999999999</v>
      </c>
      <c r="Q9928">
        <v>47</v>
      </c>
      <c r="R9928">
        <v>38.1</v>
      </c>
      <c r="S9928">
        <v>5.67</v>
      </c>
      <c r="T9928" s="23">
        <f t="shared" si="155"/>
        <v>43.77</v>
      </c>
      <c r="U9928" s="25">
        <v>44860.801865706002</v>
      </c>
    </row>
    <row r="9929" spans="1:21" x14ac:dyDescent="0.25">
      <c r="A9929" t="s">
        <v>79</v>
      </c>
      <c r="B9929" t="s">
        <v>301</v>
      </c>
      <c r="C9929" t="s">
        <v>418</v>
      </c>
      <c r="D9929" t="s">
        <v>385</v>
      </c>
      <c r="E9929" t="s">
        <v>361</v>
      </c>
      <c r="F9929" t="s">
        <v>368</v>
      </c>
      <c r="G9929" t="s">
        <v>78</v>
      </c>
      <c r="H9929" t="s">
        <v>363</v>
      </c>
      <c r="I9929" t="s">
        <v>364</v>
      </c>
      <c r="J9929">
        <v>9890</v>
      </c>
      <c r="K9929">
        <v>51237.971335239097</v>
      </c>
      <c r="L9929">
        <v>1354140.2782437101</v>
      </c>
      <c r="N9929">
        <v>3.7838008482912598E-2</v>
      </c>
      <c r="O9929">
        <v>0.86</v>
      </c>
      <c r="P9929">
        <v>0.81054999999999999</v>
      </c>
      <c r="Q9929">
        <v>374</v>
      </c>
      <c r="R9929">
        <v>303.14999999999998</v>
      </c>
      <c r="S9929">
        <v>0</v>
      </c>
      <c r="T9929" s="23">
        <f t="shared" si="155"/>
        <v>303.14999999999998</v>
      </c>
      <c r="U9929" s="25">
        <v>44860.801865706002</v>
      </c>
    </row>
    <row r="9930" spans="1:21" x14ac:dyDescent="0.25">
      <c r="A9930" t="s">
        <v>79</v>
      </c>
      <c r="B9930" t="s">
        <v>301</v>
      </c>
      <c r="C9930" t="s">
        <v>418</v>
      </c>
      <c r="D9930" t="s">
        <v>370</v>
      </c>
      <c r="E9930" t="s">
        <v>361</v>
      </c>
      <c r="F9930" t="s">
        <v>368</v>
      </c>
      <c r="G9930" t="s">
        <v>78</v>
      </c>
      <c r="H9930" t="s">
        <v>363</v>
      </c>
      <c r="I9930" t="s">
        <v>364</v>
      </c>
      <c r="J9930">
        <v>2250</v>
      </c>
      <c r="K9930">
        <v>51237.971335239097</v>
      </c>
      <c r="L9930">
        <v>1354140.2782437101</v>
      </c>
      <c r="N9930">
        <v>3.7838008482912598E-2</v>
      </c>
      <c r="O9930">
        <v>0.86</v>
      </c>
      <c r="P9930">
        <v>0.81054999999999999</v>
      </c>
      <c r="Q9930">
        <v>85</v>
      </c>
      <c r="R9930">
        <v>68.900000000000006</v>
      </c>
      <c r="S9930">
        <v>0.81</v>
      </c>
      <c r="T9930" s="23">
        <f t="shared" si="155"/>
        <v>69.710000000000008</v>
      </c>
      <c r="U9930" s="25">
        <v>44860.801865706002</v>
      </c>
    </row>
    <row r="9931" spans="1:21" x14ac:dyDescent="0.25">
      <c r="A9931" t="s">
        <v>79</v>
      </c>
      <c r="B9931" t="s">
        <v>301</v>
      </c>
      <c r="C9931" t="s">
        <v>418</v>
      </c>
      <c r="D9931" t="s">
        <v>384</v>
      </c>
      <c r="E9931" t="s">
        <v>361</v>
      </c>
      <c r="F9931" t="s">
        <v>368</v>
      </c>
      <c r="G9931" t="s">
        <v>78</v>
      </c>
      <c r="H9931" t="s">
        <v>363</v>
      </c>
      <c r="I9931" t="s">
        <v>364</v>
      </c>
      <c r="J9931">
        <v>0</v>
      </c>
      <c r="K9931">
        <v>51237.971335239097</v>
      </c>
      <c r="L9931">
        <v>1354140.2782437101</v>
      </c>
      <c r="N9931">
        <v>3.7838008482912598E-2</v>
      </c>
      <c r="O9931">
        <v>0.86</v>
      </c>
      <c r="P9931">
        <v>0.81054999999999999</v>
      </c>
      <c r="Q9931">
        <v>0</v>
      </c>
      <c r="R9931">
        <v>0</v>
      </c>
      <c r="S9931">
        <v>0</v>
      </c>
      <c r="T9931" s="23">
        <f t="shared" si="155"/>
        <v>0</v>
      </c>
      <c r="U9931" s="25">
        <v>44860.801865706002</v>
      </c>
    </row>
    <row r="9932" spans="1:21" x14ac:dyDescent="0.25">
      <c r="A9932" t="s">
        <v>79</v>
      </c>
      <c r="B9932" t="s">
        <v>301</v>
      </c>
      <c r="C9932" t="s">
        <v>418</v>
      </c>
      <c r="D9932" t="s">
        <v>378</v>
      </c>
      <c r="E9932" t="s">
        <v>361</v>
      </c>
      <c r="F9932" t="s">
        <v>368</v>
      </c>
      <c r="G9932" t="s">
        <v>78</v>
      </c>
      <c r="H9932" t="s">
        <v>363</v>
      </c>
      <c r="I9932" t="s">
        <v>364</v>
      </c>
      <c r="J9932">
        <v>1</v>
      </c>
      <c r="K9932">
        <v>51237.971335239097</v>
      </c>
      <c r="L9932">
        <v>1354140.2782437101</v>
      </c>
      <c r="N9932">
        <v>3.7838008482912598E-2</v>
      </c>
      <c r="O9932">
        <v>0.86</v>
      </c>
      <c r="P9932">
        <v>0.81054999999999999</v>
      </c>
      <c r="Q9932">
        <v>0</v>
      </c>
      <c r="R9932">
        <v>0</v>
      </c>
      <c r="S9932">
        <v>0</v>
      </c>
      <c r="T9932" s="23">
        <f t="shared" si="155"/>
        <v>0</v>
      </c>
      <c r="U9932" s="25">
        <v>44860.801865706002</v>
      </c>
    </row>
    <row r="9933" spans="1:21" x14ac:dyDescent="0.25">
      <c r="A9933" t="s">
        <v>79</v>
      </c>
      <c r="B9933" t="s">
        <v>301</v>
      </c>
      <c r="C9933" t="s">
        <v>418</v>
      </c>
      <c r="D9933" t="s">
        <v>381</v>
      </c>
      <c r="E9933" t="s">
        <v>361</v>
      </c>
      <c r="F9933" t="s">
        <v>368</v>
      </c>
      <c r="G9933" t="s">
        <v>78</v>
      </c>
      <c r="H9933" t="s">
        <v>363</v>
      </c>
      <c r="I9933" t="s">
        <v>364</v>
      </c>
      <c r="J9933">
        <v>31</v>
      </c>
      <c r="K9933">
        <v>51237.971335239097</v>
      </c>
      <c r="L9933">
        <v>1354140.2782437101</v>
      </c>
      <c r="N9933">
        <v>3.7838008482912598E-2</v>
      </c>
      <c r="O9933">
        <v>0.86</v>
      </c>
      <c r="P9933">
        <v>0.81054999999999999</v>
      </c>
      <c r="Q9933">
        <v>1</v>
      </c>
      <c r="R9933">
        <v>0.81</v>
      </c>
      <c r="S9933">
        <v>0</v>
      </c>
      <c r="T9933" s="23">
        <f t="shared" si="155"/>
        <v>0.81</v>
      </c>
      <c r="U9933" s="25">
        <v>44860.801865706002</v>
      </c>
    </row>
    <row r="9934" spans="1:21" x14ac:dyDescent="0.25">
      <c r="A9934" t="s">
        <v>79</v>
      </c>
      <c r="B9934" t="s">
        <v>301</v>
      </c>
      <c r="C9934" t="s">
        <v>418</v>
      </c>
      <c r="D9934" t="s">
        <v>372</v>
      </c>
      <c r="E9934" t="s">
        <v>361</v>
      </c>
      <c r="F9934" t="s">
        <v>368</v>
      </c>
      <c r="G9934" t="s">
        <v>78</v>
      </c>
      <c r="H9934" t="s">
        <v>363</v>
      </c>
      <c r="I9934" t="s">
        <v>364</v>
      </c>
      <c r="J9934">
        <v>24</v>
      </c>
      <c r="K9934">
        <v>51237.971335239097</v>
      </c>
      <c r="L9934">
        <v>1354140.2782437101</v>
      </c>
      <c r="N9934">
        <v>3.7838008482912598E-2</v>
      </c>
      <c r="O9934">
        <v>0.86</v>
      </c>
      <c r="P9934">
        <v>0.81054999999999999</v>
      </c>
      <c r="Q9934">
        <v>0</v>
      </c>
      <c r="R9934">
        <v>0</v>
      </c>
      <c r="S9934">
        <v>0</v>
      </c>
      <c r="T9934" s="23">
        <f t="shared" si="155"/>
        <v>0</v>
      </c>
      <c r="U9934" s="25">
        <v>44860.801865706002</v>
      </c>
    </row>
    <row r="9935" spans="1:21" x14ac:dyDescent="0.25">
      <c r="A9935" t="s">
        <v>79</v>
      </c>
      <c r="B9935" t="s">
        <v>301</v>
      </c>
      <c r="C9935" t="s">
        <v>418</v>
      </c>
      <c r="D9935" t="s">
        <v>373</v>
      </c>
      <c r="E9935" t="s">
        <v>361</v>
      </c>
      <c r="F9935" t="s">
        <v>368</v>
      </c>
      <c r="G9935" t="s">
        <v>78</v>
      </c>
      <c r="H9935" t="s">
        <v>363</v>
      </c>
      <c r="I9935" t="s">
        <v>364</v>
      </c>
      <c r="J9935">
        <v>4228</v>
      </c>
      <c r="K9935">
        <v>51237.971335239097</v>
      </c>
      <c r="L9935">
        <v>1354140.2782437101</v>
      </c>
      <c r="N9935">
        <v>3.7838008482912598E-2</v>
      </c>
      <c r="O9935">
        <v>0.86</v>
      </c>
      <c r="P9935">
        <v>0.81054999999999999</v>
      </c>
      <c r="Q9935">
        <v>159</v>
      </c>
      <c r="R9935">
        <v>128.88</v>
      </c>
      <c r="S9935">
        <v>1.63</v>
      </c>
      <c r="T9935" s="23">
        <f t="shared" si="155"/>
        <v>130.51</v>
      </c>
      <c r="U9935" s="25">
        <v>44860.801865706002</v>
      </c>
    </row>
    <row r="9936" spans="1:21" x14ac:dyDescent="0.25">
      <c r="A9936" t="s">
        <v>79</v>
      </c>
      <c r="B9936" t="s">
        <v>301</v>
      </c>
      <c r="C9936" t="s">
        <v>418</v>
      </c>
      <c r="D9936" t="s">
        <v>376</v>
      </c>
      <c r="E9936" t="s">
        <v>361</v>
      </c>
      <c r="F9936" t="s">
        <v>368</v>
      </c>
      <c r="G9936" t="s">
        <v>78</v>
      </c>
      <c r="H9936" t="s">
        <v>363</v>
      </c>
      <c r="I9936" t="s">
        <v>364</v>
      </c>
      <c r="J9936">
        <v>0</v>
      </c>
      <c r="K9936">
        <v>51237.971335239097</v>
      </c>
      <c r="L9936">
        <v>1354140.2782437101</v>
      </c>
      <c r="N9936">
        <v>3.7838008482912598E-2</v>
      </c>
      <c r="O9936">
        <v>0.86</v>
      </c>
      <c r="P9936">
        <v>0.81054999999999999</v>
      </c>
      <c r="Q9936">
        <v>0</v>
      </c>
      <c r="R9936">
        <v>0</v>
      </c>
      <c r="S9936">
        <v>0</v>
      </c>
      <c r="T9936" s="23">
        <f t="shared" si="155"/>
        <v>0</v>
      </c>
      <c r="U9936" s="25">
        <v>44860.801865706002</v>
      </c>
    </row>
    <row r="9937" spans="1:21" x14ac:dyDescent="0.25">
      <c r="A9937" t="s">
        <v>79</v>
      </c>
      <c r="B9937" t="s">
        <v>301</v>
      </c>
      <c r="C9937" t="s">
        <v>418</v>
      </c>
      <c r="D9937" t="s">
        <v>374</v>
      </c>
      <c r="E9937" t="s">
        <v>361</v>
      </c>
      <c r="F9937" t="s">
        <v>368</v>
      </c>
      <c r="G9937" t="s">
        <v>78</v>
      </c>
      <c r="H9937" t="s">
        <v>363</v>
      </c>
      <c r="I9937" t="s">
        <v>364</v>
      </c>
      <c r="J9937">
        <v>2</v>
      </c>
      <c r="K9937">
        <v>51237.971335239097</v>
      </c>
      <c r="L9937">
        <v>1354140.2782437101</v>
      </c>
      <c r="N9937">
        <v>3.7838008482912598E-2</v>
      </c>
      <c r="O9937">
        <v>0.86</v>
      </c>
      <c r="P9937">
        <v>0.81054999999999999</v>
      </c>
      <c r="Q9937">
        <v>0</v>
      </c>
      <c r="R9937">
        <v>0</v>
      </c>
      <c r="S9937">
        <v>0</v>
      </c>
      <c r="T9937" s="23">
        <f t="shared" si="155"/>
        <v>0</v>
      </c>
      <c r="U9937" s="25">
        <v>44860.801865706002</v>
      </c>
    </row>
    <row r="9938" spans="1:21" x14ac:dyDescent="0.25">
      <c r="A9938" t="s">
        <v>79</v>
      </c>
      <c r="B9938" t="s">
        <v>301</v>
      </c>
      <c r="C9938" t="s">
        <v>418</v>
      </c>
      <c r="D9938" t="s">
        <v>371</v>
      </c>
      <c r="E9938" t="s">
        <v>361</v>
      </c>
      <c r="F9938" t="s">
        <v>368</v>
      </c>
      <c r="G9938" t="s">
        <v>78</v>
      </c>
      <c r="H9938" t="s">
        <v>363</v>
      </c>
      <c r="I9938" t="s">
        <v>364</v>
      </c>
      <c r="J9938">
        <v>0</v>
      </c>
      <c r="K9938">
        <v>51237.971335239097</v>
      </c>
      <c r="L9938">
        <v>1354140.2782437101</v>
      </c>
      <c r="N9938">
        <v>3.7838008482912598E-2</v>
      </c>
      <c r="O9938">
        <v>0.86</v>
      </c>
      <c r="P9938">
        <v>0.81054999999999999</v>
      </c>
      <c r="Q9938">
        <v>0</v>
      </c>
      <c r="R9938">
        <v>0</v>
      </c>
      <c r="S9938">
        <v>0</v>
      </c>
      <c r="T9938" s="23">
        <f t="shared" si="155"/>
        <v>0</v>
      </c>
      <c r="U9938" s="25">
        <v>44860.801865706002</v>
      </c>
    </row>
    <row r="9939" spans="1:21" x14ac:dyDescent="0.25">
      <c r="A9939" t="s">
        <v>79</v>
      </c>
      <c r="B9939" t="s">
        <v>301</v>
      </c>
      <c r="C9939" t="s">
        <v>418</v>
      </c>
      <c r="D9939" t="s">
        <v>383</v>
      </c>
      <c r="E9939" t="s">
        <v>361</v>
      </c>
      <c r="F9939" t="s">
        <v>368</v>
      </c>
      <c r="G9939" t="s">
        <v>78</v>
      </c>
      <c r="H9939" t="s">
        <v>363</v>
      </c>
      <c r="I9939" t="s">
        <v>364</v>
      </c>
      <c r="J9939">
        <v>3054</v>
      </c>
      <c r="K9939">
        <v>51237.971335239097</v>
      </c>
      <c r="L9939">
        <v>1354140.2782437101</v>
      </c>
      <c r="N9939">
        <v>3.7838008482912598E-2</v>
      </c>
      <c r="O9939">
        <v>0.86</v>
      </c>
      <c r="P9939">
        <v>0.81054999999999999</v>
      </c>
      <c r="Q9939">
        <v>115</v>
      </c>
      <c r="R9939">
        <v>93.21</v>
      </c>
      <c r="S9939">
        <v>2.4300000000000002</v>
      </c>
      <c r="T9939" s="23">
        <f t="shared" si="155"/>
        <v>95.64</v>
      </c>
      <c r="U9939" s="25">
        <v>44860.801865706002</v>
      </c>
    </row>
    <row r="9940" spans="1:21" x14ac:dyDescent="0.25">
      <c r="A9940" t="s">
        <v>79</v>
      </c>
      <c r="B9940" t="s">
        <v>301</v>
      </c>
      <c r="C9940" t="s">
        <v>418</v>
      </c>
      <c r="D9940" t="s">
        <v>380</v>
      </c>
      <c r="E9940" t="s">
        <v>361</v>
      </c>
      <c r="F9940" t="s">
        <v>368</v>
      </c>
      <c r="G9940" t="s">
        <v>78</v>
      </c>
      <c r="H9940" t="s">
        <v>363</v>
      </c>
      <c r="I9940" t="s">
        <v>364</v>
      </c>
      <c r="J9940">
        <v>0</v>
      </c>
      <c r="K9940">
        <v>51237.971335239097</v>
      </c>
      <c r="L9940">
        <v>1354140.2782437101</v>
      </c>
      <c r="N9940">
        <v>3.7838008482912598E-2</v>
      </c>
      <c r="O9940">
        <v>0.86</v>
      </c>
      <c r="P9940">
        <v>0.81054999999999999</v>
      </c>
      <c r="Q9940">
        <v>0</v>
      </c>
      <c r="R9940">
        <v>0</v>
      </c>
      <c r="S9940">
        <v>0</v>
      </c>
      <c r="T9940" s="23">
        <f t="shared" si="155"/>
        <v>0</v>
      </c>
      <c r="U9940" s="25">
        <v>44860.801865706002</v>
      </c>
    </row>
    <row r="9941" spans="1:21" x14ac:dyDescent="0.25">
      <c r="A9941" t="s">
        <v>79</v>
      </c>
      <c r="B9941" t="s">
        <v>301</v>
      </c>
      <c r="C9941" t="s">
        <v>418</v>
      </c>
      <c r="D9941" t="s">
        <v>369</v>
      </c>
      <c r="E9941" t="s">
        <v>361</v>
      </c>
      <c r="F9941" t="s">
        <v>368</v>
      </c>
      <c r="G9941" t="s">
        <v>78</v>
      </c>
      <c r="H9941" t="s">
        <v>363</v>
      </c>
      <c r="I9941" t="s">
        <v>364</v>
      </c>
      <c r="J9941">
        <v>12</v>
      </c>
      <c r="K9941">
        <v>51237.971335239097</v>
      </c>
      <c r="L9941">
        <v>1354140.2782437101</v>
      </c>
      <c r="N9941">
        <v>3.7838008482912598E-2</v>
      </c>
      <c r="O9941">
        <v>0.86</v>
      </c>
      <c r="P9941">
        <v>0.81054999999999999</v>
      </c>
      <c r="Q9941">
        <v>0</v>
      </c>
      <c r="R9941">
        <v>0</v>
      </c>
      <c r="S9941">
        <v>0</v>
      </c>
      <c r="T9941" s="23">
        <f t="shared" si="155"/>
        <v>0</v>
      </c>
      <c r="U9941" s="25">
        <v>44860.801865706002</v>
      </c>
    </row>
    <row r="9942" spans="1:21" x14ac:dyDescent="0.25">
      <c r="A9942" t="s">
        <v>348</v>
      </c>
      <c r="B9942" t="s">
        <v>349</v>
      </c>
      <c r="C9942" t="s">
        <v>408</v>
      </c>
      <c r="D9942" t="s">
        <v>373</v>
      </c>
      <c r="E9942" t="s">
        <v>361</v>
      </c>
      <c r="F9942" t="s">
        <v>368</v>
      </c>
      <c r="G9942" t="s">
        <v>7</v>
      </c>
      <c r="H9942" t="s">
        <v>363</v>
      </c>
      <c r="I9942" t="s">
        <v>364</v>
      </c>
      <c r="J9942">
        <v>6595</v>
      </c>
      <c r="K9942">
        <v>177807.913030514</v>
      </c>
      <c r="L9942">
        <v>2553923.7593192202</v>
      </c>
      <c r="N9942">
        <v>6.9621464768357497E-2</v>
      </c>
      <c r="O9942">
        <v>2.14</v>
      </c>
      <c r="P9942">
        <v>2.01695</v>
      </c>
      <c r="Q9942">
        <v>459</v>
      </c>
      <c r="R9942">
        <v>925.78</v>
      </c>
      <c r="S9942">
        <v>0</v>
      </c>
      <c r="T9942" s="23">
        <f t="shared" si="155"/>
        <v>925.78</v>
      </c>
      <c r="U9942" s="25">
        <v>44860.801865706002</v>
      </c>
    </row>
    <row r="9943" spans="1:21" x14ac:dyDescent="0.25">
      <c r="A9943" t="s">
        <v>348</v>
      </c>
      <c r="B9943" t="s">
        <v>349</v>
      </c>
      <c r="C9943" t="s">
        <v>408</v>
      </c>
      <c r="D9943" t="s">
        <v>374</v>
      </c>
      <c r="E9943" t="s">
        <v>361</v>
      </c>
      <c r="F9943" t="s">
        <v>368</v>
      </c>
      <c r="G9943" t="s">
        <v>7</v>
      </c>
      <c r="H9943" t="s">
        <v>363</v>
      </c>
      <c r="I9943" t="s">
        <v>364</v>
      </c>
      <c r="J9943">
        <v>4</v>
      </c>
      <c r="K9943">
        <v>177807.913030514</v>
      </c>
      <c r="L9943">
        <v>2553923.7593192202</v>
      </c>
      <c r="N9943">
        <v>6.9621464768357497E-2</v>
      </c>
      <c r="O9943">
        <v>2.14</v>
      </c>
      <c r="P9943">
        <v>2.01695</v>
      </c>
      <c r="Q9943">
        <v>0</v>
      </c>
      <c r="R9943">
        <v>0</v>
      </c>
      <c r="S9943">
        <v>0</v>
      </c>
      <c r="T9943" s="23">
        <f t="shared" si="155"/>
        <v>0</v>
      </c>
      <c r="U9943" s="25">
        <v>44860.801865706002</v>
      </c>
    </row>
    <row r="9944" spans="1:21" x14ac:dyDescent="0.25">
      <c r="A9944" t="s">
        <v>348</v>
      </c>
      <c r="B9944" t="s">
        <v>349</v>
      </c>
      <c r="C9944" t="s">
        <v>408</v>
      </c>
      <c r="D9944" t="s">
        <v>379</v>
      </c>
      <c r="E9944" t="s">
        <v>361</v>
      </c>
      <c r="F9944" t="s">
        <v>368</v>
      </c>
      <c r="G9944" t="s">
        <v>7</v>
      </c>
      <c r="H9944" t="s">
        <v>363</v>
      </c>
      <c r="I9944" t="s">
        <v>364</v>
      </c>
      <c r="J9944">
        <v>0</v>
      </c>
      <c r="K9944">
        <v>177807.913030514</v>
      </c>
      <c r="L9944">
        <v>2553923.7593192202</v>
      </c>
      <c r="N9944">
        <v>6.9621464768357497E-2</v>
      </c>
      <c r="O9944">
        <v>2.14</v>
      </c>
      <c r="P9944">
        <v>2.01695</v>
      </c>
      <c r="Q9944">
        <v>0</v>
      </c>
      <c r="R9944">
        <v>0</v>
      </c>
      <c r="S9944">
        <v>0</v>
      </c>
      <c r="T9944" s="23">
        <f t="shared" si="155"/>
        <v>0</v>
      </c>
      <c r="U9944" s="25">
        <v>44860.801865706002</v>
      </c>
    </row>
    <row r="9945" spans="1:21" x14ac:dyDescent="0.25">
      <c r="A9945" t="s">
        <v>348</v>
      </c>
      <c r="B9945" t="s">
        <v>349</v>
      </c>
      <c r="C9945" t="s">
        <v>408</v>
      </c>
      <c r="D9945" t="s">
        <v>378</v>
      </c>
      <c r="E9945" t="s">
        <v>361</v>
      </c>
      <c r="F9945" t="s">
        <v>368</v>
      </c>
      <c r="G9945" t="s">
        <v>7</v>
      </c>
      <c r="H9945" t="s">
        <v>363</v>
      </c>
      <c r="I9945" t="s">
        <v>364</v>
      </c>
      <c r="J9945">
        <v>4</v>
      </c>
      <c r="K9945">
        <v>177807.913030514</v>
      </c>
      <c r="L9945">
        <v>2553923.7593192202</v>
      </c>
      <c r="N9945">
        <v>6.9621464768357497E-2</v>
      </c>
      <c r="O9945">
        <v>2.14</v>
      </c>
      <c r="P9945">
        <v>2.01695</v>
      </c>
      <c r="Q9945">
        <v>0</v>
      </c>
      <c r="R9945">
        <v>0</v>
      </c>
      <c r="S9945">
        <v>0</v>
      </c>
      <c r="T9945" s="23">
        <f t="shared" si="155"/>
        <v>0</v>
      </c>
      <c r="U9945" s="25">
        <v>44860.801865706002</v>
      </c>
    </row>
    <row r="9946" spans="1:21" x14ac:dyDescent="0.25">
      <c r="A9946" t="s">
        <v>348</v>
      </c>
      <c r="B9946" t="s">
        <v>349</v>
      </c>
      <c r="C9946" t="s">
        <v>408</v>
      </c>
      <c r="D9946" t="s">
        <v>371</v>
      </c>
      <c r="E9946" t="s">
        <v>361</v>
      </c>
      <c r="F9946" t="s">
        <v>368</v>
      </c>
      <c r="G9946" t="s">
        <v>7</v>
      </c>
      <c r="H9946" t="s">
        <v>363</v>
      </c>
      <c r="I9946" t="s">
        <v>364</v>
      </c>
      <c r="J9946">
        <v>0</v>
      </c>
      <c r="K9946">
        <v>177807.913030514</v>
      </c>
      <c r="L9946">
        <v>2553923.7593192202</v>
      </c>
      <c r="N9946">
        <v>6.9621464768357497E-2</v>
      </c>
      <c r="O9946">
        <v>2.14</v>
      </c>
      <c r="P9946">
        <v>2.01695</v>
      </c>
      <c r="Q9946">
        <v>0</v>
      </c>
      <c r="R9946">
        <v>0</v>
      </c>
      <c r="S9946">
        <v>0</v>
      </c>
      <c r="T9946" s="23">
        <f t="shared" si="155"/>
        <v>0</v>
      </c>
      <c r="U9946" s="25">
        <v>44860.801865706002</v>
      </c>
    </row>
    <row r="9947" spans="1:21" x14ac:dyDescent="0.25">
      <c r="A9947" t="s">
        <v>348</v>
      </c>
      <c r="B9947" t="s">
        <v>349</v>
      </c>
      <c r="C9947" t="s">
        <v>408</v>
      </c>
      <c r="D9947" t="s">
        <v>383</v>
      </c>
      <c r="E9947" t="s">
        <v>361</v>
      </c>
      <c r="F9947" t="s">
        <v>368</v>
      </c>
      <c r="G9947" t="s">
        <v>7</v>
      </c>
      <c r="H9947" t="s">
        <v>363</v>
      </c>
      <c r="I9947" t="s">
        <v>364</v>
      </c>
      <c r="J9947">
        <v>5713</v>
      </c>
      <c r="K9947">
        <v>177807.913030514</v>
      </c>
      <c r="L9947">
        <v>2553923.7593192202</v>
      </c>
      <c r="N9947">
        <v>6.9621464768357497E-2</v>
      </c>
      <c r="O9947">
        <v>2.14</v>
      </c>
      <c r="P9947">
        <v>2.01695</v>
      </c>
      <c r="Q9947">
        <v>397</v>
      </c>
      <c r="R9947">
        <v>800.73</v>
      </c>
      <c r="S9947">
        <v>18.149999999999999</v>
      </c>
      <c r="T9947" s="23">
        <f t="shared" si="155"/>
        <v>818.88</v>
      </c>
      <c r="U9947" s="25">
        <v>44860.801865706002</v>
      </c>
    </row>
    <row r="9948" spans="1:21" x14ac:dyDescent="0.25">
      <c r="A9948" t="s">
        <v>348</v>
      </c>
      <c r="B9948" t="s">
        <v>349</v>
      </c>
      <c r="C9948" t="s">
        <v>408</v>
      </c>
      <c r="D9948" t="s">
        <v>369</v>
      </c>
      <c r="E9948" t="s">
        <v>361</v>
      </c>
      <c r="F9948" t="s">
        <v>368</v>
      </c>
      <c r="G9948" t="s">
        <v>7</v>
      </c>
      <c r="H9948" t="s">
        <v>363</v>
      </c>
      <c r="I9948" t="s">
        <v>364</v>
      </c>
      <c r="J9948">
        <v>30</v>
      </c>
      <c r="K9948">
        <v>177807.913030514</v>
      </c>
      <c r="L9948">
        <v>2553923.7593192202</v>
      </c>
      <c r="N9948">
        <v>6.9621464768357497E-2</v>
      </c>
      <c r="O9948">
        <v>2.14</v>
      </c>
      <c r="P9948">
        <v>2.01695</v>
      </c>
      <c r="Q9948">
        <v>2</v>
      </c>
      <c r="R9948">
        <v>4.03</v>
      </c>
      <c r="S9948">
        <v>0</v>
      </c>
      <c r="T9948" s="23">
        <f t="shared" si="155"/>
        <v>4.03</v>
      </c>
      <c r="U9948" s="25">
        <v>44860.801865706002</v>
      </c>
    </row>
    <row r="9949" spans="1:21" x14ac:dyDescent="0.25">
      <c r="A9949" t="s">
        <v>348</v>
      </c>
      <c r="B9949" t="s">
        <v>349</v>
      </c>
      <c r="C9949" t="s">
        <v>408</v>
      </c>
      <c r="D9949" t="s">
        <v>366</v>
      </c>
      <c r="E9949" t="s">
        <v>361</v>
      </c>
      <c r="F9949" t="s">
        <v>368</v>
      </c>
      <c r="G9949" t="s">
        <v>7</v>
      </c>
      <c r="H9949" t="s">
        <v>363</v>
      </c>
      <c r="I9949" t="s">
        <v>364</v>
      </c>
      <c r="J9949">
        <v>12008</v>
      </c>
      <c r="K9949">
        <v>177807.913030514</v>
      </c>
      <c r="L9949">
        <v>2553923.7593192202</v>
      </c>
      <c r="N9949">
        <v>6.9621464768357497E-2</v>
      </c>
      <c r="O9949">
        <v>2.14</v>
      </c>
      <c r="P9949">
        <v>2.01695</v>
      </c>
      <c r="Q9949">
        <v>836</v>
      </c>
      <c r="R9949">
        <v>1686.17</v>
      </c>
      <c r="S9949">
        <v>4.03</v>
      </c>
      <c r="T9949" s="23">
        <f t="shared" si="155"/>
        <v>1690.2</v>
      </c>
      <c r="U9949" s="25">
        <v>44860.801865706002</v>
      </c>
    </row>
    <row r="9950" spans="1:21" x14ac:dyDescent="0.25">
      <c r="A9950" t="s">
        <v>348</v>
      </c>
      <c r="B9950" t="s">
        <v>349</v>
      </c>
      <c r="C9950" t="s">
        <v>408</v>
      </c>
      <c r="D9950" t="s">
        <v>372</v>
      </c>
      <c r="E9950" t="s">
        <v>361</v>
      </c>
      <c r="F9950" t="s">
        <v>368</v>
      </c>
      <c r="G9950" t="s">
        <v>7</v>
      </c>
      <c r="H9950" t="s">
        <v>363</v>
      </c>
      <c r="I9950" t="s">
        <v>364</v>
      </c>
      <c r="J9950">
        <v>73</v>
      </c>
      <c r="K9950">
        <v>177807.913030514</v>
      </c>
      <c r="L9950">
        <v>2553923.7593192202</v>
      </c>
      <c r="N9950">
        <v>6.9621464768357497E-2</v>
      </c>
      <c r="O9950">
        <v>2.14</v>
      </c>
      <c r="P9950">
        <v>2.01695</v>
      </c>
      <c r="Q9950">
        <v>5</v>
      </c>
      <c r="R9950">
        <v>10.08</v>
      </c>
      <c r="S9950">
        <v>0</v>
      </c>
      <c r="T9950" s="23">
        <f t="shared" si="155"/>
        <v>10.08</v>
      </c>
      <c r="U9950" s="25">
        <v>44860.801865706002</v>
      </c>
    </row>
    <row r="9951" spans="1:21" x14ac:dyDescent="0.25">
      <c r="A9951" t="s">
        <v>348</v>
      </c>
      <c r="B9951" t="s">
        <v>349</v>
      </c>
      <c r="C9951" t="s">
        <v>408</v>
      </c>
      <c r="D9951" t="s">
        <v>375</v>
      </c>
      <c r="E9951" t="s">
        <v>361</v>
      </c>
      <c r="F9951" t="s">
        <v>368</v>
      </c>
      <c r="G9951" t="s">
        <v>7</v>
      </c>
      <c r="H9951" t="s">
        <v>363</v>
      </c>
      <c r="I9951" t="s">
        <v>364</v>
      </c>
      <c r="J9951">
        <v>1659</v>
      </c>
      <c r="K9951">
        <v>177807.913030514</v>
      </c>
      <c r="L9951">
        <v>2553923.7593192202</v>
      </c>
      <c r="N9951">
        <v>6.9621464768357497E-2</v>
      </c>
      <c r="O9951">
        <v>2.14</v>
      </c>
      <c r="P9951">
        <v>2.01695</v>
      </c>
      <c r="Q9951">
        <v>115</v>
      </c>
      <c r="R9951">
        <v>231.95</v>
      </c>
      <c r="S9951">
        <v>0</v>
      </c>
      <c r="T9951" s="23">
        <f t="shared" si="155"/>
        <v>231.95</v>
      </c>
      <c r="U9951" s="25">
        <v>44860.801865706002</v>
      </c>
    </row>
    <row r="9952" spans="1:21" x14ac:dyDescent="0.25">
      <c r="A9952" t="s">
        <v>348</v>
      </c>
      <c r="B9952" t="s">
        <v>349</v>
      </c>
      <c r="C9952" t="s">
        <v>408</v>
      </c>
      <c r="D9952" t="s">
        <v>381</v>
      </c>
      <c r="E9952" t="s">
        <v>361</v>
      </c>
      <c r="F9952" t="s">
        <v>368</v>
      </c>
      <c r="G9952" t="s">
        <v>7</v>
      </c>
      <c r="H9952" t="s">
        <v>363</v>
      </c>
      <c r="I9952" t="s">
        <v>364</v>
      </c>
      <c r="J9952">
        <v>74</v>
      </c>
      <c r="K9952">
        <v>177807.913030514</v>
      </c>
      <c r="L9952">
        <v>2553923.7593192202</v>
      </c>
      <c r="N9952">
        <v>6.9621464768357497E-2</v>
      </c>
      <c r="O9952">
        <v>2.14</v>
      </c>
      <c r="P9952">
        <v>2.01695</v>
      </c>
      <c r="Q9952">
        <v>5</v>
      </c>
      <c r="R9952">
        <v>10.08</v>
      </c>
      <c r="S9952">
        <v>0</v>
      </c>
      <c r="T9952" s="23">
        <f t="shared" si="155"/>
        <v>10.08</v>
      </c>
      <c r="U9952" s="25">
        <v>44860.801865706002</v>
      </c>
    </row>
    <row r="9953" spans="1:21" x14ac:dyDescent="0.25">
      <c r="A9953" t="s">
        <v>348</v>
      </c>
      <c r="B9953" t="s">
        <v>349</v>
      </c>
      <c r="C9953" t="s">
        <v>408</v>
      </c>
      <c r="D9953" t="s">
        <v>376</v>
      </c>
      <c r="E9953" t="s">
        <v>361</v>
      </c>
      <c r="F9953" t="s">
        <v>368</v>
      </c>
      <c r="G9953" t="s">
        <v>7</v>
      </c>
      <c r="H9953" t="s">
        <v>363</v>
      </c>
      <c r="I9953" t="s">
        <v>364</v>
      </c>
      <c r="J9953">
        <v>1</v>
      </c>
      <c r="K9953">
        <v>177807.913030514</v>
      </c>
      <c r="L9953">
        <v>2553923.7593192202</v>
      </c>
      <c r="N9953">
        <v>6.9621464768357497E-2</v>
      </c>
      <c r="O9953">
        <v>2.14</v>
      </c>
      <c r="P9953">
        <v>2.01695</v>
      </c>
      <c r="Q9953">
        <v>0</v>
      </c>
      <c r="R9953">
        <v>0</v>
      </c>
      <c r="S9953">
        <v>0</v>
      </c>
      <c r="T9953" s="23">
        <f t="shared" si="155"/>
        <v>0</v>
      </c>
      <c r="U9953" s="25">
        <v>44860.801865706002</v>
      </c>
    </row>
    <row r="9954" spans="1:21" x14ac:dyDescent="0.25">
      <c r="A9954" t="s">
        <v>348</v>
      </c>
      <c r="B9954" t="s">
        <v>349</v>
      </c>
      <c r="C9954" t="s">
        <v>408</v>
      </c>
      <c r="D9954" t="s">
        <v>370</v>
      </c>
      <c r="E9954" t="s">
        <v>361</v>
      </c>
      <c r="F9954" t="s">
        <v>368</v>
      </c>
      <c r="G9954" t="s">
        <v>7</v>
      </c>
      <c r="H9954" t="s">
        <v>363</v>
      </c>
      <c r="I9954" t="s">
        <v>364</v>
      </c>
      <c r="J9954">
        <v>2822</v>
      </c>
      <c r="K9954">
        <v>177807.913030514</v>
      </c>
      <c r="L9954">
        <v>2553923.7593192202</v>
      </c>
      <c r="N9954">
        <v>6.9621464768357497E-2</v>
      </c>
      <c r="O9954">
        <v>2.14</v>
      </c>
      <c r="P9954">
        <v>2.01695</v>
      </c>
      <c r="Q9954">
        <v>196</v>
      </c>
      <c r="R9954">
        <v>395.32</v>
      </c>
      <c r="S9954">
        <v>0</v>
      </c>
      <c r="T9954" s="23">
        <f t="shared" si="155"/>
        <v>395.32</v>
      </c>
      <c r="U9954" s="25">
        <v>44860.801865706002</v>
      </c>
    </row>
    <row r="9955" spans="1:21" x14ac:dyDescent="0.25">
      <c r="A9955" t="s">
        <v>348</v>
      </c>
      <c r="B9955" t="s">
        <v>349</v>
      </c>
      <c r="C9955" t="s">
        <v>408</v>
      </c>
      <c r="D9955" t="s">
        <v>377</v>
      </c>
      <c r="E9955" t="s">
        <v>361</v>
      </c>
      <c r="F9955" t="s">
        <v>368</v>
      </c>
      <c r="G9955" t="s">
        <v>7</v>
      </c>
      <c r="H9955" t="s">
        <v>363</v>
      </c>
      <c r="I9955" t="s">
        <v>364</v>
      </c>
      <c r="J9955">
        <v>2137</v>
      </c>
      <c r="K9955">
        <v>177807.913030514</v>
      </c>
      <c r="L9955">
        <v>2553923.7593192202</v>
      </c>
      <c r="N9955">
        <v>6.9621464768357497E-2</v>
      </c>
      <c r="O9955">
        <v>2.14</v>
      </c>
      <c r="P9955">
        <v>2.01695</v>
      </c>
      <c r="Q9955">
        <v>148</v>
      </c>
      <c r="R9955">
        <v>298.51</v>
      </c>
      <c r="S9955">
        <v>52.44</v>
      </c>
      <c r="T9955" s="23">
        <f t="shared" si="155"/>
        <v>350.95</v>
      </c>
      <c r="U9955" s="25">
        <v>44860.801865706002</v>
      </c>
    </row>
    <row r="9956" spans="1:21" x14ac:dyDescent="0.25">
      <c r="A9956" t="s">
        <v>348</v>
      </c>
      <c r="B9956" t="s">
        <v>349</v>
      </c>
      <c r="C9956" t="s">
        <v>408</v>
      </c>
      <c r="D9956" t="s">
        <v>384</v>
      </c>
      <c r="E9956" t="s">
        <v>361</v>
      </c>
      <c r="F9956" t="s">
        <v>368</v>
      </c>
      <c r="G9956" t="s">
        <v>7</v>
      </c>
      <c r="H9956" t="s">
        <v>363</v>
      </c>
      <c r="I9956" t="s">
        <v>364</v>
      </c>
      <c r="J9956">
        <v>0</v>
      </c>
      <c r="K9956">
        <v>177807.913030514</v>
      </c>
      <c r="L9956">
        <v>2553923.7593192202</v>
      </c>
      <c r="N9956">
        <v>6.9621464768357497E-2</v>
      </c>
      <c r="O9956">
        <v>2.14</v>
      </c>
      <c r="P9956">
        <v>2.01695</v>
      </c>
      <c r="Q9956">
        <v>0</v>
      </c>
      <c r="R9956">
        <v>0</v>
      </c>
      <c r="S9956">
        <v>0</v>
      </c>
      <c r="T9956" s="23">
        <f t="shared" si="155"/>
        <v>0</v>
      </c>
      <c r="U9956" s="25">
        <v>44860.801865706002</v>
      </c>
    </row>
    <row r="9957" spans="1:21" x14ac:dyDescent="0.25">
      <c r="A9957" t="s">
        <v>348</v>
      </c>
      <c r="B9957" t="s">
        <v>349</v>
      </c>
      <c r="C9957" t="s">
        <v>408</v>
      </c>
      <c r="D9957" t="s">
        <v>382</v>
      </c>
      <c r="E9957" t="s">
        <v>361</v>
      </c>
      <c r="F9957" t="s">
        <v>368</v>
      </c>
      <c r="G9957" t="s">
        <v>7</v>
      </c>
      <c r="H9957" t="s">
        <v>363</v>
      </c>
      <c r="I9957" t="s">
        <v>364</v>
      </c>
      <c r="J9957">
        <v>3232</v>
      </c>
      <c r="K9957">
        <v>177807.913030514</v>
      </c>
      <c r="L9957">
        <v>2553923.7593192202</v>
      </c>
      <c r="N9957">
        <v>6.9621464768357497E-2</v>
      </c>
      <c r="O9957">
        <v>2.14</v>
      </c>
      <c r="P9957">
        <v>2.01695</v>
      </c>
      <c r="Q9957">
        <v>225</v>
      </c>
      <c r="R9957">
        <v>453.81</v>
      </c>
      <c r="S9957">
        <v>0</v>
      </c>
      <c r="T9957" s="23">
        <f t="shared" si="155"/>
        <v>453.81</v>
      </c>
      <c r="U9957" s="25">
        <v>44860.801865706002</v>
      </c>
    </row>
    <row r="9958" spans="1:21" x14ac:dyDescent="0.25">
      <c r="A9958" t="s">
        <v>348</v>
      </c>
      <c r="B9958" t="s">
        <v>349</v>
      </c>
      <c r="C9958" t="s">
        <v>408</v>
      </c>
      <c r="D9958" t="s">
        <v>380</v>
      </c>
      <c r="E9958" t="s">
        <v>361</v>
      </c>
      <c r="F9958" t="s">
        <v>368</v>
      </c>
      <c r="G9958" t="s">
        <v>7</v>
      </c>
      <c r="H9958" t="s">
        <v>363</v>
      </c>
      <c r="I9958" t="s">
        <v>364</v>
      </c>
      <c r="J9958">
        <v>0</v>
      </c>
      <c r="K9958">
        <v>177807.913030514</v>
      </c>
      <c r="L9958">
        <v>2553923.7593192202</v>
      </c>
      <c r="N9958">
        <v>6.9621464768357497E-2</v>
      </c>
      <c r="O9958">
        <v>2.14</v>
      </c>
      <c r="P9958">
        <v>2.01695</v>
      </c>
      <c r="Q9958">
        <v>0</v>
      </c>
      <c r="R9958">
        <v>0</v>
      </c>
      <c r="S9958">
        <v>0</v>
      </c>
      <c r="T9958" s="23">
        <f t="shared" si="155"/>
        <v>0</v>
      </c>
      <c r="U9958" s="25">
        <v>44860.801865706002</v>
      </c>
    </row>
    <row r="9959" spans="1:21" x14ac:dyDescent="0.25">
      <c r="A9959" t="s">
        <v>348</v>
      </c>
      <c r="B9959" t="s">
        <v>349</v>
      </c>
      <c r="C9959" t="s">
        <v>408</v>
      </c>
      <c r="D9959" t="s">
        <v>385</v>
      </c>
      <c r="E9959" t="s">
        <v>361</v>
      </c>
      <c r="F9959" t="s">
        <v>368</v>
      </c>
      <c r="G9959" t="s">
        <v>7</v>
      </c>
      <c r="H9959" t="s">
        <v>363</v>
      </c>
      <c r="I9959" t="s">
        <v>364</v>
      </c>
      <c r="J9959">
        <v>16950</v>
      </c>
      <c r="K9959">
        <v>177807.913030514</v>
      </c>
      <c r="L9959">
        <v>2553923.7593192202</v>
      </c>
      <c r="N9959">
        <v>6.9621464768357497E-2</v>
      </c>
      <c r="O9959">
        <v>2.14</v>
      </c>
      <c r="P9959">
        <v>2.01695</v>
      </c>
      <c r="Q9959">
        <v>1180</v>
      </c>
      <c r="R9959">
        <v>2380</v>
      </c>
      <c r="S9959">
        <v>2.02</v>
      </c>
      <c r="T9959" s="23">
        <f t="shared" si="155"/>
        <v>2382.02</v>
      </c>
      <c r="U9959" s="25">
        <v>44860.801865706002</v>
      </c>
    </row>
    <row r="9960" spans="1:21" x14ac:dyDescent="0.25">
      <c r="A9960" t="s">
        <v>61</v>
      </c>
      <c r="B9960" t="s">
        <v>226</v>
      </c>
      <c r="C9960" t="s">
        <v>407</v>
      </c>
      <c r="D9960" t="s">
        <v>380</v>
      </c>
      <c r="E9960" t="s">
        <v>361</v>
      </c>
      <c r="F9960" t="s">
        <v>368</v>
      </c>
      <c r="G9960" t="s">
        <v>59</v>
      </c>
      <c r="H9960" t="s">
        <v>363</v>
      </c>
      <c r="I9960" t="s">
        <v>364</v>
      </c>
      <c r="J9960">
        <v>0</v>
      </c>
      <c r="K9960">
        <v>123952.394172164</v>
      </c>
      <c r="L9960">
        <v>4584771.9395207297</v>
      </c>
      <c r="N9960">
        <v>2.7035672833297199E-2</v>
      </c>
      <c r="O9960">
        <v>1.72</v>
      </c>
      <c r="P9960">
        <v>1.6211</v>
      </c>
      <c r="Q9960">
        <v>0</v>
      </c>
      <c r="R9960">
        <v>0</v>
      </c>
      <c r="S9960">
        <v>0</v>
      </c>
      <c r="T9960" s="23">
        <f t="shared" si="155"/>
        <v>0</v>
      </c>
      <c r="U9960" s="25">
        <v>44860.801865706002</v>
      </c>
    </row>
    <row r="9961" spans="1:21" x14ac:dyDescent="0.25">
      <c r="A9961" t="s">
        <v>61</v>
      </c>
      <c r="B9961" t="s">
        <v>226</v>
      </c>
      <c r="C9961" t="s">
        <v>407</v>
      </c>
      <c r="D9961" t="s">
        <v>378</v>
      </c>
      <c r="E9961" t="s">
        <v>361</v>
      </c>
      <c r="F9961" t="s">
        <v>368</v>
      </c>
      <c r="G9961" t="s">
        <v>59</v>
      </c>
      <c r="H9961" t="s">
        <v>363</v>
      </c>
      <c r="I9961" t="s">
        <v>364</v>
      </c>
      <c r="J9961">
        <v>12</v>
      </c>
      <c r="K9961">
        <v>123952.394172164</v>
      </c>
      <c r="L9961">
        <v>4584771.9395207297</v>
      </c>
      <c r="N9961">
        <v>2.7035672833297199E-2</v>
      </c>
      <c r="O9961">
        <v>1.72</v>
      </c>
      <c r="P9961">
        <v>1.6211</v>
      </c>
      <c r="Q9961">
        <v>0</v>
      </c>
      <c r="R9961">
        <v>0</v>
      </c>
      <c r="S9961">
        <v>0</v>
      </c>
      <c r="T9961" s="23">
        <f t="shared" si="155"/>
        <v>0</v>
      </c>
      <c r="U9961" s="25">
        <v>44860.801865706002</v>
      </c>
    </row>
    <row r="9962" spans="1:21" x14ac:dyDescent="0.25">
      <c r="A9962" t="s">
        <v>61</v>
      </c>
      <c r="B9962" t="s">
        <v>226</v>
      </c>
      <c r="C9962" t="s">
        <v>407</v>
      </c>
      <c r="D9962" t="s">
        <v>372</v>
      </c>
      <c r="E9962" t="s">
        <v>361</v>
      </c>
      <c r="F9962" t="s">
        <v>368</v>
      </c>
      <c r="G9962" t="s">
        <v>59</v>
      </c>
      <c r="H9962" t="s">
        <v>363</v>
      </c>
      <c r="I9962" t="s">
        <v>364</v>
      </c>
      <c r="J9962">
        <v>126</v>
      </c>
      <c r="K9962">
        <v>123952.394172164</v>
      </c>
      <c r="L9962">
        <v>4584771.9395207297</v>
      </c>
      <c r="N9962">
        <v>2.7035672833297199E-2</v>
      </c>
      <c r="O9962">
        <v>1.72</v>
      </c>
      <c r="P9962">
        <v>1.6211</v>
      </c>
      <c r="Q9962">
        <v>3</v>
      </c>
      <c r="R9962">
        <v>4.8600000000000003</v>
      </c>
      <c r="S9962">
        <v>0</v>
      </c>
      <c r="T9962" s="23">
        <f t="shared" si="155"/>
        <v>4.8600000000000003</v>
      </c>
      <c r="U9962" s="25">
        <v>44860.801865706002</v>
      </c>
    </row>
    <row r="9963" spans="1:21" x14ac:dyDescent="0.25">
      <c r="A9963" t="s">
        <v>61</v>
      </c>
      <c r="B9963" t="s">
        <v>226</v>
      </c>
      <c r="C9963" t="s">
        <v>407</v>
      </c>
      <c r="D9963" t="s">
        <v>382</v>
      </c>
      <c r="E9963" t="s">
        <v>361</v>
      </c>
      <c r="F9963" t="s">
        <v>368</v>
      </c>
      <c r="G9963" t="s">
        <v>59</v>
      </c>
      <c r="H9963" t="s">
        <v>363</v>
      </c>
      <c r="I9963" t="s">
        <v>364</v>
      </c>
      <c r="J9963">
        <v>6448</v>
      </c>
      <c r="K9963">
        <v>123952.394172164</v>
      </c>
      <c r="L9963">
        <v>4584771.9395207297</v>
      </c>
      <c r="N9963">
        <v>2.7035672833297199E-2</v>
      </c>
      <c r="O9963">
        <v>1.72</v>
      </c>
      <c r="P9963">
        <v>1.6211</v>
      </c>
      <c r="Q9963">
        <v>174</v>
      </c>
      <c r="R9963">
        <v>282.07</v>
      </c>
      <c r="S9963">
        <v>0</v>
      </c>
      <c r="T9963" s="23">
        <f t="shared" si="155"/>
        <v>282.07</v>
      </c>
      <c r="U9963" s="25">
        <v>44860.801865706002</v>
      </c>
    </row>
    <row r="9964" spans="1:21" x14ac:dyDescent="0.25">
      <c r="A9964" t="s">
        <v>61</v>
      </c>
      <c r="B9964" t="s">
        <v>226</v>
      </c>
      <c r="C9964" t="s">
        <v>407</v>
      </c>
      <c r="D9964" t="s">
        <v>383</v>
      </c>
      <c r="E9964" t="s">
        <v>361</v>
      </c>
      <c r="F9964" t="s">
        <v>368</v>
      </c>
      <c r="G9964" t="s">
        <v>59</v>
      </c>
      <c r="H9964" t="s">
        <v>363</v>
      </c>
      <c r="I9964" t="s">
        <v>364</v>
      </c>
      <c r="J9964">
        <v>12865</v>
      </c>
      <c r="K9964">
        <v>123952.394172164</v>
      </c>
      <c r="L9964">
        <v>4584771.9395207297</v>
      </c>
      <c r="N9964">
        <v>2.7035672833297199E-2</v>
      </c>
      <c r="O9964">
        <v>1.72</v>
      </c>
      <c r="P9964">
        <v>1.6211</v>
      </c>
      <c r="Q9964">
        <v>347</v>
      </c>
      <c r="R9964">
        <v>562.52</v>
      </c>
      <c r="S9964">
        <v>14.59</v>
      </c>
      <c r="T9964" s="23">
        <f t="shared" si="155"/>
        <v>577.11</v>
      </c>
      <c r="U9964" s="25">
        <v>44860.801865706002</v>
      </c>
    </row>
    <row r="9965" spans="1:21" x14ac:dyDescent="0.25">
      <c r="A9965" t="s">
        <v>61</v>
      </c>
      <c r="B9965" t="s">
        <v>226</v>
      </c>
      <c r="C9965" t="s">
        <v>407</v>
      </c>
      <c r="D9965" t="s">
        <v>377</v>
      </c>
      <c r="E9965" t="s">
        <v>361</v>
      </c>
      <c r="F9965" t="s">
        <v>368</v>
      </c>
      <c r="G9965" t="s">
        <v>59</v>
      </c>
      <c r="H9965" t="s">
        <v>363</v>
      </c>
      <c r="I9965" t="s">
        <v>364</v>
      </c>
      <c r="J9965">
        <v>5379</v>
      </c>
      <c r="K9965">
        <v>123952.394172164</v>
      </c>
      <c r="L9965">
        <v>4584771.9395207297</v>
      </c>
      <c r="N9965">
        <v>2.7035672833297199E-2</v>
      </c>
      <c r="O9965">
        <v>1.72</v>
      </c>
      <c r="P9965">
        <v>1.6211</v>
      </c>
      <c r="Q9965">
        <v>145</v>
      </c>
      <c r="R9965">
        <v>235.06</v>
      </c>
      <c r="S9965">
        <v>34.04</v>
      </c>
      <c r="T9965" s="23">
        <f t="shared" si="155"/>
        <v>269.10000000000002</v>
      </c>
      <c r="U9965" s="25">
        <v>44860.801865706002</v>
      </c>
    </row>
    <row r="9966" spans="1:21" x14ac:dyDescent="0.25">
      <c r="A9966" t="s">
        <v>61</v>
      </c>
      <c r="B9966" t="s">
        <v>226</v>
      </c>
      <c r="C9966" t="s">
        <v>407</v>
      </c>
      <c r="D9966" t="s">
        <v>375</v>
      </c>
      <c r="E9966" t="s">
        <v>361</v>
      </c>
      <c r="F9966" t="s">
        <v>368</v>
      </c>
      <c r="G9966" t="s">
        <v>59</v>
      </c>
      <c r="H9966" t="s">
        <v>363</v>
      </c>
      <c r="I9966" t="s">
        <v>364</v>
      </c>
      <c r="J9966">
        <v>3031</v>
      </c>
      <c r="K9966">
        <v>123952.394172164</v>
      </c>
      <c r="L9966">
        <v>4584771.9395207297</v>
      </c>
      <c r="N9966">
        <v>2.7035672833297199E-2</v>
      </c>
      <c r="O9966">
        <v>1.72</v>
      </c>
      <c r="P9966">
        <v>1.6211</v>
      </c>
      <c r="Q9966">
        <v>81</v>
      </c>
      <c r="R9966">
        <v>131.31</v>
      </c>
      <c r="S9966">
        <v>0</v>
      </c>
      <c r="T9966" s="23">
        <f t="shared" si="155"/>
        <v>131.31</v>
      </c>
      <c r="U9966" s="25">
        <v>44860.801865706002</v>
      </c>
    </row>
    <row r="9967" spans="1:21" x14ac:dyDescent="0.25">
      <c r="A9967" t="s">
        <v>61</v>
      </c>
      <c r="B9967" t="s">
        <v>226</v>
      </c>
      <c r="C9967" t="s">
        <v>407</v>
      </c>
      <c r="D9967" t="s">
        <v>381</v>
      </c>
      <c r="E9967" t="s">
        <v>361</v>
      </c>
      <c r="F9967" t="s">
        <v>368</v>
      </c>
      <c r="G9967" t="s">
        <v>59</v>
      </c>
      <c r="H9967" t="s">
        <v>363</v>
      </c>
      <c r="I9967" t="s">
        <v>364</v>
      </c>
      <c r="J9967">
        <v>210</v>
      </c>
      <c r="K9967">
        <v>123952.394172164</v>
      </c>
      <c r="L9967">
        <v>4584771.9395207297</v>
      </c>
      <c r="N9967">
        <v>2.7035672833297199E-2</v>
      </c>
      <c r="O9967">
        <v>1.72</v>
      </c>
      <c r="P9967">
        <v>1.6211</v>
      </c>
      <c r="Q9967">
        <v>5</v>
      </c>
      <c r="R9967">
        <v>8.11</v>
      </c>
      <c r="S9967">
        <v>0</v>
      </c>
      <c r="T9967" s="23">
        <f t="shared" si="155"/>
        <v>8.11</v>
      </c>
      <c r="U9967" s="25">
        <v>44860.801865706002</v>
      </c>
    </row>
    <row r="9968" spans="1:21" x14ac:dyDescent="0.25">
      <c r="A9968" t="s">
        <v>61</v>
      </c>
      <c r="B9968" t="s">
        <v>226</v>
      </c>
      <c r="C9968" t="s">
        <v>407</v>
      </c>
      <c r="D9968" t="s">
        <v>370</v>
      </c>
      <c r="E9968" t="s">
        <v>361</v>
      </c>
      <c r="F9968" t="s">
        <v>368</v>
      </c>
      <c r="G9968" t="s">
        <v>59</v>
      </c>
      <c r="H9968" t="s">
        <v>363</v>
      </c>
      <c r="I9968" t="s">
        <v>364</v>
      </c>
      <c r="J9968">
        <v>7182</v>
      </c>
      <c r="K9968">
        <v>123952.394172164</v>
      </c>
      <c r="L9968">
        <v>4584771.9395207297</v>
      </c>
      <c r="N9968">
        <v>2.7035672833297199E-2</v>
      </c>
      <c r="O9968">
        <v>1.72</v>
      </c>
      <c r="P9968">
        <v>1.6211</v>
      </c>
      <c r="Q9968">
        <v>194</v>
      </c>
      <c r="R9968">
        <v>314.49</v>
      </c>
      <c r="S9968">
        <v>1.63</v>
      </c>
      <c r="T9968" s="23">
        <f t="shared" si="155"/>
        <v>316.12</v>
      </c>
      <c r="U9968" s="25">
        <v>44860.801865706002</v>
      </c>
    </row>
    <row r="9969" spans="1:21" x14ac:dyDescent="0.25">
      <c r="A9969" t="s">
        <v>61</v>
      </c>
      <c r="B9969" t="s">
        <v>226</v>
      </c>
      <c r="C9969" t="s">
        <v>407</v>
      </c>
      <c r="D9969" t="s">
        <v>366</v>
      </c>
      <c r="E9969" t="s">
        <v>361</v>
      </c>
      <c r="F9969" t="s">
        <v>368</v>
      </c>
      <c r="G9969" t="s">
        <v>59</v>
      </c>
      <c r="H9969" t="s">
        <v>363</v>
      </c>
      <c r="I9969" t="s">
        <v>364</v>
      </c>
      <c r="J9969">
        <v>29051</v>
      </c>
      <c r="K9969">
        <v>123952.394172164</v>
      </c>
      <c r="L9969">
        <v>4584771.9395207297</v>
      </c>
      <c r="N9969">
        <v>2.7035672833297199E-2</v>
      </c>
      <c r="O9969">
        <v>1.72</v>
      </c>
      <c r="P9969">
        <v>1.6211</v>
      </c>
      <c r="Q9969">
        <v>785</v>
      </c>
      <c r="R9969">
        <v>1272.56</v>
      </c>
      <c r="S9969">
        <v>0</v>
      </c>
      <c r="T9969" s="23">
        <f t="shared" si="155"/>
        <v>1272.56</v>
      </c>
      <c r="U9969" s="25">
        <v>44860.801865706002</v>
      </c>
    </row>
    <row r="9970" spans="1:21" x14ac:dyDescent="0.25">
      <c r="A9970" t="s">
        <v>61</v>
      </c>
      <c r="B9970" t="s">
        <v>226</v>
      </c>
      <c r="C9970" t="s">
        <v>407</v>
      </c>
      <c r="D9970" t="s">
        <v>374</v>
      </c>
      <c r="E9970" t="s">
        <v>361</v>
      </c>
      <c r="F9970" t="s">
        <v>368</v>
      </c>
      <c r="G9970" t="s">
        <v>59</v>
      </c>
      <c r="H9970" t="s">
        <v>363</v>
      </c>
      <c r="I9970" t="s">
        <v>364</v>
      </c>
      <c r="J9970">
        <v>13</v>
      </c>
      <c r="K9970">
        <v>123952.394172164</v>
      </c>
      <c r="L9970">
        <v>4584771.9395207297</v>
      </c>
      <c r="N9970">
        <v>2.7035672833297199E-2</v>
      </c>
      <c r="O9970">
        <v>1.72</v>
      </c>
      <c r="P9970">
        <v>1.6211</v>
      </c>
      <c r="Q9970">
        <v>0</v>
      </c>
      <c r="R9970">
        <v>0</v>
      </c>
      <c r="S9970">
        <v>0</v>
      </c>
      <c r="T9970" s="23">
        <f t="shared" si="155"/>
        <v>0</v>
      </c>
      <c r="U9970" s="25">
        <v>44860.801865706002</v>
      </c>
    </row>
    <row r="9971" spans="1:21" x14ac:dyDescent="0.25">
      <c r="A9971" t="s">
        <v>61</v>
      </c>
      <c r="B9971" t="s">
        <v>226</v>
      </c>
      <c r="C9971" t="s">
        <v>407</v>
      </c>
      <c r="D9971" t="s">
        <v>371</v>
      </c>
      <c r="E9971" t="s">
        <v>361</v>
      </c>
      <c r="F9971" t="s">
        <v>368</v>
      </c>
      <c r="G9971" t="s">
        <v>59</v>
      </c>
      <c r="H9971" t="s">
        <v>363</v>
      </c>
      <c r="I9971" t="s">
        <v>364</v>
      </c>
      <c r="J9971">
        <v>0</v>
      </c>
      <c r="K9971">
        <v>123952.394172164</v>
      </c>
      <c r="L9971">
        <v>4584771.9395207297</v>
      </c>
      <c r="N9971">
        <v>2.7035672833297199E-2</v>
      </c>
      <c r="O9971">
        <v>1.72</v>
      </c>
      <c r="P9971">
        <v>1.6211</v>
      </c>
      <c r="Q9971">
        <v>0</v>
      </c>
      <c r="R9971">
        <v>0</v>
      </c>
      <c r="S9971">
        <v>0</v>
      </c>
      <c r="T9971" s="23">
        <f t="shared" si="155"/>
        <v>0</v>
      </c>
      <c r="U9971" s="25">
        <v>44860.801865706002</v>
      </c>
    </row>
    <row r="9972" spans="1:21" x14ac:dyDescent="0.25">
      <c r="A9972" t="s">
        <v>61</v>
      </c>
      <c r="B9972" t="s">
        <v>226</v>
      </c>
      <c r="C9972" t="s">
        <v>407</v>
      </c>
      <c r="D9972" t="s">
        <v>385</v>
      </c>
      <c r="E9972" t="s">
        <v>361</v>
      </c>
      <c r="F9972" t="s">
        <v>368</v>
      </c>
      <c r="G9972" t="s">
        <v>59</v>
      </c>
      <c r="H9972" t="s">
        <v>363</v>
      </c>
      <c r="I9972" t="s">
        <v>364</v>
      </c>
      <c r="J9972">
        <v>44526</v>
      </c>
      <c r="K9972">
        <v>123952.394172164</v>
      </c>
      <c r="L9972">
        <v>4584771.9395207297</v>
      </c>
      <c r="N9972">
        <v>2.7035672833297199E-2</v>
      </c>
      <c r="O9972">
        <v>1.72</v>
      </c>
      <c r="P9972">
        <v>1.6211</v>
      </c>
      <c r="Q9972">
        <v>1203</v>
      </c>
      <c r="R9972">
        <v>1950.18</v>
      </c>
      <c r="S9972">
        <v>1.62</v>
      </c>
      <c r="T9972" s="23">
        <f t="shared" si="155"/>
        <v>1951.8</v>
      </c>
      <c r="U9972" s="25">
        <v>44860.801865706002</v>
      </c>
    </row>
    <row r="9973" spans="1:21" x14ac:dyDescent="0.25">
      <c r="A9973" t="s">
        <v>61</v>
      </c>
      <c r="B9973" t="s">
        <v>226</v>
      </c>
      <c r="C9973" t="s">
        <v>407</v>
      </c>
      <c r="D9973" t="s">
        <v>384</v>
      </c>
      <c r="E9973" t="s">
        <v>361</v>
      </c>
      <c r="F9973" t="s">
        <v>368</v>
      </c>
      <c r="G9973" t="s">
        <v>59</v>
      </c>
      <c r="H9973" t="s">
        <v>363</v>
      </c>
      <c r="I9973" t="s">
        <v>364</v>
      </c>
      <c r="J9973">
        <v>0</v>
      </c>
      <c r="K9973">
        <v>123952.394172164</v>
      </c>
      <c r="L9973">
        <v>4584771.9395207297</v>
      </c>
      <c r="N9973">
        <v>2.7035672833297199E-2</v>
      </c>
      <c r="O9973">
        <v>1.72</v>
      </c>
      <c r="P9973">
        <v>1.6211</v>
      </c>
      <c r="Q9973">
        <v>0</v>
      </c>
      <c r="R9973">
        <v>0</v>
      </c>
      <c r="S9973">
        <v>0</v>
      </c>
      <c r="T9973" s="23">
        <f t="shared" si="155"/>
        <v>0</v>
      </c>
      <c r="U9973" s="25">
        <v>44860.801865706002</v>
      </c>
    </row>
    <row r="9974" spans="1:21" x14ac:dyDescent="0.25">
      <c r="A9974" t="s">
        <v>61</v>
      </c>
      <c r="B9974" t="s">
        <v>226</v>
      </c>
      <c r="C9974" t="s">
        <v>407</v>
      </c>
      <c r="D9974" t="s">
        <v>376</v>
      </c>
      <c r="E9974" t="s">
        <v>361</v>
      </c>
      <c r="F9974" t="s">
        <v>368</v>
      </c>
      <c r="G9974" t="s">
        <v>59</v>
      </c>
      <c r="H9974" t="s">
        <v>363</v>
      </c>
      <c r="I9974" t="s">
        <v>364</v>
      </c>
      <c r="J9974">
        <v>0</v>
      </c>
      <c r="K9974">
        <v>123952.394172164</v>
      </c>
      <c r="L9974">
        <v>4584771.9395207297</v>
      </c>
      <c r="N9974">
        <v>2.7035672833297199E-2</v>
      </c>
      <c r="O9974">
        <v>1.72</v>
      </c>
      <c r="P9974">
        <v>1.6211</v>
      </c>
      <c r="Q9974">
        <v>0</v>
      </c>
      <c r="R9974">
        <v>0</v>
      </c>
      <c r="S9974">
        <v>0</v>
      </c>
      <c r="T9974" s="23">
        <f t="shared" si="155"/>
        <v>0</v>
      </c>
      <c r="U9974" s="25">
        <v>44860.801865706002</v>
      </c>
    </row>
    <row r="9975" spans="1:21" x14ac:dyDescent="0.25">
      <c r="A9975" t="s">
        <v>61</v>
      </c>
      <c r="B9975" t="s">
        <v>226</v>
      </c>
      <c r="C9975" t="s">
        <v>407</v>
      </c>
      <c r="D9975" t="s">
        <v>369</v>
      </c>
      <c r="E9975" t="s">
        <v>361</v>
      </c>
      <c r="F9975" t="s">
        <v>368</v>
      </c>
      <c r="G9975" t="s">
        <v>59</v>
      </c>
      <c r="H9975" t="s">
        <v>363</v>
      </c>
      <c r="I9975" t="s">
        <v>364</v>
      </c>
      <c r="J9975">
        <v>63</v>
      </c>
      <c r="K9975">
        <v>123952.394172164</v>
      </c>
      <c r="L9975">
        <v>4584771.9395207297</v>
      </c>
      <c r="N9975">
        <v>2.7035672833297199E-2</v>
      </c>
      <c r="O9975">
        <v>1.72</v>
      </c>
      <c r="P9975">
        <v>1.6211</v>
      </c>
      <c r="Q9975">
        <v>1</v>
      </c>
      <c r="R9975">
        <v>1.62</v>
      </c>
      <c r="S9975">
        <v>0</v>
      </c>
      <c r="T9975" s="23">
        <f t="shared" si="155"/>
        <v>1.62</v>
      </c>
      <c r="U9975" s="25">
        <v>44860.801865706002</v>
      </c>
    </row>
    <row r="9976" spans="1:21" x14ac:dyDescent="0.25">
      <c r="A9976" t="s">
        <v>61</v>
      </c>
      <c r="B9976" t="s">
        <v>226</v>
      </c>
      <c r="C9976" t="s">
        <v>407</v>
      </c>
      <c r="D9976" t="s">
        <v>379</v>
      </c>
      <c r="E9976" t="s">
        <v>361</v>
      </c>
      <c r="F9976" t="s">
        <v>368</v>
      </c>
      <c r="G9976" t="s">
        <v>59</v>
      </c>
      <c r="H9976" t="s">
        <v>363</v>
      </c>
      <c r="I9976" t="s">
        <v>364</v>
      </c>
      <c r="J9976">
        <v>0</v>
      </c>
      <c r="K9976">
        <v>123952.394172164</v>
      </c>
      <c r="L9976">
        <v>4584771.9395207297</v>
      </c>
      <c r="N9976">
        <v>2.7035672833297199E-2</v>
      </c>
      <c r="O9976">
        <v>1.72</v>
      </c>
      <c r="P9976">
        <v>1.6211</v>
      </c>
      <c r="Q9976">
        <v>0</v>
      </c>
      <c r="R9976">
        <v>0</v>
      </c>
      <c r="S9976">
        <v>0</v>
      </c>
      <c r="T9976" s="23">
        <f t="shared" si="155"/>
        <v>0</v>
      </c>
      <c r="U9976" s="25">
        <v>44860.801865706002</v>
      </c>
    </row>
    <row r="9977" spans="1:21" x14ac:dyDescent="0.25">
      <c r="A9977" t="s">
        <v>61</v>
      </c>
      <c r="B9977" t="s">
        <v>226</v>
      </c>
      <c r="C9977" t="s">
        <v>407</v>
      </c>
      <c r="D9977" t="s">
        <v>373</v>
      </c>
      <c r="E9977" t="s">
        <v>361</v>
      </c>
      <c r="F9977" t="s">
        <v>368</v>
      </c>
      <c r="G9977" t="s">
        <v>59</v>
      </c>
      <c r="H9977" t="s">
        <v>363</v>
      </c>
      <c r="I9977" t="s">
        <v>364</v>
      </c>
      <c r="J9977">
        <v>16720</v>
      </c>
      <c r="K9977">
        <v>123952.394172164</v>
      </c>
      <c r="L9977">
        <v>4584771.9395207297</v>
      </c>
      <c r="N9977">
        <v>2.7035672833297199E-2</v>
      </c>
      <c r="O9977">
        <v>1.72</v>
      </c>
      <c r="P9977">
        <v>1.6211</v>
      </c>
      <c r="Q9977">
        <v>452</v>
      </c>
      <c r="R9977">
        <v>732.74</v>
      </c>
      <c r="S9977">
        <v>0</v>
      </c>
      <c r="T9977" s="23">
        <f t="shared" si="155"/>
        <v>732.74</v>
      </c>
      <c r="U9977" s="25">
        <v>44860.801865706002</v>
      </c>
    </row>
    <row r="9978" spans="1:21" x14ac:dyDescent="0.25">
      <c r="A9978" t="s">
        <v>117</v>
      </c>
      <c r="B9978" t="s">
        <v>356</v>
      </c>
      <c r="C9978" t="s">
        <v>412</v>
      </c>
      <c r="D9978" t="s">
        <v>366</v>
      </c>
      <c r="E9978" t="s">
        <v>361</v>
      </c>
      <c r="F9978" t="s">
        <v>368</v>
      </c>
      <c r="G9978" t="s">
        <v>18</v>
      </c>
      <c r="H9978" t="s">
        <v>363</v>
      </c>
      <c r="I9978" t="s">
        <v>364</v>
      </c>
      <c r="J9978">
        <v>32238</v>
      </c>
      <c r="K9978">
        <v>108823.04546537199</v>
      </c>
      <c r="L9978">
        <v>7192557.5102787102</v>
      </c>
      <c r="N9978">
        <v>1.51299513851444E-2</v>
      </c>
      <c r="O9978">
        <v>2.69</v>
      </c>
      <c r="P9978">
        <v>2.5353249999999998</v>
      </c>
      <c r="Q9978">
        <v>487</v>
      </c>
      <c r="R9978">
        <v>1234.7</v>
      </c>
      <c r="S9978">
        <v>0</v>
      </c>
      <c r="T9978" s="23">
        <f t="shared" si="155"/>
        <v>1234.7</v>
      </c>
      <c r="U9978" s="25">
        <v>44860.801865706002</v>
      </c>
    </row>
    <row r="9979" spans="1:21" x14ac:dyDescent="0.25">
      <c r="A9979" t="s">
        <v>117</v>
      </c>
      <c r="B9979" t="s">
        <v>356</v>
      </c>
      <c r="C9979" t="s">
        <v>412</v>
      </c>
      <c r="D9979" t="s">
        <v>385</v>
      </c>
      <c r="E9979" t="s">
        <v>361</v>
      </c>
      <c r="F9979" t="s">
        <v>368</v>
      </c>
      <c r="G9979" t="s">
        <v>18</v>
      </c>
      <c r="H9979" t="s">
        <v>363</v>
      </c>
      <c r="I9979" t="s">
        <v>364</v>
      </c>
      <c r="J9979">
        <v>48143</v>
      </c>
      <c r="K9979">
        <v>108823.04546537199</v>
      </c>
      <c r="L9979">
        <v>7192557.5102787102</v>
      </c>
      <c r="N9979">
        <v>1.51299513851444E-2</v>
      </c>
      <c r="O9979">
        <v>2.69</v>
      </c>
      <c r="P9979">
        <v>2.5353249999999998</v>
      </c>
      <c r="Q9979">
        <v>728</v>
      </c>
      <c r="R9979">
        <v>1845.72</v>
      </c>
      <c r="S9979">
        <v>0</v>
      </c>
      <c r="T9979" s="23">
        <f t="shared" si="155"/>
        <v>1845.72</v>
      </c>
      <c r="U9979" s="25">
        <v>44860.801865706002</v>
      </c>
    </row>
    <row r="9980" spans="1:21" x14ac:dyDescent="0.25">
      <c r="A9980" t="s">
        <v>117</v>
      </c>
      <c r="B9980" t="s">
        <v>356</v>
      </c>
      <c r="C9980" t="s">
        <v>412</v>
      </c>
      <c r="D9980" t="s">
        <v>374</v>
      </c>
      <c r="E9980" t="s">
        <v>361</v>
      </c>
      <c r="F9980" t="s">
        <v>368</v>
      </c>
      <c r="G9980" t="s">
        <v>18</v>
      </c>
      <c r="H9980" t="s">
        <v>363</v>
      </c>
      <c r="I9980" t="s">
        <v>364</v>
      </c>
      <c r="J9980">
        <v>15</v>
      </c>
      <c r="K9980">
        <v>108823.04546537199</v>
      </c>
      <c r="L9980">
        <v>7192557.5102787102</v>
      </c>
      <c r="N9980">
        <v>1.51299513851444E-2</v>
      </c>
      <c r="O9980">
        <v>2.69</v>
      </c>
      <c r="P9980">
        <v>2.5353249999999998</v>
      </c>
      <c r="Q9980">
        <v>0</v>
      </c>
      <c r="R9980">
        <v>0</v>
      </c>
      <c r="S9980">
        <v>0</v>
      </c>
      <c r="T9980" s="23">
        <f t="shared" si="155"/>
        <v>0</v>
      </c>
      <c r="U9980" s="25">
        <v>44860.801865706002</v>
      </c>
    </row>
    <row r="9981" spans="1:21" x14ac:dyDescent="0.25">
      <c r="A9981" t="s">
        <v>117</v>
      </c>
      <c r="B9981" t="s">
        <v>356</v>
      </c>
      <c r="C9981" t="s">
        <v>412</v>
      </c>
      <c r="D9981" t="s">
        <v>378</v>
      </c>
      <c r="E9981" t="s">
        <v>361</v>
      </c>
      <c r="F9981" t="s">
        <v>368</v>
      </c>
      <c r="G9981" t="s">
        <v>18</v>
      </c>
      <c r="H9981" t="s">
        <v>363</v>
      </c>
      <c r="I9981" t="s">
        <v>364</v>
      </c>
      <c r="J9981">
        <v>10</v>
      </c>
      <c r="K9981">
        <v>108823.04546537199</v>
      </c>
      <c r="L9981">
        <v>7192557.5102787102</v>
      </c>
      <c r="N9981">
        <v>1.51299513851444E-2</v>
      </c>
      <c r="O9981">
        <v>2.69</v>
      </c>
      <c r="P9981">
        <v>2.5353249999999998</v>
      </c>
      <c r="Q9981">
        <v>0</v>
      </c>
      <c r="R9981">
        <v>0</v>
      </c>
      <c r="S9981">
        <v>0</v>
      </c>
      <c r="T9981" s="23">
        <f t="shared" si="155"/>
        <v>0</v>
      </c>
      <c r="U9981" s="25">
        <v>44860.801865706002</v>
      </c>
    </row>
    <row r="9982" spans="1:21" x14ac:dyDescent="0.25">
      <c r="A9982" t="s">
        <v>117</v>
      </c>
      <c r="B9982" t="s">
        <v>356</v>
      </c>
      <c r="C9982" t="s">
        <v>412</v>
      </c>
      <c r="D9982" t="s">
        <v>371</v>
      </c>
      <c r="E9982" t="s">
        <v>361</v>
      </c>
      <c r="F9982" t="s">
        <v>368</v>
      </c>
      <c r="G9982" t="s">
        <v>18</v>
      </c>
      <c r="H9982" t="s">
        <v>363</v>
      </c>
      <c r="I9982" t="s">
        <v>364</v>
      </c>
      <c r="J9982">
        <v>0</v>
      </c>
      <c r="K9982">
        <v>108823.04546537199</v>
      </c>
      <c r="L9982">
        <v>7192557.5102787102</v>
      </c>
      <c r="N9982">
        <v>1.51299513851444E-2</v>
      </c>
      <c r="O9982">
        <v>2.69</v>
      </c>
      <c r="P9982">
        <v>2.5353249999999998</v>
      </c>
      <c r="Q9982">
        <v>0</v>
      </c>
      <c r="R9982">
        <v>0</v>
      </c>
      <c r="S9982">
        <v>0</v>
      </c>
      <c r="T9982" s="23">
        <f t="shared" si="155"/>
        <v>0</v>
      </c>
      <c r="U9982" s="25">
        <v>44860.801865706002</v>
      </c>
    </row>
    <row r="9983" spans="1:21" x14ac:dyDescent="0.25">
      <c r="A9983" t="s">
        <v>117</v>
      </c>
      <c r="B9983" t="s">
        <v>356</v>
      </c>
      <c r="C9983" t="s">
        <v>412</v>
      </c>
      <c r="D9983" t="s">
        <v>375</v>
      </c>
      <c r="E9983" t="s">
        <v>361</v>
      </c>
      <c r="F9983" t="s">
        <v>368</v>
      </c>
      <c r="G9983" t="s">
        <v>18</v>
      </c>
      <c r="H9983" t="s">
        <v>363</v>
      </c>
      <c r="I9983" t="s">
        <v>364</v>
      </c>
      <c r="J9983">
        <v>2862</v>
      </c>
      <c r="K9983">
        <v>108823.04546537199</v>
      </c>
      <c r="L9983">
        <v>7192557.5102787102</v>
      </c>
      <c r="N9983">
        <v>1.51299513851444E-2</v>
      </c>
      <c r="O9983">
        <v>2.69</v>
      </c>
      <c r="P9983">
        <v>2.5353249999999998</v>
      </c>
      <c r="Q9983">
        <v>43</v>
      </c>
      <c r="R9983">
        <v>109.02</v>
      </c>
      <c r="S9983">
        <v>0</v>
      </c>
      <c r="T9983" s="23">
        <f t="shared" si="155"/>
        <v>109.02</v>
      </c>
      <c r="U9983" s="25">
        <v>44860.801865706002</v>
      </c>
    </row>
    <row r="9984" spans="1:21" x14ac:dyDescent="0.25">
      <c r="A9984" t="s">
        <v>117</v>
      </c>
      <c r="B9984" t="s">
        <v>356</v>
      </c>
      <c r="C9984" t="s">
        <v>412</v>
      </c>
      <c r="D9984" t="s">
        <v>382</v>
      </c>
      <c r="E9984" t="s">
        <v>361</v>
      </c>
      <c r="F9984" t="s">
        <v>368</v>
      </c>
      <c r="G9984" t="s">
        <v>18</v>
      </c>
      <c r="H9984" t="s">
        <v>363</v>
      </c>
      <c r="I9984" t="s">
        <v>364</v>
      </c>
      <c r="J9984">
        <v>7607</v>
      </c>
      <c r="K9984">
        <v>108823.04546537199</v>
      </c>
      <c r="L9984">
        <v>7192557.5102787102</v>
      </c>
      <c r="N9984">
        <v>1.51299513851444E-2</v>
      </c>
      <c r="O9984">
        <v>2.69</v>
      </c>
      <c r="P9984">
        <v>2.5353249999999998</v>
      </c>
      <c r="Q9984">
        <v>115</v>
      </c>
      <c r="R9984">
        <v>291.56</v>
      </c>
      <c r="S9984">
        <v>0</v>
      </c>
      <c r="T9984" s="23">
        <f t="shared" si="155"/>
        <v>291.56</v>
      </c>
      <c r="U9984" s="25">
        <v>44860.801865706002</v>
      </c>
    </row>
    <row r="9985" spans="1:21" x14ac:dyDescent="0.25">
      <c r="A9985" t="s">
        <v>117</v>
      </c>
      <c r="B9985" t="s">
        <v>356</v>
      </c>
      <c r="C9985" t="s">
        <v>412</v>
      </c>
      <c r="D9985" t="s">
        <v>377</v>
      </c>
      <c r="E9985" t="s">
        <v>361</v>
      </c>
      <c r="F9985" t="s">
        <v>368</v>
      </c>
      <c r="G9985" t="s">
        <v>18</v>
      </c>
      <c r="H9985" t="s">
        <v>363</v>
      </c>
      <c r="I9985" t="s">
        <v>364</v>
      </c>
      <c r="J9985">
        <v>6178</v>
      </c>
      <c r="K9985">
        <v>108823.04546537199</v>
      </c>
      <c r="L9985">
        <v>7192557.5102787102</v>
      </c>
      <c r="N9985">
        <v>1.51299513851444E-2</v>
      </c>
      <c r="O9985">
        <v>2.69</v>
      </c>
      <c r="P9985">
        <v>2.5353249999999998</v>
      </c>
      <c r="Q9985">
        <v>93</v>
      </c>
      <c r="R9985">
        <v>235.79</v>
      </c>
      <c r="S9985">
        <v>32.96</v>
      </c>
      <c r="T9985" s="23">
        <f t="shared" si="155"/>
        <v>268.75</v>
      </c>
      <c r="U9985" s="25">
        <v>44860.801865706002</v>
      </c>
    </row>
    <row r="9986" spans="1:21" x14ac:dyDescent="0.25">
      <c r="A9986" t="s">
        <v>117</v>
      </c>
      <c r="B9986" t="s">
        <v>356</v>
      </c>
      <c r="C9986" t="s">
        <v>412</v>
      </c>
      <c r="D9986" t="s">
        <v>383</v>
      </c>
      <c r="E9986" t="s">
        <v>361</v>
      </c>
      <c r="F9986" t="s">
        <v>368</v>
      </c>
      <c r="G9986" t="s">
        <v>18</v>
      </c>
      <c r="H9986" t="s">
        <v>363</v>
      </c>
      <c r="I9986" t="s">
        <v>364</v>
      </c>
      <c r="J9986">
        <v>14829</v>
      </c>
      <c r="K9986">
        <v>108823.04546537199</v>
      </c>
      <c r="L9986">
        <v>7192557.5102787102</v>
      </c>
      <c r="N9986">
        <v>1.51299513851444E-2</v>
      </c>
      <c r="O9986">
        <v>2.69</v>
      </c>
      <c r="P9986">
        <v>2.5353249999999998</v>
      </c>
      <c r="Q9986">
        <v>224</v>
      </c>
      <c r="R9986">
        <v>567.91</v>
      </c>
      <c r="S9986">
        <v>12.67</v>
      </c>
      <c r="T9986" s="23">
        <f t="shared" si="155"/>
        <v>580.57999999999993</v>
      </c>
      <c r="U9986" s="25">
        <v>44860.801865706002</v>
      </c>
    </row>
    <row r="9987" spans="1:21" x14ac:dyDescent="0.25">
      <c r="A9987" t="s">
        <v>117</v>
      </c>
      <c r="B9987" t="s">
        <v>356</v>
      </c>
      <c r="C9987" t="s">
        <v>412</v>
      </c>
      <c r="D9987" t="s">
        <v>380</v>
      </c>
      <c r="E9987" t="s">
        <v>361</v>
      </c>
      <c r="F9987" t="s">
        <v>368</v>
      </c>
      <c r="G9987" t="s">
        <v>18</v>
      </c>
      <c r="H9987" t="s">
        <v>363</v>
      </c>
      <c r="I9987" t="s">
        <v>364</v>
      </c>
      <c r="J9987">
        <v>0</v>
      </c>
      <c r="K9987">
        <v>108823.04546537199</v>
      </c>
      <c r="L9987">
        <v>7192557.5102787102</v>
      </c>
      <c r="N9987">
        <v>1.51299513851444E-2</v>
      </c>
      <c r="O9987">
        <v>2.69</v>
      </c>
      <c r="P9987">
        <v>2.5353249999999998</v>
      </c>
      <c r="Q9987">
        <v>0</v>
      </c>
      <c r="R9987">
        <v>0</v>
      </c>
      <c r="S9987">
        <v>0</v>
      </c>
      <c r="T9987" s="23">
        <f t="shared" si="155"/>
        <v>0</v>
      </c>
      <c r="U9987" s="25">
        <v>44860.801865706002</v>
      </c>
    </row>
    <row r="9988" spans="1:21" x14ac:dyDescent="0.25">
      <c r="A9988" t="s">
        <v>117</v>
      </c>
      <c r="B9988" t="s">
        <v>356</v>
      </c>
      <c r="C9988" t="s">
        <v>412</v>
      </c>
      <c r="D9988" t="s">
        <v>376</v>
      </c>
      <c r="E9988" t="s">
        <v>361</v>
      </c>
      <c r="F9988" t="s">
        <v>368</v>
      </c>
      <c r="G9988" t="s">
        <v>18</v>
      </c>
      <c r="H9988" t="s">
        <v>363</v>
      </c>
      <c r="I9988" t="s">
        <v>364</v>
      </c>
      <c r="J9988">
        <v>0</v>
      </c>
      <c r="K9988">
        <v>108823.04546537199</v>
      </c>
      <c r="L9988">
        <v>7192557.5102787102</v>
      </c>
      <c r="N9988">
        <v>1.51299513851444E-2</v>
      </c>
      <c r="O9988">
        <v>2.69</v>
      </c>
      <c r="P9988">
        <v>2.5353249999999998</v>
      </c>
      <c r="Q9988">
        <v>0</v>
      </c>
      <c r="R9988">
        <v>0</v>
      </c>
      <c r="S9988">
        <v>0</v>
      </c>
      <c r="T9988" s="23">
        <f t="shared" si="155"/>
        <v>0</v>
      </c>
      <c r="U9988" s="25">
        <v>44860.801865706002</v>
      </c>
    </row>
    <row r="9989" spans="1:21" x14ac:dyDescent="0.25">
      <c r="A9989" t="s">
        <v>117</v>
      </c>
      <c r="B9989" t="s">
        <v>356</v>
      </c>
      <c r="C9989" t="s">
        <v>412</v>
      </c>
      <c r="D9989" t="s">
        <v>379</v>
      </c>
      <c r="E9989" t="s">
        <v>361</v>
      </c>
      <c r="F9989" t="s">
        <v>368</v>
      </c>
      <c r="G9989" t="s">
        <v>18</v>
      </c>
      <c r="H9989" t="s">
        <v>363</v>
      </c>
      <c r="I9989" t="s">
        <v>364</v>
      </c>
      <c r="J9989">
        <v>0</v>
      </c>
      <c r="K9989">
        <v>108823.04546537199</v>
      </c>
      <c r="L9989">
        <v>7192557.5102787102</v>
      </c>
      <c r="N9989">
        <v>1.51299513851444E-2</v>
      </c>
      <c r="O9989">
        <v>2.69</v>
      </c>
      <c r="P9989">
        <v>2.5353249999999998</v>
      </c>
      <c r="Q9989">
        <v>0</v>
      </c>
      <c r="R9989">
        <v>0</v>
      </c>
      <c r="S9989">
        <v>0</v>
      </c>
      <c r="T9989" s="23">
        <f t="shared" ref="T9989:T10052" si="156">SUM(R9989+S9989)</f>
        <v>0</v>
      </c>
      <c r="U9989" s="25">
        <v>44860.801865706002</v>
      </c>
    </row>
    <row r="9990" spans="1:21" x14ac:dyDescent="0.25">
      <c r="A9990" t="s">
        <v>117</v>
      </c>
      <c r="B9990" t="s">
        <v>356</v>
      </c>
      <c r="C9990" t="s">
        <v>412</v>
      </c>
      <c r="D9990" t="s">
        <v>372</v>
      </c>
      <c r="E9990" t="s">
        <v>361</v>
      </c>
      <c r="F9990" t="s">
        <v>368</v>
      </c>
      <c r="G9990" t="s">
        <v>18</v>
      </c>
      <c r="H9990" t="s">
        <v>363</v>
      </c>
      <c r="I9990" t="s">
        <v>364</v>
      </c>
      <c r="J9990">
        <v>182</v>
      </c>
      <c r="K9990">
        <v>108823.04546537199</v>
      </c>
      <c r="L9990">
        <v>7192557.5102787102</v>
      </c>
      <c r="N9990">
        <v>1.51299513851444E-2</v>
      </c>
      <c r="O9990">
        <v>2.69</v>
      </c>
      <c r="P9990">
        <v>2.5353249999999998</v>
      </c>
      <c r="Q9990">
        <v>2</v>
      </c>
      <c r="R9990">
        <v>5.07</v>
      </c>
      <c r="S9990">
        <v>0</v>
      </c>
      <c r="T9990" s="23">
        <f t="shared" si="156"/>
        <v>5.07</v>
      </c>
      <c r="U9990" s="25">
        <v>44860.801865706002</v>
      </c>
    </row>
    <row r="9991" spans="1:21" x14ac:dyDescent="0.25">
      <c r="A9991" t="s">
        <v>117</v>
      </c>
      <c r="B9991" t="s">
        <v>356</v>
      </c>
      <c r="C9991" t="s">
        <v>412</v>
      </c>
      <c r="D9991" t="s">
        <v>381</v>
      </c>
      <c r="E9991" t="s">
        <v>361</v>
      </c>
      <c r="F9991" t="s">
        <v>368</v>
      </c>
      <c r="G9991" t="s">
        <v>18</v>
      </c>
      <c r="H9991" t="s">
        <v>363</v>
      </c>
      <c r="I9991" t="s">
        <v>364</v>
      </c>
      <c r="J9991">
        <v>325</v>
      </c>
      <c r="K9991">
        <v>108823.04546537199</v>
      </c>
      <c r="L9991">
        <v>7192557.5102787102</v>
      </c>
      <c r="N9991">
        <v>1.51299513851444E-2</v>
      </c>
      <c r="O9991">
        <v>2.69</v>
      </c>
      <c r="P9991">
        <v>2.5353249999999998</v>
      </c>
      <c r="Q9991">
        <v>4</v>
      </c>
      <c r="R9991">
        <v>10.14</v>
      </c>
      <c r="S9991">
        <v>0</v>
      </c>
      <c r="T9991" s="23">
        <f t="shared" si="156"/>
        <v>10.14</v>
      </c>
      <c r="U9991" s="25">
        <v>44860.801865706002</v>
      </c>
    </row>
    <row r="9992" spans="1:21" x14ac:dyDescent="0.25">
      <c r="A9992" t="s">
        <v>117</v>
      </c>
      <c r="B9992" t="s">
        <v>356</v>
      </c>
      <c r="C9992" t="s">
        <v>412</v>
      </c>
      <c r="D9992" t="s">
        <v>370</v>
      </c>
      <c r="E9992" t="s">
        <v>361</v>
      </c>
      <c r="F9992" t="s">
        <v>368</v>
      </c>
      <c r="G9992" t="s">
        <v>18</v>
      </c>
      <c r="H9992" t="s">
        <v>363</v>
      </c>
      <c r="I9992" t="s">
        <v>364</v>
      </c>
      <c r="J9992">
        <v>7719</v>
      </c>
      <c r="K9992">
        <v>108823.04546537199</v>
      </c>
      <c r="L9992">
        <v>7192557.5102787102</v>
      </c>
      <c r="N9992">
        <v>1.51299513851444E-2</v>
      </c>
      <c r="O9992">
        <v>2.69</v>
      </c>
      <c r="P9992">
        <v>2.5353249999999998</v>
      </c>
      <c r="Q9992">
        <v>116</v>
      </c>
      <c r="R9992">
        <v>294.10000000000002</v>
      </c>
      <c r="S9992">
        <v>5.07</v>
      </c>
      <c r="T9992" s="23">
        <f t="shared" si="156"/>
        <v>299.17</v>
      </c>
      <c r="U9992" s="25">
        <v>44860.801865706002</v>
      </c>
    </row>
    <row r="9993" spans="1:21" x14ac:dyDescent="0.25">
      <c r="A9993" t="s">
        <v>117</v>
      </c>
      <c r="B9993" t="s">
        <v>356</v>
      </c>
      <c r="C9993" t="s">
        <v>412</v>
      </c>
      <c r="D9993" t="s">
        <v>373</v>
      </c>
      <c r="E9993" t="s">
        <v>361</v>
      </c>
      <c r="F9993" t="s">
        <v>368</v>
      </c>
      <c r="G9993" t="s">
        <v>18</v>
      </c>
      <c r="H9993" t="s">
        <v>363</v>
      </c>
      <c r="I9993" t="s">
        <v>364</v>
      </c>
      <c r="J9993">
        <v>18222</v>
      </c>
      <c r="K9993">
        <v>108823.04546537199</v>
      </c>
      <c r="L9993">
        <v>7192557.5102787102</v>
      </c>
      <c r="N9993">
        <v>1.51299513851444E-2</v>
      </c>
      <c r="O9993">
        <v>2.69</v>
      </c>
      <c r="P9993">
        <v>2.5353249999999998</v>
      </c>
      <c r="Q9993">
        <v>275</v>
      </c>
      <c r="R9993">
        <v>697.21</v>
      </c>
      <c r="S9993">
        <v>0</v>
      </c>
      <c r="T9993" s="23">
        <f t="shared" si="156"/>
        <v>697.21</v>
      </c>
      <c r="U9993" s="25">
        <v>44860.801865706002</v>
      </c>
    </row>
    <row r="9994" spans="1:21" x14ac:dyDescent="0.25">
      <c r="A9994" t="s">
        <v>117</v>
      </c>
      <c r="B9994" t="s">
        <v>356</v>
      </c>
      <c r="C9994" t="s">
        <v>412</v>
      </c>
      <c r="D9994" t="s">
        <v>369</v>
      </c>
      <c r="E9994" t="s">
        <v>361</v>
      </c>
      <c r="F9994" t="s">
        <v>368</v>
      </c>
      <c r="G9994" t="s">
        <v>18</v>
      </c>
      <c r="H9994" t="s">
        <v>363</v>
      </c>
      <c r="I9994" t="s">
        <v>364</v>
      </c>
      <c r="J9994">
        <v>97</v>
      </c>
      <c r="K9994">
        <v>108823.04546537199</v>
      </c>
      <c r="L9994">
        <v>7192557.5102787102</v>
      </c>
      <c r="N9994">
        <v>1.51299513851444E-2</v>
      </c>
      <c r="O9994">
        <v>2.69</v>
      </c>
      <c r="P9994">
        <v>2.5353249999999998</v>
      </c>
      <c r="Q9994">
        <v>1</v>
      </c>
      <c r="R9994">
        <v>2.54</v>
      </c>
      <c r="S9994">
        <v>0</v>
      </c>
      <c r="T9994" s="23">
        <f t="shared" si="156"/>
        <v>2.54</v>
      </c>
      <c r="U9994" s="25">
        <v>44860.801865706002</v>
      </c>
    </row>
    <row r="9995" spans="1:21" x14ac:dyDescent="0.25">
      <c r="A9995" t="s">
        <v>117</v>
      </c>
      <c r="B9995" t="s">
        <v>356</v>
      </c>
      <c r="C9995" t="s">
        <v>412</v>
      </c>
      <c r="D9995" t="s">
        <v>384</v>
      </c>
      <c r="E9995" t="s">
        <v>361</v>
      </c>
      <c r="F9995" t="s">
        <v>368</v>
      </c>
      <c r="G9995" t="s">
        <v>18</v>
      </c>
      <c r="H9995" t="s">
        <v>363</v>
      </c>
      <c r="I9995" t="s">
        <v>364</v>
      </c>
      <c r="J9995">
        <v>0</v>
      </c>
      <c r="K9995">
        <v>108823.04546537199</v>
      </c>
      <c r="L9995">
        <v>7192557.5102787102</v>
      </c>
      <c r="N9995">
        <v>1.51299513851444E-2</v>
      </c>
      <c r="O9995">
        <v>2.69</v>
      </c>
      <c r="P9995">
        <v>2.5353249999999998</v>
      </c>
      <c r="Q9995">
        <v>0</v>
      </c>
      <c r="R9995">
        <v>0</v>
      </c>
      <c r="S9995">
        <v>0</v>
      </c>
      <c r="T9995" s="23">
        <f t="shared" si="156"/>
        <v>0</v>
      </c>
      <c r="U9995" s="25">
        <v>44860.801865706002</v>
      </c>
    </row>
    <row r="9996" spans="1:21" x14ac:dyDescent="0.25">
      <c r="A9996" t="s">
        <v>72</v>
      </c>
      <c r="B9996" t="s">
        <v>276</v>
      </c>
      <c r="C9996" t="s">
        <v>411</v>
      </c>
      <c r="D9996" t="s">
        <v>384</v>
      </c>
      <c r="E9996" t="s">
        <v>361</v>
      </c>
      <c r="F9996" t="s">
        <v>368</v>
      </c>
      <c r="G9996" t="s">
        <v>66</v>
      </c>
      <c r="H9996" t="s">
        <v>363</v>
      </c>
      <c r="I9996" t="s">
        <v>364</v>
      </c>
      <c r="J9996">
        <v>0</v>
      </c>
      <c r="K9996">
        <v>1166897.44153438</v>
      </c>
      <c r="L9996">
        <v>3653625.8249663999</v>
      </c>
      <c r="N9996">
        <v>0.31938066387657899</v>
      </c>
      <c r="O9996">
        <v>1.1200000000000001</v>
      </c>
      <c r="P9996">
        <v>1.0556000000000001</v>
      </c>
      <c r="Q9996">
        <v>0</v>
      </c>
      <c r="R9996">
        <v>0</v>
      </c>
      <c r="S9996">
        <v>0</v>
      </c>
      <c r="T9996" s="23">
        <f t="shared" si="156"/>
        <v>0</v>
      </c>
      <c r="U9996" s="25">
        <v>44860.801865706002</v>
      </c>
    </row>
    <row r="9997" spans="1:21" x14ac:dyDescent="0.25">
      <c r="A9997" t="s">
        <v>72</v>
      </c>
      <c r="B9997" t="s">
        <v>276</v>
      </c>
      <c r="C9997" t="s">
        <v>411</v>
      </c>
      <c r="D9997" t="s">
        <v>366</v>
      </c>
      <c r="E9997" t="s">
        <v>361</v>
      </c>
      <c r="F9997" t="s">
        <v>368</v>
      </c>
      <c r="G9997" t="s">
        <v>66</v>
      </c>
      <c r="H9997" t="s">
        <v>363</v>
      </c>
      <c r="I9997" t="s">
        <v>364</v>
      </c>
      <c r="J9997">
        <v>38421</v>
      </c>
      <c r="K9997">
        <v>1166897.44153438</v>
      </c>
      <c r="L9997">
        <v>3653625.8249663999</v>
      </c>
      <c r="N9997">
        <v>0.31938066387657899</v>
      </c>
      <c r="O9997">
        <v>1.1200000000000001</v>
      </c>
      <c r="P9997">
        <v>1.0556000000000001</v>
      </c>
      <c r="Q9997">
        <v>12270</v>
      </c>
      <c r="R9997">
        <v>12952.21</v>
      </c>
      <c r="S9997">
        <v>8.4499999999999993</v>
      </c>
      <c r="T9997" s="23">
        <f t="shared" si="156"/>
        <v>12960.66</v>
      </c>
      <c r="U9997" s="25">
        <v>44860.801865706002</v>
      </c>
    </row>
    <row r="9998" spans="1:21" x14ac:dyDescent="0.25">
      <c r="A9998" t="s">
        <v>72</v>
      </c>
      <c r="B9998" t="s">
        <v>276</v>
      </c>
      <c r="C9998" t="s">
        <v>411</v>
      </c>
      <c r="D9998" t="s">
        <v>371</v>
      </c>
      <c r="E9998" t="s">
        <v>361</v>
      </c>
      <c r="F9998" t="s">
        <v>368</v>
      </c>
      <c r="G9998" t="s">
        <v>66</v>
      </c>
      <c r="H9998" t="s">
        <v>363</v>
      </c>
      <c r="I9998" t="s">
        <v>364</v>
      </c>
      <c r="J9998">
        <v>0</v>
      </c>
      <c r="K9998">
        <v>1166897.44153438</v>
      </c>
      <c r="L9998">
        <v>3653625.8249663999</v>
      </c>
      <c r="N9998">
        <v>0.31938066387657899</v>
      </c>
      <c r="O9998">
        <v>1.1200000000000001</v>
      </c>
      <c r="P9998">
        <v>1.0556000000000001</v>
      </c>
      <c r="Q9998">
        <v>0</v>
      </c>
      <c r="R9998">
        <v>0</v>
      </c>
      <c r="S9998">
        <v>0</v>
      </c>
      <c r="T9998" s="23">
        <f t="shared" si="156"/>
        <v>0</v>
      </c>
      <c r="U9998" s="25">
        <v>44860.801865706002</v>
      </c>
    </row>
    <row r="9999" spans="1:21" x14ac:dyDescent="0.25">
      <c r="A9999" t="s">
        <v>72</v>
      </c>
      <c r="B9999" t="s">
        <v>276</v>
      </c>
      <c r="C9999" t="s">
        <v>411</v>
      </c>
      <c r="D9999" t="s">
        <v>373</v>
      </c>
      <c r="E9999" t="s">
        <v>361</v>
      </c>
      <c r="F9999" t="s">
        <v>368</v>
      </c>
      <c r="G9999" t="s">
        <v>66</v>
      </c>
      <c r="H9999" t="s">
        <v>363</v>
      </c>
      <c r="I9999" t="s">
        <v>364</v>
      </c>
      <c r="J9999">
        <v>22535</v>
      </c>
      <c r="K9999">
        <v>1166897.44153438</v>
      </c>
      <c r="L9999">
        <v>3653625.8249663999</v>
      </c>
      <c r="N9999">
        <v>0.31938066387657899</v>
      </c>
      <c r="O9999">
        <v>1.1200000000000001</v>
      </c>
      <c r="P9999">
        <v>1.0556000000000001</v>
      </c>
      <c r="Q9999">
        <v>7197</v>
      </c>
      <c r="R9999">
        <v>7597.15</v>
      </c>
      <c r="S9999">
        <v>1.05</v>
      </c>
      <c r="T9999" s="23">
        <f t="shared" si="156"/>
        <v>7598.2</v>
      </c>
      <c r="U9999" s="25">
        <v>44860.801865706002</v>
      </c>
    </row>
    <row r="10000" spans="1:21" x14ac:dyDescent="0.25">
      <c r="A10000" t="s">
        <v>72</v>
      </c>
      <c r="B10000" t="s">
        <v>276</v>
      </c>
      <c r="C10000" t="s">
        <v>411</v>
      </c>
      <c r="D10000" t="s">
        <v>385</v>
      </c>
      <c r="E10000" t="s">
        <v>361</v>
      </c>
      <c r="F10000" t="s">
        <v>368</v>
      </c>
      <c r="G10000" t="s">
        <v>66</v>
      </c>
      <c r="H10000" t="s">
        <v>363</v>
      </c>
      <c r="I10000" t="s">
        <v>364</v>
      </c>
      <c r="J10000">
        <v>60156</v>
      </c>
      <c r="K10000">
        <v>1166897.44153438</v>
      </c>
      <c r="L10000">
        <v>3653625.8249663999</v>
      </c>
      <c r="N10000">
        <v>0.31938066387657899</v>
      </c>
      <c r="O10000">
        <v>1.1200000000000001</v>
      </c>
      <c r="P10000">
        <v>1.0556000000000001</v>
      </c>
      <c r="Q10000">
        <v>19212</v>
      </c>
      <c r="R10000">
        <v>20280.189999999999</v>
      </c>
      <c r="S10000">
        <v>11.61</v>
      </c>
      <c r="T10000" s="23">
        <f t="shared" si="156"/>
        <v>20291.8</v>
      </c>
      <c r="U10000" s="25">
        <v>44860.801865706002</v>
      </c>
    </row>
    <row r="10001" spans="1:21" x14ac:dyDescent="0.25">
      <c r="A10001" t="s">
        <v>72</v>
      </c>
      <c r="B10001" t="s">
        <v>276</v>
      </c>
      <c r="C10001" t="s">
        <v>411</v>
      </c>
      <c r="D10001" t="s">
        <v>374</v>
      </c>
      <c r="E10001" t="s">
        <v>361</v>
      </c>
      <c r="F10001" t="s">
        <v>368</v>
      </c>
      <c r="G10001" t="s">
        <v>66</v>
      </c>
      <c r="H10001" t="s">
        <v>363</v>
      </c>
      <c r="I10001" t="s">
        <v>364</v>
      </c>
      <c r="J10001">
        <v>11</v>
      </c>
      <c r="K10001">
        <v>1166897.44153438</v>
      </c>
      <c r="L10001">
        <v>3653625.8249663999</v>
      </c>
      <c r="N10001">
        <v>0.31938066387657899</v>
      </c>
      <c r="O10001">
        <v>1.1200000000000001</v>
      </c>
      <c r="P10001">
        <v>1.0556000000000001</v>
      </c>
      <c r="Q10001">
        <v>3</v>
      </c>
      <c r="R10001">
        <v>3.17</v>
      </c>
      <c r="S10001">
        <v>0</v>
      </c>
      <c r="T10001" s="23">
        <f t="shared" si="156"/>
        <v>3.17</v>
      </c>
      <c r="U10001" s="25">
        <v>44860.801865706002</v>
      </c>
    </row>
    <row r="10002" spans="1:21" x14ac:dyDescent="0.25">
      <c r="A10002" t="s">
        <v>72</v>
      </c>
      <c r="B10002" t="s">
        <v>276</v>
      </c>
      <c r="C10002" t="s">
        <v>411</v>
      </c>
      <c r="D10002" t="s">
        <v>382</v>
      </c>
      <c r="E10002" t="s">
        <v>361</v>
      </c>
      <c r="F10002" t="s">
        <v>368</v>
      </c>
      <c r="G10002" t="s">
        <v>66</v>
      </c>
      <c r="H10002" t="s">
        <v>363</v>
      </c>
      <c r="I10002" t="s">
        <v>364</v>
      </c>
      <c r="J10002">
        <v>8456</v>
      </c>
      <c r="K10002">
        <v>1166897.44153438</v>
      </c>
      <c r="L10002">
        <v>3653625.8249663999</v>
      </c>
      <c r="N10002">
        <v>0.31938066387657899</v>
      </c>
      <c r="O10002">
        <v>1.1200000000000001</v>
      </c>
      <c r="P10002">
        <v>1.0556000000000001</v>
      </c>
      <c r="Q10002">
        <v>2700</v>
      </c>
      <c r="R10002">
        <v>2850.12</v>
      </c>
      <c r="S10002">
        <v>3.17</v>
      </c>
      <c r="T10002" s="23">
        <f t="shared" si="156"/>
        <v>2853.29</v>
      </c>
      <c r="U10002" s="25">
        <v>44860.801865706002</v>
      </c>
    </row>
    <row r="10003" spans="1:21" x14ac:dyDescent="0.25">
      <c r="A10003" t="s">
        <v>72</v>
      </c>
      <c r="B10003" t="s">
        <v>276</v>
      </c>
      <c r="C10003" t="s">
        <v>411</v>
      </c>
      <c r="D10003" t="s">
        <v>383</v>
      </c>
      <c r="E10003" t="s">
        <v>361</v>
      </c>
      <c r="F10003" t="s">
        <v>368</v>
      </c>
      <c r="G10003" t="s">
        <v>66</v>
      </c>
      <c r="H10003" t="s">
        <v>363</v>
      </c>
      <c r="I10003" t="s">
        <v>364</v>
      </c>
      <c r="J10003">
        <v>18928</v>
      </c>
      <c r="K10003">
        <v>1166897.44153438</v>
      </c>
      <c r="L10003">
        <v>3653625.8249663999</v>
      </c>
      <c r="N10003">
        <v>0.31938066387657899</v>
      </c>
      <c r="O10003">
        <v>1.1200000000000001</v>
      </c>
      <c r="P10003">
        <v>1.0556000000000001</v>
      </c>
      <c r="Q10003">
        <v>6045</v>
      </c>
      <c r="R10003">
        <v>6381.1</v>
      </c>
      <c r="S10003">
        <v>171</v>
      </c>
      <c r="T10003" s="23">
        <f t="shared" si="156"/>
        <v>6552.1</v>
      </c>
      <c r="U10003" s="25">
        <v>44860.801865706002</v>
      </c>
    </row>
    <row r="10004" spans="1:21" x14ac:dyDescent="0.25">
      <c r="A10004" t="s">
        <v>72</v>
      </c>
      <c r="B10004" t="s">
        <v>276</v>
      </c>
      <c r="C10004" t="s">
        <v>411</v>
      </c>
      <c r="D10004" t="s">
        <v>378</v>
      </c>
      <c r="E10004" t="s">
        <v>361</v>
      </c>
      <c r="F10004" t="s">
        <v>368</v>
      </c>
      <c r="G10004" t="s">
        <v>66</v>
      </c>
      <c r="H10004" t="s">
        <v>363</v>
      </c>
      <c r="I10004" t="s">
        <v>364</v>
      </c>
      <c r="J10004">
        <v>11</v>
      </c>
      <c r="K10004">
        <v>1166897.44153438</v>
      </c>
      <c r="L10004">
        <v>3653625.8249663999</v>
      </c>
      <c r="N10004">
        <v>0.31938066387657899</v>
      </c>
      <c r="O10004">
        <v>1.1200000000000001</v>
      </c>
      <c r="P10004">
        <v>1.0556000000000001</v>
      </c>
      <c r="Q10004">
        <v>3</v>
      </c>
      <c r="R10004">
        <v>3.17</v>
      </c>
      <c r="S10004">
        <v>0</v>
      </c>
      <c r="T10004" s="23">
        <f t="shared" si="156"/>
        <v>3.17</v>
      </c>
      <c r="U10004" s="25">
        <v>44860.801865706002</v>
      </c>
    </row>
    <row r="10005" spans="1:21" x14ac:dyDescent="0.25">
      <c r="A10005" t="s">
        <v>72</v>
      </c>
      <c r="B10005" t="s">
        <v>276</v>
      </c>
      <c r="C10005" t="s">
        <v>411</v>
      </c>
      <c r="D10005" t="s">
        <v>379</v>
      </c>
      <c r="E10005" t="s">
        <v>361</v>
      </c>
      <c r="F10005" t="s">
        <v>368</v>
      </c>
      <c r="G10005" t="s">
        <v>66</v>
      </c>
      <c r="H10005" t="s">
        <v>363</v>
      </c>
      <c r="I10005" t="s">
        <v>364</v>
      </c>
      <c r="J10005">
        <v>0</v>
      </c>
      <c r="K10005">
        <v>1166897.44153438</v>
      </c>
      <c r="L10005">
        <v>3653625.8249663999</v>
      </c>
      <c r="N10005">
        <v>0.31938066387657899</v>
      </c>
      <c r="O10005">
        <v>1.1200000000000001</v>
      </c>
      <c r="P10005">
        <v>1.0556000000000001</v>
      </c>
      <c r="Q10005">
        <v>0</v>
      </c>
      <c r="R10005">
        <v>0</v>
      </c>
      <c r="S10005">
        <v>0</v>
      </c>
      <c r="T10005" s="23">
        <f t="shared" si="156"/>
        <v>0</v>
      </c>
      <c r="U10005" s="25">
        <v>44860.801865706002</v>
      </c>
    </row>
    <row r="10006" spans="1:21" x14ac:dyDescent="0.25">
      <c r="A10006" t="s">
        <v>72</v>
      </c>
      <c r="B10006" t="s">
        <v>276</v>
      </c>
      <c r="C10006" t="s">
        <v>411</v>
      </c>
      <c r="D10006" t="s">
        <v>377</v>
      </c>
      <c r="E10006" t="s">
        <v>361</v>
      </c>
      <c r="F10006" t="s">
        <v>368</v>
      </c>
      <c r="G10006" t="s">
        <v>66</v>
      </c>
      <c r="H10006" t="s">
        <v>363</v>
      </c>
      <c r="I10006" t="s">
        <v>364</v>
      </c>
      <c r="J10006">
        <v>7513</v>
      </c>
      <c r="K10006">
        <v>1166897.44153438</v>
      </c>
      <c r="L10006">
        <v>3653625.8249663999</v>
      </c>
      <c r="N10006">
        <v>0.31938066387657899</v>
      </c>
      <c r="O10006">
        <v>1.1200000000000001</v>
      </c>
      <c r="P10006">
        <v>1.0556000000000001</v>
      </c>
      <c r="Q10006">
        <v>2399</v>
      </c>
      <c r="R10006">
        <v>2532.38</v>
      </c>
      <c r="S10006">
        <v>382.14</v>
      </c>
      <c r="T10006" s="23">
        <f t="shared" si="156"/>
        <v>2914.52</v>
      </c>
      <c r="U10006" s="25">
        <v>44860.801865706002</v>
      </c>
    </row>
    <row r="10007" spans="1:21" x14ac:dyDescent="0.25">
      <c r="A10007" t="s">
        <v>72</v>
      </c>
      <c r="B10007" t="s">
        <v>276</v>
      </c>
      <c r="C10007" t="s">
        <v>411</v>
      </c>
      <c r="D10007" t="s">
        <v>372</v>
      </c>
      <c r="E10007" t="s">
        <v>361</v>
      </c>
      <c r="F10007" t="s">
        <v>368</v>
      </c>
      <c r="G10007" t="s">
        <v>66</v>
      </c>
      <c r="H10007" t="s">
        <v>363</v>
      </c>
      <c r="I10007" t="s">
        <v>364</v>
      </c>
      <c r="J10007">
        <v>112</v>
      </c>
      <c r="K10007">
        <v>1166897.44153438</v>
      </c>
      <c r="L10007">
        <v>3653625.8249663999</v>
      </c>
      <c r="N10007">
        <v>0.31938066387657899</v>
      </c>
      <c r="O10007">
        <v>1.1200000000000001</v>
      </c>
      <c r="P10007">
        <v>1.0556000000000001</v>
      </c>
      <c r="Q10007">
        <v>35</v>
      </c>
      <c r="R10007">
        <v>36.950000000000003</v>
      </c>
      <c r="S10007">
        <v>0</v>
      </c>
      <c r="T10007" s="23">
        <f t="shared" si="156"/>
        <v>36.950000000000003</v>
      </c>
      <c r="U10007" s="25">
        <v>44860.801865706002</v>
      </c>
    </row>
    <row r="10008" spans="1:21" x14ac:dyDescent="0.25">
      <c r="A10008" t="s">
        <v>72</v>
      </c>
      <c r="B10008" t="s">
        <v>276</v>
      </c>
      <c r="C10008" t="s">
        <v>411</v>
      </c>
      <c r="D10008" t="s">
        <v>375</v>
      </c>
      <c r="E10008" t="s">
        <v>361</v>
      </c>
      <c r="F10008" t="s">
        <v>368</v>
      </c>
      <c r="G10008" t="s">
        <v>66</v>
      </c>
      <c r="H10008" t="s">
        <v>363</v>
      </c>
      <c r="I10008" t="s">
        <v>364</v>
      </c>
      <c r="J10008">
        <v>3521</v>
      </c>
      <c r="K10008">
        <v>1166897.44153438</v>
      </c>
      <c r="L10008">
        <v>3653625.8249663999</v>
      </c>
      <c r="N10008">
        <v>0.31938066387657899</v>
      </c>
      <c r="O10008">
        <v>1.1200000000000001</v>
      </c>
      <c r="P10008">
        <v>1.0556000000000001</v>
      </c>
      <c r="Q10008">
        <v>1124</v>
      </c>
      <c r="R10008">
        <v>1186.49</v>
      </c>
      <c r="S10008">
        <v>-1.06</v>
      </c>
      <c r="T10008" s="23">
        <f t="shared" si="156"/>
        <v>1185.43</v>
      </c>
      <c r="U10008" s="25">
        <v>44860.801865706002</v>
      </c>
    </row>
    <row r="10009" spans="1:21" x14ac:dyDescent="0.25">
      <c r="A10009" t="s">
        <v>72</v>
      </c>
      <c r="B10009" t="s">
        <v>276</v>
      </c>
      <c r="C10009" t="s">
        <v>411</v>
      </c>
      <c r="D10009" t="s">
        <v>370</v>
      </c>
      <c r="E10009" t="s">
        <v>361</v>
      </c>
      <c r="F10009" t="s">
        <v>368</v>
      </c>
      <c r="G10009" t="s">
        <v>66</v>
      </c>
      <c r="H10009" t="s">
        <v>363</v>
      </c>
      <c r="I10009" t="s">
        <v>364</v>
      </c>
      <c r="J10009">
        <v>9932</v>
      </c>
      <c r="K10009">
        <v>1166897.44153438</v>
      </c>
      <c r="L10009">
        <v>3653625.8249663999</v>
      </c>
      <c r="N10009">
        <v>0.31938066387657899</v>
      </c>
      <c r="O10009">
        <v>1.1200000000000001</v>
      </c>
      <c r="P10009">
        <v>1.0556000000000001</v>
      </c>
      <c r="Q10009">
        <v>3172</v>
      </c>
      <c r="R10009">
        <v>3348.36</v>
      </c>
      <c r="S10009">
        <v>5.28</v>
      </c>
      <c r="T10009" s="23">
        <f t="shared" si="156"/>
        <v>3353.6400000000003</v>
      </c>
      <c r="U10009" s="25">
        <v>44860.801865706002</v>
      </c>
    </row>
    <row r="10010" spans="1:21" x14ac:dyDescent="0.25">
      <c r="A10010" t="s">
        <v>72</v>
      </c>
      <c r="B10010" t="s">
        <v>276</v>
      </c>
      <c r="C10010" t="s">
        <v>411</v>
      </c>
      <c r="D10010" t="s">
        <v>376</v>
      </c>
      <c r="E10010" t="s">
        <v>361</v>
      </c>
      <c r="F10010" t="s">
        <v>368</v>
      </c>
      <c r="G10010" t="s">
        <v>66</v>
      </c>
      <c r="H10010" t="s">
        <v>363</v>
      </c>
      <c r="I10010" t="s">
        <v>364</v>
      </c>
      <c r="J10010">
        <v>1</v>
      </c>
      <c r="K10010">
        <v>1166897.44153438</v>
      </c>
      <c r="L10010">
        <v>3653625.8249663999</v>
      </c>
      <c r="N10010">
        <v>0.31938066387657899</v>
      </c>
      <c r="O10010">
        <v>1.1200000000000001</v>
      </c>
      <c r="P10010">
        <v>1.0556000000000001</v>
      </c>
      <c r="Q10010">
        <v>0</v>
      </c>
      <c r="R10010">
        <v>0</v>
      </c>
      <c r="S10010">
        <v>1.06</v>
      </c>
      <c r="T10010" s="23">
        <f t="shared" si="156"/>
        <v>1.06</v>
      </c>
      <c r="U10010" s="25">
        <v>44860.801865706002</v>
      </c>
    </row>
    <row r="10011" spans="1:21" x14ac:dyDescent="0.25">
      <c r="A10011" t="s">
        <v>72</v>
      </c>
      <c r="B10011" t="s">
        <v>276</v>
      </c>
      <c r="C10011" t="s">
        <v>411</v>
      </c>
      <c r="D10011" t="s">
        <v>380</v>
      </c>
      <c r="E10011" t="s">
        <v>361</v>
      </c>
      <c r="F10011" t="s">
        <v>368</v>
      </c>
      <c r="G10011" t="s">
        <v>66</v>
      </c>
      <c r="H10011" t="s">
        <v>363</v>
      </c>
      <c r="I10011" t="s">
        <v>364</v>
      </c>
      <c r="J10011">
        <v>0</v>
      </c>
      <c r="K10011">
        <v>1166897.44153438</v>
      </c>
      <c r="L10011">
        <v>3653625.8249663999</v>
      </c>
      <c r="N10011">
        <v>0.31938066387657899</v>
      </c>
      <c r="O10011">
        <v>1.1200000000000001</v>
      </c>
      <c r="P10011">
        <v>1.0556000000000001</v>
      </c>
      <c r="Q10011">
        <v>0</v>
      </c>
      <c r="R10011">
        <v>0</v>
      </c>
      <c r="S10011">
        <v>0</v>
      </c>
      <c r="T10011" s="23">
        <f t="shared" si="156"/>
        <v>0</v>
      </c>
      <c r="U10011" s="25">
        <v>44860.801865706002</v>
      </c>
    </row>
    <row r="10012" spans="1:21" x14ac:dyDescent="0.25">
      <c r="A10012" t="s">
        <v>72</v>
      </c>
      <c r="B10012" t="s">
        <v>276</v>
      </c>
      <c r="C10012" t="s">
        <v>411</v>
      </c>
      <c r="D10012" t="s">
        <v>369</v>
      </c>
      <c r="E10012" t="s">
        <v>361</v>
      </c>
      <c r="F10012" t="s">
        <v>368</v>
      </c>
      <c r="G10012" t="s">
        <v>66</v>
      </c>
      <c r="H10012" t="s">
        <v>363</v>
      </c>
      <c r="I10012" t="s">
        <v>364</v>
      </c>
      <c r="J10012">
        <v>58</v>
      </c>
      <c r="K10012">
        <v>1166897.44153438</v>
      </c>
      <c r="L10012">
        <v>3653625.8249663999</v>
      </c>
      <c r="N10012">
        <v>0.31938066387657899</v>
      </c>
      <c r="O10012">
        <v>1.1200000000000001</v>
      </c>
      <c r="P10012">
        <v>1.0556000000000001</v>
      </c>
      <c r="Q10012">
        <v>18</v>
      </c>
      <c r="R10012">
        <v>19</v>
      </c>
      <c r="S10012">
        <v>-2.11</v>
      </c>
      <c r="T10012" s="23">
        <f t="shared" si="156"/>
        <v>16.89</v>
      </c>
      <c r="U10012" s="25">
        <v>44860.801865706002</v>
      </c>
    </row>
    <row r="10013" spans="1:21" x14ac:dyDescent="0.25">
      <c r="A10013" t="s">
        <v>72</v>
      </c>
      <c r="B10013" t="s">
        <v>276</v>
      </c>
      <c r="C10013" t="s">
        <v>411</v>
      </c>
      <c r="D10013" t="s">
        <v>381</v>
      </c>
      <c r="E10013" t="s">
        <v>361</v>
      </c>
      <c r="F10013" t="s">
        <v>368</v>
      </c>
      <c r="G10013" t="s">
        <v>66</v>
      </c>
      <c r="H10013" t="s">
        <v>363</v>
      </c>
      <c r="I10013" t="s">
        <v>364</v>
      </c>
      <c r="J10013">
        <v>193</v>
      </c>
      <c r="K10013">
        <v>1166897.44153438</v>
      </c>
      <c r="L10013">
        <v>3653625.8249663999</v>
      </c>
      <c r="N10013">
        <v>0.31938066387657899</v>
      </c>
      <c r="O10013">
        <v>1.1200000000000001</v>
      </c>
      <c r="P10013">
        <v>1.0556000000000001</v>
      </c>
      <c r="Q10013">
        <v>61</v>
      </c>
      <c r="R10013">
        <v>64.39</v>
      </c>
      <c r="S10013">
        <v>0</v>
      </c>
      <c r="T10013" s="23">
        <f t="shared" si="156"/>
        <v>64.39</v>
      </c>
      <c r="U10013" s="25">
        <v>44860.801865706002</v>
      </c>
    </row>
    <row r="10014" spans="1:21" x14ac:dyDescent="0.25">
      <c r="A10014" t="s">
        <v>151</v>
      </c>
      <c r="B10014" t="s">
        <v>209</v>
      </c>
      <c r="C10014" t="s">
        <v>417</v>
      </c>
      <c r="D10014" t="s">
        <v>385</v>
      </c>
      <c r="E10014" t="s">
        <v>361</v>
      </c>
      <c r="F10014" t="s">
        <v>368</v>
      </c>
      <c r="G10014" t="s">
        <v>140</v>
      </c>
      <c r="H10014" t="s">
        <v>363</v>
      </c>
      <c r="I10014" t="s">
        <v>364</v>
      </c>
      <c r="J10014">
        <v>49581</v>
      </c>
      <c r="K10014">
        <v>17806.390584847399</v>
      </c>
      <c r="L10014">
        <v>962342.88728989102</v>
      </c>
      <c r="N10014">
        <v>1.8503166407758301E-2</v>
      </c>
      <c r="O10014">
        <v>0.38</v>
      </c>
      <c r="P10014">
        <v>0.35815000000000002</v>
      </c>
      <c r="Q10014">
        <v>917</v>
      </c>
      <c r="R10014">
        <v>328.42</v>
      </c>
      <c r="S10014">
        <v>0</v>
      </c>
      <c r="T10014" s="23">
        <f t="shared" si="156"/>
        <v>328.42</v>
      </c>
      <c r="U10014" s="25">
        <v>44860.801865706002</v>
      </c>
    </row>
    <row r="10015" spans="1:21" x14ac:dyDescent="0.25">
      <c r="A10015" t="s">
        <v>151</v>
      </c>
      <c r="B10015" t="s">
        <v>209</v>
      </c>
      <c r="C10015" t="s">
        <v>417</v>
      </c>
      <c r="D10015" t="s">
        <v>375</v>
      </c>
      <c r="E10015" t="s">
        <v>361</v>
      </c>
      <c r="F10015" t="s">
        <v>368</v>
      </c>
      <c r="G10015" t="s">
        <v>140</v>
      </c>
      <c r="H10015" t="s">
        <v>363</v>
      </c>
      <c r="I10015" t="s">
        <v>364</v>
      </c>
      <c r="J10015">
        <v>2912</v>
      </c>
      <c r="K10015">
        <v>17806.390584847399</v>
      </c>
      <c r="L10015">
        <v>962342.88728989102</v>
      </c>
      <c r="N10015">
        <v>1.8503166407758301E-2</v>
      </c>
      <c r="O10015">
        <v>0.38</v>
      </c>
      <c r="P10015">
        <v>0.35815000000000002</v>
      </c>
      <c r="Q10015">
        <v>53</v>
      </c>
      <c r="R10015">
        <v>18.98</v>
      </c>
      <c r="S10015">
        <v>0</v>
      </c>
      <c r="T10015" s="23">
        <f t="shared" si="156"/>
        <v>18.98</v>
      </c>
      <c r="U10015" s="25">
        <v>44860.801865706002</v>
      </c>
    </row>
    <row r="10016" spans="1:21" x14ac:dyDescent="0.25">
      <c r="A10016" t="s">
        <v>151</v>
      </c>
      <c r="B10016" t="s">
        <v>209</v>
      </c>
      <c r="C10016" t="s">
        <v>417</v>
      </c>
      <c r="D10016" t="s">
        <v>371</v>
      </c>
      <c r="E10016" t="s">
        <v>361</v>
      </c>
      <c r="F10016" t="s">
        <v>368</v>
      </c>
      <c r="G10016" t="s">
        <v>140</v>
      </c>
      <c r="H10016" t="s">
        <v>363</v>
      </c>
      <c r="I10016" t="s">
        <v>364</v>
      </c>
      <c r="J10016">
        <v>0</v>
      </c>
      <c r="K10016">
        <v>17806.390584847399</v>
      </c>
      <c r="L10016">
        <v>962342.88728989102</v>
      </c>
      <c r="N10016">
        <v>1.8503166407758301E-2</v>
      </c>
      <c r="O10016">
        <v>0.38</v>
      </c>
      <c r="P10016">
        <v>0.35815000000000002</v>
      </c>
      <c r="Q10016">
        <v>0</v>
      </c>
      <c r="R10016">
        <v>0</v>
      </c>
      <c r="S10016">
        <v>0</v>
      </c>
      <c r="T10016" s="23">
        <f t="shared" si="156"/>
        <v>0</v>
      </c>
      <c r="U10016" s="25">
        <v>44860.801865706002</v>
      </c>
    </row>
    <row r="10017" spans="1:21" x14ac:dyDescent="0.25">
      <c r="A10017" t="s">
        <v>151</v>
      </c>
      <c r="B10017" t="s">
        <v>209</v>
      </c>
      <c r="C10017" t="s">
        <v>417</v>
      </c>
      <c r="D10017" t="s">
        <v>374</v>
      </c>
      <c r="E10017" t="s">
        <v>361</v>
      </c>
      <c r="F10017" t="s">
        <v>368</v>
      </c>
      <c r="G10017" t="s">
        <v>140</v>
      </c>
      <c r="H10017" t="s">
        <v>363</v>
      </c>
      <c r="I10017" t="s">
        <v>364</v>
      </c>
      <c r="J10017">
        <v>49</v>
      </c>
      <c r="K10017">
        <v>17806.390584847399</v>
      </c>
      <c r="L10017">
        <v>962342.88728989102</v>
      </c>
      <c r="N10017">
        <v>1.8503166407758301E-2</v>
      </c>
      <c r="O10017">
        <v>0.38</v>
      </c>
      <c r="P10017">
        <v>0.35815000000000002</v>
      </c>
      <c r="Q10017">
        <v>0</v>
      </c>
      <c r="R10017">
        <v>0</v>
      </c>
      <c r="S10017">
        <v>0</v>
      </c>
      <c r="T10017" s="23">
        <f t="shared" si="156"/>
        <v>0</v>
      </c>
      <c r="U10017" s="25">
        <v>44860.801865706002</v>
      </c>
    </row>
    <row r="10018" spans="1:21" x14ac:dyDescent="0.25">
      <c r="A10018" t="s">
        <v>151</v>
      </c>
      <c r="B10018" t="s">
        <v>209</v>
      </c>
      <c r="C10018" t="s">
        <v>417</v>
      </c>
      <c r="D10018" t="s">
        <v>381</v>
      </c>
      <c r="E10018" t="s">
        <v>361</v>
      </c>
      <c r="F10018" t="s">
        <v>368</v>
      </c>
      <c r="G10018" t="s">
        <v>140</v>
      </c>
      <c r="H10018" t="s">
        <v>363</v>
      </c>
      <c r="I10018" t="s">
        <v>364</v>
      </c>
      <c r="J10018">
        <v>410</v>
      </c>
      <c r="K10018">
        <v>17806.390584847399</v>
      </c>
      <c r="L10018">
        <v>962342.88728989102</v>
      </c>
      <c r="N10018">
        <v>1.8503166407758301E-2</v>
      </c>
      <c r="O10018">
        <v>0.38</v>
      </c>
      <c r="P10018">
        <v>0.35815000000000002</v>
      </c>
      <c r="Q10018">
        <v>7</v>
      </c>
      <c r="R10018">
        <v>2.5099999999999998</v>
      </c>
      <c r="S10018">
        <v>0</v>
      </c>
      <c r="T10018" s="23">
        <f t="shared" si="156"/>
        <v>2.5099999999999998</v>
      </c>
      <c r="U10018" s="25">
        <v>44860.801865706002</v>
      </c>
    </row>
    <row r="10019" spans="1:21" x14ac:dyDescent="0.25">
      <c r="A10019" t="s">
        <v>151</v>
      </c>
      <c r="B10019" t="s">
        <v>209</v>
      </c>
      <c r="C10019" t="s">
        <v>417</v>
      </c>
      <c r="D10019" t="s">
        <v>378</v>
      </c>
      <c r="E10019" t="s">
        <v>361</v>
      </c>
      <c r="F10019" t="s">
        <v>368</v>
      </c>
      <c r="G10019" t="s">
        <v>140</v>
      </c>
      <c r="H10019" t="s">
        <v>363</v>
      </c>
      <c r="I10019" t="s">
        <v>364</v>
      </c>
      <c r="J10019">
        <v>13</v>
      </c>
      <c r="K10019">
        <v>17806.390584847399</v>
      </c>
      <c r="L10019">
        <v>962342.88728989102</v>
      </c>
      <c r="N10019">
        <v>1.8503166407758301E-2</v>
      </c>
      <c r="O10019">
        <v>0.38</v>
      </c>
      <c r="P10019">
        <v>0.35815000000000002</v>
      </c>
      <c r="Q10019">
        <v>0</v>
      </c>
      <c r="R10019">
        <v>0</v>
      </c>
      <c r="S10019">
        <v>0</v>
      </c>
      <c r="T10019" s="23">
        <f t="shared" si="156"/>
        <v>0</v>
      </c>
      <c r="U10019" s="25">
        <v>44860.801865706002</v>
      </c>
    </row>
    <row r="10020" spans="1:21" x14ac:dyDescent="0.25">
      <c r="A10020" t="s">
        <v>151</v>
      </c>
      <c r="B10020" t="s">
        <v>209</v>
      </c>
      <c r="C10020" t="s">
        <v>417</v>
      </c>
      <c r="D10020" t="s">
        <v>369</v>
      </c>
      <c r="E10020" t="s">
        <v>361</v>
      </c>
      <c r="F10020" t="s">
        <v>368</v>
      </c>
      <c r="G10020" t="s">
        <v>140</v>
      </c>
      <c r="H10020" t="s">
        <v>363</v>
      </c>
      <c r="I10020" t="s">
        <v>364</v>
      </c>
      <c r="J10020">
        <v>143</v>
      </c>
      <c r="K10020">
        <v>17806.390584847399</v>
      </c>
      <c r="L10020">
        <v>962342.88728989102</v>
      </c>
      <c r="N10020">
        <v>1.8503166407758301E-2</v>
      </c>
      <c r="O10020">
        <v>0.38</v>
      </c>
      <c r="P10020">
        <v>0.35815000000000002</v>
      </c>
      <c r="Q10020">
        <v>2</v>
      </c>
      <c r="R10020">
        <v>0.72</v>
      </c>
      <c r="S10020">
        <v>0</v>
      </c>
      <c r="T10020" s="23">
        <f t="shared" si="156"/>
        <v>0.72</v>
      </c>
      <c r="U10020" s="25">
        <v>44860.801865706002</v>
      </c>
    </row>
    <row r="10021" spans="1:21" x14ac:dyDescent="0.25">
      <c r="A10021" t="s">
        <v>151</v>
      </c>
      <c r="B10021" t="s">
        <v>209</v>
      </c>
      <c r="C10021" t="s">
        <v>417</v>
      </c>
      <c r="D10021" t="s">
        <v>366</v>
      </c>
      <c r="E10021" t="s">
        <v>361</v>
      </c>
      <c r="F10021" t="s">
        <v>368</v>
      </c>
      <c r="G10021" t="s">
        <v>140</v>
      </c>
      <c r="H10021" t="s">
        <v>363</v>
      </c>
      <c r="I10021" t="s">
        <v>364</v>
      </c>
      <c r="J10021">
        <v>32047</v>
      </c>
      <c r="K10021">
        <v>17806.390584847399</v>
      </c>
      <c r="L10021">
        <v>962342.88728989102</v>
      </c>
      <c r="N10021">
        <v>1.8503166407758301E-2</v>
      </c>
      <c r="O10021">
        <v>0.38</v>
      </c>
      <c r="P10021">
        <v>0.35815000000000002</v>
      </c>
      <c r="Q10021">
        <v>592</v>
      </c>
      <c r="R10021">
        <v>212.02</v>
      </c>
      <c r="S10021">
        <v>0.36</v>
      </c>
      <c r="T10021" s="23">
        <f t="shared" si="156"/>
        <v>212.38000000000002</v>
      </c>
      <c r="U10021" s="25">
        <v>44860.801865706002</v>
      </c>
    </row>
    <row r="10022" spans="1:21" x14ac:dyDescent="0.25">
      <c r="A10022" t="s">
        <v>151</v>
      </c>
      <c r="B10022" t="s">
        <v>209</v>
      </c>
      <c r="C10022" t="s">
        <v>417</v>
      </c>
      <c r="D10022" t="s">
        <v>376</v>
      </c>
      <c r="E10022" t="s">
        <v>361</v>
      </c>
      <c r="F10022" t="s">
        <v>368</v>
      </c>
      <c r="G10022" t="s">
        <v>140</v>
      </c>
      <c r="H10022" t="s">
        <v>363</v>
      </c>
      <c r="I10022" t="s">
        <v>364</v>
      </c>
      <c r="J10022">
        <v>0</v>
      </c>
      <c r="K10022">
        <v>17806.390584847399</v>
      </c>
      <c r="L10022">
        <v>962342.88728989102</v>
      </c>
      <c r="N10022">
        <v>1.8503166407758301E-2</v>
      </c>
      <c r="O10022">
        <v>0.38</v>
      </c>
      <c r="P10022">
        <v>0.35815000000000002</v>
      </c>
      <c r="Q10022">
        <v>0</v>
      </c>
      <c r="R10022">
        <v>0</v>
      </c>
      <c r="S10022">
        <v>0</v>
      </c>
      <c r="T10022" s="23">
        <f t="shared" si="156"/>
        <v>0</v>
      </c>
      <c r="U10022" s="25">
        <v>44860.801865706002</v>
      </c>
    </row>
    <row r="10023" spans="1:21" x14ac:dyDescent="0.25">
      <c r="A10023" t="s">
        <v>151</v>
      </c>
      <c r="B10023" t="s">
        <v>209</v>
      </c>
      <c r="C10023" t="s">
        <v>417</v>
      </c>
      <c r="D10023" t="s">
        <v>379</v>
      </c>
      <c r="E10023" t="s">
        <v>361</v>
      </c>
      <c r="F10023" t="s">
        <v>368</v>
      </c>
      <c r="G10023" t="s">
        <v>140</v>
      </c>
      <c r="H10023" t="s">
        <v>363</v>
      </c>
      <c r="I10023" t="s">
        <v>364</v>
      </c>
      <c r="J10023">
        <v>0</v>
      </c>
      <c r="K10023">
        <v>17806.390584847399</v>
      </c>
      <c r="L10023">
        <v>962342.88728989102</v>
      </c>
      <c r="N10023">
        <v>1.8503166407758301E-2</v>
      </c>
      <c r="O10023">
        <v>0.38</v>
      </c>
      <c r="P10023">
        <v>0.35815000000000002</v>
      </c>
      <c r="Q10023">
        <v>0</v>
      </c>
      <c r="R10023">
        <v>0</v>
      </c>
      <c r="S10023">
        <v>0</v>
      </c>
      <c r="T10023" s="23">
        <f t="shared" si="156"/>
        <v>0</v>
      </c>
      <c r="U10023" s="25">
        <v>44860.801865706002</v>
      </c>
    </row>
    <row r="10024" spans="1:21" x14ac:dyDescent="0.25">
      <c r="A10024" t="s">
        <v>151</v>
      </c>
      <c r="B10024" t="s">
        <v>209</v>
      </c>
      <c r="C10024" t="s">
        <v>417</v>
      </c>
      <c r="D10024" t="s">
        <v>372</v>
      </c>
      <c r="E10024" t="s">
        <v>361</v>
      </c>
      <c r="F10024" t="s">
        <v>368</v>
      </c>
      <c r="G10024" t="s">
        <v>140</v>
      </c>
      <c r="H10024" t="s">
        <v>363</v>
      </c>
      <c r="I10024" t="s">
        <v>364</v>
      </c>
      <c r="J10024">
        <v>269</v>
      </c>
      <c r="K10024">
        <v>17806.390584847399</v>
      </c>
      <c r="L10024">
        <v>962342.88728989102</v>
      </c>
      <c r="N10024">
        <v>1.8503166407758301E-2</v>
      </c>
      <c r="O10024">
        <v>0.38</v>
      </c>
      <c r="P10024">
        <v>0.35815000000000002</v>
      </c>
      <c r="Q10024">
        <v>4</v>
      </c>
      <c r="R10024">
        <v>1.43</v>
      </c>
      <c r="S10024">
        <v>0</v>
      </c>
      <c r="T10024" s="23">
        <f t="shared" si="156"/>
        <v>1.43</v>
      </c>
      <c r="U10024" s="25">
        <v>44860.801865706002</v>
      </c>
    </row>
    <row r="10025" spans="1:21" x14ac:dyDescent="0.25">
      <c r="A10025" t="s">
        <v>151</v>
      </c>
      <c r="B10025" t="s">
        <v>209</v>
      </c>
      <c r="C10025" t="s">
        <v>417</v>
      </c>
      <c r="D10025" t="s">
        <v>377</v>
      </c>
      <c r="E10025" t="s">
        <v>361</v>
      </c>
      <c r="F10025" t="s">
        <v>368</v>
      </c>
      <c r="G10025" t="s">
        <v>140</v>
      </c>
      <c r="H10025" t="s">
        <v>363</v>
      </c>
      <c r="I10025" t="s">
        <v>364</v>
      </c>
      <c r="J10025">
        <v>6226</v>
      </c>
      <c r="K10025">
        <v>17806.390584847399</v>
      </c>
      <c r="L10025">
        <v>962342.88728989102</v>
      </c>
      <c r="N10025">
        <v>1.8503166407758301E-2</v>
      </c>
      <c r="O10025">
        <v>0.38</v>
      </c>
      <c r="P10025">
        <v>0.35815000000000002</v>
      </c>
      <c r="Q10025">
        <v>115</v>
      </c>
      <c r="R10025">
        <v>41.19</v>
      </c>
      <c r="S10025">
        <v>5.73</v>
      </c>
      <c r="T10025" s="23">
        <f t="shared" si="156"/>
        <v>46.92</v>
      </c>
      <c r="U10025" s="25">
        <v>44860.801865706002</v>
      </c>
    </row>
    <row r="10026" spans="1:21" x14ac:dyDescent="0.25">
      <c r="A10026" t="s">
        <v>151</v>
      </c>
      <c r="B10026" t="s">
        <v>209</v>
      </c>
      <c r="C10026" t="s">
        <v>417</v>
      </c>
      <c r="D10026" t="s">
        <v>382</v>
      </c>
      <c r="E10026" t="s">
        <v>361</v>
      </c>
      <c r="F10026" t="s">
        <v>368</v>
      </c>
      <c r="G10026" t="s">
        <v>140</v>
      </c>
      <c r="H10026" t="s">
        <v>363</v>
      </c>
      <c r="I10026" t="s">
        <v>364</v>
      </c>
      <c r="J10026">
        <v>6575</v>
      </c>
      <c r="K10026">
        <v>17806.390584847399</v>
      </c>
      <c r="L10026">
        <v>962342.88728989102</v>
      </c>
      <c r="N10026">
        <v>1.8503166407758301E-2</v>
      </c>
      <c r="O10026">
        <v>0.38</v>
      </c>
      <c r="P10026">
        <v>0.35815000000000002</v>
      </c>
      <c r="Q10026">
        <v>121</v>
      </c>
      <c r="R10026">
        <v>43.34</v>
      </c>
      <c r="S10026">
        <v>0.36</v>
      </c>
      <c r="T10026" s="23">
        <f t="shared" si="156"/>
        <v>43.7</v>
      </c>
      <c r="U10026" s="25">
        <v>44860.801865706002</v>
      </c>
    </row>
    <row r="10027" spans="1:21" x14ac:dyDescent="0.25">
      <c r="A10027" t="s">
        <v>151</v>
      </c>
      <c r="B10027" t="s">
        <v>209</v>
      </c>
      <c r="C10027" t="s">
        <v>417</v>
      </c>
      <c r="D10027" t="s">
        <v>384</v>
      </c>
      <c r="E10027" t="s">
        <v>361</v>
      </c>
      <c r="F10027" t="s">
        <v>368</v>
      </c>
      <c r="G10027" t="s">
        <v>140</v>
      </c>
      <c r="H10027" t="s">
        <v>363</v>
      </c>
      <c r="I10027" t="s">
        <v>364</v>
      </c>
      <c r="J10027">
        <v>0</v>
      </c>
      <c r="K10027">
        <v>17806.390584847399</v>
      </c>
      <c r="L10027">
        <v>962342.88728989102</v>
      </c>
      <c r="N10027">
        <v>1.8503166407758301E-2</v>
      </c>
      <c r="O10027">
        <v>0.38</v>
      </c>
      <c r="P10027">
        <v>0.35815000000000002</v>
      </c>
      <c r="Q10027">
        <v>0</v>
      </c>
      <c r="R10027">
        <v>0</v>
      </c>
      <c r="S10027">
        <v>0</v>
      </c>
      <c r="T10027" s="23">
        <f t="shared" si="156"/>
        <v>0</v>
      </c>
      <c r="U10027" s="25">
        <v>44860.801865706002</v>
      </c>
    </row>
    <row r="10028" spans="1:21" x14ac:dyDescent="0.25">
      <c r="A10028" t="s">
        <v>151</v>
      </c>
      <c r="B10028" t="s">
        <v>209</v>
      </c>
      <c r="C10028" t="s">
        <v>417</v>
      </c>
      <c r="D10028" t="s">
        <v>380</v>
      </c>
      <c r="E10028" t="s">
        <v>361</v>
      </c>
      <c r="F10028" t="s">
        <v>368</v>
      </c>
      <c r="G10028" t="s">
        <v>140</v>
      </c>
      <c r="H10028" t="s">
        <v>363</v>
      </c>
      <c r="I10028" t="s">
        <v>364</v>
      </c>
      <c r="J10028">
        <v>1</v>
      </c>
      <c r="K10028">
        <v>17806.390584847399</v>
      </c>
      <c r="L10028">
        <v>962342.88728989102</v>
      </c>
      <c r="N10028">
        <v>1.8503166407758301E-2</v>
      </c>
      <c r="O10028">
        <v>0.38</v>
      </c>
      <c r="P10028">
        <v>0.35815000000000002</v>
      </c>
      <c r="Q10028">
        <v>0</v>
      </c>
      <c r="R10028">
        <v>0</v>
      </c>
      <c r="S10028">
        <v>0</v>
      </c>
      <c r="T10028" s="23">
        <f t="shared" si="156"/>
        <v>0</v>
      </c>
      <c r="U10028" s="25">
        <v>44860.801865706002</v>
      </c>
    </row>
    <row r="10029" spans="1:21" x14ac:dyDescent="0.25">
      <c r="A10029" t="s">
        <v>151</v>
      </c>
      <c r="B10029" t="s">
        <v>209</v>
      </c>
      <c r="C10029" t="s">
        <v>417</v>
      </c>
      <c r="D10029" t="s">
        <v>370</v>
      </c>
      <c r="E10029" t="s">
        <v>361</v>
      </c>
      <c r="F10029" t="s">
        <v>368</v>
      </c>
      <c r="G10029" t="s">
        <v>140</v>
      </c>
      <c r="H10029" t="s">
        <v>363</v>
      </c>
      <c r="I10029" t="s">
        <v>364</v>
      </c>
      <c r="J10029">
        <v>8335</v>
      </c>
      <c r="K10029">
        <v>17806.390584847399</v>
      </c>
      <c r="L10029">
        <v>962342.88728989102</v>
      </c>
      <c r="N10029">
        <v>1.8503166407758301E-2</v>
      </c>
      <c r="O10029">
        <v>0.38</v>
      </c>
      <c r="P10029">
        <v>0.35815000000000002</v>
      </c>
      <c r="Q10029">
        <v>154</v>
      </c>
      <c r="R10029">
        <v>55.16</v>
      </c>
      <c r="S10029">
        <v>0</v>
      </c>
      <c r="T10029" s="23">
        <f t="shared" si="156"/>
        <v>55.16</v>
      </c>
      <c r="U10029" s="25">
        <v>44860.801865706002</v>
      </c>
    </row>
    <row r="10030" spans="1:21" x14ac:dyDescent="0.25">
      <c r="A10030" t="s">
        <v>151</v>
      </c>
      <c r="B10030" t="s">
        <v>209</v>
      </c>
      <c r="C10030" t="s">
        <v>417</v>
      </c>
      <c r="D10030" t="s">
        <v>383</v>
      </c>
      <c r="E10030" t="s">
        <v>361</v>
      </c>
      <c r="F10030" t="s">
        <v>368</v>
      </c>
      <c r="G10030" t="s">
        <v>140</v>
      </c>
      <c r="H10030" t="s">
        <v>363</v>
      </c>
      <c r="I10030" t="s">
        <v>364</v>
      </c>
      <c r="J10030">
        <v>12951</v>
      </c>
      <c r="K10030">
        <v>17806.390584847399</v>
      </c>
      <c r="L10030">
        <v>962342.88728989102</v>
      </c>
      <c r="N10030">
        <v>1.8503166407758301E-2</v>
      </c>
      <c r="O10030">
        <v>0.38</v>
      </c>
      <c r="P10030">
        <v>0.35815000000000002</v>
      </c>
      <c r="Q10030">
        <v>239</v>
      </c>
      <c r="R10030">
        <v>85.6</v>
      </c>
      <c r="S10030">
        <v>1.8</v>
      </c>
      <c r="T10030" s="23">
        <f t="shared" si="156"/>
        <v>87.399999999999991</v>
      </c>
      <c r="U10030" s="25">
        <v>44860.801865706002</v>
      </c>
    </row>
    <row r="10031" spans="1:21" x14ac:dyDescent="0.25">
      <c r="A10031" t="s">
        <v>151</v>
      </c>
      <c r="B10031" t="s">
        <v>209</v>
      </c>
      <c r="C10031" t="s">
        <v>417</v>
      </c>
      <c r="D10031" t="s">
        <v>373</v>
      </c>
      <c r="E10031" t="s">
        <v>361</v>
      </c>
      <c r="F10031" t="s">
        <v>368</v>
      </c>
      <c r="G10031" t="s">
        <v>140</v>
      </c>
      <c r="H10031" t="s">
        <v>363</v>
      </c>
      <c r="I10031" t="s">
        <v>364</v>
      </c>
      <c r="J10031">
        <v>19451</v>
      </c>
      <c r="K10031">
        <v>17806.390584847399</v>
      </c>
      <c r="L10031">
        <v>962342.88728989102</v>
      </c>
      <c r="N10031">
        <v>1.8503166407758301E-2</v>
      </c>
      <c r="O10031">
        <v>0.38</v>
      </c>
      <c r="P10031">
        <v>0.35815000000000002</v>
      </c>
      <c r="Q10031">
        <v>359</v>
      </c>
      <c r="R10031">
        <v>128.58000000000001</v>
      </c>
      <c r="S10031">
        <v>0</v>
      </c>
      <c r="T10031" s="23">
        <f t="shared" si="156"/>
        <v>128.58000000000001</v>
      </c>
      <c r="U10031" s="25">
        <v>44860.801865706002</v>
      </c>
    </row>
    <row r="10032" spans="1:21" x14ac:dyDescent="0.25">
      <c r="A10032" t="s">
        <v>119</v>
      </c>
      <c r="B10032" t="s">
        <v>223</v>
      </c>
      <c r="C10032" t="s">
        <v>412</v>
      </c>
      <c r="D10032" t="s">
        <v>366</v>
      </c>
      <c r="E10032" t="s">
        <v>361</v>
      </c>
      <c r="F10032" t="s">
        <v>368</v>
      </c>
      <c r="G10032" t="s">
        <v>18</v>
      </c>
      <c r="H10032" t="s">
        <v>363</v>
      </c>
      <c r="I10032" t="s">
        <v>364</v>
      </c>
      <c r="J10032">
        <v>32238</v>
      </c>
      <c r="K10032">
        <v>129550.886928209</v>
      </c>
      <c r="L10032">
        <v>7192557.5102787102</v>
      </c>
      <c r="N10032">
        <v>1.8011797158809101E-2</v>
      </c>
      <c r="O10032">
        <v>2.69</v>
      </c>
      <c r="P10032">
        <v>2.5353249999999998</v>
      </c>
      <c r="Q10032">
        <v>580</v>
      </c>
      <c r="R10032">
        <v>1470.49</v>
      </c>
      <c r="S10032">
        <v>2.54</v>
      </c>
      <c r="T10032" s="23">
        <f t="shared" si="156"/>
        <v>1473.03</v>
      </c>
      <c r="U10032" s="25">
        <v>44860.801865706002</v>
      </c>
    </row>
    <row r="10033" spans="1:21" x14ac:dyDescent="0.25">
      <c r="A10033" t="s">
        <v>119</v>
      </c>
      <c r="B10033" t="s">
        <v>223</v>
      </c>
      <c r="C10033" t="s">
        <v>412</v>
      </c>
      <c r="D10033" t="s">
        <v>385</v>
      </c>
      <c r="E10033" t="s">
        <v>361</v>
      </c>
      <c r="F10033" t="s">
        <v>368</v>
      </c>
      <c r="G10033" t="s">
        <v>18</v>
      </c>
      <c r="H10033" t="s">
        <v>363</v>
      </c>
      <c r="I10033" t="s">
        <v>364</v>
      </c>
      <c r="J10033">
        <v>48143</v>
      </c>
      <c r="K10033">
        <v>129550.886928209</v>
      </c>
      <c r="L10033">
        <v>7192557.5102787102</v>
      </c>
      <c r="N10033">
        <v>1.8011797158809101E-2</v>
      </c>
      <c r="O10033">
        <v>2.69</v>
      </c>
      <c r="P10033">
        <v>2.5353249999999998</v>
      </c>
      <c r="Q10033">
        <v>867</v>
      </c>
      <c r="R10033">
        <v>2198.13</v>
      </c>
      <c r="S10033">
        <v>2.5299999999999998</v>
      </c>
      <c r="T10033" s="23">
        <f t="shared" si="156"/>
        <v>2200.6600000000003</v>
      </c>
      <c r="U10033" s="25">
        <v>44860.801865706002</v>
      </c>
    </row>
    <row r="10034" spans="1:21" x14ac:dyDescent="0.25">
      <c r="A10034" t="s">
        <v>119</v>
      </c>
      <c r="B10034" t="s">
        <v>223</v>
      </c>
      <c r="C10034" t="s">
        <v>412</v>
      </c>
      <c r="D10034" t="s">
        <v>374</v>
      </c>
      <c r="E10034" t="s">
        <v>361</v>
      </c>
      <c r="F10034" t="s">
        <v>368</v>
      </c>
      <c r="G10034" t="s">
        <v>18</v>
      </c>
      <c r="H10034" t="s">
        <v>363</v>
      </c>
      <c r="I10034" t="s">
        <v>364</v>
      </c>
      <c r="J10034">
        <v>15</v>
      </c>
      <c r="K10034">
        <v>129550.886928209</v>
      </c>
      <c r="L10034">
        <v>7192557.5102787102</v>
      </c>
      <c r="N10034">
        <v>1.8011797158809101E-2</v>
      </c>
      <c r="O10034">
        <v>2.69</v>
      </c>
      <c r="P10034">
        <v>2.5353249999999998</v>
      </c>
      <c r="Q10034">
        <v>0</v>
      </c>
      <c r="R10034">
        <v>0</v>
      </c>
      <c r="S10034">
        <v>0</v>
      </c>
      <c r="T10034" s="23">
        <f t="shared" si="156"/>
        <v>0</v>
      </c>
      <c r="U10034" s="25">
        <v>44860.801865706002</v>
      </c>
    </row>
    <row r="10035" spans="1:21" x14ac:dyDescent="0.25">
      <c r="A10035" t="s">
        <v>119</v>
      </c>
      <c r="B10035" t="s">
        <v>223</v>
      </c>
      <c r="C10035" t="s">
        <v>412</v>
      </c>
      <c r="D10035" t="s">
        <v>378</v>
      </c>
      <c r="E10035" t="s">
        <v>361</v>
      </c>
      <c r="F10035" t="s">
        <v>368</v>
      </c>
      <c r="G10035" t="s">
        <v>18</v>
      </c>
      <c r="H10035" t="s">
        <v>363</v>
      </c>
      <c r="I10035" t="s">
        <v>364</v>
      </c>
      <c r="J10035">
        <v>10</v>
      </c>
      <c r="K10035">
        <v>129550.886928209</v>
      </c>
      <c r="L10035">
        <v>7192557.5102787102</v>
      </c>
      <c r="N10035">
        <v>1.8011797158809101E-2</v>
      </c>
      <c r="O10035">
        <v>2.69</v>
      </c>
      <c r="P10035">
        <v>2.5353249999999998</v>
      </c>
      <c r="Q10035">
        <v>0</v>
      </c>
      <c r="R10035">
        <v>0</v>
      </c>
      <c r="S10035">
        <v>0</v>
      </c>
      <c r="T10035" s="23">
        <f t="shared" si="156"/>
        <v>0</v>
      </c>
      <c r="U10035" s="25">
        <v>44860.801865706002</v>
      </c>
    </row>
    <row r="10036" spans="1:21" x14ac:dyDescent="0.25">
      <c r="A10036" t="s">
        <v>119</v>
      </c>
      <c r="B10036" t="s">
        <v>223</v>
      </c>
      <c r="C10036" t="s">
        <v>412</v>
      </c>
      <c r="D10036" t="s">
        <v>371</v>
      </c>
      <c r="E10036" t="s">
        <v>361</v>
      </c>
      <c r="F10036" t="s">
        <v>368</v>
      </c>
      <c r="G10036" t="s">
        <v>18</v>
      </c>
      <c r="H10036" t="s">
        <v>363</v>
      </c>
      <c r="I10036" t="s">
        <v>364</v>
      </c>
      <c r="J10036">
        <v>0</v>
      </c>
      <c r="K10036">
        <v>129550.886928209</v>
      </c>
      <c r="L10036">
        <v>7192557.5102787102</v>
      </c>
      <c r="N10036">
        <v>1.8011797158809101E-2</v>
      </c>
      <c r="O10036">
        <v>2.69</v>
      </c>
      <c r="P10036">
        <v>2.5353249999999998</v>
      </c>
      <c r="Q10036">
        <v>0</v>
      </c>
      <c r="R10036">
        <v>0</v>
      </c>
      <c r="S10036">
        <v>0</v>
      </c>
      <c r="T10036" s="23">
        <f t="shared" si="156"/>
        <v>0</v>
      </c>
      <c r="U10036" s="25">
        <v>44860.801865706002</v>
      </c>
    </row>
    <row r="10037" spans="1:21" x14ac:dyDescent="0.25">
      <c r="A10037" t="s">
        <v>119</v>
      </c>
      <c r="B10037" t="s">
        <v>223</v>
      </c>
      <c r="C10037" t="s">
        <v>412</v>
      </c>
      <c r="D10037" t="s">
        <v>375</v>
      </c>
      <c r="E10037" t="s">
        <v>361</v>
      </c>
      <c r="F10037" t="s">
        <v>368</v>
      </c>
      <c r="G10037" t="s">
        <v>18</v>
      </c>
      <c r="H10037" t="s">
        <v>363</v>
      </c>
      <c r="I10037" t="s">
        <v>364</v>
      </c>
      <c r="J10037">
        <v>2862</v>
      </c>
      <c r="K10037">
        <v>129550.886928209</v>
      </c>
      <c r="L10037">
        <v>7192557.5102787102</v>
      </c>
      <c r="N10037">
        <v>1.8011797158809101E-2</v>
      </c>
      <c r="O10037">
        <v>2.69</v>
      </c>
      <c r="P10037">
        <v>2.5353249999999998</v>
      </c>
      <c r="Q10037">
        <v>51</v>
      </c>
      <c r="R10037">
        <v>129.30000000000001</v>
      </c>
      <c r="S10037">
        <v>-2.5299999999999998</v>
      </c>
      <c r="T10037" s="23">
        <f t="shared" si="156"/>
        <v>126.77000000000001</v>
      </c>
      <c r="U10037" s="25">
        <v>44860.801865706002</v>
      </c>
    </row>
    <row r="10038" spans="1:21" x14ac:dyDescent="0.25">
      <c r="A10038" t="s">
        <v>119</v>
      </c>
      <c r="B10038" t="s">
        <v>223</v>
      </c>
      <c r="C10038" t="s">
        <v>412</v>
      </c>
      <c r="D10038" t="s">
        <v>382</v>
      </c>
      <c r="E10038" t="s">
        <v>361</v>
      </c>
      <c r="F10038" t="s">
        <v>368</v>
      </c>
      <c r="G10038" t="s">
        <v>18</v>
      </c>
      <c r="H10038" t="s">
        <v>363</v>
      </c>
      <c r="I10038" t="s">
        <v>364</v>
      </c>
      <c r="J10038">
        <v>7607</v>
      </c>
      <c r="K10038">
        <v>129550.886928209</v>
      </c>
      <c r="L10038">
        <v>7192557.5102787102</v>
      </c>
      <c r="N10038">
        <v>1.8011797158809101E-2</v>
      </c>
      <c r="O10038">
        <v>2.69</v>
      </c>
      <c r="P10038">
        <v>2.5353249999999998</v>
      </c>
      <c r="Q10038">
        <v>137</v>
      </c>
      <c r="R10038">
        <v>347.34</v>
      </c>
      <c r="S10038">
        <v>0</v>
      </c>
      <c r="T10038" s="23">
        <f t="shared" si="156"/>
        <v>347.34</v>
      </c>
      <c r="U10038" s="25">
        <v>44860.801865706002</v>
      </c>
    </row>
    <row r="10039" spans="1:21" x14ac:dyDescent="0.25">
      <c r="A10039" t="s">
        <v>119</v>
      </c>
      <c r="B10039" t="s">
        <v>223</v>
      </c>
      <c r="C10039" t="s">
        <v>412</v>
      </c>
      <c r="D10039" t="s">
        <v>377</v>
      </c>
      <c r="E10039" t="s">
        <v>361</v>
      </c>
      <c r="F10039" t="s">
        <v>368</v>
      </c>
      <c r="G10039" t="s">
        <v>18</v>
      </c>
      <c r="H10039" t="s">
        <v>363</v>
      </c>
      <c r="I10039" t="s">
        <v>364</v>
      </c>
      <c r="J10039">
        <v>6178</v>
      </c>
      <c r="K10039">
        <v>129550.886928209</v>
      </c>
      <c r="L10039">
        <v>7192557.5102787102</v>
      </c>
      <c r="N10039">
        <v>1.8011797158809101E-2</v>
      </c>
      <c r="O10039">
        <v>2.69</v>
      </c>
      <c r="P10039">
        <v>2.5353249999999998</v>
      </c>
      <c r="Q10039">
        <v>111</v>
      </c>
      <c r="R10039">
        <v>281.42</v>
      </c>
      <c r="S10039">
        <v>40.56</v>
      </c>
      <c r="T10039" s="23">
        <f t="shared" si="156"/>
        <v>321.98</v>
      </c>
      <c r="U10039" s="25">
        <v>44860.801865706002</v>
      </c>
    </row>
    <row r="10040" spans="1:21" x14ac:dyDescent="0.25">
      <c r="A10040" t="s">
        <v>119</v>
      </c>
      <c r="B10040" t="s">
        <v>223</v>
      </c>
      <c r="C10040" t="s">
        <v>412</v>
      </c>
      <c r="D10040" t="s">
        <v>383</v>
      </c>
      <c r="E10040" t="s">
        <v>361</v>
      </c>
      <c r="F10040" t="s">
        <v>368</v>
      </c>
      <c r="G10040" t="s">
        <v>18</v>
      </c>
      <c r="H10040" t="s">
        <v>363</v>
      </c>
      <c r="I10040" t="s">
        <v>364</v>
      </c>
      <c r="J10040">
        <v>14829</v>
      </c>
      <c r="K10040">
        <v>129550.886928209</v>
      </c>
      <c r="L10040">
        <v>7192557.5102787102</v>
      </c>
      <c r="N10040">
        <v>1.8011797158809101E-2</v>
      </c>
      <c r="O10040">
        <v>2.69</v>
      </c>
      <c r="P10040">
        <v>2.5353249999999998</v>
      </c>
      <c r="Q10040">
        <v>267</v>
      </c>
      <c r="R10040">
        <v>676.93</v>
      </c>
      <c r="S10040">
        <v>15.21</v>
      </c>
      <c r="T10040" s="23">
        <f t="shared" si="156"/>
        <v>692.14</v>
      </c>
      <c r="U10040" s="25">
        <v>44860.801865706002</v>
      </c>
    </row>
    <row r="10041" spans="1:21" x14ac:dyDescent="0.25">
      <c r="A10041" t="s">
        <v>119</v>
      </c>
      <c r="B10041" t="s">
        <v>223</v>
      </c>
      <c r="C10041" t="s">
        <v>412</v>
      </c>
      <c r="D10041" t="s">
        <v>380</v>
      </c>
      <c r="E10041" t="s">
        <v>361</v>
      </c>
      <c r="F10041" t="s">
        <v>368</v>
      </c>
      <c r="G10041" t="s">
        <v>18</v>
      </c>
      <c r="H10041" t="s">
        <v>363</v>
      </c>
      <c r="I10041" t="s">
        <v>364</v>
      </c>
      <c r="J10041">
        <v>0</v>
      </c>
      <c r="K10041">
        <v>129550.886928209</v>
      </c>
      <c r="L10041">
        <v>7192557.5102787102</v>
      </c>
      <c r="N10041">
        <v>1.8011797158809101E-2</v>
      </c>
      <c r="O10041">
        <v>2.69</v>
      </c>
      <c r="P10041">
        <v>2.5353249999999998</v>
      </c>
      <c r="Q10041">
        <v>0</v>
      </c>
      <c r="R10041">
        <v>0</v>
      </c>
      <c r="S10041">
        <v>0</v>
      </c>
      <c r="T10041" s="23">
        <f t="shared" si="156"/>
        <v>0</v>
      </c>
      <c r="U10041" s="25">
        <v>44860.801865706002</v>
      </c>
    </row>
    <row r="10042" spans="1:21" x14ac:dyDescent="0.25">
      <c r="A10042" t="s">
        <v>119</v>
      </c>
      <c r="B10042" t="s">
        <v>223</v>
      </c>
      <c r="C10042" t="s">
        <v>412</v>
      </c>
      <c r="D10042" t="s">
        <v>376</v>
      </c>
      <c r="E10042" t="s">
        <v>361</v>
      </c>
      <c r="F10042" t="s">
        <v>368</v>
      </c>
      <c r="G10042" t="s">
        <v>18</v>
      </c>
      <c r="H10042" t="s">
        <v>363</v>
      </c>
      <c r="I10042" t="s">
        <v>364</v>
      </c>
      <c r="J10042">
        <v>0</v>
      </c>
      <c r="K10042">
        <v>129550.886928209</v>
      </c>
      <c r="L10042">
        <v>7192557.5102787102</v>
      </c>
      <c r="N10042">
        <v>1.8011797158809101E-2</v>
      </c>
      <c r="O10042">
        <v>2.69</v>
      </c>
      <c r="P10042">
        <v>2.5353249999999998</v>
      </c>
      <c r="Q10042">
        <v>0</v>
      </c>
      <c r="R10042">
        <v>0</v>
      </c>
      <c r="S10042">
        <v>0</v>
      </c>
      <c r="T10042" s="23">
        <f t="shared" si="156"/>
        <v>0</v>
      </c>
      <c r="U10042" s="25">
        <v>44860.801865706002</v>
      </c>
    </row>
    <row r="10043" spans="1:21" x14ac:dyDescent="0.25">
      <c r="A10043" t="s">
        <v>119</v>
      </c>
      <c r="B10043" t="s">
        <v>223</v>
      </c>
      <c r="C10043" t="s">
        <v>412</v>
      </c>
      <c r="D10043" t="s">
        <v>379</v>
      </c>
      <c r="E10043" t="s">
        <v>361</v>
      </c>
      <c r="F10043" t="s">
        <v>368</v>
      </c>
      <c r="G10043" t="s">
        <v>18</v>
      </c>
      <c r="H10043" t="s">
        <v>363</v>
      </c>
      <c r="I10043" t="s">
        <v>364</v>
      </c>
      <c r="J10043">
        <v>0</v>
      </c>
      <c r="K10043">
        <v>129550.886928209</v>
      </c>
      <c r="L10043">
        <v>7192557.5102787102</v>
      </c>
      <c r="N10043">
        <v>1.8011797158809101E-2</v>
      </c>
      <c r="O10043">
        <v>2.69</v>
      </c>
      <c r="P10043">
        <v>2.5353249999999998</v>
      </c>
      <c r="Q10043">
        <v>0</v>
      </c>
      <c r="R10043">
        <v>0</v>
      </c>
      <c r="S10043">
        <v>0</v>
      </c>
      <c r="T10043" s="23">
        <f t="shared" si="156"/>
        <v>0</v>
      </c>
      <c r="U10043" s="25">
        <v>44860.801865706002</v>
      </c>
    </row>
    <row r="10044" spans="1:21" x14ac:dyDescent="0.25">
      <c r="A10044" t="s">
        <v>119</v>
      </c>
      <c r="B10044" t="s">
        <v>223</v>
      </c>
      <c r="C10044" t="s">
        <v>412</v>
      </c>
      <c r="D10044" t="s">
        <v>372</v>
      </c>
      <c r="E10044" t="s">
        <v>361</v>
      </c>
      <c r="F10044" t="s">
        <v>368</v>
      </c>
      <c r="G10044" t="s">
        <v>18</v>
      </c>
      <c r="H10044" t="s">
        <v>363</v>
      </c>
      <c r="I10044" t="s">
        <v>364</v>
      </c>
      <c r="J10044">
        <v>182</v>
      </c>
      <c r="K10044">
        <v>129550.886928209</v>
      </c>
      <c r="L10044">
        <v>7192557.5102787102</v>
      </c>
      <c r="N10044">
        <v>1.8011797158809101E-2</v>
      </c>
      <c r="O10044">
        <v>2.69</v>
      </c>
      <c r="P10044">
        <v>2.5353249999999998</v>
      </c>
      <c r="Q10044">
        <v>3</v>
      </c>
      <c r="R10044">
        <v>7.61</v>
      </c>
      <c r="S10044">
        <v>0</v>
      </c>
      <c r="T10044" s="23">
        <f t="shared" si="156"/>
        <v>7.61</v>
      </c>
      <c r="U10044" s="25">
        <v>44860.801865706002</v>
      </c>
    </row>
    <row r="10045" spans="1:21" x14ac:dyDescent="0.25">
      <c r="A10045" t="s">
        <v>119</v>
      </c>
      <c r="B10045" t="s">
        <v>223</v>
      </c>
      <c r="C10045" t="s">
        <v>412</v>
      </c>
      <c r="D10045" t="s">
        <v>381</v>
      </c>
      <c r="E10045" t="s">
        <v>361</v>
      </c>
      <c r="F10045" t="s">
        <v>368</v>
      </c>
      <c r="G10045" t="s">
        <v>18</v>
      </c>
      <c r="H10045" t="s">
        <v>363</v>
      </c>
      <c r="I10045" t="s">
        <v>364</v>
      </c>
      <c r="J10045">
        <v>325</v>
      </c>
      <c r="K10045">
        <v>129550.886928209</v>
      </c>
      <c r="L10045">
        <v>7192557.5102787102</v>
      </c>
      <c r="N10045">
        <v>1.8011797158809101E-2</v>
      </c>
      <c r="O10045">
        <v>2.69</v>
      </c>
      <c r="P10045">
        <v>2.5353249999999998</v>
      </c>
      <c r="Q10045">
        <v>5</v>
      </c>
      <c r="R10045">
        <v>12.68</v>
      </c>
      <c r="S10045">
        <v>0</v>
      </c>
      <c r="T10045" s="23">
        <f t="shared" si="156"/>
        <v>12.68</v>
      </c>
      <c r="U10045" s="25">
        <v>44860.801865706002</v>
      </c>
    </row>
    <row r="10046" spans="1:21" x14ac:dyDescent="0.25">
      <c r="A10046" t="s">
        <v>119</v>
      </c>
      <c r="B10046" t="s">
        <v>223</v>
      </c>
      <c r="C10046" t="s">
        <v>412</v>
      </c>
      <c r="D10046" t="s">
        <v>370</v>
      </c>
      <c r="E10046" t="s">
        <v>361</v>
      </c>
      <c r="F10046" t="s">
        <v>368</v>
      </c>
      <c r="G10046" t="s">
        <v>18</v>
      </c>
      <c r="H10046" t="s">
        <v>363</v>
      </c>
      <c r="I10046" t="s">
        <v>364</v>
      </c>
      <c r="J10046">
        <v>7719</v>
      </c>
      <c r="K10046">
        <v>129550.886928209</v>
      </c>
      <c r="L10046">
        <v>7192557.5102787102</v>
      </c>
      <c r="N10046">
        <v>1.8011797158809101E-2</v>
      </c>
      <c r="O10046">
        <v>2.69</v>
      </c>
      <c r="P10046">
        <v>2.5353249999999998</v>
      </c>
      <c r="Q10046">
        <v>139</v>
      </c>
      <c r="R10046">
        <v>352.41</v>
      </c>
      <c r="S10046">
        <v>0</v>
      </c>
      <c r="T10046" s="23">
        <f t="shared" si="156"/>
        <v>352.41</v>
      </c>
      <c r="U10046" s="25">
        <v>44860.801865706002</v>
      </c>
    </row>
    <row r="10047" spans="1:21" x14ac:dyDescent="0.25">
      <c r="A10047" t="s">
        <v>119</v>
      </c>
      <c r="B10047" t="s">
        <v>223</v>
      </c>
      <c r="C10047" t="s">
        <v>412</v>
      </c>
      <c r="D10047" t="s">
        <v>373</v>
      </c>
      <c r="E10047" t="s">
        <v>361</v>
      </c>
      <c r="F10047" t="s">
        <v>368</v>
      </c>
      <c r="G10047" t="s">
        <v>18</v>
      </c>
      <c r="H10047" t="s">
        <v>363</v>
      </c>
      <c r="I10047" t="s">
        <v>364</v>
      </c>
      <c r="J10047">
        <v>18222</v>
      </c>
      <c r="K10047">
        <v>129550.886928209</v>
      </c>
      <c r="L10047">
        <v>7192557.5102787102</v>
      </c>
      <c r="N10047">
        <v>1.8011797158809101E-2</v>
      </c>
      <c r="O10047">
        <v>2.69</v>
      </c>
      <c r="P10047">
        <v>2.5353249999999998</v>
      </c>
      <c r="Q10047">
        <v>328</v>
      </c>
      <c r="R10047">
        <v>831.59</v>
      </c>
      <c r="S10047">
        <v>0</v>
      </c>
      <c r="T10047" s="23">
        <f t="shared" si="156"/>
        <v>831.59</v>
      </c>
      <c r="U10047" s="25">
        <v>44860.801865706002</v>
      </c>
    </row>
    <row r="10048" spans="1:21" x14ac:dyDescent="0.25">
      <c r="A10048" t="s">
        <v>119</v>
      </c>
      <c r="B10048" t="s">
        <v>223</v>
      </c>
      <c r="C10048" t="s">
        <v>412</v>
      </c>
      <c r="D10048" t="s">
        <v>369</v>
      </c>
      <c r="E10048" t="s">
        <v>361</v>
      </c>
      <c r="F10048" t="s">
        <v>368</v>
      </c>
      <c r="G10048" t="s">
        <v>18</v>
      </c>
      <c r="H10048" t="s">
        <v>363</v>
      </c>
      <c r="I10048" t="s">
        <v>364</v>
      </c>
      <c r="J10048">
        <v>97</v>
      </c>
      <c r="K10048">
        <v>129550.886928209</v>
      </c>
      <c r="L10048">
        <v>7192557.5102787102</v>
      </c>
      <c r="N10048">
        <v>1.8011797158809101E-2</v>
      </c>
      <c r="O10048">
        <v>2.69</v>
      </c>
      <c r="P10048">
        <v>2.5353249999999998</v>
      </c>
      <c r="Q10048">
        <v>1</v>
      </c>
      <c r="R10048">
        <v>2.54</v>
      </c>
      <c r="S10048">
        <v>0</v>
      </c>
      <c r="T10048" s="23">
        <f t="shared" si="156"/>
        <v>2.54</v>
      </c>
      <c r="U10048" s="25">
        <v>44860.801865706002</v>
      </c>
    </row>
    <row r="10049" spans="1:21" x14ac:dyDescent="0.25">
      <c r="A10049" t="s">
        <v>119</v>
      </c>
      <c r="B10049" t="s">
        <v>223</v>
      </c>
      <c r="C10049" t="s">
        <v>412</v>
      </c>
      <c r="D10049" t="s">
        <v>384</v>
      </c>
      <c r="E10049" t="s">
        <v>361</v>
      </c>
      <c r="F10049" t="s">
        <v>368</v>
      </c>
      <c r="G10049" t="s">
        <v>18</v>
      </c>
      <c r="H10049" t="s">
        <v>363</v>
      </c>
      <c r="I10049" t="s">
        <v>364</v>
      </c>
      <c r="J10049">
        <v>0</v>
      </c>
      <c r="K10049">
        <v>129550.886928209</v>
      </c>
      <c r="L10049">
        <v>7192557.5102787102</v>
      </c>
      <c r="N10049">
        <v>1.8011797158809101E-2</v>
      </c>
      <c r="O10049">
        <v>2.69</v>
      </c>
      <c r="P10049">
        <v>2.5353249999999998</v>
      </c>
      <c r="Q10049">
        <v>0</v>
      </c>
      <c r="R10049">
        <v>0</v>
      </c>
      <c r="S10049">
        <v>0</v>
      </c>
      <c r="T10049" s="23">
        <f t="shared" si="156"/>
        <v>0</v>
      </c>
      <c r="U10049" s="25">
        <v>44860.801865706002</v>
      </c>
    </row>
    <row r="10050" spans="1:21" x14ac:dyDescent="0.25">
      <c r="A10050" t="s">
        <v>47</v>
      </c>
      <c r="B10050" t="s">
        <v>216</v>
      </c>
      <c r="C10050" t="s">
        <v>412</v>
      </c>
      <c r="D10050" t="s">
        <v>366</v>
      </c>
      <c r="E10050" t="s">
        <v>361</v>
      </c>
      <c r="F10050" t="s">
        <v>368</v>
      </c>
      <c r="G10050" t="s">
        <v>18</v>
      </c>
      <c r="H10050" t="s">
        <v>363</v>
      </c>
      <c r="I10050" t="s">
        <v>364</v>
      </c>
      <c r="J10050">
        <v>32238</v>
      </c>
      <c r="K10050">
        <v>220546.09684959799</v>
      </c>
      <c r="L10050">
        <v>7192557.5102787102</v>
      </c>
      <c r="N10050">
        <v>3.0663098144772701E-2</v>
      </c>
      <c r="O10050">
        <v>2.69</v>
      </c>
      <c r="P10050">
        <v>2.5353249999999998</v>
      </c>
      <c r="Q10050">
        <v>988</v>
      </c>
      <c r="R10050">
        <v>2504.9</v>
      </c>
      <c r="S10050">
        <v>0</v>
      </c>
      <c r="T10050" s="23">
        <f t="shared" si="156"/>
        <v>2504.9</v>
      </c>
      <c r="U10050" s="25">
        <v>44860.801865706002</v>
      </c>
    </row>
    <row r="10051" spans="1:21" x14ac:dyDescent="0.25">
      <c r="A10051" t="s">
        <v>47</v>
      </c>
      <c r="B10051" t="s">
        <v>216</v>
      </c>
      <c r="C10051" t="s">
        <v>412</v>
      </c>
      <c r="D10051" t="s">
        <v>385</v>
      </c>
      <c r="E10051" t="s">
        <v>361</v>
      </c>
      <c r="F10051" t="s">
        <v>368</v>
      </c>
      <c r="G10051" t="s">
        <v>18</v>
      </c>
      <c r="H10051" t="s">
        <v>363</v>
      </c>
      <c r="I10051" t="s">
        <v>364</v>
      </c>
      <c r="J10051">
        <v>48143</v>
      </c>
      <c r="K10051">
        <v>220546.09684959799</v>
      </c>
      <c r="L10051">
        <v>7192557.5102787102</v>
      </c>
      <c r="N10051">
        <v>3.0663098144772701E-2</v>
      </c>
      <c r="O10051">
        <v>2.69</v>
      </c>
      <c r="P10051">
        <v>2.5353249999999998</v>
      </c>
      <c r="Q10051">
        <v>1476</v>
      </c>
      <c r="R10051">
        <v>3742.14</v>
      </c>
      <c r="S10051">
        <v>2.54</v>
      </c>
      <c r="T10051" s="23">
        <f t="shared" si="156"/>
        <v>3744.68</v>
      </c>
      <c r="U10051" s="25">
        <v>44860.801865706002</v>
      </c>
    </row>
    <row r="10052" spans="1:21" x14ac:dyDescent="0.25">
      <c r="A10052" t="s">
        <v>47</v>
      </c>
      <c r="B10052" t="s">
        <v>216</v>
      </c>
      <c r="C10052" t="s">
        <v>412</v>
      </c>
      <c r="D10052" t="s">
        <v>374</v>
      </c>
      <c r="E10052" t="s">
        <v>361</v>
      </c>
      <c r="F10052" t="s">
        <v>368</v>
      </c>
      <c r="G10052" t="s">
        <v>18</v>
      </c>
      <c r="H10052" t="s">
        <v>363</v>
      </c>
      <c r="I10052" t="s">
        <v>364</v>
      </c>
      <c r="J10052">
        <v>15</v>
      </c>
      <c r="K10052">
        <v>220546.09684959799</v>
      </c>
      <c r="L10052">
        <v>7192557.5102787102</v>
      </c>
      <c r="N10052">
        <v>3.0663098144772701E-2</v>
      </c>
      <c r="O10052">
        <v>2.69</v>
      </c>
      <c r="P10052">
        <v>2.5353249999999998</v>
      </c>
      <c r="Q10052">
        <v>0</v>
      </c>
      <c r="R10052">
        <v>0</v>
      </c>
      <c r="S10052">
        <v>0</v>
      </c>
      <c r="T10052" s="23">
        <f t="shared" si="156"/>
        <v>0</v>
      </c>
      <c r="U10052" s="25">
        <v>44860.801865706002</v>
      </c>
    </row>
    <row r="10053" spans="1:21" x14ac:dyDescent="0.25">
      <c r="A10053" t="s">
        <v>47</v>
      </c>
      <c r="B10053" t="s">
        <v>216</v>
      </c>
      <c r="C10053" t="s">
        <v>412</v>
      </c>
      <c r="D10053" t="s">
        <v>378</v>
      </c>
      <c r="E10053" t="s">
        <v>361</v>
      </c>
      <c r="F10053" t="s">
        <v>368</v>
      </c>
      <c r="G10053" t="s">
        <v>18</v>
      </c>
      <c r="H10053" t="s">
        <v>363</v>
      </c>
      <c r="I10053" t="s">
        <v>364</v>
      </c>
      <c r="J10053">
        <v>10</v>
      </c>
      <c r="K10053">
        <v>220546.09684959799</v>
      </c>
      <c r="L10053">
        <v>7192557.5102787102</v>
      </c>
      <c r="N10053">
        <v>3.0663098144772701E-2</v>
      </c>
      <c r="O10053">
        <v>2.69</v>
      </c>
      <c r="P10053">
        <v>2.5353249999999998</v>
      </c>
      <c r="Q10053">
        <v>0</v>
      </c>
      <c r="R10053">
        <v>0</v>
      </c>
      <c r="S10053">
        <v>0</v>
      </c>
      <c r="T10053" s="23">
        <f t="shared" ref="T10053:T10116" si="157">SUM(R10053+S10053)</f>
        <v>0</v>
      </c>
      <c r="U10053" s="25">
        <v>44860.801865706002</v>
      </c>
    </row>
    <row r="10054" spans="1:21" x14ac:dyDescent="0.25">
      <c r="A10054" t="s">
        <v>47</v>
      </c>
      <c r="B10054" t="s">
        <v>216</v>
      </c>
      <c r="C10054" t="s">
        <v>412</v>
      </c>
      <c r="D10054" t="s">
        <v>371</v>
      </c>
      <c r="E10054" t="s">
        <v>361</v>
      </c>
      <c r="F10054" t="s">
        <v>368</v>
      </c>
      <c r="G10054" t="s">
        <v>18</v>
      </c>
      <c r="H10054" t="s">
        <v>363</v>
      </c>
      <c r="I10054" t="s">
        <v>364</v>
      </c>
      <c r="J10054">
        <v>0</v>
      </c>
      <c r="K10054">
        <v>220546.09684959799</v>
      </c>
      <c r="L10054">
        <v>7192557.5102787102</v>
      </c>
      <c r="N10054">
        <v>3.0663098144772701E-2</v>
      </c>
      <c r="O10054">
        <v>2.69</v>
      </c>
      <c r="P10054">
        <v>2.5353249999999998</v>
      </c>
      <c r="Q10054">
        <v>0</v>
      </c>
      <c r="R10054">
        <v>0</v>
      </c>
      <c r="S10054">
        <v>0</v>
      </c>
      <c r="T10054" s="23">
        <f t="shared" si="157"/>
        <v>0</v>
      </c>
      <c r="U10054" s="25">
        <v>44860.801865706002</v>
      </c>
    </row>
    <row r="10055" spans="1:21" x14ac:dyDescent="0.25">
      <c r="A10055" t="s">
        <v>47</v>
      </c>
      <c r="B10055" t="s">
        <v>216</v>
      </c>
      <c r="C10055" t="s">
        <v>412</v>
      </c>
      <c r="D10055" t="s">
        <v>375</v>
      </c>
      <c r="E10055" t="s">
        <v>361</v>
      </c>
      <c r="F10055" t="s">
        <v>368</v>
      </c>
      <c r="G10055" t="s">
        <v>18</v>
      </c>
      <c r="H10055" t="s">
        <v>363</v>
      </c>
      <c r="I10055" t="s">
        <v>364</v>
      </c>
      <c r="J10055">
        <v>2862</v>
      </c>
      <c r="K10055">
        <v>220546.09684959799</v>
      </c>
      <c r="L10055">
        <v>7192557.5102787102</v>
      </c>
      <c r="N10055">
        <v>3.0663098144772701E-2</v>
      </c>
      <c r="O10055">
        <v>2.69</v>
      </c>
      <c r="P10055">
        <v>2.5353249999999998</v>
      </c>
      <c r="Q10055">
        <v>87</v>
      </c>
      <c r="R10055">
        <v>220.57</v>
      </c>
      <c r="S10055">
        <v>0</v>
      </c>
      <c r="T10055" s="23">
        <f t="shared" si="157"/>
        <v>220.57</v>
      </c>
      <c r="U10055" s="25">
        <v>44860.801865706002</v>
      </c>
    </row>
    <row r="10056" spans="1:21" x14ac:dyDescent="0.25">
      <c r="A10056" t="s">
        <v>47</v>
      </c>
      <c r="B10056" t="s">
        <v>216</v>
      </c>
      <c r="C10056" t="s">
        <v>412</v>
      </c>
      <c r="D10056" t="s">
        <v>382</v>
      </c>
      <c r="E10056" t="s">
        <v>361</v>
      </c>
      <c r="F10056" t="s">
        <v>368</v>
      </c>
      <c r="G10056" t="s">
        <v>18</v>
      </c>
      <c r="H10056" t="s">
        <v>363</v>
      </c>
      <c r="I10056" t="s">
        <v>364</v>
      </c>
      <c r="J10056">
        <v>7607</v>
      </c>
      <c r="K10056">
        <v>220546.09684959799</v>
      </c>
      <c r="L10056">
        <v>7192557.5102787102</v>
      </c>
      <c r="N10056">
        <v>3.0663098144772701E-2</v>
      </c>
      <c r="O10056">
        <v>2.69</v>
      </c>
      <c r="P10056">
        <v>2.5353249999999998</v>
      </c>
      <c r="Q10056">
        <v>233</v>
      </c>
      <c r="R10056">
        <v>590.73</v>
      </c>
      <c r="S10056">
        <v>0</v>
      </c>
      <c r="T10056" s="23">
        <f t="shared" si="157"/>
        <v>590.73</v>
      </c>
      <c r="U10056" s="25">
        <v>44860.801865706002</v>
      </c>
    </row>
    <row r="10057" spans="1:21" x14ac:dyDescent="0.25">
      <c r="A10057" t="s">
        <v>47</v>
      </c>
      <c r="B10057" t="s">
        <v>216</v>
      </c>
      <c r="C10057" t="s">
        <v>412</v>
      </c>
      <c r="D10057" t="s">
        <v>377</v>
      </c>
      <c r="E10057" t="s">
        <v>361</v>
      </c>
      <c r="F10057" t="s">
        <v>368</v>
      </c>
      <c r="G10057" t="s">
        <v>18</v>
      </c>
      <c r="H10057" t="s">
        <v>363</v>
      </c>
      <c r="I10057" t="s">
        <v>364</v>
      </c>
      <c r="J10057">
        <v>6178</v>
      </c>
      <c r="K10057">
        <v>220546.09684959799</v>
      </c>
      <c r="L10057">
        <v>7192557.5102787102</v>
      </c>
      <c r="N10057">
        <v>3.0663098144772701E-2</v>
      </c>
      <c r="O10057">
        <v>2.69</v>
      </c>
      <c r="P10057">
        <v>2.5353249999999998</v>
      </c>
      <c r="Q10057">
        <v>189</v>
      </c>
      <c r="R10057">
        <v>479.18</v>
      </c>
      <c r="S10057">
        <v>65.92</v>
      </c>
      <c r="T10057" s="23">
        <f t="shared" si="157"/>
        <v>545.1</v>
      </c>
      <c r="U10057" s="25">
        <v>44860.801865706002</v>
      </c>
    </row>
    <row r="10058" spans="1:21" x14ac:dyDescent="0.25">
      <c r="A10058" t="s">
        <v>47</v>
      </c>
      <c r="B10058" t="s">
        <v>216</v>
      </c>
      <c r="C10058" t="s">
        <v>412</v>
      </c>
      <c r="D10058" t="s">
        <v>383</v>
      </c>
      <c r="E10058" t="s">
        <v>361</v>
      </c>
      <c r="F10058" t="s">
        <v>368</v>
      </c>
      <c r="G10058" t="s">
        <v>18</v>
      </c>
      <c r="H10058" t="s">
        <v>363</v>
      </c>
      <c r="I10058" t="s">
        <v>364</v>
      </c>
      <c r="J10058">
        <v>14829</v>
      </c>
      <c r="K10058">
        <v>220546.09684959799</v>
      </c>
      <c r="L10058">
        <v>7192557.5102787102</v>
      </c>
      <c r="N10058">
        <v>3.0663098144772701E-2</v>
      </c>
      <c r="O10058">
        <v>2.69</v>
      </c>
      <c r="P10058">
        <v>2.5353249999999998</v>
      </c>
      <c r="Q10058">
        <v>454</v>
      </c>
      <c r="R10058">
        <v>1151.04</v>
      </c>
      <c r="S10058">
        <v>25.36</v>
      </c>
      <c r="T10058" s="23">
        <f t="shared" si="157"/>
        <v>1176.3999999999999</v>
      </c>
      <c r="U10058" s="25">
        <v>44860.801865706002</v>
      </c>
    </row>
    <row r="10059" spans="1:21" x14ac:dyDescent="0.25">
      <c r="A10059" t="s">
        <v>47</v>
      </c>
      <c r="B10059" t="s">
        <v>216</v>
      </c>
      <c r="C10059" t="s">
        <v>412</v>
      </c>
      <c r="D10059" t="s">
        <v>380</v>
      </c>
      <c r="E10059" t="s">
        <v>361</v>
      </c>
      <c r="F10059" t="s">
        <v>368</v>
      </c>
      <c r="G10059" t="s">
        <v>18</v>
      </c>
      <c r="H10059" t="s">
        <v>363</v>
      </c>
      <c r="I10059" t="s">
        <v>364</v>
      </c>
      <c r="J10059">
        <v>0</v>
      </c>
      <c r="K10059">
        <v>220546.09684959799</v>
      </c>
      <c r="L10059">
        <v>7192557.5102787102</v>
      </c>
      <c r="N10059">
        <v>3.0663098144772701E-2</v>
      </c>
      <c r="O10059">
        <v>2.69</v>
      </c>
      <c r="P10059">
        <v>2.5353249999999998</v>
      </c>
      <c r="Q10059">
        <v>0</v>
      </c>
      <c r="R10059">
        <v>0</v>
      </c>
      <c r="S10059">
        <v>0</v>
      </c>
      <c r="T10059" s="23">
        <f t="shared" si="157"/>
        <v>0</v>
      </c>
      <c r="U10059" s="25">
        <v>44860.801865706002</v>
      </c>
    </row>
    <row r="10060" spans="1:21" x14ac:dyDescent="0.25">
      <c r="A10060" t="s">
        <v>47</v>
      </c>
      <c r="B10060" t="s">
        <v>216</v>
      </c>
      <c r="C10060" t="s">
        <v>412</v>
      </c>
      <c r="D10060" t="s">
        <v>376</v>
      </c>
      <c r="E10060" t="s">
        <v>361</v>
      </c>
      <c r="F10060" t="s">
        <v>368</v>
      </c>
      <c r="G10060" t="s">
        <v>18</v>
      </c>
      <c r="H10060" t="s">
        <v>363</v>
      </c>
      <c r="I10060" t="s">
        <v>364</v>
      </c>
      <c r="J10060">
        <v>0</v>
      </c>
      <c r="K10060">
        <v>220546.09684959799</v>
      </c>
      <c r="L10060">
        <v>7192557.5102787102</v>
      </c>
      <c r="N10060">
        <v>3.0663098144772701E-2</v>
      </c>
      <c r="O10060">
        <v>2.69</v>
      </c>
      <c r="P10060">
        <v>2.5353249999999998</v>
      </c>
      <c r="Q10060">
        <v>0</v>
      </c>
      <c r="R10060">
        <v>0</v>
      </c>
      <c r="S10060">
        <v>0</v>
      </c>
      <c r="T10060" s="23">
        <f t="shared" si="157"/>
        <v>0</v>
      </c>
      <c r="U10060" s="25">
        <v>44860.801865706002</v>
      </c>
    </row>
    <row r="10061" spans="1:21" x14ac:dyDescent="0.25">
      <c r="A10061" t="s">
        <v>47</v>
      </c>
      <c r="B10061" t="s">
        <v>216</v>
      </c>
      <c r="C10061" t="s">
        <v>412</v>
      </c>
      <c r="D10061" t="s">
        <v>379</v>
      </c>
      <c r="E10061" t="s">
        <v>361</v>
      </c>
      <c r="F10061" t="s">
        <v>368</v>
      </c>
      <c r="G10061" t="s">
        <v>18</v>
      </c>
      <c r="H10061" t="s">
        <v>363</v>
      </c>
      <c r="I10061" t="s">
        <v>364</v>
      </c>
      <c r="J10061">
        <v>0</v>
      </c>
      <c r="K10061">
        <v>220546.09684959799</v>
      </c>
      <c r="L10061">
        <v>7192557.5102787102</v>
      </c>
      <c r="N10061">
        <v>3.0663098144772701E-2</v>
      </c>
      <c r="O10061">
        <v>2.69</v>
      </c>
      <c r="P10061">
        <v>2.5353249999999998</v>
      </c>
      <c r="Q10061">
        <v>0</v>
      </c>
      <c r="R10061">
        <v>0</v>
      </c>
      <c r="S10061">
        <v>0</v>
      </c>
      <c r="T10061" s="23">
        <f t="shared" si="157"/>
        <v>0</v>
      </c>
      <c r="U10061" s="25">
        <v>44860.801865706002</v>
      </c>
    </row>
    <row r="10062" spans="1:21" x14ac:dyDescent="0.25">
      <c r="A10062" t="s">
        <v>47</v>
      </c>
      <c r="B10062" t="s">
        <v>216</v>
      </c>
      <c r="C10062" t="s">
        <v>412</v>
      </c>
      <c r="D10062" t="s">
        <v>372</v>
      </c>
      <c r="E10062" t="s">
        <v>361</v>
      </c>
      <c r="F10062" t="s">
        <v>368</v>
      </c>
      <c r="G10062" t="s">
        <v>18</v>
      </c>
      <c r="H10062" t="s">
        <v>363</v>
      </c>
      <c r="I10062" t="s">
        <v>364</v>
      </c>
      <c r="J10062">
        <v>182</v>
      </c>
      <c r="K10062">
        <v>220546.09684959799</v>
      </c>
      <c r="L10062">
        <v>7192557.5102787102</v>
      </c>
      <c r="N10062">
        <v>3.0663098144772701E-2</v>
      </c>
      <c r="O10062">
        <v>2.69</v>
      </c>
      <c r="P10062">
        <v>2.5353249999999998</v>
      </c>
      <c r="Q10062">
        <v>5</v>
      </c>
      <c r="R10062">
        <v>12.68</v>
      </c>
      <c r="S10062">
        <v>0</v>
      </c>
      <c r="T10062" s="23">
        <f t="shared" si="157"/>
        <v>12.68</v>
      </c>
      <c r="U10062" s="25">
        <v>44860.801865706002</v>
      </c>
    </row>
    <row r="10063" spans="1:21" x14ac:dyDescent="0.25">
      <c r="A10063" t="s">
        <v>47</v>
      </c>
      <c r="B10063" t="s">
        <v>216</v>
      </c>
      <c r="C10063" t="s">
        <v>412</v>
      </c>
      <c r="D10063" t="s">
        <v>381</v>
      </c>
      <c r="E10063" t="s">
        <v>361</v>
      </c>
      <c r="F10063" t="s">
        <v>368</v>
      </c>
      <c r="G10063" t="s">
        <v>18</v>
      </c>
      <c r="H10063" t="s">
        <v>363</v>
      </c>
      <c r="I10063" t="s">
        <v>364</v>
      </c>
      <c r="J10063">
        <v>325</v>
      </c>
      <c r="K10063">
        <v>220546.09684959799</v>
      </c>
      <c r="L10063">
        <v>7192557.5102787102</v>
      </c>
      <c r="N10063">
        <v>3.0663098144772701E-2</v>
      </c>
      <c r="O10063">
        <v>2.69</v>
      </c>
      <c r="P10063">
        <v>2.5353249999999998</v>
      </c>
      <c r="Q10063">
        <v>9</v>
      </c>
      <c r="R10063">
        <v>22.82</v>
      </c>
      <c r="S10063">
        <v>0</v>
      </c>
      <c r="T10063" s="23">
        <f t="shared" si="157"/>
        <v>22.82</v>
      </c>
      <c r="U10063" s="25">
        <v>44860.801865706002</v>
      </c>
    </row>
    <row r="10064" spans="1:21" x14ac:dyDescent="0.25">
      <c r="A10064" t="s">
        <v>47</v>
      </c>
      <c r="B10064" t="s">
        <v>216</v>
      </c>
      <c r="C10064" t="s">
        <v>412</v>
      </c>
      <c r="D10064" t="s">
        <v>370</v>
      </c>
      <c r="E10064" t="s">
        <v>361</v>
      </c>
      <c r="F10064" t="s">
        <v>368</v>
      </c>
      <c r="G10064" t="s">
        <v>18</v>
      </c>
      <c r="H10064" t="s">
        <v>363</v>
      </c>
      <c r="I10064" t="s">
        <v>364</v>
      </c>
      <c r="J10064">
        <v>7719</v>
      </c>
      <c r="K10064">
        <v>220546.09684959799</v>
      </c>
      <c r="L10064">
        <v>7192557.5102787102</v>
      </c>
      <c r="N10064">
        <v>3.0663098144772701E-2</v>
      </c>
      <c r="O10064">
        <v>2.69</v>
      </c>
      <c r="P10064">
        <v>2.5353249999999998</v>
      </c>
      <c r="Q10064">
        <v>236</v>
      </c>
      <c r="R10064">
        <v>598.34</v>
      </c>
      <c r="S10064">
        <v>0</v>
      </c>
      <c r="T10064" s="23">
        <f t="shared" si="157"/>
        <v>598.34</v>
      </c>
      <c r="U10064" s="25">
        <v>44860.801865706002</v>
      </c>
    </row>
    <row r="10065" spans="1:21" x14ac:dyDescent="0.25">
      <c r="A10065" t="s">
        <v>47</v>
      </c>
      <c r="B10065" t="s">
        <v>216</v>
      </c>
      <c r="C10065" t="s">
        <v>412</v>
      </c>
      <c r="D10065" t="s">
        <v>373</v>
      </c>
      <c r="E10065" t="s">
        <v>361</v>
      </c>
      <c r="F10065" t="s">
        <v>368</v>
      </c>
      <c r="G10065" t="s">
        <v>18</v>
      </c>
      <c r="H10065" t="s">
        <v>363</v>
      </c>
      <c r="I10065" t="s">
        <v>364</v>
      </c>
      <c r="J10065">
        <v>18222</v>
      </c>
      <c r="K10065">
        <v>220546.09684959799</v>
      </c>
      <c r="L10065">
        <v>7192557.5102787102</v>
      </c>
      <c r="N10065">
        <v>3.0663098144772701E-2</v>
      </c>
      <c r="O10065">
        <v>2.69</v>
      </c>
      <c r="P10065">
        <v>2.5353249999999998</v>
      </c>
      <c r="Q10065">
        <v>558</v>
      </c>
      <c r="R10065">
        <v>1414.71</v>
      </c>
      <c r="S10065">
        <v>0</v>
      </c>
      <c r="T10065" s="23">
        <f t="shared" si="157"/>
        <v>1414.71</v>
      </c>
      <c r="U10065" s="25">
        <v>44860.801865706002</v>
      </c>
    </row>
    <row r="10066" spans="1:21" x14ac:dyDescent="0.25">
      <c r="A10066" t="s">
        <v>47</v>
      </c>
      <c r="B10066" t="s">
        <v>216</v>
      </c>
      <c r="C10066" t="s">
        <v>412</v>
      </c>
      <c r="D10066" t="s">
        <v>369</v>
      </c>
      <c r="E10066" t="s">
        <v>361</v>
      </c>
      <c r="F10066" t="s">
        <v>368</v>
      </c>
      <c r="G10066" t="s">
        <v>18</v>
      </c>
      <c r="H10066" t="s">
        <v>363</v>
      </c>
      <c r="I10066" t="s">
        <v>364</v>
      </c>
      <c r="J10066">
        <v>97</v>
      </c>
      <c r="K10066">
        <v>220546.09684959799</v>
      </c>
      <c r="L10066">
        <v>7192557.5102787102</v>
      </c>
      <c r="N10066">
        <v>3.0663098144772701E-2</v>
      </c>
      <c r="O10066">
        <v>2.69</v>
      </c>
      <c r="P10066">
        <v>2.5353249999999998</v>
      </c>
      <c r="Q10066">
        <v>2</v>
      </c>
      <c r="R10066">
        <v>5.07</v>
      </c>
      <c r="S10066">
        <v>0</v>
      </c>
      <c r="T10066" s="23">
        <f t="shared" si="157"/>
        <v>5.07</v>
      </c>
      <c r="U10066" s="25">
        <v>44860.801865706002</v>
      </c>
    </row>
    <row r="10067" spans="1:21" x14ac:dyDescent="0.25">
      <c r="A10067" t="s">
        <v>47</v>
      </c>
      <c r="B10067" t="s">
        <v>216</v>
      </c>
      <c r="C10067" t="s">
        <v>412</v>
      </c>
      <c r="D10067" t="s">
        <v>384</v>
      </c>
      <c r="E10067" t="s">
        <v>361</v>
      </c>
      <c r="F10067" t="s">
        <v>368</v>
      </c>
      <c r="G10067" t="s">
        <v>18</v>
      </c>
      <c r="H10067" t="s">
        <v>363</v>
      </c>
      <c r="I10067" t="s">
        <v>364</v>
      </c>
      <c r="J10067">
        <v>0</v>
      </c>
      <c r="K10067">
        <v>220546.09684959799</v>
      </c>
      <c r="L10067">
        <v>7192557.5102787102</v>
      </c>
      <c r="N10067">
        <v>3.0663098144772701E-2</v>
      </c>
      <c r="O10067">
        <v>2.69</v>
      </c>
      <c r="P10067">
        <v>2.5353249999999998</v>
      </c>
      <c r="Q10067">
        <v>0</v>
      </c>
      <c r="R10067">
        <v>0</v>
      </c>
      <c r="S10067">
        <v>0</v>
      </c>
      <c r="T10067" s="23">
        <f t="shared" si="157"/>
        <v>0</v>
      </c>
      <c r="U10067" s="25">
        <v>44860.801865706002</v>
      </c>
    </row>
    <row r="10068" spans="1:21" x14ac:dyDescent="0.25">
      <c r="A10068" t="s">
        <v>170</v>
      </c>
      <c r="B10068" t="s">
        <v>241</v>
      </c>
      <c r="C10068" t="s">
        <v>412</v>
      </c>
      <c r="D10068" t="s">
        <v>366</v>
      </c>
      <c r="E10068" t="s">
        <v>361</v>
      </c>
      <c r="F10068" t="s">
        <v>368</v>
      </c>
      <c r="G10068" t="s">
        <v>18</v>
      </c>
      <c r="H10068" t="s">
        <v>363</v>
      </c>
      <c r="I10068" t="s">
        <v>364</v>
      </c>
      <c r="J10068">
        <v>32238</v>
      </c>
      <c r="K10068">
        <v>464347.89703747397</v>
      </c>
      <c r="L10068">
        <v>7192557.5102787102</v>
      </c>
      <c r="N10068">
        <v>6.4559497282278999E-2</v>
      </c>
      <c r="O10068">
        <v>2.69</v>
      </c>
      <c r="P10068">
        <v>2.5353249999999998</v>
      </c>
      <c r="Q10068">
        <v>2081</v>
      </c>
      <c r="R10068">
        <v>5276.01</v>
      </c>
      <c r="S10068">
        <v>0</v>
      </c>
      <c r="T10068" s="23">
        <f t="shared" si="157"/>
        <v>5276.01</v>
      </c>
      <c r="U10068" s="25">
        <v>44860.801865706002</v>
      </c>
    </row>
    <row r="10069" spans="1:21" x14ac:dyDescent="0.25">
      <c r="A10069" t="s">
        <v>170</v>
      </c>
      <c r="B10069" t="s">
        <v>241</v>
      </c>
      <c r="C10069" t="s">
        <v>412</v>
      </c>
      <c r="D10069" t="s">
        <v>385</v>
      </c>
      <c r="E10069" t="s">
        <v>361</v>
      </c>
      <c r="F10069" t="s">
        <v>368</v>
      </c>
      <c r="G10069" t="s">
        <v>18</v>
      </c>
      <c r="H10069" t="s">
        <v>363</v>
      </c>
      <c r="I10069" t="s">
        <v>364</v>
      </c>
      <c r="J10069">
        <v>48143</v>
      </c>
      <c r="K10069">
        <v>464347.89703747397</v>
      </c>
      <c r="L10069">
        <v>7192557.5102787102</v>
      </c>
      <c r="N10069">
        <v>6.4559497282278999E-2</v>
      </c>
      <c r="O10069">
        <v>2.69</v>
      </c>
      <c r="P10069">
        <v>2.5353249999999998</v>
      </c>
      <c r="Q10069">
        <v>3108</v>
      </c>
      <c r="R10069">
        <v>7879.79</v>
      </c>
      <c r="S10069">
        <v>5.07</v>
      </c>
      <c r="T10069" s="23">
        <f t="shared" si="157"/>
        <v>7884.86</v>
      </c>
      <c r="U10069" s="25">
        <v>44860.801865706002</v>
      </c>
    </row>
    <row r="10070" spans="1:21" x14ac:dyDescent="0.25">
      <c r="A10070" t="s">
        <v>170</v>
      </c>
      <c r="B10070" t="s">
        <v>241</v>
      </c>
      <c r="C10070" t="s">
        <v>412</v>
      </c>
      <c r="D10070" t="s">
        <v>374</v>
      </c>
      <c r="E10070" t="s">
        <v>361</v>
      </c>
      <c r="F10070" t="s">
        <v>368</v>
      </c>
      <c r="G10070" t="s">
        <v>18</v>
      </c>
      <c r="H10070" t="s">
        <v>363</v>
      </c>
      <c r="I10070" t="s">
        <v>364</v>
      </c>
      <c r="J10070">
        <v>15</v>
      </c>
      <c r="K10070">
        <v>464347.89703747397</v>
      </c>
      <c r="L10070">
        <v>7192557.5102787102</v>
      </c>
      <c r="N10070">
        <v>6.4559497282278999E-2</v>
      </c>
      <c r="O10070">
        <v>2.69</v>
      </c>
      <c r="P10070">
        <v>2.5353249999999998</v>
      </c>
      <c r="Q10070">
        <v>0</v>
      </c>
      <c r="R10070">
        <v>0</v>
      </c>
      <c r="S10070">
        <v>0</v>
      </c>
      <c r="T10070" s="23">
        <f t="shared" si="157"/>
        <v>0</v>
      </c>
      <c r="U10070" s="25">
        <v>44860.801865706002</v>
      </c>
    </row>
    <row r="10071" spans="1:21" x14ac:dyDescent="0.25">
      <c r="A10071" t="s">
        <v>170</v>
      </c>
      <c r="B10071" t="s">
        <v>241</v>
      </c>
      <c r="C10071" t="s">
        <v>412</v>
      </c>
      <c r="D10071" t="s">
        <v>378</v>
      </c>
      <c r="E10071" t="s">
        <v>361</v>
      </c>
      <c r="F10071" t="s">
        <v>368</v>
      </c>
      <c r="G10071" t="s">
        <v>18</v>
      </c>
      <c r="H10071" t="s">
        <v>363</v>
      </c>
      <c r="I10071" t="s">
        <v>364</v>
      </c>
      <c r="J10071">
        <v>10</v>
      </c>
      <c r="K10071">
        <v>464347.89703747397</v>
      </c>
      <c r="L10071">
        <v>7192557.5102787102</v>
      </c>
      <c r="N10071">
        <v>6.4559497282278999E-2</v>
      </c>
      <c r="O10071">
        <v>2.69</v>
      </c>
      <c r="P10071">
        <v>2.5353249999999998</v>
      </c>
      <c r="Q10071">
        <v>0</v>
      </c>
      <c r="R10071">
        <v>0</v>
      </c>
      <c r="S10071">
        <v>0</v>
      </c>
      <c r="T10071" s="23">
        <f t="shared" si="157"/>
        <v>0</v>
      </c>
      <c r="U10071" s="25">
        <v>44860.801865706002</v>
      </c>
    </row>
    <row r="10072" spans="1:21" x14ac:dyDescent="0.25">
      <c r="A10072" t="s">
        <v>170</v>
      </c>
      <c r="B10072" t="s">
        <v>241</v>
      </c>
      <c r="C10072" t="s">
        <v>412</v>
      </c>
      <c r="D10072" t="s">
        <v>371</v>
      </c>
      <c r="E10072" t="s">
        <v>361</v>
      </c>
      <c r="F10072" t="s">
        <v>368</v>
      </c>
      <c r="G10072" t="s">
        <v>18</v>
      </c>
      <c r="H10072" t="s">
        <v>363</v>
      </c>
      <c r="I10072" t="s">
        <v>364</v>
      </c>
      <c r="J10072">
        <v>0</v>
      </c>
      <c r="K10072">
        <v>464347.89703747397</v>
      </c>
      <c r="L10072">
        <v>7192557.5102787102</v>
      </c>
      <c r="N10072">
        <v>6.4559497282278999E-2</v>
      </c>
      <c r="O10072">
        <v>2.69</v>
      </c>
      <c r="P10072">
        <v>2.5353249999999998</v>
      </c>
      <c r="Q10072">
        <v>0</v>
      </c>
      <c r="R10072">
        <v>0</v>
      </c>
      <c r="S10072">
        <v>0</v>
      </c>
      <c r="T10072" s="23">
        <f t="shared" si="157"/>
        <v>0</v>
      </c>
      <c r="U10072" s="25">
        <v>44860.801865706002</v>
      </c>
    </row>
    <row r="10073" spans="1:21" x14ac:dyDescent="0.25">
      <c r="A10073" t="s">
        <v>170</v>
      </c>
      <c r="B10073" t="s">
        <v>241</v>
      </c>
      <c r="C10073" t="s">
        <v>412</v>
      </c>
      <c r="D10073" t="s">
        <v>375</v>
      </c>
      <c r="E10073" t="s">
        <v>361</v>
      </c>
      <c r="F10073" t="s">
        <v>368</v>
      </c>
      <c r="G10073" t="s">
        <v>18</v>
      </c>
      <c r="H10073" t="s">
        <v>363</v>
      </c>
      <c r="I10073" t="s">
        <v>364</v>
      </c>
      <c r="J10073">
        <v>2862</v>
      </c>
      <c r="K10073">
        <v>464347.89703747397</v>
      </c>
      <c r="L10073">
        <v>7192557.5102787102</v>
      </c>
      <c r="N10073">
        <v>6.4559497282278999E-2</v>
      </c>
      <c r="O10073">
        <v>2.69</v>
      </c>
      <c r="P10073">
        <v>2.5353249999999998</v>
      </c>
      <c r="Q10073">
        <v>184</v>
      </c>
      <c r="R10073">
        <v>466.5</v>
      </c>
      <c r="S10073">
        <v>0</v>
      </c>
      <c r="T10073" s="23">
        <f t="shared" si="157"/>
        <v>466.5</v>
      </c>
      <c r="U10073" s="25">
        <v>44860.801865706002</v>
      </c>
    </row>
    <row r="10074" spans="1:21" x14ac:dyDescent="0.25">
      <c r="A10074" t="s">
        <v>170</v>
      </c>
      <c r="B10074" t="s">
        <v>241</v>
      </c>
      <c r="C10074" t="s">
        <v>412</v>
      </c>
      <c r="D10074" t="s">
        <v>382</v>
      </c>
      <c r="E10074" t="s">
        <v>361</v>
      </c>
      <c r="F10074" t="s">
        <v>368</v>
      </c>
      <c r="G10074" t="s">
        <v>18</v>
      </c>
      <c r="H10074" t="s">
        <v>363</v>
      </c>
      <c r="I10074" t="s">
        <v>364</v>
      </c>
      <c r="J10074">
        <v>7607</v>
      </c>
      <c r="K10074">
        <v>464347.89703747397</v>
      </c>
      <c r="L10074">
        <v>7192557.5102787102</v>
      </c>
      <c r="N10074">
        <v>6.4559497282278999E-2</v>
      </c>
      <c r="O10074">
        <v>2.69</v>
      </c>
      <c r="P10074">
        <v>2.5353249999999998</v>
      </c>
      <c r="Q10074">
        <v>491</v>
      </c>
      <c r="R10074">
        <v>1244.8399999999999</v>
      </c>
      <c r="S10074">
        <v>2.54</v>
      </c>
      <c r="T10074" s="23">
        <f t="shared" si="157"/>
        <v>1247.3799999999999</v>
      </c>
      <c r="U10074" s="25">
        <v>44860.801865706002</v>
      </c>
    </row>
    <row r="10075" spans="1:21" x14ac:dyDescent="0.25">
      <c r="A10075" t="s">
        <v>170</v>
      </c>
      <c r="B10075" t="s">
        <v>241</v>
      </c>
      <c r="C10075" t="s">
        <v>412</v>
      </c>
      <c r="D10075" t="s">
        <v>377</v>
      </c>
      <c r="E10075" t="s">
        <v>361</v>
      </c>
      <c r="F10075" t="s">
        <v>368</v>
      </c>
      <c r="G10075" t="s">
        <v>18</v>
      </c>
      <c r="H10075" t="s">
        <v>363</v>
      </c>
      <c r="I10075" t="s">
        <v>364</v>
      </c>
      <c r="J10075">
        <v>6178</v>
      </c>
      <c r="K10075">
        <v>464347.89703747397</v>
      </c>
      <c r="L10075">
        <v>7192557.5102787102</v>
      </c>
      <c r="N10075">
        <v>6.4559497282278999E-2</v>
      </c>
      <c r="O10075">
        <v>2.69</v>
      </c>
      <c r="P10075">
        <v>2.5353249999999998</v>
      </c>
      <c r="Q10075">
        <v>398</v>
      </c>
      <c r="R10075">
        <v>1009.06</v>
      </c>
      <c r="S10075">
        <v>147.04</v>
      </c>
      <c r="T10075" s="23">
        <f t="shared" si="157"/>
        <v>1156.0999999999999</v>
      </c>
      <c r="U10075" s="25">
        <v>44860.801865706002</v>
      </c>
    </row>
    <row r="10076" spans="1:21" x14ac:dyDescent="0.25">
      <c r="A10076" t="s">
        <v>170</v>
      </c>
      <c r="B10076" t="s">
        <v>241</v>
      </c>
      <c r="C10076" t="s">
        <v>412</v>
      </c>
      <c r="D10076" t="s">
        <v>383</v>
      </c>
      <c r="E10076" t="s">
        <v>361</v>
      </c>
      <c r="F10076" t="s">
        <v>368</v>
      </c>
      <c r="G10076" t="s">
        <v>18</v>
      </c>
      <c r="H10076" t="s">
        <v>363</v>
      </c>
      <c r="I10076" t="s">
        <v>364</v>
      </c>
      <c r="J10076">
        <v>14829</v>
      </c>
      <c r="K10076">
        <v>464347.89703747397</v>
      </c>
      <c r="L10076">
        <v>7192557.5102787102</v>
      </c>
      <c r="N10076">
        <v>6.4559497282278999E-2</v>
      </c>
      <c r="O10076">
        <v>2.69</v>
      </c>
      <c r="P10076">
        <v>2.5353249999999998</v>
      </c>
      <c r="Q10076">
        <v>957</v>
      </c>
      <c r="R10076">
        <v>2426.31</v>
      </c>
      <c r="S10076">
        <v>55.78</v>
      </c>
      <c r="T10076" s="23">
        <f t="shared" si="157"/>
        <v>2482.09</v>
      </c>
      <c r="U10076" s="25">
        <v>44860.801865706002</v>
      </c>
    </row>
    <row r="10077" spans="1:21" x14ac:dyDescent="0.25">
      <c r="A10077" t="s">
        <v>170</v>
      </c>
      <c r="B10077" t="s">
        <v>241</v>
      </c>
      <c r="C10077" t="s">
        <v>412</v>
      </c>
      <c r="D10077" t="s">
        <v>380</v>
      </c>
      <c r="E10077" t="s">
        <v>361</v>
      </c>
      <c r="F10077" t="s">
        <v>368</v>
      </c>
      <c r="G10077" t="s">
        <v>18</v>
      </c>
      <c r="H10077" t="s">
        <v>363</v>
      </c>
      <c r="I10077" t="s">
        <v>364</v>
      </c>
      <c r="J10077">
        <v>0</v>
      </c>
      <c r="K10077">
        <v>464347.89703747397</v>
      </c>
      <c r="L10077">
        <v>7192557.5102787102</v>
      </c>
      <c r="N10077">
        <v>6.4559497282278999E-2</v>
      </c>
      <c r="O10077">
        <v>2.69</v>
      </c>
      <c r="P10077">
        <v>2.5353249999999998</v>
      </c>
      <c r="Q10077">
        <v>0</v>
      </c>
      <c r="R10077">
        <v>0</v>
      </c>
      <c r="S10077">
        <v>0</v>
      </c>
      <c r="T10077" s="23">
        <f t="shared" si="157"/>
        <v>0</v>
      </c>
      <c r="U10077" s="25">
        <v>44860.801865706002</v>
      </c>
    </row>
    <row r="10078" spans="1:21" x14ac:dyDescent="0.25">
      <c r="A10078" t="s">
        <v>119</v>
      </c>
      <c r="B10078" t="s">
        <v>223</v>
      </c>
      <c r="C10078" t="s">
        <v>422</v>
      </c>
      <c r="D10078" t="s">
        <v>445</v>
      </c>
      <c r="E10078" t="s">
        <v>424</v>
      </c>
      <c r="F10078" t="s">
        <v>362</v>
      </c>
      <c r="G10078" t="s">
        <v>18</v>
      </c>
      <c r="H10078" t="s">
        <v>363</v>
      </c>
      <c r="I10078" t="s">
        <v>364</v>
      </c>
      <c r="J10078">
        <v>0</v>
      </c>
      <c r="K10078">
        <v>129550.886928209</v>
      </c>
      <c r="L10078">
        <v>6268925.5025450401</v>
      </c>
      <c r="N10078">
        <v>2.06655649162866E-2</v>
      </c>
      <c r="O10078">
        <v>3.43</v>
      </c>
      <c r="P10078">
        <v>3.2242000000000002</v>
      </c>
      <c r="Q10078">
        <v>0</v>
      </c>
      <c r="R10078">
        <v>0</v>
      </c>
      <c r="S10078">
        <v>0</v>
      </c>
      <c r="T10078" s="23">
        <f t="shared" si="157"/>
        <v>0</v>
      </c>
      <c r="U10078" s="25">
        <v>44860.801865706002</v>
      </c>
    </row>
    <row r="10079" spans="1:21" x14ac:dyDescent="0.25">
      <c r="A10079" t="s">
        <v>119</v>
      </c>
      <c r="B10079" t="s">
        <v>223</v>
      </c>
      <c r="C10079" t="s">
        <v>422</v>
      </c>
      <c r="D10079" t="s">
        <v>360</v>
      </c>
      <c r="E10079" t="s">
        <v>424</v>
      </c>
      <c r="F10079" t="s">
        <v>362</v>
      </c>
      <c r="G10079" t="s">
        <v>18</v>
      </c>
      <c r="H10079" t="s">
        <v>363</v>
      </c>
      <c r="I10079" t="s">
        <v>364</v>
      </c>
      <c r="J10079">
        <v>302</v>
      </c>
      <c r="K10079">
        <v>129550.886928209</v>
      </c>
      <c r="L10079">
        <v>6268925.5025450401</v>
      </c>
      <c r="N10079">
        <v>2.06655649162866E-2</v>
      </c>
      <c r="O10079">
        <v>3.43</v>
      </c>
      <c r="P10079">
        <v>3.2242000000000002</v>
      </c>
      <c r="Q10079">
        <v>6</v>
      </c>
      <c r="R10079">
        <v>19.350000000000001</v>
      </c>
      <c r="S10079">
        <v>0</v>
      </c>
      <c r="T10079" s="23">
        <f t="shared" si="157"/>
        <v>19.350000000000001</v>
      </c>
      <c r="U10079" s="25">
        <v>44860.801865706002</v>
      </c>
    </row>
    <row r="10080" spans="1:21" x14ac:dyDescent="0.25">
      <c r="A10080" t="s">
        <v>119</v>
      </c>
      <c r="B10080" t="s">
        <v>223</v>
      </c>
      <c r="C10080" t="s">
        <v>422</v>
      </c>
      <c r="D10080" t="s">
        <v>443</v>
      </c>
      <c r="E10080" t="s">
        <v>424</v>
      </c>
      <c r="F10080" t="s">
        <v>362</v>
      </c>
      <c r="G10080" t="s">
        <v>18</v>
      </c>
      <c r="H10080" t="s">
        <v>363</v>
      </c>
      <c r="I10080" t="s">
        <v>364</v>
      </c>
      <c r="J10080">
        <v>168</v>
      </c>
      <c r="K10080">
        <v>129550.886928209</v>
      </c>
      <c r="L10080">
        <v>6268925.5025450401</v>
      </c>
      <c r="N10080">
        <v>2.06655649162866E-2</v>
      </c>
      <c r="O10080">
        <v>3.43</v>
      </c>
      <c r="P10080">
        <v>3.2242000000000002</v>
      </c>
      <c r="Q10080">
        <v>3</v>
      </c>
      <c r="R10080">
        <v>9.67</v>
      </c>
      <c r="S10080">
        <v>3.23</v>
      </c>
      <c r="T10080" s="23">
        <f t="shared" si="157"/>
        <v>12.9</v>
      </c>
      <c r="U10080" s="25">
        <v>44860.801865706002</v>
      </c>
    </row>
    <row r="10081" spans="1:21" x14ac:dyDescent="0.25">
      <c r="A10081" t="s">
        <v>119</v>
      </c>
      <c r="B10081" t="s">
        <v>223</v>
      </c>
      <c r="C10081" t="s">
        <v>422</v>
      </c>
      <c r="D10081" t="s">
        <v>423</v>
      </c>
      <c r="E10081" t="s">
        <v>424</v>
      </c>
      <c r="F10081" t="s">
        <v>362</v>
      </c>
      <c r="G10081" t="s">
        <v>18</v>
      </c>
      <c r="H10081" t="s">
        <v>363</v>
      </c>
      <c r="I10081" t="s">
        <v>364</v>
      </c>
      <c r="J10081">
        <v>0</v>
      </c>
      <c r="K10081">
        <v>129550.886928209</v>
      </c>
      <c r="L10081">
        <v>6268925.5025450401</v>
      </c>
      <c r="N10081">
        <v>2.06655649162866E-2</v>
      </c>
      <c r="O10081">
        <v>3.43</v>
      </c>
      <c r="P10081">
        <v>3.2242000000000002</v>
      </c>
      <c r="Q10081">
        <v>0</v>
      </c>
      <c r="R10081">
        <v>0</v>
      </c>
      <c r="S10081">
        <v>0</v>
      </c>
      <c r="T10081" s="23">
        <f t="shared" si="157"/>
        <v>0</v>
      </c>
      <c r="U10081" s="25">
        <v>44860.801865706002</v>
      </c>
    </row>
    <row r="10082" spans="1:21" x14ac:dyDescent="0.25">
      <c r="A10082" t="s">
        <v>119</v>
      </c>
      <c r="B10082" t="s">
        <v>223</v>
      </c>
      <c r="C10082" t="s">
        <v>422</v>
      </c>
      <c r="D10082" t="s">
        <v>425</v>
      </c>
      <c r="E10082" t="s">
        <v>424</v>
      </c>
      <c r="F10082" t="s">
        <v>362</v>
      </c>
      <c r="G10082" t="s">
        <v>18</v>
      </c>
      <c r="H10082" t="s">
        <v>363</v>
      </c>
      <c r="I10082" t="s">
        <v>364</v>
      </c>
      <c r="J10082">
        <v>0</v>
      </c>
      <c r="K10082">
        <v>129550.886928209</v>
      </c>
      <c r="L10082">
        <v>6268925.5025450401</v>
      </c>
      <c r="N10082">
        <v>2.06655649162866E-2</v>
      </c>
      <c r="O10082">
        <v>3.43</v>
      </c>
      <c r="P10082">
        <v>3.2242000000000002</v>
      </c>
      <c r="Q10082">
        <v>0</v>
      </c>
      <c r="R10082">
        <v>0</v>
      </c>
      <c r="S10082">
        <v>0</v>
      </c>
      <c r="T10082" s="23">
        <f t="shared" si="157"/>
        <v>0</v>
      </c>
      <c r="U10082" s="25">
        <v>44860.801865706002</v>
      </c>
    </row>
    <row r="10083" spans="1:21" x14ac:dyDescent="0.25">
      <c r="A10083" t="s">
        <v>119</v>
      </c>
      <c r="B10083" t="s">
        <v>223</v>
      </c>
      <c r="C10083" t="s">
        <v>422</v>
      </c>
      <c r="D10083" t="s">
        <v>430</v>
      </c>
      <c r="E10083" t="s">
        <v>424</v>
      </c>
      <c r="F10083" t="s">
        <v>362</v>
      </c>
      <c r="G10083" t="s">
        <v>18</v>
      </c>
      <c r="H10083" t="s">
        <v>363</v>
      </c>
      <c r="I10083" t="s">
        <v>364</v>
      </c>
      <c r="J10083">
        <v>4299</v>
      </c>
      <c r="K10083">
        <v>129550.886928209</v>
      </c>
      <c r="L10083">
        <v>6268925.5025450401</v>
      </c>
      <c r="N10083">
        <v>2.06655649162866E-2</v>
      </c>
      <c r="O10083">
        <v>3.43</v>
      </c>
      <c r="P10083">
        <v>3.2242000000000002</v>
      </c>
      <c r="Q10083">
        <v>88</v>
      </c>
      <c r="R10083">
        <v>283.73</v>
      </c>
      <c r="S10083">
        <v>-3.22</v>
      </c>
      <c r="T10083" s="23">
        <f t="shared" si="157"/>
        <v>280.51</v>
      </c>
      <c r="U10083" s="25">
        <v>44860.801865706002</v>
      </c>
    </row>
    <row r="10084" spans="1:21" x14ac:dyDescent="0.25">
      <c r="A10084" t="s">
        <v>119</v>
      </c>
      <c r="B10084" t="s">
        <v>223</v>
      </c>
      <c r="C10084" t="s">
        <v>422</v>
      </c>
      <c r="D10084" t="s">
        <v>427</v>
      </c>
      <c r="E10084" t="s">
        <v>424</v>
      </c>
      <c r="F10084" t="s">
        <v>362</v>
      </c>
      <c r="G10084" t="s">
        <v>18</v>
      </c>
      <c r="H10084" t="s">
        <v>363</v>
      </c>
      <c r="I10084" t="s">
        <v>364</v>
      </c>
      <c r="J10084">
        <v>131</v>
      </c>
      <c r="K10084">
        <v>129550.886928209</v>
      </c>
      <c r="L10084">
        <v>6268925.5025450401</v>
      </c>
      <c r="N10084">
        <v>2.06655649162866E-2</v>
      </c>
      <c r="O10084">
        <v>3.43</v>
      </c>
      <c r="P10084">
        <v>3.2242000000000002</v>
      </c>
      <c r="Q10084">
        <v>2</v>
      </c>
      <c r="R10084">
        <v>6.45</v>
      </c>
      <c r="S10084">
        <v>0</v>
      </c>
      <c r="T10084" s="23">
        <f t="shared" si="157"/>
        <v>6.45</v>
      </c>
      <c r="U10084" s="25">
        <v>44860.801865706002</v>
      </c>
    </row>
    <row r="10085" spans="1:21" x14ac:dyDescent="0.25">
      <c r="A10085" t="s">
        <v>122</v>
      </c>
      <c r="B10085" t="s">
        <v>350</v>
      </c>
      <c r="C10085" t="s">
        <v>422</v>
      </c>
      <c r="D10085" t="s">
        <v>444</v>
      </c>
      <c r="E10085" t="s">
        <v>424</v>
      </c>
      <c r="F10085" t="s">
        <v>362</v>
      </c>
      <c r="G10085" t="s">
        <v>18</v>
      </c>
      <c r="H10085" t="s">
        <v>363</v>
      </c>
      <c r="I10085" t="s">
        <v>364</v>
      </c>
      <c r="J10085">
        <v>340</v>
      </c>
      <c r="K10085">
        <v>279224.32010019798</v>
      </c>
      <c r="L10085">
        <v>6268925.5025450401</v>
      </c>
      <c r="N10085">
        <v>4.4541017433823202E-2</v>
      </c>
      <c r="O10085">
        <v>3.43</v>
      </c>
      <c r="P10085">
        <v>3.2242000000000002</v>
      </c>
      <c r="Q10085">
        <v>15</v>
      </c>
      <c r="R10085">
        <v>48.36</v>
      </c>
      <c r="S10085">
        <v>0</v>
      </c>
      <c r="T10085" s="23">
        <f t="shared" si="157"/>
        <v>48.36</v>
      </c>
      <c r="U10085" s="25">
        <v>44860.801865706002</v>
      </c>
    </row>
    <row r="10086" spans="1:21" x14ac:dyDescent="0.25">
      <c r="A10086" t="s">
        <v>122</v>
      </c>
      <c r="B10086" t="s">
        <v>350</v>
      </c>
      <c r="C10086" t="s">
        <v>422</v>
      </c>
      <c r="D10086" t="s">
        <v>426</v>
      </c>
      <c r="E10086" t="s">
        <v>424</v>
      </c>
      <c r="F10086" t="s">
        <v>362</v>
      </c>
      <c r="G10086" t="s">
        <v>18</v>
      </c>
      <c r="H10086" t="s">
        <v>363</v>
      </c>
      <c r="I10086" t="s">
        <v>364</v>
      </c>
      <c r="J10086">
        <v>2</v>
      </c>
      <c r="K10086">
        <v>279224.32010019798</v>
      </c>
      <c r="L10086">
        <v>6268925.5025450401</v>
      </c>
      <c r="N10086">
        <v>4.4541017433823202E-2</v>
      </c>
      <c r="O10086">
        <v>3.43</v>
      </c>
      <c r="P10086">
        <v>3.2242000000000002</v>
      </c>
      <c r="Q10086">
        <v>0</v>
      </c>
      <c r="R10086">
        <v>0</v>
      </c>
      <c r="S10086">
        <v>0</v>
      </c>
      <c r="T10086" s="23">
        <f t="shared" si="157"/>
        <v>0</v>
      </c>
      <c r="U10086" s="25">
        <v>44860.801865706002</v>
      </c>
    </row>
    <row r="10087" spans="1:21" x14ac:dyDescent="0.25">
      <c r="A10087" t="s">
        <v>122</v>
      </c>
      <c r="B10087" t="s">
        <v>350</v>
      </c>
      <c r="C10087" t="s">
        <v>422</v>
      </c>
      <c r="D10087" t="s">
        <v>445</v>
      </c>
      <c r="E10087" t="s">
        <v>424</v>
      </c>
      <c r="F10087" t="s">
        <v>362</v>
      </c>
      <c r="G10087" t="s">
        <v>18</v>
      </c>
      <c r="H10087" t="s">
        <v>363</v>
      </c>
      <c r="I10087" t="s">
        <v>364</v>
      </c>
      <c r="J10087">
        <v>0</v>
      </c>
      <c r="K10087">
        <v>279224.32010019798</v>
      </c>
      <c r="L10087">
        <v>6268925.5025450401</v>
      </c>
      <c r="N10087">
        <v>4.4541017433823202E-2</v>
      </c>
      <c r="O10087">
        <v>3.43</v>
      </c>
      <c r="P10087">
        <v>3.2242000000000002</v>
      </c>
      <c r="Q10087">
        <v>0</v>
      </c>
      <c r="R10087">
        <v>0</v>
      </c>
      <c r="S10087">
        <v>0</v>
      </c>
      <c r="T10087" s="23">
        <f t="shared" si="157"/>
        <v>0</v>
      </c>
      <c r="U10087" s="25">
        <v>44860.801865706002</v>
      </c>
    </row>
    <row r="10088" spans="1:21" x14ac:dyDescent="0.25">
      <c r="A10088" t="s">
        <v>122</v>
      </c>
      <c r="B10088" t="s">
        <v>350</v>
      </c>
      <c r="C10088" t="s">
        <v>422</v>
      </c>
      <c r="D10088" t="s">
        <v>360</v>
      </c>
      <c r="E10088" t="s">
        <v>424</v>
      </c>
      <c r="F10088" t="s">
        <v>362</v>
      </c>
      <c r="G10088" t="s">
        <v>18</v>
      </c>
      <c r="H10088" t="s">
        <v>363</v>
      </c>
      <c r="I10088" t="s">
        <v>364</v>
      </c>
      <c r="J10088">
        <v>302</v>
      </c>
      <c r="K10088">
        <v>279224.32010019798</v>
      </c>
      <c r="L10088">
        <v>6268925.5025450401</v>
      </c>
      <c r="N10088">
        <v>4.4541017433823202E-2</v>
      </c>
      <c r="O10088">
        <v>3.43</v>
      </c>
      <c r="P10088">
        <v>3.2242000000000002</v>
      </c>
      <c r="Q10088">
        <v>13</v>
      </c>
      <c r="R10088">
        <v>41.91</v>
      </c>
      <c r="S10088">
        <v>3.23</v>
      </c>
      <c r="T10088" s="23">
        <f t="shared" si="157"/>
        <v>45.139999999999993</v>
      </c>
      <c r="U10088" s="25">
        <v>44860.801865706002</v>
      </c>
    </row>
    <row r="10089" spans="1:21" x14ac:dyDescent="0.25">
      <c r="A10089" t="s">
        <v>122</v>
      </c>
      <c r="B10089" t="s">
        <v>350</v>
      </c>
      <c r="C10089" t="s">
        <v>422</v>
      </c>
      <c r="D10089" t="s">
        <v>443</v>
      </c>
      <c r="E10089" t="s">
        <v>424</v>
      </c>
      <c r="F10089" t="s">
        <v>362</v>
      </c>
      <c r="G10089" t="s">
        <v>18</v>
      </c>
      <c r="H10089" t="s">
        <v>363</v>
      </c>
      <c r="I10089" t="s">
        <v>364</v>
      </c>
      <c r="J10089">
        <v>168</v>
      </c>
      <c r="K10089">
        <v>279224.32010019798</v>
      </c>
      <c r="L10089">
        <v>6268925.5025450401</v>
      </c>
      <c r="N10089">
        <v>4.4541017433823202E-2</v>
      </c>
      <c r="O10089">
        <v>3.43</v>
      </c>
      <c r="P10089">
        <v>3.2242000000000002</v>
      </c>
      <c r="Q10089">
        <v>7</v>
      </c>
      <c r="R10089">
        <v>22.57</v>
      </c>
      <c r="S10089">
        <v>6.44</v>
      </c>
      <c r="T10089" s="23">
        <f t="shared" si="157"/>
        <v>29.01</v>
      </c>
      <c r="U10089" s="25">
        <v>44860.801865706002</v>
      </c>
    </row>
    <row r="10090" spans="1:21" x14ac:dyDescent="0.25">
      <c r="A10090" t="s">
        <v>122</v>
      </c>
      <c r="B10090" t="s">
        <v>350</v>
      </c>
      <c r="C10090" t="s">
        <v>422</v>
      </c>
      <c r="D10090" t="s">
        <v>423</v>
      </c>
      <c r="E10090" t="s">
        <v>424</v>
      </c>
      <c r="F10090" t="s">
        <v>362</v>
      </c>
      <c r="G10090" t="s">
        <v>18</v>
      </c>
      <c r="H10090" t="s">
        <v>363</v>
      </c>
      <c r="I10090" t="s">
        <v>364</v>
      </c>
      <c r="J10090">
        <v>0</v>
      </c>
      <c r="K10090">
        <v>279224.32010019798</v>
      </c>
      <c r="L10090">
        <v>6268925.5025450401</v>
      </c>
      <c r="N10090">
        <v>4.4541017433823202E-2</v>
      </c>
      <c r="O10090">
        <v>3.43</v>
      </c>
      <c r="P10090">
        <v>3.2242000000000002</v>
      </c>
      <c r="Q10090">
        <v>0</v>
      </c>
      <c r="R10090">
        <v>0</v>
      </c>
      <c r="S10090">
        <v>0</v>
      </c>
      <c r="T10090" s="23">
        <f t="shared" si="157"/>
        <v>0</v>
      </c>
      <c r="U10090" s="25">
        <v>44860.801865706002</v>
      </c>
    </row>
    <row r="10091" spans="1:21" x14ac:dyDescent="0.25">
      <c r="A10091" t="s">
        <v>122</v>
      </c>
      <c r="B10091" t="s">
        <v>350</v>
      </c>
      <c r="C10091" t="s">
        <v>422</v>
      </c>
      <c r="D10091" t="s">
        <v>425</v>
      </c>
      <c r="E10091" t="s">
        <v>424</v>
      </c>
      <c r="F10091" t="s">
        <v>362</v>
      </c>
      <c r="G10091" t="s">
        <v>18</v>
      </c>
      <c r="H10091" t="s">
        <v>363</v>
      </c>
      <c r="I10091" t="s">
        <v>364</v>
      </c>
      <c r="J10091">
        <v>0</v>
      </c>
      <c r="K10091">
        <v>279224.32010019798</v>
      </c>
      <c r="L10091">
        <v>6268925.5025450401</v>
      </c>
      <c r="N10091">
        <v>4.4541017433823202E-2</v>
      </c>
      <c r="O10091">
        <v>3.43</v>
      </c>
      <c r="P10091">
        <v>3.2242000000000002</v>
      </c>
      <c r="Q10091">
        <v>0</v>
      </c>
      <c r="R10091">
        <v>0</v>
      </c>
      <c r="S10091">
        <v>0</v>
      </c>
      <c r="T10091" s="23">
        <f t="shared" si="157"/>
        <v>0</v>
      </c>
      <c r="U10091" s="25">
        <v>44860.801865706002</v>
      </c>
    </row>
    <row r="10092" spans="1:21" x14ac:dyDescent="0.25">
      <c r="A10092" t="s">
        <v>122</v>
      </c>
      <c r="B10092" t="s">
        <v>350</v>
      </c>
      <c r="C10092" t="s">
        <v>422</v>
      </c>
      <c r="D10092" t="s">
        <v>430</v>
      </c>
      <c r="E10092" t="s">
        <v>424</v>
      </c>
      <c r="F10092" t="s">
        <v>362</v>
      </c>
      <c r="G10092" t="s">
        <v>18</v>
      </c>
      <c r="H10092" t="s">
        <v>363</v>
      </c>
      <c r="I10092" t="s">
        <v>364</v>
      </c>
      <c r="J10092">
        <v>4299</v>
      </c>
      <c r="K10092">
        <v>279224.32010019798</v>
      </c>
      <c r="L10092">
        <v>6268925.5025450401</v>
      </c>
      <c r="N10092">
        <v>4.4541017433823202E-2</v>
      </c>
      <c r="O10092">
        <v>3.43</v>
      </c>
      <c r="P10092">
        <v>3.2242000000000002</v>
      </c>
      <c r="Q10092">
        <v>191</v>
      </c>
      <c r="R10092">
        <v>615.82000000000005</v>
      </c>
      <c r="S10092">
        <v>-9.67</v>
      </c>
      <c r="T10092" s="23">
        <f t="shared" si="157"/>
        <v>606.15000000000009</v>
      </c>
      <c r="U10092" s="25">
        <v>44860.801865706002</v>
      </c>
    </row>
    <row r="10093" spans="1:21" x14ac:dyDescent="0.25">
      <c r="A10093" t="s">
        <v>122</v>
      </c>
      <c r="B10093" t="s">
        <v>350</v>
      </c>
      <c r="C10093" t="s">
        <v>422</v>
      </c>
      <c r="D10093" t="s">
        <v>427</v>
      </c>
      <c r="E10093" t="s">
        <v>424</v>
      </c>
      <c r="F10093" t="s">
        <v>362</v>
      </c>
      <c r="G10093" t="s">
        <v>18</v>
      </c>
      <c r="H10093" t="s">
        <v>363</v>
      </c>
      <c r="I10093" t="s">
        <v>364</v>
      </c>
      <c r="J10093">
        <v>131</v>
      </c>
      <c r="K10093">
        <v>279224.32010019798</v>
      </c>
      <c r="L10093">
        <v>6268925.5025450401</v>
      </c>
      <c r="N10093">
        <v>4.4541017433823202E-2</v>
      </c>
      <c r="O10093">
        <v>3.43</v>
      </c>
      <c r="P10093">
        <v>3.2242000000000002</v>
      </c>
      <c r="Q10093">
        <v>5</v>
      </c>
      <c r="R10093">
        <v>16.12</v>
      </c>
      <c r="S10093">
        <v>0</v>
      </c>
      <c r="T10093" s="23">
        <f t="shared" si="157"/>
        <v>16.12</v>
      </c>
      <c r="U10093" s="25">
        <v>44860.801865706002</v>
      </c>
    </row>
    <row r="10094" spans="1:21" x14ac:dyDescent="0.25">
      <c r="A10094" t="s">
        <v>39</v>
      </c>
      <c r="B10094" t="s">
        <v>323</v>
      </c>
      <c r="C10094" t="s">
        <v>422</v>
      </c>
      <c r="D10094" t="s">
        <v>444</v>
      </c>
      <c r="E10094" t="s">
        <v>424</v>
      </c>
      <c r="F10094" t="s">
        <v>362</v>
      </c>
      <c r="G10094" t="s">
        <v>18</v>
      </c>
      <c r="H10094" t="s">
        <v>363</v>
      </c>
      <c r="I10094" t="s">
        <v>364</v>
      </c>
      <c r="J10094">
        <v>340</v>
      </c>
      <c r="K10094">
        <v>103497.318673981</v>
      </c>
      <c r="L10094">
        <v>6268925.5025450401</v>
      </c>
      <c r="N10094">
        <v>1.6509578656176901E-2</v>
      </c>
      <c r="O10094">
        <v>3.43</v>
      </c>
      <c r="P10094">
        <v>3.2242000000000002</v>
      </c>
      <c r="Q10094">
        <v>5</v>
      </c>
      <c r="R10094">
        <v>16.12</v>
      </c>
      <c r="S10094">
        <v>0</v>
      </c>
      <c r="T10094" s="23">
        <f t="shared" si="157"/>
        <v>16.12</v>
      </c>
      <c r="U10094" s="25">
        <v>44860.801865706002</v>
      </c>
    </row>
    <row r="10095" spans="1:21" x14ac:dyDescent="0.25">
      <c r="A10095" t="s">
        <v>39</v>
      </c>
      <c r="B10095" t="s">
        <v>323</v>
      </c>
      <c r="C10095" t="s">
        <v>422</v>
      </c>
      <c r="D10095" t="s">
        <v>426</v>
      </c>
      <c r="E10095" t="s">
        <v>424</v>
      </c>
      <c r="F10095" t="s">
        <v>362</v>
      </c>
      <c r="G10095" t="s">
        <v>18</v>
      </c>
      <c r="H10095" t="s">
        <v>363</v>
      </c>
      <c r="I10095" t="s">
        <v>364</v>
      </c>
      <c r="J10095">
        <v>2</v>
      </c>
      <c r="K10095">
        <v>103497.318673981</v>
      </c>
      <c r="L10095">
        <v>6268925.5025450401</v>
      </c>
      <c r="N10095">
        <v>1.6509578656176901E-2</v>
      </c>
      <c r="O10095">
        <v>3.43</v>
      </c>
      <c r="P10095">
        <v>3.2242000000000002</v>
      </c>
      <c r="Q10095">
        <v>0</v>
      </c>
      <c r="R10095">
        <v>0</v>
      </c>
      <c r="S10095">
        <v>0</v>
      </c>
      <c r="T10095" s="23">
        <f t="shared" si="157"/>
        <v>0</v>
      </c>
      <c r="U10095" s="25">
        <v>44860.801865706002</v>
      </c>
    </row>
    <row r="10096" spans="1:21" x14ac:dyDescent="0.25">
      <c r="A10096" t="s">
        <v>39</v>
      </c>
      <c r="B10096" t="s">
        <v>323</v>
      </c>
      <c r="C10096" t="s">
        <v>422</v>
      </c>
      <c r="D10096" t="s">
        <v>445</v>
      </c>
      <c r="E10096" t="s">
        <v>424</v>
      </c>
      <c r="F10096" t="s">
        <v>362</v>
      </c>
      <c r="G10096" t="s">
        <v>18</v>
      </c>
      <c r="H10096" t="s">
        <v>363</v>
      </c>
      <c r="I10096" t="s">
        <v>364</v>
      </c>
      <c r="J10096">
        <v>0</v>
      </c>
      <c r="K10096">
        <v>103497.318673981</v>
      </c>
      <c r="L10096">
        <v>6268925.5025450401</v>
      </c>
      <c r="N10096">
        <v>1.6509578656176901E-2</v>
      </c>
      <c r="O10096">
        <v>3.43</v>
      </c>
      <c r="P10096">
        <v>3.2242000000000002</v>
      </c>
      <c r="Q10096">
        <v>0</v>
      </c>
      <c r="R10096">
        <v>0</v>
      </c>
      <c r="S10096">
        <v>0</v>
      </c>
      <c r="T10096" s="23">
        <f t="shared" si="157"/>
        <v>0</v>
      </c>
      <c r="U10096" s="25">
        <v>44860.801865706002</v>
      </c>
    </row>
    <row r="10097" spans="1:21" x14ac:dyDescent="0.25">
      <c r="A10097" t="s">
        <v>39</v>
      </c>
      <c r="B10097" t="s">
        <v>323</v>
      </c>
      <c r="C10097" t="s">
        <v>422</v>
      </c>
      <c r="D10097" t="s">
        <v>360</v>
      </c>
      <c r="E10097" t="s">
        <v>424</v>
      </c>
      <c r="F10097" t="s">
        <v>362</v>
      </c>
      <c r="G10097" t="s">
        <v>18</v>
      </c>
      <c r="H10097" t="s">
        <v>363</v>
      </c>
      <c r="I10097" t="s">
        <v>364</v>
      </c>
      <c r="J10097">
        <v>302</v>
      </c>
      <c r="K10097">
        <v>103497.318673981</v>
      </c>
      <c r="L10097">
        <v>6268925.5025450401</v>
      </c>
      <c r="N10097">
        <v>1.6509578656176901E-2</v>
      </c>
      <c r="O10097">
        <v>3.43</v>
      </c>
      <c r="P10097">
        <v>3.2242000000000002</v>
      </c>
      <c r="Q10097">
        <v>4</v>
      </c>
      <c r="R10097">
        <v>12.9</v>
      </c>
      <c r="S10097">
        <v>3.22</v>
      </c>
      <c r="T10097" s="23">
        <f t="shared" si="157"/>
        <v>16.12</v>
      </c>
      <c r="U10097" s="25">
        <v>44860.801865706002</v>
      </c>
    </row>
    <row r="10098" spans="1:21" x14ac:dyDescent="0.25">
      <c r="A10098" t="s">
        <v>39</v>
      </c>
      <c r="B10098" t="s">
        <v>323</v>
      </c>
      <c r="C10098" t="s">
        <v>422</v>
      </c>
      <c r="D10098" t="s">
        <v>443</v>
      </c>
      <c r="E10098" t="s">
        <v>424</v>
      </c>
      <c r="F10098" t="s">
        <v>362</v>
      </c>
      <c r="G10098" t="s">
        <v>18</v>
      </c>
      <c r="H10098" t="s">
        <v>363</v>
      </c>
      <c r="I10098" t="s">
        <v>364</v>
      </c>
      <c r="J10098">
        <v>168</v>
      </c>
      <c r="K10098">
        <v>103497.318673981</v>
      </c>
      <c r="L10098">
        <v>6268925.5025450401</v>
      </c>
      <c r="N10098">
        <v>1.6509578656176901E-2</v>
      </c>
      <c r="O10098">
        <v>3.43</v>
      </c>
      <c r="P10098">
        <v>3.2242000000000002</v>
      </c>
      <c r="Q10098">
        <v>2</v>
      </c>
      <c r="R10098">
        <v>6.45</v>
      </c>
      <c r="S10098">
        <v>3.22</v>
      </c>
      <c r="T10098" s="23">
        <f t="shared" si="157"/>
        <v>9.67</v>
      </c>
      <c r="U10098" s="25">
        <v>44860.801865706002</v>
      </c>
    </row>
    <row r="10099" spans="1:21" x14ac:dyDescent="0.25">
      <c r="A10099" t="s">
        <v>39</v>
      </c>
      <c r="B10099" t="s">
        <v>323</v>
      </c>
      <c r="C10099" t="s">
        <v>422</v>
      </c>
      <c r="D10099" t="s">
        <v>423</v>
      </c>
      <c r="E10099" t="s">
        <v>424</v>
      </c>
      <c r="F10099" t="s">
        <v>362</v>
      </c>
      <c r="G10099" t="s">
        <v>18</v>
      </c>
      <c r="H10099" t="s">
        <v>363</v>
      </c>
      <c r="I10099" t="s">
        <v>364</v>
      </c>
      <c r="J10099">
        <v>0</v>
      </c>
      <c r="K10099">
        <v>103497.318673981</v>
      </c>
      <c r="L10099">
        <v>6268925.5025450401</v>
      </c>
      <c r="N10099">
        <v>1.6509578656176901E-2</v>
      </c>
      <c r="O10099">
        <v>3.43</v>
      </c>
      <c r="P10099">
        <v>3.2242000000000002</v>
      </c>
      <c r="Q10099">
        <v>0</v>
      </c>
      <c r="R10099">
        <v>0</v>
      </c>
      <c r="S10099">
        <v>0</v>
      </c>
      <c r="T10099" s="23">
        <f t="shared" si="157"/>
        <v>0</v>
      </c>
      <c r="U10099" s="25">
        <v>44860.801865706002</v>
      </c>
    </row>
    <row r="10100" spans="1:21" x14ac:dyDescent="0.25">
      <c r="A10100" t="s">
        <v>39</v>
      </c>
      <c r="B10100" t="s">
        <v>323</v>
      </c>
      <c r="C10100" t="s">
        <v>422</v>
      </c>
      <c r="D10100" t="s">
        <v>425</v>
      </c>
      <c r="E10100" t="s">
        <v>424</v>
      </c>
      <c r="F10100" t="s">
        <v>362</v>
      </c>
      <c r="G10100" t="s">
        <v>18</v>
      </c>
      <c r="H10100" t="s">
        <v>363</v>
      </c>
      <c r="I10100" t="s">
        <v>364</v>
      </c>
      <c r="J10100">
        <v>0</v>
      </c>
      <c r="K10100">
        <v>103497.318673981</v>
      </c>
      <c r="L10100">
        <v>6268925.5025450401</v>
      </c>
      <c r="N10100">
        <v>1.6509578656176901E-2</v>
      </c>
      <c r="O10100">
        <v>3.43</v>
      </c>
      <c r="P10100">
        <v>3.2242000000000002</v>
      </c>
      <c r="Q10100">
        <v>0</v>
      </c>
      <c r="R10100">
        <v>0</v>
      </c>
      <c r="S10100">
        <v>0</v>
      </c>
      <c r="T10100" s="23">
        <f t="shared" si="157"/>
        <v>0</v>
      </c>
      <c r="U10100" s="25">
        <v>44860.801865706002</v>
      </c>
    </row>
    <row r="10101" spans="1:21" x14ac:dyDescent="0.25">
      <c r="A10101" t="s">
        <v>39</v>
      </c>
      <c r="B10101" t="s">
        <v>323</v>
      </c>
      <c r="C10101" t="s">
        <v>422</v>
      </c>
      <c r="D10101" t="s">
        <v>430</v>
      </c>
      <c r="E10101" t="s">
        <v>424</v>
      </c>
      <c r="F10101" t="s">
        <v>362</v>
      </c>
      <c r="G10101" t="s">
        <v>18</v>
      </c>
      <c r="H10101" t="s">
        <v>363</v>
      </c>
      <c r="I10101" t="s">
        <v>364</v>
      </c>
      <c r="J10101">
        <v>4299</v>
      </c>
      <c r="K10101">
        <v>103497.318673981</v>
      </c>
      <c r="L10101">
        <v>6268925.5025450401</v>
      </c>
      <c r="N10101">
        <v>1.6509578656176901E-2</v>
      </c>
      <c r="O10101">
        <v>3.43</v>
      </c>
      <c r="P10101">
        <v>3.2242000000000002</v>
      </c>
      <c r="Q10101">
        <v>70</v>
      </c>
      <c r="R10101">
        <v>225.69</v>
      </c>
      <c r="S10101">
        <v>-6.45</v>
      </c>
      <c r="T10101" s="23">
        <f t="shared" si="157"/>
        <v>219.24</v>
      </c>
      <c r="U10101" s="25">
        <v>44860.801865706002</v>
      </c>
    </row>
    <row r="10102" spans="1:21" x14ac:dyDescent="0.25">
      <c r="A10102" t="s">
        <v>353</v>
      </c>
      <c r="B10102" t="s">
        <v>354</v>
      </c>
      <c r="C10102" t="s">
        <v>422</v>
      </c>
      <c r="D10102" t="s">
        <v>444</v>
      </c>
      <c r="E10102" t="s">
        <v>424</v>
      </c>
      <c r="F10102" t="s">
        <v>362</v>
      </c>
      <c r="G10102" t="s">
        <v>18</v>
      </c>
      <c r="H10102" t="s">
        <v>363</v>
      </c>
      <c r="I10102" t="s">
        <v>364</v>
      </c>
      <c r="J10102">
        <v>340</v>
      </c>
      <c r="K10102">
        <v>14498.986662876299</v>
      </c>
      <c r="L10102">
        <v>6268925.5025450401</v>
      </c>
      <c r="N10102">
        <v>2.31283441747554E-3</v>
      </c>
      <c r="O10102">
        <v>3.43</v>
      </c>
      <c r="P10102">
        <v>3.2242000000000002</v>
      </c>
      <c r="Q10102">
        <v>0</v>
      </c>
      <c r="R10102">
        <v>0</v>
      </c>
      <c r="S10102">
        <v>0</v>
      </c>
      <c r="T10102" s="23">
        <f t="shared" si="157"/>
        <v>0</v>
      </c>
      <c r="U10102" s="25">
        <v>44860.801865706002</v>
      </c>
    </row>
    <row r="10103" spans="1:21" x14ac:dyDescent="0.25">
      <c r="A10103" t="s">
        <v>353</v>
      </c>
      <c r="B10103" t="s">
        <v>354</v>
      </c>
      <c r="C10103" t="s">
        <v>422</v>
      </c>
      <c r="D10103" t="s">
        <v>426</v>
      </c>
      <c r="E10103" t="s">
        <v>424</v>
      </c>
      <c r="F10103" t="s">
        <v>362</v>
      </c>
      <c r="G10103" t="s">
        <v>18</v>
      </c>
      <c r="H10103" t="s">
        <v>363</v>
      </c>
      <c r="I10103" t="s">
        <v>364</v>
      </c>
      <c r="J10103">
        <v>2</v>
      </c>
      <c r="K10103">
        <v>14498.986662876299</v>
      </c>
      <c r="L10103">
        <v>6268925.5025450401</v>
      </c>
      <c r="N10103">
        <v>2.31283441747554E-3</v>
      </c>
      <c r="O10103">
        <v>3.43</v>
      </c>
      <c r="P10103">
        <v>3.2242000000000002</v>
      </c>
      <c r="Q10103">
        <v>0</v>
      </c>
      <c r="R10103">
        <v>0</v>
      </c>
      <c r="S10103">
        <v>0</v>
      </c>
      <c r="T10103" s="23">
        <f t="shared" si="157"/>
        <v>0</v>
      </c>
      <c r="U10103" s="25">
        <v>44860.801865706002</v>
      </c>
    </row>
    <row r="10104" spans="1:21" x14ac:dyDescent="0.25">
      <c r="A10104" t="s">
        <v>353</v>
      </c>
      <c r="B10104" t="s">
        <v>354</v>
      </c>
      <c r="C10104" t="s">
        <v>422</v>
      </c>
      <c r="D10104" t="s">
        <v>445</v>
      </c>
      <c r="E10104" t="s">
        <v>424</v>
      </c>
      <c r="F10104" t="s">
        <v>362</v>
      </c>
      <c r="G10104" t="s">
        <v>18</v>
      </c>
      <c r="H10104" t="s">
        <v>363</v>
      </c>
      <c r="I10104" t="s">
        <v>364</v>
      </c>
      <c r="J10104">
        <v>0</v>
      </c>
      <c r="K10104">
        <v>14498.986662876299</v>
      </c>
      <c r="L10104">
        <v>6268925.5025450401</v>
      </c>
      <c r="N10104">
        <v>2.31283441747554E-3</v>
      </c>
      <c r="O10104">
        <v>3.43</v>
      </c>
      <c r="P10104">
        <v>3.2242000000000002</v>
      </c>
      <c r="Q10104">
        <v>0</v>
      </c>
      <c r="R10104">
        <v>0</v>
      </c>
      <c r="S10104">
        <v>0</v>
      </c>
      <c r="T10104" s="23">
        <f t="shared" si="157"/>
        <v>0</v>
      </c>
      <c r="U10104" s="25">
        <v>44860.801865706002</v>
      </c>
    </row>
    <row r="10105" spans="1:21" x14ac:dyDescent="0.25">
      <c r="A10105" t="s">
        <v>353</v>
      </c>
      <c r="B10105" t="s">
        <v>354</v>
      </c>
      <c r="C10105" t="s">
        <v>422</v>
      </c>
      <c r="D10105" t="s">
        <v>360</v>
      </c>
      <c r="E10105" t="s">
        <v>424</v>
      </c>
      <c r="F10105" t="s">
        <v>362</v>
      </c>
      <c r="G10105" t="s">
        <v>18</v>
      </c>
      <c r="H10105" t="s">
        <v>363</v>
      </c>
      <c r="I10105" t="s">
        <v>364</v>
      </c>
      <c r="J10105">
        <v>302</v>
      </c>
      <c r="K10105">
        <v>14498.986662876299</v>
      </c>
      <c r="L10105">
        <v>6268925.5025450401</v>
      </c>
      <c r="N10105">
        <v>2.31283441747554E-3</v>
      </c>
      <c r="O10105">
        <v>3.43</v>
      </c>
      <c r="P10105">
        <v>3.2242000000000002</v>
      </c>
      <c r="Q10105">
        <v>0</v>
      </c>
      <c r="R10105">
        <v>0</v>
      </c>
      <c r="S10105">
        <v>0</v>
      </c>
      <c r="T10105" s="23">
        <f t="shared" si="157"/>
        <v>0</v>
      </c>
      <c r="U10105" s="25">
        <v>44860.801865706002</v>
      </c>
    </row>
    <row r="10106" spans="1:21" x14ac:dyDescent="0.25">
      <c r="A10106" t="s">
        <v>353</v>
      </c>
      <c r="B10106" t="s">
        <v>354</v>
      </c>
      <c r="C10106" t="s">
        <v>422</v>
      </c>
      <c r="D10106" t="s">
        <v>443</v>
      </c>
      <c r="E10106" t="s">
        <v>424</v>
      </c>
      <c r="F10106" t="s">
        <v>362</v>
      </c>
      <c r="G10106" t="s">
        <v>18</v>
      </c>
      <c r="H10106" t="s">
        <v>363</v>
      </c>
      <c r="I10106" t="s">
        <v>364</v>
      </c>
      <c r="J10106">
        <v>168</v>
      </c>
      <c r="K10106">
        <v>14498.986662876299</v>
      </c>
      <c r="L10106">
        <v>6268925.5025450401</v>
      </c>
      <c r="N10106">
        <v>2.31283441747554E-3</v>
      </c>
      <c r="O10106">
        <v>3.43</v>
      </c>
      <c r="P10106">
        <v>3.2242000000000002</v>
      </c>
      <c r="Q10106">
        <v>0</v>
      </c>
      <c r="R10106">
        <v>0</v>
      </c>
      <c r="S10106">
        <v>0</v>
      </c>
      <c r="T10106" s="23">
        <f t="shared" si="157"/>
        <v>0</v>
      </c>
      <c r="U10106" s="25">
        <v>44860.801865706002</v>
      </c>
    </row>
    <row r="10107" spans="1:21" x14ac:dyDescent="0.25">
      <c r="A10107" t="s">
        <v>353</v>
      </c>
      <c r="B10107" t="s">
        <v>354</v>
      </c>
      <c r="C10107" t="s">
        <v>422</v>
      </c>
      <c r="D10107" t="s">
        <v>423</v>
      </c>
      <c r="E10107" t="s">
        <v>424</v>
      </c>
      <c r="F10107" t="s">
        <v>362</v>
      </c>
      <c r="G10107" t="s">
        <v>18</v>
      </c>
      <c r="H10107" t="s">
        <v>363</v>
      </c>
      <c r="I10107" t="s">
        <v>364</v>
      </c>
      <c r="J10107">
        <v>0</v>
      </c>
      <c r="K10107">
        <v>14498.986662876299</v>
      </c>
      <c r="L10107">
        <v>6268925.5025450401</v>
      </c>
      <c r="N10107">
        <v>2.31283441747554E-3</v>
      </c>
      <c r="O10107">
        <v>3.43</v>
      </c>
      <c r="P10107">
        <v>3.2242000000000002</v>
      </c>
      <c r="Q10107">
        <v>0</v>
      </c>
      <c r="R10107">
        <v>0</v>
      </c>
      <c r="S10107">
        <v>0</v>
      </c>
      <c r="T10107" s="23">
        <f t="shared" si="157"/>
        <v>0</v>
      </c>
      <c r="U10107" s="25">
        <v>44860.801865706002</v>
      </c>
    </row>
    <row r="10108" spans="1:21" x14ac:dyDescent="0.25">
      <c r="A10108" t="s">
        <v>353</v>
      </c>
      <c r="B10108" t="s">
        <v>354</v>
      </c>
      <c r="C10108" t="s">
        <v>422</v>
      </c>
      <c r="D10108" t="s">
        <v>425</v>
      </c>
      <c r="E10108" t="s">
        <v>424</v>
      </c>
      <c r="F10108" t="s">
        <v>362</v>
      </c>
      <c r="G10108" t="s">
        <v>18</v>
      </c>
      <c r="H10108" t="s">
        <v>363</v>
      </c>
      <c r="I10108" t="s">
        <v>364</v>
      </c>
      <c r="J10108">
        <v>0</v>
      </c>
      <c r="K10108">
        <v>14498.986662876299</v>
      </c>
      <c r="L10108">
        <v>6268925.5025450401</v>
      </c>
      <c r="N10108">
        <v>2.31283441747554E-3</v>
      </c>
      <c r="O10108">
        <v>3.43</v>
      </c>
      <c r="P10108">
        <v>3.2242000000000002</v>
      </c>
      <c r="Q10108">
        <v>0</v>
      </c>
      <c r="R10108">
        <v>0</v>
      </c>
      <c r="S10108">
        <v>0</v>
      </c>
      <c r="T10108" s="23">
        <f t="shared" si="157"/>
        <v>0</v>
      </c>
      <c r="U10108" s="25">
        <v>44860.801865706002</v>
      </c>
    </row>
    <row r="10109" spans="1:21" x14ac:dyDescent="0.25">
      <c r="A10109" t="s">
        <v>353</v>
      </c>
      <c r="B10109" t="s">
        <v>354</v>
      </c>
      <c r="C10109" t="s">
        <v>422</v>
      </c>
      <c r="D10109" t="s">
        <v>430</v>
      </c>
      <c r="E10109" t="s">
        <v>424</v>
      </c>
      <c r="F10109" t="s">
        <v>362</v>
      </c>
      <c r="G10109" t="s">
        <v>18</v>
      </c>
      <c r="H10109" t="s">
        <v>363</v>
      </c>
      <c r="I10109" t="s">
        <v>364</v>
      </c>
      <c r="J10109">
        <v>4299</v>
      </c>
      <c r="K10109">
        <v>14498.986662876299</v>
      </c>
      <c r="L10109">
        <v>6268925.5025450401</v>
      </c>
      <c r="N10109">
        <v>2.31283441747554E-3</v>
      </c>
      <c r="O10109">
        <v>3.43</v>
      </c>
      <c r="P10109">
        <v>3.2242000000000002</v>
      </c>
      <c r="Q10109">
        <v>9</v>
      </c>
      <c r="R10109">
        <v>29.02</v>
      </c>
      <c r="S10109">
        <v>-3.22</v>
      </c>
      <c r="T10109" s="23">
        <f t="shared" si="157"/>
        <v>25.8</v>
      </c>
      <c r="U10109" s="25">
        <v>44860.801865706002</v>
      </c>
    </row>
    <row r="10110" spans="1:21" x14ac:dyDescent="0.25">
      <c r="A10110" t="s">
        <v>353</v>
      </c>
      <c r="B10110" t="s">
        <v>354</v>
      </c>
      <c r="C10110" t="s">
        <v>422</v>
      </c>
      <c r="D10110" t="s">
        <v>427</v>
      </c>
      <c r="E10110" t="s">
        <v>424</v>
      </c>
      <c r="F10110" t="s">
        <v>362</v>
      </c>
      <c r="G10110" t="s">
        <v>18</v>
      </c>
      <c r="H10110" t="s">
        <v>363</v>
      </c>
      <c r="I10110" t="s">
        <v>364</v>
      </c>
      <c r="J10110">
        <v>131</v>
      </c>
      <c r="K10110">
        <v>14498.986662876299</v>
      </c>
      <c r="L10110">
        <v>6268925.5025450401</v>
      </c>
      <c r="N10110">
        <v>2.31283441747554E-3</v>
      </c>
      <c r="O10110">
        <v>3.43</v>
      </c>
      <c r="P10110">
        <v>3.2242000000000002</v>
      </c>
      <c r="Q10110">
        <v>0</v>
      </c>
      <c r="R10110">
        <v>0</v>
      </c>
      <c r="S10110">
        <v>0</v>
      </c>
      <c r="T10110" s="23">
        <f t="shared" si="157"/>
        <v>0</v>
      </c>
      <c r="U10110" s="25">
        <v>44860.801865706002</v>
      </c>
    </row>
    <row r="10111" spans="1:21" x14ac:dyDescent="0.25">
      <c r="A10111" t="s">
        <v>118</v>
      </c>
      <c r="B10111" t="s">
        <v>338</v>
      </c>
      <c r="C10111" t="s">
        <v>422</v>
      </c>
      <c r="D10111" t="s">
        <v>444</v>
      </c>
      <c r="E10111" t="s">
        <v>424</v>
      </c>
      <c r="F10111" t="s">
        <v>362</v>
      </c>
      <c r="G10111" t="s">
        <v>18</v>
      </c>
      <c r="H10111" t="s">
        <v>363</v>
      </c>
      <c r="I10111" t="s">
        <v>364</v>
      </c>
      <c r="J10111">
        <v>340</v>
      </c>
      <c r="K10111">
        <v>326684.28366379801</v>
      </c>
      <c r="L10111">
        <v>6268925.5025450401</v>
      </c>
      <c r="N10111">
        <v>5.2111687007792902E-2</v>
      </c>
      <c r="O10111">
        <v>3.43</v>
      </c>
      <c r="P10111">
        <v>3.2242000000000002</v>
      </c>
      <c r="Q10111">
        <v>17</v>
      </c>
      <c r="R10111">
        <v>54.81</v>
      </c>
      <c r="S10111">
        <v>0</v>
      </c>
      <c r="T10111" s="23">
        <f t="shared" si="157"/>
        <v>54.81</v>
      </c>
      <c r="U10111" s="25">
        <v>44860.801865706002</v>
      </c>
    </row>
    <row r="10112" spans="1:21" x14ac:dyDescent="0.25">
      <c r="A10112" t="s">
        <v>118</v>
      </c>
      <c r="B10112" t="s">
        <v>338</v>
      </c>
      <c r="C10112" t="s">
        <v>422</v>
      </c>
      <c r="D10112" t="s">
        <v>426</v>
      </c>
      <c r="E10112" t="s">
        <v>424</v>
      </c>
      <c r="F10112" t="s">
        <v>362</v>
      </c>
      <c r="G10112" t="s">
        <v>18</v>
      </c>
      <c r="H10112" t="s">
        <v>363</v>
      </c>
      <c r="I10112" t="s">
        <v>364</v>
      </c>
      <c r="J10112">
        <v>2</v>
      </c>
      <c r="K10112">
        <v>326684.28366379801</v>
      </c>
      <c r="L10112">
        <v>6268925.5025450401</v>
      </c>
      <c r="N10112">
        <v>5.2111687007792902E-2</v>
      </c>
      <c r="O10112">
        <v>3.43</v>
      </c>
      <c r="P10112">
        <v>3.2242000000000002</v>
      </c>
      <c r="Q10112">
        <v>0</v>
      </c>
      <c r="R10112">
        <v>0</v>
      </c>
      <c r="S10112">
        <v>0</v>
      </c>
      <c r="T10112" s="23">
        <f t="shared" si="157"/>
        <v>0</v>
      </c>
      <c r="U10112" s="25">
        <v>44860.801865706002</v>
      </c>
    </row>
    <row r="10113" spans="1:21" x14ac:dyDescent="0.25">
      <c r="A10113" t="s">
        <v>118</v>
      </c>
      <c r="B10113" t="s">
        <v>338</v>
      </c>
      <c r="C10113" t="s">
        <v>422</v>
      </c>
      <c r="D10113" t="s">
        <v>445</v>
      </c>
      <c r="E10113" t="s">
        <v>424</v>
      </c>
      <c r="F10113" t="s">
        <v>362</v>
      </c>
      <c r="G10113" t="s">
        <v>18</v>
      </c>
      <c r="H10113" t="s">
        <v>363</v>
      </c>
      <c r="I10113" t="s">
        <v>364</v>
      </c>
      <c r="J10113">
        <v>0</v>
      </c>
      <c r="K10113">
        <v>326684.28366379801</v>
      </c>
      <c r="L10113">
        <v>6268925.5025450401</v>
      </c>
      <c r="N10113">
        <v>5.2111687007792902E-2</v>
      </c>
      <c r="O10113">
        <v>3.43</v>
      </c>
      <c r="P10113">
        <v>3.2242000000000002</v>
      </c>
      <c r="Q10113">
        <v>0</v>
      </c>
      <c r="R10113">
        <v>0</v>
      </c>
      <c r="S10113">
        <v>0</v>
      </c>
      <c r="T10113" s="23">
        <f t="shared" si="157"/>
        <v>0</v>
      </c>
      <c r="U10113" s="25">
        <v>44860.801865706002</v>
      </c>
    </row>
    <row r="10114" spans="1:21" x14ac:dyDescent="0.25">
      <c r="A10114" t="s">
        <v>118</v>
      </c>
      <c r="B10114" t="s">
        <v>338</v>
      </c>
      <c r="C10114" t="s">
        <v>422</v>
      </c>
      <c r="D10114" t="s">
        <v>360</v>
      </c>
      <c r="E10114" t="s">
        <v>424</v>
      </c>
      <c r="F10114" t="s">
        <v>362</v>
      </c>
      <c r="G10114" t="s">
        <v>18</v>
      </c>
      <c r="H10114" t="s">
        <v>363</v>
      </c>
      <c r="I10114" t="s">
        <v>364</v>
      </c>
      <c r="J10114">
        <v>302</v>
      </c>
      <c r="K10114">
        <v>326684.28366379801</v>
      </c>
      <c r="L10114">
        <v>6268925.5025450401</v>
      </c>
      <c r="N10114">
        <v>5.2111687007792902E-2</v>
      </c>
      <c r="O10114">
        <v>3.43</v>
      </c>
      <c r="P10114">
        <v>3.2242000000000002</v>
      </c>
      <c r="Q10114">
        <v>15</v>
      </c>
      <c r="R10114">
        <v>48.36</v>
      </c>
      <c r="S10114">
        <v>6.45</v>
      </c>
      <c r="T10114" s="23">
        <f t="shared" si="157"/>
        <v>54.81</v>
      </c>
      <c r="U10114" s="25">
        <v>44860.801865706002</v>
      </c>
    </row>
    <row r="10115" spans="1:21" x14ac:dyDescent="0.25">
      <c r="A10115" t="s">
        <v>118</v>
      </c>
      <c r="B10115" t="s">
        <v>338</v>
      </c>
      <c r="C10115" t="s">
        <v>422</v>
      </c>
      <c r="D10115" t="s">
        <v>443</v>
      </c>
      <c r="E10115" t="s">
        <v>424</v>
      </c>
      <c r="F10115" t="s">
        <v>362</v>
      </c>
      <c r="G10115" t="s">
        <v>18</v>
      </c>
      <c r="H10115" t="s">
        <v>363</v>
      </c>
      <c r="I10115" t="s">
        <v>364</v>
      </c>
      <c r="J10115">
        <v>168</v>
      </c>
      <c r="K10115">
        <v>326684.28366379801</v>
      </c>
      <c r="L10115">
        <v>6268925.5025450401</v>
      </c>
      <c r="N10115">
        <v>5.2111687007792902E-2</v>
      </c>
      <c r="O10115">
        <v>3.43</v>
      </c>
      <c r="P10115">
        <v>3.2242000000000002</v>
      </c>
      <c r="Q10115">
        <v>8</v>
      </c>
      <c r="R10115">
        <v>25.79</v>
      </c>
      <c r="S10115">
        <v>6.45</v>
      </c>
      <c r="T10115" s="23">
        <f t="shared" si="157"/>
        <v>32.24</v>
      </c>
      <c r="U10115" s="25">
        <v>44860.801865706002</v>
      </c>
    </row>
    <row r="10116" spans="1:21" x14ac:dyDescent="0.25">
      <c r="A10116" t="s">
        <v>118</v>
      </c>
      <c r="B10116" t="s">
        <v>338</v>
      </c>
      <c r="C10116" t="s">
        <v>422</v>
      </c>
      <c r="D10116" t="s">
        <v>423</v>
      </c>
      <c r="E10116" t="s">
        <v>424</v>
      </c>
      <c r="F10116" t="s">
        <v>362</v>
      </c>
      <c r="G10116" t="s">
        <v>18</v>
      </c>
      <c r="H10116" t="s">
        <v>363</v>
      </c>
      <c r="I10116" t="s">
        <v>364</v>
      </c>
      <c r="J10116">
        <v>0</v>
      </c>
      <c r="K10116">
        <v>326684.28366379801</v>
      </c>
      <c r="L10116">
        <v>6268925.5025450401</v>
      </c>
      <c r="N10116">
        <v>5.2111687007792902E-2</v>
      </c>
      <c r="O10116">
        <v>3.43</v>
      </c>
      <c r="P10116">
        <v>3.2242000000000002</v>
      </c>
      <c r="Q10116">
        <v>0</v>
      </c>
      <c r="R10116">
        <v>0</v>
      </c>
      <c r="S10116">
        <v>0</v>
      </c>
      <c r="T10116" s="23">
        <f t="shared" si="157"/>
        <v>0</v>
      </c>
      <c r="U10116" s="25">
        <v>44860.801865706002</v>
      </c>
    </row>
    <row r="10117" spans="1:21" x14ac:dyDescent="0.25">
      <c r="A10117" t="s">
        <v>118</v>
      </c>
      <c r="B10117" t="s">
        <v>338</v>
      </c>
      <c r="C10117" t="s">
        <v>422</v>
      </c>
      <c r="D10117" t="s">
        <v>425</v>
      </c>
      <c r="E10117" t="s">
        <v>424</v>
      </c>
      <c r="F10117" t="s">
        <v>362</v>
      </c>
      <c r="G10117" t="s">
        <v>18</v>
      </c>
      <c r="H10117" t="s">
        <v>363</v>
      </c>
      <c r="I10117" t="s">
        <v>364</v>
      </c>
      <c r="J10117">
        <v>0</v>
      </c>
      <c r="K10117">
        <v>326684.28366379801</v>
      </c>
      <c r="L10117">
        <v>6268925.5025450401</v>
      </c>
      <c r="N10117">
        <v>5.2111687007792902E-2</v>
      </c>
      <c r="O10117">
        <v>3.43</v>
      </c>
      <c r="P10117">
        <v>3.2242000000000002</v>
      </c>
      <c r="Q10117">
        <v>0</v>
      </c>
      <c r="R10117">
        <v>0</v>
      </c>
      <c r="S10117">
        <v>0</v>
      </c>
      <c r="T10117" s="23">
        <f t="shared" ref="T10117:T10180" si="158">SUM(R10117+S10117)</f>
        <v>0</v>
      </c>
      <c r="U10117" s="25">
        <v>44860.801865706002</v>
      </c>
    </row>
    <row r="10118" spans="1:21" x14ac:dyDescent="0.25">
      <c r="A10118" t="s">
        <v>118</v>
      </c>
      <c r="B10118" t="s">
        <v>338</v>
      </c>
      <c r="C10118" t="s">
        <v>422</v>
      </c>
      <c r="D10118" t="s">
        <v>430</v>
      </c>
      <c r="E10118" t="s">
        <v>424</v>
      </c>
      <c r="F10118" t="s">
        <v>362</v>
      </c>
      <c r="G10118" t="s">
        <v>18</v>
      </c>
      <c r="H10118" t="s">
        <v>363</v>
      </c>
      <c r="I10118" t="s">
        <v>364</v>
      </c>
      <c r="J10118">
        <v>4299</v>
      </c>
      <c r="K10118">
        <v>326684.28366379801</v>
      </c>
      <c r="L10118">
        <v>6268925.5025450401</v>
      </c>
      <c r="N10118">
        <v>5.2111687007792902E-2</v>
      </c>
      <c r="O10118">
        <v>3.43</v>
      </c>
      <c r="P10118">
        <v>3.2242000000000002</v>
      </c>
      <c r="Q10118">
        <v>224</v>
      </c>
      <c r="R10118">
        <v>722.22</v>
      </c>
      <c r="S10118">
        <v>-12.91</v>
      </c>
      <c r="T10118" s="23">
        <f t="shared" si="158"/>
        <v>709.31000000000006</v>
      </c>
      <c r="U10118" s="25">
        <v>44860.801865706002</v>
      </c>
    </row>
    <row r="10119" spans="1:21" x14ac:dyDescent="0.25">
      <c r="A10119" t="s">
        <v>118</v>
      </c>
      <c r="B10119" t="s">
        <v>338</v>
      </c>
      <c r="C10119" t="s">
        <v>422</v>
      </c>
      <c r="D10119" t="s">
        <v>427</v>
      </c>
      <c r="E10119" t="s">
        <v>424</v>
      </c>
      <c r="F10119" t="s">
        <v>362</v>
      </c>
      <c r="G10119" t="s">
        <v>18</v>
      </c>
      <c r="H10119" t="s">
        <v>363</v>
      </c>
      <c r="I10119" t="s">
        <v>364</v>
      </c>
      <c r="J10119">
        <v>131</v>
      </c>
      <c r="K10119">
        <v>326684.28366379801</v>
      </c>
      <c r="L10119">
        <v>6268925.5025450401</v>
      </c>
      <c r="N10119">
        <v>5.2111687007792902E-2</v>
      </c>
      <c r="O10119">
        <v>3.43</v>
      </c>
      <c r="P10119">
        <v>3.2242000000000002</v>
      </c>
      <c r="Q10119">
        <v>6</v>
      </c>
      <c r="R10119">
        <v>19.350000000000001</v>
      </c>
      <c r="S10119">
        <v>0</v>
      </c>
      <c r="T10119" s="23">
        <f t="shared" si="158"/>
        <v>19.350000000000001</v>
      </c>
      <c r="U10119" s="25">
        <v>44860.801865706002</v>
      </c>
    </row>
    <row r="10120" spans="1:21" x14ac:dyDescent="0.25">
      <c r="A10120" t="s">
        <v>90</v>
      </c>
      <c r="B10120" t="s">
        <v>342</v>
      </c>
      <c r="C10120" t="s">
        <v>422</v>
      </c>
      <c r="D10120" t="s">
        <v>444</v>
      </c>
      <c r="E10120" t="s">
        <v>424</v>
      </c>
      <c r="F10120" t="s">
        <v>362</v>
      </c>
      <c r="G10120" t="s">
        <v>18</v>
      </c>
      <c r="H10120" t="s">
        <v>363</v>
      </c>
      <c r="I10120" t="s">
        <v>364</v>
      </c>
      <c r="J10120">
        <v>340</v>
      </c>
      <c r="K10120">
        <v>31506.509122704199</v>
      </c>
      <c r="L10120">
        <v>6268925.5025450401</v>
      </c>
      <c r="N10120">
        <v>5.0258228638884401E-3</v>
      </c>
      <c r="O10120">
        <v>3.43</v>
      </c>
      <c r="P10120">
        <v>3.2242000000000002</v>
      </c>
      <c r="Q10120">
        <v>1</v>
      </c>
      <c r="R10120">
        <v>3.22</v>
      </c>
      <c r="S10120">
        <v>0</v>
      </c>
      <c r="T10120" s="23">
        <f t="shared" si="158"/>
        <v>3.22</v>
      </c>
      <c r="U10120" s="25">
        <v>44860.801865706002</v>
      </c>
    </row>
    <row r="10121" spans="1:21" x14ac:dyDescent="0.25">
      <c r="A10121" t="s">
        <v>90</v>
      </c>
      <c r="B10121" t="s">
        <v>342</v>
      </c>
      <c r="C10121" t="s">
        <v>422</v>
      </c>
      <c r="D10121" t="s">
        <v>426</v>
      </c>
      <c r="E10121" t="s">
        <v>424</v>
      </c>
      <c r="F10121" t="s">
        <v>362</v>
      </c>
      <c r="G10121" t="s">
        <v>18</v>
      </c>
      <c r="H10121" t="s">
        <v>363</v>
      </c>
      <c r="I10121" t="s">
        <v>364</v>
      </c>
      <c r="J10121">
        <v>2</v>
      </c>
      <c r="K10121">
        <v>31506.509122704199</v>
      </c>
      <c r="L10121">
        <v>6268925.5025450401</v>
      </c>
      <c r="N10121">
        <v>5.0258228638884401E-3</v>
      </c>
      <c r="O10121">
        <v>3.43</v>
      </c>
      <c r="P10121">
        <v>3.2242000000000002</v>
      </c>
      <c r="Q10121">
        <v>0</v>
      </c>
      <c r="R10121">
        <v>0</v>
      </c>
      <c r="S10121">
        <v>0</v>
      </c>
      <c r="T10121" s="23">
        <f t="shared" si="158"/>
        <v>0</v>
      </c>
      <c r="U10121" s="25">
        <v>44860.801865706002</v>
      </c>
    </row>
    <row r="10122" spans="1:21" x14ac:dyDescent="0.25">
      <c r="A10122" t="s">
        <v>90</v>
      </c>
      <c r="B10122" t="s">
        <v>342</v>
      </c>
      <c r="C10122" t="s">
        <v>422</v>
      </c>
      <c r="D10122" t="s">
        <v>445</v>
      </c>
      <c r="E10122" t="s">
        <v>424</v>
      </c>
      <c r="F10122" t="s">
        <v>362</v>
      </c>
      <c r="G10122" t="s">
        <v>18</v>
      </c>
      <c r="H10122" t="s">
        <v>363</v>
      </c>
      <c r="I10122" t="s">
        <v>364</v>
      </c>
      <c r="J10122">
        <v>0</v>
      </c>
      <c r="K10122">
        <v>31506.509122704199</v>
      </c>
      <c r="L10122">
        <v>6268925.5025450401</v>
      </c>
      <c r="N10122">
        <v>5.0258228638884401E-3</v>
      </c>
      <c r="O10122">
        <v>3.43</v>
      </c>
      <c r="P10122">
        <v>3.2242000000000002</v>
      </c>
      <c r="Q10122">
        <v>0</v>
      </c>
      <c r="R10122">
        <v>0</v>
      </c>
      <c r="S10122">
        <v>0</v>
      </c>
      <c r="T10122" s="23">
        <f t="shared" si="158"/>
        <v>0</v>
      </c>
      <c r="U10122" s="25">
        <v>44860.801865706002</v>
      </c>
    </row>
    <row r="10123" spans="1:21" x14ac:dyDescent="0.25">
      <c r="A10123" t="s">
        <v>90</v>
      </c>
      <c r="B10123" t="s">
        <v>342</v>
      </c>
      <c r="C10123" t="s">
        <v>422</v>
      </c>
      <c r="D10123" t="s">
        <v>360</v>
      </c>
      <c r="E10123" t="s">
        <v>424</v>
      </c>
      <c r="F10123" t="s">
        <v>362</v>
      </c>
      <c r="G10123" t="s">
        <v>18</v>
      </c>
      <c r="H10123" t="s">
        <v>363</v>
      </c>
      <c r="I10123" t="s">
        <v>364</v>
      </c>
      <c r="J10123">
        <v>302</v>
      </c>
      <c r="K10123">
        <v>31506.509122704199</v>
      </c>
      <c r="L10123">
        <v>6268925.5025450401</v>
      </c>
      <c r="N10123">
        <v>5.0258228638884401E-3</v>
      </c>
      <c r="O10123">
        <v>3.43</v>
      </c>
      <c r="P10123">
        <v>3.2242000000000002</v>
      </c>
      <c r="Q10123">
        <v>1</v>
      </c>
      <c r="R10123">
        <v>3.22</v>
      </c>
      <c r="S10123">
        <v>0</v>
      </c>
      <c r="T10123" s="23">
        <f t="shared" si="158"/>
        <v>3.22</v>
      </c>
      <c r="U10123" s="25">
        <v>44860.801865706002</v>
      </c>
    </row>
    <row r="10124" spans="1:21" x14ac:dyDescent="0.25">
      <c r="A10124" t="s">
        <v>90</v>
      </c>
      <c r="B10124" t="s">
        <v>342</v>
      </c>
      <c r="C10124" t="s">
        <v>422</v>
      </c>
      <c r="D10124" t="s">
        <v>443</v>
      </c>
      <c r="E10124" t="s">
        <v>424</v>
      </c>
      <c r="F10124" t="s">
        <v>362</v>
      </c>
      <c r="G10124" t="s">
        <v>18</v>
      </c>
      <c r="H10124" t="s">
        <v>363</v>
      </c>
      <c r="I10124" t="s">
        <v>364</v>
      </c>
      <c r="J10124">
        <v>168</v>
      </c>
      <c r="K10124">
        <v>31506.509122704199</v>
      </c>
      <c r="L10124">
        <v>6268925.5025450401</v>
      </c>
      <c r="N10124">
        <v>5.0258228638884401E-3</v>
      </c>
      <c r="O10124">
        <v>3.43</v>
      </c>
      <c r="P10124">
        <v>3.2242000000000002</v>
      </c>
      <c r="Q10124">
        <v>0</v>
      </c>
      <c r="R10124">
        <v>0</v>
      </c>
      <c r="S10124">
        <v>3.22</v>
      </c>
      <c r="T10124" s="23">
        <f t="shared" si="158"/>
        <v>3.22</v>
      </c>
      <c r="U10124" s="25">
        <v>44860.801865706002</v>
      </c>
    </row>
    <row r="10125" spans="1:21" x14ac:dyDescent="0.25">
      <c r="A10125" t="s">
        <v>90</v>
      </c>
      <c r="B10125" t="s">
        <v>342</v>
      </c>
      <c r="C10125" t="s">
        <v>422</v>
      </c>
      <c r="D10125" t="s">
        <v>423</v>
      </c>
      <c r="E10125" t="s">
        <v>424</v>
      </c>
      <c r="F10125" t="s">
        <v>362</v>
      </c>
      <c r="G10125" t="s">
        <v>18</v>
      </c>
      <c r="H10125" t="s">
        <v>363</v>
      </c>
      <c r="I10125" t="s">
        <v>364</v>
      </c>
      <c r="J10125">
        <v>0</v>
      </c>
      <c r="K10125">
        <v>31506.509122704199</v>
      </c>
      <c r="L10125">
        <v>6268925.5025450401</v>
      </c>
      <c r="N10125">
        <v>5.0258228638884401E-3</v>
      </c>
      <c r="O10125">
        <v>3.43</v>
      </c>
      <c r="P10125">
        <v>3.2242000000000002</v>
      </c>
      <c r="Q10125">
        <v>0</v>
      </c>
      <c r="R10125">
        <v>0</v>
      </c>
      <c r="S10125">
        <v>0</v>
      </c>
      <c r="T10125" s="23">
        <f t="shared" si="158"/>
        <v>0</v>
      </c>
      <c r="U10125" s="25">
        <v>44860.801865706002</v>
      </c>
    </row>
    <row r="10126" spans="1:21" x14ac:dyDescent="0.25">
      <c r="A10126" t="s">
        <v>90</v>
      </c>
      <c r="B10126" t="s">
        <v>342</v>
      </c>
      <c r="C10126" t="s">
        <v>422</v>
      </c>
      <c r="D10126" t="s">
        <v>425</v>
      </c>
      <c r="E10126" t="s">
        <v>424</v>
      </c>
      <c r="F10126" t="s">
        <v>362</v>
      </c>
      <c r="G10126" t="s">
        <v>18</v>
      </c>
      <c r="H10126" t="s">
        <v>363</v>
      </c>
      <c r="I10126" t="s">
        <v>364</v>
      </c>
      <c r="J10126">
        <v>0</v>
      </c>
      <c r="K10126">
        <v>31506.509122704199</v>
      </c>
      <c r="L10126">
        <v>6268925.5025450401</v>
      </c>
      <c r="N10126">
        <v>5.0258228638884401E-3</v>
      </c>
      <c r="O10126">
        <v>3.43</v>
      </c>
      <c r="P10126">
        <v>3.2242000000000002</v>
      </c>
      <c r="Q10126">
        <v>0</v>
      </c>
      <c r="R10126">
        <v>0</v>
      </c>
      <c r="S10126">
        <v>0</v>
      </c>
      <c r="T10126" s="23">
        <f t="shared" si="158"/>
        <v>0</v>
      </c>
      <c r="U10126" s="25">
        <v>44860.801865706002</v>
      </c>
    </row>
    <row r="10127" spans="1:21" x14ac:dyDescent="0.25">
      <c r="A10127" t="s">
        <v>90</v>
      </c>
      <c r="B10127" t="s">
        <v>342</v>
      </c>
      <c r="C10127" t="s">
        <v>422</v>
      </c>
      <c r="D10127" t="s">
        <v>430</v>
      </c>
      <c r="E10127" t="s">
        <v>424</v>
      </c>
      <c r="F10127" t="s">
        <v>362</v>
      </c>
      <c r="G10127" t="s">
        <v>18</v>
      </c>
      <c r="H10127" t="s">
        <v>363</v>
      </c>
      <c r="I10127" t="s">
        <v>364</v>
      </c>
      <c r="J10127">
        <v>4299</v>
      </c>
      <c r="K10127">
        <v>31506.509122704199</v>
      </c>
      <c r="L10127">
        <v>6268925.5025450401</v>
      </c>
      <c r="N10127">
        <v>5.0258228638884401E-3</v>
      </c>
      <c r="O10127">
        <v>3.43</v>
      </c>
      <c r="P10127">
        <v>3.2242000000000002</v>
      </c>
      <c r="Q10127">
        <v>21</v>
      </c>
      <c r="R10127">
        <v>67.709999999999994</v>
      </c>
      <c r="S10127">
        <v>0</v>
      </c>
      <c r="T10127" s="23">
        <f t="shared" si="158"/>
        <v>67.709999999999994</v>
      </c>
      <c r="U10127" s="25">
        <v>44860.801865706002</v>
      </c>
    </row>
    <row r="10128" spans="1:21" x14ac:dyDescent="0.25">
      <c r="A10128" t="s">
        <v>90</v>
      </c>
      <c r="B10128" t="s">
        <v>342</v>
      </c>
      <c r="C10128" t="s">
        <v>422</v>
      </c>
      <c r="D10128" t="s">
        <v>427</v>
      </c>
      <c r="E10128" t="s">
        <v>424</v>
      </c>
      <c r="F10128" t="s">
        <v>362</v>
      </c>
      <c r="G10128" t="s">
        <v>18</v>
      </c>
      <c r="H10128" t="s">
        <v>363</v>
      </c>
      <c r="I10128" t="s">
        <v>364</v>
      </c>
      <c r="J10128">
        <v>131</v>
      </c>
      <c r="K10128">
        <v>31506.509122704199</v>
      </c>
      <c r="L10128">
        <v>6268925.5025450401</v>
      </c>
      <c r="N10128">
        <v>5.0258228638884401E-3</v>
      </c>
      <c r="O10128">
        <v>3.43</v>
      </c>
      <c r="P10128">
        <v>3.2242000000000002</v>
      </c>
      <c r="Q10128">
        <v>0</v>
      </c>
      <c r="R10128">
        <v>0</v>
      </c>
      <c r="S10128">
        <v>0</v>
      </c>
      <c r="T10128" s="23">
        <f t="shared" si="158"/>
        <v>0</v>
      </c>
      <c r="U10128" s="25">
        <v>44860.801865706002</v>
      </c>
    </row>
    <row r="10129" spans="1:21" x14ac:dyDescent="0.25">
      <c r="A10129" t="s">
        <v>20</v>
      </c>
      <c r="B10129" t="s">
        <v>355</v>
      </c>
      <c r="C10129" t="s">
        <v>422</v>
      </c>
      <c r="D10129" t="s">
        <v>444</v>
      </c>
      <c r="E10129" t="s">
        <v>424</v>
      </c>
      <c r="F10129" t="s">
        <v>362</v>
      </c>
      <c r="G10129" t="s">
        <v>18</v>
      </c>
      <c r="H10129" t="s">
        <v>363</v>
      </c>
      <c r="I10129" t="s">
        <v>364</v>
      </c>
      <c r="J10129">
        <v>340</v>
      </c>
      <c r="K10129">
        <v>70065.706543007094</v>
      </c>
      <c r="L10129">
        <v>6268925.5025450401</v>
      </c>
      <c r="N10129">
        <v>1.11766691938773E-2</v>
      </c>
      <c r="O10129">
        <v>3.43</v>
      </c>
      <c r="P10129">
        <v>3.2242000000000002</v>
      </c>
      <c r="Q10129">
        <v>3</v>
      </c>
      <c r="R10129">
        <v>9.67</v>
      </c>
      <c r="S10129">
        <v>0</v>
      </c>
      <c r="T10129" s="23">
        <f t="shared" si="158"/>
        <v>9.67</v>
      </c>
      <c r="U10129" s="25">
        <v>44860.801865706002</v>
      </c>
    </row>
    <row r="10130" spans="1:21" x14ac:dyDescent="0.25">
      <c r="A10130" t="s">
        <v>20</v>
      </c>
      <c r="B10130" t="s">
        <v>355</v>
      </c>
      <c r="C10130" t="s">
        <v>422</v>
      </c>
      <c r="D10130" t="s">
        <v>426</v>
      </c>
      <c r="E10130" t="s">
        <v>424</v>
      </c>
      <c r="F10130" t="s">
        <v>362</v>
      </c>
      <c r="G10130" t="s">
        <v>18</v>
      </c>
      <c r="H10130" t="s">
        <v>363</v>
      </c>
      <c r="I10130" t="s">
        <v>364</v>
      </c>
      <c r="J10130">
        <v>2</v>
      </c>
      <c r="K10130">
        <v>70065.706543007094</v>
      </c>
      <c r="L10130">
        <v>6268925.5025450401</v>
      </c>
      <c r="N10130">
        <v>1.11766691938773E-2</v>
      </c>
      <c r="O10130">
        <v>3.43</v>
      </c>
      <c r="P10130">
        <v>3.2242000000000002</v>
      </c>
      <c r="Q10130">
        <v>0</v>
      </c>
      <c r="R10130">
        <v>0</v>
      </c>
      <c r="S10130">
        <v>0</v>
      </c>
      <c r="T10130" s="23">
        <f t="shared" si="158"/>
        <v>0</v>
      </c>
      <c r="U10130" s="25">
        <v>44860.801865706002</v>
      </c>
    </row>
    <row r="10131" spans="1:21" x14ac:dyDescent="0.25">
      <c r="A10131" t="s">
        <v>20</v>
      </c>
      <c r="B10131" t="s">
        <v>355</v>
      </c>
      <c r="C10131" t="s">
        <v>422</v>
      </c>
      <c r="D10131" t="s">
        <v>445</v>
      </c>
      <c r="E10131" t="s">
        <v>424</v>
      </c>
      <c r="F10131" t="s">
        <v>362</v>
      </c>
      <c r="G10131" t="s">
        <v>18</v>
      </c>
      <c r="H10131" t="s">
        <v>363</v>
      </c>
      <c r="I10131" t="s">
        <v>364</v>
      </c>
      <c r="J10131">
        <v>0</v>
      </c>
      <c r="K10131">
        <v>70065.706543007094</v>
      </c>
      <c r="L10131">
        <v>6268925.5025450401</v>
      </c>
      <c r="N10131">
        <v>1.11766691938773E-2</v>
      </c>
      <c r="O10131">
        <v>3.43</v>
      </c>
      <c r="P10131">
        <v>3.2242000000000002</v>
      </c>
      <c r="Q10131">
        <v>0</v>
      </c>
      <c r="R10131">
        <v>0</v>
      </c>
      <c r="S10131">
        <v>0</v>
      </c>
      <c r="T10131" s="23">
        <f t="shared" si="158"/>
        <v>0</v>
      </c>
      <c r="U10131" s="25">
        <v>44860.801865706002</v>
      </c>
    </row>
    <row r="10132" spans="1:21" x14ac:dyDescent="0.25">
      <c r="A10132" t="s">
        <v>20</v>
      </c>
      <c r="B10132" t="s">
        <v>355</v>
      </c>
      <c r="C10132" t="s">
        <v>422</v>
      </c>
      <c r="D10132" t="s">
        <v>360</v>
      </c>
      <c r="E10132" t="s">
        <v>424</v>
      </c>
      <c r="F10132" t="s">
        <v>362</v>
      </c>
      <c r="G10132" t="s">
        <v>18</v>
      </c>
      <c r="H10132" t="s">
        <v>363</v>
      </c>
      <c r="I10132" t="s">
        <v>364</v>
      </c>
      <c r="J10132">
        <v>302</v>
      </c>
      <c r="K10132">
        <v>70065.706543007094</v>
      </c>
      <c r="L10132">
        <v>6268925.5025450401</v>
      </c>
      <c r="N10132">
        <v>1.11766691938773E-2</v>
      </c>
      <c r="O10132">
        <v>3.43</v>
      </c>
      <c r="P10132">
        <v>3.2242000000000002</v>
      </c>
      <c r="Q10132">
        <v>3</v>
      </c>
      <c r="R10132">
        <v>9.67</v>
      </c>
      <c r="S10132">
        <v>0</v>
      </c>
      <c r="T10132" s="23">
        <f t="shared" si="158"/>
        <v>9.67</v>
      </c>
      <c r="U10132" s="25">
        <v>44860.801865706002</v>
      </c>
    </row>
    <row r="10133" spans="1:21" x14ac:dyDescent="0.25">
      <c r="A10133" t="s">
        <v>20</v>
      </c>
      <c r="B10133" t="s">
        <v>355</v>
      </c>
      <c r="C10133" t="s">
        <v>422</v>
      </c>
      <c r="D10133" t="s">
        <v>443</v>
      </c>
      <c r="E10133" t="s">
        <v>424</v>
      </c>
      <c r="F10133" t="s">
        <v>362</v>
      </c>
      <c r="G10133" t="s">
        <v>18</v>
      </c>
      <c r="H10133" t="s">
        <v>363</v>
      </c>
      <c r="I10133" t="s">
        <v>364</v>
      </c>
      <c r="J10133">
        <v>168</v>
      </c>
      <c r="K10133">
        <v>70065.706543007094</v>
      </c>
      <c r="L10133">
        <v>6268925.5025450401</v>
      </c>
      <c r="N10133">
        <v>1.11766691938773E-2</v>
      </c>
      <c r="O10133">
        <v>3.43</v>
      </c>
      <c r="P10133">
        <v>3.2242000000000002</v>
      </c>
      <c r="Q10133">
        <v>1</v>
      </c>
      <c r="R10133">
        <v>3.22</v>
      </c>
      <c r="S10133">
        <v>3.23</v>
      </c>
      <c r="T10133" s="23">
        <f t="shared" si="158"/>
        <v>6.45</v>
      </c>
      <c r="U10133" s="25">
        <v>44860.801865706002</v>
      </c>
    </row>
    <row r="10134" spans="1:21" x14ac:dyDescent="0.25">
      <c r="A10134" t="s">
        <v>20</v>
      </c>
      <c r="B10134" t="s">
        <v>355</v>
      </c>
      <c r="C10134" t="s">
        <v>422</v>
      </c>
      <c r="D10134" t="s">
        <v>423</v>
      </c>
      <c r="E10134" t="s">
        <v>424</v>
      </c>
      <c r="F10134" t="s">
        <v>362</v>
      </c>
      <c r="G10134" t="s">
        <v>18</v>
      </c>
      <c r="H10134" t="s">
        <v>363</v>
      </c>
      <c r="I10134" t="s">
        <v>364</v>
      </c>
      <c r="J10134">
        <v>0</v>
      </c>
      <c r="K10134">
        <v>70065.706543007094</v>
      </c>
      <c r="L10134">
        <v>6268925.5025450401</v>
      </c>
      <c r="N10134">
        <v>1.11766691938773E-2</v>
      </c>
      <c r="O10134">
        <v>3.43</v>
      </c>
      <c r="P10134">
        <v>3.2242000000000002</v>
      </c>
      <c r="Q10134">
        <v>0</v>
      </c>
      <c r="R10134">
        <v>0</v>
      </c>
      <c r="S10134">
        <v>0</v>
      </c>
      <c r="T10134" s="23">
        <f t="shared" si="158"/>
        <v>0</v>
      </c>
      <c r="U10134" s="25">
        <v>44860.801865706002</v>
      </c>
    </row>
    <row r="10135" spans="1:21" x14ac:dyDescent="0.25">
      <c r="A10135" t="s">
        <v>20</v>
      </c>
      <c r="B10135" t="s">
        <v>355</v>
      </c>
      <c r="C10135" t="s">
        <v>422</v>
      </c>
      <c r="D10135" t="s">
        <v>425</v>
      </c>
      <c r="E10135" t="s">
        <v>424</v>
      </c>
      <c r="F10135" t="s">
        <v>362</v>
      </c>
      <c r="G10135" t="s">
        <v>18</v>
      </c>
      <c r="H10135" t="s">
        <v>363</v>
      </c>
      <c r="I10135" t="s">
        <v>364</v>
      </c>
      <c r="J10135">
        <v>0</v>
      </c>
      <c r="K10135">
        <v>70065.706543007094</v>
      </c>
      <c r="L10135">
        <v>6268925.5025450401</v>
      </c>
      <c r="N10135">
        <v>1.11766691938773E-2</v>
      </c>
      <c r="O10135">
        <v>3.43</v>
      </c>
      <c r="P10135">
        <v>3.2242000000000002</v>
      </c>
      <c r="Q10135">
        <v>0</v>
      </c>
      <c r="R10135">
        <v>0</v>
      </c>
      <c r="S10135">
        <v>0</v>
      </c>
      <c r="T10135" s="23">
        <f t="shared" si="158"/>
        <v>0</v>
      </c>
      <c r="U10135" s="25">
        <v>44860.801865706002</v>
      </c>
    </row>
    <row r="10136" spans="1:21" x14ac:dyDescent="0.25">
      <c r="A10136" t="s">
        <v>20</v>
      </c>
      <c r="B10136" t="s">
        <v>355</v>
      </c>
      <c r="C10136" t="s">
        <v>422</v>
      </c>
      <c r="D10136" t="s">
        <v>430</v>
      </c>
      <c r="E10136" t="s">
        <v>424</v>
      </c>
      <c r="F10136" t="s">
        <v>362</v>
      </c>
      <c r="G10136" t="s">
        <v>18</v>
      </c>
      <c r="H10136" t="s">
        <v>363</v>
      </c>
      <c r="I10136" t="s">
        <v>364</v>
      </c>
      <c r="J10136">
        <v>4299</v>
      </c>
      <c r="K10136">
        <v>70065.706543007094</v>
      </c>
      <c r="L10136">
        <v>6268925.5025450401</v>
      </c>
      <c r="N10136">
        <v>1.11766691938773E-2</v>
      </c>
      <c r="O10136">
        <v>3.43</v>
      </c>
      <c r="P10136">
        <v>3.2242000000000002</v>
      </c>
      <c r="Q10136">
        <v>48</v>
      </c>
      <c r="R10136">
        <v>154.76</v>
      </c>
      <c r="S10136">
        <v>-3.22</v>
      </c>
      <c r="T10136" s="23">
        <f t="shared" si="158"/>
        <v>151.54</v>
      </c>
      <c r="U10136" s="25">
        <v>44860.801865706002</v>
      </c>
    </row>
    <row r="10137" spans="1:21" x14ac:dyDescent="0.25">
      <c r="A10137" t="s">
        <v>20</v>
      </c>
      <c r="B10137" t="s">
        <v>355</v>
      </c>
      <c r="C10137" t="s">
        <v>422</v>
      </c>
      <c r="D10137" t="s">
        <v>427</v>
      </c>
      <c r="E10137" t="s">
        <v>424</v>
      </c>
      <c r="F10137" t="s">
        <v>362</v>
      </c>
      <c r="G10137" t="s">
        <v>18</v>
      </c>
      <c r="H10137" t="s">
        <v>363</v>
      </c>
      <c r="I10137" t="s">
        <v>364</v>
      </c>
      <c r="J10137">
        <v>131</v>
      </c>
      <c r="K10137">
        <v>70065.706543007094</v>
      </c>
      <c r="L10137">
        <v>6268925.5025450401</v>
      </c>
      <c r="N10137">
        <v>1.11766691938773E-2</v>
      </c>
      <c r="O10137">
        <v>3.43</v>
      </c>
      <c r="P10137">
        <v>3.2242000000000002</v>
      </c>
      <c r="Q10137">
        <v>1</v>
      </c>
      <c r="R10137">
        <v>3.22</v>
      </c>
      <c r="S10137">
        <v>0</v>
      </c>
      <c r="T10137" s="23">
        <f t="shared" si="158"/>
        <v>3.22</v>
      </c>
      <c r="U10137" s="25">
        <v>44860.801865706002</v>
      </c>
    </row>
    <row r="10138" spans="1:21" x14ac:dyDescent="0.25">
      <c r="A10138" t="s">
        <v>123</v>
      </c>
      <c r="B10138" t="s">
        <v>240</v>
      </c>
      <c r="C10138" t="s">
        <v>422</v>
      </c>
      <c r="D10138" t="s">
        <v>444</v>
      </c>
      <c r="E10138" t="s">
        <v>424</v>
      </c>
      <c r="F10138" t="s">
        <v>362</v>
      </c>
      <c r="G10138" t="s">
        <v>18</v>
      </c>
      <c r="H10138" t="s">
        <v>363</v>
      </c>
      <c r="I10138" t="s">
        <v>364</v>
      </c>
      <c r="J10138">
        <v>340</v>
      </c>
      <c r="K10138">
        <v>30413.8887900544</v>
      </c>
      <c r="L10138">
        <v>6268925.5025450401</v>
      </c>
      <c r="N10138">
        <v>4.8515313792941101E-3</v>
      </c>
      <c r="O10138">
        <v>3.43</v>
      </c>
      <c r="P10138">
        <v>3.2242000000000002</v>
      </c>
      <c r="Q10138">
        <v>1</v>
      </c>
      <c r="R10138">
        <v>3.22</v>
      </c>
      <c r="S10138">
        <v>0</v>
      </c>
      <c r="T10138" s="23">
        <f t="shared" si="158"/>
        <v>3.22</v>
      </c>
      <c r="U10138" s="25">
        <v>44860.801865706002</v>
      </c>
    </row>
    <row r="10139" spans="1:21" x14ac:dyDescent="0.25">
      <c r="A10139" t="s">
        <v>123</v>
      </c>
      <c r="B10139" t="s">
        <v>240</v>
      </c>
      <c r="C10139" t="s">
        <v>422</v>
      </c>
      <c r="D10139" t="s">
        <v>426</v>
      </c>
      <c r="E10139" t="s">
        <v>424</v>
      </c>
      <c r="F10139" t="s">
        <v>362</v>
      </c>
      <c r="G10139" t="s">
        <v>18</v>
      </c>
      <c r="H10139" t="s">
        <v>363</v>
      </c>
      <c r="I10139" t="s">
        <v>364</v>
      </c>
      <c r="J10139">
        <v>2</v>
      </c>
      <c r="K10139">
        <v>30413.8887900544</v>
      </c>
      <c r="L10139">
        <v>6268925.5025450401</v>
      </c>
      <c r="N10139">
        <v>4.8515313792941101E-3</v>
      </c>
      <c r="O10139">
        <v>3.43</v>
      </c>
      <c r="P10139">
        <v>3.2242000000000002</v>
      </c>
      <c r="Q10139">
        <v>0</v>
      </c>
      <c r="R10139">
        <v>0</v>
      </c>
      <c r="S10139">
        <v>0</v>
      </c>
      <c r="T10139" s="23">
        <f t="shared" si="158"/>
        <v>0</v>
      </c>
      <c r="U10139" s="25">
        <v>44860.801865706002</v>
      </c>
    </row>
    <row r="10140" spans="1:21" x14ac:dyDescent="0.25">
      <c r="A10140" t="s">
        <v>123</v>
      </c>
      <c r="B10140" t="s">
        <v>240</v>
      </c>
      <c r="C10140" t="s">
        <v>422</v>
      </c>
      <c r="D10140" t="s">
        <v>445</v>
      </c>
      <c r="E10140" t="s">
        <v>424</v>
      </c>
      <c r="F10140" t="s">
        <v>362</v>
      </c>
      <c r="G10140" t="s">
        <v>18</v>
      </c>
      <c r="H10140" t="s">
        <v>363</v>
      </c>
      <c r="I10140" t="s">
        <v>364</v>
      </c>
      <c r="J10140">
        <v>0</v>
      </c>
      <c r="K10140">
        <v>30413.8887900544</v>
      </c>
      <c r="L10140">
        <v>6268925.5025450401</v>
      </c>
      <c r="N10140">
        <v>4.8515313792941101E-3</v>
      </c>
      <c r="O10140">
        <v>3.43</v>
      </c>
      <c r="P10140">
        <v>3.2242000000000002</v>
      </c>
      <c r="Q10140">
        <v>0</v>
      </c>
      <c r="R10140">
        <v>0</v>
      </c>
      <c r="S10140">
        <v>0</v>
      </c>
      <c r="T10140" s="23">
        <f t="shared" si="158"/>
        <v>0</v>
      </c>
      <c r="U10140" s="25">
        <v>44860.801865706002</v>
      </c>
    </row>
    <row r="10141" spans="1:21" x14ac:dyDescent="0.25">
      <c r="A10141" t="s">
        <v>123</v>
      </c>
      <c r="B10141" t="s">
        <v>240</v>
      </c>
      <c r="C10141" t="s">
        <v>422</v>
      </c>
      <c r="D10141" t="s">
        <v>360</v>
      </c>
      <c r="E10141" t="s">
        <v>424</v>
      </c>
      <c r="F10141" t="s">
        <v>362</v>
      </c>
      <c r="G10141" t="s">
        <v>18</v>
      </c>
      <c r="H10141" t="s">
        <v>363</v>
      </c>
      <c r="I10141" t="s">
        <v>364</v>
      </c>
      <c r="J10141">
        <v>302</v>
      </c>
      <c r="K10141">
        <v>30413.8887900544</v>
      </c>
      <c r="L10141">
        <v>6268925.5025450401</v>
      </c>
      <c r="N10141">
        <v>4.8515313792941101E-3</v>
      </c>
      <c r="O10141">
        <v>3.43</v>
      </c>
      <c r="P10141">
        <v>3.2242000000000002</v>
      </c>
      <c r="Q10141">
        <v>1</v>
      </c>
      <c r="R10141">
        <v>3.22</v>
      </c>
      <c r="S10141">
        <v>0</v>
      </c>
      <c r="T10141" s="23">
        <f t="shared" si="158"/>
        <v>3.22</v>
      </c>
      <c r="U10141" s="25">
        <v>44860.801865706002</v>
      </c>
    </row>
    <row r="10142" spans="1:21" x14ac:dyDescent="0.25">
      <c r="A10142" t="s">
        <v>123</v>
      </c>
      <c r="B10142" t="s">
        <v>240</v>
      </c>
      <c r="C10142" t="s">
        <v>422</v>
      </c>
      <c r="D10142" t="s">
        <v>443</v>
      </c>
      <c r="E10142" t="s">
        <v>424</v>
      </c>
      <c r="F10142" t="s">
        <v>362</v>
      </c>
      <c r="G10142" t="s">
        <v>18</v>
      </c>
      <c r="H10142" t="s">
        <v>363</v>
      </c>
      <c r="I10142" t="s">
        <v>364</v>
      </c>
      <c r="J10142">
        <v>168</v>
      </c>
      <c r="K10142">
        <v>30413.8887900544</v>
      </c>
      <c r="L10142">
        <v>6268925.5025450401</v>
      </c>
      <c r="N10142">
        <v>4.8515313792941101E-3</v>
      </c>
      <c r="O10142">
        <v>3.43</v>
      </c>
      <c r="P10142">
        <v>3.2242000000000002</v>
      </c>
      <c r="Q10142">
        <v>0</v>
      </c>
      <c r="R10142">
        <v>0</v>
      </c>
      <c r="S10142">
        <v>0</v>
      </c>
      <c r="T10142" s="23">
        <f t="shared" si="158"/>
        <v>0</v>
      </c>
      <c r="U10142" s="25">
        <v>44860.801865706002</v>
      </c>
    </row>
    <row r="10143" spans="1:21" x14ac:dyDescent="0.25">
      <c r="A10143" t="s">
        <v>123</v>
      </c>
      <c r="B10143" t="s">
        <v>240</v>
      </c>
      <c r="C10143" t="s">
        <v>422</v>
      </c>
      <c r="D10143" t="s">
        <v>423</v>
      </c>
      <c r="E10143" t="s">
        <v>424</v>
      </c>
      <c r="F10143" t="s">
        <v>362</v>
      </c>
      <c r="G10143" t="s">
        <v>18</v>
      </c>
      <c r="H10143" t="s">
        <v>363</v>
      </c>
      <c r="I10143" t="s">
        <v>364</v>
      </c>
      <c r="J10143">
        <v>0</v>
      </c>
      <c r="K10143">
        <v>30413.8887900544</v>
      </c>
      <c r="L10143">
        <v>6268925.5025450401</v>
      </c>
      <c r="N10143">
        <v>4.8515313792941101E-3</v>
      </c>
      <c r="O10143">
        <v>3.43</v>
      </c>
      <c r="P10143">
        <v>3.2242000000000002</v>
      </c>
      <c r="Q10143">
        <v>0</v>
      </c>
      <c r="R10143">
        <v>0</v>
      </c>
      <c r="S10143">
        <v>0</v>
      </c>
      <c r="T10143" s="23">
        <f t="shared" si="158"/>
        <v>0</v>
      </c>
      <c r="U10143" s="25">
        <v>44860.801865706002</v>
      </c>
    </row>
    <row r="10144" spans="1:21" x14ac:dyDescent="0.25">
      <c r="A10144" t="s">
        <v>123</v>
      </c>
      <c r="B10144" t="s">
        <v>240</v>
      </c>
      <c r="C10144" t="s">
        <v>422</v>
      </c>
      <c r="D10144" t="s">
        <v>425</v>
      </c>
      <c r="E10144" t="s">
        <v>424</v>
      </c>
      <c r="F10144" t="s">
        <v>362</v>
      </c>
      <c r="G10144" t="s">
        <v>18</v>
      </c>
      <c r="H10144" t="s">
        <v>363</v>
      </c>
      <c r="I10144" t="s">
        <v>364</v>
      </c>
      <c r="J10144">
        <v>0</v>
      </c>
      <c r="K10144">
        <v>30413.8887900544</v>
      </c>
      <c r="L10144">
        <v>6268925.5025450401</v>
      </c>
      <c r="N10144">
        <v>4.8515313792941101E-3</v>
      </c>
      <c r="O10144">
        <v>3.43</v>
      </c>
      <c r="P10144">
        <v>3.2242000000000002</v>
      </c>
      <c r="Q10144">
        <v>0</v>
      </c>
      <c r="R10144">
        <v>0</v>
      </c>
      <c r="S10144">
        <v>0</v>
      </c>
      <c r="T10144" s="23">
        <f t="shared" si="158"/>
        <v>0</v>
      </c>
      <c r="U10144" s="25">
        <v>44860.801865706002</v>
      </c>
    </row>
    <row r="10145" spans="1:21" x14ac:dyDescent="0.25">
      <c r="A10145" t="s">
        <v>123</v>
      </c>
      <c r="B10145" t="s">
        <v>240</v>
      </c>
      <c r="C10145" t="s">
        <v>422</v>
      </c>
      <c r="D10145" t="s">
        <v>430</v>
      </c>
      <c r="E10145" t="s">
        <v>424</v>
      </c>
      <c r="F10145" t="s">
        <v>362</v>
      </c>
      <c r="G10145" t="s">
        <v>18</v>
      </c>
      <c r="H10145" t="s">
        <v>363</v>
      </c>
      <c r="I10145" t="s">
        <v>364</v>
      </c>
      <c r="J10145">
        <v>4299</v>
      </c>
      <c r="K10145">
        <v>30413.8887900544</v>
      </c>
      <c r="L10145">
        <v>6268925.5025450401</v>
      </c>
      <c r="N10145">
        <v>4.8515313792941101E-3</v>
      </c>
      <c r="O10145">
        <v>3.43</v>
      </c>
      <c r="P10145">
        <v>3.2242000000000002</v>
      </c>
      <c r="Q10145">
        <v>20</v>
      </c>
      <c r="R10145">
        <v>64.48</v>
      </c>
      <c r="S10145">
        <v>-3.23</v>
      </c>
      <c r="T10145" s="23">
        <f t="shared" si="158"/>
        <v>61.250000000000007</v>
      </c>
      <c r="U10145" s="25">
        <v>44860.801865706002</v>
      </c>
    </row>
    <row r="10146" spans="1:21" x14ac:dyDescent="0.25">
      <c r="A10146" t="s">
        <v>123</v>
      </c>
      <c r="B10146" t="s">
        <v>240</v>
      </c>
      <c r="C10146" t="s">
        <v>422</v>
      </c>
      <c r="D10146" t="s">
        <v>427</v>
      </c>
      <c r="E10146" t="s">
        <v>424</v>
      </c>
      <c r="F10146" t="s">
        <v>362</v>
      </c>
      <c r="G10146" t="s">
        <v>18</v>
      </c>
      <c r="H10146" t="s">
        <v>363</v>
      </c>
      <c r="I10146" t="s">
        <v>364</v>
      </c>
      <c r="J10146">
        <v>131</v>
      </c>
      <c r="K10146">
        <v>30413.8887900544</v>
      </c>
      <c r="L10146">
        <v>6268925.5025450401</v>
      </c>
      <c r="N10146">
        <v>4.8515313792941101E-3</v>
      </c>
      <c r="O10146">
        <v>3.43</v>
      </c>
      <c r="P10146">
        <v>3.2242000000000002</v>
      </c>
      <c r="Q10146">
        <v>0</v>
      </c>
      <c r="R10146">
        <v>0</v>
      </c>
      <c r="S10146">
        <v>0</v>
      </c>
      <c r="T10146" s="23">
        <f t="shared" si="158"/>
        <v>0</v>
      </c>
      <c r="U10146" s="25">
        <v>44860.801865706002</v>
      </c>
    </row>
    <row r="10147" spans="1:21" x14ac:dyDescent="0.25">
      <c r="A10147" t="s">
        <v>146</v>
      </c>
      <c r="B10147" t="s">
        <v>344</v>
      </c>
      <c r="C10147" t="s">
        <v>422</v>
      </c>
      <c r="D10147" t="s">
        <v>444</v>
      </c>
      <c r="E10147" t="s">
        <v>424</v>
      </c>
      <c r="F10147" t="s">
        <v>362</v>
      </c>
      <c r="G10147" t="s">
        <v>18</v>
      </c>
      <c r="H10147" t="s">
        <v>363</v>
      </c>
      <c r="I10147" t="s">
        <v>364</v>
      </c>
      <c r="J10147">
        <v>340</v>
      </c>
      <c r="K10147">
        <v>379009.03352365003</v>
      </c>
      <c r="L10147">
        <v>6268925.5025450401</v>
      </c>
      <c r="N10147">
        <v>6.0458372550412497E-2</v>
      </c>
      <c r="O10147">
        <v>3.43</v>
      </c>
      <c r="P10147">
        <v>3.2242000000000002</v>
      </c>
      <c r="Q10147">
        <v>20</v>
      </c>
      <c r="R10147">
        <v>64.48</v>
      </c>
      <c r="S10147">
        <v>0</v>
      </c>
      <c r="T10147" s="23">
        <f t="shared" si="158"/>
        <v>64.48</v>
      </c>
      <c r="U10147" s="25">
        <v>44860.801865706002</v>
      </c>
    </row>
    <row r="10148" spans="1:21" x14ac:dyDescent="0.25">
      <c r="A10148" t="s">
        <v>146</v>
      </c>
      <c r="B10148" t="s">
        <v>344</v>
      </c>
      <c r="C10148" t="s">
        <v>422</v>
      </c>
      <c r="D10148" t="s">
        <v>445</v>
      </c>
      <c r="E10148" t="s">
        <v>424</v>
      </c>
      <c r="F10148" t="s">
        <v>362</v>
      </c>
      <c r="G10148" t="s">
        <v>18</v>
      </c>
      <c r="H10148" t="s">
        <v>363</v>
      </c>
      <c r="I10148" t="s">
        <v>364</v>
      </c>
      <c r="J10148">
        <v>0</v>
      </c>
      <c r="K10148">
        <v>379009.03352365003</v>
      </c>
      <c r="L10148">
        <v>6268925.5025450401</v>
      </c>
      <c r="N10148">
        <v>6.0458372550412497E-2</v>
      </c>
      <c r="O10148">
        <v>3.43</v>
      </c>
      <c r="P10148">
        <v>3.2242000000000002</v>
      </c>
      <c r="Q10148">
        <v>0</v>
      </c>
      <c r="R10148">
        <v>0</v>
      </c>
      <c r="S10148">
        <v>0</v>
      </c>
      <c r="T10148" s="23">
        <f t="shared" si="158"/>
        <v>0</v>
      </c>
      <c r="U10148" s="25">
        <v>44860.801865706002</v>
      </c>
    </row>
    <row r="10149" spans="1:21" x14ac:dyDescent="0.25">
      <c r="A10149" t="s">
        <v>146</v>
      </c>
      <c r="B10149" t="s">
        <v>344</v>
      </c>
      <c r="C10149" t="s">
        <v>422</v>
      </c>
      <c r="D10149" t="s">
        <v>360</v>
      </c>
      <c r="E10149" t="s">
        <v>424</v>
      </c>
      <c r="F10149" t="s">
        <v>362</v>
      </c>
      <c r="G10149" t="s">
        <v>18</v>
      </c>
      <c r="H10149" t="s">
        <v>363</v>
      </c>
      <c r="I10149" t="s">
        <v>364</v>
      </c>
      <c r="J10149">
        <v>302</v>
      </c>
      <c r="K10149">
        <v>379009.03352365003</v>
      </c>
      <c r="L10149">
        <v>6268925.5025450401</v>
      </c>
      <c r="N10149">
        <v>6.0458372550412497E-2</v>
      </c>
      <c r="O10149">
        <v>3.43</v>
      </c>
      <c r="P10149">
        <v>3.2242000000000002</v>
      </c>
      <c r="Q10149">
        <v>18</v>
      </c>
      <c r="R10149">
        <v>58.04</v>
      </c>
      <c r="S10149">
        <v>3.22</v>
      </c>
      <c r="T10149" s="23">
        <f t="shared" si="158"/>
        <v>61.26</v>
      </c>
      <c r="U10149" s="25">
        <v>44860.801865706002</v>
      </c>
    </row>
    <row r="10150" spans="1:21" x14ac:dyDescent="0.25">
      <c r="A10150" t="s">
        <v>146</v>
      </c>
      <c r="B10150" t="s">
        <v>344</v>
      </c>
      <c r="C10150" t="s">
        <v>422</v>
      </c>
      <c r="D10150" t="s">
        <v>443</v>
      </c>
      <c r="E10150" t="s">
        <v>424</v>
      </c>
      <c r="F10150" t="s">
        <v>362</v>
      </c>
      <c r="G10150" t="s">
        <v>18</v>
      </c>
      <c r="H10150" t="s">
        <v>363</v>
      </c>
      <c r="I10150" t="s">
        <v>364</v>
      </c>
      <c r="J10150">
        <v>168</v>
      </c>
      <c r="K10150">
        <v>379009.03352365003</v>
      </c>
      <c r="L10150">
        <v>6268925.5025450401</v>
      </c>
      <c r="N10150">
        <v>6.0458372550412497E-2</v>
      </c>
      <c r="O10150">
        <v>3.43</v>
      </c>
      <c r="P10150">
        <v>3.2242000000000002</v>
      </c>
      <c r="Q10150">
        <v>10</v>
      </c>
      <c r="R10150">
        <v>32.24</v>
      </c>
      <c r="S10150">
        <v>9.67</v>
      </c>
      <c r="T10150" s="23">
        <f t="shared" si="158"/>
        <v>41.910000000000004</v>
      </c>
      <c r="U10150" s="25">
        <v>44860.801865706002</v>
      </c>
    </row>
    <row r="10151" spans="1:21" x14ac:dyDescent="0.25">
      <c r="A10151" t="s">
        <v>146</v>
      </c>
      <c r="B10151" t="s">
        <v>344</v>
      </c>
      <c r="C10151" t="s">
        <v>422</v>
      </c>
      <c r="D10151" t="s">
        <v>423</v>
      </c>
      <c r="E10151" t="s">
        <v>424</v>
      </c>
      <c r="F10151" t="s">
        <v>362</v>
      </c>
      <c r="G10151" t="s">
        <v>18</v>
      </c>
      <c r="H10151" t="s">
        <v>363</v>
      </c>
      <c r="I10151" t="s">
        <v>364</v>
      </c>
      <c r="J10151">
        <v>0</v>
      </c>
      <c r="K10151">
        <v>379009.03352365003</v>
      </c>
      <c r="L10151">
        <v>6268925.5025450401</v>
      </c>
      <c r="N10151">
        <v>6.0458372550412497E-2</v>
      </c>
      <c r="O10151">
        <v>3.43</v>
      </c>
      <c r="P10151">
        <v>3.2242000000000002</v>
      </c>
      <c r="Q10151">
        <v>0</v>
      </c>
      <c r="R10151">
        <v>0</v>
      </c>
      <c r="S10151">
        <v>0</v>
      </c>
      <c r="T10151" s="23">
        <f t="shared" si="158"/>
        <v>0</v>
      </c>
      <c r="U10151" s="25">
        <v>44860.801865706002</v>
      </c>
    </row>
    <row r="10152" spans="1:21" x14ac:dyDescent="0.25">
      <c r="A10152" t="s">
        <v>146</v>
      </c>
      <c r="B10152" t="s">
        <v>344</v>
      </c>
      <c r="C10152" t="s">
        <v>422</v>
      </c>
      <c r="D10152" t="s">
        <v>425</v>
      </c>
      <c r="E10152" t="s">
        <v>424</v>
      </c>
      <c r="F10152" t="s">
        <v>362</v>
      </c>
      <c r="G10152" t="s">
        <v>18</v>
      </c>
      <c r="H10152" t="s">
        <v>363</v>
      </c>
      <c r="I10152" t="s">
        <v>364</v>
      </c>
      <c r="J10152">
        <v>0</v>
      </c>
      <c r="K10152">
        <v>379009.03352365003</v>
      </c>
      <c r="L10152">
        <v>6268925.5025450401</v>
      </c>
      <c r="N10152">
        <v>6.0458372550412497E-2</v>
      </c>
      <c r="O10152">
        <v>3.43</v>
      </c>
      <c r="P10152">
        <v>3.2242000000000002</v>
      </c>
      <c r="Q10152">
        <v>0</v>
      </c>
      <c r="R10152">
        <v>0</v>
      </c>
      <c r="S10152">
        <v>0</v>
      </c>
      <c r="T10152" s="23">
        <f t="shared" si="158"/>
        <v>0</v>
      </c>
      <c r="U10152" s="25">
        <v>44860.801865706002</v>
      </c>
    </row>
    <row r="10153" spans="1:21" x14ac:dyDescent="0.25">
      <c r="A10153" t="s">
        <v>146</v>
      </c>
      <c r="B10153" t="s">
        <v>344</v>
      </c>
      <c r="C10153" t="s">
        <v>422</v>
      </c>
      <c r="D10153" t="s">
        <v>430</v>
      </c>
      <c r="E10153" t="s">
        <v>424</v>
      </c>
      <c r="F10153" t="s">
        <v>362</v>
      </c>
      <c r="G10153" t="s">
        <v>18</v>
      </c>
      <c r="H10153" t="s">
        <v>363</v>
      </c>
      <c r="I10153" t="s">
        <v>364</v>
      </c>
      <c r="J10153">
        <v>4299</v>
      </c>
      <c r="K10153">
        <v>379009.03352365003</v>
      </c>
      <c r="L10153">
        <v>6268925.5025450401</v>
      </c>
      <c r="N10153">
        <v>6.0458372550412497E-2</v>
      </c>
      <c r="O10153">
        <v>3.43</v>
      </c>
      <c r="P10153">
        <v>3.2242000000000002</v>
      </c>
      <c r="Q10153">
        <v>259</v>
      </c>
      <c r="R10153">
        <v>835.07</v>
      </c>
      <c r="S10153">
        <v>-16.13</v>
      </c>
      <c r="T10153" s="23">
        <f t="shared" si="158"/>
        <v>818.94</v>
      </c>
      <c r="U10153" s="25">
        <v>44860.801865706002</v>
      </c>
    </row>
    <row r="10154" spans="1:21" x14ac:dyDescent="0.25">
      <c r="A10154" t="s">
        <v>146</v>
      </c>
      <c r="B10154" t="s">
        <v>344</v>
      </c>
      <c r="C10154" t="s">
        <v>422</v>
      </c>
      <c r="D10154" t="s">
        <v>427</v>
      </c>
      <c r="E10154" t="s">
        <v>424</v>
      </c>
      <c r="F10154" t="s">
        <v>362</v>
      </c>
      <c r="G10154" t="s">
        <v>18</v>
      </c>
      <c r="H10154" t="s">
        <v>363</v>
      </c>
      <c r="I10154" t="s">
        <v>364</v>
      </c>
      <c r="J10154">
        <v>131</v>
      </c>
      <c r="K10154">
        <v>379009.03352365003</v>
      </c>
      <c r="L10154">
        <v>6268925.5025450401</v>
      </c>
      <c r="N10154">
        <v>6.0458372550412497E-2</v>
      </c>
      <c r="O10154">
        <v>3.43</v>
      </c>
      <c r="P10154">
        <v>3.2242000000000002</v>
      </c>
      <c r="Q10154">
        <v>7</v>
      </c>
      <c r="R10154">
        <v>22.57</v>
      </c>
      <c r="S10154">
        <v>-3.22</v>
      </c>
      <c r="T10154" s="23">
        <f t="shared" si="158"/>
        <v>19.350000000000001</v>
      </c>
      <c r="U10154" s="25">
        <v>44860.801865706002</v>
      </c>
    </row>
    <row r="10155" spans="1:21" x14ac:dyDescent="0.25">
      <c r="A10155" t="s">
        <v>23</v>
      </c>
      <c r="B10155" t="s">
        <v>345</v>
      </c>
      <c r="C10155" t="s">
        <v>422</v>
      </c>
      <c r="D10155" t="s">
        <v>444</v>
      </c>
      <c r="E10155" t="s">
        <v>424</v>
      </c>
      <c r="F10155" t="s">
        <v>362</v>
      </c>
      <c r="G10155" t="s">
        <v>18</v>
      </c>
      <c r="H10155" t="s">
        <v>363</v>
      </c>
      <c r="I10155" t="s">
        <v>364</v>
      </c>
      <c r="J10155">
        <v>340</v>
      </c>
      <c r="K10155">
        <v>57347.485213381799</v>
      </c>
      <c r="L10155">
        <v>6268925.5025450401</v>
      </c>
      <c r="N10155">
        <v>9.1478970662675803E-3</v>
      </c>
      <c r="O10155">
        <v>3.43</v>
      </c>
      <c r="P10155">
        <v>3.2242000000000002</v>
      </c>
      <c r="Q10155">
        <v>3</v>
      </c>
      <c r="R10155">
        <v>9.67</v>
      </c>
      <c r="S10155">
        <v>0</v>
      </c>
      <c r="T10155" s="23">
        <f t="shared" si="158"/>
        <v>9.67</v>
      </c>
      <c r="U10155" s="25">
        <v>44860.801865706002</v>
      </c>
    </row>
    <row r="10156" spans="1:21" x14ac:dyDescent="0.25">
      <c r="A10156" t="s">
        <v>23</v>
      </c>
      <c r="B10156" t="s">
        <v>345</v>
      </c>
      <c r="C10156" t="s">
        <v>422</v>
      </c>
      <c r="D10156" t="s">
        <v>426</v>
      </c>
      <c r="E10156" t="s">
        <v>424</v>
      </c>
      <c r="F10156" t="s">
        <v>362</v>
      </c>
      <c r="G10156" t="s">
        <v>18</v>
      </c>
      <c r="H10156" t="s">
        <v>363</v>
      </c>
      <c r="I10156" t="s">
        <v>364</v>
      </c>
      <c r="J10156">
        <v>2</v>
      </c>
      <c r="K10156">
        <v>57347.485213381799</v>
      </c>
      <c r="L10156">
        <v>6268925.5025450401</v>
      </c>
      <c r="N10156">
        <v>9.1478970662675803E-3</v>
      </c>
      <c r="O10156">
        <v>3.43</v>
      </c>
      <c r="P10156">
        <v>3.2242000000000002</v>
      </c>
      <c r="Q10156">
        <v>0</v>
      </c>
      <c r="R10156">
        <v>0</v>
      </c>
      <c r="S10156">
        <v>0</v>
      </c>
      <c r="T10156" s="23">
        <f t="shared" si="158"/>
        <v>0</v>
      </c>
      <c r="U10156" s="25">
        <v>44860.801865706002</v>
      </c>
    </row>
    <row r="10157" spans="1:21" x14ac:dyDescent="0.25">
      <c r="A10157" t="s">
        <v>23</v>
      </c>
      <c r="B10157" t="s">
        <v>345</v>
      </c>
      <c r="C10157" t="s">
        <v>422</v>
      </c>
      <c r="D10157" t="s">
        <v>445</v>
      </c>
      <c r="E10157" t="s">
        <v>424</v>
      </c>
      <c r="F10157" t="s">
        <v>362</v>
      </c>
      <c r="G10157" t="s">
        <v>18</v>
      </c>
      <c r="H10157" t="s">
        <v>363</v>
      </c>
      <c r="I10157" t="s">
        <v>364</v>
      </c>
      <c r="J10157">
        <v>0</v>
      </c>
      <c r="K10157">
        <v>57347.485213381799</v>
      </c>
      <c r="L10157">
        <v>6268925.5025450401</v>
      </c>
      <c r="N10157">
        <v>9.1478970662675803E-3</v>
      </c>
      <c r="O10157">
        <v>3.43</v>
      </c>
      <c r="P10157">
        <v>3.2242000000000002</v>
      </c>
      <c r="Q10157">
        <v>0</v>
      </c>
      <c r="R10157">
        <v>0</v>
      </c>
      <c r="S10157">
        <v>0</v>
      </c>
      <c r="T10157" s="23">
        <f t="shared" si="158"/>
        <v>0</v>
      </c>
      <c r="U10157" s="25">
        <v>44860.801865706002</v>
      </c>
    </row>
    <row r="10158" spans="1:21" x14ac:dyDescent="0.25">
      <c r="A10158" t="s">
        <v>23</v>
      </c>
      <c r="B10158" t="s">
        <v>345</v>
      </c>
      <c r="C10158" t="s">
        <v>422</v>
      </c>
      <c r="D10158" t="s">
        <v>360</v>
      </c>
      <c r="E10158" t="s">
        <v>424</v>
      </c>
      <c r="F10158" t="s">
        <v>362</v>
      </c>
      <c r="G10158" t="s">
        <v>18</v>
      </c>
      <c r="H10158" t="s">
        <v>363</v>
      </c>
      <c r="I10158" t="s">
        <v>364</v>
      </c>
      <c r="J10158">
        <v>302</v>
      </c>
      <c r="K10158">
        <v>57347.485213381799</v>
      </c>
      <c r="L10158">
        <v>6268925.5025450401</v>
      </c>
      <c r="N10158">
        <v>9.1478970662675803E-3</v>
      </c>
      <c r="O10158">
        <v>3.43</v>
      </c>
      <c r="P10158">
        <v>3.2242000000000002</v>
      </c>
      <c r="Q10158">
        <v>2</v>
      </c>
      <c r="R10158">
        <v>6.45</v>
      </c>
      <c r="S10158">
        <v>3.22</v>
      </c>
      <c r="T10158" s="23">
        <f t="shared" si="158"/>
        <v>9.67</v>
      </c>
      <c r="U10158" s="25">
        <v>44860.801865706002</v>
      </c>
    </row>
    <row r="10159" spans="1:21" x14ac:dyDescent="0.25">
      <c r="A10159" t="s">
        <v>23</v>
      </c>
      <c r="B10159" t="s">
        <v>345</v>
      </c>
      <c r="C10159" t="s">
        <v>422</v>
      </c>
      <c r="D10159" t="s">
        <v>443</v>
      </c>
      <c r="E10159" t="s">
        <v>424</v>
      </c>
      <c r="F10159" t="s">
        <v>362</v>
      </c>
      <c r="G10159" t="s">
        <v>18</v>
      </c>
      <c r="H10159" t="s">
        <v>363</v>
      </c>
      <c r="I10159" t="s">
        <v>364</v>
      </c>
      <c r="J10159">
        <v>168</v>
      </c>
      <c r="K10159">
        <v>57347.485213381799</v>
      </c>
      <c r="L10159">
        <v>6268925.5025450401</v>
      </c>
      <c r="N10159">
        <v>9.1478970662675803E-3</v>
      </c>
      <c r="O10159">
        <v>3.43</v>
      </c>
      <c r="P10159">
        <v>3.2242000000000002</v>
      </c>
      <c r="Q10159">
        <v>1</v>
      </c>
      <c r="R10159">
        <v>3.22</v>
      </c>
      <c r="S10159">
        <v>0</v>
      </c>
      <c r="T10159" s="23">
        <f t="shared" si="158"/>
        <v>3.22</v>
      </c>
      <c r="U10159" s="25">
        <v>44860.801865706002</v>
      </c>
    </row>
    <row r="10160" spans="1:21" x14ac:dyDescent="0.25">
      <c r="A10160" t="s">
        <v>23</v>
      </c>
      <c r="B10160" t="s">
        <v>345</v>
      </c>
      <c r="C10160" t="s">
        <v>422</v>
      </c>
      <c r="D10160" t="s">
        <v>423</v>
      </c>
      <c r="E10160" t="s">
        <v>424</v>
      </c>
      <c r="F10160" t="s">
        <v>362</v>
      </c>
      <c r="G10160" t="s">
        <v>18</v>
      </c>
      <c r="H10160" t="s">
        <v>363</v>
      </c>
      <c r="I10160" t="s">
        <v>364</v>
      </c>
      <c r="J10160">
        <v>0</v>
      </c>
      <c r="K10160">
        <v>57347.485213381799</v>
      </c>
      <c r="L10160">
        <v>6268925.5025450401</v>
      </c>
      <c r="N10160">
        <v>9.1478970662675803E-3</v>
      </c>
      <c r="O10160">
        <v>3.43</v>
      </c>
      <c r="P10160">
        <v>3.2242000000000002</v>
      </c>
      <c r="Q10160">
        <v>0</v>
      </c>
      <c r="R10160">
        <v>0</v>
      </c>
      <c r="S10160">
        <v>0</v>
      </c>
      <c r="T10160" s="23">
        <f t="shared" si="158"/>
        <v>0</v>
      </c>
      <c r="U10160" s="25">
        <v>44860.801865706002</v>
      </c>
    </row>
    <row r="10161" spans="1:21" x14ac:dyDescent="0.25">
      <c r="A10161" t="s">
        <v>23</v>
      </c>
      <c r="B10161" t="s">
        <v>345</v>
      </c>
      <c r="C10161" t="s">
        <v>422</v>
      </c>
      <c r="D10161" t="s">
        <v>425</v>
      </c>
      <c r="E10161" t="s">
        <v>424</v>
      </c>
      <c r="F10161" t="s">
        <v>362</v>
      </c>
      <c r="G10161" t="s">
        <v>18</v>
      </c>
      <c r="H10161" t="s">
        <v>363</v>
      </c>
      <c r="I10161" t="s">
        <v>364</v>
      </c>
      <c r="J10161">
        <v>0</v>
      </c>
      <c r="K10161">
        <v>57347.485213381799</v>
      </c>
      <c r="L10161">
        <v>6268925.5025450401</v>
      </c>
      <c r="N10161">
        <v>9.1478970662675803E-3</v>
      </c>
      <c r="O10161">
        <v>3.43</v>
      </c>
      <c r="P10161">
        <v>3.2242000000000002</v>
      </c>
      <c r="Q10161">
        <v>0</v>
      </c>
      <c r="R10161">
        <v>0</v>
      </c>
      <c r="S10161">
        <v>0</v>
      </c>
      <c r="T10161" s="23">
        <f t="shared" si="158"/>
        <v>0</v>
      </c>
      <c r="U10161" s="25">
        <v>44860.801865706002</v>
      </c>
    </row>
    <row r="10162" spans="1:21" x14ac:dyDescent="0.25">
      <c r="A10162" t="s">
        <v>23</v>
      </c>
      <c r="B10162" t="s">
        <v>345</v>
      </c>
      <c r="C10162" t="s">
        <v>422</v>
      </c>
      <c r="D10162" t="s">
        <v>430</v>
      </c>
      <c r="E10162" t="s">
        <v>424</v>
      </c>
      <c r="F10162" t="s">
        <v>362</v>
      </c>
      <c r="G10162" t="s">
        <v>18</v>
      </c>
      <c r="H10162" t="s">
        <v>363</v>
      </c>
      <c r="I10162" t="s">
        <v>364</v>
      </c>
      <c r="J10162">
        <v>4299</v>
      </c>
      <c r="K10162">
        <v>57347.485213381799</v>
      </c>
      <c r="L10162">
        <v>6268925.5025450401</v>
      </c>
      <c r="N10162">
        <v>9.1478970662675803E-3</v>
      </c>
      <c r="O10162">
        <v>3.43</v>
      </c>
      <c r="P10162">
        <v>3.2242000000000002</v>
      </c>
      <c r="Q10162">
        <v>39</v>
      </c>
      <c r="R10162">
        <v>125.74</v>
      </c>
      <c r="S10162">
        <v>0</v>
      </c>
      <c r="T10162" s="23">
        <f t="shared" si="158"/>
        <v>125.74</v>
      </c>
      <c r="U10162" s="25">
        <v>44860.801865706002</v>
      </c>
    </row>
    <row r="10163" spans="1:21" x14ac:dyDescent="0.25">
      <c r="A10163" t="s">
        <v>23</v>
      </c>
      <c r="B10163" t="s">
        <v>345</v>
      </c>
      <c r="C10163" t="s">
        <v>422</v>
      </c>
      <c r="D10163" t="s">
        <v>427</v>
      </c>
      <c r="E10163" t="s">
        <v>424</v>
      </c>
      <c r="F10163" t="s">
        <v>362</v>
      </c>
      <c r="G10163" t="s">
        <v>18</v>
      </c>
      <c r="H10163" t="s">
        <v>363</v>
      </c>
      <c r="I10163" t="s">
        <v>364</v>
      </c>
      <c r="J10163">
        <v>131</v>
      </c>
      <c r="K10163">
        <v>57347.485213381799</v>
      </c>
      <c r="L10163">
        <v>6268925.5025450401</v>
      </c>
      <c r="N10163">
        <v>9.1478970662675803E-3</v>
      </c>
      <c r="O10163">
        <v>3.43</v>
      </c>
      <c r="P10163">
        <v>3.2242000000000002</v>
      </c>
      <c r="Q10163">
        <v>1</v>
      </c>
      <c r="R10163">
        <v>3.22</v>
      </c>
      <c r="S10163">
        <v>0</v>
      </c>
      <c r="T10163" s="23">
        <f t="shared" si="158"/>
        <v>3.22</v>
      </c>
      <c r="U10163" s="25">
        <v>44860.801865706002</v>
      </c>
    </row>
    <row r="10164" spans="1:21" x14ac:dyDescent="0.25">
      <c r="A10164" t="s">
        <v>163</v>
      </c>
      <c r="B10164" t="s">
        <v>325</v>
      </c>
      <c r="C10164" t="s">
        <v>422</v>
      </c>
      <c r="D10164" t="s">
        <v>444</v>
      </c>
      <c r="E10164" t="s">
        <v>424</v>
      </c>
      <c r="F10164" t="s">
        <v>362</v>
      </c>
      <c r="G10164" t="s">
        <v>18</v>
      </c>
      <c r="H10164" t="s">
        <v>363</v>
      </c>
      <c r="I10164" t="s">
        <v>364</v>
      </c>
      <c r="J10164">
        <v>340</v>
      </c>
      <c r="K10164">
        <v>19065.636799527299</v>
      </c>
      <c r="L10164">
        <v>6268925.5025450401</v>
      </c>
      <c r="N10164">
        <v>3.0412926093613801E-3</v>
      </c>
      <c r="O10164">
        <v>3.43</v>
      </c>
      <c r="P10164">
        <v>3.2242000000000002</v>
      </c>
      <c r="Q10164">
        <v>1</v>
      </c>
      <c r="R10164">
        <v>3.22</v>
      </c>
      <c r="S10164">
        <v>0</v>
      </c>
      <c r="T10164" s="23">
        <f t="shared" si="158"/>
        <v>3.22</v>
      </c>
      <c r="U10164" s="25">
        <v>44860.801865706002</v>
      </c>
    </row>
    <row r="10165" spans="1:21" x14ac:dyDescent="0.25">
      <c r="A10165" t="s">
        <v>163</v>
      </c>
      <c r="B10165" t="s">
        <v>325</v>
      </c>
      <c r="C10165" t="s">
        <v>422</v>
      </c>
      <c r="D10165" t="s">
        <v>426</v>
      </c>
      <c r="E10165" t="s">
        <v>424</v>
      </c>
      <c r="F10165" t="s">
        <v>362</v>
      </c>
      <c r="G10165" t="s">
        <v>18</v>
      </c>
      <c r="H10165" t="s">
        <v>363</v>
      </c>
      <c r="I10165" t="s">
        <v>364</v>
      </c>
      <c r="J10165">
        <v>2</v>
      </c>
      <c r="K10165">
        <v>19065.636799527299</v>
      </c>
      <c r="L10165">
        <v>6268925.5025450401</v>
      </c>
      <c r="N10165">
        <v>3.0412926093613801E-3</v>
      </c>
      <c r="O10165">
        <v>3.43</v>
      </c>
      <c r="P10165">
        <v>3.2242000000000002</v>
      </c>
      <c r="Q10165">
        <v>0</v>
      </c>
      <c r="R10165">
        <v>0</v>
      </c>
      <c r="S10165">
        <v>0</v>
      </c>
      <c r="T10165" s="23">
        <f t="shared" si="158"/>
        <v>0</v>
      </c>
      <c r="U10165" s="25">
        <v>44860.801865706002</v>
      </c>
    </row>
    <row r="10166" spans="1:21" x14ac:dyDescent="0.25">
      <c r="A10166" t="s">
        <v>163</v>
      </c>
      <c r="B10166" t="s">
        <v>325</v>
      </c>
      <c r="C10166" t="s">
        <v>422</v>
      </c>
      <c r="D10166" t="s">
        <v>445</v>
      </c>
      <c r="E10166" t="s">
        <v>424</v>
      </c>
      <c r="F10166" t="s">
        <v>362</v>
      </c>
      <c r="G10166" t="s">
        <v>18</v>
      </c>
      <c r="H10166" t="s">
        <v>363</v>
      </c>
      <c r="I10166" t="s">
        <v>364</v>
      </c>
      <c r="J10166">
        <v>0</v>
      </c>
      <c r="K10166">
        <v>19065.636799527299</v>
      </c>
      <c r="L10166">
        <v>6268925.5025450401</v>
      </c>
      <c r="N10166">
        <v>3.0412926093613801E-3</v>
      </c>
      <c r="O10166">
        <v>3.43</v>
      </c>
      <c r="P10166">
        <v>3.2242000000000002</v>
      </c>
      <c r="Q10166">
        <v>0</v>
      </c>
      <c r="R10166">
        <v>0</v>
      </c>
      <c r="S10166">
        <v>0</v>
      </c>
      <c r="T10166" s="23">
        <f t="shared" si="158"/>
        <v>0</v>
      </c>
      <c r="U10166" s="25">
        <v>44860.801865706002</v>
      </c>
    </row>
    <row r="10167" spans="1:21" x14ac:dyDescent="0.25">
      <c r="A10167" t="s">
        <v>163</v>
      </c>
      <c r="B10167" t="s">
        <v>325</v>
      </c>
      <c r="C10167" t="s">
        <v>422</v>
      </c>
      <c r="D10167" t="s">
        <v>360</v>
      </c>
      <c r="E10167" t="s">
        <v>424</v>
      </c>
      <c r="F10167" t="s">
        <v>362</v>
      </c>
      <c r="G10167" t="s">
        <v>18</v>
      </c>
      <c r="H10167" t="s">
        <v>363</v>
      </c>
      <c r="I10167" t="s">
        <v>364</v>
      </c>
      <c r="J10167">
        <v>302</v>
      </c>
      <c r="K10167">
        <v>19065.636799527299</v>
      </c>
      <c r="L10167">
        <v>6268925.5025450401</v>
      </c>
      <c r="N10167">
        <v>3.0412926093613801E-3</v>
      </c>
      <c r="O10167">
        <v>3.43</v>
      </c>
      <c r="P10167">
        <v>3.2242000000000002</v>
      </c>
      <c r="Q10167">
        <v>0</v>
      </c>
      <c r="R10167">
        <v>0</v>
      </c>
      <c r="S10167">
        <v>3.22</v>
      </c>
      <c r="T10167" s="23">
        <f t="shared" si="158"/>
        <v>3.22</v>
      </c>
      <c r="U10167" s="25">
        <v>44860.801865706002</v>
      </c>
    </row>
    <row r="10168" spans="1:21" x14ac:dyDescent="0.25">
      <c r="A10168" t="s">
        <v>163</v>
      </c>
      <c r="B10168" t="s">
        <v>325</v>
      </c>
      <c r="C10168" t="s">
        <v>422</v>
      </c>
      <c r="D10168" t="s">
        <v>443</v>
      </c>
      <c r="E10168" t="s">
        <v>424</v>
      </c>
      <c r="F10168" t="s">
        <v>362</v>
      </c>
      <c r="G10168" t="s">
        <v>18</v>
      </c>
      <c r="H10168" t="s">
        <v>363</v>
      </c>
      <c r="I10168" t="s">
        <v>364</v>
      </c>
      <c r="J10168">
        <v>168</v>
      </c>
      <c r="K10168">
        <v>19065.636799527299</v>
      </c>
      <c r="L10168">
        <v>6268925.5025450401</v>
      </c>
      <c r="N10168">
        <v>3.0412926093613801E-3</v>
      </c>
      <c r="O10168">
        <v>3.43</v>
      </c>
      <c r="P10168">
        <v>3.2242000000000002</v>
      </c>
      <c r="Q10168">
        <v>0</v>
      </c>
      <c r="R10168">
        <v>0</v>
      </c>
      <c r="S10168">
        <v>0</v>
      </c>
      <c r="T10168" s="23">
        <f t="shared" si="158"/>
        <v>0</v>
      </c>
      <c r="U10168" s="25">
        <v>44860.801865706002</v>
      </c>
    </row>
    <row r="10169" spans="1:21" x14ac:dyDescent="0.25">
      <c r="A10169" t="s">
        <v>163</v>
      </c>
      <c r="B10169" t="s">
        <v>325</v>
      </c>
      <c r="C10169" t="s">
        <v>422</v>
      </c>
      <c r="D10169" t="s">
        <v>423</v>
      </c>
      <c r="E10169" t="s">
        <v>424</v>
      </c>
      <c r="F10169" t="s">
        <v>362</v>
      </c>
      <c r="G10169" t="s">
        <v>18</v>
      </c>
      <c r="H10169" t="s">
        <v>363</v>
      </c>
      <c r="I10169" t="s">
        <v>364</v>
      </c>
      <c r="J10169">
        <v>0</v>
      </c>
      <c r="K10169">
        <v>19065.636799527299</v>
      </c>
      <c r="L10169">
        <v>6268925.5025450401</v>
      </c>
      <c r="N10169">
        <v>3.0412926093613801E-3</v>
      </c>
      <c r="O10169">
        <v>3.43</v>
      </c>
      <c r="P10169">
        <v>3.2242000000000002</v>
      </c>
      <c r="Q10169">
        <v>0</v>
      </c>
      <c r="R10169">
        <v>0</v>
      </c>
      <c r="S10169">
        <v>0</v>
      </c>
      <c r="T10169" s="23">
        <f t="shared" si="158"/>
        <v>0</v>
      </c>
      <c r="U10169" s="25">
        <v>44860.801865706002</v>
      </c>
    </row>
    <row r="10170" spans="1:21" x14ac:dyDescent="0.25">
      <c r="A10170" t="s">
        <v>163</v>
      </c>
      <c r="B10170" t="s">
        <v>325</v>
      </c>
      <c r="C10170" t="s">
        <v>422</v>
      </c>
      <c r="D10170" t="s">
        <v>425</v>
      </c>
      <c r="E10170" t="s">
        <v>424</v>
      </c>
      <c r="F10170" t="s">
        <v>362</v>
      </c>
      <c r="G10170" t="s">
        <v>18</v>
      </c>
      <c r="H10170" t="s">
        <v>363</v>
      </c>
      <c r="I10170" t="s">
        <v>364</v>
      </c>
      <c r="J10170">
        <v>0</v>
      </c>
      <c r="K10170">
        <v>19065.636799527299</v>
      </c>
      <c r="L10170">
        <v>6268925.5025450401</v>
      </c>
      <c r="N10170">
        <v>3.0412926093613801E-3</v>
      </c>
      <c r="O10170">
        <v>3.43</v>
      </c>
      <c r="P10170">
        <v>3.2242000000000002</v>
      </c>
      <c r="Q10170">
        <v>0</v>
      </c>
      <c r="R10170">
        <v>0</v>
      </c>
      <c r="S10170">
        <v>0</v>
      </c>
      <c r="T10170" s="23">
        <f t="shared" si="158"/>
        <v>0</v>
      </c>
      <c r="U10170" s="25">
        <v>44860.801865706002</v>
      </c>
    </row>
    <row r="10171" spans="1:21" x14ac:dyDescent="0.25">
      <c r="A10171" t="s">
        <v>163</v>
      </c>
      <c r="B10171" t="s">
        <v>325</v>
      </c>
      <c r="C10171" t="s">
        <v>422</v>
      </c>
      <c r="D10171" t="s">
        <v>430</v>
      </c>
      <c r="E10171" t="s">
        <v>424</v>
      </c>
      <c r="F10171" t="s">
        <v>362</v>
      </c>
      <c r="G10171" t="s">
        <v>18</v>
      </c>
      <c r="H10171" t="s">
        <v>363</v>
      </c>
      <c r="I10171" t="s">
        <v>364</v>
      </c>
      <c r="J10171">
        <v>4299</v>
      </c>
      <c r="K10171">
        <v>19065.636799527299</v>
      </c>
      <c r="L10171">
        <v>6268925.5025450401</v>
      </c>
      <c r="N10171">
        <v>3.0412926093613801E-3</v>
      </c>
      <c r="O10171">
        <v>3.43</v>
      </c>
      <c r="P10171">
        <v>3.2242000000000002</v>
      </c>
      <c r="Q10171">
        <v>13</v>
      </c>
      <c r="R10171">
        <v>41.91</v>
      </c>
      <c r="S10171">
        <v>-3.22</v>
      </c>
      <c r="T10171" s="23">
        <f t="shared" si="158"/>
        <v>38.69</v>
      </c>
      <c r="U10171" s="25">
        <v>44860.801865706002</v>
      </c>
    </row>
    <row r="10172" spans="1:21" x14ac:dyDescent="0.25">
      <c r="A10172" t="s">
        <v>163</v>
      </c>
      <c r="B10172" t="s">
        <v>325</v>
      </c>
      <c r="C10172" t="s">
        <v>422</v>
      </c>
      <c r="D10172" t="s">
        <v>427</v>
      </c>
      <c r="E10172" t="s">
        <v>424</v>
      </c>
      <c r="F10172" t="s">
        <v>362</v>
      </c>
      <c r="G10172" t="s">
        <v>18</v>
      </c>
      <c r="H10172" t="s">
        <v>363</v>
      </c>
      <c r="I10172" t="s">
        <v>364</v>
      </c>
      <c r="J10172">
        <v>131</v>
      </c>
      <c r="K10172">
        <v>19065.636799527299</v>
      </c>
      <c r="L10172">
        <v>6268925.5025450401</v>
      </c>
      <c r="N10172">
        <v>3.0412926093613801E-3</v>
      </c>
      <c r="O10172">
        <v>3.43</v>
      </c>
      <c r="P10172">
        <v>3.2242000000000002</v>
      </c>
      <c r="Q10172">
        <v>0</v>
      </c>
      <c r="R10172">
        <v>0</v>
      </c>
      <c r="S10172">
        <v>0</v>
      </c>
      <c r="T10172" s="23">
        <f t="shared" si="158"/>
        <v>0</v>
      </c>
      <c r="U10172" s="25">
        <v>44860.801865706002</v>
      </c>
    </row>
    <row r="10173" spans="1:21" x14ac:dyDescent="0.25">
      <c r="A10173" t="s">
        <v>159</v>
      </c>
      <c r="B10173" t="s">
        <v>249</v>
      </c>
      <c r="C10173" t="s">
        <v>422</v>
      </c>
      <c r="D10173" t="s">
        <v>444</v>
      </c>
      <c r="E10173" t="s">
        <v>424</v>
      </c>
      <c r="F10173" t="s">
        <v>362</v>
      </c>
      <c r="G10173" t="s">
        <v>18</v>
      </c>
      <c r="H10173" t="s">
        <v>363</v>
      </c>
      <c r="I10173" t="s">
        <v>364</v>
      </c>
      <c r="J10173">
        <v>340</v>
      </c>
      <c r="K10173">
        <v>33760.282286888898</v>
      </c>
      <c r="L10173">
        <v>6268925.5025450401</v>
      </c>
      <c r="N10173">
        <v>5.3853379296313203E-3</v>
      </c>
      <c r="O10173">
        <v>3.43</v>
      </c>
      <c r="P10173">
        <v>3.2242000000000002</v>
      </c>
      <c r="Q10173">
        <v>1</v>
      </c>
      <c r="R10173">
        <v>3.22</v>
      </c>
      <c r="S10173">
        <v>0</v>
      </c>
      <c r="T10173" s="23">
        <f t="shared" si="158"/>
        <v>3.22</v>
      </c>
      <c r="U10173" s="25">
        <v>44860.801865706002</v>
      </c>
    </row>
    <row r="10174" spans="1:21" x14ac:dyDescent="0.25">
      <c r="A10174" t="s">
        <v>159</v>
      </c>
      <c r="B10174" t="s">
        <v>249</v>
      </c>
      <c r="C10174" t="s">
        <v>422</v>
      </c>
      <c r="D10174" t="s">
        <v>426</v>
      </c>
      <c r="E10174" t="s">
        <v>424</v>
      </c>
      <c r="F10174" t="s">
        <v>362</v>
      </c>
      <c r="G10174" t="s">
        <v>18</v>
      </c>
      <c r="H10174" t="s">
        <v>363</v>
      </c>
      <c r="I10174" t="s">
        <v>364</v>
      </c>
      <c r="J10174">
        <v>2</v>
      </c>
      <c r="K10174">
        <v>33760.282286888898</v>
      </c>
      <c r="L10174">
        <v>6268925.5025450401</v>
      </c>
      <c r="N10174">
        <v>5.3853379296313203E-3</v>
      </c>
      <c r="O10174">
        <v>3.43</v>
      </c>
      <c r="P10174">
        <v>3.2242000000000002</v>
      </c>
      <c r="Q10174">
        <v>0</v>
      </c>
      <c r="R10174">
        <v>0</v>
      </c>
      <c r="S10174">
        <v>0</v>
      </c>
      <c r="T10174" s="23">
        <f t="shared" si="158"/>
        <v>0</v>
      </c>
      <c r="U10174" s="25">
        <v>44860.801865706002</v>
      </c>
    </row>
    <row r="10175" spans="1:21" x14ac:dyDescent="0.25">
      <c r="A10175" t="s">
        <v>159</v>
      </c>
      <c r="B10175" t="s">
        <v>249</v>
      </c>
      <c r="C10175" t="s">
        <v>422</v>
      </c>
      <c r="D10175" t="s">
        <v>445</v>
      </c>
      <c r="E10175" t="s">
        <v>424</v>
      </c>
      <c r="F10175" t="s">
        <v>362</v>
      </c>
      <c r="G10175" t="s">
        <v>18</v>
      </c>
      <c r="H10175" t="s">
        <v>363</v>
      </c>
      <c r="I10175" t="s">
        <v>364</v>
      </c>
      <c r="J10175">
        <v>0</v>
      </c>
      <c r="K10175">
        <v>33760.282286888898</v>
      </c>
      <c r="L10175">
        <v>6268925.5025450401</v>
      </c>
      <c r="N10175">
        <v>5.3853379296313203E-3</v>
      </c>
      <c r="O10175">
        <v>3.43</v>
      </c>
      <c r="P10175">
        <v>3.2242000000000002</v>
      </c>
      <c r="Q10175">
        <v>0</v>
      </c>
      <c r="R10175">
        <v>0</v>
      </c>
      <c r="S10175">
        <v>0</v>
      </c>
      <c r="T10175" s="23">
        <f t="shared" si="158"/>
        <v>0</v>
      </c>
      <c r="U10175" s="25">
        <v>44860.801865706002</v>
      </c>
    </row>
    <row r="10176" spans="1:21" x14ac:dyDescent="0.25">
      <c r="A10176" t="s">
        <v>159</v>
      </c>
      <c r="B10176" t="s">
        <v>249</v>
      </c>
      <c r="C10176" t="s">
        <v>422</v>
      </c>
      <c r="D10176" t="s">
        <v>360</v>
      </c>
      <c r="E10176" t="s">
        <v>424</v>
      </c>
      <c r="F10176" t="s">
        <v>362</v>
      </c>
      <c r="G10176" t="s">
        <v>18</v>
      </c>
      <c r="H10176" t="s">
        <v>363</v>
      </c>
      <c r="I10176" t="s">
        <v>364</v>
      </c>
      <c r="J10176">
        <v>302</v>
      </c>
      <c r="K10176">
        <v>33760.282286888898</v>
      </c>
      <c r="L10176">
        <v>6268925.5025450401</v>
      </c>
      <c r="N10176">
        <v>5.3853379296313203E-3</v>
      </c>
      <c r="O10176">
        <v>3.43</v>
      </c>
      <c r="P10176">
        <v>3.2242000000000002</v>
      </c>
      <c r="Q10176">
        <v>1</v>
      </c>
      <c r="R10176">
        <v>3.22</v>
      </c>
      <c r="S10176">
        <v>0</v>
      </c>
      <c r="T10176" s="23">
        <f t="shared" si="158"/>
        <v>3.22</v>
      </c>
      <c r="U10176" s="25">
        <v>44860.801865706002</v>
      </c>
    </row>
    <row r="10177" spans="1:21" x14ac:dyDescent="0.25">
      <c r="A10177" t="s">
        <v>159</v>
      </c>
      <c r="B10177" t="s">
        <v>249</v>
      </c>
      <c r="C10177" t="s">
        <v>422</v>
      </c>
      <c r="D10177" t="s">
        <v>443</v>
      </c>
      <c r="E10177" t="s">
        <v>424</v>
      </c>
      <c r="F10177" t="s">
        <v>362</v>
      </c>
      <c r="G10177" t="s">
        <v>18</v>
      </c>
      <c r="H10177" t="s">
        <v>363</v>
      </c>
      <c r="I10177" t="s">
        <v>364</v>
      </c>
      <c r="J10177">
        <v>168</v>
      </c>
      <c r="K10177">
        <v>33760.282286888898</v>
      </c>
      <c r="L10177">
        <v>6268925.5025450401</v>
      </c>
      <c r="N10177">
        <v>5.3853379296313203E-3</v>
      </c>
      <c r="O10177">
        <v>3.43</v>
      </c>
      <c r="P10177">
        <v>3.2242000000000002</v>
      </c>
      <c r="Q10177">
        <v>0</v>
      </c>
      <c r="R10177">
        <v>0</v>
      </c>
      <c r="S10177">
        <v>0</v>
      </c>
      <c r="T10177" s="23">
        <f t="shared" si="158"/>
        <v>0</v>
      </c>
      <c r="U10177" s="25">
        <v>44860.801865706002</v>
      </c>
    </row>
    <row r="10178" spans="1:21" x14ac:dyDescent="0.25">
      <c r="A10178" t="s">
        <v>159</v>
      </c>
      <c r="B10178" t="s">
        <v>249</v>
      </c>
      <c r="C10178" t="s">
        <v>422</v>
      </c>
      <c r="D10178" t="s">
        <v>423</v>
      </c>
      <c r="E10178" t="s">
        <v>424</v>
      </c>
      <c r="F10178" t="s">
        <v>362</v>
      </c>
      <c r="G10178" t="s">
        <v>18</v>
      </c>
      <c r="H10178" t="s">
        <v>363</v>
      </c>
      <c r="I10178" t="s">
        <v>364</v>
      </c>
      <c r="J10178">
        <v>0</v>
      </c>
      <c r="K10178">
        <v>33760.282286888898</v>
      </c>
      <c r="L10178">
        <v>6268925.5025450401</v>
      </c>
      <c r="N10178">
        <v>5.3853379296313203E-3</v>
      </c>
      <c r="O10178">
        <v>3.43</v>
      </c>
      <c r="P10178">
        <v>3.2242000000000002</v>
      </c>
      <c r="Q10178">
        <v>0</v>
      </c>
      <c r="R10178">
        <v>0</v>
      </c>
      <c r="S10178">
        <v>0</v>
      </c>
      <c r="T10178" s="23">
        <f t="shared" si="158"/>
        <v>0</v>
      </c>
      <c r="U10178" s="25">
        <v>44860.801865706002</v>
      </c>
    </row>
    <row r="10179" spans="1:21" x14ac:dyDescent="0.25">
      <c r="A10179" t="s">
        <v>159</v>
      </c>
      <c r="B10179" t="s">
        <v>249</v>
      </c>
      <c r="C10179" t="s">
        <v>422</v>
      </c>
      <c r="D10179" t="s">
        <v>425</v>
      </c>
      <c r="E10179" t="s">
        <v>424</v>
      </c>
      <c r="F10179" t="s">
        <v>362</v>
      </c>
      <c r="G10179" t="s">
        <v>18</v>
      </c>
      <c r="H10179" t="s">
        <v>363</v>
      </c>
      <c r="I10179" t="s">
        <v>364</v>
      </c>
      <c r="J10179">
        <v>0</v>
      </c>
      <c r="K10179">
        <v>33760.282286888898</v>
      </c>
      <c r="L10179">
        <v>6268925.5025450401</v>
      </c>
      <c r="N10179">
        <v>5.3853379296313203E-3</v>
      </c>
      <c r="O10179">
        <v>3.43</v>
      </c>
      <c r="P10179">
        <v>3.2242000000000002</v>
      </c>
      <c r="Q10179">
        <v>0</v>
      </c>
      <c r="R10179">
        <v>0</v>
      </c>
      <c r="S10179">
        <v>0</v>
      </c>
      <c r="T10179" s="23">
        <f t="shared" si="158"/>
        <v>0</v>
      </c>
      <c r="U10179" s="25">
        <v>44860.801865706002</v>
      </c>
    </row>
    <row r="10180" spans="1:21" x14ac:dyDescent="0.25">
      <c r="A10180" t="s">
        <v>159</v>
      </c>
      <c r="B10180" t="s">
        <v>249</v>
      </c>
      <c r="C10180" t="s">
        <v>422</v>
      </c>
      <c r="D10180" t="s">
        <v>430</v>
      </c>
      <c r="E10180" t="s">
        <v>424</v>
      </c>
      <c r="F10180" t="s">
        <v>362</v>
      </c>
      <c r="G10180" t="s">
        <v>18</v>
      </c>
      <c r="H10180" t="s">
        <v>363</v>
      </c>
      <c r="I10180" t="s">
        <v>364</v>
      </c>
      <c r="J10180">
        <v>4299</v>
      </c>
      <c r="K10180">
        <v>33760.282286888898</v>
      </c>
      <c r="L10180">
        <v>6268925.5025450401</v>
      </c>
      <c r="N10180">
        <v>5.3853379296313203E-3</v>
      </c>
      <c r="O10180">
        <v>3.43</v>
      </c>
      <c r="P10180">
        <v>3.2242000000000002</v>
      </c>
      <c r="Q10180">
        <v>23</v>
      </c>
      <c r="R10180">
        <v>74.16</v>
      </c>
      <c r="S10180">
        <v>0</v>
      </c>
      <c r="T10180" s="23">
        <f t="shared" si="158"/>
        <v>74.16</v>
      </c>
      <c r="U10180" s="25">
        <v>44860.801865706002</v>
      </c>
    </row>
    <row r="10181" spans="1:21" x14ac:dyDescent="0.25">
      <c r="A10181" t="s">
        <v>159</v>
      </c>
      <c r="B10181" t="s">
        <v>249</v>
      </c>
      <c r="C10181" t="s">
        <v>422</v>
      </c>
      <c r="D10181" t="s">
        <v>427</v>
      </c>
      <c r="E10181" t="s">
        <v>424</v>
      </c>
      <c r="F10181" t="s">
        <v>362</v>
      </c>
      <c r="G10181" t="s">
        <v>18</v>
      </c>
      <c r="H10181" t="s">
        <v>363</v>
      </c>
      <c r="I10181" t="s">
        <v>364</v>
      </c>
      <c r="J10181">
        <v>131</v>
      </c>
      <c r="K10181">
        <v>33760.282286888898</v>
      </c>
      <c r="L10181">
        <v>6268925.5025450401</v>
      </c>
      <c r="N10181">
        <v>5.3853379296313203E-3</v>
      </c>
      <c r="O10181">
        <v>3.43</v>
      </c>
      <c r="P10181">
        <v>3.2242000000000002</v>
      </c>
      <c r="Q10181">
        <v>0</v>
      </c>
      <c r="R10181">
        <v>0</v>
      </c>
      <c r="S10181">
        <v>0</v>
      </c>
      <c r="T10181" s="23">
        <f t="shared" ref="T10181:T10244" si="159">SUM(R10181+S10181)</f>
        <v>0</v>
      </c>
      <c r="U10181" s="25">
        <v>44860.801865706002</v>
      </c>
    </row>
    <row r="10182" spans="1:21" x14ac:dyDescent="0.25">
      <c r="A10182" t="s">
        <v>165</v>
      </c>
      <c r="B10182" t="s">
        <v>303</v>
      </c>
      <c r="C10182" t="s">
        <v>422</v>
      </c>
      <c r="D10182" t="s">
        <v>444</v>
      </c>
      <c r="E10182" t="s">
        <v>424</v>
      </c>
      <c r="F10182" t="s">
        <v>362</v>
      </c>
      <c r="G10182" t="s">
        <v>18</v>
      </c>
      <c r="H10182" t="s">
        <v>363</v>
      </c>
      <c r="I10182" t="s">
        <v>364</v>
      </c>
      <c r="J10182">
        <v>340</v>
      </c>
      <c r="K10182">
        <v>18090.074290477201</v>
      </c>
      <c r="L10182">
        <v>6268925.5025450401</v>
      </c>
      <c r="N10182">
        <v>2.88567383407779E-3</v>
      </c>
      <c r="O10182">
        <v>3.43</v>
      </c>
      <c r="P10182">
        <v>3.2242000000000002</v>
      </c>
      <c r="Q10182">
        <v>0</v>
      </c>
      <c r="R10182">
        <v>0</v>
      </c>
      <c r="S10182">
        <v>0</v>
      </c>
      <c r="T10182" s="23">
        <f t="shared" si="159"/>
        <v>0</v>
      </c>
      <c r="U10182" s="25">
        <v>44860.801865706002</v>
      </c>
    </row>
    <row r="10183" spans="1:21" x14ac:dyDescent="0.25">
      <c r="A10183" t="s">
        <v>165</v>
      </c>
      <c r="B10183" t="s">
        <v>303</v>
      </c>
      <c r="C10183" t="s">
        <v>422</v>
      </c>
      <c r="D10183" t="s">
        <v>426</v>
      </c>
      <c r="E10183" t="s">
        <v>424</v>
      </c>
      <c r="F10183" t="s">
        <v>362</v>
      </c>
      <c r="G10183" t="s">
        <v>18</v>
      </c>
      <c r="H10183" t="s">
        <v>363</v>
      </c>
      <c r="I10183" t="s">
        <v>364</v>
      </c>
      <c r="J10183">
        <v>2</v>
      </c>
      <c r="K10183">
        <v>18090.074290477201</v>
      </c>
      <c r="L10183">
        <v>6268925.5025450401</v>
      </c>
      <c r="N10183">
        <v>2.88567383407779E-3</v>
      </c>
      <c r="O10183">
        <v>3.43</v>
      </c>
      <c r="P10183">
        <v>3.2242000000000002</v>
      </c>
      <c r="Q10183">
        <v>0</v>
      </c>
      <c r="R10183">
        <v>0</v>
      </c>
      <c r="S10183">
        <v>0</v>
      </c>
      <c r="T10183" s="23">
        <f t="shared" si="159"/>
        <v>0</v>
      </c>
      <c r="U10183" s="25">
        <v>44860.801865706002</v>
      </c>
    </row>
    <row r="10184" spans="1:21" x14ac:dyDescent="0.25">
      <c r="A10184" t="s">
        <v>165</v>
      </c>
      <c r="B10184" t="s">
        <v>303</v>
      </c>
      <c r="C10184" t="s">
        <v>422</v>
      </c>
      <c r="D10184" t="s">
        <v>445</v>
      </c>
      <c r="E10184" t="s">
        <v>424</v>
      </c>
      <c r="F10184" t="s">
        <v>362</v>
      </c>
      <c r="G10184" t="s">
        <v>18</v>
      </c>
      <c r="H10184" t="s">
        <v>363</v>
      </c>
      <c r="I10184" t="s">
        <v>364</v>
      </c>
      <c r="J10184">
        <v>0</v>
      </c>
      <c r="K10184">
        <v>18090.074290477201</v>
      </c>
      <c r="L10184">
        <v>6268925.5025450401</v>
      </c>
      <c r="N10184">
        <v>2.88567383407779E-3</v>
      </c>
      <c r="O10184">
        <v>3.43</v>
      </c>
      <c r="P10184">
        <v>3.2242000000000002</v>
      </c>
      <c r="Q10184">
        <v>0</v>
      </c>
      <c r="R10184">
        <v>0</v>
      </c>
      <c r="S10184">
        <v>0</v>
      </c>
      <c r="T10184" s="23">
        <f t="shared" si="159"/>
        <v>0</v>
      </c>
      <c r="U10184" s="25">
        <v>44860.801865706002</v>
      </c>
    </row>
    <row r="10185" spans="1:21" x14ac:dyDescent="0.25">
      <c r="A10185" t="s">
        <v>165</v>
      </c>
      <c r="B10185" t="s">
        <v>303</v>
      </c>
      <c r="C10185" t="s">
        <v>422</v>
      </c>
      <c r="D10185" t="s">
        <v>360</v>
      </c>
      <c r="E10185" t="s">
        <v>424</v>
      </c>
      <c r="F10185" t="s">
        <v>362</v>
      </c>
      <c r="G10185" t="s">
        <v>18</v>
      </c>
      <c r="H10185" t="s">
        <v>363</v>
      </c>
      <c r="I10185" t="s">
        <v>364</v>
      </c>
      <c r="J10185">
        <v>302</v>
      </c>
      <c r="K10185">
        <v>18090.074290477201</v>
      </c>
      <c r="L10185">
        <v>6268925.5025450401</v>
      </c>
      <c r="N10185">
        <v>2.88567383407779E-3</v>
      </c>
      <c r="O10185">
        <v>3.43</v>
      </c>
      <c r="P10185">
        <v>3.2242000000000002</v>
      </c>
      <c r="Q10185">
        <v>0</v>
      </c>
      <c r="R10185">
        <v>0</v>
      </c>
      <c r="S10185">
        <v>0</v>
      </c>
      <c r="T10185" s="23">
        <f t="shared" si="159"/>
        <v>0</v>
      </c>
      <c r="U10185" s="25">
        <v>44860.801865706002</v>
      </c>
    </row>
    <row r="10186" spans="1:21" x14ac:dyDescent="0.25">
      <c r="A10186" t="s">
        <v>165</v>
      </c>
      <c r="B10186" t="s">
        <v>303</v>
      </c>
      <c r="C10186" t="s">
        <v>422</v>
      </c>
      <c r="D10186" t="s">
        <v>443</v>
      </c>
      <c r="E10186" t="s">
        <v>424</v>
      </c>
      <c r="F10186" t="s">
        <v>362</v>
      </c>
      <c r="G10186" t="s">
        <v>18</v>
      </c>
      <c r="H10186" t="s">
        <v>363</v>
      </c>
      <c r="I10186" t="s">
        <v>364</v>
      </c>
      <c r="J10186">
        <v>168</v>
      </c>
      <c r="K10186">
        <v>18090.074290477201</v>
      </c>
      <c r="L10186">
        <v>6268925.5025450401</v>
      </c>
      <c r="N10186">
        <v>2.88567383407779E-3</v>
      </c>
      <c r="O10186">
        <v>3.43</v>
      </c>
      <c r="P10186">
        <v>3.2242000000000002</v>
      </c>
      <c r="Q10186">
        <v>0</v>
      </c>
      <c r="R10186">
        <v>0</v>
      </c>
      <c r="S10186">
        <v>0</v>
      </c>
      <c r="T10186" s="23">
        <f t="shared" si="159"/>
        <v>0</v>
      </c>
      <c r="U10186" s="25">
        <v>44860.801865706002</v>
      </c>
    </row>
    <row r="10187" spans="1:21" x14ac:dyDescent="0.25">
      <c r="A10187" t="s">
        <v>165</v>
      </c>
      <c r="B10187" t="s">
        <v>303</v>
      </c>
      <c r="C10187" t="s">
        <v>422</v>
      </c>
      <c r="D10187" t="s">
        <v>423</v>
      </c>
      <c r="E10187" t="s">
        <v>424</v>
      </c>
      <c r="F10187" t="s">
        <v>362</v>
      </c>
      <c r="G10187" t="s">
        <v>18</v>
      </c>
      <c r="H10187" t="s">
        <v>363</v>
      </c>
      <c r="I10187" t="s">
        <v>364</v>
      </c>
      <c r="J10187">
        <v>0</v>
      </c>
      <c r="K10187">
        <v>18090.074290477201</v>
      </c>
      <c r="L10187">
        <v>6268925.5025450401</v>
      </c>
      <c r="N10187">
        <v>2.88567383407779E-3</v>
      </c>
      <c r="O10187">
        <v>3.43</v>
      </c>
      <c r="P10187">
        <v>3.2242000000000002</v>
      </c>
      <c r="Q10187">
        <v>0</v>
      </c>
      <c r="R10187">
        <v>0</v>
      </c>
      <c r="S10187">
        <v>0</v>
      </c>
      <c r="T10187" s="23">
        <f t="shared" si="159"/>
        <v>0</v>
      </c>
      <c r="U10187" s="25">
        <v>44860.801865706002</v>
      </c>
    </row>
    <row r="10188" spans="1:21" x14ac:dyDescent="0.25">
      <c r="A10188" t="s">
        <v>165</v>
      </c>
      <c r="B10188" t="s">
        <v>303</v>
      </c>
      <c r="C10188" t="s">
        <v>422</v>
      </c>
      <c r="D10188" t="s">
        <v>425</v>
      </c>
      <c r="E10188" t="s">
        <v>424</v>
      </c>
      <c r="F10188" t="s">
        <v>362</v>
      </c>
      <c r="G10188" t="s">
        <v>18</v>
      </c>
      <c r="H10188" t="s">
        <v>363</v>
      </c>
      <c r="I10188" t="s">
        <v>364</v>
      </c>
      <c r="J10188">
        <v>0</v>
      </c>
      <c r="K10188">
        <v>18090.074290477201</v>
      </c>
      <c r="L10188">
        <v>6268925.5025450401</v>
      </c>
      <c r="N10188">
        <v>2.88567383407779E-3</v>
      </c>
      <c r="O10188">
        <v>3.43</v>
      </c>
      <c r="P10188">
        <v>3.2242000000000002</v>
      </c>
      <c r="Q10188">
        <v>0</v>
      </c>
      <c r="R10188">
        <v>0</v>
      </c>
      <c r="S10188">
        <v>0</v>
      </c>
      <c r="T10188" s="23">
        <f t="shared" si="159"/>
        <v>0</v>
      </c>
      <c r="U10188" s="25">
        <v>44860.801865706002</v>
      </c>
    </row>
    <row r="10189" spans="1:21" x14ac:dyDescent="0.25">
      <c r="A10189" t="s">
        <v>165</v>
      </c>
      <c r="B10189" t="s">
        <v>303</v>
      </c>
      <c r="C10189" t="s">
        <v>422</v>
      </c>
      <c r="D10189" t="s">
        <v>430</v>
      </c>
      <c r="E10189" t="s">
        <v>424</v>
      </c>
      <c r="F10189" t="s">
        <v>362</v>
      </c>
      <c r="G10189" t="s">
        <v>18</v>
      </c>
      <c r="H10189" t="s">
        <v>363</v>
      </c>
      <c r="I10189" t="s">
        <v>364</v>
      </c>
      <c r="J10189">
        <v>4299</v>
      </c>
      <c r="K10189">
        <v>18090.074290477201</v>
      </c>
      <c r="L10189">
        <v>6268925.5025450401</v>
      </c>
      <c r="N10189">
        <v>2.88567383407779E-3</v>
      </c>
      <c r="O10189">
        <v>3.43</v>
      </c>
      <c r="P10189">
        <v>3.2242000000000002</v>
      </c>
      <c r="Q10189">
        <v>12</v>
      </c>
      <c r="R10189">
        <v>38.69</v>
      </c>
      <c r="S10189">
        <v>0</v>
      </c>
      <c r="T10189" s="23">
        <f t="shared" si="159"/>
        <v>38.69</v>
      </c>
      <c r="U10189" s="25">
        <v>44860.801865706002</v>
      </c>
    </row>
    <row r="10190" spans="1:21" x14ac:dyDescent="0.25">
      <c r="A10190" t="s">
        <v>165</v>
      </c>
      <c r="B10190" t="s">
        <v>303</v>
      </c>
      <c r="C10190" t="s">
        <v>422</v>
      </c>
      <c r="D10190" t="s">
        <v>427</v>
      </c>
      <c r="E10190" t="s">
        <v>424</v>
      </c>
      <c r="F10190" t="s">
        <v>362</v>
      </c>
      <c r="G10190" t="s">
        <v>18</v>
      </c>
      <c r="H10190" t="s">
        <v>363</v>
      </c>
      <c r="I10190" t="s">
        <v>364</v>
      </c>
      <c r="J10190">
        <v>131</v>
      </c>
      <c r="K10190">
        <v>18090.074290477201</v>
      </c>
      <c r="L10190">
        <v>6268925.5025450401</v>
      </c>
      <c r="N10190">
        <v>2.88567383407779E-3</v>
      </c>
      <c r="O10190">
        <v>3.43</v>
      </c>
      <c r="P10190">
        <v>3.2242000000000002</v>
      </c>
      <c r="Q10190">
        <v>0</v>
      </c>
      <c r="R10190">
        <v>0</v>
      </c>
      <c r="S10190">
        <v>0</v>
      </c>
      <c r="T10190" s="23">
        <f t="shared" si="159"/>
        <v>0</v>
      </c>
      <c r="U10190" s="25">
        <v>44860.801865706002</v>
      </c>
    </row>
    <row r="10191" spans="1:21" x14ac:dyDescent="0.25">
      <c r="A10191" t="s">
        <v>54</v>
      </c>
      <c r="B10191" t="s">
        <v>304</v>
      </c>
      <c r="C10191" t="s">
        <v>422</v>
      </c>
      <c r="D10191" t="s">
        <v>444</v>
      </c>
      <c r="E10191" t="s">
        <v>424</v>
      </c>
      <c r="F10191" t="s">
        <v>362</v>
      </c>
      <c r="G10191" t="s">
        <v>18</v>
      </c>
      <c r="H10191" t="s">
        <v>363</v>
      </c>
      <c r="I10191" t="s">
        <v>364</v>
      </c>
      <c r="J10191">
        <v>340</v>
      </c>
      <c r="K10191">
        <v>32085.0026330978</v>
      </c>
      <c r="L10191">
        <v>6268925.5025450401</v>
      </c>
      <c r="N10191">
        <v>5.1181023957091202E-3</v>
      </c>
      <c r="O10191">
        <v>3.43</v>
      </c>
      <c r="P10191">
        <v>3.2242000000000002</v>
      </c>
      <c r="Q10191">
        <v>1</v>
      </c>
      <c r="R10191">
        <v>3.22</v>
      </c>
      <c r="S10191">
        <v>0</v>
      </c>
      <c r="T10191" s="23">
        <f t="shared" si="159"/>
        <v>3.22</v>
      </c>
      <c r="U10191" s="25">
        <v>44860.801865706002</v>
      </c>
    </row>
    <row r="10192" spans="1:21" x14ac:dyDescent="0.25">
      <c r="A10192" t="s">
        <v>54</v>
      </c>
      <c r="B10192" t="s">
        <v>304</v>
      </c>
      <c r="C10192" t="s">
        <v>422</v>
      </c>
      <c r="D10192" t="s">
        <v>426</v>
      </c>
      <c r="E10192" t="s">
        <v>424</v>
      </c>
      <c r="F10192" t="s">
        <v>362</v>
      </c>
      <c r="G10192" t="s">
        <v>18</v>
      </c>
      <c r="H10192" t="s">
        <v>363</v>
      </c>
      <c r="I10192" t="s">
        <v>364</v>
      </c>
      <c r="J10192">
        <v>2</v>
      </c>
      <c r="K10192">
        <v>32085.0026330978</v>
      </c>
      <c r="L10192">
        <v>6268925.5025450401</v>
      </c>
      <c r="N10192">
        <v>5.1181023957091202E-3</v>
      </c>
      <c r="O10192">
        <v>3.43</v>
      </c>
      <c r="P10192">
        <v>3.2242000000000002</v>
      </c>
      <c r="Q10192">
        <v>0</v>
      </c>
      <c r="R10192">
        <v>0</v>
      </c>
      <c r="S10192">
        <v>0</v>
      </c>
      <c r="T10192" s="23">
        <f t="shared" si="159"/>
        <v>0</v>
      </c>
      <c r="U10192" s="25">
        <v>44860.801865706002</v>
      </c>
    </row>
    <row r="10193" spans="1:21" x14ac:dyDescent="0.25">
      <c r="A10193" t="s">
        <v>54</v>
      </c>
      <c r="B10193" t="s">
        <v>304</v>
      </c>
      <c r="C10193" t="s">
        <v>422</v>
      </c>
      <c r="D10193" t="s">
        <v>445</v>
      </c>
      <c r="E10193" t="s">
        <v>424</v>
      </c>
      <c r="F10193" t="s">
        <v>362</v>
      </c>
      <c r="G10193" t="s">
        <v>18</v>
      </c>
      <c r="H10193" t="s">
        <v>363</v>
      </c>
      <c r="I10193" t="s">
        <v>364</v>
      </c>
      <c r="J10193">
        <v>0</v>
      </c>
      <c r="K10193">
        <v>32085.0026330978</v>
      </c>
      <c r="L10193">
        <v>6268925.5025450401</v>
      </c>
      <c r="N10193">
        <v>5.1181023957091202E-3</v>
      </c>
      <c r="O10193">
        <v>3.43</v>
      </c>
      <c r="P10193">
        <v>3.2242000000000002</v>
      </c>
      <c r="Q10193">
        <v>0</v>
      </c>
      <c r="R10193">
        <v>0</v>
      </c>
      <c r="S10193">
        <v>0</v>
      </c>
      <c r="T10193" s="23">
        <f t="shared" si="159"/>
        <v>0</v>
      </c>
      <c r="U10193" s="25">
        <v>44860.801865706002</v>
      </c>
    </row>
    <row r="10194" spans="1:21" x14ac:dyDescent="0.25">
      <c r="A10194" t="s">
        <v>54</v>
      </c>
      <c r="B10194" t="s">
        <v>304</v>
      </c>
      <c r="C10194" t="s">
        <v>422</v>
      </c>
      <c r="D10194" t="s">
        <v>443</v>
      </c>
      <c r="E10194" t="s">
        <v>424</v>
      </c>
      <c r="F10194" t="s">
        <v>362</v>
      </c>
      <c r="G10194" t="s">
        <v>18</v>
      </c>
      <c r="H10194" t="s">
        <v>363</v>
      </c>
      <c r="I10194" t="s">
        <v>364</v>
      </c>
      <c r="J10194">
        <v>168</v>
      </c>
      <c r="K10194">
        <v>32085.0026330978</v>
      </c>
      <c r="L10194">
        <v>6268925.5025450401</v>
      </c>
      <c r="N10194">
        <v>5.1181023957091202E-3</v>
      </c>
      <c r="O10194">
        <v>3.43</v>
      </c>
      <c r="P10194">
        <v>3.2242000000000002</v>
      </c>
      <c r="Q10194">
        <v>0</v>
      </c>
      <c r="R10194">
        <v>0</v>
      </c>
      <c r="S10194">
        <v>3.22</v>
      </c>
      <c r="T10194" s="23">
        <f t="shared" si="159"/>
        <v>3.22</v>
      </c>
      <c r="U10194" s="25">
        <v>44860.801865706002</v>
      </c>
    </row>
    <row r="10195" spans="1:21" x14ac:dyDescent="0.25">
      <c r="A10195" t="s">
        <v>54</v>
      </c>
      <c r="B10195" t="s">
        <v>304</v>
      </c>
      <c r="C10195" t="s">
        <v>422</v>
      </c>
      <c r="D10195" t="s">
        <v>423</v>
      </c>
      <c r="E10195" t="s">
        <v>424</v>
      </c>
      <c r="F10195" t="s">
        <v>362</v>
      </c>
      <c r="G10195" t="s">
        <v>18</v>
      </c>
      <c r="H10195" t="s">
        <v>363</v>
      </c>
      <c r="I10195" t="s">
        <v>364</v>
      </c>
      <c r="J10195">
        <v>0</v>
      </c>
      <c r="K10195">
        <v>32085.0026330978</v>
      </c>
      <c r="L10195">
        <v>6268925.5025450401</v>
      </c>
      <c r="N10195">
        <v>5.1181023957091202E-3</v>
      </c>
      <c r="O10195">
        <v>3.43</v>
      </c>
      <c r="P10195">
        <v>3.2242000000000002</v>
      </c>
      <c r="Q10195">
        <v>0</v>
      </c>
      <c r="R10195">
        <v>0</v>
      </c>
      <c r="S10195">
        <v>0</v>
      </c>
      <c r="T10195" s="23">
        <f t="shared" si="159"/>
        <v>0</v>
      </c>
      <c r="U10195" s="25">
        <v>44860.801865706002</v>
      </c>
    </row>
    <row r="10196" spans="1:21" x14ac:dyDescent="0.25">
      <c r="A10196" t="s">
        <v>54</v>
      </c>
      <c r="B10196" t="s">
        <v>304</v>
      </c>
      <c r="C10196" t="s">
        <v>422</v>
      </c>
      <c r="D10196" t="s">
        <v>425</v>
      </c>
      <c r="E10196" t="s">
        <v>424</v>
      </c>
      <c r="F10196" t="s">
        <v>362</v>
      </c>
      <c r="G10196" t="s">
        <v>18</v>
      </c>
      <c r="H10196" t="s">
        <v>363</v>
      </c>
      <c r="I10196" t="s">
        <v>364</v>
      </c>
      <c r="J10196">
        <v>0</v>
      </c>
      <c r="K10196">
        <v>32085.0026330978</v>
      </c>
      <c r="L10196">
        <v>6268925.5025450401</v>
      </c>
      <c r="N10196">
        <v>5.1181023957091202E-3</v>
      </c>
      <c r="O10196">
        <v>3.43</v>
      </c>
      <c r="P10196">
        <v>3.2242000000000002</v>
      </c>
      <c r="Q10196">
        <v>0</v>
      </c>
      <c r="R10196">
        <v>0</v>
      </c>
      <c r="S10196">
        <v>0</v>
      </c>
      <c r="T10196" s="23">
        <f t="shared" si="159"/>
        <v>0</v>
      </c>
      <c r="U10196" s="25">
        <v>44860.801865706002</v>
      </c>
    </row>
    <row r="10197" spans="1:21" x14ac:dyDescent="0.25">
      <c r="A10197" t="s">
        <v>54</v>
      </c>
      <c r="B10197" t="s">
        <v>304</v>
      </c>
      <c r="C10197" t="s">
        <v>422</v>
      </c>
      <c r="D10197" t="s">
        <v>430</v>
      </c>
      <c r="E10197" t="s">
        <v>424</v>
      </c>
      <c r="F10197" t="s">
        <v>362</v>
      </c>
      <c r="G10197" t="s">
        <v>18</v>
      </c>
      <c r="H10197" t="s">
        <v>363</v>
      </c>
      <c r="I10197" t="s">
        <v>364</v>
      </c>
      <c r="J10197">
        <v>4299</v>
      </c>
      <c r="K10197">
        <v>32085.0026330978</v>
      </c>
      <c r="L10197">
        <v>6268925.5025450401</v>
      </c>
      <c r="N10197">
        <v>5.1181023957091202E-3</v>
      </c>
      <c r="O10197">
        <v>3.43</v>
      </c>
      <c r="P10197">
        <v>3.2242000000000002</v>
      </c>
      <c r="Q10197">
        <v>22</v>
      </c>
      <c r="R10197">
        <v>70.930000000000007</v>
      </c>
      <c r="S10197">
        <v>-3.22</v>
      </c>
      <c r="T10197" s="23">
        <f t="shared" si="159"/>
        <v>67.710000000000008</v>
      </c>
      <c r="U10197" s="25">
        <v>44860.801865706002</v>
      </c>
    </row>
    <row r="10198" spans="1:21" x14ac:dyDescent="0.25">
      <c r="A10198" t="s">
        <v>54</v>
      </c>
      <c r="B10198" t="s">
        <v>304</v>
      </c>
      <c r="C10198" t="s">
        <v>422</v>
      </c>
      <c r="D10198" t="s">
        <v>427</v>
      </c>
      <c r="E10198" t="s">
        <v>424</v>
      </c>
      <c r="F10198" t="s">
        <v>362</v>
      </c>
      <c r="G10198" t="s">
        <v>18</v>
      </c>
      <c r="H10198" t="s">
        <v>363</v>
      </c>
      <c r="I10198" t="s">
        <v>364</v>
      </c>
      <c r="J10198">
        <v>131</v>
      </c>
      <c r="K10198">
        <v>32085.0026330978</v>
      </c>
      <c r="L10198">
        <v>6268925.5025450401</v>
      </c>
      <c r="N10198">
        <v>5.1181023957091202E-3</v>
      </c>
      <c r="O10198">
        <v>3.43</v>
      </c>
      <c r="P10198">
        <v>3.2242000000000002</v>
      </c>
      <c r="Q10198">
        <v>0</v>
      </c>
      <c r="R10198">
        <v>0</v>
      </c>
      <c r="S10198">
        <v>0</v>
      </c>
      <c r="T10198" s="23">
        <f t="shared" si="159"/>
        <v>0</v>
      </c>
      <c r="U10198" s="25">
        <v>44860.801865706002</v>
      </c>
    </row>
    <row r="10199" spans="1:21" x14ac:dyDescent="0.25">
      <c r="A10199" t="s">
        <v>168</v>
      </c>
      <c r="B10199" t="s">
        <v>305</v>
      </c>
      <c r="C10199" t="s">
        <v>422</v>
      </c>
      <c r="D10199" t="s">
        <v>444</v>
      </c>
      <c r="E10199" t="s">
        <v>424</v>
      </c>
      <c r="F10199" t="s">
        <v>362</v>
      </c>
      <c r="G10199" t="s">
        <v>18</v>
      </c>
      <c r="H10199" t="s">
        <v>363</v>
      </c>
      <c r="I10199" t="s">
        <v>364</v>
      </c>
      <c r="J10199">
        <v>340</v>
      </c>
      <c r="K10199">
        <v>39463.625696905801</v>
      </c>
      <c r="L10199">
        <v>6268925.5025450401</v>
      </c>
      <c r="N10199">
        <v>6.2951179880642097E-3</v>
      </c>
      <c r="O10199">
        <v>3.43</v>
      </c>
      <c r="P10199">
        <v>3.2242000000000002</v>
      </c>
      <c r="Q10199">
        <v>2</v>
      </c>
      <c r="R10199">
        <v>6.45</v>
      </c>
      <c r="S10199">
        <v>0</v>
      </c>
      <c r="T10199" s="23">
        <f t="shared" si="159"/>
        <v>6.45</v>
      </c>
      <c r="U10199" s="25">
        <v>44860.801865706002</v>
      </c>
    </row>
    <row r="10200" spans="1:21" x14ac:dyDescent="0.25">
      <c r="A10200" t="s">
        <v>168</v>
      </c>
      <c r="B10200" t="s">
        <v>305</v>
      </c>
      <c r="C10200" t="s">
        <v>422</v>
      </c>
      <c r="D10200" t="s">
        <v>426</v>
      </c>
      <c r="E10200" t="s">
        <v>424</v>
      </c>
      <c r="F10200" t="s">
        <v>362</v>
      </c>
      <c r="G10200" t="s">
        <v>18</v>
      </c>
      <c r="H10200" t="s">
        <v>363</v>
      </c>
      <c r="I10200" t="s">
        <v>364</v>
      </c>
      <c r="J10200">
        <v>2</v>
      </c>
      <c r="K10200">
        <v>39463.625696905801</v>
      </c>
      <c r="L10200">
        <v>6268925.5025450401</v>
      </c>
      <c r="N10200">
        <v>6.2951179880642097E-3</v>
      </c>
      <c r="O10200">
        <v>3.43</v>
      </c>
      <c r="P10200">
        <v>3.2242000000000002</v>
      </c>
      <c r="Q10200">
        <v>0</v>
      </c>
      <c r="R10200">
        <v>0</v>
      </c>
      <c r="S10200">
        <v>0</v>
      </c>
      <c r="T10200" s="23">
        <f t="shared" si="159"/>
        <v>0</v>
      </c>
      <c r="U10200" s="25">
        <v>44860.801865706002</v>
      </c>
    </row>
    <row r="10201" spans="1:21" x14ac:dyDescent="0.25">
      <c r="A10201" t="s">
        <v>168</v>
      </c>
      <c r="B10201" t="s">
        <v>305</v>
      </c>
      <c r="C10201" t="s">
        <v>422</v>
      </c>
      <c r="D10201" t="s">
        <v>445</v>
      </c>
      <c r="E10201" t="s">
        <v>424</v>
      </c>
      <c r="F10201" t="s">
        <v>362</v>
      </c>
      <c r="G10201" t="s">
        <v>18</v>
      </c>
      <c r="H10201" t="s">
        <v>363</v>
      </c>
      <c r="I10201" t="s">
        <v>364</v>
      </c>
      <c r="J10201">
        <v>0</v>
      </c>
      <c r="K10201">
        <v>39463.625696905801</v>
      </c>
      <c r="L10201">
        <v>6268925.5025450401</v>
      </c>
      <c r="N10201">
        <v>6.2951179880642097E-3</v>
      </c>
      <c r="O10201">
        <v>3.43</v>
      </c>
      <c r="P10201">
        <v>3.2242000000000002</v>
      </c>
      <c r="Q10201">
        <v>0</v>
      </c>
      <c r="R10201">
        <v>0</v>
      </c>
      <c r="S10201">
        <v>0</v>
      </c>
      <c r="T10201" s="23">
        <f t="shared" si="159"/>
        <v>0</v>
      </c>
      <c r="U10201" s="25">
        <v>44860.801865706002</v>
      </c>
    </row>
    <row r="10202" spans="1:21" x14ac:dyDescent="0.25">
      <c r="A10202" t="s">
        <v>168</v>
      </c>
      <c r="B10202" t="s">
        <v>305</v>
      </c>
      <c r="C10202" t="s">
        <v>422</v>
      </c>
      <c r="D10202" t="s">
        <v>360</v>
      </c>
      <c r="E10202" t="s">
        <v>424</v>
      </c>
      <c r="F10202" t="s">
        <v>362</v>
      </c>
      <c r="G10202" t="s">
        <v>18</v>
      </c>
      <c r="H10202" t="s">
        <v>363</v>
      </c>
      <c r="I10202" t="s">
        <v>364</v>
      </c>
      <c r="J10202">
        <v>302</v>
      </c>
      <c r="K10202">
        <v>39463.625696905801</v>
      </c>
      <c r="L10202">
        <v>6268925.5025450401</v>
      </c>
      <c r="N10202">
        <v>6.2951179880642097E-3</v>
      </c>
      <c r="O10202">
        <v>3.43</v>
      </c>
      <c r="P10202">
        <v>3.2242000000000002</v>
      </c>
      <c r="Q10202">
        <v>1</v>
      </c>
      <c r="R10202">
        <v>3.22</v>
      </c>
      <c r="S10202">
        <v>0</v>
      </c>
      <c r="T10202" s="23">
        <f t="shared" si="159"/>
        <v>3.22</v>
      </c>
      <c r="U10202" s="25">
        <v>44860.801865706002</v>
      </c>
    </row>
    <row r="10203" spans="1:21" x14ac:dyDescent="0.25">
      <c r="A10203" t="s">
        <v>168</v>
      </c>
      <c r="B10203" t="s">
        <v>305</v>
      </c>
      <c r="C10203" t="s">
        <v>422</v>
      </c>
      <c r="D10203" t="s">
        <v>443</v>
      </c>
      <c r="E10203" t="s">
        <v>424</v>
      </c>
      <c r="F10203" t="s">
        <v>362</v>
      </c>
      <c r="G10203" t="s">
        <v>18</v>
      </c>
      <c r="H10203" t="s">
        <v>363</v>
      </c>
      <c r="I10203" t="s">
        <v>364</v>
      </c>
      <c r="J10203">
        <v>168</v>
      </c>
      <c r="K10203">
        <v>39463.625696905801</v>
      </c>
      <c r="L10203">
        <v>6268925.5025450401</v>
      </c>
      <c r="N10203">
        <v>6.2951179880642097E-3</v>
      </c>
      <c r="O10203">
        <v>3.43</v>
      </c>
      <c r="P10203">
        <v>3.2242000000000002</v>
      </c>
      <c r="Q10203">
        <v>1</v>
      </c>
      <c r="R10203">
        <v>3.22</v>
      </c>
      <c r="S10203">
        <v>3.22</v>
      </c>
      <c r="T10203" s="23">
        <f t="shared" si="159"/>
        <v>6.44</v>
      </c>
      <c r="U10203" s="25">
        <v>44860.801865706002</v>
      </c>
    </row>
    <row r="10204" spans="1:21" x14ac:dyDescent="0.25">
      <c r="A10204" t="s">
        <v>168</v>
      </c>
      <c r="B10204" t="s">
        <v>305</v>
      </c>
      <c r="C10204" t="s">
        <v>422</v>
      </c>
      <c r="D10204" t="s">
        <v>423</v>
      </c>
      <c r="E10204" t="s">
        <v>424</v>
      </c>
      <c r="F10204" t="s">
        <v>362</v>
      </c>
      <c r="G10204" t="s">
        <v>18</v>
      </c>
      <c r="H10204" t="s">
        <v>363</v>
      </c>
      <c r="I10204" t="s">
        <v>364</v>
      </c>
      <c r="J10204">
        <v>0</v>
      </c>
      <c r="K10204">
        <v>39463.625696905801</v>
      </c>
      <c r="L10204">
        <v>6268925.5025450401</v>
      </c>
      <c r="N10204">
        <v>6.2951179880642097E-3</v>
      </c>
      <c r="O10204">
        <v>3.43</v>
      </c>
      <c r="P10204">
        <v>3.2242000000000002</v>
      </c>
      <c r="Q10204">
        <v>0</v>
      </c>
      <c r="R10204">
        <v>0</v>
      </c>
      <c r="S10204">
        <v>0</v>
      </c>
      <c r="T10204" s="23">
        <f t="shared" si="159"/>
        <v>0</v>
      </c>
      <c r="U10204" s="25">
        <v>44860.801865706002</v>
      </c>
    </row>
    <row r="10205" spans="1:21" x14ac:dyDescent="0.25">
      <c r="A10205" t="s">
        <v>168</v>
      </c>
      <c r="B10205" t="s">
        <v>305</v>
      </c>
      <c r="C10205" t="s">
        <v>422</v>
      </c>
      <c r="D10205" t="s">
        <v>425</v>
      </c>
      <c r="E10205" t="s">
        <v>424</v>
      </c>
      <c r="F10205" t="s">
        <v>362</v>
      </c>
      <c r="G10205" t="s">
        <v>18</v>
      </c>
      <c r="H10205" t="s">
        <v>363</v>
      </c>
      <c r="I10205" t="s">
        <v>364</v>
      </c>
      <c r="J10205">
        <v>0</v>
      </c>
      <c r="K10205">
        <v>39463.625696905801</v>
      </c>
      <c r="L10205">
        <v>6268925.5025450401</v>
      </c>
      <c r="N10205">
        <v>6.2951179880642097E-3</v>
      </c>
      <c r="O10205">
        <v>3.43</v>
      </c>
      <c r="P10205">
        <v>3.2242000000000002</v>
      </c>
      <c r="Q10205">
        <v>0</v>
      </c>
      <c r="R10205">
        <v>0</v>
      </c>
      <c r="S10205">
        <v>0</v>
      </c>
      <c r="T10205" s="23">
        <f t="shared" si="159"/>
        <v>0</v>
      </c>
      <c r="U10205" s="25">
        <v>44860.801865706002</v>
      </c>
    </row>
    <row r="10206" spans="1:21" x14ac:dyDescent="0.25">
      <c r="A10206" t="s">
        <v>168</v>
      </c>
      <c r="B10206" t="s">
        <v>305</v>
      </c>
      <c r="C10206" t="s">
        <v>422</v>
      </c>
      <c r="D10206" t="s">
        <v>430</v>
      </c>
      <c r="E10206" t="s">
        <v>424</v>
      </c>
      <c r="F10206" t="s">
        <v>362</v>
      </c>
      <c r="G10206" t="s">
        <v>18</v>
      </c>
      <c r="H10206" t="s">
        <v>363</v>
      </c>
      <c r="I10206" t="s">
        <v>364</v>
      </c>
      <c r="J10206">
        <v>4299</v>
      </c>
      <c r="K10206">
        <v>39463.625696905801</v>
      </c>
      <c r="L10206">
        <v>6268925.5025450401</v>
      </c>
      <c r="N10206">
        <v>6.2951179880642097E-3</v>
      </c>
      <c r="O10206">
        <v>3.43</v>
      </c>
      <c r="P10206">
        <v>3.2242000000000002</v>
      </c>
      <c r="Q10206">
        <v>27</v>
      </c>
      <c r="R10206">
        <v>87.05</v>
      </c>
      <c r="S10206">
        <v>-3.22</v>
      </c>
      <c r="T10206" s="23">
        <f t="shared" si="159"/>
        <v>83.83</v>
      </c>
      <c r="U10206" s="25">
        <v>44860.801865706002</v>
      </c>
    </row>
    <row r="10207" spans="1:21" x14ac:dyDescent="0.25">
      <c r="A10207" t="s">
        <v>168</v>
      </c>
      <c r="B10207" t="s">
        <v>305</v>
      </c>
      <c r="C10207" t="s">
        <v>422</v>
      </c>
      <c r="D10207" t="s">
        <v>427</v>
      </c>
      <c r="E10207" t="s">
        <v>424</v>
      </c>
      <c r="F10207" t="s">
        <v>362</v>
      </c>
      <c r="G10207" t="s">
        <v>18</v>
      </c>
      <c r="H10207" t="s">
        <v>363</v>
      </c>
      <c r="I10207" t="s">
        <v>364</v>
      </c>
      <c r="J10207">
        <v>131</v>
      </c>
      <c r="K10207">
        <v>39463.625696905801</v>
      </c>
      <c r="L10207">
        <v>6268925.5025450401</v>
      </c>
      <c r="N10207">
        <v>6.2951179880642097E-3</v>
      </c>
      <c r="O10207">
        <v>3.43</v>
      </c>
      <c r="P10207">
        <v>3.2242000000000002</v>
      </c>
      <c r="Q10207">
        <v>0</v>
      </c>
      <c r="R10207">
        <v>0</v>
      </c>
      <c r="S10207">
        <v>0</v>
      </c>
      <c r="T10207" s="23">
        <f t="shared" si="159"/>
        <v>0</v>
      </c>
      <c r="U10207" s="25">
        <v>44860.801865706002</v>
      </c>
    </row>
    <row r="10208" spans="1:21" x14ac:dyDescent="0.25">
      <c r="A10208" t="s">
        <v>169</v>
      </c>
      <c r="B10208" t="s">
        <v>242</v>
      </c>
      <c r="C10208" t="s">
        <v>422</v>
      </c>
      <c r="D10208" t="s">
        <v>444</v>
      </c>
      <c r="E10208" t="s">
        <v>424</v>
      </c>
      <c r="F10208" t="s">
        <v>362</v>
      </c>
      <c r="G10208" t="s">
        <v>18</v>
      </c>
      <c r="H10208" t="s">
        <v>363</v>
      </c>
      <c r="I10208" t="s">
        <v>364</v>
      </c>
      <c r="J10208">
        <v>340</v>
      </c>
      <c r="K10208">
        <v>26497.221621918099</v>
      </c>
      <c r="L10208">
        <v>6268925.5025450401</v>
      </c>
      <c r="N10208">
        <v>4.2267565009603001E-3</v>
      </c>
      <c r="O10208">
        <v>3.43</v>
      </c>
      <c r="P10208">
        <v>3.2242000000000002</v>
      </c>
      <c r="Q10208">
        <v>1</v>
      </c>
      <c r="R10208">
        <v>3.22</v>
      </c>
      <c r="S10208">
        <v>0</v>
      </c>
      <c r="T10208" s="23">
        <f t="shared" si="159"/>
        <v>3.22</v>
      </c>
      <c r="U10208" s="25">
        <v>44860.801865706002</v>
      </c>
    </row>
    <row r="10209" spans="1:21" x14ac:dyDescent="0.25">
      <c r="A10209" t="s">
        <v>169</v>
      </c>
      <c r="B10209" t="s">
        <v>242</v>
      </c>
      <c r="C10209" t="s">
        <v>422</v>
      </c>
      <c r="D10209" t="s">
        <v>426</v>
      </c>
      <c r="E10209" t="s">
        <v>424</v>
      </c>
      <c r="F10209" t="s">
        <v>362</v>
      </c>
      <c r="G10209" t="s">
        <v>18</v>
      </c>
      <c r="H10209" t="s">
        <v>363</v>
      </c>
      <c r="I10209" t="s">
        <v>364</v>
      </c>
      <c r="J10209">
        <v>2</v>
      </c>
      <c r="K10209">
        <v>26497.221621918099</v>
      </c>
      <c r="L10209">
        <v>6268925.5025450401</v>
      </c>
      <c r="N10209">
        <v>4.2267565009603001E-3</v>
      </c>
      <c r="O10209">
        <v>3.43</v>
      </c>
      <c r="P10209">
        <v>3.2242000000000002</v>
      </c>
      <c r="Q10209">
        <v>0</v>
      </c>
      <c r="R10209">
        <v>0</v>
      </c>
      <c r="S10209">
        <v>0</v>
      </c>
      <c r="T10209" s="23">
        <f t="shared" si="159"/>
        <v>0</v>
      </c>
      <c r="U10209" s="25">
        <v>44860.801865706002</v>
      </c>
    </row>
    <row r="10210" spans="1:21" x14ac:dyDescent="0.25">
      <c r="A10210" t="s">
        <v>169</v>
      </c>
      <c r="B10210" t="s">
        <v>242</v>
      </c>
      <c r="C10210" t="s">
        <v>422</v>
      </c>
      <c r="D10210" t="s">
        <v>445</v>
      </c>
      <c r="E10210" t="s">
        <v>424</v>
      </c>
      <c r="F10210" t="s">
        <v>362</v>
      </c>
      <c r="G10210" t="s">
        <v>18</v>
      </c>
      <c r="H10210" t="s">
        <v>363</v>
      </c>
      <c r="I10210" t="s">
        <v>364</v>
      </c>
      <c r="J10210">
        <v>0</v>
      </c>
      <c r="K10210">
        <v>26497.221621918099</v>
      </c>
      <c r="L10210">
        <v>6268925.5025450401</v>
      </c>
      <c r="N10210">
        <v>4.2267565009603001E-3</v>
      </c>
      <c r="O10210">
        <v>3.43</v>
      </c>
      <c r="P10210">
        <v>3.2242000000000002</v>
      </c>
      <c r="Q10210">
        <v>0</v>
      </c>
      <c r="R10210">
        <v>0</v>
      </c>
      <c r="S10210">
        <v>0</v>
      </c>
      <c r="T10210" s="23">
        <f t="shared" si="159"/>
        <v>0</v>
      </c>
      <c r="U10210" s="25">
        <v>44860.801865706002</v>
      </c>
    </row>
    <row r="10211" spans="1:21" x14ac:dyDescent="0.25">
      <c r="A10211" t="s">
        <v>169</v>
      </c>
      <c r="B10211" t="s">
        <v>242</v>
      </c>
      <c r="C10211" t="s">
        <v>422</v>
      </c>
      <c r="D10211" t="s">
        <v>360</v>
      </c>
      <c r="E10211" t="s">
        <v>424</v>
      </c>
      <c r="F10211" t="s">
        <v>362</v>
      </c>
      <c r="G10211" t="s">
        <v>18</v>
      </c>
      <c r="H10211" t="s">
        <v>363</v>
      </c>
      <c r="I10211" t="s">
        <v>364</v>
      </c>
      <c r="J10211">
        <v>302</v>
      </c>
      <c r="K10211">
        <v>26497.221621918099</v>
      </c>
      <c r="L10211">
        <v>6268925.5025450401</v>
      </c>
      <c r="N10211">
        <v>4.2267565009603001E-3</v>
      </c>
      <c r="O10211">
        <v>3.43</v>
      </c>
      <c r="P10211">
        <v>3.2242000000000002</v>
      </c>
      <c r="Q10211">
        <v>1</v>
      </c>
      <c r="R10211">
        <v>3.22</v>
      </c>
      <c r="S10211">
        <v>0</v>
      </c>
      <c r="T10211" s="23">
        <f t="shared" si="159"/>
        <v>3.22</v>
      </c>
      <c r="U10211" s="25">
        <v>44860.801865706002</v>
      </c>
    </row>
    <row r="10212" spans="1:21" x14ac:dyDescent="0.25">
      <c r="A10212" t="s">
        <v>169</v>
      </c>
      <c r="B10212" t="s">
        <v>242</v>
      </c>
      <c r="C10212" t="s">
        <v>422</v>
      </c>
      <c r="D10212" t="s">
        <v>443</v>
      </c>
      <c r="E10212" t="s">
        <v>424</v>
      </c>
      <c r="F10212" t="s">
        <v>362</v>
      </c>
      <c r="G10212" t="s">
        <v>18</v>
      </c>
      <c r="H10212" t="s">
        <v>363</v>
      </c>
      <c r="I10212" t="s">
        <v>364</v>
      </c>
      <c r="J10212">
        <v>168</v>
      </c>
      <c r="K10212">
        <v>26497.221621918099</v>
      </c>
      <c r="L10212">
        <v>6268925.5025450401</v>
      </c>
      <c r="N10212">
        <v>4.2267565009603001E-3</v>
      </c>
      <c r="O10212">
        <v>3.43</v>
      </c>
      <c r="P10212">
        <v>3.2242000000000002</v>
      </c>
      <c r="Q10212">
        <v>0</v>
      </c>
      <c r="R10212">
        <v>0</v>
      </c>
      <c r="S10212">
        <v>0</v>
      </c>
      <c r="T10212" s="23">
        <f t="shared" si="159"/>
        <v>0</v>
      </c>
      <c r="U10212" s="25">
        <v>44860.801865706002</v>
      </c>
    </row>
    <row r="10213" spans="1:21" x14ac:dyDescent="0.25">
      <c r="A10213" t="s">
        <v>169</v>
      </c>
      <c r="B10213" t="s">
        <v>242</v>
      </c>
      <c r="C10213" t="s">
        <v>422</v>
      </c>
      <c r="D10213" t="s">
        <v>423</v>
      </c>
      <c r="E10213" t="s">
        <v>424</v>
      </c>
      <c r="F10213" t="s">
        <v>362</v>
      </c>
      <c r="G10213" t="s">
        <v>18</v>
      </c>
      <c r="H10213" t="s">
        <v>363</v>
      </c>
      <c r="I10213" t="s">
        <v>364</v>
      </c>
      <c r="J10213">
        <v>0</v>
      </c>
      <c r="K10213">
        <v>26497.221621918099</v>
      </c>
      <c r="L10213">
        <v>6268925.5025450401</v>
      </c>
      <c r="N10213">
        <v>4.2267565009603001E-3</v>
      </c>
      <c r="O10213">
        <v>3.43</v>
      </c>
      <c r="P10213">
        <v>3.2242000000000002</v>
      </c>
      <c r="Q10213">
        <v>0</v>
      </c>
      <c r="R10213">
        <v>0</v>
      </c>
      <c r="S10213">
        <v>0</v>
      </c>
      <c r="T10213" s="23">
        <f t="shared" si="159"/>
        <v>0</v>
      </c>
      <c r="U10213" s="25">
        <v>44860.801865706002</v>
      </c>
    </row>
    <row r="10214" spans="1:21" x14ac:dyDescent="0.25">
      <c r="A10214" t="s">
        <v>169</v>
      </c>
      <c r="B10214" t="s">
        <v>242</v>
      </c>
      <c r="C10214" t="s">
        <v>422</v>
      </c>
      <c r="D10214" t="s">
        <v>425</v>
      </c>
      <c r="E10214" t="s">
        <v>424</v>
      </c>
      <c r="F10214" t="s">
        <v>362</v>
      </c>
      <c r="G10214" t="s">
        <v>18</v>
      </c>
      <c r="H10214" t="s">
        <v>363</v>
      </c>
      <c r="I10214" t="s">
        <v>364</v>
      </c>
      <c r="J10214">
        <v>0</v>
      </c>
      <c r="K10214">
        <v>26497.221621918099</v>
      </c>
      <c r="L10214">
        <v>6268925.5025450401</v>
      </c>
      <c r="N10214">
        <v>4.2267565009603001E-3</v>
      </c>
      <c r="O10214">
        <v>3.43</v>
      </c>
      <c r="P10214">
        <v>3.2242000000000002</v>
      </c>
      <c r="Q10214">
        <v>0</v>
      </c>
      <c r="R10214">
        <v>0</v>
      </c>
      <c r="S10214">
        <v>0</v>
      </c>
      <c r="T10214" s="23">
        <f t="shared" si="159"/>
        <v>0</v>
      </c>
      <c r="U10214" s="25">
        <v>44860.801865706002</v>
      </c>
    </row>
    <row r="10215" spans="1:21" x14ac:dyDescent="0.25">
      <c r="A10215" t="s">
        <v>169</v>
      </c>
      <c r="B10215" t="s">
        <v>242</v>
      </c>
      <c r="C10215" t="s">
        <v>422</v>
      </c>
      <c r="D10215" t="s">
        <v>430</v>
      </c>
      <c r="E10215" t="s">
        <v>424</v>
      </c>
      <c r="F10215" t="s">
        <v>362</v>
      </c>
      <c r="G10215" t="s">
        <v>18</v>
      </c>
      <c r="H10215" t="s">
        <v>363</v>
      </c>
      <c r="I10215" t="s">
        <v>364</v>
      </c>
      <c r="J10215">
        <v>4299</v>
      </c>
      <c r="K10215">
        <v>26497.221621918099</v>
      </c>
      <c r="L10215">
        <v>6268925.5025450401</v>
      </c>
      <c r="N10215">
        <v>4.2267565009603001E-3</v>
      </c>
      <c r="O10215">
        <v>3.43</v>
      </c>
      <c r="P10215">
        <v>3.2242000000000002</v>
      </c>
      <c r="Q10215">
        <v>18</v>
      </c>
      <c r="R10215">
        <v>58.04</v>
      </c>
      <c r="S10215">
        <v>0</v>
      </c>
      <c r="T10215" s="23">
        <f t="shared" si="159"/>
        <v>58.04</v>
      </c>
      <c r="U10215" s="25">
        <v>44860.801865706002</v>
      </c>
    </row>
    <row r="10216" spans="1:21" x14ac:dyDescent="0.25">
      <c r="A10216" t="s">
        <v>169</v>
      </c>
      <c r="B10216" t="s">
        <v>242</v>
      </c>
      <c r="C10216" t="s">
        <v>422</v>
      </c>
      <c r="D10216" t="s">
        <v>427</v>
      </c>
      <c r="E10216" t="s">
        <v>424</v>
      </c>
      <c r="F10216" t="s">
        <v>362</v>
      </c>
      <c r="G10216" t="s">
        <v>18</v>
      </c>
      <c r="H10216" t="s">
        <v>363</v>
      </c>
      <c r="I10216" t="s">
        <v>364</v>
      </c>
      <c r="J10216">
        <v>131</v>
      </c>
      <c r="K10216">
        <v>26497.221621918099</v>
      </c>
      <c r="L10216">
        <v>6268925.5025450401</v>
      </c>
      <c r="N10216">
        <v>4.2267565009603001E-3</v>
      </c>
      <c r="O10216">
        <v>3.43</v>
      </c>
      <c r="P10216">
        <v>3.2242000000000002</v>
      </c>
      <c r="Q10216">
        <v>0</v>
      </c>
      <c r="R10216">
        <v>0</v>
      </c>
      <c r="S10216">
        <v>0</v>
      </c>
      <c r="T10216" s="23">
        <f t="shared" si="159"/>
        <v>0</v>
      </c>
      <c r="U10216" s="25">
        <v>44860.801865706002</v>
      </c>
    </row>
    <row r="10217" spans="1:21" x14ac:dyDescent="0.25">
      <c r="A10217" t="s">
        <v>170</v>
      </c>
      <c r="B10217" t="s">
        <v>241</v>
      </c>
      <c r="C10217" t="s">
        <v>422</v>
      </c>
      <c r="D10217" t="s">
        <v>444</v>
      </c>
      <c r="E10217" t="s">
        <v>424</v>
      </c>
      <c r="F10217" t="s">
        <v>362</v>
      </c>
      <c r="G10217" t="s">
        <v>18</v>
      </c>
      <c r="H10217" t="s">
        <v>363</v>
      </c>
      <c r="I10217" t="s">
        <v>364</v>
      </c>
      <c r="J10217">
        <v>340</v>
      </c>
      <c r="K10217">
        <v>464347.89703747397</v>
      </c>
      <c r="L10217">
        <v>6268925.5025450401</v>
      </c>
      <c r="N10217">
        <v>7.40713694633887E-2</v>
      </c>
      <c r="O10217">
        <v>3.43</v>
      </c>
      <c r="P10217">
        <v>3.2242000000000002</v>
      </c>
      <c r="Q10217">
        <v>25</v>
      </c>
      <c r="R10217">
        <v>80.61</v>
      </c>
      <c r="S10217">
        <v>-3.23</v>
      </c>
      <c r="T10217" s="23">
        <f t="shared" si="159"/>
        <v>77.38</v>
      </c>
      <c r="U10217" s="25">
        <v>44860.801865706002</v>
      </c>
    </row>
    <row r="10218" spans="1:21" x14ac:dyDescent="0.25">
      <c r="A10218" t="s">
        <v>170</v>
      </c>
      <c r="B10218" t="s">
        <v>241</v>
      </c>
      <c r="C10218" t="s">
        <v>422</v>
      </c>
      <c r="D10218" t="s">
        <v>426</v>
      </c>
      <c r="E10218" t="s">
        <v>424</v>
      </c>
      <c r="F10218" t="s">
        <v>362</v>
      </c>
      <c r="G10218" t="s">
        <v>18</v>
      </c>
      <c r="H10218" t="s">
        <v>363</v>
      </c>
      <c r="I10218" t="s">
        <v>364</v>
      </c>
      <c r="J10218">
        <v>2</v>
      </c>
      <c r="K10218">
        <v>464347.89703747397</v>
      </c>
      <c r="L10218">
        <v>6268925.5025450401</v>
      </c>
      <c r="N10218">
        <v>7.40713694633887E-2</v>
      </c>
      <c r="O10218">
        <v>3.43</v>
      </c>
      <c r="P10218">
        <v>3.2242000000000002</v>
      </c>
      <c r="Q10218">
        <v>0</v>
      </c>
      <c r="R10218">
        <v>0</v>
      </c>
      <c r="S10218">
        <v>0</v>
      </c>
      <c r="T10218" s="23">
        <f t="shared" si="159"/>
        <v>0</v>
      </c>
      <c r="U10218" s="25">
        <v>44860.801865706002</v>
      </c>
    </row>
    <row r="10219" spans="1:21" x14ac:dyDescent="0.25">
      <c r="A10219" t="s">
        <v>170</v>
      </c>
      <c r="B10219" t="s">
        <v>241</v>
      </c>
      <c r="C10219" t="s">
        <v>422</v>
      </c>
      <c r="D10219" t="s">
        <v>445</v>
      </c>
      <c r="E10219" t="s">
        <v>424</v>
      </c>
      <c r="F10219" t="s">
        <v>362</v>
      </c>
      <c r="G10219" t="s">
        <v>18</v>
      </c>
      <c r="H10219" t="s">
        <v>363</v>
      </c>
      <c r="I10219" t="s">
        <v>364</v>
      </c>
      <c r="J10219">
        <v>0</v>
      </c>
      <c r="K10219">
        <v>464347.89703747397</v>
      </c>
      <c r="L10219">
        <v>6268925.5025450401</v>
      </c>
      <c r="N10219">
        <v>7.40713694633887E-2</v>
      </c>
      <c r="O10219">
        <v>3.43</v>
      </c>
      <c r="P10219">
        <v>3.2242000000000002</v>
      </c>
      <c r="Q10219">
        <v>0</v>
      </c>
      <c r="R10219">
        <v>0</v>
      </c>
      <c r="S10219">
        <v>0</v>
      </c>
      <c r="T10219" s="23">
        <f t="shared" si="159"/>
        <v>0</v>
      </c>
      <c r="U10219" s="25">
        <v>44860.801865706002</v>
      </c>
    </row>
    <row r="10220" spans="1:21" x14ac:dyDescent="0.25">
      <c r="A10220" t="s">
        <v>170</v>
      </c>
      <c r="B10220" t="s">
        <v>241</v>
      </c>
      <c r="C10220" t="s">
        <v>422</v>
      </c>
      <c r="D10220" t="s">
        <v>360</v>
      </c>
      <c r="E10220" t="s">
        <v>424</v>
      </c>
      <c r="F10220" t="s">
        <v>362</v>
      </c>
      <c r="G10220" t="s">
        <v>18</v>
      </c>
      <c r="H10220" t="s">
        <v>363</v>
      </c>
      <c r="I10220" t="s">
        <v>364</v>
      </c>
      <c r="J10220">
        <v>302</v>
      </c>
      <c r="K10220">
        <v>464347.89703747397</v>
      </c>
      <c r="L10220">
        <v>6268925.5025450401</v>
      </c>
      <c r="N10220">
        <v>7.40713694633887E-2</v>
      </c>
      <c r="O10220">
        <v>3.43</v>
      </c>
      <c r="P10220">
        <v>3.2242000000000002</v>
      </c>
      <c r="Q10220">
        <v>22</v>
      </c>
      <c r="R10220">
        <v>70.930000000000007</v>
      </c>
      <c r="S10220">
        <v>6.45</v>
      </c>
      <c r="T10220" s="23">
        <f t="shared" si="159"/>
        <v>77.38000000000001</v>
      </c>
      <c r="U10220" s="25">
        <v>44860.801865706002</v>
      </c>
    </row>
    <row r="10221" spans="1:21" x14ac:dyDescent="0.25">
      <c r="A10221" t="s">
        <v>170</v>
      </c>
      <c r="B10221" t="s">
        <v>241</v>
      </c>
      <c r="C10221" t="s">
        <v>422</v>
      </c>
      <c r="D10221" t="s">
        <v>443</v>
      </c>
      <c r="E10221" t="s">
        <v>424</v>
      </c>
      <c r="F10221" t="s">
        <v>362</v>
      </c>
      <c r="G10221" t="s">
        <v>18</v>
      </c>
      <c r="H10221" t="s">
        <v>363</v>
      </c>
      <c r="I10221" t="s">
        <v>364</v>
      </c>
      <c r="J10221">
        <v>168</v>
      </c>
      <c r="K10221">
        <v>464347.89703747397</v>
      </c>
      <c r="L10221">
        <v>6268925.5025450401</v>
      </c>
      <c r="N10221">
        <v>7.40713694633887E-2</v>
      </c>
      <c r="O10221">
        <v>3.43</v>
      </c>
      <c r="P10221">
        <v>3.2242000000000002</v>
      </c>
      <c r="Q10221">
        <v>12</v>
      </c>
      <c r="R10221">
        <v>38.69</v>
      </c>
      <c r="S10221">
        <v>9.67</v>
      </c>
      <c r="T10221" s="23">
        <f t="shared" si="159"/>
        <v>48.36</v>
      </c>
      <c r="U10221" s="25">
        <v>44860.801865706002</v>
      </c>
    </row>
    <row r="10222" spans="1:21" x14ac:dyDescent="0.25">
      <c r="A10222" t="s">
        <v>170</v>
      </c>
      <c r="B10222" t="s">
        <v>241</v>
      </c>
      <c r="C10222" t="s">
        <v>422</v>
      </c>
      <c r="D10222" t="s">
        <v>423</v>
      </c>
      <c r="E10222" t="s">
        <v>424</v>
      </c>
      <c r="F10222" t="s">
        <v>362</v>
      </c>
      <c r="G10222" t="s">
        <v>18</v>
      </c>
      <c r="H10222" t="s">
        <v>363</v>
      </c>
      <c r="I10222" t="s">
        <v>364</v>
      </c>
      <c r="J10222">
        <v>0</v>
      </c>
      <c r="K10222">
        <v>464347.89703747397</v>
      </c>
      <c r="L10222">
        <v>6268925.5025450401</v>
      </c>
      <c r="N10222">
        <v>7.40713694633887E-2</v>
      </c>
      <c r="O10222">
        <v>3.43</v>
      </c>
      <c r="P10222">
        <v>3.2242000000000002</v>
      </c>
      <c r="Q10222">
        <v>0</v>
      </c>
      <c r="R10222">
        <v>0</v>
      </c>
      <c r="S10222">
        <v>0</v>
      </c>
      <c r="T10222" s="23">
        <f t="shared" si="159"/>
        <v>0</v>
      </c>
      <c r="U10222" s="25">
        <v>44860.801865706002</v>
      </c>
    </row>
    <row r="10223" spans="1:21" x14ac:dyDescent="0.25">
      <c r="A10223" t="s">
        <v>170</v>
      </c>
      <c r="B10223" t="s">
        <v>241</v>
      </c>
      <c r="C10223" t="s">
        <v>422</v>
      </c>
      <c r="D10223" t="s">
        <v>425</v>
      </c>
      <c r="E10223" t="s">
        <v>424</v>
      </c>
      <c r="F10223" t="s">
        <v>362</v>
      </c>
      <c r="G10223" t="s">
        <v>18</v>
      </c>
      <c r="H10223" t="s">
        <v>363</v>
      </c>
      <c r="I10223" t="s">
        <v>364</v>
      </c>
      <c r="J10223">
        <v>0</v>
      </c>
      <c r="K10223">
        <v>464347.89703747397</v>
      </c>
      <c r="L10223">
        <v>6268925.5025450401</v>
      </c>
      <c r="N10223">
        <v>7.40713694633887E-2</v>
      </c>
      <c r="O10223">
        <v>3.43</v>
      </c>
      <c r="P10223">
        <v>3.2242000000000002</v>
      </c>
      <c r="Q10223">
        <v>0</v>
      </c>
      <c r="R10223">
        <v>0</v>
      </c>
      <c r="S10223">
        <v>0</v>
      </c>
      <c r="T10223" s="23">
        <f t="shared" si="159"/>
        <v>0</v>
      </c>
      <c r="U10223" s="25">
        <v>44860.801865706002</v>
      </c>
    </row>
    <row r="10224" spans="1:21" x14ac:dyDescent="0.25">
      <c r="A10224" t="s">
        <v>170</v>
      </c>
      <c r="B10224" t="s">
        <v>241</v>
      </c>
      <c r="C10224" t="s">
        <v>422</v>
      </c>
      <c r="D10224" t="s">
        <v>430</v>
      </c>
      <c r="E10224" t="s">
        <v>424</v>
      </c>
      <c r="F10224" t="s">
        <v>362</v>
      </c>
      <c r="G10224" t="s">
        <v>18</v>
      </c>
      <c r="H10224" t="s">
        <v>363</v>
      </c>
      <c r="I10224" t="s">
        <v>364</v>
      </c>
      <c r="J10224">
        <v>4299</v>
      </c>
      <c r="K10224">
        <v>464347.89703747397</v>
      </c>
      <c r="L10224">
        <v>6268925.5025450401</v>
      </c>
      <c r="N10224">
        <v>7.40713694633887E-2</v>
      </c>
      <c r="O10224">
        <v>3.43</v>
      </c>
      <c r="P10224">
        <v>3.2242000000000002</v>
      </c>
      <c r="Q10224">
        <v>318</v>
      </c>
      <c r="R10224">
        <v>1025.3</v>
      </c>
      <c r="S10224">
        <v>-19.34</v>
      </c>
      <c r="T10224" s="23">
        <f t="shared" si="159"/>
        <v>1005.9599999999999</v>
      </c>
      <c r="U10224" s="25">
        <v>44860.801865706002</v>
      </c>
    </row>
    <row r="10225" spans="1:21" x14ac:dyDescent="0.25">
      <c r="A10225" t="s">
        <v>170</v>
      </c>
      <c r="B10225" t="s">
        <v>241</v>
      </c>
      <c r="C10225" t="s">
        <v>422</v>
      </c>
      <c r="D10225" t="s">
        <v>427</v>
      </c>
      <c r="E10225" t="s">
        <v>424</v>
      </c>
      <c r="F10225" t="s">
        <v>362</v>
      </c>
      <c r="G10225" t="s">
        <v>18</v>
      </c>
      <c r="H10225" t="s">
        <v>363</v>
      </c>
      <c r="I10225" t="s">
        <v>364</v>
      </c>
      <c r="J10225">
        <v>131</v>
      </c>
      <c r="K10225">
        <v>464347.89703747397</v>
      </c>
      <c r="L10225">
        <v>6268925.5025450401</v>
      </c>
      <c r="N10225">
        <v>7.40713694633887E-2</v>
      </c>
      <c r="O10225">
        <v>3.43</v>
      </c>
      <c r="P10225">
        <v>3.2242000000000002</v>
      </c>
      <c r="Q10225">
        <v>9</v>
      </c>
      <c r="R10225">
        <v>29.02</v>
      </c>
      <c r="S10225">
        <v>0</v>
      </c>
      <c r="T10225" s="23">
        <f t="shared" si="159"/>
        <v>29.02</v>
      </c>
      <c r="U10225" s="25">
        <v>44860.801865706002</v>
      </c>
    </row>
    <row r="10226" spans="1:21" x14ac:dyDescent="0.25">
      <c r="A10226" t="s">
        <v>306</v>
      </c>
      <c r="B10226" t="s">
        <v>307</v>
      </c>
      <c r="C10226" t="s">
        <v>422</v>
      </c>
      <c r="D10226" t="s">
        <v>444</v>
      </c>
      <c r="E10226" t="s">
        <v>424</v>
      </c>
      <c r="F10226" t="s">
        <v>362</v>
      </c>
      <c r="G10226" t="s">
        <v>18</v>
      </c>
      <c r="H10226" t="s">
        <v>363</v>
      </c>
      <c r="I10226" t="s">
        <v>364</v>
      </c>
      <c r="J10226">
        <v>340</v>
      </c>
      <c r="K10226">
        <v>3792.5783237027699</v>
      </c>
      <c r="L10226">
        <v>6268925.5025450401</v>
      </c>
      <c r="N10226">
        <v>6.0498060188513404E-4</v>
      </c>
      <c r="O10226">
        <v>3.43</v>
      </c>
      <c r="P10226">
        <v>3.2242000000000002</v>
      </c>
      <c r="Q10226">
        <v>0</v>
      </c>
      <c r="R10226">
        <v>0</v>
      </c>
      <c r="S10226">
        <v>0</v>
      </c>
      <c r="T10226" s="23">
        <f t="shared" si="159"/>
        <v>0</v>
      </c>
      <c r="U10226" s="25">
        <v>44860.801865706002</v>
      </c>
    </row>
    <row r="10227" spans="1:21" x14ac:dyDescent="0.25">
      <c r="A10227" t="s">
        <v>306</v>
      </c>
      <c r="B10227" t="s">
        <v>307</v>
      </c>
      <c r="C10227" t="s">
        <v>422</v>
      </c>
      <c r="D10227" t="s">
        <v>426</v>
      </c>
      <c r="E10227" t="s">
        <v>424</v>
      </c>
      <c r="F10227" t="s">
        <v>362</v>
      </c>
      <c r="G10227" t="s">
        <v>18</v>
      </c>
      <c r="H10227" t="s">
        <v>363</v>
      </c>
      <c r="I10227" t="s">
        <v>364</v>
      </c>
      <c r="J10227">
        <v>2</v>
      </c>
      <c r="K10227">
        <v>3792.5783237027699</v>
      </c>
      <c r="L10227">
        <v>6268925.5025450401</v>
      </c>
      <c r="N10227">
        <v>6.0498060188513404E-4</v>
      </c>
      <c r="O10227">
        <v>3.43</v>
      </c>
      <c r="P10227">
        <v>3.2242000000000002</v>
      </c>
      <c r="Q10227">
        <v>0</v>
      </c>
      <c r="R10227">
        <v>0</v>
      </c>
      <c r="S10227">
        <v>0</v>
      </c>
      <c r="T10227" s="23">
        <f t="shared" si="159"/>
        <v>0</v>
      </c>
      <c r="U10227" s="25">
        <v>44860.801865706002</v>
      </c>
    </row>
    <row r="10228" spans="1:21" x14ac:dyDescent="0.25">
      <c r="A10228" t="s">
        <v>306</v>
      </c>
      <c r="B10228" t="s">
        <v>307</v>
      </c>
      <c r="C10228" t="s">
        <v>422</v>
      </c>
      <c r="D10228" t="s">
        <v>445</v>
      </c>
      <c r="E10228" t="s">
        <v>424</v>
      </c>
      <c r="F10228" t="s">
        <v>362</v>
      </c>
      <c r="G10228" t="s">
        <v>18</v>
      </c>
      <c r="H10228" t="s">
        <v>363</v>
      </c>
      <c r="I10228" t="s">
        <v>364</v>
      </c>
      <c r="J10228">
        <v>0</v>
      </c>
      <c r="K10228">
        <v>3792.5783237027699</v>
      </c>
      <c r="L10228">
        <v>6268925.5025450401</v>
      </c>
      <c r="N10228">
        <v>6.0498060188513404E-4</v>
      </c>
      <c r="O10228">
        <v>3.43</v>
      </c>
      <c r="P10228">
        <v>3.2242000000000002</v>
      </c>
      <c r="Q10228">
        <v>0</v>
      </c>
      <c r="R10228">
        <v>0</v>
      </c>
      <c r="S10228">
        <v>0</v>
      </c>
      <c r="T10228" s="23">
        <f t="shared" si="159"/>
        <v>0</v>
      </c>
      <c r="U10228" s="25">
        <v>44860.801865706002</v>
      </c>
    </row>
    <row r="10229" spans="1:21" x14ac:dyDescent="0.25">
      <c r="A10229" t="s">
        <v>306</v>
      </c>
      <c r="B10229" t="s">
        <v>307</v>
      </c>
      <c r="C10229" t="s">
        <v>422</v>
      </c>
      <c r="D10229" t="s">
        <v>360</v>
      </c>
      <c r="E10229" t="s">
        <v>424</v>
      </c>
      <c r="F10229" t="s">
        <v>362</v>
      </c>
      <c r="G10229" t="s">
        <v>18</v>
      </c>
      <c r="H10229" t="s">
        <v>363</v>
      </c>
      <c r="I10229" t="s">
        <v>364</v>
      </c>
      <c r="J10229">
        <v>302</v>
      </c>
      <c r="K10229">
        <v>3792.5783237027699</v>
      </c>
      <c r="L10229">
        <v>6268925.5025450401</v>
      </c>
      <c r="N10229">
        <v>6.0498060188513404E-4</v>
      </c>
      <c r="O10229">
        <v>3.43</v>
      </c>
      <c r="P10229">
        <v>3.2242000000000002</v>
      </c>
      <c r="Q10229">
        <v>0</v>
      </c>
      <c r="R10229">
        <v>0</v>
      </c>
      <c r="S10229">
        <v>0</v>
      </c>
      <c r="T10229" s="23">
        <f t="shared" si="159"/>
        <v>0</v>
      </c>
      <c r="U10229" s="25">
        <v>44860.801865706002</v>
      </c>
    </row>
    <row r="10230" spans="1:21" x14ac:dyDescent="0.25">
      <c r="A10230" t="s">
        <v>306</v>
      </c>
      <c r="B10230" t="s">
        <v>307</v>
      </c>
      <c r="C10230" t="s">
        <v>422</v>
      </c>
      <c r="D10230" t="s">
        <v>443</v>
      </c>
      <c r="E10230" t="s">
        <v>424</v>
      </c>
      <c r="F10230" t="s">
        <v>362</v>
      </c>
      <c r="G10230" t="s">
        <v>18</v>
      </c>
      <c r="H10230" t="s">
        <v>363</v>
      </c>
      <c r="I10230" t="s">
        <v>364</v>
      </c>
      <c r="J10230">
        <v>168</v>
      </c>
      <c r="K10230">
        <v>3792.5783237027699</v>
      </c>
      <c r="L10230">
        <v>6268925.5025450401</v>
      </c>
      <c r="N10230">
        <v>6.0498060188513404E-4</v>
      </c>
      <c r="O10230">
        <v>3.43</v>
      </c>
      <c r="P10230">
        <v>3.2242000000000002</v>
      </c>
      <c r="Q10230">
        <v>0</v>
      </c>
      <c r="R10230">
        <v>0</v>
      </c>
      <c r="S10230">
        <v>0</v>
      </c>
      <c r="T10230" s="23">
        <f t="shared" si="159"/>
        <v>0</v>
      </c>
      <c r="U10230" s="25">
        <v>44860.801865706002</v>
      </c>
    </row>
    <row r="10231" spans="1:21" x14ac:dyDescent="0.25">
      <c r="A10231" t="s">
        <v>306</v>
      </c>
      <c r="B10231" t="s">
        <v>307</v>
      </c>
      <c r="C10231" t="s">
        <v>422</v>
      </c>
      <c r="D10231" t="s">
        <v>423</v>
      </c>
      <c r="E10231" t="s">
        <v>424</v>
      </c>
      <c r="F10231" t="s">
        <v>362</v>
      </c>
      <c r="G10231" t="s">
        <v>18</v>
      </c>
      <c r="H10231" t="s">
        <v>363</v>
      </c>
      <c r="I10231" t="s">
        <v>364</v>
      </c>
      <c r="J10231">
        <v>0</v>
      </c>
      <c r="K10231">
        <v>3792.5783237027699</v>
      </c>
      <c r="L10231">
        <v>6268925.5025450401</v>
      </c>
      <c r="N10231">
        <v>6.0498060188513404E-4</v>
      </c>
      <c r="O10231">
        <v>3.43</v>
      </c>
      <c r="P10231">
        <v>3.2242000000000002</v>
      </c>
      <c r="Q10231">
        <v>0</v>
      </c>
      <c r="R10231">
        <v>0</v>
      </c>
      <c r="S10231">
        <v>0</v>
      </c>
      <c r="T10231" s="23">
        <f t="shared" si="159"/>
        <v>0</v>
      </c>
      <c r="U10231" s="25">
        <v>44860.801865706002</v>
      </c>
    </row>
    <row r="10232" spans="1:21" x14ac:dyDescent="0.25">
      <c r="A10232" t="s">
        <v>306</v>
      </c>
      <c r="B10232" t="s">
        <v>307</v>
      </c>
      <c r="C10232" t="s">
        <v>422</v>
      </c>
      <c r="D10232" t="s">
        <v>425</v>
      </c>
      <c r="E10232" t="s">
        <v>424</v>
      </c>
      <c r="F10232" t="s">
        <v>362</v>
      </c>
      <c r="G10232" t="s">
        <v>18</v>
      </c>
      <c r="H10232" t="s">
        <v>363</v>
      </c>
      <c r="I10232" t="s">
        <v>364</v>
      </c>
      <c r="J10232">
        <v>0</v>
      </c>
      <c r="K10232">
        <v>3792.5783237027699</v>
      </c>
      <c r="L10232">
        <v>6268925.5025450401</v>
      </c>
      <c r="N10232">
        <v>6.0498060188513404E-4</v>
      </c>
      <c r="O10232">
        <v>3.43</v>
      </c>
      <c r="P10232">
        <v>3.2242000000000002</v>
      </c>
      <c r="Q10232">
        <v>0</v>
      </c>
      <c r="R10232">
        <v>0</v>
      </c>
      <c r="S10232">
        <v>0</v>
      </c>
      <c r="T10232" s="23">
        <f t="shared" si="159"/>
        <v>0</v>
      </c>
      <c r="U10232" s="25">
        <v>44860.801865706002</v>
      </c>
    </row>
    <row r="10233" spans="1:21" x14ac:dyDescent="0.25">
      <c r="A10233" t="s">
        <v>306</v>
      </c>
      <c r="B10233" t="s">
        <v>307</v>
      </c>
      <c r="C10233" t="s">
        <v>422</v>
      </c>
      <c r="D10233" t="s">
        <v>430</v>
      </c>
      <c r="E10233" t="s">
        <v>424</v>
      </c>
      <c r="F10233" t="s">
        <v>362</v>
      </c>
      <c r="G10233" t="s">
        <v>18</v>
      </c>
      <c r="H10233" t="s">
        <v>363</v>
      </c>
      <c r="I10233" t="s">
        <v>364</v>
      </c>
      <c r="J10233">
        <v>4299</v>
      </c>
      <c r="K10233">
        <v>3792.5783237027699</v>
      </c>
      <c r="L10233">
        <v>6268925.5025450401</v>
      </c>
      <c r="N10233">
        <v>6.0498060188513404E-4</v>
      </c>
      <c r="O10233">
        <v>3.43</v>
      </c>
      <c r="P10233">
        <v>3.2242000000000002</v>
      </c>
      <c r="Q10233">
        <v>2</v>
      </c>
      <c r="R10233">
        <v>6.45</v>
      </c>
      <c r="S10233">
        <v>0</v>
      </c>
      <c r="T10233" s="23">
        <f t="shared" si="159"/>
        <v>6.45</v>
      </c>
      <c r="U10233" s="25">
        <v>44860.801865706002</v>
      </c>
    </row>
    <row r="10234" spans="1:21" x14ac:dyDescent="0.25">
      <c r="A10234" t="s">
        <v>306</v>
      </c>
      <c r="B10234" t="s">
        <v>307</v>
      </c>
      <c r="C10234" t="s">
        <v>422</v>
      </c>
      <c r="D10234" t="s">
        <v>427</v>
      </c>
      <c r="E10234" t="s">
        <v>424</v>
      </c>
      <c r="F10234" t="s">
        <v>362</v>
      </c>
      <c r="G10234" t="s">
        <v>18</v>
      </c>
      <c r="H10234" t="s">
        <v>363</v>
      </c>
      <c r="I10234" t="s">
        <v>364</v>
      </c>
      <c r="J10234">
        <v>131</v>
      </c>
      <c r="K10234">
        <v>3792.5783237027699</v>
      </c>
      <c r="L10234">
        <v>6268925.5025450401</v>
      </c>
      <c r="N10234">
        <v>6.0498060188513404E-4</v>
      </c>
      <c r="O10234">
        <v>3.43</v>
      </c>
      <c r="P10234">
        <v>3.2242000000000002</v>
      </c>
      <c r="Q10234">
        <v>0</v>
      </c>
      <c r="R10234">
        <v>0</v>
      </c>
      <c r="S10234">
        <v>0</v>
      </c>
      <c r="T10234" s="23">
        <f t="shared" si="159"/>
        <v>0</v>
      </c>
      <c r="U10234" s="25">
        <v>44860.801865706002</v>
      </c>
    </row>
    <row r="10235" spans="1:21" x14ac:dyDescent="0.25">
      <c r="A10235" t="s">
        <v>28</v>
      </c>
      <c r="B10235" t="s">
        <v>308</v>
      </c>
      <c r="C10235" t="s">
        <v>422</v>
      </c>
      <c r="D10235" t="s">
        <v>444</v>
      </c>
      <c r="E10235" t="s">
        <v>424</v>
      </c>
      <c r="F10235" t="s">
        <v>362</v>
      </c>
      <c r="G10235" t="s">
        <v>18</v>
      </c>
      <c r="H10235" t="s">
        <v>363</v>
      </c>
      <c r="I10235" t="s">
        <v>364</v>
      </c>
      <c r="J10235">
        <v>340</v>
      </c>
      <c r="K10235">
        <v>236703.87599062201</v>
      </c>
      <c r="L10235">
        <v>6268925.5025450401</v>
      </c>
      <c r="N10235">
        <v>3.7758285035374199E-2</v>
      </c>
      <c r="O10235">
        <v>3.43</v>
      </c>
      <c r="P10235">
        <v>3.2242000000000002</v>
      </c>
      <c r="Q10235">
        <v>12</v>
      </c>
      <c r="R10235">
        <v>38.69</v>
      </c>
      <c r="S10235">
        <v>0</v>
      </c>
      <c r="T10235" s="23">
        <f t="shared" si="159"/>
        <v>38.69</v>
      </c>
      <c r="U10235" s="25">
        <v>44860.801865706002</v>
      </c>
    </row>
    <row r="10236" spans="1:21" x14ac:dyDescent="0.25">
      <c r="A10236" t="s">
        <v>28</v>
      </c>
      <c r="B10236" t="s">
        <v>308</v>
      </c>
      <c r="C10236" t="s">
        <v>422</v>
      </c>
      <c r="D10236" t="s">
        <v>426</v>
      </c>
      <c r="E10236" t="s">
        <v>424</v>
      </c>
      <c r="F10236" t="s">
        <v>362</v>
      </c>
      <c r="G10236" t="s">
        <v>18</v>
      </c>
      <c r="H10236" t="s">
        <v>363</v>
      </c>
      <c r="I10236" t="s">
        <v>364</v>
      </c>
      <c r="J10236">
        <v>2</v>
      </c>
      <c r="K10236">
        <v>236703.87599062201</v>
      </c>
      <c r="L10236">
        <v>6268925.5025450401</v>
      </c>
      <c r="N10236">
        <v>3.7758285035374199E-2</v>
      </c>
      <c r="O10236">
        <v>3.43</v>
      </c>
      <c r="P10236">
        <v>3.2242000000000002</v>
      </c>
      <c r="Q10236">
        <v>0</v>
      </c>
      <c r="R10236">
        <v>0</v>
      </c>
      <c r="S10236">
        <v>0</v>
      </c>
      <c r="T10236" s="23">
        <f t="shared" si="159"/>
        <v>0</v>
      </c>
      <c r="U10236" s="25">
        <v>44860.801865706002</v>
      </c>
    </row>
    <row r="10237" spans="1:21" x14ac:dyDescent="0.25">
      <c r="A10237" t="s">
        <v>28</v>
      </c>
      <c r="B10237" t="s">
        <v>308</v>
      </c>
      <c r="C10237" t="s">
        <v>422</v>
      </c>
      <c r="D10237" t="s">
        <v>445</v>
      </c>
      <c r="E10237" t="s">
        <v>424</v>
      </c>
      <c r="F10237" t="s">
        <v>362</v>
      </c>
      <c r="G10237" t="s">
        <v>18</v>
      </c>
      <c r="H10237" t="s">
        <v>363</v>
      </c>
      <c r="I10237" t="s">
        <v>364</v>
      </c>
      <c r="J10237">
        <v>0</v>
      </c>
      <c r="K10237">
        <v>236703.87599062201</v>
      </c>
      <c r="L10237">
        <v>6268925.5025450401</v>
      </c>
      <c r="N10237">
        <v>3.7758285035374199E-2</v>
      </c>
      <c r="O10237">
        <v>3.43</v>
      </c>
      <c r="P10237">
        <v>3.2242000000000002</v>
      </c>
      <c r="Q10237">
        <v>0</v>
      </c>
      <c r="R10237">
        <v>0</v>
      </c>
      <c r="S10237">
        <v>0</v>
      </c>
      <c r="T10237" s="23">
        <f t="shared" si="159"/>
        <v>0</v>
      </c>
      <c r="U10237" s="25">
        <v>44860.801865706002</v>
      </c>
    </row>
    <row r="10238" spans="1:21" x14ac:dyDescent="0.25">
      <c r="A10238" t="s">
        <v>28</v>
      </c>
      <c r="B10238" t="s">
        <v>308</v>
      </c>
      <c r="C10238" t="s">
        <v>422</v>
      </c>
      <c r="D10238" t="s">
        <v>360</v>
      </c>
      <c r="E10238" t="s">
        <v>424</v>
      </c>
      <c r="F10238" t="s">
        <v>362</v>
      </c>
      <c r="G10238" t="s">
        <v>18</v>
      </c>
      <c r="H10238" t="s">
        <v>363</v>
      </c>
      <c r="I10238" t="s">
        <v>364</v>
      </c>
      <c r="J10238">
        <v>302</v>
      </c>
      <c r="K10238">
        <v>236703.87599062201</v>
      </c>
      <c r="L10238">
        <v>6268925.5025450401</v>
      </c>
      <c r="N10238">
        <v>3.7758285035374199E-2</v>
      </c>
      <c r="O10238">
        <v>3.43</v>
      </c>
      <c r="P10238">
        <v>3.2242000000000002</v>
      </c>
      <c r="Q10238">
        <v>11</v>
      </c>
      <c r="R10238">
        <v>35.47</v>
      </c>
      <c r="S10238">
        <v>0</v>
      </c>
      <c r="T10238" s="23">
        <f t="shared" si="159"/>
        <v>35.47</v>
      </c>
      <c r="U10238" s="25">
        <v>44860.801865706002</v>
      </c>
    </row>
    <row r="10239" spans="1:21" x14ac:dyDescent="0.25">
      <c r="A10239" t="s">
        <v>28</v>
      </c>
      <c r="B10239" t="s">
        <v>308</v>
      </c>
      <c r="C10239" t="s">
        <v>422</v>
      </c>
      <c r="D10239" t="s">
        <v>443</v>
      </c>
      <c r="E10239" t="s">
        <v>424</v>
      </c>
      <c r="F10239" t="s">
        <v>362</v>
      </c>
      <c r="G10239" t="s">
        <v>18</v>
      </c>
      <c r="H10239" t="s">
        <v>363</v>
      </c>
      <c r="I10239" t="s">
        <v>364</v>
      </c>
      <c r="J10239">
        <v>168</v>
      </c>
      <c r="K10239">
        <v>236703.87599062201</v>
      </c>
      <c r="L10239">
        <v>6268925.5025450401</v>
      </c>
      <c r="N10239">
        <v>3.7758285035374199E-2</v>
      </c>
      <c r="O10239">
        <v>3.43</v>
      </c>
      <c r="P10239">
        <v>3.2242000000000002</v>
      </c>
      <c r="Q10239">
        <v>6</v>
      </c>
      <c r="R10239">
        <v>19.350000000000001</v>
      </c>
      <c r="S10239">
        <v>3.23</v>
      </c>
      <c r="T10239" s="23">
        <f t="shared" si="159"/>
        <v>22.580000000000002</v>
      </c>
      <c r="U10239" s="25">
        <v>44860.801865706002</v>
      </c>
    </row>
    <row r="10240" spans="1:21" x14ac:dyDescent="0.25">
      <c r="A10240" t="s">
        <v>28</v>
      </c>
      <c r="B10240" t="s">
        <v>308</v>
      </c>
      <c r="C10240" t="s">
        <v>422</v>
      </c>
      <c r="D10240" t="s">
        <v>423</v>
      </c>
      <c r="E10240" t="s">
        <v>424</v>
      </c>
      <c r="F10240" t="s">
        <v>362</v>
      </c>
      <c r="G10240" t="s">
        <v>18</v>
      </c>
      <c r="H10240" t="s">
        <v>363</v>
      </c>
      <c r="I10240" t="s">
        <v>364</v>
      </c>
      <c r="J10240">
        <v>0</v>
      </c>
      <c r="K10240">
        <v>236703.87599062201</v>
      </c>
      <c r="L10240">
        <v>6268925.5025450401</v>
      </c>
      <c r="N10240">
        <v>3.7758285035374199E-2</v>
      </c>
      <c r="O10240">
        <v>3.43</v>
      </c>
      <c r="P10240">
        <v>3.2242000000000002</v>
      </c>
      <c r="Q10240">
        <v>0</v>
      </c>
      <c r="R10240">
        <v>0</v>
      </c>
      <c r="S10240">
        <v>0</v>
      </c>
      <c r="T10240" s="23">
        <f t="shared" si="159"/>
        <v>0</v>
      </c>
      <c r="U10240" s="25">
        <v>44860.801865706002</v>
      </c>
    </row>
    <row r="10241" spans="1:21" x14ac:dyDescent="0.25">
      <c r="A10241" t="s">
        <v>28</v>
      </c>
      <c r="B10241" t="s">
        <v>308</v>
      </c>
      <c r="C10241" t="s">
        <v>422</v>
      </c>
      <c r="D10241" t="s">
        <v>425</v>
      </c>
      <c r="E10241" t="s">
        <v>424</v>
      </c>
      <c r="F10241" t="s">
        <v>362</v>
      </c>
      <c r="G10241" t="s">
        <v>18</v>
      </c>
      <c r="H10241" t="s">
        <v>363</v>
      </c>
      <c r="I10241" t="s">
        <v>364</v>
      </c>
      <c r="J10241">
        <v>0</v>
      </c>
      <c r="K10241">
        <v>236703.87599062201</v>
      </c>
      <c r="L10241">
        <v>6268925.5025450401</v>
      </c>
      <c r="N10241">
        <v>3.7758285035374199E-2</v>
      </c>
      <c r="O10241">
        <v>3.43</v>
      </c>
      <c r="P10241">
        <v>3.2242000000000002</v>
      </c>
      <c r="Q10241">
        <v>0</v>
      </c>
      <c r="R10241">
        <v>0</v>
      </c>
      <c r="S10241">
        <v>0</v>
      </c>
      <c r="T10241" s="23">
        <f t="shared" si="159"/>
        <v>0</v>
      </c>
      <c r="U10241" s="25">
        <v>44860.801865706002</v>
      </c>
    </row>
    <row r="10242" spans="1:21" x14ac:dyDescent="0.25">
      <c r="A10242" t="s">
        <v>28</v>
      </c>
      <c r="B10242" t="s">
        <v>308</v>
      </c>
      <c r="C10242" t="s">
        <v>422</v>
      </c>
      <c r="D10242" t="s">
        <v>430</v>
      </c>
      <c r="E10242" t="s">
        <v>424</v>
      </c>
      <c r="F10242" t="s">
        <v>362</v>
      </c>
      <c r="G10242" t="s">
        <v>18</v>
      </c>
      <c r="H10242" t="s">
        <v>363</v>
      </c>
      <c r="I10242" t="s">
        <v>364</v>
      </c>
      <c r="J10242">
        <v>4299</v>
      </c>
      <c r="K10242">
        <v>236703.87599062201</v>
      </c>
      <c r="L10242">
        <v>6268925.5025450401</v>
      </c>
      <c r="N10242">
        <v>3.7758285035374199E-2</v>
      </c>
      <c r="O10242">
        <v>3.43</v>
      </c>
      <c r="P10242">
        <v>3.2242000000000002</v>
      </c>
      <c r="Q10242">
        <v>162</v>
      </c>
      <c r="R10242">
        <v>522.32000000000005</v>
      </c>
      <c r="S10242">
        <v>-9.66</v>
      </c>
      <c r="T10242" s="23">
        <f t="shared" si="159"/>
        <v>512.66000000000008</v>
      </c>
      <c r="U10242" s="25">
        <v>44860.801865706002</v>
      </c>
    </row>
    <row r="10243" spans="1:21" x14ac:dyDescent="0.25">
      <c r="A10243" t="s">
        <v>28</v>
      </c>
      <c r="B10243" t="s">
        <v>308</v>
      </c>
      <c r="C10243" t="s">
        <v>422</v>
      </c>
      <c r="D10243" t="s">
        <v>427</v>
      </c>
      <c r="E10243" t="s">
        <v>424</v>
      </c>
      <c r="F10243" t="s">
        <v>362</v>
      </c>
      <c r="G10243" t="s">
        <v>18</v>
      </c>
      <c r="H10243" t="s">
        <v>363</v>
      </c>
      <c r="I10243" t="s">
        <v>364</v>
      </c>
      <c r="J10243">
        <v>131</v>
      </c>
      <c r="K10243">
        <v>236703.87599062201</v>
      </c>
      <c r="L10243">
        <v>6268925.5025450401</v>
      </c>
      <c r="N10243">
        <v>3.7758285035374199E-2</v>
      </c>
      <c r="O10243">
        <v>3.43</v>
      </c>
      <c r="P10243">
        <v>3.2242000000000002</v>
      </c>
      <c r="Q10243">
        <v>4</v>
      </c>
      <c r="R10243">
        <v>12.9</v>
      </c>
      <c r="S10243">
        <v>-3.22</v>
      </c>
      <c r="T10243" s="23">
        <f t="shared" si="159"/>
        <v>9.68</v>
      </c>
      <c r="U10243" s="25">
        <v>44860.801865706002</v>
      </c>
    </row>
    <row r="10244" spans="1:21" x14ac:dyDescent="0.25">
      <c r="A10244" t="s">
        <v>36</v>
      </c>
      <c r="B10244" t="s">
        <v>309</v>
      </c>
      <c r="C10244" t="s">
        <v>422</v>
      </c>
      <c r="D10244" t="s">
        <v>444</v>
      </c>
      <c r="E10244" t="s">
        <v>424</v>
      </c>
      <c r="F10244" t="s">
        <v>362</v>
      </c>
      <c r="G10244" t="s">
        <v>18</v>
      </c>
      <c r="H10244" t="s">
        <v>363</v>
      </c>
      <c r="I10244" t="s">
        <v>364</v>
      </c>
      <c r="J10244">
        <v>340</v>
      </c>
      <c r="K10244">
        <v>42303.677629618098</v>
      </c>
      <c r="L10244">
        <v>6268925.5025450401</v>
      </c>
      <c r="N10244">
        <v>6.7481544664143396E-3</v>
      </c>
      <c r="O10244">
        <v>3.43</v>
      </c>
      <c r="P10244">
        <v>3.2242000000000002</v>
      </c>
      <c r="Q10244">
        <v>2</v>
      </c>
      <c r="R10244">
        <v>6.45</v>
      </c>
      <c r="S10244">
        <v>0</v>
      </c>
      <c r="T10244" s="23">
        <f t="shared" si="159"/>
        <v>6.45</v>
      </c>
      <c r="U10244" s="25">
        <v>44860.801865706002</v>
      </c>
    </row>
    <row r="10245" spans="1:21" x14ac:dyDescent="0.25">
      <c r="A10245" t="s">
        <v>36</v>
      </c>
      <c r="B10245" t="s">
        <v>309</v>
      </c>
      <c r="C10245" t="s">
        <v>422</v>
      </c>
      <c r="D10245" t="s">
        <v>426</v>
      </c>
      <c r="E10245" t="s">
        <v>424</v>
      </c>
      <c r="F10245" t="s">
        <v>362</v>
      </c>
      <c r="G10245" t="s">
        <v>18</v>
      </c>
      <c r="H10245" t="s">
        <v>363</v>
      </c>
      <c r="I10245" t="s">
        <v>364</v>
      </c>
      <c r="J10245">
        <v>2</v>
      </c>
      <c r="K10245">
        <v>42303.677629618098</v>
      </c>
      <c r="L10245">
        <v>6268925.5025450401</v>
      </c>
      <c r="N10245">
        <v>6.7481544664143396E-3</v>
      </c>
      <c r="O10245">
        <v>3.43</v>
      </c>
      <c r="P10245">
        <v>3.2242000000000002</v>
      </c>
      <c r="Q10245">
        <v>0</v>
      </c>
      <c r="R10245">
        <v>0</v>
      </c>
      <c r="S10245">
        <v>0</v>
      </c>
      <c r="T10245" s="23">
        <f t="shared" ref="T10245:T10308" si="160">SUM(R10245+S10245)</f>
        <v>0</v>
      </c>
      <c r="U10245" s="25">
        <v>44860.801865706002</v>
      </c>
    </row>
    <row r="10246" spans="1:21" x14ac:dyDescent="0.25">
      <c r="A10246" t="s">
        <v>36</v>
      </c>
      <c r="B10246" t="s">
        <v>309</v>
      </c>
      <c r="C10246" t="s">
        <v>422</v>
      </c>
      <c r="D10246" t="s">
        <v>445</v>
      </c>
      <c r="E10246" t="s">
        <v>424</v>
      </c>
      <c r="F10246" t="s">
        <v>362</v>
      </c>
      <c r="G10246" t="s">
        <v>18</v>
      </c>
      <c r="H10246" t="s">
        <v>363</v>
      </c>
      <c r="I10246" t="s">
        <v>364</v>
      </c>
      <c r="J10246">
        <v>0</v>
      </c>
      <c r="K10246">
        <v>42303.677629618098</v>
      </c>
      <c r="L10246">
        <v>6268925.5025450401</v>
      </c>
      <c r="N10246">
        <v>6.7481544664143396E-3</v>
      </c>
      <c r="O10246">
        <v>3.43</v>
      </c>
      <c r="P10246">
        <v>3.2242000000000002</v>
      </c>
      <c r="Q10246">
        <v>0</v>
      </c>
      <c r="R10246">
        <v>0</v>
      </c>
      <c r="S10246">
        <v>0</v>
      </c>
      <c r="T10246" s="23">
        <f t="shared" si="160"/>
        <v>0</v>
      </c>
      <c r="U10246" s="25">
        <v>44860.801865706002</v>
      </c>
    </row>
    <row r="10247" spans="1:21" x14ac:dyDescent="0.25">
      <c r="A10247" t="s">
        <v>36</v>
      </c>
      <c r="B10247" t="s">
        <v>309</v>
      </c>
      <c r="C10247" t="s">
        <v>422</v>
      </c>
      <c r="D10247" t="s">
        <v>360</v>
      </c>
      <c r="E10247" t="s">
        <v>424</v>
      </c>
      <c r="F10247" t="s">
        <v>362</v>
      </c>
      <c r="G10247" t="s">
        <v>18</v>
      </c>
      <c r="H10247" t="s">
        <v>363</v>
      </c>
      <c r="I10247" t="s">
        <v>364</v>
      </c>
      <c r="J10247">
        <v>302</v>
      </c>
      <c r="K10247">
        <v>42303.677629618098</v>
      </c>
      <c r="L10247">
        <v>6268925.5025450401</v>
      </c>
      <c r="N10247">
        <v>6.7481544664143396E-3</v>
      </c>
      <c r="O10247">
        <v>3.43</v>
      </c>
      <c r="P10247">
        <v>3.2242000000000002</v>
      </c>
      <c r="Q10247">
        <v>2</v>
      </c>
      <c r="R10247">
        <v>6.45</v>
      </c>
      <c r="S10247">
        <v>0</v>
      </c>
      <c r="T10247" s="23">
        <f t="shared" si="160"/>
        <v>6.45</v>
      </c>
      <c r="U10247" s="25">
        <v>44860.801865706002</v>
      </c>
    </row>
    <row r="10248" spans="1:21" x14ac:dyDescent="0.25">
      <c r="A10248" t="s">
        <v>36</v>
      </c>
      <c r="B10248" t="s">
        <v>309</v>
      </c>
      <c r="C10248" t="s">
        <v>422</v>
      </c>
      <c r="D10248" t="s">
        <v>443</v>
      </c>
      <c r="E10248" t="s">
        <v>424</v>
      </c>
      <c r="F10248" t="s">
        <v>362</v>
      </c>
      <c r="G10248" t="s">
        <v>18</v>
      </c>
      <c r="H10248" t="s">
        <v>363</v>
      </c>
      <c r="I10248" t="s">
        <v>364</v>
      </c>
      <c r="J10248">
        <v>168</v>
      </c>
      <c r="K10248">
        <v>42303.677629618098</v>
      </c>
      <c r="L10248">
        <v>6268925.5025450401</v>
      </c>
      <c r="N10248">
        <v>6.7481544664143396E-3</v>
      </c>
      <c r="O10248">
        <v>3.43</v>
      </c>
      <c r="P10248">
        <v>3.2242000000000002</v>
      </c>
      <c r="Q10248">
        <v>1</v>
      </c>
      <c r="R10248">
        <v>3.22</v>
      </c>
      <c r="S10248">
        <v>0</v>
      </c>
      <c r="T10248" s="23">
        <f t="shared" si="160"/>
        <v>3.22</v>
      </c>
      <c r="U10248" s="25">
        <v>44860.801865706002</v>
      </c>
    </row>
    <row r="10249" spans="1:21" x14ac:dyDescent="0.25">
      <c r="A10249" t="s">
        <v>36</v>
      </c>
      <c r="B10249" t="s">
        <v>309</v>
      </c>
      <c r="C10249" t="s">
        <v>422</v>
      </c>
      <c r="D10249" t="s">
        <v>423</v>
      </c>
      <c r="E10249" t="s">
        <v>424</v>
      </c>
      <c r="F10249" t="s">
        <v>362</v>
      </c>
      <c r="G10249" t="s">
        <v>18</v>
      </c>
      <c r="H10249" t="s">
        <v>363</v>
      </c>
      <c r="I10249" t="s">
        <v>364</v>
      </c>
      <c r="J10249">
        <v>0</v>
      </c>
      <c r="K10249">
        <v>42303.677629618098</v>
      </c>
      <c r="L10249">
        <v>6268925.5025450401</v>
      </c>
      <c r="N10249">
        <v>6.7481544664143396E-3</v>
      </c>
      <c r="O10249">
        <v>3.43</v>
      </c>
      <c r="P10249">
        <v>3.2242000000000002</v>
      </c>
      <c r="Q10249">
        <v>0</v>
      </c>
      <c r="R10249">
        <v>0</v>
      </c>
      <c r="S10249">
        <v>0</v>
      </c>
      <c r="T10249" s="23">
        <f t="shared" si="160"/>
        <v>0</v>
      </c>
      <c r="U10249" s="25">
        <v>44860.801865706002</v>
      </c>
    </row>
    <row r="10250" spans="1:21" x14ac:dyDescent="0.25">
      <c r="A10250" t="s">
        <v>36</v>
      </c>
      <c r="B10250" t="s">
        <v>309</v>
      </c>
      <c r="C10250" t="s">
        <v>422</v>
      </c>
      <c r="D10250" t="s">
        <v>425</v>
      </c>
      <c r="E10250" t="s">
        <v>424</v>
      </c>
      <c r="F10250" t="s">
        <v>362</v>
      </c>
      <c r="G10250" t="s">
        <v>18</v>
      </c>
      <c r="H10250" t="s">
        <v>363</v>
      </c>
      <c r="I10250" t="s">
        <v>364</v>
      </c>
      <c r="J10250">
        <v>0</v>
      </c>
      <c r="K10250">
        <v>42303.677629618098</v>
      </c>
      <c r="L10250">
        <v>6268925.5025450401</v>
      </c>
      <c r="N10250">
        <v>6.7481544664143396E-3</v>
      </c>
      <c r="O10250">
        <v>3.43</v>
      </c>
      <c r="P10250">
        <v>3.2242000000000002</v>
      </c>
      <c r="Q10250">
        <v>0</v>
      </c>
      <c r="R10250">
        <v>0</v>
      </c>
      <c r="S10250">
        <v>0</v>
      </c>
      <c r="T10250" s="23">
        <f t="shared" si="160"/>
        <v>0</v>
      </c>
      <c r="U10250" s="25">
        <v>44860.801865706002</v>
      </c>
    </row>
    <row r="10251" spans="1:21" x14ac:dyDescent="0.25">
      <c r="A10251" t="s">
        <v>36</v>
      </c>
      <c r="B10251" t="s">
        <v>309</v>
      </c>
      <c r="C10251" t="s">
        <v>422</v>
      </c>
      <c r="D10251" t="s">
        <v>430</v>
      </c>
      <c r="E10251" t="s">
        <v>424</v>
      </c>
      <c r="F10251" t="s">
        <v>362</v>
      </c>
      <c r="G10251" t="s">
        <v>18</v>
      </c>
      <c r="H10251" t="s">
        <v>363</v>
      </c>
      <c r="I10251" t="s">
        <v>364</v>
      </c>
      <c r="J10251">
        <v>4299</v>
      </c>
      <c r="K10251">
        <v>42303.677629618098</v>
      </c>
      <c r="L10251">
        <v>6268925.5025450401</v>
      </c>
      <c r="N10251">
        <v>6.7481544664143396E-3</v>
      </c>
      <c r="O10251">
        <v>3.43</v>
      </c>
      <c r="P10251">
        <v>3.2242000000000002</v>
      </c>
      <c r="Q10251">
        <v>29</v>
      </c>
      <c r="R10251">
        <v>93.5</v>
      </c>
      <c r="S10251">
        <v>-3.22</v>
      </c>
      <c r="T10251" s="23">
        <f t="shared" si="160"/>
        <v>90.28</v>
      </c>
      <c r="U10251" s="25">
        <v>44860.801865706002</v>
      </c>
    </row>
    <row r="10252" spans="1:21" x14ac:dyDescent="0.25">
      <c r="A10252" t="s">
        <v>36</v>
      </c>
      <c r="B10252" t="s">
        <v>309</v>
      </c>
      <c r="C10252" t="s">
        <v>422</v>
      </c>
      <c r="D10252" t="s">
        <v>427</v>
      </c>
      <c r="E10252" t="s">
        <v>424</v>
      </c>
      <c r="F10252" t="s">
        <v>362</v>
      </c>
      <c r="G10252" t="s">
        <v>18</v>
      </c>
      <c r="H10252" t="s">
        <v>363</v>
      </c>
      <c r="I10252" t="s">
        <v>364</v>
      </c>
      <c r="J10252">
        <v>131</v>
      </c>
      <c r="K10252">
        <v>42303.677629618098</v>
      </c>
      <c r="L10252">
        <v>6268925.5025450401</v>
      </c>
      <c r="N10252">
        <v>6.7481544664143396E-3</v>
      </c>
      <c r="O10252">
        <v>3.43</v>
      </c>
      <c r="P10252">
        <v>3.2242000000000002</v>
      </c>
      <c r="Q10252">
        <v>0</v>
      </c>
      <c r="R10252">
        <v>0</v>
      </c>
      <c r="S10252">
        <v>0</v>
      </c>
      <c r="T10252" s="23">
        <f t="shared" si="160"/>
        <v>0</v>
      </c>
      <c r="U10252" s="25">
        <v>44860.801865706002</v>
      </c>
    </row>
    <row r="10253" spans="1:21" x14ac:dyDescent="0.25">
      <c r="A10253" t="s">
        <v>35</v>
      </c>
      <c r="B10253" t="s">
        <v>251</v>
      </c>
      <c r="C10253" t="s">
        <v>422</v>
      </c>
      <c r="D10253" t="s">
        <v>444</v>
      </c>
      <c r="E10253" t="s">
        <v>424</v>
      </c>
      <c r="F10253" t="s">
        <v>362</v>
      </c>
      <c r="G10253" t="s">
        <v>18</v>
      </c>
      <c r="H10253" t="s">
        <v>363</v>
      </c>
      <c r="I10253" t="s">
        <v>364</v>
      </c>
      <c r="J10253">
        <v>340</v>
      </c>
      <c r="K10253">
        <v>94878.319872170294</v>
      </c>
      <c r="L10253">
        <v>6268925.5025450401</v>
      </c>
      <c r="N10253">
        <v>1.51347020846957E-2</v>
      </c>
      <c r="O10253">
        <v>3.43</v>
      </c>
      <c r="P10253">
        <v>3.2242000000000002</v>
      </c>
      <c r="Q10253">
        <v>5</v>
      </c>
      <c r="R10253">
        <v>16.12</v>
      </c>
      <c r="S10253">
        <v>0</v>
      </c>
      <c r="T10253" s="23">
        <f t="shared" si="160"/>
        <v>16.12</v>
      </c>
      <c r="U10253" s="25">
        <v>44860.801865706002</v>
      </c>
    </row>
    <row r="10254" spans="1:21" x14ac:dyDescent="0.25">
      <c r="A10254" t="s">
        <v>35</v>
      </c>
      <c r="B10254" t="s">
        <v>251</v>
      </c>
      <c r="C10254" t="s">
        <v>422</v>
      </c>
      <c r="D10254" t="s">
        <v>426</v>
      </c>
      <c r="E10254" t="s">
        <v>424</v>
      </c>
      <c r="F10254" t="s">
        <v>362</v>
      </c>
      <c r="G10254" t="s">
        <v>18</v>
      </c>
      <c r="H10254" t="s">
        <v>363</v>
      </c>
      <c r="I10254" t="s">
        <v>364</v>
      </c>
      <c r="J10254">
        <v>2</v>
      </c>
      <c r="K10254">
        <v>94878.319872170294</v>
      </c>
      <c r="L10254">
        <v>6268925.5025450401</v>
      </c>
      <c r="N10254">
        <v>1.51347020846957E-2</v>
      </c>
      <c r="O10254">
        <v>3.43</v>
      </c>
      <c r="P10254">
        <v>3.2242000000000002</v>
      </c>
      <c r="Q10254">
        <v>0</v>
      </c>
      <c r="R10254">
        <v>0</v>
      </c>
      <c r="S10254">
        <v>0</v>
      </c>
      <c r="T10254" s="23">
        <f t="shared" si="160"/>
        <v>0</v>
      </c>
      <c r="U10254" s="25">
        <v>44860.801865706002</v>
      </c>
    </row>
    <row r="10255" spans="1:21" x14ac:dyDescent="0.25">
      <c r="A10255" t="s">
        <v>35</v>
      </c>
      <c r="B10255" t="s">
        <v>251</v>
      </c>
      <c r="C10255" t="s">
        <v>422</v>
      </c>
      <c r="D10255" t="s">
        <v>445</v>
      </c>
      <c r="E10255" t="s">
        <v>424</v>
      </c>
      <c r="F10255" t="s">
        <v>362</v>
      </c>
      <c r="G10255" t="s">
        <v>18</v>
      </c>
      <c r="H10255" t="s">
        <v>363</v>
      </c>
      <c r="I10255" t="s">
        <v>364</v>
      </c>
      <c r="J10255">
        <v>0</v>
      </c>
      <c r="K10255">
        <v>94878.319872170294</v>
      </c>
      <c r="L10255">
        <v>6268925.5025450401</v>
      </c>
      <c r="N10255">
        <v>1.51347020846957E-2</v>
      </c>
      <c r="O10255">
        <v>3.43</v>
      </c>
      <c r="P10255">
        <v>3.2242000000000002</v>
      </c>
      <c r="Q10255">
        <v>0</v>
      </c>
      <c r="R10255">
        <v>0</v>
      </c>
      <c r="S10255">
        <v>0</v>
      </c>
      <c r="T10255" s="23">
        <f t="shared" si="160"/>
        <v>0</v>
      </c>
      <c r="U10255" s="25">
        <v>44860.801865706002</v>
      </c>
    </row>
    <row r="10256" spans="1:21" x14ac:dyDescent="0.25">
      <c r="A10256" t="s">
        <v>35</v>
      </c>
      <c r="B10256" t="s">
        <v>251</v>
      </c>
      <c r="C10256" t="s">
        <v>422</v>
      </c>
      <c r="D10256" t="s">
        <v>360</v>
      </c>
      <c r="E10256" t="s">
        <v>424</v>
      </c>
      <c r="F10256" t="s">
        <v>362</v>
      </c>
      <c r="G10256" t="s">
        <v>18</v>
      </c>
      <c r="H10256" t="s">
        <v>363</v>
      </c>
      <c r="I10256" t="s">
        <v>364</v>
      </c>
      <c r="J10256">
        <v>302</v>
      </c>
      <c r="K10256">
        <v>94878.319872170294</v>
      </c>
      <c r="L10256">
        <v>6268925.5025450401</v>
      </c>
      <c r="N10256">
        <v>1.51347020846957E-2</v>
      </c>
      <c r="O10256">
        <v>3.43</v>
      </c>
      <c r="P10256">
        <v>3.2242000000000002</v>
      </c>
      <c r="Q10256">
        <v>4</v>
      </c>
      <c r="R10256">
        <v>12.9</v>
      </c>
      <c r="S10256">
        <v>0</v>
      </c>
      <c r="T10256" s="23">
        <f t="shared" si="160"/>
        <v>12.9</v>
      </c>
      <c r="U10256" s="25">
        <v>44860.801865706002</v>
      </c>
    </row>
    <row r="10257" spans="1:21" x14ac:dyDescent="0.25">
      <c r="A10257" t="s">
        <v>35</v>
      </c>
      <c r="B10257" t="s">
        <v>251</v>
      </c>
      <c r="C10257" t="s">
        <v>422</v>
      </c>
      <c r="D10257" t="s">
        <v>443</v>
      </c>
      <c r="E10257" t="s">
        <v>424</v>
      </c>
      <c r="F10257" t="s">
        <v>362</v>
      </c>
      <c r="G10257" t="s">
        <v>18</v>
      </c>
      <c r="H10257" t="s">
        <v>363</v>
      </c>
      <c r="I10257" t="s">
        <v>364</v>
      </c>
      <c r="J10257">
        <v>168</v>
      </c>
      <c r="K10257">
        <v>94878.319872170294</v>
      </c>
      <c r="L10257">
        <v>6268925.5025450401</v>
      </c>
      <c r="N10257">
        <v>1.51347020846957E-2</v>
      </c>
      <c r="O10257">
        <v>3.43</v>
      </c>
      <c r="P10257">
        <v>3.2242000000000002</v>
      </c>
      <c r="Q10257">
        <v>2</v>
      </c>
      <c r="R10257">
        <v>6.45</v>
      </c>
      <c r="S10257">
        <v>3.22</v>
      </c>
      <c r="T10257" s="23">
        <f t="shared" si="160"/>
        <v>9.67</v>
      </c>
      <c r="U10257" s="25">
        <v>44860.801865706002</v>
      </c>
    </row>
    <row r="10258" spans="1:21" x14ac:dyDescent="0.25">
      <c r="A10258" t="s">
        <v>35</v>
      </c>
      <c r="B10258" t="s">
        <v>251</v>
      </c>
      <c r="C10258" t="s">
        <v>422</v>
      </c>
      <c r="D10258" t="s">
        <v>423</v>
      </c>
      <c r="E10258" t="s">
        <v>424</v>
      </c>
      <c r="F10258" t="s">
        <v>362</v>
      </c>
      <c r="G10258" t="s">
        <v>18</v>
      </c>
      <c r="H10258" t="s">
        <v>363</v>
      </c>
      <c r="I10258" t="s">
        <v>364</v>
      </c>
      <c r="J10258">
        <v>0</v>
      </c>
      <c r="K10258">
        <v>94878.319872170294</v>
      </c>
      <c r="L10258">
        <v>6268925.5025450401</v>
      </c>
      <c r="N10258">
        <v>1.51347020846957E-2</v>
      </c>
      <c r="O10258">
        <v>3.43</v>
      </c>
      <c r="P10258">
        <v>3.2242000000000002</v>
      </c>
      <c r="Q10258">
        <v>0</v>
      </c>
      <c r="R10258">
        <v>0</v>
      </c>
      <c r="S10258">
        <v>0</v>
      </c>
      <c r="T10258" s="23">
        <f t="shared" si="160"/>
        <v>0</v>
      </c>
      <c r="U10258" s="25">
        <v>44860.801865706002</v>
      </c>
    </row>
    <row r="10259" spans="1:21" x14ac:dyDescent="0.25">
      <c r="A10259" t="s">
        <v>35</v>
      </c>
      <c r="B10259" t="s">
        <v>251</v>
      </c>
      <c r="C10259" t="s">
        <v>422</v>
      </c>
      <c r="D10259" t="s">
        <v>425</v>
      </c>
      <c r="E10259" t="s">
        <v>424</v>
      </c>
      <c r="F10259" t="s">
        <v>362</v>
      </c>
      <c r="G10259" t="s">
        <v>18</v>
      </c>
      <c r="H10259" t="s">
        <v>363</v>
      </c>
      <c r="I10259" t="s">
        <v>364</v>
      </c>
      <c r="J10259">
        <v>0</v>
      </c>
      <c r="K10259">
        <v>94878.319872170294</v>
      </c>
      <c r="L10259">
        <v>6268925.5025450401</v>
      </c>
      <c r="N10259">
        <v>1.51347020846957E-2</v>
      </c>
      <c r="O10259">
        <v>3.43</v>
      </c>
      <c r="P10259">
        <v>3.2242000000000002</v>
      </c>
      <c r="Q10259">
        <v>0</v>
      </c>
      <c r="R10259">
        <v>0</v>
      </c>
      <c r="S10259">
        <v>0</v>
      </c>
      <c r="T10259" s="23">
        <f t="shared" si="160"/>
        <v>0</v>
      </c>
      <c r="U10259" s="25">
        <v>44860.801865706002</v>
      </c>
    </row>
    <row r="10260" spans="1:21" x14ac:dyDescent="0.25">
      <c r="A10260" t="s">
        <v>35</v>
      </c>
      <c r="B10260" t="s">
        <v>251</v>
      </c>
      <c r="C10260" t="s">
        <v>422</v>
      </c>
      <c r="D10260" t="s">
        <v>430</v>
      </c>
      <c r="E10260" t="s">
        <v>424</v>
      </c>
      <c r="F10260" t="s">
        <v>362</v>
      </c>
      <c r="G10260" t="s">
        <v>18</v>
      </c>
      <c r="H10260" t="s">
        <v>363</v>
      </c>
      <c r="I10260" t="s">
        <v>364</v>
      </c>
      <c r="J10260">
        <v>4299</v>
      </c>
      <c r="K10260">
        <v>94878.319872170294</v>
      </c>
      <c r="L10260">
        <v>6268925.5025450401</v>
      </c>
      <c r="N10260">
        <v>1.51347020846957E-2</v>
      </c>
      <c r="O10260">
        <v>3.43</v>
      </c>
      <c r="P10260">
        <v>3.2242000000000002</v>
      </c>
      <c r="Q10260">
        <v>65</v>
      </c>
      <c r="R10260">
        <v>209.57</v>
      </c>
      <c r="S10260">
        <v>-6.45</v>
      </c>
      <c r="T10260" s="23">
        <f t="shared" si="160"/>
        <v>203.12</v>
      </c>
      <c r="U10260" s="25">
        <v>44860.801865706002</v>
      </c>
    </row>
    <row r="10261" spans="1:21" x14ac:dyDescent="0.25">
      <c r="A10261" t="s">
        <v>35</v>
      </c>
      <c r="B10261" t="s">
        <v>251</v>
      </c>
      <c r="C10261" t="s">
        <v>422</v>
      </c>
      <c r="D10261" t="s">
        <v>427</v>
      </c>
      <c r="E10261" t="s">
        <v>424</v>
      </c>
      <c r="F10261" t="s">
        <v>362</v>
      </c>
      <c r="G10261" t="s">
        <v>18</v>
      </c>
      <c r="H10261" t="s">
        <v>363</v>
      </c>
      <c r="I10261" t="s">
        <v>364</v>
      </c>
      <c r="J10261">
        <v>131</v>
      </c>
      <c r="K10261">
        <v>94878.319872170294</v>
      </c>
      <c r="L10261">
        <v>6268925.5025450401</v>
      </c>
      <c r="N10261">
        <v>1.51347020846957E-2</v>
      </c>
      <c r="O10261">
        <v>3.43</v>
      </c>
      <c r="P10261">
        <v>3.2242000000000002</v>
      </c>
      <c r="Q10261">
        <v>1</v>
      </c>
      <c r="R10261">
        <v>3.22</v>
      </c>
      <c r="S10261">
        <v>-3.23</v>
      </c>
      <c r="T10261" s="23">
        <f t="shared" si="160"/>
        <v>-9.9999999999997868E-3</v>
      </c>
      <c r="U10261" s="25">
        <v>44860.801865706002</v>
      </c>
    </row>
    <row r="10262" spans="1:21" x14ac:dyDescent="0.25">
      <c r="A10262" t="s">
        <v>30</v>
      </c>
      <c r="B10262" t="s">
        <v>252</v>
      </c>
      <c r="C10262" t="s">
        <v>422</v>
      </c>
      <c r="D10262" t="s">
        <v>444</v>
      </c>
      <c r="E10262" t="s">
        <v>424</v>
      </c>
      <c r="F10262" t="s">
        <v>362</v>
      </c>
      <c r="G10262" t="s">
        <v>18</v>
      </c>
      <c r="H10262" t="s">
        <v>363</v>
      </c>
      <c r="I10262" t="s">
        <v>364</v>
      </c>
      <c r="J10262">
        <v>340</v>
      </c>
      <c r="K10262">
        <v>266772.776155386</v>
      </c>
      <c r="L10262">
        <v>6268925.5025450401</v>
      </c>
      <c r="N10262">
        <v>4.2554784874550201E-2</v>
      </c>
      <c r="O10262">
        <v>3.43</v>
      </c>
      <c r="P10262">
        <v>3.2242000000000002</v>
      </c>
      <c r="Q10262">
        <v>14</v>
      </c>
      <c r="R10262">
        <v>45.14</v>
      </c>
      <c r="S10262">
        <v>0</v>
      </c>
      <c r="T10262" s="23">
        <f t="shared" si="160"/>
        <v>45.14</v>
      </c>
      <c r="U10262" s="25">
        <v>44860.801865706002</v>
      </c>
    </row>
    <row r="10263" spans="1:21" x14ac:dyDescent="0.25">
      <c r="A10263" t="s">
        <v>30</v>
      </c>
      <c r="B10263" t="s">
        <v>252</v>
      </c>
      <c r="C10263" t="s">
        <v>422</v>
      </c>
      <c r="D10263" t="s">
        <v>426</v>
      </c>
      <c r="E10263" t="s">
        <v>424</v>
      </c>
      <c r="F10263" t="s">
        <v>362</v>
      </c>
      <c r="G10263" t="s">
        <v>18</v>
      </c>
      <c r="H10263" t="s">
        <v>363</v>
      </c>
      <c r="I10263" t="s">
        <v>364</v>
      </c>
      <c r="J10263">
        <v>2</v>
      </c>
      <c r="K10263">
        <v>266772.776155386</v>
      </c>
      <c r="L10263">
        <v>6268925.5025450401</v>
      </c>
      <c r="N10263">
        <v>4.2554784874550201E-2</v>
      </c>
      <c r="O10263">
        <v>3.43</v>
      </c>
      <c r="P10263">
        <v>3.2242000000000002</v>
      </c>
      <c r="Q10263">
        <v>0</v>
      </c>
      <c r="R10263">
        <v>0</v>
      </c>
      <c r="S10263">
        <v>0</v>
      </c>
      <c r="T10263" s="23">
        <f t="shared" si="160"/>
        <v>0</v>
      </c>
      <c r="U10263" s="25">
        <v>44860.801865706002</v>
      </c>
    </row>
    <row r="10264" spans="1:21" x14ac:dyDescent="0.25">
      <c r="A10264" t="s">
        <v>30</v>
      </c>
      <c r="B10264" t="s">
        <v>252</v>
      </c>
      <c r="C10264" t="s">
        <v>422</v>
      </c>
      <c r="D10264" t="s">
        <v>445</v>
      </c>
      <c r="E10264" t="s">
        <v>424</v>
      </c>
      <c r="F10264" t="s">
        <v>362</v>
      </c>
      <c r="G10264" t="s">
        <v>18</v>
      </c>
      <c r="H10264" t="s">
        <v>363</v>
      </c>
      <c r="I10264" t="s">
        <v>364</v>
      </c>
      <c r="J10264">
        <v>0</v>
      </c>
      <c r="K10264">
        <v>266772.776155386</v>
      </c>
      <c r="L10264">
        <v>6268925.5025450401</v>
      </c>
      <c r="N10264">
        <v>4.2554784874550201E-2</v>
      </c>
      <c r="O10264">
        <v>3.43</v>
      </c>
      <c r="P10264">
        <v>3.2242000000000002</v>
      </c>
      <c r="Q10264">
        <v>0</v>
      </c>
      <c r="R10264">
        <v>0</v>
      </c>
      <c r="S10264">
        <v>0</v>
      </c>
      <c r="T10264" s="23">
        <f t="shared" si="160"/>
        <v>0</v>
      </c>
      <c r="U10264" s="25">
        <v>44860.801865706002</v>
      </c>
    </row>
    <row r="10265" spans="1:21" x14ac:dyDescent="0.25">
      <c r="A10265" t="s">
        <v>30</v>
      </c>
      <c r="B10265" t="s">
        <v>252</v>
      </c>
      <c r="C10265" t="s">
        <v>422</v>
      </c>
      <c r="D10265" t="s">
        <v>360</v>
      </c>
      <c r="E10265" t="s">
        <v>424</v>
      </c>
      <c r="F10265" t="s">
        <v>362</v>
      </c>
      <c r="G10265" t="s">
        <v>18</v>
      </c>
      <c r="H10265" t="s">
        <v>363</v>
      </c>
      <c r="I10265" t="s">
        <v>364</v>
      </c>
      <c r="J10265">
        <v>302</v>
      </c>
      <c r="K10265">
        <v>266772.776155386</v>
      </c>
      <c r="L10265">
        <v>6268925.5025450401</v>
      </c>
      <c r="N10265">
        <v>4.2554784874550201E-2</v>
      </c>
      <c r="O10265">
        <v>3.43</v>
      </c>
      <c r="P10265">
        <v>3.2242000000000002</v>
      </c>
      <c r="Q10265">
        <v>12</v>
      </c>
      <c r="R10265">
        <v>38.69</v>
      </c>
      <c r="S10265">
        <v>6.45</v>
      </c>
      <c r="T10265" s="23">
        <f t="shared" si="160"/>
        <v>45.14</v>
      </c>
      <c r="U10265" s="25">
        <v>44860.801865706002</v>
      </c>
    </row>
    <row r="10266" spans="1:21" x14ac:dyDescent="0.25">
      <c r="A10266" t="s">
        <v>63</v>
      </c>
      <c r="B10266" t="s">
        <v>261</v>
      </c>
      <c r="C10266" t="s">
        <v>492</v>
      </c>
      <c r="D10266" t="s">
        <v>378</v>
      </c>
      <c r="E10266" t="s">
        <v>465</v>
      </c>
      <c r="F10266" t="s">
        <v>368</v>
      </c>
      <c r="G10266" t="s">
        <v>64</v>
      </c>
      <c r="H10266" t="s">
        <v>363</v>
      </c>
      <c r="I10266" t="s">
        <v>364</v>
      </c>
      <c r="J10266">
        <v>1</v>
      </c>
      <c r="K10266">
        <v>114214.69914747099</v>
      </c>
      <c r="L10266">
        <v>354027.64947825501</v>
      </c>
      <c r="N10266">
        <v>0.32261519493122598</v>
      </c>
      <c r="O10266">
        <v>0.2</v>
      </c>
      <c r="P10266">
        <v>0.1885</v>
      </c>
      <c r="Q10266">
        <v>0</v>
      </c>
      <c r="R10266">
        <v>0</v>
      </c>
      <c r="S10266">
        <v>0</v>
      </c>
      <c r="T10266" s="23">
        <f t="shared" si="160"/>
        <v>0</v>
      </c>
      <c r="U10266" s="25">
        <v>44860.801865706002</v>
      </c>
    </row>
    <row r="10267" spans="1:21" x14ac:dyDescent="0.25">
      <c r="A10267" t="s">
        <v>63</v>
      </c>
      <c r="B10267" t="s">
        <v>261</v>
      </c>
      <c r="C10267" t="s">
        <v>492</v>
      </c>
      <c r="D10267" t="s">
        <v>374</v>
      </c>
      <c r="E10267" t="s">
        <v>465</v>
      </c>
      <c r="F10267" t="s">
        <v>368</v>
      </c>
      <c r="G10267" t="s">
        <v>64</v>
      </c>
      <c r="H10267" t="s">
        <v>363</v>
      </c>
      <c r="I10267" t="s">
        <v>364</v>
      </c>
      <c r="J10267">
        <v>3</v>
      </c>
      <c r="K10267">
        <v>114214.69914747099</v>
      </c>
      <c r="L10267">
        <v>354027.64947825501</v>
      </c>
      <c r="N10267">
        <v>0.32261519493122598</v>
      </c>
      <c r="O10267">
        <v>0.2</v>
      </c>
      <c r="P10267">
        <v>0.1885</v>
      </c>
      <c r="Q10267">
        <v>0</v>
      </c>
      <c r="R10267">
        <v>0</v>
      </c>
      <c r="S10267">
        <v>0</v>
      </c>
      <c r="T10267" s="23">
        <f t="shared" si="160"/>
        <v>0</v>
      </c>
      <c r="U10267" s="25">
        <v>44860.801865706002</v>
      </c>
    </row>
    <row r="10268" spans="1:21" x14ac:dyDescent="0.25">
      <c r="A10268" t="s">
        <v>63</v>
      </c>
      <c r="B10268" t="s">
        <v>261</v>
      </c>
      <c r="C10268" t="s">
        <v>492</v>
      </c>
      <c r="D10268" t="s">
        <v>383</v>
      </c>
      <c r="E10268" t="s">
        <v>465</v>
      </c>
      <c r="F10268" t="s">
        <v>368</v>
      </c>
      <c r="G10268" t="s">
        <v>64</v>
      </c>
      <c r="H10268" t="s">
        <v>363</v>
      </c>
      <c r="I10268" t="s">
        <v>364</v>
      </c>
      <c r="J10268">
        <v>4465</v>
      </c>
      <c r="K10268">
        <v>114214.69914747099</v>
      </c>
      <c r="L10268">
        <v>354027.64947825501</v>
      </c>
      <c r="N10268">
        <v>0.32261519493122598</v>
      </c>
      <c r="O10268">
        <v>0.2</v>
      </c>
      <c r="P10268">
        <v>0.1885</v>
      </c>
      <c r="Q10268">
        <v>1440</v>
      </c>
      <c r="R10268">
        <v>271.44</v>
      </c>
      <c r="S10268">
        <v>6.6</v>
      </c>
      <c r="T10268" s="23">
        <f t="shared" si="160"/>
        <v>278.04000000000002</v>
      </c>
      <c r="U10268" s="25">
        <v>44860.801865706002</v>
      </c>
    </row>
    <row r="10269" spans="1:21" x14ac:dyDescent="0.25">
      <c r="A10269" t="s">
        <v>63</v>
      </c>
      <c r="B10269" t="s">
        <v>261</v>
      </c>
      <c r="C10269" t="s">
        <v>492</v>
      </c>
      <c r="D10269" t="s">
        <v>377</v>
      </c>
      <c r="E10269" t="s">
        <v>465</v>
      </c>
      <c r="F10269" t="s">
        <v>368</v>
      </c>
      <c r="G10269" t="s">
        <v>64</v>
      </c>
      <c r="H10269" t="s">
        <v>363</v>
      </c>
      <c r="I10269" t="s">
        <v>364</v>
      </c>
      <c r="J10269">
        <v>1629</v>
      </c>
      <c r="K10269">
        <v>114214.69914747099</v>
      </c>
      <c r="L10269">
        <v>354027.64947825501</v>
      </c>
      <c r="N10269">
        <v>0.32261519493122598</v>
      </c>
      <c r="O10269">
        <v>0.2</v>
      </c>
      <c r="P10269">
        <v>0.1885</v>
      </c>
      <c r="Q10269">
        <v>525</v>
      </c>
      <c r="R10269">
        <v>98.96</v>
      </c>
      <c r="S10269">
        <v>16.579999999999998</v>
      </c>
      <c r="T10269" s="23">
        <f t="shared" si="160"/>
        <v>115.53999999999999</v>
      </c>
      <c r="U10269" s="25">
        <v>44860.801865706002</v>
      </c>
    </row>
    <row r="10270" spans="1:21" x14ac:dyDescent="0.25">
      <c r="A10270" t="s">
        <v>63</v>
      </c>
      <c r="B10270" t="s">
        <v>261</v>
      </c>
      <c r="C10270" t="s">
        <v>492</v>
      </c>
      <c r="D10270" t="s">
        <v>384</v>
      </c>
      <c r="E10270" t="s">
        <v>465</v>
      </c>
      <c r="F10270" t="s">
        <v>368</v>
      </c>
      <c r="G10270" t="s">
        <v>64</v>
      </c>
      <c r="H10270" t="s">
        <v>363</v>
      </c>
      <c r="I10270" t="s">
        <v>364</v>
      </c>
      <c r="J10270">
        <v>0</v>
      </c>
      <c r="K10270">
        <v>114214.69914747099</v>
      </c>
      <c r="L10270">
        <v>354027.64947825501</v>
      </c>
      <c r="N10270">
        <v>0.32261519493122598</v>
      </c>
      <c r="O10270">
        <v>0.2</v>
      </c>
      <c r="P10270">
        <v>0.1885</v>
      </c>
      <c r="Q10270">
        <v>0</v>
      </c>
      <c r="R10270">
        <v>0</v>
      </c>
      <c r="S10270">
        <v>0</v>
      </c>
      <c r="T10270" s="23">
        <f t="shared" si="160"/>
        <v>0</v>
      </c>
      <c r="U10270" s="25">
        <v>44860.801865706002</v>
      </c>
    </row>
    <row r="10271" spans="1:21" x14ac:dyDescent="0.25">
      <c r="A10271" t="s">
        <v>63</v>
      </c>
      <c r="B10271" t="s">
        <v>261</v>
      </c>
      <c r="C10271" t="s">
        <v>492</v>
      </c>
      <c r="D10271" t="s">
        <v>370</v>
      </c>
      <c r="E10271" t="s">
        <v>465</v>
      </c>
      <c r="F10271" t="s">
        <v>368</v>
      </c>
      <c r="G10271" t="s">
        <v>64</v>
      </c>
      <c r="H10271" t="s">
        <v>363</v>
      </c>
      <c r="I10271" t="s">
        <v>364</v>
      </c>
      <c r="J10271">
        <v>1755</v>
      </c>
      <c r="K10271">
        <v>114214.69914747099</v>
      </c>
      <c r="L10271">
        <v>354027.64947825501</v>
      </c>
      <c r="N10271">
        <v>0.32261519493122598</v>
      </c>
      <c r="O10271">
        <v>0.2</v>
      </c>
      <c r="P10271">
        <v>0.1885</v>
      </c>
      <c r="Q10271">
        <v>566</v>
      </c>
      <c r="R10271">
        <v>106.69</v>
      </c>
      <c r="S10271">
        <v>0.19</v>
      </c>
      <c r="T10271" s="23">
        <f t="shared" si="160"/>
        <v>106.88</v>
      </c>
      <c r="U10271" s="25">
        <v>44860.801865706002</v>
      </c>
    </row>
    <row r="10272" spans="1:21" x14ac:dyDescent="0.25">
      <c r="A10272" t="s">
        <v>63</v>
      </c>
      <c r="B10272" t="s">
        <v>261</v>
      </c>
      <c r="C10272" t="s">
        <v>492</v>
      </c>
      <c r="D10272" t="s">
        <v>375</v>
      </c>
      <c r="E10272" t="s">
        <v>465</v>
      </c>
      <c r="F10272" t="s">
        <v>368</v>
      </c>
      <c r="G10272" t="s">
        <v>64</v>
      </c>
      <c r="H10272" t="s">
        <v>363</v>
      </c>
      <c r="I10272" t="s">
        <v>364</v>
      </c>
      <c r="J10272">
        <v>461</v>
      </c>
      <c r="K10272">
        <v>114214.69914747099</v>
      </c>
      <c r="L10272">
        <v>354027.64947825501</v>
      </c>
      <c r="N10272">
        <v>0.32261519493122598</v>
      </c>
      <c r="O10272">
        <v>0.2</v>
      </c>
      <c r="P10272">
        <v>0.1885</v>
      </c>
      <c r="Q10272">
        <v>148</v>
      </c>
      <c r="R10272">
        <v>27.9</v>
      </c>
      <c r="S10272">
        <v>0</v>
      </c>
      <c r="T10272" s="23">
        <f t="shared" si="160"/>
        <v>27.9</v>
      </c>
      <c r="U10272" s="25">
        <v>44860.801865706002</v>
      </c>
    </row>
    <row r="10273" spans="1:21" x14ac:dyDescent="0.25">
      <c r="A10273" t="s">
        <v>63</v>
      </c>
      <c r="B10273" t="s">
        <v>261</v>
      </c>
      <c r="C10273" t="s">
        <v>492</v>
      </c>
      <c r="D10273" t="s">
        <v>372</v>
      </c>
      <c r="E10273" t="s">
        <v>465</v>
      </c>
      <c r="F10273" t="s">
        <v>368</v>
      </c>
      <c r="G10273" t="s">
        <v>64</v>
      </c>
      <c r="H10273" t="s">
        <v>363</v>
      </c>
      <c r="I10273" t="s">
        <v>364</v>
      </c>
      <c r="J10273">
        <v>31</v>
      </c>
      <c r="K10273">
        <v>114214.69914747099</v>
      </c>
      <c r="L10273">
        <v>354027.64947825501</v>
      </c>
      <c r="N10273">
        <v>0.32261519493122598</v>
      </c>
      <c r="O10273">
        <v>0.2</v>
      </c>
      <c r="P10273">
        <v>0.1885</v>
      </c>
      <c r="Q10273">
        <v>10</v>
      </c>
      <c r="R10273">
        <v>1.89</v>
      </c>
      <c r="S10273">
        <v>0</v>
      </c>
      <c r="T10273" s="23">
        <f t="shared" si="160"/>
        <v>1.89</v>
      </c>
      <c r="U10273" s="25">
        <v>44860.801865706002</v>
      </c>
    </row>
    <row r="10274" spans="1:21" x14ac:dyDescent="0.25">
      <c r="A10274" t="s">
        <v>63</v>
      </c>
      <c r="B10274" t="s">
        <v>261</v>
      </c>
      <c r="C10274" t="s">
        <v>492</v>
      </c>
      <c r="D10274" t="s">
        <v>379</v>
      </c>
      <c r="E10274" t="s">
        <v>465</v>
      </c>
      <c r="F10274" t="s">
        <v>368</v>
      </c>
      <c r="G10274" t="s">
        <v>64</v>
      </c>
      <c r="H10274" t="s">
        <v>363</v>
      </c>
      <c r="I10274" t="s">
        <v>364</v>
      </c>
      <c r="J10274">
        <v>0</v>
      </c>
      <c r="K10274">
        <v>114214.69914747099</v>
      </c>
      <c r="L10274">
        <v>354027.64947825501</v>
      </c>
      <c r="N10274">
        <v>0.32261519493122598</v>
      </c>
      <c r="O10274">
        <v>0.2</v>
      </c>
      <c r="P10274">
        <v>0.1885</v>
      </c>
      <c r="Q10274">
        <v>0</v>
      </c>
      <c r="R10274">
        <v>0</v>
      </c>
      <c r="S10274">
        <v>0</v>
      </c>
      <c r="T10274" s="23">
        <f t="shared" si="160"/>
        <v>0</v>
      </c>
      <c r="U10274" s="25">
        <v>44860.801865706002</v>
      </c>
    </row>
    <row r="10275" spans="1:21" x14ac:dyDescent="0.25">
      <c r="A10275" t="s">
        <v>63</v>
      </c>
      <c r="B10275" t="s">
        <v>261</v>
      </c>
      <c r="C10275" t="s">
        <v>492</v>
      </c>
      <c r="D10275" t="s">
        <v>369</v>
      </c>
      <c r="E10275" t="s">
        <v>465</v>
      </c>
      <c r="F10275" t="s">
        <v>368</v>
      </c>
      <c r="G10275" t="s">
        <v>64</v>
      </c>
      <c r="H10275" t="s">
        <v>363</v>
      </c>
      <c r="I10275" t="s">
        <v>364</v>
      </c>
      <c r="J10275">
        <v>20</v>
      </c>
      <c r="K10275">
        <v>114214.69914747099</v>
      </c>
      <c r="L10275">
        <v>354027.64947825501</v>
      </c>
      <c r="N10275">
        <v>0.32261519493122598</v>
      </c>
      <c r="O10275">
        <v>0.2</v>
      </c>
      <c r="P10275">
        <v>0.1885</v>
      </c>
      <c r="Q10275">
        <v>6</v>
      </c>
      <c r="R10275">
        <v>1.1299999999999999</v>
      </c>
      <c r="S10275">
        <v>0</v>
      </c>
      <c r="T10275" s="23">
        <f t="shared" si="160"/>
        <v>1.1299999999999999</v>
      </c>
      <c r="U10275" s="25">
        <v>44860.801865706002</v>
      </c>
    </row>
    <row r="10276" spans="1:21" x14ac:dyDescent="0.25">
      <c r="A10276" t="s">
        <v>63</v>
      </c>
      <c r="B10276" t="s">
        <v>261</v>
      </c>
      <c r="C10276" t="s">
        <v>492</v>
      </c>
      <c r="D10276" t="s">
        <v>380</v>
      </c>
      <c r="E10276" t="s">
        <v>465</v>
      </c>
      <c r="F10276" t="s">
        <v>368</v>
      </c>
      <c r="G10276" t="s">
        <v>64</v>
      </c>
      <c r="H10276" t="s">
        <v>363</v>
      </c>
      <c r="I10276" t="s">
        <v>364</v>
      </c>
      <c r="J10276">
        <v>0</v>
      </c>
      <c r="K10276">
        <v>114214.69914747099</v>
      </c>
      <c r="L10276">
        <v>354027.64947825501</v>
      </c>
      <c r="N10276">
        <v>0.32261519493122598</v>
      </c>
      <c r="O10276">
        <v>0.2</v>
      </c>
      <c r="P10276">
        <v>0.1885</v>
      </c>
      <c r="Q10276">
        <v>0</v>
      </c>
      <c r="R10276">
        <v>0</v>
      </c>
      <c r="S10276">
        <v>0</v>
      </c>
      <c r="T10276" s="23">
        <f t="shared" si="160"/>
        <v>0</v>
      </c>
      <c r="U10276" s="25">
        <v>44860.801865706002</v>
      </c>
    </row>
    <row r="10277" spans="1:21" x14ac:dyDescent="0.25">
      <c r="A10277" t="s">
        <v>63</v>
      </c>
      <c r="B10277" t="s">
        <v>261</v>
      </c>
      <c r="C10277" t="s">
        <v>492</v>
      </c>
      <c r="D10277" t="s">
        <v>382</v>
      </c>
      <c r="E10277" t="s">
        <v>465</v>
      </c>
      <c r="F10277" t="s">
        <v>368</v>
      </c>
      <c r="G10277" t="s">
        <v>64</v>
      </c>
      <c r="H10277" t="s">
        <v>363</v>
      </c>
      <c r="I10277" t="s">
        <v>364</v>
      </c>
      <c r="J10277">
        <v>2836</v>
      </c>
      <c r="K10277">
        <v>114214.69914747099</v>
      </c>
      <c r="L10277">
        <v>354027.64947825501</v>
      </c>
      <c r="N10277">
        <v>0.32261519493122598</v>
      </c>
      <c r="O10277">
        <v>0.2</v>
      </c>
      <c r="P10277">
        <v>0.1885</v>
      </c>
      <c r="Q10277">
        <v>914</v>
      </c>
      <c r="R10277">
        <v>172.29</v>
      </c>
      <c r="S10277">
        <v>0.56999999999999995</v>
      </c>
      <c r="T10277" s="23">
        <f t="shared" si="160"/>
        <v>172.85999999999999</v>
      </c>
      <c r="U10277" s="25">
        <v>44860.801865706002</v>
      </c>
    </row>
    <row r="10278" spans="1:21" x14ac:dyDescent="0.25">
      <c r="A10278" t="s">
        <v>63</v>
      </c>
      <c r="B10278" t="s">
        <v>261</v>
      </c>
      <c r="C10278" t="s">
        <v>492</v>
      </c>
      <c r="D10278" t="s">
        <v>371</v>
      </c>
      <c r="E10278" t="s">
        <v>465</v>
      </c>
      <c r="F10278" t="s">
        <v>368</v>
      </c>
      <c r="G10278" t="s">
        <v>64</v>
      </c>
      <c r="H10278" t="s">
        <v>363</v>
      </c>
      <c r="I10278" t="s">
        <v>364</v>
      </c>
      <c r="J10278">
        <v>0</v>
      </c>
      <c r="K10278">
        <v>114214.69914747099</v>
      </c>
      <c r="L10278">
        <v>354027.64947825501</v>
      </c>
      <c r="N10278">
        <v>0.32261519493122598</v>
      </c>
      <c r="O10278">
        <v>0.2</v>
      </c>
      <c r="P10278">
        <v>0.1885</v>
      </c>
      <c r="Q10278">
        <v>0</v>
      </c>
      <c r="R10278">
        <v>0</v>
      </c>
      <c r="S10278">
        <v>0</v>
      </c>
      <c r="T10278" s="23">
        <f t="shared" si="160"/>
        <v>0</v>
      </c>
      <c r="U10278" s="25">
        <v>44860.801865706002</v>
      </c>
    </row>
    <row r="10279" spans="1:21" x14ac:dyDescent="0.25">
      <c r="A10279" t="s">
        <v>63</v>
      </c>
      <c r="B10279" t="s">
        <v>261</v>
      </c>
      <c r="C10279" t="s">
        <v>492</v>
      </c>
      <c r="D10279" t="s">
        <v>381</v>
      </c>
      <c r="E10279" t="s">
        <v>465</v>
      </c>
      <c r="F10279" t="s">
        <v>368</v>
      </c>
      <c r="G10279" t="s">
        <v>64</v>
      </c>
      <c r="H10279" t="s">
        <v>363</v>
      </c>
      <c r="I10279" t="s">
        <v>364</v>
      </c>
      <c r="J10279">
        <v>58</v>
      </c>
      <c r="K10279">
        <v>114214.69914747099</v>
      </c>
      <c r="L10279">
        <v>354027.64947825501</v>
      </c>
      <c r="N10279">
        <v>0.32261519493122598</v>
      </c>
      <c r="O10279">
        <v>0.2</v>
      </c>
      <c r="P10279">
        <v>0.1885</v>
      </c>
      <c r="Q10279">
        <v>18</v>
      </c>
      <c r="R10279">
        <v>3.39</v>
      </c>
      <c r="S10279">
        <v>0</v>
      </c>
      <c r="T10279" s="23">
        <f t="shared" si="160"/>
        <v>3.39</v>
      </c>
      <c r="U10279" s="25">
        <v>44860.801865706002</v>
      </c>
    </row>
    <row r="10280" spans="1:21" x14ac:dyDescent="0.25">
      <c r="A10280" t="s">
        <v>63</v>
      </c>
      <c r="B10280" t="s">
        <v>261</v>
      </c>
      <c r="C10280" t="s">
        <v>492</v>
      </c>
      <c r="D10280" t="s">
        <v>376</v>
      </c>
      <c r="E10280" t="s">
        <v>465</v>
      </c>
      <c r="F10280" t="s">
        <v>368</v>
      </c>
      <c r="G10280" t="s">
        <v>64</v>
      </c>
      <c r="H10280" t="s">
        <v>363</v>
      </c>
      <c r="I10280" t="s">
        <v>364</v>
      </c>
      <c r="J10280">
        <v>0</v>
      </c>
      <c r="K10280">
        <v>114214.69914747099</v>
      </c>
      <c r="L10280">
        <v>354027.64947825501</v>
      </c>
      <c r="N10280">
        <v>0.32261519493122598</v>
      </c>
      <c r="O10280">
        <v>0.2</v>
      </c>
      <c r="P10280">
        <v>0.1885</v>
      </c>
      <c r="Q10280">
        <v>0</v>
      </c>
      <c r="R10280">
        <v>0</v>
      </c>
      <c r="S10280">
        <v>0</v>
      </c>
      <c r="T10280" s="23">
        <f t="shared" si="160"/>
        <v>0</v>
      </c>
      <c r="U10280" s="25">
        <v>44860.801865706002</v>
      </c>
    </row>
    <row r="10281" spans="1:21" x14ac:dyDescent="0.25">
      <c r="A10281" t="s">
        <v>63</v>
      </c>
      <c r="B10281" t="s">
        <v>261</v>
      </c>
      <c r="C10281" t="s">
        <v>492</v>
      </c>
      <c r="D10281" t="s">
        <v>373</v>
      </c>
      <c r="E10281" t="s">
        <v>465</v>
      </c>
      <c r="F10281" t="s">
        <v>368</v>
      </c>
      <c r="G10281" t="s">
        <v>64</v>
      </c>
      <c r="H10281" t="s">
        <v>363</v>
      </c>
      <c r="I10281" t="s">
        <v>364</v>
      </c>
      <c r="J10281">
        <v>3533</v>
      </c>
      <c r="K10281">
        <v>114214.69914747099</v>
      </c>
      <c r="L10281">
        <v>354027.64947825501</v>
      </c>
      <c r="N10281">
        <v>0.32261519493122598</v>
      </c>
      <c r="O10281">
        <v>0.2</v>
      </c>
      <c r="P10281">
        <v>0.1885</v>
      </c>
      <c r="Q10281">
        <v>1139</v>
      </c>
      <c r="R10281">
        <v>214.7</v>
      </c>
      <c r="S10281">
        <v>0.94</v>
      </c>
      <c r="T10281" s="23">
        <f t="shared" si="160"/>
        <v>215.64</v>
      </c>
      <c r="U10281" s="25">
        <v>44860.801865706002</v>
      </c>
    </row>
    <row r="10282" spans="1:21" x14ac:dyDescent="0.25">
      <c r="A10282" t="s">
        <v>298</v>
      </c>
      <c r="B10282" t="s">
        <v>299</v>
      </c>
      <c r="C10282" t="s">
        <v>500</v>
      </c>
      <c r="D10282" t="s">
        <v>375</v>
      </c>
      <c r="E10282" t="s">
        <v>465</v>
      </c>
      <c r="F10282" t="s">
        <v>368</v>
      </c>
      <c r="G10282" t="s">
        <v>78</v>
      </c>
      <c r="H10282" t="s">
        <v>400</v>
      </c>
      <c r="I10282" t="s">
        <v>364</v>
      </c>
      <c r="J10282">
        <v>91</v>
      </c>
      <c r="K10282">
        <v>870685.408873284</v>
      </c>
      <c r="O10282">
        <v>0.27</v>
      </c>
      <c r="P10282">
        <v>0.25447500000000001</v>
      </c>
      <c r="R10282">
        <v>0</v>
      </c>
      <c r="S10282">
        <v>0</v>
      </c>
      <c r="T10282" s="23">
        <f t="shared" si="160"/>
        <v>0</v>
      </c>
      <c r="U10282" s="25">
        <v>44860.801865706002</v>
      </c>
    </row>
    <row r="10283" spans="1:21" x14ac:dyDescent="0.25">
      <c r="A10283" t="s">
        <v>298</v>
      </c>
      <c r="B10283" t="s">
        <v>299</v>
      </c>
      <c r="C10283" t="s">
        <v>500</v>
      </c>
      <c r="D10283" t="s">
        <v>383</v>
      </c>
      <c r="E10283" t="s">
        <v>465</v>
      </c>
      <c r="F10283" t="s">
        <v>368</v>
      </c>
      <c r="G10283" t="s">
        <v>78</v>
      </c>
      <c r="H10283" t="s">
        <v>400</v>
      </c>
      <c r="I10283" t="s">
        <v>364</v>
      </c>
      <c r="J10283">
        <v>499</v>
      </c>
      <c r="K10283">
        <v>870685.408873284</v>
      </c>
      <c r="O10283">
        <v>0.27</v>
      </c>
      <c r="P10283">
        <v>0.25447500000000001</v>
      </c>
      <c r="R10283">
        <v>0</v>
      </c>
      <c r="S10283">
        <v>0</v>
      </c>
      <c r="T10283" s="23">
        <f t="shared" si="160"/>
        <v>0</v>
      </c>
      <c r="U10283" s="25">
        <v>44860.801865706002</v>
      </c>
    </row>
    <row r="10284" spans="1:21" x14ac:dyDescent="0.25">
      <c r="A10284" t="s">
        <v>298</v>
      </c>
      <c r="B10284" t="s">
        <v>299</v>
      </c>
      <c r="C10284" t="s">
        <v>500</v>
      </c>
      <c r="D10284" t="s">
        <v>369</v>
      </c>
      <c r="E10284" t="s">
        <v>465</v>
      </c>
      <c r="F10284" t="s">
        <v>368</v>
      </c>
      <c r="G10284" t="s">
        <v>78</v>
      </c>
      <c r="H10284" t="s">
        <v>400</v>
      </c>
      <c r="I10284" t="s">
        <v>364</v>
      </c>
      <c r="J10284">
        <v>1</v>
      </c>
      <c r="K10284">
        <v>870685.408873284</v>
      </c>
      <c r="O10284">
        <v>0.27</v>
      </c>
      <c r="P10284">
        <v>0.25447500000000001</v>
      </c>
      <c r="R10284">
        <v>0</v>
      </c>
      <c r="S10284">
        <v>0</v>
      </c>
      <c r="T10284" s="23">
        <f t="shared" si="160"/>
        <v>0</v>
      </c>
      <c r="U10284" s="25">
        <v>44860.801865706002</v>
      </c>
    </row>
    <row r="10285" spans="1:21" x14ac:dyDescent="0.25">
      <c r="A10285" t="s">
        <v>298</v>
      </c>
      <c r="B10285" t="s">
        <v>299</v>
      </c>
      <c r="C10285" t="s">
        <v>500</v>
      </c>
      <c r="D10285" t="s">
        <v>377</v>
      </c>
      <c r="E10285" t="s">
        <v>465</v>
      </c>
      <c r="F10285" t="s">
        <v>368</v>
      </c>
      <c r="G10285" t="s">
        <v>78</v>
      </c>
      <c r="H10285" t="s">
        <v>400</v>
      </c>
      <c r="I10285" t="s">
        <v>364</v>
      </c>
      <c r="J10285">
        <v>160</v>
      </c>
      <c r="K10285">
        <v>870685.408873284</v>
      </c>
      <c r="O10285">
        <v>0.27</v>
      </c>
      <c r="P10285">
        <v>0.25447500000000001</v>
      </c>
      <c r="R10285">
        <v>0</v>
      </c>
      <c r="S10285">
        <v>0</v>
      </c>
      <c r="T10285" s="23">
        <f t="shared" si="160"/>
        <v>0</v>
      </c>
      <c r="U10285" s="25">
        <v>44860.801865706002</v>
      </c>
    </row>
    <row r="10286" spans="1:21" x14ac:dyDescent="0.25">
      <c r="A10286" t="s">
        <v>298</v>
      </c>
      <c r="B10286" t="s">
        <v>299</v>
      </c>
      <c r="C10286" t="s">
        <v>500</v>
      </c>
      <c r="D10286" t="s">
        <v>371</v>
      </c>
      <c r="E10286" t="s">
        <v>465</v>
      </c>
      <c r="F10286" t="s">
        <v>368</v>
      </c>
      <c r="G10286" t="s">
        <v>78</v>
      </c>
      <c r="H10286" t="s">
        <v>400</v>
      </c>
      <c r="I10286" t="s">
        <v>364</v>
      </c>
      <c r="J10286">
        <v>0</v>
      </c>
      <c r="K10286">
        <v>870685.408873284</v>
      </c>
      <c r="O10286">
        <v>0.27</v>
      </c>
      <c r="P10286">
        <v>0.25447500000000001</v>
      </c>
      <c r="R10286">
        <v>0</v>
      </c>
      <c r="S10286">
        <v>0</v>
      </c>
      <c r="T10286" s="23">
        <f t="shared" si="160"/>
        <v>0</v>
      </c>
      <c r="U10286" s="25">
        <v>44860.801865706002</v>
      </c>
    </row>
    <row r="10287" spans="1:21" x14ac:dyDescent="0.25">
      <c r="A10287" t="s">
        <v>298</v>
      </c>
      <c r="B10287" t="s">
        <v>299</v>
      </c>
      <c r="C10287" t="s">
        <v>500</v>
      </c>
      <c r="D10287" t="s">
        <v>379</v>
      </c>
      <c r="E10287" t="s">
        <v>465</v>
      </c>
      <c r="F10287" t="s">
        <v>368</v>
      </c>
      <c r="G10287" t="s">
        <v>78</v>
      </c>
      <c r="H10287" t="s">
        <v>400</v>
      </c>
      <c r="I10287" t="s">
        <v>364</v>
      </c>
      <c r="J10287">
        <v>0</v>
      </c>
      <c r="K10287">
        <v>870685.408873284</v>
      </c>
      <c r="O10287">
        <v>0.27</v>
      </c>
      <c r="P10287">
        <v>0.25447500000000001</v>
      </c>
      <c r="R10287">
        <v>0</v>
      </c>
      <c r="S10287">
        <v>0</v>
      </c>
      <c r="T10287" s="23">
        <f t="shared" si="160"/>
        <v>0</v>
      </c>
      <c r="U10287" s="25">
        <v>44860.801865706002</v>
      </c>
    </row>
    <row r="10288" spans="1:21" x14ac:dyDescent="0.25">
      <c r="A10288" t="s">
        <v>298</v>
      </c>
      <c r="B10288" t="s">
        <v>299</v>
      </c>
      <c r="C10288" t="s">
        <v>500</v>
      </c>
      <c r="D10288" t="s">
        <v>376</v>
      </c>
      <c r="E10288" t="s">
        <v>465</v>
      </c>
      <c r="F10288" t="s">
        <v>368</v>
      </c>
      <c r="G10288" t="s">
        <v>78</v>
      </c>
      <c r="H10288" t="s">
        <v>400</v>
      </c>
      <c r="I10288" t="s">
        <v>364</v>
      </c>
      <c r="J10288">
        <v>0</v>
      </c>
      <c r="K10288">
        <v>870685.408873284</v>
      </c>
      <c r="O10288">
        <v>0.27</v>
      </c>
      <c r="P10288">
        <v>0.25447500000000001</v>
      </c>
      <c r="R10288">
        <v>0</v>
      </c>
      <c r="S10288">
        <v>0</v>
      </c>
      <c r="T10288" s="23">
        <f t="shared" si="160"/>
        <v>0</v>
      </c>
      <c r="U10288" s="25">
        <v>44860.801865706002</v>
      </c>
    </row>
    <row r="10289" spans="1:21" x14ac:dyDescent="0.25">
      <c r="A10289" t="s">
        <v>298</v>
      </c>
      <c r="B10289" t="s">
        <v>299</v>
      </c>
      <c r="C10289" t="s">
        <v>500</v>
      </c>
      <c r="D10289" t="s">
        <v>382</v>
      </c>
      <c r="E10289" t="s">
        <v>465</v>
      </c>
      <c r="F10289" t="s">
        <v>368</v>
      </c>
      <c r="G10289" t="s">
        <v>78</v>
      </c>
      <c r="H10289" t="s">
        <v>400</v>
      </c>
      <c r="I10289" t="s">
        <v>364</v>
      </c>
      <c r="J10289">
        <v>1233</v>
      </c>
      <c r="K10289">
        <v>870685.408873284</v>
      </c>
      <c r="O10289">
        <v>0.27</v>
      </c>
      <c r="P10289">
        <v>0.25447500000000001</v>
      </c>
      <c r="R10289">
        <v>0</v>
      </c>
      <c r="S10289">
        <v>0</v>
      </c>
      <c r="T10289" s="23">
        <f t="shared" si="160"/>
        <v>0</v>
      </c>
      <c r="U10289" s="25">
        <v>44860.801865706002</v>
      </c>
    </row>
    <row r="10290" spans="1:21" x14ac:dyDescent="0.25">
      <c r="A10290" t="s">
        <v>298</v>
      </c>
      <c r="B10290" t="s">
        <v>299</v>
      </c>
      <c r="C10290" t="s">
        <v>500</v>
      </c>
      <c r="D10290" t="s">
        <v>384</v>
      </c>
      <c r="E10290" t="s">
        <v>465</v>
      </c>
      <c r="F10290" t="s">
        <v>368</v>
      </c>
      <c r="G10290" t="s">
        <v>78</v>
      </c>
      <c r="H10290" t="s">
        <v>400</v>
      </c>
      <c r="I10290" t="s">
        <v>364</v>
      </c>
      <c r="J10290">
        <v>0</v>
      </c>
      <c r="K10290">
        <v>870685.408873284</v>
      </c>
      <c r="O10290">
        <v>0.27</v>
      </c>
      <c r="P10290">
        <v>0.25447500000000001</v>
      </c>
      <c r="R10290">
        <v>0</v>
      </c>
      <c r="S10290">
        <v>0</v>
      </c>
      <c r="T10290" s="23">
        <f t="shared" si="160"/>
        <v>0</v>
      </c>
      <c r="U10290" s="25">
        <v>44860.801865706002</v>
      </c>
    </row>
    <row r="10291" spans="1:21" x14ac:dyDescent="0.25">
      <c r="A10291" t="s">
        <v>298</v>
      </c>
      <c r="B10291" t="s">
        <v>299</v>
      </c>
      <c r="C10291" t="s">
        <v>500</v>
      </c>
      <c r="D10291" t="s">
        <v>385</v>
      </c>
      <c r="E10291" t="s">
        <v>465</v>
      </c>
      <c r="F10291" t="s">
        <v>368</v>
      </c>
      <c r="G10291" t="s">
        <v>78</v>
      </c>
      <c r="H10291" t="s">
        <v>400</v>
      </c>
      <c r="I10291" t="s">
        <v>364</v>
      </c>
      <c r="J10291">
        <v>1202</v>
      </c>
      <c r="K10291">
        <v>870685.408873284</v>
      </c>
      <c r="O10291">
        <v>0.27</v>
      </c>
      <c r="P10291">
        <v>0.25447500000000001</v>
      </c>
      <c r="R10291">
        <v>0</v>
      </c>
      <c r="S10291">
        <v>0</v>
      </c>
      <c r="T10291" s="23">
        <f t="shared" si="160"/>
        <v>0</v>
      </c>
      <c r="U10291" s="25">
        <v>44860.801865706002</v>
      </c>
    </row>
    <row r="10292" spans="1:21" x14ac:dyDescent="0.25">
      <c r="A10292" t="s">
        <v>298</v>
      </c>
      <c r="B10292" t="s">
        <v>299</v>
      </c>
      <c r="C10292" t="s">
        <v>500</v>
      </c>
      <c r="D10292" t="s">
        <v>372</v>
      </c>
      <c r="E10292" t="s">
        <v>465</v>
      </c>
      <c r="F10292" t="s">
        <v>368</v>
      </c>
      <c r="G10292" t="s">
        <v>78</v>
      </c>
      <c r="H10292" t="s">
        <v>400</v>
      </c>
      <c r="I10292" t="s">
        <v>364</v>
      </c>
      <c r="J10292">
        <v>0</v>
      </c>
      <c r="K10292">
        <v>870685.408873284</v>
      </c>
      <c r="O10292">
        <v>0.27</v>
      </c>
      <c r="P10292">
        <v>0.25447500000000001</v>
      </c>
      <c r="R10292">
        <v>0</v>
      </c>
      <c r="S10292">
        <v>0</v>
      </c>
      <c r="T10292" s="23">
        <f t="shared" si="160"/>
        <v>0</v>
      </c>
      <c r="U10292" s="25">
        <v>44860.801865706002</v>
      </c>
    </row>
    <row r="10293" spans="1:21" x14ac:dyDescent="0.25">
      <c r="A10293" t="s">
        <v>298</v>
      </c>
      <c r="B10293" t="s">
        <v>299</v>
      </c>
      <c r="C10293" t="s">
        <v>500</v>
      </c>
      <c r="D10293" t="s">
        <v>373</v>
      </c>
      <c r="E10293" t="s">
        <v>465</v>
      </c>
      <c r="F10293" t="s">
        <v>368</v>
      </c>
      <c r="G10293" t="s">
        <v>78</v>
      </c>
      <c r="H10293" t="s">
        <v>400</v>
      </c>
      <c r="I10293" t="s">
        <v>364</v>
      </c>
      <c r="J10293">
        <v>689</v>
      </c>
      <c r="K10293">
        <v>870685.408873284</v>
      </c>
      <c r="O10293">
        <v>0.27</v>
      </c>
      <c r="P10293">
        <v>0.25447500000000001</v>
      </c>
      <c r="R10293">
        <v>0</v>
      </c>
      <c r="S10293">
        <v>0</v>
      </c>
      <c r="T10293" s="23">
        <f t="shared" si="160"/>
        <v>0</v>
      </c>
      <c r="U10293" s="25">
        <v>44860.801865706002</v>
      </c>
    </row>
    <row r="10294" spans="1:21" x14ac:dyDescent="0.25">
      <c r="A10294" t="s">
        <v>298</v>
      </c>
      <c r="B10294" t="s">
        <v>299</v>
      </c>
      <c r="C10294" t="s">
        <v>500</v>
      </c>
      <c r="D10294" t="s">
        <v>378</v>
      </c>
      <c r="E10294" t="s">
        <v>465</v>
      </c>
      <c r="F10294" t="s">
        <v>368</v>
      </c>
      <c r="G10294" t="s">
        <v>78</v>
      </c>
      <c r="H10294" t="s">
        <v>400</v>
      </c>
      <c r="I10294" t="s">
        <v>364</v>
      </c>
      <c r="J10294">
        <v>0</v>
      </c>
      <c r="K10294">
        <v>870685.408873284</v>
      </c>
      <c r="O10294">
        <v>0.27</v>
      </c>
      <c r="P10294">
        <v>0.25447500000000001</v>
      </c>
      <c r="R10294">
        <v>0</v>
      </c>
      <c r="S10294">
        <v>0</v>
      </c>
      <c r="T10294" s="23">
        <f t="shared" si="160"/>
        <v>0</v>
      </c>
      <c r="U10294" s="25">
        <v>44860.801865706002</v>
      </c>
    </row>
    <row r="10295" spans="1:21" x14ac:dyDescent="0.25">
      <c r="A10295" t="s">
        <v>298</v>
      </c>
      <c r="B10295" t="s">
        <v>299</v>
      </c>
      <c r="C10295" t="s">
        <v>500</v>
      </c>
      <c r="D10295" t="s">
        <v>381</v>
      </c>
      <c r="E10295" t="s">
        <v>465</v>
      </c>
      <c r="F10295" t="s">
        <v>368</v>
      </c>
      <c r="G10295" t="s">
        <v>78</v>
      </c>
      <c r="H10295" t="s">
        <v>400</v>
      </c>
      <c r="I10295" t="s">
        <v>364</v>
      </c>
      <c r="J10295">
        <v>6</v>
      </c>
      <c r="K10295">
        <v>870685.408873284</v>
      </c>
      <c r="O10295">
        <v>0.27</v>
      </c>
      <c r="P10295">
        <v>0.25447500000000001</v>
      </c>
      <c r="R10295">
        <v>0</v>
      </c>
      <c r="S10295">
        <v>0</v>
      </c>
      <c r="T10295" s="23">
        <f t="shared" si="160"/>
        <v>0</v>
      </c>
      <c r="U10295" s="25">
        <v>44860.801865706002</v>
      </c>
    </row>
    <row r="10296" spans="1:21" x14ac:dyDescent="0.25">
      <c r="A10296" t="s">
        <v>298</v>
      </c>
      <c r="B10296" t="s">
        <v>299</v>
      </c>
      <c r="C10296" t="s">
        <v>500</v>
      </c>
      <c r="D10296" t="s">
        <v>380</v>
      </c>
      <c r="E10296" t="s">
        <v>465</v>
      </c>
      <c r="F10296" t="s">
        <v>368</v>
      </c>
      <c r="G10296" t="s">
        <v>78</v>
      </c>
      <c r="H10296" t="s">
        <v>400</v>
      </c>
      <c r="I10296" t="s">
        <v>364</v>
      </c>
      <c r="J10296">
        <v>0</v>
      </c>
      <c r="K10296">
        <v>870685.408873284</v>
      </c>
      <c r="O10296">
        <v>0.27</v>
      </c>
      <c r="P10296">
        <v>0.25447500000000001</v>
      </c>
      <c r="R10296">
        <v>0</v>
      </c>
      <c r="S10296">
        <v>0</v>
      </c>
      <c r="T10296" s="23">
        <f t="shared" si="160"/>
        <v>0</v>
      </c>
      <c r="U10296" s="25">
        <v>44860.801865706002</v>
      </c>
    </row>
    <row r="10297" spans="1:21" x14ac:dyDescent="0.25">
      <c r="A10297" t="s">
        <v>298</v>
      </c>
      <c r="B10297" t="s">
        <v>299</v>
      </c>
      <c r="C10297" t="s">
        <v>500</v>
      </c>
      <c r="D10297" t="s">
        <v>366</v>
      </c>
      <c r="E10297" t="s">
        <v>465</v>
      </c>
      <c r="F10297" t="s">
        <v>368</v>
      </c>
      <c r="G10297" t="s">
        <v>78</v>
      </c>
      <c r="H10297" t="s">
        <v>400</v>
      </c>
      <c r="I10297" t="s">
        <v>364</v>
      </c>
      <c r="J10297">
        <v>757</v>
      </c>
      <c r="K10297">
        <v>870685.408873284</v>
      </c>
      <c r="O10297">
        <v>0.27</v>
      </c>
      <c r="P10297">
        <v>0.25447500000000001</v>
      </c>
      <c r="R10297">
        <v>0</v>
      </c>
      <c r="S10297">
        <v>0</v>
      </c>
      <c r="T10297" s="23">
        <f t="shared" si="160"/>
        <v>0</v>
      </c>
      <c r="U10297" s="25">
        <v>44860.801865706002</v>
      </c>
    </row>
    <row r="10298" spans="1:21" x14ac:dyDescent="0.25">
      <c r="A10298" t="s">
        <v>298</v>
      </c>
      <c r="B10298" t="s">
        <v>299</v>
      </c>
      <c r="C10298" t="s">
        <v>500</v>
      </c>
      <c r="D10298" t="s">
        <v>370</v>
      </c>
      <c r="E10298" t="s">
        <v>465</v>
      </c>
      <c r="F10298" t="s">
        <v>368</v>
      </c>
      <c r="G10298" t="s">
        <v>78</v>
      </c>
      <c r="H10298" t="s">
        <v>400</v>
      </c>
      <c r="I10298" t="s">
        <v>364</v>
      </c>
      <c r="J10298">
        <v>481</v>
      </c>
      <c r="K10298">
        <v>870685.408873284</v>
      </c>
      <c r="O10298">
        <v>0.27</v>
      </c>
      <c r="P10298">
        <v>0.25447500000000001</v>
      </c>
      <c r="R10298">
        <v>0</v>
      </c>
      <c r="S10298">
        <v>0</v>
      </c>
      <c r="T10298" s="23">
        <f t="shared" si="160"/>
        <v>0</v>
      </c>
      <c r="U10298" s="25">
        <v>44860.801865706002</v>
      </c>
    </row>
    <row r="10299" spans="1:21" x14ac:dyDescent="0.25">
      <c r="A10299" t="s">
        <v>298</v>
      </c>
      <c r="B10299" t="s">
        <v>299</v>
      </c>
      <c r="C10299" t="s">
        <v>500</v>
      </c>
      <c r="D10299" t="s">
        <v>374</v>
      </c>
      <c r="E10299" t="s">
        <v>465</v>
      </c>
      <c r="F10299" t="s">
        <v>368</v>
      </c>
      <c r="G10299" t="s">
        <v>78</v>
      </c>
      <c r="H10299" t="s">
        <v>400</v>
      </c>
      <c r="I10299" t="s">
        <v>364</v>
      </c>
      <c r="J10299">
        <v>1</v>
      </c>
      <c r="K10299">
        <v>870685.408873284</v>
      </c>
      <c r="O10299">
        <v>0.27</v>
      </c>
      <c r="P10299">
        <v>0.25447500000000001</v>
      </c>
      <c r="R10299">
        <v>0</v>
      </c>
      <c r="S10299">
        <v>0</v>
      </c>
      <c r="T10299" s="23">
        <f t="shared" si="160"/>
        <v>0</v>
      </c>
      <c r="U10299" s="25">
        <v>44860.801865706002</v>
      </c>
    </row>
    <row r="10300" spans="1:21" x14ac:dyDescent="0.25">
      <c r="A10300" t="s">
        <v>80</v>
      </c>
      <c r="B10300" t="s">
        <v>300</v>
      </c>
      <c r="C10300" t="s">
        <v>500</v>
      </c>
      <c r="D10300" t="s">
        <v>375</v>
      </c>
      <c r="E10300" t="s">
        <v>465</v>
      </c>
      <c r="F10300" t="s">
        <v>368</v>
      </c>
      <c r="G10300" t="s">
        <v>78</v>
      </c>
      <c r="H10300" t="s">
        <v>363</v>
      </c>
      <c r="I10300" t="s">
        <v>364</v>
      </c>
      <c r="J10300">
        <v>91</v>
      </c>
      <c r="K10300">
        <v>262336.98439321399</v>
      </c>
      <c r="L10300">
        <v>483454.86937042599</v>
      </c>
      <c r="N10300">
        <v>0.54262972826158495</v>
      </c>
      <c r="O10300">
        <v>0.27</v>
      </c>
      <c r="P10300">
        <v>0.25447500000000001</v>
      </c>
      <c r="Q10300">
        <v>49</v>
      </c>
      <c r="R10300">
        <v>12.47</v>
      </c>
      <c r="S10300">
        <v>0</v>
      </c>
      <c r="T10300" s="23">
        <f t="shared" si="160"/>
        <v>12.47</v>
      </c>
      <c r="U10300" s="25">
        <v>44860.801865706002</v>
      </c>
    </row>
    <row r="10301" spans="1:21" x14ac:dyDescent="0.25">
      <c r="A10301" t="s">
        <v>80</v>
      </c>
      <c r="B10301" t="s">
        <v>300</v>
      </c>
      <c r="C10301" t="s">
        <v>500</v>
      </c>
      <c r="D10301" t="s">
        <v>383</v>
      </c>
      <c r="E10301" t="s">
        <v>465</v>
      </c>
      <c r="F10301" t="s">
        <v>368</v>
      </c>
      <c r="G10301" t="s">
        <v>78</v>
      </c>
      <c r="H10301" t="s">
        <v>363</v>
      </c>
      <c r="I10301" t="s">
        <v>364</v>
      </c>
      <c r="J10301">
        <v>499</v>
      </c>
      <c r="K10301">
        <v>262336.98439321399</v>
      </c>
      <c r="L10301">
        <v>483454.86937042599</v>
      </c>
      <c r="N10301">
        <v>0.54262972826158495</v>
      </c>
      <c r="O10301">
        <v>0.27</v>
      </c>
      <c r="P10301">
        <v>0.25447500000000001</v>
      </c>
      <c r="Q10301">
        <v>270</v>
      </c>
      <c r="R10301">
        <v>68.709999999999994</v>
      </c>
      <c r="S10301">
        <v>3.56</v>
      </c>
      <c r="T10301" s="23">
        <f t="shared" si="160"/>
        <v>72.27</v>
      </c>
      <c r="U10301" s="25">
        <v>44860.801865706002</v>
      </c>
    </row>
    <row r="10302" spans="1:21" x14ac:dyDescent="0.25">
      <c r="A10302" t="s">
        <v>80</v>
      </c>
      <c r="B10302" t="s">
        <v>300</v>
      </c>
      <c r="C10302" t="s">
        <v>500</v>
      </c>
      <c r="D10302" t="s">
        <v>369</v>
      </c>
      <c r="E10302" t="s">
        <v>465</v>
      </c>
      <c r="F10302" t="s">
        <v>368</v>
      </c>
      <c r="G10302" t="s">
        <v>78</v>
      </c>
      <c r="H10302" t="s">
        <v>363</v>
      </c>
      <c r="I10302" t="s">
        <v>364</v>
      </c>
      <c r="J10302">
        <v>1</v>
      </c>
      <c r="K10302">
        <v>262336.98439321399</v>
      </c>
      <c r="L10302">
        <v>483454.86937042599</v>
      </c>
      <c r="N10302">
        <v>0.54262972826158495</v>
      </c>
      <c r="O10302">
        <v>0.27</v>
      </c>
      <c r="P10302">
        <v>0.25447500000000001</v>
      </c>
      <c r="Q10302">
        <v>0</v>
      </c>
      <c r="R10302">
        <v>0</v>
      </c>
      <c r="S10302">
        <v>0</v>
      </c>
      <c r="T10302" s="23">
        <f t="shared" si="160"/>
        <v>0</v>
      </c>
      <c r="U10302" s="25">
        <v>44860.801865706002</v>
      </c>
    </row>
    <row r="10303" spans="1:21" x14ac:dyDescent="0.25">
      <c r="A10303" t="s">
        <v>80</v>
      </c>
      <c r="B10303" t="s">
        <v>300</v>
      </c>
      <c r="C10303" t="s">
        <v>500</v>
      </c>
      <c r="D10303" t="s">
        <v>377</v>
      </c>
      <c r="E10303" t="s">
        <v>465</v>
      </c>
      <c r="F10303" t="s">
        <v>368</v>
      </c>
      <c r="G10303" t="s">
        <v>78</v>
      </c>
      <c r="H10303" t="s">
        <v>363</v>
      </c>
      <c r="I10303" t="s">
        <v>364</v>
      </c>
      <c r="J10303">
        <v>160</v>
      </c>
      <c r="K10303">
        <v>262336.98439321399</v>
      </c>
      <c r="L10303">
        <v>483454.86937042599</v>
      </c>
      <c r="N10303">
        <v>0.54262972826158495</v>
      </c>
      <c r="O10303">
        <v>0.27</v>
      </c>
      <c r="P10303">
        <v>0.25447500000000001</v>
      </c>
      <c r="Q10303">
        <v>86</v>
      </c>
      <c r="R10303">
        <v>21.88</v>
      </c>
      <c r="S10303">
        <v>4.07</v>
      </c>
      <c r="T10303" s="23">
        <f t="shared" si="160"/>
        <v>25.95</v>
      </c>
      <c r="U10303" s="25">
        <v>44860.801865706002</v>
      </c>
    </row>
    <row r="10304" spans="1:21" x14ac:dyDescent="0.25">
      <c r="A10304" t="s">
        <v>80</v>
      </c>
      <c r="B10304" t="s">
        <v>300</v>
      </c>
      <c r="C10304" t="s">
        <v>500</v>
      </c>
      <c r="D10304" t="s">
        <v>371</v>
      </c>
      <c r="E10304" t="s">
        <v>465</v>
      </c>
      <c r="F10304" t="s">
        <v>368</v>
      </c>
      <c r="G10304" t="s">
        <v>78</v>
      </c>
      <c r="H10304" t="s">
        <v>363</v>
      </c>
      <c r="I10304" t="s">
        <v>364</v>
      </c>
      <c r="J10304">
        <v>0</v>
      </c>
      <c r="K10304">
        <v>262336.98439321399</v>
      </c>
      <c r="L10304">
        <v>483454.86937042599</v>
      </c>
      <c r="N10304">
        <v>0.54262972826158495</v>
      </c>
      <c r="O10304">
        <v>0.27</v>
      </c>
      <c r="P10304">
        <v>0.25447500000000001</v>
      </c>
      <c r="Q10304">
        <v>0</v>
      </c>
      <c r="R10304">
        <v>0</v>
      </c>
      <c r="S10304">
        <v>0</v>
      </c>
      <c r="T10304" s="23">
        <f t="shared" si="160"/>
        <v>0</v>
      </c>
      <c r="U10304" s="25">
        <v>44860.801865706002</v>
      </c>
    </row>
    <row r="10305" spans="1:21" x14ac:dyDescent="0.25">
      <c r="A10305" t="s">
        <v>80</v>
      </c>
      <c r="B10305" t="s">
        <v>300</v>
      </c>
      <c r="C10305" t="s">
        <v>500</v>
      </c>
      <c r="D10305" t="s">
        <v>379</v>
      </c>
      <c r="E10305" t="s">
        <v>465</v>
      </c>
      <c r="F10305" t="s">
        <v>368</v>
      </c>
      <c r="G10305" t="s">
        <v>78</v>
      </c>
      <c r="H10305" t="s">
        <v>363</v>
      </c>
      <c r="I10305" t="s">
        <v>364</v>
      </c>
      <c r="J10305">
        <v>0</v>
      </c>
      <c r="K10305">
        <v>262336.98439321399</v>
      </c>
      <c r="L10305">
        <v>483454.86937042599</v>
      </c>
      <c r="N10305">
        <v>0.54262972826158495</v>
      </c>
      <c r="O10305">
        <v>0.27</v>
      </c>
      <c r="P10305">
        <v>0.25447500000000001</v>
      </c>
      <c r="Q10305">
        <v>0</v>
      </c>
      <c r="R10305">
        <v>0</v>
      </c>
      <c r="S10305">
        <v>0</v>
      </c>
      <c r="T10305" s="23">
        <f t="shared" si="160"/>
        <v>0</v>
      </c>
      <c r="U10305" s="25">
        <v>44860.801865706002</v>
      </c>
    </row>
    <row r="10306" spans="1:21" x14ac:dyDescent="0.25">
      <c r="A10306" t="s">
        <v>80</v>
      </c>
      <c r="B10306" t="s">
        <v>300</v>
      </c>
      <c r="C10306" t="s">
        <v>500</v>
      </c>
      <c r="D10306" t="s">
        <v>376</v>
      </c>
      <c r="E10306" t="s">
        <v>465</v>
      </c>
      <c r="F10306" t="s">
        <v>368</v>
      </c>
      <c r="G10306" t="s">
        <v>78</v>
      </c>
      <c r="H10306" t="s">
        <v>363</v>
      </c>
      <c r="I10306" t="s">
        <v>364</v>
      </c>
      <c r="J10306">
        <v>0</v>
      </c>
      <c r="K10306">
        <v>262336.98439321399</v>
      </c>
      <c r="L10306">
        <v>483454.86937042599</v>
      </c>
      <c r="N10306">
        <v>0.54262972826158495</v>
      </c>
      <c r="O10306">
        <v>0.27</v>
      </c>
      <c r="P10306">
        <v>0.25447500000000001</v>
      </c>
      <c r="Q10306">
        <v>0</v>
      </c>
      <c r="R10306">
        <v>0</v>
      </c>
      <c r="S10306">
        <v>0</v>
      </c>
      <c r="T10306" s="23">
        <f t="shared" si="160"/>
        <v>0</v>
      </c>
      <c r="U10306" s="25">
        <v>44860.801865706002</v>
      </c>
    </row>
    <row r="10307" spans="1:21" x14ac:dyDescent="0.25">
      <c r="A10307" t="s">
        <v>80</v>
      </c>
      <c r="B10307" t="s">
        <v>300</v>
      </c>
      <c r="C10307" t="s">
        <v>500</v>
      </c>
      <c r="D10307" t="s">
        <v>382</v>
      </c>
      <c r="E10307" t="s">
        <v>465</v>
      </c>
      <c r="F10307" t="s">
        <v>368</v>
      </c>
      <c r="G10307" t="s">
        <v>78</v>
      </c>
      <c r="H10307" t="s">
        <v>363</v>
      </c>
      <c r="I10307" t="s">
        <v>364</v>
      </c>
      <c r="J10307">
        <v>1233</v>
      </c>
      <c r="K10307">
        <v>262336.98439321399</v>
      </c>
      <c r="L10307">
        <v>483454.86937042599</v>
      </c>
      <c r="N10307">
        <v>0.54262972826158495</v>
      </c>
      <c r="O10307">
        <v>0.27</v>
      </c>
      <c r="P10307">
        <v>0.25447500000000001</v>
      </c>
      <c r="Q10307">
        <v>669</v>
      </c>
      <c r="R10307">
        <v>170.24</v>
      </c>
      <c r="S10307">
        <v>-0.25</v>
      </c>
      <c r="T10307" s="23">
        <f t="shared" si="160"/>
        <v>169.99</v>
      </c>
      <c r="U10307" s="25">
        <v>44860.801865706002</v>
      </c>
    </row>
    <row r="10308" spans="1:21" x14ac:dyDescent="0.25">
      <c r="A10308" t="s">
        <v>80</v>
      </c>
      <c r="B10308" t="s">
        <v>300</v>
      </c>
      <c r="C10308" t="s">
        <v>500</v>
      </c>
      <c r="D10308" t="s">
        <v>384</v>
      </c>
      <c r="E10308" t="s">
        <v>465</v>
      </c>
      <c r="F10308" t="s">
        <v>368</v>
      </c>
      <c r="G10308" t="s">
        <v>78</v>
      </c>
      <c r="H10308" t="s">
        <v>363</v>
      </c>
      <c r="I10308" t="s">
        <v>364</v>
      </c>
      <c r="J10308">
        <v>0</v>
      </c>
      <c r="K10308">
        <v>262336.98439321399</v>
      </c>
      <c r="L10308">
        <v>483454.86937042599</v>
      </c>
      <c r="N10308">
        <v>0.54262972826158495</v>
      </c>
      <c r="O10308">
        <v>0.27</v>
      </c>
      <c r="P10308">
        <v>0.25447500000000001</v>
      </c>
      <c r="Q10308">
        <v>0</v>
      </c>
      <c r="R10308">
        <v>0</v>
      </c>
      <c r="S10308">
        <v>0</v>
      </c>
      <c r="T10308" s="23">
        <f t="shared" si="160"/>
        <v>0</v>
      </c>
      <c r="U10308" s="25">
        <v>44860.801865706002</v>
      </c>
    </row>
    <row r="10309" spans="1:21" x14ac:dyDescent="0.25">
      <c r="A10309" t="s">
        <v>80</v>
      </c>
      <c r="B10309" t="s">
        <v>300</v>
      </c>
      <c r="C10309" t="s">
        <v>500</v>
      </c>
      <c r="D10309" t="s">
        <v>385</v>
      </c>
      <c r="E10309" t="s">
        <v>465</v>
      </c>
      <c r="F10309" t="s">
        <v>368</v>
      </c>
      <c r="G10309" t="s">
        <v>78</v>
      </c>
      <c r="H10309" t="s">
        <v>363</v>
      </c>
      <c r="I10309" t="s">
        <v>364</v>
      </c>
      <c r="J10309">
        <v>1202</v>
      </c>
      <c r="K10309">
        <v>262336.98439321399</v>
      </c>
      <c r="L10309">
        <v>483454.86937042599</v>
      </c>
      <c r="N10309">
        <v>0.54262972826158495</v>
      </c>
      <c r="O10309">
        <v>0.27</v>
      </c>
      <c r="P10309">
        <v>0.25447500000000001</v>
      </c>
      <c r="Q10309">
        <v>652</v>
      </c>
      <c r="R10309">
        <v>165.92</v>
      </c>
      <c r="S10309">
        <v>0.76</v>
      </c>
      <c r="T10309" s="23">
        <f t="shared" ref="T10309:T10372" si="161">SUM(R10309+S10309)</f>
        <v>166.67999999999998</v>
      </c>
      <c r="U10309" s="25">
        <v>44860.801865706002</v>
      </c>
    </row>
    <row r="10310" spans="1:21" x14ac:dyDescent="0.25">
      <c r="A10310" t="s">
        <v>80</v>
      </c>
      <c r="B10310" t="s">
        <v>300</v>
      </c>
      <c r="C10310" t="s">
        <v>500</v>
      </c>
      <c r="D10310" t="s">
        <v>372</v>
      </c>
      <c r="E10310" t="s">
        <v>465</v>
      </c>
      <c r="F10310" t="s">
        <v>368</v>
      </c>
      <c r="G10310" t="s">
        <v>78</v>
      </c>
      <c r="H10310" t="s">
        <v>363</v>
      </c>
      <c r="I10310" t="s">
        <v>364</v>
      </c>
      <c r="J10310">
        <v>0</v>
      </c>
      <c r="K10310">
        <v>262336.98439321399</v>
      </c>
      <c r="L10310">
        <v>483454.86937042599</v>
      </c>
      <c r="N10310">
        <v>0.54262972826158495</v>
      </c>
      <c r="O10310">
        <v>0.27</v>
      </c>
      <c r="P10310">
        <v>0.25447500000000001</v>
      </c>
      <c r="Q10310">
        <v>0</v>
      </c>
      <c r="R10310">
        <v>0</v>
      </c>
      <c r="S10310">
        <v>0</v>
      </c>
      <c r="T10310" s="23">
        <f t="shared" si="161"/>
        <v>0</v>
      </c>
      <c r="U10310" s="25">
        <v>44860.801865706002</v>
      </c>
    </row>
    <row r="10311" spans="1:21" x14ac:dyDescent="0.25">
      <c r="A10311" t="s">
        <v>80</v>
      </c>
      <c r="B10311" t="s">
        <v>300</v>
      </c>
      <c r="C10311" t="s">
        <v>500</v>
      </c>
      <c r="D10311" t="s">
        <v>373</v>
      </c>
      <c r="E10311" t="s">
        <v>465</v>
      </c>
      <c r="F10311" t="s">
        <v>368</v>
      </c>
      <c r="G10311" t="s">
        <v>78</v>
      </c>
      <c r="H10311" t="s">
        <v>363</v>
      </c>
      <c r="I10311" t="s">
        <v>364</v>
      </c>
      <c r="J10311">
        <v>689</v>
      </c>
      <c r="K10311">
        <v>262336.98439321399</v>
      </c>
      <c r="L10311">
        <v>483454.86937042599</v>
      </c>
      <c r="N10311">
        <v>0.54262972826158495</v>
      </c>
      <c r="O10311">
        <v>0.27</v>
      </c>
      <c r="P10311">
        <v>0.25447500000000001</v>
      </c>
      <c r="Q10311">
        <v>373</v>
      </c>
      <c r="R10311">
        <v>94.92</v>
      </c>
      <c r="S10311">
        <v>0</v>
      </c>
      <c r="T10311" s="23">
        <f t="shared" si="161"/>
        <v>94.92</v>
      </c>
      <c r="U10311" s="25">
        <v>44860.801865706002</v>
      </c>
    </row>
    <row r="10312" spans="1:21" x14ac:dyDescent="0.25">
      <c r="A10312" t="s">
        <v>80</v>
      </c>
      <c r="B10312" t="s">
        <v>300</v>
      </c>
      <c r="C10312" t="s">
        <v>500</v>
      </c>
      <c r="D10312" t="s">
        <v>378</v>
      </c>
      <c r="E10312" t="s">
        <v>465</v>
      </c>
      <c r="F10312" t="s">
        <v>368</v>
      </c>
      <c r="G10312" t="s">
        <v>78</v>
      </c>
      <c r="H10312" t="s">
        <v>363</v>
      </c>
      <c r="I10312" t="s">
        <v>364</v>
      </c>
      <c r="J10312">
        <v>0</v>
      </c>
      <c r="K10312">
        <v>262336.98439321399</v>
      </c>
      <c r="L10312">
        <v>483454.86937042599</v>
      </c>
      <c r="N10312">
        <v>0.54262972826158495</v>
      </c>
      <c r="O10312">
        <v>0.27</v>
      </c>
      <c r="P10312">
        <v>0.25447500000000001</v>
      </c>
      <c r="Q10312">
        <v>0</v>
      </c>
      <c r="R10312">
        <v>0</v>
      </c>
      <c r="S10312">
        <v>0</v>
      </c>
      <c r="T10312" s="23">
        <f t="shared" si="161"/>
        <v>0</v>
      </c>
      <c r="U10312" s="25">
        <v>44860.801865706002</v>
      </c>
    </row>
    <row r="10313" spans="1:21" x14ac:dyDescent="0.25">
      <c r="A10313" t="s">
        <v>80</v>
      </c>
      <c r="B10313" t="s">
        <v>300</v>
      </c>
      <c r="C10313" t="s">
        <v>500</v>
      </c>
      <c r="D10313" t="s">
        <v>381</v>
      </c>
      <c r="E10313" t="s">
        <v>465</v>
      </c>
      <c r="F10313" t="s">
        <v>368</v>
      </c>
      <c r="G10313" t="s">
        <v>78</v>
      </c>
      <c r="H10313" t="s">
        <v>363</v>
      </c>
      <c r="I10313" t="s">
        <v>364</v>
      </c>
      <c r="J10313">
        <v>6</v>
      </c>
      <c r="K10313">
        <v>262336.98439321399</v>
      </c>
      <c r="L10313">
        <v>483454.86937042599</v>
      </c>
      <c r="N10313">
        <v>0.54262972826158495</v>
      </c>
      <c r="O10313">
        <v>0.27</v>
      </c>
      <c r="P10313">
        <v>0.25447500000000001</v>
      </c>
      <c r="Q10313">
        <v>3</v>
      </c>
      <c r="R10313">
        <v>0.76</v>
      </c>
      <c r="S10313">
        <v>0</v>
      </c>
      <c r="T10313" s="23">
        <f t="shared" si="161"/>
        <v>0.76</v>
      </c>
      <c r="U10313" s="25">
        <v>44860.801865706002</v>
      </c>
    </row>
    <row r="10314" spans="1:21" x14ac:dyDescent="0.25">
      <c r="A10314" t="s">
        <v>80</v>
      </c>
      <c r="B10314" t="s">
        <v>300</v>
      </c>
      <c r="C10314" t="s">
        <v>500</v>
      </c>
      <c r="D10314" t="s">
        <v>380</v>
      </c>
      <c r="E10314" t="s">
        <v>465</v>
      </c>
      <c r="F10314" t="s">
        <v>368</v>
      </c>
      <c r="G10314" t="s">
        <v>78</v>
      </c>
      <c r="H10314" t="s">
        <v>363</v>
      </c>
      <c r="I10314" t="s">
        <v>364</v>
      </c>
      <c r="J10314">
        <v>0</v>
      </c>
      <c r="K10314">
        <v>262336.98439321399</v>
      </c>
      <c r="L10314">
        <v>483454.86937042599</v>
      </c>
      <c r="N10314">
        <v>0.54262972826158495</v>
      </c>
      <c r="O10314">
        <v>0.27</v>
      </c>
      <c r="P10314">
        <v>0.25447500000000001</v>
      </c>
      <c r="Q10314">
        <v>0</v>
      </c>
      <c r="R10314">
        <v>0</v>
      </c>
      <c r="S10314">
        <v>0</v>
      </c>
      <c r="T10314" s="23">
        <f t="shared" si="161"/>
        <v>0</v>
      </c>
      <c r="U10314" s="25">
        <v>44860.801865706002</v>
      </c>
    </row>
    <row r="10315" spans="1:21" x14ac:dyDescent="0.25">
      <c r="A10315" t="s">
        <v>80</v>
      </c>
      <c r="B10315" t="s">
        <v>300</v>
      </c>
      <c r="C10315" t="s">
        <v>500</v>
      </c>
      <c r="D10315" t="s">
        <v>366</v>
      </c>
      <c r="E10315" t="s">
        <v>465</v>
      </c>
      <c r="F10315" t="s">
        <v>368</v>
      </c>
      <c r="G10315" t="s">
        <v>78</v>
      </c>
      <c r="H10315" t="s">
        <v>363</v>
      </c>
      <c r="I10315" t="s">
        <v>364</v>
      </c>
      <c r="J10315">
        <v>757</v>
      </c>
      <c r="K10315">
        <v>262336.98439321399</v>
      </c>
      <c r="L10315">
        <v>483454.86937042599</v>
      </c>
      <c r="N10315">
        <v>0.54262972826158495</v>
      </c>
      <c r="O10315">
        <v>0.27</v>
      </c>
      <c r="P10315">
        <v>0.25447500000000001</v>
      </c>
      <c r="Q10315">
        <v>410</v>
      </c>
      <c r="R10315">
        <v>104.33</v>
      </c>
      <c r="S10315">
        <v>0.25</v>
      </c>
      <c r="T10315" s="23">
        <f t="shared" si="161"/>
        <v>104.58</v>
      </c>
      <c r="U10315" s="25">
        <v>44860.801865706002</v>
      </c>
    </row>
    <row r="10316" spans="1:21" x14ac:dyDescent="0.25">
      <c r="A10316" t="s">
        <v>80</v>
      </c>
      <c r="B10316" t="s">
        <v>300</v>
      </c>
      <c r="C10316" t="s">
        <v>500</v>
      </c>
      <c r="D10316" t="s">
        <v>370</v>
      </c>
      <c r="E10316" t="s">
        <v>465</v>
      </c>
      <c r="F10316" t="s">
        <v>368</v>
      </c>
      <c r="G10316" t="s">
        <v>78</v>
      </c>
      <c r="H10316" t="s">
        <v>363</v>
      </c>
      <c r="I10316" t="s">
        <v>364</v>
      </c>
      <c r="J10316">
        <v>481</v>
      </c>
      <c r="K10316">
        <v>262336.98439321399</v>
      </c>
      <c r="L10316">
        <v>483454.86937042599</v>
      </c>
      <c r="N10316">
        <v>0.54262972826158495</v>
      </c>
      <c r="O10316">
        <v>0.27</v>
      </c>
      <c r="P10316">
        <v>0.25447500000000001</v>
      </c>
      <c r="Q10316">
        <v>261</v>
      </c>
      <c r="R10316">
        <v>66.42</v>
      </c>
      <c r="S10316">
        <v>0</v>
      </c>
      <c r="T10316" s="23">
        <f t="shared" si="161"/>
        <v>66.42</v>
      </c>
      <c r="U10316" s="25">
        <v>44860.801865706002</v>
      </c>
    </row>
    <row r="10317" spans="1:21" x14ac:dyDescent="0.25">
      <c r="A10317" t="s">
        <v>80</v>
      </c>
      <c r="B10317" t="s">
        <v>300</v>
      </c>
      <c r="C10317" t="s">
        <v>500</v>
      </c>
      <c r="D10317" t="s">
        <v>374</v>
      </c>
      <c r="E10317" t="s">
        <v>465</v>
      </c>
      <c r="F10317" t="s">
        <v>368</v>
      </c>
      <c r="G10317" t="s">
        <v>78</v>
      </c>
      <c r="H10317" t="s">
        <v>363</v>
      </c>
      <c r="I10317" t="s">
        <v>364</v>
      </c>
      <c r="J10317">
        <v>1</v>
      </c>
      <c r="K10317">
        <v>262336.98439321399</v>
      </c>
      <c r="L10317">
        <v>483454.86937042599</v>
      </c>
      <c r="N10317">
        <v>0.54262972826158495</v>
      </c>
      <c r="O10317">
        <v>0.27</v>
      </c>
      <c r="P10317">
        <v>0.25447500000000001</v>
      </c>
      <c r="Q10317">
        <v>0</v>
      </c>
      <c r="R10317">
        <v>0</v>
      </c>
      <c r="S10317">
        <v>0</v>
      </c>
      <c r="T10317" s="23">
        <f t="shared" si="161"/>
        <v>0</v>
      </c>
      <c r="U10317" s="25">
        <v>44860.801865706002</v>
      </c>
    </row>
    <row r="10318" spans="1:21" x14ac:dyDescent="0.25">
      <c r="A10318" t="s">
        <v>79</v>
      </c>
      <c r="B10318" t="s">
        <v>301</v>
      </c>
      <c r="C10318" t="s">
        <v>500</v>
      </c>
      <c r="D10318" t="s">
        <v>375</v>
      </c>
      <c r="E10318" t="s">
        <v>465</v>
      </c>
      <c r="F10318" t="s">
        <v>368</v>
      </c>
      <c r="G10318" t="s">
        <v>78</v>
      </c>
      <c r="H10318" t="s">
        <v>363</v>
      </c>
      <c r="I10318" t="s">
        <v>364</v>
      </c>
      <c r="J10318">
        <v>91</v>
      </c>
      <c r="K10318">
        <v>51237.971335239097</v>
      </c>
      <c r="L10318">
        <v>483454.86937042599</v>
      </c>
      <c r="N10318">
        <v>0.105982946044091</v>
      </c>
      <c r="O10318">
        <v>0.27</v>
      </c>
      <c r="P10318">
        <v>0.25447500000000001</v>
      </c>
      <c r="Q10318">
        <v>9</v>
      </c>
      <c r="R10318">
        <v>2.29</v>
      </c>
      <c r="S10318">
        <v>0</v>
      </c>
      <c r="T10318" s="23">
        <f t="shared" si="161"/>
        <v>2.29</v>
      </c>
      <c r="U10318" s="25">
        <v>44860.801865706002</v>
      </c>
    </row>
    <row r="10319" spans="1:21" x14ac:dyDescent="0.25">
      <c r="A10319" t="s">
        <v>79</v>
      </c>
      <c r="B10319" t="s">
        <v>301</v>
      </c>
      <c r="C10319" t="s">
        <v>500</v>
      </c>
      <c r="D10319" t="s">
        <v>383</v>
      </c>
      <c r="E10319" t="s">
        <v>465</v>
      </c>
      <c r="F10319" t="s">
        <v>368</v>
      </c>
      <c r="G10319" t="s">
        <v>78</v>
      </c>
      <c r="H10319" t="s">
        <v>363</v>
      </c>
      <c r="I10319" t="s">
        <v>364</v>
      </c>
      <c r="J10319">
        <v>499</v>
      </c>
      <c r="K10319">
        <v>51237.971335239097</v>
      </c>
      <c r="L10319">
        <v>483454.86937042599</v>
      </c>
      <c r="N10319">
        <v>0.105982946044091</v>
      </c>
      <c r="O10319">
        <v>0.27</v>
      </c>
      <c r="P10319">
        <v>0.25447500000000001</v>
      </c>
      <c r="Q10319">
        <v>52</v>
      </c>
      <c r="R10319">
        <v>13.23</v>
      </c>
      <c r="S10319">
        <v>0.76</v>
      </c>
      <c r="T10319" s="23">
        <f t="shared" si="161"/>
        <v>13.99</v>
      </c>
      <c r="U10319" s="25">
        <v>44860.801865706002</v>
      </c>
    </row>
    <row r="10320" spans="1:21" x14ac:dyDescent="0.25">
      <c r="A10320" t="s">
        <v>79</v>
      </c>
      <c r="B10320" t="s">
        <v>301</v>
      </c>
      <c r="C10320" t="s">
        <v>500</v>
      </c>
      <c r="D10320" t="s">
        <v>369</v>
      </c>
      <c r="E10320" t="s">
        <v>465</v>
      </c>
      <c r="F10320" t="s">
        <v>368</v>
      </c>
      <c r="G10320" t="s">
        <v>78</v>
      </c>
      <c r="H10320" t="s">
        <v>363</v>
      </c>
      <c r="I10320" t="s">
        <v>364</v>
      </c>
      <c r="J10320">
        <v>1</v>
      </c>
      <c r="K10320">
        <v>51237.971335239097</v>
      </c>
      <c r="L10320">
        <v>483454.86937042599</v>
      </c>
      <c r="N10320">
        <v>0.105982946044091</v>
      </c>
      <c r="O10320">
        <v>0.27</v>
      </c>
      <c r="P10320">
        <v>0.25447500000000001</v>
      </c>
      <c r="Q10320">
        <v>0</v>
      </c>
      <c r="R10320">
        <v>0</v>
      </c>
      <c r="S10320">
        <v>0</v>
      </c>
      <c r="T10320" s="23">
        <f t="shared" si="161"/>
        <v>0</v>
      </c>
      <c r="U10320" s="25">
        <v>44860.801865706002</v>
      </c>
    </row>
    <row r="10321" spans="1:21" x14ac:dyDescent="0.25">
      <c r="A10321" t="s">
        <v>79</v>
      </c>
      <c r="B10321" t="s">
        <v>301</v>
      </c>
      <c r="C10321" t="s">
        <v>500</v>
      </c>
      <c r="D10321" t="s">
        <v>377</v>
      </c>
      <c r="E10321" t="s">
        <v>465</v>
      </c>
      <c r="F10321" t="s">
        <v>368</v>
      </c>
      <c r="G10321" t="s">
        <v>78</v>
      </c>
      <c r="H10321" t="s">
        <v>363</v>
      </c>
      <c r="I10321" t="s">
        <v>364</v>
      </c>
      <c r="J10321">
        <v>160</v>
      </c>
      <c r="K10321">
        <v>51237.971335239097</v>
      </c>
      <c r="L10321">
        <v>483454.86937042599</v>
      </c>
      <c r="N10321">
        <v>0.105982946044091</v>
      </c>
      <c r="O10321">
        <v>0.27</v>
      </c>
      <c r="P10321">
        <v>0.25447500000000001</v>
      </c>
      <c r="Q10321">
        <v>16</v>
      </c>
      <c r="R10321">
        <v>4.07</v>
      </c>
      <c r="S10321">
        <v>0.5</v>
      </c>
      <c r="T10321" s="23">
        <f t="shared" si="161"/>
        <v>4.57</v>
      </c>
      <c r="U10321" s="25">
        <v>44860.801865706002</v>
      </c>
    </row>
    <row r="10322" spans="1:21" x14ac:dyDescent="0.25">
      <c r="A10322" t="s">
        <v>79</v>
      </c>
      <c r="B10322" t="s">
        <v>301</v>
      </c>
      <c r="C10322" t="s">
        <v>500</v>
      </c>
      <c r="D10322" t="s">
        <v>371</v>
      </c>
      <c r="E10322" t="s">
        <v>465</v>
      </c>
      <c r="F10322" t="s">
        <v>368</v>
      </c>
      <c r="G10322" t="s">
        <v>78</v>
      </c>
      <c r="H10322" t="s">
        <v>363</v>
      </c>
      <c r="I10322" t="s">
        <v>364</v>
      </c>
      <c r="J10322">
        <v>0</v>
      </c>
      <c r="K10322">
        <v>51237.971335239097</v>
      </c>
      <c r="L10322">
        <v>483454.86937042599</v>
      </c>
      <c r="N10322">
        <v>0.105982946044091</v>
      </c>
      <c r="O10322">
        <v>0.27</v>
      </c>
      <c r="P10322">
        <v>0.25447500000000001</v>
      </c>
      <c r="Q10322">
        <v>0</v>
      </c>
      <c r="R10322">
        <v>0</v>
      </c>
      <c r="S10322">
        <v>0</v>
      </c>
      <c r="T10322" s="23">
        <f t="shared" si="161"/>
        <v>0</v>
      </c>
      <c r="U10322" s="25">
        <v>44860.801865706002</v>
      </c>
    </row>
    <row r="10323" spans="1:21" x14ac:dyDescent="0.25">
      <c r="A10323" t="s">
        <v>79</v>
      </c>
      <c r="B10323" t="s">
        <v>301</v>
      </c>
      <c r="C10323" t="s">
        <v>500</v>
      </c>
      <c r="D10323" t="s">
        <v>379</v>
      </c>
      <c r="E10323" t="s">
        <v>465</v>
      </c>
      <c r="F10323" t="s">
        <v>368</v>
      </c>
      <c r="G10323" t="s">
        <v>78</v>
      </c>
      <c r="H10323" t="s">
        <v>363</v>
      </c>
      <c r="I10323" t="s">
        <v>364</v>
      </c>
      <c r="J10323">
        <v>0</v>
      </c>
      <c r="K10323">
        <v>51237.971335239097</v>
      </c>
      <c r="L10323">
        <v>483454.86937042599</v>
      </c>
      <c r="N10323">
        <v>0.105982946044091</v>
      </c>
      <c r="O10323">
        <v>0.27</v>
      </c>
      <c r="P10323">
        <v>0.25447500000000001</v>
      </c>
      <c r="Q10323">
        <v>0</v>
      </c>
      <c r="R10323">
        <v>0</v>
      </c>
      <c r="S10323">
        <v>0</v>
      </c>
      <c r="T10323" s="23">
        <f t="shared" si="161"/>
        <v>0</v>
      </c>
      <c r="U10323" s="25">
        <v>44860.801865706002</v>
      </c>
    </row>
    <row r="10324" spans="1:21" x14ac:dyDescent="0.25">
      <c r="A10324" t="s">
        <v>79</v>
      </c>
      <c r="B10324" t="s">
        <v>301</v>
      </c>
      <c r="C10324" t="s">
        <v>500</v>
      </c>
      <c r="D10324" t="s">
        <v>376</v>
      </c>
      <c r="E10324" t="s">
        <v>465</v>
      </c>
      <c r="F10324" t="s">
        <v>368</v>
      </c>
      <c r="G10324" t="s">
        <v>78</v>
      </c>
      <c r="H10324" t="s">
        <v>363</v>
      </c>
      <c r="I10324" t="s">
        <v>364</v>
      </c>
      <c r="J10324">
        <v>0</v>
      </c>
      <c r="K10324">
        <v>51237.971335239097</v>
      </c>
      <c r="L10324">
        <v>483454.86937042599</v>
      </c>
      <c r="N10324">
        <v>0.105982946044091</v>
      </c>
      <c r="O10324">
        <v>0.27</v>
      </c>
      <c r="P10324">
        <v>0.25447500000000001</v>
      </c>
      <c r="Q10324">
        <v>0</v>
      </c>
      <c r="R10324">
        <v>0</v>
      </c>
      <c r="S10324">
        <v>0</v>
      </c>
      <c r="T10324" s="23">
        <f t="shared" si="161"/>
        <v>0</v>
      </c>
      <c r="U10324" s="25">
        <v>44860.801865706002</v>
      </c>
    </row>
    <row r="10325" spans="1:21" x14ac:dyDescent="0.25">
      <c r="A10325" t="s">
        <v>79</v>
      </c>
      <c r="B10325" t="s">
        <v>301</v>
      </c>
      <c r="C10325" t="s">
        <v>500</v>
      </c>
      <c r="D10325" t="s">
        <v>382</v>
      </c>
      <c r="E10325" t="s">
        <v>465</v>
      </c>
      <c r="F10325" t="s">
        <v>368</v>
      </c>
      <c r="G10325" t="s">
        <v>78</v>
      </c>
      <c r="H10325" t="s">
        <v>363</v>
      </c>
      <c r="I10325" t="s">
        <v>364</v>
      </c>
      <c r="J10325">
        <v>1233</v>
      </c>
      <c r="K10325">
        <v>51237.971335239097</v>
      </c>
      <c r="L10325">
        <v>483454.86937042599</v>
      </c>
      <c r="N10325">
        <v>0.105982946044091</v>
      </c>
      <c r="O10325">
        <v>0.27</v>
      </c>
      <c r="P10325">
        <v>0.25447500000000001</v>
      </c>
      <c r="Q10325">
        <v>130</v>
      </c>
      <c r="R10325">
        <v>33.08</v>
      </c>
      <c r="S10325">
        <v>-0.25</v>
      </c>
      <c r="T10325" s="23">
        <f t="shared" si="161"/>
        <v>32.83</v>
      </c>
      <c r="U10325" s="25">
        <v>44860.801865706002</v>
      </c>
    </row>
    <row r="10326" spans="1:21" x14ac:dyDescent="0.25">
      <c r="A10326" t="s">
        <v>79</v>
      </c>
      <c r="B10326" t="s">
        <v>301</v>
      </c>
      <c r="C10326" t="s">
        <v>500</v>
      </c>
      <c r="D10326" t="s">
        <v>384</v>
      </c>
      <c r="E10326" t="s">
        <v>465</v>
      </c>
      <c r="F10326" t="s">
        <v>368</v>
      </c>
      <c r="G10326" t="s">
        <v>78</v>
      </c>
      <c r="H10326" t="s">
        <v>363</v>
      </c>
      <c r="I10326" t="s">
        <v>364</v>
      </c>
      <c r="J10326">
        <v>0</v>
      </c>
      <c r="K10326">
        <v>51237.971335239097</v>
      </c>
      <c r="L10326">
        <v>483454.86937042599</v>
      </c>
      <c r="N10326">
        <v>0.105982946044091</v>
      </c>
      <c r="O10326">
        <v>0.27</v>
      </c>
      <c r="P10326">
        <v>0.25447500000000001</v>
      </c>
      <c r="Q10326">
        <v>0</v>
      </c>
      <c r="R10326">
        <v>0</v>
      </c>
      <c r="S10326">
        <v>0</v>
      </c>
      <c r="T10326" s="23">
        <f t="shared" si="161"/>
        <v>0</v>
      </c>
      <c r="U10326" s="25">
        <v>44860.801865706002</v>
      </c>
    </row>
    <row r="10327" spans="1:21" x14ac:dyDescent="0.25">
      <c r="A10327" t="s">
        <v>79</v>
      </c>
      <c r="B10327" t="s">
        <v>301</v>
      </c>
      <c r="C10327" t="s">
        <v>500</v>
      </c>
      <c r="D10327" t="s">
        <v>385</v>
      </c>
      <c r="E10327" t="s">
        <v>465</v>
      </c>
      <c r="F10327" t="s">
        <v>368</v>
      </c>
      <c r="G10327" t="s">
        <v>78</v>
      </c>
      <c r="H10327" t="s">
        <v>363</v>
      </c>
      <c r="I10327" t="s">
        <v>364</v>
      </c>
      <c r="J10327">
        <v>1202</v>
      </c>
      <c r="K10327">
        <v>51237.971335239097</v>
      </c>
      <c r="L10327">
        <v>483454.86937042599</v>
      </c>
      <c r="N10327">
        <v>0.105982946044091</v>
      </c>
      <c r="O10327">
        <v>0.27</v>
      </c>
      <c r="P10327">
        <v>0.25447500000000001</v>
      </c>
      <c r="Q10327">
        <v>127</v>
      </c>
      <c r="R10327">
        <v>32.32</v>
      </c>
      <c r="S10327">
        <v>0</v>
      </c>
      <c r="T10327" s="23">
        <f t="shared" si="161"/>
        <v>32.32</v>
      </c>
      <c r="U10327" s="25">
        <v>44860.801865706002</v>
      </c>
    </row>
    <row r="10328" spans="1:21" x14ac:dyDescent="0.25">
      <c r="A10328" t="s">
        <v>79</v>
      </c>
      <c r="B10328" t="s">
        <v>301</v>
      </c>
      <c r="C10328" t="s">
        <v>500</v>
      </c>
      <c r="D10328" t="s">
        <v>372</v>
      </c>
      <c r="E10328" t="s">
        <v>465</v>
      </c>
      <c r="F10328" t="s">
        <v>368</v>
      </c>
      <c r="G10328" t="s">
        <v>78</v>
      </c>
      <c r="H10328" t="s">
        <v>363</v>
      </c>
      <c r="I10328" t="s">
        <v>364</v>
      </c>
      <c r="J10328">
        <v>0</v>
      </c>
      <c r="K10328">
        <v>51237.971335239097</v>
      </c>
      <c r="L10328">
        <v>483454.86937042599</v>
      </c>
      <c r="N10328">
        <v>0.105982946044091</v>
      </c>
      <c r="O10328">
        <v>0.27</v>
      </c>
      <c r="P10328">
        <v>0.25447500000000001</v>
      </c>
      <c r="Q10328">
        <v>0</v>
      </c>
      <c r="R10328">
        <v>0</v>
      </c>
      <c r="S10328">
        <v>0</v>
      </c>
      <c r="T10328" s="23">
        <f t="shared" si="161"/>
        <v>0</v>
      </c>
      <c r="U10328" s="25">
        <v>44860.801865706002</v>
      </c>
    </row>
    <row r="10329" spans="1:21" x14ac:dyDescent="0.25">
      <c r="A10329" t="s">
        <v>79</v>
      </c>
      <c r="B10329" t="s">
        <v>301</v>
      </c>
      <c r="C10329" t="s">
        <v>500</v>
      </c>
      <c r="D10329" t="s">
        <v>373</v>
      </c>
      <c r="E10329" t="s">
        <v>465</v>
      </c>
      <c r="F10329" t="s">
        <v>368</v>
      </c>
      <c r="G10329" t="s">
        <v>78</v>
      </c>
      <c r="H10329" t="s">
        <v>363</v>
      </c>
      <c r="I10329" t="s">
        <v>364</v>
      </c>
      <c r="J10329">
        <v>689</v>
      </c>
      <c r="K10329">
        <v>51237.971335239097</v>
      </c>
      <c r="L10329">
        <v>483454.86937042599</v>
      </c>
      <c r="N10329">
        <v>0.105982946044091</v>
      </c>
      <c r="O10329">
        <v>0.27</v>
      </c>
      <c r="P10329">
        <v>0.25447500000000001</v>
      </c>
      <c r="Q10329">
        <v>73</v>
      </c>
      <c r="R10329">
        <v>18.579999999999998</v>
      </c>
      <c r="S10329">
        <v>0</v>
      </c>
      <c r="T10329" s="23">
        <f t="shared" si="161"/>
        <v>18.579999999999998</v>
      </c>
      <c r="U10329" s="25">
        <v>44860.801865706002</v>
      </c>
    </row>
    <row r="10330" spans="1:21" x14ac:dyDescent="0.25">
      <c r="A10330" t="s">
        <v>79</v>
      </c>
      <c r="B10330" t="s">
        <v>301</v>
      </c>
      <c r="C10330" t="s">
        <v>500</v>
      </c>
      <c r="D10330" t="s">
        <v>378</v>
      </c>
      <c r="E10330" t="s">
        <v>465</v>
      </c>
      <c r="F10330" t="s">
        <v>368</v>
      </c>
      <c r="G10330" t="s">
        <v>78</v>
      </c>
      <c r="H10330" t="s">
        <v>363</v>
      </c>
      <c r="I10330" t="s">
        <v>364</v>
      </c>
      <c r="J10330">
        <v>0</v>
      </c>
      <c r="K10330">
        <v>51237.971335239097</v>
      </c>
      <c r="L10330">
        <v>483454.86937042599</v>
      </c>
      <c r="N10330">
        <v>0.105982946044091</v>
      </c>
      <c r="O10330">
        <v>0.27</v>
      </c>
      <c r="P10330">
        <v>0.25447500000000001</v>
      </c>
      <c r="Q10330">
        <v>0</v>
      </c>
      <c r="R10330">
        <v>0</v>
      </c>
      <c r="S10330">
        <v>0</v>
      </c>
      <c r="T10330" s="23">
        <f t="shared" si="161"/>
        <v>0</v>
      </c>
      <c r="U10330" s="25">
        <v>44860.801865706002</v>
      </c>
    </row>
    <row r="10331" spans="1:21" x14ac:dyDescent="0.25">
      <c r="A10331" t="s">
        <v>79</v>
      </c>
      <c r="B10331" t="s">
        <v>301</v>
      </c>
      <c r="C10331" t="s">
        <v>500</v>
      </c>
      <c r="D10331" t="s">
        <v>381</v>
      </c>
      <c r="E10331" t="s">
        <v>465</v>
      </c>
      <c r="F10331" t="s">
        <v>368</v>
      </c>
      <c r="G10331" t="s">
        <v>78</v>
      </c>
      <c r="H10331" t="s">
        <v>363</v>
      </c>
      <c r="I10331" t="s">
        <v>364</v>
      </c>
      <c r="J10331">
        <v>6</v>
      </c>
      <c r="K10331">
        <v>51237.971335239097</v>
      </c>
      <c r="L10331">
        <v>483454.86937042599</v>
      </c>
      <c r="N10331">
        <v>0.105982946044091</v>
      </c>
      <c r="O10331">
        <v>0.27</v>
      </c>
      <c r="P10331">
        <v>0.25447500000000001</v>
      </c>
      <c r="Q10331">
        <v>0</v>
      </c>
      <c r="R10331">
        <v>0</v>
      </c>
      <c r="S10331">
        <v>0</v>
      </c>
      <c r="T10331" s="23">
        <f t="shared" si="161"/>
        <v>0</v>
      </c>
      <c r="U10331" s="25">
        <v>44860.801865706002</v>
      </c>
    </row>
    <row r="10332" spans="1:21" x14ac:dyDescent="0.25">
      <c r="A10332" t="s">
        <v>79</v>
      </c>
      <c r="B10332" t="s">
        <v>301</v>
      </c>
      <c r="C10332" t="s">
        <v>500</v>
      </c>
      <c r="D10332" t="s">
        <v>380</v>
      </c>
      <c r="E10332" t="s">
        <v>465</v>
      </c>
      <c r="F10332" t="s">
        <v>368</v>
      </c>
      <c r="G10332" t="s">
        <v>78</v>
      </c>
      <c r="H10332" t="s">
        <v>363</v>
      </c>
      <c r="I10332" t="s">
        <v>364</v>
      </c>
      <c r="J10332">
        <v>0</v>
      </c>
      <c r="K10332">
        <v>51237.971335239097</v>
      </c>
      <c r="L10332">
        <v>483454.86937042599</v>
      </c>
      <c r="N10332">
        <v>0.105982946044091</v>
      </c>
      <c r="O10332">
        <v>0.27</v>
      </c>
      <c r="P10332">
        <v>0.25447500000000001</v>
      </c>
      <c r="Q10332">
        <v>0</v>
      </c>
      <c r="R10332">
        <v>0</v>
      </c>
      <c r="S10332">
        <v>0</v>
      </c>
      <c r="T10332" s="23">
        <f t="shared" si="161"/>
        <v>0</v>
      </c>
      <c r="U10332" s="25">
        <v>44860.801865706002</v>
      </c>
    </row>
    <row r="10333" spans="1:21" x14ac:dyDescent="0.25">
      <c r="A10333" t="s">
        <v>79</v>
      </c>
      <c r="B10333" t="s">
        <v>301</v>
      </c>
      <c r="C10333" t="s">
        <v>500</v>
      </c>
      <c r="D10333" t="s">
        <v>366</v>
      </c>
      <c r="E10333" t="s">
        <v>465</v>
      </c>
      <c r="F10333" t="s">
        <v>368</v>
      </c>
      <c r="G10333" t="s">
        <v>78</v>
      </c>
      <c r="H10333" t="s">
        <v>363</v>
      </c>
      <c r="I10333" t="s">
        <v>364</v>
      </c>
      <c r="J10333">
        <v>757</v>
      </c>
      <c r="K10333">
        <v>51237.971335239097</v>
      </c>
      <c r="L10333">
        <v>483454.86937042599</v>
      </c>
      <c r="N10333">
        <v>0.105982946044091</v>
      </c>
      <c r="O10333">
        <v>0.27</v>
      </c>
      <c r="P10333">
        <v>0.25447500000000001</v>
      </c>
      <c r="Q10333">
        <v>80</v>
      </c>
      <c r="R10333">
        <v>20.36</v>
      </c>
      <c r="S10333">
        <v>0</v>
      </c>
      <c r="T10333" s="23">
        <f t="shared" si="161"/>
        <v>20.36</v>
      </c>
      <c r="U10333" s="25">
        <v>44860.801865706002</v>
      </c>
    </row>
    <row r="10334" spans="1:21" x14ac:dyDescent="0.25">
      <c r="A10334" t="s">
        <v>79</v>
      </c>
      <c r="B10334" t="s">
        <v>301</v>
      </c>
      <c r="C10334" t="s">
        <v>500</v>
      </c>
      <c r="D10334" t="s">
        <v>370</v>
      </c>
      <c r="E10334" t="s">
        <v>465</v>
      </c>
      <c r="F10334" t="s">
        <v>368</v>
      </c>
      <c r="G10334" t="s">
        <v>78</v>
      </c>
      <c r="H10334" t="s">
        <v>363</v>
      </c>
      <c r="I10334" t="s">
        <v>364</v>
      </c>
      <c r="J10334">
        <v>481</v>
      </c>
      <c r="K10334">
        <v>51237.971335239097</v>
      </c>
      <c r="L10334">
        <v>483454.86937042599</v>
      </c>
      <c r="N10334">
        <v>0.105982946044091</v>
      </c>
      <c r="O10334">
        <v>0.27</v>
      </c>
      <c r="P10334">
        <v>0.25447500000000001</v>
      </c>
      <c r="Q10334">
        <v>50</v>
      </c>
      <c r="R10334">
        <v>12.72</v>
      </c>
      <c r="S10334">
        <v>0</v>
      </c>
      <c r="T10334" s="23">
        <f t="shared" si="161"/>
        <v>12.72</v>
      </c>
      <c r="U10334" s="25">
        <v>44860.801865706002</v>
      </c>
    </row>
    <row r="10335" spans="1:21" x14ac:dyDescent="0.25">
      <c r="A10335" t="s">
        <v>79</v>
      </c>
      <c r="B10335" t="s">
        <v>301</v>
      </c>
      <c r="C10335" t="s">
        <v>500</v>
      </c>
      <c r="D10335" t="s">
        <v>374</v>
      </c>
      <c r="E10335" t="s">
        <v>465</v>
      </c>
      <c r="F10335" t="s">
        <v>368</v>
      </c>
      <c r="G10335" t="s">
        <v>78</v>
      </c>
      <c r="H10335" t="s">
        <v>363</v>
      </c>
      <c r="I10335" t="s">
        <v>364</v>
      </c>
      <c r="J10335">
        <v>1</v>
      </c>
      <c r="K10335">
        <v>51237.971335239097</v>
      </c>
      <c r="L10335">
        <v>483454.86937042599</v>
      </c>
      <c r="N10335">
        <v>0.105982946044091</v>
      </c>
      <c r="O10335">
        <v>0.27</v>
      </c>
      <c r="P10335">
        <v>0.25447500000000001</v>
      </c>
      <c r="Q10335">
        <v>0</v>
      </c>
      <c r="R10335">
        <v>0</v>
      </c>
      <c r="S10335">
        <v>0</v>
      </c>
      <c r="T10335" s="23">
        <f t="shared" si="161"/>
        <v>0</v>
      </c>
      <c r="U10335" s="25">
        <v>44860.801865706002</v>
      </c>
    </row>
    <row r="10336" spans="1:21" x14ac:dyDescent="0.25">
      <c r="A10336" t="s">
        <v>77</v>
      </c>
      <c r="B10336" t="s">
        <v>231</v>
      </c>
      <c r="C10336" t="s">
        <v>500</v>
      </c>
      <c r="D10336" t="s">
        <v>375</v>
      </c>
      <c r="E10336" t="s">
        <v>465</v>
      </c>
      <c r="F10336" t="s">
        <v>368</v>
      </c>
      <c r="G10336" t="s">
        <v>78</v>
      </c>
      <c r="H10336" t="s">
        <v>363</v>
      </c>
      <c r="I10336" t="s">
        <v>364</v>
      </c>
      <c r="J10336">
        <v>91</v>
      </c>
      <c r="K10336">
        <v>105883.328338062</v>
      </c>
      <c r="L10336">
        <v>483454.86937042599</v>
      </c>
      <c r="N10336">
        <v>0.21901388329369301</v>
      </c>
      <c r="O10336">
        <v>0.27</v>
      </c>
      <c r="P10336">
        <v>0.25447500000000001</v>
      </c>
      <c r="Q10336">
        <v>19</v>
      </c>
      <c r="R10336">
        <v>4.84</v>
      </c>
      <c r="S10336">
        <v>0</v>
      </c>
      <c r="T10336" s="23">
        <f t="shared" si="161"/>
        <v>4.84</v>
      </c>
      <c r="U10336" s="25">
        <v>44860.801865706002</v>
      </c>
    </row>
    <row r="10337" spans="1:21" x14ac:dyDescent="0.25">
      <c r="A10337" t="s">
        <v>77</v>
      </c>
      <c r="B10337" t="s">
        <v>231</v>
      </c>
      <c r="C10337" t="s">
        <v>500</v>
      </c>
      <c r="D10337" t="s">
        <v>383</v>
      </c>
      <c r="E10337" t="s">
        <v>465</v>
      </c>
      <c r="F10337" t="s">
        <v>368</v>
      </c>
      <c r="G10337" t="s">
        <v>78</v>
      </c>
      <c r="H10337" t="s">
        <v>363</v>
      </c>
      <c r="I10337" t="s">
        <v>364</v>
      </c>
      <c r="J10337">
        <v>499</v>
      </c>
      <c r="K10337">
        <v>105883.328338062</v>
      </c>
      <c r="L10337">
        <v>483454.86937042599</v>
      </c>
      <c r="N10337">
        <v>0.21901388329369301</v>
      </c>
      <c r="O10337">
        <v>0.27</v>
      </c>
      <c r="P10337">
        <v>0.25447500000000001</v>
      </c>
      <c r="Q10337">
        <v>109</v>
      </c>
      <c r="R10337">
        <v>27.74</v>
      </c>
      <c r="S10337">
        <v>1.53</v>
      </c>
      <c r="T10337" s="23">
        <f t="shared" si="161"/>
        <v>29.27</v>
      </c>
      <c r="U10337" s="25">
        <v>44860.801865706002</v>
      </c>
    </row>
    <row r="10338" spans="1:21" x14ac:dyDescent="0.25">
      <c r="A10338" t="s">
        <v>77</v>
      </c>
      <c r="B10338" t="s">
        <v>231</v>
      </c>
      <c r="C10338" t="s">
        <v>500</v>
      </c>
      <c r="D10338" t="s">
        <v>369</v>
      </c>
      <c r="E10338" t="s">
        <v>465</v>
      </c>
      <c r="F10338" t="s">
        <v>368</v>
      </c>
      <c r="G10338" t="s">
        <v>78</v>
      </c>
      <c r="H10338" t="s">
        <v>363</v>
      </c>
      <c r="I10338" t="s">
        <v>364</v>
      </c>
      <c r="J10338">
        <v>1</v>
      </c>
      <c r="K10338">
        <v>105883.328338062</v>
      </c>
      <c r="L10338">
        <v>483454.86937042599</v>
      </c>
      <c r="N10338">
        <v>0.21901388329369301</v>
      </c>
      <c r="O10338">
        <v>0.27</v>
      </c>
      <c r="P10338">
        <v>0.25447500000000001</v>
      </c>
      <c r="Q10338">
        <v>0</v>
      </c>
      <c r="R10338">
        <v>0</v>
      </c>
      <c r="S10338">
        <v>0</v>
      </c>
      <c r="T10338" s="23">
        <f t="shared" si="161"/>
        <v>0</v>
      </c>
      <c r="U10338" s="25">
        <v>44860.801865706002</v>
      </c>
    </row>
    <row r="10339" spans="1:21" x14ac:dyDescent="0.25">
      <c r="A10339" t="s">
        <v>77</v>
      </c>
      <c r="B10339" t="s">
        <v>231</v>
      </c>
      <c r="C10339" t="s">
        <v>500</v>
      </c>
      <c r="D10339" t="s">
        <v>377</v>
      </c>
      <c r="E10339" t="s">
        <v>465</v>
      </c>
      <c r="F10339" t="s">
        <v>368</v>
      </c>
      <c r="G10339" t="s">
        <v>78</v>
      </c>
      <c r="H10339" t="s">
        <v>363</v>
      </c>
      <c r="I10339" t="s">
        <v>364</v>
      </c>
      <c r="J10339">
        <v>160</v>
      </c>
      <c r="K10339">
        <v>105883.328338062</v>
      </c>
      <c r="L10339">
        <v>483454.86937042599</v>
      </c>
      <c r="N10339">
        <v>0.21901388329369301</v>
      </c>
      <c r="O10339">
        <v>0.27</v>
      </c>
      <c r="P10339">
        <v>0.25447500000000001</v>
      </c>
      <c r="Q10339">
        <v>35</v>
      </c>
      <c r="R10339">
        <v>8.91</v>
      </c>
      <c r="S10339">
        <v>1.53</v>
      </c>
      <c r="T10339" s="23">
        <f t="shared" si="161"/>
        <v>10.44</v>
      </c>
      <c r="U10339" s="25">
        <v>44860.801865706002</v>
      </c>
    </row>
    <row r="10340" spans="1:21" x14ac:dyDescent="0.25">
      <c r="A10340" t="s">
        <v>77</v>
      </c>
      <c r="B10340" t="s">
        <v>231</v>
      </c>
      <c r="C10340" t="s">
        <v>500</v>
      </c>
      <c r="D10340" t="s">
        <v>371</v>
      </c>
      <c r="E10340" t="s">
        <v>465</v>
      </c>
      <c r="F10340" t="s">
        <v>368</v>
      </c>
      <c r="G10340" t="s">
        <v>78</v>
      </c>
      <c r="H10340" t="s">
        <v>363</v>
      </c>
      <c r="I10340" t="s">
        <v>364</v>
      </c>
      <c r="J10340">
        <v>0</v>
      </c>
      <c r="K10340">
        <v>105883.328338062</v>
      </c>
      <c r="L10340">
        <v>483454.86937042599</v>
      </c>
      <c r="N10340">
        <v>0.21901388329369301</v>
      </c>
      <c r="O10340">
        <v>0.27</v>
      </c>
      <c r="P10340">
        <v>0.25447500000000001</v>
      </c>
      <c r="Q10340">
        <v>0</v>
      </c>
      <c r="R10340">
        <v>0</v>
      </c>
      <c r="S10340">
        <v>0</v>
      </c>
      <c r="T10340" s="23">
        <f t="shared" si="161"/>
        <v>0</v>
      </c>
      <c r="U10340" s="25">
        <v>44860.801865706002</v>
      </c>
    </row>
    <row r="10341" spans="1:21" x14ac:dyDescent="0.25">
      <c r="A10341" t="s">
        <v>77</v>
      </c>
      <c r="B10341" t="s">
        <v>231</v>
      </c>
      <c r="C10341" t="s">
        <v>500</v>
      </c>
      <c r="D10341" t="s">
        <v>379</v>
      </c>
      <c r="E10341" t="s">
        <v>465</v>
      </c>
      <c r="F10341" t="s">
        <v>368</v>
      </c>
      <c r="G10341" t="s">
        <v>78</v>
      </c>
      <c r="H10341" t="s">
        <v>363</v>
      </c>
      <c r="I10341" t="s">
        <v>364</v>
      </c>
      <c r="J10341">
        <v>0</v>
      </c>
      <c r="K10341">
        <v>105883.328338062</v>
      </c>
      <c r="L10341">
        <v>483454.86937042599</v>
      </c>
      <c r="N10341">
        <v>0.21901388329369301</v>
      </c>
      <c r="O10341">
        <v>0.27</v>
      </c>
      <c r="P10341">
        <v>0.25447500000000001</v>
      </c>
      <c r="Q10341">
        <v>0</v>
      </c>
      <c r="R10341">
        <v>0</v>
      </c>
      <c r="S10341">
        <v>0</v>
      </c>
      <c r="T10341" s="23">
        <f t="shared" si="161"/>
        <v>0</v>
      </c>
      <c r="U10341" s="25">
        <v>44860.801865706002</v>
      </c>
    </row>
    <row r="10342" spans="1:21" x14ac:dyDescent="0.25">
      <c r="A10342" t="s">
        <v>77</v>
      </c>
      <c r="B10342" t="s">
        <v>231</v>
      </c>
      <c r="C10342" t="s">
        <v>500</v>
      </c>
      <c r="D10342" t="s">
        <v>376</v>
      </c>
      <c r="E10342" t="s">
        <v>465</v>
      </c>
      <c r="F10342" t="s">
        <v>368</v>
      </c>
      <c r="G10342" t="s">
        <v>78</v>
      </c>
      <c r="H10342" t="s">
        <v>363</v>
      </c>
      <c r="I10342" t="s">
        <v>364</v>
      </c>
      <c r="J10342">
        <v>0</v>
      </c>
      <c r="K10342">
        <v>105883.328338062</v>
      </c>
      <c r="L10342">
        <v>483454.86937042599</v>
      </c>
      <c r="N10342">
        <v>0.21901388329369301</v>
      </c>
      <c r="O10342">
        <v>0.27</v>
      </c>
      <c r="P10342">
        <v>0.25447500000000001</v>
      </c>
      <c r="Q10342">
        <v>0</v>
      </c>
      <c r="R10342">
        <v>0</v>
      </c>
      <c r="S10342">
        <v>0</v>
      </c>
      <c r="T10342" s="23">
        <f t="shared" si="161"/>
        <v>0</v>
      </c>
      <c r="U10342" s="25">
        <v>44860.801865706002</v>
      </c>
    </row>
    <row r="10343" spans="1:21" x14ac:dyDescent="0.25">
      <c r="A10343" t="s">
        <v>77</v>
      </c>
      <c r="B10343" t="s">
        <v>231</v>
      </c>
      <c r="C10343" t="s">
        <v>500</v>
      </c>
      <c r="D10343" t="s">
        <v>382</v>
      </c>
      <c r="E10343" t="s">
        <v>465</v>
      </c>
      <c r="F10343" t="s">
        <v>368</v>
      </c>
      <c r="G10343" t="s">
        <v>78</v>
      </c>
      <c r="H10343" t="s">
        <v>363</v>
      </c>
      <c r="I10343" t="s">
        <v>364</v>
      </c>
      <c r="J10343">
        <v>1233</v>
      </c>
      <c r="K10343">
        <v>105883.328338062</v>
      </c>
      <c r="L10343">
        <v>483454.86937042599</v>
      </c>
      <c r="N10343">
        <v>0.21901388329369301</v>
      </c>
      <c r="O10343">
        <v>0.27</v>
      </c>
      <c r="P10343">
        <v>0.25447500000000001</v>
      </c>
      <c r="Q10343">
        <v>270</v>
      </c>
      <c r="R10343">
        <v>68.709999999999994</v>
      </c>
      <c r="S10343">
        <v>0</v>
      </c>
      <c r="T10343" s="23">
        <f t="shared" si="161"/>
        <v>68.709999999999994</v>
      </c>
      <c r="U10343" s="25">
        <v>44860.801865706002</v>
      </c>
    </row>
    <row r="10344" spans="1:21" x14ac:dyDescent="0.25">
      <c r="A10344" t="s">
        <v>77</v>
      </c>
      <c r="B10344" t="s">
        <v>231</v>
      </c>
      <c r="C10344" t="s">
        <v>500</v>
      </c>
      <c r="D10344" t="s">
        <v>384</v>
      </c>
      <c r="E10344" t="s">
        <v>465</v>
      </c>
      <c r="F10344" t="s">
        <v>368</v>
      </c>
      <c r="G10344" t="s">
        <v>78</v>
      </c>
      <c r="H10344" t="s">
        <v>363</v>
      </c>
      <c r="I10344" t="s">
        <v>364</v>
      </c>
      <c r="J10344">
        <v>0</v>
      </c>
      <c r="K10344">
        <v>105883.328338062</v>
      </c>
      <c r="L10344">
        <v>483454.86937042599</v>
      </c>
      <c r="N10344">
        <v>0.21901388329369301</v>
      </c>
      <c r="O10344">
        <v>0.27</v>
      </c>
      <c r="P10344">
        <v>0.25447500000000001</v>
      </c>
      <c r="Q10344">
        <v>0</v>
      </c>
      <c r="R10344">
        <v>0</v>
      </c>
      <c r="S10344">
        <v>0</v>
      </c>
      <c r="T10344" s="23">
        <f t="shared" si="161"/>
        <v>0</v>
      </c>
      <c r="U10344" s="25">
        <v>44860.801865706002</v>
      </c>
    </row>
    <row r="10345" spans="1:21" x14ac:dyDescent="0.25">
      <c r="A10345" t="s">
        <v>77</v>
      </c>
      <c r="B10345" t="s">
        <v>231</v>
      </c>
      <c r="C10345" t="s">
        <v>500</v>
      </c>
      <c r="D10345" t="s">
        <v>385</v>
      </c>
      <c r="E10345" t="s">
        <v>465</v>
      </c>
      <c r="F10345" t="s">
        <v>368</v>
      </c>
      <c r="G10345" t="s">
        <v>78</v>
      </c>
      <c r="H10345" t="s">
        <v>363</v>
      </c>
      <c r="I10345" t="s">
        <v>364</v>
      </c>
      <c r="J10345">
        <v>1202</v>
      </c>
      <c r="K10345">
        <v>105883.328338062</v>
      </c>
      <c r="L10345">
        <v>483454.86937042599</v>
      </c>
      <c r="N10345">
        <v>0.21901388329369301</v>
      </c>
      <c r="O10345">
        <v>0.27</v>
      </c>
      <c r="P10345">
        <v>0.25447500000000001</v>
      </c>
      <c r="Q10345">
        <v>263</v>
      </c>
      <c r="R10345">
        <v>66.930000000000007</v>
      </c>
      <c r="S10345">
        <v>0.51</v>
      </c>
      <c r="T10345" s="23">
        <f t="shared" si="161"/>
        <v>67.440000000000012</v>
      </c>
      <c r="U10345" s="25">
        <v>44860.801865706002</v>
      </c>
    </row>
    <row r="10346" spans="1:21" x14ac:dyDescent="0.25">
      <c r="A10346" t="s">
        <v>77</v>
      </c>
      <c r="B10346" t="s">
        <v>231</v>
      </c>
      <c r="C10346" t="s">
        <v>500</v>
      </c>
      <c r="D10346" t="s">
        <v>372</v>
      </c>
      <c r="E10346" t="s">
        <v>465</v>
      </c>
      <c r="F10346" t="s">
        <v>368</v>
      </c>
      <c r="G10346" t="s">
        <v>78</v>
      </c>
      <c r="H10346" t="s">
        <v>363</v>
      </c>
      <c r="I10346" t="s">
        <v>364</v>
      </c>
      <c r="J10346">
        <v>0</v>
      </c>
      <c r="K10346">
        <v>105883.328338062</v>
      </c>
      <c r="L10346">
        <v>483454.86937042599</v>
      </c>
      <c r="N10346">
        <v>0.21901388329369301</v>
      </c>
      <c r="O10346">
        <v>0.27</v>
      </c>
      <c r="P10346">
        <v>0.25447500000000001</v>
      </c>
      <c r="Q10346">
        <v>0</v>
      </c>
      <c r="R10346">
        <v>0</v>
      </c>
      <c r="S10346">
        <v>0</v>
      </c>
      <c r="T10346" s="23">
        <f t="shared" si="161"/>
        <v>0</v>
      </c>
      <c r="U10346" s="25">
        <v>44860.801865706002</v>
      </c>
    </row>
    <row r="10347" spans="1:21" x14ac:dyDescent="0.25">
      <c r="A10347" t="s">
        <v>77</v>
      </c>
      <c r="B10347" t="s">
        <v>231</v>
      </c>
      <c r="C10347" t="s">
        <v>500</v>
      </c>
      <c r="D10347" t="s">
        <v>373</v>
      </c>
      <c r="E10347" t="s">
        <v>465</v>
      </c>
      <c r="F10347" t="s">
        <v>368</v>
      </c>
      <c r="G10347" t="s">
        <v>78</v>
      </c>
      <c r="H10347" t="s">
        <v>363</v>
      </c>
      <c r="I10347" t="s">
        <v>364</v>
      </c>
      <c r="J10347">
        <v>689</v>
      </c>
      <c r="K10347">
        <v>105883.328338062</v>
      </c>
      <c r="L10347">
        <v>483454.86937042599</v>
      </c>
      <c r="N10347">
        <v>0.21901388329369301</v>
      </c>
      <c r="O10347">
        <v>0.27</v>
      </c>
      <c r="P10347">
        <v>0.25447500000000001</v>
      </c>
      <c r="Q10347">
        <v>150</v>
      </c>
      <c r="R10347">
        <v>38.17</v>
      </c>
      <c r="S10347">
        <v>0</v>
      </c>
      <c r="T10347" s="23">
        <f t="shared" si="161"/>
        <v>38.17</v>
      </c>
      <c r="U10347" s="25">
        <v>44860.801865706002</v>
      </c>
    </row>
    <row r="10348" spans="1:21" x14ac:dyDescent="0.25">
      <c r="A10348" t="s">
        <v>77</v>
      </c>
      <c r="B10348" t="s">
        <v>231</v>
      </c>
      <c r="C10348" t="s">
        <v>500</v>
      </c>
      <c r="D10348" t="s">
        <v>378</v>
      </c>
      <c r="E10348" t="s">
        <v>465</v>
      </c>
      <c r="F10348" t="s">
        <v>368</v>
      </c>
      <c r="G10348" t="s">
        <v>78</v>
      </c>
      <c r="H10348" t="s">
        <v>363</v>
      </c>
      <c r="I10348" t="s">
        <v>364</v>
      </c>
      <c r="J10348">
        <v>0</v>
      </c>
      <c r="K10348">
        <v>105883.328338062</v>
      </c>
      <c r="L10348">
        <v>483454.86937042599</v>
      </c>
      <c r="N10348">
        <v>0.21901388329369301</v>
      </c>
      <c r="O10348">
        <v>0.27</v>
      </c>
      <c r="P10348">
        <v>0.25447500000000001</v>
      </c>
      <c r="Q10348">
        <v>0</v>
      </c>
      <c r="R10348">
        <v>0</v>
      </c>
      <c r="S10348">
        <v>0</v>
      </c>
      <c r="T10348" s="23">
        <f t="shared" si="161"/>
        <v>0</v>
      </c>
      <c r="U10348" s="25">
        <v>44860.801865706002</v>
      </c>
    </row>
    <row r="10349" spans="1:21" x14ac:dyDescent="0.25">
      <c r="A10349" t="s">
        <v>77</v>
      </c>
      <c r="B10349" t="s">
        <v>231</v>
      </c>
      <c r="C10349" t="s">
        <v>500</v>
      </c>
      <c r="D10349" t="s">
        <v>381</v>
      </c>
      <c r="E10349" t="s">
        <v>465</v>
      </c>
      <c r="F10349" t="s">
        <v>368</v>
      </c>
      <c r="G10349" t="s">
        <v>78</v>
      </c>
      <c r="H10349" t="s">
        <v>363</v>
      </c>
      <c r="I10349" t="s">
        <v>364</v>
      </c>
      <c r="J10349">
        <v>6</v>
      </c>
      <c r="K10349">
        <v>105883.328338062</v>
      </c>
      <c r="L10349">
        <v>483454.86937042599</v>
      </c>
      <c r="N10349">
        <v>0.21901388329369301</v>
      </c>
      <c r="O10349">
        <v>0.27</v>
      </c>
      <c r="P10349">
        <v>0.25447500000000001</v>
      </c>
      <c r="Q10349">
        <v>1</v>
      </c>
      <c r="R10349">
        <v>0.25</v>
      </c>
      <c r="S10349">
        <v>0</v>
      </c>
      <c r="T10349" s="23">
        <f t="shared" si="161"/>
        <v>0.25</v>
      </c>
      <c r="U10349" s="25">
        <v>44860.801865706002</v>
      </c>
    </row>
    <row r="10350" spans="1:21" x14ac:dyDescent="0.25">
      <c r="A10350" t="s">
        <v>77</v>
      </c>
      <c r="B10350" t="s">
        <v>231</v>
      </c>
      <c r="C10350" t="s">
        <v>500</v>
      </c>
      <c r="D10350" t="s">
        <v>380</v>
      </c>
      <c r="E10350" t="s">
        <v>465</v>
      </c>
      <c r="F10350" t="s">
        <v>368</v>
      </c>
      <c r="G10350" t="s">
        <v>78</v>
      </c>
      <c r="H10350" t="s">
        <v>363</v>
      </c>
      <c r="I10350" t="s">
        <v>364</v>
      </c>
      <c r="J10350">
        <v>0</v>
      </c>
      <c r="K10350">
        <v>105883.328338062</v>
      </c>
      <c r="L10350">
        <v>483454.86937042599</v>
      </c>
      <c r="N10350">
        <v>0.21901388329369301</v>
      </c>
      <c r="O10350">
        <v>0.27</v>
      </c>
      <c r="P10350">
        <v>0.25447500000000001</v>
      </c>
      <c r="Q10350">
        <v>0</v>
      </c>
      <c r="R10350">
        <v>0</v>
      </c>
      <c r="S10350">
        <v>0</v>
      </c>
      <c r="T10350" s="23">
        <f t="shared" si="161"/>
        <v>0</v>
      </c>
      <c r="U10350" s="25">
        <v>44860.801865706002</v>
      </c>
    </row>
    <row r="10351" spans="1:21" x14ac:dyDescent="0.25">
      <c r="A10351" t="s">
        <v>77</v>
      </c>
      <c r="B10351" t="s">
        <v>231</v>
      </c>
      <c r="C10351" t="s">
        <v>500</v>
      </c>
      <c r="D10351" t="s">
        <v>366</v>
      </c>
      <c r="E10351" t="s">
        <v>465</v>
      </c>
      <c r="F10351" t="s">
        <v>368</v>
      </c>
      <c r="G10351" t="s">
        <v>78</v>
      </c>
      <c r="H10351" t="s">
        <v>363</v>
      </c>
      <c r="I10351" t="s">
        <v>364</v>
      </c>
      <c r="J10351">
        <v>757</v>
      </c>
      <c r="K10351">
        <v>105883.328338062</v>
      </c>
      <c r="L10351">
        <v>483454.86937042599</v>
      </c>
      <c r="N10351">
        <v>0.21901388329369301</v>
      </c>
      <c r="O10351">
        <v>0.27</v>
      </c>
      <c r="P10351">
        <v>0.25447500000000001</v>
      </c>
      <c r="Q10351">
        <v>165</v>
      </c>
      <c r="R10351">
        <v>41.99</v>
      </c>
      <c r="S10351">
        <v>0.26</v>
      </c>
      <c r="T10351" s="23">
        <f t="shared" si="161"/>
        <v>42.25</v>
      </c>
      <c r="U10351" s="25">
        <v>44860.801865706002</v>
      </c>
    </row>
    <row r="10352" spans="1:21" x14ac:dyDescent="0.25">
      <c r="A10352" t="s">
        <v>77</v>
      </c>
      <c r="B10352" t="s">
        <v>231</v>
      </c>
      <c r="C10352" t="s">
        <v>500</v>
      </c>
      <c r="D10352" t="s">
        <v>370</v>
      </c>
      <c r="E10352" t="s">
        <v>465</v>
      </c>
      <c r="F10352" t="s">
        <v>368</v>
      </c>
      <c r="G10352" t="s">
        <v>78</v>
      </c>
      <c r="H10352" t="s">
        <v>363</v>
      </c>
      <c r="I10352" t="s">
        <v>364</v>
      </c>
      <c r="J10352">
        <v>481</v>
      </c>
      <c r="K10352">
        <v>105883.328338062</v>
      </c>
      <c r="L10352">
        <v>483454.86937042599</v>
      </c>
      <c r="N10352">
        <v>0.21901388329369301</v>
      </c>
      <c r="O10352">
        <v>0.27</v>
      </c>
      <c r="P10352">
        <v>0.25447500000000001</v>
      </c>
      <c r="Q10352">
        <v>105</v>
      </c>
      <c r="R10352">
        <v>26.72</v>
      </c>
      <c r="S10352">
        <v>0</v>
      </c>
      <c r="T10352" s="23">
        <f t="shared" si="161"/>
        <v>26.72</v>
      </c>
      <c r="U10352" s="25">
        <v>44860.801865706002</v>
      </c>
    </row>
    <row r="10353" spans="1:21" x14ac:dyDescent="0.25">
      <c r="A10353" t="s">
        <v>77</v>
      </c>
      <c r="B10353" t="s">
        <v>231</v>
      </c>
      <c r="C10353" t="s">
        <v>500</v>
      </c>
      <c r="D10353" t="s">
        <v>374</v>
      </c>
      <c r="E10353" t="s">
        <v>465</v>
      </c>
      <c r="F10353" t="s">
        <v>368</v>
      </c>
      <c r="G10353" t="s">
        <v>78</v>
      </c>
      <c r="H10353" t="s">
        <v>363</v>
      </c>
      <c r="I10353" t="s">
        <v>364</v>
      </c>
      <c r="J10353">
        <v>1</v>
      </c>
      <c r="K10353">
        <v>105883.328338062</v>
      </c>
      <c r="L10353">
        <v>483454.86937042599</v>
      </c>
      <c r="N10353">
        <v>0.21901388329369301</v>
      </c>
      <c r="O10353">
        <v>0.27</v>
      </c>
      <c r="P10353">
        <v>0.25447500000000001</v>
      </c>
      <c r="Q10353">
        <v>0</v>
      </c>
      <c r="R10353">
        <v>0</v>
      </c>
      <c r="S10353">
        <v>0</v>
      </c>
      <c r="T10353" s="23">
        <f t="shared" si="161"/>
        <v>0</v>
      </c>
      <c r="U10353" s="25">
        <v>44860.801865706002</v>
      </c>
    </row>
    <row r="10354" spans="1:21" x14ac:dyDescent="0.25">
      <c r="A10354" t="s">
        <v>133</v>
      </c>
      <c r="B10354" t="s">
        <v>302</v>
      </c>
      <c r="C10354" t="s">
        <v>500</v>
      </c>
      <c r="D10354" t="s">
        <v>375</v>
      </c>
      <c r="E10354" t="s">
        <v>465</v>
      </c>
      <c r="F10354" t="s">
        <v>368</v>
      </c>
      <c r="G10354" t="s">
        <v>78</v>
      </c>
      <c r="H10354" t="s">
        <v>363</v>
      </c>
      <c r="I10354" t="s">
        <v>364</v>
      </c>
      <c r="J10354">
        <v>91</v>
      </c>
      <c r="K10354">
        <v>45835.498787015502</v>
      </c>
      <c r="L10354">
        <v>483454.86937042599</v>
      </c>
      <c r="N10354">
        <v>9.4808226560432293E-2</v>
      </c>
      <c r="O10354">
        <v>0.27</v>
      </c>
      <c r="P10354">
        <v>0.25447500000000001</v>
      </c>
      <c r="Q10354">
        <v>8</v>
      </c>
      <c r="R10354">
        <v>2.04</v>
      </c>
      <c r="S10354">
        <v>0</v>
      </c>
      <c r="T10354" s="23">
        <f t="shared" si="161"/>
        <v>2.04</v>
      </c>
      <c r="U10354" s="25">
        <v>44860.801865706002</v>
      </c>
    </row>
    <row r="10355" spans="1:21" x14ac:dyDescent="0.25">
      <c r="A10355" t="s">
        <v>133</v>
      </c>
      <c r="B10355" t="s">
        <v>302</v>
      </c>
      <c r="C10355" t="s">
        <v>500</v>
      </c>
      <c r="D10355" t="s">
        <v>383</v>
      </c>
      <c r="E10355" t="s">
        <v>465</v>
      </c>
      <c r="F10355" t="s">
        <v>368</v>
      </c>
      <c r="G10355" t="s">
        <v>78</v>
      </c>
      <c r="H10355" t="s">
        <v>363</v>
      </c>
      <c r="I10355" t="s">
        <v>364</v>
      </c>
      <c r="J10355">
        <v>499</v>
      </c>
      <c r="K10355">
        <v>45835.498787015502</v>
      </c>
      <c r="L10355">
        <v>483454.86937042599</v>
      </c>
      <c r="N10355">
        <v>9.4808226560432293E-2</v>
      </c>
      <c r="O10355">
        <v>0.27</v>
      </c>
      <c r="P10355">
        <v>0.25447500000000001</v>
      </c>
      <c r="Q10355">
        <v>47</v>
      </c>
      <c r="R10355">
        <v>11.96</v>
      </c>
      <c r="S10355">
        <v>0.5</v>
      </c>
      <c r="T10355" s="23">
        <f t="shared" si="161"/>
        <v>12.46</v>
      </c>
      <c r="U10355" s="25">
        <v>44860.801865706002</v>
      </c>
    </row>
    <row r="10356" spans="1:21" x14ac:dyDescent="0.25">
      <c r="A10356" t="s">
        <v>133</v>
      </c>
      <c r="B10356" t="s">
        <v>302</v>
      </c>
      <c r="C10356" t="s">
        <v>500</v>
      </c>
      <c r="D10356" t="s">
        <v>369</v>
      </c>
      <c r="E10356" t="s">
        <v>465</v>
      </c>
      <c r="F10356" t="s">
        <v>368</v>
      </c>
      <c r="G10356" t="s">
        <v>78</v>
      </c>
      <c r="H10356" t="s">
        <v>363</v>
      </c>
      <c r="I10356" t="s">
        <v>364</v>
      </c>
      <c r="J10356">
        <v>1</v>
      </c>
      <c r="K10356">
        <v>45835.498787015502</v>
      </c>
      <c r="L10356">
        <v>483454.86937042599</v>
      </c>
      <c r="N10356">
        <v>9.4808226560432293E-2</v>
      </c>
      <c r="O10356">
        <v>0.27</v>
      </c>
      <c r="P10356">
        <v>0.25447500000000001</v>
      </c>
      <c r="Q10356">
        <v>0</v>
      </c>
      <c r="R10356">
        <v>0</v>
      </c>
      <c r="S10356">
        <v>0</v>
      </c>
      <c r="T10356" s="23">
        <f t="shared" si="161"/>
        <v>0</v>
      </c>
      <c r="U10356" s="25">
        <v>44860.801865706002</v>
      </c>
    </row>
    <row r="10357" spans="1:21" x14ac:dyDescent="0.25">
      <c r="A10357" t="s">
        <v>133</v>
      </c>
      <c r="B10357" t="s">
        <v>302</v>
      </c>
      <c r="C10357" t="s">
        <v>500</v>
      </c>
      <c r="D10357" t="s">
        <v>377</v>
      </c>
      <c r="E10357" t="s">
        <v>465</v>
      </c>
      <c r="F10357" t="s">
        <v>368</v>
      </c>
      <c r="G10357" t="s">
        <v>78</v>
      </c>
      <c r="H10357" t="s">
        <v>363</v>
      </c>
      <c r="I10357" t="s">
        <v>364</v>
      </c>
      <c r="J10357">
        <v>160</v>
      </c>
      <c r="K10357">
        <v>45835.498787015502</v>
      </c>
      <c r="L10357">
        <v>483454.86937042599</v>
      </c>
      <c r="N10357">
        <v>9.4808226560432293E-2</v>
      </c>
      <c r="O10357">
        <v>0.27</v>
      </c>
      <c r="P10357">
        <v>0.25447500000000001</v>
      </c>
      <c r="Q10357">
        <v>15</v>
      </c>
      <c r="R10357">
        <v>3.82</v>
      </c>
      <c r="S10357">
        <v>0.5</v>
      </c>
      <c r="T10357" s="23">
        <f t="shared" si="161"/>
        <v>4.32</v>
      </c>
      <c r="U10357" s="25">
        <v>44860.801865706002</v>
      </c>
    </row>
    <row r="10358" spans="1:21" x14ac:dyDescent="0.25">
      <c r="A10358" t="s">
        <v>133</v>
      </c>
      <c r="B10358" t="s">
        <v>302</v>
      </c>
      <c r="C10358" t="s">
        <v>500</v>
      </c>
      <c r="D10358" t="s">
        <v>371</v>
      </c>
      <c r="E10358" t="s">
        <v>465</v>
      </c>
      <c r="F10358" t="s">
        <v>368</v>
      </c>
      <c r="G10358" t="s">
        <v>78</v>
      </c>
      <c r="H10358" t="s">
        <v>363</v>
      </c>
      <c r="I10358" t="s">
        <v>364</v>
      </c>
      <c r="J10358">
        <v>0</v>
      </c>
      <c r="K10358">
        <v>45835.498787015502</v>
      </c>
      <c r="L10358">
        <v>483454.86937042599</v>
      </c>
      <c r="N10358">
        <v>9.4808226560432293E-2</v>
      </c>
      <c r="O10358">
        <v>0.27</v>
      </c>
      <c r="P10358">
        <v>0.25447500000000001</v>
      </c>
      <c r="Q10358">
        <v>0</v>
      </c>
      <c r="R10358">
        <v>0</v>
      </c>
      <c r="S10358">
        <v>0</v>
      </c>
      <c r="T10358" s="23">
        <f t="shared" si="161"/>
        <v>0</v>
      </c>
      <c r="U10358" s="25">
        <v>44860.801865706002</v>
      </c>
    </row>
    <row r="10359" spans="1:21" x14ac:dyDescent="0.25">
      <c r="A10359" t="s">
        <v>133</v>
      </c>
      <c r="B10359" t="s">
        <v>302</v>
      </c>
      <c r="C10359" t="s">
        <v>500</v>
      </c>
      <c r="D10359" t="s">
        <v>379</v>
      </c>
      <c r="E10359" t="s">
        <v>465</v>
      </c>
      <c r="F10359" t="s">
        <v>368</v>
      </c>
      <c r="G10359" t="s">
        <v>78</v>
      </c>
      <c r="H10359" t="s">
        <v>363</v>
      </c>
      <c r="I10359" t="s">
        <v>364</v>
      </c>
      <c r="J10359">
        <v>0</v>
      </c>
      <c r="K10359">
        <v>45835.498787015502</v>
      </c>
      <c r="L10359">
        <v>483454.86937042599</v>
      </c>
      <c r="N10359">
        <v>9.4808226560432293E-2</v>
      </c>
      <c r="O10359">
        <v>0.27</v>
      </c>
      <c r="P10359">
        <v>0.25447500000000001</v>
      </c>
      <c r="Q10359">
        <v>0</v>
      </c>
      <c r="R10359">
        <v>0</v>
      </c>
      <c r="S10359">
        <v>0</v>
      </c>
      <c r="T10359" s="23">
        <f t="shared" si="161"/>
        <v>0</v>
      </c>
      <c r="U10359" s="25">
        <v>44860.801865706002</v>
      </c>
    </row>
    <row r="10360" spans="1:21" x14ac:dyDescent="0.25">
      <c r="A10360" t="s">
        <v>133</v>
      </c>
      <c r="B10360" t="s">
        <v>302</v>
      </c>
      <c r="C10360" t="s">
        <v>500</v>
      </c>
      <c r="D10360" t="s">
        <v>376</v>
      </c>
      <c r="E10360" t="s">
        <v>465</v>
      </c>
      <c r="F10360" t="s">
        <v>368</v>
      </c>
      <c r="G10360" t="s">
        <v>78</v>
      </c>
      <c r="H10360" t="s">
        <v>363</v>
      </c>
      <c r="I10360" t="s">
        <v>364</v>
      </c>
      <c r="J10360">
        <v>0</v>
      </c>
      <c r="K10360">
        <v>45835.498787015502</v>
      </c>
      <c r="L10360">
        <v>483454.86937042599</v>
      </c>
      <c r="N10360">
        <v>9.4808226560432293E-2</v>
      </c>
      <c r="O10360">
        <v>0.27</v>
      </c>
      <c r="P10360">
        <v>0.25447500000000001</v>
      </c>
      <c r="Q10360">
        <v>0</v>
      </c>
      <c r="R10360">
        <v>0</v>
      </c>
      <c r="S10360">
        <v>0</v>
      </c>
      <c r="T10360" s="23">
        <f t="shared" si="161"/>
        <v>0</v>
      </c>
      <c r="U10360" s="25">
        <v>44860.801865706002</v>
      </c>
    </row>
    <row r="10361" spans="1:21" x14ac:dyDescent="0.25">
      <c r="A10361" t="s">
        <v>133</v>
      </c>
      <c r="B10361" t="s">
        <v>302</v>
      </c>
      <c r="C10361" t="s">
        <v>500</v>
      </c>
      <c r="D10361" t="s">
        <v>382</v>
      </c>
      <c r="E10361" t="s">
        <v>465</v>
      </c>
      <c r="F10361" t="s">
        <v>368</v>
      </c>
      <c r="G10361" t="s">
        <v>78</v>
      </c>
      <c r="H10361" t="s">
        <v>363</v>
      </c>
      <c r="I10361" t="s">
        <v>364</v>
      </c>
      <c r="J10361">
        <v>1233</v>
      </c>
      <c r="K10361">
        <v>45835.498787015502</v>
      </c>
      <c r="L10361">
        <v>483454.86937042599</v>
      </c>
      <c r="N10361">
        <v>9.4808226560432293E-2</v>
      </c>
      <c r="O10361">
        <v>0.27</v>
      </c>
      <c r="P10361">
        <v>0.25447500000000001</v>
      </c>
      <c r="Q10361">
        <v>116</v>
      </c>
      <c r="R10361">
        <v>29.52</v>
      </c>
      <c r="S10361">
        <v>-0.26</v>
      </c>
      <c r="T10361" s="23">
        <f t="shared" si="161"/>
        <v>29.259999999999998</v>
      </c>
      <c r="U10361" s="25">
        <v>44860.801865706002</v>
      </c>
    </row>
    <row r="10362" spans="1:21" x14ac:dyDescent="0.25">
      <c r="A10362" t="s">
        <v>133</v>
      </c>
      <c r="B10362" t="s">
        <v>302</v>
      </c>
      <c r="C10362" t="s">
        <v>500</v>
      </c>
      <c r="D10362" t="s">
        <v>384</v>
      </c>
      <c r="E10362" t="s">
        <v>465</v>
      </c>
      <c r="F10362" t="s">
        <v>368</v>
      </c>
      <c r="G10362" t="s">
        <v>78</v>
      </c>
      <c r="H10362" t="s">
        <v>363</v>
      </c>
      <c r="I10362" t="s">
        <v>364</v>
      </c>
      <c r="J10362">
        <v>0</v>
      </c>
      <c r="K10362">
        <v>45835.498787015502</v>
      </c>
      <c r="L10362">
        <v>483454.86937042599</v>
      </c>
      <c r="N10362">
        <v>9.4808226560432293E-2</v>
      </c>
      <c r="O10362">
        <v>0.27</v>
      </c>
      <c r="P10362">
        <v>0.25447500000000001</v>
      </c>
      <c r="Q10362">
        <v>0</v>
      </c>
      <c r="R10362">
        <v>0</v>
      </c>
      <c r="S10362">
        <v>0</v>
      </c>
      <c r="T10362" s="23">
        <f t="shared" si="161"/>
        <v>0</v>
      </c>
      <c r="U10362" s="25">
        <v>44860.801865706002</v>
      </c>
    </row>
    <row r="10363" spans="1:21" x14ac:dyDescent="0.25">
      <c r="A10363" t="s">
        <v>133</v>
      </c>
      <c r="B10363" t="s">
        <v>302</v>
      </c>
      <c r="C10363" t="s">
        <v>500</v>
      </c>
      <c r="D10363" t="s">
        <v>385</v>
      </c>
      <c r="E10363" t="s">
        <v>465</v>
      </c>
      <c r="F10363" t="s">
        <v>368</v>
      </c>
      <c r="G10363" t="s">
        <v>78</v>
      </c>
      <c r="H10363" t="s">
        <v>363</v>
      </c>
      <c r="I10363" t="s">
        <v>364</v>
      </c>
      <c r="J10363">
        <v>1202</v>
      </c>
      <c r="K10363">
        <v>45835.498787015502</v>
      </c>
      <c r="L10363">
        <v>483454.86937042599</v>
      </c>
      <c r="N10363">
        <v>9.4808226560432293E-2</v>
      </c>
      <c r="O10363">
        <v>0.27</v>
      </c>
      <c r="P10363">
        <v>0.25447500000000001</v>
      </c>
      <c r="Q10363">
        <v>113</v>
      </c>
      <c r="R10363">
        <v>28.76</v>
      </c>
      <c r="S10363">
        <v>0.26</v>
      </c>
      <c r="T10363" s="23">
        <f t="shared" si="161"/>
        <v>29.020000000000003</v>
      </c>
      <c r="U10363" s="25">
        <v>44860.801865706002</v>
      </c>
    </row>
    <row r="10364" spans="1:21" x14ac:dyDescent="0.25">
      <c r="A10364" t="s">
        <v>133</v>
      </c>
      <c r="B10364" t="s">
        <v>302</v>
      </c>
      <c r="C10364" t="s">
        <v>500</v>
      </c>
      <c r="D10364" t="s">
        <v>372</v>
      </c>
      <c r="E10364" t="s">
        <v>465</v>
      </c>
      <c r="F10364" t="s">
        <v>368</v>
      </c>
      <c r="G10364" t="s">
        <v>78</v>
      </c>
      <c r="H10364" t="s">
        <v>363</v>
      </c>
      <c r="I10364" t="s">
        <v>364</v>
      </c>
      <c r="J10364">
        <v>0</v>
      </c>
      <c r="K10364">
        <v>45835.498787015502</v>
      </c>
      <c r="L10364">
        <v>483454.86937042599</v>
      </c>
      <c r="N10364">
        <v>9.4808226560432293E-2</v>
      </c>
      <c r="O10364">
        <v>0.27</v>
      </c>
      <c r="P10364">
        <v>0.25447500000000001</v>
      </c>
      <c r="Q10364">
        <v>0</v>
      </c>
      <c r="R10364">
        <v>0</v>
      </c>
      <c r="S10364">
        <v>0</v>
      </c>
      <c r="T10364" s="23">
        <f t="shared" si="161"/>
        <v>0</v>
      </c>
      <c r="U10364" s="25">
        <v>44860.801865706002</v>
      </c>
    </row>
    <row r="10365" spans="1:21" x14ac:dyDescent="0.25">
      <c r="A10365" t="s">
        <v>133</v>
      </c>
      <c r="B10365" t="s">
        <v>302</v>
      </c>
      <c r="C10365" t="s">
        <v>500</v>
      </c>
      <c r="D10365" t="s">
        <v>373</v>
      </c>
      <c r="E10365" t="s">
        <v>465</v>
      </c>
      <c r="F10365" t="s">
        <v>368</v>
      </c>
      <c r="G10365" t="s">
        <v>78</v>
      </c>
      <c r="H10365" t="s">
        <v>363</v>
      </c>
      <c r="I10365" t="s">
        <v>364</v>
      </c>
      <c r="J10365">
        <v>689</v>
      </c>
      <c r="K10365">
        <v>45835.498787015502</v>
      </c>
      <c r="L10365">
        <v>483454.86937042599</v>
      </c>
      <c r="N10365">
        <v>9.4808226560432293E-2</v>
      </c>
      <c r="O10365">
        <v>0.27</v>
      </c>
      <c r="P10365">
        <v>0.25447500000000001</v>
      </c>
      <c r="Q10365">
        <v>65</v>
      </c>
      <c r="R10365">
        <v>16.54</v>
      </c>
      <c r="S10365">
        <v>0</v>
      </c>
      <c r="T10365" s="23">
        <f t="shared" si="161"/>
        <v>16.54</v>
      </c>
      <c r="U10365" s="25">
        <v>44860.801865706002</v>
      </c>
    </row>
    <row r="10366" spans="1:21" x14ac:dyDescent="0.25">
      <c r="A10366" t="s">
        <v>133</v>
      </c>
      <c r="B10366" t="s">
        <v>302</v>
      </c>
      <c r="C10366" t="s">
        <v>500</v>
      </c>
      <c r="D10366" t="s">
        <v>378</v>
      </c>
      <c r="E10366" t="s">
        <v>465</v>
      </c>
      <c r="F10366" t="s">
        <v>368</v>
      </c>
      <c r="G10366" t="s">
        <v>78</v>
      </c>
      <c r="H10366" t="s">
        <v>363</v>
      </c>
      <c r="I10366" t="s">
        <v>364</v>
      </c>
      <c r="J10366">
        <v>0</v>
      </c>
      <c r="K10366">
        <v>45835.498787015502</v>
      </c>
      <c r="L10366">
        <v>483454.86937042599</v>
      </c>
      <c r="N10366">
        <v>9.4808226560432293E-2</v>
      </c>
      <c r="O10366">
        <v>0.27</v>
      </c>
      <c r="P10366">
        <v>0.25447500000000001</v>
      </c>
      <c r="Q10366">
        <v>0</v>
      </c>
      <c r="R10366">
        <v>0</v>
      </c>
      <c r="S10366">
        <v>0</v>
      </c>
      <c r="T10366" s="23">
        <f t="shared" si="161"/>
        <v>0</v>
      </c>
      <c r="U10366" s="25">
        <v>44860.801865706002</v>
      </c>
    </row>
    <row r="10367" spans="1:21" x14ac:dyDescent="0.25">
      <c r="A10367" t="s">
        <v>133</v>
      </c>
      <c r="B10367" t="s">
        <v>302</v>
      </c>
      <c r="C10367" t="s">
        <v>500</v>
      </c>
      <c r="D10367" t="s">
        <v>381</v>
      </c>
      <c r="E10367" t="s">
        <v>465</v>
      </c>
      <c r="F10367" t="s">
        <v>368</v>
      </c>
      <c r="G10367" t="s">
        <v>78</v>
      </c>
      <c r="H10367" t="s">
        <v>363</v>
      </c>
      <c r="I10367" t="s">
        <v>364</v>
      </c>
      <c r="J10367">
        <v>6</v>
      </c>
      <c r="K10367">
        <v>45835.498787015502</v>
      </c>
      <c r="L10367">
        <v>483454.86937042599</v>
      </c>
      <c r="N10367">
        <v>9.4808226560432293E-2</v>
      </c>
      <c r="O10367">
        <v>0.27</v>
      </c>
      <c r="P10367">
        <v>0.25447500000000001</v>
      </c>
      <c r="Q10367">
        <v>0</v>
      </c>
      <c r="R10367">
        <v>0</v>
      </c>
      <c r="S10367">
        <v>0</v>
      </c>
      <c r="T10367" s="23">
        <f t="shared" si="161"/>
        <v>0</v>
      </c>
      <c r="U10367" s="25">
        <v>44860.801865706002</v>
      </c>
    </row>
    <row r="10368" spans="1:21" x14ac:dyDescent="0.25">
      <c r="A10368" t="s">
        <v>133</v>
      </c>
      <c r="B10368" t="s">
        <v>302</v>
      </c>
      <c r="C10368" t="s">
        <v>500</v>
      </c>
      <c r="D10368" t="s">
        <v>380</v>
      </c>
      <c r="E10368" t="s">
        <v>465</v>
      </c>
      <c r="F10368" t="s">
        <v>368</v>
      </c>
      <c r="G10368" t="s">
        <v>78</v>
      </c>
      <c r="H10368" t="s">
        <v>363</v>
      </c>
      <c r="I10368" t="s">
        <v>364</v>
      </c>
      <c r="J10368">
        <v>0</v>
      </c>
      <c r="K10368">
        <v>45835.498787015502</v>
      </c>
      <c r="L10368">
        <v>483454.86937042599</v>
      </c>
      <c r="N10368">
        <v>9.4808226560432293E-2</v>
      </c>
      <c r="O10368">
        <v>0.27</v>
      </c>
      <c r="P10368">
        <v>0.25447500000000001</v>
      </c>
      <c r="Q10368">
        <v>0</v>
      </c>
      <c r="R10368">
        <v>0</v>
      </c>
      <c r="S10368">
        <v>0</v>
      </c>
      <c r="T10368" s="23">
        <f t="shared" si="161"/>
        <v>0</v>
      </c>
      <c r="U10368" s="25">
        <v>44860.801865706002</v>
      </c>
    </row>
    <row r="10369" spans="1:21" x14ac:dyDescent="0.25">
      <c r="A10369" t="s">
        <v>133</v>
      </c>
      <c r="B10369" t="s">
        <v>302</v>
      </c>
      <c r="C10369" t="s">
        <v>500</v>
      </c>
      <c r="D10369" t="s">
        <v>366</v>
      </c>
      <c r="E10369" t="s">
        <v>465</v>
      </c>
      <c r="F10369" t="s">
        <v>368</v>
      </c>
      <c r="G10369" t="s">
        <v>78</v>
      </c>
      <c r="H10369" t="s">
        <v>363</v>
      </c>
      <c r="I10369" t="s">
        <v>364</v>
      </c>
      <c r="J10369">
        <v>757</v>
      </c>
      <c r="K10369">
        <v>45835.498787015502</v>
      </c>
      <c r="L10369">
        <v>483454.86937042599</v>
      </c>
      <c r="N10369">
        <v>9.4808226560432293E-2</v>
      </c>
      <c r="O10369">
        <v>0.27</v>
      </c>
      <c r="P10369">
        <v>0.25447500000000001</v>
      </c>
      <c r="Q10369">
        <v>71</v>
      </c>
      <c r="R10369">
        <v>18.07</v>
      </c>
      <c r="S10369">
        <v>0</v>
      </c>
      <c r="T10369" s="23">
        <f t="shared" si="161"/>
        <v>18.07</v>
      </c>
      <c r="U10369" s="25">
        <v>44860.801865706002</v>
      </c>
    </row>
    <row r="10370" spans="1:21" x14ac:dyDescent="0.25">
      <c r="A10370" t="s">
        <v>133</v>
      </c>
      <c r="B10370" t="s">
        <v>302</v>
      </c>
      <c r="C10370" t="s">
        <v>500</v>
      </c>
      <c r="D10370" t="s">
        <v>370</v>
      </c>
      <c r="E10370" t="s">
        <v>465</v>
      </c>
      <c r="F10370" t="s">
        <v>368</v>
      </c>
      <c r="G10370" t="s">
        <v>78</v>
      </c>
      <c r="H10370" t="s">
        <v>363</v>
      </c>
      <c r="I10370" t="s">
        <v>364</v>
      </c>
      <c r="J10370">
        <v>481</v>
      </c>
      <c r="K10370">
        <v>45835.498787015502</v>
      </c>
      <c r="L10370">
        <v>483454.86937042599</v>
      </c>
      <c r="N10370">
        <v>9.4808226560432293E-2</v>
      </c>
      <c r="O10370">
        <v>0.27</v>
      </c>
      <c r="P10370">
        <v>0.25447500000000001</v>
      </c>
      <c r="Q10370">
        <v>45</v>
      </c>
      <c r="R10370">
        <v>11.45</v>
      </c>
      <c r="S10370">
        <v>0</v>
      </c>
      <c r="T10370" s="23">
        <f t="shared" si="161"/>
        <v>11.45</v>
      </c>
      <c r="U10370" s="25">
        <v>44860.801865706002</v>
      </c>
    </row>
    <row r="10371" spans="1:21" x14ac:dyDescent="0.25">
      <c r="A10371" t="s">
        <v>133</v>
      </c>
      <c r="B10371" t="s">
        <v>302</v>
      </c>
      <c r="C10371" t="s">
        <v>500</v>
      </c>
      <c r="D10371" t="s">
        <v>374</v>
      </c>
      <c r="E10371" t="s">
        <v>465</v>
      </c>
      <c r="F10371" t="s">
        <v>368</v>
      </c>
      <c r="G10371" t="s">
        <v>78</v>
      </c>
      <c r="H10371" t="s">
        <v>363</v>
      </c>
      <c r="I10371" t="s">
        <v>364</v>
      </c>
      <c r="J10371">
        <v>1</v>
      </c>
      <c r="K10371">
        <v>45835.498787015502</v>
      </c>
      <c r="L10371">
        <v>483454.86937042599</v>
      </c>
      <c r="N10371">
        <v>9.4808226560432293E-2</v>
      </c>
      <c r="O10371">
        <v>0.27</v>
      </c>
      <c r="P10371">
        <v>0.25447500000000001</v>
      </c>
      <c r="Q10371">
        <v>0</v>
      </c>
      <c r="R10371">
        <v>0</v>
      </c>
      <c r="S10371">
        <v>0</v>
      </c>
      <c r="T10371" s="23">
        <f t="shared" si="161"/>
        <v>0</v>
      </c>
      <c r="U10371" s="25">
        <v>44860.801865706002</v>
      </c>
    </row>
    <row r="10372" spans="1:21" x14ac:dyDescent="0.25">
      <c r="A10372" t="s">
        <v>174</v>
      </c>
      <c r="B10372" t="s">
        <v>333</v>
      </c>
      <c r="C10372" t="s">
        <v>500</v>
      </c>
      <c r="D10372" t="s">
        <v>375</v>
      </c>
      <c r="E10372" t="s">
        <v>465</v>
      </c>
      <c r="F10372" t="s">
        <v>368</v>
      </c>
      <c r="G10372" t="s">
        <v>78</v>
      </c>
      <c r="H10372" t="s">
        <v>363</v>
      </c>
      <c r="I10372" t="s">
        <v>364</v>
      </c>
      <c r="J10372">
        <v>91</v>
      </c>
      <c r="K10372">
        <v>18161.086516895</v>
      </c>
      <c r="L10372">
        <v>483454.86937042599</v>
      </c>
      <c r="N10372">
        <v>3.75652158401985E-2</v>
      </c>
      <c r="O10372">
        <v>0.27</v>
      </c>
      <c r="P10372">
        <v>0.25447500000000001</v>
      </c>
      <c r="Q10372">
        <v>3</v>
      </c>
      <c r="R10372">
        <v>0.76</v>
      </c>
      <c r="S10372">
        <v>0</v>
      </c>
      <c r="T10372" s="23">
        <f t="shared" si="161"/>
        <v>0.76</v>
      </c>
      <c r="U10372" s="25">
        <v>44860.801865706002</v>
      </c>
    </row>
    <row r="10373" spans="1:21" x14ac:dyDescent="0.25">
      <c r="A10373" t="s">
        <v>174</v>
      </c>
      <c r="B10373" t="s">
        <v>333</v>
      </c>
      <c r="C10373" t="s">
        <v>500</v>
      </c>
      <c r="D10373" t="s">
        <v>383</v>
      </c>
      <c r="E10373" t="s">
        <v>465</v>
      </c>
      <c r="F10373" t="s">
        <v>368</v>
      </c>
      <c r="G10373" t="s">
        <v>78</v>
      </c>
      <c r="H10373" t="s">
        <v>363</v>
      </c>
      <c r="I10373" t="s">
        <v>364</v>
      </c>
      <c r="J10373">
        <v>499</v>
      </c>
      <c r="K10373">
        <v>18161.086516895</v>
      </c>
      <c r="L10373">
        <v>483454.86937042599</v>
      </c>
      <c r="N10373">
        <v>3.75652158401985E-2</v>
      </c>
      <c r="O10373">
        <v>0.27</v>
      </c>
      <c r="P10373">
        <v>0.25447500000000001</v>
      </c>
      <c r="Q10373">
        <v>18</v>
      </c>
      <c r="R10373">
        <v>4.58</v>
      </c>
      <c r="S10373">
        <v>0.26</v>
      </c>
      <c r="T10373" s="23">
        <f t="shared" ref="T10373:T10436" si="162">SUM(R10373+S10373)</f>
        <v>4.84</v>
      </c>
      <c r="U10373" s="25">
        <v>44860.801865706002</v>
      </c>
    </row>
    <row r="10374" spans="1:21" x14ac:dyDescent="0.25">
      <c r="A10374" t="s">
        <v>174</v>
      </c>
      <c r="B10374" t="s">
        <v>333</v>
      </c>
      <c r="C10374" t="s">
        <v>500</v>
      </c>
      <c r="D10374" t="s">
        <v>369</v>
      </c>
      <c r="E10374" t="s">
        <v>465</v>
      </c>
      <c r="F10374" t="s">
        <v>368</v>
      </c>
      <c r="G10374" t="s">
        <v>78</v>
      </c>
      <c r="H10374" t="s">
        <v>363</v>
      </c>
      <c r="I10374" t="s">
        <v>364</v>
      </c>
      <c r="J10374">
        <v>1</v>
      </c>
      <c r="K10374">
        <v>18161.086516895</v>
      </c>
      <c r="L10374">
        <v>483454.86937042599</v>
      </c>
      <c r="N10374">
        <v>3.75652158401985E-2</v>
      </c>
      <c r="O10374">
        <v>0.27</v>
      </c>
      <c r="P10374">
        <v>0.25447500000000001</v>
      </c>
      <c r="Q10374">
        <v>0</v>
      </c>
      <c r="R10374">
        <v>0</v>
      </c>
      <c r="S10374">
        <v>0</v>
      </c>
      <c r="T10374" s="23">
        <f t="shared" si="162"/>
        <v>0</v>
      </c>
      <c r="U10374" s="25">
        <v>44860.801865706002</v>
      </c>
    </row>
    <row r="10375" spans="1:21" x14ac:dyDescent="0.25">
      <c r="A10375" t="s">
        <v>174</v>
      </c>
      <c r="B10375" t="s">
        <v>333</v>
      </c>
      <c r="C10375" t="s">
        <v>500</v>
      </c>
      <c r="D10375" t="s">
        <v>377</v>
      </c>
      <c r="E10375" t="s">
        <v>465</v>
      </c>
      <c r="F10375" t="s">
        <v>368</v>
      </c>
      <c r="G10375" t="s">
        <v>78</v>
      </c>
      <c r="H10375" t="s">
        <v>363</v>
      </c>
      <c r="I10375" t="s">
        <v>364</v>
      </c>
      <c r="J10375">
        <v>160</v>
      </c>
      <c r="K10375">
        <v>18161.086516895</v>
      </c>
      <c r="L10375">
        <v>483454.86937042599</v>
      </c>
      <c r="N10375">
        <v>3.75652158401985E-2</v>
      </c>
      <c r="O10375">
        <v>0.27</v>
      </c>
      <c r="P10375">
        <v>0.25447500000000001</v>
      </c>
      <c r="Q10375">
        <v>6</v>
      </c>
      <c r="R10375">
        <v>1.53</v>
      </c>
      <c r="S10375">
        <v>0.25</v>
      </c>
      <c r="T10375" s="23">
        <f t="shared" si="162"/>
        <v>1.78</v>
      </c>
      <c r="U10375" s="25">
        <v>44860.801865706002</v>
      </c>
    </row>
    <row r="10376" spans="1:21" x14ac:dyDescent="0.25">
      <c r="A10376" t="s">
        <v>174</v>
      </c>
      <c r="B10376" t="s">
        <v>333</v>
      </c>
      <c r="C10376" t="s">
        <v>500</v>
      </c>
      <c r="D10376" t="s">
        <v>371</v>
      </c>
      <c r="E10376" t="s">
        <v>465</v>
      </c>
      <c r="F10376" t="s">
        <v>368</v>
      </c>
      <c r="G10376" t="s">
        <v>78</v>
      </c>
      <c r="H10376" t="s">
        <v>363</v>
      </c>
      <c r="I10376" t="s">
        <v>364</v>
      </c>
      <c r="J10376">
        <v>0</v>
      </c>
      <c r="K10376">
        <v>18161.086516895</v>
      </c>
      <c r="L10376">
        <v>483454.86937042599</v>
      </c>
      <c r="N10376">
        <v>3.75652158401985E-2</v>
      </c>
      <c r="O10376">
        <v>0.27</v>
      </c>
      <c r="P10376">
        <v>0.25447500000000001</v>
      </c>
      <c r="Q10376">
        <v>0</v>
      </c>
      <c r="R10376">
        <v>0</v>
      </c>
      <c r="S10376">
        <v>0</v>
      </c>
      <c r="T10376" s="23">
        <f t="shared" si="162"/>
        <v>0</v>
      </c>
      <c r="U10376" s="25">
        <v>44860.801865706002</v>
      </c>
    </row>
    <row r="10377" spans="1:21" x14ac:dyDescent="0.25">
      <c r="A10377" t="s">
        <v>174</v>
      </c>
      <c r="B10377" t="s">
        <v>333</v>
      </c>
      <c r="C10377" t="s">
        <v>500</v>
      </c>
      <c r="D10377" t="s">
        <v>379</v>
      </c>
      <c r="E10377" t="s">
        <v>465</v>
      </c>
      <c r="F10377" t="s">
        <v>368</v>
      </c>
      <c r="G10377" t="s">
        <v>78</v>
      </c>
      <c r="H10377" t="s">
        <v>363</v>
      </c>
      <c r="I10377" t="s">
        <v>364</v>
      </c>
      <c r="J10377">
        <v>0</v>
      </c>
      <c r="K10377">
        <v>18161.086516895</v>
      </c>
      <c r="L10377">
        <v>483454.86937042599</v>
      </c>
      <c r="N10377">
        <v>3.75652158401985E-2</v>
      </c>
      <c r="O10377">
        <v>0.27</v>
      </c>
      <c r="P10377">
        <v>0.25447500000000001</v>
      </c>
      <c r="Q10377">
        <v>0</v>
      </c>
      <c r="R10377">
        <v>0</v>
      </c>
      <c r="S10377">
        <v>0</v>
      </c>
      <c r="T10377" s="23">
        <f t="shared" si="162"/>
        <v>0</v>
      </c>
      <c r="U10377" s="25">
        <v>44860.801865706002</v>
      </c>
    </row>
    <row r="10378" spans="1:21" x14ac:dyDescent="0.25">
      <c r="A10378" t="s">
        <v>174</v>
      </c>
      <c r="B10378" t="s">
        <v>333</v>
      </c>
      <c r="C10378" t="s">
        <v>500</v>
      </c>
      <c r="D10378" t="s">
        <v>376</v>
      </c>
      <c r="E10378" t="s">
        <v>465</v>
      </c>
      <c r="F10378" t="s">
        <v>368</v>
      </c>
      <c r="G10378" t="s">
        <v>78</v>
      </c>
      <c r="H10378" t="s">
        <v>363</v>
      </c>
      <c r="I10378" t="s">
        <v>364</v>
      </c>
      <c r="J10378">
        <v>0</v>
      </c>
      <c r="K10378">
        <v>18161.086516895</v>
      </c>
      <c r="L10378">
        <v>483454.86937042599</v>
      </c>
      <c r="N10378">
        <v>3.75652158401985E-2</v>
      </c>
      <c r="O10378">
        <v>0.27</v>
      </c>
      <c r="P10378">
        <v>0.25447500000000001</v>
      </c>
      <c r="Q10378">
        <v>0</v>
      </c>
      <c r="R10378">
        <v>0</v>
      </c>
      <c r="S10378">
        <v>0</v>
      </c>
      <c r="T10378" s="23">
        <f t="shared" si="162"/>
        <v>0</v>
      </c>
      <c r="U10378" s="25">
        <v>44860.801865706002</v>
      </c>
    </row>
    <row r="10379" spans="1:21" x14ac:dyDescent="0.25">
      <c r="A10379" t="s">
        <v>174</v>
      </c>
      <c r="B10379" t="s">
        <v>333</v>
      </c>
      <c r="C10379" t="s">
        <v>500</v>
      </c>
      <c r="D10379" t="s">
        <v>382</v>
      </c>
      <c r="E10379" t="s">
        <v>465</v>
      </c>
      <c r="F10379" t="s">
        <v>368</v>
      </c>
      <c r="G10379" t="s">
        <v>78</v>
      </c>
      <c r="H10379" t="s">
        <v>363</v>
      </c>
      <c r="I10379" t="s">
        <v>364</v>
      </c>
      <c r="J10379">
        <v>1233</v>
      </c>
      <c r="K10379">
        <v>18161.086516895</v>
      </c>
      <c r="L10379">
        <v>483454.86937042599</v>
      </c>
      <c r="N10379">
        <v>3.75652158401985E-2</v>
      </c>
      <c r="O10379">
        <v>0.27</v>
      </c>
      <c r="P10379">
        <v>0.25447500000000001</v>
      </c>
      <c r="Q10379">
        <v>46</v>
      </c>
      <c r="R10379">
        <v>11.71</v>
      </c>
      <c r="S10379">
        <v>-0.26</v>
      </c>
      <c r="T10379" s="23">
        <f t="shared" si="162"/>
        <v>11.450000000000001</v>
      </c>
      <c r="U10379" s="25">
        <v>44860.801865706002</v>
      </c>
    </row>
    <row r="10380" spans="1:21" x14ac:dyDescent="0.25">
      <c r="A10380" t="s">
        <v>174</v>
      </c>
      <c r="B10380" t="s">
        <v>333</v>
      </c>
      <c r="C10380" t="s">
        <v>500</v>
      </c>
      <c r="D10380" t="s">
        <v>384</v>
      </c>
      <c r="E10380" t="s">
        <v>465</v>
      </c>
      <c r="F10380" t="s">
        <v>368</v>
      </c>
      <c r="G10380" t="s">
        <v>78</v>
      </c>
      <c r="H10380" t="s">
        <v>363</v>
      </c>
      <c r="I10380" t="s">
        <v>364</v>
      </c>
      <c r="J10380">
        <v>0</v>
      </c>
      <c r="K10380">
        <v>18161.086516895</v>
      </c>
      <c r="L10380">
        <v>483454.86937042599</v>
      </c>
      <c r="N10380">
        <v>3.75652158401985E-2</v>
      </c>
      <c r="O10380">
        <v>0.27</v>
      </c>
      <c r="P10380">
        <v>0.25447500000000001</v>
      </c>
      <c r="Q10380">
        <v>0</v>
      </c>
      <c r="R10380">
        <v>0</v>
      </c>
      <c r="S10380">
        <v>0</v>
      </c>
      <c r="T10380" s="23">
        <f t="shared" si="162"/>
        <v>0</v>
      </c>
      <c r="U10380" s="25">
        <v>44860.801865706002</v>
      </c>
    </row>
    <row r="10381" spans="1:21" x14ac:dyDescent="0.25">
      <c r="A10381" t="s">
        <v>174</v>
      </c>
      <c r="B10381" t="s">
        <v>333</v>
      </c>
      <c r="C10381" t="s">
        <v>500</v>
      </c>
      <c r="D10381" t="s">
        <v>385</v>
      </c>
      <c r="E10381" t="s">
        <v>465</v>
      </c>
      <c r="F10381" t="s">
        <v>368</v>
      </c>
      <c r="G10381" t="s">
        <v>78</v>
      </c>
      <c r="H10381" t="s">
        <v>363</v>
      </c>
      <c r="I10381" t="s">
        <v>364</v>
      </c>
      <c r="J10381">
        <v>1202</v>
      </c>
      <c r="K10381">
        <v>18161.086516895</v>
      </c>
      <c r="L10381">
        <v>483454.86937042599</v>
      </c>
      <c r="N10381">
        <v>3.75652158401985E-2</v>
      </c>
      <c r="O10381">
        <v>0.27</v>
      </c>
      <c r="P10381">
        <v>0.25447500000000001</v>
      </c>
      <c r="Q10381">
        <v>45</v>
      </c>
      <c r="R10381">
        <v>11.45</v>
      </c>
      <c r="S10381">
        <v>0</v>
      </c>
      <c r="T10381" s="23">
        <f t="shared" si="162"/>
        <v>11.45</v>
      </c>
      <c r="U10381" s="25">
        <v>44860.801865706002</v>
      </c>
    </row>
    <row r="10382" spans="1:21" x14ac:dyDescent="0.25">
      <c r="A10382" t="s">
        <v>174</v>
      </c>
      <c r="B10382" t="s">
        <v>333</v>
      </c>
      <c r="C10382" t="s">
        <v>500</v>
      </c>
      <c r="D10382" t="s">
        <v>372</v>
      </c>
      <c r="E10382" t="s">
        <v>465</v>
      </c>
      <c r="F10382" t="s">
        <v>368</v>
      </c>
      <c r="G10382" t="s">
        <v>78</v>
      </c>
      <c r="H10382" t="s">
        <v>363</v>
      </c>
      <c r="I10382" t="s">
        <v>364</v>
      </c>
      <c r="J10382">
        <v>0</v>
      </c>
      <c r="K10382">
        <v>18161.086516895</v>
      </c>
      <c r="L10382">
        <v>483454.86937042599</v>
      </c>
      <c r="N10382">
        <v>3.75652158401985E-2</v>
      </c>
      <c r="O10382">
        <v>0.27</v>
      </c>
      <c r="P10382">
        <v>0.25447500000000001</v>
      </c>
      <c r="Q10382">
        <v>0</v>
      </c>
      <c r="R10382">
        <v>0</v>
      </c>
      <c r="S10382">
        <v>0</v>
      </c>
      <c r="T10382" s="23">
        <f t="shared" si="162"/>
        <v>0</v>
      </c>
      <c r="U10382" s="25">
        <v>44860.801865706002</v>
      </c>
    </row>
    <row r="10383" spans="1:21" x14ac:dyDescent="0.25">
      <c r="A10383" t="s">
        <v>174</v>
      </c>
      <c r="B10383" t="s">
        <v>333</v>
      </c>
      <c r="C10383" t="s">
        <v>500</v>
      </c>
      <c r="D10383" t="s">
        <v>373</v>
      </c>
      <c r="E10383" t="s">
        <v>465</v>
      </c>
      <c r="F10383" t="s">
        <v>368</v>
      </c>
      <c r="G10383" t="s">
        <v>78</v>
      </c>
      <c r="H10383" t="s">
        <v>363</v>
      </c>
      <c r="I10383" t="s">
        <v>364</v>
      </c>
      <c r="J10383">
        <v>689</v>
      </c>
      <c r="K10383">
        <v>18161.086516895</v>
      </c>
      <c r="L10383">
        <v>483454.86937042599</v>
      </c>
      <c r="N10383">
        <v>3.75652158401985E-2</v>
      </c>
      <c r="O10383">
        <v>0.27</v>
      </c>
      <c r="P10383">
        <v>0.25447500000000001</v>
      </c>
      <c r="Q10383">
        <v>25</v>
      </c>
      <c r="R10383">
        <v>6.36</v>
      </c>
      <c r="S10383">
        <v>0</v>
      </c>
      <c r="T10383" s="23">
        <f t="shared" si="162"/>
        <v>6.36</v>
      </c>
      <c r="U10383" s="25">
        <v>44860.801865706002</v>
      </c>
    </row>
    <row r="10384" spans="1:21" x14ac:dyDescent="0.25">
      <c r="A10384" t="s">
        <v>174</v>
      </c>
      <c r="B10384" t="s">
        <v>333</v>
      </c>
      <c r="C10384" t="s">
        <v>500</v>
      </c>
      <c r="D10384" t="s">
        <v>378</v>
      </c>
      <c r="E10384" t="s">
        <v>465</v>
      </c>
      <c r="F10384" t="s">
        <v>368</v>
      </c>
      <c r="G10384" t="s">
        <v>78</v>
      </c>
      <c r="H10384" t="s">
        <v>363</v>
      </c>
      <c r="I10384" t="s">
        <v>364</v>
      </c>
      <c r="J10384">
        <v>0</v>
      </c>
      <c r="K10384">
        <v>18161.086516895</v>
      </c>
      <c r="L10384">
        <v>483454.86937042599</v>
      </c>
      <c r="N10384">
        <v>3.75652158401985E-2</v>
      </c>
      <c r="O10384">
        <v>0.27</v>
      </c>
      <c r="P10384">
        <v>0.25447500000000001</v>
      </c>
      <c r="Q10384">
        <v>0</v>
      </c>
      <c r="R10384">
        <v>0</v>
      </c>
      <c r="S10384">
        <v>0</v>
      </c>
      <c r="T10384" s="23">
        <f t="shared" si="162"/>
        <v>0</v>
      </c>
      <c r="U10384" s="25">
        <v>44860.801865706002</v>
      </c>
    </row>
    <row r="10385" spans="1:21" x14ac:dyDescent="0.25">
      <c r="A10385" t="s">
        <v>174</v>
      </c>
      <c r="B10385" t="s">
        <v>333</v>
      </c>
      <c r="C10385" t="s">
        <v>500</v>
      </c>
      <c r="D10385" t="s">
        <v>381</v>
      </c>
      <c r="E10385" t="s">
        <v>465</v>
      </c>
      <c r="F10385" t="s">
        <v>368</v>
      </c>
      <c r="G10385" t="s">
        <v>78</v>
      </c>
      <c r="H10385" t="s">
        <v>363</v>
      </c>
      <c r="I10385" t="s">
        <v>364</v>
      </c>
      <c r="J10385">
        <v>6</v>
      </c>
      <c r="K10385">
        <v>18161.086516895</v>
      </c>
      <c r="L10385">
        <v>483454.86937042599</v>
      </c>
      <c r="N10385">
        <v>3.75652158401985E-2</v>
      </c>
      <c r="O10385">
        <v>0.27</v>
      </c>
      <c r="P10385">
        <v>0.25447500000000001</v>
      </c>
      <c r="Q10385">
        <v>0</v>
      </c>
      <c r="R10385">
        <v>0</v>
      </c>
      <c r="S10385">
        <v>0</v>
      </c>
      <c r="T10385" s="23">
        <f t="shared" si="162"/>
        <v>0</v>
      </c>
      <c r="U10385" s="25">
        <v>44860.801865706002</v>
      </c>
    </row>
    <row r="10386" spans="1:21" x14ac:dyDescent="0.25">
      <c r="A10386" t="s">
        <v>174</v>
      </c>
      <c r="B10386" t="s">
        <v>333</v>
      </c>
      <c r="C10386" t="s">
        <v>500</v>
      </c>
      <c r="D10386" t="s">
        <v>380</v>
      </c>
      <c r="E10386" t="s">
        <v>465</v>
      </c>
      <c r="F10386" t="s">
        <v>368</v>
      </c>
      <c r="G10386" t="s">
        <v>78</v>
      </c>
      <c r="H10386" t="s">
        <v>363</v>
      </c>
      <c r="I10386" t="s">
        <v>364</v>
      </c>
      <c r="J10386">
        <v>0</v>
      </c>
      <c r="K10386">
        <v>18161.086516895</v>
      </c>
      <c r="L10386">
        <v>483454.86937042599</v>
      </c>
      <c r="N10386">
        <v>3.75652158401985E-2</v>
      </c>
      <c r="O10386">
        <v>0.27</v>
      </c>
      <c r="P10386">
        <v>0.25447500000000001</v>
      </c>
      <c r="Q10386">
        <v>0</v>
      </c>
      <c r="R10386">
        <v>0</v>
      </c>
      <c r="S10386">
        <v>0</v>
      </c>
      <c r="T10386" s="23">
        <f t="shared" si="162"/>
        <v>0</v>
      </c>
      <c r="U10386" s="25">
        <v>44860.801865706002</v>
      </c>
    </row>
    <row r="10387" spans="1:21" x14ac:dyDescent="0.25">
      <c r="A10387" t="s">
        <v>174</v>
      </c>
      <c r="B10387" t="s">
        <v>333</v>
      </c>
      <c r="C10387" t="s">
        <v>500</v>
      </c>
      <c r="D10387" t="s">
        <v>366</v>
      </c>
      <c r="E10387" t="s">
        <v>465</v>
      </c>
      <c r="F10387" t="s">
        <v>368</v>
      </c>
      <c r="G10387" t="s">
        <v>78</v>
      </c>
      <c r="H10387" t="s">
        <v>363</v>
      </c>
      <c r="I10387" t="s">
        <v>364</v>
      </c>
      <c r="J10387">
        <v>757</v>
      </c>
      <c r="K10387">
        <v>18161.086516895</v>
      </c>
      <c r="L10387">
        <v>483454.86937042599</v>
      </c>
      <c r="N10387">
        <v>3.75652158401985E-2</v>
      </c>
      <c r="O10387">
        <v>0.27</v>
      </c>
      <c r="P10387">
        <v>0.25447500000000001</v>
      </c>
      <c r="Q10387">
        <v>28</v>
      </c>
      <c r="R10387">
        <v>7.13</v>
      </c>
      <c r="S10387">
        <v>0</v>
      </c>
      <c r="T10387" s="23">
        <f t="shared" si="162"/>
        <v>7.13</v>
      </c>
      <c r="U10387" s="25">
        <v>44860.801865706002</v>
      </c>
    </row>
    <row r="10388" spans="1:21" x14ac:dyDescent="0.25">
      <c r="A10388" t="s">
        <v>174</v>
      </c>
      <c r="B10388" t="s">
        <v>333</v>
      </c>
      <c r="C10388" t="s">
        <v>500</v>
      </c>
      <c r="D10388" t="s">
        <v>370</v>
      </c>
      <c r="E10388" t="s">
        <v>465</v>
      </c>
      <c r="F10388" t="s">
        <v>368</v>
      </c>
      <c r="G10388" t="s">
        <v>78</v>
      </c>
      <c r="H10388" t="s">
        <v>363</v>
      </c>
      <c r="I10388" t="s">
        <v>364</v>
      </c>
      <c r="J10388">
        <v>481</v>
      </c>
      <c r="K10388">
        <v>18161.086516895</v>
      </c>
      <c r="L10388">
        <v>483454.86937042599</v>
      </c>
      <c r="N10388">
        <v>3.75652158401985E-2</v>
      </c>
      <c r="O10388">
        <v>0.27</v>
      </c>
      <c r="P10388">
        <v>0.25447500000000001</v>
      </c>
      <c r="Q10388">
        <v>18</v>
      </c>
      <c r="R10388">
        <v>4.58</v>
      </c>
      <c r="S10388">
        <v>0</v>
      </c>
      <c r="T10388" s="23">
        <f t="shared" si="162"/>
        <v>4.58</v>
      </c>
      <c r="U10388" s="25">
        <v>44860.801865706002</v>
      </c>
    </row>
    <row r="10389" spans="1:21" x14ac:dyDescent="0.25">
      <c r="A10389" t="s">
        <v>174</v>
      </c>
      <c r="B10389" t="s">
        <v>333</v>
      </c>
      <c r="C10389" t="s">
        <v>500</v>
      </c>
      <c r="D10389" t="s">
        <v>374</v>
      </c>
      <c r="E10389" t="s">
        <v>465</v>
      </c>
      <c r="F10389" t="s">
        <v>368</v>
      </c>
      <c r="G10389" t="s">
        <v>78</v>
      </c>
      <c r="H10389" t="s">
        <v>363</v>
      </c>
      <c r="I10389" t="s">
        <v>364</v>
      </c>
      <c r="J10389">
        <v>1</v>
      </c>
      <c r="K10389">
        <v>18161.086516895</v>
      </c>
      <c r="L10389">
        <v>483454.86937042599</v>
      </c>
      <c r="N10389">
        <v>3.75652158401985E-2</v>
      </c>
      <c r="O10389">
        <v>0.27</v>
      </c>
      <c r="P10389">
        <v>0.25447500000000001</v>
      </c>
      <c r="Q10389">
        <v>0</v>
      </c>
      <c r="R10389">
        <v>0</v>
      </c>
      <c r="S10389">
        <v>0</v>
      </c>
      <c r="T10389" s="23">
        <f t="shared" si="162"/>
        <v>0</v>
      </c>
      <c r="U10389" s="25">
        <v>44860.801865706002</v>
      </c>
    </row>
    <row r="10390" spans="1:21" x14ac:dyDescent="0.25">
      <c r="A10390" t="s">
        <v>108</v>
      </c>
      <c r="B10390" t="s">
        <v>227</v>
      </c>
      <c r="C10390" t="s">
        <v>501</v>
      </c>
      <c r="D10390" t="s">
        <v>426</v>
      </c>
      <c r="E10390" t="s">
        <v>465</v>
      </c>
      <c r="F10390" t="s">
        <v>362</v>
      </c>
      <c r="G10390" t="s">
        <v>109</v>
      </c>
      <c r="H10390" t="s">
        <v>363</v>
      </c>
      <c r="I10390" t="s">
        <v>364</v>
      </c>
      <c r="J10390">
        <v>15</v>
      </c>
      <c r="K10390">
        <v>39183.555989793902</v>
      </c>
      <c r="L10390">
        <v>39183.555989793902</v>
      </c>
      <c r="N10390">
        <v>1</v>
      </c>
      <c r="O10390">
        <v>0.11</v>
      </c>
      <c r="P10390">
        <v>0.10340000000000001</v>
      </c>
      <c r="Q10390">
        <v>15</v>
      </c>
      <c r="R10390">
        <v>1.55</v>
      </c>
      <c r="S10390">
        <v>3.31</v>
      </c>
      <c r="T10390" s="23">
        <f t="shared" si="162"/>
        <v>4.8600000000000003</v>
      </c>
      <c r="U10390" s="25">
        <v>44860.801865706002</v>
      </c>
    </row>
    <row r="10391" spans="1:21" x14ac:dyDescent="0.25">
      <c r="A10391" t="s">
        <v>108</v>
      </c>
      <c r="B10391" t="s">
        <v>227</v>
      </c>
      <c r="C10391" t="s">
        <v>501</v>
      </c>
      <c r="D10391" t="s">
        <v>443</v>
      </c>
      <c r="E10391" t="s">
        <v>465</v>
      </c>
      <c r="F10391" t="s">
        <v>362</v>
      </c>
      <c r="G10391" t="s">
        <v>109</v>
      </c>
      <c r="H10391" t="s">
        <v>363</v>
      </c>
      <c r="I10391" t="s">
        <v>364</v>
      </c>
      <c r="J10391">
        <v>443</v>
      </c>
      <c r="K10391">
        <v>39183.555989793902</v>
      </c>
      <c r="L10391">
        <v>39183.555989793902</v>
      </c>
      <c r="N10391">
        <v>1</v>
      </c>
      <c r="O10391">
        <v>0.11</v>
      </c>
      <c r="P10391">
        <v>0.10340000000000001</v>
      </c>
      <c r="Q10391">
        <v>443</v>
      </c>
      <c r="R10391">
        <v>45.81</v>
      </c>
      <c r="S10391">
        <v>7.87</v>
      </c>
      <c r="T10391" s="23">
        <f t="shared" si="162"/>
        <v>53.68</v>
      </c>
      <c r="U10391" s="25">
        <v>44860.801865706002</v>
      </c>
    </row>
    <row r="10392" spans="1:21" x14ac:dyDescent="0.25">
      <c r="A10392" t="s">
        <v>108</v>
      </c>
      <c r="B10392" t="s">
        <v>227</v>
      </c>
      <c r="C10392" t="s">
        <v>501</v>
      </c>
      <c r="D10392" t="s">
        <v>444</v>
      </c>
      <c r="E10392" t="s">
        <v>465</v>
      </c>
      <c r="F10392" t="s">
        <v>362</v>
      </c>
      <c r="G10392" t="s">
        <v>109</v>
      </c>
      <c r="H10392" t="s">
        <v>363</v>
      </c>
      <c r="I10392" t="s">
        <v>364</v>
      </c>
      <c r="J10392">
        <v>1425</v>
      </c>
      <c r="K10392">
        <v>39183.555989793902</v>
      </c>
      <c r="L10392">
        <v>39183.555989793902</v>
      </c>
      <c r="N10392">
        <v>1</v>
      </c>
      <c r="O10392">
        <v>0.11</v>
      </c>
      <c r="P10392">
        <v>0.10340000000000001</v>
      </c>
      <c r="Q10392">
        <v>1425</v>
      </c>
      <c r="R10392">
        <v>147.34</v>
      </c>
      <c r="S10392">
        <v>0.53</v>
      </c>
      <c r="T10392" s="23">
        <f t="shared" si="162"/>
        <v>147.87</v>
      </c>
      <c r="U10392" s="25">
        <v>44860.801865706002</v>
      </c>
    </row>
    <row r="10393" spans="1:21" x14ac:dyDescent="0.25">
      <c r="A10393" t="s">
        <v>108</v>
      </c>
      <c r="B10393" t="s">
        <v>227</v>
      </c>
      <c r="C10393" t="s">
        <v>501</v>
      </c>
      <c r="D10393" t="s">
        <v>360</v>
      </c>
      <c r="E10393" t="s">
        <v>465</v>
      </c>
      <c r="F10393" t="s">
        <v>362</v>
      </c>
      <c r="G10393" t="s">
        <v>109</v>
      </c>
      <c r="H10393" t="s">
        <v>363</v>
      </c>
      <c r="I10393" t="s">
        <v>364</v>
      </c>
      <c r="J10393">
        <v>2255</v>
      </c>
      <c r="K10393">
        <v>39183.555989793902</v>
      </c>
      <c r="L10393">
        <v>39183.555989793902</v>
      </c>
      <c r="N10393">
        <v>1</v>
      </c>
      <c r="O10393">
        <v>0.11</v>
      </c>
      <c r="P10393">
        <v>0.10340000000000001</v>
      </c>
      <c r="Q10393">
        <v>2255</v>
      </c>
      <c r="R10393">
        <v>233.17</v>
      </c>
      <c r="S10393">
        <v>19.95</v>
      </c>
      <c r="T10393" s="23">
        <f t="shared" si="162"/>
        <v>253.11999999999998</v>
      </c>
      <c r="U10393" s="25">
        <v>44860.801865706002</v>
      </c>
    </row>
    <row r="10394" spans="1:21" x14ac:dyDescent="0.25">
      <c r="A10394" t="s">
        <v>108</v>
      </c>
      <c r="B10394" t="s">
        <v>227</v>
      </c>
      <c r="C10394" t="s">
        <v>501</v>
      </c>
      <c r="D10394" t="s">
        <v>445</v>
      </c>
      <c r="E10394" t="s">
        <v>465</v>
      </c>
      <c r="F10394" t="s">
        <v>362</v>
      </c>
      <c r="G10394" t="s">
        <v>109</v>
      </c>
      <c r="H10394" t="s">
        <v>363</v>
      </c>
      <c r="I10394" t="s">
        <v>364</v>
      </c>
      <c r="J10394">
        <v>0</v>
      </c>
      <c r="K10394">
        <v>39183.555989793902</v>
      </c>
      <c r="L10394">
        <v>39183.555989793902</v>
      </c>
      <c r="N10394">
        <v>1</v>
      </c>
      <c r="O10394">
        <v>0.11</v>
      </c>
      <c r="P10394">
        <v>0.10340000000000001</v>
      </c>
      <c r="Q10394">
        <v>0</v>
      </c>
      <c r="R10394">
        <v>0</v>
      </c>
      <c r="S10394">
        <v>0</v>
      </c>
      <c r="T10394" s="23">
        <f t="shared" si="162"/>
        <v>0</v>
      </c>
      <c r="U10394" s="25">
        <v>44860.801865706002</v>
      </c>
    </row>
    <row r="10395" spans="1:21" x14ac:dyDescent="0.25">
      <c r="A10395" t="s">
        <v>108</v>
      </c>
      <c r="B10395" t="s">
        <v>227</v>
      </c>
      <c r="C10395" t="s">
        <v>501</v>
      </c>
      <c r="D10395" t="s">
        <v>427</v>
      </c>
      <c r="E10395" t="s">
        <v>465</v>
      </c>
      <c r="F10395" t="s">
        <v>362</v>
      </c>
      <c r="G10395" t="s">
        <v>109</v>
      </c>
      <c r="H10395" t="s">
        <v>363</v>
      </c>
      <c r="I10395" t="s">
        <v>364</v>
      </c>
      <c r="J10395">
        <v>706</v>
      </c>
      <c r="K10395">
        <v>39183.555989793902</v>
      </c>
      <c r="L10395">
        <v>39183.555989793902</v>
      </c>
      <c r="N10395">
        <v>1</v>
      </c>
      <c r="O10395">
        <v>0.11</v>
      </c>
      <c r="P10395">
        <v>0.10340000000000001</v>
      </c>
      <c r="Q10395">
        <v>706</v>
      </c>
      <c r="R10395">
        <v>73</v>
      </c>
      <c r="S10395">
        <v>-0.72</v>
      </c>
      <c r="T10395" s="23">
        <f t="shared" si="162"/>
        <v>72.28</v>
      </c>
      <c r="U10395" s="25">
        <v>44860.801865706002</v>
      </c>
    </row>
    <row r="10396" spans="1:21" x14ac:dyDescent="0.25">
      <c r="A10396" t="s">
        <v>108</v>
      </c>
      <c r="B10396" t="s">
        <v>227</v>
      </c>
      <c r="C10396" t="s">
        <v>501</v>
      </c>
      <c r="D10396" t="s">
        <v>425</v>
      </c>
      <c r="E10396" t="s">
        <v>465</v>
      </c>
      <c r="F10396" t="s">
        <v>362</v>
      </c>
      <c r="G10396" t="s">
        <v>109</v>
      </c>
      <c r="H10396" t="s">
        <v>363</v>
      </c>
      <c r="I10396" t="s">
        <v>364</v>
      </c>
      <c r="J10396">
        <v>0</v>
      </c>
      <c r="K10396">
        <v>39183.555989793902</v>
      </c>
      <c r="L10396">
        <v>39183.555989793902</v>
      </c>
      <c r="N10396">
        <v>1</v>
      </c>
      <c r="O10396">
        <v>0.11</v>
      </c>
      <c r="P10396">
        <v>0.10340000000000001</v>
      </c>
      <c r="Q10396">
        <v>0</v>
      </c>
      <c r="R10396">
        <v>0</v>
      </c>
      <c r="S10396">
        <v>0</v>
      </c>
      <c r="T10396" s="23">
        <f t="shared" si="162"/>
        <v>0</v>
      </c>
      <c r="U10396" s="25">
        <v>44860.801865706002</v>
      </c>
    </row>
    <row r="10397" spans="1:21" x14ac:dyDescent="0.25">
      <c r="A10397" t="s">
        <v>108</v>
      </c>
      <c r="B10397" t="s">
        <v>227</v>
      </c>
      <c r="C10397" t="s">
        <v>501</v>
      </c>
      <c r="D10397" t="s">
        <v>430</v>
      </c>
      <c r="E10397" t="s">
        <v>465</v>
      </c>
      <c r="F10397" t="s">
        <v>362</v>
      </c>
      <c r="G10397" t="s">
        <v>109</v>
      </c>
      <c r="H10397" t="s">
        <v>363</v>
      </c>
      <c r="I10397" t="s">
        <v>364</v>
      </c>
      <c r="J10397">
        <v>26696</v>
      </c>
      <c r="K10397">
        <v>39183.555989793902</v>
      </c>
      <c r="L10397">
        <v>39183.555989793902</v>
      </c>
      <c r="N10397">
        <v>1</v>
      </c>
      <c r="O10397">
        <v>0.11</v>
      </c>
      <c r="P10397">
        <v>0.10340000000000001</v>
      </c>
      <c r="Q10397">
        <v>26696</v>
      </c>
      <c r="R10397">
        <v>2760.37</v>
      </c>
      <c r="S10397">
        <v>-46.32</v>
      </c>
      <c r="T10397" s="23">
        <f t="shared" si="162"/>
        <v>2714.0499999999997</v>
      </c>
      <c r="U10397" s="25">
        <v>44860.801865706002</v>
      </c>
    </row>
    <row r="10398" spans="1:21" x14ac:dyDescent="0.25">
      <c r="A10398" t="s">
        <v>108</v>
      </c>
      <c r="B10398" t="s">
        <v>227</v>
      </c>
      <c r="C10398" t="s">
        <v>501</v>
      </c>
      <c r="D10398" t="s">
        <v>423</v>
      </c>
      <c r="E10398" t="s">
        <v>465</v>
      </c>
      <c r="F10398" t="s">
        <v>362</v>
      </c>
      <c r="G10398" t="s">
        <v>109</v>
      </c>
      <c r="H10398" t="s">
        <v>363</v>
      </c>
      <c r="I10398" t="s">
        <v>364</v>
      </c>
      <c r="J10398">
        <v>0</v>
      </c>
      <c r="K10398">
        <v>39183.555989793902</v>
      </c>
      <c r="L10398">
        <v>39183.555989793902</v>
      </c>
      <c r="N10398">
        <v>1</v>
      </c>
      <c r="O10398">
        <v>0.11</v>
      </c>
      <c r="P10398">
        <v>0.10340000000000001</v>
      </c>
      <c r="Q10398">
        <v>0</v>
      </c>
      <c r="R10398">
        <v>0</v>
      </c>
      <c r="S10398">
        <v>0</v>
      </c>
      <c r="T10398" s="23">
        <f t="shared" si="162"/>
        <v>0</v>
      </c>
      <c r="U10398" s="25">
        <v>44860.801865706002</v>
      </c>
    </row>
    <row r="10399" spans="1:21" x14ac:dyDescent="0.25">
      <c r="A10399" t="s">
        <v>137</v>
      </c>
      <c r="B10399" t="s">
        <v>295</v>
      </c>
      <c r="C10399" t="s">
        <v>502</v>
      </c>
      <c r="D10399" t="s">
        <v>425</v>
      </c>
      <c r="E10399" t="s">
        <v>465</v>
      </c>
      <c r="F10399" t="s">
        <v>362</v>
      </c>
      <c r="G10399" t="s">
        <v>64</v>
      </c>
      <c r="H10399" t="s">
        <v>363</v>
      </c>
      <c r="I10399" t="s">
        <v>364</v>
      </c>
      <c r="J10399">
        <v>0</v>
      </c>
      <c r="K10399">
        <v>25490.212085577801</v>
      </c>
      <c r="L10399">
        <v>354027.64947825501</v>
      </c>
      <c r="N10399">
        <v>7.2000625157791404E-2</v>
      </c>
      <c r="O10399">
        <v>0.87</v>
      </c>
      <c r="P10399">
        <v>0.81779999999999997</v>
      </c>
      <c r="Q10399">
        <v>0</v>
      </c>
      <c r="R10399">
        <v>0</v>
      </c>
      <c r="S10399">
        <v>0</v>
      </c>
      <c r="T10399" s="23">
        <f t="shared" si="162"/>
        <v>0</v>
      </c>
      <c r="U10399" s="25">
        <v>44860.801865706002</v>
      </c>
    </row>
    <row r="10400" spans="1:21" x14ac:dyDescent="0.25">
      <c r="A10400" t="s">
        <v>137</v>
      </c>
      <c r="B10400" t="s">
        <v>295</v>
      </c>
      <c r="C10400" t="s">
        <v>502</v>
      </c>
      <c r="D10400" t="s">
        <v>445</v>
      </c>
      <c r="E10400" t="s">
        <v>465</v>
      </c>
      <c r="F10400" t="s">
        <v>362</v>
      </c>
      <c r="G10400" t="s">
        <v>64</v>
      </c>
      <c r="H10400" t="s">
        <v>363</v>
      </c>
      <c r="I10400" t="s">
        <v>364</v>
      </c>
      <c r="J10400">
        <v>0</v>
      </c>
      <c r="K10400">
        <v>25490.212085577801</v>
      </c>
      <c r="L10400">
        <v>354027.64947825501</v>
      </c>
      <c r="N10400">
        <v>7.2000625157791404E-2</v>
      </c>
      <c r="O10400">
        <v>0.87</v>
      </c>
      <c r="P10400">
        <v>0.81779999999999997</v>
      </c>
      <c r="Q10400">
        <v>0</v>
      </c>
      <c r="R10400">
        <v>0</v>
      </c>
      <c r="S10400">
        <v>0</v>
      </c>
      <c r="T10400" s="23">
        <f t="shared" si="162"/>
        <v>0</v>
      </c>
      <c r="U10400" s="25">
        <v>44860.801865706002</v>
      </c>
    </row>
    <row r="10401" spans="1:21" x14ac:dyDescent="0.25">
      <c r="A10401" t="s">
        <v>137</v>
      </c>
      <c r="B10401" t="s">
        <v>295</v>
      </c>
      <c r="C10401" t="s">
        <v>502</v>
      </c>
      <c r="D10401" t="s">
        <v>443</v>
      </c>
      <c r="E10401" t="s">
        <v>465</v>
      </c>
      <c r="F10401" t="s">
        <v>362</v>
      </c>
      <c r="G10401" t="s">
        <v>64</v>
      </c>
      <c r="H10401" t="s">
        <v>363</v>
      </c>
      <c r="I10401" t="s">
        <v>364</v>
      </c>
      <c r="J10401">
        <v>66</v>
      </c>
      <c r="K10401">
        <v>25490.212085577801</v>
      </c>
      <c r="L10401">
        <v>354027.64947825501</v>
      </c>
      <c r="N10401">
        <v>7.2000625157791404E-2</v>
      </c>
      <c r="O10401">
        <v>0.87</v>
      </c>
      <c r="P10401">
        <v>0.81779999999999997</v>
      </c>
      <c r="Q10401">
        <v>4</v>
      </c>
      <c r="R10401">
        <v>3.27</v>
      </c>
      <c r="S10401">
        <v>0</v>
      </c>
      <c r="T10401" s="23">
        <f t="shared" si="162"/>
        <v>3.27</v>
      </c>
      <c r="U10401" s="25">
        <v>44860.801865706002</v>
      </c>
    </row>
    <row r="10402" spans="1:21" x14ac:dyDescent="0.25">
      <c r="A10402" t="s">
        <v>137</v>
      </c>
      <c r="B10402" t="s">
        <v>295</v>
      </c>
      <c r="C10402" t="s">
        <v>502</v>
      </c>
      <c r="D10402" t="s">
        <v>360</v>
      </c>
      <c r="E10402" t="s">
        <v>465</v>
      </c>
      <c r="F10402" t="s">
        <v>362</v>
      </c>
      <c r="G10402" t="s">
        <v>64</v>
      </c>
      <c r="H10402" t="s">
        <v>363</v>
      </c>
      <c r="I10402" t="s">
        <v>364</v>
      </c>
      <c r="J10402">
        <v>186</v>
      </c>
      <c r="K10402">
        <v>25490.212085577801</v>
      </c>
      <c r="L10402">
        <v>354027.64947825501</v>
      </c>
      <c r="N10402">
        <v>7.2000625157791404E-2</v>
      </c>
      <c r="O10402">
        <v>0.87</v>
      </c>
      <c r="P10402">
        <v>0.81779999999999997</v>
      </c>
      <c r="Q10402">
        <v>13</v>
      </c>
      <c r="R10402">
        <v>10.63</v>
      </c>
      <c r="S10402">
        <v>0.82</v>
      </c>
      <c r="T10402" s="23">
        <f t="shared" si="162"/>
        <v>11.450000000000001</v>
      </c>
      <c r="U10402" s="25">
        <v>44860.801865706002</v>
      </c>
    </row>
    <row r="10403" spans="1:21" x14ac:dyDescent="0.25">
      <c r="A10403" t="s">
        <v>137</v>
      </c>
      <c r="B10403" t="s">
        <v>295</v>
      </c>
      <c r="C10403" t="s">
        <v>502</v>
      </c>
      <c r="D10403" t="s">
        <v>427</v>
      </c>
      <c r="E10403" t="s">
        <v>465</v>
      </c>
      <c r="F10403" t="s">
        <v>362</v>
      </c>
      <c r="G10403" t="s">
        <v>64</v>
      </c>
      <c r="H10403" t="s">
        <v>363</v>
      </c>
      <c r="I10403" t="s">
        <v>364</v>
      </c>
      <c r="J10403">
        <v>128</v>
      </c>
      <c r="K10403">
        <v>25490.212085577801</v>
      </c>
      <c r="L10403">
        <v>354027.64947825501</v>
      </c>
      <c r="N10403">
        <v>7.2000625157791404E-2</v>
      </c>
      <c r="O10403">
        <v>0.87</v>
      </c>
      <c r="P10403">
        <v>0.81779999999999997</v>
      </c>
      <c r="Q10403">
        <v>9</v>
      </c>
      <c r="R10403">
        <v>7.36</v>
      </c>
      <c r="S10403">
        <v>0</v>
      </c>
      <c r="T10403" s="23">
        <f t="shared" si="162"/>
        <v>7.36</v>
      </c>
      <c r="U10403" s="25">
        <v>44860.801865706002</v>
      </c>
    </row>
    <row r="10404" spans="1:21" x14ac:dyDescent="0.25">
      <c r="A10404" t="s">
        <v>137</v>
      </c>
      <c r="B10404" t="s">
        <v>295</v>
      </c>
      <c r="C10404" t="s">
        <v>502</v>
      </c>
      <c r="D10404" t="s">
        <v>444</v>
      </c>
      <c r="E10404" t="s">
        <v>465</v>
      </c>
      <c r="F10404" t="s">
        <v>362</v>
      </c>
      <c r="G10404" t="s">
        <v>64</v>
      </c>
      <c r="H10404" t="s">
        <v>363</v>
      </c>
      <c r="I10404" t="s">
        <v>364</v>
      </c>
      <c r="J10404">
        <v>154</v>
      </c>
      <c r="K10404">
        <v>25490.212085577801</v>
      </c>
      <c r="L10404">
        <v>354027.64947825501</v>
      </c>
      <c r="N10404">
        <v>7.2000625157791404E-2</v>
      </c>
      <c r="O10404">
        <v>0.87</v>
      </c>
      <c r="P10404">
        <v>0.81779999999999997</v>
      </c>
      <c r="Q10404">
        <v>11</v>
      </c>
      <c r="R10404">
        <v>9</v>
      </c>
      <c r="S10404">
        <v>0</v>
      </c>
      <c r="T10404" s="23">
        <f t="shared" si="162"/>
        <v>9</v>
      </c>
      <c r="U10404" s="25">
        <v>44860.801865706002</v>
      </c>
    </row>
    <row r="10405" spans="1:21" x14ac:dyDescent="0.25">
      <c r="A10405" t="s">
        <v>137</v>
      </c>
      <c r="B10405" t="s">
        <v>295</v>
      </c>
      <c r="C10405" t="s">
        <v>502</v>
      </c>
      <c r="D10405" t="s">
        <v>423</v>
      </c>
      <c r="E10405" t="s">
        <v>465</v>
      </c>
      <c r="F10405" t="s">
        <v>362</v>
      </c>
      <c r="G10405" t="s">
        <v>64</v>
      </c>
      <c r="H10405" t="s">
        <v>363</v>
      </c>
      <c r="I10405" t="s">
        <v>364</v>
      </c>
      <c r="J10405">
        <v>0</v>
      </c>
      <c r="K10405">
        <v>25490.212085577801</v>
      </c>
      <c r="L10405">
        <v>354027.64947825501</v>
      </c>
      <c r="N10405">
        <v>7.2000625157791404E-2</v>
      </c>
      <c r="O10405">
        <v>0.87</v>
      </c>
      <c r="P10405">
        <v>0.81779999999999997</v>
      </c>
      <c r="Q10405">
        <v>0</v>
      </c>
      <c r="R10405">
        <v>0</v>
      </c>
      <c r="S10405">
        <v>0</v>
      </c>
      <c r="T10405" s="23">
        <f t="shared" si="162"/>
        <v>0</v>
      </c>
      <c r="U10405" s="25">
        <v>44860.801865706002</v>
      </c>
    </row>
    <row r="10406" spans="1:21" x14ac:dyDescent="0.25">
      <c r="A10406" t="s">
        <v>137</v>
      </c>
      <c r="B10406" t="s">
        <v>295</v>
      </c>
      <c r="C10406" t="s">
        <v>502</v>
      </c>
      <c r="D10406" t="s">
        <v>430</v>
      </c>
      <c r="E10406" t="s">
        <v>465</v>
      </c>
      <c r="F10406" t="s">
        <v>362</v>
      </c>
      <c r="G10406" t="s">
        <v>64</v>
      </c>
      <c r="H10406" t="s">
        <v>363</v>
      </c>
      <c r="I10406" t="s">
        <v>364</v>
      </c>
      <c r="J10406">
        <v>4522</v>
      </c>
      <c r="K10406">
        <v>25490.212085577801</v>
      </c>
      <c r="L10406">
        <v>354027.64947825501</v>
      </c>
      <c r="N10406">
        <v>7.2000625157791404E-2</v>
      </c>
      <c r="O10406">
        <v>0.87</v>
      </c>
      <c r="P10406">
        <v>0.81779999999999997</v>
      </c>
      <c r="Q10406">
        <v>325</v>
      </c>
      <c r="R10406">
        <v>265.77999999999997</v>
      </c>
      <c r="S10406">
        <v>-3.28</v>
      </c>
      <c r="T10406" s="23">
        <f t="shared" si="162"/>
        <v>262.5</v>
      </c>
      <c r="U10406" s="25">
        <v>44860.801865706002</v>
      </c>
    </row>
    <row r="10407" spans="1:21" x14ac:dyDescent="0.25">
      <c r="A10407" t="s">
        <v>137</v>
      </c>
      <c r="B10407" t="s">
        <v>295</v>
      </c>
      <c r="C10407" t="s">
        <v>502</v>
      </c>
      <c r="D10407" t="s">
        <v>426</v>
      </c>
      <c r="E10407" t="s">
        <v>465</v>
      </c>
      <c r="F10407" t="s">
        <v>362</v>
      </c>
      <c r="G10407" t="s">
        <v>64</v>
      </c>
      <c r="H10407" t="s">
        <v>363</v>
      </c>
      <c r="I10407" t="s">
        <v>364</v>
      </c>
      <c r="J10407">
        <v>3</v>
      </c>
      <c r="K10407">
        <v>25490.212085577801</v>
      </c>
      <c r="L10407">
        <v>354027.64947825501</v>
      </c>
      <c r="N10407">
        <v>7.2000625157791404E-2</v>
      </c>
      <c r="O10407">
        <v>0.87</v>
      </c>
      <c r="P10407">
        <v>0.81779999999999997</v>
      </c>
      <c r="Q10407">
        <v>0</v>
      </c>
      <c r="R10407">
        <v>0</v>
      </c>
      <c r="S10407">
        <v>0</v>
      </c>
      <c r="T10407" s="23">
        <f t="shared" si="162"/>
        <v>0</v>
      </c>
      <c r="U10407" s="25">
        <v>44860.801865706002</v>
      </c>
    </row>
    <row r="10408" spans="1:21" x14ac:dyDescent="0.25">
      <c r="A10408" t="s">
        <v>136</v>
      </c>
      <c r="B10408" t="s">
        <v>296</v>
      </c>
      <c r="C10408" t="s">
        <v>502</v>
      </c>
      <c r="D10408" t="s">
        <v>425</v>
      </c>
      <c r="E10408" t="s">
        <v>465</v>
      </c>
      <c r="F10408" t="s">
        <v>362</v>
      </c>
      <c r="G10408" t="s">
        <v>64</v>
      </c>
      <c r="H10408" t="s">
        <v>363</v>
      </c>
      <c r="I10408" t="s">
        <v>364</v>
      </c>
      <c r="J10408">
        <v>0</v>
      </c>
      <c r="K10408">
        <v>126800.079157563</v>
      </c>
      <c r="L10408">
        <v>354027.64947825501</v>
      </c>
      <c r="N10408">
        <v>0.35816433926681601</v>
      </c>
      <c r="O10408">
        <v>0.87</v>
      </c>
      <c r="P10408">
        <v>0.81779999999999997</v>
      </c>
      <c r="Q10408">
        <v>0</v>
      </c>
      <c r="R10408">
        <v>0</v>
      </c>
      <c r="S10408">
        <v>0</v>
      </c>
      <c r="T10408" s="23">
        <f t="shared" si="162"/>
        <v>0</v>
      </c>
      <c r="U10408" s="25">
        <v>44860.801865706002</v>
      </c>
    </row>
    <row r="10409" spans="1:21" x14ac:dyDescent="0.25">
      <c r="A10409" t="s">
        <v>136</v>
      </c>
      <c r="B10409" t="s">
        <v>296</v>
      </c>
      <c r="C10409" t="s">
        <v>502</v>
      </c>
      <c r="D10409" t="s">
        <v>445</v>
      </c>
      <c r="E10409" t="s">
        <v>465</v>
      </c>
      <c r="F10409" t="s">
        <v>362</v>
      </c>
      <c r="G10409" t="s">
        <v>64</v>
      </c>
      <c r="H10409" t="s">
        <v>363</v>
      </c>
      <c r="I10409" t="s">
        <v>364</v>
      </c>
      <c r="J10409">
        <v>0</v>
      </c>
      <c r="K10409">
        <v>126800.079157563</v>
      </c>
      <c r="L10409">
        <v>354027.64947825501</v>
      </c>
      <c r="N10409">
        <v>0.35816433926681601</v>
      </c>
      <c r="O10409">
        <v>0.87</v>
      </c>
      <c r="P10409">
        <v>0.81779999999999997</v>
      </c>
      <c r="Q10409">
        <v>0</v>
      </c>
      <c r="R10409">
        <v>0</v>
      </c>
      <c r="S10409">
        <v>0</v>
      </c>
      <c r="T10409" s="23">
        <f t="shared" si="162"/>
        <v>0</v>
      </c>
      <c r="U10409" s="25">
        <v>44860.801865706002</v>
      </c>
    </row>
    <row r="10410" spans="1:21" x14ac:dyDescent="0.25">
      <c r="A10410" t="s">
        <v>136</v>
      </c>
      <c r="B10410" t="s">
        <v>296</v>
      </c>
      <c r="C10410" t="s">
        <v>502</v>
      </c>
      <c r="D10410" t="s">
        <v>443</v>
      </c>
      <c r="E10410" t="s">
        <v>465</v>
      </c>
      <c r="F10410" t="s">
        <v>362</v>
      </c>
      <c r="G10410" t="s">
        <v>64</v>
      </c>
      <c r="H10410" t="s">
        <v>363</v>
      </c>
      <c r="I10410" t="s">
        <v>364</v>
      </c>
      <c r="J10410">
        <v>66</v>
      </c>
      <c r="K10410">
        <v>126800.079157563</v>
      </c>
      <c r="L10410">
        <v>354027.64947825501</v>
      </c>
      <c r="N10410">
        <v>0.35816433926681601</v>
      </c>
      <c r="O10410">
        <v>0.87</v>
      </c>
      <c r="P10410">
        <v>0.81779999999999997</v>
      </c>
      <c r="Q10410">
        <v>23</v>
      </c>
      <c r="R10410">
        <v>18.809999999999999</v>
      </c>
      <c r="S10410">
        <v>3.28</v>
      </c>
      <c r="T10410" s="23">
        <f t="shared" si="162"/>
        <v>22.09</v>
      </c>
      <c r="U10410" s="25">
        <v>44860.801865706002</v>
      </c>
    </row>
    <row r="10411" spans="1:21" x14ac:dyDescent="0.25">
      <c r="A10411" t="s">
        <v>136</v>
      </c>
      <c r="B10411" t="s">
        <v>296</v>
      </c>
      <c r="C10411" t="s">
        <v>502</v>
      </c>
      <c r="D10411" t="s">
        <v>360</v>
      </c>
      <c r="E10411" t="s">
        <v>465</v>
      </c>
      <c r="F10411" t="s">
        <v>362</v>
      </c>
      <c r="G10411" t="s">
        <v>64</v>
      </c>
      <c r="H10411" t="s">
        <v>363</v>
      </c>
      <c r="I10411" t="s">
        <v>364</v>
      </c>
      <c r="J10411">
        <v>186</v>
      </c>
      <c r="K10411">
        <v>126800.079157563</v>
      </c>
      <c r="L10411">
        <v>354027.64947825501</v>
      </c>
      <c r="N10411">
        <v>0.35816433926681601</v>
      </c>
      <c r="O10411">
        <v>0.87</v>
      </c>
      <c r="P10411">
        <v>0.81779999999999997</v>
      </c>
      <c r="Q10411">
        <v>66</v>
      </c>
      <c r="R10411">
        <v>53.97</v>
      </c>
      <c r="S10411">
        <v>3.27</v>
      </c>
      <c r="T10411" s="23">
        <f t="shared" si="162"/>
        <v>57.24</v>
      </c>
      <c r="U10411" s="25">
        <v>44860.801865706002</v>
      </c>
    </row>
    <row r="10412" spans="1:21" x14ac:dyDescent="0.25">
      <c r="A10412" t="s">
        <v>136</v>
      </c>
      <c r="B10412" t="s">
        <v>296</v>
      </c>
      <c r="C10412" t="s">
        <v>502</v>
      </c>
      <c r="D10412" t="s">
        <v>427</v>
      </c>
      <c r="E10412" t="s">
        <v>465</v>
      </c>
      <c r="F10412" t="s">
        <v>362</v>
      </c>
      <c r="G10412" t="s">
        <v>64</v>
      </c>
      <c r="H10412" t="s">
        <v>363</v>
      </c>
      <c r="I10412" t="s">
        <v>364</v>
      </c>
      <c r="J10412">
        <v>128</v>
      </c>
      <c r="K10412">
        <v>126800.079157563</v>
      </c>
      <c r="L10412">
        <v>354027.64947825501</v>
      </c>
      <c r="N10412">
        <v>0.35816433926681601</v>
      </c>
      <c r="O10412">
        <v>0.87</v>
      </c>
      <c r="P10412">
        <v>0.81779999999999997</v>
      </c>
      <c r="Q10412">
        <v>45</v>
      </c>
      <c r="R10412">
        <v>36.799999999999997</v>
      </c>
      <c r="S10412">
        <v>0</v>
      </c>
      <c r="T10412" s="23">
        <f t="shared" si="162"/>
        <v>36.799999999999997</v>
      </c>
      <c r="U10412" s="25">
        <v>44860.801865706002</v>
      </c>
    </row>
    <row r="10413" spans="1:21" x14ac:dyDescent="0.25">
      <c r="A10413" t="s">
        <v>136</v>
      </c>
      <c r="B10413" t="s">
        <v>296</v>
      </c>
      <c r="C10413" t="s">
        <v>502</v>
      </c>
      <c r="D10413" t="s">
        <v>444</v>
      </c>
      <c r="E10413" t="s">
        <v>465</v>
      </c>
      <c r="F10413" t="s">
        <v>362</v>
      </c>
      <c r="G10413" t="s">
        <v>64</v>
      </c>
      <c r="H10413" t="s">
        <v>363</v>
      </c>
      <c r="I10413" t="s">
        <v>364</v>
      </c>
      <c r="J10413">
        <v>154</v>
      </c>
      <c r="K10413">
        <v>126800.079157563</v>
      </c>
      <c r="L10413">
        <v>354027.64947825501</v>
      </c>
      <c r="N10413">
        <v>0.35816433926681601</v>
      </c>
      <c r="O10413">
        <v>0.87</v>
      </c>
      <c r="P10413">
        <v>0.81779999999999997</v>
      </c>
      <c r="Q10413">
        <v>55</v>
      </c>
      <c r="R10413">
        <v>44.98</v>
      </c>
      <c r="S10413">
        <v>0</v>
      </c>
      <c r="T10413" s="23">
        <f t="shared" si="162"/>
        <v>44.98</v>
      </c>
      <c r="U10413" s="25">
        <v>44860.801865706002</v>
      </c>
    </row>
    <row r="10414" spans="1:21" x14ac:dyDescent="0.25">
      <c r="A10414" t="s">
        <v>136</v>
      </c>
      <c r="B10414" t="s">
        <v>296</v>
      </c>
      <c r="C10414" t="s">
        <v>502</v>
      </c>
      <c r="D10414" t="s">
        <v>423</v>
      </c>
      <c r="E10414" t="s">
        <v>465</v>
      </c>
      <c r="F10414" t="s">
        <v>362</v>
      </c>
      <c r="G10414" t="s">
        <v>64</v>
      </c>
      <c r="H10414" t="s">
        <v>363</v>
      </c>
      <c r="I10414" t="s">
        <v>364</v>
      </c>
      <c r="J10414">
        <v>0</v>
      </c>
      <c r="K10414">
        <v>126800.079157563</v>
      </c>
      <c r="L10414">
        <v>354027.64947825501</v>
      </c>
      <c r="N10414">
        <v>0.35816433926681601</v>
      </c>
      <c r="O10414">
        <v>0.87</v>
      </c>
      <c r="P10414">
        <v>0.81779999999999997</v>
      </c>
      <c r="Q10414">
        <v>0</v>
      </c>
      <c r="R10414">
        <v>0</v>
      </c>
      <c r="S10414">
        <v>0</v>
      </c>
      <c r="T10414" s="23">
        <f t="shared" si="162"/>
        <v>0</v>
      </c>
      <c r="U10414" s="25">
        <v>44860.801865706002</v>
      </c>
    </row>
    <row r="10415" spans="1:21" x14ac:dyDescent="0.25">
      <c r="A10415" t="s">
        <v>136</v>
      </c>
      <c r="B10415" t="s">
        <v>296</v>
      </c>
      <c r="C10415" t="s">
        <v>502</v>
      </c>
      <c r="D10415" t="s">
        <v>430</v>
      </c>
      <c r="E10415" t="s">
        <v>465</v>
      </c>
      <c r="F10415" t="s">
        <v>362</v>
      </c>
      <c r="G10415" t="s">
        <v>64</v>
      </c>
      <c r="H10415" t="s">
        <v>363</v>
      </c>
      <c r="I10415" t="s">
        <v>364</v>
      </c>
      <c r="J10415">
        <v>4522</v>
      </c>
      <c r="K10415">
        <v>126800.079157563</v>
      </c>
      <c r="L10415">
        <v>354027.64947825501</v>
      </c>
      <c r="N10415">
        <v>0.35816433926681601</v>
      </c>
      <c r="O10415">
        <v>0.87</v>
      </c>
      <c r="P10415">
        <v>0.81779999999999997</v>
      </c>
      <c r="Q10415">
        <v>1619</v>
      </c>
      <c r="R10415">
        <v>1324.02</v>
      </c>
      <c r="S10415">
        <v>-14.72</v>
      </c>
      <c r="T10415" s="23">
        <f t="shared" si="162"/>
        <v>1309.3</v>
      </c>
      <c r="U10415" s="25">
        <v>44860.801865706002</v>
      </c>
    </row>
    <row r="10416" spans="1:21" x14ac:dyDescent="0.25">
      <c r="A10416" t="s">
        <v>136</v>
      </c>
      <c r="B10416" t="s">
        <v>296</v>
      </c>
      <c r="C10416" t="s">
        <v>502</v>
      </c>
      <c r="D10416" t="s">
        <v>426</v>
      </c>
      <c r="E10416" t="s">
        <v>465</v>
      </c>
      <c r="F10416" t="s">
        <v>362</v>
      </c>
      <c r="G10416" t="s">
        <v>64</v>
      </c>
      <c r="H10416" t="s">
        <v>363</v>
      </c>
      <c r="I10416" t="s">
        <v>364</v>
      </c>
      <c r="J10416">
        <v>3</v>
      </c>
      <c r="K10416">
        <v>126800.079157563</v>
      </c>
      <c r="L10416">
        <v>354027.64947825501</v>
      </c>
      <c r="N10416">
        <v>0.35816433926681601</v>
      </c>
      <c r="O10416">
        <v>0.87</v>
      </c>
      <c r="P10416">
        <v>0.81779999999999997</v>
      </c>
      <c r="Q10416">
        <v>1</v>
      </c>
      <c r="R10416">
        <v>0.82</v>
      </c>
      <c r="S10416">
        <v>1.64</v>
      </c>
      <c r="T10416" s="23">
        <f t="shared" si="162"/>
        <v>2.46</v>
      </c>
      <c r="U10416" s="25">
        <v>44860.801865706002</v>
      </c>
    </row>
    <row r="10417" spans="1:21" x14ac:dyDescent="0.25">
      <c r="A10417" t="s">
        <v>65</v>
      </c>
      <c r="B10417" t="s">
        <v>297</v>
      </c>
      <c r="C10417" t="s">
        <v>502</v>
      </c>
      <c r="D10417" t="s">
        <v>425</v>
      </c>
      <c r="E10417" t="s">
        <v>465</v>
      </c>
      <c r="F10417" t="s">
        <v>362</v>
      </c>
      <c r="G10417" t="s">
        <v>64</v>
      </c>
      <c r="H10417" t="s">
        <v>363</v>
      </c>
      <c r="I10417" t="s">
        <v>364</v>
      </c>
      <c r="J10417">
        <v>0</v>
      </c>
      <c r="K10417">
        <v>49837.185313088201</v>
      </c>
      <c r="L10417">
        <v>354027.64947825501</v>
      </c>
      <c r="N10417">
        <v>0.140772014238253</v>
      </c>
      <c r="O10417">
        <v>0.87</v>
      </c>
      <c r="P10417">
        <v>0.81779999999999997</v>
      </c>
      <c r="Q10417">
        <v>0</v>
      </c>
      <c r="R10417">
        <v>0</v>
      </c>
      <c r="S10417">
        <v>0</v>
      </c>
      <c r="T10417" s="23">
        <f t="shared" si="162"/>
        <v>0</v>
      </c>
      <c r="U10417" s="25">
        <v>44860.801865706002</v>
      </c>
    </row>
    <row r="10418" spans="1:21" x14ac:dyDescent="0.25">
      <c r="A10418" t="s">
        <v>65</v>
      </c>
      <c r="B10418" t="s">
        <v>297</v>
      </c>
      <c r="C10418" t="s">
        <v>502</v>
      </c>
      <c r="D10418" t="s">
        <v>445</v>
      </c>
      <c r="E10418" t="s">
        <v>465</v>
      </c>
      <c r="F10418" t="s">
        <v>362</v>
      </c>
      <c r="G10418" t="s">
        <v>64</v>
      </c>
      <c r="H10418" t="s">
        <v>363</v>
      </c>
      <c r="I10418" t="s">
        <v>364</v>
      </c>
      <c r="J10418">
        <v>0</v>
      </c>
      <c r="K10418">
        <v>49837.185313088201</v>
      </c>
      <c r="L10418">
        <v>354027.64947825501</v>
      </c>
      <c r="N10418">
        <v>0.140772014238253</v>
      </c>
      <c r="O10418">
        <v>0.87</v>
      </c>
      <c r="P10418">
        <v>0.81779999999999997</v>
      </c>
      <c r="Q10418">
        <v>0</v>
      </c>
      <c r="R10418">
        <v>0</v>
      </c>
      <c r="S10418">
        <v>0</v>
      </c>
      <c r="T10418" s="23">
        <f t="shared" si="162"/>
        <v>0</v>
      </c>
      <c r="U10418" s="25">
        <v>44860.801865706002</v>
      </c>
    </row>
    <row r="10419" spans="1:21" x14ac:dyDescent="0.25">
      <c r="A10419" t="s">
        <v>65</v>
      </c>
      <c r="B10419" t="s">
        <v>297</v>
      </c>
      <c r="C10419" t="s">
        <v>502</v>
      </c>
      <c r="D10419" t="s">
        <v>443</v>
      </c>
      <c r="E10419" t="s">
        <v>465</v>
      </c>
      <c r="F10419" t="s">
        <v>362</v>
      </c>
      <c r="G10419" t="s">
        <v>64</v>
      </c>
      <c r="H10419" t="s">
        <v>363</v>
      </c>
      <c r="I10419" t="s">
        <v>364</v>
      </c>
      <c r="J10419">
        <v>66</v>
      </c>
      <c r="K10419">
        <v>49837.185313088201</v>
      </c>
      <c r="L10419">
        <v>354027.64947825501</v>
      </c>
      <c r="N10419">
        <v>0.140772014238253</v>
      </c>
      <c r="O10419">
        <v>0.87</v>
      </c>
      <c r="P10419">
        <v>0.81779999999999997</v>
      </c>
      <c r="Q10419">
        <v>9</v>
      </c>
      <c r="R10419">
        <v>7.36</v>
      </c>
      <c r="S10419">
        <v>0.82</v>
      </c>
      <c r="T10419" s="23">
        <f t="shared" si="162"/>
        <v>8.18</v>
      </c>
      <c r="U10419" s="25">
        <v>44860.801865706002</v>
      </c>
    </row>
    <row r="10420" spans="1:21" x14ac:dyDescent="0.25">
      <c r="A10420" t="s">
        <v>65</v>
      </c>
      <c r="B10420" t="s">
        <v>297</v>
      </c>
      <c r="C10420" t="s">
        <v>502</v>
      </c>
      <c r="D10420" t="s">
        <v>360</v>
      </c>
      <c r="E10420" t="s">
        <v>465</v>
      </c>
      <c r="F10420" t="s">
        <v>362</v>
      </c>
      <c r="G10420" t="s">
        <v>64</v>
      </c>
      <c r="H10420" t="s">
        <v>363</v>
      </c>
      <c r="I10420" t="s">
        <v>364</v>
      </c>
      <c r="J10420">
        <v>186</v>
      </c>
      <c r="K10420">
        <v>49837.185313088201</v>
      </c>
      <c r="L10420">
        <v>354027.64947825501</v>
      </c>
      <c r="N10420">
        <v>0.140772014238253</v>
      </c>
      <c r="O10420">
        <v>0.87</v>
      </c>
      <c r="P10420">
        <v>0.81779999999999997</v>
      </c>
      <c r="Q10420">
        <v>26</v>
      </c>
      <c r="R10420">
        <v>21.26</v>
      </c>
      <c r="S10420">
        <v>0.82</v>
      </c>
      <c r="T10420" s="23">
        <f t="shared" si="162"/>
        <v>22.080000000000002</v>
      </c>
      <c r="U10420" s="25">
        <v>44860.801865706002</v>
      </c>
    </row>
    <row r="10421" spans="1:21" x14ac:dyDescent="0.25">
      <c r="A10421" t="s">
        <v>65</v>
      </c>
      <c r="B10421" t="s">
        <v>297</v>
      </c>
      <c r="C10421" t="s">
        <v>502</v>
      </c>
      <c r="D10421" t="s">
        <v>427</v>
      </c>
      <c r="E10421" t="s">
        <v>465</v>
      </c>
      <c r="F10421" t="s">
        <v>362</v>
      </c>
      <c r="G10421" t="s">
        <v>64</v>
      </c>
      <c r="H10421" t="s">
        <v>363</v>
      </c>
      <c r="I10421" t="s">
        <v>364</v>
      </c>
      <c r="J10421">
        <v>128</v>
      </c>
      <c r="K10421">
        <v>49837.185313088201</v>
      </c>
      <c r="L10421">
        <v>354027.64947825501</v>
      </c>
      <c r="N10421">
        <v>0.140772014238253</v>
      </c>
      <c r="O10421">
        <v>0.87</v>
      </c>
      <c r="P10421">
        <v>0.81779999999999997</v>
      </c>
      <c r="Q10421">
        <v>18</v>
      </c>
      <c r="R10421">
        <v>14.72</v>
      </c>
      <c r="S10421">
        <v>0</v>
      </c>
      <c r="T10421" s="23">
        <f t="shared" si="162"/>
        <v>14.72</v>
      </c>
      <c r="U10421" s="25">
        <v>44860.801865706002</v>
      </c>
    </row>
    <row r="10422" spans="1:21" x14ac:dyDescent="0.25">
      <c r="A10422" t="s">
        <v>65</v>
      </c>
      <c r="B10422" t="s">
        <v>297</v>
      </c>
      <c r="C10422" t="s">
        <v>502</v>
      </c>
      <c r="D10422" t="s">
        <v>444</v>
      </c>
      <c r="E10422" t="s">
        <v>465</v>
      </c>
      <c r="F10422" t="s">
        <v>362</v>
      </c>
      <c r="G10422" t="s">
        <v>64</v>
      </c>
      <c r="H10422" t="s">
        <v>363</v>
      </c>
      <c r="I10422" t="s">
        <v>364</v>
      </c>
      <c r="J10422">
        <v>154</v>
      </c>
      <c r="K10422">
        <v>49837.185313088201</v>
      </c>
      <c r="L10422">
        <v>354027.64947825501</v>
      </c>
      <c r="N10422">
        <v>0.140772014238253</v>
      </c>
      <c r="O10422">
        <v>0.87</v>
      </c>
      <c r="P10422">
        <v>0.81779999999999997</v>
      </c>
      <c r="Q10422">
        <v>21</v>
      </c>
      <c r="R10422">
        <v>17.170000000000002</v>
      </c>
      <c r="S10422">
        <v>0</v>
      </c>
      <c r="T10422" s="23">
        <f t="shared" si="162"/>
        <v>17.170000000000002</v>
      </c>
      <c r="U10422" s="25">
        <v>44860.801865706002</v>
      </c>
    </row>
    <row r="10423" spans="1:21" x14ac:dyDescent="0.25">
      <c r="A10423" t="s">
        <v>65</v>
      </c>
      <c r="B10423" t="s">
        <v>297</v>
      </c>
      <c r="C10423" t="s">
        <v>502</v>
      </c>
      <c r="D10423" t="s">
        <v>423</v>
      </c>
      <c r="E10423" t="s">
        <v>465</v>
      </c>
      <c r="F10423" t="s">
        <v>362</v>
      </c>
      <c r="G10423" t="s">
        <v>64</v>
      </c>
      <c r="H10423" t="s">
        <v>363</v>
      </c>
      <c r="I10423" t="s">
        <v>364</v>
      </c>
      <c r="J10423">
        <v>0</v>
      </c>
      <c r="K10423">
        <v>49837.185313088201</v>
      </c>
      <c r="L10423">
        <v>354027.64947825501</v>
      </c>
      <c r="N10423">
        <v>0.140772014238253</v>
      </c>
      <c r="O10423">
        <v>0.87</v>
      </c>
      <c r="P10423">
        <v>0.81779999999999997</v>
      </c>
      <c r="Q10423">
        <v>0</v>
      </c>
      <c r="R10423">
        <v>0</v>
      </c>
      <c r="S10423">
        <v>0</v>
      </c>
      <c r="T10423" s="23">
        <f t="shared" si="162"/>
        <v>0</v>
      </c>
      <c r="U10423" s="25">
        <v>44860.801865706002</v>
      </c>
    </row>
    <row r="10424" spans="1:21" x14ac:dyDescent="0.25">
      <c r="A10424" t="s">
        <v>65</v>
      </c>
      <c r="B10424" t="s">
        <v>297</v>
      </c>
      <c r="C10424" t="s">
        <v>502</v>
      </c>
      <c r="D10424" t="s">
        <v>430</v>
      </c>
      <c r="E10424" t="s">
        <v>465</v>
      </c>
      <c r="F10424" t="s">
        <v>362</v>
      </c>
      <c r="G10424" t="s">
        <v>64</v>
      </c>
      <c r="H10424" t="s">
        <v>363</v>
      </c>
      <c r="I10424" t="s">
        <v>364</v>
      </c>
      <c r="J10424">
        <v>4522</v>
      </c>
      <c r="K10424">
        <v>49837.185313088201</v>
      </c>
      <c r="L10424">
        <v>354027.64947825501</v>
      </c>
      <c r="N10424">
        <v>0.140772014238253</v>
      </c>
      <c r="O10424">
        <v>0.87</v>
      </c>
      <c r="P10424">
        <v>0.81779999999999997</v>
      </c>
      <c r="Q10424">
        <v>636</v>
      </c>
      <c r="R10424">
        <v>520.12</v>
      </c>
      <c r="S10424">
        <v>-5.73</v>
      </c>
      <c r="T10424" s="23">
        <f t="shared" si="162"/>
        <v>514.39</v>
      </c>
      <c r="U10424" s="25">
        <v>44860.801865706002</v>
      </c>
    </row>
    <row r="10425" spans="1:21" x14ac:dyDescent="0.25">
      <c r="A10425" t="s">
        <v>65</v>
      </c>
      <c r="B10425" t="s">
        <v>297</v>
      </c>
      <c r="C10425" t="s">
        <v>502</v>
      </c>
      <c r="D10425" t="s">
        <v>426</v>
      </c>
      <c r="E10425" t="s">
        <v>465</v>
      </c>
      <c r="F10425" t="s">
        <v>362</v>
      </c>
      <c r="G10425" t="s">
        <v>64</v>
      </c>
      <c r="H10425" t="s">
        <v>363</v>
      </c>
      <c r="I10425" t="s">
        <v>364</v>
      </c>
      <c r="J10425">
        <v>3</v>
      </c>
      <c r="K10425">
        <v>49837.185313088201</v>
      </c>
      <c r="L10425">
        <v>354027.64947825501</v>
      </c>
      <c r="N10425">
        <v>0.140772014238253</v>
      </c>
      <c r="O10425">
        <v>0.87</v>
      </c>
      <c r="P10425">
        <v>0.81779999999999997</v>
      </c>
      <c r="Q10425">
        <v>0</v>
      </c>
      <c r="R10425">
        <v>0</v>
      </c>
      <c r="S10425">
        <v>0</v>
      </c>
      <c r="T10425" s="23">
        <f t="shared" si="162"/>
        <v>0</v>
      </c>
      <c r="U10425" s="25">
        <v>44860.801865706002</v>
      </c>
    </row>
    <row r="10426" spans="1:21" x14ac:dyDescent="0.25">
      <c r="A10426" t="s">
        <v>167</v>
      </c>
      <c r="B10426" t="s">
        <v>260</v>
      </c>
      <c r="C10426" t="s">
        <v>502</v>
      </c>
      <c r="D10426" t="s">
        <v>425</v>
      </c>
      <c r="E10426" t="s">
        <v>465</v>
      </c>
      <c r="F10426" t="s">
        <v>362</v>
      </c>
      <c r="G10426" t="s">
        <v>64</v>
      </c>
      <c r="H10426" t="s">
        <v>363</v>
      </c>
      <c r="I10426" t="s">
        <v>364</v>
      </c>
      <c r="J10426">
        <v>0</v>
      </c>
      <c r="K10426">
        <v>37685.473774554797</v>
      </c>
      <c r="L10426">
        <v>354027.64947825501</v>
      </c>
      <c r="N10426">
        <v>0.10644782640591301</v>
      </c>
      <c r="O10426">
        <v>0.87</v>
      </c>
      <c r="P10426">
        <v>0.81779999999999997</v>
      </c>
      <c r="Q10426">
        <v>0</v>
      </c>
      <c r="R10426">
        <v>0</v>
      </c>
      <c r="S10426">
        <v>0</v>
      </c>
      <c r="T10426" s="23">
        <f t="shared" si="162"/>
        <v>0</v>
      </c>
      <c r="U10426" s="25">
        <v>44860.801865706002</v>
      </c>
    </row>
    <row r="10427" spans="1:21" x14ac:dyDescent="0.25">
      <c r="A10427" t="s">
        <v>167</v>
      </c>
      <c r="B10427" t="s">
        <v>260</v>
      </c>
      <c r="C10427" t="s">
        <v>502</v>
      </c>
      <c r="D10427" t="s">
        <v>445</v>
      </c>
      <c r="E10427" t="s">
        <v>465</v>
      </c>
      <c r="F10427" t="s">
        <v>362</v>
      </c>
      <c r="G10427" t="s">
        <v>64</v>
      </c>
      <c r="H10427" t="s">
        <v>363</v>
      </c>
      <c r="I10427" t="s">
        <v>364</v>
      </c>
      <c r="J10427">
        <v>0</v>
      </c>
      <c r="K10427">
        <v>37685.473774554797</v>
      </c>
      <c r="L10427">
        <v>354027.64947825501</v>
      </c>
      <c r="N10427">
        <v>0.10644782640591301</v>
      </c>
      <c r="O10427">
        <v>0.87</v>
      </c>
      <c r="P10427">
        <v>0.81779999999999997</v>
      </c>
      <c r="Q10427">
        <v>0</v>
      </c>
      <c r="R10427">
        <v>0</v>
      </c>
      <c r="S10427">
        <v>0</v>
      </c>
      <c r="T10427" s="23">
        <f t="shared" si="162"/>
        <v>0</v>
      </c>
      <c r="U10427" s="25">
        <v>44860.801865706002</v>
      </c>
    </row>
    <row r="10428" spans="1:21" x14ac:dyDescent="0.25">
      <c r="A10428" t="s">
        <v>167</v>
      </c>
      <c r="B10428" t="s">
        <v>260</v>
      </c>
      <c r="C10428" t="s">
        <v>502</v>
      </c>
      <c r="D10428" t="s">
        <v>443</v>
      </c>
      <c r="E10428" t="s">
        <v>465</v>
      </c>
      <c r="F10428" t="s">
        <v>362</v>
      </c>
      <c r="G10428" t="s">
        <v>64</v>
      </c>
      <c r="H10428" t="s">
        <v>363</v>
      </c>
      <c r="I10428" t="s">
        <v>364</v>
      </c>
      <c r="J10428">
        <v>66</v>
      </c>
      <c r="K10428">
        <v>37685.473774554797</v>
      </c>
      <c r="L10428">
        <v>354027.64947825501</v>
      </c>
      <c r="N10428">
        <v>0.10644782640591301</v>
      </c>
      <c r="O10428">
        <v>0.87</v>
      </c>
      <c r="P10428">
        <v>0.81779999999999997</v>
      </c>
      <c r="Q10428">
        <v>7</v>
      </c>
      <c r="R10428">
        <v>5.72</v>
      </c>
      <c r="S10428">
        <v>1.63</v>
      </c>
      <c r="T10428" s="23">
        <f t="shared" si="162"/>
        <v>7.35</v>
      </c>
      <c r="U10428" s="25">
        <v>44860.801865706002</v>
      </c>
    </row>
    <row r="10429" spans="1:21" x14ac:dyDescent="0.25">
      <c r="A10429" t="s">
        <v>167</v>
      </c>
      <c r="B10429" t="s">
        <v>260</v>
      </c>
      <c r="C10429" t="s">
        <v>502</v>
      </c>
      <c r="D10429" t="s">
        <v>360</v>
      </c>
      <c r="E10429" t="s">
        <v>465</v>
      </c>
      <c r="F10429" t="s">
        <v>362</v>
      </c>
      <c r="G10429" t="s">
        <v>64</v>
      </c>
      <c r="H10429" t="s">
        <v>363</v>
      </c>
      <c r="I10429" t="s">
        <v>364</v>
      </c>
      <c r="J10429">
        <v>186</v>
      </c>
      <c r="K10429">
        <v>37685.473774554797</v>
      </c>
      <c r="L10429">
        <v>354027.64947825501</v>
      </c>
      <c r="N10429">
        <v>0.10644782640591301</v>
      </c>
      <c r="O10429">
        <v>0.87</v>
      </c>
      <c r="P10429">
        <v>0.81779999999999997</v>
      </c>
      <c r="Q10429">
        <v>19</v>
      </c>
      <c r="R10429">
        <v>15.54</v>
      </c>
      <c r="S10429">
        <v>0.81</v>
      </c>
      <c r="T10429" s="23">
        <f t="shared" si="162"/>
        <v>16.349999999999998</v>
      </c>
      <c r="U10429" s="25">
        <v>44860.801865706002</v>
      </c>
    </row>
    <row r="10430" spans="1:21" x14ac:dyDescent="0.25">
      <c r="A10430" t="s">
        <v>167</v>
      </c>
      <c r="B10430" t="s">
        <v>260</v>
      </c>
      <c r="C10430" t="s">
        <v>502</v>
      </c>
      <c r="D10430" t="s">
        <v>427</v>
      </c>
      <c r="E10430" t="s">
        <v>465</v>
      </c>
      <c r="F10430" t="s">
        <v>362</v>
      </c>
      <c r="G10430" t="s">
        <v>64</v>
      </c>
      <c r="H10430" t="s">
        <v>363</v>
      </c>
      <c r="I10430" t="s">
        <v>364</v>
      </c>
      <c r="J10430">
        <v>128</v>
      </c>
      <c r="K10430">
        <v>37685.473774554797</v>
      </c>
      <c r="L10430">
        <v>354027.64947825501</v>
      </c>
      <c r="N10430">
        <v>0.10644782640591301</v>
      </c>
      <c r="O10430">
        <v>0.87</v>
      </c>
      <c r="P10430">
        <v>0.81779999999999997</v>
      </c>
      <c r="Q10430">
        <v>13</v>
      </c>
      <c r="R10430">
        <v>10.63</v>
      </c>
      <c r="S10430">
        <v>0</v>
      </c>
      <c r="T10430" s="23">
        <f t="shared" si="162"/>
        <v>10.63</v>
      </c>
      <c r="U10430" s="25">
        <v>44860.801865706002</v>
      </c>
    </row>
    <row r="10431" spans="1:21" x14ac:dyDescent="0.25">
      <c r="A10431" t="s">
        <v>167</v>
      </c>
      <c r="B10431" t="s">
        <v>260</v>
      </c>
      <c r="C10431" t="s">
        <v>502</v>
      </c>
      <c r="D10431" t="s">
        <v>444</v>
      </c>
      <c r="E10431" t="s">
        <v>465</v>
      </c>
      <c r="F10431" t="s">
        <v>362</v>
      </c>
      <c r="G10431" t="s">
        <v>64</v>
      </c>
      <c r="H10431" t="s">
        <v>363</v>
      </c>
      <c r="I10431" t="s">
        <v>364</v>
      </c>
      <c r="J10431">
        <v>154</v>
      </c>
      <c r="K10431">
        <v>37685.473774554797</v>
      </c>
      <c r="L10431">
        <v>354027.64947825501</v>
      </c>
      <c r="N10431">
        <v>0.10644782640591301</v>
      </c>
      <c r="O10431">
        <v>0.87</v>
      </c>
      <c r="P10431">
        <v>0.81779999999999997</v>
      </c>
      <c r="Q10431">
        <v>16</v>
      </c>
      <c r="R10431">
        <v>13.08</v>
      </c>
      <c r="S10431">
        <v>0</v>
      </c>
      <c r="T10431" s="23">
        <f t="shared" si="162"/>
        <v>13.08</v>
      </c>
      <c r="U10431" s="25">
        <v>44860.801865706002</v>
      </c>
    </row>
    <row r="10432" spans="1:21" x14ac:dyDescent="0.25">
      <c r="A10432" t="s">
        <v>167</v>
      </c>
      <c r="B10432" t="s">
        <v>260</v>
      </c>
      <c r="C10432" t="s">
        <v>502</v>
      </c>
      <c r="D10432" t="s">
        <v>423</v>
      </c>
      <c r="E10432" t="s">
        <v>465</v>
      </c>
      <c r="F10432" t="s">
        <v>362</v>
      </c>
      <c r="G10432" t="s">
        <v>64</v>
      </c>
      <c r="H10432" t="s">
        <v>363</v>
      </c>
      <c r="I10432" t="s">
        <v>364</v>
      </c>
      <c r="J10432">
        <v>0</v>
      </c>
      <c r="K10432">
        <v>37685.473774554797</v>
      </c>
      <c r="L10432">
        <v>354027.64947825501</v>
      </c>
      <c r="N10432">
        <v>0.10644782640591301</v>
      </c>
      <c r="O10432">
        <v>0.87</v>
      </c>
      <c r="P10432">
        <v>0.81779999999999997</v>
      </c>
      <c r="Q10432">
        <v>0</v>
      </c>
      <c r="R10432">
        <v>0</v>
      </c>
      <c r="S10432">
        <v>0</v>
      </c>
      <c r="T10432" s="23">
        <f t="shared" si="162"/>
        <v>0</v>
      </c>
      <c r="U10432" s="25">
        <v>44860.801865706002</v>
      </c>
    </row>
    <row r="10433" spans="1:21" x14ac:dyDescent="0.25">
      <c r="A10433" t="s">
        <v>167</v>
      </c>
      <c r="B10433" t="s">
        <v>260</v>
      </c>
      <c r="C10433" t="s">
        <v>502</v>
      </c>
      <c r="D10433" t="s">
        <v>430</v>
      </c>
      <c r="E10433" t="s">
        <v>465</v>
      </c>
      <c r="F10433" t="s">
        <v>362</v>
      </c>
      <c r="G10433" t="s">
        <v>64</v>
      </c>
      <c r="H10433" t="s">
        <v>363</v>
      </c>
      <c r="I10433" t="s">
        <v>364</v>
      </c>
      <c r="J10433">
        <v>4522</v>
      </c>
      <c r="K10433">
        <v>37685.473774554797</v>
      </c>
      <c r="L10433">
        <v>354027.64947825501</v>
      </c>
      <c r="N10433">
        <v>0.10644782640591301</v>
      </c>
      <c r="O10433">
        <v>0.87</v>
      </c>
      <c r="P10433">
        <v>0.81779999999999997</v>
      </c>
      <c r="Q10433">
        <v>481</v>
      </c>
      <c r="R10433">
        <v>393.36</v>
      </c>
      <c r="S10433">
        <v>-4.92</v>
      </c>
      <c r="T10433" s="23">
        <f t="shared" si="162"/>
        <v>388.44</v>
      </c>
      <c r="U10433" s="25">
        <v>44860.801865706002</v>
      </c>
    </row>
    <row r="10434" spans="1:21" x14ac:dyDescent="0.25">
      <c r="A10434" t="s">
        <v>167</v>
      </c>
      <c r="B10434" t="s">
        <v>260</v>
      </c>
      <c r="C10434" t="s">
        <v>502</v>
      </c>
      <c r="D10434" t="s">
        <v>426</v>
      </c>
      <c r="E10434" t="s">
        <v>465</v>
      </c>
      <c r="F10434" t="s">
        <v>362</v>
      </c>
      <c r="G10434" t="s">
        <v>64</v>
      </c>
      <c r="H10434" t="s">
        <v>363</v>
      </c>
      <c r="I10434" t="s">
        <v>364</v>
      </c>
      <c r="J10434">
        <v>3</v>
      </c>
      <c r="K10434">
        <v>37685.473774554797</v>
      </c>
      <c r="L10434">
        <v>354027.64947825501</v>
      </c>
      <c r="N10434">
        <v>0.10644782640591301</v>
      </c>
      <c r="O10434">
        <v>0.87</v>
      </c>
      <c r="P10434">
        <v>0.81779999999999997</v>
      </c>
      <c r="Q10434">
        <v>0</v>
      </c>
      <c r="R10434">
        <v>0</v>
      </c>
      <c r="S10434">
        <v>0</v>
      </c>
      <c r="T10434" s="23">
        <f t="shared" si="162"/>
        <v>0</v>
      </c>
      <c r="U10434" s="25">
        <v>44860.801865706002</v>
      </c>
    </row>
    <row r="10435" spans="1:21" x14ac:dyDescent="0.25">
      <c r="A10435" t="s">
        <v>63</v>
      </c>
      <c r="B10435" t="s">
        <v>261</v>
      </c>
      <c r="C10435" t="s">
        <v>502</v>
      </c>
      <c r="D10435" t="s">
        <v>425</v>
      </c>
      <c r="E10435" t="s">
        <v>465</v>
      </c>
      <c r="F10435" t="s">
        <v>362</v>
      </c>
      <c r="G10435" t="s">
        <v>64</v>
      </c>
      <c r="H10435" t="s">
        <v>363</v>
      </c>
      <c r="I10435" t="s">
        <v>364</v>
      </c>
      <c r="J10435">
        <v>0</v>
      </c>
      <c r="K10435">
        <v>114214.69914747099</v>
      </c>
      <c r="L10435">
        <v>354027.64947825501</v>
      </c>
      <c r="N10435">
        <v>0.32261519493122598</v>
      </c>
      <c r="O10435">
        <v>0.87</v>
      </c>
      <c r="P10435">
        <v>0.81779999999999997</v>
      </c>
      <c r="Q10435">
        <v>0</v>
      </c>
      <c r="R10435">
        <v>0</v>
      </c>
      <c r="S10435">
        <v>0</v>
      </c>
      <c r="T10435" s="23">
        <f t="shared" si="162"/>
        <v>0</v>
      </c>
      <c r="U10435" s="25">
        <v>44860.801865706002</v>
      </c>
    </row>
    <row r="10436" spans="1:21" x14ac:dyDescent="0.25">
      <c r="A10436" t="s">
        <v>63</v>
      </c>
      <c r="B10436" t="s">
        <v>261</v>
      </c>
      <c r="C10436" t="s">
        <v>502</v>
      </c>
      <c r="D10436" t="s">
        <v>445</v>
      </c>
      <c r="E10436" t="s">
        <v>465</v>
      </c>
      <c r="F10436" t="s">
        <v>362</v>
      </c>
      <c r="G10436" t="s">
        <v>64</v>
      </c>
      <c r="H10436" t="s">
        <v>363</v>
      </c>
      <c r="I10436" t="s">
        <v>364</v>
      </c>
      <c r="J10436">
        <v>0</v>
      </c>
      <c r="K10436">
        <v>114214.69914747099</v>
      </c>
      <c r="L10436">
        <v>354027.64947825501</v>
      </c>
      <c r="N10436">
        <v>0.32261519493122598</v>
      </c>
      <c r="O10436">
        <v>0.87</v>
      </c>
      <c r="P10436">
        <v>0.81779999999999997</v>
      </c>
      <c r="Q10436">
        <v>0</v>
      </c>
      <c r="R10436">
        <v>0</v>
      </c>
      <c r="S10436">
        <v>0</v>
      </c>
      <c r="T10436" s="23">
        <f t="shared" si="162"/>
        <v>0</v>
      </c>
      <c r="U10436" s="25">
        <v>44860.801865706002</v>
      </c>
    </row>
    <row r="10437" spans="1:21" x14ac:dyDescent="0.25">
      <c r="A10437" t="s">
        <v>63</v>
      </c>
      <c r="B10437" t="s">
        <v>261</v>
      </c>
      <c r="C10437" t="s">
        <v>502</v>
      </c>
      <c r="D10437" t="s">
        <v>443</v>
      </c>
      <c r="E10437" t="s">
        <v>465</v>
      </c>
      <c r="F10437" t="s">
        <v>362</v>
      </c>
      <c r="G10437" t="s">
        <v>64</v>
      </c>
      <c r="H10437" t="s">
        <v>363</v>
      </c>
      <c r="I10437" t="s">
        <v>364</v>
      </c>
      <c r="J10437">
        <v>66</v>
      </c>
      <c r="K10437">
        <v>114214.69914747099</v>
      </c>
      <c r="L10437">
        <v>354027.64947825501</v>
      </c>
      <c r="N10437">
        <v>0.32261519493122598</v>
      </c>
      <c r="O10437">
        <v>0.87</v>
      </c>
      <c r="P10437">
        <v>0.81779999999999997</v>
      </c>
      <c r="Q10437">
        <v>21</v>
      </c>
      <c r="R10437">
        <v>17.170000000000002</v>
      </c>
      <c r="S10437">
        <v>2.4500000000000002</v>
      </c>
      <c r="T10437" s="23">
        <f t="shared" ref="T10437:T10500" si="163">SUM(R10437+S10437)</f>
        <v>19.62</v>
      </c>
      <c r="U10437" s="25">
        <v>44860.801865706002</v>
      </c>
    </row>
    <row r="10438" spans="1:21" x14ac:dyDescent="0.25">
      <c r="A10438" t="s">
        <v>63</v>
      </c>
      <c r="B10438" t="s">
        <v>261</v>
      </c>
      <c r="C10438" t="s">
        <v>502</v>
      </c>
      <c r="D10438" t="s">
        <v>360</v>
      </c>
      <c r="E10438" t="s">
        <v>465</v>
      </c>
      <c r="F10438" t="s">
        <v>362</v>
      </c>
      <c r="G10438" t="s">
        <v>64</v>
      </c>
      <c r="H10438" t="s">
        <v>363</v>
      </c>
      <c r="I10438" t="s">
        <v>364</v>
      </c>
      <c r="J10438">
        <v>186</v>
      </c>
      <c r="K10438">
        <v>114214.69914747099</v>
      </c>
      <c r="L10438">
        <v>354027.64947825501</v>
      </c>
      <c r="N10438">
        <v>0.32261519493122598</v>
      </c>
      <c r="O10438">
        <v>0.87</v>
      </c>
      <c r="P10438">
        <v>0.81779999999999997</v>
      </c>
      <c r="Q10438">
        <v>60</v>
      </c>
      <c r="R10438">
        <v>49.07</v>
      </c>
      <c r="S10438">
        <v>2.46</v>
      </c>
      <c r="T10438" s="23">
        <f t="shared" si="163"/>
        <v>51.53</v>
      </c>
      <c r="U10438" s="25">
        <v>44860.801865706002</v>
      </c>
    </row>
    <row r="10439" spans="1:21" x14ac:dyDescent="0.25">
      <c r="A10439" t="s">
        <v>63</v>
      </c>
      <c r="B10439" t="s">
        <v>261</v>
      </c>
      <c r="C10439" t="s">
        <v>502</v>
      </c>
      <c r="D10439" t="s">
        <v>427</v>
      </c>
      <c r="E10439" t="s">
        <v>465</v>
      </c>
      <c r="F10439" t="s">
        <v>362</v>
      </c>
      <c r="G10439" t="s">
        <v>64</v>
      </c>
      <c r="H10439" t="s">
        <v>363</v>
      </c>
      <c r="I10439" t="s">
        <v>364</v>
      </c>
      <c r="J10439">
        <v>128</v>
      </c>
      <c r="K10439">
        <v>114214.69914747099</v>
      </c>
      <c r="L10439">
        <v>354027.64947825501</v>
      </c>
      <c r="N10439">
        <v>0.32261519493122598</v>
      </c>
      <c r="O10439">
        <v>0.87</v>
      </c>
      <c r="P10439">
        <v>0.81779999999999997</v>
      </c>
      <c r="Q10439">
        <v>41</v>
      </c>
      <c r="R10439">
        <v>33.53</v>
      </c>
      <c r="S10439">
        <v>0</v>
      </c>
      <c r="T10439" s="23">
        <f t="shared" si="163"/>
        <v>33.53</v>
      </c>
      <c r="U10439" s="25">
        <v>44860.801865706002</v>
      </c>
    </row>
    <row r="10440" spans="1:21" x14ac:dyDescent="0.25">
      <c r="A10440" t="s">
        <v>63</v>
      </c>
      <c r="B10440" t="s">
        <v>261</v>
      </c>
      <c r="C10440" t="s">
        <v>502</v>
      </c>
      <c r="D10440" t="s">
        <v>444</v>
      </c>
      <c r="E10440" t="s">
        <v>465</v>
      </c>
      <c r="F10440" t="s">
        <v>362</v>
      </c>
      <c r="G10440" t="s">
        <v>64</v>
      </c>
      <c r="H10440" t="s">
        <v>363</v>
      </c>
      <c r="I10440" t="s">
        <v>364</v>
      </c>
      <c r="J10440">
        <v>154</v>
      </c>
      <c r="K10440">
        <v>114214.69914747099</v>
      </c>
      <c r="L10440">
        <v>354027.64947825501</v>
      </c>
      <c r="N10440">
        <v>0.32261519493122598</v>
      </c>
      <c r="O10440">
        <v>0.87</v>
      </c>
      <c r="P10440">
        <v>0.81779999999999997</v>
      </c>
      <c r="Q10440">
        <v>49</v>
      </c>
      <c r="R10440">
        <v>40.07</v>
      </c>
      <c r="S10440">
        <v>0.82</v>
      </c>
      <c r="T10440" s="23">
        <f t="shared" si="163"/>
        <v>40.89</v>
      </c>
      <c r="U10440" s="25">
        <v>44860.801865706002</v>
      </c>
    </row>
    <row r="10441" spans="1:21" x14ac:dyDescent="0.25">
      <c r="A10441" t="s">
        <v>63</v>
      </c>
      <c r="B10441" t="s">
        <v>261</v>
      </c>
      <c r="C10441" t="s">
        <v>502</v>
      </c>
      <c r="D10441" t="s">
        <v>423</v>
      </c>
      <c r="E10441" t="s">
        <v>465</v>
      </c>
      <c r="F10441" t="s">
        <v>362</v>
      </c>
      <c r="G10441" t="s">
        <v>64</v>
      </c>
      <c r="H10441" t="s">
        <v>363</v>
      </c>
      <c r="I10441" t="s">
        <v>364</v>
      </c>
      <c r="J10441">
        <v>0</v>
      </c>
      <c r="K10441">
        <v>114214.69914747099</v>
      </c>
      <c r="L10441">
        <v>354027.64947825501</v>
      </c>
      <c r="N10441">
        <v>0.32261519493122598</v>
      </c>
      <c r="O10441">
        <v>0.87</v>
      </c>
      <c r="P10441">
        <v>0.81779999999999997</v>
      </c>
      <c r="Q10441">
        <v>0</v>
      </c>
      <c r="R10441">
        <v>0</v>
      </c>
      <c r="S10441">
        <v>0</v>
      </c>
      <c r="T10441" s="23">
        <f t="shared" si="163"/>
        <v>0</v>
      </c>
      <c r="U10441" s="25">
        <v>44860.801865706002</v>
      </c>
    </row>
    <row r="10442" spans="1:21" x14ac:dyDescent="0.25">
      <c r="A10442" t="s">
        <v>63</v>
      </c>
      <c r="B10442" t="s">
        <v>261</v>
      </c>
      <c r="C10442" t="s">
        <v>502</v>
      </c>
      <c r="D10442" t="s">
        <v>430</v>
      </c>
      <c r="E10442" t="s">
        <v>465</v>
      </c>
      <c r="F10442" t="s">
        <v>362</v>
      </c>
      <c r="G10442" t="s">
        <v>64</v>
      </c>
      <c r="H10442" t="s">
        <v>363</v>
      </c>
      <c r="I10442" t="s">
        <v>364</v>
      </c>
      <c r="J10442">
        <v>4522</v>
      </c>
      <c r="K10442">
        <v>114214.69914747099</v>
      </c>
      <c r="L10442">
        <v>354027.64947825501</v>
      </c>
      <c r="N10442">
        <v>0.32261519493122598</v>
      </c>
      <c r="O10442">
        <v>0.87</v>
      </c>
      <c r="P10442">
        <v>0.81779999999999997</v>
      </c>
      <c r="Q10442">
        <v>1458</v>
      </c>
      <c r="R10442">
        <v>1192.3499999999999</v>
      </c>
      <c r="S10442">
        <v>-13.08</v>
      </c>
      <c r="T10442" s="23">
        <f t="shared" si="163"/>
        <v>1179.27</v>
      </c>
      <c r="U10442" s="25">
        <v>44860.801865706002</v>
      </c>
    </row>
    <row r="10443" spans="1:21" x14ac:dyDescent="0.25">
      <c r="A10443" t="s">
        <v>63</v>
      </c>
      <c r="B10443" t="s">
        <v>261</v>
      </c>
      <c r="C10443" t="s">
        <v>502</v>
      </c>
      <c r="D10443" t="s">
        <v>426</v>
      </c>
      <c r="E10443" t="s">
        <v>465</v>
      </c>
      <c r="F10443" t="s">
        <v>362</v>
      </c>
      <c r="G10443" t="s">
        <v>64</v>
      </c>
      <c r="H10443" t="s">
        <v>363</v>
      </c>
      <c r="I10443" t="s">
        <v>364</v>
      </c>
      <c r="J10443">
        <v>3</v>
      </c>
      <c r="K10443">
        <v>114214.69914747099</v>
      </c>
      <c r="L10443">
        <v>354027.64947825501</v>
      </c>
      <c r="N10443">
        <v>0.32261519493122598</v>
      </c>
      <c r="O10443">
        <v>0.87</v>
      </c>
      <c r="P10443">
        <v>0.81779999999999997</v>
      </c>
      <c r="Q10443">
        <v>0</v>
      </c>
      <c r="R10443">
        <v>0</v>
      </c>
      <c r="S10443">
        <v>1.64</v>
      </c>
      <c r="T10443" s="23">
        <f t="shared" si="163"/>
        <v>1.64</v>
      </c>
      <c r="U10443" s="25">
        <v>44860.801865706002</v>
      </c>
    </row>
    <row r="10444" spans="1:21" x14ac:dyDescent="0.25">
      <c r="A10444" t="s">
        <v>142</v>
      </c>
      <c r="B10444" t="s">
        <v>225</v>
      </c>
      <c r="C10444" t="s">
        <v>464</v>
      </c>
      <c r="D10444" t="s">
        <v>443</v>
      </c>
      <c r="E10444" t="s">
        <v>465</v>
      </c>
      <c r="F10444" t="s">
        <v>362</v>
      </c>
      <c r="G10444" t="s">
        <v>59</v>
      </c>
      <c r="H10444" t="s">
        <v>363</v>
      </c>
      <c r="I10444" t="s">
        <v>364</v>
      </c>
      <c r="J10444">
        <v>226</v>
      </c>
      <c r="K10444">
        <v>20930.772851277801</v>
      </c>
      <c r="L10444">
        <v>4182796.3268744</v>
      </c>
      <c r="N10444">
        <v>5.0040143520252E-3</v>
      </c>
      <c r="O10444">
        <v>2.82</v>
      </c>
      <c r="P10444">
        <v>2.6507999999999998</v>
      </c>
      <c r="Q10444">
        <v>1</v>
      </c>
      <c r="R10444">
        <v>2.65</v>
      </c>
      <c r="S10444">
        <v>0</v>
      </c>
      <c r="T10444" s="23">
        <f t="shared" si="163"/>
        <v>2.65</v>
      </c>
      <c r="U10444" s="25">
        <v>44860.801865706002</v>
      </c>
    </row>
    <row r="10445" spans="1:21" x14ac:dyDescent="0.25">
      <c r="A10445" t="s">
        <v>142</v>
      </c>
      <c r="B10445" t="s">
        <v>225</v>
      </c>
      <c r="C10445" t="s">
        <v>464</v>
      </c>
      <c r="D10445" t="s">
        <v>445</v>
      </c>
      <c r="E10445" t="s">
        <v>465</v>
      </c>
      <c r="F10445" t="s">
        <v>362</v>
      </c>
      <c r="G10445" t="s">
        <v>59</v>
      </c>
      <c r="H10445" t="s">
        <v>363</v>
      </c>
      <c r="I10445" t="s">
        <v>364</v>
      </c>
      <c r="J10445">
        <v>0</v>
      </c>
      <c r="K10445">
        <v>20930.772851277801</v>
      </c>
      <c r="L10445">
        <v>4182796.3268744</v>
      </c>
      <c r="N10445">
        <v>5.0040143520252E-3</v>
      </c>
      <c r="O10445">
        <v>2.82</v>
      </c>
      <c r="P10445">
        <v>2.6507999999999998</v>
      </c>
      <c r="Q10445">
        <v>0</v>
      </c>
      <c r="R10445">
        <v>0</v>
      </c>
      <c r="S10445">
        <v>0</v>
      </c>
      <c r="T10445" s="23">
        <f t="shared" si="163"/>
        <v>0</v>
      </c>
      <c r="U10445" s="25">
        <v>44860.801865706002</v>
      </c>
    </row>
    <row r="10446" spans="1:21" x14ac:dyDescent="0.25">
      <c r="A10446" t="s">
        <v>142</v>
      </c>
      <c r="B10446" t="s">
        <v>225</v>
      </c>
      <c r="C10446" t="s">
        <v>464</v>
      </c>
      <c r="D10446" t="s">
        <v>423</v>
      </c>
      <c r="E10446" t="s">
        <v>465</v>
      </c>
      <c r="F10446" t="s">
        <v>362</v>
      </c>
      <c r="G10446" t="s">
        <v>59</v>
      </c>
      <c r="H10446" t="s">
        <v>363</v>
      </c>
      <c r="I10446" t="s">
        <v>364</v>
      </c>
      <c r="J10446">
        <v>0</v>
      </c>
      <c r="K10446">
        <v>20930.772851277801</v>
      </c>
      <c r="L10446">
        <v>4182796.3268744</v>
      </c>
      <c r="N10446">
        <v>5.0040143520252E-3</v>
      </c>
      <c r="O10446">
        <v>2.82</v>
      </c>
      <c r="P10446">
        <v>2.6507999999999998</v>
      </c>
      <c r="Q10446">
        <v>0</v>
      </c>
      <c r="R10446">
        <v>0</v>
      </c>
      <c r="S10446">
        <v>0</v>
      </c>
      <c r="T10446" s="23">
        <f t="shared" si="163"/>
        <v>0</v>
      </c>
      <c r="U10446" s="25">
        <v>44860.801865706002</v>
      </c>
    </row>
    <row r="10447" spans="1:21" x14ac:dyDescent="0.25">
      <c r="A10447" t="s">
        <v>142</v>
      </c>
      <c r="B10447" t="s">
        <v>225</v>
      </c>
      <c r="C10447" t="s">
        <v>464</v>
      </c>
      <c r="D10447" t="s">
        <v>426</v>
      </c>
      <c r="E10447" t="s">
        <v>465</v>
      </c>
      <c r="F10447" t="s">
        <v>362</v>
      </c>
      <c r="G10447" t="s">
        <v>59</v>
      </c>
      <c r="H10447" t="s">
        <v>363</v>
      </c>
      <c r="I10447" t="s">
        <v>364</v>
      </c>
      <c r="J10447">
        <v>6</v>
      </c>
      <c r="K10447">
        <v>20930.772851277801</v>
      </c>
      <c r="L10447">
        <v>4182796.3268744</v>
      </c>
      <c r="N10447">
        <v>5.0040143520252E-3</v>
      </c>
      <c r="O10447">
        <v>2.82</v>
      </c>
      <c r="P10447">
        <v>2.6507999999999998</v>
      </c>
      <c r="Q10447">
        <v>0</v>
      </c>
      <c r="R10447">
        <v>0</v>
      </c>
      <c r="S10447">
        <v>0</v>
      </c>
      <c r="T10447" s="23">
        <f t="shared" si="163"/>
        <v>0</v>
      </c>
      <c r="U10447" s="25">
        <v>44860.801865706002</v>
      </c>
    </row>
    <row r="10448" spans="1:21" x14ac:dyDescent="0.25">
      <c r="A10448" t="s">
        <v>142</v>
      </c>
      <c r="B10448" t="s">
        <v>225</v>
      </c>
      <c r="C10448" t="s">
        <v>464</v>
      </c>
      <c r="D10448" t="s">
        <v>427</v>
      </c>
      <c r="E10448" t="s">
        <v>465</v>
      </c>
      <c r="F10448" t="s">
        <v>362</v>
      </c>
      <c r="G10448" t="s">
        <v>59</v>
      </c>
      <c r="H10448" t="s">
        <v>363</v>
      </c>
      <c r="I10448" t="s">
        <v>364</v>
      </c>
      <c r="J10448">
        <v>99</v>
      </c>
      <c r="K10448">
        <v>20930.772851277801</v>
      </c>
      <c r="L10448">
        <v>4182796.3268744</v>
      </c>
      <c r="N10448">
        <v>5.0040143520252E-3</v>
      </c>
      <c r="O10448">
        <v>2.82</v>
      </c>
      <c r="P10448">
        <v>2.6507999999999998</v>
      </c>
      <c r="Q10448">
        <v>0</v>
      </c>
      <c r="R10448">
        <v>0</v>
      </c>
      <c r="S10448">
        <v>0</v>
      </c>
      <c r="T10448" s="23">
        <f t="shared" si="163"/>
        <v>0</v>
      </c>
      <c r="U10448" s="25">
        <v>44860.801865706002</v>
      </c>
    </row>
    <row r="10449" spans="1:21" x14ac:dyDescent="0.25">
      <c r="A10449" t="s">
        <v>129</v>
      </c>
      <c r="B10449" t="s">
        <v>264</v>
      </c>
      <c r="C10449" t="s">
        <v>496</v>
      </c>
      <c r="D10449" t="s">
        <v>387</v>
      </c>
      <c r="E10449" t="s">
        <v>465</v>
      </c>
      <c r="F10449" t="s">
        <v>388</v>
      </c>
      <c r="G10449" t="s">
        <v>59</v>
      </c>
      <c r="H10449" t="s">
        <v>363</v>
      </c>
      <c r="I10449" t="s">
        <v>364</v>
      </c>
      <c r="J10449">
        <v>17</v>
      </c>
      <c r="K10449">
        <v>1204551.02597569</v>
      </c>
      <c r="L10449">
        <v>3963371.4412973998</v>
      </c>
      <c r="N10449">
        <v>0.30392080172565999</v>
      </c>
      <c r="O10449">
        <v>1.1499999999999999</v>
      </c>
      <c r="P10449">
        <v>1.081</v>
      </c>
      <c r="Q10449">
        <v>5</v>
      </c>
      <c r="R10449">
        <v>5.4</v>
      </c>
      <c r="S10449">
        <v>0</v>
      </c>
      <c r="T10449" s="23">
        <f t="shared" si="163"/>
        <v>5.4</v>
      </c>
      <c r="U10449" s="25">
        <v>44860.801865706002</v>
      </c>
    </row>
    <row r="10450" spans="1:21" x14ac:dyDescent="0.25">
      <c r="A10450" t="s">
        <v>129</v>
      </c>
      <c r="B10450" t="s">
        <v>264</v>
      </c>
      <c r="C10450" t="s">
        <v>496</v>
      </c>
      <c r="D10450" t="s">
        <v>395</v>
      </c>
      <c r="E10450" t="s">
        <v>465</v>
      </c>
      <c r="F10450" t="s">
        <v>388</v>
      </c>
      <c r="G10450" t="s">
        <v>59</v>
      </c>
      <c r="H10450" t="s">
        <v>363</v>
      </c>
      <c r="I10450" t="s">
        <v>364</v>
      </c>
      <c r="J10450">
        <v>13</v>
      </c>
      <c r="K10450">
        <v>1204551.02597569</v>
      </c>
      <c r="L10450">
        <v>3963371.4412973998</v>
      </c>
      <c r="N10450">
        <v>0.30392080172565999</v>
      </c>
      <c r="O10450">
        <v>1.1499999999999999</v>
      </c>
      <c r="P10450">
        <v>1.081</v>
      </c>
      <c r="Q10450">
        <v>3</v>
      </c>
      <c r="R10450">
        <v>3.24</v>
      </c>
      <c r="S10450">
        <v>0</v>
      </c>
      <c r="T10450" s="23">
        <f t="shared" si="163"/>
        <v>3.24</v>
      </c>
      <c r="U10450" s="25">
        <v>44860.801865706002</v>
      </c>
    </row>
    <row r="10451" spans="1:21" x14ac:dyDescent="0.25">
      <c r="A10451" t="s">
        <v>62</v>
      </c>
      <c r="B10451" t="s">
        <v>265</v>
      </c>
      <c r="C10451" t="s">
        <v>496</v>
      </c>
      <c r="D10451" t="s">
        <v>390</v>
      </c>
      <c r="E10451" t="s">
        <v>465</v>
      </c>
      <c r="F10451" t="s">
        <v>388</v>
      </c>
      <c r="G10451" t="s">
        <v>59</v>
      </c>
      <c r="H10451" t="s">
        <v>363</v>
      </c>
      <c r="I10451" t="s">
        <v>364</v>
      </c>
      <c r="J10451">
        <v>2058</v>
      </c>
      <c r="K10451">
        <v>100352.07956627</v>
      </c>
      <c r="L10451">
        <v>3963371.4412973998</v>
      </c>
      <c r="N10451">
        <v>2.53198775468342E-2</v>
      </c>
      <c r="O10451">
        <v>1.1499999999999999</v>
      </c>
      <c r="P10451">
        <v>1.081</v>
      </c>
      <c r="Q10451">
        <v>52</v>
      </c>
      <c r="R10451">
        <v>56.21</v>
      </c>
      <c r="S10451">
        <v>0</v>
      </c>
      <c r="T10451" s="23">
        <f t="shared" si="163"/>
        <v>56.21</v>
      </c>
      <c r="U10451" s="25">
        <v>44860.801865706002</v>
      </c>
    </row>
    <row r="10452" spans="1:21" x14ac:dyDescent="0.25">
      <c r="A10452" t="s">
        <v>62</v>
      </c>
      <c r="B10452" t="s">
        <v>265</v>
      </c>
      <c r="C10452" t="s">
        <v>496</v>
      </c>
      <c r="D10452" t="s">
        <v>391</v>
      </c>
      <c r="E10452" t="s">
        <v>465</v>
      </c>
      <c r="F10452" t="s">
        <v>388</v>
      </c>
      <c r="G10452" t="s">
        <v>59</v>
      </c>
      <c r="H10452" t="s">
        <v>363</v>
      </c>
      <c r="I10452" t="s">
        <v>364</v>
      </c>
      <c r="J10452">
        <v>100</v>
      </c>
      <c r="K10452">
        <v>100352.07956627</v>
      </c>
      <c r="L10452">
        <v>3963371.4412973998</v>
      </c>
      <c r="N10452">
        <v>2.53198775468342E-2</v>
      </c>
      <c r="O10452">
        <v>1.1499999999999999</v>
      </c>
      <c r="P10452">
        <v>1.081</v>
      </c>
      <c r="Q10452">
        <v>2</v>
      </c>
      <c r="R10452">
        <v>2.16</v>
      </c>
      <c r="S10452">
        <v>0</v>
      </c>
      <c r="T10452" s="23">
        <f t="shared" si="163"/>
        <v>2.16</v>
      </c>
      <c r="U10452" s="25">
        <v>44860.801865706002</v>
      </c>
    </row>
    <row r="10453" spans="1:21" x14ac:dyDescent="0.25">
      <c r="A10453" t="s">
        <v>62</v>
      </c>
      <c r="B10453" t="s">
        <v>265</v>
      </c>
      <c r="C10453" t="s">
        <v>496</v>
      </c>
      <c r="D10453" t="s">
        <v>394</v>
      </c>
      <c r="E10453" t="s">
        <v>465</v>
      </c>
      <c r="F10453" t="s">
        <v>388</v>
      </c>
      <c r="G10453" t="s">
        <v>59</v>
      </c>
      <c r="H10453" t="s">
        <v>363</v>
      </c>
      <c r="I10453" t="s">
        <v>364</v>
      </c>
      <c r="J10453">
        <v>2016</v>
      </c>
      <c r="K10453">
        <v>100352.07956627</v>
      </c>
      <c r="L10453">
        <v>3963371.4412973998</v>
      </c>
      <c r="N10453">
        <v>2.53198775468342E-2</v>
      </c>
      <c r="O10453">
        <v>1.1499999999999999</v>
      </c>
      <c r="P10453">
        <v>1.081</v>
      </c>
      <c r="Q10453">
        <v>51</v>
      </c>
      <c r="R10453">
        <v>55.13</v>
      </c>
      <c r="S10453">
        <v>0</v>
      </c>
      <c r="T10453" s="23">
        <f t="shared" si="163"/>
        <v>55.13</v>
      </c>
      <c r="U10453" s="25">
        <v>44860.801865706002</v>
      </c>
    </row>
    <row r="10454" spans="1:21" x14ac:dyDescent="0.25">
      <c r="A10454" t="s">
        <v>62</v>
      </c>
      <c r="B10454" t="s">
        <v>265</v>
      </c>
      <c r="C10454" t="s">
        <v>496</v>
      </c>
      <c r="D10454" t="s">
        <v>389</v>
      </c>
      <c r="E10454" t="s">
        <v>465</v>
      </c>
      <c r="F10454" t="s">
        <v>388</v>
      </c>
      <c r="G10454" t="s">
        <v>59</v>
      </c>
      <c r="H10454" t="s">
        <v>363</v>
      </c>
      <c r="I10454" t="s">
        <v>364</v>
      </c>
      <c r="J10454">
        <v>355</v>
      </c>
      <c r="K10454">
        <v>100352.07956627</v>
      </c>
      <c r="L10454">
        <v>3963371.4412973998</v>
      </c>
      <c r="N10454">
        <v>2.53198775468342E-2</v>
      </c>
      <c r="O10454">
        <v>1.1499999999999999</v>
      </c>
      <c r="P10454">
        <v>1.081</v>
      </c>
      <c r="Q10454">
        <v>8</v>
      </c>
      <c r="R10454">
        <v>8.65</v>
      </c>
      <c r="S10454">
        <v>1.08</v>
      </c>
      <c r="T10454" s="23">
        <f t="shared" si="163"/>
        <v>9.73</v>
      </c>
      <c r="U10454" s="25">
        <v>44860.801865706002</v>
      </c>
    </row>
    <row r="10455" spans="1:21" x14ac:dyDescent="0.25">
      <c r="A10455" t="s">
        <v>62</v>
      </c>
      <c r="B10455" t="s">
        <v>265</v>
      </c>
      <c r="C10455" t="s">
        <v>496</v>
      </c>
      <c r="D10455" t="s">
        <v>392</v>
      </c>
      <c r="E10455" t="s">
        <v>465</v>
      </c>
      <c r="F10455" t="s">
        <v>388</v>
      </c>
      <c r="G10455" t="s">
        <v>59</v>
      </c>
      <c r="H10455" t="s">
        <v>363</v>
      </c>
      <c r="I10455" t="s">
        <v>364</v>
      </c>
      <c r="J10455">
        <v>62</v>
      </c>
      <c r="K10455">
        <v>100352.07956627</v>
      </c>
      <c r="L10455">
        <v>3963371.4412973998</v>
      </c>
      <c r="N10455">
        <v>2.53198775468342E-2</v>
      </c>
      <c r="O10455">
        <v>1.1499999999999999</v>
      </c>
      <c r="P10455">
        <v>1.081</v>
      </c>
      <c r="Q10455">
        <v>1</v>
      </c>
      <c r="R10455">
        <v>1.08</v>
      </c>
      <c r="S10455">
        <v>0</v>
      </c>
      <c r="T10455" s="23">
        <f t="shared" si="163"/>
        <v>1.08</v>
      </c>
      <c r="U10455" s="25">
        <v>44860.801865706002</v>
      </c>
    </row>
    <row r="10456" spans="1:21" x14ac:dyDescent="0.25">
      <c r="A10456" t="s">
        <v>62</v>
      </c>
      <c r="B10456" t="s">
        <v>265</v>
      </c>
      <c r="C10456" t="s">
        <v>496</v>
      </c>
      <c r="D10456" t="s">
        <v>387</v>
      </c>
      <c r="E10456" t="s">
        <v>465</v>
      </c>
      <c r="F10456" t="s">
        <v>388</v>
      </c>
      <c r="G10456" t="s">
        <v>59</v>
      </c>
      <c r="H10456" t="s">
        <v>363</v>
      </c>
      <c r="I10456" t="s">
        <v>364</v>
      </c>
      <c r="J10456">
        <v>17</v>
      </c>
      <c r="K10456">
        <v>100352.07956627</v>
      </c>
      <c r="L10456">
        <v>3963371.4412973998</v>
      </c>
      <c r="N10456">
        <v>2.53198775468342E-2</v>
      </c>
      <c r="O10456">
        <v>1.1499999999999999</v>
      </c>
      <c r="P10456">
        <v>1.081</v>
      </c>
      <c r="Q10456">
        <v>0</v>
      </c>
      <c r="R10456">
        <v>0</v>
      </c>
      <c r="S10456">
        <v>0</v>
      </c>
      <c r="T10456" s="23">
        <f t="shared" si="163"/>
        <v>0</v>
      </c>
      <c r="U10456" s="25">
        <v>44860.801865706002</v>
      </c>
    </row>
    <row r="10457" spans="1:21" x14ac:dyDescent="0.25">
      <c r="A10457" t="s">
        <v>62</v>
      </c>
      <c r="B10457" t="s">
        <v>265</v>
      </c>
      <c r="C10457" t="s">
        <v>496</v>
      </c>
      <c r="D10457" t="s">
        <v>395</v>
      </c>
      <c r="E10457" t="s">
        <v>465</v>
      </c>
      <c r="F10457" t="s">
        <v>388</v>
      </c>
      <c r="G10457" t="s">
        <v>59</v>
      </c>
      <c r="H10457" t="s">
        <v>363</v>
      </c>
      <c r="I10457" t="s">
        <v>364</v>
      </c>
      <c r="J10457">
        <v>13</v>
      </c>
      <c r="K10457">
        <v>100352.07956627</v>
      </c>
      <c r="L10457">
        <v>3963371.4412973998</v>
      </c>
      <c r="N10457">
        <v>2.53198775468342E-2</v>
      </c>
      <c r="O10457">
        <v>1.1499999999999999</v>
      </c>
      <c r="P10457">
        <v>1.081</v>
      </c>
      <c r="Q10457">
        <v>0</v>
      </c>
      <c r="R10457">
        <v>0</v>
      </c>
      <c r="S10457">
        <v>0</v>
      </c>
      <c r="T10457" s="23">
        <f t="shared" si="163"/>
        <v>0</v>
      </c>
      <c r="U10457" s="25">
        <v>44860.801865706002</v>
      </c>
    </row>
    <row r="10458" spans="1:21" x14ac:dyDescent="0.25">
      <c r="A10458" t="s">
        <v>104</v>
      </c>
      <c r="B10458" t="s">
        <v>266</v>
      </c>
      <c r="C10458" t="s">
        <v>496</v>
      </c>
      <c r="D10458" t="s">
        <v>390</v>
      </c>
      <c r="E10458" t="s">
        <v>465</v>
      </c>
      <c r="F10458" t="s">
        <v>388</v>
      </c>
      <c r="G10458" t="s">
        <v>59</v>
      </c>
      <c r="H10458" t="s">
        <v>363</v>
      </c>
      <c r="I10458" t="s">
        <v>364</v>
      </c>
      <c r="J10458">
        <v>2058</v>
      </c>
      <c r="K10458">
        <v>304332.53656060703</v>
      </c>
      <c r="L10458">
        <v>3963371.4412973998</v>
      </c>
      <c r="N10458">
        <v>7.6786276802000702E-2</v>
      </c>
      <c r="O10458">
        <v>1.1499999999999999</v>
      </c>
      <c r="P10458">
        <v>1.081</v>
      </c>
      <c r="Q10458">
        <v>158</v>
      </c>
      <c r="R10458">
        <v>170.8</v>
      </c>
      <c r="S10458">
        <v>-1.08</v>
      </c>
      <c r="T10458" s="23">
        <f t="shared" si="163"/>
        <v>169.72</v>
      </c>
      <c r="U10458" s="25">
        <v>44860.801865706002</v>
      </c>
    </row>
    <row r="10459" spans="1:21" x14ac:dyDescent="0.25">
      <c r="A10459" t="s">
        <v>104</v>
      </c>
      <c r="B10459" t="s">
        <v>266</v>
      </c>
      <c r="C10459" t="s">
        <v>496</v>
      </c>
      <c r="D10459" t="s">
        <v>391</v>
      </c>
      <c r="E10459" t="s">
        <v>465</v>
      </c>
      <c r="F10459" t="s">
        <v>388</v>
      </c>
      <c r="G10459" t="s">
        <v>59</v>
      </c>
      <c r="H10459" t="s">
        <v>363</v>
      </c>
      <c r="I10459" t="s">
        <v>364</v>
      </c>
      <c r="J10459">
        <v>100</v>
      </c>
      <c r="K10459">
        <v>304332.53656060703</v>
      </c>
      <c r="L10459">
        <v>3963371.4412973998</v>
      </c>
      <c r="N10459">
        <v>7.6786276802000702E-2</v>
      </c>
      <c r="O10459">
        <v>1.1499999999999999</v>
      </c>
      <c r="P10459">
        <v>1.081</v>
      </c>
      <c r="Q10459">
        <v>7</v>
      </c>
      <c r="R10459">
        <v>7.57</v>
      </c>
      <c r="S10459">
        <v>0</v>
      </c>
      <c r="T10459" s="23">
        <f t="shared" si="163"/>
        <v>7.57</v>
      </c>
      <c r="U10459" s="25">
        <v>44860.801865706002</v>
      </c>
    </row>
    <row r="10460" spans="1:21" x14ac:dyDescent="0.25">
      <c r="A10460" t="s">
        <v>104</v>
      </c>
      <c r="B10460" t="s">
        <v>266</v>
      </c>
      <c r="C10460" t="s">
        <v>496</v>
      </c>
      <c r="D10460" t="s">
        <v>394</v>
      </c>
      <c r="E10460" t="s">
        <v>465</v>
      </c>
      <c r="F10460" t="s">
        <v>388</v>
      </c>
      <c r="G10460" t="s">
        <v>59</v>
      </c>
      <c r="H10460" t="s">
        <v>363</v>
      </c>
      <c r="I10460" t="s">
        <v>364</v>
      </c>
      <c r="J10460">
        <v>2016</v>
      </c>
      <c r="K10460">
        <v>304332.53656060703</v>
      </c>
      <c r="L10460">
        <v>3963371.4412973998</v>
      </c>
      <c r="N10460">
        <v>7.6786276802000702E-2</v>
      </c>
      <c r="O10460">
        <v>1.1499999999999999</v>
      </c>
      <c r="P10460">
        <v>1.081</v>
      </c>
      <c r="Q10460">
        <v>154</v>
      </c>
      <c r="R10460">
        <v>166.47</v>
      </c>
      <c r="S10460">
        <v>0</v>
      </c>
      <c r="T10460" s="23">
        <f t="shared" si="163"/>
        <v>166.47</v>
      </c>
      <c r="U10460" s="25">
        <v>44860.801865706002</v>
      </c>
    </row>
    <row r="10461" spans="1:21" x14ac:dyDescent="0.25">
      <c r="A10461" t="s">
        <v>104</v>
      </c>
      <c r="B10461" t="s">
        <v>266</v>
      </c>
      <c r="C10461" t="s">
        <v>496</v>
      </c>
      <c r="D10461" t="s">
        <v>389</v>
      </c>
      <c r="E10461" t="s">
        <v>465</v>
      </c>
      <c r="F10461" t="s">
        <v>388</v>
      </c>
      <c r="G10461" t="s">
        <v>59</v>
      </c>
      <c r="H10461" t="s">
        <v>363</v>
      </c>
      <c r="I10461" t="s">
        <v>364</v>
      </c>
      <c r="J10461">
        <v>355</v>
      </c>
      <c r="K10461">
        <v>304332.53656060703</v>
      </c>
      <c r="L10461">
        <v>3963371.4412973998</v>
      </c>
      <c r="N10461">
        <v>7.6786276802000702E-2</v>
      </c>
      <c r="O10461">
        <v>1.1499999999999999</v>
      </c>
      <c r="P10461">
        <v>1.081</v>
      </c>
      <c r="Q10461">
        <v>27</v>
      </c>
      <c r="R10461">
        <v>29.19</v>
      </c>
      <c r="S10461">
        <v>0</v>
      </c>
      <c r="T10461" s="23">
        <f t="shared" si="163"/>
        <v>29.19</v>
      </c>
      <c r="U10461" s="25">
        <v>44860.801865706002</v>
      </c>
    </row>
    <row r="10462" spans="1:21" x14ac:dyDescent="0.25">
      <c r="A10462" t="s">
        <v>104</v>
      </c>
      <c r="B10462" t="s">
        <v>266</v>
      </c>
      <c r="C10462" t="s">
        <v>496</v>
      </c>
      <c r="D10462" t="s">
        <v>392</v>
      </c>
      <c r="E10462" t="s">
        <v>465</v>
      </c>
      <c r="F10462" t="s">
        <v>388</v>
      </c>
      <c r="G10462" t="s">
        <v>59</v>
      </c>
      <c r="H10462" t="s">
        <v>363</v>
      </c>
      <c r="I10462" t="s">
        <v>364</v>
      </c>
      <c r="J10462">
        <v>62</v>
      </c>
      <c r="K10462">
        <v>304332.53656060703</v>
      </c>
      <c r="L10462">
        <v>3963371.4412973998</v>
      </c>
      <c r="N10462">
        <v>7.6786276802000702E-2</v>
      </c>
      <c r="O10462">
        <v>1.1499999999999999</v>
      </c>
      <c r="P10462">
        <v>1.081</v>
      </c>
      <c r="Q10462">
        <v>4</v>
      </c>
      <c r="R10462">
        <v>4.32</v>
      </c>
      <c r="S10462">
        <v>1.08</v>
      </c>
      <c r="T10462" s="23">
        <f t="shared" si="163"/>
        <v>5.4</v>
      </c>
      <c r="U10462" s="25">
        <v>44860.801865706002</v>
      </c>
    </row>
    <row r="10463" spans="1:21" x14ac:dyDescent="0.25">
      <c r="A10463" t="s">
        <v>104</v>
      </c>
      <c r="B10463" t="s">
        <v>266</v>
      </c>
      <c r="C10463" t="s">
        <v>496</v>
      </c>
      <c r="D10463" t="s">
        <v>387</v>
      </c>
      <c r="E10463" t="s">
        <v>465</v>
      </c>
      <c r="F10463" t="s">
        <v>388</v>
      </c>
      <c r="G10463" t="s">
        <v>59</v>
      </c>
      <c r="H10463" t="s">
        <v>363</v>
      </c>
      <c r="I10463" t="s">
        <v>364</v>
      </c>
      <c r="J10463">
        <v>17</v>
      </c>
      <c r="K10463">
        <v>304332.53656060703</v>
      </c>
      <c r="L10463">
        <v>3963371.4412973998</v>
      </c>
      <c r="N10463">
        <v>7.6786276802000702E-2</v>
      </c>
      <c r="O10463">
        <v>1.1499999999999999</v>
      </c>
      <c r="P10463">
        <v>1.081</v>
      </c>
      <c r="Q10463">
        <v>1</v>
      </c>
      <c r="R10463">
        <v>1.08</v>
      </c>
      <c r="S10463">
        <v>0</v>
      </c>
      <c r="T10463" s="23">
        <f t="shared" si="163"/>
        <v>1.08</v>
      </c>
      <c r="U10463" s="25">
        <v>44860.801865706002</v>
      </c>
    </row>
    <row r="10464" spans="1:21" x14ac:dyDescent="0.25">
      <c r="A10464" t="s">
        <v>104</v>
      </c>
      <c r="B10464" t="s">
        <v>266</v>
      </c>
      <c r="C10464" t="s">
        <v>496</v>
      </c>
      <c r="D10464" t="s">
        <v>395</v>
      </c>
      <c r="E10464" t="s">
        <v>465</v>
      </c>
      <c r="F10464" t="s">
        <v>388</v>
      </c>
      <c r="G10464" t="s">
        <v>59</v>
      </c>
      <c r="H10464" t="s">
        <v>363</v>
      </c>
      <c r="I10464" t="s">
        <v>364</v>
      </c>
      <c r="J10464">
        <v>13</v>
      </c>
      <c r="K10464">
        <v>304332.53656060703</v>
      </c>
      <c r="L10464">
        <v>3963371.4412973998</v>
      </c>
      <c r="N10464">
        <v>7.6786276802000702E-2</v>
      </c>
      <c r="O10464">
        <v>1.1499999999999999</v>
      </c>
      <c r="P10464">
        <v>1.081</v>
      </c>
      <c r="Q10464">
        <v>0</v>
      </c>
      <c r="R10464">
        <v>0</v>
      </c>
      <c r="S10464">
        <v>0</v>
      </c>
      <c r="T10464" s="23">
        <f t="shared" si="163"/>
        <v>0</v>
      </c>
      <c r="U10464" s="25">
        <v>44860.801865706002</v>
      </c>
    </row>
    <row r="10465" spans="1:21" x14ac:dyDescent="0.25">
      <c r="A10465" t="s">
        <v>60</v>
      </c>
      <c r="B10465" t="s">
        <v>267</v>
      </c>
      <c r="C10465" t="s">
        <v>496</v>
      </c>
      <c r="D10465" t="s">
        <v>390</v>
      </c>
      <c r="E10465" t="s">
        <v>465</v>
      </c>
      <c r="F10465" t="s">
        <v>388</v>
      </c>
      <c r="G10465" t="s">
        <v>59</v>
      </c>
      <c r="H10465" t="s">
        <v>363</v>
      </c>
      <c r="I10465" t="s">
        <v>364</v>
      </c>
      <c r="J10465">
        <v>2058</v>
      </c>
      <c r="K10465">
        <v>253107.79461960899</v>
      </c>
      <c r="L10465">
        <v>3963371.4412973998</v>
      </c>
      <c r="N10465">
        <v>6.3861739523650193E-2</v>
      </c>
      <c r="O10465">
        <v>1.1499999999999999</v>
      </c>
      <c r="P10465">
        <v>1.081</v>
      </c>
      <c r="Q10465">
        <v>131</v>
      </c>
      <c r="R10465">
        <v>141.61000000000001</v>
      </c>
      <c r="S10465">
        <v>0</v>
      </c>
      <c r="T10465" s="23">
        <f t="shared" si="163"/>
        <v>141.61000000000001</v>
      </c>
      <c r="U10465" s="25">
        <v>44860.801865706002</v>
      </c>
    </row>
    <row r="10466" spans="1:21" x14ac:dyDescent="0.25">
      <c r="A10466" t="s">
        <v>60</v>
      </c>
      <c r="B10466" t="s">
        <v>267</v>
      </c>
      <c r="C10466" t="s">
        <v>496</v>
      </c>
      <c r="D10466" t="s">
        <v>391</v>
      </c>
      <c r="E10466" t="s">
        <v>465</v>
      </c>
      <c r="F10466" t="s">
        <v>388</v>
      </c>
      <c r="G10466" t="s">
        <v>59</v>
      </c>
      <c r="H10466" t="s">
        <v>363</v>
      </c>
      <c r="I10466" t="s">
        <v>364</v>
      </c>
      <c r="J10466">
        <v>100</v>
      </c>
      <c r="K10466">
        <v>253107.79461960899</v>
      </c>
      <c r="L10466">
        <v>3963371.4412973998</v>
      </c>
      <c r="N10466">
        <v>6.3861739523650193E-2</v>
      </c>
      <c r="O10466">
        <v>1.1499999999999999</v>
      </c>
      <c r="P10466">
        <v>1.081</v>
      </c>
      <c r="Q10466">
        <v>6</v>
      </c>
      <c r="R10466">
        <v>6.49</v>
      </c>
      <c r="S10466">
        <v>0</v>
      </c>
      <c r="T10466" s="23">
        <f t="shared" si="163"/>
        <v>6.49</v>
      </c>
      <c r="U10466" s="25">
        <v>44860.801865706002</v>
      </c>
    </row>
    <row r="10467" spans="1:21" x14ac:dyDescent="0.25">
      <c r="A10467" t="s">
        <v>60</v>
      </c>
      <c r="B10467" t="s">
        <v>267</v>
      </c>
      <c r="C10467" t="s">
        <v>496</v>
      </c>
      <c r="D10467" t="s">
        <v>394</v>
      </c>
      <c r="E10467" t="s">
        <v>465</v>
      </c>
      <c r="F10467" t="s">
        <v>388</v>
      </c>
      <c r="G10467" t="s">
        <v>59</v>
      </c>
      <c r="H10467" t="s">
        <v>363</v>
      </c>
      <c r="I10467" t="s">
        <v>364</v>
      </c>
      <c r="J10467">
        <v>2016</v>
      </c>
      <c r="K10467">
        <v>253107.79461960899</v>
      </c>
      <c r="L10467">
        <v>3963371.4412973998</v>
      </c>
      <c r="N10467">
        <v>6.3861739523650193E-2</v>
      </c>
      <c r="O10467">
        <v>1.1499999999999999</v>
      </c>
      <c r="P10467">
        <v>1.081</v>
      </c>
      <c r="Q10467">
        <v>128</v>
      </c>
      <c r="R10467">
        <v>138.37</v>
      </c>
      <c r="S10467">
        <v>-1.0900000000000001</v>
      </c>
      <c r="T10467" s="23">
        <f t="shared" si="163"/>
        <v>137.28</v>
      </c>
      <c r="U10467" s="25">
        <v>44860.801865706002</v>
      </c>
    </row>
    <row r="10468" spans="1:21" x14ac:dyDescent="0.25">
      <c r="A10468" t="s">
        <v>60</v>
      </c>
      <c r="B10468" t="s">
        <v>267</v>
      </c>
      <c r="C10468" t="s">
        <v>496</v>
      </c>
      <c r="D10468" t="s">
        <v>389</v>
      </c>
      <c r="E10468" t="s">
        <v>465</v>
      </c>
      <c r="F10468" t="s">
        <v>388</v>
      </c>
      <c r="G10468" t="s">
        <v>59</v>
      </c>
      <c r="H10468" t="s">
        <v>363</v>
      </c>
      <c r="I10468" t="s">
        <v>364</v>
      </c>
      <c r="J10468">
        <v>355</v>
      </c>
      <c r="K10468">
        <v>253107.79461960899</v>
      </c>
      <c r="L10468">
        <v>3963371.4412973998</v>
      </c>
      <c r="N10468">
        <v>6.3861739523650193E-2</v>
      </c>
      <c r="O10468">
        <v>1.1499999999999999</v>
      </c>
      <c r="P10468">
        <v>1.081</v>
      </c>
      <c r="Q10468">
        <v>22</v>
      </c>
      <c r="R10468">
        <v>23.78</v>
      </c>
      <c r="S10468">
        <v>0</v>
      </c>
      <c r="T10468" s="23">
        <f t="shared" si="163"/>
        <v>23.78</v>
      </c>
      <c r="U10468" s="25">
        <v>44860.801865706002</v>
      </c>
    </row>
    <row r="10469" spans="1:21" x14ac:dyDescent="0.25">
      <c r="A10469" t="s">
        <v>60</v>
      </c>
      <c r="B10469" t="s">
        <v>267</v>
      </c>
      <c r="C10469" t="s">
        <v>496</v>
      </c>
      <c r="D10469" t="s">
        <v>392</v>
      </c>
      <c r="E10469" t="s">
        <v>465</v>
      </c>
      <c r="F10469" t="s">
        <v>388</v>
      </c>
      <c r="G10469" t="s">
        <v>59</v>
      </c>
      <c r="H10469" t="s">
        <v>363</v>
      </c>
      <c r="I10469" t="s">
        <v>364</v>
      </c>
      <c r="J10469">
        <v>62</v>
      </c>
      <c r="K10469">
        <v>253107.79461960899</v>
      </c>
      <c r="L10469">
        <v>3963371.4412973998</v>
      </c>
      <c r="N10469">
        <v>6.3861739523650193E-2</v>
      </c>
      <c r="O10469">
        <v>1.1499999999999999</v>
      </c>
      <c r="P10469">
        <v>1.081</v>
      </c>
      <c r="Q10469">
        <v>3</v>
      </c>
      <c r="R10469">
        <v>3.24</v>
      </c>
      <c r="S10469">
        <v>1.08</v>
      </c>
      <c r="T10469" s="23">
        <f t="shared" si="163"/>
        <v>4.32</v>
      </c>
      <c r="U10469" s="25">
        <v>44860.801865706002</v>
      </c>
    </row>
    <row r="10470" spans="1:21" x14ac:dyDescent="0.25">
      <c r="A10470" t="s">
        <v>60</v>
      </c>
      <c r="B10470" t="s">
        <v>267</v>
      </c>
      <c r="C10470" t="s">
        <v>496</v>
      </c>
      <c r="D10470" t="s">
        <v>387</v>
      </c>
      <c r="E10470" t="s">
        <v>465</v>
      </c>
      <c r="F10470" t="s">
        <v>388</v>
      </c>
      <c r="G10470" t="s">
        <v>59</v>
      </c>
      <c r="H10470" t="s">
        <v>363</v>
      </c>
      <c r="I10470" t="s">
        <v>364</v>
      </c>
      <c r="J10470">
        <v>17</v>
      </c>
      <c r="K10470">
        <v>253107.79461960899</v>
      </c>
      <c r="L10470">
        <v>3963371.4412973998</v>
      </c>
      <c r="N10470">
        <v>6.3861739523650193E-2</v>
      </c>
      <c r="O10470">
        <v>1.1499999999999999</v>
      </c>
      <c r="P10470">
        <v>1.081</v>
      </c>
      <c r="Q10470">
        <v>1</v>
      </c>
      <c r="R10470">
        <v>1.08</v>
      </c>
      <c r="S10470">
        <v>0</v>
      </c>
      <c r="T10470" s="23">
        <f t="shared" si="163"/>
        <v>1.08</v>
      </c>
      <c r="U10470" s="25">
        <v>44860.801865706002</v>
      </c>
    </row>
    <row r="10471" spans="1:21" x14ac:dyDescent="0.25">
      <c r="A10471" t="s">
        <v>60</v>
      </c>
      <c r="B10471" t="s">
        <v>267</v>
      </c>
      <c r="C10471" t="s">
        <v>496</v>
      </c>
      <c r="D10471" t="s">
        <v>395</v>
      </c>
      <c r="E10471" t="s">
        <v>465</v>
      </c>
      <c r="F10471" t="s">
        <v>388</v>
      </c>
      <c r="G10471" t="s">
        <v>59</v>
      </c>
      <c r="H10471" t="s">
        <v>363</v>
      </c>
      <c r="I10471" t="s">
        <v>364</v>
      </c>
      <c r="J10471">
        <v>13</v>
      </c>
      <c r="K10471">
        <v>253107.79461960899</v>
      </c>
      <c r="L10471">
        <v>3963371.4412973998</v>
      </c>
      <c r="N10471">
        <v>6.3861739523650193E-2</v>
      </c>
      <c r="O10471">
        <v>1.1499999999999999</v>
      </c>
      <c r="P10471">
        <v>1.081</v>
      </c>
      <c r="Q10471">
        <v>0</v>
      </c>
      <c r="R10471">
        <v>0</v>
      </c>
      <c r="S10471">
        <v>0</v>
      </c>
      <c r="T10471" s="23">
        <f t="shared" si="163"/>
        <v>0</v>
      </c>
      <c r="U10471" s="25">
        <v>44860.801865706002</v>
      </c>
    </row>
    <row r="10472" spans="1:21" x14ac:dyDescent="0.25">
      <c r="A10472" t="s">
        <v>153</v>
      </c>
      <c r="B10472" t="s">
        <v>268</v>
      </c>
      <c r="C10472" t="s">
        <v>496</v>
      </c>
      <c r="D10472" t="s">
        <v>390</v>
      </c>
      <c r="E10472" t="s">
        <v>465</v>
      </c>
      <c r="F10472" t="s">
        <v>388</v>
      </c>
      <c r="G10472" t="s">
        <v>59</v>
      </c>
      <c r="H10472" t="s">
        <v>363</v>
      </c>
      <c r="I10472" t="s">
        <v>364</v>
      </c>
      <c r="J10472">
        <v>2058</v>
      </c>
      <c r="K10472">
        <v>4588.1685324178698</v>
      </c>
      <c r="L10472">
        <v>3963371.4412973998</v>
      </c>
      <c r="N10472">
        <v>1.15764283019508E-3</v>
      </c>
      <c r="O10472">
        <v>1.1499999999999999</v>
      </c>
      <c r="P10472">
        <v>1.081</v>
      </c>
      <c r="Q10472">
        <v>2</v>
      </c>
      <c r="R10472">
        <v>2.16</v>
      </c>
      <c r="S10472">
        <v>0</v>
      </c>
      <c r="T10472" s="23">
        <f t="shared" si="163"/>
        <v>2.16</v>
      </c>
      <c r="U10472" s="25">
        <v>44860.801865706002</v>
      </c>
    </row>
    <row r="10473" spans="1:21" x14ac:dyDescent="0.25">
      <c r="A10473" t="s">
        <v>153</v>
      </c>
      <c r="B10473" t="s">
        <v>268</v>
      </c>
      <c r="C10473" t="s">
        <v>496</v>
      </c>
      <c r="D10473" t="s">
        <v>391</v>
      </c>
      <c r="E10473" t="s">
        <v>465</v>
      </c>
      <c r="F10473" t="s">
        <v>388</v>
      </c>
      <c r="G10473" t="s">
        <v>59</v>
      </c>
      <c r="H10473" t="s">
        <v>363</v>
      </c>
      <c r="I10473" t="s">
        <v>364</v>
      </c>
      <c r="J10473">
        <v>100</v>
      </c>
      <c r="K10473">
        <v>4588.1685324178698</v>
      </c>
      <c r="L10473">
        <v>3963371.4412973998</v>
      </c>
      <c r="N10473">
        <v>1.15764283019508E-3</v>
      </c>
      <c r="O10473">
        <v>1.1499999999999999</v>
      </c>
      <c r="P10473">
        <v>1.081</v>
      </c>
      <c r="Q10473">
        <v>0</v>
      </c>
      <c r="R10473">
        <v>0</v>
      </c>
      <c r="S10473">
        <v>0</v>
      </c>
      <c r="T10473" s="23">
        <f t="shared" si="163"/>
        <v>0</v>
      </c>
      <c r="U10473" s="25">
        <v>44860.801865706002</v>
      </c>
    </row>
    <row r="10474" spans="1:21" x14ac:dyDescent="0.25">
      <c r="A10474" t="s">
        <v>153</v>
      </c>
      <c r="B10474" t="s">
        <v>268</v>
      </c>
      <c r="C10474" t="s">
        <v>496</v>
      </c>
      <c r="D10474" t="s">
        <v>394</v>
      </c>
      <c r="E10474" t="s">
        <v>465</v>
      </c>
      <c r="F10474" t="s">
        <v>388</v>
      </c>
      <c r="G10474" t="s">
        <v>59</v>
      </c>
      <c r="H10474" t="s">
        <v>363</v>
      </c>
      <c r="I10474" t="s">
        <v>364</v>
      </c>
      <c r="J10474">
        <v>2016</v>
      </c>
      <c r="K10474">
        <v>4588.1685324178698</v>
      </c>
      <c r="L10474">
        <v>3963371.4412973998</v>
      </c>
      <c r="N10474">
        <v>1.15764283019508E-3</v>
      </c>
      <c r="O10474">
        <v>1.1499999999999999</v>
      </c>
      <c r="P10474">
        <v>1.081</v>
      </c>
      <c r="Q10474">
        <v>2</v>
      </c>
      <c r="R10474">
        <v>2.16</v>
      </c>
      <c r="S10474">
        <v>0</v>
      </c>
      <c r="T10474" s="23">
        <f t="shared" si="163"/>
        <v>2.16</v>
      </c>
      <c r="U10474" s="25">
        <v>44860.801865706002</v>
      </c>
    </row>
    <row r="10475" spans="1:21" x14ac:dyDescent="0.25">
      <c r="A10475" t="s">
        <v>153</v>
      </c>
      <c r="B10475" t="s">
        <v>268</v>
      </c>
      <c r="C10475" t="s">
        <v>496</v>
      </c>
      <c r="D10475" t="s">
        <v>389</v>
      </c>
      <c r="E10475" t="s">
        <v>465</v>
      </c>
      <c r="F10475" t="s">
        <v>388</v>
      </c>
      <c r="G10475" t="s">
        <v>59</v>
      </c>
      <c r="H10475" t="s">
        <v>363</v>
      </c>
      <c r="I10475" t="s">
        <v>364</v>
      </c>
      <c r="J10475">
        <v>355</v>
      </c>
      <c r="K10475">
        <v>4588.1685324178698</v>
      </c>
      <c r="L10475">
        <v>3963371.4412973998</v>
      </c>
      <c r="N10475">
        <v>1.15764283019508E-3</v>
      </c>
      <c r="O10475">
        <v>1.1499999999999999</v>
      </c>
      <c r="P10475">
        <v>1.081</v>
      </c>
      <c r="Q10475">
        <v>0</v>
      </c>
      <c r="R10475">
        <v>0</v>
      </c>
      <c r="S10475">
        <v>0</v>
      </c>
      <c r="T10475" s="23">
        <f t="shared" si="163"/>
        <v>0</v>
      </c>
      <c r="U10475" s="25">
        <v>44860.801865706002</v>
      </c>
    </row>
    <row r="10476" spans="1:21" x14ac:dyDescent="0.25">
      <c r="A10476" t="s">
        <v>153</v>
      </c>
      <c r="B10476" t="s">
        <v>268</v>
      </c>
      <c r="C10476" t="s">
        <v>496</v>
      </c>
      <c r="D10476" t="s">
        <v>392</v>
      </c>
      <c r="E10476" t="s">
        <v>465</v>
      </c>
      <c r="F10476" t="s">
        <v>388</v>
      </c>
      <c r="G10476" t="s">
        <v>59</v>
      </c>
      <c r="H10476" t="s">
        <v>363</v>
      </c>
      <c r="I10476" t="s">
        <v>364</v>
      </c>
      <c r="J10476">
        <v>62</v>
      </c>
      <c r="K10476">
        <v>4588.1685324178698</v>
      </c>
      <c r="L10476">
        <v>3963371.4412973998</v>
      </c>
      <c r="N10476">
        <v>1.15764283019508E-3</v>
      </c>
      <c r="O10476">
        <v>1.1499999999999999</v>
      </c>
      <c r="P10476">
        <v>1.081</v>
      </c>
      <c r="Q10476">
        <v>0</v>
      </c>
      <c r="R10476">
        <v>0</v>
      </c>
      <c r="S10476">
        <v>0</v>
      </c>
      <c r="T10476" s="23">
        <f t="shared" si="163"/>
        <v>0</v>
      </c>
      <c r="U10476" s="25">
        <v>44860.801865706002</v>
      </c>
    </row>
    <row r="10477" spans="1:21" x14ac:dyDescent="0.25">
      <c r="A10477" t="s">
        <v>153</v>
      </c>
      <c r="B10477" t="s">
        <v>268</v>
      </c>
      <c r="C10477" t="s">
        <v>496</v>
      </c>
      <c r="D10477" t="s">
        <v>387</v>
      </c>
      <c r="E10477" t="s">
        <v>465</v>
      </c>
      <c r="F10477" t="s">
        <v>388</v>
      </c>
      <c r="G10477" t="s">
        <v>59</v>
      </c>
      <c r="H10477" t="s">
        <v>363</v>
      </c>
      <c r="I10477" t="s">
        <v>364</v>
      </c>
      <c r="J10477">
        <v>17</v>
      </c>
      <c r="K10477">
        <v>4588.1685324178698</v>
      </c>
      <c r="L10477">
        <v>3963371.4412973998</v>
      </c>
      <c r="N10477">
        <v>1.15764283019508E-3</v>
      </c>
      <c r="O10477">
        <v>1.1499999999999999</v>
      </c>
      <c r="P10477">
        <v>1.081</v>
      </c>
      <c r="Q10477">
        <v>0</v>
      </c>
      <c r="R10477">
        <v>0</v>
      </c>
      <c r="S10477">
        <v>0</v>
      </c>
      <c r="T10477" s="23">
        <f t="shared" si="163"/>
        <v>0</v>
      </c>
      <c r="U10477" s="25">
        <v>44860.801865706002</v>
      </c>
    </row>
    <row r="10478" spans="1:21" x14ac:dyDescent="0.25">
      <c r="A10478" t="s">
        <v>153</v>
      </c>
      <c r="B10478" t="s">
        <v>268</v>
      </c>
      <c r="C10478" t="s">
        <v>496</v>
      </c>
      <c r="D10478" t="s">
        <v>395</v>
      </c>
      <c r="E10478" t="s">
        <v>465</v>
      </c>
      <c r="F10478" t="s">
        <v>388</v>
      </c>
      <c r="G10478" t="s">
        <v>59</v>
      </c>
      <c r="H10478" t="s">
        <v>363</v>
      </c>
      <c r="I10478" t="s">
        <v>364</v>
      </c>
      <c r="J10478">
        <v>13</v>
      </c>
      <c r="K10478">
        <v>4588.1685324178698</v>
      </c>
      <c r="L10478">
        <v>3963371.4412973998</v>
      </c>
      <c r="N10478">
        <v>1.15764283019508E-3</v>
      </c>
      <c r="O10478">
        <v>1.1499999999999999</v>
      </c>
      <c r="P10478">
        <v>1.081</v>
      </c>
      <c r="Q10478">
        <v>0</v>
      </c>
      <c r="R10478">
        <v>0</v>
      </c>
      <c r="S10478">
        <v>0</v>
      </c>
      <c r="T10478" s="23">
        <f t="shared" si="163"/>
        <v>0</v>
      </c>
      <c r="U10478" s="25">
        <v>44860.801865706002</v>
      </c>
    </row>
    <row r="10479" spans="1:21" x14ac:dyDescent="0.25">
      <c r="A10479" t="s">
        <v>99</v>
      </c>
      <c r="B10479" t="s">
        <v>269</v>
      </c>
      <c r="C10479" t="s">
        <v>496</v>
      </c>
      <c r="D10479" t="s">
        <v>390</v>
      </c>
      <c r="E10479" t="s">
        <v>465</v>
      </c>
      <c r="F10479" t="s">
        <v>388</v>
      </c>
      <c r="G10479" t="s">
        <v>59</v>
      </c>
      <c r="H10479" t="s">
        <v>363</v>
      </c>
      <c r="I10479" t="s">
        <v>364</v>
      </c>
      <c r="J10479">
        <v>2058</v>
      </c>
      <c r="K10479">
        <v>175833.516398484</v>
      </c>
      <c r="L10479">
        <v>3963371.4412973998</v>
      </c>
      <c r="N10479">
        <v>4.43646322336433E-2</v>
      </c>
      <c r="O10479">
        <v>1.1499999999999999</v>
      </c>
      <c r="P10479">
        <v>1.081</v>
      </c>
      <c r="Q10479">
        <v>91</v>
      </c>
      <c r="R10479">
        <v>98.37</v>
      </c>
      <c r="S10479">
        <v>0</v>
      </c>
      <c r="T10479" s="23">
        <f t="shared" si="163"/>
        <v>98.37</v>
      </c>
      <c r="U10479" s="25">
        <v>44860.801865706002</v>
      </c>
    </row>
    <row r="10480" spans="1:21" x14ac:dyDescent="0.25">
      <c r="A10480" t="s">
        <v>99</v>
      </c>
      <c r="B10480" t="s">
        <v>269</v>
      </c>
      <c r="C10480" t="s">
        <v>496</v>
      </c>
      <c r="D10480" t="s">
        <v>391</v>
      </c>
      <c r="E10480" t="s">
        <v>465</v>
      </c>
      <c r="F10480" t="s">
        <v>388</v>
      </c>
      <c r="G10480" t="s">
        <v>59</v>
      </c>
      <c r="H10480" t="s">
        <v>363</v>
      </c>
      <c r="I10480" t="s">
        <v>364</v>
      </c>
      <c r="J10480">
        <v>100</v>
      </c>
      <c r="K10480">
        <v>175833.516398484</v>
      </c>
      <c r="L10480">
        <v>3963371.4412973998</v>
      </c>
      <c r="N10480">
        <v>4.43646322336433E-2</v>
      </c>
      <c r="O10480">
        <v>1.1499999999999999</v>
      </c>
      <c r="P10480">
        <v>1.081</v>
      </c>
      <c r="Q10480">
        <v>4</v>
      </c>
      <c r="R10480">
        <v>4.32</v>
      </c>
      <c r="S10480">
        <v>0</v>
      </c>
      <c r="T10480" s="23">
        <f t="shared" si="163"/>
        <v>4.32</v>
      </c>
      <c r="U10480" s="25">
        <v>44860.801865706002</v>
      </c>
    </row>
    <row r="10481" spans="1:21" x14ac:dyDescent="0.25">
      <c r="A10481" t="s">
        <v>99</v>
      </c>
      <c r="B10481" t="s">
        <v>269</v>
      </c>
      <c r="C10481" t="s">
        <v>496</v>
      </c>
      <c r="D10481" t="s">
        <v>394</v>
      </c>
      <c r="E10481" t="s">
        <v>465</v>
      </c>
      <c r="F10481" t="s">
        <v>388</v>
      </c>
      <c r="G10481" t="s">
        <v>59</v>
      </c>
      <c r="H10481" t="s">
        <v>363</v>
      </c>
      <c r="I10481" t="s">
        <v>364</v>
      </c>
      <c r="J10481">
        <v>2016</v>
      </c>
      <c r="K10481">
        <v>175833.516398484</v>
      </c>
      <c r="L10481">
        <v>3963371.4412973998</v>
      </c>
      <c r="N10481">
        <v>4.43646322336433E-2</v>
      </c>
      <c r="O10481">
        <v>1.1499999999999999</v>
      </c>
      <c r="P10481">
        <v>1.081</v>
      </c>
      <c r="Q10481">
        <v>89</v>
      </c>
      <c r="R10481">
        <v>96.21</v>
      </c>
      <c r="S10481">
        <v>-2.16</v>
      </c>
      <c r="T10481" s="23">
        <f t="shared" si="163"/>
        <v>94.05</v>
      </c>
      <c r="U10481" s="25">
        <v>44860.801865706002</v>
      </c>
    </row>
    <row r="10482" spans="1:21" x14ac:dyDescent="0.25">
      <c r="A10482" t="s">
        <v>99</v>
      </c>
      <c r="B10482" t="s">
        <v>269</v>
      </c>
      <c r="C10482" t="s">
        <v>496</v>
      </c>
      <c r="D10482" t="s">
        <v>389</v>
      </c>
      <c r="E10482" t="s">
        <v>465</v>
      </c>
      <c r="F10482" t="s">
        <v>388</v>
      </c>
      <c r="G10482" t="s">
        <v>59</v>
      </c>
      <c r="H10482" t="s">
        <v>363</v>
      </c>
      <c r="I10482" t="s">
        <v>364</v>
      </c>
      <c r="J10482">
        <v>355</v>
      </c>
      <c r="K10482">
        <v>175833.516398484</v>
      </c>
      <c r="L10482">
        <v>3963371.4412973998</v>
      </c>
      <c r="N10482">
        <v>4.43646322336433E-2</v>
      </c>
      <c r="O10482">
        <v>1.1499999999999999</v>
      </c>
      <c r="P10482">
        <v>1.081</v>
      </c>
      <c r="Q10482">
        <v>15</v>
      </c>
      <c r="R10482">
        <v>16.21</v>
      </c>
      <c r="S10482">
        <v>0</v>
      </c>
      <c r="T10482" s="23">
        <f t="shared" si="163"/>
        <v>16.21</v>
      </c>
      <c r="U10482" s="25">
        <v>44860.801865706002</v>
      </c>
    </row>
    <row r="10483" spans="1:21" x14ac:dyDescent="0.25">
      <c r="A10483" t="s">
        <v>99</v>
      </c>
      <c r="B10483" t="s">
        <v>269</v>
      </c>
      <c r="C10483" t="s">
        <v>496</v>
      </c>
      <c r="D10483" t="s">
        <v>392</v>
      </c>
      <c r="E10483" t="s">
        <v>465</v>
      </c>
      <c r="F10483" t="s">
        <v>388</v>
      </c>
      <c r="G10483" t="s">
        <v>59</v>
      </c>
      <c r="H10483" t="s">
        <v>363</v>
      </c>
      <c r="I10483" t="s">
        <v>364</v>
      </c>
      <c r="J10483">
        <v>62</v>
      </c>
      <c r="K10483">
        <v>175833.516398484</v>
      </c>
      <c r="L10483">
        <v>3963371.4412973998</v>
      </c>
      <c r="N10483">
        <v>4.43646322336433E-2</v>
      </c>
      <c r="O10483">
        <v>1.1499999999999999</v>
      </c>
      <c r="P10483">
        <v>1.081</v>
      </c>
      <c r="Q10483">
        <v>2</v>
      </c>
      <c r="R10483">
        <v>2.16</v>
      </c>
      <c r="S10483">
        <v>0</v>
      </c>
      <c r="T10483" s="23">
        <f t="shared" si="163"/>
        <v>2.16</v>
      </c>
      <c r="U10483" s="25">
        <v>44860.801865706002</v>
      </c>
    </row>
    <row r="10484" spans="1:21" x14ac:dyDescent="0.25">
      <c r="A10484" t="s">
        <v>99</v>
      </c>
      <c r="B10484" t="s">
        <v>269</v>
      </c>
      <c r="C10484" t="s">
        <v>496</v>
      </c>
      <c r="D10484" t="s">
        <v>387</v>
      </c>
      <c r="E10484" t="s">
        <v>465</v>
      </c>
      <c r="F10484" t="s">
        <v>388</v>
      </c>
      <c r="G10484" t="s">
        <v>59</v>
      </c>
      <c r="H10484" t="s">
        <v>363</v>
      </c>
      <c r="I10484" t="s">
        <v>364</v>
      </c>
      <c r="J10484">
        <v>17</v>
      </c>
      <c r="K10484">
        <v>175833.516398484</v>
      </c>
      <c r="L10484">
        <v>3963371.4412973998</v>
      </c>
      <c r="N10484">
        <v>4.43646322336433E-2</v>
      </c>
      <c r="O10484">
        <v>1.1499999999999999</v>
      </c>
      <c r="P10484">
        <v>1.081</v>
      </c>
      <c r="Q10484">
        <v>0</v>
      </c>
      <c r="R10484">
        <v>0</v>
      </c>
      <c r="S10484">
        <v>0</v>
      </c>
      <c r="T10484" s="23">
        <f t="shared" si="163"/>
        <v>0</v>
      </c>
      <c r="U10484" s="25">
        <v>44860.801865706002</v>
      </c>
    </row>
    <row r="10485" spans="1:21" x14ac:dyDescent="0.25">
      <c r="A10485" t="s">
        <v>99</v>
      </c>
      <c r="B10485" t="s">
        <v>269</v>
      </c>
      <c r="C10485" t="s">
        <v>496</v>
      </c>
      <c r="D10485" t="s">
        <v>395</v>
      </c>
      <c r="E10485" t="s">
        <v>465</v>
      </c>
      <c r="F10485" t="s">
        <v>388</v>
      </c>
      <c r="G10485" t="s">
        <v>59</v>
      </c>
      <c r="H10485" t="s">
        <v>363</v>
      </c>
      <c r="I10485" t="s">
        <v>364</v>
      </c>
      <c r="J10485">
        <v>13</v>
      </c>
      <c r="K10485">
        <v>175833.516398484</v>
      </c>
      <c r="L10485">
        <v>3963371.4412973998</v>
      </c>
      <c r="N10485">
        <v>4.43646322336433E-2</v>
      </c>
      <c r="O10485">
        <v>1.1499999999999999</v>
      </c>
      <c r="P10485">
        <v>1.081</v>
      </c>
      <c r="Q10485">
        <v>0</v>
      </c>
      <c r="R10485">
        <v>0</v>
      </c>
      <c r="S10485">
        <v>0</v>
      </c>
      <c r="T10485" s="23">
        <f t="shared" si="163"/>
        <v>0</v>
      </c>
      <c r="U10485" s="25">
        <v>44860.801865706002</v>
      </c>
    </row>
    <row r="10486" spans="1:21" x14ac:dyDescent="0.25">
      <c r="A10486" t="s">
        <v>148</v>
      </c>
      <c r="B10486" t="s">
        <v>270</v>
      </c>
      <c r="C10486" t="s">
        <v>496</v>
      </c>
      <c r="D10486" t="s">
        <v>390</v>
      </c>
      <c r="E10486" t="s">
        <v>465</v>
      </c>
      <c r="F10486" t="s">
        <v>388</v>
      </c>
      <c r="G10486" t="s">
        <v>59</v>
      </c>
      <c r="H10486" t="s">
        <v>363</v>
      </c>
      <c r="I10486" t="s">
        <v>364</v>
      </c>
      <c r="J10486">
        <v>2058</v>
      </c>
      <c r="K10486">
        <v>4308.0185141136799</v>
      </c>
      <c r="L10486">
        <v>3963371.4412973998</v>
      </c>
      <c r="N10486">
        <v>1.08695805526203E-3</v>
      </c>
      <c r="O10486">
        <v>1.1499999999999999</v>
      </c>
      <c r="P10486">
        <v>1.081</v>
      </c>
      <c r="Q10486">
        <v>2</v>
      </c>
      <c r="R10486">
        <v>2.16</v>
      </c>
      <c r="S10486">
        <v>0</v>
      </c>
      <c r="T10486" s="23">
        <f t="shared" si="163"/>
        <v>2.16</v>
      </c>
      <c r="U10486" s="25">
        <v>44860.801865706002</v>
      </c>
    </row>
    <row r="10487" spans="1:21" x14ac:dyDescent="0.25">
      <c r="A10487" t="s">
        <v>148</v>
      </c>
      <c r="B10487" t="s">
        <v>270</v>
      </c>
      <c r="C10487" t="s">
        <v>496</v>
      </c>
      <c r="D10487" t="s">
        <v>391</v>
      </c>
      <c r="E10487" t="s">
        <v>465</v>
      </c>
      <c r="F10487" t="s">
        <v>388</v>
      </c>
      <c r="G10487" t="s">
        <v>59</v>
      </c>
      <c r="H10487" t="s">
        <v>363</v>
      </c>
      <c r="I10487" t="s">
        <v>364</v>
      </c>
      <c r="J10487">
        <v>100</v>
      </c>
      <c r="K10487">
        <v>4308.0185141136799</v>
      </c>
      <c r="L10487">
        <v>3963371.4412973998</v>
      </c>
      <c r="N10487">
        <v>1.08695805526203E-3</v>
      </c>
      <c r="O10487">
        <v>1.1499999999999999</v>
      </c>
      <c r="P10487">
        <v>1.081</v>
      </c>
      <c r="Q10487">
        <v>0</v>
      </c>
      <c r="R10487">
        <v>0</v>
      </c>
      <c r="S10487">
        <v>0</v>
      </c>
      <c r="T10487" s="23">
        <f t="shared" si="163"/>
        <v>0</v>
      </c>
      <c r="U10487" s="25">
        <v>44860.801865706002</v>
      </c>
    </row>
    <row r="10488" spans="1:21" x14ac:dyDescent="0.25">
      <c r="A10488" t="s">
        <v>148</v>
      </c>
      <c r="B10488" t="s">
        <v>270</v>
      </c>
      <c r="C10488" t="s">
        <v>496</v>
      </c>
      <c r="D10488" t="s">
        <v>394</v>
      </c>
      <c r="E10488" t="s">
        <v>465</v>
      </c>
      <c r="F10488" t="s">
        <v>388</v>
      </c>
      <c r="G10488" t="s">
        <v>59</v>
      </c>
      <c r="H10488" t="s">
        <v>363</v>
      </c>
      <c r="I10488" t="s">
        <v>364</v>
      </c>
      <c r="J10488">
        <v>2016</v>
      </c>
      <c r="K10488">
        <v>4308.0185141136799</v>
      </c>
      <c r="L10488">
        <v>3963371.4412973998</v>
      </c>
      <c r="N10488">
        <v>1.08695805526203E-3</v>
      </c>
      <c r="O10488">
        <v>1.1499999999999999</v>
      </c>
      <c r="P10488">
        <v>1.081</v>
      </c>
      <c r="Q10488">
        <v>2</v>
      </c>
      <c r="R10488">
        <v>2.16</v>
      </c>
      <c r="S10488">
        <v>0</v>
      </c>
      <c r="T10488" s="23">
        <f t="shared" si="163"/>
        <v>2.16</v>
      </c>
      <c r="U10488" s="25">
        <v>44860.801865706002</v>
      </c>
    </row>
    <row r="10489" spans="1:21" x14ac:dyDescent="0.25">
      <c r="A10489" t="s">
        <v>148</v>
      </c>
      <c r="B10489" t="s">
        <v>270</v>
      </c>
      <c r="C10489" t="s">
        <v>496</v>
      </c>
      <c r="D10489" t="s">
        <v>389</v>
      </c>
      <c r="E10489" t="s">
        <v>465</v>
      </c>
      <c r="F10489" t="s">
        <v>388</v>
      </c>
      <c r="G10489" t="s">
        <v>59</v>
      </c>
      <c r="H10489" t="s">
        <v>363</v>
      </c>
      <c r="I10489" t="s">
        <v>364</v>
      </c>
      <c r="J10489">
        <v>355</v>
      </c>
      <c r="K10489">
        <v>4308.0185141136799</v>
      </c>
      <c r="L10489">
        <v>3963371.4412973998</v>
      </c>
      <c r="N10489">
        <v>1.08695805526203E-3</v>
      </c>
      <c r="O10489">
        <v>1.1499999999999999</v>
      </c>
      <c r="P10489">
        <v>1.081</v>
      </c>
      <c r="Q10489">
        <v>0</v>
      </c>
      <c r="R10489">
        <v>0</v>
      </c>
      <c r="S10489">
        <v>0</v>
      </c>
      <c r="T10489" s="23">
        <f t="shared" si="163"/>
        <v>0</v>
      </c>
      <c r="U10489" s="25">
        <v>44860.801865706002</v>
      </c>
    </row>
    <row r="10490" spans="1:21" x14ac:dyDescent="0.25">
      <c r="A10490" t="s">
        <v>148</v>
      </c>
      <c r="B10490" t="s">
        <v>270</v>
      </c>
      <c r="C10490" t="s">
        <v>496</v>
      </c>
      <c r="D10490" t="s">
        <v>392</v>
      </c>
      <c r="E10490" t="s">
        <v>465</v>
      </c>
      <c r="F10490" t="s">
        <v>388</v>
      </c>
      <c r="G10490" t="s">
        <v>59</v>
      </c>
      <c r="H10490" t="s">
        <v>363</v>
      </c>
      <c r="I10490" t="s">
        <v>364</v>
      </c>
      <c r="J10490">
        <v>62</v>
      </c>
      <c r="K10490">
        <v>4308.0185141136799</v>
      </c>
      <c r="L10490">
        <v>3963371.4412973998</v>
      </c>
      <c r="N10490">
        <v>1.08695805526203E-3</v>
      </c>
      <c r="O10490">
        <v>1.1499999999999999</v>
      </c>
      <c r="P10490">
        <v>1.081</v>
      </c>
      <c r="Q10490">
        <v>0</v>
      </c>
      <c r="R10490">
        <v>0</v>
      </c>
      <c r="S10490">
        <v>0</v>
      </c>
      <c r="T10490" s="23">
        <f t="shared" si="163"/>
        <v>0</v>
      </c>
      <c r="U10490" s="25">
        <v>44860.801865706002</v>
      </c>
    </row>
    <row r="10491" spans="1:21" x14ac:dyDescent="0.25">
      <c r="A10491" t="s">
        <v>148</v>
      </c>
      <c r="B10491" t="s">
        <v>270</v>
      </c>
      <c r="C10491" t="s">
        <v>496</v>
      </c>
      <c r="D10491" t="s">
        <v>387</v>
      </c>
      <c r="E10491" t="s">
        <v>465</v>
      </c>
      <c r="F10491" t="s">
        <v>388</v>
      </c>
      <c r="G10491" t="s">
        <v>59</v>
      </c>
      <c r="H10491" t="s">
        <v>363</v>
      </c>
      <c r="I10491" t="s">
        <v>364</v>
      </c>
      <c r="J10491">
        <v>17</v>
      </c>
      <c r="K10491">
        <v>4308.0185141136799</v>
      </c>
      <c r="L10491">
        <v>3963371.4412973998</v>
      </c>
      <c r="N10491">
        <v>1.08695805526203E-3</v>
      </c>
      <c r="O10491">
        <v>1.1499999999999999</v>
      </c>
      <c r="P10491">
        <v>1.081</v>
      </c>
      <c r="Q10491">
        <v>0</v>
      </c>
      <c r="R10491">
        <v>0</v>
      </c>
      <c r="S10491">
        <v>0</v>
      </c>
      <c r="T10491" s="23">
        <f t="shared" si="163"/>
        <v>0</v>
      </c>
      <c r="U10491" s="25">
        <v>44860.801865706002</v>
      </c>
    </row>
    <row r="10492" spans="1:21" x14ac:dyDescent="0.25">
      <c r="A10492" t="s">
        <v>148</v>
      </c>
      <c r="B10492" t="s">
        <v>270</v>
      </c>
      <c r="C10492" t="s">
        <v>496</v>
      </c>
      <c r="D10492" t="s">
        <v>395</v>
      </c>
      <c r="E10492" t="s">
        <v>465</v>
      </c>
      <c r="F10492" t="s">
        <v>388</v>
      </c>
      <c r="G10492" t="s">
        <v>59</v>
      </c>
      <c r="H10492" t="s">
        <v>363</v>
      </c>
      <c r="I10492" t="s">
        <v>364</v>
      </c>
      <c r="J10492">
        <v>13</v>
      </c>
      <c r="K10492">
        <v>4308.0185141136799</v>
      </c>
      <c r="L10492">
        <v>3963371.4412973998</v>
      </c>
      <c r="N10492">
        <v>1.08695805526203E-3</v>
      </c>
      <c r="O10492">
        <v>1.1499999999999999</v>
      </c>
      <c r="P10492">
        <v>1.081</v>
      </c>
      <c r="Q10492">
        <v>0</v>
      </c>
      <c r="R10492">
        <v>0</v>
      </c>
      <c r="S10492">
        <v>0</v>
      </c>
      <c r="T10492" s="23">
        <f t="shared" si="163"/>
        <v>0</v>
      </c>
      <c r="U10492" s="25">
        <v>44860.801865706002</v>
      </c>
    </row>
    <row r="10493" spans="1:21" x14ac:dyDescent="0.25">
      <c r="A10493" t="s">
        <v>143</v>
      </c>
      <c r="B10493" t="s">
        <v>351</v>
      </c>
      <c r="C10493" t="s">
        <v>496</v>
      </c>
      <c r="D10493" t="s">
        <v>390</v>
      </c>
      <c r="E10493" t="s">
        <v>465</v>
      </c>
      <c r="F10493" t="s">
        <v>388</v>
      </c>
      <c r="G10493" t="s">
        <v>59</v>
      </c>
      <c r="H10493" t="s">
        <v>363</v>
      </c>
      <c r="I10493" t="s">
        <v>364</v>
      </c>
      <c r="J10493">
        <v>2058</v>
      </c>
      <c r="K10493">
        <v>99480.533217195101</v>
      </c>
      <c r="L10493">
        <v>3963371.4412973998</v>
      </c>
      <c r="N10493">
        <v>2.5099977302311699E-2</v>
      </c>
      <c r="O10493">
        <v>1.1499999999999999</v>
      </c>
      <c r="P10493">
        <v>1.081</v>
      </c>
      <c r="Q10493">
        <v>51</v>
      </c>
      <c r="R10493">
        <v>55.13</v>
      </c>
      <c r="S10493">
        <v>-1.08</v>
      </c>
      <c r="T10493" s="23">
        <f t="shared" si="163"/>
        <v>54.050000000000004</v>
      </c>
      <c r="U10493" s="25">
        <v>44860.801865706002</v>
      </c>
    </row>
    <row r="10494" spans="1:21" x14ac:dyDescent="0.25">
      <c r="A10494" t="s">
        <v>143</v>
      </c>
      <c r="B10494" t="s">
        <v>351</v>
      </c>
      <c r="C10494" t="s">
        <v>496</v>
      </c>
      <c r="D10494" t="s">
        <v>391</v>
      </c>
      <c r="E10494" t="s">
        <v>465</v>
      </c>
      <c r="F10494" t="s">
        <v>388</v>
      </c>
      <c r="G10494" t="s">
        <v>59</v>
      </c>
      <c r="H10494" t="s">
        <v>363</v>
      </c>
      <c r="I10494" t="s">
        <v>364</v>
      </c>
      <c r="J10494">
        <v>100</v>
      </c>
      <c r="K10494">
        <v>99480.533217195101</v>
      </c>
      <c r="L10494">
        <v>3963371.4412973998</v>
      </c>
      <c r="N10494">
        <v>2.5099977302311699E-2</v>
      </c>
      <c r="O10494">
        <v>1.1499999999999999</v>
      </c>
      <c r="P10494">
        <v>1.081</v>
      </c>
      <c r="Q10494">
        <v>2</v>
      </c>
      <c r="R10494">
        <v>2.16</v>
      </c>
      <c r="S10494">
        <v>0</v>
      </c>
      <c r="T10494" s="23">
        <f t="shared" si="163"/>
        <v>2.16</v>
      </c>
      <c r="U10494" s="25">
        <v>44860.801865706002</v>
      </c>
    </row>
    <row r="10495" spans="1:21" x14ac:dyDescent="0.25">
      <c r="A10495" t="s">
        <v>143</v>
      </c>
      <c r="B10495" t="s">
        <v>351</v>
      </c>
      <c r="C10495" t="s">
        <v>496</v>
      </c>
      <c r="D10495" t="s">
        <v>394</v>
      </c>
      <c r="E10495" t="s">
        <v>465</v>
      </c>
      <c r="F10495" t="s">
        <v>388</v>
      </c>
      <c r="G10495" t="s">
        <v>59</v>
      </c>
      <c r="H10495" t="s">
        <v>363</v>
      </c>
      <c r="I10495" t="s">
        <v>364</v>
      </c>
      <c r="J10495">
        <v>2016</v>
      </c>
      <c r="K10495">
        <v>99480.533217195101</v>
      </c>
      <c r="L10495">
        <v>3963371.4412973998</v>
      </c>
      <c r="N10495">
        <v>2.5099977302311699E-2</v>
      </c>
      <c r="O10495">
        <v>1.1499999999999999</v>
      </c>
      <c r="P10495">
        <v>1.081</v>
      </c>
      <c r="Q10495">
        <v>50</v>
      </c>
      <c r="R10495">
        <v>54.05</v>
      </c>
      <c r="S10495">
        <v>0</v>
      </c>
      <c r="T10495" s="23">
        <f t="shared" si="163"/>
        <v>54.05</v>
      </c>
      <c r="U10495" s="25">
        <v>44860.801865706002</v>
      </c>
    </row>
    <row r="10496" spans="1:21" x14ac:dyDescent="0.25">
      <c r="A10496" t="s">
        <v>143</v>
      </c>
      <c r="B10496" t="s">
        <v>351</v>
      </c>
      <c r="C10496" t="s">
        <v>496</v>
      </c>
      <c r="D10496" t="s">
        <v>389</v>
      </c>
      <c r="E10496" t="s">
        <v>465</v>
      </c>
      <c r="F10496" t="s">
        <v>388</v>
      </c>
      <c r="G10496" t="s">
        <v>59</v>
      </c>
      <c r="H10496" t="s">
        <v>363</v>
      </c>
      <c r="I10496" t="s">
        <v>364</v>
      </c>
      <c r="J10496">
        <v>355</v>
      </c>
      <c r="K10496">
        <v>99480.533217195101</v>
      </c>
      <c r="L10496">
        <v>3963371.4412973998</v>
      </c>
      <c r="N10496">
        <v>2.5099977302311699E-2</v>
      </c>
      <c r="O10496">
        <v>1.1499999999999999</v>
      </c>
      <c r="P10496">
        <v>1.081</v>
      </c>
      <c r="Q10496">
        <v>8</v>
      </c>
      <c r="R10496">
        <v>8.65</v>
      </c>
      <c r="S10496">
        <v>0</v>
      </c>
      <c r="T10496" s="23">
        <f t="shared" si="163"/>
        <v>8.65</v>
      </c>
      <c r="U10496" s="25">
        <v>44860.801865706002</v>
      </c>
    </row>
    <row r="10497" spans="1:21" x14ac:dyDescent="0.25">
      <c r="A10497" t="s">
        <v>143</v>
      </c>
      <c r="B10497" t="s">
        <v>351</v>
      </c>
      <c r="C10497" t="s">
        <v>496</v>
      </c>
      <c r="D10497" t="s">
        <v>392</v>
      </c>
      <c r="E10497" t="s">
        <v>465</v>
      </c>
      <c r="F10497" t="s">
        <v>388</v>
      </c>
      <c r="G10497" t="s">
        <v>59</v>
      </c>
      <c r="H10497" t="s">
        <v>363</v>
      </c>
      <c r="I10497" t="s">
        <v>364</v>
      </c>
      <c r="J10497">
        <v>62</v>
      </c>
      <c r="K10497">
        <v>99480.533217195101</v>
      </c>
      <c r="L10497">
        <v>3963371.4412973998</v>
      </c>
      <c r="N10497">
        <v>2.5099977302311699E-2</v>
      </c>
      <c r="O10497">
        <v>1.1499999999999999</v>
      </c>
      <c r="P10497">
        <v>1.081</v>
      </c>
      <c r="Q10497">
        <v>1</v>
      </c>
      <c r="R10497">
        <v>1.08</v>
      </c>
      <c r="S10497">
        <v>0</v>
      </c>
      <c r="T10497" s="23">
        <f t="shared" si="163"/>
        <v>1.08</v>
      </c>
      <c r="U10497" s="25">
        <v>44860.801865706002</v>
      </c>
    </row>
    <row r="10498" spans="1:21" x14ac:dyDescent="0.25">
      <c r="A10498" t="s">
        <v>143</v>
      </c>
      <c r="B10498" t="s">
        <v>351</v>
      </c>
      <c r="C10498" t="s">
        <v>496</v>
      </c>
      <c r="D10498" t="s">
        <v>387</v>
      </c>
      <c r="E10498" t="s">
        <v>465</v>
      </c>
      <c r="F10498" t="s">
        <v>388</v>
      </c>
      <c r="G10498" t="s">
        <v>59</v>
      </c>
      <c r="H10498" t="s">
        <v>363</v>
      </c>
      <c r="I10498" t="s">
        <v>364</v>
      </c>
      <c r="J10498">
        <v>17</v>
      </c>
      <c r="K10498">
        <v>99480.533217195101</v>
      </c>
      <c r="L10498">
        <v>3963371.4412973998</v>
      </c>
      <c r="N10498">
        <v>2.5099977302311699E-2</v>
      </c>
      <c r="O10498">
        <v>1.1499999999999999</v>
      </c>
      <c r="P10498">
        <v>1.081</v>
      </c>
      <c r="Q10498">
        <v>0</v>
      </c>
      <c r="R10498">
        <v>0</v>
      </c>
      <c r="S10498">
        <v>0</v>
      </c>
      <c r="T10498" s="23">
        <f t="shared" si="163"/>
        <v>0</v>
      </c>
      <c r="U10498" s="25">
        <v>44860.801865706002</v>
      </c>
    </row>
    <row r="10499" spans="1:21" x14ac:dyDescent="0.25">
      <c r="A10499" t="s">
        <v>143</v>
      </c>
      <c r="B10499" t="s">
        <v>351</v>
      </c>
      <c r="C10499" t="s">
        <v>496</v>
      </c>
      <c r="D10499" t="s">
        <v>395</v>
      </c>
      <c r="E10499" t="s">
        <v>465</v>
      </c>
      <c r="F10499" t="s">
        <v>388</v>
      </c>
      <c r="G10499" t="s">
        <v>59</v>
      </c>
      <c r="H10499" t="s">
        <v>363</v>
      </c>
      <c r="I10499" t="s">
        <v>364</v>
      </c>
      <c r="J10499">
        <v>13</v>
      </c>
      <c r="K10499">
        <v>99480.533217195101</v>
      </c>
      <c r="L10499">
        <v>3963371.4412973998</v>
      </c>
      <c r="N10499">
        <v>2.5099977302311699E-2</v>
      </c>
      <c r="O10499">
        <v>1.1499999999999999</v>
      </c>
      <c r="P10499">
        <v>1.081</v>
      </c>
      <c r="Q10499">
        <v>0</v>
      </c>
      <c r="R10499">
        <v>0</v>
      </c>
      <c r="S10499">
        <v>0</v>
      </c>
      <c r="T10499" s="23">
        <f t="shared" si="163"/>
        <v>0</v>
      </c>
      <c r="U10499" s="25">
        <v>44860.801865706002</v>
      </c>
    </row>
    <row r="10500" spans="1:21" x14ac:dyDescent="0.25">
      <c r="A10500" t="s">
        <v>145</v>
      </c>
      <c r="B10500" t="s">
        <v>310</v>
      </c>
      <c r="C10500" t="s">
        <v>496</v>
      </c>
      <c r="D10500" t="s">
        <v>390</v>
      </c>
      <c r="E10500" t="s">
        <v>465</v>
      </c>
      <c r="F10500" t="s">
        <v>388</v>
      </c>
      <c r="G10500" t="s">
        <v>59</v>
      </c>
      <c r="H10500" t="s">
        <v>363</v>
      </c>
      <c r="I10500" t="s">
        <v>364</v>
      </c>
      <c r="J10500">
        <v>2058</v>
      </c>
      <c r="K10500">
        <v>63663.496316039098</v>
      </c>
      <c r="L10500">
        <v>3963371.4412973998</v>
      </c>
      <c r="N10500">
        <v>1.60629648921321E-2</v>
      </c>
      <c r="O10500">
        <v>1.1499999999999999</v>
      </c>
      <c r="P10500">
        <v>1.081</v>
      </c>
      <c r="Q10500">
        <v>33</v>
      </c>
      <c r="R10500">
        <v>35.67</v>
      </c>
      <c r="S10500">
        <v>0</v>
      </c>
      <c r="T10500" s="23">
        <f t="shared" si="163"/>
        <v>35.67</v>
      </c>
      <c r="U10500" s="25">
        <v>44860.801865706002</v>
      </c>
    </row>
    <row r="10501" spans="1:21" x14ac:dyDescent="0.25">
      <c r="A10501" t="s">
        <v>145</v>
      </c>
      <c r="B10501" t="s">
        <v>310</v>
      </c>
      <c r="C10501" t="s">
        <v>496</v>
      </c>
      <c r="D10501" t="s">
        <v>391</v>
      </c>
      <c r="E10501" t="s">
        <v>465</v>
      </c>
      <c r="F10501" t="s">
        <v>388</v>
      </c>
      <c r="G10501" t="s">
        <v>59</v>
      </c>
      <c r="H10501" t="s">
        <v>363</v>
      </c>
      <c r="I10501" t="s">
        <v>364</v>
      </c>
      <c r="J10501">
        <v>100</v>
      </c>
      <c r="K10501">
        <v>63663.496316039098</v>
      </c>
      <c r="L10501">
        <v>3963371.4412973998</v>
      </c>
      <c r="N10501">
        <v>1.60629648921321E-2</v>
      </c>
      <c r="O10501">
        <v>1.1499999999999999</v>
      </c>
      <c r="P10501">
        <v>1.081</v>
      </c>
      <c r="Q10501">
        <v>1</v>
      </c>
      <c r="R10501">
        <v>1.08</v>
      </c>
      <c r="S10501">
        <v>0</v>
      </c>
      <c r="T10501" s="23">
        <f t="shared" ref="T10501:T10564" si="164">SUM(R10501+S10501)</f>
        <v>1.08</v>
      </c>
      <c r="U10501" s="25">
        <v>44860.801865706002</v>
      </c>
    </row>
    <row r="10502" spans="1:21" x14ac:dyDescent="0.25">
      <c r="A10502" t="s">
        <v>145</v>
      </c>
      <c r="B10502" t="s">
        <v>310</v>
      </c>
      <c r="C10502" t="s">
        <v>496</v>
      </c>
      <c r="D10502" t="s">
        <v>394</v>
      </c>
      <c r="E10502" t="s">
        <v>465</v>
      </c>
      <c r="F10502" t="s">
        <v>388</v>
      </c>
      <c r="G10502" t="s">
        <v>59</v>
      </c>
      <c r="H10502" t="s">
        <v>363</v>
      </c>
      <c r="I10502" t="s">
        <v>364</v>
      </c>
      <c r="J10502">
        <v>2016</v>
      </c>
      <c r="K10502">
        <v>63663.496316039098</v>
      </c>
      <c r="L10502">
        <v>3963371.4412973998</v>
      </c>
      <c r="N10502">
        <v>1.60629648921321E-2</v>
      </c>
      <c r="O10502">
        <v>1.1499999999999999</v>
      </c>
      <c r="P10502">
        <v>1.081</v>
      </c>
      <c r="Q10502">
        <v>32</v>
      </c>
      <c r="R10502">
        <v>34.590000000000003</v>
      </c>
      <c r="S10502">
        <v>0</v>
      </c>
      <c r="T10502" s="23">
        <f t="shared" si="164"/>
        <v>34.590000000000003</v>
      </c>
      <c r="U10502" s="25">
        <v>44860.801865706002</v>
      </c>
    </row>
    <row r="10503" spans="1:21" x14ac:dyDescent="0.25">
      <c r="A10503" t="s">
        <v>145</v>
      </c>
      <c r="B10503" t="s">
        <v>310</v>
      </c>
      <c r="C10503" t="s">
        <v>496</v>
      </c>
      <c r="D10503" t="s">
        <v>389</v>
      </c>
      <c r="E10503" t="s">
        <v>465</v>
      </c>
      <c r="F10503" t="s">
        <v>388</v>
      </c>
      <c r="G10503" t="s">
        <v>59</v>
      </c>
      <c r="H10503" t="s">
        <v>363</v>
      </c>
      <c r="I10503" t="s">
        <v>364</v>
      </c>
      <c r="J10503">
        <v>355</v>
      </c>
      <c r="K10503">
        <v>63663.496316039098</v>
      </c>
      <c r="L10503">
        <v>3963371.4412973998</v>
      </c>
      <c r="N10503">
        <v>1.60629648921321E-2</v>
      </c>
      <c r="O10503">
        <v>1.1499999999999999</v>
      </c>
      <c r="P10503">
        <v>1.081</v>
      </c>
      <c r="Q10503">
        <v>5</v>
      </c>
      <c r="R10503">
        <v>5.4</v>
      </c>
      <c r="S10503">
        <v>0</v>
      </c>
      <c r="T10503" s="23">
        <f t="shared" si="164"/>
        <v>5.4</v>
      </c>
      <c r="U10503" s="25">
        <v>44860.801865706002</v>
      </c>
    </row>
    <row r="10504" spans="1:21" x14ac:dyDescent="0.25">
      <c r="A10504" t="s">
        <v>145</v>
      </c>
      <c r="B10504" t="s">
        <v>310</v>
      </c>
      <c r="C10504" t="s">
        <v>496</v>
      </c>
      <c r="D10504" t="s">
        <v>392</v>
      </c>
      <c r="E10504" t="s">
        <v>465</v>
      </c>
      <c r="F10504" t="s">
        <v>388</v>
      </c>
      <c r="G10504" t="s">
        <v>59</v>
      </c>
      <c r="H10504" t="s">
        <v>363</v>
      </c>
      <c r="I10504" t="s">
        <v>364</v>
      </c>
      <c r="J10504">
        <v>62</v>
      </c>
      <c r="K10504">
        <v>63663.496316039098</v>
      </c>
      <c r="L10504">
        <v>3963371.4412973998</v>
      </c>
      <c r="N10504">
        <v>1.60629648921321E-2</v>
      </c>
      <c r="O10504">
        <v>1.1499999999999999</v>
      </c>
      <c r="P10504">
        <v>1.081</v>
      </c>
      <c r="Q10504">
        <v>0</v>
      </c>
      <c r="R10504">
        <v>0</v>
      </c>
      <c r="S10504">
        <v>1.08</v>
      </c>
      <c r="T10504" s="23">
        <f t="shared" si="164"/>
        <v>1.08</v>
      </c>
      <c r="U10504" s="25">
        <v>44860.801865706002</v>
      </c>
    </row>
    <row r="10505" spans="1:21" x14ac:dyDescent="0.25">
      <c r="A10505" t="s">
        <v>145</v>
      </c>
      <c r="B10505" t="s">
        <v>310</v>
      </c>
      <c r="C10505" t="s">
        <v>496</v>
      </c>
      <c r="D10505" t="s">
        <v>387</v>
      </c>
      <c r="E10505" t="s">
        <v>465</v>
      </c>
      <c r="F10505" t="s">
        <v>388</v>
      </c>
      <c r="G10505" t="s">
        <v>59</v>
      </c>
      <c r="H10505" t="s">
        <v>363</v>
      </c>
      <c r="I10505" t="s">
        <v>364</v>
      </c>
      <c r="J10505">
        <v>17</v>
      </c>
      <c r="K10505">
        <v>63663.496316039098</v>
      </c>
      <c r="L10505">
        <v>3963371.4412973998</v>
      </c>
      <c r="N10505">
        <v>1.60629648921321E-2</v>
      </c>
      <c r="O10505">
        <v>1.1499999999999999</v>
      </c>
      <c r="P10505">
        <v>1.081</v>
      </c>
      <c r="Q10505">
        <v>0</v>
      </c>
      <c r="R10505">
        <v>0</v>
      </c>
      <c r="S10505">
        <v>0</v>
      </c>
      <c r="T10505" s="23">
        <f t="shared" si="164"/>
        <v>0</v>
      </c>
      <c r="U10505" s="25">
        <v>44860.801865706002</v>
      </c>
    </row>
    <row r="10506" spans="1:21" x14ac:dyDescent="0.25">
      <c r="A10506" t="s">
        <v>145</v>
      </c>
      <c r="B10506" t="s">
        <v>310</v>
      </c>
      <c r="C10506" t="s">
        <v>496</v>
      </c>
      <c r="D10506" t="s">
        <v>395</v>
      </c>
      <c r="E10506" t="s">
        <v>465</v>
      </c>
      <c r="F10506" t="s">
        <v>388</v>
      </c>
      <c r="G10506" t="s">
        <v>59</v>
      </c>
      <c r="H10506" t="s">
        <v>363</v>
      </c>
      <c r="I10506" t="s">
        <v>364</v>
      </c>
      <c r="J10506">
        <v>13</v>
      </c>
      <c r="K10506">
        <v>63663.496316039098</v>
      </c>
      <c r="L10506">
        <v>3963371.4412973998</v>
      </c>
      <c r="N10506">
        <v>1.60629648921321E-2</v>
      </c>
      <c r="O10506">
        <v>1.1499999999999999</v>
      </c>
      <c r="P10506">
        <v>1.081</v>
      </c>
      <c r="Q10506">
        <v>0</v>
      </c>
      <c r="R10506">
        <v>0</v>
      </c>
      <c r="S10506">
        <v>0</v>
      </c>
      <c r="T10506" s="23">
        <f t="shared" si="164"/>
        <v>0</v>
      </c>
      <c r="U10506" s="25">
        <v>44860.801865706002</v>
      </c>
    </row>
    <row r="10507" spans="1:21" x14ac:dyDescent="0.25">
      <c r="A10507" t="s">
        <v>138</v>
      </c>
      <c r="B10507" t="s">
        <v>311</v>
      </c>
      <c r="C10507" t="s">
        <v>496</v>
      </c>
      <c r="D10507" t="s">
        <v>390</v>
      </c>
      <c r="E10507" t="s">
        <v>465</v>
      </c>
      <c r="F10507" t="s">
        <v>388</v>
      </c>
      <c r="G10507" t="s">
        <v>59</v>
      </c>
      <c r="H10507" t="s">
        <v>363</v>
      </c>
      <c r="I10507" t="s">
        <v>364</v>
      </c>
      <c r="J10507">
        <v>2058</v>
      </c>
      <c r="K10507">
        <v>6311.8644242139499</v>
      </c>
      <c r="L10507">
        <v>3963371.4412973998</v>
      </c>
      <c r="N10507">
        <v>1.5925493024564401E-3</v>
      </c>
      <c r="O10507">
        <v>1.1499999999999999</v>
      </c>
      <c r="P10507">
        <v>1.081</v>
      </c>
      <c r="Q10507">
        <v>3</v>
      </c>
      <c r="R10507">
        <v>3.24</v>
      </c>
      <c r="S10507">
        <v>0</v>
      </c>
      <c r="T10507" s="23">
        <f t="shared" si="164"/>
        <v>3.24</v>
      </c>
      <c r="U10507" s="25">
        <v>44860.801865706002</v>
      </c>
    </row>
    <row r="10508" spans="1:21" x14ac:dyDescent="0.25">
      <c r="A10508" t="s">
        <v>138</v>
      </c>
      <c r="B10508" t="s">
        <v>311</v>
      </c>
      <c r="C10508" t="s">
        <v>496</v>
      </c>
      <c r="D10508" t="s">
        <v>391</v>
      </c>
      <c r="E10508" t="s">
        <v>465</v>
      </c>
      <c r="F10508" t="s">
        <v>388</v>
      </c>
      <c r="G10508" t="s">
        <v>59</v>
      </c>
      <c r="H10508" t="s">
        <v>363</v>
      </c>
      <c r="I10508" t="s">
        <v>364</v>
      </c>
      <c r="J10508">
        <v>100</v>
      </c>
      <c r="K10508">
        <v>6311.8644242139499</v>
      </c>
      <c r="L10508">
        <v>3963371.4412973998</v>
      </c>
      <c r="N10508">
        <v>1.5925493024564401E-3</v>
      </c>
      <c r="O10508">
        <v>1.1499999999999999</v>
      </c>
      <c r="P10508">
        <v>1.081</v>
      </c>
      <c r="Q10508">
        <v>0</v>
      </c>
      <c r="R10508">
        <v>0</v>
      </c>
      <c r="S10508">
        <v>0</v>
      </c>
      <c r="T10508" s="23">
        <f t="shared" si="164"/>
        <v>0</v>
      </c>
      <c r="U10508" s="25">
        <v>44860.801865706002</v>
      </c>
    </row>
    <row r="10509" spans="1:21" x14ac:dyDescent="0.25">
      <c r="A10509" t="s">
        <v>138</v>
      </c>
      <c r="B10509" t="s">
        <v>311</v>
      </c>
      <c r="C10509" t="s">
        <v>496</v>
      </c>
      <c r="D10509" t="s">
        <v>394</v>
      </c>
      <c r="E10509" t="s">
        <v>465</v>
      </c>
      <c r="F10509" t="s">
        <v>388</v>
      </c>
      <c r="G10509" t="s">
        <v>59</v>
      </c>
      <c r="H10509" t="s">
        <v>363</v>
      </c>
      <c r="I10509" t="s">
        <v>364</v>
      </c>
      <c r="J10509">
        <v>2016</v>
      </c>
      <c r="K10509">
        <v>6311.8644242139499</v>
      </c>
      <c r="L10509">
        <v>3963371.4412973998</v>
      </c>
      <c r="N10509">
        <v>1.5925493024564401E-3</v>
      </c>
      <c r="O10509">
        <v>1.1499999999999999</v>
      </c>
      <c r="P10509">
        <v>1.081</v>
      </c>
      <c r="Q10509">
        <v>3</v>
      </c>
      <c r="R10509">
        <v>3.24</v>
      </c>
      <c r="S10509">
        <v>0</v>
      </c>
      <c r="T10509" s="23">
        <f t="shared" si="164"/>
        <v>3.24</v>
      </c>
      <c r="U10509" s="25">
        <v>44860.801865706002</v>
      </c>
    </row>
    <row r="10510" spans="1:21" x14ac:dyDescent="0.25">
      <c r="A10510" t="s">
        <v>138</v>
      </c>
      <c r="B10510" t="s">
        <v>311</v>
      </c>
      <c r="C10510" t="s">
        <v>496</v>
      </c>
      <c r="D10510" t="s">
        <v>389</v>
      </c>
      <c r="E10510" t="s">
        <v>465</v>
      </c>
      <c r="F10510" t="s">
        <v>388</v>
      </c>
      <c r="G10510" t="s">
        <v>59</v>
      </c>
      <c r="H10510" t="s">
        <v>363</v>
      </c>
      <c r="I10510" t="s">
        <v>364</v>
      </c>
      <c r="J10510">
        <v>355</v>
      </c>
      <c r="K10510">
        <v>6311.8644242139499</v>
      </c>
      <c r="L10510">
        <v>3963371.4412973998</v>
      </c>
      <c r="N10510">
        <v>1.5925493024564401E-3</v>
      </c>
      <c r="O10510">
        <v>1.1499999999999999</v>
      </c>
      <c r="P10510">
        <v>1.081</v>
      </c>
      <c r="Q10510">
        <v>0</v>
      </c>
      <c r="R10510">
        <v>0</v>
      </c>
      <c r="S10510">
        <v>0</v>
      </c>
      <c r="T10510" s="23">
        <f t="shared" si="164"/>
        <v>0</v>
      </c>
      <c r="U10510" s="25">
        <v>44860.801865706002</v>
      </c>
    </row>
    <row r="10511" spans="1:21" x14ac:dyDescent="0.25">
      <c r="A10511" t="s">
        <v>138</v>
      </c>
      <c r="B10511" t="s">
        <v>311</v>
      </c>
      <c r="C10511" t="s">
        <v>496</v>
      </c>
      <c r="D10511" t="s">
        <v>392</v>
      </c>
      <c r="E10511" t="s">
        <v>465</v>
      </c>
      <c r="F10511" t="s">
        <v>388</v>
      </c>
      <c r="G10511" t="s">
        <v>59</v>
      </c>
      <c r="H10511" t="s">
        <v>363</v>
      </c>
      <c r="I10511" t="s">
        <v>364</v>
      </c>
      <c r="J10511">
        <v>62</v>
      </c>
      <c r="K10511">
        <v>6311.8644242139499</v>
      </c>
      <c r="L10511">
        <v>3963371.4412973998</v>
      </c>
      <c r="N10511">
        <v>1.5925493024564401E-3</v>
      </c>
      <c r="O10511">
        <v>1.1499999999999999</v>
      </c>
      <c r="P10511">
        <v>1.081</v>
      </c>
      <c r="Q10511">
        <v>0</v>
      </c>
      <c r="R10511">
        <v>0</v>
      </c>
      <c r="S10511">
        <v>0</v>
      </c>
      <c r="T10511" s="23">
        <f t="shared" si="164"/>
        <v>0</v>
      </c>
      <c r="U10511" s="25">
        <v>44860.801865706002</v>
      </c>
    </row>
    <row r="10512" spans="1:21" x14ac:dyDescent="0.25">
      <c r="A10512" t="s">
        <v>138</v>
      </c>
      <c r="B10512" t="s">
        <v>311</v>
      </c>
      <c r="C10512" t="s">
        <v>496</v>
      </c>
      <c r="D10512" t="s">
        <v>387</v>
      </c>
      <c r="E10512" t="s">
        <v>465</v>
      </c>
      <c r="F10512" t="s">
        <v>388</v>
      </c>
      <c r="G10512" t="s">
        <v>59</v>
      </c>
      <c r="H10512" t="s">
        <v>363</v>
      </c>
      <c r="I10512" t="s">
        <v>364</v>
      </c>
      <c r="J10512">
        <v>17</v>
      </c>
      <c r="K10512">
        <v>6311.8644242139499</v>
      </c>
      <c r="L10512">
        <v>3963371.4412973998</v>
      </c>
      <c r="N10512">
        <v>1.5925493024564401E-3</v>
      </c>
      <c r="O10512">
        <v>1.1499999999999999</v>
      </c>
      <c r="P10512">
        <v>1.081</v>
      </c>
      <c r="Q10512">
        <v>0</v>
      </c>
      <c r="R10512">
        <v>0</v>
      </c>
      <c r="S10512">
        <v>0</v>
      </c>
      <c r="T10512" s="23">
        <f t="shared" si="164"/>
        <v>0</v>
      </c>
      <c r="U10512" s="25">
        <v>44860.801865706002</v>
      </c>
    </row>
    <row r="10513" spans="1:21" x14ac:dyDescent="0.25">
      <c r="A10513" t="s">
        <v>138</v>
      </c>
      <c r="B10513" t="s">
        <v>311</v>
      </c>
      <c r="C10513" t="s">
        <v>496</v>
      </c>
      <c r="D10513" t="s">
        <v>395</v>
      </c>
      <c r="E10513" t="s">
        <v>465</v>
      </c>
      <c r="F10513" t="s">
        <v>388</v>
      </c>
      <c r="G10513" t="s">
        <v>59</v>
      </c>
      <c r="H10513" t="s">
        <v>363</v>
      </c>
      <c r="I10513" t="s">
        <v>364</v>
      </c>
      <c r="J10513">
        <v>13</v>
      </c>
      <c r="K10513">
        <v>6311.8644242139499</v>
      </c>
      <c r="L10513">
        <v>3963371.4412973998</v>
      </c>
      <c r="N10513">
        <v>1.5925493024564401E-3</v>
      </c>
      <c r="O10513">
        <v>1.1499999999999999</v>
      </c>
      <c r="P10513">
        <v>1.081</v>
      </c>
      <c r="Q10513">
        <v>0</v>
      </c>
      <c r="R10513">
        <v>0</v>
      </c>
      <c r="S10513">
        <v>0</v>
      </c>
      <c r="T10513" s="23">
        <f t="shared" si="164"/>
        <v>0</v>
      </c>
      <c r="U10513" s="25">
        <v>44860.801865706002</v>
      </c>
    </row>
    <row r="10514" spans="1:21" x14ac:dyDescent="0.25">
      <c r="A10514" t="s">
        <v>95</v>
      </c>
      <c r="B10514" t="s">
        <v>312</v>
      </c>
      <c r="C10514" t="s">
        <v>496</v>
      </c>
      <c r="D10514" t="s">
        <v>390</v>
      </c>
      <c r="E10514" t="s">
        <v>465</v>
      </c>
      <c r="F10514" t="s">
        <v>388</v>
      </c>
      <c r="G10514" t="s">
        <v>59</v>
      </c>
      <c r="H10514" t="s">
        <v>400</v>
      </c>
      <c r="I10514" t="s">
        <v>364</v>
      </c>
      <c r="J10514">
        <v>2058</v>
      </c>
      <c r="K10514">
        <v>21287.973396730002</v>
      </c>
      <c r="O10514">
        <v>1.1499999999999999</v>
      </c>
      <c r="P10514">
        <v>1.081</v>
      </c>
      <c r="R10514">
        <v>0</v>
      </c>
      <c r="S10514">
        <v>0</v>
      </c>
      <c r="T10514" s="23">
        <f t="shared" si="164"/>
        <v>0</v>
      </c>
      <c r="U10514" s="25">
        <v>44860.801865706002</v>
      </c>
    </row>
    <row r="10515" spans="1:21" x14ac:dyDescent="0.25">
      <c r="A10515" t="s">
        <v>95</v>
      </c>
      <c r="B10515" t="s">
        <v>312</v>
      </c>
      <c r="C10515" t="s">
        <v>496</v>
      </c>
      <c r="D10515" t="s">
        <v>391</v>
      </c>
      <c r="E10515" t="s">
        <v>465</v>
      </c>
      <c r="F10515" t="s">
        <v>388</v>
      </c>
      <c r="G10515" t="s">
        <v>59</v>
      </c>
      <c r="H10515" t="s">
        <v>400</v>
      </c>
      <c r="I10515" t="s">
        <v>364</v>
      </c>
      <c r="J10515">
        <v>100</v>
      </c>
      <c r="K10515">
        <v>21287.973396730002</v>
      </c>
      <c r="O10515">
        <v>1.1499999999999999</v>
      </c>
      <c r="P10515">
        <v>1.081</v>
      </c>
      <c r="R10515">
        <v>0</v>
      </c>
      <c r="S10515">
        <v>0</v>
      </c>
      <c r="T10515" s="23">
        <f t="shared" si="164"/>
        <v>0</v>
      </c>
      <c r="U10515" s="25">
        <v>44860.801865706002</v>
      </c>
    </row>
    <row r="10516" spans="1:21" x14ac:dyDescent="0.25">
      <c r="A10516" t="s">
        <v>95</v>
      </c>
      <c r="B10516" t="s">
        <v>312</v>
      </c>
      <c r="C10516" t="s">
        <v>496</v>
      </c>
      <c r="D10516" t="s">
        <v>394</v>
      </c>
      <c r="E10516" t="s">
        <v>465</v>
      </c>
      <c r="F10516" t="s">
        <v>388</v>
      </c>
      <c r="G10516" t="s">
        <v>59</v>
      </c>
      <c r="H10516" t="s">
        <v>400</v>
      </c>
      <c r="I10516" t="s">
        <v>364</v>
      </c>
      <c r="J10516">
        <v>2016</v>
      </c>
      <c r="K10516">
        <v>21287.973396730002</v>
      </c>
      <c r="O10516">
        <v>1.1499999999999999</v>
      </c>
      <c r="P10516">
        <v>1.081</v>
      </c>
      <c r="R10516">
        <v>0</v>
      </c>
      <c r="S10516">
        <v>0</v>
      </c>
      <c r="T10516" s="23">
        <f t="shared" si="164"/>
        <v>0</v>
      </c>
      <c r="U10516" s="25">
        <v>44860.801865706002</v>
      </c>
    </row>
    <row r="10517" spans="1:21" x14ac:dyDescent="0.25">
      <c r="A10517" t="s">
        <v>95</v>
      </c>
      <c r="B10517" t="s">
        <v>312</v>
      </c>
      <c r="C10517" t="s">
        <v>496</v>
      </c>
      <c r="D10517" t="s">
        <v>389</v>
      </c>
      <c r="E10517" t="s">
        <v>465</v>
      </c>
      <c r="F10517" t="s">
        <v>388</v>
      </c>
      <c r="G10517" t="s">
        <v>59</v>
      </c>
      <c r="H10517" t="s">
        <v>400</v>
      </c>
      <c r="I10517" t="s">
        <v>364</v>
      </c>
      <c r="J10517">
        <v>355</v>
      </c>
      <c r="K10517">
        <v>21287.973396730002</v>
      </c>
      <c r="O10517">
        <v>1.1499999999999999</v>
      </c>
      <c r="P10517">
        <v>1.081</v>
      </c>
      <c r="R10517">
        <v>0</v>
      </c>
      <c r="S10517">
        <v>0</v>
      </c>
      <c r="T10517" s="23">
        <f t="shared" si="164"/>
        <v>0</v>
      </c>
      <c r="U10517" s="25">
        <v>44860.801865706002</v>
      </c>
    </row>
    <row r="10518" spans="1:21" x14ac:dyDescent="0.25">
      <c r="A10518" t="s">
        <v>95</v>
      </c>
      <c r="B10518" t="s">
        <v>312</v>
      </c>
      <c r="C10518" t="s">
        <v>496</v>
      </c>
      <c r="D10518" t="s">
        <v>392</v>
      </c>
      <c r="E10518" t="s">
        <v>465</v>
      </c>
      <c r="F10518" t="s">
        <v>388</v>
      </c>
      <c r="G10518" t="s">
        <v>59</v>
      </c>
      <c r="H10518" t="s">
        <v>400</v>
      </c>
      <c r="I10518" t="s">
        <v>364</v>
      </c>
      <c r="J10518">
        <v>62</v>
      </c>
      <c r="K10518">
        <v>21287.973396730002</v>
      </c>
      <c r="O10518">
        <v>1.1499999999999999</v>
      </c>
      <c r="P10518">
        <v>1.081</v>
      </c>
      <c r="R10518">
        <v>0</v>
      </c>
      <c r="S10518">
        <v>0</v>
      </c>
      <c r="T10518" s="23">
        <f t="shared" si="164"/>
        <v>0</v>
      </c>
      <c r="U10518" s="25">
        <v>44860.801865706002</v>
      </c>
    </row>
    <row r="10519" spans="1:21" x14ac:dyDescent="0.25">
      <c r="A10519" t="s">
        <v>95</v>
      </c>
      <c r="B10519" t="s">
        <v>312</v>
      </c>
      <c r="C10519" t="s">
        <v>496</v>
      </c>
      <c r="D10519" t="s">
        <v>387</v>
      </c>
      <c r="E10519" t="s">
        <v>465</v>
      </c>
      <c r="F10519" t="s">
        <v>388</v>
      </c>
      <c r="G10519" t="s">
        <v>59</v>
      </c>
      <c r="H10519" t="s">
        <v>400</v>
      </c>
      <c r="I10519" t="s">
        <v>364</v>
      </c>
      <c r="J10519">
        <v>17</v>
      </c>
      <c r="K10519">
        <v>21287.973396730002</v>
      </c>
      <c r="O10519">
        <v>1.1499999999999999</v>
      </c>
      <c r="P10519">
        <v>1.081</v>
      </c>
      <c r="R10519">
        <v>0</v>
      </c>
      <c r="S10519">
        <v>0</v>
      </c>
      <c r="T10519" s="23">
        <f t="shared" si="164"/>
        <v>0</v>
      </c>
      <c r="U10519" s="25">
        <v>44860.801865706002</v>
      </c>
    </row>
    <row r="10520" spans="1:21" x14ac:dyDescent="0.25">
      <c r="A10520" t="s">
        <v>95</v>
      </c>
      <c r="B10520" t="s">
        <v>312</v>
      </c>
      <c r="C10520" t="s">
        <v>496</v>
      </c>
      <c r="D10520" t="s">
        <v>395</v>
      </c>
      <c r="E10520" t="s">
        <v>465</v>
      </c>
      <c r="F10520" t="s">
        <v>388</v>
      </c>
      <c r="G10520" t="s">
        <v>59</v>
      </c>
      <c r="H10520" t="s">
        <v>400</v>
      </c>
      <c r="I10520" t="s">
        <v>364</v>
      </c>
      <c r="J10520">
        <v>13</v>
      </c>
      <c r="K10520">
        <v>21287.973396730002</v>
      </c>
      <c r="O10520">
        <v>1.1499999999999999</v>
      </c>
      <c r="P10520">
        <v>1.081</v>
      </c>
      <c r="R10520">
        <v>0</v>
      </c>
      <c r="S10520">
        <v>0</v>
      </c>
      <c r="T10520" s="23">
        <f t="shared" si="164"/>
        <v>0</v>
      </c>
      <c r="U10520" s="25">
        <v>44860.801865706002</v>
      </c>
    </row>
    <row r="10521" spans="1:21" x14ac:dyDescent="0.25">
      <c r="A10521" t="s">
        <v>141</v>
      </c>
      <c r="B10521" t="s">
        <v>244</v>
      </c>
      <c r="C10521" t="s">
        <v>496</v>
      </c>
      <c r="D10521" t="s">
        <v>390</v>
      </c>
      <c r="E10521" t="s">
        <v>465</v>
      </c>
      <c r="F10521" t="s">
        <v>388</v>
      </c>
      <c r="G10521" t="s">
        <v>59</v>
      </c>
      <c r="H10521" t="s">
        <v>363</v>
      </c>
      <c r="I10521" t="s">
        <v>364</v>
      </c>
      <c r="J10521">
        <v>2058</v>
      </c>
      <c r="K10521">
        <v>63244.594658560098</v>
      </c>
      <c r="L10521">
        <v>3963371.4412973998</v>
      </c>
      <c r="N10521">
        <v>1.59572716297963E-2</v>
      </c>
      <c r="O10521">
        <v>1.1499999999999999</v>
      </c>
      <c r="P10521">
        <v>1.081</v>
      </c>
      <c r="Q10521">
        <v>32</v>
      </c>
      <c r="R10521">
        <v>34.590000000000003</v>
      </c>
      <c r="S10521">
        <v>0</v>
      </c>
      <c r="T10521" s="23">
        <f t="shared" si="164"/>
        <v>34.590000000000003</v>
      </c>
      <c r="U10521" s="25">
        <v>44860.801865706002</v>
      </c>
    </row>
    <row r="10522" spans="1:21" x14ac:dyDescent="0.25">
      <c r="A10522" t="s">
        <v>141</v>
      </c>
      <c r="B10522" t="s">
        <v>244</v>
      </c>
      <c r="C10522" t="s">
        <v>496</v>
      </c>
      <c r="D10522" t="s">
        <v>391</v>
      </c>
      <c r="E10522" t="s">
        <v>465</v>
      </c>
      <c r="F10522" t="s">
        <v>388</v>
      </c>
      <c r="G10522" t="s">
        <v>59</v>
      </c>
      <c r="H10522" t="s">
        <v>363</v>
      </c>
      <c r="I10522" t="s">
        <v>364</v>
      </c>
      <c r="J10522">
        <v>100</v>
      </c>
      <c r="K10522">
        <v>63244.594658560098</v>
      </c>
      <c r="L10522">
        <v>3963371.4412973998</v>
      </c>
      <c r="N10522">
        <v>1.59572716297963E-2</v>
      </c>
      <c r="O10522">
        <v>1.1499999999999999</v>
      </c>
      <c r="P10522">
        <v>1.081</v>
      </c>
      <c r="Q10522">
        <v>1</v>
      </c>
      <c r="R10522">
        <v>1.08</v>
      </c>
      <c r="S10522">
        <v>0</v>
      </c>
      <c r="T10522" s="23">
        <f t="shared" si="164"/>
        <v>1.08</v>
      </c>
      <c r="U10522" s="25">
        <v>44860.801865706002</v>
      </c>
    </row>
    <row r="10523" spans="1:21" x14ac:dyDescent="0.25">
      <c r="A10523" t="s">
        <v>141</v>
      </c>
      <c r="B10523" t="s">
        <v>244</v>
      </c>
      <c r="C10523" t="s">
        <v>496</v>
      </c>
      <c r="D10523" t="s">
        <v>394</v>
      </c>
      <c r="E10523" t="s">
        <v>465</v>
      </c>
      <c r="F10523" t="s">
        <v>388</v>
      </c>
      <c r="G10523" t="s">
        <v>59</v>
      </c>
      <c r="H10523" t="s">
        <v>363</v>
      </c>
      <c r="I10523" t="s">
        <v>364</v>
      </c>
      <c r="J10523">
        <v>2016</v>
      </c>
      <c r="K10523">
        <v>63244.594658560098</v>
      </c>
      <c r="L10523">
        <v>3963371.4412973998</v>
      </c>
      <c r="N10523">
        <v>1.59572716297963E-2</v>
      </c>
      <c r="O10523">
        <v>1.1499999999999999</v>
      </c>
      <c r="P10523">
        <v>1.081</v>
      </c>
      <c r="Q10523">
        <v>32</v>
      </c>
      <c r="R10523">
        <v>34.590000000000003</v>
      </c>
      <c r="S10523">
        <v>0</v>
      </c>
      <c r="T10523" s="23">
        <f t="shared" si="164"/>
        <v>34.590000000000003</v>
      </c>
      <c r="U10523" s="25">
        <v>44860.801865706002</v>
      </c>
    </row>
    <row r="10524" spans="1:21" x14ac:dyDescent="0.25">
      <c r="A10524" t="s">
        <v>141</v>
      </c>
      <c r="B10524" t="s">
        <v>244</v>
      </c>
      <c r="C10524" t="s">
        <v>496</v>
      </c>
      <c r="D10524" t="s">
        <v>389</v>
      </c>
      <c r="E10524" t="s">
        <v>465</v>
      </c>
      <c r="F10524" t="s">
        <v>388</v>
      </c>
      <c r="G10524" t="s">
        <v>59</v>
      </c>
      <c r="H10524" t="s">
        <v>363</v>
      </c>
      <c r="I10524" t="s">
        <v>364</v>
      </c>
      <c r="J10524">
        <v>355</v>
      </c>
      <c r="K10524">
        <v>63244.594658560098</v>
      </c>
      <c r="L10524">
        <v>3963371.4412973998</v>
      </c>
      <c r="N10524">
        <v>1.59572716297963E-2</v>
      </c>
      <c r="O10524">
        <v>1.1499999999999999</v>
      </c>
      <c r="P10524">
        <v>1.081</v>
      </c>
      <c r="Q10524">
        <v>5</v>
      </c>
      <c r="R10524">
        <v>5.4</v>
      </c>
      <c r="S10524">
        <v>0</v>
      </c>
      <c r="T10524" s="23">
        <f t="shared" si="164"/>
        <v>5.4</v>
      </c>
      <c r="U10524" s="25">
        <v>44860.801865706002</v>
      </c>
    </row>
    <row r="10525" spans="1:21" x14ac:dyDescent="0.25">
      <c r="A10525" t="s">
        <v>141</v>
      </c>
      <c r="B10525" t="s">
        <v>244</v>
      </c>
      <c r="C10525" t="s">
        <v>496</v>
      </c>
      <c r="D10525" t="s">
        <v>392</v>
      </c>
      <c r="E10525" t="s">
        <v>465</v>
      </c>
      <c r="F10525" t="s">
        <v>388</v>
      </c>
      <c r="G10525" t="s">
        <v>59</v>
      </c>
      <c r="H10525" t="s">
        <v>363</v>
      </c>
      <c r="I10525" t="s">
        <v>364</v>
      </c>
      <c r="J10525">
        <v>62</v>
      </c>
      <c r="K10525">
        <v>63244.594658560098</v>
      </c>
      <c r="L10525">
        <v>3963371.4412973998</v>
      </c>
      <c r="N10525">
        <v>1.59572716297963E-2</v>
      </c>
      <c r="O10525">
        <v>1.1499999999999999</v>
      </c>
      <c r="P10525">
        <v>1.081</v>
      </c>
      <c r="Q10525">
        <v>0</v>
      </c>
      <c r="R10525">
        <v>0</v>
      </c>
      <c r="S10525">
        <v>1.08</v>
      </c>
      <c r="T10525" s="23">
        <f t="shared" si="164"/>
        <v>1.08</v>
      </c>
      <c r="U10525" s="25">
        <v>44860.801865706002</v>
      </c>
    </row>
    <row r="10526" spans="1:21" x14ac:dyDescent="0.25">
      <c r="A10526" t="s">
        <v>141</v>
      </c>
      <c r="B10526" t="s">
        <v>244</v>
      </c>
      <c r="C10526" t="s">
        <v>496</v>
      </c>
      <c r="D10526" t="s">
        <v>387</v>
      </c>
      <c r="E10526" t="s">
        <v>465</v>
      </c>
      <c r="F10526" t="s">
        <v>388</v>
      </c>
      <c r="G10526" t="s">
        <v>59</v>
      </c>
      <c r="H10526" t="s">
        <v>363</v>
      </c>
      <c r="I10526" t="s">
        <v>364</v>
      </c>
      <c r="J10526">
        <v>17</v>
      </c>
      <c r="K10526">
        <v>63244.594658560098</v>
      </c>
      <c r="L10526">
        <v>3963371.4412973998</v>
      </c>
      <c r="N10526">
        <v>1.59572716297963E-2</v>
      </c>
      <c r="O10526">
        <v>1.1499999999999999</v>
      </c>
      <c r="P10526">
        <v>1.081</v>
      </c>
      <c r="Q10526">
        <v>0</v>
      </c>
      <c r="R10526">
        <v>0</v>
      </c>
      <c r="S10526">
        <v>0</v>
      </c>
      <c r="T10526" s="23">
        <f t="shared" si="164"/>
        <v>0</v>
      </c>
      <c r="U10526" s="25">
        <v>44860.801865706002</v>
      </c>
    </row>
    <row r="10527" spans="1:21" x14ac:dyDescent="0.25">
      <c r="A10527" t="s">
        <v>141</v>
      </c>
      <c r="B10527" t="s">
        <v>244</v>
      </c>
      <c r="C10527" t="s">
        <v>496</v>
      </c>
      <c r="D10527" t="s">
        <v>395</v>
      </c>
      <c r="E10527" t="s">
        <v>465</v>
      </c>
      <c r="F10527" t="s">
        <v>388</v>
      </c>
      <c r="G10527" t="s">
        <v>59</v>
      </c>
      <c r="H10527" t="s">
        <v>363</v>
      </c>
      <c r="I10527" t="s">
        <v>364</v>
      </c>
      <c r="J10527">
        <v>13</v>
      </c>
      <c r="K10527">
        <v>63244.594658560098</v>
      </c>
      <c r="L10527">
        <v>3963371.4412973998</v>
      </c>
      <c r="N10527">
        <v>1.59572716297963E-2</v>
      </c>
      <c r="O10527">
        <v>1.1499999999999999</v>
      </c>
      <c r="P10527">
        <v>1.081</v>
      </c>
      <c r="Q10527">
        <v>0</v>
      </c>
      <c r="R10527">
        <v>0</v>
      </c>
      <c r="S10527">
        <v>0</v>
      </c>
      <c r="T10527" s="23">
        <f t="shared" si="164"/>
        <v>0</v>
      </c>
      <c r="U10527" s="25">
        <v>44860.801865706002</v>
      </c>
    </row>
    <row r="10528" spans="1:21" x14ac:dyDescent="0.25">
      <c r="A10528" t="s">
        <v>139</v>
      </c>
      <c r="B10528" t="s">
        <v>245</v>
      </c>
      <c r="C10528" t="s">
        <v>496</v>
      </c>
      <c r="D10528" t="s">
        <v>390</v>
      </c>
      <c r="E10528" t="s">
        <v>465</v>
      </c>
      <c r="F10528" t="s">
        <v>388</v>
      </c>
      <c r="G10528" t="s">
        <v>59</v>
      </c>
      <c r="H10528" t="s">
        <v>400</v>
      </c>
      <c r="I10528" t="s">
        <v>364</v>
      </c>
      <c r="J10528">
        <v>2058</v>
      </c>
      <c r="K10528">
        <v>380687.6392496</v>
      </c>
      <c r="O10528">
        <v>1.1499999999999999</v>
      </c>
      <c r="P10528">
        <v>1.081</v>
      </c>
      <c r="R10528">
        <v>0</v>
      </c>
      <c r="S10528">
        <v>0</v>
      </c>
      <c r="T10528" s="23">
        <f t="shared" si="164"/>
        <v>0</v>
      </c>
      <c r="U10528" s="25">
        <v>44860.801865706002</v>
      </c>
    </row>
    <row r="10529" spans="1:21" x14ac:dyDescent="0.25">
      <c r="A10529" t="s">
        <v>139</v>
      </c>
      <c r="B10529" t="s">
        <v>245</v>
      </c>
      <c r="C10529" t="s">
        <v>496</v>
      </c>
      <c r="D10529" t="s">
        <v>391</v>
      </c>
      <c r="E10529" t="s">
        <v>465</v>
      </c>
      <c r="F10529" t="s">
        <v>388</v>
      </c>
      <c r="G10529" t="s">
        <v>59</v>
      </c>
      <c r="H10529" t="s">
        <v>400</v>
      </c>
      <c r="I10529" t="s">
        <v>364</v>
      </c>
      <c r="J10529">
        <v>100</v>
      </c>
      <c r="K10529">
        <v>380687.6392496</v>
      </c>
      <c r="O10529">
        <v>1.1499999999999999</v>
      </c>
      <c r="P10529">
        <v>1.081</v>
      </c>
      <c r="R10529">
        <v>0</v>
      </c>
      <c r="S10529">
        <v>0</v>
      </c>
      <c r="T10529" s="23">
        <f t="shared" si="164"/>
        <v>0</v>
      </c>
      <c r="U10529" s="25">
        <v>44860.801865706002</v>
      </c>
    </row>
    <row r="10530" spans="1:21" x14ac:dyDescent="0.25">
      <c r="A10530" t="s">
        <v>139</v>
      </c>
      <c r="B10530" t="s">
        <v>245</v>
      </c>
      <c r="C10530" t="s">
        <v>496</v>
      </c>
      <c r="D10530" t="s">
        <v>394</v>
      </c>
      <c r="E10530" t="s">
        <v>465</v>
      </c>
      <c r="F10530" t="s">
        <v>388</v>
      </c>
      <c r="G10530" t="s">
        <v>59</v>
      </c>
      <c r="H10530" t="s">
        <v>400</v>
      </c>
      <c r="I10530" t="s">
        <v>364</v>
      </c>
      <c r="J10530">
        <v>2016</v>
      </c>
      <c r="K10530">
        <v>380687.6392496</v>
      </c>
      <c r="O10530">
        <v>1.1499999999999999</v>
      </c>
      <c r="P10530">
        <v>1.081</v>
      </c>
      <c r="R10530">
        <v>0</v>
      </c>
      <c r="S10530">
        <v>0</v>
      </c>
      <c r="T10530" s="23">
        <f t="shared" si="164"/>
        <v>0</v>
      </c>
      <c r="U10530" s="25">
        <v>44860.801865706002</v>
      </c>
    </row>
    <row r="10531" spans="1:21" x14ac:dyDescent="0.25">
      <c r="A10531" t="s">
        <v>139</v>
      </c>
      <c r="B10531" t="s">
        <v>245</v>
      </c>
      <c r="C10531" t="s">
        <v>496</v>
      </c>
      <c r="D10531" t="s">
        <v>389</v>
      </c>
      <c r="E10531" t="s">
        <v>465</v>
      </c>
      <c r="F10531" t="s">
        <v>388</v>
      </c>
      <c r="G10531" t="s">
        <v>59</v>
      </c>
      <c r="H10531" t="s">
        <v>400</v>
      </c>
      <c r="I10531" t="s">
        <v>364</v>
      </c>
      <c r="J10531">
        <v>355</v>
      </c>
      <c r="K10531">
        <v>380687.6392496</v>
      </c>
      <c r="O10531">
        <v>1.1499999999999999</v>
      </c>
      <c r="P10531">
        <v>1.081</v>
      </c>
      <c r="R10531">
        <v>0</v>
      </c>
      <c r="S10531">
        <v>0</v>
      </c>
      <c r="T10531" s="23">
        <f t="shared" si="164"/>
        <v>0</v>
      </c>
      <c r="U10531" s="25">
        <v>44860.801865706002</v>
      </c>
    </row>
    <row r="10532" spans="1:21" x14ac:dyDescent="0.25">
      <c r="A10532" t="s">
        <v>139</v>
      </c>
      <c r="B10532" t="s">
        <v>245</v>
      </c>
      <c r="C10532" t="s">
        <v>496</v>
      </c>
      <c r="D10532" t="s">
        <v>392</v>
      </c>
      <c r="E10532" t="s">
        <v>465</v>
      </c>
      <c r="F10532" t="s">
        <v>388</v>
      </c>
      <c r="G10532" t="s">
        <v>59</v>
      </c>
      <c r="H10532" t="s">
        <v>400</v>
      </c>
      <c r="I10532" t="s">
        <v>364</v>
      </c>
      <c r="J10532">
        <v>62</v>
      </c>
      <c r="K10532">
        <v>380687.6392496</v>
      </c>
      <c r="O10532">
        <v>1.1499999999999999</v>
      </c>
      <c r="P10532">
        <v>1.081</v>
      </c>
      <c r="R10532">
        <v>0</v>
      </c>
      <c r="S10532">
        <v>0</v>
      </c>
      <c r="T10532" s="23">
        <f t="shared" si="164"/>
        <v>0</v>
      </c>
      <c r="U10532" s="25">
        <v>44860.801865706002</v>
      </c>
    </row>
    <row r="10533" spans="1:21" x14ac:dyDescent="0.25">
      <c r="A10533" t="s">
        <v>139</v>
      </c>
      <c r="B10533" t="s">
        <v>245</v>
      </c>
      <c r="C10533" t="s">
        <v>496</v>
      </c>
      <c r="D10533" t="s">
        <v>387</v>
      </c>
      <c r="E10533" t="s">
        <v>465</v>
      </c>
      <c r="F10533" t="s">
        <v>388</v>
      </c>
      <c r="G10533" t="s">
        <v>59</v>
      </c>
      <c r="H10533" t="s">
        <v>400</v>
      </c>
      <c r="I10533" t="s">
        <v>364</v>
      </c>
      <c r="J10533">
        <v>17</v>
      </c>
      <c r="K10533">
        <v>380687.6392496</v>
      </c>
      <c r="O10533">
        <v>1.1499999999999999</v>
      </c>
      <c r="P10533">
        <v>1.081</v>
      </c>
      <c r="R10533">
        <v>0</v>
      </c>
      <c r="S10533">
        <v>0</v>
      </c>
      <c r="T10533" s="23">
        <f t="shared" si="164"/>
        <v>0</v>
      </c>
      <c r="U10533" s="25">
        <v>44860.801865706002</v>
      </c>
    </row>
    <row r="10534" spans="1:21" x14ac:dyDescent="0.25">
      <c r="A10534" t="s">
        <v>139</v>
      </c>
      <c r="B10534" t="s">
        <v>245</v>
      </c>
      <c r="C10534" t="s">
        <v>496</v>
      </c>
      <c r="D10534" t="s">
        <v>395</v>
      </c>
      <c r="E10534" t="s">
        <v>465</v>
      </c>
      <c r="F10534" t="s">
        <v>388</v>
      </c>
      <c r="G10534" t="s">
        <v>59</v>
      </c>
      <c r="H10534" t="s">
        <v>400</v>
      </c>
      <c r="I10534" t="s">
        <v>364</v>
      </c>
      <c r="J10534">
        <v>13</v>
      </c>
      <c r="K10534">
        <v>380687.6392496</v>
      </c>
      <c r="O10534">
        <v>1.1499999999999999</v>
      </c>
      <c r="P10534">
        <v>1.081</v>
      </c>
      <c r="R10534">
        <v>0</v>
      </c>
      <c r="S10534">
        <v>0</v>
      </c>
      <c r="T10534" s="23">
        <f t="shared" si="164"/>
        <v>0</v>
      </c>
      <c r="U10534" s="25">
        <v>44860.801865706002</v>
      </c>
    </row>
    <row r="10535" spans="1:21" x14ac:dyDescent="0.25">
      <c r="A10535" t="s">
        <v>74</v>
      </c>
      <c r="B10535" t="s">
        <v>276</v>
      </c>
      <c r="C10535" t="s">
        <v>503</v>
      </c>
      <c r="D10535" t="s">
        <v>395</v>
      </c>
      <c r="E10535" t="s">
        <v>465</v>
      </c>
      <c r="F10535" t="s">
        <v>388</v>
      </c>
      <c r="G10535" t="s">
        <v>66</v>
      </c>
      <c r="H10535" t="s">
        <v>363</v>
      </c>
      <c r="I10535" t="s">
        <v>364</v>
      </c>
      <c r="J10535">
        <v>39</v>
      </c>
      <c r="K10535">
        <v>38938.257087928803</v>
      </c>
      <c r="L10535">
        <v>3601255.9270956898</v>
      </c>
      <c r="N10535">
        <v>1.0812410413533501E-2</v>
      </c>
      <c r="O10535">
        <v>0.94</v>
      </c>
      <c r="P10535">
        <v>0.88360000000000005</v>
      </c>
      <c r="Q10535">
        <v>0</v>
      </c>
      <c r="R10535">
        <v>0</v>
      </c>
      <c r="S10535">
        <v>0</v>
      </c>
      <c r="T10535" s="23">
        <f t="shared" si="164"/>
        <v>0</v>
      </c>
      <c r="U10535" s="25">
        <v>44860.801865706002</v>
      </c>
    </row>
    <row r="10536" spans="1:21" x14ac:dyDescent="0.25">
      <c r="A10536" t="s">
        <v>74</v>
      </c>
      <c r="B10536" t="s">
        <v>276</v>
      </c>
      <c r="C10536" t="s">
        <v>503</v>
      </c>
      <c r="D10536" t="s">
        <v>391</v>
      </c>
      <c r="E10536" t="s">
        <v>465</v>
      </c>
      <c r="F10536" t="s">
        <v>388</v>
      </c>
      <c r="G10536" t="s">
        <v>66</v>
      </c>
      <c r="H10536" t="s">
        <v>363</v>
      </c>
      <c r="I10536" t="s">
        <v>364</v>
      </c>
      <c r="J10536">
        <v>137</v>
      </c>
      <c r="K10536">
        <v>38938.257087928803</v>
      </c>
      <c r="L10536">
        <v>3601255.9270956898</v>
      </c>
      <c r="N10536">
        <v>1.0812410413533501E-2</v>
      </c>
      <c r="O10536">
        <v>0.94</v>
      </c>
      <c r="P10536">
        <v>0.88360000000000005</v>
      </c>
      <c r="Q10536">
        <v>1</v>
      </c>
      <c r="R10536">
        <v>0.88</v>
      </c>
      <c r="S10536">
        <v>0</v>
      </c>
      <c r="T10536" s="23">
        <f t="shared" si="164"/>
        <v>0.88</v>
      </c>
      <c r="U10536" s="25">
        <v>44860.801865706002</v>
      </c>
    </row>
    <row r="10537" spans="1:21" x14ac:dyDescent="0.25">
      <c r="A10537" t="s">
        <v>74</v>
      </c>
      <c r="B10537" t="s">
        <v>276</v>
      </c>
      <c r="C10537" t="s">
        <v>503</v>
      </c>
      <c r="D10537" t="s">
        <v>387</v>
      </c>
      <c r="E10537" t="s">
        <v>465</v>
      </c>
      <c r="F10537" t="s">
        <v>388</v>
      </c>
      <c r="G10537" t="s">
        <v>66</v>
      </c>
      <c r="H10537" t="s">
        <v>363</v>
      </c>
      <c r="I10537" t="s">
        <v>364</v>
      </c>
      <c r="J10537">
        <v>16</v>
      </c>
      <c r="K10537">
        <v>38938.257087928803</v>
      </c>
      <c r="L10537">
        <v>3601255.9270956898</v>
      </c>
      <c r="N10537">
        <v>1.0812410413533501E-2</v>
      </c>
      <c r="O10537">
        <v>0.94</v>
      </c>
      <c r="P10537">
        <v>0.88360000000000005</v>
      </c>
      <c r="Q10537">
        <v>0</v>
      </c>
      <c r="R10537">
        <v>0</v>
      </c>
      <c r="S10537">
        <v>0</v>
      </c>
      <c r="T10537" s="23">
        <f t="shared" si="164"/>
        <v>0</v>
      </c>
      <c r="U10537" s="25">
        <v>44860.801865706002</v>
      </c>
    </row>
    <row r="10538" spans="1:21" x14ac:dyDescent="0.25">
      <c r="A10538" t="s">
        <v>74</v>
      </c>
      <c r="B10538" t="s">
        <v>276</v>
      </c>
      <c r="C10538" t="s">
        <v>503</v>
      </c>
      <c r="D10538" t="s">
        <v>394</v>
      </c>
      <c r="E10538" t="s">
        <v>465</v>
      </c>
      <c r="F10538" t="s">
        <v>388</v>
      </c>
      <c r="G10538" t="s">
        <v>66</v>
      </c>
      <c r="H10538" t="s">
        <v>363</v>
      </c>
      <c r="I10538" t="s">
        <v>364</v>
      </c>
      <c r="J10538">
        <v>2503</v>
      </c>
      <c r="K10538">
        <v>38938.257087928803</v>
      </c>
      <c r="L10538">
        <v>3601255.9270956898</v>
      </c>
      <c r="N10538">
        <v>1.0812410413533501E-2</v>
      </c>
      <c r="O10538">
        <v>0.94</v>
      </c>
      <c r="P10538">
        <v>0.88360000000000005</v>
      </c>
      <c r="Q10538">
        <v>27</v>
      </c>
      <c r="R10538">
        <v>23.86</v>
      </c>
      <c r="S10538">
        <v>0</v>
      </c>
      <c r="T10538" s="23">
        <f t="shared" si="164"/>
        <v>23.86</v>
      </c>
      <c r="U10538" s="25">
        <v>44860.801865706002</v>
      </c>
    </row>
    <row r="10539" spans="1:21" x14ac:dyDescent="0.25">
      <c r="A10539" t="s">
        <v>74</v>
      </c>
      <c r="B10539" t="s">
        <v>276</v>
      </c>
      <c r="C10539" t="s">
        <v>503</v>
      </c>
      <c r="D10539" t="s">
        <v>392</v>
      </c>
      <c r="E10539" t="s">
        <v>465</v>
      </c>
      <c r="F10539" t="s">
        <v>388</v>
      </c>
      <c r="G10539" t="s">
        <v>66</v>
      </c>
      <c r="H10539" t="s">
        <v>363</v>
      </c>
      <c r="I10539" t="s">
        <v>364</v>
      </c>
      <c r="J10539">
        <v>117</v>
      </c>
      <c r="K10539">
        <v>38938.257087928803</v>
      </c>
      <c r="L10539">
        <v>3601255.9270956898</v>
      </c>
      <c r="N10539">
        <v>1.0812410413533501E-2</v>
      </c>
      <c r="O10539">
        <v>0.94</v>
      </c>
      <c r="P10539">
        <v>0.88360000000000005</v>
      </c>
      <c r="Q10539">
        <v>1</v>
      </c>
      <c r="R10539">
        <v>0.88</v>
      </c>
      <c r="S10539">
        <v>0</v>
      </c>
      <c r="T10539" s="23">
        <f t="shared" si="164"/>
        <v>0.88</v>
      </c>
      <c r="U10539" s="25">
        <v>44860.801865706002</v>
      </c>
    </row>
    <row r="10540" spans="1:21" x14ac:dyDescent="0.25">
      <c r="A10540" t="s">
        <v>74</v>
      </c>
      <c r="B10540" t="s">
        <v>276</v>
      </c>
      <c r="C10540" t="s">
        <v>503</v>
      </c>
      <c r="D10540" t="s">
        <v>390</v>
      </c>
      <c r="E10540" t="s">
        <v>465</v>
      </c>
      <c r="F10540" t="s">
        <v>388</v>
      </c>
      <c r="G10540" t="s">
        <v>66</v>
      </c>
      <c r="H10540" t="s">
        <v>363</v>
      </c>
      <c r="I10540" t="s">
        <v>364</v>
      </c>
      <c r="J10540">
        <v>2456</v>
      </c>
      <c r="K10540">
        <v>38938.257087928803</v>
      </c>
      <c r="L10540">
        <v>3601255.9270956898</v>
      </c>
      <c r="N10540">
        <v>1.0812410413533501E-2</v>
      </c>
      <c r="O10540">
        <v>0.94</v>
      </c>
      <c r="P10540">
        <v>0.88360000000000005</v>
      </c>
      <c r="Q10540">
        <v>26</v>
      </c>
      <c r="R10540">
        <v>22.97</v>
      </c>
      <c r="S10540">
        <v>0</v>
      </c>
      <c r="T10540" s="23">
        <f t="shared" si="164"/>
        <v>22.97</v>
      </c>
      <c r="U10540" s="25">
        <v>44860.801865706002</v>
      </c>
    </row>
    <row r="10541" spans="1:21" x14ac:dyDescent="0.25">
      <c r="A10541" t="s">
        <v>74</v>
      </c>
      <c r="B10541" t="s">
        <v>276</v>
      </c>
      <c r="C10541" t="s">
        <v>503</v>
      </c>
      <c r="D10541" t="s">
        <v>389</v>
      </c>
      <c r="E10541" t="s">
        <v>465</v>
      </c>
      <c r="F10541" t="s">
        <v>388</v>
      </c>
      <c r="G10541" t="s">
        <v>66</v>
      </c>
      <c r="H10541" t="s">
        <v>363</v>
      </c>
      <c r="I10541" t="s">
        <v>364</v>
      </c>
      <c r="J10541">
        <v>413</v>
      </c>
      <c r="K10541">
        <v>38938.257087928803</v>
      </c>
      <c r="L10541">
        <v>3601255.9270956898</v>
      </c>
      <c r="N10541">
        <v>1.0812410413533501E-2</v>
      </c>
      <c r="O10541">
        <v>0.94</v>
      </c>
      <c r="P10541">
        <v>0.88360000000000005</v>
      </c>
      <c r="Q10541">
        <v>4</v>
      </c>
      <c r="R10541">
        <v>3.53</v>
      </c>
      <c r="S10541">
        <v>0</v>
      </c>
      <c r="T10541" s="23">
        <f t="shared" si="164"/>
        <v>3.53</v>
      </c>
      <c r="U10541" s="25">
        <v>44860.801865706002</v>
      </c>
    </row>
    <row r="10542" spans="1:21" x14ac:dyDescent="0.25">
      <c r="A10542" t="s">
        <v>120</v>
      </c>
      <c r="B10542" t="s">
        <v>278</v>
      </c>
      <c r="C10542" t="s">
        <v>503</v>
      </c>
      <c r="D10542" t="s">
        <v>395</v>
      </c>
      <c r="E10542" t="s">
        <v>465</v>
      </c>
      <c r="F10542" t="s">
        <v>388</v>
      </c>
      <c r="G10542" t="s">
        <v>66</v>
      </c>
      <c r="H10542" t="s">
        <v>363</v>
      </c>
      <c r="I10542" t="s">
        <v>364</v>
      </c>
      <c r="J10542">
        <v>39</v>
      </c>
      <c r="K10542">
        <v>475711.04803149798</v>
      </c>
      <c r="L10542">
        <v>3601255.9270956898</v>
      </c>
      <c r="N10542">
        <v>0.132095873679032</v>
      </c>
      <c r="O10542">
        <v>0.94</v>
      </c>
      <c r="P10542">
        <v>0.88360000000000005</v>
      </c>
      <c r="Q10542">
        <v>5</v>
      </c>
      <c r="R10542">
        <v>4.42</v>
      </c>
      <c r="S10542">
        <v>0</v>
      </c>
      <c r="T10542" s="23">
        <f t="shared" si="164"/>
        <v>4.42</v>
      </c>
      <c r="U10542" s="25">
        <v>44860.801865706002</v>
      </c>
    </row>
    <row r="10543" spans="1:21" x14ac:dyDescent="0.25">
      <c r="A10543" t="s">
        <v>120</v>
      </c>
      <c r="B10543" t="s">
        <v>278</v>
      </c>
      <c r="C10543" t="s">
        <v>503</v>
      </c>
      <c r="D10543" t="s">
        <v>391</v>
      </c>
      <c r="E10543" t="s">
        <v>465</v>
      </c>
      <c r="F10543" t="s">
        <v>388</v>
      </c>
      <c r="G10543" t="s">
        <v>66</v>
      </c>
      <c r="H10543" t="s">
        <v>363</v>
      </c>
      <c r="I10543" t="s">
        <v>364</v>
      </c>
      <c r="J10543">
        <v>137</v>
      </c>
      <c r="K10543">
        <v>475711.04803149798</v>
      </c>
      <c r="L10543">
        <v>3601255.9270956898</v>
      </c>
      <c r="N10543">
        <v>0.132095873679032</v>
      </c>
      <c r="O10543">
        <v>0.94</v>
      </c>
      <c r="P10543">
        <v>0.88360000000000005</v>
      </c>
      <c r="Q10543">
        <v>18</v>
      </c>
      <c r="R10543">
        <v>15.9</v>
      </c>
      <c r="S10543">
        <v>0</v>
      </c>
      <c r="T10543" s="23">
        <f t="shared" si="164"/>
        <v>15.9</v>
      </c>
      <c r="U10543" s="25">
        <v>44860.801865706002</v>
      </c>
    </row>
    <row r="10544" spans="1:21" x14ac:dyDescent="0.25">
      <c r="A10544" t="s">
        <v>120</v>
      </c>
      <c r="B10544" t="s">
        <v>278</v>
      </c>
      <c r="C10544" t="s">
        <v>503</v>
      </c>
      <c r="D10544" t="s">
        <v>387</v>
      </c>
      <c r="E10544" t="s">
        <v>465</v>
      </c>
      <c r="F10544" t="s">
        <v>388</v>
      </c>
      <c r="G10544" t="s">
        <v>66</v>
      </c>
      <c r="H10544" t="s">
        <v>363</v>
      </c>
      <c r="I10544" t="s">
        <v>364</v>
      </c>
      <c r="J10544">
        <v>16</v>
      </c>
      <c r="K10544">
        <v>475711.04803149798</v>
      </c>
      <c r="L10544">
        <v>3601255.9270956898</v>
      </c>
      <c r="N10544">
        <v>0.132095873679032</v>
      </c>
      <c r="O10544">
        <v>0.94</v>
      </c>
      <c r="P10544">
        <v>0.88360000000000005</v>
      </c>
      <c r="Q10544">
        <v>2</v>
      </c>
      <c r="R10544">
        <v>1.77</v>
      </c>
      <c r="S10544">
        <v>0</v>
      </c>
      <c r="T10544" s="23">
        <f t="shared" si="164"/>
        <v>1.77</v>
      </c>
      <c r="U10544" s="25">
        <v>44860.801865706002</v>
      </c>
    </row>
    <row r="10545" spans="1:21" x14ac:dyDescent="0.25">
      <c r="A10545" t="s">
        <v>120</v>
      </c>
      <c r="B10545" t="s">
        <v>278</v>
      </c>
      <c r="C10545" t="s">
        <v>503</v>
      </c>
      <c r="D10545" t="s">
        <v>394</v>
      </c>
      <c r="E10545" t="s">
        <v>465</v>
      </c>
      <c r="F10545" t="s">
        <v>388</v>
      </c>
      <c r="G10545" t="s">
        <v>66</v>
      </c>
      <c r="H10545" t="s">
        <v>363</v>
      </c>
      <c r="I10545" t="s">
        <v>364</v>
      </c>
      <c r="J10545">
        <v>2503</v>
      </c>
      <c r="K10545">
        <v>475711.04803149798</v>
      </c>
      <c r="L10545">
        <v>3601255.9270956898</v>
      </c>
      <c r="N10545">
        <v>0.132095873679032</v>
      </c>
      <c r="O10545">
        <v>0.94</v>
      </c>
      <c r="P10545">
        <v>0.88360000000000005</v>
      </c>
      <c r="Q10545">
        <v>330</v>
      </c>
      <c r="R10545">
        <v>291.58999999999997</v>
      </c>
      <c r="S10545">
        <v>0.88</v>
      </c>
      <c r="T10545" s="23">
        <f t="shared" si="164"/>
        <v>292.46999999999997</v>
      </c>
      <c r="U10545" s="25">
        <v>44860.801865706002</v>
      </c>
    </row>
    <row r="10546" spans="1:21" x14ac:dyDescent="0.25">
      <c r="A10546" t="s">
        <v>120</v>
      </c>
      <c r="B10546" t="s">
        <v>278</v>
      </c>
      <c r="C10546" t="s">
        <v>503</v>
      </c>
      <c r="D10546" t="s">
        <v>392</v>
      </c>
      <c r="E10546" t="s">
        <v>465</v>
      </c>
      <c r="F10546" t="s">
        <v>388</v>
      </c>
      <c r="G10546" t="s">
        <v>66</v>
      </c>
      <c r="H10546" t="s">
        <v>363</v>
      </c>
      <c r="I10546" t="s">
        <v>364</v>
      </c>
      <c r="J10546">
        <v>117</v>
      </c>
      <c r="K10546">
        <v>475711.04803149798</v>
      </c>
      <c r="L10546">
        <v>3601255.9270956898</v>
      </c>
      <c r="N10546">
        <v>0.132095873679032</v>
      </c>
      <c r="O10546">
        <v>0.94</v>
      </c>
      <c r="P10546">
        <v>0.88360000000000005</v>
      </c>
      <c r="Q10546">
        <v>15</v>
      </c>
      <c r="R10546">
        <v>13.25</v>
      </c>
      <c r="S10546">
        <v>1.77</v>
      </c>
      <c r="T10546" s="23">
        <f t="shared" si="164"/>
        <v>15.02</v>
      </c>
      <c r="U10546" s="25">
        <v>44860.801865706002</v>
      </c>
    </row>
    <row r="10547" spans="1:21" x14ac:dyDescent="0.25">
      <c r="A10547" t="s">
        <v>120</v>
      </c>
      <c r="B10547" t="s">
        <v>278</v>
      </c>
      <c r="C10547" t="s">
        <v>503</v>
      </c>
      <c r="D10547" t="s">
        <v>390</v>
      </c>
      <c r="E10547" t="s">
        <v>465</v>
      </c>
      <c r="F10547" t="s">
        <v>388</v>
      </c>
      <c r="G10547" t="s">
        <v>66</v>
      </c>
      <c r="H10547" t="s">
        <v>363</v>
      </c>
      <c r="I10547" t="s">
        <v>364</v>
      </c>
      <c r="J10547">
        <v>2456</v>
      </c>
      <c r="K10547">
        <v>475711.04803149798</v>
      </c>
      <c r="L10547">
        <v>3601255.9270956898</v>
      </c>
      <c r="N10547">
        <v>0.132095873679032</v>
      </c>
      <c r="O10547">
        <v>0.94</v>
      </c>
      <c r="P10547">
        <v>0.88360000000000005</v>
      </c>
      <c r="Q10547">
        <v>324</v>
      </c>
      <c r="R10547">
        <v>286.29000000000002</v>
      </c>
      <c r="S10547">
        <v>0</v>
      </c>
      <c r="T10547" s="23">
        <f t="shared" si="164"/>
        <v>286.29000000000002</v>
      </c>
      <c r="U10547" s="25">
        <v>44860.801865706002</v>
      </c>
    </row>
    <row r="10548" spans="1:21" x14ac:dyDescent="0.25">
      <c r="A10548" t="s">
        <v>120</v>
      </c>
      <c r="B10548" t="s">
        <v>278</v>
      </c>
      <c r="C10548" t="s">
        <v>503</v>
      </c>
      <c r="D10548" t="s">
        <v>389</v>
      </c>
      <c r="E10548" t="s">
        <v>465</v>
      </c>
      <c r="F10548" t="s">
        <v>388</v>
      </c>
      <c r="G10548" t="s">
        <v>66</v>
      </c>
      <c r="H10548" t="s">
        <v>363</v>
      </c>
      <c r="I10548" t="s">
        <v>364</v>
      </c>
      <c r="J10548">
        <v>413</v>
      </c>
      <c r="K10548">
        <v>475711.04803149798</v>
      </c>
      <c r="L10548">
        <v>3601255.9270956898</v>
      </c>
      <c r="N10548">
        <v>0.132095873679032</v>
      </c>
      <c r="O10548">
        <v>0.94</v>
      </c>
      <c r="P10548">
        <v>0.88360000000000005</v>
      </c>
      <c r="Q10548">
        <v>54</v>
      </c>
      <c r="R10548">
        <v>47.71</v>
      </c>
      <c r="S10548">
        <v>0</v>
      </c>
      <c r="T10548" s="23">
        <f t="shared" si="164"/>
        <v>47.71</v>
      </c>
      <c r="U10548" s="25">
        <v>44860.801865706002</v>
      </c>
    </row>
    <row r="10549" spans="1:21" x14ac:dyDescent="0.25">
      <c r="A10549" t="s">
        <v>72</v>
      </c>
      <c r="B10549" t="s">
        <v>276</v>
      </c>
      <c r="C10549" t="s">
        <v>503</v>
      </c>
      <c r="D10549" t="s">
        <v>395</v>
      </c>
      <c r="E10549" t="s">
        <v>465</v>
      </c>
      <c r="F10549" t="s">
        <v>388</v>
      </c>
      <c r="G10549" t="s">
        <v>66</v>
      </c>
      <c r="H10549" t="s">
        <v>363</v>
      </c>
      <c r="I10549" t="s">
        <v>364</v>
      </c>
      <c r="J10549">
        <v>39</v>
      </c>
      <c r="K10549">
        <v>1166897.44153438</v>
      </c>
      <c r="L10549">
        <v>3601255.9270956898</v>
      </c>
      <c r="N10549">
        <v>0.32402513599622101</v>
      </c>
      <c r="O10549">
        <v>0.94</v>
      </c>
      <c r="P10549">
        <v>0.88360000000000005</v>
      </c>
      <c r="Q10549">
        <v>12</v>
      </c>
      <c r="R10549">
        <v>10.6</v>
      </c>
      <c r="S10549">
        <v>-0.89</v>
      </c>
      <c r="T10549" s="23">
        <f t="shared" si="164"/>
        <v>9.7099999999999991</v>
      </c>
      <c r="U10549" s="25">
        <v>44860.801865706002</v>
      </c>
    </row>
    <row r="10550" spans="1:21" x14ac:dyDescent="0.25">
      <c r="A10550" t="s">
        <v>72</v>
      </c>
      <c r="B10550" t="s">
        <v>276</v>
      </c>
      <c r="C10550" t="s">
        <v>503</v>
      </c>
      <c r="D10550" t="s">
        <v>391</v>
      </c>
      <c r="E10550" t="s">
        <v>465</v>
      </c>
      <c r="F10550" t="s">
        <v>388</v>
      </c>
      <c r="G10550" t="s">
        <v>66</v>
      </c>
      <c r="H10550" t="s">
        <v>363</v>
      </c>
      <c r="I10550" t="s">
        <v>364</v>
      </c>
      <c r="J10550">
        <v>137</v>
      </c>
      <c r="K10550">
        <v>1166897.44153438</v>
      </c>
      <c r="L10550">
        <v>3601255.9270956898</v>
      </c>
      <c r="N10550">
        <v>0.32402513599622101</v>
      </c>
      <c r="O10550">
        <v>0.94</v>
      </c>
      <c r="P10550">
        <v>0.88360000000000005</v>
      </c>
      <c r="Q10550">
        <v>44</v>
      </c>
      <c r="R10550">
        <v>38.880000000000003</v>
      </c>
      <c r="S10550">
        <v>0</v>
      </c>
      <c r="T10550" s="23">
        <f t="shared" si="164"/>
        <v>38.880000000000003</v>
      </c>
      <c r="U10550" s="25">
        <v>44860.801865706002</v>
      </c>
    </row>
    <row r="10551" spans="1:21" x14ac:dyDescent="0.25">
      <c r="A10551" t="s">
        <v>72</v>
      </c>
      <c r="B10551" t="s">
        <v>276</v>
      </c>
      <c r="C10551" t="s">
        <v>503</v>
      </c>
      <c r="D10551" t="s">
        <v>387</v>
      </c>
      <c r="E10551" t="s">
        <v>465</v>
      </c>
      <c r="F10551" t="s">
        <v>388</v>
      </c>
      <c r="G10551" t="s">
        <v>66</v>
      </c>
      <c r="H10551" t="s">
        <v>363</v>
      </c>
      <c r="I10551" t="s">
        <v>364</v>
      </c>
      <c r="J10551">
        <v>16</v>
      </c>
      <c r="K10551">
        <v>1166897.44153438</v>
      </c>
      <c r="L10551">
        <v>3601255.9270956898</v>
      </c>
      <c r="N10551">
        <v>0.32402513599622101</v>
      </c>
      <c r="O10551">
        <v>0.94</v>
      </c>
      <c r="P10551">
        <v>0.88360000000000005</v>
      </c>
      <c r="Q10551">
        <v>5</v>
      </c>
      <c r="R10551">
        <v>4.42</v>
      </c>
      <c r="S10551">
        <v>0</v>
      </c>
      <c r="T10551" s="23">
        <f t="shared" si="164"/>
        <v>4.42</v>
      </c>
      <c r="U10551" s="25">
        <v>44860.801865706002</v>
      </c>
    </row>
    <row r="10552" spans="1:21" x14ac:dyDescent="0.25">
      <c r="A10552" t="s">
        <v>72</v>
      </c>
      <c r="B10552" t="s">
        <v>276</v>
      </c>
      <c r="C10552" t="s">
        <v>503</v>
      </c>
      <c r="D10552" t="s">
        <v>394</v>
      </c>
      <c r="E10552" t="s">
        <v>465</v>
      </c>
      <c r="F10552" t="s">
        <v>388</v>
      </c>
      <c r="G10552" t="s">
        <v>66</v>
      </c>
      <c r="H10552" t="s">
        <v>363</v>
      </c>
      <c r="I10552" t="s">
        <v>364</v>
      </c>
      <c r="J10552">
        <v>2503</v>
      </c>
      <c r="K10552">
        <v>1166897.44153438</v>
      </c>
      <c r="L10552">
        <v>3601255.9270956898</v>
      </c>
      <c r="N10552">
        <v>0.32402513599622101</v>
      </c>
      <c r="O10552">
        <v>0.94</v>
      </c>
      <c r="P10552">
        <v>0.88360000000000005</v>
      </c>
      <c r="Q10552">
        <v>811</v>
      </c>
      <c r="R10552">
        <v>716.6</v>
      </c>
      <c r="S10552">
        <v>-0.88</v>
      </c>
      <c r="T10552" s="23">
        <f t="shared" si="164"/>
        <v>715.72</v>
      </c>
      <c r="U10552" s="25">
        <v>44860.801865706002</v>
      </c>
    </row>
    <row r="10553" spans="1:21" x14ac:dyDescent="0.25">
      <c r="A10553" t="s">
        <v>72</v>
      </c>
      <c r="B10553" t="s">
        <v>276</v>
      </c>
      <c r="C10553" t="s">
        <v>503</v>
      </c>
      <c r="D10553" t="s">
        <v>392</v>
      </c>
      <c r="E10553" t="s">
        <v>465</v>
      </c>
      <c r="F10553" t="s">
        <v>388</v>
      </c>
      <c r="G10553" t="s">
        <v>66</v>
      </c>
      <c r="H10553" t="s">
        <v>363</v>
      </c>
      <c r="I10553" t="s">
        <v>364</v>
      </c>
      <c r="J10553">
        <v>117</v>
      </c>
      <c r="K10553">
        <v>1166897.44153438</v>
      </c>
      <c r="L10553">
        <v>3601255.9270956898</v>
      </c>
      <c r="N10553">
        <v>0.32402513599622101</v>
      </c>
      <c r="O10553">
        <v>0.94</v>
      </c>
      <c r="P10553">
        <v>0.88360000000000005</v>
      </c>
      <c r="Q10553">
        <v>37</v>
      </c>
      <c r="R10553">
        <v>32.69</v>
      </c>
      <c r="S10553">
        <v>4.42</v>
      </c>
      <c r="T10553" s="23">
        <f t="shared" si="164"/>
        <v>37.11</v>
      </c>
      <c r="U10553" s="25">
        <v>44860.801865706002</v>
      </c>
    </row>
    <row r="10554" spans="1:21" x14ac:dyDescent="0.25">
      <c r="A10554" t="s">
        <v>72</v>
      </c>
      <c r="B10554" t="s">
        <v>276</v>
      </c>
      <c r="C10554" t="s">
        <v>503</v>
      </c>
      <c r="D10554" t="s">
        <v>390</v>
      </c>
      <c r="E10554" t="s">
        <v>465</v>
      </c>
      <c r="F10554" t="s">
        <v>388</v>
      </c>
      <c r="G10554" t="s">
        <v>66</v>
      </c>
      <c r="H10554" t="s">
        <v>363</v>
      </c>
      <c r="I10554" t="s">
        <v>364</v>
      </c>
      <c r="J10554">
        <v>2456</v>
      </c>
      <c r="K10554">
        <v>1166897.44153438</v>
      </c>
      <c r="L10554">
        <v>3601255.9270956898</v>
      </c>
      <c r="N10554">
        <v>0.32402513599622101</v>
      </c>
      <c r="O10554">
        <v>0.94</v>
      </c>
      <c r="P10554">
        <v>0.88360000000000005</v>
      </c>
      <c r="Q10554">
        <v>795</v>
      </c>
      <c r="R10554">
        <v>702.46</v>
      </c>
      <c r="S10554">
        <v>-1.76</v>
      </c>
      <c r="T10554" s="23">
        <f t="shared" si="164"/>
        <v>700.7</v>
      </c>
      <c r="U10554" s="25">
        <v>44860.801865706002</v>
      </c>
    </row>
    <row r="10555" spans="1:21" x14ac:dyDescent="0.25">
      <c r="A10555" t="s">
        <v>72</v>
      </c>
      <c r="B10555" t="s">
        <v>276</v>
      </c>
      <c r="C10555" t="s">
        <v>503</v>
      </c>
      <c r="D10555" t="s">
        <v>389</v>
      </c>
      <c r="E10555" t="s">
        <v>465</v>
      </c>
      <c r="F10555" t="s">
        <v>388</v>
      </c>
      <c r="G10555" t="s">
        <v>66</v>
      </c>
      <c r="H10555" t="s">
        <v>363</v>
      </c>
      <c r="I10555" t="s">
        <v>364</v>
      </c>
      <c r="J10555">
        <v>413</v>
      </c>
      <c r="K10555">
        <v>1166897.44153438</v>
      </c>
      <c r="L10555">
        <v>3601255.9270956898</v>
      </c>
      <c r="N10555">
        <v>0.32402513599622101</v>
      </c>
      <c r="O10555">
        <v>0.94</v>
      </c>
      <c r="P10555">
        <v>0.88360000000000005</v>
      </c>
      <c r="Q10555">
        <v>133</v>
      </c>
      <c r="R10555">
        <v>117.52</v>
      </c>
      <c r="S10555">
        <v>0</v>
      </c>
      <c r="T10555" s="23">
        <f t="shared" si="164"/>
        <v>117.52</v>
      </c>
      <c r="U10555" s="25">
        <v>44860.801865706002</v>
      </c>
    </row>
    <row r="10556" spans="1:21" x14ac:dyDescent="0.25">
      <c r="A10556" t="s">
        <v>69</v>
      </c>
      <c r="B10556" t="s">
        <v>279</v>
      </c>
      <c r="C10556" t="s">
        <v>503</v>
      </c>
      <c r="D10556" t="s">
        <v>395</v>
      </c>
      <c r="E10556" t="s">
        <v>465</v>
      </c>
      <c r="F10556" t="s">
        <v>388</v>
      </c>
      <c r="G10556" t="s">
        <v>66</v>
      </c>
      <c r="H10556" t="s">
        <v>363</v>
      </c>
      <c r="I10556" t="s">
        <v>364</v>
      </c>
      <c r="J10556">
        <v>39</v>
      </c>
      <c r="K10556">
        <v>183756.26520828001</v>
      </c>
      <c r="L10556">
        <v>3601255.9270956898</v>
      </c>
      <c r="N10556">
        <v>5.1025605768728E-2</v>
      </c>
      <c r="O10556">
        <v>0.94</v>
      </c>
      <c r="P10556">
        <v>0.88360000000000005</v>
      </c>
      <c r="Q10556">
        <v>1</v>
      </c>
      <c r="R10556">
        <v>0.88</v>
      </c>
      <c r="S10556">
        <v>-0.89</v>
      </c>
      <c r="T10556" s="23">
        <f t="shared" si="164"/>
        <v>-1.0000000000000009E-2</v>
      </c>
      <c r="U10556" s="25">
        <v>44860.801865706002</v>
      </c>
    </row>
    <row r="10557" spans="1:21" x14ac:dyDescent="0.25">
      <c r="A10557" t="s">
        <v>69</v>
      </c>
      <c r="B10557" t="s">
        <v>279</v>
      </c>
      <c r="C10557" t="s">
        <v>503</v>
      </c>
      <c r="D10557" t="s">
        <v>391</v>
      </c>
      <c r="E10557" t="s">
        <v>465</v>
      </c>
      <c r="F10557" t="s">
        <v>388</v>
      </c>
      <c r="G10557" t="s">
        <v>66</v>
      </c>
      <c r="H10557" t="s">
        <v>363</v>
      </c>
      <c r="I10557" t="s">
        <v>364</v>
      </c>
      <c r="J10557">
        <v>137</v>
      </c>
      <c r="K10557">
        <v>183756.26520828001</v>
      </c>
      <c r="L10557">
        <v>3601255.9270956898</v>
      </c>
      <c r="N10557">
        <v>5.1025605768728E-2</v>
      </c>
      <c r="O10557">
        <v>0.94</v>
      </c>
      <c r="P10557">
        <v>0.88360000000000005</v>
      </c>
      <c r="Q10557">
        <v>6</v>
      </c>
      <c r="R10557">
        <v>5.3</v>
      </c>
      <c r="S10557">
        <v>0</v>
      </c>
      <c r="T10557" s="23">
        <f t="shared" si="164"/>
        <v>5.3</v>
      </c>
      <c r="U10557" s="25">
        <v>44860.801865706002</v>
      </c>
    </row>
    <row r="10558" spans="1:21" x14ac:dyDescent="0.25">
      <c r="A10558" t="s">
        <v>69</v>
      </c>
      <c r="B10558" t="s">
        <v>279</v>
      </c>
      <c r="C10558" t="s">
        <v>503</v>
      </c>
      <c r="D10558" t="s">
        <v>387</v>
      </c>
      <c r="E10558" t="s">
        <v>465</v>
      </c>
      <c r="F10558" t="s">
        <v>388</v>
      </c>
      <c r="G10558" t="s">
        <v>66</v>
      </c>
      <c r="H10558" t="s">
        <v>363</v>
      </c>
      <c r="I10558" t="s">
        <v>364</v>
      </c>
      <c r="J10558">
        <v>16</v>
      </c>
      <c r="K10558">
        <v>183756.26520828001</v>
      </c>
      <c r="L10558">
        <v>3601255.9270956898</v>
      </c>
      <c r="N10558">
        <v>5.1025605768728E-2</v>
      </c>
      <c r="O10558">
        <v>0.94</v>
      </c>
      <c r="P10558">
        <v>0.88360000000000005</v>
      </c>
      <c r="Q10558">
        <v>0</v>
      </c>
      <c r="R10558">
        <v>0</v>
      </c>
      <c r="S10558">
        <v>0</v>
      </c>
      <c r="T10558" s="23">
        <f t="shared" si="164"/>
        <v>0</v>
      </c>
      <c r="U10558" s="25">
        <v>44860.801865706002</v>
      </c>
    </row>
    <row r="10559" spans="1:21" x14ac:dyDescent="0.25">
      <c r="A10559" t="s">
        <v>69</v>
      </c>
      <c r="B10559" t="s">
        <v>279</v>
      </c>
      <c r="C10559" t="s">
        <v>503</v>
      </c>
      <c r="D10559" t="s">
        <v>394</v>
      </c>
      <c r="E10559" t="s">
        <v>465</v>
      </c>
      <c r="F10559" t="s">
        <v>388</v>
      </c>
      <c r="G10559" t="s">
        <v>66</v>
      </c>
      <c r="H10559" t="s">
        <v>363</v>
      </c>
      <c r="I10559" t="s">
        <v>364</v>
      </c>
      <c r="J10559">
        <v>2503</v>
      </c>
      <c r="K10559">
        <v>183756.26520828001</v>
      </c>
      <c r="L10559">
        <v>3601255.9270956898</v>
      </c>
      <c r="N10559">
        <v>5.1025605768728E-2</v>
      </c>
      <c r="O10559">
        <v>0.94</v>
      </c>
      <c r="P10559">
        <v>0.88360000000000005</v>
      </c>
      <c r="Q10559">
        <v>127</v>
      </c>
      <c r="R10559">
        <v>112.22</v>
      </c>
      <c r="S10559">
        <v>0</v>
      </c>
      <c r="T10559" s="23">
        <f t="shared" si="164"/>
        <v>112.22</v>
      </c>
      <c r="U10559" s="25">
        <v>44860.801865706002</v>
      </c>
    </row>
    <row r="10560" spans="1:21" x14ac:dyDescent="0.25">
      <c r="A10560" t="s">
        <v>69</v>
      </c>
      <c r="B10560" t="s">
        <v>279</v>
      </c>
      <c r="C10560" t="s">
        <v>503</v>
      </c>
      <c r="D10560" t="s">
        <v>392</v>
      </c>
      <c r="E10560" t="s">
        <v>465</v>
      </c>
      <c r="F10560" t="s">
        <v>388</v>
      </c>
      <c r="G10560" t="s">
        <v>66</v>
      </c>
      <c r="H10560" t="s">
        <v>363</v>
      </c>
      <c r="I10560" t="s">
        <v>364</v>
      </c>
      <c r="J10560">
        <v>117</v>
      </c>
      <c r="K10560">
        <v>183756.26520828001</v>
      </c>
      <c r="L10560">
        <v>3601255.9270956898</v>
      </c>
      <c r="N10560">
        <v>5.1025605768728E-2</v>
      </c>
      <c r="O10560">
        <v>0.94</v>
      </c>
      <c r="P10560">
        <v>0.88360000000000005</v>
      </c>
      <c r="Q10560">
        <v>5</v>
      </c>
      <c r="R10560">
        <v>4.42</v>
      </c>
      <c r="S10560">
        <v>1.77</v>
      </c>
      <c r="T10560" s="23">
        <f t="shared" si="164"/>
        <v>6.1899999999999995</v>
      </c>
      <c r="U10560" s="25">
        <v>44860.801865706002</v>
      </c>
    </row>
    <row r="10561" spans="1:21" x14ac:dyDescent="0.25">
      <c r="A10561" t="s">
        <v>69</v>
      </c>
      <c r="B10561" t="s">
        <v>279</v>
      </c>
      <c r="C10561" t="s">
        <v>503</v>
      </c>
      <c r="D10561" t="s">
        <v>390</v>
      </c>
      <c r="E10561" t="s">
        <v>465</v>
      </c>
      <c r="F10561" t="s">
        <v>388</v>
      </c>
      <c r="G10561" t="s">
        <v>66</v>
      </c>
      <c r="H10561" t="s">
        <v>363</v>
      </c>
      <c r="I10561" t="s">
        <v>364</v>
      </c>
      <c r="J10561">
        <v>2456</v>
      </c>
      <c r="K10561">
        <v>183756.26520828001</v>
      </c>
      <c r="L10561">
        <v>3601255.9270956898</v>
      </c>
      <c r="N10561">
        <v>5.1025605768728E-2</v>
      </c>
      <c r="O10561">
        <v>0.94</v>
      </c>
      <c r="P10561">
        <v>0.88360000000000005</v>
      </c>
      <c r="Q10561">
        <v>125</v>
      </c>
      <c r="R10561">
        <v>110.45</v>
      </c>
      <c r="S10561">
        <v>-0.88</v>
      </c>
      <c r="T10561" s="23">
        <f t="shared" si="164"/>
        <v>109.57000000000001</v>
      </c>
      <c r="U10561" s="25">
        <v>44860.801865706002</v>
      </c>
    </row>
    <row r="10562" spans="1:21" x14ac:dyDescent="0.25">
      <c r="A10562" t="s">
        <v>69</v>
      </c>
      <c r="B10562" t="s">
        <v>279</v>
      </c>
      <c r="C10562" t="s">
        <v>503</v>
      </c>
      <c r="D10562" t="s">
        <v>389</v>
      </c>
      <c r="E10562" t="s">
        <v>465</v>
      </c>
      <c r="F10562" t="s">
        <v>388</v>
      </c>
      <c r="G10562" t="s">
        <v>66</v>
      </c>
      <c r="H10562" t="s">
        <v>363</v>
      </c>
      <c r="I10562" t="s">
        <v>364</v>
      </c>
      <c r="J10562">
        <v>413</v>
      </c>
      <c r="K10562">
        <v>183756.26520828001</v>
      </c>
      <c r="L10562">
        <v>3601255.9270956898</v>
      </c>
      <c r="N10562">
        <v>5.1025605768728E-2</v>
      </c>
      <c r="O10562">
        <v>0.94</v>
      </c>
      <c r="P10562">
        <v>0.88360000000000005</v>
      </c>
      <c r="Q10562">
        <v>21</v>
      </c>
      <c r="R10562">
        <v>18.559999999999999</v>
      </c>
      <c r="S10562">
        <v>0</v>
      </c>
      <c r="T10562" s="23">
        <f t="shared" si="164"/>
        <v>18.559999999999999</v>
      </c>
      <c r="U10562" s="25">
        <v>44860.801865706002</v>
      </c>
    </row>
    <row r="10563" spans="1:21" x14ac:dyDescent="0.25">
      <c r="A10563" t="s">
        <v>85</v>
      </c>
      <c r="B10563" t="s">
        <v>280</v>
      </c>
      <c r="C10563" t="s">
        <v>503</v>
      </c>
      <c r="D10563" t="s">
        <v>395</v>
      </c>
      <c r="E10563" t="s">
        <v>465</v>
      </c>
      <c r="F10563" t="s">
        <v>388</v>
      </c>
      <c r="G10563" t="s">
        <v>66</v>
      </c>
      <c r="H10563" t="s">
        <v>363</v>
      </c>
      <c r="I10563" t="s">
        <v>364</v>
      </c>
      <c r="J10563">
        <v>39</v>
      </c>
      <c r="K10563">
        <v>25195.151231666801</v>
      </c>
      <c r="L10563">
        <v>3601255.9270956898</v>
      </c>
      <c r="N10563">
        <v>6.9962123608321098E-3</v>
      </c>
      <c r="O10563">
        <v>0.94</v>
      </c>
      <c r="P10563">
        <v>0.88360000000000005</v>
      </c>
      <c r="Q10563">
        <v>0</v>
      </c>
      <c r="R10563">
        <v>0</v>
      </c>
      <c r="S10563">
        <v>0</v>
      </c>
      <c r="T10563" s="23">
        <f t="shared" si="164"/>
        <v>0</v>
      </c>
      <c r="U10563" s="25">
        <v>44860.801865706002</v>
      </c>
    </row>
    <row r="10564" spans="1:21" x14ac:dyDescent="0.25">
      <c r="A10564" t="s">
        <v>85</v>
      </c>
      <c r="B10564" t="s">
        <v>280</v>
      </c>
      <c r="C10564" t="s">
        <v>503</v>
      </c>
      <c r="D10564" t="s">
        <v>391</v>
      </c>
      <c r="E10564" t="s">
        <v>465</v>
      </c>
      <c r="F10564" t="s">
        <v>388</v>
      </c>
      <c r="G10564" t="s">
        <v>66</v>
      </c>
      <c r="H10564" t="s">
        <v>363</v>
      </c>
      <c r="I10564" t="s">
        <v>364</v>
      </c>
      <c r="J10564">
        <v>137</v>
      </c>
      <c r="K10564">
        <v>25195.151231666801</v>
      </c>
      <c r="L10564">
        <v>3601255.9270956898</v>
      </c>
      <c r="N10564">
        <v>6.9962123608321098E-3</v>
      </c>
      <c r="O10564">
        <v>0.94</v>
      </c>
      <c r="P10564">
        <v>0.88360000000000005</v>
      </c>
      <c r="Q10564">
        <v>0</v>
      </c>
      <c r="R10564">
        <v>0</v>
      </c>
      <c r="S10564">
        <v>0</v>
      </c>
      <c r="T10564" s="23">
        <f t="shared" si="164"/>
        <v>0</v>
      </c>
      <c r="U10564" s="25">
        <v>44860.801865706002</v>
      </c>
    </row>
    <row r="10565" spans="1:21" x14ac:dyDescent="0.25">
      <c r="A10565" t="s">
        <v>85</v>
      </c>
      <c r="B10565" t="s">
        <v>280</v>
      </c>
      <c r="C10565" t="s">
        <v>503</v>
      </c>
      <c r="D10565" t="s">
        <v>387</v>
      </c>
      <c r="E10565" t="s">
        <v>465</v>
      </c>
      <c r="F10565" t="s">
        <v>388</v>
      </c>
      <c r="G10565" t="s">
        <v>66</v>
      </c>
      <c r="H10565" t="s">
        <v>363</v>
      </c>
      <c r="I10565" t="s">
        <v>364</v>
      </c>
      <c r="J10565">
        <v>16</v>
      </c>
      <c r="K10565">
        <v>25195.151231666801</v>
      </c>
      <c r="L10565">
        <v>3601255.9270956898</v>
      </c>
      <c r="N10565">
        <v>6.9962123608321098E-3</v>
      </c>
      <c r="O10565">
        <v>0.94</v>
      </c>
      <c r="P10565">
        <v>0.88360000000000005</v>
      </c>
      <c r="Q10565">
        <v>0</v>
      </c>
      <c r="R10565">
        <v>0</v>
      </c>
      <c r="S10565">
        <v>0</v>
      </c>
      <c r="T10565" s="23">
        <f t="shared" ref="T10565:T10628" si="165">SUM(R10565+S10565)</f>
        <v>0</v>
      </c>
      <c r="U10565" s="25">
        <v>44860.801865706002</v>
      </c>
    </row>
    <row r="10566" spans="1:21" x14ac:dyDescent="0.25">
      <c r="A10566" t="s">
        <v>85</v>
      </c>
      <c r="B10566" t="s">
        <v>280</v>
      </c>
      <c r="C10566" t="s">
        <v>503</v>
      </c>
      <c r="D10566" t="s">
        <v>394</v>
      </c>
      <c r="E10566" t="s">
        <v>465</v>
      </c>
      <c r="F10566" t="s">
        <v>388</v>
      </c>
      <c r="G10566" t="s">
        <v>66</v>
      </c>
      <c r="H10566" t="s">
        <v>363</v>
      </c>
      <c r="I10566" t="s">
        <v>364</v>
      </c>
      <c r="J10566">
        <v>2503</v>
      </c>
      <c r="K10566">
        <v>25195.151231666801</v>
      </c>
      <c r="L10566">
        <v>3601255.9270956898</v>
      </c>
      <c r="N10566">
        <v>6.9962123608321098E-3</v>
      </c>
      <c r="O10566">
        <v>0.94</v>
      </c>
      <c r="P10566">
        <v>0.88360000000000005</v>
      </c>
      <c r="Q10566">
        <v>17</v>
      </c>
      <c r="R10566">
        <v>15.02</v>
      </c>
      <c r="S10566">
        <v>0</v>
      </c>
      <c r="T10566" s="23">
        <f t="shared" si="165"/>
        <v>15.02</v>
      </c>
      <c r="U10566" s="25">
        <v>44860.801865706002</v>
      </c>
    </row>
    <row r="10567" spans="1:21" x14ac:dyDescent="0.25">
      <c r="A10567" t="s">
        <v>85</v>
      </c>
      <c r="B10567" t="s">
        <v>280</v>
      </c>
      <c r="C10567" t="s">
        <v>503</v>
      </c>
      <c r="D10567" t="s">
        <v>392</v>
      </c>
      <c r="E10567" t="s">
        <v>465</v>
      </c>
      <c r="F10567" t="s">
        <v>388</v>
      </c>
      <c r="G10567" t="s">
        <v>66</v>
      </c>
      <c r="H10567" t="s">
        <v>363</v>
      </c>
      <c r="I10567" t="s">
        <v>364</v>
      </c>
      <c r="J10567">
        <v>117</v>
      </c>
      <c r="K10567">
        <v>25195.151231666801</v>
      </c>
      <c r="L10567">
        <v>3601255.9270956898</v>
      </c>
      <c r="N10567">
        <v>6.9962123608321098E-3</v>
      </c>
      <c r="O10567">
        <v>0.94</v>
      </c>
      <c r="P10567">
        <v>0.88360000000000005</v>
      </c>
      <c r="Q10567">
        <v>0</v>
      </c>
      <c r="R10567">
        <v>0</v>
      </c>
      <c r="S10567">
        <v>0</v>
      </c>
      <c r="T10567" s="23">
        <f t="shared" si="165"/>
        <v>0</v>
      </c>
      <c r="U10567" s="25">
        <v>44860.801865706002</v>
      </c>
    </row>
    <row r="10568" spans="1:21" x14ac:dyDescent="0.25">
      <c r="A10568" t="s">
        <v>85</v>
      </c>
      <c r="B10568" t="s">
        <v>280</v>
      </c>
      <c r="C10568" t="s">
        <v>503</v>
      </c>
      <c r="D10568" t="s">
        <v>390</v>
      </c>
      <c r="E10568" t="s">
        <v>465</v>
      </c>
      <c r="F10568" t="s">
        <v>388</v>
      </c>
      <c r="G10568" t="s">
        <v>66</v>
      </c>
      <c r="H10568" t="s">
        <v>363</v>
      </c>
      <c r="I10568" t="s">
        <v>364</v>
      </c>
      <c r="J10568">
        <v>2456</v>
      </c>
      <c r="K10568">
        <v>25195.151231666801</v>
      </c>
      <c r="L10568">
        <v>3601255.9270956898</v>
      </c>
      <c r="N10568">
        <v>6.9962123608321098E-3</v>
      </c>
      <c r="O10568">
        <v>0.94</v>
      </c>
      <c r="P10568">
        <v>0.88360000000000005</v>
      </c>
      <c r="Q10568">
        <v>17</v>
      </c>
      <c r="R10568">
        <v>15.02</v>
      </c>
      <c r="S10568">
        <v>0</v>
      </c>
      <c r="T10568" s="23">
        <f t="shared" si="165"/>
        <v>15.02</v>
      </c>
      <c r="U10568" s="25">
        <v>44860.801865706002</v>
      </c>
    </row>
    <row r="10569" spans="1:21" x14ac:dyDescent="0.25">
      <c r="A10569" t="s">
        <v>85</v>
      </c>
      <c r="B10569" t="s">
        <v>280</v>
      </c>
      <c r="C10569" t="s">
        <v>503</v>
      </c>
      <c r="D10569" t="s">
        <v>389</v>
      </c>
      <c r="E10569" t="s">
        <v>465</v>
      </c>
      <c r="F10569" t="s">
        <v>388</v>
      </c>
      <c r="G10569" t="s">
        <v>66</v>
      </c>
      <c r="H10569" t="s">
        <v>363</v>
      </c>
      <c r="I10569" t="s">
        <v>364</v>
      </c>
      <c r="J10569">
        <v>413</v>
      </c>
      <c r="K10569">
        <v>25195.151231666801</v>
      </c>
      <c r="L10569">
        <v>3601255.9270956898</v>
      </c>
      <c r="N10569">
        <v>6.9962123608321098E-3</v>
      </c>
      <c r="O10569">
        <v>0.94</v>
      </c>
      <c r="P10569">
        <v>0.88360000000000005</v>
      </c>
      <c r="Q10569">
        <v>2</v>
      </c>
      <c r="R10569">
        <v>1.77</v>
      </c>
      <c r="S10569">
        <v>0</v>
      </c>
      <c r="T10569" s="23">
        <f t="shared" si="165"/>
        <v>1.77</v>
      </c>
      <c r="U10569" s="25">
        <v>44860.801865706002</v>
      </c>
    </row>
    <row r="10570" spans="1:21" x14ac:dyDescent="0.25">
      <c r="A10570" t="s">
        <v>281</v>
      </c>
      <c r="B10570" t="s">
        <v>282</v>
      </c>
      <c r="C10570" t="s">
        <v>503</v>
      </c>
      <c r="D10570" t="s">
        <v>395</v>
      </c>
      <c r="E10570" t="s">
        <v>465</v>
      </c>
      <c r="F10570" t="s">
        <v>388</v>
      </c>
      <c r="G10570" t="s">
        <v>66</v>
      </c>
      <c r="H10570" t="s">
        <v>363</v>
      </c>
      <c r="I10570" t="s">
        <v>364</v>
      </c>
      <c r="J10570">
        <v>39</v>
      </c>
      <c r="K10570">
        <v>189563.58446782501</v>
      </c>
      <c r="L10570">
        <v>3601255.9270956898</v>
      </c>
      <c r="N10570">
        <v>5.2638187428323803E-2</v>
      </c>
      <c r="O10570">
        <v>0.94</v>
      </c>
      <c r="P10570">
        <v>0.88360000000000005</v>
      </c>
      <c r="Q10570">
        <v>2</v>
      </c>
      <c r="R10570">
        <v>1.77</v>
      </c>
      <c r="S10570">
        <v>0</v>
      </c>
      <c r="T10570" s="23">
        <f t="shared" si="165"/>
        <v>1.77</v>
      </c>
      <c r="U10570" s="25">
        <v>44860.801865706002</v>
      </c>
    </row>
    <row r="10571" spans="1:21" x14ac:dyDescent="0.25">
      <c r="A10571" t="s">
        <v>281</v>
      </c>
      <c r="B10571" t="s">
        <v>282</v>
      </c>
      <c r="C10571" t="s">
        <v>503</v>
      </c>
      <c r="D10571" t="s">
        <v>391</v>
      </c>
      <c r="E10571" t="s">
        <v>465</v>
      </c>
      <c r="F10571" t="s">
        <v>388</v>
      </c>
      <c r="G10571" t="s">
        <v>66</v>
      </c>
      <c r="H10571" t="s">
        <v>363</v>
      </c>
      <c r="I10571" t="s">
        <v>364</v>
      </c>
      <c r="J10571">
        <v>137</v>
      </c>
      <c r="K10571">
        <v>189563.58446782501</v>
      </c>
      <c r="L10571">
        <v>3601255.9270956898</v>
      </c>
      <c r="N10571">
        <v>5.2638187428323803E-2</v>
      </c>
      <c r="O10571">
        <v>0.94</v>
      </c>
      <c r="P10571">
        <v>0.88360000000000005</v>
      </c>
      <c r="Q10571">
        <v>7</v>
      </c>
      <c r="R10571">
        <v>6.19</v>
      </c>
      <c r="S10571">
        <v>0</v>
      </c>
      <c r="T10571" s="23">
        <f t="shared" si="165"/>
        <v>6.19</v>
      </c>
      <c r="U10571" s="25">
        <v>44860.801865706002</v>
      </c>
    </row>
    <row r="10572" spans="1:21" x14ac:dyDescent="0.25">
      <c r="A10572" t="s">
        <v>281</v>
      </c>
      <c r="B10572" t="s">
        <v>282</v>
      </c>
      <c r="C10572" t="s">
        <v>503</v>
      </c>
      <c r="D10572" t="s">
        <v>387</v>
      </c>
      <c r="E10572" t="s">
        <v>465</v>
      </c>
      <c r="F10572" t="s">
        <v>388</v>
      </c>
      <c r="G10572" t="s">
        <v>66</v>
      </c>
      <c r="H10572" t="s">
        <v>363</v>
      </c>
      <c r="I10572" t="s">
        <v>364</v>
      </c>
      <c r="J10572">
        <v>16</v>
      </c>
      <c r="K10572">
        <v>189563.58446782501</v>
      </c>
      <c r="L10572">
        <v>3601255.9270956898</v>
      </c>
      <c r="N10572">
        <v>5.2638187428323803E-2</v>
      </c>
      <c r="O10572">
        <v>0.94</v>
      </c>
      <c r="P10572">
        <v>0.88360000000000005</v>
      </c>
      <c r="Q10572">
        <v>0</v>
      </c>
      <c r="R10572">
        <v>0</v>
      </c>
      <c r="S10572">
        <v>0</v>
      </c>
      <c r="T10572" s="23">
        <f t="shared" si="165"/>
        <v>0</v>
      </c>
      <c r="U10572" s="25">
        <v>44860.801865706002</v>
      </c>
    </row>
    <row r="10573" spans="1:21" x14ac:dyDescent="0.25">
      <c r="A10573" t="s">
        <v>281</v>
      </c>
      <c r="B10573" t="s">
        <v>282</v>
      </c>
      <c r="C10573" t="s">
        <v>503</v>
      </c>
      <c r="D10573" t="s">
        <v>394</v>
      </c>
      <c r="E10573" t="s">
        <v>465</v>
      </c>
      <c r="F10573" t="s">
        <v>388</v>
      </c>
      <c r="G10573" t="s">
        <v>66</v>
      </c>
      <c r="H10573" t="s">
        <v>363</v>
      </c>
      <c r="I10573" t="s">
        <v>364</v>
      </c>
      <c r="J10573">
        <v>2503</v>
      </c>
      <c r="K10573">
        <v>189563.58446782501</v>
      </c>
      <c r="L10573">
        <v>3601255.9270956898</v>
      </c>
      <c r="N10573">
        <v>5.2638187428323803E-2</v>
      </c>
      <c r="O10573">
        <v>0.94</v>
      </c>
      <c r="P10573">
        <v>0.88360000000000005</v>
      </c>
      <c r="Q10573">
        <v>131</v>
      </c>
      <c r="R10573">
        <v>115.75</v>
      </c>
      <c r="S10573">
        <v>0</v>
      </c>
      <c r="T10573" s="23">
        <f t="shared" si="165"/>
        <v>115.75</v>
      </c>
      <c r="U10573" s="25">
        <v>44860.801865706002</v>
      </c>
    </row>
    <row r="10574" spans="1:21" x14ac:dyDescent="0.25">
      <c r="A10574" t="s">
        <v>281</v>
      </c>
      <c r="B10574" t="s">
        <v>282</v>
      </c>
      <c r="C10574" t="s">
        <v>503</v>
      </c>
      <c r="D10574" t="s">
        <v>392</v>
      </c>
      <c r="E10574" t="s">
        <v>465</v>
      </c>
      <c r="F10574" t="s">
        <v>388</v>
      </c>
      <c r="G10574" t="s">
        <v>66</v>
      </c>
      <c r="H10574" t="s">
        <v>363</v>
      </c>
      <c r="I10574" t="s">
        <v>364</v>
      </c>
      <c r="J10574">
        <v>117</v>
      </c>
      <c r="K10574">
        <v>189563.58446782501</v>
      </c>
      <c r="L10574">
        <v>3601255.9270956898</v>
      </c>
      <c r="N10574">
        <v>5.2638187428323803E-2</v>
      </c>
      <c r="O10574">
        <v>0.94</v>
      </c>
      <c r="P10574">
        <v>0.88360000000000005</v>
      </c>
      <c r="Q10574">
        <v>6</v>
      </c>
      <c r="R10574">
        <v>5.3</v>
      </c>
      <c r="S10574">
        <v>0</v>
      </c>
      <c r="T10574" s="23">
        <f t="shared" si="165"/>
        <v>5.3</v>
      </c>
      <c r="U10574" s="25">
        <v>44860.801865706002</v>
      </c>
    </row>
    <row r="10575" spans="1:21" x14ac:dyDescent="0.25">
      <c r="A10575" t="s">
        <v>281</v>
      </c>
      <c r="B10575" t="s">
        <v>282</v>
      </c>
      <c r="C10575" t="s">
        <v>503</v>
      </c>
      <c r="D10575" t="s">
        <v>390</v>
      </c>
      <c r="E10575" t="s">
        <v>465</v>
      </c>
      <c r="F10575" t="s">
        <v>388</v>
      </c>
      <c r="G10575" t="s">
        <v>66</v>
      </c>
      <c r="H10575" t="s">
        <v>363</v>
      </c>
      <c r="I10575" t="s">
        <v>364</v>
      </c>
      <c r="J10575">
        <v>2456</v>
      </c>
      <c r="K10575">
        <v>189563.58446782501</v>
      </c>
      <c r="L10575">
        <v>3601255.9270956898</v>
      </c>
      <c r="N10575">
        <v>5.2638187428323803E-2</v>
      </c>
      <c r="O10575">
        <v>0.94</v>
      </c>
      <c r="P10575">
        <v>0.88360000000000005</v>
      </c>
      <c r="Q10575">
        <v>129</v>
      </c>
      <c r="R10575">
        <v>113.98</v>
      </c>
      <c r="S10575">
        <v>-0.89</v>
      </c>
      <c r="T10575" s="23">
        <f t="shared" si="165"/>
        <v>113.09</v>
      </c>
      <c r="U10575" s="25">
        <v>44860.801865706002</v>
      </c>
    </row>
    <row r="10576" spans="1:21" x14ac:dyDescent="0.25">
      <c r="A10576" t="s">
        <v>281</v>
      </c>
      <c r="B10576" t="s">
        <v>282</v>
      </c>
      <c r="C10576" t="s">
        <v>503</v>
      </c>
      <c r="D10576" t="s">
        <v>389</v>
      </c>
      <c r="E10576" t="s">
        <v>465</v>
      </c>
      <c r="F10576" t="s">
        <v>388</v>
      </c>
      <c r="G10576" t="s">
        <v>66</v>
      </c>
      <c r="H10576" t="s">
        <v>363</v>
      </c>
      <c r="I10576" t="s">
        <v>364</v>
      </c>
      <c r="J10576">
        <v>413</v>
      </c>
      <c r="K10576">
        <v>189563.58446782501</v>
      </c>
      <c r="L10576">
        <v>3601255.9270956898</v>
      </c>
      <c r="N10576">
        <v>5.2638187428323803E-2</v>
      </c>
      <c r="O10576">
        <v>0.94</v>
      </c>
      <c r="P10576">
        <v>0.88360000000000005</v>
      </c>
      <c r="Q10576">
        <v>21</v>
      </c>
      <c r="R10576">
        <v>18.559999999999999</v>
      </c>
      <c r="S10576">
        <v>0</v>
      </c>
      <c r="T10576" s="23">
        <f t="shared" si="165"/>
        <v>18.559999999999999</v>
      </c>
      <c r="U10576" s="25">
        <v>44860.801865706002</v>
      </c>
    </row>
    <row r="10577" spans="1:21" x14ac:dyDescent="0.25">
      <c r="A10577" t="s">
        <v>71</v>
      </c>
      <c r="B10577" t="s">
        <v>237</v>
      </c>
      <c r="C10577" t="s">
        <v>503</v>
      </c>
      <c r="D10577" t="s">
        <v>395</v>
      </c>
      <c r="E10577" t="s">
        <v>465</v>
      </c>
      <c r="F10577" t="s">
        <v>388</v>
      </c>
      <c r="G10577" t="s">
        <v>66</v>
      </c>
      <c r="H10577" t="s">
        <v>363</v>
      </c>
      <c r="I10577" t="s">
        <v>364</v>
      </c>
      <c r="J10577">
        <v>39</v>
      </c>
      <c r="K10577">
        <v>176511.47802935401</v>
      </c>
      <c r="L10577">
        <v>3601255.9270956898</v>
      </c>
      <c r="N10577">
        <v>4.90138667183549E-2</v>
      </c>
      <c r="O10577">
        <v>0.94</v>
      </c>
      <c r="P10577">
        <v>0.88360000000000005</v>
      </c>
      <c r="Q10577">
        <v>1</v>
      </c>
      <c r="R10577">
        <v>0.88</v>
      </c>
      <c r="S10577">
        <v>-0.89</v>
      </c>
      <c r="T10577" s="23">
        <f t="shared" si="165"/>
        <v>-1.0000000000000009E-2</v>
      </c>
      <c r="U10577" s="25">
        <v>44860.801865706002</v>
      </c>
    </row>
    <row r="10578" spans="1:21" x14ac:dyDescent="0.25">
      <c r="A10578" t="s">
        <v>71</v>
      </c>
      <c r="B10578" t="s">
        <v>237</v>
      </c>
      <c r="C10578" t="s">
        <v>503</v>
      </c>
      <c r="D10578" t="s">
        <v>391</v>
      </c>
      <c r="E10578" t="s">
        <v>465</v>
      </c>
      <c r="F10578" t="s">
        <v>388</v>
      </c>
      <c r="G10578" t="s">
        <v>66</v>
      </c>
      <c r="H10578" t="s">
        <v>363</v>
      </c>
      <c r="I10578" t="s">
        <v>364</v>
      </c>
      <c r="J10578">
        <v>137</v>
      </c>
      <c r="K10578">
        <v>176511.47802935401</v>
      </c>
      <c r="L10578">
        <v>3601255.9270956898</v>
      </c>
      <c r="N10578">
        <v>4.90138667183549E-2</v>
      </c>
      <c r="O10578">
        <v>0.94</v>
      </c>
      <c r="P10578">
        <v>0.88360000000000005</v>
      </c>
      <c r="Q10578">
        <v>6</v>
      </c>
      <c r="R10578">
        <v>5.3</v>
      </c>
      <c r="S10578">
        <v>0</v>
      </c>
      <c r="T10578" s="23">
        <f t="shared" si="165"/>
        <v>5.3</v>
      </c>
      <c r="U10578" s="25">
        <v>44860.801865706002</v>
      </c>
    </row>
    <row r="10579" spans="1:21" x14ac:dyDescent="0.25">
      <c r="A10579" t="s">
        <v>71</v>
      </c>
      <c r="B10579" t="s">
        <v>237</v>
      </c>
      <c r="C10579" t="s">
        <v>503</v>
      </c>
      <c r="D10579" t="s">
        <v>387</v>
      </c>
      <c r="E10579" t="s">
        <v>465</v>
      </c>
      <c r="F10579" t="s">
        <v>388</v>
      </c>
      <c r="G10579" t="s">
        <v>66</v>
      </c>
      <c r="H10579" t="s">
        <v>363</v>
      </c>
      <c r="I10579" t="s">
        <v>364</v>
      </c>
      <c r="J10579">
        <v>16</v>
      </c>
      <c r="K10579">
        <v>176511.47802935401</v>
      </c>
      <c r="L10579">
        <v>3601255.9270956898</v>
      </c>
      <c r="N10579">
        <v>4.90138667183549E-2</v>
      </c>
      <c r="O10579">
        <v>0.94</v>
      </c>
      <c r="P10579">
        <v>0.88360000000000005</v>
      </c>
      <c r="Q10579">
        <v>0</v>
      </c>
      <c r="R10579">
        <v>0</v>
      </c>
      <c r="S10579">
        <v>0</v>
      </c>
      <c r="T10579" s="23">
        <f t="shared" si="165"/>
        <v>0</v>
      </c>
      <c r="U10579" s="25">
        <v>44860.801865706002</v>
      </c>
    </row>
    <row r="10580" spans="1:21" x14ac:dyDescent="0.25">
      <c r="A10580" t="s">
        <v>71</v>
      </c>
      <c r="B10580" t="s">
        <v>237</v>
      </c>
      <c r="C10580" t="s">
        <v>503</v>
      </c>
      <c r="D10580" t="s">
        <v>394</v>
      </c>
      <c r="E10580" t="s">
        <v>465</v>
      </c>
      <c r="F10580" t="s">
        <v>388</v>
      </c>
      <c r="G10580" t="s">
        <v>66</v>
      </c>
      <c r="H10580" t="s">
        <v>363</v>
      </c>
      <c r="I10580" t="s">
        <v>364</v>
      </c>
      <c r="J10580">
        <v>2503</v>
      </c>
      <c r="K10580">
        <v>176511.47802935401</v>
      </c>
      <c r="L10580">
        <v>3601255.9270956898</v>
      </c>
      <c r="N10580">
        <v>4.90138667183549E-2</v>
      </c>
      <c r="O10580">
        <v>0.94</v>
      </c>
      <c r="P10580">
        <v>0.88360000000000005</v>
      </c>
      <c r="Q10580">
        <v>122</v>
      </c>
      <c r="R10580">
        <v>107.8</v>
      </c>
      <c r="S10580">
        <v>0</v>
      </c>
      <c r="T10580" s="23">
        <f t="shared" si="165"/>
        <v>107.8</v>
      </c>
      <c r="U10580" s="25">
        <v>44860.801865706002</v>
      </c>
    </row>
    <row r="10581" spans="1:21" x14ac:dyDescent="0.25">
      <c r="A10581" t="s">
        <v>71</v>
      </c>
      <c r="B10581" t="s">
        <v>237</v>
      </c>
      <c r="C10581" t="s">
        <v>503</v>
      </c>
      <c r="D10581" t="s">
        <v>392</v>
      </c>
      <c r="E10581" t="s">
        <v>465</v>
      </c>
      <c r="F10581" t="s">
        <v>388</v>
      </c>
      <c r="G10581" t="s">
        <v>66</v>
      </c>
      <c r="H10581" t="s">
        <v>363</v>
      </c>
      <c r="I10581" t="s">
        <v>364</v>
      </c>
      <c r="J10581">
        <v>117</v>
      </c>
      <c r="K10581">
        <v>176511.47802935401</v>
      </c>
      <c r="L10581">
        <v>3601255.9270956898</v>
      </c>
      <c r="N10581">
        <v>4.90138667183549E-2</v>
      </c>
      <c r="O10581">
        <v>0.94</v>
      </c>
      <c r="P10581">
        <v>0.88360000000000005</v>
      </c>
      <c r="Q10581">
        <v>5</v>
      </c>
      <c r="R10581">
        <v>4.42</v>
      </c>
      <c r="S10581">
        <v>0.88</v>
      </c>
      <c r="T10581" s="23">
        <f t="shared" si="165"/>
        <v>5.3</v>
      </c>
      <c r="U10581" s="25">
        <v>44860.801865706002</v>
      </c>
    </row>
    <row r="10582" spans="1:21" x14ac:dyDescent="0.25">
      <c r="A10582" t="s">
        <v>71</v>
      </c>
      <c r="B10582" t="s">
        <v>237</v>
      </c>
      <c r="C10582" t="s">
        <v>503</v>
      </c>
      <c r="D10582" t="s">
        <v>390</v>
      </c>
      <c r="E10582" t="s">
        <v>465</v>
      </c>
      <c r="F10582" t="s">
        <v>388</v>
      </c>
      <c r="G10582" t="s">
        <v>66</v>
      </c>
      <c r="H10582" t="s">
        <v>363</v>
      </c>
      <c r="I10582" t="s">
        <v>364</v>
      </c>
      <c r="J10582">
        <v>2456</v>
      </c>
      <c r="K10582">
        <v>176511.47802935401</v>
      </c>
      <c r="L10582">
        <v>3601255.9270956898</v>
      </c>
      <c r="N10582">
        <v>4.90138667183549E-2</v>
      </c>
      <c r="O10582">
        <v>0.94</v>
      </c>
      <c r="P10582">
        <v>0.88360000000000005</v>
      </c>
      <c r="Q10582">
        <v>120</v>
      </c>
      <c r="R10582">
        <v>106.03</v>
      </c>
      <c r="S10582">
        <v>-0.89</v>
      </c>
      <c r="T10582" s="23">
        <f t="shared" si="165"/>
        <v>105.14</v>
      </c>
      <c r="U10582" s="25">
        <v>44860.801865706002</v>
      </c>
    </row>
    <row r="10583" spans="1:21" x14ac:dyDescent="0.25">
      <c r="A10583" t="s">
        <v>71</v>
      </c>
      <c r="B10583" t="s">
        <v>237</v>
      </c>
      <c r="C10583" t="s">
        <v>503</v>
      </c>
      <c r="D10583" t="s">
        <v>389</v>
      </c>
      <c r="E10583" t="s">
        <v>465</v>
      </c>
      <c r="F10583" t="s">
        <v>388</v>
      </c>
      <c r="G10583" t="s">
        <v>66</v>
      </c>
      <c r="H10583" t="s">
        <v>363</v>
      </c>
      <c r="I10583" t="s">
        <v>364</v>
      </c>
      <c r="J10583">
        <v>413</v>
      </c>
      <c r="K10583">
        <v>176511.47802935401</v>
      </c>
      <c r="L10583">
        <v>3601255.9270956898</v>
      </c>
      <c r="N10583">
        <v>4.90138667183549E-2</v>
      </c>
      <c r="O10583">
        <v>0.94</v>
      </c>
      <c r="P10583">
        <v>0.88360000000000005</v>
      </c>
      <c r="Q10583">
        <v>20</v>
      </c>
      <c r="R10583">
        <v>17.670000000000002</v>
      </c>
      <c r="S10583">
        <v>0</v>
      </c>
      <c r="T10583" s="23">
        <f t="shared" si="165"/>
        <v>17.670000000000002</v>
      </c>
      <c r="U10583" s="25">
        <v>44860.801865706002</v>
      </c>
    </row>
    <row r="10584" spans="1:21" x14ac:dyDescent="0.25">
      <c r="A10584" t="s">
        <v>89</v>
      </c>
      <c r="B10584" t="s">
        <v>283</v>
      </c>
      <c r="C10584" t="s">
        <v>503</v>
      </c>
      <c r="D10584" t="s">
        <v>395</v>
      </c>
      <c r="E10584" t="s">
        <v>465</v>
      </c>
      <c r="F10584" t="s">
        <v>388</v>
      </c>
      <c r="G10584" t="s">
        <v>66</v>
      </c>
      <c r="H10584" t="s">
        <v>363</v>
      </c>
      <c r="I10584" t="s">
        <v>364</v>
      </c>
      <c r="J10584">
        <v>39</v>
      </c>
      <c r="K10584">
        <v>54204.574040526699</v>
      </c>
      <c r="L10584">
        <v>3601255.9270956898</v>
      </c>
      <c r="N10584">
        <v>1.50515750998683E-2</v>
      </c>
      <c r="O10584">
        <v>0.94</v>
      </c>
      <c r="P10584">
        <v>0.88360000000000005</v>
      </c>
      <c r="Q10584">
        <v>0</v>
      </c>
      <c r="R10584">
        <v>0</v>
      </c>
      <c r="S10584">
        <v>0</v>
      </c>
      <c r="T10584" s="23">
        <f t="shared" si="165"/>
        <v>0</v>
      </c>
      <c r="U10584" s="25">
        <v>44860.801865706002</v>
      </c>
    </row>
    <row r="10585" spans="1:21" x14ac:dyDescent="0.25">
      <c r="A10585" t="s">
        <v>89</v>
      </c>
      <c r="B10585" t="s">
        <v>283</v>
      </c>
      <c r="C10585" t="s">
        <v>503</v>
      </c>
      <c r="D10585" t="s">
        <v>391</v>
      </c>
      <c r="E10585" t="s">
        <v>465</v>
      </c>
      <c r="F10585" t="s">
        <v>388</v>
      </c>
      <c r="G10585" t="s">
        <v>66</v>
      </c>
      <c r="H10585" t="s">
        <v>363</v>
      </c>
      <c r="I10585" t="s">
        <v>364</v>
      </c>
      <c r="J10585">
        <v>137</v>
      </c>
      <c r="K10585">
        <v>54204.574040526699</v>
      </c>
      <c r="L10585">
        <v>3601255.9270956898</v>
      </c>
      <c r="N10585">
        <v>1.50515750998683E-2</v>
      </c>
      <c r="O10585">
        <v>0.94</v>
      </c>
      <c r="P10585">
        <v>0.88360000000000005</v>
      </c>
      <c r="Q10585">
        <v>2</v>
      </c>
      <c r="R10585">
        <v>1.77</v>
      </c>
      <c r="S10585">
        <v>0</v>
      </c>
      <c r="T10585" s="23">
        <f t="shared" si="165"/>
        <v>1.77</v>
      </c>
      <c r="U10585" s="25">
        <v>44860.801865706002</v>
      </c>
    </row>
    <row r="10586" spans="1:21" x14ac:dyDescent="0.25">
      <c r="A10586" t="s">
        <v>89</v>
      </c>
      <c r="B10586" t="s">
        <v>283</v>
      </c>
      <c r="C10586" t="s">
        <v>503</v>
      </c>
      <c r="D10586" t="s">
        <v>387</v>
      </c>
      <c r="E10586" t="s">
        <v>465</v>
      </c>
      <c r="F10586" t="s">
        <v>388</v>
      </c>
      <c r="G10586" t="s">
        <v>66</v>
      </c>
      <c r="H10586" t="s">
        <v>363</v>
      </c>
      <c r="I10586" t="s">
        <v>364</v>
      </c>
      <c r="J10586">
        <v>16</v>
      </c>
      <c r="K10586">
        <v>54204.574040526699</v>
      </c>
      <c r="L10586">
        <v>3601255.9270956898</v>
      </c>
      <c r="N10586">
        <v>1.50515750998683E-2</v>
      </c>
      <c r="O10586">
        <v>0.94</v>
      </c>
      <c r="P10586">
        <v>0.88360000000000005</v>
      </c>
      <c r="Q10586">
        <v>0</v>
      </c>
      <c r="R10586">
        <v>0</v>
      </c>
      <c r="S10586">
        <v>0</v>
      </c>
      <c r="T10586" s="23">
        <f t="shared" si="165"/>
        <v>0</v>
      </c>
      <c r="U10586" s="25">
        <v>44860.801865706002</v>
      </c>
    </row>
    <row r="10587" spans="1:21" x14ac:dyDescent="0.25">
      <c r="A10587" t="s">
        <v>89</v>
      </c>
      <c r="B10587" t="s">
        <v>283</v>
      </c>
      <c r="C10587" t="s">
        <v>503</v>
      </c>
      <c r="D10587" t="s">
        <v>394</v>
      </c>
      <c r="E10587" t="s">
        <v>465</v>
      </c>
      <c r="F10587" t="s">
        <v>388</v>
      </c>
      <c r="G10587" t="s">
        <v>66</v>
      </c>
      <c r="H10587" t="s">
        <v>363</v>
      </c>
      <c r="I10587" t="s">
        <v>364</v>
      </c>
      <c r="J10587">
        <v>2503</v>
      </c>
      <c r="K10587">
        <v>54204.574040526699</v>
      </c>
      <c r="L10587">
        <v>3601255.9270956898</v>
      </c>
      <c r="N10587">
        <v>1.50515750998683E-2</v>
      </c>
      <c r="O10587">
        <v>0.94</v>
      </c>
      <c r="P10587">
        <v>0.88360000000000005</v>
      </c>
      <c r="Q10587">
        <v>37</v>
      </c>
      <c r="R10587">
        <v>32.69</v>
      </c>
      <c r="S10587">
        <v>0</v>
      </c>
      <c r="T10587" s="23">
        <f t="shared" si="165"/>
        <v>32.69</v>
      </c>
      <c r="U10587" s="25">
        <v>44860.801865706002</v>
      </c>
    </row>
    <row r="10588" spans="1:21" x14ac:dyDescent="0.25">
      <c r="A10588" t="s">
        <v>89</v>
      </c>
      <c r="B10588" t="s">
        <v>283</v>
      </c>
      <c r="C10588" t="s">
        <v>503</v>
      </c>
      <c r="D10588" t="s">
        <v>392</v>
      </c>
      <c r="E10588" t="s">
        <v>465</v>
      </c>
      <c r="F10588" t="s">
        <v>388</v>
      </c>
      <c r="G10588" t="s">
        <v>66</v>
      </c>
      <c r="H10588" t="s">
        <v>363</v>
      </c>
      <c r="I10588" t="s">
        <v>364</v>
      </c>
      <c r="J10588">
        <v>117</v>
      </c>
      <c r="K10588">
        <v>54204.574040526699</v>
      </c>
      <c r="L10588">
        <v>3601255.9270956898</v>
      </c>
      <c r="N10588">
        <v>1.50515750998683E-2</v>
      </c>
      <c r="O10588">
        <v>0.94</v>
      </c>
      <c r="P10588">
        <v>0.88360000000000005</v>
      </c>
      <c r="Q10588">
        <v>1</v>
      </c>
      <c r="R10588">
        <v>0.88</v>
      </c>
      <c r="S10588">
        <v>0</v>
      </c>
      <c r="T10588" s="23">
        <f t="shared" si="165"/>
        <v>0.88</v>
      </c>
      <c r="U10588" s="25">
        <v>44860.801865706002</v>
      </c>
    </row>
    <row r="10589" spans="1:21" x14ac:dyDescent="0.25">
      <c r="A10589" t="s">
        <v>89</v>
      </c>
      <c r="B10589" t="s">
        <v>283</v>
      </c>
      <c r="C10589" t="s">
        <v>503</v>
      </c>
      <c r="D10589" t="s">
        <v>390</v>
      </c>
      <c r="E10589" t="s">
        <v>465</v>
      </c>
      <c r="F10589" t="s">
        <v>388</v>
      </c>
      <c r="G10589" t="s">
        <v>66</v>
      </c>
      <c r="H10589" t="s">
        <v>363</v>
      </c>
      <c r="I10589" t="s">
        <v>364</v>
      </c>
      <c r="J10589">
        <v>2456</v>
      </c>
      <c r="K10589">
        <v>54204.574040526699</v>
      </c>
      <c r="L10589">
        <v>3601255.9270956898</v>
      </c>
      <c r="N10589">
        <v>1.50515750998683E-2</v>
      </c>
      <c r="O10589">
        <v>0.94</v>
      </c>
      <c r="P10589">
        <v>0.88360000000000005</v>
      </c>
      <c r="Q10589">
        <v>36</v>
      </c>
      <c r="R10589">
        <v>31.81</v>
      </c>
      <c r="S10589">
        <v>0</v>
      </c>
      <c r="T10589" s="23">
        <f t="shared" si="165"/>
        <v>31.81</v>
      </c>
      <c r="U10589" s="25">
        <v>44860.801865706002</v>
      </c>
    </row>
    <row r="10590" spans="1:21" x14ac:dyDescent="0.25">
      <c r="A10590" t="s">
        <v>89</v>
      </c>
      <c r="B10590" t="s">
        <v>283</v>
      </c>
      <c r="C10590" t="s">
        <v>503</v>
      </c>
      <c r="D10590" t="s">
        <v>389</v>
      </c>
      <c r="E10590" t="s">
        <v>465</v>
      </c>
      <c r="F10590" t="s">
        <v>388</v>
      </c>
      <c r="G10590" t="s">
        <v>66</v>
      </c>
      <c r="H10590" t="s">
        <v>363</v>
      </c>
      <c r="I10590" t="s">
        <v>364</v>
      </c>
      <c r="J10590">
        <v>413</v>
      </c>
      <c r="K10590">
        <v>54204.574040526699</v>
      </c>
      <c r="L10590">
        <v>3601255.9270956898</v>
      </c>
      <c r="N10590">
        <v>1.50515750998683E-2</v>
      </c>
      <c r="O10590">
        <v>0.94</v>
      </c>
      <c r="P10590">
        <v>0.88360000000000005</v>
      </c>
      <c r="Q10590">
        <v>6</v>
      </c>
      <c r="R10590">
        <v>5.3</v>
      </c>
      <c r="S10590">
        <v>0</v>
      </c>
      <c r="T10590" s="23">
        <f t="shared" si="165"/>
        <v>5.3</v>
      </c>
      <c r="U10590" s="25">
        <v>44860.801865706002</v>
      </c>
    </row>
    <row r="10591" spans="1:21" x14ac:dyDescent="0.25">
      <c r="A10591" t="s">
        <v>68</v>
      </c>
      <c r="B10591" t="s">
        <v>235</v>
      </c>
      <c r="C10591" t="s">
        <v>503</v>
      </c>
      <c r="D10591" t="s">
        <v>395</v>
      </c>
      <c r="E10591" t="s">
        <v>465</v>
      </c>
      <c r="F10591" t="s">
        <v>388</v>
      </c>
      <c r="G10591" t="s">
        <v>66</v>
      </c>
      <c r="H10591" t="s">
        <v>363</v>
      </c>
      <c r="I10591" t="s">
        <v>364</v>
      </c>
      <c r="J10591">
        <v>39</v>
      </c>
      <c r="K10591">
        <v>142513.19673592001</v>
      </c>
      <c r="L10591">
        <v>3601255.9270956898</v>
      </c>
      <c r="N10591">
        <v>3.9573193247293803E-2</v>
      </c>
      <c r="O10591">
        <v>0.94</v>
      </c>
      <c r="P10591">
        <v>0.88360000000000005</v>
      </c>
      <c r="Q10591">
        <v>1</v>
      </c>
      <c r="R10591">
        <v>0.88</v>
      </c>
      <c r="S10591">
        <v>0</v>
      </c>
      <c r="T10591" s="23">
        <f t="shared" si="165"/>
        <v>0.88</v>
      </c>
      <c r="U10591" s="25">
        <v>44860.801865706002</v>
      </c>
    </row>
    <row r="10592" spans="1:21" x14ac:dyDescent="0.25">
      <c r="A10592" t="s">
        <v>68</v>
      </c>
      <c r="B10592" t="s">
        <v>235</v>
      </c>
      <c r="C10592" t="s">
        <v>503</v>
      </c>
      <c r="D10592" t="s">
        <v>391</v>
      </c>
      <c r="E10592" t="s">
        <v>465</v>
      </c>
      <c r="F10592" t="s">
        <v>388</v>
      </c>
      <c r="G10592" t="s">
        <v>66</v>
      </c>
      <c r="H10592" t="s">
        <v>363</v>
      </c>
      <c r="I10592" t="s">
        <v>364</v>
      </c>
      <c r="J10592">
        <v>137</v>
      </c>
      <c r="K10592">
        <v>142513.19673592001</v>
      </c>
      <c r="L10592">
        <v>3601255.9270956898</v>
      </c>
      <c r="N10592">
        <v>3.9573193247293803E-2</v>
      </c>
      <c r="O10592">
        <v>0.94</v>
      </c>
      <c r="P10592">
        <v>0.88360000000000005</v>
      </c>
      <c r="Q10592">
        <v>5</v>
      </c>
      <c r="R10592">
        <v>4.42</v>
      </c>
      <c r="S10592">
        <v>0</v>
      </c>
      <c r="T10592" s="23">
        <f t="shared" si="165"/>
        <v>4.42</v>
      </c>
      <c r="U10592" s="25">
        <v>44860.801865706002</v>
      </c>
    </row>
    <row r="10593" spans="1:21" x14ac:dyDescent="0.25">
      <c r="A10593" t="s">
        <v>68</v>
      </c>
      <c r="B10593" t="s">
        <v>235</v>
      </c>
      <c r="C10593" t="s">
        <v>503</v>
      </c>
      <c r="D10593" t="s">
        <v>387</v>
      </c>
      <c r="E10593" t="s">
        <v>465</v>
      </c>
      <c r="F10593" t="s">
        <v>388</v>
      </c>
      <c r="G10593" t="s">
        <v>66</v>
      </c>
      <c r="H10593" t="s">
        <v>363</v>
      </c>
      <c r="I10593" t="s">
        <v>364</v>
      </c>
      <c r="J10593">
        <v>16</v>
      </c>
      <c r="K10593">
        <v>142513.19673592001</v>
      </c>
      <c r="L10593">
        <v>3601255.9270956898</v>
      </c>
      <c r="N10593">
        <v>3.9573193247293803E-2</v>
      </c>
      <c r="O10593">
        <v>0.94</v>
      </c>
      <c r="P10593">
        <v>0.88360000000000005</v>
      </c>
      <c r="Q10593">
        <v>0</v>
      </c>
      <c r="R10593">
        <v>0</v>
      </c>
      <c r="S10593">
        <v>0</v>
      </c>
      <c r="T10593" s="23">
        <f t="shared" si="165"/>
        <v>0</v>
      </c>
      <c r="U10593" s="25">
        <v>44860.801865706002</v>
      </c>
    </row>
    <row r="10594" spans="1:21" x14ac:dyDescent="0.25">
      <c r="A10594" t="s">
        <v>68</v>
      </c>
      <c r="B10594" t="s">
        <v>235</v>
      </c>
      <c r="C10594" t="s">
        <v>503</v>
      </c>
      <c r="D10594" t="s">
        <v>394</v>
      </c>
      <c r="E10594" t="s">
        <v>465</v>
      </c>
      <c r="F10594" t="s">
        <v>388</v>
      </c>
      <c r="G10594" t="s">
        <v>66</v>
      </c>
      <c r="H10594" t="s">
        <v>363</v>
      </c>
      <c r="I10594" t="s">
        <v>364</v>
      </c>
      <c r="J10594">
        <v>2503</v>
      </c>
      <c r="K10594">
        <v>142513.19673592001</v>
      </c>
      <c r="L10594">
        <v>3601255.9270956898</v>
      </c>
      <c r="N10594">
        <v>3.9573193247293803E-2</v>
      </c>
      <c r="O10594">
        <v>0.94</v>
      </c>
      <c r="P10594">
        <v>0.88360000000000005</v>
      </c>
      <c r="Q10594">
        <v>99</v>
      </c>
      <c r="R10594">
        <v>87.48</v>
      </c>
      <c r="S10594">
        <v>0</v>
      </c>
      <c r="T10594" s="23">
        <f t="shared" si="165"/>
        <v>87.48</v>
      </c>
      <c r="U10594" s="25">
        <v>44860.801865706002</v>
      </c>
    </row>
    <row r="10595" spans="1:21" x14ac:dyDescent="0.25">
      <c r="A10595" t="s">
        <v>68</v>
      </c>
      <c r="B10595" t="s">
        <v>235</v>
      </c>
      <c r="C10595" t="s">
        <v>503</v>
      </c>
      <c r="D10595" t="s">
        <v>392</v>
      </c>
      <c r="E10595" t="s">
        <v>465</v>
      </c>
      <c r="F10595" t="s">
        <v>388</v>
      </c>
      <c r="G10595" t="s">
        <v>66</v>
      </c>
      <c r="H10595" t="s">
        <v>363</v>
      </c>
      <c r="I10595" t="s">
        <v>364</v>
      </c>
      <c r="J10595">
        <v>117</v>
      </c>
      <c r="K10595">
        <v>142513.19673592001</v>
      </c>
      <c r="L10595">
        <v>3601255.9270956898</v>
      </c>
      <c r="N10595">
        <v>3.9573193247293803E-2</v>
      </c>
      <c r="O10595">
        <v>0.94</v>
      </c>
      <c r="P10595">
        <v>0.88360000000000005</v>
      </c>
      <c r="Q10595">
        <v>4</v>
      </c>
      <c r="R10595">
        <v>3.53</v>
      </c>
      <c r="S10595">
        <v>0</v>
      </c>
      <c r="T10595" s="23">
        <f t="shared" si="165"/>
        <v>3.53</v>
      </c>
      <c r="U10595" s="25">
        <v>44860.801865706002</v>
      </c>
    </row>
    <row r="10596" spans="1:21" x14ac:dyDescent="0.25">
      <c r="A10596" t="s">
        <v>68</v>
      </c>
      <c r="B10596" t="s">
        <v>235</v>
      </c>
      <c r="C10596" t="s">
        <v>503</v>
      </c>
      <c r="D10596" t="s">
        <v>390</v>
      </c>
      <c r="E10596" t="s">
        <v>465</v>
      </c>
      <c r="F10596" t="s">
        <v>388</v>
      </c>
      <c r="G10596" t="s">
        <v>66</v>
      </c>
      <c r="H10596" t="s">
        <v>363</v>
      </c>
      <c r="I10596" t="s">
        <v>364</v>
      </c>
      <c r="J10596">
        <v>2456</v>
      </c>
      <c r="K10596">
        <v>142513.19673592001</v>
      </c>
      <c r="L10596">
        <v>3601255.9270956898</v>
      </c>
      <c r="N10596">
        <v>3.9573193247293803E-2</v>
      </c>
      <c r="O10596">
        <v>0.94</v>
      </c>
      <c r="P10596">
        <v>0.88360000000000005</v>
      </c>
      <c r="Q10596">
        <v>97</v>
      </c>
      <c r="R10596">
        <v>85.71</v>
      </c>
      <c r="S10596">
        <v>0</v>
      </c>
      <c r="T10596" s="23">
        <f t="shared" si="165"/>
        <v>85.71</v>
      </c>
      <c r="U10596" s="25">
        <v>44860.801865706002</v>
      </c>
    </row>
    <row r="10597" spans="1:21" x14ac:dyDescent="0.25">
      <c r="A10597" t="s">
        <v>68</v>
      </c>
      <c r="B10597" t="s">
        <v>235</v>
      </c>
      <c r="C10597" t="s">
        <v>503</v>
      </c>
      <c r="D10597" t="s">
        <v>389</v>
      </c>
      <c r="E10597" t="s">
        <v>465</v>
      </c>
      <c r="F10597" t="s">
        <v>388</v>
      </c>
      <c r="G10597" t="s">
        <v>66</v>
      </c>
      <c r="H10597" t="s">
        <v>363</v>
      </c>
      <c r="I10597" t="s">
        <v>364</v>
      </c>
      <c r="J10597">
        <v>413</v>
      </c>
      <c r="K10597">
        <v>142513.19673592001</v>
      </c>
      <c r="L10597">
        <v>3601255.9270956898</v>
      </c>
      <c r="N10597">
        <v>3.9573193247293803E-2</v>
      </c>
      <c r="O10597">
        <v>0.94</v>
      </c>
      <c r="P10597">
        <v>0.88360000000000005</v>
      </c>
      <c r="Q10597">
        <v>16</v>
      </c>
      <c r="R10597">
        <v>14.14</v>
      </c>
      <c r="S10597">
        <v>0</v>
      </c>
      <c r="T10597" s="23">
        <f t="shared" si="165"/>
        <v>14.14</v>
      </c>
      <c r="U10597" s="25">
        <v>44860.801865706002</v>
      </c>
    </row>
    <row r="10598" spans="1:21" x14ac:dyDescent="0.25">
      <c r="A10598" t="s">
        <v>67</v>
      </c>
      <c r="B10598" t="s">
        <v>271</v>
      </c>
      <c r="C10598" t="s">
        <v>503</v>
      </c>
      <c r="D10598" t="s">
        <v>395</v>
      </c>
      <c r="E10598" t="s">
        <v>465</v>
      </c>
      <c r="F10598" t="s">
        <v>388</v>
      </c>
      <c r="G10598" t="s">
        <v>66</v>
      </c>
      <c r="H10598" t="s">
        <v>363</v>
      </c>
      <c r="I10598" t="s">
        <v>364</v>
      </c>
      <c r="J10598">
        <v>39</v>
      </c>
      <c r="K10598">
        <v>138165.55188182101</v>
      </c>
      <c r="L10598">
        <v>3601255.9270956898</v>
      </c>
      <c r="N10598">
        <v>3.8365935295592103E-2</v>
      </c>
      <c r="O10598">
        <v>0.94</v>
      </c>
      <c r="P10598">
        <v>0.88360000000000005</v>
      </c>
      <c r="Q10598">
        <v>1</v>
      </c>
      <c r="R10598">
        <v>0.88</v>
      </c>
      <c r="S10598">
        <v>0</v>
      </c>
      <c r="T10598" s="23">
        <f t="shared" si="165"/>
        <v>0.88</v>
      </c>
      <c r="U10598" s="25">
        <v>44860.801865706002</v>
      </c>
    </row>
    <row r="10599" spans="1:21" x14ac:dyDescent="0.25">
      <c r="A10599" t="s">
        <v>67</v>
      </c>
      <c r="B10599" t="s">
        <v>271</v>
      </c>
      <c r="C10599" t="s">
        <v>503</v>
      </c>
      <c r="D10599" t="s">
        <v>391</v>
      </c>
      <c r="E10599" t="s">
        <v>465</v>
      </c>
      <c r="F10599" t="s">
        <v>388</v>
      </c>
      <c r="G10599" t="s">
        <v>66</v>
      </c>
      <c r="H10599" t="s">
        <v>363</v>
      </c>
      <c r="I10599" t="s">
        <v>364</v>
      </c>
      <c r="J10599">
        <v>137</v>
      </c>
      <c r="K10599">
        <v>138165.55188182101</v>
      </c>
      <c r="L10599">
        <v>3601255.9270956898</v>
      </c>
      <c r="N10599">
        <v>3.8365935295592103E-2</v>
      </c>
      <c r="O10599">
        <v>0.94</v>
      </c>
      <c r="P10599">
        <v>0.88360000000000005</v>
      </c>
      <c r="Q10599">
        <v>5</v>
      </c>
      <c r="R10599">
        <v>4.42</v>
      </c>
      <c r="S10599">
        <v>0</v>
      </c>
      <c r="T10599" s="23">
        <f t="shared" si="165"/>
        <v>4.42</v>
      </c>
      <c r="U10599" s="25">
        <v>44860.801865706002</v>
      </c>
    </row>
    <row r="10600" spans="1:21" x14ac:dyDescent="0.25">
      <c r="A10600" t="s">
        <v>67</v>
      </c>
      <c r="B10600" t="s">
        <v>271</v>
      </c>
      <c r="C10600" t="s">
        <v>503</v>
      </c>
      <c r="D10600" t="s">
        <v>387</v>
      </c>
      <c r="E10600" t="s">
        <v>465</v>
      </c>
      <c r="F10600" t="s">
        <v>388</v>
      </c>
      <c r="G10600" t="s">
        <v>66</v>
      </c>
      <c r="H10600" t="s">
        <v>363</v>
      </c>
      <c r="I10600" t="s">
        <v>364</v>
      </c>
      <c r="J10600">
        <v>16</v>
      </c>
      <c r="K10600">
        <v>138165.55188182101</v>
      </c>
      <c r="L10600">
        <v>3601255.9270956898</v>
      </c>
      <c r="N10600">
        <v>3.8365935295592103E-2</v>
      </c>
      <c r="O10600">
        <v>0.94</v>
      </c>
      <c r="P10600">
        <v>0.88360000000000005</v>
      </c>
      <c r="Q10600">
        <v>0</v>
      </c>
      <c r="R10600">
        <v>0</v>
      </c>
      <c r="S10600">
        <v>0</v>
      </c>
      <c r="T10600" s="23">
        <f t="shared" si="165"/>
        <v>0</v>
      </c>
      <c r="U10600" s="25">
        <v>44860.801865706002</v>
      </c>
    </row>
    <row r="10601" spans="1:21" x14ac:dyDescent="0.25">
      <c r="A10601" t="s">
        <v>67</v>
      </c>
      <c r="B10601" t="s">
        <v>271</v>
      </c>
      <c r="C10601" t="s">
        <v>503</v>
      </c>
      <c r="D10601" t="s">
        <v>394</v>
      </c>
      <c r="E10601" t="s">
        <v>465</v>
      </c>
      <c r="F10601" t="s">
        <v>388</v>
      </c>
      <c r="G10601" t="s">
        <v>66</v>
      </c>
      <c r="H10601" t="s">
        <v>363</v>
      </c>
      <c r="I10601" t="s">
        <v>364</v>
      </c>
      <c r="J10601">
        <v>2503</v>
      </c>
      <c r="K10601">
        <v>138165.55188182101</v>
      </c>
      <c r="L10601">
        <v>3601255.9270956898</v>
      </c>
      <c r="N10601">
        <v>3.8365935295592103E-2</v>
      </c>
      <c r="O10601">
        <v>0.94</v>
      </c>
      <c r="P10601">
        <v>0.88360000000000005</v>
      </c>
      <c r="Q10601">
        <v>96</v>
      </c>
      <c r="R10601">
        <v>84.83</v>
      </c>
      <c r="S10601">
        <v>0</v>
      </c>
      <c r="T10601" s="23">
        <f t="shared" si="165"/>
        <v>84.83</v>
      </c>
      <c r="U10601" s="25">
        <v>44860.801865706002</v>
      </c>
    </row>
    <row r="10602" spans="1:21" x14ac:dyDescent="0.25">
      <c r="A10602" t="s">
        <v>67</v>
      </c>
      <c r="B10602" t="s">
        <v>271</v>
      </c>
      <c r="C10602" t="s">
        <v>503</v>
      </c>
      <c r="D10602" t="s">
        <v>392</v>
      </c>
      <c r="E10602" t="s">
        <v>465</v>
      </c>
      <c r="F10602" t="s">
        <v>388</v>
      </c>
      <c r="G10602" t="s">
        <v>66</v>
      </c>
      <c r="H10602" t="s">
        <v>363</v>
      </c>
      <c r="I10602" t="s">
        <v>364</v>
      </c>
      <c r="J10602">
        <v>117</v>
      </c>
      <c r="K10602">
        <v>138165.55188182101</v>
      </c>
      <c r="L10602">
        <v>3601255.9270956898</v>
      </c>
      <c r="N10602">
        <v>3.8365935295592103E-2</v>
      </c>
      <c r="O10602">
        <v>0.94</v>
      </c>
      <c r="P10602">
        <v>0.88360000000000005</v>
      </c>
      <c r="Q10602">
        <v>4</v>
      </c>
      <c r="R10602">
        <v>3.53</v>
      </c>
      <c r="S10602">
        <v>0</v>
      </c>
      <c r="T10602" s="23">
        <f t="shared" si="165"/>
        <v>3.53</v>
      </c>
      <c r="U10602" s="25">
        <v>44860.801865706002</v>
      </c>
    </row>
    <row r="10603" spans="1:21" x14ac:dyDescent="0.25">
      <c r="A10603" t="s">
        <v>67</v>
      </c>
      <c r="B10603" t="s">
        <v>271</v>
      </c>
      <c r="C10603" t="s">
        <v>503</v>
      </c>
      <c r="D10603" t="s">
        <v>390</v>
      </c>
      <c r="E10603" t="s">
        <v>465</v>
      </c>
      <c r="F10603" t="s">
        <v>388</v>
      </c>
      <c r="G10603" t="s">
        <v>66</v>
      </c>
      <c r="H10603" t="s">
        <v>363</v>
      </c>
      <c r="I10603" t="s">
        <v>364</v>
      </c>
      <c r="J10603">
        <v>2456</v>
      </c>
      <c r="K10603">
        <v>138165.55188182101</v>
      </c>
      <c r="L10603">
        <v>3601255.9270956898</v>
      </c>
      <c r="N10603">
        <v>3.8365935295592103E-2</v>
      </c>
      <c r="O10603">
        <v>0.94</v>
      </c>
      <c r="P10603">
        <v>0.88360000000000005</v>
      </c>
      <c r="Q10603">
        <v>94</v>
      </c>
      <c r="R10603">
        <v>83.06</v>
      </c>
      <c r="S10603">
        <v>0</v>
      </c>
      <c r="T10603" s="23">
        <f t="shared" si="165"/>
        <v>83.06</v>
      </c>
      <c r="U10603" s="25">
        <v>44860.801865706002</v>
      </c>
    </row>
    <row r="10604" spans="1:21" x14ac:dyDescent="0.25">
      <c r="A10604" t="s">
        <v>67</v>
      </c>
      <c r="B10604" t="s">
        <v>271</v>
      </c>
      <c r="C10604" t="s">
        <v>503</v>
      </c>
      <c r="D10604" t="s">
        <v>389</v>
      </c>
      <c r="E10604" t="s">
        <v>465</v>
      </c>
      <c r="F10604" t="s">
        <v>388</v>
      </c>
      <c r="G10604" t="s">
        <v>66</v>
      </c>
      <c r="H10604" t="s">
        <v>363</v>
      </c>
      <c r="I10604" t="s">
        <v>364</v>
      </c>
      <c r="J10604">
        <v>413</v>
      </c>
      <c r="K10604">
        <v>138165.55188182101</v>
      </c>
      <c r="L10604">
        <v>3601255.9270956898</v>
      </c>
      <c r="N10604">
        <v>3.8365935295592103E-2</v>
      </c>
      <c r="O10604">
        <v>0.94</v>
      </c>
      <c r="P10604">
        <v>0.88360000000000005</v>
      </c>
      <c r="Q10604">
        <v>15</v>
      </c>
      <c r="R10604">
        <v>13.25</v>
      </c>
      <c r="S10604">
        <v>0</v>
      </c>
      <c r="T10604" s="23">
        <f t="shared" si="165"/>
        <v>13.25</v>
      </c>
      <c r="U10604" s="25">
        <v>44860.801865706002</v>
      </c>
    </row>
    <row r="10605" spans="1:21" x14ac:dyDescent="0.25">
      <c r="A10605" t="s">
        <v>166</v>
      </c>
      <c r="B10605" t="s">
        <v>272</v>
      </c>
      <c r="C10605" t="s">
        <v>503</v>
      </c>
      <c r="D10605" t="s">
        <v>395</v>
      </c>
      <c r="E10605" t="s">
        <v>465</v>
      </c>
      <c r="F10605" t="s">
        <v>388</v>
      </c>
      <c r="G10605" t="s">
        <v>66</v>
      </c>
      <c r="H10605" t="s">
        <v>400</v>
      </c>
      <c r="I10605" t="s">
        <v>364</v>
      </c>
      <c r="J10605">
        <v>39</v>
      </c>
      <c r="K10605">
        <v>18516.700595654202</v>
      </c>
      <c r="O10605">
        <v>0.94</v>
      </c>
      <c r="P10605">
        <v>0.88360000000000005</v>
      </c>
      <c r="R10605">
        <v>0</v>
      </c>
      <c r="S10605">
        <v>0</v>
      </c>
      <c r="T10605" s="23">
        <f t="shared" si="165"/>
        <v>0</v>
      </c>
      <c r="U10605" s="25">
        <v>44860.801865706002</v>
      </c>
    </row>
    <row r="10606" spans="1:21" x14ac:dyDescent="0.25">
      <c r="A10606" t="s">
        <v>166</v>
      </c>
      <c r="B10606" t="s">
        <v>272</v>
      </c>
      <c r="C10606" t="s">
        <v>503</v>
      </c>
      <c r="D10606" t="s">
        <v>391</v>
      </c>
      <c r="E10606" t="s">
        <v>465</v>
      </c>
      <c r="F10606" t="s">
        <v>388</v>
      </c>
      <c r="G10606" t="s">
        <v>66</v>
      </c>
      <c r="H10606" t="s">
        <v>400</v>
      </c>
      <c r="I10606" t="s">
        <v>364</v>
      </c>
      <c r="J10606">
        <v>137</v>
      </c>
      <c r="K10606">
        <v>18516.700595654202</v>
      </c>
      <c r="O10606">
        <v>0.94</v>
      </c>
      <c r="P10606">
        <v>0.88360000000000005</v>
      </c>
      <c r="R10606">
        <v>0</v>
      </c>
      <c r="S10606">
        <v>0</v>
      </c>
      <c r="T10606" s="23">
        <f t="shared" si="165"/>
        <v>0</v>
      </c>
      <c r="U10606" s="25">
        <v>44860.801865706002</v>
      </c>
    </row>
    <row r="10607" spans="1:21" x14ac:dyDescent="0.25">
      <c r="A10607" t="s">
        <v>166</v>
      </c>
      <c r="B10607" t="s">
        <v>272</v>
      </c>
      <c r="C10607" t="s">
        <v>503</v>
      </c>
      <c r="D10607" t="s">
        <v>387</v>
      </c>
      <c r="E10607" t="s">
        <v>465</v>
      </c>
      <c r="F10607" t="s">
        <v>388</v>
      </c>
      <c r="G10607" t="s">
        <v>66</v>
      </c>
      <c r="H10607" t="s">
        <v>400</v>
      </c>
      <c r="I10607" t="s">
        <v>364</v>
      </c>
      <c r="J10607">
        <v>16</v>
      </c>
      <c r="K10607">
        <v>18516.700595654202</v>
      </c>
      <c r="O10607">
        <v>0.94</v>
      </c>
      <c r="P10607">
        <v>0.88360000000000005</v>
      </c>
      <c r="R10607">
        <v>0</v>
      </c>
      <c r="S10607">
        <v>0</v>
      </c>
      <c r="T10607" s="23">
        <f t="shared" si="165"/>
        <v>0</v>
      </c>
      <c r="U10607" s="25">
        <v>44860.801865706002</v>
      </c>
    </row>
    <row r="10608" spans="1:21" x14ac:dyDescent="0.25">
      <c r="A10608" t="s">
        <v>166</v>
      </c>
      <c r="B10608" t="s">
        <v>272</v>
      </c>
      <c r="C10608" t="s">
        <v>503</v>
      </c>
      <c r="D10608" t="s">
        <v>394</v>
      </c>
      <c r="E10608" t="s">
        <v>465</v>
      </c>
      <c r="F10608" t="s">
        <v>388</v>
      </c>
      <c r="G10608" t="s">
        <v>66</v>
      </c>
      <c r="H10608" t="s">
        <v>400</v>
      </c>
      <c r="I10608" t="s">
        <v>364</v>
      </c>
      <c r="J10608">
        <v>2503</v>
      </c>
      <c r="K10608">
        <v>18516.700595654202</v>
      </c>
      <c r="O10608">
        <v>0.94</v>
      </c>
      <c r="P10608">
        <v>0.88360000000000005</v>
      </c>
      <c r="R10608">
        <v>0</v>
      </c>
      <c r="S10608">
        <v>0</v>
      </c>
      <c r="T10608" s="23">
        <f t="shared" si="165"/>
        <v>0</v>
      </c>
      <c r="U10608" s="25">
        <v>44860.801865706002</v>
      </c>
    </row>
    <row r="10609" spans="1:21" x14ac:dyDescent="0.25">
      <c r="A10609" t="s">
        <v>166</v>
      </c>
      <c r="B10609" t="s">
        <v>272</v>
      </c>
      <c r="C10609" t="s">
        <v>503</v>
      </c>
      <c r="D10609" t="s">
        <v>392</v>
      </c>
      <c r="E10609" t="s">
        <v>465</v>
      </c>
      <c r="F10609" t="s">
        <v>388</v>
      </c>
      <c r="G10609" t="s">
        <v>66</v>
      </c>
      <c r="H10609" t="s">
        <v>400</v>
      </c>
      <c r="I10609" t="s">
        <v>364</v>
      </c>
      <c r="J10609">
        <v>117</v>
      </c>
      <c r="K10609">
        <v>18516.700595654202</v>
      </c>
      <c r="O10609">
        <v>0.94</v>
      </c>
      <c r="P10609">
        <v>0.88360000000000005</v>
      </c>
      <c r="R10609">
        <v>0</v>
      </c>
      <c r="S10609">
        <v>0</v>
      </c>
      <c r="T10609" s="23">
        <f t="shared" si="165"/>
        <v>0</v>
      </c>
      <c r="U10609" s="25">
        <v>44860.801865706002</v>
      </c>
    </row>
    <row r="10610" spans="1:21" x14ac:dyDescent="0.25">
      <c r="A10610" t="s">
        <v>166</v>
      </c>
      <c r="B10610" t="s">
        <v>272</v>
      </c>
      <c r="C10610" t="s">
        <v>503</v>
      </c>
      <c r="D10610" t="s">
        <v>390</v>
      </c>
      <c r="E10610" t="s">
        <v>465</v>
      </c>
      <c r="F10610" t="s">
        <v>388</v>
      </c>
      <c r="G10610" t="s">
        <v>66</v>
      </c>
      <c r="H10610" t="s">
        <v>400</v>
      </c>
      <c r="I10610" t="s">
        <v>364</v>
      </c>
      <c r="J10610">
        <v>2456</v>
      </c>
      <c r="K10610">
        <v>18516.700595654202</v>
      </c>
      <c r="O10610">
        <v>0.94</v>
      </c>
      <c r="P10610">
        <v>0.88360000000000005</v>
      </c>
      <c r="R10610">
        <v>0</v>
      </c>
      <c r="S10610">
        <v>0</v>
      </c>
      <c r="T10610" s="23">
        <f t="shared" si="165"/>
        <v>0</v>
      </c>
      <c r="U10610" s="25">
        <v>44860.801865706002</v>
      </c>
    </row>
    <row r="10611" spans="1:21" x14ac:dyDescent="0.25">
      <c r="A10611" t="s">
        <v>166</v>
      </c>
      <c r="B10611" t="s">
        <v>272</v>
      </c>
      <c r="C10611" t="s">
        <v>503</v>
      </c>
      <c r="D10611" t="s">
        <v>389</v>
      </c>
      <c r="E10611" t="s">
        <v>465</v>
      </c>
      <c r="F10611" t="s">
        <v>388</v>
      </c>
      <c r="G10611" t="s">
        <v>66</v>
      </c>
      <c r="H10611" t="s">
        <v>400</v>
      </c>
      <c r="I10611" t="s">
        <v>364</v>
      </c>
      <c r="J10611">
        <v>413</v>
      </c>
      <c r="K10611">
        <v>18516.700595654202</v>
      </c>
      <c r="O10611">
        <v>0.94</v>
      </c>
      <c r="P10611">
        <v>0.88360000000000005</v>
      </c>
      <c r="R10611">
        <v>0</v>
      </c>
      <c r="S10611">
        <v>0</v>
      </c>
      <c r="T10611" s="23">
        <f t="shared" si="165"/>
        <v>0</v>
      </c>
      <c r="U10611" s="25">
        <v>44860.801865706002</v>
      </c>
    </row>
    <row r="10612" spans="1:21" x14ac:dyDescent="0.25">
      <c r="A10612" t="s">
        <v>70</v>
      </c>
      <c r="B10612" t="s">
        <v>273</v>
      </c>
      <c r="C10612" t="s">
        <v>503</v>
      </c>
      <c r="D10612" t="s">
        <v>395</v>
      </c>
      <c r="E10612" t="s">
        <v>465</v>
      </c>
      <c r="F10612" t="s">
        <v>388</v>
      </c>
      <c r="G10612" t="s">
        <v>66</v>
      </c>
      <c r="H10612" t="s">
        <v>363</v>
      </c>
      <c r="I10612" t="s">
        <v>364</v>
      </c>
      <c r="J10612">
        <v>39</v>
      </c>
      <c r="K10612">
        <v>425811.20683616999</v>
      </c>
      <c r="L10612">
        <v>3601255.9270956898</v>
      </c>
      <c r="N10612">
        <v>0.118239640685458</v>
      </c>
      <c r="O10612">
        <v>0.94</v>
      </c>
      <c r="P10612">
        <v>0.88360000000000005</v>
      </c>
      <c r="Q10612">
        <v>4</v>
      </c>
      <c r="R10612">
        <v>3.53</v>
      </c>
      <c r="S10612">
        <v>0</v>
      </c>
      <c r="T10612" s="23">
        <f t="shared" si="165"/>
        <v>3.53</v>
      </c>
      <c r="U10612" s="25">
        <v>44860.801865706002</v>
      </c>
    </row>
    <row r="10613" spans="1:21" x14ac:dyDescent="0.25">
      <c r="A10613" t="s">
        <v>70</v>
      </c>
      <c r="B10613" t="s">
        <v>273</v>
      </c>
      <c r="C10613" t="s">
        <v>503</v>
      </c>
      <c r="D10613" t="s">
        <v>391</v>
      </c>
      <c r="E10613" t="s">
        <v>465</v>
      </c>
      <c r="F10613" t="s">
        <v>388</v>
      </c>
      <c r="G10613" t="s">
        <v>66</v>
      </c>
      <c r="H10613" t="s">
        <v>363</v>
      </c>
      <c r="I10613" t="s">
        <v>364</v>
      </c>
      <c r="J10613">
        <v>137</v>
      </c>
      <c r="K10613">
        <v>425811.20683616999</v>
      </c>
      <c r="L10613">
        <v>3601255.9270956898</v>
      </c>
      <c r="N10613">
        <v>0.118239640685458</v>
      </c>
      <c r="O10613">
        <v>0.94</v>
      </c>
      <c r="P10613">
        <v>0.88360000000000005</v>
      </c>
      <c r="Q10613">
        <v>16</v>
      </c>
      <c r="R10613">
        <v>14.14</v>
      </c>
      <c r="S10613">
        <v>0</v>
      </c>
      <c r="T10613" s="23">
        <f t="shared" si="165"/>
        <v>14.14</v>
      </c>
      <c r="U10613" s="25">
        <v>44860.801865706002</v>
      </c>
    </row>
    <row r="10614" spans="1:21" x14ac:dyDescent="0.25">
      <c r="A10614" t="s">
        <v>70</v>
      </c>
      <c r="B10614" t="s">
        <v>273</v>
      </c>
      <c r="C10614" t="s">
        <v>503</v>
      </c>
      <c r="D10614" t="s">
        <v>387</v>
      </c>
      <c r="E10614" t="s">
        <v>465</v>
      </c>
      <c r="F10614" t="s">
        <v>388</v>
      </c>
      <c r="G10614" t="s">
        <v>66</v>
      </c>
      <c r="H10614" t="s">
        <v>363</v>
      </c>
      <c r="I10614" t="s">
        <v>364</v>
      </c>
      <c r="J10614">
        <v>16</v>
      </c>
      <c r="K10614">
        <v>425811.20683616999</v>
      </c>
      <c r="L10614">
        <v>3601255.9270956898</v>
      </c>
      <c r="N10614">
        <v>0.118239640685458</v>
      </c>
      <c r="O10614">
        <v>0.94</v>
      </c>
      <c r="P10614">
        <v>0.88360000000000005</v>
      </c>
      <c r="Q10614">
        <v>1</v>
      </c>
      <c r="R10614">
        <v>0.88</v>
      </c>
      <c r="S10614">
        <v>0</v>
      </c>
      <c r="T10614" s="23">
        <f t="shared" si="165"/>
        <v>0.88</v>
      </c>
      <c r="U10614" s="25">
        <v>44860.801865706002</v>
      </c>
    </row>
    <row r="10615" spans="1:21" x14ac:dyDescent="0.25">
      <c r="A10615" t="s">
        <v>70</v>
      </c>
      <c r="B10615" t="s">
        <v>273</v>
      </c>
      <c r="C10615" t="s">
        <v>503</v>
      </c>
      <c r="D10615" t="s">
        <v>394</v>
      </c>
      <c r="E10615" t="s">
        <v>465</v>
      </c>
      <c r="F10615" t="s">
        <v>388</v>
      </c>
      <c r="G10615" t="s">
        <v>66</v>
      </c>
      <c r="H10615" t="s">
        <v>363</v>
      </c>
      <c r="I10615" t="s">
        <v>364</v>
      </c>
      <c r="J10615">
        <v>2503</v>
      </c>
      <c r="K10615">
        <v>425811.20683616999</v>
      </c>
      <c r="L10615">
        <v>3601255.9270956898</v>
      </c>
      <c r="N10615">
        <v>0.118239640685458</v>
      </c>
      <c r="O10615">
        <v>0.94</v>
      </c>
      <c r="P10615">
        <v>0.88360000000000005</v>
      </c>
      <c r="Q10615">
        <v>295</v>
      </c>
      <c r="R10615">
        <v>260.66000000000003</v>
      </c>
      <c r="S10615">
        <v>0</v>
      </c>
      <c r="T10615" s="23">
        <f t="shared" si="165"/>
        <v>260.66000000000003</v>
      </c>
      <c r="U10615" s="25">
        <v>44860.801865706002</v>
      </c>
    </row>
    <row r="10616" spans="1:21" x14ac:dyDescent="0.25">
      <c r="A10616" t="s">
        <v>70</v>
      </c>
      <c r="B10616" t="s">
        <v>273</v>
      </c>
      <c r="C10616" t="s">
        <v>503</v>
      </c>
      <c r="D10616" t="s">
        <v>392</v>
      </c>
      <c r="E10616" t="s">
        <v>465</v>
      </c>
      <c r="F10616" t="s">
        <v>388</v>
      </c>
      <c r="G10616" t="s">
        <v>66</v>
      </c>
      <c r="H10616" t="s">
        <v>363</v>
      </c>
      <c r="I10616" t="s">
        <v>364</v>
      </c>
      <c r="J10616">
        <v>117</v>
      </c>
      <c r="K10616">
        <v>425811.20683616999</v>
      </c>
      <c r="L10616">
        <v>3601255.9270956898</v>
      </c>
      <c r="N10616">
        <v>0.118239640685458</v>
      </c>
      <c r="O10616">
        <v>0.94</v>
      </c>
      <c r="P10616">
        <v>0.88360000000000005</v>
      </c>
      <c r="Q10616">
        <v>13</v>
      </c>
      <c r="R10616">
        <v>11.49</v>
      </c>
      <c r="S10616">
        <v>1.77</v>
      </c>
      <c r="T10616" s="23">
        <f t="shared" si="165"/>
        <v>13.26</v>
      </c>
      <c r="U10616" s="25">
        <v>44860.801865706002</v>
      </c>
    </row>
    <row r="10617" spans="1:21" x14ac:dyDescent="0.25">
      <c r="A10617" t="s">
        <v>70</v>
      </c>
      <c r="B10617" t="s">
        <v>273</v>
      </c>
      <c r="C10617" t="s">
        <v>503</v>
      </c>
      <c r="D10617" t="s">
        <v>390</v>
      </c>
      <c r="E10617" t="s">
        <v>465</v>
      </c>
      <c r="F10617" t="s">
        <v>388</v>
      </c>
      <c r="G10617" t="s">
        <v>66</v>
      </c>
      <c r="H10617" t="s">
        <v>363</v>
      </c>
      <c r="I10617" t="s">
        <v>364</v>
      </c>
      <c r="J10617">
        <v>2456</v>
      </c>
      <c r="K10617">
        <v>425811.20683616999</v>
      </c>
      <c r="L10617">
        <v>3601255.9270956898</v>
      </c>
      <c r="N10617">
        <v>0.118239640685458</v>
      </c>
      <c r="O10617">
        <v>0.94</v>
      </c>
      <c r="P10617">
        <v>0.88360000000000005</v>
      </c>
      <c r="Q10617">
        <v>290</v>
      </c>
      <c r="R10617">
        <v>256.24</v>
      </c>
      <c r="S10617">
        <v>-1.77</v>
      </c>
      <c r="T10617" s="23">
        <f t="shared" si="165"/>
        <v>254.47</v>
      </c>
      <c r="U10617" s="25">
        <v>44860.801865706002</v>
      </c>
    </row>
    <row r="10618" spans="1:21" x14ac:dyDescent="0.25">
      <c r="A10618" t="s">
        <v>114</v>
      </c>
      <c r="B10618" t="s">
        <v>284</v>
      </c>
      <c r="C10618" t="s">
        <v>468</v>
      </c>
      <c r="D10618" t="s">
        <v>376</v>
      </c>
      <c r="E10618" t="s">
        <v>424</v>
      </c>
      <c r="F10618" t="s">
        <v>368</v>
      </c>
      <c r="G10618" t="s">
        <v>18</v>
      </c>
      <c r="H10618" t="s">
        <v>363</v>
      </c>
      <c r="I10618" t="s">
        <v>364</v>
      </c>
      <c r="J10618">
        <v>0</v>
      </c>
      <c r="K10618">
        <v>15254.024944024901</v>
      </c>
      <c r="L10618">
        <v>6268925.5025450503</v>
      </c>
      <c r="N10618">
        <v>2.43327583615918E-3</v>
      </c>
      <c r="O10618">
        <v>2.52</v>
      </c>
      <c r="P10618">
        <v>2.3751000000000002</v>
      </c>
      <c r="Q10618">
        <v>0</v>
      </c>
      <c r="R10618">
        <v>0</v>
      </c>
      <c r="S10618">
        <v>0</v>
      </c>
      <c r="T10618" s="23">
        <f t="shared" si="165"/>
        <v>0</v>
      </c>
      <c r="U10618" s="25">
        <v>44860.801865706002</v>
      </c>
    </row>
    <row r="10619" spans="1:21" x14ac:dyDescent="0.25">
      <c r="A10619" t="s">
        <v>114</v>
      </c>
      <c r="B10619" t="s">
        <v>284</v>
      </c>
      <c r="C10619" t="s">
        <v>468</v>
      </c>
      <c r="D10619" t="s">
        <v>382</v>
      </c>
      <c r="E10619" t="s">
        <v>424</v>
      </c>
      <c r="F10619" t="s">
        <v>368</v>
      </c>
      <c r="G10619" t="s">
        <v>18</v>
      </c>
      <c r="H10619" t="s">
        <v>363</v>
      </c>
      <c r="I10619" t="s">
        <v>364</v>
      </c>
      <c r="J10619">
        <v>3324</v>
      </c>
      <c r="K10619">
        <v>15254.024944024901</v>
      </c>
      <c r="L10619">
        <v>6268925.5025450503</v>
      </c>
      <c r="N10619">
        <v>2.43327583615918E-3</v>
      </c>
      <c r="O10619">
        <v>2.52</v>
      </c>
      <c r="P10619">
        <v>2.3751000000000002</v>
      </c>
      <c r="Q10619">
        <v>8</v>
      </c>
      <c r="R10619">
        <v>19</v>
      </c>
      <c r="S10619">
        <v>0</v>
      </c>
      <c r="T10619" s="23">
        <f t="shared" si="165"/>
        <v>19</v>
      </c>
      <c r="U10619" s="25">
        <v>44860.801865706002</v>
      </c>
    </row>
    <row r="10620" spans="1:21" x14ac:dyDescent="0.25">
      <c r="A10620" t="s">
        <v>114</v>
      </c>
      <c r="B10620" t="s">
        <v>284</v>
      </c>
      <c r="C10620" t="s">
        <v>468</v>
      </c>
      <c r="D10620" t="s">
        <v>374</v>
      </c>
      <c r="E10620" t="s">
        <v>424</v>
      </c>
      <c r="F10620" t="s">
        <v>368</v>
      </c>
      <c r="G10620" t="s">
        <v>18</v>
      </c>
      <c r="H10620" t="s">
        <v>363</v>
      </c>
      <c r="I10620" t="s">
        <v>364</v>
      </c>
      <c r="J10620">
        <v>11</v>
      </c>
      <c r="K10620">
        <v>15254.024944024901</v>
      </c>
      <c r="L10620">
        <v>6268925.5025450503</v>
      </c>
      <c r="N10620">
        <v>2.43327583615918E-3</v>
      </c>
      <c r="O10620">
        <v>2.52</v>
      </c>
      <c r="P10620">
        <v>2.3751000000000002</v>
      </c>
      <c r="Q10620">
        <v>0</v>
      </c>
      <c r="R10620">
        <v>0</v>
      </c>
      <c r="S10620">
        <v>0</v>
      </c>
      <c r="T10620" s="23">
        <f t="shared" si="165"/>
        <v>0</v>
      </c>
      <c r="U10620" s="25">
        <v>44860.801865706002</v>
      </c>
    </row>
    <row r="10621" spans="1:21" x14ac:dyDescent="0.25">
      <c r="A10621" t="s">
        <v>114</v>
      </c>
      <c r="B10621" t="s">
        <v>284</v>
      </c>
      <c r="C10621" t="s">
        <v>468</v>
      </c>
      <c r="D10621" t="s">
        <v>381</v>
      </c>
      <c r="E10621" t="s">
        <v>424</v>
      </c>
      <c r="F10621" t="s">
        <v>368</v>
      </c>
      <c r="G10621" t="s">
        <v>18</v>
      </c>
      <c r="H10621" t="s">
        <v>363</v>
      </c>
      <c r="I10621" t="s">
        <v>364</v>
      </c>
      <c r="J10621">
        <v>123</v>
      </c>
      <c r="K10621">
        <v>15254.024944024901</v>
      </c>
      <c r="L10621">
        <v>6268925.5025450503</v>
      </c>
      <c r="N10621">
        <v>2.43327583615918E-3</v>
      </c>
      <c r="O10621">
        <v>2.52</v>
      </c>
      <c r="P10621">
        <v>2.3751000000000002</v>
      </c>
      <c r="Q10621">
        <v>0</v>
      </c>
      <c r="R10621">
        <v>0</v>
      </c>
      <c r="S10621">
        <v>0</v>
      </c>
      <c r="T10621" s="23">
        <f t="shared" si="165"/>
        <v>0</v>
      </c>
      <c r="U10621" s="25">
        <v>44860.801865706002</v>
      </c>
    </row>
    <row r="10622" spans="1:21" x14ac:dyDescent="0.25">
      <c r="A10622" t="s">
        <v>114</v>
      </c>
      <c r="B10622" t="s">
        <v>284</v>
      </c>
      <c r="C10622" t="s">
        <v>468</v>
      </c>
      <c r="D10622" t="s">
        <v>378</v>
      </c>
      <c r="E10622" t="s">
        <v>424</v>
      </c>
      <c r="F10622" t="s">
        <v>368</v>
      </c>
      <c r="G10622" t="s">
        <v>18</v>
      </c>
      <c r="H10622" t="s">
        <v>363</v>
      </c>
      <c r="I10622" t="s">
        <v>364</v>
      </c>
      <c r="J10622">
        <v>4</v>
      </c>
      <c r="K10622">
        <v>15254.024944024901</v>
      </c>
      <c r="L10622">
        <v>6268925.5025450503</v>
      </c>
      <c r="N10622">
        <v>2.43327583615918E-3</v>
      </c>
      <c r="O10622">
        <v>2.52</v>
      </c>
      <c r="P10622">
        <v>2.3751000000000002</v>
      </c>
      <c r="Q10622">
        <v>0</v>
      </c>
      <c r="R10622">
        <v>0</v>
      </c>
      <c r="S10622">
        <v>0</v>
      </c>
      <c r="T10622" s="23">
        <f t="shared" si="165"/>
        <v>0</v>
      </c>
      <c r="U10622" s="25">
        <v>44860.801865706002</v>
      </c>
    </row>
    <row r="10623" spans="1:21" x14ac:dyDescent="0.25">
      <c r="A10623" t="s">
        <v>114</v>
      </c>
      <c r="B10623" t="s">
        <v>284</v>
      </c>
      <c r="C10623" t="s">
        <v>468</v>
      </c>
      <c r="D10623" t="s">
        <v>371</v>
      </c>
      <c r="E10623" t="s">
        <v>424</v>
      </c>
      <c r="F10623" t="s">
        <v>368</v>
      </c>
      <c r="G10623" t="s">
        <v>18</v>
      </c>
      <c r="H10623" t="s">
        <v>363</v>
      </c>
      <c r="I10623" t="s">
        <v>364</v>
      </c>
      <c r="J10623">
        <v>0</v>
      </c>
      <c r="K10623">
        <v>15254.024944024901</v>
      </c>
      <c r="L10623">
        <v>6268925.5025450503</v>
      </c>
      <c r="N10623">
        <v>2.43327583615918E-3</v>
      </c>
      <c r="O10623">
        <v>2.52</v>
      </c>
      <c r="P10623">
        <v>2.3751000000000002</v>
      </c>
      <c r="Q10623">
        <v>0</v>
      </c>
      <c r="R10623">
        <v>0</v>
      </c>
      <c r="S10623">
        <v>0</v>
      </c>
      <c r="T10623" s="23">
        <f t="shared" si="165"/>
        <v>0</v>
      </c>
      <c r="U10623" s="25">
        <v>44860.801865706002</v>
      </c>
    </row>
    <row r="10624" spans="1:21" x14ac:dyDescent="0.25">
      <c r="A10624" t="s">
        <v>114</v>
      </c>
      <c r="B10624" t="s">
        <v>284</v>
      </c>
      <c r="C10624" t="s">
        <v>468</v>
      </c>
      <c r="D10624" t="s">
        <v>366</v>
      </c>
      <c r="E10624" t="s">
        <v>424</v>
      </c>
      <c r="F10624" t="s">
        <v>368</v>
      </c>
      <c r="G10624" t="s">
        <v>18</v>
      </c>
      <c r="H10624" t="s">
        <v>363</v>
      </c>
      <c r="I10624" t="s">
        <v>364</v>
      </c>
      <c r="J10624">
        <v>12667</v>
      </c>
      <c r="K10624">
        <v>15254.024944024901</v>
      </c>
      <c r="L10624">
        <v>6268925.5025450503</v>
      </c>
      <c r="N10624">
        <v>2.43327583615918E-3</v>
      </c>
      <c r="O10624">
        <v>2.52</v>
      </c>
      <c r="P10624">
        <v>2.3751000000000002</v>
      </c>
      <c r="Q10624">
        <v>30</v>
      </c>
      <c r="R10624">
        <v>71.25</v>
      </c>
      <c r="S10624">
        <v>0</v>
      </c>
      <c r="T10624" s="23">
        <f t="shared" si="165"/>
        <v>71.25</v>
      </c>
      <c r="U10624" s="25">
        <v>44860.801865706002</v>
      </c>
    </row>
    <row r="10625" spans="1:21" x14ac:dyDescent="0.25">
      <c r="A10625" t="s">
        <v>114</v>
      </c>
      <c r="B10625" t="s">
        <v>284</v>
      </c>
      <c r="C10625" t="s">
        <v>468</v>
      </c>
      <c r="D10625" t="s">
        <v>380</v>
      </c>
      <c r="E10625" t="s">
        <v>424</v>
      </c>
      <c r="F10625" t="s">
        <v>368</v>
      </c>
      <c r="G10625" t="s">
        <v>18</v>
      </c>
      <c r="H10625" t="s">
        <v>363</v>
      </c>
      <c r="I10625" t="s">
        <v>364</v>
      </c>
      <c r="J10625">
        <v>0</v>
      </c>
      <c r="K10625">
        <v>15254.024944024901</v>
      </c>
      <c r="L10625">
        <v>6268925.5025450503</v>
      </c>
      <c r="N10625">
        <v>2.43327583615918E-3</v>
      </c>
      <c r="O10625">
        <v>2.52</v>
      </c>
      <c r="P10625">
        <v>2.3751000000000002</v>
      </c>
      <c r="Q10625">
        <v>0</v>
      </c>
      <c r="R10625">
        <v>0</v>
      </c>
      <c r="S10625">
        <v>0</v>
      </c>
      <c r="T10625" s="23">
        <f t="shared" si="165"/>
        <v>0</v>
      </c>
      <c r="U10625" s="25">
        <v>44860.801865706002</v>
      </c>
    </row>
    <row r="10626" spans="1:21" x14ac:dyDescent="0.25">
      <c r="A10626" t="s">
        <v>114</v>
      </c>
      <c r="B10626" t="s">
        <v>284</v>
      </c>
      <c r="C10626" t="s">
        <v>468</v>
      </c>
      <c r="D10626" t="s">
        <v>372</v>
      </c>
      <c r="E10626" t="s">
        <v>424</v>
      </c>
      <c r="F10626" t="s">
        <v>368</v>
      </c>
      <c r="G10626" t="s">
        <v>18</v>
      </c>
      <c r="H10626" t="s">
        <v>363</v>
      </c>
      <c r="I10626" t="s">
        <v>364</v>
      </c>
      <c r="J10626">
        <v>72</v>
      </c>
      <c r="K10626">
        <v>15254.024944024901</v>
      </c>
      <c r="L10626">
        <v>6268925.5025450503</v>
      </c>
      <c r="N10626">
        <v>2.43327583615918E-3</v>
      </c>
      <c r="O10626">
        <v>2.52</v>
      </c>
      <c r="P10626">
        <v>2.3751000000000002</v>
      </c>
      <c r="Q10626">
        <v>0</v>
      </c>
      <c r="R10626">
        <v>0</v>
      </c>
      <c r="S10626">
        <v>0</v>
      </c>
      <c r="T10626" s="23">
        <f t="shared" si="165"/>
        <v>0</v>
      </c>
      <c r="U10626" s="25">
        <v>44860.801865706002</v>
      </c>
    </row>
    <row r="10627" spans="1:21" x14ac:dyDescent="0.25">
      <c r="A10627" t="s">
        <v>114</v>
      </c>
      <c r="B10627" t="s">
        <v>284</v>
      </c>
      <c r="C10627" t="s">
        <v>468</v>
      </c>
      <c r="D10627" t="s">
        <v>377</v>
      </c>
      <c r="E10627" t="s">
        <v>424</v>
      </c>
      <c r="F10627" t="s">
        <v>368</v>
      </c>
      <c r="G10627" t="s">
        <v>18</v>
      </c>
      <c r="H10627" t="s">
        <v>363</v>
      </c>
      <c r="I10627" t="s">
        <v>364</v>
      </c>
      <c r="J10627">
        <v>2068</v>
      </c>
      <c r="K10627">
        <v>15254.024944024901</v>
      </c>
      <c r="L10627">
        <v>6268925.5025450503</v>
      </c>
      <c r="N10627">
        <v>2.43327583615918E-3</v>
      </c>
      <c r="O10627">
        <v>2.52</v>
      </c>
      <c r="P10627">
        <v>2.3751000000000002</v>
      </c>
      <c r="Q10627">
        <v>5</v>
      </c>
      <c r="R10627">
        <v>11.88</v>
      </c>
      <c r="S10627">
        <v>4.75</v>
      </c>
      <c r="T10627" s="23">
        <f t="shared" si="165"/>
        <v>16.630000000000003</v>
      </c>
      <c r="U10627" s="25">
        <v>44860.801865706002</v>
      </c>
    </row>
    <row r="10628" spans="1:21" x14ac:dyDescent="0.25">
      <c r="A10628" t="s">
        <v>127</v>
      </c>
      <c r="B10628" t="s">
        <v>285</v>
      </c>
      <c r="C10628" t="s">
        <v>468</v>
      </c>
      <c r="D10628" t="s">
        <v>384</v>
      </c>
      <c r="E10628" t="s">
        <v>424</v>
      </c>
      <c r="F10628" t="s">
        <v>368</v>
      </c>
      <c r="G10628" t="s">
        <v>18</v>
      </c>
      <c r="H10628" t="s">
        <v>363</v>
      </c>
      <c r="I10628" t="s">
        <v>364</v>
      </c>
      <c r="J10628">
        <v>0</v>
      </c>
      <c r="K10628">
        <v>40528.337820007997</v>
      </c>
      <c r="L10628">
        <v>6268925.5025450503</v>
      </c>
      <c r="N10628">
        <v>6.4649576396392603E-3</v>
      </c>
      <c r="O10628">
        <v>2.52</v>
      </c>
      <c r="P10628">
        <v>2.3751000000000002</v>
      </c>
      <c r="Q10628">
        <v>0</v>
      </c>
      <c r="R10628">
        <v>0</v>
      </c>
      <c r="S10628">
        <v>0</v>
      </c>
      <c r="T10628" s="23">
        <f t="shared" si="165"/>
        <v>0</v>
      </c>
      <c r="U10628" s="25">
        <v>44860.801865706002</v>
      </c>
    </row>
    <row r="10629" spans="1:21" x14ac:dyDescent="0.25">
      <c r="A10629" t="s">
        <v>127</v>
      </c>
      <c r="B10629" t="s">
        <v>285</v>
      </c>
      <c r="C10629" t="s">
        <v>468</v>
      </c>
      <c r="D10629" t="s">
        <v>383</v>
      </c>
      <c r="E10629" t="s">
        <v>424</v>
      </c>
      <c r="F10629" t="s">
        <v>368</v>
      </c>
      <c r="G10629" t="s">
        <v>18</v>
      </c>
      <c r="H10629" t="s">
        <v>363</v>
      </c>
      <c r="I10629" t="s">
        <v>364</v>
      </c>
      <c r="J10629">
        <v>5002</v>
      </c>
      <c r="K10629">
        <v>40528.337820007997</v>
      </c>
      <c r="L10629">
        <v>6268925.5025450503</v>
      </c>
      <c r="N10629">
        <v>6.4649576396392603E-3</v>
      </c>
      <c r="O10629">
        <v>2.52</v>
      </c>
      <c r="P10629">
        <v>2.3751000000000002</v>
      </c>
      <c r="Q10629">
        <v>32</v>
      </c>
      <c r="R10629">
        <v>76</v>
      </c>
      <c r="S10629">
        <v>2.37</v>
      </c>
      <c r="T10629" s="23">
        <f t="shared" ref="T10629:T10692" si="166">SUM(R10629+S10629)</f>
        <v>78.37</v>
      </c>
      <c r="U10629" s="25">
        <v>44860.801865706002</v>
      </c>
    </row>
    <row r="10630" spans="1:21" x14ac:dyDescent="0.25">
      <c r="A10630" t="s">
        <v>127</v>
      </c>
      <c r="B10630" t="s">
        <v>285</v>
      </c>
      <c r="C10630" t="s">
        <v>468</v>
      </c>
      <c r="D10630" t="s">
        <v>375</v>
      </c>
      <c r="E10630" t="s">
        <v>424</v>
      </c>
      <c r="F10630" t="s">
        <v>368</v>
      </c>
      <c r="G10630" t="s">
        <v>18</v>
      </c>
      <c r="H10630" t="s">
        <v>363</v>
      </c>
      <c r="I10630" t="s">
        <v>364</v>
      </c>
      <c r="J10630">
        <v>1140</v>
      </c>
      <c r="K10630">
        <v>40528.337820007997</v>
      </c>
      <c r="L10630">
        <v>6268925.5025450503</v>
      </c>
      <c r="N10630">
        <v>6.4649576396392603E-3</v>
      </c>
      <c r="O10630">
        <v>2.52</v>
      </c>
      <c r="P10630">
        <v>2.3751000000000002</v>
      </c>
      <c r="Q10630">
        <v>7</v>
      </c>
      <c r="R10630">
        <v>16.63</v>
      </c>
      <c r="S10630">
        <v>0</v>
      </c>
      <c r="T10630" s="23">
        <f t="shared" si="166"/>
        <v>16.63</v>
      </c>
      <c r="U10630" s="25">
        <v>44860.801865706002</v>
      </c>
    </row>
    <row r="10631" spans="1:21" x14ac:dyDescent="0.25">
      <c r="A10631" t="s">
        <v>127</v>
      </c>
      <c r="B10631" t="s">
        <v>285</v>
      </c>
      <c r="C10631" t="s">
        <v>468</v>
      </c>
      <c r="D10631" t="s">
        <v>373</v>
      </c>
      <c r="E10631" t="s">
        <v>424</v>
      </c>
      <c r="F10631" t="s">
        <v>368</v>
      </c>
      <c r="G10631" t="s">
        <v>18</v>
      </c>
      <c r="H10631" t="s">
        <v>363</v>
      </c>
      <c r="I10631" t="s">
        <v>364</v>
      </c>
      <c r="J10631">
        <v>7072</v>
      </c>
      <c r="K10631">
        <v>40528.337820007997</v>
      </c>
      <c r="L10631">
        <v>6268925.5025450503</v>
      </c>
      <c r="N10631">
        <v>6.4649576396392603E-3</v>
      </c>
      <c r="O10631">
        <v>2.52</v>
      </c>
      <c r="P10631">
        <v>2.3751000000000002</v>
      </c>
      <c r="Q10631">
        <v>45</v>
      </c>
      <c r="R10631">
        <v>106.88</v>
      </c>
      <c r="S10631">
        <v>0</v>
      </c>
      <c r="T10631" s="23">
        <f t="shared" si="166"/>
        <v>106.88</v>
      </c>
      <c r="U10631" s="25">
        <v>44860.801865706002</v>
      </c>
    </row>
    <row r="10632" spans="1:21" x14ac:dyDescent="0.25">
      <c r="A10632" t="s">
        <v>127</v>
      </c>
      <c r="B10632" t="s">
        <v>285</v>
      </c>
      <c r="C10632" t="s">
        <v>468</v>
      </c>
      <c r="D10632" t="s">
        <v>369</v>
      </c>
      <c r="E10632" t="s">
        <v>424</v>
      </c>
      <c r="F10632" t="s">
        <v>368</v>
      </c>
      <c r="G10632" t="s">
        <v>18</v>
      </c>
      <c r="H10632" t="s">
        <v>363</v>
      </c>
      <c r="I10632" t="s">
        <v>364</v>
      </c>
      <c r="J10632">
        <v>26</v>
      </c>
      <c r="K10632">
        <v>40528.337820007997</v>
      </c>
      <c r="L10632">
        <v>6268925.5025450503</v>
      </c>
      <c r="N10632">
        <v>6.4649576396392603E-3</v>
      </c>
      <c r="O10632">
        <v>2.52</v>
      </c>
      <c r="P10632">
        <v>2.3751000000000002</v>
      </c>
      <c r="Q10632">
        <v>0</v>
      </c>
      <c r="R10632">
        <v>0</v>
      </c>
      <c r="S10632">
        <v>0</v>
      </c>
      <c r="T10632" s="23">
        <f t="shared" si="166"/>
        <v>0</v>
      </c>
      <c r="U10632" s="25">
        <v>44860.801865706002</v>
      </c>
    </row>
    <row r="10633" spans="1:21" x14ac:dyDescent="0.25">
      <c r="A10633" t="s">
        <v>127</v>
      </c>
      <c r="B10633" t="s">
        <v>285</v>
      </c>
      <c r="C10633" t="s">
        <v>468</v>
      </c>
      <c r="D10633" t="s">
        <v>370</v>
      </c>
      <c r="E10633" t="s">
        <v>424</v>
      </c>
      <c r="F10633" t="s">
        <v>368</v>
      </c>
      <c r="G10633" t="s">
        <v>18</v>
      </c>
      <c r="H10633" t="s">
        <v>363</v>
      </c>
      <c r="I10633" t="s">
        <v>364</v>
      </c>
      <c r="J10633">
        <v>2968</v>
      </c>
      <c r="K10633">
        <v>40528.337820007997</v>
      </c>
      <c r="L10633">
        <v>6268925.5025450503</v>
      </c>
      <c r="N10633">
        <v>6.4649576396392603E-3</v>
      </c>
      <c r="O10633">
        <v>2.52</v>
      </c>
      <c r="P10633">
        <v>2.3751000000000002</v>
      </c>
      <c r="Q10633">
        <v>19</v>
      </c>
      <c r="R10633">
        <v>45.13</v>
      </c>
      <c r="S10633">
        <v>0</v>
      </c>
      <c r="T10633" s="23">
        <f t="shared" si="166"/>
        <v>45.13</v>
      </c>
      <c r="U10633" s="25">
        <v>44860.801865706002</v>
      </c>
    </row>
    <row r="10634" spans="1:21" x14ac:dyDescent="0.25">
      <c r="A10634" t="s">
        <v>127</v>
      </c>
      <c r="B10634" t="s">
        <v>285</v>
      </c>
      <c r="C10634" t="s">
        <v>468</v>
      </c>
      <c r="D10634" t="s">
        <v>379</v>
      </c>
      <c r="E10634" t="s">
        <v>424</v>
      </c>
      <c r="F10634" t="s">
        <v>368</v>
      </c>
      <c r="G10634" t="s">
        <v>18</v>
      </c>
      <c r="H10634" t="s">
        <v>363</v>
      </c>
      <c r="I10634" t="s">
        <v>364</v>
      </c>
      <c r="J10634">
        <v>0</v>
      </c>
      <c r="K10634">
        <v>40528.337820007997</v>
      </c>
      <c r="L10634">
        <v>6268925.5025450503</v>
      </c>
      <c r="N10634">
        <v>6.4649576396392603E-3</v>
      </c>
      <c r="O10634">
        <v>2.52</v>
      </c>
      <c r="P10634">
        <v>2.3751000000000002</v>
      </c>
      <c r="Q10634">
        <v>0</v>
      </c>
      <c r="R10634">
        <v>0</v>
      </c>
      <c r="S10634">
        <v>0</v>
      </c>
      <c r="T10634" s="23">
        <f t="shared" si="166"/>
        <v>0</v>
      </c>
      <c r="U10634" s="25">
        <v>44860.801865706002</v>
      </c>
    </row>
    <row r="10635" spans="1:21" x14ac:dyDescent="0.25">
      <c r="A10635" t="s">
        <v>127</v>
      </c>
      <c r="B10635" t="s">
        <v>285</v>
      </c>
      <c r="C10635" t="s">
        <v>468</v>
      </c>
      <c r="D10635" t="s">
        <v>385</v>
      </c>
      <c r="E10635" t="s">
        <v>424</v>
      </c>
      <c r="F10635" t="s">
        <v>368</v>
      </c>
      <c r="G10635" t="s">
        <v>18</v>
      </c>
      <c r="H10635" t="s">
        <v>363</v>
      </c>
      <c r="I10635" t="s">
        <v>364</v>
      </c>
      <c r="J10635">
        <v>18000</v>
      </c>
      <c r="K10635">
        <v>40528.337820007997</v>
      </c>
      <c r="L10635">
        <v>6268925.5025450503</v>
      </c>
      <c r="N10635">
        <v>6.4649576396392603E-3</v>
      </c>
      <c r="O10635">
        <v>2.52</v>
      </c>
      <c r="P10635">
        <v>2.3751000000000002</v>
      </c>
      <c r="Q10635">
        <v>116</v>
      </c>
      <c r="R10635">
        <v>275.51</v>
      </c>
      <c r="S10635">
        <v>0</v>
      </c>
      <c r="T10635" s="23">
        <f t="shared" si="166"/>
        <v>275.51</v>
      </c>
      <c r="U10635" s="25">
        <v>44860.801865706002</v>
      </c>
    </row>
    <row r="10636" spans="1:21" x14ac:dyDescent="0.25">
      <c r="A10636" t="s">
        <v>127</v>
      </c>
      <c r="B10636" t="s">
        <v>285</v>
      </c>
      <c r="C10636" t="s">
        <v>468</v>
      </c>
      <c r="D10636" t="s">
        <v>376</v>
      </c>
      <c r="E10636" t="s">
        <v>424</v>
      </c>
      <c r="F10636" t="s">
        <v>368</v>
      </c>
      <c r="G10636" t="s">
        <v>18</v>
      </c>
      <c r="H10636" t="s">
        <v>363</v>
      </c>
      <c r="I10636" t="s">
        <v>364</v>
      </c>
      <c r="J10636">
        <v>0</v>
      </c>
      <c r="K10636">
        <v>40528.337820007997</v>
      </c>
      <c r="L10636">
        <v>6268925.5025450503</v>
      </c>
      <c r="N10636">
        <v>6.4649576396392603E-3</v>
      </c>
      <c r="O10636">
        <v>2.52</v>
      </c>
      <c r="P10636">
        <v>2.3751000000000002</v>
      </c>
      <c r="Q10636">
        <v>0</v>
      </c>
      <c r="R10636">
        <v>0</v>
      </c>
      <c r="S10636">
        <v>0</v>
      </c>
      <c r="T10636" s="23">
        <f t="shared" si="166"/>
        <v>0</v>
      </c>
      <c r="U10636" s="25">
        <v>44860.801865706002</v>
      </c>
    </row>
    <row r="10637" spans="1:21" x14ac:dyDescent="0.25">
      <c r="A10637" t="s">
        <v>127</v>
      </c>
      <c r="B10637" t="s">
        <v>285</v>
      </c>
      <c r="C10637" t="s">
        <v>468</v>
      </c>
      <c r="D10637" t="s">
        <v>382</v>
      </c>
      <c r="E10637" t="s">
        <v>424</v>
      </c>
      <c r="F10637" t="s">
        <v>368</v>
      </c>
      <c r="G10637" t="s">
        <v>18</v>
      </c>
      <c r="H10637" t="s">
        <v>363</v>
      </c>
      <c r="I10637" t="s">
        <v>364</v>
      </c>
      <c r="J10637">
        <v>3324</v>
      </c>
      <c r="K10637">
        <v>40528.337820007997</v>
      </c>
      <c r="L10637">
        <v>6268925.5025450503</v>
      </c>
      <c r="N10637">
        <v>6.4649576396392603E-3</v>
      </c>
      <c r="O10637">
        <v>2.52</v>
      </c>
      <c r="P10637">
        <v>2.3751000000000002</v>
      </c>
      <c r="Q10637">
        <v>21</v>
      </c>
      <c r="R10637">
        <v>49.88</v>
      </c>
      <c r="S10637">
        <v>0</v>
      </c>
      <c r="T10637" s="23">
        <f t="shared" si="166"/>
        <v>49.88</v>
      </c>
      <c r="U10637" s="25">
        <v>44860.801865706002</v>
      </c>
    </row>
    <row r="10638" spans="1:21" x14ac:dyDescent="0.25">
      <c r="A10638" t="s">
        <v>127</v>
      </c>
      <c r="B10638" t="s">
        <v>285</v>
      </c>
      <c r="C10638" t="s">
        <v>468</v>
      </c>
      <c r="D10638" t="s">
        <v>374</v>
      </c>
      <c r="E10638" t="s">
        <v>424</v>
      </c>
      <c r="F10638" t="s">
        <v>368</v>
      </c>
      <c r="G10638" t="s">
        <v>18</v>
      </c>
      <c r="H10638" t="s">
        <v>363</v>
      </c>
      <c r="I10638" t="s">
        <v>364</v>
      </c>
      <c r="J10638">
        <v>11</v>
      </c>
      <c r="K10638">
        <v>40528.337820007997</v>
      </c>
      <c r="L10638">
        <v>6268925.5025450503</v>
      </c>
      <c r="N10638">
        <v>6.4649576396392603E-3</v>
      </c>
      <c r="O10638">
        <v>2.52</v>
      </c>
      <c r="P10638">
        <v>2.3751000000000002</v>
      </c>
      <c r="Q10638">
        <v>0</v>
      </c>
      <c r="R10638">
        <v>0</v>
      </c>
      <c r="S10638">
        <v>0</v>
      </c>
      <c r="T10638" s="23">
        <f t="shared" si="166"/>
        <v>0</v>
      </c>
      <c r="U10638" s="25">
        <v>44860.801865706002</v>
      </c>
    </row>
    <row r="10639" spans="1:21" x14ac:dyDescent="0.25">
      <c r="A10639" t="s">
        <v>127</v>
      </c>
      <c r="B10639" t="s">
        <v>285</v>
      </c>
      <c r="C10639" t="s">
        <v>468</v>
      </c>
      <c r="D10639" t="s">
        <v>381</v>
      </c>
      <c r="E10639" t="s">
        <v>424</v>
      </c>
      <c r="F10639" t="s">
        <v>368</v>
      </c>
      <c r="G10639" t="s">
        <v>18</v>
      </c>
      <c r="H10639" t="s">
        <v>363</v>
      </c>
      <c r="I10639" t="s">
        <v>364</v>
      </c>
      <c r="J10639">
        <v>123</v>
      </c>
      <c r="K10639">
        <v>40528.337820007997</v>
      </c>
      <c r="L10639">
        <v>6268925.5025450503</v>
      </c>
      <c r="N10639">
        <v>6.4649576396392603E-3</v>
      </c>
      <c r="O10639">
        <v>2.52</v>
      </c>
      <c r="P10639">
        <v>2.3751000000000002</v>
      </c>
      <c r="Q10639">
        <v>0</v>
      </c>
      <c r="R10639">
        <v>0</v>
      </c>
      <c r="S10639">
        <v>0</v>
      </c>
      <c r="T10639" s="23">
        <f t="shared" si="166"/>
        <v>0</v>
      </c>
      <c r="U10639" s="25">
        <v>44860.801865706002</v>
      </c>
    </row>
    <row r="10640" spans="1:21" x14ac:dyDescent="0.25">
      <c r="A10640" t="s">
        <v>127</v>
      </c>
      <c r="B10640" t="s">
        <v>285</v>
      </c>
      <c r="C10640" t="s">
        <v>468</v>
      </c>
      <c r="D10640" t="s">
        <v>378</v>
      </c>
      <c r="E10640" t="s">
        <v>424</v>
      </c>
      <c r="F10640" t="s">
        <v>368</v>
      </c>
      <c r="G10640" t="s">
        <v>18</v>
      </c>
      <c r="H10640" t="s">
        <v>363</v>
      </c>
      <c r="I10640" t="s">
        <v>364</v>
      </c>
      <c r="J10640">
        <v>4</v>
      </c>
      <c r="K10640">
        <v>40528.337820007997</v>
      </c>
      <c r="L10640">
        <v>6268925.5025450503</v>
      </c>
      <c r="N10640">
        <v>6.4649576396392603E-3</v>
      </c>
      <c r="O10640">
        <v>2.52</v>
      </c>
      <c r="P10640">
        <v>2.3751000000000002</v>
      </c>
      <c r="Q10640">
        <v>0</v>
      </c>
      <c r="R10640">
        <v>0</v>
      </c>
      <c r="S10640">
        <v>0</v>
      </c>
      <c r="T10640" s="23">
        <f t="shared" si="166"/>
        <v>0</v>
      </c>
      <c r="U10640" s="25">
        <v>44860.801865706002</v>
      </c>
    </row>
    <row r="10641" spans="1:21" x14ac:dyDescent="0.25">
      <c r="A10641" t="s">
        <v>127</v>
      </c>
      <c r="B10641" t="s">
        <v>285</v>
      </c>
      <c r="C10641" t="s">
        <v>468</v>
      </c>
      <c r="D10641" t="s">
        <v>371</v>
      </c>
      <c r="E10641" t="s">
        <v>424</v>
      </c>
      <c r="F10641" t="s">
        <v>368</v>
      </c>
      <c r="G10641" t="s">
        <v>18</v>
      </c>
      <c r="H10641" t="s">
        <v>363</v>
      </c>
      <c r="I10641" t="s">
        <v>364</v>
      </c>
      <c r="J10641">
        <v>0</v>
      </c>
      <c r="K10641">
        <v>40528.337820007997</v>
      </c>
      <c r="L10641">
        <v>6268925.5025450503</v>
      </c>
      <c r="N10641">
        <v>6.4649576396392603E-3</v>
      </c>
      <c r="O10641">
        <v>2.52</v>
      </c>
      <c r="P10641">
        <v>2.3751000000000002</v>
      </c>
      <c r="Q10641">
        <v>0</v>
      </c>
      <c r="R10641">
        <v>0</v>
      </c>
      <c r="S10641">
        <v>0</v>
      </c>
      <c r="T10641" s="23">
        <f t="shared" si="166"/>
        <v>0</v>
      </c>
      <c r="U10641" s="25">
        <v>44860.801865706002</v>
      </c>
    </row>
    <row r="10642" spans="1:21" x14ac:dyDescent="0.25">
      <c r="A10642" t="s">
        <v>127</v>
      </c>
      <c r="B10642" t="s">
        <v>285</v>
      </c>
      <c r="C10642" t="s">
        <v>468</v>
      </c>
      <c r="D10642" t="s">
        <v>366</v>
      </c>
      <c r="E10642" t="s">
        <v>424</v>
      </c>
      <c r="F10642" t="s">
        <v>368</v>
      </c>
      <c r="G10642" t="s">
        <v>18</v>
      </c>
      <c r="H10642" t="s">
        <v>363</v>
      </c>
      <c r="I10642" t="s">
        <v>364</v>
      </c>
      <c r="J10642">
        <v>12667</v>
      </c>
      <c r="K10642">
        <v>40528.337820007997</v>
      </c>
      <c r="L10642">
        <v>6268925.5025450503</v>
      </c>
      <c r="N10642">
        <v>6.4649576396392603E-3</v>
      </c>
      <c r="O10642">
        <v>2.52</v>
      </c>
      <c r="P10642">
        <v>2.3751000000000002</v>
      </c>
      <c r="Q10642">
        <v>81</v>
      </c>
      <c r="R10642">
        <v>192.38</v>
      </c>
      <c r="S10642">
        <v>0</v>
      </c>
      <c r="T10642" s="23">
        <f t="shared" si="166"/>
        <v>192.38</v>
      </c>
      <c r="U10642" s="25">
        <v>44860.801865706002</v>
      </c>
    </row>
    <row r="10643" spans="1:21" x14ac:dyDescent="0.25">
      <c r="A10643" t="s">
        <v>127</v>
      </c>
      <c r="B10643" t="s">
        <v>285</v>
      </c>
      <c r="C10643" t="s">
        <v>468</v>
      </c>
      <c r="D10643" t="s">
        <v>380</v>
      </c>
      <c r="E10643" t="s">
        <v>424</v>
      </c>
      <c r="F10643" t="s">
        <v>368</v>
      </c>
      <c r="G10643" t="s">
        <v>18</v>
      </c>
      <c r="H10643" t="s">
        <v>363</v>
      </c>
      <c r="I10643" t="s">
        <v>364</v>
      </c>
      <c r="J10643">
        <v>0</v>
      </c>
      <c r="K10643">
        <v>40528.337820007997</v>
      </c>
      <c r="L10643">
        <v>6268925.5025450503</v>
      </c>
      <c r="N10643">
        <v>6.4649576396392603E-3</v>
      </c>
      <c r="O10643">
        <v>2.52</v>
      </c>
      <c r="P10643">
        <v>2.3751000000000002</v>
      </c>
      <c r="Q10643">
        <v>0</v>
      </c>
      <c r="R10643">
        <v>0</v>
      </c>
      <c r="S10643">
        <v>0</v>
      </c>
      <c r="T10643" s="23">
        <f t="shared" si="166"/>
        <v>0</v>
      </c>
      <c r="U10643" s="25">
        <v>44860.801865706002</v>
      </c>
    </row>
    <row r="10644" spans="1:21" x14ac:dyDescent="0.25">
      <c r="A10644" t="s">
        <v>127</v>
      </c>
      <c r="B10644" t="s">
        <v>285</v>
      </c>
      <c r="C10644" t="s">
        <v>468</v>
      </c>
      <c r="D10644" t="s">
        <v>372</v>
      </c>
      <c r="E10644" t="s">
        <v>424</v>
      </c>
      <c r="F10644" t="s">
        <v>368</v>
      </c>
      <c r="G10644" t="s">
        <v>18</v>
      </c>
      <c r="H10644" t="s">
        <v>363</v>
      </c>
      <c r="I10644" t="s">
        <v>364</v>
      </c>
      <c r="J10644">
        <v>72</v>
      </c>
      <c r="K10644">
        <v>40528.337820007997</v>
      </c>
      <c r="L10644">
        <v>6268925.5025450503</v>
      </c>
      <c r="N10644">
        <v>6.4649576396392603E-3</v>
      </c>
      <c r="O10644">
        <v>2.52</v>
      </c>
      <c r="P10644">
        <v>2.3751000000000002</v>
      </c>
      <c r="Q10644">
        <v>0</v>
      </c>
      <c r="R10644">
        <v>0</v>
      </c>
      <c r="S10644">
        <v>0</v>
      </c>
      <c r="T10644" s="23">
        <f t="shared" si="166"/>
        <v>0</v>
      </c>
      <c r="U10644" s="25">
        <v>44860.801865706002</v>
      </c>
    </row>
    <row r="10645" spans="1:21" x14ac:dyDescent="0.25">
      <c r="A10645" t="s">
        <v>127</v>
      </c>
      <c r="B10645" t="s">
        <v>285</v>
      </c>
      <c r="C10645" t="s">
        <v>468</v>
      </c>
      <c r="D10645" t="s">
        <v>377</v>
      </c>
      <c r="E10645" t="s">
        <v>424</v>
      </c>
      <c r="F10645" t="s">
        <v>368</v>
      </c>
      <c r="G10645" t="s">
        <v>18</v>
      </c>
      <c r="H10645" t="s">
        <v>363</v>
      </c>
      <c r="I10645" t="s">
        <v>364</v>
      </c>
      <c r="J10645">
        <v>2068</v>
      </c>
      <c r="K10645">
        <v>40528.337820007997</v>
      </c>
      <c r="L10645">
        <v>6268925.5025450503</v>
      </c>
      <c r="N10645">
        <v>6.4649576396392603E-3</v>
      </c>
      <c r="O10645">
        <v>2.52</v>
      </c>
      <c r="P10645">
        <v>2.3751000000000002</v>
      </c>
      <c r="Q10645">
        <v>13</v>
      </c>
      <c r="R10645">
        <v>30.88</v>
      </c>
      <c r="S10645">
        <v>4.74</v>
      </c>
      <c r="T10645" s="23">
        <f t="shared" si="166"/>
        <v>35.619999999999997</v>
      </c>
      <c r="U10645" s="25">
        <v>44860.801865706002</v>
      </c>
    </row>
    <row r="10646" spans="1:21" x14ac:dyDescent="0.25">
      <c r="A10646" t="s">
        <v>21</v>
      </c>
      <c r="B10646" t="s">
        <v>286</v>
      </c>
      <c r="C10646" t="s">
        <v>468</v>
      </c>
      <c r="D10646" t="s">
        <v>384</v>
      </c>
      <c r="E10646" t="s">
        <v>424</v>
      </c>
      <c r="F10646" t="s">
        <v>368</v>
      </c>
      <c r="G10646" t="s">
        <v>18</v>
      </c>
      <c r="H10646" t="s">
        <v>363</v>
      </c>
      <c r="I10646" t="s">
        <v>364</v>
      </c>
      <c r="J10646">
        <v>0</v>
      </c>
      <c r="K10646">
        <v>174466.76063265</v>
      </c>
      <c r="L10646">
        <v>6268925.5025450503</v>
      </c>
      <c r="N10646">
        <v>2.7830408985051801E-2</v>
      </c>
      <c r="O10646">
        <v>2.52</v>
      </c>
      <c r="P10646">
        <v>2.3751000000000002</v>
      </c>
      <c r="Q10646">
        <v>0</v>
      </c>
      <c r="R10646">
        <v>0</v>
      </c>
      <c r="S10646">
        <v>0</v>
      </c>
      <c r="T10646" s="23">
        <f t="shared" si="166"/>
        <v>0</v>
      </c>
      <c r="U10646" s="25">
        <v>44860.801865706002</v>
      </c>
    </row>
    <row r="10647" spans="1:21" x14ac:dyDescent="0.25">
      <c r="A10647" t="s">
        <v>21</v>
      </c>
      <c r="B10647" t="s">
        <v>286</v>
      </c>
      <c r="C10647" t="s">
        <v>468</v>
      </c>
      <c r="D10647" t="s">
        <v>383</v>
      </c>
      <c r="E10647" t="s">
        <v>424</v>
      </c>
      <c r="F10647" t="s">
        <v>368</v>
      </c>
      <c r="G10647" t="s">
        <v>18</v>
      </c>
      <c r="H10647" t="s">
        <v>363</v>
      </c>
      <c r="I10647" t="s">
        <v>364</v>
      </c>
      <c r="J10647">
        <v>5002</v>
      </c>
      <c r="K10647">
        <v>174466.76063265</v>
      </c>
      <c r="L10647">
        <v>6268925.5025450503</v>
      </c>
      <c r="N10647">
        <v>2.7830408985051801E-2</v>
      </c>
      <c r="O10647">
        <v>2.52</v>
      </c>
      <c r="P10647">
        <v>2.3751000000000002</v>
      </c>
      <c r="Q10647">
        <v>139</v>
      </c>
      <c r="R10647">
        <v>330.14</v>
      </c>
      <c r="S10647">
        <v>9.51</v>
      </c>
      <c r="T10647" s="23">
        <f t="shared" si="166"/>
        <v>339.65</v>
      </c>
      <c r="U10647" s="25">
        <v>44860.801865706002</v>
      </c>
    </row>
    <row r="10648" spans="1:21" x14ac:dyDescent="0.25">
      <c r="A10648" t="s">
        <v>21</v>
      </c>
      <c r="B10648" t="s">
        <v>286</v>
      </c>
      <c r="C10648" t="s">
        <v>468</v>
      </c>
      <c r="D10648" t="s">
        <v>375</v>
      </c>
      <c r="E10648" t="s">
        <v>424</v>
      </c>
      <c r="F10648" t="s">
        <v>368</v>
      </c>
      <c r="G10648" t="s">
        <v>18</v>
      </c>
      <c r="H10648" t="s">
        <v>363</v>
      </c>
      <c r="I10648" t="s">
        <v>364</v>
      </c>
      <c r="J10648">
        <v>1140</v>
      </c>
      <c r="K10648">
        <v>174466.76063265</v>
      </c>
      <c r="L10648">
        <v>6268925.5025450503</v>
      </c>
      <c r="N10648">
        <v>2.7830408985051801E-2</v>
      </c>
      <c r="O10648">
        <v>2.52</v>
      </c>
      <c r="P10648">
        <v>2.3751000000000002</v>
      </c>
      <c r="Q10648">
        <v>31</v>
      </c>
      <c r="R10648">
        <v>73.63</v>
      </c>
      <c r="S10648">
        <v>0</v>
      </c>
      <c r="T10648" s="23">
        <f t="shared" si="166"/>
        <v>73.63</v>
      </c>
      <c r="U10648" s="25">
        <v>44860.801865706002</v>
      </c>
    </row>
    <row r="10649" spans="1:21" x14ac:dyDescent="0.25">
      <c r="A10649" t="s">
        <v>21</v>
      </c>
      <c r="B10649" t="s">
        <v>286</v>
      </c>
      <c r="C10649" t="s">
        <v>468</v>
      </c>
      <c r="D10649" t="s">
        <v>373</v>
      </c>
      <c r="E10649" t="s">
        <v>424</v>
      </c>
      <c r="F10649" t="s">
        <v>368</v>
      </c>
      <c r="G10649" t="s">
        <v>18</v>
      </c>
      <c r="H10649" t="s">
        <v>363</v>
      </c>
      <c r="I10649" t="s">
        <v>364</v>
      </c>
      <c r="J10649">
        <v>7072</v>
      </c>
      <c r="K10649">
        <v>174466.76063265</v>
      </c>
      <c r="L10649">
        <v>6268925.5025450503</v>
      </c>
      <c r="N10649">
        <v>2.7830408985051801E-2</v>
      </c>
      <c r="O10649">
        <v>2.52</v>
      </c>
      <c r="P10649">
        <v>2.3751000000000002</v>
      </c>
      <c r="Q10649">
        <v>196</v>
      </c>
      <c r="R10649">
        <v>465.52</v>
      </c>
      <c r="S10649">
        <v>0</v>
      </c>
      <c r="T10649" s="23">
        <f t="shared" si="166"/>
        <v>465.52</v>
      </c>
      <c r="U10649" s="25">
        <v>44860.801865706002</v>
      </c>
    </row>
    <row r="10650" spans="1:21" x14ac:dyDescent="0.25">
      <c r="A10650" t="s">
        <v>21</v>
      </c>
      <c r="B10650" t="s">
        <v>286</v>
      </c>
      <c r="C10650" t="s">
        <v>468</v>
      </c>
      <c r="D10650" t="s">
        <v>369</v>
      </c>
      <c r="E10650" t="s">
        <v>424</v>
      </c>
      <c r="F10650" t="s">
        <v>368</v>
      </c>
      <c r="G10650" t="s">
        <v>18</v>
      </c>
      <c r="H10650" t="s">
        <v>363</v>
      </c>
      <c r="I10650" t="s">
        <v>364</v>
      </c>
      <c r="J10650">
        <v>26</v>
      </c>
      <c r="K10650">
        <v>174466.76063265</v>
      </c>
      <c r="L10650">
        <v>6268925.5025450503</v>
      </c>
      <c r="N10650">
        <v>2.7830408985051801E-2</v>
      </c>
      <c r="O10650">
        <v>2.52</v>
      </c>
      <c r="P10650">
        <v>2.3751000000000002</v>
      </c>
      <c r="Q10650">
        <v>0</v>
      </c>
      <c r="R10650">
        <v>0</v>
      </c>
      <c r="S10650">
        <v>0</v>
      </c>
      <c r="T10650" s="23">
        <f t="shared" si="166"/>
        <v>0</v>
      </c>
      <c r="U10650" s="25">
        <v>44860.801865706002</v>
      </c>
    </row>
    <row r="10651" spans="1:21" x14ac:dyDescent="0.25">
      <c r="A10651" t="s">
        <v>21</v>
      </c>
      <c r="B10651" t="s">
        <v>286</v>
      </c>
      <c r="C10651" t="s">
        <v>468</v>
      </c>
      <c r="D10651" t="s">
        <v>370</v>
      </c>
      <c r="E10651" t="s">
        <v>424</v>
      </c>
      <c r="F10651" t="s">
        <v>368</v>
      </c>
      <c r="G10651" t="s">
        <v>18</v>
      </c>
      <c r="H10651" t="s">
        <v>363</v>
      </c>
      <c r="I10651" t="s">
        <v>364</v>
      </c>
      <c r="J10651">
        <v>2968</v>
      </c>
      <c r="K10651">
        <v>174466.76063265</v>
      </c>
      <c r="L10651">
        <v>6268925.5025450503</v>
      </c>
      <c r="N10651">
        <v>2.7830408985051801E-2</v>
      </c>
      <c r="O10651">
        <v>2.52</v>
      </c>
      <c r="P10651">
        <v>2.3751000000000002</v>
      </c>
      <c r="Q10651">
        <v>82</v>
      </c>
      <c r="R10651">
        <v>194.76</v>
      </c>
      <c r="S10651">
        <v>0</v>
      </c>
      <c r="T10651" s="23">
        <f t="shared" si="166"/>
        <v>194.76</v>
      </c>
      <c r="U10651" s="25">
        <v>44860.801865706002</v>
      </c>
    </row>
    <row r="10652" spans="1:21" x14ac:dyDescent="0.25">
      <c r="A10652" t="s">
        <v>21</v>
      </c>
      <c r="B10652" t="s">
        <v>286</v>
      </c>
      <c r="C10652" t="s">
        <v>468</v>
      </c>
      <c r="D10652" t="s">
        <v>379</v>
      </c>
      <c r="E10652" t="s">
        <v>424</v>
      </c>
      <c r="F10652" t="s">
        <v>368</v>
      </c>
      <c r="G10652" t="s">
        <v>18</v>
      </c>
      <c r="H10652" t="s">
        <v>363</v>
      </c>
      <c r="I10652" t="s">
        <v>364</v>
      </c>
      <c r="J10652">
        <v>0</v>
      </c>
      <c r="K10652">
        <v>174466.76063265</v>
      </c>
      <c r="L10652">
        <v>6268925.5025450503</v>
      </c>
      <c r="N10652">
        <v>2.7830408985051801E-2</v>
      </c>
      <c r="O10652">
        <v>2.52</v>
      </c>
      <c r="P10652">
        <v>2.3751000000000002</v>
      </c>
      <c r="Q10652">
        <v>0</v>
      </c>
      <c r="R10652">
        <v>0</v>
      </c>
      <c r="S10652">
        <v>0</v>
      </c>
      <c r="T10652" s="23">
        <f t="shared" si="166"/>
        <v>0</v>
      </c>
      <c r="U10652" s="25">
        <v>44860.801865706002</v>
      </c>
    </row>
    <row r="10653" spans="1:21" x14ac:dyDescent="0.25">
      <c r="A10653" t="s">
        <v>21</v>
      </c>
      <c r="B10653" t="s">
        <v>286</v>
      </c>
      <c r="C10653" t="s">
        <v>468</v>
      </c>
      <c r="D10653" t="s">
        <v>385</v>
      </c>
      <c r="E10653" t="s">
        <v>424</v>
      </c>
      <c r="F10653" t="s">
        <v>368</v>
      </c>
      <c r="G10653" t="s">
        <v>18</v>
      </c>
      <c r="H10653" t="s">
        <v>363</v>
      </c>
      <c r="I10653" t="s">
        <v>364</v>
      </c>
      <c r="J10653">
        <v>18000</v>
      </c>
      <c r="K10653">
        <v>174466.76063265</v>
      </c>
      <c r="L10653">
        <v>6268925.5025450503</v>
      </c>
      <c r="N10653">
        <v>2.7830408985051801E-2</v>
      </c>
      <c r="O10653">
        <v>2.52</v>
      </c>
      <c r="P10653">
        <v>2.3751000000000002</v>
      </c>
      <c r="Q10653">
        <v>500</v>
      </c>
      <c r="R10653">
        <v>1187.55</v>
      </c>
      <c r="S10653">
        <v>0</v>
      </c>
      <c r="T10653" s="23">
        <f t="shared" si="166"/>
        <v>1187.55</v>
      </c>
      <c r="U10653" s="25">
        <v>44860.801865706002</v>
      </c>
    </row>
    <row r="10654" spans="1:21" x14ac:dyDescent="0.25">
      <c r="A10654" t="s">
        <v>21</v>
      </c>
      <c r="B10654" t="s">
        <v>286</v>
      </c>
      <c r="C10654" t="s">
        <v>468</v>
      </c>
      <c r="D10654" t="s">
        <v>376</v>
      </c>
      <c r="E10654" t="s">
        <v>424</v>
      </c>
      <c r="F10654" t="s">
        <v>368</v>
      </c>
      <c r="G10654" t="s">
        <v>18</v>
      </c>
      <c r="H10654" t="s">
        <v>363</v>
      </c>
      <c r="I10654" t="s">
        <v>364</v>
      </c>
      <c r="J10654">
        <v>0</v>
      </c>
      <c r="K10654">
        <v>174466.76063265</v>
      </c>
      <c r="L10654">
        <v>6268925.5025450503</v>
      </c>
      <c r="N10654">
        <v>2.7830408985051801E-2</v>
      </c>
      <c r="O10654">
        <v>2.52</v>
      </c>
      <c r="P10654">
        <v>2.3751000000000002</v>
      </c>
      <c r="Q10654">
        <v>0</v>
      </c>
      <c r="R10654">
        <v>0</v>
      </c>
      <c r="S10654">
        <v>0</v>
      </c>
      <c r="T10654" s="23">
        <f t="shared" si="166"/>
        <v>0</v>
      </c>
      <c r="U10654" s="25">
        <v>44860.801865706002</v>
      </c>
    </row>
    <row r="10655" spans="1:21" x14ac:dyDescent="0.25">
      <c r="A10655" t="s">
        <v>21</v>
      </c>
      <c r="B10655" t="s">
        <v>286</v>
      </c>
      <c r="C10655" t="s">
        <v>468</v>
      </c>
      <c r="D10655" t="s">
        <v>382</v>
      </c>
      <c r="E10655" t="s">
        <v>424</v>
      </c>
      <c r="F10655" t="s">
        <v>368</v>
      </c>
      <c r="G10655" t="s">
        <v>18</v>
      </c>
      <c r="H10655" t="s">
        <v>363</v>
      </c>
      <c r="I10655" t="s">
        <v>364</v>
      </c>
      <c r="J10655">
        <v>3324</v>
      </c>
      <c r="K10655">
        <v>174466.76063265</v>
      </c>
      <c r="L10655">
        <v>6268925.5025450503</v>
      </c>
      <c r="N10655">
        <v>2.7830408985051801E-2</v>
      </c>
      <c r="O10655">
        <v>2.52</v>
      </c>
      <c r="P10655">
        <v>2.3751000000000002</v>
      </c>
      <c r="Q10655">
        <v>92</v>
      </c>
      <c r="R10655">
        <v>218.51</v>
      </c>
      <c r="S10655">
        <v>-2.38</v>
      </c>
      <c r="T10655" s="23">
        <f t="shared" si="166"/>
        <v>216.13</v>
      </c>
      <c r="U10655" s="25">
        <v>44860.801865706002</v>
      </c>
    </row>
    <row r="10656" spans="1:21" x14ac:dyDescent="0.25">
      <c r="A10656" t="s">
        <v>21</v>
      </c>
      <c r="B10656" t="s">
        <v>286</v>
      </c>
      <c r="C10656" t="s">
        <v>468</v>
      </c>
      <c r="D10656" t="s">
        <v>374</v>
      </c>
      <c r="E10656" t="s">
        <v>424</v>
      </c>
      <c r="F10656" t="s">
        <v>368</v>
      </c>
      <c r="G10656" t="s">
        <v>18</v>
      </c>
      <c r="H10656" t="s">
        <v>363</v>
      </c>
      <c r="I10656" t="s">
        <v>364</v>
      </c>
      <c r="J10656">
        <v>11</v>
      </c>
      <c r="K10656">
        <v>174466.76063265</v>
      </c>
      <c r="L10656">
        <v>6268925.5025450503</v>
      </c>
      <c r="N10656">
        <v>2.7830408985051801E-2</v>
      </c>
      <c r="O10656">
        <v>2.52</v>
      </c>
      <c r="P10656">
        <v>2.3751000000000002</v>
      </c>
      <c r="Q10656">
        <v>0</v>
      </c>
      <c r="R10656">
        <v>0</v>
      </c>
      <c r="S10656">
        <v>0</v>
      </c>
      <c r="T10656" s="23">
        <f t="shared" si="166"/>
        <v>0</v>
      </c>
      <c r="U10656" s="25">
        <v>44860.801865706002</v>
      </c>
    </row>
    <row r="10657" spans="1:21" x14ac:dyDescent="0.25">
      <c r="A10657" t="s">
        <v>21</v>
      </c>
      <c r="B10657" t="s">
        <v>286</v>
      </c>
      <c r="C10657" t="s">
        <v>468</v>
      </c>
      <c r="D10657" t="s">
        <v>381</v>
      </c>
      <c r="E10657" t="s">
        <v>424</v>
      </c>
      <c r="F10657" t="s">
        <v>368</v>
      </c>
      <c r="G10657" t="s">
        <v>18</v>
      </c>
      <c r="H10657" t="s">
        <v>363</v>
      </c>
      <c r="I10657" t="s">
        <v>364</v>
      </c>
      <c r="J10657">
        <v>123</v>
      </c>
      <c r="K10657">
        <v>174466.76063265</v>
      </c>
      <c r="L10657">
        <v>6268925.5025450503</v>
      </c>
      <c r="N10657">
        <v>2.7830408985051801E-2</v>
      </c>
      <c r="O10657">
        <v>2.52</v>
      </c>
      <c r="P10657">
        <v>2.3751000000000002</v>
      </c>
      <c r="Q10657">
        <v>3</v>
      </c>
      <c r="R10657">
        <v>7.13</v>
      </c>
      <c r="S10657">
        <v>0</v>
      </c>
      <c r="T10657" s="23">
        <f t="shared" si="166"/>
        <v>7.13</v>
      </c>
      <c r="U10657" s="25">
        <v>44860.801865706002</v>
      </c>
    </row>
    <row r="10658" spans="1:21" x14ac:dyDescent="0.25">
      <c r="A10658" t="s">
        <v>21</v>
      </c>
      <c r="B10658" t="s">
        <v>286</v>
      </c>
      <c r="C10658" t="s">
        <v>468</v>
      </c>
      <c r="D10658" t="s">
        <v>378</v>
      </c>
      <c r="E10658" t="s">
        <v>424</v>
      </c>
      <c r="F10658" t="s">
        <v>368</v>
      </c>
      <c r="G10658" t="s">
        <v>18</v>
      </c>
      <c r="H10658" t="s">
        <v>363</v>
      </c>
      <c r="I10658" t="s">
        <v>364</v>
      </c>
      <c r="J10658">
        <v>4</v>
      </c>
      <c r="K10658">
        <v>174466.76063265</v>
      </c>
      <c r="L10658">
        <v>6268925.5025450503</v>
      </c>
      <c r="N10658">
        <v>2.7830408985051801E-2</v>
      </c>
      <c r="O10658">
        <v>2.52</v>
      </c>
      <c r="P10658">
        <v>2.3751000000000002</v>
      </c>
      <c r="Q10658">
        <v>0</v>
      </c>
      <c r="R10658">
        <v>0</v>
      </c>
      <c r="S10658">
        <v>0</v>
      </c>
      <c r="T10658" s="23">
        <f t="shared" si="166"/>
        <v>0</v>
      </c>
      <c r="U10658" s="25">
        <v>44860.801865706002</v>
      </c>
    </row>
    <row r="10659" spans="1:21" x14ac:dyDescent="0.25">
      <c r="A10659" t="s">
        <v>21</v>
      </c>
      <c r="B10659" t="s">
        <v>286</v>
      </c>
      <c r="C10659" t="s">
        <v>468</v>
      </c>
      <c r="D10659" t="s">
        <v>371</v>
      </c>
      <c r="E10659" t="s">
        <v>424</v>
      </c>
      <c r="F10659" t="s">
        <v>368</v>
      </c>
      <c r="G10659" t="s">
        <v>18</v>
      </c>
      <c r="H10659" t="s">
        <v>363</v>
      </c>
      <c r="I10659" t="s">
        <v>364</v>
      </c>
      <c r="J10659">
        <v>0</v>
      </c>
      <c r="K10659">
        <v>174466.76063265</v>
      </c>
      <c r="L10659">
        <v>6268925.5025450503</v>
      </c>
      <c r="N10659">
        <v>2.7830408985051801E-2</v>
      </c>
      <c r="O10659">
        <v>2.52</v>
      </c>
      <c r="P10659">
        <v>2.3751000000000002</v>
      </c>
      <c r="Q10659">
        <v>0</v>
      </c>
      <c r="R10659">
        <v>0</v>
      </c>
      <c r="S10659">
        <v>0</v>
      </c>
      <c r="T10659" s="23">
        <f t="shared" si="166"/>
        <v>0</v>
      </c>
      <c r="U10659" s="25">
        <v>44860.801865706002</v>
      </c>
    </row>
    <row r="10660" spans="1:21" x14ac:dyDescent="0.25">
      <c r="A10660" t="s">
        <v>21</v>
      </c>
      <c r="B10660" t="s">
        <v>286</v>
      </c>
      <c r="C10660" t="s">
        <v>468</v>
      </c>
      <c r="D10660" t="s">
        <v>366</v>
      </c>
      <c r="E10660" t="s">
        <v>424</v>
      </c>
      <c r="F10660" t="s">
        <v>368</v>
      </c>
      <c r="G10660" t="s">
        <v>18</v>
      </c>
      <c r="H10660" t="s">
        <v>363</v>
      </c>
      <c r="I10660" t="s">
        <v>364</v>
      </c>
      <c r="J10660">
        <v>12667</v>
      </c>
      <c r="K10660">
        <v>174466.76063265</v>
      </c>
      <c r="L10660">
        <v>6268925.5025450503</v>
      </c>
      <c r="N10660">
        <v>2.7830408985051801E-2</v>
      </c>
      <c r="O10660">
        <v>2.52</v>
      </c>
      <c r="P10660">
        <v>2.3751000000000002</v>
      </c>
      <c r="Q10660">
        <v>352</v>
      </c>
      <c r="R10660">
        <v>836.04</v>
      </c>
      <c r="S10660">
        <v>0</v>
      </c>
      <c r="T10660" s="23">
        <f t="shared" si="166"/>
        <v>836.04</v>
      </c>
      <c r="U10660" s="25">
        <v>44860.801865706002</v>
      </c>
    </row>
    <row r="10661" spans="1:21" x14ac:dyDescent="0.25">
      <c r="A10661" t="s">
        <v>21</v>
      </c>
      <c r="B10661" t="s">
        <v>286</v>
      </c>
      <c r="C10661" t="s">
        <v>468</v>
      </c>
      <c r="D10661" t="s">
        <v>380</v>
      </c>
      <c r="E10661" t="s">
        <v>424</v>
      </c>
      <c r="F10661" t="s">
        <v>368</v>
      </c>
      <c r="G10661" t="s">
        <v>18</v>
      </c>
      <c r="H10661" t="s">
        <v>363</v>
      </c>
      <c r="I10661" t="s">
        <v>364</v>
      </c>
      <c r="J10661">
        <v>0</v>
      </c>
      <c r="K10661">
        <v>174466.76063265</v>
      </c>
      <c r="L10661">
        <v>6268925.5025450503</v>
      </c>
      <c r="N10661">
        <v>2.7830408985051801E-2</v>
      </c>
      <c r="O10661">
        <v>2.52</v>
      </c>
      <c r="P10661">
        <v>2.3751000000000002</v>
      </c>
      <c r="Q10661">
        <v>0</v>
      </c>
      <c r="R10661">
        <v>0</v>
      </c>
      <c r="S10661">
        <v>0</v>
      </c>
      <c r="T10661" s="23">
        <f t="shared" si="166"/>
        <v>0</v>
      </c>
      <c r="U10661" s="25">
        <v>44860.801865706002</v>
      </c>
    </row>
    <row r="10662" spans="1:21" x14ac:dyDescent="0.25">
      <c r="A10662" t="s">
        <v>21</v>
      </c>
      <c r="B10662" t="s">
        <v>286</v>
      </c>
      <c r="C10662" t="s">
        <v>468</v>
      </c>
      <c r="D10662" t="s">
        <v>372</v>
      </c>
      <c r="E10662" t="s">
        <v>424</v>
      </c>
      <c r="F10662" t="s">
        <v>368</v>
      </c>
      <c r="G10662" t="s">
        <v>18</v>
      </c>
      <c r="H10662" t="s">
        <v>363</v>
      </c>
      <c r="I10662" t="s">
        <v>364</v>
      </c>
      <c r="J10662">
        <v>72</v>
      </c>
      <c r="K10662">
        <v>174466.76063265</v>
      </c>
      <c r="L10662">
        <v>6268925.5025450503</v>
      </c>
      <c r="N10662">
        <v>2.7830408985051801E-2</v>
      </c>
      <c r="O10662">
        <v>2.52</v>
      </c>
      <c r="P10662">
        <v>2.3751000000000002</v>
      </c>
      <c r="Q10662">
        <v>2</v>
      </c>
      <c r="R10662">
        <v>4.75</v>
      </c>
      <c r="S10662">
        <v>0</v>
      </c>
      <c r="T10662" s="23">
        <f t="shared" si="166"/>
        <v>4.75</v>
      </c>
      <c r="U10662" s="25">
        <v>44860.801865706002</v>
      </c>
    </row>
    <row r="10663" spans="1:21" x14ac:dyDescent="0.25">
      <c r="A10663" t="s">
        <v>21</v>
      </c>
      <c r="B10663" t="s">
        <v>286</v>
      </c>
      <c r="C10663" t="s">
        <v>468</v>
      </c>
      <c r="D10663" t="s">
        <v>377</v>
      </c>
      <c r="E10663" t="s">
        <v>424</v>
      </c>
      <c r="F10663" t="s">
        <v>368</v>
      </c>
      <c r="G10663" t="s">
        <v>18</v>
      </c>
      <c r="H10663" t="s">
        <v>363</v>
      </c>
      <c r="I10663" t="s">
        <v>364</v>
      </c>
      <c r="J10663">
        <v>2068</v>
      </c>
      <c r="K10663">
        <v>174466.76063265</v>
      </c>
      <c r="L10663">
        <v>6268925.5025450503</v>
      </c>
      <c r="N10663">
        <v>2.7830408985051801E-2</v>
      </c>
      <c r="O10663">
        <v>2.52</v>
      </c>
      <c r="P10663">
        <v>2.3751000000000002</v>
      </c>
      <c r="Q10663">
        <v>57</v>
      </c>
      <c r="R10663">
        <v>135.38</v>
      </c>
      <c r="S10663">
        <v>21.37</v>
      </c>
      <c r="T10663" s="23">
        <f t="shared" si="166"/>
        <v>156.75</v>
      </c>
      <c r="U10663" s="25">
        <v>44860.801865706002</v>
      </c>
    </row>
    <row r="10664" spans="1:21" x14ac:dyDescent="0.25">
      <c r="A10664" t="s">
        <v>26</v>
      </c>
      <c r="B10664" t="s">
        <v>287</v>
      </c>
      <c r="C10664" t="s">
        <v>468</v>
      </c>
      <c r="D10664" t="s">
        <v>384</v>
      </c>
      <c r="E10664" t="s">
        <v>424</v>
      </c>
      <c r="F10664" t="s">
        <v>368</v>
      </c>
      <c r="G10664" t="s">
        <v>18</v>
      </c>
      <c r="H10664" t="s">
        <v>363</v>
      </c>
      <c r="I10664" t="s">
        <v>364</v>
      </c>
      <c r="J10664">
        <v>0</v>
      </c>
      <c r="K10664">
        <v>37164.925916833301</v>
      </c>
      <c r="L10664">
        <v>6268925.5025450503</v>
      </c>
      <c r="N10664">
        <v>5.9284363646920296E-3</v>
      </c>
      <c r="O10664">
        <v>2.52</v>
      </c>
      <c r="P10664">
        <v>2.3751000000000002</v>
      </c>
      <c r="Q10664">
        <v>0</v>
      </c>
      <c r="R10664">
        <v>0</v>
      </c>
      <c r="S10664">
        <v>0</v>
      </c>
      <c r="T10664" s="23">
        <f t="shared" si="166"/>
        <v>0</v>
      </c>
      <c r="U10664" s="25">
        <v>44860.801865706002</v>
      </c>
    </row>
    <row r="10665" spans="1:21" x14ac:dyDescent="0.25">
      <c r="A10665" t="s">
        <v>26</v>
      </c>
      <c r="B10665" t="s">
        <v>287</v>
      </c>
      <c r="C10665" t="s">
        <v>468</v>
      </c>
      <c r="D10665" t="s">
        <v>383</v>
      </c>
      <c r="E10665" t="s">
        <v>424</v>
      </c>
      <c r="F10665" t="s">
        <v>368</v>
      </c>
      <c r="G10665" t="s">
        <v>18</v>
      </c>
      <c r="H10665" t="s">
        <v>363</v>
      </c>
      <c r="I10665" t="s">
        <v>364</v>
      </c>
      <c r="J10665">
        <v>5002</v>
      </c>
      <c r="K10665">
        <v>37164.925916833301</v>
      </c>
      <c r="L10665">
        <v>6268925.5025450503</v>
      </c>
      <c r="N10665">
        <v>5.9284363646920296E-3</v>
      </c>
      <c r="O10665">
        <v>2.52</v>
      </c>
      <c r="P10665">
        <v>2.3751000000000002</v>
      </c>
      <c r="Q10665">
        <v>29</v>
      </c>
      <c r="R10665">
        <v>68.88</v>
      </c>
      <c r="S10665">
        <v>0</v>
      </c>
      <c r="T10665" s="23">
        <f t="shared" si="166"/>
        <v>68.88</v>
      </c>
      <c r="U10665" s="25">
        <v>44860.801865706002</v>
      </c>
    </row>
    <row r="10666" spans="1:21" x14ac:dyDescent="0.25">
      <c r="A10666" t="s">
        <v>26</v>
      </c>
      <c r="B10666" t="s">
        <v>287</v>
      </c>
      <c r="C10666" t="s">
        <v>468</v>
      </c>
      <c r="D10666" t="s">
        <v>375</v>
      </c>
      <c r="E10666" t="s">
        <v>424</v>
      </c>
      <c r="F10666" t="s">
        <v>368</v>
      </c>
      <c r="G10666" t="s">
        <v>18</v>
      </c>
      <c r="H10666" t="s">
        <v>363</v>
      </c>
      <c r="I10666" t="s">
        <v>364</v>
      </c>
      <c r="J10666">
        <v>1140</v>
      </c>
      <c r="K10666">
        <v>37164.925916833301</v>
      </c>
      <c r="L10666">
        <v>6268925.5025450503</v>
      </c>
      <c r="N10666">
        <v>5.9284363646920296E-3</v>
      </c>
      <c r="O10666">
        <v>2.52</v>
      </c>
      <c r="P10666">
        <v>2.3751000000000002</v>
      </c>
      <c r="Q10666">
        <v>6</v>
      </c>
      <c r="R10666">
        <v>14.25</v>
      </c>
      <c r="S10666">
        <v>0</v>
      </c>
      <c r="T10666" s="23">
        <f t="shared" si="166"/>
        <v>14.25</v>
      </c>
      <c r="U10666" s="25">
        <v>44860.801865706002</v>
      </c>
    </row>
    <row r="10667" spans="1:21" x14ac:dyDescent="0.25">
      <c r="A10667" t="s">
        <v>26</v>
      </c>
      <c r="B10667" t="s">
        <v>287</v>
      </c>
      <c r="C10667" t="s">
        <v>468</v>
      </c>
      <c r="D10667" t="s">
        <v>373</v>
      </c>
      <c r="E10667" t="s">
        <v>424</v>
      </c>
      <c r="F10667" t="s">
        <v>368</v>
      </c>
      <c r="G10667" t="s">
        <v>18</v>
      </c>
      <c r="H10667" t="s">
        <v>363</v>
      </c>
      <c r="I10667" t="s">
        <v>364</v>
      </c>
      <c r="J10667">
        <v>7072</v>
      </c>
      <c r="K10667">
        <v>37164.925916833301</v>
      </c>
      <c r="L10667">
        <v>6268925.5025450503</v>
      </c>
      <c r="N10667">
        <v>5.9284363646920296E-3</v>
      </c>
      <c r="O10667">
        <v>2.52</v>
      </c>
      <c r="P10667">
        <v>2.3751000000000002</v>
      </c>
      <c r="Q10667">
        <v>41</v>
      </c>
      <c r="R10667">
        <v>97.38</v>
      </c>
      <c r="S10667">
        <v>0</v>
      </c>
      <c r="T10667" s="23">
        <f t="shared" si="166"/>
        <v>97.38</v>
      </c>
      <c r="U10667" s="25">
        <v>44860.801865706002</v>
      </c>
    </row>
    <row r="10668" spans="1:21" x14ac:dyDescent="0.25">
      <c r="A10668" t="s">
        <v>26</v>
      </c>
      <c r="B10668" t="s">
        <v>287</v>
      </c>
      <c r="C10668" t="s">
        <v>468</v>
      </c>
      <c r="D10668" t="s">
        <v>369</v>
      </c>
      <c r="E10668" t="s">
        <v>424</v>
      </c>
      <c r="F10668" t="s">
        <v>368</v>
      </c>
      <c r="G10668" t="s">
        <v>18</v>
      </c>
      <c r="H10668" t="s">
        <v>363</v>
      </c>
      <c r="I10668" t="s">
        <v>364</v>
      </c>
      <c r="J10668">
        <v>26</v>
      </c>
      <c r="K10668">
        <v>37164.925916833301</v>
      </c>
      <c r="L10668">
        <v>6268925.5025450503</v>
      </c>
      <c r="N10668">
        <v>5.9284363646920296E-3</v>
      </c>
      <c r="O10668">
        <v>2.52</v>
      </c>
      <c r="P10668">
        <v>2.3751000000000002</v>
      </c>
      <c r="Q10668">
        <v>0</v>
      </c>
      <c r="R10668">
        <v>0</v>
      </c>
      <c r="S10668">
        <v>0</v>
      </c>
      <c r="T10668" s="23">
        <f t="shared" si="166"/>
        <v>0</v>
      </c>
      <c r="U10668" s="25">
        <v>44860.801865706002</v>
      </c>
    </row>
    <row r="10669" spans="1:21" x14ac:dyDescent="0.25">
      <c r="A10669" t="s">
        <v>26</v>
      </c>
      <c r="B10669" t="s">
        <v>287</v>
      </c>
      <c r="C10669" t="s">
        <v>468</v>
      </c>
      <c r="D10669" t="s">
        <v>370</v>
      </c>
      <c r="E10669" t="s">
        <v>424</v>
      </c>
      <c r="F10669" t="s">
        <v>368</v>
      </c>
      <c r="G10669" t="s">
        <v>18</v>
      </c>
      <c r="H10669" t="s">
        <v>363</v>
      </c>
      <c r="I10669" t="s">
        <v>364</v>
      </c>
      <c r="J10669">
        <v>2968</v>
      </c>
      <c r="K10669">
        <v>37164.925916833301</v>
      </c>
      <c r="L10669">
        <v>6268925.5025450503</v>
      </c>
      <c r="N10669">
        <v>5.9284363646920296E-3</v>
      </c>
      <c r="O10669">
        <v>2.52</v>
      </c>
      <c r="P10669">
        <v>2.3751000000000002</v>
      </c>
      <c r="Q10669">
        <v>17</v>
      </c>
      <c r="R10669">
        <v>40.380000000000003</v>
      </c>
      <c r="S10669">
        <v>0</v>
      </c>
      <c r="T10669" s="23">
        <f t="shared" si="166"/>
        <v>40.380000000000003</v>
      </c>
      <c r="U10669" s="25">
        <v>44860.801865706002</v>
      </c>
    </row>
    <row r="10670" spans="1:21" x14ac:dyDescent="0.25">
      <c r="A10670" t="s">
        <v>26</v>
      </c>
      <c r="B10670" t="s">
        <v>287</v>
      </c>
      <c r="C10670" t="s">
        <v>468</v>
      </c>
      <c r="D10670" t="s">
        <v>379</v>
      </c>
      <c r="E10670" t="s">
        <v>424</v>
      </c>
      <c r="F10670" t="s">
        <v>368</v>
      </c>
      <c r="G10670" t="s">
        <v>18</v>
      </c>
      <c r="H10670" t="s">
        <v>363</v>
      </c>
      <c r="I10670" t="s">
        <v>364</v>
      </c>
      <c r="J10670">
        <v>0</v>
      </c>
      <c r="K10670">
        <v>37164.925916833301</v>
      </c>
      <c r="L10670">
        <v>6268925.5025450503</v>
      </c>
      <c r="N10670">
        <v>5.9284363646920296E-3</v>
      </c>
      <c r="O10670">
        <v>2.52</v>
      </c>
      <c r="P10670">
        <v>2.3751000000000002</v>
      </c>
      <c r="Q10670">
        <v>0</v>
      </c>
      <c r="R10670">
        <v>0</v>
      </c>
      <c r="S10670">
        <v>0</v>
      </c>
      <c r="T10670" s="23">
        <f t="shared" si="166"/>
        <v>0</v>
      </c>
      <c r="U10670" s="25">
        <v>44860.801865706002</v>
      </c>
    </row>
    <row r="10671" spans="1:21" x14ac:dyDescent="0.25">
      <c r="A10671" t="s">
        <v>26</v>
      </c>
      <c r="B10671" t="s">
        <v>287</v>
      </c>
      <c r="C10671" t="s">
        <v>468</v>
      </c>
      <c r="D10671" t="s">
        <v>385</v>
      </c>
      <c r="E10671" t="s">
        <v>424</v>
      </c>
      <c r="F10671" t="s">
        <v>368</v>
      </c>
      <c r="G10671" t="s">
        <v>18</v>
      </c>
      <c r="H10671" t="s">
        <v>363</v>
      </c>
      <c r="I10671" t="s">
        <v>364</v>
      </c>
      <c r="J10671">
        <v>18000</v>
      </c>
      <c r="K10671">
        <v>37164.925916833301</v>
      </c>
      <c r="L10671">
        <v>6268925.5025450503</v>
      </c>
      <c r="N10671">
        <v>5.9284363646920296E-3</v>
      </c>
      <c r="O10671">
        <v>2.52</v>
      </c>
      <c r="P10671">
        <v>2.3751000000000002</v>
      </c>
      <c r="Q10671">
        <v>106</v>
      </c>
      <c r="R10671">
        <v>251.76</v>
      </c>
      <c r="S10671">
        <v>0</v>
      </c>
      <c r="T10671" s="23">
        <f t="shared" si="166"/>
        <v>251.76</v>
      </c>
      <c r="U10671" s="25">
        <v>44860.801865706002</v>
      </c>
    </row>
    <row r="10672" spans="1:21" x14ac:dyDescent="0.25">
      <c r="A10672" t="s">
        <v>26</v>
      </c>
      <c r="B10672" t="s">
        <v>287</v>
      </c>
      <c r="C10672" t="s">
        <v>468</v>
      </c>
      <c r="D10672" t="s">
        <v>376</v>
      </c>
      <c r="E10672" t="s">
        <v>424</v>
      </c>
      <c r="F10672" t="s">
        <v>368</v>
      </c>
      <c r="G10672" t="s">
        <v>18</v>
      </c>
      <c r="H10672" t="s">
        <v>363</v>
      </c>
      <c r="I10672" t="s">
        <v>364</v>
      </c>
      <c r="J10672">
        <v>0</v>
      </c>
      <c r="K10672">
        <v>37164.925916833301</v>
      </c>
      <c r="L10672">
        <v>6268925.5025450503</v>
      </c>
      <c r="N10672">
        <v>5.9284363646920296E-3</v>
      </c>
      <c r="O10672">
        <v>2.52</v>
      </c>
      <c r="P10672">
        <v>2.3751000000000002</v>
      </c>
      <c r="Q10672">
        <v>0</v>
      </c>
      <c r="R10672">
        <v>0</v>
      </c>
      <c r="S10672">
        <v>0</v>
      </c>
      <c r="T10672" s="23">
        <f t="shared" si="166"/>
        <v>0</v>
      </c>
      <c r="U10672" s="25">
        <v>44860.801865706002</v>
      </c>
    </row>
    <row r="10673" spans="1:21" x14ac:dyDescent="0.25">
      <c r="A10673" t="s">
        <v>26</v>
      </c>
      <c r="B10673" t="s">
        <v>287</v>
      </c>
      <c r="C10673" t="s">
        <v>468</v>
      </c>
      <c r="D10673" t="s">
        <v>382</v>
      </c>
      <c r="E10673" t="s">
        <v>424</v>
      </c>
      <c r="F10673" t="s">
        <v>368</v>
      </c>
      <c r="G10673" t="s">
        <v>18</v>
      </c>
      <c r="H10673" t="s">
        <v>363</v>
      </c>
      <c r="I10673" t="s">
        <v>364</v>
      </c>
      <c r="J10673">
        <v>3324</v>
      </c>
      <c r="K10673">
        <v>37164.925916833301</v>
      </c>
      <c r="L10673">
        <v>6268925.5025450503</v>
      </c>
      <c r="N10673">
        <v>5.9284363646920296E-3</v>
      </c>
      <c r="O10673">
        <v>2.52</v>
      </c>
      <c r="P10673">
        <v>2.3751000000000002</v>
      </c>
      <c r="Q10673">
        <v>19</v>
      </c>
      <c r="R10673">
        <v>45.13</v>
      </c>
      <c r="S10673">
        <v>0</v>
      </c>
      <c r="T10673" s="23">
        <f t="shared" si="166"/>
        <v>45.13</v>
      </c>
      <c r="U10673" s="25">
        <v>44860.801865706002</v>
      </c>
    </row>
    <row r="10674" spans="1:21" x14ac:dyDescent="0.25">
      <c r="A10674" t="s">
        <v>26</v>
      </c>
      <c r="B10674" t="s">
        <v>287</v>
      </c>
      <c r="C10674" t="s">
        <v>468</v>
      </c>
      <c r="D10674" t="s">
        <v>374</v>
      </c>
      <c r="E10674" t="s">
        <v>424</v>
      </c>
      <c r="F10674" t="s">
        <v>368</v>
      </c>
      <c r="G10674" t="s">
        <v>18</v>
      </c>
      <c r="H10674" t="s">
        <v>363</v>
      </c>
      <c r="I10674" t="s">
        <v>364</v>
      </c>
      <c r="J10674">
        <v>11</v>
      </c>
      <c r="K10674">
        <v>37164.925916833301</v>
      </c>
      <c r="L10674">
        <v>6268925.5025450503</v>
      </c>
      <c r="N10674">
        <v>5.9284363646920296E-3</v>
      </c>
      <c r="O10674">
        <v>2.52</v>
      </c>
      <c r="P10674">
        <v>2.3751000000000002</v>
      </c>
      <c r="Q10674">
        <v>0</v>
      </c>
      <c r="R10674">
        <v>0</v>
      </c>
      <c r="S10674">
        <v>0</v>
      </c>
      <c r="T10674" s="23">
        <f t="shared" si="166"/>
        <v>0</v>
      </c>
      <c r="U10674" s="25">
        <v>44860.801865706002</v>
      </c>
    </row>
    <row r="10675" spans="1:21" x14ac:dyDescent="0.25">
      <c r="A10675" t="s">
        <v>26</v>
      </c>
      <c r="B10675" t="s">
        <v>287</v>
      </c>
      <c r="C10675" t="s">
        <v>468</v>
      </c>
      <c r="D10675" t="s">
        <v>381</v>
      </c>
      <c r="E10675" t="s">
        <v>424</v>
      </c>
      <c r="F10675" t="s">
        <v>368</v>
      </c>
      <c r="G10675" t="s">
        <v>18</v>
      </c>
      <c r="H10675" t="s">
        <v>363</v>
      </c>
      <c r="I10675" t="s">
        <v>364</v>
      </c>
      <c r="J10675">
        <v>123</v>
      </c>
      <c r="K10675">
        <v>37164.925916833301</v>
      </c>
      <c r="L10675">
        <v>6268925.5025450503</v>
      </c>
      <c r="N10675">
        <v>5.9284363646920296E-3</v>
      </c>
      <c r="O10675">
        <v>2.52</v>
      </c>
      <c r="P10675">
        <v>2.3751000000000002</v>
      </c>
      <c r="Q10675">
        <v>0</v>
      </c>
      <c r="R10675">
        <v>0</v>
      </c>
      <c r="S10675">
        <v>0</v>
      </c>
      <c r="T10675" s="23">
        <f t="shared" si="166"/>
        <v>0</v>
      </c>
      <c r="U10675" s="25">
        <v>44860.801865706002</v>
      </c>
    </row>
    <row r="10676" spans="1:21" x14ac:dyDescent="0.25">
      <c r="A10676" t="s">
        <v>26</v>
      </c>
      <c r="B10676" t="s">
        <v>287</v>
      </c>
      <c r="C10676" t="s">
        <v>468</v>
      </c>
      <c r="D10676" t="s">
        <v>378</v>
      </c>
      <c r="E10676" t="s">
        <v>424</v>
      </c>
      <c r="F10676" t="s">
        <v>368</v>
      </c>
      <c r="G10676" t="s">
        <v>18</v>
      </c>
      <c r="H10676" t="s">
        <v>363</v>
      </c>
      <c r="I10676" t="s">
        <v>364</v>
      </c>
      <c r="J10676">
        <v>4</v>
      </c>
      <c r="K10676">
        <v>37164.925916833301</v>
      </c>
      <c r="L10676">
        <v>6268925.5025450503</v>
      </c>
      <c r="N10676">
        <v>5.9284363646920296E-3</v>
      </c>
      <c r="O10676">
        <v>2.52</v>
      </c>
      <c r="P10676">
        <v>2.3751000000000002</v>
      </c>
      <c r="Q10676">
        <v>0</v>
      </c>
      <c r="R10676">
        <v>0</v>
      </c>
      <c r="S10676">
        <v>0</v>
      </c>
      <c r="T10676" s="23">
        <f t="shared" si="166"/>
        <v>0</v>
      </c>
      <c r="U10676" s="25">
        <v>44860.801865706002</v>
      </c>
    </row>
    <row r="10677" spans="1:21" x14ac:dyDescent="0.25">
      <c r="A10677" t="s">
        <v>26</v>
      </c>
      <c r="B10677" t="s">
        <v>287</v>
      </c>
      <c r="C10677" t="s">
        <v>468</v>
      </c>
      <c r="D10677" t="s">
        <v>371</v>
      </c>
      <c r="E10677" t="s">
        <v>424</v>
      </c>
      <c r="F10677" t="s">
        <v>368</v>
      </c>
      <c r="G10677" t="s">
        <v>18</v>
      </c>
      <c r="H10677" t="s">
        <v>363</v>
      </c>
      <c r="I10677" t="s">
        <v>364</v>
      </c>
      <c r="J10677">
        <v>0</v>
      </c>
      <c r="K10677">
        <v>37164.925916833301</v>
      </c>
      <c r="L10677">
        <v>6268925.5025450503</v>
      </c>
      <c r="N10677">
        <v>5.9284363646920296E-3</v>
      </c>
      <c r="O10677">
        <v>2.52</v>
      </c>
      <c r="P10677">
        <v>2.3751000000000002</v>
      </c>
      <c r="Q10677">
        <v>0</v>
      </c>
      <c r="R10677">
        <v>0</v>
      </c>
      <c r="S10677">
        <v>0</v>
      </c>
      <c r="T10677" s="23">
        <f t="shared" si="166"/>
        <v>0</v>
      </c>
      <c r="U10677" s="25">
        <v>44860.801865706002</v>
      </c>
    </row>
    <row r="10678" spans="1:21" x14ac:dyDescent="0.25">
      <c r="A10678" t="s">
        <v>26</v>
      </c>
      <c r="B10678" t="s">
        <v>287</v>
      </c>
      <c r="C10678" t="s">
        <v>468</v>
      </c>
      <c r="D10678" t="s">
        <v>366</v>
      </c>
      <c r="E10678" t="s">
        <v>424</v>
      </c>
      <c r="F10678" t="s">
        <v>368</v>
      </c>
      <c r="G10678" t="s">
        <v>18</v>
      </c>
      <c r="H10678" t="s">
        <v>363</v>
      </c>
      <c r="I10678" t="s">
        <v>364</v>
      </c>
      <c r="J10678">
        <v>12667</v>
      </c>
      <c r="K10678">
        <v>37164.925916833301</v>
      </c>
      <c r="L10678">
        <v>6268925.5025450503</v>
      </c>
      <c r="N10678">
        <v>5.9284363646920296E-3</v>
      </c>
      <c r="O10678">
        <v>2.52</v>
      </c>
      <c r="P10678">
        <v>2.3751000000000002</v>
      </c>
      <c r="Q10678">
        <v>75</v>
      </c>
      <c r="R10678">
        <v>178.13</v>
      </c>
      <c r="S10678">
        <v>0</v>
      </c>
      <c r="T10678" s="23">
        <f t="shared" si="166"/>
        <v>178.13</v>
      </c>
      <c r="U10678" s="25">
        <v>44860.801865706002</v>
      </c>
    </row>
    <row r="10679" spans="1:21" x14ac:dyDescent="0.25">
      <c r="A10679" t="s">
        <v>26</v>
      </c>
      <c r="B10679" t="s">
        <v>287</v>
      </c>
      <c r="C10679" t="s">
        <v>468</v>
      </c>
      <c r="D10679" t="s">
        <v>380</v>
      </c>
      <c r="E10679" t="s">
        <v>424</v>
      </c>
      <c r="F10679" t="s">
        <v>368</v>
      </c>
      <c r="G10679" t="s">
        <v>18</v>
      </c>
      <c r="H10679" t="s">
        <v>363</v>
      </c>
      <c r="I10679" t="s">
        <v>364</v>
      </c>
      <c r="J10679">
        <v>0</v>
      </c>
      <c r="K10679">
        <v>37164.925916833301</v>
      </c>
      <c r="L10679">
        <v>6268925.5025450503</v>
      </c>
      <c r="N10679">
        <v>5.9284363646920296E-3</v>
      </c>
      <c r="O10679">
        <v>2.52</v>
      </c>
      <c r="P10679">
        <v>2.3751000000000002</v>
      </c>
      <c r="Q10679">
        <v>0</v>
      </c>
      <c r="R10679">
        <v>0</v>
      </c>
      <c r="S10679">
        <v>0</v>
      </c>
      <c r="T10679" s="23">
        <f t="shared" si="166"/>
        <v>0</v>
      </c>
      <c r="U10679" s="25">
        <v>44860.801865706002</v>
      </c>
    </row>
    <row r="10680" spans="1:21" x14ac:dyDescent="0.25">
      <c r="A10680" t="s">
        <v>26</v>
      </c>
      <c r="B10680" t="s">
        <v>287</v>
      </c>
      <c r="C10680" t="s">
        <v>468</v>
      </c>
      <c r="D10680" t="s">
        <v>372</v>
      </c>
      <c r="E10680" t="s">
        <v>424</v>
      </c>
      <c r="F10680" t="s">
        <v>368</v>
      </c>
      <c r="G10680" t="s">
        <v>18</v>
      </c>
      <c r="H10680" t="s">
        <v>363</v>
      </c>
      <c r="I10680" t="s">
        <v>364</v>
      </c>
      <c r="J10680">
        <v>72</v>
      </c>
      <c r="K10680">
        <v>37164.925916833301</v>
      </c>
      <c r="L10680">
        <v>6268925.5025450503</v>
      </c>
      <c r="N10680">
        <v>5.9284363646920296E-3</v>
      </c>
      <c r="O10680">
        <v>2.52</v>
      </c>
      <c r="P10680">
        <v>2.3751000000000002</v>
      </c>
      <c r="Q10680">
        <v>0</v>
      </c>
      <c r="R10680">
        <v>0</v>
      </c>
      <c r="S10680">
        <v>0</v>
      </c>
      <c r="T10680" s="23">
        <f t="shared" si="166"/>
        <v>0</v>
      </c>
      <c r="U10680" s="25">
        <v>44860.801865706002</v>
      </c>
    </row>
    <row r="10681" spans="1:21" x14ac:dyDescent="0.25">
      <c r="A10681" t="s">
        <v>26</v>
      </c>
      <c r="B10681" t="s">
        <v>287</v>
      </c>
      <c r="C10681" t="s">
        <v>468</v>
      </c>
      <c r="D10681" t="s">
        <v>377</v>
      </c>
      <c r="E10681" t="s">
        <v>424</v>
      </c>
      <c r="F10681" t="s">
        <v>368</v>
      </c>
      <c r="G10681" t="s">
        <v>18</v>
      </c>
      <c r="H10681" t="s">
        <v>363</v>
      </c>
      <c r="I10681" t="s">
        <v>364</v>
      </c>
      <c r="J10681">
        <v>2068</v>
      </c>
      <c r="K10681">
        <v>37164.925916833301</v>
      </c>
      <c r="L10681">
        <v>6268925.5025450503</v>
      </c>
      <c r="N10681">
        <v>5.9284363646920296E-3</v>
      </c>
      <c r="O10681">
        <v>2.52</v>
      </c>
      <c r="P10681">
        <v>2.3751000000000002</v>
      </c>
      <c r="Q10681">
        <v>12</v>
      </c>
      <c r="R10681">
        <v>28.5</v>
      </c>
      <c r="S10681">
        <v>7.12</v>
      </c>
      <c r="T10681" s="23">
        <f t="shared" si="166"/>
        <v>35.619999999999997</v>
      </c>
      <c r="U10681" s="25">
        <v>44860.801865706002</v>
      </c>
    </row>
    <row r="10682" spans="1:21" x14ac:dyDescent="0.25">
      <c r="A10682" t="s">
        <v>55</v>
      </c>
      <c r="B10682" t="s">
        <v>288</v>
      </c>
      <c r="C10682" t="s">
        <v>468</v>
      </c>
      <c r="D10682" t="s">
        <v>384</v>
      </c>
      <c r="E10682" t="s">
        <v>424</v>
      </c>
      <c r="F10682" t="s">
        <v>368</v>
      </c>
      <c r="G10682" t="s">
        <v>18</v>
      </c>
      <c r="H10682" t="s">
        <v>363</v>
      </c>
      <c r="I10682" t="s">
        <v>364</v>
      </c>
      <c r="J10682">
        <v>0</v>
      </c>
      <c r="K10682">
        <v>225124.79145950699</v>
      </c>
      <c r="L10682">
        <v>6268925.5025450503</v>
      </c>
      <c r="N10682">
        <v>3.59112245580381E-2</v>
      </c>
      <c r="O10682">
        <v>2.52</v>
      </c>
      <c r="P10682">
        <v>2.3751000000000002</v>
      </c>
      <c r="Q10682">
        <v>0</v>
      </c>
      <c r="R10682">
        <v>0</v>
      </c>
      <c r="S10682">
        <v>0</v>
      </c>
      <c r="T10682" s="23">
        <f t="shared" si="166"/>
        <v>0</v>
      </c>
      <c r="U10682" s="25">
        <v>44860.801865706002</v>
      </c>
    </row>
    <row r="10683" spans="1:21" x14ac:dyDescent="0.25">
      <c r="A10683" t="s">
        <v>55</v>
      </c>
      <c r="B10683" t="s">
        <v>288</v>
      </c>
      <c r="C10683" t="s">
        <v>468</v>
      </c>
      <c r="D10683" t="s">
        <v>383</v>
      </c>
      <c r="E10683" t="s">
        <v>424</v>
      </c>
      <c r="F10683" t="s">
        <v>368</v>
      </c>
      <c r="G10683" t="s">
        <v>18</v>
      </c>
      <c r="H10683" t="s">
        <v>363</v>
      </c>
      <c r="I10683" t="s">
        <v>364</v>
      </c>
      <c r="J10683">
        <v>5002</v>
      </c>
      <c r="K10683">
        <v>225124.79145950699</v>
      </c>
      <c r="L10683">
        <v>6268925.5025450503</v>
      </c>
      <c r="N10683">
        <v>3.59112245580381E-2</v>
      </c>
      <c r="O10683">
        <v>2.52</v>
      </c>
      <c r="P10683">
        <v>2.3751000000000002</v>
      </c>
      <c r="Q10683">
        <v>179</v>
      </c>
      <c r="R10683">
        <v>425.14</v>
      </c>
      <c r="S10683">
        <v>9.49</v>
      </c>
      <c r="T10683" s="23">
        <f t="shared" si="166"/>
        <v>434.63</v>
      </c>
      <c r="U10683" s="25">
        <v>44860.801865706002</v>
      </c>
    </row>
    <row r="10684" spans="1:21" x14ac:dyDescent="0.25">
      <c r="A10684" t="s">
        <v>55</v>
      </c>
      <c r="B10684" t="s">
        <v>288</v>
      </c>
      <c r="C10684" t="s">
        <v>468</v>
      </c>
      <c r="D10684" t="s">
        <v>375</v>
      </c>
      <c r="E10684" t="s">
        <v>424</v>
      </c>
      <c r="F10684" t="s">
        <v>368</v>
      </c>
      <c r="G10684" t="s">
        <v>18</v>
      </c>
      <c r="H10684" t="s">
        <v>363</v>
      </c>
      <c r="I10684" t="s">
        <v>364</v>
      </c>
      <c r="J10684">
        <v>1140</v>
      </c>
      <c r="K10684">
        <v>225124.79145950699</v>
      </c>
      <c r="L10684">
        <v>6268925.5025450503</v>
      </c>
      <c r="N10684">
        <v>3.59112245580381E-2</v>
      </c>
      <c r="O10684">
        <v>2.52</v>
      </c>
      <c r="P10684">
        <v>2.3751000000000002</v>
      </c>
      <c r="Q10684">
        <v>40</v>
      </c>
      <c r="R10684">
        <v>95</v>
      </c>
      <c r="S10684">
        <v>0</v>
      </c>
      <c r="T10684" s="23">
        <f t="shared" si="166"/>
        <v>95</v>
      </c>
      <c r="U10684" s="25">
        <v>44860.801865706002</v>
      </c>
    </row>
    <row r="10685" spans="1:21" x14ac:dyDescent="0.25">
      <c r="A10685" t="s">
        <v>55</v>
      </c>
      <c r="B10685" t="s">
        <v>288</v>
      </c>
      <c r="C10685" t="s">
        <v>468</v>
      </c>
      <c r="D10685" t="s">
        <v>373</v>
      </c>
      <c r="E10685" t="s">
        <v>424</v>
      </c>
      <c r="F10685" t="s">
        <v>368</v>
      </c>
      <c r="G10685" t="s">
        <v>18</v>
      </c>
      <c r="H10685" t="s">
        <v>363</v>
      </c>
      <c r="I10685" t="s">
        <v>364</v>
      </c>
      <c r="J10685">
        <v>7072</v>
      </c>
      <c r="K10685">
        <v>225124.79145950699</v>
      </c>
      <c r="L10685">
        <v>6268925.5025450503</v>
      </c>
      <c r="N10685">
        <v>3.59112245580381E-2</v>
      </c>
      <c r="O10685">
        <v>2.52</v>
      </c>
      <c r="P10685">
        <v>2.3751000000000002</v>
      </c>
      <c r="Q10685">
        <v>253</v>
      </c>
      <c r="R10685">
        <v>600.9</v>
      </c>
      <c r="S10685">
        <v>0</v>
      </c>
      <c r="T10685" s="23">
        <f t="shared" si="166"/>
        <v>600.9</v>
      </c>
      <c r="U10685" s="25">
        <v>44860.801865706002</v>
      </c>
    </row>
    <row r="10686" spans="1:21" x14ac:dyDescent="0.25">
      <c r="A10686" t="s">
        <v>55</v>
      </c>
      <c r="B10686" t="s">
        <v>288</v>
      </c>
      <c r="C10686" t="s">
        <v>468</v>
      </c>
      <c r="D10686" t="s">
        <v>369</v>
      </c>
      <c r="E10686" t="s">
        <v>424</v>
      </c>
      <c r="F10686" t="s">
        <v>368</v>
      </c>
      <c r="G10686" t="s">
        <v>18</v>
      </c>
      <c r="H10686" t="s">
        <v>363</v>
      </c>
      <c r="I10686" t="s">
        <v>364</v>
      </c>
      <c r="J10686">
        <v>26</v>
      </c>
      <c r="K10686">
        <v>225124.79145950699</v>
      </c>
      <c r="L10686">
        <v>6268925.5025450503</v>
      </c>
      <c r="N10686">
        <v>3.59112245580381E-2</v>
      </c>
      <c r="O10686">
        <v>2.52</v>
      </c>
      <c r="P10686">
        <v>2.3751000000000002</v>
      </c>
      <c r="Q10686">
        <v>0</v>
      </c>
      <c r="R10686">
        <v>0</v>
      </c>
      <c r="S10686">
        <v>0</v>
      </c>
      <c r="T10686" s="23">
        <f t="shared" si="166"/>
        <v>0</v>
      </c>
      <c r="U10686" s="25">
        <v>44860.801865706002</v>
      </c>
    </row>
    <row r="10687" spans="1:21" x14ac:dyDescent="0.25">
      <c r="A10687" t="s">
        <v>55</v>
      </c>
      <c r="B10687" t="s">
        <v>288</v>
      </c>
      <c r="C10687" t="s">
        <v>468</v>
      </c>
      <c r="D10687" t="s">
        <v>370</v>
      </c>
      <c r="E10687" t="s">
        <v>424</v>
      </c>
      <c r="F10687" t="s">
        <v>368</v>
      </c>
      <c r="G10687" t="s">
        <v>18</v>
      </c>
      <c r="H10687" t="s">
        <v>363</v>
      </c>
      <c r="I10687" t="s">
        <v>364</v>
      </c>
      <c r="J10687">
        <v>2968</v>
      </c>
      <c r="K10687">
        <v>225124.79145950699</v>
      </c>
      <c r="L10687">
        <v>6268925.5025450503</v>
      </c>
      <c r="N10687">
        <v>3.59112245580381E-2</v>
      </c>
      <c r="O10687">
        <v>2.52</v>
      </c>
      <c r="P10687">
        <v>2.3751000000000002</v>
      </c>
      <c r="Q10687">
        <v>106</v>
      </c>
      <c r="R10687">
        <v>251.76</v>
      </c>
      <c r="S10687">
        <v>0</v>
      </c>
      <c r="T10687" s="23">
        <f t="shared" si="166"/>
        <v>251.76</v>
      </c>
      <c r="U10687" s="25">
        <v>44860.801865706002</v>
      </c>
    </row>
    <row r="10688" spans="1:21" x14ac:dyDescent="0.25">
      <c r="A10688" t="s">
        <v>55</v>
      </c>
      <c r="B10688" t="s">
        <v>288</v>
      </c>
      <c r="C10688" t="s">
        <v>468</v>
      </c>
      <c r="D10688" t="s">
        <v>379</v>
      </c>
      <c r="E10688" t="s">
        <v>424</v>
      </c>
      <c r="F10688" t="s">
        <v>368</v>
      </c>
      <c r="G10688" t="s">
        <v>18</v>
      </c>
      <c r="H10688" t="s">
        <v>363</v>
      </c>
      <c r="I10688" t="s">
        <v>364</v>
      </c>
      <c r="J10688">
        <v>0</v>
      </c>
      <c r="K10688">
        <v>225124.79145950699</v>
      </c>
      <c r="L10688">
        <v>6268925.5025450503</v>
      </c>
      <c r="N10688">
        <v>3.59112245580381E-2</v>
      </c>
      <c r="O10688">
        <v>2.52</v>
      </c>
      <c r="P10688">
        <v>2.3751000000000002</v>
      </c>
      <c r="Q10688">
        <v>0</v>
      </c>
      <c r="R10688">
        <v>0</v>
      </c>
      <c r="S10688">
        <v>0</v>
      </c>
      <c r="T10688" s="23">
        <f t="shared" si="166"/>
        <v>0</v>
      </c>
      <c r="U10688" s="25">
        <v>44860.801865706002</v>
      </c>
    </row>
    <row r="10689" spans="1:21" x14ac:dyDescent="0.25">
      <c r="A10689" t="s">
        <v>55</v>
      </c>
      <c r="B10689" t="s">
        <v>288</v>
      </c>
      <c r="C10689" t="s">
        <v>468</v>
      </c>
      <c r="D10689" t="s">
        <v>385</v>
      </c>
      <c r="E10689" t="s">
        <v>424</v>
      </c>
      <c r="F10689" t="s">
        <v>368</v>
      </c>
      <c r="G10689" t="s">
        <v>18</v>
      </c>
      <c r="H10689" t="s">
        <v>363</v>
      </c>
      <c r="I10689" t="s">
        <v>364</v>
      </c>
      <c r="J10689">
        <v>18000</v>
      </c>
      <c r="K10689">
        <v>225124.79145950699</v>
      </c>
      <c r="L10689">
        <v>6268925.5025450503</v>
      </c>
      <c r="N10689">
        <v>3.59112245580381E-2</v>
      </c>
      <c r="O10689">
        <v>2.52</v>
      </c>
      <c r="P10689">
        <v>2.3751000000000002</v>
      </c>
      <c r="Q10689">
        <v>646</v>
      </c>
      <c r="R10689">
        <v>1534.31</v>
      </c>
      <c r="S10689">
        <v>0</v>
      </c>
      <c r="T10689" s="23">
        <f t="shared" si="166"/>
        <v>1534.31</v>
      </c>
      <c r="U10689" s="25">
        <v>44860.801865706002</v>
      </c>
    </row>
    <row r="10690" spans="1:21" x14ac:dyDescent="0.25">
      <c r="A10690" t="s">
        <v>55</v>
      </c>
      <c r="B10690" t="s">
        <v>288</v>
      </c>
      <c r="C10690" t="s">
        <v>468</v>
      </c>
      <c r="D10690" t="s">
        <v>376</v>
      </c>
      <c r="E10690" t="s">
        <v>424</v>
      </c>
      <c r="F10690" t="s">
        <v>368</v>
      </c>
      <c r="G10690" t="s">
        <v>18</v>
      </c>
      <c r="H10690" t="s">
        <v>363</v>
      </c>
      <c r="I10690" t="s">
        <v>364</v>
      </c>
      <c r="J10690">
        <v>0</v>
      </c>
      <c r="K10690">
        <v>225124.79145950699</v>
      </c>
      <c r="L10690">
        <v>6268925.5025450503</v>
      </c>
      <c r="N10690">
        <v>3.59112245580381E-2</v>
      </c>
      <c r="O10690">
        <v>2.52</v>
      </c>
      <c r="P10690">
        <v>2.3751000000000002</v>
      </c>
      <c r="Q10690">
        <v>0</v>
      </c>
      <c r="R10690">
        <v>0</v>
      </c>
      <c r="S10690">
        <v>0</v>
      </c>
      <c r="T10690" s="23">
        <f t="shared" si="166"/>
        <v>0</v>
      </c>
      <c r="U10690" s="25">
        <v>44860.801865706002</v>
      </c>
    </row>
    <row r="10691" spans="1:21" x14ac:dyDescent="0.25">
      <c r="A10691" t="s">
        <v>55</v>
      </c>
      <c r="B10691" t="s">
        <v>288</v>
      </c>
      <c r="C10691" t="s">
        <v>468</v>
      </c>
      <c r="D10691" t="s">
        <v>382</v>
      </c>
      <c r="E10691" t="s">
        <v>424</v>
      </c>
      <c r="F10691" t="s">
        <v>368</v>
      </c>
      <c r="G10691" t="s">
        <v>18</v>
      </c>
      <c r="H10691" t="s">
        <v>363</v>
      </c>
      <c r="I10691" t="s">
        <v>364</v>
      </c>
      <c r="J10691">
        <v>3324</v>
      </c>
      <c r="K10691">
        <v>225124.79145950699</v>
      </c>
      <c r="L10691">
        <v>6268925.5025450503</v>
      </c>
      <c r="N10691">
        <v>3.59112245580381E-2</v>
      </c>
      <c r="O10691">
        <v>2.52</v>
      </c>
      <c r="P10691">
        <v>2.3751000000000002</v>
      </c>
      <c r="Q10691">
        <v>119</v>
      </c>
      <c r="R10691">
        <v>282.64</v>
      </c>
      <c r="S10691">
        <v>0</v>
      </c>
      <c r="T10691" s="23">
        <f t="shared" si="166"/>
        <v>282.64</v>
      </c>
      <c r="U10691" s="25">
        <v>44860.801865706002</v>
      </c>
    </row>
    <row r="10692" spans="1:21" x14ac:dyDescent="0.25">
      <c r="A10692" t="s">
        <v>55</v>
      </c>
      <c r="B10692" t="s">
        <v>288</v>
      </c>
      <c r="C10692" t="s">
        <v>468</v>
      </c>
      <c r="D10692" t="s">
        <v>374</v>
      </c>
      <c r="E10692" t="s">
        <v>424</v>
      </c>
      <c r="F10692" t="s">
        <v>368</v>
      </c>
      <c r="G10692" t="s">
        <v>18</v>
      </c>
      <c r="H10692" t="s">
        <v>363</v>
      </c>
      <c r="I10692" t="s">
        <v>364</v>
      </c>
      <c r="J10692">
        <v>11</v>
      </c>
      <c r="K10692">
        <v>225124.79145950699</v>
      </c>
      <c r="L10692">
        <v>6268925.5025450503</v>
      </c>
      <c r="N10692">
        <v>3.59112245580381E-2</v>
      </c>
      <c r="O10692">
        <v>2.52</v>
      </c>
      <c r="P10692">
        <v>2.3751000000000002</v>
      </c>
      <c r="Q10692">
        <v>0</v>
      </c>
      <c r="R10692">
        <v>0</v>
      </c>
      <c r="S10692">
        <v>0</v>
      </c>
      <c r="T10692" s="23">
        <f t="shared" si="166"/>
        <v>0</v>
      </c>
      <c r="U10692" s="25">
        <v>44860.801865706002</v>
      </c>
    </row>
    <row r="10693" spans="1:21" x14ac:dyDescent="0.25">
      <c r="A10693" t="s">
        <v>55</v>
      </c>
      <c r="B10693" t="s">
        <v>288</v>
      </c>
      <c r="C10693" t="s">
        <v>468</v>
      </c>
      <c r="D10693" t="s">
        <v>381</v>
      </c>
      <c r="E10693" t="s">
        <v>424</v>
      </c>
      <c r="F10693" t="s">
        <v>368</v>
      </c>
      <c r="G10693" t="s">
        <v>18</v>
      </c>
      <c r="H10693" t="s">
        <v>363</v>
      </c>
      <c r="I10693" t="s">
        <v>364</v>
      </c>
      <c r="J10693">
        <v>123</v>
      </c>
      <c r="K10693">
        <v>225124.79145950699</v>
      </c>
      <c r="L10693">
        <v>6268925.5025450503</v>
      </c>
      <c r="N10693">
        <v>3.59112245580381E-2</v>
      </c>
      <c r="O10693">
        <v>2.52</v>
      </c>
      <c r="P10693">
        <v>2.3751000000000002</v>
      </c>
      <c r="Q10693">
        <v>4</v>
      </c>
      <c r="R10693">
        <v>9.5</v>
      </c>
      <c r="S10693">
        <v>0</v>
      </c>
      <c r="T10693" s="23">
        <f t="shared" ref="T10693:T10756" si="167">SUM(R10693+S10693)</f>
        <v>9.5</v>
      </c>
      <c r="U10693" s="25">
        <v>44860.801865706002</v>
      </c>
    </row>
    <row r="10694" spans="1:21" x14ac:dyDescent="0.25">
      <c r="A10694" t="s">
        <v>55</v>
      </c>
      <c r="B10694" t="s">
        <v>288</v>
      </c>
      <c r="C10694" t="s">
        <v>468</v>
      </c>
      <c r="D10694" t="s">
        <v>378</v>
      </c>
      <c r="E10694" t="s">
        <v>424</v>
      </c>
      <c r="F10694" t="s">
        <v>368</v>
      </c>
      <c r="G10694" t="s">
        <v>18</v>
      </c>
      <c r="H10694" t="s">
        <v>363</v>
      </c>
      <c r="I10694" t="s">
        <v>364</v>
      </c>
      <c r="J10694">
        <v>4</v>
      </c>
      <c r="K10694">
        <v>225124.79145950699</v>
      </c>
      <c r="L10694">
        <v>6268925.5025450503</v>
      </c>
      <c r="N10694">
        <v>3.59112245580381E-2</v>
      </c>
      <c r="O10694">
        <v>2.52</v>
      </c>
      <c r="P10694">
        <v>2.3751000000000002</v>
      </c>
      <c r="Q10694">
        <v>0</v>
      </c>
      <c r="R10694">
        <v>0</v>
      </c>
      <c r="S10694">
        <v>0</v>
      </c>
      <c r="T10694" s="23">
        <f t="shared" si="167"/>
        <v>0</v>
      </c>
      <c r="U10694" s="25">
        <v>44860.801865706002</v>
      </c>
    </row>
    <row r="10695" spans="1:21" x14ac:dyDescent="0.25">
      <c r="A10695" t="s">
        <v>55</v>
      </c>
      <c r="B10695" t="s">
        <v>288</v>
      </c>
      <c r="C10695" t="s">
        <v>468</v>
      </c>
      <c r="D10695" t="s">
        <v>371</v>
      </c>
      <c r="E10695" t="s">
        <v>424</v>
      </c>
      <c r="F10695" t="s">
        <v>368</v>
      </c>
      <c r="G10695" t="s">
        <v>18</v>
      </c>
      <c r="H10695" t="s">
        <v>363</v>
      </c>
      <c r="I10695" t="s">
        <v>364</v>
      </c>
      <c r="J10695">
        <v>0</v>
      </c>
      <c r="K10695">
        <v>225124.79145950699</v>
      </c>
      <c r="L10695">
        <v>6268925.5025450503</v>
      </c>
      <c r="N10695">
        <v>3.59112245580381E-2</v>
      </c>
      <c r="O10695">
        <v>2.52</v>
      </c>
      <c r="P10695">
        <v>2.3751000000000002</v>
      </c>
      <c r="Q10695">
        <v>0</v>
      </c>
      <c r="R10695">
        <v>0</v>
      </c>
      <c r="S10695">
        <v>0</v>
      </c>
      <c r="T10695" s="23">
        <f t="shared" si="167"/>
        <v>0</v>
      </c>
      <c r="U10695" s="25">
        <v>44860.801865706002</v>
      </c>
    </row>
    <row r="10696" spans="1:21" x14ac:dyDescent="0.25">
      <c r="A10696" t="s">
        <v>55</v>
      </c>
      <c r="B10696" t="s">
        <v>288</v>
      </c>
      <c r="C10696" t="s">
        <v>468</v>
      </c>
      <c r="D10696" t="s">
        <v>366</v>
      </c>
      <c r="E10696" t="s">
        <v>424</v>
      </c>
      <c r="F10696" t="s">
        <v>368</v>
      </c>
      <c r="G10696" t="s">
        <v>18</v>
      </c>
      <c r="H10696" t="s">
        <v>363</v>
      </c>
      <c r="I10696" t="s">
        <v>364</v>
      </c>
      <c r="J10696">
        <v>12667</v>
      </c>
      <c r="K10696">
        <v>225124.79145950699</v>
      </c>
      <c r="L10696">
        <v>6268925.5025450503</v>
      </c>
      <c r="N10696">
        <v>3.59112245580381E-2</v>
      </c>
      <c r="O10696">
        <v>2.52</v>
      </c>
      <c r="P10696">
        <v>2.3751000000000002</v>
      </c>
      <c r="Q10696">
        <v>454</v>
      </c>
      <c r="R10696">
        <v>1078.3</v>
      </c>
      <c r="S10696">
        <v>2.38</v>
      </c>
      <c r="T10696" s="23">
        <f t="shared" si="167"/>
        <v>1080.68</v>
      </c>
      <c r="U10696" s="25">
        <v>44860.801865706002</v>
      </c>
    </row>
    <row r="10697" spans="1:21" x14ac:dyDescent="0.25">
      <c r="A10697" t="s">
        <v>55</v>
      </c>
      <c r="B10697" t="s">
        <v>288</v>
      </c>
      <c r="C10697" t="s">
        <v>468</v>
      </c>
      <c r="D10697" t="s">
        <v>380</v>
      </c>
      <c r="E10697" t="s">
        <v>424</v>
      </c>
      <c r="F10697" t="s">
        <v>368</v>
      </c>
      <c r="G10697" t="s">
        <v>18</v>
      </c>
      <c r="H10697" t="s">
        <v>363</v>
      </c>
      <c r="I10697" t="s">
        <v>364</v>
      </c>
      <c r="J10697">
        <v>0</v>
      </c>
      <c r="K10697">
        <v>225124.79145950699</v>
      </c>
      <c r="L10697">
        <v>6268925.5025450503</v>
      </c>
      <c r="N10697">
        <v>3.59112245580381E-2</v>
      </c>
      <c r="O10697">
        <v>2.52</v>
      </c>
      <c r="P10697">
        <v>2.3751000000000002</v>
      </c>
      <c r="Q10697">
        <v>0</v>
      </c>
      <c r="R10697">
        <v>0</v>
      </c>
      <c r="S10697">
        <v>0</v>
      </c>
      <c r="T10697" s="23">
        <f t="shared" si="167"/>
        <v>0</v>
      </c>
      <c r="U10697" s="25">
        <v>44860.801865706002</v>
      </c>
    </row>
    <row r="10698" spans="1:21" x14ac:dyDescent="0.25">
      <c r="A10698" t="s">
        <v>55</v>
      </c>
      <c r="B10698" t="s">
        <v>288</v>
      </c>
      <c r="C10698" t="s">
        <v>468</v>
      </c>
      <c r="D10698" t="s">
        <v>372</v>
      </c>
      <c r="E10698" t="s">
        <v>424</v>
      </c>
      <c r="F10698" t="s">
        <v>368</v>
      </c>
      <c r="G10698" t="s">
        <v>18</v>
      </c>
      <c r="H10698" t="s">
        <v>363</v>
      </c>
      <c r="I10698" t="s">
        <v>364</v>
      </c>
      <c r="J10698">
        <v>72</v>
      </c>
      <c r="K10698">
        <v>225124.79145950699</v>
      </c>
      <c r="L10698">
        <v>6268925.5025450503</v>
      </c>
      <c r="N10698">
        <v>3.59112245580381E-2</v>
      </c>
      <c r="O10698">
        <v>2.52</v>
      </c>
      <c r="P10698">
        <v>2.3751000000000002</v>
      </c>
      <c r="Q10698">
        <v>2</v>
      </c>
      <c r="R10698">
        <v>4.75</v>
      </c>
      <c r="S10698">
        <v>0</v>
      </c>
      <c r="T10698" s="23">
        <f t="shared" si="167"/>
        <v>4.75</v>
      </c>
      <c r="U10698" s="25">
        <v>44860.801865706002</v>
      </c>
    </row>
    <row r="10699" spans="1:21" x14ac:dyDescent="0.25">
      <c r="A10699" t="s">
        <v>55</v>
      </c>
      <c r="B10699" t="s">
        <v>288</v>
      </c>
      <c r="C10699" t="s">
        <v>468</v>
      </c>
      <c r="D10699" t="s">
        <v>377</v>
      </c>
      <c r="E10699" t="s">
        <v>424</v>
      </c>
      <c r="F10699" t="s">
        <v>368</v>
      </c>
      <c r="G10699" t="s">
        <v>18</v>
      </c>
      <c r="H10699" t="s">
        <v>363</v>
      </c>
      <c r="I10699" t="s">
        <v>364</v>
      </c>
      <c r="J10699">
        <v>2068</v>
      </c>
      <c r="K10699">
        <v>225124.79145950699</v>
      </c>
      <c r="L10699">
        <v>6268925.5025450503</v>
      </c>
      <c r="N10699">
        <v>3.59112245580381E-2</v>
      </c>
      <c r="O10699">
        <v>2.52</v>
      </c>
      <c r="P10699">
        <v>2.3751000000000002</v>
      </c>
      <c r="Q10699">
        <v>74</v>
      </c>
      <c r="R10699">
        <v>175.76</v>
      </c>
      <c r="S10699">
        <v>28.49</v>
      </c>
      <c r="T10699" s="23">
        <f t="shared" si="167"/>
        <v>204.25</v>
      </c>
      <c r="U10699" s="25">
        <v>44860.801865706002</v>
      </c>
    </row>
    <row r="10700" spans="1:21" x14ac:dyDescent="0.25">
      <c r="A10700" t="s">
        <v>24</v>
      </c>
      <c r="B10700" t="s">
        <v>246</v>
      </c>
      <c r="C10700" t="s">
        <v>468</v>
      </c>
      <c r="D10700" t="s">
        <v>384</v>
      </c>
      <c r="E10700" t="s">
        <v>424</v>
      </c>
      <c r="F10700" t="s">
        <v>368</v>
      </c>
      <c r="G10700" t="s">
        <v>18</v>
      </c>
      <c r="H10700" t="s">
        <v>363</v>
      </c>
      <c r="I10700" t="s">
        <v>364</v>
      </c>
      <c r="J10700">
        <v>0</v>
      </c>
      <c r="K10700">
        <v>315632.59541453398</v>
      </c>
      <c r="L10700">
        <v>6268925.5025450503</v>
      </c>
      <c r="N10700">
        <v>5.03487551872158E-2</v>
      </c>
      <c r="O10700">
        <v>2.52</v>
      </c>
      <c r="P10700">
        <v>2.3751000000000002</v>
      </c>
      <c r="Q10700">
        <v>0</v>
      </c>
      <c r="R10700">
        <v>0</v>
      </c>
      <c r="S10700">
        <v>0</v>
      </c>
      <c r="T10700" s="23">
        <f t="shared" si="167"/>
        <v>0</v>
      </c>
      <c r="U10700" s="25">
        <v>44860.801865706002</v>
      </c>
    </row>
    <row r="10701" spans="1:21" x14ac:dyDescent="0.25">
      <c r="A10701" t="s">
        <v>24</v>
      </c>
      <c r="B10701" t="s">
        <v>246</v>
      </c>
      <c r="C10701" t="s">
        <v>468</v>
      </c>
      <c r="D10701" t="s">
        <v>383</v>
      </c>
      <c r="E10701" t="s">
        <v>424</v>
      </c>
      <c r="F10701" t="s">
        <v>368</v>
      </c>
      <c r="G10701" t="s">
        <v>18</v>
      </c>
      <c r="H10701" t="s">
        <v>363</v>
      </c>
      <c r="I10701" t="s">
        <v>364</v>
      </c>
      <c r="J10701">
        <v>5002</v>
      </c>
      <c r="K10701">
        <v>315632.59541453398</v>
      </c>
      <c r="L10701">
        <v>6268925.5025450503</v>
      </c>
      <c r="N10701">
        <v>5.03487551872158E-2</v>
      </c>
      <c r="O10701">
        <v>2.52</v>
      </c>
      <c r="P10701">
        <v>2.3751000000000002</v>
      </c>
      <c r="Q10701">
        <v>251</v>
      </c>
      <c r="R10701">
        <v>596.15</v>
      </c>
      <c r="S10701">
        <v>11.87</v>
      </c>
      <c r="T10701" s="23">
        <f t="shared" si="167"/>
        <v>608.02</v>
      </c>
      <c r="U10701" s="25">
        <v>44860.801865706002</v>
      </c>
    </row>
    <row r="10702" spans="1:21" x14ac:dyDescent="0.25">
      <c r="A10702" t="s">
        <v>24</v>
      </c>
      <c r="B10702" t="s">
        <v>246</v>
      </c>
      <c r="C10702" t="s">
        <v>468</v>
      </c>
      <c r="D10702" t="s">
        <v>375</v>
      </c>
      <c r="E10702" t="s">
        <v>424</v>
      </c>
      <c r="F10702" t="s">
        <v>368</v>
      </c>
      <c r="G10702" t="s">
        <v>18</v>
      </c>
      <c r="H10702" t="s">
        <v>363</v>
      </c>
      <c r="I10702" t="s">
        <v>364</v>
      </c>
      <c r="J10702">
        <v>1140</v>
      </c>
      <c r="K10702">
        <v>315632.59541453398</v>
      </c>
      <c r="L10702">
        <v>6268925.5025450503</v>
      </c>
      <c r="N10702">
        <v>5.03487551872158E-2</v>
      </c>
      <c r="O10702">
        <v>2.52</v>
      </c>
      <c r="P10702">
        <v>2.3751000000000002</v>
      </c>
      <c r="Q10702">
        <v>57</v>
      </c>
      <c r="R10702">
        <v>135.38</v>
      </c>
      <c r="S10702">
        <v>0</v>
      </c>
      <c r="T10702" s="23">
        <f t="shared" si="167"/>
        <v>135.38</v>
      </c>
      <c r="U10702" s="25">
        <v>44860.801865706002</v>
      </c>
    </row>
    <row r="10703" spans="1:21" x14ac:dyDescent="0.25">
      <c r="A10703" t="s">
        <v>24</v>
      </c>
      <c r="B10703" t="s">
        <v>246</v>
      </c>
      <c r="C10703" t="s">
        <v>468</v>
      </c>
      <c r="D10703" t="s">
        <v>373</v>
      </c>
      <c r="E10703" t="s">
        <v>424</v>
      </c>
      <c r="F10703" t="s">
        <v>368</v>
      </c>
      <c r="G10703" t="s">
        <v>18</v>
      </c>
      <c r="H10703" t="s">
        <v>363</v>
      </c>
      <c r="I10703" t="s">
        <v>364</v>
      </c>
      <c r="J10703">
        <v>7072</v>
      </c>
      <c r="K10703">
        <v>315632.59541453398</v>
      </c>
      <c r="L10703">
        <v>6268925.5025450503</v>
      </c>
      <c r="N10703">
        <v>5.03487551872158E-2</v>
      </c>
      <c r="O10703">
        <v>2.52</v>
      </c>
      <c r="P10703">
        <v>2.3751000000000002</v>
      </c>
      <c r="Q10703">
        <v>356</v>
      </c>
      <c r="R10703">
        <v>845.54</v>
      </c>
      <c r="S10703">
        <v>0</v>
      </c>
      <c r="T10703" s="23">
        <f t="shared" si="167"/>
        <v>845.54</v>
      </c>
      <c r="U10703" s="25">
        <v>44860.801865706002</v>
      </c>
    </row>
    <row r="10704" spans="1:21" x14ac:dyDescent="0.25">
      <c r="A10704" t="s">
        <v>24</v>
      </c>
      <c r="B10704" t="s">
        <v>246</v>
      </c>
      <c r="C10704" t="s">
        <v>468</v>
      </c>
      <c r="D10704" t="s">
        <v>369</v>
      </c>
      <c r="E10704" t="s">
        <v>424</v>
      </c>
      <c r="F10704" t="s">
        <v>368</v>
      </c>
      <c r="G10704" t="s">
        <v>18</v>
      </c>
      <c r="H10704" t="s">
        <v>363</v>
      </c>
      <c r="I10704" t="s">
        <v>364</v>
      </c>
      <c r="J10704">
        <v>26</v>
      </c>
      <c r="K10704">
        <v>315632.59541453398</v>
      </c>
      <c r="L10704">
        <v>6268925.5025450503</v>
      </c>
      <c r="N10704">
        <v>5.03487551872158E-2</v>
      </c>
      <c r="O10704">
        <v>2.52</v>
      </c>
      <c r="P10704">
        <v>2.3751000000000002</v>
      </c>
      <c r="Q10704">
        <v>1</v>
      </c>
      <c r="R10704">
        <v>2.38</v>
      </c>
      <c r="S10704">
        <v>0</v>
      </c>
      <c r="T10704" s="23">
        <f t="shared" si="167"/>
        <v>2.38</v>
      </c>
      <c r="U10704" s="25">
        <v>44860.801865706002</v>
      </c>
    </row>
    <row r="10705" spans="1:21" x14ac:dyDescent="0.25">
      <c r="A10705" t="s">
        <v>24</v>
      </c>
      <c r="B10705" t="s">
        <v>246</v>
      </c>
      <c r="C10705" t="s">
        <v>468</v>
      </c>
      <c r="D10705" t="s">
        <v>370</v>
      </c>
      <c r="E10705" t="s">
        <v>424</v>
      </c>
      <c r="F10705" t="s">
        <v>368</v>
      </c>
      <c r="G10705" t="s">
        <v>18</v>
      </c>
      <c r="H10705" t="s">
        <v>363</v>
      </c>
      <c r="I10705" t="s">
        <v>364</v>
      </c>
      <c r="J10705">
        <v>2968</v>
      </c>
      <c r="K10705">
        <v>315632.59541453398</v>
      </c>
      <c r="L10705">
        <v>6268925.5025450503</v>
      </c>
      <c r="N10705">
        <v>5.03487551872158E-2</v>
      </c>
      <c r="O10705">
        <v>2.52</v>
      </c>
      <c r="P10705">
        <v>2.3751000000000002</v>
      </c>
      <c r="Q10705">
        <v>149</v>
      </c>
      <c r="R10705">
        <v>353.89</v>
      </c>
      <c r="S10705">
        <v>0</v>
      </c>
      <c r="T10705" s="23">
        <f t="shared" si="167"/>
        <v>353.89</v>
      </c>
      <c r="U10705" s="25">
        <v>44860.801865706002</v>
      </c>
    </row>
    <row r="10706" spans="1:21" x14ac:dyDescent="0.25">
      <c r="A10706" t="s">
        <v>24</v>
      </c>
      <c r="B10706" t="s">
        <v>246</v>
      </c>
      <c r="C10706" t="s">
        <v>468</v>
      </c>
      <c r="D10706" t="s">
        <v>379</v>
      </c>
      <c r="E10706" t="s">
        <v>424</v>
      </c>
      <c r="F10706" t="s">
        <v>368</v>
      </c>
      <c r="G10706" t="s">
        <v>18</v>
      </c>
      <c r="H10706" t="s">
        <v>363</v>
      </c>
      <c r="I10706" t="s">
        <v>364</v>
      </c>
      <c r="J10706">
        <v>0</v>
      </c>
      <c r="K10706">
        <v>315632.59541453398</v>
      </c>
      <c r="L10706">
        <v>6268925.5025450503</v>
      </c>
      <c r="N10706">
        <v>5.03487551872158E-2</v>
      </c>
      <c r="O10706">
        <v>2.52</v>
      </c>
      <c r="P10706">
        <v>2.3751000000000002</v>
      </c>
      <c r="Q10706">
        <v>0</v>
      </c>
      <c r="R10706">
        <v>0</v>
      </c>
      <c r="S10706">
        <v>0</v>
      </c>
      <c r="T10706" s="23">
        <f t="shared" si="167"/>
        <v>0</v>
      </c>
      <c r="U10706" s="25">
        <v>44860.801865706002</v>
      </c>
    </row>
    <row r="10707" spans="1:21" x14ac:dyDescent="0.25">
      <c r="A10707" t="s">
        <v>24</v>
      </c>
      <c r="B10707" t="s">
        <v>246</v>
      </c>
      <c r="C10707" t="s">
        <v>468</v>
      </c>
      <c r="D10707" t="s">
        <v>385</v>
      </c>
      <c r="E10707" t="s">
        <v>424</v>
      </c>
      <c r="F10707" t="s">
        <v>368</v>
      </c>
      <c r="G10707" t="s">
        <v>18</v>
      </c>
      <c r="H10707" t="s">
        <v>363</v>
      </c>
      <c r="I10707" t="s">
        <v>364</v>
      </c>
      <c r="J10707">
        <v>18000</v>
      </c>
      <c r="K10707">
        <v>315632.59541453398</v>
      </c>
      <c r="L10707">
        <v>6268925.5025450503</v>
      </c>
      <c r="N10707">
        <v>5.03487551872158E-2</v>
      </c>
      <c r="O10707">
        <v>2.52</v>
      </c>
      <c r="P10707">
        <v>2.3751000000000002</v>
      </c>
      <c r="Q10707">
        <v>906</v>
      </c>
      <c r="R10707">
        <v>2151.84</v>
      </c>
      <c r="S10707">
        <v>0</v>
      </c>
      <c r="T10707" s="23">
        <f t="shared" si="167"/>
        <v>2151.84</v>
      </c>
      <c r="U10707" s="25">
        <v>44860.801865706002</v>
      </c>
    </row>
    <row r="10708" spans="1:21" x14ac:dyDescent="0.25">
      <c r="A10708" t="s">
        <v>24</v>
      </c>
      <c r="B10708" t="s">
        <v>246</v>
      </c>
      <c r="C10708" t="s">
        <v>468</v>
      </c>
      <c r="D10708" t="s">
        <v>376</v>
      </c>
      <c r="E10708" t="s">
        <v>424</v>
      </c>
      <c r="F10708" t="s">
        <v>368</v>
      </c>
      <c r="G10708" t="s">
        <v>18</v>
      </c>
      <c r="H10708" t="s">
        <v>363</v>
      </c>
      <c r="I10708" t="s">
        <v>364</v>
      </c>
      <c r="J10708">
        <v>0</v>
      </c>
      <c r="K10708">
        <v>315632.59541453398</v>
      </c>
      <c r="L10708">
        <v>6268925.5025450503</v>
      </c>
      <c r="N10708">
        <v>5.03487551872158E-2</v>
      </c>
      <c r="O10708">
        <v>2.52</v>
      </c>
      <c r="P10708">
        <v>2.3751000000000002</v>
      </c>
      <c r="Q10708">
        <v>0</v>
      </c>
      <c r="R10708">
        <v>0</v>
      </c>
      <c r="S10708">
        <v>0</v>
      </c>
      <c r="T10708" s="23">
        <f t="shared" si="167"/>
        <v>0</v>
      </c>
      <c r="U10708" s="25">
        <v>44860.801865706002</v>
      </c>
    </row>
    <row r="10709" spans="1:21" x14ac:dyDescent="0.25">
      <c r="A10709" t="s">
        <v>24</v>
      </c>
      <c r="B10709" t="s">
        <v>246</v>
      </c>
      <c r="C10709" t="s">
        <v>468</v>
      </c>
      <c r="D10709" t="s">
        <v>382</v>
      </c>
      <c r="E10709" t="s">
        <v>424</v>
      </c>
      <c r="F10709" t="s">
        <v>368</v>
      </c>
      <c r="G10709" t="s">
        <v>18</v>
      </c>
      <c r="H10709" t="s">
        <v>363</v>
      </c>
      <c r="I10709" t="s">
        <v>364</v>
      </c>
      <c r="J10709">
        <v>3324</v>
      </c>
      <c r="K10709">
        <v>315632.59541453398</v>
      </c>
      <c r="L10709">
        <v>6268925.5025450503</v>
      </c>
      <c r="N10709">
        <v>5.03487551872158E-2</v>
      </c>
      <c r="O10709">
        <v>2.52</v>
      </c>
      <c r="P10709">
        <v>2.3751000000000002</v>
      </c>
      <c r="Q10709">
        <v>167</v>
      </c>
      <c r="R10709">
        <v>396.64</v>
      </c>
      <c r="S10709">
        <v>0</v>
      </c>
      <c r="T10709" s="23">
        <f t="shared" si="167"/>
        <v>396.64</v>
      </c>
      <c r="U10709" s="25">
        <v>44860.801865706002</v>
      </c>
    </row>
    <row r="10710" spans="1:21" x14ac:dyDescent="0.25">
      <c r="A10710" t="s">
        <v>24</v>
      </c>
      <c r="B10710" t="s">
        <v>246</v>
      </c>
      <c r="C10710" t="s">
        <v>468</v>
      </c>
      <c r="D10710" t="s">
        <v>374</v>
      </c>
      <c r="E10710" t="s">
        <v>424</v>
      </c>
      <c r="F10710" t="s">
        <v>368</v>
      </c>
      <c r="G10710" t="s">
        <v>18</v>
      </c>
      <c r="H10710" t="s">
        <v>363</v>
      </c>
      <c r="I10710" t="s">
        <v>364</v>
      </c>
      <c r="J10710">
        <v>11</v>
      </c>
      <c r="K10710">
        <v>315632.59541453398</v>
      </c>
      <c r="L10710">
        <v>6268925.5025450503</v>
      </c>
      <c r="N10710">
        <v>5.03487551872158E-2</v>
      </c>
      <c r="O10710">
        <v>2.52</v>
      </c>
      <c r="P10710">
        <v>2.3751000000000002</v>
      </c>
      <c r="Q10710">
        <v>0</v>
      </c>
      <c r="R10710">
        <v>0</v>
      </c>
      <c r="S10710">
        <v>0</v>
      </c>
      <c r="T10710" s="23">
        <f t="shared" si="167"/>
        <v>0</v>
      </c>
      <c r="U10710" s="25">
        <v>44860.801865706002</v>
      </c>
    </row>
    <row r="10711" spans="1:21" x14ac:dyDescent="0.25">
      <c r="A10711" t="s">
        <v>24</v>
      </c>
      <c r="B10711" t="s">
        <v>246</v>
      </c>
      <c r="C10711" t="s">
        <v>468</v>
      </c>
      <c r="D10711" t="s">
        <v>381</v>
      </c>
      <c r="E10711" t="s">
        <v>424</v>
      </c>
      <c r="F10711" t="s">
        <v>368</v>
      </c>
      <c r="G10711" t="s">
        <v>18</v>
      </c>
      <c r="H10711" t="s">
        <v>363</v>
      </c>
      <c r="I10711" t="s">
        <v>364</v>
      </c>
      <c r="J10711">
        <v>123</v>
      </c>
      <c r="K10711">
        <v>315632.59541453398</v>
      </c>
      <c r="L10711">
        <v>6268925.5025450503</v>
      </c>
      <c r="N10711">
        <v>5.03487551872158E-2</v>
      </c>
      <c r="O10711">
        <v>2.52</v>
      </c>
      <c r="P10711">
        <v>2.3751000000000002</v>
      </c>
      <c r="Q10711">
        <v>6</v>
      </c>
      <c r="R10711">
        <v>14.25</v>
      </c>
      <c r="S10711">
        <v>0</v>
      </c>
      <c r="T10711" s="23">
        <f t="shared" si="167"/>
        <v>14.25</v>
      </c>
      <c r="U10711" s="25">
        <v>44860.801865706002</v>
      </c>
    </row>
    <row r="10712" spans="1:21" x14ac:dyDescent="0.25">
      <c r="A10712" t="s">
        <v>24</v>
      </c>
      <c r="B10712" t="s">
        <v>246</v>
      </c>
      <c r="C10712" t="s">
        <v>468</v>
      </c>
      <c r="D10712" t="s">
        <v>378</v>
      </c>
      <c r="E10712" t="s">
        <v>424</v>
      </c>
      <c r="F10712" t="s">
        <v>368</v>
      </c>
      <c r="G10712" t="s">
        <v>18</v>
      </c>
      <c r="H10712" t="s">
        <v>363</v>
      </c>
      <c r="I10712" t="s">
        <v>364</v>
      </c>
      <c r="J10712">
        <v>4</v>
      </c>
      <c r="K10712">
        <v>315632.59541453398</v>
      </c>
      <c r="L10712">
        <v>6268925.5025450503</v>
      </c>
      <c r="N10712">
        <v>5.03487551872158E-2</v>
      </c>
      <c r="O10712">
        <v>2.52</v>
      </c>
      <c r="P10712">
        <v>2.3751000000000002</v>
      </c>
      <c r="Q10712">
        <v>0</v>
      </c>
      <c r="R10712">
        <v>0</v>
      </c>
      <c r="S10712">
        <v>0</v>
      </c>
      <c r="T10712" s="23">
        <f t="shared" si="167"/>
        <v>0</v>
      </c>
      <c r="U10712" s="25">
        <v>44860.801865706002</v>
      </c>
    </row>
    <row r="10713" spans="1:21" x14ac:dyDescent="0.25">
      <c r="A10713" t="s">
        <v>24</v>
      </c>
      <c r="B10713" t="s">
        <v>246</v>
      </c>
      <c r="C10713" t="s">
        <v>468</v>
      </c>
      <c r="D10713" t="s">
        <v>371</v>
      </c>
      <c r="E10713" t="s">
        <v>424</v>
      </c>
      <c r="F10713" t="s">
        <v>368</v>
      </c>
      <c r="G10713" t="s">
        <v>18</v>
      </c>
      <c r="H10713" t="s">
        <v>363</v>
      </c>
      <c r="I10713" t="s">
        <v>364</v>
      </c>
      <c r="J10713">
        <v>0</v>
      </c>
      <c r="K10713">
        <v>315632.59541453398</v>
      </c>
      <c r="L10713">
        <v>6268925.5025450503</v>
      </c>
      <c r="N10713">
        <v>5.03487551872158E-2</v>
      </c>
      <c r="O10713">
        <v>2.52</v>
      </c>
      <c r="P10713">
        <v>2.3751000000000002</v>
      </c>
      <c r="Q10713">
        <v>0</v>
      </c>
      <c r="R10713">
        <v>0</v>
      </c>
      <c r="S10713">
        <v>0</v>
      </c>
      <c r="T10713" s="23">
        <f t="shared" si="167"/>
        <v>0</v>
      </c>
      <c r="U10713" s="25">
        <v>44860.801865706002</v>
      </c>
    </row>
    <row r="10714" spans="1:21" x14ac:dyDescent="0.25">
      <c r="A10714" t="s">
        <v>24</v>
      </c>
      <c r="B10714" t="s">
        <v>246</v>
      </c>
      <c r="C10714" t="s">
        <v>468</v>
      </c>
      <c r="D10714" t="s">
        <v>366</v>
      </c>
      <c r="E10714" t="s">
        <v>424</v>
      </c>
      <c r="F10714" t="s">
        <v>368</v>
      </c>
      <c r="G10714" t="s">
        <v>18</v>
      </c>
      <c r="H10714" t="s">
        <v>363</v>
      </c>
      <c r="I10714" t="s">
        <v>364</v>
      </c>
      <c r="J10714">
        <v>12667</v>
      </c>
      <c r="K10714">
        <v>315632.59541453398</v>
      </c>
      <c r="L10714">
        <v>6268925.5025450503</v>
      </c>
      <c r="N10714">
        <v>5.03487551872158E-2</v>
      </c>
      <c r="O10714">
        <v>2.52</v>
      </c>
      <c r="P10714">
        <v>2.3751000000000002</v>
      </c>
      <c r="Q10714">
        <v>637</v>
      </c>
      <c r="R10714">
        <v>1512.94</v>
      </c>
      <c r="S10714">
        <v>4.76</v>
      </c>
      <c r="T10714" s="23">
        <f t="shared" si="167"/>
        <v>1517.7</v>
      </c>
      <c r="U10714" s="25">
        <v>44860.801865706002</v>
      </c>
    </row>
    <row r="10715" spans="1:21" x14ac:dyDescent="0.25">
      <c r="A10715" t="s">
        <v>24</v>
      </c>
      <c r="B10715" t="s">
        <v>246</v>
      </c>
      <c r="C10715" t="s">
        <v>468</v>
      </c>
      <c r="D10715" t="s">
        <v>380</v>
      </c>
      <c r="E10715" t="s">
        <v>424</v>
      </c>
      <c r="F10715" t="s">
        <v>368</v>
      </c>
      <c r="G10715" t="s">
        <v>18</v>
      </c>
      <c r="H10715" t="s">
        <v>363</v>
      </c>
      <c r="I10715" t="s">
        <v>364</v>
      </c>
      <c r="J10715">
        <v>0</v>
      </c>
      <c r="K10715">
        <v>315632.59541453398</v>
      </c>
      <c r="L10715">
        <v>6268925.5025450503</v>
      </c>
      <c r="N10715">
        <v>5.03487551872158E-2</v>
      </c>
      <c r="O10715">
        <v>2.52</v>
      </c>
      <c r="P10715">
        <v>2.3751000000000002</v>
      </c>
      <c r="Q10715">
        <v>0</v>
      </c>
      <c r="R10715">
        <v>0</v>
      </c>
      <c r="S10715">
        <v>0</v>
      </c>
      <c r="T10715" s="23">
        <f t="shared" si="167"/>
        <v>0</v>
      </c>
      <c r="U10715" s="25">
        <v>44860.801865706002</v>
      </c>
    </row>
    <row r="10716" spans="1:21" x14ac:dyDescent="0.25">
      <c r="A10716" t="s">
        <v>24</v>
      </c>
      <c r="B10716" t="s">
        <v>246</v>
      </c>
      <c r="C10716" t="s">
        <v>468</v>
      </c>
      <c r="D10716" t="s">
        <v>372</v>
      </c>
      <c r="E10716" t="s">
        <v>424</v>
      </c>
      <c r="F10716" t="s">
        <v>368</v>
      </c>
      <c r="G10716" t="s">
        <v>18</v>
      </c>
      <c r="H10716" t="s">
        <v>363</v>
      </c>
      <c r="I10716" t="s">
        <v>364</v>
      </c>
      <c r="J10716">
        <v>72</v>
      </c>
      <c r="K10716">
        <v>315632.59541453398</v>
      </c>
      <c r="L10716">
        <v>6268925.5025450503</v>
      </c>
      <c r="N10716">
        <v>5.03487551872158E-2</v>
      </c>
      <c r="O10716">
        <v>2.52</v>
      </c>
      <c r="P10716">
        <v>2.3751000000000002</v>
      </c>
      <c r="Q10716">
        <v>3</v>
      </c>
      <c r="R10716">
        <v>7.13</v>
      </c>
      <c r="S10716">
        <v>0</v>
      </c>
      <c r="T10716" s="23">
        <f t="shared" si="167"/>
        <v>7.13</v>
      </c>
      <c r="U10716" s="25">
        <v>44860.801865706002</v>
      </c>
    </row>
    <row r="10717" spans="1:21" x14ac:dyDescent="0.25">
      <c r="A10717" t="s">
        <v>24</v>
      </c>
      <c r="B10717" t="s">
        <v>246</v>
      </c>
      <c r="C10717" t="s">
        <v>468</v>
      </c>
      <c r="D10717" t="s">
        <v>377</v>
      </c>
      <c r="E10717" t="s">
        <v>424</v>
      </c>
      <c r="F10717" t="s">
        <v>368</v>
      </c>
      <c r="G10717" t="s">
        <v>18</v>
      </c>
      <c r="H10717" t="s">
        <v>363</v>
      </c>
      <c r="I10717" t="s">
        <v>364</v>
      </c>
      <c r="J10717">
        <v>2068</v>
      </c>
      <c r="K10717">
        <v>315632.59541453398</v>
      </c>
      <c r="L10717">
        <v>6268925.5025450503</v>
      </c>
      <c r="N10717">
        <v>5.03487551872158E-2</v>
      </c>
      <c r="O10717">
        <v>2.52</v>
      </c>
      <c r="P10717">
        <v>2.3751000000000002</v>
      </c>
      <c r="Q10717">
        <v>104</v>
      </c>
      <c r="R10717">
        <v>247.01</v>
      </c>
      <c r="S10717">
        <v>40.380000000000003</v>
      </c>
      <c r="T10717" s="23">
        <f t="shared" si="167"/>
        <v>287.39</v>
      </c>
      <c r="U10717" s="25">
        <v>44860.801865706002</v>
      </c>
    </row>
    <row r="10718" spans="1:21" x14ac:dyDescent="0.25">
      <c r="A10718" t="s">
        <v>27</v>
      </c>
      <c r="B10718" t="s">
        <v>289</v>
      </c>
      <c r="C10718" t="s">
        <v>468</v>
      </c>
      <c r="D10718" t="s">
        <v>384</v>
      </c>
      <c r="E10718" t="s">
        <v>424</v>
      </c>
      <c r="F10718" t="s">
        <v>368</v>
      </c>
      <c r="G10718" t="s">
        <v>18</v>
      </c>
      <c r="H10718" t="s">
        <v>363</v>
      </c>
      <c r="I10718" t="s">
        <v>364</v>
      </c>
      <c r="J10718">
        <v>0</v>
      </c>
      <c r="K10718">
        <v>159084.750651974</v>
      </c>
      <c r="L10718">
        <v>6268925.5025450503</v>
      </c>
      <c r="N10718">
        <v>2.53767173636677E-2</v>
      </c>
      <c r="O10718">
        <v>2.52</v>
      </c>
      <c r="P10718">
        <v>2.3751000000000002</v>
      </c>
      <c r="Q10718">
        <v>0</v>
      </c>
      <c r="R10718">
        <v>0</v>
      </c>
      <c r="S10718">
        <v>0</v>
      </c>
      <c r="T10718" s="23">
        <f t="shared" si="167"/>
        <v>0</v>
      </c>
      <c r="U10718" s="25">
        <v>44860.801865706002</v>
      </c>
    </row>
    <row r="10719" spans="1:21" x14ac:dyDescent="0.25">
      <c r="A10719" t="s">
        <v>27</v>
      </c>
      <c r="B10719" t="s">
        <v>289</v>
      </c>
      <c r="C10719" t="s">
        <v>468</v>
      </c>
      <c r="D10719" t="s">
        <v>383</v>
      </c>
      <c r="E10719" t="s">
        <v>424</v>
      </c>
      <c r="F10719" t="s">
        <v>368</v>
      </c>
      <c r="G10719" t="s">
        <v>18</v>
      </c>
      <c r="H10719" t="s">
        <v>363</v>
      </c>
      <c r="I10719" t="s">
        <v>364</v>
      </c>
      <c r="J10719">
        <v>5002</v>
      </c>
      <c r="K10719">
        <v>159084.750651974</v>
      </c>
      <c r="L10719">
        <v>6268925.5025450503</v>
      </c>
      <c r="N10719">
        <v>2.53767173636677E-2</v>
      </c>
      <c r="O10719">
        <v>2.52</v>
      </c>
      <c r="P10719">
        <v>2.3751000000000002</v>
      </c>
      <c r="Q10719">
        <v>126</v>
      </c>
      <c r="R10719">
        <v>299.26</v>
      </c>
      <c r="S10719">
        <v>4.75</v>
      </c>
      <c r="T10719" s="23">
        <f t="shared" si="167"/>
        <v>304.01</v>
      </c>
      <c r="U10719" s="25">
        <v>44860.801865706002</v>
      </c>
    </row>
    <row r="10720" spans="1:21" x14ac:dyDescent="0.25">
      <c r="A10720" t="s">
        <v>27</v>
      </c>
      <c r="B10720" t="s">
        <v>289</v>
      </c>
      <c r="C10720" t="s">
        <v>468</v>
      </c>
      <c r="D10720" t="s">
        <v>375</v>
      </c>
      <c r="E10720" t="s">
        <v>424</v>
      </c>
      <c r="F10720" t="s">
        <v>368</v>
      </c>
      <c r="G10720" t="s">
        <v>18</v>
      </c>
      <c r="H10720" t="s">
        <v>363</v>
      </c>
      <c r="I10720" t="s">
        <v>364</v>
      </c>
      <c r="J10720">
        <v>1140</v>
      </c>
      <c r="K10720">
        <v>159084.750651974</v>
      </c>
      <c r="L10720">
        <v>6268925.5025450503</v>
      </c>
      <c r="N10720">
        <v>2.53767173636677E-2</v>
      </c>
      <c r="O10720">
        <v>2.52</v>
      </c>
      <c r="P10720">
        <v>2.3751000000000002</v>
      </c>
      <c r="Q10720">
        <v>28</v>
      </c>
      <c r="R10720">
        <v>66.5</v>
      </c>
      <c r="S10720">
        <v>0</v>
      </c>
      <c r="T10720" s="23">
        <f t="shared" si="167"/>
        <v>66.5</v>
      </c>
      <c r="U10720" s="25">
        <v>44860.801865706002</v>
      </c>
    </row>
    <row r="10721" spans="1:21" x14ac:dyDescent="0.25">
      <c r="A10721" t="s">
        <v>27</v>
      </c>
      <c r="B10721" t="s">
        <v>289</v>
      </c>
      <c r="C10721" t="s">
        <v>468</v>
      </c>
      <c r="D10721" t="s">
        <v>373</v>
      </c>
      <c r="E10721" t="s">
        <v>424</v>
      </c>
      <c r="F10721" t="s">
        <v>368</v>
      </c>
      <c r="G10721" t="s">
        <v>18</v>
      </c>
      <c r="H10721" t="s">
        <v>363</v>
      </c>
      <c r="I10721" t="s">
        <v>364</v>
      </c>
      <c r="J10721">
        <v>7072</v>
      </c>
      <c r="K10721">
        <v>159084.750651974</v>
      </c>
      <c r="L10721">
        <v>6268925.5025450503</v>
      </c>
      <c r="N10721">
        <v>2.53767173636677E-2</v>
      </c>
      <c r="O10721">
        <v>2.52</v>
      </c>
      <c r="P10721">
        <v>2.3751000000000002</v>
      </c>
      <c r="Q10721">
        <v>179</v>
      </c>
      <c r="R10721">
        <v>425.14</v>
      </c>
      <c r="S10721">
        <v>0</v>
      </c>
      <c r="T10721" s="23">
        <f t="shared" si="167"/>
        <v>425.14</v>
      </c>
      <c r="U10721" s="25">
        <v>44860.801865706002</v>
      </c>
    </row>
    <row r="10722" spans="1:21" x14ac:dyDescent="0.25">
      <c r="A10722" t="s">
        <v>27</v>
      </c>
      <c r="B10722" t="s">
        <v>289</v>
      </c>
      <c r="C10722" t="s">
        <v>468</v>
      </c>
      <c r="D10722" t="s">
        <v>369</v>
      </c>
      <c r="E10722" t="s">
        <v>424</v>
      </c>
      <c r="F10722" t="s">
        <v>368</v>
      </c>
      <c r="G10722" t="s">
        <v>18</v>
      </c>
      <c r="H10722" t="s">
        <v>363</v>
      </c>
      <c r="I10722" t="s">
        <v>364</v>
      </c>
      <c r="J10722">
        <v>26</v>
      </c>
      <c r="K10722">
        <v>159084.750651974</v>
      </c>
      <c r="L10722">
        <v>6268925.5025450503</v>
      </c>
      <c r="N10722">
        <v>2.53767173636677E-2</v>
      </c>
      <c r="O10722">
        <v>2.52</v>
      </c>
      <c r="P10722">
        <v>2.3751000000000002</v>
      </c>
      <c r="Q10722">
        <v>0</v>
      </c>
      <c r="R10722">
        <v>0</v>
      </c>
      <c r="S10722">
        <v>0</v>
      </c>
      <c r="T10722" s="23">
        <f t="shared" si="167"/>
        <v>0</v>
      </c>
      <c r="U10722" s="25">
        <v>44860.801865706002</v>
      </c>
    </row>
    <row r="10723" spans="1:21" x14ac:dyDescent="0.25">
      <c r="A10723" t="s">
        <v>27</v>
      </c>
      <c r="B10723" t="s">
        <v>289</v>
      </c>
      <c r="C10723" t="s">
        <v>468</v>
      </c>
      <c r="D10723" t="s">
        <v>370</v>
      </c>
      <c r="E10723" t="s">
        <v>424</v>
      </c>
      <c r="F10723" t="s">
        <v>368</v>
      </c>
      <c r="G10723" t="s">
        <v>18</v>
      </c>
      <c r="H10723" t="s">
        <v>363</v>
      </c>
      <c r="I10723" t="s">
        <v>364</v>
      </c>
      <c r="J10723">
        <v>2968</v>
      </c>
      <c r="K10723">
        <v>159084.750651974</v>
      </c>
      <c r="L10723">
        <v>6268925.5025450503</v>
      </c>
      <c r="N10723">
        <v>2.53767173636677E-2</v>
      </c>
      <c r="O10723">
        <v>2.52</v>
      </c>
      <c r="P10723">
        <v>2.3751000000000002</v>
      </c>
      <c r="Q10723">
        <v>75</v>
      </c>
      <c r="R10723">
        <v>178.13</v>
      </c>
      <c r="S10723">
        <v>0</v>
      </c>
      <c r="T10723" s="23">
        <f t="shared" si="167"/>
        <v>178.13</v>
      </c>
      <c r="U10723" s="25">
        <v>44860.801865706002</v>
      </c>
    </row>
    <row r="10724" spans="1:21" x14ac:dyDescent="0.25">
      <c r="A10724" t="s">
        <v>27</v>
      </c>
      <c r="B10724" t="s">
        <v>289</v>
      </c>
      <c r="C10724" t="s">
        <v>468</v>
      </c>
      <c r="D10724" t="s">
        <v>379</v>
      </c>
      <c r="E10724" t="s">
        <v>424</v>
      </c>
      <c r="F10724" t="s">
        <v>368</v>
      </c>
      <c r="G10724" t="s">
        <v>18</v>
      </c>
      <c r="H10724" t="s">
        <v>363</v>
      </c>
      <c r="I10724" t="s">
        <v>364</v>
      </c>
      <c r="J10724">
        <v>0</v>
      </c>
      <c r="K10724">
        <v>159084.750651974</v>
      </c>
      <c r="L10724">
        <v>6268925.5025450503</v>
      </c>
      <c r="N10724">
        <v>2.53767173636677E-2</v>
      </c>
      <c r="O10724">
        <v>2.52</v>
      </c>
      <c r="P10724">
        <v>2.3751000000000002</v>
      </c>
      <c r="Q10724">
        <v>0</v>
      </c>
      <c r="R10724">
        <v>0</v>
      </c>
      <c r="S10724">
        <v>0</v>
      </c>
      <c r="T10724" s="23">
        <f t="shared" si="167"/>
        <v>0</v>
      </c>
      <c r="U10724" s="25">
        <v>44860.801865706002</v>
      </c>
    </row>
    <row r="10725" spans="1:21" x14ac:dyDescent="0.25">
      <c r="A10725" t="s">
        <v>27</v>
      </c>
      <c r="B10725" t="s">
        <v>289</v>
      </c>
      <c r="C10725" t="s">
        <v>468</v>
      </c>
      <c r="D10725" t="s">
        <v>385</v>
      </c>
      <c r="E10725" t="s">
        <v>424</v>
      </c>
      <c r="F10725" t="s">
        <v>368</v>
      </c>
      <c r="G10725" t="s">
        <v>18</v>
      </c>
      <c r="H10725" t="s">
        <v>363</v>
      </c>
      <c r="I10725" t="s">
        <v>364</v>
      </c>
      <c r="J10725">
        <v>18000</v>
      </c>
      <c r="K10725">
        <v>159084.750651974</v>
      </c>
      <c r="L10725">
        <v>6268925.5025450503</v>
      </c>
      <c r="N10725">
        <v>2.53767173636677E-2</v>
      </c>
      <c r="O10725">
        <v>2.52</v>
      </c>
      <c r="P10725">
        <v>2.3751000000000002</v>
      </c>
      <c r="Q10725">
        <v>456</v>
      </c>
      <c r="R10725">
        <v>1083.05</v>
      </c>
      <c r="S10725">
        <v>0</v>
      </c>
      <c r="T10725" s="23">
        <f t="shared" si="167"/>
        <v>1083.05</v>
      </c>
      <c r="U10725" s="25">
        <v>44860.801865706002</v>
      </c>
    </row>
    <row r="10726" spans="1:21" x14ac:dyDescent="0.25">
      <c r="A10726" t="s">
        <v>27</v>
      </c>
      <c r="B10726" t="s">
        <v>289</v>
      </c>
      <c r="C10726" t="s">
        <v>468</v>
      </c>
      <c r="D10726" t="s">
        <v>376</v>
      </c>
      <c r="E10726" t="s">
        <v>424</v>
      </c>
      <c r="F10726" t="s">
        <v>368</v>
      </c>
      <c r="G10726" t="s">
        <v>18</v>
      </c>
      <c r="H10726" t="s">
        <v>363</v>
      </c>
      <c r="I10726" t="s">
        <v>364</v>
      </c>
      <c r="J10726">
        <v>0</v>
      </c>
      <c r="K10726">
        <v>159084.750651974</v>
      </c>
      <c r="L10726">
        <v>6268925.5025450503</v>
      </c>
      <c r="N10726">
        <v>2.53767173636677E-2</v>
      </c>
      <c r="O10726">
        <v>2.52</v>
      </c>
      <c r="P10726">
        <v>2.3751000000000002</v>
      </c>
      <c r="Q10726">
        <v>0</v>
      </c>
      <c r="R10726">
        <v>0</v>
      </c>
      <c r="S10726">
        <v>0</v>
      </c>
      <c r="T10726" s="23">
        <f t="shared" si="167"/>
        <v>0</v>
      </c>
      <c r="U10726" s="25">
        <v>44860.801865706002</v>
      </c>
    </row>
    <row r="10727" spans="1:21" x14ac:dyDescent="0.25">
      <c r="A10727" t="s">
        <v>27</v>
      </c>
      <c r="B10727" t="s">
        <v>289</v>
      </c>
      <c r="C10727" t="s">
        <v>468</v>
      </c>
      <c r="D10727" t="s">
        <v>382</v>
      </c>
      <c r="E10727" t="s">
        <v>424</v>
      </c>
      <c r="F10727" t="s">
        <v>368</v>
      </c>
      <c r="G10727" t="s">
        <v>18</v>
      </c>
      <c r="H10727" t="s">
        <v>363</v>
      </c>
      <c r="I10727" t="s">
        <v>364</v>
      </c>
      <c r="J10727">
        <v>3324</v>
      </c>
      <c r="K10727">
        <v>159084.750651974</v>
      </c>
      <c r="L10727">
        <v>6268925.5025450503</v>
      </c>
      <c r="N10727">
        <v>2.53767173636677E-2</v>
      </c>
      <c r="O10727">
        <v>2.52</v>
      </c>
      <c r="P10727">
        <v>2.3751000000000002</v>
      </c>
      <c r="Q10727">
        <v>84</v>
      </c>
      <c r="R10727">
        <v>199.51</v>
      </c>
      <c r="S10727">
        <v>0</v>
      </c>
      <c r="T10727" s="23">
        <f t="shared" si="167"/>
        <v>199.51</v>
      </c>
      <c r="U10727" s="25">
        <v>44860.801865706002</v>
      </c>
    </row>
    <row r="10728" spans="1:21" x14ac:dyDescent="0.25">
      <c r="A10728" t="s">
        <v>27</v>
      </c>
      <c r="B10728" t="s">
        <v>289</v>
      </c>
      <c r="C10728" t="s">
        <v>468</v>
      </c>
      <c r="D10728" t="s">
        <v>374</v>
      </c>
      <c r="E10728" t="s">
        <v>424</v>
      </c>
      <c r="F10728" t="s">
        <v>368</v>
      </c>
      <c r="G10728" t="s">
        <v>18</v>
      </c>
      <c r="H10728" t="s">
        <v>363</v>
      </c>
      <c r="I10728" t="s">
        <v>364</v>
      </c>
      <c r="J10728">
        <v>11</v>
      </c>
      <c r="K10728">
        <v>159084.750651974</v>
      </c>
      <c r="L10728">
        <v>6268925.5025450503</v>
      </c>
      <c r="N10728">
        <v>2.53767173636677E-2</v>
      </c>
      <c r="O10728">
        <v>2.52</v>
      </c>
      <c r="P10728">
        <v>2.3751000000000002</v>
      </c>
      <c r="Q10728">
        <v>0</v>
      </c>
      <c r="R10728">
        <v>0</v>
      </c>
      <c r="S10728">
        <v>0</v>
      </c>
      <c r="T10728" s="23">
        <f t="shared" si="167"/>
        <v>0</v>
      </c>
      <c r="U10728" s="25">
        <v>44860.801865706002</v>
      </c>
    </row>
    <row r="10729" spans="1:21" x14ac:dyDescent="0.25">
      <c r="A10729" t="s">
        <v>27</v>
      </c>
      <c r="B10729" t="s">
        <v>289</v>
      </c>
      <c r="C10729" t="s">
        <v>468</v>
      </c>
      <c r="D10729" t="s">
        <v>381</v>
      </c>
      <c r="E10729" t="s">
        <v>424</v>
      </c>
      <c r="F10729" t="s">
        <v>368</v>
      </c>
      <c r="G10729" t="s">
        <v>18</v>
      </c>
      <c r="H10729" t="s">
        <v>363</v>
      </c>
      <c r="I10729" t="s">
        <v>364</v>
      </c>
      <c r="J10729">
        <v>123</v>
      </c>
      <c r="K10729">
        <v>159084.750651974</v>
      </c>
      <c r="L10729">
        <v>6268925.5025450503</v>
      </c>
      <c r="N10729">
        <v>2.53767173636677E-2</v>
      </c>
      <c r="O10729">
        <v>2.52</v>
      </c>
      <c r="P10729">
        <v>2.3751000000000002</v>
      </c>
      <c r="Q10729">
        <v>3</v>
      </c>
      <c r="R10729">
        <v>7.13</v>
      </c>
      <c r="S10729">
        <v>0</v>
      </c>
      <c r="T10729" s="23">
        <f t="shared" si="167"/>
        <v>7.13</v>
      </c>
      <c r="U10729" s="25">
        <v>44860.801865706002</v>
      </c>
    </row>
    <row r="10730" spans="1:21" x14ac:dyDescent="0.25">
      <c r="A10730" t="s">
        <v>27</v>
      </c>
      <c r="B10730" t="s">
        <v>289</v>
      </c>
      <c r="C10730" t="s">
        <v>468</v>
      </c>
      <c r="D10730" t="s">
        <v>378</v>
      </c>
      <c r="E10730" t="s">
        <v>424</v>
      </c>
      <c r="F10730" t="s">
        <v>368</v>
      </c>
      <c r="G10730" t="s">
        <v>18</v>
      </c>
      <c r="H10730" t="s">
        <v>363</v>
      </c>
      <c r="I10730" t="s">
        <v>364</v>
      </c>
      <c r="J10730">
        <v>4</v>
      </c>
      <c r="K10730">
        <v>159084.750651974</v>
      </c>
      <c r="L10730">
        <v>6268925.5025450503</v>
      </c>
      <c r="N10730">
        <v>2.53767173636677E-2</v>
      </c>
      <c r="O10730">
        <v>2.52</v>
      </c>
      <c r="P10730">
        <v>2.3751000000000002</v>
      </c>
      <c r="Q10730">
        <v>0</v>
      </c>
      <c r="R10730">
        <v>0</v>
      </c>
      <c r="S10730">
        <v>0</v>
      </c>
      <c r="T10730" s="23">
        <f t="shared" si="167"/>
        <v>0</v>
      </c>
      <c r="U10730" s="25">
        <v>44860.801865706002</v>
      </c>
    </row>
    <row r="10731" spans="1:21" x14ac:dyDescent="0.25">
      <c r="A10731" t="s">
        <v>27</v>
      </c>
      <c r="B10731" t="s">
        <v>289</v>
      </c>
      <c r="C10731" t="s">
        <v>468</v>
      </c>
      <c r="D10731" t="s">
        <v>371</v>
      </c>
      <c r="E10731" t="s">
        <v>424</v>
      </c>
      <c r="F10731" t="s">
        <v>368</v>
      </c>
      <c r="G10731" t="s">
        <v>18</v>
      </c>
      <c r="H10731" t="s">
        <v>363</v>
      </c>
      <c r="I10731" t="s">
        <v>364</v>
      </c>
      <c r="J10731">
        <v>0</v>
      </c>
      <c r="K10731">
        <v>159084.750651974</v>
      </c>
      <c r="L10731">
        <v>6268925.5025450503</v>
      </c>
      <c r="N10731">
        <v>2.53767173636677E-2</v>
      </c>
      <c r="O10731">
        <v>2.52</v>
      </c>
      <c r="P10731">
        <v>2.3751000000000002</v>
      </c>
      <c r="Q10731">
        <v>0</v>
      </c>
      <c r="R10731">
        <v>0</v>
      </c>
      <c r="S10731">
        <v>0</v>
      </c>
      <c r="T10731" s="23">
        <f t="shared" si="167"/>
        <v>0</v>
      </c>
      <c r="U10731" s="25">
        <v>44860.801865706002</v>
      </c>
    </row>
    <row r="10732" spans="1:21" x14ac:dyDescent="0.25">
      <c r="A10732" t="s">
        <v>27</v>
      </c>
      <c r="B10732" t="s">
        <v>289</v>
      </c>
      <c r="C10732" t="s">
        <v>468</v>
      </c>
      <c r="D10732" t="s">
        <v>366</v>
      </c>
      <c r="E10732" t="s">
        <v>424</v>
      </c>
      <c r="F10732" t="s">
        <v>368</v>
      </c>
      <c r="G10732" t="s">
        <v>18</v>
      </c>
      <c r="H10732" t="s">
        <v>363</v>
      </c>
      <c r="I10732" t="s">
        <v>364</v>
      </c>
      <c r="J10732">
        <v>12667</v>
      </c>
      <c r="K10732">
        <v>159084.750651974</v>
      </c>
      <c r="L10732">
        <v>6268925.5025450503</v>
      </c>
      <c r="N10732">
        <v>2.53767173636677E-2</v>
      </c>
      <c r="O10732">
        <v>2.52</v>
      </c>
      <c r="P10732">
        <v>2.3751000000000002</v>
      </c>
      <c r="Q10732">
        <v>321</v>
      </c>
      <c r="R10732">
        <v>762.41</v>
      </c>
      <c r="S10732">
        <v>4.75</v>
      </c>
      <c r="T10732" s="23">
        <f t="shared" si="167"/>
        <v>767.16</v>
      </c>
      <c r="U10732" s="25">
        <v>44860.801865706002</v>
      </c>
    </row>
    <row r="10733" spans="1:21" x14ac:dyDescent="0.25">
      <c r="A10733" t="s">
        <v>27</v>
      </c>
      <c r="B10733" t="s">
        <v>289</v>
      </c>
      <c r="C10733" t="s">
        <v>468</v>
      </c>
      <c r="D10733" t="s">
        <v>380</v>
      </c>
      <c r="E10733" t="s">
        <v>424</v>
      </c>
      <c r="F10733" t="s">
        <v>368</v>
      </c>
      <c r="G10733" t="s">
        <v>18</v>
      </c>
      <c r="H10733" t="s">
        <v>363</v>
      </c>
      <c r="I10733" t="s">
        <v>364</v>
      </c>
      <c r="J10733">
        <v>0</v>
      </c>
      <c r="K10733">
        <v>159084.750651974</v>
      </c>
      <c r="L10733">
        <v>6268925.5025450503</v>
      </c>
      <c r="N10733">
        <v>2.53767173636677E-2</v>
      </c>
      <c r="O10733">
        <v>2.52</v>
      </c>
      <c r="P10733">
        <v>2.3751000000000002</v>
      </c>
      <c r="Q10733">
        <v>0</v>
      </c>
      <c r="R10733">
        <v>0</v>
      </c>
      <c r="S10733">
        <v>0</v>
      </c>
      <c r="T10733" s="23">
        <f t="shared" si="167"/>
        <v>0</v>
      </c>
      <c r="U10733" s="25">
        <v>44860.801865706002</v>
      </c>
    </row>
    <row r="10734" spans="1:21" x14ac:dyDescent="0.25">
      <c r="A10734" t="s">
        <v>27</v>
      </c>
      <c r="B10734" t="s">
        <v>289</v>
      </c>
      <c r="C10734" t="s">
        <v>468</v>
      </c>
      <c r="D10734" t="s">
        <v>372</v>
      </c>
      <c r="E10734" t="s">
        <v>424</v>
      </c>
      <c r="F10734" t="s">
        <v>368</v>
      </c>
      <c r="G10734" t="s">
        <v>18</v>
      </c>
      <c r="H10734" t="s">
        <v>363</v>
      </c>
      <c r="I10734" t="s">
        <v>364</v>
      </c>
      <c r="J10734">
        <v>72</v>
      </c>
      <c r="K10734">
        <v>159084.750651974</v>
      </c>
      <c r="L10734">
        <v>6268925.5025450503</v>
      </c>
      <c r="N10734">
        <v>2.53767173636677E-2</v>
      </c>
      <c r="O10734">
        <v>2.52</v>
      </c>
      <c r="P10734">
        <v>2.3751000000000002</v>
      </c>
      <c r="Q10734">
        <v>1</v>
      </c>
      <c r="R10734">
        <v>2.38</v>
      </c>
      <c r="S10734">
        <v>0</v>
      </c>
      <c r="T10734" s="23">
        <f t="shared" si="167"/>
        <v>2.38</v>
      </c>
      <c r="U10734" s="25">
        <v>44860.801865706002</v>
      </c>
    </row>
    <row r="10735" spans="1:21" x14ac:dyDescent="0.25">
      <c r="A10735" t="s">
        <v>27</v>
      </c>
      <c r="B10735" t="s">
        <v>289</v>
      </c>
      <c r="C10735" t="s">
        <v>468</v>
      </c>
      <c r="D10735" t="s">
        <v>377</v>
      </c>
      <c r="E10735" t="s">
        <v>424</v>
      </c>
      <c r="F10735" t="s">
        <v>368</v>
      </c>
      <c r="G10735" t="s">
        <v>18</v>
      </c>
      <c r="H10735" t="s">
        <v>363</v>
      </c>
      <c r="I10735" t="s">
        <v>364</v>
      </c>
      <c r="J10735">
        <v>2068</v>
      </c>
      <c r="K10735">
        <v>159084.750651974</v>
      </c>
      <c r="L10735">
        <v>6268925.5025450503</v>
      </c>
      <c r="N10735">
        <v>2.53767173636677E-2</v>
      </c>
      <c r="O10735">
        <v>2.52</v>
      </c>
      <c r="P10735">
        <v>2.3751000000000002</v>
      </c>
      <c r="Q10735">
        <v>52</v>
      </c>
      <c r="R10735">
        <v>123.51</v>
      </c>
      <c r="S10735">
        <v>19</v>
      </c>
      <c r="T10735" s="23">
        <f t="shared" si="167"/>
        <v>142.51</v>
      </c>
      <c r="U10735" s="25">
        <v>44860.801865706002</v>
      </c>
    </row>
    <row r="10736" spans="1:21" x14ac:dyDescent="0.25">
      <c r="A10736" t="s">
        <v>125</v>
      </c>
      <c r="B10736" t="s">
        <v>236</v>
      </c>
      <c r="C10736" t="s">
        <v>468</v>
      </c>
      <c r="D10736" t="s">
        <v>384</v>
      </c>
      <c r="E10736" t="s">
        <v>424</v>
      </c>
      <c r="F10736" t="s">
        <v>368</v>
      </c>
      <c r="G10736" t="s">
        <v>18</v>
      </c>
      <c r="H10736" t="s">
        <v>363</v>
      </c>
      <c r="I10736" t="s">
        <v>364</v>
      </c>
      <c r="J10736">
        <v>0</v>
      </c>
      <c r="K10736">
        <v>63124.470813895299</v>
      </c>
      <c r="L10736">
        <v>6268925.5025450503</v>
      </c>
      <c r="N10736">
        <v>1.0069424303777099E-2</v>
      </c>
      <c r="O10736">
        <v>2.52</v>
      </c>
      <c r="P10736">
        <v>2.3751000000000002</v>
      </c>
      <c r="Q10736">
        <v>0</v>
      </c>
      <c r="R10736">
        <v>0</v>
      </c>
      <c r="S10736">
        <v>0</v>
      </c>
      <c r="T10736" s="23">
        <f t="shared" si="167"/>
        <v>0</v>
      </c>
      <c r="U10736" s="25">
        <v>44860.801865706002</v>
      </c>
    </row>
    <row r="10737" spans="1:21" x14ac:dyDescent="0.25">
      <c r="A10737" t="s">
        <v>125</v>
      </c>
      <c r="B10737" t="s">
        <v>236</v>
      </c>
      <c r="C10737" t="s">
        <v>468</v>
      </c>
      <c r="D10737" t="s">
        <v>383</v>
      </c>
      <c r="E10737" t="s">
        <v>424</v>
      </c>
      <c r="F10737" t="s">
        <v>368</v>
      </c>
      <c r="G10737" t="s">
        <v>18</v>
      </c>
      <c r="H10737" t="s">
        <v>363</v>
      </c>
      <c r="I10737" t="s">
        <v>364</v>
      </c>
      <c r="J10737">
        <v>5002</v>
      </c>
      <c r="K10737">
        <v>63124.470813895299</v>
      </c>
      <c r="L10737">
        <v>6268925.5025450503</v>
      </c>
      <c r="N10737">
        <v>1.0069424303777099E-2</v>
      </c>
      <c r="O10737">
        <v>2.52</v>
      </c>
      <c r="P10737">
        <v>2.3751000000000002</v>
      </c>
      <c r="Q10737">
        <v>50</v>
      </c>
      <c r="R10737">
        <v>118.76</v>
      </c>
      <c r="S10737">
        <v>2.38</v>
      </c>
      <c r="T10737" s="23">
        <f t="shared" si="167"/>
        <v>121.14</v>
      </c>
      <c r="U10737" s="25">
        <v>44860.801865706002</v>
      </c>
    </row>
    <row r="10738" spans="1:21" x14ac:dyDescent="0.25">
      <c r="A10738" t="s">
        <v>125</v>
      </c>
      <c r="B10738" t="s">
        <v>236</v>
      </c>
      <c r="C10738" t="s">
        <v>468</v>
      </c>
      <c r="D10738" t="s">
        <v>375</v>
      </c>
      <c r="E10738" t="s">
        <v>424</v>
      </c>
      <c r="F10738" t="s">
        <v>368</v>
      </c>
      <c r="G10738" t="s">
        <v>18</v>
      </c>
      <c r="H10738" t="s">
        <v>363</v>
      </c>
      <c r="I10738" t="s">
        <v>364</v>
      </c>
      <c r="J10738">
        <v>1140</v>
      </c>
      <c r="K10738">
        <v>63124.470813895299</v>
      </c>
      <c r="L10738">
        <v>6268925.5025450503</v>
      </c>
      <c r="N10738">
        <v>1.0069424303777099E-2</v>
      </c>
      <c r="O10738">
        <v>2.52</v>
      </c>
      <c r="P10738">
        <v>2.3751000000000002</v>
      </c>
      <c r="Q10738">
        <v>11</v>
      </c>
      <c r="R10738">
        <v>26.13</v>
      </c>
      <c r="S10738">
        <v>0</v>
      </c>
      <c r="T10738" s="23">
        <f t="shared" si="167"/>
        <v>26.13</v>
      </c>
      <c r="U10738" s="25">
        <v>44860.801865706002</v>
      </c>
    </row>
    <row r="10739" spans="1:21" x14ac:dyDescent="0.25">
      <c r="A10739" t="s">
        <v>125</v>
      </c>
      <c r="B10739" t="s">
        <v>236</v>
      </c>
      <c r="C10739" t="s">
        <v>468</v>
      </c>
      <c r="D10739" t="s">
        <v>373</v>
      </c>
      <c r="E10739" t="s">
        <v>424</v>
      </c>
      <c r="F10739" t="s">
        <v>368</v>
      </c>
      <c r="G10739" t="s">
        <v>18</v>
      </c>
      <c r="H10739" t="s">
        <v>363</v>
      </c>
      <c r="I10739" t="s">
        <v>364</v>
      </c>
      <c r="J10739">
        <v>7072</v>
      </c>
      <c r="K10739">
        <v>63124.470813895299</v>
      </c>
      <c r="L10739">
        <v>6268925.5025450503</v>
      </c>
      <c r="N10739">
        <v>1.0069424303777099E-2</v>
      </c>
      <c r="O10739">
        <v>2.52</v>
      </c>
      <c r="P10739">
        <v>2.3751000000000002</v>
      </c>
      <c r="Q10739">
        <v>71</v>
      </c>
      <c r="R10739">
        <v>168.63</v>
      </c>
      <c r="S10739">
        <v>0</v>
      </c>
      <c r="T10739" s="23">
        <f t="shared" si="167"/>
        <v>168.63</v>
      </c>
      <c r="U10739" s="25">
        <v>44860.801865706002</v>
      </c>
    </row>
    <row r="10740" spans="1:21" x14ac:dyDescent="0.25">
      <c r="A10740" t="s">
        <v>125</v>
      </c>
      <c r="B10740" t="s">
        <v>236</v>
      </c>
      <c r="C10740" t="s">
        <v>468</v>
      </c>
      <c r="D10740" t="s">
        <v>369</v>
      </c>
      <c r="E10740" t="s">
        <v>424</v>
      </c>
      <c r="F10740" t="s">
        <v>368</v>
      </c>
      <c r="G10740" t="s">
        <v>18</v>
      </c>
      <c r="H10740" t="s">
        <v>363</v>
      </c>
      <c r="I10740" t="s">
        <v>364</v>
      </c>
      <c r="J10740">
        <v>26</v>
      </c>
      <c r="K10740">
        <v>63124.470813895299</v>
      </c>
      <c r="L10740">
        <v>6268925.5025450503</v>
      </c>
      <c r="N10740">
        <v>1.0069424303777099E-2</v>
      </c>
      <c r="O10740">
        <v>2.52</v>
      </c>
      <c r="P10740">
        <v>2.3751000000000002</v>
      </c>
      <c r="Q10740">
        <v>0</v>
      </c>
      <c r="R10740">
        <v>0</v>
      </c>
      <c r="S10740">
        <v>0</v>
      </c>
      <c r="T10740" s="23">
        <f t="shared" si="167"/>
        <v>0</v>
      </c>
      <c r="U10740" s="25">
        <v>44860.801865706002</v>
      </c>
    </row>
    <row r="10741" spans="1:21" x14ac:dyDescent="0.25">
      <c r="A10741" t="s">
        <v>125</v>
      </c>
      <c r="B10741" t="s">
        <v>236</v>
      </c>
      <c r="C10741" t="s">
        <v>468</v>
      </c>
      <c r="D10741" t="s">
        <v>370</v>
      </c>
      <c r="E10741" t="s">
        <v>424</v>
      </c>
      <c r="F10741" t="s">
        <v>368</v>
      </c>
      <c r="G10741" t="s">
        <v>18</v>
      </c>
      <c r="H10741" t="s">
        <v>363</v>
      </c>
      <c r="I10741" t="s">
        <v>364</v>
      </c>
      <c r="J10741">
        <v>2968</v>
      </c>
      <c r="K10741">
        <v>63124.470813895299</v>
      </c>
      <c r="L10741">
        <v>6268925.5025450503</v>
      </c>
      <c r="N10741">
        <v>1.0069424303777099E-2</v>
      </c>
      <c r="O10741">
        <v>2.52</v>
      </c>
      <c r="P10741">
        <v>2.3751000000000002</v>
      </c>
      <c r="Q10741">
        <v>29</v>
      </c>
      <c r="R10741">
        <v>68.88</v>
      </c>
      <c r="S10741">
        <v>0</v>
      </c>
      <c r="T10741" s="23">
        <f t="shared" si="167"/>
        <v>68.88</v>
      </c>
      <c r="U10741" s="25">
        <v>44860.801865706002</v>
      </c>
    </row>
    <row r="10742" spans="1:21" x14ac:dyDescent="0.25">
      <c r="A10742" t="s">
        <v>125</v>
      </c>
      <c r="B10742" t="s">
        <v>236</v>
      </c>
      <c r="C10742" t="s">
        <v>468</v>
      </c>
      <c r="D10742" t="s">
        <v>379</v>
      </c>
      <c r="E10742" t="s">
        <v>424</v>
      </c>
      <c r="F10742" t="s">
        <v>368</v>
      </c>
      <c r="G10742" t="s">
        <v>18</v>
      </c>
      <c r="H10742" t="s">
        <v>363</v>
      </c>
      <c r="I10742" t="s">
        <v>364</v>
      </c>
      <c r="J10742">
        <v>0</v>
      </c>
      <c r="K10742">
        <v>63124.470813895299</v>
      </c>
      <c r="L10742">
        <v>6268925.5025450503</v>
      </c>
      <c r="N10742">
        <v>1.0069424303777099E-2</v>
      </c>
      <c r="O10742">
        <v>2.52</v>
      </c>
      <c r="P10742">
        <v>2.3751000000000002</v>
      </c>
      <c r="Q10742">
        <v>0</v>
      </c>
      <c r="R10742">
        <v>0</v>
      </c>
      <c r="S10742">
        <v>0</v>
      </c>
      <c r="T10742" s="23">
        <f t="shared" si="167"/>
        <v>0</v>
      </c>
      <c r="U10742" s="25">
        <v>44860.801865706002</v>
      </c>
    </row>
    <row r="10743" spans="1:21" x14ac:dyDescent="0.25">
      <c r="A10743" t="s">
        <v>125</v>
      </c>
      <c r="B10743" t="s">
        <v>236</v>
      </c>
      <c r="C10743" t="s">
        <v>468</v>
      </c>
      <c r="D10743" t="s">
        <v>385</v>
      </c>
      <c r="E10743" t="s">
        <v>424</v>
      </c>
      <c r="F10743" t="s">
        <v>368</v>
      </c>
      <c r="G10743" t="s">
        <v>18</v>
      </c>
      <c r="H10743" t="s">
        <v>363</v>
      </c>
      <c r="I10743" t="s">
        <v>364</v>
      </c>
      <c r="J10743">
        <v>18000</v>
      </c>
      <c r="K10743">
        <v>63124.470813895299</v>
      </c>
      <c r="L10743">
        <v>6268925.5025450503</v>
      </c>
      <c r="N10743">
        <v>1.0069424303777099E-2</v>
      </c>
      <c r="O10743">
        <v>2.52</v>
      </c>
      <c r="P10743">
        <v>2.3751000000000002</v>
      </c>
      <c r="Q10743">
        <v>181</v>
      </c>
      <c r="R10743">
        <v>429.89</v>
      </c>
      <c r="S10743">
        <v>0</v>
      </c>
      <c r="T10743" s="23">
        <f t="shared" si="167"/>
        <v>429.89</v>
      </c>
      <c r="U10743" s="25">
        <v>44860.801865706002</v>
      </c>
    </row>
    <row r="10744" spans="1:21" x14ac:dyDescent="0.25">
      <c r="A10744" t="s">
        <v>125</v>
      </c>
      <c r="B10744" t="s">
        <v>236</v>
      </c>
      <c r="C10744" t="s">
        <v>468</v>
      </c>
      <c r="D10744" t="s">
        <v>376</v>
      </c>
      <c r="E10744" t="s">
        <v>424</v>
      </c>
      <c r="F10744" t="s">
        <v>368</v>
      </c>
      <c r="G10744" t="s">
        <v>18</v>
      </c>
      <c r="H10744" t="s">
        <v>363</v>
      </c>
      <c r="I10744" t="s">
        <v>364</v>
      </c>
      <c r="J10744">
        <v>0</v>
      </c>
      <c r="K10744">
        <v>63124.470813895299</v>
      </c>
      <c r="L10744">
        <v>6268925.5025450503</v>
      </c>
      <c r="N10744">
        <v>1.0069424303777099E-2</v>
      </c>
      <c r="O10744">
        <v>2.52</v>
      </c>
      <c r="P10744">
        <v>2.3751000000000002</v>
      </c>
      <c r="Q10744">
        <v>0</v>
      </c>
      <c r="R10744">
        <v>0</v>
      </c>
      <c r="S10744">
        <v>0</v>
      </c>
      <c r="T10744" s="23">
        <f t="shared" si="167"/>
        <v>0</v>
      </c>
      <c r="U10744" s="25">
        <v>44860.801865706002</v>
      </c>
    </row>
    <row r="10745" spans="1:21" x14ac:dyDescent="0.25">
      <c r="A10745" t="s">
        <v>125</v>
      </c>
      <c r="B10745" t="s">
        <v>236</v>
      </c>
      <c r="C10745" t="s">
        <v>468</v>
      </c>
      <c r="D10745" t="s">
        <v>382</v>
      </c>
      <c r="E10745" t="s">
        <v>424</v>
      </c>
      <c r="F10745" t="s">
        <v>368</v>
      </c>
      <c r="G10745" t="s">
        <v>18</v>
      </c>
      <c r="H10745" t="s">
        <v>363</v>
      </c>
      <c r="I10745" t="s">
        <v>364</v>
      </c>
      <c r="J10745">
        <v>3324</v>
      </c>
      <c r="K10745">
        <v>63124.470813895299</v>
      </c>
      <c r="L10745">
        <v>6268925.5025450503</v>
      </c>
      <c r="N10745">
        <v>1.0069424303777099E-2</v>
      </c>
      <c r="O10745">
        <v>2.52</v>
      </c>
      <c r="P10745">
        <v>2.3751000000000002</v>
      </c>
      <c r="Q10745">
        <v>33</v>
      </c>
      <c r="R10745">
        <v>78.38</v>
      </c>
      <c r="S10745">
        <v>0</v>
      </c>
      <c r="T10745" s="23">
        <f t="shared" si="167"/>
        <v>78.38</v>
      </c>
      <c r="U10745" s="25">
        <v>44860.801865706002</v>
      </c>
    </row>
    <row r="10746" spans="1:21" x14ac:dyDescent="0.25">
      <c r="A10746" t="s">
        <v>125</v>
      </c>
      <c r="B10746" t="s">
        <v>236</v>
      </c>
      <c r="C10746" t="s">
        <v>468</v>
      </c>
      <c r="D10746" t="s">
        <v>374</v>
      </c>
      <c r="E10746" t="s">
        <v>424</v>
      </c>
      <c r="F10746" t="s">
        <v>368</v>
      </c>
      <c r="G10746" t="s">
        <v>18</v>
      </c>
      <c r="H10746" t="s">
        <v>363</v>
      </c>
      <c r="I10746" t="s">
        <v>364</v>
      </c>
      <c r="J10746">
        <v>11</v>
      </c>
      <c r="K10746">
        <v>63124.470813895299</v>
      </c>
      <c r="L10746">
        <v>6268925.5025450503</v>
      </c>
      <c r="N10746">
        <v>1.0069424303777099E-2</v>
      </c>
      <c r="O10746">
        <v>2.52</v>
      </c>
      <c r="P10746">
        <v>2.3751000000000002</v>
      </c>
      <c r="Q10746">
        <v>0</v>
      </c>
      <c r="R10746">
        <v>0</v>
      </c>
      <c r="S10746">
        <v>0</v>
      </c>
      <c r="T10746" s="23">
        <f t="shared" si="167"/>
        <v>0</v>
      </c>
      <c r="U10746" s="25">
        <v>44860.801865706002</v>
      </c>
    </row>
    <row r="10747" spans="1:21" x14ac:dyDescent="0.25">
      <c r="A10747" t="s">
        <v>125</v>
      </c>
      <c r="B10747" t="s">
        <v>236</v>
      </c>
      <c r="C10747" t="s">
        <v>468</v>
      </c>
      <c r="D10747" t="s">
        <v>381</v>
      </c>
      <c r="E10747" t="s">
        <v>424</v>
      </c>
      <c r="F10747" t="s">
        <v>368</v>
      </c>
      <c r="G10747" t="s">
        <v>18</v>
      </c>
      <c r="H10747" t="s">
        <v>363</v>
      </c>
      <c r="I10747" t="s">
        <v>364</v>
      </c>
      <c r="J10747">
        <v>123</v>
      </c>
      <c r="K10747">
        <v>63124.470813895299</v>
      </c>
      <c r="L10747">
        <v>6268925.5025450503</v>
      </c>
      <c r="N10747">
        <v>1.0069424303777099E-2</v>
      </c>
      <c r="O10747">
        <v>2.52</v>
      </c>
      <c r="P10747">
        <v>2.3751000000000002</v>
      </c>
      <c r="Q10747">
        <v>1</v>
      </c>
      <c r="R10747">
        <v>2.38</v>
      </c>
      <c r="S10747">
        <v>0</v>
      </c>
      <c r="T10747" s="23">
        <f t="shared" si="167"/>
        <v>2.38</v>
      </c>
      <c r="U10747" s="25">
        <v>44860.801865706002</v>
      </c>
    </row>
    <row r="10748" spans="1:21" x14ac:dyDescent="0.25">
      <c r="A10748" t="s">
        <v>125</v>
      </c>
      <c r="B10748" t="s">
        <v>236</v>
      </c>
      <c r="C10748" t="s">
        <v>468</v>
      </c>
      <c r="D10748" t="s">
        <v>378</v>
      </c>
      <c r="E10748" t="s">
        <v>424</v>
      </c>
      <c r="F10748" t="s">
        <v>368</v>
      </c>
      <c r="G10748" t="s">
        <v>18</v>
      </c>
      <c r="H10748" t="s">
        <v>363</v>
      </c>
      <c r="I10748" t="s">
        <v>364</v>
      </c>
      <c r="J10748">
        <v>4</v>
      </c>
      <c r="K10748">
        <v>63124.470813895299</v>
      </c>
      <c r="L10748">
        <v>6268925.5025450503</v>
      </c>
      <c r="N10748">
        <v>1.0069424303777099E-2</v>
      </c>
      <c r="O10748">
        <v>2.52</v>
      </c>
      <c r="P10748">
        <v>2.3751000000000002</v>
      </c>
      <c r="Q10748">
        <v>0</v>
      </c>
      <c r="R10748">
        <v>0</v>
      </c>
      <c r="S10748">
        <v>0</v>
      </c>
      <c r="T10748" s="23">
        <f t="shared" si="167"/>
        <v>0</v>
      </c>
      <c r="U10748" s="25">
        <v>44860.801865706002</v>
      </c>
    </row>
    <row r="10749" spans="1:21" x14ac:dyDescent="0.25">
      <c r="A10749" t="s">
        <v>125</v>
      </c>
      <c r="B10749" t="s">
        <v>236</v>
      </c>
      <c r="C10749" t="s">
        <v>468</v>
      </c>
      <c r="D10749" t="s">
        <v>371</v>
      </c>
      <c r="E10749" t="s">
        <v>424</v>
      </c>
      <c r="F10749" t="s">
        <v>368</v>
      </c>
      <c r="G10749" t="s">
        <v>18</v>
      </c>
      <c r="H10749" t="s">
        <v>363</v>
      </c>
      <c r="I10749" t="s">
        <v>364</v>
      </c>
      <c r="J10749">
        <v>0</v>
      </c>
      <c r="K10749">
        <v>63124.470813895299</v>
      </c>
      <c r="L10749">
        <v>6268925.5025450503</v>
      </c>
      <c r="N10749">
        <v>1.0069424303777099E-2</v>
      </c>
      <c r="O10749">
        <v>2.52</v>
      </c>
      <c r="P10749">
        <v>2.3751000000000002</v>
      </c>
      <c r="Q10749">
        <v>0</v>
      </c>
      <c r="R10749">
        <v>0</v>
      </c>
      <c r="S10749">
        <v>0</v>
      </c>
      <c r="T10749" s="23">
        <f t="shared" si="167"/>
        <v>0</v>
      </c>
      <c r="U10749" s="25">
        <v>44860.801865706002</v>
      </c>
    </row>
    <row r="10750" spans="1:21" x14ac:dyDescent="0.25">
      <c r="A10750" t="s">
        <v>125</v>
      </c>
      <c r="B10750" t="s">
        <v>236</v>
      </c>
      <c r="C10750" t="s">
        <v>468</v>
      </c>
      <c r="D10750" t="s">
        <v>366</v>
      </c>
      <c r="E10750" t="s">
        <v>424</v>
      </c>
      <c r="F10750" t="s">
        <v>368</v>
      </c>
      <c r="G10750" t="s">
        <v>18</v>
      </c>
      <c r="H10750" t="s">
        <v>363</v>
      </c>
      <c r="I10750" t="s">
        <v>364</v>
      </c>
      <c r="J10750">
        <v>12667</v>
      </c>
      <c r="K10750">
        <v>63124.470813895299</v>
      </c>
      <c r="L10750">
        <v>6268925.5025450503</v>
      </c>
      <c r="N10750">
        <v>1.0069424303777099E-2</v>
      </c>
      <c r="O10750">
        <v>2.52</v>
      </c>
      <c r="P10750">
        <v>2.3751000000000002</v>
      </c>
      <c r="Q10750">
        <v>127</v>
      </c>
      <c r="R10750">
        <v>301.64</v>
      </c>
      <c r="S10750">
        <v>0</v>
      </c>
      <c r="T10750" s="23">
        <f t="shared" si="167"/>
        <v>301.64</v>
      </c>
      <c r="U10750" s="25">
        <v>44860.801865706002</v>
      </c>
    </row>
    <row r="10751" spans="1:21" x14ac:dyDescent="0.25">
      <c r="A10751" t="s">
        <v>125</v>
      </c>
      <c r="B10751" t="s">
        <v>236</v>
      </c>
      <c r="C10751" t="s">
        <v>468</v>
      </c>
      <c r="D10751" t="s">
        <v>380</v>
      </c>
      <c r="E10751" t="s">
        <v>424</v>
      </c>
      <c r="F10751" t="s">
        <v>368</v>
      </c>
      <c r="G10751" t="s">
        <v>18</v>
      </c>
      <c r="H10751" t="s">
        <v>363</v>
      </c>
      <c r="I10751" t="s">
        <v>364</v>
      </c>
      <c r="J10751">
        <v>0</v>
      </c>
      <c r="K10751">
        <v>63124.470813895299</v>
      </c>
      <c r="L10751">
        <v>6268925.5025450503</v>
      </c>
      <c r="N10751">
        <v>1.0069424303777099E-2</v>
      </c>
      <c r="O10751">
        <v>2.52</v>
      </c>
      <c r="P10751">
        <v>2.3751000000000002</v>
      </c>
      <c r="Q10751">
        <v>0</v>
      </c>
      <c r="R10751">
        <v>0</v>
      </c>
      <c r="S10751">
        <v>0</v>
      </c>
      <c r="T10751" s="23">
        <f t="shared" si="167"/>
        <v>0</v>
      </c>
      <c r="U10751" s="25">
        <v>44860.801865706002</v>
      </c>
    </row>
    <row r="10752" spans="1:21" x14ac:dyDescent="0.25">
      <c r="A10752" t="s">
        <v>125</v>
      </c>
      <c r="B10752" t="s">
        <v>236</v>
      </c>
      <c r="C10752" t="s">
        <v>468</v>
      </c>
      <c r="D10752" t="s">
        <v>372</v>
      </c>
      <c r="E10752" t="s">
        <v>424</v>
      </c>
      <c r="F10752" t="s">
        <v>368</v>
      </c>
      <c r="G10752" t="s">
        <v>18</v>
      </c>
      <c r="H10752" t="s">
        <v>363</v>
      </c>
      <c r="I10752" t="s">
        <v>364</v>
      </c>
      <c r="J10752">
        <v>72</v>
      </c>
      <c r="K10752">
        <v>63124.470813895299</v>
      </c>
      <c r="L10752">
        <v>6268925.5025450503</v>
      </c>
      <c r="N10752">
        <v>1.0069424303777099E-2</v>
      </c>
      <c r="O10752">
        <v>2.52</v>
      </c>
      <c r="P10752">
        <v>2.3751000000000002</v>
      </c>
      <c r="Q10752">
        <v>0</v>
      </c>
      <c r="R10752">
        <v>0</v>
      </c>
      <c r="S10752">
        <v>0</v>
      </c>
      <c r="T10752" s="23">
        <f t="shared" si="167"/>
        <v>0</v>
      </c>
      <c r="U10752" s="25">
        <v>44860.801865706002</v>
      </c>
    </row>
    <row r="10753" spans="1:21" x14ac:dyDescent="0.25">
      <c r="A10753" t="s">
        <v>125</v>
      </c>
      <c r="B10753" t="s">
        <v>236</v>
      </c>
      <c r="C10753" t="s">
        <v>468</v>
      </c>
      <c r="D10753" t="s">
        <v>377</v>
      </c>
      <c r="E10753" t="s">
        <v>424</v>
      </c>
      <c r="F10753" t="s">
        <v>368</v>
      </c>
      <c r="G10753" t="s">
        <v>18</v>
      </c>
      <c r="H10753" t="s">
        <v>363</v>
      </c>
      <c r="I10753" t="s">
        <v>364</v>
      </c>
      <c r="J10753">
        <v>2068</v>
      </c>
      <c r="K10753">
        <v>63124.470813895299</v>
      </c>
      <c r="L10753">
        <v>6268925.5025450503</v>
      </c>
      <c r="N10753">
        <v>1.0069424303777099E-2</v>
      </c>
      <c r="O10753">
        <v>2.52</v>
      </c>
      <c r="P10753">
        <v>2.3751000000000002</v>
      </c>
      <c r="Q10753">
        <v>20</v>
      </c>
      <c r="R10753">
        <v>47.5</v>
      </c>
      <c r="S10753">
        <v>9.5</v>
      </c>
      <c r="T10753" s="23">
        <f t="shared" si="167"/>
        <v>57</v>
      </c>
      <c r="U10753" s="25">
        <v>44860.801865706002</v>
      </c>
    </row>
    <row r="10754" spans="1:21" x14ac:dyDescent="0.25">
      <c r="A10754" t="s">
        <v>31</v>
      </c>
      <c r="B10754" t="s">
        <v>290</v>
      </c>
      <c r="C10754" t="s">
        <v>468</v>
      </c>
      <c r="D10754" t="s">
        <v>384</v>
      </c>
      <c r="E10754" t="s">
        <v>424</v>
      </c>
      <c r="F10754" t="s">
        <v>368</v>
      </c>
      <c r="G10754" t="s">
        <v>18</v>
      </c>
      <c r="H10754" t="s">
        <v>363</v>
      </c>
      <c r="I10754" t="s">
        <v>364</v>
      </c>
      <c r="J10754">
        <v>0</v>
      </c>
      <c r="K10754">
        <v>34231.183001992496</v>
      </c>
      <c r="L10754">
        <v>6268925.5025450503</v>
      </c>
      <c r="N10754">
        <v>5.4604545847761901E-3</v>
      </c>
      <c r="O10754">
        <v>2.52</v>
      </c>
      <c r="P10754">
        <v>2.3751000000000002</v>
      </c>
      <c r="Q10754">
        <v>0</v>
      </c>
      <c r="R10754">
        <v>0</v>
      </c>
      <c r="S10754">
        <v>0</v>
      </c>
      <c r="T10754" s="23">
        <f t="shared" si="167"/>
        <v>0</v>
      </c>
      <c r="U10754" s="25">
        <v>44860.801865706002</v>
      </c>
    </row>
    <row r="10755" spans="1:21" x14ac:dyDescent="0.25">
      <c r="A10755" t="s">
        <v>31</v>
      </c>
      <c r="B10755" t="s">
        <v>290</v>
      </c>
      <c r="C10755" t="s">
        <v>468</v>
      </c>
      <c r="D10755" t="s">
        <v>383</v>
      </c>
      <c r="E10755" t="s">
        <v>424</v>
      </c>
      <c r="F10755" t="s">
        <v>368</v>
      </c>
      <c r="G10755" t="s">
        <v>18</v>
      </c>
      <c r="H10755" t="s">
        <v>363</v>
      </c>
      <c r="I10755" t="s">
        <v>364</v>
      </c>
      <c r="J10755">
        <v>5002</v>
      </c>
      <c r="K10755">
        <v>34231.183001992496</v>
      </c>
      <c r="L10755">
        <v>6268925.5025450503</v>
      </c>
      <c r="N10755">
        <v>5.4604545847761901E-3</v>
      </c>
      <c r="O10755">
        <v>2.52</v>
      </c>
      <c r="P10755">
        <v>2.3751000000000002</v>
      </c>
      <c r="Q10755">
        <v>27</v>
      </c>
      <c r="R10755">
        <v>64.13</v>
      </c>
      <c r="S10755">
        <v>2.38</v>
      </c>
      <c r="T10755" s="23">
        <f t="shared" si="167"/>
        <v>66.509999999999991</v>
      </c>
      <c r="U10755" s="25">
        <v>44860.801865706002</v>
      </c>
    </row>
    <row r="10756" spans="1:21" x14ac:dyDescent="0.25">
      <c r="A10756" t="s">
        <v>31</v>
      </c>
      <c r="B10756" t="s">
        <v>290</v>
      </c>
      <c r="C10756" t="s">
        <v>468</v>
      </c>
      <c r="D10756" t="s">
        <v>375</v>
      </c>
      <c r="E10756" t="s">
        <v>424</v>
      </c>
      <c r="F10756" t="s">
        <v>368</v>
      </c>
      <c r="G10756" t="s">
        <v>18</v>
      </c>
      <c r="H10756" t="s">
        <v>363</v>
      </c>
      <c r="I10756" t="s">
        <v>364</v>
      </c>
      <c r="J10756">
        <v>1140</v>
      </c>
      <c r="K10756">
        <v>34231.183001992496</v>
      </c>
      <c r="L10756">
        <v>6268925.5025450503</v>
      </c>
      <c r="N10756">
        <v>5.4604545847761901E-3</v>
      </c>
      <c r="O10756">
        <v>2.52</v>
      </c>
      <c r="P10756">
        <v>2.3751000000000002</v>
      </c>
      <c r="Q10756">
        <v>6</v>
      </c>
      <c r="R10756">
        <v>14.25</v>
      </c>
      <c r="S10756">
        <v>0</v>
      </c>
      <c r="T10756" s="23">
        <f t="shared" si="167"/>
        <v>14.25</v>
      </c>
      <c r="U10756" s="25">
        <v>44860.801865706002</v>
      </c>
    </row>
    <row r="10757" spans="1:21" x14ac:dyDescent="0.25">
      <c r="A10757" t="s">
        <v>31</v>
      </c>
      <c r="B10757" t="s">
        <v>290</v>
      </c>
      <c r="C10757" t="s">
        <v>468</v>
      </c>
      <c r="D10757" t="s">
        <v>373</v>
      </c>
      <c r="E10757" t="s">
        <v>424</v>
      </c>
      <c r="F10757" t="s">
        <v>368</v>
      </c>
      <c r="G10757" t="s">
        <v>18</v>
      </c>
      <c r="H10757" t="s">
        <v>363</v>
      </c>
      <c r="I10757" t="s">
        <v>364</v>
      </c>
      <c r="J10757">
        <v>7072</v>
      </c>
      <c r="K10757">
        <v>34231.183001992496</v>
      </c>
      <c r="L10757">
        <v>6268925.5025450503</v>
      </c>
      <c r="N10757">
        <v>5.4604545847761901E-3</v>
      </c>
      <c r="O10757">
        <v>2.52</v>
      </c>
      <c r="P10757">
        <v>2.3751000000000002</v>
      </c>
      <c r="Q10757">
        <v>38</v>
      </c>
      <c r="R10757">
        <v>90.25</v>
      </c>
      <c r="S10757">
        <v>0</v>
      </c>
      <c r="T10757" s="23">
        <f t="shared" ref="T10757:T10820" si="168">SUM(R10757+S10757)</f>
        <v>90.25</v>
      </c>
      <c r="U10757" s="25">
        <v>44860.801865706002</v>
      </c>
    </row>
    <row r="10758" spans="1:21" x14ac:dyDescent="0.25">
      <c r="A10758" t="s">
        <v>31</v>
      </c>
      <c r="B10758" t="s">
        <v>290</v>
      </c>
      <c r="C10758" t="s">
        <v>468</v>
      </c>
      <c r="D10758" t="s">
        <v>369</v>
      </c>
      <c r="E10758" t="s">
        <v>424</v>
      </c>
      <c r="F10758" t="s">
        <v>368</v>
      </c>
      <c r="G10758" t="s">
        <v>18</v>
      </c>
      <c r="H10758" t="s">
        <v>363</v>
      </c>
      <c r="I10758" t="s">
        <v>364</v>
      </c>
      <c r="J10758">
        <v>26</v>
      </c>
      <c r="K10758">
        <v>34231.183001992496</v>
      </c>
      <c r="L10758">
        <v>6268925.5025450503</v>
      </c>
      <c r="N10758">
        <v>5.4604545847761901E-3</v>
      </c>
      <c r="O10758">
        <v>2.52</v>
      </c>
      <c r="P10758">
        <v>2.3751000000000002</v>
      </c>
      <c r="Q10758">
        <v>0</v>
      </c>
      <c r="R10758">
        <v>0</v>
      </c>
      <c r="S10758">
        <v>0</v>
      </c>
      <c r="T10758" s="23">
        <f t="shared" si="168"/>
        <v>0</v>
      </c>
      <c r="U10758" s="25">
        <v>44860.801865706002</v>
      </c>
    </row>
    <row r="10759" spans="1:21" x14ac:dyDescent="0.25">
      <c r="A10759" t="s">
        <v>31</v>
      </c>
      <c r="B10759" t="s">
        <v>290</v>
      </c>
      <c r="C10759" t="s">
        <v>468</v>
      </c>
      <c r="D10759" t="s">
        <v>370</v>
      </c>
      <c r="E10759" t="s">
        <v>424</v>
      </c>
      <c r="F10759" t="s">
        <v>368</v>
      </c>
      <c r="G10759" t="s">
        <v>18</v>
      </c>
      <c r="H10759" t="s">
        <v>363</v>
      </c>
      <c r="I10759" t="s">
        <v>364</v>
      </c>
      <c r="J10759">
        <v>2968</v>
      </c>
      <c r="K10759">
        <v>34231.183001992496</v>
      </c>
      <c r="L10759">
        <v>6268925.5025450503</v>
      </c>
      <c r="N10759">
        <v>5.4604545847761901E-3</v>
      </c>
      <c r="O10759">
        <v>2.52</v>
      </c>
      <c r="P10759">
        <v>2.3751000000000002</v>
      </c>
      <c r="Q10759">
        <v>16</v>
      </c>
      <c r="R10759">
        <v>38</v>
      </c>
      <c r="S10759">
        <v>0</v>
      </c>
      <c r="T10759" s="23">
        <f t="shared" si="168"/>
        <v>38</v>
      </c>
      <c r="U10759" s="25">
        <v>44860.801865706002</v>
      </c>
    </row>
    <row r="10760" spans="1:21" x14ac:dyDescent="0.25">
      <c r="A10760" t="s">
        <v>31</v>
      </c>
      <c r="B10760" t="s">
        <v>290</v>
      </c>
      <c r="C10760" t="s">
        <v>468</v>
      </c>
      <c r="D10760" t="s">
        <v>379</v>
      </c>
      <c r="E10760" t="s">
        <v>424</v>
      </c>
      <c r="F10760" t="s">
        <v>368</v>
      </c>
      <c r="G10760" t="s">
        <v>18</v>
      </c>
      <c r="H10760" t="s">
        <v>363</v>
      </c>
      <c r="I10760" t="s">
        <v>364</v>
      </c>
      <c r="J10760">
        <v>0</v>
      </c>
      <c r="K10760">
        <v>34231.183001992496</v>
      </c>
      <c r="L10760">
        <v>6268925.5025450503</v>
      </c>
      <c r="N10760">
        <v>5.4604545847761901E-3</v>
      </c>
      <c r="O10760">
        <v>2.52</v>
      </c>
      <c r="P10760">
        <v>2.3751000000000002</v>
      </c>
      <c r="Q10760">
        <v>0</v>
      </c>
      <c r="R10760">
        <v>0</v>
      </c>
      <c r="S10760">
        <v>0</v>
      </c>
      <c r="T10760" s="23">
        <f t="shared" si="168"/>
        <v>0</v>
      </c>
      <c r="U10760" s="25">
        <v>44860.801865706002</v>
      </c>
    </row>
    <row r="10761" spans="1:21" x14ac:dyDescent="0.25">
      <c r="A10761" t="s">
        <v>31</v>
      </c>
      <c r="B10761" t="s">
        <v>290</v>
      </c>
      <c r="C10761" t="s">
        <v>468</v>
      </c>
      <c r="D10761" t="s">
        <v>385</v>
      </c>
      <c r="E10761" t="s">
        <v>424</v>
      </c>
      <c r="F10761" t="s">
        <v>368</v>
      </c>
      <c r="G10761" t="s">
        <v>18</v>
      </c>
      <c r="H10761" t="s">
        <v>363</v>
      </c>
      <c r="I10761" t="s">
        <v>364</v>
      </c>
      <c r="J10761">
        <v>18000</v>
      </c>
      <c r="K10761">
        <v>34231.183001992496</v>
      </c>
      <c r="L10761">
        <v>6268925.5025450503</v>
      </c>
      <c r="N10761">
        <v>5.4604545847761901E-3</v>
      </c>
      <c r="O10761">
        <v>2.52</v>
      </c>
      <c r="P10761">
        <v>2.3751000000000002</v>
      </c>
      <c r="Q10761">
        <v>98</v>
      </c>
      <c r="R10761">
        <v>232.76</v>
      </c>
      <c r="S10761">
        <v>0</v>
      </c>
      <c r="T10761" s="23">
        <f t="shared" si="168"/>
        <v>232.76</v>
      </c>
      <c r="U10761" s="25">
        <v>44860.801865706002</v>
      </c>
    </row>
    <row r="10762" spans="1:21" x14ac:dyDescent="0.25">
      <c r="A10762" t="s">
        <v>31</v>
      </c>
      <c r="B10762" t="s">
        <v>290</v>
      </c>
      <c r="C10762" t="s">
        <v>468</v>
      </c>
      <c r="D10762" t="s">
        <v>376</v>
      </c>
      <c r="E10762" t="s">
        <v>424</v>
      </c>
      <c r="F10762" t="s">
        <v>368</v>
      </c>
      <c r="G10762" t="s">
        <v>18</v>
      </c>
      <c r="H10762" t="s">
        <v>363</v>
      </c>
      <c r="I10762" t="s">
        <v>364</v>
      </c>
      <c r="J10762">
        <v>0</v>
      </c>
      <c r="K10762">
        <v>34231.183001992496</v>
      </c>
      <c r="L10762">
        <v>6268925.5025450503</v>
      </c>
      <c r="N10762">
        <v>5.4604545847761901E-3</v>
      </c>
      <c r="O10762">
        <v>2.52</v>
      </c>
      <c r="P10762">
        <v>2.3751000000000002</v>
      </c>
      <c r="Q10762">
        <v>0</v>
      </c>
      <c r="R10762">
        <v>0</v>
      </c>
      <c r="S10762">
        <v>0</v>
      </c>
      <c r="T10762" s="23">
        <f t="shared" si="168"/>
        <v>0</v>
      </c>
      <c r="U10762" s="25">
        <v>44860.801865706002</v>
      </c>
    </row>
    <row r="10763" spans="1:21" x14ac:dyDescent="0.25">
      <c r="A10763" t="s">
        <v>31</v>
      </c>
      <c r="B10763" t="s">
        <v>290</v>
      </c>
      <c r="C10763" t="s">
        <v>468</v>
      </c>
      <c r="D10763" t="s">
        <v>382</v>
      </c>
      <c r="E10763" t="s">
        <v>424</v>
      </c>
      <c r="F10763" t="s">
        <v>368</v>
      </c>
      <c r="G10763" t="s">
        <v>18</v>
      </c>
      <c r="H10763" t="s">
        <v>363</v>
      </c>
      <c r="I10763" t="s">
        <v>364</v>
      </c>
      <c r="J10763">
        <v>3324</v>
      </c>
      <c r="K10763">
        <v>34231.183001992496</v>
      </c>
      <c r="L10763">
        <v>6268925.5025450503</v>
      </c>
      <c r="N10763">
        <v>5.4604545847761901E-3</v>
      </c>
      <c r="O10763">
        <v>2.52</v>
      </c>
      <c r="P10763">
        <v>2.3751000000000002</v>
      </c>
      <c r="Q10763">
        <v>18</v>
      </c>
      <c r="R10763">
        <v>42.75</v>
      </c>
      <c r="S10763">
        <v>0</v>
      </c>
      <c r="T10763" s="23">
        <f t="shared" si="168"/>
        <v>42.75</v>
      </c>
      <c r="U10763" s="25">
        <v>44860.801865706002</v>
      </c>
    </row>
    <row r="10764" spans="1:21" x14ac:dyDescent="0.25">
      <c r="A10764" t="s">
        <v>31</v>
      </c>
      <c r="B10764" t="s">
        <v>290</v>
      </c>
      <c r="C10764" t="s">
        <v>468</v>
      </c>
      <c r="D10764" t="s">
        <v>374</v>
      </c>
      <c r="E10764" t="s">
        <v>424</v>
      </c>
      <c r="F10764" t="s">
        <v>368</v>
      </c>
      <c r="G10764" t="s">
        <v>18</v>
      </c>
      <c r="H10764" t="s">
        <v>363</v>
      </c>
      <c r="I10764" t="s">
        <v>364</v>
      </c>
      <c r="J10764">
        <v>11</v>
      </c>
      <c r="K10764">
        <v>34231.183001992496</v>
      </c>
      <c r="L10764">
        <v>6268925.5025450503</v>
      </c>
      <c r="N10764">
        <v>5.4604545847761901E-3</v>
      </c>
      <c r="O10764">
        <v>2.52</v>
      </c>
      <c r="P10764">
        <v>2.3751000000000002</v>
      </c>
      <c r="Q10764">
        <v>0</v>
      </c>
      <c r="R10764">
        <v>0</v>
      </c>
      <c r="S10764">
        <v>0</v>
      </c>
      <c r="T10764" s="23">
        <f t="shared" si="168"/>
        <v>0</v>
      </c>
      <c r="U10764" s="25">
        <v>44860.801865706002</v>
      </c>
    </row>
    <row r="10765" spans="1:21" x14ac:dyDescent="0.25">
      <c r="A10765" t="s">
        <v>31</v>
      </c>
      <c r="B10765" t="s">
        <v>290</v>
      </c>
      <c r="C10765" t="s">
        <v>468</v>
      </c>
      <c r="D10765" t="s">
        <v>381</v>
      </c>
      <c r="E10765" t="s">
        <v>424</v>
      </c>
      <c r="F10765" t="s">
        <v>368</v>
      </c>
      <c r="G10765" t="s">
        <v>18</v>
      </c>
      <c r="H10765" t="s">
        <v>363</v>
      </c>
      <c r="I10765" t="s">
        <v>364</v>
      </c>
      <c r="J10765">
        <v>123</v>
      </c>
      <c r="K10765">
        <v>34231.183001992496</v>
      </c>
      <c r="L10765">
        <v>6268925.5025450503</v>
      </c>
      <c r="N10765">
        <v>5.4604545847761901E-3</v>
      </c>
      <c r="O10765">
        <v>2.52</v>
      </c>
      <c r="P10765">
        <v>2.3751000000000002</v>
      </c>
      <c r="Q10765">
        <v>0</v>
      </c>
      <c r="R10765">
        <v>0</v>
      </c>
      <c r="S10765">
        <v>0</v>
      </c>
      <c r="T10765" s="23">
        <f t="shared" si="168"/>
        <v>0</v>
      </c>
      <c r="U10765" s="25">
        <v>44860.801865706002</v>
      </c>
    </row>
    <row r="10766" spans="1:21" x14ac:dyDescent="0.25">
      <c r="A10766" t="s">
        <v>31</v>
      </c>
      <c r="B10766" t="s">
        <v>290</v>
      </c>
      <c r="C10766" t="s">
        <v>468</v>
      </c>
      <c r="D10766" t="s">
        <v>378</v>
      </c>
      <c r="E10766" t="s">
        <v>424</v>
      </c>
      <c r="F10766" t="s">
        <v>368</v>
      </c>
      <c r="G10766" t="s">
        <v>18</v>
      </c>
      <c r="H10766" t="s">
        <v>363</v>
      </c>
      <c r="I10766" t="s">
        <v>364</v>
      </c>
      <c r="J10766">
        <v>4</v>
      </c>
      <c r="K10766">
        <v>34231.183001992496</v>
      </c>
      <c r="L10766">
        <v>6268925.5025450503</v>
      </c>
      <c r="N10766">
        <v>5.4604545847761901E-3</v>
      </c>
      <c r="O10766">
        <v>2.52</v>
      </c>
      <c r="P10766">
        <v>2.3751000000000002</v>
      </c>
      <c r="Q10766">
        <v>0</v>
      </c>
      <c r="R10766">
        <v>0</v>
      </c>
      <c r="S10766">
        <v>0</v>
      </c>
      <c r="T10766" s="23">
        <f t="shared" si="168"/>
        <v>0</v>
      </c>
      <c r="U10766" s="25">
        <v>44860.801865706002</v>
      </c>
    </row>
    <row r="10767" spans="1:21" x14ac:dyDescent="0.25">
      <c r="A10767" t="s">
        <v>31</v>
      </c>
      <c r="B10767" t="s">
        <v>290</v>
      </c>
      <c r="C10767" t="s">
        <v>468</v>
      </c>
      <c r="D10767" t="s">
        <v>371</v>
      </c>
      <c r="E10767" t="s">
        <v>424</v>
      </c>
      <c r="F10767" t="s">
        <v>368</v>
      </c>
      <c r="G10767" t="s">
        <v>18</v>
      </c>
      <c r="H10767" t="s">
        <v>363</v>
      </c>
      <c r="I10767" t="s">
        <v>364</v>
      </c>
      <c r="J10767">
        <v>0</v>
      </c>
      <c r="K10767">
        <v>34231.183001992496</v>
      </c>
      <c r="L10767">
        <v>6268925.5025450503</v>
      </c>
      <c r="N10767">
        <v>5.4604545847761901E-3</v>
      </c>
      <c r="O10767">
        <v>2.52</v>
      </c>
      <c r="P10767">
        <v>2.3751000000000002</v>
      </c>
      <c r="Q10767">
        <v>0</v>
      </c>
      <c r="R10767">
        <v>0</v>
      </c>
      <c r="S10767">
        <v>0</v>
      </c>
      <c r="T10767" s="23">
        <f t="shared" si="168"/>
        <v>0</v>
      </c>
      <c r="U10767" s="25">
        <v>44860.801865706002</v>
      </c>
    </row>
    <row r="10768" spans="1:21" x14ac:dyDescent="0.25">
      <c r="A10768" t="s">
        <v>31</v>
      </c>
      <c r="B10768" t="s">
        <v>290</v>
      </c>
      <c r="C10768" t="s">
        <v>468</v>
      </c>
      <c r="D10768" t="s">
        <v>366</v>
      </c>
      <c r="E10768" t="s">
        <v>424</v>
      </c>
      <c r="F10768" t="s">
        <v>368</v>
      </c>
      <c r="G10768" t="s">
        <v>18</v>
      </c>
      <c r="H10768" t="s">
        <v>363</v>
      </c>
      <c r="I10768" t="s">
        <v>364</v>
      </c>
      <c r="J10768">
        <v>12667</v>
      </c>
      <c r="K10768">
        <v>34231.183001992496</v>
      </c>
      <c r="L10768">
        <v>6268925.5025450503</v>
      </c>
      <c r="N10768">
        <v>5.4604545847761901E-3</v>
      </c>
      <c r="O10768">
        <v>2.52</v>
      </c>
      <c r="P10768">
        <v>2.3751000000000002</v>
      </c>
      <c r="Q10768">
        <v>69</v>
      </c>
      <c r="R10768">
        <v>163.88</v>
      </c>
      <c r="S10768">
        <v>0</v>
      </c>
      <c r="T10768" s="23">
        <f t="shared" si="168"/>
        <v>163.88</v>
      </c>
      <c r="U10768" s="25">
        <v>44860.801865706002</v>
      </c>
    </row>
    <row r="10769" spans="1:21" x14ac:dyDescent="0.25">
      <c r="A10769" t="s">
        <v>31</v>
      </c>
      <c r="B10769" t="s">
        <v>290</v>
      </c>
      <c r="C10769" t="s">
        <v>468</v>
      </c>
      <c r="D10769" t="s">
        <v>380</v>
      </c>
      <c r="E10769" t="s">
        <v>424</v>
      </c>
      <c r="F10769" t="s">
        <v>368</v>
      </c>
      <c r="G10769" t="s">
        <v>18</v>
      </c>
      <c r="H10769" t="s">
        <v>363</v>
      </c>
      <c r="I10769" t="s">
        <v>364</v>
      </c>
      <c r="J10769">
        <v>0</v>
      </c>
      <c r="K10769">
        <v>34231.183001992496</v>
      </c>
      <c r="L10769">
        <v>6268925.5025450503</v>
      </c>
      <c r="N10769">
        <v>5.4604545847761901E-3</v>
      </c>
      <c r="O10769">
        <v>2.52</v>
      </c>
      <c r="P10769">
        <v>2.3751000000000002</v>
      </c>
      <c r="Q10769">
        <v>0</v>
      </c>
      <c r="R10769">
        <v>0</v>
      </c>
      <c r="S10769">
        <v>0</v>
      </c>
      <c r="T10769" s="23">
        <f t="shared" si="168"/>
        <v>0</v>
      </c>
      <c r="U10769" s="25">
        <v>44860.801865706002</v>
      </c>
    </row>
    <row r="10770" spans="1:21" x14ac:dyDescent="0.25">
      <c r="A10770" t="s">
        <v>31</v>
      </c>
      <c r="B10770" t="s">
        <v>290</v>
      </c>
      <c r="C10770" t="s">
        <v>468</v>
      </c>
      <c r="D10770" t="s">
        <v>372</v>
      </c>
      <c r="E10770" t="s">
        <v>424</v>
      </c>
      <c r="F10770" t="s">
        <v>368</v>
      </c>
      <c r="G10770" t="s">
        <v>18</v>
      </c>
      <c r="H10770" t="s">
        <v>363</v>
      </c>
      <c r="I10770" t="s">
        <v>364</v>
      </c>
      <c r="J10770">
        <v>72</v>
      </c>
      <c r="K10770">
        <v>34231.183001992496</v>
      </c>
      <c r="L10770">
        <v>6268925.5025450503</v>
      </c>
      <c r="N10770">
        <v>5.4604545847761901E-3</v>
      </c>
      <c r="O10770">
        <v>2.52</v>
      </c>
      <c r="P10770">
        <v>2.3751000000000002</v>
      </c>
      <c r="Q10770">
        <v>0</v>
      </c>
      <c r="R10770">
        <v>0</v>
      </c>
      <c r="S10770">
        <v>0</v>
      </c>
      <c r="T10770" s="23">
        <f t="shared" si="168"/>
        <v>0</v>
      </c>
      <c r="U10770" s="25">
        <v>44860.801865706002</v>
      </c>
    </row>
    <row r="10771" spans="1:21" x14ac:dyDescent="0.25">
      <c r="A10771" t="s">
        <v>31</v>
      </c>
      <c r="B10771" t="s">
        <v>290</v>
      </c>
      <c r="C10771" t="s">
        <v>468</v>
      </c>
      <c r="D10771" t="s">
        <v>377</v>
      </c>
      <c r="E10771" t="s">
        <v>424</v>
      </c>
      <c r="F10771" t="s">
        <v>368</v>
      </c>
      <c r="G10771" t="s">
        <v>18</v>
      </c>
      <c r="H10771" t="s">
        <v>363</v>
      </c>
      <c r="I10771" t="s">
        <v>364</v>
      </c>
      <c r="J10771">
        <v>2068</v>
      </c>
      <c r="K10771">
        <v>34231.183001992496</v>
      </c>
      <c r="L10771">
        <v>6268925.5025450503</v>
      </c>
      <c r="N10771">
        <v>5.4604545847761901E-3</v>
      </c>
      <c r="O10771">
        <v>2.52</v>
      </c>
      <c r="P10771">
        <v>2.3751000000000002</v>
      </c>
      <c r="Q10771">
        <v>11</v>
      </c>
      <c r="R10771">
        <v>26.13</v>
      </c>
      <c r="S10771">
        <v>4.75</v>
      </c>
      <c r="T10771" s="23">
        <f t="shared" si="168"/>
        <v>30.88</v>
      </c>
      <c r="U10771" s="25">
        <v>44860.801865706002</v>
      </c>
    </row>
    <row r="10772" spans="1:21" x14ac:dyDescent="0.25">
      <c r="A10772" t="s">
        <v>128</v>
      </c>
      <c r="B10772" t="s">
        <v>291</v>
      </c>
      <c r="C10772" t="s">
        <v>468</v>
      </c>
      <c r="D10772" t="s">
        <v>384</v>
      </c>
      <c r="E10772" t="s">
        <v>424</v>
      </c>
      <c r="F10772" t="s">
        <v>368</v>
      </c>
      <c r="G10772" t="s">
        <v>18</v>
      </c>
      <c r="H10772" t="s">
        <v>363</v>
      </c>
      <c r="I10772" t="s">
        <v>364</v>
      </c>
      <c r="J10772">
        <v>0</v>
      </c>
      <c r="K10772">
        <v>57374.2372281348</v>
      </c>
      <c r="L10772">
        <v>6268925.5025450503</v>
      </c>
      <c r="N10772">
        <v>9.1521644665967308E-3</v>
      </c>
      <c r="O10772">
        <v>2.52</v>
      </c>
      <c r="P10772">
        <v>2.3751000000000002</v>
      </c>
      <c r="Q10772">
        <v>0</v>
      </c>
      <c r="R10772">
        <v>0</v>
      </c>
      <c r="S10772">
        <v>0</v>
      </c>
      <c r="T10772" s="23">
        <f t="shared" si="168"/>
        <v>0</v>
      </c>
      <c r="U10772" s="25">
        <v>44860.801865706002</v>
      </c>
    </row>
    <row r="10773" spans="1:21" x14ac:dyDescent="0.25">
      <c r="A10773" t="s">
        <v>128</v>
      </c>
      <c r="B10773" t="s">
        <v>291</v>
      </c>
      <c r="C10773" t="s">
        <v>468</v>
      </c>
      <c r="D10773" t="s">
        <v>383</v>
      </c>
      <c r="E10773" t="s">
        <v>424</v>
      </c>
      <c r="F10773" t="s">
        <v>368</v>
      </c>
      <c r="G10773" t="s">
        <v>18</v>
      </c>
      <c r="H10773" t="s">
        <v>363</v>
      </c>
      <c r="I10773" t="s">
        <v>364</v>
      </c>
      <c r="J10773">
        <v>5002</v>
      </c>
      <c r="K10773">
        <v>57374.2372281348</v>
      </c>
      <c r="L10773">
        <v>6268925.5025450503</v>
      </c>
      <c r="N10773">
        <v>9.1521644665967308E-3</v>
      </c>
      <c r="O10773">
        <v>2.52</v>
      </c>
      <c r="P10773">
        <v>2.3751000000000002</v>
      </c>
      <c r="Q10773">
        <v>45</v>
      </c>
      <c r="R10773">
        <v>106.88</v>
      </c>
      <c r="S10773">
        <v>0</v>
      </c>
      <c r="T10773" s="23">
        <f t="shared" si="168"/>
        <v>106.88</v>
      </c>
      <c r="U10773" s="25">
        <v>44860.801865706002</v>
      </c>
    </row>
    <row r="10774" spans="1:21" x14ac:dyDescent="0.25">
      <c r="A10774" t="s">
        <v>128</v>
      </c>
      <c r="B10774" t="s">
        <v>291</v>
      </c>
      <c r="C10774" t="s">
        <v>468</v>
      </c>
      <c r="D10774" t="s">
        <v>375</v>
      </c>
      <c r="E10774" t="s">
        <v>424</v>
      </c>
      <c r="F10774" t="s">
        <v>368</v>
      </c>
      <c r="G10774" t="s">
        <v>18</v>
      </c>
      <c r="H10774" t="s">
        <v>363</v>
      </c>
      <c r="I10774" t="s">
        <v>364</v>
      </c>
      <c r="J10774">
        <v>1140</v>
      </c>
      <c r="K10774">
        <v>57374.2372281348</v>
      </c>
      <c r="L10774">
        <v>6268925.5025450503</v>
      </c>
      <c r="N10774">
        <v>9.1521644665967308E-3</v>
      </c>
      <c r="O10774">
        <v>2.52</v>
      </c>
      <c r="P10774">
        <v>2.3751000000000002</v>
      </c>
      <c r="Q10774">
        <v>10</v>
      </c>
      <c r="R10774">
        <v>23.75</v>
      </c>
      <c r="S10774">
        <v>0</v>
      </c>
      <c r="T10774" s="23">
        <f t="shared" si="168"/>
        <v>23.75</v>
      </c>
      <c r="U10774" s="25">
        <v>44860.801865706002</v>
      </c>
    </row>
    <row r="10775" spans="1:21" x14ac:dyDescent="0.25">
      <c r="A10775" t="s">
        <v>128</v>
      </c>
      <c r="B10775" t="s">
        <v>291</v>
      </c>
      <c r="C10775" t="s">
        <v>468</v>
      </c>
      <c r="D10775" t="s">
        <v>373</v>
      </c>
      <c r="E10775" t="s">
        <v>424</v>
      </c>
      <c r="F10775" t="s">
        <v>368</v>
      </c>
      <c r="G10775" t="s">
        <v>18</v>
      </c>
      <c r="H10775" t="s">
        <v>363</v>
      </c>
      <c r="I10775" t="s">
        <v>364</v>
      </c>
      <c r="J10775">
        <v>7072</v>
      </c>
      <c r="K10775">
        <v>57374.2372281348</v>
      </c>
      <c r="L10775">
        <v>6268925.5025450503</v>
      </c>
      <c r="N10775">
        <v>9.1521644665967308E-3</v>
      </c>
      <c r="O10775">
        <v>2.52</v>
      </c>
      <c r="P10775">
        <v>2.3751000000000002</v>
      </c>
      <c r="Q10775">
        <v>64</v>
      </c>
      <c r="R10775">
        <v>152.01</v>
      </c>
      <c r="S10775">
        <v>0</v>
      </c>
      <c r="T10775" s="23">
        <f t="shared" si="168"/>
        <v>152.01</v>
      </c>
      <c r="U10775" s="25">
        <v>44860.801865706002</v>
      </c>
    </row>
    <row r="10776" spans="1:21" x14ac:dyDescent="0.25">
      <c r="A10776" t="s">
        <v>128</v>
      </c>
      <c r="B10776" t="s">
        <v>291</v>
      </c>
      <c r="C10776" t="s">
        <v>468</v>
      </c>
      <c r="D10776" t="s">
        <v>369</v>
      </c>
      <c r="E10776" t="s">
        <v>424</v>
      </c>
      <c r="F10776" t="s">
        <v>368</v>
      </c>
      <c r="G10776" t="s">
        <v>18</v>
      </c>
      <c r="H10776" t="s">
        <v>363</v>
      </c>
      <c r="I10776" t="s">
        <v>364</v>
      </c>
      <c r="J10776">
        <v>26</v>
      </c>
      <c r="K10776">
        <v>57374.2372281348</v>
      </c>
      <c r="L10776">
        <v>6268925.5025450503</v>
      </c>
      <c r="N10776">
        <v>9.1521644665967308E-3</v>
      </c>
      <c r="O10776">
        <v>2.52</v>
      </c>
      <c r="P10776">
        <v>2.3751000000000002</v>
      </c>
      <c r="Q10776">
        <v>0</v>
      </c>
      <c r="R10776">
        <v>0</v>
      </c>
      <c r="S10776">
        <v>0</v>
      </c>
      <c r="T10776" s="23">
        <f t="shared" si="168"/>
        <v>0</v>
      </c>
      <c r="U10776" s="25">
        <v>44860.801865706002</v>
      </c>
    </row>
    <row r="10777" spans="1:21" x14ac:dyDescent="0.25">
      <c r="A10777" t="s">
        <v>128</v>
      </c>
      <c r="B10777" t="s">
        <v>291</v>
      </c>
      <c r="C10777" t="s">
        <v>468</v>
      </c>
      <c r="D10777" t="s">
        <v>370</v>
      </c>
      <c r="E10777" t="s">
        <v>424</v>
      </c>
      <c r="F10777" t="s">
        <v>368</v>
      </c>
      <c r="G10777" t="s">
        <v>18</v>
      </c>
      <c r="H10777" t="s">
        <v>363</v>
      </c>
      <c r="I10777" t="s">
        <v>364</v>
      </c>
      <c r="J10777">
        <v>2968</v>
      </c>
      <c r="K10777">
        <v>57374.2372281348</v>
      </c>
      <c r="L10777">
        <v>6268925.5025450503</v>
      </c>
      <c r="N10777">
        <v>9.1521644665967308E-3</v>
      </c>
      <c r="O10777">
        <v>2.52</v>
      </c>
      <c r="P10777">
        <v>2.3751000000000002</v>
      </c>
      <c r="Q10777">
        <v>27</v>
      </c>
      <c r="R10777">
        <v>64.13</v>
      </c>
      <c r="S10777">
        <v>0</v>
      </c>
      <c r="T10777" s="23">
        <f t="shared" si="168"/>
        <v>64.13</v>
      </c>
      <c r="U10777" s="25">
        <v>44860.801865706002</v>
      </c>
    </row>
    <row r="10778" spans="1:21" x14ac:dyDescent="0.25">
      <c r="A10778" t="s">
        <v>128</v>
      </c>
      <c r="B10778" t="s">
        <v>291</v>
      </c>
      <c r="C10778" t="s">
        <v>468</v>
      </c>
      <c r="D10778" t="s">
        <v>379</v>
      </c>
      <c r="E10778" t="s">
        <v>424</v>
      </c>
      <c r="F10778" t="s">
        <v>368</v>
      </c>
      <c r="G10778" t="s">
        <v>18</v>
      </c>
      <c r="H10778" t="s">
        <v>363</v>
      </c>
      <c r="I10778" t="s">
        <v>364</v>
      </c>
      <c r="J10778">
        <v>0</v>
      </c>
      <c r="K10778">
        <v>57374.2372281348</v>
      </c>
      <c r="L10778">
        <v>6268925.5025450503</v>
      </c>
      <c r="N10778">
        <v>9.1521644665967308E-3</v>
      </c>
      <c r="O10778">
        <v>2.52</v>
      </c>
      <c r="P10778">
        <v>2.3751000000000002</v>
      </c>
      <c r="Q10778">
        <v>0</v>
      </c>
      <c r="R10778">
        <v>0</v>
      </c>
      <c r="S10778">
        <v>0</v>
      </c>
      <c r="T10778" s="23">
        <f t="shared" si="168"/>
        <v>0</v>
      </c>
      <c r="U10778" s="25">
        <v>44860.801865706002</v>
      </c>
    </row>
    <row r="10779" spans="1:21" x14ac:dyDescent="0.25">
      <c r="A10779" t="s">
        <v>128</v>
      </c>
      <c r="B10779" t="s">
        <v>291</v>
      </c>
      <c r="C10779" t="s">
        <v>468</v>
      </c>
      <c r="D10779" t="s">
        <v>385</v>
      </c>
      <c r="E10779" t="s">
        <v>424</v>
      </c>
      <c r="F10779" t="s">
        <v>368</v>
      </c>
      <c r="G10779" t="s">
        <v>18</v>
      </c>
      <c r="H10779" t="s">
        <v>363</v>
      </c>
      <c r="I10779" t="s">
        <v>364</v>
      </c>
      <c r="J10779">
        <v>18000</v>
      </c>
      <c r="K10779">
        <v>57374.2372281348</v>
      </c>
      <c r="L10779">
        <v>6268925.5025450503</v>
      </c>
      <c r="N10779">
        <v>9.1521644665967308E-3</v>
      </c>
      <c r="O10779">
        <v>2.52</v>
      </c>
      <c r="P10779">
        <v>2.3751000000000002</v>
      </c>
      <c r="Q10779">
        <v>164</v>
      </c>
      <c r="R10779">
        <v>389.52</v>
      </c>
      <c r="S10779">
        <v>2.37</v>
      </c>
      <c r="T10779" s="23">
        <f t="shared" si="168"/>
        <v>391.89</v>
      </c>
      <c r="U10779" s="25">
        <v>44860.801865706002</v>
      </c>
    </row>
    <row r="10780" spans="1:21" x14ac:dyDescent="0.25">
      <c r="A10780" t="s">
        <v>128</v>
      </c>
      <c r="B10780" t="s">
        <v>291</v>
      </c>
      <c r="C10780" t="s">
        <v>468</v>
      </c>
      <c r="D10780" t="s">
        <v>376</v>
      </c>
      <c r="E10780" t="s">
        <v>424</v>
      </c>
      <c r="F10780" t="s">
        <v>368</v>
      </c>
      <c r="G10780" t="s">
        <v>18</v>
      </c>
      <c r="H10780" t="s">
        <v>363</v>
      </c>
      <c r="I10780" t="s">
        <v>364</v>
      </c>
      <c r="J10780">
        <v>0</v>
      </c>
      <c r="K10780">
        <v>57374.2372281348</v>
      </c>
      <c r="L10780">
        <v>6268925.5025450503</v>
      </c>
      <c r="N10780">
        <v>9.1521644665967308E-3</v>
      </c>
      <c r="O10780">
        <v>2.52</v>
      </c>
      <c r="P10780">
        <v>2.3751000000000002</v>
      </c>
      <c r="Q10780">
        <v>0</v>
      </c>
      <c r="R10780">
        <v>0</v>
      </c>
      <c r="S10780">
        <v>0</v>
      </c>
      <c r="T10780" s="23">
        <f t="shared" si="168"/>
        <v>0</v>
      </c>
      <c r="U10780" s="25">
        <v>44860.801865706002</v>
      </c>
    </row>
    <row r="10781" spans="1:21" x14ac:dyDescent="0.25">
      <c r="A10781" t="s">
        <v>128</v>
      </c>
      <c r="B10781" t="s">
        <v>291</v>
      </c>
      <c r="C10781" t="s">
        <v>468</v>
      </c>
      <c r="D10781" t="s">
        <v>382</v>
      </c>
      <c r="E10781" t="s">
        <v>424</v>
      </c>
      <c r="F10781" t="s">
        <v>368</v>
      </c>
      <c r="G10781" t="s">
        <v>18</v>
      </c>
      <c r="H10781" t="s">
        <v>363</v>
      </c>
      <c r="I10781" t="s">
        <v>364</v>
      </c>
      <c r="J10781">
        <v>3324</v>
      </c>
      <c r="K10781">
        <v>57374.2372281348</v>
      </c>
      <c r="L10781">
        <v>6268925.5025450503</v>
      </c>
      <c r="N10781">
        <v>9.1521644665967308E-3</v>
      </c>
      <c r="O10781">
        <v>2.52</v>
      </c>
      <c r="P10781">
        <v>2.3751000000000002</v>
      </c>
      <c r="Q10781">
        <v>30</v>
      </c>
      <c r="R10781">
        <v>71.25</v>
      </c>
      <c r="S10781">
        <v>0</v>
      </c>
      <c r="T10781" s="23">
        <f t="shared" si="168"/>
        <v>71.25</v>
      </c>
      <c r="U10781" s="25">
        <v>44860.801865706002</v>
      </c>
    </row>
    <row r="10782" spans="1:21" x14ac:dyDescent="0.25">
      <c r="A10782" t="s">
        <v>128</v>
      </c>
      <c r="B10782" t="s">
        <v>291</v>
      </c>
      <c r="C10782" t="s">
        <v>468</v>
      </c>
      <c r="D10782" t="s">
        <v>374</v>
      </c>
      <c r="E10782" t="s">
        <v>424</v>
      </c>
      <c r="F10782" t="s">
        <v>368</v>
      </c>
      <c r="G10782" t="s">
        <v>18</v>
      </c>
      <c r="H10782" t="s">
        <v>363</v>
      </c>
      <c r="I10782" t="s">
        <v>364</v>
      </c>
      <c r="J10782">
        <v>11</v>
      </c>
      <c r="K10782">
        <v>57374.2372281348</v>
      </c>
      <c r="L10782">
        <v>6268925.5025450503</v>
      </c>
      <c r="N10782">
        <v>9.1521644665967308E-3</v>
      </c>
      <c r="O10782">
        <v>2.52</v>
      </c>
      <c r="P10782">
        <v>2.3751000000000002</v>
      </c>
      <c r="Q10782">
        <v>0</v>
      </c>
      <c r="R10782">
        <v>0</v>
      </c>
      <c r="S10782">
        <v>0</v>
      </c>
      <c r="T10782" s="23">
        <f t="shared" si="168"/>
        <v>0</v>
      </c>
      <c r="U10782" s="25">
        <v>44860.801865706002</v>
      </c>
    </row>
    <row r="10783" spans="1:21" x14ac:dyDescent="0.25">
      <c r="A10783" t="s">
        <v>128</v>
      </c>
      <c r="B10783" t="s">
        <v>291</v>
      </c>
      <c r="C10783" t="s">
        <v>468</v>
      </c>
      <c r="D10783" t="s">
        <v>381</v>
      </c>
      <c r="E10783" t="s">
        <v>424</v>
      </c>
      <c r="F10783" t="s">
        <v>368</v>
      </c>
      <c r="G10783" t="s">
        <v>18</v>
      </c>
      <c r="H10783" t="s">
        <v>363</v>
      </c>
      <c r="I10783" t="s">
        <v>364</v>
      </c>
      <c r="J10783">
        <v>123</v>
      </c>
      <c r="K10783">
        <v>57374.2372281348</v>
      </c>
      <c r="L10783">
        <v>6268925.5025450503</v>
      </c>
      <c r="N10783">
        <v>9.1521644665967308E-3</v>
      </c>
      <c r="O10783">
        <v>2.52</v>
      </c>
      <c r="P10783">
        <v>2.3751000000000002</v>
      </c>
      <c r="Q10783">
        <v>1</v>
      </c>
      <c r="R10783">
        <v>2.38</v>
      </c>
      <c r="S10783">
        <v>0</v>
      </c>
      <c r="T10783" s="23">
        <f t="shared" si="168"/>
        <v>2.38</v>
      </c>
      <c r="U10783" s="25">
        <v>44860.801865706002</v>
      </c>
    </row>
    <row r="10784" spans="1:21" x14ac:dyDescent="0.25">
      <c r="A10784" t="s">
        <v>128</v>
      </c>
      <c r="B10784" t="s">
        <v>291</v>
      </c>
      <c r="C10784" t="s">
        <v>468</v>
      </c>
      <c r="D10784" t="s">
        <v>378</v>
      </c>
      <c r="E10784" t="s">
        <v>424</v>
      </c>
      <c r="F10784" t="s">
        <v>368</v>
      </c>
      <c r="G10784" t="s">
        <v>18</v>
      </c>
      <c r="H10784" t="s">
        <v>363</v>
      </c>
      <c r="I10784" t="s">
        <v>364</v>
      </c>
      <c r="J10784">
        <v>4</v>
      </c>
      <c r="K10784">
        <v>57374.2372281348</v>
      </c>
      <c r="L10784">
        <v>6268925.5025450503</v>
      </c>
      <c r="N10784">
        <v>9.1521644665967308E-3</v>
      </c>
      <c r="O10784">
        <v>2.52</v>
      </c>
      <c r="P10784">
        <v>2.3751000000000002</v>
      </c>
      <c r="Q10784">
        <v>0</v>
      </c>
      <c r="R10784">
        <v>0</v>
      </c>
      <c r="S10784">
        <v>0</v>
      </c>
      <c r="T10784" s="23">
        <f t="shared" si="168"/>
        <v>0</v>
      </c>
      <c r="U10784" s="25">
        <v>44860.801865706002</v>
      </c>
    </row>
    <row r="10785" spans="1:21" x14ac:dyDescent="0.25">
      <c r="A10785" t="s">
        <v>128</v>
      </c>
      <c r="B10785" t="s">
        <v>291</v>
      </c>
      <c r="C10785" t="s">
        <v>468</v>
      </c>
      <c r="D10785" t="s">
        <v>371</v>
      </c>
      <c r="E10785" t="s">
        <v>424</v>
      </c>
      <c r="F10785" t="s">
        <v>368</v>
      </c>
      <c r="G10785" t="s">
        <v>18</v>
      </c>
      <c r="H10785" t="s">
        <v>363</v>
      </c>
      <c r="I10785" t="s">
        <v>364</v>
      </c>
      <c r="J10785">
        <v>0</v>
      </c>
      <c r="K10785">
        <v>57374.2372281348</v>
      </c>
      <c r="L10785">
        <v>6268925.5025450503</v>
      </c>
      <c r="N10785">
        <v>9.1521644665967308E-3</v>
      </c>
      <c r="O10785">
        <v>2.52</v>
      </c>
      <c r="P10785">
        <v>2.3751000000000002</v>
      </c>
      <c r="Q10785">
        <v>0</v>
      </c>
      <c r="R10785">
        <v>0</v>
      </c>
      <c r="S10785">
        <v>0</v>
      </c>
      <c r="T10785" s="23">
        <f t="shared" si="168"/>
        <v>0</v>
      </c>
      <c r="U10785" s="25">
        <v>44860.801865706002</v>
      </c>
    </row>
    <row r="10786" spans="1:21" x14ac:dyDescent="0.25">
      <c r="A10786" t="s">
        <v>128</v>
      </c>
      <c r="B10786" t="s">
        <v>291</v>
      </c>
      <c r="C10786" t="s">
        <v>468</v>
      </c>
      <c r="D10786" t="s">
        <v>366</v>
      </c>
      <c r="E10786" t="s">
        <v>424</v>
      </c>
      <c r="F10786" t="s">
        <v>368</v>
      </c>
      <c r="G10786" t="s">
        <v>18</v>
      </c>
      <c r="H10786" t="s">
        <v>363</v>
      </c>
      <c r="I10786" t="s">
        <v>364</v>
      </c>
      <c r="J10786">
        <v>12667</v>
      </c>
      <c r="K10786">
        <v>57374.2372281348</v>
      </c>
      <c r="L10786">
        <v>6268925.5025450503</v>
      </c>
      <c r="N10786">
        <v>9.1521644665967308E-3</v>
      </c>
      <c r="O10786">
        <v>2.52</v>
      </c>
      <c r="P10786">
        <v>2.3751000000000002</v>
      </c>
      <c r="Q10786">
        <v>115</v>
      </c>
      <c r="R10786">
        <v>273.14</v>
      </c>
      <c r="S10786">
        <v>0</v>
      </c>
      <c r="T10786" s="23">
        <f t="shared" si="168"/>
        <v>273.14</v>
      </c>
      <c r="U10786" s="25">
        <v>44860.801865706002</v>
      </c>
    </row>
    <row r="10787" spans="1:21" x14ac:dyDescent="0.25">
      <c r="A10787" t="s">
        <v>128</v>
      </c>
      <c r="B10787" t="s">
        <v>291</v>
      </c>
      <c r="C10787" t="s">
        <v>468</v>
      </c>
      <c r="D10787" t="s">
        <v>380</v>
      </c>
      <c r="E10787" t="s">
        <v>424</v>
      </c>
      <c r="F10787" t="s">
        <v>368</v>
      </c>
      <c r="G10787" t="s">
        <v>18</v>
      </c>
      <c r="H10787" t="s">
        <v>363</v>
      </c>
      <c r="I10787" t="s">
        <v>364</v>
      </c>
      <c r="J10787">
        <v>0</v>
      </c>
      <c r="K10787">
        <v>57374.2372281348</v>
      </c>
      <c r="L10787">
        <v>6268925.5025450503</v>
      </c>
      <c r="N10787">
        <v>9.1521644665967308E-3</v>
      </c>
      <c r="O10787">
        <v>2.52</v>
      </c>
      <c r="P10787">
        <v>2.3751000000000002</v>
      </c>
      <c r="Q10787">
        <v>0</v>
      </c>
      <c r="R10787">
        <v>0</v>
      </c>
      <c r="S10787">
        <v>0</v>
      </c>
      <c r="T10787" s="23">
        <f t="shared" si="168"/>
        <v>0</v>
      </c>
      <c r="U10787" s="25">
        <v>44860.801865706002</v>
      </c>
    </row>
    <row r="10788" spans="1:21" x14ac:dyDescent="0.25">
      <c r="A10788" t="s">
        <v>128</v>
      </c>
      <c r="B10788" t="s">
        <v>291</v>
      </c>
      <c r="C10788" t="s">
        <v>468</v>
      </c>
      <c r="D10788" t="s">
        <v>372</v>
      </c>
      <c r="E10788" t="s">
        <v>424</v>
      </c>
      <c r="F10788" t="s">
        <v>368</v>
      </c>
      <c r="G10788" t="s">
        <v>18</v>
      </c>
      <c r="H10788" t="s">
        <v>363</v>
      </c>
      <c r="I10788" t="s">
        <v>364</v>
      </c>
      <c r="J10788">
        <v>72</v>
      </c>
      <c r="K10788">
        <v>57374.2372281348</v>
      </c>
      <c r="L10788">
        <v>6268925.5025450503</v>
      </c>
      <c r="N10788">
        <v>9.1521644665967308E-3</v>
      </c>
      <c r="O10788">
        <v>2.52</v>
      </c>
      <c r="P10788">
        <v>2.3751000000000002</v>
      </c>
      <c r="Q10788">
        <v>0</v>
      </c>
      <c r="R10788">
        <v>0</v>
      </c>
      <c r="S10788">
        <v>0</v>
      </c>
      <c r="T10788" s="23">
        <f t="shared" si="168"/>
        <v>0</v>
      </c>
      <c r="U10788" s="25">
        <v>44860.801865706002</v>
      </c>
    </row>
    <row r="10789" spans="1:21" x14ac:dyDescent="0.25">
      <c r="A10789" t="s">
        <v>128</v>
      </c>
      <c r="B10789" t="s">
        <v>291</v>
      </c>
      <c r="C10789" t="s">
        <v>468</v>
      </c>
      <c r="D10789" t="s">
        <v>377</v>
      </c>
      <c r="E10789" t="s">
        <v>424</v>
      </c>
      <c r="F10789" t="s">
        <v>368</v>
      </c>
      <c r="G10789" t="s">
        <v>18</v>
      </c>
      <c r="H10789" t="s">
        <v>363</v>
      </c>
      <c r="I10789" t="s">
        <v>364</v>
      </c>
      <c r="J10789">
        <v>2068</v>
      </c>
      <c r="K10789">
        <v>57374.2372281348</v>
      </c>
      <c r="L10789">
        <v>6268925.5025450503</v>
      </c>
      <c r="N10789">
        <v>9.1521644665967308E-3</v>
      </c>
      <c r="O10789">
        <v>2.52</v>
      </c>
      <c r="P10789">
        <v>2.3751000000000002</v>
      </c>
      <c r="Q10789">
        <v>18</v>
      </c>
      <c r="R10789">
        <v>42.75</v>
      </c>
      <c r="S10789">
        <v>7.12</v>
      </c>
      <c r="T10789" s="23">
        <f t="shared" si="168"/>
        <v>49.87</v>
      </c>
      <c r="U10789" s="25">
        <v>44860.801865706002</v>
      </c>
    </row>
    <row r="10790" spans="1:21" x14ac:dyDescent="0.25">
      <c r="A10790" t="s">
        <v>34</v>
      </c>
      <c r="B10790" t="s">
        <v>317</v>
      </c>
      <c r="C10790" t="s">
        <v>468</v>
      </c>
      <c r="D10790" t="s">
        <v>384</v>
      </c>
      <c r="E10790" t="s">
        <v>424</v>
      </c>
      <c r="F10790" t="s">
        <v>368</v>
      </c>
      <c r="G10790" t="s">
        <v>18</v>
      </c>
      <c r="H10790" t="s">
        <v>363</v>
      </c>
      <c r="I10790" t="s">
        <v>364</v>
      </c>
      <c r="J10790">
        <v>0</v>
      </c>
      <c r="K10790">
        <v>295008.89211752597</v>
      </c>
      <c r="L10790">
        <v>6268925.5025450503</v>
      </c>
      <c r="N10790">
        <v>4.7058924531446202E-2</v>
      </c>
      <c r="O10790">
        <v>2.52</v>
      </c>
      <c r="P10790">
        <v>2.3751000000000002</v>
      </c>
      <c r="Q10790">
        <v>0</v>
      </c>
      <c r="R10790">
        <v>0</v>
      </c>
      <c r="S10790">
        <v>0</v>
      </c>
      <c r="T10790" s="23">
        <f t="shared" si="168"/>
        <v>0</v>
      </c>
      <c r="U10790" s="25">
        <v>44860.801865706002</v>
      </c>
    </row>
    <row r="10791" spans="1:21" x14ac:dyDescent="0.25">
      <c r="A10791" t="s">
        <v>34</v>
      </c>
      <c r="B10791" t="s">
        <v>317</v>
      </c>
      <c r="C10791" t="s">
        <v>468</v>
      </c>
      <c r="D10791" t="s">
        <v>383</v>
      </c>
      <c r="E10791" t="s">
        <v>424</v>
      </c>
      <c r="F10791" t="s">
        <v>368</v>
      </c>
      <c r="G10791" t="s">
        <v>18</v>
      </c>
      <c r="H10791" t="s">
        <v>363</v>
      </c>
      <c r="I10791" t="s">
        <v>364</v>
      </c>
      <c r="J10791">
        <v>5002</v>
      </c>
      <c r="K10791">
        <v>295008.89211752597</v>
      </c>
      <c r="L10791">
        <v>6268925.5025450503</v>
      </c>
      <c r="N10791">
        <v>4.7058924531446202E-2</v>
      </c>
      <c r="O10791">
        <v>2.52</v>
      </c>
      <c r="P10791">
        <v>2.3751000000000002</v>
      </c>
      <c r="Q10791">
        <v>235</v>
      </c>
      <c r="R10791">
        <v>558.15</v>
      </c>
      <c r="S10791">
        <v>11.88</v>
      </c>
      <c r="T10791" s="23">
        <f t="shared" si="168"/>
        <v>570.03</v>
      </c>
      <c r="U10791" s="25">
        <v>44860.801865706002</v>
      </c>
    </row>
    <row r="10792" spans="1:21" x14ac:dyDescent="0.25">
      <c r="A10792" t="s">
        <v>34</v>
      </c>
      <c r="B10792" t="s">
        <v>317</v>
      </c>
      <c r="C10792" t="s">
        <v>468</v>
      </c>
      <c r="D10792" t="s">
        <v>375</v>
      </c>
      <c r="E10792" t="s">
        <v>424</v>
      </c>
      <c r="F10792" t="s">
        <v>368</v>
      </c>
      <c r="G10792" t="s">
        <v>18</v>
      </c>
      <c r="H10792" t="s">
        <v>363</v>
      </c>
      <c r="I10792" t="s">
        <v>364</v>
      </c>
      <c r="J10792">
        <v>1140</v>
      </c>
      <c r="K10792">
        <v>295008.89211752597</v>
      </c>
      <c r="L10792">
        <v>6268925.5025450503</v>
      </c>
      <c r="N10792">
        <v>4.7058924531446202E-2</v>
      </c>
      <c r="O10792">
        <v>2.52</v>
      </c>
      <c r="P10792">
        <v>2.3751000000000002</v>
      </c>
      <c r="Q10792">
        <v>53</v>
      </c>
      <c r="R10792">
        <v>125.88</v>
      </c>
      <c r="S10792">
        <v>0</v>
      </c>
      <c r="T10792" s="23">
        <f t="shared" si="168"/>
        <v>125.88</v>
      </c>
      <c r="U10792" s="25">
        <v>44860.801865706002</v>
      </c>
    </row>
    <row r="10793" spans="1:21" x14ac:dyDescent="0.25">
      <c r="A10793" t="s">
        <v>34</v>
      </c>
      <c r="B10793" t="s">
        <v>317</v>
      </c>
      <c r="C10793" t="s">
        <v>468</v>
      </c>
      <c r="D10793" t="s">
        <v>373</v>
      </c>
      <c r="E10793" t="s">
        <v>424</v>
      </c>
      <c r="F10793" t="s">
        <v>368</v>
      </c>
      <c r="G10793" t="s">
        <v>18</v>
      </c>
      <c r="H10793" t="s">
        <v>363</v>
      </c>
      <c r="I10793" t="s">
        <v>364</v>
      </c>
      <c r="J10793">
        <v>7072</v>
      </c>
      <c r="K10793">
        <v>295008.89211752597</v>
      </c>
      <c r="L10793">
        <v>6268925.5025450503</v>
      </c>
      <c r="N10793">
        <v>4.7058924531446202E-2</v>
      </c>
      <c r="O10793">
        <v>2.52</v>
      </c>
      <c r="P10793">
        <v>2.3751000000000002</v>
      </c>
      <c r="Q10793">
        <v>332</v>
      </c>
      <c r="R10793">
        <v>788.53</v>
      </c>
      <c r="S10793">
        <v>0</v>
      </c>
      <c r="T10793" s="23">
        <f t="shared" si="168"/>
        <v>788.53</v>
      </c>
      <c r="U10793" s="25">
        <v>44860.801865706002</v>
      </c>
    </row>
    <row r="10794" spans="1:21" x14ac:dyDescent="0.25">
      <c r="A10794" t="s">
        <v>34</v>
      </c>
      <c r="B10794" t="s">
        <v>317</v>
      </c>
      <c r="C10794" t="s">
        <v>468</v>
      </c>
      <c r="D10794" t="s">
        <v>369</v>
      </c>
      <c r="E10794" t="s">
        <v>424</v>
      </c>
      <c r="F10794" t="s">
        <v>368</v>
      </c>
      <c r="G10794" t="s">
        <v>18</v>
      </c>
      <c r="H10794" t="s">
        <v>363</v>
      </c>
      <c r="I10794" t="s">
        <v>364</v>
      </c>
      <c r="J10794">
        <v>26</v>
      </c>
      <c r="K10794">
        <v>295008.89211752597</v>
      </c>
      <c r="L10794">
        <v>6268925.5025450503</v>
      </c>
      <c r="N10794">
        <v>4.7058924531446202E-2</v>
      </c>
      <c r="O10794">
        <v>2.52</v>
      </c>
      <c r="P10794">
        <v>2.3751000000000002</v>
      </c>
      <c r="Q10794">
        <v>1</v>
      </c>
      <c r="R10794">
        <v>2.38</v>
      </c>
      <c r="S10794">
        <v>0</v>
      </c>
      <c r="T10794" s="23">
        <f t="shared" si="168"/>
        <v>2.38</v>
      </c>
      <c r="U10794" s="25">
        <v>44860.801865706002</v>
      </c>
    </row>
    <row r="10795" spans="1:21" x14ac:dyDescent="0.25">
      <c r="A10795" t="s">
        <v>34</v>
      </c>
      <c r="B10795" t="s">
        <v>317</v>
      </c>
      <c r="C10795" t="s">
        <v>468</v>
      </c>
      <c r="D10795" t="s">
        <v>370</v>
      </c>
      <c r="E10795" t="s">
        <v>424</v>
      </c>
      <c r="F10795" t="s">
        <v>368</v>
      </c>
      <c r="G10795" t="s">
        <v>18</v>
      </c>
      <c r="H10795" t="s">
        <v>363</v>
      </c>
      <c r="I10795" t="s">
        <v>364</v>
      </c>
      <c r="J10795">
        <v>2968</v>
      </c>
      <c r="K10795">
        <v>295008.89211752597</v>
      </c>
      <c r="L10795">
        <v>6268925.5025450503</v>
      </c>
      <c r="N10795">
        <v>4.7058924531446202E-2</v>
      </c>
      <c r="O10795">
        <v>2.52</v>
      </c>
      <c r="P10795">
        <v>2.3751000000000002</v>
      </c>
      <c r="Q10795">
        <v>139</v>
      </c>
      <c r="R10795">
        <v>330.14</v>
      </c>
      <c r="S10795">
        <v>0</v>
      </c>
      <c r="T10795" s="23">
        <f t="shared" si="168"/>
        <v>330.14</v>
      </c>
      <c r="U10795" s="25">
        <v>44860.801865706002</v>
      </c>
    </row>
    <row r="10796" spans="1:21" x14ac:dyDescent="0.25">
      <c r="A10796" t="s">
        <v>34</v>
      </c>
      <c r="B10796" t="s">
        <v>317</v>
      </c>
      <c r="C10796" t="s">
        <v>468</v>
      </c>
      <c r="D10796" t="s">
        <v>379</v>
      </c>
      <c r="E10796" t="s">
        <v>424</v>
      </c>
      <c r="F10796" t="s">
        <v>368</v>
      </c>
      <c r="G10796" t="s">
        <v>18</v>
      </c>
      <c r="H10796" t="s">
        <v>363</v>
      </c>
      <c r="I10796" t="s">
        <v>364</v>
      </c>
      <c r="J10796">
        <v>0</v>
      </c>
      <c r="K10796">
        <v>295008.89211752597</v>
      </c>
      <c r="L10796">
        <v>6268925.5025450503</v>
      </c>
      <c r="N10796">
        <v>4.7058924531446202E-2</v>
      </c>
      <c r="O10796">
        <v>2.52</v>
      </c>
      <c r="P10796">
        <v>2.3751000000000002</v>
      </c>
      <c r="Q10796">
        <v>0</v>
      </c>
      <c r="R10796">
        <v>0</v>
      </c>
      <c r="S10796">
        <v>0</v>
      </c>
      <c r="T10796" s="23">
        <f t="shared" si="168"/>
        <v>0</v>
      </c>
      <c r="U10796" s="25">
        <v>44860.801865706002</v>
      </c>
    </row>
    <row r="10797" spans="1:21" x14ac:dyDescent="0.25">
      <c r="A10797" t="s">
        <v>34</v>
      </c>
      <c r="B10797" t="s">
        <v>317</v>
      </c>
      <c r="C10797" t="s">
        <v>468</v>
      </c>
      <c r="D10797" t="s">
        <v>385</v>
      </c>
      <c r="E10797" t="s">
        <v>424</v>
      </c>
      <c r="F10797" t="s">
        <v>368</v>
      </c>
      <c r="G10797" t="s">
        <v>18</v>
      </c>
      <c r="H10797" t="s">
        <v>363</v>
      </c>
      <c r="I10797" t="s">
        <v>364</v>
      </c>
      <c r="J10797">
        <v>18000</v>
      </c>
      <c r="K10797">
        <v>295008.89211752597</v>
      </c>
      <c r="L10797">
        <v>6268925.5025450503</v>
      </c>
      <c r="N10797">
        <v>4.7058924531446202E-2</v>
      </c>
      <c r="O10797">
        <v>2.52</v>
      </c>
      <c r="P10797">
        <v>2.3751000000000002</v>
      </c>
      <c r="Q10797">
        <v>847</v>
      </c>
      <c r="R10797">
        <v>2011.71</v>
      </c>
      <c r="S10797">
        <v>2.37</v>
      </c>
      <c r="T10797" s="23">
        <f t="shared" si="168"/>
        <v>2014.08</v>
      </c>
      <c r="U10797" s="25">
        <v>44860.801865706002</v>
      </c>
    </row>
    <row r="10798" spans="1:21" x14ac:dyDescent="0.25">
      <c r="A10798" t="s">
        <v>34</v>
      </c>
      <c r="B10798" t="s">
        <v>317</v>
      </c>
      <c r="C10798" t="s">
        <v>468</v>
      </c>
      <c r="D10798" t="s">
        <v>376</v>
      </c>
      <c r="E10798" t="s">
        <v>424</v>
      </c>
      <c r="F10798" t="s">
        <v>368</v>
      </c>
      <c r="G10798" t="s">
        <v>18</v>
      </c>
      <c r="H10798" t="s">
        <v>363</v>
      </c>
      <c r="I10798" t="s">
        <v>364</v>
      </c>
      <c r="J10798">
        <v>0</v>
      </c>
      <c r="K10798">
        <v>295008.89211752597</v>
      </c>
      <c r="L10798">
        <v>6268925.5025450503</v>
      </c>
      <c r="N10798">
        <v>4.7058924531446202E-2</v>
      </c>
      <c r="O10798">
        <v>2.52</v>
      </c>
      <c r="P10798">
        <v>2.3751000000000002</v>
      </c>
      <c r="Q10798">
        <v>0</v>
      </c>
      <c r="R10798">
        <v>0</v>
      </c>
      <c r="S10798">
        <v>0</v>
      </c>
      <c r="T10798" s="23">
        <f t="shared" si="168"/>
        <v>0</v>
      </c>
      <c r="U10798" s="25">
        <v>44860.801865706002</v>
      </c>
    </row>
    <row r="10799" spans="1:21" x14ac:dyDescent="0.25">
      <c r="A10799" t="s">
        <v>34</v>
      </c>
      <c r="B10799" t="s">
        <v>317</v>
      </c>
      <c r="C10799" t="s">
        <v>468</v>
      </c>
      <c r="D10799" t="s">
        <v>382</v>
      </c>
      <c r="E10799" t="s">
        <v>424</v>
      </c>
      <c r="F10799" t="s">
        <v>368</v>
      </c>
      <c r="G10799" t="s">
        <v>18</v>
      </c>
      <c r="H10799" t="s">
        <v>363</v>
      </c>
      <c r="I10799" t="s">
        <v>364</v>
      </c>
      <c r="J10799">
        <v>3324</v>
      </c>
      <c r="K10799">
        <v>295008.89211752597</v>
      </c>
      <c r="L10799">
        <v>6268925.5025450503</v>
      </c>
      <c r="N10799">
        <v>4.7058924531446202E-2</v>
      </c>
      <c r="O10799">
        <v>2.52</v>
      </c>
      <c r="P10799">
        <v>2.3751000000000002</v>
      </c>
      <c r="Q10799">
        <v>156</v>
      </c>
      <c r="R10799">
        <v>370.52</v>
      </c>
      <c r="S10799">
        <v>0</v>
      </c>
      <c r="T10799" s="23">
        <f t="shared" si="168"/>
        <v>370.52</v>
      </c>
      <c r="U10799" s="25">
        <v>44860.801865706002</v>
      </c>
    </row>
    <row r="10800" spans="1:21" x14ac:dyDescent="0.25">
      <c r="A10800" t="s">
        <v>34</v>
      </c>
      <c r="B10800" t="s">
        <v>317</v>
      </c>
      <c r="C10800" t="s">
        <v>468</v>
      </c>
      <c r="D10800" t="s">
        <v>374</v>
      </c>
      <c r="E10800" t="s">
        <v>424</v>
      </c>
      <c r="F10800" t="s">
        <v>368</v>
      </c>
      <c r="G10800" t="s">
        <v>18</v>
      </c>
      <c r="H10800" t="s">
        <v>363</v>
      </c>
      <c r="I10800" t="s">
        <v>364</v>
      </c>
      <c r="J10800">
        <v>11</v>
      </c>
      <c r="K10800">
        <v>295008.89211752597</v>
      </c>
      <c r="L10800">
        <v>6268925.5025450503</v>
      </c>
      <c r="N10800">
        <v>4.7058924531446202E-2</v>
      </c>
      <c r="O10800">
        <v>2.52</v>
      </c>
      <c r="P10800">
        <v>2.3751000000000002</v>
      </c>
      <c r="Q10800">
        <v>0</v>
      </c>
      <c r="R10800">
        <v>0</v>
      </c>
      <c r="S10800">
        <v>0</v>
      </c>
      <c r="T10800" s="23">
        <f t="shared" si="168"/>
        <v>0</v>
      </c>
      <c r="U10800" s="25">
        <v>44860.801865706002</v>
      </c>
    </row>
    <row r="10801" spans="1:21" x14ac:dyDescent="0.25">
      <c r="A10801" t="s">
        <v>34</v>
      </c>
      <c r="B10801" t="s">
        <v>317</v>
      </c>
      <c r="C10801" t="s">
        <v>468</v>
      </c>
      <c r="D10801" t="s">
        <v>381</v>
      </c>
      <c r="E10801" t="s">
        <v>424</v>
      </c>
      <c r="F10801" t="s">
        <v>368</v>
      </c>
      <c r="G10801" t="s">
        <v>18</v>
      </c>
      <c r="H10801" t="s">
        <v>363</v>
      </c>
      <c r="I10801" t="s">
        <v>364</v>
      </c>
      <c r="J10801">
        <v>123</v>
      </c>
      <c r="K10801">
        <v>295008.89211752597</v>
      </c>
      <c r="L10801">
        <v>6268925.5025450503</v>
      </c>
      <c r="N10801">
        <v>4.7058924531446202E-2</v>
      </c>
      <c r="O10801">
        <v>2.52</v>
      </c>
      <c r="P10801">
        <v>2.3751000000000002</v>
      </c>
      <c r="Q10801">
        <v>5</v>
      </c>
      <c r="R10801">
        <v>11.88</v>
      </c>
      <c r="S10801">
        <v>0</v>
      </c>
      <c r="T10801" s="23">
        <f t="shared" si="168"/>
        <v>11.88</v>
      </c>
      <c r="U10801" s="25">
        <v>44860.801865706002</v>
      </c>
    </row>
    <row r="10802" spans="1:21" x14ac:dyDescent="0.25">
      <c r="A10802" t="s">
        <v>34</v>
      </c>
      <c r="B10802" t="s">
        <v>317</v>
      </c>
      <c r="C10802" t="s">
        <v>468</v>
      </c>
      <c r="D10802" t="s">
        <v>378</v>
      </c>
      <c r="E10802" t="s">
        <v>424</v>
      </c>
      <c r="F10802" t="s">
        <v>368</v>
      </c>
      <c r="G10802" t="s">
        <v>18</v>
      </c>
      <c r="H10802" t="s">
        <v>363</v>
      </c>
      <c r="I10802" t="s">
        <v>364</v>
      </c>
      <c r="J10802">
        <v>4</v>
      </c>
      <c r="K10802">
        <v>295008.89211752597</v>
      </c>
      <c r="L10802">
        <v>6268925.5025450503</v>
      </c>
      <c r="N10802">
        <v>4.7058924531446202E-2</v>
      </c>
      <c r="O10802">
        <v>2.52</v>
      </c>
      <c r="P10802">
        <v>2.3751000000000002</v>
      </c>
      <c r="Q10802">
        <v>0</v>
      </c>
      <c r="R10802">
        <v>0</v>
      </c>
      <c r="S10802">
        <v>0</v>
      </c>
      <c r="T10802" s="23">
        <f t="shared" si="168"/>
        <v>0</v>
      </c>
      <c r="U10802" s="25">
        <v>44860.801865706002</v>
      </c>
    </row>
    <row r="10803" spans="1:21" x14ac:dyDescent="0.25">
      <c r="A10803" t="s">
        <v>34</v>
      </c>
      <c r="B10803" t="s">
        <v>317</v>
      </c>
      <c r="C10803" t="s">
        <v>468</v>
      </c>
      <c r="D10803" t="s">
        <v>371</v>
      </c>
      <c r="E10803" t="s">
        <v>424</v>
      </c>
      <c r="F10803" t="s">
        <v>368</v>
      </c>
      <c r="G10803" t="s">
        <v>18</v>
      </c>
      <c r="H10803" t="s">
        <v>363</v>
      </c>
      <c r="I10803" t="s">
        <v>364</v>
      </c>
      <c r="J10803">
        <v>0</v>
      </c>
      <c r="K10803">
        <v>295008.89211752597</v>
      </c>
      <c r="L10803">
        <v>6268925.5025450503</v>
      </c>
      <c r="N10803">
        <v>4.7058924531446202E-2</v>
      </c>
      <c r="O10803">
        <v>2.52</v>
      </c>
      <c r="P10803">
        <v>2.3751000000000002</v>
      </c>
      <c r="Q10803">
        <v>0</v>
      </c>
      <c r="R10803">
        <v>0</v>
      </c>
      <c r="S10803">
        <v>0</v>
      </c>
      <c r="T10803" s="23">
        <f t="shared" si="168"/>
        <v>0</v>
      </c>
      <c r="U10803" s="25">
        <v>44860.801865706002</v>
      </c>
    </row>
    <row r="10804" spans="1:21" x14ac:dyDescent="0.25">
      <c r="A10804" t="s">
        <v>127</v>
      </c>
      <c r="B10804" t="s">
        <v>285</v>
      </c>
      <c r="C10804" t="s">
        <v>422</v>
      </c>
      <c r="D10804" t="s">
        <v>444</v>
      </c>
      <c r="E10804" t="s">
        <v>424</v>
      </c>
      <c r="F10804" t="s">
        <v>362</v>
      </c>
      <c r="G10804" t="s">
        <v>18</v>
      </c>
      <c r="H10804" t="s">
        <v>363</v>
      </c>
      <c r="I10804" t="s">
        <v>364</v>
      </c>
      <c r="J10804">
        <v>340</v>
      </c>
      <c r="K10804">
        <v>40528.337820007997</v>
      </c>
      <c r="L10804">
        <v>6268925.5025450401</v>
      </c>
      <c r="N10804">
        <v>6.4649576396392603E-3</v>
      </c>
      <c r="O10804">
        <v>3.43</v>
      </c>
      <c r="P10804">
        <v>3.2242000000000002</v>
      </c>
      <c r="Q10804">
        <v>2</v>
      </c>
      <c r="R10804">
        <v>6.45</v>
      </c>
      <c r="S10804">
        <v>0</v>
      </c>
      <c r="T10804" s="23">
        <f t="shared" si="168"/>
        <v>6.45</v>
      </c>
      <c r="U10804" s="25">
        <v>44860.801865706002</v>
      </c>
    </row>
    <row r="10805" spans="1:21" x14ac:dyDescent="0.25">
      <c r="A10805" t="s">
        <v>127</v>
      </c>
      <c r="B10805" t="s">
        <v>285</v>
      </c>
      <c r="C10805" t="s">
        <v>422</v>
      </c>
      <c r="D10805" t="s">
        <v>426</v>
      </c>
      <c r="E10805" t="s">
        <v>424</v>
      </c>
      <c r="F10805" t="s">
        <v>362</v>
      </c>
      <c r="G10805" t="s">
        <v>18</v>
      </c>
      <c r="H10805" t="s">
        <v>363</v>
      </c>
      <c r="I10805" t="s">
        <v>364</v>
      </c>
      <c r="J10805">
        <v>2</v>
      </c>
      <c r="K10805">
        <v>40528.337820007997</v>
      </c>
      <c r="L10805">
        <v>6268925.5025450401</v>
      </c>
      <c r="N10805">
        <v>6.4649576396392603E-3</v>
      </c>
      <c r="O10805">
        <v>3.43</v>
      </c>
      <c r="P10805">
        <v>3.2242000000000002</v>
      </c>
      <c r="Q10805">
        <v>0</v>
      </c>
      <c r="R10805">
        <v>0</v>
      </c>
      <c r="S10805">
        <v>0</v>
      </c>
      <c r="T10805" s="23">
        <f t="shared" si="168"/>
        <v>0</v>
      </c>
      <c r="U10805" s="25">
        <v>44860.801865706002</v>
      </c>
    </row>
    <row r="10806" spans="1:21" x14ac:dyDescent="0.25">
      <c r="A10806" t="s">
        <v>127</v>
      </c>
      <c r="B10806" t="s">
        <v>285</v>
      </c>
      <c r="C10806" t="s">
        <v>422</v>
      </c>
      <c r="D10806" t="s">
        <v>445</v>
      </c>
      <c r="E10806" t="s">
        <v>424</v>
      </c>
      <c r="F10806" t="s">
        <v>362</v>
      </c>
      <c r="G10806" t="s">
        <v>18</v>
      </c>
      <c r="H10806" t="s">
        <v>363</v>
      </c>
      <c r="I10806" t="s">
        <v>364</v>
      </c>
      <c r="J10806">
        <v>0</v>
      </c>
      <c r="K10806">
        <v>40528.337820007997</v>
      </c>
      <c r="L10806">
        <v>6268925.5025450401</v>
      </c>
      <c r="N10806">
        <v>6.4649576396392603E-3</v>
      </c>
      <c r="O10806">
        <v>3.43</v>
      </c>
      <c r="P10806">
        <v>3.2242000000000002</v>
      </c>
      <c r="Q10806">
        <v>0</v>
      </c>
      <c r="R10806">
        <v>0</v>
      </c>
      <c r="S10806">
        <v>0</v>
      </c>
      <c r="T10806" s="23">
        <f t="shared" si="168"/>
        <v>0</v>
      </c>
      <c r="U10806" s="25">
        <v>44860.801865706002</v>
      </c>
    </row>
    <row r="10807" spans="1:21" x14ac:dyDescent="0.25">
      <c r="A10807" t="s">
        <v>127</v>
      </c>
      <c r="B10807" t="s">
        <v>285</v>
      </c>
      <c r="C10807" t="s">
        <v>422</v>
      </c>
      <c r="D10807" t="s">
        <v>360</v>
      </c>
      <c r="E10807" t="s">
        <v>424</v>
      </c>
      <c r="F10807" t="s">
        <v>362</v>
      </c>
      <c r="G10807" t="s">
        <v>18</v>
      </c>
      <c r="H10807" t="s">
        <v>363</v>
      </c>
      <c r="I10807" t="s">
        <v>364</v>
      </c>
      <c r="J10807">
        <v>302</v>
      </c>
      <c r="K10807">
        <v>40528.337820007997</v>
      </c>
      <c r="L10807">
        <v>6268925.5025450401</v>
      </c>
      <c r="N10807">
        <v>6.4649576396392603E-3</v>
      </c>
      <c r="O10807">
        <v>3.43</v>
      </c>
      <c r="P10807">
        <v>3.2242000000000002</v>
      </c>
      <c r="Q10807">
        <v>1</v>
      </c>
      <c r="R10807">
        <v>3.22</v>
      </c>
      <c r="S10807">
        <v>3.23</v>
      </c>
      <c r="T10807" s="23">
        <f t="shared" si="168"/>
        <v>6.45</v>
      </c>
      <c r="U10807" s="25">
        <v>44860.801865706002</v>
      </c>
    </row>
    <row r="10808" spans="1:21" x14ac:dyDescent="0.25">
      <c r="A10808" t="s">
        <v>127</v>
      </c>
      <c r="B10808" t="s">
        <v>285</v>
      </c>
      <c r="C10808" t="s">
        <v>422</v>
      </c>
      <c r="D10808" t="s">
        <v>443</v>
      </c>
      <c r="E10808" t="s">
        <v>424</v>
      </c>
      <c r="F10808" t="s">
        <v>362</v>
      </c>
      <c r="G10808" t="s">
        <v>18</v>
      </c>
      <c r="H10808" t="s">
        <v>363</v>
      </c>
      <c r="I10808" t="s">
        <v>364</v>
      </c>
      <c r="J10808">
        <v>168</v>
      </c>
      <c r="K10808">
        <v>40528.337820007997</v>
      </c>
      <c r="L10808">
        <v>6268925.5025450401</v>
      </c>
      <c r="N10808">
        <v>6.4649576396392603E-3</v>
      </c>
      <c r="O10808">
        <v>3.43</v>
      </c>
      <c r="P10808">
        <v>3.2242000000000002</v>
      </c>
      <c r="Q10808">
        <v>1</v>
      </c>
      <c r="R10808">
        <v>3.22</v>
      </c>
      <c r="S10808">
        <v>0</v>
      </c>
      <c r="T10808" s="23">
        <f t="shared" si="168"/>
        <v>3.22</v>
      </c>
      <c r="U10808" s="25">
        <v>44860.801865706002</v>
      </c>
    </row>
    <row r="10809" spans="1:21" x14ac:dyDescent="0.25">
      <c r="A10809" t="s">
        <v>127</v>
      </c>
      <c r="B10809" t="s">
        <v>285</v>
      </c>
      <c r="C10809" t="s">
        <v>422</v>
      </c>
      <c r="D10809" t="s">
        <v>423</v>
      </c>
      <c r="E10809" t="s">
        <v>424</v>
      </c>
      <c r="F10809" t="s">
        <v>362</v>
      </c>
      <c r="G10809" t="s">
        <v>18</v>
      </c>
      <c r="H10809" t="s">
        <v>363</v>
      </c>
      <c r="I10809" t="s">
        <v>364</v>
      </c>
      <c r="J10809">
        <v>0</v>
      </c>
      <c r="K10809">
        <v>40528.337820007997</v>
      </c>
      <c r="L10809">
        <v>6268925.5025450401</v>
      </c>
      <c r="N10809">
        <v>6.4649576396392603E-3</v>
      </c>
      <c r="O10809">
        <v>3.43</v>
      </c>
      <c r="P10809">
        <v>3.2242000000000002</v>
      </c>
      <c r="Q10809">
        <v>0</v>
      </c>
      <c r="R10809">
        <v>0</v>
      </c>
      <c r="S10809">
        <v>0</v>
      </c>
      <c r="T10809" s="23">
        <f t="shared" si="168"/>
        <v>0</v>
      </c>
      <c r="U10809" s="25">
        <v>44860.801865706002</v>
      </c>
    </row>
    <row r="10810" spans="1:21" x14ac:dyDescent="0.25">
      <c r="A10810" t="s">
        <v>127</v>
      </c>
      <c r="B10810" t="s">
        <v>285</v>
      </c>
      <c r="C10810" t="s">
        <v>422</v>
      </c>
      <c r="D10810" t="s">
        <v>425</v>
      </c>
      <c r="E10810" t="s">
        <v>424</v>
      </c>
      <c r="F10810" t="s">
        <v>362</v>
      </c>
      <c r="G10810" t="s">
        <v>18</v>
      </c>
      <c r="H10810" t="s">
        <v>363</v>
      </c>
      <c r="I10810" t="s">
        <v>364</v>
      </c>
      <c r="J10810">
        <v>0</v>
      </c>
      <c r="K10810">
        <v>40528.337820007997</v>
      </c>
      <c r="L10810">
        <v>6268925.5025450401</v>
      </c>
      <c r="N10810">
        <v>6.4649576396392603E-3</v>
      </c>
      <c r="O10810">
        <v>3.43</v>
      </c>
      <c r="P10810">
        <v>3.2242000000000002</v>
      </c>
      <c r="Q10810">
        <v>0</v>
      </c>
      <c r="R10810">
        <v>0</v>
      </c>
      <c r="S10810">
        <v>0</v>
      </c>
      <c r="T10810" s="23">
        <f t="shared" si="168"/>
        <v>0</v>
      </c>
      <c r="U10810" s="25">
        <v>44860.801865706002</v>
      </c>
    </row>
    <row r="10811" spans="1:21" x14ac:dyDescent="0.25">
      <c r="A10811" t="s">
        <v>127</v>
      </c>
      <c r="B10811" t="s">
        <v>285</v>
      </c>
      <c r="C10811" t="s">
        <v>422</v>
      </c>
      <c r="D10811" t="s">
        <v>430</v>
      </c>
      <c r="E10811" t="s">
        <v>424</v>
      </c>
      <c r="F10811" t="s">
        <v>362</v>
      </c>
      <c r="G10811" t="s">
        <v>18</v>
      </c>
      <c r="H10811" t="s">
        <v>363</v>
      </c>
      <c r="I10811" t="s">
        <v>364</v>
      </c>
      <c r="J10811">
        <v>4299</v>
      </c>
      <c r="K10811">
        <v>40528.337820007997</v>
      </c>
      <c r="L10811">
        <v>6268925.5025450401</v>
      </c>
      <c r="N10811">
        <v>6.4649576396392603E-3</v>
      </c>
      <c r="O10811">
        <v>3.43</v>
      </c>
      <c r="P10811">
        <v>3.2242000000000002</v>
      </c>
      <c r="Q10811">
        <v>27</v>
      </c>
      <c r="R10811">
        <v>87.05</v>
      </c>
      <c r="S10811">
        <v>-3.23</v>
      </c>
      <c r="T10811" s="23">
        <f t="shared" si="168"/>
        <v>83.82</v>
      </c>
      <c r="U10811" s="25">
        <v>44860.801865706002</v>
      </c>
    </row>
    <row r="10812" spans="1:21" x14ac:dyDescent="0.25">
      <c r="A10812" t="s">
        <v>127</v>
      </c>
      <c r="B10812" t="s">
        <v>285</v>
      </c>
      <c r="C10812" t="s">
        <v>422</v>
      </c>
      <c r="D10812" t="s">
        <v>427</v>
      </c>
      <c r="E10812" t="s">
        <v>424</v>
      </c>
      <c r="F10812" t="s">
        <v>362</v>
      </c>
      <c r="G10812" t="s">
        <v>18</v>
      </c>
      <c r="H10812" t="s">
        <v>363</v>
      </c>
      <c r="I10812" t="s">
        <v>364</v>
      </c>
      <c r="J10812">
        <v>131</v>
      </c>
      <c r="K10812">
        <v>40528.337820007997</v>
      </c>
      <c r="L10812">
        <v>6268925.5025450401</v>
      </c>
      <c r="N10812">
        <v>6.4649576396392603E-3</v>
      </c>
      <c r="O10812">
        <v>3.43</v>
      </c>
      <c r="P10812">
        <v>3.2242000000000002</v>
      </c>
      <c r="Q10812">
        <v>0</v>
      </c>
      <c r="R10812">
        <v>0</v>
      </c>
      <c r="S10812">
        <v>0</v>
      </c>
      <c r="T10812" s="23">
        <f t="shared" si="168"/>
        <v>0</v>
      </c>
      <c r="U10812" s="25">
        <v>44860.801865706002</v>
      </c>
    </row>
    <row r="10813" spans="1:21" x14ac:dyDescent="0.25">
      <c r="A10813" t="s">
        <v>21</v>
      </c>
      <c r="B10813" t="s">
        <v>286</v>
      </c>
      <c r="C10813" t="s">
        <v>422</v>
      </c>
      <c r="D10813" t="s">
        <v>444</v>
      </c>
      <c r="E10813" t="s">
        <v>424</v>
      </c>
      <c r="F10813" t="s">
        <v>362</v>
      </c>
      <c r="G10813" t="s">
        <v>18</v>
      </c>
      <c r="H10813" t="s">
        <v>363</v>
      </c>
      <c r="I10813" t="s">
        <v>364</v>
      </c>
      <c r="J10813">
        <v>340</v>
      </c>
      <c r="K10813">
        <v>174466.76063265</v>
      </c>
      <c r="L10813">
        <v>6268925.5025450401</v>
      </c>
      <c r="N10813">
        <v>2.7830408985051801E-2</v>
      </c>
      <c r="O10813">
        <v>3.43</v>
      </c>
      <c r="P10813">
        <v>3.2242000000000002</v>
      </c>
      <c r="Q10813">
        <v>9</v>
      </c>
      <c r="R10813">
        <v>29.02</v>
      </c>
      <c r="S10813">
        <v>0</v>
      </c>
      <c r="T10813" s="23">
        <f t="shared" si="168"/>
        <v>29.02</v>
      </c>
      <c r="U10813" s="25">
        <v>44860.801865706002</v>
      </c>
    </row>
    <row r="10814" spans="1:21" x14ac:dyDescent="0.25">
      <c r="A10814" t="s">
        <v>21</v>
      </c>
      <c r="B10814" t="s">
        <v>286</v>
      </c>
      <c r="C10814" t="s">
        <v>422</v>
      </c>
      <c r="D10814" t="s">
        <v>426</v>
      </c>
      <c r="E10814" t="s">
        <v>424</v>
      </c>
      <c r="F10814" t="s">
        <v>362</v>
      </c>
      <c r="G10814" t="s">
        <v>18</v>
      </c>
      <c r="H10814" t="s">
        <v>363</v>
      </c>
      <c r="I10814" t="s">
        <v>364</v>
      </c>
      <c r="J10814">
        <v>2</v>
      </c>
      <c r="K10814">
        <v>174466.76063265</v>
      </c>
      <c r="L10814">
        <v>6268925.5025450401</v>
      </c>
      <c r="N10814">
        <v>2.7830408985051801E-2</v>
      </c>
      <c r="O10814">
        <v>3.43</v>
      </c>
      <c r="P10814">
        <v>3.2242000000000002</v>
      </c>
      <c r="Q10814">
        <v>0</v>
      </c>
      <c r="R10814">
        <v>0</v>
      </c>
      <c r="S10814">
        <v>0</v>
      </c>
      <c r="T10814" s="23">
        <f t="shared" si="168"/>
        <v>0</v>
      </c>
      <c r="U10814" s="25">
        <v>44860.801865706002</v>
      </c>
    </row>
    <row r="10815" spans="1:21" x14ac:dyDescent="0.25">
      <c r="A10815" t="s">
        <v>21</v>
      </c>
      <c r="B10815" t="s">
        <v>286</v>
      </c>
      <c r="C10815" t="s">
        <v>422</v>
      </c>
      <c r="D10815" t="s">
        <v>445</v>
      </c>
      <c r="E10815" t="s">
        <v>424</v>
      </c>
      <c r="F10815" t="s">
        <v>362</v>
      </c>
      <c r="G10815" t="s">
        <v>18</v>
      </c>
      <c r="H10815" t="s">
        <v>363</v>
      </c>
      <c r="I10815" t="s">
        <v>364</v>
      </c>
      <c r="J10815">
        <v>0</v>
      </c>
      <c r="K10815">
        <v>174466.76063265</v>
      </c>
      <c r="L10815">
        <v>6268925.5025450401</v>
      </c>
      <c r="N10815">
        <v>2.7830408985051801E-2</v>
      </c>
      <c r="O10815">
        <v>3.43</v>
      </c>
      <c r="P10815">
        <v>3.2242000000000002</v>
      </c>
      <c r="Q10815">
        <v>0</v>
      </c>
      <c r="R10815">
        <v>0</v>
      </c>
      <c r="S10815">
        <v>0</v>
      </c>
      <c r="T10815" s="23">
        <f t="shared" si="168"/>
        <v>0</v>
      </c>
      <c r="U10815" s="25">
        <v>44860.801865706002</v>
      </c>
    </row>
    <row r="10816" spans="1:21" x14ac:dyDescent="0.25">
      <c r="A10816" t="s">
        <v>21</v>
      </c>
      <c r="B10816" t="s">
        <v>286</v>
      </c>
      <c r="C10816" t="s">
        <v>422</v>
      </c>
      <c r="D10816" t="s">
        <v>360</v>
      </c>
      <c r="E10816" t="s">
        <v>424</v>
      </c>
      <c r="F10816" t="s">
        <v>362</v>
      </c>
      <c r="G10816" t="s">
        <v>18</v>
      </c>
      <c r="H10816" t="s">
        <v>363</v>
      </c>
      <c r="I10816" t="s">
        <v>364</v>
      </c>
      <c r="J10816">
        <v>302</v>
      </c>
      <c r="K10816">
        <v>174466.76063265</v>
      </c>
      <c r="L10816">
        <v>6268925.5025450401</v>
      </c>
      <c r="N10816">
        <v>2.7830408985051801E-2</v>
      </c>
      <c r="O10816">
        <v>3.43</v>
      </c>
      <c r="P10816">
        <v>3.2242000000000002</v>
      </c>
      <c r="Q10816">
        <v>8</v>
      </c>
      <c r="R10816">
        <v>25.79</v>
      </c>
      <c r="S10816">
        <v>3.23</v>
      </c>
      <c r="T10816" s="23">
        <f t="shared" si="168"/>
        <v>29.02</v>
      </c>
      <c r="U10816" s="25">
        <v>44860.801865706002</v>
      </c>
    </row>
    <row r="10817" spans="1:21" x14ac:dyDescent="0.25">
      <c r="A10817" t="s">
        <v>21</v>
      </c>
      <c r="B10817" t="s">
        <v>286</v>
      </c>
      <c r="C10817" t="s">
        <v>422</v>
      </c>
      <c r="D10817" t="s">
        <v>443</v>
      </c>
      <c r="E10817" t="s">
        <v>424</v>
      </c>
      <c r="F10817" t="s">
        <v>362</v>
      </c>
      <c r="G10817" t="s">
        <v>18</v>
      </c>
      <c r="H10817" t="s">
        <v>363</v>
      </c>
      <c r="I10817" t="s">
        <v>364</v>
      </c>
      <c r="J10817">
        <v>168</v>
      </c>
      <c r="K10817">
        <v>174466.76063265</v>
      </c>
      <c r="L10817">
        <v>6268925.5025450401</v>
      </c>
      <c r="N10817">
        <v>2.7830408985051801E-2</v>
      </c>
      <c r="O10817">
        <v>3.43</v>
      </c>
      <c r="P10817">
        <v>3.2242000000000002</v>
      </c>
      <c r="Q10817">
        <v>4</v>
      </c>
      <c r="R10817">
        <v>12.9</v>
      </c>
      <c r="S10817">
        <v>3.22</v>
      </c>
      <c r="T10817" s="23">
        <f t="shared" si="168"/>
        <v>16.12</v>
      </c>
      <c r="U10817" s="25">
        <v>44860.801865706002</v>
      </c>
    </row>
    <row r="10818" spans="1:21" x14ac:dyDescent="0.25">
      <c r="A10818" t="s">
        <v>21</v>
      </c>
      <c r="B10818" t="s">
        <v>286</v>
      </c>
      <c r="C10818" t="s">
        <v>422</v>
      </c>
      <c r="D10818" t="s">
        <v>423</v>
      </c>
      <c r="E10818" t="s">
        <v>424</v>
      </c>
      <c r="F10818" t="s">
        <v>362</v>
      </c>
      <c r="G10818" t="s">
        <v>18</v>
      </c>
      <c r="H10818" t="s">
        <v>363</v>
      </c>
      <c r="I10818" t="s">
        <v>364</v>
      </c>
      <c r="J10818">
        <v>0</v>
      </c>
      <c r="K10818">
        <v>174466.76063265</v>
      </c>
      <c r="L10818">
        <v>6268925.5025450401</v>
      </c>
      <c r="N10818">
        <v>2.7830408985051801E-2</v>
      </c>
      <c r="O10818">
        <v>3.43</v>
      </c>
      <c r="P10818">
        <v>3.2242000000000002</v>
      </c>
      <c r="Q10818">
        <v>0</v>
      </c>
      <c r="R10818">
        <v>0</v>
      </c>
      <c r="S10818">
        <v>0</v>
      </c>
      <c r="T10818" s="23">
        <f t="shared" si="168"/>
        <v>0</v>
      </c>
      <c r="U10818" s="25">
        <v>44860.801865706002</v>
      </c>
    </row>
    <row r="10819" spans="1:21" x14ac:dyDescent="0.25">
      <c r="A10819" t="s">
        <v>21</v>
      </c>
      <c r="B10819" t="s">
        <v>286</v>
      </c>
      <c r="C10819" t="s">
        <v>422</v>
      </c>
      <c r="D10819" t="s">
        <v>425</v>
      </c>
      <c r="E10819" t="s">
        <v>424</v>
      </c>
      <c r="F10819" t="s">
        <v>362</v>
      </c>
      <c r="G10819" t="s">
        <v>18</v>
      </c>
      <c r="H10819" t="s">
        <v>363</v>
      </c>
      <c r="I10819" t="s">
        <v>364</v>
      </c>
      <c r="J10819">
        <v>0</v>
      </c>
      <c r="K10819">
        <v>174466.76063265</v>
      </c>
      <c r="L10819">
        <v>6268925.5025450401</v>
      </c>
      <c r="N10819">
        <v>2.7830408985051801E-2</v>
      </c>
      <c r="O10819">
        <v>3.43</v>
      </c>
      <c r="P10819">
        <v>3.2242000000000002</v>
      </c>
      <c r="Q10819">
        <v>0</v>
      </c>
      <c r="R10819">
        <v>0</v>
      </c>
      <c r="S10819">
        <v>0</v>
      </c>
      <c r="T10819" s="23">
        <f t="shared" si="168"/>
        <v>0</v>
      </c>
      <c r="U10819" s="25">
        <v>44860.801865706002</v>
      </c>
    </row>
    <row r="10820" spans="1:21" x14ac:dyDescent="0.25">
      <c r="A10820" t="s">
        <v>21</v>
      </c>
      <c r="B10820" t="s">
        <v>286</v>
      </c>
      <c r="C10820" t="s">
        <v>422</v>
      </c>
      <c r="D10820" t="s">
        <v>430</v>
      </c>
      <c r="E10820" t="s">
        <v>424</v>
      </c>
      <c r="F10820" t="s">
        <v>362</v>
      </c>
      <c r="G10820" t="s">
        <v>18</v>
      </c>
      <c r="H10820" t="s">
        <v>363</v>
      </c>
      <c r="I10820" t="s">
        <v>364</v>
      </c>
      <c r="J10820">
        <v>4299</v>
      </c>
      <c r="K10820">
        <v>174466.76063265</v>
      </c>
      <c r="L10820">
        <v>6268925.5025450401</v>
      </c>
      <c r="N10820">
        <v>2.7830408985051801E-2</v>
      </c>
      <c r="O10820">
        <v>3.43</v>
      </c>
      <c r="P10820">
        <v>3.2242000000000002</v>
      </c>
      <c r="Q10820">
        <v>119</v>
      </c>
      <c r="R10820">
        <v>383.68</v>
      </c>
      <c r="S10820">
        <v>-9.67</v>
      </c>
      <c r="T10820" s="23">
        <f t="shared" si="168"/>
        <v>374.01</v>
      </c>
      <c r="U10820" s="25">
        <v>44860.801865706002</v>
      </c>
    </row>
    <row r="10821" spans="1:21" x14ac:dyDescent="0.25">
      <c r="A10821" t="s">
        <v>21</v>
      </c>
      <c r="B10821" t="s">
        <v>286</v>
      </c>
      <c r="C10821" t="s">
        <v>422</v>
      </c>
      <c r="D10821" t="s">
        <v>427</v>
      </c>
      <c r="E10821" t="s">
        <v>424</v>
      </c>
      <c r="F10821" t="s">
        <v>362</v>
      </c>
      <c r="G10821" t="s">
        <v>18</v>
      </c>
      <c r="H10821" t="s">
        <v>363</v>
      </c>
      <c r="I10821" t="s">
        <v>364</v>
      </c>
      <c r="J10821">
        <v>131</v>
      </c>
      <c r="K10821">
        <v>174466.76063265</v>
      </c>
      <c r="L10821">
        <v>6268925.5025450401</v>
      </c>
      <c r="N10821">
        <v>2.7830408985051801E-2</v>
      </c>
      <c r="O10821">
        <v>3.43</v>
      </c>
      <c r="P10821">
        <v>3.2242000000000002</v>
      </c>
      <c r="Q10821">
        <v>3</v>
      </c>
      <c r="R10821">
        <v>9.67</v>
      </c>
      <c r="S10821">
        <v>0</v>
      </c>
      <c r="T10821" s="23">
        <f t="shared" ref="T10821:T10884" si="169">SUM(R10821+S10821)</f>
        <v>9.67</v>
      </c>
      <c r="U10821" s="25">
        <v>44860.801865706002</v>
      </c>
    </row>
    <row r="10822" spans="1:21" x14ac:dyDescent="0.25">
      <c r="A10822" t="s">
        <v>26</v>
      </c>
      <c r="B10822" t="s">
        <v>287</v>
      </c>
      <c r="C10822" t="s">
        <v>422</v>
      </c>
      <c r="D10822" t="s">
        <v>444</v>
      </c>
      <c r="E10822" t="s">
        <v>424</v>
      </c>
      <c r="F10822" t="s">
        <v>362</v>
      </c>
      <c r="G10822" t="s">
        <v>18</v>
      </c>
      <c r="H10822" t="s">
        <v>363</v>
      </c>
      <c r="I10822" t="s">
        <v>364</v>
      </c>
      <c r="J10822">
        <v>340</v>
      </c>
      <c r="K10822">
        <v>37164.925916833301</v>
      </c>
      <c r="L10822">
        <v>6268925.5025450401</v>
      </c>
      <c r="N10822">
        <v>5.9284363646920296E-3</v>
      </c>
      <c r="O10822">
        <v>3.43</v>
      </c>
      <c r="P10822">
        <v>3.2242000000000002</v>
      </c>
      <c r="Q10822">
        <v>2</v>
      </c>
      <c r="R10822">
        <v>6.45</v>
      </c>
      <c r="S10822">
        <v>-3.23</v>
      </c>
      <c r="T10822" s="23">
        <f t="shared" si="169"/>
        <v>3.22</v>
      </c>
      <c r="U10822" s="25">
        <v>44860.801865706002</v>
      </c>
    </row>
    <row r="10823" spans="1:21" x14ac:dyDescent="0.25">
      <c r="A10823" t="s">
        <v>26</v>
      </c>
      <c r="B10823" t="s">
        <v>287</v>
      </c>
      <c r="C10823" t="s">
        <v>422</v>
      </c>
      <c r="D10823" t="s">
        <v>426</v>
      </c>
      <c r="E10823" t="s">
        <v>424</v>
      </c>
      <c r="F10823" t="s">
        <v>362</v>
      </c>
      <c r="G10823" t="s">
        <v>18</v>
      </c>
      <c r="H10823" t="s">
        <v>363</v>
      </c>
      <c r="I10823" t="s">
        <v>364</v>
      </c>
      <c r="J10823">
        <v>2</v>
      </c>
      <c r="K10823">
        <v>37164.925916833301</v>
      </c>
      <c r="L10823">
        <v>6268925.5025450401</v>
      </c>
      <c r="N10823">
        <v>5.9284363646920296E-3</v>
      </c>
      <c r="O10823">
        <v>3.43</v>
      </c>
      <c r="P10823">
        <v>3.2242000000000002</v>
      </c>
      <c r="Q10823">
        <v>0</v>
      </c>
      <c r="R10823">
        <v>0</v>
      </c>
      <c r="S10823">
        <v>0</v>
      </c>
      <c r="T10823" s="23">
        <f t="shared" si="169"/>
        <v>0</v>
      </c>
      <c r="U10823" s="25">
        <v>44860.801865706002</v>
      </c>
    </row>
    <row r="10824" spans="1:21" x14ac:dyDescent="0.25">
      <c r="A10824" t="s">
        <v>26</v>
      </c>
      <c r="B10824" t="s">
        <v>287</v>
      </c>
      <c r="C10824" t="s">
        <v>422</v>
      </c>
      <c r="D10824" t="s">
        <v>445</v>
      </c>
      <c r="E10824" t="s">
        <v>424</v>
      </c>
      <c r="F10824" t="s">
        <v>362</v>
      </c>
      <c r="G10824" t="s">
        <v>18</v>
      </c>
      <c r="H10824" t="s">
        <v>363</v>
      </c>
      <c r="I10824" t="s">
        <v>364</v>
      </c>
      <c r="J10824">
        <v>0</v>
      </c>
      <c r="K10824">
        <v>37164.925916833301</v>
      </c>
      <c r="L10824">
        <v>6268925.5025450401</v>
      </c>
      <c r="N10824">
        <v>5.9284363646920296E-3</v>
      </c>
      <c r="O10824">
        <v>3.43</v>
      </c>
      <c r="P10824">
        <v>3.2242000000000002</v>
      </c>
      <c r="Q10824">
        <v>0</v>
      </c>
      <c r="R10824">
        <v>0</v>
      </c>
      <c r="S10824">
        <v>0</v>
      </c>
      <c r="T10824" s="23">
        <f t="shared" si="169"/>
        <v>0</v>
      </c>
      <c r="U10824" s="25">
        <v>44860.801865706002</v>
      </c>
    </row>
    <row r="10825" spans="1:21" x14ac:dyDescent="0.25">
      <c r="A10825" t="s">
        <v>26</v>
      </c>
      <c r="B10825" t="s">
        <v>287</v>
      </c>
      <c r="C10825" t="s">
        <v>422</v>
      </c>
      <c r="D10825" t="s">
        <v>360</v>
      </c>
      <c r="E10825" t="s">
        <v>424</v>
      </c>
      <c r="F10825" t="s">
        <v>362</v>
      </c>
      <c r="G10825" t="s">
        <v>18</v>
      </c>
      <c r="H10825" t="s">
        <v>363</v>
      </c>
      <c r="I10825" t="s">
        <v>364</v>
      </c>
      <c r="J10825">
        <v>302</v>
      </c>
      <c r="K10825">
        <v>37164.925916833301</v>
      </c>
      <c r="L10825">
        <v>6268925.5025450401</v>
      </c>
      <c r="N10825">
        <v>5.9284363646920296E-3</v>
      </c>
      <c r="O10825">
        <v>3.43</v>
      </c>
      <c r="P10825">
        <v>3.2242000000000002</v>
      </c>
      <c r="Q10825">
        <v>1</v>
      </c>
      <c r="R10825">
        <v>3.22</v>
      </c>
      <c r="S10825">
        <v>0</v>
      </c>
      <c r="T10825" s="23">
        <f t="shared" si="169"/>
        <v>3.22</v>
      </c>
      <c r="U10825" s="25">
        <v>44860.801865706002</v>
      </c>
    </row>
    <row r="10826" spans="1:21" x14ac:dyDescent="0.25">
      <c r="A10826" t="s">
        <v>26</v>
      </c>
      <c r="B10826" t="s">
        <v>287</v>
      </c>
      <c r="C10826" t="s">
        <v>422</v>
      </c>
      <c r="D10826" t="s">
        <v>443</v>
      </c>
      <c r="E10826" t="s">
        <v>424</v>
      </c>
      <c r="F10826" t="s">
        <v>362</v>
      </c>
      <c r="G10826" t="s">
        <v>18</v>
      </c>
      <c r="H10826" t="s">
        <v>363</v>
      </c>
      <c r="I10826" t="s">
        <v>364</v>
      </c>
      <c r="J10826">
        <v>168</v>
      </c>
      <c r="K10826">
        <v>37164.925916833301</v>
      </c>
      <c r="L10826">
        <v>6268925.5025450401</v>
      </c>
      <c r="N10826">
        <v>5.9284363646920296E-3</v>
      </c>
      <c r="O10826">
        <v>3.43</v>
      </c>
      <c r="P10826">
        <v>3.2242000000000002</v>
      </c>
      <c r="Q10826">
        <v>0</v>
      </c>
      <c r="R10826">
        <v>0</v>
      </c>
      <c r="S10826">
        <v>3.22</v>
      </c>
      <c r="T10826" s="23">
        <f t="shared" si="169"/>
        <v>3.22</v>
      </c>
      <c r="U10826" s="25">
        <v>44860.801865706002</v>
      </c>
    </row>
    <row r="10827" spans="1:21" x14ac:dyDescent="0.25">
      <c r="A10827" t="s">
        <v>26</v>
      </c>
      <c r="B10827" t="s">
        <v>287</v>
      </c>
      <c r="C10827" t="s">
        <v>422</v>
      </c>
      <c r="D10827" t="s">
        <v>423</v>
      </c>
      <c r="E10827" t="s">
        <v>424</v>
      </c>
      <c r="F10827" t="s">
        <v>362</v>
      </c>
      <c r="G10827" t="s">
        <v>18</v>
      </c>
      <c r="H10827" t="s">
        <v>363</v>
      </c>
      <c r="I10827" t="s">
        <v>364</v>
      </c>
      <c r="J10827">
        <v>0</v>
      </c>
      <c r="K10827">
        <v>37164.925916833301</v>
      </c>
      <c r="L10827">
        <v>6268925.5025450401</v>
      </c>
      <c r="N10827">
        <v>5.9284363646920296E-3</v>
      </c>
      <c r="O10827">
        <v>3.43</v>
      </c>
      <c r="P10827">
        <v>3.2242000000000002</v>
      </c>
      <c r="Q10827">
        <v>0</v>
      </c>
      <c r="R10827">
        <v>0</v>
      </c>
      <c r="S10827">
        <v>0</v>
      </c>
      <c r="T10827" s="23">
        <f t="shared" si="169"/>
        <v>0</v>
      </c>
      <c r="U10827" s="25">
        <v>44860.801865706002</v>
      </c>
    </row>
    <row r="10828" spans="1:21" x14ac:dyDescent="0.25">
      <c r="A10828" t="s">
        <v>26</v>
      </c>
      <c r="B10828" t="s">
        <v>287</v>
      </c>
      <c r="C10828" t="s">
        <v>422</v>
      </c>
      <c r="D10828" t="s">
        <v>425</v>
      </c>
      <c r="E10828" t="s">
        <v>424</v>
      </c>
      <c r="F10828" t="s">
        <v>362</v>
      </c>
      <c r="G10828" t="s">
        <v>18</v>
      </c>
      <c r="H10828" t="s">
        <v>363</v>
      </c>
      <c r="I10828" t="s">
        <v>364</v>
      </c>
      <c r="J10828">
        <v>0</v>
      </c>
      <c r="K10828">
        <v>37164.925916833301</v>
      </c>
      <c r="L10828">
        <v>6268925.5025450401</v>
      </c>
      <c r="N10828">
        <v>5.9284363646920296E-3</v>
      </c>
      <c r="O10828">
        <v>3.43</v>
      </c>
      <c r="P10828">
        <v>3.2242000000000002</v>
      </c>
      <c r="Q10828">
        <v>0</v>
      </c>
      <c r="R10828">
        <v>0</v>
      </c>
      <c r="S10828">
        <v>0</v>
      </c>
      <c r="T10828" s="23">
        <f t="shared" si="169"/>
        <v>0</v>
      </c>
      <c r="U10828" s="25">
        <v>44860.801865706002</v>
      </c>
    </row>
    <row r="10829" spans="1:21" x14ac:dyDescent="0.25">
      <c r="A10829" t="s">
        <v>26</v>
      </c>
      <c r="B10829" t="s">
        <v>287</v>
      </c>
      <c r="C10829" t="s">
        <v>422</v>
      </c>
      <c r="D10829" t="s">
        <v>430</v>
      </c>
      <c r="E10829" t="s">
        <v>424</v>
      </c>
      <c r="F10829" t="s">
        <v>362</v>
      </c>
      <c r="G10829" t="s">
        <v>18</v>
      </c>
      <c r="H10829" t="s">
        <v>363</v>
      </c>
      <c r="I10829" t="s">
        <v>364</v>
      </c>
      <c r="J10829">
        <v>4299</v>
      </c>
      <c r="K10829">
        <v>37164.925916833301</v>
      </c>
      <c r="L10829">
        <v>6268925.5025450401</v>
      </c>
      <c r="N10829">
        <v>5.9284363646920296E-3</v>
      </c>
      <c r="O10829">
        <v>3.43</v>
      </c>
      <c r="P10829">
        <v>3.2242000000000002</v>
      </c>
      <c r="Q10829">
        <v>25</v>
      </c>
      <c r="R10829">
        <v>80.61</v>
      </c>
      <c r="S10829">
        <v>0</v>
      </c>
      <c r="T10829" s="23">
        <f t="shared" si="169"/>
        <v>80.61</v>
      </c>
      <c r="U10829" s="25">
        <v>44860.801865706002</v>
      </c>
    </row>
    <row r="10830" spans="1:21" x14ac:dyDescent="0.25">
      <c r="A10830" t="s">
        <v>26</v>
      </c>
      <c r="B10830" t="s">
        <v>287</v>
      </c>
      <c r="C10830" t="s">
        <v>422</v>
      </c>
      <c r="D10830" t="s">
        <v>427</v>
      </c>
      <c r="E10830" t="s">
        <v>424</v>
      </c>
      <c r="F10830" t="s">
        <v>362</v>
      </c>
      <c r="G10830" t="s">
        <v>18</v>
      </c>
      <c r="H10830" t="s">
        <v>363</v>
      </c>
      <c r="I10830" t="s">
        <v>364</v>
      </c>
      <c r="J10830">
        <v>131</v>
      </c>
      <c r="K10830">
        <v>37164.925916833301</v>
      </c>
      <c r="L10830">
        <v>6268925.5025450401</v>
      </c>
      <c r="N10830">
        <v>5.9284363646920296E-3</v>
      </c>
      <c r="O10830">
        <v>3.43</v>
      </c>
      <c r="P10830">
        <v>3.2242000000000002</v>
      </c>
      <c r="Q10830">
        <v>0</v>
      </c>
      <c r="R10830">
        <v>0</v>
      </c>
      <c r="S10830">
        <v>0</v>
      </c>
      <c r="T10830" s="23">
        <f t="shared" si="169"/>
        <v>0</v>
      </c>
      <c r="U10830" s="25">
        <v>44860.801865706002</v>
      </c>
    </row>
    <row r="10831" spans="1:21" x14ac:dyDescent="0.25">
      <c r="A10831" t="s">
        <v>55</v>
      </c>
      <c r="B10831" t="s">
        <v>288</v>
      </c>
      <c r="C10831" t="s">
        <v>422</v>
      </c>
      <c r="D10831" t="s">
        <v>444</v>
      </c>
      <c r="E10831" t="s">
        <v>424</v>
      </c>
      <c r="F10831" t="s">
        <v>362</v>
      </c>
      <c r="G10831" t="s">
        <v>18</v>
      </c>
      <c r="H10831" t="s">
        <v>363</v>
      </c>
      <c r="I10831" t="s">
        <v>364</v>
      </c>
      <c r="J10831">
        <v>340</v>
      </c>
      <c r="K10831">
        <v>225124.79145950699</v>
      </c>
      <c r="L10831">
        <v>6268925.5025450401</v>
      </c>
      <c r="N10831">
        <v>3.59112245580381E-2</v>
      </c>
      <c r="O10831">
        <v>3.43</v>
      </c>
      <c r="P10831">
        <v>3.2242000000000002</v>
      </c>
      <c r="Q10831">
        <v>12</v>
      </c>
      <c r="R10831">
        <v>38.69</v>
      </c>
      <c r="S10831">
        <v>0</v>
      </c>
      <c r="T10831" s="23">
        <f t="shared" si="169"/>
        <v>38.69</v>
      </c>
      <c r="U10831" s="25">
        <v>44860.801865706002</v>
      </c>
    </row>
    <row r="10832" spans="1:21" x14ac:dyDescent="0.25">
      <c r="A10832" t="s">
        <v>55</v>
      </c>
      <c r="B10832" t="s">
        <v>288</v>
      </c>
      <c r="C10832" t="s">
        <v>422</v>
      </c>
      <c r="D10832" t="s">
        <v>426</v>
      </c>
      <c r="E10832" t="s">
        <v>424</v>
      </c>
      <c r="F10832" t="s">
        <v>362</v>
      </c>
      <c r="G10832" t="s">
        <v>18</v>
      </c>
      <c r="H10832" t="s">
        <v>363</v>
      </c>
      <c r="I10832" t="s">
        <v>364</v>
      </c>
      <c r="J10832">
        <v>2</v>
      </c>
      <c r="K10832">
        <v>225124.79145950699</v>
      </c>
      <c r="L10832">
        <v>6268925.5025450401</v>
      </c>
      <c r="N10832">
        <v>3.59112245580381E-2</v>
      </c>
      <c r="O10832">
        <v>3.43</v>
      </c>
      <c r="P10832">
        <v>3.2242000000000002</v>
      </c>
      <c r="Q10832">
        <v>0</v>
      </c>
      <c r="R10832">
        <v>0</v>
      </c>
      <c r="S10832">
        <v>0</v>
      </c>
      <c r="T10832" s="23">
        <f t="shared" si="169"/>
        <v>0</v>
      </c>
      <c r="U10832" s="25">
        <v>44860.801865706002</v>
      </c>
    </row>
    <row r="10833" spans="1:21" x14ac:dyDescent="0.25">
      <c r="A10833" t="s">
        <v>55</v>
      </c>
      <c r="B10833" t="s">
        <v>288</v>
      </c>
      <c r="C10833" t="s">
        <v>422</v>
      </c>
      <c r="D10833" t="s">
        <v>445</v>
      </c>
      <c r="E10833" t="s">
        <v>424</v>
      </c>
      <c r="F10833" t="s">
        <v>362</v>
      </c>
      <c r="G10833" t="s">
        <v>18</v>
      </c>
      <c r="H10833" t="s">
        <v>363</v>
      </c>
      <c r="I10833" t="s">
        <v>364</v>
      </c>
      <c r="J10833">
        <v>0</v>
      </c>
      <c r="K10833">
        <v>225124.79145950699</v>
      </c>
      <c r="L10833">
        <v>6268925.5025450401</v>
      </c>
      <c r="N10833">
        <v>3.59112245580381E-2</v>
      </c>
      <c r="O10833">
        <v>3.43</v>
      </c>
      <c r="P10833">
        <v>3.2242000000000002</v>
      </c>
      <c r="Q10833">
        <v>0</v>
      </c>
      <c r="R10833">
        <v>0</v>
      </c>
      <c r="S10833">
        <v>0</v>
      </c>
      <c r="T10833" s="23">
        <f t="shared" si="169"/>
        <v>0</v>
      </c>
      <c r="U10833" s="25">
        <v>44860.801865706002</v>
      </c>
    </row>
    <row r="10834" spans="1:21" x14ac:dyDescent="0.25">
      <c r="A10834" t="s">
        <v>55</v>
      </c>
      <c r="B10834" t="s">
        <v>288</v>
      </c>
      <c r="C10834" t="s">
        <v>422</v>
      </c>
      <c r="D10834" t="s">
        <v>360</v>
      </c>
      <c r="E10834" t="s">
        <v>424</v>
      </c>
      <c r="F10834" t="s">
        <v>362</v>
      </c>
      <c r="G10834" t="s">
        <v>18</v>
      </c>
      <c r="H10834" t="s">
        <v>363</v>
      </c>
      <c r="I10834" t="s">
        <v>364</v>
      </c>
      <c r="J10834">
        <v>302</v>
      </c>
      <c r="K10834">
        <v>225124.79145950699</v>
      </c>
      <c r="L10834">
        <v>6268925.5025450401</v>
      </c>
      <c r="N10834">
        <v>3.59112245580381E-2</v>
      </c>
      <c r="O10834">
        <v>3.43</v>
      </c>
      <c r="P10834">
        <v>3.2242000000000002</v>
      </c>
      <c r="Q10834">
        <v>10</v>
      </c>
      <c r="R10834">
        <v>32.24</v>
      </c>
      <c r="S10834">
        <v>3.23</v>
      </c>
      <c r="T10834" s="23">
        <f t="shared" si="169"/>
        <v>35.47</v>
      </c>
      <c r="U10834" s="25">
        <v>44860.801865706002</v>
      </c>
    </row>
    <row r="10835" spans="1:21" x14ac:dyDescent="0.25">
      <c r="A10835" t="s">
        <v>55</v>
      </c>
      <c r="B10835" t="s">
        <v>288</v>
      </c>
      <c r="C10835" t="s">
        <v>422</v>
      </c>
      <c r="D10835" t="s">
        <v>443</v>
      </c>
      <c r="E10835" t="s">
        <v>424</v>
      </c>
      <c r="F10835" t="s">
        <v>362</v>
      </c>
      <c r="G10835" t="s">
        <v>18</v>
      </c>
      <c r="H10835" t="s">
        <v>363</v>
      </c>
      <c r="I10835" t="s">
        <v>364</v>
      </c>
      <c r="J10835">
        <v>168</v>
      </c>
      <c r="K10835">
        <v>225124.79145950699</v>
      </c>
      <c r="L10835">
        <v>6268925.5025450401</v>
      </c>
      <c r="N10835">
        <v>3.59112245580381E-2</v>
      </c>
      <c r="O10835">
        <v>3.43</v>
      </c>
      <c r="P10835">
        <v>3.2242000000000002</v>
      </c>
      <c r="Q10835">
        <v>6</v>
      </c>
      <c r="R10835">
        <v>19.350000000000001</v>
      </c>
      <c r="S10835">
        <v>6.45</v>
      </c>
      <c r="T10835" s="23">
        <f t="shared" si="169"/>
        <v>25.8</v>
      </c>
      <c r="U10835" s="25">
        <v>44860.801865706002</v>
      </c>
    </row>
    <row r="10836" spans="1:21" x14ac:dyDescent="0.25">
      <c r="A10836" t="s">
        <v>55</v>
      </c>
      <c r="B10836" t="s">
        <v>288</v>
      </c>
      <c r="C10836" t="s">
        <v>422</v>
      </c>
      <c r="D10836" t="s">
        <v>423</v>
      </c>
      <c r="E10836" t="s">
        <v>424</v>
      </c>
      <c r="F10836" t="s">
        <v>362</v>
      </c>
      <c r="G10836" t="s">
        <v>18</v>
      </c>
      <c r="H10836" t="s">
        <v>363</v>
      </c>
      <c r="I10836" t="s">
        <v>364</v>
      </c>
      <c r="J10836">
        <v>0</v>
      </c>
      <c r="K10836">
        <v>225124.79145950699</v>
      </c>
      <c r="L10836">
        <v>6268925.5025450401</v>
      </c>
      <c r="N10836">
        <v>3.59112245580381E-2</v>
      </c>
      <c r="O10836">
        <v>3.43</v>
      </c>
      <c r="P10836">
        <v>3.2242000000000002</v>
      </c>
      <c r="Q10836">
        <v>0</v>
      </c>
      <c r="R10836">
        <v>0</v>
      </c>
      <c r="S10836">
        <v>0</v>
      </c>
      <c r="T10836" s="23">
        <f t="shared" si="169"/>
        <v>0</v>
      </c>
      <c r="U10836" s="25">
        <v>44860.801865706002</v>
      </c>
    </row>
    <row r="10837" spans="1:21" x14ac:dyDescent="0.25">
      <c r="A10837" t="s">
        <v>55</v>
      </c>
      <c r="B10837" t="s">
        <v>288</v>
      </c>
      <c r="C10837" t="s">
        <v>422</v>
      </c>
      <c r="D10837" t="s">
        <v>425</v>
      </c>
      <c r="E10837" t="s">
        <v>424</v>
      </c>
      <c r="F10837" t="s">
        <v>362</v>
      </c>
      <c r="G10837" t="s">
        <v>18</v>
      </c>
      <c r="H10837" t="s">
        <v>363</v>
      </c>
      <c r="I10837" t="s">
        <v>364</v>
      </c>
      <c r="J10837">
        <v>0</v>
      </c>
      <c r="K10837">
        <v>225124.79145950699</v>
      </c>
      <c r="L10837">
        <v>6268925.5025450401</v>
      </c>
      <c r="N10837">
        <v>3.59112245580381E-2</v>
      </c>
      <c r="O10837">
        <v>3.43</v>
      </c>
      <c r="P10837">
        <v>3.2242000000000002</v>
      </c>
      <c r="Q10837">
        <v>0</v>
      </c>
      <c r="R10837">
        <v>0</v>
      </c>
      <c r="S10837">
        <v>0</v>
      </c>
      <c r="T10837" s="23">
        <f t="shared" si="169"/>
        <v>0</v>
      </c>
      <c r="U10837" s="25">
        <v>44860.801865706002</v>
      </c>
    </row>
    <row r="10838" spans="1:21" x14ac:dyDescent="0.25">
      <c r="A10838" t="s">
        <v>55</v>
      </c>
      <c r="B10838" t="s">
        <v>288</v>
      </c>
      <c r="C10838" t="s">
        <v>422</v>
      </c>
      <c r="D10838" t="s">
        <v>430</v>
      </c>
      <c r="E10838" t="s">
        <v>424</v>
      </c>
      <c r="F10838" t="s">
        <v>362</v>
      </c>
      <c r="G10838" t="s">
        <v>18</v>
      </c>
      <c r="H10838" t="s">
        <v>363</v>
      </c>
      <c r="I10838" t="s">
        <v>364</v>
      </c>
      <c r="J10838">
        <v>4299</v>
      </c>
      <c r="K10838">
        <v>225124.79145950699</v>
      </c>
      <c r="L10838">
        <v>6268925.5025450401</v>
      </c>
      <c r="N10838">
        <v>3.59112245580381E-2</v>
      </c>
      <c r="O10838">
        <v>3.43</v>
      </c>
      <c r="P10838">
        <v>3.2242000000000002</v>
      </c>
      <c r="Q10838">
        <v>154</v>
      </c>
      <c r="R10838">
        <v>496.53</v>
      </c>
      <c r="S10838">
        <v>-9.68</v>
      </c>
      <c r="T10838" s="23">
        <f t="shared" si="169"/>
        <v>486.84999999999997</v>
      </c>
      <c r="U10838" s="25">
        <v>44860.801865706002</v>
      </c>
    </row>
    <row r="10839" spans="1:21" x14ac:dyDescent="0.25">
      <c r="A10839" t="s">
        <v>55</v>
      </c>
      <c r="B10839" t="s">
        <v>288</v>
      </c>
      <c r="C10839" t="s">
        <v>422</v>
      </c>
      <c r="D10839" t="s">
        <v>427</v>
      </c>
      <c r="E10839" t="s">
        <v>424</v>
      </c>
      <c r="F10839" t="s">
        <v>362</v>
      </c>
      <c r="G10839" t="s">
        <v>18</v>
      </c>
      <c r="H10839" t="s">
        <v>363</v>
      </c>
      <c r="I10839" t="s">
        <v>364</v>
      </c>
      <c r="J10839">
        <v>131</v>
      </c>
      <c r="K10839">
        <v>225124.79145950699</v>
      </c>
      <c r="L10839">
        <v>6268925.5025450401</v>
      </c>
      <c r="N10839">
        <v>3.59112245580381E-2</v>
      </c>
      <c r="O10839">
        <v>3.43</v>
      </c>
      <c r="P10839">
        <v>3.2242000000000002</v>
      </c>
      <c r="Q10839">
        <v>4</v>
      </c>
      <c r="R10839">
        <v>12.9</v>
      </c>
      <c r="S10839">
        <v>0</v>
      </c>
      <c r="T10839" s="23">
        <f t="shared" si="169"/>
        <v>12.9</v>
      </c>
      <c r="U10839" s="25">
        <v>44860.801865706002</v>
      </c>
    </row>
    <row r="10840" spans="1:21" x14ac:dyDescent="0.25">
      <c r="A10840" t="s">
        <v>24</v>
      </c>
      <c r="B10840" t="s">
        <v>246</v>
      </c>
      <c r="C10840" t="s">
        <v>422</v>
      </c>
      <c r="D10840" t="s">
        <v>444</v>
      </c>
      <c r="E10840" t="s">
        <v>424</v>
      </c>
      <c r="F10840" t="s">
        <v>362</v>
      </c>
      <c r="G10840" t="s">
        <v>18</v>
      </c>
      <c r="H10840" t="s">
        <v>363</v>
      </c>
      <c r="I10840" t="s">
        <v>364</v>
      </c>
      <c r="J10840">
        <v>340</v>
      </c>
      <c r="K10840">
        <v>315632.59541453398</v>
      </c>
      <c r="L10840">
        <v>6268925.5025450401</v>
      </c>
      <c r="N10840">
        <v>5.03487551872158E-2</v>
      </c>
      <c r="O10840">
        <v>3.43</v>
      </c>
      <c r="P10840">
        <v>3.2242000000000002</v>
      </c>
      <c r="Q10840">
        <v>17</v>
      </c>
      <c r="R10840">
        <v>54.81</v>
      </c>
      <c r="S10840">
        <v>-3.22</v>
      </c>
      <c r="T10840" s="23">
        <f t="shared" si="169"/>
        <v>51.59</v>
      </c>
      <c r="U10840" s="25">
        <v>44860.801865706002</v>
      </c>
    </row>
    <row r="10841" spans="1:21" x14ac:dyDescent="0.25">
      <c r="A10841" t="s">
        <v>24</v>
      </c>
      <c r="B10841" t="s">
        <v>246</v>
      </c>
      <c r="C10841" t="s">
        <v>422</v>
      </c>
      <c r="D10841" t="s">
        <v>426</v>
      </c>
      <c r="E10841" t="s">
        <v>424</v>
      </c>
      <c r="F10841" t="s">
        <v>362</v>
      </c>
      <c r="G10841" t="s">
        <v>18</v>
      </c>
      <c r="H10841" t="s">
        <v>363</v>
      </c>
      <c r="I10841" t="s">
        <v>364</v>
      </c>
      <c r="J10841">
        <v>2</v>
      </c>
      <c r="K10841">
        <v>315632.59541453398</v>
      </c>
      <c r="L10841">
        <v>6268925.5025450401</v>
      </c>
      <c r="N10841">
        <v>5.03487551872158E-2</v>
      </c>
      <c r="O10841">
        <v>3.43</v>
      </c>
      <c r="P10841">
        <v>3.2242000000000002</v>
      </c>
      <c r="Q10841">
        <v>0</v>
      </c>
      <c r="R10841">
        <v>0</v>
      </c>
      <c r="S10841">
        <v>0</v>
      </c>
      <c r="T10841" s="23">
        <f t="shared" si="169"/>
        <v>0</v>
      </c>
      <c r="U10841" s="25">
        <v>44860.801865706002</v>
      </c>
    </row>
    <row r="10842" spans="1:21" x14ac:dyDescent="0.25">
      <c r="A10842" t="s">
        <v>24</v>
      </c>
      <c r="B10842" t="s">
        <v>246</v>
      </c>
      <c r="C10842" t="s">
        <v>422</v>
      </c>
      <c r="D10842" t="s">
        <v>445</v>
      </c>
      <c r="E10842" t="s">
        <v>424</v>
      </c>
      <c r="F10842" t="s">
        <v>362</v>
      </c>
      <c r="G10842" t="s">
        <v>18</v>
      </c>
      <c r="H10842" t="s">
        <v>363</v>
      </c>
      <c r="I10842" t="s">
        <v>364</v>
      </c>
      <c r="J10842">
        <v>0</v>
      </c>
      <c r="K10842">
        <v>315632.59541453398</v>
      </c>
      <c r="L10842">
        <v>6268925.5025450401</v>
      </c>
      <c r="N10842">
        <v>5.03487551872158E-2</v>
      </c>
      <c r="O10842">
        <v>3.43</v>
      </c>
      <c r="P10842">
        <v>3.2242000000000002</v>
      </c>
      <c r="Q10842">
        <v>0</v>
      </c>
      <c r="R10842">
        <v>0</v>
      </c>
      <c r="S10842">
        <v>0</v>
      </c>
      <c r="T10842" s="23">
        <f t="shared" si="169"/>
        <v>0</v>
      </c>
      <c r="U10842" s="25">
        <v>44860.801865706002</v>
      </c>
    </row>
    <row r="10843" spans="1:21" x14ac:dyDescent="0.25">
      <c r="A10843" t="s">
        <v>24</v>
      </c>
      <c r="B10843" t="s">
        <v>246</v>
      </c>
      <c r="C10843" t="s">
        <v>422</v>
      </c>
      <c r="D10843" t="s">
        <v>360</v>
      </c>
      <c r="E10843" t="s">
        <v>424</v>
      </c>
      <c r="F10843" t="s">
        <v>362</v>
      </c>
      <c r="G10843" t="s">
        <v>18</v>
      </c>
      <c r="H10843" t="s">
        <v>363</v>
      </c>
      <c r="I10843" t="s">
        <v>364</v>
      </c>
      <c r="J10843">
        <v>302</v>
      </c>
      <c r="K10843">
        <v>315632.59541453398</v>
      </c>
      <c r="L10843">
        <v>6268925.5025450401</v>
      </c>
      <c r="N10843">
        <v>5.03487551872158E-2</v>
      </c>
      <c r="O10843">
        <v>3.43</v>
      </c>
      <c r="P10843">
        <v>3.2242000000000002</v>
      </c>
      <c r="Q10843">
        <v>15</v>
      </c>
      <c r="R10843">
        <v>48.36</v>
      </c>
      <c r="S10843">
        <v>0</v>
      </c>
      <c r="T10843" s="23">
        <f t="shared" si="169"/>
        <v>48.36</v>
      </c>
      <c r="U10843" s="25">
        <v>44860.801865706002</v>
      </c>
    </row>
    <row r="10844" spans="1:21" x14ac:dyDescent="0.25">
      <c r="A10844" t="s">
        <v>24</v>
      </c>
      <c r="B10844" t="s">
        <v>246</v>
      </c>
      <c r="C10844" t="s">
        <v>422</v>
      </c>
      <c r="D10844" t="s">
        <v>443</v>
      </c>
      <c r="E10844" t="s">
        <v>424</v>
      </c>
      <c r="F10844" t="s">
        <v>362</v>
      </c>
      <c r="G10844" t="s">
        <v>18</v>
      </c>
      <c r="H10844" t="s">
        <v>363</v>
      </c>
      <c r="I10844" t="s">
        <v>364</v>
      </c>
      <c r="J10844">
        <v>168</v>
      </c>
      <c r="K10844">
        <v>315632.59541453398</v>
      </c>
      <c r="L10844">
        <v>6268925.5025450401</v>
      </c>
      <c r="N10844">
        <v>5.03487551872158E-2</v>
      </c>
      <c r="O10844">
        <v>3.43</v>
      </c>
      <c r="P10844">
        <v>3.2242000000000002</v>
      </c>
      <c r="Q10844">
        <v>8</v>
      </c>
      <c r="R10844">
        <v>25.79</v>
      </c>
      <c r="S10844">
        <v>9.67</v>
      </c>
      <c r="T10844" s="23">
        <f t="shared" si="169"/>
        <v>35.46</v>
      </c>
      <c r="U10844" s="25">
        <v>44860.801865706002</v>
      </c>
    </row>
    <row r="10845" spans="1:21" x14ac:dyDescent="0.25">
      <c r="A10845" t="s">
        <v>24</v>
      </c>
      <c r="B10845" t="s">
        <v>246</v>
      </c>
      <c r="C10845" t="s">
        <v>422</v>
      </c>
      <c r="D10845" t="s">
        <v>423</v>
      </c>
      <c r="E10845" t="s">
        <v>424</v>
      </c>
      <c r="F10845" t="s">
        <v>362</v>
      </c>
      <c r="G10845" t="s">
        <v>18</v>
      </c>
      <c r="H10845" t="s">
        <v>363</v>
      </c>
      <c r="I10845" t="s">
        <v>364</v>
      </c>
      <c r="J10845">
        <v>0</v>
      </c>
      <c r="K10845">
        <v>315632.59541453398</v>
      </c>
      <c r="L10845">
        <v>6268925.5025450401</v>
      </c>
      <c r="N10845">
        <v>5.03487551872158E-2</v>
      </c>
      <c r="O10845">
        <v>3.43</v>
      </c>
      <c r="P10845">
        <v>3.2242000000000002</v>
      </c>
      <c r="Q10845">
        <v>0</v>
      </c>
      <c r="R10845">
        <v>0</v>
      </c>
      <c r="S10845">
        <v>0</v>
      </c>
      <c r="T10845" s="23">
        <f t="shared" si="169"/>
        <v>0</v>
      </c>
      <c r="U10845" s="25">
        <v>44860.801865706002</v>
      </c>
    </row>
    <row r="10846" spans="1:21" x14ac:dyDescent="0.25">
      <c r="A10846" t="s">
        <v>24</v>
      </c>
      <c r="B10846" t="s">
        <v>246</v>
      </c>
      <c r="C10846" t="s">
        <v>422</v>
      </c>
      <c r="D10846" t="s">
        <v>425</v>
      </c>
      <c r="E10846" t="s">
        <v>424</v>
      </c>
      <c r="F10846" t="s">
        <v>362</v>
      </c>
      <c r="G10846" t="s">
        <v>18</v>
      </c>
      <c r="H10846" t="s">
        <v>363</v>
      </c>
      <c r="I10846" t="s">
        <v>364</v>
      </c>
      <c r="J10846">
        <v>0</v>
      </c>
      <c r="K10846">
        <v>315632.59541453398</v>
      </c>
      <c r="L10846">
        <v>6268925.5025450401</v>
      </c>
      <c r="N10846">
        <v>5.03487551872158E-2</v>
      </c>
      <c r="O10846">
        <v>3.43</v>
      </c>
      <c r="P10846">
        <v>3.2242000000000002</v>
      </c>
      <c r="Q10846">
        <v>0</v>
      </c>
      <c r="R10846">
        <v>0</v>
      </c>
      <c r="S10846">
        <v>0</v>
      </c>
      <c r="T10846" s="23">
        <f t="shared" si="169"/>
        <v>0</v>
      </c>
      <c r="U10846" s="25">
        <v>44860.801865706002</v>
      </c>
    </row>
    <row r="10847" spans="1:21" x14ac:dyDescent="0.25">
      <c r="A10847" t="s">
        <v>24</v>
      </c>
      <c r="B10847" t="s">
        <v>246</v>
      </c>
      <c r="C10847" t="s">
        <v>422</v>
      </c>
      <c r="D10847" t="s">
        <v>430</v>
      </c>
      <c r="E10847" t="s">
        <v>424</v>
      </c>
      <c r="F10847" t="s">
        <v>362</v>
      </c>
      <c r="G10847" t="s">
        <v>18</v>
      </c>
      <c r="H10847" t="s">
        <v>363</v>
      </c>
      <c r="I10847" t="s">
        <v>364</v>
      </c>
      <c r="J10847">
        <v>4299</v>
      </c>
      <c r="K10847">
        <v>315632.59541453398</v>
      </c>
      <c r="L10847">
        <v>6268925.5025450401</v>
      </c>
      <c r="N10847">
        <v>5.03487551872158E-2</v>
      </c>
      <c r="O10847">
        <v>3.43</v>
      </c>
      <c r="P10847">
        <v>3.2242000000000002</v>
      </c>
      <c r="Q10847">
        <v>216</v>
      </c>
      <c r="R10847">
        <v>696.43</v>
      </c>
      <c r="S10847">
        <v>-16.13</v>
      </c>
      <c r="T10847" s="23">
        <f t="shared" si="169"/>
        <v>680.3</v>
      </c>
      <c r="U10847" s="25">
        <v>44860.801865706002</v>
      </c>
    </row>
    <row r="10848" spans="1:21" x14ac:dyDescent="0.25">
      <c r="A10848" t="s">
        <v>24</v>
      </c>
      <c r="B10848" t="s">
        <v>246</v>
      </c>
      <c r="C10848" t="s">
        <v>422</v>
      </c>
      <c r="D10848" t="s">
        <v>427</v>
      </c>
      <c r="E10848" t="s">
        <v>424</v>
      </c>
      <c r="F10848" t="s">
        <v>362</v>
      </c>
      <c r="G10848" t="s">
        <v>18</v>
      </c>
      <c r="H10848" t="s">
        <v>363</v>
      </c>
      <c r="I10848" t="s">
        <v>364</v>
      </c>
      <c r="J10848">
        <v>131</v>
      </c>
      <c r="K10848">
        <v>315632.59541453398</v>
      </c>
      <c r="L10848">
        <v>6268925.5025450401</v>
      </c>
      <c r="N10848">
        <v>5.03487551872158E-2</v>
      </c>
      <c r="O10848">
        <v>3.43</v>
      </c>
      <c r="P10848">
        <v>3.2242000000000002</v>
      </c>
      <c r="Q10848">
        <v>6</v>
      </c>
      <c r="R10848">
        <v>19.350000000000001</v>
      </c>
      <c r="S10848">
        <v>0</v>
      </c>
      <c r="T10848" s="23">
        <f t="shared" si="169"/>
        <v>19.350000000000001</v>
      </c>
      <c r="U10848" s="25">
        <v>44860.801865706002</v>
      </c>
    </row>
    <row r="10849" spans="1:21" x14ac:dyDescent="0.25">
      <c r="A10849" t="s">
        <v>27</v>
      </c>
      <c r="B10849" t="s">
        <v>289</v>
      </c>
      <c r="C10849" t="s">
        <v>422</v>
      </c>
      <c r="D10849" t="s">
        <v>444</v>
      </c>
      <c r="E10849" t="s">
        <v>424</v>
      </c>
      <c r="F10849" t="s">
        <v>362</v>
      </c>
      <c r="G10849" t="s">
        <v>18</v>
      </c>
      <c r="H10849" t="s">
        <v>363</v>
      </c>
      <c r="I10849" t="s">
        <v>364</v>
      </c>
      <c r="J10849">
        <v>340</v>
      </c>
      <c r="K10849">
        <v>159084.750651974</v>
      </c>
      <c r="L10849">
        <v>6268925.5025450401</v>
      </c>
      <c r="N10849">
        <v>2.53767173636677E-2</v>
      </c>
      <c r="O10849">
        <v>3.43</v>
      </c>
      <c r="P10849">
        <v>3.2242000000000002</v>
      </c>
      <c r="Q10849">
        <v>8</v>
      </c>
      <c r="R10849">
        <v>25.79</v>
      </c>
      <c r="S10849">
        <v>0</v>
      </c>
      <c r="T10849" s="23">
        <f t="shared" si="169"/>
        <v>25.79</v>
      </c>
      <c r="U10849" s="25">
        <v>44860.801865706002</v>
      </c>
    </row>
    <row r="10850" spans="1:21" x14ac:dyDescent="0.25">
      <c r="A10850" t="s">
        <v>27</v>
      </c>
      <c r="B10850" t="s">
        <v>289</v>
      </c>
      <c r="C10850" t="s">
        <v>422</v>
      </c>
      <c r="D10850" t="s">
        <v>426</v>
      </c>
      <c r="E10850" t="s">
        <v>424</v>
      </c>
      <c r="F10850" t="s">
        <v>362</v>
      </c>
      <c r="G10850" t="s">
        <v>18</v>
      </c>
      <c r="H10850" t="s">
        <v>363</v>
      </c>
      <c r="I10850" t="s">
        <v>364</v>
      </c>
      <c r="J10850">
        <v>2</v>
      </c>
      <c r="K10850">
        <v>159084.750651974</v>
      </c>
      <c r="L10850">
        <v>6268925.5025450401</v>
      </c>
      <c r="N10850">
        <v>2.53767173636677E-2</v>
      </c>
      <c r="O10850">
        <v>3.43</v>
      </c>
      <c r="P10850">
        <v>3.2242000000000002</v>
      </c>
      <c r="Q10850">
        <v>0</v>
      </c>
      <c r="R10850">
        <v>0</v>
      </c>
      <c r="S10850">
        <v>0</v>
      </c>
      <c r="T10850" s="23">
        <f t="shared" si="169"/>
        <v>0</v>
      </c>
      <c r="U10850" s="25">
        <v>44860.801865706002</v>
      </c>
    </row>
    <row r="10851" spans="1:21" x14ac:dyDescent="0.25">
      <c r="A10851" t="s">
        <v>27</v>
      </c>
      <c r="B10851" t="s">
        <v>289</v>
      </c>
      <c r="C10851" t="s">
        <v>422</v>
      </c>
      <c r="D10851" t="s">
        <v>445</v>
      </c>
      <c r="E10851" t="s">
        <v>424</v>
      </c>
      <c r="F10851" t="s">
        <v>362</v>
      </c>
      <c r="G10851" t="s">
        <v>18</v>
      </c>
      <c r="H10851" t="s">
        <v>363</v>
      </c>
      <c r="I10851" t="s">
        <v>364</v>
      </c>
      <c r="J10851">
        <v>0</v>
      </c>
      <c r="K10851">
        <v>159084.750651974</v>
      </c>
      <c r="L10851">
        <v>6268925.5025450401</v>
      </c>
      <c r="N10851">
        <v>2.53767173636677E-2</v>
      </c>
      <c r="O10851">
        <v>3.43</v>
      </c>
      <c r="P10851">
        <v>3.2242000000000002</v>
      </c>
      <c r="Q10851">
        <v>0</v>
      </c>
      <c r="R10851">
        <v>0</v>
      </c>
      <c r="S10851">
        <v>0</v>
      </c>
      <c r="T10851" s="23">
        <f t="shared" si="169"/>
        <v>0</v>
      </c>
      <c r="U10851" s="25">
        <v>44860.801865706002</v>
      </c>
    </row>
    <row r="10852" spans="1:21" x14ac:dyDescent="0.25">
      <c r="A10852" t="s">
        <v>27</v>
      </c>
      <c r="B10852" t="s">
        <v>289</v>
      </c>
      <c r="C10852" t="s">
        <v>422</v>
      </c>
      <c r="D10852" t="s">
        <v>360</v>
      </c>
      <c r="E10852" t="s">
        <v>424</v>
      </c>
      <c r="F10852" t="s">
        <v>362</v>
      </c>
      <c r="G10852" t="s">
        <v>18</v>
      </c>
      <c r="H10852" t="s">
        <v>363</v>
      </c>
      <c r="I10852" t="s">
        <v>364</v>
      </c>
      <c r="J10852">
        <v>302</v>
      </c>
      <c r="K10852">
        <v>159084.750651974</v>
      </c>
      <c r="L10852">
        <v>6268925.5025450401</v>
      </c>
      <c r="N10852">
        <v>2.53767173636677E-2</v>
      </c>
      <c r="O10852">
        <v>3.43</v>
      </c>
      <c r="P10852">
        <v>3.2242000000000002</v>
      </c>
      <c r="Q10852">
        <v>7</v>
      </c>
      <c r="R10852">
        <v>22.57</v>
      </c>
      <c r="S10852">
        <v>3.22</v>
      </c>
      <c r="T10852" s="23">
        <f t="shared" si="169"/>
        <v>25.79</v>
      </c>
      <c r="U10852" s="25">
        <v>44860.801865706002</v>
      </c>
    </row>
    <row r="10853" spans="1:21" x14ac:dyDescent="0.25">
      <c r="A10853" t="s">
        <v>27</v>
      </c>
      <c r="B10853" t="s">
        <v>289</v>
      </c>
      <c r="C10853" t="s">
        <v>422</v>
      </c>
      <c r="D10853" t="s">
        <v>443</v>
      </c>
      <c r="E10853" t="s">
        <v>424</v>
      </c>
      <c r="F10853" t="s">
        <v>362</v>
      </c>
      <c r="G10853" t="s">
        <v>18</v>
      </c>
      <c r="H10853" t="s">
        <v>363</v>
      </c>
      <c r="I10853" t="s">
        <v>364</v>
      </c>
      <c r="J10853">
        <v>168</v>
      </c>
      <c r="K10853">
        <v>159084.750651974</v>
      </c>
      <c r="L10853">
        <v>6268925.5025450401</v>
      </c>
      <c r="N10853">
        <v>2.53767173636677E-2</v>
      </c>
      <c r="O10853">
        <v>3.43</v>
      </c>
      <c r="P10853">
        <v>3.2242000000000002</v>
      </c>
      <c r="Q10853">
        <v>4</v>
      </c>
      <c r="R10853">
        <v>12.9</v>
      </c>
      <c r="S10853">
        <v>6.45</v>
      </c>
      <c r="T10853" s="23">
        <f t="shared" si="169"/>
        <v>19.350000000000001</v>
      </c>
      <c r="U10853" s="25">
        <v>44860.801865706002</v>
      </c>
    </row>
    <row r="10854" spans="1:21" x14ac:dyDescent="0.25">
      <c r="A10854" t="s">
        <v>27</v>
      </c>
      <c r="B10854" t="s">
        <v>289</v>
      </c>
      <c r="C10854" t="s">
        <v>422</v>
      </c>
      <c r="D10854" t="s">
        <v>423</v>
      </c>
      <c r="E10854" t="s">
        <v>424</v>
      </c>
      <c r="F10854" t="s">
        <v>362</v>
      </c>
      <c r="G10854" t="s">
        <v>18</v>
      </c>
      <c r="H10854" t="s">
        <v>363</v>
      </c>
      <c r="I10854" t="s">
        <v>364</v>
      </c>
      <c r="J10854">
        <v>0</v>
      </c>
      <c r="K10854">
        <v>159084.750651974</v>
      </c>
      <c r="L10854">
        <v>6268925.5025450401</v>
      </c>
      <c r="N10854">
        <v>2.53767173636677E-2</v>
      </c>
      <c r="O10854">
        <v>3.43</v>
      </c>
      <c r="P10854">
        <v>3.2242000000000002</v>
      </c>
      <c r="Q10854">
        <v>0</v>
      </c>
      <c r="R10854">
        <v>0</v>
      </c>
      <c r="S10854">
        <v>0</v>
      </c>
      <c r="T10854" s="23">
        <f t="shared" si="169"/>
        <v>0</v>
      </c>
      <c r="U10854" s="25">
        <v>44860.801865706002</v>
      </c>
    </row>
    <row r="10855" spans="1:21" x14ac:dyDescent="0.25">
      <c r="A10855" t="s">
        <v>27</v>
      </c>
      <c r="B10855" t="s">
        <v>289</v>
      </c>
      <c r="C10855" t="s">
        <v>422</v>
      </c>
      <c r="D10855" t="s">
        <v>425</v>
      </c>
      <c r="E10855" t="s">
        <v>424</v>
      </c>
      <c r="F10855" t="s">
        <v>362</v>
      </c>
      <c r="G10855" t="s">
        <v>18</v>
      </c>
      <c r="H10855" t="s">
        <v>363</v>
      </c>
      <c r="I10855" t="s">
        <v>364</v>
      </c>
      <c r="J10855">
        <v>0</v>
      </c>
      <c r="K10855">
        <v>159084.750651974</v>
      </c>
      <c r="L10855">
        <v>6268925.5025450401</v>
      </c>
      <c r="N10855">
        <v>2.53767173636677E-2</v>
      </c>
      <c r="O10855">
        <v>3.43</v>
      </c>
      <c r="P10855">
        <v>3.2242000000000002</v>
      </c>
      <c r="Q10855">
        <v>0</v>
      </c>
      <c r="R10855">
        <v>0</v>
      </c>
      <c r="S10855">
        <v>0</v>
      </c>
      <c r="T10855" s="23">
        <f t="shared" si="169"/>
        <v>0</v>
      </c>
      <c r="U10855" s="25">
        <v>44860.801865706002</v>
      </c>
    </row>
    <row r="10856" spans="1:21" x14ac:dyDescent="0.25">
      <c r="A10856" t="s">
        <v>27</v>
      </c>
      <c r="B10856" t="s">
        <v>289</v>
      </c>
      <c r="C10856" t="s">
        <v>422</v>
      </c>
      <c r="D10856" t="s">
        <v>430</v>
      </c>
      <c r="E10856" t="s">
        <v>424</v>
      </c>
      <c r="F10856" t="s">
        <v>362</v>
      </c>
      <c r="G10856" t="s">
        <v>18</v>
      </c>
      <c r="H10856" t="s">
        <v>363</v>
      </c>
      <c r="I10856" t="s">
        <v>364</v>
      </c>
      <c r="J10856">
        <v>4299</v>
      </c>
      <c r="K10856">
        <v>159084.750651974</v>
      </c>
      <c r="L10856">
        <v>6268925.5025450401</v>
      </c>
      <c r="N10856">
        <v>2.53767173636677E-2</v>
      </c>
      <c r="O10856">
        <v>3.43</v>
      </c>
      <c r="P10856">
        <v>3.2242000000000002</v>
      </c>
      <c r="Q10856">
        <v>109</v>
      </c>
      <c r="R10856">
        <v>351.44</v>
      </c>
      <c r="S10856">
        <v>-3.23</v>
      </c>
      <c r="T10856" s="23">
        <f t="shared" si="169"/>
        <v>348.21</v>
      </c>
      <c r="U10856" s="25">
        <v>44860.801865706002</v>
      </c>
    </row>
    <row r="10857" spans="1:21" x14ac:dyDescent="0.25">
      <c r="A10857" t="s">
        <v>27</v>
      </c>
      <c r="B10857" t="s">
        <v>289</v>
      </c>
      <c r="C10857" t="s">
        <v>422</v>
      </c>
      <c r="D10857" t="s">
        <v>427</v>
      </c>
      <c r="E10857" t="s">
        <v>424</v>
      </c>
      <c r="F10857" t="s">
        <v>362</v>
      </c>
      <c r="G10857" t="s">
        <v>18</v>
      </c>
      <c r="H10857" t="s">
        <v>363</v>
      </c>
      <c r="I10857" t="s">
        <v>364</v>
      </c>
      <c r="J10857">
        <v>131</v>
      </c>
      <c r="K10857">
        <v>159084.750651974</v>
      </c>
      <c r="L10857">
        <v>6268925.5025450401</v>
      </c>
      <c r="N10857">
        <v>2.53767173636677E-2</v>
      </c>
      <c r="O10857">
        <v>3.43</v>
      </c>
      <c r="P10857">
        <v>3.2242000000000002</v>
      </c>
      <c r="Q10857">
        <v>3</v>
      </c>
      <c r="R10857">
        <v>9.67</v>
      </c>
      <c r="S10857">
        <v>0</v>
      </c>
      <c r="T10857" s="23">
        <f t="shared" si="169"/>
        <v>9.67</v>
      </c>
      <c r="U10857" s="25">
        <v>44860.801865706002</v>
      </c>
    </row>
    <row r="10858" spans="1:21" x14ac:dyDescent="0.25">
      <c r="A10858" t="s">
        <v>125</v>
      </c>
      <c r="B10858" t="s">
        <v>236</v>
      </c>
      <c r="C10858" t="s">
        <v>422</v>
      </c>
      <c r="D10858" t="s">
        <v>444</v>
      </c>
      <c r="E10858" t="s">
        <v>424</v>
      </c>
      <c r="F10858" t="s">
        <v>362</v>
      </c>
      <c r="G10858" t="s">
        <v>18</v>
      </c>
      <c r="H10858" t="s">
        <v>363</v>
      </c>
      <c r="I10858" t="s">
        <v>364</v>
      </c>
      <c r="J10858">
        <v>340</v>
      </c>
      <c r="K10858">
        <v>63124.470813895299</v>
      </c>
      <c r="L10858">
        <v>6268925.5025450401</v>
      </c>
      <c r="N10858">
        <v>1.0069424303777099E-2</v>
      </c>
      <c r="O10858">
        <v>3.43</v>
      </c>
      <c r="P10858">
        <v>3.2242000000000002</v>
      </c>
      <c r="Q10858">
        <v>3</v>
      </c>
      <c r="R10858">
        <v>9.67</v>
      </c>
      <c r="S10858">
        <v>0</v>
      </c>
      <c r="T10858" s="23">
        <f t="shared" si="169"/>
        <v>9.67</v>
      </c>
      <c r="U10858" s="25">
        <v>44860.801865706002</v>
      </c>
    </row>
    <row r="10859" spans="1:21" x14ac:dyDescent="0.25">
      <c r="A10859" t="s">
        <v>125</v>
      </c>
      <c r="B10859" t="s">
        <v>236</v>
      </c>
      <c r="C10859" t="s">
        <v>422</v>
      </c>
      <c r="D10859" t="s">
        <v>426</v>
      </c>
      <c r="E10859" t="s">
        <v>424</v>
      </c>
      <c r="F10859" t="s">
        <v>362</v>
      </c>
      <c r="G10859" t="s">
        <v>18</v>
      </c>
      <c r="H10859" t="s">
        <v>363</v>
      </c>
      <c r="I10859" t="s">
        <v>364</v>
      </c>
      <c r="J10859">
        <v>2</v>
      </c>
      <c r="K10859">
        <v>63124.470813895299</v>
      </c>
      <c r="L10859">
        <v>6268925.5025450401</v>
      </c>
      <c r="N10859">
        <v>1.0069424303777099E-2</v>
      </c>
      <c r="O10859">
        <v>3.43</v>
      </c>
      <c r="P10859">
        <v>3.2242000000000002</v>
      </c>
      <c r="Q10859">
        <v>0</v>
      </c>
      <c r="R10859">
        <v>0</v>
      </c>
      <c r="S10859">
        <v>0</v>
      </c>
      <c r="T10859" s="23">
        <f t="shared" si="169"/>
        <v>0</v>
      </c>
      <c r="U10859" s="25">
        <v>44860.801865706002</v>
      </c>
    </row>
    <row r="10860" spans="1:21" x14ac:dyDescent="0.25">
      <c r="A10860" t="s">
        <v>125</v>
      </c>
      <c r="B10860" t="s">
        <v>236</v>
      </c>
      <c r="C10860" t="s">
        <v>422</v>
      </c>
      <c r="D10860" t="s">
        <v>445</v>
      </c>
      <c r="E10860" t="s">
        <v>424</v>
      </c>
      <c r="F10860" t="s">
        <v>362</v>
      </c>
      <c r="G10860" t="s">
        <v>18</v>
      </c>
      <c r="H10860" t="s">
        <v>363</v>
      </c>
      <c r="I10860" t="s">
        <v>364</v>
      </c>
      <c r="J10860">
        <v>0</v>
      </c>
      <c r="K10860">
        <v>63124.470813895299</v>
      </c>
      <c r="L10860">
        <v>6268925.5025450401</v>
      </c>
      <c r="N10860">
        <v>1.0069424303777099E-2</v>
      </c>
      <c r="O10860">
        <v>3.43</v>
      </c>
      <c r="P10860">
        <v>3.2242000000000002</v>
      </c>
      <c r="Q10860">
        <v>0</v>
      </c>
      <c r="R10860">
        <v>0</v>
      </c>
      <c r="S10860">
        <v>0</v>
      </c>
      <c r="T10860" s="23">
        <f t="shared" si="169"/>
        <v>0</v>
      </c>
      <c r="U10860" s="25">
        <v>44860.801865706002</v>
      </c>
    </row>
    <row r="10861" spans="1:21" x14ac:dyDescent="0.25">
      <c r="A10861" t="s">
        <v>125</v>
      </c>
      <c r="B10861" t="s">
        <v>236</v>
      </c>
      <c r="C10861" t="s">
        <v>422</v>
      </c>
      <c r="D10861" t="s">
        <v>360</v>
      </c>
      <c r="E10861" t="s">
        <v>424</v>
      </c>
      <c r="F10861" t="s">
        <v>362</v>
      </c>
      <c r="G10861" t="s">
        <v>18</v>
      </c>
      <c r="H10861" t="s">
        <v>363</v>
      </c>
      <c r="I10861" t="s">
        <v>364</v>
      </c>
      <c r="J10861">
        <v>302</v>
      </c>
      <c r="K10861">
        <v>63124.470813895299</v>
      </c>
      <c r="L10861">
        <v>6268925.5025450401</v>
      </c>
      <c r="N10861">
        <v>1.0069424303777099E-2</v>
      </c>
      <c r="O10861">
        <v>3.43</v>
      </c>
      <c r="P10861">
        <v>3.2242000000000002</v>
      </c>
      <c r="Q10861">
        <v>3</v>
      </c>
      <c r="R10861">
        <v>9.67</v>
      </c>
      <c r="S10861">
        <v>0</v>
      </c>
      <c r="T10861" s="23">
        <f t="shared" si="169"/>
        <v>9.67</v>
      </c>
      <c r="U10861" s="25">
        <v>44860.801865706002</v>
      </c>
    </row>
    <row r="10862" spans="1:21" x14ac:dyDescent="0.25">
      <c r="A10862" t="s">
        <v>125</v>
      </c>
      <c r="B10862" t="s">
        <v>236</v>
      </c>
      <c r="C10862" t="s">
        <v>422</v>
      </c>
      <c r="D10862" t="s">
        <v>443</v>
      </c>
      <c r="E10862" t="s">
        <v>424</v>
      </c>
      <c r="F10862" t="s">
        <v>362</v>
      </c>
      <c r="G10862" t="s">
        <v>18</v>
      </c>
      <c r="H10862" t="s">
        <v>363</v>
      </c>
      <c r="I10862" t="s">
        <v>364</v>
      </c>
      <c r="J10862">
        <v>168</v>
      </c>
      <c r="K10862">
        <v>63124.470813895299</v>
      </c>
      <c r="L10862">
        <v>6268925.5025450401</v>
      </c>
      <c r="N10862">
        <v>1.0069424303777099E-2</v>
      </c>
      <c r="O10862">
        <v>3.43</v>
      </c>
      <c r="P10862">
        <v>3.2242000000000002</v>
      </c>
      <c r="Q10862">
        <v>1</v>
      </c>
      <c r="R10862">
        <v>3.22</v>
      </c>
      <c r="S10862">
        <v>3.23</v>
      </c>
      <c r="T10862" s="23">
        <f t="shared" si="169"/>
        <v>6.45</v>
      </c>
      <c r="U10862" s="25">
        <v>44860.801865706002</v>
      </c>
    </row>
    <row r="10863" spans="1:21" x14ac:dyDescent="0.25">
      <c r="A10863" t="s">
        <v>125</v>
      </c>
      <c r="B10863" t="s">
        <v>236</v>
      </c>
      <c r="C10863" t="s">
        <v>422</v>
      </c>
      <c r="D10863" t="s">
        <v>423</v>
      </c>
      <c r="E10863" t="s">
        <v>424</v>
      </c>
      <c r="F10863" t="s">
        <v>362</v>
      </c>
      <c r="G10863" t="s">
        <v>18</v>
      </c>
      <c r="H10863" t="s">
        <v>363</v>
      </c>
      <c r="I10863" t="s">
        <v>364</v>
      </c>
      <c r="J10863">
        <v>0</v>
      </c>
      <c r="K10863">
        <v>63124.470813895299</v>
      </c>
      <c r="L10863">
        <v>6268925.5025450401</v>
      </c>
      <c r="N10863">
        <v>1.0069424303777099E-2</v>
      </c>
      <c r="O10863">
        <v>3.43</v>
      </c>
      <c r="P10863">
        <v>3.2242000000000002</v>
      </c>
      <c r="Q10863">
        <v>0</v>
      </c>
      <c r="R10863">
        <v>0</v>
      </c>
      <c r="S10863">
        <v>0</v>
      </c>
      <c r="T10863" s="23">
        <f t="shared" si="169"/>
        <v>0</v>
      </c>
      <c r="U10863" s="25">
        <v>44860.801865706002</v>
      </c>
    </row>
    <row r="10864" spans="1:21" x14ac:dyDescent="0.25">
      <c r="A10864" t="s">
        <v>125</v>
      </c>
      <c r="B10864" t="s">
        <v>236</v>
      </c>
      <c r="C10864" t="s">
        <v>422</v>
      </c>
      <c r="D10864" t="s">
        <v>425</v>
      </c>
      <c r="E10864" t="s">
        <v>424</v>
      </c>
      <c r="F10864" t="s">
        <v>362</v>
      </c>
      <c r="G10864" t="s">
        <v>18</v>
      </c>
      <c r="H10864" t="s">
        <v>363</v>
      </c>
      <c r="I10864" t="s">
        <v>364</v>
      </c>
      <c r="J10864">
        <v>0</v>
      </c>
      <c r="K10864">
        <v>63124.470813895299</v>
      </c>
      <c r="L10864">
        <v>6268925.5025450401</v>
      </c>
      <c r="N10864">
        <v>1.0069424303777099E-2</v>
      </c>
      <c r="O10864">
        <v>3.43</v>
      </c>
      <c r="P10864">
        <v>3.2242000000000002</v>
      </c>
      <c r="Q10864">
        <v>0</v>
      </c>
      <c r="R10864">
        <v>0</v>
      </c>
      <c r="S10864">
        <v>0</v>
      </c>
      <c r="T10864" s="23">
        <f t="shared" si="169"/>
        <v>0</v>
      </c>
      <c r="U10864" s="25">
        <v>44860.801865706002</v>
      </c>
    </row>
    <row r="10865" spans="1:21" x14ac:dyDescent="0.25">
      <c r="A10865" t="s">
        <v>125</v>
      </c>
      <c r="B10865" t="s">
        <v>236</v>
      </c>
      <c r="C10865" t="s">
        <v>422</v>
      </c>
      <c r="D10865" t="s">
        <v>430</v>
      </c>
      <c r="E10865" t="s">
        <v>424</v>
      </c>
      <c r="F10865" t="s">
        <v>362</v>
      </c>
      <c r="G10865" t="s">
        <v>18</v>
      </c>
      <c r="H10865" t="s">
        <v>363</v>
      </c>
      <c r="I10865" t="s">
        <v>364</v>
      </c>
      <c r="J10865">
        <v>4299</v>
      </c>
      <c r="K10865">
        <v>63124.470813895299</v>
      </c>
      <c r="L10865">
        <v>6268925.5025450401</v>
      </c>
      <c r="N10865">
        <v>1.0069424303777099E-2</v>
      </c>
      <c r="O10865">
        <v>3.43</v>
      </c>
      <c r="P10865">
        <v>3.2242000000000002</v>
      </c>
      <c r="Q10865">
        <v>43</v>
      </c>
      <c r="R10865">
        <v>138.63999999999999</v>
      </c>
      <c r="S10865">
        <v>0</v>
      </c>
      <c r="T10865" s="23">
        <f t="shared" si="169"/>
        <v>138.63999999999999</v>
      </c>
      <c r="U10865" s="25">
        <v>44860.801865706002</v>
      </c>
    </row>
    <row r="10866" spans="1:21" x14ac:dyDescent="0.25">
      <c r="A10866" t="s">
        <v>125</v>
      </c>
      <c r="B10866" t="s">
        <v>236</v>
      </c>
      <c r="C10866" t="s">
        <v>422</v>
      </c>
      <c r="D10866" t="s">
        <v>427</v>
      </c>
      <c r="E10866" t="s">
        <v>424</v>
      </c>
      <c r="F10866" t="s">
        <v>362</v>
      </c>
      <c r="G10866" t="s">
        <v>18</v>
      </c>
      <c r="H10866" t="s">
        <v>363</v>
      </c>
      <c r="I10866" t="s">
        <v>364</v>
      </c>
      <c r="J10866">
        <v>131</v>
      </c>
      <c r="K10866">
        <v>63124.470813895299</v>
      </c>
      <c r="L10866">
        <v>6268925.5025450401</v>
      </c>
      <c r="N10866">
        <v>1.0069424303777099E-2</v>
      </c>
      <c r="O10866">
        <v>3.43</v>
      </c>
      <c r="P10866">
        <v>3.2242000000000002</v>
      </c>
      <c r="Q10866">
        <v>1</v>
      </c>
      <c r="R10866">
        <v>3.22</v>
      </c>
      <c r="S10866">
        <v>0</v>
      </c>
      <c r="T10866" s="23">
        <f t="shared" si="169"/>
        <v>3.22</v>
      </c>
      <c r="U10866" s="25">
        <v>44860.801865706002</v>
      </c>
    </row>
    <row r="10867" spans="1:21" x14ac:dyDescent="0.25">
      <c r="A10867" t="s">
        <v>31</v>
      </c>
      <c r="B10867" t="s">
        <v>290</v>
      </c>
      <c r="C10867" t="s">
        <v>422</v>
      </c>
      <c r="D10867" t="s">
        <v>444</v>
      </c>
      <c r="E10867" t="s">
        <v>424</v>
      </c>
      <c r="F10867" t="s">
        <v>362</v>
      </c>
      <c r="G10867" t="s">
        <v>18</v>
      </c>
      <c r="H10867" t="s">
        <v>363</v>
      </c>
      <c r="I10867" t="s">
        <v>364</v>
      </c>
      <c r="J10867">
        <v>340</v>
      </c>
      <c r="K10867">
        <v>34231.183001992496</v>
      </c>
      <c r="L10867">
        <v>6268925.5025450401</v>
      </c>
      <c r="N10867">
        <v>5.4604545847761901E-3</v>
      </c>
      <c r="O10867">
        <v>3.43</v>
      </c>
      <c r="P10867">
        <v>3.2242000000000002</v>
      </c>
      <c r="Q10867">
        <v>1</v>
      </c>
      <c r="R10867">
        <v>3.22</v>
      </c>
      <c r="S10867">
        <v>0</v>
      </c>
      <c r="T10867" s="23">
        <f t="shared" si="169"/>
        <v>3.22</v>
      </c>
      <c r="U10867" s="25">
        <v>44860.801865706002</v>
      </c>
    </row>
    <row r="10868" spans="1:21" x14ac:dyDescent="0.25">
      <c r="A10868" t="s">
        <v>31</v>
      </c>
      <c r="B10868" t="s">
        <v>290</v>
      </c>
      <c r="C10868" t="s">
        <v>422</v>
      </c>
      <c r="D10868" t="s">
        <v>426</v>
      </c>
      <c r="E10868" t="s">
        <v>424</v>
      </c>
      <c r="F10868" t="s">
        <v>362</v>
      </c>
      <c r="G10868" t="s">
        <v>18</v>
      </c>
      <c r="H10868" t="s">
        <v>363</v>
      </c>
      <c r="I10868" t="s">
        <v>364</v>
      </c>
      <c r="J10868">
        <v>2</v>
      </c>
      <c r="K10868">
        <v>34231.183001992496</v>
      </c>
      <c r="L10868">
        <v>6268925.5025450401</v>
      </c>
      <c r="N10868">
        <v>5.4604545847761901E-3</v>
      </c>
      <c r="O10868">
        <v>3.43</v>
      </c>
      <c r="P10868">
        <v>3.2242000000000002</v>
      </c>
      <c r="Q10868">
        <v>0</v>
      </c>
      <c r="R10868">
        <v>0</v>
      </c>
      <c r="S10868">
        <v>0</v>
      </c>
      <c r="T10868" s="23">
        <f t="shared" si="169"/>
        <v>0</v>
      </c>
      <c r="U10868" s="25">
        <v>44860.801865706002</v>
      </c>
    </row>
    <row r="10869" spans="1:21" x14ac:dyDescent="0.25">
      <c r="A10869" t="s">
        <v>31</v>
      </c>
      <c r="B10869" t="s">
        <v>290</v>
      </c>
      <c r="C10869" t="s">
        <v>422</v>
      </c>
      <c r="D10869" t="s">
        <v>445</v>
      </c>
      <c r="E10869" t="s">
        <v>424</v>
      </c>
      <c r="F10869" t="s">
        <v>362</v>
      </c>
      <c r="G10869" t="s">
        <v>18</v>
      </c>
      <c r="H10869" t="s">
        <v>363</v>
      </c>
      <c r="I10869" t="s">
        <v>364</v>
      </c>
      <c r="J10869">
        <v>0</v>
      </c>
      <c r="K10869">
        <v>34231.183001992496</v>
      </c>
      <c r="L10869">
        <v>6268925.5025450401</v>
      </c>
      <c r="N10869">
        <v>5.4604545847761901E-3</v>
      </c>
      <c r="O10869">
        <v>3.43</v>
      </c>
      <c r="P10869">
        <v>3.2242000000000002</v>
      </c>
      <c r="Q10869">
        <v>0</v>
      </c>
      <c r="R10869">
        <v>0</v>
      </c>
      <c r="S10869">
        <v>0</v>
      </c>
      <c r="T10869" s="23">
        <f t="shared" si="169"/>
        <v>0</v>
      </c>
      <c r="U10869" s="25">
        <v>44860.801865706002</v>
      </c>
    </row>
    <row r="10870" spans="1:21" x14ac:dyDescent="0.25">
      <c r="A10870" t="s">
        <v>31</v>
      </c>
      <c r="B10870" t="s">
        <v>290</v>
      </c>
      <c r="C10870" t="s">
        <v>422</v>
      </c>
      <c r="D10870" t="s">
        <v>360</v>
      </c>
      <c r="E10870" t="s">
        <v>424</v>
      </c>
      <c r="F10870" t="s">
        <v>362</v>
      </c>
      <c r="G10870" t="s">
        <v>18</v>
      </c>
      <c r="H10870" t="s">
        <v>363</v>
      </c>
      <c r="I10870" t="s">
        <v>364</v>
      </c>
      <c r="J10870">
        <v>302</v>
      </c>
      <c r="K10870">
        <v>34231.183001992496</v>
      </c>
      <c r="L10870">
        <v>6268925.5025450401</v>
      </c>
      <c r="N10870">
        <v>5.4604545847761901E-3</v>
      </c>
      <c r="O10870">
        <v>3.43</v>
      </c>
      <c r="P10870">
        <v>3.2242000000000002</v>
      </c>
      <c r="Q10870">
        <v>1</v>
      </c>
      <c r="R10870">
        <v>3.22</v>
      </c>
      <c r="S10870">
        <v>0</v>
      </c>
      <c r="T10870" s="23">
        <f t="shared" si="169"/>
        <v>3.22</v>
      </c>
      <c r="U10870" s="25">
        <v>44860.801865706002</v>
      </c>
    </row>
    <row r="10871" spans="1:21" x14ac:dyDescent="0.25">
      <c r="A10871" t="s">
        <v>31</v>
      </c>
      <c r="B10871" t="s">
        <v>290</v>
      </c>
      <c r="C10871" t="s">
        <v>422</v>
      </c>
      <c r="D10871" t="s">
        <v>443</v>
      </c>
      <c r="E10871" t="s">
        <v>424</v>
      </c>
      <c r="F10871" t="s">
        <v>362</v>
      </c>
      <c r="G10871" t="s">
        <v>18</v>
      </c>
      <c r="H10871" t="s">
        <v>363</v>
      </c>
      <c r="I10871" t="s">
        <v>364</v>
      </c>
      <c r="J10871">
        <v>168</v>
      </c>
      <c r="K10871">
        <v>34231.183001992496</v>
      </c>
      <c r="L10871">
        <v>6268925.5025450401</v>
      </c>
      <c r="N10871">
        <v>5.4604545847761901E-3</v>
      </c>
      <c r="O10871">
        <v>3.43</v>
      </c>
      <c r="P10871">
        <v>3.2242000000000002</v>
      </c>
      <c r="Q10871">
        <v>0</v>
      </c>
      <c r="R10871">
        <v>0</v>
      </c>
      <c r="S10871">
        <v>0</v>
      </c>
      <c r="T10871" s="23">
        <f t="shared" si="169"/>
        <v>0</v>
      </c>
      <c r="U10871" s="25">
        <v>44860.801865706002</v>
      </c>
    </row>
    <row r="10872" spans="1:21" x14ac:dyDescent="0.25">
      <c r="A10872" t="s">
        <v>31</v>
      </c>
      <c r="B10872" t="s">
        <v>290</v>
      </c>
      <c r="C10872" t="s">
        <v>422</v>
      </c>
      <c r="D10872" t="s">
        <v>423</v>
      </c>
      <c r="E10872" t="s">
        <v>424</v>
      </c>
      <c r="F10872" t="s">
        <v>362</v>
      </c>
      <c r="G10872" t="s">
        <v>18</v>
      </c>
      <c r="H10872" t="s">
        <v>363</v>
      </c>
      <c r="I10872" t="s">
        <v>364</v>
      </c>
      <c r="J10872">
        <v>0</v>
      </c>
      <c r="K10872">
        <v>34231.183001992496</v>
      </c>
      <c r="L10872">
        <v>6268925.5025450401</v>
      </c>
      <c r="N10872">
        <v>5.4604545847761901E-3</v>
      </c>
      <c r="O10872">
        <v>3.43</v>
      </c>
      <c r="P10872">
        <v>3.2242000000000002</v>
      </c>
      <c r="Q10872">
        <v>0</v>
      </c>
      <c r="R10872">
        <v>0</v>
      </c>
      <c r="S10872">
        <v>0</v>
      </c>
      <c r="T10872" s="23">
        <f t="shared" si="169"/>
        <v>0</v>
      </c>
      <c r="U10872" s="25">
        <v>44860.801865706002</v>
      </c>
    </row>
    <row r="10873" spans="1:21" x14ac:dyDescent="0.25">
      <c r="A10873" t="s">
        <v>31</v>
      </c>
      <c r="B10873" t="s">
        <v>290</v>
      </c>
      <c r="C10873" t="s">
        <v>422</v>
      </c>
      <c r="D10873" t="s">
        <v>425</v>
      </c>
      <c r="E10873" t="s">
        <v>424</v>
      </c>
      <c r="F10873" t="s">
        <v>362</v>
      </c>
      <c r="G10873" t="s">
        <v>18</v>
      </c>
      <c r="H10873" t="s">
        <v>363</v>
      </c>
      <c r="I10873" t="s">
        <v>364</v>
      </c>
      <c r="J10873">
        <v>0</v>
      </c>
      <c r="K10873">
        <v>34231.183001992496</v>
      </c>
      <c r="L10873">
        <v>6268925.5025450401</v>
      </c>
      <c r="N10873">
        <v>5.4604545847761901E-3</v>
      </c>
      <c r="O10873">
        <v>3.43</v>
      </c>
      <c r="P10873">
        <v>3.2242000000000002</v>
      </c>
      <c r="Q10873">
        <v>0</v>
      </c>
      <c r="R10873">
        <v>0</v>
      </c>
      <c r="S10873">
        <v>0</v>
      </c>
      <c r="T10873" s="23">
        <f t="shared" si="169"/>
        <v>0</v>
      </c>
      <c r="U10873" s="25">
        <v>44860.801865706002</v>
      </c>
    </row>
    <row r="10874" spans="1:21" x14ac:dyDescent="0.25">
      <c r="A10874" t="s">
        <v>31</v>
      </c>
      <c r="B10874" t="s">
        <v>290</v>
      </c>
      <c r="C10874" t="s">
        <v>422</v>
      </c>
      <c r="D10874" t="s">
        <v>430</v>
      </c>
      <c r="E10874" t="s">
        <v>424</v>
      </c>
      <c r="F10874" t="s">
        <v>362</v>
      </c>
      <c r="G10874" t="s">
        <v>18</v>
      </c>
      <c r="H10874" t="s">
        <v>363</v>
      </c>
      <c r="I10874" t="s">
        <v>364</v>
      </c>
      <c r="J10874">
        <v>4299</v>
      </c>
      <c r="K10874">
        <v>34231.183001992496</v>
      </c>
      <c r="L10874">
        <v>6268925.5025450401</v>
      </c>
      <c r="N10874">
        <v>5.4604545847761901E-3</v>
      </c>
      <c r="O10874">
        <v>3.43</v>
      </c>
      <c r="P10874">
        <v>3.2242000000000002</v>
      </c>
      <c r="Q10874">
        <v>23</v>
      </c>
      <c r="R10874">
        <v>74.16</v>
      </c>
      <c r="S10874">
        <v>0</v>
      </c>
      <c r="T10874" s="23">
        <f t="shared" si="169"/>
        <v>74.16</v>
      </c>
      <c r="U10874" s="25">
        <v>44860.801865706002</v>
      </c>
    </row>
    <row r="10875" spans="1:21" x14ac:dyDescent="0.25">
      <c r="A10875" t="s">
        <v>31</v>
      </c>
      <c r="B10875" t="s">
        <v>290</v>
      </c>
      <c r="C10875" t="s">
        <v>422</v>
      </c>
      <c r="D10875" t="s">
        <v>427</v>
      </c>
      <c r="E10875" t="s">
        <v>424</v>
      </c>
      <c r="F10875" t="s">
        <v>362</v>
      </c>
      <c r="G10875" t="s">
        <v>18</v>
      </c>
      <c r="H10875" t="s">
        <v>363</v>
      </c>
      <c r="I10875" t="s">
        <v>364</v>
      </c>
      <c r="J10875">
        <v>131</v>
      </c>
      <c r="K10875">
        <v>34231.183001992496</v>
      </c>
      <c r="L10875">
        <v>6268925.5025450401</v>
      </c>
      <c r="N10875">
        <v>5.4604545847761901E-3</v>
      </c>
      <c r="O10875">
        <v>3.43</v>
      </c>
      <c r="P10875">
        <v>3.2242000000000002</v>
      </c>
      <c r="Q10875">
        <v>0</v>
      </c>
      <c r="R10875">
        <v>0</v>
      </c>
      <c r="S10875">
        <v>0</v>
      </c>
      <c r="T10875" s="23">
        <f t="shared" si="169"/>
        <v>0</v>
      </c>
      <c r="U10875" s="25">
        <v>44860.801865706002</v>
      </c>
    </row>
    <row r="10876" spans="1:21" x14ac:dyDescent="0.25">
      <c r="A10876" t="s">
        <v>128</v>
      </c>
      <c r="B10876" t="s">
        <v>291</v>
      </c>
      <c r="C10876" t="s">
        <v>422</v>
      </c>
      <c r="D10876" t="s">
        <v>444</v>
      </c>
      <c r="E10876" t="s">
        <v>424</v>
      </c>
      <c r="F10876" t="s">
        <v>362</v>
      </c>
      <c r="G10876" t="s">
        <v>18</v>
      </c>
      <c r="H10876" t="s">
        <v>363</v>
      </c>
      <c r="I10876" t="s">
        <v>364</v>
      </c>
      <c r="J10876">
        <v>340</v>
      </c>
      <c r="K10876">
        <v>57374.2372281348</v>
      </c>
      <c r="L10876">
        <v>6268925.5025450401</v>
      </c>
      <c r="N10876">
        <v>9.1521644665967308E-3</v>
      </c>
      <c r="O10876">
        <v>3.43</v>
      </c>
      <c r="P10876">
        <v>3.2242000000000002</v>
      </c>
      <c r="Q10876">
        <v>3</v>
      </c>
      <c r="R10876">
        <v>9.67</v>
      </c>
      <c r="S10876">
        <v>0</v>
      </c>
      <c r="T10876" s="23">
        <f t="shared" si="169"/>
        <v>9.67</v>
      </c>
      <c r="U10876" s="25">
        <v>44860.801865706002</v>
      </c>
    </row>
    <row r="10877" spans="1:21" x14ac:dyDescent="0.25">
      <c r="A10877" t="s">
        <v>128</v>
      </c>
      <c r="B10877" t="s">
        <v>291</v>
      </c>
      <c r="C10877" t="s">
        <v>422</v>
      </c>
      <c r="D10877" t="s">
        <v>426</v>
      </c>
      <c r="E10877" t="s">
        <v>424</v>
      </c>
      <c r="F10877" t="s">
        <v>362</v>
      </c>
      <c r="G10877" t="s">
        <v>18</v>
      </c>
      <c r="H10877" t="s">
        <v>363</v>
      </c>
      <c r="I10877" t="s">
        <v>364</v>
      </c>
      <c r="J10877">
        <v>2</v>
      </c>
      <c r="K10877">
        <v>57374.2372281348</v>
      </c>
      <c r="L10877">
        <v>6268925.5025450401</v>
      </c>
      <c r="N10877">
        <v>9.1521644665967308E-3</v>
      </c>
      <c r="O10877">
        <v>3.43</v>
      </c>
      <c r="P10877">
        <v>3.2242000000000002</v>
      </c>
      <c r="Q10877">
        <v>0</v>
      </c>
      <c r="R10877">
        <v>0</v>
      </c>
      <c r="S10877">
        <v>0</v>
      </c>
      <c r="T10877" s="23">
        <f t="shared" si="169"/>
        <v>0</v>
      </c>
      <c r="U10877" s="25">
        <v>44860.801865706002</v>
      </c>
    </row>
    <row r="10878" spans="1:21" x14ac:dyDescent="0.25">
      <c r="A10878" t="s">
        <v>128</v>
      </c>
      <c r="B10878" t="s">
        <v>291</v>
      </c>
      <c r="C10878" t="s">
        <v>422</v>
      </c>
      <c r="D10878" t="s">
        <v>445</v>
      </c>
      <c r="E10878" t="s">
        <v>424</v>
      </c>
      <c r="F10878" t="s">
        <v>362</v>
      </c>
      <c r="G10878" t="s">
        <v>18</v>
      </c>
      <c r="H10878" t="s">
        <v>363</v>
      </c>
      <c r="I10878" t="s">
        <v>364</v>
      </c>
      <c r="J10878">
        <v>0</v>
      </c>
      <c r="K10878">
        <v>57374.2372281348</v>
      </c>
      <c r="L10878">
        <v>6268925.5025450401</v>
      </c>
      <c r="N10878">
        <v>9.1521644665967308E-3</v>
      </c>
      <c r="O10878">
        <v>3.43</v>
      </c>
      <c r="P10878">
        <v>3.2242000000000002</v>
      </c>
      <c r="Q10878">
        <v>0</v>
      </c>
      <c r="R10878">
        <v>0</v>
      </c>
      <c r="S10878">
        <v>0</v>
      </c>
      <c r="T10878" s="23">
        <f t="shared" si="169"/>
        <v>0</v>
      </c>
      <c r="U10878" s="25">
        <v>44860.801865706002</v>
      </c>
    </row>
    <row r="10879" spans="1:21" x14ac:dyDescent="0.25">
      <c r="A10879" t="s">
        <v>128</v>
      </c>
      <c r="B10879" t="s">
        <v>291</v>
      </c>
      <c r="C10879" t="s">
        <v>422</v>
      </c>
      <c r="D10879" t="s">
        <v>360</v>
      </c>
      <c r="E10879" t="s">
        <v>424</v>
      </c>
      <c r="F10879" t="s">
        <v>362</v>
      </c>
      <c r="G10879" t="s">
        <v>18</v>
      </c>
      <c r="H10879" t="s">
        <v>363</v>
      </c>
      <c r="I10879" t="s">
        <v>364</v>
      </c>
      <c r="J10879">
        <v>302</v>
      </c>
      <c r="K10879">
        <v>57374.2372281348</v>
      </c>
      <c r="L10879">
        <v>6268925.5025450401</v>
      </c>
      <c r="N10879">
        <v>9.1521644665967308E-3</v>
      </c>
      <c r="O10879">
        <v>3.43</v>
      </c>
      <c r="P10879">
        <v>3.2242000000000002</v>
      </c>
      <c r="Q10879">
        <v>2</v>
      </c>
      <c r="R10879">
        <v>6.45</v>
      </c>
      <c r="S10879">
        <v>3.22</v>
      </c>
      <c r="T10879" s="23">
        <f t="shared" si="169"/>
        <v>9.67</v>
      </c>
      <c r="U10879" s="25">
        <v>44860.801865706002</v>
      </c>
    </row>
    <row r="10880" spans="1:21" x14ac:dyDescent="0.25">
      <c r="A10880" t="s">
        <v>128</v>
      </c>
      <c r="B10880" t="s">
        <v>291</v>
      </c>
      <c r="C10880" t="s">
        <v>422</v>
      </c>
      <c r="D10880" t="s">
        <v>443</v>
      </c>
      <c r="E10880" t="s">
        <v>424</v>
      </c>
      <c r="F10880" t="s">
        <v>362</v>
      </c>
      <c r="G10880" t="s">
        <v>18</v>
      </c>
      <c r="H10880" t="s">
        <v>363</v>
      </c>
      <c r="I10880" t="s">
        <v>364</v>
      </c>
      <c r="J10880">
        <v>168</v>
      </c>
      <c r="K10880">
        <v>57374.2372281348</v>
      </c>
      <c r="L10880">
        <v>6268925.5025450401</v>
      </c>
      <c r="N10880">
        <v>9.1521644665967308E-3</v>
      </c>
      <c r="O10880">
        <v>3.43</v>
      </c>
      <c r="P10880">
        <v>3.2242000000000002</v>
      </c>
      <c r="Q10880">
        <v>1</v>
      </c>
      <c r="R10880">
        <v>3.22</v>
      </c>
      <c r="S10880">
        <v>0</v>
      </c>
      <c r="T10880" s="23">
        <f t="shared" si="169"/>
        <v>3.22</v>
      </c>
      <c r="U10880" s="25">
        <v>44860.801865706002</v>
      </c>
    </row>
    <row r="10881" spans="1:21" x14ac:dyDescent="0.25">
      <c r="A10881" t="s">
        <v>128</v>
      </c>
      <c r="B10881" t="s">
        <v>291</v>
      </c>
      <c r="C10881" t="s">
        <v>422</v>
      </c>
      <c r="D10881" t="s">
        <v>423</v>
      </c>
      <c r="E10881" t="s">
        <v>424</v>
      </c>
      <c r="F10881" t="s">
        <v>362</v>
      </c>
      <c r="G10881" t="s">
        <v>18</v>
      </c>
      <c r="H10881" t="s">
        <v>363</v>
      </c>
      <c r="I10881" t="s">
        <v>364</v>
      </c>
      <c r="J10881">
        <v>0</v>
      </c>
      <c r="K10881">
        <v>57374.2372281348</v>
      </c>
      <c r="L10881">
        <v>6268925.5025450401</v>
      </c>
      <c r="N10881">
        <v>9.1521644665967308E-3</v>
      </c>
      <c r="O10881">
        <v>3.43</v>
      </c>
      <c r="P10881">
        <v>3.2242000000000002</v>
      </c>
      <c r="Q10881">
        <v>0</v>
      </c>
      <c r="R10881">
        <v>0</v>
      </c>
      <c r="S10881">
        <v>0</v>
      </c>
      <c r="T10881" s="23">
        <f t="shared" si="169"/>
        <v>0</v>
      </c>
      <c r="U10881" s="25">
        <v>44860.801865706002</v>
      </c>
    </row>
    <row r="10882" spans="1:21" x14ac:dyDescent="0.25">
      <c r="A10882" t="s">
        <v>128</v>
      </c>
      <c r="B10882" t="s">
        <v>291</v>
      </c>
      <c r="C10882" t="s">
        <v>422</v>
      </c>
      <c r="D10882" t="s">
        <v>425</v>
      </c>
      <c r="E10882" t="s">
        <v>424</v>
      </c>
      <c r="F10882" t="s">
        <v>362</v>
      </c>
      <c r="G10882" t="s">
        <v>18</v>
      </c>
      <c r="H10882" t="s">
        <v>363</v>
      </c>
      <c r="I10882" t="s">
        <v>364</v>
      </c>
      <c r="J10882">
        <v>0</v>
      </c>
      <c r="K10882">
        <v>57374.2372281348</v>
      </c>
      <c r="L10882">
        <v>6268925.5025450401</v>
      </c>
      <c r="N10882">
        <v>9.1521644665967308E-3</v>
      </c>
      <c r="O10882">
        <v>3.43</v>
      </c>
      <c r="P10882">
        <v>3.2242000000000002</v>
      </c>
      <c r="Q10882">
        <v>0</v>
      </c>
      <c r="R10882">
        <v>0</v>
      </c>
      <c r="S10882">
        <v>0</v>
      </c>
      <c r="T10882" s="23">
        <f t="shared" si="169"/>
        <v>0</v>
      </c>
      <c r="U10882" s="25">
        <v>44860.801865706002</v>
      </c>
    </row>
    <row r="10883" spans="1:21" x14ac:dyDescent="0.25">
      <c r="A10883" t="s">
        <v>128</v>
      </c>
      <c r="B10883" t="s">
        <v>291</v>
      </c>
      <c r="C10883" t="s">
        <v>422</v>
      </c>
      <c r="D10883" t="s">
        <v>430</v>
      </c>
      <c r="E10883" t="s">
        <v>424</v>
      </c>
      <c r="F10883" t="s">
        <v>362</v>
      </c>
      <c r="G10883" t="s">
        <v>18</v>
      </c>
      <c r="H10883" t="s">
        <v>363</v>
      </c>
      <c r="I10883" t="s">
        <v>364</v>
      </c>
      <c r="J10883">
        <v>4299</v>
      </c>
      <c r="K10883">
        <v>57374.2372281348</v>
      </c>
      <c r="L10883">
        <v>6268925.5025450401</v>
      </c>
      <c r="N10883">
        <v>9.1521644665967308E-3</v>
      </c>
      <c r="O10883">
        <v>3.43</v>
      </c>
      <c r="P10883">
        <v>3.2242000000000002</v>
      </c>
      <c r="Q10883">
        <v>39</v>
      </c>
      <c r="R10883">
        <v>125.74</v>
      </c>
      <c r="S10883">
        <v>0</v>
      </c>
      <c r="T10883" s="23">
        <f t="shared" si="169"/>
        <v>125.74</v>
      </c>
      <c r="U10883" s="25">
        <v>44860.801865706002</v>
      </c>
    </row>
    <row r="10884" spans="1:21" x14ac:dyDescent="0.25">
      <c r="A10884" t="s">
        <v>128</v>
      </c>
      <c r="B10884" t="s">
        <v>291</v>
      </c>
      <c r="C10884" t="s">
        <v>422</v>
      </c>
      <c r="D10884" t="s">
        <v>427</v>
      </c>
      <c r="E10884" t="s">
        <v>424</v>
      </c>
      <c r="F10884" t="s">
        <v>362</v>
      </c>
      <c r="G10884" t="s">
        <v>18</v>
      </c>
      <c r="H10884" t="s">
        <v>363</v>
      </c>
      <c r="I10884" t="s">
        <v>364</v>
      </c>
      <c r="J10884">
        <v>131</v>
      </c>
      <c r="K10884">
        <v>57374.2372281348</v>
      </c>
      <c r="L10884">
        <v>6268925.5025450401</v>
      </c>
      <c r="N10884">
        <v>9.1521644665967308E-3</v>
      </c>
      <c r="O10884">
        <v>3.43</v>
      </c>
      <c r="P10884">
        <v>3.2242000000000002</v>
      </c>
      <c r="Q10884">
        <v>1</v>
      </c>
      <c r="R10884">
        <v>3.22</v>
      </c>
      <c r="S10884">
        <v>0</v>
      </c>
      <c r="T10884" s="23">
        <f t="shared" si="169"/>
        <v>3.22</v>
      </c>
      <c r="U10884" s="25">
        <v>44860.801865706002</v>
      </c>
    </row>
    <row r="10885" spans="1:21" x14ac:dyDescent="0.25">
      <c r="A10885" t="s">
        <v>34</v>
      </c>
      <c r="B10885" t="s">
        <v>317</v>
      </c>
      <c r="C10885" t="s">
        <v>422</v>
      </c>
      <c r="D10885" t="s">
        <v>444</v>
      </c>
      <c r="E10885" t="s">
        <v>424</v>
      </c>
      <c r="F10885" t="s">
        <v>362</v>
      </c>
      <c r="G10885" t="s">
        <v>18</v>
      </c>
      <c r="H10885" t="s">
        <v>363</v>
      </c>
      <c r="I10885" t="s">
        <v>364</v>
      </c>
      <c r="J10885">
        <v>340</v>
      </c>
      <c r="K10885">
        <v>295008.89211752597</v>
      </c>
      <c r="L10885">
        <v>6268925.5025450401</v>
      </c>
      <c r="N10885">
        <v>4.7058924531446202E-2</v>
      </c>
      <c r="O10885">
        <v>3.43</v>
      </c>
      <c r="P10885">
        <v>3.2242000000000002</v>
      </c>
      <c r="Q10885">
        <v>16</v>
      </c>
      <c r="R10885">
        <v>51.59</v>
      </c>
      <c r="S10885">
        <v>0</v>
      </c>
      <c r="T10885" s="23">
        <f t="shared" ref="T10885:T10948" si="170">SUM(R10885+S10885)</f>
        <v>51.59</v>
      </c>
      <c r="U10885" s="25">
        <v>44860.801865706002</v>
      </c>
    </row>
    <row r="10886" spans="1:21" x14ac:dyDescent="0.25">
      <c r="A10886" t="s">
        <v>34</v>
      </c>
      <c r="B10886" t="s">
        <v>317</v>
      </c>
      <c r="C10886" t="s">
        <v>422</v>
      </c>
      <c r="D10886" t="s">
        <v>426</v>
      </c>
      <c r="E10886" t="s">
        <v>424</v>
      </c>
      <c r="F10886" t="s">
        <v>362</v>
      </c>
      <c r="G10886" t="s">
        <v>18</v>
      </c>
      <c r="H10886" t="s">
        <v>363</v>
      </c>
      <c r="I10886" t="s">
        <v>364</v>
      </c>
      <c r="J10886">
        <v>2</v>
      </c>
      <c r="K10886">
        <v>295008.89211752597</v>
      </c>
      <c r="L10886">
        <v>6268925.5025450401</v>
      </c>
      <c r="N10886">
        <v>4.7058924531446202E-2</v>
      </c>
      <c r="O10886">
        <v>3.43</v>
      </c>
      <c r="P10886">
        <v>3.2242000000000002</v>
      </c>
      <c r="Q10886">
        <v>0</v>
      </c>
      <c r="R10886">
        <v>0</v>
      </c>
      <c r="S10886">
        <v>0</v>
      </c>
      <c r="T10886" s="23">
        <f t="shared" si="170"/>
        <v>0</v>
      </c>
      <c r="U10886" s="25">
        <v>44860.801865706002</v>
      </c>
    </row>
    <row r="10887" spans="1:21" x14ac:dyDescent="0.25">
      <c r="A10887" t="s">
        <v>34</v>
      </c>
      <c r="B10887" t="s">
        <v>317</v>
      </c>
      <c r="C10887" t="s">
        <v>422</v>
      </c>
      <c r="D10887" t="s">
        <v>445</v>
      </c>
      <c r="E10887" t="s">
        <v>424</v>
      </c>
      <c r="F10887" t="s">
        <v>362</v>
      </c>
      <c r="G10887" t="s">
        <v>18</v>
      </c>
      <c r="H10887" t="s">
        <v>363</v>
      </c>
      <c r="I10887" t="s">
        <v>364</v>
      </c>
      <c r="J10887">
        <v>0</v>
      </c>
      <c r="K10887">
        <v>295008.89211752597</v>
      </c>
      <c r="L10887">
        <v>6268925.5025450401</v>
      </c>
      <c r="N10887">
        <v>4.7058924531446202E-2</v>
      </c>
      <c r="O10887">
        <v>3.43</v>
      </c>
      <c r="P10887">
        <v>3.2242000000000002</v>
      </c>
      <c r="Q10887">
        <v>0</v>
      </c>
      <c r="R10887">
        <v>0</v>
      </c>
      <c r="S10887">
        <v>0</v>
      </c>
      <c r="T10887" s="23">
        <f t="shared" si="170"/>
        <v>0</v>
      </c>
      <c r="U10887" s="25">
        <v>44860.801865706002</v>
      </c>
    </row>
    <row r="10888" spans="1:21" x14ac:dyDescent="0.25">
      <c r="A10888" t="s">
        <v>34</v>
      </c>
      <c r="B10888" t="s">
        <v>317</v>
      </c>
      <c r="C10888" t="s">
        <v>422</v>
      </c>
      <c r="D10888" t="s">
        <v>360</v>
      </c>
      <c r="E10888" t="s">
        <v>424</v>
      </c>
      <c r="F10888" t="s">
        <v>362</v>
      </c>
      <c r="G10888" t="s">
        <v>18</v>
      </c>
      <c r="H10888" t="s">
        <v>363</v>
      </c>
      <c r="I10888" t="s">
        <v>364</v>
      </c>
      <c r="J10888">
        <v>302</v>
      </c>
      <c r="K10888">
        <v>295008.89211752597</v>
      </c>
      <c r="L10888">
        <v>6268925.5025450401</v>
      </c>
      <c r="N10888">
        <v>4.7058924531446202E-2</v>
      </c>
      <c r="O10888">
        <v>3.43</v>
      </c>
      <c r="P10888">
        <v>3.2242000000000002</v>
      </c>
      <c r="Q10888">
        <v>14</v>
      </c>
      <c r="R10888">
        <v>45.14</v>
      </c>
      <c r="S10888">
        <v>0</v>
      </c>
      <c r="T10888" s="23">
        <f t="shared" si="170"/>
        <v>45.14</v>
      </c>
      <c r="U10888" s="25">
        <v>44860.801865706002</v>
      </c>
    </row>
    <row r="10889" spans="1:21" x14ac:dyDescent="0.25">
      <c r="A10889" t="s">
        <v>34</v>
      </c>
      <c r="B10889" t="s">
        <v>317</v>
      </c>
      <c r="C10889" t="s">
        <v>422</v>
      </c>
      <c r="D10889" t="s">
        <v>443</v>
      </c>
      <c r="E10889" t="s">
        <v>424</v>
      </c>
      <c r="F10889" t="s">
        <v>362</v>
      </c>
      <c r="G10889" t="s">
        <v>18</v>
      </c>
      <c r="H10889" t="s">
        <v>363</v>
      </c>
      <c r="I10889" t="s">
        <v>364</v>
      </c>
      <c r="J10889">
        <v>168</v>
      </c>
      <c r="K10889">
        <v>295008.89211752597</v>
      </c>
      <c r="L10889">
        <v>6268925.5025450401</v>
      </c>
      <c r="N10889">
        <v>4.7058924531446202E-2</v>
      </c>
      <c r="O10889">
        <v>3.43</v>
      </c>
      <c r="P10889">
        <v>3.2242000000000002</v>
      </c>
      <c r="Q10889">
        <v>7</v>
      </c>
      <c r="R10889">
        <v>22.57</v>
      </c>
      <c r="S10889">
        <v>6.45</v>
      </c>
      <c r="T10889" s="23">
        <f t="shared" si="170"/>
        <v>29.02</v>
      </c>
      <c r="U10889" s="25">
        <v>44860.801865706002</v>
      </c>
    </row>
    <row r="10890" spans="1:21" x14ac:dyDescent="0.25">
      <c r="A10890" t="s">
        <v>34</v>
      </c>
      <c r="B10890" t="s">
        <v>317</v>
      </c>
      <c r="C10890" t="s">
        <v>422</v>
      </c>
      <c r="D10890" t="s">
        <v>423</v>
      </c>
      <c r="E10890" t="s">
        <v>424</v>
      </c>
      <c r="F10890" t="s">
        <v>362</v>
      </c>
      <c r="G10890" t="s">
        <v>18</v>
      </c>
      <c r="H10890" t="s">
        <v>363</v>
      </c>
      <c r="I10890" t="s">
        <v>364</v>
      </c>
      <c r="J10890">
        <v>0</v>
      </c>
      <c r="K10890">
        <v>295008.89211752597</v>
      </c>
      <c r="L10890">
        <v>6268925.5025450401</v>
      </c>
      <c r="N10890">
        <v>4.7058924531446202E-2</v>
      </c>
      <c r="O10890">
        <v>3.43</v>
      </c>
      <c r="P10890">
        <v>3.2242000000000002</v>
      </c>
      <c r="Q10890">
        <v>0</v>
      </c>
      <c r="R10890">
        <v>0</v>
      </c>
      <c r="S10890">
        <v>0</v>
      </c>
      <c r="T10890" s="23">
        <f t="shared" si="170"/>
        <v>0</v>
      </c>
      <c r="U10890" s="25">
        <v>44860.801865706002</v>
      </c>
    </row>
    <row r="10891" spans="1:21" x14ac:dyDescent="0.25">
      <c r="A10891" t="s">
        <v>34</v>
      </c>
      <c r="B10891" t="s">
        <v>317</v>
      </c>
      <c r="C10891" t="s">
        <v>422</v>
      </c>
      <c r="D10891" t="s">
        <v>425</v>
      </c>
      <c r="E10891" t="s">
        <v>424</v>
      </c>
      <c r="F10891" t="s">
        <v>362</v>
      </c>
      <c r="G10891" t="s">
        <v>18</v>
      </c>
      <c r="H10891" t="s">
        <v>363</v>
      </c>
      <c r="I10891" t="s">
        <v>364</v>
      </c>
      <c r="J10891">
        <v>0</v>
      </c>
      <c r="K10891">
        <v>295008.89211752597</v>
      </c>
      <c r="L10891">
        <v>6268925.5025450401</v>
      </c>
      <c r="N10891">
        <v>4.7058924531446202E-2</v>
      </c>
      <c r="O10891">
        <v>3.43</v>
      </c>
      <c r="P10891">
        <v>3.2242000000000002</v>
      </c>
      <c r="Q10891">
        <v>0</v>
      </c>
      <c r="R10891">
        <v>0</v>
      </c>
      <c r="S10891">
        <v>0</v>
      </c>
      <c r="T10891" s="23">
        <f t="shared" si="170"/>
        <v>0</v>
      </c>
      <c r="U10891" s="25">
        <v>44860.801865706002</v>
      </c>
    </row>
    <row r="10892" spans="1:21" x14ac:dyDescent="0.25">
      <c r="A10892" t="s">
        <v>34</v>
      </c>
      <c r="B10892" t="s">
        <v>317</v>
      </c>
      <c r="C10892" t="s">
        <v>422</v>
      </c>
      <c r="D10892" t="s">
        <v>430</v>
      </c>
      <c r="E10892" t="s">
        <v>424</v>
      </c>
      <c r="F10892" t="s">
        <v>362</v>
      </c>
      <c r="G10892" t="s">
        <v>18</v>
      </c>
      <c r="H10892" t="s">
        <v>363</v>
      </c>
      <c r="I10892" t="s">
        <v>364</v>
      </c>
      <c r="J10892">
        <v>4299</v>
      </c>
      <c r="K10892">
        <v>295008.89211752597</v>
      </c>
      <c r="L10892">
        <v>6268925.5025450401</v>
      </c>
      <c r="N10892">
        <v>4.7058924531446202E-2</v>
      </c>
      <c r="O10892">
        <v>3.43</v>
      </c>
      <c r="P10892">
        <v>3.2242000000000002</v>
      </c>
      <c r="Q10892">
        <v>202</v>
      </c>
      <c r="R10892">
        <v>651.29</v>
      </c>
      <c r="S10892">
        <v>-16.12</v>
      </c>
      <c r="T10892" s="23">
        <f t="shared" si="170"/>
        <v>635.16999999999996</v>
      </c>
      <c r="U10892" s="25">
        <v>44860.801865706002</v>
      </c>
    </row>
    <row r="10893" spans="1:21" x14ac:dyDescent="0.25">
      <c r="A10893" t="s">
        <v>34</v>
      </c>
      <c r="B10893" t="s">
        <v>317</v>
      </c>
      <c r="C10893" t="s">
        <v>422</v>
      </c>
      <c r="D10893" t="s">
        <v>427</v>
      </c>
      <c r="E10893" t="s">
        <v>424</v>
      </c>
      <c r="F10893" t="s">
        <v>362</v>
      </c>
      <c r="G10893" t="s">
        <v>18</v>
      </c>
      <c r="H10893" t="s">
        <v>363</v>
      </c>
      <c r="I10893" t="s">
        <v>364</v>
      </c>
      <c r="J10893">
        <v>131</v>
      </c>
      <c r="K10893">
        <v>295008.89211752597</v>
      </c>
      <c r="L10893">
        <v>6268925.5025450401</v>
      </c>
      <c r="N10893">
        <v>4.7058924531446202E-2</v>
      </c>
      <c r="O10893">
        <v>3.43</v>
      </c>
      <c r="P10893">
        <v>3.2242000000000002</v>
      </c>
      <c r="Q10893">
        <v>6</v>
      </c>
      <c r="R10893">
        <v>19.350000000000001</v>
      </c>
      <c r="S10893">
        <v>0</v>
      </c>
      <c r="T10893" s="23">
        <f t="shared" si="170"/>
        <v>19.350000000000001</v>
      </c>
      <c r="U10893" s="25">
        <v>44860.801865706002</v>
      </c>
    </row>
    <row r="10894" spans="1:21" x14ac:dyDescent="0.25">
      <c r="A10894" t="s">
        <v>162</v>
      </c>
      <c r="B10894" t="s">
        <v>328</v>
      </c>
      <c r="C10894" t="s">
        <v>422</v>
      </c>
      <c r="D10894" t="s">
        <v>444</v>
      </c>
      <c r="E10894" t="s">
        <v>424</v>
      </c>
      <c r="F10894" t="s">
        <v>362</v>
      </c>
      <c r="G10894" t="s">
        <v>18</v>
      </c>
      <c r="H10894" t="s">
        <v>363</v>
      </c>
      <c r="I10894" t="s">
        <v>364</v>
      </c>
      <c r="J10894">
        <v>340</v>
      </c>
      <c r="K10894">
        <v>23984.095856836699</v>
      </c>
      <c r="L10894">
        <v>6268925.5025450401</v>
      </c>
      <c r="N10894">
        <v>3.8258702942154401E-3</v>
      </c>
      <c r="O10894">
        <v>3.43</v>
      </c>
      <c r="P10894">
        <v>3.2242000000000002</v>
      </c>
      <c r="Q10894">
        <v>1</v>
      </c>
      <c r="R10894">
        <v>3.22</v>
      </c>
      <c r="S10894">
        <v>0</v>
      </c>
      <c r="T10894" s="23">
        <f t="shared" si="170"/>
        <v>3.22</v>
      </c>
      <c r="U10894" s="25">
        <v>44860.801865706002</v>
      </c>
    </row>
    <row r="10895" spans="1:21" x14ac:dyDescent="0.25">
      <c r="A10895" t="s">
        <v>162</v>
      </c>
      <c r="B10895" t="s">
        <v>328</v>
      </c>
      <c r="C10895" t="s">
        <v>422</v>
      </c>
      <c r="D10895" t="s">
        <v>426</v>
      </c>
      <c r="E10895" t="s">
        <v>424</v>
      </c>
      <c r="F10895" t="s">
        <v>362</v>
      </c>
      <c r="G10895" t="s">
        <v>18</v>
      </c>
      <c r="H10895" t="s">
        <v>363</v>
      </c>
      <c r="I10895" t="s">
        <v>364</v>
      </c>
      <c r="J10895">
        <v>2</v>
      </c>
      <c r="K10895">
        <v>23984.095856836699</v>
      </c>
      <c r="L10895">
        <v>6268925.5025450401</v>
      </c>
      <c r="N10895">
        <v>3.8258702942154401E-3</v>
      </c>
      <c r="O10895">
        <v>3.43</v>
      </c>
      <c r="P10895">
        <v>3.2242000000000002</v>
      </c>
      <c r="Q10895">
        <v>0</v>
      </c>
      <c r="R10895">
        <v>0</v>
      </c>
      <c r="S10895">
        <v>0</v>
      </c>
      <c r="T10895" s="23">
        <f t="shared" si="170"/>
        <v>0</v>
      </c>
      <c r="U10895" s="25">
        <v>44860.801865706002</v>
      </c>
    </row>
    <row r="10896" spans="1:21" x14ac:dyDescent="0.25">
      <c r="A10896" t="s">
        <v>162</v>
      </c>
      <c r="B10896" t="s">
        <v>328</v>
      </c>
      <c r="C10896" t="s">
        <v>422</v>
      </c>
      <c r="D10896" t="s">
        <v>445</v>
      </c>
      <c r="E10896" t="s">
        <v>424</v>
      </c>
      <c r="F10896" t="s">
        <v>362</v>
      </c>
      <c r="G10896" t="s">
        <v>18</v>
      </c>
      <c r="H10896" t="s">
        <v>363</v>
      </c>
      <c r="I10896" t="s">
        <v>364</v>
      </c>
      <c r="J10896">
        <v>0</v>
      </c>
      <c r="K10896">
        <v>23984.095856836699</v>
      </c>
      <c r="L10896">
        <v>6268925.5025450401</v>
      </c>
      <c r="N10896">
        <v>3.8258702942154401E-3</v>
      </c>
      <c r="O10896">
        <v>3.43</v>
      </c>
      <c r="P10896">
        <v>3.2242000000000002</v>
      </c>
      <c r="Q10896">
        <v>0</v>
      </c>
      <c r="R10896">
        <v>0</v>
      </c>
      <c r="S10896">
        <v>0</v>
      </c>
      <c r="T10896" s="23">
        <f t="shared" si="170"/>
        <v>0</v>
      </c>
      <c r="U10896" s="25">
        <v>44860.801865706002</v>
      </c>
    </row>
    <row r="10897" spans="1:21" x14ac:dyDescent="0.25">
      <c r="A10897" t="s">
        <v>162</v>
      </c>
      <c r="B10897" t="s">
        <v>328</v>
      </c>
      <c r="C10897" t="s">
        <v>422</v>
      </c>
      <c r="D10897" t="s">
        <v>360</v>
      </c>
      <c r="E10897" t="s">
        <v>424</v>
      </c>
      <c r="F10897" t="s">
        <v>362</v>
      </c>
      <c r="G10897" t="s">
        <v>18</v>
      </c>
      <c r="H10897" t="s">
        <v>363</v>
      </c>
      <c r="I10897" t="s">
        <v>364</v>
      </c>
      <c r="J10897">
        <v>302</v>
      </c>
      <c r="K10897">
        <v>23984.095856836699</v>
      </c>
      <c r="L10897">
        <v>6268925.5025450401</v>
      </c>
      <c r="N10897">
        <v>3.8258702942154401E-3</v>
      </c>
      <c r="O10897">
        <v>3.43</v>
      </c>
      <c r="P10897">
        <v>3.2242000000000002</v>
      </c>
      <c r="Q10897">
        <v>1</v>
      </c>
      <c r="R10897">
        <v>3.22</v>
      </c>
      <c r="S10897">
        <v>0</v>
      </c>
      <c r="T10897" s="23">
        <f t="shared" si="170"/>
        <v>3.22</v>
      </c>
      <c r="U10897" s="25">
        <v>44860.801865706002</v>
      </c>
    </row>
    <row r="10898" spans="1:21" x14ac:dyDescent="0.25">
      <c r="A10898" t="s">
        <v>162</v>
      </c>
      <c r="B10898" t="s">
        <v>328</v>
      </c>
      <c r="C10898" t="s">
        <v>422</v>
      </c>
      <c r="D10898" t="s">
        <v>443</v>
      </c>
      <c r="E10898" t="s">
        <v>424</v>
      </c>
      <c r="F10898" t="s">
        <v>362</v>
      </c>
      <c r="G10898" t="s">
        <v>18</v>
      </c>
      <c r="H10898" t="s">
        <v>363</v>
      </c>
      <c r="I10898" t="s">
        <v>364</v>
      </c>
      <c r="J10898">
        <v>168</v>
      </c>
      <c r="K10898">
        <v>23984.095856836699</v>
      </c>
      <c r="L10898">
        <v>6268925.5025450401</v>
      </c>
      <c r="N10898">
        <v>3.8258702942154401E-3</v>
      </c>
      <c r="O10898">
        <v>3.43</v>
      </c>
      <c r="P10898">
        <v>3.2242000000000002</v>
      </c>
      <c r="Q10898">
        <v>0</v>
      </c>
      <c r="R10898">
        <v>0</v>
      </c>
      <c r="S10898">
        <v>0</v>
      </c>
      <c r="T10898" s="23">
        <f t="shared" si="170"/>
        <v>0</v>
      </c>
      <c r="U10898" s="25">
        <v>44860.801865706002</v>
      </c>
    </row>
    <row r="10899" spans="1:21" x14ac:dyDescent="0.25">
      <c r="A10899" t="s">
        <v>162</v>
      </c>
      <c r="B10899" t="s">
        <v>328</v>
      </c>
      <c r="C10899" t="s">
        <v>422</v>
      </c>
      <c r="D10899" t="s">
        <v>423</v>
      </c>
      <c r="E10899" t="s">
        <v>424</v>
      </c>
      <c r="F10899" t="s">
        <v>362</v>
      </c>
      <c r="G10899" t="s">
        <v>18</v>
      </c>
      <c r="H10899" t="s">
        <v>363</v>
      </c>
      <c r="I10899" t="s">
        <v>364</v>
      </c>
      <c r="J10899">
        <v>0</v>
      </c>
      <c r="K10899">
        <v>23984.095856836699</v>
      </c>
      <c r="L10899">
        <v>6268925.5025450401</v>
      </c>
      <c r="N10899">
        <v>3.8258702942154401E-3</v>
      </c>
      <c r="O10899">
        <v>3.43</v>
      </c>
      <c r="P10899">
        <v>3.2242000000000002</v>
      </c>
      <c r="Q10899">
        <v>0</v>
      </c>
      <c r="R10899">
        <v>0</v>
      </c>
      <c r="S10899">
        <v>0</v>
      </c>
      <c r="T10899" s="23">
        <f t="shared" si="170"/>
        <v>0</v>
      </c>
      <c r="U10899" s="25">
        <v>44860.801865706002</v>
      </c>
    </row>
    <row r="10900" spans="1:21" x14ac:dyDescent="0.25">
      <c r="A10900" t="s">
        <v>162</v>
      </c>
      <c r="B10900" t="s">
        <v>328</v>
      </c>
      <c r="C10900" t="s">
        <v>422</v>
      </c>
      <c r="D10900" t="s">
        <v>425</v>
      </c>
      <c r="E10900" t="s">
        <v>424</v>
      </c>
      <c r="F10900" t="s">
        <v>362</v>
      </c>
      <c r="G10900" t="s">
        <v>18</v>
      </c>
      <c r="H10900" t="s">
        <v>363</v>
      </c>
      <c r="I10900" t="s">
        <v>364</v>
      </c>
      <c r="J10900">
        <v>0</v>
      </c>
      <c r="K10900">
        <v>23984.095856836699</v>
      </c>
      <c r="L10900">
        <v>6268925.5025450401</v>
      </c>
      <c r="N10900">
        <v>3.8258702942154401E-3</v>
      </c>
      <c r="O10900">
        <v>3.43</v>
      </c>
      <c r="P10900">
        <v>3.2242000000000002</v>
      </c>
      <c r="Q10900">
        <v>0</v>
      </c>
      <c r="R10900">
        <v>0</v>
      </c>
      <c r="S10900">
        <v>0</v>
      </c>
      <c r="T10900" s="23">
        <f t="shared" si="170"/>
        <v>0</v>
      </c>
      <c r="U10900" s="25">
        <v>44860.801865706002</v>
      </c>
    </row>
    <row r="10901" spans="1:21" x14ac:dyDescent="0.25">
      <c r="A10901" t="s">
        <v>162</v>
      </c>
      <c r="B10901" t="s">
        <v>328</v>
      </c>
      <c r="C10901" t="s">
        <v>422</v>
      </c>
      <c r="D10901" t="s">
        <v>430</v>
      </c>
      <c r="E10901" t="s">
        <v>424</v>
      </c>
      <c r="F10901" t="s">
        <v>362</v>
      </c>
      <c r="G10901" t="s">
        <v>18</v>
      </c>
      <c r="H10901" t="s">
        <v>363</v>
      </c>
      <c r="I10901" t="s">
        <v>364</v>
      </c>
      <c r="J10901">
        <v>4299</v>
      </c>
      <c r="K10901">
        <v>23984.095856836699</v>
      </c>
      <c r="L10901">
        <v>6268925.5025450401</v>
      </c>
      <c r="N10901">
        <v>3.8258702942154401E-3</v>
      </c>
      <c r="O10901">
        <v>3.43</v>
      </c>
      <c r="P10901">
        <v>3.2242000000000002</v>
      </c>
      <c r="Q10901">
        <v>16</v>
      </c>
      <c r="R10901">
        <v>51.59</v>
      </c>
      <c r="S10901">
        <v>0</v>
      </c>
      <c r="T10901" s="23">
        <f t="shared" si="170"/>
        <v>51.59</v>
      </c>
      <c r="U10901" s="25">
        <v>44860.801865706002</v>
      </c>
    </row>
    <row r="10902" spans="1:21" x14ac:dyDescent="0.25">
      <c r="A10902" t="s">
        <v>162</v>
      </c>
      <c r="B10902" t="s">
        <v>328</v>
      </c>
      <c r="C10902" t="s">
        <v>422</v>
      </c>
      <c r="D10902" t="s">
        <v>427</v>
      </c>
      <c r="E10902" t="s">
        <v>424</v>
      </c>
      <c r="F10902" t="s">
        <v>362</v>
      </c>
      <c r="G10902" t="s">
        <v>18</v>
      </c>
      <c r="H10902" t="s">
        <v>363</v>
      </c>
      <c r="I10902" t="s">
        <v>364</v>
      </c>
      <c r="J10902">
        <v>131</v>
      </c>
      <c r="K10902">
        <v>23984.095856836699</v>
      </c>
      <c r="L10902">
        <v>6268925.5025450401</v>
      </c>
      <c r="N10902">
        <v>3.8258702942154401E-3</v>
      </c>
      <c r="O10902">
        <v>3.43</v>
      </c>
      <c r="P10902">
        <v>3.2242000000000002</v>
      </c>
      <c r="Q10902">
        <v>0</v>
      </c>
      <c r="R10902">
        <v>0</v>
      </c>
      <c r="S10902">
        <v>0</v>
      </c>
      <c r="T10902" s="23">
        <f t="shared" si="170"/>
        <v>0</v>
      </c>
      <c r="U10902" s="25">
        <v>44860.801865706002</v>
      </c>
    </row>
    <row r="10903" spans="1:21" x14ac:dyDescent="0.25">
      <c r="A10903" t="s">
        <v>134</v>
      </c>
      <c r="B10903" t="s">
        <v>319</v>
      </c>
      <c r="C10903" t="s">
        <v>422</v>
      </c>
      <c r="D10903" t="s">
        <v>444</v>
      </c>
      <c r="E10903" t="s">
        <v>424</v>
      </c>
      <c r="F10903" t="s">
        <v>362</v>
      </c>
      <c r="G10903" t="s">
        <v>18</v>
      </c>
      <c r="H10903" t="s">
        <v>363</v>
      </c>
      <c r="I10903" t="s">
        <v>364</v>
      </c>
      <c r="J10903">
        <v>340</v>
      </c>
      <c r="K10903">
        <v>14139.2242785328</v>
      </c>
      <c r="L10903">
        <v>6268925.5025450401</v>
      </c>
      <c r="N10903">
        <v>2.25544621208094E-3</v>
      </c>
      <c r="O10903">
        <v>3.43</v>
      </c>
      <c r="P10903">
        <v>3.2242000000000002</v>
      </c>
      <c r="Q10903">
        <v>0</v>
      </c>
      <c r="R10903">
        <v>0</v>
      </c>
      <c r="S10903">
        <v>0</v>
      </c>
      <c r="T10903" s="23">
        <f t="shared" si="170"/>
        <v>0</v>
      </c>
      <c r="U10903" s="25">
        <v>44860.801865706002</v>
      </c>
    </row>
    <row r="10904" spans="1:21" x14ac:dyDescent="0.25">
      <c r="A10904" t="s">
        <v>134</v>
      </c>
      <c r="B10904" t="s">
        <v>319</v>
      </c>
      <c r="C10904" t="s">
        <v>422</v>
      </c>
      <c r="D10904" t="s">
        <v>426</v>
      </c>
      <c r="E10904" t="s">
        <v>424</v>
      </c>
      <c r="F10904" t="s">
        <v>362</v>
      </c>
      <c r="G10904" t="s">
        <v>18</v>
      </c>
      <c r="H10904" t="s">
        <v>363</v>
      </c>
      <c r="I10904" t="s">
        <v>364</v>
      </c>
      <c r="J10904">
        <v>2</v>
      </c>
      <c r="K10904">
        <v>14139.2242785328</v>
      </c>
      <c r="L10904">
        <v>6268925.5025450401</v>
      </c>
      <c r="N10904">
        <v>2.25544621208094E-3</v>
      </c>
      <c r="O10904">
        <v>3.43</v>
      </c>
      <c r="P10904">
        <v>3.2242000000000002</v>
      </c>
      <c r="Q10904">
        <v>0</v>
      </c>
      <c r="R10904">
        <v>0</v>
      </c>
      <c r="S10904">
        <v>0</v>
      </c>
      <c r="T10904" s="23">
        <f t="shared" si="170"/>
        <v>0</v>
      </c>
      <c r="U10904" s="25">
        <v>44860.801865706002</v>
      </c>
    </row>
    <row r="10905" spans="1:21" x14ac:dyDescent="0.25">
      <c r="A10905" t="s">
        <v>134</v>
      </c>
      <c r="B10905" t="s">
        <v>319</v>
      </c>
      <c r="C10905" t="s">
        <v>422</v>
      </c>
      <c r="D10905" t="s">
        <v>445</v>
      </c>
      <c r="E10905" t="s">
        <v>424</v>
      </c>
      <c r="F10905" t="s">
        <v>362</v>
      </c>
      <c r="G10905" t="s">
        <v>18</v>
      </c>
      <c r="H10905" t="s">
        <v>363</v>
      </c>
      <c r="I10905" t="s">
        <v>364</v>
      </c>
      <c r="J10905">
        <v>0</v>
      </c>
      <c r="K10905">
        <v>14139.2242785328</v>
      </c>
      <c r="L10905">
        <v>6268925.5025450401</v>
      </c>
      <c r="N10905">
        <v>2.25544621208094E-3</v>
      </c>
      <c r="O10905">
        <v>3.43</v>
      </c>
      <c r="P10905">
        <v>3.2242000000000002</v>
      </c>
      <c r="Q10905">
        <v>0</v>
      </c>
      <c r="R10905">
        <v>0</v>
      </c>
      <c r="S10905">
        <v>0</v>
      </c>
      <c r="T10905" s="23">
        <f t="shared" si="170"/>
        <v>0</v>
      </c>
      <c r="U10905" s="25">
        <v>44860.801865706002</v>
      </c>
    </row>
    <row r="10906" spans="1:21" x14ac:dyDescent="0.25">
      <c r="A10906" t="s">
        <v>134</v>
      </c>
      <c r="B10906" t="s">
        <v>319</v>
      </c>
      <c r="C10906" t="s">
        <v>422</v>
      </c>
      <c r="D10906" t="s">
        <v>360</v>
      </c>
      <c r="E10906" t="s">
        <v>424</v>
      </c>
      <c r="F10906" t="s">
        <v>362</v>
      </c>
      <c r="G10906" t="s">
        <v>18</v>
      </c>
      <c r="H10906" t="s">
        <v>363</v>
      </c>
      <c r="I10906" t="s">
        <v>364</v>
      </c>
      <c r="J10906">
        <v>302</v>
      </c>
      <c r="K10906">
        <v>14139.2242785328</v>
      </c>
      <c r="L10906">
        <v>6268925.5025450401</v>
      </c>
      <c r="N10906">
        <v>2.25544621208094E-3</v>
      </c>
      <c r="O10906">
        <v>3.43</v>
      </c>
      <c r="P10906">
        <v>3.2242000000000002</v>
      </c>
      <c r="Q10906">
        <v>0</v>
      </c>
      <c r="R10906">
        <v>0</v>
      </c>
      <c r="S10906">
        <v>0</v>
      </c>
      <c r="T10906" s="23">
        <f t="shared" si="170"/>
        <v>0</v>
      </c>
      <c r="U10906" s="25">
        <v>44860.801865706002</v>
      </c>
    </row>
    <row r="10907" spans="1:21" x14ac:dyDescent="0.25">
      <c r="A10907" t="s">
        <v>134</v>
      </c>
      <c r="B10907" t="s">
        <v>319</v>
      </c>
      <c r="C10907" t="s">
        <v>422</v>
      </c>
      <c r="D10907" t="s">
        <v>443</v>
      </c>
      <c r="E10907" t="s">
        <v>424</v>
      </c>
      <c r="F10907" t="s">
        <v>362</v>
      </c>
      <c r="G10907" t="s">
        <v>18</v>
      </c>
      <c r="H10907" t="s">
        <v>363</v>
      </c>
      <c r="I10907" t="s">
        <v>364</v>
      </c>
      <c r="J10907">
        <v>168</v>
      </c>
      <c r="K10907">
        <v>14139.2242785328</v>
      </c>
      <c r="L10907">
        <v>6268925.5025450401</v>
      </c>
      <c r="N10907">
        <v>2.25544621208094E-3</v>
      </c>
      <c r="O10907">
        <v>3.43</v>
      </c>
      <c r="P10907">
        <v>3.2242000000000002</v>
      </c>
      <c r="Q10907">
        <v>0</v>
      </c>
      <c r="R10907">
        <v>0</v>
      </c>
      <c r="S10907">
        <v>0</v>
      </c>
      <c r="T10907" s="23">
        <f t="shared" si="170"/>
        <v>0</v>
      </c>
      <c r="U10907" s="25">
        <v>44860.801865706002</v>
      </c>
    </row>
    <row r="10908" spans="1:21" x14ac:dyDescent="0.25">
      <c r="A10908" t="s">
        <v>134</v>
      </c>
      <c r="B10908" t="s">
        <v>319</v>
      </c>
      <c r="C10908" t="s">
        <v>422</v>
      </c>
      <c r="D10908" t="s">
        <v>423</v>
      </c>
      <c r="E10908" t="s">
        <v>424</v>
      </c>
      <c r="F10908" t="s">
        <v>362</v>
      </c>
      <c r="G10908" t="s">
        <v>18</v>
      </c>
      <c r="H10908" t="s">
        <v>363</v>
      </c>
      <c r="I10908" t="s">
        <v>364</v>
      </c>
      <c r="J10908">
        <v>0</v>
      </c>
      <c r="K10908">
        <v>14139.2242785328</v>
      </c>
      <c r="L10908">
        <v>6268925.5025450401</v>
      </c>
      <c r="N10908">
        <v>2.25544621208094E-3</v>
      </c>
      <c r="O10908">
        <v>3.43</v>
      </c>
      <c r="P10908">
        <v>3.2242000000000002</v>
      </c>
      <c r="Q10908">
        <v>0</v>
      </c>
      <c r="R10908">
        <v>0</v>
      </c>
      <c r="S10908">
        <v>0</v>
      </c>
      <c r="T10908" s="23">
        <f t="shared" si="170"/>
        <v>0</v>
      </c>
      <c r="U10908" s="25">
        <v>44860.801865706002</v>
      </c>
    </row>
    <row r="10909" spans="1:21" x14ac:dyDescent="0.25">
      <c r="A10909" t="s">
        <v>134</v>
      </c>
      <c r="B10909" t="s">
        <v>319</v>
      </c>
      <c r="C10909" t="s">
        <v>422</v>
      </c>
      <c r="D10909" t="s">
        <v>425</v>
      </c>
      <c r="E10909" t="s">
        <v>424</v>
      </c>
      <c r="F10909" t="s">
        <v>362</v>
      </c>
      <c r="G10909" t="s">
        <v>18</v>
      </c>
      <c r="H10909" t="s">
        <v>363</v>
      </c>
      <c r="I10909" t="s">
        <v>364</v>
      </c>
      <c r="J10909">
        <v>0</v>
      </c>
      <c r="K10909">
        <v>14139.2242785328</v>
      </c>
      <c r="L10909">
        <v>6268925.5025450401</v>
      </c>
      <c r="N10909">
        <v>2.25544621208094E-3</v>
      </c>
      <c r="O10909">
        <v>3.43</v>
      </c>
      <c r="P10909">
        <v>3.2242000000000002</v>
      </c>
      <c r="Q10909">
        <v>0</v>
      </c>
      <c r="R10909">
        <v>0</v>
      </c>
      <c r="S10909">
        <v>0</v>
      </c>
      <c r="T10909" s="23">
        <f t="shared" si="170"/>
        <v>0</v>
      </c>
      <c r="U10909" s="25">
        <v>44860.801865706002</v>
      </c>
    </row>
    <row r="10910" spans="1:21" x14ac:dyDescent="0.25">
      <c r="A10910" t="s">
        <v>134</v>
      </c>
      <c r="B10910" t="s">
        <v>319</v>
      </c>
      <c r="C10910" t="s">
        <v>422</v>
      </c>
      <c r="D10910" t="s">
        <v>430</v>
      </c>
      <c r="E10910" t="s">
        <v>424</v>
      </c>
      <c r="F10910" t="s">
        <v>362</v>
      </c>
      <c r="G10910" t="s">
        <v>18</v>
      </c>
      <c r="H10910" t="s">
        <v>363</v>
      </c>
      <c r="I10910" t="s">
        <v>364</v>
      </c>
      <c r="J10910">
        <v>4299</v>
      </c>
      <c r="K10910">
        <v>14139.2242785328</v>
      </c>
      <c r="L10910">
        <v>6268925.5025450401</v>
      </c>
      <c r="N10910">
        <v>2.25544621208094E-3</v>
      </c>
      <c r="O10910">
        <v>3.43</v>
      </c>
      <c r="P10910">
        <v>3.2242000000000002</v>
      </c>
      <c r="Q10910">
        <v>9</v>
      </c>
      <c r="R10910">
        <v>29.02</v>
      </c>
      <c r="S10910">
        <v>0</v>
      </c>
      <c r="T10910" s="23">
        <f t="shared" si="170"/>
        <v>29.02</v>
      </c>
      <c r="U10910" s="25">
        <v>44860.801865706002</v>
      </c>
    </row>
    <row r="10911" spans="1:21" x14ac:dyDescent="0.25">
      <c r="A10911" t="s">
        <v>134</v>
      </c>
      <c r="B10911" t="s">
        <v>319</v>
      </c>
      <c r="C10911" t="s">
        <v>422</v>
      </c>
      <c r="D10911" t="s">
        <v>427</v>
      </c>
      <c r="E10911" t="s">
        <v>424</v>
      </c>
      <c r="F10911" t="s">
        <v>362</v>
      </c>
      <c r="G10911" t="s">
        <v>18</v>
      </c>
      <c r="H10911" t="s">
        <v>363</v>
      </c>
      <c r="I10911" t="s">
        <v>364</v>
      </c>
      <c r="J10911">
        <v>131</v>
      </c>
      <c r="K10911">
        <v>14139.2242785328</v>
      </c>
      <c r="L10911">
        <v>6268925.5025450401</v>
      </c>
      <c r="N10911">
        <v>2.25544621208094E-3</v>
      </c>
      <c r="O10911">
        <v>3.43</v>
      </c>
      <c r="P10911">
        <v>3.2242000000000002</v>
      </c>
      <c r="Q10911">
        <v>0</v>
      </c>
      <c r="R10911">
        <v>0</v>
      </c>
      <c r="S10911">
        <v>0</v>
      </c>
      <c r="T10911" s="23">
        <f t="shared" si="170"/>
        <v>0</v>
      </c>
      <c r="U10911" s="25">
        <v>44860.801865706002</v>
      </c>
    </row>
    <row r="10912" spans="1:21" x14ac:dyDescent="0.25">
      <c r="A10912" t="s">
        <v>25</v>
      </c>
      <c r="B10912" t="s">
        <v>321</v>
      </c>
      <c r="C10912" t="s">
        <v>422</v>
      </c>
      <c r="D10912" t="s">
        <v>444</v>
      </c>
      <c r="E10912" t="s">
        <v>424</v>
      </c>
      <c r="F10912" t="s">
        <v>362</v>
      </c>
      <c r="G10912" t="s">
        <v>18</v>
      </c>
      <c r="H10912" t="s">
        <v>363</v>
      </c>
      <c r="I10912" t="s">
        <v>364</v>
      </c>
      <c r="J10912">
        <v>340</v>
      </c>
      <c r="K10912">
        <v>38187.352748888698</v>
      </c>
      <c r="L10912">
        <v>6268925.5025450401</v>
      </c>
      <c r="N10912">
        <v>6.0915307947726396E-3</v>
      </c>
      <c r="O10912">
        <v>3.43</v>
      </c>
      <c r="P10912">
        <v>3.2242000000000002</v>
      </c>
      <c r="Q10912">
        <v>2</v>
      </c>
      <c r="R10912">
        <v>6.45</v>
      </c>
      <c r="S10912">
        <v>0</v>
      </c>
      <c r="T10912" s="23">
        <f t="shared" si="170"/>
        <v>6.45</v>
      </c>
      <c r="U10912" s="25">
        <v>44860.801865706002</v>
      </c>
    </row>
    <row r="10913" spans="1:21" x14ac:dyDescent="0.25">
      <c r="A10913" t="s">
        <v>25</v>
      </c>
      <c r="B10913" t="s">
        <v>321</v>
      </c>
      <c r="C10913" t="s">
        <v>422</v>
      </c>
      <c r="D10913" t="s">
        <v>426</v>
      </c>
      <c r="E10913" t="s">
        <v>424</v>
      </c>
      <c r="F10913" t="s">
        <v>362</v>
      </c>
      <c r="G10913" t="s">
        <v>18</v>
      </c>
      <c r="H10913" t="s">
        <v>363</v>
      </c>
      <c r="I10913" t="s">
        <v>364</v>
      </c>
      <c r="J10913">
        <v>2</v>
      </c>
      <c r="K10913">
        <v>38187.352748888698</v>
      </c>
      <c r="L10913">
        <v>6268925.5025450401</v>
      </c>
      <c r="N10913">
        <v>6.0915307947726396E-3</v>
      </c>
      <c r="O10913">
        <v>3.43</v>
      </c>
      <c r="P10913">
        <v>3.2242000000000002</v>
      </c>
      <c r="Q10913">
        <v>0</v>
      </c>
      <c r="R10913">
        <v>0</v>
      </c>
      <c r="S10913">
        <v>0</v>
      </c>
      <c r="T10913" s="23">
        <f t="shared" si="170"/>
        <v>0</v>
      </c>
      <c r="U10913" s="25">
        <v>44860.801865706002</v>
      </c>
    </row>
    <row r="10914" spans="1:21" x14ac:dyDescent="0.25">
      <c r="A10914" t="s">
        <v>25</v>
      </c>
      <c r="B10914" t="s">
        <v>321</v>
      </c>
      <c r="C10914" t="s">
        <v>422</v>
      </c>
      <c r="D10914" t="s">
        <v>445</v>
      </c>
      <c r="E10914" t="s">
        <v>424</v>
      </c>
      <c r="F10914" t="s">
        <v>362</v>
      </c>
      <c r="G10914" t="s">
        <v>18</v>
      </c>
      <c r="H10914" t="s">
        <v>363</v>
      </c>
      <c r="I10914" t="s">
        <v>364</v>
      </c>
      <c r="J10914">
        <v>0</v>
      </c>
      <c r="K10914">
        <v>38187.352748888698</v>
      </c>
      <c r="L10914">
        <v>6268925.5025450401</v>
      </c>
      <c r="N10914">
        <v>6.0915307947726396E-3</v>
      </c>
      <c r="O10914">
        <v>3.43</v>
      </c>
      <c r="P10914">
        <v>3.2242000000000002</v>
      </c>
      <c r="Q10914">
        <v>0</v>
      </c>
      <c r="R10914">
        <v>0</v>
      </c>
      <c r="S10914">
        <v>0</v>
      </c>
      <c r="T10914" s="23">
        <f t="shared" si="170"/>
        <v>0</v>
      </c>
      <c r="U10914" s="25">
        <v>44860.801865706002</v>
      </c>
    </row>
    <row r="10915" spans="1:21" x14ac:dyDescent="0.25">
      <c r="A10915" t="s">
        <v>25</v>
      </c>
      <c r="B10915" t="s">
        <v>321</v>
      </c>
      <c r="C10915" t="s">
        <v>422</v>
      </c>
      <c r="D10915" t="s">
        <v>360</v>
      </c>
      <c r="E10915" t="s">
        <v>424</v>
      </c>
      <c r="F10915" t="s">
        <v>362</v>
      </c>
      <c r="G10915" t="s">
        <v>18</v>
      </c>
      <c r="H10915" t="s">
        <v>363</v>
      </c>
      <c r="I10915" t="s">
        <v>364</v>
      </c>
      <c r="J10915">
        <v>302</v>
      </c>
      <c r="K10915">
        <v>38187.352748888698</v>
      </c>
      <c r="L10915">
        <v>6268925.5025450401</v>
      </c>
      <c r="N10915">
        <v>6.0915307947726396E-3</v>
      </c>
      <c r="O10915">
        <v>3.43</v>
      </c>
      <c r="P10915">
        <v>3.2242000000000002</v>
      </c>
      <c r="Q10915">
        <v>1</v>
      </c>
      <c r="R10915">
        <v>3.22</v>
      </c>
      <c r="S10915">
        <v>3.23</v>
      </c>
      <c r="T10915" s="23">
        <f t="shared" si="170"/>
        <v>6.45</v>
      </c>
      <c r="U10915" s="25">
        <v>44860.801865706002</v>
      </c>
    </row>
    <row r="10916" spans="1:21" x14ac:dyDescent="0.25">
      <c r="A10916" t="s">
        <v>25</v>
      </c>
      <c r="B10916" t="s">
        <v>321</v>
      </c>
      <c r="C10916" t="s">
        <v>422</v>
      </c>
      <c r="D10916" t="s">
        <v>443</v>
      </c>
      <c r="E10916" t="s">
        <v>424</v>
      </c>
      <c r="F10916" t="s">
        <v>362</v>
      </c>
      <c r="G10916" t="s">
        <v>18</v>
      </c>
      <c r="H10916" t="s">
        <v>363</v>
      </c>
      <c r="I10916" t="s">
        <v>364</v>
      </c>
      <c r="J10916">
        <v>168</v>
      </c>
      <c r="K10916">
        <v>38187.352748888698</v>
      </c>
      <c r="L10916">
        <v>6268925.5025450401</v>
      </c>
      <c r="N10916">
        <v>6.0915307947726396E-3</v>
      </c>
      <c r="O10916">
        <v>3.43</v>
      </c>
      <c r="P10916">
        <v>3.2242000000000002</v>
      </c>
      <c r="Q10916">
        <v>1</v>
      </c>
      <c r="R10916">
        <v>3.22</v>
      </c>
      <c r="S10916">
        <v>3.22</v>
      </c>
      <c r="T10916" s="23">
        <f t="shared" si="170"/>
        <v>6.44</v>
      </c>
      <c r="U10916" s="25">
        <v>44860.801865706002</v>
      </c>
    </row>
    <row r="10917" spans="1:21" x14ac:dyDescent="0.25">
      <c r="A10917" t="s">
        <v>25</v>
      </c>
      <c r="B10917" t="s">
        <v>321</v>
      </c>
      <c r="C10917" t="s">
        <v>422</v>
      </c>
      <c r="D10917" t="s">
        <v>423</v>
      </c>
      <c r="E10917" t="s">
        <v>424</v>
      </c>
      <c r="F10917" t="s">
        <v>362</v>
      </c>
      <c r="G10917" t="s">
        <v>18</v>
      </c>
      <c r="H10917" t="s">
        <v>363</v>
      </c>
      <c r="I10917" t="s">
        <v>364</v>
      </c>
      <c r="J10917">
        <v>0</v>
      </c>
      <c r="K10917">
        <v>38187.352748888698</v>
      </c>
      <c r="L10917">
        <v>6268925.5025450401</v>
      </c>
      <c r="N10917">
        <v>6.0915307947726396E-3</v>
      </c>
      <c r="O10917">
        <v>3.43</v>
      </c>
      <c r="P10917">
        <v>3.2242000000000002</v>
      </c>
      <c r="Q10917">
        <v>0</v>
      </c>
      <c r="R10917">
        <v>0</v>
      </c>
      <c r="S10917">
        <v>0</v>
      </c>
      <c r="T10917" s="23">
        <f t="shared" si="170"/>
        <v>0</v>
      </c>
      <c r="U10917" s="25">
        <v>44860.801865706002</v>
      </c>
    </row>
    <row r="10918" spans="1:21" x14ac:dyDescent="0.25">
      <c r="A10918" t="s">
        <v>25</v>
      </c>
      <c r="B10918" t="s">
        <v>321</v>
      </c>
      <c r="C10918" t="s">
        <v>422</v>
      </c>
      <c r="D10918" t="s">
        <v>425</v>
      </c>
      <c r="E10918" t="s">
        <v>424</v>
      </c>
      <c r="F10918" t="s">
        <v>362</v>
      </c>
      <c r="G10918" t="s">
        <v>18</v>
      </c>
      <c r="H10918" t="s">
        <v>363</v>
      </c>
      <c r="I10918" t="s">
        <v>364</v>
      </c>
      <c r="J10918">
        <v>0</v>
      </c>
      <c r="K10918">
        <v>38187.352748888698</v>
      </c>
      <c r="L10918">
        <v>6268925.5025450401</v>
      </c>
      <c r="N10918">
        <v>6.0915307947726396E-3</v>
      </c>
      <c r="O10918">
        <v>3.43</v>
      </c>
      <c r="P10918">
        <v>3.2242000000000002</v>
      </c>
      <c r="Q10918">
        <v>0</v>
      </c>
      <c r="R10918">
        <v>0</v>
      </c>
      <c r="S10918">
        <v>0</v>
      </c>
      <c r="T10918" s="23">
        <f t="shared" si="170"/>
        <v>0</v>
      </c>
      <c r="U10918" s="25">
        <v>44860.801865706002</v>
      </c>
    </row>
    <row r="10919" spans="1:21" x14ac:dyDescent="0.25">
      <c r="A10919" t="s">
        <v>25</v>
      </c>
      <c r="B10919" t="s">
        <v>321</v>
      </c>
      <c r="C10919" t="s">
        <v>422</v>
      </c>
      <c r="D10919" t="s">
        <v>430</v>
      </c>
      <c r="E10919" t="s">
        <v>424</v>
      </c>
      <c r="F10919" t="s">
        <v>362</v>
      </c>
      <c r="G10919" t="s">
        <v>18</v>
      </c>
      <c r="H10919" t="s">
        <v>363</v>
      </c>
      <c r="I10919" t="s">
        <v>364</v>
      </c>
      <c r="J10919">
        <v>4299</v>
      </c>
      <c r="K10919">
        <v>38187.352748888698</v>
      </c>
      <c r="L10919">
        <v>6268925.5025450401</v>
      </c>
      <c r="N10919">
        <v>6.0915307947726396E-3</v>
      </c>
      <c r="O10919">
        <v>3.43</v>
      </c>
      <c r="P10919">
        <v>3.2242000000000002</v>
      </c>
      <c r="Q10919">
        <v>26</v>
      </c>
      <c r="R10919">
        <v>83.83</v>
      </c>
      <c r="S10919">
        <v>0</v>
      </c>
      <c r="T10919" s="23">
        <f t="shared" si="170"/>
        <v>83.83</v>
      </c>
      <c r="U10919" s="25">
        <v>44860.801865706002</v>
      </c>
    </row>
    <row r="10920" spans="1:21" x14ac:dyDescent="0.25">
      <c r="A10920" t="s">
        <v>25</v>
      </c>
      <c r="B10920" t="s">
        <v>321</v>
      </c>
      <c r="C10920" t="s">
        <v>422</v>
      </c>
      <c r="D10920" t="s">
        <v>427</v>
      </c>
      <c r="E10920" t="s">
        <v>424</v>
      </c>
      <c r="F10920" t="s">
        <v>362</v>
      </c>
      <c r="G10920" t="s">
        <v>18</v>
      </c>
      <c r="H10920" t="s">
        <v>363</v>
      </c>
      <c r="I10920" t="s">
        <v>364</v>
      </c>
      <c r="J10920">
        <v>131</v>
      </c>
      <c r="K10920">
        <v>38187.352748888698</v>
      </c>
      <c r="L10920">
        <v>6268925.5025450401</v>
      </c>
      <c r="N10920">
        <v>6.0915307947726396E-3</v>
      </c>
      <c r="O10920">
        <v>3.43</v>
      </c>
      <c r="P10920">
        <v>3.2242000000000002</v>
      </c>
      <c r="Q10920">
        <v>0</v>
      </c>
      <c r="R10920">
        <v>0</v>
      </c>
      <c r="S10920">
        <v>0</v>
      </c>
      <c r="T10920" s="23">
        <f t="shared" si="170"/>
        <v>0</v>
      </c>
      <c r="U10920" s="25">
        <v>44860.801865706002</v>
      </c>
    </row>
    <row r="10921" spans="1:21" x14ac:dyDescent="0.25">
      <c r="A10921" t="s">
        <v>45</v>
      </c>
      <c r="B10921" t="s">
        <v>326</v>
      </c>
      <c r="C10921" t="s">
        <v>422</v>
      </c>
      <c r="D10921" t="s">
        <v>444</v>
      </c>
      <c r="E10921" t="s">
        <v>424</v>
      </c>
      <c r="F10921" t="s">
        <v>362</v>
      </c>
      <c r="G10921" t="s">
        <v>18</v>
      </c>
      <c r="H10921" t="s">
        <v>363</v>
      </c>
      <c r="I10921" t="s">
        <v>364</v>
      </c>
      <c r="J10921">
        <v>340</v>
      </c>
      <c r="K10921">
        <v>184334.31219075</v>
      </c>
      <c r="L10921">
        <v>6268925.5025450401</v>
      </c>
      <c r="N10921">
        <v>2.9404450908838298E-2</v>
      </c>
      <c r="O10921">
        <v>3.43</v>
      </c>
      <c r="P10921">
        <v>3.2242000000000002</v>
      </c>
      <c r="Q10921">
        <v>9</v>
      </c>
      <c r="R10921">
        <v>29.02</v>
      </c>
      <c r="S10921">
        <v>0</v>
      </c>
      <c r="T10921" s="23">
        <f t="shared" si="170"/>
        <v>29.02</v>
      </c>
      <c r="U10921" s="25">
        <v>44860.801865706002</v>
      </c>
    </row>
    <row r="10922" spans="1:21" x14ac:dyDescent="0.25">
      <c r="A10922" t="s">
        <v>45</v>
      </c>
      <c r="B10922" t="s">
        <v>326</v>
      </c>
      <c r="C10922" t="s">
        <v>422</v>
      </c>
      <c r="D10922" t="s">
        <v>426</v>
      </c>
      <c r="E10922" t="s">
        <v>424</v>
      </c>
      <c r="F10922" t="s">
        <v>362</v>
      </c>
      <c r="G10922" t="s">
        <v>18</v>
      </c>
      <c r="H10922" t="s">
        <v>363</v>
      </c>
      <c r="I10922" t="s">
        <v>364</v>
      </c>
      <c r="J10922">
        <v>2</v>
      </c>
      <c r="K10922">
        <v>184334.31219075</v>
      </c>
      <c r="L10922">
        <v>6268925.5025450401</v>
      </c>
      <c r="N10922">
        <v>2.9404450908838298E-2</v>
      </c>
      <c r="O10922">
        <v>3.43</v>
      </c>
      <c r="P10922">
        <v>3.2242000000000002</v>
      </c>
      <c r="Q10922">
        <v>0</v>
      </c>
      <c r="R10922">
        <v>0</v>
      </c>
      <c r="S10922">
        <v>0</v>
      </c>
      <c r="T10922" s="23">
        <f t="shared" si="170"/>
        <v>0</v>
      </c>
      <c r="U10922" s="25">
        <v>44860.801865706002</v>
      </c>
    </row>
    <row r="10923" spans="1:21" x14ac:dyDescent="0.25">
      <c r="A10923" t="s">
        <v>45</v>
      </c>
      <c r="B10923" t="s">
        <v>326</v>
      </c>
      <c r="C10923" t="s">
        <v>422</v>
      </c>
      <c r="D10923" t="s">
        <v>445</v>
      </c>
      <c r="E10923" t="s">
        <v>424</v>
      </c>
      <c r="F10923" t="s">
        <v>362</v>
      </c>
      <c r="G10923" t="s">
        <v>18</v>
      </c>
      <c r="H10923" t="s">
        <v>363</v>
      </c>
      <c r="I10923" t="s">
        <v>364</v>
      </c>
      <c r="J10923">
        <v>0</v>
      </c>
      <c r="K10923">
        <v>184334.31219075</v>
      </c>
      <c r="L10923">
        <v>6268925.5025450401</v>
      </c>
      <c r="N10923">
        <v>2.9404450908838298E-2</v>
      </c>
      <c r="O10923">
        <v>3.43</v>
      </c>
      <c r="P10923">
        <v>3.2242000000000002</v>
      </c>
      <c r="Q10923">
        <v>0</v>
      </c>
      <c r="R10923">
        <v>0</v>
      </c>
      <c r="S10923">
        <v>0</v>
      </c>
      <c r="T10923" s="23">
        <f t="shared" si="170"/>
        <v>0</v>
      </c>
      <c r="U10923" s="25">
        <v>44860.801865706002</v>
      </c>
    </row>
    <row r="10924" spans="1:21" x14ac:dyDescent="0.25">
      <c r="A10924" t="s">
        <v>45</v>
      </c>
      <c r="B10924" t="s">
        <v>326</v>
      </c>
      <c r="C10924" t="s">
        <v>422</v>
      </c>
      <c r="D10924" t="s">
        <v>360</v>
      </c>
      <c r="E10924" t="s">
        <v>424</v>
      </c>
      <c r="F10924" t="s">
        <v>362</v>
      </c>
      <c r="G10924" t="s">
        <v>18</v>
      </c>
      <c r="H10924" t="s">
        <v>363</v>
      </c>
      <c r="I10924" t="s">
        <v>364</v>
      </c>
      <c r="J10924">
        <v>302</v>
      </c>
      <c r="K10924">
        <v>184334.31219075</v>
      </c>
      <c r="L10924">
        <v>6268925.5025450401</v>
      </c>
      <c r="N10924">
        <v>2.9404450908838298E-2</v>
      </c>
      <c r="O10924">
        <v>3.43</v>
      </c>
      <c r="P10924">
        <v>3.2242000000000002</v>
      </c>
      <c r="Q10924">
        <v>8</v>
      </c>
      <c r="R10924">
        <v>25.79</v>
      </c>
      <c r="S10924">
        <v>3.23</v>
      </c>
      <c r="T10924" s="23">
        <f t="shared" si="170"/>
        <v>29.02</v>
      </c>
      <c r="U10924" s="25">
        <v>44860.801865706002</v>
      </c>
    </row>
    <row r="10925" spans="1:21" x14ac:dyDescent="0.25">
      <c r="A10925" t="s">
        <v>45</v>
      </c>
      <c r="B10925" t="s">
        <v>326</v>
      </c>
      <c r="C10925" t="s">
        <v>422</v>
      </c>
      <c r="D10925" t="s">
        <v>443</v>
      </c>
      <c r="E10925" t="s">
        <v>424</v>
      </c>
      <c r="F10925" t="s">
        <v>362</v>
      </c>
      <c r="G10925" t="s">
        <v>18</v>
      </c>
      <c r="H10925" t="s">
        <v>363</v>
      </c>
      <c r="I10925" t="s">
        <v>364</v>
      </c>
      <c r="J10925">
        <v>168</v>
      </c>
      <c r="K10925">
        <v>184334.31219075</v>
      </c>
      <c r="L10925">
        <v>6268925.5025450401</v>
      </c>
      <c r="N10925">
        <v>2.9404450908838298E-2</v>
      </c>
      <c r="O10925">
        <v>3.43</v>
      </c>
      <c r="P10925">
        <v>3.2242000000000002</v>
      </c>
      <c r="Q10925">
        <v>4</v>
      </c>
      <c r="R10925">
        <v>12.9</v>
      </c>
      <c r="S10925">
        <v>3.22</v>
      </c>
      <c r="T10925" s="23">
        <f t="shared" si="170"/>
        <v>16.12</v>
      </c>
      <c r="U10925" s="25">
        <v>44860.801865706002</v>
      </c>
    </row>
    <row r="10926" spans="1:21" x14ac:dyDescent="0.25">
      <c r="A10926" t="s">
        <v>45</v>
      </c>
      <c r="B10926" t="s">
        <v>326</v>
      </c>
      <c r="C10926" t="s">
        <v>422</v>
      </c>
      <c r="D10926" t="s">
        <v>423</v>
      </c>
      <c r="E10926" t="s">
        <v>424</v>
      </c>
      <c r="F10926" t="s">
        <v>362</v>
      </c>
      <c r="G10926" t="s">
        <v>18</v>
      </c>
      <c r="H10926" t="s">
        <v>363</v>
      </c>
      <c r="I10926" t="s">
        <v>364</v>
      </c>
      <c r="J10926">
        <v>0</v>
      </c>
      <c r="K10926">
        <v>184334.31219075</v>
      </c>
      <c r="L10926">
        <v>6268925.5025450401</v>
      </c>
      <c r="N10926">
        <v>2.9404450908838298E-2</v>
      </c>
      <c r="O10926">
        <v>3.43</v>
      </c>
      <c r="P10926">
        <v>3.2242000000000002</v>
      </c>
      <c r="Q10926">
        <v>0</v>
      </c>
      <c r="R10926">
        <v>0</v>
      </c>
      <c r="S10926">
        <v>0</v>
      </c>
      <c r="T10926" s="23">
        <f t="shared" si="170"/>
        <v>0</v>
      </c>
      <c r="U10926" s="25">
        <v>44860.801865706002</v>
      </c>
    </row>
    <row r="10927" spans="1:21" x14ac:dyDescent="0.25">
      <c r="A10927" t="s">
        <v>45</v>
      </c>
      <c r="B10927" t="s">
        <v>326</v>
      </c>
      <c r="C10927" t="s">
        <v>422</v>
      </c>
      <c r="D10927" t="s">
        <v>425</v>
      </c>
      <c r="E10927" t="s">
        <v>424</v>
      </c>
      <c r="F10927" t="s">
        <v>362</v>
      </c>
      <c r="G10927" t="s">
        <v>18</v>
      </c>
      <c r="H10927" t="s">
        <v>363</v>
      </c>
      <c r="I10927" t="s">
        <v>364</v>
      </c>
      <c r="J10927">
        <v>0</v>
      </c>
      <c r="K10927">
        <v>184334.31219075</v>
      </c>
      <c r="L10927">
        <v>6268925.5025450401</v>
      </c>
      <c r="N10927">
        <v>2.9404450908838298E-2</v>
      </c>
      <c r="O10927">
        <v>3.43</v>
      </c>
      <c r="P10927">
        <v>3.2242000000000002</v>
      </c>
      <c r="Q10927">
        <v>0</v>
      </c>
      <c r="R10927">
        <v>0</v>
      </c>
      <c r="S10927">
        <v>0</v>
      </c>
      <c r="T10927" s="23">
        <f t="shared" si="170"/>
        <v>0</v>
      </c>
      <c r="U10927" s="25">
        <v>44860.801865706002</v>
      </c>
    </row>
    <row r="10928" spans="1:21" x14ac:dyDescent="0.25">
      <c r="A10928" t="s">
        <v>45</v>
      </c>
      <c r="B10928" t="s">
        <v>326</v>
      </c>
      <c r="C10928" t="s">
        <v>422</v>
      </c>
      <c r="D10928" t="s">
        <v>430</v>
      </c>
      <c r="E10928" t="s">
        <v>424</v>
      </c>
      <c r="F10928" t="s">
        <v>362</v>
      </c>
      <c r="G10928" t="s">
        <v>18</v>
      </c>
      <c r="H10928" t="s">
        <v>363</v>
      </c>
      <c r="I10928" t="s">
        <v>364</v>
      </c>
      <c r="J10928">
        <v>4299</v>
      </c>
      <c r="K10928">
        <v>184334.31219075</v>
      </c>
      <c r="L10928">
        <v>6268925.5025450401</v>
      </c>
      <c r="N10928">
        <v>2.9404450908838298E-2</v>
      </c>
      <c r="O10928">
        <v>3.43</v>
      </c>
      <c r="P10928">
        <v>3.2242000000000002</v>
      </c>
      <c r="Q10928">
        <v>126</v>
      </c>
      <c r="R10928">
        <v>406.25</v>
      </c>
      <c r="S10928">
        <v>-9.67</v>
      </c>
      <c r="T10928" s="23">
        <f t="shared" si="170"/>
        <v>396.58</v>
      </c>
      <c r="U10928" s="25">
        <v>44860.801865706002</v>
      </c>
    </row>
    <row r="10929" spans="1:21" x14ac:dyDescent="0.25">
      <c r="A10929" t="s">
        <v>45</v>
      </c>
      <c r="B10929" t="s">
        <v>326</v>
      </c>
      <c r="C10929" t="s">
        <v>422</v>
      </c>
      <c r="D10929" t="s">
        <v>427</v>
      </c>
      <c r="E10929" t="s">
        <v>424</v>
      </c>
      <c r="F10929" t="s">
        <v>362</v>
      </c>
      <c r="G10929" t="s">
        <v>18</v>
      </c>
      <c r="H10929" t="s">
        <v>363</v>
      </c>
      <c r="I10929" t="s">
        <v>364</v>
      </c>
      <c r="J10929">
        <v>131</v>
      </c>
      <c r="K10929">
        <v>184334.31219075</v>
      </c>
      <c r="L10929">
        <v>6268925.5025450401</v>
      </c>
      <c r="N10929">
        <v>2.9404450908838298E-2</v>
      </c>
      <c r="O10929">
        <v>3.43</v>
      </c>
      <c r="P10929">
        <v>3.2242000000000002</v>
      </c>
      <c r="Q10929">
        <v>3</v>
      </c>
      <c r="R10929">
        <v>9.67</v>
      </c>
      <c r="S10929">
        <v>0</v>
      </c>
      <c r="T10929" s="23">
        <f t="shared" si="170"/>
        <v>9.67</v>
      </c>
      <c r="U10929" s="25">
        <v>44860.801865706002</v>
      </c>
    </row>
    <row r="10930" spans="1:21" x14ac:dyDescent="0.25">
      <c r="A10930" t="s">
        <v>46</v>
      </c>
      <c r="B10930" t="s">
        <v>326</v>
      </c>
      <c r="C10930" t="s">
        <v>422</v>
      </c>
      <c r="D10930" t="s">
        <v>444</v>
      </c>
      <c r="E10930" t="s">
        <v>424</v>
      </c>
      <c r="F10930" t="s">
        <v>362</v>
      </c>
      <c r="G10930" t="s">
        <v>18</v>
      </c>
      <c r="H10930" t="s">
        <v>363</v>
      </c>
      <c r="I10930" t="s">
        <v>364</v>
      </c>
      <c r="J10930">
        <v>340</v>
      </c>
      <c r="K10930">
        <v>104551.974571931</v>
      </c>
      <c r="L10930">
        <v>6268925.5025450401</v>
      </c>
      <c r="N10930">
        <v>1.6677814169188201E-2</v>
      </c>
      <c r="O10930">
        <v>3.43</v>
      </c>
      <c r="P10930">
        <v>3.2242000000000002</v>
      </c>
      <c r="Q10930">
        <v>5</v>
      </c>
      <c r="R10930">
        <v>16.12</v>
      </c>
      <c r="S10930">
        <v>0</v>
      </c>
      <c r="T10930" s="23">
        <f t="shared" si="170"/>
        <v>16.12</v>
      </c>
      <c r="U10930" s="25">
        <v>44860.801865706002</v>
      </c>
    </row>
    <row r="10931" spans="1:21" x14ac:dyDescent="0.25">
      <c r="A10931" t="s">
        <v>46</v>
      </c>
      <c r="B10931" t="s">
        <v>326</v>
      </c>
      <c r="C10931" t="s">
        <v>422</v>
      </c>
      <c r="D10931" t="s">
        <v>426</v>
      </c>
      <c r="E10931" t="s">
        <v>424</v>
      </c>
      <c r="F10931" t="s">
        <v>362</v>
      </c>
      <c r="G10931" t="s">
        <v>18</v>
      </c>
      <c r="H10931" t="s">
        <v>363</v>
      </c>
      <c r="I10931" t="s">
        <v>364</v>
      </c>
      <c r="J10931">
        <v>2</v>
      </c>
      <c r="K10931">
        <v>104551.974571931</v>
      </c>
      <c r="L10931">
        <v>6268925.5025450401</v>
      </c>
      <c r="N10931">
        <v>1.6677814169188201E-2</v>
      </c>
      <c r="O10931">
        <v>3.43</v>
      </c>
      <c r="P10931">
        <v>3.2242000000000002</v>
      </c>
      <c r="Q10931">
        <v>0</v>
      </c>
      <c r="R10931">
        <v>0</v>
      </c>
      <c r="S10931">
        <v>0</v>
      </c>
      <c r="T10931" s="23">
        <f t="shared" si="170"/>
        <v>0</v>
      </c>
      <c r="U10931" s="25">
        <v>44860.801865706002</v>
      </c>
    </row>
    <row r="10932" spans="1:21" x14ac:dyDescent="0.25">
      <c r="A10932" t="s">
        <v>46</v>
      </c>
      <c r="B10932" t="s">
        <v>326</v>
      </c>
      <c r="C10932" t="s">
        <v>422</v>
      </c>
      <c r="D10932" t="s">
        <v>445</v>
      </c>
      <c r="E10932" t="s">
        <v>424</v>
      </c>
      <c r="F10932" t="s">
        <v>362</v>
      </c>
      <c r="G10932" t="s">
        <v>18</v>
      </c>
      <c r="H10932" t="s">
        <v>363</v>
      </c>
      <c r="I10932" t="s">
        <v>364</v>
      </c>
      <c r="J10932">
        <v>0</v>
      </c>
      <c r="K10932">
        <v>104551.974571931</v>
      </c>
      <c r="L10932">
        <v>6268925.5025450401</v>
      </c>
      <c r="N10932">
        <v>1.6677814169188201E-2</v>
      </c>
      <c r="O10932">
        <v>3.43</v>
      </c>
      <c r="P10932">
        <v>3.2242000000000002</v>
      </c>
      <c r="Q10932">
        <v>0</v>
      </c>
      <c r="R10932">
        <v>0</v>
      </c>
      <c r="S10932">
        <v>0</v>
      </c>
      <c r="T10932" s="23">
        <f t="shared" si="170"/>
        <v>0</v>
      </c>
      <c r="U10932" s="25">
        <v>44860.801865706002</v>
      </c>
    </row>
    <row r="10933" spans="1:21" x14ac:dyDescent="0.25">
      <c r="A10933" t="s">
        <v>46</v>
      </c>
      <c r="B10933" t="s">
        <v>326</v>
      </c>
      <c r="C10933" t="s">
        <v>422</v>
      </c>
      <c r="D10933" t="s">
        <v>360</v>
      </c>
      <c r="E10933" t="s">
        <v>424</v>
      </c>
      <c r="F10933" t="s">
        <v>362</v>
      </c>
      <c r="G10933" t="s">
        <v>18</v>
      </c>
      <c r="H10933" t="s">
        <v>363</v>
      </c>
      <c r="I10933" t="s">
        <v>364</v>
      </c>
      <c r="J10933">
        <v>302</v>
      </c>
      <c r="K10933">
        <v>104551.974571931</v>
      </c>
      <c r="L10933">
        <v>6268925.5025450401</v>
      </c>
      <c r="N10933">
        <v>1.6677814169188201E-2</v>
      </c>
      <c r="O10933">
        <v>3.43</v>
      </c>
      <c r="P10933">
        <v>3.2242000000000002</v>
      </c>
      <c r="Q10933">
        <v>5</v>
      </c>
      <c r="R10933">
        <v>16.12</v>
      </c>
      <c r="S10933">
        <v>0</v>
      </c>
      <c r="T10933" s="23">
        <f t="shared" si="170"/>
        <v>16.12</v>
      </c>
      <c r="U10933" s="25">
        <v>44860.801865706002</v>
      </c>
    </row>
    <row r="10934" spans="1:21" x14ac:dyDescent="0.25">
      <c r="A10934" t="s">
        <v>46</v>
      </c>
      <c r="B10934" t="s">
        <v>326</v>
      </c>
      <c r="C10934" t="s">
        <v>422</v>
      </c>
      <c r="D10934" t="s">
        <v>443</v>
      </c>
      <c r="E10934" t="s">
        <v>424</v>
      </c>
      <c r="F10934" t="s">
        <v>362</v>
      </c>
      <c r="G10934" t="s">
        <v>18</v>
      </c>
      <c r="H10934" t="s">
        <v>363</v>
      </c>
      <c r="I10934" t="s">
        <v>364</v>
      </c>
      <c r="J10934">
        <v>168</v>
      </c>
      <c r="K10934">
        <v>104551.974571931</v>
      </c>
      <c r="L10934">
        <v>6268925.5025450401</v>
      </c>
      <c r="N10934">
        <v>1.6677814169188201E-2</v>
      </c>
      <c r="O10934">
        <v>3.43</v>
      </c>
      <c r="P10934">
        <v>3.2242000000000002</v>
      </c>
      <c r="Q10934">
        <v>2</v>
      </c>
      <c r="R10934">
        <v>6.45</v>
      </c>
      <c r="S10934">
        <v>3.22</v>
      </c>
      <c r="T10934" s="23">
        <f t="shared" si="170"/>
        <v>9.67</v>
      </c>
      <c r="U10934" s="25">
        <v>44860.801865706002</v>
      </c>
    </row>
    <row r="10935" spans="1:21" x14ac:dyDescent="0.25">
      <c r="A10935" t="s">
        <v>46</v>
      </c>
      <c r="B10935" t="s">
        <v>326</v>
      </c>
      <c r="C10935" t="s">
        <v>422</v>
      </c>
      <c r="D10935" t="s">
        <v>423</v>
      </c>
      <c r="E10935" t="s">
        <v>424</v>
      </c>
      <c r="F10935" t="s">
        <v>362</v>
      </c>
      <c r="G10935" t="s">
        <v>18</v>
      </c>
      <c r="H10935" t="s">
        <v>363</v>
      </c>
      <c r="I10935" t="s">
        <v>364</v>
      </c>
      <c r="J10935">
        <v>0</v>
      </c>
      <c r="K10935">
        <v>104551.974571931</v>
      </c>
      <c r="L10935">
        <v>6268925.5025450401</v>
      </c>
      <c r="N10935">
        <v>1.6677814169188201E-2</v>
      </c>
      <c r="O10935">
        <v>3.43</v>
      </c>
      <c r="P10935">
        <v>3.2242000000000002</v>
      </c>
      <c r="Q10935">
        <v>0</v>
      </c>
      <c r="R10935">
        <v>0</v>
      </c>
      <c r="S10935">
        <v>0</v>
      </c>
      <c r="T10935" s="23">
        <f t="shared" si="170"/>
        <v>0</v>
      </c>
      <c r="U10935" s="25">
        <v>44860.801865706002</v>
      </c>
    </row>
    <row r="10936" spans="1:21" x14ac:dyDescent="0.25">
      <c r="A10936" t="s">
        <v>46</v>
      </c>
      <c r="B10936" t="s">
        <v>326</v>
      </c>
      <c r="C10936" t="s">
        <v>422</v>
      </c>
      <c r="D10936" t="s">
        <v>425</v>
      </c>
      <c r="E10936" t="s">
        <v>424</v>
      </c>
      <c r="F10936" t="s">
        <v>362</v>
      </c>
      <c r="G10936" t="s">
        <v>18</v>
      </c>
      <c r="H10936" t="s">
        <v>363</v>
      </c>
      <c r="I10936" t="s">
        <v>364</v>
      </c>
      <c r="J10936">
        <v>0</v>
      </c>
      <c r="K10936">
        <v>104551.974571931</v>
      </c>
      <c r="L10936">
        <v>6268925.5025450401</v>
      </c>
      <c r="N10936">
        <v>1.6677814169188201E-2</v>
      </c>
      <c r="O10936">
        <v>3.43</v>
      </c>
      <c r="P10936">
        <v>3.2242000000000002</v>
      </c>
      <c r="Q10936">
        <v>0</v>
      </c>
      <c r="R10936">
        <v>0</v>
      </c>
      <c r="S10936">
        <v>0</v>
      </c>
      <c r="T10936" s="23">
        <f t="shared" si="170"/>
        <v>0</v>
      </c>
      <c r="U10936" s="25">
        <v>44860.801865706002</v>
      </c>
    </row>
    <row r="10937" spans="1:21" x14ac:dyDescent="0.25">
      <c r="A10937" t="s">
        <v>46</v>
      </c>
      <c r="B10937" t="s">
        <v>326</v>
      </c>
      <c r="C10937" t="s">
        <v>422</v>
      </c>
      <c r="D10937" t="s">
        <v>430</v>
      </c>
      <c r="E10937" t="s">
        <v>424</v>
      </c>
      <c r="F10937" t="s">
        <v>362</v>
      </c>
      <c r="G10937" t="s">
        <v>18</v>
      </c>
      <c r="H10937" t="s">
        <v>363</v>
      </c>
      <c r="I10937" t="s">
        <v>364</v>
      </c>
      <c r="J10937">
        <v>4299</v>
      </c>
      <c r="K10937">
        <v>104551.974571931</v>
      </c>
      <c r="L10937">
        <v>6268925.5025450401</v>
      </c>
      <c r="N10937">
        <v>1.6677814169188201E-2</v>
      </c>
      <c r="O10937">
        <v>3.43</v>
      </c>
      <c r="P10937">
        <v>3.2242000000000002</v>
      </c>
      <c r="Q10937">
        <v>71</v>
      </c>
      <c r="R10937">
        <v>228.92</v>
      </c>
      <c r="S10937">
        <v>-3.22</v>
      </c>
      <c r="T10937" s="23">
        <f t="shared" si="170"/>
        <v>225.7</v>
      </c>
      <c r="U10937" s="25">
        <v>44860.801865706002</v>
      </c>
    </row>
    <row r="10938" spans="1:21" x14ac:dyDescent="0.25">
      <c r="A10938" t="s">
        <v>46</v>
      </c>
      <c r="B10938" t="s">
        <v>326</v>
      </c>
      <c r="C10938" t="s">
        <v>422</v>
      </c>
      <c r="D10938" t="s">
        <v>427</v>
      </c>
      <c r="E10938" t="s">
        <v>424</v>
      </c>
      <c r="F10938" t="s">
        <v>362</v>
      </c>
      <c r="G10938" t="s">
        <v>18</v>
      </c>
      <c r="H10938" t="s">
        <v>363</v>
      </c>
      <c r="I10938" t="s">
        <v>364</v>
      </c>
      <c r="J10938">
        <v>131</v>
      </c>
      <c r="K10938">
        <v>104551.974571931</v>
      </c>
      <c r="L10938">
        <v>6268925.5025450401</v>
      </c>
      <c r="N10938">
        <v>1.6677814169188201E-2</v>
      </c>
      <c r="O10938">
        <v>3.43</v>
      </c>
      <c r="P10938">
        <v>3.2242000000000002</v>
      </c>
      <c r="Q10938">
        <v>2</v>
      </c>
      <c r="R10938">
        <v>6.45</v>
      </c>
      <c r="S10938">
        <v>0</v>
      </c>
      <c r="T10938" s="23">
        <f t="shared" si="170"/>
        <v>6.45</v>
      </c>
      <c r="U10938" s="25">
        <v>44860.801865706002</v>
      </c>
    </row>
    <row r="10939" spans="1:21" x14ac:dyDescent="0.25">
      <c r="A10939" t="s">
        <v>56</v>
      </c>
      <c r="B10939" t="s">
        <v>329</v>
      </c>
      <c r="C10939" t="s">
        <v>422</v>
      </c>
      <c r="D10939" t="s">
        <v>444</v>
      </c>
      <c r="E10939" t="s">
        <v>424</v>
      </c>
      <c r="F10939" t="s">
        <v>362</v>
      </c>
      <c r="G10939" t="s">
        <v>18</v>
      </c>
      <c r="H10939" t="s">
        <v>363</v>
      </c>
      <c r="I10939" t="s">
        <v>364</v>
      </c>
      <c r="J10939">
        <v>340</v>
      </c>
      <c r="K10939">
        <v>186678.750671366</v>
      </c>
      <c r="L10939">
        <v>6268925.5025450401</v>
      </c>
      <c r="N10939">
        <v>2.9778428631123201E-2</v>
      </c>
      <c r="O10939">
        <v>3.43</v>
      </c>
      <c r="P10939">
        <v>3.2242000000000002</v>
      </c>
      <c r="Q10939">
        <v>10</v>
      </c>
      <c r="R10939">
        <v>32.24</v>
      </c>
      <c r="S10939">
        <v>0</v>
      </c>
      <c r="T10939" s="23">
        <f t="shared" si="170"/>
        <v>32.24</v>
      </c>
      <c r="U10939" s="25">
        <v>44860.801865706002</v>
      </c>
    </row>
    <row r="10940" spans="1:21" x14ac:dyDescent="0.25">
      <c r="A10940" t="s">
        <v>56</v>
      </c>
      <c r="B10940" t="s">
        <v>329</v>
      </c>
      <c r="C10940" t="s">
        <v>422</v>
      </c>
      <c r="D10940" t="s">
        <v>426</v>
      </c>
      <c r="E10940" t="s">
        <v>424</v>
      </c>
      <c r="F10940" t="s">
        <v>362</v>
      </c>
      <c r="G10940" t="s">
        <v>18</v>
      </c>
      <c r="H10940" t="s">
        <v>363</v>
      </c>
      <c r="I10940" t="s">
        <v>364</v>
      </c>
      <c r="J10940">
        <v>2</v>
      </c>
      <c r="K10940">
        <v>186678.750671366</v>
      </c>
      <c r="L10940">
        <v>6268925.5025450401</v>
      </c>
      <c r="N10940">
        <v>2.9778428631123201E-2</v>
      </c>
      <c r="O10940">
        <v>3.43</v>
      </c>
      <c r="P10940">
        <v>3.2242000000000002</v>
      </c>
      <c r="Q10940">
        <v>0</v>
      </c>
      <c r="R10940">
        <v>0</v>
      </c>
      <c r="S10940">
        <v>0</v>
      </c>
      <c r="T10940" s="23">
        <f t="shared" si="170"/>
        <v>0</v>
      </c>
      <c r="U10940" s="25">
        <v>44860.801865706002</v>
      </c>
    </row>
    <row r="10941" spans="1:21" x14ac:dyDescent="0.25">
      <c r="A10941" t="s">
        <v>56</v>
      </c>
      <c r="B10941" t="s">
        <v>329</v>
      </c>
      <c r="C10941" t="s">
        <v>422</v>
      </c>
      <c r="D10941" t="s">
        <v>445</v>
      </c>
      <c r="E10941" t="s">
        <v>424</v>
      </c>
      <c r="F10941" t="s">
        <v>362</v>
      </c>
      <c r="G10941" t="s">
        <v>18</v>
      </c>
      <c r="H10941" t="s">
        <v>363</v>
      </c>
      <c r="I10941" t="s">
        <v>364</v>
      </c>
      <c r="J10941">
        <v>0</v>
      </c>
      <c r="K10941">
        <v>186678.750671366</v>
      </c>
      <c r="L10941">
        <v>6268925.5025450401</v>
      </c>
      <c r="N10941">
        <v>2.9778428631123201E-2</v>
      </c>
      <c r="O10941">
        <v>3.43</v>
      </c>
      <c r="P10941">
        <v>3.2242000000000002</v>
      </c>
      <c r="Q10941">
        <v>0</v>
      </c>
      <c r="R10941">
        <v>0</v>
      </c>
      <c r="S10941">
        <v>0</v>
      </c>
      <c r="T10941" s="23">
        <f t="shared" si="170"/>
        <v>0</v>
      </c>
      <c r="U10941" s="25">
        <v>44860.801865706002</v>
      </c>
    </row>
    <row r="10942" spans="1:21" x14ac:dyDescent="0.25">
      <c r="A10942" t="s">
        <v>56</v>
      </c>
      <c r="B10942" t="s">
        <v>329</v>
      </c>
      <c r="C10942" t="s">
        <v>422</v>
      </c>
      <c r="D10942" t="s">
        <v>360</v>
      </c>
      <c r="E10942" t="s">
        <v>424</v>
      </c>
      <c r="F10942" t="s">
        <v>362</v>
      </c>
      <c r="G10942" t="s">
        <v>18</v>
      </c>
      <c r="H10942" t="s">
        <v>363</v>
      </c>
      <c r="I10942" t="s">
        <v>364</v>
      </c>
      <c r="J10942">
        <v>302</v>
      </c>
      <c r="K10942">
        <v>186678.750671366</v>
      </c>
      <c r="L10942">
        <v>6268925.5025450401</v>
      </c>
      <c r="N10942">
        <v>2.9778428631123201E-2</v>
      </c>
      <c r="O10942">
        <v>3.43</v>
      </c>
      <c r="P10942">
        <v>3.2242000000000002</v>
      </c>
      <c r="Q10942">
        <v>8</v>
      </c>
      <c r="R10942">
        <v>25.79</v>
      </c>
      <c r="S10942">
        <v>3.23</v>
      </c>
      <c r="T10942" s="23">
        <f t="shared" si="170"/>
        <v>29.02</v>
      </c>
      <c r="U10942" s="25">
        <v>44860.801865706002</v>
      </c>
    </row>
    <row r="10943" spans="1:21" x14ac:dyDescent="0.25">
      <c r="A10943" t="s">
        <v>56</v>
      </c>
      <c r="B10943" t="s">
        <v>329</v>
      </c>
      <c r="C10943" t="s">
        <v>422</v>
      </c>
      <c r="D10943" t="s">
        <v>443</v>
      </c>
      <c r="E10943" t="s">
        <v>424</v>
      </c>
      <c r="F10943" t="s">
        <v>362</v>
      </c>
      <c r="G10943" t="s">
        <v>18</v>
      </c>
      <c r="H10943" t="s">
        <v>363</v>
      </c>
      <c r="I10943" t="s">
        <v>364</v>
      </c>
      <c r="J10943">
        <v>168</v>
      </c>
      <c r="K10943">
        <v>186678.750671366</v>
      </c>
      <c r="L10943">
        <v>6268925.5025450401</v>
      </c>
      <c r="N10943">
        <v>2.9778428631123201E-2</v>
      </c>
      <c r="O10943">
        <v>3.43</v>
      </c>
      <c r="P10943">
        <v>3.2242000000000002</v>
      </c>
      <c r="Q10943">
        <v>5</v>
      </c>
      <c r="R10943">
        <v>16.12</v>
      </c>
      <c r="S10943">
        <v>3.22</v>
      </c>
      <c r="T10943" s="23">
        <f t="shared" si="170"/>
        <v>19.34</v>
      </c>
      <c r="U10943" s="25">
        <v>44860.801865706002</v>
      </c>
    </row>
    <row r="10944" spans="1:21" x14ac:dyDescent="0.25">
      <c r="A10944" t="s">
        <v>56</v>
      </c>
      <c r="B10944" t="s">
        <v>329</v>
      </c>
      <c r="C10944" t="s">
        <v>422</v>
      </c>
      <c r="D10944" t="s">
        <v>423</v>
      </c>
      <c r="E10944" t="s">
        <v>424</v>
      </c>
      <c r="F10944" t="s">
        <v>362</v>
      </c>
      <c r="G10944" t="s">
        <v>18</v>
      </c>
      <c r="H10944" t="s">
        <v>363</v>
      </c>
      <c r="I10944" t="s">
        <v>364</v>
      </c>
      <c r="J10944">
        <v>0</v>
      </c>
      <c r="K10944">
        <v>186678.750671366</v>
      </c>
      <c r="L10944">
        <v>6268925.5025450401</v>
      </c>
      <c r="N10944">
        <v>2.9778428631123201E-2</v>
      </c>
      <c r="O10944">
        <v>3.43</v>
      </c>
      <c r="P10944">
        <v>3.2242000000000002</v>
      </c>
      <c r="Q10944">
        <v>0</v>
      </c>
      <c r="R10944">
        <v>0</v>
      </c>
      <c r="S10944">
        <v>0</v>
      </c>
      <c r="T10944" s="23">
        <f t="shared" si="170"/>
        <v>0</v>
      </c>
      <c r="U10944" s="25">
        <v>44860.801865706002</v>
      </c>
    </row>
    <row r="10945" spans="1:21" x14ac:dyDescent="0.25">
      <c r="A10945" t="s">
        <v>56</v>
      </c>
      <c r="B10945" t="s">
        <v>329</v>
      </c>
      <c r="C10945" t="s">
        <v>422</v>
      </c>
      <c r="D10945" t="s">
        <v>425</v>
      </c>
      <c r="E10945" t="s">
        <v>424</v>
      </c>
      <c r="F10945" t="s">
        <v>362</v>
      </c>
      <c r="G10945" t="s">
        <v>18</v>
      </c>
      <c r="H10945" t="s">
        <v>363</v>
      </c>
      <c r="I10945" t="s">
        <v>364</v>
      </c>
      <c r="J10945">
        <v>0</v>
      </c>
      <c r="K10945">
        <v>186678.750671366</v>
      </c>
      <c r="L10945">
        <v>6268925.5025450401</v>
      </c>
      <c r="N10945">
        <v>2.9778428631123201E-2</v>
      </c>
      <c r="O10945">
        <v>3.43</v>
      </c>
      <c r="P10945">
        <v>3.2242000000000002</v>
      </c>
      <c r="Q10945">
        <v>0</v>
      </c>
      <c r="R10945">
        <v>0</v>
      </c>
      <c r="S10945">
        <v>0</v>
      </c>
      <c r="T10945" s="23">
        <f t="shared" si="170"/>
        <v>0</v>
      </c>
      <c r="U10945" s="25">
        <v>44860.801865706002</v>
      </c>
    </row>
    <row r="10946" spans="1:21" x14ac:dyDescent="0.25">
      <c r="A10946" t="s">
        <v>56</v>
      </c>
      <c r="B10946" t="s">
        <v>329</v>
      </c>
      <c r="C10946" t="s">
        <v>422</v>
      </c>
      <c r="D10946" t="s">
        <v>430</v>
      </c>
      <c r="E10946" t="s">
        <v>424</v>
      </c>
      <c r="F10946" t="s">
        <v>362</v>
      </c>
      <c r="G10946" t="s">
        <v>18</v>
      </c>
      <c r="H10946" t="s">
        <v>363</v>
      </c>
      <c r="I10946" t="s">
        <v>364</v>
      </c>
      <c r="J10946">
        <v>4299</v>
      </c>
      <c r="K10946">
        <v>186678.750671366</v>
      </c>
      <c r="L10946">
        <v>6268925.5025450401</v>
      </c>
      <c r="N10946">
        <v>2.9778428631123201E-2</v>
      </c>
      <c r="O10946">
        <v>3.43</v>
      </c>
      <c r="P10946">
        <v>3.2242000000000002</v>
      </c>
      <c r="Q10946">
        <v>128</v>
      </c>
      <c r="R10946">
        <v>412.7</v>
      </c>
      <c r="S10946">
        <v>-9.67</v>
      </c>
      <c r="T10946" s="23">
        <f t="shared" si="170"/>
        <v>403.03</v>
      </c>
      <c r="U10946" s="25">
        <v>44860.801865706002</v>
      </c>
    </row>
    <row r="10947" spans="1:21" x14ac:dyDescent="0.25">
      <c r="A10947" t="s">
        <v>56</v>
      </c>
      <c r="B10947" t="s">
        <v>329</v>
      </c>
      <c r="C10947" t="s">
        <v>422</v>
      </c>
      <c r="D10947" t="s">
        <v>427</v>
      </c>
      <c r="E10947" t="s">
        <v>424</v>
      </c>
      <c r="F10947" t="s">
        <v>362</v>
      </c>
      <c r="G10947" t="s">
        <v>18</v>
      </c>
      <c r="H10947" t="s">
        <v>363</v>
      </c>
      <c r="I10947" t="s">
        <v>364</v>
      </c>
      <c r="J10947">
        <v>131</v>
      </c>
      <c r="K10947">
        <v>186678.750671366</v>
      </c>
      <c r="L10947">
        <v>6268925.5025450401</v>
      </c>
      <c r="N10947">
        <v>2.9778428631123201E-2</v>
      </c>
      <c r="O10947">
        <v>3.43</v>
      </c>
      <c r="P10947">
        <v>3.2242000000000002</v>
      </c>
      <c r="Q10947">
        <v>3</v>
      </c>
      <c r="R10947">
        <v>9.67</v>
      </c>
      <c r="S10947">
        <v>0</v>
      </c>
      <c r="T10947" s="23">
        <f t="shared" si="170"/>
        <v>9.67</v>
      </c>
      <c r="U10947" s="25">
        <v>44860.801865706002</v>
      </c>
    </row>
    <row r="10948" spans="1:21" x14ac:dyDescent="0.25">
      <c r="A10948" t="s">
        <v>44</v>
      </c>
      <c r="B10948" t="s">
        <v>316</v>
      </c>
      <c r="C10948" t="s">
        <v>422</v>
      </c>
      <c r="D10948" t="s">
        <v>444</v>
      </c>
      <c r="E10948" t="s">
        <v>424</v>
      </c>
      <c r="F10948" t="s">
        <v>362</v>
      </c>
      <c r="G10948" t="s">
        <v>18</v>
      </c>
      <c r="H10948" t="s">
        <v>400</v>
      </c>
      <c r="I10948" t="s">
        <v>364</v>
      </c>
      <c r="J10948">
        <v>340</v>
      </c>
      <c r="K10948">
        <v>32579.074701904901</v>
      </c>
      <c r="O10948">
        <v>3.43</v>
      </c>
      <c r="P10948">
        <v>3.2242000000000002</v>
      </c>
      <c r="R10948">
        <v>0</v>
      </c>
      <c r="S10948">
        <v>0</v>
      </c>
      <c r="T10948" s="23">
        <f t="shared" si="170"/>
        <v>0</v>
      </c>
      <c r="U10948" s="25">
        <v>44860.801865706002</v>
      </c>
    </row>
    <row r="10949" spans="1:21" x14ac:dyDescent="0.25">
      <c r="A10949" t="s">
        <v>44</v>
      </c>
      <c r="B10949" t="s">
        <v>316</v>
      </c>
      <c r="C10949" t="s">
        <v>422</v>
      </c>
      <c r="D10949" t="s">
        <v>426</v>
      </c>
      <c r="E10949" t="s">
        <v>424</v>
      </c>
      <c r="F10949" t="s">
        <v>362</v>
      </c>
      <c r="G10949" t="s">
        <v>18</v>
      </c>
      <c r="H10949" t="s">
        <v>400</v>
      </c>
      <c r="I10949" t="s">
        <v>364</v>
      </c>
      <c r="J10949">
        <v>2</v>
      </c>
      <c r="K10949">
        <v>32579.074701904901</v>
      </c>
      <c r="O10949">
        <v>3.43</v>
      </c>
      <c r="P10949">
        <v>3.2242000000000002</v>
      </c>
      <c r="R10949">
        <v>0</v>
      </c>
      <c r="S10949">
        <v>0</v>
      </c>
      <c r="T10949" s="23">
        <f t="shared" ref="T10949:T11012" si="171">SUM(R10949+S10949)</f>
        <v>0</v>
      </c>
      <c r="U10949" s="25">
        <v>44860.801865706002</v>
      </c>
    </row>
    <row r="10950" spans="1:21" x14ac:dyDescent="0.25">
      <c r="A10950" t="s">
        <v>44</v>
      </c>
      <c r="B10950" t="s">
        <v>316</v>
      </c>
      <c r="C10950" t="s">
        <v>422</v>
      </c>
      <c r="D10950" t="s">
        <v>445</v>
      </c>
      <c r="E10950" t="s">
        <v>424</v>
      </c>
      <c r="F10950" t="s">
        <v>362</v>
      </c>
      <c r="G10950" t="s">
        <v>18</v>
      </c>
      <c r="H10950" t="s">
        <v>400</v>
      </c>
      <c r="I10950" t="s">
        <v>364</v>
      </c>
      <c r="J10950">
        <v>0</v>
      </c>
      <c r="K10950">
        <v>32579.074701904901</v>
      </c>
      <c r="O10950">
        <v>3.43</v>
      </c>
      <c r="P10950">
        <v>3.2242000000000002</v>
      </c>
      <c r="R10950">
        <v>0</v>
      </c>
      <c r="S10950">
        <v>0</v>
      </c>
      <c r="T10950" s="23">
        <f t="shared" si="171"/>
        <v>0</v>
      </c>
      <c r="U10950" s="25">
        <v>44860.801865706002</v>
      </c>
    </row>
    <row r="10951" spans="1:21" x14ac:dyDescent="0.25">
      <c r="A10951" t="s">
        <v>44</v>
      </c>
      <c r="B10951" t="s">
        <v>316</v>
      </c>
      <c r="C10951" t="s">
        <v>422</v>
      </c>
      <c r="D10951" t="s">
        <v>360</v>
      </c>
      <c r="E10951" t="s">
        <v>424</v>
      </c>
      <c r="F10951" t="s">
        <v>362</v>
      </c>
      <c r="G10951" t="s">
        <v>18</v>
      </c>
      <c r="H10951" t="s">
        <v>400</v>
      </c>
      <c r="I10951" t="s">
        <v>364</v>
      </c>
      <c r="J10951">
        <v>302</v>
      </c>
      <c r="K10951">
        <v>32579.074701904901</v>
      </c>
      <c r="O10951">
        <v>3.43</v>
      </c>
      <c r="P10951">
        <v>3.2242000000000002</v>
      </c>
      <c r="R10951">
        <v>0</v>
      </c>
      <c r="S10951">
        <v>0</v>
      </c>
      <c r="T10951" s="23">
        <f t="shared" si="171"/>
        <v>0</v>
      </c>
      <c r="U10951" s="25">
        <v>44860.801865706002</v>
      </c>
    </row>
    <row r="10952" spans="1:21" x14ac:dyDescent="0.25">
      <c r="A10952" t="s">
        <v>44</v>
      </c>
      <c r="B10952" t="s">
        <v>316</v>
      </c>
      <c r="C10952" t="s">
        <v>422</v>
      </c>
      <c r="D10952" t="s">
        <v>443</v>
      </c>
      <c r="E10952" t="s">
        <v>424</v>
      </c>
      <c r="F10952" t="s">
        <v>362</v>
      </c>
      <c r="G10952" t="s">
        <v>18</v>
      </c>
      <c r="H10952" t="s">
        <v>400</v>
      </c>
      <c r="I10952" t="s">
        <v>364</v>
      </c>
      <c r="J10952">
        <v>168</v>
      </c>
      <c r="K10952">
        <v>32579.074701904901</v>
      </c>
      <c r="O10952">
        <v>3.43</v>
      </c>
      <c r="P10952">
        <v>3.2242000000000002</v>
      </c>
      <c r="R10952">
        <v>0</v>
      </c>
      <c r="S10952">
        <v>0</v>
      </c>
      <c r="T10952" s="23">
        <f t="shared" si="171"/>
        <v>0</v>
      </c>
      <c r="U10952" s="25">
        <v>44860.801865706002</v>
      </c>
    </row>
    <row r="10953" spans="1:21" x14ac:dyDescent="0.25">
      <c r="A10953" t="s">
        <v>44</v>
      </c>
      <c r="B10953" t="s">
        <v>316</v>
      </c>
      <c r="C10953" t="s">
        <v>422</v>
      </c>
      <c r="D10953" t="s">
        <v>423</v>
      </c>
      <c r="E10953" t="s">
        <v>424</v>
      </c>
      <c r="F10953" t="s">
        <v>362</v>
      </c>
      <c r="G10953" t="s">
        <v>18</v>
      </c>
      <c r="H10953" t="s">
        <v>400</v>
      </c>
      <c r="I10953" t="s">
        <v>364</v>
      </c>
      <c r="J10953">
        <v>0</v>
      </c>
      <c r="K10953">
        <v>32579.074701904901</v>
      </c>
      <c r="O10953">
        <v>3.43</v>
      </c>
      <c r="P10953">
        <v>3.2242000000000002</v>
      </c>
      <c r="R10953">
        <v>0</v>
      </c>
      <c r="S10953">
        <v>0</v>
      </c>
      <c r="T10953" s="23">
        <f t="shared" si="171"/>
        <v>0</v>
      </c>
      <c r="U10953" s="25">
        <v>44860.801865706002</v>
      </c>
    </row>
    <row r="10954" spans="1:21" x14ac:dyDescent="0.25">
      <c r="A10954" t="s">
        <v>44</v>
      </c>
      <c r="B10954" t="s">
        <v>316</v>
      </c>
      <c r="C10954" t="s">
        <v>422</v>
      </c>
      <c r="D10954" t="s">
        <v>425</v>
      </c>
      <c r="E10954" t="s">
        <v>424</v>
      </c>
      <c r="F10954" t="s">
        <v>362</v>
      </c>
      <c r="G10954" t="s">
        <v>18</v>
      </c>
      <c r="H10954" t="s">
        <v>400</v>
      </c>
      <c r="I10954" t="s">
        <v>364</v>
      </c>
      <c r="J10954">
        <v>0</v>
      </c>
      <c r="K10954">
        <v>32579.074701904901</v>
      </c>
      <c r="O10954">
        <v>3.43</v>
      </c>
      <c r="P10954">
        <v>3.2242000000000002</v>
      </c>
      <c r="R10954">
        <v>0</v>
      </c>
      <c r="S10954">
        <v>0</v>
      </c>
      <c r="T10954" s="23">
        <f t="shared" si="171"/>
        <v>0</v>
      </c>
      <c r="U10954" s="25">
        <v>44860.801865706002</v>
      </c>
    </row>
    <row r="10955" spans="1:21" x14ac:dyDescent="0.25">
      <c r="A10955" t="s">
        <v>44</v>
      </c>
      <c r="B10955" t="s">
        <v>316</v>
      </c>
      <c r="C10955" t="s">
        <v>422</v>
      </c>
      <c r="D10955" t="s">
        <v>430</v>
      </c>
      <c r="E10955" t="s">
        <v>424</v>
      </c>
      <c r="F10955" t="s">
        <v>362</v>
      </c>
      <c r="G10955" t="s">
        <v>18</v>
      </c>
      <c r="H10955" t="s">
        <v>400</v>
      </c>
      <c r="I10955" t="s">
        <v>364</v>
      </c>
      <c r="J10955">
        <v>4299</v>
      </c>
      <c r="K10955">
        <v>32579.074701904901</v>
      </c>
      <c r="O10955">
        <v>3.43</v>
      </c>
      <c r="P10955">
        <v>3.2242000000000002</v>
      </c>
      <c r="R10955">
        <v>0</v>
      </c>
      <c r="S10955">
        <v>0</v>
      </c>
      <c r="T10955" s="23">
        <f t="shared" si="171"/>
        <v>0</v>
      </c>
      <c r="U10955" s="25">
        <v>44860.801865706002</v>
      </c>
    </row>
    <row r="10956" spans="1:21" x14ac:dyDescent="0.25">
      <c r="A10956" t="s">
        <v>44</v>
      </c>
      <c r="B10956" t="s">
        <v>316</v>
      </c>
      <c r="C10956" t="s">
        <v>422</v>
      </c>
      <c r="D10956" t="s">
        <v>427</v>
      </c>
      <c r="E10956" t="s">
        <v>424</v>
      </c>
      <c r="F10956" t="s">
        <v>362</v>
      </c>
      <c r="G10956" t="s">
        <v>18</v>
      </c>
      <c r="H10956" t="s">
        <v>400</v>
      </c>
      <c r="I10956" t="s">
        <v>364</v>
      </c>
      <c r="J10956">
        <v>131</v>
      </c>
      <c r="K10956">
        <v>32579.074701904901</v>
      </c>
      <c r="O10956">
        <v>3.43</v>
      </c>
      <c r="P10956">
        <v>3.2242000000000002</v>
      </c>
      <c r="R10956">
        <v>0</v>
      </c>
      <c r="S10956">
        <v>0</v>
      </c>
      <c r="T10956" s="23">
        <f t="shared" si="171"/>
        <v>0</v>
      </c>
      <c r="U10956" s="25">
        <v>44860.801865706002</v>
      </c>
    </row>
    <row r="10957" spans="1:21" x14ac:dyDescent="0.25">
      <c r="A10957" t="s">
        <v>38</v>
      </c>
      <c r="B10957" t="s">
        <v>330</v>
      </c>
      <c r="C10957" t="s">
        <v>422</v>
      </c>
      <c r="D10957" t="s">
        <v>444</v>
      </c>
      <c r="E10957" t="s">
        <v>424</v>
      </c>
      <c r="F10957" t="s">
        <v>362</v>
      </c>
      <c r="G10957" t="s">
        <v>18</v>
      </c>
      <c r="H10957" t="s">
        <v>363</v>
      </c>
      <c r="I10957" t="s">
        <v>364</v>
      </c>
      <c r="J10957">
        <v>340</v>
      </c>
      <c r="K10957">
        <v>113974.95860827601</v>
      </c>
      <c r="L10957">
        <v>6268925.5025450401</v>
      </c>
      <c r="N10957">
        <v>1.8180940029037598E-2</v>
      </c>
      <c r="O10957">
        <v>3.43</v>
      </c>
      <c r="P10957">
        <v>3.2242000000000002</v>
      </c>
      <c r="Q10957">
        <v>6</v>
      </c>
      <c r="R10957">
        <v>19.350000000000001</v>
      </c>
      <c r="S10957">
        <v>0</v>
      </c>
      <c r="T10957" s="23">
        <f t="shared" si="171"/>
        <v>19.350000000000001</v>
      </c>
      <c r="U10957" s="25">
        <v>44860.801865706002</v>
      </c>
    </row>
    <row r="10958" spans="1:21" x14ac:dyDescent="0.25">
      <c r="A10958" t="s">
        <v>38</v>
      </c>
      <c r="B10958" t="s">
        <v>330</v>
      </c>
      <c r="C10958" t="s">
        <v>422</v>
      </c>
      <c r="D10958" t="s">
        <v>426</v>
      </c>
      <c r="E10958" t="s">
        <v>424</v>
      </c>
      <c r="F10958" t="s">
        <v>362</v>
      </c>
      <c r="G10958" t="s">
        <v>18</v>
      </c>
      <c r="H10958" t="s">
        <v>363</v>
      </c>
      <c r="I10958" t="s">
        <v>364</v>
      </c>
      <c r="J10958">
        <v>2</v>
      </c>
      <c r="K10958">
        <v>113974.95860827601</v>
      </c>
      <c r="L10958">
        <v>6268925.5025450401</v>
      </c>
      <c r="N10958">
        <v>1.8180940029037598E-2</v>
      </c>
      <c r="O10958">
        <v>3.43</v>
      </c>
      <c r="P10958">
        <v>3.2242000000000002</v>
      </c>
      <c r="Q10958">
        <v>0</v>
      </c>
      <c r="R10958">
        <v>0</v>
      </c>
      <c r="S10958">
        <v>0</v>
      </c>
      <c r="T10958" s="23">
        <f t="shared" si="171"/>
        <v>0</v>
      </c>
      <c r="U10958" s="25">
        <v>44860.801865706002</v>
      </c>
    </row>
    <row r="10959" spans="1:21" x14ac:dyDescent="0.25">
      <c r="A10959" t="s">
        <v>38</v>
      </c>
      <c r="B10959" t="s">
        <v>330</v>
      </c>
      <c r="C10959" t="s">
        <v>422</v>
      </c>
      <c r="D10959" t="s">
        <v>445</v>
      </c>
      <c r="E10959" t="s">
        <v>424</v>
      </c>
      <c r="F10959" t="s">
        <v>362</v>
      </c>
      <c r="G10959" t="s">
        <v>18</v>
      </c>
      <c r="H10959" t="s">
        <v>363</v>
      </c>
      <c r="I10959" t="s">
        <v>364</v>
      </c>
      <c r="J10959">
        <v>0</v>
      </c>
      <c r="K10959">
        <v>113974.95860827601</v>
      </c>
      <c r="L10959">
        <v>6268925.5025450401</v>
      </c>
      <c r="N10959">
        <v>1.8180940029037598E-2</v>
      </c>
      <c r="O10959">
        <v>3.43</v>
      </c>
      <c r="P10959">
        <v>3.2242000000000002</v>
      </c>
      <c r="Q10959">
        <v>0</v>
      </c>
      <c r="R10959">
        <v>0</v>
      </c>
      <c r="S10959">
        <v>0</v>
      </c>
      <c r="T10959" s="23">
        <f t="shared" si="171"/>
        <v>0</v>
      </c>
      <c r="U10959" s="25">
        <v>44860.801865706002</v>
      </c>
    </row>
    <row r="10960" spans="1:21" x14ac:dyDescent="0.25">
      <c r="A10960" t="s">
        <v>38</v>
      </c>
      <c r="B10960" t="s">
        <v>330</v>
      </c>
      <c r="C10960" t="s">
        <v>422</v>
      </c>
      <c r="D10960" t="s">
        <v>360</v>
      </c>
      <c r="E10960" t="s">
        <v>424</v>
      </c>
      <c r="F10960" t="s">
        <v>362</v>
      </c>
      <c r="G10960" t="s">
        <v>18</v>
      </c>
      <c r="H10960" t="s">
        <v>363</v>
      </c>
      <c r="I10960" t="s">
        <v>364</v>
      </c>
      <c r="J10960">
        <v>302</v>
      </c>
      <c r="K10960">
        <v>113974.95860827601</v>
      </c>
      <c r="L10960">
        <v>6268925.5025450401</v>
      </c>
      <c r="N10960">
        <v>1.8180940029037598E-2</v>
      </c>
      <c r="O10960">
        <v>3.43</v>
      </c>
      <c r="P10960">
        <v>3.2242000000000002</v>
      </c>
      <c r="Q10960">
        <v>5</v>
      </c>
      <c r="R10960">
        <v>16.12</v>
      </c>
      <c r="S10960">
        <v>0</v>
      </c>
      <c r="T10960" s="23">
        <f t="shared" si="171"/>
        <v>16.12</v>
      </c>
      <c r="U10960" s="25">
        <v>44860.801865706002</v>
      </c>
    </row>
    <row r="10961" spans="1:21" x14ac:dyDescent="0.25">
      <c r="A10961" t="s">
        <v>38</v>
      </c>
      <c r="B10961" t="s">
        <v>330</v>
      </c>
      <c r="C10961" t="s">
        <v>422</v>
      </c>
      <c r="D10961" t="s">
        <v>443</v>
      </c>
      <c r="E10961" t="s">
        <v>424</v>
      </c>
      <c r="F10961" t="s">
        <v>362</v>
      </c>
      <c r="G10961" t="s">
        <v>18</v>
      </c>
      <c r="H10961" t="s">
        <v>363</v>
      </c>
      <c r="I10961" t="s">
        <v>364</v>
      </c>
      <c r="J10961">
        <v>168</v>
      </c>
      <c r="K10961">
        <v>113974.95860827601</v>
      </c>
      <c r="L10961">
        <v>6268925.5025450401</v>
      </c>
      <c r="N10961">
        <v>1.8180940029037598E-2</v>
      </c>
      <c r="O10961">
        <v>3.43</v>
      </c>
      <c r="P10961">
        <v>3.2242000000000002</v>
      </c>
      <c r="Q10961">
        <v>3</v>
      </c>
      <c r="R10961">
        <v>9.67</v>
      </c>
      <c r="S10961">
        <v>3.22</v>
      </c>
      <c r="T10961" s="23">
        <f t="shared" si="171"/>
        <v>12.89</v>
      </c>
      <c r="U10961" s="25">
        <v>44860.801865706002</v>
      </c>
    </row>
    <row r="10962" spans="1:21" x14ac:dyDescent="0.25">
      <c r="A10962" t="s">
        <v>38</v>
      </c>
      <c r="B10962" t="s">
        <v>330</v>
      </c>
      <c r="C10962" t="s">
        <v>422</v>
      </c>
      <c r="D10962" t="s">
        <v>423</v>
      </c>
      <c r="E10962" t="s">
        <v>424</v>
      </c>
      <c r="F10962" t="s">
        <v>362</v>
      </c>
      <c r="G10962" t="s">
        <v>18</v>
      </c>
      <c r="H10962" t="s">
        <v>363</v>
      </c>
      <c r="I10962" t="s">
        <v>364</v>
      </c>
      <c r="J10962">
        <v>0</v>
      </c>
      <c r="K10962">
        <v>113974.95860827601</v>
      </c>
      <c r="L10962">
        <v>6268925.5025450401</v>
      </c>
      <c r="N10962">
        <v>1.8180940029037598E-2</v>
      </c>
      <c r="O10962">
        <v>3.43</v>
      </c>
      <c r="P10962">
        <v>3.2242000000000002</v>
      </c>
      <c r="Q10962">
        <v>0</v>
      </c>
      <c r="R10962">
        <v>0</v>
      </c>
      <c r="S10962">
        <v>0</v>
      </c>
      <c r="T10962" s="23">
        <f t="shared" si="171"/>
        <v>0</v>
      </c>
      <c r="U10962" s="25">
        <v>44860.801865706002</v>
      </c>
    </row>
    <row r="10963" spans="1:21" x14ac:dyDescent="0.25">
      <c r="A10963" t="s">
        <v>38</v>
      </c>
      <c r="B10963" t="s">
        <v>330</v>
      </c>
      <c r="C10963" t="s">
        <v>422</v>
      </c>
      <c r="D10963" t="s">
        <v>425</v>
      </c>
      <c r="E10963" t="s">
        <v>424</v>
      </c>
      <c r="F10963" t="s">
        <v>362</v>
      </c>
      <c r="G10963" t="s">
        <v>18</v>
      </c>
      <c r="H10963" t="s">
        <v>363</v>
      </c>
      <c r="I10963" t="s">
        <v>364</v>
      </c>
      <c r="J10963">
        <v>0</v>
      </c>
      <c r="K10963">
        <v>113974.95860827601</v>
      </c>
      <c r="L10963">
        <v>6268925.5025450401</v>
      </c>
      <c r="N10963">
        <v>1.8180940029037598E-2</v>
      </c>
      <c r="O10963">
        <v>3.43</v>
      </c>
      <c r="P10963">
        <v>3.2242000000000002</v>
      </c>
      <c r="Q10963">
        <v>0</v>
      </c>
      <c r="R10963">
        <v>0</v>
      </c>
      <c r="S10963">
        <v>0</v>
      </c>
      <c r="T10963" s="23">
        <f t="shared" si="171"/>
        <v>0</v>
      </c>
      <c r="U10963" s="25">
        <v>44860.801865706002</v>
      </c>
    </row>
    <row r="10964" spans="1:21" x14ac:dyDescent="0.25">
      <c r="A10964" t="s">
        <v>38</v>
      </c>
      <c r="B10964" t="s">
        <v>330</v>
      </c>
      <c r="C10964" t="s">
        <v>422</v>
      </c>
      <c r="D10964" t="s">
        <v>430</v>
      </c>
      <c r="E10964" t="s">
        <v>424</v>
      </c>
      <c r="F10964" t="s">
        <v>362</v>
      </c>
      <c r="G10964" t="s">
        <v>18</v>
      </c>
      <c r="H10964" t="s">
        <v>363</v>
      </c>
      <c r="I10964" t="s">
        <v>364</v>
      </c>
      <c r="J10964">
        <v>4299</v>
      </c>
      <c r="K10964">
        <v>113974.95860827601</v>
      </c>
      <c r="L10964">
        <v>6268925.5025450401</v>
      </c>
      <c r="N10964">
        <v>1.8180940029037598E-2</v>
      </c>
      <c r="O10964">
        <v>3.43</v>
      </c>
      <c r="P10964">
        <v>3.2242000000000002</v>
      </c>
      <c r="Q10964">
        <v>78</v>
      </c>
      <c r="R10964">
        <v>251.49</v>
      </c>
      <c r="S10964">
        <v>-6.45</v>
      </c>
      <c r="T10964" s="23">
        <f t="shared" si="171"/>
        <v>245.04000000000002</v>
      </c>
      <c r="U10964" s="25">
        <v>44860.801865706002</v>
      </c>
    </row>
    <row r="10965" spans="1:21" x14ac:dyDescent="0.25">
      <c r="A10965" t="s">
        <v>38</v>
      </c>
      <c r="B10965" t="s">
        <v>330</v>
      </c>
      <c r="C10965" t="s">
        <v>422</v>
      </c>
      <c r="D10965" t="s">
        <v>427</v>
      </c>
      <c r="E10965" t="s">
        <v>424</v>
      </c>
      <c r="F10965" t="s">
        <v>362</v>
      </c>
      <c r="G10965" t="s">
        <v>18</v>
      </c>
      <c r="H10965" t="s">
        <v>363</v>
      </c>
      <c r="I10965" t="s">
        <v>364</v>
      </c>
      <c r="J10965">
        <v>131</v>
      </c>
      <c r="K10965">
        <v>113974.95860827601</v>
      </c>
      <c r="L10965">
        <v>6268925.5025450401</v>
      </c>
      <c r="N10965">
        <v>1.8180940029037598E-2</v>
      </c>
      <c r="O10965">
        <v>3.43</v>
      </c>
      <c r="P10965">
        <v>3.2242000000000002</v>
      </c>
      <c r="Q10965">
        <v>2</v>
      </c>
      <c r="R10965">
        <v>6.45</v>
      </c>
      <c r="S10965">
        <v>0</v>
      </c>
      <c r="T10965" s="23">
        <f t="shared" si="171"/>
        <v>6.45</v>
      </c>
      <c r="U10965" s="25">
        <v>44860.801865706002</v>
      </c>
    </row>
    <row r="10966" spans="1:21" x14ac:dyDescent="0.25">
      <c r="A10966" t="s">
        <v>42</v>
      </c>
      <c r="B10966" t="s">
        <v>250</v>
      </c>
      <c r="C10966" t="s">
        <v>422</v>
      </c>
      <c r="D10966" t="s">
        <v>444</v>
      </c>
      <c r="E10966" t="s">
        <v>424</v>
      </c>
      <c r="F10966" t="s">
        <v>362</v>
      </c>
      <c r="G10966" t="s">
        <v>18</v>
      </c>
      <c r="H10966" t="s">
        <v>363</v>
      </c>
      <c r="I10966" t="s">
        <v>364</v>
      </c>
      <c r="J10966">
        <v>340</v>
      </c>
      <c r="K10966">
        <v>92664.112308048003</v>
      </c>
      <c r="L10966">
        <v>6268925.5025450401</v>
      </c>
      <c r="N10966">
        <v>1.47814984035826E-2</v>
      </c>
      <c r="O10966">
        <v>3.43</v>
      </c>
      <c r="P10966">
        <v>3.2242000000000002</v>
      </c>
      <c r="Q10966">
        <v>5</v>
      </c>
      <c r="R10966">
        <v>16.12</v>
      </c>
      <c r="S10966">
        <v>0</v>
      </c>
      <c r="T10966" s="23">
        <f t="shared" si="171"/>
        <v>16.12</v>
      </c>
      <c r="U10966" s="25">
        <v>44860.801865706002</v>
      </c>
    </row>
    <row r="10967" spans="1:21" x14ac:dyDescent="0.25">
      <c r="A10967" t="s">
        <v>42</v>
      </c>
      <c r="B10967" t="s">
        <v>250</v>
      </c>
      <c r="C10967" t="s">
        <v>422</v>
      </c>
      <c r="D10967" t="s">
        <v>426</v>
      </c>
      <c r="E10967" t="s">
        <v>424</v>
      </c>
      <c r="F10967" t="s">
        <v>362</v>
      </c>
      <c r="G10967" t="s">
        <v>18</v>
      </c>
      <c r="H10967" t="s">
        <v>363</v>
      </c>
      <c r="I10967" t="s">
        <v>364</v>
      </c>
      <c r="J10967">
        <v>2</v>
      </c>
      <c r="K10967">
        <v>92664.112308048003</v>
      </c>
      <c r="L10967">
        <v>6268925.5025450401</v>
      </c>
      <c r="N10967">
        <v>1.47814984035826E-2</v>
      </c>
      <c r="O10967">
        <v>3.43</v>
      </c>
      <c r="P10967">
        <v>3.2242000000000002</v>
      </c>
      <c r="Q10967">
        <v>0</v>
      </c>
      <c r="R10967">
        <v>0</v>
      </c>
      <c r="S10967">
        <v>0</v>
      </c>
      <c r="T10967" s="23">
        <f t="shared" si="171"/>
        <v>0</v>
      </c>
      <c r="U10967" s="25">
        <v>44860.801865706002</v>
      </c>
    </row>
    <row r="10968" spans="1:21" x14ac:dyDescent="0.25">
      <c r="A10968" t="s">
        <v>42</v>
      </c>
      <c r="B10968" t="s">
        <v>250</v>
      </c>
      <c r="C10968" t="s">
        <v>422</v>
      </c>
      <c r="D10968" t="s">
        <v>445</v>
      </c>
      <c r="E10968" t="s">
        <v>424</v>
      </c>
      <c r="F10968" t="s">
        <v>362</v>
      </c>
      <c r="G10968" t="s">
        <v>18</v>
      </c>
      <c r="H10968" t="s">
        <v>363</v>
      </c>
      <c r="I10968" t="s">
        <v>364</v>
      </c>
      <c r="J10968">
        <v>0</v>
      </c>
      <c r="K10968">
        <v>92664.112308048003</v>
      </c>
      <c r="L10968">
        <v>6268925.5025450401</v>
      </c>
      <c r="N10968">
        <v>1.47814984035826E-2</v>
      </c>
      <c r="O10968">
        <v>3.43</v>
      </c>
      <c r="P10968">
        <v>3.2242000000000002</v>
      </c>
      <c r="Q10968">
        <v>0</v>
      </c>
      <c r="R10968">
        <v>0</v>
      </c>
      <c r="S10968">
        <v>0</v>
      </c>
      <c r="T10968" s="23">
        <f t="shared" si="171"/>
        <v>0</v>
      </c>
      <c r="U10968" s="25">
        <v>44860.801865706002</v>
      </c>
    </row>
    <row r="10969" spans="1:21" x14ac:dyDescent="0.25">
      <c r="A10969" t="s">
        <v>42</v>
      </c>
      <c r="B10969" t="s">
        <v>250</v>
      </c>
      <c r="C10969" t="s">
        <v>422</v>
      </c>
      <c r="D10969" t="s">
        <v>360</v>
      </c>
      <c r="E10969" t="s">
        <v>424</v>
      </c>
      <c r="F10969" t="s">
        <v>362</v>
      </c>
      <c r="G10969" t="s">
        <v>18</v>
      </c>
      <c r="H10969" t="s">
        <v>363</v>
      </c>
      <c r="I10969" t="s">
        <v>364</v>
      </c>
      <c r="J10969">
        <v>302</v>
      </c>
      <c r="K10969">
        <v>92664.112308048003</v>
      </c>
      <c r="L10969">
        <v>6268925.5025450401</v>
      </c>
      <c r="N10969">
        <v>1.47814984035826E-2</v>
      </c>
      <c r="O10969">
        <v>3.43</v>
      </c>
      <c r="P10969">
        <v>3.2242000000000002</v>
      </c>
      <c r="Q10969">
        <v>4</v>
      </c>
      <c r="R10969">
        <v>12.9</v>
      </c>
      <c r="S10969">
        <v>0</v>
      </c>
      <c r="T10969" s="23">
        <f t="shared" si="171"/>
        <v>12.9</v>
      </c>
      <c r="U10969" s="25">
        <v>44860.801865706002</v>
      </c>
    </row>
    <row r="10970" spans="1:21" x14ac:dyDescent="0.25">
      <c r="A10970" t="s">
        <v>42</v>
      </c>
      <c r="B10970" t="s">
        <v>250</v>
      </c>
      <c r="C10970" t="s">
        <v>422</v>
      </c>
      <c r="D10970" t="s">
        <v>443</v>
      </c>
      <c r="E10970" t="s">
        <v>424</v>
      </c>
      <c r="F10970" t="s">
        <v>362</v>
      </c>
      <c r="G10970" t="s">
        <v>18</v>
      </c>
      <c r="H10970" t="s">
        <v>363</v>
      </c>
      <c r="I10970" t="s">
        <v>364</v>
      </c>
      <c r="J10970">
        <v>168</v>
      </c>
      <c r="K10970">
        <v>92664.112308048003</v>
      </c>
      <c r="L10970">
        <v>6268925.5025450401</v>
      </c>
      <c r="N10970">
        <v>1.47814984035826E-2</v>
      </c>
      <c r="O10970">
        <v>3.43</v>
      </c>
      <c r="P10970">
        <v>3.2242000000000002</v>
      </c>
      <c r="Q10970">
        <v>2</v>
      </c>
      <c r="R10970">
        <v>6.45</v>
      </c>
      <c r="S10970">
        <v>0</v>
      </c>
      <c r="T10970" s="23">
        <f t="shared" si="171"/>
        <v>6.45</v>
      </c>
      <c r="U10970" s="25">
        <v>44860.801865706002</v>
      </c>
    </row>
    <row r="10971" spans="1:21" x14ac:dyDescent="0.25">
      <c r="A10971" t="s">
        <v>42</v>
      </c>
      <c r="B10971" t="s">
        <v>250</v>
      </c>
      <c r="C10971" t="s">
        <v>422</v>
      </c>
      <c r="D10971" t="s">
        <v>423</v>
      </c>
      <c r="E10971" t="s">
        <v>424</v>
      </c>
      <c r="F10971" t="s">
        <v>362</v>
      </c>
      <c r="G10971" t="s">
        <v>18</v>
      </c>
      <c r="H10971" t="s">
        <v>363</v>
      </c>
      <c r="I10971" t="s">
        <v>364</v>
      </c>
      <c r="J10971">
        <v>0</v>
      </c>
      <c r="K10971">
        <v>92664.112308048003</v>
      </c>
      <c r="L10971">
        <v>6268925.5025450401</v>
      </c>
      <c r="N10971">
        <v>1.47814984035826E-2</v>
      </c>
      <c r="O10971">
        <v>3.43</v>
      </c>
      <c r="P10971">
        <v>3.2242000000000002</v>
      </c>
      <c r="Q10971">
        <v>0</v>
      </c>
      <c r="R10971">
        <v>0</v>
      </c>
      <c r="S10971">
        <v>0</v>
      </c>
      <c r="T10971" s="23">
        <f t="shared" si="171"/>
        <v>0</v>
      </c>
      <c r="U10971" s="25">
        <v>44860.801865706002</v>
      </c>
    </row>
    <row r="10972" spans="1:21" x14ac:dyDescent="0.25">
      <c r="A10972" t="s">
        <v>42</v>
      </c>
      <c r="B10972" t="s">
        <v>250</v>
      </c>
      <c r="C10972" t="s">
        <v>422</v>
      </c>
      <c r="D10972" t="s">
        <v>425</v>
      </c>
      <c r="E10972" t="s">
        <v>424</v>
      </c>
      <c r="F10972" t="s">
        <v>362</v>
      </c>
      <c r="G10972" t="s">
        <v>18</v>
      </c>
      <c r="H10972" t="s">
        <v>363</v>
      </c>
      <c r="I10972" t="s">
        <v>364</v>
      </c>
      <c r="J10972">
        <v>0</v>
      </c>
      <c r="K10972">
        <v>92664.112308048003</v>
      </c>
      <c r="L10972">
        <v>6268925.5025450401</v>
      </c>
      <c r="N10972">
        <v>1.47814984035826E-2</v>
      </c>
      <c r="O10972">
        <v>3.43</v>
      </c>
      <c r="P10972">
        <v>3.2242000000000002</v>
      </c>
      <c r="Q10972">
        <v>0</v>
      </c>
      <c r="R10972">
        <v>0</v>
      </c>
      <c r="S10972">
        <v>0</v>
      </c>
      <c r="T10972" s="23">
        <f t="shared" si="171"/>
        <v>0</v>
      </c>
      <c r="U10972" s="25">
        <v>44860.801865706002</v>
      </c>
    </row>
    <row r="10973" spans="1:21" x14ac:dyDescent="0.25">
      <c r="A10973" t="s">
        <v>42</v>
      </c>
      <c r="B10973" t="s">
        <v>250</v>
      </c>
      <c r="C10973" t="s">
        <v>422</v>
      </c>
      <c r="D10973" t="s">
        <v>430</v>
      </c>
      <c r="E10973" t="s">
        <v>424</v>
      </c>
      <c r="F10973" t="s">
        <v>362</v>
      </c>
      <c r="G10973" t="s">
        <v>18</v>
      </c>
      <c r="H10973" t="s">
        <v>363</v>
      </c>
      <c r="I10973" t="s">
        <v>364</v>
      </c>
      <c r="J10973">
        <v>4299</v>
      </c>
      <c r="K10973">
        <v>92664.112308048003</v>
      </c>
      <c r="L10973">
        <v>6268925.5025450401</v>
      </c>
      <c r="N10973">
        <v>1.47814984035826E-2</v>
      </c>
      <c r="O10973">
        <v>3.43</v>
      </c>
      <c r="P10973">
        <v>3.2242000000000002</v>
      </c>
      <c r="Q10973">
        <v>63</v>
      </c>
      <c r="R10973">
        <v>203.12</v>
      </c>
      <c r="S10973">
        <v>-3.23</v>
      </c>
      <c r="T10973" s="23">
        <f t="shared" si="171"/>
        <v>199.89000000000001</v>
      </c>
      <c r="U10973" s="25">
        <v>44860.801865706002</v>
      </c>
    </row>
    <row r="10974" spans="1:21" x14ac:dyDescent="0.25">
      <c r="A10974" t="s">
        <v>42</v>
      </c>
      <c r="B10974" t="s">
        <v>250</v>
      </c>
      <c r="C10974" t="s">
        <v>422</v>
      </c>
      <c r="D10974" t="s">
        <v>427</v>
      </c>
      <c r="E10974" t="s">
        <v>424</v>
      </c>
      <c r="F10974" t="s">
        <v>362</v>
      </c>
      <c r="G10974" t="s">
        <v>18</v>
      </c>
      <c r="H10974" t="s">
        <v>363</v>
      </c>
      <c r="I10974" t="s">
        <v>364</v>
      </c>
      <c r="J10974">
        <v>131</v>
      </c>
      <c r="K10974">
        <v>92664.112308048003</v>
      </c>
      <c r="L10974">
        <v>6268925.5025450401</v>
      </c>
      <c r="N10974">
        <v>1.47814984035826E-2</v>
      </c>
      <c r="O10974">
        <v>3.43</v>
      </c>
      <c r="P10974">
        <v>3.2242000000000002</v>
      </c>
      <c r="Q10974">
        <v>1</v>
      </c>
      <c r="R10974">
        <v>3.22</v>
      </c>
      <c r="S10974">
        <v>0</v>
      </c>
      <c r="T10974" s="23">
        <f t="shared" si="171"/>
        <v>3.22</v>
      </c>
      <c r="U10974" s="25">
        <v>44860.801865706002</v>
      </c>
    </row>
    <row r="10975" spans="1:21" x14ac:dyDescent="0.25">
      <c r="A10975" t="s">
        <v>43</v>
      </c>
      <c r="B10975" t="s">
        <v>331</v>
      </c>
      <c r="C10975" t="s">
        <v>422</v>
      </c>
      <c r="D10975" t="s">
        <v>444</v>
      </c>
      <c r="E10975" t="s">
        <v>424</v>
      </c>
      <c r="F10975" t="s">
        <v>362</v>
      </c>
      <c r="G10975" t="s">
        <v>18</v>
      </c>
      <c r="H10975" t="s">
        <v>400</v>
      </c>
      <c r="I10975" t="s">
        <v>364</v>
      </c>
      <c r="J10975">
        <v>340</v>
      </c>
      <c r="K10975">
        <v>35969.830764362698</v>
      </c>
      <c r="O10975">
        <v>3.43</v>
      </c>
      <c r="P10975">
        <v>3.2242000000000002</v>
      </c>
      <c r="R10975">
        <v>0</v>
      </c>
      <c r="S10975">
        <v>0</v>
      </c>
      <c r="T10975" s="23">
        <f t="shared" si="171"/>
        <v>0</v>
      </c>
      <c r="U10975" s="25">
        <v>44860.801865706002</v>
      </c>
    </row>
    <row r="10976" spans="1:21" x14ac:dyDescent="0.25">
      <c r="A10976" t="s">
        <v>43</v>
      </c>
      <c r="B10976" t="s">
        <v>331</v>
      </c>
      <c r="C10976" t="s">
        <v>422</v>
      </c>
      <c r="D10976" t="s">
        <v>426</v>
      </c>
      <c r="E10976" t="s">
        <v>424</v>
      </c>
      <c r="F10976" t="s">
        <v>362</v>
      </c>
      <c r="G10976" t="s">
        <v>18</v>
      </c>
      <c r="H10976" t="s">
        <v>400</v>
      </c>
      <c r="I10976" t="s">
        <v>364</v>
      </c>
      <c r="J10976">
        <v>2</v>
      </c>
      <c r="K10976">
        <v>35969.830764362698</v>
      </c>
      <c r="O10976">
        <v>3.43</v>
      </c>
      <c r="P10976">
        <v>3.2242000000000002</v>
      </c>
      <c r="R10976">
        <v>0</v>
      </c>
      <c r="S10976">
        <v>0</v>
      </c>
      <c r="T10976" s="23">
        <f t="shared" si="171"/>
        <v>0</v>
      </c>
      <c r="U10976" s="25">
        <v>44860.801865706002</v>
      </c>
    </row>
    <row r="10977" spans="1:21" x14ac:dyDescent="0.25">
      <c r="A10977" t="s">
        <v>43</v>
      </c>
      <c r="B10977" t="s">
        <v>331</v>
      </c>
      <c r="C10977" t="s">
        <v>422</v>
      </c>
      <c r="D10977" t="s">
        <v>445</v>
      </c>
      <c r="E10977" t="s">
        <v>424</v>
      </c>
      <c r="F10977" t="s">
        <v>362</v>
      </c>
      <c r="G10977" t="s">
        <v>18</v>
      </c>
      <c r="H10977" t="s">
        <v>400</v>
      </c>
      <c r="I10977" t="s">
        <v>364</v>
      </c>
      <c r="J10977">
        <v>0</v>
      </c>
      <c r="K10977">
        <v>35969.830764362698</v>
      </c>
      <c r="O10977">
        <v>3.43</v>
      </c>
      <c r="P10977">
        <v>3.2242000000000002</v>
      </c>
      <c r="R10977">
        <v>0</v>
      </c>
      <c r="S10977">
        <v>0</v>
      </c>
      <c r="T10977" s="23">
        <f t="shared" si="171"/>
        <v>0</v>
      </c>
      <c r="U10977" s="25">
        <v>44860.801865706002</v>
      </c>
    </row>
    <row r="10978" spans="1:21" x14ac:dyDescent="0.25">
      <c r="A10978" t="s">
        <v>43</v>
      </c>
      <c r="B10978" t="s">
        <v>331</v>
      </c>
      <c r="C10978" t="s">
        <v>422</v>
      </c>
      <c r="D10978" t="s">
        <v>360</v>
      </c>
      <c r="E10978" t="s">
        <v>424</v>
      </c>
      <c r="F10978" t="s">
        <v>362</v>
      </c>
      <c r="G10978" t="s">
        <v>18</v>
      </c>
      <c r="H10978" t="s">
        <v>400</v>
      </c>
      <c r="I10978" t="s">
        <v>364</v>
      </c>
      <c r="J10978">
        <v>302</v>
      </c>
      <c r="K10978">
        <v>35969.830764362698</v>
      </c>
      <c r="O10978">
        <v>3.43</v>
      </c>
      <c r="P10978">
        <v>3.2242000000000002</v>
      </c>
      <c r="R10978">
        <v>0</v>
      </c>
      <c r="S10978">
        <v>0</v>
      </c>
      <c r="T10978" s="23">
        <f t="shared" si="171"/>
        <v>0</v>
      </c>
      <c r="U10978" s="25">
        <v>44860.801865706002</v>
      </c>
    </row>
    <row r="10979" spans="1:21" x14ac:dyDescent="0.25">
      <c r="A10979" t="s">
        <v>43</v>
      </c>
      <c r="B10979" t="s">
        <v>331</v>
      </c>
      <c r="C10979" t="s">
        <v>422</v>
      </c>
      <c r="D10979" t="s">
        <v>443</v>
      </c>
      <c r="E10979" t="s">
        <v>424</v>
      </c>
      <c r="F10979" t="s">
        <v>362</v>
      </c>
      <c r="G10979" t="s">
        <v>18</v>
      </c>
      <c r="H10979" t="s">
        <v>400</v>
      </c>
      <c r="I10979" t="s">
        <v>364</v>
      </c>
      <c r="J10979">
        <v>168</v>
      </c>
      <c r="K10979">
        <v>35969.830764362698</v>
      </c>
      <c r="O10979">
        <v>3.43</v>
      </c>
      <c r="P10979">
        <v>3.2242000000000002</v>
      </c>
      <c r="R10979">
        <v>0</v>
      </c>
      <c r="S10979">
        <v>0</v>
      </c>
      <c r="T10979" s="23">
        <f t="shared" si="171"/>
        <v>0</v>
      </c>
      <c r="U10979" s="25">
        <v>44860.801865706002</v>
      </c>
    </row>
    <row r="10980" spans="1:21" x14ac:dyDescent="0.25">
      <c r="A10980" t="s">
        <v>43</v>
      </c>
      <c r="B10980" t="s">
        <v>331</v>
      </c>
      <c r="C10980" t="s">
        <v>422</v>
      </c>
      <c r="D10980" t="s">
        <v>423</v>
      </c>
      <c r="E10980" t="s">
        <v>424</v>
      </c>
      <c r="F10980" t="s">
        <v>362</v>
      </c>
      <c r="G10980" t="s">
        <v>18</v>
      </c>
      <c r="H10980" t="s">
        <v>400</v>
      </c>
      <c r="I10980" t="s">
        <v>364</v>
      </c>
      <c r="J10980">
        <v>0</v>
      </c>
      <c r="K10980">
        <v>35969.830764362698</v>
      </c>
      <c r="O10980">
        <v>3.43</v>
      </c>
      <c r="P10980">
        <v>3.2242000000000002</v>
      </c>
      <c r="R10980">
        <v>0</v>
      </c>
      <c r="S10980">
        <v>0</v>
      </c>
      <c r="T10980" s="23">
        <f t="shared" si="171"/>
        <v>0</v>
      </c>
      <c r="U10980" s="25">
        <v>44860.801865706002</v>
      </c>
    </row>
    <row r="10981" spans="1:21" x14ac:dyDescent="0.25">
      <c r="A10981" t="s">
        <v>43</v>
      </c>
      <c r="B10981" t="s">
        <v>331</v>
      </c>
      <c r="C10981" t="s">
        <v>422</v>
      </c>
      <c r="D10981" t="s">
        <v>425</v>
      </c>
      <c r="E10981" t="s">
        <v>424</v>
      </c>
      <c r="F10981" t="s">
        <v>362</v>
      </c>
      <c r="G10981" t="s">
        <v>18</v>
      </c>
      <c r="H10981" t="s">
        <v>400</v>
      </c>
      <c r="I10981" t="s">
        <v>364</v>
      </c>
      <c r="J10981">
        <v>0</v>
      </c>
      <c r="K10981">
        <v>35969.830764362698</v>
      </c>
      <c r="O10981">
        <v>3.43</v>
      </c>
      <c r="P10981">
        <v>3.2242000000000002</v>
      </c>
      <c r="R10981">
        <v>0</v>
      </c>
      <c r="S10981">
        <v>0</v>
      </c>
      <c r="T10981" s="23">
        <f t="shared" si="171"/>
        <v>0</v>
      </c>
      <c r="U10981" s="25">
        <v>44860.801865706002</v>
      </c>
    </row>
    <row r="10982" spans="1:21" x14ac:dyDescent="0.25">
      <c r="A10982" t="s">
        <v>43</v>
      </c>
      <c r="B10982" t="s">
        <v>331</v>
      </c>
      <c r="C10982" t="s">
        <v>422</v>
      </c>
      <c r="D10982" t="s">
        <v>430</v>
      </c>
      <c r="E10982" t="s">
        <v>424</v>
      </c>
      <c r="F10982" t="s">
        <v>362</v>
      </c>
      <c r="G10982" t="s">
        <v>18</v>
      </c>
      <c r="H10982" t="s">
        <v>400</v>
      </c>
      <c r="I10982" t="s">
        <v>364</v>
      </c>
      <c r="J10982">
        <v>4299</v>
      </c>
      <c r="K10982">
        <v>35969.830764362698</v>
      </c>
      <c r="O10982">
        <v>3.43</v>
      </c>
      <c r="P10982">
        <v>3.2242000000000002</v>
      </c>
      <c r="R10982">
        <v>0</v>
      </c>
      <c r="S10982">
        <v>0</v>
      </c>
      <c r="T10982" s="23">
        <f t="shared" si="171"/>
        <v>0</v>
      </c>
      <c r="U10982" s="25">
        <v>44860.801865706002</v>
      </c>
    </row>
    <row r="10983" spans="1:21" x14ac:dyDescent="0.25">
      <c r="A10983" t="s">
        <v>43</v>
      </c>
      <c r="B10983" t="s">
        <v>331</v>
      </c>
      <c r="C10983" t="s">
        <v>422</v>
      </c>
      <c r="D10983" t="s">
        <v>427</v>
      </c>
      <c r="E10983" t="s">
        <v>424</v>
      </c>
      <c r="F10983" t="s">
        <v>362</v>
      </c>
      <c r="G10983" t="s">
        <v>18</v>
      </c>
      <c r="H10983" t="s">
        <v>400</v>
      </c>
      <c r="I10983" t="s">
        <v>364</v>
      </c>
      <c r="J10983">
        <v>131</v>
      </c>
      <c r="K10983">
        <v>35969.830764362698</v>
      </c>
      <c r="O10983">
        <v>3.43</v>
      </c>
      <c r="P10983">
        <v>3.2242000000000002</v>
      </c>
      <c r="R10983">
        <v>0</v>
      </c>
      <c r="S10983">
        <v>0</v>
      </c>
      <c r="T10983" s="23">
        <f t="shared" si="171"/>
        <v>0</v>
      </c>
      <c r="U10983" s="25">
        <v>44860.801865706002</v>
      </c>
    </row>
    <row r="10984" spans="1:21" x14ac:dyDescent="0.25">
      <c r="A10984" t="s">
        <v>48</v>
      </c>
      <c r="B10984" t="s">
        <v>313</v>
      </c>
      <c r="C10984" t="s">
        <v>422</v>
      </c>
      <c r="D10984" t="s">
        <v>444</v>
      </c>
      <c r="E10984" t="s">
        <v>424</v>
      </c>
      <c r="F10984" t="s">
        <v>362</v>
      </c>
      <c r="G10984" t="s">
        <v>18</v>
      </c>
      <c r="H10984" t="s">
        <v>363</v>
      </c>
      <c r="I10984" t="s">
        <v>364</v>
      </c>
      <c r="J10984">
        <v>340</v>
      </c>
      <c r="K10984">
        <v>149772.135069496</v>
      </c>
      <c r="L10984">
        <v>6268925.5025450401</v>
      </c>
      <c r="N10984">
        <v>2.38911971451394E-2</v>
      </c>
      <c r="O10984">
        <v>3.43</v>
      </c>
      <c r="P10984">
        <v>3.2242000000000002</v>
      </c>
      <c r="Q10984">
        <v>8</v>
      </c>
      <c r="R10984">
        <v>25.79</v>
      </c>
      <c r="S10984">
        <v>0</v>
      </c>
      <c r="T10984" s="23">
        <f t="shared" si="171"/>
        <v>25.79</v>
      </c>
      <c r="U10984" s="25">
        <v>44860.801865706002</v>
      </c>
    </row>
    <row r="10985" spans="1:21" x14ac:dyDescent="0.25">
      <c r="A10985" t="s">
        <v>48</v>
      </c>
      <c r="B10985" t="s">
        <v>313</v>
      </c>
      <c r="C10985" t="s">
        <v>422</v>
      </c>
      <c r="D10985" t="s">
        <v>426</v>
      </c>
      <c r="E10985" t="s">
        <v>424</v>
      </c>
      <c r="F10985" t="s">
        <v>362</v>
      </c>
      <c r="G10985" t="s">
        <v>18</v>
      </c>
      <c r="H10985" t="s">
        <v>363</v>
      </c>
      <c r="I10985" t="s">
        <v>364</v>
      </c>
      <c r="J10985">
        <v>2</v>
      </c>
      <c r="K10985">
        <v>149772.135069496</v>
      </c>
      <c r="L10985">
        <v>6268925.5025450401</v>
      </c>
      <c r="N10985">
        <v>2.38911971451394E-2</v>
      </c>
      <c r="O10985">
        <v>3.43</v>
      </c>
      <c r="P10985">
        <v>3.2242000000000002</v>
      </c>
      <c r="Q10985">
        <v>0</v>
      </c>
      <c r="R10985">
        <v>0</v>
      </c>
      <c r="S10985">
        <v>0</v>
      </c>
      <c r="T10985" s="23">
        <f t="shared" si="171"/>
        <v>0</v>
      </c>
      <c r="U10985" s="25">
        <v>44860.801865706002</v>
      </c>
    </row>
    <row r="10986" spans="1:21" x14ac:dyDescent="0.25">
      <c r="A10986" t="s">
        <v>48</v>
      </c>
      <c r="B10986" t="s">
        <v>313</v>
      </c>
      <c r="C10986" t="s">
        <v>422</v>
      </c>
      <c r="D10986" t="s">
        <v>445</v>
      </c>
      <c r="E10986" t="s">
        <v>424</v>
      </c>
      <c r="F10986" t="s">
        <v>362</v>
      </c>
      <c r="G10986" t="s">
        <v>18</v>
      </c>
      <c r="H10986" t="s">
        <v>363</v>
      </c>
      <c r="I10986" t="s">
        <v>364</v>
      </c>
      <c r="J10986">
        <v>0</v>
      </c>
      <c r="K10986">
        <v>149772.135069496</v>
      </c>
      <c r="L10986">
        <v>6268925.5025450401</v>
      </c>
      <c r="N10986">
        <v>2.38911971451394E-2</v>
      </c>
      <c r="O10986">
        <v>3.43</v>
      </c>
      <c r="P10986">
        <v>3.2242000000000002</v>
      </c>
      <c r="Q10986">
        <v>0</v>
      </c>
      <c r="R10986">
        <v>0</v>
      </c>
      <c r="S10986">
        <v>0</v>
      </c>
      <c r="T10986" s="23">
        <f t="shared" si="171"/>
        <v>0</v>
      </c>
      <c r="U10986" s="25">
        <v>44860.801865706002</v>
      </c>
    </row>
    <row r="10987" spans="1:21" x14ac:dyDescent="0.25">
      <c r="A10987" t="s">
        <v>48</v>
      </c>
      <c r="B10987" t="s">
        <v>313</v>
      </c>
      <c r="C10987" t="s">
        <v>422</v>
      </c>
      <c r="D10987" t="s">
        <v>360</v>
      </c>
      <c r="E10987" t="s">
        <v>424</v>
      </c>
      <c r="F10987" t="s">
        <v>362</v>
      </c>
      <c r="G10987" t="s">
        <v>18</v>
      </c>
      <c r="H10987" t="s">
        <v>363</v>
      </c>
      <c r="I10987" t="s">
        <v>364</v>
      </c>
      <c r="J10987">
        <v>302</v>
      </c>
      <c r="K10987">
        <v>149772.135069496</v>
      </c>
      <c r="L10987">
        <v>6268925.5025450401</v>
      </c>
      <c r="N10987">
        <v>2.38911971451394E-2</v>
      </c>
      <c r="O10987">
        <v>3.43</v>
      </c>
      <c r="P10987">
        <v>3.2242000000000002</v>
      </c>
      <c r="Q10987">
        <v>7</v>
      </c>
      <c r="R10987">
        <v>22.57</v>
      </c>
      <c r="S10987">
        <v>0</v>
      </c>
      <c r="T10987" s="23">
        <f t="shared" si="171"/>
        <v>22.57</v>
      </c>
      <c r="U10987" s="25">
        <v>44860.801865706002</v>
      </c>
    </row>
    <row r="10988" spans="1:21" x14ac:dyDescent="0.25">
      <c r="A10988" t="s">
        <v>48</v>
      </c>
      <c r="B10988" t="s">
        <v>313</v>
      </c>
      <c r="C10988" t="s">
        <v>422</v>
      </c>
      <c r="D10988" t="s">
        <v>443</v>
      </c>
      <c r="E10988" t="s">
        <v>424</v>
      </c>
      <c r="F10988" t="s">
        <v>362</v>
      </c>
      <c r="G10988" t="s">
        <v>18</v>
      </c>
      <c r="H10988" t="s">
        <v>363</v>
      </c>
      <c r="I10988" t="s">
        <v>364</v>
      </c>
      <c r="J10988">
        <v>168</v>
      </c>
      <c r="K10988">
        <v>149772.135069496</v>
      </c>
      <c r="L10988">
        <v>6268925.5025450401</v>
      </c>
      <c r="N10988">
        <v>2.38911971451394E-2</v>
      </c>
      <c r="O10988">
        <v>3.43</v>
      </c>
      <c r="P10988">
        <v>3.2242000000000002</v>
      </c>
      <c r="Q10988">
        <v>4</v>
      </c>
      <c r="R10988">
        <v>12.9</v>
      </c>
      <c r="S10988">
        <v>3.23</v>
      </c>
      <c r="T10988" s="23">
        <f t="shared" si="171"/>
        <v>16.13</v>
      </c>
      <c r="U10988" s="25">
        <v>44860.801865706002</v>
      </c>
    </row>
    <row r="10989" spans="1:21" x14ac:dyDescent="0.25">
      <c r="A10989" t="s">
        <v>48</v>
      </c>
      <c r="B10989" t="s">
        <v>313</v>
      </c>
      <c r="C10989" t="s">
        <v>422</v>
      </c>
      <c r="D10989" t="s">
        <v>423</v>
      </c>
      <c r="E10989" t="s">
        <v>424</v>
      </c>
      <c r="F10989" t="s">
        <v>362</v>
      </c>
      <c r="G10989" t="s">
        <v>18</v>
      </c>
      <c r="H10989" t="s">
        <v>363</v>
      </c>
      <c r="I10989" t="s">
        <v>364</v>
      </c>
      <c r="J10989">
        <v>0</v>
      </c>
      <c r="K10989">
        <v>149772.135069496</v>
      </c>
      <c r="L10989">
        <v>6268925.5025450401</v>
      </c>
      <c r="N10989">
        <v>2.38911971451394E-2</v>
      </c>
      <c r="O10989">
        <v>3.43</v>
      </c>
      <c r="P10989">
        <v>3.2242000000000002</v>
      </c>
      <c r="Q10989">
        <v>0</v>
      </c>
      <c r="R10989">
        <v>0</v>
      </c>
      <c r="S10989">
        <v>0</v>
      </c>
      <c r="T10989" s="23">
        <f t="shared" si="171"/>
        <v>0</v>
      </c>
      <c r="U10989" s="25">
        <v>44860.801865706002</v>
      </c>
    </row>
    <row r="10990" spans="1:21" x14ac:dyDescent="0.25">
      <c r="A10990" t="s">
        <v>54</v>
      </c>
      <c r="B10990" t="s">
        <v>304</v>
      </c>
      <c r="C10990" t="s">
        <v>412</v>
      </c>
      <c r="D10990" t="s">
        <v>376</v>
      </c>
      <c r="E10990" t="s">
        <v>361</v>
      </c>
      <c r="F10990" t="s">
        <v>368</v>
      </c>
      <c r="G10990" t="s">
        <v>18</v>
      </c>
      <c r="H10990" t="s">
        <v>363</v>
      </c>
      <c r="I10990" t="s">
        <v>364</v>
      </c>
      <c r="J10990">
        <v>0</v>
      </c>
      <c r="K10990">
        <v>32085.0026330978</v>
      </c>
      <c r="L10990">
        <v>7192557.5102787102</v>
      </c>
      <c r="N10990">
        <v>4.4608614650972099E-3</v>
      </c>
      <c r="O10990">
        <v>2.69</v>
      </c>
      <c r="P10990">
        <v>2.5353249999999998</v>
      </c>
      <c r="Q10990">
        <v>0</v>
      </c>
      <c r="R10990">
        <v>0</v>
      </c>
      <c r="S10990">
        <v>0</v>
      </c>
      <c r="T10990" s="23">
        <f t="shared" si="171"/>
        <v>0</v>
      </c>
      <c r="U10990" s="25">
        <v>44860.801865706002</v>
      </c>
    </row>
    <row r="10991" spans="1:21" x14ac:dyDescent="0.25">
      <c r="A10991" t="s">
        <v>54</v>
      </c>
      <c r="B10991" t="s">
        <v>304</v>
      </c>
      <c r="C10991" t="s">
        <v>412</v>
      </c>
      <c r="D10991" t="s">
        <v>379</v>
      </c>
      <c r="E10991" t="s">
        <v>361</v>
      </c>
      <c r="F10991" t="s">
        <v>368</v>
      </c>
      <c r="G10991" t="s">
        <v>18</v>
      </c>
      <c r="H10991" t="s">
        <v>363</v>
      </c>
      <c r="I10991" t="s">
        <v>364</v>
      </c>
      <c r="J10991">
        <v>0</v>
      </c>
      <c r="K10991">
        <v>32085.0026330978</v>
      </c>
      <c r="L10991">
        <v>7192557.5102787102</v>
      </c>
      <c r="N10991">
        <v>4.4608614650972099E-3</v>
      </c>
      <c r="O10991">
        <v>2.69</v>
      </c>
      <c r="P10991">
        <v>2.5353249999999998</v>
      </c>
      <c r="Q10991">
        <v>0</v>
      </c>
      <c r="R10991">
        <v>0</v>
      </c>
      <c r="S10991">
        <v>0</v>
      </c>
      <c r="T10991" s="23">
        <f t="shared" si="171"/>
        <v>0</v>
      </c>
      <c r="U10991" s="25">
        <v>44860.801865706002</v>
      </c>
    </row>
    <row r="10992" spans="1:21" x14ac:dyDescent="0.25">
      <c r="A10992" t="s">
        <v>54</v>
      </c>
      <c r="B10992" t="s">
        <v>304</v>
      </c>
      <c r="C10992" t="s">
        <v>412</v>
      </c>
      <c r="D10992" t="s">
        <v>372</v>
      </c>
      <c r="E10992" t="s">
        <v>361</v>
      </c>
      <c r="F10992" t="s">
        <v>368</v>
      </c>
      <c r="G10992" t="s">
        <v>18</v>
      </c>
      <c r="H10992" t="s">
        <v>363</v>
      </c>
      <c r="I10992" t="s">
        <v>364</v>
      </c>
      <c r="J10992">
        <v>182</v>
      </c>
      <c r="K10992">
        <v>32085.0026330978</v>
      </c>
      <c r="L10992">
        <v>7192557.5102787102</v>
      </c>
      <c r="N10992">
        <v>4.4608614650972099E-3</v>
      </c>
      <c r="O10992">
        <v>2.69</v>
      </c>
      <c r="P10992">
        <v>2.5353249999999998</v>
      </c>
      <c r="Q10992">
        <v>0</v>
      </c>
      <c r="R10992">
        <v>0</v>
      </c>
      <c r="S10992">
        <v>0</v>
      </c>
      <c r="T10992" s="23">
        <f t="shared" si="171"/>
        <v>0</v>
      </c>
      <c r="U10992" s="25">
        <v>44860.801865706002</v>
      </c>
    </row>
    <row r="10993" spans="1:21" x14ac:dyDescent="0.25">
      <c r="A10993" t="s">
        <v>54</v>
      </c>
      <c r="B10993" t="s">
        <v>304</v>
      </c>
      <c r="C10993" t="s">
        <v>412</v>
      </c>
      <c r="D10993" t="s">
        <v>381</v>
      </c>
      <c r="E10993" t="s">
        <v>361</v>
      </c>
      <c r="F10993" t="s">
        <v>368</v>
      </c>
      <c r="G10993" t="s">
        <v>18</v>
      </c>
      <c r="H10993" t="s">
        <v>363</v>
      </c>
      <c r="I10993" t="s">
        <v>364</v>
      </c>
      <c r="J10993">
        <v>325</v>
      </c>
      <c r="K10993">
        <v>32085.0026330978</v>
      </c>
      <c r="L10993">
        <v>7192557.5102787102</v>
      </c>
      <c r="N10993">
        <v>4.4608614650972099E-3</v>
      </c>
      <c r="O10993">
        <v>2.69</v>
      </c>
      <c r="P10993">
        <v>2.5353249999999998</v>
      </c>
      <c r="Q10993">
        <v>1</v>
      </c>
      <c r="R10993">
        <v>2.54</v>
      </c>
      <c r="S10993">
        <v>0</v>
      </c>
      <c r="T10993" s="23">
        <f t="shared" si="171"/>
        <v>2.54</v>
      </c>
      <c r="U10993" s="25">
        <v>44860.801865706002</v>
      </c>
    </row>
    <row r="10994" spans="1:21" x14ac:dyDescent="0.25">
      <c r="A10994" t="s">
        <v>54</v>
      </c>
      <c r="B10994" t="s">
        <v>304</v>
      </c>
      <c r="C10994" t="s">
        <v>412</v>
      </c>
      <c r="D10994" t="s">
        <v>370</v>
      </c>
      <c r="E10994" t="s">
        <v>361</v>
      </c>
      <c r="F10994" t="s">
        <v>368</v>
      </c>
      <c r="G10994" t="s">
        <v>18</v>
      </c>
      <c r="H10994" t="s">
        <v>363</v>
      </c>
      <c r="I10994" t="s">
        <v>364</v>
      </c>
      <c r="J10994">
        <v>7719</v>
      </c>
      <c r="K10994">
        <v>32085.0026330978</v>
      </c>
      <c r="L10994">
        <v>7192557.5102787102</v>
      </c>
      <c r="N10994">
        <v>4.4608614650972099E-3</v>
      </c>
      <c r="O10994">
        <v>2.69</v>
      </c>
      <c r="P10994">
        <v>2.5353249999999998</v>
      </c>
      <c r="Q10994">
        <v>34</v>
      </c>
      <c r="R10994">
        <v>86.2</v>
      </c>
      <c r="S10994">
        <v>0</v>
      </c>
      <c r="T10994" s="23">
        <f t="shared" si="171"/>
        <v>86.2</v>
      </c>
      <c r="U10994" s="25">
        <v>44860.801865706002</v>
      </c>
    </row>
    <row r="10995" spans="1:21" x14ac:dyDescent="0.25">
      <c r="A10995" t="s">
        <v>54</v>
      </c>
      <c r="B10995" t="s">
        <v>304</v>
      </c>
      <c r="C10995" t="s">
        <v>412</v>
      </c>
      <c r="D10995" t="s">
        <v>373</v>
      </c>
      <c r="E10995" t="s">
        <v>361</v>
      </c>
      <c r="F10995" t="s">
        <v>368</v>
      </c>
      <c r="G10995" t="s">
        <v>18</v>
      </c>
      <c r="H10995" t="s">
        <v>363</v>
      </c>
      <c r="I10995" t="s">
        <v>364</v>
      </c>
      <c r="J10995">
        <v>18222</v>
      </c>
      <c r="K10995">
        <v>32085.0026330978</v>
      </c>
      <c r="L10995">
        <v>7192557.5102787102</v>
      </c>
      <c r="N10995">
        <v>4.4608614650972099E-3</v>
      </c>
      <c r="O10995">
        <v>2.69</v>
      </c>
      <c r="P10995">
        <v>2.5353249999999998</v>
      </c>
      <c r="Q10995">
        <v>81</v>
      </c>
      <c r="R10995">
        <v>205.36</v>
      </c>
      <c r="S10995">
        <v>0</v>
      </c>
      <c r="T10995" s="23">
        <f t="shared" si="171"/>
        <v>205.36</v>
      </c>
      <c r="U10995" s="25">
        <v>44860.801865706002</v>
      </c>
    </row>
    <row r="10996" spans="1:21" x14ac:dyDescent="0.25">
      <c r="A10996" t="s">
        <v>54</v>
      </c>
      <c r="B10996" t="s">
        <v>304</v>
      </c>
      <c r="C10996" t="s">
        <v>412</v>
      </c>
      <c r="D10996" t="s">
        <v>369</v>
      </c>
      <c r="E10996" t="s">
        <v>361</v>
      </c>
      <c r="F10996" t="s">
        <v>368</v>
      </c>
      <c r="G10996" t="s">
        <v>18</v>
      </c>
      <c r="H10996" t="s">
        <v>363</v>
      </c>
      <c r="I10996" t="s">
        <v>364</v>
      </c>
      <c r="J10996">
        <v>97</v>
      </c>
      <c r="K10996">
        <v>32085.0026330978</v>
      </c>
      <c r="L10996">
        <v>7192557.5102787102</v>
      </c>
      <c r="N10996">
        <v>4.4608614650972099E-3</v>
      </c>
      <c r="O10996">
        <v>2.69</v>
      </c>
      <c r="P10996">
        <v>2.5353249999999998</v>
      </c>
      <c r="Q10996">
        <v>0</v>
      </c>
      <c r="R10996">
        <v>0</v>
      </c>
      <c r="S10996">
        <v>0</v>
      </c>
      <c r="T10996" s="23">
        <f t="shared" si="171"/>
        <v>0</v>
      </c>
      <c r="U10996" s="25">
        <v>44860.801865706002</v>
      </c>
    </row>
    <row r="10997" spans="1:21" x14ac:dyDescent="0.25">
      <c r="A10997" t="s">
        <v>54</v>
      </c>
      <c r="B10997" t="s">
        <v>304</v>
      </c>
      <c r="C10997" t="s">
        <v>412</v>
      </c>
      <c r="D10997" t="s">
        <v>384</v>
      </c>
      <c r="E10997" t="s">
        <v>361</v>
      </c>
      <c r="F10997" t="s">
        <v>368</v>
      </c>
      <c r="G10997" t="s">
        <v>18</v>
      </c>
      <c r="H10997" t="s">
        <v>363</v>
      </c>
      <c r="I10997" t="s">
        <v>364</v>
      </c>
      <c r="J10997">
        <v>0</v>
      </c>
      <c r="K10997">
        <v>32085.0026330978</v>
      </c>
      <c r="L10997">
        <v>7192557.5102787102</v>
      </c>
      <c r="N10997">
        <v>4.4608614650972099E-3</v>
      </c>
      <c r="O10997">
        <v>2.69</v>
      </c>
      <c r="P10997">
        <v>2.5353249999999998</v>
      </c>
      <c r="Q10997">
        <v>0</v>
      </c>
      <c r="R10997">
        <v>0</v>
      </c>
      <c r="S10997">
        <v>0</v>
      </c>
      <c r="T10997" s="23">
        <f t="shared" si="171"/>
        <v>0</v>
      </c>
      <c r="U10997" s="25">
        <v>44860.801865706002</v>
      </c>
    </row>
    <row r="10998" spans="1:21" x14ac:dyDescent="0.25">
      <c r="A10998" t="s">
        <v>90</v>
      </c>
      <c r="B10998" t="s">
        <v>342</v>
      </c>
      <c r="C10998" t="s">
        <v>412</v>
      </c>
      <c r="D10998" t="s">
        <v>366</v>
      </c>
      <c r="E10998" t="s">
        <v>361</v>
      </c>
      <c r="F10998" t="s">
        <v>368</v>
      </c>
      <c r="G10998" t="s">
        <v>18</v>
      </c>
      <c r="H10998" t="s">
        <v>363</v>
      </c>
      <c r="I10998" t="s">
        <v>364</v>
      </c>
      <c r="J10998">
        <v>32238</v>
      </c>
      <c r="K10998">
        <v>31506.509122704199</v>
      </c>
      <c r="L10998">
        <v>7192557.5102787102</v>
      </c>
      <c r="N10998">
        <v>4.3804320059560196E-3</v>
      </c>
      <c r="O10998">
        <v>2.69</v>
      </c>
      <c r="P10998">
        <v>2.5353249999999998</v>
      </c>
      <c r="Q10998">
        <v>141</v>
      </c>
      <c r="R10998">
        <v>357.48</v>
      </c>
      <c r="S10998">
        <v>0</v>
      </c>
      <c r="T10998" s="23">
        <f t="shared" si="171"/>
        <v>357.48</v>
      </c>
      <c r="U10998" s="25">
        <v>44860.801865706002</v>
      </c>
    </row>
    <row r="10999" spans="1:21" x14ac:dyDescent="0.25">
      <c r="A10999" t="s">
        <v>90</v>
      </c>
      <c r="B10999" t="s">
        <v>342</v>
      </c>
      <c r="C10999" t="s">
        <v>412</v>
      </c>
      <c r="D10999" t="s">
        <v>385</v>
      </c>
      <c r="E10999" t="s">
        <v>361</v>
      </c>
      <c r="F10999" t="s">
        <v>368</v>
      </c>
      <c r="G10999" t="s">
        <v>18</v>
      </c>
      <c r="H10999" t="s">
        <v>363</v>
      </c>
      <c r="I10999" t="s">
        <v>364</v>
      </c>
      <c r="J10999">
        <v>48143</v>
      </c>
      <c r="K10999">
        <v>31506.509122704199</v>
      </c>
      <c r="L10999">
        <v>7192557.5102787102</v>
      </c>
      <c r="N10999">
        <v>4.3804320059560196E-3</v>
      </c>
      <c r="O10999">
        <v>2.69</v>
      </c>
      <c r="P10999">
        <v>2.5353249999999998</v>
      </c>
      <c r="Q10999">
        <v>210</v>
      </c>
      <c r="R10999">
        <v>532.41999999999996</v>
      </c>
      <c r="S10999">
        <v>0</v>
      </c>
      <c r="T10999" s="23">
        <f t="shared" si="171"/>
        <v>532.41999999999996</v>
      </c>
      <c r="U10999" s="25">
        <v>44860.801865706002</v>
      </c>
    </row>
    <row r="11000" spans="1:21" x14ac:dyDescent="0.25">
      <c r="A11000" t="s">
        <v>90</v>
      </c>
      <c r="B11000" t="s">
        <v>342</v>
      </c>
      <c r="C11000" t="s">
        <v>412</v>
      </c>
      <c r="D11000" t="s">
        <v>374</v>
      </c>
      <c r="E11000" t="s">
        <v>361</v>
      </c>
      <c r="F11000" t="s">
        <v>368</v>
      </c>
      <c r="G11000" t="s">
        <v>18</v>
      </c>
      <c r="H11000" t="s">
        <v>363</v>
      </c>
      <c r="I11000" t="s">
        <v>364</v>
      </c>
      <c r="J11000">
        <v>15</v>
      </c>
      <c r="K11000">
        <v>31506.509122704199</v>
      </c>
      <c r="L11000">
        <v>7192557.5102787102</v>
      </c>
      <c r="N11000">
        <v>4.3804320059560196E-3</v>
      </c>
      <c r="O11000">
        <v>2.69</v>
      </c>
      <c r="P11000">
        <v>2.5353249999999998</v>
      </c>
      <c r="Q11000">
        <v>0</v>
      </c>
      <c r="R11000">
        <v>0</v>
      </c>
      <c r="S11000">
        <v>0</v>
      </c>
      <c r="T11000" s="23">
        <f t="shared" si="171"/>
        <v>0</v>
      </c>
      <c r="U11000" s="25">
        <v>44860.801865706002</v>
      </c>
    </row>
    <row r="11001" spans="1:21" x14ac:dyDescent="0.25">
      <c r="A11001" t="s">
        <v>90</v>
      </c>
      <c r="B11001" t="s">
        <v>342</v>
      </c>
      <c r="C11001" t="s">
        <v>412</v>
      </c>
      <c r="D11001" t="s">
        <v>378</v>
      </c>
      <c r="E11001" t="s">
        <v>361</v>
      </c>
      <c r="F11001" t="s">
        <v>368</v>
      </c>
      <c r="G11001" t="s">
        <v>18</v>
      </c>
      <c r="H11001" t="s">
        <v>363</v>
      </c>
      <c r="I11001" t="s">
        <v>364</v>
      </c>
      <c r="J11001">
        <v>10</v>
      </c>
      <c r="K11001">
        <v>31506.509122704199</v>
      </c>
      <c r="L11001">
        <v>7192557.5102787102</v>
      </c>
      <c r="N11001">
        <v>4.3804320059560196E-3</v>
      </c>
      <c r="O11001">
        <v>2.69</v>
      </c>
      <c r="P11001">
        <v>2.5353249999999998</v>
      </c>
      <c r="Q11001">
        <v>0</v>
      </c>
      <c r="R11001">
        <v>0</v>
      </c>
      <c r="S11001">
        <v>0</v>
      </c>
      <c r="T11001" s="23">
        <f t="shared" si="171"/>
        <v>0</v>
      </c>
      <c r="U11001" s="25">
        <v>44860.801865706002</v>
      </c>
    </row>
    <row r="11002" spans="1:21" x14ac:dyDescent="0.25">
      <c r="A11002" t="s">
        <v>90</v>
      </c>
      <c r="B11002" t="s">
        <v>342</v>
      </c>
      <c r="C11002" t="s">
        <v>412</v>
      </c>
      <c r="D11002" t="s">
        <v>371</v>
      </c>
      <c r="E11002" t="s">
        <v>361</v>
      </c>
      <c r="F11002" t="s">
        <v>368</v>
      </c>
      <c r="G11002" t="s">
        <v>18</v>
      </c>
      <c r="H11002" t="s">
        <v>363</v>
      </c>
      <c r="I11002" t="s">
        <v>364</v>
      </c>
      <c r="J11002">
        <v>0</v>
      </c>
      <c r="K11002">
        <v>31506.509122704199</v>
      </c>
      <c r="L11002">
        <v>7192557.5102787102</v>
      </c>
      <c r="N11002">
        <v>4.3804320059560196E-3</v>
      </c>
      <c r="O11002">
        <v>2.69</v>
      </c>
      <c r="P11002">
        <v>2.5353249999999998</v>
      </c>
      <c r="Q11002">
        <v>0</v>
      </c>
      <c r="R11002">
        <v>0</v>
      </c>
      <c r="S11002">
        <v>0</v>
      </c>
      <c r="T11002" s="23">
        <f t="shared" si="171"/>
        <v>0</v>
      </c>
      <c r="U11002" s="25">
        <v>44860.801865706002</v>
      </c>
    </row>
    <row r="11003" spans="1:21" x14ac:dyDescent="0.25">
      <c r="A11003" t="s">
        <v>90</v>
      </c>
      <c r="B11003" t="s">
        <v>342</v>
      </c>
      <c r="C11003" t="s">
        <v>412</v>
      </c>
      <c r="D11003" t="s">
        <v>375</v>
      </c>
      <c r="E11003" t="s">
        <v>361</v>
      </c>
      <c r="F11003" t="s">
        <v>368</v>
      </c>
      <c r="G11003" t="s">
        <v>18</v>
      </c>
      <c r="H11003" t="s">
        <v>363</v>
      </c>
      <c r="I11003" t="s">
        <v>364</v>
      </c>
      <c r="J11003">
        <v>2862</v>
      </c>
      <c r="K11003">
        <v>31506.509122704199</v>
      </c>
      <c r="L11003">
        <v>7192557.5102787102</v>
      </c>
      <c r="N11003">
        <v>4.3804320059560196E-3</v>
      </c>
      <c r="O11003">
        <v>2.69</v>
      </c>
      <c r="P11003">
        <v>2.5353249999999998</v>
      </c>
      <c r="Q11003">
        <v>12</v>
      </c>
      <c r="R11003">
        <v>30.42</v>
      </c>
      <c r="S11003">
        <v>0</v>
      </c>
      <c r="T11003" s="23">
        <f t="shared" si="171"/>
        <v>30.42</v>
      </c>
      <c r="U11003" s="25">
        <v>44860.801865706002</v>
      </c>
    </row>
    <row r="11004" spans="1:21" x14ac:dyDescent="0.25">
      <c r="A11004" t="s">
        <v>90</v>
      </c>
      <c r="B11004" t="s">
        <v>342</v>
      </c>
      <c r="C11004" t="s">
        <v>412</v>
      </c>
      <c r="D11004" t="s">
        <v>382</v>
      </c>
      <c r="E11004" t="s">
        <v>361</v>
      </c>
      <c r="F11004" t="s">
        <v>368</v>
      </c>
      <c r="G11004" t="s">
        <v>18</v>
      </c>
      <c r="H11004" t="s">
        <v>363</v>
      </c>
      <c r="I11004" t="s">
        <v>364</v>
      </c>
      <c r="J11004">
        <v>7607</v>
      </c>
      <c r="K11004">
        <v>31506.509122704199</v>
      </c>
      <c r="L11004">
        <v>7192557.5102787102</v>
      </c>
      <c r="N11004">
        <v>4.3804320059560196E-3</v>
      </c>
      <c r="O11004">
        <v>2.69</v>
      </c>
      <c r="P11004">
        <v>2.5353249999999998</v>
      </c>
      <c r="Q11004">
        <v>33</v>
      </c>
      <c r="R11004">
        <v>83.67</v>
      </c>
      <c r="S11004">
        <v>0</v>
      </c>
      <c r="T11004" s="23">
        <f t="shared" si="171"/>
        <v>83.67</v>
      </c>
      <c r="U11004" s="25">
        <v>44860.801865706002</v>
      </c>
    </row>
    <row r="11005" spans="1:21" x14ac:dyDescent="0.25">
      <c r="A11005" t="s">
        <v>90</v>
      </c>
      <c r="B11005" t="s">
        <v>342</v>
      </c>
      <c r="C11005" t="s">
        <v>412</v>
      </c>
      <c r="D11005" t="s">
        <v>377</v>
      </c>
      <c r="E11005" t="s">
        <v>361</v>
      </c>
      <c r="F11005" t="s">
        <v>368</v>
      </c>
      <c r="G11005" t="s">
        <v>18</v>
      </c>
      <c r="H11005" t="s">
        <v>363</v>
      </c>
      <c r="I11005" t="s">
        <v>364</v>
      </c>
      <c r="J11005">
        <v>6178</v>
      </c>
      <c r="K11005">
        <v>31506.509122704199</v>
      </c>
      <c r="L11005">
        <v>7192557.5102787102</v>
      </c>
      <c r="N11005">
        <v>4.3804320059560196E-3</v>
      </c>
      <c r="O11005">
        <v>2.69</v>
      </c>
      <c r="P11005">
        <v>2.5353249999999998</v>
      </c>
      <c r="Q11005">
        <v>27</v>
      </c>
      <c r="R11005">
        <v>68.45</v>
      </c>
      <c r="S11005">
        <v>10.14</v>
      </c>
      <c r="T11005" s="23">
        <f t="shared" si="171"/>
        <v>78.59</v>
      </c>
      <c r="U11005" s="25">
        <v>44860.801865706002</v>
      </c>
    </row>
    <row r="11006" spans="1:21" x14ac:dyDescent="0.25">
      <c r="A11006" t="s">
        <v>90</v>
      </c>
      <c r="B11006" t="s">
        <v>342</v>
      </c>
      <c r="C11006" t="s">
        <v>412</v>
      </c>
      <c r="D11006" t="s">
        <v>383</v>
      </c>
      <c r="E11006" t="s">
        <v>361</v>
      </c>
      <c r="F11006" t="s">
        <v>368</v>
      </c>
      <c r="G11006" t="s">
        <v>18</v>
      </c>
      <c r="H11006" t="s">
        <v>363</v>
      </c>
      <c r="I11006" t="s">
        <v>364</v>
      </c>
      <c r="J11006">
        <v>14829</v>
      </c>
      <c r="K11006">
        <v>31506.509122704199</v>
      </c>
      <c r="L11006">
        <v>7192557.5102787102</v>
      </c>
      <c r="N11006">
        <v>4.3804320059560196E-3</v>
      </c>
      <c r="O11006">
        <v>2.69</v>
      </c>
      <c r="P11006">
        <v>2.5353249999999998</v>
      </c>
      <c r="Q11006">
        <v>64</v>
      </c>
      <c r="R11006">
        <v>162.26</v>
      </c>
      <c r="S11006">
        <v>2.5299999999999998</v>
      </c>
      <c r="T11006" s="23">
        <f t="shared" si="171"/>
        <v>164.79</v>
      </c>
      <c r="U11006" s="25">
        <v>44860.801865706002</v>
      </c>
    </row>
    <row r="11007" spans="1:21" x14ac:dyDescent="0.25">
      <c r="A11007" t="s">
        <v>90</v>
      </c>
      <c r="B11007" t="s">
        <v>342</v>
      </c>
      <c r="C11007" t="s">
        <v>412</v>
      </c>
      <c r="D11007" t="s">
        <v>380</v>
      </c>
      <c r="E11007" t="s">
        <v>361</v>
      </c>
      <c r="F11007" t="s">
        <v>368</v>
      </c>
      <c r="G11007" t="s">
        <v>18</v>
      </c>
      <c r="H11007" t="s">
        <v>363</v>
      </c>
      <c r="I11007" t="s">
        <v>364</v>
      </c>
      <c r="J11007">
        <v>0</v>
      </c>
      <c r="K11007">
        <v>31506.509122704199</v>
      </c>
      <c r="L11007">
        <v>7192557.5102787102</v>
      </c>
      <c r="N11007">
        <v>4.3804320059560196E-3</v>
      </c>
      <c r="O11007">
        <v>2.69</v>
      </c>
      <c r="P11007">
        <v>2.5353249999999998</v>
      </c>
      <c r="Q11007">
        <v>0</v>
      </c>
      <c r="R11007">
        <v>0</v>
      </c>
      <c r="S11007">
        <v>0</v>
      </c>
      <c r="T11007" s="23">
        <f t="shared" si="171"/>
        <v>0</v>
      </c>
      <c r="U11007" s="25">
        <v>44860.801865706002</v>
      </c>
    </row>
    <row r="11008" spans="1:21" x14ac:dyDescent="0.25">
      <c r="A11008" t="s">
        <v>90</v>
      </c>
      <c r="B11008" t="s">
        <v>342</v>
      </c>
      <c r="C11008" t="s">
        <v>412</v>
      </c>
      <c r="D11008" t="s">
        <v>376</v>
      </c>
      <c r="E11008" t="s">
        <v>361</v>
      </c>
      <c r="F11008" t="s">
        <v>368</v>
      </c>
      <c r="G11008" t="s">
        <v>18</v>
      </c>
      <c r="H11008" t="s">
        <v>363</v>
      </c>
      <c r="I11008" t="s">
        <v>364</v>
      </c>
      <c r="J11008">
        <v>0</v>
      </c>
      <c r="K11008">
        <v>31506.509122704199</v>
      </c>
      <c r="L11008">
        <v>7192557.5102787102</v>
      </c>
      <c r="N11008">
        <v>4.3804320059560196E-3</v>
      </c>
      <c r="O11008">
        <v>2.69</v>
      </c>
      <c r="P11008">
        <v>2.5353249999999998</v>
      </c>
      <c r="Q11008">
        <v>0</v>
      </c>
      <c r="R11008">
        <v>0</v>
      </c>
      <c r="S11008">
        <v>0</v>
      </c>
      <c r="T11008" s="23">
        <f t="shared" si="171"/>
        <v>0</v>
      </c>
      <c r="U11008" s="25">
        <v>44860.801865706002</v>
      </c>
    </row>
    <row r="11009" spans="1:21" x14ac:dyDescent="0.25">
      <c r="A11009" t="s">
        <v>90</v>
      </c>
      <c r="B11009" t="s">
        <v>342</v>
      </c>
      <c r="C11009" t="s">
        <v>412</v>
      </c>
      <c r="D11009" t="s">
        <v>379</v>
      </c>
      <c r="E11009" t="s">
        <v>361</v>
      </c>
      <c r="F11009" t="s">
        <v>368</v>
      </c>
      <c r="G11009" t="s">
        <v>18</v>
      </c>
      <c r="H11009" t="s">
        <v>363</v>
      </c>
      <c r="I11009" t="s">
        <v>364</v>
      </c>
      <c r="J11009">
        <v>0</v>
      </c>
      <c r="K11009">
        <v>31506.509122704199</v>
      </c>
      <c r="L11009">
        <v>7192557.5102787102</v>
      </c>
      <c r="N11009">
        <v>4.3804320059560196E-3</v>
      </c>
      <c r="O11009">
        <v>2.69</v>
      </c>
      <c r="P11009">
        <v>2.5353249999999998</v>
      </c>
      <c r="Q11009">
        <v>0</v>
      </c>
      <c r="R11009">
        <v>0</v>
      </c>
      <c r="S11009">
        <v>0</v>
      </c>
      <c r="T11009" s="23">
        <f t="shared" si="171"/>
        <v>0</v>
      </c>
      <c r="U11009" s="25">
        <v>44860.801865706002</v>
      </c>
    </row>
    <row r="11010" spans="1:21" x14ac:dyDescent="0.25">
      <c r="A11010" t="s">
        <v>90</v>
      </c>
      <c r="B11010" t="s">
        <v>342</v>
      </c>
      <c r="C11010" t="s">
        <v>412</v>
      </c>
      <c r="D11010" t="s">
        <v>372</v>
      </c>
      <c r="E11010" t="s">
        <v>361</v>
      </c>
      <c r="F11010" t="s">
        <v>368</v>
      </c>
      <c r="G11010" t="s">
        <v>18</v>
      </c>
      <c r="H11010" t="s">
        <v>363</v>
      </c>
      <c r="I11010" t="s">
        <v>364</v>
      </c>
      <c r="J11010">
        <v>182</v>
      </c>
      <c r="K11010">
        <v>31506.509122704199</v>
      </c>
      <c r="L11010">
        <v>7192557.5102787102</v>
      </c>
      <c r="N11010">
        <v>4.3804320059560196E-3</v>
      </c>
      <c r="O11010">
        <v>2.69</v>
      </c>
      <c r="P11010">
        <v>2.5353249999999998</v>
      </c>
      <c r="Q11010">
        <v>0</v>
      </c>
      <c r="R11010">
        <v>0</v>
      </c>
      <c r="S11010">
        <v>0</v>
      </c>
      <c r="T11010" s="23">
        <f t="shared" si="171"/>
        <v>0</v>
      </c>
      <c r="U11010" s="25">
        <v>44860.801865706002</v>
      </c>
    </row>
    <row r="11011" spans="1:21" x14ac:dyDescent="0.25">
      <c r="A11011" t="s">
        <v>90</v>
      </c>
      <c r="B11011" t="s">
        <v>342</v>
      </c>
      <c r="C11011" t="s">
        <v>412</v>
      </c>
      <c r="D11011" t="s">
        <v>381</v>
      </c>
      <c r="E11011" t="s">
        <v>361</v>
      </c>
      <c r="F11011" t="s">
        <v>368</v>
      </c>
      <c r="G11011" t="s">
        <v>18</v>
      </c>
      <c r="H11011" t="s">
        <v>363</v>
      </c>
      <c r="I11011" t="s">
        <v>364</v>
      </c>
      <c r="J11011">
        <v>325</v>
      </c>
      <c r="K11011">
        <v>31506.509122704199</v>
      </c>
      <c r="L11011">
        <v>7192557.5102787102</v>
      </c>
      <c r="N11011">
        <v>4.3804320059560196E-3</v>
      </c>
      <c r="O11011">
        <v>2.69</v>
      </c>
      <c r="P11011">
        <v>2.5353249999999998</v>
      </c>
      <c r="Q11011">
        <v>1</v>
      </c>
      <c r="R11011">
        <v>2.54</v>
      </c>
      <c r="S11011">
        <v>0</v>
      </c>
      <c r="T11011" s="23">
        <f t="shared" si="171"/>
        <v>2.54</v>
      </c>
      <c r="U11011" s="25">
        <v>44860.801865706002</v>
      </c>
    </row>
    <row r="11012" spans="1:21" x14ac:dyDescent="0.25">
      <c r="A11012" t="s">
        <v>90</v>
      </c>
      <c r="B11012" t="s">
        <v>342</v>
      </c>
      <c r="C11012" t="s">
        <v>412</v>
      </c>
      <c r="D11012" t="s">
        <v>370</v>
      </c>
      <c r="E11012" t="s">
        <v>361</v>
      </c>
      <c r="F11012" t="s">
        <v>368</v>
      </c>
      <c r="G11012" t="s">
        <v>18</v>
      </c>
      <c r="H11012" t="s">
        <v>363</v>
      </c>
      <c r="I11012" t="s">
        <v>364</v>
      </c>
      <c r="J11012">
        <v>7719</v>
      </c>
      <c r="K11012">
        <v>31506.509122704199</v>
      </c>
      <c r="L11012">
        <v>7192557.5102787102</v>
      </c>
      <c r="N11012">
        <v>4.3804320059560196E-3</v>
      </c>
      <c r="O11012">
        <v>2.69</v>
      </c>
      <c r="P11012">
        <v>2.5353249999999998</v>
      </c>
      <c r="Q11012">
        <v>33</v>
      </c>
      <c r="R11012">
        <v>83.67</v>
      </c>
      <c r="S11012">
        <v>0</v>
      </c>
      <c r="T11012" s="23">
        <f t="shared" si="171"/>
        <v>83.67</v>
      </c>
      <c r="U11012" s="25">
        <v>44860.801865706002</v>
      </c>
    </row>
    <row r="11013" spans="1:21" x14ac:dyDescent="0.25">
      <c r="A11013" t="s">
        <v>90</v>
      </c>
      <c r="B11013" t="s">
        <v>342</v>
      </c>
      <c r="C11013" t="s">
        <v>412</v>
      </c>
      <c r="D11013" t="s">
        <v>373</v>
      </c>
      <c r="E11013" t="s">
        <v>361</v>
      </c>
      <c r="F11013" t="s">
        <v>368</v>
      </c>
      <c r="G11013" t="s">
        <v>18</v>
      </c>
      <c r="H11013" t="s">
        <v>363</v>
      </c>
      <c r="I11013" t="s">
        <v>364</v>
      </c>
      <c r="J11013">
        <v>18222</v>
      </c>
      <c r="K11013">
        <v>31506.509122704199</v>
      </c>
      <c r="L11013">
        <v>7192557.5102787102</v>
      </c>
      <c r="N11013">
        <v>4.3804320059560196E-3</v>
      </c>
      <c r="O11013">
        <v>2.69</v>
      </c>
      <c r="P11013">
        <v>2.5353249999999998</v>
      </c>
      <c r="Q11013">
        <v>79</v>
      </c>
      <c r="R11013">
        <v>200.29</v>
      </c>
      <c r="S11013">
        <v>0</v>
      </c>
      <c r="T11013" s="23">
        <f t="shared" ref="T11013:T11076" si="172">SUM(R11013+S11013)</f>
        <v>200.29</v>
      </c>
      <c r="U11013" s="25">
        <v>44860.801865706002</v>
      </c>
    </row>
    <row r="11014" spans="1:21" x14ac:dyDescent="0.25">
      <c r="A11014" t="s">
        <v>90</v>
      </c>
      <c r="B11014" t="s">
        <v>342</v>
      </c>
      <c r="C11014" t="s">
        <v>412</v>
      </c>
      <c r="D11014" t="s">
        <v>369</v>
      </c>
      <c r="E11014" t="s">
        <v>361</v>
      </c>
      <c r="F11014" t="s">
        <v>368</v>
      </c>
      <c r="G11014" t="s">
        <v>18</v>
      </c>
      <c r="H11014" t="s">
        <v>363</v>
      </c>
      <c r="I11014" t="s">
        <v>364</v>
      </c>
      <c r="J11014">
        <v>97</v>
      </c>
      <c r="K11014">
        <v>31506.509122704199</v>
      </c>
      <c r="L11014">
        <v>7192557.5102787102</v>
      </c>
      <c r="N11014">
        <v>4.3804320059560196E-3</v>
      </c>
      <c r="O11014">
        <v>2.69</v>
      </c>
      <c r="P11014">
        <v>2.5353249999999998</v>
      </c>
      <c r="Q11014">
        <v>0</v>
      </c>
      <c r="R11014">
        <v>0</v>
      </c>
      <c r="S11014">
        <v>0</v>
      </c>
      <c r="T11014" s="23">
        <f t="shared" si="172"/>
        <v>0</v>
      </c>
      <c r="U11014" s="25">
        <v>44860.801865706002</v>
      </c>
    </row>
    <row r="11015" spans="1:21" x14ac:dyDescent="0.25">
      <c r="A11015" t="s">
        <v>90</v>
      </c>
      <c r="B11015" t="s">
        <v>342</v>
      </c>
      <c r="C11015" t="s">
        <v>412</v>
      </c>
      <c r="D11015" t="s">
        <v>384</v>
      </c>
      <c r="E11015" t="s">
        <v>361</v>
      </c>
      <c r="F11015" t="s">
        <v>368</v>
      </c>
      <c r="G11015" t="s">
        <v>18</v>
      </c>
      <c r="H11015" t="s">
        <v>363</v>
      </c>
      <c r="I11015" t="s">
        <v>364</v>
      </c>
      <c r="J11015">
        <v>0</v>
      </c>
      <c r="K11015">
        <v>31506.509122704199</v>
      </c>
      <c r="L11015">
        <v>7192557.5102787102</v>
      </c>
      <c r="N11015">
        <v>4.3804320059560196E-3</v>
      </c>
      <c r="O11015">
        <v>2.69</v>
      </c>
      <c r="P11015">
        <v>2.5353249999999998</v>
      </c>
      <c r="Q11015">
        <v>0</v>
      </c>
      <c r="R11015">
        <v>0</v>
      </c>
      <c r="S11015">
        <v>0</v>
      </c>
      <c r="T11015" s="23">
        <f t="shared" si="172"/>
        <v>0</v>
      </c>
      <c r="U11015" s="25">
        <v>44860.801865706002</v>
      </c>
    </row>
    <row r="11016" spans="1:21" x14ac:dyDescent="0.25">
      <c r="A11016" t="s">
        <v>281</v>
      </c>
      <c r="B11016" t="s">
        <v>282</v>
      </c>
      <c r="C11016" t="s">
        <v>411</v>
      </c>
      <c r="D11016" t="s">
        <v>384</v>
      </c>
      <c r="E11016" t="s">
        <v>361</v>
      </c>
      <c r="F11016" t="s">
        <v>368</v>
      </c>
      <c r="G11016" t="s">
        <v>66</v>
      </c>
      <c r="H11016" t="s">
        <v>363</v>
      </c>
      <c r="I11016" t="s">
        <v>364</v>
      </c>
      <c r="J11016">
        <v>0</v>
      </c>
      <c r="K11016">
        <v>189563.58446782501</v>
      </c>
      <c r="L11016">
        <v>3653625.8249663999</v>
      </c>
      <c r="N11016">
        <v>5.1883688573820599E-2</v>
      </c>
      <c r="O11016">
        <v>1.1200000000000001</v>
      </c>
      <c r="P11016">
        <v>1.0556000000000001</v>
      </c>
      <c r="Q11016">
        <v>0</v>
      </c>
      <c r="R11016">
        <v>0</v>
      </c>
      <c r="S11016">
        <v>0</v>
      </c>
      <c r="T11016" s="23">
        <f t="shared" si="172"/>
        <v>0</v>
      </c>
      <c r="U11016" s="25">
        <v>44860.801865706002</v>
      </c>
    </row>
    <row r="11017" spans="1:21" x14ac:dyDescent="0.25">
      <c r="A11017" t="s">
        <v>281</v>
      </c>
      <c r="B11017" t="s">
        <v>282</v>
      </c>
      <c r="C11017" t="s">
        <v>411</v>
      </c>
      <c r="D11017" t="s">
        <v>366</v>
      </c>
      <c r="E11017" t="s">
        <v>361</v>
      </c>
      <c r="F11017" t="s">
        <v>368</v>
      </c>
      <c r="G11017" t="s">
        <v>66</v>
      </c>
      <c r="H11017" t="s">
        <v>363</v>
      </c>
      <c r="I11017" t="s">
        <v>364</v>
      </c>
      <c r="J11017">
        <v>38421</v>
      </c>
      <c r="K11017">
        <v>189563.58446782501</v>
      </c>
      <c r="L11017">
        <v>3653625.8249663999</v>
      </c>
      <c r="N11017">
        <v>5.1883688573820599E-2</v>
      </c>
      <c r="O11017">
        <v>1.1200000000000001</v>
      </c>
      <c r="P11017">
        <v>1.0556000000000001</v>
      </c>
      <c r="Q11017">
        <v>1993</v>
      </c>
      <c r="R11017">
        <v>2103.81</v>
      </c>
      <c r="S11017">
        <v>1.05</v>
      </c>
      <c r="T11017" s="23">
        <f t="shared" si="172"/>
        <v>2104.86</v>
      </c>
      <c r="U11017" s="25">
        <v>44860.801865706002</v>
      </c>
    </row>
    <row r="11018" spans="1:21" x14ac:dyDescent="0.25">
      <c r="A11018" t="s">
        <v>281</v>
      </c>
      <c r="B11018" t="s">
        <v>282</v>
      </c>
      <c r="C11018" t="s">
        <v>411</v>
      </c>
      <c r="D11018" t="s">
        <v>371</v>
      </c>
      <c r="E11018" t="s">
        <v>361</v>
      </c>
      <c r="F11018" t="s">
        <v>368</v>
      </c>
      <c r="G11018" t="s">
        <v>66</v>
      </c>
      <c r="H11018" t="s">
        <v>363</v>
      </c>
      <c r="I11018" t="s">
        <v>364</v>
      </c>
      <c r="J11018">
        <v>0</v>
      </c>
      <c r="K11018">
        <v>189563.58446782501</v>
      </c>
      <c r="L11018">
        <v>3653625.8249663999</v>
      </c>
      <c r="N11018">
        <v>5.1883688573820599E-2</v>
      </c>
      <c r="O11018">
        <v>1.1200000000000001</v>
      </c>
      <c r="P11018">
        <v>1.0556000000000001</v>
      </c>
      <c r="Q11018">
        <v>0</v>
      </c>
      <c r="R11018">
        <v>0</v>
      </c>
      <c r="S11018">
        <v>0</v>
      </c>
      <c r="T11018" s="23">
        <f t="shared" si="172"/>
        <v>0</v>
      </c>
      <c r="U11018" s="25">
        <v>44860.801865706002</v>
      </c>
    </row>
    <row r="11019" spans="1:21" x14ac:dyDescent="0.25">
      <c r="A11019" t="s">
        <v>281</v>
      </c>
      <c r="B11019" t="s">
        <v>282</v>
      </c>
      <c r="C11019" t="s">
        <v>411</v>
      </c>
      <c r="D11019" t="s">
        <v>373</v>
      </c>
      <c r="E11019" t="s">
        <v>361</v>
      </c>
      <c r="F11019" t="s">
        <v>368</v>
      </c>
      <c r="G11019" t="s">
        <v>66</v>
      </c>
      <c r="H11019" t="s">
        <v>363</v>
      </c>
      <c r="I11019" t="s">
        <v>364</v>
      </c>
      <c r="J11019">
        <v>22535</v>
      </c>
      <c r="K11019">
        <v>189563.58446782501</v>
      </c>
      <c r="L11019">
        <v>3653625.8249663999</v>
      </c>
      <c r="N11019">
        <v>5.1883688573820599E-2</v>
      </c>
      <c r="O11019">
        <v>1.1200000000000001</v>
      </c>
      <c r="P11019">
        <v>1.0556000000000001</v>
      </c>
      <c r="Q11019">
        <v>1169</v>
      </c>
      <c r="R11019">
        <v>1234</v>
      </c>
      <c r="S11019">
        <v>1.06</v>
      </c>
      <c r="T11019" s="23">
        <f t="shared" si="172"/>
        <v>1235.06</v>
      </c>
      <c r="U11019" s="25">
        <v>44860.801865706002</v>
      </c>
    </row>
    <row r="11020" spans="1:21" x14ac:dyDescent="0.25">
      <c r="A11020" t="s">
        <v>281</v>
      </c>
      <c r="B11020" t="s">
        <v>282</v>
      </c>
      <c r="C11020" t="s">
        <v>411</v>
      </c>
      <c r="D11020" t="s">
        <v>385</v>
      </c>
      <c r="E11020" t="s">
        <v>361</v>
      </c>
      <c r="F11020" t="s">
        <v>368</v>
      </c>
      <c r="G11020" t="s">
        <v>66</v>
      </c>
      <c r="H11020" t="s">
        <v>363</v>
      </c>
      <c r="I11020" t="s">
        <v>364</v>
      </c>
      <c r="J11020">
        <v>60156</v>
      </c>
      <c r="K11020">
        <v>189563.58446782501</v>
      </c>
      <c r="L11020">
        <v>3653625.8249663999</v>
      </c>
      <c r="N11020">
        <v>5.1883688573820599E-2</v>
      </c>
      <c r="O11020">
        <v>1.1200000000000001</v>
      </c>
      <c r="P11020">
        <v>1.0556000000000001</v>
      </c>
      <c r="Q11020">
        <v>3121</v>
      </c>
      <c r="R11020">
        <v>3294.53</v>
      </c>
      <c r="S11020">
        <v>2.11</v>
      </c>
      <c r="T11020" s="23">
        <f t="shared" si="172"/>
        <v>3296.6400000000003</v>
      </c>
      <c r="U11020" s="25">
        <v>44860.801865706002</v>
      </c>
    </row>
    <row r="11021" spans="1:21" x14ac:dyDescent="0.25">
      <c r="A11021" t="s">
        <v>281</v>
      </c>
      <c r="B11021" t="s">
        <v>282</v>
      </c>
      <c r="C11021" t="s">
        <v>411</v>
      </c>
      <c r="D11021" t="s">
        <v>374</v>
      </c>
      <c r="E11021" t="s">
        <v>361</v>
      </c>
      <c r="F11021" t="s">
        <v>368</v>
      </c>
      <c r="G11021" t="s">
        <v>66</v>
      </c>
      <c r="H11021" t="s">
        <v>363</v>
      </c>
      <c r="I11021" t="s">
        <v>364</v>
      </c>
      <c r="J11021">
        <v>11</v>
      </c>
      <c r="K11021">
        <v>189563.58446782501</v>
      </c>
      <c r="L11021">
        <v>3653625.8249663999</v>
      </c>
      <c r="N11021">
        <v>5.1883688573820599E-2</v>
      </c>
      <c r="O11021">
        <v>1.1200000000000001</v>
      </c>
      <c r="P11021">
        <v>1.0556000000000001</v>
      </c>
      <c r="Q11021">
        <v>0</v>
      </c>
      <c r="R11021">
        <v>0</v>
      </c>
      <c r="S11021">
        <v>0</v>
      </c>
      <c r="T11021" s="23">
        <f t="shared" si="172"/>
        <v>0</v>
      </c>
      <c r="U11021" s="25">
        <v>44860.801865706002</v>
      </c>
    </row>
    <row r="11022" spans="1:21" x14ac:dyDescent="0.25">
      <c r="A11022" t="s">
        <v>281</v>
      </c>
      <c r="B11022" t="s">
        <v>282</v>
      </c>
      <c r="C11022" t="s">
        <v>411</v>
      </c>
      <c r="D11022" t="s">
        <v>382</v>
      </c>
      <c r="E11022" t="s">
        <v>361</v>
      </c>
      <c r="F11022" t="s">
        <v>368</v>
      </c>
      <c r="G11022" t="s">
        <v>66</v>
      </c>
      <c r="H11022" t="s">
        <v>363</v>
      </c>
      <c r="I11022" t="s">
        <v>364</v>
      </c>
      <c r="J11022">
        <v>8456</v>
      </c>
      <c r="K11022">
        <v>189563.58446782501</v>
      </c>
      <c r="L11022">
        <v>3653625.8249663999</v>
      </c>
      <c r="N11022">
        <v>5.1883688573820599E-2</v>
      </c>
      <c r="O11022">
        <v>1.1200000000000001</v>
      </c>
      <c r="P11022">
        <v>1.0556000000000001</v>
      </c>
      <c r="Q11022">
        <v>438</v>
      </c>
      <c r="R11022">
        <v>462.35</v>
      </c>
      <c r="S11022">
        <v>1.06</v>
      </c>
      <c r="T11022" s="23">
        <f t="shared" si="172"/>
        <v>463.41</v>
      </c>
      <c r="U11022" s="25">
        <v>44860.801865706002</v>
      </c>
    </row>
    <row r="11023" spans="1:21" x14ac:dyDescent="0.25">
      <c r="A11023" t="s">
        <v>281</v>
      </c>
      <c r="B11023" t="s">
        <v>282</v>
      </c>
      <c r="C11023" t="s">
        <v>411</v>
      </c>
      <c r="D11023" t="s">
        <v>383</v>
      </c>
      <c r="E11023" t="s">
        <v>361</v>
      </c>
      <c r="F11023" t="s">
        <v>368</v>
      </c>
      <c r="G11023" t="s">
        <v>66</v>
      </c>
      <c r="H11023" t="s">
        <v>363</v>
      </c>
      <c r="I11023" t="s">
        <v>364</v>
      </c>
      <c r="J11023">
        <v>18928</v>
      </c>
      <c r="K11023">
        <v>189563.58446782501</v>
      </c>
      <c r="L11023">
        <v>3653625.8249663999</v>
      </c>
      <c r="N11023">
        <v>5.1883688573820599E-2</v>
      </c>
      <c r="O11023">
        <v>1.1200000000000001</v>
      </c>
      <c r="P11023">
        <v>1.0556000000000001</v>
      </c>
      <c r="Q11023">
        <v>982</v>
      </c>
      <c r="R11023">
        <v>1036.5999999999999</v>
      </c>
      <c r="S11023">
        <v>28.51</v>
      </c>
      <c r="T11023" s="23">
        <f t="shared" si="172"/>
        <v>1065.1099999999999</v>
      </c>
      <c r="U11023" s="25">
        <v>44860.801865706002</v>
      </c>
    </row>
    <row r="11024" spans="1:21" x14ac:dyDescent="0.25">
      <c r="A11024" t="s">
        <v>281</v>
      </c>
      <c r="B11024" t="s">
        <v>282</v>
      </c>
      <c r="C11024" t="s">
        <v>411</v>
      </c>
      <c r="D11024" t="s">
        <v>378</v>
      </c>
      <c r="E11024" t="s">
        <v>361</v>
      </c>
      <c r="F11024" t="s">
        <v>368</v>
      </c>
      <c r="G11024" t="s">
        <v>66</v>
      </c>
      <c r="H11024" t="s">
        <v>363</v>
      </c>
      <c r="I11024" t="s">
        <v>364</v>
      </c>
      <c r="J11024">
        <v>11</v>
      </c>
      <c r="K11024">
        <v>189563.58446782501</v>
      </c>
      <c r="L11024">
        <v>3653625.8249663999</v>
      </c>
      <c r="N11024">
        <v>5.1883688573820599E-2</v>
      </c>
      <c r="O11024">
        <v>1.1200000000000001</v>
      </c>
      <c r="P11024">
        <v>1.0556000000000001</v>
      </c>
      <c r="Q11024">
        <v>0</v>
      </c>
      <c r="R11024">
        <v>0</v>
      </c>
      <c r="S11024">
        <v>0</v>
      </c>
      <c r="T11024" s="23">
        <f t="shared" si="172"/>
        <v>0</v>
      </c>
      <c r="U11024" s="25">
        <v>44860.801865706002</v>
      </c>
    </row>
    <row r="11025" spans="1:21" x14ac:dyDescent="0.25">
      <c r="A11025" t="s">
        <v>281</v>
      </c>
      <c r="B11025" t="s">
        <v>282</v>
      </c>
      <c r="C11025" t="s">
        <v>411</v>
      </c>
      <c r="D11025" t="s">
        <v>379</v>
      </c>
      <c r="E11025" t="s">
        <v>361</v>
      </c>
      <c r="F11025" t="s">
        <v>368</v>
      </c>
      <c r="G11025" t="s">
        <v>66</v>
      </c>
      <c r="H11025" t="s">
        <v>363</v>
      </c>
      <c r="I11025" t="s">
        <v>364</v>
      </c>
      <c r="J11025">
        <v>0</v>
      </c>
      <c r="K11025">
        <v>189563.58446782501</v>
      </c>
      <c r="L11025">
        <v>3653625.8249663999</v>
      </c>
      <c r="N11025">
        <v>5.1883688573820599E-2</v>
      </c>
      <c r="O11025">
        <v>1.1200000000000001</v>
      </c>
      <c r="P11025">
        <v>1.0556000000000001</v>
      </c>
      <c r="Q11025">
        <v>0</v>
      </c>
      <c r="R11025">
        <v>0</v>
      </c>
      <c r="S11025">
        <v>0</v>
      </c>
      <c r="T11025" s="23">
        <f t="shared" si="172"/>
        <v>0</v>
      </c>
      <c r="U11025" s="25">
        <v>44860.801865706002</v>
      </c>
    </row>
    <row r="11026" spans="1:21" x14ac:dyDescent="0.25">
      <c r="A11026" t="s">
        <v>281</v>
      </c>
      <c r="B11026" t="s">
        <v>282</v>
      </c>
      <c r="C11026" t="s">
        <v>411</v>
      </c>
      <c r="D11026" t="s">
        <v>377</v>
      </c>
      <c r="E11026" t="s">
        <v>361</v>
      </c>
      <c r="F11026" t="s">
        <v>368</v>
      </c>
      <c r="G11026" t="s">
        <v>66</v>
      </c>
      <c r="H11026" t="s">
        <v>363</v>
      </c>
      <c r="I11026" t="s">
        <v>364</v>
      </c>
      <c r="J11026">
        <v>7513</v>
      </c>
      <c r="K11026">
        <v>189563.58446782501</v>
      </c>
      <c r="L11026">
        <v>3653625.8249663999</v>
      </c>
      <c r="N11026">
        <v>5.1883688573820599E-2</v>
      </c>
      <c r="O11026">
        <v>1.1200000000000001</v>
      </c>
      <c r="P11026">
        <v>1.0556000000000001</v>
      </c>
      <c r="Q11026">
        <v>389</v>
      </c>
      <c r="R11026">
        <v>410.63</v>
      </c>
      <c r="S11026">
        <v>62.29</v>
      </c>
      <c r="T11026" s="23">
        <f t="shared" si="172"/>
        <v>472.92</v>
      </c>
      <c r="U11026" s="25">
        <v>44860.801865706002</v>
      </c>
    </row>
    <row r="11027" spans="1:21" x14ac:dyDescent="0.25">
      <c r="A11027" t="s">
        <v>281</v>
      </c>
      <c r="B11027" t="s">
        <v>282</v>
      </c>
      <c r="C11027" t="s">
        <v>411</v>
      </c>
      <c r="D11027" t="s">
        <v>372</v>
      </c>
      <c r="E11027" t="s">
        <v>361</v>
      </c>
      <c r="F11027" t="s">
        <v>368</v>
      </c>
      <c r="G11027" t="s">
        <v>66</v>
      </c>
      <c r="H11027" t="s">
        <v>363</v>
      </c>
      <c r="I11027" t="s">
        <v>364</v>
      </c>
      <c r="J11027">
        <v>112</v>
      </c>
      <c r="K11027">
        <v>189563.58446782501</v>
      </c>
      <c r="L11027">
        <v>3653625.8249663999</v>
      </c>
      <c r="N11027">
        <v>5.1883688573820599E-2</v>
      </c>
      <c r="O11027">
        <v>1.1200000000000001</v>
      </c>
      <c r="P11027">
        <v>1.0556000000000001</v>
      </c>
      <c r="Q11027">
        <v>5</v>
      </c>
      <c r="R11027">
        <v>5.28</v>
      </c>
      <c r="S11027">
        <v>0</v>
      </c>
      <c r="T11027" s="23">
        <f t="shared" si="172"/>
        <v>5.28</v>
      </c>
      <c r="U11027" s="25">
        <v>44860.801865706002</v>
      </c>
    </row>
    <row r="11028" spans="1:21" x14ac:dyDescent="0.25">
      <c r="A11028" t="s">
        <v>281</v>
      </c>
      <c r="B11028" t="s">
        <v>282</v>
      </c>
      <c r="C11028" t="s">
        <v>411</v>
      </c>
      <c r="D11028" t="s">
        <v>375</v>
      </c>
      <c r="E11028" t="s">
        <v>361</v>
      </c>
      <c r="F11028" t="s">
        <v>368</v>
      </c>
      <c r="G11028" t="s">
        <v>66</v>
      </c>
      <c r="H11028" t="s">
        <v>363</v>
      </c>
      <c r="I11028" t="s">
        <v>364</v>
      </c>
      <c r="J11028">
        <v>3521</v>
      </c>
      <c r="K11028">
        <v>189563.58446782501</v>
      </c>
      <c r="L11028">
        <v>3653625.8249663999</v>
      </c>
      <c r="N11028">
        <v>5.1883688573820599E-2</v>
      </c>
      <c r="O11028">
        <v>1.1200000000000001</v>
      </c>
      <c r="P11028">
        <v>1.0556000000000001</v>
      </c>
      <c r="Q11028">
        <v>182</v>
      </c>
      <c r="R11028">
        <v>192.12</v>
      </c>
      <c r="S11028">
        <v>0</v>
      </c>
      <c r="T11028" s="23">
        <f t="shared" si="172"/>
        <v>192.12</v>
      </c>
      <c r="U11028" s="25">
        <v>44860.801865706002</v>
      </c>
    </row>
    <row r="11029" spans="1:21" x14ac:dyDescent="0.25">
      <c r="A11029" t="s">
        <v>281</v>
      </c>
      <c r="B11029" t="s">
        <v>282</v>
      </c>
      <c r="C11029" t="s">
        <v>411</v>
      </c>
      <c r="D11029" t="s">
        <v>370</v>
      </c>
      <c r="E11029" t="s">
        <v>361</v>
      </c>
      <c r="F11029" t="s">
        <v>368</v>
      </c>
      <c r="G11029" t="s">
        <v>66</v>
      </c>
      <c r="H11029" t="s">
        <v>363</v>
      </c>
      <c r="I11029" t="s">
        <v>364</v>
      </c>
      <c r="J11029">
        <v>9932</v>
      </c>
      <c r="K11029">
        <v>189563.58446782501</v>
      </c>
      <c r="L11029">
        <v>3653625.8249663999</v>
      </c>
      <c r="N11029">
        <v>5.1883688573820599E-2</v>
      </c>
      <c r="O11029">
        <v>1.1200000000000001</v>
      </c>
      <c r="P11029">
        <v>1.0556000000000001</v>
      </c>
      <c r="Q11029">
        <v>515</v>
      </c>
      <c r="R11029">
        <v>543.63</v>
      </c>
      <c r="S11029">
        <v>1.06</v>
      </c>
      <c r="T11029" s="23">
        <f t="shared" si="172"/>
        <v>544.68999999999994</v>
      </c>
      <c r="U11029" s="25">
        <v>44860.801865706002</v>
      </c>
    </row>
    <row r="11030" spans="1:21" x14ac:dyDescent="0.25">
      <c r="A11030" t="s">
        <v>281</v>
      </c>
      <c r="B11030" t="s">
        <v>282</v>
      </c>
      <c r="C11030" t="s">
        <v>411</v>
      </c>
      <c r="D11030" t="s">
        <v>376</v>
      </c>
      <c r="E11030" t="s">
        <v>361</v>
      </c>
      <c r="F11030" t="s">
        <v>368</v>
      </c>
      <c r="G11030" t="s">
        <v>66</v>
      </c>
      <c r="H11030" t="s">
        <v>363</v>
      </c>
      <c r="I11030" t="s">
        <v>364</v>
      </c>
      <c r="J11030">
        <v>1</v>
      </c>
      <c r="K11030">
        <v>189563.58446782501</v>
      </c>
      <c r="L11030">
        <v>3653625.8249663999</v>
      </c>
      <c r="N11030">
        <v>5.1883688573820599E-2</v>
      </c>
      <c r="O11030">
        <v>1.1200000000000001</v>
      </c>
      <c r="P11030">
        <v>1.0556000000000001</v>
      </c>
      <c r="Q11030">
        <v>0</v>
      </c>
      <c r="R11030">
        <v>0</v>
      </c>
      <c r="S11030">
        <v>1.06</v>
      </c>
      <c r="T11030" s="23">
        <f t="shared" si="172"/>
        <v>1.06</v>
      </c>
      <c r="U11030" s="25">
        <v>44860.801865706002</v>
      </c>
    </row>
    <row r="11031" spans="1:21" x14ac:dyDescent="0.25">
      <c r="A11031" t="s">
        <v>281</v>
      </c>
      <c r="B11031" t="s">
        <v>282</v>
      </c>
      <c r="C11031" t="s">
        <v>411</v>
      </c>
      <c r="D11031" t="s">
        <v>380</v>
      </c>
      <c r="E11031" t="s">
        <v>361</v>
      </c>
      <c r="F11031" t="s">
        <v>368</v>
      </c>
      <c r="G11031" t="s">
        <v>66</v>
      </c>
      <c r="H11031" t="s">
        <v>363</v>
      </c>
      <c r="I11031" t="s">
        <v>364</v>
      </c>
      <c r="J11031">
        <v>0</v>
      </c>
      <c r="K11031">
        <v>189563.58446782501</v>
      </c>
      <c r="L11031">
        <v>3653625.8249663999</v>
      </c>
      <c r="N11031">
        <v>5.1883688573820599E-2</v>
      </c>
      <c r="O11031">
        <v>1.1200000000000001</v>
      </c>
      <c r="P11031">
        <v>1.0556000000000001</v>
      </c>
      <c r="Q11031">
        <v>0</v>
      </c>
      <c r="R11031">
        <v>0</v>
      </c>
      <c r="S11031">
        <v>0</v>
      </c>
      <c r="T11031" s="23">
        <f t="shared" si="172"/>
        <v>0</v>
      </c>
      <c r="U11031" s="25">
        <v>44860.801865706002</v>
      </c>
    </row>
    <row r="11032" spans="1:21" x14ac:dyDescent="0.25">
      <c r="A11032" t="s">
        <v>281</v>
      </c>
      <c r="B11032" t="s">
        <v>282</v>
      </c>
      <c r="C11032" t="s">
        <v>411</v>
      </c>
      <c r="D11032" t="s">
        <v>369</v>
      </c>
      <c r="E11032" t="s">
        <v>361</v>
      </c>
      <c r="F11032" t="s">
        <v>368</v>
      </c>
      <c r="G11032" t="s">
        <v>66</v>
      </c>
      <c r="H11032" t="s">
        <v>363</v>
      </c>
      <c r="I11032" t="s">
        <v>364</v>
      </c>
      <c r="J11032">
        <v>58</v>
      </c>
      <c r="K11032">
        <v>189563.58446782501</v>
      </c>
      <c r="L11032">
        <v>3653625.8249663999</v>
      </c>
      <c r="N11032">
        <v>5.1883688573820599E-2</v>
      </c>
      <c r="O11032">
        <v>1.1200000000000001</v>
      </c>
      <c r="P11032">
        <v>1.0556000000000001</v>
      </c>
      <c r="Q11032">
        <v>3</v>
      </c>
      <c r="R11032">
        <v>3.17</v>
      </c>
      <c r="S11032">
        <v>0</v>
      </c>
      <c r="T11032" s="23">
        <f t="shared" si="172"/>
        <v>3.17</v>
      </c>
      <c r="U11032" s="25">
        <v>44860.801865706002</v>
      </c>
    </row>
    <row r="11033" spans="1:21" x14ac:dyDescent="0.25">
      <c r="A11033" t="s">
        <v>281</v>
      </c>
      <c r="B11033" t="s">
        <v>282</v>
      </c>
      <c r="C11033" t="s">
        <v>411</v>
      </c>
      <c r="D11033" t="s">
        <v>381</v>
      </c>
      <c r="E11033" t="s">
        <v>361</v>
      </c>
      <c r="F11033" t="s">
        <v>368</v>
      </c>
      <c r="G11033" t="s">
        <v>66</v>
      </c>
      <c r="H11033" t="s">
        <v>363</v>
      </c>
      <c r="I11033" t="s">
        <v>364</v>
      </c>
      <c r="J11033">
        <v>193</v>
      </c>
      <c r="K11033">
        <v>189563.58446782501</v>
      </c>
      <c r="L11033">
        <v>3653625.8249663999</v>
      </c>
      <c r="N11033">
        <v>5.1883688573820599E-2</v>
      </c>
      <c r="O11033">
        <v>1.1200000000000001</v>
      </c>
      <c r="P11033">
        <v>1.0556000000000001</v>
      </c>
      <c r="Q11033">
        <v>10</v>
      </c>
      <c r="R11033">
        <v>10.56</v>
      </c>
      <c r="S11033">
        <v>0</v>
      </c>
      <c r="T11033" s="23">
        <f t="shared" si="172"/>
        <v>10.56</v>
      </c>
      <c r="U11033" s="25">
        <v>44860.801865706002</v>
      </c>
    </row>
    <row r="11034" spans="1:21" x14ac:dyDescent="0.25">
      <c r="A11034" t="s">
        <v>131</v>
      </c>
      <c r="B11034" t="s">
        <v>275</v>
      </c>
      <c r="C11034" t="s">
        <v>411</v>
      </c>
      <c r="D11034" t="s">
        <v>384</v>
      </c>
      <c r="E11034" t="s">
        <v>361</v>
      </c>
      <c r="F11034" t="s">
        <v>368</v>
      </c>
      <c r="G11034" t="s">
        <v>66</v>
      </c>
      <c r="H11034" t="s">
        <v>363</v>
      </c>
      <c r="I11034" t="s">
        <v>364</v>
      </c>
      <c r="J11034">
        <v>0</v>
      </c>
      <c r="K11034">
        <v>111742.258146965</v>
      </c>
      <c r="L11034">
        <v>3653625.8249663999</v>
      </c>
      <c r="N11034">
        <v>3.05839359310946E-2</v>
      </c>
      <c r="O11034">
        <v>1.1200000000000001</v>
      </c>
      <c r="P11034">
        <v>1.0556000000000001</v>
      </c>
      <c r="Q11034">
        <v>0</v>
      </c>
      <c r="R11034">
        <v>0</v>
      </c>
      <c r="S11034">
        <v>0</v>
      </c>
      <c r="T11034" s="23">
        <f t="shared" si="172"/>
        <v>0</v>
      </c>
      <c r="U11034" s="25">
        <v>44860.801865706002</v>
      </c>
    </row>
    <row r="11035" spans="1:21" x14ac:dyDescent="0.25">
      <c r="A11035" t="s">
        <v>131</v>
      </c>
      <c r="B11035" t="s">
        <v>275</v>
      </c>
      <c r="C11035" t="s">
        <v>411</v>
      </c>
      <c r="D11035" t="s">
        <v>366</v>
      </c>
      <c r="E11035" t="s">
        <v>361</v>
      </c>
      <c r="F11035" t="s">
        <v>368</v>
      </c>
      <c r="G11035" t="s">
        <v>66</v>
      </c>
      <c r="H11035" t="s">
        <v>363</v>
      </c>
      <c r="I11035" t="s">
        <v>364</v>
      </c>
      <c r="J11035">
        <v>38421</v>
      </c>
      <c r="K11035">
        <v>111742.258146965</v>
      </c>
      <c r="L11035">
        <v>3653625.8249663999</v>
      </c>
      <c r="N11035">
        <v>3.05839359310946E-2</v>
      </c>
      <c r="O11035">
        <v>1.1200000000000001</v>
      </c>
      <c r="P11035">
        <v>1.0556000000000001</v>
      </c>
      <c r="Q11035">
        <v>1175</v>
      </c>
      <c r="R11035">
        <v>1240.33</v>
      </c>
      <c r="S11035">
        <v>1.06</v>
      </c>
      <c r="T11035" s="23">
        <f t="shared" si="172"/>
        <v>1241.3899999999999</v>
      </c>
      <c r="U11035" s="25">
        <v>44860.801865706002</v>
      </c>
    </row>
    <row r="11036" spans="1:21" x14ac:dyDescent="0.25">
      <c r="A11036" t="s">
        <v>131</v>
      </c>
      <c r="B11036" t="s">
        <v>275</v>
      </c>
      <c r="C11036" t="s">
        <v>411</v>
      </c>
      <c r="D11036" t="s">
        <v>371</v>
      </c>
      <c r="E11036" t="s">
        <v>361</v>
      </c>
      <c r="F11036" t="s">
        <v>368</v>
      </c>
      <c r="G11036" t="s">
        <v>66</v>
      </c>
      <c r="H11036" t="s">
        <v>363</v>
      </c>
      <c r="I11036" t="s">
        <v>364</v>
      </c>
      <c r="J11036">
        <v>0</v>
      </c>
      <c r="K11036">
        <v>111742.258146965</v>
      </c>
      <c r="L11036">
        <v>3653625.8249663999</v>
      </c>
      <c r="N11036">
        <v>3.05839359310946E-2</v>
      </c>
      <c r="O11036">
        <v>1.1200000000000001</v>
      </c>
      <c r="P11036">
        <v>1.0556000000000001</v>
      </c>
      <c r="Q11036">
        <v>0</v>
      </c>
      <c r="R11036">
        <v>0</v>
      </c>
      <c r="S11036">
        <v>0</v>
      </c>
      <c r="T11036" s="23">
        <f t="shared" si="172"/>
        <v>0</v>
      </c>
      <c r="U11036" s="25">
        <v>44860.801865706002</v>
      </c>
    </row>
    <row r="11037" spans="1:21" x14ac:dyDescent="0.25">
      <c r="A11037" t="s">
        <v>131</v>
      </c>
      <c r="B11037" t="s">
        <v>275</v>
      </c>
      <c r="C11037" t="s">
        <v>411</v>
      </c>
      <c r="D11037" t="s">
        <v>373</v>
      </c>
      <c r="E11037" t="s">
        <v>361</v>
      </c>
      <c r="F11037" t="s">
        <v>368</v>
      </c>
      <c r="G11037" t="s">
        <v>66</v>
      </c>
      <c r="H11037" t="s">
        <v>363</v>
      </c>
      <c r="I11037" t="s">
        <v>364</v>
      </c>
      <c r="J11037">
        <v>22535</v>
      </c>
      <c r="K11037">
        <v>111742.258146965</v>
      </c>
      <c r="L11037">
        <v>3653625.8249663999</v>
      </c>
      <c r="N11037">
        <v>3.05839359310946E-2</v>
      </c>
      <c r="O11037">
        <v>1.1200000000000001</v>
      </c>
      <c r="P11037">
        <v>1.0556000000000001</v>
      </c>
      <c r="Q11037">
        <v>689</v>
      </c>
      <c r="R11037">
        <v>727.31</v>
      </c>
      <c r="S11037">
        <v>0</v>
      </c>
      <c r="T11037" s="23">
        <f t="shared" si="172"/>
        <v>727.31</v>
      </c>
      <c r="U11037" s="25">
        <v>44860.801865706002</v>
      </c>
    </row>
    <row r="11038" spans="1:21" x14ac:dyDescent="0.25">
      <c r="A11038" t="s">
        <v>131</v>
      </c>
      <c r="B11038" t="s">
        <v>275</v>
      </c>
      <c r="C11038" t="s">
        <v>411</v>
      </c>
      <c r="D11038" t="s">
        <v>385</v>
      </c>
      <c r="E11038" t="s">
        <v>361</v>
      </c>
      <c r="F11038" t="s">
        <v>368</v>
      </c>
      <c r="G11038" t="s">
        <v>66</v>
      </c>
      <c r="H11038" t="s">
        <v>363</v>
      </c>
      <c r="I11038" t="s">
        <v>364</v>
      </c>
      <c r="J11038">
        <v>60156</v>
      </c>
      <c r="K11038">
        <v>111742.258146965</v>
      </c>
      <c r="L11038">
        <v>3653625.8249663999</v>
      </c>
      <c r="N11038">
        <v>3.05839359310946E-2</v>
      </c>
      <c r="O11038">
        <v>1.1200000000000001</v>
      </c>
      <c r="P11038">
        <v>1.0556000000000001</v>
      </c>
      <c r="Q11038">
        <v>1839</v>
      </c>
      <c r="R11038">
        <v>1941.25</v>
      </c>
      <c r="S11038">
        <v>0</v>
      </c>
      <c r="T11038" s="23">
        <f t="shared" si="172"/>
        <v>1941.25</v>
      </c>
      <c r="U11038" s="25">
        <v>44860.801865706002</v>
      </c>
    </row>
    <row r="11039" spans="1:21" x14ac:dyDescent="0.25">
      <c r="A11039" t="s">
        <v>131</v>
      </c>
      <c r="B11039" t="s">
        <v>275</v>
      </c>
      <c r="C11039" t="s">
        <v>411</v>
      </c>
      <c r="D11039" t="s">
        <v>374</v>
      </c>
      <c r="E11039" t="s">
        <v>361</v>
      </c>
      <c r="F11039" t="s">
        <v>368</v>
      </c>
      <c r="G11039" t="s">
        <v>66</v>
      </c>
      <c r="H11039" t="s">
        <v>363</v>
      </c>
      <c r="I11039" t="s">
        <v>364</v>
      </c>
      <c r="J11039">
        <v>11</v>
      </c>
      <c r="K11039">
        <v>111742.258146965</v>
      </c>
      <c r="L11039">
        <v>3653625.8249663999</v>
      </c>
      <c r="N11039">
        <v>3.05839359310946E-2</v>
      </c>
      <c r="O11039">
        <v>1.1200000000000001</v>
      </c>
      <c r="P11039">
        <v>1.0556000000000001</v>
      </c>
      <c r="Q11039">
        <v>0</v>
      </c>
      <c r="R11039">
        <v>0</v>
      </c>
      <c r="S11039">
        <v>0</v>
      </c>
      <c r="T11039" s="23">
        <f t="shared" si="172"/>
        <v>0</v>
      </c>
      <c r="U11039" s="25">
        <v>44860.801865706002</v>
      </c>
    </row>
    <row r="11040" spans="1:21" x14ac:dyDescent="0.25">
      <c r="A11040" t="s">
        <v>131</v>
      </c>
      <c r="B11040" t="s">
        <v>275</v>
      </c>
      <c r="C11040" t="s">
        <v>411</v>
      </c>
      <c r="D11040" t="s">
        <v>382</v>
      </c>
      <c r="E11040" t="s">
        <v>361</v>
      </c>
      <c r="F11040" t="s">
        <v>368</v>
      </c>
      <c r="G11040" t="s">
        <v>66</v>
      </c>
      <c r="H11040" t="s">
        <v>363</v>
      </c>
      <c r="I11040" t="s">
        <v>364</v>
      </c>
      <c r="J11040">
        <v>8456</v>
      </c>
      <c r="K11040">
        <v>111742.258146965</v>
      </c>
      <c r="L11040">
        <v>3653625.8249663999</v>
      </c>
      <c r="N11040">
        <v>3.05839359310946E-2</v>
      </c>
      <c r="O11040">
        <v>1.1200000000000001</v>
      </c>
      <c r="P11040">
        <v>1.0556000000000001</v>
      </c>
      <c r="Q11040">
        <v>258</v>
      </c>
      <c r="R11040">
        <v>272.33999999999997</v>
      </c>
      <c r="S11040">
        <v>1.06</v>
      </c>
      <c r="T11040" s="23">
        <f t="shared" si="172"/>
        <v>273.39999999999998</v>
      </c>
      <c r="U11040" s="25">
        <v>44860.801865706002</v>
      </c>
    </row>
    <row r="11041" spans="1:21" x14ac:dyDescent="0.25">
      <c r="A11041" t="s">
        <v>131</v>
      </c>
      <c r="B11041" t="s">
        <v>275</v>
      </c>
      <c r="C11041" t="s">
        <v>411</v>
      </c>
      <c r="D11041" t="s">
        <v>383</v>
      </c>
      <c r="E11041" t="s">
        <v>361</v>
      </c>
      <c r="F11041" t="s">
        <v>368</v>
      </c>
      <c r="G11041" t="s">
        <v>66</v>
      </c>
      <c r="H11041" t="s">
        <v>363</v>
      </c>
      <c r="I11041" t="s">
        <v>364</v>
      </c>
      <c r="J11041">
        <v>18928</v>
      </c>
      <c r="K11041">
        <v>111742.258146965</v>
      </c>
      <c r="L11041">
        <v>3653625.8249663999</v>
      </c>
      <c r="N11041">
        <v>3.05839359310946E-2</v>
      </c>
      <c r="O11041">
        <v>1.1200000000000001</v>
      </c>
      <c r="P11041">
        <v>1.0556000000000001</v>
      </c>
      <c r="Q11041">
        <v>578</v>
      </c>
      <c r="R11041">
        <v>610.14</v>
      </c>
      <c r="S11041">
        <v>15.83</v>
      </c>
      <c r="T11041" s="23">
        <f t="shared" si="172"/>
        <v>625.97</v>
      </c>
      <c r="U11041" s="25">
        <v>44860.801865706002</v>
      </c>
    </row>
    <row r="11042" spans="1:21" x14ac:dyDescent="0.25">
      <c r="A11042" t="s">
        <v>131</v>
      </c>
      <c r="B11042" t="s">
        <v>275</v>
      </c>
      <c r="C11042" t="s">
        <v>411</v>
      </c>
      <c r="D11042" t="s">
        <v>378</v>
      </c>
      <c r="E11042" t="s">
        <v>361</v>
      </c>
      <c r="F11042" t="s">
        <v>368</v>
      </c>
      <c r="G11042" t="s">
        <v>66</v>
      </c>
      <c r="H11042" t="s">
        <v>363</v>
      </c>
      <c r="I11042" t="s">
        <v>364</v>
      </c>
      <c r="J11042">
        <v>11</v>
      </c>
      <c r="K11042">
        <v>111742.258146965</v>
      </c>
      <c r="L11042">
        <v>3653625.8249663999</v>
      </c>
      <c r="N11042">
        <v>3.05839359310946E-2</v>
      </c>
      <c r="O11042">
        <v>1.1200000000000001</v>
      </c>
      <c r="P11042">
        <v>1.0556000000000001</v>
      </c>
      <c r="Q11042">
        <v>0</v>
      </c>
      <c r="R11042">
        <v>0</v>
      </c>
      <c r="S11042">
        <v>0</v>
      </c>
      <c r="T11042" s="23">
        <f t="shared" si="172"/>
        <v>0</v>
      </c>
      <c r="U11042" s="25">
        <v>44860.801865706002</v>
      </c>
    </row>
    <row r="11043" spans="1:21" x14ac:dyDescent="0.25">
      <c r="A11043" t="s">
        <v>131</v>
      </c>
      <c r="B11043" t="s">
        <v>275</v>
      </c>
      <c r="C11043" t="s">
        <v>411</v>
      </c>
      <c r="D11043" t="s">
        <v>379</v>
      </c>
      <c r="E11043" t="s">
        <v>361</v>
      </c>
      <c r="F11043" t="s">
        <v>368</v>
      </c>
      <c r="G11043" t="s">
        <v>66</v>
      </c>
      <c r="H11043" t="s">
        <v>363</v>
      </c>
      <c r="I11043" t="s">
        <v>364</v>
      </c>
      <c r="J11043">
        <v>0</v>
      </c>
      <c r="K11043">
        <v>111742.258146965</v>
      </c>
      <c r="L11043">
        <v>3653625.8249663999</v>
      </c>
      <c r="N11043">
        <v>3.05839359310946E-2</v>
      </c>
      <c r="O11043">
        <v>1.1200000000000001</v>
      </c>
      <c r="P11043">
        <v>1.0556000000000001</v>
      </c>
      <c r="Q11043">
        <v>0</v>
      </c>
      <c r="R11043">
        <v>0</v>
      </c>
      <c r="S11043">
        <v>0</v>
      </c>
      <c r="T11043" s="23">
        <f t="shared" si="172"/>
        <v>0</v>
      </c>
      <c r="U11043" s="25">
        <v>44860.801865706002</v>
      </c>
    </row>
    <row r="11044" spans="1:21" x14ac:dyDescent="0.25">
      <c r="A11044" t="s">
        <v>131</v>
      </c>
      <c r="B11044" t="s">
        <v>275</v>
      </c>
      <c r="C11044" t="s">
        <v>411</v>
      </c>
      <c r="D11044" t="s">
        <v>377</v>
      </c>
      <c r="E11044" t="s">
        <v>361</v>
      </c>
      <c r="F11044" t="s">
        <v>368</v>
      </c>
      <c r="G11044" t="s">
        <v>66</v>
      </c>
      <c r="H11044" t="s">
        <v>363</v>
      </c>
      <c r="I11044" t="s">
        <v>364</v>
      </c>
      <c r="J11044">
        <v>7513</v>
      </c>
      <c r="K11044">
        <v>111742.258146965</v>
      </c>
      <c r="L11044">
        <v>3653625.8249663999</v>
      </c>
      <c r="N11044">
        <v>3.05839359310946E-2</v>
      </c>
      <c r="O11044">
        <v>1.1200000000000001</v>
      </c>
      <c r="P11044">
        <v>1.0556000000000001</v>
      </c>
      <c r="Q11044">
        <v>229</v>
      </c>
      <c r="R11044">
        <v>241.73</v>
      </c>
      <c r="S11044">
        <v>36.950000000000003</v>
      </c>
      <c r="T11044" s="23">
        <f t="shared" si="172"/>
        <v>278.68</v>
      </c>
      <c r="U11044" s="25">
        <v>44860.801865706002</v>
      </c>
    </row>
    <row r="11045" spans="1:21" x14ac:dyDescent="0.25">
      <c r="A11045" t="s">
        <v>131</v>
      </c>
      <c r="B11045" t="s">
        <v>275</v>
      </c>
      <c r="C11045" t="s">
        <v>411</v>
      </c>
      <c r="D11045" t="s">
        <v>372</v>
      </c>
      <c r="E11045" t="s">
        <v>361</v>
      </c>
      <c r="F11045" t="s">
        <v>368</v>
      </c>
      <c r="G11045" t="s">
        <v>66</v>
      </c>
      <c r="H11045" t="s">
        <v>363</v>
      </c>
      <c r="I11045" t="s">
        <v>364</v>
      </c>
      <c r="J11045">
        <v>112</v>
      </c>
      <c r="K11045">
        <v>111742.258146965</v>
      </c>
      <c r="L11045">
        <v>3653625.8249663999</v>
      </c>
      <c r="N11045">
        <v>3.05839359310946E-2</v>
      </c>
      <c r="O11045">
        <v>1.1200000000000001</v>
      </c>
      <c r="P11045">
        <v>1.0556000000000001</v>
      </c>
      <c r="Q11045">
        <v>3</v>
      </c>
      <c r="R11045">
        <v>3.17</v>
      </c>
      <c r="S11045">
        <v>0</v>
      </c>
      <c r="T11045" s="23">
        <f t="shared" si="172"/>
        <v>3.17</v>
      </c>
      <c r="U11045" s="25">
        <v>44860.801865706002</v>
      </c>
    </row>
    <row r="11046" spans="1:21" x14ac:dyDescent="0.25">
      <c r="A11046" t="s">
        <v>131</v>
      </c>
      <c r="B11046" t="s">
        <v>275</v>
      </c>
      <c r="C11046" t="s">
        <v>411</v>
      </c>
      <c r="D11046" t="s">
        <v>375</v>
      </c>
      <c r="E11046" t="s">
        <v>361</v>
      </c>
      <c r="F11046" t="s">
        <v>368</v>
      </c>
      <c r="G11046" t="s">
        <v>66</v>
      </c>
      <c r="H11046" t="s">
        <v>363</v>
      </c>
      <c r="I11046" t="s">
        <v>364</v>
      </c>
      <c r="J11046">
        <v>3521</v>
      </c>
      <c r="K11046">
        <v>111742.258146965</v>
      </c>
      <c r="L11046">
        <v>3653625.8249663999</v>
      </c>
      <c r="N11046">
        <v>3.05839359310946E-2</v>
      </c>
      <c r="O11046">
        <v>1.1200000000000001</v>
      </c>
      <c r="P11046">
        <v>1.0556000000000001</v>
      </c>
      <c r="Q11046">
        <v>107</v>
      </c>
      <c r="R11046">
        <v>112.95</v>
      </c>
      <c r="S11046">
        <v>0</v>
      </c>
      <c r="T11046" s="23">
        <f t="shared" si="172"/>
        <v>112.95</v>
      </c>
      <c r="U11046" s="25">
        <v>44860.801865706002</v>
      </c>
    </row>
    <row r="11047" spans="1:21" x14ac:dyDescent="0.25">
      <c r="A11047" t="s">
        <v>131</v>
      </c>
      <c r="B11047" t="s">
        <v>275</v>
      </c>
      <c r="C11047" t="s">
        <v>411</v>
      </c>
      <c r="D11047" t="s">
        <v>370</v>
      </c>
      <c r="E11047" t="s">
        <v>361</v>
      </c>
      <c r="F11047" t="s">
        <v>368</v>
      </c>
      <c r="G11047" t="s">
        <v>66</v>
      </c>
      <c r="H11047" t="s">
        <v>363</v>
      </c>
      <c r="I11047" t="s">
        <v>364</v>
      </c>
      <c r="J11047">
        <v>9932</v>
      </c>
      <c r="K11047">
        <v>111742.258146965</v>
      </c>
      <c r="L11047">
        <v>3653625.8249663999</v>
      </c>
      <c r="N11047">
        <v>3.05839359310946E-2</v>
      </c>
      <c r="O11047">
        <v>1.1200000000000001</v>
      </c>
      <c r="P11047">
        <v>1.0556000000000001</v>
      </c>
      <c r="Q11047">
        <v>303</v>
      </c>
      <c r="R11047">
        <v>319.85000000000002</v>
      </c>
      <c r="S11047">
        <v>0</v>
      </c>
      <c r="T11047" s="23">
        <f t="shared" si="172"/>
        <v>319.85000000000002</v>
      </c>
      <c r="U11047" s="25">
        <v>44860.801865706002</v>
      </c>
    </row>
    <row r="11048" spans="1:21" x14ac:dyDescent="0.25">
      <c r="A11048" t="s">
        <v>131</v>
      </c>
      <c r="B11048" t="s">
        <v>275</v>
      </c>
      <c r="C11048" t="s">
        <v>411</v>
      </c>
      <c r="D11048" t="s">
        <v>376</v>
      </c>
      <c r="E11048" t="s">
        <v>361</v>
      </c>
      <c r="F11048" t="s">
        <v>368</v>
      </c>
      <c r="G11048" t="s">
        <v>66</v>
      </c>
      <c r="H11048" t="s">
        <v>363</v>
      </c>
      <c r="I11048" t="s">
        <v>364</v>
      </c>
      <c r="J11048">
        <v>1</v>
      </c>
      <c r="K11048">
        <v>111742.258146965</v>
      </c>
      <c r="L11048">
        <v>3653625.8249663999</v>
      </c>
      <c r="N11048">
        <v>3.05839359310946E-2</v>
      </c>
      <c r="O11048">
        <v>1.1200000000000001</v>
      </c>
      <c r="P11048">
        <v>1.0556000000000001</v>
      </c>
      <c r="Q11048">
        <v>0</v>
      </c>
      <c r="R11048">
        <v>0</v>
      </c>
      <c r="S11048">
        <v>1.06</v>
      </c>
      <c r="T11048" s="23">
        <f t="shared" si="172"/>
        <v>1.06</v>
      </c>
      <c r="U11048" s="25">
        <v>44860.801865706002</v>
      </c>
    </row>
    <row r="11049" spans="1:21" x14ac:dyDescent="0.25">
      <c r="A11049" t="s">
        <v>131</v>
      </c>
      <c r="B11049" t="s">
        <v>275</v>
      </c>
      <c r="C11049" t="s">
        <v>411</v>
      </c>
      <c r="D11049" t="s">
        <v>380</v>
      </c>
      <c r="E11049" t="s">
        <v>361</v>
      </c>
      <c r="F11049" t="s">
        <v>368</v>
      </c>
      <c r="G11049" t="s">
        <v>66</v>
      </c>
      <c r="H11049" t="s">
        <v>363</v>
      </c>
      <c r="I11049" t="s">
        <v>364</v>
      </c>
      <c r="J11049">
        <v>0</v>
      </c>
      <c r="K11049">
        <v>111742.258146965</v>
      </c>
      <c r="L11049">
        <v>3653625.8249663999</v>
      </c>
      <c r="N11049">
        <v>3.05839359310946E-2</v>
      </c>
      <c r="O11049">
        <v>1.1200000000000001</v>
      </c>
      <c r="P11049">
        <v>1.0556000000000001</v>
      </c>
      <c r="Q11049">
        <v>0</v>
      </c>
      <c r="R11049">
        <v>0</v>
      </c>
      <c r="S11049">
        <v>0</v>
      </c>
      <c r="T11049" s="23">
        <f t="shared" si="172"/>
        <v>0</v>
      </c>
      <c r="U11049" s="25">
        <v>44860.801865706002</v>
      </c>
    </row>
    <row r="11050" spans="1:21" x14ac:dyDescent="0.25">
      <c r="A11050" t="s">
        <v>131</v>
      </c>
      <c r="B11050" t="s">
        <v>275</v>
      </c>
      <c r="C11050" t="s">
        <v>411</v>
      </c>
      <c r="D11050" t="s">
        <v>369</v>
      </c>
      <c r="E11050" t="s">
        <v>361</v>
      </c>
      <c r="F11050" t="s">
        <v>368</v>
      </c>
      <c r="G11050" t="s">
        <v>66</v>
      </c>
      <c r="H11050" t="s">
        <v>363</v>
      </c>
      <c r="I11050" t="s">
        <v>364</v>
      </c>
      <c r="J11050">
        <v>58</v>
      </c>
      <c r="K11050">
        <v>111742.258146965</v>
      </c>
      <c r="L11050">
        <v>3653625.8249663999</v>
      </c>
      <c r="N11050">
        <v>3.05839359310946E-2</v>
      </c>
      <c r="O11050">
        <v>1.1200000000000001</v>
      </c>
      <c r="P11050">
        <v>1.0556000000000001</v>
      </c>
      <c r="Q11050">
        <v>1</v>
      </c>
      <c r="R11050">
        <v>1.06</v>
      </c>
      <c r="S11050">
        <v>0</v>
      </c>
      <c r="T11050" s="23">
        <f t="shared" si="172"/>
        <v>1.06</v>
      </c>
      <c r="U11050" s="25">
        <v>44860.801865706002</v>
      </c>
    </row>
    <row r="11051" spans="1:21" x14ac:dyDescent="0.25">
      <c r="A11051" t="s">
        <v>131</v>
      </c>
      <c r="B11051" t="s">
        <v>275</v>
      </c>
      <c r="C11051" t="s">
        <v>411</v>
      </c>
      <c r="D11051" t="s">
        <v>381</v>
      </c>
      <c r="E11051" t="s">
        <v>361</v>
      </c>
      <c r="F11051" t="s">
        <v>368</v>
      </c>
      <c r="G11051" t="s">
        <v>66</v>
      </c>
      <c r="H11051" t="s">
        <v>363</v>
      </c>
      <c r="I11051" t="s">
        <v>364</v>
      </c>
      <c r="J11051">
        <v>193</v>
      </c>
      <c r="K11051">
        <v>111742.258146965</v>
      </c>
      <c r="L11051">
        <v>3653625.8249663999</v>
      </c>
      <c r="N11051">
        <v>3.05839359310946E-2</v>
      </c>
      <c r="O11051">
        <v>1.1200000000000001</v>
      </c>
      <c r="P11051">
        <v>1.0556000000000001</v>
      </c>
      <c r="Q11051">
        <v>5</v>
      </c>
      <c r="R11051">
        <v>5.28</v>
      </c>
      <c r="S11051">
        <v>0</v>
      </c>
      <c r="T11051" s="23">
        <f t="shared" si="172"/>
        <v>5.28</v>
      </c>
      <c r="U11051" s="25">
        <v>44860.801865706002</v>
      </c>
    </row>
    <row r="11052" spans="1:21" x14ac:dyDescent="0.25">
      <c r="A11052" t="s">
        <v>30</v>
      </c>
      <c r="B11052" t="s">
        <v>252</v>
      </c>
      <c r="C11052" t="s">
        <v>412</v>
      </c>
      <c r="D11052" t="s">
        <v>366</v>
      </c>
      <c r="E11052" t="s">
        <v>361</v>
      </c>
      <c r="F11052" t="s">
        <v>368</v>
      </c>
      <c r="G11052" t="s">
        <v>18</v>
      </c>
      <c r="H11052" t="s">
        <v>363</v>
      </c>
      <c r="I11052" t="s">
        <v>364</v>
      </c>
      <c r="J11052">
        <v>32238</v>
      </c>
      <c r="K11052">
        <v>266772.776155386</v>
      </c>
      <c r="L11052">
        <v>7192557.5102787102</v>
      </c>
      <c r="N11052">
        <v>3.7090113742455001E-2</v>
      </c>
      <c r="O11052">
        <v>2.69</v>
      </c>
      <c r="P11052">
        <v>2.5353249999999998</v>
      </c>
      <c r="Q11052">
        <v>1195</v>
      </c>
      <c r="R11052">
        <v>3029.71</v>
      </c>
      <c r="S11052">
        <v>2.54</v>
      </c>
      <c r="T11052" s="23">
        <f t="shared" si="172"/>
        <v>3032.25</v>
      </c>
      <c r="U11052" s="25">
        <v>44860.801865706002</v>
      </c>
    </row>
    <row r="11053" spans="1:21" x14ac:dyDescent="0.25">
      <c r="A11053" t="s">
        <v>30</v>
      </c>
      <c r="B11053" t="s">
        <v>252</v>
      </c>
      <c r="C11053" t="s">
        <v>412</v>
      </c>
      <c r="D11053" t="s">
        <v>385</v>
      </c>
      <c r="E11053" t="s">
        <v>361</v>
      </c>
      <c r="F11053" t="s">
        <v>368</v>
      </c>
      <c r="G11053" t="s">
        <v>18</v>
      </c>
      <c r="H11053" t="s">
        <v>363</v>
      </c>
      <c r="I11053" t="s">
        <v>364</v>
      </c>
      <c r="J11053">
        <v>48143</v>
      </c>
      <c r="K11053">
        <v>266772.776155386</v>
      </c>
      <c r="L11053">
        <v>7192557.5102787102</v>
      </c>
      <c r="N11053">
        <v>3.7090113742455001E-2</v>
      </c>
      <c r="O11053">
        <v>2.69</v>
      </c>
      <c r="P11053">
        <v>2.5353249999999998</v>
      </c>
      <c r="Q11053">
        <v>1785</v>
      </c>
      <c r="R11053">
        <v>4525.5600000000004</v>
      </c>
      <c r="S11053">
        <v>2.5299999999999998</v>
      </c>
      <c r="T11053" s="23">
        <f t="shared" si="172"/>
        <v>4528.09</v>
      </c>
      <c r="U11053" s="25">
        <v>44860.801865706002</v>
      </c>
    </row>
    <row r="11054" spans="1:21" x14ac:dyDescent="0.25">
      <c r="A11054" t="s">
        <v>30</v>
      </c>
      <c r="B11054" t="s">
        <v>252</v>
      </c>
      <c r="C11054" t="s">
        <v>412</v>
      </c>
      <c r="D11054" t="s">
        <v>374</v>
      </c>
      <c r="E11054" t="s">
        <v>361</v>
      </c>
      <c r="F11054" t="s">
        <v>368</v>
      </c>
      <c r="G11054" t="s">
        <v>18</v>
      </c>
      <c r="H11054" t="s">
        <v>363</v>
      </c>
      <c r="I11054" t="s">
        <v>364</v>
      </c>
      <c r="J11054">
        <v>15</v>
      </c>
      <c r="K11054">
        <v>266772.776155386</v>
      </c>
      <c r="L11054">
        <v>7192557.5102787102</v>
      </c>
      <c r="N11054">
        <v>3.7090113742455001E-2</v>
      </c>
      <c r="O11054">
        <v>2.69</v>
      </c>
      <c r="P11054">
        <v>2.5353249999999998</v>
      </c>
      <c r="Q11054">
        <v>0</v>
      </c>
      <c r="R11054">
        <v>0</v>
      </c>
      <c r="S11054">
        <v>0</v>
      </c>
      <c r="T11054" s="23">
        <f t="shared" si="172"/>
        <v>0</v>
      </c>
      <c r="U11054" s="25">
        <v>44860.801865706002</v>
      </c>
    </row>
    <row r="11055" spans="1:21" x14ac:dyDescent="0.25">
      <c r="A11055" t="s">
        <v>30</v>
      </c>
      <c r="B11055" t="s">
        <v>252</v>
      </c>
      <c r="C11055" t="s">
        <v>412</v>
      </c>
      <c r="D11055" t="s">
        <v>378</v>
      </c>
      <c r="E11055" t="s">
        <v>361</v>
      </c>
      <c r="F11055" t="s">
        <v>368</v>
      </c>
      <c r="G11055" t="s">
        <v>18</v>
      </c>
      <c r="H11055" t="s">
        <v>363</v>
      </c>
      <c r="I11055" t="s">
        <v>364</v>
      </c>
      <c r="J11055">
        <v>10</v>
      </c>
      <c r="K11055">
        <v>266772.776155386</v>
      </c>
      <c r="L11055">
        <v>7192557.5102787102</v>
      </c>
      <c r="N11055">
        <v>3.7090113742455001E-2</v>
      </c>
      <c r="O11055">
        <v>2.69</v>
      </c>
      <c r="P11055">
        <v>2.5353249999999998</v>
      </c>
      <c r="Q11055">
        <v>0</v>
      </c>
      <c r="R11055">
        <v>0</v>
      </c>
      <c r="S11055">
        <v>0</v>
      </c>
      <c r="T11055" s="23">
        <f t="shared" si="172"/>
        <v>0</v>
      </c>
      <c r="U11055" s="25">
        <v>44860.801865706002</v>
      </c>
    </row>
    <row r="11056" spans="1:21" x14ac:dyDescent="0.25">
      <c r="A11056" t="s">
        <v>30</v>
      </c>
      <c r="B11056" t="s">
        <v>252</v>
      </c>
      <c r="C11056" t="s">
        <v>412</v>
      </c>
      <c r="D11056" t="s">
        <v>371</v>
      </c>
      <c r="E11056" t="s">
        <v>361</v>
      </c>
      <c r="F11056" t="s">
        <v>368</v>
      </c>
      <c r="G11056" t="s">
        <v>18</v>
      </c>
      <c r="H11056" t="s">
        <v>363</v>
      </c>
      <c r="I11056" t="s">
        <v>364</v>
      </c>
      <c r="J11056">
        <v>0</v>
      </c>
      <c r="K11056">
        <v>266772.776155386</v>
      </c>
      <c r="L11056">
        <v>7192557.5102787102</v>
      </c>
      <c r="N11056">
        <v>3.7090113742455001E-2</v>
      </c>
      <c r="O11056">
        <v>2.69</v>
      </c>
      <c r="P11056">
        <v>2.5353249999999998</v>
      </c>
      <c r="Q11056">
        <v>0</v>
      </c>
      <c r="R11056">
        <v>0</v>
      </c>
      <c r="S11056">
        <v>0</v>
      </c>
      <c r="T11056" s="23">
        <f t="shared" si="172"/>
        <v>0</v>
      </c>
      <c r="U11056" s="25">
        <v>44860.801865706002</v>
      </c>
    </row>
    <row r="11057" spans="1:21" x14ac:dyDescent="0.25">
      <c r="A11057" t="s">
        <v>30</v>
      </c>
      <c r="B11057" t="s">
        <v>252</v>
      </c>
      <c r="C11057" t="s">
        <v>412</v>
      </c>
      <c r="D11057" t="s">
        <v>375</v>
      </c>
      <c r="E11057" t="s">
        <v>361</v>
      </c>
      <c r="F11057" t="s">
        <v>368</v>
      </c>
      <c r="G11057" t="s">
        <v>18</v>
      </c>
      <c r="H11057" t="s">
        <v>363</v>
      </c>
      <c r="I11057" t="s">
        <v>364</v>
      </c>
      <c r="J11057">
        <v>2862</v>
      </c>
      <c r="K11057">
        <v>266772.776155386</v>
      </c>
      <c r="L11057">
        <v>7192557.5102787102</v>
      </c>
      <c r="N11057">
        <v>3.7090113742455001E-2</v>
      </c>
      <c r="O11057">
        <v>2.69</v>
      </c>
      <c r="P11057">
        <v>2.5353249999999998</v>
      </c>
      <c r="Q11057">
        <v>106</v>
      </c>
      <c r="R11057">
        <v>268.74</v>
      </c>
      <c r="S11057">
        <v>0</v>
      </c>
      <c r="T11057" s="23">
        <f t="shared" si="172"/>
        <v>268.74</v>
      </c>
      <c r="U11057" s="25">
        <v>44860.801865706002</v>
      </c>
    </row>
    <row r="11058" spans="1:21" x14ac:dyDescent="0.25">
      <c r="A11058" t="s">
        <v>30</v>
      </c>
      <c r="B11058" t="s">
        <v>252</v>
      </c>
      <c r="C11058" t="s">
        <v>412</v>
      </c>
      <c r="D11058" t="s">
        <v>382</v>
      </c>
      <c r="E11058" t="s">
        <v>361</v>
      </c>
      <c r="F11058" t="s">
        <v>368</v>
      </c>
      <c r="G11058" t="s">
        <v>18</v>
      </c>
      <c r="H11058" t="s">
        <v>363</v>
      </c>
      <c r="I11058" t="s">
        <v>364</v>
      </c>
      <c r="J11058">
        <v>7607</v>
      </c>
      <c r="K11058">
        <v>266772.776155386</v>
      </c>
      <c r="L11058">
        <v>7192557.5102787102</v>
      </c>
      <c r="N11058">
        <v>3.7090113742455001E-2</v>
      </c>
      <c r="O11058">
        <v>2.69</v>
      </c>
      <c r="P11058">
        <v>2.5353249999999998</v>
      </c>
      <c r="Q11058">
        <v>282</v>
      </c>
      <c r="R11058">
        <v>714.96</v>
      </c>
      <c r="S11058">
        <v>0</v>
      </c>
      <c r="T11058" s="23">
        <f t="shared" si="172"/>
        <v>714.96</v>
      </c>
      <c r="U11058" s="25">
        <v>44860.801865706002</v>
      </c>
    </row>
    <row r="11059" spans="1:21" x14ac:dyDescent="0.25">
      <c r="A11059" t="s">
        <v>30</v>
      </c>
      <c r="B11059" t="s">
        <v>252</v>
      </c>
      <c r="C11059" t="s">
        <v>412</v>
      </c>
      <c r="D11059" t="s">
        <v>377</v>
      </c>
      <c r="E11059" t="s">
        <v>361</v>
      </c>
      <c r="F11059" t="s">
        <v>368</v>
      </c>
      <c r="G11059" t="s">
        <v>18</v>
      </c>
      <c r="H11059" t="s">
        <v>363</v>
      </c>
      <c r="I11059" t="s">
        <v>364</v>
      </c>
      <c r="J11059">
        <v>6178</v>
      </c>
      <c r="K11059">
        <v>266772.776155386</v>
      </c>
      <c r="L11059">
        <v>7192557.5102787102</v>
      </c>
      <c r="N11059">
        <v>3.7090113742455001E-2</v>
      </c>
      <c r="O11059">
        <v>2.69</v>
      </c>
      <c r="P11059">
        <v>2.5353249999999998</v>
      </c>
      <c r="Q11059">
        <v>229</v>
      </c>
      <c r="R11059">
        <v>580.59</v>
      </c>
      <c r="S11059">
        <v>83.67</v>
      </c>
      <c r="T11059" s="23">
        <f t="shared" si="172"/>
        <v>664.26</v>
      </c>
      <c r="U11059" s="25">
        <v>44860.801865706002</v>
      </c>
    </row>
    <row r="11060" spans="1:21" x14ac:dyDescent="0.25">
      <c r="A11060" t="s">
        <v>30</v>
      </c>
      <c r="B11060" t="s">
        <v>252</v>
      </c>
      <c r="C11060" t="s">
        <v>412</v>
      </c>
      <c r="D11060" t="s">
        <v>383</v>
      </c>
      <c r="E11060" t="s">
        <v>361</v>
      </c>
      <c r="F11060" t="s">
        <v>368</v>
      </c>
      <c r="G11060" t="s">
        <v>18</v>
      </c>
      <c r="H11060" t="s">
        <v>363</v>
      </c>
      <c r="I11060" t="s">
        <v>364</v>
      </c>
      <c r="J11060">
        <v>14829</v>
      </c>
      <c r="K11060">
        <v>266772.776155386</v>
      </c>
      <c r="L11060">
        <v>7192557.5102787102</v>
      </c>
      <c r="N11060">
        <v>3.7090113742455001E-2</v>
      </c>
      <c r="O11060">
        <v>2.69</v>
      </c>
      <c r="P11060">
        <v>2.5353249999999998</v>
      </c>
      <c r="Q11060">
        <v>550</v>
      </c>
      <c r="R11060">
        <v>1394.43</v>
      </c>
      <c r="S11060">
        <v>30.42</v>
      </c>
      <c r="T11060" s="23">
        <f t="shared" si="172"/>
        <v>1424.8500000000001</v>
      </c>
      <c r="U11060" s="25">
        <v>44860.801865706002</v>
      </c>
    </row>
    <row r="11061" spans="1:21" x14ac:dyDescent="0.25">
      <c r="A11061" t="s">
        <v>30</v>
      </c>
      <c r="B11061" t="s">
        <v>252</v>
      </c>
      <c r="C11061" t="s">
        <v>412</v>
      </c>
      <c r="D11061" t="s">
        <v>380</v>
      </c>
      <c r="E11061" t="s">
        <v>361</v>
      </c>
      <c r="F11061" t="s">
        <v>368</v>
      </c>
      <c r="G11061" t="s">
        <v>18</v>
      </c>
      <c r="H11061" t="s">
        <v>363</v>
      </c>
      <c r="I11061" t="s">
        <v>364</v>
      </c>
      <c r="J11061">
        <v>0</v>
      </c>
      <c r="K11061">
        <v>266772.776155386</v>
      </c>
      <c r="L11061">
        <v>7192557.5102787102</v>
      </c>
      <c r="N11061">
        <v>3.7090113742455001E-2</v>
      </c>
      <c r="O11061">
        <v>2.69</v>
      </c>
      <c r="P11061">
        <v>2.5353249999999998</v>
      </c>
      <c r="Q11061">
        <v>0</v>
      </c>
      <c r="R11061">
        <v>0</v>
      </c>
      <c r="S11061">
        <v>0</v>
      </c>
      <c r="T11061" s="23">
        <f t="shared" si="172"/>
        <v>0</v>
      </c>
      <c r="U11061" s="25">
        <v>44860.801865706002</v>
      </c>
    </row>
    <row r="11062" spans="1:21" x14ac:dyDescent="0.25">
      <c r="A11062" t="s">
        <v>30</v>
      </c>
      <c r="B11062" t="s">
        <v>252</v>
      </c>
      <c r="C11062" t="s">
        <v>412</v>
      </c>
      <c r="D11062" t="s">
        <v>376</v>
      </c>
      <c r="E11062" t="s">
        <v>361</v>
      </c>
      <c r="F11062" t="s">
        <v>368</v>
      </c>
      <c r="G11062" t="s">
        <v>18</v>
      </c>
      <c r="H11062" t="s">
        <v>363</v>
      </c>
      <c r="I11062" t="s">
        <v>364</v>
      </c>
      <c r="J11062">
        <v>0</v>
      </c>
      <c r="K11062">
        <v>266772.776155386</v>
      </c>
      <c r="L11062">
        <v>7192557.5102787102</v>
      </c>
      <c r="N11062">
        <v>3.7090113742455001E-2</v>
      </c>
      <c r="O11062">
        <v>2.69</v>
      </c>
      <c r="P11062">
        <v>2.5353249999999998</v>
      </c>
      <c r="Q11062">
        <v>0</v>
      </c>
      <c r="R11062">
        <v>0</v>
      </c>
      <c r="S11062">
        <v>0</v>
      </c>
      <c r="T11062" s="23">
        <f t="shared" si="172"/>
        <v>0</v>
      </c>
      <c r="U11062" s="25">
        <v>44860.801865706002</v>
      </c>
    </row>
    <row r="11063" spans="1:21" x14ac:dyDescent="0.25">
      <c r="A11063" t="s">
        <v>30</v>
      </c>
      <c r="B11063" t="s">
        <v>252</v>
      </c>
      <c r="C11063" t="s">
        <v>412</v>
      </c>
      <c r="D11063" t="s">
        <v>379</v>
      </c>
      <c r="E11063" t="s">
        <v>361</v>
      </c>
      <c r="F11063" t="s">
        <v>368</v>
      </c>
      <c r="G11063" t="s">
        <v>18</v>
      </c>
      <c r="H11063" t="s">
        <v>363</v>
      </c>
      <c r="I11063" t="s">
        <v>364</v>
      </c>
      <c r="J11063">
        <v>0</v>
      </c>
      <c r="K11063">
        <v>266772.776155386</v>
      </c>
      <c r="L11063">
        <v>7192557.5102787102</v>
      </c>
      <c r="N11063">
        <v>3.7090113742455001E-2</v>
      </c>
      <c r="O11063">
        <v>2.69</v>
      </c>
      <c r="P11063">
        <v>2.5353249999999998</v>
      </c>
      <c r="Q11063">
        <v>0</v>
      </c>
      <c r="R11063">
        <v>0</v>
      </c>
      <c r="S11063">
        <v>0</v>
      </c>
      <c r="T11063" s="23">
        <f t="shared" si="172"/>
        <v>0</v>
      </c>
      <c r="U11063" s="25">
        <v>44860.801865706002</v>
      </c>
    </row>
    <row r="11064" spans="1:21" x14ac:dyDescent="0.25">
      <c r="A11064" t="s">
        <v>30</v>
      </c>
      <c r="B11064" t="s">
        <v>252</v>
      </c>
      <c r="C11064" t="s">
        <v>412</v>
      </c>
      <c r="D11064" t="s">
        <v>372</v>
      </c>
      <c r="E11064" t="s">
        <v>361</v>
      </c>
      <c r="F11064" t="s">
        <v>368</v>
      </c>
      <c r="G11064" t="s">
        <v>18</v>
      </c>
      <c r="H11064" t="s">
        <v>363</v>
      </c>
      <c r="I11064" t="s">
        <v>364</v>
      </c>
      <c r="J11064">
        <v>182</v>
      </c>
      <c r="K11064">
        <v>266772.776155386</v>
      </c>
      <c r="L11064">
        <v>7192557.5102787102</v>
      </c>
      <c r="N11064">
        <v>3.7090113742455001E-2</v>
      </c>
      <c r="O11064">
        <v>2.69</v>
      </c>
      <c r="P11064">
        <v>2.5353249999999998</v>
      </c>
      <c r="Q11064">
        <v>6</v>
      </c>
      <c r="R11064">
        <v>15.21</v>
      </c>
      <c r="S11064">
        <v>0</v>
      </c>
      <c r="T11064" s="23">
        <f t="shared" si="172"/>
        <v>15.21</v>
      </c>
      <c r="U11064" s="25">
        <v>44860.801865706002</v>
      </c>
    </row>
    <row r="11065" spans="1:21" x14ac:dyDescent="0.25">
      <c r="A11065" t="s">
        <v>30</v>
      </c>
      <c r="B11065" t="s">
        <v>252</v>
      </c>
      <c r="C11065" t="s">
        <v>412</v>
      </c>
      <c r="D11065" t="s">
        <v>381</v>
      </c>
      <c r="E11065" t="s">
        <v>361</v>
      </c>
      <c r="F11065" t="s">
        <v>368</v>
      </c>
      <c r="G11065" t="s">
        <v>18</v>
      </c>
      <c r="H11065" t="s">
        <v>363</v>
      </c>
      <c r="I11065" t="s">
        <v>364</v>
      </c>
      <c r="J11065">
        <v>325</v>
      </c>
      <c r="K11065">
        <v>266772.776155386</v>
      </c>
      <c r="L11065">
        <v>7192557.5102787102</v>
      </c>
      <c r="N11065">
        <v>3.7090113742455001E-2</v>
      </c>
      <c r="O11065">
        <v>2.69</v>
      </c>
      <c r="P11065">
        <v>2.5353249999999998</v>
      </c>
      <c r="Q11065">
        <v>12</v>
      </c>
      <c r="R11065">
        <v>30.42</v>
      </c>
      <c r="S11065">
        <v>0</v>
      </c>
      <c r="T11065" s="23">
        <f t="shared" si="172"/>
        <v>30.42</v>
      </c>
      <c r="U11065" s="25">
        <v>44860.801865706002</v>
      </c>
    </row>
    <row r="11066" spans="1:21" x14ac:dyDescent="0.25">
      <c r="A11066" t="s">
        <v>30</v>
      </c>
      <c r="B11066" t="s">
        <v>252</v>
      </c>
      <c r="C11066" t="s">
        <v>412</v>
      </c>
      <c r="D11066" t="s">
        <v>370</v>
      </c>
      <c r="E11066" t="s">
        <v>361</v>
      </c>
      <c r="F11066" t="s">
        <v>368</v>
      </c>
      <c r="G11066" t="s">
        <v>18</v>
      </c>
      <c r="H11066" t="s">
        <v>363</v>
      </c>
      <c r="I11066" t="s">
        <v>364</v>
      </c>
      <c r="J11066">
        <v>7719</v>
      </c>
      <c r="K11066">
        <v>266772.776155386</v>
      </c>
      <c r="L11066">
        <v>7192557.5102787102</v>
      </c>
      <c r="N11066">
        <v>3.7090113742455001E-2</v>
      </c>
      <c r="O11066">
        <v>2.69</v>
      </c>
      <c r="P11066">
        <v>2.5353249999999998</v>
      </c>
      <c r="Q11066">
        <v>286</v>
      </c>
      <c r="R11066">
        <v>725.1</v>
      </c>
      <c r="S11066">
        <v>2.5299999999999998</v>
      </c>
      <c r="T11066" s="23">
        <f t="shared" si="172"/>
        <v>727.63</v>
      </c>
      <c r="U11066" s="25">
        <v>44860.801865706002</v>
      </c>
    </row>
    <row r="11067" spans="1:21" x14ac:dyDescent="0.25">
      <c r="A11067" t="s">
        <v>30</v>
      </c>
      <c r="B11067" t="s">
        <v>252</v>
      </c>
      <c r="C11067" t="s">
        <v>412</v>
      </c>
      <c r="D11067" t="s">
        <v>373</v>
      </c>
      <c r="E11067" t="s">
        <v>361</v>
      </c>
      <c r="F11067" t="s">
        <v>368</v>
      </c>
      <c r="G11067" t="s">
        <v>18</v>
      </c>
      <c r="H11067" t="s">
        <v>363</v>
      </c>
      <c r="I11067" t="s">
        <v>364</v>
      </c>
      <c r="J11067">
        <v>18222</v>
      </c>
      <c r="K11067">
        <v>266772.776155386</v>
      </c>
      <c r="L11067">
        <v>7192557.5102787102</v>
      </c>
      <c r="N11067">
        <v>3.7090113742455001E-2</v>
      </c>
      <c r="O11067">
        <v>2.69</v>
      </c>
      <c r="P11067">
        <v>2.5353249999999998</v>
      </c>
      <c r="Q11067">
        <v>675</v>
      </c>
      <c r="R11067">
        <v>1711.34</v>
      </c>
      <c r="S11067">
        <v>0</v>
      </c>
      <c r="T11067" s="23">
        <f t="shared" si="172"/>
        <v>1711.34</v>
      </c>
      <c r="U11067" s="25">
        <v>44860.801865706002</v>
      </c>
    </row>
    <row r="11068" spans="1:21" x14ac:dyDescent="0.25">
      <c r="A11068" t="s">
        <v>30</v>
      </c>
      <c r="B11068" t="s">
        <v>252</v>
      </c>
      <c r="C11068" t="s">
        <v>412</v>
      </c>
      <c r="D11068" t="s">
        <v>369</v>
      </c>
      <c r="E11068" t="s">
        <v>361</v>
      </c>
      <c r="F11068" t="s">
        <v>368</v>
      </c>
      <c r="G11068" t="s">
        <v>18</v>
      </c>
      <c r="H11068" t="s">
        <v>363</v>
      </c>
      <c r="I11068" t="s">
        <v>364</v>
      </c>
      <c r="J11068">
        <v>97</v>
      </c>
      <c r="K11068">
        <v>266772.776155386</v>
      </c>
      <c r="L11068">
        <v>7192557.5102787102</v>
      </c>
      <c r="N11068">
        <v>3.7090113742455001E-2</v>
      </c>
      <c r="O11068">
        <v>2.69</v>
      </c>
      <c r="P11068">
        <v>2.5353249999999998</v>
      </c>
      <c r="Q11068">
        <v>3</v>
      </c>
      <c r="R11068">
        <v>7.61</v>
      </c>
      <c r="S11068">
        <v>0</v>
      </c>
      <c r="T11068" s="23">
        <f t="shared" si="172"/>
        <v>7.61</v>
      </c>
      <c r="U11068" s="25">
        <v>44860.801865706002</v>
      </c>
    </row>
    <row r="11069" spans="1:21" x14ac:dyDescent="0.25">
      <c r="A11069" t="s">
        <v>30</v>
      </c>
      <c r="B11069" t="s">
        <v>252</v>
      </c>
      <c r="C11069" t="s">
        <v>412</v>
      </c>
      <c r="D11069" t="s">
        <v>384</v>
      </c>
      <c r="E11069" t="s">
        <v>361</v>
      </c>
      <c r="F11069" t="s">
        <v>368</v>
      </c>
      <c r="G11069" t="s">
        <v>18</v>
      </c>
      <c r="H11069" t="s">
        <v>363</v>
      </c>
      <c r="I11069" t="s">
        <v>364</v>
      </c>
      <c r="J11069">
        <v>0</v>
      </c>
      <c r="K11069">
        <v>266772.776155386</v>
      </c>
      <c r="L11069">
        <v>7192557.5102787102</v>
      </c>
      <c r="N11069">
        <v>3.7090113742455001E-2</v>
      </c>
      <c r="O11069">
        <v>2.69</v>
      </c>
      <c r="P11069">
        <v>2.5353249999999998</v>
      </c>
      <c r="Q11069">
        <v>0</v>
      </c>
      <c r="R11069">
        <v>0</v>
      </c>
      <c r="S11069">
        <v>0</v>
      </c>
      <c r="T11069" s="23">
        <f t="shared" si="172"/>
        <v>0</v>
      </c>
      <c r="U11069" s="25">
        <v>44860.801865706002</v>
      </c>
    </row>
    <row r="11070" spans="1:21" x14ac:dyDescent="0.25">
      <c r="A11070" t="s">
        <v>11</v>
      </c>
      <c r="B11070" t="s">
        <v>343</v>
      </c>
      <c r="C11070" t="s">
        <v>408</v>
      </c>
      <c r="D11070" t="s">
        <v>373</v>
      </c>
      <c r="E11070" t="s">
        <v>361</v>
      </c>
      <c r="F11070" t="s">
        <v>368</v>
      </c>
      <c r="G11070" t="s">
        <v>7</v>
      </c>
      <c r="H11070" t="s">
        <v>363</v>
      </c>
      <c r="I11070" t="s">
        <v>364</v>
      </c>
      <c r="J11070">
        <v>6595</v>
      </c>
      <c r="K11070">
        <v>41967.843795627297</v>
      </c>
      <c r="L11070">
        <v>2553923.7593192202</v>
      </c>
      <c r="N11070">
        <v>1.6432692496198199E-2</v>
      </c>
      <c r="O11070">
        <v>2.14</v>
      </c>
      <c r="P11070">
        <v>2.01695</v>
      </c>
      <c r="Q11070">
        <v>108</v>
      </c>
      <c r="R11070">
        <v>217.83</v>
      </c>
      <c r="S11070">
        <v>0</v>
      </c>
      <c r="T11070" s="23">
        <f t="shared" si="172"/>
        <v>217.83</v>
      </c>
      <c r="U11070" s="25">
        <v>44860.801865706002</v>
      </c>
    </row>
    <row r="11071" spans="1:21" x14ac:dyDescent="0.25">
      <c r="A11071" t="s">
        <v>11</v>
      </c>
      <c r="B11071" t="s">
        <v>343</v>
      </c>
      <c r="C11071" t="s">
        <v>408</v>
      </c>
      <c r="D11071" t="s">
        <v>374</v>
      </c>
      <c r="E11071" t="s">
        <v>361</v>
      </c>
      <c r="F11071" t="s">
        <v>368</v>
      </c>
      <c r="G11071" t="s">
        <v>7</v>
      </c>
      <c r="H11071" t="s">
        <v>363</v>
      </c>
      <c r="I11071" t="s">
        <v>364</v>
      </c>
      <c r="J11071">
        <v>4</v>
      </c>
      <c r="K11071">
        <v>41967.843795627297</v>
      </c>
      <c r="L11071">
        <v>2553923.7593192202</v>
      </c>
      <c r="N11071">
        <v>1.6432692496198199E-2</v>
      </c>
      <c r="O11071">
        <v>2.14</v>
      </c>
      <c r="P11071">
        <v>2.01695</v>
      </c>
      <c r="Q11071">
        <v>0</v>
      </c>
      <c r="R11071">
        <v>0</v>
      </c>
      <c r="S11071">
        <v>0</v>
      </c>
      <c r="T11071" s="23">
        <f t="shared" si="172"/>
        <v>0</v>
      </c>
      <c r="U11071" s="25">
        <v>44860.801865706002</v>
      </c>
    </row>
    <row r="11072" spans="1:21" x14ac:dyDescent="0.25">
      <c r="A11072" t="s">
        <v>11</v>
      </c>
      <c r="B11072" t="s">
        <v>343</v>
      </c>
      <c r="C11072" t="s">
        <v>408</v>
      </c>
      <c r="D11072" t="s">
        <v>379</v>
      </c>
      <c r="E11072" t="s">
        <v>361</v>
      </c>
      <c r="F11072" t="s">
        <v>368</v>
      </c>
      <c r="G11072" t="s">
        <v>7</v>
      </c>
      <c r="H11072" t="s">
        <v>363</v>
      </c>
      <c r="I11072" t="s">
        <v>364</v>
      </c>
      <c r="J11072">
        <v>0</v>
      </c>
      <c r="K11072">
        <v>41967.843795627297</v>
      </c>
      <c r="L11072">
        <v>2553923.7593192202</v>
      </c>
      <c r="N11072">
        <v>1.6432692496198199E-2</v>
      </c>
      <c r="O11072">
        <v>2.14</v>
      </c>
      <c r="P11072">
        <v>2.01695</v>
      </c>
      <c r="Q11072">
        <v>0</v>
      </c>
      <c r="R11072">
        <v>0</v>
      </c>
      <c r="S11072">
        <v>0</v>
      </c>
      <c r="T11072" s="23">
        <f t="shared" si="172"/>
        <v>0</v>
      </c>
      <c r="U11072" s="25">
        <v>44860.801865706002</v>
      </c>
    </row>
    <row r="11073" spans="1:21" x14ac:dyDescent="0.25">
      <c r="A11073" t="s">
        <v>11</v>
      </c>
      <c r="B11073" t="s">
        <v>343</v>
      </c>
      <c r="C11073" t="s">
        <v>408</v>
      </c>
      <c r="D11073" t="s">
        <v>378</v>
      </c>
      <c r="E11073" t="s">
        <v>361</v>
      </c>
      <c r="F11073" t="s">
        <v>368</v>
      </c>
      <c r="G11073" t="s">
        <v>7</v>
      </c>
      <c r="H11073" t="s">
        <v>363</v>
      </c>
      <c r="I11073" t="s">
        <v>364</v>
      </c>
      <c r="J11073">
        <v>4</v>
      </c>
      <c r="K11073">
        <v>41967.843795627297</v>
      </c>
      <c r="L11073">
        <v>2553923.7593192202</v>
      </c>
      <c r="N11073">
        <v>1.6432692496198199E-2</v>
      </c>
      <c r="O11073">
        <v>2.14</v>
      </c>
      <c r="P11073">
        <v>2.01695</v>
      </c>
      <c r="Q11073">
        <v>0</v>
      </c>
      <c r="R11073">
        <v>0</v>
      </c>
      <c r="S11073">
        <v>0</v>
      </c>
      <c r="T11073" s="23">
        <f t="shared" si="172"/>
        <v>0</v>
      </c>
      <c r="U11073" s="25">
        <v>44860.801865706002</v>
      </c>
    </row>
    <row r="11074" spans="1:21" x14ac:dyDescent="0.25">
      <c r="A11074" t="s">
        <v>11</v>
      </c>
      <c r="B11074" t="s">
        <v>343</v>
      </c>
      <c r="C11074" t="s">
        <v>408</v>
      </c>
      <c r="D11074" t="s">
        <v>371</v>
      </c>
      <c r="E11074" t="s">
        <v>361</v>
      </c>
      <c r="F11074" t="s">
        <v>368</v>
      </c>
      <c r="G11074" t="s">
        <v>7</v>
      </c>
      <c r="H11074" t="s">
        <v>363</v>
      </c>
      <c r="I11074" t="s">
        <v>364</v>
      </c>
      <c r="J11074">
        <v>0</v>
      </c>
      <c r="K11074">
        <v>41967.843795627297</v>
      </c>
      <c r="L11074">
        <v>2553923.7593192202</v>
      </c>
      <c r="N11074">
        <v>1.6432692496198199E-2</v>
      </c>
      <c r="O11074">
        <v>2.14</v>
      </c>
      <c r="P11074">
        <v>2.01695</v>
      </c>
      <c r="Q11074">
        <v>0</v>
      </c>
      <c r="R11074">
        <v>0</v>
      </c>
      <c r="S11074">
        <v>0</v>
      </c>
      <c r="T11074" s="23">
        <f t="shared" si="172"/>
        <v>0</v>
      </c>
      <c r="U11074" s="25">
        <v>44860.801865706002</v>
      </c>
    </row>
    <row r="11075" spans="1:21" x14ac:dyDescent="0.25">
      <c r="A11075" t="s">
        <v>11</v>
      </c>
      <c r="B11075" t="s">
        <v>343</v>
      </c>
      <c r="C11075" t="s">
        <v>408</v>
      </c>
      <c r="D11075" t="s">
        <v>383</v>
      </c>
      <c r="E11075" t="s">
        <v>361</v>
      </c>
      <c r="F11075" t="s">
        <v>368</v>
      </c>
      <c r="G11075" t="s">
        <v>7</v>
      </c>
      <c r="H11075" t="s">
        <v>363</v>
      </c>
      <c r="I11075" t="s">
        <v>364</v>
      </c>
      <c r="J11075">
        <v>5713</v>
      </c>
      <c r="K11075">
        <v>41967.843795627297</v>
      </c>
      <c r="L11075">
        <v>2553923.7593192202</v>
      </c>
      <c r="N11075">
        <v>1.6432692496198199E-2</v>
      </c>
      <c r="O11075">
        <v>2.14</v>
      </c>
      <c r="P11075">
        <v>2.01695</v>
      </c>
      <c r="Q11075">
        <v>93</v>
      </c>
      <c r="R11075">
        <v>187.58</v>
      </c>
      <c r="S11075">
        <v>4.03</v>
      </c>
      <c r="T11075" s="23">
        <f t="shared" si="172"/>
        <v>191.61</v>
      </c>
      <c r="U11075" s="25">
        <v>44860.801865706002</v>
      </c>
    </row>
    <row r="11076" spans="1:21" x14ac:dyDescent="0.25">
      <c r="A11076" t="s">
        <v>11</v>
      </c>
      <c r="B11076" t="s">
        <v>343</v>
      </c>
      <c r="C11076" t="s">
        <v>408</v>
      </c>
      <c r="D11076" t="s">
        <v>369</v>
      </c>
      <c r="E11076" t="s">
        <v>361</v>
      </c>
      <c r="F11076" t="s">
        <v>368</v>
      </c>
      <c r="G11076" t="s">
        <v>7</v>
      </c>
      <c r="H11076" t="s">
        <v>363</v>
      </c>
      <c r="I11076" t="s">
        <v>364</v>
      </c>
      <c r="J11076">
        <v>30</v>
      </c>
      <c r="K11076">
        <v>41967.843795627297</v>
      </c>
      <c r="L11076">
        <v>2553923.7593192202</v>
      </c>
      <c r="N11076">
        <v>1.6432692496198199E-2</v>
      </c>
      <c r="O11076">
        <v>2.14</v>
      </c>
      <c r="P11076">
        <v>2.01695</v>
      </c>
      <c r="Q11076">
        <v>0</v>
      </c>
      <c r="R11076">
        <v>0</v>
      </c>
      <c r="S11076">
        <v>0</v>
      </c>
      <c r="T11076" s="23">
        <f t="shared" si="172"/>
        <v>0</v>
      </c>
      <c r="U11076" s="25">
        <v>44860.801865706002</v>
      </c>
    </row>
    <row r="11077" spans="1:21" x14ac:dyDescent="0.25">
      <c r="A11077" t="s">
        <v>11</v>
      </c>
      <c r="B11077" t="s">
        <v>343</v>
      </c>
      <c r="C11077" t="s">
        <v>408</v>
      </c>
      <c r="D11077" t="s">
        <v>366</v>
      </c>
      <c r="E11077" t="s">
        <v>361</v>
      </c>
      <c r="F11077" t="s">
        <v>368</v>
      </c>
      <c r="G11077" t="s">
        <v>7</v>
      </c>
      <c r="H11077" t="s">
        <v>363</v>
      </c>
      <c r="I11077" t="s">
        <v>364</v>
      </c>
      <c r="J11077">
        <v>12008</v>
      </c>
      <c r="K11077">
        <v>41967.843795627297</v>
      </c>
      <c r="L11077">
        <v>2553923.7593192202</v>
      </c>
      <c r="N11077">
        <v>1.6432692496198199E-2</v>
      </c>
      <c r="O11077">
        <v>2.14</v>
      </c>
      <c r="P11077">
        <v>2.01695</v>
      </c>
      <c r="Q11077">
        <v>197</v>
      </c>
      <c r="R11077">
        <v>397.34</v>
      </c>
      <c r="S11077">
        <v>0</v>
      </c>
      <c r="T11077" s="23">
        <f t="shared" ref="T11077:T11140" si="173">SUM(R11077+S11077)</f>
        <v>397.34</v>
      </c>
      <c r="U11077" s="25">
        <v>44860.801865706002</v>
      </c>
    </row>
    <row r="11078" spans="1:21" x14ac:dyDescent="0.25">
      <c r="A11078" t="s">
        <v>11</v>
      </c>
      <c r="B11078" t="s">
        <v>343</v>
      </c>
      <c r="C11078" t="s">
        <v>408</v>
      </c>
      <c r="D11078" t="s">
        <v>372</v>
      </c>
      <c r="E11078" t="s">
        <v>361</v>
      </c>
      <c r="F11078" t="s">
        <v>368</v>
      </c>
      <c r="G11078" t="s">
        <v>7</v>
      </c>
      <c r="H11078" t="s">
        <v>363</v>
      </c>
      <c r="I11078" t="s">
        <v>364</v>
      </c>
      <c r="J11078">
        <v>73</v>
      </c>
      <c r="K11078">
        <v>41967.843795627297</v>
      </c>
      <c r="L11078">
        <v>2553923.7593192202</v>
      </c>
      <c r="N11078">
        <v>1.6432692496198199E-2</v>
      </c>
      <c r="O11078">
        <v>2.14</v>
      </c>
      <c r="P11078">
        <v>2.01695</v>
      </c>
      <c r="Q11078">
        <v>1</v>
      </c>
      <c r="R11078">
        <v>2.02</v>
      </c>
      <c r="S11078">
        <v>0</v>
      </c>
      <c r="T11078" s="23">
        <f t="shared" si="173"/>
        <v>2.02</v>
      </c>
      <c r="U11078" s="25">
        <v>44860.801865706002</v>
      </c>
    </row>
    <row r="11079" spans="1:21" x14ac:dyDescent="0.25">
      <c r="A11079" t="s">
        <v>11</v>
      </c>
      <c r="B11079" t="s">
        <v>343</v>
      </c>
      <c r="C11079" t="s">
        <v>408</v>
      </c>
      <c r="D11079" t="s">
        <v>375</v>
      </c>
      <c r="E11079" t="s">
        <v>361</v>
      </c>
      <c r="F11079" t="s">
        <v>368</v>
      </c>
      <c r="G11079" t="s">
        <v>7</v>
      </c>
      <c r="H11079" t="s">
        <v>363</v>
      </c>
      <c r="I11079" t="s">
        <v>364</v>
      </c>
      <c r="J11079">
        <v>1659</v>
      </c>
      <c r="K11079">
        <v>41967.843795627297</v>
      </c>
      <c r="L11079">
        <v>2553923.7593192202</v>
      </c>
      <c r="N11079">
        <v>1.6432692496198199E-2</v>
      </c>
      <c r="O11079">
        <v>2.14</v>
      </c>
      <c r="P11079">
        <v>2.01695</v>
      </c>
      <c r="Q11079">
        <v>27</v>
      </c>
      <c r="R11079">
        <v>54.46</v>
      </c>
      <c r="S11079">
        <v>0</v>
      </c>
      <c r="T11079" s="23">
        <f t="shared" si="173"/>
        <v>54.46</v>
      </c>
      <c r="U11079" s="25">
        <v>44860.801865706002</v>
      </c>
    </row>
    <row r="11080" spans="1:21" x14ac:dyDescent="0.25">
      <c r="A11080" t="s">
        <v>11</v>
      </c>
      <c r="B11080" t="s">
        <v>343</v>
      </c>
      <c r="C11080" t="s">
        <v>408</v>
      </c>
      <c r="D11080" t="s">
        <v>381</v>
      </c>
      <c r="E11080" t="s">
        <v>361</v>
      </c>
      <c r="F11080" t="s">
        <v>368</v>
      </c>
      <c r="G11080" t="s">
        <v>7</v>
      </c>
      <c r="H11080" t="s">
        <v>363</v>
      </c>
      <c r="I11080" t="s">
        <v>364</v>
      </c>
      <c r="J11080">
        <v>74</v>
      </c>
      <c r="K11080">
        <v>41967.843795627297</v>
      </c>
      <c r="L11080">
        <v>2553923.7593192202</v>
      </c>
      <c r="N11080">
        <v>1.6432692496198199E-2</v>
      </c>
      <c r="O11080">
        <v>2.14</v>
      </c>
      <c r="P11080">
        <v>2.01695</v>
      </c>
      <c r="Q11080">
        <v>1</v>
      </c>
      <c r="R11080">
        <v>2.02</v>
      </c>
      <c r="S11080">
        <v>0</v>
      </c>
      <c r="T11080" s="23">
        <f t="shared" si="173"/>
        <v>2.02</v>
      </c>
      <c r="U11080" s="25">
        <v>44860.801865706002</v>
      </c>
    </row>
    <row r="11081" spans="1:21" x14ac:dyDescent="0.25">
      <c r="A11081" t="s">
        <v>11</v>
      </c>
      <c r="B11081" t="s">
        <v>343</v>
      </c>
      <c r="C11081" t="s">
        <v>408</v>
      </c>
      <c r="D11081" t="s">
        <v>376</v>
      </c>
      <c r="E11081" t="s">
        <v>361</v>
      </c>
      <c r="F11081" t="s">
        <v>368</v>
      </c>
      <c r="G11081" t="s">
        <v>7</v>
      </c>
      <c r="H11081" t="s">
        <v>363</v>
      </c>
      <c r="I11081" t="s">
        <v>364</v>
      </c>
      <c r="J11081">
        <v>1</v>
      </c>
      <c r="K11081">
        <v>41967.843795627297</v>
      </c>
      <c r="L11081">
        <v>2553923.7593192202</v>
      </c>
      <c r="N11081">
        <v>1.6432692496198199E-2</v>
      </c>
      <c r="O11081">
        <v>2.14</v>
      </c>
      <c r="P11081">
        <v>2.01695</v>
      </c>
      <c r="Q11081">
        <v>0</v>
      </c>
      <c r="R11081">
        <v>0</v>
      </c>
      <c r="S11081">
        <v>0</v>
      </c>
      <c r="T11081" s="23">
        <f t="shared" si="173"/>
        <v>0</v>
      </c>
      <c r="U11081" s="25">
        <v>44860.801865706002</v>
      </c>
    </row>
    <row r="11082" spans="1:21" x14ac:dyDescent="0.25">
      <c r="A11082" t="s">
        <v>11</v>
      </c>
      <c r="B11082" t="s">
        <v>343</v>
      </c>
      <c r="C11082" t="s">
        <v>408</v>
      </c>
      <c r="D11082" t="s">
        <v>370</v>
      </c>
      <c r="E11082" t="s">
        <v>361</v>
      </c>
      <c r="F11082" t="s">
        <v>368</v>
      </c>
      <c r="G11082" t="s">
        <v>7</v>
      </c>
      <c r="H11082" t="s">
        <v>363</v>
      </c>
      <c r="I11082" t="s">
        <v>364</v>
      </c>
      <c r="J11082">
        <v>2822</v>
      </c>
      <c r="K11082">
        <v>41967.843795627297</v>
      </c>
      <c r="L11082">
        <v>2553923.7593192202</v>
      </c>
      <c r="N11082">
        <v>1.6432692496198199E-2</v>
      </c>
      <c r="O11082">
        <v>2.14</v>
      </c>
      <c r="P11082">
        <v>2.01695</v>
      </c>
      <c r="Q11082">
        <v>46</v>
      </c>
      <c r="R11082">
        <v>92.78</v>
      </c>
      <c r="S11082">
        <v>0</v>
      </c>
      <c r="T11082" s="23">
        <f t="shared" si="173"/>
        <v>92.78</v>
      </c>
      <c r="U11082" s="25">
        <v>44860.801865706002</v>
      </c>
    </row>
    <row r="11083" spans="1:21" x14ac:dyDescent="0.25">
      <c r="A11083" t="s">
        <v>11</v>
      </c>
      <c r="B11083" t="s">
        <v>343</v>
      </c>
      <c r="C11083" t="s">
        <v>408</v>
      </c>
      <c r="D11083" t="s">
        <v>377</v>
      </c>
      <c r="E11083" t="s">
        <v>361</v>
      </c>
      <c r="F11083" t="s">
        <v>368</v>
      </c>
      <c r="G11083" t="s">
        <v>7</v>
      </c>
      <c r="H11083" t="s">
        <v>363</v>
      </c>
      <c r="I11083" t="s">
        <v>364</v>
      </c>
      <c r="J11083">
        <v>2137</v>
      </c>
      <c r="K11083">
        <v>41967.843795627297</v>
      </c>
      <c r="L11083">
        <v>2553923.7593192202</v>
      </c>
      <c r="N11083">
        <v>1.6432692496198199E-2</v>
      </c>
      <c r="O11083">
        <v>2.14</v>
      </c>
      <c r="P11083">
        <v>2.01695</v>
      </c>
      <c r="Q11083">
        <v>35</v>
      </c>
      <c r="R11083">
        <v>70.59</v>
      </c>
      <c r="S11083">
        <v>10.08</v>
      </c>
      <c r="T11083" s="23">
        <f t="shared" si="173"/>
        <v>80.67</v>
      </c>
      <c r="U11083" s="25">
        <v>44860.801865706002</v>
      </c>
    </row>
    <row r="11084" spans="1:21" x14ac:dyDescent="0.25">
      <c r="A11084" t="s">
        <v>11</v>
      </c>
      <c r="B11084" t="s">
        <v>343</v>
      </c>
      <c r="C11084" t="s">
        <v>408</v>
      </c>
      <c r="D11084" t="s">
        <v>384</v>
      </c>
      <c r="E11084" t="s">
        <v>361</v>
      </c>
      <c r="F11084" t="s">
        <v>368</v>
      </c>
      <c r="G11084" t="s">
        <v>7</v>
      </c>
      <c r="H11084" t="s">
        <v>363</v>
      </c>
      <c r="I11084" t="s">
        <v>364</v>
      </c>
      <c r="J11084">
        <v>0</v>
      </c>
      <c r="K11084">
        <v>41967.843795627297</v>
      </c>
      <c r="L11084">
        <v>2553923.7593192202</v>
      </c>
      <c r="N11084">
        <v>1.6432692496198199E-2</v>
      </c>
      <c r="O11084">
        <v>2.14</v>
      </c>
      <c r="P11084">
        <v>2.01695</v>
      </c>
      <c r="Q11084">
        <v>0</v>
      </c>
      <c r="R11084">
        <v>0</v>
      </c>
      <c r="S11084">
        <v>0</v>
      </c>
      <c r="T11084" s="23">
        <f t="shared" si="173"/>
        <v>0</v>
      </c>
      <c r="U11084" s="25">
        <v>44860.801865706002</v>
      </c>
    </row>
    <row r="11085" spans="1:21" x14ac:dyDescent="0.25">
      <c r="A11085" t="s">
        <v>11</v>
      </c>
      <c r="B11085" t="s">
        <v>343</v>
      </c>
      <c r="C11085" t="s">
        <v>408</v>
      </c>
      <c r="D11085" t="s">
        <v>382</v>
      </c>
      <c r="E11085" t="s">
        <v>361</v>
      </c>
      <c r="F11085" t="s">
        <v>368</v>
      </c>
      <c r="G11085" t="s">
        <v>7</v>
      </c>
      <c r="H11085" t="s">
        <v>363</v>
      </c>
      <c r="I11085" t="s">
        <v>364</v>
      </c>
      <c r="J11085">
        <v>3232</v>
      </c>
      <c r="K11085">
        <v>41967.843795627297</v>
      </c>
      <c r="L11085">
        <v>2553923.7593192202</v>
      </c>
      <c r="N11085">
        <v>1.6432692496198199E-2</v>
      </c>
      <c r="O11085">
        <v>2.14</v>
      </c>
      <c r="P11085">
        <v>2.01695</v>
      </c>
      <c r="Q11085">
        <v>53</v>
      </c>
      <c r="R11085">
        <v>106.9</v>
      </c>
      <c r="S11085">
        <v>0</v>
      </c>
      <c r="T11085" s="23">
        <f t="shared" si="173"/>
        <v>106.9</v>
      </c>
      <c r="U11085" s="25">
        <v>44860.801865706002</v>
      </c>
    </row>
    <row r="11086" spans="1:21" x14ac:dyDescent="0.25">
      <c r="A11086" t="s">
        <v>11</v>
      </c>
      <c r="B11086" t="s">
        <v>343</v>
      </c>
      <c r="C11086" t="s">
        <v>408</v>
      </c>
      <c r="D11086" t="s">
        <v>380</v>
      </c>
      <c r="E11086" t="s">
        <v>361</v>
      </c>
      <c r="F11086" t="s">
        <v>368</v>
      </c>
      <c r="G11086" t="s">
        <v>7</v>
      </c>
      <c r="H11086" t="s">
        <v>363</v>
      </c>
      <c r="I11086" t="s">
        <v>364</v>
      </c>
      <c r="J11086">
        <v>0</v>
      </c>
      <c r="K11086">
        <v>41967.843795627297</v>
      </c>
      <c r="L11086">
        <v>2553923.7593192202</v>
      </c>
      <c r="N11086">
        <v>1.6432692496198199E-2</v>
      </c>
      <c r="O11086">
        <v>2.14</v>
      </c>
      <c r="P11086">
        <v>2.01695</v>
      </c>
      <c r="Q11086">
        <v>0</v>
      </c>
      <c r="R11086">
        <v>0</v>
      </c>
      <c r="S11086">
        <v>0</v>
      </c>
      <c r="T11086" s="23">
        <f t="shared" si="173"/>
        <v>0</v>
      </c>
      <c r="U11086" s="25">
        <v>44860.801865706002</v>
      </c>
    </row>
    <row r="11087" spans="1:21" x14ac:dyDescent="0.25">
      <c r="A11087" t="s">
        <v>11</v>
      </c>
      <c r="B11087" t="s">
        <v>343</v>
      </c>
      <c r="C11087" t="s">
        <v>408</v>
      </c>
      <c r="D11087" t="s">
        <v>385</v>
      </c>
      <c r="E11087" t="s">
        <v>361</v>
      </c>
      <c r="F11087" t="s">
        <v>368</v>
      </c>
      <c r="G11087" t="s">
        <v>7</v>
      </c>
      <c r="H11087" t="s">
        <v>363</v>
      </c>
      <c r="I11087" t="s">
        <v>364</v>
      </c>
      <c r="J11087">
        <v>16950</v>
      </c>
      <c r="K11087">
        <v>41967.843795627297</v>
      </c>
      <c r="L11087">
        <v>2553923.7593192202</v>
      </c>
      <c r="N11087">
        <v>1.6432692496198199E-2</v>
      </c>
      <c r="O11087">
        <v>2.14</v>
      </c>
      <c r="P11087">
        <v>2.01695</v>
      </c>
      <c r="Q11087">
        <v>278</v>
      </c>
      <c r="R11087">
        <v>560.71</v>
      </c>
      <c r="S11087">
        <v>0</v>
      </c>
      <c r="T11087" s="23">
        <f t="shared" si="173"/>
        <v>560.71</v>
      </c>
      <c r="U11087" s="25">
        <v>44860.801865706002</v>
      </c>
    </row>
    <row r="11088" spans="1:21" x14ac:dyDescent="0.25">
      <c r="A11088" t="s">
        <v>146</v>
      </c>
      <c r="B11088" t="s">
        <v>344</v>
      </c>
      <c r="C11088" t="s">
        <v>412</v>
      </c>
      <c r="D11088" t="s">
        <v>366</v>
      </c>
      <c r="E11088" t="s">
        <v>361</v>
      </c>
      <c r="F11088" t="s">
        <v>368</v>
      </c>
      <c r="G11088" t="s">
        <v>18</v>
      </c>
      <c r="H11088" t="s">
        <v>363</v>
      </c>
      <c r="I11088" t="s">
        <v>364</v>
      </c>
      <c r="J11088">
        <v>32238</v>
      </c>
      <c r="K11088">
        <v>379009.03352365003</v>
      </c>
      <c r="L11088">
        <v>7192557.5102787102</v>
      </c>
      <c r="N11088">
        <v>5.2694612866427203E-2</v>
      </c>
      <c r="O11088">
        <v>2.69</v>
      </c>
      <c r="P11088">
        <v>2.5353249999999998</v>
      </c>
      <c r="Q11088">
        <v>1698</v>
      </c>
      <c r="R11088">
        <v>4304.9799999999996</v>
      </c>
      <c r="S11088">
        <v>2.5299999999999998</v>
      </c>
      <c r="T11088" s="23">
        <f t="shared" si="173"/>
        <v>4307.5099999999993</v>
      </c>
      <c r="U11088" s="25">
        <v>44860.801865706002</v>
      </c>
    </row>
    <row r="11089" spans="1:21" x14ac:dyDescent="0.25">
      <c r="A11089" t="s">
        <v>146</v>
      </c>
      <c r="B11089" t="s">
        <v>344</v>
      </c>
      <c r="C11089" t="s">
        <v>412</v>
      </c>
      <c r="D11089" t="s">
        <v>385</v>
      </c>
      <c r="E11089" t="s">
        <v>361</v>
      </c>
      <c r="F11089" t="s">
        <v>368</v>
      </c>
      <c r="G11089" t="s">
        <v>18</v>
      </c>
      <c r="H11089" t="s">
        <v>363</v>
      </c>
      <c r="I11089" t="s">
        <v>364</v>
      </c>
      <c r="J11089">
        <v>48143</v>
      </c>
      <c r="K11089">
        <v>379009.03352365003</v>
      </c>
      <c r="L11089">
        <v>7192557.5102787102</v>
      </c>
      <c r="N11089">
        <v>5.2694612866427203E-2</v>
      </c>
      <c r="O11089">
        <v>2.69</v>
      </c>
      <c r="P11089">
        <v>2.5353249999999998</v>
      </c>
      <c r="Q11089">
        <v>2536</v>
      </c>
      <c r="R11089">
        <v>6429.58</v>
      </c>
      <c r="S11089">
        <v>2.5299999999999998</v>
      </c>
      <c r="T11089" s="23">
        <f t="shared" si="173"/>
        <v>6432.11</v>
      </c>
      <c r="U11089" s="25">
        <v>44860.801865706002</v>
      </c>
    </row>
    <row r="11090" spans="1:21" x14ac:dyDescent="0.25">
      <c r="A11090" t="s">
        <v>146</v>
      </c>
      <c r="B11090" t="s">
        <v>344</v>
      </c>
      <c r="C11090" t="s">
        <v>412</v>
      </c>
      <c r="D11090" t="s">
        <v>374</v>
      </c>
      <c r="E11090" t="s">
        <v>361</v>
      </c>
      <c r="F11090" t="s">
        <v>368</v>
      </c>
      <c r="G11090" t="s">
        <v>18</v>
      </c>
      <c r="H11090" t="s">
        <v>363</v>
      </c>
      <c r="I11090" t="s">
        <v>364</v>
      </c>
      <c r="J11090">
        <v>15</v>
      </c>
      <c r="K11090">
        <v>379009.03352365003</v>
      </c>
      <c r="L11090">
        <v>7192557.5102787102</v>
      </c>
      <c r="N11090">
        <v>5.2694612866427203E-2</v>
      </c>
      <c r="O11090">
        <v>2.69</v>
      </c>
      <c r="P11090">
        <v>2.5353249999999998</v>
      </c>
      <c r="Q11090">
        <v>0</v>
      </c>
      <c r="R11090">
        <v>0</v>
      </c>
      <c r="S11090">
        <v>0</v>
      </c>
      <c r="T11090" s="23">
        <f t="shared" si="173"/>
        <v>0</v>
      </c>
      <c r="U11090" s="25">
        <v>44860.801865706002</v>
      </c>
    </row>
    <row r="11091" spans="1:21" x14ac:dyDescent="0.25">
      <c r="A11091" t="s">
        <v>146</v>
      </c>
      <c r="B11091" t="s">
        <v>344</v>
      </c>
      <c r="C11091" t="s">
        <v>412</v>
      </c>
      <c r="D11091" t="s">
        <v>378</v>
      </c>
      <c r="E11091" t="s">
        <v>361</v>
      </c>
      <c r="F11091" t="s">
        <v>368</v>
      </c>
      <c r="G11091" t="s">
        <v>18</v>
      </c>
      <c r="H11091" t="s">
        <v>363</v>
      </c>
      <c r="I11091" t="s">
        <v>364</v>
      </c>
      <c r="J11091">
        <v>10</v>
      </c>
      <c r="K11091">
        <v>379009.03352365003</v>
      </c>
      <c r="L11091">
        <v>7192557.5102787102</v>
      </c>
      <c r="N11091">
        <v>5.2694612866427203E-2</v>
      </c>
      <c r="O11091">
        <v>2.69</v>
      </c>
      <c r="P11091">
        <v>2.5353249999999998</v>
      </c>
      <c r="Q11091">
        <v>0</v>
      </c>
      <c r="R11091">
        <v>0</v>
      </c>
      <c r="S11091">
        <v>0</v>
      </c>
      <c r="T11091" s="23">
        <f t="shared" si="173"/>
        <v>0</v>
      </c>
      <c r="U11091" s="25">
        <v>44860.801865706002</v>
      </c>
    </row>
    <row r="11092" spans="1:21" x14ac:dyDescent="0.25">
      <c r="A11092" t="s">
        <v>146</v>
      </c>
      <c r="B11092" t="s">
        <v>344</v>
      </c>
      <c r="C11092" t="s">
        <v>412</v>
      </c>
      <c r="D11092" t="s">
        <v>371</v>
      </c>
      <c r="E11092" t="s">
        <v>361</v>
      </c>
      <c r="F11092" t="s">
        <v>368</v>
      </c>
      <c r="G11092" t="s">
        <v>18</v>
      </c>
      <c r="H11092" t="s">
        <v>363</v>
      </c>
      <c r="I11092" t="s">
        <v>364</v>
      </c>
      <c r="J11092">
        <v>0</v>
      </c>
      <c r="K11092">
        <v>379009.03352365003</v>
      </c>
      <c r="L11092">
        <v>7192557.5102787102</v>
      </c>
      <c r="N11092">
        <v>5.2694612866427203E-2</v>
      </c>
      <c r="O11092">
        <v>2.69</v>
      </c>
      <c r="P11092">
        <v>2.5353249999999998</v>
      </c>
      <c r="Q11092">
        <v>0</v>
      </c>
      <c r="R11092">
        <v>0</v>
      </c>
      <c r="S11092">
        <v>0</v>
      </c>
      <c r="T11092" s="23">
        <f t="shared" si="173"/>
        <v>0</v>
      </c>
      <c r="U11092" s="25">
        <v>44860.801865706002</v>
      </c>
    </row>
    <row r="11093" spans="1:21" x14ac:dyDescent="0.25">
      <c r="A11093" t="s">
        <v>146</v>
      </c>
      <c r="B11093" t="s">
        <v>344</v>
      </c>
      <c r="C11093" t="s">
        <v>412</v>
      </c>
      <c r="D11093" t="s">
        <v>375</v>
      </c>
      <c r="E11093" t="s">
        <v>361</v>
      </c>
      <c r="F11093" t="s">
        <v>368</v>
      </c>
      <c r="G11093" t="s">
        <v>18</v>
      </c>
      <c r="H11093" t="s">
        <v>363</v>
      </c>
      <c r="I11093" t="s">
        <v>364</v>
      </c>
      <c r="J11093">
        <v>2862</v>
      </c>
      <c r="K11093">
        <v>379009.03352365003</v>
      </c>
      <c r="L11093">
        <v>7192557.5102787102</v>
      </c>
      <c r="N11093">
        <v>5.2694612866427203E-2</v>
      </c>
      <c r="O11093">
        <v>2.69</v>
      </c>
      <c r="P11093">
        <v>2.5353249999999998</v>
      </c>
      <c r="Q11093">
        <v>150</v>
      </c>
      <c r="R11093">
        <v>380.3</v>
      </c>
      <c r="S11093">
        <v>0</v>
      </c>
      <c r="T11093" s="23">
        <f t="shared" si="173"/>
        <v>380.3</v>
      </c>
      <c r="U11093" s="25">
        <v>44860.801865706002</v>
      </c>
    </row>
    <row r="11094" spans="1:21" x14ac:dyDescent="0.25">
      <c r="A11094" t="s">
        <v>146</v>
      </c>
      <c r="B11094" t="s">
        <v>344</v>
      </c>
      <c r="C11094" t="s">
        <v>412</v>
      </c>
      <c r="D11094" t="s">
        <v>382</v>
      </c>
      <c r="E11094" t="s">
        <v>361</v>
      </c>
      <c r="F11094" t="s">
        <v>368</v>
      </c>
      <c r="G11094" t="s">
        <v>18</v>
      </c>
      <c r="H11094" t="s">
        <v>363</v>
      </c>
      <c r="I11094" t="s">
        <v>364</v>
      </c>
      <c r="J11094">
        <v>7607</v>
      </c>
      <c r="K11094">
        <v>379009.03352365003</v>
      </c>
      <c r="L11094">
        <v>7192557.5102787102</v>
      </c>
      <c r="N11094">
        <v>5.2694612866427203E-2</v>
      </c>
      <c r="O11094">
        <v>2.69</v>
      </c>
      <c r="P11094">
        <v>2.5353249999999998</v>
      </c>
      <c r="Q11094">
        <v>400</v>
      </c>
      <c r="R11094">
        <v>1014.13</v>
      </c>
      <c r="S11094">
        <v>0</v>
      </c>
      <c r="T11094" s="23">
        <f t="shared" si="173"/>
        <v>1014.13</v>
      </c>
      <c r="U11094" s="25">
        <v>44860.801865706002</v>
      </c>
    </row>
    <row r="11095" spans="1:21" x14ac:dyDescent="0.25">
      <c r="A11095" t="s">
        <v>146</v>
      </c>
      <c r="B11095" t="s">
        <v>344</v>
      </c>
      <c r="C11095" t="s">
        <v>412</v>
      </c>
      <c r="D11095" t="s">
        <v>377</v>
      </c>
      <c r="E11095" t="s">
        <v>361</v>
      </c>
      <c r="F11095" t="s">
        <v>368</v>
      </c>
      <c r="G11095" t="s">
        <v>18</v>
      </c>
      <c r="H11095" t="s">
        <v>363</v>
      </c>
      <c r="I11095" t="s">
        <v>364</v>
      </c>
      <c r="J11095">
        <v>6178</v>
      </c>
      <c r="K11095">
        <v>379009.03352365003</v>
      </c>
      <c r="L11095">
        <v>7192557.5102787102</v>
      </c>
      <c r="N11095">
        <v>5.2694612866427203E-2</v>
      </c>
      <c r="O11095">
        <v>2.69</v>
      </c>
      <c r="P11095">
        <v>2.5353249999999998</v>
      </c>
      <c r="Q11095">
        <v>325</v>
      </c>
      <c r="R11095">
        <v>823.98</v>
      </c>
      <c r="S11095">
        <v>119.17</v>
      </c>
      <c r="T11095" s="23">
        <f t="shared" si="173"/>
        <v>943.15</v>
      </c>
      <c r="U11095" s="25">
        <v>44860.801865706002</v>
      </c>
    </row>
    <row r="11096" spans="1:21" x14ac:dyDescent="0.25">
      <c r="A11096" t="s">
        <v>146</v>
      </c>
      <c r="B11096" t="s">
        <v>344</v>
      </c>
      <c r="C11096" t="s">
        <v>412</v>
      </c>
      <c r="D11096" t="s">
        <v>383</v>
      </c>
      <c r="E11096" t="s">
        <v>361</v>
      </c>
      <c r="F11096" t="s">
        <v>368</v>
      </c>
      <c r="G11096" t="s">
        <v>18</v>
      </c>
      <c r="H11096" t="s">
        <v>363</v>
      </c>
      <c r="I11096" t="s">
        <v>364</v>
      </c>
      <c r="J11096">
        <v>14829</v>
      </c>
      <c r="K11096">
        <v>379009.03352365003</v>
      </c>
      <c r="L11096">
        <v>7192557.5102787102</v>
      </c>
      <c r="N11096">
        <v>5.2694612866427203E-2</v>
      </c>
      <c r="O11096">
        <v>2.69</v>
      </c>
      <c r="P11096">
        <v>2.5353249999999998</v>
      </c>
      <c r="Q11096">
        <v>781</v>
      </c>
      <c r="R11096">
        <v>1980.09</v>
      </c>
      <c r="S11096">
        <v>45.63</v>
      </c>
      <c r="T11096" s="23">
        <f t="shared" si="173"/>
        <v>2025.72</v>
      </c>
      <c r="U11096" s="25">
        <v>44860.801865706002</v>
      </c>
    </row>
    <row r="11097" spans="1:21" x14ac:dyDescent="0.25">
      <c r="A11097" t="s">
        <v>146</v>
      </c>
      <c r="B11097" t="s">
        <v>344</v>
      </c>
      <c r="C11097" t="s">
        <v>412</v>
      </c>
      <c r="D11097" t="s">
        <v>380</v>
      </c>
      <c r="E11097" t="s">
        <v>361</v>
      </c>
      <c r="F11097" t="s">
        <v>368</v>
      </c>
      <c r="G11097" t="s">
        <v>18</v>
      </c>
      <c r="H11097" t="s">
        <v>363</v>
      </c>
      <c r="I11097" t="s">
        <v>364</v>
      </c>
      <c r="J11097">
        <v>0</v>
      </c>
      <c r="K11097">
        <v>379009.03352365003</v>
      </c>
      <c r="L11097">
        <v>7192557.5102787102</v>
      </c>
      <c r="N11097">
        <v>5.2694612866427203E-2</v>
      </c>
      <c r="O11097">
        <v>2.69</v>
      </c>
      <c r="P11097">
        <v>2.5353249999999998</v>
      </c>
      <c r="Q11097">
        <v>0</v>
      </c>
      <c r="R11097">
        <v>0</v>
      </c>
      <c r="S11097">
        <v>0</v>
      </c>
      <c r="T11097" s="23">
        <f t="shared" si="173"/>
        <v>0</v>
      </c>
      <c r="U11097" s="25">
        <v>44860.801865706002</v>
      </c>
    </row>
    <row r="11098" spans="1:21" x14ac:dyDescent="0.25">
      <c r="A11098" t="s">
        <v>146</v>
      </c>
      <c r="B11098" t="s">
        <v>344</v>
      </c>
      <c r="C11098" t="s">
        <v>412</v>
      </c>
      <c r="D11098" t="s">
        <v>376</v>
      </c>
      <c r="E11098" t="s">
        <v>361</v>
      </c>
      <c r="F11098" t="s">
        <v>368</v>
      </c>
      <c r="G11098" t="s">
        <v>18</v>
      </c>
      <c r="H11098" t="s">
        <v>363</v>
      </c>
      <c r="I11098" t="s">
        <v>364</v>
      </c>
      <c r="J11098">
        <v>0</v>
      </c>
      <c r="K11098">
        <v>379009.03352365003</v>
      </c>
      <c r="L11098">
        <v>7192557.5102787102</v>
      </c>
      <c r="N11098">
        <v>5.2694612866427203E-2</v>
      </c>
      <c r="O11098">
        <v>2.69</v>
      </c>
      <c r="P11098">
        <v>2.5353249999999998</v>
      </c>
      <c r="Q11098">
        <v>0</v>
      </c>
      <c r="R11098">
        <v>0</v>
      </c>
      <c r="S11098">
        <v>0</v>
      </c>
      <c r="T11098" s="23">
        <f t="shared" si="173"/>
        <v>0</v>
      </c>
      <c r="U11098" s="25">
        <v>44860.801865706002</v>
      </c>
    </row>
    <row r="11099" spans="1:21" x14ac:dyDescent="0.25">
      <c r="A11099" t="s">
        <v>146</v>
      </c>
      <c r="B11099" t="s">
        <v>344</v>
      </c>
      <c r="C11099" t="s">
        <v>412</v>
      </c>
      <c r="D11099" t="s">
        <v>379</v>
      </c>
      <c r="E11099" t="s">
        <v>361</v>
      </c>
      <c r="F11099" t="s">
        <v>368</v>
      </c>
      <c r="G11099" t="s">
        <v>18</v>
      </c>
      <c r="H11099" t="s">
        <v>363</v>
      </c>
      <c r="I11099" t="s">
        <v>364</v>
      </c>
      <c r="J11099">
        <v>0</v>
      </c>
      <c r="K11099">
        <v>379009.03352365003</v>
      </c>
      <c r="L11099">
        <v>7192557.5102787102</v>
      </c>
      <c r="N11099">
        <v>5.2694612866427203E-2</v>
      </c>
      <c r="O11099">
        <v>2.69</v>
      </c>
      <c r="P11099">
        <v>2.5353249999999998</v>
      </c>
      <c r="Q11099">
        <v>0</v>
      </c>
      <c r="R11099">
        <v>0</v>
      </c>
      <c r="S11099">
        <v>0</v>
      </c>
      <c r="T11099" s="23">
        <f t="shared" si="173"/>
        <v>0</v>
      </c>
      <c r="U11099" s="25">
        <v>44860.801865706002</v>
      </c>
    </row>
    <row r="11100" spans="1:21" x14ac:dyDescent="0.25">
      <c r="A11100" t="s">
        <v>146</v>
      </c>
      <c r="B11100" t="s">
        <v>344</v>
      </c>
      <c r="C11100" t="s">
        <v>412</v>
      </c>
      <c r="D11100" t="s">
        <v>372</v>
      </c>
      <c r="E11100" t="s">
        <v>361</v>
      </c>
      <c r="F11100" t="s">
        <v>368</v>
      </c>
      <c r="G11100" t="s">
        <v>18</v>
      </c>
      <c r="H11100" t="s">
        <v>363</v>
      </c>
      <c r="I11100" t="s">
        <v>364</v>
      </c>
      <c r="J11100">
        <v>182</v>
      </c>
      <c r="K11100">
        <v>379009.03352365003</v>
      </c>
      <c r="L11100">
        <v>7192557.5102787102</v>
      </c>
      <c r="N11100">
        <v>5.2694612866427203E-2</v>
      </c>
      <c r="O11100">
        <v>2.69</v>
      </c>
      <c r="P11100">
        <v>2.5353249999999998</v>
      </c>
      <c r="Q11100">
        <v>9</v>
      </c>
      <c r="R11100">
        <v>22.82</v>
      </c>
      <c r="S11100">
        <v>0</v>
      </c>
      <c r="T11100" s="23">
        <f t="shared" si="173"/>
        <v>22.82</v>
      </c>
      <c r="U11100" s="25">
        <v>44860.801865706002</v>
      </c>
    </row>
    <row r="11101" spans="1:21" x14ac:dyDescent="0.25">
      <c r="A11101" t="s">
        <v>146</v>
      </c>
      <c r="B11101" t="s">
        <v>344</v>
      </c>
      <c r="C11101" t="s">
        <v>412</v>
      </c>
      <c r="D11101" t="s">
        <v>381</v>
      </c>
      <c r="E11101" t="s">
        <v>361</v>
      </c>
      <c r="F11101" t="s">
        <v>368</v>
      </c>
      <c r="G11101" t="s">
        <v>18</v>
      </c>
      <c r="H11101" t="s">
        <v>363</v>
      </c>
      <c r="I11101" t="s">
        <v>364</v>
      </c>
      <c r="J11101">
        <v>325</v>
      </c>
      <c r="K11101">
        <v>379009.03352365003</v>
      </c>
      <c r="L11101">
        <v>7192557.5102787102</v>
      </c>
      <c r="N11101">
        <v>5.2694612866427203E-2</v>
      </c>
      <c r="O11101">
        <v>2.69</v>
      </c>
      <c r="P11101">
        <v>2.5353249999999998</v>
      </c>
      <c r="Q11101">
        <v>17</v>
      </c>
      <c r="R11101">
        <v>43.1</v>
      </c>
      <c r="S11101">
        <v>0</v>
      </c>
      <c r="T11101" s="23">
        <f t="shared" si="173"/>
        <v>43.1</v>
      </c>
      <c r="U11101" s="25">
        <v>44860.801865706002</v>
      </c>
    </row>
    <row r="11102" spans="1:21" x14ac:dyDescent="0.25">
      <c r="A11102" t="s">
        <v>146</v>
      </c>
      <c r="B11102" t="s">
        <v>344</v>
      </c>
      <c r="C11102" t="s">
        <v>412</v>
      </c>
      <c r="D11102" t="s">
        <v>370</v>
      </c>
      <c r="E11102" t="s">
        <v>361</v>
      </c>
      <c r="F11102" t="s">
        <v>368</v>
      </c>
      <c r="G11102" t="s">
        <v>18</v>
      </c>
      <c r="H11102" t="s">
        <v>363</v>
      </c>
      <c r="I11102" t="s">
        <v>364</v>
      </c>
      <c r="J11102">
        <v>7719</v>
      </c>
      <c r="K11102">
        <v>379009.03352365003</v>
      </c>
      <c r="L11102">
        <v>7192557.5102787102</v>
      </c>
      <c r="N11102">
        <v>5.2694612866427203E-2</v>
      </c>
      <c r="O11102">
        <v>2.69</v>
      </c>
      <c r="P11102">
        <v>2.5353249999999998</v>
      </c>
      <c r="Q11102">
        <v>406</v>
      </c>
      <c r="R11102">
        <v>1029.3399999999999</v>
      </c>
      <c r="S11102">
        <v>2.5299999999999998</v>
      </c>
      <c r="T11102" s="23">
        <f t="shared" si="173"/>
        <v>1031.8699999999999</v>
      </c>
      <c r="U11102" s="25">
        <v>44860.801865706002</v>
      </c>
    </row>
    <row r="11103" spans="1:21" x14ac:dyDescent="0.25">
      <c r="A11103" t="s">
        <v>146</v>
      </c>
      <c r="B11103" t="s">
        <v>344</v>
      </c>
      <c r="C11103" t="s">
        <v>412</v>
      </c>
      <c r="D11103" t="s">
        <v>373</v>
      </c>
      <c r="E11103" t="s">
        <v>361</v>
      </c>
      <c r="F11103" t="s">
        <v>368</v>
      </c>
      <c r="G11103" t="s">
        <v>18</v>
      </c>
      <c r="H11103" t="s">
        <v>363</v>
      </c>
      <c r="I11103" t="s">
        <v>364</v>
      </c>
      <c r="J11103">
        <v>18222</v>
      </c>
      <c r="K11103">
        <v>379009.03352365003</v>
      </c>
      <c r="L11103">
        <v>7192557.5102787102</v>
      </c>
      <c r="N11103">
        <v>5.2694612866427203E-2</v>
      </c>
      <c r="O11103">
        <v>2.69</v>
      </c>
      <c r="P11103">
        <v>2.5353249999999998</v>
      </c>
      <c r="Q11103">
        <v>960</v>
      </c>
      <c r="R11103">
        <v>2433.91</v>
      </c>
      <c r="S11103">
        <v>0</v>
      </c>
      <c r="T11103" s="23">
        <f t="shared" si="173"/>
        <v>2433.91</v>
      </c>
      <c r="U11103" s="25">
        <v>44860.801865706002</v>
      </c>
    </row>
    <row r="11104" spans="1:21" x14ac:dyDescent="0.25">
      <c r="A11104" t="s">
        <v>146</v>
      </c>
      <c r="B11104" t="s">
        <v>344</v>
      </c>
      <c r="C11104" t="s">
        <v>412</v>
      </c>
      <c r="D11104" t="s">
        <v>369</v>
      </c>
      <c r="E11104" t="s">
        <v>361</v>
      </c>
      <c r="F11104" t="s">
        <v>368</v>
      </c>
      <c r="G11104" t="s">
        <v>18</v>
      </c>
      <c r="H11104" t="s">
        <v>363</v>
      </c>
      <c r="I11104" t="s">
        <v>364</v>
      </c>
      <c r="J11104">
        <v>97</v>
      </c>
      <c r="K11104">
        <v>379009.03352365003</v>
      </c>
      <c r="L11104">
        <v>7192557.5102787102</v>
      </c>
      <c r="N11104">
        <v>5.2694612866427203E-2</v>
      </c>
      <c r="O11104">
        <v>2.69</v>
      </c>
      <c r="P11104">
        <v>2.5353249999999998</v>
      </c>
      <c r="Q11104">
        <v>5</v>
      </c>
      <c r="R11104">
        <v>12.68</v>
      </c>
      <c r="S11104">
        <v>-2.5299999999999998</v>
      </c>
      <c r="T11104" s="23">
        <f t="shared" si="173"/>
        <v>10.15</v>
      </c>
      <c r="U11104" s="25">
        <v>44860.801865706002</v>
      </c>
    </row>
    <row r="11105" spans="1:21" x14ac:dyDescent="0.25">
      <c r="A11105" t="s">
        <v>146</v>
      </c>
      <c r="B11105" t="s">
        <v>344</v>
      </c>
      <c r="C11105" t="s">
        <v>412</v>
      </c>
      <c r="D11105" t="s">
        <v>384</v>
      </c>
      <c r="E11105" t="s">
        <v>361</v>
      </c>
      <c r="F11105" t="s">
        <v>368</v>
      </c>
      <c r="G11105" t="s">
        <v>18</v>
      </c>
      <c r="H11105" t="s">
        <v>363</v>
      </c>
      <c r="I11105" t="s">
        <v>364</v>
      </c>
      <c r="J11105">
        <v>0</v>
      </c>
      <c r="K11105">
        <v>379009.03352365003</v>
      </c>
      <c r="L11105">
        <v>7192557.5102787102</v>
      </c>
      <c r="N11105">
        <v>5.2694612866427203E-2</v>
      </c>
      <c r="O11105">
        <v>2.69</v>
      </c>
      <c r="P11105">
        <v>2.5353249999999998</v>
      </c>
      <c r="Q11105">
        <v>0</v>
      </c>
      <c r="R11105">
        <v>0</v>
      </c>
      <c r="S11105">
        <v>0</v>
      </c>
      <c r="T11105" s="23">
        <f t="shared" si="173"/>
        <v>0</v>
      </c>
      <c r="U11105" s="25">
        <v>44860.801865706002</v>
      </c>
    </row>
    <row r="11106" spans="1:21" x14ac:dyDescent="0.25">
      <c r="A11106" t="s">
        <v>84</v>
      </c>
      <c r="B11106" t="s">
        <v>220</v>
      </c>
      <c r="C11106" t="s">
        <v>412</v>
      </c>
      <c r="D11106" t="s">
        <v>366</v>
      </c>
      <c r="E11106" t="s">
        <v>361</v>
      </c>
      <c r="F11106" t="s">
        <v>368</v>
      </c>
      <c r="G11106" t="s">
        <v>18</v>
      </c>
      <c r="H11106" t="s">
        <v>363</v>
      </c>
      <c r="I11106" t="s">
        <v>364</v>
      </c>
      <c r="J11106">
        <v>32238</v>
      </c>
      <c r="K11106">
        <v>287031.58391628403</v>
      </c>
      <c r="L11106">
        <v>7192557.5102787102</v>
      </c>
      <c r="N11106">
        <v>3.9906748539180102E-2</v>
      </c>
      <c r="O11106">
        <v>2.69</v>
      </c>
      <c r="P11106">
        <v>2.5353249999999998</v>
      </c>
      <c r="Q11106">
        <v>1286</v>
      </c>
      <c r="R11106">
        <v>3260.43</v>
      </c>
      <c r="S11106">
        <v>2.5299999999999998</v>
      </c>
      <c r="T11106" s="23">
        <f t="shared" si="173"/>
        <v>3262.96</v>
      </c>
      <c r="U11106" s="25">
        <v>44860.801865706002</v>
      </c>
    </row>
    <row r="11107" spans="1:21" x14ac:dyDescent="0.25">
      <c r="A11107" t="s">
        <v>84</v>
      </c>
      <c r="B11107" t="s">
        <v>220</v>
      </c>
      <c r="C11107" t="s">
        <v>412</v>
      </c>
      <c r="D11107" t="s">
        <v>385</v>
      </c>
      <c r="E11107" t="s">
        <v>361</v>
      </c>
      <c r="F11107" t="s">
        <v>368</v>
      </c>
      <c r="G11107" t="s">
        <v>18</v>
      </c>
      <c r="H11107" t="s">
        <v>363</v>
      </c>
      <c r="I11107" t="s">
        <v>364</v>
      </c>
      <c r="J11107">
        <v>48143</v>
      </c>
      <c r="K11107">
        <v>287031.58391628403</v>
      </c>
      <c r="L11107">
        <v>7192557.5102787102</v>
      </c>
      <c r="N11107">
        <v>3.9906748539180102E-2</v>
      </c>
      <c r="O11107">
        <v>2.69</v>
      </c>
      <c r="P11107">
        <v>2.5353249999999998</v>
      </c>
      <c r="Q11107">
        <v>1921</v>
      </c>
      <c r="R11107">
        <v>4870.3599999999997</v>
      </c>
      <c r="S11107">
        <v>2.5299999999999998</v>
      </c>
      <c r="T11107" s="23">
        <f t="shared" si="173"/>
        <v>4872.8899999999994</v>
      </c>
      <c r="U11107" s="25">
        <v>44860.801865706002</v>
      </c>
    </row>
    <row r="11108" spans="1:21" x14ac:dyDescent="0.25">
      <c r="A11108" t="s">
        <v>84</v>
      </c>
      <c r="B11108" t="s">
        <v>220</v>
      </c>
      <c r="C11108" t="s">
        <v>412</v>
      </c>
      <c r="D11108" t="s">
        <v>374</v>
      </c>
      <c r="E11108" t="s">
        <v>361</v>
      </c>
      <c r="F11108" t="s">
        <v>368</v>
      </c>
      <c r="G11108" t="s">
        <v>18</v>
      </c>
      <c r="H11108" t="s">
        <v>363</v>
      </c>
      <c r="I11108" t="s">
        <v>364</v>
      </c>
      <c r="J11108">
        <v>15</v>
      </c>
      <c r="K11108">
        <v>287031.58391628403</v>
      </c>
      <c r="L11108">
        <v>7192557.5102787102</v>
      </c>
      <c r="N11108">
        <v>3.9906748539180102E-2</v>
      </c>
      <c r="O11108">
        <v>2.69</v>
      </c>
      <c r="P11108">
        <v>2.5353249999999998</v>
      </c>
      <c r="Q11108">
        <v>0</v>
      </c>
      <c r="R11108">
        <v>0</v>
      </c>
      <c r="S11108">
        <v>0</v>
      </c>
      <c r="T11108" s="23">
        <f t="shared" si="173"/>
        <v>0</v>
      </c>
      <c r="U11108" s="25">
        <v>44860.801865706002</v>
      </c>
    </row>
    <row r="11109" spans="1:21" x14ac:dyDescent="0.25">
      <c r="A11109" t="s">
        <v>84</v>
      </c>
      <c r="B11109" t="s">
        <v>220</v>
      </c>
      <c r="C11109" t="s">
        <v>412</v>
      </c>
      <c r="D11109" t="s">
        <v>378</v>
      </c>
      <c r="E11109" t="s">
        <v>361</v>
      </c>
      <c r="F11109" t="s">
        <v>368</v>
      </c>
      <c r="G11109" t="s">
        <v>18</v>
      </c>
      <c r="H11109" t="s">
        <v>363</v>
      </c>
      <c r="I11109" t="s">
        <v>364</v>
      </c>
      <c r="J11109">
        <v>10</v>
      </c>
      <c r="K11109">
        <v>287031.58391628403</v>
      </c>
      <c r="L11109">
        <v>7192557.5102787102</v>
      </c>
      <c r="N11109">
        <v>3.9906748539180102E-2</v>
      </c>
      <c r="O11109">
        <v>2.69</v>
      </c>
      <c r="P11109">
        <v>2.5353249999999998</v>
      </c>
      <c r="Q11109">
        <v>0</v>
      </c>
      <c r="R11109">
        <v>0</v>
      </c>
      <c r="S11109">
        <v>0</v>
      </c>
      <c r="T11109" s="23">
        <f t="shared" si="173"/>
        <v>0</v>
      </c>
      <c r="U11109" s="25">
        <v>44860.801865706002</v>
      </c>
    </row>
    <row r="11110" spans="1:21" x14ac:dyDescent="0.25">
      <c r="A11110" t="s">
        <v>84</v>
      </c>
      <c r="B11110" t="s">
        <v>220</v>
      </c>
      <c r="C11110" t="s">
        <v>412</v>
      </c>
      <c r="D11110" t="s">
        <v>371</v>
      </c>
      <c r="E11110" t="s">
        <v>361</v>
      </c>
      <c r="F11110" t="s">
        <v>368</v>
      </c>
      <c r="G11110" t="s">
        <v>18</v>
      </c>
      <c r="H11110" t="s">
        <v>363</v>
      </c>
      <c r="I11110" t="s">
        <v>364</v>
      </c>
      <c r="J11110">
        <v>0</v>
      </c>
      <c r="K11110">
        <v>287031.58391628403</v>
      </c>
      <c r="L11110">
        <v>7192557.5102787102</v>
      </c>
      <c r="N11110">
        <v>3.9906748539180102E-2</v>
      </c>
      <c r="O11110">
        <v>2.69</v>
      </c>
      <c r="P11110">
        <v>2.5353249999999998</v>
      </c>
      <c r="Q11110">
        <v>0</v>
      </c>
      <c r="R11110">
        <v>0</v>
      </c>
      <c r="S11110">
        <v>0</v>
      </c>
      <c r="T11110" s="23">
        <f t="shared" si="173"/>
        <v>0</v>
      </c>
      <c r="U11110" s="25">
        <v>44860.801865706002</v>
      </c>
    </row>
    <row r="11111" spans="1:21" x14ac:dyDescent="0.25">
      <c r="A11111" t="s">
        <v>84</v>
      </c>
      <c r="B11111" t="s">
        <v>220</v>
      </c>
      <c r="C11111" t="s">
        <v>412</v>
      </c>
      <c r="D11111" t="s">
        <v>375</v>
      </c>
      <c r="E11111" t="s">
        <v>361</v>
      </c>
      <c r="F11111" t="s">
        <v>368</v>
      </c>
      <c r="G11111" t="s">
        <v>18</v>
      </c>
      <c r="H11111" t="s">
        <v>363</v>
      </c>
      <c r="I11111" t="s">
        <v>364</v>
      </c>
      <c r="J11111">
        <v>2862</v>
      </c>
      <c r="K11111">
        <v>287031.58391628403</v>
      </c>
      <c r="L11111">
        <v>7192557.5102787102</v>
      </c>
      <c r="N11111">
        <v>3.9906748539180102E-2</v>
      </c>
      <c r="O11111">
        <v>2.69</v>
      </c>
      <c r="P11111">
        <v>2.5353249999999998</v>
      </c>
      <c r="Q11111">
        <v>114</v>
      </c>
      <c r="R11111">
        <v>289.02999999999997</v>
      </c>
      <c r="S11111">
        <v>-5.07</v>
      </c>
      <c r="T11111" s="23">
        <f t="shared" si="173"/>
        <v>283.95999999999998</v>
      </c>
      <c r="U11111" s="25">
        <v>44860.801865706002</v>
      </c>
    </row>
    <row r="11112" spans="1:21" x14ac:dyDescent="0.25">
      <c r="A11112" t="s">
        <v>84</v>
      </c>
      <c r="B11112" t="s">
        <v>220</v>
      </c>
      <c r="C11112" t="s">
        <v>412</v>
      </c>
      <c r="D11112" t="s">
        <v>382</v>
      </c>
      <c r="E11112" t="s">
        <v>361</v>
      </c>
      <c r="F11112" t="s">
        <v>368</v>
      </c>
      <c r="G11112" t="s">
        <v>18</v>
      </c>
      <c r="H11112" t="s">
        <v>363</v>
      </c>
      <c r="I11112" t="s">
        <v>364</v>
      </c>
      <c r="J11112">
        <v>7607</v>
      </c>
      <c r="K11112">
        <v>287031.58391628403</v>
      </c>
      <c r="L11112">
        <v>7192557.5102787102</v>
      </c>
      <c r="N11112">
        <v>3.9906748539180102E-2</v>
      </c>
      <c r="O11112">
        <v>2.69</v>
      </c>
      <c r="P11112">
        <v>2.5353249999999998</v>
      </c>
      <c r="Q11112">
        <v>303</v>
      </c>
      <c r="R11112">
        <v>768.2</v>
      </c>
      <c r="S11112">
        <v>0</v>
      </c>
      <c r="T11112" s="23">
        <f t="shared" si="173"/>
        <v>768.2</v>
      </c>
      <c r="U11112" s="25">
        <v>44860.801865706002</v>
      </c>
    </row>
    <row r="11113" spans="1:21" x14ac:dyDescent="0.25">
      <c r="A11113" t="s">
        <v>84</v>
      </c>
      <c r="B11113" t="s">
        <v>220</v>
      </c>
      <c r="C11113" t="s">
        <v>412</v>
      </c>
      <c r="D11113" t="s">
        <v>377</v>
      </c>
      <c r="E11113" t="s">
        <v>361</v>
      </c>
      <c r="F11113" t="s">
        <v>368</v>
      </c>
      <c r="G11113" t="s">
        <v>18</v>
      </c>
      <c r="H11113" t="s">
        <v>363</v>
      </c>
      <c r="I11113" t="s">
        <v>364</v>
      </c>
      <c r="J11113">
        <v>6178</v>
      </c>
      <c r="K11113">
        <v>287031.58391628403</v>
      </c>
      <c r="L11113">
        <v>7192557.5102787102</v>
      </c>
      <c r="N11113">
        <v>3.9906748539180102E-2</v>
      </c>
      <c r="O11113">
        <v>2.69</v>
      </c>
      <c r="P11113">
        <v>2.5353249999999998</v>
      </c>
      <c r="Q11113">
        <v>246</v>
      </c>
      <c r="R11113">
        <v>623.69000000000005</v>
      </c>
      <c r="S11113">
        <v>93.81</v>
      </c>
      <c r="T11113" s="23">
        <f t="shared" si="173"/>
        <v>717.5</v>
      </c>
      <c r="U11113" s="25">
        <v>44860.801865706002</v>
      </c>
    </row>
    <row r="11114" spans="1:21" x14ac:dyDescent="0.25">
      <c r="A11114" t="s">
        <v>84</v>
      </c>
      <c r="B11114" t="s">
        <v>220</v>
      </c>
      <c r="C11114" t="s">
        <v>412</v>
      </c>
      <c r="D11114" t="s">
        <v>383</v>
      </c>
      <c r="E11114" t="s">
        <v>361</v>
      </c>
      <c r="F11114" t="s">
        <v>368</v>
      </c>
      <c r="G11114" t="s">
        <v>18</v>
      </c>
      <c r="H11114" t="s">
        <v>363</v>
      </c>
      <c r="I11114" t="s">
        <v>364</v>
      </c>
      <c r="J11114">
        <v>14829</v>
      </c>
      <c r="K11114">
        <v>287031.58391628403</v>
      </c>
      <c r="L11114">
        <v>7192557.5102787102</v>
      </c>
      <c r="N11114">
        <v>3.9906748539180102E-2</v>
      </c>
      <c r="O11114">
        <v>2.69</v>
      </c>
      <c r="P11114">
        <v>2.5353249999999998</v>
      </c>
      <c r="Q11114">
        <v>591</v>
      </c>
      <c r="R11114">
        <v>1498.38</v>
      </c>
      <c r="S11114">
        <v>35.5</v>
      </c>
      <c r="T11114" s="23">
        <f t="shared" si="173"/>
        <v>1533.88</v>
      </c>
      <c r="U11114" s="25">
        <v>44860.801865706002</v>
      </c>
    </row>
    <row r="11115" spans="1:21" x14ac:dyDescent="0.25">
      <c r="A11115" t="s">
        <v>84</v>
      </c>
      <c r="B11115" t="s">
        <v>220</v>
      </c>
      <c r="C11115" t="s">
        <v>412</v>
      </c>
      <c r="D11115" t="s">
        <v>380</v>
      </c>
      <c r="E11115" t="s">
        <v>361</v>
      </c>
      <c r="F11115" t="s">
        <v>368</v>
      </c>
      <c r="G11115" t="s">
        <v>18</v>
      </c>
      <c r="H11115" t="s">
        <v>363</v>
      </c>
      <c r="I11115" t="s">
        <v>364</v>
      </c>
      <c r="J11115">
        <v>0</v>
      </c>
      <c r="K11115">
        <v>287031.58391628403</v>
      </c>
      <c r="L11115">
        <v>7192557.5102787102</v>
      </c>
      <c r="N11115">
        <v>3.9906748539180102E-2</v>
      </c>
      <c r="O11115">
        <v>2.69</v>
      </c>
      <c r="P11115">
        <v>2.5353249999999998</v>
      </c>
      <c r="Q11115">
        <v>0</v>
      </c>
      <c r="R11115">
        <v>0</v>
      </c>
      <c r="S11115">
        <v>0</v>
      </c>
      <c r="T11115" s="23">
        <f t="shared" si="173"/>
        <v>0</v>
      </c>
      <c r="U11115" s="25">
        <v>44860.801865706002</v>
      </c>
    </row>
    <row r="11116" spans="1:21" x14ac:dyDescent="0.25">
      <c r="A11116" t="s">
        <v>84</v>
      </c>
      <c r="B11116" t="s">
        <v>220</v>
      </c>
      <c r="C11116" t="s">
        <v>412</v>
      </c>
      <c r="D11116" t="s">
        <v>376</v>
      </c>
      <c r="E11116" t="s">
        <v>361</v>
      </c>
      <c r="F11116" t="s">
        <v>368</v>
      </c>
      <c r="G11116" t="s">
        <v>18</v>
      </c>
      <c r="H11116" t="s">
        <v>363</v>
      </c>
      <c r="I11116" t="s">
        <v>364</v>
      </c>
      <c r="J11116">
        <v>0</v>
      </c>
      <c r="K11116">
        <v>287031.58391628403</v>
      </c>
      <c r="L11116">
        <v>7192557.5102787102</v>
      </c>
      <c r="N11116">
        <v>3.9906748539180102E-2</v>
      </c>
      <c r="O11116">
        <v>2.69</v>
      </c>
      <c r="P11116">
        <v>2.5353249999999998</v>
      </c>
      <c r="Q11116">
        <v>0</v>
      </c>
      <c r="R11116">
        <v>0</v>
      </c>
      <c r="S11116">
        <v>0</v>
      </c>
      <c r="T11116" s="23">
        <f t="shared" si="173"/>
        <v>0</v>
      </c>
      <c r="U11116" s="25">
        <v>44860.801865706002</v>
      </c>
    </row>
    <row r="11117" spans="1:21" x14ac:dyDescent="0.25">
      <c r="A11117" t="s">
        <v>84</v>
      </c>
      <c r="B11117" t="s">
        <v>220</v>
      </c>
      <c r="C11117" t="s">
        <v>412</v>
      </c>
      <c r="D11117" t="s">
        <v>379</v>
      </c>
      <c r="E11117" t="s">
        <v>361</v>
      </c>
      <c r="F11117" t="s">
        <v>368</v>
      </c>
      <c r="G11117" t="s">
        <v>18</v>
      </c>
      <c r="H11117" t="s">
        <v>363</v>
      </c>
      <c r="I11117" t="s">
        <v>364</v>
      </c>
      <c r="J11117">
        <v>0</v>
      </c>
      <c r="K11117">
        <v>287031.58391628403</v>
      </c>
      <c r="L11117">
        <v>7192557.5102787102</v>
      </c>
      <c r="N11117">
        <v>3.9906748539180102E-2</v>
      </c>
      <c r="O11117">
        <v>2.69</v>
      </c>
      <c r="P11117">
        <v>2.5353249999999998</v>
      </c>
      <c r="Q11117">
        <v>0</v>
      </c>
      <c r="R11117">
        <v>0</v>
      </c>
      <c r="S11117">
        <v>0</v>
      </c>
      <c r="T11117" s="23">
        <f t="shared" si="173"/>
        <v>0</v>
      </c>
      <c r="U11117" s="25">
        <v>44860.801865706002</v>
      </c>
    </row>
    <row r="11118" spans="1:21" x14ac:dyDescent="0.25">
      <c r="A11118" t="s">
        <v>84</v>
      </c>
      <c r="B11118" t="s">
        <v>220</v>
      </c>
      <c r="C11118" t="s">
        <v>412</v>
      </c>
      <c r="D11118" t="s">
        <v>372</v>
      </c>
      <c r="E11118" t="s">
        <v>361</v>
      </c>
      <c r="F11118" t="s">
        <v>368</v>
      </c>
      <c r="G11118" t="s">
        <v>18</v>
      </c>
      <c r="H11118" t="s">
        <v>363</v>
      </c>
      <c r="I11118" t="s">
        <v>364</v>
      </c>
      <c r="J11118">
        <v>182</v>
      </c>
      <c r="K11118">
        <v>287031.58391628403</v>
      </c>
      <c r="L11118">
        <v>7192557.5102787102</v>
      </c>
      <c r="N11118">
        <v>3.9906748539180102E-2</v>
      </c>
      <c r="O11118">
        <v>2.69</v>
      </c>
      <c r="P11118">
        <v>2.5353249999999998</v>
      </c>
      <c r="Q11118">
        <v>7</v>
      </c>
      <c r="R11118">
        <v>17.75</v>
      </c>
      <c r="S11118">
        <v>0</v>
      </c>
      <c r="T11118" s="23">
        <f t="shared" si="173"/>
        <v>17.75</v>
      </c>
      <c r="U11118" s="25">
        <v>44860.801865706002</v>
      </c>
    </row>
    <row r="11119" spans="1:21" x14ac:dyDescent="0.25">
      <c r="A11119" t="s">
        <v>84</v>
      </c>
      <c r="B11119" t="s">
        <v>220</v>
      </c>
      <c r="C11119" t="s">
        <v>412</v>
      </c>
      <c r="D11119" t="s">
        <v>381</v>
      </c>
      <c r="E11119" t="s">
        <v>361</v>
      </c>
      <c r="F11119" t="s">
        <v>368</v>
      </c>
      <c r="G11119" t="s">
        <v>18</v>
      </c>
      <c r="H11119" t="s">
        <v>363</v>
      </c>
      <c r="I11119" t="s">
        <v>364</v>
      </c>
      <c r="J11119">
        <v>325</v>
      </c>
      <c r="K11119">
        <v>287031.58391628403</v>
      </c>
      <c r="L11119">
        <v>7192557.5102787102</v>
      </c>
      <c r="N11119">
        <v>3.9906748539180102E-2</v>
      </c>
      <c r="O11119">
        <v>2.69</v>
      </c>
      <c r="P11119">
        <v>2.5353249999999998</v>
      </c>
      <c r="Q11119">
        <v>12</v>
      </c>
      <c r="R11119">
        <v>30.42</v>
      </c>
      <c r="S11119">
        <v>0</v>
      </c>
      <c r="T11119" s="23">
        <f t="shared" si="173"/>
        <v>30.42</v>
      </c>
      <c r="U11119" s="25">
        <v>44860.801865706002</v>
      </c>
    </row>
    <row r="11120" spans="1:21" x14ac:dyDescent="0.25">
      <c r="A11120" t="s">
        <v>84</v>
      </c>
      <c r="B11120" t="s">
        <v>220</v>
      </c>
      <c r="C11120" t="s">
        <v>412</v>
      </c>
      <c r="D11120" t="s">
        <v>370</v>
      </c>
      <c r="E11120" t="s">
        <v>361</v>
      </c>
      <c r="F11120" t="s">
        <v>368</v>
      </c>
      <c r="G11120" t="s">
        <v>18</v>
      </c>
      <c r="H11120" t="s">
        <v>363</v>
      </c>
      <c r="I11120" t="s">
        <v>364</v>
      </c>
      <c r="J11120">
        <v>7719</v>
      </c>
      <c r="K11120">
        <v>287031.58391628403</v>
      </c>
      <c r="L11120">
        <v>7192557.5102787102</v>
      </c>
      <c r="N11120">
        <v>3.9906748539180102E-2</v>
      </c>
      <c r="O11120">
        <v>2.69</v>
      </c>
      <c r="P11120">
        <v>2.5353249999999998</v>
      </c>
      <c r="Q11120">
        <v>308</v>
      </c>
      <c r="R11120">
        <v>780.88</v>
      </c>
      <c r="S11120">
        <v>2.5299999999999998</v>
      </c>
      <c r="T11120" s="23">
        <f t="shared" si="173"/>
        <v>783.41</v>
      </c>
      <c r="U11120" s="25">
        <v>44860.801865706002</v>
      </c>
    </row>
    <row r="11121" spans="1:21" x14ac:dyDescent="0.25">
      <c r="A11121" t="s">
        <v>84</v>
      </c>
      <c r="B11121" t="s">
        <v>220</v>
      </c>
      <c r="C11121" t="s">
        <v>412</v>
      </c>
      <c r="D11121" t="s">
        <v>373</v>
      </c>
      <c r="E11121" t="s">
        <v>361</v>
      </c>
      <c r="F11121" t="s">
        <v>368</v>
      </c>
      <c r="G11121" t="s">
        <v>18</v>
      </c>
      <c r="H11121" t="s">
        <v>363</v>
      </c>
      <c r="I11121" t="s">
        <v>364</v>
      </c>
      <c r="J11121">
        <v>18222</v>
      </c>
      <c r="K11121">
        <v>287031.58391628403</v>
      </c>
      <c r="L11121">
        <v>7192557.5102787102</v>
      </c>
      <c r="N11121">
        <v>3.9906748539180102E-2</v>
      </c>
      <c r="O11121">
        <v>2.69</v>
      </c>
      <c r="P11121">
        <v>2.5353249999999998</v>
      </c>
      <c r="Q11121">
        <v>727</v>
      </c>
      <c r="R11121">
        <v>1843.18</v>
      </c>
      <c r="S11121">
        <v>0</v>
      </c>
      <c r="T11121" s="23">
        <f t="shared" si="173"/>
        <v>1843.18</v>
      </c>
      <c r="U11121" s="25">
        <v>44860.801865706002</v>
      </c>
    </row>
    <row r="11122" spans="1:21" x14ac:dyDescent="0.25">
      <c r="A11122" t="s">
        <v>84</v>
      </c>
      <c r="B11122" t="s">
        <v>220</v>
      </c>
      <c r="C11122" t="s">
        <v>412</v>
      </c>
      <c r="D11122" t="s">
        <v>369</v>
      </c>
      <c r="E11122" t="s">
        <v>361</v>
      </c>
      <c r="F11122" t="s">
        <v>368</v>
      </c>
      <c r="G11122" t="s">
        <v>18</v>
      </c>
      <c r="H11122" t="s">
        <v>363</v>
      </c>
      <c r="I11122" t="s">
        <v>364</v>
      </c>
      <c r="J11122">
        <v>97</v>
      </c>
      <c r="K11122">
        <v>287031.58391628403</v>
      </c>
      <c r="L11122">
        <v>7192557.5102787102</v>
      </c>
      <c r="N11122">
        <v>3.9906748539180102E-2</v>
      </c>
      <c r="O11122">
        <v>2.69</v>
      </c>
      <c r="P11122">
        <v>2.5353249999999998</v>
      </c>
      <c r="Q11122">
        <v>3</v>
      </c>
      <c r="R11122">
        <v>7.61</v>
      </c>
      <c r="S11122">
        <v>-2.54</v>
      </c>
      <c r="T11122" s="23">
        <f t="shared" si="173"/>
        <v>5.07</v>
      </c>
      <c r="U11122" s="25">
        <v>44860.801865706002</v>
      </c>
    </row>
    <row r="11123" spans="1:21" x14ac:dyDescent="0.25">
      <c r="A11123" t="s">
        <v>84</v>
      </c>
      <c r="B11123" t="s">
        <v>220</v>
      </c>
      <c r="C11123" t="s">
        <v>412</v>
      </c>
      <c r="D11123" t="s">
        <v>384</v>
      </c>
      <c r="E11123" t="s">
        <v>361</v>
      </c>
      <c r="F11123" t="s">
        <v>368</v>
      </c>
      <c r="G11123" t="s">
        <v>18</v>
      </c>
      <c r="H11123" t="s">
        <v>363</v>
      </c>
      <c r="I11123" t="s">
        <v>364</v>
      </c>
      <c r="J11123">
        <v>0</v>
      </c>
      <c r="K11123">
        <v>287031.58391628403</v>
      </c>
      <c r="L11123">
        <v>7192557.5102787102</v>
      </c>
      <c r="N11123">
        <v>3.9906748539180102E-2</v>
      </c>
      <c r="O11123">
        <v>2.69</v>
      </c>
      <c r="P11123">
        <v>2.5353249999999998</v>
      </c>
      <c r="Q11123">
        <v>0</v>
      </c>
      <c r="R11123">
        <v>0</v>
      </c>
      <c r="S11123">
        <v>0</v>
      </c>
      <c r="T11123" s="23">
        <f t="shared" si="173"/>
        <v>0</v>
      </c>
      <c r="U11123" s="25">
        <v>44860.801865706002</v>
      </c>
    </row>
    <row r="11124" spans="1:21" x14ac:dyDescent="0.25">
      <c r="A11124" t="s">
        <v>162</v>
      </c>
      <c r="B11124" t="s">
        <v>328</v>
      </c>
      <c r="C11124" t="s">
        <v>412</v>
      </c>
      <c r="D11124" t="s">
        <v>366</v>
      </c>
      <c r="E11124" t="s">
        <v>361</v>
      </c>
      <c r="F11124" t="s">
        <v>368</v>
      </c>
      <c r="G11124" t="s">
        <v>18</v>
      </c>
      <c r="H11124" t="s">
        <v>363</v>
      </c>
      <c r="I11124" t="s">
        <v>364</v>
      </c>
      <c r="J11124">
        <v>32238</v>
      </c>
      <c r="K11124">
        <v>23984.095856836699</v>
      </c>
      <c r="L11124">
        <v>7192557.5102787102</v>
      </c>
      <c r="N11124">
        <v>3.33457130131551E-3</v>
      </c>
      <c r="O11124">
        <v>2.69</v>
      </c>
      <c r="P11124">
        <v>2.5353249999999998</v>
      </c>
      <c r="Q11124">
        <v>107</v>
      </c>
      <c r="R11124">
        <v>271.27999999999997</v>
      </c>
      <c r="S11124">
        <v>0</v>
      </c>
      <c r="T11124" s="23">
        <f t="shared" si="173"/>
        <v>271.27999999999997</v>
      </c>
      <c r="U11124" s="25">
        <v>44860.801865706002</v>
      </c>
    </row>
    <row r="11125" spans="1:21" x14ac:dyDescent="0.25">
      <c r="A11125" t="s">
        <v>162</v>
      </c>
      <c r="B11125" t="s">
        <v>328</v>
      </c>
      <c r="C11125" t="s">
        <v>412</v>
      </c>
      <c r="D11125" t="s">
        <v>385</v>
      </c>
      <c r="E11125" t="s">
        <v>361</v>
      </c>
      <c r="F11125" t="s">
        <v>368</v>
      </c>
      <c r="G11125" t="s">
        <v>18</v>
      </c>
      <c r="H11125" t="s">
        <v>363</v>
      </c>
      <c r="I11125" t="s">
        <v>364</v>
      </c>
      <c r="J11125">
        <v>48143</v>
      </c>
      <c r="K11125">
        <v>23984.095856836699</v>
      </c>
      <c r="L11125">
        <v>7192557.5102787102</v>
      </c>
      <c r="N11125">
        <v>3.33457130131551E-3</v>
      </c>
      <c r="O11125">
        <v>2.69</v>
      </c>
      <c r="P11125">
        <v>2.5353249999999998</v>
      </c>
      <c r="Q11125">
        <v>160</v>
      </c>
      <c r="R11125">
        <v>405.65</v>
      </c>
      <c r="S11125">
        <v>2.54</v>
      </c>
      <c r="T11125" s="23">
        <f t="shared" si="173"/>
        <v>408.19</v>
      </c>
      <c r="U11125" s="25">
        <v>44860.801865706002</v>
      </c>
    </row>
    <row r="11126" spans="1:21" x14ac:dyDescent="0.25">
      <c r="A11126" t="s">
        <v>162</v>
      </c>
      <c r="B11126" t="s">
        <v>328</v>
      </c>
      <c r="C11126" t="s">
        <v>412</v>
      </c>
      <c r="D11126" t="s">
        <v>374</v>
      </c>
      <c r="E11126" t="s">
        <v>361</v>
      </c>
      <c r="F11126" t="s">
        <v>368</v>
      </c>
      <c r="G11126" t="s">
        <v>18</v>
      </c>
      <c r="H11126" t="s">
        <v>363</v>
      </c>
      <c r="I11126" t="s">
        <v>364</v>
      </c>
      <c r="J11126">
        <v>15</v>
      </c>
      <c r="K11126">
        <v>23984.095856836699</v>
      </c>
      <c r="L11126">
        <v>7192557.5102787102</v>
      </c>
      <c r="N11126">
        <v>3.33457130131551E-3</v>
      </c>
      <c r="O11126">
        <v>2.69</v>
      </c>
      <c r="P11126">
        <v>2.5353249999999998</v>
      </c>
      <c r="Q11126">
        <v>0</v>
      </c>
      <c r="R11126">
        <v>0</v>
      </c>
      <c r="S11126">
        <v>0</v>
      </c>
      <c r="T11126" s="23">
        <f t="shared" si="173"/>
        <v>0</v>
      </c>
      <c r="U11126" s="25">
        <v>44860.801865706002</v>
      </c>
    </row>
    <row r="11127" spans="1:21" x14ac:dyDescent="0.25">
      <c r="A11127" t="s">
        <v>162</v>
      </c>
      <c r="B11127" t="s">
        <v>328</v>
      </c>
      <c r="C11127" t="s">
        <v>412</v>
      </c>
      <c r="D11127" t="s">
        <v>378</v>
      </c>
      <c r="E11127" t="s">
        <v>361</v>
      </c>
      <c r="F11127" t="s">
        <v>368</v>
      </c>
      <c r="G11127" t="s">
        <v>18</v>
      </c>
      <c r="H11127" t="s">
        <v>363</v>
      </c>
      <c r="I11127" t="s">
        <v>364</v>
      </c>
      <c r="J11127">
        <v>10</v>
      </c>
      <c r="K11127">
        <v>23984.095856836699</v>
      </c>
      <c r="L11127">
        <v>7192557.5102787102</v>
      </c>
      <c r="N11127">
        <v>3.33457130131551E-3</v>
      </c>
      <c r="O11127">
        <v>2.69</v>
      </c>
      <c r="P11127">
        <v>2.5353249999999998</v>
      </c>
      <c r="Q11127">
        <v>0</v>
      </c>
      <c r="R11127">
        <v>0</v>
      </c>
      <c r="S11127">
        <v>0</v>
      </c>
      <c r="T11127" s="23">
        <f t="shared" si="173"/>
        <v>0</v>
      </c>
      <c r="U11127" s="25">
        <v>44860.801865706002</v>
      </c>
    </row>
    <row r="11128" spans="1:21" x14ac:dyDescent="0.25">
      <c r="A11128" t="s">
        <v>162</v>
      </c>
      <c r="B11128" t="s">
        <v>328</v>
      </c>
      <c r="C11128" t="s">
        <v>412</v>
      </c>
      <c r="D11128" t="s">
        <v>371</v>
      </c>
      <c r="E11128" t="s">
        <v>361</v>
      </c>
      <c r="F11128" t="s">
        <v>368</v>
      </c>
      <c r="G11128" t="s">
        <v>18</v>
      </c>
      <c r="H11128" t="s">
        <v>363</v>
      </c>
      <c r="I11128" t="s">
        <v>364</v>
      </c>
      <c r="J11128">
        <v>0</v>
      </c>
      <c r="K11128">
        <v>23984.095856836699</v>
      </c>
      <c r="L11128">
        <v>7192557.5102787102</v>
      </c>
      <c r="N11128">
        <v>3.33457130131551E-3</v>
      </c>
      <c r="O11128">
        <v>2.69</v>
      </c>
      <c r="P11128">
        <v>2.5353249999999998</v>
      </c>
      <c r="Q11128">
        <v>0</v>
      </c>
      <c r="R11128">
        <v>0</v>
      </c>
      <c r="S11128">
        <v>0</v>
      </c>
      <c r="T11128" s="23">
        <f t="shared" si="173"/>
        <v>0</v>
      </c>
      <c r="U11128" s="25">
        <v>44860.801865706002</v>
      </c>
    </row>
    <row r="11129" spans="1:21" x14ac:dyDescent="0.25">
      <c r="A11129" t="s">
        <v>162</v>
      </c>
      <c r="B11129" t="s">
        <v>328</v>
      </c>
      <c r="C11129" t="s">
        <v>412</v>
      </c>
      <c r="D11129" t="s">
        <v>375</v>
      </c>
      <c r="E11129" t="s">
        <v>361</v>
      </c>
      <c r="F11129" t="s">
        <v>368</v>
      </c>
      <c r="G11129" t="s">
        <v>18</v>
      </c>
      <c r="H11129" t="s">
        <v>363</v>
      </c>
      <c r="I11129" t="s">
        <v>364</v>
      </c>
      <c r="J11129">
        <v>2862</v>
      </c>
      <c r="K11129">
        <v>23984.095856836699</v>
      </c>
      <c r="L11129">
        <v>7192557.5102787102</v>
      </c>
      <c r="N11129">
        <v>3.33457130131551E-3</v>
      </c>
      <c r="O11129">
        <v>2.69</v>
      </c>
      <c r="P11129">
        <v>2.5353249999999998</v>
      </c>
      <c r="Q11129">
        <v>9</v>
      </c>
      <c r="R11129">
        <v>22.82</v>
      </c>
      <c r="S11129">
        <v>0</v>
      </c>
      <c r="T11129" s="23">
        <f t="shared" si="173"/>
        <v>22.82</v>
      </c>
      <c r="U11129" s="25">
        <v>44860.801865706002</v>
      </c>
    </row>
    <row r="11130" spans="1:21" x14ac:dyDescent="0.25">
      <c r="A11130" t="s">
        <v>162</v>
      </c>
      <c r="B11130" t="s">
        <v>328</v>
      </c>
      <c r="C11130" t="s">
        <v>412</v>
      </c>
      <c r="D11130" t="s">
        <v>382</v>
      </c>
      <c r="E11130" t="s">
        <v>361</v>
      </c>
      <c r="F11130" t="s">
        <v>368</v>
      </c>
      <c r="G11130" t="s">
        <v>18</v>
      </c>
      <c r="H11130" t="s">
        <v>363</v>
      </c>
      <c r="I11130" t="s">
        <v>364</v>
      </c>
      <c r="J11130">
        <v>7607</v>
      </c>
      <c r="K11130">
        <v>23984.095856836699</v>
      </c>
      <c r="L11130">
        <v>7192557.5102787102</v>
      </c>
      <c r="N11130">
        <v>3.33457130131551E-3</v>
      </c>
      <c r="O11130">
        <v>2.69</v>
      </c>
      <c r="P11130">
        <v>2.5353249999999998</v>
      </c>
      <c r="Q11130">
        <v>25</v>
      </c>
      <c r="R11130">
        <v>63.38</v>
      </c>
      <c r="S11130">
        <v>0</v>
      </c>
      <c r="T11130" s="23">
        <f t="shared" si="173"/>
        <v>63.38</v>
      </c>
      <c r="U11130" s="25">
        <v>44860.801865706002</v>
      </c>
    </row>
    <row r="11131" spans="1:21" x14ac:dyDescent="0.25">
      <c r="A11131" t="s">
        <v>161</v>
      </c>
      <c r="B11131" t="s">
        <v>233</v>
      </c>
      <c r="C11131" t="s">
        <v>410</v>
      </c>
      <c r="D11131" t="s">
        <v>371</v>
      </c>
      <c r="E11131" t="s">
        <v>361</v>
      </c>
      <c r="F11131" t="s">
        <v>368</v>
      </c>
      <c r="G11131" t="s">
        <v>76</v>
      </c>
      <c r="H11131" t="s">
        <v>363</v>
      </c>
      <c r="I11131" t="s">
        <v>364</v>
      </c>
      <c r="J11131">
        <v>0</v>
      </c>
      <c r="K11131">
        <v>97323.385360405999</v>
      </c>
      <c r="L11131">
        <v>297896.479327815</v>
      </c>
      <c r="N11131">
        <v>0.32670203280015297</v>
      </c>
      <c r="O11131">
        <v>0.05</v>
      </c>
      <c r="P11131">
        <v>4.7125E-2</v>
      </c>
      <c r="Q11131">
        <v>0</v>
      </c>
      <c r="R11131">
        <v>0</v>
      </c>
      <c r="S11131">
        <v>0</v>
      </c>
      <c r="T11131" s="23">
        <f t="shared" si="173"/>
        <v>0</v>
      </c>
      <c r="U11131" s="25">
        <v>44860.801865706002</v>
      </c>
    </row>
    <row r="11132" spans="1:21" x14ac:dyDescent="0.25">
      <c r="A11132" t="s">
        <v>161</v>
      </c>
      <c r="B11132" t="s">
        <v>233</v>
      </c>
      <c r="C11132" t="s">
        <v>410</v>
      </c>
      <c r="D11132" t="s">
        <v>380</v>
      </c>
      <c r="E11132" t="s">
        <v>361</v>
      </c>
      <c r="F11132" t="s">
        <v>368</v>
      </c>
      <c r="G11132" t="s">
        <v>76</v>
      </c>
      <c r="H11132" t="s">
        <v>363</v>
      </c>
      <c r="I11132" t="s">
        <v>364</v>
      </c>
      <c r="J11132">
        <v>0</v>
      </c>
      <c r="K11132">
        <v>97323.385360405999</v>
      </c>
      <c r="L11132">
        <v>297896.479327815</v>
      </c>
      <c r="N11132">
        <v>0.32670203280015297</v>
      </c>
      <c r="O11132">
        <v>0.05</v>
      </c>
      <c r="P11132">
        <v>4.7125E-2</v>
      </c>
      <c r="Q11132">
        <v>0</v>
      </c>
      <c r="R11132">
        <v>0</v>
      </c>
      <c r="S11132">
        <v>0</v>
      </c>
      <c r="T11132" s="23">
        <f t="shared" si="173"/>
        <v>0</v>
      </c>
      <c r="U11132" s="25">
        <v>44860.801865706002</v>
      </c>
    </row>
    <row r="11133" spans="1:21" x14ac:dyDescent="0.25">
      <c r="A11133" t="s">
        <v>161</v>
      </c>
      <c r="B11133" t="s">
        <v>233</v>
      </c>
      <c r="C11133" t="s">
        <v>410</v>
      </c>
      <c r="D11133" t="s">
        <v>378</v>
      </c>
      <c r="E11133" t="s">
        <v>361</v>
      </c>
      <c r="F11133" t="s">
        <v>368</v>
      </c>
      <c r="G11133" t="s">
        <v>76</v>
      </c>
      <c r="H11133" t="s">
        <v>363</v>
      </c>
      <c r="I11133" t="s">
        <v>364</v>
      </c>
      <c r="J11133">
        <v>8</v>
      </c>
      <c r="K11133">
        <v>97323.385360405999</v>
      </c>
      <c r="L11133">
        <v>297896.479327815</v>
      </c>
      <c r="N11133">
        <v>0.32670203280015297</v>
      </c>
      <c r="O11133">
        <v>0.05</v>
      </c>
      <c r="P11133">
        <v>4.7125E-2</v>
      </c>
      <c r="Q11133">
        <v>2</v>
      </c>
      <c r="R11133">
        <v>0.09</v>
      </c>
      <c r="S11133">
        <v>0</v>
      </c>
      <c r="T11133" s="23">
        <f t="shared" si="173"/>
        <v>0.09</v>
      </c>
      <c r="U11133" s="25">
        <v>44860.801865706002</v>
      </c>
    </row>
    <row r="11134" spans="1:21" x14ac:dyDescent="0.25">
      <c r="A11134" t="s">
        <v>161</v>
      </c>
      <c r="B11134" t="s">
        <v>233</v>
      </c>
      <c r="C11134" t="s">
        <v>410</v>
      </c>
      <c r="D11134" t="s">
        <v>372</v>
      </c>
      <c r="E11134" t="s">
        <v>361</v>
      </c>
      <c r="F11134" t="s">
        <v>368</v>
      </c>
      <c r="G11134" t="s">
        <v>76</v>
      </c>
      <c r="H11134" t="s">
        <v>363</v>
      </c>
      <c r="I11134" t="s">
        <v>364</v>
      </c>
      <c r="J11134">
        <v>239</v>
      </c>
      <c r="K11134">
        <v>97323.385360405999</v>
      </c>
      <c r="L11134">
        <v>297896.479327815</v>
      </c>
      <c r="N11134">
        <v>0.32670203280015297</v>
      </c>
      <c r="O11134">
        <v>0.05</v>
      </c>
      <c r="P11134">
        <v>4.7125E-2</v>
      </c>
      <c r="Q11134">
        <v>78</v>
      </c>
      <c r="R11134">
        <v>3.68</v>
      </c>
      <c r="S11134">
        <v>0</v>
      </c>
      <c r="T11134" s="23">
        <f t="shared" si="173"/>
        <v>3.68</v>
      </c>
      <c r="U11134" s="25">
        <v>44860.801865706002</v>
      </c>
    </row>
    <row r="11135" spans="1:21" x14ac:dyDescent="0.25">
      <c r="A11135" t="s">
        <v>161</v>
      </c>
      <c r="B11135" t="s">
        <v>233</v>
      </c>
      <c r="C11135" t="s">
        <v>410</v>
      </c>
      <c r="D11135" t="s">
        <v>374</v>
      </c>
      <c r="E11135" t="s">
        <v>361</v>
      </c>
      <c r="F11135" t="s">
        <v>368</v>
      </c>
      <c r="G11135" t="s">
        <v>76</v>
      </c>
      <c r="H11135" t="s">
        <v>363</v>
      </c>
      <c r="I11135" t="s">
        <v>364</v>
      </c>
      <c r="J11135">
        <v>9</v>
      </c>
      <c r="K11135">
        <v>97323.385360405999</v>
      </c>
      <c r="L11135">
        <v>297896.479327815</v>
      </c>
      <c r="N11135">
        <v>0.32670203280015297</v>
      </c>
      <c r="O11135">
        <v>0.05</v>
      </c>
      <c r="P11135">
        <v>4.7125E-2</v>
      </c>
      <c r="Q11135">
        <v>2</v>
      </c>
      <c r="R11135">
        <v>0.09</v>
      </c>
      <c r="S11135">
        <v>0</v>
      </c>
      <c r="T11135" s="23">
        <f t="shared" si="173"/>
        <v>0.09</v>
      </c>
      <c r="U11135" s="25">
        <v>44860.801865706002</v>
      </c>
    </row>
    <row r="11136" spans="1:21" x14ac:dyDescent="0.25">
      <c r="A11136" t="s">
        <v>161</v>
      </c>
      <c r="B11136" t="s">
        <v>233</v>
      </c>
      <c r="C11136" t="s">
        <v>410</v>
      </c>
      <c r="D11136" t="s">
        <v>366</v>
      </c>
      <c r="E11136" t="s">
        <v>361</v>
      </c>
      <c r="F11136" t="s">
        <v>368</v>
      </c>
      <c r="G11136" t="s">
        <v>76</v>
      </c>
      <c r="H11136" t="s">
        <v>363</v>
      </c>
      <c r="I11136" t="s">
        <v>364</v>
      </c>
      <c r="J11136">
        <v>43630</v>
      </c>
      <c r="K11136">
        <v>97323.385360405999</v>
      </c>
      <c r="L11136">
        <v>297896.479327815</v>
      </c>
      <c r="N11136">
        <v>0.32670203280015297</v>
      </c>
      <c r="O11136">
        <v>0.05</v>
      </c>
      <c r="P11136">
        <v>4.7125E-2</v>
      </c>
      <c r="Q11136">
        <v>14254</v>
      </c>
      <c r="R11136">
        <v>671.72</v>
      </c>
      <c r="S11136">
        <v>0.99</v>
      </c>
      <c r="T11136" s="23">
        <f t="shared" si="173"/>
        <v>672.71</v>
      </c>
      <c r="U11136" s="25">
        <v>44860.801865706002</v>
      </c>
    </row>
    <row r="11137" spans="1:21" x14ac:dyDescent="0.25">
      <c r="A11137" t="s">
        <v>144</v>
      </c>
      <c r="B11137" t="s">
        <v>208</v>
      </c>
      <c r="C11137" t="s">
        <v>417</v>
      </c>
      <c r="D11137" t="s">
        <v>385</v>
      </c>
      <c r="E11137" t="s">
        <v>361</v>
      </c>
      <c r="F11137" t="s">
        <v>368</v>
      </c>
      <c r="G11137" t="s">
        <v>140</v>
      </c>
      <c r="H11137" t="s">
        <v>363</v>
      </c>
      <c r="I11137" t="s">
        <v>364</v>
      </c>
      <c r="J11137">
        <v>49581</v>
      </c>
      <c r="K11137">
        <v>229509.543562443</v>
      </c>
      <c r="L11137">
        <v>962342.88728989102</v>
      </c>
      <c r="N11137">
        <v>0.23849040356995599</v>
      </c>
      <c r="O11137">
        <v>0.38</v>
      </c>
      <c r="P11137">
        <v>0.35815000000000002</v>
      </c>
      <c r="Q11137">
        <v>11824</v>
      </c>
      <c r="R11137">
        <v>4234.7700000000004</v>
      </c>
      <c r="S11137">
        <v>1.79</v>
      </c>
      <c r="T11137" s="23">
        <f t="shared" si="173"/>
        <v>4236.5600000000004</v>
      </c>
      <c r="U11137" s="25">
        <v>44860.801865706002</v>
      </c>
    </row>
    <row r="11138" spans="1:21" x14ac:dyDescent="0.25">
      <c r="A11138" t="s">
        <v>144</v>
      </c>
      <c r="B11138" t="s">
        <v>208</v>
      </c>
      <c r="C11138" t="s">
        <v>417</v>
      </c>
      <c r="D11138" t="s">
        <v>375</v>
      </c>
      <c r="E11138" t="s">
        <v>361</v>
      </c>
      <c r="F11138" t="s">
        <v>368</v>
      </c>
      <c r="G11138" t="s">
        <v>140</v>
      </c>
      <c r="H11138" t="s">
        <v>363</v>
      </c>
      <c r="I11138" t="s">
        <v>364</v>
      </c>
      <c r="J11138">
        <v>2912</v>
      </c>
      <c r="K11138">
        <v>229509.543562443</v>
      </c>
      <c r="L11138">
        <v>962342.88728989102</v>
      </c>
      <c r="N11138">
        <v>0.23849040356995599</v>
      </c>
      <c r="O11138">
        <v>0.38</v>
      </c>
      <c r="P11138">
        <v>0.35815000000000002</v>
      </c>
      <c r="Q11138">
        <v>694</v>
      </c>
      <c r="R11138">
        <v>248.56</v>
      </c>
      <c r="S11138">
        <v>-0.36</v>
      </c>
      <c r="T11138" s="23">
        <f t="shared" si="173"/>
        <v>248.2</v>
      </c>
      <c r="U11138" s="25">
        <v>44860.801865706002</v>
      </c>
    </row>
    <row r="11139" spans="1:21" x14ac:dyDescent="0.25">
      <c r="A11139" t="s">
        <v>144</v>
      </c>
      <c r="B11139" t="s">
        <v>208</v>
      </c>
      <c r="C11139" t="s">
        <v>417</v>
      </c>
      <c r="D11139" t="s">
        <v>371</v>
      </c>
      <c r="E11139" t="s">
        <v>361</v>
      </c>
      <c r="F11139" t="s">
        <v>368</v>
      </c>
      <c r="G11139" t="s">
        <v>140</v>
      </c>
      <c r="H11139" t="s">
        <v>363</v>
      </c>
      <c r="I11139" t="s">
        <v>364</v>
      </c>
      <c r="J11139">
        <v>0</v>
      </c>
      <c r="K11139">
        <v>229509.543562443</v>
      </c>
      <c r="L11139">
        <v>962342.88728989102</v>
      </c>
      <c r="N11139">
        <v>0.23849040356995599</v>
      </c>
      <c r="O11139">
        <v>0.38</v>
      </c>
      <c r="P11139">
        <v>0.35815000000000002</v>
      </c>
      <c r="Q11139">
        <v>0</v>
      </c>
      <c r="R11139">
        <v>0</v>
      </c>
      <c r="S11139">
        <v>0</v>
      </c>
      <c r="T11139" s="23">
        <f t="shared" si="173"/>
        <v>0</v>
      </c>
      <c r="U11139" s="25">
        <v>44860.801865706002</v>
      </c>
    </row>
    <row r="11140" spans="1:21" x14ac:dyDescent="0.25">
      <c r="A11140" t="s">
        <v>144</v>
      </c>
      <c r="B11140" t="s">
        <v>208</v>
      </c>
      <c r="C11140" t="s">
        <v>417</v>
      </c>
      <c r="D11140" t="s">
        <v>374</v>
      </c>
      <c r="E11140" t="s">
        <v>361</v>
      </c>
      <c r="F11140" t="s">
        <v>368</v>
      </c>
      <c r="G11140" t="s">
        <v>140</v>
      </c>
      <c r="H11140" t="s">
        <v>363</v>
      </c>
      <c r="I11140" t="s">
        <v>364</v>
      </c>
      <c r="J11140">
        <v>49</v>
      </c>
      <c r="K11140">
        <v>229509.543562443</v>
      </c>
      <c r="L11140">
        <v>962342.88728989102</v>
      </c>
      <c r="N11140">
        <v>0.23849040356995599</v>
      </c>
      <c r="O11140">
        <v>0.38</v>
      </c>
      <c r="P11140">
        <v>0.35815000000000002</v>
      </c>
      <c r="Q11140">
        <v>11</v>
      </c>
      <c r="R11140">
        <v>3.94</v>
      </c>
      <c r="S11140">
        <v>0</v>
      </c>
      <c r="T11140" s="23">
        <f t="shared" si="173"/>
        <v>3.94</v>
      </c>
      <c r="U11140" s="25">
        <v>44860.801865706002</v>
      </c>
    </row>
    <row r="11141" spans="1:21" x14ac:dyDescent="0.25">
      <c r="A11141" t="s">
        <v>144</v>
      </c>
      <c r="B11141" t="s">
        <v>208</v>
      </c>
      <c r="C11141" t="s">
        <v>417</v>
      </c>
      <c r="D11141" t="s">
        <v>381</v>
      </c>
      <c r="E11141" t="s">
        <v>361</v>
      </c>
      <c r="F11141" t="s">
        <v>368</v>
      </c>
      <c r="G11141" t="s">
        <v>140</v>
      </c>
      <c r="H11141" t="s">
        <v>363</v>
      </c>
      <c r="I11141" t="s">
        <v>364</v>
      </c>
      <c r="J11141">
        <v>410</v>
      </c>
      <c r="K11141">
        <v>229509.543562443</v>
      </c>
      <c r="L11141">
        <v>962342.88728989102</v>
      </c>
      <c r="N11141">
        <v>0.23849040356995599</v>
      </c>
      <c r="O11141">
        <v>0.38</v>
      </c>
      <c r="P11141">
        <v>0.35815000000000002</v>
      </c>
      <c r="Q11141">
        <v>97</v>
      </c>
      <c r="R11141">
        <v>34.74</v>
      </c>
      <c r="S11141">
        <v>0</v>
      </c>
      <c r="T11141" s="23">
        <f t="shared" ref="T11141:T11204" si="174">SUM(R11141+S11141)</f>
        <v>34.74</v>
      </c>
      <c r="U11141" s="25">
        <v>44860.801865706002</v>
      </c>
    </row>
    <row r="11142" spans="1:21" x14ac:dyDescent="0.25">
      <c r="A11142" t="s">
        <v>144</v>
      </c>
      <c r="B11142" t="s">
        <v>208</v>
      </c>
      <c r="C11142" t="s">
        <v>417</v>
      </c>
      <c r="D11142" t="s">
        <v>378</v>
      </c>
      <c r="E11142" t="s">
        <v>361</v>
      </c>
      <c r="F11142" t="s">
        <v>368</v>
      </c>
      <c r="G11142" t="s">
        <v>140</v>
      </c>
      <c r="H11142" t="s">
        <v>363</v>
      </c>
      <c r="I11142" t="s">
        <v>364</v>
      </c>
      <c r="J11142">
        <v>13</v>
      </c>
      <c r="K11142">
        <v>229509.543562443</v>
      </c>
      <c r="L11142">
        <v>962342.88728989102</v>
      </c>
      <c r="N11142">
        <v>0.23849040356995599</v>
      </c>
      <c r="O11142">
        <v>0.38</v>
      </c>
      <c r="P11142">
        <v>0.35815000000000002</v>
      </c>
      <c r="Q11142">
        <v>3</v>
      </c>
      <c r="R11142">
        <v>1.07</v>
      </c>
      <c r="S11142">
        <v>0.7</v>
      </c>
      <c r="T11142" s="23">
        <f t="shared" si="174"/>
        <v>1.77</v>
      </c>
      <c r="U11142" s="25">
        <v>44860.801865706002</v>
      </c>
    </row>
    <row r="11143" spans="1:21" x14ac:dyDescent="0.25">
      <c r="A11143" t="s">
        <v>144</v>
      </c>
      <c r="B11143" t="s">
        <v>208</v>
      </c>
      <c r="C11143" t="s">
        <v>417</v>
      </c>
      <c r="D11143" t="s">
        <v>369</v>
      </c>
      <c r="E11143" t="s">
        <v>361</v>
      </c>
      <c r="F11143" t="s">
        <v>368</v>
      </c>
      <c r="G11143" t="s">
        <v>140</v>
      </c>
      <c r="H11143" t="s">
        <v>363</v>
      </c>
      <c r="I11143" t="s">
        <v>364</v>
      </c>
      <c r="J11143">
        <v>143</v>
      </c>
      <c r="K11143">
        <v>229509.543562443</v>
      </c>
      <c r="L11143">
        <v>962342.88728989102</v>
      </c>
      <c r="N11143">
        <v>0.23849040356995599</v>
      </c>
      <c r="O11143">
        <v>0.38</v>
      </c>
      <c r="P11143">
        <v>0.35815000000000002</v>
      </c>
      <c r="Q11143">
        <v>34</v>
      </c>
      <c r="R11143">
        <v>12.18</v>
      </c>
      <c r="S11143">
        <v>-0.36</v>
      </c>
      <c r="T11143" s="23">
        <f t="shared" si="174"/>
        <v>11.82</v>
      </c>
      <c r="U11143" s="25">
        <v>44860.801865706002</v>
      </c>
    </row>
    <row r="11144" spans="1:21" x14ac:dyDescent="0.25">
      <c r="A11144" t="s">
        <v>144</v>
      </c>
      <c r="B11144" t="s">
        <v>208</v>
      </c>
      <c r="C11144" t="s">
        <v>417</v>
      </c>
      <c r="D11144" t="s">
        <v>366</v>
      </c>
      <c r="E11144" t="s">
        <v>361</v>
      </c>
      <c r="F11144" t="s">
        <v>368</v>
      </c>
      <c r="G11144" t="s">
        <v>140</v>
      </c>
      <c r="H11144" t="s">
        <v>363</v>
      </c>
      <c r="I11144" t="s">
        <v>364</v>
      </c>
      <c r="J11144">
        <v>32047</v>
      </c>
      <c r="K11144">
        <v>229509.543562443</v>
      </c>
      <c r="L11144">
        <v>962342.88728989102</v>
      </c>
      <c r="N11144">
        <v>0.23849040356995599</v>
      </c>
      <c r="O11144">
        <v>0.38</v>
      </c>
      <c r="P11144">
        <v>0.35815000000000002</v>
      </c>
      <c r="Q11144">
        <v>7642</v>
      </c>
      <c r="R11144">
        <v>2736.98</v>
      </c>
      <c r="S11144">
        <v>2.87</v>
      </c>
      <c r="T11144" s="23">
        <f t="shared" si="174"/>
        <v>2739.85</v>
      </c>
      <c r="U11144" s="25">
        <v>44860.801865706002</v>
      </c>
    </row>
    <row r="11145" spans="1:21" x14ac:dyDescent="0.25">
      <c r="A11145" t="s">
        <v>144</v>
      </c>
      <c r="B11145" t="s">
        <v>208</v>
      </c>
      <c r="C11145" t="s">
        <v>417</v>
      </c>
      <c r="D11145" t="s">
        <v>376</v>
      </c>
      <c r="E11145" t="s">
        <v>361</v>
      </c>
      <c r="F11145" t="s">
        <v>368</v>
      </c>
      <c r="G11145" t="s">
        <v>140</v>
      </c>
      <c r="H11145" t="s">
        <v>363</v>
      </c>
      <c r="I11145" t="s">
        <v>364</v>
      </c>
      <c r="J11145">
        <v>0</v>
      </c>
      <c r="K11145">
        <v>229509.543562443</v>
      </c>
      <c r="L11145">
        <v>962342.88728989102</v>
      </c>
      <c r="N11145">
        <v>0.23849040356995599</v>
      </c>
      <c r="O11145">
        <v>0.38</v>
      </c>
      <c r="P11145">
        <v>0.35815000000000002</v>
      </c>
      <c r="Q11145">
        <v>0</v>
      </c>
      <c r="R11145">
        <v>0</v>
      </c>
      <c r="S11145">
        <v>0</v>
      </c>
      <c r="T11145" s="23">
        <f t="shared" si="174"/>
        <v>0</v>
      </c>
      <c r="U11145" s="25">
        <v>44860.801865706002</v>
      </c>
    </row>
    <row r="11146" spans="1:21" x14ac:dyDescent="0.25">
      <c r="A11146" t="s">
        <v>144</v>
      </c>
      <c r="B11146" t="s">
        <v>208</v>
      </c>
      <c r="C11146" t="s">
        <v>417</v>
      </c>
      <c r="D11146" t="s">
        <v>379</v>
      </c>
      <c r="E11146" t="s">
        <v>361</v>
      </c>
      <c r="F11146" t="s">
        <v>368</v>
      </c>
      <c r="G11146" t="s">
        <v>140</v>
      </c>
      <c r="H11146" t="s">
        <v>363</v>
      </c>
      <c r="I11146" t="s">
        <v>364</v>
      </c>
      <c r="J11146">
        <v>0</v>
      </c>
      <c r="K11146">
        <v>229509.543562443</v>
      </c>
      <c r="L11146">
        <v>962342.88728989102</v>
      </c>
      <c r="N11146">
        <v>0.23849040356995599</v>
      </c>
      <c r="O11146">
        <v>0.38</v>
      </c>
      <c r="P11146">
        <v>0.35815000000000002</v>
      </c>
      <c r="Q11146">
        <v>0</v>
      </c>
      <c r="R11146">
        <v>0</v>
      </c>
      <c r="S11146">
        <v>0</v>
      </c>
      <c r="T11146" s="23">
        <f t="shared" si="174"/>
        <v>0</v>
      </c>
      <c r="U11146" s="25">
        <v>44860.801865706002</v>
      </c>
    </row>
    <row r="11147" spans="1:21" x14ac:dyDescent="0.25">
      <c r="A11147" t="s">
        <v>144</v>
      </c>
      <c r="B11147" t="s">
        <v>208</v>
      </c>
      <c r="C11147" t="s">
        <v>417</v>
      </c>
      <c r="D11147" t="s">
        <v>372</v>
      </c>
      <c r="E11147" t="s">
        <v>361</v>
      </c>
      <c r="F11147" t="s">
        <v>368</v>
      </c>
      <c r="G11147" t="s">
        <v>140</v>
      </c>
      <c r="H11147" t="s">
        <v>363</v>
      </c>
      <c r="I11147" t="s">
        <v>364</v>
      </c>
      <c r="J11147">
        <v>269</v>
      </c>
      <c r="K11147">
        <v>229509.543562443</v>
      </c>
      <c r="L11147">
        <v>962342.88728989102</v>
      </c>
      <c r="N11147">
        <v>0.23849040356995599</v>
      </c>
      <c r="O11147">
        <v>0.38</v>
      </c>
      <c r="P11147">
        <v>0.35815000000000002</v>
      </c>
      <c r="Q11147">
        <v>64</v>
      </c>
      <c r="R11147">
        <v>22.92</v>
      </c>
      <c r="S11147">
        <v>0</v>
      </c>
      <c r="T11147" s="23">
        <f t="shared" si="174"/>
        <v>22.92</v>
      </c>
      <c r="U11147" s="25">
        <v>44860.801865706002</v>
      </c>
    </row>
    <row r="11148" spans="1:21" x14ac:dyDescent="0.25">
      <c r="A11148" t="s">
        <v>144</v>
      </c>
      <c r="B11148" t="s">
        <v>208</v>
      </c>
      <c r="C11148" t="s">
        <v>417</v>
      </c>
      <c r="D11148" t="s">
        <v>377</v>
      </c>
      <c r="E11148" t="s">
        <v>361</v>
      </c>
      <c r="F11148" t="s">
        <v>368</v>
      </c>
      <c r="G11148" t="s">
        <v>140</v>
      </c>
      <c r="H11148" t="s">
        <v>363</v>
      </c>
      <c r="I11148" t="s">
        <v>364</v>
      </c>
      <c r="J11148">
        <v>6226</v>
      </c>
      <c r="K11148">
        <v>229509.543562443</v>
      </c>
      <c r="L11148">
        <v>962342.88728989102</v>
      </c>
      <c r="N11148">
        <v>0.23849040356995599</v>
      </c>
      <c r="O11148">
        <v>0.38</v>
      </c>
      <c r="P11148">
        <v>0.35815000000000002</v>
      </c>
      <c r="Q11148">
        <v>1484</v>
      </c>
      <c r="R11148">
        <v>531.49</v>
      </c>
      <c r="S11148">
        <v>73.430000000000007</v>
      </c>
      <c r="T11148" s="23">
        <f t="shared" si="174"/>
        <v>604.92000000000007</v>
      </c>
      <c r="U11148" s="25">
        <v>44860.801865706002</v>
      </c>
    </row>
    <row r="11149" spans="1:21" x14ac:dyDescent="0.25">
      <c r="A11149" t="s">
        <v>144</v>
      </c>
      <c r="B11149" t="s">
        <v>208</v>
      </c>
      <c r="C11149" t="s">
        <v>417</v>
      </c>
      <c r="D11149" t="s">
        <v>382</v>
      </c>
      <c r="E11149" t="s">
        <v>361</v>
      </c>
      <c r="F11149" t="s">
        <v>368</v>
      </c>
      <c r="G11149" t="s">
        <v>140</v>
      </c>
      <c r="H11149" t="s">
        <v>363</v>
      </c>
      <c r="I11149" t="s">
        <v>364</v>
      </c>
      <c r="J11149">
        <v>6575</v>
      </c>
      <c r="K11149">
        <v>229509.543562443</v>
      </c>
      <c r="L11149">
        <v>962342.88728989102</v>
      </c>
      <c r="N11149">
        <v>0.23849040356995599</v>
      </c>
      <c r="O11149">
        <v>0.38</v>
      </c>
      <c r="P11149">
        <v>0.35815000000000002</v>
      </c>
      <c r="Q11149">
        <v>1568</v>
      </c>
      <c r="R11149">
        <v>561.58000000000004</v>
      </c>
      <c r="S11149">
        <v>-0.36</v>
      </c>
      <c r="T11149" s="23">
        <f t="shared" si="174"/>
        <v>561.22</v>
      </c>
      <c r="U11149" s="25">
        <v>44860.801865706002</v>
      </c>
    </row>
    <row r="11150" spans="1:21" x14ac:dyDescent="0.25">
      <c r="A11150" t="s">
        <v>144</v>
      </c>
      <c r="B11150" t="s">
        <v>208</v>
      </c>
      <c r="C11150" t="s">
        <v>417</v>
      </c>
      <c r="D11150" t="s">
        <v>384</v>
      </c>
      <c r="E11150" t="s">
        <v>361</v>
      </c>
      <c r="F11150" t="s">
        <v>368</v>
      </c>
      <c r="G11150" t="s">
        <v>140</v>
      </c>
      <c r="H11150" t="s">
        <v>363</v>
      </c>
      <c r="I11150" t="s">
        <v>364</v>
      </c>
      <c r="J11150">
        <v>0</v>
      </c>
      <c r="K11150">
        <v>229509.543562443</v>
      </c>
      <c r="L11150">
        <v>962342.88728989102</v>
      </c>
      <c r="N11150">
        <v>0.23849040356995599</v>
      </c>
      <c r="O11150">
        <v>0.38</v>
      </c>
      <c r="P11150">
        <v>0.35815000000000002</v>
      </c>
      <c r="Q11150">
        <v>0</v>
      </c>
      <c r="R11150">
        <v>0</v>
      </c>
      <c r="S11150">
        <v>0</v>
      </c>
      <c r="T11150" s="23">
        <f t="shared" si="174"/>
        <v>0</v>
      </c>
      <c r="U11150" s="25">
        <v>44860.801865706002</v>
      </c>
    </row>
    <row r="11151" spans="1:21" x14ac:dyDescent="0.25">
      <c r="A11151" t="s">
        <v>144</v>
      </c>
      <c r="B11151" t="s">
        <v>208</v>
      </c>
      <c r="C11151" t="s">
        <v>417</v>
      </c>
      <c r="D11151" t="s">
        <v>380</v>
      </c>
      <c r="E11151" t="s">
        <v>361</v>
      </c>
      <c r="F11151" t="s">
        <v>368</v>
      </c>
      <c r="G11151" t="s">
        <v>140</v>
      </c>
      <c r="H11151" t="s">
        <v>363</v>
      </c>
      <c r="I11151" t="s">
        <v>364</v>
      </c>
      <c r="J11151">
        <v>1</v>
      </c>
      <c r="K11151">
        <v>229509.543562443</v>
      </c>
      <c r="L11151">
        <v>962342.88728989102</v>
      </c>
      <c r="N11151">
        <v>0.23849040356995599</v>
      </c>
      <c r="O11151">
        <v>0.38</v>
      </c>
      <c r="P11151">
        <v>0.35815000000000002</v>
      </c>
      <c r="Q11151">
        <v>0</v>
      </c>
      <c r="R11151">
        <v>0</v>
      </c>
      <c r="S11151">
        <v>0</v>
      </c>
      <c r="T11151" s="23">
        <f t="shared" si="174"/>
        <v>0</v>
      </c>
      <c r="U11151" s="25">
        <v>44860.801865706002</v>
      </c>
    </row>
    <row r="11152" spans="1:21" x14ac:dyDescent="0.25">
      <c r="A11152" t="s">
        <v>144</v>
      </c>
      <c r="B11152" t="s">
        <v>208</v>
      </c>
      <c r="C11152" t="s">
        <v>417</v>
      </c>
      <c r="D11152" t="s">
        <v>370</v>
      </c>
      <c r="E11152" t="s">
        <v>361</v>
      </c>
      <c r="F11152" t="s">
        <v>368</v>
      </c>
      <c r="G11152" t="s">
        <v>140</v>
      </c>
      <c r="H11152" t="s">
        <v>363</v>
      </c>
      <c r="I11152" t="s">
        <v>364</v>
      </c>
      <c r="J11152">
        <v>8335</v>
      </c>
      <c r="K11152">
        <v>229509.543562443</v>
      </c>
      <c r="L11152">
        <v>962342.88728989102</v>
      </c>
      <c r="N11152">
        <v>0.23849040356995599</v>
      </c>
      <c r="O11152">
        <v>0.38</v>
      </c>
      <c r="P11152">
        <v>0.35815000000000002</v>
      </c>
      <c r="Q11152">
        <v>1987</v>
      </c>
      <c r="R11152">
        <v>711.64</v>
      </c>
      <c r="S11152">
        <v>2.5</v>
      </c>
      <c r="T11152" s="23">
        <f t="shared" si="174"/>
        <v>714.14</v>
      </c>
      <c r="U11152" s="25">
        <v>44860.801865706002</v>
      </c>
    </row>
    <row r="11153" spans="1:21" x14ac:dyDescent="0.25">
      <c r="A11153" t="s">
        <v>144</v>
      </c>
      <c r="B11153" t="s">
        <v>208</v>
      </c>
      <c r="C11153" t="s">
        <v>417</v>
      </c>
      <c r="D11153" t="s">
        <v>383</v>
      </c>
      <c r="E11153" t="s">
        <v>361</v>
      </c>
      <c r="F11153" t="s">
        <v>368</v>
      </c>
      <c r="G11153" t="s">
        <v>140</v>
      </c>
      <c r="H11153" t="s">
        <v>363</v>
      </c>
      <c r="I11153" t="s">
        <v>364</v>
      </c>
      <c r="J11153">
        <v>12951</v>
      </c>
      <c r="K11153">
        <v>229509.543562443</v>
      </c>
      <c r="L11153">
        <v>962342.88728989102</v>
      </c>
      <c r="N11153">
        <v>0.23849040356995599</v>
      </c>
      <c r="O11153">
        <v>0.38</v>
      </c>
      <c r="P11153">
        <v>0.35815000000000002</v>
      </c>
      <c r="Q11153">
        <v>3088</v>
      </c>
      <c r="R11153">
        <v>1105.97</v>
      </c>
      <c r="S11153">
        <v>25.78</v>
      </c>
      <c r="T11153" s="23">
        <f t="shared" si="174"/>
        <v>1131.75</v>
      </c>
      <c r="U11153" s="25">
        <v>44860.801865706002</v>
      </c>
    </row>
    <row r="11154" spans="1:21" x14ac:dyDescent="0.25">
      <c r="A11154" t="s">
        <v>144</v>
      </c>
      <c r="B11154" t="s">
        <v>208</v>
      </c>
      <c r="C11154" t="s">
        <v>417</v>
      </c>
      <c r="D11154" t="s">
        <v>373</v>
      </c>
      <c r="E11154" t="s">
        <v>361</v>
      </c>
      <c r="F11154" t="s">
        <v>368</v>
      </c>
      <c r="G11154" t="s">
        <v>140</v>
      </c>
      <c r="H11154" t="s">
        <v>363</v>
      </c>
      <c r="I11154" t="s">
        <v>364</v>
      </c>
      <c r="J11154">
        <v>19451</v>
      </c>
      <c r="K11154">
        <v>229509.543562443</v>
      </c>
      <c r="L11154">
        <v>962342.88728989102</v>
      </c>
      <c r="N11154">
        <v>0.23849040356995599</v>
      </c>
      <c r="O11154">
        <v>0.38</v>
      </c>
      <c r="P11154">
        <v>0.35815000000000002</v>
      </c>
      <c r="Q11154">
        <v>4638</v>
      </c>
      <c r="R11154">
        <v>1661.1</v>
      </c>
      <c r="S11154">
        <v>1.07</v>
      </c>
      <c r="T11154" s="23">
        <f t="shared" si="174"/>
        <v>1662.1699999999998</v>
      </c>
      <c r="U11154" s="25">
        <v>44860.801865706002</v>
      </c>
    </row>
    <row r="11155" spans="1:21" x14ac:dyDescent="0.25">
      <c r="A11155" t="s">
        <v>14</v>
      </c>
      <c r="B11155" t="s">
        <v>234</v>
      </c>
      <c r="C11155" t="s">
        <v>409</v>
      </c>
      <c r="D11155" t="s">
        <v>376</v>
      </c>
      <c r="E11155" t="s">
        <v>361</v>
      </c>
      <c r="F11155" t="s">
        <v>368</v>
      </c>
      <c r="G11155" t="s">
        <v>15</v>
      </c>
      <c r="H11155" t="s">
        <v>363</v>
      </c>
      <c r="I11155" t="s">
        <v>364</v>
      </c>
      <c r="J11155">
        <v>1</v>
      </c>
      <c r="K11155">
        <v>140182.44734847601</v>
      </c>
      <c r="L11155">
        <v>847713.59047745401</v>
      </c>
      <c r="N11155">
        <v>0.16536534145869</v>
      </c>
      <c r="O11155">
        <v>0.18</v>
      </c>
      <c r="P11155">
        <v>0.16965</v>
      </c>
      <c r="Q11155">
        <v>0</v>
      </c>
      <c r="R11155">
        <v>0</v>
      </c>
      <c r="S11155">
        <v>0</v>
      </c>
      <c r="T11155" s="23">
        <f t="shared" si="174"/>
        <v>0</v>
      </c>
      <c r="U11155" s="25">
        <v>44860.801865706002</v>
      </c>
    </row>
    <row r="11156" spans="1:21" x14ac:dyDescent="0.25">
      <c r="A11156" t="s">
        <v>14</v>
      </c>
      <c r="B11156" t="s">
        <v>234</v>
      </c>
      <c r="C11156" t="s">
        <v>409</v>
      </c>
      <c r="D11156" t="s">
        <v>382</v>
      </c>
      <c r="E11156" t="s">
        <v>361</v>
      </c>
      <c r="F11156" t="s">
        <v>368</v>
      </c>
      <c r="G11156" t="s">
        <v>15</v>
      </c>
      <c r="H11156" t="s">
        <v>363</v>
      </c>
      <c r="I11156" t="s">
        <v>364</v>
      </c>
      <c r="J11156">
        <v>12956</v>
      </c>
      <c r="K11156">
        <v>140182.44734847601</v>
      </c>
      <c r="L11156">
        <v>847713.59047745401</v>
      </c>
      <c r="N11156">
        <v>0.16536534145869</v>
      </c>
      <c r="O11156">
        <v>0.18</v>
      </c>
      <c r="P11156">
        <v>0.16965</v>
      </c>
      <c r="Q11156">
        <v>2142</v>
      </c>
      <c r="R11156">
        <v>363.39</v>
      </c>
      <c r="S11156">
        <v>-0.17</v>
      </c>
      <c r="T11156" s="23">
        <f t="shared" si="174"/>
        <v>363.21999999999997</v>
      </c>
      <c r="U11156" s="25">
        <v>44860.801865706002</v>
      </c>
    </row>
    <row r="11157" spans="1:21" x14ac:dyDescent="0.25">
      <c r="A11157" t="s">
        <v>14</v>
      </c>
      <c r="B11157" t="s">
        <v>234</v>
      </c>
      <c r="C11157" t="s">
        <v>409</v>
      </c>
      <c r="D11157" t="s">
        <v>383</v>
      </c>
      <c r="E11157" t="s">
        <v>361</v>
      </c>
      <c r="F11157" t="s">
        <v>368</v>
      </c>
      <c r="G11157" t="s">
        <v>15</v>
      </c>
      <c r="H11157" t="s">
        <v>363</v>
      </c>
      <c r="I11157" t="s">
        <v>364</v>
      </c>
      <c r="J11157">
        <v>20266</v>
      </c>
      <c r="K11157">
        <v>140182.44734847601</v>
      </c>
      <c r="L11157">
        <v>847713.59047745401</v>
      </c>
      <c r="N11157">
        <v>0.16536534145869</v>
      </c>
      <c r="O11157">
        <v>0.18</v>
      </c>
      <c r="P11157">
        <v>0.16965</v>
      </c>
      <c r="Q11157">
        <v>3351</v>
      </c>
      <c r="R11157">
        <v>568.5</v>
      </c>
      <c r="S11157">
        <v>13.91</v>
      </c>
      <c r="T11157" s="23">
        <f t="shared" si="174"/>
        <v>582.41</v>
      </c>
      <c r="U11157" s="25">
        <v>44860.801865706002</v>
      </c>
    </row>
    <row r="11158" spans="1:21" x14ac:dyDescent="0.25">
      <c r="A11158" t="s">
        <v>14</v>
      </c>
      <c r="B11158" t="s">
        <v>234</v>
      </c>
      <c r="C11158" t="s">
        <v>409</v>
      </c>
      <c r="D11158" t="s">
        <v>369</v>
      </c>
      <c r="E11158" t="s">
        <v>361</v>
      </c>
      <c r="F11158" t="s">
        <v>368</v>
      </c>
      <c r="G11158" t="s">
        <v>15</v>
      </c>
      <c r="H11158" t="s">
        <v>363</v>
      </c>
      <c r="I11158" t="s">
        <v>364</v>
      </c>
      <c r="J11158">
        <v>158</v>
      </c>
      <c r="K11158">
        <v>140182.44734847601</v>
      </c>
      <c r="L11158">
        <v>847713.59047745401</v>
      </c>
      <c r="N11158">
        <v>0.16536534145869</v>
      </c>
      <c r="O11158">
        <v>0.18</v>
      </c>
      <c r="P11158">
        <v>0.16965</v>
      </c>
      <c r="Q11158">
        <v>26</v>
      </c>
      <c r="R11158">
        <v>4.41</v>
      </c>
      <c r="S11158">
        <v>0</v>
      </c>
      <c r="T11158" s="23">
        <f t="shared" si="174"/>
        <v>4.41</v>
      </c>
      <c r="U11158" s="25">
        <v>44860.801865706002</v>
      </c>
    </row>
    <row r="11159" spans="1:21" x14ac:dyDescent="0.25">
      <c r="A11159" t="s">
        <v>14</v>
      </c>
      <c r="B11159" t="s">
        <v>234</v>
      </c>
      <c r="C11159" t="s">
        <v>409</v>
      </c>
      <c r="D11159" t="s">
        <v>380</v>
      </c>
      <c r="E11159" t="s">
        <v>361</v>
      </c>
      <c r="F11159" t="s">
        <v>368</v>
      </c>
      <c r="G11159" t="s">
        <v>15</v>
      </c>
      <c r="H11159" t="s">
        <v>363</v>
      </c>
      <c r="I11159" t="s">
        <v>364</v>
      </c>
      <c r="J11159">
        <v>1</v>
      </c>
      <c r="K11159">
        <v>140182.44734847601</v>
      </c>
      <c r="L11159">
        <v>847713.59047745401</v>
      </c>
      <c r="N11159">
        <v>0.16536534145869</v>
      </c>
      <c r="O11159">
        <v>0.18</v>
      </c>
      <c r="P11159">
        <v>0.16965</v>
      </c>
      <c r="Q11159">
        <v>0</v>
      </c>
      <c r="R11159">
        <v>0</v>
      </c>
      <c r="S11159">
        <v>0</v>
      </c>
      <c r="T11159" s="23">
        <f t="shared" si="174"/>
        <v>0</v>
      </c>
      <c r="U11159" s="25">
        <v>44860.801865706002</v>
      </c>
    </row>
    <row r="11160" spans="1:21" x14ac:dyDescent="0.25">
      <c r="A11160" t="s">
        <v>14</v>
      </c>
      <c r="B11160" t="s">
        <v>234</v>
      </c>
      <c r="C11160" t="s">
        <v>409</v>
      </c>
      <c r="D11160" t="s">
        <v>371</v>
      </c>
      <c r="E11160" t="s">
        <v>361</v>
      </c>
      <c r="F11160" t="s">
        <v>368</v>
      </c>
      <c r="G11160" t="s">
        <v>15</v>
      </c>
      <c r="H11160" t="s">
        <v>363</v>
      </c>
      <c r="I11160" t="s">
        <v>364</v>
      </c>
      <c r="J11160">
        <v>0</v>
      </c>
      <c r="K11160">
        <v>140182.44734847601</v>
      </c>
      <c r="L11160">
        <v>847713.59047745401</v>
      </c>
      <c r="N11160">
        <v>0.16536534145869</v>
      </c>
      <c r="O11160">
        <v>0.18</v>
      </c>
      <c r="P11160">
        <v>0.16965</v>
      </c>
      <c r="Q11160">
        <v>0</v>
      </c>
      <c r="R11160">
        <v>0</v>
      </c>
      <c r="S11160">
        <v>0</v>
      </c>
      <c r="T11160" s="23">
        <f t="shared" si="174"/>
        <v>0</v>
      </c>
      <c r="U11160" s="25">
        <v>44860.801865706002</v>
      </c>
    </row>
    <row r="11161" spans="1:21" x14ac:dyDescent="0.25">
      <c r="A11161" t="s">
        <v>14</v>
      </c>
      <c r="B11161" t="s">
        <v>234</v>
      </c>
      <c r="C11161" t="s">
        <v>409</v>
      </c>
      <c r="D11161" t="s">
        <v>366</v>
      </c>
      <c r="E11161" t="s">
        <v>361</v>
      </c>
      <c r="F11161" t="s">
        <v>368</v>
      </c>
      <c r="G11161" t="s">
        <v>15</v>
      </c>
      <c r="H11161" t="s">
        <v>363</v>
      </c>
      <c r="I11161" t="s">
        <v>364</v>
      </c>
      <c r="J11161">
        <v>42956</v>
      </c>
      <c r="K11161">
        <v>140182.44734847601</v>
      </c>
      <c r="L11161">
        <v>847713.59047745401</v>
      </c>
      <c r="N11161">
        <v>0.16536534145869</v>
      </c>
      <c r="O11161">
        <v>0.18</v>
      </c>
      <c r="P11161">
        <v>0.16965</v>
      </c>
      <c r="Q11161">
        <v>7103</v>
      </c>
      <c r="R11161">
        <v>1205.02</v>
      </c>
      <c r="S11161">
        <v>1.19</v>
      </c>
      <c r="T11161" s="23">
        <f t="shared" si="174"/>
        <v>1206.21</v>
      </c>
      <c r="U11161" s="25">
        <v>44860.801865706002</v>
      </c>
    </row>
    <row r="11162" spans="1:21" x14ac:dyDescent="0.25">
      <c r="A11162" t="s">
        <v>14</v>
      </c>
      <c r="B11162" t="s">
        <v>234</v>
      </c>
      <c r="C11162" t="s">
        <v>409</v>
      </c>
      <c r="D11162" t="s">
        <v>378</v>
      </c>
      <c r="E11162" t="s">
        <v>361</v>
      </c>
      <c r="F11162" t="s">
        <v>368</v>
      </c>
      <c r="G11162" t="s">
        <v>15</v>
      </c>
      <c r="H11162" t="s">
        <v>363</v>
      </c>
      <c r="I11162" t="s">
        <v>364</v>
      </c>
      <c r="J11162">
        <v>9</v>
      </c>
      <c r="K11162">
        <v>140182.44734847601</v>
      </c>
      <c r="L11162">
        <v>847713.59047745401</v>
      </c>
      <c r="N11162">
        <v>0.16536534145869</v>
      </c>
      <c r="O11162">
        <v>0.18</v>
      </c>
      <c r="P11162">
        <v>0.16965</v>
      </c>
      <c r="Q11162">
        <v>1</v>
      </c>
      <c r="R11162">
        <v>0.17</v>
      </c>
      <c r="S11162">
        <v>0</v>
      </c>
      <c r="T11162" s="23">
        <f t="shared" si="174"/>
        <v>0.17</v>
      </c>
      <c r="U11162" s="25">
        <v>44860.801865706002</v>
      </c>
    </row>
    <row r="11163" spans="1:21" x14ac:dyDescent="0.25">
      <c r="A11163" t="s">
        <v>14</v>
      </c>
      <c r="B11163" t="s">
        <v>234</v>
      </c>
      <c r="C11163" t="s">
        <v>409</v>
      </c>
      <c r="D11163" t="s">
        <v>385</v>
      </c>
      <c r="E11163" t="s">
        <v>361</v>
      </c>
      <c r="F11163" t="s">
        <v>368</v>
      </c>
      <c r="G11163" t="s">
        <v>15</v>
      </c>
      <c r="H11163" t="s">
        <v>363</v>
      </c>
      <c r="I11163" t="s">
        <v>364</v>
      </c>
      <c r="J11163">
        <v>60748</v>
      </c>
      <c r="K11163">
        <v>140182.44734847601</v>
      </c>
      <c r="L11163">
        <v>847713.59047745401</v>
      </c>
      <c r="N11163">
        <v>0.16536534145869</v>
      </c>
      <c r="O11163">
        <v>0.18</v>
      </c>
      <c r="P11163">
        <v>0.16965</v>
      </c>
      <c r="Q11163">
        <v>10045</v>
      </c>
      <c r="R11163">
        <v>1704.13</v>
      </c>
      <c r="S11163">
        <v>1.35</v>
      </c>
      <c r="T11163" s="23">
        <f t="shared" si="174"/>
        <v>1705.48</v>
      </c>
      <c r="U11163" s="25">
        <v>44860.801865706002</v>
      </c>
    </row>
    <row r="11164" spans="1:21" x14ac:dyDescent="0.25">
      <c r="A11164" t="s">
        <v>14</v>
      </c>
      <c r="B11164" t="s">
        <v>234</v>
      </c>
      <c r="C11164" t="s">
        <v>409</v>
      </c>
      <c r="D11164" t="s">
        <v>373</v>
      </c>
      <c r="E11164" t="s">
        <v>361</v>
      </c>
      <c r="F11164" t="s">
        <v>368</v>
      </c>
      <c r="G11164" t="s">
        <v>15</v>
      </c>
      <c r="H11164" t="s">
        <v>363</v>
      </c>
      <c r="I11164" t="s">
        <v>364</v>
      </c>
      <c r="J11164">
        <v>22443</v>
      </c>
      <c r="K11164">
        <v>140182.44734847601</v>
      </c>
      <c r="L11164">
        <v>847713.59047745401</v>
      </c>
      <c r="N11164">
        <v>0.16536534145869</v>
      </c>
      <c r="O11164">
        <v>0.18</v>
      </c>
      <c r="P11164">
        <v>0.16965</v>
      </c>
      <c r="Q11164">
        <v>3711</v>
      </c>
      <c r="R11164">
        <v>629.57000000000005</v>
      </c>
      <c r="S11164">
        <v>0.51</v>
      </c>
      <c r="T11164" s="23">
        <f t="shared" si="174"/>
        <v>630.08000000000004</v>
      </c>
      <c r="U11164" s="25">
        <v>44860.801865706002</v>
      </c>
    </row>
    <row r="11165" spans="1:21" x14ac:dyDescent="0.25">
      <c r="A11165" t="s">
        <v>14</v>
      </c>
      <c r="B11165" t="s">
        <v>234</v>
      </c>
      <c r="C11165" t="s">
        <v>409</v>
      </c>
      <c r="D11165" t="s">
        <v>377</v>
      </c>
      <c r="E11165" t="s">
        <v>361</v>
      </c>
      <c r="F11165" t="s">
        <v>368</v>
      </c>
      <c r="G11165" t="s">
        <v>15</v>
      </c>
      <c r="H11165" t="s">
        <v>363</v>
      </c>
      <c r="I11165" t="s">
        <v>364</v>
      </c>
      <c r="J11165">
        <v>8127</v>
      </c>
      <c r="K11165">
        <v>140182.44734847601</v>
      </c>
      <c r="L11165">
        <v>847713.59047745401</v>
      </c>
      <c r="N11165">
        <v>0.16536534145869</v>
      </c>
      <c r="O11165">
        <v>0.18</v>
      </c>
      <c r="P11165">
        <v>0.16965</v>
      </c>
      <c r="Q11165">
        <v>1343</v>
      </c>
      <c r="R11165">
        <v>227.84</v>
      </c>
      <c r="S11165">
        <v>34.090000000000003</v>
      </c>
      <c r="T11165" s="23">
        <f t="shared" si="174"/>
        <v>261.93</v>
      </c>
      <c r="U11165" s="25">
        <v>44860.801865706002</v>
      </c>
    </row>
    <row r="11166" spans="1:21" x14ac:dyDescent="0.25">
      <c r="A11166" t="s">
        <v>14</v>
      </c>
      <c r="B11166" t="s">
        <v>234</v>
      </c>
      <c r="C11166" t="s">
        <v>409</v>
      </c>
      <c r="D11166" t="s">
        <v>375</v>
      </c>
      <c r="E11166" t="s">
        <v>361</v>
      </c>
      <c r="F11166" t="s">
        <v>368</v>
      </c>
      <c r="G11166" t="s">
        <v>15</v>
      </c>
      <c r="H11166" t="s">
        <v>363</v>
      </c>
      <c r="I11166" t="s">
        <v>364</v>
      </c>
      <c r="J11166">
        <v>5842</v>
      </c>
      <c r="K11166">
        <v>140182.44734847601</v>
      </c>
      <c r="L11166">
        <v>847713.59047745401</v>
      </c>
      <c r="N11166">
        <v>0.16536534145869</v>
      </c>
      <c r="O11166">
        <v>0.18</v>
      </c>
      <c r="P11166">
        <v>0.16965</v>
      </c>
      <c r="Q11166">
        <v>966</v>
      </c>
      <c r="R11166">
        <v>163.88</v>
      </c>
      <c r="S11166">
        <v>0</v>
      </c>
      <c r="T11166" s="23">
        <f t="shared" si="174"/>
        <v>163.88</v>
      </c>
      <c r="U11166" s="25">
        <v>44860.801865706002</v>
      </c>
    </row>
    <row r="11167" spans="1:21" x14ac:dyDescent="0.25">
      <c r="A11167" t="s">
        <v>14</v>
      </c>
      <c r="B11167" t="s">
        <v>234</v>
      </c>
      <c r="C11167" t="s">
        <v>409</v>
      </c>
      <c r="D11167" t="s">
        <v>384</v>
      </c>
      <c r="E11167" t="s">
        <v>361</v>
      </c>
      <c r="F11167" t="s">
        <v>368</v>
      </c>
      <c r="G11167" t="s">
        <v>15</v>
      </c>
      <c r="H11167" t="s">
        <v>363</v>
      </c>
      <c r="I11167" t="s">
        <v>364</v>
      </c>
      <c r="J11167">
        <v>0</v>
      </c>
      <c r="K11167">
        <v>140182.44734847601</v>
      </c>
      <c r="L11167">
        <v>847713.59047745401</v>
      </c>
      <c r="N11167">
        <v>0.16536534145869</v>
      </c>
      <c r="O11167">
        <v>0.18</v>
      </c>
      <c r="P11167">
        <v>0.16965</v>
      </c>
      <c r="Q11167">
        <v>0</v>
      </c>
      <c r="R11167">
        <v>0</v>
      </c>
      <c r="S11167">
        <v>0</v>
      </c>
      <c r="T11167" s="23">
        <f t="shared" si="174"/>
        <v>0</v>
      </c>
      <c r="U11167" s="25">
        <v>44860.801865706002</v>
      </c>
    </row>
    <row r="11168" spans="1:21" x14ac:dyDescent="0.25">
      <c r="A11168" t="s">
        <v>14</v>
      </c>
      <c r="B11168" t="s">
        <v>234</v>
      </c>
      <c r="C11168" t="s">
        <v>409</v>
      </c>
      <c r="D11168" t="s">
        <v>372</v>
      </c>
      <c r="E11168" t="s">
        <v>361</v>
      </c>
      <c r="F11168" t="s">
        <v>368</v>
      </c>
      <c r="G11168" t="s">
        <v>15</v>
      </c>
      <c r="H11168" t="s">
        <v>363</v>
      </c>
      <c r="I11168" t="s">
        <v>364</v>
      </c>
      <c r="J11168">
        <v>285</v>
      </c>
      <c r="K11168">
        <v>140182.44734847601</v>
      </c>
      <c r="L11168">
        <v>847713.59047745401</v>
      </c>
      <c r="N11168">
        <v>0.16536534145869</v>
      </c>
      <c r="O11168">
        <v>0.18</v>
      </c>
      <c r="P11168">
        <v>0.16965</v>
      </c>
      <c r="Q11168">
        <v>47</v>
      </c>
      <c r="R11168">
        <v>7.97</v>
      </c>
      <c r="S11168">
        <v>-0.34</v>
      </c>
      <c r="T11168" s="23">
        <f t="shared" si="174"/>
        <v>7.63</v>
      </c>
      <c r="U11168" s="25">
        <v>44860.801865706002</v>
      </c>
    </row>
    <row r="11169" spans="1:21" x14ac:dyDescent="0.25">
      <c r="A11169" t="s">
        <v>14</v>
      </c>
      <c r="B11169" t="s">
        <v>234</v>
      </c>
      <c r="C11169" t="s">
        <v>409</v>
      </c>
      <c r="D11169" t="s">
        <v>381</v>
      </c>
      <c r="E11169" t="s">
        <v>361</v>
      </c>
      <c r="F11169" t="s">
        <v>368</v>
      </c>
      <c r="G11169" t="s">
        <v>15</v>
      </c>
      <c r="H11169" t="s">
        <v>363</v>
      </c>
      <c r="I11169" t="s">
        <v>364</v>
      </c>
      <c r="J11169">
        <v>429</v>
      </c>
      <c r="K11169">
        <v>140182.44734847601</v>
      </c>
      <c r="L11169">
        <v>847713.59047745401</v>
      </c>
      <c r="N11169">
        <v>0.16536534145869</v>
      </c>
      <c r="O11169">
        <v>0.18</v>
      </c>
      <c r="P11169">
        <v>0.16965</v>
      </c>
      <c r="Q11169">
        <v>70</v>
      </c>
      <c r="R11169">
        <v>11.88</v>
      </c>
      <c r="S11169">
        <v>0</v>
      </c>
      <c r="T11169" s="23">
        <f t="shared" si="174"/>
        <v>11.88</v>
      </c>
      <c r="U11169" s="25">
        <v>44860.801865706002</v>
      </c>
    </row>
    <row r="11170" spans="1:21" x14ac:dyDescent="0.25">
      <c r="A11170" t="s">
        <v>14</v>
      </c>
      <c r="B11170" t="s">
        <v>234</v>
      </c>
      <c r="C11170" t="s">
        <v>409</v>
      </c>
      <c r="D11170" t="s">
        <v>379</v>
      </c>
      <c r="E11170" t="s">
        <v>361</v>
      </c>
      <c r="F11170" t="s">
        <v>368</v>
      </c>
      <c r="G11170" t="s">
        <v>15</v>
      </c>
      <c r="H11170" t="s">
        <v>363</v>
      </c>
      <c r="I11170" t="s">
        <v>364</v>
      </c>
      <c r="J11170">
        <v>0</v>
      </c>
      <c r="K11170">
        <v>140182.44734847601</v>
      </c>
      <c r="L11170">
        <v>847713.59047745401</v>
      </c>
      <c r="N11170">
        <v>0.16536534145869</v>
      </c>
      <c r="O11170">
        <v>0.18</v>
      </c>
      <c r="P11170">
        <v>0.16965</v>
      </c>
      <c r="Q11170">
        <v>0</v>
      </c>
      <c r="R11170">
        <v>0</v>
      </c>
      <c r="S11170">
        <v>0</v>
      </c>
      <c r="T11170" s="23">
        <f t="shared" si="174"/>
        <v>0</v>
      </c>
      <c r="U11170" s="25">
        <v>44860.801865706002</v>
      </c>
    </row>
    <row r="11171" spans="1:21" x14ac:dyDescent="0.25">
      <c r="A11171" t="s">
        <v>14</v>
      </c>
      <c r="B11171" t="s">
        <v>234</v>
      </c>
      <c r="C11171" t="s">
        <v>409</v>
      </c>
      <c r="D11171" t="s">
        <v>374</v>
      </c>
      <c r="E11171" t="s">
        <v>361</v>
      </c>
      <c r="F11171" t="s">
        <v>368</v>
      </c>
      <c r="G11171" t="s">
        <v>15</v>
      </c>
      <c r="H11171" t="s">
        <v>363</v>
      </c>
      <c r="I11171" t="s">
        <v>364</v>
      </c>
      <c r="J11171">
        <v>26</v>
      </c>
      <c r="K11171">
        <v>140182.44734847601</v>
      </c>
      <c r="L11171">
        <v>847713.59047745401</v>
      </c>
      <c r="N11171">
        <v>0.16536534145869</v>
      </c>
      <c r="O11171">
        <v>0.18</v>
      </c>
      <c r="P11171">
        <v>0.16965</v>
      </c>
      <c r="Q11171">
        <v>4</v>
      </c>
      <c r="R11171">
        <v>0.68</v>
      </c>
      <c r="S11171">
        <v>0</v>
      </c>
      <c r="T11171" s="23">
        <f t="shared" si="174"/>
        <v>0.68</v>
      </c>
      <c r="U11171" s="25">
        <v>44860.801865706002</v>
      </c>
    </row>
    <row r="11172" spans="1:21" x14ac:dyDescent="0.25">
      <c r="A11172" t="s">
        <v>14</v>
      </c>
      <c r="B11172" t="s">
        <v>234</v>
      </c>
      <c r="C11172" t="s">
        <v>409</v>
      </c>
      <c r="D11172" t="s">
        <v>370</v>
      </c>
      <c r="E11172" t="s">
        <v>361</v>
      </c>
      <c r="F11172" t="s">
        <v>368</v>
      </c>
      <c r="G11172" t="s">
        <v>15</v>
      </c>
      <c r="H11172" t="s">
        <v>363</v>
      </c>
      <c r="I11172" t="s">
        <v>364</v>
      </c>
      <c r="J11172">
        <v>10172</v>
      </c>
      <c r="K11172">
        <v>140182.44734847601</v>
      </c>
      <c r="L11172">
        <v>847713.59047745401</v>
      </c>
      <c r="N11172">
        <v>0.16536534145869</v>
      </c>
      <c r="O11172">
        <v>0.18</v>
      </c>
      <c r="P11172">
        <v>0.16965</v>
      </c>
      <c r="Q11172">
        <v>1682</v>
      </c>
      <c r="R11172">
        <v>285.35000000000002</v>
      </c>
      <c r="S11172">
        <v>0.85</v>
      </c>
      <c r="T11172" s="23">
        <f t="shared" si="174"/>
        <v>286.20000000000005</v>
      </c>
      <c r="U11172" s="25">
        <v>44860.801865706002</v>
      </c>
    </row>
    <row r="11173" spans="1:21" x14ac:dyDescent="0.25">
      <c r="A11173" t="s">
        <v>170</v>
      </c>
      <c r="B11173" t="s">
        <v>241</v>
      </c>
      <c r="C11173" t="s">
        <v>412</v>
      </c>
      <c r="D11173" t="s">
        <v>376</v>
      </c>
      <c r="E11173" t="s">
        <v>361</v>
      </c>
      <c r="F11173" t="s">
        <v>368</v>
      </c>
      <c r="G11173" t="s">
        <v>18</v>
      </c>
      <c r="H11173" t="s">
        <v>363</v>
      </c>
      <c r="I11173" t="s">
        <v>364</v>
      </c>
      <c r="J11173">
        <v>0</v>
      </c>
      <c r="K11173">
        <v>464347.89703747397</v>
      </c>
      <c r="L11173">
        <v>7192557.5102787102</v>
      </c>
      <c r="N11173">
        <v>6.4559497282278999E-2</v>
      </c>
      <c r="O11173">
        <v>2.69</v>
      </c>
      <c r="P11173">
        <v>2.5353249999999998</v>
      </c>
      <c r="Q11173">
        <v>0</v>
      </c>
      <c r="R11173">
        <v>0</v>
      </c>
      <c r="S11173">
        <v>0</v>
      </c>
      <c r="T11173" s="23">
        <f t="shared" si="174"/>
        <v>0</v>
      </c>
      <c r="U11173" s="25">
        <v>44860.801865706002</v>
      </c>
    </row>
    <row r="11174" spans="1:21" x14ac:dyDescent="0.25">
      <c r="A11174" t="s">
        <v>170</v>
      </c>
      <c r="B11174" t="s">
        <v>241</v>
      </c>
      <c r="C11174" t="s">
        <v>412</v>
      </c>
      <c r="D11174" t="s">
        <v>379</v>
      </c>
      <c r="E11174" t="s">
        <v>361</v>
      </c>
      <c r="F11174" t="s">
        <v>368</v>
      </c>
      <c r="G11174" t="s">
        <v>18</v>
      </c>
      <c r="H11174" t="s">
        <v>363</v>
      </c>
      <c r="I11174" t="s">
        <v>364</v>
      </c>
      <c r="J11174">
        <v>0</v>
      </c>
      <c r="K11174">
        <v>464347.89703747397</v>
      </c>
      <c r="L11174">
        <v>7192557.5102787102</v>
      </c>
      <c r="N11174">
        <v>6.4559497282278999E-2</v>
      </c>
      <c r="O11174">
        <v>2.69</v>
      </c>
      <c r="P11174">
        <v>2.5353249999999998</v>
      </c>
      <c r="Q11174">
        <v>0</v>
      </c>
      <c r="R11174">
        <v>0</v>
      </c>
      <c r="S11174">
        <v>0</v>
      </c>
      <c r="T11174" s="23">
        <f t="shared" si="174"/>
        <v>0</v>
      </c>
      <c r="U11174" s="25">
        <v>44860.801865706002</v>
      </c>
    </row>
    <row r="11175" spans="1:21" x14ac:dyDescent="0.25">
      <c r="A11175" t="s">
        <v>170</v>
      </c>
      <c r="B11175" t="s">
        <v>241</v>
      </c>
      <c r="C11175" t="s">
        <v>412</v>
      </c>
      <c r="D11175" t="s">
        <v>372</v>
      </c>
      <c r="E11175" t="s">
        <v>361</v>
      </c>
      <c r="F11175" t="s">
        <v>368</v>
      </c>
      <c r="G11175" t="s">
        <v>18</v>
      </c>
      <c r="H11175" t="s">
        <v>363</v>
      </c>
      <c r="I11175" t="s">
        <v>364</v>
      </c>
      <c r="J11175">
        <v>182</v>
      </c>
      <c r="K11175">
        <v>464347.89703747397</v>
      </c>
      <c r="L11175">
        <v>7192557.5102787102</v>
      </c>
      <c r="N11175">
        <v>6.4559497282278999E-2</v>
      </c>
      <c r="O11175">
        <v>2.69</v>
      </c>
      <c r="P11175">
        <v>2.5353249999999998</v>
      </c>
      <c r="Q11175">
        <v>11</v>
      </c>
      <c r="R11175">
        <v>27.89</v>
      </c>
      <c r="S11175">
        <v>0</v>
      </c>
      <c r="T11175" s="23">
        <f t="shared" si="174"/>
        <v>27.89</v>
      </c>
      <c r="U11175" s="25">
        <v>44860.801865706002</v>
      </c>
    </row>
    <row r="11176" spans="1:21" x14ac:dyDescent="0.25">
      <c r="A11176" t="s">
        <v>170</v>
      </c>
      <c r="B11176" t="s">
        <v>241</v>
      </c>
      <c r="C11176" t="s">
        <v>412</v>
      </c>
      <c r="D11176" t="s">
        <v>381</v>
      </c>
      <c r="E11176" t="s">
        <v>361</v>
      </c>
      <c r="F11176" t="s">
        <v>368</v>
      </c>
      <c r="G11176" t="s">
        <v>18</v>
      </c>
      <c r="H11176" t="s">
        <v>363</v>
      </c>
      <c r="I11176" t="s">
        <v>364</v>
      </c>
      <c r="J11176">
        <v>325</v>
      </c>
      <c r="K11176">
        <v>464347.89703747397</v>
      </c>
      <c r="L11176">
        <v>7192557.5102787102</v>
      </c>
      <c r="N11176">
        <v>6.4559497282278999E-2</v>
      </c>
      <c r="O11176">
        <v>2.69</v>
      </c>
      <c r="P11176">
        <v>2.5353249999999998</v>
      </c>
      <c r="Q11176">
        <v>20</v>
      </c>
      <c r="R11176">
        <v>50.71</v>
      </c>
      <c r="S11176">
        <v>0</v>
      </c>
      <c r="T11176" s="23">
        <f t="shared" si="174"/>
        <v>50.71</v>
      </c>
      <c r="U11176" s="25">
        <v>44860.801865706002</v>
      </c>
    </row>
    <row r="11177" spans="1:21" x14ac:dyDescent="0.25">
      <c r="A11177" t="s">
        <v>170</v>
      </c>
      <c r="B11177" t="s">
        <v>241</v>
      </c>
      <c r="C11177" t="s">
        <v>412</v>
      </c>
      <c r="D11177" t="s">
        <v>370</v>
      </c>
      <c r="E11177" t="s">
        <v>361</v>
      </c>
      <c r="F11177" t="s">
        <v>368</v>
      </c>
      <c r="G11177" t="s">
        <v>18</v>
      </c>
      <c r="H11177" t="s">
        <v>363</v>
      </c>
      <c r="I11177" t="s">
        <v>364</v>
      </c>
      <c r="J11177">
        <v>7719</v>
      </c>
      <c r="K11177">
        <v>464347.89703747397</v>
      </c>
      <c r="L11177">
        <v>7192557.5102787102</v>
      </c>
      <c r="N11177">
        <v>6.4559497282278999E-2</v>
      </c>
      <c r="O11177">
        <v>2.69</v>
      </c>
      <c r="P11177">
        <v>2.5353249999999998</v>
      </c>
      <c r="Q11177">
        <v>498</v>
      </c>
      <c r="R11177">
        <v>1262.5899999999999</v>
      </c>
      <c r="S11177">
        <v>5.07</v>
      </c>
      <c r="T11177" s="23">
        <f t="shared" si="174"/>
        <v>1267.6599999999999</v>
      </c>
      <c r="U11177" s="25">
        <v>44860.801865706002</v>
      </c>
    </row>
    <row r="11178" spans="1:21" x14ac:dyDescent="0.25">
      <c r="A11178" t="s">
        <v>170</v>
      </c>
      <c r="B11178" t="s">
        <v>241</v>
      </c>
      <c r="C11178" t="s">
        <v>412</v>
      </c>
      <c r="D11178" t="s">
        <v>373</v>
      </c>
      <c r="E11178" t="s">
        <v>361</v>
      </c>
      <c r="F11178" t="s">
        <v>368</v>
      </c>
      <c r="G11178" t="s">
        <v>18</v>
      </c>
      <c r="H11178" t="s">
        <v>363</v>
      </c>
      <c r="I11178" t="s">
        <v>364</v>
      </c>
      <c r="J11178">
        <v>18222</v>
      </c>
      <c r="K11178">
        <v>464347.89703747397</v>
      </c>
      <c r="L11178">
        <v>7192557.5102787102</v>
      </c>
      <c r="N11178">
        <v>6.4559497282278999E-2</v>
      </c>
      <c r="O11178">
        <v>2.69</v>
      </c>
      <c r="P11178">
        <v>2.5353249999999998</v>
      </c>
      <c r="Q11178">
        <v>1176</v>
      </c>
      <c r="R11178">
        <v>2981.54</v>
      </c>
      <c r="S11178">
        <v>0</v>
      </c>
      <c r="T11178" s="23">
        <f t="shared" si="174"/>
        <v>2981.54</v>
      </c>
      <c r="U11178" s="25">
        <v>44860.801865706002</v>
      </c>
    </row>
    <row r="11179" spans="1:21" x14ac:dyDescent="0.25">
      <c r="A11179" t="s">
        <v>170</v>
      </c>
      <c r="B11179" t="s">
        <v>241</v>
      </c>
      <c r="C11179" t="s">
        <v>412</v>
      </c>
      <c r="D11179" t="s">
        <v>369</v>
      </c>
      <c r="E11179" t="s">
        <v>361</v>
      </c>
      <c r="F11179" t="s">
        <v>368</v>
      </c>
      <c r="G11179" t="s">
        <v>18</v>
      </c>
      <c r="H11179" t="s">
        <v>363</v>
      </c>
      <c r="I11179" t="s">
        <v>364</v>
      </c>
      <c r="J11179">
        <v>97</v>
      </c>
      <c r="K11179">
        <v>464347.89703747397</v>
      </c>
      <c r="L11179">
        <v>7192557.5102787102</v>
      </c>
      <c r="N11179">
        <v>6.4559497282278999E-2</v>
      </c>
      <c r="O11179">
        <v>2.69</v>
      </c>
      <c r="P11179">
        <v>2.5353249999999998</v>
      </c>
      <c r="Q11179">
        <v>6</v>
      </c>
      <c r="R11179">
        <v>15.21</v>
      </c>
      <c r="S11179">
        <v>-2.54</v>
      </c>
      <c r="T11179" s="23">
        <f t="shared" si="174"/>
        <v>12.670000000000002</v>
      </c>
      <c r="U11179" s="25">
        <v>44860.801865706002</v>
      </c>
    </row>
    <row r="11180" spans="1:21" x14ac:dyDescent="0.25">
      <c r="A11180" t="s">
        <v>170</v>
      </c>
      <c r="B11180" t="s">
        <v>241</v>
      </c>
      <c r="C11180" t="s">
        <v>412</v>
      </c>
      <c r="D11180" t="s">
        <v>384</v>
      </c>
      <c r="E11180" t="s">
        <v>361</v>
      </c>
      <c r="F11180" t="s">
        <v>368</v>
      </c>
      <c r="G11180" t="s">
        <v>18</v>
      </c>
      <c r="H11180" t="s">
        <v>363</v>
      </c>
      <c r="I11180" t="s">
        <v>364</v>
      </c>
      <c r="J11180">
        <v>0</v>
      </c>
      <c r="K11180">
        <v>464347.89703747397</v>
      </c>
      <c r="L11180">
        <v>7192557.5102787102</v>
      </c>
      <c r="N11180">
        <v>6.4559497282278999E-2</v>
      </c>
      <c r="O11180">
        <v>2.69</v>
      </c>
      <c r="P11180">
        <v>2.5353249999999998</v>
      </c>
      <c r="Q11180">
        <v>0</v>
      </c>
      <c r="R11180">
        <v>0</v>
      </c>
      <c r="S11180">
        <v>0</v>
      </c>
      <c r="T11180" s="23">
        <f t="shared" si="174"/>
        <v>0</v>
      </c>
      <c r="U11180" s="25">
        <v>44860.801865706002</v>
      </c>
    </row>
    <row r="11181" spans="1:21" x14ac:dyDescent="0.25">
      <c r="A11181" t="s">
        <v>169</v>
      </c>
      <c r="B11181" t="s">
        <v>242</v>
      </c>
      <c r="C11181" t="s">
        <v>412</v>
      </c>
      <c r="D11181" t="s">
        <v>366</v>
      </c>
      <c r="E11181" t="s">
        <v>361</v>
      </c>
      <c r="F11181" t="s">
        <v>368</v>
      </c>
      <c r="G11181" t="s">
        <v>18</v>
      </c>
      <c r="H11181" t="s">
        <v>363</v>
      </c>
      <c r="I11181" t="s">
        <v>364</v>
      </c>
      <c r="J11181">
        <v>32238</v>
      </c>
      <c r="K11181">
        <v>26497.221621918099</v>
      </c>
      <c r="L11181">
        <v>7192557.5102787102</v>
      </c>
      <c r="N11181">
        <v>3.6839777205884801E-3</v>
      </c>
      <c r="O11181">
        <v>2.69</v>
      </c>
      <c r="P11181">
        <v>2.5353249999999998</v>
      </c>
      <c r="Q11181">
        <v>118</v>
      </c>
      <c r="R11181">
        <v>299.17</v>
      </c>
      <c r="S11181">
        <v>0</v>
      </c>
      <c r="T11181" s="23">
        <f t="shared" si="174"/>
        <v>299.17</v>
      </c>
      <c r="U11181" s="25">
        <v>44860.801865706002</v>
      </c>
    </row>
    <row r="11182" spans="1:21" x14ac:dyDescent="0.25">
      <c r="A11182" t="s">
        <v>169</v>
      </c>
      <c r="B11182" t="s">
        <v>242</v>
      </c>
      <c r="C11182" t="s">
        <v>412</v>
      </c>
      <c r="D11182" t="s">
        <v>385</v>
      </c>
      <c r="E11182" t="s">
        <v>361</v>
      </c>
      <c r="F11182" t="s">
        <v>368</v>
      </c>
      <c r="G11182" t="s">
        <v>18</v>
      </c>
      <c r="H11182" t="s">
        <v>363</v>
      </c>
      <c r="I11182" t="s">
        <v>364</v>
      </c>
      <c r="J11182">
        <v>48143</v>
      </c>
      <c r="K11182">
        <v>26497.221621918099</v>
      </c>
      <c r="L11182">
        <v>7192557.5102787102</v>
      </c>
      <c r="N11182">
        <v>3.6839777205884801E-3</v>
      </c>
      <c r="O11182">
        <v>2.69</v>
      </c>
      <c r="P11182">
        <v>2.5353249999999998</v>
      </c>
      <c r="Q11182">
        <v>177</v>
      </c>
      <c r="R11182">
        <v>448.75</v>
      </c>
      <c r="S11182">
        <v>0</v>
      </c>
      <c r="T11182" s="23">
        <f t="shared" si="174"/>
        <v>448.75</v>
      </c>
      <c r="U11182" s="25">
        <v>44860.801865706002</v>
      </c>
    </row>
    <row r="11183" spans="1:21" x14ac:dyDescent="0.25">
      <c r="A11183" t="s">
        <v>169</v>
      </c>
      <c r="B11183" t="s">
        <v>242</v>
      </c>
      <c r="C11183" t="s">
        <v>412</v>
      </c>
      <c r="D11183" t="s">
        <v>374</v>
      </c>
      <c r="E11183" t="s">
        <v>361</v>
      </c>
      <c r="F11183" t="s">
        <v>368</v>
      </c>
      <c r="G11183" t="s">
        <v>18</v>
      </c>
      <c r="H11183" t="s">
        <v>363</v>
      </c>
      <c r="I11183" t="s">
        <v>364</v>
      </c>
      <c r="J11183">
        <v>15</v>
      </c>
      <c r="K11183">
        <v>26497.221621918099</v>
      </c>
      <c r="L11183">
        <v>7192557.5102787102</v>
      </c>
      <c r="N11183">
        <v>3.6839777205884801E-3</v>
      </c>
      <c r="O11183">
        <v>2.69</v>
      </c>
      <c r="P11183">
        <v>2.5353249999999998</v>
      </c>
      <c r="Q11183">
        <v>0</v>
      </c>
      <c r="R11183">
        <v>0</v>
      </c>
      <c r="S11183">
        <v>0</v>
      </c>
      <c r="T11183" s="23">
        <f t="shared" si="174"/>
        <v>0</v>
      </c>
      <c r="U11183" s="25">
        <v>44860.801865706002</v>
      </c>
    </row>
    <row r="11184" spans="1:21" x14ac:dyDescent="0.25">
      <c r="A11184" t="s">
        <v>169</v>
      </c>
      <c r="B11184" t="s">
        <v>242</v>
      </c>
      <c r="C11184" t="s">
        <v>412</v>
      </c>
      <c r="D11184" t="s">
        <v>378</v>
      </c>
      <c r="E11184" t="s">
        <v>361</v>
      </c>
      <c r="F11184" t="s">
        <v>368</v>
      </c>
      <c r="G11184" t="s">
        <v>18</v>
      </c>
      <c r="H11184" t="s">
        <v>363</v>
      </c>
      <c r="I11184" t="s">
        <v>364</v>
      </c>
      <c r="J11184">
        <v>10</v>
      </c>
      <c r="K11184">
        <v>26497.221621918099</v>
      </c>
      <c r="L11184">
        <v>7192557.5102787102</v>
      </c>
      <c r="N11184">
        <v>3.6839777205884801E-3</v>
      </c>
      <c r="O11184">
        <v>2.69</v>
      </c>
      <c r="P11184">
        <v>2.5353249999999998</v>
      </c>
      <c r="Q11184">
        <v>0</v>
      </c>
      <c r="R11184">
        <v>0</v>
      </c>
      <c r="S11184">
        <v>0</v>
      </c>
      <c r="T11184" s="23">
        <f t="shared" si="174"/>
        <v>0</v>
      </c>
      <c r="U11184" s="25">
        <v>44860.801865706002</v>
      </c>
    </row>
    <row r="11185" spans="1:21" x14ac:dyDescent="0.25">
      <c r="A11185" t="s">
        <v>169</v>
      </c>
      <c r="B11185" t="s">
        <v>242</v>
      </c>
      <c r="C11185" t="s">
        <v>412</v>
      </c>
      <c r="D11185" t="s">
        <v>371</v>
      </c>
      <c r="E11185" t="s">
        <v>361</v>
      </c>
      <c r="F11185" t="s">
        <v>368</v>
      </c>
      <c r="G11185" t="s">
        <v>18</v>
      </c>
      <c r="H11185" t="s">
        <v>363</v>
      </c>
      <c r="I11185" t="s">
        <v>364</v>
      </c>
      <c r="J11185">
        <v>0</v>
      </c>
      <c r="K11185">
        <v>26497.221621918099</v>
      </c>
      <c r="L11185">
        <v>7192557.5102787102</v>
      </c>
      <c r="N11185">
        <v>3.6839777205884801E-3</v>
      </c>
      <c r="O11185">
        <v>2.69</v>
      </c>
      <c r="P11185">
        <v>2.5353249999999998</v>
      </c>
      <c r="Q11185">
        <v>0</v>
      </c>
      <c r="R11185">
        <v>0</v>
      </c>
      <c r="S11185">
        <v>0</v>
      </c>
      <c r="T11185" s="23">
        <f t="shared" si="174"/>
        <v>0</v>
      </c>
      <c r="U11185" s="25">
        <v>44860.801865706002</v>
      </c>
    </row>
    <row r="11186" spans="1:21" x14ac:dyDescent="0.25">
      <c r="A11186" t="s">
        <v>169</v>
      </c>
      <c r="B11186" t="s">
        <v>242</v>
      </c>
      <c r="C11186" t="s">
        <v>412</v>
      </c>
      <c r="D11186" t="s">
        <v>375</v>
      </c>
      <c r="E11186" t="s">
        <v>361</v>
      </c>
      <c r="F11186" t="s">
        <v>368</v>
      </c>
      <c r="G11186" t="s">
        <v>18</v>
      </c>
      <c r="H11186" t="s">
        <v>363</v>
      </c>
      <c r="I11186" t="s">
        <v>364</v>
      </c>
      <c r="J11186">
        <v>2862</v>
      </c>
      <c r="K11186">
        <v>26497.221621918099</v>
      </c>
      <c r="L11186">
        <v>7192557.5102787102</v>
      </c>
      <c r="N11186">
        <v>3.6839777205884801E-3</v>
      </c>
      <c r="O11186">
        <v>2.69</v>
      </c>
      <c r="P11186">
        <v>2.5353249999999998</v>
      </c>
      <c r="Q11186">
        <v>10</v>
      </c>
      <c r="R11186">
        <v>25.35</v>
      </c>
      <c r="S11186">
        <v>0</v>
      </c>
      <c r="T11186" s="23">
        <f t="shared" si="174"/>
        <v>25.35</v>
      </c>
      <c r="U11186" s="25">
        <v>44860.801865706002</v>
      </c>
    </row>
    <row r="11187" spans="1:21" x14ac:dyDescent="0.25">
      <c r="A11187" t="s">
        <v>169</v>
      </c>
      <c r="B11187" t="s">
        <v>242</v>
      </c>
      <c r="C11187" t="s">
        <v>412</v>
      </c>
      <c r="D11187" t="s">
        <v>382</v>
      </c>
      <c r="E11187" t="s">
        <v>361</v>
      </c>
      <c r="F11187" t="s">
        <v>368</v>
      </c>
      <c r="G11187" t="s">
        <v>18</v>
      </c>
      <c r="H11187" t="s">
        <v>363</v>
      </c>
      <c r="I11187" t="s">
        <v>364</v>
      </c>
      <c r="J11187">
        <v>7607</v>
      </c>
      <c r="K11187">
        <v>26497.221621918099</v>
      </c>
      <c r="L11187">
        <v>7192557.5102787102</v>
      </c>
      <c r="N11187">
        <v>3.6839777205884801E-3</v>
      </c>
      <c r="O11187">
        <v>2.69</v>
      </c>
      <c r="P11187">
        <v>2.5353249999999998</v>
      </c>
      <c r="Q11187">
        <v>28</v>
      </c>
      <c r="R11187">
        <v>70.989999999999995</v>
      </c>
      <c r="S11187">
        <v>0</v>
      </c>
      <c r="T11187" s="23">
        <f t="shared" si="174"/>
        <v>70.989999999999995</v>
      </c>
      <c r="U11187" s="25">
        <v>44860.801865706002</v>
      </c>
    </row>
    <row r="11188" spans="1:21" x14ac:dyDescent="0.25">
      <c r="A11188" t="s">
        <v>169</v>
      </c>
      <c r="B11188" t="s">
        <v>242</v>
      </c>
      <c r="C11188" t="s">
        <v>412</v>
      </c>
      <c r="D11188" t="s">
        <v>377</v>
      </c>
      <c r="E11188" t="s">
        <v>361</v>
      </c>
      <c r="F11188" t="s">
        <v>368</v>
      </c>
      <c r="G11188" t="s">
        <v>18</v>
      </c>
      <c r="H11188" t="s">
        <v>363</v>
      </c>
      <c r="I11188" t="s">
        <v>364</v>
      </c>
      <c r="J11188">
        <v>6178</v>
      </c>
      <c r="K11188">
        <v>26497.221621918099</v>
      </c>
      <c r="L11188">
        <v>7192557.5102787102</v>
      </c>
      <c r="N11188">
        <v>3.6839777205884801E-3</v>
      </c>
      <c r="O11188">
        <v>2.69</v>
      </c>
      <c r="P11188">
        <v>2.5353249999999998</v>
      </c>
      <c r="Q11188">
        <v>22</v>
      </c>
      <c r="R11188">
        <v>55.78</v>
      </c>
      <c r="S11188">
        <v>10.14</v>
      </c>
      <c r="T11188" s="23">
        <f t="shared" si="174"/>
        <v>65.92</v>
      </c>
      <c r="U11188" s="25">
        <v>44860.801865706002</v>
      </c>
    </row>
    <row r="11189" spans="1:21" x14ac:dyDescent="0.25">
      <c r="A11189" t="s">
        <v>169</v>
      </c>
      <c r="B11189" t="s">
        <v>242</v>
      </c>
      <c r="C11189" t="s">
        <v>412</v>
      </c>
      <c r="D11189" t="s">
        <v>383</v>
      </c>
      <c r="E11189" t="s">
        <v>361</v>
      </c>
      <c r="F11189" t="s">
        <v>368</v>
      </c>
      <c r="G11189" t="s">
        <v>18</v>
      </c>
      <c r="H11189" t="s">
        <v>363</v>
      </c>
      <c r="I11189" t="s">
        <v>364</v>
      </c>
      <c r="J11189">
        <v>14829</v>
      </c>
      <c r="K11189">
        <v>26497.221621918099</v>
      </c>
      <c r="L11189">
        <v>7192557.5102787102</v>
      </c>
      <c r="N11189">
        <v>3.6839777205884801E-3</v>
      </c>
      <c r="O11189">
        <v>2.69</v>
      </c>
      <c r="P11189">
        <v>2.5353249999999998</v>
      </c>
      <c r="Q11189">
        <v>54</v>
      </c>
      <c r="R11189">
        <v>136.91</v>
      </c>
      <c r="S11189">
        <v>2.54</v>
      </c>
      <c r="T11189" s="23">
        <f t="shared" si="174"/>
        <v>139.44999999999999</v>
      </c>
      <c r="U11189" s="25">
        <v>44860.801865706002</v>
      </c>
    </row>
    <row r="11190" spans="1:21" x14ac:dyDescent="0.25">
      <c r="A11190" t="s">
        <v>169</v>
      </c>
      <c r="B11190" t="s">
        <v>242</v>
      </c>
      <c r="C11190" t="s">
        <v>412</v>
      </c>
      <c r="D11190" t="s">
        <v>380</v>
      </c>
      <c r="E11190" t="s">
        <v>361</v>
      </c>
      <c r="F11190" t="s">
        <v>368</v>
      </c>
      <c r="G11190" t="s">
        <v>18</v>
      </c>
      <c r="H11190" t="s">
        <v>363</v>
      </c>
      <c r="I11190" t="s">
        <v>364</v>
      </c>
      <c r="J11190">
        <v>0</v>
      </c>
      <c r="K11190">
        <v>26497.221621918099</v>
      </c>
      <c r="L11190">
        <v>7192557.5102787102</v>
      </c>
      <c r="N11190">
        <v>3.6839777205884801E-3</v>
      </c>
      <c r="O11190">
        <v>2.69</v>
      </c>
      <c r="P11190">
        <v>2.5353249999999998</v>
      </c>
      <c r="Q11190">
        <v>0</v>
      </c>
      <c r="R11190">
        <v>0</v>
      </c>
      <c r="S11190">
        <v>0</v>
      </c>
      <c r="T11190" s="23">
        <f t="shared" si="174"/>
        <v>0</v>
      </c>
      <c r="U11190" s="25">
        <v>44860.801865706002</v>
      </c>
    </row>
    <row r="11191" spans="1:21" x14ac:dyDescent="0.25">
      <c r="A11191" t="s">
        <v>169</v>
      </c>
      <c r="B11191" t="s">
        <v>242</v>
      </c>
      <c r="C11191" t="s">
        <v>412</v>
      </c>
      <c r="D11191" t="s">
        <v>376</v>
      </c>
      <c r="E11191" t="s">
        <v>361</v>
      </c>
      <c r="F11191" t="s">
        <v>368</v>
      </c>
      <c r="G11191" t="s">
        <v>18</v>
      </c>
      <c r="H11191" t="s">
        <v>363</v>
      </c>
      <c r="I11191" t="s">
        <v>364</v>
      </c>
      <c r="J11191">
        <v>0</v>
      </c>
      <c r="K11191">
        <v>26497.221621918099</v>
      </c>
      <c r="L11191">
        <v>7192557.5102787102</v>
      </c>
      <c r="N11191">
        <v>3.6839777205884801E-3</v>
      </c>
      <c r="O11191">
        <v>2.69</v>
      </c>
      <c r="P11191">
        <v>2.5353249999999998</v>
      </c>
      <c r="Q11191">
        <v>0</v>
      </c>
      <c r="R11191">
        <v>0</v>
      </c>
      <c r="S11191">
        <v>0</v>
      </c>
      <c r="T11191" s="23">
        <f t="shared" si="174"/>
        <v>0</v>
      </c>
      <c r="U11191" s="25">
        <v>44860.801865706002</v>
      </c>
    </row>
    <row r="11192" spans="1:21" x14ac:dyDescent="0.25">
      <c r="A11192" t="s">
        <v>169</v>
      </c>
      <c r="B11192" t="s">
        <v>242</v>
      </c>
      <c r="C11192" t="s">
        <v>412</v>
      </c>
      <c r="D11192" t="s">
        <v>379</v>
      </c>
      <c r="E11192" t="s">
        <v>361</v>
      </c>
      <c r="F11192" t="s">
        <v>368</v>
      </c>
      <c r="G11192" t="s">
        <v>18</v>
      </c>
      <c r="H11192" t="s">
        <v>363</v>
      </c>
      <c r="I11192" t="s">
        <v>364</v>
      </c>
      <c r="J11192">
        <v>0</v>
      </c>
      <c r="K11192">
        <v>26497.221621918099</v>
      </c>
      <c r="L11192">
        <v>7192557.5102787102</v>
      </c>
      <c r="N11192">
        <v>3.6839777205884801E-3</v>
      </c>
      <c r="O11192">
        <v>2.69</v>
      </c>
      <c r="P11192">
        <v>2.5353249999999998</v>
      </c>
      <c r="Q11192">
        <v>0</v>
      </c>
      <c r="R11192">
        <v>0</v>
      </c>
      <c r="S11192">
        <v>0</v>
      </c>
      <c r="T11192" s="23">
        <f t="shared" si="174"/>
        <v>0</v>
      </c>
      <c r="U11192" s="25">
        <v>44860.801865706002</v>
      </c>
    </row>
    <row r="11193" spans="1:21" x14ac:dyDescent="0.25">
      <c r="A11193" t="s">
        <v>169</v>
      </c>
      <c r="B11193" t="s">
        <v>242</v>
      </c>
      <c r="C11193" t="s">
        <v>412</v>
      </c>
      <c r="D11193" t="s">
        <v>372</v>
      </c>
      <c r="E11193" t="s">
        <v>361</v>
      </c>
      <c r="F11193" t="s">
        <v>368</v>
      </c>
      <c r="G11193" t="s">
        <v>18</v>
      </c>
      <c r="H11193" t="s">
        <v>363</v>
      </c>
      <c r="I11193" t="s">
        <v>364</v>
      </c>
      <c r="J11193">
        <v>182</v>
      </c>
      <c r="K11193">
        <v>26497.221621918099</v>
      </c>
      <c r="L11193">
        <v>7192557.5102787102</v>
      </c>
      <c r="N11193">
        <v>3.6839777205884801E-3</v>
      </c>
      <c r="O11193">
        <v>2.69</v>
      </c>
      <c r="P11193">
        <v>2.5353249999999998</v>
      </c>
      <c r="Q11193">
        <v>0</v>
      </c>
      <c r="R11193">
        <v>0</v>
      </c>
      <c r="S11193">
        <v>0</v>
      </c>
      <c r="T11193" s="23">
        <f t="shared" si="174"/>
        <v>0</v>
      </c>
      <c r="U11193" s="25">
        <v>44860.801865706002</v>
      </c>
    </row>
    <row r="11194" spans="1:21" x14ac:dyDescent="0.25">
      <c r="A11194" t="s">
        <v>169</v>
      </c>
      <c r="B11194" t="s">
        <v>242</v>
      </c>
      <c r="C11194" t="s">
        <v>412</v>
      </c>
      <c r="D11194" t="s">
        <v>381</v>
      </c>
      <c r="E11194" t="s">
        <v>361</v>
      </c>
      <c r="F11194" t="s">
        <v>368</v>
      </c>
      <c r="G11194" t="s">
        <v>18</v>
      </c>
      <c r="H11194" t="s">
        <v>363</v>
      </c>
      <c r="I11194" t="s">
        <v>364</v>
      </c>
      <c r="J11194">
        <v>325</v>
      </c>
      <c r="K11194">
        <v>26497.221621918099</v>
      </c>
      <c r="L11194">
        <v>7192557.5102787102</v>
      </c>
      <c r="N11194">
        <v>3.6839777205884801E-3</v>
      </c>
      <c r="O11194">
        <v>2.69</v>
      </c>
      <c r="P11194">
        <v>2.5353249999999998</v>
      </c>
      <c r="Q11194">
        <v>1</v>
      </c>
      <c r="R11194">
        <v>2.54</v>
      </c>
      <c r="S11194">
        <v>0</v>
      </c>
      <c r="T11194" s="23">
        <f t="shared" si="174"/>
        <v>2.54</v>
      </c>
      <c r="U11194" s="25">
        <v>44860.801865706002</v>
      </c>
    </row>
    <row r="11195" spans="1:21" x14ac:dyDescent="0.25">
      <c r="A11195" t="s">
        <v>169</v>
      </c>
      <c r="B11195" t="s">
        <v>242</v>
      </c>
      <c r="C11195" t="s">
        <v>412</v>
      </c>
      <c r="D11195" t="s">
        <v>370</v>
      </c>
      <c r="E11195" t="s">
        <v>361</v>
      </c>
      <c r="F11195" t="s">
        <v>368</v>
      </c>
      <c r="G11195" t="s">
        <v>18</v>
      </c>
      <c r="H11195" t="s">
        <v>363</v>
      </c>
      <c r="I11195" t="s">
        <v>364</v>
      </c>
      <c r="J11195">
        <v>7719</v>
      </c>
      <c r="K11195">
        <v>26497.221621918099</v>
      </c>
      <c r="L11195">
        <v>7192557.5102787102</v>
      </c>
      <c r="N11195">
        <v>3.6839777205884801E-3</v>
      </c>
      <c r="O11195">
        <v>2.69</v>
      </c>
      <c r="P11195">
        <v>2.5353249999999998</v>
      </c>
      <c r="Q11195">
        <v>28</v>
      </c>
      <c r="R11195">
        <v>70.989999999999995</v>
      </c>
      <c r="S11195">
        <v>0</v>
      </c>
      <c r="T11195" s="23">
        <f t="shared" si="174"/>
        <v>70.989999999999995</v>
      </c>
      <c r="U11195" s="25">
        <v>44860.801865706002</v>
      </c>
    </row>
    <row r="11196" spans="1:21" x14ac:dyDescent="0.25">
      <c r="A11196" t="s">
        <v>169</v>
      </c>
      <c r="B11196" t="s">
        <v>242</v>
      </c>
      <c r="C11196" t="s">
        <v>412</v>
      </c>
      <c r="D11196" t="s">
        <v>373</v>
      </c>
      <c r="E11196" t="s">
        <v>361</v>
      </c>
      <c r="F11196" t="s">
        <v>368</v>
      </c>
      <c r="G11196" t="s">
        <v>18</v>
      </c>
      <c r="H11196" t="s">
        <v>363</v>
      </c>
      <c r="I11196" t="s">
        <v>364</v>
      </c>
      <c r="J11196">
        <v>18222</v>
      </c>
      <c r="K11196">
        <v>26497.221621918099</v>
      </c>
      <c r="L11196">
        <v>7192557.5102787102</v>
      </c>
      <c r="N11196">
        <v>3.6839777205884801E-3</v>
      </c>
      <c r="O11196">
        <v>2.69</v>
      </c>
      <c r="P11196">
        <v>2.5353249999999998</v>
      </c>
      <c r="Q11196">
        <v>67</v>
      </c>
      <c r="R11196">
        <v>169.87</v>
      </c>
      <c r="S11196">
        <v>0</v>
      </c>
      <c r="T11196" s="23">
        <f t="shared" si="174"/>
        <v>169.87</v>
      </c>
      <c r="U11196" s="25">
        <v>44860.801865706002</v>
      </c>
    </row>
    <row r="11197" spans="1:21" x14ac:dyDescent="0.25">
      <c r="A11197" t="s">
        <v>169</v>
      </c>
      <c r="B11197" t="s">
        <v>242</v>
      </c>
      <c r="C11197" t="s">
        <v>412</v>
      </c>
      <c r="D11197" t="s">
        <v>369</v>
      </c>
      <c r="E11197" t="s">
        <v>361</v>
      </c>
      <c r="F11197" t="s">
        <v>368</v>
      </c>
      <c r="G11197" t="s">
        <v>18</v>
      </c>
      <c r="H11197" t="s">
        <v>363</v>
      </c>
      <c r="I11197" t="s">
        <v>364</v>
      </c>
      <c r="J11197">
        <v>97</v>
      </c>
      <c r="K11197">
        <v>26497.221621918099</v>
      </c>
      <c r="L11197">
        <v>7192557.5102787102</v>
      </c>
      <c r="N11197">
        <v>3.6839777205884801E-3</v>
      </c>
      <c r="O11197">
        <v>2.69</v>
      </c>
      <c r="P11197">
        <v>2.5353249999999998</v>
      </c>
      <c r="Q11197">
        <v>0</v>
      </c>
      <c r="R11197">
        <v>0</v>
      </c>
      <c r="S11197">
        <v>0</v>
      </c>
      <c r="T11197" s="23">
        <f t="shared" si="174"/>
        <v>0</v>
      </c>
      <c r="U11197" s="25">
        <v>44860.801865706002</v>
      </c>
    </row>
    <row r="11198" spans="1:21" x14ac:dyDescent="0.25">
      <c r="A11198" t="s">
        <v>169</v>
      </c>
      <c r="B11198" t="s">
        <v>242</v>
      </c>
      <c r="C11198" t="s">
        <v>412</v>
      </c>
      <c r="D11198" t="s">
        <v>384</v>
      </c>
      <c r="E11198" t="s">
        <v>361</v>
      </c>
      <c r="F11198" t="s">
        <v>368</v>
      </c>
      <c r="G11198" t="s">
        <v>18</v>
      </c>
      <c r="H11198" t="s">
        <v>363</v>
      </c>
      <c r="I11198" t="s">
        <v>364</v>
      </c>
      <c r="J11198">
        <v>0</v>
      </c>
      <c r="K11198">
        <v>26497.221621918099</v>
      </c>
      <c r="L11198">
        <v>7192557.5102787102</v>
      </c>
      <c r="N11198">
        <v>3.6839777205884801E-3</v>
      </c>
      <c r="O11198">
        <v>2.69</v>
      </c>
      <c r="P11198">
        <v>2.5353249999999998</v>
      </c>
      <c r="Q11198">
        <v>0</v>
      </c>
      <c r="R11198">
        <v>0</v>
      </c>
      <c r="S11198">
        <v>0</v>
      </c>
      <c r="T11198" s="23">
        <f t="shared" si="174"/>
        <v>0</v>
      </c>
      <c r="U11198" s="25">
        <v>44860.801865706002</v>
      </c>
    </row>
    <row r="11199" spans="1:21" x14ac:dyDescent="0.25">
      <c r="A11199" t="s">
        <v>19</v>
      </c>
      <c r="B11199" t="s">
        <v>243</v>
      </c>
      <c r="C11199" t="s">
        <v>412</v>
      </c>
      <c r="D11199" t="s">
        <v>366</v>
      </c>
      <c r="E11199" t="s">
        <v>361</v>
      </c>
      <c r="F11199" t="s">
        <v>368</v>
      </c>
      <c r="G11199" t="s">
        <v>18</v>
      </c>
      <c r="H11199" t="s">
        <v>363</v>
      </c>
      <c r="I11199" t="s">
        <v>364</v>
      </c>
      <c r="J11199">
        <v>32238</v>
      </c>
      <c r="K11199">
        <v>22735.5469264643</v>
      </c>
      <c r="L11199">
        <v>7192557.5102787102</v>
      </c>
      <c r="N11199">
        <v>3.16098229231723E-3</v>
      </c>
      <c r="O11199">
        <v>2.69</v>
      </c>
      <c r="P11199">
        <v>2.5353249999999998</v>
      </c>
      <c r="Q11199">
        <v>101</v>
      </c>
      <c r="R11199">
        <v>256.07</v>
      </c>
      <c r="S11199">
        <v>0</v>
      </c>
      <c r="T11199" s="23">
        <f t="shared" si="174"/>
        <v>256.07</v>
      </c>
      <c r="U11199" s="25">
        <v>44860.801865706002</v>
      </c>
    </row>
    <row r="11200" spans="1:21" x14ac:dyDescent="0.25">
      <c r="A11200" t="s">
        <v>19</v>
      </c>
      <c r="B11200" t="s">
        <v>243</v>
      </c>
      <c r="C11200" t="s">
        <v>412</v>
      </c>
      <c r="D11200" t="s">
        <v>385</v>
      </c>
      <c r="E11200" t="s">
        <v>361</v>
      </c>
      <c r="F11200" t="s">
        <v>368</v>
      </c>
      <c r="G11200" t="s">
        <v>18</v>
      </c>
      <c r="H11200" t="s">
        <v>363</v>
      </c>
      <c r="I11200" t="s">
        <v>364</v>
      </c>
      <c r="J11200">
        <v>48143</v>
      </c>
      <c r="K11200">
        <v>22735.5469264643</v>
      </c>
      <c r="L11200">
        <v>7192557.5102787102</v>
      </c>
      <c r="N11200">
        <v>3.16098229231723E-3</v>
      </c>
      <c r="O11200">
        <v>2.69</v>
      </c>
      <c r="P11200">
        <v>2.5353249999999998</v>
      </c>
      <c r="Q11200">
        <v>152</v>
      </c>
      <c r="R11200">
        <v>385.37</v>
      </c>
      <c r="S11200">
        <v>0</v>
      </c>
      <c r="T11200" s="23">
        <f t="shared" si="174"/>
        <v>385.37</v>
      </c>
      <c r="U11200" s="25">
        <v>44860.801865706002</v>
      </c>
    </row>
    <row r="11201" spans="1:21" x14ac:dyDescent="0.25">
      <c r="A11201" t="s">
        <v>19</v>
      </c>
      <c r="B11201" t="s">
        <v>243</v>
      </c>
      <c r="C11201" t="s">
        <v>412</v>
      </c>
      <c r="D11201" t="s">
        <v>374</v>
      </c>
      <c r="E11201" t="s">
        <v>361</v>
      </c>
      <c r="F11201" t="s">
        <v>368</v>
      </c>
      <c r="G11201" t="s">
        <v>18</v>
      </c>
      <c r="H11201" t="s">
        <v>363</v>
      </c>
      <c r="I11201" t="s">
        <v>364</v>
      </c>
      <c r="J11201">
        <v>15</v>
      </c>
      <c r="K11201">
        <v>22735.5469264643</v>
      </c>
      <c r="L11201">
        <v>7192557.5102787102</v>
      </c>
      <c r="N11201">
        <v>3.16098229231723E-3</v>
      </c>
      <c r="O11201">
        <v>2.69</v>
      </c>
      <c r="P11201">
        <v>2.5353249999999998</v>
      </c>
      <c r="Q11201">
        <v>0</v>
      </c>
      <c r="R11201">
        <v>0</v>
      </c>
      <c r="S11201">
        <v>0</v>
      </c>
      <c r="T11201" s="23">
        <f t="shared" si="174"/>
        <v>0</v>
      </c>
      <c r="U11201" s="25">
        <v>44860.801865706002</v>
      </c>
    </row>
    <row r="11202" spans="1:21" x14ac:dyDescent="0.25">
      <c r="A11202" t="s">
        <v>19</v>
      </c>
      <c r="B11202" t="s">
        <v>243</v>
      </c>
      <c r="C11202" t="s">
        <v>412</v>
      </c>
      <c r="D11202" t="s">
        <v>378</v>
      </c>
      <c r="E11202" t="s">
        <v>361</v>
      </c>
      <c r="F11202" t="s">
        <v>368</v>
      </c>
      <c r="G11202" t="s">
        <v>18</v>
      </c>
      <c r="H11202" t="s">
        <v>363</v>
      </c>
      <c r="I11202" t="s">
        <v>364</v>
      </c>
      <c r="J11202">
        <v>10</v>
      </c>
      <c r="K11202">
        <v>22735.5469264643</v>
      </c>
      <c r="L11202">
        <v>7192557.5102787102</v>
      </c>
      <c r="N11202">
        <v>3.16098229231723E-3</v>
      </c>
      <c r="O11202">
        <v>2.69</v>
      </c>
      <c r="P11202">
        <v>2.5353249999999998</v>
      </c>
      <c r="Q11202">
        <v>0</v>
      </c>
      <c r="R11202">
        <v>0</v>
      </c>
      <c r="S11202">
        <v>0</v>
      </c>
      <c r="T11202" s="23">
        <f t="shared" si="174"/>
        <v>0</v>
      </c>
      <c r="U11202" s="25">
        <v>44860.801865706002</v>
      </c>
    </row>
    <row r="11203" spans="1:21" x14ac:dyDescent="0.25">
      <c r="A11203" t="s">
        <v>19</v>
      </c>
      <c r="B11203" t="s">
        <v>243</v>
      </c>
      <c r="C11203" t="s">
        <v>412</v>
      </c>
      <c r="D11203" t="s">
        <v>371</v>
      </c>
      <c r="E11203" t="s">
        <v>361</v>
      </c>
      <c r="F11203" t="s">
        <v>368</v>
      </c>
      <c r="G11203" t="s">
        <v>18</v>
      </c>
      <c r="H11203" t="s">
        <v>363</v>
      </c>
      <c r="I11203" t="s">
        <v>364</v>
      </c>
      <c r="J11203">
        <v>0</v>
      </c>
      <c r="K11203">
        <v>22735.5469264643</v>
      </c>
      <c r="L11203">
        <v>7192557.5102787102</v>
      </c>
      <c r="N11203">
        <v>3.16098229231723E-3</v>
      </c>
      <c r="O11203">
        <v>2.69</v>
      </c>
      <c r="P11203">
        <v>2.5353249999999998</v>
      </c>
      <c r="Q11203">
        <v>0</v>
      </c>
      <c r="R11203">
        <v>0</v>
      </c>
      <c r="S11203">
        <v>0</v>
      </c>
      <c r="T11203" s="23">
        <f t="shared" si="174"/>
        <v>0</v>
      </c>
      <c r="U11203" s="25">
        <v>44860.801865706002</v>
      </c>
    </row>
    <row r="11204" spans="1:21" x14ac:dyDescent="0.25">
      <c r="A11204" t="s">
        <v>19</v>
      </c>
      <c r="B11204" t="s">
        <v>243</v>
      </c>
      <c r="C11204" t="s">
        <v>412</v>
      </c>
      <c r="D11204" t="s">
        <v>375</v>
      </c>
      <c r="E11204" t="s">
        <v>361</v>
      </c>
      <c r="F11204" t="s">
        <v>368</v>
      </c>
      <c r="G11204" t="s">
        <v>18</v>
      </c>
      <c r="H11204" t="s">
        <v>363</v>
      </c>
      <c r="I11204" t="s">
        <v>364</v>
      </c>
      <c r="J11204">
        <v>2862</v>
      </c>
      <c r="K11204">
        <v>22735.5469264643</v>
      </c>
      <c r="L11204">
        <v>7192557.5102787102</v>
      </c>
      <c r="N11204">
        <v>3.16098229231723E-3</v>
      </c>
      <c r="O11204">
        <v>2.69</v>
      </c>
      <c r="P11204">
        <v>2.5353249999999998</v>
      </c>
      <c r="Q11204">
        <v>9</v>
      </c>
      <c r="R11204">
        <v>22.82</v>
      </c>
      <c r="S11204">
        <v>0</v>
      </c>
      <c r="T11204" s="23">
        <f t="shared" si="174"/>
        <v>22.82</v>
      </c>
      <c r="U11204" s="25">
        <v>44860.801865706002</v>
      </c>
    </row>
    <row r="11205" spans="1:21" x14ac:dyDescent="0.25">
      <c r="A11205" t="s">
        <v>19</v>
      </c>
      <c r="B11205" t="s">
        <v>243</v>
      </c>
      <c r="C11205" t="s">
        <v>412</v>
      </c>
      <c r="D11205" t="s">
        <v>382</v>
      </c>
      <c r="E11205" t="s">
        <v>361</v>
      </c>
      <c r="F11205" t="s">
        <v>368</v>
      </c>
      <c r="G11205" t="s">
        <v>18</v>
      </c>
      <c r="H11205" t="s">
        <v>363</v>
      </c>
      <c r="I11205" t="s">
        <v>364</v>
      </c>
      <c r="J11205">
        <v>7607</v>
      </c>
      <c r="K11205">
        <v>22735.5469264643</v>
      </c>
      <c r="L11205">
        <v>7192557.5102787102</v>
      </c>
      <c r="N11205">
        <v>3.16098229231723E-3</v>
      </c>
      <c r="O11205">
        <v>2.69</v>
      </c>
      <c r="P11205">
        <v>2.5353249999999998</v>
      </c>
      <c r="Q11205">
        <v>24</v>
      </c>
      <c r="R11205">
        <v>60.85</v>
      </c>
      <c r="S11205">
        <v>0</v>
      </c>
      <c r="T11205" s="23">
        <f t="shared" ref="T11205:T11268" si="175">SUM(R11205+S11205)</f>
        <v>60.85</v>
      </c>
      <c r="U11205" s="25">
        <v>44860.801865706002</v>
      </c>
    </row>
    <row r="11206" spans="1:21" x14ac:dyDescent="0.25">
      <c r="A11206" t="s">
        <v>19</v>
      </c>
      <c r="B11206" t="s">
        <v>243</v>
      </c>
      <c r="C11206" t="s">
        <v>412</v>
      </c>
      <c r="D11206" t="s">
        <v>377</v>
      </c>
      <c r="E11206" t="s">
        <v>361</v>
      </c>
      <c r="F11206" t="s">
        <v>368</v>
      </c>
      <c r="G11206" t="s">
        <v>18</v>
      </c>
      <c r="H11206" t="s">
        <v>363</v>
      </c>
      <c r="I11206" t="s">
        <v>364</v>
      </c>
      <c r="J11206">
        <v>6178</v>
      </c>
      <c r="K11206">
        <v>22735.5469264643</v>
      </c>
      <c r="L11206">
        <v>7192557.5102787102</v>
      </c>
      <c r="N11206">
        <v>3.16098229231723E-3</v>
      </c>
      <c r="O11206">
        <v>2.69</v>
      </c>
      <c r="P11206">
        <v>2.5353249999999998</v>
      </c>
      <c r="Q11206">
        <v>19</v>
      </c>
      <c r="R11206">
        <v>48.17</v>
      </c>
      <c r="S11206">
        <v>5.07</v>
      </c>
      <c r="T11206" s="23">
        <f t="shared" si="175"/>
        <v>53.24</v>
      </c>
      <c r="U11206" s="25">
        <v>44860.801865706002</v>
      </c>
    </row>
    <row r="11207" spans="1:21" x14ac:dyDescent="0.25">
      <c r="A11207" t="s">
        <v>19</v>
      </c>
      <c r="B11207" t="s">
        <v>243</v>
      </c>
      <c r="C11207" t="s">
        <v>412</v>
      </c>
      <c r="D11207" t="s">
        <v>383</v>
      </c>
      <c r="E11207" t="s">
        <v>361</v>
      </c>
      <c r="F11207" t="s">
        <v>368</v>
      </c>
      <c r="G11207" t="s">
        <v>18</v>
      </c>
      <c r="H11207" t="s">
        <v>363</v>
      </c>
      <c r="I11207" t="s">
        <v>364</v>
      </c>
      <c r="J11207">
        <v>14829</v>
      </c>
      <c r="K11207">
        <v>22735.5469264643</v>
      </c>
      <c r="L11207">
        <v>7192557.5102787102</v>
      </c>
      <c r="N11207">
        <v>3.16098229231723E-3</v>
      </c>
      <c r="O11207">
        <v>2.69</v>
      </c>
      <c r="P11207">
        <v>2.5353249999999998</v>
      </c>
      <c r="Q11207">
        <v>46</v>
      </c>
      <c r="R11207">
        <v>116.62</v>
      </c>
      <c r="S11207">
        <v>0</v>
      </c>
      <c r="T11207" s="23">
        <f t="shared" si="175"/>
        <v>116.62</v>
      </c>
      <c r="U11207" s="25">
        <v>44860.801865706002</v>
      </c>
    </row>
    <row r="11208" spans="1:21" x14ac:dyDescent="0.25">
      <c r="A11208" t="s">
        <v>19</v>
      </c>
      <c r="B11208" t="s">
        <v>243</v>
      </c>
      <c r="C11208" t="s">
        <v>412</v>
      </c>
      <c r="D11208" t="s">
        <v>380</v>
      </c>
      <c r="E11208" t="s">
        <v>361</v>
      </c>
      <c r="F11208" t="s">
        <v>368</v>
      </c>
      <c r="G11208" t="s">
        <v>18</v>
      </c>
      <c r="H11208" t="s">
        <v>363</v>
      </c>
      <c r="I11208" t="s">
        <v>364</v>
      </c>
      <c r="J11208">
        <v>0</v>
      </c>
      <c r="K11208">
        <v>22735.5469264643</v>
      </c>
      <c r="L11208">
        <v>7192557.5102787102</v>
      </c>
      <c r="N11208">
        <v>3.16098229231723E-3</v>
      </c>
      <c r="O11208">
        <v>2.69</v>
      </c>
      <c r="P11208">
        <v>2.5353249999999998</v>
      </c>
      <c r="Q11208">
        <v>0</v>
      </c>
      <c r="R11208">
        <v>0</v>
      </c>
      <c r="S11208">
        <v>0</v>
      </c>
      <c r="T11208" s="23">
        <f t="shared" si="175"/>
        <v>0</v>
      </c>
      <c r="U11208" s="25">
        <v>44860.801865706002</v>
      </c>
    </row>
    <row r="11209" spans="1:21" x14ac:dyDescent="0.25">
      <c r="A11209" t="s">
        <v>19</v>
      </c>
      <c r="B11209" t="s">
        <v>243</v>
      </c>
      <c r="C11209" t="s">
        <v>412</v>
      </c>
      <c r="D11209" t="s">
        <v>376</v>
      </c>
      <c r="E11209" t="s">
        <v>361</v>
      </c>
      <c r="F11209" t="s">
        <v>368</v>
      </c>
      <c r="G11209" t="s">
        <v>18</v>
      </c>
      <c r="H11209" t="s">
        <v>363</v>
      </c>
      <c r="I11209" t="s">
        <v>364</v>
      </c>
      <c r="J11209">
        <v>0</v>
      </c>
      <c r="K11209">
        <v>22735.5469264643</v>
      </c>
      <c r="L11209">
        <v>7192557.5102787102</v>
      </c>
      <c r="N11209">
        <v>3.16098229231723E-3</v>
      </c>
      <c r="O11209">
        <v>2.69</v>
      </c>
      <c r="P11209">
        <v>2.5353249999999998</v>
      </c>
      <c r="Q11209">
        <v>0</v>
      </c>
      <c r="R11209">
        <v>0</v>
      </c>
      <c r="S11209">
        <v>0</v>
      </c>
      <c r="T11209" s="23">
        <f t="shared" si="175"/>
        <v>0</v>
      </c>
      <c r="U11209" s="25">
        <v>44860.801865706002</v>
      </c>
    </row>
    <row r="11210" spans="1:21" x14ac:dyDescent="0.25">
      <c r="A11210" t="s">
        <v>19</v>
      </c>
      <c r="B11210" t="s">
        <v>243</v>
      </c>
      <c r="C11210" t="s">
        <v>412</v>
      </c>
      <c r="D11210" t="s">
        <v>379</v>
      </c>
      <c r="E11210" t="s">
        <v>361</v>
      </c>
      <c r="F11210" t="s">
        <v>368</v>
      </c>
      <c r="G11210" t="s">
        <v>18</v>
      </c>
      <c r="H11210" t="s">
        <v>363</v>
      </c>
      <c r="I11210" t="s">
        <v>364</v>
      </c>
      <c r="J11210">
        <v>0</v>
      </c>
      <c r="K11210">
        <v>22735.5469264643</v>
      </c>
      <c r="L11210">
        <v>7192557.5102787102</v>
      </c>
      <c r="N11210">
        <v>3.16098229231723E-3</v>
      </c>
      <c r="O11210">
        <v>2.69</v>
      </c>
      <c r="P11210">
        <v>2.5353249999999998</v>
      </c>
      <c r="Q11210">
        <v>0</v>
      </c>
      <c r="R11210">
        <v>0</v>
      </c>
      <c r="S11210">
        <v>0</v>
      </c>
      <c r="T11210" s="23">
        <f t="shared" si="175"/>
        <v>0</v>
      </c>
      <c r="U11210" s="25">
        <v>44860.801865706002</v>
      </c>
    </row>
    <row r="11211" spans="1:21" x14ac:dyDescent="0.25">
      <c r="A11211" t="s">
        <v>19</v>
      </c>
      <c r="B11211" t="s">
        <v>243</v>
      </c>
      <c r="C11211" t="s">
        <v>412</v>
      </c>
      <c r="D11211" t="s">
        <v>372</v>
      </c>
      <c r="E11211" t="s">
        <v>361</v>
      </c>
      <c r="F11211" t="s">
        <v>368</v>
      </c>
      <c r="G11211" t="s">
        <v>18</v>
      </c>
      <c r="H11211" t="s">
        <v>363</v>
      </c>
      <c r="I11211" t="s">
        <v>364</v>
      </c>
      <c r="J11211">
        <v>182</v>
      </c>
      <c r="K11211">
        <v>22735.5469264643</v>
      </c>
      <c r="L11211">
        <v>7192557.5102787102</v>
      </c>
      <c r="N11211">
        <v>3.16098229231723E-3</v>
      </c>
      <c r="O11211">
        <v>2.69</v>
      </c>
      <c r="P11211">
        <v>2.5353249999999998</v>
      </c>
      <c r="Q11211">
        <v>0</v>
      </c>
      <c r="R11211">
        <v>0</v>
      </c>
      <c r="S11211">
        <v>0</v>
      </c>
      <c r="T11211" s="23">
        <f t="shared" si="175"/>
        <v>0</v>
      </c>
      <c r="U11211" s="25">
        <v>44860.801865706002</v>
      </c>
    </row>
    <row r="11212" spans="1:21" x14ac:dyDescent="0.25">
      <c r="A11212" t="s">
        <v>19</v>
      </c>
      <c r="B11212" t="s">
        <v>243</v>
      </c>
      <c r="C11212" t="s">
        <v>412</v>
      </c>
      <c r="D11212" t="s">
        <v>381</v>
      </c>
      <c r="E11212" t="s">
        <v>361</v>
      </c>
      <c r="F11212" t="s">
        <v>368</v>
      </c>
      <c r="G11212" t="s">
        <v>18</v>
      </c>
      <c r="H11212" t="s">
        <v>363</v>
      </c>
      <c r="I11212" t="s">
        <v>364</v>
      </c>
      <c r="J11212">
        <v>325</v>
      </c>
      <c r="K11212">
        <v>22735.5469264643</v>
      </c>
      <c r="L11212">
        <v>7192557.5102787102</v>
      </c>
      <c r="N11212">
        <v>3.16098229231723E-3</v>
      </c>
      <c r="O11212">
        <v>2.69</v>
      </c>
      <c r="P11212">
        <v>2.5353249999999998</v>
      </c>
      <c r="Q11212">
        <v>1</v>
      </c>
      <c r="R11212">
        <v>2.54</v>
      </c>
      <c r="S11212">
        <v>0</v>
      </c>
      <c r="T11212" s="23">
        <f t="shared" si="175"/>
        <v>2.54</v>
      </c>
      <c r="U11212" s="25">
        <v>44860.801865706002</v>
      </c>
    </row>
    <row r="11213" spans="1:21" x14ac:dyDescent="0.25">
      <c r="A11213" t="s">
        <v>19</v>
      </c>
      <c r="B11213" t="s">
        <v>243</v>
      </c>
      <c r="C11213" t="s">
        <v>412</v>
      </c>
      <c r="D11213" t="s">
        <v>370</v>
      </c>
      <c r="E11213" t="s">
        <v>361</v>
      </c>
      <c r="F11213" t="s">
        <v>368</v>
      </c>
      <c r="G11213" t="s">
        <v>18</v>
      </c>
      <c r="H11213" t="s">
        <v>363</v>
      </c>
      <c r="I11213" t="s">
        <v>364</v>
      </c>
      <c r="J11213">
        <v>7719</v>
      </c>
      <c r="K11213">
        <v>22735.5469264643</v>
      </c>
      <c r="L11213">
        <v>7192557.5102787102</v>
      </c>
      <c r="N11213">
        <v>3.16098229231723E-3</v>
      </c>
      <c r="O11213">
        <v>2.69</v>
      </c>
      <c r="P11213">
        <v>2.5353249999999998</v>
      </c>
      <c r="Q11213">
        <v>24</v>
      </c>
      <c r="R11213">
        <v>60.85</v>
      </c>
      <c r="S11213">
        <v>0</v>
      </c>
      <c r="T11213" s="23">
        <f t="shared" si="175"/>
        <v>60.85</v>
      </c>
      <c r="U11213" s="25">
        <v>44860.801865706002</v>
      </c>
    </row>
    <row r="11214" spans="1:21" x14ac:dyDescent="0.25">
      <c r="A11214" t="s">
        <v>19</v>
      </c>
      <c r="B11214" t="s">
        <v>243</v>
      </c>
      <c r="C11214" t="s">
        <v>412</v>
      </c>
      <c r="D11214" t="s">
        <v>373</v>
      </c>
      <c r="E11214" t="s">
        <v>361</v>
      </c>
      <c r="F11214" t="s">
        <v>368</v>
      </c>
      <c r="G11214" t="s">
        <v>18</v>
      </c>
      <c r="H11214" t="s">
        <v>363</v>
      </c>
      <c r="I11214" t="s">
        <v>364</v>
      </c>
      <c r="J11214">
        <v>18222</v>
      </c>
      <c r="K11214">
        <v>22735.5469264643</v>
      </c>
      <c r="L11214">
        <v>7192557.5102787102</v>
      </c>
      <c r="N11214">
        <v>3.16098229231723E-3</v>
      </c>
      <c r="O11214">
        <v>2.69</v>
      </c>
      <c r="P11214">
        <v>2.5353249999999998</v>
      </c>
      <c r="Q11214">
        <v>57</v>
      </c>
      <c r="R11214">
        <v>144.51</v>
      </c>
      <c r="S11214">
        <v>0</v>
      </c>
      <c r="T11214" s="23">
        <f t="shared" si="175"/>
        <v>144.51</v>
      </c>
      <c r="U11214" s="25">
        <v>44860.801865706002</v>
      </c>
    </row>
    <row r="11215" spans="1:21" x14ac:dyDescent="0.25">
      <c r="A11215" t="s">
        <v>19</v>
      </c>
      <c r="B11215" t="s">
        <v>243</v>
      </c>
      <c r="C11215" t="s">
        <v>412</v>
      </c>
      <c r="D11215" t="s">
        <v>369</v>
      </c>
      <c r="E11215" t="s">
        <v>361</v>
      </c>
      <c r="F11215" t="s">
        <v>368</v>
      </c>
      <c r="G11215" t="s">
        <v>18</v>
      </c>
      <c r="H11215" t="s">
        <v>363</v>
      </c>
      <c r="I11215" t="s">
        <v>364</v>
      </c>
      <c r="J11215">
        <v>97</v>
      </c>
      <c r="K11215">
        <v>22735.5469264643</v>
      </c>
      <c r="L11215">
        <v>7192557.5102787102</v>
      </c>
      <c r="N11215">
        <v>3.16098229231723E-3</v>
      </c>
      <c r="O11215">
        <v>2.69</v>
      </c>
      <c r="P11215">
        <v>2.5353249999999998</v>
      </c>
      <c r="Q11215">
        <v>0</v>
      </c>
      <c r="R11215">
        <v>0</v>
      </c>
      <c r="S11215">
        <v>0</v>
      </c>
      <c r="T11215" s="23">
        <f t="shared" si="175"/>
        <v>0</v>
      </c>
      <c r="U11215" s="25">
        <v>44860.801865706002</v>
      </c>
    </row>
    <row r="11216" spans="1:21" x14ac:dyDescent="0.25">
      <c r="A11216" t="s">
        <v>19</v>
      </c>
      <c r="B11216" t="s">
        <v>243</v>
      </c>
      <c r="C11216" t="s">
        <v>412</v>
      </c>
      <c r="D11216" t="s">
        <v>384</v>
      </c>
      <c r="E11216" t="s">
        <v>361</v>
      </c>
      <c r="F11216" t="s">
        <v>368</v>
      </c>
      <c r="G11216" t="s">
        <v>18</v>
      </c>
      <c r="H11216" t="s">
        <v>363</v>
      </c>
      <c r="I11216" t="s">
        <v>364</v>
      </c>
      <c r="J11216">
        <v>0</v>
      </c>
      <c r="K11216">
        <v>22735.5469264643</v>
      </c>
      <c r="L11216">
        <v>7192557.5102787102</v>
      </c>
      <c r="N11216">
        <v>3.16098229231723E-3</v>
      </c>
      <c r="O11216">
        <v>2.69</v>
      </c>
      <c r="P11216">
        <v>2.5353249999999998</v>
      </c>
      <c r="Q11216">
        <v>0</v>
      </c>
      <c r="R11216">
        <v>0</v>
      </c>
      <c r="S11216">
        <v>0</v>
      </c>
      <c r="T11216" s="23">
        <f t="shared" si="175"/>
        <v>0</v>
      </c>
      <c r="U11216" s="25">
        <v>44860.801865706002</v>
      </c>
    </row>
    <row r="11217" spans="1:21" x14ac:dyDescent="0.25">
      <c r="A11217" t="s">
        <v>141</v>
      </c>
      <c r="B11217" t="s">
        <v>244</v>
      </c>
      <c r="C11217" t="s">
        <v>407</v>
      </c>
      <c r="D11217" t="s">
        <v>380</v>
      </c>
      <c r="E11217" t="s">
        <v>361</v>
      </c>
      <c r="F11217" t="s">
        <v>368</v>
      </c>
      <c r="G11217" t="s">
        <v>59</v>
      </c>
      <c r="H11217" t="s">
        <v>363</v>
      </c>
      <c r="I11217" t="s">
        <v>364</v>
      </c>
      <c r="J11217">
        <v>0</v>
      </c>
      <c r="K11217">
        <v>63244.594658560098</v>
      </c>
      <c r="L11217">
        <v>4584771.9395207297</v>
      </c>
      <c r="N11217">
        <v>1.37944908695222E-2</v>
      </c>
      <c r="O11217">
        <v>1.72</v>
      </c>
      <c r="P11217">
        <v>1.6211</v>
      </c>
      <c r="Q11217">
        <v>0</v>
      </c>
      <c r="R11217">
        <v>0</v>
      </c>
      <c r="S11217">
        <v>0</v>
      </c>
      <c r="T11217" s="23">
        <f t="shared" si="175"/>
        <v>0</v>
      </c>
      <c r="U11217" s="25">
        <v>44860.801865706002</v>
      </c>
    </row>
    <row r="11218" spans="1:21" x14ac:dyDescent="0.25">
      <c r="A11218" t="s">
        <v>141</v>
      </c>
      <c r="B11218" t="s">
        <v>244</v>
      </c>
      <c r="C11218" t="s">
        <v>407</v>
      </c>
      <c r="D11218" t="s">
        <v>378</v>
      </c>
      <c r="E11218" t="s">
        <v>361</v>
      </c>
      <c r="F11218" t="s">
        <v>368</v>
      </c>
      <c r="G11218" t="s">
        <v>59</v>
      </c>
      <c r="H11218" t="s">
        <v>363</v>
      </c>
      <c r="I11218" t="s">
        <v>364</v>
      </c>
      <c r="J11218">
        <v>12</v>
      </c>
      <c r="K11218">
        <v>63244.594658560098</v>
      </c>
      <c r="L11218">
        <v>4584771.9395207297</v>
      </c>
      <c r="N11218">
        <v>1.37944908695222E-2</v>
      </c>
      <c r="O11218">
        <v>1.72</v>
      </c>
      <c r="P11218">
        <v>1.6211</v>
      </c>
      <c r="Q11218">
        <v>0</v>
      </c>
      <c r="R11218">
        <v>0</v>
      </c>
      <c r="S11218">
        <v>0</v>
      </c>
      <c r="T11218" s="23">
        <f t="shared" si="175"/>
        <v>0</v>
      </c>
      <c r="U11218" s="25">
        <v>44860.801865706002</v>
      </c>
    </row>
    <row r="11219" spans="1:21" x14ac:dyDescent="0.25">
      <c r="A11219" t="s">
        <v>141</v>
      </c>
      <c r="B11219" t="s">
        <v>244</v>
      </c>
      <c r="C11219" t="s">
        <v>407</v>
      </c>
      <c r="D11219" t="s">
        <v>372</v>
      </c>
      <c r="E11219" t="s">
        <v>361</v>
      </c>
      <c r="F11219" t="s">
        <v>368</v>
      </c>
      <c r="G11219" t="s">
        <v>59</v>
      </c>
      <c r="H11219" t="s">
        <v>363</v>
      </c>
      <c r="I11219" t="s">
        <v>364</v>
      </c>
      <c r="J11219">
        <v>126</v>
      </c>
      <c r="K11219">
        <v>63244.594658560098</v>
      </c>
      <c r="L11219">
        <v>4584771.9395207297</v>
      </c>
      <c r="N11219">
        <v>1.37944908695222E-2</v>
      </c>
      <c r="O11219">
        <v>1.72</v>
      </c>
      <c r="P11219">
        <v>1.6211</v>
      </c>
      <c r="Q11219">
        <v>1</v>
      </c>
      <c r="R11219">
        <v>1.62</v>
      </c>
      <c r="S11219">
        <v>0</v>
      </c>
      <c r="T11219" s="23">
        <f t="shared" si="175"/>
        <v>1.62</v>
      </c>
      <c r="U11219" s="25">
        <v>44860.801865706002</v>
      </c>
    </row>
    <row r="11220" spans="1:21" x14ac:dyDescent="0.25">
      <c r="A11220" t="s">
        <v>141</v>
      </c>
      <c r="B11220" t="s">
        <v>244</v>
      </c>
      <c r="C11220" t="s">
        <v>407</v>
      </c>
      <c r="D11220" t="s">
        <v>382</v>
      </c>
      <c r="E11220" t="s">
        <v>361</v>
      </c>
      <c r="F11220" t="s">
        <v>368</v>
      </c>
      <c r="G11220" t="s">
        <v>59</v>
      </c>
      <c r="H11220" t="s">
        <v>363</v>
      </c>
      <c r="I11220" t="s">
        <v>364</v>
      </c>
      <c r="J11220">
        <v>6448</v>
      </c>
      <c r="K11220">
        <v>63244.594658560098</v>
      </c>
      <c r="L11220">
        <v>4584771.9395207297</v>
      </c>
      <c r="N11220">
        <v>1.37944908695222E-2</v>
      </c>
      <c r="O11220">
        <v>1.72</v>
      </c>
      <c r="P11220">
        <v>1.6211</v>
      </c>
      <c r="Q11220">
        <v>88</v>
      </c>
      <c r="R11220">
        <v>142.66</v>
      </c>
      <c r="S11220">
        <v>0</v>
      </c>
      <c r="T11220" s="23">
        <f t="shared" si="175"/>
        <v>142.66</v>
      </c>
      <c r="U11220" s="25">
        <v>44860.801865706002</v>
      </c>
    </row>
    <row r="11221" spans="1:21" x14ac:dyDescent="0.25">
      <c r="A11221" t="s">
        <v>141</v>
      </c>
      <c r="B11221" t="s">
        <v>244</v>
      </c>
      <c r="C11221" t="s">
        <v>407</v>
      </c>
      <c r="D11221" t="s">
        <v>383</v>
      </c>
      <c r="E11221" t="s">
        <v>361</v>
      </c>
      <c r="F11221" t="s">
        <v>368</v>
      </c>
      <c r="G11221" t="s">
        <v>59</v>
      </c>
      <c r="H11221" t="s">
        <v>363</v>
      </c>
      <c r="I11221" t="s">
        <v>364</v>
      </c>
      <c r="J11221">
        <v>12865</v>
      </c>
      <c r="K11221">
        <v>63244.594658560098</v>
      </c>
      <c r="L11221">
        <v>4584771.9395207297</v>
      </c>
      <c r="N11221">
        <v>1.37944908695222E-2</v>
      </c>
      <c r="O11221">
        <v>1.72</v>
      </c>
      <c r="P11221">
        <v>1.6211</v>
      </c>
      <c r="Q11221">
        <v>177</v>
      </c>
      <c r="R11221">
        <v>286.93</v>
      </c>
      <c r="S11221">
        <v>8.1</v>
      </c>
      <c r="T11221" s="23">
        <f t="shared" si="175"/>
        <v>295.03000000000003</v>
      </c>
      <c r="U11221" s="25">
        <v>44860.801865706002</v>
      </c>
    </row>
    <row r="11222" spans="1:21" x14ac:dyDescent="0.25">
      <c r="A11222" t="s">
        <v>141</v>
      </c>
      <c r="B11222" t="s">
        <v>244</v>
      </c>
      <c r="C11222" t="s">
        <v>407</v>
      </c>
      <c r="D11222" t="s">
        <v>377</v>
      </c>
      <c r="E11222" t="s">
        <v>361</v>
      </c>
      <c r="F11222" t="s">
        <v>368</v>
      </c>
      <c r="G11222" t="s">
        <v>59</v>
      </c>
      <c r="H11222" t="s">
        <v>363</v>
      </c>
      <c r="I11222" t="s">
        <v>364</v>
      </c>
      <c r="J11222">
        <v>5379</v>
      </c>
      <c r="K11222">
        <v>63244.594658560098</v>
      </c>
      <c r="L11222">
        <v>4584771.9395207297</v>
      </c>
      <c r="N11222">
        <v>1.37944908695222E-2</v>
      </c>
      <c r="O11222">
        <v>1.72</v>
      </c>
      <c r="P11222">
        <v>1.6211</v>
      </c>
      <c r="Q11222">
        <v>74</v>
      </c>
      <c r="R11222">
        <v>119.96</v>
      </c>
      <c r="S11222">
        <v>16.22</v>
      </c>
      <c r="T11222" s="23">
        <f t="shared" si="175"/>
        <v>136.18</v>
      </c>
      <c r="U11222" s="25">
        <v>44860.801865706002</v>
      </c>
    </row>
    <row r="11223" spans="1:21" x14ac:dyDescent="0.25">
      <c r="A11223" t="s">
        <v>141</v>
      </c>
      <c r="B11223" t="s">
        <v>244</v>
      </c>
      <c r="C11223" t="s">
        <v>407</v>
      </c>
      <c r="D11223" t="s">
        <v>375</v>
      </c>
      <c r="E11223" t="s">
        <v>361</v>
      </c>
      <c r="F11223" t="s">
        <v>368</v>
      </c>
      <c r="G11223" t="s">
        <v>59</v>
      </c>
      <c r="H11223" t="s">
        <v>363</v>
      </c>
      <c r="I11223" t="s">
        <v>364</v>
      </c>
      <c r="J11223">
        <v>3031</v>
      </c>
      <c r="K11223">
        <v>63244.594658560098</v>
      </c>
      <c r="L11223">
        <v>4584771.9395207297</v>
      </c>
      <c r="N11223">
        <v>1.37944908695222E-2</v>
      </c>
      <c r="O11223">
        <v>1.72</v>
      </c>
      <c r="P11223">
        <v>1.6211</v>
      </c>
      <c r="Q11223">
        <v>41</v>
      </c>
      <c r="R11223">
        <v>66.47</v>
      </c>
      <c r="S11223">
        <v>0</v>
      </c>
      <c r="T11223" s="23">
        <f t="shared" si="175"/>
        <v>66.47</v>
      </c>
      <c r="U11223" s="25">
        <v>44860.801865706002</v>
      </c>
    </row>
    <row r="11224" spans="1:21" x14ac:dyDescent="0.25">
      <c r="A11224" t="s">
        <v>141</v>
      </c>
      <c r="B11224" t="s">
        <v>244</v>
      </c>
      <c r="C11224" t="s">
        <v>407</v>
      </c>
      <c r="D11224" t="s">
        <v>381</v>
      </c>
      <c r="E11224" t="s">
        <v>361</v>
      </c>
      <c r="F11224" t="s">
        <v>368</v>
      </c>
      <c r="G11224" t="s">
        <v>59</v>
      </c>
      <c r="H11224" t="s">
        <v>363</v>
      </c>
      <c r="I11224" t="s">
        <v>364</v>
      </c>
      <c r="J11224">
        <v>210</v>
      </c>
      <c r="K11224">
        <v>63244.594658560098</v>
      </c>
      <c r="L11224">
        <v>4584771.9395207297</v>
      </c>
      <c r="N11224">
        <v>1.37944908695222E-2</v>
      </c>
      <c r="O11224">
        <v>1.72</v>
      </c>
      <c r="P11224">
        <v>1.6211</v>
      </c>
      <c r="Q11224">
        <v>2</v>
      </c>
      <c r="R11224">
        <v>3.24</v>
      </c>
      <c r="S11224">
        <v>0</v>
      </c>
      <c r="T11224" s="23">
        <f t="shared" si="175"/>
        <v>3.24</v>
      </c>
      <c r="U11224" s="25">
        <v>44860.801865706002</v>
      </c>
    </row>
    <row r="11225" spans="1:21" x14ac:dyDescent="0.25">
      <c r="A11225" t="s">
        <v>141</v>
      </c>
      <c r="B11225" t="s">
        <v>244</v>
      </c>
      <c r="C11225" t="s">
        <v>407</v>
      </c>
      <c r="D11225" t="s">
        <v>370</v>
      </c>
      <c r="E11225" t="s">
        <v>361</v>
      </c>
      <c r="F11225" t="s">
        <v>368</v>
      </c>
      <c r="G11225" t="s">
        <v>59</v>
      </c>
      <c r="H11225" t="s">
        <v>363</v>
      </c>
      <c r="I11225" t="s">
        <v>364</v>
      </c>
      <c r="J11225">
        <v>7182</v>
      </c>
      <c r="K11225">
        <v>63244.594658560098</v>
      </c>
      <c r="L11225">
        <v>4584771.9395207297</v>
      </c>
      <c r="N11225">
        <v>1.37944908695222E-2</v>
      </c>
      <c r="O11225">
        <v>1.72</v>
      </c>
      <c r="P11225">
        <v>1.6211</v>
      </c>
      <c r="Q11225">
        <v>99</v>
      </c>
      <c r="R11225">
        <v>160.49</v>
      </c>
      <c r="S11225">
        <v>0</v>
      </c>
      <c r="T11225" s="23">
        <f t="shared" si="175"/>
        <v>160.49</v>
      </c>
      <c r="U11225" s="25">
        <v>44860.801865706002</v>
      </c>
    </row>
    <row r="11226" spans="1:21" x14ac:dyDescent="0.25">
      <c r="A11226" t="s">
        <v>141</v>
      </c>
      <c r="B11226" t="s">
        <v>244</v>
      </c>
      <c r="C11226" t="s">
        <v>407</v>
      </c>
      <c r="D11226" t="s">
        <v>366</v>
      </c>
      <c r="E11226" t="s">
        <v>361</v>
      </c>
      <c r="F11226" t="s">
        <v>368</v>
      </c>
      <c r="G11226" t="s">
        <v>59</v>
      </c>
      <c r="H11226" t="s">
        <v>363</v>
      </c>
      <c r="I11226" t="s">
        <v>364</v>
      </c>
      <c r="J11226">
        <v>29051</v>
      </c>
      <c r="K11226">
        <v>63244.594658560098</v>
      </c>
      <c r="L11226">
        <v>4584771.9395207297</v>
      </c>
      <c r="N11226">
        <v>1.37944908695222E-2</v>
      </c>
      <c r="O11226">
        <v>1.72</v>
      </c>
      <c r="P11226">
        <v>1.6211</v>
      </c>
      <c r="Q11226">
        <v>400</v>
      </c>
      <c r="R11226">
        <v>648.44000000000005</v>
      </c>
      <c r="S11226">
        <v>0</v>
      </c>
      <c r="T11226" s="23">
        <f t="shared" si="175"/>
        <v>648.44000000000005</v>
      </c>
      <c r="U11226" s="25">
        <v>44860.801865706002</v>
      </c>
    </row>
    <row r="11227" spans="1:21" x14ac:dyDescent="0.25">
      <c r="A11227" t="s">
        <v>141</v>
      </c>
      <c r="B11227" t="s">
        <v>244</v>
      </c>
      <c r="C11227" t="s">
        <v>407</v>
      </c>
      <c r="D11227" t="s">
        <v>374</v>
      </c>
      <c r="E11227" t="s">
        <v>361</v>
      </c>
      <c r="F11227" t="s">
        <v>368</v>
      </c>
      <c r="G11227" t="s">
        <v>59</v>
      </c>
      <c r="H11227" t="s">
        <v>363</v>
      </c>
      <c r="I11227" t="s">
        <v>364</v>
      </c>
      <c r="J11227">
        <v>13</v>
      </c>
      <c r="K11227">
        <v>63244.594658560098</v>
      </c>
      <c r="L11227">
        <v>4584771.9395207297</v>
      </c>
      <c r="N11227">
        <v>1.37944908695222E-2</v>
      </c>
      <c r="O11227">
        <v>1.72</v>
      </c>
      <c r="P11227">
        <v>1.6211</v>
      </c>
      <c r="Q11227">
        <v>0</v>
      </c>
      <c r="R11227">
        <v>0</v>
      </c>
      <c r="S11227">
        <v>0</v>
      </c>
      <c r="T11227" s="23">
        <f t="shared" si="175"/>
        <v>0</v>
      </c>
      <c r="U11227" s="25">
        <v>44860.801865706002</v>
      </c>
    </row>
    <row r="11228" spans="1:21" x14ac:dyDescent="0.25">
      <c r="A11228" t="s">
        <v>141</v>
      </c>
      <c r="B11228" t="s">
        <v>244</v>
      </c>
      <c r="C11228" t="s">
        <v>407</v>
      </c>
      <c r="D11228" t="s">
        <v>371</v>
      </c>
      <c r="E11228" t="s">
        <v>361</v>
      </c>
      <c r="F11228" t="s">
        <v>368</v>
      </c>
      <c r="G11228" t="s">
        <v>59</v>
      </c>
      <c r="H11228" t="s">
        <v>363</v>
      </c>
      <c r="I11228" t="s">
        <v>364</v>
      </c>
      <c r="J11228">
        <v>0</v>
      </c>
      <c r="K11228">
        <v>63244.594658560098</v>
      </c>
      <c r="L11228">
        <v>4584771.9395207297</v>
      </c>
      <c r="N11228">
        <v>1.37944908695222E-2</v>
      </c>
      <c r="O11228">
        <v>1.72</v>
      </c>
      <c r="P11228">
        <v>1.6211</v>
      </c>
      <c r="Q11228">
        <v>0</v>
      </c>
      <c r="R11228">
        <v>0</v>
      </c>
      <c r="S11228">
        <v>0</v>
      </c>
      <c r="T11228" s="23">
        <f t="shared" si="175"/>
        <v>0</v>
      </c>
      <c r="U11228" s="25">
        <v>44860.801865706002</v>
      </c>
    </row>
    <row r="11229" spans="1:21" x14ac:dyDescent="0.25">
      <c r="A11229" t="s">
        <v>141</v>
      </c>
      <c r="B11229" t="s">
        <v>244</v>
      </c>
      <c r="C11229" t="s">
        <v>407</v>
      </c>
      <c r="D11229" t="s">
        <v>385</v>
      </c>
      <c r="E11229" t="s">
        <v>361</v>
      </c>
      <c r="F11229" t="s">
        <v>368</v>
      </c>
      <c r="G11229" t="s">
        <v>59</v>
      </c>
      <c r="H11229" t="s">
        <v>363</v>
      </c>
      <c r="I11229" t="s">
        <v>364</v>
      </c>
      <c r="J11229">
        <v>44526</v>
      </c>
      <c r="K11229">
        <v>63244.594658560098</v>
      </c>
      <c r="L11229">
        <v>4584771.9395207297</v>
      </c>
      <c r="N11229">
        <v>1.37944908695222E-2</v>
      </c>
      <c r="O11229">
        <v>1.72</v>
      </c>
      <c r="P11229">
        <v>1.6211</v>
      </c>
      <c r="Q11229">
        <v>614</v>
      </c>
      <c r="R11229">
        <v>995.36</v>
      </c>
      <c r="S11229">
        <v>0</v>
      </c>
      <c r="T11229" s="23">
        <f t="shared" si="175"/>
        <v>995.36</v>
      </c>
      <c r="U11229" s="25">
        <v>44860.801865706002</v>
      </c>
    </row>
    <row r="11230" spans="1:21" x14ac:dyDescent="0.25">
      <c r="A11230" t="s">
        <v>141</v>
      </c>
      <c r="B11230" t="s">
        <v>244</v>
      </c>
      <c r="C11230" t="s">
        <v>407</v>
      </c>
      <c r="D11230" t="s">
        <v>384</v>
      </c>
      <c r="E11230" t="s">
        <v>361</v>
      </c>
      <c r="F11230" t="s">
        <v>368</v>
      </c>
      <c r="G11230" t="s">
        <v>59</v>
      </c>
      <c r="H11230" t="s">
        <v>363</v>
      </c>
      <c r="I11230" t="s">
        <v>364</v>
      </c>
      <c r="J11230">
        <v>0</v>
      </c>
      <c r="K11230">
        <v>63244.594658560098</v>
      </c>
      <c r="L11230">
        <v>4584771.9395207297</v>
      </c>
      <c r="N11230">
        <v>1.37944908695222E-2</v>
      </c>
      <c r="O11230">
        <v>1.72</v>
      </c>
      <c r="P11230">
        <v>1.6211</v>
      </c>
      <c r="Q11230">
        <v>0</v>
      </c>
      <c r="R11230">
        <v>0</v>
      </c>
      <c r="S11230">
        <v>0</v>
      </c>
      <c r="T11230" s="23">
        <f t="shared" si="175"/>
        <v>0</v>
      </c>
      <c r="U11230" s="25">
        <v>44860.801865706002</v>
      </c>
    </row>
    <row r="11231" spans="1:21" x14ac:dyDescent="0.25">
      <c r="A11231" t="s">
        <v>141</v>
      </c>
      <c r="B11231" t="s">
        <v>244</v>
      </c>
      <c r="C11231" t="s">
        <v>407</v>
      </c>
      <c r="D11231" t="s">
        <v>376</v>
      </c>
      <c r="E11231" t="s">
        <v>361</v>
      </c>
      <c r="F11231" t="s">
        <v>368</v>
      </c>
      <c r="G11231" t="s">
        <v>59</v>
      </c>
      <c r="H11231" t="s">
        <v>363</v>
      </c>
      <c r="I11231" t="s">
        <v>364</v>
      </c>
      <c r="J11231">
        <v>0</v>
      </c>
      <c r="K11231">
        <v>63244.594658560098</v>
      </c>
      <c r="L11231">
        <v>4584771.9395207297</v>
      </c>
      <c r="N11231">
        <v>1.37944908695222E-2</v>
      </c>
      <c r="O11231">
        <v>1.72</v>
      </c>
      <c r="P11231">
        <v>1.6211</v>
      </c>
      <c r="Q11231">
        <v>0</v>
      </c>
      <c r="R11231">
        <v>0</v>
      </c>
      <c r="S11231">
        <v>0</v>
      </c>
      <c r="T11231" s="23">
        <f t="shared" si="175"/>
        <v>0</v>
      </c>
      <c r="U11231" s="25">
        <v>44860.801865706002</v>
      </c>
    </row>
    <row r="11232" spans="1:21" x14ac:dyDescent="0.25">
      <c r="A11232" t="s">
        <v>141</v>
      </c>
      <c r="B11232" t="s">
        <v>244</v>
      </c>
      <c r="C11232" t="s">
        <v>407</v>
      </c>
      <c r="D11232" t="s">
        <v>369</v>
      </c>
      <c r="E11232" t="s">
        <v>361</v>
      </c>
      <c r="F11232" t="s">
        <v>368</v>
      </c>
      <c r="G11232" t="s">
        <v>59</v>
      </c>
      <c r="H11232" t="s">
        <v>363</v>
      </c>
      <c r="I11232" t="s">
        <v>364</v>
      </c>
      <c r="J11232">
        <v>63</v>
      </c>
      <c r="K11232">
        <v>63244.594658560098</v>
      </c>
      <c r="L11232">
        <v>4584771.9395207297</v>
      </c>
      <c r="N11232">
        <v>1.37944908695222E-2</v>
      </c>
      <c r="O11232">
        <v>1.72</v>
      </c>
      <c r="P11232">
        <v>1.6211</v>
      </c>
      <c r="Q11232">
        <v>0</v>
      </c>
      <c r="R11232">
        <v>0</v>
      </c>
      <c r="S11232">
        <v>0</v>
      </c>
      <c r="T11232" s="23">
        <f t="shared" si="175"/>
        <v>0</v>
      </c>
      <c r="U11232" s="25">
        <v>44860.801865706002</v>
      </c>
    </row>
    <row r="11233" spans="1:21" x14ac:dyDescent="0.25">
      <c r="A11233" t="s">
        <v>141</v>
      </c>
      <c r="B11233" t="s">
        <v>244</v>
      </c>
      <c r="C11233" t="s">
        <v>407</v>
      </c>
      <c r="D11233" t="s">
        <v>379</v>
      </c>
      <c r="E11233" t="s">
        <v>361</v>
      </c>
      <c r="F11233" t="s">
        <v>368</v>
      </c>
      <c r="G11233" t="s">
        <v>59</v>
      </c>
      <c r="H11233" t="s">
        <v>363</v>
      </c>
      <c r="I11233" t="s">
        <v>364</v>
      </c>
      <c r="J11233">
        <v>0</v>
      </c>
      <c r="K11233">
        <v>63244.594658560098</v>
      </c>
      <c r="L11233">
        <v>4584771.9395207297</v>
      </c>
      <c r="N11233">
        <v>1.37944908695222E-2</v>
      </c>
      <c r="O11233">
        <v>1.72</v>
      </c>
      <c r="P11233">
        <v>1.6211</v>
      </c>
      <c r="Q11233">
        <v>0</v>
      </c>
      <c r="R11233">
        <v>0</v>
      </c>
      <c r="S11233">
        <v>0</v>
      </c>
      <c r="T11233" s="23">
        <f t="shared" si="175"/>
        <v>0</v>
      </c>
      <c r="U11233" s="25">
        <v>44860.801865706002</v>
      </c>
    </row>
    <row r="11234" spans="1:21" x14ac:dyDescent="0.25">
      <c r="A11234" t="s">
        <v>141</v>
      </c>
      <c r="B11234" t="s">
        <v>244</v>
      </c>
      <c r="C11234" t="s">
        <v>407</v>
      </c>
      <c r="D11234" t="s">
        <v>373</v>
      </c>
      <c r="E11234" t="s">
        <v>361</v>
      </c>
      <c r="F11234" t="s">
        <v>368</v>
      </c>
      <c r="G11234" t="s">
        <v>59</v>
      </c>
      <c r="H11234" t="s">
        <v>363</v>
      </c>
      <c r="I11234" t="s">
        <v>364</v>
      </c>
      <c r="J11234">
        <v>16720</v>
      </c>
      <c r="K11234">
        <v>63244.594658560098</v>
      </c>
      <c r="L11234">
        <v>4584771.9395207297</v>
      </c>
      <c r="N11234">
        <v>1.37944908695222E-2</v>
      </c>
      <c r="O11234">
        <v>1.72</v>
      </c>
      <c r="P11234">
        <v>1.6211</v>
      </c>
      <c r="Q11234">
        <v>230</v>
      </c>
      <c r="R11234">
        <v>372.85</v>
      </c>
      <c r="S11234">
        <v>0</v>
      </c>
      <c r="T11234" s="23">
        <f t="shared" si="175"/>
        <v>372.85</v>
      </c>
      <c r="U11234" s="25">
        <v>44860.801865706002</v>
      </c>
    </row>
    <row r="11235" spans="1:21" x14ac:dyDescent="0.25">
      <c r="A11235" t="s">
        <v>139</v>
      </c>
      <c r="B11235" t="s">
        <v>245</v>
      </c>
      <c r="C11235" t="s">
        <v>407</v>
      </c>
      <c r="D11235" t="s">
        <v>380</v>
      </c>
      <c r="E11235" t="s">
        <v>361</v>
      </c>
      <c r="F11235" t="s">
        <v>368</v>
      </c>
      <c r="G11235" t="s">
        <v>59</v>
      </c>
      <c r="H11235" t="s">
        <v>363</v>
      </c>
      <c r="I11235" t="s">
        <v>364</v>
      </c>
      <c r="J11235">
        <v>0</v>
      </c>
      <c r="K11235">
        <v>380687.6392496</v>
      </c>
      <c r="L11235">
        <v>4584771.9395207297</v>
      </c>
      <c r="N11235">
        <v>8.3033059064088394E-2</v>
      </c>
      <c r="O11235">
        <v>1.72</v>
      </c>
      <c r="P11235">
        <v>1.6211</v>
      </c>
      <c r="Q11235">
        <v>0</v>
      </c>
      <c r="R11235">
        <v>0</v>
      </c>
      <c r="S11235">
        <v>0</v>
      </c>
      <c r="T11235" s="23">
        <f t="shared" si="175"/>
        <v>0</v>
      </c>
      <c r="U11235" s="25">
        <v>44860.801865706002</v>
      </c>
    </row>
    <row r="11236" spans="1:21" x14ac:dyDescent="0.25">
      <c r="A11236" t="s">
        <v>139</v>
      </c>
      <c r="B11236" t="s">
        <v>245</v>
      </c>
      <c r="C11236" t="s">
        <v>407</v>
      </c>
      <c r="D11236" t="s">
        <v>378</v>
      </c>
      <c r="E11236" t="s">
        <v>361</v>
      </c>
      <c r="F11236" t="s">
        <v>368</v>
      </c>
      <c r="G11236" t="s">
        <v>59</v>
      </c>
      <c r="H11236" t="s">
        <v>363</v>
      </c>
      <c r="I11236" t="s">
        <v>364</v>
      </c>
      <c r="J11236">
        <v>12</v>
      </c>
      <c r="K11236">
        <v>380687.6392496</v>
      </c>
      <c r="L11236">
        <v>4584771.9395207297</v>
      </c>
      <c r="N11236">
        <v>8.3033059064088394E-2</v>
      </c>
      <c r="O11236">
        <v>1.72</v>
      </c>
      <c r="P11236">
        <v>1.6211</v>
      </c>
      <c r="Q11236">
        <v>0</v>
      </c>
      <c r="R11236">
        <v>0</v>
      </c>
      <c r="S11236">
        <v>0</v>
      </c>
      <c r="T11236" s="23">
        <f t="shared" si="175"/>
        <v>0</v>
      </c>
      <c r="U11236" s="25">
        <v>44860.801865706002</v>
      </c>
    </row>
    <row r="11237" spans="1:21" x14ac:dyDescent="0.25">
      <c r="A11237" t="s">
        <v>139</v>
      </c>
      <c r="B11237" t="s">
        <v>245</v>
      </c>
      <c r="C11237" t="s">
        <v>407</v>
      </c>
      <c r="D11237" t="s">
        <v>372</v>
      </c>
      <c r="E11237" t="s">
        <v>361</v>
      </c>
      <c r="F11237" t="s">
        <v>368</v>
      </c>
      <c r="G11237" t="s">
        <v>59</v>
      </c>
      <c r="H11237" t="s">
        <v>363</v>
      </c>
      <c r="I11237" t="s">
        <v>364</v>
      </c>
      <c r="J11237">
        <v>126</v>
      </c>
      <c r="K11237">
        <v>380687.6392496</v>
      </c>
      <c r="L11237">
        <v>4584771.9395207297</v>
      </c>
      <c r="N11237">
        <v>8.3033059064088394E-2</v>
      </c>
      <c r="O11237">
        <v>1.72</v>
      </c>
      <c r="P11237">
        <v>1.6211</v>
      </c>
      <c r="Q11237">
        <v>10</v>
      </c>
      <c r="R11237">
        <v>16.21</v>
      </c>
      <c r="S11237">
        <v>0</v>
      </c>
      <c r="T11237" s="23">
        <f t="shared" si="175"/>
        <v>16.21</v>
      </c>
      <c r="U11237" s="25">
        <v>44860.801865706002</v>
      </c>
    </row>
    <row r="11238" spans="1:21" x14ac:dyDescent="0.25">
      <c r="A11238" t="s">
        <v>139</v>
      </c>
      <c r="B11238" t="s">
        <v>245</v>
      </c>
      <c r="C11238" t="s">
        <v>407</v>
      </c>
      <c r="D11238" t="s">
        <v>382</v>
      </c>
      <c r="E11238" t="s">
        <v>361</v>
      </c>
      <c r="F11238" t="s">
        <v>368</v>
      </c>
      <c r="G11238" t="s">
        <v>59</v>
      </c>
      <c r="H11238" t="s">
        <v>363</v>
      </c>
      <c r="I11238" t="s">
        <v>364</v>
      </c>
      <c r="J11238">
        <v>6448</v>
      </c>
      <c r="K11238">
        <v>380687.6392496</v>
      </c>
      <c r="L11238">
        <v>4584771.9395207297</v>
      </c>
      <c r="N11238">
        <v>8.3033059064088394E-2</v>
      </c>
      <c r="O11238">
        <v>1.72</v>
      </c>
      <c r="P11238">
        <v>1.6211</v>
      </c>
      <c r="Q11238">
        <v>535</v>
      </c>
      <c r="R11238">
        <v>867.29</v>
      </c>
      <c r="S11238">
        <v>0</v>
      </c>
      <c r="T11238" s="23">
        <f t="shared" si="175"/>
        <v>867.29</v>
      </c>
      <c r="U11238" s="25">
        <v>44860.801865706002</v>
      </c>
    </row>
    <row r="11239" spans="1:21" x14ac:dyDescent="0.25">
      <c r="A11239" t="s">
        <v>139</v>
      </c>
      <c r="B11239" t="s">
        <v>245</v>
      </c>
      <c r="C11239" t="s">
        <v>407</v>
      </c>
      <c r="D11239" t="s">
        <v>383</v>
      </c>
      <c r="E11239" t="s">
        <v>361</v>
      </c>
      <c r="F11239" t="s">
        <v>368</v>
      </c>
      <c r="G11239" t="s">
        <v>59</v>
      </c>
      <c r="H11239" t="s">
        <v>363</v>
      </c>
      <c r="I11239" t="s">
        <v>364</v>
      </c>
      <c r="J11239">
        <v>12865</v>
      </c>
      <c r="K11239">
        <v>380687.6392496</v>
      </c>
      <c r="L11239">
        <v>4584771.9395207297</v>
      </c>
      <c r="N11239">
        <v>8.3033059064088394E-2</v>
      </c>
      <c r="O11239">
        <v>1.72</v>
      </c>
      <c r="P11239">
        <v>1.6211</v>
      </c>
      <c r="Q11239">
        <v>1068</v>
      </c>
      <c r="R11239">
        <v>1731.33</v>
      </c>
      <c r="S11239">
        <v>40.520000000000003</v>
      </c>
      <c r="T11239" s="23">
        <f t="shared" si="175"/>
        <v>1771.85</v>
      </c>
      <c r="U11239" s="25">
        <v>44860.801865706002</v>
      </c>
    </row>
    <row r="11240" spans="1:21" x14ac:dyDescent="0.25">
      <c r="A11240" t="s">
        <v>139</v>
      </c>
      <c r="B11240" t="s">
        <v>245</v>
      </c>
      <c r="C11240" t="s">
        <v>407</v>
      </c>
      <c r="D11240" t="s">
        <v>377</v>
      </c>
      <c r="E11240" t="s">
        <v>361</v>
      </c>
      <c r="F11240" t="s">
        <v>368</v>
      </c>
      <c r="G11240" t="s">
        <v>59</v>
      </c>
      <c r="H11240" t="s">
        <v>363</v>
      </c>
      <c r="I11240" t="s">
        <v>364</v>
      </c>
      <c r="J11240">
        <v>5379</v>
      </c>
      <c r="K11240">
        <v>380687.6392496</v>
      </c>
      <c r="L11240">
        <v>4584771.9395207297</v>
      </c>
      <c r="N11240">
        <v>8.3033059064088394E-2</v>
      </c>
      <c r="O11240">
        <v>1.72</v>
      </c>
      <c r="P11240">
        <v>1.6211</v>
      </c>
      <c r="Q11240">
        <v>446</v>
      </c>
      <c r="R11240">
        <v>723.01</v>
      </c>
      <c r="S11240">
        <v>103.76</v>
      </c>
      <c r="T11240" s="23">
        <f t="shared" si="175"/>
        <v>826.77</v>
      </c>
      <c r="U11240" s="25">
        <v>44860.801865706002</v>
      </c>
    </row>
    <row r="11241" spans="1:21" x14ac:dyDescent="0.25">
      <c r="A11241" t="s">
        <v>139</v>
      </c>
      <c r="B11241" t="s">
        <v>245</v>
      </c>
      <c r="C11241" t="s">
        <v>407</v>
      </c>
      <c r="D11241" t="s">
        <v>375</v>
      </c>
      <c r="E11241" t="s">
        <v>361</v>
      </c>
      <c r="F11241" t="s">
        <v>368</v>
      </c>
      <c r="G11241" t="s">
        <v>59</v>
      </c>
      <c r="H11241" t="s">
        <v>363</v>
      </c>
      <c r="I11241" t="s">
        <v>364</v>
      </c>
      <c r="J11241">
        <v>3031</v>
      </c>
      <c r="K11241">
        <v>380687.6392496</v>
      </c>
      <c r="L11241">
        <v>4584771.9395207297</v>
      </c>
      <c r="N11241">
        <v>8.3033059064088394E-2</v>
      </c>
      <c r="O11241">
        <v>1.72</v>
      </c>
      <c r="P11241">
        <v>1.6211</v>
      </c>
      <c r="Q11241">
        <v>251</v>
      </c>
      <c r="R11241">
        <v>406.9</v>
      </c>
      <c r="S11241">
        <v>0</v>
      </c>
      <c r="T11241" s="23">
        <f t="shared" si="175"/>
        <v>406.9</v>
      </c>
      <c r="U11241" s="25">
        <v>44860.801865706002</v>
      </c>
    </row>
    <row r="11242" spans="1:21" x14ac:dyDescent="0.25">
      <c r="A11242" t="s">
        <v>139</v>
      </c>
      <c r="B11242" t="s">
        <v>245</v>
      </c>
      <c r="C11242" t="s">
        <v>407</v>
      </c>
      <c r="D11242" t="s">
        <v>381</v>
      </c>
      <c r="E11242" t="s">
        <v>361</v>
      </c>
      <c r="F11242" t="s">
        <v>368</v>
      </c>
      <c r="G11242" t="s">
        <v>59</v>
      </c>
      <c r="H11242" t="s">
        <v>363</v>
      </c>
      <c r="I11242" t="s">
        <v>364</v>
      </c>
      <c r="J11242">
        <v>210</v>
      </c>
      <c r="K11242">
        <v>380687.6392496</v>
      </c>
      <c r="L11242">
        <v>4584771.9395207297</v>
      </c>
      <c r="N11242">
        <v>8.3033059064088394E-2</v>
      </c>
      <c r="O11242">
        <v>1.72</v>
      </c>
      <c r="P11242">
        <v>1.6211</v>
      </c>
      <c r="Q11242">
        <v>17</v>
      </c>
      <c r="R11242">
        <v>27.56</v>
      </c>
      <c r="S11242">
        <v>0</v>
      </c>
      <c r="T11242" s="23">
        <f t="shared" si="175"/>
        <v>27.56</v>
      </c>
      <c r="U11242" s="25">
        <v>44860.801865706002</v>
      </c>
    </row>
    <row r="11243" spans="1:21" x14ac:dyDescent="0.25">
      <c r="A11243" t="s">
        <v>139</v>
      </c>
      <c r="B11243" t="s">
        <v>245</v>
      </c>
      <c r="C11243" t="s">
        <v>407</v>
      </c>
      <c r="D11243" t="s">
        <v>370</v>
      </c>
      <c r="E11243" t="s">
        <v>361</v>
      </c>
      <c r="F11243" t="s">
        <v>368</v>
      </c>
      <c r="G11243" t="s">
        <v>59</v>
      </c>
      <c r="H11243" t="s">
        <v>363</v>
      </c>
      <c r="I11243" t="s">
        <v>364</v>
      </c>
      <c r="J11243">
        <v>7182</v>
      </c>
      <c r="K11243">
        <v>380687.6392496</v>
      </c>
      <c r="L11243">
        <v>4584771.9395207297</v>
      </c>
      <c r="N11243">
        <v>8.3033059064088394E-2</v>
      </c>
      <c r="O11243">
        <v>1.72</v>
      </c>
      <c r="P11243">
        <v>1.6211</v>
      </c>
      <c r="Q11243">
        <v>596</v>
      </c>
      <c r="R11243">
        <v>966.18</v>
      </c>
      <c r="S11243">
        <v>4.8600000000000003</v>
      </c>
      <c r="T11243" s="23">
        <f t="shared" si="175"/>
        <v>971.04</v>
      </c>
      <c r="U11243" s="25">
        <v>44860.801865706002</v>
      </c>
    </row>
    <row r="11244" spans="1:21" x14ac:dyDescent="0.25">
      <c r="A11244" t="s">
        <v>139</v>
      </c>
      <c r="B11244" t="s">
        <v>245</v>
      </c>
      <c r="C11244" t="s">
        <v>407</v>
      </c>
      <c r="D11244" t="s">
        <v>366</v>
      </c>
      <c r="E11244" t="s">
        <v>361</v>
      </c>
      <c r="F11244" t="s">
        <v>368</v>
      </c>
      <c r="G11244" t="s">
        <v>59</v>
      </c>
      <c r="H11244" t="s">
        <v>363</v>
      </c>
      <c r="I11244" t="s">
        <v>364</v>
      </c>
      <c r="J11244">
        <v>29051</v>
      </c>
      <c r="K11244">
        <v>380687.6392496</v>
      </c>
      <c r="L11244">
        <v>4584771.9395207297</v>
      </c>
      <c r="N11244">
        <v>8.3033059064088394E-2</v>
      </c>
      <c r="O11244">
        <v>1.72</v>
      </c>
      <c r="P11244">
        <v>1.6211</v>
      </c>
      <c r="Q11244">
        <v>2412</v>
      </c>
      <c r="R11244">
        <v>3910.09</v>
      </c>
      <c r="S11244">
        <v>-1.62</v>
      </c>
      <c r="T11244" s="23">
        <f t="shared" si="175"/>
        <v>3908.4700000000003</v>
      </c>
      <c r="U11244" s="25">
        <v>44860.801865706002</v>
      </c>
    </row>
    <row r="11245" spans="1:21" x14ac:dyDescent="0.25">
      <c r="A11245" t="s">
        <v>139</v>
      </c>
      <c r="B11245" t="s">
        <v>245</v>
      </c>
      <c r="C11245" t="s">
        <v>407</v>
      </c>
      <c r="D11245" t="s">
        <v>374</v>
      </c>
      <c r="E11245" t="s">
        <v>361</v>
      </c>
      <c r="F11245" t="s">
        <v>368</v>
      </c>
      <c r="G11245" t="s">
        <v>59</v>
      </c>
      <c r="H11245" t="s">
        <v>363</v>
      </c>
      <c r="I11245" t="s">
        <v>364</v>
      </c>
      <c r="J11245">
        <v>13</v>
      </c>
      <c r="K11245">
        <v>380687.6392496</v>
      </c>
      <c r="L11245">
        <v>4584771.9395207297</v>
      </c>
      <c r="N11245">
        <v>8.3033059064088394E-2</v>
      </c>
      <c r="O11245">
        <v>1.72</v>
      </c>
      <c r="P11245">
        <v>1.6211</v>
      </c>
      <c r="Q11245">
        <v>1</v>
      </c>
      <c r="R11245">
        <v>1.62</v>
      </c>
      <c r="S11245">
        <v>0</v>
      </c>
      <c r="T11245" s="23">
        <f t="shared" si="175"/>
        <v>1.62</v>
      </c>
      <c r="U11245" s="25">
        <v>44860.801865706002</v>
      </c>
    </row>
    <row r="11246" spans="1:21" x14ac:dyDescent="0.25">
      <c r="A11246" t="s">
        <v>139</v>
      </c>
      <c r="B11246" t="s">
        <v>245</v>
      </c>
      <c r="C11246" t="s">
        <v>407</v>
      </c>
      <c r="D11246" t="s">
        <v>371</v>
      </c>
      <c r="E11246" t="s">
        <v>361</v>
      </c>
      <c r="F11246" t="s">
        <v>368</v>
      </c>
      <c r="G11246" t="s">
        <v>59</v>
      </c>
      <c r="H11246" t="s">
        <v>363</v>
      </c>
      <c r="I11246" t="s">
        <v>364</v>
      </c>
      <c r="J11246">
        <v>0</v>
      </c>
      <c r="K11246">
        <v>380687.6392496</v>
      </c>
      <c r="L11246">
        <v>4584771.9395207297</v>
      </c>
      <c r="N11246">
        <v>8.3033059064088394E-2</v>
      </c>
      <c r="O11246">
        <v>1.72</v>
      </c>
      <c r="P11246">
        <v>1.6211</v>
      </c>
      <c r="Q11246">
        <v>0</v>
      </c>
      <c r="R11246">
        <v>0</v>
      </c>
      <c r="S11246">
        <v>0</v>
      </c>
      <c r="T11246" s="23">
        <f t="shared" si="175"/>
        <v>0</v>
      </c>
      <c r="U11246" s="25">
        <v>44860.801865706002</v>
      </c>
    </row>
    <row r="11247" spans="1:21" x14ac:dyDescent="0.25">
      <c r="A11247" t="s">
        <v>139</v>
      </c>
      <c r="B11247" t="s">
        <v>245</v>
      </c>
      <c r="C11247" t="s">
        <v>407</v>
      </c>
      <c r="D11247" t="s">
        <v>385</v>
      </c>
      <c r="E11247" t="s">
        <v>361</v>
      </c>
      <c r="F11247" t="s">
        <v>368</v>
      </c>
      <c r="G11247" t="s">
        <v>59</v>
      </c>
      <c r="H11247" t="s">
        <v>363</v>
      </c>
      <c r="I11247" t="s">
        <v>364</v>
      </c>
      <c r="J11247">
        <v>44526</v>
      </c>
      <c r="K11247">
        <v>380687.6392496</v>
      </c>
      <c r="L11247">
        <v>4584771.9395207297</v>
      </c>
      <c r="N11247">
        <v>8.3033059064088394E-2</v>
      </c>
      <c r="O11247">
        <v>1.72</v>
      </c>
      <c r="P11247">
        <v>1.6211</v>
      </c>
      <c r="Q11247">
        <v>3697</v>
      </c>
      <c r="R11247">
        <v>5993.21</v>
      </c>
      <c r="S11247">
        <v>3.24</v>
      </c>
      <c r="T11247" s="23">
        <f t="shared" si="175"/>
        <v>5996.45</v>
      </c>
      <c r="U11247" s="25">
        <v>44860.801865706002</v>
      </c>
    </row>
    <row r="11248" spans="1:21" x14ac:dyDescent="0.25">
      <c r="A11248" t="s">
        <v>139</v>
      </c>
      <c r="B11248" t="s">
        <v>245</v>
      </c>
      <c r="C11248" t="s">
        <v>407</v>
      </c>
      <c r="D11248" t="s">
        <v>384</v>
      </c>
      <c r="E11248" t="s">
        <v>361</v>
      </c>
      <c r="F11248" t="s">
        <v>368</v>
      </c>
      <c r="G11248" t="s">
        <v>59</v>
      </c>
      <c r="H11248" t="s">
        <v>363</v>
      </c>
      <c r="I11248" t="s">
        <v>364</v>
      </c>
      <c r="J11248">
        <v>0</v>
      </c>
      <c r="K11248">
        <v>380687.6392496</v>
      </c>
      <c r="L11248">
        <v>4584771.9395207297</v>
      </c>
      <c r="N11248">
        <v>8.3033059064088394E-2</v>
      </c>
      <c r="O11248">
        <v>1.72</v>
      </c>
      <c r="P11248">
        <v>1.6211</v>
      </c>
      <c r="Q11248">
        <v>0</v>
      </c>
      <c r="R11248">
        <v>0</v>
      </c>
      <c r="S11248">
        <v>0</v>
      </c>
      <c r="T11248" s="23">
        <f t="shared" si="175"/>
        <v>0</v>
      </c>
      <c r="U11248" s="25">
        <v>44860.801865706002</v>
      </c>
    </row>
    <row r="11249" spans="1:21" x14ac:dyDescent="0.25">
      <c r="A11249" t="s">
        <v>139</v>
      </c>
      <c r="B11249" t="s">
        <v>245</v>
      </c>
      <c r="C11249" t="s">
        <v>407</v>
      </c>
      <c r="D11249" t="s">
        <v>376</v>
      </c>
      <c r="E11249" t="s">
        <v>361</v>
      </c>
      <c r="F11249" t="s">
        <v>368</v>
      </c>
      <c r="G11249" t="s">
        <v>59</v>
      </c>
      <c r="H11249" t="s">
        <v>363</v>
      </c>
      <c r="I11249" t="s">
        <v>364</v>
      </c>
      <c r="J11249">
        <v>0</v>
      </c>
      <c r="K11249">
        <v>380687.6392496</v>
      </c>
      <c r="L11249">
        <v>4584771.9395207297</v>
      </c>
      <c r="N11249">
        <v>8.3033059064088394E-2</v>
      </c>
      <c r="O11249">
        <v>1.72</v>
      </c>
      <c r="P11249">
        <v>1.6211</v>
      </c>
      <c r="Q11249">
        <v>0</v>
      </c>
      <c r="R11249">
        <v>0</v>
      </c>
      <c r="S11249">
        <v>0</v>
      </c>
      <c r="T11249" s="23">
        <f t="shared" si="175"/>
        <v>0</v>
      </c>
      <c r="U11249" s="25">
        <v>44860.801865706002</v>
      </c>
    </row>
    <row r="11250" spans="1:21" x14ac:dyDescent="0.25">
      <c r="A11250" t="s">
        <v>139</v>
      </c>
      <c r="B11250" t="s">
        <v>245</v>
      </c>
      <c r="C11250" t="s">
        <v>407</v>
      </c>
      <c r="D11250" t="s">
        <v>369</v>
      </c>
      <c r="E11250" t="s">
        <v>361</v>
      </c>
      <c r="F11250" t="s">
        <v>368</v>
      </c>
      <c r="G11250" t="s">
        <v>59</v>
      </c>
      <c r="H11250" t="s">
        <v>363</v>
      </c>
      <c r="I11250" t="s">
        <v>364</v>
      </c>
      <c r="J11250">
        <v>63</v>
      </c>
      <c r="K11250">
        <v>380687.6392496</v>
      </c>
      <c r="L11250">
        <v>4584771.9395207297</v>
      </c>
      <c r="N11250">
        <v>8.3033059064088394E-2</v>
      </c>
      <c r="O11250">
        <v>1.72</v>
      </c>
      <c r="P11250">
        <v>1.6211</v>
      </c>
      <c r="Q11250">
        <v>5</v>
      </c>
      <c r="R11250">
        <v>8.11</v>
      </c>
      <c r="S11250">
        <v>0</v>
      </c>
      <c r="T11250" s="23">
        <f t="shared" si="175"/>
        <v>8.11</v>
      </c>
      <c r="U11250" s="25">
        <v>44860.801865706002</v>
      </c>
    </row>
    <row r="11251" spans="1:21" x14ac:dyDescent="0.25">
      <c r="A11251" t="s">
        <v>139</v>
      </c>
      <c r="B11251" t="s">
        <v>245</v>
      </c>
      <c r="C11251" t="s">
        <v>407</v>
      </c>
      <c r="D11251" t="s">
        <v>379</v>
      </c>
      <c r="E11251" t="s">
        <v>361</v>
      </c>
      <c r="F11251" t="s">
        <v>368</v>
      </c>
      <c r="G11251" t="s">
        <v>59</v>
      </c>
      <c r="H11251" t="s">
        <v>363</v>
      </c>
      <c r="I11251" t="s">
        <v>364</v>
      </c>
      <c r="J11251">
        <v>0</v>
      </c>
      <c r="K11251">
        <v>380687.6392496</v>
      </c>
      <c r="L11251">
        <v>4584771.9395207297</v>
      </c>
      <c r="N11251">
        <v>8.3033059064088394E-2</v>
      </c>
      <c r="O11251">
        <v>1.72</v>
      </c>
      <c r="P11251">
        <v>1.6211</v>
      </c>
      <c r="Q11251">
        <v>0</v>
      </c>
      <c r="R11251">
        <v>0</v>
      </c>
      <c r="S11251">
        <v>0</v>
      </c>
      <c r="T11251" s="23">
        <f t="shared" si="175"/>
        <v>0</v>
      </c>
      <c r="U11251" s="25">
        <v>44860.801865706002</v>
      </c>
    </row>
    <row r="11252" spans="1:21" x14ac:dyDescent="0.25">
      <c r="A11252" t="s">
        <v>139</v>
      </c>
      <c r="B11252" t="s">
        <v>245</v>
      </c>
      <c r="C11252" t="s">
        <v>407</v>
      </c>
      <c r="D11252" t="s">
        <v>373</v>
      </c>
      <c r="E11252" t="s">
        <v>361</v>
      </c>
      <c r="F11252" t="s">
        <v>368</v>
      </c>
      <c r="G11252" t="s">
        <v>59</v>
      </c>
      <c r="H11252" t="s">
        <v>363</v>
      </c>
      <c r="I11252" t="s">
        <v>364</v>
      </c>
      <c r="J11252">
        <v>16720</v>
      </c>
      <c r="K11252">
        <v>380687.6392496</v>
      </c>
      <c r="L11252">
        <v>4584771.9395207297</v>
      </c>
      <c r="N11252">
        <v>8.3033059064088394E-2</v>
      </c>
      <c r="O11252">
        <v>1.72</v>
      </c>
      <c r="P11252">
        <v>1.6211</v>
      </c>
      <c r="Q11252">
        <v>1388</v>
      </c>
      <c r="R11252">
        <v>2250.09</v>
      </c>
      <c r="S11252">
        <v>1.62</v>
      </c>
      <c r="T11252" s="23">
        <f t="shared" si="175"/>
        <v>2251.71</v>
      </c>
      <c r="U11252" s="25">
        <v>44860.801865706002</v>
      </c>
    </row>
    <row r="11253" spans="1:21" x14ac:dyDescent="0.25">
      <c r="A11253" t="s">
        <v>24</v>
      </c>
      <c r="B11253" t="s">
        <v>246</v>
      </c>
      <c r="C11253" t="s">
        <v>412</v>
      </c>
      <c r="D11253" t="s">
        <v>366</v>
      </c>
      <c r="E11253" t="s">
        <v>361</v>
      </c>
      <c r="F11253" t="s">
        <v>368</v>
      </c>
      <c r="G11253" t="s">
        <v>18</v>
      </c>
      <c r="H11253" t="s">
        <v>363</v>
      </c>
      <c r="I11253" t="s">
        <v>364</v>
      </c>
      <c r="J11253">
        <v>32238</v>
      </c>
      <c r="K11253">
        <v>315632.59541453398</v>
      </c>
      <c r="L11253">
        <v>7192557.5102787102</v>
      </c>
      <c r="N11253">
        <v>4.3883221644522297E-2</v>
      </c>
      <c r="O11253">
        <v>2.69</v>
      </c>
      <c r="P11253">
        <v>2.5353249999999998</v>
      </c>
      <c r="Q11253">
        <v>1414</v>
      </c>
      <c r="R11253">
        <v>3584.95</v>
      </c>
      <c r="S11253">
        <v>2.5299999999999998</v>
      </c>
      <c r="T11253" s="23">
        <f t="shared" si="175"/>
        <v>3587.48</v>
      </c>
      <c r="U11253" s="25">
        <v>44860.801865706002</v>
      </c>
    </row>
    <row r="11254" spans="1:21" x14ac:dyDescent="0.25">
      <c r="A11254" t="s">
        <v>24</v>
      </c>
      <c r="B11254" t="s">
        <v>246</v>
      </c>
      <c r="C11254" t="s">
        <v>412</v>
      </c>
      <c r="D11254" t="s">
        <v>385</v>
      </c>
      <c r="E11254" t="s">
        <v>361</v>
      </c>
      <c r="F11254" t="s">
        <v>368</v>
      </c>
      <c r="G11254" t="s">
        <v>18</v>
      </c>
      <c r="H11254" t="s">
        <v>363</v>
      </c>
      <c r="I11254" t="s">
        <v>364</v>
      </c>
      <c r="J11254">
        <v>48143</v>
      </c>
      <c r="K11254">
        <v>315632.59541453398</v>
      </c>
      <c r="L11254">
        <v>7192557.5102787102</v>
      </c>
      <c r="N11254">
        <v>4.3883221644522297E-2</v>
      </c>
      <c r="O11254">
        <v>2.69</v>
      </c>
      <c r="P11254">
        <v>2.5353249999999998</v>
      </c>
      <c r="Q11254">
        <v>2112</v>
      </c>
      <c r="R11254">
        <v>5354.61</v>
      </c>
      <c r="S11254">
        <v>2.5299999999999998</v>
      </c>
      <c r="T11254" s="23">
        <f t="shared" si="175"/>
        <v>5357.1399999999994</v>
      </c>
      <c r="U11254" s="25">
        <v>44860.801865706002</v>
      </c>
    </row>
    <row r="11255" spans="1:21" x14ac:dyDescent="0.25">
      <c r="A11255" t="s">
        <v>24</v>
      </c>
      <c r="B11255" t="s">
        <v>246</v>
      </c>
      <c r="C11255" t="s">
        <v>412</v>
      </c>
      <c r="D11255" t="s">
        <v>374</v>
      </c>
      <c r="E11255" t="s">
        <v>361</v>
      </c>
      <c r="F11255" t="s">
        <v>368</v>
      </c>
      <c r="G11255" t="s">
        <v>18</v>
      </c>
      <c r="H11255" t="s">
        <v>363</v>
      </c>
      <c r="I11255" t="s">
        <v>364</v>
      </c>
      <c r="J11255">
        <v>15</v>
      </c>
      <c r="K11255">
        <v>315632.59541453398</v>
      </c>
      <c r="L11255">
        <v>7192557.5102787102</v>
      </c>
      <c r="N11255">
        <v>4.3883221644522297E-2</v>
      </c>
      <c r="O11255">
        <v>2.69</v>
      </c>
      <c r="P11255">
        <v>2.5353249999999998</v>
      </c>
      <c r="Q11255">
        <v>0</v>
      </c>
      <c r="R11255">
        <v>0</v>
      </c>
      <c r="S11255">
        <v>0</v>
      </c>
      <c r="T11255" s="23">
        <f t="shared" si="175"/>
        <v>0</v>
      </c>
      <c r="U11255" s="25">
        <v>44860.801865706002</v>
      </c>
    </row>
    <row r="11256" spans="1:21" x14ac:dyDescent="0.25">
      <c r="A11256" t="s">
        <v>24</v>
      </c>
      <c r="B11256" t="s">
        <v>246</v>
      </c>
      <c r="C11256" t="s">
        <v>412</v>
      </c>
      <c r="D11256" t="s">
        <v>378</v>
      </c>
      <c r="E11256" t="s">
        <v>361</v>
      </c>
      <c r="F11256" t="s">
        <v>368</v>
      </c>
      <c r="G11256" t="s">
        <v>18</v>
      </c>
      <c r="H11256" t="s">
        <v>363</v>
      </c>
      <c r="I11256" t="s">
        <v>364</v>
      </c>
      <c r="J11256">
        <v>10</v>
      </c>
      <c r="K11256">
        <v>315632.59541453398</v>
      </c>
      <c r="L11256">
        <v>7192557.5102787102</v>
      </c>
      <c r="N11256">
        <v>4.3883221644522297E-2</v>
      </c>
      <c r="O11256">
        <v>2.69</v>
      </c>
      <c r="P11256">
        <v>2.5353249999999998</v>
      </c>
      <c r="Q11256">
        <v>0</v>
      </c>
      <c r="R11256">
        <v>0</v>
      </c>
      <c r="S11256">
        <v>0</v>
      </c>
      <c r="T11256" s="23">
        <f t="shared" si="175"/>
        <v>0</v>
      </c>
      <c r="U11256" s="25">
        <v>44860.801865706002</v>
      </c>
    </row>
    <row r="11257" spans="1:21" x14ac:dyDescent="0.25">
      <c r="A11257" t="s">
        <v>24</v>
      </c>
      <c r="B11257" t="s">
        <v>246</v>
      </c>
      <c r="C11257" t="s">
        <v>412</v>
      </c>
      <c r="D11257" t="s">
        <v>371</v>
      </c>
      <c r="E11257" t="s">
        <v>361</v>
      </c>
      <c r="F11257" t="s">
        <v>368</v>
      </c>
      <c r="G11257" t="s">
        <v>18</v>
      </c>
      <c r="H11257" t="s">
        <v>363</v>
      </c>
      <c r="I11257" t="s">
        <v>364</v>
      </c>
      <c r="J11257">
        <v>0</v>
      </c>
      <c r="K11257">
        <v>315632.59541453398</v>
      </c>
      <c r="L11257">
        <v>7192557.5102787102</v>
      </c>
      <c r="N11257">
        <v>4.3883221644522297E-2</v>
      </c>
      <c r="O11257">
        <v>2.69</v>
      </c>
      <c r="P11257">
        <v>2.5353249999999998</v>
      </c>
      <c r="Q11257">
        <v>0</v>
      </c>
      <c r="R11257">
        <v>0</v>
      </c>
      <c r="S11257">
        <v>0</v>
      </c>
      <c r="T11257" s="23">
        <f t="shared" si="175"/>
        <v>0</v>
      </c>
      <c r="U11257" s="25">
        <v>44860.801865706002</v>
      </c>
    </row>
    <row r="11258" spans="1:21" x14ac:dyDescent="0.25">
      <c r="A11258" t="s">
        <v>24</v>
      </c>
      <c r="B11258" t="s">
        <v>246</v>
      </c>
      <c r="C11258" t="s">
        <v>412</v>
      </c>
      <c r="D11258" t="s">
        <v>375</v>
      </c>
      <c r="E11258" t="s">
        <v>361</v>
      </c>
      <c r="F11258" t="s">
        <v>368</v>
      </c>
      <c r="G11258" t="s">
        <v>18</v>
      </c>
      <c r="H11258" t="s">
        <v>363</v>
      </c>
      <c r="I11258" t="s">
        <v>364</v>
      </c>
      <c r="J11258">
        <v>2862</v>
      </c>
      <c r="K11258">
        <v>315632.59541453398</v>
      </c>
      <c r="L11258">
        <v>7192557.5102787102</v>
      </c>
      <c r="N11258">
        <v>4.3883221644522297E-2</v>
      </c>
      <c r="O11258">
        <v>2.69</v>
      </c>
      <c r="P11258">
        <v>2.5353249999999998</v>
      </c>
      <c r="Q11258">
        <v>125</v>
      </c>
      <c r="R11258">
        <v>316.92</v>
      </c>
      <c r="S11258">
        <v>0</v>
      </c>
      <c r="T11258" s="23">
        <f t="shared" si="175"/>
        <v>316.92</v>
      </c>
      <c r="U11258" s="25">
        <v>44860.801865706002</v>
      </c>
    </row>
    <row r="11259" spans="1:21" x14ac:dyDescent="0.25">
      <c r="A11259" t="s">
        <v>24</v>
      </c>
      <c r="B11259" t="s">
        <v>246</v>
      </c>
      <c r="C11259" t="s">
        <v>412</v>
      </c>
      <c r="D11259" t="s">
        <v>382</v>
      </c>
      <c r="E11259" t="s">
        <v>361</v>
      </c>
      <c r="F11259" t="s">
        <v>368</v>
      </c>
      <c r="G11259" t="s">
        <v>18</v>
      </c>
      <c r="H11259" t="s">
        <v>363</v>
      </c>
      <c r="I11259" t="s">
        <v>364</v>
      </c>
      <c r="J11259">
        <v>7607</v>
      </c>
      <c r="K11259">
        <v>315632.59541453398</v>
      </c>
      <c r="L11259">
        <v>7192557.5102787102</v>
      </c>
      <c r="N11259">
        <v>4.3883221644522297E-2</v>
      </c>
      <c r="O11259">
        <v>2.69</v>
      </c>
      <c r="P11259">
        <v>2.5353249999999998</v>
      </c>
      <c r="Q11259">
        <v>333</v>
      </c>
      <c r="R11259">
        <v>844.26</v>
      </c>
      <c r="S11259">
        <v>2.5299999999999998</v>
      </c>
      <c r="T11259" s="23">
        <f t="shared" si="175"/>
        <v>846.79</v>
      </c>
      <c r="U11259" s="25">
        <v>44860.801865706002</v>
      </c>
    </row>
    <row r="11260" spans="1:21" x14ac:dyDescent="0.25">
      <c r="A11260" t="s">
        <v>24</v>
      </c>
      <c r="B11260" t="s">
        <v>246</v>
      </c>
      <c r="C11260" t="s">
        <v>412</v>
      </c>
      <c r="D11260" t="s">
        <v>377</v>
      </c>
      <c r="E11260" t="s">
        <v>361</v>
      </c>
      <c r="F11260" t="s">
        <v>368</v>
      </c>
      <c r="G11260" t="s">
        <v>18</v>
      </c>
      <c r="H11260" t="s">
        <v>363</v>
      </c>
      <c r="I11260" t="s">
        <v>364</v>
      </c>
      <c r="J11260">
        <v>6178</v>
      </c>
      <c r="K11260">
        <v>315632.59541453398</v>
      </c>
      <c r="L11260">
        <v>7192557.5102787102</v>
      </c>
      <c r="N11260">
        <v>4.3883221644522297E-2</v>
      </c>
      <c r="O11260">
        <v>2.69</v>
      </c>
      <c r="P11260">
        <v>2.5353249999999998</v>
      </c>
      <c r="Q11260">
        <v>271</v>
      </c>
      <c r="R11260">
        <v>687.07</v>
      </c>
      <c r="S11260">
        <v>98.88</v>
      </c>
      <c r="T11260" s="23">
        <f t="shared" si="175"/>
        <v>785.95</v>
      </c>
      <c r="U11260" s="25">
        <v>44860.801865706002</v>
      </c>
    </row>
    <row r="11261" spans="1:21" x14ac:dyDescent="0.25">
      <c r="A11261" t="s">
        <v>24</v>
      </c>
      <c r="B11261" t="s">
        <v>246</v>
      </c>
      <c r="C11261" t="s">
        <v>412</v>
      </c>
      <c r="D11261" t="s">
        <v>383</v>
      </c>
      <c r="E11261" t="s">
        <v>361</v>
      </c>
      <c r="F11261" t="s">
        <v>368</v>
      </c>
      <c r="G11261" t="s">
        <v>18</v>
      </c>
      <c r="H11261" t="s">
        <v>363</v>
      </c>
      <c r="I11261" t="s">
        <v>364</v>
      </c>
      <c r="J11261">
        <v>14829</v>
      </c>
      <c r="K11261">
        <v>315632.59541453398</v>
      </c>
      <c r="L11261">
        <v>7192557.5102787102</v>
      </c>
      <c r="N11261">
        <v>4.3883221644522297E-2</v>
      </c>
      <c r="O11261">
        <v>2.69</v>
      </c>
      <c r="P11261">
        <v>2.5353249999999998</v>
      </c>
      <c r="Q11261">
        <v>650</v>
      </c>
      <c r="R11261">
        <v>1647.96</v>
      </c>
      <c r="S11261">
        <v>35.49</v>
      </c>
      <c r="T11261" s="23">
        <f t="shared" si="175"/>
        <v>1683.45</v>
      </c>
      <c r="U11261" s="25">
        <v>44860.801865706002</v>
      </c>
    </row>
    <row r="11262" spans="1:21" x14ac:dyDescent="0.25">
      <c r="A11262" t="s">
        <v>24</v>
      </c>
      <c r="B11262" t="s">
        <v>246</v>
      </c>
      <c r="C11262" t="s">
        <v>412</v>
      </c>
      <c r="D11262" t="s">
        <v>380</v>
      </c>
      <c r="E11262" t="s">
        <v>361</v>
      </c>
      <c r="F11262" t="s">
        <v>368</v>
      </c>
      <c r="G11262" t="s">
        <v>18</v>
      </c>
      <c r="H11262" t="s">
        <v>363</v>
      </c>
      <c r="I11262" t="s">
        <v>364</v>
      </c>
      <c r="J11262">
        <v>0</v>
      </c>
      <c r="K11262">
        <v>315632.59541453398</v>
      </c>
      <c r="L11262">
        <v>7192557.5102787102</v>
      </c>
      <c r="N11262">
        <v>4.3883221644522297E-2</v>
      </c>
      <c r="O11262">
        <v>2.69</v>
      </c>
      <c r="P11262">
        <v>2.5353249999999998</v>
      </c>
      <c r="Q11262">
        <v>0</v>
      </c>
      <c r="R11262">
        <v>0</v>
      </c>
      <c r="S11262">
        <v>0</v>
      </c>
      <c r="T11262" s="23">
        <f t="shared" si="175"/>
        <v>0</v>
      </c>
      <c r="U11262" s="25">
        <v>44860.801865706002</v>
      </c>
    </row>
    <row r="11263" spans="1:21" x14ac:dyDescent="0.25">
      <c r="A11263" t="s">
        <v>24</v>
      </c>
      <c r="B11263" t="s">
        <v>246</v>
      </c>
      <c r="C11263" t="s">
        <v>412</v>
      </c>
      <c r="D11263" t="s">
        <v>376</v>
      </c>
      <c r="E11263" t="s">
        <v>361</v>
      </c>
      <c r="F11263" t="s">
        <v>368</v>
      </c>
      <c r="G11263" t="s">
        <v>18</v>
      </c>
      <c r="H11263" t="s">
        <v>363</v>
      </c>
      <c r="I11263" t="s">
        <v>364</v>
      </c>
      <c r="J11263">
        <v>0</v>
      </c>
      <c r="K11263">
        <v>315632.59541453398</v>
      </c>
      <c r="L11263">
        <v>7192557.5102787102</v>
      </c>
      <c r="N11263">
        <v>4.3883221644522297E-2</v>
      </c>
      <c r="O11263">
        <v>2.69</v>
      </c>
      <c r="P11263">
        <v>2.5353249999999998</v>
      </c>
      <c r="Q11263">
        <v>0</v>
      </c>
      <c r="R11263">
        <v>0</v>
      </c>
      <c r="S11263">
        <v>0</v>
      </c>
      <c r="T11263" s="23">
        <f t="shared" si="175"/>
        <v>0</v>
      </c>
      <c r="U11263" s="25">
        <v>44860.801865706002</v>
      </c>
    </row>
    <row r="11264" spans="1:21" x14ac:dyDescent="0.25">
      <c r="A11264" t="s">
        <v>24</v>
      </c>
      <c r="B11264" t="s">
        <v>246</v>
      </c>
      <c r="C11264" t="s">
        <v>412</v>
      </c>
      <c r="D11264" t="s">
        <v>379</v>
      </c>
      <c r="E11264" t="s">
        <v>361</v>
      </c>
      <c r="F11264" t="s">
        <v>368</v>
      </c>
      <c r="G11264" t="s">
        <v>18</v>
      </c>
      <c r="H11264" t="s">
        <v>363</v>
      </c>
      <c r="I11264" t="s">
        <v>364</v>
      </c>
      <c r="J11264">
        <v>0</v>
      </c>
      <c r="K11264">
        <v>315632.59541453398</v>
      </c>
      <c r="L11264">
        <v>7192557.5102787102</v>
      </c>
      <c r="N11264">
        <v>4.3883221644522297E-2</v>
      </c>
      <c r="O11264">
        <v>2.69</v>
      </c>
      <c r="P11264">
        <v>2.5353249999999998</v>
      </c>
      <c r="Q11264">
        <v>0</v>
      </c>
      <c r="R11264">
        <v>0</v>
      </c>
      <c r="S11264">
        <v>0</v>
      </c>
      <c r="T11264" s="23">
        <f t="shared" si="175"/>
        <v>0</v>
      </c>
      <c r="U11264" s="25">
        <v>44860.801865706002</v>
      </c>
    </row>
    <row r="11265" spans="1:21" x14ac:dyDescent="0.25">
      <c r="A11265" t="s">
        <v>24</v>
      </c>
      <c r="B11265" t="s">
        <v>246</v>
      </c>
      <c r="C11265" t="s">
        <v>412</v>
      </c>
      <c r="D11265" t="s">
        <v>372</v>
      </c>
      <c r="E11265" t="s">
        <v>361</v>
      </c>
      <c r="F11265" t="s">
        <v>368</v>
      </c>
      <c r="G11265" t="s">
        <v>18</v>
      </c>
      <c r="H11265" t="s">
        <v>363</v>
      </c>
      <c r="I11265" t="s">
        <v>364</v>
      </c>
      <c r="J11265">
        <v>182</v>
      </c>
      <c r="K11265">
        <v>315632.59541453398</v>
      </c>
      <c r="L11265">
        <v>7192557.5102787102</v>
      </c>
      <c r="N11265">
        <v>4.3883221644522297E-2</v>
      </c>
      <c r="O11265">
        <v>2.69</v>
      </c>
      <c r="P11265">
        <v>2.5353249999999998</v>
      </c>
      <c r="Q11265">
        <v>7</v>
      </c>
      <c r="R11265">
        <v>17.75</v>
      </c>
      <c r="S11265">
        <v>0</v>
      </c>
      <c r="T11265" s="23">
        <f t="shared" si="175"/>
        <v>17.75</v>
      </c>
      <c r="U11265" s="25">
        <v>44860.801865706002</v>
      </c>
    </row>
    <row r="11266" spans="1:21" x14ac:dyDescent="0.25">
      <c r="A11266" t="s">
        <v>24</v>
      </c>
      <c r="B11266" t="s">
        <v>246</v>
      </c>
      <c r="C11266" t="s">
        <v>412</v>
      </c>
      <c r="D11266" t="s">
        <v>381</v>
      </c>
      <c r="E11266" t="s">
        <v>361</v>
      </c>
      <c r="F11266" t="s">
        <v>368</v>
      </c>
      <c r="G11266" t="s">
        <v>18</v>
      </c>
      <c r="H11266" t="s">
        <v>363</v>
      </c>
      <c r="I11266" t="s">
        <v>364</v>
      </c>
      <c r="J11266">
        <v>325</v>
      </c>
      <c r="K11266">
        <v>315632.59541453398</v>
      </c>
      <c r="L11266">
        <v>7192557.5102787102</v>
      </c>
      <c r="N11266">
        <v>4.3883221644522297E-2</v>
      </c>
      <c r="O11266">
        <v>2.69</v>
      </c>
      <c r="P11266">
        <v>2.5353249999999998</v>
      </c>
      <c r="Q11266">
        <v>14</v>
      </c>
      <c r="R11266">
        <v>35.49</v>
      </c>
      <c r="S11266">
        <v>0</v>
      </c>
      <c r="T11266" s="23">
        <f t="shared" si="175"/>
        <v>35.49</v>
      </c>
      <c r="U11266" s="25">
        <v>44860.801865706002</v>
      </c>
    </row>
    <row r="11267" spans="1:21" x14ac:dyDescent="0.25">
      <c r="A11267" t="s">
        <v>24</v>
      </c>
      <c r="B11267" t="s">
        <v>246</v>
      </c>
      <c r="C11267" t="s">
        <v>412</v>
      </c>
      <c r="D11267" t="s">
        <v>370</v>
      </c>
      <c r="E11267" t="s">
        <v>361</v>
      </c>
      <c r="F11267" t="s">
        <v>368</v>
      </c>
      <c r="G11267" t="s">
        <v>18</v>
      </c>
      <c r="H11267" t="s">
        <v>363</v>
      </c>
      <c r="I11267" t="s">
        <v>364</v>
      </c>
      <c r="J11267">
        <v>7719</v>
      </c>
      <c r="K11267">
        <v>315632.59541453398</v>
      </c>
      <c r="L11267">
        <v>7192557.5102787102</v>
      </c>
      <c r="N11267">
        <v>4.3883221644522297E-2</v>
      </c>
      <c r="O11267">
        <v>2.69</v>
      </c>
      <c r="P11267">
        <v>2.5353249999999998</v>
      </c>
      <c r="Q11267">
        <v>338</v>
      </c>
      <c r="R11267">
        <v>856.94</v>
      </c>
      <c r="S11267">
        <v>2.54</v>
      </c>
      <c r="T11267" s="23">
        <f t="shared" si="175"/>
        <v>859.48</v>
      </c>
      <c r="U11267" s="25">
        <v>44860.801865706002</v>
      </c>
    </row>
    <row r="11268" spans="1:21" x14ac:dyDescent="0.25">
      <c r="A11268" t="s">
        <v>24</v>
      </c>
      <c r="B11268" t="s">
        <v>246</v>
      </c>
      <c r="C11268" t="s">
        <v>412</v>
      </c>
      <c r="D11268" t="s">
        <v>373</v>
      </c>
      <c r="E11268" t="s">
        <v>361</v>
      </c>
      <c r="F11268" t="s">
        <v>368</v>
      </c>
      <c r="G11268" t="s">
        <v>18</v>
      </c>
      <c r="H11268" t="s">
        <v>363</v>
      </c>
      <c r="I11268" t="s">
        <v>364</v>
      </c>
      <c r="J11268">
        <v>18222</v>
      </c>
      <c r="K11268">
        <v>315632.59541453398</v>
      </c>
      <c r="L11268">
        <v>7192557.5102787102</v>
      </c>
      <c r="N11268">
        <v>4.3883221644522297E-2</v>
      </c>
      <c r="O11268">
        <v>2.69</v>
      </c>
      <c r="P11268">
        <v>2.5353249999999998</v>
      </c>
      <c r="Q11268">
        <v>799</v>
      </c>
      <c r="R11268">
        <v>2025.72</v>
      </c>
      <c r="S11268">
        <v>0</v>
      </c>
      <c r="T11268" s="23">
        <f t="shared" si="175"/>
        <v>2025.72</v>
      </c>
      <c r="U11268" s="25">
        <v>44860.801865706002</v>
      </c>
    </row>
    <row r="11269" spans="1:21" x14ac:dyDescent="0.25">
      <c r="A11269" t="s">
        <v>24</v>
      </c>
      <c r="B11269" t="s">
        <v>246</v>
      </c>
      <c r="C11269" t="s">
        <v>412</v>
      </c>
      <c r="D11269" t="s">
        <v>369</v>
      </c>
      <c r="E11269" t="s">
        <v>361</v>
      </c>
      <c r="F11269" t="s">
        <v>368</v>
      </c>
      <c r="G11269" t="s">
        <v>18</v>
      </c>
      <c r="H11269" t="s">
        <v>363</v>
      </c>
      <c r="I11269" t="s">
        <v>364</v>
      </c>
      <c r="J11269">
        <v>97</v>
      </c>
      <c r="K11269">
        <v>315632.59541453398</v>
      </c>
      <c r="L11269">
        <v>7192557.5102787102</v>
      </c>
      <c r="N11269">
        <v>4.3883221644522297E-2</v>
      </c>
      <c r="O11269">
        <v>2.69</v>
      </c>
      <c r="P11269">
        <v>2.5353249999999998</v>
      </c>
      <c r="Q11269">
        <v>4</v>
      </c>
      <c r="R11269">
        <v>10.14</v>
      </c>
      <c r="S11269">
        <v>0</v>
      </c>
      <c r="T11269" s="23">
        <f t="shared" ref="T11269:T11332" si="176">SUM(R11269+S11269)</f>
        <v>10.14</v>
      </c>
      <c r="U11269" s="25">
        <v>44860.801865706002</v>
      </c>
    </row>
    <row r="11270" spans="1:21" x14ac:dyDescent="0.25">
      <c r="A11270" t="s">
        <v>24</v>
      </c>
      <c r="B11270" t="s">
        <v>246</v>
      </c>
      <c r="C11270" t="s">
        <v>412</v>
      </c>
      <c r="D11270" t="s">
        <v>384</v>
      </c>
      <c r="E11270" t="s">
        <v>361</v>
      </c>
      <c r="F11270" t="s">
        <v>368</v>
      </c>
      <c r="G11270" t="s">
        <v>18</v>
      </c>
      <c r="H11270" t="s">
        <v>363</v>
      </c>
      <c r="I11270" t="s">
        <v>364</v>
      </c>
      <c r="J11270">
        <v>0</v>
      </c>
      <c r="K11270">
        <v>315632.59541453398</v>
      </c>
      <c r="L11270">
        <v>7192557.5102787102</v>
      </c>
      <c r="N11270">
        <v>4.3883221644522297E-2</v>
      </c>
      <c r="O11270">
        <v>2.69</v>
      </c>
      <c r="P11270">
        <v>2.5353249999999998</v>
      </c>
      <c r="Q11270">
        <v>0</v>
      </c>
      <c r="R11270">
        <v>0</v>
      </c>
      <c r="S11270">
        <v>0</v>
      </c>
      <c r="T11270" s="23">
        <f t="shared" si="176"/>
        <v>0</v>
      </c>
      <c r="U11270" s="25">
        <v>44860.801865706002</v>
      </c>
    </row>
    <row r="11271" spans="1:21" x14ac:dyDescent="0.25">
      <c r="A11271" t="s">
        <v>156</v>
      </c>
      <c r="B11271" t="s">
        <v>247</v>
      </c>
      <c r="C11271" t="s">
        <v>417</v>
      </c>
      <c r="D11271" t="s">
        <v>385</v>
      </c>
      <c r="E11271" t="s">
        <v>361</v>
      </c>
      <c r="F11271" t="s">
        <v>368</v>
      </c>
      <c r="G11271" t="s">
        <v>140</v>
      </c>
      <c r="H11271" t="s">
        <v>363</v>
      </c>
      <c r="I11271" t="s">
        <v>364</v>
      </c>
      <c r="J11271">
        <v>49581</v>
      </c>
      <c r="K11271">
        <v>4810.0396424862902</v>
      </c>
      <c r="L11271">
        <v>962342.88728989102</v>
      </c>
      <c r="N11271">
        <v>4.99825967024303E-3</v>
      </c>
      <c r="O11271">
        <v>0.38</v>
      </c>
      <c r="P11271">
        <v>0.35815000000000002</v>
      </c>
      <c r="Q11271">
        <v>247</v>
      </c>
      <c r="R11271">
        <v>88.46</v>
      </c>
      <c r="S11271">
        <v>0</v>
      </c>
      <c r="T11271" s="23">
        <f t="shared" si="176"/>
        <v>88.46</v>
      </c>
      <c r="U11271" s="25">
        <v>44860.801865706002</v>
      </c>
    </row>
    <row r="11272" spans="1:21" x14ac:dyDescent="0.25">
      <c r="A11272" t="s">
        <v>156</v>
      </c>
      <c r="B11272" t="s">
        <v>247</v>
      </c>
      <c r="C11272" t="s">
        <v>417</v>
      </c>
      <c r="D11272" t="s">
        <v>375</v>
      </c>
      <c r="E11272" t="s">
        <v>361</v>
      </c>
      <c r="F11272" t="s">
        <v>368</v>
      </c>
      <c r="G11272" t="s">
        <v>140</v>
      </c>
      <c r="H11272" t="s">
        <v>363</v>
      </c>
      <c r="I11272" t="s">
        <v>364</v>
      </c>
      <c r="J11272">
        <v>2912</v>
      </c>
      <c r="K11272">
        <v>4810.0396424862902</v>
      </c>
      <c r="L11272">
        <v>962342.88728989102</v>
      </c>
      <c r="N11272">
        <v>4.99825967024303E-3</v>
      </c>
      <c r="O11272">
        <v>0.38</v>
      </c>
      <c r="P11272">
        <v>0.35815000000000002</v>
      </c>
      <c r="Q11272">
        <v>14</v>
      </c>
      <c r="R11272">
        <v>5.01</v>
      </c>
      <c r="S11272">
        <v>0</v>
      </c>
      <c r="T11272" s="23">
        <f t="shared" si="176"/>
        <v>5.01</v>
      </c>
      <c r="U11272" s="25">
        <v>44860.801865706002</v>
      </c>
    </row>
    <row r="11273" spans="1:21" x14ac:dyDescent="0.25">
      <c r="A11273" t="s">
        <v>156</v>
      </c>
      <c r="B11273" t="s">
        <v>247</v>
      </c>
      <c r="C11273" t="s">
        <v>417</v>
      </c>
      <c r="D11273" t="s">
        <v>371</v>
      </c>
      <c r="E11273" t="s">
        <v>361</v>
      </c>
      <c r="F11273" t="s">
        <v>368</v>
      </c>
      <c r="G11273" t="s">
        <v>140</v>
      </c>
      <c r="H11273" t="s">
        <v>363</v>
      </c>
      <c r="I11273" t="s">
        <v>364</v>
      </c>
      <c r="J11273">
        <v>0</v>
      </c>
      <c r="K11273">
        <v>4810.0396424862902</v>
      </c>
      <c r="L11273">
        <v>962342.88728989102</v>
      </c>
      <c r="N11273">
        <v>4.99825967024303E-3</v>
      </c>
      <c r="O11273">
        <v>0.38</v>
      </c>
      <c r="P11273">
        <v>0.35815000000000002</v>
      </c>
      <c r="Q11273">
        <v>0</v>
      </c>
      <c r="R11273">
        <v>0</v>
      </c>
      <c r="S11273">
        <v>0</v>
      </c>
      <c r="T11273" s="23">
        <f t="shared" si="176"/>
        <v>0</v>
      </c>
      <c r="U11273" s="25">
        <v>44860.801865706002</v>
      </c>
    </row>
    <row r="11274" spans="1:21" x14ac:dyDescent="0.25">
      <c r="A11274" t="s">
        <v>156</v>
      </c>
      <c r="B11274" t="s">
        <v>247</v>
      </c>
      <c r="C11274" t="s">
        <v>417</v>
      </c>
      <c r="D11274" t="s">
        <v>374</v>
      </c>
      <c r="E11274" t="s">
        <v>361</v>
      </c>
      <c r="F11274" t="s">
        <v>368</v>
      </c>
      <c r="G11274" t="s">
        <v>140</v>
      </c>
      <c r="H11274" t="s">
        <v>363</v>
      </c>
      <c r="I11274" t="s">
        <v>364</v>
      </c>
      <c r="J11274">
        <v>49</v>
      </c>
      <c r="K11274">
        <v>4810.0396424862902</v>
      </c>
      <c r="L11274">
        <v>962342.88728989102</v>
      </c>
      <c r="N11274">
        <v>4.99825967024303E-3</v>
      </c>
      <c r="O11274">
        <v>0.38</v>
      </c>
      <c r="P11274">
        <v>0.35815000000000002</v>
      </c>
      <c r="Q11274">
        <v>0</v>
      </c>
      <c r="R11274">
        <v>0</v>
      </c>
      <c r="S11274">
        <v>0</v>
      </c>
      <c r="T11274" s="23">
        <f t="shared" si="176"/>
        <v>0</v>
      </c>
      <c r="U11274" s="25">
        <v>44860.801865706002</v>
      </c>
    </row>
    <row r="11275" spans="1:21" x14ac:dyDescent="0.25">
      <c r="A11275" t="s">
        <v>156</v>
      </c>
      <c r="B11275" t="s">
        <v>247</v>
      </c>
      <c r="C11275" t="s">
        <v>417</v>
      </c>
      <c r="D11275" t="s">
        <v>381</v>
      </c>
      <c r="E11275" t="s">
        <v>361</v>
      </c>
      <c r="F11275" t="s">
        <v>368</v>
      </c>
      <c r="G11275" t="s">
        <v>140</v>
      </c>
      <c r="H11275" t="s">
        <v>363</v>
      </c>
      <c r="I11275" t="s">
        <v>364</v>
      </c>
      <c r="J11275">
        <v>410</v>
      </c>
      <c r="K11275">
        <v>4810.0396424862902</v>
      </c>
      <c r="L11275">
        <v>962342.88728989102</v>
      </c>
      <c r="N11275">
        <v>4.99825967024303E-3</v>
      </c>
      <c r="O11275">
        <v>0.38</v>
      </c>
      <c r="P11275">
        <v>0.35815000000000002</v>
      </c>
      <c r="Q11275">
        <v>2</v>
      </c>
      <c r="R11275">
        <v>0.72</v>
      </c>
      <c r="S11275">
        <v>0</v>
      </c>
      <c r="T11275" s="23">
        <f t="shared" si="176"/>
        <v>0.72</v>
      </c>
      <c r="U11275" s="25">
        <v>44860.801865706002</v>
      </c>
    </row>
    <row r="11276" spans="1:21" x14ac:dyDescent="0.25">
      <c r="A11276" t="s">
        <v>156</v>
      </c>
      <c r="B11276" t="s">
        <v>247</v>
      </c>
      <c r="C11276" t="s">
        <v>417</v>
      </c>
      <c r="D11276" t="s">
        <v>378</v>
      </c>
      <c r="E11276" t="s">
        <v>361</v>
      </c>
      <c r="F11276" t="s">
        <v>368</v>
      </c>
      <c r="G11276" t="s">
        <v>140</v>
      </c>
      <c r="H11276" t="s">
        <v>363</v>
      </c>
      <c r="I11276" t="s">
        <v>364</v>
      </c>
      <c r="J11276">
        <v>13</v>
      </c>
      <c r="K11276">
        <v>4810.0396424862902</v>
      </c>
      <c r="L11276">
        <v>962342.88728989102</v>
      </c>
      <c r="N11276">
        <v>4.99825967024303E-3</v>
      </c>
      <c r="O11276">
        <v>0.38</v>
      </c>
      <c r="P11276">
        <v>0.35815000000000002</v>
      </c>
      <c r="Q11276">
        <v>0</v>
      </c>
      <c r="R11276">
        <v>0</v>
      </c>
      <c r="S11276">
        <v>0</v>
      </c>
      <c r="T11276" s="23">
        <f t="shared" si="176"/>
        <v>0</v>
      </c>
      <c r="U11276" s="25">
        <v>44860.801865706002</v>
      </c>
    </row>
    <row r="11277" spans="1:21" x14ac:dyDescent="0.25">
      <c r="A11277" t="s">
        <v>156</v>
      </c>
      <c r="B11277" t="s">
        <v>247</v>
      </c>
      <c r="C11277" t="s">
        <v>417</v>
      </c>
      <c r="D11277" t="s">
        <v>369</v>
      </c>
      <c r="E11277" t="s">
        <v>361</v>
      </c>
      <c r="F11277" t="s">
        <v>368</v>
      </c>
      <c r="G11277" t="s">
        <v>140</v>
      </c>
      <c r="H11277" t="s">
        <v>363</v>
      </c>
      <c r="I11277" t="s">
        <v>364</v>
      </c>
      <c r="J11277">
        <v>143</v>
      </c>
      <c r="K11277">
        <v>4810.0396424862902</v>
      </c>
      <c r="L11277">
        <v>962342.88728989102</v>
      </c>
      <c r="N11277">
        <v>4.9982596702430196E-3</v>
      </c>
      <c r="O11277">
        <v>0.38</v>
      </c>
      <c r="P11277">
        <v>0.35815000000000002</v>
      </c>
      <c r="Q11277">
        <v>0</v>
      </c>
      <c r="R11277">
        <v>0</v>
      </c>
      <c r="S11277">
        <v>0</v>
      </c>
      <c r="T11277" s="23">
        <f t="shared" si="176"/>
        <v>0</v>
      </c>
      <c r="U11277" s="25">
        <v>44860.801865706002</v>
      </c>
    </row>
    <row r="11278" spans="1:21" x14ac:dyDescent="0.25">
      <c r="A11278" t="s">
        <v>156</v>
      </c>
      <c r="B11278" t="s">
        <v>247</v>
      </c>
      <c r="C11278" t="s">
        <v>417</v>
      </c>
      <c r="D11278" t="s">
        <v>366</v>
      </c>
      <c r="E11278" t="s">
        <v>361</v>
      </c>
      <c r="F11278" t="s">
        <v>368</v>
      </c>
      <c r="G11278" t="s">
        <v>140</v>
      </c>
      <c r="H11278" t="s">
        <v>363</v>
      </c>
      <c r="I11278" t="s">
        <v>364</v>
      </c>
      <c r="J11278">
        <v>32047</v>
      </c>
      <c r="K11278">
        <v>4810.0396424862902</v>
      </c>
      <c r="L11278">
        <v>962342.88728989102</v>
      </c>
      <c r="N11278">
        <v>4.9982596702430196E-3</v>
      </c>
      <c r="O11278">
        <v>0.38</v>
      </c>
      <c r="P11278">
        <v>0.35815000000000002</v>
      </c>
      <c r="Q11278">
        <v>160</v>
      </c>
      <c r="R11278">
        <v>57.3</v>
      </c>
      <c r="S11278">
        <v>0</v>
      </c>
      <c r="T11278" s="23">
        <f t="shared" si="176"/>
        <v>57.3</v>
      </c>
      <c r="U11278" s="25">
        <v>44860.801865706002</v>
      </c>
    </row>
    <row r="11279" spans="1:21" x14ac:dyDescent="0.25">
      <c r="A11279" t="s">
        <v>156</v>
      </c>
      <c r="B11279" t="s">
        <v>247</v>
      </c>
      <c r="C11279" t="s">
        <v>417</v>
      </c>
      <c r="D11279" t="s">
        <v>376</v>
      </c>
      <c r="E11279" t="s">
        <v>361</v>
      </c>
      <c r="F11279" t="s">
        <v>368</v>
      </c>
      <c r="G11279" t="s">
        <v>140</v>
      </c>
      <c r="H11279" t="s">
        <v>363</v>
      </c>
      <c r="I11279" t="s">
        <v>364</v>
      </c>
      <c r="J11279">
        <v>0</v>
      </c>
      <c r="K11279">
        <v>4810.0396424862902</v>
      </c>
      <c r="L11279">
        <v>962342.88728989102</v>
      </c>
      <c r="N11279">
        <v>4.9982596702430196E-3</v>
      </c>
      <c r="O11279">
        <v>0.38</v>
      </c>
      <c r="P11279">
        <v>0.35815000000000002</v>
      </c>
      <c r="Q11279">
        <v>0</v>
      </c>
      <c r="R11279">
        <v>0</v>
      </c>
      <c r="S11279">
        <v>0</v>
      </c>
      <c r="T11279" s="23">
        <f t="shared" si="176"/>
        <v>0</v>
      </c>
      <c r="U11279" s="25">
        <v>44860.801865706002</v>
      </c>
    </row>
    <row r="11280" spans="1:21" x14ac:dyDescent="0.25">
      <c r="A11280" t="s">
        <v>156</v>
      </c>
      <c r="B11280" t="s">
        <v>247</v>
      </c>
      <c r="C11280" t="s">
        <v>417</v>
      </c>
      <c r="D11280" t="s">
        <v>379</v>
      </c>
      <c r="E11280" t="s">
        <v>361</v>
      </c>
      <c r="F11280" t="s">
        <v>368</v>
      </c>
      <c r="G11280" t="s">
        <v>140</v>
      </c>
      <c r="H11280" t="s">
        <v>363</v>
      </c>
      <c r="I11280" t="s">
        <v>364</v>
      </c>
      <c r="J11280">
        <v>0</v>
      </c>
      <c r="K11280">
        <v>4810.0396424862902</v>
      </c>
      <c r="L11280">
        <v>962342.88728989102</v>
      </c>
      <c r="N11280">
        <v>4.9982596702430196E-3</v>
      </c>
      <c r="O11280">
        <v>0.38</v>
      </c>
      <c r="P11280">
        <v>0.35815000000000002</v>
      </c>
      <c r="Q11280">
        <v>0</v>
      </c>
      <c r="R11280">
        <v>0</v>
      </c>
      <c r="S11280">
        <v>0</v>
      </c>
      <c r="T11280" s="23">
        <f t="shared" si="176"/>
        <v>0</v>
      </c>
      <c r="U11280" s="25">
        <v>44860.801865706002</v>
      </c>
    </row>
    <row r="11281" spans="1:21" x14ac:dyDescent="0.25">
      <c r="A11281" t="s">
        <v>156</v>
      </c>
      <c r="B11281" t="s">
        <v>247</v>
      </c>
      <c r="C11281" t="s">
        <v>417</v>
      </c>
      <c r="D11281" t="s">
        <v>372</v>
      </c>
      <c r="E11281" t="s">
        <v>361</v>
      </c>
      <c r="F11281" t="s">
        <v>368</v>
      </c>
      <c r="G11281" t="s">
        <v>140</v>
      </c>
      <c r="H11281" t="s">
        <v>363</v>
      </c>
      <c r="I11281" t="s">
        <v>364</v>
      </c>
      <c r="J11281">
        <v>269</v>
      </c>
      <c r="K11281">
        <v>4810.0396424862902</v>
      </c>
      <c r="L11281">
        <v>962342.88728989102</v>
      </c>
      <c r="N11281">
        <v>4.9982596702430196E-3</v>
      </c>
      <c r="O11281">
        <v>0.38</v>
      </c>
      <c r="P11281">
        <v>0.35815000000000002</v>
      </c>
      <c r="Q11281">
        <v>1</v>
      </c>
      <c r="R11281">
        <v>0.36</v>
      </c>
      <c r="S11281">
        <v>0</v>
      </c>
      <c r="T11281" s="23">
        <f t="shared" si="176"/>
        <v>0.36</v>
      </c>
      <c r="U11281" s="25">
        <v>44860.801865706002</v>
      </c>
    </row>
    <row r="11282" spans="1:21" x14ac:dyDescent="0.25">
      <c r="A11282" t="s">
        <v>156</v>
      </c>
      <c r="B11282" t="s">
        <v>247</v>
      </c>
      <c r="C11282" t="s">
        <v>417</v>
      </c>
      <c r="D11282" t="s">
        <v>377</v>
      </c>
      <c r="E11282" t="s">
        <v>361</v>
      </c>
      <c r="F11282" t="s">
        <v>368</v>
      </c>
      <c r="G11282" t="s">
        <v>140</v>
      </c>
      <c r="H11282" t="s">
        <v>363</v>
      </c>
      <c r="I11282" t="s">
        <v>364</v>
      </c>
      <c r="J11282">
        <v>6226</v>
      </c>
      <c r="K11282">
        <v>4810.0396424862902</v>
      </c>
      <c r="L11282">
        <v>962342.88728989102</v>
      </c>
      <c r="N11282">
        <v>4.9982596702430196E-3</v>
      </c>
      <c r="O11282">
        <v>0.38</v>
      </c>
      <c r="P11282">
        <v>0.35815000000000002</v>
      </c>
      <c r="Q11282">
        <v>31</v>
      </c>
      <c r="R11282">
        <v>11.1</v>
      </c>
      <c r="S11282">
        <v>1.79</v>
      </c>
      <c r="T11282" s="23">
        <f t="shared" si="176"/>
        <v>12.89</v>
      </c>
      <c r="U11282" s="25">
        <v>44860.801865706002</v>
      </c>
    </row>
    <row r="11283" spans="1:21" x14ac:dyDescent="0.25">
      <c r="A11283" t="s">
        <v>156</v>
      </c>
      <c r="B11283" t="s">
        <v>247</v>
      </c>
      <c r="C11283" t="s">
        <v>417</v>
      </c>
      <c r="D11283" t="s">
        <v>382</v>
      </c>
      <c r="E11283" t="s">
        <v>361</v>
      </c>
      <c r="F11283" t="s">
        <v>368</v>
      </c>
      <c r="G11283" t="s">
        <v>140</v>
      </c>
      <c r="H11283" t="s">
        <v>363</v>
      </c>
      <c r="I11283" t="s">
        <v>364</v>
      </c>
      <c r="J11283">
        <v>6575</v>
      </c>
      <c r="K11283">
        <v>4810.0396424862902</v>
      </c>
      <c r="L11283">
        <v>962342.88728989102</v>
      </c>
      <c r="N11283">
        <v>4.9982596702430196E-3</v>
      </c>
      <c r="O11283">
        <v>0.38</v>
      </c>
      <c r="P11283">
        <v>0.35815000000000002</v>
      </c>
      <c r="Q11283">
        <v>32</v>
      </c>
      <c r="R11283">
        <v>11.46</v>
      </c>
      <c r="S11283">
        <v>0</v>
      </c>
      <c r="T11283" s="23">
        <f t="shared" si="176"/>
        <v>11.46</v>
      </c>
      <c r="U11283" s="25">
        <v>44860.801865706002</v>
      </c>
    </row>
    <row r="11284" spans="1:21" x14ac:dyDescent="0.25">
      <c r="A11284" t="s">
        <v>156</v>
      </c>
      <c r="B11284" t="s">
        <v>247</v>
      </c>
      <c r="C11284" t="s">
        <v>417</v>
      </c>
      <c r="D11284" t="s">
        <v>384</v>
      </c>
      <c r="E11284" t="s">
        <v>361</v>
      </c>
      <c r="F11284" t="s">
        <v>368</v>
      </c>
      <c r="G11284" t="s">
        <v>140</v>
      </c>
      <c r="H11284" t="s">
        <v>363</v>
      </c>
      <c r="I11284" t="s">
        <v>364</v>
      </c>
      <c r="J11284">
        <v>0</v>
      </c>
      <c r="K11284">
        <v>4810.0396424862902</v>
      </c>
      <c r="L11284">
        <v>962342.88728989102</v>
      </c>
      <c r="N11284">
        <v>4.9982596702430196E-3</v>
      </c>
      <c r="O11284">
        <v>0.38</v>
      </c>
      <c r="P11284">
        <v>0.35815000000000002</v>
      </c>
      <c r="Q11284">
        <v>0</v>
      </c>
      <c r="R11284">
        <v>0</v>
      </c>
      <c r="S11284">
        <v>0</v>
      </c>
      <c r="T11284" s="23">
        <f t="shared" si="176"/>
        <v>0</v>
      </c>
      <c r="U11284" s="25">
        <v>44860.801865706002</v>
      </c>
    </row>
    <row r="11285" spans="1:21" x14ac:dyDescent="0.25">
      <c r="A11285" t="s">
        <v>156</v>
      </c>
      <c r="B11285" t="s">
        <v>247</v>
      </c>
      <c r="C11285" t="s">
        <v>417</v>
      </c>
      <c r="D11285" t="s">
        <v>380</v>
      </c>
      <c r="E11285" t="s">
        <v>361</v>
      </c>
      <c r="F11285" t="s">
        <v>368</v>
      </c>
      <c r="G11285" t="s">
        <v>140</v>
      </c>
      <c r="H11285" t="s">
        <v>363</v>
      </c>
      <c r="I11285" t="s">
        <v>364</v>
      </c>
      <c r="J11285">
        <v>1</v>
      </c>
      <c r="K11285">
        <v>4810.0396424862902</v>
      </c>
      <c r="L11285">
        <v>962342.88728989102</v>
      </c>
      <c r="N11285">
        <v>4.9982596702430196E-3</v>
      </c>
      <c r="O11285">
        <v>0.38</v>
      </c>
      <c r="P11285">
        <v>0.35815000000000002</v>
      </c>
      <c r="Q11285">
        <v>0</v>
      </c>
      <c r="R11285">
        <v>0</v>
      </c>
      <c r="S11285">
        <v>0</v>
      </c>
      <c r="T11285" s="23">
        <f t="shared" si="176"/>
        <v>0</v>
      </c>
      <c r="U11285" s="25">
        <v>44860.801865706002</v>
      </c>
    </row>
    <row r="11286" spans="1:21" x14ac:dyDescent="0.25">
      <c r="A11286" t="s">
        <v>156</v>
      </c>
      <c r="B11286" t="s">
        <v>247</v>
      </c>
      <c r="C11286" t="s">
        <v>417</v>
      </c>
      <c r="D11286" t="s">
        <v>370</v>
      </c>
      <c r="E11286" t="s">
        <v>361</v>
      </c>
      <c r="F11286" t="s">
        <v>368</v>
      </c>
      <c r="G11286" t="s">
        <v>140</v>
      </c>
      <c r="H11286" t="s">
        <v>363</v>
      </c>
      <c r="I11286" t="s">
        <v>364</v>
      </c>
      <c r="J11286">
        <v>8335</v>
      </c>
      <c r="K11286">
        <v>4810.0396424862902</v>
      </c>
      <c r="L11286">
        <v>962342.88728989102</v>
      </c>
      <c r="N11286">
        <v>4.9982596702430196E-3</v>
      </c>
      <c r="O11286">
        <v>0.38</v>
      </c>
      <c r="P11286">
        <v>0.35815000000000002</v>
      </c>
      <c r="Q11286">
        <v>41</v>
      </c>
      <c r="R11286">
        <v>14.68</v>
      </c>
      <c r="S11286">
        <v>0</v>
      </c>
      <c r="T11286" s="23">
        <f t="shared" si="176"/>
        <v>14.68</v>
      </c>
      <c r="U11286" s="25">
        <v>44860.801865706002</v>
      </c>
    </row>
    <row r="11287" spans="1:21" x14ac:dyDescent="0.25">
      <c r="A11287" t="s">
        <v>156</v>
      </c>
      <c r="B11287" t="s">
        <v>247</v>
      </c>
      <c r="C11287" t="s">
        <v>417</v>
      </c>
      <c r="D11287" t="s">
        <v>383</v>
      </c>
      <c r="E11287" t="s">
        <v>361</v>
      </c>
      <c r="F11287" t="s">
        <v>368</v>
      </c>
      <c r="G11287" t="s">
        <v>140</v>
      </c>
      <c r="H11287" t="s">
        <v>363</v>
      </c>
      <c r="I11287" t="s">
        <v>364</v>
      </c>
      <c r="J11287">
        <v>12951</v>
      </c>
      <c r="K11287">
        <v>4810.0396424862902</v>
      </c>
      <c r="L11287">
        <v>962342.88728989102</v>
      </c>
      <c r="N11287">
        <v>4.9982596702430196E-3</v>
      </c>
      <c r="O11287">
        <v>0.38</v>
      </c>
      <c r="P11287">
        <v>0.35815000000000002</v>
      </c>
      <c r="Q11287">
        <v>64</v>
      </c>
      <c r="R11287">
        <v>22.92</v>
      </c>
      <c r="S11287">
        <v>1.08</v>
      </c>
      <c r="T11287" s="23">
        <f t="shared" si="176"/>
        <v>24</v>
      </c>
      <c r="U11287" s="25">
        <v>44860.801865706002</v>
      </c>
    </row>
    <row r="11288" spans="1:21" x14ac:dyDescent="0.25">
      <c r="A11288" t="s">
        <v>156</v>
      </c>
      <c r="B11288" t="s">
        <v>247</v>
      </c>
      <c r="C11288" t="s">
        <v>417</v>
      </c>
      <c r="D11288" t="s">
        <v>373</v>
      </c>
      <c r="E11288" t="s">
        <v>361</v>
      </c>
      <c r="F11288" t="s">
        <v>368</v>
      </c>
      <c r="G11288" t="s">
        <v>140</v>
      </c>
      <c r="H11288" t="s">
        <v>363</v>
      </c>
      <c r="I11288" t="s">
        <v>364</v>
      </c>
      <c r="J11288">
        <v>19451</v>
      </c>
      <c r="K11288">
        <v>4810.0396424862902</v>
      </c>
      <c r="L11288">
        <v>962342.88728989102</v>
      </c>
      <c r="N11288">
        <v>4.9982596702430196E-3</v>
      </c>
      <c r="O11288">
        <v>0.38</v>
      </c>
      <c r="P11288">
        <v>0.35815000000000002</v>
      </c>
      <c r="Q11288">
        <v>97</v>
      </c>
      <c r="R11288">
        <v>34.74</v>
      </c>
      <c r="S11288">
        <v>0</v>
      </c>
      <c r="T11288" s="23">
        <f t="shared" si="176"/>
        <v>34.74</v>
      </c>
      <c r="U11288" s="25">
        <v>44860.801865706002</v>
      </c>
    </row>
    <row r="11289" spans="1:21" x14ac:dyDescent="0.25">
      <c r="A11289" t="s">
        <v>40</v>
      </c>
      <c r="B11289" t="s">
        <v>248</v>
      </c>
      <c r="C11289" t="s">
        <v>412</v>
      </c>
      <c r="D11289" t="s">
        <v>366</v>
      </c>
      <c r="E11289" t="s">
        <v>361</v>
      </c>
      <c r="F11289" t="s">
        <v>368</v>
      </c>
      <c r="G11289" t="s">
        <v>18</v>
      </c>
      <c r="H11289" t="s">
        <v>363</v>
      </c>
      <c r="I11289" t="s">
        <v>364</v>
      </c>
      <c r="J11289">
        <v>32238</v>
      </c>
      <c r="K11289">
        <v>128245.65814589499</v>
      </c>
      <c r="L11289">
        <v>7192557.5102787102</v>
      </c>
      <c r="N11289">
        <v>1.78303278024016E-2</v>
      </c>
      <c r="O11289">
        <v>2.69</v>
      </c>
      <c r="P11289">
        <v>2.5353249999999998</v>
      </c>
      <c r="Q11289">
        <v>574</v>
      </c>
      <c r="R11289">
        <v>1455.28</v>
      </c>
      <c r="S11289">
        <v>0</v>
      </c>
      <c r="T11289" s="23">
        <f t="shared" si="176"/>
        <v>1455.28</v>
      </c>
      <c r="U11289" s="25">
        <v>44860.801865706002</v>
      </c>
    </row>
    <row r="11290" spans="1:21" x14ac:dyDescent="0.25">
      <c r="A11290" t="s">
        <v>40</v>
      </c>
      <c r="B11290" t="s">
        <v>248</v>
      </c>
      <c r="C11290" t="s">
        <v>412</v>
      </c>
      <c r="D11290" t="s">
        <v>385</v>
      </c>
      <c r="E11290" t="s">
        <v>361</v>
      </c>
      <c r="F11290" t="s">
        <v>368</v>
      </c>
      <c r="G11290" t="s">
        <v>18</v>
      </c>
      <c r="H11290" t="s">
        <v>363</v>
      </c>
      <c r="I11290" t="s">
        <v>364</v>
      </c>
      <c r="J11290">
        <v>48143</v>
      </c>
      <c r="K11290">
        <v>128245.65814589499</v>
      </c>
      <c r="L11290">
        <v>7192557.5102787102</v>
      </c>
      <c r="N11290">
        <v>1.78303278024016E-2</v>
      </c>
      <c r="O11290">
        <v>2.69</v>
      </c>
      <c r="P11290">
        <v>2.5353249999999998</v>
      </c>
      <c r="Q11290">
        <v>858</v>
      </c>
      <c r="R11290">
        <v>2175.31</v>
      </c>
      <c r="S11290">
        <v>2.54</v>
      </c>
      <c r="T11290" s="23">
        <f t="shared" si="176"/>
        <v>2177.85</v>
      </c>
      <c r="U11290" s="25">
        <v>44860.801865706002</v>
      </c>
    </row>
    <row r="11291" spans="1:21" x14ac:dyDescent="0.25">
      <c r="A11291" t="s">
        <v>40</v>
      </c>
      <c r="B11291" t="s">
        <v>248</v>
      </c>
      <c r="C11291" t="s">
        <v>412</v>
      </c>
      <c r="D11291" t="s">
        <v>374</v>
      </c>
      <c r="E11291" t="s">
        <v>361</v>
      </c>
      <c r="F11291" t="s">
        <v>368</v>
      </c>
      <c r="G11291" t="s">
        <v>18</v>
      </c>
      <c r="H11291" t="s">
        <v>363</v>
      </c>
      <c r="I11291" t="s">
        <v>364</v>
      </c>
      <c r="J11291">
        <v>15</v>
      </c>
      <c r="K11291">
        <v>128245.65814589499</v>
      </c>
      <c r="L11291">
        <v>7192557.5102787102</v>
      </c>
      <c r="N11291">
        <v>1.78303278024016E-2</v>
      </c>
      <c r="O11291">
        <v>2.69</v>
      </c>
      <c r="P11291">
        <v>2.5353249999999998</v>
      </c>
      <c r="Q11291">
        <v>0</v>
      </c>
      <c r="R11291">
        <v>0</v>
      </c>
      <c r="S11291">
        <v>0</v>
      </c>
      <c r="T11291" s="23">
        <f t="shared" si="176"/>
        <v>0</v>
      </c>
      <c r="U11291" s="25">
        <v>44860.801865706002</v>
      </c>
    </row>
    <row r="11292" spans="1:21" x14ac:dyDescent="0.25">
      <c r="A11292" t="s">
        <v>40</v>
      </c>
      <c r="B11292" t="s">
        <v>248</v>
      </c>
      <c r="C11292" t="s">
        <v>412</v>
      </c>
      <c r="D11292" t="s">
        <v>378</v>
      </c>
      <c r="E11292" t="s">
        <v>361</v>
      </c>
      <c r="F11292" t="s">
        <v>368</v>
      </c>
      <c r="G11292" t="s">
        <v>18</v>
      </c>
      <c r="H11292" t="s">
        <v>363</v>
      </c>
      <c r="I11292" t="s">
        <v>364</v>
      </c>
      <c r="J11292">
        <v>10</v>
      </c>
      <c r="K11292">
        <v>128245.65814589499</v>
      </c>
      <c r="L11292">
        <v>7192557.5102787102</v>
      </c>
      <c r="N11292">
        <v>1.78303278024016E-2</v>
      </c>
      <c r="O11292">
        <v>2.69</v>
      </c>
      <c r="P11292">
        <v>2.5353249999999998</v>
      </c>
      <c r="Q11292">
        <v>0</v>
      </c>
      <c r="R11292">
        <v>0</v>
      </c>
      <c r="S11292">
        <v>0</v>
      </c>
      <c r="T11292" s="23">
        <f t="shared" si="176"/>
        <v>0</v>
      </c>
      <c r="U11292" s="25">
        <v>44860.801865706002</v>
      </c>
    </row>
    <row r="11293" spans="1:21" x14ac:dyDescent="0.25">
      <c r="A11293" t="s">
        <v>40</v>
      </c>
      <c r="B11293" t="s">
        <v>248</v>
      </c>
      <c r="C11293" t="s">
        <v>412</v>
      </c>
      <c r="D11293" t="s">
        <v>371</v>
      </c>
      <c r="E11293" t="s">
        <v>361</v>
      </c>
      <c r="F11293" t="s">
        <v>368</v>
      </c>
      <c r="G11293" t="s">
        <v>18</v>
      </c>
      <c r="H11293" t="s">
        <v>363</v>
      </c>
      <c r="I11293" t="s">
        <v>364</v>
      </c>
      <c r="J11293">
        <v>0</v>
      </c>
      <c r="K11293">
        <v>128245.65814589499</v>
      </c>
      <c r="L11293">
        <v>7192557.5102787102</v>
      </c>
      <c r="N11293">
        <v>1.78303278024016E-2</v>
      </c>
      <c r="O11293">
        <v>2.69</v>
      </c>
      <c r="P11293">
        <v>2.5353249999999998</v>
      </c>
      <c r="Q11293">
        <v>0</v>
      </c>
      <c r="R11293">
        <v>0</v>
      </c>
      <c r="S11293">
        <v>0</v>
      </c>
      <c r="T11293" s="23">
        <f t="shared" si="176"/>
        <v>0</v>
      </c>
      <c r="U11293" s="25">
        <v>44860.801865706002</v>
      </c>
    </row>
    <row r="11294" spans="1:21" x14ac:dyDescent="0.25">
      <c r="A11294" t="s">
        <v>40</v>
      </c>
      <c r="B11294" t="s">
        <v>248</v>
      </c>
      <c r="C11294" t="s">
        <v>412</v>
      </c>
      <c r="D11294" t="s">
        <v>375</v>
      </c>
      <c r="E11294" t="s">
        <v>361</v>
      </c>
      <c r="F11294" t="s">
        <v>368</v>
      </c>
      <c r="G11294" t="s">
        <v>18</v>
      </c>
      <c r="H11294" t="s">
        <v>363</v>
      </c>
      <c r="I11294" t="s">
        <v>364</v>
      </c>
      <c r="J11294">
        <v>2862</v>
      </c>
      <c r="K11294">
        <v>128245.65814589499</v>
      </c>
      <c r="L11294">
        <v>7192557.5102787102</v>
      </c>
      <c r="N11294">
        <v>1.78303278024016E-2</v>
      </c>
      <c r="O11294">
        <v>2.69</v>
      </c>
      <c r="P11294">
        <v>2.5353249999999998</v>
      </c>
      <c r="Q11294">
        <v>51</v>
      </c>
      <c r="R11294">
        <v>129.30000000000001</v>
      </c>
      <c r="S11294">
        <v>0</v>
      </c>
      <c r="T11294" s="23">
        <f t="shared" si="176"/>
        <v>129.30000000000001</v>
      </c>
      <c r="U11294" s="25">
        <v>44860.801865706002</v>
      </c>
    </row>
    <row r="11295" spans="1:21" x14ac:dyDescent="0.25">
      <c r="A11295" t="s">
        <v>40</v>
      </c>
      <c r="B11295" t="s">
        <v>248</v>
      </c>
      <c r="C11295" t="s">
        <v>412</v>
      </c>
      <c r="D11295" t="s">
        <v>382</v>
      </c>
      <c r="E11295" t="s">
        <v>361</v>
      </c>
      <c r="F11295" t="s">
        <v>368</v>
      </c>
      <c r="G11295" t="s">
        <v>18</v>
      </c>
      <c r="H11295" t="s">
        <v>363</v>
      </c>
      <c r="I11295" t="s">
        <v>364</v>
      </c>
      <c r="J11295">
        <v>7607</v>
      </c>
      <c r="K11295">
        <v>128245.65814589499</v>
      </c>
      <c r="L11295">
        <v>7192557.5102787102</v>
      </c>
      <c r="N11295">
        <v>1.78303278024016E-2</v>
      </c>
      <c r="O11295">
        <v>2.69</v>
      </c>
      <c r="P11295">
        <v>2.5353249999999998</v>
      </c>
      <c r="Q11295">
        <v>135</v>
      </c>
      <c r="R11295">
        <v>342.27</v>
      </c>
      <c r="S11295">
        <v>0</v>
      </c>
      <c r="T11295" s="23">
        <f t="shared" si="176"/>
        <v>342.27</v>
      </c>
      <c r="U11295" s="25">
        <v>44860.801865706002</v>
      </c>
    </row>
    <row r="11296" spans="1:21" x14ac:dyDescent="0.25">
      <c r="A11296" t="s">
        <v>40</v>
      </c>
      <c r="B11296" t="s">
        <v>248</v>
      </c>
      <c r="C11296" t="s">
        <v>412</v>
      </c>
      <c r="D11296" t="s">
        <v>377</v>
      </c>
      <c r="E11296" t="s">
        <v>361</v>
      </c>
      <c r="F11296" t="s">
        <v>368</v>
      </c>
      <c r="G11296" t="s">
        <v>18</v>
      </c>
      <c r="H11296" t="s">
        <v>363</v>
      </c>
      <c r="I11296" t="s">
        <v>364</v>
      </c>
      <c r="J11296">
        <v>6178</v>
      </c>
      <c r="K11296">
        <v>128245.65814589499</v>
      </c>
      <c r="L11296">
        <v>7192557.5102787102</v>
      </c>
      <c r="N11296">
        <v>1.78303278024016E-2</v>
      </c>
      <c r="O11296">
        <v>2.69</v>
      </c>
      <c r="P11296">
        <v>2.5353249999999998</v>
      </c>
      <c r="Q11296">
        <v>110</v>
      </c>
      <c r="R11296">
        <v>278.89</v>
      </c>
      <c r="S11296">
        <v>38.03</v>
      </c>
      <c r="T11296" s="23">
        <f t="shared" si="176"/>
        <v>316.91999999999996</v>
      </c>
      <c r="U11296" s="25">
        <v>44860.801865706002</v>
      </c>
    </row>
    <row r="11297" spans="1:21" x14ac:dyDescent="0.25">
      <c r="A11297" t="s">
        <v>40</v>
      </c>
      <c r="B11297" t="s">
        <v>248</v>
      </c>
      <c r="C11297" t="s">
        <v>412</v>
      </c>
      <c r="D11297" t="s">
        <v>383</v>
      </c>
      <c r="E11297" t="s">
        <v>361</v>
      </c>
      <c r="F11297" t="s">
        <v>368</v>
      </c>
      <c r="G11297" t="s">
        <v>18</v>
      </c>
      <c r="H11297" t="s">
        <v>363</v>
      </c>
      <c r="I11297" t="s">
        <v>364</v>
      </c>
      <c r="J11297">
        <v>14829</v>
      </c>
      <c r="K11297">
        <v>128245.65814589499</v>
      </c>
      <c r="L11297">
        <v>7192557.5102787102</v>
      </c>
      <c r="N11297">
        <v>1.78303278024016E-2</v>
      </c>
      <c r="O11297">
        <v>2.69</v>
      </c>
      <c r="P11297">
        <v>2.5353249999999998</v>
      </c>
      <c r="Q11297">
        <v>264</v>
      </c>
      <c r="R11297">
        <v>669.33</v>
      </c>
      <c r="S11297">
        <v>17.75</v>
      </c>
      <c r="T11297" s="23">
        <f t="shared" si="176"/>
        <v>687.08</v>
      </c>
      <c r="U11297" s="25">
        <v>44860.801865706002</v>
      </c>
    </row>
    <row r="11298" spans="1:21" x14ac:dyDescent="0.25">
      <c r="A11298" t="s">
        <v>40</v>
      </c>
      <c r="B11298" t="s">
        <v>248</v>
      </c>
      <c r="C11298" t="s">
        <v>412</v>
      </c>
      <c r="D11298" t="s">
        <v>380</v>
      </c>
      <c r="E11298" t="s">
        <v>361</v>
      </c>
      <c r="F11298" t="s">
        <v>368</v>
      </c>
      <c r="G11298" t="s">
        <v>18</v>
      </c>
      <c r="H11298" t="s">
        <v>363</v>
      </c>
      <c r="I11298" t="s">
        <v>364</v>
      </c>
      <c r="J11298">
        <v>0</v>
      </c>
      <c r="K11298">
        <v>128245.65814589499</v>
      </c>
      <c r="L11298">
        <v>7192557.5102787102</v>
      </c>
      <c r="N11298">
        <v>1.78303278024016E-2</v>
      </c>
      <c r="O11298">
        <v>2.69</v>
      </c>
      <c r="P11298">
        <v>2.5353249999999998</v>
      </c>
      <c r="Q11298">
        <v>0</v>
      </c>
      <c r="R11298">
        <v>0</v>
      </c>
      <c r="S11298">
        <v>0</v>
      </c>
      <c r="T11298" s="23">
        <f t="shared" si="176"/>
        <v>0</v>
      </c>
      <c r="U11298" s="25">
        <v>44860.801865706002</v>
      </c>
    </row>
    <row r="11299" spans="1:21" x14ac:dyDescent="0.25">
      <c r="A11299" t="s">
        <v>40</v>
      </c>
      <c r="B11299" t="s">
        <v>248</v>
      </c>
      <c r="C11299" t="s">
        <v>412</v>
      </c>
      <c r="D11299" t="s">
        <v>376</v>
      </c>
      <c r="E11299" t="s">
        <v>361</v>
      </c>
      <c r="F11299" t="s">
        <v>368</v>
      </c>
      <c r="G11299" t="s">
        <v>18</v>
      </c>
      <c r="H11299" t="s">
        <v>363</v>
      </c>
      <c r="I11299" t="s">
        <v>364</v>
      </c>
      <c r="J11299">
        <v>0</v>
      </c>
      <c r="K11299">
        <v>128245.65814589499</v>
      </c>
      <c r="L11299">
        <v>7192557.5102787102</v>
      </c>
      <c r="N11299">
        <v>1.78303278024016E-2</v>
      </c>
      <c r="O11299">
        <v>2.69</v>
      </c>
      <c r="P11299">
        <v>2.5353249999999998</v>
      </c>
      <c r="Q11299">
        <v>0</v>
      </c>
      <c r="R11299">
        <v>0</v>
      </c>
      <c r="S11299">
        <v>0</v>
      </c>
      <c r="T11299" s="23">
        <f t="shared" si="176"/>
        <v>0</v>
      </c>
      <c r="U11299" s="25">
        <v>44860.801865706002</v>
      </c>
    </row>
    <row r="11300" spans="1:21" x14ac:dyDescent="0.25">
      <c r="A11300" t="s">
        <v>40</v>
      </c>
      <c r="B11300" t="s">
        <v>248</v>
      </c>
      <c r="C11300" t="s">
        <v>412</v>
      </c>
      <c r="D11300" t="s">
        <v>379</v>
      </c>
      <c r="E11300" t="s">
        <v>361</v>
      </c>
      <c r="F11300" t="s">
        <v>368</v>
      </c>
      <c r="G11300" t="s">
        <v>18</v>
      </c>
      <c r="H11300" t="s">
        <v>363</v>
      </c>
      <c r="I11300" t="s">
        <v>364</v>
      </c>
      <c r="J11300">
        <v>0</v>
      </c>
      <c r="K11300">
        <v>128245.65814589499</v>
      </c>
      <c r="L11300">
        <v>7192557.5102787102</v>
      </c>
      <c r="N11300">
        <v>1.78303278024016E-2</v>
      </c>
      <c r="O11300">
        <v>2.69</v>
      </c>
      <c r="P11300">
        <v>2.5353249999999998</v>
      </c>
      <c r="Q11300">
        <v>0</v>
      </c>
      <c r="R11300">
        <v>0</v>
      </c>
      <c r="S11300">
        <v>0</v>
      </c>
      <c r="T11300" s="23">
        <f t="shared" si="176"/>
        <v>0</v>
      </c>
      <c r="U11300" s="25">
        <v>44860.801865706002</v>
      </c>
    </row>
    <row r="11301" spans="1:21" x14ac:dyDescent="0.25">
      <c r="A11301" t="s">
        <v>40</v>
      </c>
      <c r="B11301" t="s">
        <v>248</v>
      </c>
      <c r="C11301" t="s">
        <v>412</v>
      </c>
      <c r="D11301" t="s">
        <v>372</v>
      </c>
      <c r="E11301" t="s">
        <v>361</v>
      </c>
      <c r="F11301" t="s">
        <v>368</v>
      </c>
      <c r="G11301" t="s">
        <v>18</v>
      </c>
      <c r="H11301" t="s">
        <v>363</v>
      </c>
      <c r="I11301" t="s">
        <v>364</v>
      </c>
      <c r="J11301">
        <v>182</v>
      </c>
      <c r="K11301">
        <v>128245.65814589499</v>
      </c>
      <c r="L11301">
        <v>7192557.5102787102</v>
      </c>
      <c r="N11301">
        <v>1.78303278024016E-2</v>
      </c>
      <c r="O11301">
        <v>2.69</v>
      </c>
      <c r="P11301">
        <v>2.5353249999999998</v>
      </c>
      <c r="Q11301">
        <v>3</v>
      </c>
      <c r="R11301">
        <v>7.61</v>
      </c>
      <c r="S11301">
        <v>0</v>
      </c>
      <c r="T11301" s="23">
        <f t="shared" si="176"/>
        <v>7.61</v>
      </c>
      <c r="U11301" s="25">
        <v>44860.801865706002</v>
      </c>
    </row>
    <row r="11302" spans="1:21" x14ac:dyDescent="0.25">
      <c r="A11302" t="s">
        <v>40</v>
      </c>
      <c r="B11302" t="s">
        <v>248</v>
      </c>
      <c r="C11302" t="s">
        <v>412</v>
      </c>
      <c r="D11302" t="s">
        <v>381</v>
      </c>
      <c r="E11302" t="s">
        <v>361</v>
      </c>
      <c r="F11302" t="s">
        <v>368</v>
      </c>
      <c r="G11302" t="s">
        <v>18</v>
      </c>
      <c r="H11302" t="s">
        <v>363</v>
      </c>
      <c r="I11302" t="s">
        <v>364</v>
      </c>
      <c r="J11302">
        <v>325</v>
      </c>
      <c r="K11302">
        <v>128245.65814589499</v>
      </c>
      <c r="L11302">
        <v>7192557.5102787102</v>
      </c>
      <c r="N11302">
        <v>1.78303278024016E-2</v>
      </c>
      <c r="O11302">
        <v>2.69</v>
      </c>
      <c r="P11302">
        <v>2.5353249999999998</v>
      </c>
      <c r="Q11302">
        <v>5</v>
      </c>
      <c r="R11302">
        <v>12.68</v>
      </c>
      <c r="S11302">
        <v>0</v>
      </c>
      <c r="T11302" s="23">
        <f t="shared" si="176"/>
        <v>12.68</v>
      </c>
      <c r="U11302" s="25">
        <v>44860.801865706002</v>
      </c>
    </row>
    <row r="11303" spans="1:21" x14ac:dyDescent="0.25">
      <c r="A11303" t="s">
        <v>40</v>
      </c>
      <c r="B11303" t="s">
        <v>248</v>
      </c>
      <c r="C11303" t="s">
        <v>412</v>
      </c>
      <c r="D11303" t="s">
        <v>370</v>
      </c>
      <c r="E11303" t="s">
        <v>361</v>
      </c>
      <c r="F11303" t="s">
        <v>368</v>
      </c>
      <c r="G11303" t="s">
        <v>18</v>
      </c>
      <c r="H11303" t="s">
        <v>363</v>
      </c>
      <c r="I11303" t="s">
        <v>364</v>
      </c>
      <c r="J11303">
        <v>7719</v>
      </c>
      <c r="K11303">
        <v>128245.65814589499</v>
      </c>
      <c r="L11303">
        <v>7192557.5102787102</v>
      </c>
      <c r="N11303">
        <v>1.78303278024016E-2</v>
      </c>
      <c r="O11303">
        <v>2.69</v>
      </c>
      <c r="P11303">
        <v>2.5353249999999998</v>
      </c>
      <c r="Q11303">
        <v>137</v>
      </c>
      <c r="R11303">
        <v>347.34</v>
      </c>
      <c r="S11303">
        <v>0</v>
      </c>
      <c r="T11303" s="23">
        <f t="shared" si="176"/>
        <v>347.34</v>
      </c>
      <c r="U11303" s="25">
        <v>44860.801865706002</v>
      </c>
    </row>
    <row r="11304" spans="1:21" x14ac:dyDescent="0.25">
      <c r="A11304" t="s">
        <v>40</v>
      </c>
      <c r="B11304" t="s">
        <v>248</v>
      </c>
      <c r="C11304" t="s">
        <v>412</v>
      </c>
      <c r="D11304" t="s">
        <v>373</v>
      </c>
      <c r="E11304" t="s">
        <v>361</v>
      </c>
      <c r="F11304" t="s">
        <v>368</v>
      </c>
      <c r="G11304" t="s">
        <v>18</v>
      </c>
      <c r="H11304" t="s">
        <v>363</v>
      </c>
      <c r="I11304" t="s">
        <v>364</v>
      </c>
      <c r="J11304">
        <v>18222</v>
      </c>
      <c r="K11304">
        <v>128245.65814589499</v>
      </c>
      <c r="L11304">
        <v>7192557.5102787102</v>
      </c>
      <c r="N11304">
        <v>1.78303278024016E-2</v>
      </c>
      <c r="O11304">
        <v>2.69</v>
      </c>
      <c r="P11304">
        <v>2.5353249999999998</v>
      </c>
      <c r="Q11304">
        <v>324</v>
      </c>
      <c r="R11304">
        <v>821.45</v>
      </c>
      <c r="S11304">
        <v>0</v>
      </c>
      <c r="T11304" s="23">
        <f t="shared" si="176"/>
        <v>821.45</v>
      </c>
      <c r="U11304" s="25">
        <v>44860.801865706002</v>
      </c>
    </row>
    <row r="11305" spans="1:21" x14ac:dyDescent="0.25">
      <c r="A11305" t="s">
        <v>40</v>
      </c>
      <c r="B11305" t="s">
        <v>248</v>
      </c>
      <c r="C11305" t="s">
        <v>412</v>
      </c>
      <c r="D11305" t="s">
        <v>369</v>
      </c>
      <c r="E11305" t="s">
        <v>361</v>
      </c>
      <c r="F11305" t="s">
        <v>368</v>
      </c>
      <c r="G11305" t="s">
        <v>18</v>
      </c>
      <c r="H11305" t="s">
        <v>363</v>
      </c>
      <c r="I11305" t="s">
        <v>364</v>
      </c>
      <c r="J11305">
        <v>97</v>
      </c>
      <c r="K11305">
        <v>128245.65814589499</v>
      </c>
      <c r="L11305">
        <v>7192557.5102787102</v>
      </c>
      <c r="N11305">
        <v>1.78303278024016E-2</v>
      </c>
      <c r="O11305">
        <v>2.69</v>
      </c>
      <c r="P11305">
        <v>2.5353249999999998</v>
      </c>
      <c r="Q11305">
        <v>1</v>
      </c>
      <c r="R11305">
        <v>2.54</v>
      </c>
      <c r="S11305">
        <v>0</v>
      </c>
      <c r="T11305" s="23">
        <f t="shared" si="176"/>
        <v>2.54</v>
      </c>
      <c r="U11305" s="25">
        <v>44860.801865706002</v>
      </c>
    </row>
    <row r="11306" spans="1:21" x14ac:dyDescent="0.25">
      <c r="A11306" t="s">
        <v>40</v>
      </c>
      <c r="B11306" t="s">
        <v>248</v>
      </c>
      <c r="C11306" t="s">
        <v>412</v>
      </c>
      <c r="D11306" t="s">
        <v>384</v>
      </c>
      <c r="E11306" t="s">
        <v>361</v>
      </c>
      <c r="F11306" t="s">
        <v>368</v>
      </c>
      <c r="G11306" t="s">
        <v>18</v>
      </c>
      <c r="H11306" t="s">
        <v>363</v>
      </c>
      <c r="I11306" t="s">
        <v>364</v>
      </c>
      <c r="J11306">
        <v>0</v>
      </c>
      <c r="K11306">
        <v>128245.65814589499</v>
      </c>
      <c r="L11306">
        <v>7192557.5102787102</v>
      </c>
      <c r="N11306">
        <v>1.78303278024016E-2</v>
      </c>
      <c r="O11306">
        <v>2.69</v>
      </c>
      <c r="P11306">
        <v>2.5353249999999998</v>
      </c>
      <c r="Q11306">
        <v>0</v>
      </c>
      <c r="R11306">
        <v>0</v>
      </c>
      <c r="S11306">
        <v>0</v>
      </c>
      <c r="T11306" s="23">
        <f t="shared" si="176"/>
        <v>0</v>
      </c>
      <c r="U11306" s="25">
        <v>44860.801865706002</v>
      </c>
    </row>
    <row r="11307" spans="1:21" x14ac:dyDescent="0.25">
      <c r="A11307" t="s">
        <v>159</v>
      </c>
      <c r="B11307" t="s">
        <v>249</v>
      </c>
      <c r="C11307" t="s">
        <v>412</v>
      </c>
      <c r="D11307" t="s">
        <v>366</v>
      </c>
      <c r="E11307" t="s">
        <v>361</v>
      </c>
      <c r="F11307" t="s">
        <v>368</v>
      </c>
      <c r="G11307" t="s">
        <v>18</v>
      </c>
      <c r="H11307" t="s">
        <v>363</v>
      </c>
      <c r="I11307" t="s">
        <v>364</v>
      </c>
      <c r="J11307">
        <v>32238</v>
      </c>
      <c r="K11307">
        <v>33760.282286888898</v>
      </c>
      <c r="L11307">
        <v>7192557.5102787102</v>
      </c>
      <c r="N11307">
        <v>4.6937799577748103E-3</v>
      </c>
      <c r="O11307">
        <v>2.69</v>
      </c>
      <c r="P11307">
        <v>2.5353249999999998</v>
      </c>
      <c r="Q11307">
        <v>151</v>
      </c>
      <c r="R11307">
        <v>382.83</v>
      </c>
      <c r="S11307">
        <v>0</v>
      </c>
      <c r="T11307" s="23">
        <f t="shared" si="176"/>
        <v>382.83</v>
      </c>
      <c r="U11307" s="25">
        <v>44860.801865706002</v>
      </c>
    </row>
    <row r="11308" spans="1:21" x14ac:dyDescent="0.25">
      <c r="A11308" t="s">
        <v>159</v>
      </c>
      <c r="B11308" t="s">
        <v>249</v>
      </c>
      <c r="C11308" t="s">
        <v>412</v>
      </c>
      <c r="D11308" t="s">
        <v>385</v>
      </c>
      <c r="E11308" t="s">
        <v>361</v>
      </c>
      <c r="F11308" t="s">
        <v>368</v>
      </c>
      <c r="G11308" t="s">
        <v>18</v>
      </c>
      <c r="H11308" t="s">
        <v>363</v>
      </c>
      <c r="I11308" t="s">
        <v>364</v>
      </c>
      <c r="J11308">
        <v>48143</v>
      </c>
      <c r="K11308">
        <v>33760.282286888898</v>
      </c>
      <c r="L11308">
        <v>7192557.5102787102</v>
      </c>
      <c r="N11308">
        <v>4.6937799577748103E-3</v>
      </c>
      <c r="O11308">
        <v>2.69</v>
      </c>
      <c r="P11308">
        <v>2.5353249999999998</v>
      </c>
      <c r="Q11308">
        <v>225</v>
      </c>
      <c r="R11308">
        <v>570.45000000000005</v>
      </c>
      <c r="S11308">
        <v>0</v>
      </c>
      <c r="T11308" s="23">
        <f t="shared" si="176"/>
        <v>570.45000000000005</v>
      </c>
      <c r="U11308" s="25">
        <v>44860.801865706002</v>
      </c>
    </row>
    <row r="11309" spans="1:21" x14ac:dyDescent="0.25">
      <c r="A11309" t="s">
        <v>159</v>
      </c>
      <c r="B11309" t="s">
        <v>249</v>
      </c>
      <c r="C11309" t="s">
        <v>412</v>
      </c>
      <c r="D11309" t="s">
        <v>374</v>
      </c>
      <c r="E11309" t="s">
        <v>361</v>
      </c>
      <c r="F11309" t="s">
        <v>368</v>
      </c>
      <c r="G11309" t="s">
        <v>18</v>
      </c>
      <c r="H11309" t="s">
        <v>363</v>
      </c>
      <c r="I11309" t="s">
        <v>364</v>
      </c>
      <c r="J11309">
        <v>15</v>
      </c>
      <c r="K11309">
        <v>33760.282286888898</v>
      </c>
      <c r="L11309">
        <v>7192557.5102787102</v>
      </c>
      <c r="N11309">
        <v>4.6937799577748103E-3</v>
      </c>
      <c r="O11309">
        <v>2.69</v>
      </c>
      <c r="P11309">
        <v>2.5353249999999998</v>
      </c>
      <c r="Q11309">
        <v>0</v>
      </c>
      <c r="R11309">
        <v>0</v>
      </c>
      <c r="S11309">
        <v>0</v>
      </c>
      <c r="T11309" s="23">
        <f t="shared" si="176"/>
        <v>0</v>
      </c>
      <c r="U11309" s="25">
        <v>44860.801865706002</v>
      </c>
    </row>
    <row r="11310" spans="1:21" x14ac:dyDescent="0.25">
      <c r="A11310" t="s">
        <v>159</v>
      </c>
      <c r="B11310" t="s">
        <v>249</v>
      </c>
      <c r="C11310" t="s">
        <v>412</v>
      </c>
      <c r="D11310" t="s">
        <v>378</v>
      </c>
      <c r="E11310" t="s">
        <v>361</v>
      </c>
      <c r="F11310" t="s">
        <v>368</v>
      </c>
      <c r="G11310" t="s">
        <v>18</v>
      </c>
      <c r="H11310" t="s">
        <v>363</v>
      </c>
      <c r="I11310" t="s">
        <v>364</v>
      </c>
      <c r="J11310">
        <v>10</v>
      </c>
      <c r="K11310">
        <v>33760.282286888898</v>
      </c>
      <c r="L11310">
        <v>7192557.5102787102</v>
      </c>
      <c r="N11310">
        <v>4.6937799577748103E-3</v>
      </c>
      <c r="O11310">
        <v>2.69</v>
      </c>
      <c r="P11310">
        <v>2.5353249999999998</v>
      </c>
      <c r="Q11310">
        <v>0</v>
      </c>
      <c r="R11310">
        <v>0</v>
      </c>
      <c r="S11310">
        <v>0</v>
      </c>
      <c r="T11310" s="23">
        <f t="shared" si="176"/>
        <v>0</v>
      </c>
      <c r="U11310" s="25">
        <v>44860.801865706002</v>
      </c>
    </row>
    <row r="11311" spans="1:21" x14ac:dyDescent="0.25">
      <c r="A11311" t="s">
        <v>159</v>
      </c>
      <c r="B11311" t="s">
        <v>249</v>
      </c>
      <c r="C11311" t="s">
        <v>412</v>
      </c>
      <c r="D11311" t="s">
        <v>371</v>
      </c>
      <c r="E11311" t="s">
        <v>361</v>
      </c>
      <c r="F11311" t="s">
        <v>368</v>
      </c>
      <c r="G11311" t="s">
        <v>18</v>
      </c>
      <c r="H11311" t="s">
        <v>363</v>
      </c>
      <c r="I11311" t="s">
        <v>364</v>
      </c>
      <c r="J11311">
        <v>0</v>
      </c>
      <c r="K11311">
        <v>33760.282286888898</v>
      </c>
      <c r="L11311">
        <v>7192557.5102787102</v>
      </c>
      <c r="N11311">
        <v>4.6937799577748103E-3</v>
      </c>
      <c r="O11311">
        <v>2.69</v>
      </c>
      <c r="P11311">
        <v>2.5353249999999998</v>
      </c>
      <c r="Q11311">
        <v>0</v>
      </c>
      <c r="R11311">
        <v>0</v>
      </c>
      <c r="S11311">
        <v>0</v>
      </c>
      <c r="T11311" s="23">
        <f t="shared" si="176"/>
        <v>0</v>
      </c>
      <c r="U11311" s="25">
        <v>44860.801865706002</v>
      </c>
    </row>
    <row r="11312" spans="1:21" x14ac:dyDescent="0.25">
      <c r="A11312" t="s">
        <v>159</v>
      </c>
      <c r="B11312" t="s">
        <v>249</v>
      </c>
      <c r="C11312" t="s">
        <v>412</v>
      </c>
      <c r="D11312" t="s">
        <v>375</v>
      </c>
      <c r="E11312" t="s">
        <v>361</v>
      </c>
      <c r="F11312" t="s">
        <v>368</v>
      </c>
      <c r="G11312" t="s">
        <v>18</v>
      </c>
      <c r="H11312" t="s">
        <v>363</v>
      </c>
      <c r="I11312" t="s">
        <v>364</v>
      </c>
      <c r="J11312">
        <v>2862</v>
      </c>
      <c r="K11312">
        <v>33760.282286888898</v>
      </c>
      <c r="L11312">
        <v>7192557.5102787102</v>
      </c>
      <c r="N11312">
        <v>4.6937799577748103E-3</v>
      </c>
      <c r="O11312">
        <v>2.69</v>
      </c>
      <c r="P11312">
        <v>2.5353249999999998</v>
      </c>
      <c r="Q11312">
        <v>13</v>
      </c>
      <c r="R11312">
        <v>32.96</v>
      </c>
      <c r="S11312">
        <v>0</v>
      </c>
      <c r="T11312" s="23">
        <f t="shared" si="176"/>
        <v>32.96</v>
      </c>
      <c r="U11312" s="25">
        <v>44860.801865706002</v>
      </c>
    </row>
    <row r="11313" spans="1:21" x14ac:dyDescent="0.25">
      <c r="A11313" t="s">
        <v>159</v>
      </c>
      <c r="B11313" t="s">
        <v>249</v>
      </c>
      <c r="C11313" t="s">
        <v>412</v>
      </c>
      <c r="D11313" t="s">
        <v>382</v>
      </c>
      <c r="E11313" t="s">
        <v>361</v>
      </c>
      <c r="F11313" t="s">
        <v>368</v>
      </c>
      <c r="G11313" t="s">
        <v>18</v>
      </c>
      <c r="H11313" t="s">
        <v>363</v>
      </c>
      <c r="I11313" t="s">
        <v>364</v>
      </c>
      <c r="J11313">
        <v>7607</v>
      </c>
      <c r="K11313">
        <v>33760.282286888898</v>
      </c>
      <c r="L11313">
        <v>7192557.5102787102</v>
      </c>
      <c r="N11313">
        <v>4.6937799577748103E-3</v>
      </c>
      <c r="O11313">
        <v>2.69</v>
      </c>
      <c r="P11313">
        <v>2.5353249999999998</v>
      </c>
      <c r="Q11313">
        <v>35</v>
      </c>
      <c r="R11313">
        <v>88.74</v>
      </c>
      <c r="S11313">
        <v>0</v>
      </c>
      <c r="T11313" s="23">
        <f t="shared" si="176"/>
        <v>88.74</v>
      </c>
      <c r="U11313" s="25">
        <v>44860.801865706002</v>
      </c>
    </row>
    <row r="11314" spans="1:21" x14ac:dyDescent="0.25">
      <c r="A11314" t="s">
        <v>159</v>
      </c>
      <c r="B11314" t="s">
        <v>249</v>
      </c>
      <c r="C11314" t="s">
        <v>412</v>
      </c>
      <c r="D11314" t="s">
        <v>377</v>
      </c>
      <c r="E11314" t="s">
        <v>361</v>
      </c>
      <c r="F11314" t="s">
        <v>368</v>
      </c>
      <c r="G11314" t="s">
        <v>18</v>
      </c>
      <c r="H11314" t="s">
        <v>363</v>
      </c>
      <c r="I11314" t="s">
        <v>364</v>
      </c>
      <c r="J11314">
        <v>6178</v>
      </c>
      <c r="K11314">
        <v>33760.282286888898</v>
      </c>
      <c r="L11314">
        <v>7192557.5102787102</v>
      </c>
      <c r="N11314">
        <v>4.6937799577748103E-3</v>
      </c>
      <c r="O11314">
        <v>2.69</v>
      </c>
      <c r="P11314">
        <v>2.5353249999999998</v>
      </c>
      <c r="Q11314">
        <v>28</v>
      </c>
      <c r="R11314">
        <v>70.989999999999995</v>
      </c>
      <c r="S11314">
        <v>12.68</v>
      </c>
      <c r="T11314" s="23">
        <f t="shared" si="176"/>
        <v>83.669999999999987</v>
      </c>
      <c r="U11314" s="25">
        <v>44860.801865706002</v>
      </c>
    </row>
    <row r="11315" spans="1:21" x14ac:dyDescent="0.25">
      <c r="A11315" t="s">
        <v>159</v>
      </c>
      <c r="B11315" t="s">
        <v>249</v>
      </c>
      <c r="C11315" t="s">
        <v>412</v>
      </c>
      <c r="D11315" t="s">
        <v>383</v>
      </c>
      <c r="E11315" t="s">
        <v>361</v>
      </c>
      <c r="F11315" t="s">
        <v>368</v>
      </c>
      <c r="G11315" t="s">
        <v>18</v>
      </c>
      <c r="H11315" t="s">
        <v>363</v>
      </c>
      <c r="I11315" t="s">
        <v>364</v>
      </c>
      <c r="J11315">
        <v>14829</v>
      </c>
      <c r="K11315">
        <v>33760.282286888898</v>
      </c>
      <c r="L11315">
        <v>7192557.5102787102</v>
      </c>
      <c r="N11315">
        <v>4.6937799577748103E-3</v>
      </c>
      <c r="O11315">
        <v>2.69</v>
      </c>
      <c r="P11315">
        <v>2.5353249999999998</v>
      </c>
      <c r="Q11315">
        <v>69</v>
      </c>
      <c r="R11315">
        <v>174.94</v>
      </c>
      <c r="S11315">
        <v>2.54</v>
      </c>
      <c r="T11315" s="23">
        <f t="shared" si="176"/>
        <v>177.48</v>
      </c>
      <c r="U11315" s="25">
        <v>44860.801865706002</v>
      </c>
    </row>
    <row r="11316" spans="1:21" x14ac:dyDescent="0.25">
      <c r="A11316" t="s">
        <v>159</v>
      </c>
      <c r="B11316" t="s">
        <v>249</v>
      </c>
      <c r="C11316" t="s">
        <v>412</v>
      </c>
      <c r="D11316" t="s">
        <v>380</v>
      </c>
      <c r="E11316" t="s">
        <v>361</v>
      </c>
      <c r="F11316" t="s">
        <v>368</v>
      </c>
      <c r="G11316" t="s">
        <v>18</v>
      </c>
      <c r="H11316" t="s">
        <v>363</v>
      </c>
      <c r="I11316" t="s">
        <v>364</v>
      </c>
      <c r="J11316">
        <v>0</v>
      </c>
      <c r="K11316">
        <v>33760.282286888898</v>
      </c>
      <c r="L11316">
        <v>7192557.5102787102</v>
      </c>
      <c r="N11316">
        <v>4.6937799577748103E-3</v>
      </c>
      <c r="O11316">
        <v>2.69</v>
      </c>
      <c r="P11316">
        <v>2.5353249999999998</v>
      </c>
      <c r="Q11316">
        <v>0</v>
      </c>
      <c r="R11316">
        <v>0</v>
      </c>
      <c r="S11316">
        <v>0</v>
      </c>
      <c r="T11316" s="23">
        <f t="shared" si="176"/>
        <v>0</v>
      </c>
      <c r="U11316" s="25">
        <v>44860.801865706002</v>
      </c>
    </row>
    <row r="11317" spans="1:21" x14ac:dyDescent="0.25">
      <c r="A11317" t="s">
        <v>159</v>
      </c>
      <c r="B11317" t="s">
        <v>249</v>
      </c>
      <c r="C11317" t="s">
        <v>412</v>
      </c>
      <c r="D11317" t="s">
        <v>376</v>
      </c>
      <c r="E11317" t="s">
        <v>361</v>
      </c>
      <c r="F11317" t="s">
        <v>368</v>
      </c>
      <c r="G11317" t="s">
        <v>18</v>
      </c>
      <c r="H11317" t="s">
        <v>363</v>
      </c>
      <c r="I11317" t="s">
        <v>364</v>
      </c>
      <c r="J11317">
        <v>0</v>
      </c>
      <c r="K11317">
        <v>33760.282286888898</v>
      </c>
      <c r="L11317">
        <v>7192557.5102787102</v>
      </c>
      <c r="N11317">
        <v>4.6937799577748103E-3</v>
      </c>
      <c r="O11317">
        <v>2.69</v>
      </c>
      <c r="P11317">
        <v>2.5353249999999998</v>
      </c>
      <c r="Q11317">
        <v>0</v>
      </c>
      <c r="R11317">
        <v>0</v>
      </c>
      <c r="S11317">
        <v>0</v>
      </c>
      <c r="T11317" s="23">
        <f t="shared" si="176"/>
        <v>0</v>
      </c>
      <c r="U11317" s="25">
        <v>44860.801865706002</v>
      </c>
    </row>
    <row r="11318" spans="1:21" x14ac:dyDescent="0.25">
      <c r="A11318" t="s">
        <v>159</v>
      </c>
      <c r="B11318" t="s">
        <v>249</v>
      </c>
      <c r="C11318" t="s">
        <v>412</v>
      </c>
      <c r="D11318" t="s">
        <v>379</v>
      </c>
      <c r="E11318" t="s">
        <v>361</v>
      </c>
      <c r="F11318" t="s">
        <v>368</v>
      </c>
      <c r="G11318" t="s">
        <v>18</v>
      </c>
      <c r="H11318" t="s">
        <v>363</v>
      </c>
      <c r="I11318" t="s">
        <v>364</v>
      </c>
      <c r="J11318">
        <v>0</v>
      </c>
      <c r="K11318">
        <v>33760.282286888898</v>
      </c>
      <c r="L11318">
        <v>7192557.5102787102</v>
      </c>
      <c r="N11318">
        <v>4.6937799577748103E-3</v>
      </c>
      <c r="O11318">
        <v>2.69</v>
      </c>
      <c r="P11318">
        <v>2.5353249999999998</v>
      </c>
      <c r="Q11318">
        <v>0</v>
      </c>
      <c r="R11318">
        <v>0</v>
      </c>
      <c r="S11318">
        <v>0</v>
      </c>
      <c r="T11318" s="23">
        <f t="shared" si="176"/>
        <v>0</v>
      </c>
      <c r="U11318" s="25">
        <v>44860.801865706002</v>
      </c>
    </row>
    <row r="11319" spans="1:21" x14ac:dyDescent="0.25">
      <c r="A11319" t="s">
        <v>159</v>
      </c>
      <c r="B11319" t="s">
        <v>249</v>
      </c>
      <c r="C11319" t="s">
        <v>412</v>
      </c>
      <c r="D11319" t="s">
        <v>372</v>
      </c>
      <c r="E11319" t="s">
        <v>361</v>
      </c>
      <c r="F11319" t="s">
        <v>368</v>
      </c>
      <c r="G11319" t="s">
        <v>18</v>
      </c>
      <c r="H11319" t="s">
        <v>363</v>
      </c>
      <c r="I11319" t="s">
        <v>364</v>
      </c>
      <c r="J11319">
        <v>182</v>
      </c>
      <c r="K11319">
        <v>33760.282286888898</v>
      </c>
      <c r="L11319">
        <v>7192557.5102787102</v>
      </c>
      <c r="N11319">
        <v>4.6937799577748103E-3</v>
      </c>
      <c r="O11319">
        <v>2.69</v>
      </c>
      <c r="P11319">
        <v>2.5353249999999998</v>
      </c>
      <c r="Q11319">
        <v>0</v>
      </c>
      <c r="R11319">
        <v>0</v>
      </c>
      <c r="S11319">
        <v>0</v>
      </c>
      <c r="T11319" s="23">
        <f t="shared" si="176"/>
        <v>0</v>
      </c>
      <c r="U11319" s="25">
        <v>44860.801865706002</v>
      </c>
    </row>
    <row r="11320" spans="1:21" x14ac:dyDescent="0.25">
      <c r="A11320" t="s">
        <v>159</v>
      </c>
      <c r="B11320" t="s">
        <v>249</v>
      </c>
      <c r="C11320" t="s">
        <v>412</v>
      </c>
      <c r="D11320" t="s">
        <v>381</v>
      </c>
      <c r="E11320" t="s">
        <v>361</v>
      </c>
      <c r="F11320" t="s">
        <v>368</v>
      </c>
      <c r="G11320" t="s">
        <v>18</v>
      </c>
      <c r="H11320" t="s">
        <v>363</v>
      </c>
      <c r="I11320" t="s">
        <v>364</v>
      </c>
      <c r="J11320">
        <v>325</v>
      </c>
      <c r="K11320">
        <v>33760.282286888898</v>
      </c>
      <c r="L11320">
        <v>7192557.5102787102</v>
      </c>
      <c r="N11320">
        <v>4.6937799577748103E-3</v>
      </c>
      <c r="O11320">
        <v>2.69</v>
      </c>
      <c r="P11320">
        <v>2.5353249999999998</v>
      </c>
      <c r="Q11320">
        <v>1</v>
      </c>
      <c r="R11320">
        <v>2.54</v>
      </c>
      <c r="S11320">
        <v>0</v>
      </c>
      <c r="T11320" s="23">
        <f t="shared" si="176"/>
        <v>2.54</v>
      </c>
      <c r="U11320" s="25">
        <v>44860.801865706002</v>
      </c>
    </row>
    <row r="11321" spans="1:21" x14ac:dyDescent="0.25">
      <c r="A11321" t="s">
        <v>159</v>
      </c>
      <c r="B11321" t="s">
        <v>249</v>
      </c>
      <c r="C11321" t="s">
        <v>412</v>
      </c>
      <c r="D11321" t="s">
        <v>370</v>
      </c>
      <c r="E11321" t="s">
        <v>361</v>
      </c>
      <c r="F11321" t="s">
        <v>368</v>
      </c>
      <c r="G11321" t="s">
        <v>18</v>
      </c>
      <c r="H11321" t="s">
        <v>363</v>
      </c>
      <c r="I11321" t="s">
        <v>364</v>
      </c>
      <c r="J11321">
        <v>7719</v>
      </c>
      <c r="K11321">
        <v>33760.282286888898</v>
      </c>
      <c r="L11321">
        <v>7192557.5102787102</v>
      </c>
      <c r="N11321">
        <v>4.6937799577748103E-3</v>
      </c>
      <c r="O11321">
        <v>2.69</v>
      </c>
      <c r="P11321">
        <v>2.5353249999999998</v>
      </c>
      <c r="Q11321">
        <v>36</v>
      </c>
      <c r="R11321">
        <v>91.27</v>
      </c>
      <c r="S11321">
        <v>0</v>
      </c>
      <c r="T11321" s="23">
        <f t="shared" si="176"/>
        <v>91.27</v>
      </c>
      <c r="U11321" s="25">
        <v>44860.801865706002</v>
      </c>
    </row>
    <row r="11322" spans="1:21" x14ac:dyDescent="0.25">
      <c r="A11322" t="s">
        <v>159</v>
      </c>
      <c r="B11322" t="s">
        <v>249</v>
      </c>
      <c r="C11322" t="s">
        <v>412</v>
      </c>
      <c r="D11322" t="s">
        <v>373</v>
      </c>
      <c r="E11322" t="s">
        <v>361</v>
      </c>
      <c r="F11322" t="s">
        <v>368</v>
      </c>
      <c r="G11322" t="s">
        <v>18</v>
      </c>
      <c r="H11322" t="s">
        <v>363</v>
      </c>
      <c r="I11322" t="s">
        <v>364</v>
      </c>
      <c r="J11322">
        <v>18222</v>
      </c>
      <c r="K11322">
        <v>33760.282286888898</v>
      </c>
      <c r="L11322">
        <v>7192557.5102787102</v>
      </c>
      <c r="N11322">
        <v>4.6937799577748103E-3</v>
      </c>
      <c r="O11322">
        <v>2.69</v>
      </c>
      <c r="P11322">
        <v>2.5353249999999998</v>
      </c>
      <c r="Q11322">
        <v>85</v>
      </c>
      <c r="R11322">
        <v>215.5</v>
      </c>
      <c r="S11322">
        <v>0</v>
      </c>
      <c r="T11322" s="23">
        <f t="shared" si="176"/>
        <v>215.5</v>
      </c>
      <c r="U11322" s="25">
        <v>44860.801865706002</v>
      </c>
    </row>
    <row r="11323" spans="1:21" x14ac:dyDescent="0.25">
      <c r="A11323" t="s">
        <v>159</v>
      </c>
      <c r="B11323" t="s">
        <v>249</v>
      </c>
      <c r="C11323" t="s">
        <v>412</v>
      </c>
      <c r="D11323" t="s">
        <v>369</v>
      </c>
      <c r="E11323" t="s">
        <v>361</v>
      </c>
      <c r="F11323" t="s">
        <v>368</v>
      </c>
      <c r="G11323" t="s">
        <v>18</v>
      </c>
      <c r="H11323" t="s">
        <v>363</v>
      </c>
      <c r="I11323" t="s">
        <v>364</v>
      </c>
      <c r="J11323">
        <v>97</v>
      </c>
      <c r="K11323">
        <v>33760.282286888898</v>
      </c>
      <c r="L11323">
        <v>7192557.5102787102</v>
      </c>
      <c r="N11323">
        <v>4.6937799577748103E-3</v>
      </c>
      <c r="O11323">
        <v>2.69</v>
      </c>
      <c r="P11323">
        <v>2.5353249999999998</v>
      </c>
      <c r="Q11323">
        <v>0</v>
      </c>
      <c r="R11323">
        <v>0</v>
      </c>
      <c r="S11323">
        <v>0</v>
      </c>
      <c r="T11323" s="23">
        <f t="shared" si="176"/>
        <v>0</v>
      </c>
      <c r="U11323" s="25">
        <v>44860.801865706002</v>
      </c>
    </row>
    <row r="11324" spans="1:21" x14ac:dyDescent="0.25">
      <c r="A11324" t="s">
        <v>159</v>
      </c>
      <c r="B11324" t="s">
        <v>249</v>
      </c>
      <c r="C11324" t="s">
        <v>412</v>
      </c>
      <c r="D11324" t="s">
        <v>384</v>
      </c>
      <c r="E11324" t="s">
        <v>361</v>
      </c>
      <c r="F11324" t="s">
        <v>368</v>
      </c>
      <c r="G11324" t="s">
        <v>18</v>
      </c>
      <c r="H11324" t="s">
        <v>363</v>
      </c>
      <c r="I11324" t="s">
        <v>364</v>
      </c>
      <c r="J11324">
        <v>0</v>
      </c>
      <c r="K11324">
        <v>33760.282286888898</v>
      </c>
      <c r="L11324">
        <v>7192557.5102787102</v>
      </c>
      <c r="N11324">
        <v>4.6937799577748103E-3</v>
      </c>
      <c r="O11324">
        <v>2.69</v>
      </c>
      <c r="P11324">
        <v>2.5353249999999998</v>
      </c>
      <c r="Q11324">
        <v>0</v>
      </c>
      <c r="R11324">
        <v>0</v>
      </c>
      <c r="S11324">
        <v>0</v>
      </c>
      <c r="T11324" s="23">
        <f t="shared" si="176"/>
        <v>0</v>
      </c>
      <c r="U11324" s="25">
        <v>44860.801865706002</v>
      </c>
    </row>
    <row r="11325" spans="1:21" x14ac:dyDescent="0.25">
      <c r="A11325" t="s">
        <v>93</v>
      </c>
      <c r="B11325" t="s">
        <v>229</v>
      </c>
      <c r="C11325" t="s">
        <v>407</v>
      </c>
      <c r="D11325" t="s">
        <v>380</v>
      </c>
      <c r="E11325" t="s">
        <v>361</v>
      </c>
      <c r="F11325" t="s">
        <v>368</v>
      </c>
      <c r="G11325" t="s">
        <v>59</v>
      </c>
      <c r="H11325" t="s">
        <v>363</v>
      </c>
      <c r="I11325" t="s">
        <v>364</v>
      </c>
      <c r="J11325">
        <v>0</v>
      </c>
      <c r="K11325">
        <v>10103.302376629499</v>
      </c>
      <c r="L11325">
        <v>4584771.9395207297</v>
      </c>
      <c r="N11325">
        <v>2.20366520077892E-3</v>
      </c>
      <c r="O11325">
        <v>1.72</v>
      </c>
      <c r="P11325">
        <v>1.6211</v>
      </c>
      <c r="Q11325">
        <v>0</v>
      </c>
      <c r="R11325">
        <v>0</v>
      </c>
      <c r="S11325">
        <v>0</v>
      </c>
      <c r="T11325" s="23">
        <f t="shared" si="176"/>
        <v>0</v>
      </c>
      <c r="U11325" s="25">
        <v>44860.801865706002</v>
      </c>
    </row>
    <row r="11326" spans="1:21" x14ac:dyDescent="0.25">
      <c r="A11326" t="s">
        <v>93</v>
      </c>
      <c r="B11326" t="s">
        <v>229</v>
      </c>
      <c r="C11326" t="s">
        <v>407</v>
      </c>
      <c r="D11326" t="s">
        <v>378</v>
      </c>
      <c r="E11326" t="s">
        <v>361</v>
      </c>
      <c r="F11326" t="s">
        <v>368</v>
      </c>
      <c r="G11326" t="s">
        <v>59</v>
      </c>
      <c r="H11326" t="s">
        <v>363</v>
      </c>
      <c r="I11326" t="s">
        <v>364</v>
      </c>
      <c r="J11326">
        <v>12</v>
      </c>
      <c r="K11326">
        <v>10103.302376629499</v>
      </c>
      <c r="L11326">
        <v>4584771.9395207297</v>
      </c>
      <c r="N11326">
        <v>2.20366520077892E-3</v>
      </c>
      <c r="O11326">
        <v>1.72</v>
      </c>
      <c r="P11326">
        <v>1.6211</v>
      </c>
      <c r="Q11326">
        <v>0</v>
      </c>
      <c r="R11326">
        <v>0</v>
      </c>
      <c r="S11326">
        <v>0</v>
      </c>
      <c r="T11326" s="23">
        <f t="shared" si="176"/>
        <v>0</v>
      </c>
      <c r="U11326" s="25">
        <v>44860.801865706002</v>
      </c>
    </row>
    <row r="11327" spans="1:21" x14ac:dyDescent="0.25">
      <c r="A11327" t="s">
        <v>93</v>
      </c>
      <c r="B11327" t="s">
        <v>229</v>
      </c>
      <c r="C11327" t="s">
        <v>407</v>
      </c>
      <c r="D11327" t="s">
        <v>372</v>
      </c>
      <c r="E11327" t="s">
        <v>361</v>
      </c>
      <c r="F11327" t="s">
        <v>368</v>
      </c>
      <c r="G11327" t="s">
        <v>59</v>
      </c>
      <c r="H11327" t="s">
        <v>363</v>
      </c>
      <c r="I11327" t="s">
        <v>364</v>
      </c>
      <c r="J11327">
        <v>126</v>
      </c>
      <c r="K11327">
        <v>10103.302376629499</v>
      </c>
      <c r="L11327">
        <v>4584771.9395207297</v>
      </c>
      <c r="N11327">
        <v>2.20366520077892E-3</v>
      </c>
      <c r="O11327">
        <v>1.72</v>
      </c>
      <c r="P11327">
        <v>1.6211</v>
      </c>
      <c r="Q11327">
        <v>0</v>
      </c>
      <c r="R11327">
        <v>0</v>
      </c>
      <c r="S11327">
        <v>0</v>
      </c>
      <c r="T11327" s="23">
        <f t="shared" si="176"/>
        <v>0</v>
      </c>
      <c r="U11327" s="25">
        <v>44860.801865706002</v>
      </c>
    </row>
    <row r="11328" spans="1:21" x14ac:dyDescent="0.25">
      <c r="A11328" t="s">
        <v>93</v>
      </c>
      <c r="B11328" t="s">
        <v>229</v>
      </c>
      <c r="C11328" t="s">
        <v>407</v>
      </c>
      <c r="D11328" t="s">
        <v>382</v>
      </c>
      <c r="E11328" t="s">
        <v>361</v>
      </c>
      <c r="F11328" t="s">
        <v>368</v>
      </c>
      <c r="G11328" t="s">
        <v>59</v>
      </c>
      <c r="H11328" t="s">
        <v>363</v>
      </c>
      <c r="I11328" t="s">
        <v>364</v>
      </c>
      <c r="J11328">
        <v>6448</v>
      </c>
      <c r="K11328">
        <v>10103.302376629499</v>
      </c>
      <c r="L11328">
        <v>4584771.9395207297</v>
      </c>
      <c r="N11328">
        <v>2.20366520077892E-3</v>
      </c>
      <c r="O11328">
        <v>1.72</v>
      </c>
      <c r="P11328">
        <v>1.6211</v>
      </c>
      <c r="Q11328">
        <v>14</v>
      </c>
      <c r="R11328">
        <v>22.7</v>
      </c>
      <c r="S11328">
        <v>0</v>
      </c>
      <c r="T11328" s="23">
        <f t="shared" si="176"/>
        <v>22.7</v>
      </c>
      <c r="U11328" s="25">
        <v>44860.801865706002</v>
      </c>
    </row>
    <row r="11329" spans="1:21" x14ac:dyDescent="0.25">
      <c r="A11329" t="s">
        <v>93</v>
      </c>
      <c r="B11329" t="s">
        <v>229</v>
      </c>
      <c r="C11329" t="s">
        <v>407</v>
      </c>
      <c r="D11329" t="s">
        <v>383</v>
      </c>
      <c r="E11329" t="s">
        <v>361</v>
      </c>
      <c r="F11329" t="s">
        <v>368</v>
      </c>
      <c r="G11329" t="s">
        <v>59</v>
      </c>
      <c r="H11329" t="s">
        <v>363</v>
      </c>
      <c r="I11329" t="s">
        <v>364</v>
      </c>
      <c r="J11329">
        <v>12865</v>
      </c>
      <c r="K11329">
        <v>10103.302376629499</v>
      </c>
      <c r="L11329">
        <v>4584771.9395207297</v>
      </c>
      <c r="N11329">
        <v>2.20366520077892E-3</v>
      </c>
      <c r="O11329">
        <v>1.72</v>
      </c>
      <c r="P11329">
        <v>1.6211</v>
      </c>
      <c r="Q11329">
        <v>28</v>
      </c>
      <c r="R11329">
        <v>45.39</v>
      </c>
      <c r="S11329">
        <v>1.62</v>
      </c>
      <c r="T11329" s="23">
        <f t="shared" si="176"/>
        <v>47.01</v>
      </c>
      <c r="U11329" s="25">
        <v>44860.801865706002</v>
      </c>
    </row>
    <row r="11330" spans="1:21" x14ac:dyDescent="0.25">
      <c r="A11330" t="s">
        <v>93</v>
      </c>
      <c r="B11330" t="s">
        <v>229</v>
      </c>
      <c r="C11330" t="s">
        <v>407</v>
      </c>
      <c r="D11330" t="s">
        <v>377</v>
      </c>
      <c r="E11330" t="s">
        <v>361</v>
      </c>
      <c r="F11330" t="s">
        <v>368</v>
      </c>
      <c r="G11330" t="s">
        <v>59</v>
      </c>
      <c r="H11330" t="s">
        <v>363</v>
      </c>
      <c r="I11330" t="s">
        <v>364</v>
      </c>
      <c r="J11330">
        <v>5379</v>
      </c>
      <c r="K11330">
        <v>10103.302376629499</v>
      </c>
      <c r="L11330">
        <v>4584771.9395207297</v>
      </c>
      <c r="N11330">
        <v>2.20366520077892E-3</v>
      </c>
      <c r="O11330">
        <v>1.72</v>
      </c>
      <c r="P11330">
        <v>1.6211</v>
      </c>
      <c r="Q11330">
        <v>11</v>
      </c>
      <c r="R11330">
        <v>17.829999999999998</v>
      </c>
      <c r="S11330">
        <v>3.25</v>
      </c>
      <c r="T11330" s="23">
        <f t="shared" si="176"/>
        <v>21.08</v>
      </c>
      <c r="U11330" s="25">
        <v>44860.801865706002</v>
      </c>
    </row>
    <row r="11331" spans="1:21" x14ac:dyDescent="0.25">
      <c r="A11331" t="s">
        <v>93</v>
      </c>
      <c r="B11331" t="s">
        <v>229</v>
      </c>
      <c r="C11331" t="s">
        <v>407</v>
      </c>
      <c r="D11331" t="s">
        <v>375</v>
      </c>
      <c r="E11331" t="s">
        <v>361</v>
      </c>
      <c r="F11331" t="s">
        <v>368</v>
      </c>
      <c r="G11331" t="s">
        <v>59</v>
      </c>
      <c r="H11331" t="s">
        <v>363</v>
      </c>
      <c r="I11331" t="s">
        <v>364</v>
      </c>
      <c r="J11331">
        <v>3031</v>
      </c>
      <c r="K11331">
        <v>10103.302376629499</v>
      </c>
      <c r="L11331">
        <v>4584771.9395207297</v>
      </c>
      <c r="N11331">
        <v>2.20366520077892E-3</v>
      </c>
      <c r="O11331">
        <v>1.72</v>
      </c>
      <c r="P11331">
        <v>1.6211</v>
      </c>
      <c r="Q11331">
        <v>6</v>
      </c>
      <c r="R11331">
        <v>9.73</v>
      </c>
      <c r="S11331">
        <v>0</v>
      </c>
      <c r="T11331" s="23">
        <f t="shared" si="176"/>
        <v>9.73</v>
      </c>
      <c r="U11331" s="25">
        <v>44860.801865706002</v>
      </c>
    </row>
    <row r="11332" spans="1:21" x14ac:dyDescent="0.25">
      <c r="A11332" t="s">
        <v>93</v>
      </c>
      <c r="B11332" t="s">
        <v>229</v>
      </c>
      <c r="C11332" t="s">
        <v>407</v>
      </c>
      <c r="D11332" t="s">
        <v>381</v>
      </c>
      <c r="E11332" t="s">
        <v>361</v>
      </c>
      <c r="F11332" t="s">
        <v>368</v>
      </c>
      <c r="G11332" t="s">
        <v>59</v>
      </c>
      <c r="H11332" t="s">
        <v>363</v>
      </c>
      <c r="I11332" t="s">
        <v>364</v>
      </c>
      <c r="J11332">
        <v>210</v>
      </c>
      <c r="K11332">
        <v>10103.302376629499</v>
      </c>
      <c r="L11332">
        <v>4584771.9395207297</v>
      </c>
      <c r="N11332">
        <v>2.20366520077892E-3</v>
      </c>
      <c r="O11332">
        <v>1.72</v>
      </c>
      <c r="P11332">
        <v>1.6211</v>
      </c>
      <c r="Q11332">
        <v>0</v>
      </c>
      <c r="R11332">
        <v>0</v>
      </c>
      <c r="S11332">
        <v>0</v>
      </c>
      <c r="T11332" s="23">
        <f t="shared" si="176"/>
        <v>0</v>
      </c>
      <c r="U11332" s="25">
        <v>44860.801865706002</v>
      </c>
    </row>
    <row r="11333" spans="1:21" x14ac:dyDescent="0.25">
      <c r="A11333" t="s">
        <v>93</v>
      </c>
      <c r="B11333" t="s">
        <v>229</v>
      </c>
      <c r="C11333" t="s">
        <v>407</v>
      </c>
      <c r="D11333" t="s">
        <v>370</v>
      </c>
      <c r="E11333" t="s">
        <v>361</v>
      </c>
      <c r="F11333" t="s">
        <v>368</v>
      </c>
      <c r="G11333" t="s">
        <v>59</v>
      </c>
      <c r="H11333" t="s">
        <v>363</v>
      </c>
      <c r="I11333" t="s">
        <v>364</v>
      </c>
      <c r="J11333">
        <v>7182</v>
      </c>
      <c r="K11333">
        <v>10103.302376629499</v>
      </c>
      <c r="L11333">
        <v>4584771.9395207297</v>
      </c>
      <c r="N11333">
        <v>2.20366520077892E-3</v>
      </c>
      <c r="O11333">
        <v>1.72</v>
      </c>
      <c r="P11333">
        <v>1.6211</v>
      </c>
      <c r="Q11333">
        <v>15</v>
      </c>
      <c r="R11333">
        <v>24.32</v>
      </c>
      <c r="S11333">
        <v>1.62</v>
      </c>
      <c r="T11333" s="23">
        <f t="shared" ref="T11333:T11396" si="177">SUM(R11333+S11333)</f>
        <v>25.94</v>
      </c>
      <c r="U11333" s="25">
        <v>44860.801865706002</v>
      </c>
    </row>
    <row r="11334" spans="1:21" x14ac:dyDescent="0.25">
      <c r="A11334" t="s">
        <v>93</v>
      </c>
      <c r="B11334" t="s">
        <v>229</v>
      </c>
      <c r="C11334" t="s">
        <v>407</v>
      </c>
      <c r="D11334" t="s">
        <v>366</v>
      </c>
      <c r="E11334" t="s">
        <v>361</v>
      </c>
      <c r="F11334" t="s">
        <v>368</v>
      </c>
      <c r="G11334" t="s">
        <v>59</v>
      </c>
      <c r="H11334" t="s">
        <v>363</v>
      </c>
      <c r="I11334" t="s">
        <v>364</v>
      </c>
      <c r="J11334">
        <v>29051</v>
      </c>
      <c r="K11334">
        <v>10103.302376629499</v>
      </c>
      <c r="L11334">
        <v>4584771.9395207297</v>
      </c>
      <c r="N11334">
        <v>2.20366520077892E-3</v>
      </c>
      <c r="O11334">
        <v>1.72</v>
      </c>
      <c r="P11334">
        <v>1.6211</v>
      </c>
      <c r="Q11334">
        <v>64</v>
      </c>
      <c r="R11334">
        <v>103.75</v>
      </c>
      <c r="S11334">
        <v>0</v>
      </c>
      <c r="T11334" s="23">
        <f t="shared" si="177"/>
        <v>103.75</v>
      </c>
      <c r="U11334" s="25">
        <v>44860.801865706002</v>
      </c>
    </row>
    <row r="11335" spans="1:21" x14ac:dyDescent="0.25">
      <c r="A11335" t="s">
        <v>93</v>
      </c>
      <c r="B11335" t="s">
        <v>229</v>
      </c>
      <c r="C11335" t="s">
        <v>407</v>
      </c>
      <c r="D11335" t="s">
        <v>374</v>
      </c>
      <c r="E11335" t="s">
        <v>361</v>
      </c>
      <c r="F11335" t="s">
        <v>368</v>
      </c>
      <c r="G11335" t="s">
        <v>59</v>
      </c>
      <c r="H11335" t="s">
        <v>363</v>
      </c>
      <c r="I11335" t="s">
        <v>364</v>
      </c>
      <c r="J11335">
        <v>13</v>
      </c>
      <c r="K11335">
        <v>10103.302376629499</v>
      </c>
      <c r="L11335">
        <v>4584771.9395207297</v>
      </c>
      <c r="N11335">
        <v>2.20366520077892E-3</v>
      </c>
      <c r="O11335">
        <v>1.72</v>
      </c>
      <c r="P11335">
        <v>1.6211</v>
      </c>
      <c r="Q11335">
        <v>0</v>
      </c>
      <c r="R11335">
        <v>0</v>
      </c>
      <c r="S11335">
        <v>0</v>
      </c>
      <c r="T11335" s="23">
        <f t="shared" si="177"/>
        <v>0</v>
      </c>
      <c r="U11335" s="25">
        <v>44860.801865706002</v>
      </c>
    </row>
    <row r="11336" spans="1:21" x14ac:dyDescent="0.25">
      <c r="A11336" t="s">
        <v>93</v>
      </c>
      <c r="B11336" t="s">
        <v>229</v>
      </c>
      <c r="C11336" t="s">
        <v>407</v>
      </c>
      <c r="D11336" t="s">
        <v>371</v>
      </c>
      <c r="E11336" t="s">
        <v>361</v>
      </c>
      <c r="F11336" t="s">
        <v>368</v>
      </c>
      <c r="G11336" t="s">
        <v>59</v>
      </c>
      <c r="H11336" t="s">
        <v>363</v>
      </c>
      <c r="I11336" t="s">
        <v>364</v>
      </c>
      <c r="J11336">
        <v>0</v>
      </c>
      <c r="K11336">
        <v>10103.302376629499</v>
      </c>
      <c r="L11336">
        <v>4584771.9395207297</v>
      </c>
      <c r="N11336">
        <v>2.20366520077892E-3</v>
      </c>
      <c r="O11336">
        <v>1.72</v>
      </c>
      <c r="P11336">
        <v>1.6211</v>
      </c>
      <c r="Q11336">
        <v>0</v>
      </c>
      <c r="R11336">
        <v>0</v>
      </c>
      <c r="S11336">
        <v>0</v>
      </c>
      <c r="T11336" s="23">
        <f t="shared" si="177"/>
        <v>0</v>
      </c>
      <c r="U11336" s="25">
        <v>44860.801865706002</v>
      </c>
    </row>
    <row r="11337" spans="1:21" x14ac:dyDescent="0.25">
      <c r="A11337" t="s">
        <v>93</v>
      </c>
      <c r="B11337" t="s">
        <v>229</v>
      </c>
      <c r="C11337" t="s">
        <v>407</v>
      </c>
      <c r="D11337" t="s">
        <v>385</v>
      </c>
      <c r="E11337" t="s">
        <v>361</v>
      </c>
      <c r="F11337" t="s">
        <v>368</v>
      </c>
      <c r="G11337" t="s">
        <v>59</v>
      </c>
      <c r="H11337" t="s">
        <v>363</v>
      </c>
      <c r="I11337" t="s">
        <v>364</v>
      </c>
      <c r="J11337">
        <v>44526</v>
      </c>
      <c r="K11337">
        <v>10103.302376629499</v>
      </c>
      <c r="L11337">
        <v>4584771.9395207297</v>
      </c>
      <c r="N11337">
        <v>2.20366520077892E-3</v>
      </c>
      <c r="O11337">
        <v>1.72</v>
      </c>
      <c r="P11337">
        <v>1.6211</v>
      </c>
      <c r="Q11337">
        <v>98</v>
      </c>
      <c r="R11337">
        <v>158.87</v>
      </c>
      <c r="S11337">
        <v>0</v>
      </c>
      <c r="T11337" s="23">
        <f t="shared" si="177"/>
        <v>158.87</v>
      </c>
      <c r="U11337" s="25">
        <v>44860.801865706002</v>
      </c>
    </row>
    <row r="11338" spans="1:21" x14ac:dyDescent="0.25">
      <c r="A11338" t="s">
        <v>93</v>
      </c>
      <c r="B11338" t="s">
        <v>229</v>
      </c>
      <c r="C11338" t="s">
        <v>407</v>
      </c>
      <c r="D11338" t="s">
        <v>384</v>
      </c>
      <c r="E11338" t="s">
        <v>361</v>
      </c>
      <c r="F11338" t="s">
        <v>368</v>
      </c>
      <c r="G11338" t="s">
        <v>59</v>
      </c>
      <c r="H11338" t="s">
        <v>363</v>
      </c>
      <c r="I11338" t="s">
        <v>364</v>
      </c>
      <c r="J11338">
        <v>0</v>
      </c>
      <c r="K11338">
        <v>10103.302376629499</v>
      </c>
      <c r="L11338">
        <v>4584771.9395207297</v>
      </c>
      <c r="N11338">
        <v>2.20366520077892E-3</v>
      </c>
      <c r="O11338">
        <v>1.72</v>
      </c>
      <c r="P11338">
        <v>1.6211</v>
      </c>
      <c r="Q11338">
        <v>0</v>
      </c>
      <c r="R11338">
        <v>0</v>
      </c>
      <c r="S11338">
        <v>0</v>
      </c>
      <c r="T11338" s="23">
        <f t="shared" si="177"/>
        <v>0</v>
      </c>
      <c r="U11338" s="25">
        <v>44860.801865706002</v>
      </c>
    </row>
    <row r="11339" spans="1:21" x14ac:dyDescent="0.25">
      <c r="A11339" t="s">
        <v>93</v>
      </c>
      <c r="B11339" t="s">
        <v>229</v>
      </c>
      <c r="C11339" t="s">
        <v>407</v>
      </c>
      <c r="D11339" t="s">
        <v>376</v>
      </c>
      <c r="E11339" t="s">
        <v>361</v>
      </c>
      <c r="F11339" t="s">
        <v>368</v>
      </c>
      <c r="G11339" t="s">
        <v>59</v>
      </c>
      <c r="H11339" t="s">
        <v>363</v>
      </c>
      <c r="I11339" t="s">
        <v>364</v>
      </c>
      <c r="J11339">
        <v>0</v>
      </c>
      <c r="K11339">
        <v>10103.302376629499</v>
      </c>
      <c r="L11339">
        <v>4584771.9395207297</v>
      </c>
      <c r="N11339">
        <v>2.20366520077892E-3</v>
      </c>
      <c r="O11339">
        <v>1.72</v>
      </c>
      <c r="P11339">
        <v>1.6211</v>
      </c>
      <c r="Q11339">
        <v>0</v>
      </c>
      <c r="R11339">
        <v>0</v>
      </c>
      <c r="S11339">
        <v>0</v>
      </c>
      <c r="T11339" s="23">
        <f t="shared" si="177"/>
        <v>0</v>
      </c>
      <c r="U11339" s="25">
        <v>44860.801865706002</v>
      </c>
    </row>
    <row r="11340" spans="1:21" x14ac:dyDescent="0.25">
      <c r="A11340" t="s">
        <v>93</v>
      </c>
      <c r="B11340" t="s">
        <v>229</v>
      </c>
      <c r="C11340" t="s">
        <v>407</v>
      </c>
      <c r="D11340" t="s">
        <v>369</v>
      </c>
      <c r="E11340" t="s">
        <v>361</v>
      </c>
      <c r="F11340" t="s">
        <v>368</v>
      </c>
      <c r="G11340" t="s">
        <v>59</v>
      </c>
      <c r="H11340" t="s">
        <v>363</v>
      </c>
      <c r="I11340" t="s">
        <v>364</v>
      </c>
      <c r="J11340">
        <v>63</v>
      </c>
      <c r="K11340">
        <v>10103.302376629499</v>
      </c>
      <c r="L11340">
        <v>4584771.9395207297</v>
      </c>
      <c r="N11340">
        <v>2.20366520077892E-3</v>
      </c>
      <c r="O11340">
        <v>1.72</v>
      </c>
      <c r="P11340">
        <v>1.6211</v>
      </c>
      <c r="Q11340">
        <v>0</v>
      </c>
      <c r="R11340">
        <v>0</v>
      </c>
      <c r="S11340">
        <v>0</v>
      </c>
      <c r="T11340" s="23">
        <f t="shared" si="177"/>
        <v>0</v>
      </c>
      <c r="U11340" s="25">
        <v>44860.801865706002</v>
      </c>
    </row>
    <row r="11341" spans="1:21" x14ac:dyDescent="0.25">
      <c r="A11341" t="s">
        <v>93</v>
      </c>
      <c r="B11341" t="s">
        <v>229</v>
      </c>
      <c r="C11341" t="s">
        <v>407</v>
      </c>
      <c r="D11341" t="s">
        <v>379</v>
      </c>
      <c r="E11341" t="s">
        <v>361</v>
      </c>
      <c r="F11341" t="s">
        <v>368</v>
      </c>
      <c r="G11341" t="s">
        <v>59</v>
      </c>
      <c r="H11341" t="s">
        <v>363</v>
      </c>
      <c r="I11341" t="s">
        <v>364</v>
      </c>
      <c r="J11341">
        <v>0</v>
      </c>
      <c r="K11341">
        <v>10103.302376629499</v>
      </c>
      <c r="L11341">
        <v>4584771.9395207297</v>
      </c>
      <c r="N11341">
        <v>2.20366520077892E-3</v>
      </c>
      <c r="O11341">
        <v>1.72</v>
      </c>
      <c r="P11341">
        <v>1.6211</v>
      </c>
      <c r="Q11341">
        <v>0</v>
      </c>
      <c r="R11341">
        <v>0</v>
      </c>
      <c r="S11341">
        <v>0</v>
      </c>
      <c r="T11341" s="23">
        <f t="shared" si="177"/>
        <v>0</v>
      </c>
      <c r="U11341" s="25">
        <v>44860.801865706002</v>
      </c>
    </row>
    <row r="11342" spans="1:21" x14ac:dyDescent="0.25">
      <c r="A11342" t="s">
        <v>93</v>
      </c>
      <c r="B11342" t="s">
        <v>229</v>
      </c>
      <c r="C11342" t="s">
        <v>407</v>
      </c>
      <c r="D11342" t="s">
        <v>373</v>
      </c>
      <c r="E11342" t="s">
        <v>361</v>
      </c>
      <c r="F11342" t="s">
        <v>368</v>
      </c>
      <c r="G11342" t="s">
        <v>59</v>
      </c>
      <c r="H11342" t="s">
        <v>363</v>
      </c>
      <c r="I11342" t="s">
        <v>364</v>
      </c>
      <c r="J11342">
        <v>16720</v>
      </c>
      <c r="K11342">
        <v>10103.302376629499</v>
      </c>
      <c r="L11342">
        <v>4584771.9395207297</v>
      </c>
      <c r="N11342">
        <v>2.20366520077892E-3</v>
      </c>
      <c r="O11342">
        <v>1.72</v>
      </c>
      <c r="P11342">
        <v>1.6211</v>
      </c>
      <c r="Q11342">
        <v>36</v>
      </c>
      <c r="R11342">
        <v>58.36</v>
      </c>
      <c r="S11342">
        <v>0</v>
      </c>
      <c r="T11342" s="23">
        <f t="shared" si="177"/>
        <v>58.36</v>
      </c>
      <c r="U11342" s="25">
        <v>44860.801865706002</v>
      </c>
    </row>
    <row r="11343" spans="1:21" x14ac:dyDescent="0.25">
      <c r="A11343" t="s">
        <v>42</v>
      </c>
      <c r="B11343" t="s">
        <v>250</v>
      </c>
      <c r="C11343" t="s">
        <v>412</v>
      </c>
      <c r="D11343" t="s">
        <v>366</v>
      </c>
      <c r="E11343" t="s">
        <v>361</v>
      </c>
      <c r="F11343" t="s">
        <v>368</v>
      </c>
      <c r="G11343" t="s">
        <v>18</v>
      </c>
      <c r="H11343" t="s">
        <v>363</v>
      </c>
      <c r="I11343" t="s">
        <v>364</v>
      </c>
      <c r="J11343">
        <v>32238</v>
      </c>
      <c r="K11343">
        <v>92664.112308048003</v>
      </c>
      <c r="L11343">
        <v>7192557.5102787102</v>
      </c>
      <c r="N11343">
        <v>1.28833328305855E-2</v>
      </c>
      <c r="O11343">
        <v>2.69</v>
      </c>
      <c r="P11343">
        <v>2.5353249999999998</v>
      </c>
      <c r="Q11343">
        <v>415</v>
      </c>
      <c r="R11343">
        <v>1052.1600000000001</v>
      </c>
      <c r="S11343">
        <v>2.5299999999999998</v>
      </c>
      <c r="T11343" s="23">
        <f t="shared" si="177"/>
        <v>1054.69</v>
      </c>
      <c r="U11343" s="25">
        <v>44860.801865706002</v>
      </c>
    </row>
    <row r="11344" spans="1:21" x14ac:dyDescent="0.25">
      <c r="A11344" t="s">
        <v>42</v>
      </c>
      <c r="B11344" t="s">
        <v>250</v>
      </c>
      <c r="C11344" t="s">
        <v>412</v>
      </c>
      <c r="D11344" t="s">
        <v>385</v>
      </c>
      <c r="E11344" t="s">
        <v>361</v>
      </c>
      <c r="F11344" t="s">
        <v>368</v>
      </c>
      <c r="G11344" t="s">
        <v>18</v>
      </c>
      <c r="H11344" t="s">
        <v>363</v>
      </c>
      <c r="I11344" t="s">
        <v>364</v>
      </c>
      <c r="J11344">
        <v>48143</v>
      </c>
      <c r="K11344">
        <v>92664.112308048003</v>
      </c>
      <c r="L11344">
        <v>7192557.5102787102</v>
      </c>
      <c r="N11344">
        <v>1.28833328305855E-2</v>
      </c>
      <c r="O11344">
        <v>2.69</v>
      </c>
      <c r="P11344">
        <v>2.5353249999999998</v>
      </c>
      <c r="Q11344">
        <v>620</v>
      </c>
      <c r="R11344">
        <v>1571.9</v>
      </c>
      <c r="S11344">
        <v>0</v>
      </c>
      <c r="T11344" s="23">
        <f t="shared" si="177"/>
        <v>1571.9</v>
      </c>
      <c r="U11344" s="25">
        <v>44860.801865706002</v>
      </c>
    </row>
    <row r="11345" spans="1:21" x14ac:dyDescent="0.25">
      <c r="A11345" t="s">
        <v>42</v>
      </c>
      <c r="B11345" t="s">
        <v>250</v>
      </c>
      <c r="C11345" t="s">
        <v>412</v>
      </c>
      <c r="D11345" t="s">
        <v>374</v>
      </c>
      <c r="E11345" t="s">
        <v>361</v>
      </c>
      <c r="F11345" t="s">
        <v>368</v>
      </c>
      <c r="G11345" t="s">
        <v>18</v>
      </c>
      <c r="H11345" t="s">
        <v>363</v>
      </c>
      <c r="I11345" t="s">
        <v>364</v>
      </c>
      <c r="J11345">
        <v>15</v>
      </c>
      <c r="K11345">
        <v>92664.112308048003</v>
      </c>
      <c r="L11345">
        <v>7192557.5102787102</v>
      </c>
      <c r="N11345">
        <v>1.28833328305855E-2</v>
      </c>
      <c r="O11345">
        <v>2.69</v>
      </c>
      <c r="P11345">
        <v>2.5353249999999998</v>
      </c>
      <c r="Q11345">
        <v>0</v>
      </c>
      <c r="R11345">
        <v>0</v>
      </c>
      <c r="S11345">
        <v>0</v>
      </c>
      <c r="T11345" s="23">
        <f t="shared" si="177"/>
        <v>0</v>
      </c>
      <c r="U11345" s="25">
        <v>44860.801865706002</v>
      </c>
    </row>
    <row r="11346" spans="1:21" x14ac:dyDescent="0.25">
      <c r="A11346" t="s">
        <v>42</v>
      </c>
      <c r="B11346" t="s">
        <v>250</v>
      </c>
      <c r="C11346" t="s">
        <v>412</v>
      </c>
      <c r="D11346" t="s">
        <v>378</v>
      </c>
      <c r="E11346" t="s">
        <v>361</v>
      </c>
      <c r="F11346" t="s">
        <v>368</v>
      </c>
      <c r="G11346" t="s">
        <v>18</v>
      </c>
      <c r="H11346" t="s">
        <v>363</v>
      </c>
      <c r="I11346" t="s">
        <v>364</v>
      </c>
      <c r="J11346">
        <v>10</v>
      </c>
      <c r="K11346">
        <v>92664.112308048003</v>
      </c>
      <c r="L11346">
        <v>7192557.5102787102</v>
      </c>
      <c r="N11346">
        <v>1.28833328305855E-2</v>
      </c>
      <c r="O11346">
        <v>2.69</v>
      </c>
      <c r="P11346">
        <v>2.5353249999999998</v>
      </c>
      <c r="Q11346">
        <v>0</v>
      </c>
      <c r="R11346">
        <v>0</v>
      </c>
      <c r="S11346">
        <v>0</v>
      </c>
      <c r="T11346" s="23">
        <f t="shared" si="177"/>
        <v>0</v>
      </c>
      <c r="U11346" s="25">
        <v>44860.801865706002</v>
      </c>
    </row>
    <row r="11347" spans="1:21" x14ac:dyDescent="0.25">
      <c r="A11347" t="s">
        <v>42</v>
      </c>
      <c r="B11347" t="s">
        <v>250</v>
      </c>
      <c r="C11347" t="s">
        <v>412</v>
      </c>
      <c r="D11347" t="s">
        <v>371</v>
      </c>
      <c r="E11347" t="s">
        <v>361</v>
      </c>
      <c r="F11347" t="s">
        <v>368</v>
      </c>
      <c r="G11347" t="s">
        <v>18</v>
      </c>
      <c r="H11347" t="s">
        <v>363</v>
      </c>
      <c r="I11347" t="s">
        <v>364</v>
      </c>
      <c r="J11347">
        <v>0</v>
      </c>
      <c r="K11347">
        <v>92664.112308048003</v>
      </c>
      <c r="L11347">
        <v>7192557.5102787102</v>
      </c>
      <c r="N11347">
        <v>1.28833328305855E-2</v>
      </c>
      <c r="O11347">
        <v>2.69</v>
      </c>
      <c r="P11347">
        <v>2.5353249999999998</v>
      </c>
      <c r="Q11347">
        <v>0</v>
      </c>
      <c r="R11347">
        <v>0</v>
      </c>
      <c r="S11347">
        <v>0</v>
      </c>
      <c r="T11347" s="23">
        <f t="shared" si="177"/>
        <v>0</v>
      </c>
      <c r="U11347" s="25">
        <v>44860.801865706002</v>
      </c>
    </row>
    <row r="11348" spans="1:21" x14ac:dyDescent="0.25">
      <c r="A11348" t="s">
        <v>42</v>
      </c>
      <c r="B11348" t="s">
        <v>250</v>
      </c>
      <c r="C11348" t="s">
        <v>412</v>
      </c>
      <c r="D11348" t="s">
        <v>375</v>
      </c>
      <c r="E11348" t="s">
        <v>361</v>
      </c>
      <c r="F11348" t="s">
        <v>368</v>
      </c>
      <c r="G11348" t="s">
        <v>18</v>
      </c>
      <c r="H11348" t="s">
        <v>363</v>
      </c>
      <c r="I11348" t="s">
        <v>364</v>
      </c>
      <c r="J11348">
        <v>2862</v>
      </c>
      <c r="K11348">
        <v>92664.112308048003</v>
      </c>
      <c r="L11348">
        <v>7192557.5102787102</v>
      </c>
      <c r="N11348">
        <v>1.28833328305855E-2</v>
      </c>
      <c r="O11348">
        <v>2.69</v>
      </c>
      <c r="P11348">
        <v>2.5353249999999998</v>
      </c>
      <c r="Q11348">
        <v>36</v>
      </c>
      <c r="R11348">
        <v>91.27</v>
      </c>
      <c r="S11348">
        <v>0</v>
      </c>
      <c r="T11348" s="23">
        <f t="shared" si="177"/>
        <v>91.27</v>
      </c>
      <c r="U11348" s="25">
        <v>44860.801865706002</v>
      </c>
    </row>
    <row r="11349" spans="1:21" x14ac:dyDescent="0.25">
      <c r="A11349" t="s">
        <v>42</v>
      </c>
      <c r="B11349" t="s">
        <v>250</v>
      </c>
      <c r="C11349" t="s">
        <v>412</v>
      </c>
      <c r="D11349" t="s">
        <v>382</v>
      </c>
      <c r="E11349" t="s">
        <v>361</v>
      </c>
      <c r="F11349" t="s">
        <v>368</v>
      </c>
      <c r="G11349" t="s">
        <v>18</v>
      </c>
      <c r="H11349" t="s">
        <v>363</v>
      </c>
      <c r="I11349" t="s">
        <v>364</v>
      </c>
      <c r="J11349">
        <v>7607</v>
      </c>
      <c r="K11349">
        <v>92664.112308048003</v>
      </c>
      <c r="L11349">
        <v>7192557.5102787102</v>
      </c>
      <c r="N11349">
        <v>1.28833328305855E-2</v>
      </c>
      <c r="O11349">
        <v>2.69</v>
      </c>
      <c r="P11349">
        <v>2.5353249999999998</v>
      </c>
      <c r="Q11349">
        <v>98</v>
      </c>
      <c r="R11349">
        <v>248.46</v>
      </c>
      <c r="S11349">
        <v>0</v>
      </c>
      <c r="T11349" s="23">
        <f t="shared" si="177"/>
        <v>248.46</v>
      </c>
      <c r="U11349" s="25">
        <v>44860.801865706002</v>
      </c>
    </row>
    <row r="11350" spans="1:21" x14ac:dyDescent="0.25">
      <c r="A11350" t="s">
        <v>42</v>
      </c>
      <c r="B11350" t="s">
        <v>250</v>
      </c>
      <c r="C11350" t="s">
        <v>412</v>
      </c>
      <c r="D11350" t="s">
        <v>377</v>
      </c>
      <c r="E11350" t="s">
        <v>361</v>
      </c>
      <c r="F11350" t="s">
        <v>368</v>
      </c>
      <c r="G11350" t="s">
        <v>18</v>
      </c>
      <c r="H11350" t="s">
        <v>363</v>
      </c>
      <c r="I11350" t="s">
        <v>364</v>
      </c>
      <c r="J11350">
        <v>6178</v>
      </c>
      <c r="K11350">
        <v>92664.112308048003</v>
      </c>
      <c r="L11350">
        <v>7192557.5102787102</v>
      </c>
      <c r="N11350">
        <v>1.28833328305855E-2</v>
      </c>
      <c r="O11350">
        <v>2.69</v>
      </c>
      <c r="P11350">
        <v>2.5353249999999998</v>
      </c>
      <c r="Q11350">
        <v>79</v>
      </c>
      <c r="R11350">
        <v>200.29</v>
      </c>
      <c r="S11350">
        <v>30.42</v>
      </c>
      <c r="T11350" s="23">
        <f t="shared" si="177"/>
        <v>230.70999999999998</v>
      </c>
      <c r="U11350" s="25">
        <v>44860.801865706002</v>
      </c>
    </row>
    <row r="11351" spans="1:21" x14ac:dyDescent="0.25">
      <c r="A11351" t="s">
        <v>42</v>
      </c>
      <c r="B11351" t="s">
        <v>250</v>
      </c>
      <c r="C11351" t="s">
        <v>412</v>
      </c>
      <c r="D11351" t="s">
        <v>383</v>
      </c>
      <c r="E11351" t="s">
        <v>361</v>
      </c>
      <c r="F11351" t="s">
        <v>368</v>
      </c>
      <c r="G11351" t="s">
        <v>18</v>
      </c>
      <c r="H11351" t="s">
        <v>363</v>
      </c>
      <c r="I11351" t="s">
        <v>364</v>
      </c>
      <c r="J11351">
        <v>14829</v>
      </c>
      <c r="K11351">
        <v>92664.112308048003</v>
      </c>
      <c r="L11351">
        <v>7192557.5102787102</v>
      </c>
      <c r="N11351">
        <v>1.28833328305855E-2</v>
      </c>
      <c r="O11351">
        <v>2.69</v>
      </c>
      <c r="P11351">
        <v>2.5353249999999998</v>
      </c>
      <c r="Q11351">
        <v>191</v>
      </c>
      <c r="R11351">
        <v>484.25</v>
      </c>
      <c r="S11351">
        <v>7.6</v>
      </c>
      <c r="T11351" s="23">
        <f t="shared" si="177"/>
        <v>491.85</v>
      </c>
      <c r="U11351" s="25">
        <v>44860.801865706002</v>
      </c>
    </row>
    <row r="11352" spans="1:21" x14ac:dyDescent="0.25">
      <c r="A11352" t="s">
        <v>42</v>
      </c>
      <c r="B11352" t="s">
        <v>250</v>
      </c>
      <c r="C11352" t="s">
        <v>412</v>
      </c>
      <c r="D11352" t="s">
        <v>380</v>
      </c>
      <c r="E11352" t="s">
        <v>361</v>
      </c>
      <c r="F11352" t="s">
        <v>368</v>
      </c>
      <c r="G11352" t="s">
        <v>18</v>
      </c>
      <c r="H11352" t="s">
        <v>363</v>
      </c>
      <c r="I11352" t="s">
        <v>364</v>
      </c>
      <c r="J11352">
        <v>0</v>
      </c>
      <c r="K11352">
        <v>92664.112308048003</v>
      </c>
      <c r="L11352">
        <v>7192557.5102787102</v>
      </c>
      <c r="N11352">
        <v>1.28833328305855E-2</v>
      </c>
      <c r="O11352">
        <v>2.69</v>
      </c>
      <c r="P11352">
        <v>2.5353249999999998</v>
      </c>
      <c r="Q11352">
        <v>0</v>
      </c>
      <c r="R11352">
        <v>0</v>
      </c>
      <c r="S11352">
        <v>0</v>
      </c>
      <c r="T11352" s="23">
        <f t="shared" si="177"/>
        <v>0</v>
      </c>
      <c r="U11352" s="25">
        <v>44860.801865706002</v>
      </c>
    </row>
    <row r="11353" spans="1:21" x14ac:dyDescent="0.25">
      <c r="A11353" t="s">
        <v>30</v>
      </c>
      <c r="B11353" t="s">
        <v>252</v>
      </c>
      <c r="C11353" t="s">
        <v>422</v>
      </c>
      <c r="D11353" t="s">
        <v>443</v>
      </c>
      <c r="E11353" t="s">
        <v>424</v>
      </c>
      <c r="F11353" t="s">
        <v>362</v>
      </c>
      <c r="G11353" t="s">
        <v>18</v>
      </c>
      <c r="H11353" t="s">
        <v>363</v>
      </c>
      <c r="I11353" t="s">
        <v>364</v>
      </c>
      <c r="J11353">
        <v>168</v>
      </c>
      <c r="K11353">
        <v>266772.776155386</v>
      </c>
      <c r="L11353">
        <v>6268925.5025450401</v>
      </c>
      <c r="N11353">
        <v>4.2554784874550201E-2</v>
      </c>
      <c r="O11353">
        <v>3.43</v>
      </c>
      <c r="P11353">
        <v>3.2242000000000002</v>
      </c>
      <c r="Q11353">
        <v>7</v>
      </c>
      <c r="R11353">
        <v>22.57</v>
      </c>
      <c r="S11353">
        <v>6.44</v>
      </c>
      <c r="T11353" s="23">
        <f t="shared" si="177"/>
        <v>29.01</v>
      </c>
      <c r="U11353" s="25">
        <v>44860.801865706002</v>
      </c>
    </row>
    <row r="11354" spans="1:21" x14ac:dyDescent="0.25">
      <c r="A11354" t="s">
        <v>30</v>
      </c>
      <c r="B11354" t="s">
        <v>252</v>
      </c>
      <c r="C11354" t="s">
        <v>422</v>
      </c>
      <c r="D11354" t="s">
        <v>423</v>
      </c>
      <c r="E11354" t="s">
        <v>424</v>
      </c>
      <c r="F11354" t="s">
        <v>362</v>
      </c>
      <c r="G11354" t="s">
        <v>18</v>
      </c>
      <c r="H11354" t="s">
        <v>363</v>
      </c>
      <c r="I11354" t="s">
        <v>364</v>
      </c>
      <c r="J11354">
        <v>0</v>
      </c>
      <c r="K11354">
        <v>266772.776155386</v>
      </c>
      <c r="L11354">
        <v>6268925.5025450401</v>
      </c>
      <c r="N11354">
        <v>4.2554784874550201E-2</v>
      </c>
      <c r="O11354">
        <v>3.43</v>
      </c>
      <c r="P11354">
        <v>3.2242000000000002</v>
      </c>
      <c r="Q11354">
        <v>0</v>
      </c>
      <c r="R11354">
        <v>0</v>
      </c>
      <c r="S11354">
        <v>0</v>
      </c>
      <c r="T11354" s="23">
        <f t="shared" si="177"/>
        <v>0</v>
      </c>
      <c r="U11354" s="25">
        <v>44860.801865706002</v>
      </c>
    </row>
    <row r="11355" spans="1:21" x14ac:dyDescent="0.25">
      <c r="A11355" t="s">
        <v>30</v>
      </c>
      <c r="B11355" t="s">
        <v>252</v>
      </c>
      <c r="C11355" t="s">
        <v>422</v>
      </c>
      <c r="D11355" t="s">
        <v>425</v>
      </c>
      <c r="E11355" t="s">
        <v>424</v>
      </c>
      <c r="F11355" t="s">
        <v>362</v>
      </c>
      <c r="G11355" t="s">
        <v>18</v>
      </c>
      <c r="H11355" t="s">
        <v>363</v>
      </c>
      <c r="I11355" t="s">
        <v>364</v>
      </c>
      <c r="J11355">
        <v>0</v>
      </c>
      <c r="K11355">
        <v>266772.776155386</v>
      </c>
      <c r="L11355">
        <v>6268925.5025450401</v>
      </c>
      <c r="N11355">
        <v>4.2554784874550201E-2</v>
      </c>
      <c r="O11355">
        <v>3.43</v>
      </c>
      <c r="P11355">
        <v>3.2242000000000002</v>
      </c>
      <c r="Q11355">
        <v>0</v>
      </c>
      <c r="R11355">
        <v>0</v>
      </c>
      <c r="S11355">
        <v>0</v>
      </c>
      <c r="T11355" s="23">
        <f t="shared" si="177"/>
        <v>0</v>
      </c>
      <c r="U11355" s="25">
        <v>44860.801865706002</v>
      </c>
    </row>
    <row r="11356" spans="1:21" x14ac:dyDescent="0.25">
      <c r="A11356" t="s">
        <v>30</v>
      </c>
      <c r="B11356" t="s">
        <v>252</v>
      </c>
      <c r="C11356" t="s">
        <v>422</v>
      </c>
      <c r="D11356" t="s">
        <v>430</v>
      </c>
      <c r="E11356" t="s">
        <v>424</v>
      </c>
      <c r="F11356" t="s">
        <v>362</v>
      </c>
      <c r="G11356" t="s">
        <v>18</v>
      </c>
      <c r="H11356" t="s">
        <v>363</v>
      </c>
      <c r="I11356" t="s">
        <v>364</v>
      </c>
      <c r="J11356">
        <v>4299</v>
      </c>
      <c r="K11356">
        <v>266772.776155386</v>
      </c>
      <c r="L11356">
        <v>6268925.5025450401</v>
      </c>
      <c r="N11356">
        <v>4.2554784874550201E-2</v>
      </c>
      <c r="O11356">
        <v>3.43</v>
      </c>
      <c r="P11356">
        <v>3.2242000000000002</v>
      </c>
      <c r="Q11356">
        <v>182</v>
      </c>
      <c r="R11356">
        <v>586.79999999999995</v>
      </c>
      <c r="S11356">
        <v>-16.12</v>
      </c>
      <c r="T11356" s="23">
        <f t="shared" si="177"/>
        <v>570.67999999999995</v>
      </c>
      <c r="U11356" s="25">
        <v>44860.801865706002</v>
      </c>
    </row>
    <row r="11357" spans="1:21" x14ac:dyDescent="0.25">
      <c r="A11357" t="s">
        <v>30</v>
      </c>
      <c r="B11357" t="s">
        <v>252</v>
      </c>
      <c r="C11357" t="s">
        <v>422</v>
      </c>
      <c r="D11357" t="s">
        <v>427</v>
      </c>
      <c r="E11357" t="s">
        <v>424</v>
      </c>
      <c r="F11357" t="s">
        <v>362</v>
      </c>
      <c r="G11357" t="s">
        <v>18</v>
      </c>
      <c r="H11357" t="s">
        <v>363</v>
      </c>
      <c r="I11357" t="s">
        <v>364</v>
      </c>
      <c r="J11357">
        <v>131</v>
      </c>
      <c r="K11357">
        <v>266772.776155386</v>
      </c>
      <c r="L11357">
        <v>6268925.5025450401</v>
      </c>
      <c r="N11357">
        <v>4.2554784874550201E-2</v>
      </c>
      <c r="O11357">
        <v>3.43</v>
      </c>
      <c r="P11357">
        <v>3.2242000000000002</v>
      </c>
      <c r="Q11357">
        <v>5</v>
      </c>
      <c r="R11357">
        <v>16.12</v>
      </c>
      <c r="S11357">
        <v>0</v>
      </c>
      <c r="T11357" s="23">
        <f t="shared" si="177"/>
        <v>16.12</v>
      </c>
      <c r="U11357" s="25">
        <v>44860.801865706002</v>
      </c>
    </row>
    <row r="11358" spans="1:21" x14ac:dyDescent="0.25">
      <c r="A11358" t="s">
        <v>29</v>
      </c>
      <c r="B11358" t="s">
        <v>253</v>
      </c>
      <c r="C11358" t="s">
        <v>422</v>
      </c>
      <c r="D11358" t="s">
        <v>444</v>
      </c>
      <c r="E11358" t="s">
        <v>424</v>
      </c>
      <c r="F11358" t="s">
        <v>362</v>
      </c>
      <c r="G11358" t="s">
        <v>18</v>
      </c>
      <c r="H11358" t="s">
        <v>363</v>
      </c>
      <c r="I11358" t="s">
        <v>364</v>
      </c>
      <c r="J11358">
        <v>340</v>
      </c>
      <c r="K11358">
        <v>46034.772014880196</v>
      </c>
      <c r="L11358">
        <v>6268925.5025450401</v>
      </c>
      <c r="N11358">
        <v>7.3433273367487098E-3</v>
      </c>
      <c r="O11358">
        <v>3.43</v>
      </c>
      <c r="P11358">
        <v>3.2242000000000002</v>
      </c>
      <c r="Q11358">
        <v>2</v>
      </c>
      <c r="R11358">
        <v>6.45</v>
      </c>
      <c r="S11358">
        <v>0</v>
      </c>
      <c r="T11358" s="23">
        <f t="shared" si="177"/>
        <v>6.45</v>
      </c>
      <c r="U11358" s="25">
        <v>44860.801865706002</v>
      </c>
    </row>
    <row r="11359" spans="1:21" x14ac:dyDescent="0.25">
      <c r="A11359" t="s">
        <v>29</v>
      </c>
      <c r="B11359" t="s">
        <v>253</v>
      </c>
      <c r="C11359" t="s">
        <v>422</v>
      </c>
      <c r="D11359" t="s">
        <v>426</v>
      </c>
      <c r="E11359" t="s">
        <v>424</v>
      </c>
      <c r="F11359" t="s">
        <v>362</v>
      </c>
      <c r="G11359" t="s">
        <v>18</v>
      </c>
      <c r="H11359" t="s">
        <v>363</v>
      </c>
      <c r="I11359" t="s">
        <v>364</v>
      </c>
      <c r="J11359">
        <v>2</v>
      </c>
      <c r="K11359">
        <v>46034.772014880196</v>
      </c>
      <c r="L11359">
        <v>6268925.5025450401</v>
      </c>
      <c r="N11359">
        <v>7.3433273367487098E-3</v>
      </c>
      <c r="O11359">
        <v>3.43</v>
      </c>
      <c r="P11359">
        <v>3.2242000000000002</v>
      </c>
      <c r="Q11359">
        <v>0</v>
      </c>
      <c r="R11359">
        <v>0</v>
      </c>
      <c r="S11359">
        <v>0</v>
      </c>
      <c r="T11359" s="23">
        <f t="shared" si="177"/>
        <v>0</v>
      </c>
      <c r="U11359" s="25">
        <v>44860.801865706002</v>
      </c>
    </row>
    <row r="11360" spans="1:21" x14ac:dyDescent="0.25">
      <c r="A11360" t="s">
        <v>29</v>
      </c>
      <c r="B11360" t="s">
        <v>253</v>
      </c>
      <c r="C11360" t="s">
        <v>422</v>
      </c>
      <c r="D11360" t="s">
        <v>445</v>
      </c>
      <c r="E11360" t="s">
        <v>424</v>
      </c>
      <c r="F11360" t="s">
        <v>362</v>
      </c>
      <c r="G11360" t="s">
        <v>18</v>
      </c>
      <c r="H11360" t="s">
        <v>363</v>
      </c>
      <c r="I11360" t="s">
        <v>364</v>
      </c>
      <c r="J11360">
        <v>0</v>
      </c>
      <c r="K11360">
        <v>46034.772014880196</v>
      </c>
      <c r="L11360">
        <v>6268925.5025450401</v>
      </c>
      <c r="N11360">
        <v>7.3433273367487098E-3</v>
      </c>
      <c r="O11360">
        <v>3.43</v>
      </c>
      <c r="P11360">
        <v>3.2242000000000002</v>
      </c>
      <c r="Q11360">
        <v>0</v>
      </c>
      <c r="R11360">
        <v>0</v>
      </c>
      <c r="S11360">
        <v>0</v>
      </c>
      <c r="T11360" s="23">
        <f t="shared" si="177"/>
        <v>0</v>
      </c>
      <c r="U11360" s="25">
        <v>44860.801865706002</v>
      </c>
    </row>
    <row r="11361" spans="1:21" x14ac:dyDescent="0.25">
      <c r="A11361" t="s">
        <v>29</v>
      </c>
      <c r="B11361" t="s">
        <v>253</v>
      </c>
      <c r="C11361" t="s">
        <v>422</v>
      </c>
      <c r="D11361" t="s">
        <v>360</v>
      </c>
      <c r="E11361" t="s">
        <v>424</v>
      </c>
      <c r="F11361" t="s">
        <v>362</v>
      </c>
      <c r="G11361" t="s">
        <v>18</v>
      </c>
      <c r="H11361" t="s">
        <v>363</v>
      </c>
      <c r="I11361" t="s">
        <v>364</v>
      </c>
      <c r="J11361">
        <v>302</v>
      </c>
      <c r="K11361">
        <v>46034.772014880196</v>
      </c>
      <c r="L11361">
        <v>6268925.5025450401</v>
      </c>
      <c r="N11361">
        <v>7.3433273367487098E-3</v>
      </c>
      <c r="O11361">
        <v>3.43</v>
      </c>
      <c r="P11361">
        <v>3.2242000000000002</v>
      </c>
      <c r="Q11361">
        <v>2</v>
      </c>
      <c r="R11361">
        <v>6.45</v>
      </c>
      <c r="S11361">
        <v>0</v>
      </c>
      <c r="T11361" s="23">
        <f t="shared" si="177"/>
        <v>6.45</v>
      </c>
      <c r="U11361" s="25">
        <v>44860.801865706002</v>
      </c>
    </row>
    <row r="11362" spans="1:21" x14ac:dyDescent="0.25">
      <c r="A11362" t="s">
        <v>29</v>
      </c>
      <c r="B11362" t="s">
        <v>253</v>
      </c>
      <c r="C11362" t="s">
        <v>422</v>
      </c>
      <c r="D11362" t="s">
        <v>443</v>
      </c>
      <c r="E11362" t="s">
        <v>424</v>
      </c>
      <c r="F11362" t="s">
        <v>362</v>
      </c>
      <c r="G11362" t="s">
        <v>18</v>
      </c>
      <c r="H11362" t="s">
        <v>363</v>
      </c>
      <c r="I11362" t="s">
        <v>364</v>
      </c>
      <c r="J11362">
        <v>168</v>
      </c>
      <c r="K11362">
        <v>46034.772014880196</v>
      </c>
      <c r="L11362">
        <v>6268925.5025450401</v>
      </c>
      <c r="N11362">
        <v>7.3433273367487098E-3</v>
      </c>
      <c r="O11362">
        <v>3.43</v>
      </c>
      <c r="P11362">
        <v>3.2242000000000002</v>
      </c>
      <c r="Q11362">
        <v>1</v>
      </c>
      <c r="R11362">
        <v>3.22</v>
      </c>
      <c r="S11362">
        <v>0</v>
      </c>
      <c r="T11362" s="23">
        <f t="shared" si="177"/>
        <v>3.22</v>
      </c>
      <c r="U11362" s="25">
        <v>44860.801865706002</v>
      </c>
    </row>
    <row r="11363" spans="1:21" x14ac:dyDescent="0.25">
      <c r="A11363" t="s">
        <v>29</v>
      </c>
      <c r="B11363" t="s">
        <v>253</v>
      </c>
      <c r="C11363" t="s">
        <v>422</v>
      </c>
      <c r="D11363" t="s">
        <v>423</v>
      </c>
      <c r="E11363" t="s">
        <v>424</v>
      </c>
      <c r="F11363" t="s">
        <v>362</v>
      </c>
      <c r="G11363" t="s">
        <v>18</v>
      </c>
      <c r="H11363" t="s">
        <v>363</v>
      </c>
      <c r="I11363" t="s">
        <v>364</v>
      </c>
      <c r="J11363">
        <v>0</v>
      </c>
      <c r="K11363">
        <v>46034.772014880196</v>
      </c>
      <c r="L11363">
        <v>6268925.5025450401</v>
      </c>
      <c r="N11363">
        <v>7.3433273367487098E-3</v>
      </c>
      <c r="O11363">
        <v>3.43</v>
      </c>
      <c r="P11363">
        <v>3.2242000000000002</v>
      </c>
      <c r="Q11363">
        <v>0</v>
      </c>
      <c r="R11363">
        <v>0</v>
      </c>
      <c r="S11363">
        <v>0</v>
      </c>
      <c r="T11363" s="23">
        <f t="shared" si="177"/>
        <v>0</v>
      </c>
      <c r="U11363" s="25">
        <v>44860.801865706002</v>
      </c>
    </row>
    <row r="11364" spans="1:21" x14ac:dyDescent="0.25">
      <c r="A11364" t="s">
        <v>29</v>
      </c>
      <c r="B11364" t="s">
        <v>253</v>
      </c>
      <c r="C11364" t="s">
        <v>422</v>
      </c>
      <c r="D11364" t="s">
        <v>425</v>
      </c>
      <c r="E11364" t="s">
        <v>424</v>
      </c>
      <c r="F11364" t="s">
        <v>362</v>
      </c>
      <c r="G11364" t="s">
        <v>18</v>
      </c>
      <c r="H11364" t="s">
        <v>363</v>
      </c>
      <c r="I11364" t="s">
        <v>364</v>
      </c>
      <c r="J11364">
        <v>0</v>
      </c>
      <c r="K11364">
        <v>46034.772014880196</v>
      </c>
      <c r="L11364">
        <v>6268925.5025450401</v>
      </c>
      <c r="N11364">
        <v>7.3433273367487098E-3</v>
      </c>
      <c r="O11364">
        <v>3.43</v>
      </c>
      <c r="P11364">
        <v>3.2242000000000002</v>
      </c>
      <c r="Q11364">
        <v>0</v>
      </c>
      <c r="R11364">
        <v>0</v>
      </c>
      <c r="S11364">
        <v>0</v>
      </c>
      <c r="T11364" s="23">
        <f t="shared" si="177"/>
        <v>0</v>
      </c>
      <c r="U11364" s="25">
        <v>44860.801865706002</v>
      </c>
    </row>
    <row r="11365" spans="1:21" x14ac:dyDescent="0.25">
      <c r="A11365" t="s">
        <v>29</v>
      </c>
      <c r="B11365" t="s">
        <v>253</v>
      </c>
      <c r="C11365" t="s">
        <v>422</v>
      </c>
      <c r="D11365" t="s">
        <v>430</v>
      </c>
      <c r="E11365" t="s">
        <v>424</v>
      </c>
      <c r="F11365" t="s">
        <v>362</v>
      </c>
      <c r="G11365" t="s">
        <v>18</v>
      </c>
      <c r="H11365" t="s">
        <v>363</v>
      </c>
      <c r="I11365" t="s">
        <v>364</v>
      </c>
      <c r="J11365">
        <v>4299</v>
      </c>
      <c r="K11365">
        <v>46034.772014880196</v>
      </c>
      <c r="L11365">
        <v>6268925.5025450401</v>
      </c>
      <c r="N11365">
        <v>7.3433273367487098E-3</v>
      </c>
      <c r="O11365">
        <v>3.43</v>
      </c>
      <c r="P11365">
        <v>3.2242000000000002</v>
      </c>
      <c r="Q11365">
        <v>31</v>
      </c>
      <c r="R11365">
        <v>99.95</v>
      </c>
      <c r="S11365">
        <v>0</v>
      </c>
      <c r="T11365" s="23">
        <f t="shared" si="177"/>
        <v>99.95</v>
      </c>
      <c r="U11365" s="25">
        <v>44860.801865706002</v>
      </c>
    </row>
    <row r="11366" spans="1:21" x14ac:dyDescent="0.25">
      <c r="A11366" t="s">
        <v>29</v>
      </c>
      <c r="B11366" t="s">
        <v>253</v>
      </c>
      <c r="C11366" t="s">
        <v>422</v>
      </c>
      <c r="D11366" t="s">
        <v>427</v>
      </c>
      <c r="E11366" t="s">
        <v>424</v>
      </c>
      <c r="F11366" t="s">
        <v>362</v>
      </c>
      <c r="G11366" t="s">
        <v>18</v>
      </c>
      <c r="H11366" t="s">
        <v>363</v>
      </c>
      <c r="I11366" t="s">
        <v>364</v>
      </c>
      <c r="J11366">
        <v>131</v>
      </c>
      <c r="K11366">
        <v>46034.772014880196</v>
      </c>
      <c r="L11366">
        <v>6268925.5025450401</v>
      </c>
      <c r="N11366">
        <v>7.3433273367487098E-3</v>
      </c>
      <c r="O11366">
        <v>3.43</v>
      </c>
      <c r="P11366">
        <v>3.2242000000000002</v>
      </c>
      <c r="Q11366">
        <v>0</v>
      </c>
      <c r="R11366">
        <v>0</v>
      </c>
      <c r="S11366">
        <v>0</v>
      </c>
      <c r="T11366" s="23">
        <f t="shared" si="177"/>
        <v>0</v>
      </c>
      <c r="U11366" s="25">
        <v>44860.801865706002</v>
      </c>
    </row>
    <row r="11367" spans="1:21" x14ac:dyDescent="0.25">
      <c r="A11367" t="s">
        <v>40</v>
      </c>
      <c r="B11367" t="s">
        <v>248</v>
      </c>
      <c r="C11367" t="s">
        <v>422</v>
      </c>
      <c r="D11367" t="s">
        <v>444</v>
      </c>
      <c r="E11367" t="s">
        <v>424</v>
      </c>
      <c r="F11367" t="s">
        <v>362</v>
      </c>
      <c r="G11367" t="s">
        <v>18</v>
      </c>
      <c r="H11367" t="s">
        <v>363</v>
      </c>
      <c r="I11367" t="s">
        <v>364</v>
      </c>
      <c r="J11367">
        <v>340</v>
      </c>
      <c r="K11367">
        <v>128245.65814589499</v>
      </c>
      <c r="L11367">
        <v>6268925.5025450401</v>
      </c>
      <c r="N11367">
        <v>2.0457358776050202E-2</v>
      </c>
      <c r="O11367">
        <v>3.43</v>
      </c>
      <c r="P11367">
        <v>3.2242000000000002</v>
      </c>
      <c r="Q11367">
        <v>6</v>
      </c>
      <c r="R11367">
        <v>19.350000000000001</v>
      </c>
      <c r="S11367">
        <v>0</v>
      </c>
      <c r="T11367" s="23">
        <f t="shared" si="177"/>
        <v>19.350000000000001</v>
      </c>
      <c r="U11367" s="25">
        <v>44860.801865706002</v>
      </c>
    </row>
    <row r="11368" spans="1:21" x14ac:dyDescent="0.25">
      <c r="A11368" t="s">
        <v>40</v>
      </c>
      <c r="B11368" t="s">
        <v>248</v>
      </c>
      <c r="C11368" t="s">
        <v>422</v>
      </c>
      <c r="D11368" t="s">
        <v>426</v>
      </c>
      <c r="E11368" t="s">
        <v>424</v>
      </c>
      <c r="F11368" t="s">
        <v>362</v>
      </c>
      <c r="G11368" t="s">
        <v>18</v>
      </c>
      <c r="H11368" t="s">
        <v>363</v>
      </c>
      <c r="I11368" t="s">
        <v>364</v>
      </c>
      <c r="J11368">
        <v>2</v>
      </c>
      <c r="K11368">
        <v>128245.65814589499</v>
      </c>
      <c r="L11368">
        <v>6268925.5025450401</v>
      </c>
      <c r="N11368">
        <v>2.0457358776050202E-2</v>
      </c>
      <c r="O11368">
        <v>3.43</v>
      </c>
      <c r="P11368">
        <v>3.2242000000000002</v>
      </c>
      <c r="Q11368">
        <v>0</v>
      </c>
      <c r="R11368">
        <v>0</v>
      </c>
      <c r="S11368">
        <v>0</v>
      </c>
      <c r="T11368" s="23">
        <f t="shared" si="177"/>
        <v>0</v>
      </c>
      <c r="U11368" s="25">
        <v>44860.801865706002</v>
      </c>
    </row>
    <row r="11369" spans="1:21" x14ac:dyDescent="0.25">
      <c r="A11369" t="s">
        <v>40</v>
      </c>
      <c r="B11369" t="s">
        <v>248</v>
      </c>
      <c r="C11369" t="s">
        <v>422</v>
      </c>
      <c r="D11369" t="s">
        <v>445</v>
      </c>
      <c r="E11369" t="s">
        <v>424</v>
      </c>
      <c r="F11369" t="s">
        <v>362</v>
      </c>
      <c r="G11369" t="s">
        <v>18</v>
      </c>
      <c r="H11369" t="s">
        <v>363</v>
      </c>
      <c r="I11369" t="s">
        <v>364</v>
      </c>
      <c r="J11369">
        <v>0</v>
      </c>
      <c r="K11369">
        <v>128245.65814589499</v>
      </c>
      <c r="L11369">
        <v>6268925.5025450401</v>
      </c>
      <c r="N11369">
        <v>2.0457358776050202E-2</v>
      </c>
      <c r="O11369">
        <v>3.43</v>
      </c>
      <c r="P11369">
        <v>3.2242000000000002</v>
      </c>
      <c r="Q11369">
        <v>0</v>
      </c>
      <c r="R11369">
        <v>0</v>
      </c>
      <c r="S11369">
        <v>0</v>
      </c>
      <c r="T11369" s="23">
        <f t="shared" si="177"/>
        <v>0</v>
      </c>
      <c r="U11369" s="25">
        <v>44860.801865706002</v>
      </c>
    </row>
    <row r="11370" spans="1:21" x14ac:dyDescent="0.25">
      <c r="A11370" t="s">
        <v>40</v>
      </c>
      <c r="B11370" t="s">
        <v>248</v>
      </c>
      <c r="C11370" t="s">
        <v>422</v>
      </c>
      <c r="D11370" t="s">
        <v>360</v>
      </c>
      <c r="E11370" t="s">
        <v>424</v>
      </c>
      <c r="F11370" t="s">
        <v>362</v>
      </c>
      <c r="G11370" t="s">
        <v>18</v>
      </c>
      <c r="H11370" t="s">
        <v>363</v>
      </c>
      <c r="I11370" t="s">
        <v>364</v>
      </c>
      <c r="J11370">
        <v>302</v>
      </c>
      <c r="K11370">
        <v>128245.65814589499</v>
      </c>
      <c r="L11370">
        <v>6268925.5025450401</v>
      </c>
      <c r="N11370">
        <v>2.0457358776050202E-2</v>
      </c>
      <c r="O11370">
        <v>3.43</v>
      </c>
      <c r="P11370">
        <v>3.2242000000000002</v>
      </c>
      <c r="Q11370">
        <v>6</v>
      </c>
      <c r="R11370">
        <v>19.350000000000001</v>
      </c>
      <c r="S11370">
        <v>0</v>
      </c>
      <c r="T11370" s="23">
        <f t="shared" si="177"/>
        <v>19.350000000000001</v>
      </c>
      <c r="U11370" s="25">
        <v>44860.801865706002</v>
      </c>
    </row>
    <row r="11371" spans="1:21" x14ac:dyDescent="0.25">
      <c r="A11371" t="s">
        <v>40</v>
      </c>
      <c r="B11371" t="s">
        <v>248</v>
      </c>
      <c r="C11371" t="s">
        <v>422</v>
      </c>
      <c r="D11371" t="s">
        <v>443</v>
      </c>
      <c r="E11371" t="s">
        <v>424</v>
      </c>
      <c r="F11371" t="s">
        <v>362</v>
      </c>
      <c r="G11371" t="s">
        <v>18</v>
      </c>
      <c r="H11371" t="s">
        <v>363</v>
      </c>
      <c r="I11371" t="s">
        <v>364</v>
      </c>
      <c r="J11371">
        <v>168</v>
      </c>
      <c r="K11371">
        <v>128245.65814589499</v>
      </c>
      <c r="L11371">
        <v>6268925.5025450401</v>
      </c>
      <c r="N11371">
        <v>2.0457358776050202E-2</v>
      </c>
      <c r="O11371">
        <v>3.43</v>
      </c>
      <c r="P11371">
        <v>3.2242000000000002</v>
      </c>
      <c r="Q11371">
        <v>3</v>
      </c>
      <c r="R11371">
        <v>9.67</v>
      </c>
      <c r="S11371">
        <v>3.23</v>
      </c>
      <c r="T11371" s="23">
        <f t="shared" si="177"/>
        <v>12.9</v>
      </c>
      <c r="U11371" s="25">
        <v>44860.801865706002</v>
      </c>
    </row>
    <row r="11372" spans="1:21" x14ac:dyDescent="0.25">
      <c r="A11372" t="s">
        <v>40</v>
      </c>
      <c r="B11372" t="s">
        <v>248</v>
      </c>
      <c r="C11372" t="s">
        <v>422</v>
      </c>
      <c r="D11372" t="s">
        <v>423</v>
      </c>
      <c r="E11372" t="s">
        <v>424</v>
      </c>
      <c r="F11372" t="s">
        <v>362</v>
      </c>
      <c r="G11372" t="s">
        <v>18</v>
      </c>
      <c r="H11372" t="s">
        <v>363</v>
      </c>
      <c r="I11372" t="s">
        <v>364</v>
      </c>
      <c r="J11372">
        <v>0</v>
      </c>
      <c r="K11372">
        <v>128245.65814589499</v>
      </c>
      <c r="L11372">
        <v>6268925.5025450401</v>
      </c>
      <c r="N11372">
        <v>2.0457358776050202E-2</v>
      </c>
      <c r="O11372">
        <v>3.43</v>
      </c>
      <c r="P11372">
        <v>3.2242000000000002</v>
      </c>
      <c r="Q11372">
        <v>0</v>
      </c>
      <c r="R11372">
        <v>0</v>
      </c>
      <c r="S11372">
        <v>0</v>
      </c>
      <c r="T11372" s="23">
        <f t="shared" si="177"/>
        <v>0</v>
      </c>
      <c r="U11372" s="25">
        <v>44860.801865706002</v>
      </c>
    </row>
    <row r="11373" spans="1:21" x14ac:dyDescent="0.25">
      <c r="A11373" t="s">
        <v>40</v>
      </c>
      <c r="B11373" t="s">
        <v>248</v>
      </c>
      <c r="C11373" t="s">
        <v>422</v>
      </c>
      <c r="D11373" t="s">
        <v>425</v>
      </c>
      <c r="E11373" t="s">
        <v>424</v>
      </c>
      <c r="F11373" t="s">
        <v>362</v>
      </c>
      <c r="G11373" t="s">
        <v>18</v>
      </c>
      <c r="H11373" t="s">
        <v>363</v>
      </c>
      <c r="I11373" t="s">
        <v>364</v>
      </c>
      <c r="J11373">
        <v>0</v>
      </c>
      <c r="K11373">
        <v>128245.65814589499</v>
      </c>
      <c r="L11373">
        <v>6268925.5025450401</v>
      </c>
      <c r="N11373">
        <v>2.0457358776050202E-2</v>
      </c>
      <c r="O11373">
        <v>3.43</v>
      </c>
      <c r="P11373">
        <v>3.2242000000000002</v>
      </c>
      <c r="Q11373">
        <v>0</v>
      </c>
      <c r="R11373">
        <v>0</v>
      </c>
      <c r="S11373">
        <v>0</v>
      </c>
      <c r="T11373" s="23">
        <f t="shared" si="177"/>
        <v>0</v>
      </c>
      <c r="U11373" s="25">
        <v>44860.801865706002</v>
      </c>
    </row>
    <row r="11374" spans="1:21" x14ac:dyDescent="0.25">
      <c r="A11374" t="s">
        <v>40</v>
      </c>
      <c r="B11374" t="s">
        <v>248</v>
      </c>
      <c r="C11374" t="s">
        <v>422</v>
      </c>
      <c r="D11374" t="s">
        <v>430</v>
      </c>
      <c r="E11374" t="s">
        <v>424</v>
      </c>
      <c r="F11374" t="s">
        <v>362</v>
      </c>
      <c r="G11374" t="s">
        <v>18</v>
      </c>
      <c r="H11374" t="s">
        <v>363</v>
      </c>
      <c r="I11374" t="s">
        <v>364</v>
      </c>
      <c r="J11374">
        <v>4299</v>
      </c>
      <c r="K11374">
        <v>128245.65814589499</v>
      </c>
      <c r="L11374">
        <v>6268925.5025450401</v>
      </c>
      <c r="N11374">
        <v>2.0457358776050202E-2</v>
      </c>
      <c r="O11374">
        <v>3.43</v>
      </c>
      <c r="P11374">
        <v>3.2242000000000002</v>
      </c>
      <c r="Q11374">
        <v>87</v>
      </c>
      <c r="R11374">
        <v>280.51</v>
      </c>
      <c r="S11374">
        <v>-6.45</v>
      </c>
      <c r="T11374" s="23">
        <f t="shared" si="177"/>
        <v>274.06</v>
      </c>
      <c r="U11374" s="25">
        <v>44860.801865706002</v>
      </c>
    </row>
    <row r="11375" spans="1:21" x14ac:dyDescent="0.25">
      <c r="A11375" t="s">
        <v>40</v>
      </c>
      <c r="B11375" t="s">
        <v>248</v>
      </c>
      <c r="C11375" t="s">
        <v>422</v>
      </c>
      <c r="D11375" t="s">
        <v>427</v>
      </c>
      <c r="E11375" t="s">
        <v>424</v>
      </c>
      <c r="F11375" t="s">
        <v>362</v>
      </c>
      <c r="G11375" t="s">
        <v>18</v>
      </c>
      <c r="H11375" t="s">
        <v>363</v>
      </c>
      <c r="I11375" t="s">
        <v>364</v>
      </c>
      <c r="J11375">
        <v>131</v>
      </c>
      <c r="K11375">
        <v>128245.65814589499</v>
      </c>
      <c r="L11375">
        <v>6268925.5025450401</v>
      </c>
      <c r="N11375">
        <v>2.0457358776050202E-2</v>
      </c>
      <c r="O11375">
        <v>3.43</v>
      </c>
      <c r="P11375">
        <v>3.2242000000000002</v>
      </c>
      <c r="Q11375">
        <v>2</v>
      </c>
      <c r="R11375">
        <v>6.45</v>
      </c>
      <c r="S11375">
        <v>0</v>
      </c>
      <c r="T11375" s="23">
        <f t="shared" si="177"/>
        <v>6.45</v>
      </c>
      <c r="U11375" s="25">
        <v>44860.801865706002</v>
      </c>
    </row>
    <row r="11376" spans="1:21" x14ac:dyDescent="0.25">
      <c r="A11376" t="s">
        <v>52</v>
      </c>
      <c r="B11376" t="s">
        <v>254</v>
      </c>
      <c r="C11376" t="s">
        <v>422</v>
      </c>
      <c r="D11376" t="s">
        <v>444</v>
      </c>
      <c r="E11376" t="s">
        <v>424</v>
      </c>
      <c r="F11376" t="s">
        <v>362</v>
      </c>
      <c r="G11376" t="s">
        <v>18</v>
      </c>
      <c r="H11376" t="s">
        <v>363</v>
      </c>
      <c r="I11376" t="s">
        <v>364</v>
      </c>
      <c r="J11376">
        <v>340</v>
      </c>
      <c r="K11376">
        <v>92767.843801637093</v>
      </c>
      <c r="L11376">
        <v>6268925.5025450401</v>
      </c>
      <c r="N11376">
        <v>1.4798045337111701E-2</v>
      </c>
      <c r="O11376">
        <v>3.43</v>
      </c>
      <c r="P11376">
        <v>3.2242000000000002</v>
      </c>
      <c r="Q11376">
        <v>5</v>
      </c>
      <c r="R11376">
        <v>16.12</v>
      </c>
      <c r="S11376">
        <v>-3.22</v>
      </c>
      <c r="T11376" s="23">
        <f t="shared" si="177"/>
        <v>12.9</v>
      </c>
      <c r="U11376" s="25">
        <v>44860.801865706002</v>
      </c>
    </row>
    <row r="11377" spans="1:21" x14ac:dyDescent="0.25">
      <c r="A11377" t="s">
        <v>52</v>
      </c>
      <c r="B11377" t="s">
        <v>254</v>
      </c>
      <c r="C11377" t="s">
        <v>422</v>
      </c>
      <c r="D11377" t="s">
        <v>426</v>
      </c>
      <c r="E11377" t="s">
        <v>424</v>
      </c>
      <c r="F11377" t="s">
        <v>362</v>
      </c>
      <c r="G11377" t="s">
        <v>18</v>
      </c>
      <c r="H11377" t="s">
        <v>363</v>
      </c>
      <c r="I11377" t="s">
        <v>364</v>
      </c>
      <c r="J11377">
        <v>2</v>
      </c>
      <c r="K11377">
        <v>92767.843801637093</v>
      </c>
      <c r="L11377">
        <v>6268925.5025450401</v>
      </c>
      <c r="N11377">
        <v>1.4798045337111701E-2</v>
      </c>
      <c r="O11377">
        <v>3.43</v>
      </c>
      <c r="P11377">
        <v>3.2242000000000002</v>
      </c>
      <c r="Q11377">
        <v>0</v>
      </c>
      <c r="R11377">
        <v>0</v>
      </c>
      <c r="S11377">
        <v>0</v>
      </c>
      <c r="T11377" s="23">
        <f t="shared" si="177"/>
        <v>0</v>
      </c>
      <c r="U11377" s="25">
        <v>44860.801865706002</v>
      </c>
    </row>
    <row r="11378" spans="1:21" x14ac:dyDescent="0.25">
      <c r="A11378" t="s">
        <v>52</v>
      </c>
      <c r="B11378" t="s">
        <v>254</v>
      </c>
      <c r="C11378" t="s">
        <v>422</v>
      </c>
      <c r="D11378" t="s">
        <v>445</v>
      </c>
      <c r="E11378" t="s">
        <v>424</v>
      </c>
      <c r="F11378" t="s">
        <v>362</v>
      </c>
      <c r="G11378" t="s">
        <v>18</v>
      </c>
      <c r="H11378" t="s">
        <v>363</v>
      </c>
      <c r="I11378" t="s">
        <v>364</v>
      </c>
      <c r="J11378">
        <v>0</v>
      </c>
      <c r="K11378">
        <v>92767.843801637093</v>
      </c>
      <c r="L11378">
        <v>6268925.5025450401</v>
      </c>
      <c r="N11378">
        <v>1.4798045337111701E-2</v>
      </c>
      <c r="O11378">
        <v>3.43</v>
      </c>
      <c r="P11378">
        <v>3.2242000000000002</v>
      </c>
      <c r="Q11378">
        <v>0</v>
      </c>
      <c r="R11378">
        <v>0</v>
      </c>
      <c r="S11378">
        <v>0</v>
      </c>
      <c r="T11378" s="23">
        <f t="shared" si="177"/>
        <v>0</v>
      </c>
      <c r="U11378" s="25">
        <v>44860.801865706002</v>
      </c>
    </row>
    <row r="11379" spans="1:21" x14ac:dyDescent="0.25">
      <c r="A11379" t="s">
        <v>52</v>
      </c>
      <c r="B11379" t="s">
        <v>254</v>
      </c>
      <c r="C11379" t="s">
        <v>422</v>
      </c>
      <c r="D11379" t="s">
        <v>360</v>
      </c>
      <c r="E11379" t="s">
        <v>424</v>
      </c>
      <c r="F11379" t="s">
        <v>362</v>
      </c>
      <c r="G11379" t="s">
        <v>18</v>
      </c>
      <c r="H11379" t="s">
        <v>363</v>
      </c>
      <c r="I11379" t="s">
        <v>364</v>
      </c>
      <c r="J11379">
        <v>302</v>
      </c>
      <c r="K11379">
        <v>92767.843801637093</v>
      </c>
      <c r="L11379">
        <v>6268925.5025450401</v>
      </c>
      <c r="N11379">
        <v>1.4798045337111701E-2</v>
      </c>
      <c r="O11379">
        <v>3.43</v>
      </c>
      <c r="P11379">
        <v>3.2242000000000002</v>
      </c>
      <c r="Q11379">
        <v>4</v>
      </c>
      <c r="R11379">
        <v>12.9</v>
      </c>
      <c r="S11379">
        <v>0</v>
      </c>
      <c r="T11379" s="23">
        <f t="shared" si="177"/>
        <v>12.9</v>
      </c>
      <c r="U11379" s="25">
        <v>44860.801865706002</v>
      </c>
    </row>
    <row r="11380" spans="1:21" x14ac:dyDescent="0.25">
      <c r="A11380" t="s">
        <v>52</v>
      </c>
      <c r="B11380" t="s">
        <v>254</v>
      </c>
      <c r="C11380" t="s">
        <v>422</v>
      </c>
      <c r="D11380" t="s">
        <v>443</v>
      </c>
      <c r="E11380" t="s">
        <v>424</v>
      </c>
      <c r="F11380" t="s">
        <v>362</v>
      </c>
      <c r="G11380" t="s">
        <v>18</v>
      </c>
      <c r="H11380" t="s">
        <v>363</v>
      </c>
      <c r="I11380" t="s">
        <v>364</v>
      </c>
      <c r="J11380">
        <v>168</v>
      </c>
      <c r="K11380">
        <v>92767.843801637093</v>
      </c>
      <c r="L11380">
        <v>6268925.5025450401</v>
      </c>
      <c r="N11380">
        <v>1.4798045337111701E-2</v>
      </c>
      <c r="O11380">
        <v>3.43</v>
      </c>
      <c r="P11380">
        <v>3.2242000000000002</v>
      </c>
      <c r="Q11380">
        <v>2</v>
      </c>
      <c r="R11380">
        <v>6.45</v>
      </c>
      <c r="S11380">
        <v>0</v>
      </c>
      <c r="T11380" s="23">
        <f t="shared" si="177"/>
        <v>6.45</v>
      </c>
      <c r="U11380" s="25">
        <v>44860.801865706002</v>
      </c>
    </row>
    <row r="11381" spans="1:21" x14ac:dyDescent="0.25">
      <c r="A11381" t="s">
        <v>52</v>
      </c>
      <c r="B11381" t="s">
        <v>254</v>
      </c>
      <c r="C11381" t="s">
        <v>422</v>
      </c>
      <c r="D11381" t="s">
        <v>423</v>
      </c>
      <c r="E11381" t="s">
        <v>424</v>
      </c>
      <c r="F11381" t="s">
        <v>362</v>
      </c>
      <c r="G11381" t="s">
        <v>18</v>
      </c>
      <c r="H11381" t="s">
        <v>363</v>
      </c>
      <c r="I11381" t="s">
        <v>364</v>
      </c>
      <c r="J11381">
        <v>0</v>
      </c>
      <c r="K11381">
        <v>92767.843801637093</v>
      </c>
      <c r="L11381">
        <v>6268925.5025450401</v>
      </c>
      <c r="N11381">
        <v>1.4798045337111701E-2</v>
      </c>
      <c r="O11381">
        <v>3.43</v>
      </c>
      <c r="P11381">
        <v>3.2242000000000002</v>
      </c>
      <c r="Q11381">
        <v>0</v>
      </c>
      <c r="R11381">
        <v>0</v>
      </c>
      <c r="S11381">
        <v>0</v>
      </c>
      <c r="T11381" s="23">
        <f t="shared" si="177"/>
        <v>0</v>
      </c>
      <c r="U11381" s="25">
        <v>44860.801865706002</v>
      </c>
    </row>
    <row r="11382" spans="1:21" x14ac:dyDescent="0.25">
      <c r="A11382" t="s">
        <v>52</v>
      </c>
      <c r="B11382" t="s">
        <v>254</v>
      </c>
      <c r="C11382" t="s">
        <v>422</v>
      </c>
      <c r="D11382" t="s">
        <v>425</v>
      </c>
      <c r="E11382" t="s">
        <v>424</v>
      </c>
      <c r="F11382" t="s">
        <v>362</v>
      </c>
      <c r="G11382" t="s">
        <v>18</v>
      </c>
      <c r="H11382" t="s">
        <v>363</v>
      </c>
      <c r="I11382" t="s">
        <v>364</v>
      </c>
      <c r="J11382">
        <v>0</v>
      </c>
      <c r="K11382">
        <v>92767.843801637093</v>
      </c>
      <c r="L11382">
        <v>6268925.5025450401</v>
      </c>
      <c r="N11382">
        <v>1.4798045337111701E-2</v>
      </c>
      <c r="O11382">
        <v>3.43</v>
      </c>
      <c r="P11382">
        <v>3.2242000000000002</v>
      </c>
      <c r="Q11382">
        <v>0</v>
      </c>
      <c r="R11382">
        <v>0</v>
      </c>
      <c r="S11382">
        <v>0</v>
      </c>
      <c r="T11382" s="23">
        <f t="shared" si="177"/>
        <v>0</v>
      </c>
      <c r="U11382" s="25">
        <v>44860.801865706002</v>
      </c>
    </row>
    <row r="11383" spans="1:21" x14ac:dyDescent="0.25">
      <c r="A11383" t="s">
        <v>52</v>
      </c>
      <c r="B11383" t="s">
        <v>254</v>
      </c>
      <c r="C11383" t="s">
        <v>422</v>
      </c>
      <c r="D11383" t="s">
        <v>430</v>
      </c>
      <c r="E11383" t="s">
        <v>424</v>
      </c>
      <c r="F11383" t="s">
        <v>362</v>
      </c>
      <c r="G11383" t="s">
        <v>18</v>
      </c>
      <c r="H11383" t="s">
        <v>363</v>
      </c>
      <c r="I11383" t="s">
        <v>364</v>
      </c>
      <c r="J11383">
        <v>4299</v>
      </c>
      <c r="K11383">
        <v>92767.843801637093</v>
      </c>
      <c r="L11383">
        <v>6268925.5025450401</v>
      </c>
      <c r="N11383">
        <v>1.4798045337111701E-2</v>
      </c>
      <c r="O11383">
        <v>3.43</v>
      </c>
      <c r="P11383">
        <v>3.2242000000000002</v>
      </c>
      <c r="Q11383">
        <v>63</v>
      </c>
      <c r="R11383">
        <v>203.12</v>
      </c>
      <c r="S11383">
        <v>-3.23</v>
      </c>
      <c r="T11383" s="23">
        <f t="shared" si="177"/>
        <v>199.89000000000001</v>
      </c>
      <c r="U11383" s="25">
        <v>44860.801865706002</v>
      </c>
    </row>
    <row r="11384" spans="1:21" x14ac:dyDescent="0.25">
      <c r="A11384" t="s">
        <v>52</v>
      </c>
      <c r="B11384" t="s">
        <v>254</v>
      </c>
      <c r="C11384" t="s">
        <v>422</v>
      </c>
      <c r="D11384" t="s">
        <v>427</v>
      </c>
      <c r="E11384" t="s">
        <v>424</v>
      </c>
      <c r="F11384" t="s">
        <v>362</v>
      </c>
      <c r="G11384" t="s">
        <v>18</v>
      </c>
      <c r="H11384" t="s">
        <v>363</v>
      </c>
      <c r="I11384" t="s">
        <v>364</v>
      </c>
      <c r="J11384">
        <v>131</v>
      </c>
      <c r="K11384">
        <v>92767.843801637093</v>
      </c>
      <c r="L11384">
        <v>6268925.5025450401</v>
      </c>
      <c r="N11384">
        <v>1.4798045337111701E-2</v>
      </c>
      <c r="O11384">
        <v>3.43</v>
      </c>
      <c r="P11384">
        <v>3.2242000000000002</v>
      </c>
      <c r="Q11384">
        <v>1</v>
      </c>
      <c r="R11384">
        <v>3.22</v>
      </c>
      <c r="S11384">
        <v>0</v>
      </c>
      <c r="T11384" s="23">
        <f t="shared" si="177"/>
        <v>3.22</v>
      </c>
      <c r="U11384" s="25">
        <v>44860.801865706002</v>
      </c>
    </row>
    <row r="11385" spans="1:21" x14ac:dyDescent="0.25">
      <c r="A11385" t="s">
        <v>57</v>
      </c>
      <c r="B11385" t="s">
        <v>204</v>
      </c>
      <c r="C11385" t="s">
        <v>504</v>
      </c>
      <c r="D11385" t="s">
        <v>426</v>
      </c>
      <c r="E11385" t="s">
        <v>424</v>
      </c>
      <c r="F11385" t="s">
        <v>362</v>
      </c>
      <c r="G11385" t="s">
        <v>58</v>
      </c>
      <c r="H11385" t="s">
        <v>363</v>
      </c>
      <c r="I11385" t="s">
        <v>364</v>
      </c>
      <c r="J11385">
        <v>5</v>
      </c>
      <c r="K11385">
        <v>62655.820213469997</v>
      </c>
      <c r="L11385">
        <v>62655.820213469997</v>
      </c>
      <c r="N11385">
        <v>1</v>
      </c>
      <c r="O11385">
        <v>0</v>
      </c>
      <c r="P11385">
        <v>0</v>
      </c>
      <c r="Q11385">
        <v>5</v>
      </c>
      <c r="R11385">
        <v>0</v>
      </c>
      <c r="S11385">
        <v>0</v>
      </c>
      <c r="T11385" s="23">
        <f t="shared" si="177"/>
        <v>0</v>
      </c>
      <c r="U11385" s="25">
        <v>44860.801865706002</v>
      </c>
    </row>
    <row r="11386" spans="1:21" x14ac:dyDescent="0.25">
      <c r="A11386" t="s">
        <v>57</v>
      </c>
      <c r="B11386" t="s">
        <v>204</v>
      </c>
      <c r="C11386" t="s">
        <v>504</v>
      </c>
      <c r="D11386" t="s">
        <v>423</v>
      </c>
      <c r="E11386" t="s">
        <v>424</v>
      </c>
      <c r="F11386" t="s">
        <v>362</v>
      </c>
      <c r="G11386" t="s">
        <v>58</v>
      </c>
      <c r="H11386" t="s">
        <v>363</v>
      </c>
      <c r="I11386" t="s">
        <v>364</v>
      </c>
      <c r="J11386">
        <v>0</v>
      </c>
      <c r="K11386">
        <v>62655.820213469997</v>
      </c>
      <c r="L11386">
        <v>62655.820213469997</v>
      </c>
      <c r="N11386">
        <v>1</v>
      </c>
      <c r="O11386">
        <v>0</v>
      </c>
      <c r="P11386">
        <v>0</v>
      </c>
      <c r="Q11386">
        <v>0</v>
      </c>
      <c r="R11386">
        <v>0</v>
      </c>
      <c r="S11386">
        <v>0</v>
      </c>
      <c r="T11386" s="23">
        <f t="shared" si="177"/>
        <v>0</v>
      </c>
      <c r="U11386" s="25">
        <v>44860.801865706002</v>
      </c>
    </row>
    <row r="11387" spans="1:21" x14ac:dyDescent="0.25">
      <c r="A11387" t="s">
        <v>57</v>
      </c>
      <c r="B11387" t="s">
        <v>204</v>
      </c>
      <c r="C11387" t="s">
        <v>504</v>
      </c>
      <c r="D11387" t="s">
        <v>430</v>
      </c>
      <c r="E11387" t="s">
        <v>424</v>
      </c>
      <c r="F11387" t="s">
        <v>362</v>
      </c>
      <c r="G11387" t="s">
        <v>58</v>
      </c>
      <c r="H11387" t="s">
        <v>363</v>
      </c>
      <c r="I11387" t="s">
        <v>364</v>
      </c>
      <c r="J11387">
        <v>13308</v>
      </c>
      <c r="K11387">
        <v>62655.820213469997</v>
      </c>
      <c r="L11387">
        <v>62655.820213469997</v>
      </c>
      <c r="N11387">
        <v>1</v>
      </c>
      <c r="O11387">
        <v>0</v>
      </c>
      <c r="P11387">
        <v>0</v>
      </c>
      <c r="Q11387">
        <v>13308</v>
      </c>
      <c r="R11387">
        <v>0</v>
      </c>
      <c r="S11387">
        <v>0</v>
      </c>
      <c r="T11387" s="23">
        <f t="shared" si="177"/>
        <v>0</v>
      </c>
      <c r="U11387" s="25">
        <v>44860.801865706002</v>
      </c>
    </row>
    <row r="11388" spans="1:21" x14ac:dyDescent="0.25">
      <c r="A11388" t="s">
        <v>57</v>
      </c>
      <c r="B11388" t="s">
        <v>204</v>
      </c>
      <c r="C11388" t="s">
        <v>504</v>
      </c>
      <c r="D11388" t="s">
        <v>445</v>
      </c>
      <c r="E11388" t="s">
        <v>424</v>
      </c>
      <c r="F11388" t="s">
        <v>362</v>
      </c>
      <c r="G11388" t="s">
        <v>58</v>
      </c>
      <c r="H11388" t="s">
        <v>363</v>
      </c>
      <c r="I11388" t="s">
        <v>364</v>
      </c>
      <c r="J11388">
        <v>0</v>
      </c>
      <c r="K11388">
        <v>62655.820213469997</v>
      </c>
      <c r="L11388">
        <v>62655.820213469997</v>
      </c>
      <c r="N11388">
        <v>1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 s="23">
        <f t="shared" si="177"/>
        <v>0</v>
      </c>
      <c r="U11388" s="25">
        <v>44860.801865706002</v>
      </c>
    </row>
    <row r="11389" spans="1:21" x14ac:dyDescent="0.25">
      <c r="A11389" t="s">
        <v>57</v>
      </c>
      <c r="B11389" t="s">
        <v>204</v>
      </c>
      <c r="C11389" t="s">
        <v>504</v>
      </c>
      <c r="D11389" t="s">
        <v>427</v>
      </c>
      <c r="E11389" t="s">
        <v>424</v>
      </c>
      <c r="F11389" t="s">
        <v>362</v>
      </c>
      <c r="G11389" t="s">
        <v>58</v>
      </c>
      <c r="H11389" t="s">
        <v>363</v>
      </c>
      <c r="I11389" t="s">
        <v>364</v>
      </c>
      <c r="J11389">
        <v>457</v>
      </c>
      <c r="K11389">
        <v>62655.820213469997</v>
      </c>
      <c r="L11389">
        <v>62655.820213469997</v>
      </c>
      <c r="N11389">
        <v>1</v>
      </c>
      <c r="O11389">
        <v>0</v>
      </c>
      <c r="P11389">
        <v>0</v>
      </c>
      <c r="Q11389">
        <v>457</v>
      </c>
      <c r="R11389">
        <v>0</v>
      </c>
      <c r="S11389">
        <v>0</v>
      </c>
      <c r="T11389" s="23">
        <f t="shared" si="177"/>
        <v>0</v>
      </c>
      <c r="U11389" s="25">
        <v>44860.801865706002</v>
      </c>
    </row>
    <row r="11390" spans="1:21" x14ac:dyDescent="0.25">
      <c r="A11390" t="s">
        <v>57</v>
      </c>
      <c r="B11390" t="s">
        <v>204</v>
      </c>
      <c r="C11390" t="s">
        <v>504</v>
      </c>
      <c r="D11390" t="s">
        <v>443</v>
      </c>
      <c r="E11390" t="s">
        <v>424</v>
      </c>
      <c r="F11390" t="s">
        <v>362</v>
      </c>
      <c r="G11390" t="s">
        <v>58</v>
      </c>
      <c r="H11390" t="s">
        <v>363</v>
      </c>
      <c r="I11390" t="s">
        <v>364</v>
      </c>
      <c r="J11390">
        <v>397</v>
      </c>
      <c r="K11390">
        <v>62655.820213469997</v>
      </c>
      <c r="L11390">
        <v>62655.820213469997</v>
      </c>
      <c r="N11390">
        <v>1</v>
      </c>
      <c r="O11390">
        <v>0</v>
      </c>
      <c r="P11390">
        <v>0</v>
      </c>
      <c r="Q11390">
        <v>397</v>
      </c>
      <c r="R11390">
        <v>0</v>
      </c>
      <c r="S11390">
        <v>0</v>
      </c>
      <c r="T11390" s="23">
        <f t="shared" si="177"/>
        <v>0</v>
      </c>
      <c r="U11390" s="25">
        <v>44860.801865706002</v>
      </c>
    </row>
    <row r="11391" spans="1:21" x14ac:dyDescent="0.25">
      <c r="A11391" t="s">
        <v>57</v>
      </c>
      <c r="B11391" t="s">
        <v>204</v>
      </c>
      <c r="C11391" t="s">
        <v>504</v>
      </c>
      <c r="D11391" t="s">
        <v>360</v>
      </c>
      <c r="E11391" t="s">
        <v>424</v>
      </c>
      <c r="F11391" t="s">
        <v>362</v>
      </c>
      <c r="G11391" t="s">
        <v>58</v>
      </c>
      <c r="H11391" t="s">
        <v>363</v>
      </c>
      <c r="I11391" t="s">
        <v>364</v>
      </c>
      <c r="J11391">
        <v>1613</v>
      </c>
      <c r="K11391">
        <v>62655.820213469997</v>
      </c>
      <c r="L11391">
        <v>62655.820213469997</v>
      </c>
      <c r="N11391">
        <v>1</v>
      </c>
      <c r="O11391">
        <v>0</v>
      </c>
      <c r="P11391">
        <v>0</v>
      </c>
      <c r="Q11391">
        <v>1613</v>
      </c>
      <c r="R11391">
        <v>0</v>
      </c>
      <c r="S11391">
        <v>0</v>
      </c>
      <c r="T11391" s="23">
        <f t="shared" si="177"/>
        <v>0</v>
      </c>
      <c r="U11391" s="25">
        <v>44860.801865706002</v>
      </c>
    </row>
    <row r="11392" spans="1:21" x14ac:dyDescent="0.25">
      <c r="A11392" t="s">
        <v>57</v>
      </c>
      <c r="B11392" t="s">
        <v>204</v>
      </c>
      <c r="C11392" t="s">
        <v>504</v>
      </c>
      <c r="D11392" t="s">
        <v>444</v>
      </c>
      <c r="E11392" t="s">
        <v>424</v>
      </c>
      <c r="F11392" t="s">
        <v>362</v>
      </c>
      <c r="G11392" t="s">
        <v>58</v>
      </c>
      <c r="H11392" t="s">
        <v>363</v>
      </c>
      <c r="I11392" t="s">
        <v>364</v>
      </c>
      <c r="J11392">
        <v>1516</v>
      </c>
      <c r="K11392">
        <v>62655.820213469997</v>
      </c>
      <c r="L11392">
        <v>62655.820213469997</v>
      </c>
      <c r="N11392">
        <v>1</v>
      </c>
      <c r="O11392">
        <v>0</v>
      </c>
      <c r="P11392">
        <v>0</v>
      </c>
      <c r="Q11392">
        <v>1516</v>
      </c>
      <c r="R11392">
        <v>0</v>
      </c>
      <c r="S11392">
        <v>0</v>
      </c>
      <c r="T11392" s="23">
        <f t="shared" si="177"/>
        <v>0</v>
      </c>
      <c r="U11392" s="25">
        <v>44860.801865706002</v>
      </c>
    </row>
    <row r="11393" spans="1:21" x14ac:dyDescent="0.25">
      <c r="A11393" t="s">
        <v>57</v>
      </c>
      <c r="B11393" t="s">
        <v>204</v>
      </c>
      <c r="C11393" t="s">
        <v>504</v>
      </c>
      <c r="D11393" t="s">
        <v>425</v>
      </c>
      <c r="E11393" t="s">
        <v>424</v>
      </c>
      <c r="F11393" t="s">
        <v>362</v>
      </c>
      <c r="G11393" t="s">
        <v>58</v>
      </c>
      <c r="H11393" t="s">
        <v>363</v>
      </c>
      <c r="I11393" t="s">
        <v>364</v>
      </c>
      <c r="J11393">
        <v>0</v>
      </c>
      <c r="K11393">
        <v>62655.820213469997</v>
      </c>
      <c r="L11393">
        <v>62655.820213469997</v>
      </c>
      <c r="N11393">
        <v>1</v>
      </c>
      <c r="O11393">
        <v>0</v>
      </c>
      <c r="P11393">
        <v>0</v>
      </c>
      <c r="Q11393">
        <v>0</v>
      </c>
      <c r="R11393">
        <v>0</v>
      </c>
      <c r="S11393">
        <v>0</v>
      </c>
      <c r="T11393" s="23">
        <f t="shared" si="177"/>
        <v>0</v>
      </c>
      <c r="U11393" s="25">
        <v>44860.801865706002</v>
      </c>
    </row>
    <row r="11394" spans="1:21" x14ac:dyDescent="0.25">
      <c r="A11394" t="s">
        <v>150</v>
      </c>
      <c r="B11394" t="s">
        <v>205</v>
      </c>
      <c r="C11394" t="s">
        <v>505</v>
      </c>
      <c r="D11394" t="s">
        <v>444</v>
      </c>
      <c r="E11394" t="s">
        <v>424</v>
      </c>
      <c r="F11394" t="s">
        <v>362</v>
      </c>
      <c r="G11394" t="s">
        <v>140</v>
      </c>
      <c r="H11394" t="s">
        <v>363</v>
      </c>
      <c r="I11394" t="s">
        <v>364</v>
      </c>
      <c r="J11394">
        <v>418</v>
      </c>
      <c r="K11394">
        <v>38301.502891293399</v>
      </c>
      <c r="L11394">
        <v>732833.34372744802</v>
      </c>
      <c r="N11394">
        <v>5.2264956581367497E-2</v>
      </c>
      <c r="O11394">
        <v>0.92</v>
      </c>
      <c r="P11394">
        <v>0.86480000000000001</v>
      </c>
      <c r="Q11394">
        <v>21</v>
      </c>
      <c r="R11394">
        <v>18.16</v>
      </c>
      <c r="S11394">
        <v>0</v>
      </c>
      <c r="T11394" s="23">
        <f t="shared" si="177"/>
        <v>18.16</v>
      </c>
      <c r="U11394" s="25">
        <v>44860.801865706002</v>
      </c>
    </row>
    <row r="11395" spans="1:21" x14ac:dyDescent="0.25">
      <c r="A11395" t="s">
        <v>150</v>
      </c>
      <c r="B11395" t="s">
        <v>205</v>
      </c>
      <c r="C11395" t="s">
        <v>505</v>
      </c>
      <c r="D11395" t="s">
        <v>425</v>
      </c>
      <c r="E11395" t="s">
        <v>424</v>
      </c>
      <c r="F11395" t="s">
        <v>362</v>
      </c>
      <c r="G11395" t="s">
        <v>140</v>
      </c>
      <c r="H11395" t="s">
        <v>363</v>
      </c>
      <c r="I11395" t="s">
        <v>364</v>
      </c>
      <c r="J11395">
        <v>0</v>
      </c>
      <c r="K11395">
        <v>38301.502891293399</v>
      </c>
      <c r="L11395">
        <v>732833.34372744802</v>
      </c>
      <c r="N11395">
        <v>5.2264956581367497E-2</v>
      </c>
      <c r="O11395">
        <v>0.92</v>
      </c>
      <c r="P11395">
        <v>0.86480000000000001</v>
      </c>
      <c r="Q11395">
        <v>0</v>
      </c>
      <c r="R11395">
        <v>0</v>
      </c>
      <c r="S11395">
        <v>0</v>
      </c>
      <c r="T11395" s="23">
        <f t="shared" si="177"/>
        <v>0</v>
      </c>
      <c r="U11395" s="25">
        <v>44860.801865706002</v>
      </c>
    </row>
    <row r="11396" spans="1:21" x14ac:dyDescent="0.25">
      <c r="A11396" t="s">
        <v>150</v>
      </c>
      <c r="B11396" t="s">
        <v>205</v>
      </c>
      <c r="C11396" t="s">
        <v>505</v>
      </c>
      <c r="D11396" t="s">
        <v>423</v>
      </c>
      <c r="E11396" t="s">
        <v>424</v>
      </c>
      <c r="F11396" t="s">
        <v>362</v>
      </c>
      <c r="G11396" t="s">
        <v>140</v>
      </c>
      <c r="H11396" t="s">
        <v>363</v>
      </c>
      <c r="I11396" t="s">
        <v>364</v>
      </c>
      <c r="J11396">
        <v>0</v>
      </c>
      <c r="K11396">
        <v>38301.502891293399</v>
      </c>
      <c r="L11396">
        <v>732833.34372744802</v>
      </c>
      <c r="N11396">
        <v>5.2264956581367497E-2</v>
      </c>
      <c r="O11396">
        <v>0.92</v>
      </c>
      <c r="P11396">
        <v>0.86480000000000001</v>
      </c>
      <c r="Q11396">
        <v>0</v>
      </c>
      <c r="R11396">
        <v>0</v>
      </c>
      <c r="S11396">
        <v>0</v>
      </c>
      <c r="T11396" s="23">
        <f t="shared" si="177"/>
        <v>0</v>
      </c>
      <c r="U11396" s="25">
        <v>44860.801865706002</v>
      </c>
    </row>
    <row r="11397" spans="1:21" x14ac:dyDescent="0.25">
      <c r="A11397" t="s">
        <v>150</v>
      </c>
      <c r="B11397" t="s">
        <v>205</v>
      </c>
      <c r="C11397" t="s">
        <v>505</v>
      </c>
      <c r="D11397" t="s">
        <v>427</v>
      </c>
      <c r="E11397" t="s">
        <v>424</v>
      </c>
      <c r="F11397" t="s">
        <v>362</v>
      </c>
      <c r="G11397" t="s">
        <v>140</v>
      </c>
      <c r="H11397" t="s">
        <v>363</v>
      </c>
      <c r="I11397" t="s">
        <v>364</v>
      </c>
      <c r="J11397">
        <v>81</v>
      </c>
      <c r="K11397">
        <v>38301.502891293399</v>
      </c>
      <c r="L11397">
        <v>732833.34372744802</v>
      </c>
      <c r="N11397">
        <v>5.2264956581367497E-2</v>
      </c>
      <c r="O11397">
        <v>0.92</v>
      </c>
      <c r="P11397">
        <v>0.86480000000000001</v>
      </c>
      <c r="Q11397">
        <v>4</v>
      </c>
      <c r="R11397">
        <v>3.46</v>
      </c>
      <c r="S11397">
        <v>-0.87</v>
      </c>
      <c r="T11397" s="23">
        <f t="shared" ref="T11397:T11460" si="178">SUM(R11397+S11397)</f>
        <v>2.59</v>
      </c>
      <c r="U11397" s="25">
        <v>44860.801865706002</v>
      </c>
    </row>
    <row r="11398" spans="1:21" x14ac:dyDescent="0.25">
      <c r="A11398" t="s">
        <v>150</v>
      </c>
      <c r="B11398" t="s">
        <v>205</v>
      </c>
      <c r="C11398" t="s">
        <v>505</v>
      </c>
      <c r="D11398" t="s">
        <v>430</v>
      </c>
      <c r="E11398" t="s">
        <v>424</v>
      </c>
      <c r="F11398" t="s">
        <v>362</v>
      </c>
      <c r="G11398" t="s">
        <v>140</v>
      </c>
      <c r="H11398" t="s">
        <v>363</v>
      </c>
      <c r="I11398" t="s">
        <v>364</v>
      </c>
      <c r="J11398">
        <v>3507</v>
      </c>
      <c r="K11398">
        <v>38301.502891293399</v>
      </c>
      <c r="L11398">
        <v>732833.34372744802</v>
      </c>
      <c r="N11398">
        <v>5.2264956581367497E-2</v>
      </c>
      <c r="O11398">
        <v>0.92</v>
      </c>
      <c r="P11398">
        <v>0.86480000000000001</v>
      </c>
      <c r="Q11398">
        <v>183</v>
      </c>
      <c r="R11398">
        <v>158.26</v>
      </c>
      <c r="S11398">
        <v>-4.32</v>
      </c>
      <c r="T11398" s="23">
        <f t="shared" si="178"/>
        <v>153.94</v>
      </c>
      <c r="U11398" s="25">
        <v>44860.801865706002</v>
      </c>
    </row>
    <row r="11399" spans="1:21" x14ac:dyDescent="0.25">
      <c r="A11399" t="s">
        <v>150</v>
      </c>
      <c r="B11399" t="s">
        <v>205</v>
      </c>
      <c r="C11399" t="s">
        <v>505</v>
      </c>
      <c r="D11399" t="s">
        <v>443</v>
      </c>
      <c r="E11399" t="s">
        <v>424</v>
      </c>
      <c r="F11399" t="s">
        <v>362</v>
      </c>
      <c r="G11399" t="s">
        <v>140</v>
      </c>
      <c r="H11399" t="s">
        <v>363</v>
      </c>
      <c r="I11399" t="s">
        <v>364</v>
      </c>
      <c r="J11399">
        <v>119</v>
      </c>
      <c r="K11399">
        <v>38301.502891293399</v>
      </c>
      <c r="L11399">
        <v>732833.34372744802</v>
      </c>
      <c r="N11399">
        <v>5.2264956581367497E-2</v>
      </c>
      <c r="O11399">
        <v>0.92</v>
      </c>
      <c r="P11399">
        <v>0.86480000000000001</v>
      </c>
      <c r="Q11399">
        <v>6</v>
      </c>
      <c r="R11399">
        <v>5.19</v>
      </c>
      <c r="S11399">
        <v>1.73</v>
      </c>
      <c r="T11399" s="23">
        <f t="shared" si="178"/>
        <v>6.92</v>
      </c>
      <c r="U11399" s="25">
        <v>44860.801865706002</v>
      </c>
    </row>
    <row r="11400" spans="1:21" x14ac:dyDescent="0.25">
      <c r="A11400" t="s">
        <v>150</v>
      </c>
      <c r="B11400" t="s">
        <v>205</v>
      </c>
      <c r="C11400" t="s">
        <v>505</v>
      </c>
      <c r="D11400" t="s">
        <v>445</v>
      </c>
      <c r="E11400" t="s">
        <v>424</v>
      </c>
      <c r="F11400" t="s">
        <v>362</v>
      </c>
      <c r="G11400" t="s">
        <v>140</v>
      </c>
      <c r="H11400" t="s">
        <v>363</v>
      </c>
      <c r="I11400" t="s">
        <v>364</v>
      </c>
      <c r="J11400">
        <v>0</v>
      </c>
      <c r="K11400">
        <v>38301.502891293399</v>
      </c>
      <c r="L11400">
        <v>732833.34372744802</v>
      </c>
      <c r="N11400">
        <v>5.2264956581367497E-2</v>
      </c>
      <c r="O11400">
        <v>0.92</v>
      </c>
      <c r="P11400">
        <v>0.86480000000000001</v>
      </c>
      <c r="Q11400">
        <v>0</v>
      </c>
      <c r="R11400">
        <v>0</v>
      </c>
      <c r="S11400">
        <v>0</v>
      </c>
      <c r="T11400" s="23">
        <f t="shared" si="178"/>
        <v>0</v>
      </c>
      <c r="U11400" s="25">
        <v>44860.801865706002</v>
      </c>
    </row>
    <row r="11401" spans="1:21" x14ac:dyDescent="0.25">
      <c r="A11401" t="s">
        <v>150</v>
      </c>
      <c r="B11401" t="s">
        <v>205</v>
      </c>
      <c r="C11401" t="s">
        <v>505</v>
      </c>
      <c r="D11401" t="s">
        <v>360</v>
      </c>
      <c r="E11401" t="s">
        <v>424</v>
      </c>
      <c r="F11401" t="s">
        <v>362</v>
      </c>
      <c r="G11401" t="s">
        <v>140</v>
      </c>
      <c r="H11401" t="s">
        <v>363</v>
      </c>
      <c r="I11401" t="s">
        <v>364</v>
      </c>
      <c r="J11401">
        <v>257</v>
      </c>
      <c r="K11401">
        <v>38301.502891293399</v>
      </c>
      <c r="L11401">
        <v>732833.34372744802</v>
      </c>
      <c r="N11401">
        <v>5.2264956581367497E-2</v>
      </c>
      <c r="O11401">
        <v>0.92</v>
      </c>
      <c r="P11401">
        <v>0.86480000000000001</v>
      </c>
      <c r="Q11401">
        <v>13</v>
      </c>
      <c r="R11401">
        <v>11.24</v>
      </c>
      <c r="S11401">
        <v>1.73</v>
      </c>
      <c r="T11401" s="23">
        <f t="shared" si="178"/>
        <v>12.97</v>
      </c>
      <c r="U11401" s="25">
        <v>44860.801865706002</v>
      </c>
    </row>
    <row r="11402" spans="1:21" x14ac:dyDescent="0.25">
      <c r="A11402" t="s">
        <v>150</v>
      </c>
      <c r="B11402" t="s">
        <v>205</v>
      </c>
      <c r="C11402" t="s">
        <v>505</v>
      </c>
      <c r="D11402" t="s">
        <v>426</v>
      </c>
      <c r="E11402" t="s">
        <v>424</v>
      </c>
      <c r="F11402" t="s">
        <v>362</v>
      </c>
      <c r="G11402" t="s">
        <v>140</v>
      </c>
      <c r="H11402" t="s">
        <v>363</v>
      </c>
      <c r="I11402" t="s">
        <v>364</v>
      </c>
      <c r="J11402">
        <v>1</v>
      </c>
      <c r="K11402">
        <v>38301.502891293399</v>
      </c>
      <c r="L11402">
        <v>732833.34372744802</v>
      </c>
      <c r="N11402">
        <v>5.2264956581367497E-2</v>
      </c>
      <c r="O11402">
        <v>0.92</v>
      </c>
      <c r="P11402">
        <v>0.86480000000000001</v>
      </c>
      <c r="Q11402">
        <v>0</v>
      </c>
      <c r="R11402">
        <v>0</v>
      </c>
      <c r="S11402">
        <v>0</v>
      </c>
      <c r="T11402" s="23">
        <f t="shared" si="178"/>
        <v>0</v>
      </c>
      <c r="U11402" s="25">
        <v>44860.801865706002</v>
      </c>
    </row>
    <row r="11403" spans="1:21" x14ac:dyDescent="0.25">
      <c r="A11403" t="s">
        <v>157</v>
      </c>
      <c r="B11403" t="s">
        <v>206</v>
      </c>
      <c r="C11403" t="s">
        <v>505</v>
      </c>
      <c r="D11403" t="s">
        <v>444</v>
      </c>
      <c r="E11403" t="s">
        <v>424</v>
      </c>
      <c r="F11403" t="s">
        <v>362</v>
      </c>
      <c r="G11403" t="s">
        <v>140</v>
      </c>
      <c r="H11403" t="s">
        <v>363</v>
      </c>
      <c r="I11403" t="s">
        <v>364</v>
      </c>
      <c r="J11403">
        <v>418</v>
      </c>
      <c r="K11403">
        <v>66494.883205108898</v>
      </c>
      <c r="L11403">
        <v>732833.34372744802</v>
      </c>
      <c r="N11403">
        <v>9.0736705383645005E-2</v>
      </c>
      <c r="O11403">
        <v>0.92</v>
      </c>
      <c r="P11403">
        <v>0.86480000000000001</v>
      </c>
      <c r="Q11403">
        <v>37</v>
      </c>
      <c r="R11403">
        <v>32</v>
      </c>
      <c r="S11403">
        <v>0</v>
      </c>
      <c r="T11403" s="23">
        <f t="shared" si="178"/>
        <v>32</v>
      </c>
      <c r="U11403" s="25">
        <v>44860.801865706002</v>
      </c>
    </row>
    <row r="11404" spans="1:21" x14ac:dyDescent="0.25">
      <c r="A11404" t="s">
        <v>157</v>
      </c>
      <c r="B11404" t="s">
        <v>206</v>
      </c>
      <c r="C11404" t="s">
        <v>505</v>
      </c>
      <c r="D11404" t="s">
        <v>425</v>
      </c>
      <c r="E11404" t="s">
        <v>424</v>
      </c>
      <c r="F11404" t="s">
        <v>362</v>
      </c>
      <c r="G11404" t="s">
        <v>140</v>
      </c>
      <c r="H11404" t="s">
        <v>363</v>
      </c>
      <c r="I11404" t="s">
        <v>364</v>
      </c>
      <c r="J11404">
        <v>0</v>
      </c>
      <c r="K11404">
        <v>66494.883205108898</v>
      </c>
      <c r="L11404">
        <v>732833.34372744802</v>
      </c>
      <c r="N11404">
        <v>9.0736705383645005E-2</v>
      </c>
      <c r="O11404">
        <v>0.92</v>
      </c>
      <c r="P11404">
        <v>0.86480000000000001</v>
      </c>
      <c r="Q11404">
        <v>0</v>
      </c>
      <c r="R11404">
        <v>0</v>
      </c>
      <c r="S11404">
        <v>0</v>
      </c>
      <c r="T11404" s="23">
        <f t="shared" si="178"/>
        <v>0</v>
      </c>
      <c r="U11404" s="25">
        <v>44860.801865706002</v>
      </c>
    </row>
    <row r="11405" spans="1:21" x14ac:dyDescent="0.25">
      <c r="A11405" t="s">
        <v>157</v>
      </c>
      <c r="B11405" t="s">
        <v>206</v>
      </c>
      <c r="C11405" t="s">
        <v>505</v>
      </c>
      <c r="D11405" t="s">
        <v>423</v>
      </c>
      <c r="E11405" t="s">
        <v>424</v>
      </c>
      <c r="F11405" t="s">
        <v>362</v>
      </c>
      <c r="G11405" t="s">
        <v>140</v>
      </c>
      <c r="H11405" t="s">
        <v>363</v>
      </c>
      <c r="I11405" t="s">
        <v>364</v>
      </c>
      <c r="J11405">
        <v>0</v>
      </c>
      <c r="K11405">
        <v>66494.883205108898</v>
      </c>
      <c r="L11405">
        <v>732833.34372744802</v>
      </c>
      <c r="N11405">
        <v>9.0736705383645005E-2</v>
      </c>
      <c r="O11405">
        <v>0.92</v>
      </c>
      <c r="P11405">
        <v>0.86480000000000001</v>
      </c>
      <c r="Q11405">
        <v>0</v>
      </c>
      <c r="R11405">
        <v>0</v>
      </c>
      <c r="S11405">
        <v>0</v>
      </c>
      <c r="T11405" s="23">
        <f t="shared" si="178"/>
        <v>0</v>
      </c>
      <c r="U11405" s="25">
        <v>44860.801865706002</v>
      </c>
    </row>
    <row r="11406" spans="1:21" x14ac:dyDescent="0.25">
      <c r="A11406" t="s">
        <v>157</v>
      </c>
      <c r="B11406" t="s">
        <v>206</v>
      </c>
      <c r="C11406" t="s">
        <v>505</v>
      </c>
      <c r="D11406" t="s">
        <v>427</v>
      </c>
      <c r="E11406" t="s">
        <v>424</v>
      </c>
      <c r="F11406" t="s">
        <v>362</v>
      </c>
      <c r="G11406" t="s">
        <v>140</v>
      </c>
      <c r="H11406" t="s">
        <v>363</v>
      </c>
      <c r="I11406" t="s">
        <v>364</v>
      </c>
      <c r="J11406">
        <v>81</v>
      </c>
      <c r="K11406">
        <v>66494.883205108898</v>
      </c>
      <c r="L11406">
        <v>732833.34372744802</v>
      </c>
      <c r="N11406">
        <v>9.0736705383645005E-2</v>
      </c>
      <c r="O11406">
        <v>0.92</v>
      </c>
      <c r="P11406">
        <v>0.86480000000000001</v>
      </c>
      <c r="Q11406">
        <v>7</v>
      </c>
      <c r="R11406">
        <v>6.05</v>
      </c>
      <c r="S11406">
        <v>-0.86</v>
      </c>
      <c r="T11406" s="23">
        <f t="shared" si="178"/>
        <v>5.1899999999999995</v>
      </c>
      <c r="U11406" s="25">
        <v>44860.801865706002</v>
      </c>
    </row>
    <row r="11407" spans="1:21" x14ac:dyDescent="0.25">
      <c r="A11407" t="s">
        <v>157</v>
      </c>
      <c r="B11407" t="s">
        <v>206</v>
      </c>
      <c r="C11407" t="s">
        <v>505</v>
      </c>
      <c r="D11407" t="s">
        <v>430</v>
      </c>
      <c r="E11407" t="s">
        <v>424</v>
      </c>
      <c r="F11407" t="s">
        <v>362</v>
      </c>
      <c r="G11407" t="s">
        <v>140</v>
      </c>
      <c r="H11407" t="s">
        <v>363</v>
      </c>
      <c r="I11407" t="s">
        <v>364</v>
      </c>
      <c r="J11407">
        <v>3507</v>
      </c>
      <c r="K11407">
        <v>66494.883205108898</v>
      </c>
      <c r="L11407">
        <v>732833.34372744802</v>
      </c>
      <c r="N11407">
        <v>9.0736705383645005E-2</v>
      </c>
      <c r="O11407">
        <v>0.92</v>
      </c>
      <c r="P11407">
        <v>0.86480000000000001</v>
      </c>
      <c r="Q11407">
        <v>318</v>
      </c>
      <c r="R11407">
        <v>275.01</v>
      </c>
      <c r="S11407">
        <v>-6.92</v>
      </c>
      <c r="T11407" s="23">
        <f t="shared" si="178"/>
        <v>268.08999999999997</v>
      </c>
      <c r="U11407" s="25">
        <v>44860.801865706002</v>
      </c>
    </row>
    <row r="11408" spans="1:21" x14ac:dyDescent="0.25">
      <c r="A11408" t="s">
        <v>157</v>
      </c>
      <c r="B11408" t="s">
        <v>206</v>
      </c>
      <c r="C11408" t="s">
        <v>505</v>
      </c>
      <c r="D11408" t="s">
        <v>443</v>
      </c>
      <c r="E11408" t="s">
        <v>424</v>
      </c>
      <c r="F11408" t="s">
        <v>362</v>
      </c>
      <c r="G11408" t="s">
        <v>140</v>
      </c>
      <c r="H11408" t="s">
        <v>363</v>
      </c>
      <c r="I11408" t="s">
        <v>364</v>
      </c>
      <c r="J11408">
        <v>119</v>
      </c>
      <c r="K11408">
        <v>66494.883205108898</v>
      </c>
      <c r="L11408">
        <v>732833.34372744802</v>
      </c>
      <c r="N11408">
        <v>9.0736705383645005E-2</v>
      </c>
      <c r="O11408">
        <v>0.92</v>
      </c>
      <c r="P11408">
        <v>0.86480000000000001</v>
      </c>
      <c r="Q11408">
        <v>10</v>
      </c>
      <c r="R11408">
        <v>8.65</v>
      </c>
      <c r="S11408">
        <v>2.6</v>
      </c>
      <c r="T11408" s="23">
        <f t="shared" si="178"/>
        <v>11.25</v>
      </c>
      <c r="U11408" s="25">
        <v>44860.801865706002</v>
      </c>
    </row>
    <row r="11409" spans="1:21" x14ac:dyDescent="0.25">
      <c r="A11409" t="s">
        <v>157</v>
      </c>
      <c r="B11409" t="s">
        <v>206</v>
      </c>
      <c r="C11409" t="s">
        <v>505</v>
      </c>
      <c r="D11409" t="s">
        <v>445</v>
      </c>
      <c r="E11409" t="s">
        <v>424</v>
      </c>
      <c r="F11409" t="s">
        <v>362</v>
      </c>
      <c r="G11409" t="s">
        <v>140</v>
      </c>
      <c r="H11409" t="s">
        <v>363</v>
      </c>
      <c r="I11409" t="s">
        <v>364</v>
      </c>
      <c r="J11409">
        <v>0</v>
      </c>
      <c r="K11409">
        <v>66494.883205108898</v>
      </c>
      <c r="L11409">
        <v>732833.34372744802</v>
      </c>
      <c r="N11409">
        <v>9.0736705383645005E-2</v>
      </c>
      <c r="O11409">
        <v>0.92</v>
      </c>
      <c r="P11409">
        <v>0.86480000000000001</v>
      </c>
      <c r="Q11409">
        <v>0</v>
      </c>
      <c r="R11409">
        <v>0</v>
      </c>
      <c r="S11409">
        <v>0</v>
      </c>
      <c r="T11409" s="23">
        <f t="shared" si="178"/>
        <v>0</v>
      </c>
      <c r="U11409" s="25">
        <v>44860.801865706002</v>
      </c>
    </row>
    <row r="11410" spans="1:21" x14ac:dyDescent="0.25">
      <c r="A11410" t="s">
        <v>157</v>
      </c>
      <c r="B11410" t="s">
        <v>206</v>
      </c>
      <c r="C11410" t="s">
        <v>505</v>
      </c>
      <c r="D11410" t="s">
        <v>360</v>
      </c>
      <c r="E11410" t="s">
        <v>424</v>
      </c>
      <c r="F11410" t="s">
        <v>362</v>
      </c>
      <c r="G11410" t="s">
        <v>140</v>
      </c>
      <c r="H11410" t="s">
        <v>363</v>
      </c>
      <c r="I11410" t="s">
        <v>364</v>
      </c>
      <c r="J11410">
        <v>257</v>
      </c>
      <c r="K11410">
        <v>66494.883205108898</v>
      </c>
      <c r="L11410">
        <v>732833.34372744802</v>
      </c>
      <c r="N11410">
        <v>9.0736705383645005E-2</v>
      </c>
      <c r="O11410">
        <v>0.92</v>
      </c>
      <c r="P11410">
        <v>0.86480000000000001</v>
      </c>
      <c r="Q11410">
        <v>23</v>
      </c>
      <c r="R11410">
        <v>19.89</v>
      </c>
      <c r="S11410">
        <v>2.59</v>
      </c>
      <c r="T11410" s="23">
        <f t="shared" si="178"/>
        <v>22.48</v>
      </c>
      <c r="U11410" s="25">
        <v>44860.801865706002</v>
      </c>
    </row>
    <row r="11411" spans="1:21" x14ac:dyDescent="0.25">
      <c r="A11411" t="s">
        <v>157</v>
      </c>
      <c r="B11411" t="s">
        <v>206</v>
      </c>
      <c r="C11411" t="s">
        <v>505</v>
      </c>
      <c r="D11411" t="s">
        <v>426</v>
      </c>
      <c r="E11411" t="s">
        <v>424</v>
      </c>
      <c r="F11411" t="s">
        <v>362</v>
      </c>
      <c r="G11411" t="s">
        <v>140</v>
      </c>
      <c r="H11411" t="s">
        <v>363</v>
      </c>
      <c r="I11411" t="s">
        <v>364</v>
      </c>
      <c r="J11411">
        <v>1</v>
      </c>
      <c r="K11411">
        <v>66494.883205108898</v>
      </c>
      <c r="L11411">
        <v>732833.34372744802</v>
      </c>
      <c r="N11411">
        <v>9.0736705383645005E-2</v>
      </c>
      <c r="O11411">
        <v>0.92</v>
      </c>
      <c r="P11411">
        <v>0.86480000000000001</v>
      </c>
      <c r="Q11411">
        <v>0</v>
      </c>
      <c r="R11411">
        <v>0</v>
      </c>
      <c r="S11411">
        <v>0</v>
      </c>
      <c r="T11411" s="23">
        <f t="shared" si="178"/>
        <v>0</v>
      </c>
      <c r="U11411" s="25">
        <v>44860.801865706002</v>
      </c>
    </row>
    <row r="11412" spans="1:21" x14ac:dyDescent="0.25">
      <c r="A11412" t="s">
        <v>158</v>
      </c>
      <c r="B11412" t="s">
        <v>207</v>
      </c>
      <c r="C11412" t="s">
        <v>505</v>
      </c>
      <c r="D11412" t="s">
        <v>444</v>
      </c>
      <c r="E11412" t="s">
        <v>424</v>
      </c>
      <c r="F11412" t="s">
        <v>362</v>
      </c>
      <c r="G11412" t="s">
        <v>140</v>
      </c>
      <c r="H11412" t="s">
        <v>363</v>
      </c>
      <c r="I11412" t="s">
        <v>364</v>
      </c>
      <c r="J11412">
        <v>418</v>
      </c>
      <c r="K11412">
        <v>13795.736908729799</v>
      </c>
      <c r="L11412">
        <v>732833.34372744802</v>
      </c>
      <c r="N11412">
        <v>1.8825203611178301E-2</v>
      </c>
      <c r="O11412">
        <v>0.92</v>
      </c>
      <c r="P11412">
        <v>0.86480000000000001</v>
      </c>
      <c r="Q11412">
        <v>7</v>
      </c>
      <c r="R11412">
        <v>6.05</v>
      </c>
      <c r="S11412">
        <v>0</v>
      </c>
      <c r="T11412" s="23">
        <f t="shared" si="178"/>
        <v>6.05</v>
      </c>
      <c r="U11412" s="25">
        <v>44860.801865706002</v>
      </c>
    </row>
    <row r="11413" spans="1:21" x14ac:dyDescent="0.25">
      <c r="A11413" t="s">
        <v>158</v>
      </c>
      <c r="B11413" t="s">
        <v>207</v>
      </c>
      <c r="C11413" t="s">
        <v>505</v>
      </c>
      <c r="D11413" t="s">
        <v>425</v>
      </c>
      <c r="E11413" t="s">
        <v>424</v>
      </c>
      <c r="F11413" t="s">
        <v>362</v>
      </c>
      <c r="G11413" t="s">
        <v>140</v>
      </c>
      <c r="H11413" t="s">
        <v>363</v>
      </c>
      <c r="I11413" t="s">
        <v>364</v>
      </c>
      <c r="J11413">
        <v>0</v>
      </c>
      <c r="K11413">
        <v>13795.736908729799</v>
      </c>
      <c r="L11413">
        <v>732833.34372744802</v>
      </c>
      <c r="N11413">
        <v>1.8825203611178301E-2</v>
      </c>
      <c r="O11413">
        <v>0.92</v>
      </c>
      <c r="P11413">
        <v>0.86480000000000001</v>
      </c>
      <c r="Q11413">
        <v>0</v>
      </c>
      <c r="R11413">
        <v>0</v>
      </c>
      <c r="S11413">
        <v>0</v>
      </c>
      <c r="T11413" s="23">
        <f t="shared" si="178"/>
        <v>0</v>
      </c>
      <c r="U11413" s="25">
        <v>44860.801865706002</v>
      </c>
    </row>
    <row r="11414" spans="1:21" x14ac:dyDescent="0.25">
      <c r="A11414" t="s">
        <v>158</v>
      </c>
      <c r="B11414" t="s">
        <v>207</v>
      </c>
      <c r="C11414" t="s">
        <v>505</v>
      </c>
      <c r="D11414" t="s">
        <v>423</v>
      </c>
      <c r="E11414" t="s">
        <v>424</v>
      </c>
      <c r="F11414" t="s">
        <v>362</v>
      </c>
      <c r="G11414" t="s">
        <v>140</v>
      </c>
      <c r="H11414" t="s">
        <v>363</v>
      </c>
      <c r="I11414" t="s">
        <v>364</v>
      </c>
      <c r="J11414">
        <v>0</v>
      </c>
      <c r="K11414">
        <v>13795.736908729799</v>
      </c>
      <c r="L11414">
        <v>732833.34372744802</v>
      </c>
      <c r="N11414">
        <v>1.8825203611178301E-2</v>
      </c>
      <c r="O11414">
        <v>0.92</v>
      </c>
      <c r="P11414">
        <v>0.86480000000000001</v>
      </c>
      <c r="Q11414">
        <v>0</v>
      </c>
      <c r="R11414">
        <v>0</v>
      </c>
      <c r="S11414">
        <v>0</v>
      </c>
      <c r="T11414" s="23">
        <f t="shared" si="178"/>
        <v>0</v>
      </c>
      <c r="U11414" s="25">
        <v>44860.801865706002</v>
      </c>
    </row>
    <row r="11415" spans="1:21" x14ac:dyDescent="0.25">
      <c r="A11415" t="s">
        <v>158</v>
      </c>
      <c r="B11415" t="s">
        <v>207</v>
      </c>
      <c r="C11415" t="s">
        <v>505</v>
      </c>
      <c r="D11415" t="s">
        <v>427</v>
      </c>
      <c r="E11415" t="s">
        <v>424</v>
      </c>
      <c r="F11415" t="s">
        <v>362</v>
      </c>
      <c r="G11415" t="s">
        <v>140</v>
      </c>
      <c r="H11415" t="s">
        <v>363</v>
      </c>
      <c r="I11415" t="s">
        <v>364</v>
      </c>
      <c r="J11415">
        <v>81</v>
      </c>
      <c r="K11415">
        <v>13795.736908729799</v>
      </c>
      <c r="L11415">
        <v>732833.34372744802</v>
      </c>
      <c r="N11415">
        <v>1.8825203611178301E-2</v>
      </c>
      <c r="O11415">
        <v>0.92</v>
      </c>
      <c r="P11415">
        <v>0.86480000000000001</v>
      </c>
      <c r="Q11415">
        <v>1</v>
      </c>
      <c r="R11415">
        <v>0.86</v>
      </c>
      <c r="S11415">
        <v>0</v>
      </c>
      <c r="T11415" s="23">
        <f t="shared" si="178"/>
        <v>0.86</v>
      </c>
      <c r="U11415" s="25">
        <v>44860.801865706002</v>
      </c>
    </row>
    <row r="11416" spans="1:21" x14ac:dyDescent="0.25">
      <c r="A11416" t="s">
        <v>158</v>
      </c>
      <c r="B11416" t="s">
        <v>207</v>
      </c>
      <c r="C11416" t="s">
        <v>505</v>
      </c>
      <c r="D11416" t="s">
        <v>430</v>
      </c>
      <c r="E11416" t="s">
        <v>424</v>
      </c>
      <c r="F11416" t="s">
        <v>362</v>
      </c>
      <c r="G11416" t="s">
        <v>140</v>
      </c>
      <c r="H11416" t="s">
        <v>363</v>
      </c>
      <c r="I11416" t="s">
        <v>364</v>
      </c>
      <c r="J11416">
        <v>3507</v>
      </c>
      <c r="K11416">
        <v>13795.736908729799</v>
      </c>
      <c r="L11416">
        <v>732833.34372744802</v>
      </c>
      <c r="N11416">
        <v>1.8825203611178301E-2</v>
      </c>
      <c r="O11416">
        <v>0.92</v>
      </c>
      <c r="P11416">
        <v>0.86480000000000001</v>
      </c>
      <c r="Q11416">
        <v>66</v>
      </c>
      <c r="R11416">
        <v>57.08</v>
      </c>
      <c r="S11416">
        <v>-1.73</v>
      </c>
      <c r="T11416" s="23">
        <f t="shared" si="178"/>
        <v>55.35</v>
      </c>
      <c r="U11416" s="25">
        <v>44860.801865706002</v>
      </c>
    </row>
    <row r="11417" spans="1:21" x14ac:dyDescent="0.25">
      <c r="A11417" t="s">
        <v>158</v>
      </c>
      <c r="B11417" t="s">
        <v>207</v>
      </c>
      <c r="C11417" t="s">
        <v>505</v>
      </c>
      <c r="D11417" t="s">
        <v>443</v>
      </c>
      <c r="E11417" t="s">
        <v>424</v>
      </c>
      <c r="F11417" t="s">
        <v>362</v>
      </c>
      <c r="G11417" t="s">
        <v>140</v>
      </c>
      <c r="H11417" t="s">
        <v>363</v>
      </c>
      <c r="I11417" t="s">
        <v>364</v>
      </c>
      <c r="J11417">
        <v>119</v>
      </c>
      <c r="K11417">
        <v>13795.736908729799</v>
      </c>
      <c r="L11417">
        <v>732833.34372744802</v>
      </c>
      <c r="N11417">
        <v>1.8825203611178301E-2</v>
      </c>
      <c r="O11417">
        <v>0.92</v>
      </c>
      <c r="P11417">
        <v>0.86480000000000001</v>
      </c>
      <c r="Q11417">
        <v>2</v>
      </c>
      <c r="R11417">
        <v>1.73</v>
      </c>
      <c r="S11417">
        <v>0.87</v>
      </c>
      <c r="T11417" s="23">
        <f t="shared" si="178"/>
        <v>2.6</v>
      </c>
      <c r="U11417" s="25">
        <v>44860.801865706002</v>
      </c>
    </row>
    <row r="11418" spans="1:21" x14ac:dyDescent="0.25">
      <c r="A11418" t="s">
        <v>158</v>
      </c>
      <c r="B11418" t="s">
        <v>207</v>
      </c>
      <c r="C11418" t="s">
        <v>505</v>
      </c>
      <c r="D11418" t="s">
        <v>445</v>
      </c>
      <c r="E11418" t="s">
        <v>424</v>
      </c>
      <c r="F11418" t="s">
        <v>362</v>
      </c>
      <c r="G11418" t="s">
        <v>140</v>
      </c>
      <c r="H11418" t="s">
        <v>363</v>
      </c>
      <c r="I11418" t="s">
        <v>364</v>
      </c>
      <c r="J11418">
        <v>0</v>
      </c>
      <c r="K11418">
        <v>13795.736908729799</v>
      </c>
      <c r="L11418">
        <v>732833.34372744802</v>
      </c>
      <c r="N11418">
        <v>1.8825203611178301E-2</v>
      </c>
      <c r="O11418">
        <v>0.92</v>
      </c>
      <c r="P11418">
        <v>0.86480000000000001</v>
      </c>
      <c r="Q11418">
        <v>0</v>
      </c>
      <c r="R11418">
        <v>0</v>
      </c>
      <c r="S11418">
        <v>0</v>
      </c>
      <c r="T11418" s="23">
        <f t="shared" si="178"/>
        <v>0</v>
      </c>
      <c r="U11418" s="25">
        <v>44860.801865706002</v>
      </c>
    </row>
    <row r="11419" spans="1:21" x14ac:dyDescent="0.25">
      <c r="A11419" t="s">
        <v>158</v>
      </c>
      <c r="B11419" t="s">
        <v>207</v>
      </c>
      <c r="C11419" t="s">
        <v>505</v>
      </c>
      <c r="D11419" t="s">
        <v>360</v>
      </c>
      <c r="E11419" t="s">
        <v>424</v>
      </c>
      <c r="F11419" t="s">
        <v>362</v>
      </c>
      <c r="G11419" t="s">
        <v>140</v>
      </c>
      <c r="H11419" t="s">
        <v>363</v>
      </c>
      <c r="I11419" t="s">
        <v>364</v>
      </c>
      <c r="J11419">
        <v>257</v>
      </c>
      <c r="K11419">
        <v>13795.736908729799</v>
      </c>
      <c r="L11419">
        <v>732833.34372744802</v>
      </c>
      <c r="N11419">
        <v>1.8825203611178301E-2</v>
      </c>
      <c r="O11419">
        <v>0.92</v>
      </c>
      <c r="P11419">
        <v>0.86480000000000001</v>
      </c>
      <c r="Q11419">
        <v>4</v>
      </c>
      <c r="R11419">
        <v>3.46</v>
      </c>
      <c r="S11419">
        <v>0.86</v>
      </c>
      <c r="T11419" s="23">
        <f t="shared" si="178"/>
        <v>4.32</v>
      </c>
      <c r="U11419" s="25">
        <v>44860.801865706002</v>
      </c>
    </row>
    <row r="11420" spans="1:21" x14ac:dyDescent="0.25">
      <c r="A11420" t="s">
        <v>158</v>
      </c>
      <c r="B11420" t="s">
        <v>207</v>
      </c>
      <c r="C11420" t="s">
        <v>505</v>
      </c>
      <c r="D11420" t="s">
        <v>426</v>
      </c>
      <c r="E11420" t="s">
        <v>424</v>
      </c>
      <c r="F11420" t="s">
        <v>362</v>
      </c>
      <c r="G11420" t="s">
        <v>140</v>
      </c>
      <c r="H11420" t="s">
        <v>363</v>
      </c>
      <c r="I11420" t="s">
        <v>364</v>
      </c>
      <c r="J11420">
        <v>1</v>
      </c>
      <c r="K11420">
        <v>13795.736908729799</v>
      </c>
      <c r="L11420">
        <v>732833.34372744802</v>
      </c>
      <c r="N11420">
        <v>1.8825203611178301E-2</v>
      </c>
      <c r="O11420">
        <v>0.92</v>
      </c>
      <c r="P11420">
        <v>0.86480000000000001</v>
      </c>
      <c r="Q11420">
        <v>0</v>
      </c>
      <c r="R11420">
        <v>0</v>
      </c>
      <c r="S11420">
        <v>0</v>
      </c>
      <c r="T11420" s="23">
        <f t="shared" si="178"/>
        <v>0</v>
      </c>
      <c r="U11420" s="25">
        <v>44860.801865706002</v>
      </c>
    </row>
    <row r="11421" spans="1:21" x14ac:dyDescent="0.25">
      <c r="A11421" t="s">
        <v>144</v>
      </c>
      <c r="B11421" t="s">
        <v>208</v>
      </c>
      <c r="C11421" t="s">
        <v>505</v>
      </c>
      <c r="D11421" t="s">
        <v>444</v>
      </c>
      <c r="E11421" t="s">
        <v>424</v>
      </c>
      <c r="F11421" t="s">
        <v>362</v>
      </c>
      <c r="G11421" t="s">
        <v>140</v>
      </c>
      <c r="H11421" t="s">
        <v>400</v>
      </c>
      <c r="I11421" t="s">
        <v>364</v>
      </c>
      <c r="J11421">
        <v>418</v>
      </c>
      <c r="K11421">
        <v>229509.543562443</v>
      </c>
      <c r="O11421">
        <v>0.92</v>
      </c>
      <c r="P11421">
        <v>0.86480000000000001</v>
      </c>
      <c r="R11421">
        <v>0</v>
      </c>
      <c r="S11421">
        <v>0</v>
      </c>
      <c r="T11421" s="23">
        <f t="shared" si="178"/>
        <v>0</v>
      </c>
      <c r="U11421" s="25">
        <v>44860.801865706002</v>
      </c>
    </row>
    <row r="11422" spans="1:21" x14ac:dyDescent="0.25">
      <c r="A11422" t="s">
        <v>144</v>
      </c>
      <c r="B11422" t="s">
        <v>208</v>
      </c>
      <c r="C11422" t="s">
        <v>505</v>
      </c>
      <c r="D11422" t="s">
        <v>425</v>
      </c>
      <c r="E11422" t="s">
        <v>424</v>
      </c>
      <c r="F11422" t="s">
        <v>362</v>
      </c>
      <c r="G11422" t="s">
        <v>140</v>
      </c>
      <c r="H11422" t="s">
        <v>400</v>
      </c>
      <c r="I11422" t="s">
        <v>364</v>
      </c>
      <c r="J11422">
        <v>0</v>
      </c>
      <c r="K11422">
        <v>229509.543562443</v>
      </c>
      <c r="O11422">
        <v>0.92</v>
      </c>
      <c r="P11422">
        <v>0.86480000000000001</v>
      </c>
      <c r="R11422">
        <v>0</v>
      </c>
      <c r="S11422">
        <v>0</v>
      </c>
      <c r="T11422" s="23">
        <f t="shared" si="178"/>
        <v>0</v>
      </c>
      <c r="U11422" s="25">
        <v>44860.801865706002</v>
      </c>
    </row>
    <row r="11423" spans="1:21" x14ac:dyDescent="0.25">
      <c r="A11423" t="s">
        <v>144</v>
      </c>
      <c r="B11423" t="s">
        <v>208</v>
      </c>
      <c r="C11423" t="s">
        <v>505</v>
      </c>
      <c r="D11423" t="s">
        <v>423</v>
      </c>
      <c r="E11423" t="s">
        <v>424</v>
      </c>
      <c r="F11423" t="s">
        <v>362</v>
      </c>
      <c r="G11423" t="s">
        <v>140</v>
      </c>
      <c r="H11423" t="s">
        <v>400</v>
      </c>
      <c r="I11423" t="s">
        <v>364</v>
      </c>
      <c r="J11423">
        <v>0</v>
      </c>
      <c r="K11423">
        <v>229509.543562443</v>
      </c>
      <c r="O11423">
        <v>0.92</v>
      </c>
      <c r="P11423">
        <v>0.86480000000000001</v>
      </c>
      <c r="R11423">
        <v>0</v>
      </c>
      <c r="S11423">
        <v>0</v>
      </c>
      <c r="T11423" s="23">
        <f t="shared" si="178"/>
        <v>0</v>
      </c>
      <c r="U11423" s="25">
        <v>44860.801865706002</v>
      </c>
    </row>
    <row r="11424" spans="1:21" x14ac:dyDescent="0.25">
      <c r="A11424" t="s">
        <v>144</v>
      </c>
      <c r="B11424" t="s">
        <v>208</v>
      </c>
      <c r="C11424" t="s">
        <v>505</v>
      </c>
      <c r="D11424" t="s">
        <v>427</v>
      </c>
      <c r="E11424" t="s">
        <v>424</v>
      </c>
      <c r="F11424" t="s">
        <v>362</v>
      </c>
      <c r="G11424" t="s">
        <v>140</v>
      </c>
      <c r="H11424" t="s">
        <v>400</v>
      </c>
      <c r="I11424" t="s">
        <v>364</v>
      </c>
      <c r="J11424">
        <v>81</v>
      </c>
      <c r="K11424">
        <v>229509.543562443</v>
      </c>
      <c r="O11424">
        <v>0.92</v>
      </c>
      <c r="P11424">
        <v>0.86480000000000001</v>
      </c>
      <c r="R11424">
        <v>0</v>
      </c>
      <c r="S11424">
        <v>0</v>
      </c>
      <c r="T11424" s="23">
        <f t="shared" si="178"/>
        <v>0</v>
      </c>
      <c r="U11424" s="25">
        <v>44860.801865706002</v>
      </c>
    </row>
    <row r="11425" spans="1:21" x14ac:dyDescent="0.25">
      <c r="A11425" t="s">
        <v>144</v>
      </c>
      <c r="B11425" t="s">
        <v>208</v>
      </c>
      <c r="C11425" t="s">
        <v>505</v>
      </c>
      <c r="D11425" t="s">
        <v>430</v>
      </c>
      <c r="E11425" t="s">
        <v>424</v>
      </c>
      <c r="F11425" t="s">
        <v>362</v>
      </c>
      <c r="G11425" t="s">
        <v>140</v>
      </c>
      <c r="H11425" t="s">
        <v>400</v>
      </c>
      <c r="I11425" t="s">
        <v>364</v>
      </c>
      <c r="J11425">
        <v>3507</v>
      </c>
      <c r="K11425">
        <v>229509.543562443</v>
      </c>
      <c r="O11425">
        <v>0.92</v>
      </c>
      <c r="P11425">
        <v>0.86480000000000001</v>
      </c>
      <c r="R11425">
        <v>0</v>
      </c>
      <c r="S11425">
        <v>0</v>
      </c>
      <c r="T11425" s="23">
        <f t="shared" si="178"/>
        <v>0</v>
      </c>
      <c r="U11425" s="25">
        <v>44860.801865706002</v>
      </c>
    </row>
    <row r="11426" spans="1:21" x14ac:dyDescent="0.25">
      <c r="A11426" t="s">
        <v>144</v>
      </c>
      <c r="B11426" t="s">
        <v>208</v>
      </c>
      <c r="C11426" t="s">
        <v>505</v>
      </c>
      <c r="D11426" t="s">
        <v>443</v>
      </c>
      <c r="E11426" t="s">
        <v>424</v>
      </c>
      <c r="F11426" t="s">
        <v>362</v>
      </c>
      <c r="G11426" t="s">
        <v>140</v>
      </c>
      <c r="H11426" t="s">
        <v>400</v>
      </c>
      <c r="I11426" t="s">
        <v>364</v>
      </c>
      <c r="J11426">
        <v>119</v>
      </c>
      <c r="K11426">
        <v>229509.543562443</v>
      </c>
      <c r="O11426">
        <v>0.92</v>
      </c>
      <c r="P11426">
        <v>0.86480000000000001</v>
      </c>
      <c r="R11426">
        <v>0</v>
      </c>
      <c r="S11426">
        <v>0</v>
      </c>
      <c r="T11426" s="23">
        <f t="shared" si="178"/>
        <v>0</v>
      </c>
      <c r="U11426" s="25">
        <v>44860.801865706002</v>
      </c>
    </row>
    <row r="11427" spans="1:21" x14ac:dyDescent="0.25">
      <c r="A11427" t="s">
        <v>144</v>
      </c>
      <c r="B11427" t="s">
        <v>208</v>
      </c>
      <c r="C11427" t="s">
        <v>505</v>
      </c>
      <c r="D11427" t="s">
        <v>445</v>
      </c>
      <c r="E11427" t="s">
        <v>424</v>
      </c>
      <c r="F11427" t="s">
        <v>362</v>
      </c>
      <c r="G11427" t="s">
        <v>140</v>
      </c>
      <c r="H11427" t="s">
        <v>400</v>
      </c>
      <c r="I11427" t="s">
        <v>364</v>
      </c>
      <c r="J11427">
        <v>0</v>
      </c>
      <c r="K11427">
        <v>229509.543562443</v>
      </c>
      <c r="O11427">
        <v>0.92</v>
      </c>
      <c r="P11427">
        <v>0.86480000000000001</v>
      </c>
      <c r="R11427">
        <v>0</v>
      </c>
      <c r="S11427">
        <v>0</v>
      </c>
      <c r="T11427" s="23">
        <f t="shared" si="178"/>
        <v>0</v>
      </c>
      <c r="U11427" s="25">
        <v>44860.801865706002</v>
      </c>
    </row>
    <row r="11428" spans="1:21" x14ac:dyDescent="0.25">
      <c r="A11428" t="s">
        <v>144</v>
      </c>
      <c r="B11428" t="s">
        <v>208</v>
      </c>
      <c r="C11428" t="s">
        <v>505</v>
      </c>
      <c r="D11428" t="s">
        <v>360</v>
      </c>
      <c r="E11428" t="s">
        <v>424</v>
      </c>
      <c r="F11428" t="s">
        <v>362</v>
      </c>
      <c r="G11428" t="s">
        <v>140</v>
      </c>
      <c r="H11428" t="s">
        <v>400</v>
      </c>
      <c r="I11428" t="s">
        <v>364</v>
      </c>
      <c r="J11428">
        <v>257</v>
      </c>
      <c r="K11428">
        <v>229509.543562443</v>
      </c>
      <c r="O11428">
        <v>0.92</v>
      </c>
      <c r="P11428">
        <v>0.86480000000000001</v>
      </c>
      <c r="R11428">
        <v>0</v>
      </c>
      <c r="S11428">
        <v>0</v>
      </c>
      <c r="T11428" s="23">
        <f t="shared" si="178"/>
        <v>0</v>
      </c>
      <c r="U11428" s="25">
        <v>44860.801865706002</v>
      </c>
    </row>
    <row r="11429" spans="1:21" x14ac:dyDescent="0.25">
      <c r="A11429" t="s">
        <v>144</v>
      </c>
      <c r="B11429" t="s">
        <v>208</v>
      </c>
      <c r="C11429" t="s">
        <v>505</v>
      </c>
      <c r="D11429" t="s">
        <v>426</v>
      </c>
      <c r="E11429" t="s">
        <v>424</v>
      </c>
      <c r="F11429" t="s">
        <v>362</v>
      </c>
      <c r="G11429" t="s">
        <v>140</v>
      </c>
      <c r="H11429" t="s">
        <v>400</v>
      </c>
      <c r="I11429" t="s">
        <v>364</v>
      </c>
      <c r="J11429">
        <v>1</v>
      </c>
      <c r="K11429">
        <v>229509.543562443</v>
      </c>
      <c r="O11429">
        <v>0.92</v>
      </c>
      <c r="P11429">
        <v>0.86480000000000001</v>
      </c>
      <c r="R11429">
        <v>0</v>
      </c>
      <c r="S11429">
        <v>0</v>
      </c>
      <c r="T11429" s="23">
        <f t="shared" si="178"/>
        <v>0</v>
      </c>
      <c r="U11429" s="25">
        <v>44860.801865706002</v>
      </c>
    </row>
    <row r="11430" spans="1:21" x14ac:dyDescent="0.25">
      <c r="A11430" t="s">
        <v>151</v>
      </c>
      <c r="B11430" t="s">
        <v>209</v>
      </c>
      <c r="C11430" t="s">
        <v>505</v>
      </c>
      <c r="D11430" t="s">
        <v>444</v>
      </c>
      <c r="E11430" t="s">
        <v>424</v>
      </c>
      <c r="F11430" t="s">
        <v>362</v>
      </c>
      <c r="G11430" t="s">
        <v>140</v>
      </c>
      <c r="H11430" t="s">
        <v>363</v>
      </c>
      <c r="I11430" t="s">
        <v>364</v>
      </c>
      <c r="J11430">
        <v>418</v>
      </c>
      <c r="K11430">
        <v>17806.390584847399</v>
      </c>
      <c r="L11430">
        <v>732833.34372744802</v>
      </c>
      <c r="N11430">
        <v>2.4298008185978302E-2</v>
      </c>
      <c r="O11430">
        <v>0.92</v>
      </c>
      <c r="P11430">
        <v>0.86480000000000001</v>
      </c>
      <c r="Q11430">
        <v>10</v>
      </c>
      <c r="R11430">
        <v>8.65</v>
      </c>
      <c r="S11430">
        <v>0</v>
      </c>
      <c r="T11430" s="23">
        <f t="shared" si="178"/>
        <v>8.65</v>
      </c>
      <c r="U11430" s="25">
        <v>44860.801865706002</v>
      </c>
    </row>
    <row r="11431" spans="1:21" x14ac:dyDescent="0.25">
      <c r="A11431" t="s">
        <v>151</v>
      </c>
      <c r="B11431" t="s">
        <v>209</v>
      </c>
      <c r="C11431" t="s">
        <v>505</v>
      </c>
      <c r="D11431" t="s">
        <v>425</v>
      </c>
      <c r="E11431" t="s">
        <v>424</v>
      </c>
      <c r="F11431" t="s">
        <v>362</v>
      </c>
      <c r="G11431" t="s">
        <v>140</v>
      </c>
      <c r="H11431" t="s">
        <v>363</v>
      </c>
      <c r="I11431" t="s">
        <v>364</v>
      </c>
      <c r="J11431">
        <v>0</v>
      </c>
      <c r="K11431">
        <v>17806.390584847399</v>
      </c>
      <c r="L11431">
        <v>732833.34372744802</v>
      </c>
      <c r="N11431">
        <v>2.4298008185978302E-2</v>
      </c>
      <c r="O11431">
        <v>0.92</v>
      </c>
      <c r="P11431">
        <v>0.86480000000000001</v>
      </c>
      <c r="Q11431">
        <v>0</v>
      </c>
      <c r="R11431">
        <v>0</v>
      </c>
      <c r="S11431">
        <v>0</v>
      </c>
      <c r="T11431" s="23">
        <f t="shared" si="178"/>
        <v>0</v>
      </c>
      <c r="U11431" s="25">
        <v>44860.801865706002</v>
      </c>
    </row>
    <row r="11432" spans="1:21" x14ac:dyDescent="0.25">
      <c r="A11432" t="s">
        <v>151</v>
      </c>
      <c r="B11432" t="s">
        <v>209</v>
      </c>
      <c r="C11432" t="s">
        <v>505</v>
      </c>
      <c r="D11432" t="s">
        <v>423</v>
      </c>
      <c r="E11432" t="s">
        <v>424</v>
      </c>
      <c r="F11432" t="s">
        <v>362</v>
      </c>
      <c r="G11432" t="s">
        <v>140</v>
      </c>
      <c r="H11432" t="s">
        <v>363</v>
      </c>
      <c r="I11432" t="s">
        <v>364</v>
      </c>
      <c r="J11432">
        <v>0</v>
      </c>
      <c r="K11432">
        <v>17806.390584847399</v>
      </c>
      <c r="L11432">
        <v>732833.34372744802</v>
      </c>
      <c r="N11432">
        <v>2.4298008185978302E-2</v>
      </c>
      <c r="O11432">
        <v>0.92</v>
      </c>
      <c r="P11432">
        <v>0.86480000000000001</v>
      </c>
      <c r="Q11432">
        <v>0</v>
      </c>
      <c r="R11432">
        <v>0</v>
      </c>
      <c r="S11432">
        <v>0</v>
      </c>
      <c r="T11432" s="23">
        <f t="shared" si="178"/>
        <v>0</v>
      </c>
      <c r="U11432" s="25">
        <v>44860.801865706002</v>
      </c>
    </row>
    <row r="11433" spans="1:21" x14ac:dyDescent="0.25">
      <c r="A11433" t="s">
        <v>151</v>
      </c>
      <c r="B11433" t="s">
        <v>209</v>
      </c>
      <c r="C11433" t="s">
        <v>505</v>
      </c>
      <c r="D11433" t="s">
        <v>427</v>
      </c>
      <c r="E11433" t="s">
        <v>424</v>
      </c>
      <c r="F11433" t="s">
        <v>362</v>
      </c>
      <c r="G11433" t="s">
        <v>140</v>
      </c>
      <c r="H11433" t="s">
        <v>363</v>
      </c>
      <c r="I11433" t="s">
        <v>364</v>
      </c>
      <c r="J11433">
        <v>81</v>
      </c>
      <c r="K11433">
        <v>17806.390584847399</v>
      </c>
      <c r="L11433">
        <v>732833.34372744802</v>
      </c>
      <c r="N11433">
        <v>2.4298008185978302E-2</v>
      </c>
      <c r="O11433">
        <v>0.92</v>
      </c>
      <c r="P11433">
        <v>0.86480000000000001</v>
      </c>
      <c r="Q11433">
        <v>1</v>
      </c>
      <c r="R11433">
        <v>0.86</v>
      </c>
      <c r="S11433">
        <v>0</v>
      </c>
      <c r="T11433" s="23">
        <f t="shared" si="178"/>
        <v>0.86</v>
      </c>
      <c r="U11433" s="25">
        <v>44860.801865706002</v>
      </c>
    </row>
    <row r="11434" spans="1:21" x14ac:dyDescent="0.25">
      <c r="A11434" t="s">
        <v>151</v>
      </c>
      <c r="B11434" t="s">
        <v>209</v>
      </c>
      <c r="C11434" t="s">
        <v>505</v>
      </c>
      <c r="D11434" t="s">
        <v>430</v>
      </c>
      <c r="E11434" t="s">
        <v>424</v>
      </c>
      <c r="F11434" t="s">
        <v>362</v>
      </c>
      <c r="G11434" t="s">
        <v>140</v>
      </c>
      <c r="H11434" t="s">
        <v>363</v>
      </c>
      <c r="I11434" t="s">
        <v>364</v>
      </c>
      <c r="J11434">
        <v>3507</v>
      </c>
      <c r="K11434">
        <v>17806.390584847399</v>
      </c>
      <c r="L11434">
        <v>732833.34372744802</v>
      </c>
      <c r="N11434">
        <v>2.4298008185978302E-2</v>
      </c>
      <c r="O11434">
        <v>0.92</v>
      </c>
      <c r="P11434">
        <v>0.86480000000000001</v>
      </c>
      <c r="Q11434">
        <v>85</v>
      </c>
      <c r="R11434">
        <v>73.510000000000005</v>
      </c>
      <c r="S11434">
        <v>-1.73</v>
      </c>
      <c r="T11434" s="23">
        <f t="shared" si="178"/>
        <v>71.78</v>
      </c>
      <c r="U11434" s="25">
        <v>44860.801865706002</v>
      </c>
    </row>
    <row r="11435" spans="1:21" x14ac:dyDescent="0.25">
      <c r="A11435" t="s">
        <v>151</v>
      </c>
      <c r="B11435" t="s">
        <v>209</v>
      </c>
      <c r="C11435" t="s">
        <v>505</v>
      </c>
      <c r="D11435" t="s">
        <v>443</v>
      </c>
      <c r="E11435" t="s">
        <v>424</v>
      </c>
      <c r="F11435" t="s">
        <v>362</v>
      </c>
      <c r="G11435" t="s">
        <v>140</v>
      </c>
      <c r="H11435" t="s">
        <v>363</v>
      </c>
      <c r="I11435" t="s">
        <v>364</v>
      </c>
      <c r="J11435">
        <v>119</v>
      </c>
      <c r="K11435">
        <v>17806.390584847399</v>
      </c>
      <c r="L11435">
        <v>732833.34372744802</v>
      </c>
      <c r="N11435">
        <v>2.4298008185978302E-2</v>
      </c>
      <c r="O11435">
        <v>0.92</v>
      </c>
      <c r="P11435">
        <v>0.86480000000000001</v>
      </c>
      <c r="Q11435">
        <v>2</v>
      </c>
      <c r="R11435">
        <v>1.73</v>
      </c>
      <c r="S11435">
        <v>0.86</v>
      </c>
      <c r="T11435" s="23">
        <f t="shared" si="178"/>
        <v>2.59</v>
      </c>
      <c r="U11435" s="25">
        <v>44860.801865706002</v>
      </c>
    </row>
    <row r="11436" spans="1:21" x14ac:dyDescent="0.25">
      <c r="A11436" t="s">
        <v>151</v>
      </c>
      <c r="B11436" t="s">
        <v>209</v>
      </c>
      <c r="C11436" t="s">
        <v>505</v>
      </c>
      <c r="D11436" t="s">
        <v>445</v>
      </c>
      <c r="E11436" t="s">
        <v>424</v>
      </c>
      <c r="F11436" t="s">
        <v>362</v>
      </c>
      <c r="G11436" t="s">
        <v>140</v>
      </c>
      <c r="H11436" t="s">
        <v>363</v>
      </c>
      <c r="I11436" t="s">
        <v>364</v>
      </c>
      <c r="J11436">
        <v>0</v>
      </c>
      <c r="K11436">
        <v>17806.390584847399</v>
      </c>
      <c r="L11436">
        <v>732833.34372744802</v>
      </c>
      <c r="N11436">
        <v>2.4298008185978302E-2</v>
      </c>
      <c r="O11436">
        <v>0.92</v>
      </c>
      <c r="P11436">
        <v>0.86480000000000001</v>
      </c>
      <c r="Q11436">
        <v>0</v>
      </c>
      <c r="R11436">
        <v>0</v>
      </c>
      <c r="S11436">
        <v>0</v>
      </c>
      <c r="T11436" s="23">
        <f t="shared" si="178"/>
        <v>0</v>
      </c>
      <c r="U11436" s="25">
        <v>44860.801865706002</v>
      </c>
    </row>
    <row r="11437" spans="1:21" x14ac:dyDescent="0.25">
      <c r="A11437" t="s">
        <v>151</v>
      </c>
      <c r="B11437" t="s">
        <v>209</v>
      </c>
      <c r="C11437" t="s">
        <v>505</v>
      </c>
      <c r="D11437" t="s">
        <v>360</v>
      </c>
      <c r="E11437" t="s">
        <v>424</v>
      </c>
      <c r="F11437" t="s">
        <v>362</v>
      </c>
      <c r="G11437" t="s">
        <v>140</v>
      </c>
      <c r="H11437" t="s">
        <v>363</v>
      </c>
      <c r="I11437" t="s">
        <v>364</v>
      </c>
      <c r="J11437">
        <v>257</v>
      </c>
      <c r="K11437">
        <v>17806.390584847399</v>
      </c>
      <c r="L11437">
        <v>732833.34372744802</v>
      </c>
      <c r="N11437">
        <v>2.4298008185978302E-2</v>
      </c>
      <c r="O11437">
        <v>0.92</v>
      </c>
      <c r="P11437">
        <v>0.86480000000000001</v>
      </c>
      <c r="Q11437">
        <v>6</v>
      </c>
      <c r="R11437">
        <v>5.19</v>
      </c>
      <c r="S11437">
        <v>0.86</v>
      </c>
      <c r="T11437" s="23">
        <f t="shared" si="178"/>
        <v>6.0500000000000007</v>
      </c>
      <c r="U11437" s="25">
        <v>44860.801865706002</v>
      </c>
    </row>
    <row r="11438" spans="1:21" x14ac:dyDescent="0.25">
      <c r="A11438" t="s">
        <v>151</v>
      </c>
      <c r="B11438" t="s">
        <v>209</v>
      </c>
      <c r="C11438" t="s">
        <v>505</v>
      </c>
      <c r="D11438" t="s">
        <v>426</v>
      </c>
      <c r="E11438" t="s">
        <v>424</v>
      </c>
      <c r="F11438" t="s">
        <v>362</v>
      </c>
      <c r="G11438" t="s">
        <v>140</v>
      </c>
      <c r="H11438" t="s">
        <v>363</v>
      </c>
      <c r="I11438" t="s">
        <v>364</v>
      </c>
      <c r="J11438">
        <v>1</v>
      </c>
      <c r="K11438">
        <v>17806.390584847399</v>
      </c>
      <c r="L11438">
        <v>732833.34372744802</v>
      </c>
      <c r="N11438">
        <v>2.4298008185978302E-2</v>
      </c>
      <c r="O11438">
        <v>0.92</v>
      </c>
      <c r="P11438">
        <v>0.86480000000000001</v>
      </c>
      <c r="Q11438">
        <v>0</v>
      </c>
      <c r="R11438">
        <v>0</v>
      </c>
      <c r="S11438">
        <v>0</v>
      </c>
      <c r="T11438" s="23">
        <f t="shared" si="178"/>
        <v>0</v>
      </c>
      <c r="U11438" s="25">
        <v>44860.801865706002</v>
      </c>
    </row>
    <row r="11439" spans="1:21" x14ac:dyDescent="0.25">
      <c r="A11439" t="s">
        <v>152</v>
      </c>
      <c r="B11439" t="s">
        <v>210</v>
      </c>
      <c r="C11439" t="s">
        <v>505</v>
      </c>
      <c r="D11439" t="s">
        <v>444</v>
      </c>
      <c r="E11439" t="s">
        <v>424</v>
      </c>
      <c r="F11439" t="s">
        <v>362</v>
      </c>
      <c r="G11439" t="s">
        <v>140</v>
      </c>
      <c r="H11439" t="s">
        <v>363</v>
      </c>
      <c r="I11439" t="s">
        <v>364</v>
      </c>
      <c r="J11439">
        <v>418</v>
      </c>
      <c r="K11439">
        <v>91318.114897105595</v>
      </c>
      <c r="L11439">
        <v>732833.34372744802</v>
      </c>
      <c r="N11439">
        <v>0.12460966149906599</v>
      </c>
      <c r="O11439">
        <v>0.92</v>
      </c>
      <c r="P11439">
        <v>0.86480000000000001</v>
      </c>
      <c r="Q11439">
        <v>52</v>
      </c>
      <c r="R11439">
        <v>44.97</v>
      </c>
      <c r="S11439">
        <v>0</v>
      </c>
      <c r="T11439" s="23">
        <f t="shared" si="178"/>
        <v>44.97</v>
      </c>
      <c r="U11439" s="25">
        <v>44860.801865706002</v>
      </c>
    </row>
    <row r="11440" spans="1:21" x14ac:dyDescent="0.25">
      <c r="A11440" t="s">
        <v>152</v>
      </c>
      <c r="B11440" t="s">
        <v>210</v>
      </c>
      <c r="C11440" t="s">
        <v>505</v>
      </c>
      <c r="D11440" t="s">
        <v>425</v>
      </c>
      <c r="E11440" t="s">
        <v>424</v>
      </c>
      <c r="F11440" t="s">
        <v>362</v>
      </c>
      <c r="G11440" t="s">
        <v>140</v>
      </c>
      <c r="H11440" t="s">
        <v>363</v>
      </c>
      <c r="I11440" t="s">
        <v>364</v>
      </c>
      <c r="J11440">
        <v>0</v>
      </c>
      <c r="K11440">
        <v>91318.114897105595</v>
      </c>
      <c r="L11440">
        <v>732833.34372744802</v>
      </c>
      <c r="N11440">
        <v>0.12460966149906599</v>
      </c>
      <c r="O11440">
        <v>0.92</v>
      </c>
      <c r="P11440">
        <v>0.86480000000000001</v>
      </c>
      <c r="Q11440">
        <v>0</v>
      </c>
      <c r="R11440">
        <v>0</v>
      </c>
      <c r="S11440">
        <v>0</v>
      </c>
      <c r="T11440" s="23">
        <f t="shared" si="178"/>
        <v>0</v>
      </c>
      <c r="U11440" s="25">
        <v>44860.801865706002</v>
      </c>
    </row>
    <row r="11441" spans="1:21" x14ac:dyDescent="0.25">
      <c r="A11441" t="s">
        <v>152</v>
      </c>
      <c r="B11441" t="s">
        <v>210</v>
      </c>
      <c r="C11441" t="s">
        <v>505</v>
      </c>
      <c r="D11441" t="s">
        <v>423</v>
      </c>
      <c r="E11441" t="s">
        <v>424</v>
      </c>
      <c r="F11441" t="s">
        <v>362</v>
      </c>
      <c r="G11441" t="s">
        <v>140</v>
      </c>
      <c r="H11441" t="s">
        <v>363</v>
      </c>
      <c r="I11441" t="s">
        <v>364</v>
      </c>
      <c r="J11441">
        <v>0</v>
      </c>
      <c r="K11441">
        <v>91318.114897105595</v>
      </c>
      <c r="L11441">
        <v>732833.34372744802</v>
      </c>
      <c r="N11441">
        <v>0.12460966149906599</v>
      </c>
      <c r="O11441">
        <v>0.92</v>
      </c>
      <c r="P11441">
        <v>0.86480000000000001</v>
      </c>
      <c r="Q11441">
        <v>0</v>
      </c>
      <c r="R11441">
        <v>0</v>
      </c>
      <c r="S11441">
        <v>0</v>
      </c>
      <c r="T11441" s="23">
        <f t="shared" si="178"/>
        <v>0</v>
      </c>
      <c r="U11441" s="25">
        <v>44860.801865706002</v>
      </c>
    </row>
    <row r="11442" spans="1:21" x14ac:dyDescent="0.25">
      <c r="A11442" t="s">
        <v>152</v>
      </c>
      <c r="B11442" t="s">
        <v>210</v>
      </c>
      <c r="C11442" t="s">
        <v>505</v>
      </c>
      <c r="D11442" t="s">
        <v>427</v>
      </c>
      <c r="E11442" t="s">
        <v>424</v>
      </c>
      <c r="F11442" t="s">
        <v>362</v>
      </c>
      <c r="G11442" t="s">
        <v>140</v>
      </c>
      <c r="H11442" t="s">
        <v>363</v>
      </c>
      <c r="I11442" t="s">
        <v>364</v>
      </c>
      <c r="J11442">
        <v>81</v>
      </c>
      <c r="K11442">
        <v>91318.114897105595</v>
      </c>
      <c r="L11442">
        <v>732833.34372744802</v>
      </c>
      <c r="N11442">
        <v>0.12460966149906599</v>
      </c>
      <c r="O11442">
        <v>0.92</v>
      </c>
      <c r="P11442">
        <v>0.86480000000000001</v>
      </c>
      <c r="Q11442">
        <v>10</v>
      </c>
      <c r="R11442">
        <v>8.65</v>
      </c>
      <c r="S11442">
        <v>0</v>
      </c>
      <c r="T11442" s="23">
        <f t="shared" si="178"/>
        <v>8.65</v>
      </c>
      <c r="U11442" s="25">
        <v>44860.801865706002</v>
      </c>
    </row>
    <row r="11443" spans="1:21" x14ac:dyDescent="0.25">
      <c r="A11443" t="s">
        <v>152</v>
      </c>
      <c r="B11443" t="s">
        <v>210</v>
      </c>
      <c r="C11443" t="s">
        <v>505</v>
      </c>
      <c r="D11443" t="s">
        <v>430</v>
      </c>
      <c r="E11443" t="s">
        <v>424</v>
      </c>
      <c r="F11443" t="s">
        <v>362</v>
      </c>
      <c r="G11443" t="s">
        <v>140</v>
      </c>
      <c r="H11443" t="s">
        <v>363</v>
      </c>
      <c r="I11443" t="s">
        <v>364</v>
      </c>
      <c r="J11443">
        <v>3507</v>
      </c>
      <c r="K11443">
        <v>91318.114897105595</v>
      </c>
      <c r="L11443">
        <v>732833.34372744802</v>
      </c>
      <c r="N11443">
        <v>0.12460966149906599</v>
      </c>
      <c r="O11443">
        <v>0.92</v>
      </c>
      <c r="P11443">
        <v>0.86480000000000001</v>
      </c>
      <c r="Q11443">
        <v>437</v>
      </c>
      <c r="R11443">
        <v>377.92</v>
      </c>
      <c r="S11443">
        <v>-10.39</v>
      </c>
      <c r="T11443" s="23">
        <f t="shared" si="178"/>
        <v>367.53000000000003</v>
      </c>
      <c r="U11443" s="25">
        <v>44860.801865706002</v>
      </c>
    </row>
    <row r="11444" spans="1:21" x14ac:dyDescent="0.25">
      <c r="A11444" t="s">
        <v>152</v>
      </c>
      <c r="B11444" t="s">
        <v>210</v>
      </c>
      <c r="C11444" t="s">
        <v>505</v>
      </c>
      <c r="D11444" t="s">
        <v>443</v>
      </c>
      <c r="E11444" t="s">
        <v>424</v>
      </c>
      <c r="F11444" t="s">
        <v>362</v>
      </c>
      <c r="G11444" t="s">
        <v>140</v>
      </c>
      <c r="H11444" t="s">
        <v>363</v>
      </c>
      <c r="I11444" t="s">
        <v>364</v>
      </c>
      <c r="J11444">
        <v>119</v>
      </c>
      <c r="K11444">
        <v>91318.114897105595</v>
      </c>
      <c r="L11444">
        <v>732833.34372744802</v>
      </c>
      <c r="N11444">
        <v>0.12460966149906599</v>
      </c>
      <c r="O11444">
        <v>0.92</v>
      </c>
      <c r="P11444">
        <v>0.86480000000000001</v>
      </c>
      <c r="Q11444">
        <v>14</v>
      </c>
      <c r="R11444">
        <v>12.11</v>
      </c>
      <c r="S11444">
        <v>3.46</v>
      </c>
      <c r="T11444" s="23">
        <f t="shared" si="178"/>
        <v>15.57</v>
      </c>
      <c r="U11444" s="25">
        <v>44860.801865706002</v>
      </c>
    </row>
    <row r="11445" spans="1:21" x14ac:dyDescent="0.25">
      <c r="A11445" t="s">
        <v>152</v>
      </c>
      <c r="B11445" t="s">
        <v>210</v>
      </c>
      <c r="C11445" t="s">
        <v>505</v>
      </c>
      <c r="D11445" t="s">
        <v>445</v>
      </c>
      <c r="E11445" t="s">
        <v>424</v>
      </c>
      <c r="F11445" t="s">
        <v>362</v>
      </c>
      <c r="G11445" t="s">
        <v>140</v>
      </c>
      <c r="H11445" t="s">
        <v>363</v>
      </c>
      <c r="I11445" t="s">
        <v>364</v>
      </c>
      <c r="J11445">
        <v>0</v>
      </c>
      <c r="K11445">
        <v>91318.114897105595</v>
      </c>
      <c r="L11445">
        <v>732833.34372744802</v>
      </c>
      <c r="N11445">
        <v>0.12460966149906599</v>
      </c>
      <c r="O11445">
        <v>0.92</v>
      </c>
      <c r="P11445">
        <v>0.86480000000000001</v>
      </c>
      <c r="Q11445">
        <v>0</v>
      </c>
      <c r="R11445">
        <v>0</v>
      </c>
      <c r="S11445">
        <v>0</v>
      </c>
      <c r="T11445" s="23">
        <f t="shared" si="178"/>
        <v>0</v>
      </c>
      <c r="U11445" s="25">
        <v>44860.801865706002</v>
      </c>
    </row>
    <row r="11446" spans="1:21" x14ac:dyDescent="0.25">
      <c r="A11446" t="s">
        <v>152</v>
      </c>
      <c r="B11446" t="s">
        <v>210</v>
      </c>
      <c r="C11446" t="s">
        <v>505</v>
      </c>
      <c r="D11446" t="s">
        <v>360</v>
      </c>
      <c r="E11446" t="s">
        <v>424</v>
      </c>
      <c r="F11446" t="s">
        <v>362</v>
      </c>
      <c r="G11446" t="s">
        <v>140</v>
      </c>
      <c r="H11446" t="s">
        <v>363</v>
      </c>
      <c r="I11446" t="s">
        <v>364</v>
      </c>
      <c r="J11446">
        <v>257</v>
      </c>
      <c r="K11446">
        <v>91318.114897105595</v>
      </c>
      <c r="L11446">
        <v>732833.34372744802</v>
      </c>
      <c r="N11446">
        <v>0.12460966149906599</v>
      </c>
      <c r="O11446">
        <v>0.92</v>
      </c>
      <c r="P11446">
        <v>0.86480000000000001</v>
      </c>
      <c r="Q11446">
        <v>32</v>
      </c>
      <c r="R11446">
        <v>27.67</v>
      </c>
      <c r="S11446">
        <v>3.45</v>
      </c>
      <c r="T11446" s="23">
        <f t="shared" si="178"/>
        <v>31.12</v>
      </c>
      <c r="U11446" s="25">
        <v>44860.801865706002</v>
      </c>
    </row>
    <row r="11447" spans="1:21" x14ac:dyDescent="0.25">
      <c r="A11447" t="s">
        <v>152</v>
      </c>
      <c r="B11447" t="s">
        <v>210</v>
      </c>
      <c r="C11447" t="s">
        <v>505</v>
      </c>
      <c r="D11447" t="s">
        <v>426</v>
      </c>
      <c r="E11447" t="s">
        <v>424</v>
      </c>
      <c r="F11447" t="s">
        <v>362</v>
      </c>
      <c r="G11447" t="s">
        <v>140</v>
      </c>
      <c r="H11447" t="s">
        <v>363</v>
      </c>
      <c r="I11447" t="s">
        <v>364</v>
      </c>
      <c r="J11447">
        <v>1</v>
      </c>
      <c r="K11447">
        <v>91318.114897105595</v>
      </c>
      <c r="L11447">
        <v>732833.34372744802</v>
      </c>
      <c r="N11447">
        <v>0.12460966149906599</v>
      </c>
      <c r="O11447">
        <v>0.92</v>
      </c>
      <c r="P11447">
        <v>0.86480000000000001</v>
      </c>
      <c r="Q11447">
        <v>0</v>
      </c>
      <c r="R11447">
        <v>0</v>
      </c>
      <c r="S11447">
        <v>0</v>
      </c>
      <c r="T11447" s="23">
        <f t="shared" si="178"/>
        <v>0</v>
      </c>
      <c r="U11447" s="25">
        <v>44860.801865706002</v>
      </c>
    </row>
    <row r="11448" spans="1:21" x14ac:dyDescent="0.25">
      <c r="A11448" t="s">
        <v>149</v>
      </c>
      <c r="B11448" t="s">
        <v>207</v>
      </c>
      <c r="C11448" t="s">
        <v>505</v>
      </c>
      <c r="D11448" t="s">
        <v>444</v>
      </c>
      <c r="E11448" t="s">
        <v>424</v>
      </c>
      <c r="F11448" t="s">
        <v>362</v>
      </c>
      <c r="G11448" t="s">
        <v>140</v>
      </c>
      <c r="H11448" t="s">
        <v>363</v>
      </c>
      <c r="I11448" t="s">
        <v>364</v>
      </c>
      <c r="J11448">
        <v>418</v>
      </c>
      <c r="K11448">
        <v>34680.014893885302</v>
      </c>
      <c r="L11448">
        <v>732833.34372744802</v>
      </c>
      <c r="N11448">
        <v>4.7323194544465701E-2</v>
      </c>
      <c r="O11448">
        <v>0.92</v>
      </c>
      <c r="P11448">
        <v>0.86480000000000001</v>
      </c>
      <c r="Q11448">
        <v>19</v>
      </c>
      <c r="R11448">
        <v>16.43</v>
      </c>
      <c r="S11448">
        <v>0</v>
      </c>
      <c r="T11448" s="23">
        <f t="shared" si="178"/>
        <v>16.43</v>
      </c>
      <c r="U11448" s="25">
        <v>44860.801865706002</v>
      </c>
    </row>
    <row r="11449" spans="1:21" x14ac:dyDescent="0.25">
      <c r="A11449" t="s">
        <v>149</v>
      </c>
      <c r="B11449" t="s">
        <v>207</v>
      </c>
      <c r="C11449" t="s">
        <v>505</v>
      </c>
      <c r="D11449" t="s">
        <v>425</v>
      </c>
      <c r="E11449" t="s">
        <v>424</v>
      </c>
      <c r="F11449" t="s">
        <v>362</v>
      </c>
      <c r="G11449" t="s">
        <v>140</v>
      </c>
      <c r="H11449" t="s">
        <v>363</v>
      </c>
      <c r="I11449" t="s">
        <v>364</v>
      </c>
      <c r="J11449">
        <v>0</v>
      </c>
      <c r="K11449">
        <v>34680.014893885302</v>
      </c>
      <c r="L11449">
        <v>732833.34372744802</v>
      </c>
      <c r="N11449">
        <v>4.7323194544465701E-2</v>
      </c>
      <c r="O11449">
        <v>0.92</v>
      </c>
      <c r="P11449">
        <v>0.86480000000000001</v>
      </c>
      <c r="Q11449">
        <v>0</v>
      </c>
      <c r="R11449">
        <v>0</v>
      </c>
      <c r="S11449">
        <v>0</v>
      </c>
      <c r="T11449" s="23">
        <f t="shared" si="178"/>
        <v>0</v>
      </c>
      <c r="U11449" s="25">
        <v>44860.801865706002</v>
      </c>
    </row>
    <row r="11450" spans="1:21" x14ac:dyDescent="0.25">
      <c r="A11450" t="s">
        <v>149</v>
      </c>
      <c r="B11450" t="s">
        <v>207</v>
      </c>
      <c r="C11450" t="s">
        <v>505</v>
      </c>
      <c r="D11450" t="s">
        <v>423</v>
      </c>
      <c r="E11450" t="s">
        <v>424</v>
      </c>
      <c r="F11450" t="s">
        <v>362</v>
      </c>
      <c r="G11450" t="s">
        <v>140</v>
      </c>
      <c r="H11450" t="s">
        <v>363</v>
      </c>
      <c r="I11450" t="s">
        <v>364</v>
      </c>
      <c r="J11450">
        <v>0</v>
      </c>
      <c r="K11450">
        <v>34680.014893885302</v>
      </c>
      <c r="L11450">
        <v>732833.34372744802</v>
      </c>
      <c r="N11450">
        <v>4.7323194544465701E-2</v>
      </c>
      <c r="O11450">
        <v>0.92</v>
      </c>
      <c r="P11450">
        <v>0.86480000000000001</v>
      </c>
      <c r="Q11450">
        <v>0</v>
      </c>
      <c r="R11450">
        <v>0</v>
      </c>
      <c r="S11450">
        <v>0</v>
      </c>
      <c r="T11450" s="23">
        <f t="shared" si="178"/>
        <v>0</v>
      </c>
      <c r="U11450" s="25">
        <v>44860.801865706002</v>
      </c>
    </row>
    <row r="11451" spans="1:21" x14ac:dyDescent="0.25">
      <c r="A11451" t="s">
        <v>149</v>
      </c>
      <c r="B11451" t="s">
        <v>207</v>
      </c>
      <c r="C11451" t="s">
        <v>505</v>
      </c>
      <c r="D11451" t="s">
        <v>427</v>
      </c>
      <c r="E11451" t="s">
        <v>424</v>
      </c>
      <c r="F11451" t="s">
        <v>362</v>
      </c>
      <c r="G11451" t="s">
        <v>140</v>
      </c>
      <c r="H11451" t="s">
        <v>363</v>
      </c>
      <c r="I11451" t="s">
        <v>364</v>
      </c>
      <c r="J11451">
        <v>81</v>
      </c>
      <c r="K11451">
        <v>34680.014893885302</v>
      </c>
      <c r="L11451">
        <v>732833.34372744802</v>
      </c>
      <c r="N11451">
        <v>4.7323194544465701E-2</v>
      </c>
      <c r="O11451">
        <v>0.92</v>
      </c>
      <c r="P11451">
        <v>0.86480000000000001</v>
      </c>
      <c r="Q11451">
        <v>3</v>
      </c>
      <c r="R11451">
        <v>2.59</v>
      </c>
      <c r="S11451">
        <v>0</v>
      </c>
      <c r="T11451" s="23">
        <f t="shared" si="178"/>
        <v>2.59</v>
      </c>
      <c r="U11451" s="25">
        <v>44860.801865706002</v>
      </c>
    </row>
    <row r="11452" spans="1:21" x14ac:dyDescent="0.25">
      <c r="A11452" t="s">
        <v>149</v>
      </c>
      <c r="B11452" t="s">
        <v>207</v>
      </c>
      <c r="C11452" t="s">
        <v>505</v>
      </c>
      <c r="D11452" t="s">
        <v>430</v>
      </c>
      <c r="E11452" t="s">
        <v>424</v>
      </c>
      <c r="F11452" t="s">
        <v>362</v>
      </c>
      <c r="G11452" t="s">
        <v>140</v>
      </c>
      <c r="H11452" t="s">
        <v>363</v>
      </c>
      <c r="I11452" t="s">
        <v>364</v>
      </c>
      <c r="J11452">
        <v>3507</v>
      </c>
      <c r="K11452">
        <v>34680.014893885302</v>
      </c>
      <c r="L11452">
        <v>732833.34372744802</v>
      </c>
      <c r="N11452">
        <v>4.7323194544465701E-2</v>
      </c>
      <c r="O11452">
        <v>0.92</v>
      </c>
      <c r="P11452">
        <v>0.86480000000000001</v>
      </c>
      <c r="Q11452">
        <v>165</v>
      </c>
      <c r="R11452">
        <v>142.69</v>
      </c>
      <c r="S11452">
        <v>-4.32</v>
      </c>
      <c r="T11452" s="23">
        <f t="shared" si="178"/>
        <v>138.37</v>
      </c>
      <c r="U11452" s="25">
        <v>44860.801865706002</v>
      </c>
    </row>
    <row r="11453" spans="1:21" x14ac:dyDescent="0.25">
      <c r="A11453" t="s">
        <v>149</v>
      </c>
      <c r="B11453" t="s">
        <v>207</v>
      </c>
      <c r="C11453" t="s">
        <v>505</v>
      </c>
      <c r="D11453" t="s">
        <v>443</v>
      </c>
      <c r="E11453" t="s">
        <v>424</v>
      </c>
      <c r="F11453" t="s">
        <v>362</v>
      </c>
      <c r="G11453" t="s">
        <v>140</v>
      </c>
      <c r="H11453" t="s">
        <v>363</v>
      </c>
      <c r="I11453" t="s">
        <v>364</v>
      </c>
      <c r="J11453">
        <v>119</v>
      </c>
      <c r="K11453">
        <v>34680.014893885302</v>
      </c>
      <c r="L11453">
        <v>732833.34372744802</v>
      </c>
      <c r="N11453">
        <v>4.7323194544465701E-2</v>
      </c>
      <c r="O11453">
        <v>0.92</v>
      </c>
      <c r="P11453">
        <v>0.86480000000000001</v>
      </c>
      <c r="Q11453">
        <v>5</v>
      </c>
      <c r="R11453">
        <v>4.32</v>
      </c>
      <c r="S11453">
        <v>2.6</v>
      </c>
      <c r="T11453" s="23">
        <f t="shared" si="178"/>
        <v>6.92</v>
      </c>
      <c r="U11453" s="25">
        <v>44860.801865706002</v>
      </c>
    </row>
    <row r="11454" spans="1:21" x14ac:dyDescent="0.25">
      <c r="A11454" t="s">
        <v>149</v>
      </c>
      <c r="B11454" t="s">
        <v>207</v>
      </c>
      <c r="C11454" t="s">
        <v>505</v>
      </c>
      <c r="D11454" t="s">
        <v>445</v>
      </c>
      <c r="E11454" t="s">
        <v>424</v>
      </c>
      <c r="F11454" t="s">
        <v>362</v>
      </c>
      <c r="G11454" t="s">
        <v>140</v>
      </c>
      <c r="H11454" t="s">
        <v>363</v>
      </c>
      <c r="I11454" t="s">
        <v>364</v>
      </c>
      <c r="J11454">
        <v>0</v>
      </c>
      <c r="K11454">
        <v>34680.014893885302</v>
      </c>
      <c r="L11454">
        <v>732833.34372744802</v>
      </c>
      <c r="N11454">
        <v>4.7323194544465701E-2</v>
      </c>
      <c r="O11454">
        <v>0.92</v>
      </c>
      <c r="P11454">
        <v>0.86480000000000001</v>
      </c>
      <c r="Q11454">
        <v>0</v>
      </c>
      <c r="R11454">
        <v>0</v>
      </c>
      <c r="S11454">
        <v>0</v>
      </c>
      <c r="T11454" s="23">
        <f t="shared" si="178"/>
        <v>0</v>
      </c>
      <c r="U11454" s="25">
        <v>44860.801865706002</v>
      </c>
    </row>
    <row r="11455" spans="1:21" x14ac:dyDescent="0.25">
      <c r="A11455" t="s">
        <v>149</v>
      </c>
      <c r="B11455" t="s">
        <v>207</v>
      </c>
      <c r="C11455" t="s">
        <v>505</v>
      </c>
      <c r="D11455" t="s">
        <v>360</v>
      </c>
      <c r="E11455" t="s">
        <v>424</v>
      </c>
      <c r="F11455" t="s">
        <v>362</v>
      </c>
      <c r="G11455" t="s">
        <v>140</v>
      </c>
      <c r="H11455" t="s">
        <v>363</v>
      </c>
      <c r="I11455" t="s">
        <v>364</v>
      </c>
      <c r="J11455">
        <v>257</v>
      </c>
      <c r="K11455">
        <v>34680.014893885302</v>
      </c>
      <c r="L11455">
        <v>732833.34372744802</v>
      </c>
      <c r="N11455">
        <v>4.7323194544465701E-2</v>
      </c>
      <c r="O11455">
        <v>0.92</v>
      </c>
      <c r="P11455">
        <v>0.86480000000000001</v>
      </c>
      <c r="Q11455">
        <v>12</v>
      </c>
      <c r="R11455">
        <v>10.38</v>
      </c>
      <c r="S11455">
        <v>0.87</v>
      </c>
      <c r="T11455" s="23">
        <f t="shared" si="178"/>
        <v>11.25</v>
      </c>
      <c r="U11455" s="25">
        <v>44860.801865706002</v>
      </c>
    </row>
    <row r="11456" spans="1:21" x14ac:dyDescent="0.25">
      <c r="A11456" t="s">
        <v>149</v>
      </c>
      <c r="B11456" t="s">
        <v>207</v>
      </c>
      <c r="C11456" t="s">
        <v>505</v>
      </c>
      <c r="D11456" t="s">
        <v>426</v>
      </c>
      <c r="E11456" t="s">
        <v>424</v>
      </c>
      <c r="F11456" t="s">
        <v>362</v>
      </c>
      <c r="G11456" t="s">
        <v>140</v>
      </c>
      <c r="H11456" t="s">
        <v>363</v>
      </c>
      <c r="I11456" t="s">
        <v>364</v>
      </c>
      <c r="J11456">
        <v>1</v>
      </c>
      <c r="K11456">
        <v>34680.014893885302</v>
      </c>
      <c r="L11456">
        <v>732833.34372744802</v>
      </c>
      <c r="N11456">
        <v>4.7323194544465701E-2</v>
      </c>
      <c r="O11456">
        <v>0.92</v>
      </c>
      <c r="P11456">
        <v>0.86480000000000001</v>
      </c>
      <c r="Q11456">
        <v>0</v>
      </c>
      <c r="R11456">
        <v>0</v>
      </c>
      <c r="S11456">
        <v>0</v>
      </c>
      <c r="T11456" s="23">
        <f t="shared" si="178"/>
        <v>0</v>
      </c>
      <c r="U11456" s="25">
        <v>44860.801865706002</v>
      </c>
    </row>
    <row r="11457" spans="1:21" x14ac:dyDescent="0.25">
      <c r="A11457" t="s">
        <v>154</v>
      </c>
      <c r="B11457" t="s">
        <v>211</v>
      </c>
      <c r="C11457" t="s">
        <v>505</v>
      </c>
      <c r="D11457" t="s">
        <v>444</v>
      </c>
      <c r="E11457" t="s">
        <v>424</v>
      </c>
      <c r="F11457" t="s">
        <v>362</v>
      </c>
      <c r="G11457" t="s">
        <v>140</v>
      </c>
      <c r="H11457" t="s">
        <v>363</v>
      </c>
      <c r="I11457" t="s">
        <v>364</v>
      </c>
      <c r="J11457">
        <v>418</v>
      </c>
      <c r="K11457">
        <v>430972.21294131002</v>
      </c>
      <c r="L11457">
        <v>732833.34372744802</v>
      </c>
      <c r="N11457">
        <v>0.58809034363697799</v>
      </c>
      <c r="O11457">
        <v>0.92</v>
      </c>
      <c r="P11457">
        <v>0.86480000000000001</v>
      </c>
      <c r="Q11457">
        <v>245</v>
      </c>
      <c r="R11457">
        <v>211.88</v>
      </c>
      <c r="S11457">
        <v>0</v>
      </c>
      <c r="T11457" s="23">
        <f t="shared" si="178"/>
        <v>211.88</v>
      </c>
      <c r="U11457" s="25">
        <v>44860.801865706002</v>
      </c>
    </row>
    <row r="11458" spans="1:21" x14ac:dyDescent="0.25">
      <c r="A11458" t="s">
        <v>154</v>
      </c>
      <c r="B11458" t="s">
        <v>211</v>
      </c>
      <c r="C11458" t="s">
        <v>505</v>
      </c>
      <c r="D11458" t="s">
        <v>425</v>
      </c>
      <c r="E11458" t="s">
        <v>424</v>
      </c>
      <c r="F11458" t="s">
        <v>362</v>
      </c>
      <c r="G11458" t="s">
        <v>140</v>
      </c>
      <c r="H11458" t="s">
        <v>363</v>
      </c>
      <c r="I11458" t="s">
        <v>364</v>
      </c>
      <c r="J11458">
        <v>0</v>
      </c>
      <c r="K11458">
        <v>430972.21294131002</v>
      </c>
      <c r="L11458">
        <v>732833.34372744802</v>
      </c>
      <c r="N11458">
        <v>0.58809034363697799</v>
      </c>
      <c r="O11458">
        <v>0.92</v>
      </c>
      <c r="P11458">
        <v>0.86480000000000001</v>
      </c>
      <c r="Q11458">
        <v>0</v>
      </c>
      <c r="R11458">
        <v>0</v>
      </c>
      <c r="S11458">
        <v>0</v>
      </c>
      <c r="T11458" s="23">
        <f t="shared" si="178"/>
        <v>0</v>
      </c>
      <c r="U11458" s="25">
        <v>44860.801865706002</v>
      </c>
    </row>
    <row r="11459" spans="1:21" x14ac:dyDescent="0.25">
      <c r="A11459" t="s">
        <v>154</v>
      </c>
      <c r="B11459" t="s">
        <v>211</v>
      </c>
      <c r="C11459" t="s">
        <v>505</v>
      </c>
      <c r="D11459" t="s">
        <v>423</v>
      </c>
      <c r="E11459" t="s">
        <v>424</v>
      </c>
      <c r="F11459" t="s">
        <v>362</v>
      </c>
      <c r="G11459" t="s">
        <v>140</v>
      </c>
      <c r="H11459" t="s">
        <v>363</v>
      </c>
      <c r="I11459" t="s">
        <v>364</v>
      </c>
      <c r="J11459">
        <v>0</v>
      </c>
      <c r="K11459">
        <v>430972.21294131002</v>
      </c>
      <c r="L11459">
        <v>732833.34372744802</v>
      </c>
      <c r="N11459">
        <v>0.58809034363697799</v>
      </c>
      <c r="O11459">
        <v>0.92</v>
      </c>
      <c r="P11459">
        <v>0.86480000000000001</v>
      </c>
      <c r="Q11459">
        <v>0</v>
      </c>
      <c r="R11459">
        <v>0</v>
      </c>
      <c r="S11459">
        <v>0</v>
      </c>
      <c r="T11459" s="23">
        <f t="shared" si="178"/>
        <v>0</v>
      </c>
      <c r="U11459" s="25">
        <v>44860.801865706002</v>
      </c>
    </row>
    <row r="11460" spans="1:21" x14ac:dyDescent="0.25">
      <c r="A11460" t="s">
        <v>154</v>
      </c>
      <c r="B11460" t="s">
        <v>211</v>
      </c>
      <c r="C11460" t="s">
        <v>505</v>
      </c>
      <c r="D11460" t="s">
        <v>427</v>
      </c>
      <c r="E11460" t="s">
        <v>424</v>
      </c>
      <c r="F11460" t="s">
        <v>362</v>
      </c>
      <c r="G11460" t="s">
        <v>140</v>
      </c>
      <c r="H11460" t="s">
        <v>363</v>
      </c>
      <c r="I11460" t="s">
        <v>364</v>
      </c>
      <c r="J11460">
        <v>81</v>
      </c>
      <c r="K11460">
        <v>430972.21294131002</v>
      </c>
      <c r="L11460">
        <v>732833.34372744802</v>
      </c>
      <c r="N11460">
        <v>0.58809034363697799</v>
      </c>
      <c r="O11460">
        <v>0.92</v>
      </c>
      <c r="P11460">
        <v>0.86480000000000001</v>
      </c>
      <c r="Q11460">
        <v>47</v>
      </c>
      <c r="R11460">
        <v>40.65</v>
      </c>
      <c r="S11460">
        <v>-0.87</v>
      </c>
      <c r="T11460" s="23">
        <f t="shared" si="178"/>
        <v>39.78</v>
      </c>
      <c r="U11460" s="25">
        <v>44860.801865706002</v>
      </c>
    </row>
    <row r="11461" spans="1:21" x14ac:dyDescent="0.25">
      <c r="A11461" t="s">
        <v>154</v>
      </c>
      <c r="B11461" t="s">
        <v>211</v>
      </c>
      <c r="C11461" t="s">
        <v>505</v>
      </c>
      <c r="D11461" t="s">
        <v>430</v>
      </c>
      <c r="E11461" t="s">
        <v>424</v>
      </c>
      <c r="F11461" t="s">
        <v>362</v>
      </c>
      <c r="G11461" t="s">
        <v>140</v>
      </c>
      <c r="H11461" t="s">
        <v>363</v>
      </c>
      <c r="I11461" t="s">
        <v>364</v>
      </c>
      <c r="J11461">
        <v>3507</v>
      </c>
      <c r="K11461">
        <v>430972.21294131002</v>
      </c>
      <c r="L11461">
        <v>732833.34372744802</v>
      </c>
      <c r="N11461">
        <v>0.58809034363697799</v>
      </c>
      <c r="O11461">
        <v>0.92</v>
      </c>
      <c r="P11461">
        <v>0.86480000000000001</v>
      </c>
      <c r="Q11461">
        <v>2062</v>
      </c>
      <c r="R11461">
        <v>1783.22</v>
      </c>
      <c r="S11461">
        <v>-50.15</v>
      </c>
      <c r="T11461" s="23">
        <f t="shared" ref="T11461:T11524" si="179">SUM(R11461+S11461)</f>
        <v>1733.07</v>
      </c>
      <c r="U11461" s="25">
        <v>44860.801865706002</v>
      </c>
    </row>
    <row r="11462" spans="1:21" x14ac:dyDescent="0.25">
      <c r="A11462" t="s">
        <v>154</v>
      </c>
      <c r="B11462" t="s">
        <v>211</v>
      </c>
      <c r="C11462" t="s">
        <v>505</v>
      </c>
      <c r="D11462" t="s">
        <v>443</v>
      </c>
      <c r="E11462" t="s">
        <v>424</v>
      </c>
      <c r="F11462" t="s">
        <v>362</v>
      </c>
      <c r="G11462" t="s">
        <v>140</v>
      </c>
      <c r="H11462" t="s">
        <v>363</v>
      </c>
      <c r="I11462" t="s">
        <v>364</v>
      </c>
      <c r="J11462">
        <v>119</v>
      </c>
      <c r="K11462">
        <v>430972.21294131002</v>
      </c>
      <c r="L11462">
        <v>732833.34372744802</v>
      </c>
      <c r="N11462">
        <v>0.58809034363697799</v>
      </c>
      <c r="O11462">
        <v>0.92</v>
      </c>
      <c r="P11462">
        <v>0.86480000000000001</v>
      </c>
      <c r="Q11462">
        <v>69</v>
      </c>
      <c r="R11462">
        <v>59.67</v>
      </c>
      <c r="S11462">
        <v>20.76</v>
      </c>
      <c r="T11462" s="23">
        <f t="shared" si="179"/>
        <v>80.430000000000007</v>
      </c>
      <c r="U11462" s="25">
        <v>44860.801865706002</v>
      </c>
    </row>
    <row r="11463" spans="1:21" x14ac:dyDescent="0.25">
      <c r="A11463" t="s">
        <v>154</v>
      </c>
      <c r="B11463" t="s">
        <v>211</v>
      </c>
      <c r="C11463" t="s">
        <v>505</v>
      </c>
      <c r="D11463" t="s">
        <v>445</v>
      </c>
      <c r="E11463" t="s">
        <v>424</v>
      </c>
      <c r="F11463" t="s">
        <v>362</v>
      </c>
      <c r="G11463" t="s">
        <v>140</v>
      </c>
      <c r="H11463" t="s">
        <v>363</v>
      </c>
      <c r="I11463" t="s">
        <v>364</v>
      </c>
      <c r="J11463">
        <v>0</v>
      </c>
      <c r="K11463">
        <v>430972.21294131002</v>
      </c>
      <c r="L11463">
        <v>732833.34372744802</v>
      </c>
      <c r="N11463">
        <v>0.58809034363697799</v>
      </c>
      <c r="O11463">
        <v>0.92</v>
      </c>
      <c r="P11463">
        <v>0.86480000000000001</v>
      </c>
      <c r="Q11463">
        <v>0</v>
      </c>
      <c r="R11463">
        <v>0</v>
      </c>
      <c r="S11463">
        <v>0</v>
      </c>
      <c r="T11463" s="23">
        <f t="shared" si="179"/>
        <v>0</v>
      </c>
      <c r="U11463" s="25">
        <v>44860.801865706002</v>
      </c>
    </row>
    <row r="11464" spans="1:21" x14ac:dyDescent="0.25">
      <c r="A11464" t="s">
        <v>154</v>
      </c>
      <c r="B11464" t="s">
        <v>211</v>
      </c>
      <c r="C11464" t="s">
        <v>505</v>
      </c>
      <c r="D11464" t="s">
        <v>360</v>
      </c>
      <c r="E11464" t="s">
        <v>424</v>
      </c>
      <c r="F11464" t="s">
        <v>362</v>
      </c>
      <c r="G11464" t="s">
        <v>140</v>
      </c>
      <c r="H11464" t="s">
        <v>363</v>
      </c>
      <c r="I11464" t="s">
        <v>364</v>
      </c>
      <c r="J11464">
        <v>257</v>
      </c>
      <c r="K11464">
        <v>430972.21294131002</v>
      </c>
      <c r="L11464">
        <v>732833.34372744802</v>
      </c>
      <c r="N11464">
        <v>0.58809034363697799</v>
      </c>
      <c r="O11464">
        <v>0.92</v>
      </c>
      <c r="P11464">
        <v>0.86480000000000001</v>
      </c>
      <c r="Q11464">
        <v>151</v>
      </c>
      <c r="R11464">
        <v>130.58000000000001</v>
      </c>
      <c r="S11464">
        <v>16.440000000000001</v>
      </c>
      <c r="T11464" s="23">
        <f t="shared" si="179"/>
        <v>147.02000000000001</v>
      </c>
      <c r="U11464" s="25">
        <v>44860.801865706002</v>
      </c>
    </row>
    <row r="11465" spans="1:21" x14ac:dyDescent="0.25">
      <c r="A11465" t="s">
        <v>154</v>
      </c>
      <c r="B11465" t="s">
        <v>211</v>
      </c>
      <c r="C11465" t="s">
        <v>505</v>
      </c>
      <c r="D11465" t="s">
        <v>426</v>
      </c>
      <c r="E11465" t="s">
        <v>424</v>
      </c>
      <c r="F11465" t="s">
        <v>362</v>
      </c>
      <c r="G11465" t="s">
        <v>140</v>
      </c>
      <c r="H11465" t="s">
        <v>363</v>
      </c>
      <c r="I11465" t="s">
        <v>364</v>
      </c>
      <c r="J11465">
        <v>1</v>
      </c>
      <c r="K11465">
        <v>430972.21294131002</v>
      </c>
      <c r="L11465">
        <v>732833.34372744802</v>
      </c>
      <c r="N11465">
        <v>0.58809034363697799</v>
      </c>
      <c r="O11465">
        <v>0.92</v>
      </c>
      <c r="P11465">
        <v>0.86480000000000001</v>
      </c>
      <c r="Q11465">
        <v>0</v>
      </c>
      <c r="R11465">
        <v>0</v>
      </c>
      <c r="S11465">
        <v>-0.87</v>
      </c>
      <c r="T11465" s="23">
        <f t="shared" si="179"/>
        <v>-0.87</v>
      </c>
      <c r="U11465" s="25">
        <v>44860.801865706002</v>
      </c>
    </row>
    <row r="11466" spans="1:21" x14ac:dyDescent="0.25">
      <c r="A11466" t="s">
        <v>147</v>
      </c>
      <c r="B11466" t="s">
        <v>212</v>
      </c>
      <c r="C11466" t="s">
        <v>505</v>
      </c>
      <c r="D11466" t="s">
        <v>444</v>
      </c>
      <c r="E11466" t="s">
        <v>424</v>
      </c>
      <c r="F11466" t="s">
        <v>362</v>
      </c>
      <c r="G11466" t="s">
        <v>140</v>
      </c>
      <c r="H11466" t="s">
        <v>363</v>
      </c>
      <c r="I11466" t="s">
        <v>364</v>
      </c>
      <c r="J11466">
        <v>418</v>
      </c>
      <c r="K11466">
        <v>21817.675561948901</v>
      </c>
      <c r="L11466">
        <v>732833.34372744802</v>
      </c>
      <c r="N11466">
        <v>2.97716742130981E-2</v>
      </c>
      <c r="O11466">
        <v>0.92</v>
      </c>
      <c r="P11466">
        <v>0.86480000000000001</v>
      </c>
      <c r="Q11466">
        <v>12</v>
      </c>
      <c r="R11466">
        <v>10.38</v>
      </c>
      <c r="S11466">
        <v>0</v>
      </c>
      <c r="T11466" s="23">
        <f t="shared" si="179"/>
        <v>10.38</v>
      </c>
      <c r="U11466" s="25">
        <v>44860.801865706002</v>
      </c>
    </row>
    <row r="11467" spans="1:21" x14ac:dyDescent="0.25">
      <c r="A11467" t="s">
        <v>147</v>
      </c>
      <c r="B11467" t="s">
        <v>212</v>
      </c>
      <c r="C11467" t="s">
        <v>505</v>
      </c>
      <c r="D11467" t="s">
        <v>425</v>
      </c>
      <c r="E11467" t="s">
        <v>424</v>
      </c>
      <c r="F11467" t="s">
        <v>362</v>
      </c>
      <c r="G11467" t="s">
        <v>140</v>
      </c>
      <c r="H11467" t="s">
        <v>363</v>
      </c>
      <c r="I11467" t="s">
        <v>364</v>
      </c>
      <c r="J11467">
        <v>0</v>
      </c>
      <c r="K11467">
        <v>21817.675561948901</v>
      </c>
      <c r="L11467">
        <v>732833.34372744802</v>
      </c>
      <c r="N11467">
        <v>2.97716742130981E-2</v>
      </c>
      <c r="O11467">
        <v>0.92</v>
      </c>
      <c r="P11467">
        <v>0.86480000000000001</v>
      </c>
      <c r="Q11467">
        <v>0</v>
      </c>
      <c r="R11467">
        <v>0</v>
      </c>
      <c r="S11467">
        <v>0</v>
      </c>
      <c r="T11467" s="23">
        <f t="shared" si="179"/>
        <v>0</v>
      </c>
      <c r="U11467" s="25">
        <v>44860.801865706002</v>
      </c>
    </row>
    <row r="11468" spans="1:21" x14ac:dyDescent="0.25">
      <c r="A11468" t="s">
        <v>147</v>
      </c>
      <c r="B11468" t="s">
        <v>212</v>
      </c>
      <c r="C11468" t="s">
        <v>505</v>
      </c>
      <c r="D11468" t="s">
        <v>423</v>
      </c>
      <c r="E11468" t="s">
        <v>424</v>
      </c>
      <c r="F11468" t="s">
        <v>362</v>
      </c>
      <c r="G11468" t="s">
        <v>140</v>
      </c>
      <c r="H11468" t="s">
        <v>363</v>
      </c>
      <c r="I11468" t="s">
        <v>364</v>
      </c>
      <c r="J11468">
        <v>0</v>
      </c>
      <c r="K11468">
        <v>21817.675561948901</v>
      </c>
      <c r="L11468">
        <v>732833.34372744802</v>
      </c>
      <c r="N11468">
        <v>2.97716742130981E-2</v>
      </c>
      <c r="O11468">
        <v>0.92</v>
      </c>
      <c r="P11468">
        <v>0.86480000000000001</v>
      </c>
      <c r="Q11468">
        <v>0</v>
      </c>
      <c r="R11468">
        <v>0</v>
      </c>
      <c r="S11468">
        <v>0</v>
      </c>
      <c r="T11468" s="23">
        <f t="shared" si="179"/>
        <v>0</v>
      </c>
      <c r="U11468" s="25">
        <v>44860.801865706002</v>
      </c>
    </row>
    <row r="11469" spans="1:21" x14ac:dyDescent="0.25">
      <c r="A11469" t="s">
        <v>147</v>
      </c>
      <c r="B11469" t="s">
        <v>212</v>
      </c>
      <c r="C11469" t="s">
        <v>505</v>
      </c>
      <c r="D11469" t="s">
        <v>427</v>
      </c>
      <c r="E11469" t="s">
        <v>424</v>
      </c>
      <c r="F11469" t="s">
        <v>362</v>
      </c>
      <c r="G11469" t="s">
        <v>140</v>
      </c>
      <c r="H11469" t="s">
        <v>363</v>
      </c>
      <c r="I11469" t="s">
        <v>364</v>
      </c>
      <c r="J11469">
        <v>81</v>
      </c>
      <c r="K11469">
        <v>21817.675561948901</v>
      </c>
      <c r="L11469">
        <v>732833.34372744802</v>
      </c>
      <c r="N11469">
        <v>2.97716742130981E-2</v>
      </c>
      <c r="O11469">
        <v>0.92</v>
      </c>
      <c r="P11469">
        <v>0.86480000000000001</v>
      </c>
      <c r="Q11469">
        <v>2</v>
      </c>
      <c r="R11469">
        <v>1.73</v>
      </c>
      <c r="S11469">
        <v>0</v>
      </c>
      <c r="T11469" s="23">
        <f t="shared" si="179"/>
        <v>1.73</v>
      </c>
      <c r="U11469" s="25">
        <v>44860.801865706002</v>
      </c>
    </row>
    <row r="11470" spans="1:21" x14ac:dyDescent="0.25">
      <c r="A11470" t="s">
        <v>147</v>
      </c>
      <c r="B11470" t="s">
        <v>212</v>
      </c>
      <c r="C11470" t="s">
        <v>505</v>
      </c>
      <c r="D11470" t="s">
        <v>430</v>
      </c>
      <c r="E11470" t="s">
        <v>424</v>
      </c>
      <c r="F11470" t="s">
        <v>362</v>
      </c>
      <c r="G11470" t="s">
        <v>140</v>
      </c>
      <c r="H11470" t="s">
        <v>363</v>
      </c>
      <c r="I11470" t="s">
        <v>364</v>
      </c>
      <c r="J11470">
        <v>3507</v>
      </c>
      <c r="K11470">
        <v>21817.675561948901</v>
      </c>
      <c r="L11470">
        <v>732833.34372744802</v>
      </c>
      <c r="N11470">
        <v>2.97716742130981E-2</v>
      </c>
      <c r="O11470">
        <v>0.92</v>
      </c>
      <c r="P11470">
        <v>0.86480000000000001</v>
      </c>
      <c r="Q11470">
        <v>104</v>
      </c>
      <c r="R11470">
        <v>89.94</v>
      </c>
      <c r="S11470">
        <v>-2.6</v>
      </c>
      <c r="T11470" s="23">
        <f t="shared" si="179"/>
        <v>87.34</v>
      </c>
      <c r="U11470" s="25">
        <v>44860.801865706002</v>
      </c>
    </row>
    <row r="11471" spans="1:21" x14ac:dyDescent="0.25">
      <c r="A11471" t="s">
        <v>147</v>
      </c>
      <c r="B11471" t="s">
        <v>212</v>
      </c>
      <c r="C11471" t="s">
        <v>505</v>
      </c>
      <c r="D11471" t="s">
        <v>443</v>
      </c>
      <c r="E11471" t="s">
        <v>424</v>
      </c>
      <c r="F11471" t="s">
        <v>362</v>
      </c>
      <c r="G11471" t="s">
        <v>140</v>
      </c>
      <c r="H11471" t="s">
        <v>363</v>
      </c>
      <c r="I11471" t="s">
        <v>364</v>
      </c>
      <c r="J11471">
        <v>119</v>
      </c>
      <c r="K11471">
        <v>21817.675561948901</v>
      </c>
      <c r="L11471">
        <v>732833.34372744802</v>
      </c>
      <c r="N11471">
        <v>2.97716742130981E-2</v>
      </c>
      <c r="O11471">
        <v>0.92</v>
      </c>
      <c r="P11471">
        <v>0.86480000000000001</v>
      </c>
      <c r="Q11471">
        <v>3</v>
      </c>
      <c r="R11471">
        <v>2.59</v>
      </c>
      <c r="S11471">
        <v>0.87</v>
      </c>
      <c r="T11471" s="23">
        <f t="shared" si="179"/>
        <v>3.46</v>
      </c>
      <c r="U11471" s="25">
        <v>44860.801865706002</v>
      </c>
    </row>
    <row r="11472" spans="1:21" x14ac:dyDescent="0.25">
      <c r="A11472" t="s">
        <v>147</v>
      </c>
      <c r="B11472" t="s">
        <v>212</v>
      </c>
      <c r="C11472" t="s">
        <v>505</v>
      </c>
      <c r="D11472" t="s">
        <v>445</v>
      </c>
      <c r="E11472" t="s">
        <v>424</v>
      </c>
      <c r="F11472" t="s">
        <v>362</v>
      </c>
      <c r="G11472" t="s">
        <v>140</v>
      </c>
      <c r="H11472" t="s">
        <v>363</v>
      </c>
      <c r="I11472" t="s">
        <v>364</v>
      </c>
      <c r="J11472">
        <v>0</v>
      </c>
      <c r="K11472">
        <v>21817.675561948901</v>
      </c>
      <c r="L11472">
        <v>732833.34372744802</v>
      </c>
      <c r="N11472">
        <v>2.97716742130981E-2</v>
      </c>
      <c r="O11472">
        <v>0.92</v>
      </c>
      <c r="P11472">
        <v>0.86480000000000001</v>
      </c>
      <c r="Q11472">
        <v>0</v>
      </c>
      <c r="R11472">
        <v>0</v>
      </c>
      <c r="S11472">
        <v>0</v>
      </c>
      <c r="T11472" s="23">
        <f t="shared" si="179"/>
        <v>0</v>
      </c>
      <c r="U11472" s="25">
        <v>44860.801865706002</v>
      </c>
    </row>
    <row r="11473" spans="1:21" x14ac:dyDescent="0.25">
      <c r="A11473" t="s">
        <v>147</v>
      </c>
      <c r="B11473" t="s">
        <v>212</v>
      </c>
      <c r="C11473" t="s">
        <v>505</v>
      </c>
      <c r="D11473" t="s">
        <v>360</v>
      </c>
      <c r="E11473" t="s">
        <v>424</v>
      </c>
      <c r="F11473" t="s">
        <v>362</v>
      </c>
      <c r="G11473" t="s">
        <v>140</v>
      </c>
      <c r="H11473" t="s">
        <v>363</v>
      </c>
      <c r="I11473" t="s">
        <v>364</v>
      </c>
      <c r="J11473">
        <v>257</v>
      </c>
      <c r="K11473">
        <v>21817.675561948901</v>
      </c>
      <c r="L11473">
        <v>732833.34372744802</v>
      </c>
      <c r="N11473">
        <v>2.97716742130981E-2</v>
      </c>
      <c r="O11473">
        <v>0.92</v>
      </c>
      <c r="P11473">
        <v>0.86480000000000001</v>
      </c>
      <c r="Q11473">
        <v>7</v>
      </c>
      <c r="R11473">
        <v>6.05</v>
      </c>
      <c r="S11473">
        <v>0.87</v>
      </c>
      <c r="T11473" s="23">
        <f t="shared" si="179"/>
        <v>6.92</v>
      </c>
      <c r="U11473" s="25">
        <v>44860.801865706002</v>
      </c>
    </row>
    <row r="11474" spans="1:21" x14ac:dyDescent="0.25">
      <c r="A11474" t="s">
        <v>147</v>
      </c>
      <c r="B11474" t="s">
        <v>212</v>
      </c>
      <c r="C11474" t="s">
        <v>505</v>
      </c>
      <c r="D11474" t="s">
        <v>426</v>
      </c>
      <c r="E11474" t="s">
        <v>424</v>
      </c>
      <c r="F11474" t="s">
        <v>362</v>
      </c>
      <c r="G11474" t="s">
        <v>140</v>
      </c>
      <c r="H11474" t="s">
        <v>363</v>
      </c>
      <c r="I11474" t="s">
        <v>364</v>
      </c>
      <c r="J11474">
        <v>1</v>
      </c>
      <c r="K11474">
        <v>21817.675561948901</v>
      </c>
      <c r="L11474">
        <v>732833.34372744802</v>
      </c>
      <c r="N11474">
        <v>2.97716742130981E-2</v>
      </c>
      <c r="O11474">
        <v>0.92</v>
      </c>
      <c r="P11474">
        <v>0.86480000000000001</v>
      </c>
      <c r="Q11474">
        <v>0</v>
      </c>
      <c r="R11474">
        <v>0</v>
      </c>
      <c r="S11474">
        <v>0</v>
      </c>
      <c r="T11474" s="23">
        <f t="shared" si="179"/>
        <v>0</v>
      </c>
      <c r="U11474" s="25">
        <v>44860.801865706002</v>
      </c>
    </row>
    <row r="11475" spans="1:21" x14ac:dyDescent="0.25">
      <c r="A11475" t="s">
        <v>155</v>
      </c>
      <c r="B11475" t="s">
        <v>255</v>
      </c>
      <c r="C11475" t="s">
        <v>505</v>
      </c>
      <c r="D11475" t="s">
        <v>444</v>
      </c>
      <c r="E11475" t="s">
        <v>424</v>
      </c>
      <c r="F11475" t="s">
        <v>362</v>
      </c>
      <c r="G11475" t="s">
        <v>140</v>
      </c>
      <c r="H11475" t="s">
        <v>363</v>
      </c>
      <c r="I11475" t="s">
        <v>364</v>
      </c>
      <c r="J11475">
        <v>418</v>
      </c>
      <c r="K11475">
        <v>12836.772200732101</v>
      </c>
      <c r="L11475">
        <v>732833.34372744802</v>
      </c>
      <c r="N11475">
        <v>1.75166322747267E-2</v>
      </c>
      <c r="O11475">
        <v>0.92</v>
      </c>
      <c r="P11475">
        <v>0.86480000000000001</v>
      </c>
      <c r="Q11475">
        <v>7</v>
      </c>
      <c r="R11475">
        <v>6.05</v>
      </c>
      <c r="S11475">
        <v>0</v>
      </c>
      <c r="T11475" s="23">
        <f t="shared" si="179"/>
        <v>6.05</v>
      </c>
      <c r="U11475" s="25">
        <v>44860.801865706002</v>
      </c>
    </row>
    <row r="11476" spans="1:21" x14ac:dyDescent="0.25">
      <c r="A11476" t="s">
        <v>155</v>
      </c>
      <c r="B11476" t="s">
        <v>255</v>
      </c>
      <c r="C11476" t="s">
        <v>505</v>
      </c>
      <c r="D11476" t="s">
        <v>425</v>
      </c>
      <c r="E11476" t="s">
        <v>424</v>
      </c>
      <c r="F11476" t="s">
        <v>362</v>
      </c>
      <c r="G11476" t="s">
        <v>140</v>
      </c>
      <c r="H11476" t="s">
        <v>363</v>
      </c>
      <c r="I11476" t="s">
        <v>364</v>
      </c>
      <c r="J11476">
        <v>0</v>
      </c>
      <c r="K11476">
        <v>12836.772200732101</v>
      </c>
      <c r="L11476">
        <v>732833.34372744802</v>
      </c>
      <c r="N11476">
        <v>1.75166322747267E-2</v>
      </c>
      <c r="O11476">
        <v>0.92</v>
      </c>
      <c r="P11476">
        <v>0.86480000000000001</v>
      </c>
      <c r="Q11476">
        <v>0</v>
      </c>
      <c r="R11476">
        <v>0</v>
      </c>
      <c r="S11476">
        <v>0</v>
      </c>
      <c r="T11476" s="23">
        <f t="shared" si="179"/>
        <v>0</v>
      </c>
      <c r="U11476" s="25">
        <v>44860.801865706002</v>
      </c>
    </row>
    <row r="11477" spans="1:21" x14ac:dyDescent="0.25">
      <c r="A11477" t="s">
        <v>155</v>
      </c>
      <c r="B11477" t="s">
        <v>255</v>
      </c>
      <c r="C11477" t="s">
        <v>505</v>
      </c>
      <c r="D11477" t="s">
        <v>423</v>
      </c>
      <c r="E11477" t="s">
        <v>424</v>
      </c>
      <c r="F11477" t="s">
        <v>362</v>
      </c>
      <c r="G11477" t="s">
        <v>140</v>
      </c>
      <c r="H11477" t="s">
        <v>363</v>
      </c>
      <c r="I11477" t="s">
        <v>364</v>
      </c>
      <c r="J11477">
        <v>0</v>
      </c>
      <c r="K11477">
        <v>12836.772200732101</v>
      </c>
      <c r="L11477">
        <v>732833.34372744802</v>
      </c>
      <c r="N11477">
        <v>1.75166322747267E-2</v>
      </c>
      <c r="O11477">
        <v>0.92</v>
      </c>
      <c r="P11477">
        <v>0.86480000000000001</v>
      </c>
      <c r="Q11477">
        <v>0</v>
      </c>
      <c r="R11477">
        <v>0</v>
      </c>
      <c r="S11477">
        <v>0</v>
      </c>
      <c r="T11477" s="23">
        <f t="shared" si="179"/>
        <v>0</v>
      </c>
      <c r="U11477" s="25">
        <v>44860.801865706002</v>
      </c>
    </row>
    <row r="11478" spans="1:21" x14ac:dyDescent="0.25">
      <c r="A11478" t="s">
        <v>155</v>
      </c>
      <c r="B11478" t="s">
        <v>255</v>
      </c>
      <c r="C11478" t="s">
        <v>505</v>
      </c>
      <c r="D11478" t="s">
        <v>427</v>
      </c>
      <c r="E11478" t="s">
        <v>424</v>
      </c>
      <c r="F11478" t="s">
        <v>362</v>
      </c>
      <c r="G11478" t="s">
        <v>140</v>
      </c>
      <c r="H11478" t="s">
        <v>363</v>
      </c>
      <c r="I11478" t="s">
        <v>364</v>
      </c>
      <c r="J11478">
        <v>81</v>
      </c>
      <c r="K11478">
        <v>12836.772200732101</v>
      </c>
      <c r="L11478">
        <v>732833.34372744802</v>
      </c>
      <c r="N11478">
        <v>1.75166322747267E-2</v>
      </c>
      <c r="O11478">
        <v>0.92</v>
      </c>
      <c r="P11478">
        <v>0.86480000000000001</v>
      </c>
      <c r="Q11478">
        <v>1</v>
      </c>
      <c r="R11478">
        <v>0.86</v>
      </c>
      <c r="S11478">
        <v>0</v>
      </c>
      <c r="T11478" s="23">
        <f t="shared" si="179"/>
        <v>0.86</v>
      </c>
      <c r="U11478" s="25">
        <v>44860.801865706002</v>
      </c>
    </row>
    <row r="11479" spans="1:21" x14ac:dyDescent="0.25">
      <c r="A11479" t="s">
        <v>155</v>
      </c>
      <c r="B11479" t="s">
        <v>255</v>
      </c>
      <c r="C11479" t="s">
        <v>505</v>
      </c>
      <c r="D11479" t="s">
        <v>430</v>
      </c>
      <c r="E11479" t="s">
        <v>424</v>
      </c>
      <c r="F11479" t="s">
        <v>362</v>
      </c>
      <c r="G11479" t="s">
        <v>140</v>
      </c>
      <c r="H11479" t="s">
        <v>363</v>
      </c>
      <c r="I11479" t="s">
        <v>364</v>
      </c>
      <c r="J11479">
        <v>3507</v>
      </c>
      <c r="K11479">
        <v>12836.772200732101</v>
      </c>
      <c r="L11479">
        <v>732833.34372744802</v>
      </c>
      <c r="N11479">
        <v>1.75166322747267E-2</v>
      </c>
      <c r="O11479">
        <v>0.92</v>
      </c>
      <c r="P11479">
        <v>0.86480000000000001</v>
      </c>
      <c r="Q11479">
        <v>61</v>
      </c>
      <c r="R11479">
        <v>52.75</v>
      </c>
      <c r="S11479">
        <v>-1.73</v>
      </c>
      <c r="T11479" s="23">
        <f t="shared" si="179"/>
        <v>51.02</v>
      </c>
      <c r="U11479" s="25">
        <v>44860.801865706002</v>
      </c>
    </row>
    <row r="11480" spans="1:21" x14ac:dyDescent="0.25">
      <c r="A11480" t="s">
        <v>155</v>
      </c>
      <c r="B11480" t="s">
        <v>255</v>
      </c>
      <c r="C11480" t="s">
        <v>505</v>
      </c>
      <c r="D11480" t="s">
        <v>443</v>
      </c>
      <c r="E11480" t="s">
        <v>424</v>
      </c>
      <c r="F11480" t="s">
        <v>362</v>
      </c>
      <c r="G11480" t="s">
        <v>140</v>
      </c>
      <c r="H11480" t="s">
        <v>363</v>
      </c>
      <c r="I11480" t="s">
        <v>364</v>
      </c>
      <c r="J11480">
        <v>119</v>
      </c>
      <c r="K11480">
        <v>12836.772200732101</v>
      </c>
      <c r="L11480">
        <v>732833.34372744802</v>
      </c>
      <c r="N11480">
        <v>1.75166322747267E-2</v>
      </c>
      <c r="O11480">
        <v>0.92</v>
      </c>
      <c r="P11480">
        <v>0.86480000000000001</v>
      </c>
      <c r="Q11480">
        <v>2</v>
      </c>
      <c r="R11480">
        <v>1.73</v>
      </c>
      <c r="S11480">
        <v>0.87</v>
      </c>
      <c r="T11480" s="23">
        <f t="shared" si="179"/>
        <v>2.6</v>
      </c>
      <c r="U11480" s="25">
        <v>44860.801865706002</v>
      </c>
    </row>
    <row r="11481" spans="1:21" x14ac:dyDescent="0.25">
      <c r="A11481" t="s">
        <v>155</v>
      </c>
      <c r="B11481" t="s">
        <v>255</v>
      </c>
      <c r="C11481" t="s">
        <v>505</v>
      </c>
      <c r="D11481" t="s">
        <v>445</v>
      </c>
      <c r="E11481" t="s">
        <v>424</v>
      </c>
      <c r="F11481" t="s">
        <v>362</v>
      </c>
      <c r="G11481" t="s">
        <v>140</v>
      </c>
      <c r="H11481" t="s">
        <v>363</v>
      </c>
      <c r="I11481" t="s">
        <v>364</v>
      </c>
      <c r="J11481">
        <v>0</v>
      </c>
      <c r="K11481">
        <v>12836.772200732101</v>
      </c>
      <c r="L11481">
        <v>732833.34372744802</v>
      </c>
      <c r="N11481">
        <v>1.75166322747267E-2</v>
      </c>
      <c r="O11481">
        <v>0.92</v>
      </c>
      <c r="P11481">
        <v>0.86480000000000001</v>
      </c>
      <c r="Q11481">
        <v>0</v>
      </c>
      <c r="R11481">
        <v>0</v>
      </c>
      <c r="S11481">
        <v>0</v>
      </c>
      <c r="T11481" s="23">
        <f t="shared" si="179"/>
        <v>0</v>
      </c>
      <c r="U11481" s="25">
        <v>44860.801865706002</v>
      </c>
    </row>
    <row r="11482" spans="1:21" x14ac:dyDescent="0.25">
      <c r="A11482" t="s">
        <v>155</v>
      </c>
      <c r="B11482" t="s">
        <v>255</v>
      </c>
      <c r="C11482" t="s">
        <v>505</v>
      </c>
      <c r="D11482" t="s">
        <v>360</v>
      </c>
      <c r="E11482" t="s">
        <v>424</v>
      </c>
      <c r="F11482" t="s">
        <v>362</v>
      </c>
      <c r="G11482" t="s">
        <v>140</v>
      </c>
      <c r="H11482" t="s">
        <v>363</v>
      </c>
      <c r="I11482" t="s">
        <v>364</v>
      </c>
      <c r="J11482">
        <v>257</v>
      </c>
      <c r="K11482">
        <v>12836.772200732101</v>
      </c>
      <c r="L11482">
        <v>732833.34372744802</v>
      </c>
      <c r="N11482">
        <v>1.75166322747267E-2</v>
      </c>
      <c r="O11482">
        <v>0.92</v>
      </c>
      <c r="P11482">
        <v>0.86480000000000001</v>
      </c>
      <c r="Q11482">
        <v>4</v>
      </c>
      <c r="R11482">
        <v>3.46</v>
      </c>
      <c r="S11482">
        <v>0.86</v>
      </c>
      <c r="T11482" s="23">
        <f t="shared" si="179"/>
        <v>4.32</v>
      </c>
      <c r="U11482" s="25">
        <v>44860.801865706002</v>
      </c>
    </row>
    <row r="11483" spans="1:21" x14ac:dyDescent="0.25">
      <c r="A11483" t="s">
        <v>155</v>
      </c>
      <c r="B11483" t="s">
        <v>255</v>
      </c>
      <c r="C11483" t="s">
        <v>505</v>
      </c>
      <c r="D11483" t="s">
        <v>426</v>
      </c>
      <c r="E11483" t="s">
        <v>424</v>
      </c>
      <c r="F11483" t="s">
        <v>362</v>
      </c>
      <c r="G11483" t="s">
        <v>140</v>
      </c>
      <c r="H11483" t="s">
        <v>363</v>
      </c>
      <c r="I11483" t="s">
        <v>364</v>
      </c>
      <c r="J11483">
        <v>1</v>
      </c>
      <c r="K11483">
        <v>12836.772200732101</v>
      </c>
      <c r="L11483">
        <v>732833.34372744802</v>
      </c>
      <c r="N11483">
        <v>1.75166322747267E-2</v>
      </c>
      <c r="O11483">
        <v>0.92</v>
      </c>
      <c r="P11483">
        <v>0.86480000000000001</v>
      </c>
      <c r="Q11483">
        <v>0</v>
      </c>
      <c r="R11483">
        <v>0</v>
      </c>
      <c r="S11483">
        <v>0</v>
      </c>
      <c r="T11483" s="23">
        <f t="shared" si="179"/>
        <v>0</v>
      </c>
      <c r="U11483" s="25">
        <v>44860.801865706002</v>
      </c>
    </row>
    <row r="11484" spans="1:21" x14ac:dyDescent="0.25">
      <c r="A11484" t="s">
        <v>156</v>
      </c>
      <c r="B11484" t="s">
        <v>247</v>
      </c>
      <c r="C11484" t="s">
        <v>505</v>
      </c>
      <c r="D11484" t="s">
        <v>444</v>
      </c>
      <c r="E11484" t="s">
        <v>424</v>
      </c>
      <c r="F11484" t="s">
        <v>362</v>
      </c>
      <c r="G11484" t="s">
        <v>140</v>
      </c>
      <c r="H11484" t="s">
        <v>363</v>
      </c>
      <c r="I11484" t="s">
        <v>364</v>
      </c>
      <c r="J11484">
        <v>418</v>
      </c>
      <c r="K11484">
        <v>4810.0396424862902</v>
      </c>
      <c r="L11484">
        <v>732833.34372744802</v>
      </c>
      <c r="N11484">
        <v>6.5636200694973003E-3</v>
      </c>
      <c r="O11484">
        <v>0.92</v>
      </c>
      <c r="P11484">
        <v>0.86480000000000001</v>
      </c>
      <c r="Q11484">
        <v>2</v>
      </c>
      <c r="R11484">
        <v>1.73</v>
      </c>
      <c r="S11484">
        <v>0</v>
      </c>
      <c r="T11484" s="23">
        <f t="shared" si="179"/>
        <v>1.73</v>
      </c>
      <c r="U11484" s="25">
        <v>44860.801865706002</v>
      </c>
    </row>
    <row r="11485" spans="1:21" x14ac:dyDescent="0.25">
      <c r="A11485" t="s">
        <v>156</v>
      </c>
      <c r="B11485" t="s">
        <v>247</v>
      </c>
      <c r="C11485" t="s">
        <v>505</v>
      </c>
      <c r="D11485" t="s">
        <v>425</v>
      </c>
      <c r="E11485" t="s">
        <v>424</v>
      </c>
      <c r="F11485" t="s">
        <v>362</v>
      </c>
      <c r="G11485" t="s">
        <v>140</v>
      </c>
      <c r="H11485" t="s">
        <v>363</v>
      </c>
      <c r="I11485" t="s">
        <v>364</v>
      </c>
      <c r="J11485">
        <v>0</v>
      </c>
      <c r="K11485">
        <v>4810.0396424862902</v>
      </c>
      <c r="L11485">
        <v>732833.34372744802</v>
      </c>
      <c r="N11485">
        <v>6.5636200694973003E-3</v>
      </c>
      <c r="O11485">
        <v>0.92</v>
      </c>
      <c r="P11485">
        <v>0.86480000000000001</v>
      </c>
      <c r="Q11485">
        <v>0</v>
      </c>
      <c r="R11485">
        <v>0</v>
      </c>
      <c r="S11485">
        <v>0</v>
      </c>
      <c r="T11485" s="23">
        <f t="shared" si="179"/>
        <v>0</v>
      </c>
      <c r="U11485" s="25">
        <v>44860.801865706002</v>
      </c>
    </row>
    <row r="11486" spans="1:21" x14ac:dyDescent="0.25">
      <c r="A11486" t="s">
        <v>156</v>
      </c>
      <c r="B11486" t="s">
        <v>247</v>
      </c>
      <c r="C11486" t="s">
        <v>505</v>
      </c>
      <c r="D11486" t="s">
        <v>423</v>
      </c>
      <c r="E11486" t="s">
        <v>424</v>
      </c>
      <c r="F11486" t="s">
        <v>362</v>
      </c>
      <c r="G11486" t="s">
        <v>140</v>
      </c>
      <c r="H11486" t="s">
        <v>363</v>
      </c>
      <c r="I11486" t="s">
        <v>364</v>
      </c>
      <c r="J11486">
        <v>0</v>
      </c>
      <c r="K11486">
        <v>4810.0396424862902</v>
      </c>
      <c r="L11486">
        <v>732833.34372744802</v>
      </c>
      <c r="N11486">
        <v>6.5636200694973003E-3</v>
      </c>
      <c r="O11486">
        <v>0.92</v>
      </c>
      <c r="P11486">
        <v>0.86480000000000001</v>
      </c>
      <c r="Q11486">
        <v>0</v>
      </c>
      <c r="R11486">
        <v>0</v>
      </c>
      <c r="S11486">
        <v>0</v>
      </c>
      <c r="T11486" s="23">
        <f t="shared" si="179"/>
        <v>0</v>
      </c>
      <c r="U11486" s="25">
        <v>44860.801865706002</v>
      </c>
    </row>
    <row r="11487" spans="1:21" x14ac:dyDescent="0.25">
      <c r="A11487" t="s">
        <v>156</v>
      </c>
      <c r="B11487" t="s">
        <v>247</v>
      </c>
      <c r="C11487" t="s">
        <v>505</v>
      </c>
      <c r="D11487" t="s">
        <v>427</v>
      </c>
      <c r="E11487" t="s">
        <v>424</v>
      </c>
      <c r="F11487" t="s">
        <v>362</v>
      </c>
      <c r="G11487" t="s">
        <v>140</v>
      </c>
      <c r="H11487" t="s">
        <v>363</v>
      </c>
      <c r="I11487" t="s">
        <v>364</v>
      </c>
      <c r="J11487">
        <v>81</v>
      </c>
      <c r="K11487">
        <v>4810.0396424862902</v>
      </c>
      <c r="L11487">
        <v>732833.34372744802</v>
      </c>
      <c r="N11487">
        <v>6.5636200694973003E-3</v>
      </c>
      <c r="O11487">
        <v>0.92</v>
      </c>
      <c r="P11487">
        <v>0.86480000000000001</v>
      </c>
      <c r="Q11487">
        <v>0</v>
      </c>
      <c r="R11487">
        <v>0</v>
      </c>
      <c r="S11487">
        <v>0</v>
      </c>
      <c r="T11487" s="23">
        <f t="shared" si="179"/>
        <v>0</v>
      </c>
      <c r="U11487" s="25">
        <v>44860.801865706002</v>
      </c>
    </row>
    <row r="11488" spans="1:21" x14ac:dyDescent="0.25">
      <c r="A11488" t="s">
        <v>156</v>
      </c>
      <c r="B11488" t="s">
        <v>247</v>
      </c>
      <c r="C11488" t="s">
        <v>505</v>
      </c>
      <c r="D11488" t="s">
        <v>430</v>
      </c>
      <c r="E11488" t="s">
        <v>424</v>
      </c>
      <c r="F11488" t="s">
        <v>362</v>
      </c>
      <c r="G11488" t="s">
        <v>140</v>
      </c>
      <c r="H11488" t="s">
        <v>363</v>
      </c>
      <c r="I11488" t="s">
        <v>364</v>
      </c>
      <c r="J11488">
        <v>3507</v>
      </c>
      <c r="K11488">
        <v>4810.0396424862902</v>
      </c>
      <c r="L11488">
        <v>732833.34372744802</v>
      </c>
      <c r="N11488">
        <v>6.5636200694973003E-3</v>
      </c>
      <c r="O11488">
        <v>0.92</v>
      </c>
      <c r="P11488">
        <v>0.86480000000000001</v>
      </c>
      <c r="Q11488">
        <v>23</v>
      </c>
      <c r="R11488">
        <v>19.89</v>
      </c>
      <c r="S11488">
        <v>-0.86</v>
      </c>
      <c r="T11488" s="23">
        <f t="shared" si="179"/>
        <v>19.03</v>
      </c>
      <c r="U11488" s="25">
        <v>44860.801865706002</v>
      </c>
    </row>
    <row r="11489" spans="1:21" x14ac:dyDescent="0.25">
      <c r="A11489" t="s">
        <v>156</v>
      </c>
      <c r="B11489" t="s">
        <v>247</v>
      </c>
      <c r="C11489" t="s">
        <v>505</v>
      </c>
      <c r="D11489" t="s">
        <v>443</v>
      </c>
      <c r="E11489" t="s">
        <v>424</v>
      </c>
      <c r="F11489" t="s">
        <v>362</v>
      </c>
      <c r="G11489" t="s">
        <v>140</v>
      </c>
      <c r="H11489" t="s">
        <v>363</v>
      </c>
      <c r="I11489" t="s">
        <v>364</v>
      </c>
      <c r="J11489">
        <v>119</v>
      </c>
      <c r="K11489">
        <v>4810.0396424862902</v>
      </c>
      <c r="L11489">
        <v>732833.34372744802</v>
      </c>
      <c r="N11489">
        <v>6.5636200694973003E-3</v>
      </c>
      <c r="O11489">
        <v>0.92</v>
      </c>
      <c r="P11489">
        <v>0.86480000000000001</v>
      </c>
      <c r="Q11489">
        <v>0</v>
      </c>
      <c r="R11489">
        <v>0</v>
      </c>
      <c r="S11489">
        <v>0</v>
      </c>
      <c r="T11489" s="23">
        <f t="shared" si="179"/>
        <v>0</v>
      </c>
      <c r="U11489" s="25">
        <v>44860.801865706002</v>
      </c>
    </row>
    <row r="11490" spans="1:21" x14ac:dyDescent="0.25">
      <c r="A11490" t="s">
        <v>156</v>
      </c>
      <c r="B11490" t="s">
        <v>247</v>
      </c>
      <c r="C11490" t="s">
        <v>505</v>
      </c>
      <c r="D11490" t="s">
        <v>445</v>
      </c>
      <c r="E11490" t="s">
        <v>424</v>
      </c>
      <c r="F11490" t="s">
        <v>362</v>
      </c>
      <c r="G11490" t="s">
        <v>140</v>
      </c>
      <c r="H11490" t="s">
        <v>363</v>
      </c>
      <c r="I11490" t="s">
        <v>364</v>
      </c>
      <c r="J11490">
        <v>0</v>
      </c>
      <c r="K11490">
        <v>4810.0396424862902</v>
      </c>
      <c r="L11490">
        <v>732833.34372744802</v>
      </c>
      <c r="N11490">
        <v>6.5636200694973003E-3</v>
      </c>
      <c r="O11490">
        <v>0.92</v>
      </c>
      <c r="P11490">
        <v>0.86480000000000001</v>
      </c>
      <c r="Q11490">
        <v>0</v>
      </c>
      <c r="R11490">
        <v>0</v>
      </c>
      <c r="S11490">
        <v>0</v>
      </c>
      <c r="T11490" s="23">
        <f t="shared" si="179"/>
        <v>0</v>
      </c>
      <c r="U11490" s="25">
        <v>44860.801865706002</v>
      </c>
    </row>
    <row r="11491" spans="1:21" x14ac:dyDescent="0.25">
      <c r="A11491" t="s">
        <v>156</v>
      </c>
      <c r="B11491" t="s">
        <v>247</v>
      </c>
      <c r="C11491" t="s">
        <v>505</v>
      </c>
      <c r="D11491" t="s">
        <v>360</v>
      </c>
      <c r="E11491" t="s">
        <v>424</v>
      </c>
      <c r="F11491" t="s">
        <v>362</v>
      </c>
      <c r="G11491" t="s">
        <v>140</v>
      </c>
      <c r="H11491" t="s">
        <v>363</v>
      </c>
      <c r="I11491" t="s">
        <v>364</v>
      </c>
      <c r="J11491">
        <v>257</v>
      </c>
      <c r="K11491">
        <v>4810.0396424862902</v>
      </c>
      <c r="L11491">
        <v>732833.34372744802</v>
      </c>
      <c r="N11491">
        <v>6.5636200694973003E-3</v>
      </c>
      <c r="O11491">
        <v>0.92</v>
      </c>
      <c r="P11491">
        <v>0.86480000000000001</v>
      </c>
      <c r="Q11491">
        <v>1</v>
      </c>
      <c r="R11491">
        <v>0.86</v>
      </c>
      <c r="S11491">
        <v>0</v>
      </c>
      <c r="T11491" s="23">
        <f t="shared" si="179"/>
        <v>0.86</v>
      </c>
      <c r="U11491" s="25">
        <v>44860.801865706002</v>
      </c>
    </row>
    <row r="11492" spans="1:21" x14ac:dyDescent="0.25">
      <c r="A11492" t="s">
        <v>156</v>
      </c>
      <c r="B11492" t="s">
        <v>247</v>
      </c>
      <c r="C11492" t="s">
        <v>505</v>
      </c>
      <c r="D11492" t="s">
        <v>426</v>
      </c>
      <c r="E11492" t="s">
        <v>424</v>
      </c>
      <c r="F11492" t="s">
        <v>362</v>
      </c>
      <c r="G11492" t="s">
        <v>140</v>
      </c>
      <c r="H11492" t="s">
        <v>363</v>
      </c>
      <c r="I11492" t="s">
        <v>364</v>
      </c>
      <c r="J11492">
        <v>1</v>
      </c>
      <c r="K11492">
        <v>4810.0396424862902</v>
      </c>
      <c r="L11492">
        <v>732833.34372744802</v>
      </c>
      <c r="N11492">
        <v>6.5636200694973003E-3</v>
      </c>
      <c r="O11492">
        <v>0.92</v>
      </c>
      <c r="P11492">
        <v>0.86480000000000001</v>
      </c>
      <c r="Q11492">
        <v>0</v>
      </c>
      <c r="R11492">
        <v>0</v>
      </c>
      <c r="S11492">
        <v>0</v>
      </c>
      <c r="T11492" s="23">
        <f t="shared" si="179"/>
        <v>0</v>
      </c>
      <c r="U11492" s="25">
        <v>44860.801865706002</v>
      </c>
    </row>
    <row r="11493" spans="1:21" x14ac:dyDescent="0.25">
      <c r="A11493" t="s">
        <v>107</v>
      </c>
      <c r="B11493" t="s">
        <v>256</v>
      </c>
      <c r="C11493" t="s">
        <v>506</v>
      </c>
      <c r="D11493" t="s">
        <v>390</v>
      </c>
      <c r="E11493" t="s">
        <v>424</v>
      </c>
      <c r="F11493" t="s">
        <v>388</v>
      </c>
      <c r="G11493" t="s">
        <v>87</v>
      </c>
      <c r="H11493" t="s">
        <v>363</v>
      </c>
      <c r="I11493" t="s">
        <v>364</v>
      </c>
      <c r="J11493">
        <v>7109</v>
      </c>
      <c r="K11493">
        <v>49859.141706035902</v>
      </c>
      <c r="L11493">
        <v>1054478.982023</v>
      </c>
      <c r="N11493">
        <v>4.7283201046247399E-2</v>
      </c>
      <c r="O11493">
        <v>0.21</v>
      </c>
      <c r="P11493">
        <v>0.19739999999999999</v>
      </c>
      <c r="Q11493">
        <v>336</v>
      </c>
      <c r="R11493">
        <v>66.33</v>
      </c>
      <c r="S11493">
        <v>-0.19</v>
      </c>
      <c r="T11493" s="23">
        <f t="shared" si="179"/>
        <v>66.14</v>
      </c>
      <c r="U11493" s="25">
        <v>44860.801865706002</v>
      </c>
    </row>
    <row r="11494" spans="1:21" x14ac:dyDescent="0.25">
      <c r="A11494" t="s">
        <v>107</v>
      </c>
      <c r="B11494" t="s">
        <v>256</v>
      </c>
      <c r="C11494" t="s">
        <v>506</v>
      </c>
      <c r="D11494" t="s">
        <v>395</v>
      </c>
      <c r="E11494" t="s">
        <v>424</v>
      </c>
      <c r="F11494" t="s">
        <v>388</v>
      </c>
      <c r="G11494" t="s">
        <v>87</v>
      </c>
      <c r="H11494" t="s">
        <v>363</v>
      </c>
      <c r="I11494" t="s">
        <v>364</v>
      </c>
      <c r="J11494">
        <v>98</v>
      </c>
      <c r="K11494">
        <v>49859.141706035902</v>
      </c>
      <c r="L11494">
        <v>1054478.982023</v>
      </c>
      <c r="N11494">
        <v>4.7283201046247399E-2</v>
      </c>
      <c r="O11494">
        <v>0.21</v>
      </c>
      <c r="P11494">
        <v>0.19739999999999999</v>
      </c>
      <c r="Q11494">
        <v>4</v>
      </c>
      <c r="R11494">
        <v>0.79</v>
      </c>
      <c r="S11494">
        <v>0</v>
      </c>
      <c r="T11494" s="23">
        <f t="shared" si="179"/>
        <v>0.79</v>
      </c>
      <c r="U11494" s="25">
        <v>44860.801865706002</v>
      </c>
    </row>
    <row r="11495" spans="1:21" x14ac:dyDescent="0.25">
      <c r="A11495" t="s">
        <v>107</v>
      </c>
      <c r="B11495" t="s">
        <v>256</v>
      </c>
      <c r="C11495" t="s">
        <v>506</v>
      </c>
      <c r="D11495" t="s">
        <v>394</v>
      </c>
      <c r="E11495" t="s">
        <v>424</v>
      </c>
      <c r="F11495" t="s">
        <v>388</v>
      </c>
      <c r="G11495" t="s">
        <v>87</v>
      </c>
      <c r="H11495" t="s">
        <v>363</v>
      </c>
      <c r="I11495" t="s">
        <v>364</v>
      </c>
      <c r="J11495">
        <v>5885</v>
      </c>
      <c r="K11495">
        <v>49859.141706035902</v>
      </c>
      <c r="L11495">
        <v>1054478.982023</v>
      </c>
      <c r="N11495">
        <v>4.7283201046247399E-2</v>
      </c>
      <c r="O11495">
        <v>0.21</v>
      </c>
      <c r="P11495">
        <v>0.19739999999999999</v>
      </c>
      <c r="Q11495">
        <v>278</v>
      </c>
      <c r="R11495">
        <v>54.88</v>
      </c>
      <c r="S11495">
        <v>-0.2</v>
      </c>
      <c r="T11495" s="23">
        <f t="shared" si="179"/>
        <v>54.68</v>
      </c>
      <c r="U11495" s="25">
        <v>44860.801865706002</v>
      </c>
    </row>
    <row r="11496" spans="1:21" x14ac:dyDescent="0.25">
      <c r="A11496" t="s">
        <v>107</v>
      </c>
      <c r="B11496" t="s">
        <v>256</v>
      </c>
      <c r="C11496" t="s">
        <v>506</v>
      </c>
      <c r="D11496" t="s">
        <v>391</v>
      </c>
      <c r="E11496" t="s">
        <v>424</v>
      </c>
      <c r="F11496" t="s">
        <v>388</v>
      </c>
      <c r="G11496" t="s">
        <v>87</v>
      </c>
      <c r="H11496" t="s">
        <v>363</v>
      </c>
      <c r="I11496" t="s">
        <v>364</v>
      </c>
      <c r="J11496">
        <v>477</v>
      </c>
      <c r="K11496">
        <v>49859.141706035902</v>
      </c>
      <c r="L11496">
        <v>1054478.982023</v>
      </c>
      <c r="N11496">
        <v>4.7283201046247399E-2</v>
      </c>
      <c r="O11496">
        <v>0.21</v>
      </c>
      <c r="P11496">
        <v>0.19739999999999999</v>
      </c>
      <c r="Q11496">
        <v>22</v>
      </c>
      <c r="R11496">
        <v>4.34</v>
      </c>
      <c r="S11496">
        <v>0</v>
      </c>
      <c r="T11496" s="23">
        <f t="shared" si="179"/>
        <v>4.34</v>
      </c>
      <c r="U11496" s="25">
        <v>44860.801865706002</v>
      </c>
    </row>
    <row r="11497" spans="1:21" x14ac:dyDescent="0.25">
      <c r="A11497" t="s">
        <v>107</v>
      </c>
      <c r="B11497" t="s">
        <v>256</v>
      </c>
      <c r="C11497" t="s">
        <v>506</v>
      </c>
      <c r="D11497" t="s">
        <v>389</v>
      </c>
      <c r="E11497" t="s">
        <v>424</v>
      </c>
      <c r="F11497" t="s">
        <v>388</v>
      </c>
      <c r="G11497" t="s">
        <v>87</v>
      </c>
      <c r="H11497" t="s">
        <v>363</v>
      </c>
      <c r="I11497" t="s">
        <v>364</v>
      </c>
      <c r="J11497">
        <v>1606</v>
      </c>
      <c r="K11497">
        <v>49859.141706035902</v>
      </c>
      <c r="L11497">
        <v>1054478.982023</v>
      </c>
      <c r="N11497">
        <v>4.7283201046247399E-2</v>
      </c>
      <c r="O11497">
        <v>0.21</v>
      </c>
      <c r="P11497">
        <v>0.19739999999999999</v>
      </c>
      <c r="Q11497">
        <v>75</v>
      </c>
      <c r="R11497">
        <v>14.8</v>
      </c>
      <c r="S11497">
        <v>0</v>
      </c>
      <c r="T11497" s="23">
        <f t="shared" si="179"/>
        <v>14.8</v>
      </c>
      <c r="U11497" s="25">
        <v>44860.801865706002</v>
      </c>
    </row>
    <row r="11498" spans="1:21" x14ac:dyDescent="0.25">
      <c r="A11498" t="s">
        <v>107</v>
      </c>
      <c r="B11498" t="s">
        <v>256</v>
      </c>
      <c r="C11498" t="s">
        <v>506</v>
      </c>
      <c r="D11498" t="s">
        <v>387</v>
      </c>
      <c r="E11498" t="s">
        <v>424</v>
      </c>
      <c r="F11498" t="s">
        <v>388</v>
      </c>
      <c r="G11498" t="s">
        <v>87</v>
      </c>
      <c r="H11498" t="s">
        <v>363</v>
      </c>
      <c r="I11498" t="s">
        <v>364</v>
      </c>
      <c r="J11498">
        <v>56</v>
      </c>
      <c r="K11498">
        <v>49859.141706035902</v>
      </c>
      <c r="L11498">
        <v>1054478.982023</v>
      </c>
      <c r="N11498">
        <v>4.7283201046247399E-2</v>
      </c>
      <c r="O11498">
        <v>0.21</v>
      </c>
      <c r="P11498">
        <v>0.19739999999999999</v>
      </c>
      <c r="Q11498">
        <v>2</v>
      </c>
      <c r="R11498">
        <v>0.39</v>
      </c>
      <c r="S11498">
        <v>0</v>
      </c>
      <c r="T11498" s="23">
        <f t="shared" si="179"/>
        <v>0.39</v>
      </c>
      <c r="U11498" s="25">
        <v>44860.801865706002</v>
      </c>
    </row>
    <row r="11499" spans="1:21" x14ac:dyDescent="0.25">
      <c r="A11499" t="s">
        <v>107</v>
      </c>
      <c r="B11499" t="s">
        <v>256</v>
      </c>
      <c r="C11499" t="s">
        <v>506</v>
      </c>
      <c r="D11499" t="s">
        <v>392</v>
      </c>
      <c r="E11499" t="s">
        <v>424</v>
      </c>
      <c r="F11499" t="s">
        <v>388</v>
      </c>
      <c r="G11499" t="s">
        <v>87</v>
      </c>
      <c r="H11499" t="s">
        <v>363</v>
      </c>
      <c r="I11499" t="s">
        <v>364</v>
      </c>
      <c r="J11499">
        <v>268</v>
      </c>
      <c r="K11499">
        <v>49859.141706035902</v>
      </c>
      <c r="L11499">
        <v>1054478.982023</v>
      </c>
      <c r="N11499">
        <v>4.7283201046247399E-2</v>
      </c>
      <c r="O11499">
        <v>0.21</v>
      </c>
      <c r="P11499">
        <v>0.19739999999999999</v>
      </c>
      <c r="Q11499">
        <v>12</v>
      </c>
      <c r="R11499">
        <v>2.37</v>
      </c>
      <c r="S11499">
        <v>0.6</v>
      </c>
      <c r="T11499" s="23">
        <f t="shared" si="179"/>
        <v>2.97</v>
      </c>
      <c r="U11499" s="25">
        <v>44860.801865706002</v>
      </c>
    </row>
    <row r="11500" spans="1:21" x14ac:dyDescent="0.25">
      <c r="A11500" t="s">
        <v>106</v>
      </c>
      <c r="B11500" t="s">
        <v>257</v>
      </c>
      <c r="C11500" t="s">
        <v>506</v>
      </c>
      <c r="D11500" t="s">
        <v>390</v>
      </c>
      <c r="E11500" t="s">
        <v>424</v>
      </c>
      <c r="F11500" t="s">
        <v>388</v>
      </c>
      <c r="G11500" t="s">
        <v>87</v>
      </c>
      <c r="H11500" t="s">
        <v>363</v>
      </c>
      <c r="I11500" t="s">
        <v>364</v>
      </c>
      <c r="J11500">
        <v>7109</v>
      </c>
      <c r="K11500">
        <v>634543.48137300799</v>
      </c>
      <c r="L11500">
        <v>1054478.982023</v>
      </c>
      <c r="N11500">
        <v>0.601760198345202</v>
      </c>
      <c r="O11500">
        <v>0.21</v>
      </c>
      <c r="P11500">
        <v>0.19739999999999999</v>
      </c>
      <c r="Q11500">
        <v>4277</v>
      </c>
      <c r="R11500">
        <v>844.28</v>
      </c>
      <c r="S11500">
        <v>-2.1800000000000002</v>
      </c>
      <c r="T11500" s="23">
        <f t="shared" si="179"/>
        <v>842.1</v>
      </c>
      <c r="U11500" s="25">
        <v>44860.801865706002</v>
      </c>
    </row>
    <row r="11501" spans="1:21" x14ac:dyDescent="0.25">
      <c r="A11501" t="s">
        <v>106</v>
      </c>
      <c r="B11501" t="s">
        <v>257</v>
      </c>
      <c r="C11501" t="s">
        <v>506</v>
      </c>
      <c r="D11501" t="s">
        <v>395</v>
      </c>
      <c r="E11501" t="s">
        <v>424</v>
      </c>
      <c r="F11501" t="s">
        <v>388</v>
      </c>
      <c r="G11501" t="s">
        <v>87</v>
      </c>
      <c r="H11501" t="s">
        <v>363</v>
      </c>
      <c r="I11501" t="s">
        <v>364</v>
      </c>
      <c r="J11501">
        <v>98</v>
      </c>
      <c r="K11501">
        <v>634543.48137300799</v>
      </c>
      <c r="L11501">
        <v>1054478.982023</v>
      </c>
      <c r="N11501">
        <v>0.601760198345202</v>
      </c>
      <c r="O11501">
        <v>0.21</v>
      </c>
      <c r="P11501">
        <v>0.19739999999999999</v>
      </c>
      <c r="Q11501">
        <v>58</v>
      </c>
      <c r="R11501">
        <v>11.45</v>
      </c>
      <c r="S11501">
        <v>-0.38</v>
      </c>
      <c r="T11501" s="23">
        <f t="shared" si="179"/>
        <v>11.069999999999999</v>
      </c>
      <c r="U11501" s="25">
        <v>44860.801865706002</v>
      </c>
    </row>
    <row r="11502" spans="1:21" x14ac:dyDescent="0.25">
      <c r="A11502" t="s">
        <v>106</v>
      </c>
      <c r="B11502" t="s">
        <v>257</v>
      </c>
      <c r="C11502" t="s">
        <v>506</v>
      </c>
      <c r="D11502" t="s">
        <v>394</v>
      </c>
      <c r="E11502" t="s">
        <v>424</v>
      </c>
      <c r="F11502" t="s">
        <v>388</v>
      </c>
      <c r="G11502" t="s">
        <v>87</v>
      </c>
      <c r="H11502" t="s">
        <v>363</v>
      </c>
      <c r="I11502" t="s">
        <v>364</v>
      </c>
      <c r="J11502">
        <v>5885</v>
      </c>
      <c r="K11502">
        <v>634543.48137300799</v>
      </c>
      <c r="L11502">
        <v>1054478.982023</v>
      </c>
      <c r="N11502">
        <v>0.601760198345202</v>
      </c>
      <c r="O11502">
        <v>0.21</v>
      </c>
      <c r="P11502">
        <v>0.19739999999999999</v>
      </c>
      <c r="Q11502">
        <v>3541</v>
      </c>
      <c r="R11502">
        <v>698.99</v>
      </c>
      <c r="S11502">
        <v>-3.36</v>
      </c>
      <c r="T11502" s="23">
        <f t="shared" si="179"/>
        <v>695.63</v>
      </c>
      <c r="U11502" s="25">
        <v>44860.801865706002</v>
      </c>
    </row>
    <row r="11503" spans="1:21" x14ac:dyDescent="0.25">
      <c r="A11503" t="s">
        <v>106</v>
      </c>
      <c r="B11503" t="s">
        <v>257</v>
      </c>
      <c r="C11503" t="s">
        <v>506</v>
      </c>
      <c r="D11503" t="s">
        <v>391</v>
      </c>
      <c r="E11503" t="s">
        <v>424</v>
      </c>
      <c r="F11503" t="s">
        <v>388</v>
      </c>
      <c r="G11503" t="s">
        <v>87</v>
      </c>
      <c r="H11503" t="s">
        <v>363</v>
      </c>
      <c r="I11503" t="s">
        <v>364</v>
      </c>
      <c r="J11503">
        <v>477</v>
      </c>
      <c r="K11503">
        <v>634543.48137300799</v>
      </c>
      <c r="L11503">
        <v>1054478.982023</v>
      </c>
      <c r="N11503">
        <v>0.601760198345202</v>
      </c>
      <c r="O11503">
        <v>0.21</v>
      </c>
      <c r="P11503">
        <v>0.19739999999999999</v>
      </c>
      <c r="Q11503">
        <v>287</v>
      </c>
      <c r="R11503">
        <v>56.65</v>
      </c>
      <c r="S11503">
        <v>0.6</v>
      </c>
      <c r="T11503" s="23">
        <f t="shared" si="179"/>
        <v>57.25</v>
      </c>
      <c r="U11503" s="25">
        <v>44860.801865706002</v>
      </c>
    </row>
    <row r="11504" spans="1:21" x14ac:dyDescent="0.25">
      <c r="A11504" t="s">
        <v>106</v>
      </c>
      <c r="B11504" t="s">
        <v>257</v>
      </c>
      <c r="C11504" t="s">
        <v>506</v>
      </c>
      <c r="D11504" t="s">
        <v>389</v>
      </c>
      <c r="E11504" t="s">
        <v>424</v>
      </c>
      <c r="F11504" t="s">
        <v>388</v>
      </c>
      <c r="G11504" t="s">
        <v>87</v>
      </c>
      <c r="H11504" t="s">
        <v>363</v>
      </c>
      <c r="I11504" t="s">
        <v>364</v>
      </c>
      <c r="J11504">
        <v>1606</v>
      </c>
      <c r="K11504">
        <v>634543.48137300799</v>
      </c>
      <c r="L11504">
        <v>1054478.982023</v>
      </c>
      <c r="N11504">
        <v>0.601760198345202</v>
      </c>
      <c r="O11504">
        <v>0.21</v>
      </c>
      <c r="P11504">
        <v>0.19739999999999999</v>
      </c>
      <c r="Q11504">
        <v>966</v>
      </c>
      <c r="R11504">
        <v>190.69</v>
      </c>
      <c r="S11504">
        <v>-0.2</v>
      </c>
      <c r="T11504" s="23">
        <f t="shared" si="179"/>
        <v>190.49</v>
      </c>
      <c r="U11504" s="25">
        <v>44860.801865706002</v>
      </c>
    </row>
    <row r="11505" spans="1:21" x14ac:dyDescent="0.25">
      <c r="A11505" t="s">
        <v>106</v>
      </c>
      <c r="B11505" t="s">
        <v>257</v>
      </c>
      <c r="C11505" t="s">
        <v>506</v>
      </c>
      <c r="D11505" t="s">
        <v>387</v>
      </c>
      <c r="E11505" t="s">
        <v>424</v>
      </c>
      <c r="F11505" t="s">
        <v>388</v>
      </c>
      <c r="G11505" t="s">
        <v>87</v>
      </c>
      <c r="H11505" t="s">
        <v>363</v>
      </c>
      <c r="I11505" t="s">
        <v>364</v>
      </c>
      <c r="J11505">
        <v>56</v>
      </c>
      <c r="K11505">
        <v>634543.48137300799</v>
      </c>
      <c r="L11505">
        <v>1054478.982023</v>
      </c>
      <c r="N11505">
        <v>0.601760198345202</v>
      </c>
      <c r="O11505">
        <v>0.21</v>
      </c>
      <c r="P11505">
        <v>0.19739999999999999</v>
      </c>
      <c r="Q11505">
        <v>33</v>
      </c>
      <c r="R11505">
        <v>6.51</v>
      </c>
      <c r="S11505">
        <v>0</v>
      </c>
      <c r="T11505" s="23">
        <f t="shared" si="179"/>
        <v>6.51</v>
      </c>
      <c r="U11505" s="25">
        <v>44860.801865706002</v>
      </c>
    </row>
    <row r="11506" spans="1:21" x14ac:dyDescent="0.25">
      <c r="A11506" t="s">
        <v>106</v>
      </c>
      <c r="B11506" t="s">
        <v>257</v>
      </c>
      <c r="C11506" t="s">
        <v>506</v>
      </c>
      <c r="D11506" t="s">
        <v>392</v>
      </c>
      <c r="E11506" t="s">
        <v>424</v>
      </c>
      <c r="F11506" t="s">
        <v>388</v>
      </c>
      <c r="G11506" t="s">
        <v>87</v>
      </c>
      <c r="H11506" t="s">
        <v>363</v>
      </c>
      <c r="I11506" t="s">
        <v>364</v>
      </c>
      <c r="J11506">
        <v>268</v>
      </c>
      <c r="K11506">
        <v>634543.48137300799</v>
      </c>
      <c r="L11506">
        <v>1054478.982023</v>
      </c>
      <c r="N11506">
        <v>0.601760198345202</v>
      </c>
      <c r="O11506">
        <v>0.21</v>
      </c>
      <c r="P11506">
        <v>0.19739999999999999</v>
      </c>
      <c r="Q11506">
        <v>161</v>
      </c>
      <c r="R11506">
        <v>31.78</v>
      </c>
      <c r="S11506">
        <v>5.73</v>
      </c>
      <c r="T11506" s="23">
        <f t="shared" si="179"/>
        <v>37.510000000000005</v>
      </c>
      <c r="U11506" s="25">
        <v>44860.801865706002</v>
      </c>
    </row>
    <row r="11507" spans="1:21" x14ac:dyDescent="0.25">
      <c r="A11507" t="s">
        <v>86</v>
      </c>
      <c r="B11507" t="s">
        <v>258</v>
      </c>
      <c r="C11507" t="s">
        <v>506</v>
      </c>
      <c r="D11507" t="s">
        <v>390</v>
      </c>
      <c r="E11507" t="s">
        <v>424</v>
      </c>
      <c r="F11507" t="s">
        <v>388</v>
      </c>
      <c r="G11507" t="s">
        <v>87</v>
      </c>
      <c r="H11507" t="s">
        <v>363</v>
      </c>
      <c r="I11507" t="s">
        <v>364</v>
      </c>
      <c r="J11507">
        <v>7109</v>
      </c>
      <c r="K11507">
        <v>362097.10354228498</v>
      </c>
      <c r="L11507">
        <v>1054478.982023</v>
      </c>
      <c r="N11507">
        <v>0.34338958833262601</v>
      </c>
      <c r="O11507">
        <v>0.21</v>
      </c>
      <c r="P11507">
        <v>0.19739999999999999</v>
      </c>
      <c r="Q11507">
        <v>2441</v>
      </c>
      <c r="R11507">
        <v>481.85</v>
      </c>
      <c r="S11507">
        <v>-1.18</v>
      </c>
      <c r="T11507" s="23">
        <f t="shared" si="179"/>
        <v>480.67</v>
      </c>
      <c r="U11507" s="25">
        <v>44860.801865706002</v>
      </c>
    </row>
    <row r="11508" spans="1:21" x14ac:dyDescent="0.25">
      <c r="A11508" t="s">
        <v>86</v>
      </c>
      <c r="B11508" t="s">
        <v>258</v>
      </c>
      <c r="C11508" t="s">
        <v>506</v>
      </c>
      <c r="D11508" t="s">
        <v>395</v>
      </c>
      <c r="E11508" t="s">
        <v>424</v>
      </c>
      <c r="F11508" t="s">
        <v>388</v>
      </c>
      <c r="G11508" t="s">
        <v>87</v>
      </c>
      <c r="H11508" t="s">
        <v>363</v>
      </c>
      <c r="I11508" t="s">
        <v>364</v>
      </c>
      <c r="J11508">
        <v>98</v>
      </c>
      <c r="K11508">
        <v>362097.10354228498</v>
      </c>
      <c r="L11508">
        <v>1054478.982023</v>
      </c>
      <c r="N11508">
        <v>0.34338958833262601</v>
      </c>
      <c r="O11508">
        <v>0.21</v>
      </c>
      <c r="P11508">
        <v>0.19739999999999999</v>
      </c>
      <c r="Q11508">
        <v>33</v>
      </c>
      <c r="R11508">
        <v>6.51</v>
      </c>
      <c r="S11508">
        <v>-0.4</v>
      </c>
      <c r="T11508" s="23">
        <f t="shared" si="179"/>
        <v>6.1099999999999994</v>
      </c>
      <c r="U11508" s="25">
        <v>44860.801865706002</v>
      </c>
    </row>
    <row r="11509" spans="1:21" x14ac:dyDescent="0.25">
      <c r="A11509" t="s">
        <v>86</v>
      </c>
      <c r="B11509" t="s">
        <v>258</v>
      </c>
      <c r="C11509" t="s">
        <v>506</v>
      </c>
      <c r="D11509" t="s">
        <v>394</v>
      </c>
      <c r="E11509" t="s">
        <v>424</v>
      </c>
      <c r="F11509" t="s">
        <v>388</v>
      </c>
      <c r="G11509" t="s">
        <v>87</v>
      </c>
      <c r="H11509" t="s">
        <v>363</v>
      </c>
      <c r="I11509" t="s">
        <v>364</v>
      </c>
      <c r="J11509">
        <v>5885</v>
      </c>
      <c r="K11509">
        <v>362097.10354228498</v>
      </c>
      <c r="L11509">
        <v>1054478.982023</v>
      </c>
      <c r="N11509">
        <v>0.34338958833262601</v>
      </c>
      <c r="O11509">
        <v>0.21</v>
      </c>
      <c r="P11509">
        <v>0.19739999999999999</v>
      </c>
      <c r="Q11509">
        <v>2020</v>
      </c>
      <c r="R11509">
        <v>398.75</v>
      </c>
      <c r="S11509">
        <v>-1.96</v>
      </c>
      <c r="T11509" s="23">
        <f t="shared" si="179"/>
        <v>396.79</v>
      </c>
      <c r="U11509" s="25">
        <v>44860.801865706002</v>
      </c>
    </row>
    <row r="11510" spans="1:21" x14ac:dyDescent="0.25">
      <c r="A11510" t="s">
        <v>86</v>
      </c>
      <c r="B11510" t="s">
        <v>258</v>
      </c>
      <c r="C11510" t="s">
        <v>506</v>
      </c>
      <c r="D11510" t="s">
        <v>391</v>
      </c>
      <c r="E11510" t="s">
        <v>424</v>
      </c>
      <c r="F11510" t="s">
        <v>388</v>
      </c>
      <c r="G11510" t="s">
        <v>87</v>
      </c>
      <c r="H11510" t="s">
        <v>363</v>
      </c>
      <c r="I11510" t="s">
        <v>364</v>
      </c>
      <c r="J11510">
        <v>477</v>
      </c>
      <c r="K11510">
        <v>362097.10354228498</v>
      </c>
      <c r="L11510">
        <v>1054478.982023</v>
      </c>
      <c r="N11510">
        <v>0.34338958833262601</v>
      </c>
      <c r="O11510">
        <v>0.21</v>
      </c>
      <c r="P11510">
        <v>0.19739999999999999</v>
      </c>
      <c r="Q11510">
        <v>163</v>
      </c>
      <c r="R11510">
        <v>32.18</v>
      </c>
      <c r="S11510">
        <v>0.2</v>
      </c>
      <c r="T11510" s="23">
        <f t="shared" si="179"/>
        <v>32.380000000000003</v>
      </c>
      <c r="U11510" s="25">
        <v>44860.801865706002</v>
      </c>
    </row>
    <row r="11511" spans="1:21" x14ac:dyDescent="0.25">
      <c r="A11511" t="s">
        <v>86</v>
      </c>
      <c r="B11511" t="s">
        <v>258</v>
      </c>
      <c r="C11511" t="s">
        <v>506</v>
      </c>
      <c r="D11511" t="s">
        <v>389</v>
      </c>
      <c r="E11511" t="s">
        <v>424</v>
      </c>
      <c r="F11511" t="s">
        <v>388</v>
      </c>
      <c r="G11511" t="s">
        <v>87</v>
      </c>
      <c r="H11511" t="s">
        <v>363</v>
      </c>
      <c r="I11511" t="s">
        <v>364</v>
      </c>
      <c r="J11511">
        <v>1606</v>
      </c>
      <c r="K11511">
        <v>362097.10354228498</v>
      </c>
      <c r="L11511">
        <v>1054478.982023</v>
      </c>
      <c r="N11511">
        <v>0.34338958833262601</v>
      </c>
      <c r="O11511">
        <v>0.21</v>
      </c>
      <c r="P11511">
        <v>0.19739999999999999</v>
      </c>
      <c r="Q11511">
        <v>551</v>
      </c>
      <c r="R11511">
        <v>108.77</v>
      </c>
      <c r="S11511">
        <v>0</v>
      </c>
      <c r="T11511" s="23">
        <f t="shared" si="179"/>
        <v>108.77</v>
      </c>
      <c r="U11511" s="25">
        <v>44860.801865706002</v>
      </c>
    </row>
    <row r="11512" spans="1:21" x14ac:dyDescent="0.25">
      <c r="A11512" t="s">
        <v>86</v>
      </c>
      <c r="B11512" t="s">
        <v>258</v>
      </c>
      <c r="C11512" t="s">
        <v>506</v>
      </c>
      <c r="D11512" t="s">
        <v>387</v>
      </c>
      <c r="E11512" t="s">
        <v>424</v>
      </c>
      <c r="F11512" t="s">
        <v>388</v>
      </c>
      <c r="G11512" t="s">
        <v>87</v>
      </c>
      <c r="H11512" t="s">
        <v>363</v>
      </c>
      <c r="I11512" t="s">
        <v>364</v>
      </c>
      <c r="J11512">
        <v>56</v>
      </c>
      <c r="K11512">
        <v>362097.10354228498</v>
      </c>
      <c r="L11512">
        <v>1054478.982023</v>
      </c>
      <c r="N11512">
        <v>0.34338958833262601</v>
      </c>
      <c r="O11512">
        <v>0.21</v>
      </c>
      <c r="P11512">
        <v>0.19739999999999999</v>
      </c>
      <c r="Q11512">
        <v>19</v>
      </c>
      <c r="R11512">
        <v>3.75</v>
      </c>
      <c r="S11512">
        <v>0</v>
      </c>
      <c r="T11512" s="23">
        <f t="shared" si="179"/>
        <v>3.75</v>
      </c>
      <c r="U11512" s="25">
        <v>44860.801865706002</v>
      </c>
    </row>
    <row r="11513" spans="1:21" x14ac:dyDescent="0.25">
      <c r="A11513" t="s">
        <v>86</v>
      </c>
      <c r="B11513" t="s">
        <v>258</v>
      </c>
      <c r="C11513" t="s">
        <v>506</v>
      </c>
      <c r="D11513" t="s">
        <v>392</v>
      </c>
      <c r="E11513" t="s">
        <v>424</v>
      </c>
      <c r="F11513" t="s">
        <v>388</v>
      </c>
      <c r="G11513" t="s">
        <v>87</v>
      </c>
      <c r="H11513" t="s">
        <v>363</v>
      </c>
      <c r="I11513" t="s">
        <v>364</v>
      </c>
      <c r="J11513">
        <v>268</v>
      </c>
      <c r="K11513">
        <v>362097.10354228498</v>
      </c>
      <c r="L11513">
        <v>1054478.982023</v>
      </c>
      <c r="N11513">
        <v>0.34338958833262601</v>
      </c>
      <c r="O11513">
        <v>0.21</v>
      </c>
      <c r="P11513">
        <v>0.19739999999999999</v>
      </c>
      <c r="Q11513">
        <v>92</v>
      </c>
      <c r="R11513">
        <v>18.16</v>
      </c>
      <c r="S11513">
        <v>3.16</v>
      </c>
      <c r="T11513" s="23">
        <f t="shared" si="179"/>
        <v>21.32</v>
      </c>
      <c r="U11513" s="25">
        <v>44860.801865706002</v>
      </c>
    </row>
    <row r="11514" spans="1:21" x14ac:dyDescent="0.25">
      <c r="A11514" t="s">
        <v>88</v>
      </c>
      <c r="B11514" t="s">
        <v>258</v>
      </c>
      <c r="C11514" t="s">
        <v>506</v>
      </c>
      <c r="D11514" t="s">
        <v>390</v>
      </c>
      <c r="E11514" t="s">
        <v>424</v>
      </c>
      <c r="F11514" t="s">
        <v>388</v>
      </c>
      <c r="G11514" t="s">
        <v>87</v>
      </c>
      <c r="H11514" t="s">
        <v>363</v>
      </c>
      <c r="I11514" t="s">
        <v>364</v>
      </c>
      <c r="J11514">
        <v>7109</v>
      </c>
      <c r="K11514">
        <v>7979.25540167281</v>
      </c>
      <c r="L11514">
        <v>1054478.982023</v>
      </c>
      <c r="N11514">
        <v>7.5670122759248703E-3</v>
      </c>
      <c r="O11514">
        <v>0.21</v>
      </c>
      <c r="P11514">
        <v>0.19739999999999999</v>
      </c>
      <c r="Q11514">
        <v>53</v>
      </c>
      <c r="R11514">
        <v>10.46</v>
      </c>
      <c r="S11514">
        <v>0</v>
      </c>
      <c r="T11514" s="23">
        <f t="shared" si="179"/>
        <v>10.46</v>
      </c>
      <c r="U11514" s="25">
        <v>44860.801865706002</v>
      </c>
    </row>
    <row r="11515" spans="1:21" x14ac:dyDescent="0.25">
      <c r="A11515" t="s">
        <v>88</v>
      </c>
      <c r="B11515" t="s">
        <v>258</v>
      </c>
      <c r="C11515" t="s">
        <v>506</v>
      </c>
      <c r="D11515" t="s">
        <v>395</v>
      </c>
      <c r="E11515" t="s">
        <v>424</v>
      </c>
      <c r="F11515" t="s">
        <v>388</v>
      </c>
      <c r="G11515" t="s">
        <v>87</v>
      </c>
      <c r="H11515" t="s">
        <v>363</v>
      </c>
      <c r="I11515" t="s">
        <v>364</v>
      </c>
      <c r="J11515">
        <v>98</v>
      </c>
      <c r="K11515">
        <v>7979.25540167281</v>
      </c>
      <c r="L11515">
        <v>1054478.982023</v>
      </c>
      <c r="N11515">
        <v>7.5670122759248703E-3</v>
      </c>
      <c r="O11515">
        <v>0.21</v>
      </c>
      <c r="P11515">
        <v>0.19739999999999999</v>
      </c>
      <c r="Q11515">
        <v>0</v>
      </c>
      <c r="R11515">
        <v>0</v>
      </c>
      <c r="S11515">
        <v>0</v>
      </c>
      <c r="T11515" s="23">
        <f t="shared" si="179"/>
        <v>0</v>
      </c>
      <c r="U11515" s="25">
        <v>44860.801865706002</v>
      </c>
    </row>
    <row r="11516" spans="1:21" x14ac:dyDescent="0.25">
      <c r="A11516" t="s">
        <v>88</v>
      </c>
      <c r="B11516" t="s">
        <v>258</v>
      </c>
      <c r="C11516" t="s">
        <v>506</v>
      </c>
      <c r="D11516" t="s">
        <v>394</v>
      </c>
      <c r="E11516" t="s">
        <v>424</v>
      </c>
      <c r="F11516" t="s">
        <v>388</v>
      </c>
      <c r="G11516" t="s">
        <v>87</v>
      </c>
      <c r="H11516" t="s">
        <v>363</v>
      </c>
      <c r="I11516" t="s">
        <v>364</v>
      </c>
      <c r="J11516">
        <v>5885</v>
      </c>
      <c r="K11516">
        <v>7979.25540167281</v>
      </c>
      <c r="L11516">
        <v>1054478.982023</v>
      </c>
      <c r="N11516">
        <v>7.5670122759248703E-3</v>
      </c>
      <c r="O11516">
        <v>0.21</v>
      </c>
      <c r="P11516">
        <v>0.19739999999999999</v>
      </c>
      <c r="Q11516">
        <v>44</v>
      </c>
      <c r="R11516">
        <v>8.69</v>
      </c>
      <c r="S11516">
        <v>0</v>
      </c>
      <c r="T11516" s="23">
        <f t="shared" si="179"/>
        <v>8.69</v>
      </c>
      <c r="U11516" s="25">
        <v>44860.801865706002</v>
      </c>
    </row>
    <row r="11517" spans="1:21" x14ac:dyDescent="0.25">
      <c r="A11517" t="s">
        <v>88</v>
      </c>
      <c r="B11517" t="s">
        <v>258</v>
      </c>
      <c r="C11517" t="s">
        <v>506</v>
      </c>
      <c r="D11517" t="s">
        <v>391</v>
      </c>
      <c r="E11517" t="s">
        <v>424</v>
      </c>
      <c r="F11517" t="s">
        <v>388</v>
      </c>
      <c r="G11517" t="s">
        <v>87</v>
      </c>
      <c r="H11517" t="s">
        <v>363</v>
      </c>
      <c r="I11517" t="s">
        <v>364</v>
      </c>
      <c r="J11517">
        <v>477</v>
      </c>
      <c r="K11517">
        <v>7979.25540167281</v>
      </c>
      <c r="L11517">
        <v>1054478.982023</v>
      </c>
      <c r="N11517">
        <v>7.5670122759248703E-3</v>
      </c>
      <c r="O11517">
        <v>0.21</v>
      </c>
      <c r="P11517">
        <v>0.19739999999999999</v>
      </c>
      <c r="Q11517">
        <v>3</v>
      </c>
      <c r="R11517">
        <v>0.59</v>
      </c>
      <c r="S11517">
        <v>0</v>
      </c>
      <c r="T11517" s="23">
        <f t="shared" si="179"/>
        <v>0.59</v>
      </c>
      <c r="U11517" s="25">
        <v>44860.801865706002</v>
      </c>
    </row>
    <row r="11518" spans="1:21" x14ac:dyDescent="0.25">
      <c r="A11518" t="s">
        <v>88</v>
      </c>
      <c r="B11518" t="s">
        <v>258</v>
      </c>
      <c r="C11518" t="s">
        <v>506</v>
      </c>
      <c r="D11518" t="s">
        <v>389</v>
      </c>
      <c r="E11518" t="s">
        <v>424</v>
      </c>
      <c r="F11518" t="s">
        <v>388</v>
      </c>
      <c r="G11518" t="s">
        <v>87</v>
      </c>
      <c r="H11518" t="s">
        <v>363</v>
      </c>
      <c r="I11518" t="s">
        <v>364</v>
      </c>
      <c r="J11518">
        <v>1606</v>
      </c>
      <c r="K11518">
        <v>7979.25540167281</v>
      </c>
      <c r="L11518">
        <v>1054478.982023</v>
      </c>
      <c r="N11518">
        <v>7.5670122759248703E-3</v>
      </c>
      <c r="O11518">
        <v>0.21</v>
      </c>
      <c r="P11518">
        <v>0.19739999999999999</v>
      </c>
      <c r="Q11518">
        <v>12</v>
      </c>
      <c r="R11518">
        <v>2.37</v>
      </c>
      <c r="S11518">
        <v>0</v>
      </c>
      <c r="T11518" s="23">
        <f t="shared" si="179"/>
        <v>2.37</v>
      </c>
      <c r="U11518" s="25">
        <v>44860.801865706002</v>
      </c>
    </row>
    <row r="11519" spans="1:21" x14ac:dyDescent="0.25">
      <c r="A11519" t="s">
        <v>88</v>
      </c>
      <c r="B11519" t="s">
        <v>258</v>
      </c>
      <c r="C11519" t="s">
        <v>506</v>
      </c>
      <c r="D11519" t="s">
        <v>387</v>
      </c>
      <c r="E11519" t="s">
        <v>424</v>
      </c>
      <c r="F11519" t="s">
        <v>388</v>
      </c>
      <c r="G11519" t="s">
        <v>87</v>
      </c>
      <c r="H11519" t="s">
        <v>363</v>
      </c>
      <c r="I11519" t="s">
        <v>364</v>
      </c>
      <c r="J11519">
        <v>56</v>
      </c>
      <c r="K11519">
        <v>7979.25540167281</v>
      </c>
      <c r="L11519">
        <v>1054478.982023</v>
      </c>
      <c r="N11519">
        <v>7.5670122759248703E-3</v>
      </c>
      <c r="O11519">
        <v>0.21</v>
      </c>
      <c r="P11519">
        <v>0.19739999999999999</v>
      </c>
      <c r="Q11519">
        <v>0</v>
      </c>
      <c r="R11519">
        <v>0</v>
      </c>
      <c r="S11519">
        <v>0</v>
      </c>
      <c r="T11519" s="23">
        <f t="shared" si="179"/>
        <v>0</v>
      </c>
      <c r="U11519" s="25">
        <v>44860.801865706002</v>
      </c>
    </row>
    <row r="11520" spans="1:21" x14ac:dyDescent="0.25">
      <c r="A11520" t="s">
        <v>88</v>
      </c>
      <c r="B11520" t="s">
        <v>258</v>
      </c>
      <c r="C11520" t="s">
        <v>506</v>
      </c>
      <c r="D11520" t="s">
        <v>392</v>
      </c>
      <c r="E11520" t="s">
        <v>424</v>
      </c>
      <c r="F11520" t="s">
        <v>388</v>
      </c>
      <c r="G11520" t="s">
        <v>87</v>
      </c>
      <c r="H11520" t="s">
        <v>363</v>
      </c>
      <c r="I11520" t="s">
        <v>364</v>
      </c>
      <c r="J11520">
        <v>268</v>
      </c>
      <c r="K11520">
        <v>7979.25540167281</v>
      </c>
      <c r="L11520">
        <v>1054478.982023</v>
      </c>
      <c r="N11520">
        <v>7.5670122759248703E-3</v>
      </c>
      <c r="O11520">
        <v>0.21</v>
      </c>
      <c r="P11520">
        <v>0.19739999999999999</v>
      </c>
      <c r="Q11520">
        <v>2</v>
      </c>
      <c r="R11520">
        <v>0.39</v>
      </c>
      <c r="S11520">
        <v>0.19</v>
      </c>
      <c r="T11520" s="23">
        <f t="shared" si="179"/>
        <v>0.58000000000000007</v>
      </c>
      <c r="U11520" s="25">
        <v>44860.801865706002</v>
      </c>
    </row>
    <row r="11521" spans="1:21" x14ac:dyDescent="0.25">
      <c r="A11521" t="s">
        <v>105</v>
      </c>
      <c r="B11521" t="s">
        <v>224</v>
      </c>
      <c r="C11521" t="s">
        <v>506</v>
      </c>
      <c r="D11521" t="s">
        <v>390</v>
      </c>
      <c r="E11521" t="s">
        <v>424</v>
      </c>
      <c r="F11521" t="s">
        <v>388</v>
      </c>
      <c r="G11521" t="s">
        <v>87</v>
      </c>
      <c r="H11521" t="s">
        <v>400</v>
      </c>
      <c r="I11521" t="s">
        <v>364</v>
      </c>
      <c r="J11521">
        <v>7109</v>
      </c>
      <c r="K11521">
        <v>80967.948507353896</v>
      </c>
      <c r="O11521">
        <v>0.21</v>
      </c>
      <c r="P11521">
        <v>0.19739999999999999</v>
      </c>
      <c r="R11521">
        <v>0</v>
      </c>
      <c r="S11521">
        <v>0</v>
      </c>
      <c r="T11521" s="23">
        <f t="shared" si="179"/>
        <v>0</v>
      </c>
      <c r="U11521" s="25">
        <v>44860.801865706002</v>
      </c>
    </row>
    <row r="11522" spans="1:21" x14ac:dyDescent="0.25">
      <c r="A11522" t="s">
        <v>105</v>
      </c>
      <c r="B11522" t="s">
        <v>224</v>
      </c>
      <c r="C11522" t="s">
        <v>506</v>
      </c>
      <c r="D11522" t="s">
        <v>395</v>
      </c>
      <c r="E11522" t="s">
        <v>424</v>
      </c>
      <c r="F11522" t="s">
        <v>388</v>
      </c>
      <c r="G11522" t="s">
        <v>87</v>
      </c>
      <c r="H11522" t="s">
        <v>400</v>
      </c>
      <c r="I11522" t="s">
        <v>364</v>
      </c>
      <c r="J11522">
        <v>98</v>
      </c>
      <c r="K11522">
        <v>80967.948507353896</v>
      </c>
      <c r="O11522">
        <v>0.21</v>
      </c>
      <c r="P11522">
        <v>0.19739999999999999</v>
      </c>
      <c r="R11522">
        <v>0</v>
      </c>
      <c r="S11522">
        <v>0</v>
      </c>
      <c r="T11522" s="23">
        <f t="shared" si="179"/>
        <v>0</v>
      </c>
      <c r="U11522" s="25">
        <v>44860.801865706002</v>
      </c>
    </row>
    <row r="11523" spans="1:21" x14ac:dyDescent="0.25">
      <c r="A11523" t="s">
        <v>105</v>
      </c>
      <c r="B11523" t="s">
        <v>224</v>
      </c>
      <c r="C11523" t="s">
        <v>506</v>
      </c>
      <c r="D11523" t="s">
        <v>394</v>
      </c>
      <c r="E11523" t="s">
        <v>424</v>
      </c>
      <c r="F11523" t="s">
        <v>388</v>
      </c>
      <c r="G11523" t="s">
        <v>87</v>
      </c>
      <c r="H11523" t="s">
        <v>400</v>
      </c>
      <c r="I11523" t="s">
        <v>364</v>
      </c>
      <c r="J11523">
        <v>5885</v>
      </c>
      <c r="K11523">
        <v>80967.948507353896</v>
      </c>
      <c r="O11523">
        <v>0.21</v>
      </c>
      <c r="P11523">
        <v>0.19739999999999999</v>
      </c>
      <c r="R11523">
        <v>0</v>
      </c>
      <c r="S11523">
        <v>0</v>
      </c>
      <c r="T11523" s="23">
        <f t="shared" si="179"/>
        <v>0</v>
      </c>
      <c r="U11523" s="25">
        <v>44860.801865706002</v>
      </c>
    </row>
    <row r="11524" spans="1:21" x14ac:dyDescent="0.25">
      <c r="A11524" t="s">
        <v>105</v>
      </c>
      <c r="B11524" t="s">
        <v>224</v>
      </c>
      <c r="C11524" t="s">
        <v>506</v>
      </c>
      <c r="D11524" t="s">
        <v>391</v>
      </c>
      <c r="E11524" t="s">
        <v>424</v>
      </c>
      <c r="F11524" t="s">
        <v>388</v>
      </c>
      <c r="G11524" t="s">
        <v>87</v>
      </c>
      <c r="H11524" t="s">
        <v>400</v>
      </c>
      <c r="I11524" t="s">
        <v>364</v>
      </c>
      <c r="J11524">
        <v>477</v>
      </c>
      <c r="K11524">
        <v>80967.948507353896</v>
      </c>
      <c r="O11524">
        <v>0.21</v>
      </c>
      <c r="P11524">
        <v>0.19739999999999999</v>
      </c>
      <c r="R11524">
        <v>0</v>
      </c>
      <c r="S11524">
        <v>0</v>
      </c>
      <c r="T11524" s="23">
        <f t="shared" si="179"/>
        <v>0</v>
      </c>
      <c r="U11524" s="25">
        <v>44860.801865706002</v>
      </c>
    </row>
    <row r="11525" spans="1:21" x14ac:dyDescent="0.25">
      <c r="A11525" t="s">
        <v>105</v>
      </c>
      <c r="B11525" t="s">
        <v>224</v>
      </c>
      <c r="C11525" t="s">
        <v>506</v>
      </c>
      <c r="D11525" t="s">
        <v>389</v>
      </c>
      <c r="E11525" t="s">
        <v>424</v>
      </c>
      <c r="F11525" t="s">
        <v>388</v>
      </c>
      <c r="G11525" t="s">
        <v>87</v>
      </c>
      <c r="H11525" t="s">
        <v>400</v>
      </c>
      <c r="I11525" t="s">
        <v>364</v>
      </c>
      <c r="J11525">
        <v>1606</v>
      </c>
      <c r="K11525">
        <v>80967.948507353896</v>
      </c>
      <c r="O11525">
        <v>0.21</v>
      </c>
      <c r="P11525">
        <v>0.19739999999999999</v>
      </c>
      <c r="R11525">
        <v>0</v>
      </c>
      <c r="S11525">
        <v>0</v>
      </c>
      <c r="T11525" s="23">
        <f t="shared" ref="T11525:T11588" si="180">SUM(R11525+S11525)</f>
        <v>0</v>
      </c>
      <c r="U11525" s="25">
        <v>44860.801865706002</v>
      </c>
    </row>
    <row r="11526" spans="1:21" x14ac:dyDescent="0.25">
      <c r="A11526" t="s">
        <v>105</v>
      </c>
      <c r="B11526" t="s">
        <v>224</v>
      </c>
      <c r="C11526" t="s">
        <v>506</v>
      </c>
      <c r="D11526" t="s">
        <v>387</v>
      </c>
      <c r="E11526" t="s">
        <v>424</v>
      </c>
      <c r="F11526" t="s">
        <v>388</v>
      </c>
      <c r="G11526" t="s">
        <v>87</v>
      </c>
      <c r="H11526" t="s">
        <v>400</v>
      </c>
      <c r="I11526" t="s">
        <v>364</v>
      </c>
      <c r="J11526">
        <v>56</v>
      </c>
      <c r="K11526">
        <v>80967.948507353896</v>
      </c>
      <c r="O11526">
        <v>0.21</v>
      </c>
      <c r="P11526">
        <v>0.19739999999999999</v>
      </c>
      <c r="R11526">
        <v>0</v>
      </c>
      <c r="S11526">
        <v>0</v>
      </c>
      <c r="T11526" s="23">
        <f t="shared" si="180"/>
        <v>0</v>
      </c>
      <c r="U11526" s="25">
        <v>44860.801865706002</v>
      </c>
    </row>
    <row r="11527" spans="1:21" x14ac:dyDescent="0.25">
      <c r="A11527" t="s">
        <v>105</v>
      </c>
      <c r="B11527" t="s">
        <v>224</v>
      </c>
      <c r="C11527" t="s">
        <v>506</v>
      </c>
      <c r="D11527" t="s">
        <v>392</v>
      </c>
      <c r="E11527" t="s">
        <v>424</v>
      </c>
      <c r="F11527" t="s">
        <v>388</v>
      </c>
      <c r="G11527" t="s">
        <v>87</v>
      </c>
      <c r="H11527" t="s">
        <v>400</v>
      </c>
      <c r="I11527" t="s">
        <v>364</v>
      </c>
      <c r="J11527">
        <v>268</v>
      </c>
      <c r="K11527">
        <v>80967.948507353896</v>
      </c>
      <c r="O11527">
        <v>0.21</v>
      </c>
      <c r="P11527">
        <v>0.19739999999999999</v>
      </c>
      <c r="R11527">
        <v>0</v>
      </c>
      <c r="S11527">
        <v>0</v>
      </c>
      <c r="T11527" s="23">
        <f t="shared" si="180"/>
        <v>0</v>
      </c>
      <c r="U11527" s="25">
        <v>44860.801865706002</v>
      </c>
    </row>
    <row r="11528" spans="1:21" x14ac:dyDescent="0.25">
      <c r="A11528" t="s">
        <v>81</v>
      </c>
      <c r="B11528" t="s">
        <v>259</v>
      </c>
      <c r="C11528" t="s">
        <v>507</v>
      </c>
      <c r="D11528" t="s">
        <v>392</v>
      </c>
      <c r="E11528" t="s">
        <v>424</v>
      </c>
      <c r="F11528" t="s">
        <v>388</v>
      </c>
      <c r="G11528" t="s">
        <v>82</v>
      </c>
      <c r="H11528" t="s">
        <v>363</v>
      </c>
      <c r="I11528" t="s">
        <v>364</v>
      </c>
      <c r="J11528">
        <v>13</v>
      </c>
      <c r="K11528">
        <v>31422.704424202999</v>
      </c>
      <c r="L11528">
        <v>31422.704424202999</v>
      </c>
      <c r="N11528">
        <v>1</v>
      </c>
      <c r="O11528">
        <v>0.02</v>
      </c>
      <c r="P11528">
        <v>1.8800000000000001E-2</v>
      </c>
      <c r="Q11528">
        <v>13</v>
      </c>
      <c r="R11528">
        <v>0.24</v>
      </c>
      <c r="S11528">
        <v>0.02</v>
      </c>
      <c r="T11528" s="23">
        <f t="shared" si="180"/>
        <v>0.26</v>
      </c>
      <c r="U11528" s="25">
        <v>44860.801865706002</v>
      </c>
    </row>
    <row r="11529" spans="1:21" x14ac:dyDescent="0.25">
      <c r="A11529" t="s">
        <v>81</v>
      </c>
      <c r="B11529" t="s">
        <v>259</v>
      </c>
      <c r="C11529" t="s">
        <v>507</v>
      </c>
      <c r="D11529" t="s">
        <v>387</v>
      </c>
      <c r="E11529" t="s">
        <v>424</v>
      </c>
      <c r="F11529" t="s">
        <v>388</v>
      </c>
      <c r="G11529" t="s">
        <v>82</v>
      </c>
      <c r="H11529" t="s">
        <v>363</v>
      </c>
      <c r="I11529" t="s">
        <v>364</v>
      </c>
      <c r="J11529">
        <v>2</v>
      </c>
      <c r="K11529">
        <v>31422.704424202999</v>
      </c>
      <c r="L11529">
        <v>31422.704424202999</v>
      </c>
      <c r="N11529">
        <v>1</v>
      </c>
      <c r="O11529">
        <v>0.02</v>
      </c>
      <c r="P11529">
        <v>1.8800000000000001E-2</v>
      </c>
      <c r="Q11529">
        <v>2</v>
      </c>
      <c r="R11529">
        <v>0.04</v>
      </c>
      <c r="S11529">
        <v>0</v>
      </c>
      <c r="T11529" s="23">
        <f t="shared" si="180"/>
        <v>0.04</v>
      </c>
      <c r="U11529" s="25">
        <v>44860.801865706002</v>
      </c>
    </row>
    <row r="11530" spans="1:21" x14ac:dyDescent="0.25">
      <c r="A11530" t="s">
        <v>81</v>
      </c>
      <c r="B11530" t="s">
        <v>259</v>
      </c>
      <c r="C11530" t="s">
        <v>507</v>
      </c>
      <c r="D11530" t="s">
        <v>395</v>
      </c>
      <c r="E11530" t="s">
        <v>424</v>
      </c>
      <c r="F11530" t="s">
        <v>388</v>
      </c>
      <c r="G11530" t="s">
        <v>82</v>
      </c>
      <c r="H11530" t="s">
        <v>363</v>
      </c>
      <c r="I11530" t="s">
        <v>364</v>
      </c>
      <c r="J11530">
        <v>5</v>
      </c>
      <c r="K11530">
        <v>31422.704424202999</v>
      </c>
      <c r="L11530">
        <v>31422.704424202999</v>
      </c>
      <c r="N11530">
        <v>1</v>
      </c>
      <c r="O11530">
        <v>0.02</v>
      </c>
      <c r="P11530">
        <v>1.8800000000000001E-2</v>
      </c>
      <c r="Q11530">
        <v>5</v>
      </c>
      <c r="R11530">
        <v>0.09</v>
      </c>
      <c r="S11530">
        <v>0</v>
      </c>
      <c r="T11530" s="23">
        <f t="shared" si="180"/>
        <v>0.09</v>
      </c>
      <c r="U11530" s="25">
        <v>44860.801865706002</v>
      </c>
    </row>
    <row r="11531" spans="1:21" x14ac:dyDescent="0.25">
      <c r="A11531" t="s">
        <v>81</v>
      </c>
      <c r="B11531" t="s">
        <v>259</v>
      </c>
      <c r="C11531" t="s">
        <v>507</v>
      </c>
      <c r="D11531" t="s">
        <v>389</v>
      </c>
      <c r="E11531" t="s">
        <v>424</v>
      </c>
      <c r="F11531" t="s">
        <v>388</v>
      </c>
      <c r="G11531" t="s">
        <v>82</v>
      </c>
      <c r="H11531" t="s">
        <v>363</v>
      </c>
      <c r="I11531" t="s">
        <v>364</v>
      </c>
      <c r="J11531">
        <v>137</v>
      </c>
      <c r="K11531">
        <v>31422.704424202999</v>
      </c>
      <c r="L11531">
        <v>31422.704424202999</v>
      </c>
      <c r="N11531">
        <v>1</v>
      </c>
      <c r="O11531">
        <v>0.02</v>
      </c>
      <c r="P11531">
        <v>1.8800000000000001E-2</v>
      </c>
      <c r="Q11531">
        <v>137</v>
      </c>
      <c r="R11531">
        <v>2.58</v>
      </c>
      <c r="S11531">
        <v>0.04</v>
      </c>
      <c r="T11531" s="23">
        <f t="shared" si="180"/>
        <v>2.62</v>
      </c>
      <c r="U11531" s="25">
        <v>44860.801865706002</v>
      </c>
    </row>
    <row r="11532" spans="1:21" x14ac:dyDescent="0.25">
      <c r="A11532" t="s">
        <v>81</v>
      </c>
      <c r="B11532" t="s">
        <v>259</v>
      </c>
      <c r="C11532" t="s">
        <v>507</v>
      </c>
      <c r="D11532" t="s">
        <v>390</v>
      </c>
      <c r="E11532" t="s">
        <v>424</v>
      </c>
      <c r="F11532" t="s">
        <v>388</v>
      </c>
      <c r="G11532" t="s">
        <v>82</v>
      </c>
      <c r="H11532" t="s">
        <v>363</v>
      </c>
      <c r="I11532" t="s">
        <v>364</v>
      </c>
      <c r="J11532">
        <v>670</v>
      </c>
      <c r="K11532">
        <v>31422.704424202999</v>
      </c>
      <c r="L11532">
        <v>31422.704424202999</v>
      </c>
      <c r="N11532">
        <v>1</v>
      </c>
      <c r="O11532">
        <v>0.02</v>
      </c>
      <c r="P11532">
        <v>1.8800000000000001E-2</v>
      </c>
      <c r="Q11532">
        <v>670</v>
      </c>
      <c r="R11532">
        <v>12.6</v>
      </c>
      <c r="S11532">
        <v>0</v>
      </c>
      <c r="T11532" s="23">
        <f t="shared" si="180"/>
        <v>12.6</v>
      </c>
      <c r="U11532" s="25">
        <v>44860.801865706002</v>
      </c>
    </row>
    <row r="11533" spans="1:21" x14ac:dyDescent="0.25">
      <c r="A11533" t="s">
        <v>81</v>
      </c>
      <c r="B11533" t="s">
        <v>259</v>
      </c>
      <c r="C11533" t="s">
        <v>507</v>
      </c>
      <c r="D11533" t="s">
        <v>394</v>
      </c>
      <c r="E11533" t="s">
        <v>424</v>
      </c>
      <c r="F11533" t="s">
        <v>388</v>
      </c>
      <c r="G11533" t="s">
        <v>82</v>
      </c>
      <c r="H11533" t="s">
        <v>363</v>
      </c>
      <c r="I11533" t="s">
        <v>364</v>
      </c>
      <c r="J11533">
        <v>572</v>
      </c>
      <c r="K11533">
        <v>31422.704424202999</v>
      </c>
      <c r="L11533">
        <v>31422.704424202999</v>
      </c>
      <c r="N11533">
        <v>1</v>
      </c>
      <c r="O11533">
        <v>0.02</v>
      </c>
      <c r="P11533">
        <v>1.8800000000000001E-2</v>
      </c>
      <c r="Q11533">
        <v>572</v>
      </c>
      <c r="R11533">
        <v>10.75</v>
      </c>
      <c r="S11533">
        <v>-0.04</v>
      </c>
      <c r="T11533" s="23">
        <f t="shared" si="180"/>
        <v>10.71</v>
      </c>
      <c r="U11533" s="25">
        <v>44860.801865706002</v>
      </c>
    </row>
    <row r="11534" spans="1:21" x14ac:dyDescent="0.25">
      <c r="A11534" t="s">
        <v>81</v>
      </c>
      <c r="B11534" t="s">
        <v>259</v>
      </c>
      <c r="C11534" t="s">
        <v>507</v>
      </c>
      <c r="D11534" t="s">
        <v>391</v>
      </c>
      <c r="E11534" t="s">
        <v>424</v>
      </c>
      <c r="F11534" t="s">
        <v>388</v>
      </c>
      <c r="G11534" t="s">
        <v>82</v>
      </c>
      <c r="H11534" t="s">
        <v>363</v>
      </c>
      <c r="I11534" t="s">
        <v>364</v>
      </c>
      <c r="J11534">
        <v>32</v>
      </c>
      <c r="K11534">
        <v>31422.704424202999</v>
      </c>
      <c r="L11534">
        <v>31422.704424202999</v>
      </c>
      <c r="N11534">
        <v>1</v>
      </c>
      <c r="O11534">
        <v>0.02</v>
      </c>
      <c r="P11534">
        <v>1.8800000000000001E-2</v>
      </c>
      <c r="Q11534">
        <v>32</v>
      </c>
      <c r="R11534">
        <v>0.6</v>
      </c>
      <c r="S11534">
        <v>0</v>
      </c>
      <c r="T11534" s="23">
        <f t="shared" si="180"/>
        <v>0.6</v>
      </c>
      <c r="U11534" s="25">
        <v>44860.801865706002</v>
      </c>
    </row>
    <row r="11535" spans="1:21" x14ac:dyDescent="0.25">
      <c r="A11535" t="s">
        <v>112</v>
      </c>
      <c r="B11535" t="s">
        <v>334</v>
      </c>
      <c r="C11535" t="s">
        <v>508</v>
      </c>
      <c r="D11535" t="s">
        <v>390</v>
      </c>
      <c r="E11535" t="s">
        <v>424</v>
      </c>
      <c r="F11535" t="s">
        <v>388</v>
      </c>
      <c r="G11535" t="s">
        <v>109</v>
      </c>
      <c r="H11535" t="s">
        <v>363</v>
      </c>
      <c r="I11535" t="s">
        <v>364</v>
      </c>
      <c r="J11535">
        <v>3028</v>
      </c>
      <c r="K11535">
        <v>22784.9839123969</v>
      </c>
      <c r="L11535">
        <v>22784.9839123969</v>
      </c>
      <c r="N11535">
        <v>1</v>
      </c>
      <c r="O11535">
        <v>0</v>
      </c>
      <c r="P11535">
        <v>0</v>
      </c>
      <c r="Q11535">
        <v>3028</v>
      </c>
      <c r="R11535">
        <v>0</v>
      </c>
      <c r="S11535">
        <v>0</v>
      </c>
      <c r="T11535" s="23">
        <f t="shared" si="180"/>
        <v>0</v>
      </c>
      <c r="U11535" s="25">
        <v>44860.801865706002</v>
      </c>
    </row>
    <row r="11536" spans="1:21" x14ac:dyDescent="0.25">
      <c r="A11536" t="s">
        <v>112</v>
      </c>
      <c r="B11536" t="s">
        <v>334</v>
      </c>
      <c r="C11536" t="s">
        <v>508</v>
      </c>
      <c r="D11536" t="s">
        <v>389</v>
      </c>
      <c r="E11536" t="s">
        <v>424</v>
      </c>
      <c r="F11536" t="s">
        <v>388</v>
      </c>
      <c r="G11536" t="s">
        <v>109</v>
      </c>
      <c r="H11536" t="s">
        <v>363</v>
      </c>
      <c r="I11536" t="s">
        <v>364</v>
      </c>
      <c r="J11536">
        <v>582</v>
      </c>
      <c r="K11536">
        <v>22784.9839123969</v>
      </c>
      <c r="L11536">
        <v>22784.9839123969</v>
      </c>
      <c r="N11536">
        <v>1</v>
      </c>
      <c r="O11536">
        <v>0</v>
      </c>
      <c r="P11536">
        <v>0</v>
      </c>
      <c r="Q11536">
        <v>582</v>
      </c>
      <c r="R11536">
        <v>0</v>
      </c>
      <c r="S11536">
        <v>0</v>
      </c>
      <c r="T11536" s="23">
        <f t="shared" si="180"/>
        <v>0</v>
      </c>
      <c r="U11536" s="25">
        <v>44860.801865706002</v>
      </c>
    </row>
    <row r="11537" spans="1:21" x14ac:dyDescent="0.25">
      <c r="A11537" t="s">
        <v>112</v>
      </c>
      <c r="B11537" t="s">
        <v>334</v>
      </c>
      <c r="C11537" t="s">
        <v>508</v>
      </c>
      <c r="D11537" t="s">
        <v>392</v>
      </c>
      <c r="E11537" t="s">
        <v>424</v>
      </c>
      <c r="F11537" t="s">
        <v>388</v>
      </c>
      <c r="G11537" t="s">
        <v>109</v>
      </c>
      <c r="H11537" t="s">
        <v>363</v>
      </c>
      <c r="I11537" t="s">
        <v>364</v>
      </c>
      <c r="J11537">
        <v>91</v>
      </c>
      <c r="K11537">
        <v>22784.9839123969</v>
      </c>
      <c r="L11537">
        <v>22784.9839123969</v>
      </c>
      <c r="N11537">
        <v>1</v>
      </c>
      <c r="O11537">
        <v>0</v>
      </c>
      <c r="P11537">
        <v>0</v>
      </c>
      <c r="Q11537">
        <v>91</v>
      </c>
      <c r="R11537">
        <v>0</v>
      </c>
      <c r="S11537">
        <v>0</v>
      </c>
      <c r="T11537" s="23">
        <f t="shared" si="180"/>
        <v>0</v>
      </c>
      <c r="U11537" s="25">
        <v>44860.801865706002</v>
      </c>
    </row>
    <row r="11538" spans="1:21" x14ac:dyDescent="0.25">
      <c r="A11538" t="s">
        <v>112</v>
      </c>
      <c r="B11538" t="s">
        <v>334</v>
      </c>
      <c r="C11538" t="s">
        <v>508</v>
      </c>
      <c r="D11538" t="s">
        <v>391</v>
      </c>
      <c r="E11538" t="s">
        <v>424</v>
      </c>
      <c r="F11538" t="s">
        <v>388</v>
      </c>
      <c r="G11538" t="s">
        <v>109</v>
      </c>
      <c r="H11538" t="s">
        <v>363</v>
      </c>
      <c r="I11538" t="s">
        <v>364</v>
      </c>
      <c r="J11538">
        <v>136</v>
      </c>
      <c r="K11538">
        <v>22784.9839123969</v>
      </c>
      <c r="L11538">
        <v>22784.9839123969</v>
      </c>
      <c r="N11538">
        <v>1</v>
      </c>
      <c r="O11538">
        <v>0</v>
      </c>
      <c r="P11538">
        <v>0</v>
      </c>
      <c r="Q11538">
        <v>136</v>
      </c>
      <c r="R11538">
        <v>0</v>
      </c>
      <c r="S11538">
        <v>0</v>
      </c>
      <c r="T11538" s="23">
        <f t="shared" si="180"/>
        <v>0</v>
      </c>
      <c r="U11538" s="25">
        <v>44860.801865706002</v>
      </c>
    </row>
    <row r="11539" spans="1:21" x14ac:dyDescent="0.25">
      <c r="A11539" t="s">
        <v>112</v>
      </c>
      <c r="B11539" t="s">
        <v>334</v>
      </c>
      <c r="C11539" t="s">
        <v>508</v>
      </c>
      <c r="D11539" t="s">
        <v>395</v>
      </c>
      <c r="E11539" t="s">
        <v>424</v>
      </c>
      <c r="F11539" t="s">
        <v>388</v>
      </c>
      <c r="G11539" t="s">
        <v>109</v>
      </c>
      <c r="H11539" t="s">
        <v>363</v>
      </c>
      <c r="I11539" t="s">
        <v>364</v>
      </c>
      <c r="J11539">
        <v>19</v>
      </c>
      <c r="K11539">
        <v>22784.9839123969</v>
      </c>
      <c r="L11539">
        <v>22784.9839123969</v>
      </c>
      <c r="N11539">
        <v>1</v>
      </c>
      <c r="O11539">
        <v>0</v>
      </c>
      <c r="P11539">
        <v>0</v>
      </c>
      <c r="Q11539">
        <v>19</v>
      </c>
      <c r="R11539">
        <v>0</v>
      </c>
      <c r="S11539">
        <v>0</v>
      </c>
      <c r="T11539" s="23">
        <f t="shared" si="180"/>
        <v>0</v>
      </c>
      <c r="U11539" s="25">
        <v>44860.801865706002</v>
      </c>
    </row>
    <row r="11540" spans="1:21" x14ac:dyDescent="0.25">
      <c r="A11540" t="s">
        <v>142</v>
      </c>
      <c r="B11540" t="s">
        <v>225</v>
      </c>
      <c r="C11540" t="s">
        <v>464</v>
      </c>
      <c r="D11540" t="s">
        <v>444</v>
      </c>
      <c r="E11540" t="s">
        <v>465</v>
      </c>
      <c r="F11540" t="s">
        <v>362</v>
      </c>
      <c r="G11540" t="s">
        <v>59</v>
      </c>
      <c r="H11540" t="s">
        <v>363</v>
      </c>
      <c r="I11540" t="s">
        <v>364</v>
      </c>
      <c r="J11540">
        <v>235</v>
      </c>
      <c r="K11540">
        <v>20930.772851277801</v>
      </c>
      <c r="L11540">
        <v>4182796.3268744</v>
      </c>
      <c r="N11540">
        <v>5.0040143520252E-3</v>
      </c>
      <c r="O11540">
        <v>2.82</v>
      </c>
      <c r="P11540">
        <v>2.6507999999999998</v>
      </c>
      <c r="Q11540">
        <v>1</v>
      </c>
      <c r="R11540">
        <v>2.65</v>
      </c>
      <c r="S11540">
        <v>0</v>
      </c>
      <c r="T11540" s="23">
        <f t="shared" si="180"/>
        <v>2.65</v>
      </c>
      <c r="U11540" s="25">
        <v>44860.801865706002</v>
      </c>
    </row>
    <row r="11541" spans="1:21" x14ac:dyDescent="0.25">
      <c r="A11541" t="s">
        <v>142</v>
      </c>
      <c r="B11541" t="s">
        <v>225</v>
      </c>
      <c r="C11541" t="s">
        <v>464</v>
      </c>
      <c r="D11541" t="s">
        <v>430</v>
      </c>
      <c r="E11541" t="s">
        <v>465</v>
      </c>
      <c r="F11541" t="s">
        <v>362</v>
      </c>
      <c r="G11541" t="s">
        <v>59</v>
      </c>
      <c r="H11541" t="s">
        <v>363</v>
      </c>
      <c r="I11541" t="s">
        <v>364</v>
      </c>
      <c r="J11541">
        <v>5841</v>
      </c>
      <c r="K11541">
        <v>20930.772851277801</v>
      </c>
      <c r="L11541">
        <v>4182796.3268744</v>
      </c>
      <c r="N11541">
        <v>5.0040143520252E-3</v>
      </c>
      <c r="O11541">
        <v>2.82</v>
      </c>
      <c r="P11541">
        <v>2.6507999999999998</v>
      </c>
      <c r="Q11541">
        <v>29</v>
      </c>
      <c r="R11541">
        <v>76.87</v>
      </c>
      <c r="S11541">
        <v>-2.65</v>
      </c>
      <c r="T11541" s="23">
        <f t="shared" si="180"/>
        <v>74.22</v>
      </c>
      <c r="U11541" s="25">
        <v>44860.801865706002</v>
      </c>
    </row>
    <row r="11542" spans="1:21" x14ac:dyDescent="0.25">
      <c r="A11542" t="s">
        <v>142</v>
      </c>
      <c r="B11542" t="s">
        <v>225</v>
      </c>
      <c r="C11542" t="s">
        <v>464</v>
      </c>
      <c r="D11542" t="s">
        <v>425</v>
      </c>
      <c r="E11542" t="s">
        <v>465</v>
      </c>
      <c r="F11542" t="s">
        <v>362</v>
      </c>
      <c r="G11542" t="s">
        <v>59</v>
      </c>
      <c r="H11542" t="s">
        <v>363</v>
      </c>
      <c r="I11542" t="s">
        <v>364</v>
      </c>
      <c r="J11542">
        <v>0</v>
      </c>
      <c r="K11542">
        <v>20930.772851277801</v>
      </c>
      <c r="L11542">
        <v>4182796.3268744</v>
      </c>
      <c r="N11542">
        <v>5.0040143520252E-3</v>
      </c>
      <c r="O11542">
        <v>2.82</v>
      </c>
      <c r="P11542">
        <v>2.6507999999999998</v>
      </c>
      <c r="Q11542">
        <v>0</v>
      </c>
      <c r="R11542">
        <v>0</v>
      </c>
      <c r="S11542">
        <v>0</v>
      </c>
      <c r="T11542" s="23">
        <f t="shared" si="180"/>
        <v>0</v>
      </c>
      <c r="U11542" s="25">
        <v>44860.801865706002</v>
      </c>
    </row>
    <row r="11543" spans="1:21" x14ac:dyDescent="0.25">
      <c r="A11543" t="s">
        <v>142</v>
      </c>
      <c r="B11543" t="s">
        <v>225</v>
      </c>
      <c r="C11543" t="s">
        <v>464</v>
      </c>
      <c r="D11543" t="s">
        <v>360</v>
      </c>
      <c r="E11543" t="s">
        <v>465</v>
      </c>
      <c r="F11543" t="s">
        <v>362</v>
      </c>
      <c r="G11543" t="s">
        <v>59</v>
      </c>
      <c r="H11543" t="s">
        <v>363</v>
      </c>
      <c r="I11543" t="s">
        <v>364</v>
      </c>
      <c r="J11543">
        <v>259</v>
      </c>
      <c r="K11543">
        <v>20930.772851277801</v>
      </c>
      <c r="L11543">
        <v>4182796.3268744</v>
      </c>
      <c r="N11543">
        <v>5.0040143520252E-3</v>
      </c>
      <c r="O11543">
        <v>2.82</v>
      </c>
      <c r="P11543">
        <v>2.6507999999999998</v>
      </c>
      <c r="Q11543">
        <v>1</v>
      </c>
      <c r="R11543">
        <v>2.65</v>
      </c>
      <c r="S11543">
        <v>0</v>
      </c>
      <c r="T11543" s="23">
        <f t="shared" si="180"/>
        <v>2.65</v>
      </c>
      <c r="U11543" s="25">
        <v>44860.801865706002</v>
      </c>
    </row>
    <row r="11544" spans="1:21" x14ac:dyDescent="0.25">
      <c r="A11544" t="s">
        <v>61</v>
      </c>
      <c r="B11544" t="s">
        <v>226</v>
      </c>
      <c r="C11544" t="s">
        <v>464</v>
      </c>
      <c r="D11544" t="s">
        <v>443</v>
      </c>
      <c r="E11544" t="s">
        <v>465</v>
      </c>
      <c r="F11544" t="s">
        <v>362</v>
      </c>
      <c r="G11544" t="s">
        <v>59</v>
      </c>
      <c r="H11544" t="s">
        <v>363</v>
      </c>
      <c r="I11544" t="s">
        <v>364</v>
      </c>
      <c r="J11544">
        <v>226</v>
      </c>
      <c r="K11544">
        <v>123952.394172164</v>
      </c>
      <c r="L11544">
        <v>4182796.3268744</v>
      </c>
      <c r="N11544">
        <v>2.9633858425229E-2</v>
      </c>
      <c r="O11544">
        <v>2.82</v>
      </c>
      <c r="P11544">
        <v>2.6507999999999998</v>
      </c>
      <c r="Q11544">
        <v>6</v>
      </c>
      <c r="R11544">
        <v>15.9</v>
      </c>
      <c r="S11544">
        <v>2.66</v>
      </c>
      <c r="T11544" s="23">
        <f t="shared" si="180"/>
        <v>18.560000000000002</v>
      </c>
      <c r="U11544" s="25">
        <v>44860.801865706002</v>
      </c>
    </row>
    <row r="11545" spans="1:21" x14ac:dyDescent="0.25">
      <c r="A11545" t="s">
        <v>61</v>
      </c>
      <c r="B11545" t="s">
        <v>226</v>
      </c>
      <c r="C11545" t="s">
        <v>464</v>
      </c>
      <c r="D11545" t="s">
        <v>445</v>
      </c>
      <c r="E11545" t="s">
        <v>465</v>
      </c>
      <c r="F11545" t="s">
        <v>362</v>
      </c>
      <c r="G11545" t="s">
        <v>59</v>
      </c>
      <c r="H11545" t="s">
        <v>363</v>
      </c>
      <c r="I11545" t="s">
        <v>364</v>
      </c>
      <c r="J11545">
        <v>0</v>
      </c>
      <c r="K11545">
        <v>123952.394172164</v>
      </c>
      <c r="L11545">
        <v>4182796.3268744</v>
      </c>
      <c r="N11545">
        <v>2.9633858425229E-2</v>
      </c>
      <c r="O11545">
        <v>2.82</v>
      </c>
      <c r="P11545">
        <v>2.6507999999999998</v>
      </c>
      <c r="Q11545">
        <v>0</v>
      </c>
      <c r="R11545">
        <v>0</v>
      </c>
      <c r="S11545">
        <v>0</v>
      </c>
      <c r="T11545" s="23">
        <f t="shared" si="180"/>
        <v>0</v>
      </c>
      <c r="U11545" s="25">
        <v>44860.801865706002</v>
      </c>
    </row>
    <row r="11546" spans="1:21" x14ac:dyDescent="0.25">
      <c r="A11546" t="s">
        <v>61</v>
      </c>
      <c r="B11546" t="s">
        <v>226</v>
      </c>
      <c r="C11546" t="s">
        <v>464</v>
      </c>
      <c r="D11546" t="s">
        <v>423</v>
      </c>
      <c r="E11546" t="s">
        <v>465</v>
      </c>
      <c r="F11546" t="s">
        <v>362</v>
      </c>
      <c r="G11546" t="s">
        <v>59</v>
      </c>
      <c r="H11546" t="s">
        <v>363</v>
      </c>
      <c r="I11546" t="s">
        <v>364</v>
      </c>
      <c r="J11546">
        <v>0</v>
      </c>
      <c r="K11546">
        <v>123952.394172164</v>
      </c>
      <c r="L11546">
        <v>4182796.3268744</v>
      </c>
      <c r="N11546">
        <v>2.9633858425229E-2</v>
      </c>
      <c r="O11546">
        <v>2.82</v>
      </c>
      <c r="P11546">
        <v>2.6507999999999998</v>
      </c>
      <c r="Q11546">
        <v>0</v>
      </c>
      <c r="R11546">
        <v>0</v>
      </c>
      <c r="S11546">
        <v>0</v>
      </c>
      <c r="T11546" s="23">
        <f t="shared" si="180"/>
        <v>0</v>
      </c>
      <c r="U11546" s="25">
        <v>44860.801865706002</v>
      </c>
    </row>
    <row r="11547" spans="1:21" x14ac:dyDescent="0.25">
      <c r="A11547" t="s">
        <v>61</v>
      </c>
      <c r="B11547" t="s">
        <v>226</v>
      </c>
      <c r="C11547" t="s">
        <v>464</v>
      </c>
      <c r="D11547" t="s">
        <v>426</v>
      </c>
      <c r="E11547" t="s">
        <v>465</v>
      </c>
      <c r="F11547" t="s">
        <v>362</v>
      </c>
      <c r="G11547" t="s">
        <v>59</v>
      </c>
      <c r="H11547" t="s">
        <v>363</v>
      </c>
      <c r="I11547" t="s">
        <v>364</v>
      </c>
      <c r="J11547">
        <v>6</v>
      </c>
      <c r="K11547">
        <v>123952.394172164</v>
      </c>
      <c r="L11547">
        <v>4182796.3268744</v>
      </c>
      <c r="N11547">
        <v>2.9633858425229E-2</v>
      </c>
      <c r="O11547">
        <v>2.82</v>
      </c>
      <c r="P11547">
        <v>2.6507999999999998</v>
      </c>
      <c r="Q11547">
        <v>0</v>
      </c>
      <c r="R11547">
        <v>0</v>
      </c>
      <c r="S11547">
        <v>0</v>
      </c>
      <c r="T11547" s="23">
        <f t="shared" si="180"/>
        <v>0</v>
      </c>
      <c r="U11547" s="25">
        <v>44860.801865706002</v>
      </c>
    </row>
    <row r="11548" spans="1:21" x14ac:dyDescent="0.25">
      <c r="A11548" t="s">
        <v>61</v>
      </c>
      <c r="B11548" t="s">
        <v>226</v>
      </c>
      <c r="C11548" t="s">
        <v>464</v>
      </c>
      <c r="D11548" t="s">
        <v>427</v>
      </c>
      <c r="E11548" t="s">
        <v>465</v>
      </c>
      <c r="F11548" t="s">
        <v>362</v>
      </c>
      <c r="G11548" t="s">
        <v>59</v>
      </c>
      <c r="H11548" t="s">
        <v>363</v>
      </c>
      <c r="I11548" t="s">
        <v>364</v>
      </c>
      <c r="J11548">
        <v>99</v>
      </c>
      <c r="K11548">
        <v>123952.394172164</v>
      </c>
      <c r="L11548">
        <v>4182796.3268744</v>
      </c>
      <c r="N11548">
        <v>2.9633858425229E-2</v>
      </c>
      <c r="O11548">
        <v>2.82</v>
      </c>
      <c r="P11548">
        <v>2.6507999999999998</v>
      </c>
      <c r="Q11548">
        <v>2</v>
      </c>
      <c r="R11548">
        <v>5.3</v>
      </c>
      <c r="S11548">
        <v>0</v>
      </c>
      <c r="T11548" s="23">
        <f t="shared" si="180"/>
        <v>5.3</v>
      </c>
      <c r="U11548" s="25">
        <v>44860.801865706002</v>
      </c>
    </row>
    <row r="11549" spans="1:21" x14ac:dyDescent="0.25">
      <c r="A11549" t="s">
        <v>61</v>
      </c>
      <c r="B11549" t="s">
        <v>226</v>
      </c>
      <c r="C11549" t="s">
        <v>464</v>
      </c>
      <c r="D11549" t="s">
        <v>444</v>
      </c>
      <c r="E11549" t="s">
        <v>465</v>
      </c>
      <c r="F11549" t="s">
        <v>362</v>
      </c>
      <c r="G11549" t="s">
        <v>59</v>
      </c>
      <c r="H11549" t="s">
        <v>363</v>
      </c>
      <c r="I11549" t="s">
        <v>364</v>
      </c>
      <c r="J11549">
        <v>235</v>
      </c>
      <c r="K11549">
        <v>123952.394172164</v>
      </c>
      <c r="L11549">
        <v>4182796.3268744</v>
      </c>
      <c r="N11549">
        <v>2.9633858425229E-2</v>
      </c>
      <c r="O11549">
        <v>2.82</v>
      </c>
      <c r="P11549">
        <v>2.6507999999999998</v>
      </c>
      <c r="Q11549">
        <v>6</v>
      </c>
      <c r="R11549">
        <v>15.9</v>
      </c>
      <c r="S11549">
        <v>0</v>
      </c>
      <c r="T11549" s="23">
        <f t="shared" si="180"/>
        <v>15.9</v>
      </c>
      <c r="U11549" s="25">
        <v>44860.801865706002</v>
      </c>
    </row>
    <row r="11550" spans="1:21" x14ac:dyDescent="0.25">
      <c r="A11550" t="s">
        <v>61</v>
      </c>
      <c r="B11550" t="s">
        <v>226</v>
      </c>
      <c r="C11550" t="s">
        <v>464</v>
      </c>
      <c r="D11550" t="s">
        <v>430</v>
      </c>
      <c r="E11550" t="s">
        <v>465</v>
      </c>
      <c r="F11550" t="s">
        <v>362</v>
      </c>
      <c r="G11550" t="s">
        <v>59</v>
      </c>
      <c r="H11550" t="s">
        <v>363</v>
      </c>
      <c r="I11550" t="s">
        <v>364</v>
      </c>
      <c r="J11550">
        <v>5841</v>
      </c>
      <c r="K11550">
        <v>123952.394172164</v>
      </c>
      <c r="L11550">
        <v>4182796.3268744</v>
      </c>
      <c r="N11550">
        <v>2.9633858425229E-2</v>
      </c>
      <c r="O11550">
        <v>2.82</v>
      </c>
      <c r="P11550">
        <v>2.6507999999999998</v>
      </c>
      <c r="Q11550">
        <v>173</v>
      </c>
      <c r="R11550">
        <v>458.59</v>
      </c>
      <c r="S11550">
        <v>-5.3</v>
      </c>
      <c r="T11550" s="23">
        <f t="shared" si="180"/>
        <v>453.28999999999996</v>
      </c>
      <c r="U11550" s="25">
        <v>44860.801865706002</v>
      </c>
    </row>
    <row r="11551" spans="1:21" x14ac:dyDescent="0.25">
      <c r="A11551" t="s">
        <v>61</v>
      </c>
      <c r="B11551" t="s">
        <v>226</v>
      </c>
      <c r="C11551" t="s">
        <v>464</v>
      </c>
      <c r="D11551" t="s">
        <v>425</v>
      </c>
      <c r="E11551" t="s">
        <v>465</v>
      </c>
      <c r="F11551" t="s">
        <v>362</v>
      </c>
      <c r="G11551" t="s">
        <v>59</v>
      </c>
      <c r="H11551" t="s">
        <v>363</v>
      </c>
      <c r="I11551" t="s">
        <v>364</v>
      </c>
      <c r="J11551">
        <v>0</v>
      </c>
      <c r="K11551">
        <v>123952.394172164</v>
      </c>
      <c r="L11551">
        <v>4182796.3268744</v>
      </c>
      <c r="N11551">
        <v>2.9633858425229E-2</v>
      </c>
      <c r="O11551">
        <v>2.82</v>
      </c>
      <c r="P11551">
        <v>2.6507999999999998</v>
      </c>
      <c r="Q11551">
        <v>0</v>
      </c>
      <c r="R11551">
        <v>0</v>
      </c>
      <c r="S11551">
        <v>0</v>
      </c>
      <c r="T11551" s="23">
        <f t="shared" si="180"/>
        <v>0</v>
      </c>
      <c r="U11551" s="25">
        <v>44860.801865706002</v>
      </c>
    </row>
    <row r="11552" spans="1:21" x14ac:dyDescent="0.25">
      <c r="A11552" t="s">
        <v>61</v>
      </c>
      <c r="B11552" t="s">
        <v>226</v>
      </c>
      <c r="C11552" t="s">
        <v>464</v>
      </c>
      <c r="D11552" t="s">
        <v>360</v>
      </c>
      <c r="E11552" t="s">
        <v>465</v>
      </c>
      <c r="F11552" t="s">
        <v>362</v>
      </c>
      <c r="G11552" t="s">
        <v>59</v>
      </c>
      <c r="H11552" t="s">
        <v>363</v>
      </c>
      <c r="I11552" t="s">
        <v>364</v>
      </c>
      <c r="J11552">
        <v>259</v>
      </c>
      <c r="K11552">
        <v>123952.394172164</v>
      </c>
      <c r="L11552">
        <v>4182796.3268744</v>
      </c>
      <c r="N11552">
        <v>2.9633858425229E-2</v>
      </c>
      <c r="O11552">
        <v>2.82</v>
      </c>
      <c r="P11552">
        <v>2.6507999999999998</v>
      </c>
      <c r="Q11552">
        <v>7</v>
      </c>
      <c r="R11552">
        <v>18.559999999999999</v>
      </c>
      <c r="S11552">
        <v>0</v>
      </c>
      <c r="T11552" s="23">
        <f t="shared" si="180"/>
        <v>18.559999999999999</v>
      </c>
      <c r="U11552" s="25">
        <v>44860.801865706002</v>
      </c>
    </row>
    <row r="11553" spans="1:21" x14ac:dyDescent="0.25">
      <c r="A11553" t="s">
        <v>91</v>
      </c>
      <c r="B11553" t="s">
        <v>227</v>
      </c>
      <c r="C11553" t="s">
        <v>464</v>
      </c>
      <c r="D11553" t="s">
        <v>443</v>
      </c>
      <c r="E11553" t="s">
        <v>465</v>
      </c>
      <c r="F11553" t="s">
        <v>362</v>
      </c>
      <c r="G11553" t="s">
        <v>59</v>
      </c>
      <c r="H11553" t="s">
        <v>363</v>
      </c>
      <c r="I11553" t="s">
        <v>364</v>
      </c>
      <c r="J11553">
        <v>226</v>
      </c>
      <c r="K11553">
        <v>83445.144239660003</v>
      </c>
      <c r="L11553">
        <v>4182796.3268744</v>
      </c>
      <c r="N11553">
        <v>1.9949607324536999E-2</v>
      </c>
      <c r="O11553">
        <v>2.82</v>
      </c>
      <c r="P11553">
        <v>2.6507999999999998</v>
      </c>
      <c r="Q11553">
        <v>4</v>
      </c>
      <c r="R11553">
        <v>10.6</v>
      </c>
      <c r="S11553">
        <v>0</v>
      </c>
      <c r="T11553" s="23">
        <f t="shared" si="180"/>
        <v>10.6</v>
      </c>
      <c r="U11553" s="25">
        <v>44860.801865706002</v>
      </c>
    </row>
    <row r="11554" spans="1:21" x14ac:dyDescent="0.25">
      <c r="A11554" t="s">
        <v>91</v>
      </c>
      <c r="B11554" t="s">
        <v>227</v>
      </c>
      <c r="C11554" t="s">
        <v>464</v>
      </c>
      <c r="D11554" t="s">
        <v>445</v>
      </c>
      <c r="E11554" t="s">
        <v>465</v>
      </c>
      <c r="F11554" t="s">
        <v>362</v>
      </c>
      <c r="G11554" t="s">
        <v>59</v>
      </c>
      <c r="H11554" t="s">
        <v>363</v>
      </c>
      <c r="I11554" t="s">
        <v>364</v>
      </c>
      <c r="J11554">
        <v>0</v>
      </c>
      <c r="K11554">
        <v>83445.144239660003</v>
      </c>
      <c r="L11554">
        <v>4182796.3268744</v>
      </c>
      <c r="N11554">
        <v>1.9949607324536999E-2</v>
      </c>
      <c r="O11554">
        <v>2.82</v>
      </c>
      <c r="P11554">
        <v>2.6507999999999998</v>
      </c>
      <c r="Q11554">
        <v>0</v>
      </c>
      <c r="R11554">
        <v>0</v>
      </c>
      <c r="S11554">
        <v>0</v>
      </c>
      <c r="T11554" s="23">
        <f t="shared" si="180"/>
        <v>0</v>
      </c>
      <c r="U11554" s="25">
        <v>44860.801865706002</v>
      </c>
    </row>
    <row r="11555" spans="1:21" x14ac:dyDescent="0.25">
      <c r="A11555" t="s">
        <v>91</v>
      </c>
      <c r="B11555" t="s">
        <v>227</v>
      </c>
      <c r="C11555" t="s">
        <v>464</v>
      </c>
      <c r="D11555" t="s">
        <v>423</v>
      </c>
      <c r="E11555" t="s">
        <v>465</v>
      </c>
      <c r="F11555" t="s">
        <v>362</v>
      </c>
      <c r="G11555" t="s">
        <v>59</v>
      </c>
      <c r="H11555" t="s">
        <v>363</v>
      </c>
      <c r="I11555" t="s">
        <v>364</v>
      </c>
      <c r="J11555">
        <v>0</v>
      </c>
      <c r="K11555">
        <v>83445.144239660003</v>
      </c>
      <c r="L11555">
        <v>4182796.3268744</v>
      </c>
      <c r="N11555">
        <v>1.9949607324536999E-2</v>
      </c>
      <c r="O11555">
        <v>2.82</v>
      </c>
      <c r="P11555">
        <v>2.6507999999999998</v>
      </c>
      <c r="Q11555">
        <v>0</v>
      </c>
      <c r="R11555">
        <v>0</v>
      </c>
      <c r="S11555">
        <v>0</v>
      </c>
      <c r="T11555" s="23">
        <f t="shared" si="180"/>
        <v>0</v>
      </c>
      <c r="U11555" s="25">
        <v>44860.801865706002</v>
      </c>
    </row>
    <row r="11556" spans="1:21" x14ac:dyDescent="0.25">
      <c r="A11556" t="s">
        <v>91</v>
      </c>
      <c r="B11556" t="s">
        <v>227</v>
      </c>
      <c r="C11556" t="s">
        <v>464</v>
      </c>
      <c r="D11556" t="s">
        <v>426</v>
      </c>
      <c r="E11556" t="s">
        <v>465</v>
      </c>
      <c r="F11556" t="s">
        <v>362</v>
      </c>
      <c r="G11556" t="s">
        <v>59</v>
      </c>
      <c r="H11556" t="s">
        <v>363</v>
      </c>
      <c r="I11556" t="s">
        <v>364</v>
      </c>
      <c r="J11556">
        <v>6</v>
      </c>
      <c r="K11556">
        <v>83445.144239660003</v>
      </c>
      <c r="L11556">
        <v>4182796.3268744</v>
      </c>
      <c r="N11556">
        <v>1.9949607324536999E-2</v>
      </c>
      <c r="O11556">
        <v>2.82</v>
      </c>
      <c r="P11556">
        <v>2.6507999999999998</v>
      </c>
      <c r="Q11556">
        <v>0</v>
      </c>
      <c r="R11556">
        <v>0</v>
      </c>
      <c r="S11556">
        <v>0</v>
      </c>
      <c r="T11556" s="23">
        <f t="shared" si="180"/>
        <v>0</v>
      </c>
      <c r="U11556" s="25">
        <v>44860.801865706002</v>
      </c>
    </row>
    <row r="11557" spans="1:21" x14ac:dyDescent="0.25">
      <c r="A11557" t="s">
        <v>91</v>
      </c>
      <c r="B11557" t="s">
        <v>227</v>
      </c>
      <c r="C11557" t="s">
        <v>464</v>
      </c>
      <c r="D11557" t="s">
        <v>427</v>
      </c>
      <c r="E11557" t="s">
        <v>465</v>
      </c>
      <c r="F11557" t="s">
        <v>362</v>
      </c>
      <c r="G11557" t="s">
        <v>59</v>
      </c>
      <c r="H11557" t="s">
        <v>363</v>
      </c>
      <c r="I11557" t="s">
        <v>364</v>
      </c>
      <c r="J11557">
        <v>99</v>
      </c>
      <c r="K11557">
        <v>83445.144239660003</v>
      </c>
      <c r="L11557">
        <v>4182796.3268744</v>
      </c>
      <c r="N11557">
        <v>1.9949607324536999E-2</v>
      </c>
      <c r="O11557">
        <v>2.82</v>
      </c>
      <c r="P11557">
        <v>2.6507999999999998</v>
      </c>
      <c r="Q11557">
        <v>1</v>
      </c>
      <c r="R11557">
        <v>2.65</v>
      </c>
      <c r="S11557">
        <v>0</v>
      </c>
      <c r="T11557" s="23">
        <f t="shared" si="180"/>
        <v>2.65</v>
      </c>
      <c r="U11557" s="25">
        <v>44860.801865706002</v>
      </c>
    </row>
    <row r="11558" spans="1:21" x14ac:dyDescent="0.25">
      <c r="A11558" t="s">
        <v>91</v>
      </c>
      <c r="B11558" t="s">
        <v>227</v>
      </c>
      <c r="C11558" t="s">
        <v>464</v>
      </c>
      <c r="D11558" t="s">
        <v>444</v>
      </c>
      <c r="E11558" t="s">
        <v>465</v>
      </c>
      <c r="F11558" t="s">
        <v>362</v>
      </c>
      <c r="G11558" t="s">
        <v>59</v>
      </c>
      <c r="H11558" t="s">
        <v>363</v>
      </c>
      <c r="I11558" t="s">
        <v>364</v>
      </c>
      <c r="J11558">
        <v>235</v>
      </c>
      <c r="K11558">
        <v>83445.144239660003</v>
      </c>
      <c r="L11558">
        <v>4182796.3268744</v>
      </c>
      <c r="N11558">
        <v>1.9949607324536999E-2</v>
      </c>
      <c r="O11558">
        <v>2.82</v>
      </c>
      <c r="P11558">
        <v>2.6507999999999998</v>
      </c>
      <c r="Q11558">
        <v>4</v>
      </c>
      <c r="R11558">
        <v>10.6</v>
      </c>
      <c r="S11558">
        <v>0</v>
      </c>
      <c r="T11558" s="23">
        <f t="shared" si="180"/>
        <v>10.6</v>
      </c>
      <c r="U11558" s="25">
        <v>44860.801865706002</v>
      </c>
    </row>
    <row r="11559" spans="1:21" x14ac:dyDescent="0.25">
      <c r="A11559" t="s">
        <v>91</v>
      </c>
      <c r="B11559" t="s">
        <v>227</v>
      </c>
      <c r="C11559" t="s">
        <v>464</v>
      </c>
      <c r="D11559" t="s">
        <v>430</v>
      </c>
      <c r="E11559" t="s">
        <v>465</v>
      </c>
      <c r="F11559" t="s">
        <v>362</v>
      </c>
      <c r="G11559" t="s">
        <v>59</v>
      </c>
      <c r="H11559" t="s">
        <v>363</v>
      </c>
      <c r="I11559" t="s">
        <v>364</v>
      </c>
      <c r="J11559">
        <v>5841</v>
      </c>
      <c r="K11559">
        <v>83445.144239660003</v>
      </c>
      <c r="L11559">
        <v>4182796.3268744</v>
      </c>
      <c r="N11559">
        <v>1.9949607324536999E-2</v>
      </c>
      <c r="O11559">
        <v>2.82</v>
      </c>
      <c r="P11559">
        <v>2.6507999999999998</v>
      </c>
      <c r="Q11559">
        <v>116</v>
      </c>
      <c r="R11559">
        <v>307.49</v>
      </c>
      <c r="S11559">
        <v>-7.95</v>
      </c>
      <c r="T11559" s="23">
        <f t="shared" si="180"/>
        <v>299.54000000000002</v>
      </c>
      <c r="U11559" s="25">
        <v>44860.801865706002</v>
      </c>
    </row>
    <row r="11560" spans="1:21" x14ac:dyDescent="0.25">
      <c r="A11560" t="s">
        <v>91</v>
      </c>
      <c r="B11560" t="s">
        <v>227</v>
      </c>
      <c r="C11560" t="s">
        <v>464</v>
      </c>
      <c r="D11560" t="s">
        <v>425</v>
      </c>
      <c r="E11560" t="s">
        <v>465</v>
      </c>
      <c r="F11560" t="s">
        <v>362</v>
      </c>
      <c r="G11560" t="s">
        <v>59</v>
      </c>
      <c r="H11560" t="s">
        <v>363</v>
      </c>
      <c r="I11560" t="s">
        <v>364</v>
      </c>
      <c r="J11560">
        <v>0</v>
      </c>
      <c r="K11560">
        <v>83445.144239660003</v>
      </c>
      <c r="L11560">
        <v>4182796.3268744</v>
      </c>
      <c r="N11560">
        <v>1.9949607324536999E-2</v>
      </c>
      <c r="O11560">
        <v>2.82</v>
      </c>
      <c r="P11560">
        <v>2.6507999999999998</v>
      </c>
      <c r="Q11560">
        <v>0</v>
      </c>
      <c r="R11560">
        <v>0</v>
      </c>
      <c r="S11560">
        <v>0</v>
      </c>
      <c r="T11560" s="23">
        <f t="shared" si="180"/>
        <v>0</v>
      </c>
      <c r="U11560" s="25">
        <v>44860.801865706002</v>
      </c>
    </row>
    <row r="11561" spans="1:21" x14ac:dyDescent="0.25">
      <c r="A11561" t="s">
        <v>91</v>
      </c>
      <c r="B11561" t="s">
        <v>227</v>
      </c>
      <c r="C11561" t="s">
        <v>464</v>
      </c>
      <c r="D11561" t="s">
        <v>360</v>
      </c>
      <c r="E11561" t="s">
        <v>465</v>
      </c>
      <c r="F11561" t="s">
        <v>362</v>
      </c>
      <c r="G11561" t="s">
        <v>59</v>
      </c>
      <c r="H11561" t="s">
        <v>363</v>
      </c>
      <c r="I11561" t="s">
        <v>364</v>
      </c>
      <c r="J11561">
        <v>259</v>
      </c>
      <c r="K11561">
        <v>83445.144239660003</v>
      </c>
      <c r="L11561">
        <v>4182796.3268744</v>
      </c>
      <c r="N11561">
        <v>1.9949607324536999E-2</v>
      </c>
      <c r="O11561">
        <v>2.82</v>
      </c>
      <c r="P11561">
        <v>2.6507999999999998</v>
      </c>
      <c r="Q11561">
        <v>5</v>
      </c>
      <c r="R11561">
        <v>13.25</v>
      </c>
      <c r="S11561">
        <v>0</v>
      </c>
      <c r="T11561" s="23">
        <f t="shared" si="180"/>
        <v>13.25</v>
      </c>
      <c r="U11561" s="25">
        <v>44860.801865706002</v>
      </c>
    </row>
    <row r="11562" spans="1:21" x14ac:dyDescent="0.25">
      <c r="A11562" t="s">
        <v>92</v>
      </c>
      <c r="B11562" t="s">
        <v>228</v>
      </c>
      <c r="C11562" t="s">
        <v>464</v>
      </c>
      <c r="D11562" t="s">
        <v>443</v>
      </c>
      <c r="E11562" t="s">
        <v>465</v>
      </c>
      <c r="F11562" t="s">
        <v>362</v>
      </c>
      <c r="G11562" t="s">
        <v>59</v>
      </c>
      <c r="H11562" t="s">
        <v>363</v>
      </c>
      <c r="I11562" t="s">
        <v>364</v>
      </c>
      <c r="J11562">
        <v>226</v>
      </c>
      <c r="K11562">
        <v>530424.92112959595</v>
      </c>
      <c r="L11562">
        <v>4182796.3268744</v>
      </c>
      <c r="N11562">
        <v>0.12681108035828201</v>
      </c>
      <c r="O11562">
        <v>2.82</v>
      </c>
      <c r="P11562">
        <v>2.6507999999999998</v>
      </c>
      <c r="Q11562">
        <v>28</v>
      </c>
      <c r="R11562">
        <v>74.22</v>
      </c>
      <c r="S11562">
        <v>10.6</v>
      </c>
      <c r="T11562" s="23">
        <f t="shared" si="180"/>
        <v>84.82</v>
      </c>
      <c r="U11562" s="25">
        <v>44860.801865706002</v>
      </c>
    </row>
    <row r="11563" spans="1:21" x14ac:dyDescent="0.25">
      <c r="A11563" t="s">
        <v>92</v>
      </c>
      <c r="B11563" t="s">
        <v>228</v>
      </c>
      <c r="C11563" t="s">
        <v>464</v>
      </c>
      <c r="D11563" t="s">
        <v>445</v>
      </c>
      <c r="E11563" t="s">
        <v>465</v>
      </c>
      <c r="F11563" t="s">
        <v>362</v>
      </c>
      <c r="G11563" t="s">
        <v>59</v>
      </c>
      <c r="H11563" t="s">
        <v>363</v>
      </c>
      <c r="I11563" t="s">
        <v>364</v>
      </c>
      <c r="J11563">
        <v>0</v>
      </c>
      <c r="K11563">
        <v>530424.92112959595</v>
      </c>
      <c r="L11563">
        <v>4182796.3268744</v>
      </c>
      <c r="N11563">
        <v>0.12681108035828201</v>
      </c>
      <c r="O11563">
        <v>2.82</v>
      </c>
      <c r="P11563">
        <v>2.6507999999999998</v>
      </c>
      <c r="Q11563">
        <v>0</v>
      </c>
      <c r="R11563">
        <v>0</v>
      </c>
      <c r="S11563">
        <v>0</v>
      </c>
      <c r="T11563" s="23">
        <f t="shared" si="180"/>
        <v>0</v>
      </c>
      <c r="U11563" s="25">
        <v>44860.801865706002</v>
      </c>
    </row>
    <row r="11564" spans="1:21" x14ac:dyDescent="0.25">
      <c r="A11564" t="s">
        <v>92</v>
      </c>
      <c r="B11564" t="s">
        <v>228</v>
      </c>
      <c r="C11564" t="s">
        <v>464</v>
      </c>
      <c r="D11564" t="s">
        <v>423</v>
      </c>
      <c r="E11564" t="s">
        <v>465</v>
      </c>
      <c r="F11564" t="s">
        <v>362</v>
      </c>
      <c r="G11564" t="s">
        <v>59</v>
      </c>
      <c r="H11564" t="s">
        <v>363</v>
      </c>
      <c r="I11564" t="s">
        <v>364</v>
      </c>
      <c r="J11564">
        <v>0</v>
      </c>
      <c r="K11564">
        <v>530424.92112959595</v>
      </c>
      <c r="L11564">
        <v>4182796.3268744</v>
      </c>
      <c r="N11564">
        <v>0.12681108035828201</v>
      </c>
      <c r="O11564">
        <v>2.82</v>
      </c>
      <c r="P11564">
        <v>2.6507999999999998</v>
      </c>
      <c r="Q11564">
        <v>0</v>
      </c>
      <c r="R11564">
        <v>0</v>
      </c>
      <c r="S11564">
        <v>0</v>
      </c>
      <c r="T11564" s="23">
        <f t="shared" si="180"/>
        <v>0</v>
      </c>
      <c r="U11564" s="25">
        <v>44860.801865706002</v>
      </c>
    </row>
    <row r="11565" spans="1:21" x14ac:dyDescent="0.25">
      <c r="A11565" t="s">
        <v>92</v>
      </c>
      <c r="B11565" t="s">
        <v>228</v>
      </c>
      <c r="C11565" t="s">
        <v>464</v>
      </c>
      <c r="D11565" t="s">
        <v>426</v>
      </c>
      <c r="E11565" t="s">
        <v>465</v>
      </c>
      <c r="F11565" t="s">
        <v>362</v>
      </c>
      <c r="G11565" t="s">
        <v>59</v>
      </c>
      <c r="H11565" t="s">
        <v>363</v>
      </c>
      <c r="I11565" t="s">
        <v>364</v>
      </c>
      <c r="J11565">
        <v>6</v>
      </c>
      <c r="K11565">
        <v>530424.92112959595</v>
      </c>
      <c r="L11565">
        <v>4182796.3268744</v>
      </c>
      <c r="N11565">
        <v>0.12681108035828201</v>
      </c>
      <c r="O11565">
        <v>2.82</v>
      </c>
      <c r="P11565">
        <v>2.6507999999999998</v>
      </c>
      <c r="Q11565">
        <v>0</v>
      </c>
      <c r="R11565">
        <v>0</v>
      </c>
      <c r="S11565">
        <v>2.65</v>
      </c>
      <c r="T11565" s="23">
        <f t="shared" si="180"/>
        <v>2.65</v>
      </c>
      <c r="U11565" s="25">
        <v>44860.801865706002</v>
      </c>
    </row>
    <row r="11566" spans="1:21" x14ac:dyDescent="0.25">
      <c r="A11566" t="s">
        <v>92</v>
      </c>
      <c r="B11566" t="s">
        <v>228</v>
      </c>
      <c r="C11566" t="s">
        <v>464</v>
      </c>
      <c r="D11566" t="s">
        <v>427</v>
      </c>
      <c r="E11566" t="s">
        <v>465</v>
      </c>
      <c r="F11566" t="s">
        <v>362</v>
      </c>
      <c r="G11566" t="s">
        <v>59</v>
      </c>
      <c r="H11566" t="s">
        <v>363</v>
      </c>
      <c r="I11566" t="s">
        <v>364</v>
      </c>
      <c r="J11566">
        <v>99</v>
      </c>
      <c r="K11566">
        <v>530424.92112959595</v>
      </c>
      <c r="L11566">
        <v>4182796.3268744</v>
      </c>
      <c r="N11566">
        <v>0.12681108035828201</v>
      </c>
      <c r="O11566">
        <v>2.82</v>
      </c>
      <c r="P11566">
        <v>2.6507999999999998</v>
      </c>
      <c r="Q11566">
        <v>12</v>
      </c>
      <c r="R11566">
        <v>31.81</v>
      </c>
      <c r="S11566">
        <v>0</v>
      </c>
      <c r="T11566" s="23">
        <f t="shared" si="180"/>
        <v>31.81</v>
      </c>
      <c r="U11566" s="25">
        <v>44860.801865706002</v>
      </c>
    </row>
    <row r="11567" spans="1:21" x14ac:dyDescent="0.25">
      <c r="A11567" t="s">
        <v>92</v>
      </c>
      <c r="B11567" t="s">
        <v>228</v>
      </c>
      <c r="C11567" t="s">
        <v>464</v>
      </c>
      <c r="D11567" t="s">
        <v>444</v>
      </c>
      <c r="E11567" t="s">
        <v>465</v>
      </c>
      <c r="F11567" t="s">
        <v>362</v>
      </c>
      <c r="G11567" t="s">
        <v>59</v>
      </c>
      <c r="H11567" t="s">
        <v>363</v>
      </c>
      <c r="I11567" t="s">
        <v>364</v>
      </c>
      <c r="J11567">
        <v>235</v>
      </c>
      <c r="K11567">
        <v>530424.92112959595</v>
      </c>
      <c r="L11567">
        <v>4182796.3268744</v>
      </c>
      <c r="N11567">
        <v>0.12681108035828201</v>
      </c>
      <c r="O11567">
        <v>2.82</v>
      </c>
      <c r="P11567">
        <v>2.6507999999999998</v>
      </c>
      <c r="Q11567">
        <v>29</v>
      </c>
      <c r="R11567">
        <v>76.87</v>
      </c>
      <c r="S11567">
        <v>0</v>
      </c>
      <c r="T11567" s="23">
        <f t="shared" si="180"/>
        <v>76.87</v>
      </c>
      <c r="U11567" s="25">
        <v>44860.801865706002</v>
      </c>
    </row>
    <row r="11568" spans="1:21" x14ac:dyDescent="0.25">
      <c r="A11568" t="s">
        <v>92</v>
      </c>
      <c r="B11568" t="s">
        <v>228</v>
      </c>
      <c r="C11568" t="s">
        <v>464</v>
      </c>
      <c r="D11568" t="s">
        <v>430</v>
      </c>
      <c r="E11568" t="s">
        <v>465</v>
      </c>
      <c r="F11568" t="s">
        <v>362</v>
      </c>
      <c r="G11568" t="s">
        <v>59</v>
      </c>
      <c r="H11568" t="s">
        <v>363</v>
      </c>
      <c r="I11568" t="s">
        <v>364</v>
      </c>
      <c r="J11568">
        <v>5841</v>
      </c>
      <c r="K11568">
        <v>530424.92112959595</v>
      </c>
      <c r="L11568">
        <v>4182796.3268744</v>
      </c>
      <c r="N11568">
        <v>0.12681108035828201</v>
      </c>
      <c r="O11568">
        <v>2.82</v>
      </c>
      <c r="P11568">
        <v>2.6507999999999998</v>
      </c>
      <c r="Q11568">
        <v>740</v>
      </c>
      <c r="R11568">
        <v>1961.59</v>
      </c>
      <c r="S11568">
        <v>-29.16</v>
      </c>
      <c r="T11568" s="23">
        <f t="shared" si="180"/>
        <v>1932.4299999999998</v>
      </c>
      <c r="U11568" s="25">
        <v>44860.801865706002</v>
      </c>
    </row>
    <row r="11569" spans="1:21" x14ac:dyDescent="0.25">
      <c r="A11569" t="s">
        <v>92</v>
      </c>
      <c r="B11569" t="s">
        <v>228</v>
      </c>
      <c r="C11569" t="s">
        <v>464</v>
      </c>
      <c r="D11569" t="s">
        <v>425</v>
      </c>
      <c r="E11569" t="s">
        <v>465</v>
      </c>
      <c r="F11569" t="s">
        <v>362</v>
      </c>
      <c r="G11569" t="s">
        <v>59</v>
      </c>
      <c r="H11569" t="s">
        <v>363</v>
      </c>
      <c r="I11569" t="s">
        <v>364</v>
      </c>
      <c r="J11569">
        <v>0</v>
      </c>
      <c r="K11569">
        <v>530424.92112959595</v>
      </c>
      <c r="L11569">
        <v>4182796.3268744</v>
      </c>
      <c r="N11569">
        <v>0.12681108035828201</v>
      </c>
      <c r="O11569">
        <v>2.82</v>
      </c>
      <c r="P11569">
        <v>2.6507999999999998</v>
      </c>
      <c r="Q11569">
        <v>0</v>
      </c>
      <c r="R11569">
        <v>0</v>
      </c>
      <c r="S11569">
        <v>0</v>
      </c>
      <c r="T11569" s="23">
        <f t="shared" si="180"/>
        <v>0</v>
      </c>
      <c r="U11569" s="25">
        <v>44860.801865706002</v>
      </c>
    </row>
    <row r="11570" spans="1:21" x14ac:dyDescent="0.25">
      <c r="A11570" t="s">
        <v>92</v>
      </c>
      <c r="B11570" t="s">
        <v>228</v>
      </c>
      <c r="C11570" t="s">
        <v>464</v>
      </c>
      <c r="D11570" t="s">
        <v>360</v>
      </c>
      <c r="E11570" t="s">
        <v>465</v>
      </c>
      <c r="F11570" t="s">
        <v>362</v>
      </c>
      <c r="G11570" t="s">
        <v>59</v>
      </c>
      <c r="H11570" t="s">
        <v>363</v>
      </c>
      <c r="I11570" t="s">
        <v>364</v>
      </c>
      <c r="J11570">
        <v>259</v>
      </c>
      <c r="K11570">
        <v>530424.92112959595</v>
      </c>
      <c r="L11570">
        <v>4182796.3268744</v>
      </c>
      <c r="N11570">
        <v>0.12681108035828201</v>
      </c>
      <c r="O11570">
        <v>2.82</v>
      </c>
      <c r="P11570">
        <v>2.6507999999999998</v>
      </c>
      <c r="Q11570">
        <v>32</v>
      </c>
      <c r="R11570">
        <v>84.83</v>
      </c>
      <c r="S11570">
        <v>7.96</v>
      </c>
      <c r="T11570" s="23">
        <f t="shared" si="180"/>
        <v>92.789999999999992</v>
      </c>
      <c r="U11570" s="25">
        <v>44860.801865706002</v>
      </c>
    </row>
    <row r="11571" spans="1:21" x14ac:dyDescent="0.25">
      <c r="A11571" t="s">
        <v>93</v>
      </c>
      <c r="B11571" t="s">
        <v>229</v>
      </c>
      <c r="C11571" t="s">
        <v>464</v>
      </c>
      <c r="D11571" t="s">
        <v>443</v>
      </c>
      <c r="E11571" t="s">
        <v>465</v>
      </c>
      <c r="F11571" t="s">
        <v>362</v>
      </c>
      <c r="G11571" t="s">
        <v>59</v>
      </c>
      <c r="H11571" t="s">
        <v>363</v>
      </c>
      <c r="I11571" t="s">
        <v>364</v>
      </c>
      <c r="J11571">
        <v>226</v>
      </c>
      <c r="K11571">
        <v>10103.302376629499</v>
      </c>
      <c r="L11571">
        <v>4182796.3268744</v>
      </c>
      <c r="N11571">
        <v>2.4154421078827E-3</v>
      </c>
      <c r="O11571">
        <v>2.82</v>
      </c>
      <c r="P11571">
        <v>2.6507999999999998</v>
      </c>
      <c r="Q11571">
        <v>0</v>
      </c>
      <c r="R11571">
        <v>0</v>
      </c>
      <c r="S11571">
        <v>0</v>
      </c>
      <c r="T11571" s="23">
        <f t="shared" si="180"/>
        <v>0</v>
      </c>
      <c r="U11571" s="25">
        <v>44860.801865706002</v>
      </c>
    </row>
    <row r="11572" spans="1:21" x14ac:dyDescent="0.25">
      <c r="A11572" t="s">
        <v>93</v>
      </c>
      <c r="B11572" t="s">
        <v>229</v>
      </c>
      <c r="C11572" t="s">
        <v>464</v>
      </c>
      <c r="D11572" t="s">
        <v>445</v>
      </c>
      <c r="E11572" t="s">
        <v>465</v>
      </c>
      <c r="F11572" t="s">
        <v>362</v>
      </c>
      <c r="G11572" t="s">
        <v>59</v>
      </c>
      <c r="H11572" t="s">
        <v>363</v>
      </c>
      <c r="I11572" t="s">
        <v>364</v>
      </c>
      <c r="J11572">
        <v>0</v>
      </c>
      <c r="K11572">
        <v>10103.302376629499</v>
      </c>
      <c r="L11572">
        <v>4182796.3268744</v>
      </c>
      <c r="N11572">
        <v>2.4154421078827E-3</v>
      </c>
      <c r="O11572">
        <v>2.82</v>
      </c>
      <c r="P11572">
        <v>2.6507999999999998</v>
      </c>
      <c r="Q11572">
        <v>0</v>
      </c>
      <c r="R11572">
        <v>0</v>
      </c>
      <c r="S11572">
        <v>0</v>
      </c>
      <c r="T11572" s="23">
        <f t="shared" si="180"/>
        <v>0</v>
      </c>
      <c r="U11572" s="25">
        <v>44860.801865706002</v>
      </c>
    </row>
    <row r="11573" spans="1:21" x14ac:dyDescent="0.25">
      <c r="A11573" t="s">
        <v>93</v>
      </c>
      <c r="B11573" t="s">
        <v>229</v>
      </c>
      <c r="C11573" t="s">
        <v>464</v>
      </c>
      <c r="D11573" t="s">
        <v>423</v>
      </c>
      <c r="E11573" t="s">
        <v>465</v>
      </c>
      <c r="F11573" t="s">
        <v>362</v>
      </c>
      <c r="G11573" t="s">
        <v>59</v>
      </c>
      <c r="H11573" t="s">
        <v>363</v>
      </c>
      <c r="I11573" t="s">
        <v>364</v>
      </c>
      <c r="J11573">
        <v>0</v>
      </c>
      <c r="K11573">
        <v>10103.302376629499</v>
      </c>
      <c r="L11573">
        <v>4182796.3268744</v>
      </c>
      <c r="N11573">
        <v>2.4154421078827E-3</v>
      </c>
      <c r="O11573">
        <v>2.82</v>
      </c>
      <c r="P11573">
        <v>2.6507999999999998</v>
      </c>
      <c r="Q11573">
        <v>0</v>
      </c>
      <c r="R11573">
        <v>0</v>
      </c>
      <c r="S11573">
        <v>0</v>
      </c>
      <c r="T11573" s="23">
        <f t="shared" si="180"/>
        <v>0</v>
      </c>
      <c r="U11573" s="25">
        <v>44860.801865706002</v>
      </c>
    </row>
    <row r="11574" spans="1:21" x14ac:dyDescent="0.25">
      <c r="A11574" t="s">
        <v>93</v>
      </c>
      <c r="B11574" t="s">
        <v>229</v>
      </c>
      <c r="C11574" t="s">
        <v>464</v>
      </c>
      <c r="D11574" t="s">
        <v>426</v>
      </c>
      <c r="E11574" t="s">
        <v>465</v>
      </c>
      <c r="F11574" t="s">
        <v>362</v>
      </c>
      <c r="G11574" t="s">
        <v>59</v>
      </c>
      <c r="H11574" t="s">
        <v>363</v>
      </c>
      <c r="I11574" t="s">
        <v>364</v>
      </c>
      <c r="J11574">
        <v>6</v>
      </c>
      <c r="K11574">
        <v>10103.302376629499</v>
      </c>
      <c r="L11574">
        <v>4182796.3268744</v>
      </c>
      <c r="N11574">
        <v>2.4154421078827E-3</v>
      </c>
      <c r="O11574">
        <v>2.82</v>
      </c>
      <c r="P11574">
        <v>2.6507999999999998</v>
      </c>
      <c r="Q11574">
        <v>0</v>
      </c>
      <c r="R11574">
        <v>0</v>
      </c>
      <c r="S11574">
        <v>0</v>
      </c>
      <c r="T11574" s="23">
        <f t="shared" si="180"/>
        <v>0</v>
      </c>
      <c r="U11574" s="25">
        <v>44860.801865706002</v>
      </c>
    </row>
    <row r="11575" spans="1:21" x14ac:dyDescent="0.25">
      <c r="A11575" t="s">
        <v>93</v>
      </c>
      <c r="B11575" t="s">
        <v>229</v>
      </c>
      <c r="C11575" t="s">
        <v>464</v>
      </c>
      <c r="D11575" t="s">
        <v>427</v>
      </c>
      <c r="E11575" t="s">
        <v>465</v>
      </c>
      <c r="F11575" t="s">
        <v>362</v>
      </c>
      <c r="G11575" t="s">
        <v>59</v>
      </c>
      <c r="H11575" t="s">
        <v>363</v>
      </c>
      <c r="I11575" t="s">
        <v>364</v>
      </c>
      <c r="J11575">
        <v>99</v>
      </c>
      <c r="K11575">
        <v>10103.302376629499</v>
      </c>
      <c r="L11575">
        <v>4182796.3268744</v>
      </c>
      <c r="N11575">
        <v>2.4154421078827E-3</v>
      </c>
      <c r="O11575">
        <v>2.82</v>
      </c>
      <c r="P11575">
        <v>2.6507999999999998</v>
      </c>
      <c r="Q11575">
        <v>0</v>
      </c>
      <c r="R11575">
        <v>0</v>
      </c>
      <c r="S11575">
        <v>0</v>
      </c>
      <c r="T11575" s="23">
        <f t="shared" si="180"/>
        <v>0</v>
      </c>
      <c r="U11575" s="25">
        <v>44860.801865706002</v>
      </c>
    </row>
    <row r="11576" spans="1:21" x14ac:dyDescent="0.25">
      <c r="A11576" t="s">
        <v>93</v>
      </c>
      <c r="B11576" t="s">
        <v>229</v>
      </c>
      <c r="C11576" t="s">
        <v>464</v>
      </c>
      <c r="D11576" t="s">
        <v>444</v>
      </c>
      <c r="E11576" t="s">
        <v>465</v>
      </c>
      <c r="F11576" t="s">
        <v>362</v>
      </c>
      <c r="G11576" t="s">
        <v>59</v>
      </c>
      <c r="H11576" t="s">
        <v>363</v>
      </c>
      <c r="I11576" t="s">
        <v>364</v>
      </c>
      <c r="J11576">
        <v>235</v>
      </c>
      <c r="K11576">
        <v>10103.302376629499</v>
      </c>
      <c r="L11576">
        <v>4182796.3268744</v>
      </c>
      <c r="N11576">
        <v>2.4154421078827E-3</v>
      </c>
      <c r="O11576">
        <v>2.82</v>
      </c>
      <c r="P11576">
        <v>2.6507999999999998</v>
      </c>
      <c r="Q11576">
        <v>0</v>
      </c>
      <c r="R11576">
        <v>0</v>
      </c>
      <c r="S11576">
        <v>0</v>
      </c>
      <c r="T11576" s="23">
        <f t="shared" si="180"/>
        <v>0</v>
      </c>
      <c r="U11576" s="25">
        <v>44860.801865706002</v>
      </c>
    </row>
    <row r="11577" spans="1:21" x14ac:dyDescent="0.25">
      <c r="A11577" t="s">
        <v>93</v>
      </c>
      <c r="B11577" t="s">
        <v>229</v>
      </c>
      <c r="C11577" t="s">
        <v>464</v>
      </c>
      <c r="D11577" t="s">
        <v>430</v>
      </c>
      <c r="E11577" t="s">
        <v>465</v>
      </c>
      <c r="F11577" t="s">
        <v>362</v>
      </c>
      <c r="G11577" t="s">
        <v>59</v>
      </c>
      <c r="H11577" t="s">
        <v>363</v>
      </c>
      <c r="I11577" t="s">
        <v>364</v>
      </c>
      <c r="J11577">
        <v>5841</v>
      </c>
      <c r="K11577">
        <v>10103.302376629499</v>
      </c>
      <c r="L11577">
        <v>4182796.3268744</v>
      </c>
      <c r="N11577">
        <v>2.4154421078827E-3</v>
      </c>
      <c r="O11577">
        <v>2.82</v>
      </c>
      <c r="P11577">
        <v>2.6507999999999998</v>
      </c>
      <c r="Q11577">
        <v>14</v>
      </c>
      <c r="R11577">
        <v>37.11</v>
      </c>
      <c r="S11577">
        <v>-2.65</v>
      </c>
      <c r="T11577" s="23">
        <f t="shared" si="180"/>
        <v>34.46</v>
      </c>
      <c r="U11577" s="25">
        <v>44860.801865706002</v>
      </c>
    </row>
    <row r="11578" spans="1:21" x14ac:dyDescent="0.25">
      <c r="A11578" t="s">
        <v>93</v>
      </c>
      <c r="B11578" t="s">
        <v>229</v>
      </c>
      <c r="C11578" t="s">
        <v>464</v>
      </c>
      <c r="D11578" t="s">
        <v>425</v>
      </c>
      <c r="E11578" t="s">
        <v>465</v>
      </c>
      <c r="F11578" t="s">
        <v>362</v>
      </c>
      <c r="G11578" t="s">
        <v>59</v>
      </c>
      <c r="H11578" t="s">
        <v>363</v>
      </c>
      <c r="I11578" t="s">
        <v>364</v>
      </c>
      <c r="J11578">
        <v>0</v>
      </c>
      <c r="K11578">
        <v>10103.302376629499</v>
      </c>
      <c r="L11578">
        <v>4182796.3268744</v>
      </c>
      <c r="N11578">
        <v>2.4154421078827E-3</v>
      </c>
      <c r="O11578">
        <v>2.82</v>
      </c>
      <c r="P11578">
        <v>2.6507999999999998</v>
      </c>
      <c r="Q11578">
        <v>0</v>
      </c>
      <c r="R11578">
        <v>0</v>
      </c>
      <c r="S11578">
        <v>0</v>
      </c>
      <c r="T11578" s="23">
        <f t="shared" si="180"/>
        <v>0</v>
      </c>
      <c r="U11578" s="25">
        <v>44860.801865706002</v>
      </c>
    </row>
    <row r="11579" spans="1:21" x14ac:dyDescent="0.25">
      <c r="A11579" t="s">
        <v>93</v>
      </c>
      <c r="B11579" t="s">
        <v>229</v>
      </c>
      <c r="C11579" t="s">
        <v>464</v>
      </c>
      <c r="D11579" t="s">
        <v>360</v>
      </c>
      <c r="E11579" t="s">
        <v>465</v>
      </c>
      <c r="F11579" t="s">
        <v>362</v>
      </c>
      <c r="G11579" t="s">
        <v>59</v>
      </c>
      <c r="H11579" t="s">
        <v>363</v>
      </c>
      <c r="I11579" t="s">
        <v>364</v>
      </c>
      <c r="J11579">
        <v>259</v>
      </c>
      <c r="K11579">
        <v>10103.302376629499</v>
      </c>
      <c r="L11579">
        <v>4182796.3268744</v>
      </c>
      <c r="N11579">
        <v>2.4154421078827E-3</v>
      </c>
      <c r="O11579">
        <v>2.82</v>
      </c>
      <c r="P11579">
        <v>2.6507999999999998</v>
      </c>
      <c r="Q11579">
        <v>0</v>
      </c>
      <c r="R11579">
        <v>0</v>
      </c>
      <c r="S11579">
        <v>0</v>
      </c>
      <c r="T11579" s="23">
        <f t="shared" si="180"/>
        <v>0</v>
      </c>
      <c r="U11579" s="25">
        <v>44860.801865706002</v>
      </c>
    </row>
    <row r="11580" spans="1:21" x14ac:dyDescent="0.25">
      <c r="A11580" t="s">
        <v>94</v>
      </c>
      <c r="B11580" t="s">
        <v>230</v>
      </c>
      <c r="C11580" t="s">
        <v>464</v>
      </c>
      <c r="D11580" t="s">
        <v>443</v>
      </c>
      <c r="E11580" t="s">
        <v>465</v>
      </c>
      <c r="F11580" t="s">
        <v>362</v>
      </c>
      <c r="G11580" t="s">
        <v>59</v>
      </c>
      <c r="H11580" t="s">
        <v>363</v>
      </c>
      <c r="I11580" t="s">
        <v>364</v>
      </c>
      <c r="J11580">
        <v>226</v>
      </c>
      <c r="K11580">
        <v>143647.651290173</v>
      </c>
      <c r="L11580">
        <v>4182796.3268744</v>
      </c>
      <c r="N11580">
        <v>3.4342492453490803E-2</v>
      </c>
      <c r="O11580">
        <v>2.82</v>
      </c>
      <c r="P11580">
        <v>2.6507999999999998</v>
      </c>
      <c r="Q11580">
        <v>7</v>
      </c>
      <c r="R11580">
        <v>18.559999999999999</v>
      </c>
      <c r="S11580">
        <v>0</v>
      </c>
      <c r="T11580" s="23">
        <f t="shared" si="180"/>
        <v>18.559999999999999</v>
      </c>
      <c r="U11580" s="25">
        <v>44860.801865706002</v>
      </c>
    </row>
    <row r="11581" spans="1:21" x14ac:dyDescent="0.25">
      <c r="A11581" t="s">
        <v>94</v>
      </c>
      <c r="B11581" t="s">
        <v>230</v>
      </c>
      <c r="C11581" t="s">
        <v>464</v>
      </c>
      <c r="D11581" t="s">
        <v>445</v>
      </c>
      <c r="E11581" t="s">
        <v>465</v>
      </c>
      <c r="F11581" t="s">
        <v>362</v>
      </c>
      <c r="G11581" t="s">
        <v>59</v>
      </c>
      <c r="H11581" t="s">
        <v>363</v>
      </c>
      <c r="I11581" t="s">
        <v>364</v>
      </c>
      <c r="J11581">
        <v>0</v>
      </c>
      <c r="K11581">
        <v>143647.651290173</v>
      </c>
      <c r="L11581">
        <v>4182796.3268744</v>
      </c>
      <c r="N11581">
        <v>3.4342492453490803E-2</v>
      </c>
      <c r="O11581">
        <v>2.82</v>
      </c>
      <c r="P11581">
        <v>2.6507999999999998</v>
      </c>
      <c r="Q11581">
        <v>0</v>
      </c>
      <c r="R11581">
        <v>0</v>
      </c>
      <c r="S11581">
        <v>0</v>
      </c>
      <c r="T11581" s="23">
        <f t="shared" si="180"/>
        <v>0</v>
      </c>
      <c r="U11581" s="25">
        <v>44860.801865706002</v>
      </c>
    </row>
    <row r="11582" spans="1:21" x14ac:dyDescent="0.25">
      <c r="A11582" t="s">
        <v>94</v>
      </c>
      <c r="B11582" t="s">
        <v>230</v>
      </c>
      <c r="C11582" t="s">
        <v>464</v>
      </c>
      <c r="D11582" t="s">
        <v>423</v>
      </c>
      <c r="E11582" t="s">
        <v>465</v>
      </c>
      <c r="F11582" t="s">
        <v>362</v>
      </c>
      <c r="G11582" t="s">
        <v>59</v>
      </c>
      <c r="H11582" t="s">
        <v>363</v>
      </c>
      <c r="I11582" t="s">
        <v>364</v>
      </c>
      <c r="J11582">
        <v>0</v>
      </c>
      <c r="K11582">
        <v>143647.651290173</v>
      </c>
      <c r="L11582">
        <v>4182796.3268744</v>
      </c>
      <c r="N11582">
        <v>3.4342492453490803E-2</v>
      </c>
      <c r="O11582">
        <v>2.82</v>
      </c>
      <c r="P11582">
        <v>2.6507999999999998</v>
      </c>
      <c r="Q11582">
        <v>0</v>
      </c>
      <c r="R11582">
        <v>0</v>
      </c>
      <c r="S11582">
        <v>0</v>
      </c>
      <c r="T11582" s="23">
        <f t="shared" si="180"/>
        <v>0</v>
      </c>
      <c r="U11582" s="25">
        <v>44860.801865706002</v>
      </c>
    </row>
    <row r="11583" spans="1:21" x14ac:dyDescent="0.25">
      <c r="A11583" t="s">
        <v>94</v>
      </c>
      <c r="B11583" t="s">
        <v>230</v>
      </c>
      <c r="C11583" t="s">
        <v>464</v>
      </c>
      <c r="D11583" t="s">
        <v>426</v>
      </c>
      <c r="E11583" t="s">
        <v>465</v>
      </c>
      <c r="F11583" t="s">
        <v>362</v>
      </c>
      <c r="G11583" t="s">
        <v>59</v>
      </c>
      <c r="H11583" t="s">
        <v>363</v>
      </c>
      <c r="I11583" t="s">
        <v>364</v>
      </c>
      <c r="J11583">
        <v>6</v>
      </c>
      <c r="K11583">
        <v>143647.651290173</v>
      </c>
      <c r="L11583">
        <v>4182796.3268744</v>
      </c>
      <c r="N11583">
        <v>3.4342492453490803E-2</v>
      </c>
      <c r="O11583">
        <v>2.82</v>
      </c>
      <c r="P11583">
        <v>2.6507999999999998</v>
      </c>
      <c r="Q11583">
        <v>0</v>
      </c>
      <c r="R11583">
        <v>0</v>
      </c>
      <c r="S11583">
        <v>0</v>
      </c>
      <c r="T11583" s="23">
        <f t="shared" si="180"/>
        <v>0</v>
      </c>
      <c r="U11583" s="25">
        <v>44860.801865706002</v>
      </c>
    </row>
    <row r="11584" spans="1:21" x14ac:dyDescent="0.25">
      <c r="A11584" t="s">
        <v>94</v>
      </c>
      <c r="B11584" t="s">
        <v>230</v>
      </c>
      <c r="C11584" t="s">
        <v>464</v>
      </c>
      <c r="D11584" t="s">
        <v>427</v>
      </c>
      <c r="E11584" t="s">
        <v>465</v>
      </c>
      <c r="F11584" t="s">
        <v>362</v>
      </c>
      <c r="G11584" t="s">
        <v>59</v>
      </c>
      <c r="H11584" t="s">
        <v>363</v>
      </c>
      <c r="I11584" t="s">
        <v>364</v>
      </c>
      <c r="J11584">
        <v>99</v>
      </c>
      <c r="K11584">
        <v>143647.651290173</v>
      </c>
      <c r="L11584">
        <v>4182796.3268744</v>
      </c>
      <c r="N11584">
        <v>3.4342492453490803E-2</v>
      </c>
      <c r="O11584">
        <v>2.82</v>
      </c>
      <c r="P11584">
        <v>2.6507999999999998</v>
      </c>
      <c r="Q11584">
        <v>3</v>
      </c>
      <c r="R11584">
        <v>7.95</v>
      </c>
      <c r="S11584">
        <v>0</v>
      </c>
      <c r="T11584" s="23">
        <f t="shared" si="180"/>
        <v>7.95</v>
      </c>
      <c r="U11584" s="25">
        <v>44860.801865706002</v>
      </c>
    </row>
    <row r="11585" spans="1:21" x14ac:dyDescent="0.25">
      <c r="A11585" t="s">
        <v>94</v>
      </c>
      <c r="B11585" t="s">
        <v>230</v>
      </c>
      <c r="C11585" t="s">
        <v>464</v>
      </c>
      <c r="D11585" t="s">
        <v>444</v>
      </c>
      <c r="E11585" t="s">
        <v>465</v>
      </c>
      <c r="F11585" t="s">
        <v>362</v>
      </c>
      <c r="G11585" t="s">
        <v>59</v>
      </c>
      <c r="H11585" t="s">
        <v>363</v>
      </c>
      <c r="I11585" t="s">
        <v>364</v>
      </c>
      <c r="J11585">
        <v>235</v>
      </c>
      <c r="K11585">
        <v>143647.651290173</v>
      </c>
      <c r="L11585">
        <v>4182796.3268744</v>
      </c>
      <c r="N11585">
        <v>3.4342492453490803E-2</v>
      </c>
      <c r="O11585">
        <v>2.82</v>
      </c>
      <c r="P11585">
        <v>2.6507999999999998</v>
      </c>
      <c r="Q11585">
        <v>8</v>
      </c>
      <c r="R11585">
        <v>21.21</v>
      </c>
      <c r="S11585">
        <v>0</v>
      </c>
      <c r="T11585" s="23">
        <f t="shared" si="180"/>
        <v>21.21</v>
      </c>
      <c r="U11585" s="25">
        <v>44860.801865706002</v>
      </c>
    </row>
    <row r="11586" spans="1:21" x14ac:dyDescent="0.25">
      <c r="A11586" t="s">
        <v>94</v>
      </c>
      <c r="B11586" t="s">
        <v>230</v>
      </c>
      <c r="C11586" t="s">
        <v>464</v>
      </c>
      <c r="D11586" t="s">
        <v>430</v>
      </c>
      <c r="E11586" t="s">
        <v>465</v>
      </c>
      <c r="F11586" t="s">
        <v>362</v>
      </c>
      <c r="G11586" t="s">
        <v>59</v>
      </c>
      <c r="H11586" t="s">
        <v>363</v>
      </c>
      <c r="I11586" t="s">
        <v>364</v>
      </c>
      <c r="J11586">
        <v>5841</v>
      </c>
      <c r="K11586">
        <v>143647.651290173</v>
      </c>
      <c r="L11586">
        <v>4182796.3268744</v>
      </c>
      <c r="N11586">
        <v>3.4342492453490803E-2</v>
      </c>
      <c r="O11586">
        <v>2.82</v>
      </c>
      <c r="P11586">
        <v>2.6507999999999998</v>
      </c>
      <c r="Q11586">
        <v>200</v>
      </c>
      <c r="R11586">
        <v>530.16</v>
      </c>
      <c r="S11586">
        <v>-7.95</v>
      </c>
      <c r="T11586" s="23">
        <f t="shared" si="180"/>
        <v>522.20999999999992</v>
      </c>
      <c r="U11586" s="25">
        <v>44860.801865706002</v>
      </c>
    </row>
    <row r="11587" spans="1:21" x14ac:dyDescent="0.25">
      <c r="A11587" t="s">
        <v>94</v>
      </c>
      <c r="B11587" t="s">
        <v>230</v>
      </c>
      <c r="C11587" t="s">
        <v>464</v>
      </c>
      <c r="D11587" t="s">
        <v>425</v>
      </c>
      <c r="E11587" t="s">
        <v>465</v>
      </c>
      <c r="F11587" t="s">
        <v>362</v>
      </c>
      <c r="G11587" t="s">
        <v>59</v>
      </c>
      <c r="H11587" t="s">
        <v>363</v>
      </c>
      <c r="I11587" t="s">
        <v>364</v>
      </c>
      <c r="J11587">
        <v>0</v>
      </c>
      <c r="K11587">
        <v>143647.651290173</v>
      </c>
      <c r="L11587">
        <v>4182796.3268744</v>
      </c>
      <c r="N11587">
        <v>3.4342492453490803E-2</v>
      </c>
      <c r="O11587">
        <v>2.82</v>
      </c>
      <c r="P11587">
        <v>2.6507999999999998</v>
      </c>
      <c r="Q11587">
        <v>0</v>
      </c>
      <c r="R11587">
        <v>0</v>
      </c>
      <c r="S11587">
        <v>0</v>
      </c>
      <c r="T11587" s="23">
        <f t="shared" si="180"/>
        <v>0</v>
      </c>
      <c r="U11587" s="25">
        <v>44860.801865706002</v>
      </c>
    </row>
    <row r="11588" spans="1:21" x14ac:dyDescent="0.25">
      <c r="A11588" t="s">
        <v>94</v>
      </c>
      <c r="B11588" t="s">
        <v>230</v>
      </c>
      <c r="C11588" t="s">
        <v>464</v>
      </c>
      <c r="D11588" t="s">
        <v>360</v>
      </c>
      <c r="E11588" t="s">
        <v>465</v>
      </c>
      <c r="F11588" t="s">
        <v>362</v>
      </c>
      <c r="G11588" t="s">
        <v>59</v>
      </c>
      <c r="H11588" t="s">
        <v>363</v>
      </c>
      <c r="I11588" t="s">
        <v>364</v>
      </c>
      <c r="J11588">
        <v>259</v>
      </c>
      <c r="K11588">
        <v>143647.651290173</v>
      </c>
      <c r="L11588">
        <v>4182796.3268744</v>
      </c>
      <c r="N11588">
        <v>3.4342492453490803E-2</v>
      </c>
      <c r="O11588">
        <v>2.82</v>
      </c>
      <c r="P11588">
        <v>2.6507999999999998</v>
      </c>
      <c r="Q11588">
        <v>8</v>
      </c>
      <c r="R11588">
        <v>21.21</v>
      </c>
      <c r="S11588">
        <v>5.3</v>
      </c>
      <c r="T11588" s="23">
        <f t="shared" si="180"/>
        <v>26.51</v>
      </c>
      <c r="U11588" s="25">
        <v>44860.801865706002</v>
      </c>
    </row>
    <row r="11589" spans="1:21" x14ac:dyDescent="0.25">
      <c r="A11589" t="s">
        <v>97</v>
      </c>
      <c r="B11589" t="s">
        <v>231</v>
      </c>
      <c r="C11589" t="s">
        <v>464</v>
      </c>
      <c r="D11589" t="s">
        <v>443</v>
      </c>
      <c r="E11589" t="s">
        <v>465</v>
      </c>
      <c r="F11589" t="s">
        <v>362</v>
      </c>
      <c r="G11589" t="s">
        <v>59</v>
      </c>
      <c r="H11589" t="s">
        <v>363</v>
      </c>
      <c r="I11589" t="s">
        <v>364</v>
      </c>
      <c r="J11589">
        <v>226</v>
      </c>
      <c r="K11589">
        <v>245582.83966395201</v>
      </c>
      <c r="L11589">
        <v>4182796.3268744</v>
      </c>
      <c r="N11589">
        <v>5.8712598097613797E-2</v>
      </c>
      <c r="O11589">
        <v>2.82</v>
      </c>
      <c r="P11589">
        <v>2.6507999999999998</v>
      </c>
      <c r="Q11589">
        <v>13</v>
      </c>
      <c r="R11589">
        <v>34.46</v>
      </c>
      <c r="S11589">
        <v>5.3</v>
      </c>
      <c r="T11589" s="23">
        <f t="shared" ref="T11589:T11652" si="181">SUM(R11589+S11589)</f>
        <v>39.76</v>
      </c>
      <c r="U11589" s="25">
        <v>44860.801865706002</v>
      </c>
    </row>
    <row r="11590" spans="1:21" x14ac:dyDescent="0.25">
      <c r="A11590" t="s">
        <v>97</v>
      </c>
      <c r="B11590" t="s">
        <v>231</v>
      </c>
      <c r="C11590" t="s">
        <v>464</v>
      </c>
      <c r="D11590" t="s">
        <v>445</v>
      </c>
      <c r="E11590" t="s">
        <v>465</v>
      </c>
      <c r="F11590" t="s">
        <v>362</v>
      </c>
      <c r="G11590" t="s">
        <v>59</v>
      </c>
      <c r="H11590" t="s">
        <v>363</v>
      </c>
      <c r="I11590" t="s">
        <v>364</v>
      </c>
      <c r="J11590">
        <v>0</v>
      </c>
      <c r="K11590">
        <v>245582.83966395201</v>
      </c>
      <c r="L11590">
        <v>4182796.3268744</v>
      </c>
      <c r="N11590">
        <v>5.8712598097613797E-2</v>
      </c>
      <c r="O11590">
        <v>2.82</v>
      </c>
      <c r="P11590">
        <v>2.6507999999999998</v>
      </c>
      <c r="Q11590">
        <v>0</v>
      </c>
      <c r="R11590">
        <v>0</v>
      </c>
      <c r="S11590">
        <v>0</v>
      </c>
      <c r="T11590" s="23">
        <f t="shared" si="181"/>
        <v>0</v>
      </c>
      <c r="U11590" s="25">
        <v>44860.801865706002</v>
      </c>
    </row>
    <row r="11591" spans="1:21" x14ac:dyDescent="0.25">
      <c r="A11591" t="s">
        <v>97</v>
      </c>
      <c r="B11591" t="s">
        <v>231</v>
      </c>
      <c r="C11591" t="s">
        <v>464</v>
      </c>
      <c r="D11591" t="s">
        <v>423</v>
      </c>
      <c r="E11591" t="s">
        <v>465</v>
      </c>
      <c r="F11591" t="s">
        <v>362</v>
      </c>
      <c r="G11591" t="s">
        <v>59</v>
      </c>
      <c r="H11591" t="s">
        <v>363</v>
      </c>
      <c r="I11591" t="s">
        <v>364</v>
      </c>
      <c r="J11591">
        <v>0</v>
      </c>
      <c r="K11591">
        <v>245582.83966395201</v>
      </c>
      <c r="L11591">
        <v>4182796.3268744</v>
      </c>
      <c r="N11591">
        <v>5.8712598097613797E-2</v>
      </c>
      <c r="O11591">
        <v>2.82</v>
      </c>
      <c r="P11591">
        <v>2.6507999999999998</v>
      </c>
      <c r="Q11591">
        <v>0</v>
      </c>
      <c r="R11591">
        <v>0</v>
      </c>
      <c r="S11591">
        <v>0</v>
      </c>
      <c r="T11591" s="23">
        <f t="shared" si="181"/>
        <v>0</v>
      </c>
      <c r="U11591" s="25">
        <v>44860.801865706002</v>
      </c>
    </row>
    <row r="11592" spans="1:21" x14ac:dyDescent="0.25">
      <c r="A11592" t="s">
        <v>97</v>
      </c>
      <c r="B11592" t="s">
        <v>231</v>
      </c>
      <c r="C11592" t="s">
        <v>464</v>
      </c>
      <c r="D11592" t="s">
        <v>426</v>
      </c>
      <c r="E11592" t="s">
        <v>465</v>
      </c>
      <c r="F11592" t="s">
        <v>362</v>
      </c>
      <c r="G11592" t="s">
        <v>59</v>
      </c>
      <c r="H11592" t="s">
        <v>363</v>
      </c>
      <c r="I11592" t="s">
        <v>364</v>
      </c>
      <c r="J11592">
        <v>6</v>
      </c>
      <c r="K11592">
        <v>245582.83966395201</v>
      </c>
      <c r="L11592">
        <v>4182796.3268744</v>
      </c>
      <c r="N11592">
        <v>5.8712598097613797E-2</v>
      </c>
      <c r="O11592">
        <v>2.82</v>
      </c>
      <c r="P11592">
        <v>2.6507999999999998</v>
      </c>
      <c r="Q11592">
        <v>0</v>
      </c>
      <c r="R11592">
        <v>0</v>
      </c>
      <c r="S11592">
        <v>0</v>
      </c>
      <c r="T11592" s="23">
        <f t="shared" si="181"/>
        <v>0</v>
      </c>
      <c r="U11592" s="25">
        <v>44860.801865706002</v>
      </c>
    </row>
    <row r="11593" spans="1:21" x14ac:dyDescent="0.25">
      <c r="A11593" t="s">
        <v>97</v>
      </c>
      <c r="B11593" t="s">
        <v>231</v>
      </c>
      <c r="C11593" t="s">
        <v>464</v>
      </c>
      <c r="D11593" t="s">
        <v>427</v>
      </c>
      <c r="E11593" t="s">
        <v>465</v>
      </c>
      <c r="F11593" t="s">
        <v>362</v>
      </c>
      <c r="G11593" t="s">
        <v>59</v>
      </c>
      <c r="H11593" t="s">
        <v>363</v>
      </c>
      <c r="I11593" t="s">
        <v>364</v>
      </c>
      <c r="J11593">
        <v>99</v>
      </c>
      <c r="K11593">
        <v>245582.83966395201</v>
      </c>
      <c r="L11593">
        <v>4182796.3268744</v>
      </c>
      <c r="N11593">
        <v>5.8712598097613797E-2</v>
      </c>
      <c r="O11593">
        <v>2.82</v>
      </c>
      <c r="P11593">
        <v>2.6507999999999998</v>
      </c>
      <c r="Q11593">
        <v>5</v>
      </c>
      <c r="R11593">
        <v>13.25</v>
      </c>
      <c r="S11593">
        <v>0</v>
      </c>
      <c r="T11593" s="23">
        <f t="shared" si="181"/>
        <v>13.25</v>
      </c>
      <c r="U11593" s="25">
        <v>44860.801865706002</v>
      </c>
    </row>
    <row r="11594" spans="1:21" x14ac:dyDescent="0.25">
      <c r="A11594" t="s">
        <v>97</v>
      </c>
      <c r="B11594" t="s">
        <v>231</v>
      </c>
      <c r="C11594" t="s">
        <v>464</v>
      </c>
      <c r="D11594" t="s">
        <v>444</v>
      </c>
      <c r="E11594" t="s">
        <v>465</v>
      </c>
      <c r="F11594" t="s">
        <v>362</v>
      </c>
      <c r="G11594" t="s">
        <v>59</v>
      </c>
      <c r="H11594" t="s">
        <v>363</v>
      </c>
      <c r="I11594" t="s">
        <v>364</v>
      </c>
      <c r="J11594">
        <v>235</v>
      </c>
      <c r="K11594">
        <v>245582.83966395201</v>
      </c>
      <c r="L11594">
        <v>4182796.3268744</v>
      </c>
      <c r="N11594">
        <v>5.8712598097613797E-2</v>
      </c>
      <c r="O11594">
        <v>2.82</v>
      </c>
      <c r="P11594">
        <v>2.6507999999999998</v>
      </c>
      <c r="Q11594">
        <v>13</v>
      </c>
      <c r="R11594">
        <v>34.46</v>
      </c>
      <c r="S11594">
        <v>0</v>
      </c>
      <c r="T11594" s="23">
        <f t="shared" si="181"/>
        <v>34.46</v>
      </c>
      <c r="U11594" s="25">
        <v>44860.801865706002</v>
      </c>
    </row>
    <row r="11595" spans="1:21" x14ac:dyDescent="0.25">
      <c r="A11595" t="s">
        <v>97</v>
      </c>
      <c r="B11595" t="s">
        <v>231</v>
      </c>
      <c r="C11595" t="s">
        <v>464</v>
      </c>
      <c r="D11595" t="s">
        <v>430</v>
      </c>
      <c r="E11595" t="s">
        <v>465</v>
      </c>
      <c r="F11595" t="s">
        <v>362</v>
      </c>
      <c r="G11595" t="s">
        <v>59</v>
      </c>
      <c r="H11595" t="s">
        <v>363</v>
      </c>
      <c r="I11595" t="s">
        <v>364</v>
      </c>
      <c r="J11595">
        <v>5841</v>
      </c>
      <c r="K11595">
        <v>245582.83966395201</v>
      </c>
      <c r="L11595">
        <v>4182796.3268744</v>
      </c>
      <c r="N11595">
        <v>5.8712598097613797E-2</v>
      </c>
      <c r="O11595">
        <v>2.82</v>
      </c>
      <c r="P11595">
        <v>2.6507999999999998</v>
      </c>
      <c r="Q11595">
        <v>342</v>
      </c>
      <c r="R11595">
        <v>906.57</v>
      </c>
      <c r="S11595">
        <v>-13.25</v>
      </c>
      <c r="T11595" s="23">
        <f t="shared" si="181"/>
        <v>893.32</v>
      </c>
      <c r="U11595" s="25">
        <v>44860.801865706002</v>
      </c>
    </row>
    <row r="11596" spans="1:21" x14ac:dyDescent="0.25">
      <c r="A11596" t="s">
        <v>97</v>
      </c>
      <c r="B11596" t="s">
        <v>231</v>
      </c>
      <c r="C11596" t="s">
        <v>464</v>
      </c>
      <c r="D11596" t="s">
        <v>425</v>
      </c>
      <c r="E11596" t="s">
        <v>465</v>
      </c>
      <c r="F11596" t="s">
        <v>362</v>
      </c>
      <c r="G11596" t="s">
        <v>59</v>
      </c>
      <c r="H11596" t="s">
        <v>363</v>
      </c>
      <c r="I11596" t="s">
        <v>364</v>
      </c>
      <c r="J11596">
        <v>0</v>
      </c>
      <c r="K11596">
        <v>245582.83966395201</v>
      </c>
      <c r="L11596">
        <v>4182796.3268744</v>
      </c>
      <c r="N11596">
        <v>5.8712598097613797E-2</v>
      </c>
      <c r="O11596">
        <v>2.82</v>
      </c>
      <c r="P11596">
        <v>2.6507999999999998</v>
      </c>
      <c r="Q11596">
        <v>0</v>
      </c>
      <c r="R11596">
        <v>0</v>
      </c>
      <c r="S11596">
        <v>0</v>
      </c>
      <c r="T11596" s="23">
        <f t="shared" si="181"/>
        <v>0</v>
      </c>
      <c r="U11596" s="25">
        <v>44860.801865706002</v>
      </c>
    </row>
    <row r="11597" spans="1:21" x14ac:dyDescent="0.25">
      <c r="A11597" t="s">
        <v>97</v>
      </c>
      <c r="B11597" t="s">
        <v>231</v>
      </c>
      <c r="C11597" t="s">
        <v>464</v>
      </c>
      <c r="D11597" t="s">
        <v>360</v>
      </c>
      <c r="E11597" t="s">
        <v>465</v>
      </c>
      <c r="F11597" t="s">
        <v>362</v>
      </c>
      <c r="G11597" t="s">
        <v>59</v>
      </c>
      <c r="H11597" t="s">
        <v>363</v>
      </c>
      <c r="I11597" t="s">
        <v>364</v>
      </c>
      <c r="J11597">
        <v>259</v>
      </c>
      <c r="K11597">
        <v>245582.83966395201</v>
      </c>
      <c r="L11597">
        <v>4182796.3268744</v>
      </c>
      <c r="N11597">
        <v>5.8712598097613797E-2</v>
      </c>
      <c r="O11597">
        <v>2.82</v>
      </c>
      <c r="P11597">
        <v>2.6507999999999998</v>
      </c>
      <c r="Q11597">
        <v>15</v>
      </c>
      <c r="R11597">
        <v>39.76</v>
      </c>
      <c r="S11597">
        <v>5.3</v>
      </c>
      <c r="T11597" s="23">
        <f t="shared" si="181"/>
        <v>45.059999999999995</v>
      </c>
      <c r="U11597" s="25">
        <v>44860.801865706002</v>
      </c>
    </row>
    <row r="11598" spans="1:21" x14ac:dyDescent="0.25">
      <c r="A11598" t="s">
        <v>96</v>
      </c>
      <c r="B11598" t="s">
        <v>231</v>
      </c>
      <c r="C11598" t="s">
        <v>464</v>
      </c>
      <c r="D11598" t="s">
        <v>443</v>
      </c>
      <c r="E11598" t="s">
        <v>465</v>
      </c>
      <c r="F11598" t="s">
        <v>362</v>
      </c>
      <c r="G11598" t="s">
        <v>59</v>
      </c>
      <c r="H11598" t="s">
        <v>363</v>
      </c>
      <c r="I11598" t="s">
        <v>364</v>
      </c>
      <c r="J11598">
        <v>226</v>
      </c>
      <c r="K11598">
        <v>321308.58596320899</v>
      </c>
      <c r="L11598">
        <v>4182796.3268744</v>
      </c>
      <c r="N11598">
        <v>7.6816694109346495E-2</v>
      </c>
      <c r="O11598">
        <v>2.82</v>
      </c>
      <c r="P11598">
        <v>2.6507999999999998</v>
      </c>
      <c r="Q11598">
        <v>17</v>
      </c>
      <c r="R11598">
        <v>45.06</v>
      </c>
      <c r="S11598">
        <v>5.3</v>
      </c>
      <c r="T11598" s="23">
        <f t="shared" si="181"/>
        <v>50.36</v>
      </c>
      <c r="U11598" s="25">
        <v>44860.801865706002</v>
      </c>
    </row>
    <row r="11599" spans="1:21" x14ac:dyDescent="0.25">
      <c r="A11599" t="s">
        <v>96</v>
      </c>
      <c r="B11599" t="s">
        <v>231</v>
      </c>
      <c r="C11599" t="s">
        <v>464</v>
      </c>
      <c r="D11599" t="s">
        <v>445</v>
      </c>
      <c r="E11599" t="s">
        <v>465</v>
      </c>
      <c r="F11599" t="s">
        <v>362</v>
      </c>
      <c r="G11599" t="s">
        <v>59</v>
      </c>
      <c r="H11599" t="s">
        <v>363</v>
      </c>
      <c r="I11599" t="s">
        <v>364</v>
      </c>
      <c r="J11599">
        <v>0</v>
      </c>
      <c r="K11599">
        <v>321308.58596320899</v>
      </c>
      <c r="L11599">
        <v>4182796.3268744</v>
      </c>
      <c r="N11599">
        <v>7.6816694109346495E-2</v>
      </c>
      <c r="O11599">
        <v>2.82</v>
      </c>
      <c r="P11599">
        <v>2.6507999999999998</v>
      </c>
      <c r="Q11599">
        <v>0</v>
      </c>
      <c r="R11599">
        <v>0</v>
      </c>
      <c r="S11599">
        <v>0</v>
      </c>
      <c r="T11599" s="23">
        <f t="shared" si="181"/>
        <v>0</v>
      </c>
      <c r="U11599" s="25">
        <v>44860.801865706002</v>
      </c>
    </row>
    <row r="11600" spans="1:21" x14ac:dyDescent="0.25">
      <c r="A11600" t="s">
        <v>96</v>
      </c>
      <c r="B11600" t="s">
        <v>231</v>
      </c>
      <c r="C11600" t="s">
        <v>464</v>
      </c>
      <c r="D11600" t="s">
        <v>423</v>
      </c>
      <c r="E11600" t="s">
        <v>465</v>
      </c>
      <c r="F11600" t="s">
        <v>362</v>
      </c>
      <c r="G11600" t="s">
        <v>59</v>
      </c>
      <c r="H11600" t="s">
        <v>363</v>
      </c>
      <c r="I11600" t="s">
        <v>364</v>
      </c>
      <c r="J11600">
        <v>0</v>
      </c>
      <c r="K11600">
        <v>321308.58596320899</v>
      </c>
      <c r="L11600">
        <v>4182796.3268744</v>
      </c>
      <c r="N11600">
        <v>7.6816694109346495E-2</v>
      </c>
      <c r="O11600">
        <v>2.82</v>
      </c>
      <c r="P11600">
        <v>2.6507999999999998</v>
      </c>
      <c r="Q11600">
        <v>0</v>
      </c>
      <c r="R11600">
        <v>0</v>
      </c>
      <c r="S11600">
        <v>0</v>
      </c>
      <c r="T11600" s="23">
        <f t="shared" si="181"/>
        <v>0</v>
      </c>
      <c r="U11600" s="25">
        <v>44860.801865706002</v>
      </c>
    </row>
    <row r="11601" spans="1:21" x14ac:dyDescent="0.25">
      <c r="A11601" t="s">
        <v>96</v>
      </c>
      <c r="B11601" t="s">
        <v>231</v>
      </c>
      <c r="C11601" t="s">
        <v>464</v>
      </c>
      <c r="D11601" t="s">
        <v>426</v>
      </c>
      <c r="E11601" t="s">
        <v>465</v>
      </c>
      <c r="F11601" t="s">
        <v>362</v>
      </c>
      <c r="G11601" t="s">
        <v>59</v>
      </c>
      <c r="H11601" t="s">
        <v>363</v>
      </c>
      <c r="I11601" t="s">
        <v>364</v>
      </c>
      <c r="J11601">
        <v>6</v>
      </c>
      <c r="K11601">
        <v>321308.58596320899</v>
      </c>
      <c r="L11601">
        <v>4182796.3268744</v>
      </c>
      <c r="N11601">
        <v>7.6816694109346495E-2</v>
      </c>
      <c r="O11601">
        <v>2.82</v>
      </c>
      <c r="P11601">
        <v>2.6507999999999998</v>
      </c>
      <c r="Q11601">
        <v>0</v>
      </c>
      <c r="R11601">
        <v>0</v>
      </c>
      <c r="S11601">
        <v>0</v>
      </c>
      <c r="T11601" s="23">
        <f t="shared" si="181"/>
        <v>0</v>
      </c>
      <c r="U11601" s="25">
        <v>44860.801865706002</v>
      </c>
    </row>
    <row r="11602" spans="1:21" x14ac:dyDescent="0.25">
      <c r="A11602" t="s">
        <v>96</v>
      </c>
      <c r="B11602" t="s">
        <v>231</v>
      </c>
      <c r="C11602" t="s">
        <v>464</v>
      </c>
      <c r="D11602" t="s">
        <v>427</v>
      </c>
      <c r="E11602" t="s">
        <v>465</v>
      </c>
      <c r="F11602" t="s">
        <v>362</v>
      </c>
      <c r="G11602" t="s">
        <v>59</v>
      </c>
      <c r="H11602" t="s">
        <v>363</v>
      </c>
      <c r="I11602" t="s">
        <v>364</v>
      </c>
      <c r="J11602">
        <v>99</v>
      </c>
      <c r="K11602">
        <v>321308.58596320899</v>
      </c>
      <c r="L11602">
        <v>4182796.3268744</v>
      </c>
      <c r="N11602">
        <v>7.6816694109346495E-2</v>
      </c>
      <c r="O11602">
        <v>2.82</v>
      </c>
      <c r="P11602">
        <v>2.6507999999999998</v>
      </c>
      <c r="Q11602">
        <v>7</v>
      </c>
      <c r="R11602">
        <v>18.559999999999999</v>
      </c>
      <c r="S11602">
        <v>0</v>
      </c>
      <c r="T11602" s="23">
        <f t="shared" si="181"/>
        <v>18.559999999999999</v>
      </c>
      <c r="U11602" s="25">
        <v>44860.801865706002</v>
      </c>
    </row>
    <row r="11603" spans="1:21" x14ac:dyDescent="0.25">
      <c r="A11603" t="s">
        <v>96</v>
      </c>
      <c r="B11603" t="s">
        <v>231</v>
      </c>
      <c r="C11603" t="s">
        <v>464</v>
      </c>
      <c r="D11603" t="s">
        <v>444</v>
      </c>
      <c r="E11603" t="s">
        <v>465</v>
      </c>
      <c r="F11603" t="s">
        <v>362</v>
      </c>
      <c r="G11603" t="s">
        <v>59</v>
      </c>
      <c r="H11603" t="s">
        <v>363</v>
      </c>
      <c r="I11603" t="s">
        <v>364</v>
      </c>
      <c r="J11603">
        <v>235</v>
      </c>
      <c r="K11603">
        <v>321308.58596320899</v>
      </c>
      <c r="L11603">
        <v>4182796.3268744</v>
      </c>
      <c r="N11603">
        <v>7.6816694109346495E-2</v>
      </c>
      <c r="O11603">
        <v>2.82</v>
      </c>
      <c r="P11603">
        <v>2.6507999999999998</v>
      </c>
      <c r="Q11603">
        <v>18</v>
      </c>
      <c r="R11603">
        <v>47.71</v>
      </c>
      <c r="S11603">
        <v>0</v>
      </c>
      <c r="T11603" s="23">
        <f t="shared" si="181"/>
        <v>47.71</v>
      </c>
      <c r="U11603" s="25">
        <v>44860.801865706002</v>
      </c>
    </row>
    <row r="11604" spans="1:21" x14ac:dyDescent="0.25">
      <c r="A11604" t="s">
        <v>96</v>
      </c>
      <c r="B11604" t="s">
        <v>231</v>
      </c>
      <c r="C11604" t="s">
        <v>464</v>
      </c>
      <c r="D11604" t="s">
        <v>430</v>
      </c>
      <c r="E11604" t="s">
        <v>465</v>
      </c>
      <c r="F11604" t="s">
        <v>362</v>
      </c>
      <c r="G11604" t="s">
        <v>59</v>
      </c>
      <c r="H11604" t="s">
        <v>363</v>
      </c>
      <c r="I11604" t="s">
        <v>364</v>
      </c>
      <c r="J11604">
        <v>5841</v>
      </c>
      <c r="K11604">
        <v>321308.58596320899</v>
      </c>
      <c r="L11604">
        <v>4182796.3268744</v>
      </c>
      <c r="N11604">
        <v>7.6816694109346495E-2</v>
      </c>
      <c r="O11604">
        <v>2.82</v>
      </c>
      <c r="P11604">
        <v>2.6507999999999998</v>
      </c>
      <c r="Q11604">
        <v>448</v>
      </c>
      <c r="R11604">
        <v>1187.56</v>
      </c>
      <c r="S11604">
        <v>-15.91</v>
      </c>
      <c r="T11604" s="23">
        <f t="shared" si="181"/>
        <v>1171.6499999999999</v>
      </c>
      <c r="U11604" s="25">
        <v>44860.801865706002</v>
      </c>
    </row>
    <row r="11605" spans="1:21" x14ac:dyDescent="0.25">
      <c r="A11605" t="s">
        <v>96</v>
      </c>
      <c r="B11605" t="s">
        <v>231</v>
      </c>
      <c r="C11605" t="s">
        <v>464</v>
      </c>
      <c r="D11605" t="s">
        <v>425</v>
      </c>
      <c r="E11605" t="s">
        <v>465</v>
      </c>
      <c r="F11605" t="s">
        <v>362</v>
      </c>
      <c r="G11605" t="s">
        <v>59</v>
      </c>
      <c r="H11605" t="s">
        <v>363</v>
      </c>
      <c r="I11605" t="s">
        <v>364</v>
      </c>
      <c r="J11605">
        <v>0</v>
      </c>
      <c r="K11605">
        <v>321308.58596320899</v>
      </c>
      <c r="L11605">
        <v>4182796.3268744</v>
      </c>
      <c r="N11605">
        <v>7.6816694109346495E-2</v>
      </c>
      <c r="O11605">
        <v>2.82</v>
      </c>
      <c r="P11605">
        <v>2.6507999999999998</v>
      </c>
      <c r="Q11605">
        <v>0</v>
      </c>
      <c r="R11605">
        <v>0</v>
      </c>
      <c r="S11605">
        <v>0</v>
      </c>
      <c r="T11605" s="23">
        <f t="shared" si="181"/>
        <v>0</v>
      </c>
      <c r="U11605" s="25">
        <v>44860.801865706002</v>
      </c>
    </row>
    <row r="11606" spans="1:21" x14ac:dyDescent="0.25">
      <c r="A11606" t="s">
        <v>96</v>
      </c>
      <c r="B11606" t="s">
        <v>231</v>
      </c>
      <c r="C11606" t="s">
        <v>464</v>
      </c>
      <c r="D11606" t="s">
        <v>360</v>
      </c>
      <c r="E11606" t="s">
        <v>465</v>
      </c>
      <c r="F11606" t="s">
        <v>362</v>
      </c>
      <c r="G11606" t="s">
        <v>59</v>
      </c>
      <c r="H11606" t="s">
        <v>363</v>
      </c>
      <c r="I11606" t="s">
        <v>364</v>
      </c>
      <c r="J11606">
        <v>259</v>
      </c>
      <c r="K11606">
        <v>321308.58596320899</v>
      </c>
      <c r="L11606">
        <v>4182796.3268744</v>
      </c>
      <c r="N11606">
        <v>7.6816694109346495E-2</v>
      </c>
      <c r="O11606">
        <v>2.82</v>
      </c>
      <c r="P11606">
        <v>2.6507999999999998</v>
      </c>
      <c r="Q11606">
        <v>19</v>
      </c>
      <c r="R11606">
        <v>50.37</v>
      </c>
      <c r="S11606">
        <v>2.65</v>
      </c>
      <c r="T11606" s="23">
        <f t="shared" si="181"/>
        <v>53.019999999999996</v>
      </c>
      <c r="U11606" s="25">
        <v>44860.801865706002</v>
      </c>
    </row>
    <row r="11607" spans="1:21" x14ac:dyDescent="0.25">
      <c r="A11607" t="s">
        <v>98</v>
      </c>
      <c r="B11607" t="s">
        <v>231</v>
      </c>
      <c r="C11607" t="s">
        <v>464</v>
      </c>
      <c r="D11607" t="s">
        <v>443</v>
      </c>
      <c r="E11607" t="s">
        <v>465</v>
      </c>
      <c r="F11607" t="s">
        <v>362</v>
      </c>
      <c r="G11607" t="s">
        <v>59</v>
      </c>
      <c r="H11607" t="s">
        <v>363</v>
      </c>
      <c r="I11607" t="s">
        <v>364</v>
      </c>
      <c r="J11607">
        <v>226</v>
      </c>
      <c r="K11607">
        <v>39071.593437530697</v>
      </c>
      <c r="L11607">
        <v>4182796.3268744</v>
      </c>
      <c r="N11607">
        <v>9.3410222215450298E-3</v>
      </c>
      <c r="O11607">
        <v>2.82</v>
      </c>
      <c r="P11607">
        <v>2.6507999999999998</v>
      </c>
      <c r="Q11607">
        <v>2</v>
      </c>
      <c r="R11607">
        <v>5.3</v>
      </c>
      <c r="S11607">
        <v>2.65</v>
      </c>
      <c r="T11607" s="23">
        <f t="shared" si="181"/>
        <v>7.9499999999999993</v>
      </c>
      <c r="U11607" s="25">
        <v>44860.801865706002</v>
      </c>
    </row>
    <row r="11608" spans="1:21" x14ac:dyDescent="0.25">
      <c r="A11608" t="s">
        <v>98</v>
      </c>
      <c r="B11608" t="s">
        <v>231</v>
      </c>
      <c r="C11608" t="s">
        <v>464</v>
      </c>
      <c r="D11608" t="s">
        <v>445</v>
      </c>
      <c r="E11608" t="s">
        <v>465</v>
      </c>
      <c r="F11608" t="s">
        <v>362</v>
      </c>
      <c r="G11608" t="s">
        <v>59</v>
      </c>
      <c r="H11608" t="s">
        <v>363</v>
      </c>
      <c r="I11608" t="s">
        <v>364</v>
      </c>
      <c r="J11608">
        <v>0</v>
      </c>
      <c r="K11608">
        <v>39071.593437530697</v>
      </c>
      <c r="L11608">
        <v>4182796.3268744</v>
      </c>
      <c r="N11608">
        <v>9.3410222215450298E-3</v>
      </c>
      <c r="O11608">
        <v>2.82</v>
      </c>
      <c r="P11608">
        <v>2.6507999999999998</v>
      </c>
      <c r="Q11608">
        <v>0</v>
      </c>
      <c r="R11608">
        <v>0</v>
      </c>
      <c r="S11608">
        <v>0</v>
      </c>
      <c r="T11608" s="23">
        <f t="shared" si="181"/>
        <v>0</v>
      </c>
      <c r="U11608" s="25">
        <v>44860.801865706002</v>
      </c>
    </row>
    <row r="11609" spans="1:21" x14ac:dyDescent="0.25">
      <c r="A11609" t="s">
        <v>98</v>
      </c>
      <c r="B11609" t="s">
        <v>231</v>
      </c>
      <c r="C11609" t="s">
        <v>464</v>
      </c>
      <c r="D11609" t="s">
        <v>423</v>
      </c>
      <c r="E11609" t="s">
        <v>465</v>
      </c>
      <c r="F11609" t="s">
        <v>362</v>
      </c>
      <c r="G11609" t="s">
        <v>59</v>
      </c>
      <c r="H11609" t="s">
        <v>363</v>
      </c>
      <c r="I11609" t="s">
        <v>364</v>
      </c>
      <c r="J11609">
        <v>0</v>
      </c>
      <c r="K11609">
        <v>39071.593437530697</v>
      </c>
      <c r="L11609">
        <v>4182796.3268744</v>
      </c>
      <c r="N11609">
        <v>9.3410222215450298E-3</v>
      </c>
      <c r="O11609">
        <v>2.82</v>
      </c>
      <c r="P11609">
        <v>2.6507999999999998</v>
      </c>
      <c r="Q11609">
        <v>0</v>
      </c>
      <c r="R11609">
        <v>0</v>
      </c>
      <c r="S11609">
        <v>0</v>
      </c>
      <c r="T11609" s="23">
        <f t="shared" si="181"/>
        <v>0</v>
      </c>
      <c r="U11609" s="25">
        <v>44860.801865706002</v>
      </c>
    </row>
    <row r="11610" spans="1:21" x14ac:dyDescent="0.25">
      <c r="A11610" t="s">
        <v>98</v>
      </c>
      <c r="B11610" t="s">
        <v>231</v>
      </c>
      <c r="C11610" t="s">
        <v>464</v>
      </c>
      <c r="D11610" t="s">
        <v>426</v>
      </c>
      <c r="E11610" t="s">
        <v>465</v>
      </c>
      <c r="F11610" t="s">
        <v>362</v>
      </c>
      <c r="G11610" t="s">
        <v>59</v>
      </c>
      <c r="H11610" t="s">
        <v>363</v>
      </c>
      <c r="I11610" t="s">
        <v>364</v>
      </c>
      <c r="J11610">
        <v>6</v>
      </c>
      <c r="K11610">
        <v>39071.593437530697</v>
      </c>
      <c r="L11610">
        <v>4182796.3268744</v>
      </c>
      <c r="N11610">
        <v>9.3410222215450298E-3</v>
      </c>
      <c r="O11610">
        <v>2.82</v>
      </c>
      <c r="P11610">
        <v>2.6507999999999998</v>
      </c>
      <c r="Q11610">
        <v>0</v>
      </c>
      <c r="R11610">
        <v>0</v>
      </c>
      <c r="S11610">
        <v>0</v>
      </c>
      <c r="T11610" s="23">
        <f t="shared" si="181"/>
        <v>0</v>
      </c>
      <c r="U11610" s="25">
        <v>44860.801865706002</v>
      </c>
    </row>
    <row r="11611" spans="1:21" x14ac:dyDescent="0.25">
      <c r="A11611" t="s">
        <v>98</v>
      </c>
      <c r="B11611" t="s">
        <v>231</v>
      </c>
      <c r="C11611" t="s">
        <v>464</v>
      </c>
      <c r="D11611" t="s">
        <v>427</v>
      </c>
      <c r="E11611" t="s">
        <v>465</v>
      </c>
      <c r="F11611" t="s">
        <v>362</v>
      </c>
      <c r="G11611" t="s">
        <v>59</v>
      </c>
      <c r="H11611" t="s">
        <v>363</v>
      </c>
      <c r="I11611" t="s">
        <v>364</v>
      </c>
      <c r="J11611">
        <v>99</v>
      </c>
      <c r="K11611">
        <v>39071.593437530697</v>
      </c>
      <c r="L11611">
        <v>4182796.3268744</v>
      </c>
      <c r="N11611">
        <v>9.3410222215450298E-3</v>
      </c>
      <c r="O11611">
        <v>2.82</v>
      </c>
      <c r="P11611">
        <v>2.6507999999999998</v>
      </c>
      <c r="Q11611">
        <v>0</v>
      </c>
      <c r="R11611">
        <v>0</v>
      </c>
      <c r="S11611">
        <v>0</v>
      </c>
      <c r="T11611" s="23">
        <f t="shared" si="181"/>
        <v>0</v>
      </c>
      <c r="U11611" s="25">
        <v>44860.801865706002</v>
      </c>
    </row>
    <row r="11612" spans="1:21" x14ac:dyDescent="0.25">
      <c r="A11612" t="s">
        <v>98</v>
      </c>
      <c r="B11612" t="s">
        <v>231</v>
      </c>
      <c r="C11612" t="s">
        <v>464</v>
      </c>
      <c r="D11612" t="s">
        <v>444</v>
      </c>
      <c r="E11612" t="s">
        <v>465</v>
      </c>
      <c r="F11612" t="s">
        <v>362</v>
      </c>
      <c r="G11612" t="s">
        <v>59</v>
      </c>
      <c r="H11612" t="s">
        <v>363</v>
      </c>
      <c r="I11612" t="s">
        <v>364</v>
      </c>
      <c r="J11612">
        <v>235</v>
      </c>
      <c r="K11612">
        <v>39071.593437530697</v>
      </c>
      <c r="L11612">
        <v>4182796.3268744</v>
      </c>
      <c r="N11612">
        <v>9.3410222215450298E-3</v>
      </c>
      <c r="O11612">
        <v>2.82</v>
      </c>
      <c r="P11612">
        <v>2.6507999999999998</v>
      </c>
      <c r="Q11612">
        <v>2</v>
      </c>
      <c r="R11612">
        <v>5.3</v>
      </c>
      <c r="S11612">
        <v>0</v>
      </c>
      <c r="T11612" s="23">
        <f t="shared" si="181"/>
        <v>5.3</v>
      </c>
      <c r="U11612" s="25">
        <v>44860.801865706002</v>
      </c>
    </row>
    <row r="11613" spans="1:21" x14ac:dyDescent="0.25">
      <c r="A11613" t="s">
        <v>98</v>
      </c>
      <c r="B11613" t="s">
        <v>231</v>
      </c>
      <c r="C11613" t="s">
        <v>464</v>
      </c>
      <c r="D11613" t="s">
        <v>430</v>
      </c>
      <c r="E11613" t="s">
        <v>465</v>
      </c>
      <c r="F11613" t="s">
        <v>362</v>
      </c>
      <c r="G11613" t="s">
        <v>59</v>
      </c>
      <c r="H11613" t="s">
        <v>363</v>
      </c>
      <c r="I11613" t="s">
        <v>364</v>
      </c>
      <c r="J11613">
        <v>5841</v>
      </c>
      <c r="K11613">
        <v>39071.593437530697</v>
      </c>
      <c r="L11613">
        <v>4182796.3268744</v>
      </c>
      <c r="N11613">
        <v>9.3410222215450298E-3</v>
      </c>
      <c r="O11613">
        <v>2.82</v>
      </c>
      <c r="P11613">
        <v>2.6507999999999998</v>
      </c>
      <c r="Q11613">
        <v>54</v>
      </c>
      <c r="R11613">
        <v>143.13999999999999</v>
      </c>
      <c r="S11613">
        <v>-2.65</v>
      </c>
      <c r="T11613" s="23">
        <f t="shared" si="181"/>
        <v>140.48999999999998</v>
      </c>
      <c r="U11613" s="25">
        <v>44860.801865706002</v>
      </c>
    </row>
    <row r="11614" spans="1:21" x14ac:dyDescent="0.25">
      <c r="A11614" t="s">
        <v>98</v>
      </c>
      <c r="B11614" t="s">
        <v>231</v>
      </c>
      <c r="C11614" t="s">
        <v>464</v>
      </c>
      <c r="D11614" t="s">
        <v>425</v>
      </c>
      <c r="E11614" t="s">
        <v>465</v>
      </c>
      <c r="F11614" t="s">
        <v>362</v>
      </c>
      <c r="G11614" t="s">
        <v>59</v>
      </c>
      <c r="H11614" t="s">
        <v>363</v>
      </c>
      <c r="I11614" t="s">
        <v>364</v>
      </c>
      <c r="J11614">
        <v>0</v>
      </c>
      <c r="K11614">
        <v>39071.593437530697</v>
      </c>
      <c r="L11614">
        <v>4182796.3268744</v>
      </c>
      <c r="N11614">
        <v>9.3410222215450298E-3</v>
      </c>
      <c r="O11614">
        <v>2.82</v>
      </c>
      <c r="P11614">
        <v>2.6507999999999998</v>
      </c>
      <c r="Q11614">
        <v>0</v>
      </c>
      <c r="R11614">
        <v>0</v>
      </c>
      <c r="S11614">
        <v>0</v>
      </c>
      <c r="T11614" s="23">
        <f t="shared" si="181"/>
        <v>0</v>
      </c>
      <c r="U11614" s="25">
        <v>44860.801865706002</v>
      </c>
    </row>
    <row r="11615" spans="1:21" x14ac:dyDescent="0.25">
      <c r="A11615" t="s">
        <v>98</v>
      </c>
      <c r="B11615" t="s">
        <v>231</v>
      </c>
      <c r="C11615" t="s">
        <v>464</v>
      </c>
      <c r="D11615" t="s">
        <v>360</v>
      </c>
      <c r="E11615" t="s">
        <v>465</v>
      </c>
      <c r="F11615" t="s">
        <v>362</v>
      </c>
      <c r="G11615" t="s">
        <v>59</v>
      </c>
      <c r="H11615" t="s">
        <v>363</v>
      </c>
      <c r="I11615" t="s">
        <v>364</v>
      </c>
      <c r="J11615">
        <v>259</v>
      </c>
      <c r="K11615">
        <v>39071.593437530697</v>
      </c>
      <c r="L11615">
        <v>4182796.3268744</v>
      </c>
      <c r="N11615">
        <v>9.3410222215450298E-3</v>
      </c>
      <c r="O11615">
        <v>2.82</v>
      </c>
      <c r="P11615">
        <v>2.6507999999999998</v>
      </c>
      <c r="Q11615">
        <v>2</v>
      </c>
      <c r="R11615">
        <v>5.3</v>
      </c>
      <c r="S11615">
        <v>0</v>
      </c>
      <c r="T11615" s="23">
        <f t="shared" si="181"/>
        <v>5.3</v>
      </c>
      <c r="U11615" s="25">
        <v>44860.801865706002</v>
      </c>
    </row>
    <row r="11616" spans="1:21" x14ac:dyDescent="0.25">
      <c r="A11616" t="s">
        <v>101</v>
      </c>
      <c r="B11616" t="s">
        <v>232</v>
      </c>
      <c r="C11616" t="s">
        <v>464</v>
      </c>
      <c r="D11616" t="s">
        <v>443</v>
      </c>
      <c r="E11616" t="s">
        <v>465</v>
      </c>
      <c r="F11616" t="s">
        <v>362</v>
      </c>
      <c r="G11616" t="s">
        <v>59</v>
      </c>
      <c r="H11616" t="s">
        <v>363</v>
      </c>
      <c r="I11616" t="s">
        <v>364</v>
      </c>
      <c r="J11616">
        <v>226</v>
      </c>
      <c r="K11616">
        <v>165130.60739001099</v>
      </c>
      <c r="L11616">
        <v>4182796.3268744</v>
      </c>
      <c r="N11616">
        <v>3.9478519747435298E-2</v>
      </c>
      <c r="O11616">
        <v>2.82</v>
      </c>
      <c r="P11616">
        <v>2.6507999999999998</v>
      </c>
      <c r="Q11616">
        <v>8</v>
      </c>
      <c r="R11616">
        <v>21.21</v>
      </c>
      <c r="S11616">
        <v>2.65</v>
      </c>
      <c r="T11616" s="23">
        <f t="shared" si="181"/>
        <v>23.86</v>
      </c>
      <c r="U11616" s="25">
        <v>44860.801865706002</v>
      </c>
    </row>
    <row r="11617" spans="1:21" x14ac:dyDescent="0.25">
      <c r="A11617" t="s">
        <v>101</v>
      </c>
      <c r="B11617" t="s">
        <v>232</v>
      </c>
      <c r="C11617" t="s">
        <v>464</v>
      </c>
      <c r="D11617" t="s">
        <v>445</v>
      </c>
      <c r="E11617" t="s">
        <v>465</v>
      </c>
      <c r="F11617" t="s">
        <v>362</v>
      </c>
      <c r="G11617" t="s">
        <v>59</v>
      </c>
      <c r="H11617" t="s">
        <v>363</v>
      </c>
      <c r="I11617" t="s">
        <v>364</v>
      </c>
      <c r="J11617">
        <v>0</v>
      </c>
      <c r="K11617">
        <v>165130.60739001099</v>
      </c>
      <c r="L11617">
        <v>4182796.3268744</v>
      </c>
      <c r="N11617">
        <v>3.9478519747435298E-2</v>
      </c>
      <c r="O11617">
        <v>2.82</v>
      </c>
      <c r="P11617">
        <v>2.6507999999999998</v>
      </c>
      <c r="Q11617">
        <v>0</v>
      </c>
      <c r="R11617">
        <v>0</v>
      </c>
      <c r="S11617">
        <v>0</v>
      </c>
      <c r="T11617" s="23">
        <f t="shared" si="181"/>
        <v>0</v>
      </c>
      <c r="U11617" s="25">
        <v>44860.801865706002</v>
      </c>
    </row>
    <row r="11618" spans="1:21" x14ac:dyDescent="0.25">
      <c r="A11618" t="s">
        <v>101</v>
      </c>
      <c r="B11618" t="s">
        <v>232</v>
      </c>
      <c r="C11618" t="s">
        <v>464</v>
      </c>
      <c r="D11618" t="s">
        <v>423</v>
      </c>
      <c r="E11618" t="s">
        <v>465</v>
      </c>
      <c r="F11618" t="s">
        <v>362</v>
      </c>
      <c r="G11618" t="s">
        <v>59</v>
      </c>
      <c r="H11618" t="s">
        <v>363</v>
      </c>
      <c r="I11618" t="s">
        <v>364</v>
      </c>
      <c r="J11618">
        <v>0</v>
      </c>
      <c r="K11618">
        <v>165130.60739001099</v>
      </c>
      <c r="L11618">
        <v>4182796.3268744</v>
      </c>
      <c r="N11618">
        <v>3.9478519747435298E-2</v>
      </c>
      <c r="O11618">
        <v>2.82</v>
      </c>
      <c r="P11618">
        <v>2.6507999999999998</v>
      </c>
      <c r="Q11618">
        <v>0</v>
      </c>
      <c r="R11618">
        <v>0</v>
      </c>
      <c r="S11618">
        <v>0</v>
      </c>
      <c r="T11618" s="23">
        <f t="shared" si="181"/>
        <v>0</v>
      </c>
      <c r="U11618" s="25">
        <v>44860.801865706002</v>
      </c>
    </row>
    <row r="11619" spans="1:21" x14ac:dyDescent="0.25">
      <c r="A11619" t="s">
        <v>101</v>
      </c>
      <c r="B11619" t="s">
        <v>232</v>
      </c>
      <c r="C11619" t="s">
        <v>464</v>
      </c>
      <c r="D11619" t="s">
        <v>426</v>
      </c>
      <c r="E11619" t="s">
        <v>465</v>
      </c>
      <c r="F11619" t="s">
        <v>362</v>
      </c>
      <c r="G11619" t="s">
        <v>59</v>
      </c>
      <c r="H11619" t="s">
        <v>363</v>
      </c>
      <c r="I11619" t="s">
        <v>364</v>
      </c>
      <c r="J11619">
        <v>6</v>
      </c>
      <c r="K11619">
        <v>165130.60739001099</v>
      </c>
      <c r="L11619">
        <v>4182796.3268744</v>
      </c>
      <c r="N11619">
        <v>3.9478519747435298E-2</v>
      </c>
      <c r="O11619">
        <v>2.82</v>
      </c>
      <c r="P11619">
        <v>2.6507999999999998</v>
      </c>
      <c r="Q11619">
        <v>0</v>
      </c>
      <c r="R11619">
        <v>0</v>
      </c>
      <c r="S11619">
        <v>0</v>
      </c>
      <c r="T11619" s="23">
        <f t="shared" si="181"/>
        <v>0</v>
      </c>
      <c r="U11619" s="25">
        <v>44860.801865706002</v>
      </c>
    </row>
    <row r="11620" spans="1:21" x14ac:dyDescent="0.25">
      <c r="A11620" t="s">
        <v>101</v>
      </c>
      <c r="B11620" t="s">
        <v>232</v>
      </c>
      <c r="C11620" t="s">
        <v>464</v>
      </c>
      <c r="D11620" t="s">
        <v>427</v>
      </c>
      <c r="E11620" t="s">
        <v>465</v>
      </c>
      <c r="F11620" t="s">
        <v>362</v>
      </c>
      <c r="G11620" t="s">
        <v>59</v>
      </c>
      <c r="H11620" t="s">
        <v>363</v>
      </c>
      <c r="I11620" t="s">
        <v>364</v>
      </c>
      <c r="J11620">
        <v>99</v>
      </c>
      <c r="K11620">
        <v>165130.60739001099</v>
      </c>
      <c r="L11620">
        <v>4182796.3268744</v>
      </c>
      <c r="N11620">
        <v>3.9478519747435298E-2</v>
      </c>
      <c r="O11620">
        <v>2.82</v>
      </c>
      <c r="P11620">
        <v>2.6507999999999998</v>
      </c>
      <c r="Q11620">
        <v>3</v>
      </c>
      <c r="R11620">
        <v>7.95</v>
      </c>
      <c r="S11620">
        <v>0</v>
      </c>
      <c r="T11620" s="23">
        <f t="shared" si="181"/>
        <v>7.95</v>
      </c>
      <c r="U11620" s="25">
        <v>44860.801865706002</v>
      </c>
    </row>
    <row r="11621" spans="1:21" x14ac:dyDescent="0.25">
      <c r="A11621" t="s">
        <v>101</v>
      </c>
      <c r="B11621" t="s">
        <v>232</v>
      </c>
      <c r="C11621" t="s">
        <v>464</v>
      </c>
      <c r="D11621" t="s">
        <v>444</v>
      </c>
      <c r="E11621" t="s">
        <v>465</v>
      </c>
      <c r="F11621" t="s">
        <v>362</v>
      </c>
      <c r="G11621" t="s">
        <v>59</v>
      </c>
      <c r="H11621" t="s">
        <v>363</v>
      </c>
      <c r="I11621" t="s">
        <v>364</v>
      </c>
      <c r="J11621">
        <v>235</v>
      </c>
      <c r="K11621">
        <v>165130.60739001099</v>
      </c>
      <c r="L11621">
        <v>4182796.3268744</v>
      </c>
      <c r="N11621">
        <v>3.9478519747435298E-2</v>
      </c>
      <c r="O11621">
        <v>2.82</v>
      </c>
      <c r="P11621">
        <v>2.6507999999999998</v>
      </c>
      <c r="Q11621">
        <v>9</v>
      </c>
      <c r="R11621">
        <v>23.86</v>
      </c>
      <c r="S11621">
        <v>0</v>
      </c>
      <c r="T11621" s="23">
        <f t="shared" si="181"/>
        <v>23.86</v>
      </c>
      <c r="U11621" s="25">
        <v>44860.801865706002</v>
      </c>
    </row>
    <row r="11622" spans="1:21" x14ac:dyDescent="0.25">
      <c r="A11622" t="s">
        <v>101</v>
      </c>
      <c r="B11622" t="s">
        <v>232</v>
      </c>
      <c r="C11622" t="s">
        <v>464</v>
      </c>
      <c r="D11622" t="s">
        <v>430</v>
      </c>
      <c r="E11622" t="s">
        <v>465</v>
      </c>
      <c r="F11622" t="s">
        <v>362</v>
      </c>
      <c r="G11622" t="s">
        <v>59</v>
      </c>
      <c r="H11622" t="s">
        <v>363</v>
      </c>
      <c r="I11622" t="s">
        <v>364</v>
      </c>
      <c r="J11622">
        <v>5841</v>
      </c>
      <c r="K11622">
        <v>165130.60739001099</v>
      </c>
      <c r="L11622">
        <v>4182796.3268744</v>
      </c>
      <c r="N11622">
        <v>3.9478519747435298E-2</v>
      </c>
      <c r="O11622">
        <v>2.82</v>
      </c>
      <c r="P11622">
        <v>2.6507999999999998</v>
      </c>
      <c r="Q11622">
        <v>230</v>
      </c>
      <c r="R11622">
        <v>609.67999999999995</v>
      </c>
      <c r="S11622">
        <v>-7.95</v>
      </c>
      <c r="T11622" s="23">
        <f t="shared" si="181"/>
        <v>601.7299999999999</v>
      </c>
      <c r="U11622" s="25">
        <v>44860.801865706002</v>
      </c>
    </row>
    <row r="11623" spans="1:21" x14ac:dyDescent="0.25">
      <c r="A11623" t="s">
        <v>101</v>
      </c>
      <c r="B11623" t="s">
        <v>232</v>
      </c>
      <c r="C11623" t="s">
        <v>464</v>
      </c>
      <c r="D11623" t="s">
        <v>425</v>
      </c>
      <c r="E11623" t="s">
        <v>465</v>
      </c>
      <c r="F11623" t="s">
        <v>362</v>
      </c>
      <c r="G11623" t="s">
        <v>59</v>
      </c>
      <c r="H11623" t="s">
        <v>363</v>
      </c>
      <c r="I11623" t="s">
        <v>364</v>
      </c>
      <c r="J11623">
        <v>0</v>
      </c>
      <c r="K11623">
        <v>165130.60739001099</v>
      </c>
      <c r="L11623">
        <v>4182796.3268744</v>
      </c>
      <c r="N11623">
        <v>3.9478519747435298E-2</v>
      </c>
      <c r="O11623">
        <v>2.82</v>
      </c>
      <c r="P11623">
        <v>2.6507999999999998</v>
      </c>
      <c r="Q11623">
        <v>0</v>
      </c>
      <c r="R11623">
        <v>0</v>
      </c>
      <c r="S11623">
        <v>0</v>
      </c>
      <c r="T11623" s="23">
        <f t="shared" si="181"/>
        <v>0</v>
      </c>
      <c r="U11623" s="25">
        <v>44860.801865706002</v>
      </c>
    </row>
    <row r="11624" spans="1:21" x14ac:dyDescent="0.25">
      <c r="A11624" t="s">
        <v>101</v>
      </c>
      <c r="B11624" t="s">
        <v>232</v>
      </c>
      <c r="C11624" t="s">
        <v>464</v>
      </c>
      <c r="D11624" t="s">
        <v>360</v>
      </c>
      <c r="E11624" t="s">
        <v>465</v>
      </c>
      <c r="F11624" t="s">
        <v>362</v>
      </c>
      <c r="G11624" t="s">
        <v>59</v>
      </c>
      <c r="H11624" t="s">
        <v>363</v>
      </c>
      <c r="I11624" t="s">
        <v>364</v>
      </c>
      <c r="J11624">
        <v>259</v>
      </c>
      <c r="K11624">
        <v>165130.60739001099</v>
      </c>
      <c r="L11624">
        <v>4182796.3268744</v>
      </c>
      <c r="N11624">
        <v>3.9478519747435298E-2</v>
      </c>
      <c r="O11624">
        <v>2.82</v>
      </c>
      <c r="P11624">
        <v>2.6507999999999998</v>
      </c>
      <c r="Q11624">
        <v>10</v>
      </c>
      <c r="R11624">
        <v>26.51</v>
      </c>
      <c r="S11624">
        <v>2.65</v>
      </c>
      <c r="T11624" s="23">
        <f t="shared" si="181"/>
        <v>29.16</v>
      </c>
      <c r="U11624" s="25">
        <v>44860.801865706002</v>
      </c>
    </row>
    <row r="11625" spans="1:21" x14ac:dyDescent="0.25">
      <c r="A11625" t="s">
        <v>100</v>
      </c>
      <c r="B11625" t="s">
        <v>262</v>
      </c>
      <c r="C11625" t="s">
        <v>464</v>
      </c>
      <c r="D11625" t="s">
        <v>443</v>
      </c>
      <c r="E11625" t="s">
        <v>465</v>
      </c>
      <c r="F11625" t="s">
        <v>362</v>
      </c>
      <c r="G11625" t="s">
        <v>59</v>
      </c>
      <c r="H11625" t="s">
        <v>363</v>
      </c>
      <c r="I11625" t="s">
        <v>364</v>
      </c>
      <c r="J11625">
        <v>226</v>
      </c>
      <c r="K11625">
        <v>130956.419450207</v>
      </c>
      <c r="L11625">
        <v>4182796.3268744</v>
      </c>
      <c r="N11625">
        <v>3.1308342366281203E-2</v>
      </c>
      <c r="O11625">
        <v>2.82</v>
      </c>
      <c r="P11625">
        <v>2.6507999999999998</v>
      </c>
      <c r="Q11625">
        <v>7</v>
      </c>
      <c r="R11625">
        <v>18.559999999999999</v>
      </c>
      <c r="S11625">
        <v>2.66</v>
      </c>
      <c r="T11625" s="23">
        <f t="shared" si="181"/>
        <v>21.22</v>
      </c>
      <c r="U11625" s="25">
        <v>44860.801865706002</v>
      </c>
    </row>
    <row r="11626" spans="1:21" x14ac:dyDescent="0.25">
      <c r="A11626" t="s">
        <v>100</v>
      </c>
      <c r="B11626" t="s">
        <v>262</v>
      </c>
      <c r="C11626" t="s">
        <v>464</v>
      </c>
      <c r="D11626" t="s">
        <v>445</v>
      </c>
      <c r="E11626" t="s">
        <v>465</v>
      </c>
      <c r="F11626" t="s">
        <v>362</v>
      </c>
      <c r="G11626" t="s">
        <v>59</v>
      </c>
      <c r="H11626" t="s">
        <v>363</v>
      </c>
      <c r="I11626" t="s">
        <v>364</v>
      </c>
      <c r="J11626">
        <v>0</v>
      </c>
      <c r="K11626">
        <v>130956.419450207</v>
      </c>
      <c r="L11626">
        <v>4182796.3268744</v>
      </c>
      <c r="N11626">
        <v>3.1308342366281203E-2</v>
      </c>
      <c r="O11626">
        <v>2.82</v>
      </c>
      <c r="P11626">
        <v>2.6507999999999998</v>
      </c>
      <c r="Q11626">
        <v>0</v>
      </c>
      <c r="R11626">
        <v>0</v>
      </c>
      <c r="S11626">
        <v>0</v>
      </c>
      <c r="T11626" s="23">
        <f t="shared" si="181"/>
        <v>0</v>
      </c>
      <c r="U11626" s="25">
        <v>44860.801865706002</v>
      </c>
    </row>
    <row r="11627" spans="1:21" x14ac:dyDescent="0.25">
      <c r="A11627" t="s">
        <v>100</v>
      </c>
      <c r="B11627" t="s">
        <v>262</v>
      </c>
      <c r="C11627" t="s">
        <v>464</v>
      </c>
      <c r="D11627" t="s">
        <v>423</v>
      </c>
      <c r="E11627" t="s">
        <v>465</v>
      </c>
      <c r="F11627" t="s">
        <v>362</v>
      </c>
      <c r="G11627" t="s">
        <v>59</v>
      </c>
      <c r="H11627" t="s">
        <v>363</v>
      </c>
      <c r="I11627" t="s">
        <v>364</v>
      </c>
      <c r="J11627">
        <v>0</v>
      </c>
      <c r="K11627">
        <v>130956.419450207</v>
      </c>
      <c r="L11627">
        <v>4182796.3268744</v>
      </c>
      <c r="N11627">
        <v>3.1308342366281203E-2</v>
      </c>
      <c r="O11627">
        <v>2.82</v>
      </c>
      <c r="P11627">
        <v>2.6507999999999998</v>
      </c>
      <c r="Q11627">
        <v>0</v>
      </c>
      <c r="R11627">
        <v>0</v>
      </c>
      <c r="S11627">
        <v>0</v>
      </c>
      <c r="T11627" s="23">
        <f t="shared" si="181"/>
        <v>0</v>
      </c>
      <c r="U11627" s="25">
        <v>44860.801865706002</v>
      </c>
    </row>
    <row r="11628" spans="1:21" x14ac:dyDescent="0.25">
      <c r="A11628" t="s">
        <v>100</v>
      </c>
      <c r="B11628" t="s">
        <v>262</v>
      </c>
      <c r="C11628" t="s">
        <v>464</v>
      </c>
      <c r="D11628" t="s">
        <v>426</v>
      </c>
      <c r="E11628" t="s">
        <v>465</v>
      </c>
      <c r="F11628" t="s">
        <v>362</v>
      </c>
      <c r="G11628" t="s">
        <v>59</v>
      </c>
      <c r="H11628" t="s">
        <v>363</v>
      </c>
      <c r="I11628" t="s">
        <v>364</v>
      </c>
      <c r="J11628">
        <v>6</v>
      </c>
      <c r="K11628">
        <v>130956.419450207</v>
      </c>
      <c r="L11628">
        <v>4182796.3268744</v>
      </c>
      <c r="N11628">
        <v>3.1308342366281203E-2</v>
      </c>
      <c r="O11628">
        <v>2.82</v>
      </c>
      <c r="P11628">
        <v>2.6507999999999998</v>
      </c>
      <c r="Q11628">
        <v>0</v>
      </c>
      <c r="R11628">
        <v>0</v>
      </c>
      <c r="S11628">
        <v>0</v>
      </c>
      <c r="T11628" s="23">
        <f t="shared" si="181"/>
        <v>0</v>
      </c>
      <c r="U11628" s="25">
        <v>44860.801865706002</v>
      </c>
    </row>
    <row r="11629" spans="1:21" x14ac:dyDescent="0.25">
      <c r="A11629" t="s">
        <v>100</v>
      </c>
      <c r="B11629" t="s">
        <v>262</v>
      </c>
      <c r="C11629" t="s">
        <v>464</v>
      </c>
      <c r="D11629" t="s">
        <v>427</v>
      </c>
      <c r="E11629" t="s">
        <v>465</v>
      </c>
      <c r="F11629" t="s">
        <v>362</v>
      </c>
      <c r="G11629" t="s">
        <v>59</v>
      </c>
      <c r="H11629" t="s">
        <v>363</v>
      </c>
      <c r="I11629" t="s">
        <v>364</v>
      </c>
      <c r="J11629">
        <v>99</v>
      </c>
      <c r="K11629">
        <v>130956.419450207</v>
      </c>
      <c r="L11629">
        <v>4182796.3268744</v>
      </c>
      <c r="N11629">
        <v>3.1308342366281203E-2</v>
      </c>
      <c r="O11629">
        <v>2.82</v>
      </c>
      <c r="P11629">
        <v>2.6507999999999998</v>
      </c>
      <c r="Q11629">
        <v>3</v>
      </c>
      <c r="R11629">
        <v>7.95</v>
      </c>
      <c r="S11629">
        <v>-2.65</v>
      </c>
      <c r="T11629" s="23">
        <f t="shared" si="181"/>
        <v>5.3000000000000007</v>
      </c>
      <c r="U11629" s="25">
        <v>44860.801865706002</v>
      </c>
    </row>
    <row r="11630" spans="1:21" x14ac:dyDescent="0.25">
      <c r="A11630" t="s">
        <v>100</v>
      </c>
      <c r="B11630" t="s">
        <v>262</v>
      </c>
      <c r="C11630" t="s">
        <v>464</v>
      </c>
      <c r="D11630" t="s">
        <v>444</v>
      </c>
      <c r="E11630" t="s">
        <v>465</v>
      </c>
      <c r="F11630" t="s">
        <v>362</v>
      </c>
      <c r="G11630" t="s">
        <v>59</v>
      </c>
      <c r="H11630" t="s">
        <v>363</v>
      </c>
      <c r="I11630" t="s">
        <v>364</v>
      </c>
      <c r="J11630">
        <v>235</v>
      </c>
      <c r="K11630">
        <v>130956.419450207</v>
      </c>
      <c r="L11630">
        <v>4182796.3268744</v>
      </c>
      <c r="N11630">
        <v>3.1308342366281203E-2</v>
      </c>
      <c r="O11630">
        <v>2.82</v>
      </c>
      <c r="P11630">
        <v>2.6507999999999998</v>
      </c>
      <c r="Q11630">
        <v>7</v>
      </c>
      <c r="R11630">
        <v>18.559999999999999</v>
      </c>
      <c r="S11630">
        <v>-2.66</v>
      </c>
      <c r="T11630" s="23">
        <f t="shared" si="181"/>
        <v>15.899999999999999</v>
      </c>
      <c r="U11630" s="25">
        <v>44860.801865706002</v>
      </c>
    </row>
    <row r="11631" spans="1:21" x14ac:dyDescent="0.25">
      <c r="A11631" t="s">
        <v>100</v>
      </c>
      <c r="B11631" t="s">
        <v>262</v>
      </c>
      <c r="C11631" t="s">
        <v>464</v>
      </c>
      <c r="D11631" t="s">
        <v>430</v>
      </c>
      <c r="E11631" t="s">
        <v>465</v>
      </c>
      <c r="F11631" t="s">
        <v>362</v>
      </c>
      <c r="G11631" t="s">
        <v>59</v>
      </c>
      <c r="H11631" t="s">
        <v>363</v>
      </c>
      <c r="I11631" t="s">
        <v>364</v>
      </c>
      <c r="J11631">
        <v>5841</v>
      </c>
      <c r="K11631">
        <v>130956.419450207</v>
      </c>
      <c r="L11631">
        <v>4182796.3268744</v>
      </c>
      <c r="N11631">
        <v>3.1308342366281203E-2</v>
      </c>
      <c r="O11631">
        <v>2.82</v>
      </c>
      <c r="P11631">
        <v>2.6507999999999998</v>
      </c>
      <c r="Q11631">
        <v>182</v>
      </c>
      <c r="R11631">
        <v>482.45</v>
      </c>
      <c r="S11631">
        <v>-7.96</v>
      </c>
      <c r="T11631" s="23">
        <f t="shared" si="181"/>
        <v>474.49</v>
      </c>
      <c r="U11631" s="25">
        <v>44860.801865706002</v>
      </c>
    </row>
    <row r="11632" spans="1:21" x14ac:dyDescent="0.25">
      <c r="A11632" t="s">
        <v>100</v>
      </c>
      <c r="B11632" t="s">
        <v>262</v>
      </c>
      <c r="C11632" t="s">
        <v>464</v>
      </c>
      <c r="D11632" t="s">
        <v>425</v>
      </c>
      <c r="E11632" t="s">
        <v>465</v>
      </c>
      <c r="F11632" t="s">
        <v>362</v>
      </c>
      <c r="G11632" t="s">
        <v>59</v>
      </c>
      <c r="H11632" t="s">
        <v>363</v>
      </c>
      <c r="I11632" t="s">
        <v>364</v>
      </c>
      <c r="J11632">
        <v>0</v>
      </c>
      <c r="K11632">
        <v>130956.419450207</v>
      </c>
      <c r="L11632">
        <v>4182796.3268744</v>
      </c>
      <c r="N11632">
        <v>3.1308342366281203E-2</v>
      </c>
      <c r="O11632">
        <v>2.82</v>
      </c>
      <c r="P11632">
        <v>2.6507999999999998</v>
      </c>
      <c r="Q11632">
        <v>0</v>
      </c>
      <c r="R11632">
        <v>0</v>
      </c>
      <c r="S11632">
        <v>0</v>
      </c>
      <c r="T11632" s="23">
        <f t="shared" si="181"/>
        <v>0</v>
      </c>
      <c r="U11632" s="25">
        <v>44860.801865706002</v>
      </c>
    </row>
    <row r="11633" spans="1:21" x14ac:dyDescent="0.25">
      <c r="A11633" t="s">
        <v>100</v>
      </c>
      <c r="B11633" t="s">
        <v>262</v>
      </c>
      <c r="C11633" t="s">
        <v>464</v>
      </c>
      <c r="D11633" t="s">
        <v>360</v>
      </c>
      <c r="E11633" t="s">
        <v>465</v>
      </c>
      <c r="F11633" t="s">
        <v>362</v>
      </c>
      <c r="G11633" t="s">
        <v>59</v>
      </c>
      <c r="H11633" t="s">
        <v>363</v>
      </c>
      <c r="I11633" t="s">
        <v>364</v>
      </c>
      <c r="J11633">
        <v>259</v>
      </c>
      <c r="K11633">
        <v>130956.419450207</v>
      </c>
      <c r="L11633">
        <v>4182796.3268744</v>
      </c>
      <c r="N11633">
        <v>3.1308342366281203E-2</v>
      </c>
      <c r="O11633">
        <v>2.82</v>
      </c>
      <c r="P11633">
        <v>2.6507999999999998</v>
      </c>
      <c r="Q11633">
        <v>8</v>
      </c>
      <c r="R11633">
        <v>21.21</v>
      </c>
      <c r="S11633">
        <v>5.3</v>
      </c>
      <c r="T11633" s="23">
        <f t="shared" si="181"/>
        <v>26.51</v>
      </c>
      <c r="U11633" s="25">
        <v>44860.801865706002</v>
      </c>
    </row>
    <row r="11634" spans="1:21" x14ac:dyDescent="0.25">
      <c r="A11634" t="s">
        <v>103</v>
      </c>
      <c r="B11634" t="s">
        <v>263</v>
      </c>
      <c r="C11634" t="s">
        <v>464</v>
      </c>
      <c r="D11634" t="s">
        <v>443</v>
      </c>
      <c r="E11634" t="s">
        <v>465</v>
      </c>
      <c r="F11634" t="s">
        <v>362</v>
      </c>
      <c r="G11634" t="s">
        <v>59</v>
      </c>
      <c r="H11634" t="s">
        <v>363</v>
      </c>
      <c r="I11634" t="s">
        <v>364</v>
      </c>
      <c r="J11634">
        <v>226</v>
      </c>
      <c r="K11634">
        <v>39678.747210064503</v>
      </c>
      <c r="L11634">
        <v>4182796.3268744</v>
      </c>
      <c r="N11634">
        <v>9.4861772147807402E-3</v>
      </c>
      <c r="O11634">
        <v>2.82</v>
      </c>
      <c r="P11634">
        <v>2.6507999999999998</v>
      </c>
      <c r="Q11634">
        <v>2</v>
      </c>
      <c r="R11634">
        <v>5.3</v>
      </c>
      <c r="S11634">
        <v>2.65</v>
      </c>
      <c r="T11634" s="23">
        <f t="shared" si="181"/>
        <v>7.9499999999999993</v>
      </c>
      <c r="U11634" s="25">
        <v>44860.801865706002</v>
      </c>
    </row>
    <row r="11635" spans="1:21" x14ac:dyDescent="0.25">
      <c r="A11635" t="s">
        <v>103</v>
      </c>
      <c r="B11635" t="s">
        <v>263</v>
      </c>
      <c r="C11635" t="s">
        <v>464</v>
      </c>
      <c r="D11635" t="s">
        <v>445</v>
      </c>
      <c r="E11635" t="s">
        <v>465</v>
      </c>
      <c r="F11635" t="s">
        <v>362</v>
      </c>
      <c r="G11635" t="s">
        <v>59</v>
      </c>
      <c r="H11635" t="s">
        <v>363</v>
      </c>
      <c r="I11635" t="s">
        <v>364</v>
      </c>
      <c r="J11635">
        <v>0</v>
      </c>
      <c r="K11635">
        <v>39678.747210064503</v>
      </c>
      <c r="L11635">
        <v>4182796.3268744</v>
      </c>
      <c r="N11635">
        <v>9.4861772147807402E-3</v>
      </c>
      <c r="O11635">
        <v>2.82</v>
      </c>
      <c r="P11635">
        <v>2.6507999999999998</v>
      </c>
      <c r="Q11635">
        <v>0</v>
      </c>
      <c r="R11635">
        <v>0</v>
      </c>
      <c r="S11635">
        <v>0</v>
      </c>
      <c r="T11635" s="23">
        <f t="shared" si="181"/>
        <v>0</v>
      </c>
      <c r="U11635" s="25">
        <v>44860.801865706002</v>
      </c>
    </row>
    <row r="11636" spans="1:21" x14ac:dyDescent="0.25">
      <c r="A11636" t="s">
        <v>103</v>
      </c>
      <c r="B11636" t="s">
        <v>263</v>
      </c>
      <c r="C11636" t="s">
        <v>464</v>
      </c>
      <c r="D11636" t="s">
        <v>423</v>
      </c>
      <c r="E11636" t="s">
        <v>465</v>
      </c>
      <c r="F11636" t="s">
        <v>362</v>
      </c>
      <c r="G11636" t="s">
        <v>59</v>
      </c>
      <c r="H11636" t="s">
        <v>363</v>
      </c>
      <c r="I11636" t="s">
        <v>364</v>
      </c>
      <c r="J11636">
        <v>0</v>
      </c>
      <c r="K11636">
        <v>39678.747210064503</v>
      </c>
      <c r="L11636">
        <v>4182796.3268744</v>
      </c>
      <c r="N11636">
        <v>9.4861772147807402E-3</v>
      </c>
      <c r="O11636">
        <v>2.82</v>
      </c>
      <c r="P11636">
        <v>2.6507999999999998</v>
      </c>
      <c r="Q11636">
        <v>0</v>
      </c>
      <c r="R11636">
        <v>0</v>
      </c>
      <c r="S11636">
        <v>0</v>
      </c>
      <c r="T11636" s="23">
        <f t="shared" si="181"/>
        <v>0</v>
      </c>
      <c r="U11636" s="25">
        <v>44860.801865706002</v>
      </c>
    </row>
    <row r="11637" spans="1:21" x14ac:dyDescent="0.25">
      <c r="A11637" t="s">
        <v>103</v>
      </c>
      <c r="B11637" t="s">
        <v>263</v>
      </c>
      <c r="C11637" t="s">
        <v>464</v>
      </c>
      <c r="D11637" t="s">
        <v>426</v>
      </c>
      <c r="E11637" t="s">
        <v>465</v>
      </c>
      <c r="F11637" t="s">
        <v>362</v>
      </c>
      <c r="G11637" t="s">
        <v>59</v>
      </c>
      <c r="H11637" t="s">
        <v>363</v>
      </c>
      <c r="I11637" t="s">
        <v>364</v>
      </c>
      <c r="J11637">
        <v>6</v>
      </c>
      <c r="K11637">
        <v>39678.747210064503</v>
      </c>
      <c r="L11637">
        <v>4182796.3268744</v>
      </c>
      <c r="N11637">
        <v>9.4861772147807402E-3</v>
      </c>
      <c r="O11637">
        <v>2.82</v>
      </c>
      <c r="P11637">
        <v>2.6507999999999998</v>
      </c>
      <c r="Q11637">
        <v>0</v>
      </c>
      <c r="R11637">
        <v>0</v>
      </c>
      <c r="S11637">
        <v>0</v>
      </c>
      <c r="T11637" s="23">
        <f t="shared" si="181"/>
        <v>0</v>
      </c>
      <c r="U11637" s="25">
        <v>44860.801865706002</v>
      </c>
    </row>
    <row r="11638" spans="1:21" x14ac:dyDescent="0.25">
      <c r="A11638" t="s">
        <v>103</v>
      </c>
      <c r="B11638" t="s">
        <v>263</v>
      </c>
      <c r="C11638" t="s">
        <v>464</v>
      </c>
      <c r="D11638" t="s">
        <v>427</v>
      </c>
      <c r="E11638" t="s">
        <v>465</v>
      </c>
      <c r="F11638" t="s">
        <v>362</v>
      </c>
      <c r="G11638" t="s">
        <v>59</v>
      </c>
      <c r="H11638" t="s">
        <v>363</v>
      </c>
      <c r="I11638" t="s">
        <v>364</v>
      </c>
      <c r="J11638">
        <v>99</v>
      </c>
      <c r="K11638">
        <v>39678.747210064503</v>
      </c>
      <c r="L11638">
        <v>4182796.3268744</v>
      </c>
      <c r="N11638">
        <v>9.4861772147807402E-3</v>
      </c>
      <c r="O11638">
        <v>2.82</v>
      </c>
      <c r="P11638">
        <v>2.6507999999999998</v>
      </c>
      <c r="Q11638">
        <v>0</v>
      </c>
      <c r="R11638">
        <v>0</v>
      </c>
      <c r="S11638">
        <v>0</v>
      </c>
      <c r="T11638" s="23">
        <f t="shared" si="181"/>
        <v>0</v>
      </c>
      <c r="U11638" s="25">
        <v>44860.801865706002</v>
      </c>
    </row>
    <row r="11639" spans="1:21" x14ac:dyDescent="0.25">
      <c r="A11639" t="s">
        <v>103</v>
      </c>
      <c r="B11639" t="s">
        <v>263</v>
      </c>
      <c r="C11639" t="s">
        <v>464</v>
      </c>
      <c r="D11639" t="s">
        <v>444</v>
      </c>
      <c r="E11639" t="s">
        <v>465</v>
      </c>
      <c r="F11639" t="s">
        <v>362</v>
      </c>
      <c r="G11639" t="s">
        <v>59</v>
      </c>
      <c r="H11639" t="s">
        <v>363</v>
      </c>
      <c r="I11639" t="s">
        <v>364</v>
      </c>
      <c r="J11639">
        <v>235</v>
      </c>
      <c r="K11639">
        <v>39678.747210064503</v>
      </c>
      <c r="L11639">
        <v>4182796.3268744</v>
      </c>
      <c r="N11639">
        <v>9.4861772147807402E-3</v>
      </c>
      <c r="O11639">
        <v>2.82</v>
      </c>
      <c r="P11639">
        <v>2.6507999999999998</v>
      </c>
      <c r="Q11639">
        <v>2</v>
      </c>
      <c r="R11639">
        <v>5.3</v>
      </c>
      <c r="S11639">
        <v>0</v>
      </c>
      <c r="T11639" s="23">
        <f t="shared" si="181"/>
        <v>5.3</v>
      </c>
      <c r="U11639" s="25">
        <v>44860.801865706002</v>
      </c>
    </row>
    <row r="11640" spans="1:21" x14ac:dyDescent="0.25">
      <c r="A11640" t="s">
        <v>103</v>
      </c>
      <c r="B11640" t="s">
        <v>263</v>
      </c>
      <c r="C11640" t="s">
        <v>464</v>
      </c>
      <c r="D11640" t="s">
        <v>430</v>
      </c>
      <c r="E11640" t="s">
        <v>465</v>
      </c>
      <c r="F11640" t="s">
        <v>362</v>
      </c>
      <c r="G11640" t="s">
        <v>59</v>
      </c>
      <c r="H11640" t="s">
        <v>363</v>
      </c>
      <c r="I11640" t="s">
        <v>364</v>
      </c>
      <c r="J11640">
        <v>5841</v>
      </c>
      <c r="K11640">
        <v>39678.747210064503</v>
      </c>
      <c r="L11640">
        <v>4182796.3268744</v>
      </c>
      <c r="N11640">
        <v>9.4861772147807402E-3</v>
      </c>
      <c r="O11640">
        <v>2.82</v>
      </c>
      <c r="P11640">
        <v>2.6507999999999998</v>
      </c>
      <c r="Q11640">
        <v>55</v>
      </c>
      <c r="R11640">
        <v>145.79</v>
      </c>
      <c r="S11640">
        <v>-2.65</v>
      </c>
      <c r="T11640" s="23">
        <f t="shared" si="181"/>
        <v>143.13999999999999</v>
      </c>
      <c r="U11640" s="25">
        <v>44860.801865706002</v>
      </c>
    </row>
    <row r="11641" spans="1:21" x14ac:dyDescent="0.25">
      <c r="A11641" t="s">
        <v>103</v>
      </c>
      <c r="B11641" t="s">
        <v>263</v>
      </c>
      <c r="C11641" t="s">
        <v>464</v>
      </c>
      <c r="D11641" t="s">
        <v>425</v>
      </c>
      <c r="E11641" t="s">
        <v>465</v>
      </c>
      <c r="F11641" t="s">
        <v>362</v>
      </c>
      <c r="G11641" t="s">
        <v>59</v>
      </c>
      <c r="H11641" t="s">
        <v>363</v>
      </c>
      <c r="I11641" t="s">
        <v>364</v>
      </c>
      <c r="J11641">
        <v>0</v>
      </c>
      <c r="K11641">
        <v>39678.747210064503</v>
      </c>
      <c r="L11641">
        <v>4182796.3268744</v>
      </c>
      <c r="N11641">
        <v>9.4861772147807402E-3</v>
      </c>
      <c r="O11641">
        <v>2.82</v>
      </c>
      <c r="P11641">
        <v>2.6507999999999998</v>
      </c>
      <c r="Q11641">
        <v>0</v>
      </c>
      <c r="R11641">
        <v>0</v>
      </c>
      <c r="S11641">
        <v>0</v>
      </c>
      <c r="T11641" s="23">
        <f t="shared" si="181"/>
        <v>0</v>
      </c>
      <c r="U11641" s="25">
        <v>44860.801865706002</v>
      </c>
    </row>
    <row r="11642" spans="1:21" x14ac:dyDescent="0.25">
      <c r="A11642" t="s">
        <v>103</v>
      </c>
      <c r="B11642" t="s">
        <v>263</v>
      </c>
      <c r="C11642" t="s">
        <v>464</v>
      </c>
      <c r="D11642" t="s">
        <v>360</v>
      </c>
      <c r="E11642" t="s">
        <v>465</v>
      </c>
      <c r="F11642" t="s">
        <v>362</v>
      </c>
      <c r="G11642" t="s">
        <v>59</v>
      </c>
      <c r="H11642" t="s">
        <v>363</v>
      </c>
      <c r="I11642" t="s">
        <v>364</v>
      </c>
      <c r="J11642">
        <v>259</v>
      </c>
      <c r="K11642">
        <v>39678.747210064503</v>
      </c>
      <c r="L11642">
        <v>4182796.3268744</v>
      </c>
      <c r="N11642">
        <v>9.4861772147807402E-3</v>
      </c>
      <c r="O11642">
        <v>2.82</v>
      </c>
      <c r="P11642">
        <v>2.6507999999999998</v>
      </c>
      <c r="Q11642">
        <v>2</v>
      </c>
      <c r="R11642">
        <v>5.3</v>
      </c>
      <c r="S11642">
        <v>0</v>
      </c>
      <c r="T11642" s="23">
        <f t="shared" si="181"/>
        <v>5.3</v>
      </c>
      <c r="U11642" s="25">
        <v>44860.801865706002</v>
      </c>
    </row>
    <row r="11643" spans="1:21" x14ac:dyDescent="0.25">
      <c r="A11643" t="s">
        <v>129</v>
      </c>
      <c r="B11643" t="s">
        <v>264</v>
      </c>
      <c r="C11643" t="s">
        <v>464</v>
      </c>
      <c r="D11643" t="s">
        <v>443</v>
      </c>
      <c r="E11643" t="s">
        <v>465</v>
      </c>
      <c r="F11643" t="s">
        <v>362</v>
      </c>
      <c r="G11643" t="s">
        <v>59</v>
      </c>
      <c r="H11643" t="s">
        <v>363</v>
      </c>
      <c r="I11643" t="s">
        <v>364</v>
      </c>
      <c r="J11643">
        <v>226</v>
      </c>
      <c r="K11643">
        <v>1204551.02597569</v>
      </c>
      <c r="L11643">
        <v>4182796.3268744</v>
      </c>
      <c r="N11643">
        <v>0.28797745140887399</v>
      </c>
      <c r="O11643">
        <v>2.82</v>
      </c>
      <c r="P11643">
        <v>2.6507999999999998</v>
      </c>
      <c r="Q11643">
        <v>65</v>
      </c>
      <c r="R11643">
        <v>172.3</v>
      </c>
      <c r="S11643">
        <v>23.86</v>
      </c>
      <c r="T11643" s="23">
        <f t="shared" si="181"/>
        <v>196.16000000000003</v>
      </c>
      <c r="U11643" s="25">
        <v>44860.801865706002</v>
      </c>
    </row>
    <row r="11644" spans="1:21" x14ac:dyDescent="0.25">
      <c r="A11644" t="s">
        <v>129</v>
      </c>
      <c r="B11644" t="s">
        <v>264</v>
      </c>
      <c r="C11644" t="s">
        <v>464</v>
      </c>
      <c r="D11644" t="s">
        <v>445</v>
      </c>
      <c r="E11644" t="s">
        <v>465</v>
      </c>
      <c r="F11644" t="s">
        <v>362</v>
      </c>
      <c r="G11644" t="s">
        <v>59</v>
      </c>
      <c r="H11644" t="s">
        <v>363</v>
      </c>
      <c r="I11644" t="s">
        <v>364</v>
      </c>
      <c r="J11644">
        <v>0</v>
      </c>
      <c r="K11644">
        <v>1204551.02597569</v>
      </c>
      <c r="L11644">
        <v>4182796.3268744</v>
      </c>
      <c r="N11644">
        <v>0.28797745140887399</v>
      </c>
      <c r="O11644">
        <v>2.82</v>
      </c>
      <c r="P11644">
        <v>2.6507999999999998</v>
      </c>
      <c r="Q11644">
        <v>0</v>
      </c>
      <c r="R11644">
        <v>0</v>
      </c>
      <c r="S11644">
        <v>0</v>
      </c>
      <c r="T11644" s="23">
        <f t="shared" si="181"/>
        <v>0</v>
      </c>
      <c r="U11644" s="25">
        <v>44860.801865706002</v>
      </c>
    </row>
    <row r="11645" spans="1:21" x14ac:dyDescent="0.25">
      <c r="A11645" t="s">
        <v>129</v>
      </c>
      <c r="B11645" t="s">
        <v>264</v>
      </c>
      <c r="C11645" t="s">
        <v>464</v>
      </c>
      <c r="D11645" t="s">
        <v>423</v>
      </c>
      <c r="E11645" t="s">
        <v>465</v>
      </c>
      <c r="F11645" t="s">
        <v>362</v>
      </c>
      <c r="G11645" t="s">
        <v>59</v>
      </c>
      <c r="H11645" t="s">
        <v>363</v>
      </c>
      <c r="I11645" t="s">
        <v>364</v>
      </c>
      <c r="J11645">
        <v>0</v>
      </c>
      <c r="K11645">
        <v>1204551.02597569</v>
      </c>
      <c r="L11645">
        <v>4182796.3268744</v>
      </c>
      <c r="N11645">
        <v>0.28797745140887399</v>
      </c>
      <c r="O11645">
        <v>2.82</v>
      </c>
      <c r="P11645">
        <v>2.6507999999999998</v>
      </c>
      <c r="Q11645">
        <v>0</v>
      </c>
      <c r="R11645">
        <v>0</v>
      </c>
      <c r="S11645">
        <v>0</v>
      </c>
      <c r="T11645" s="23">
        <f t="shared" si="181"/>
        <v>0</v>
      </c>
      <c r="U11645" s="25">
        <v>44860.801865706002</v>
      </c>
    </row>
    <row r="11646" spans="1:21" x14ac:dyDescent="0.25">
      <c r="A11646" t="s">
        <v>129</v>
      </c>
      <c r="B11646" t="s">
        <v>264</v>
      </c>
      <c r="C11646" t="s">
        <v>464</v>
      </c>
      <c r="D11646" t="s">
        <v>426</v>
      </c>
      <c r="E11646" t="s">
        <v>465</v>
      </c>
      <c r="F11646" t="s">
        <v>362</v>
      </c>
      <c r="G11646" t="s">
        <v>59</v>
      </c>
      <c r="H11646" t="s">
        <v>363</v>
      </c>
      <c r="I11646" t="s">
        <v>364</v>
      </c>
      <c r="J11646">
        <v>6</v>
      </c>
      <c r="K11646">
        <v>1204551.02597569</v>
      </c>
      <c r="L11646">
        <v>4182796.3268744</v>
      </c>
      <c r="N11646">
        <v>0.28797745140887399</v>
      </c>
      <c r="O11646">
        <v>2.82</v>
      </c>
      <c r="P11646">
        <v>2.6507999999999998</v>
      </c>
      <c r="Q11646">
        <v>1</v>
      </c>
      <c r="R11646">
        <v>2.65</v>
      </c>
      <c r="S11646">
        <v>5.3</v>
      </c>
      <c r="T11646" s="23">
        <f t="shared" si="181"/>
        <v>7.9499999999999993</v>
      </c>
      <c r="U11646" s="25">
        <v>44860.801865706002</v>
      </c>
    </row>
    <row r="11647" spans="1:21" x14ac:dyDescent="0.25">
      <c r="A11647" t="s">
        <v>129</v>
      </c>
      <c r="B11647" t="s">
        <v>264</v>
      </c>
      <c r="C11647" t="s">
        <v>464</v>
      </c>
      <c r="D11647" t="s">
        <v>427</v>
      </c>
      <c r="E11647" t="s">
        <v>465</v>
      </c>
      <c r="F11647" t="s">
        <v>362</v>
      </c>
      <c r="G11647" t="s">
        <v>59</v>
      </c>
      <c r="H11647" t="s">
        <v>363</v>
      </c>
      <c r="I11647" t="s">
        <v>364</v>
      </c>
      <c r="J11647">
        <v>99</v>
      </c>
      <c r="K11647">
        <v>1204551.02597569</v>
      </c>
      <c r="L11647">
        <v>4182796.3268744</v>
      </c>
      <c r="N11647">
        <v>0.28797745140887399</v>
      </c>
      <c r="O11647">
        <v>2.82</v>
      </c>
      <c r="P11647">
        <v>2.6507999999999998</v>
      </c>
      <c r="Q11647">
        <v>28</v>
      </c>
      <c r="R11647">
        <v>74.22</v>
      </c>
      <c r="S11647">
        <v>0</v>
      </c>
      <c r="T11647" s="23">
        <f t="shared" si="181"/>
        <v>74.22</v>
      </c>
      <c r="U11647" s="25">
        <v>44860.801865706002</v>
      </c>
    </row>
    <row r="11648" spans="1:21" x14ac:dyDescent="0.25">
      <c r="A11648" t="s">
        <v>129</v>
      </c>
      <c r="B11648" t="s">
        <v>264</v>
      </c>
      <c r="C11648" t="s">
        <v>464</v>
      </c>
      <c r="D11648" t="s">
        <v>444</v>
      </c>
      <c r="E11648" t="s">
        <v>465</v>
      </c>
      <c r="F11648" t="s">
        <v>362</v>
      </c>
      <c r="G11648" t="s">
        <v>59</v>
      </c>
      <c r="H11648" t="s">
        <v>363</v>
      </c>
      <c r="I11648" t="s">
        <v>364</v>
      </c>
      <c r="J11648">
        <v>235</v>
      </c>
      <c r="K11648">
        <v>1204551.02597569</v>
      </c>
      <c r="L11648">
        <v>4182796.3268744</v>
      </c>
      <c r="N11648">
        <v>0.28797745140887399</v>
      </c>
      <c r="O11648">
        <v>2.82</v>
      </c>
      <c r="P11648">
        <v>2.6507999999999998</v>
      </c>
      <c r="Q11648">
        <v>67</v>
      </c>
      <c r="R11648">
        <v>177.6</v>
      </c>
      <c r="S11648">
        <v>0</v>
      </c>
      <c r="T11648" s="23">
        <f t="shared" si="181"/>
        <v>177.6</v>
      </c>
      <c r="U11648" s="25">
        <v>44860.801865706002</v>
      </c>
    </row>
    <row r="11649" spans="1:21" x14ac:dyDescent="0.25">
      <c r="A11649" t="s">
        <v>129</v>
      </c>
      <c r="B11649" t="s">
        <v>264</v>
      </c>
      <c r="C11649" t="s">
        <v>464</v>
      </c>
      <c r="D11649" t="s">
        <v>430</v>
      </c>
      <c r="E11649" t="s">
        <v>465</v>
      </c>
      <c r="F11649" t="s">
        <v>362</v>
      </c>
      <c r="G11649" t="s">
        <v>59</v>
      </c>
      <c r="H11649" t="s">
        <v>363</v>
      </c>
      <c r="I11649" t="s">
        <v>364</v>
      </c>
      <c r="J11649">
        <v>5841</v>
      </c>
      <c r="K11649">
        <v>1204551.02597569</v>
      </c>
      <c r="L11649">
        <v>4182796.3268744</v>
      </c>
      <c r="N11649">
        <v>0.28797745140887399</v>
      </c>
      <c r="O11649">
        <v>2.82</v>
      </c>
      <c r="P11649">
        <v>2.6507999999999998</v>
      </c>
      <c r="Q11649">
        <v>1682</v>
      </c>
      <c r="R11649">
        <v>4458.6499999999996</v>
      </c>
      <c r="S11649">
        <v>-66.27</v>
      </c>
      <c r="T11649" s="23">
        <f t="shared" si="181"/>
        <v>4392.3799999999992</v>
      </c>
      <c r="U11649" s="25">
        <v>44860.801865706002</v>
      </c>
    </row>
    <row r="11650" spans="1:21" x14ac:dyDescent="0.25">
      <c r="A11650" t="s">
        <v>129</v>
      </c>
      <c r="B11650" t="s">
        <v>264</v>
      </c>
      <c r="C11650" t="s">
        <v>464</v>
      </c>
      <c r="D11650" t="s">
        <v>425</v>
      </c>
      <c r="E11650" t="s">
        <v>465</v>
      </c>
      <c r="F11650" t="s">
        <v>362</v>
      </c>
      <c r="G11650" t="s">
        <v>59</v>
      </c>
      <c r="H11650" t="s">
        <v>363</v>
      </c>
      <c r="I11650" t="s">
        <v>364</v>
      </c>
      <c r="J11650">
        <v>0</v>
      </c>
      <c r="K11650">
        <v>1204551.02597569</v>
      </c>
      <c r="L11650">
        <v>4182796.3268744</v>
      </c>
      <c r="N11650">
        <v>0.28797745140887399</v>
      </c>
      <c r="O11650">
        <v>2.82</v>
      </c>
      <c r="P11650">
        <v>2.6507999999999998</v>
      </c>
      <c r="Q11650">
        <v>0</v>
      </c>
      <c r="R11650">
        <v>0</v>
      </c>
      <c r="S11650">
        <v>0</v>
      </c>
      <c r="T11650" s="23">
        <f t="shared" si="181"/>
        <v>0</v>
      </c>
      <c r="U11650" s="25">
        <v>44860.801865706002</v>
      </c>
    </row>
    <row r="11651" spans="1:21" x14ac:dyDescent="0.25">
      <c r="A11651" t="s">
        <v>129</v>
      </c>
      <c r="B11651" t="s">
        <v>264</v>
      </c>
      <c r="C11651" t="s">
        <v>464</v>
      </c>
      <c r="D11651" t="s">
        <v>360</v>
      </c>
      <c r="E11651" t="s">
        <v>465</v>
      </c>
      <c r="F11651" t="s">
        <v>362</v>
      </c>
      <c r="G11651" t="s">
        <v>59</v>
      </c>
      <c r="H11651" t="s">
        <v>363</v>
      </c>
      <c r="I11651" t="s">
        <v>364</v>
      </c>
      <c r="J11651">
        <v>259</v>
      </c>
      <c r="K11651">
        <v>1204551.02597569</v>
      </c>
      <c r="L11651">
        <v>4182796.3268744</v>
      </c>
      <c r="N11651">
        <v>0.28797745140887399</v>
      </c>
      <c r="O11651">
        <v>2.82</v>
      </c>
      <c r="P11651">
        <v>2.6507999999999998</v>
      </c>
      <c r="Q11651">
        <v>74</v>
      </c>
      <c r="R11651">
        <v>196.16</v>
      </c>
      <c r="S11651">
        <v>21.2</v>
      </c>
      <c r="T11651" s="23">
        <f t="shared" si="181"/>
        <v>217.35999999999999</v>
      </c>
      <c r="U11651" s="25">
        <v>44860.801865706002</v>
      </c>
    </row>
    <row r="11652" spans="1:21" x14ac:dyDescent="0.25">
      <c r="A11652" t="s">
        <v>62</v>
      </c>
      <c r="B11652" t="s">
        <v>265</v>
      </c>
      <c r="C11652" t="s">
        <v>464</v>
      </c>
      <c r="D11652" t="s">
        <v>443</v>
      </c>
      <c r="E11652" t="s">
        <v>465</v>
      </c>
      <c r="F11652" t="s">
        <v>362</v>
      </c>
      <c r="G11652" t="s">
        <v>59</v>
      </c>
      <c r="H11652" t="s">
        <v>363</v>
      </c>
      <c r="I11652" t="s">
        <v>364</v>
      </c>
      <c r="J11652">
        <v>226</v>
      </c>
      <c r="K11652">
        <v>100352.07956627</v>
      </c>
      <c r="L11652">
        <v>4182796.3268744</v>
      </c>
      <c r="N11652">
        <v>2.3991624674983399E-2</v>
      </c>
      <c r="O11652">
        <v>2.82</v>
      </c>
      <c r="P11652">
        <v>2.6507999999999998</v>
      </c>
      <c r="Q11652">
        <v>5</v>
      </c>
      <c r="R11652">
        <v>13.25</v>
      </c>
      <c r="S11652">
        <v>2.65</v>
      </c>
      <c r="T11652" s="23">
        <f t="shared" si="181"/>
        <v>15.9</v>
      </c>
      <c r="U11652" s="25">
        <v>44860.801865706002</v>
      </c>
    </row>
    <row r="11653" spans="1:21" x14ac:dyDescent="0.25">
      <c r="A11653" t="s">
        <v>62</v>
      </c>
      <c r="B11653" t="s">
        <v>265</v>
      </c>
      <c r="C11653" t="s">
        <v>464</v>
      </c>
      <c r="D11653" t="s">
        <v>445</v>
      </c>
      <c r="E11653" t="s">
        <v>465</v>
      </c>
      <c r="F11653" t="s">
        <v>362</v>
      </c>
      <c r="G11653" t="s">
        <v>59</v>
      </c>
      <c r="H11653" t="s">
        <v>363</v>
      </c>
      <c r="I11653" t="s">
        <v>364</v>
      </c>
      <c r="J11653">
        <v>0</v>
      </c>
      <c r="K11653">
        <v>100352.07956627</v>
      </c>
      <c r="L11653">
        <v>4182796.3268744</v>
      </c>
      <c r="N11653">
        <v>2.3991624674983399E-2</v>
      </c>
      <c r="O11653">
        <v>2.82</v>
      </c>
      <c r="P11653">
        <v>2.6507999999999998</v>
      </c>
      <c r="Q11653">
        <v>0</v>
      </c>
      <c r="R11653">
        <v>0</v>
      </c>
      <c r="S11653">
        <v>0</v>
      </c>
      <c r="T11653" s="23">
        <f t="shared" ref="T11653:T11716" si="182">SUM(R11653+S11653)</f>
        <v>0</v>
      </c>
      <c r="U11653" s="25">
        <v>44860.801865706002</v>
      </c>
    </row>
    <row r="11654" spans="1:21" x14ac:dyDescent="0.25">
      <c r="A11654" t="s">
        <v>62</v>
      </c>
      <c r="B11654" t="s">
        <v>265</v>
      </c>
      <c r="C11654" t="s">
        <v>464</v>
      </c>
      <c r="D11654" t="s">
        <v>423</v>
      </c>
      <c r="E11654" t="s">
        <v>465</v>
      </c>
      <c r="F11654" t="s">
        <v>362</v>
      </c>
      <c r="G11654" t="s">
        <v>59</v>
      </c>
      <c r="H11654" t="s">
        <v>363</v>
      </c>
      <c r="I11654" t="s">
        <v>364</v>
      </c>
      <c r="J11654">
        <v>0</v>
      </c>
      <c r="K11654">
        <v>100352.07956627</v>
      </c>
      <c r="L11654">
        <v>4182796.3268744</v>
      </c>
      <c r="N11654">
        <v>2.3991624674983399E-2</v>
      </c>
      <c r="O11654">
        <v>2.82</v>
      </c>
      <c r="P11654">
        <v>2.6507999999999998</v>
      </c>
      <c r="Q11654">
        <v>0</v>
      </c>
      <c r="R11654">
        <v>0</v>
      </c>
      <c r="S11654">
        <v>0</v>
      </c>
      <c r="T11654" s="23">
        <f t="shared" si="182"/>
        <v>0</v>
      </c>
      <c r="U11654" s="25">
        <v>44860.801865706002</v>
      </c>
    </row>
    <row r="11655" spans="1:21" x14ac:dyDescent="0.25">
      <c r="A11655" t="s">
        <v>62</v>
      </c>
      <c r="B11655" t="s">
        <v>265</v>
      </c>
      <c r="C11655" t="s">
        <v>464</v>
      </c>
      <c r="D11655" t="s">
        <v>426</v>
      </c>
      <c r="E11655" t="s">
        <v>465</v>
      </c>
      <c r="F11655" t="s">
        <v>362</v>
      </c>
      <c r="G11655" t="s">
        <v>59</v>
      </c>
      <c r="H11655" t="s">
        <v>363</v>
      </c>
      <c r="I11655" t="s">
        <v>364</v>
      </c>
      <c r="J11655">
        <v>6</v>
      </c>
      <c r="K11655">
        <v>100352.07956627</v>
      </c>
      <c r="L11655">
        <v>4182796.3268744</v>
      </c>
      <c r="N11655">
        <v>2.3991624674983399E-2</v>
      </c>
      <c r="O11655">
        <v>2.82</v>
      </c>
      <c r="P11655">
        <v>2.6507999999999998</v>
      </c>
      <c r="Q11655">
        <v>0</v>
      </c>
      <c r="R11655">
        <v>0</v>
      </c>
      <c r="S11655">
        <v>0</v>
      </c>
      <c r="T11655" s="23">
        <f t="shared" si="182"/>
        <v>0</v>
      </c>
      <c r="U11655" s="25">
        <v>44860.801865706002</v>
      </c>
    </row>
    <row r="11656" spans="1:21" x14ac:dyDescent="0.25">
      <c r="A11656" t="s">
        <v>62</v>
      </c>
      <c r="B11656" t="s">
        <v>265</v>
      </c>
      <c r="C11656" t="s">
        <v>464</v>
      </c>
      <c r="D11656" t="s">
        <v>427</v>
      </c>
      <c r="E11656" t="s">
        <v>465</v>
      </c>
      <c r="F11656" t="s">
        <v>362</v>
      </c>
      <c r="G11656" t="s">
        <v>59</v>
      </c>
      <c r="H11656" t="s">
        <v>363</v>
      </c>
      <c r="I11656" t="s">
        <v>364</v>
      </c>
      <c r="J11656">
        <v>99</v>
      </c>
      <c r="K11656">
        <v>100352.07956627</v>
      </c>
      <c r="L11656">
        <v>4182796.3268744</v>
      </c>
      <c r="N11656">
        <v>2.3991624674983399E-2</v>
      </c>
      <c r="O11656">
        <v>2.82</v>
      </c>
      <c r="P11656">
        <v>2.6507999999999998</v>
      </c>
      <c r="Q11656">
        <v>2</v>
      </c>
      <c r="R11656">
        <v>5.3</v>
      </c>
      <c r="S11656">
        <v>0</v>
      </c>
      <c r="T11656" s="23">
        <f t="shared" si="182"/>
        <v>5.3</v>
      </c>
      <c r="U11656" s="25">
        <v>44860.801865706002</v>
      </c>
    </row>
    <row r="11657" spans="1:21" x14ac:dyDescent="0.25">
      <c r="A11657" t="s">
        <v>62</v>
      </c>
      <c r="B11657" t="s">
        <v>265</v>
      </c>
      <c r="C11657" t="s">
        <v>464</v>
      </c>
      <c r="D11657" t="s">
        <v>444</v>
      </c>
      <c r="E11657" t="s">
        <v>465</v>
      </c>
      <c r="F11657" t="s">
        <v>362</v>
      </c>
      <c r="G11657" t="s">
        <v>59</v>
      </c>
      <c r="H11657" t="s">
        <v>363</v>
      </c>
      <c r="I11657" t="s">
        <v>364</v>
      </c>
      <c r="J11657">
        <v>235</v>
      </c>
      <c r="K11657">
        <v>100352.07956627</v>
      </c>
      <c r="L11657">
        <v>4182796.3268744</v>
      </c>
      <c r="N11657">
        <v>2.3991624674983399E-2</v>
      </c>
      <c r="O11657">
        <v>2.82</v>
      </c>
      <c r="P11657">
        <v>2.6507999999999998</v>
      </c>
      <c r="Q11657">
        <v>5</v>
      </c>
      <c r="R11657">
        <v>13.25</v>
      </c>
      <c r="S11657">
        <v>0</v>
      </c>
      <c r="T11657" s="23">
        <f t="shared" si="182"/>
        <v>13.25</v>
      </c>
      <c r="U11657" s="25">
        <v>44860.801865706002</v>
      </c>
    </row>
    <row r="11658" spans="1:21" x14ac:dyDescent="0.25">
      <c r="A11658" t="s">
        <v>62</v>
      </c>
      <c r="B11658" t="s">
        <v>265</v>
      </c>
      <c r="C11658" t="s">
        <v>464</v>
      </c>
      <c r="D11658" t="s">
        <v>430</v>
      </c>
      <c r="E11658" t="s">
        <v>465</v>
      </c>
      <c r="F11658" t="s">
        <v>362</v>
      </c>
      <c r="G11658" t="s">
        <v>59</v>
      </c>
      <c r="H11658" t="s">
        <v>363</v>
      </c>
      <c r="I11658" t="s">
        <v>364</v>
      </c>
      <c r="J11658">
        <v>5841</v>
      </c>
      <c r="K11658">
        <v>100352.07956627</v>
      </c>
      <c r="L11658">
        <v>4182796.3268744</v>
      </c>
      <c r="N11658">
        <v>2.3991624674983399E-2</v>
      </c>
      <c r="O11658">
        <v>2.82</v>
      </c>
      <c r="P11658">
        <v>2.6507999999999998</v>
      </c>
      <c r="Q11658">
        <v>140</v>
      </c>
      <c r="R11658">
        <v>371.11</v>
      </c>
      <c r="S11658">
        <v>-5.3</v>
      </c>
      <c r="T11658" s="23">
        <f t="shared" si="182"/>
        <v>365.81</v>
      </c>
      <c r="U11658" s="25">
        <v>44860.801865706002</v>
      </c>
    </row>
    <row r="11659" spans="1:21" x14ac:dyDescent="0.25">
      <c r="A11659" t="s">
        <v>62</v>
      </c>
      <c r="B11659" t="s">
        <v>265</v>
      </c>
      <c r="C11659" t="s">
        <v>464</v>
      </c>
      <c r="D11659" t="s">
        <v>425</v>
      </c>
      <c r="E11659" t="s">
        <v>465</v>
      </c>
      <c r="F11659" t="s">
        <v>362</v>
      </c>
      <c r="G11659" t="s">
        <v>59</v>
      </c>
      <c r="H11659" t="s">
        <v>363</v>
      </c>
      <c r="I11659" t="s">
        <v>364</v>
      </c>
      <c r="J11659">
        <v>0</v>
      </c>
      <c r="K11659">
        <v>100352.07956627</v>
      </c>
      <c r="L11659">
        <v>4182796.3268744</v>
      </c>
      <c r="N11659">
        <v>2.3991624674983399E-2</v>
      </c>
      <c r="O11659">
        <v>2.82</v>
      </c>
      <c r="P11659">
        <v>2.6507999999999998</v>
      </c>
      <c r="Q11659">
        <v>0</v>
      </c>
      <c r="R11659">
        <v>0</v>
      </c>
      <c r="S11659">
        <v>0</v>
      </c>
      <c r="T11659" s="23">
        <f t="shared" si="182"/>
        <v>0</v>
      </c>
      <c r="U11659" s="25">
        <v>44860.801865706002</v>
      </c>
    </row>
    <row r="11660" spans="1:21" x14ac:dyDescent="0.25">
      <c r="A11660" t="s">
        <v>62</v>
      </c>
      <c r="B11660" t="s">
        <v>265</v>
      </c>
      <c r="C11660" t="s">
        <v>464</v>
      </c>
      <c r="D11660" t="s">
        <v>360</v>
      </c>
      <c r="E11660" t="s">
        <v>465</v>
      </c>
      <c r="F11660" t="s">
        <v>362</v>
      </c>
      <c r="G11660" t="s">
        <v>59</v>
      </c>
      <c r="H11660" t="s">
        <v>363</v>
      </c>
      <c r="I11660" t="s">
        <v>364</v>
      </c>
      <c r="J11660">
        <v>259</v>
      </c>
      <c r="K11660">
        <v>100352.07956627</v>
      </c>
      <c r="L11660">
        <v>4182796.3268744</v>
      </c>
      <c r="N11660">
        <v>2.3991624674983399E-2</v>
      </c>
      <c r="O11660">
        <v>2.82</v>
      </c>
      <c r="P11660">
        <v>2.6507999999999998</v>
      </c>
      <c r="Q11660">
        <v>6</v>
      </c>
      <c r="R11660">
        <v>15.9</v>
      </c>
      <c r="S11660">
        <v>2.66</v>
      </c>
      <c r="T11660" s="23">
        <f t="shared" si="182"/>
        <v>18.560000000000002</v>
      </c>
      <c r="U11660" s="25">
        <v>44860.801865706002</v>
      </c>
    </row>
    <row r="11661" spans="1:21" x14ac:dyDescent="0.25">
      <c r="A11661" t="s">
        <v>104</v>
      </c>
      <c r="B11661" t="s">
        <v>266</v>
      </c>
      <c r="C11661" t="s">
        <v>464</v>
      </c>
      <c r="D11661" t="s">
        <v>443</v>
      </c>
      <c r="E11661" t="s">
        <v>465</v>
      </c>
      <c r="F11661" t="s">
        <v>362</v>
      </c>
      <c r="G11661" t="s">
        <v>59</v>
      </c>
      <c r="H11661" t="s">
        <v>363</v>
      </c>
      <c r="I11661" t="s">
        <v>364</v>
      </c>
      <c r="J11661">
        <v>226</v>
      </c>
      <c r="K11661">
        <v>304332.53656060703</v>
      </c>
      <c r="L11661">
        <v>4182796.3268744</v>
      </c>
      <c r="N11661">
        <v>7.27581533447553E-2</v>
      </c>
      <c r="O11661">
        <v>2.82</v>
      </c>
      <c r="P11661">
        <v>2.6507999999999998</v>
      </c>
      <c r="Q11661">
        <v>16</v>
      </c>
      <c r="R11661">
        <v>42.41</v>
      </c>
      <c r="S11661">
        <v>2.65</v>
      </c>
      <c r="T11661" s="23">
        <f t="shared" si="182"/>
        <v>45.059999999999995</v>
      </c>
      <c r="U11661" s="25">
        <v>44860.801865706002</v>
      </c>
    </row>
    <row r="11662" spans="1:21" x14ac:dyDescent="0.25">
      <c r="A11662" t="s">
        <v>104</v>
      </c>
      <c r="B11662" t="s">
        <v>266</v>
      </c>
      <c r="C11662" t="s">
        <v>464</v>
      </c>
      <c r="D11662" t="s">
        <v>445</v>
      </c>
      <c r="E11662" t="s">
        <v>465</v>
      </c>
      <c r="F11662" t="s">
        <v>362</v>
      </c>
      <c r="G11662" t="s">
        <v>59</v>
      </c>
      <c r="H11662" t="s">
        <v>363</v>
      </c>
      <c r="I11662" t="s">
        <v>364</v>
      </c>
      <c r="J11662">
        <v>0</v>
      </c>
      <c r="K11662">
        <v>304332.53656060703</v>
      </c>
      <c r="L11662">
        <v>4182796.3268744</v>
      </c>
      <c r="N11662">
        <v>7.27581533447553E-2</v>
      </c>
      <c r="O11662">
        <v>2.82</v>
      </c>
      <c r="P11662">
        <v>2.6507999999999998</v>
      </c>
      <c r="Q11662">
        <v>0</v>
      </c>
      <c r="R11662">
        <v>0</v>
      </c>
      <c r="S11662">
        <v>0</v>
      </c>
      <c r="T11662" s="23">
        <f t="shared" si="182"/>
        <v>0</v>
      </c>
      <c r="U11662" s="25">
        <v>44860.801865706002</v>
      </c>
    </row>
    <row r="11663" spans="1:21" x14ac:dyDescent="0.25">
      <c r="A11663" t="s">
        <v>104</v>
      </c>
      <c r="B11663" t="s">
        <v>266</v>
      </c>
      <c r="C11663" t="s">
        <v>464</v>
      </c>
      <c r="D11663" t="s">
        <v>423</v>
      </c>
      <c r="E11663" t="s">
        <v>465</v>
      </c>
      <c r="F11663" t="s">
        <v>362</v>
      </c>
      <c r="G11663" t="s">
        <v>59</v>
      </c>
      <c r="H11663" t="s">
        <v>363</v>
      </c>
      <c r="I11663" t="s">
        <v>364</v>
      </c>
      <c r="J11663">
        <v>0</v>
      </c>
      <c r="K11663">
        <v>304332.53656060703</v>
      </c>
      <c r="L11663">
        <v>4182796.3268744</v>
      </c>
      <c r="N11663">
        <v>7.27581533447553E-2</v>
      </c>
      <c r="O11663">
        <v>2.82</v>
      </c>
      <c r="P11663">
        <v>2.6507999999999998</v>
      </c>
      <c r="Q11663">
        <v>0</v>
      </c>
      <c r="R11663">
        <v>0</v>
      </c>
      <c r="S11663">
        <v>0</v>
      </c>
      <c r="T11663" s="23">
        <f t="shared" si="182"/>
        <v>0</v>
      </c>
      <c r="U11663" s="25">
        <v>44860.801865706002</v>
      </c>
    </row>
    <row r="11664" spans="1:21" x14ac:dyDescent="0.25">
      <c r="A11664" t="s">
        <v>104</v>
      </c>
      <c r="B11664" t="s">
        <v>266</v>
      </c>
      <c r="C11664" t="s">
        <v>464</v>
      </c>
      <c r="D11664" t="s">
        <v>426</v>
      </c>
      <c r="E11664" t="s">
        <v>465</v>
      </c>
      <c r="F11664" t="s">
        <v>362</v>
      </c>
      <c r="G11664" t="s">
        <v>59</v>
      </c>
      <c r="H11664" t="s">
        <v>363</v>
      </c>
      <c r="I11664" t="s">
        <v>364</v>
      </c>
      <c r="J11664">
        <v>6</v>
      </c>
      <c r="K11664">
        <v>304332.53656060703</v>
      </c>
      <c r="L11664">
        <v>4182796.3268744</v>
      </c>
      <c r="N11664">
        <v>7.27581533447553E-2</v>
      </c>
      <c r="O11664">
        <v>2.82</v>
      </c>
      <c r="P11664">
        <v>2.6507999999999998</v>
      </c>
      <c r="Q11664">
        <v>0</v>
      </c>
      <c r="R11664">
        <v>0</v>
      </c>
      <c r="S11664">
        <v>0</v>
      </c>
      <c r="T11664" s="23">
        <f t="shared" si="182"/>
        <v>0</v>
      </c>
      <c r="U11664" s="25">
        <v>44860.801865706002</v>
      </c>
    </row>
    <row r="11665" spans="1:21" x14ac:dyDescent="0.25">
      <c r="A11665" t="s">
        <v>104</v>
      </c>
      <c r="B11665" t="s">
        <v>266</v>
      </c>
      <c r="C11665" t="s">
        <v>464</v>
      </c>
      <c r="D11665" t="s">
        <v>427</v>
      </c>
      <c r="E11665" t="s">
        <v>465</v>
      </c>
      <c r="F11665" t="s">
        <v>362</v>
      </c>
      <c r="G11665" t="s">
        <v>59</v>
      </c>
      <c r="H11665" t="s">
        <v>363</v>
      </c>
      <c r="I11665" t="s">
        <v>364</v>
      </c>
      <c r="J11665">
        <v>99</v>
      </c>
      <c r="K11665">
        <v>304332.53656060703</v>
      </c>
      <c r="L11665">
        <v>4182796.3268744</v>
      </c>
      <c r="N11665">
        <v>7.27581533447553E-2</v>
      </c>
      <c r="O11665">
        <v>2.82</v>
      </c>
      <c r="P11665">
        <v>2.6507999999999998</v>
      </c>
      <c r="Q11665">
        <v>7</v>
      </c>
      <c r="R11665">
        <v>18.559999999999999</v>
      </c>
      <c r="S11665">
        <v>-2.66</v>
      </c>
      <c r="T11665" s="23">
        <f t="shared" si="182"/>
        <v>15.899999999999999</v>
      </c>
      <c r="U11665" s="25">
        <v>44860.801865706002</v>
      </c>
    </row>
    <row r="11666" spans="1:21" x14ac:dyDescent="0.25">
      <c r="A11666" t="s">
        <v>104</v>
      </c>
      <c r="B11666" t="s">
        <v>266</v>
      </c>
      <c r="C11666" t="s">
        <v>464</v>
      </c>
      <c r="D11666" t="s">
        <v>444</v>
      </c>
      <c r="E11666" t="s">
        <v>465</v>
      </c>
      <c r="F11666" t="s">
        <v>362</v>
      </c>
      <c r="G11666" t="s">
        <v>59</v>
      </c>
      <c r="H11666" t="s">
        <v>363</v>
      </c>
      <c r="I11666" t="s">
        <v>364</v>
      </c>
      <c r="J11666">
        <v>235</v>
      </c>
      <c r="K11666">
        <v>304332.53656060703</v>
      </c>
      <c r="L11666">
        <v>4182796.3268744</v>
      </c>
      <c r="N11666">
        <v>7.27581533447553E-2</v>
      </c>
      <c r="O11666">
        <v>2.82</v>
      </c>
      <c r="P11666">
        <v>2.6507999999999998</v>
      </c>
      <c r="Q11666">
        <v>17</v>
      </c>
      <c r="R11666">
        <v>45.06</v>
      </c>
      <c r="S11666">
        <v>0</v>
      </c>
      <c r="T11666" s="23">
        <f t="shared" si="182"/>
        <v>45.06</v>
      </c>
      <c r="U11666" s="25">
        <v>44860.801865706002</v>
      </c>
    </row>
    <row r="11667" spans="1:21" x14ac:dyDescent="0.25">
      <c r="A11667" t="s">
        <v>104</v>
      </c>
      <c r="B11667" t="s">
        <v>266</v>
      </c>
      <c r="C11667" t="s">
        <v>464</v>
      </c>
      <c r="D11667" t="s">
        <v>430</v>
      </c>
      <c r="E11667" t="s">
        <v>465</v>
      </c>
      <c r="F11667" t="s">
        <v>362</v>
      </c>
      <c r="G11667" t="s">
        <v>59</v>
      </c>
      <c r="H11667" t="s">
        <v>363</v>
      </c>
      <c r="I11667" t="s">
        <v>364</v>
      </c>
      <c r="J11667">
        <v>5841</v>
      </c>
      <c r="K11667">
        <v>304332.53656060703</v>
      </c>
      <c r="L11667">
        <v>4182796.3268744</v>
      </c>
      <c r="N11667">
        <v>7.27581533447553E-2</v>
      </c>
      <c r="O11667">
        <v>2.82</v>
      </c>
      <c r="P11667">
        <v>2.6507999999999998</v>
      </c>
      <c r="Q11667">
        <v>424</v>
      </c>
      <c r="R11667">
        <v>1123.94</v>
      </c>
      <c r="S11667">
        <v>-15.91</v>
      </c>
      <c r="T11667" s="23">
        <f t="shared" si="182"/>
        <v>1108.03</v>
      </c>
      <c r="U11667" s="25">
        <v>44860.801865706002</v>
      </c>
    </row>
    <row r="11668" spans="1:21" x14ac:dyDescent="0.25">
      <c r="A11668" t="s">
        <v>104</v>
      </c>
      <c r="B11668" t="s">
        <v>266</v>
      </c>
      <c r="C11668" t="s">
        <v>464</v>
      </c>
      <c r="D11668" t="s">
        <v>425</v>
      </c>
      <c r="E11668" t="s">
        <v>465</v>
      </c>
      <c r="F11668" t="s">
        <v>362</v>
      </c>
      <c r="G11668" t="s">
        <v>59</v>
      </c>
      <c r="H11668" t="s">
        <v>363</v>
      </c>
      <c r="I11668" t="s">
        <v>364</v>
      </c>
      <c r="J11668">
        <v>0</v>
      </c>
      <c r="K11668">
        <v>304332.53656060703</v>
      </c>
      <c r="L11668">
        <v>4182796.3268744</v>
      </c>
      <c r="N11668">
        <v>7.27581533447553E-2</v>
      </c>
      <c r="O11668">
        <v>2.82</v>
      </c>
      <c r="P11668">
        <v>2.6507999999999998</v>
      </c>
      <c r="Q11668">
        <v>0</v>
      </c>
      <c r="R11668">
        <v>0</v>
      </c>
      <c r="S11668">
        <v>0</v>
      </c>
      <c r="T11668" s="23">
        <f t="shared" si="182"/>
        <v>0</v>
      </c>
      <c r="U11668" s="25">
        <v>44860.801865706002</v>
      </c>
    </row>
    <row r="11669" spans="1:21" x14ac:dyDescent="0.25">
      <c r="A11669" t="s">
        <v>104</v>
      </c>
      <c r="B11669" t="s">
        <v>266</v>
      </c>
      <c r="C11669" t="s">
        <v>464</v>
      </c>
      <c r="D11669" t="s">
        <v>360</v>
      </c>
      <c r="E11669" t="s">
        <v>465</v>
      </c>
      <c r="F11669" t="s">
        <v>362</v>
      </c>
      <c r="G11669" t="s">
        <v>59</v>
      </c>
      <c r="H11669" t="s">
        <v>363</v>
      </c>
      <c r="I11669" t="s">
        <v>364</v>
      </c>
      <c r="J11669">
        <v>259</v>
      </c>
      <c r="K11669">
        <v>304332.53656060703</v>
      </c>
      <c r="L11669">
        <v>4182796.3268744</v>
      </c>
      <c r="N11669">
        <v>7.27581533447553E-2</v>
      </c>
      <c r="O11669">
        <v>2.82</v>
      </c>
      <c r="P11669">
        <v>2.6507999999999998</v>
      </c>
      <c r="Q11669">
        <v>18</v>
      </c>
      <c r="R11669">
        <v>47.71</v>
      </c>
      <c r="S11669">
        <v>5.31</v>
      </c>
      <c r="T11669" s="23">
        <f t="shared" si="182"/>
        <v>53.02</v>
      </c>
      <c r="U11669" s="25">
        <v>44860.801865706002</v>
      </c>
    </row>
    <row r="11670" spans="1:21" x14ac:dyDescent="0.25">
      <c r="A11670" t="s">
        <v>60</v>
      </c>
      <c r="B11670" t="s">
        <v>267</v>
      </c>
      <c r="C11670" t="s">
        <v>464</v>
      </c>
      <c r="D11670" t="s">
        <v>443</v>
      </c>
      <c r="E11670" t="s">
        <v>465</v>
      </c>
      <c r="F11670" t="s">
        <v>362</v>
      </c>
      <c r="G11670" t="s">
        <v>59</v>
      </c>
      <c r="H11670" t="s">
        <v>363</v>
      </c>
      <c r="I11670" t="s">
        <v>364</v>
      </c>
      <c r="J11670">
        <v>226</v>
      </c>
      <c r="K11670">
        <v>253107.79461960899</v>
      </c>
      <c r="L11670">
        <v>4182796.3268744</v>
      </c>
      <c r="N11670">
        <v>6.0511623048293203E-2</v>
      </c>
      <c r="O11670">
        <v>2.82</v>
      </c>
      <c r="P11670">
        <v>2.6507999999999998</v>
      </c>
      <c r="Q11670">
        <v>13</v>
      </c>
      <c r="R11670">
        <v>34.46</v>
      </c>
      <c r="S11670">
        <v>2.65</v>
      </c>
      <c r="T11670" s="23">
        <f t="shared" si="182"/>
        <v>37.11</v>
      </c>
      <c r="U11670" s="25">
        <v>44860.801865706002</v>
      </c>
    </row>
    <row r="11671" spans="1:21" x14ac:dyDescent="0.25">
      <c r="A11671" t="s">
        <v>60</v>
      </c>
      <c r="B11671" t="s">
        <v>267</v>
      </c>
      <c r="C11671" t="s">
        <v>464</v>
      </c>
      <c r="D11671" t="s">
        <v>445</v>
      </c>
      <c r="E11671" t="s">
        <v>465</v>
      </c>
      <c r="F11671" t="s">
        <v>362</v>
      </c>
      <c r="G11671" t="s">
        <v>59</v>
      </c>
      <c r="H11671" t="s">
        <v>363</v>
      </c>
      <c r="I11671" t="s">
        <v>364</v>
      </c>
      <c r="J11671">
        <v>0</v>
      </c>
      <c r="K11671">
        <v>253107.79461960899</v>
      </c>
      <c r="L11671">
        <v>4182796.3268744</v>
      </c>
      <c r="N11671">
        <v>6.0511623048293203E-2</v>
      </c>
      <c r="O11671">
        <v>2.82</v>
      </c>
      <c r="P11671">
        <v>2.6507999999999998</v>
      </c>
      <c r="Q11671">
        <v>0</v>
      </c>
      <c r="R11671">
        <v>0</v>
      </c>
      <c r="S11671">
        <v>0</v>
      </c>
      <c r="T11671" s="23">
        <f t="shared" si="182"/>
        <v>0</v>
      </c>
      <c r="U11671" s="25">
        <v>44860.801865706002</v>
      </c>
    </row>
    <row r="11672" spans="1:21" x14ac:dyDescent="0.25">
      <c r="A11672" t="s">
        <v>60</v>
      </c>
      <c r="B11672" t="s">
        <v>267</v>
      </c>
      <c r="C11672" t="s">
        <v>464</v>
      </c>
      <c r="D11672" t="s">
        <v>423</v>
      </c>
      <c r="E11672" t="s">
        <v>465</v>
      </c>
      <c r="F11672" t="s">
        <v>362</v>
      </c>
      <c r="G11672" t="s">
        <v>59</v>
      </c>
      <c r="H11672" t="s">
        <v>363</v>
      </c>
      <c r="I11672" t="s">
        <v>364</v>
      </c>
      <c r="J11672">
        <v>0</v>
      </c>
      <c r="K11672">
        <v>253107.79461960899</v>
      </c>
      <c r="L11672">
        <v>4182796.3268744</v>
      </c>
      <c r="N11672">
        <v>6.0511623048293203E-2</v>
      </c>
      <c r="O11672">
        <v>2.82</v>
      </c>
      <c r="P11672">
        <v>2.6507999999999998</v>
      </c>
      <c r="Q11672">
        <v>0</v>
      </c>
      <c r="R11672">
        <v>0</v>
      </c>
      <c r="S11672">
        <v>0</v>
      </c>
      <c r="T11672" s="23">
        <f t="shared" si="182"/>
        <v>0</v>
      </c>
      <c r="U11672" s="25">
        <v>44860.801865706002</v>
      </c>
    </row>
    <row r="11673" spans="1:21" x14ac:dyDescent="0.25">
      <c r="A11673" t="s">
        <v>60</v>
      </c>
      <c r="B11673" t="s">
        <v>267</v>
      </c>
      <c r="C11673" t="s">
        <v>464</v>
      </c>
      <c r="D11673" t="s">
        <v>426</v>
      </c>
      <c r="E11673" t="s">
        <v>465</v>
      </c>
      <c r="F11673" t="s">
        <v>362</v>
      </c>
      <c r="G11673" t="s">
        <v>59</v>
      </c>
      <c r="H11673" t="s">
        <v>363</v>
      </c>
      <c r="I11673" t="s">
        <v>364</v>
      </c>
      <c r="J11673">
        <v>6</v>
      </c>
      <c r="K11673">
        <v>253107.79461960899</v>
      </c>
      <c r="L11673">
        <v>4182796.3268744</v>
      </c>
      <c r="N11673">
        <v>6.0511623048293203E-2</v>
      </c>
      <c r="O11673">
        <v>2.82</v>
      </c>
      <c r="P11673">
        <v>2.6507999999999998</v>
      </c>
      <c r="Q11673">
        <v>0</v>
      </c>
      <c r="R11673">
        <v>0</v>
      </c>
      <c r="S11673">
        <v>0</v>
      </c>
      <c r="T11673" s="23">
        <f t="shared" si="182"/>
        <v>0</v>
      </c>
      <c r="U11673" s="25">
        <v>44860.801865706002</v>
      </c>
    </row>
    <row r="11674" spans="1:21" x14ac:dyDescent="0.25">
      <c r="A11674" t="s">
        <v>60</v>
      </c>
      <c r="B11674" t="s">
        <v>267</v>
      </c>
      <c r="C11674" t="s">
        <v>464</v>
      </c>
      <c r="D11674" t="s">
        <v>427</v>
      </c>
      <c r="E11674" t="s">
        <v>465</v>
      </c>
      <c r="F11674" t="s">
        <v>362</v>
      </c>
      <c r="G11674" t="s">
        <v>59</v>
      </c>
      <c r="H11674" t="s">
        <v>363</v>
      </c>
      <c r="I11674" t="s">
        <v>364</v>
      </c>
      <c r="J11674">
        <v>99</v>
      </c>
      <c r="K11674">
        <v>253107.79461960899</v>
      </c>
      <c r="L11674">
        <v>4182796.3268744</v>
      </c>
      <c r="N11674">
        <v>6.0511623048293203E-2</v>
      </c>
      <c r="O11674">
        <v>2.82</v>
      </c>
      <c r="P11674">
        <v>2.6507999999999998</v>
      </c>
      <c r="Q11674">
        <v>5</v>
      </c>
      <c r="R11674">
        <v>13.25</v>
      </c>
      <c r="S11674">
        <v>0</v>
      </c>
      <c r="T11674" s="23">
        <f t="shared" si="182"/>
        <v>13.25</v>
      </c>
      <c r="U11674" s="25">
        <v>44860.801865706002</v>
      </c>
    </row>
    <row r="11675" spans="1:21" x14ac:dyDescent="0.25">
      <c r="A11675" t="s">
        <v>60</v>
      </c>
      <c r="B11675" t="s">
        <v>267</v>
      </c>
      <c r="C11675" t="s">
        <v>464</v>
      </c>
      <c r="D11675" t="s">
        <v>444</v>
      </c>
      <c r="E11675" t="s">
        <v>465</v>
      </c>
      <c r="F11675" t="s">
        <v>362</v>
      </c>
      <c r="G11675" t="s">
        <v>59</v>
      </c>
      <c r="H11675" t="s">
        <v>363</v>
      </c>
      <c r="I11675" t="s">
        <v>364</v>
      </c>
      <c r="J11675">
        <v>235</v>
      </c>
      <c r="K11675">
        <v>253107.79461960899</v>
      </c>
      <c r="L11675">
        <v>4182796.3268744</v>
      </c>
      <c r="N11675">
        <v>6.0511623048293203E-2</v>
      </c>
      <c r="O11675">
        <v>2.82</v>
      </c>
      <c r="P11675">
        <v>2.6507999999999998</v>
      </c>
      <c r="Q11675">
        <v>14</v>
      </c>
      <c r="R11675">
        <v>37.11</v>
      </c>
      <c r="S11675">
        <v>-2.65</v>
      </c>
      <c r="T11675" s="23">
        <f t="shared" si="182"/>
        <v>34.46</v>
      </c>
      <c r="U11675" s="25">
        <v>44860.801865706002</v>
      </c>
    </row>
    <row r="11676" spans="1:21" x14ac:dyDescent="0.25">
      <c r="A11676" t="s">
        <v>60</v>
      </c>
      <c r="B11676" t="s">
        <v>267</v>
      </c>
      <c r="C11676" t="s">
        <v>464</v>
      </c>
      <c r="D11676" t="s">
        <v>430</v>
      </c>
      <c r="E11676" t="s">
        <v>465</v>
      </c>
      <c r="F11676" t="s">
        <v>362</v>
      </c>
      <c r="G11676" t="s">
        <v>59</v>
      </c>
      <c r="H11676" t="s">
        <v>363</v>
      </c>
      <c r="I11676" t="s">
        <v>364</v>
      </c>
      <c r="J11676">
        <v>5841</v>
      </c>
      <c r="K11676">
        <v>253107.79461960899</v>
      </c>
      <c r="L11676">
        <v>4182796.3268744</v>
      </c>
      <c r="N11676">
        <v>6.0511623048293203E-2</v>
      </c>
      <c r="O11676">
        <v>2.82</v>
      </c>
      <c r="P11676">
        <v>2.6507999999999998</v>
      </c>
      <c r="Q11676">
        <v>353</v>
      </c>
      <c r="R11676">
        <v>935.73</v>
      </c>
      <c r="S11676">
        <v>-13.25</v>
      </c>
      <c r="T11676" s="23">
        <f t="shared" si="182"/>
        <v>922.48</v>
      </c>
      <c r="U11676" s="25">
        <v>44860.801865706002</v>
      </c>
    </row>
    <row r="11677" spans="1:21" x14ac:dyDescent="0.25">
      <c r="A11677" t="s">
        <v>60</v>
      </c>
      <c r="B11677" t="s">
        <v>267</v>
      </c>
      <c r="C11677" t="s">
        <v>464</v>
      </c>
      <c r="D11677" t="s">
        <v>425</v>
      </c>
      <c r="E11677" t="s">
        <v>465</v>
      </c>
      <c r="F11677" t="s">
        <v>362</v>
      </c>
      <c r="G11677" t="s">
        <v>59</v>
      </c>
      <c r="H11677" t="s">
        <v>363</v>
      </c>
      <c r="I11677" t="s">
        <v>364</v>
      </c>
      <c r="J11677">
        <v>0</v>
      </c>
      <c r="K11677">
        <v>253107.79461960899</v>
      </c>
      <c r="L11677">
        <v>4182796.3268744</v>
      </c>
      <c r="N11677">
        <v>6.0511623048293203E-2</v>
      </c>
      <c r="O11677">
        <v>2.82</v>
      </c>
      <c r="P11677">
        <v>2.6507999999999998</v>
      </c>
      <c r="Q11677">
        <v>0</v>
      </c>
      <c r="R11677">
        <v>0</v>
      </c>
      <c r="S11677">
        <v>0</v>
      </c>
      <c r="T11677" s="23">
        <f t="shared" si="182"/>
        <v>0</v>
      </c>
      <c r="U11677" s="25">
        <v>44860.801865706002</v>
      </c>
    </row>
    <row r="11678" spans="1:21" x14ac:dyDescent="0.25">
      <c r="A11678" t="s">
        <v>60</v>
      </c>
      <c r="B11678" t="s">
        <v>267</v>
      </c>
      <c r="C11678" t="s">
        <v>464</v>
      </c>
      <c r="D11678" t="s">
        <v>360</v>
      </c>
      <c r="E11678" t="s">
        <v>465</v>
      </c>
      <c r="F11678" t="s">
        <v>362</v>
      </c>
      <c r="G11678" t="s">
        <v>59</v>
      </c>
      <c r="H11678" t="s">
        <v>363</v>
      </c>
      <c r="I11678" t="s">
        <v>364</v>
      </c>
      <c r="J11678">
        <v>259</v>
      </c>
      <c r="K11678">
        <v>253107.79461960899</v>
      </c>
      <c r="L11678">
        <v>4182796.3268744</v>
      </c>
      <c r="N11678">
        <v>6.0511623048293203E-2</v>
      </c>
      <c r="O11678">
        <v>2.82</v>
      </c>
      <c r="P11678">
        <v>2.6507999999999998</v>
      </c>
      <c r="Q11678">
        <v>15</v>
      </c>
      <c r="R11678">
        <v>39.76</v>
      </c>
      <c r="S11678">
        <v>5.3</v>
      </c>
      <c r="T11678" s="23">
        <f t="shared" si="182"/>
        <v>45.059999999999995</v>
      </c>
      <c r="U11678" s="25">
        <v>44860.801865706002</v>
      </c>
    </row>
    <row r="11679" spans="1:21" x14ac:dyDescent="0.25">
      <c r="A11679" t="s">
        <v>153</v>
      </c>
      <c r="B11679" t="s">
        <v>268</v>
      </c>
      <c r="C11679" t="s">
        <v>464</v>
      </c>
      <c r="D11679" t="s">
        <v>443</v>
      </c>
      <c r="E11679" t="s">
        <v>465</v>
      </c>
      <c r="F11679" t="s">
        <v>362</v>
      </c>
      <c r="G11679" t="s">
        <v>59</v>
      </c>
      <c r="H11679" t="s">
        <v>363</v>
      </c>
      <c r="I11679" t="s">
        <v>364</v>
      </c>
      <c r="J11679">
        <v>226</v>
      </c>
      <c r="K11679">
        <v>4588.1685324178698</v>
      </c>
      <c r="L11679">
        <v>4182796.3268744</v>
      </c>
      <c r="N11679">
        <v>1.0969141631255099E-3</v>
      </c>
      <c r="O11679">
        <v>2.82</v>
      </c>
      <c r="P11679">
        <v>2.6507999999999998</v>
      </c>
      <c r="Q11679">
        <v>0</v>
      </c>
      <c r="R11679">
        <v>0</v>
      </c>
      <c r="S11679">
        <v>0</v>
      </c>
      <c r="T11679" s="23">
        <f t="shared" si="182"/>
        <v>0</v>
      </c>
      <c r="U11679" s="25">
        <v>44860.801865706002</v>
      </c>
    </row>
    <row r="11680" spans="1:21" x14ac:dyDescent="0.25">
      <c r="A11680" t="s">
        <v>153</v>
      </c>
      <c r="B11680" t="s">
        <v>268</v>
      </c>
      <c r="C11680" t="s">
        <v>464</v>
      </c>
      <c r="D11680" t="s">
        <v>445</v>
      </c>
      <c r="E11680" t="s">
        <v>465</v>
      </c>
      <c r="F11680" t="s">
        <v>362</v>
      </c>
      <c r="G11680" t="s">
        <v>59</v>
      </c>
      <c r="H11680" t="s">
        <v>363</v>
      </c>
      <c r="I11680" t="s">
        <v>364</v>
      </c>
      <c r="J11680">
        <v>0</v>
      </c>
      <c r="K11680">
        <v>4588.1685324178698</v>
      </c>
      <c r="L11680">
        <v>4182796.3268744</v>
      </c>
      <c r="N11680">
        <v>1.0969141631255099E-3</v>
      </c>
      <c r="O11680">
        <v>2.82</v>
      </c>
      <c r="P11680">
        <v>2.6507999999999998</v>
      </c>
      <c r="Q11680">
        <v>0</v>
      </c>
      <c r="R11680">
        <v>0</v>
      </c>
      <c r="S11680">
        <v>0</v>
      </c>
      <c r="T11680" s="23">
        <f t="shared" si="182"/>
        <v>0</v>
      </c>
      <c r="U11680" s="25">
        <v>44860.801865706002</v>
      </c>
    </row>
    <row r="11681" spans="1:21" x14ac:dyDescent="0.25">
      <c r="A11681" t="s">
        <v>153</v>
      </c>
      <c r="B11681" t="s">
        <v>268</v>
      </c>
      <c r="C11681" t="s">
        <v>464</v>
      </c>
      <c r="D11681" t="s">
        <v>423</v>
      </c>
      <c r="E11681" t="s">
        <v>465</v>
      </c>
      <c r="F11681" t="s">
        <v>362</v>
      </c>
      <c r="G11681" t="s">
        <v>59</v>
      </c>
      <c r="H11681" t="s">
        <v>363</v>
      </c>
      <c r="I11681" t="s">
        <v>364</v>
      </c>
      <c r="J11681">
        <v>0</v>
      </c>
      <c r="K11681">
        <v>4588.1685324178698</v>
      </c>
      <c r="L11681">
        <v>4182796.3268744</v>
      </c>
      <c r="N11681">
        <v>1.0969141631255099E-3</v>
      </c>
      <c r="O11681">
        <v>2.82</v>
      </c>
      <c r="P11681">
        <v>2.6507999999999998</v>
      </c>
      <c r="Q11681">
        <v>0</v>
      </c>
      <c r="R11681">
        <v>0</v>
      </c>
      <c r="S11681">
        <v>0</v>
      </c>
      <c r="T11681" s="23">
        <f t="shared" si="182"/>
        <v>0</v>
      </c>
      <c r="U11681" s="25">
        <v>44860.801865706002</v>
      </c>
    </row>
    <row r="11682" spans="1:21" x14ac:dyDescent="0.25">
      <c r="A11682" t="s">
        <v>153</v>
      </c>
      <c r="B11682" t="s">
        <v>268</v>
      </c>
      <c r="C11682" t="s">
        <v>464</v>
      </c>
      <c r="D11682" t="s">
        <v>426</v>
      </c>
      <c r="E11682" t="s">
        <v>465</v>
      </c>
      <c r="F11682" t="s">
        <v>362</v>
      </c>
      <c r="G11682" t="s">
        <v>59</v>
      </c>
      <c r="H11682" t="s">
        <v>363</v>
      </c>
      <c r="I11682" t="s">
        <v>364</v>
      </c>
      <c r="J11682">
        <v>6</v>
      </c>
      <c r="K11682">
        <v>4588.1685324178698</v>
      </c>
      <c r="L11682">
        <v>4182796.3268744</v>
      </c>
      <c r="N11682">
        <v>1.0969141631255099E-3</v>
      </c>
      <c r="O11682">
        <v>2.82</v>
      </c>
      <c r="P11682">
        <v>2.6507999999999998</v>
      </c>
      <c r="Q11682">
        <v>0</v>
      </c>
      <c r="R11682">
        <v>0</v>
      </c>
      <c r="S11682">
        <v>0</v>
      </c>
      <c r="T11682" s="23">
        <f t="shared" si="182"/>
        <v>0</v>
      </c>
      <c r="U11682" s="25">
        <v>44860.801865706002</v>
      </c>
    </row>
    <row r="11683" spans="1:21" x14ac:dyDescent="0.25">
      <c r="A11683" t="s">
        <v>153</v>
      </c>
      <c r="B11683" t="s">
        <v>268</v>
      </c>
      <c r="C11683" t="s">
        <v>464</v>
      </c>
      <c r="D11683" t="s">
        <v>427</v>
      </c>
      <c r="E11683" t="s">
        <v>465</v>
      </c>
      <c r="F11683" t="s">
        <v>362</v>
      </c>
      <c r="G11683" t="s">
        <v>59</v>
      </c>
      <c r="H11683" t="s">
        <v>363</v>
      </c>
      <c r="I11683" t="s">
        <v>364</v>
      </c>
      <c r="J11683">
        <v>99</v>
      </c>
      <c r="K11683">
        <v>4588.1685324178698</v>
      </c>
      <c r="L11683">
        <v>4182796.3268744</v>
      </c>
      <c r="N11683">
        <v>1.0969141631255099E-3</v>
      </c>
      <c r="O11683">
        <v>2.82</v>
      </c>
      <c r="P11683">
        <v>2.6507999999999998</v>
      </c>
      <c r="Q11683">
        <v>0</v>
      </c>
      <c r="R11683">
        <v>0</v>
      </c>
      <c r="S11683">
        <v>0</v>
      </c>
      <c r="T11683" s="23">
        <f t="shared" si="182"/>
        <v>0</v>
      </c>
      <c r="U11683" s="25">
        <v>44860.801865706002</v>
      </c>
    </row>
    <row r="11684" spans="1:21" x14ac:dyDescent="0.25">
      <c r="A11684" t="s">
        <v>153</v>
      </c>
      <c r="B11684" t="s">
        <v>268</v>
      </c>
      <c r="C11684" t="s">
        <v>464</v>
      </c>
      <c r="D11684" t="s">
        <v>444</v>
      </c>
      <c r="E11684" t="s">
        <v>465</v>
      </c>
      <c r="F11684" t="s">
        <v>362</v>
      </c>
      <c r="G11684" t="s">
        <v>59</v>
      </c>
      <c r="H11684" t="s">
        <v>363</v>
      </c>
      <c r="I11684" t="s">
        <v>364</v>
      </c>
      <c r="J11684">
        <v>235</v>
      </c>
      <c r="K11684">
        <v>4588.1685324178698</v>
      </c>
      <c r="L11684">
        <v>4182796.3268744</v>
      </c>
      <c r="N11684">
        <v>1.0969141631255099E-3</v>
      </c>
      <c r="O11684">
        <v>2.82</v>
      </c>
      <c r="P11684">
        <v>2.6507999999999998</v>
      </c>
      <c r="Q11684">
        <v>0</v>
      </c>
      <c r="R11684">
        <v>0</v>
      </c>
      <c r="S11684">
        <v>0</v>
      </c>
      <c r="T11684" s="23">
        <f t="shared" si="182"/>
        <v>0</v>
      </c>
      <c r="U11684" s="25">
        <v>44860.801865706002</v>
      </c>
    </row>
    <row r="11685" spans="1:21" x14ac:dyDescent="0.25">
      <c r="A11685" t="s">
        <v>153</v>
      </c>
      <c r="B11685" t="s">
        <v>268</v>
      </c>
      <c r="C11685" t="s">
        <v>464</v>
      </c>
      <c r="D11685" t="s">
        <v>430</v>
      </c>
      <c r="E11685" t="s">
        <v>465</v>
      </c>
      <c r="F11685" t="s">
        <v>362</v>
      </c>
      <c r="G11685" t="s">
        <v>59</v>
      </c>
      <c r="H11685" t="s">
        <v>363</v>
      </c>
      <c r="I11685" t="s">
        <v>364</v>
      </c>
      <c r="J11685">
        <v>5841</v>
      </c>
      <c r="K11685">
        <v>4588.1685324178698</v>
      </c>
      <c r="L11685">
        <v>4182796.3268744</v>
      </c>
      <c r="N11685">
        <v>1.0969141631255099E-3</v>
      </c>
      <c r="O11685">
        <v>2.82</v>
      </c>
      <c r="P11685">
        <v>2.6507999999999998</v>
      </c>
      <c r="Q11685">
        <v>6</v>
      </c>
      <c r="R11685">
        <v>15.9</v>
      </c>
      <c r="S11685">
        <v>0</v>
      </c>
      <c r="T11685" s="23">
        <f t="shared" si="182"/>
        <v>15.9</v>
      </c>
      <c r="U11685" s="25">
        <v>44860.801865706002</v>
      </c>
    </row>
    <row r="11686" spans="1:21" x14ac:dyDescent="0.25">
      <c r="A11686" t="s">
        <v>153</v>
      </c>
      <c r="B11686" t="s">
        <v>268</v>
      </c>
      <c r="C11686" t="s">
        <v>464</v>
      </c>
      <c r="D11686" t="s">
        <v>425</v>
      </c>
      <c r="E11686" t="s">
        <v>465</v>
      </c>
      <c r="F11686" t="s">
        <v>362</v>
      </c>
      <c r="G11686" t="s">
        <v>59</v>
      </c>
      <c r="H11686" t="s">
        <v>363</v>
      </c>
      <c r="I11686" t="s">
        <v>364</v>
      </c>
      <c r="J11686">
        <v>0</v>
      </c>
      <c r="K11686">
        <v>4588.1685324178698</v>
      </c>
      <c r="L11686">
        <v>4182796.3268744</v>
      </c>
      <c r="N11686">
        <v>1.0969141631255099E-3</v>
      </c>
      <c r="O11686">
        <v>2.82</v>
      </c>
      <c r="P11686">
        <v>2.6507999999999998</v>
      </c>
      <c r="Q11686">
        <v>0</v>
      </c>
      <c r="R11686">
        <v>0</v>
      </c>
      <c r="S11686">
        <v>0</v>
      </c>
      <c r="T11686" s="23">
        <f t="shared" si="182"/>
        <v>0</v>
      </c>
      <c r="U11686" s="25">
        <v>44860.801865706002</v>
      </c>
    </row>
    <row r="11687" spans="1:21" x14ac:dyDescent="0.25">
      <c r="A11687" t="s">
        <v>153</v>
      </c>
      <c r="B11687" t="s">
        <v>268</v>
      </c>
      <c r="C11687" t="s">
        <v>464</v>
      </c>
      <c r="D11687" t="s">
        <v>360</v>
      </c>
      <c r="E11687" t="s">
        <v>465</v>
      </c>
      <c r="F11687" t="s">
        <v>362</v>
      </c>
      <c r="G11687" t="s">
        <v>59</v>
      </c>
      <c r="H11687" t="s">
        <v>363</v>
      </c>
      <c r="I11687" t="s">
        <v>364</v>
      </c>
      <c r="J11687">
        <v>259</v>
      </c>
      <c r="K11687">
        <v>4588.1685324178698</v>
      </c>
      <c r="L11687">
        <v>4182796.3268744</v>
      </c>
      <c r="N11687">
        <v>1.0969141631255099E-3</v>
      </c>
      <c r="O11687">
        <v>2.82</v>
      </c>
      <c r="P11687">
        <v>2.6507999999999998</v>
      </c>
      <c r="Q11687">
        <v>0</v>
      </c>
      <c r="R11687">
        <v>0</v>
      </c>
      <c r="S11687">
        <v>0</v>
      </c>
      <c r="T11687" s="23">
        <f t="shared" si="182"/>
        <v>0</v>
      </c>
      <c r="U11687" s="25">
        <v>44860.801865706002</v>
      </c>
    </row>
    <row r="11688" spans="1:21" x14ac:dyDescent="0.25">
      <c r="A11688" t="s">
        <v>99</v>
      </c>
      <c r="B11688" t="s">
        <v>269</v>
      </c>
      <c r="C11688" t="s">
        <v>464</v>
      </c>
      <c r="D11688" t="s">
        <v>443</v>
      </c>
      <c r="E11688" t="s">
        <v>465</v>
      </c>
      <c r="F11688" t="s">
        <v>362</v>
      </c>
      <c r="G11688" t="s">
        <v>59</v>
      </c>
      <c r="H11688" t="s">
        <v>363</v>
      </c>
      <c r="I11688" t="s">
        <v>364</v>
      </c>
      <c r="J11688">
        <v>226</v>
      </c>
      <c r="K11688">
        <v>175833.516398484</v>
      </c>
      <c r="L11688">
        <v>4182796.3268744</v>
      </c>
      <c r="N11688">
        <v>4.2037312519559299E-2</v>
      </c>
      <c r="O11688">
        <v>2.82</v>
      </c>
      <c r="P11688">
        <v>2.6507999999999998</v>
      </c>
      <c r="Q11688">
        <v>9</v>
      </c>
      <c r="R11688">
        <v>23.86</v>
      </c>
      <c r="S11688">
        <v>5.3</v>
      </c>
      <c r="T11688" s="23">
        <f t="shared" si="182"/>
        <v>29.16</v>
      </c>
      <c r="U11688" s="25">
        <v>44860.801865706002</v>
      </c>
    </row>
    <row r="11689" spans="1:21" x14ac:dyDescent="0.25">
      <c r="A11689" t="s">
        <v>99</v>
      </c>
      <c r="B11689" t="s">
        <v>269</v>
      </c>
      <c r="C11689" t="s">
        <v>464</v>
      </c>
      <c r="D11689" t="s">
        <v>445</v>
      </c>
      <c r="E11689" t="s">
        <v>465</v>
      </c>
      <c r="F11689" t="s">
        <v>362</v>
      </c>
      <c r="G11689" t="s">
        <v>59</v>
      </c>
      <c r="H11689" t="s">
        <v>363</v>
      </c>
      <c r="I11689" t="s">
        <v>364</v>
      </c>
      <c r="J11689">
        <v>0</v>
      </c>
      <c r="K11689">
        <v>175833.516398484</v>
      </c>
      <c r="L11689">
        <v>4182796.3268744</v>
      </c>
      <c r="N11689">
        <v>4.2037312519559299E-2</v>
      </c>
      <c r="O11689">
        <v>2.82</v>
      </c>
      <c r="P11689">
        <v>2.6507999999999998</v>
      </c>
      <c r="Q11689">
        <v>0</v>
      </c>
      <c r="R11689">
        <v>0</v>
      </c>
      <c r="S11689">
        <v>0</v>
      </c>
      <c r="T11689" s="23">
        <f t="shared" si="182"/>
        <v>0</v>
      </c>
      <c r="U11689" s="25">
        <v>44860.801865706002</v>
      </c>
    </row>
    <row r="11690" spans="1:21" x14ac:dyDescent="0.25">
      <c r="A11690" t="s">
        <v>99</v>
      </c>
      <c r="B11690" t="s">
        <v>269</v>
      </c>
      <c r="C11690" t="s">
        <v>464</v>
      </c>
      <c r="D11690" t="s">
        <v>423</v>
      </c>
      <c r="E11690" t="s">
        <v>465</v>
      </c>
      <c r="F11690" t="s">
        <v>362</v>
      </c>
      <c r="G11690" t="s">
        <v>59</v>
      </c>
      <c r="H11690" t="s">
        <v>363</v>
      </c>
      <c r="I11690" t="s">
        <v>364</v>
      </c>
      <c r="J11690">
        <v>0</v>
      </c>
      <c r="K11690">
        <v>175833.516398484</v>
      </c>
      <c r="L11690">
        <v>4182796.3268744</v>
      </c>
      <c r="N11690">
        <v>4.2037312519559299E-2</v>
      </c>
      <c r="O11690">
        <v>2.82</v>
      </c>
      <c r="P11690">
        <v>2.6507999999999998</v>
      </c>
      <c r="Q11690">
        <v>0</v>
      </c>
      <c r="R11690">
        <v>0</v>
      </c>
      <c r="S11690">
        <v>0</v>
      </c>
      <c r="T11690" s="23">
        <f t="shared" si="182"/>
        <v>0</v>
      </c>
      <c r="U11690" s="25">
        <v>44860.801865706002</v>
      </c>
    </row>
    <row r="11691" spans="1:21" x14ac:dyDescent="0.25">
      <c r="A11691" t="s">
        <v>99</v>
      </c>
      <c r="B11691" t="s">
        <v>269</v>
      </c>
      <c r="C11691" t="s">
        <v>464</v>
      </c>
      <c r="D11691" t="s">
        <v>426</v>
      </c>
      <c r="E11691" t="s">
        <v>465</v>
      </c>
      <c r="F11691" t="s">
        <v>362</v>
      </c>
      <c r="G11691" t="s">
        <v>59</v>
      </c>
      <c r="H11691" t="s">
        <v>363</v>
      </c>
      <c r="I11691" t="s">
        <v>364</v>
      </c>
      <c r="J11691">
        <v>6</v>
      </c>
      <c r="K11691">
        <v>175833.516398484</v>
      </c>
      <c r="L11691">
        <v>4182796.3268744</v>
      </c>
      <c r="N11691">
        <v>4.2037312519559299E-2</v>
      </c>
      <c r="O11691">
        <v>2.82</v>
      </c>
      <c r="P11691">
        <v>2.6507999999999998</v>
      </c>
      <c r="Q11691">
        <v>0</v>
      </c>
      <c r="R11691">
        <v>0</v>
      </c>
      <c r="S11691">
        <v>0</v>
      </c>
      <c r="T11691" s="23">
        <f t="shared" si="182"/>
        <v>0</v>
      </c>
      <c r="U11691" s="25">
        <v>44860.801865706002</v>
      </c>
    </row>
    <row r="11692" spans="1:21" x14ac:dyDescent="0.25">
      <c r="A11692" t="s">
        <v>99</v>
      </c>
      <c r="B11692" t="s">
        <v>269</v>
      </c>
      <c r="C11692" t="s">
        <v>464</v>
      </c>
      <c r="D11692" t="s">
        <v>427</v>
      </c>
      <c r="E11692" t="s">
        <v>465</v>
      </c>
      <c r="F11692" t="s">
        <v>362</v>
      </c>
      <c r="G11692" t="s">
        <v>59</v>
      </c>
      <c r="H11692" t="s">
        <v>363</v>
      </c>
      <c r="I11692" t="s">
        <v>364</v>
      </c>
      <c r="J11692">
        <v>99</v>
      </c>
      <c r="K11692">
        <v>175833.516398484</v>
      </c>
      <c r="L11692">
        <v>4182796.3268744</v>
      </c>
      <c r="N11692">
        <v>4.2037312519559299E-2</v>
      </c>
      <c r="O11692">
        <v>2.82</v>
      </c>
      <c r="P11692">
        <v>2.6507999999999998</v>
      </c>
      <c r="Q11692">
        <v>4</v>
      </c>
      <c r="R11692">
        <v>10.6</v>
      </c>
      <c r="S11692">
        <v>-2.65</v>
      </c>
      <c r="T11692" s="23">
        <f t="shared" si="182"/>
        <v>7.9499999999999993</v>
      </c>
      <c r="U11692" s="25">
        <v>44860.801865706002</v>
      </c>
    </row>
    <row r="11693" spans="1:21" x14ac:dyDescent="0.25">
      <c r="A11693" t="s">
        <v>99</v>
      </c>
      <c r="B11693" t="s">
        <v>269</v>
      </c>
      <c r="C11693" t="s">
        <v>464</v>
      </c>
      <c r="D11693" t="s">
        <v>444</v>
      </c>
      <c r="E11693" t="s">
        <v>465</v>
      </c>
      <c r="F11693" t="s">
        <v>362</v>
      </c>
      <c r="G11693" t="s">
        <v>59</v>
      </c>
      <c r="H11693" t="s">
        <v>363</v>
      </c>
      <c r="I11693" t="s">
        <v>364</v>
      </c>
      <c r="J11693">
        <v>235</v>
      </c>
      <c r="K11693">
        <v>175833.516398484</v>
      </c>
      <c r="L11693">
        <v>4182796.3268744</v>
      </c>
      <c r="N11693">
        <v>4.2037312519559299E-2</v>
      </c>
      <c r="O11693">
        <v>2.82</v>
      </c>
      <c r="P11693">
        <v>2.6507999999999998</v>
      </c>
      <c r="Q11693">
        <v>9</v>
      </c>
      <c r="R11693">
        <v>23.86</v>
      </c>
      <c r="S11693">
        <v>0</v>
      </c>
      <c r="T11693" s="23">
        <f t="shared" si="182"/>
        <v>23.86</v>
      </c>
      <c r="U11693" s="25">
        <v>44860.801865706002</v>
      </c>
    </row>
    <row r="11694" spans="1:21" x14ac:dyDescent="0.25">
      <c r="A11694" t="s">
        <v>99</v>
      </c>
      <c r="B11694" t="s">
        <v>269</v>
      </c>
      <c r="C11694" t="s">
        <v>464</v>
      </c>
      <c r="D11694" t="s">
        <v>430</v>
      </c>
      <c r="E11694" t="s">
        <v>465</v>
      </c>
      <c r="F11694" t="s">
        <v>362</v>
      </c>
      <c r="G11694" t="s">
        <v>59</v>
      </c>
      <c r="H11694" t="s">
        <v>363</v>
      </c>
      <c r="I11694" t="s">
        <v>364</v>
      </c>
      <c r="J11694">
        <v>5841</v>
      </c>
      <c r="K11694">
        <v>175833.516398484</v>
      </c>
      <c r="L11694">
        <v>4182796.3268744</v>
      </c>
      <c r="N11694">
        <v>4.2037312519559299E-2</v>
      </c>
      <c r="O11694">
        <v>2.82</v>
      </c>
      <c r="P11694">
        <v>2.6507999999999998</v>
      </c>
      <c r="Q11694">
        <v>245</v>
      </c>
      <c r="R11694">
        <v>649.45000000000005</v>
      </c>
      <c r="S11694">
        <v>-10.61</v>
      </c>
      <c r="T11694" s="23">
        <f t="shared" si="182"/>
        <v>638.84</v>
      </c>
      <c r="U11694" s="25">
        <v>44860.801865706002</v>
      </c>
    </row>
    <row r="11695" spans="1:21" x14ac:dyDescent="0.25">
      <c r="A11695" t="s">
        <v>99</v>
      </c>
      <c r="B11695" t="s">
        <v>269</v>
      </c>
      <c r="C11695" t="s">
        <v>464</v>
      </c>
      <c r="D11695" t="s">
        <v>425</v>
      </c>
      <c r="E11695" t="s">
        <v>465</v>
      </c>
      <c r="F11695" t="s">
        <v>362</v>
      </c>
      <c r="G11695" t="s">
        <v>59</v>
      </c>
      <c r="H11695" t="s">
        <v>363</v>
      </c>
      <c r="I11695" t="s">
        <v>364</v>
      </c>
      <c r="J11695">
        <v>0</v>
      </c>
      <c r="K11695">
        <v>175833.516398484</v>
      </c>
      <c r="L11695">
        <v>4182796.3268744</v>
      </c>
      <c r="N11695">
        <v>4.2037312519559299E-2</v>
      </c>
      <c r="O11695">
        <v>2.82</v>
      </c>
      <c r="P11695">
        <v>2.6507999999999998</v>
      </c>
      <c r="Q11695">
        <v>0</v>
      </c>
      <c r="R11695">
        <v>0</v>
      </c>
      <c r="S11695">
        <v>0</v>
      </c>
      <c r="T11695" s="23">
        <f t="shared" si="182"/>
        <v>0</v>
      </c>
      <c r="U11695" s="25">
        <v>44860.801865706002</v>
      </c>
    </row>
    <row r="11696" spans="1:21" x14ac:dyDescent="0.25">
      <c r="A11696" t="s">
        <v>99</v>
      </c>
      <c r="B11696" t="s">
        <v>269</v>
      </c>
      <c r="C11696" t="s">
        <v>464</v>
      </c>
      <c r="D11696" t="s">
        <v>360</v>
      </c>
      <c r="E11696" t="s">
        <v>465</v>
      </c>
      <c r="F11696" t="s">
        <v>362</v>
      </c>
      <c r="G11696" t="s">
        <v>59</v>
      </c>
      <c r="H11696" t="s">
        <v>363</v>
      </c>
      <c r="I11696" t="s">
        <v>364</v>
      </c>
      <c r="J11696">
        <v>259</v>
      </c>
      <c r="K11696">
        <v>175833.516398484</v>
      </c>
      <c r="L11696">
        <v>4182796.3268744</v>
      </c>
      <c r="N11696">
        <v>4.2037312519559299E-2</v>
      </c>
      <c r="O11696">
        <v>2.82</v>
      </c>
      <c r="P11696">
        <v>2.6507999999999998</v>
      </c>
      <c r="Q11696">
        <v>10</v>
      </c>
      <c r="R11696">
        <v>26.51</v>
      </c>
      <c r="S11696">
        <v>2.65</v>
      </c>
      <c r="T11696" s="23">
        <f t="shared" si="182"/>
        <v>29.16</v>
      </c>
      <c r="U11696" s="25">
        <v>44860.801865706002</v>
      </c>
    </row>
    <row r="11697" spans="1:21" x14ac:dyDescent="0.25">
      <c r="A11697" t="s">
        <v>148</v>
      </c>
      <c r="B11697" t="s">
        <v>270</v>
      </c>
      <c r="C11697" t="s">
        <v>464</v>
      </c>
      <c r="D11697" t="s">
        <v>443</v>
      </c>
      <c r="E11697" t="s">
        <v>465</v>
      </c>
      <c r="F11697" t="s">
        <v>362</v>
      </c>
      <c r="G11697" t="s">
        <v>59</v>
      </c>
      <c r="H11697" t="s">
        <v>363</v>
      </c>
      <c r="I11697" t="s">
        <v>364</v>
      </c>
      <c r="J11697">
        <v>226</v>
      </c>
      <c r="K11697">
        <v>4308.0185141136799</v>
      </c>
      <c r="L11697">
        <v>4182796.3268744</v>
      </c>
      <c r="N11697">
        <v>1.02993743358593E-3</v>
      </c>
      <c r="O11697">
        <v>2.82</v>
      </c>
      <c r="P11697">
        <v>2.6507999999999998</v>
      </c>
      <c r="Q11697">
        <v>0</v>
      </c>
      <c r="R11697">
        <v>0</v>
      </c>
      <c r="S11697">
        <v>0</v>
      </c>
      <c r="T11697" s="23">
        <f t="shared" si="182"/>
        <v>0</v>
      </c>
      <c r="U11697" s="25">
        <v>44860.801865706002</v>
      </c>
    </row>
    <row r="11698" spans="1:21" x14ac:dyDescent="0.25">
      <c r="A11698" t="s">
        <v>148</v>
      </c>
      <c r="B11698" t="s">
        <v>270</v>
      </c>
      <c r="C11698" t="s">
        <v>464</v>
      </c>
      <c r="D11698" t="s">
        <v>445</v>
      </c>
      <c r="E11698" t="s">
        <v>465</v>
      </c>
      <c r="F11698" t="s">
        <v>362</v>
      </c>
      <c r="G11698" t="s">
        <v>59</v>
      </c>
      <c r="H11698" t="s">
        <v>363</v>
      </c>
      <c r="I11698" t="s">
        <v>364</v>
      </c>
      <c r="J11698">
        <v>0</v>
      </c>
      <c r="K11698">
        <v>4308.0185141136799</v>
      </c>
      <c r="L11698">
        <v>4182796.3268744</v>
      </c>
      <c r="N11698">
        <v>1.02993743358593E-3</v>
      </c>
      <c r="O11698">
        <v>2.82</v>
      </c>
      <c r="P11698">
        <v>2.6507999999999998</v>
      </c>
      <c r="Q11698">
        <v>0</v>
      </c>
      <c r="R11698">
        <v>0</v>
      </c>
      <c r="S11698">
        <v>0</v>
      </c>
      <c r="T11698" s="23">
        <f t="shared" si="182"/>
        <v>0</v>
      </c>
      <c r="U11698" s="25">
        <v>44860.801865706002</v>
      </c>
    </row>
    <row r="11699" spans="1:21" x14ac:dyDescent="0.25">
      <c r="A11699" t="s">
        <v>148</v>
      </c>
      <c r="B11699" t="s">
        <v>270</v>
      </c>
      <c r="C11699" t="s">
        <v>464</v>
      </c>
      <c r="D11699" t="s">
        <v>423</v>
      </c>
      <c r="E11699" t="s">
        <v>465</v>
      </c>
      <c r="F11699" t="s">
        <v>362</v>
      </c>
      <c r="G11699" t="s">
        <v>59</v>
      </c>
      <c r="H11699" t="s">
        <v>363</v>
      </c>
      <c r="I11699" t="s">
        <v>364</v>
      </c>
      <c r="J11699">
        <v>0</v>
      </c>
      <c r="K11699">
        <v>4308.0185141136799</v>
      </c>
      <c r="L11699">
        <v>4182796.3268744</v>
      </c>
      <c r="N11699">
        <v>1.02993743358593E-3</v>
      </c>
      <c r="O11699">
        <v>2.82</v>
      </c>
      <c r="P11699">
        <v>2.6507999999999998</v>
      </c>
      <c r="Q11699">
        <v>0</v>
      </c>
      <c r="R11699">
        <v>0</v>
      </c>
      <c r="S11699">
        <v>0</v>
      </c>
      <c r="T11699" s="23">
        <f t="shared" si="182"/>
        <v>0</v>
      </c>
      <c r="U11699" s="25">
        <v>44860.801865706002</v>
      </c>
    </row>
    <row r="11700" spans="1:21" x14ac:dyDescent="0.25">
      <c r="A11700" t="s">
        <v>148</v>
      </c>
      <c r="B11700" t="s">
        <v>270</v>
      </c>
      <c r="C11700" t="s">
        <v>464</v>
      </c>
      <c r="D11700" t="s">
        <v>426</v>
      </c>
      <c r="E11700" t="s">
        <v>465</v>
      </c>
      <c r="F11700" t="s">
        <v>362</v>
      </c>
      <c r="G11700" t="s">
        <v>59</v>
      </c>
      <c r="H11700" t="s">
        <v>363</v>
      </c>
      <c r="I11700" t="s">
        <v>364</v>
      </c>
      <c r="J11700">
        <v>6</v>
      </c>
      <c r="K11700">
        <v>4308.0185141136799</v>
      </c>
      <c r="L11700">
        <v>4182796.3268744</v>
      </c>
      <c r="N11700">
        <v>1.02993743358593E-3</v>
      </c>
      <c r="O11700">
        <v>2.82</v>
      </c>
      <c r="P11700">
        <v>2.6507999999999998</v>
      </c>
      <c r="Q11700">
        <v>0</v>
      </c>
      <c r="R11700">
        <v>0</v>
      </c>
      <c r="S11700">
        <v>0</v>
      </c>
      <c r="T11700" s="23">
        <f t="shared" si="182"/>
        <v>0</v>
      </c>
      <c r="U11700" s="25">
        <v>44860.801865706002</v>
      </c>
    </row>
    <row r="11701" spans="1:21" x14ac:dyDescent="0.25">
      <c r="A11701" t="s">
        <v>148</v>
      </c>
      <c r="B11701" t="s">
        <v>270</v>
      </c>
      <c r="C11701" t="s">
        <v>464</v>
      </c>
      <c r="D11701" t="s">
        <v>427</v>
      </c>
      <c r="E11701" t="s">
        <v>465</v>
      </c>
      <c r="F11701" t="s">
        <v>362</v>
      </c>
      <c r="G11701" t="s">
        <v>59</v>
      </c>
      <c r="H11701" t="s">
        <v>363</v>
      </c>
      <c r="I11701" t="s">
        <v>364</v>
      </c>
      <c r="J11701">
        <v>99</v>
      </c>
      <c r="K11701">
        <v>4308.0185141136799</v>
      </c>
      <c r="L11701">
        <v>4182796.3268744</v>
      </c>
      <c r="N11701">
        <v>1.02993743358593E-3</v>
      </c>
      <c r="O11701">
        <v>2.82</v>
      </c>
      <c r="P11701">
        <v>2.6507999999999998</v>
      </c>
      <c r="Q11701">
        <v>0</v>
      </c>
      <c r="R11701">
        <v>0</v>
      </c>
      <c r="S11701">
        <v>0</v>
      </c>
      <c r="T11701" s="23">
        <f t="shared" si="182"/>
        <v>0</v>
      </c>
      <c r="U11701" s="25">
        <v>44860.801865706002</v>
      </c>
    </row>
    <row r="11702" spans="1:21" x14ac:dyDescent="0.25">
      <c r="A11702" t="s">
        <v>148</v>
      </c>
      <c r="B11702" t="s">
        <v>270</v>
      </c>
      <c r="C11702" t="s">
        <v>464</v>
      </c>
      <c r="D11702" t="s">
        <v>444</v>
      </c>
      <c r="E11702" t="s">
        <v>465</v>
      </c>
      <c r="F11702" t="s">
        <v>362</v>
      </c>
      <c r="G11702" t="s">
        <v>59</v>
      </c>
      <c r="H11702" t="s">
        <v>363</v>
      </c>
      <c r="I11702" t="s">
        <v>364</v>
      </c>
      <c r="J11702">
        <v>235</v>
      </c>
      <c r="K11702">
        <v>4308.0185141136799</v>
      </c>
      <c r="L11702">
        <v>4182796.3268744</v>
      </c>
      <c r="N11702">
        <v>1.02993743358593E-3</v>
      </c>
      <c r="O11702">
        <v>2.82</v>
      </c>
      <c r="P11702">
        <v>2.6507999999999998</v>
      </c>
      <c r="Q11702">
        <v>0</v>
      </c>
      <c r="R11702">
        <v>0</v>
      </c>
      <c r="S11702">
        <v>0</v>
      </c>
      <c r="T11702" s="23">
        <f t="shared" si="182"/>
        <v>0</v>
      </c>
      <c r="U11702" s="25">
        <v>44860.801865706002</v>
      </c>
    </row>
    <row r="11703" spans="1:21" x14ac:dyDescent="0.25">
      <c r="A11703" t="s">
        <v>148</v>
      </c>
      <c r="B11703" t="s">
        <v>270</v>
      </c>
      <c r="C11703" t="s">
        <v>464</v>
      </c>
      <c r="D11703" t="s">
        <v>430</v>
      </c>
      <c r="E11703" t="s">
        <v>465</v>
      </c>
      <c r="F11703" t="s">
        <v>362</v>
      </c>
      <c r="G11703" t="s">
        <v>59</v>
      </c>
      <c r="H11703" t="s">
        <v>363</v>
      </c>
      <c r="I11703" t="s">
        <v>364</v>
      </c>
      <c r="J11703">
        <v>5841</v>
      </c>
      <c r="K11703">
        <v>4308.0185141136799</v>
      </c>
      <c r="L11703">
        <v>4182796.3268744</v>
      </c>
      <c r="N11703">
        <v>1.02993743358593E-3</v>
      </c>
      <c r="O11703">
        <v>2.82</v>
      </c>
      <c r="P11703">
        <v>2.6507999999999998</v>
      </c>
      <c r="Q11703">
        <v>6</v>
      </c>
      <c r="R11703">
        <v>15.9</v>
      </c>
      <c r="S11703">
        <v>0</v>
      </c>
      <c r="T11703" s="23">
        <f t="shared" si="182"/>
        <v>15.9</v>
      </c>
      <c r="U11703" s="25">
        <v>44860.801865706002</v>
      </c>
    </row>
    <row r="11704" spans="1:21" x14ac:dyDescent="0.25">
      <c r="A11704" t="s">
        <v>148</v>
      </c>
      <c r="B11704" t="s">
        <v>270</v>
      </c>
      <c r="C11704" t="s">
        <v>464</v>
      </c>
      <c r="D11704" t="s">
        <v>425</v>
      </c>
      <c r="E11704" t="s">
        <v>465</v>
      </c>
      <c r="F11704" t="s">
        <v>362</v>
      </c>
      <c r="G11704" t="s">
        <v>59</v>
      </c>
      <c r="H11704" t="s">
        <v>363</v>
      </c>
      <c r="I11704" t="s">
        <v>364</v>
      </c>
      <c r="J11704">
        <v>0</v>
      </c>
      <c r="K11704">
        <v>4308.0185141136799</v>
      </c>
      <c r="L11704">
        <v>4182796.3268744</v>
      </c>
      <c r="N11704">
        <v>1.02993743358593E-3</v>
      </c>
      <c r="O11704">
        <v>2.82</v>
      </c>
      <c r="P11704">
        <v>2.6507999999999998</v>
      </c>
      <c r="Q11704">
        <v>0</v>
      </c>
      <c r="R11704">
        <v>0</v>
      </c>
      <c r="S11704">
        <v>0</v>
      </c>
      <c r="T11704" s="23">
        <f t="shared" si="182"/>
        <v>0</v>
      </c>
      <c r="U11704" s="25">
        <v>44860.801865706002</v>
      </c>
    </row>
    <row r="11705" spans="1:21" x14ac:dyDescent="0.25">
      <c r="A11705" t="s">
        <v>148</v>
      </c>
      <c r="B11705" t="s">
        <v>270</v>
      </c>
      <c r="C11705" t="s">
        <v>464</v>
      </c>
      <c r="D11705" t="s">
        <v>360</v>
      </c>
      <c r="E11705" t="s">
        <v>465</v>
      </c>
      <c r="F11705" t="s">
        <v>362</v>
      </c>
      <c r="G11705" t="s">
        <v>59</v>
      </c>
      <c r="H11705" t="s">
        <v>363</v>
      </c>
      <c r="I11705" t="s">
        <v>364</v>
      </c>
      <c r="J11705">
        <v>259</v>
      </c>
      <c r="K11705">
        <v>4308.0185141136799</v>
      </c>
      <c r="L11705">
        <v>4182796.3268744</v>
      </c>
      <c r="N11705">
        <v>1.02993743358593E-3</v>
      </c>
      <c r="O11705">
        <v>2.82</v>
      </c>
      <c r="P11705">
        <v>2.6507999999999998</v>
      </c>
      <c r="Q11705">
        <v>0</v>
      </c>
      <c r="R11705">
        <v>0</v>
      </c>
      <c r="S11705">
        <v>0</v>
      </c>
      <c r="T11705" s="23">
        <f t="shared" si="182"/>
        <v>0</v>
      </c>
      <c r="U11705" s="25">
        <v>44860.801865706002</v>
      </c>
    </row>
    <row r="11706" spans="1:21" x14ac:dyDescent="0.25">
      <c r="A11706" t="s">
        <v>143</v>
      </c>
      <c r="B11706" t="s">
        <v>351</v>
      </c>
      <c r="C11706" t="s">
        <v>464</v>
      </c>
      <c r="D11706" t="s">
        <v>443</v>
      </c>
      <c r="E11706" t="s">
        <v>465</v>
      </c>
      <c r="F11706" t="s">
        <v>362</v>
      </c>
      <c r="G11706" t="s">
        <v>59</v>
      </c>
      <c r="H11706" t="s">
        <v>363</v>
      </c>
      <c r="I11706" t="s">
        <v>364</v>
      </c>
      <c r="J11706">
        <v>226</v>
      </c>
      <c r="K11706">
        <v>99480.533217195101</v>
      </c>
      <c r="L11706">
        <v>4182796.3268744</v>
      </c>
      <c r="N11706">
        <v>2.3783260154943298E-2</v>
      </c>
      <c r="O11706">
        <v>2.82</v>
      </c>
      <c r="P11706">
        <v>2.6507999999999998</v>
      </c>
      <c r="Q11706">
        <v>5</v>
      </c>
      <c r="R11706">
        <v>13.25</v>
      </c>
      <c r="S11706">
        <v>2.65</v>
      </c>
      <c r="T11706" s="23">
        <f t="shared" si="182"/>
        <v>15.9</v>
      </c>
      <c r="U11706" s="25">
        <v>44860.801865706002</v>
      </c>
    </row>
    <row r="11707" spans="1:21" x14ac:dyDescent="0.25">
      <c r="A11707" t="s">
        <v>143</v>
      </c>
      <c r="B11707" t="s">
        <v>351</v>
      </c>
      <c r="C11707" t="s">
        <v>464</v>
      </c>
      <c r="D11707" t="s">
        <v>445</v>
      </c>
      <c r="E11707" t="s">
        <v>465</v>
      </c>
      <c r="F11707" t="s">
        <v>362</v>
      </c>
      <c r="G11707" t="s">
        <v>59</v>
      </c>
      <c r="H11707" t="s">
        <v>363</v>
      </c>
      <c r="I11707" t="s">
        <v>364</v>
      </c>
      <c r="J11707">
        <v>0</v>
      </c>
      <c r="K11707">
        <v>99480.533217195101</v>
      </c>
      <c r="L11707">
        <v>4182796.3268744</v>
      </c>
      <c r="N11707">
        <v>2.3783260154943298E-2</v>
      </c>
      <c r="O11707">
        <v>2.82</v>
      </c>
      <c r="P11707">
        <v>2.6507999999999998</v>
      </c>
      <c r="Q11707">
        <v>0</v>
      </c>
      <c r="R11707">
        <v>0</v>
      </c>
      <c r="S11707">
        <v>0</v>
      </c>
      <c r="T11707" s="23">
        <f t="shared" si="182"/>
        <v>0</v>
      </c>
      <c r="U11707" s="25">
        <v>44860.801865706002</v>
      </c>
    </row>
    <row r="11708" spans="1:21" x14ac:dyDescent="0.25">
      <c r="A11708" t="s">
        <v>143</v>
      </c>
      <c r="B11708" t="s">
        <v>351</v>
      </c>
      <c r="C11708" t="s">
        <v>464</v>
      </c>
      <c r="D11708" t="s">
        <v>423</v>
      </c>
      <c r="E11708" t="s">
        <v>465</v>
      </c>
      <c r="F11708" t="s">
        <v>362</v>
      </c>
      <c r="G11708" t="s">
        <v>59</v>
      </c>
      <c r="H11708" t="s">
        <v>363</v>
      </c>
      <c r="I11708" t="s">
        <v>364</v>
      </c>
      <c r="J11708">
        <v>0</v>
      </c>
      <c r="K11708">
        <v>99480.533217195101</v>
      </c>
      <c r="L11708">
        <v>4182796.3268744</v>
      </c>
      <c r="N11708">
        <v>2.3783260154943298E-2</v>
      </c>
      <c r="O11708">
        <v>2.82</v>
      </c>
      <c r="P11708">
        <v>2.6507999999999998</v>
      </c>
      <c r="Q11708">
        <v>0</v>
      </c>
      <c r="R11708">
        <v>0</v>
      </c>
      <c r="S11708">
        <v>0</v>
      </c>
      <c r="T11708" s="23">
        <f t="shared" si="182"/>
        <v>0</v>
      </c>
      <c r="U11708" s="25">
        <v>44860.801865706002</v>
      </c>
    </row>
    <row r="11709" spans="1:21" x14ac:dyDescent="0.25">
      <c r="A11709" t="s">
        <v>143</v>
      </c>
      <c r="B11709" t="s">
        <v>351</v>
      </c>
      <c r="C11709" t="s">
        <v>464</v>
      </c>
      <c r="D11709" t="s">
        <v>426</v>
      </c>
      <c r="E11709" t="s">
        <v>465</v>
      </c>
      <c r="F11709" t="s">
        <v>362</v>
      </c>
      <c r="G11709" t="s">
        <v>59</v>
      </c>
      <c r="H11709" t="s">
        <v>363</v>
      </c>
      <c r="I11709" t="s">
        <v>364</v>
      </c>
      <c r="J11709">
        <v>6</v>
      </c>
      <c r="K11709">
        <v>99480.533217195101</v>
      </c>
      <c r="L11709">
        <v>4182796.3268744</v>
      </c>
      <c r="N11709">
        <v>2.3783260154943298E-2</v>
      </c>
      <c r="O11709">
        <v>2.82</v>
      </c>
      <c r="P11709">
        <v>2.6507999999999998</v>
      </c>
      <c r="Q11709">
        <v>0</v>
      </c>
      <c r="R11709">
        <v>0</v>
      </c>
      <c r="S11709">
        <v>0</v>
      </c>
      <c r="T11709" s="23">
        <f t="shared" si="182"/>
        <v>0</v>
      </c>
      <c r="U11709" s="25">
        <v>44860.801865706002</v>
      </c>
    </row>
    <row r="11710" spans="1:21" x14ac:dyDescent="0.25">
      <c r="A11710" t="s">
        <v>143</v>
      </c>
      <c r="B11710" t="s">
        <v>351</v>
      </c>
      <c r="C11710" t="s">
        <v>464</v>
      </c>
      <c r="D11710" t="s">
        <v>427</v>
      </c>
      <c r="E11710" t="s">
        <v>465</v>
      </c>
      <c r="F11710" t="s">
        <v>362</v>
      </c>
      <c r="G11710" t="s">
        <v>59</v>
      </c>
      <c r="H11710" t="s">
        <v>363</v>
      </c>
      <c r="I11710" t="s">
        <v>364</v>
      </c>
      <c r="J11710">
        <v>99</v>
      </c>
      <c r="K11710">
        <v>99480.533217195101</v>
      </c>
      <c r="L11710">
        <v>4182796.3268744</v>
      </c>
      <c r="N11710">
        <v>2.3783260154943298E-2</v>
      </c>
      <c r="O11710">
        <v>2.82</v>
      </c>
      <c r="P11710">
        <v>2.6507999999999998</v>
      </c>
      <c r="Q11710">
        <v>2</v>
      </c>
      <c r="R11710">
        <v>5.3</v>
      </c>
      <c r="S11710">
        <v>0</v>
      </c>
      <c r="T11710" s="23">
        <f t="shared" si="182"/>
        <v>5.3</v>
      </c>
      <c r="U11710" s="25">
        <v>44860.801865706002</v>
      </c>
    </row>
    <row r="11711" spans="1:21" x14ac:dyDescent="0.25">
      <c r="A11711" t="s">
        <v>143</v>
      </c>
      <c r="B11711" t="s">
        <v>351</v>
      </c>
      <c r="C11711" t="s">
        <v>464</v>
      </c>
      <c r="D11711" t="s">
        <v>444</v>
      </c>
      <c r="E11711" t="s">
        <v>465</v>
      </c>
      <c r="F11711" t="s">
        <v>362</v>
      </c>
      <c r="G11711" t="s">
        <v>59</v>
      </c>
      <c r="H11711" t="s">
        <v>363</v>
      </c>
      <c r="I11711" t="s">
        <v>364</v>
      </c>
      <c r="J11711">
        <v>235</v>
      </c>
      <c r="K11711">
        <v>99480.533217195101</v>
      </c>
      <c r="L11711">
        <v>4182796.3268744</v>
      </c>
      <c r="N11711">
        <v>2.3783260154943298E-2</v>
      </c>
      <c r="O11711">
        <v>2.82</v>
      </c>
      <c r="P11711">
        <v>2.6507999999999998</v>
      </c>
      <c r="Q11711">
        <v>5</v>
      </c>
      <c r="R11711">
        <v>13.25</v>
      </c>
      <c r="S11711">
        <v>0</v>
      </c>
      <c r="T11711" s="23">
        <f t="shared" si="182"/>
        <v>13.25</v>
      </c>
      <c r="U11711" s="25">
        <v>44860.801865706002</v>
      </c>
    </row>
    <row r="11712" spans="1:21" x14ac:dyDescent="0.25">
      <c r="A11712" t="s">
        <v>143</v>
      </c>
      <c r="B11712" t="s">
        <v>351</v>
      </c>
      <c r="C11712" t="s">
        <v>464</v>
      </c>
      <c r="D11712" t="s">
        <v>430</v>
      </c>
      <c r="E11712" t="s">
        <v>465</v>
      </c>
      <c r="F11712" t="s">
        <v>362</v>
      </c>
      <c r="G11712" t="s">
        <v>59</v>
      </c>
      <c r="H11712" t="s">
        <v>363</v>
      </c>
      <c r="I11712" t="s">
        <v>364</v>
      </c>
      <c r="J11712">
        <v>5841</v>
      </c>
      <c r="K11712">
        <v>99480.533217195101</v>
      </c>
      <c r="L11712">
        <v>4182796.3268744</v>
      </c>
      <c r="N11712">
        <v>2.3783260154943298E-2</v>
      </c>
      <c r="O11712">
        <v>2.82</v>
      </c>
      <c r="P11712">
        <v>2.6507999999999998</v>
      </c>
      <c r="Q11712">
        <v>138</v>
      </c>
      <c r="R11712">
        <v>365.81</v>
      </c>
      <c r="S11712">
        <v>-7.95</v>
      </c>
      <c r="T11712" s="23">
        <f t="shared" si="182"/>
        <v>357.86</v>
      </c>
      <c r="U11712" s="25">
        <v>44860.801865706002</v>
      </c>
    </row>
    <row r="11713" spans="1:21" x14ac:dyDescent="0.25">
      <c r="A11713" t="s">
        <v>143</v>
      </c>
      <c r="B11713" t="s">
        <v>351</v>
      </c>
      <c r="C11713" t="s">
        <v>464</v>
      </c>
      <c r="D11713" t="s">
        <v>425</v>
      </c>
      <c r="E11713" t="s">
        <v>465</v>
      </c>
      <c r="F11713" t="s">
        <v>362</v>
      </c>
      <c r="G11713" t="s">
        <v>59</v>
      </c>
      <c r="H11713" t="s">
        <v>363</v>
      </c>
      <c r="I11713" t="s">
        <v>364</v>
      </c>
      <c r="J11713">
        <v>0</v>
      </c>
      <c r="K11713">
        <v>99480.533217195101</v>
      </c>
      <c r="L11713">
        <v>4182796.3268744</v>
      </c>
      <c r="N11713">
        <v>2.3783260154943298E-2</v>
      </c>
      <c r="O11713">
        <v>2.82</v>
      </c>
      <c r="P11713">
        <v>2.6507999999999998</v>
      </c>
      <c r="Q11713">
        <v>0</v>
      </c>
      <c r="R11713">
        <v>0</v>
      </c>
      <c r="S11713">
        <v>0</v>
      </c>
      <c r="T11713" s="23">
        <f t="shared" si="182"/>
        <v>0</v>
      </c>
      <c r="U11713" s="25">
        <v>44860.801865706002</v>
      </c>
    </row>
    <row r="11714" spans="1:21" x14ac:dyDescent="0.25">
      <c r="A11714" t="s">
        <v>143</v>
      </c>
      <c r="B11714" t="s">
        <v>351</v>
      </c>
      <c r="C11714" t="s">
        <v>464</v>
      </c>
      <c r="D11714" t="s">
        <v>360</v>
      </c>
      <c r="E11714" t="s">
        <v>465</v>
      </c>
      <c r="F11714" t="s">
        <v>362</v>
      </c>
      <c r="G11714" t="s">
        <v>59</v>
      </c>
      <c r="H11714" t="s">
        <v>363</v>
      </c>
      <c r="I11714" t="s">
        <v>364</v>
      </c>
      <c r="J11714">
        <v>259</v>
      </c>
      <c r="K11714">
        <v>99480.533217195101</v>
      </c>
      <c r="L11714">
        <v>4182796.3268744</v>
      </c>
      <c r="N11714">
        <v>2.3783260154943298E-2</v>
      </c>
      <c r="O11714">
        <v>2.82</v>
      </c>
      <c r="P11714">
        <v>2.6507999999999998</v>
      </c>
      <c r="Q11714">
        <v>6</v>
      </c>
      <c r="R11714">
        <v>15.9</v>
      </c>
      <c r="S11714">
        <v>5.31</v>
      </c>
      <c r="T11714" s="23">
        <f t="shared" si="182"/>
        <v>21.21</v>
      </c>
      <c r="U11714" s="25">
        <v>44860.801865706002</v>
      </c>
    </row>
    <row r="11715" spans="1:21" x14ac:dyDescent="0.25">
      <c r="A11715" t="s">
        <v>70</v>
      </c>
      <c r="B11715" t="s">
        <v>273</v>
      </c>
      <c r="C11715" t="s">
        <v>503</v>
      </c>
      <c r="D11715" t="s">
        <v>389</v>
      </c>
      <c r="E11715" t="s">
        <v>465</v>
      </c>
      <c r="F11715" t="s">
        <v>388</v>
      </c>
      <c r="G11715" t="s">
        <v>66</v>
      </c>
      <c r="H11715" t="s">
        <v>363</v>
      </c>
      <c r="I11715" t="s">
        <v>364</v>
      </c>
      <c r="J11715">
        <v>413</v>
      </c>
      <c r="K11715">
        <v>425811.20683616999</v>
      </c>
      <c r="L11715">
        <v>3601255.9270956898</v>
      </c>
      <c r="N11715">
        <v>0.118239640685458</v>
      </c>
      <c r="O11715">
        <v>0.94</v>
      </c>
      <c r="P11715">
        <v>0.88360000000000005</v>
      </c>
      <c r="Q11715">
        <v>48</v>
      </c>
      <c r="R11715">
        <v>42.41</v>
      </c>
      <c r="S11715">
        <v>0</v>
      </c>
      <c r="T11715" s="23">
        <f t="shared" si="182"/>
        <v>42.41</v>
      </c>
      <c r="U11715" s="25">
        <v>44860.801865706002</v>
      </c>
    </row>
    <row r="11716" spans="1:21" x14ac:dyDescent="0.25">
      <c r="A11716" t="s">
        <v>124</v>
      </c>
      <c r="B11716" t="s">
        <v>274</v>
      </c>
      <c r="C11716" t="s">
        <v>503</v>
      </c>
      <c r="D11716" t="s">
        <v>395</v>
      </c>
      <c r="E11716" t="s">
        <v>465</v>
      </c>
      <c r="F11716" t="s">
        <v>388</v>
      </c>
      <c r="G11716" t="s">
        <v>66</v>
      </c>
      <c r="H11716" t="s">
        <v>363</v>
      </c>
      <c r="I11716" t="s">
        <v>364</v>
      </c>
      <c r="J11716">
        <v>39</v>
      </c>
      <c r="K11716">
        <v>92130.082867307501</v>
      </c>
      <c r="L11716">
        <v>3601255.9270956898</v>
      </c>
      <c r="N11716">
        <v>2.5582764661107499E-2</v>
      </c>
      <c r="O11716">
        <v>0.94</v>
      </c>
      <c r="P11716">
        <v>0.88360000000000005</v>
      </c>
      <c r="Q11716">
        <v>0</v>
      </c>
      <c r="R11716">
        <v>0</v>
      </c>
      <c r="S11716">
        <v>-0.88</v>
      </c>
      <c r="T11716" s="23">
        <f t="shared" si="182"/>
        <v>-0.88</v>
      </c>
      <c r="U11716" s="25">
        <v>44860.801865706002</v>
      </c>
    </row>
    <row r="11717" spans="1:21" x14ac:dyDescent="0.25">
      <c r="A11717" t="s">
        <v>124</v>
      </c>
      <c r="B11717" t="s">
        <v>274</v>
      </c>
      <c r="C11717" t="s">
        <v>503</v>
      </c>
      <c r="D11717" t="s">
        <v>391</v>
      </c>
      <c r="E11717" t="s">
        <v>465</v>
      </c>
      <c r="F11717" t="s">
        <v>388</v>
      </c>
      <c r="G11717" t="s">
        <v>66</v>
      </c>
      <c r="H11717" t="s">
        <v>363</v>
      </c>
      <c r="I11717" t="s">
        <v>364</v>
      </c>
      <c r="J11717">
        <v>137</v>
      </c>
      <c r="K11717">
        <v>92130.082867307501</v>
      </c>
      <c r="L11717">
        <v>3601255.9270956898</v>
      </c>
      <c r="N11717">
        <v>2.5582764661107499E-2</v>
      </c>
      <c r="O11717">
        <v>0.94</v>
      </c>
      <c r="P11717">
        <v>0.88360000000000005</v>
      </c>
      <c r="Q11717">
        <v>3</v>
      </c>
      <c r="R11717">
        <v>2.65</v>
      </c>
      <c r="S11717">
        <v>0</v>
      </c>
      <c r="T11717" s="23">
        <f t="shared" ref="T11717:T11780" si="183">SUM(R11717+S11717)</f>
        <v>2.65</v>
      </c>
      <c r="U11717" s="25">
        <v>44860.801865706002</v>
      </c>
    </row>
    <row r="11718" spans="1:21" x14ac:dyDescent="0.25">
      <c r="A11718" t="s">
        <v>124</v>
      </c>
      <c r="B11718" t="s">
        <v>274</v>
      </c>
      <c r="C11718" t="s">
        <v>503</v>
      </c>
      <c r="D11718" t="s">
        <v>387</v>
      </c>
      <c r="E11718" t="s">
        <v>465</v>
      </c>
      <c r="F11718" t="s">
        <v>388</v>
      </c>
      <c r="G11718" t="s">
        <v>66</v>
      </c>
      <c r="H11718" t="s">
        <v>363</v>
      </c>
      <c r="I11718" t="s">
        <v>364</v>
      </c>
      <c r="J11718">
        <v>16</v>
      </c>
      <c r="K11718">
        <v>92130.082867307501</v>
      </c>
      <c r="L11718">
        <v>3601255.9270956898</v>
      </c>
      <c r="N11718">
        <v>2.5582764661107499E-2</v>
      </c>
      <c r="O11718">
        <v>0.94</v>
      </c>
      <c r="P11718">
        <v>0.88360000000000005</v>
      </c>
      <c r="Q11718">
        <v>0</v>
      </c>
      <c r="R11718">
        <v>0</v>
      </c>
      <c r="S11718">
        <v>0</v>
      </c>
      <c r="T11718" s="23">
        <f t="shared" si="183"/>
        <v>0</v>
      </c>
      <c r="U11718" s="25">
        <v>44860.801865706002</v>
      </c>
    </row>
    <row r="11719" spans="1:21" x14ac:dyDescent="0.25">
      <c r="A11719" t="s">
        <v>124</v>
      </c>
      <c r="B11719" t="s">
        <v>274</v>
      </c>
      <c r="C11719" t="s">
        <v>503</v>
      </c>
      <c r="D11719" t="s">
        <v>394</v>
      </c>
      <c r="E11719" t="s">
        <v>465</v>
      </c>
      <c r="F11719" t="s">
        <v>388</v>
      </c>
      <c r="G11719" t="s">
        <v>66</v>
      </c>
      <c r="H11719" t="s">
        <v>363</v>
      </c>
      <c r="I11719" t="s">
        <v>364</v>
      </c>
      <c r="J11719">
        <v>2503</v>
      </c>
      <c r="K11719">
        <v>92130.082867307501</v>
      </c>
      <c r="L11719">
        <v>3601255.9270956898</v>
      </c>
      <c r="N11719">
        <v>2.5582764661107499E-2</v>
      </c>
      <c r="O11719">
        <v>0.94</v>
      </c>
      <c r="P11719">
        <v>0.88360000000000005</v>
      </c>
      <c r="Q11719">
        <v>64</v>
      </c>
      <c r="R11719">
        <v>56.55</v>
      </c>
      <c r="S11719">
        <v>0</v>
      </c>
      <c r="T11719" s="23">
        <f t="shared" si="183"/>
        <v>56.55</v>
      </c>
      <c r="U11719" s="25">
        <v>44860.801865706002</v>
      </c>
    </row>
    <row r="11720" spans="1:21" x14ac:dyDescent="0.25">
      <c r="A11720" t="s">
        <v>124</v>
      </c>
      <c r="B11720" t="s">
        <v>274</v>
      </c>
      <c r="C11720" t="s">
        <v>503</v>
      </c>
      <c r="D11720" t="s">
        <v>392</v>
      </c>
      <c r="E11720" t="s">
        <v>465</v>
      </c>
      <c r="F11720" t="s">
        <v>388</v>
      </c>
      <c r="G11720" t="s">
        <v>66</v>
      </c>
      <c r="H11720" t="s">
        <v>363</v>
      </c>
      <c r="I11720" t="s">
        <v>364</v>
      </c>
      <c r="J11720">
        <v>117</v>
      </c>
      <c r="K11720">
        <v>92130.082867307501</v>
      </c>
      <c r="L11720">
        <v>3601255.9270956898</v>
      </c>
      <c r="N11720">
        <v>2.5582764661107499E-2</v>
      </c>
      <c r="O11720">
        <v>0.94</v>
      </c>
      <c r="P11720">
        <v>0.88360000000000005</v>
      </c>
      <c r="Q11720">
        <v>2</v>
      </c>
      <c r="R11720">
        <v>1.77</v>
      </c>
      <c r="S11720">
        <v>0.88</v>
      </c>
      <c r="T11720" s="23">
        <f t="shared" si="183"/>
        <v>2.65</v>
      </c>
      <c r="U11720" s="25">
        <v>44860.801865706002</v>
      </c>
    </row>
    <row r="11721" spans="1:21" x14ac:dyDescent="0.25">
      <c r="A11721" t="s">
        <v>124</v>
      </c>
      <c r="B11721" t="s">
        <v>274</v>
      </c>
      <c r="C11721" t="s">
        <v>503</v>
      </c>
      <c r="D11721" t="s">
        <v>390</v>
      </c>
      <c r="E11721" t="s">
        <v>465</v>
      </c>
      <c r="F11721" t="s">
        <v>388</v>
      </c>
      <c r="G11721" t="s">
        <v>66</v>
      </c>
      <c r="H11721" t="s">
        <v>363</v>
      </c>
      <c r="I11721" t="s">
        <v>364</v>
      </c>
      <c r="J11721">
        <v>2456</v>
      </c>
      <c r="K11721">
        <v>92130.082867307501</v>
      </c>
      <c r="L11721">
        <v>3601255.9270956898</v>
      </c>
      <c r="N11721">
        <v>2.5582764661107499E-2</v>
      </c>
      <c r="O11721">
        <v>0.94</v>
      </c>
      <c r="P11721">
        <v>0.88360000000000005</v>
      </c>
      <c r="Q11721">
        <v>62</v>
      </c>
      <c r="R11721">
        <v>54.78</v>
      </c>
      <c r="S11721">
        <v>-0.89</v>
      </c>
      <c r="T11721" s="23">
        <f t="shared" si="183"/>
        <v>53.89</v>
      </c>
      <c r="U11721" s="25">
        <v>44860.801865706002</v>
      </c>
    </row>
    <row r="11722" spans="1:21" x14ac:dyDescent="0.25">
      <c r="A11722" t="s">
        <v>124</v>
      </c>
      <c r="B11722" t="s">
        <v>274</v>
      </c>
      <c r="C11722" t="s">
        <v>503</v>
      </c>
      <c r="D11722" t="s">
        <v>389</v>
      </c>
      <c r="E11722" t="s">
        <v>465</v>
      </c>
      <c r="F11722" t="s">
        <v>388</v>
      </c>
      <c r="G11722" t="s">
        <v>66</v>
      </c>
      <c r="H11722" t="s">
        <v>363</v>
      </c>
      <c r="I11722" t="s">
        <v>364</v>
      </c>
      <c r="J11722">
        <v>413</v>
      </c>
      <c r="K11722">
        <v>92130.082867307501</v>
      </c>
      <c r="L11722">
        <v>3601255.9270956898</v>
      </c>
      <c r="N11722">
        <v>2.5582764661107499E-2</v>
      </c>
      <c r="O11722">
        <v>0.94</v>
      </c>
      <c r="P11722">
        <v>0.88360000000000005</v>
      </c>
      <c r="Q11722">
        <v>10</v>
      </c>
      <c r="R11722">
        <v>8.84</v>
      </c>
      <c r="S11722">
        <v>0</v>
      </c>
      <c r="T11722" s="23">
        <f t="shared" si="183"/>
        <v>8.84</v>
      </c>
      <c r="U11722" s="25">
        <v>44860.801865706002</v>
      </c>
    </row>
    <row r="11723" spans="1:21" x14ac:dyDescent="0.25">
      <c r="A11723" t="s">
        <v>132</v>
      </c>
      <c r="B11723" t="s">
        <v>275</v>
      </c>
      <c r="C11723" t="s">
        <v>503</v>
      </c>
      <c r="D11723" t="s">
        <v>395</v>
      </c>
      <c r="E11723" t="s">
        <v>465</v>
      </c>
      <c r="F11723" t="s">
        <v>388</v>
      </c>
      <c r="G11723" t="s">
        <v>66</v>
      </c>
      <c r="H11723" t="s">
        <v>400</v>
      </c>
      <c r="I11723" t="s">
        <v>364</v>
      </c>
      <c r="J11723">
        <v>39</v>
      </c>
      <c r="K11723">
        <v>33853.197275050399</v>
      </c>
      <c r="O11723">
        <v>0.94</v>
      </c>
      <c r="P11723">
        <v>0.88360000000000005</v>
      </c>
      <c r="R11723">
        <v>0</v>
      </c>
      <c r="S11723">
        <v>0</v>
      </c>
      <c r="T11723" s="23">
        <f t="shared" si="183"/>
        <v>0</v>
      </c>
      <c r="U11723" s="25">
        <v>44860.801865706002</v>
      </c>
    </row>
    <row r="11724" spans="1:21" x14ac:dyDescent="0.25">
      <c r="A11724" t="s">
        <v>132</v>
      </c>
      <c r="B11724" t="s">
        <v>275</v>
      </c>
      <c r="C11724" t="s">
        <v>503</v>
      </c>
      <c r="D11724" t="s">
        <v>391</v>
      </c>
      <c r="E11724" t="s">
        <v>465</v>
      </c>
      <c r="F11724" t="s">
        <v>388</v>
      </c>
      <c r="G11724" t="s">
        <v>66</v>
      </c>
      <c r="H11724" t="s">
        <v>400</v>
      </c>
      <c r="I11724" t="s">
        <v>364</v>
      </c>
      <c r="J11724">
        <v>137</v>
      </c>
      <c r="K11724">
        <v>33853.197275050399</v>
      </c>
      <c r="O11724">
        <v>0.94</v>
      </c>
      <c r="P11724">
        <v>0.88360000000000005</v>
      </c>
      <c r="R11724">
        <v>0</v>
      </c>
      <c r="S11724">
        <v>0</v>
      </c>
      <c r="T11724" s="23">
        <f t="shared" si="183"/>
        <v>0</v>
      </c>
      <c r="U11724" s="25">
        <v>44860.801865706002</v>
      </c>
    </row>
    <row r="11725" spans="1:21" x14ac:dyDescent="0.25">
      <c r="A11725" t="s">
        <v>132</v>
      </c>
      <c r="B11725" t="s">
        <v>275</v>
      </c>
      <c r="C11725" t="s">
        <v>503</v>
      </c>
      <c r="D11725" t="s">
        <v>387</v>
      </c>
      <c r="E11725" t="s">
        <v>465</v>
      </c>
      <c r="F11725" t="s">
        <v>388</v>
      </c>
      <c r="G11725" t="s">
        <v>66</v>
      </c>
      <c r="H11725" t="s">
        <v>400</v>
      </c>
      <c r="I11725" t="s">
        <v>364</v>
      </c>
      <c r="J11725">
        <v>16</v>
      </c>
      <c r="K11725">
        <v>33853.197275050399</v>
      </c>
      <c r="O11725">
        <v>0.94</v>
      </c>
      <c r="P11725">
        <v>0.88360000000000005</v>
      </c>
      <c r="R11725">
        <v>0</v>
      </c>
      <c r="S11725">
        <v>0</v>
      </c>
      <c r="T11725" s="23">
        <f t="shared" si="183"/>
        <v>0</v>
      </c>
      <c r="U11725" s="25">
        <v>44860.801865706002</v>
      </c>
    </row>
    <row r="11726" spans="1:21" x14ac:dyDescent="0.25">
      <c r="A11726" t="s">
        <v>132</v>
      </c>
      <c r="B11726" t="s">
        <v>275</v>
      </c>
      <c r="C11726" t="s">
        <v>503</v>
      </c>
      <c r="D11726" t="s">
        <v>394</v>
      </c>
      <c r="E11726" t="s">
        <v>465</v>
      </c>
      <c r="F11726" t="s">
        <v>388</v>
      </c>
      <c r="G11726" t="s">
        <v>66</v>
      </c>
      <c r="H11726" t="s">
        <v>400</v>
      </c>
      <c r="I11726" t="s">
        <v>364</v>
      </c>
      <c r="J11726">
        <v>2503</v>
      </c>
      <c r="K11726">
        <v>33853.197275050399</v>
      </c>
      <c r="O11726">
        <v>0.94</v>
      </c>
      <c r="P11726">
        <v>0.88360000000000005</v>
      </c>
      <c r="R11726">
        <v>0</v>
      </c>
      <c r="S11726">
        <v>0</v>
      </c>
      <c r="T11726" s="23">
        <f t="shared" si="183"/>
        <v>0</v>
      </c>
      <c r="U11726" s="25">
        <v>44860.801865706002</v>
      </c>
    </row>
    <row r="11727" spans="1:21" x14ac:dyDescent="0.25">
      <c r="A11727" t="s">
        <v>132</v>
      </c>
      <c r="B11727" t="s">
        <v>275</v>
      </c>
      <c r="C11727" t="s">
        <v>503</v>
      </c>
      <c r="D11727" t="s">
        <v>392</v>
      </c>
      <c r="E11727" t="s">
        <v>465</v>
      </c>
      <c r="F11727" t="s">
        <v>388</v>
      </c>
      <c r="G11727" t="s">
        <v>66</v>
      </c>
      <c r="H11727" t="s">
        <v>400</v>
      </c>
      <c r="I11727" t="s">
        <v>364</v>
      </c>
      <c r="J11727">
        <v>117</v>
      </c>
      <c r="K11727">
        <v>33853.197275050399</v>
      </c>
      <c r="O11727">
        <v>0.94</v>
      </c>
      <c r="P11727">
        <v>0.88360000000000005</v>
      </c>
      <c r="R11727">
        <v>0</v>
      </c>
      <c r="S11727">
        <v>0</v>
      </c>
      <c r="T11727" s="23">
        <f t="shared" si="183"/>
        <v>0</v>
      </c>
      <c r="U11727" s="25">
        <v>44860.801865706002</v>
      </c>
    </row>
    <row r="11728" spans="1:21" x14ac:dyDescent="0.25">
      <c r="A11728" t="s">
        <v>132</v>
      </c>
      <c r="B11728" t="s">
        <v>275</v>
      </c>
      <c r="C11728" t="s">
        <v>503</v>
      </c>
      <c r="D11728" t="s">
        <v>390</v>
      </c>
      <c r="E11728" t="s">
        <v>465</v>
      </c>
      <c r="F11728" t="s">
        <v>388</v>
      </c>
      <c r="G11728" t="s">
        <v>66</v>
      </c>
      <c r="H11728" t="s">
        <v>400</v>
      </c>
      <c r="I11728" t="s">
        <v>364</v>
      </c>
      <c r="J11728">
        <v>2456</v>
      </c>
      <c r="K11728">
        <v>33853.197275050399</v>
      </c>
      <c r="O11728">
        <v>0.94</v>
      </c>
      <c r="P11728">
        <v>0.88360000000000005</v>
      </c>
      <c r="R11728">
        <v>0</v>
      </c>
      <c r="S11728">
        <v>0</v>
      </c>
      <c r="T11728" s="23">
        <f t="shared" si="183"/>
        <v>0</v>
      </c>
      <c r="U11728" s="25">
        <v>44860.801865706002</v>
      </c>
    </row>
    <row r="11729" spans="1:21" x14ac:dyDescent="0.25">
      <c r="A11729" t="s">
        <v>132</v>
      </c>
      <c r="B11729" t="s">
        <v>275</v>
      </c>
      <c r="C11729" t="s">
        <v>503</v>
      </c>
      <c r="D11729" t="s">
        <v>389</v>
      </c>
      <c r="E11729" t="s">
        <v>465</v>
      </c>
      <c r="F11729" t="s">
        <v>388</v>
      </c>
      <c r="G11729" t="s">
        <v>66</v>
      </c>
      <c r="H11729" t="s">
        <v>400</v>
      </c>
      <c r="I11729" t="s">
        <v>364</v>
      </c>
      <c r="J11729">
        <v>413</v>
      </c>
      <c r="K11729">
        <v>33853.197275050399</v>
      </c>
      <c r="O11729">
        <v>0.94</v>
      </c>
      <c r="P11729">
        <v>0.88360000000000005</v>
      </c>
      <c r="R11729">
        <v>0</v>
      </c>
      <c r="S11729">
        <v>0</v>
      </c>
      <c r="T11729" s="23">
        <f t="shared" si="183"/>
        <v>0</v>
      </c>
      <c r="U11729" s="25">
        <v>44860.801865706002</v>
      </c>
    </row>
    <row r="11730" spans="1:21" x14ac:dyDescent="0.25">
      <c r="A11730" t="s">
        <v>130</v>
      </c>
      <c r="B11730" t="s">
        <v>275</v>
      </c>
      <c r="C11730" t="s">
        <v>503</v>
      </c>
      <c r="D11730" t="s">
        <v>395</v>
      </c>
      <c r="E11730" t="s">
        <v>465</v>
      </c>
      <c r="F11730" t="s">
        <v>388</v>
      </c>
      <c r="G11730" t="s">
        <v>66</v>
      </c>
      <c r="H11730" t="s">
        <v>363</v>
      </c>
      <c r="I11730" t="s">
        <v>364</v>
      </c>
      <c r="J11730">
        <v>39</v>
      </c>
      <c r="K11730">
        <v>219194.931611379</v>
      </c>
      <c r="L11730">
        <v>3601255.9270956898</v>
      </c>
      <c r="N11730">
        <v>6.0866246678600598E-2</v>
      </c>
      <c r="O11730">
        <v>0.94</v>
      </c>
      <c r="P11730">
        <v>0.88360000000000005</v>
      </c>
      <c r="Q11730">
        <v>2</v>
      </c>
      <c r="R11730">
        <v>1.77</v>
      </c>
      <c r="S11730">
        <v>0</v>
      </c>
      <c r="T11730" s="23">
        <f t="shared" si="183"/>
        <v>1.77</v>
      </c>
      <c r="U11730" s="25">
        <v>44860.801865706002</v>
      </c>
    </row>
    <row r="11731" spans="1:21" x14ac:dyDescent="0.25">
      <c r="A11731" t="s">
        <v>130</v>
      </c>
      <c r="B11731" t="s">
        <v>275</v>
      </c>
      <c r="C11731" t="s">
        <v>503</v>
      </c>
      <c r="D11731" t="s">
        <v>391</v>
      </c>
      <c r="E11731" t="s">
        <v>465</v>
      </c>
      <c r="F11731" t="s">
        <v>388</v>
      </c>
      <c r="G11731" t="s">
        <v>66</v>
      </c>
      <c r="H11731" t="s">
        <v>363</v>
      </c>
      <c r="I11731" t="s">
        <v>364</v>
      </c>
      <c r="J11731">
        <v>137</v>
      </c>
      <c r="K11731">
        <v>219194.931611379</v>
      </c>
      <c r="L11731">
        <v>3601255.9270956898</v>
      </c>
      <c r="N11731">
        <v>6.0866246678600598E-2</v>
      </c>
      <c r="O11731">
        <v>0.94</v>
      </c>
      <c r="P11731">
        <v>0.88360000000000005</v>
      </c>
      <c r="Q11731">
        <v>8</v>
      </c>
      <c r="R11731">
        <v>7.07</v>
      </c>
      <c r="S11731">
        <v>0</v>
      </c>
      <c r="T11731" s="23">
        <f t="shared" si="183"/>
        <v>7.07</v>
      </c>
      <c r="U11731" s="25">
        <v>44860.801865706002</v>
      </c>
    </row>
    <row r="11732" spans="1:21" x14ac:dyDescent="0.25">
      <c r="A11732" t="s">
        <v>130</v>
      </c>
      <c r="B11732" t="s">
        <v>275</v>
      </c>
      <c r="C11732" t="s">
        <v>503</v>
      </c>
      <c r="D11732" t="s">
        <v>387</v>
      </c>
      <c r="E11732" t="s">
        <v>465</v>
      </c>
      <c r="F11732" t="s">
        <v>388</v>
      </c>
      <c r="G11732" t="s">
        <v>66</v>
      </c>
      <c r="H11732" t="s">
        <v>363</v>
      </c>
      <c r="I11732" t="s">
        <v>364</v>
      </c>
      <c r="J11732">
        <v>16</v>
      </c>
      <c r="K11732">
        <v>219194.931611379</v>
      </c>
      <c r="L11732">
        <v>3601255.9270956898</v>
      </c>
      <c r="N11732">
        <v>6.0866246678600598E-2</v>
      </c>
      <c r="O11732">
        <v>0.94</v>
      </c>
      <c r="P11732">
        <v>0.88360000000000005</v>
      </c>
      <c r="Q11732">
        <v>0</v>
      </c>
      <c r="R11732">
        <v>0</v>
      </c>
      <c r="S11732">
        <v>0</v>
      </c>
      <c r="T11732" s="23">
        <f t="shared" si="183"/>
        <v>0</v>
      </c>
      <c r="U11732" s="25">
        <v>44860.801865706002</v>
      </c>
    </row>
    <row r="11733" spans="1:21" x14ac:dyDescent="0.25">
      <c r="A11733" t="s">
        <v>130</v>
      </c>
      <c r="B11733" t="s">
        <v>275</v>
      </c>
      <c r="C11733" t="s">
        <v>503</v>
      </c>
      <c r="D11733" t="s">
        <v>394</v>
      </c>
      <c r="E11733" t="s">
        <v>465</v>
      </c>
      <c r="F11733" t="s">
        <v>388</v>
      </c>
      <c r="G11733" t="s">
        <v>66</v>
      </c>
      <c r="H11733" t="s">
        <v>363</v>
      </c>
      <c r="I11733" t="s">
        <v>364</v>
      </c>
      <c r="J11733">
        <v>2503</v>
      </c>
      <c r="K11733">
        <v>219194.931611379</v>
      </c>
      <c r="L11733">
        <v>3601255.9270956898</v>
      </c>
      <c r="N11733">
        <v>6.0866246678600598E-2</v>
      </c>
      <c r="O11733">
        <v>0.94</v>
      </c>
      <c r="P11733">
        <v>0.88360000000000005</v>
      </c>
      <c r="Q11733">
        <v>152</v>
      </c>
      <c r="R11733">
        <v>134.31</v>
      </c>
      <c r="S11733">
        <v>0</v>
      </c>
      <c r="T11733" s="23">
        <f t="shared" si="183"/>
        <v>134.31</v>
      </c>
      <c r="U11733" s="25">
        <v>44860.801865706002</v>
      </c>
    </row>
    <row r="11734" spans="1:21" x14ac:dyDescent="0.25">
      <c r="A11734" t="s">
        <v>130</v>
      </c>
      <c r="B11734" t="s">
        <v>275</v>
      </c>
      <c r="C11734" t="s">
        <v>503</v>
      </c>
      <c r="D11734" t="s">
        <v>392</v>
      </c>
      <c r="E11734" t="s">
        <v>465</v>
      </c>
      <c r="F11734" t="s">
        <v>388</v>
      </c>
      <c r="G11734" t="s">
        <v>66</v>
      </c>
      <c r="H11734" t="s">
        <v>363</v>
      </c>
      <c r="I11734" t="s">
        <v>364</v>
      </c>
      <c r="J11734">
        <v>117</v>
      </c>
      <c r="K11734">
        <v>219194.931611379</v>
      </c>
      <c r="L11734">
        <v>3601255.9270956898</v>
      </c>
      <c r="N11734">
        <v>6.0866246678600598E-2</v>
      </c>
      <c r="O11734">
        <v>0.94</v>
      </c>
      <c r="P11734">
        <v>0.88360000000000005</v>
      </c>
      <c r="Q11734">
        <v>7</v>
      </c>
      <c r="R11734">
        <v>6.19</v>
      </c>
      <c r="S11734">
        <v>0</v>
      </c>
      <c r="T11734" s="23">
        <f t="shared" si="183"/>
        <v>6.19</v>
      </c>
      <c r="U11734" s="25">
        <v>44860.801865706002</v>
      </c>
    </row>
    <row r="11735" spans="1:21" x14ac:dyDescent="0.25">
      <c r="A11735" t="s">
        <v>130</v>
      </c>
      <c r="B11735" t="s">
        <v>275</v>
      </c>
      <c r="C11735" t="s">
        <v>503</v>
      </c>
      <c r="D11735" t="s">
        <v>390</v>
      </c>
      <c r="E11735" t="s">
        <v>465</v>
      </c>
      <c r="F11735" t="s">
        <v>388</v>
      </c>
      <c r="G11735" t="s">
        <v>66</v>
      </c>
      <c r="H11735" t="s">
        <v>363</v>
      </c>
      <c r="I11735" t="s">
        <v>364</v>
      </c>
      <c r="J11735">
        <v>2456</v>
      </c>
      <c r="K11735">
        <v>219194.931611379</v>
      </c>
      <c r="L11735">
        <v>3601255.9270956898</v>
      </c>
      <c r="N11735">
        <v>6.0866246678600598E-2</v>
      </c>
      <c r="O11735">
        <v>0.94</v>
      </c>
      <c r="P11735">
        <v>0.88360000000000005</v>
      </c>
      <c r="Q11735">
        <v>149</v>
      </c>
      <c r="R11735">
        <v>131.66</v>
      </c>
      <c r="S11735">
        <v>0</v>
      </c>
      <c r="T11735" s="23">
        <f t="shared" si="183"/>
        <v>131.66</v>
      </c>
      <c r="U11735" s="25">
        <v>44860.801865706002</v>
      </c>
    </row>
    <row r="11736" spans="1:21" x14ac:dyDescent="0.25">
      <c r="A11736" t="s">
        <v>130</v>
      </c>
      <c r="B11736" t="s">
        <v>275</v>
      </c>
      <c r="C11736" t="s">
        <v>503</v>
      </c>
      <c r="D11736" t="s">
        <v>389</v>
      </c>
      <c r="E11736" t="s">
        <v>465</v>
      </c>
      <c r="F11736" t="s">
        <v>388</v>
      </c>
      <c r="G11736" t="s">
        <v>66</v>
      </c>
      <c r="H11736" t="s">
        <v>363</v>
      </c>
      <c r="I11736" t="s">
        <v>364</v>
      </c>
      <c r="J11736">
        <v>413</v>
      </c>
      <c r="K11736">
        <v>219194.931611379</v>
      </c>
      <c r="L11736">
        <v>3601255.9270956898</v>
      </c>
      <c r="N11736">
        <v>6.0866246678600598E-2</v>
      </c>
      <c r="O11736">
        <v>0.94</v>
      </c>
      <c r="P11736">
        <v>0.88360000000000005</v>
      </c>
      <c r="Q11736">
        <v>25</v>
      </c>
      <c r="R11736">
        <v>22.09</v>
      </c>
      <c r="S11736">
        <v>0</v>
      </c>
      <c r="T11736" s="23">
        <f t="shared" si="183"/>
        <v>22.09</v>
      </c>
      <c r="U11736" s="25">
        <v>44860.801865706002</v>
      </c>
    </row>
    <row r="11737" spans="1:21" x14ac:dyDescent="0.25">
      <c r="A11737" t="s">
        <v>131</v>
      </c>
      <c r="B11737" t="s">
        <v>275</v>
      </c>
      <c r="C11737" t="s">
        <v>503</v>
      </c>
      <c r="D11737" t="s">
        <v>395</v>
      </c>
      <c r="E11737" t="s">
        <v>465</v>
      </c>
      <c r="F11737" t="s">
        <v>388</v>
      </c>
      <c r="G11737" t="s">
        <v>66</v>
      </c>
      <c r="H11737" t="s">
        <v>363</v>
      </c>
      <c r="I11737" t="s">
        <v>364</v>
      </c>
      <c r="J11737">
        <v>39</v>
      </c>
      <c r="K11737">
        <v>111742.258146965</v>
      </c>
      <c r="L11737">
        <v>3601255.9270956898</v>
      </c>
      <c r="N11737">
        <v>3.1028691214701299E-2</v>
      </c>
      <c r="O11737">
        <v>0.94</v>
      </c>
      <c r="P11737">
        <v>0.88360000000000005</v>
      </c>
      <c r="Q11737">
        <v>1</v>
      </c>
      <c r="R11737">
        <v>0.88</v>
      </c>
      <c r="S11737">
        <v>0</v>
      </c>
      <c r="T11737" s="23">
        <f t="shared" si="183"/>
        <v>0.88</v>
      </c>
      <c r="U11737" s="25">
        <v>44860.801865706002</v>
      </c>
    </row>
    <row r="11738" spans="1:21" x14ac:dyDescent="0.25">
      <c r="A11738" t="s">
        <v>131</v>
      </c>
      <c r="B11738" t="s">
        <v>275</v>
      </c>
      <c r="C11738" t="s">
        <v>503</v>
      </c>
      <c r="D11738" t="s">
        <v>391</v>
      </c>
      <c r="E11738" t="s">
        <v>465</v>
      </c>
      <c r="F11738" t="s">
        <v>388</v>
      </c>
      <c r="G11738" t="s">
        <v>66</v>
      </c>
      <c r="H11738" t="s">
        <v>363</v>
      </c>
      <c r="I11738" t="s">
        <v>364</v>
      </c>
      <c r="J11738">
        <v>137</v>
      </c>
      <c r="K11738">
        <v>111742.258146965</v>
      </c>
      <c r="L11738">
        <v>3601255.9270956898</v>
      </c>
      <c r="N11738">
        <v>3.1028691214701299E-2</v>
      </c>
      <c r="O11738">
        <v>0.94</v>
      </c>
      <c r="P11738">
        <v>0.88360000000000005</v>
      </c>
      <c r="Q11738">
        <v>4</v>
      </c>
      <c r="R11738">
        <v>3.53</v>
      </c>
      <c r="S11738">
        <v>0</v>
      </c>
      <c r="T11738" s="23">
        <f t="shared" si="183"/>
        <v>3.53</v>
      </c>
      <c r="U11738" s="25">
        <v>44860.801865706002</v>
      </c>
    </row>
    <row r="11739" spans="1:21" x14ac:dyDescent="0.25">
      <c r="A11739" t="s">
        <v>131</v>
      </c>
      <c r="B11739" t="s">
        <v>275</v>
      </c>
      <c r="C11739" t="s">
        <v>503</v>
      </c>
      <c r="D11739" t="s">
        <v>387</v>
      </c>
      <c r="E11739" t="s">
        <v>465</v>
      </c>
      <c r="F11739" t="s">
        <v>388</v>
      </c>
      <c r="G11739" t="s">
        <v>66</v>
      </c>
      <c r="H11739" t="s">
        <v>363</v>
      </c>
      <c r="I11739" t="s">
        <v>364</v>
      </c>
      <c r="J11739">
        <v>16</v>
      </c>
      <c r="K11739">
        <v>111742.258146965</v>
      </c>
      <c r="L11739">
        <v>3601255.9270956898</v>
      </c>
      <c r="N11739">
        <v>3.1028691214701299E-2</v>
      </c>
      <c r="O11739">
        <v>0.94</v>
      </c>
      <c r="P11739">
        <v>0.88360000000000005</v>
      </c>
      <c r="Q11739">
        <v>0</v>
      </c>
      <c r="R11739">
        <v>0</v>
      </c>
      <c r="S11739">
        <v>0</v>
      </c>
      <c r="T11739" s="23">
        <f t="shared" si="183"/>
        <v>0</v>
      </c>
      <c r="U11739" s="25">
        <v>44860.801865706002</v>
      </c>
    </row>
    <row r="11740" spans="1:21" x14ac:dyDescent="0.25">
      <c r="A11740" t="s">
        <v>131</v>
      </c>
      <c r="B11740" t="s">
        <v>275</v>
      </c>
      <c r="C11740" t="s">
        <v>503</v>
      </c>
      <c r="D11740" t="s">
        <v>394</v>
      </c>
      <c r="E11740" t="s">
        <v>465</v>
      </c>
      <c r="F11740" t="s">
        <v>388</v>
      </c>
      <c r="G11740" t="s">
        <v>66</v>
      </c>
      <c r="H11740" t="s">
        <v>363</v>
      </c>
      <c r="I11740" t="s">
        <v>364</v>
      </c>
      <c r="J11740">
        <v>2503</v>
      </c>
      <c r="K11740">
        <v>111742.258146965</v>
      </c>
      <c r="L11740">
        <v>3601255.9270956898</v>
      </c>
      <c r="N11740">
        <v>3.1028691214701299E-2</v>
      </c>
      <c r="O11740">
        <v>0.94</v>
      </c>
      <c r="P11740">
        <v>0.88360000000000005</v>
      </c>
      <c r="Q11740">
        <v>77</v>
      </c>
      <c r="R11740">
        <v>68.040000000000006</v>
      </c>
      <c r="S11740">
        <v>0</v>
      </c>
      <c r="T11740" s="23">
        <f t="shared" si="183"/>
        <v>68.040000000000006</v>
      </c>
      <c r="U11740" s="25">
        <v>44860.801865706002</v>
      </c>
    </row>
    <row r="11741" spans="1:21" x14ac:dyDescent="0.25">
      <c r="A11741" t="s">
        <v>131</v>
      </c>
      <c r="B11741" t="s">
        <v>275</v>
      </c>
      <c r="C11741" t="s">
        <v>503</v>
      </c>
      <c r="D11741" t="s">
        <v>392</v>
      </c>
      <c r="E11741" t="s">
        <v>465</v>
      </c>
      <c r="F11741" t="s">
        <v>388</v>
      </c>
      <c r="G11741" t="s">
        <v>66</v>
      </c>
      <c r="H11741" t="s">
        <v>363</v>
      </c>
      <c r="I11741" t="s">
        <v>364</v>
      </c>
      <c r="J11741">
        <v>117</v>
      </c>
      <c r="K11741">
        <v>111742.258146965</v>
      </c>
      <c r="L11741">
        <v>3601255.9270956898</v>
      </c>
      <c r="N11741">
        <v>3.1028691214701299E-2</v>
      </c>
      <c r="O11741">
        <v>0.94</v>
      </c>
      <c r="P11741">
        <v>0.88360000000000005</v>
      </c>
      <c r="Q11741">
        <v>3</v>
      </c>
      <c r="R11741">
        <v>2.65</v>
      </c>
      <c r="S11741">
        <v>0</v>
      </c>
      <c r="T11741" s="23">
        <f t="shared" si="183"/>
        <v>2.65</v>
      </c>
      <c r="U11741" s="25">
        <v>44860.801865706002</v>
      </c>
    </row>
    <row r="11742" spans="1:21" x14ac:dyDescent="0.25">
      <c r="A11742" t="s">
        <v>131</v>
      </c>
      <c r="B11742" t="s">
        <v>275</v>
      </c>
      <c r="C11742" t="s">
        <v>503</v>
      </c>
      <c r="D11742" t="s">
        <v>390</v>
      </c>
      <c r="E11742" t="s">
        <v>465</v>
      </c>
      <c r="F11742" t="s">
        <v>388</v>
      </c>
      <c r="G11742" t="s">
        <v>66</v>
      </c>
      <c r="H11742" t="s">
        <v>363</v>
      </c>
      <c r="I11742" t="s">
        <v>364</v>
      </c>
      <c r="J11742">
        <v>2456</v>
      </c>
      <c r="K11742">
        <v>111742.258146965</v>
      </c>
      <c r="L11742">
        <v>3601255.9270956898</v>
      </c>
      <c r="N11742">
        <v>3.1028691214701299E-2</v>
      </c>
      <c r="O11742">
        <v>0.94</v>
      </c>
      <c r="P11742">
        <v>0.88360000000000005</v>
      </c>
      <c r="Q11742">
        <v>76</v>
      </c>
      <c r="R11742">
        <v>67.150000000000006</v>
      </c>
      <c r="S11742">
        <v>0</v>
      </c>
      <c r="T11742" s="23">
        <f t="shared" si="183"/>
        <v>67.150000000000006</v>
      </c>
      <c r="U11742" s="25">
        <v>44860.801865706002</v>
      </c>
    </row>
    <row r="11743" spans="1:21" x14ac:dyDescent="0.25">
      <c r="A11743" t="s">
        <v>131</v>
      </c>
      <c r="B11743" t="s">
        <v>275</v>
      </c>
      <c r="C11743" t="s">
        <v>503</v>
      </c>
      <c r="D11743" t="s">
        <v>389</v>
      </c>
      <c r="E11743" t="s">
        <v>465</v>
      </c>
      <c r="F11743" t="s">
        <v>388</v>
      </c>
      <c r="G11743" t="s">
        <v>66</v>
      </c>
      <c r="H11743" t="s">
        <v>363</v>
      </c>
      <c r="I11743" t="s">
        <v>364</v>
      </c>
      <c r="J11743">
        <v>413</v>
      </c>
      <c r="K11743">
        <v>111742.258146965</v>
      </c>
      <c r="L11743">
        <v>3601255.9270956898</v>
      </c>
      <c r="N11743">
        <v>3.1028691214701299E-2</v>
      </c>
      <c r="O11743">
        <v>0.94</v>
      </c>
      <c r="P11743">
        <v>0.88360000000000005</v>
      </c>
      <c r="Q11743">
        <v>12</v>
      </c>
      <c r="R11743">
        <v>10.6</v>
      </c>
      <c r="S11743">
        <v>0</v>
      </c>
      <c r="T11743" s="23">
        <f t="shared" si="183"/>
        <v>10.6</v>
      </c>
      <c r="U11743" s="25">
        <v>44860.801865706002</v>
      </c>
    </row>
    <row r="11744" spans="1:21" x14ac:dyDescent="0.25">
      <c r="A11744" t="s">
        <v>73</v>
      </c>
      <c r="B11744" t="s">
        <v>276</v>
      </c>
      <c r="C11744" t="s">
        <v>503</v>
      </c>
      <c r="D11744" t="s">
        <v>395</v>
      </c>
      <c r="E11744" t="s">
        <v>465</v>
      </c>
      <c r="F11744" t="s">
        <v>388</v>
      </c>
      <c r="G11744" t="s">
        <v>66</v>
      </c>
      <c r="H11744" t="s">
        <v>363</v>
      </c>
      <c r="I11744" t="s">
        <v>364</v>
      </c>
      <c r="J11744">
        <v>39</v>
      </c>
      <c r="K11744">
        <v>160920.89938467101</v>
      </c>
      <c r="L11744">
        <v>3601255.9270956898</v>
      </c>
      <c r="N11744">
        <v>4.4684660752352903E-2</v>
      </c>
      <c r="O11744">
        <v>0.94</v>
      </c>
      <c r="P11744">
        <v>0.88360000000000005</v>
      </c>
      <c r="Q11744">
        <v>1</v>
      </c>
      <c r="R11744">
        <v>0.88</v>
      </c>
      <c r="S11744">
        <v>0</v>
      </c>
      <c r="T11744" s="23">
        <f t="shared" si="183"/>
        <v>0.88</v>
      </c>
      <c r="U11744" s="25">
        <v>44860.801865706002</v>
      </c>
    </row>
    <row r="11745" spans="1:21" x14ac:dyDescent="0.25">
      <c r="A11745" t="s">
        <v>73</v>
      </c>
      <c r="B11745" t="s">
        <v>276</v>
      </c>
      <c r="C11745" t="s">
        <v>503</v>
      </c>
      <c r="D11745" t="s">
        <v>391</v>
      </c>
      <c r="E11745" t="s">
        <v>465</v>
      </c>
      <c r="F11745" t="s">
        <v>388</v>
      </c>
      <c r="G11745" t="s">
        <v>66</v>
      </c>
      <c r="H11745" t="s">
        <v>363</v>
      </c>
      <c r="I11745" t="s">
        <v>364</v>
      </c>
      <c r="J11745">
        <v>137</v>
      </c>
      <c r="K11745">
        <v>160920.89938467101</v>
      </c>
      <c r="L11745">
        <v>3601255.9270956898</v>
      </c>
      <c r="N11745">
        <v>4.4684660752352903E-2</v>
      </c>
      <c r="O11745">
        <v>0.94</v>
      </c>
      <c r="P11745">
        <v>0.88360000000000005</v>
      </c>
      <c r="Q11745">
        <v>6</v>
      </c>
      <c r="R11745">
        <v>5.3</v>
      </c>
      <c r="S11745">
        <v>0</v>
      </c>
      <c r="T11745" s="23">
        <f t="shared" si="183"/>
        <v>5.3</v>
      </c>
      <c r="U11745" s="25">
        <v>44860.801865706002</v>
      </c>
    </row>
    <row r="11746" spans="1:21" x14ac:dyDescent="0.25">
      <c r="A11746" t="s">
        <v>73</v>
      </c>
      <c r="B11746" t="s">
        <v>276</v>
      </c>
      <c r="C11746" t="s">
        <v>503</v>
      </c>
      <c r="D11746" t="s">
        <v>387</v>
      </c>
      <c r="E11746" t="s">
        <v>465</v>
      </c>
      <c r="F11746" t="s">
        <v>388</v>
      </c>
      <c r="G11746" t="s">
        <v>66</v>
      </c>
      <c r="H11746" t="s">
        <v>363</v>
      </c>
      <c r="I11746" t="s">
        <v>364</v>
      </c>
      <c r="J11746">
        <v>16</v>
      </c>
      <c r="K11746">
        <v>160920.89938467101</v>
      </c>
      <c r="L11746">
        <v>3601255.9270956898</v>
      </c>
      <c r="N11746">
        <v>4.4684660752352903E-2</v>
      </c>
      <c r="O11746">
        <v>0.94</v>
      </c>
      <c r="P11746">
        <v>0.88360000000000005</v>
      </c>
      <c r="Q11746">
        <v>0</v>
      </c>
      <c r="R11746">
        <v>0</v>
      </c>
      <c r="S11746">
        <v>0</v>
      </c>
      <c r="T11746" s="23">
        <f t="shared" si="183"/>
        <v>0</v>
      </c>
      <c r="U11746" s="25">
        <v>44860.801865706002</v>
      </c>
    </row>
    <row r="11747" spans="1:21" x14ac:dyDescent="0.25">
      <c r="A11747" t="s">
        <v>73</v>
      </c>
      <c r="B11747" t="s">
        <v>276</v>
      </c>
      <c r="C11747" t="s">
        <v>503</v>
      </c>
      <c r="D11747" t="s">
        <v>394</v>
      </c>
      <c r="E11747" t="s">
        <v>465</v>
      </c>
      <c r="F11747" t="s">
        <v>388</v>
      </c>
      <c r="G11747" t="s">
        <v>66</v>
      </c>
      <c r="H11747" t="s">
        <v>363</v>
      </c>
      <c r="I11747" t="s">
        <v>364</v>
      </c>
      <c r="J11747">
        <v>2503</v>
      </c>
      <c r="K11747">
        <v>160920.89938467101</v>
      </c>
      <c r="L11747">
        <v>3601255.9270956898</v>
      </c>
      <c r="N11747">
        <v>4.4684660752352903E-2</v>
      </c>
      <c r="O11747">
        <v>0.94</v>
      </c>
      <c r="P11747">
        <v>0.88360000000000005</v>
      </c>
      <c r="Q11747">
        <v>111</v>
      </c>
      <c r="R11747">
        <v>98.08</v>
      </c>
      <c r="S11747">
        <v>0</v>
      </c>
      <c r="T11747" s="23">
        <f t="shared" si="183"/>
        <v>98.08</v>
      </c>
      <c r="U11747" s="25">
        <v>44860.801865706002</v>
      </c>
    </row>
    <row r="11748" spans="1:21" x14ac:dyDescent="0.25">
      <c r="A11748" t="s">
        <v>73</v>
      </c>
      <c r="B11748" t="s">
        <v>276</v>
      </c>
      <c r="C11748" t="s">
        <v>503</v>
      </c>
      <c r="D11748" t="s">
        <v>392</v>
      </c>
      <c r="E11748" t="s">
        <v>465</v>
      </c>
      <c r="F11748" t="s">
        <v>388</v>
      </c>
      <c r="G11748" t="s">
        <v>66</v>
      </c>
      <c r="H11748" t="s">
        <v>363</v>
      </c>
      <c r="I11748" t="s">
        <v>364</v>
      </c>
      <c r="J11748">
        <v>117</v>
      </c>
      <c r="K11748">
        <v>160920.89938467101</v>
      </c>
      <c r="L11748">
        <v>3601255.9270956898</v>
      </c>
      <c r="N11748">
        <v>4.4684660752352903E-2</v>
      </c>
      <c r="O11748">
        <v>0.94</v>
      </c>
      <c r="P11748">
        <v>0.88360000000000005</v>
      </c>
      <c r="Q11748">
        <v>5</v>
      </c>
      <c r="R11748">
        <v>4.42</v>
      </c>
      <c r="S11748">
        <v>0.88</v>
      </c>
      <c r="T11748" s="23">
        <f t="shared" si="183"/>
        <v>5.3</v>
      </c>
      <c r="U11748" s="25">
        <v>44860.801865706002</v>
      </c>
    </row>
    <row r="11749" spans="1:21" x14ac:dyDescent="0.25">
      <c r="A11749" t="s">
        <v>73</v>
      </c>
      <c r="B11749" t="s">
        <v>276</v>
      </c>
      <c r="C11749" t="s">
        <v>503</v>
      </c>
      <c r="D11749" t="s">
        <v>390</v>
      </c>
      <c r="E11749" t="s">
        <v>465</v>
      </c>
      <c r="F11749" t="s">
        <v>388</v>
      </c>
      <c r="G11749" t="s">
        <v>66</v>
      </c>
      <c r="H11749" t="s">
        <v>363</v>
      </c>
      <c r="I11749" t="s">
        <v>364</v>
      </c>
      <c r="J11749">
        <v>2456</v>
      </c>
      <c r="K11749">
        <v>160920.89938467101</v>
      </c>
      <c r="L11749">
        <v>3601255.9270956898</v>
      </c>
      <c r="N11749">
        <v>4.4684660752352903E-2</v>
      </c>
      <c r="O11749">
        <v>0.94</v>
      </c>
      <c r="P11749">
        <v>0.88360000000000005</v>
      </c>
      <c r="Q11749">
        <v>109</v>
      </c>
      <c r="R11749">
        <v>96.31</v>
      </c>
      <c r="S11749">
        <v>-0.89</v>
      </c>
      <c r="T11749" s="23">
        <f t="shared" si="183"/>
        <v>95.42</v>
      </c>
      <c r="U11749" s="25">
        <v>44860.801865706002</v>
      </c>
    </row>
    <row r="11750" spans="1:21" x14ac:dyDescent="0.25">
      <c r="A11750" t="s">
        <v>73</v>
      </c>
      <c r="B11750" t="s">
        <v>276</v>
      </c>
      <c r="C11750" t="s">
        <v>503</v>
      </c>
      <c r="D11750" t="s">
        <v>389</v>
      </c>
      <c r="E11750" t="s">
        <v>465</v>
      </c>
      <c r="F11750" t="s">
        <v>388</v>
      </c>
      <c r="G11750" t="s">
        <v>66</v>
      </c>
      <c r="H11750" t="s">
        <v>363</v>
      </c>
      <c r="I11750" t="s">
        <v>364</v>
      </c>
      <c r="J11750">
        <v>413</v>
      </c>
      <c r="K11750">
        <v>160920.89938467101</v>
      </c>
      <c r="L11750">
        <v>3601255.9270956898</v>
      </c>
      <c r="N11750">
        <v>4.4684660752352903E-2</v>
      </c>
      <c r="O11750">
        <v>0.94</v>
      </c>
      <c r="P11750">
        <v>0.88360000000000005</v>
      </c>
      <c r="Q11750">
        <v>18</v>
      </c>
      <c r="R11750">
        <v>15.9</v>
      </c>
      <c r="S11750">
        <v>0</v>
      </c>
      <c r="T11750" s="23">
        <f t="shared" si="183"/>
        <v>15.9</v>
      </c>
      <c r="U11750" s="25">
        <v>44860.801865706002</v>
      </c>
    </row>
    <row r="11751" spans="1:21" x14ac:dyDescent="0.25">
      <c r="A11751" t="s">
        <v>57</v>
      </c>
      <c r="B11751" t="s">
        <v>204</v>
      </c>
      <c r="C11751" t="s">
        <v>509</v>
      </c>
      <c r="D11751" t="s">
        <v>391</v>
      </c>
      <c r="E11751" t="s">
        <v>456</v>
      </c>
      <c r="F11751" t="s">
        <v>388</v>
      </c>
      <c r="G11751" t="s">
        <v>58</v>
      </c>
      <c r="H11751" t="s">
        <v>363</v>
      </c>
      <c r="I11751" t="s">
        <v>364</v>
      </c>
      <c r="J11751">
        <v>160</v>
      </c>
      <c r="K11751">
        <v>62655.820213469997</v>
      </c>
      <c r="L11751">
        <v>62655.820213469997</v>
      </c>
      <c r="N11751">
        <v>1</v>
      </c>
      <c r="O11751">
        <v>0.01</v>
      </c>
      <c r="P11751">
        <v>9.4000000000000004E-3</v>
      </c>
      <c r="Q11751">
        <v>160</v>
      </c>
      <c r="R11751">
        <v>1.5</v>
      </c>
      <c r="S11751">
        <v>0.01</v>
      </c>
      <c r="T11751" s="23">
        <f t="shared" si="183"/>
        <v>1.51</v>
      </c>
      <c r="U11751" s="25">
        <v>44860.801865706002</v>
      </c>
    </row>
    <row r="11752" spans="1:21" x14ac:dyDescent="0.25">
      <c r="A11752" t="s">
        <v>57</v>
      </c>
      <c r="B11752" t="s">
        <v>204</v>
      </c>
      <c r="C11752" t="s">
        <v>509</v>
      </c>
      <c r="D11752" t="s">
        <v>387</v>
      </c>
      <c r="E11752" t="s">
        <v>456</v>
      </c>
      <c r="F11752" t="s">
        <v>388</v>
      </c>
      <c r="G11752" t="s">
        <v>58</v>
      </c>
      <c r="H11752" t="s">
        <v>363</v>
      </c>
      <c r="I11752" t="s">
        <v>364</v>
      </c>
      <c r="J11752">
        <v>38</v>
      </c>
      <c r="K11752">
        <v>62655.820213469997</v>
      </c>
      <c r="L11752">
        <v>62655.820213469997</v>
      </c>
      <c r="N11752">
        <v>1</v>
      </c>
      <c r="O11752">
        <v>0.01</v>
      </c>
      <c r="P11752">
        <v>9.4000000000000004E-3</v>
      </c>
      <c r="Q11752">
        <v>38</v>
      </c>
      <c r="R11752">
        <v>0.36</v>
      </c>
      <c r="S11752">
        <v>0</v>
      </c>
      <c r="T11752" s="23">
        <f t="shared" si="183"/>
        <v>0.36</v>
      </c>
      <c r="U11752" s="25">
        <v>44860.801865706002</v>
      </c>
    </row>
    <row r="11753" spans="1:21" x14ac:dyDescent="0.25">
      <c r="A11753" t="s">
        <v>57</v>
      </c>
      <c r="B11753" t="s">
        <v>204</v>
      </c>
      <c r="C11753" t="s">
        <v>509</v>
      </c>
      <c r="D11753" t="s">
        <v>395</v>
      </c>
      <c r="E11753" t="s">
        <v>456</v>
      </c>
      <c r="F11753" t="s">
        <v>388</v>
      </c>
      <c r="G11753" t="s">
        <v>58</v>
      </c>
      <c r="H11753" t="s">
        <v>363</v>
      </c>
      <c r="I11753" t="s">
        <v>364</v>
      </c>
      <c r="J11753">
        <v>33</v>
      </c>
      <c r="K11753">
        <v>62655.820213469997</v>
      </c>
      <c r="L11753">
        <v>62655.820213469997</v>
      </c>
      <c r="N11753">
        <v>1</v>
      </c>
      <c r="O11753">
        <v>0.01</v>
      </c>
      <c r="P11753">
        <v>9.4000000000000004E-3</v>
      </c>
      <c r="Q11753">
        <v>33</v>
      </c>
      <c r="R11753">
        <v>0.31</v>
      </c>
      <c r="S11753">
        <v>-0.05</v>
      </c>
      <c r="T11753" s="23">
        <f t="shared" si="183"/>
        <v>0.26</v>
      </c>
      <c r="U11753" s="25">
        <v>44860.801865706002</v>
      </c>
    </row>
    <row r="11754" spans="1:21" x14ac:dyDescent="0.25">
      <c r="A11754" t="s">
        <v>57</v>
      </c>
      <c r="B11754" t="s">
        <v>204</v>
      </c>
      <c r="C11754" t="s">
        <v>509</v>
      </c>
      <c r="D11754" t="s">
        <v>394</v>
      </c>
      <c r="E11754" t="s">
        <v>456</v>
      </c>
      <c r="F11754" t="s">
        <v>388</v>
      </c>
      <c r="G11754" t="s">
        <v>58</v>
      </c>
      <c r="H11754" t="s">
        <v>363</v>
      </c>
      <c r="I11754" t="s">
        <v>364</v>
      </c>
      <c r="J11754">
        <v>2388</v>
      </c>
      <c r="K11754">
        <v>62655.820213469997</v>
      </c>
      <c r="L11754">
        <v>62655.820213469997</v>
      </c>
      <c r="N11754">
        <v>1</v>
      </c>
      <c r="O11754">
        <v>0.01</v>
      </c>
      <c r="P11754">
        <v>9.4000000000000004E-3</v>
      </c>
      <c r="Q11754">
        <v>2388</v>
      </c>
      <c r="R11754">
        <v>22.45</v>
      </c>
      <c r="S11754">
        <v>-0.04</v>
      </c>
      <c r="T11754" s="23">
        <f t="shared" si="183"/>
        <v>22.41</v>
      </c>
      <c r="U11754" s="25">
        <v>44860.801865706002</v>
      </c>
    </row>
    <row r="11755" spans="1:21" x14ac:dyDescent="0.25">
      <c r="A11755" t="s">
        <v>57</v>
      </c>
      <c r="B11755" t="s">
        <v>204</v>
      </c>
      <c r="C11755" t="s">
        <v>509</v>
      </c>
      <c r="D11755" t="s">
        <v>390</v>
      </c>
      <c r="E11755" t="s">
        <v>456</v>
      </c>
      <c r="F11755" t="s">
        <v>388</v>
      </c>
      <c r="G11755" t="s">
        <v>58</v>
      </c>
      <c r="H11755" t="s">
        <v>363</v>
      </c>
      <c r="I11755" t="s">
        <v>364</v>
      </c>
      <c r="J11755">
        <v>2568</v>
      </c>
      <c r="K11755">
        <v>62655.820213469997</v>
      </c>
      <c r="L11755">
        <v>62655.820213469997</v>
      </c>
      <c r="N11755">
        <v>1</v>
      </c>
      <c r="O11755">
        <v>0.01</v>
      </c>
      <c r="P11755">
        <v>9.4000000000000004E-3</v>
      </c>
      <c r="Q11755">
        <v>2568</v>
      </c>
      <c r="R11755">
        <v>24.14</v>
      </c>
      <c r="S11755">
        <v>-0.01</v>
      </c>
      <c r="T11755" s="23">
        <f t="shared" si="183"/>
        <v>24.13</v>
      </c>
      <c r="U11755" s="25">
        <v>44860.801865706002</v>
      </c>
    </row>
    <row r="11756" spans="1:21" x14ac:dyDescent="0.25">
      <c r="A11756" t="s">
        <v>57</v>
      </c>
      <c r="B11756" t="s">
        <v>204</v>
      </c>
      <c r="C11756" t="s">
        <v>509</v>
      </c>
      <c r="D11756" t="s">
        <v>389</v>
      </c>
      <c r="E11756" t="s">
        <v>456</v>
      </c>
      <c r="F11756" t="s">
        <v>388</v>
      </c>
      <c r="G11756" t="s">
        <v>58</v>
      </c>
      <c r="H11756" t="s">
        <v>363</v>
      </c>
      <c r="I11756" t="s">
        <v>364</v>
      </c>
      <c r="J11756">
        <v>658</v>
      </c>
      <c r="K11756">
        <v>62655.820213469997</v>
      </c>
      <c r="L11756">
        <v>62655.820213469997</v>
      </c>
      <c r="N11756">
        <v>1</v>
      </c>
      <c r="O11756">
        <v>0.01</v>
      </c>
      <c r="P11756">
        <v>9.4000000000000004E-3</v>
      </c>
      <c r="Q11756">
        <v>658</v>
      </c>
      <c r="R11756">
        <v>6.19</v>
      </c>
      <c r="S11756">
        <v>0.03</v>
      </c>
      <c r="T11756" s="23">
        <f t="shared" si="183"/>
        <v>6.2200000000000006</v>
      </c>
      <c r="U11756" s="25">
        <v>44860.801865706002</v>
      </c>
    </row>
    <row r="11757" spans="1:21" x14ac:dyDescent="0.25">
      <c r="A11757" t="s">
        <v>57</v>
      </c>
      <c r="B11757" t="s">
        <v>204</v>
      </c>
      <c r="C11757" t="s">
        <v>509</v>
      </c>
      <c r="D11757" t="s">
        <v>392</v>
      </c>
      <c r="E11757" t="s">
        <v>456</v>
      </c>
      <c r="F11757" t="s">
        <v>388</v>
      </c>
      <c r="G11757" t="s">
        <v>58</v>
      </c>
      <c r="H11757" t="s">
        <v>363</v>
      </c>
      <c r="I11757" t="s">
        <v>364</v>
      </c>
      <c r="J11757">
        <v>131</v>
      </c>
      <c r="K11757">
        <v>62655.820213469997</v>
      </c>
      <c r="L11757">
        <v>62655.820213469997</v>
      </c>
      <c r="N11757">
        <v>1</v>
      </c>
      <c r="O11757">
        <v>0.01</v>
      </c>
      <c r="P11757">
        <v>9.4000000000000004E-3</v>
      </c>
      <c r="Q11757">
        <v>131</v>
      </c>
      <c r="R11757">
        <v>1.23</v>
      </c>
      <c r="S11757">
        <v>0.15</v>
      </c>
      <c r="T11757" s="23">
        <f t="shared" si="183"/>
        <v>1.38</v>
      </c>
      <c r="U11757" s="25">
        <v>44860.801865706002</v>
      </c>
    </row>
    <row r="11758" spans="1:21" x14ac:dyDescent="0.25">
      <c r="A11758" t="s">
        <v>17</v>
      </c>
      <c r="B11758" t="s">
        <v>322</v>
      </c>
      <c r="C11758" t="s">
        <v>510</v>
      </c>
      <c r="D11758" t="s">
        <v>369</v>
      </c>
      <c r="E11758" t="s">
        <v>424</v>
      </c>
      <c r="F11758" t="s">
        <v>368</v>
      </c>
      <c r="G11758" t="s">
        <v>15</v>
      </c>
      <c r="H11758" t="s">
        <v>363</v>
      </c>
      <c r="I11758" t="s">
        <v>364</v>
      </c>
      <c r="J11758">
        <v>24</v>
      </c>
      <c r="K11758">
        <v>489773.98120698403</v>
      </c>
      <c r="L11758">
        <v>809369.39809905097</v>
      </c>
      <c r="N11758">
        <v>0.60513034265603105</v>
      </c>
      <c r="O11758">
        <v>0.17</v>
      </c>
      <c r="P11758">
        <v>0.16022500000000001</v>
      </c>
      <c r="Q11758">
        <v>14</v>
      </c>
      <c r="R11758">
        <v>2.2400000000000002</v>
      </c>
      <c r="S11758">
        <v>0</v>
      </c>
      <c r="T11758" s="23">
        <f t="shared" si="183"/>
        <v>2.2400000000000002</v>
      </c>
      <c r="U11758" s="25">
        <v>44860.801865706002</v>
      </c>
    </row>
    <row r="11759" spans="1:21" x14ac:dyDescent="0.25">
      <c r="A11759" t="s">
        <v>17</v>
      </c>
      <c r="B11759" t="s">
        <v>322</v>
      </c>
      <c r="C11759" t="s">
        <v>510</v>
      </c>
      <c r="D11759" t="s">
        <v>380</v>
      </c>
      <c r="E11759" t="s">
        <v>424</v>
      </c>
      <c r="F11759" t="s">
        <v>368</v>
      </c>
      <c r="G11759" t="s">
        <v>15</v>
      </c>
      <c r="H11759" t="s">
        <v>363</v>
      </c>
      <c r="I11759" t="s">
        <v>364</v>
      </c>
      <c r="J11759">
        <v>0</v>
      </c>
      <c r="K11759">
        <v>489773.98120698403</v>
      </c>
      <c r="L11759">
        <v>809369.39809905097</v>
      </c>
      <c r="N11759">
        <v>0.60513034265603105</v>
      </c>
      <c r="O11759">
        <v>0.17</v>
      </c>
      <c r="P11759">
        <v>0.16022500000000001</v>
      </c>
      <c r="Q11759">
        <v>0</v>
      </c>
      <c r="R11759">
        <v>0</v>
      </c>
      <c r="S11759">
        <v>0</v>
      </c>
      <c r="T11759" s="23">
        <f t="shared" si="183"/>
        <v>0</v>
      </c>
      <c r="U11759" s="25">
        <v>44860.801865706002</v>
      </c>
    </row>
    <row r="11760" spans="1:21" x14ac:dyDescent="0.25">
      <c r="A11760" t="s">
        <v>17</v>
      </c>
      <c r="B11760" t="s">
        <v>322</v>
      </c>
      <c r="C11760" t="s">
        <v>510</v>
      </c>
      <c r="D11760" t="s">
        <v>378</v>
      </c>
      <c r="E11760" t="s">
        <v>424</v>
      </c>
      <c r="F11760" t="s">
        <v>368</v>
      </c>
      <c r="G11760" t="s">
        <v>15</v>
      </c>
      <c r="H11760" t="s">
        <v>363</v>
      </c>
      <c r="I11760" t="s">
        <v>364</v>
      </c>
      <c r="J11760">
        <v>0</v>
      </c>
      <c r="K11760">
        <v>489773.98120698403</v>
      </c>
      <c r="L11760">
        <v>809369.39809905097</v>
      </c>
      <c r="N11760">
        <v>0.60513034265603105</v>
      </c>
      <c r="O11760">
        <v>0.17</v>
      </c>
      <c r="P11760">
        <v>0.16022500000000001</v>
      </c>
      <c r="Q11760">
        <v>0</v>
      </c>
      <c r="R11760">
        <v>0</v>
      </c>
      <c r="S11760">
        <v>0</v>
      </c>
      <c r="T11760" s="23">
        <f t="shared" si="183"/>
        <v>0</v>
      </c>
      <c r="U11760" s="25">
        <v>44860.801865706002</v>
      </c>
    </row>
    <row r="11761" spans="1:21" x14ac:dyDescent="0.25">
      <c r="A11761" t="s">
        <v>17</v>
      </c>
      <c r="B11761" t="s">
        <v>322</v>
      </c>
      <c r="C11761" t="s">
        <v>510</v>
      </c>
      <c r="D11761" t="s">
        <v>373</v>
      </c>
      <c r="E11761" t="s">
        <v>424</v>
      </c>
      <c r="F11761" t="s">
        <v>368</v>
      </c>
      <c r="G11761" t="s">
        <v>15</v>
      </c>
      <c r="H11761" t="s">
        <v>363</v>
      </c>
      <c r="I11761" t="s">
        <v>364</v>
      </c>
      <c r="J11761">
        <v>2099</v>
      </c>
      <c r="K11761">
        <v>489773.98120698403</v>
      </c>
      <c r="L11761">
        <v>809369.39809905097</v>
      </c>
      <c r="N11761">
        <v>0.60513034265603105</v>
      </c>
      <c r="O11761">
        <v>0.17</v>
      </c>
      <c r="P11761">
        <v>0.16022500000000001</v>
      </c>
      <c r="Q11761">
        <v>1270</v>
      </c>
      <c r="R11761">
        <v>203.49</v>
      </c>
      <c r="S11761">
        <v>-0.16</v>
      </c>
      <c r="T11761" s="23">
        <f t="shared" si="183"/>
        <v>203.33</v>
      </c>
      <c r="U11761" s="25">
        <v>44860.801865706002</v>
      </c>
    </row>
    <row r="11762" spans="1:21" x14ac:dyDescent="0.25">
      <c r="A11762" t="s">
        <v>17</v>
      </c>
      <c r="B11762" t="s">
        <v>322</v>
      </c>
      <c r="C11762" t="s">
        <v>510</v>
      </c>
      <c r="D11762" t="s">
        <v>379</v>
      </c>
      <c r="E11762" t="s">
        <v>424</v>
      </c>
      <c r="F11762" t="s">
        <v>368</v>
      </c>
      <c r="G11762" t="s">
        <v>15</v>
      </c>
      <c r="H11762" t="s">
        <v>363</v>
      </c>
      <c r="I11762" t="s">
        <v>364</v>
      </c>
      <c r="J11762">
        <v>0</v>
      </c>
      <c r="K11762">
        <v>489773.98120698403</v>
      </c>
      <c r="L11762">
        <v>809369.39809905097</v>
      </c>
      <c r="N11762">
        <v>0.60513034265603105</v>
      </c>
      <c r="O11762">
        <v>0.17</v>
      </c>
      <c r="P11762">
        <v>0.16022500000000001</v>
      </c>
      <c r="Q11762">
        <v>0</v>
      </c>
      <c r="R11762">
        <v>0</v>
      </c>
      <c r="S11762">
        <v>0</v>
      </c>
      <c r="T11762" s="23">
        <f t="shared" si="183"/>
        <v>0</v>
      </c>
      <c r="U11762" s="25">
        <v>44860.801865706002</v>
      </c>
    </row>
    <row r="11763" spans="1:21" x14ac:dyDescent="0.25">
      <c r="A11763" t="s">
        <v>17</v>
      </c>
      <c r="B11763" t="s">
        <v>322</v>
      </c>
      <c r="C11763" t="s">
        <v>510</v>
      </c>
      <c r="D11763" t="s">
        <v>376</v>
      </c>
      <c r="E11763" t="s">
        <v>424</v>
      </c>
      <c r="F11763" t="s">
        <v>368</v>
      </c>
      <c r="G11763" t="s">
        <v>15</v>
      </c>
      <c r="H11763" t="s">
        <v>363</v>
      </c>
      <c r="I11763" t="s">
        <v>364</v>
      </c>
      <c r="J11763">
        <v>0</v>
      </c>
      <c r="K11763">
        <v>489773.98120698403</v>
      </c>
      <c r="L11763">
        <v>809369.39809905097</v>
      </c>
      <c r="N11763">
        <v>0.60513034265603105</v>
      </c>
      <c r="O11763">
        <v>0.17</v>
      </c>
      <c r="P11763">
        <v>0.16022500000000001</v>
      </c>
      <c r="Q11763">
        <v>0</v>
      </c>
      <c r="R11763">
        <v>0</v>
      </c>
      <c r="S11763">
        <v>0</v>
      </c>
      <c r="T11763" s="23">
        <f t="shared" si="183"/>
        <v>0</v>
      </c>
      <c r="U11763" s="25">
        <v>44860.801865706002</v>
      </c>
    </row>
    <row r="11764" spans="1:21" x14ac:dyDescent="0.25">
      <c r="A11764" t="s">
        <v>17</v>
      </c>
      <c r="B11764" t="s">
        <v>322</v>
      </c>
      <c r="C11764" t="s">
        <v>510</v>
      </c>
      <c r="D11764" t="s">
        <v>370</v>
      </c>
      <c r="E11764" t="s">
        <v>424</v>
      </c>
      <c r="F11764" t="s">
        <v>368</v>
      </c>
      <c r="G11764" t="s">
        <v>15</v>
      </c>
      <c r="H11764" t="s">
        <v>363</v>
      </c>
      <c r="I11764" t="s">
        <v>364</v>
      </c>
      <c r="J11764">
        <v>1134</v>
      </c>
      <c r="K11764">
        <v>489773.98120698403</v>
      </c>
      <c r="L11764">
        <v>809369.39809905097</v>
      </c>
      <c r="N11764">
        <v>0.60513034265603105</v>
      </c>
      <c r="O11764">
        <v>0.17</v>
      </c>
      <c r="P11764">
        <v>0.16022500000000001</v>
      </c>
      <c r="Q11764">
        <v>686</v>
      </c>
      <c r="R11764">
        <v>109.91</v>
      </c>
      <c r="S11764">
        <v>0.49</v>
      </c>
      <c r="T11764" s="23">
        <f t="shared" si="183"/>
        <v>110.39999999999999</v>
      </c>
      <c r="U11764" s="25">
        <v>44860.801865706002</v>
      </c>
    </row>
    <row r="11765" spans="1:21" x14ac:dyDescent="0.25">
      <c r="A11765" t="s">
        <v>17</v>
      </c>
      <c r="B11765" t="s">
        <v>322</v>
      </c>
      <c r="C11765" t="s">
        <v>510</v>
      </c>
      <c r="D11765" t="s">
        <v>384</v>
      </c>
      <c r="E11765" t="s">
        <v>424</v>
      </c>
      <c r="F11765" t="s">
        <v>368</v>
      </c>
      <c r="G11765" t="s">
        <v>15</v>
      </c>
      <c r="H11765" t="s">
        <v>363</v>
      </c>
      <c r="I11765" t="s">
        <v>364</v>
      </c>
      <c r="J11765">
        <v>0</v>
      </c>
      <c r="K11765">
        <v>489773.98120698403</v>
      </c>
      <c r="L11765">
        <v>809369.39809905097</v>
      </c>
      <c r="N11765">
        <v>0.60513034265603105</v>
      </c>
      <c r="O11765">
        <v>0.17</v>
      </c>
      <c r="P11765">
        <v>0.16022500000000001</v>
      </c>
      <c r="Q11765">
        <v>0</v>
      </c>
      <c r="R11765">
        <v>0</v>
      </c>
      <c r="S11765">
        <v>0</v>
      </c>
      <c r="T11765" s="23">
        <f t="shared" si="183"/>
        <v>0</v>
      </c>
      <c r="U11765" s="25">
        <v>44860.801865706002</v>
      </c>
    </row>
    <row r="11766" spans="1:21" x14ac:dyDescent="0.25">
      <c r="A11766" t="s">
        <v>17</v>
      </c>
      <c r="B11766" t="s">
        <v>322</v>
      </c>
      <c r="C11766" t="s">
        <v>510</v>
      </c>
      <c r="D11766" t="s">
        <v>382</v>
      </c>
      <c r="E11766" t="s">
        <v>424</v>
      </c>
      <c r="F11766" t="s">
        <v>368</v>
      </c>
      <c r="G11766" t="s">
        <v>15</v>
      </c>
      <c r="H11766" t="s">
        <v>363</v>
      </c>
      <c r="I11766" t="s">
        <v>364</v>
      </c>
      <c r="J11766">
        <v>1421</v>
      </c>
      <c r="K11766">
        <v>489773.98120698403</v>
      </c>
      <c r="L11766">
        <v>809369.39809905097</v>
      </c>
      <c r="N11766">
        <v>0.60513034265603105</v>
      </c>
      <c r="O11766">
        <v>0.17</v>
      </c>
      <c r="P11766">
        <v>0.16022500000000001</v>
      </c>
      <c r="Q11766">
        <v>859</v>
      </c>
      <c r="R11766">
        <v>137.63</v>
      </c>
      <c r="S11766">
        <v>0</v>
      </c>
      <c r="T11766" s="23">
        <f t="shared" si="183"/>
        <v>137.63</v>
      </c>
      <c r="U11766" s="25">
        <v>44860.801865706002</v>
      </c>
    </row>
    <row r="11767" spans="1:21" x14ac:dyDescent="0.25">
      <c r="A11767" t="s">
        <v>17</v>
      </c>
      <c r="B11767" t="s">
        <v>322</v>
      </c>
      <c r="C11767" t="s">
        <v>510</v>
      </c>
      <c r="D11767" t="s">
        <v>374</v>
      </c>
      <c r="E11767" t="s">
        <v>424</v>
      </c>
      <c r="F11767" t="s">
        <v>368</v>
      </c>
      <c r="G11767" t="s">
        <v>15</v>
      </c>
      <c r="H11767" t="s">
        <v>363</v>
      </c>
      <c r="I11767" t="s">
        <v>364</v>
      </c>
      <c r="J11767">
        <v>8</v>
      </c>
      <c r="K11767">
        <v>489773.98120698403</v>
      </c>
      <c r="L11767">
        <v>809369.39809905097</v>
      </c>
      <c r="N11767">
        <v>0.60513034265603105</v>
      </c>
      <c r="O11767">
        <v>0.17</v>
      </c>
      <c r="P11767">
        <v>0.16022500000000001</v>
      </c>
      <c r="Q11767">
        <v>4</v>
      </c>
      <c r="R11767">
        <v>0.64</v>
      </c>
      <c r="S11767">
        <v>0</v>
      </c>
      <c r="T11767" s="23">
        <f t="shared" si="183"/>
        <v>0.64</v>
      </c>
      <c r="U11767" s="25">
        <v>44860.801865706002</v>
      </c>
    </row>
    <row r="11768" spans="1:21" x14ac:dyDescent="0.25">
      <c r="A11768" t="s">
        <v>17</v>
      </c>
      <c r="B11768" t="s">
        <v>322</v>
      </c>
      <c r="C11768" t="s">
        <v>510</v>
      </c>
      <c r="D11768" t="s">
        <v>372</v>
      </c>
      <c r="E11768" t="s">
        <v>424</v>
      </c>
      <c r="F11768" t="s">
        <v>368</v>
      </c>
      <c r="G11768" t="s">
        <v>15</v>
      </c>
      <c r="H11768" t="s">
        <v>363</v>
      </c>
      <c r="I11768" t="s">
        <v>364</v>
      </c>
      <c r="J11768">
        <v>34</v>
      </c>
      <c r="K11768">
        <v>489773.98120698403</v>
      </c>
      <c r="L11768">
        <v>809369.39809905097</v>
      </c>
      <c r="N11768">
        <v>0.60513034265603105</v>
      </c>
      <c r="O11768">
        <v>0.17</v>
      </c>
      <c r="P11768">
        <v>0.16022500000000001</v>
      </c>
      <c r="Q11768">
        <v>20</v>
      </c>
      <c r="R11768">
        <v>3.2</v>
      </c>
      <c r="S11768">
        <v>0</v>
      </c>
      <c r="T11768" s="23">
        <f t="shared" si="183"/>
        <v>3.2</v>
      </c>
      <c r="U11768" s="25">
        <v>44860.801865706002</v>
      </c>
    </row>
    <row r="11769" spans="1:21" x14ac:dyDescent="0.25">
      <c r="A11769" t="s">
        <v>17</v>
      </c>
      <c r="B11769" t="s">
        <v>322</v>
      </c>
      <c r="C11769" t="s">
        <v>510</v>
      </c>
      <c r="D11769" t="s">
        <v>366</v>
      </c>
      <c r="E11769" t="s">
        <v>424</v>
      </c>
      <c r="F11769" t="s">
        <v>368</v>
      </c>
      <c r="G11769" t="s">
        <v>15</v>
      </c>
      <c r="H11769" t="s">
        <v>363</v>
      </c>
      <c r="I11769" t="s">
        <v>364</v>
      </c>
      <c r="J11769">
        <v>3765</v>
      </c>
      <c r="K11769">
        <v>489773.98120698403</v>
      </c>
      <c r="L11769">
        <v>809369.39809905097</v>
      </c>
      <c r="N11769">
        <v>0.60513034265603105</v>
      </c>
      <c r="O11769">
        <v>0.17</v>
      </c>
      <c r="P11769">
        <v>0.16022500000000001</v>
      </c>
      <c r="Q11769">
        <v>2278</v>
      </c>
      <c r="R11769">
        <v>364.99</v>
      </c>
      <c r="S11769">
        <v>1.29</v>
      </c>
      <c r="T11769" s="23">
        <f t="shared" si="183"/>
        <v>366.28000000000003</v>
      </c>
      <c r="U11769" s="25">
        <v>44860.801865706002</v>
      </c>
    </row>
    <row r="11770" spans="1:21" x14ac:dyDescent="0.25">
      <c r="A11770" t="s">
        <v>17</v>
      </c>
      <c r="B11770" t="s">
        <v>322</v>
      </c>
      <c r="C11770" t="s">
        <v>510</v>
      </c>
      <c r="D11770" t="s">
        <v>375</v>
      </c>
      <c r="E11770" t="s">
        <v>424</v>
      </c>
      <c r="F11770" t="s">
        <v>368</v>
      </c>
      <c r="G11770" t="s">
        <v>15</v>
      </c>
      <c r="H11770" t="s">
        <v>363</v>
      </c>
      <c r="I11770" t="s">
        <v>364</v>
      </c>
      <c r="J11770">
        <v>825</v>
      </c>
      <c r="K11770">
        <v>489773.98120698403</v>
      </c>
      <c r="L11770">
        <v>809369.39809905097</v>
      </c>
      <c r="N11770">
        <v>0.60513034265603105</v>
      </c>
      <c r="O11770">
        <v>0.17</v>
      </c>
      <c r="P11770">
        <v>0.16022500000000001</v>
      </c>
      <c r="Q11770">
        <v>499</v>
      </c>
      <c r="R11770">
        <v>79.95</v>
      </c>
      <c r="S11770">
        <v>0</v>
      </c>
      <c r="T11770" s="23">
        <f t="shared" si="183"/>
        <v>79.95</v>
      </c>
      <c r="U11770" s="25">
        <v>44860.801865706002</v>
      </c>
    </row>
    <row r="11771" spans="1:21" x14ac:dyDescent="0.25">
      <c r="A11771" t="s">
        <v>17</v>
      </c>
      <c r="B11771" t="s">
        <v>322</v>
      </c>
      <c r="C11771" t="s">
        <v>510</v>
      </c>
      <c r="D11771" t="s">
        <v>371</v>
      </c>
      <c r="E11771" t="s">
        <v>424</v>
      </c>
      <c r="F11771" t="s">
        <v>368</v>
      </c>
      <c r="G11771" t="s">
        <v>15</v>
      </c>
      <c r="H11771" t="s">
        <v>363</v>
      </c>
      <c r="I11771" t="s">
        <v>364</v>
      </c>
      <c r="J11771">
        <v>0</v>
      </c>
      <c r="K11771">
        <v>489773.98120698403</v>
      </c>
      <c r="L11771">
        <v>809369.39809905097</v>
      </c>
      <c r="N11771">
        <v>0.60513034265603105</v>
      </c>
      <c r="O11771">
        <v>0.17</v>
      </c>
      <c r="P11771">
        <v>0.16022500000000001</v>
      </c>
      <c r="Q11771">
        <v>0</v>
      </c>
      <c r="R11771">
        <v>0</v>
      </c>
      <c r="S11771">
        <v>0</v>
      </c>
      <c r="T11771" s="23">
        <f t="shared" si="183"/>
        <v>0</v>
      </c>
      <c r="U11771" s="25">
        <v>44860.801865706002</v>
      </c>
    </row>
    <row r="11772" spans="1:21" x14ac:dyDescent="0.25">
      <c r="A11772" t="s">
        <v>17</v>
      </c>
      <c r="B11772" t="s">
        <v>322</v>
      </c>
      <c r="C11772" t="s">
        <v>510</v>
      </c>
      <c r="D11772" t="s">
        <v>383</v>
      </c>
      <c r="E11772" t="s">
        <v>424</v>
      </c>
      <c r="F11772" t="s">
        <v>368</v>
      </c>
      <c r="G11772" t="s">
        <v>15</v>
      </c>
      <c r="H11772" t="s">
        <v>363</v>
      </c>
      <c r="I11772" t="s">
        <v>364</v>
      </c>
      <c r="J11772">
        <v>1226</v>
      </c>
      <c r="K11772">
        <v>489773.98120698403</v>
      </c>
      <c r="L11772">
        <v>809369.39809905097</v>
      </c>
      <c r="N11772">
        <v>0.60513034265603105</v>
      </c>
      <c r="O11772">
        <v>0.17</v>
      </c>
      <c r="P11772">
        <v>0.16022500000000001</v>
      </c>
      <c r="Q11772">
        <v>741</v>
      </c>
      <c r="R11772">
        <v>118.73</v>
      </c>
      <c r="S11772">
        <v>2.72</v>
      </c>
      <c r="T11772" s="23">
        <f t="shared" si="183"/>
        <v>121.45</v>
      </c>
      <c r="U11772" s="25">
        <v>44860.801865706002</v>
      </c>
    </row>
    <row r="11773" spans="1:21" x14ac:dyDescent="0.25">
      <c r="A11773" t="s">
        <v>17</v>
      </c>
      <c r="B11773" t="s">
        <v>322</v>
      </c>
      <c r="C11773" t="s">
        <v>510</v>
      </c>
      <c r="D11773" t="s">
        <v>377</v>
      </c>
      <c r="E11773" t="s">
        <v>424</v>
      </c>
      <c r="F11773" t="s">
        <v>368</v>
      </c>
      <c r="G11773" t="s">
        <v>15</v>
      </c>
      <c r="H11773" t="s">
        <v>363</v>
      </c>
      <c r="I11773" t="s">
        <v>364</v>
      </c>
      <c r="J11773">
        <v>623</v>
      </c>
      <c r="K11773">
        <v>489773.98120698403</v>
      </c>
      <c r="L11773">
        <v>809369.39809905097</v>
      </c>
      <c r="N11773">
        <v>0.60513034265603105</v>
      </c>
      <c r="O11773">
        <v>0.17</v>
      </c>
      <c r="P11773">
        <v>0.16022500000000001</v>
      </c>
      <c r="Q11773">
        <v>376</v>
      </c>
      <c r="R11773">
        <v>60.24</v>
      </c>
      <c r="S11773">
        <v>7.05</v>
      </c>
      <c r="T11773" s="23">
        <f t="shared" si="183"/>
        <v>67.290000000000006</v>
      </c>
      <c r="U11773" s="25">
        <v>44860.801865706002</v>
      </c>
    </row>
    <row r="11774" spans="1:21" x14ac:dyDescent="0.25">
      <c r="A11774" t="s">
        <v>17</v>
      </c>
      <c r="B11774" t="s">
        <v>322</v>
      </c>
      <c r="C11774" t="s">
        <v>510</v>
      </c>
      <c r="D11774" t="s">
        <v>381</v>
      </c>
      <c r="E11774" t="s">
        <v>424</v>
      </c>
      <c r="F11774" t="s">
        <v>368</v>
      </c>
      <c r="G11774" t="s">
        <v>15</v>
      </c>
      <c r="H11774" t="s">
        <v>363</v>
      </c>
      <c r="I11774" t="s">
        <v>364</v>
      </c>
      <c r="J11774">
        <v>50</v>
      </c>
      <c r="K11774">
        <v>489773.98120698403</v>
      </c>
      <c r="L11774">
        <v>809369.39809905097</v>
      </c>
      <c r="N11774">
        <v>0.60513034265603105</v>
      </c>
      <c r="O11774">
        <v>0.17</v>
      </c>
      <c r="P11774">
        <v>0.16022500000000001</v>
      </c>
      <c r="Q11774">
        <v>30</v>
      </c>
      <c r="R11774">
        <v>4.8099999999999996</v>
      </c>
      <c r="S11774">
        <v>0</v>
      </c>
      <c r="T11774" s="23">
        <f t="shared" si="183"/>
        <v>4.8099999999999996</v>
      </c>
      <c r="U11774" s="25">
        <v>44860.801865706002</v>
      </c>
    </row>
    <row r="11775" spans="1:21" x14ac:dyDescent="0.25">
      <c r="A11775" t="s">
        <v>17</v>
      </c>
      <c r="B11775" t="s">
        <v>322</v>
      </c>
      <c r="C11775" t="s">
        <v>510</v>
      </c>
      <c r="D11775" t="s">
        <v>385</v>
      </c>
      <c r="E11775" t="s">
        <v>424</v>
      </c>
      <c r="F11775" t="s">
        <v>368</v>
      </c>
      <c r="G11775" t="s">
        <v>15</v>
      </c>
      <c r="H11775" t="s">
        <v>363</v>
      </c>
      <c r="I11775" t="s">
        <v>364</v>
      </c>
      <c r="J11775">
        <v>5828</v>
      </c>
      <c r="K11775">
        <v>489773.98120698403</v>
      </c>
      <c r="L11775">
        <v>809369.39809905097</v>
      </c>
      <c r="N11775">
        <v>0.60513034265603105</v>
      </c>
      <c r="O11775">
        <v>0.17</v>
      </c>
      <c r="P11775">
        <v>0.16022500000000001</v>
      </c>
      <c r="Q11775">
        <v>3526</v>
      </c>
      <c r="R11775">
        <v>564.95000000000005</v>
      </c>
      <c r="S11775">
        <v>0.48</v>
      </c>
      <c r="T11775" s="23">
        <f t="shared" si="183"/>
        <v>565.43000000000006</v>
      </c>
      <c r="U11775" s="25">
        <v>44860.801865706002</v>
      </c>
    </row>
    <row r="11776" spans="1:21" x14ac:dyDescent="0.25">
      <c r="A11776" t="s">
        <v>14</v>
      </c>
      <c r="B11776" t="s">
        <v>234</v>
      </c>
      <c r="C11776" t="s">
        <v>510</v>
      </c>
      <c r="D11776" t="s">
        <v>369</v>
      </c>
      <c r="E11776" t="s">
        <v>424</v>
      </c>
      <c r="F11776" t="s">
        <v>368</v>
      </c>
      <c r="G11776" t="s">
        <v>15</v>
      </c>
      <c r="H11776" t="s">
        <v>363</v>
      </c>
      <c r="I11776" t="s">
        <v>364</v>
      </c>
      <c r="J11776">
        <v>24</v>
      </c>
      <c r="K11776">
        <v>140182.44734847601</v>
      </c>
      <c r="L11776">
        <v>809369.39809905097</v>
      </c>
      <c r="N11776">
        <v>0.17319958930708201</v>
      </c>
      <c r="O11776">
        <v>0.17</v>
      </c>
      <c r="P11776">
        <v>0.16022500000000001</v>
      </c>
      <c r="Q11776">
        <v>4</v>
      </c>
      <c r="R11776">
        <v>0.64</v>
      </c>
      <c r="S11776">
        <v>0</v>
      </c>
      <c r="T11776" s="23">
        <f t="shared" si="183"/>
        <v>0.64</v>
      </c>
      <c r="U11776" s="25">
        <v>44860.801865706002</v>
      </c>
    </row>
    <row r="11777" spans="1:21" x14ac:dyDescent="0.25">
      <c r="A11777" t="s">
        <v>14</v>
      </c>
      <c r="B11777" t="s">
        <v>234</v>
      </c>
      <c r="C11777" t="s">
        <v>510</v>
      </c>
      <c r="D11777" t="s">
        <v>380</v>
      </c>
      <c r="E11777" t="s">
        <v>424</v>
      </c>
      <c r="F11777" t="s">
        <v>368</v>
      </c>
      <c r="G11777" t="s">
        <v>15</v>
      </c>
      <c r="H11777" t="s">
        <v>363</v>
      </c>
      <c r="I11777" t="s">
        <v>364</v>
      </c>
      <c r="J11777">
        <v>0</v>
      </c>
      <c r="K11777">
        <v>140182.44734847601</v>
      </c>
      <c r="L11777">
        <v>809369.39809905097</v>
      </c>
      <c r="N11777">
        <v>0.17319958930708201</v>
      </c>
      <c r="O11777">
        <v>0.17</v>
      </c>
      <c r="P11777">
        <v>0.16022500000000001</v>
      </c>
      <c r="Q11777">
        <v>0</v>
      </c>
      <c r="R11777">
        <v>0</v>
      </c>
      <c r="S11777">
        <v>0</v>
      </c>
      <c r="T11777" s="23">
        <f t="shared" si="183"/>
        <v>0</v>
      </c>
      <c r="U11777" s="25">
        <v>44860.801865706002</v>
      </c>
    </row>
    <row r="11778" spans="1:21" x14ac:dyDescent="0.25">
      <c r="A11778" t="s">
        <v>14</v>
      </c>
      <c r="B11778" t="s">
        <v>234</v>
      </c>
      <c r="C11778" t="s">
        <v>510</v>
      </c>
      <c r="D11778" t="s">
        <v>378</v>
      </c>
      <c r="E11778" t="s">
        <v>424</v>
      </c>
      <c r="F11778" t="s">
        <v>368</v>
      </c>
      <c r="G11778" t="s">
        <v>15</v>
      </c>
      <c r="H11778" t="s">
        <v>363</v>
      </c>
      <c r="I11778" t="s">
        <v>364</v>
      </c>
      <c r="J11778">
        <v>0</v>
      </c>
      <c r="K11778">
        <v>140182.44734847601</v>
      </c>
      <c r="L11778">
        <v>809369.39809905097</v>
      </c>
      <c r="N11778">
        <v>0.17319958930708201</v>
      </c>
      <c r="O11778">
        <v>0.17</v>
      </c>
      <c r="P11778">
        <v>0.16022500000000001</v>
      </c>
      <c r="Q11778">
        <v>0</v>
      </c>
      <c r="R11778">
        <v>0</v>
      </c>
      <c r="S11778">
        <v>0</v>
      </c>
      <c r="T11778" s="23">
        <f t="shared" si="183"/>
        <v>0</v>
      </c>
      <c r="U11778" s="25">
        <v>44860.801865706002</v>
      </c>
    </row>
    <row r="11779" spans="1:21" x14ac:dyDescent="0.25">
      <c r="A11779" t="s">
        <v>14</v>
      </c>
      <c r="B11779" t="s">
        <v>234</v>
      </c>
      <c r="C11779" t="s">
        <v>510</v>
      </c>
      <c r="D11779" t="s">
        <v>373</v>
      </c>
      <c r="E11779" t="s">
        <v>424</v>
      </c>
      <c r="F11779" t="s">
        <v>368</v>
      </c>
      <c r="G11779" t="s">
        <v>15</v>
      </c>
      <c r="H11779" t="s">
        <v>363</v>
      </c>
      <c r="I11779" t="s">
        <v>364</v>
      </c>
      <c r="J11779">
        <v>2099</v>
      </c>
      <c r="K11779">
        <v>140182.44734847601</v>
      </c>
      <c r="L11779">
        <v>809369.39809905097</v>
      </c>
      <c r="N11779">
        <v>0.17319958930708201</v>
      </c>
      <c r="O11779">
        <v>0.17</v>
      </c>
      <c r="P11779">
        <v>0.16022500000000001</v>
      </c>
      <c r="Q11779">
        <v>363</v>
      </c>
      <c r="R11779">
        <v>58.16</v>
      </c>
      <c r="S11779">
        <v>0</v>
      </c>
      <c r="T11779" s="23">
        <f t="shared" si="183"/>
        <v>58.16</v>
      </c>
      <c r="U11779" s="25">
        <v>44860.801865706002</v>
      </c>
    </row>
    <row r="11780" spans="1:21" x14ac:dyDescent="0.25">
      <c r="A11780" t="s">
        <v>14</v>
      </c>
      <c r="B11780" t="s">
        <v>234</v>
      </c>
      <c r="C11780" t="s">
        <v>510</v>
      </c>
      <c r="D11780" t="s">
        <v>379</v>
      </c>
      <c r="E11780" t="s">
        <v>424</v>
      </c>
      <c r="F11780" t="s">
        <v>368</v>
      </c>
      <c r="G11780" t="s">
        <v>15</v>
      </c>
      <c r="H11780" t="s">
        <v>363</v>
      </c>
      <c r="I11780" t="s">
        <v>364</v>
      </c>
      <c r="J11780">
        <v>0</v>
      </c>
      <c r="K11780">
        <v>140182.44734847601</v>
      </c>
      <c r="L11780">
        <v>809369.39809905097</v>
      </c>
      <c r="N11780">
        <v>0.17319958930708201</v>
      </c>
      <c r="O11780">
        <v>0.17</v>
      </c>
      <c r="P11780">
        <v>0.16022500000000001</v>
      </c>
      <c r="Q11780">
        <v>0</v>
      </c>
      <c r="R11780">
        <v>0</v>
      </c>
      <c r="S11780">
        <v>0</v>
      </c>
      <c r="T11780" s="23">
        <f t="shared" si="183"/>
        <v>0</v>
      </c>
      <c r="U11780" s="25">
        <v>44860.801865706002</v>
      </c>
    </row>
    <row r="11781" spans="1:21" x14ac:dyDescent="0.25">
      <c r="A11781" t="s">
        <v>14</v>
      </c>
      <c r="B11781" t="s">
        <v>234</v>
      </c>
      <c r="C11781" t="s">
        <v>510</v>
      </c>
      <c r="D11781" t="s">
        <v>376</v>
      </c>
      <c r="E11781" t="s">
        <v>424</v>
      </c>
      <c r="F11781" t="s">
        <v>368</v>
      </c>
      <c r="G11781" t="s">
        <v>15</v>
      </c>
      <c r="H11781" t="s">
        <v>363</v>
      </c>
      <c r="I11781" t="s">
        <v>364</v>
      </c>
      <c r="J11781">
        <v>0</v>
      </c>
      <c r="K11781">
        <v>140182.44734847601</v>
      </c>
      <c r="L11781">
        <v>809369.39809905097</v>
      </c>
      <c r="N11781">
        <v>0.17319958930708201</v>
      </c>
      <c r="O11781">
        <v>0.17</v>
      </c>
      <c r="P11781">
        <v>0.16022500000000001</v>
      </c>
      <c r="Q11781">
        <v>0</v>
      </c>
      <c r="R11781">
        <v>0</v>
      </c>
      <c r="S11781">
        <v>0</v>
      </c>
      <c r="T11781" s="23">
        <f t="shared" ref="T11781:T11844" si="184">SUM(R11781+S11781)</f>
        <v>0</v>
      </c>
      <c r="U11781" s="25">
        <v>44860.801865706002</v>
      </c>
    </row>
    <row r="11782" spans="1:21" x14ac:dyDescent="0.25">
      <c r="A11782" t="s">
        <v>14</v>
      </c>
      <c r="B11782" t="s">
        <v>234</v>
      </c>
      <c r="C11782" t="s">
        <v>510</v>
      </c>
      <c r="D11782" t="s">
        <v>370</v>
      </c>
      <c r="E11782" t="s">
        <v>424</v>
      </c>
      <c r="F11782" t="s">
        <v>368</v>
      </c>
      <c r="G11782" t="s">
        <v>15</v>
      </c>
      <c r="H11782" t="s">
        <v>363</v>
      </c>
      <c r="I11782" t="s">
        <v>364</v>
      </c>
      <c r="J11782">
        <v>1134</v>
      </c>
      <c r="K11782">
        <v>140182.44734847601</v>
      </c>
      <c r="L11782">
        <v>809369.39809905097</v>
      </c>
      <c r="N11782">
        <v>0.17319958930708201</v>
      </c>
      <c r="O11782">
        <v>0.17</v>
      </c>
      <c r="P11782">
        <v>0.16022500000000001</v>
      </c>
      <c r="Q11782">
        <v>196</v>
      </c>
      <c r="R11782">
        <v>31.4</v>
      </c>
      <c r="S11782">
        <v>0.16</v>
      </c>
      <c r="T11782" s="23">
        <f t="shared" si="184"/>
        <v>31.56</v>
      </c>
      <c r="U11782" s="25">
        <v>44860.801865706002</v>
      </c>
    </row>
    <row r="11783" spans="1:21" x14ac:dyDescent="0.25">
      <c r="A11783" t="s">
        <v>14</v>
      </c>
      <c r="B11783" t="s">
        <v>234</v>
      </c>
      <c r="C11783" t="s">
        <v>510</v>
      </c>
      <c r="D11783" t="s">
        <v>384</v>
      </c>
      <c r="E11783" t="s">
        <v>424</v>
      </c>
      <c r="F11783" t="s">
        <v>368</v>
      </c>
      <c r="G11783" t="s">
        <v>15</v>
      </c>
      <c r="H11783" t="s">
        <v>363</v>
      </c>
      <c r="I11783" t="s">
        <v>364</v>
      </c>
      <c r="J11783">
        <v>0</v>
      </c>
      <c r="K11783">
        <v>140182.44734847601</v>
      </c>
      <c r="L11783">
        <v>809369.39809905097</v>
      </c>
      <c r="N11783">
        <v>0.17319958930708201</v>
      </c>
      <c r="O11783">
        <v>0.17</v>
      </c>
      <c r="P11783">
        <v>0.16022500000000001</v>
      </c>
      <c r="Q11783">
        <v>0</v>
      </c>
      <c r="R11783">
        <v>0</v>
      </c>
      <c r="S11783">
        <v>0</v>
      </c>
      <c r="T11783" s="23">
        <f t="shared" si="184"/>
        <v>0</v>
      </c>
      <c r="U11783" s="25">
        <v>44860.801865706002</v>
      </c>
    </row>
    <row r="11784" spans="1:21" x14ac:dyDescent="0.25">
      <c r="A11784" t="s">
        <v>14</v>
      </c>
      <c r="B11784" t="s">
        <v>234</v>
      </c>
      <c r="C11784" t="s">
        <v>510</v>
      </c>
      <c r="D11784" t="s">
        <v>382</v>
      </c>
      <c r="E11784" t="s">
        <v>424</v>
      </c>
      <c r="F11784" t="s">
        <v>368</v>
      </c>
      <c r="G11784" t="s">
        <v>15</v>
      </c>
      <c r="H11784" t="s">
        <v>363</v>
      </c>
      <c r="I11784" t="s">
        <v>364</v>
      </c>
      <c r="J11784">
        <v>1421</v>
      </c>
      <c r="K11784">
        <v>140182.44734847601</v>
      </c>
      <c r="L11784">
        <v>809369.39809905097</v>
      </c>
      <c r="N11784">
        <v>0.17319958930708201</v>
      </c>
      <c r="O11784">
        <v>0.17</v>
      </c>
      <c r="P11784">
        <v>0.16022500000000001</v>
      </c>
      <c r="Q11784">
        <v>246</v>
      </c>
      <c r="R11784">
        <v>39.42</v>
      </c>
      <c r="S11784">
        <v>0</v>
      </c>
      <c r="T11784" s="23">
        <f t="shared" si="184"/>
        <v>39.42</v>
      </c>
      <c r="U11784" s="25">
        <v>44860.801865706002</v>
      </c>
    </row>
    <row r="11785" spans="1:21" x14ac:dyDescent="0.25">
      <c r="A11785" t="s">
        <v>14</v>
      </c>
      <c r="B11785" t="s">
        <v>234</v>
      </c>
      <c r="C11785" t="s">
        <v>510</v>
      </c>
      <c r="D11785" t="s">
        <v>374</v>
      </c>
      <c r="E11785" t="s">
        <v>424</v>
      </c>
      <c r="F11785" t="s">
        <v>368</v>
      </c>
      <c r="G11785" t="s">
        <v>15</v>
      </c>
      <c r="H11785" t="s">
        <v>363</v>
      </c>
      <c r="I11785" t="s">
        <v>364</v>
      </c>
      <c r="J11785">
        <v>8</v>
      </c>
      <c r="K11785">
        <v>140182.44734847601</v>
      </c>
      <c r="L11785">
        <v>809369.39809905097</v>
      </c>
      <c r="N11785">
        <v>0.17319958930708201</v>
      </c>
      <c r="O11785">
        <v>0.17</v>
      </c>
      <c r="P11785">
        <v>0.16022500000000001</v>
      </c>
      <c r="Q11785">
        <v>1</v>
      </c>
      <c r="R11785">
        <v>0.16</v>
      </c>
      <c r="S11785">
        <v>0</v>
      </c>
      <c r="T11785" s="23">
        <f t="shared" si="184"/>
        <v>0.16</v>
      </c>
      <c r="U11785" s="25">
        <v>44860.801865706002</v>
      </c>
    </row>
    <row r="11786" spans="1:21" x14ac:dyDescent="0.25">
      <c r="A11786" t="s">
        <v>14</v>
      </c>
      <c r="B11786" t="s">
        <v>234</v>
      </c>
      <c r="C11786" t="s">
        <v>510</v>
      </c>
      <c r="D11786" t="s">
        <v>372</v>
      </c>
      <c r="E11786" t="s">
        <v>424</v>
      </c>
      <c r="F11786" t="s">
        <v>368</v>
      </c>
      <c r="G11786" t="s">
        <v>15</v>
      </c>
      <c r="H11786" t="s">
        <v>363</v>
      </c>
      <c r="I11786" t="s">
        <v>364</v>
      </c>
      <c r="J11786">
        <v>34</v>
      </c>
      <c r="K11786">
        <v>140182.44734847601</v>
      </c>
      <c r="L11786">
        <v>809369.39809905097</v>
      </c>
      <c r="N11786">
        <v>0.17319958930708201</v>
      </c>
      <c r="O11786">
        <v>0.17</v>
      </c>
      <c r="P11786">
        <v>0.16022500000000001</v>
      </c>
      <c r="Q11786">
        <v>5</v>
      </c>
      <c r="R11786">
        <v>0.8</v>
      </c>
      <c r="S11786">
        <v>0</v>
      </c>
      <c r="T11786" s="23">
        <f t="shared" si="184"/>
        <v>0.8</v>
      </c>
      <c r="U11786" s="25">
        <v>44860.801865706002</v>
      </c>
    </row>
    <row r="11787" spans="1:21" x14ac:dyDescent="0.25">
      <c r="A11787" t="s">
        <v>14</v>
      </c>
      <c r="B11787" t="s">
        <v>234</v>
      </c>
      <c r="C11787" t="s">
        <v>510</v>
      </c>
      <c r="D11787" t="s">
        <v>366</v>
      </c>
      <c r="E11787" t="s">
        <v>424</v>
      </c>
      <c r="F11787" t="s">
        <v>368</v>
      </c>
      <c r="G11787" t="s">
        <v>15</v>
      </c>
      <c r="H11787" t="s">
        <v>363</v>
      </c>
      <c r="I11787" t="s">
        <v>364</v>
      </c>
      <c r="J11787">
        <v>3765</v>
      </c>
      <c r="K11787">
        <v>140182.44734847601</v>
      </c>
      <c r="L11787">
        <v>809369.39809905097</v>
      </c>
      <c r="N11787">
        <v>0.17319958930708201</v>
      </c>
      <c r="O11787">
        <v>0.17</v>
      </c>
      <c r="P11787">
        <v>0.16022500000000001</v>
      </c>
      <c r="Q11787">
        <v>652</v>
      </c>
      <c r="R11787">
        <v>104.47</v>
      </c>
      <c r="S11787">
        <v>0.48</v>
      </c>
      <c r="T11787" s="23">
        <f t="shared" si="184"/>
        <v>104.95</v>
      </c>
      <c r="U11787" s="25">
        <v>44860.801865706002</v>
      </c>
    </row>
    <row r="11788" spans="1:21" x14ac:dyDescent="0.25">
      <c r="A11788" t="s">
        <v>14</v>
      </c>
      <c r="B11788" t="s">
        <v>234</v>
      </c>
      <c r="C11788" t="s">
        <v>510</v>
      </c>
      <c r="D11788" t="s">
        <v>375</v>
      </c>
      <c r="E11788" t="s">
        <v>424</v>
      </c>
      <c r="F11788" t="s">
        <v>368</v>
      </c>
      <c r="G11788" t="s">
        <v>15</v>
      </c>
      <c r="H11788" t="s">
        <v>363</v>
      </c>
      <c r="I11788" t="s">
        <v>364</v>
      </c>
      <c r="J11788">
        <v>825</v>
      </c>
      <c r="K11788">
        <v>140182.44734847601</v>
      </c>
      <c r="L11788">
        <v>809369.39809905097</v>
      </c>
      <c r="N11788">
        <v>0.17319958930708201</v>
      </c>
      <c r="O11788">
        <v>0.17</v>
      </c>
      <c r="P11788">
        <v>0.16022500000000001</v>
      </c>
      <c r="Q11788">
        <v>142</v>
      </c>
      <c r="R11788">
        <v>22.75</v>
      </c>
      <c r="S11788">
        <v>0</v>
      </c>
      <c r="T11788" s="23">
        <f t="shared" si="184"/>
        <v>22.75</v>
      </c>
      <c r="U11788" s="25">
        <v>44860.801865706002</v>
      </c>
    </row>
    <row r="11789" spans="1:21" x14ac:dyDescent="0.25">
      <c r="A11789" t="s">
        <v>14</v>
      </c>
      <c r="B11789" t="s">
        <v>234</v>
      </c>
      <c r="C11789" t="s">
        <v>510</v>
      </c>
      <c r="D11789" t="s">
        <v>371</v>
      </c>
      <c r="E11789" t="s">
        <v>424</v>
      </c>
      <c r="F11789" t="s">
        <v>368</v>
      </c>
      <c r="G11789" t="s">
        <v>15</v>
      </c>
      <c r="H11789" t="s">
        <v>363</v>
      </c>
      <c r="I11789" t="s">
        <v>364</v>
      </c>
      <c r="J11789">
        <v>0</v>
      </c>
      <c r="K11789">
        <v>140182.44734847601</v>
      </c>
      <c r="L11789">
        <v>809369.39809905097</v>
      </c>
      <c r="N11789">
        <v>0.17319958930708201</v>
      </c>
      <c r="O11789">
        <v>0.17</v>
      </c>
      <c r="P11789">
        <v>0.16022500000000001</v>
      </c>
      <c r="Q11789">
        <v>0</v>
      </c>
      <c r="R11789">
        <v>0</v>
      </c>
      <c r="S11789">
        <v>0</v>
      </c>
      <c r="T11789" s="23">
        <f t="shared" si="184"/>
        <v>0</v>
      </c>
      <c r="U11789" s="25">
        <v>44860.801865706002</v>
      </c>
    </row>
    <row r="11790" spans="1:21" x14ac:dyDescent="0.25">
      <c r="A11790" t="s">
        <v>14</v>
      </c>
      <c r="B11790" t="s">
        <v>234</v>
      </c>
      <c r="C11790" t="s">
        <v>510</v>
      </c>
      <c r="D11790" t="s">
        <v>383</v>
      </c>
      <c r="E11790" t="s">
        <v>424</v>
      </c>
      <c r="F11790" t="s">
        <v>368</v>
      </c>
      <c r="G11790" t="s">
        <v>15</v>
      </c>
      <c r="H11790" t="s">
        <v>363</v>
      </c>
      <c r="I11790" t="s">
        <v>364</v>
      </c>
      <c r="J11790">
        <v>1226</v>
      </c>
      <c r="K11790">
        <v>140182.44734847601</v>
      </c>
      <c r="L11790">
        <v>809369.39809905097</v>
      </c>
      <c r="N11790">
        <v>0.17319958930708201</v>
      </c>
      <c r="O11790">
        <v>0.17</v>
      </c>
      <c r="P11790">
        <v>0.16022500000000001</v>
      </c>
      <c r="Q11790">
        <v>212</v>
      </c>
      <c r="R11790">
        <v>33.97</v>
      </c>
      <c r="S11790">
        <v>0.8</v>
      </c>
      <c r="T11790" s="23">
        <f t="shared" si="184"/>
        <v>34.769999999999996</v>
      </c>
      <c r="U11790" s="25">
        <v>44860.801865706002</v>
      </c>
    </row>
    <row r="11791" spans="1:21" x14ac:dyDescent="0.25">
      <c r="A11791" t="s">
        <v>14</v>
      </c>
      <c r="B11791" t="s">
        <v>234</v>
      </c>
      <c r="C11791" t="s">
        <v>510</v>
      </c>
      <c r="D11791" t="s">
        <v>377</v>
      </c>
      <c r="E11791" t="s">
        <v>424</v>
      </c>
      <c r="F11791" t="s">
        <v>368</v>
      </c>
      <c r="G11791" t="s">
        <v>15</v>
      </c>
      <c r="H11791" t="s">
        <v>363</v>
      </c>
      <c r="I11791" t="s">
        <v>364</v>
      </c>
      <c r="J11791">
        <v>623</v>
      </c>
      <c r="K11791">
        <v>140182.44734847601</v>
      </c>
      <c r="L11791">
        <v>809369.39809905097</v>
      </c>
      <c r="N11791">
        <v>0.17319958930708201</v>
      </c>
      <c r="O11791">
        <v>0.17</v>
      </c>
      <c r="P11791">
        <v>0.16022500000000001</v>
      </c>
      <c r="Q11791">
        <v>107</v>
      </c>
      <c r="R11791">
        <v>17.14</v>
      </c>
      <c r="S11791">
        <v>1.92</v>
      </c>
      <c r="T11791" s="23">
        <f t="shared" si="184"/>
        <v>19.060000000000002</v>
      </c>
      <c r="U11791" s="25">
        <v>44860.801865706002</v>
      </c>
    </row>
    <row r="11792" spans="1:21" x14ac:dyDescent="0.25">
      <c r="A11792" t="s">
        <v>14</v>
      </c>
      <c r="B11792" t="s">
        <v>234</v>
      </c>
      <c r="C11792" t="s">
        <v>510</v>
      </c>
      <c r="D11792" t="s">
        <v>381</v>
      </c>
      <c r="E11792" t="s">
        <v>424</v>
      </c>
      <c r="F11792" t="s">
        <v>368</v>
      </c>
      <c r="G11792" t="s">
        <v>15</v>
      </c>
      <c r="H11792" t="s">
        <v>363</v>
      </c>
      <c r="I11792" t="s">
        <v>364</v>
      </c>
      <c r="J11792">
        <v>50</v>
      </c>
      <c r="K11792">
        <v>140182.44734847601</v>
      </c>
      <c r="L11792">
        <v>809369.39809905097</v>
      </c>
      <c r="N11792">
        <v>0.17319958930708201</v>
      </c>
      <c r="O11792">
        <v>0.17</v>
      </c>
      <c r="P11792">
        <v>0.16022500000000001</v>
      </c>
      <c r="Q11792">
        <v>8</v>
      </c>
      <c r="R11792">
        <v>1.28</v>
      </c>
      <c r="S11792">
        <v>0</v>
      </c>
      <c r="T11792" s="23">
        <f t="shared" si="184"/>
        <v>1.28</v>
      </c>
      <c r="U11792" s="25">
        <v>44860.801865706002</v>
      </c>
    </row>
    <row r="11793" spans="1:21" x14ac:dyDescent="0.25">
      <c r="A11793" t="s">
        <v>14</v>
      </c>
      <c r="B11793" t="s">
        <v>234</v>
      </c>
      <c r="C11793" t="s">
        <v>510</v>
      </c>
      <c r="D11793" t="s">
        <v>385</v>
      </c>
      <c r="E11793" t="s">
        <v>424</v>
      </c>
      <c r="F11793" t="s">
        <v>368</v>
      </c>
      <c r="G11793" t="s">
        <v>15</v>
      </c>
      <c r="H11793" t="s">
        <v>363</v>
      </c>
      <c r="I11793" t="s">
        <v>364</v>
      </c>
      <c r="J11793">
        <v>5828</v>
      </c>
      <c r="K11793">
        <v>140182.44734847601</v>
      </c>
      <c r="L11793">
        <v>809369.39809905097</v>
      </c>
      <c r="N11793">
        <v>0.17319958930708201</v>
      </c>
      <c r="O11793">
        <v>0.17</v>
      </c>
      <c r="P11793">
        <v>0.16022500000000001</v>
      </c>
      <c r="Q11793">
        <v>1009</v>
      </c>
      <c r="R11793">
        <v>161.66999999999999</v>
      </c>
      <c r="S11793">
        <v>0.16</v>
      </c>
      <c r="T11793" s="23">
        <f t="shared" si="184"/>
        <v>161.82999999999998</v>
      </c>
      <c r="U11793" s="25">
        <v>44860.801865706002</v>
      </c>
    </row>
    <row r="11794" spans="1:21" x14ac:dyDescent="0.25">
      <c r="A11794" t="s">
        <v>16</v>
      </c>
      <c r="B11794" t="s">
        <v>292</v>
      </c>
      <c r="C11794" t="s">
        <v>510</v>
      </c>
      <c r="D11794" t="s">
        <v>369</v>
      </c>
      <c r="E11794" t="s">
        <v>424</v>
      </c>
      <c r="F11794" t="s">
        <v>368</v>
      </c>
      <c r="G11794" t="s">
        <v>15</v>
      </c>
      <c r="H11794" t="s">
        <v>363</v>
      </c>
      <c r="I11794" t="s">
        <v>364</v>
      </c>
      <c r="J11794">
        <v>24</v>
      </c>
      <c r="K11794">
        <v>179412.969543591</v>
      </c>
      <c r="L11794">
        <v>809369.39809905097</v>
      </c>
      <c r="N11794">
        <v>0.22167006803688699</v>
      </c>
      <c r="O11794">
        <v>0.17</v>
      </c>
      <c r="P11794">
        <v>0.16022500000000001</v>
      </c>
      <c r="Q11794">
        <v>5</v>
      </c>
      <c r="R11794">
        <v>0.8</v>
      </c>
      <c r="S11794">
        <v>0</v>
      </c>
      <c r="T11794" s="23">
        <f t="shared" si="184"/>
        <v>0.8</v>
      </c>
      <c r="U11794" s="25">
        <v>44860.801865706002</v>
      </c>
    </row>
    <row r="11795" spans="1:21" x14ac:dyDescent="0.25">
      <c r="A11795" t="s">
        <v>16</v>
      </c>
      <c r="B11795" t="s">
        <v>292</v>
      </c>
      <c r="C11795" t="s">
        <v>510</v>
      </c>
      <c r="D11795" t="s">
        <v>380</v>
      </c>
      <c r="E11795" t="s">
        <v>424</v>
      </c>
      <c r="F11795" t="s">
        <v>368</v>
      </c>
      <c r="G11795" t="s">
        <v>15</v>
      </c>
      <c r="H11795" t="s">
        <v>363</v>
      </c>
      <c r="I11795" t="s">
        <v>364</v>
      </c>
      <c r="J11795">
        <v>0</v>
      </c>
      <c r="K11795">
        <v>179412.969543591</v>
      </c>
      <c r="L11795">
        <v>809369.39809905097</v>
      </c>
      <c r="N11795">
        <v>0.22167006803688699</v>
      </c>
      <c r="O11795">
        <v>0.17</v>
      </c>
      <c r="P11795">
        <v>0.16022500000000001</v>
      </c>
      <c r="Q11795">
        <v>0</v>
      </c>
      <c r="R11795">
        <v>0</v>
      </c>
      <c r="S11795">
        <v>0</v>
      </c>
      <c r="T11795" s="23">
        <f t="shared" si="184"/>
        <v>0</v>
      </c>
      <c r="U11795" s="25">
        <v>44860.801865706002</v>
      </c>
    </row>
    <row r="11796" spans="1:21" x14ac:dyDescent="0.25">
      <c r="A11796" t="s">
        <v>16</v>
      </c>
      <c r="B11796" t="s">
        <v>292</v>
      </c>
      <c r="C11796" t="s">
        <v>510</v>
      </c>
      <c r="D11796" t="s">
        <v>378</v>
      </c>
      <c r="E11796" t="s">
        <v>424</v>
      </c>
      <c r="F11796" t="s">
        <v>368</v>
      </c>
      <c r="G11796" t="s">
        <v>15</v>
      </c>
      <c r="H11796" t="s">
        <v>363</v>
      </c>
      <c r="I11796" t="s">
        <v>364</v>
      </c>
      <c r="J11796">
        <v>0</v>
      </c>
      <c r="K11796">
        <v>179412.969543591</v>
      </c>
      <c r="L11796">
        <v>809369.39809905097</v>
      </c>
      <c r="N11796">
        <v>0.22167006803688699</v>
      </c>
      <c r="O11796">
        <v>0.17</v>
      </c>
      <c r="P11796">
        <v>0.16022500000000001</v>
      </c>
      <c r="Q11796">
        <v>0</v>
      </c>
      <c r="R11796">
        <v>0</v>
      </c>
      <c r="S11796">
        <v>0</v>
      </c>
      <c r="T11796" s="23">
        <f t="shared" si="184"/>
        <v>0</v>
      </c>
      <c r="U11796" s="25">
        <v>44860.801865706002</v>
      </c>
    </row>
    <row r="11797" spans="1:21" x14ac:dyDescent="0.25">
      <c r="A11797" t="s">
        <v>16</v>
      </c>
      <c r="B11797" t="s">
        <v>292</v>
      </c>
      <c r="C11797" t="s">
        <v>510</v>
      </c>
      <c r="D11797" t="s">
        <v>373</v>
      </c>
      <c r="E11797" t="s">
        <v>424</v>
      </c>
      <c r="F11797" t="s">
        <v>368</v>
      </c>
      <c r="G11797" t="s">
        <v>15</v>
      </c>
      <c r="H11797" t="s">
        <v>363</v>
      </c>
      <c r="I11797" t="s">
        <v>364</v>
      </c>
      <c r="J11797">
        <v>2099</v>
      </c>
      <c r="K11797">
        <v>179412.969543591</v>
      </c>
      <c r="L11797">
        <v>809369.39809905097</v>
      </c>
      <c r="N11797">
        <v>0.22167006803688699</v>
      </c>
      <c r="O11797">
        <v>0.17</v>
      </c>
      <c r="P11797">
        <v>0.16022500000000001</v>
      </c>
      <c r="Q11797">
        <v>465</v>
      </c>
      <c r="R11797">
        <v>74.5</v>
      </c>
      <c r="S11797">
        <v>0</v>
      </c>
      <c r="T11797" s="23">
        <f t="shared" si="184"/>
        <v>74.5</v>
      </c>
      <c r="U11797" s="25">
        <v>44860.801865706002</v>
      </c>
    </row>
    <row r="11798" spans="1:21" x14ac:dyDescent="0.25">
      <c r="A11798" t="s">
        <v>16</v>
      </c>
      <c r="B11798" t="s">
        <v>292</v>
      </c>
      <c r="C11798" t="s">
        <v>510</v>
      </c>
      <c r="D11798" t="s">
        <v>379</v>
      </c>
      <c r="E11798" t="s">
        <v>424</v>
      </c>
      <c r="F11798" t="s">
        <v>368</v>
      </c>
      <c r="G11798" t="s">
        <v>15</v>
      </c>
      <c r="H11798" t="s">
        <v>363</v>
      </c>
      <c r="I11798" t="s">
        <v>364</v>
      </c>
      <c r="J11798">
        <v>0</v>
      </c>
      <c r="K11798">
        <v>179412.969543591</v>
      </c>
      <c r="L11798">
        <v>809369.39809905097</v>
      </c>
      <c r="N11798">
        <v>0.22167006803688699</v>
      </c>
      <c r="O11798">
        <v>0.17</v>
      </c>
      <c r="P11798">
        <v>0.16022500000000001</v>
      </c>
      <c r="Q11798">
        <v>0</v>
      </c>
      <c r="R11798">
        <v>0</v>
      </c>
      <c r="S11798">
        <v>0</v>
      </c>
      <c r="T11798" s="23">
        <f t="shared" si="184"/>
        <v>0</v>
      </c>
      <c r="U11798" s="25">
        <v>44860.801865706002</v>
      </c>
    </row>
    <row r="11799" spans="1:21" x14ac:dyDescent="0.25">
      <c r="A11799" t="s">
        <v>16</v>
      </c>
      <c r="B11799" t="s">
        <v>292</v>
      </c>
      <c r="C11799" t="s">
        <v>510</v>
      </c>
      <c r="D11799" t="s">
        <v>376</v>
      </c>
      <c r="E11799" t="s">
        <v>424</v>
      </c>
      <c r="F11799" t="s">
        <v>368</v>
      </c>
      <c r="G11799" t="s">
        <v>15</v>
      </c>
      <c r="H11799" t="s">
        <v>363</v>
      </c>
      <c r="I11799" t="s">
        <v>364</v>
      </c>
      <c r="J11799">
        <v>0</v>
      </c>
      <c r="K11799">
        <v>179412.969543591</v>
      </c>
      <c r="L11799">
        <v>809369.39809905097</v>
      </c>
      <c r="N11799">
        <v>0.22167006803688699</v>
      </c>
      <c r="O11799">
        <v>0.17</v>
      </c>
      <c r="P11799">
        <v>0.16022500000000001</v>
      </c>
      <c r="Q11799">
        <v>0</v>
      </c>
      <c r="R11799">
        <v>0</v>
      </c>
      <c r="S11799">
        <v>0</v>
      </c>
      <c r="T11799" s="23">
        <f t="shared" si="184"/>
        <v>0</v>
      </c>
      <c r="U11799" s="25">
        <v>44860.801865706002</v>
      </c>
    </row>
    <row r="11800" spans="1:21" x14ac:dyDescent="0.25">
      <c r="A11800" t="s">
        <v>16</v>
      </c>
      <c r="B11800" t="s">
        <v>292</v>
      </c>
      <c r="C11800" t="s">
        <v>510</v>
      </c>
      <c r="D11800" t="s">
        <v>370</v>
      </c>
      <c r="E11800" t="s">
        <v>424</v>
      </c>
      <c r="F11800" t="s">
        <v>368</v>
      </c>
      <c r="G11800" t="s">
        <v>15</v>
      </c>
      <c r="H11800" t="s">
        <v>363</v>
      </c>
      <c r="I11800" t="s">
        <v>364</v>
      </c>
      <c r="J11800">
        <v>1134</v>
      </c>
      <c r="K11800">
        <v>179412.969543591</v>
      </c>
      <c r="L11800">
        <v>809369.39809905097</v>
      </c>
      <c r="N11800">
        <v>0.22167006803688699</v>
      </c>
      <c r="O11800">
        <v>0.17</v>
      </c>
      <c r="P11800">
        <v>0.16022500000000001</v>
      </c>
      <c r="Q11800">
        <v>251</v>
      </c>
      <c r="R11800">
        <v>40.22</v>
      </c>
      <c r="S11800">
        <v>0.16</v>
      </c>
      <c r="T11800" s="23">
        <f t="shared" si="184"/>
        <v>40.379999999999995</v>
      </c>
      <c r="U11800" s="25">
        <v>44860.801865706002</v>
      </c>
    </row>
    <row r="11801" spans="1:21" x14ac:dyDescent="0.25">
      <c r="A11801" t="s">
        <v>16</v>
      </c>
      <c r="B11801" t="s">
        <v>292</v>
      </c>
      <c r="C11801" t="s">
        <v>510</v>
      </c>
      <c r="D11801" t="s">
        <v>384</v>
      </c>
      <c r="E11801" t="s">
        <v>424</v>
      </c>
      <c r="F11801" t="s">
        <v>368</v>
      </c>
      <c r="G11801" t="s">
        <v>15</v>
      </c>
      <c r="H11801" t="s">
        <v>363</v>
      </c>
      <c r="I11801" t="s">
        <v>364</v>
      </c>
      <c r="J11801">
        <v>0</v>
      </c>
      <c r="K11801">
        <v>179412.969543591</v>
      </c>
      <c r="L11801">
        <v>809369.39809905097</v>
      </c>
      <c r="N11801">
        <v>0.22167006803688699</v>
      </c>
      <c r="O11801">
        <v>0.17</v>
      </c>
      <c r="P11801">
        <v>0.16022500000000001</v>
      </c>
      <c r="Q11801">
        <v>0</v>
      </c>
      <c r="R11801">
        <v>0</v>
      </c>
      <c r="S11801">
        <v>0</v>
      </c>
      <c r="T11801" s="23">
        <f t="shared" si="184"/>
        <v>0</v>
      </c>
      <c r="U11801" s="25">
        <v>44860.801865706002</v>
      </c>
    </row>
    <row r="11802" spans="1:21" x14ac:dyDescent="0.25">
      <c r="A11802" t="s">
        <v>16</v>
      </c>
      <c r="B11802" t="s">
        <v>292</v>
      </c>
      <c r="C11802" t="s">
        <v>510</v>
      </c>
      <c r="D11802" t="s">
        <v>382</v>
      </c>
      <c r="E11802" t="s">
        <v>424</v>
      </c>
      <c r="F11802" t="s">
        <v>368</v>
      </c>
      <c r="G11802" t="s">
        <v>15</v>
      </c>
      <c r="H11802" t="s">
        <v>363</v>
      </c>
      <c r="I11802" t="s">
        <v>364</v>
      </c>
      <c r="J11802">
        <v>1421</v>
      </c>
      <c r="K11802">
        <v>179412.969543591</v>
      </c>
      <c r="L11802">
        <v>809369.39809905097</v>
      </c>
      <c r="N11802">
        <v>0.22167006803688699</v>
      </c>
      <c r="O11802">
        <v>0.17</v>
      </c>
      <c r="P11802">
        <v>0.16022500000000001</v>
      </c>
      <c r="Q11802">
        <v>314</v>
      </c>
      <c r="R11802">
        <v>50.31</v>
      </c>
      <c r="S11802">
        <v>0</v>
      </c>
      <c r="T11802" s="23">
        <f t="shared" si="184"/>
        <v>50.31</v>
      </c>
      <c r="U11802" s="25">
        <v>44860.801865706002</v>
      </c>
    </row>
    <row r="11803" spans="1:21" x14ac:dyDescent="0.25">
      <c r="A11803" t="s">
        <v>16</v>
      </c>
      <c r="B11803" t="s">
        <v>292</v>
      </c>
      <c r="C11803" t="s">
        <v>510</v>
      </c>
      <c r="D11803" t="s">
        <v>374</v>
      </c>
      <c r="E11803" t="s">
        <v>424</v>
      </c>
      <c r="F11803" t="s">
        <v>368</v>
      </c>
      <c r="G11803" t="s">
        <v>15</v>
      </c>
      <c r="H11803" t="s">
        <v>363</v>
      </c>
      <c r="I11803" t="s">
        <v>364</v>
      </c>
      <c r="J11803">
        <v>8</v>
      </c>
      <c r="K11803">
        <v>179412.969543591</v>
      </c>
      <c r="L11803">
        <v>809369.39809905097</v>
      </c>
      <c r="N11803">
        <v>0.22167006803688699</v>
      </c>
      <c r="O11803">
        <v>0.17</v>
      </c>
      <c r="P11803">
        <v>0.16022500000000001</v>
      </c>
      <c r="Q11803">
        <v>1</v>
      </c>
      <c r="R11803">
        <v>0.16</v>
      </c>
      <c r="S11803">
        <v>0</v>
      </c>
      <c r="T11803" s="23">
        <f t="shared" si="184"/>
        <v>0.16</v>
      </c>
      <c r="U11803" s="25">
        <v>44860.801865706002</v>
      </c>
    </row>
    <row r="11804" spans="1:21" x14ac:dyDescent="0.25">
      <c r="A11804" t="s">
        <v>16</v>
      </c>
      <c r="B11804" t="s">
        <v>292</v>
      </c>
      <c r="C11804" t="s">
        <v>510</v>
      </c>
      <c r="D11804" t="s">
        <v>372</v>
      </c>
      <c r="E11804" t="s">
        <v>424</v>
      </c>
      <c r="F11804" t="s">
        <v>368</v>
      </c>
      <c r="G11804" t="s">
        <v>15</v>
      </c>
      <c r="H11804" t="s">
        <v>363</v>
      </c>
      <c r="I11804" t="s">
        <v>364</v>
      </c>
      <c r="J11804">
        <v>34</v>
      </c>
      <c r="K11804">
        <v>179412.969543591</v>
      </c>
      <c r="L11804">
        <v>809369.39809905097</v>
      </c>
      <c r="N11804">
        <v>0.22167006803688699</v>
      </c>
      <c r="O11804">
        <v>0.17</v>
      </c>
      <c r="P11804">
        <v>0.16022500000000001</v>
      </c>
      <c r="Q11804">
        <v>7</v>
      </c>
      <c r="R11804">
        <v>1.1200000000000001</v>
      </c>
      <c r="S11804">
        <v>0</v>
      </c>
      <c r="T11804" s="23">
        <f t="shared" si="184"/>
        <v>1.1200000000000001</v>
      </c>
      <c r="U11804" s="25">
        <v>44860.801865706002</v>
      </c>
    </row>
    <row r="11805" spans="1:21" x14ac:dyDescent="0.25">
      <c r="A11805" t="s">
        <v>16</v>
      </c>
      <c r="B11805" t="s">
        <v>292</v>
      </c>
      <c r="C11805" t="s">
        <v>510</v>
      </c>
      <c r="D11805" t="s">
        <v>366</v>
      </c>
      <c r="E11805" t="s">
        <v>424</v>
      </c>
      <c r="F11805" t="s">
        <v>368</v>
      </c>
      <c r="G11805" t="s">
        <v>15</v>
      </c>
      <c r="H11805" t="s">
        <v>363</v>
      </c>
      <c r="I11805" t="s">
        <v>364</v>
      </c>
      <c r="J11805">
        <v>3765</v>
      </c>
      <c r="K11805">
        <v>179412.969543591</v>
      </c>
      <c r="L11805">
        <v>809369.39809905097</v>
      </c>
      <c r="N11805">
        <v>0.22167006803688699</v>
      </c>
      <c r="O11805">
        <v>0.17</v>
      </c>
      <c r="P11805">
        <v>0.16022500000000001</v>
      </c>
      <c r="Q11805">
        <v>834</v>
      </c>
      <c r="R11805">
        <v>133.63</v>
      </c>
      <c r="S11805">
        <v>0.49</v>
      </c>
      <c r="T11805" s="23">
        <f t="shared" si="184"/>
        <v>134.12</v>
      </c>
      <c r="U11805" s="25">
        <v>44860.801865706002</v>
      </c>
    </row>
    <row r="11806" spans="1:21" x14ac:dyDescent="0.25">
      <c r="A11806" t="s">
        <v>16</v>
      </c>
      <c r="B11806" t="s">
        <v>292</v>
      </c>
      <c r="C11806" t="s">
        <v>510</v>
      </c>
      <c r="D11806" t="s">
        <v>375</v>
      </c>
      <c r="E11806" t="s">
        <v>424</v>
      </c>
      <c r="F11806" t="s">
        <v>368</v>
      </c>
      <c r="G11806" t="s">
        <v>15</v>
      </c>
      <c r="H11806" t="s">
        <v>363</v>
      </c>
      <c r="I11806" t="s">
        <v>364</v>
      </c>
      <c r="J11806">
        <v>825</v>
      </c>
      <c r="K11806">
        <v>179412.969543591</v>
      </c>
      <c r="L11806">
        <v>809369.39809905097</v>
      </c>
      <c r="N11806">
        <v>0.22167006803688699</v>
      </c>
      <c r="O11806">
        <v>0.17</v>
      </c>
      <c r="P11806">
        <v>0.16022500000000001</v>
      </c>
      <c r="Q11806">
        <v>182</v>
      </c>
      <c r="R11806">
        <v>29.16</v>
      </c>
      <c r="S11806">
        <v>0</v>
      </c>
      <c r="T11806" s="23">
        <f t="shared" si="184"/>
        <v>29.16</v>
      </c>
      <c r="U11806" s="25">
        <v>44860.801865706002</v>
      </c>
    </row>
    <row r="11807" spans="1:21" x14ac:dyDescent="0.25">
      <c r="A11807" t="s">
        <v>16</v>
      </c>
      <c r="B11807" t="s">
        <v>292</v>
      </c>
      <c r="C11807" t="s">
        <v>510</v>
      </c>
      <c r="D11807" t="s">
        <v>371</v>
      </c>
      <c r="E11807" t="s">
        <v>424</v>
      </c>
      <c r="F11807" t="s">
        <v>368</v>
      </c>
      <c r="G11807" t="s">
        <v>15</v>
      </c>
      <c r="H11807" t="s">
        <v>363</v>
      </c>
      <c r="I11807" t="s">
        <v>364</v>
      </c>
      <c r="J11807">
        <v>0</v>
      </c>
      <c r="K11807">
        <v>179412.969543591</v>
      </c>
      <c r="L11807">
        <v>809369.39809905097</v>
      </c>
      <c r="N11807">
        <v>0.22167006803688699</v>
      </c>
      <c r="O11807">
        <v>0.17</v>
      </c>
      <c r="P11807">
        <v>0.16022500000000001</v>
      </c>
      <c r="Q11807">
        <v>0</v>
      </c>
      <c r="R11807">
        <v>0</v>
      </c>
      <c r="S11807">
        <v>0</v>
      </c>
      <c r="T11807" s="23">
        <f t="shared" si="184"/>
        <v>0</v>
      </c>
      <c r="U11807" s="25">
        <v>44860.801865706002</v>
      </c>
    </row>
    <row r="11808" spans="1:21" x14ac:dyDescent="0.25">
      <c r="A11808" t="s">
        <v>16</v>
      </c>
      <c r="B11808" t="s">
        <v>292</v>
      </c>
      <c r="C11808" t="s">
        <v>510</v>
      </c>
      <c r="D11808" t="s">
        <v>383</v>
      </c>
      <c r="E11808" t="s">
        <v>424</v>
      </c>
      <c r="F11808" t="s">
        <v>368</v>
      </c>
      <c r="G11808" t="s">
        <v>15</v>
      </c>
      <c r="H11808" t="s">
        <v>363</v>
      </c>
      <c r="I11808" t="s">
        <v>364</v>
      </c>
      <c r="J11808">
        <v>1226</v>
      </c>
      <c r="K11808">
        <v>179412.969543591</v>
      </c>
      <c r="L11808">
        <v>809369.39809905097</v>
      </c>
      <c r="N11808">
        <v>0.22167006803688699</v>
      </c>
      <c r="O11808">
        <v>0.17</v>
      </c>
      <c r="P11808">
        <v>0.16022500000000001</v>
      </c>
      <c r="Q11808">
        <v>271</v>
      </c>
      <c r="R11808">
        <v>43.42</v>
      </c>
      <c r="S11808">
        <v>0.96</v>
      </c>
      <c r="T11808" s="23">
        <f t="shared" si="184"/>
        <v>44.38</v>
      </c>
      <c r="U11808" s="25">
        <v>44860.801865706002</v>
      </c>
    </row>
    <row r="11809" spans="1:21" x14ac:dyDescent="0.25">
      <c r="A11809" t="s">
        <v>16</v>
      </c>
      <c r="B11809" t="s">
        <v>292</v>
      </c>
      <c r="C11809" t="s">
        <v>510</v>
      </c>
      <c r="D11809" t="s">
        <v>377</v>
      </c>
      <c r="E11809" t="s">
        <v>424</v>
      </c>
      <c r="F11809" t="s">
        <v>368</v>
      </c>
      <c r="G11809" t="s">
        <v>15</v>
      </c>
      <c r="H11809" t="s">
        <v>363</v>
      </c>
      <c r="I11809" t="s">
        <v>364</v>
      </c>
      <c r="J11809">
        <v>623</v>
      </c>
      <c r="K11809">
        <v>179412.969543591</v>
      </c>
      <c r="L11809">
        <v>809369.39809905097</v>
      </c>
      <c r="N11809">
        <v>0.22167006803688699</v>
      </c>
      <c r="O11809">
        <v>0.17</v>
      </c>
      <c r="P11809">
        <v>0.16022500000000001</v>
      </c>
      <c r="Q11809">
        <v>138</v>
      </c>
      <c r="R11809">
        <v>22.11</v>
      </c>
      <c r="S11809">
        <v>2.4</v>
      </c>
      <c r="T11809" s="23">
        <f t="shared" si="184"/>
        <v>24.509999999999998</v>
      </c>
      <c r="U11809" s="25">
        <v>44860.801865706002</v>
      </c>
    </row>
    <row r="11810" spans="1:21" x14ac:dyDescent="0.25">
      <c r="A11810" t="s">
        <v>16</v>
      </c>
      <c r="B11810" t="s">
        <v>292</v>
      </c>
      <c r="C11810" t="s">
        <v>510</v>
      </c>
      <c r="D11810" t="s">
        <v>381</v>
      </c>
      <c r="E11810" t="s">
        <v>424</v>
      </c>
      <c r="F11810" t="s">
        <v>368</v>
      </c>
      <c r="G11810" t="s">
        <v>15</v>
      </c>
      <c r="H11810" t="s">
        <v>363</v>
      </c>
      <c r="I11810" t="s">
        <v>364</v>
      </c>
      <c r="J11810">
        <v>50</v>
      </c>
      <c r="K11810">
        <v>179412.969543591</v>
      </c>
      <c r="L11810">
        <v>809369.39809905097</v>
      </c>
      <c r="N11810">
        <v>0.22167006803688699</v>
      </c>
      <c r="O11810">
        <v>0.17</v>
      </c>
      <c r="P11810">
        <v>0.16022500000000001</v>
      </c>
      <c r="Q11810">
        <v>11</v>
      </c>
      <c r="R11810">
        <v>1.76</v>
      </c>
      <c r="S11810">
        <v>0</v>
      </c>
      <c r="T11810" s="23">
        <f t="shared" si="184"/>
        <v>1.76</v>
      </c>
      <c r="U11810" s="25">
        <v>44860.801865706002</v>
      </c>
    </row>
    <row r="11811" spans="1:21" x14ac:dyDescent="0.25">
      <c r="A11811" t="s">
        <v>16</v>
      </c>
      <c r="B11811" t="s">
        <v>292</v>
      </c>
      <c r="C11811" t="s">
        <v>510</v>
      </c>
      <c r="D11811" t="s">
        <v>385</v>
      </c>
      <c r="E11811" t="s">
        <v>424</v>
      </c>
      <c r="F11811" t="s">
        <v>368</v>
      </c>
      <c r="G11811" t="s">
        <v>15</v>
      </c>
      <c r="H11811" t="s">
        <v>363</v>
      </c>
      <c r="I11811" t="s">
        <v>364</v>
      </c>
      <c r="J11811">
        <v>5828</v>
      </c>
      <c r="K11811">
        <v>179412.969543591</v>
      </c>
      <c r="L11811">
        <v>809369.39809905097</v>
      </c>
      <c r="N11811">
        <v>0.22167006803688699</v>
      </c>
      <c r="O11811">
        <v>0.17</v>
      </c>
      <c r="P11811">
        <v>0.16022500000000001</v>
      </c>
      <c r="Q11811">
        <v>1291</v>
      </c>
      <c r="R11811">
        <v>206.85</v>
      </c>
      <c r="S11811">
        <v>0.32</v>
      </c>
      <c r="T11811" s="23">
        <f t="shared" si="184"/>
        <v>207.17</v>
      </c>
      <c r="U11811" s="25">
        <v>44860.801865706002</v>
      </c>
    </row>
    <row r="11812" spans="1:21" x14ac:dyDescent="0.25">
      <c r="A11812" t="s">
        <v>173</v>
      </c>
      <c r="B11812" t="s">
        <v>238</v>
      </c>
      <c r="C11812" t="s">
        <v>510</v>
      </c>
      <c r="D11812" t="s">
        <v>369</v>
      </c>
      <c r="E11812" t="s">
        <v>424</v>
      </c>
      <c r="F11812" t="s">
        <v>368</v>
      </c>
      <c r="G11812" t="s">
        <v>15</v>
      </c>
      <c r="H11812" t="s">
        <v>400</v>
      </c>
      <c r="I11812" t="s">
        <v>364</v>
      </c>
      <c r="J11812">
        <v>24</v>
      </c>
      <c r="K11812">
        <v>4307.9078813870001</v>
      </c>
      <c r="O11812">
        <v>0.17</v>
      </c>
      <c r="P11812">
        <v>0.16022500000000001</v>
      </c>
      <c r="R11812">
        <v>0</v>
      </c>
      <c r="S11812">
        <v>0</v>
      </c>
      <c r="T11812" s="23">
        <f t="shared" si="184"/>
        <v>0</v>
      </c>
      <c r="U11812" s="25">
        <v>44860.801865706002</v>
      </c>
    </row>
    <row r="11813" spans="1:21" x14ac:dyDescent="0.25">
      <c r="A11813" t="s">
        <v>173</v>
      </c>
      <c r="B11813" t="s">
        <v>238</v>
      </c>
      <c r="C11813" t="s">
        <v>510</v>
      </c>
      <c r="D11813" t="s">
        <v>380</v>
      </c>
      <c r="E11813" t="s">
        <v>424</v>
      </c>
      <c r="F11813" t="s">
        <v>368</v>
      </c>
      <c r="G11813" t="s">
        <v>15</v>
      </c>
      <c r="H11813" t="s">
        <v>400</v>
      </c>
      <c r="I11813" t="s">
        <v>364</v>
      </c>
      <c r="J11813">
        <v>0</v>
      </c>
      <c r="K11813">
        <v>4307.9078813870001</v>
      </c>
      <c r="O11813">
        <v>0.17</v>
      </c>
      <c r="P11813">
        <v>0.16022500000000001</v>
      </c>
      <c r="R11813">
        <v>0</v>
      </c>
      <c r="S11813">
        <v>0</v>
      </c>
      <c r="T11813" s="23">
        <f t="shared" si="184"/>
        <v>0</v>
      </c>
      <c r="U11813" s="25">
        <v>44860.801865706002</v>
      </c>
    </row>
    <row r="11814" spans="1:21" x14ac:dyDescent="0.25">
      <c r="A11814" t="s">
        <v>173</v>
      </c>
      <c r="B11814" t="s">
        <v>238</v>
      </c>
      <c r="C11814" t="s">
        <v>510</v>
      </c>
      <c r="D11814" t="s">
        <v>378</v>
      </c>
      <c r="E11814" t="s">
        <v>424</v>
      </c>
      <c r="F11814" t="s">
        <v>368</v>
      </c>
      <c r="G11814" t="s">
        <v>15</v>
      </c>
      <c r="H11814" t="s">
        <v>400</v>
      </c>
      <c r="I11814" t="s">
        <v>364</v>
      </c>
      <c r="J11814">
        <v>0</v>
      </c>
      <c r="K11814">
        <v>4307.9078813870001</v>
      </c>
      <c r="O11814">
        <v>0.17</v>
      </c>
      <c r="P11814">
        <v>0.16022500000000001</v>
      </c>
      <c r="R11814">
        <v>0</v>
      </c>
      <c r="S11814">
        <v>0</v>
      </c>
      <c r="T11814" s="23">
        <f t="shared" si="184"/>
        <v>0</v>
      </c>
      <c r="U11814" s="25">
        <v>44860.801865706002</v>
      </c>
    </row>
    <row r="11815" spans="1:21" x14ac:dyDescent="0.25">
      <c r="A11815" t="s">
        <v>173</v>
      </c>
      <c r="B11815" t="s">
        <v>238</v>
      </c>
      <c r="C11815" t="s">
        <v>510</v>
      </c>
      <c r="D11815" t="s">
        <v>373</v>
      </c>
      <c r="E11815" t="s">
        <v>424</v>
      </c>
      <c r="F11815" t="s">
        <v>368</v>
      </c>
      <c r="G11815" t="s">
        <v>15</v>
      </c>
      <c r="H11815" t="s">
        <v>400</v>
      </c>
      <c r="I11815" t="s">
        <v>364</v>
      </c>
      <c r="J11815">
        <v>2099</v>
      </c>
      <c r="K11815">
        <v>4307.9078813870001</v>
      </c>
      <c r="O11815">
        <v>0.17</v>
      </c>
      <c r="P11815">
        <v>0.16022500000000001</v>
      </c>
      <c r="R11815">
        <v>0</v>
      </c>
      <c r="S11815">
        <v>0</v>
      </c>
      <c r="T11815" s="23">
        <f t="shared" si="184"/>
        <v>0</v>
      </c>
      <c r="U11815" s="25">
        <v>44860.801865706002</v>
      </c>
    </row>
    <row r="11816" spans="1:21" x14ac:dyDescent="0.25">
      <c r="A11816" t="s">
        <v>173</v>
      </c>
      <c r="B11816" t="s">
        <v>238</v>
      </c>
      <c r="C11816" t="s">
        <v>510</v>
      </c>
      <c r="D11816" t="s">
        <v>379</v>
      </c>
      <c r="E11816" t="s">
        <v>424</v>
      </c>
      <c r="F11816" t="s">
        <v>368</v>
      </c>
      <c r="G11816" t="s">
        <v>15</v>
      </c>
      <c r="H11816" t="s">
        <v>400</v>
      </c>
      <c r="I11816" t="s">
        <v>364</v>
      </c>
      <c r="J11816">
        <v>0</v>
      </c>
      <c r="K11816">
        <v>4307.9078813870001</v>
      </c>
      <c r="O11816">
        <v>0.17</v>
      </c>
      <c r="P11816">
        <v>0.16022500000000001</v>
      </c>
      <c r="R11816">
        <v>0</v>
      </c>
      <c r="S11816">
        <v>0</v>
      </c>
      <c r="T11816" s="23">
        <f t="shared" si="184"/>
        <v>0</v>
      </c>
      <c r="U11816" s="25">
        <v>44860.801865706002</v>
      </c>
    </row>
    <row r="11817" spans="1:21" x14ac:dyDescent="0.25">
      <c r="A11817" t="s">
        <v>173</v>
      </c>
      <c r="B11817" t="s">
        <v>238</v>
      </c>
      <c r="C11817" t="s">
        <v>510</v>
      </c>
      <c r="D11817" t="s">
        <v>376</v>
      </c>
      <c r="E11817" t="s">
        <v>424</v>
      </c>
      <c r="F11817" t="s">
        <v>368</v>
      </c>
      <c r="G11817" t="s">
        <v>15</v>
      </c>
      <c r="H11817" t="s">
        <v>400</v>
      </c>
      <c r="I11817" t="s">
        <v>364</v>
      </c>
      <c r="J11817">
        <v>0</v>
      </c>
      <c r="K11817">
        <v>4307.9078813870001</v>
      </c>
      <c r="O11817">
        <v>0.17</v>
      </c>
      <c r="P11817">
        <v>0.16022500000000001</v>
      </c>
      <c r="R11817">
        <v>0</v>
      </c>
      <c r="S11817">
        <v>0</v>
      </c>
      <c r="T11817" s="23">
        <f t="shared" si="184"/>
        <v>0</v>
      </c>
      <c r="U11817" s="25">
        <v>44860.801865706002</v>
      </c>
    </row>
    <row r="11818" spans="1:21" x14ac:dyDescent="0.25">
      <c r="A11818" t="s">
        <v>173</v>
      </c>
      <c r="B11818" t="s">
        <v>238</v>
      </c>
      <c r="C11818" t="s">
        <v>510</v>
      </c>
      <c r="D11818" t="s">
        <v>370</v>
      </c>
      <c r="E11818" t="s">
        <v>424</v>
      </c>
      <c r="F11818" t="s">
        <v>368</v>
      </c>
      <c r="G11818" t="s">
        <v>15</v>
      </c>
      <c r="H11818" t="s">
        <v>400</v>
      </c>
      <c r="I11818" t="s">
        <v>364</v>
      </c>
      <c r="J11818">
        <v>1134</v>
      </c>
      <c r="K11818">
        <v>4307.9078813870001</v>
      </c>
      <c r="O11818">
        <v>0.17</v>
      </c>
      <c r="P11818">
        <v>0.16022500000000001</v>
      </c>
      <c r="R11818">
        <v>0</v>
      </c>
      <c r="S11818">
        <v>0</v>
      </c>
      <c r="T11818" s="23">
        <f t="shared" si="184"/>
        <v>0</v>
      </c>
      <c r="U11818" s="25">
        <v>44860.801865706002</v>
      </c>
    </row>
    <row r="11819" spans="1:21" x14ac:dyDescent="0.25">
      <c r="A11819" t="s">
        <v>173</v>
      </c>
      <c r="B11819" t="s">
        <v>238</v>
      </c>
      <c r="C11819" t="s">
        <v>510</v>
      </c>
      <c r="D11819" t="s">
        <v>384</v>
      </c>
      <c r="E11819" t="s">
        <v>424</v>
      </c>
      <c r="F11819" t="s">
        <v>368</v>
      </c>
      <c r="G11819" t="s">
        <v>15</v>
      </c>
      <c r="H11819" t="s">
        <v>400</v>
      </c>
      <c r="I11819" t="s">
        <v>364</v>
      </c>
      <c r="J11819">
        <v>0</v>
      </c>
      <c r="K11819">
        <v>4307.9078813870001</v>
      </c>
      <c r="O11819">
        <v>0.17</v>
      </c>
      <c r="P11819">
        <v>0.16022500000000001</v>
      </c>
      <c r="R11819">
        <v>0</v>
      </c>
      <c r="S11819">
        <v>0</v>
      </c>
      <c r="T11819" s="23">
        <f t="shared" si="184"/>
        <v>0</v>
      </c>
      <c r="U11819" s="25">
        <v>44860.801865706002</v>
      </c>
    </row>
    <row r="11820" spans="1:21" x14ac:dyDescent="0.25">
      <c r="A11820" t="s">
        <v>173</v>
      </c>
      <c r="B11820" t="s">
        <v>238</v>
      </c>
      <c r="C11820" t="s">
        <v>510</v>
      </c>
      <c r="D11820" t="s">
        <v>382</v>
      </c>
      <c r="E11820" t="s">
        <v>424</v>
      </c>
      <c r="F11820" t="s">
        <v>368</v>
      </c>
      <c r="G11820" t="s">
        <v>15</v>
      </c>
      <c r="H11820" t="s">
        <v>400</v>
      </c>
      <c r="I11820" t="s">
        <v>364</v>
      </c>
      <c r="J11820">
        <v>1421</v>
      </c>
      <c r="K11820">
        <v>4307.9078813870001</v>
      </c>
      <c r="O11820">
        <v>0.17</v>
      </c>
      <c r="P11820">
        <v>0.16022500000000001</v>
      </c>
      <c r="R11820">
        <v>0</v>
      </c>
      <c r="S11820">
        <v>0</v>
      </c>
      <c r="T11820" s="23">
        <f t="shared" si="184"/>
        <v>0</v>
      </c>
      <c r="U11820" s="25">
        <v>44860.801865706002</v>
      </c>
    </row>
    <row r="11821" spans="1:21" x14ac:dyDescent="0.25">
      <c r="A11821" t="s">
        <v>173</v>
      </c>
      <c r="B11821" t="s">
        <v>238</v>
      </c>
      <c r="C11821" t="s">
        <v>510</v>
      </c>
      <c r="D11821" t="s">
        <v>374</v>
      </c>
      <c r="E11821" t="s">
        <v>424</v>
      </c>
      <c r="F11821" t="s">
        <v>368</v>
      </c>
      <c r="G11821" t="s">
        <v>15</v>
      </c>
      <c r="H11821" t="s">
        <v>400</v>
      </c>
      <c r="I11821" t="s">
        <v>364</v>
      </c>
      <c r="J11821">
        <v>8</v>
      </c>
      <c r="K11821">
        <v>4307.9078813870001</v>
      </c>
      <c r="O11821">
        <v>0.17</v>
      </c>
      <c r="P11821">
        <v>0.16022500000000001</v>
      </c>
      <c r="R11821">
        <v>0</v>
      </c>
      <c r="S11821">
        <v>0</v>
      </c>
      <c r="T11821" s="23">
        <f t="shared" si="184"/>
        <v>0</v>
      </c>
      <c r="U11821" s="25">
        <v>44860.801865706002</v>
      </c>
    </row>
    <row r="11822" spans="1:21" x14ac:dyDescent="0.25">
      <c r="A11822" t="s">
        <v>173</v>
      </c>
      <c r="B11822" t="s">
        <v>238</v>
      </c>
      <c r="C11822" t="s">
        <v>510</v>
      </c>
      <c r="D11822" t="s">
        <v>372</v>
      </c>
      <c r="E11822" t="s">
        <v>424</v>
      </c>
      <c r="F11822" t="s">
        <v>368</v>
      </c>
      <c r="G11822" t="s">
        <v>15</v>
      </c>
      <c r="H11822" t="s">
        <v>400</v>
      </c>
      <c r="I11822" t="s">
        <v>364</v>
      </c>
      <c r="J11822">
        <v>34</v>
      </c>
      <c r="K11822">
        <v>4307.9078813870001</v>
      </c>
      <c r="O11822">
        <v>0.17</v>
      </c>
      <c r="P11822">
        <v>0.16022500000000001</v>
      </c>
      <c r="R11822">
        <v>0</v>
      </c>
      <c r="S11822">
        <v>0</v>
      </c>
      <c r="T11822" s="23">
        <f t="shared" si="184"/>
        <v>0</v>
      </c>
      <c r="U11822" s="25">
        <v>44860.801865706002</v>
      </c>
    </row>
    <row r="11823" spans="1:21" x14ac:dyDescent="0.25">
      <c r="A11823" t="s">
        <v>173</v>
      </c>
      <c r="B11823" t="s">
        <v>238</v>
      </c>
      <c r="C11823" t="s">
        <v>510</v>
      </c>
      <c r="D11823" t="s">
        <v>366</v>
      </c>
      <c r="E11823" t="s">
        <v>424</v>
      </c>
      <c r="F11823" t="s">
        <v>368</v>
      </c>
      <c r="G11823" t="s">
        <v>15</v>
      </c>
      <c r="H11823" t="s">
        <v>400</v>
      </c>
      <c r="I11823" t="s">
        <v>364</v>
      </c>
      <c r="J11823">
        <v>3765</v>
      </c>
      <c r="K11823">
        <v>4307.9078813870001</v>
      </c>
      <c r="O11823">
        <v>0.17</v>
      </c>
      <c r="P11823">
        <v>0.16022500000000001</v>
      </c>
      <c r="R11823">
        <v>0</v>
      </c>
      <c r="S11823">
        <v>0</v>
      </c>
      <c r="T11823" s="23">
        <f t="shared" si="184"/>
        <v>0</v>
      </c>
      <c r="U11823" s="25">
        <v>44860.801865706002</v>
      </c>
    </row>
    <row r="11824" spans="1:21" x14ac:dyDescent="0.25">
      <c r="A11824" t="s">
        <v>173</v>
      </c>
      <c r="B11824" t="s">
        <v>238</v>
      </c>
      <c r="C11824" t="s">
        <v>510</v>
      </c>
      <c r="D11824" t="s">
        <v>375</v>
      </c>
      <c r="E11824" t="s">
        <v>424</v>
      </c>
      <c r="F11824" t="s">
        <v>368</v>
      </c>
      <c r="G11824" t="s">
        <v>15</v>
      </c>
      <c r="H11824" t="s">
        <v>400</v>
      </c>
      <c r="I11824" t="s">
        <v>364</v>
      </c>
      <c r="J11824">
        <v>825</v>
      </c>
      <c r="K11824">
        <v>4307.9078813870001</v>
      </c>
      <c r="O11824">
        <v>0.17</v>
      </c>
      <c r="P11824">
        <v>0.16022500000000001</v>
      </c>
      <c r="R11824">
        <v>0</v>
      </c>
      <c r="S11824">
        <v>0</v>
      </c>
      <c r="T11824" s="23">
        <f t="shared" si="184"/>
        <v>0</v>
      </c>
      <c r="U11824" s="25">
        <v>44860.801865706002</v>
      </c>
    </row>
    <row r="11825" spans="1:21" x14ac:dyDescent="0.25">
      <c r="A11825" t="s">
        <v>173</v>
      </c>
      <c r="B11825" t="s">
        <v>238</v>
      </c>
      <c r="C11825" t="s">
        <v>510</v>
      </c>
      <c r="D11825" t="s">
        <v>371</v>
      </c>
      <c r="E11825" t="s">
        <v>424</v>
      </c>
      <c r="F11825" t="s">
        <v>368</v>
      </c>
      <c r="G11825" t="s">
        <v>15</v>
      </c>
      <c r="H11825" t="s">
        <v>400</v>
      </c>
      <c r="I11825" t="s">
        <v>364</v>
      </c>
      <c r="J11825">
        <v>0</v>
      </c>
      <c r="K11825">
        <v>4307.9078813870001</v>
      </c>
      <c r="O11825">
        <v>0.17</v>
      </c>
      <c r="P11825">
        <v>0.16022500000000001</v>
      </c>
      <c r="R11825">
        <v>0</v>
      </c>
      <c r="S11825">
        <v>0</v>
      </c>
      <c r="T11825" s="23">
        <f t="shared" si="184"/>
        <v>0</v>
      </c>
      <c r="U11825" s="25">
        <v>44860.801865706002</v>
      </c>
    </row>
    <row r="11826" spans="1:21" x14ac:dyDescent="0.25">
      <c r="A11826" t="s">
        <v>173</v>
      </c>
      <c r="B11826" t="s">
        <v>238</v>
      </c>
      <c r="C11826" t="s">
        <v>510</v>
      </c>
      <c r="D11826" t="s">
        <v>383</v>
      </c>
      <c r="E11826" t="s">
        <v>424</v>
      </c>
      <c r="F11826" t="s">
        <v>368</v>
      </c>
      <c r="G11826" t="s">
        <v>15</v>
      </c>
      <c r="H11826" t="s">
        <v>400</v>
      </c>
      <c r="I11826" t="s">
        <v>364</v>
      </c>
      <c r="J11826">
        <v>1226</v>
      </c>
      <c r="K11826">
        <v>4307.9078813870001</v>
      </c>
      <c r="O11826">
        <v>0.17</v>
      </c>
      <c r="P11826">
        <v>0.16022500000000001</v>
      </c>
      <c r="R11826">
        <v>0</v>
      </c>
      <c r="S11826">
        <v>0</v>
      </c>
      <c r="T11826" s="23">
        <f t="shared" si="184"/>
        <v>0</v>
      </c>
      <c r="U11826" s="25">
        <v>44860.801865706002</v>
      </c>
    </row>
    <row r="11827" spans="1:21" x14ac:dyDescent="0.25">
      <c r="A11827" t="s">
        <v>173</v>
      </c>
      <c r="B11827" t="s">
        <v>238</v>
      </c>
      <c r="C11827" t="s">
        <v>510</v>
      </c>
      <c r="D11827" t="s">
        <v>377</v>
      </c>
      <c r="E11827" t="s">
        <v>424</v>
      </c>
      <c r="F11827" t="s">
        <v>368</v>
      </c>
      <c r="G11827" t="s">
        <v>15</v>
      </c>
      <c r="H11827" t="s">
        <v>400</v>
      </c>
      <c r="I11827" t="s">
        <v>364</v>
      </c>
      <c r="J11827">
        <v>623</v>
      </c>
      <c r="K11827">
        <v>4307.9078813870001</v>
      </c>
      <c r="O11827">
        <v>0.17</v>
      </c>
      <c r="P11827">
        <v>0.16022500000000001</v>
      </c>
      <c r="R11827">
        <v>0</v>
      </c>
      <c r="S11827">
        <v>0</v>
      </c>
      <c r="T11827" s="23">
        <f t="shared" si="184"/>
        <v>0</v>
      </c>
      <c r="U11827" s="25">
        <v>44860.801865706002</v>
      </c>
    </row>
    <row r="11828" spans="1:21" x14ac:dyDescent="0.25">
      <c r="A11828" t="s">
        <v>173</v>
      </c>
      <c r="B11828" t="s">
        <v>238</v>
      </c>
      <c r="C11828" t="s">
        <v>510</v>
      </c>
      <c r="D11828" t="s">
        <v>381</v>
      </c>
      <c r="E11828" t="s">
        <v>424</v>
      </c>
      <c r="F11828" t="s">
        <v>368</v>
      </c>
      <c r="G11828" t="s">
        <v>15</v>
      </c>
      <c r="H11828" t="s">
        <v>400</v>
      </c>
      <c r="I11828" t="s">
        <v>364</v>
      </c>
      <c r="J11828">
        <v>50</v>
      </c>
      <c r="K11828">
        <v>4307.9078813870001</v>
      </c>
      <c r="O11828">
        <v>0.17</v>
      </c>
      <c r="P11828">
        <v>0.16022500000000001</v>
      </c>
      <c r="R11828">
        <v>0</v>
      </c>
      <c r="S11828">
        <v>0</v>
      </c>
      <c r="T11828" s="23">
        <f t="shared" si="184"/>
        <v>0</v>
      </c>
      <c r="U11828" s="25">
        <v>44860.801865706002</v>
      </c>
    </row>
    <row r="11829" spans="1:21" x14ac:dyDescent="0.25">
      <c r="A11829" t="s">
        <v>173</v>
      </c>
      <c r="B11829" t="s">
        <v>238</v>
      </c>
      <c r="C11829" t="s">
        <v>510</v>
      </c>
      <c r="D11829" t="s">
        <v>385</v>
      </c>
      <c r="E11829" t="s">
        <v>424</v>
      </c>
      <c r="F11829" t="s">
        <v>368</v>
      </c>
      <c r="G11829" t="s">
        <v>15</v>
      </c>
      <c r="H11829" t="s">
        <v>400</v>
      </c>
      <c r="I11829" t="s">
        <v>364</v>
      </c>
      <c r="J11829">
        <v>5828</v>
      </c>
      <c r="K11829">
        <v>4307.9078813870001</v>
      </c>
      <c r="O11829">
        <v>0.17</v>
      </c>
      <c r="P11829">
        <v>0.16022500000000001</v>
      </c>
      <c r="R11829">
        <v>0</v>
      </c>
      <c r="S11829">
        <v>0</v>
      </c>
      <c r="T11829" s="23">
        <f t="shared" si="184"/>
        <v>0</v>
      </c>
      <c r="U11829" s="25">
        <v>44860.801865706002</v>
      </c>
    </row>
    <row r="11830" spans="1:21" x14ac:dyDescent="0.25">
      <c r="A11830" t="s">
        <v>172</v>
      </c>
      <c r="B11830" t="s">
        <v>341</v>
      </c>
      <c r="C11830" t="s">
        <v>510</v>
      </c>
      <c r="D11830" t="s">
        <v>369</v>
      </c>
      <c r="E11830" t="s">
        <v>424</v>
      </c>
      <c r="F11830" t="s">
        <v>368</v>
      </c>
      <c r="G11830" t="s">
        <v>15</v>
      </c>
      <c r="H11830" t="s">
        <v>400</v>
      </c>
      <c r="I11830" t="s">
        <v>364</v>
      </c>
      <c r="J11830">
        <v>24</v>
      </c>
      <c r="K11830">
        <v>34036.284497015702</v>
      </c>
      <c r="O11830">
        <v>0.17</v>
      </c>
      <c r="P11830">
        <v>0.16022500000000001</v>
      </c>
      <c r="R11830">
        <v>0</v>
      </c>
      <c r="S11830">
        <v>0</v>
      </c>
      <c r="T11830" s="23">
        <f t="shared" si="184"/>
        <v>0</v>
      </c>
      <c r="U11830" s="25">
        <v>44860.801865706002</v>
      </c>
    </row>
    <row r="11831" spans="1:21" x14ac:dyDescent="0.25">
      <c r="A11831" t="s">
        <v>172</v>
      </c>
      <c r="B11831" t="s">
        <v>341</v>
      </c>
      <c r="C11831" t="s">
        <v>510</v>
      </c>
      <c r="D11831" t="s">
        <v>380</v>
      </c>
      <c r="E11831" t="s">
        <v>424</v>
      </c>
      <c r="F11831" t="s">
        <v>368</v>
      </c>
      <c r="G11831" t="s">
        <v>15</v>
      </c>
      <c r="H11831" t="s">
        <v>400</v>
      </c>
      <c r="I11831" t="s">
        <v>364</v>
      </c>
      <c r="J11831">
        <v>0</v>
      </c>
      <c r="K11831">
        <v>34036.284497015702</v>
      </c>
      <c r="O11831">
        <v>0.17</v>
      </c>
      <c r="P11831">
        <v>0.16022500000000001</v>
      </c>
      <c r="R11831">
        <v>0</v>
      </c>
      <c r="S11831">
        <v>0</v>
      </c>
      <c r="T11831" s="23">
        <f t="shared" si="184"/>
        <v>0</v>
      </c>
      <c r="U11831" s="25">
        <v>44860.801865706002</v>
      </c>
    </row>
    <row r="11832" spans="1:21" x14ac:dyDescent="0.25">
      <c r="A11832" t="s">
        <v>172</v>
      </c>
      <c r="B11832" t="s">
        <v>341</v>
      </c>
      <c r="C11832" t="s">
        <v>510</v>
      </c>
      <c r="D11832" t="s">
        <v>378</v>
      </c>
      <c r="E11832" t="s">
        <v>424</v>
      </c>
      <c r="F11832" t="s">
        <v>368</v>
      </c>
      <c r="G11832" t="s">
        <v>15</v>
      </c>
      <c r="H11832" t="s">
        <v>400</v>
      </c>
      <c r="I11832" t="s">
        <v>364</v>
      </c>
      <c r="J11832">
        <v>0</v>
      </c>
      <c r="K11832">
        <v>34036.284497015702</v>
      </c>
      <c r="O11832">
        <v>0.17</v>
      </c>
      <c r="P11832">
        <v>0.16022500000000001</v>
      </c>
      <c r="R11832">
        <v>0</v>
      </c>
      <c r="S11832">
        <v>0</v>
      </c>
      <c r="T11832" s="23">
        <f t="shared" si="184"/>
        <v>0</v>
      </c>
      <c r="U11832" s="25">
        <v>44860.801865706002</v>
      </c>
    </row>
    <row r="11833" spans="1:21" x14ac:dyDescent="0.25">
      <c r="A11833" t="s">
        <v>172</v>
      </c>
      <c r="B11833" t="s">
        <v>341</v>
      </c>
      <c r="C11833" t="s">
        <v>510</v>
      </c>
      <c r="D11833" t="s">
        <v>373</v>
      </c>
      <c r="E11833" t="s">
        <v>424</v>
      </c>
      <c r="F11833" t="s">
        <v>368</v>
      </c>
      <c r="G11833" t="s">
        <v>15</v>
      </c>
      <c r="H11833" t="s">
        <v>400</v>
      </c>
      <c r="I11833" t="s">
        <v>364</v>
      </c>
      <c r="J11833">
        <v>2099</v>
      </c>
      <c r="K11833">
        <v>34036.284497015702</v>
      </c>
      <c r="O11833">
        <v>0.17</v>
      </c>
      <c r="P11833">
        <v>0.16022500000000001</v>
      </c>
      <c r="R11833">
        <v>0</v>
      </c>
      <c r="S11833">
        <v>0</v>
      </c>
      <c r="T11833" s="23">
        <f t="shared" si="184"/>
        <v>0</v>
      </c>
      <c r="U11833" s="25">
        <v>44860.801865706002</v>
      </c>
    </row>
    <row r="11834" spans="1:21" x14ac:dyDescent="0.25">
      <c r="A11834" t="s">
        <v>172</v>
      </c>
      <c r="B11834" t="s">
        <v>341</v>
      </c>
      <c r="C11834" t="s">
        <v>510</v>
      </c>
      <c r="D11834" t="s">
        <v>379</v>
      </c>
      <c r="E11834" t="s">
        <v>424</v>
      </c>
      <c r="F11834" t="s">
        <v>368</v>
      </c>
      <c r="G11834" t="s">
        <v>15</v>
      </c>
      <c r="H11834" t="s">
        <v>400</v>
      </c>
      <c r="I11834" t="s">
        <v>364</v>
      </c>
      <c r="J11834">
        <v>0</v>
      </c>
      <c r="K11834">
        <v>34036.284497015702</v>
      </c>
      <c r="O11834">
        <v>0.17</v>
      </c>
      <c r="P11834">
        <v>0.16022500000000001</v>
      </c>
      <c r="R11834">
        <v>0</v>
      </c>
      <c r="S11834">
        <v>0</v>
      </c>
      <c r="T11834" s="23">
        <f t="shared" si="184"/>
        <v>0</v>
      </c>
      <c r="U11834" s="25">
        <v>44860.801865706002</v>
      </c>
    </row>
    <row r="11835" spans="1:21" x14ac:dyDescent="0.25">
      <c r="A11835" t="s">
        <v>172</v>
      </c>
      <c r="B11835" t="s">
        <v>341</v>
      </c>
      <c r="C11835" t="s">
        <v>510</v>
      </c>
      <c r="D11835" t="s">
        <v>376</v>
      </c>
      <c r="E11835" t="s">
        <v>424</v>
      </c>
      <c r="F11835" t="s">
        <v>368</v>
      </c>
      <c r="G11835" t="s">
        <v>15</v>
      </c>
      <c r="H11835" t="s">
        <v>400</v>
      </c>
      <c r="I11835" t="s">
        <v>364</v>
      </c>
      <c r="J11835">
        <v>0</v>
      </c>
      <c r="K11835">
        <v>34036.284497015702</v>
      </c>
      <c r="O11835">
        <v>0.17</v>
      </c>
      <c r="P11835">
        <v>0.16022500000000001</v>
      </c>
      <c r="R11835">
        <v>0</v>
      </c>
      <c r="S11835">
        <v>0</v>
      </c>
      <c r="T11835" s="23">
        <f t="shared" si="184"/>
        <v>0</v>
      </c>
      <c r="U11835" s="25">
        <v>44860.801865706002</v>
      </c>
    </row>
    <row r="11836" spans="1:21" x14ac:dyDescent="0.25">
      <c r="A11836" t="s">
        <v>172</v>
      </c>
      <c r="B11836" t="s">
        <v>341</v>
      </c>
      <c r="C11836" t="s">
        <v>510</v>
      </c>
      <c r="D11836" t="s">
        <v>370</v>
      </c>
      <c r="E11836" t="s">
        <v>424</v>
      </c>
      <c r="F11836" t="s">
        <v>368</v>
      </c>
      <c r="G11836" t="s">
        <v>15</v>
      </c>
      <c r="H11836" t="s">
        <v>400</v>
      </c>
      <c r="I11836" t="s">
        <v>364</v>
      </c>
      <c r="J11836">
        <v>1134</v>
      </c>
      <c r="K11836">
        <v>34036.284497015702</v>
      </c>
      <c r="O11836">
        <v>0.17</v>
      </c>
      <c r="P11836">
        <v>0.16022500000000001</v>
      </c>
      <c r="R11836">
        <v>0</v>
      </c>
      <c r="S11836">
        <v>0</v>
      </c>
      <c r="T11836" s="23">
        <f t="shared" si="184"/>
        <v>0</v>
      </c>
      <c r="U11836" s="25">
        <v>44860.801865706002</v>
      </c>
    </row>
    <row r="11837" spans="1:21" x14ac:dyDescent="0.25">
      <c r="A11837" t="s">
        <v>172</v>
      </c>
      <c r="B11837" t="s">
        <v>341</v>
      </c>
      <c r="C11837" t="s">
        <v>510</v>
      </c>
      <c r="D11837" t="s">
        <v>384</v>
      </c>
      <c r="E11837" t="s">
        <v>424</v>
      </c>
      <c r="F11837" t="s">
        <v>368</v>
      </c>
      <c r="G11837" t="s">
        <v>15</v>
      </c>
      <c r="H11837" t="s">
        <v>400</v>
      </c>
      <c r="I11837" t="s">
        <v>364</v>
      </c>
      <c r="J11837">
        <v>0</v>
      </c>
      <c r="K11837">
        <v>34036.284497015702</v>
      </c>
      <c r="O11837">
        <v>0.17</v>
      </c>
      <c r="P11837">
        <v>0.16022500000000001</v>
      </c>
      <c r="R11837">
        <v>0</v>
      </c>
      <c r="S11837">
        <v>0</v>
      </c>
      <c r="T11837" s="23">
        <f t="shared" si="184"/>
        <v>0</v>
      </c>
      <c r="U11837" s="25">
        <v>44860.801865706002</v>
      </c>
    </row>
    <row r="11838" spans="1:21" x14ac:dyDescent="0.25">
      <c r="A11838" t="s">
        <v>172</v>
      </c>
      <c r="B11838" t="s">
        <v>341</v>
      </c>
      <c r="C11838" t="s">
        <v>510</v>
      </c>
      <c r="D11838" t="s">
        <v>382</v>
      </c>
      <c r="E11838" t="s">
        <v>424</v>
      </c>
      <c r="F11838" t="s">
        <v>368</v>
      </c>
      <c r="G11838" t="s">
        <v>15</v>
      </c>
      <c r="H11838" t="s">
        <v>400</v>
      </c>
      <c r="I11838" t="s">
        <v>364</v>
      </c>
      <c r="J11838">
        <v>1421</v>
      </c>
      <c r="K11838">
        <v>34036.284497015702</v>
      </c>
      <c r="O11838">
        <v>0.17</v>
      </c>
      <c r="P11838">
        <v>0.16022500000000001</v>
      </c>
      <c r="R11838">
        <v>0</v>
      </c>
      <c r="S11838">
        <v>0</v>
      </c>
      <c r="T11838" s="23">
        <f t="shared" si="184"/>
        <v>0</v>
      </c>
      <c r="U11838" s="25">
        <v>44860.801865706002</v>
      </c>
    </row>
    <row r="11839" spans="1:21" x14ac:dyDescent="0.25">
      <c r="A11839" t="s">
        <v>172</v>
      </c>
      <c r="B11839" t="s">
        <v>341</v>
      </c>
      <c r="C11839" t="s">
        <v>510</v>
      </c>
      <c r="D11839" t="s">
        <v>374</v>
      </c>
      <c r="E11839" t="s">
        <v>424</v>
      </c>
      <c r="F11839" t="s">
        <v>368</v>
      </c>
      <c r="G11839" t="s">
        <v>15</v>
      </c>
      <c r="H11839" t="s">
        <v>400</v>
      </c>
      <c r="I11839" t="s">
        <v>364</v>
      </c>
      <c r="J11839">
        <v>8</v>
      </c>
      <c r="K11839">
        <v>34036.284497015702</v>
      </c>
      <c r="O11839">
        <v>0.17</v>
      </c>
      <c r="P11839">
        <v>0.16022500000000001</v>
      </c>
      <c r="R11839">
        <v>0</v>
      </c>
      <c r="S11839">
        <v>0</v>
      </c>
      <c r="T11839" s="23">
        <f t="shared" si="184"/>
        <v>0</v>
      </c>
      <c r="U11839" s="25">
        <v>44860.801865706002</v>
      </c>
    </row>
    <row r="11840" spans="1:21" x14ac:dyDescent="0.25">
      <c r="A11840" t="s">
        <v>172</v>
      </c>
      <c r="B11840" t="s">
        <v>341</v>
      </c>
      <c r="C11840" t="s">
        <v>510</v>
      </c>
      <c r="D11840" t="s">
        <v>372</v>
      </c>
      <c r="E11840" t="s">
        <v>424</v>
      </c>
      <c r="F11840" t="s">
        <v>368</v>
      </c>
      <c r="G11840" t="s">
        <v>15</v>
      </c>
      <c r="H11840" t="s">
        <v>400</v>
      </c>
      <c r="I11840" t="s">
        <v>364</v>
      </c>
      <c r="J11840">
        <v>34</v>
      </c>
      <c r="K11840">
        <v>34036.284497015702</v>
      </c>
      <c r="O11840">
        <v>0.17</v>
      </c>
      <c r="P11840">
        <v>0.16022500000000001</v>
      </c>
      <c r="R11840">
        <v>0</v>
      </c>
      <c r="S11840">
        <v>0</v>
      </c>
      <c r="T11840" s="23">
        <f t="shared" si="184"/>
        <v>0</v>
      </c>
      <c r="U11840" s="25">
        <v>44860.801865706002</v>
      </c>
    </row>
    <row r="11841" spans="1:21" x14ac:dyDescent="0.25">
      <c r="A11841" t="s">
        <v>172</v>
      </c>
      <c r="B11841" t="s">
        <v>341</v>
      </c>
      <c r="C11841" t="s">
        <v>510</v>
      </c>
      <c r="D11841" t="s">
        <v>366</v>
      </c>
      <c r="E11841" t="s">
        <v>424</v>
      </c>
      <c r="F11841" t="s">
        <v>368</v>
      </c>
      <c r="G11841" t="s">
        <v>15</v>
      </c>
      <c r="H11841" t="s">
        <v>400</v>
      </c>
      <c r="I11841" t="s">
        <v>364</v>
      </c>
      <c r="J11841">
        <v>3765</v>
      </c>
      <c r="K11841">
        <v>34036.284497015702</v>
      </c>
      <c r="O11841">
        <v>0.17</v>
      </c>
      <c r="P11841">
        <v>0.16022500000000001</v>
      </c>
      <c r="R11841">
        <v>0</v>
      </c>
      <c r="S11841">
        <v>0</v>
      </c>
      <c r="T11841" s="23">
        <f t="shared" si="184"/>
        <v>0</v>
      </c>
      <c r="U11841" s="25">
        <v>44860.801865706002</v>
      </c>
    </row>
    <row r="11842" spans="1:21" x14ac:dyDescent="0.25">
      <c r="A11842" t="s">
        <v>172</v>
      </c>
      <c r="B11842" t="s">
        <v>341</v>
      </c>
      <c r="C11842" t="s">
        <v>510</v>
      </c>
      <c r="D11842" t="s">
        <v>375</v>
      </c>
      <c r="E11842" t="s">
        <v>424</v>
      </c>
      <c r="F11842" t="s">
        <v>368</v>
      </c>
      <c r="G11842" t="s">
        <v>15</v>
      </c>
      <c r="H11842" t="s">
        <v>400</v>
      </c>
      <c r="I11842" t="s">
        <v>364</v>
      </c>
      <c r="J11842">
        <v>825</v>
      </c>
      <c r="K11842">
        <v>34036.284497015702</v>
      </c>
      <c r="O11842">
        <v>0.17</v>
      </c>
      <c r="P11842">
        <v>0.16022500000000001</v>
      </c>
      <c r="R11842">
        <v>0</v>
      </c>
      <c r="S11842">
        <v>0</v>
      </c>
      <c r="T11842" s="23">
        <f t="shared" si="184"/>
        <v>0</v>
      </c>
      <c r="U11842" s="25">
        <v>44860.801865706002</v>
      </c>
    </row>
    <row r="11843" spans="1:21" x14ac:dyDescent="0.25">
      <c r="A11843" t="s">
        <v>172</v>
      </c>
      <c r="B11843" t="s">
        <v>341</v>
      </c>
      <c r="C11843" t="s">
        <v>510</v>
      </c>
      <c r="D11843" t="s">
        <v>371</v>
      </c>
      <c r="E11843" t="s">
        <v>424</v>
      </c>
      <c r="F11843" t="s">
        <v>368</v>
      </c>
      <c r="G11843" t="s">
        <v>15</v>
      </c>
      <c r="H11843" t="s">
        <v>400</v>
      </c>
      <c r="I11843" t="s">
        <v>364</v>
      </c>
      <c r="J11843">
        <v>0</v>
      </c>
      <c r="K11843">
        <v>34036.284497015702</v>
      </c>
      <c r="O11843">
        <v>0.17</v>
      </c>
      <c r="P11843">
        <v>0.16022500000000001</v>
      </c>
      <c r="R11843">
        <v>0</v>
      </c>
      <c r="S11843">
        <v>0</v>
      </c>
      <c r="T11843" s="23">
        <f t="shared" si="184"/>
        <v>0</v>
      </c>
      <c r="U11843" s="25">
        <v>44860.801865706002</v>
      </c>
    </row>
    <row r="11844" spans="1:21" x14ac:dyDescent="0.25">
      <c r="A11844" t="s">
        <v>172</v>
      </c>
      <c r="B11844" t="s">
        <v>341</v>
      </c>
      <c r="C11844" t="s">
        <v>510</v>
      </c>
      <c r="D11844" t="s">
        <v>383</v>
      </c>
      <c r="E11844" t="s">
        <v>424</v>
      </c>
      <c r="F11844" t="s">
        <v>368</v>
      </c>
      <c r="G11844" t="s">
        <v>15</v>
      </c>
      <c r="H11844" t="s">
        <v>400</v>
      </c>
      <c r="I11844" t="s">
        <v>364</v>
      </c>
      <c r="J11844">
        <v>1226</v>
      </c>
      <c r="K11844">
        <v>34036.284497015702</v>
      </c>
      <c r="O11844">
        <v>0.17</v>
      </c>
      <c r="P11844">
        <v>0.16022500000000001</v>
      </c>
      <c r="R11844">
        <v>0</v>
      </c>
      <c r="S11844">
        <v>0</v>
      </c>
      <c r="T11844" s="23">
        <f t="shared" si="184"/>
        <v>0</v>
      </c>
      <c r="U11844" s="25">
        <v>44860.801865706002</v>
      </c>
    </row>
    <row r="11845" spans="1:21" x14ac:dyDescent="0.25">
      <c r="A11845" t="s">
        <v>172</v>
      </c>
      <c r="B11845" t="s">
        <v>341</v>
      </c>
      <c r="C11845" t="s">
        <v>510</v>
      </c>
      <c r="D11845" t="s">
        <v>377</v>
      </c>
      <c r="E11845" t="s">
        <v>424</v>
      </c>
      <c r="F11845" t="s">
        <v>368</v>
      </c>
      <c r="G11845" t="s">
        <v>15</v>
      </c>
      <c r="H11845" t="s">
        <v>400</v>
      </c>
      <c r="I11845" t="s">
        <v>364</v>
      </c>
      <c r="J11845">
        <v>623</v>
      </c>
      <c r="K11845">
        <v>34036.284497015702</v>
      </c>
      <c r="O11845">
        <v>0.17</v>
      </c>
      <c r="P11845">
        <v>0.16022500000000001</v>
      </c>
      <c r="R11845">
        <v>0</v>
      </c>
      <c r="S11845">
        <v>0</v>
      </c>
      <c r="T11845" s="23">
        <f t="shared" ref="T11845:T11908" si="185">SUM(R11845+S11845)</f>
        <v>0</v>
      </c>
      <c r="U11845" s="25">
        <v>44860.801865706002</v>
      </c>
    </row>
    <row r="11846" spans="1:21" x14ac:dyDescent="0.25">
      <c r="A11846" t="s">
        <v>172</v>
      </c>
      <c r="B11846" t="s">
        <v>341</v>
      </c>
      <c r="C11846" t="s">
        <v>510</v>
      </c>
      <c r="D11846" t="s">
        <v>381</v>
      </c>
      <c r="E11846" t="s">
        <v>424</v>
      </c>
      <c r="F11846" t="s">
        <v>368</v>
      </c>
      <c r="G11846" t="s">
        <v>15</v>
      </c>
      <c r="H11846" t="s">
        <v>400</v>
      </c>
      <c r="I11846" t="s">
        <v>364</v>
      </c>
      <c r="J11846">
        <v>50</v>
      </c>
      <c r="K11846">
        <v>34036.284497015702</v>
      </c>
      <c r="O11846">
        <v>0.17</v>
      </c>
      <c r="P11846">
        <v>0.16022500000000001</v>
      </c>
      <c r="R11846">
        <v>0</v>
      </c>
      <c r="S11846">
        <v>0</v>
      </c>
      <c r="T11846" s="23">
        <f t="shared" si="185"/>
        <v>0</v>
      </c>
      <c r="U11846" s="25">
        <v>44860.801865706002</v>
      </c>
    </row>
    <row r="11847" spans="1:21" x14ac:dyDescent="0.25">
      <c r="A11847" t="s">
        <v>172</v>
      </c>
      <c r="B11847" t="s">
        <v>341</v>
      </c>
      <c r="C11847" t="s">
        <v>510</v>
      </c>
      <c r="D11847" t="s">
        <v>385</v>
      </c>
      <c r="E11847" t="s">
        <v>424</v>
      </c>
      <c r="F11847" t="s">
        <v>368</v>
      </c>
      <c r="G11847" t="s">
        <v>15</v>
      </c>
      <c r="H11847" t="s">
        <v>400</v>
      </c>
      <c r="I11847" t="s">
        <v>364</v>
      </c>
      <c r="J11847">
        <v>5828</v>
      </c>
      <c r="K11847">
        <v>34036.284497015702</v>
      </c>
      <c r="O11847">
        <v>0.17</v>
      </c>
      <c r="P11847">
        <v>0.16022500000000001</v>
      </c>
      <c r="R11847">
        <v>0</v>
      </c>
      <c r="S11847">
        <v>0</v>
      </c>
      <c r="T11847" s="23">
        <f t="shared" si="185"/>
        <v>0</v>
      </c>
      <c r="U11847" s="25">
        <v>44860.801865706002</v>
      </c>
    </row>
    <row r="11848" spans="1:21" x14ac:dyDescent="0.25">
      <c r="A11848" t="s">
        <v>107</v>
      </c>
      <c r="B11848" t="s">
        <v>256</v>
      </c>
      <c r="C11848" t="s">
        <v>511</v>
      </c>
      <c r="D11848" t="s">
        <v>375</v>
      </c>
      <c r="E11848" t="s">
        <v>424</v>
      </c>
      <c r="F11848" t="s">
        <v>368</v>
      </c>
      <c r="G11848" t="s">
        <v>87</v>
      </c>
      <c r="H11848" t="s">
        <v>363</v>
      </c>
      <c r="I11848" t="s">
        <v>364</v>
      </c>
      <c r="J11848">
        <v>4636</v>
      </c>
      <c r="K11848">
        <v>49859.141706035902</v>
      </c>
      <c r="L11848">
        <v>684402.62307904405</v>
      </c>
      <c r="N11848">
        <v>7.2850599960774101E-2</v>
      </c>
      <c r="O11848">
        <v>0.21</v>
      </c>
      <c r="P11848">
        <v>0.19792499999999999</v>
      </c>
      <c r="Q11848">
        <v>337</v>
      </c>
      <c r="R11848">
        <v>66.7</v>
      </c>
      <c r="S11848">
        <v>0</v>
      </c>
      <c r="T11848" s="23">
        <f t="shared" si="185"/>
        <v>66.7</v>
      </c>
      <c r="U11848" s="25">
        <v>44860.801865706002</v>
      </c>
    </row>
    <row r="11849" spans="1:21" x14ac:dyDescent="0.25">
      <c r="A11849" t="s">
        <v>107</v>
      </c>
      <c r="B11849" t="s">
        <v>256</v>
      </c>
      <c r="C11849" t="s">
        <v>511</v>
      </c>
      <c r="D11849" t="s">
        <v>384</v>
      </c>
      <c r="E11849" t="s">
        <v>424</v>
      </c>
      <c r="F11849" t="s">
        <v>368</v>
      </c>
      <c r="G11849" t="s">
        <v>87</v>
      </c>
      <c r="H11849" t="s">
        <v>363</v>
      </c>
      <c r="I11849" t="s">
        <v>364</v>
      </c>
      <c r="J11849">
        <v>0</v>
      </c>
      <c r="K11849">
        <v>49859.141706035902</v>
      </c>
      <c r="L11849">
        <v>684402.62307904405</v>
      </c>
      <c r="N11849">
        <v>7.2850599960774101E-2</v>
      </c>
      <c r="O11849">
        <v>0.21</v>
      </c>
      <c r="P11849">
        <v>0.19792499999999999</v>
      </c>
      <c r="Q11849">
        <v>0</v>
      </c>
      <c r="R11849">
        <v>0</v>
      </c>
      <c r="S11849">
        <v>0</v>
      </c>
      <c r="T11849" s="23">
        <f t="shared" si="185"/>
        <v>0</v>
      </c>
      <c r="U11849" s="25">
        <v>44860.801865706002</v>
      </c>
    </row>
    <row r="11850" spans="1:21" x14ac:dyDescent="0.25">
      <c r="A11850" t="s">
        <v>107</v>
      </c>
      <c r="B11850" t="s">
        <v>256</v>
      </c>
      <c r="C11850" t="s">
        <v>511</v>
      </c>
      <c r="D11850" t="s">
        <v>371</v>
      </c>
      <c r="E11850" t="s">
        <v>424</v>
      </c>
      <c r="F11850" t="s">
        <v>368</v>
      </c>
      <c r="G11850" t="s">
        <v>87</v>
      </c>
      <c r="H11850" t="s">
        <v>363</v>
      </c>
      <c r="I11850" t="s">
        <v>364</v>
      </c>
      <c r="J11850">
        <v>0</v>
      </c>
      <c r="K11850">
        <v>49859.141706035902</v>
      </c>
      <c r="L11850">
        <v>684402.62307904405</v>
      </c>
      <c r="N11850">
        <v>7.2850599960774101E-2</v>
      </c>
      <c r="O11850">
        <v>0.21</v>
      </c>
      <c r="P11850">
        <v>0.19792499999999999</v>
      </c>
      <c r="Q11850">
        <v>0</v>
      </c>
      <c r="R11850">
        <v>0</v>
      </c>
      <c r="S11850">
        <v>0</v>
      </c>
      <c r="T11850" s="23">
        <f t="shared" si="185"/>
        <v>0</v>
      </c>
      <c r="U11850" s="25">
        <v>44860.801865706002</v>
      </c>
    </row>
    <row r="11851" spans="1:21" x14ac:dyDescent="0.25">
      <c r="A11851" t="s">
        <v>107</v>
      </c>
      <c r="B11851" t="s">
        <v>256</v>
      </c>
      <c r="C11851" t="s">
        <v>511</v>
      </c>
      <c r="D11851" t="s">
        <v>383</v>
      </c>
      <c r="E11851" t="s">
        <v>424</v>
      </c>
      <c r="F11851" t="s">
        <v>368</v>
      </c>
      <c r="G11851" t="s">
        <v>87</v>
      </c>
      <c r="H11851" t="s">
        <v>363</v>
      </c>
      <c r="I11851" t="s">
        <v>364</v>
      </c>
      <c r="J11851">
        <v>26073</v>
      </c>
      <c r="K11851">
        <v>49859.141706035902</v>
      </c>
      <c r="L11851">
        <v>684402.62307904405</v>
      </c>
      <c r="N11851">
        <v>7.2850599960774101E-2</v>
      </c>
      <c r="O11851">
        <v>0.21</v>
      </c>
      <c r="P11851">
        <v>0.19792499999999999</v>
      </c>
      <c r="Q11851">
        <v>1899</v>
      </c>
      <c r="R11851">
        <v>375.86</v>
      </c>
      <c r="S11851">
        <v>9.51</v>
      </c>
      <c r="T11851" s="23">
        <f t="shared" si="185"/>
        <v>385.37</v>
      </c>
      <c r="U11851" s="25">
        <v>44860.801865706002</v>
      </c>
    </row>
    <row r="11852" spans="1:21" x14ac:dyDescent="0.25">
      <c r="A11852" t="s">
        <v>107</v>
      </c>
      <c r="B11852" t="s">
        <v>256</v>
      </c>
      <c r="C11852" t="s">
        <v>511</v>
      </c>
      <c r="D11852" t="s">
        <v>369</v>
      </c>
      <c r="E11852" t="s">
        <v>424</v>
      </c>
      <c r="F11852" t="s">
        <v>368</v>
      </c>
      <c r="G11852" t="s">
        <v>87</v>
      </c>
      <c r="H11852" t="s">
        <v>363</v>
      </c>
      <c r="I11852" t="s">
        <v>364</v>
      </c>
      <c r="J11852">
        <v>388</v>
      </c>
      <c r="K11852">
        <v>49859.141706035902</v>
      </c>
      <c r="L11852">
        <v>684402.62307904405</v>
      </c>
      <c r="N11852">
        <v>7.2850599960774101E-2</v>
      </c>
      <c r="O11852">
        <v>0.21</v>
      </c>
      <c r="P11852">
        <v>0.19792499999999999</v>
      </c>
      <c r="Q11852">
        <v>28</v>
      </c>
      <c r="R11852">
        <v>5.54</v>
      </c>
      <c r="S11852">
        <v>-0.4</v>
      </c>
      <c r="T11852" s="23">
        <f t="shared" si="185"/>
        <v>5.14</v>
      </c>
      <c r="U11852" s="25">
        <v>44860.801865706002</v>
      </c>
    </row>
    <row r="11853" spans="1:21" x14ac:dyDescent="0.25">
      <c r="A11853" t="s">
        <v>107</v>
      </c>
      <c r="B11853" t="s">
        <v>256</v>
      </c>
      <c r="C11853" t="s">
        <v>511</v>
      </c>
      <c r="D11853" t="s">
        <v>385</v>
      </c>
      <c r="E11853" t="s">
        <v>424</v>
      </c>
      <c r="F11853" t="s">
        <v>368</v>
      </c>
      <c r="G11853" t="s">
        <v>87</v>
      </c>
      <c r="H11853" t="s">
        <v>363</v>
      </c>
      <c r="I11853" t="s">
        <v>364</v>
      </c>
      <c r="J11853">
        <v>129017</v>
      </c>
      <c r="K11853">
        <v>49859.141706035902</v>
      </c>
      <c r="L11853">
        <v>684402.62307904405</v>
      </c>
      <c r="N11853">
        <v>7.2850599960774101E-2</v>
      </c>
      <c r="O11853">
        <v>0.21</v>
      </c>
      <c r="P11853">
        <v>0.19792499999999999</v>
      </c>
      <c r="Q11853">
        <v>9398</v>
      </c>
      <c r="R11853">
        <v>1860.1</v>
      </c>
      <c r="S11853">
        <v>0.98</v>
      </c>
      <c r="T11853" s="23">
        <f t="shared" si="185"/>
        <v>1861.08</v>
      </c>
      <c r="U11853" s="25">
        <v>44860.801865706002</v>
      </c>
    </row>
    <row r="11854" spans="1:21" x14ac:dyDescent="0.25">
      <c r="A11854" t="s">
        <v>107</v>
      </c>
      <c r="B11854" t="s">
        <v>256</v>
      </c>
      <c r="C11854" t="s">
        <v>511</v>
      </c>
      <c r="D11854" t="s">
        <v>373</v>
      </c>
      <c r="E11854" t="s">
        <v>424</v>
      </c>
      <c r="F11854" t="s">
        <v>368</v>
      </c>
      <c r="G11854" t="s">
        <v>87</v>
      </c>
      <c r="H11854" t="s">
        <v>363</v>
      </c>
      <c r="I11854" t="s">
        <v>364</v>
      </c>
      <c r="J11854">
        <v>49959</v>
      </c>
      <c r="K11854">
        <v>49859.141706035902</v>
      </c>
      <c r="L11854">
        <v>684402.62307904405</v>
      </c>
      <c r="N11854">
        <v>7.2850599960774101E-2</v>
      </c>
      <c r="O11854">
        <v>0.21</v>
      </c>
      <c r="P11854">
        <v>0.19792499999999999</v>
      </c>
      <c r="Q11854">
        <v>3639</v>
      </c>
      <c r="R11854">
        <v>720.25</v>
      </c>
      <c r="S11854">
        <v>0.79</v>
      </c>
      <c r="T11854" s="23">
        <f t="shared" si="185"/>
        <v>721.04</v>
      </c>
      <c r="U11854" s="25">
        <v>44860.801865706002</v>
      </c>
    </row>
    <row r="11855" spans="1:21" x14ac:dyDescent="0.25">
      <c r="A11855" t="s">
        <v>107</v>
      </c>
      <c r="B11855" t="s">
        <v>256</v>
      </c>
      <c r="C11855" t="s">
        <v>511</v>
      </c>
      <c r="D11855" t="s">
        <v>380</v>
      </c>
      <c r="E11855" t="s">
        <v>424</v>
      </c>
      <c r="F11855" t="s">
        <v>368</v>
      </c>
      <c r="G11855" t="s">
        <v>87</v>
      </c>
      <c r="H11855" t="s">
        <v>363</v>
      </c>
      <c r="I11855" t="s">
        <v>364</v>
      </c>
      <c r="J11855">
        <v>0</v>
      </c>
      <c r="K11855">
        <v>49859.141706035902</v>
      </c>
      <c r="L11855">
        <v>684402.62307904405</v>
      </c>
      <c r="N11855">
        <v>7.2850599960774101E-2</v>
      </c>
      <c r="O11855">
        <v>0.21</v>
      </c>
      <c r="P11855">
        <v>0.19792499999999999</v>
      </c>
      <c r="Q11855">
        <v>0</v>
      </c>
      <c r="R11855">
        <v>0</v>
      </c>
      <c r="S11855">
        <v>0</v>
      </c>
      <c r="T11855" s="23">
        <f t="shared" si="185"/>
        <v>0</v>
      </c>
      <c r="U11855" s="25">
        <v>44860.801865706002</v>
      </c>
    </row>
    <row r="11856" spans="1:21" x14ac:dyDescent="0.25">
      <c r="A11856" t="s">
        <v>107</v>
      </c>
      <c r="B11856" t="s">
        <v>256</v>
      </c>
      <c r="C11856" t="s">
        <v>511</v>
      </c>
      <c r="D11856" t="s">
        <v>374</v>
      </c>
      <c r="E11856" t="s">
        <v>424</v>
      </c>
      <c r="F11856" t="s">
        <v>368</v>
      </c>
      <c r="G11856" t="s">
        <v>87</v>
      </c>
      <c r="H11856" t="s">
        <v>363</v>
      </c>
      <c r="I11856" t="s">
        <v>364</v>
      </c>
      <c r="J11856">
        <v>136</v>
      </c>
      <c r="K11856">
        <v>49859.141706035902</v>
      </c>
      <c r="L11856">
        <v>684402.62307904405</v>
      </c>
      <c r="N11856">
        <v>7.2850599960774101E-2</v>
      </c>
      <c r="O11856">
        <v>0.21</v>
      </c>
      <c r="P11856">
        <v>0.19792499999999999</v>
      </c>
      <c r="Q11856">
        <v>9</v>
      </c>
      <c r="R11856">
        <v>1.78</v>
      </c>
      <c r="S11856">
        <v>0</v>
      </c>
      <c r="T11856" s="23">
        <f t="shared" si="185"/>
        <v>1.78</v>
      </c>
      <c r="U11856" s="25">
        <v>44860.801865706002</v>
      </c>
    </row>
    <row r="11857" spans="1:21" x14ac:dyDescent="0.25">
      <c r="A11857" t="s">
        <v>107</v>
      </c>
      <c r="B11857" t="s">
        <v>256</v>
      </c>
      <c r="C11857" t="s">
        <v>511</v>
      </c>
      <c r="D11857" t="s">
        <v>376</v>
      </c>
      <c r="E11857" t="s">
        <v>424</v>
      </c>
      <c r="F11857" t="s">
        <v>368</v>
      </c>
      <c r="G11857" t="s">
        <v>87</v>
      </c>
      <c r="H11857" t="s">
        <v>363</v>
      </c>
      <c r="I11857" t="s">
        <v>364</v>
      </c>
      <c r="J11857">
        <v>0</v>
      </c>
      <c r="K11857">
        <v>49859.141706035902</v>
      </c>
      <c r="L11857">
        <v>684402.62307904405</v>
      </c>
      <c r="N11857">
        <v>7.2850599960774101E-2</v>
      </c>
      <c r="O11857">
        <v>0.21</v>
      </c>
      <c r="P11857">
        <v>0.19792499999999999</v>
      </c>
      <c r="Q11857">
        <v>0</v>
      </c>
      <c r="R11857">
        <v>0</v>
      </c>
      <c r="S11857">
        <v>0</v>
      </c>
      <c r="T11857" s="23">
        <f t="shared" si="185"/>
        <v>0</v>
      </c>
      <c r="U11857" s="25">
        <v>44860.801865706002</v>
      </c>
    </row>
    <row r="11858" spans="1:21" x14ac:dyDescent="0.25">
      <c r="A11858" t="s">
        <v>107</v>
      </c>
      <c r="B11858" t="s">
        <v>256</v>
      </c>
      <c r="C11858" t="s">
        <v>511</v>
      </c>
      <c r="D11858" t="s">
        <v>379</v>
      </c>
      <c r="E11858" t="s">
        <v>424</v>
      </c>
      <c r="F11858" t="s">
        <v>368</v>
      </c>
      <c r="G11858" t="s">
        <v>87</v>
      </c>
      <c r="H11858" t="s">
        <v>363</v>
      </c>
      <c r="I11858" t="s">
        <v>364</v>
      </c>
      <c r="J11858">
        <v>0</v>
      </c>
      <c r="K11858">
        <v>49859.141706035902</v>
      </c>
      <c r="L11858">
        <v>684402.62307904405</v>
      </c>
      <c r="N11858">
        <v>7.2850599960774101E-2</v>
      </c>
      <c r="O11858">
        <v>0.21</v>
      </c>
      <c r="P11858">
        <v>0.19792499999999999</v>
      </c>
      <c r="Q11858">
        <v>0</v>
      </c>
      <c r="R11858">
        <v>0</v>
      </c>
      <c r="S11858">
        <v>0</v>
      </c>
      <c r="T11858" s="23">
        <f t="shared" si="185"/>
        <v>0</v>
      </c>
      <c r="U11858" s="25">
        <v>44860.801865706002</v>
      </c>
    </row>
    <row r="11859" spans="1:21" x14ac:dyDescent="0.25">
      <c r="A11859" t="s">
        <v>107</v>
      </c>
      <c r="B11859" t="s">
        <v>256</v>
      </c>
      <c r="C11859" t="s">
        <v>511</v>
      </c>
      <c r="D11859" t="s">
        <v>366</v>
      </c>
      <c r="E11859" t="s">
        <v>424</v>
      </c>
      <c r="F11859" t="s">
        <v>368</v>
      </c>
      <c r="G11859" t="s">
        <v>87</v>
      </c>
      <c r="H11859" t="s">
        <v>363</v>
      </c>
      <c r="I11859" t="s">
        <v>364</v>
      </c>
      <c r="J11859">
        <v>75958</v>
      </c>
      <c r="K11859">
        <v>49859.141706035902</v>
      </c>
      <c r="L11859">
        <v>684402.62307904405</v>
      </c>
      <c r="N11859">
        <v>7.2850599960774101E-2</v>
      </c>
      <c r="O11859">
        <v>0.21</v>
      </c>
      <c r="P11859">
        <v>0.19792499999999999</v>
      </c>
      <c r="Q11859">
        <v>5533</v>
      </c>
      <c r="R11859">
        <v>1095.1199999999999</v>
      </c>
      <c r="S11859">
        <v>0.79</v>
      </c>
      <c r="T11859" s="23">
        <f t="shared" si="185"/>
        <v>1095.9099999999999</v>
      </c>
      <c r="U11859" s="25">
        <v>44860.801865706002</v>
      </c>
    </row>
    <row r="11860" spans="1:21" x14ac:dyDescent="0.25">
      <c r="A11860" t="s">
        <v>107</v>
      </c>
      <c r="B11860" t="s">
        <v>256</v>
      </c>
      <c r="C11860" t="s">
        <v>511</v>
      </c>
      <c r="D11860" t="s">
        <v>381</v>
      </c>
      <c r="E11860" t="s">
        <v>424</v>
      </c>
      <c r="F11860" t="s">
        <v>368</v>
      </c>
      <c r="G11860" t="s">
        <v>87</v>
      </c>
      <c r="H11860" t="s">
        <v>363</v>
      </c>
      <c r="I11860" t="s">
        <v>364</v>
      </c>
      <c r="J11860">
        <v>1535</v>
      </c>
      <c r="K11860">
        <v>49859.141706035902</v>
      </c>
      <c r="L11860">
        <v>684402.62307904405</v>
      </c>
      <c r="N11860">
        <v>7.2850599960774101E-2</v>
      </c>
      <c r="O11860">
        <v>0.21</v>
      </c>
      <c r="P11860">
        <v>0.19792499999999999</v>
      </c>
      <c r="Q11860">
        <v>111</v>
      </c>
      <c r="R11860">
        <v>21.97</v>
      </c>
      <c r="S11860">
        <v>-0.2</v>
      </c>
      <c r="T11860" s="23">
        <f t="shared" si="185"/>
        <v>21.77</v>
      </c>
      <c r="U11860" s="25">
        <v>44860.801865706002</v>
      </c>
    </row>
    <row r="11861" spans="1:21" x14ac:dyDescent="0.25">
      <c r="A11861" t="s">
        <v>107</v>
      </c>
      <c r="B11861" t="s">
        <v>256</v>
      </c>
      <c r="C11861" t="s">
        <v>511</v>
      </c>
      <c r="D11861" t="s">
        <v>377</v>
      </c>
      <c r="E11861" t="s">
        <v>424</v>
      </c>
      <c r="F11861" t="s">
        <v>368</v>
      </c>
      <c r="G11861" t="s">
        <v>87</v>
      </c>
      <c r="H11861" t="s">
        <v>363</v>
      </c>
      <c r="I11861" t="s">
        <v>364</v>
      </c>
      <c r="J11861">
        <v>13104</v>
      </c>
      <c r="K11861">
        <v>49859.141706035902</v>
      </c>
      <c r="L11861">
        <v>684402.62307904405</v>
      </c>
      <c r="N11861">
        <v>7.2850599960774101E-2</v>
      </c>
      <c r="O11861">
        <v>0.21</v>
      </c>
      <c r="P11861">
        <v>0.19792499999999999</v>
      </c>
      <c r="Q11861">
        <v>954</v>
      </c>
      <c r="R11861">
        <v>188.82</v>
      </c>
      <c r="S11861">
        <v>23.55</v>
      </c>
      <c r="T11861" s="23">
        <f t="shared" si="185"/>
        <v>212.37</v>
      </c>
      <c r="U11861" s="25">
        <v>44860.801865706002</v>
      </c>
    </row>
    <row r="11862" spans="1:21" x14ac:dyDescent="0.25">
      <c r="A11862" t="s">
        <v>107</v>
      </c>
      <c r="B11862" t="s">
        <v>256</v>
      </c>
      <c r="C11862" t="s">
        <v>511</v>
      </c>
      <c r="D11862" t="s">
        <v>382</v>
      </c>
      <c r="E11862" t="s">
        <v>424</v>
      </c>
      <c r="F11862" t="s">
        <v>368</v>
      </c>
      <c r="G11862" t="s">
        <v>87</v>
      </c>
      <c r="H11862" t="s">
        <v>363</v>
      </c>
      <c r="I11862" t="s">
        <v>364</v>
      </c>
      <c r="J11862">
        <v>13039</v>
      </c>
      <c r="K11862">
        <v>49859.141706035902</v>
      </c>
      <c r="L11862">
        <v>684402.62307904405</v>
      </c>
      <c r="N11862">
        <v>7.2850599960774101E-2</v>
      </c>
      <c r="O11862">
        <v>0.21</v>
      </c>
      <c r="P11862">
        <v>0.19792499999999999</v>
      </c>
      <c r="Q11862">
        <v>949</v>
      </c>
      <c r="R11862">
        <v>187.83</v>
      </c>
      <c r="S11862">
        <v>0.2</v>
      </c>
      <c r="T11862" s="23">
        <f t="shared" si="185"/>
        <v>188.03</v>
      </c>
      <c r="U11862" s="25">
        <v>44860.801865706002</v>
      </c>
    </row>
    <row r="11863" spans="1:21" x14ac:dyDescent="0.25">
      <c r="A11863" t="s">
        <v>107</v>
      </c>
      <c r="B11863" t="s">
        <v>256</v>
      </c>
      <c r="C11863" t="s">
        <v>511</v>
      </c>
      <c r="D11863" t="s">
        <v>370</v>
      </c>
      <c r="E11863" t="s">
        <v>424</v>
      </c>
      <c r="F11863" t="s">
        <v>368</v>
      </c>
      <c r="G11863" t="s">
        <v>87</v>
      </c>
      <c r="H11863" t="s">
        <v>363</v>
      </c>
      <c r="I11863" t="s">
        <v>364</v>
      </c>
      <c r="J11863">
        <v>20770</v>
      </c>
      <c r="K11863">
        <v>49859.141706035902</v>
      </c>
      <c r="L11863">
        <v>684402.62307904405</v>
      </c>
      <c r="N11863">
        <v>7.2850599960774101E-2</v>
      </c>
      <c r="O11863">
        <v>0.21</v>
      </c>
      <c r="P11863">
        <v>0.19792499999999999</v>
      </c>
      <c r="Q11863">
        <v>1513</v>
      </c>
      <c r="R11863">
        <v>299.45999999999998</v>
      </c>
      <c r="S11863">
        <v>1.19</v>
      </c>
      <c r="T11863" s="23">
        <f t="shared" si="185"/>
        <v>300.64999999999998</v>
      </c>
      <c r="U11863" s="25">
        <v>44860.801865706002</v>
      </c>
    </row>
    <row r="11864" spans="1:21" x14ac:dyDescent="0.25">
      <c r="A11864" t="s">
        <v>107</v>
      </c>
      <c r="B11864" t="s">
        <v>256</v>
      </c>
      <c r="C11864" t="s">
        <v>511</v>
      </c>
      <c r="D11864" t="s">
        <v>378</v>
      </c>
      <c r="E11864" t="s">
        <v>424</v>
      </c>
      <c r="F11864" t="s">
        <v>368</v>
      </c>
      <c r="G11864" t="s">
        <v>87</v>
      </c>
      <c r="H11864" t="s">
        <v>363</v>
      </c>
      <c r="I11864" t="s">
        <v>364</v>
      </c>
      <c r="J11864">
        <v>16</v>
      </c>
      <c r="K11864">
        <v>49859.141706035902</v>
      </c>
      <c r="L11864">
        <v>684402.62307904405</v>
      </c>
      <c r="N11864">
        <v>7.2850599960774101E-2</v>
      </c>
      <c r="O11864">
        <v>0.21</v>
      </c>
      <c r="P11864">
        <v>0.19792499999999999</v>
      </c>
      <c r="Q11864">
        <v>1</v>
      </c>
      <c r="R11864">
        <v>0.2</v>
      </c>
      <c r="S11864">
        <v>0</v>
      </c>
      <c r="T11864" s="23">
        <f t="shared" si="185"/>
        <v>0.2</v>
      </c>
      <c r="U11864" s="25">
        <v>44860.801865706002</v>
      </c>
    </row>
    <row r="11865" spans="1:21" x14ac:dyDescent="0.25">
      <c r="A11865" t="s">
        <v>107</v>
      </c>
      <c r="B11865" t="s">
        <v>256</v>
      </c>
      <c r="C11865" t="s">
        <v>511</v>
      </c>
      <c r="D11865" t="s">
        <v>372</v>
      </c>
      <c r="E11865" t="s">
        <v>424</v>
      </c>
      <c r="F11865" t="s">
        <v>368</v>
      </c>
      <c r="G11865" t="s">
        <v>87</v>
      </c>
      <c r="H11865" t="s">
        <v>363</v>
      </c>
      <c r="I11865" t="s">
        <v>364</v>
      </c>
      <c r="J11865">
        <v>842</v>
      </c>
      <c r="K11865">
        <v>49859.141706035902</v>
      </c>
      <c r="L11865">
        <v>684402.62307904405</v>
      </c>
      <c r="N11865">
        <v>7.2850599960774101E-2</v>
      </c>
      <c r="O11865">
        <v>0.21</v>
      </c>
      <c r="P11865">
        <v>0.19792499999999999</v>
      </c>
      <c r="Q11865">
        <v>61</v>
      </c>
      <c r="R11865">
        <v>12.07</v>
      </c>
      <c r="S11865">
        <v>-0.19</v>
      </c>
      <c r="T11865" s="23">
        <f t="shared" si="185"/>
        <v>11.88</v>
      </c>
      <c r="U11865" s="25">
        <v>44860.801865706002</v>
      </c>
    </row>
    <row r="11866" spans="1:21" x14ac:dyDescent="0.25">
      <c r="A11866" t="s">
        <v>106</v>
      </c>
      <c r="B11866" t="s">
        <v>257</v>
      </c>
      <c r="C11866" t="s">
        <v>511</v>
      </c>
      <c r="D11866" t="s">
        <v>375</v>
      </c>
      <c r="E11866" t="s">
        <v>424</v>
      </c>
      <c r="F11866" t="s">
        <v>368</v>
      </c>
      <c r="G11866" t="s">
        <v>87</v>
      </c>
      <c r="H11866" t="s">
        <v>363</v>
      </c>
      <c r="I11866" t="s">
        <v>364</v>
      </c>
      <c r="J11866">
        <v>4636</v>
      </c>
      <c r="K11866">
        <v>634543.48137300799</v>
      </c>
      <c r="L11866">
        <v>684402.62307904405</v>
      </c>
      <c r="N11866">
        <v>0.92714940003922597</v>
      </c>
      <c r="O11866">
        <v>0.21</v>
      </c>
      <c r="P11866">
        <v>0.19792499999999999</v>
      </c>
      <c r="Q11866">
        <v>4298</v>
      </c>
      <c r="R11866">
        <v>850.68</v>
      </c>
      <c r="S11866">
        <v>0.2</v>
      </c>
      <c r="T11866" s="23">
        <f t="shared" si="185"/>
        <v>850.88</v>
      </c>
      <c r="U11866" s="25">
        <v>44860.801865706002</v>
      </c>
    </row>
    <row r="11867" spans="1:21" x14ac:dyDescent="0.25">
      <c r="A11867" t="s">
        <v>106</v>
      </c>
      <c r="B11867" t="s">
        <v>257</v>
      </c>
      <c r="C11867" t="s">
        <v>511</v>
      </c>
      <c r="D11867" t="s">
        <v>384</v>
      </c>
      <c r="E11867" t="s">
        <v>424</v>
      </c>
      <c r="F11867" t="s">
        <v>368</v>
      </c>
      <c r="G11867" t="s">
        <v>87</v>
      </c>
      <c r="H11867" t="s">
        <v>363</v>
      </c>
      <c r="I11867" t="s">
        <v>364</v>
      </c>
      <c r="J11867">
        <v>0</v>
      </c>
      <c r="K11867">
        <v>634543.48137300799</v>
      </c>
      <c r="L11867">
        <v>684402.62307904405</v>
      </c>
      <c r="N11867">
        <v>0.92714940003922597</v>
      </c>
      <c r="O11867">
        <v>0.21</v>
      </c>
      <c r="P11867">
        <v>0.19792499999999999</v>
      </c>
      <c r="Q11867">
        <v>0</v>
      </c>
      <c r="R11867">
        <v>0</v>
      </c>
      <c r="S11867">
        <v>0</v>
      </c>
      <c r="T11867" s="23">
        <f t="shared" si="185"/>
        <v>0</v>
      </c>
      <c r="U11867" s="25">
        <v>44860.801865706002</v>
      </c>
    </row>
    <row r="11868" spans="1:21" x14ac:dyDescent="0.25">
      <c r="A11868" t="s">
        <v>106</v>
      </c>
      <c r="B11868" t="s">
        <v>257</v>
      </c>
      <c r="C11868" t="s">
        <v>511</v>
      </c>
      <c r="D11868" t="s">
        <v>371</v>
      </c>
      <c r="E11868" t="s">
        <v>424</v>
      </c>
      <c r="F11868" t="s">
        <v>368</v>
      </c>
      <c r="G11868" t="s">
        <v>87</v>
      </c>
      <c r="H11868" t="s">
        <v>363</v>
      </c>
      <c r="I11868" t="s">
        <v>364</v>
      </c>
      <c r="J11868">
        <v>0</v>
      </c>
      <c r="K11868">
        <v>634543.48137300799</v>
      </c>
      <c r="L11868">
        <v>684402.62307904405</v>
      </c>
      <c r="N11868">
        <v>0.92714940003922597</v>
      </c>
      <c r="O11868">
        <v>0.21</v>
      </c>
      <c r="P11868">
        <v>0.19792499999999999</v>
      </c>
      <c r="Q11868">
        <v>0</v>
      </c>
      <c r="R11868">
        <v>0</v>
      </c>
      <c r="S11868">
        <v>0</v>
      </c>
      <c r="T11868" s="23">
        <f t="shared" si="185"/>
        <v>0</v>
      </c>
      <c r="U11868" s="25">
        <v>44860.801865706002</v>
      </c>
    </row>
    <row r="11869" spans="1:21" x14ac:dyDescent="0.25">
      <c r="A11869" t="s">
        <v>106</v>
      </c>
      <c r="B11869" t="s">
        <v>257</v>
      </c>
      <c r="C11869" t="s">
        <v>511</v>
      </c>
      <c r="D11869" t="s">
        <v>383</v>
      </c>
      <c r="E11869" t="s">
        <v>424</v>
      </c>
      <c r="F11869" t="s">
        <v>368</v>
      </c>
      <c r="G11869" t="s">
        <v>87</v>
      </c>
      <c r="H11869" t="s">
        <v>363</v>
      </c>
      <c r="I11869" t="s">
        <v>364</v>
      </c>
      <c r="J11869">
        <v>26073</v>
      </c>
      <c r="K11869">
        <v>634543.48137300799</v>
      </c>
      <c r="L11869">
        <v>684402.62307904405</v>
      </c>
      <c r="N11869">
        <v>0.92714940003922597</v>
      </c>
      <c r="O11869">
        <v>0.21</v>
      </c>
      <c r="P11869">
        <v>0.19792499999999999</v>
      </c>
      <c r="Q11869">
        <v>24173</v>
      </c>
      <c r="R11869">
        <v>4784.4399999999996</v>
      </c>
      <c r="S11869">
        <v>120.54</v>
      </c>
      <c r="T11869" s="23">
        <f t="shared" si="185"/>
        <v>4904.9799999999996</v>
      </c>
      <c r="U11869" s="25">
        <v>44860.801865706002</v>
      </c>
    </row>
    <row r="11870" spans="1:21" x14ac:dyDescent="0.25">
      <c r="A11870" t="s">
        <v>106</v>
      </c>
      <c r="B11870" t="s">
        <v>257</v>
      </c>
      <c r="C11870" t="s">
        <v>511</v>
      </c>
      <c r="D11870" t="s">
        <v>369</v>
      </c>
      <c r="E11870" t="s">
        <v>424</v>
      </c>
      <c r="F11870" t="s">
        <v>368</v>
      </c>
      <c r="G11870" t="s">
        <v>87</v>
      </c>
      <c r="H11870" t="s">
        <v>363</v>
      </c>
      <c r="I11870" t="s">
        <v>364</v>
      </c>
      <c r="J11870">
        <v>388</v>
      </c>
      <c r="K11870">
        <v>634543.48137300799</v>
      </c>
      <c r="L11870">
        <v>684402.62307904405</v>
      </c>
      <c r="N11870">
        <v>0.92714940003922597</v>
      </c>
      <c r="O11870">
        <v>0.21</v>
      </c>
      <c r="P11870">
        <v>0.19792499999999999</v>
      </c>
      <c r="Q11870">
        <v>359</v>
      </c>
      <c r="R11870">
        <v>71.06</v>
      </c>
      <c r="S11870">
        <v>-4.74</v>
      </c>
      <c r="T11870" s="23">
        <f t="shared" si="185"/>
        <v>66.320000000000007</v>
      </c>
      <c r="U11870" s="25">
        <v>44860.801865706002</v>
      </c>
    </row>
    <row r="11871" spans="1:21" x14ac:dyDescent="0.25">
      <c r="A11871" t="s">
        <v>106</v>
      </c>
      <c r="B11871" t="s">
        <v>257</v>
      </c>
      <c r="C11871" t="s">
        <v>511</v>
      </c>
      <c r="D11871" t="s">
        <v>385</v>
      </c>
      <c r="E11871" t="s">
        <v>424</v>
      </c>
      <c r="F11871" t="s">
        <v>368</v>
      </c>
      <c r="G11871" t="s">
        <v>87</v>
      </c>
      <c r="H11871" t="s">
        <v>363</v>
      </c>
      <c r="I11871" t="s">
        <v>364</v>
      </c>
      <c r="J11871">
        <v>129017</v>
      </c>
      <c r="K11871">
        <v>634543.48137300799</v>
      </c>
      <c r="L11871">
        <v>684402.62307904405</v>
      </c>
      <c r="N11871">
        <v>0.92714940003922597</v>
      </c>
      <c r="O11871">
        <v>0.21</v>
      </c>
      <c r="P11871">
        <v>0.19792499999999999</v>
      </c>
      <c r="Q11871">
        <v>119618</v>
      </c>
      <c r="R11871">
        <v>23675.39</v>
      </c>
      <c r="S11871">
        <v>14.05</v>
      </c>
      <c r="T11871" s="23">
        <f t="shared" si="185"/>
        <v>23689.439999999999</v>
      </c>
      <c r="U11871" s="25">
        <v>44860.801865706002</v>
      </c>
    </row>
    <row r="11872" spans="1:21" x14ac:dyDescent="0.25">
      <c r="A11872" t="s">
        <v>106</v>
      </c>
      <c r="B11872" t="s">
        <v>257</v>
      </c>
      <c r="C11872" t="s">
        <v>511</v>
      </c>
      <c r="D11872" t="s">
        <v>373</v>
      </c>
      <c r="E11872" t="s">
        <v>424</v>
      </c>
      <c r="F11872" t="s">
        <v>368</v>
      </c>
      <c r="G11872" t="s">
        <v>87</v>
      </c>
      <c r="H11872" t="s">
        <v>363</v>
      </c>
      <c r="I11872" t="s">
        <v>364</v>
      </c>
      <c r="J11872">
        <v>49959</v>
      </c>
      <c r="K11872">
        <v>634543.48137300799</v>
      </c>
      <c r="L11872">
        <v>684402.62307904405</v>
      </c>
      <c r="N11872">
        <v>0.92714940003922597</v>
      </c>
      <c r="O11872">
        <v>0.21</v>
      </c>
      <c r="P11872">
        <v>0.19792499999999999</v>
      </c>
      <c r="Q11872">
        <v>46319</v>
      </c>
      <c r="R11872">
        <v>9167.69</v>
      </c>
      <c r="S11872">
        <v>11.28</v>
      </c>
      <c r="T11872" s="23">
        <f t="shared" si="185"/>
        <v>9178.9700000000012</v>
      </c>
      <c r="U11872" s="25">
        <v>44860.801865706002</v>
      </c>
    </row>
    <row r="11873" spans="1:21" x14ac:dyDescent="0.25">
      <c r="A11873" t="s">
        <v>106</v>
      </c>
      <c r="B11873" t="s">
        <v>257</v>
      </c>
      <c r="C11873" t="s">
        <v>511</v>
      </c>
      <c r="D11873" t="s">
        <v>380</v>
      </c>
      <c r="E11873" t="s">
        <v>424</v>
      </c>
      <c r="F11873" t="s">
        <v>368</v>
      </c>
      <c r="G11873" t="s">
        <v>87</v>
      </c>
      <c r="H11873" t="s">
        <v>363</v>
      </c>
      <c r="I11873" t="s">
        <v>364</v>
      </c>
      <c r="J11873">
        <v>0</v>
      </c>
      <c r="K11873">
        <v>634543.48137300799</v>
      </c>
      <c r="L11873">
        <v>684402.62307904405</v>
      </c>
      <c r="N11873">
        <v>0.92714940003922597</v>
      </c>
      <c r="O11873">
        <v>0.21</v>
      </c>
      <c r="P11873">
        <v>0.19792499999999999</v>
      </c>
      <c r="Q11873">
        <v>0</v>
      </c>
      <c r="R11873">
        <v>0</v>
      </c>
      <c r="S11873">
        <v>0</v>
      </c>
      <c r="T11873" s="23">
        <f t="shared" si="185"/>
        <v>0</v>
      </c>
      <c r="U11873" s="25">
        <v>44860.801865706002</v>
      </c>
    </row>
    <row r="11874" spans="1:21" x14ac:dyDescent="0.25">
      <c r="A11874" t="s">
        <v>106</v>
      </c>
      <c r="B11874" t="s">
        <v>257</v>
      </c>
      <c r="C11874" t="s">
        <v>511</v>
      </c>
      <c r="D11874" t="s">
        <v>374</v>
      </c>
      <c r="E11874" t="s">
        <v>424</v>
      </c>
      <c r="F11874" t="s">
        <v>368</v>
      </c>
      <c r="G11874" t="s">
        <v>87</v>
      </c>
      <c r="H11874" t="s">
        <v>363</v>
      </c>
      <c r="I11874" t="s">
        <v>364</v>
      </c>
      <c r="J11874">
        <v>136</v>
      </c>
      <c r="K11874">
        <v>634543.48137300799</v>
      </c>
      <c r="L11874">
        <v>684402.62307904405</v>
      </c>
      <c r="N11874">
        <v>0.92714940003922597</v>
      </c>
      <c r="O11874">
        <v>0.21</v>
      </c>
      <c r="P11874">
        <v>0.19792499999999999</v>
      </c>
      <c r="Q11874">
        <v>126</v>
      </c>
      <c r="R11874">
        <v>24.94</v>
      </c>
      <c r="S11874">
        <v>0</v>
      </c>
      <c r="T11874" s="23">
        <f t="shared" si="185"/>
        <v>24.94</v>
      </c>
      <c r="U11874" s="25">
        <v>44860.801865706002</v>
      </c>
    </row>
    <row r="11875" spans="1:21" x14ac:dyDescent="0.25">
      <c r="A11875" t="s">
        <v>106</v>
      </c>
      <c r="B11875" t="s">
        <v>257</v>
      </c>
      <c r="C11875" t="s">
        <v>511</v>
      </c>
      <c r="D11875" t="s">
        <v>376</v>
      </c>
      <c r="E11875" t="s">
        <v>424</v>
      </c>
      <c r="F11875" t="s">
        <v>368</v>
      </c>
      <c r="G11875" t="s">
        <v>87</v>
      </c>
      <c r="H11875" t="s">
        <v>363</v>
      </c>
      <c r="I11875" t="s">
        <v>364</v>
      </c>
      <c r="J11875">
        <v>0</v>
      </c>
      <c r="K11875">
        <v>634543.48137300799</v>
      </c>
      <c r="L11875">
        <v>684402.62307904405</v>
      </c>
      <c r="N11875">
        <v>0.92714940003922597</v>
      </c>
      <c r="O11875">
        <v>0.21</v>
      </c>
      <c r="P11875">
        <v>0.19792499999999999</v>
      </c>
      <c r="Q11875">
        <v>0</v>
      </c>
      <c r="R11875">
        <v>0</v>
      </c>
      <c r="S11875">
        <v>0</v>
      </c>
      <c r="T11875" s="23">
        <f t="shared" si="185"/>
        <v>0</v>
      </c>
      <c r="U11875" s="25">
        <v>44860.801865706002</v>
      </c>
    </row>
    <row r="11876" spans="1:21" x14ac:dyDescent="0.25">
      <c r="A11876" t="s">
        <v>106</v>
      </c>
      <c r="B11876" t="s">
        <v>257</v>
      </c>
      <c r="C11876" t="s">
        <v>511</v>
      </c>
      <c r="D11876" t="s">
        <v>379</v>
      </c>
      <c r="E11876" t="s">
        <v>424</v>
      </c>
      <c r="F11876" t="s">
        <v>368</v>
      </c>
      <c r="G11876" t="s">
        <v>87</v>
      </c>
      <c r="H11876" t="s">
        <v>363</v>
      </c>
      <c r="I11876" t="s">
        <v>364</v>
      </c>
      <c r="J11876">
        <v>0</v>
      </c>
      <c r="K11876">
        <v>634543.48137300799</v>
      </c>
      <c r="L11876">
        <v>684402.62307904405</v>
      </c>
      <c r="N11876">
        <v>0.92714940003922597</v>
      </c>
      <c r="O11876">
        <v>0.21</v>
      </c>
      <c r="P11876">
        <v>0.19792499999999999</v>
      </c>
      <c r="Q11876">
        <v>0</v>
      </c>
      <c r="R11876">
        <v>0</v>
      </c>
      <c r="S11876">
        <v>0</v>
      </c>
      <c r="T11876" s="23">
        <f t="shared" si="185"/>
        <v>0</v>
      </c>
      <c r="U11876" s="25">
        <v>44860.801865706002</v>
      </c>
    </row>
    <row r="11877" spans="1:21" x14ac:dyDescent="0.25">
      <c r="A11877" t="s">
        <v>106</v>
      </c>
      <c r="B11877" t="s">
        <v>257</v>
      </c>
      <c r="C11877" t="s">
        <v>511</v>
      </c>
      <c r="D11877" t="s">
        <v>366</v>
      </c>
      <c r="E11877" t="s">
        <v>424</v>
      </c>
      <c r="F11877" t="s">
        <v>368</v>
      </c>
      <c r="G11877" t="s">
        <v>87</v>
      </c>
      <c r="H11877" t="s">
        <v>363</v>
      </c>
      <c r="I11877" t="s">
        <v>364</v>
      </c>
      <c r="J11877">
        <v>75958</v>
      </c>
      <c r="K11877">
        <v>634543.48137300799</v>
      </c>
      <c r="L11877">
        <v>684402.62307904405</v>
      </c>
      <c r="N11877">
        <v>0.92714940003922597</v>
      </c>
      <c r="O11877">
        <v>0.21</v>
      </c>
      <c r="P11877">
        <v>0.19792499999999999</v>
      </c>
      <c r="Q11877">
        <v>70424</v>
      </c>
      <c r="R11877">
        <v>13938.67</v>
      </c>
      <c r="S11877">
        <v>10.3</v>
      </c>
      <c r="T11877" s="23">
        <f t="shared" si="185"/>
        <v>13948.97</v>
      </c>
      <c r="U11877" s="25">
        <v>44860.801865706002</v>
      </c>
    </row>
    <row r="11878" spans="1:21" x14ac:dyDescent="0.25">
      <c r="A11878" t="s">
        <v>106</v>
      </c>
      <c r="B11878" t="s">
        <v>257</v>
      </c>
      <c r="C11878" t="s">
        <v>511</v>
      </c>
      <c r="D11878" t="s">
        <v>381</v>
      </c>
      <c r="E11878" t="s">
        <v>424</v>
      </c>
      <c r="F11878" t="s">
        <v>368</v>
      </c>
      <c r="G11878" t="s">
        <v>87</v>
      </c>
      <c r="H11878" t="s">
        <v>363</v>
      </c>
      <c r="I11878" t="s">
        <v>364</v>
      </c>
      <c r="J11878">
        <v>1535</v>
      </c>
      <c r="K11878">
        <v>634543.48137300799</v>
      </c>
      <c r="L11878">
        <v>684402.62307904405</v>
      </c>
      <c r="N11878">
        <v>0.92714940003922597</v>
      </c>
      <c r="O11878">
        <v>0.21</v>
      </c>
      <c r="P11878">
        <v>0.19792499999999999</v>
      </c>
      <c r="Q11878">
        <v>1423</v>
      </c>
      <c r="R11878">
        <v>281.64999999999998</v>
      </c>
      <c r="S11878">
        <v>-2.77</v>
      </c>
      <c r="T11878" s="23">
        <f t="shared" si="185"/>
        <v>278.88</v>
      </c>
      <c r="U11878" s="25">
        <v>44860.801865706002</v>
      </c>
    </row>
    <row r="11879" spans="1:21" x14ac:dyDescent="0.25">
      <c r="A11879" t="s">
        <v>106</v>
      </c>
      <c r="B11879" t="s">
        <v>257</v>
      </c>
      <c r="C11879" t="s">
        <v>511</v>
      </c>
      <c r="D11879" t="s">
        <v>377</v>
      </c>
      <c r="E11879" t="s">
        <v>424</v>
      </c>
      <c r="F11879" t="s">
        <v>368</v>
      </c>
      <c r="G11879" t="s">
        <v>87</v>
      </c>
      <c r="H11879" t="s">
        <v>363</v>
      </c>
      <c r="I11879" t="s">
        <v>364</v>
      </c>
      <c r="J11879">
        <v>13104</v>
      </c>
      <c r="K11879">
        <v>634543.48137300799</v>
      </c>
      <c r="L11879">
        <v>684402.62307904405</v>
      </c>
      <c r="N11879">
        <v>0.92714940003922597</v>
      </c>
      <c r="O11879">
        <v>0.21</v>
      </c>
      <c r="P11879">
        <v>0.19792499999999999</v>
      </c>
      <c r="Q11879">
        <v>12149</v>
      </c>
      <c r="R11879">
        <v>2404.59</v>
      </c>
      <c r="S11879">
        <v>297.88</v>
      </c>
      <c r="T11879" s="23">
        <f t="shared" si="185"/>
        <v>2702.4700000000003</v>
      </c>
      <c r="U11879" s="25">
        <v>44860.801865706002</v>
      </c>
    </row>
    <row r="11880" spans="1:21" x14ac:dyDescent="0.25">
      <c r="A11880" t="s">
        <v>106</v>
      </c>
      <c r="B11880" t="s">
        <v>257</v>
      </c>
      <c r="C11880" t="s">
        <v>511</v>
      </c>
      <c r="D11880" t="s">
        <v>382</v>
      </c>
      <c r="E11880" t="s">
        <v>424</v>
      </c>
      <c r="F11880" t="s">
        <v>368</v>
      </c>
      <c r="G11880" t="s">
        <v>87</v>
      </c>
      <c r="H11880" t="s">
        <v>363</v>
      </c>
      <c r="I11880" t="s">
        <v>364</v>
      </c>
      <c r="J11880">
        <v>13039</v>
      </c>
      <c r="K11880">
        <v>634543.48137300799</v>
      </c>
      <c r="L11880">
        <v>684402.62307904405</v>
      </c>
      <c r="N11880">
        <v>0.92714940003922597</v>
      </c>
      <c r="O11880">
        <v>0.21</v>
      </c>
      <c r="P11880">
        <v>0.19792499999999999</v>
      </c>
      <c r="Q11880">
        <v>12089</v>
      </c>
      <c r="R11880">
        <v>2392.7199999999998</v>
      </c>
      <c r="S11880">
        <v>3.17</v>
      </c>
      <c r="T11880" s="23">
        <f t="shared" si="185"/>
        <v>2395.89</v>
      </c>
      <c r="U11880" s="25">
        <v>44860.801865706002</v>
      </c>
    </row>
    <row r="11881" spans="1:21" x14ac:dyDescent="0.25">
      <c r="A11881" t="s">
        <v>106</v>
      </c>
      <c r="B11881" t="s">
        <v>257</v>
      </c>
      <c r="C11881" t="s">
        <v>511</v>
      </c>
      <c r="D11881" t="s">
        <v>370</v>
      </c>
      <c r="E11881" t="s">
        <v>424</v>
      </c>
      <c r="F11881" t="s">
        <v>368</v>
      </c>
      <c r="G11881" t="s">
        <v>87</v>
      </c>
      <c r="H11881" t="s">
        <v>363</v>
      </c>
      <c r="I11881" t="s">
        <v>364</v>
      </c>
      <c r="J11881">
        <v>20770</v>
      </c>
      <c r="K11881">
        <v>634543.48137300799</v>
      </c>
      <c r="L11881">
        <v>684402.62307904405</v>
      </c>
      <c r="N11881">
        <v>0.92714940003922597</v>
      </c>
      <c r="O11881">
        <v>0.21</v>
      </c>
      <c r="P11881">
        <v>0.19792499999999999</v>
      </c>
      <c r="Q11881">
        <v>19256</v>
      </c>
      <c r="R11881">
        <v>3811.24</v>
      </c>
      <c r="S11881">
        <v>13.46</v>
      </c>
      <c r="T11881" s="23">
        <f t="shared" si="185"/>
        <v>3824.7</v>
      </c>
      <c r="U11881" s="25">
        <v>44860.801865706002</v>
      </c>
    </row>
    <row r="11882" spans="1:21" x14ac:dyDescent="0.25">
      <c r="A11882" t="s">
        <v>106</v>
      </c>
      <c r="B11882" t="s">
        <v>257</v>
      </c>
      <c r="C11882" t="s">
        <v>511</v>
      </c>
      <c r="D11882" t="s">
        <v>378</v>
      </c>
      <c r="E11882" t="s">
        <v>424</v>
      </c>
      <c r="F11882" t="s">
        <v>368</v>
      </c>
      <c r="G11882" t="s">
        <v>87</v>
      </c>
      <c r="H11882" t="s">
        <v>363</v>
      </c>
      <c r="I11882" t="s">
        <v>364</v>
      </c>
      <c r="J11882">
        <v>16</v>
      </c>
      <c r="K11882">
        <v>634543.48137300799</v>
      </c>
      <c r="L11882">
        <v>684402.62307904405</v>
      </c>
      <c r="N11882">
        <v>0.92714940003922597</v>
      </c>
      <c r="O11882">
        <v>0.21</v>
      </c>
      <c r="P11882">
        <v>0.19792499999999999</v>
      </c>
      <c r="Q11882">
        <v>14</v>
      </c>
      <c r="R11882">
        <v>2.77</v>
      </c>
      <c r="S11882">
        <v>0</v>
      </c>
      <c r="T11882" s="23">
        <f t="shared" si="185"/>
        <v>2.77</v>
      </c>
      <c r="U11882" s="25">
        <v>44860.801865706002</v>
      </c>
    </row>
    <row r="11883" spans="1:21" x14ac:dyDescent="0.25">
      <c r="A11883" t="s">
        <v>106</v>
      </c>
      <c r="B11883" t="s">
        <v>257</v>
      </c>
      <c r="C11883" t="s">
        <v>511</v>
      </c>
      <c r="D11883" t="s">
        <v>372</v>
      </c>
      <c r="E11883" t="s">
        <v>424</v>
      </c>
      <c r="F11883" t="s">
        <v>368</v>
      </c>
      <c r="G11883" t="s">
        <v>87</v>
      </c>
      <c r="H11883" t="s">
        <v>363</v>
      </c>
      <c r="I11883" t="s">
        <v>364</v>
      </c>
      <c r="J11883">
        <v>842</v>
      </c>
      <c r="K11883">
        <v>634543.48137300799</v>
      </c>
      <c r="L11883">
        <v>684402.62307904405</v>
      </c>
      <c r="N11883">
        <v>0.92714940003922597</v>
      </c>
      <c r="O11883">
        <v>0.21</v>
      </c>
      <c r="P11883">
        <v>0.19792499999999999</v>
      </c>
      <c r="Q11883">
        <v>780</v>
      </c>
      <c r="R11883">
        <v>154.38</v>
      </c>
      <c r="S11883">
        <v>-1.38</v>
      </c>
      <c r="T11883" s="23">
        <f t="shared" si="185"/>
        <v>153</v>
      </c>
      <c r="U11883" s="25">
        <v>44860.801865706002</v>
      </c>
    </row>
    <row r="11884" spans="1:21" x14ac:dyDescent="0.25">
      <c r="A11884" t="s">
        <v>105</v>
      </c>
      <c r="B11884" t="s">
        <v>224</v>
      </c>
      <c r="C11884" t="s">
        <v>511</v>
      </c>
      <c r="D11884" t="s">
        <v>375</v>
      </c>
      <c r="E11884" t="s">
        <v>424</v>
      </c>
      <c r="F11884" t="s">
        <v>368</v>
      </c>
      <c r="G11884" t="s">
        <v>87</v>
      </c>
      <c r="H11884" t="s">
        <v>400</v>
      </c>
      <c r="I11884" t="s">
        <v>364</v>
      </c>
      <c r="J11884">
        <v>4636</v>
      </c>
      <c r="K11884">
        <v>80967.948507353896</v>
      </c>
      <c r="O11884">
        <v>0.21</v>
      </c>
      <c r="P11884">
        <v>0.19792499999999999</v>
      </c>
      <c r="R11884">
        <v>0</v>
      </c>
      <c r="S11884">
        <v>0</v>
      </c>
      <c r="T11884" s="23">
        <f t="shared" si="185"/>
        <v>0</v>
      </c>
      <c r="U11884" s="25">
        <v>44860.801865706002</v>
      </c>
    </row>
    <row r="11885" spans="1:21" x14ac:dyDescent="0.25">
      <c r="A11885" t="s">
        <v>105</v>
      </c>
      <c r="B11885" t="s">
        <v>224</v>
      </c>
      <c r="C11885" t="s">
        <v>511</v>
      </c>
      <c r="D11885" t="s">
        <v>384</v>
      </c>
      <c r="E11885" t="s">
        <v>424</v>
      </c>
      <c r="F11885" t="s">
        <v>368</v>
      </c>
      <c r="G11885" t="s">
        <v>87</v>
      </c>
      <c r="H11885" t="s">
        <v>400</v>
      </c>
      <c r="I11885" t="s">
        <v>364</v>
      </c>
      <c r="J11885">
        <v>0</v>
      </c>
      <c r="K11885">
        <v>80967.948507353896</v>
      </c>
      <c r="O11885">
        <v>0.21</v>
      </c>
      <c r="P11885">
        <v>0.19792499999999999</v>
      </c>
      <c r="R11885">
        <v>0</v>
      </c>
      <c r="S11885">
        <v>0</v>
      </c>
      <c r="T11885" s="23">
        <f t="shared" si="185"/>
        <v>0</v>
      </c>
      <c r="U11885" s="25">
        <v>44860.801865706002</v>
      </c>
    </row>
    <row r="11886" spans="1:21" x14ac:dyDescent="0.25">
      <c r="A11886" t="s">
        <v>105</v>
      </c>
      <c r="B11886" t="s">
        <v>224</v>
      </c>
      <c r="C11886" t="s">
        <v>511</v>
      </c>
      <c r="D11886" t="s">
        <v>371</v>
      </c>
      <c r="E11886" t="s">
        <v>424</v>
      </c>
      <c r="F11886" t="s">
        <v>368</v>
      </c>
      <c r="G11886" t="s">
        <v>87</v>
      </c>
      <c r="H11886" t="s">
        <v>400</v>
      </c>
      <c r="I11886" t="s">
        <v>364</v>
      </c>
      <c r="J11886">
        <v>0</v>
      </c>
      <c r="K11886">
        <v>80967.948507353896</v>
      </c>
      <c r="O11886">
        <v>0.21</v>
      </c>
      <c r="P11886">
        <v>0.19792499999999999</v>
      </c>
      <c r="R11886">
        <v>0</v>
      </c>
      <c r="S11886">
        <v>0</v>
      </c>
      <c r="T11886" s="23">
        <f t="shared" si="185"/>
        <v>0</v>
      </c>
      <c r="U11886" s="25">
        <v>44860.801865706002</v>
      </c>
    </row>
    <row r="11887" spans="1:21" x14ac:dyDescent="0.25">
      <c r="A11887" t="s">
        <v>105</v>
      </c>
      <c r="B11887" t="s">
        <v>224</v>
      </c>
      <c r="C11887" t="s">
        <v>511</v>
      </c>
      <c r="D11887" t="s">
        <v>383</v>
      </c>
      <c r="E11887" t="s">
        <v>424</v>
      </c>
      <c r="F11887" t="s">
        <v>368</v>
      </c>
      <c r="G11887" t="s">
        <v>87</v>
      </c>
      <c r="H11887" t="s">
        <v>400</v>
      </c>
      <c r="I11887" t="s">
        <v>364</v>
      </c>
      <c r="J11887">
        <v>26073</v>
      </c>
      <c r="K11887">
        <v>80967.948507353896</v>
      </c>
      <c r="O11887">
        <v>0.21</v>
      </c>
      <c r="P11887">
        <v>0.19792499999999999</v>
      </c>
      <c r="R11887">
        <v>0</v>
      </c>
      <c r="S11887">
        <v>0</v>
      </c>
      <c r="T11887" s="23">
        <f t="shared" si="185"/>
        <v>0</v>
      </c>
      <c r="U11887" s="25">
        <v>44860.801865706002</v>
      </c>
    </row>
    <row r="11888" spans="1:21" x14ac:dyDescent="0.25">
      <c r="A11888" t="s">
        <v>105</v>
      </c>
      <c r="B11888" t="s">
        <v>224</v>
      </c>
      <c r="C11888" t="s">
        <v>511</v>
      </c>
      <c r="D11888" t="s">
        <v>369</v>
      </c>
      <c r="E11888" t="s">
        <v>424</v>
      </c>
      <c r="F11888" t="s">
        <v>368</v>
      </c>
      <c r="G11888" t="s">
        <v>87</v>
      </c>
      <c r="H11888" t="s">
        <v>400</v>
      </c>
      <c r="I11888" t="s">
        <v>364</v>
      </c>
      <c r="J11888">
        <v>388</v>
      </c>
      <c r="K11888">
        <v>80967.948507353896</v>
      </c>
      <c r="O11888">
        <v>0.21</v>
      </c>
      <c r="P11888">
        <v>0.19792499999999999</v>
      </c>
      <c r="R11888">
        <v>0</v>
      </c>
      <c r="S11888">
        <v>0</v>
      </c>
      <c r="T11888" s="23">
        <f t="shared" si="185"/>
        <v>0</v>
      </c>
      <c r="U11888" s="25">
        <v>44860.801865706002</v>
      </c>
    </row>
    <row r="11889" spans="1:21" x14ac:dyDescent="0.25">
      <c r="A11889" t="s">
        <v>105</v>
      </c>
      <c r="B11889" t="s">
        <v>224</v>
      </c>
      <c r="C11889" t="s">
        <v>511</v>
      </c>
      <c r="D11889" t="s">
        <v>385</v>
      </c>
      <c r="E11889" t="s">
        <v>424</v>
      </c>
      <c r="F11889" t="s">
        <v>368</v>
      </c>
      <c r="G11889" t="s">
        <v>87</v>
      </c>
      <c r="H11889" t="s">
        <v>400</v>
      </c>
      <c r="I11889" t="s">
        <v>364</v>
      </c>
      <c r="J11889">
        <v>129017</v>
      </c>
      <c r="K11889">
        <v>80967.948507353896</v>
      </c>
      <c r="O11889">
        <v>0.21</v>
      </c>
      <c r="P11889">
        <v>0.19792499999999999</v>
      </c>
      <c r="R11889">
        <v>0</v>
      </c>
      <c r="S11889">
        <v>0</v>
      </c>
      <c r="T11889" s="23">
        <f t="shared" si="185"/>
        <v>0</v>
      </c>
      <c r="U11889" s="25">
        <v>44860.801865706002</v>
      </c>
    </row>
    <row r="11890" spans="1:21" x14ac:dyDescent="0.25">
      <c r="A11890" t="s">
        <v>105</v>
      </c>
      <c r="B11890" t="s">
        <v>224</v>
      </c>
      <c r="C11890" t="s">
        <v>511</v>
      </c>
      <c r="D11890" t="s">
        <v>373</v>
      </c>
      <c r="E11890" t="s">
        <v>424</v>
      </c>
      <c r="F11890" t="s">
        <v>368</v>
      </c>
      <c r="G11890" t="s">
        <v>87</v>
      </c>
      <c r="H11890" t="s">
        <v>400</v>
      </c>
      <c r="I11890" t="s">
        <v>364</v>
      </c>
      <c r="J11890">
        <v>49959</v>
      </c>
      <c r="K11890">
        <v>80967.948507353896</v>
      </c>
      <c r="O11890">
        <v>0.21</v>
      </c>
      <c r="P11890">
        <v>0.19792499999999999</v>
      </c>
      <c r="R11890">
        <v>0</v>
      </c>
      <c r="S11890">
        <v>0</v>
      </c>
      <c r="T11890" s="23">
        <f t="shared" si="185"/>
        <v>0</v>
      </c>
      <c r="U11890" s="25">
        <v>44860.801865706002</v>
      </c>
    </row>
    <row r="11891" spans="1:21" x14ac:dyDescent="0.25">
      <c r="A11891" t="s">
        <v>105</v>
      </c>
      <c r="B11891" t="s">
        <v>224</v>
      </c>
      <c r="C11891" t="s">
        <v>511</v>
      </c>
      <c r="D11891" t="s">
        <v>380</v>
      </c>
      <c r="E11891" t="s">
        <v>424</v>
      </c>
      <c r="F11891" t="s">
        <v>368</v>
      </c>
      <c r="G11891" t="s">
        <v>87</v>
      </c>
      <c r="H11891" t="s">
        <v>400</v>
      </c>
      <c r="I11891" t="s">
        <v>364</v>
      </c>
      <c r="J11891">
        <v>0</v>
      </c>
      <c r="K11891">
        <v>80967.948507353896</v>
      </c>
      <c r="O11891">
        <v>0.21</v>
      </c>
      <c r="P11891">
        <v>0.19792499999999999</v>
      </c>
      <c r="R11891">
        <v>0</v>
      </c>
      <c r="S11891">
        <v>0</v>
      </c>
      <c r="T11891" s="23">
        <f t="shared" si="185"/>
        <v>0</v>
      </c>
      <c r="U11891" s="25">
        <v>44860.801865706002</v>
      </c>
    </row>
    <row r="11892" spans="1:21" x14ac:dyDescent="0.25">
      <c r="A11892" t="s">
        <v>105</v>
      </c>
      <c r="B11892" t="s">
        <v>224</v>
      </c>
      <c r="C11892" t="s">
        <v>511</v>
      </c>
      <c r="D11892" t="s">
        <v>374</v>
      </c>
      <c r="E11892" t="s">
        <v>424</v>
      </c>
      <c r="F11892" t="s">
        <v>368</v>
      </c>
      <c r="G11892" t="s">
        <v>87</v>
      </c>
      <c r="H11892" t="s">
        <v>400</v>
      </c>
      <c r="I11892" t="s">
        <v>364</v>
      </c>
      <c r="J11892">
        <v>136</v>
      </c>
      <c r="K11892">
        <v>80967.948507353896</v>
      </c>
      <c r="O11892">
        <v>0.21</v>
      </c>
      <c r="P11892">
        <v>0.19792499999999999</v>
      </c>
      <c r="R11892">
        <v>0</v>
      </c>
      <c r="S11892">
        <v>0</v>
      </c>
      <c r="T11892" s="23">
        <f t="shared" si="185"/>
        <v>0</v>
      </c>
      <c r="U11892" s="25">
        <v>44860.801865706002</v>
      </c>
    </row>
    <row r="11893" spans="1:21" x14ac:dyDescent="0.25">
      <c r="A11893" t="s">
        <v>105</v>
      </c>
      <c r="B11893" t="s">
        <v>224</v>
      </c>
      <c r="C11893" t="s">
        <v>511</v>
      </c>
      <c r="D11893" t="s">
        <v>376</v>
      </c>
      <c r="E11893" t="s">
        <v>424</v>
      </c>
      <c r="F11893" t="s">
        <v>368</v>
      </c>
      <c r="G11893" t="s">
        <v>87</v>
      </c>
      <c r="H11893" t="s">
        <v>400</v>
      </c>
      <c r="I11893" t="s">
        <v>364</v>
      </c>
      <c r="J11893">
        <v>0</v>
      </c>
      <c r="K11893">
        <v>80967.948507353896</v>
      </c>
      <c r="O11893">
        <v>0.21</v>
      </c>
      <c r="P11893">
        <v>0.19792499999999999</v>
      </c>
      <c r="R11893">
        <v>0</v>
      </c>
      <c r="S11893">
        <v>0</v>
      </c>
      <c r="T11893" s="23">
        <f t="shared" si="185"/>
        <v>0</v>
      </c>
      <c r="U11893" s="25">
        <v>44860.801865706002</v>
      </c>
    </row>
    <row r="11894" spans="1:21" x14ac:dyDescent="0.25">
      <c r="A11894" t="s">
        <v>105</v>
      </c>
      <c r="B11894" t="s">
        <v>224</v>
      </c>
      <c r="C11894" t="s">
        <v>511</v>
      </c>
      <c r="D11894" t="s">
        <v>379</v>
      </c>
      <c r="E11894" t="s">
        <v>424</v>
      </c>
      <c r="F11894" t="s">
        <v>368</v>
      </c>
      <c r="G11894" t="s">
        <v>87</v>
      </c>
      <c r="H11894" t="s">
        <v>400</v>
      </c>
      <c r="I11894" t="s">
        <v>364</v>
      </c>
      <c r="J11894">
        <v>0</v>
      </c>
      <c r="K11894">
        <v>80967.948507353896</v>
      </c>
      <c r="O11894">
        <v>0.21</v>
      </c>
      <c r="P11894">
        <v>0.19792499999999999</v>
      </c>
      <c r="R11894">
        <v>0</v>
      </c>
      <c r="S11894">
        <v>0</v>
      </c>
      <c r="T11894" s="23">
        <f t="shared" si="185"/>
        <v>0</v>
      </c>
      <c r="U11894" s="25">
        <v>44860.801865706002</v>
      </c>
    </row>
    <row r="11895" spans="1:21" x14ac:dyDescent="0.25">
      <c r="A11895" t="s">
        <v>105</v>
      </c>
      <c r="B11895" t="s">
        <v>224</v>
      </c>
      <c r="C11895" t="s">
        <v>511</v>
      </c>
      <c r="D11895" t="s">
        <v>366</v>
      </c>
      <c r="E11895" t="s">
        <v>424</v>
      </c>
      <c r="F11895" t="s">
        <v>368</v>
      </c>
      <c r="G11895" t="s">
        <v>87</v>
      </c>
      <c r="H11895" t="s">
        <v>400</v>
      </c>
      <c r="I11895" t="s">
        <v>364</v>
      </c>
      <c r="J11895">
        <v>75958</v>
      </c>
      <c r="K11895">
        <v>80967.948507353896</v>
      </c>
      <c r="O11895">
        <v>0.21</v>
      </c>
      <c r="P11895">
        <v>0.19792499999999999</v>
      </c>
      <c r="R11895">
        <v>0</v>
      </c>
      <c r="S11895">
        <v>0</v>
      </c>
      <c r="T11895" s="23">
        <f t="shared" si="185"/>
        <v>0</v>
      </c>
      <c r="U11895" s="25">
        <v>44860.801865706002</v>
      </c>
    </row>
    <row r="11896" spans="1:21" x14ac:dyDescent="0.25">
      <c r="A11896" t="s">
        <v>105</v>
      </c>
      <c r="B11896" t="s">
        <v>224</v>
      </c>
      <c r="C11896" t="s">
        <v>511</v>
      </c>
      <c r="D11896" t="s">
        <v>381</v>
      </c>
      <c r="E11896" t="s">
        <v>424</v>
      </c>
      <c r="F11896" t="s">
        <v>368</v>
      </c>
      <c r="G11896" t="s">
        <v>87</v>
      </c>
      <c r="H11896" t="s">
        <v>400</v>
      </c>
      <c r="I11896" t="s">
        <v>364</v>
      </c>
      <c r="J11896">
        <v>1535</v>
      </c>
      <c r="K11896">
        <v>80967.948507353896</v>
      </c>
      <c r="O11896">
        <v>0.21</v>
      </c>
      <c r="P11896">
        <v>0.19792499999999999</v>
      </c>
      <c r="R11896">
        <v>0</v>
      </c>
      <c r="S11896">
        <v>0</v>
      </c>
      <c r="T11896" s="23">
        <f t="shared" si="185"/>
        <v>0</v>
      </c>
      <c r="U11896" s="25">
        <v>44860.801865706002</v>
      </c>
    </row>
    <row r="11897" spans="1:21" x14ac:dyDescent="0.25">
      <c r="A11897" t="s">
        <v>105</v>
      </c>
      <c r="B11897" t="s">
        <v>224</v>
      </c>
      <c r="C11897" t="s">
        <v>511</v>
      </c>
      <c r="D11897" t="s">
        <v>377</v>
      </c>
      <c r="E11897" t="s">
        <v>424</v>
      </c>
      <c r="F11897" t="s">
        <v>368</v>
      </c>
      <c r="G11897" t="s">
        <v>87</v>
      </c>
      <c r="H11897" t="s">
        <v>400</v>
      </c>
      <c r="I11897" t="s">
        <v>364</v>
      </c>
      <c r="J11897">
        <v>13104</v>
      </c>
      <c r="K11897">
        <v>80967.948507353896</v>
      </c>
      <c r="O11897">
        <v>0.21</v>
      </c>
      <c r="P11897">
        <v>0.19792499999999999</v>
      </c>
      <c r="R11897">
        <v>0</v>
      </c>
      <c r="S11897">
        <v>0</v>
      </c>
      <c r="T11897" s="23">
        <f t="shared" si="185"/>
        <v>0</v>
      </c>
      <c r="U11897" s="25">
        <v>44860.801865706002</v>
      </c>
    </row>
    <row r="11898" spans="1:21" x14ac:dyDescent="0.25">
      <c r="A11898" t="s">
        <v>105</v>
      </c>
      <c r="B11898" t="s">
        <v>224</v>
      </c>
      <c r="C11898" t="s">
        <v>511</v>
      </c>
      <c r="D11898" t="s">
        <v>382</v>
      </c>
      <c r="E11898" t="s">
        <v>424</v>
      </c>
      <c r="F11898" t="s">
        <v>368</v>
      </c>
      <c r="G11898" t="s">
        <v>87</v>
      </c>
      <c r="H11898" t="s">
        <v>400</v>
      </c>
      <c r="I11898" t="s">
        <v>364</v>
      </c>
      <c r="J11898">
        <v>13039</v>
      </c>
      <c r="K11898">
        <v>80967.948507353896</v>
      </c>
      <c r="O11898">
        <v>0.21</v>
      </c>
      <c r="P11898">
        <v>0.19792499999999999</v>
      </c>
      <c r="R11898">
        <v>0</v>
      </c>
      <c r="S11898">
        <v>0</v>
      </c>
      <c r="T11898" s="23">
        <f t="shared" si="185"/>
        <v>0</v>
      </c>
      <c r="U11898" s="25">
        <v>44860.801865706002</v>
      </c>
    </row>
    <row r="11899" spans="1:21" x14ac:dyDescent="0.25">
      <c r="A11899" t="s">
        <v>34</v>
      </c>
      <c r="B11899" t="s">
        <v>317</v>
      </c>
      <c r="C11899" t="s">
        <v>468</v>
      </c>
      <c r="D11899" t="s">
        <v>366</v>
      </c>
      <c r="E11899" t="s">
        <v>424</v>
      </c>
      <c r="F11899" t="s">
        <v>368</v>
      </c>
      <c r="G11899" t="s">
        <v>18</v>
      </c>
      <c r="H11899" t="s">
        <v>363</v>
      </c>
      <c r="I11899" t="s">
        <v>364</v>
      </c>
      <c r="J11899">
        <v>12667</v>
      </c>
      <c r="K11899">
        <v>295008.89211752597</v>
      </c>
      <c r="L11899">
        <v>6268925.5025450503</v>
      </c>
      <c r="N11899">
        <v>4.7058924531446202E-2</v>
      </c>
      <c r="O11899">
        <v>2.52</v>
      </c>
      <c r="P11899">
        <v>2.3751000000000002</v>
      </c>
      <c r="Q11899">
        <v>596</v>
      </c>
      <c r="R11899">
        <v>1415.56</v>
      </c>
      <c r="S11899">
        <v>2.38</v>
      </c>
      <c r="T11899" s="23">
        <f t="shared" si="185"/>
        <v>1417.94</v>
      </c>
      <c r="U11899" s="25">
        <v>44860.801865706002</v>
      </c>
    </row>
    <row r="11900" spans="1:21" x14ac:dyDescent="0.25">
      <c r="A11900" t="s">
        <v>34</v>
      </c>
      <c r="B11900" t="s">
        <v>317</v>
      </c>
      <c r="C11900" t="s">
        <v>468</v>
      </c>
      <c r="D11900" t="s">
        <v>380</v>
      </c>
      <c r="E11900" t="s">
        <v>424</v>
      </c>
      <c r="F11900" t="s">
        <v>368</v>
      </c>
      <c r="G11900" t="s">
        <v>18</v>
      </c>
      <c r="H11900" t="s">
        <v>363</v>
      </c>
      <c r="I11900" t="s">
        <v>364</v>
      </c>
      <c r="J11900">
        <v>0</v>
      </c>
      <c r="K11900">
        <v>295008.89211752597</v>
      </c>
      <c r="L11900">
        <v>6268925.5025450503</v>
      </c>
      <c r="N11900">
        <v>4.7058924531446202E-2</v>
      </c>
      <c r="O11900">
        <v>2.52</v>
      </c>
      <c r="P11900">
        <v>2.3751000000000002</v>
      </c>
      <c r="Q11900">
        <v>0</v>
      </c>
      <c r="R11900">
        <v>0</v>
      </c>
      <c r="S11900">
        <v>0</v>
      </c>
      <c r="T11900" s="23">
        <f t="shared" si="185"/>
        <v>0</v>
      </c>
      <c r="U11900" s="25">
        <v>44860.801865706002</v>
      </c>
    </row>
    <row r="11901" spans="1:21" x14ac:dyDescent="0.25">
      <c r="A11901" t="s">
        <v>34</v>
      </c>
      <c r="B11901" t="s">
        <v>317</v>
      </c>
      <c r="C11901" t="s">
        <v>468</v>
      </c>
      <c r="D11901" t="s">
        <v>372</v>
      </c>
      <c r="E11901" t="s">
        <v>424</v>
      </c>
      <c r="F11901" t="s">
        <v>368</v>
      </c>
      <c r="G11901" t="s">
        <v>18</v>
      </c>
      <c r="H11901" t="s">
        <v>363</v>
      </c>
      <c r="I11901" t="s">
        <v>364</v>
      </c>
      <c r="J11901">
        <v>72</v>
      </c>
      <c r="K11901">
        <v>295008.89211752597</v>
      </c>
      <c r="L11901">
        <v>6268925.5025450503</v>
      </c>
      <c r="N11901">
        <v>4.7058924531446202E-2</v>
      </c>
      <c r="O11901">
        <v>2.52</v>
      </c>
      <c r="P11901">
        <v>2.3751000000000002</v>
      </c>
      <c r="Q11901">
        <v>3</v>
      </c>
      <c r="R11901">
        <v>7.13</v>
      </c>
      <c r="S11901">
        <v>0</v>
      </c>
      <c r="T11901" s="23">
        <f t="shared" si="185"/>
        <v>7.13</v>
      </c>
      <c r="U11901" s="25">
        <v>44860.801865706002</v>
      </c>
    </row>
    <row r="11902" spans="1:21" x14ac:dyDescent="0.25">
      <c r="A11902" t="s">
        <v>34</v>
      </c>
      <c r="B11902" t="s">
        <v>317</v>
      </c>
      <c r="C11902" t="s">
        <v>468</v>
      </c>
      <c r="D11902" t="s">
        <v>377</v>
      </c>
      <c r="E11902" t="s">
        <v>424</v>
      </c>
      <c r="F11902" t="s">
        <v>368</v>
      </c>
      <c r="G11902" t="s">
        <v>18</v>
      </c>
      <c r="H11902" t="s">
        <v>363</v>
      </c>
      <c r="I11902" t="s">
        <v>364</v>
      </c>
      <c r="J11902">
        <v>2068</v>
      </c>
      <c r="K11902">
        <v>295008.89211752597</v>
      </c>
      <c r="L11902">
        <v>6268925.5025450503</v>
      </c>
      <c r="N11902">
        <v>4.7058924531446202E-2</v>
      </c>
      <c r="O11902">
        <v>2.52</v>
      </c>
      <c r="P11902">
        <v>2.3751000000000002</v>
      </c>
      <c r="Q11902">
        <v>97</v>
      </c>
      <c r="R11902">
        <v>230.38</v>
      </c>
      <c r="S11902">
        <v>38.01</v>
      </c>
      <c r="T11902" s="23">
        <f t="shared" si="185"/>
        <v>268.39</v>
      </c>
      <c r="U11902" s="25">
        <v>44860.801865706002</v>
      </c>
    </row>
    <row r="11903" spans="1:21" x14ac:dyDescent="0.25">
      <c r="A11903" t="s">
        <v>162</v>
      </c>
      <c r="B11903" t="s">
        <v>328</v>
      </c>
      <c r="C11903" t="s">
        <v>468</v>
      </c>
      <c r="D11903" t="s">
        <v>384</v>
      </c>
      <c r="E11903" t="s">
        <v>424</v>
      </c>
      <c r="F11903" t="s">
        <v>368</v>
      </c>
      <c r="G11903" t="s">
        <v>18</v>
      </c>
      <c r="H11903" t="s">
        <v>363</v>
      </c>
      <c r="I11903" t="s">
        <v>364</v>
      </c>
      <c r="J11903">
        <v>0</v>
      </c>
      <c r="K11903">
        <v>23984.095856836699</v>
      </c>
      <c r="L11903">
        <v>6268925.5025450503</v>
      </c>
      <c r="N11903">
        <v>3.8258702942154401E-3</v>
      </c>
      <c r="O11903">
        <v>2.52</v>
      </c>
      <c r="P11903">
        <v>2.3751000000000002</v>
      </c>
      <c r="Q11903">
        <v>0</v>
      </c>
      <c r="R11903">
        <v>0</v>
      </c>
      <c r="S11903">
        <v>0</v>
      </c>
      <c r="T11903" s="23">
        <f t="shared" si="185"/>
        <v>0</v>
      </c>
      <c r="U11903" s="25">
        <v>44860.801865706002</v>
      </c>
    </row>
    <row r="11904" spans="1:21" x14ac:dyDescent="0.25">
      <c r="A11904" t="s">
        <v>162</v>
      </c>
      <c r="B11904" t="s">
        <v>328</v>
      </c>
      <c r="C11904" t="s">
        <v>468</v>
      </c>
      <c r="D11904" t="s">
        <v>383</v>
      </c>
      <c r="E11904" t="s">
        <v>424</v>
      </c>
      <c r="F11904" t="s">
        <v>368</v>
      </c>
      <c r="G11904" t="s">
        <v>18</v>
      </c>
      <c r="H11904" t="s">
        <v>363</v>
      </c>
      <c r="I11904" t="s">
        <v>364</v>
      </c>
      <c r="J11904">
        <v>5002</v>
      </c>
      <c r="K11904">
        <v>23984.095856836699</v>
      </c>
      <c r="L11904">
        <v>6268925.5025450503</v>
      </c>
      <c r="N11904">
        <v>3.8258702942154401E-3</v>
      </c>
      <c r="O11904">
        <v>2.52</v>
      </c>
      <c r="P11904">
        <v>2.3751000000000002</v>
      </c>
      <c r="Q11904">
        <v>19</v>
      </c>
      <c r="R11904">
        <v>45.13</v>
      </c>
      <c r="S11904">
        <v>2.38</v>
      </c>
      <c r="T11904" s="23">
        <f t="shared" si="185"/>
        <v>47.510000000000005</v>
      </c>
      <c r="U11904" s="25">
        <v>44860.801865706002</v>
      </c>
    </row>
    <row r="11905" spans="1:21" x14ac:dyDescent="0.25">
      <c r="A11905" t="s">
        <v>162</v>
      </c>
      <c r="B11905" t="s">
        <v>328</v>
      </c>
      <c r="C11905" t="s">
        <v>468</v>
      </c>
      <c r="D11905" t="s">
        <v>375</v>
      </c>
      <c r="E11905" t="s">
        <v>424</v>
      </c>
      <c r="F11905" t="s">
        <v>368</v>
      </c>
      <c r="G11905" t="s">
        <v>18</v>
      </c>
      <c r="H11905" t="s">
        <v>363</v>
      </c>
      <c r="I11905" t="s">
        <v>364</v>
      </c>
      <c r="J11905">
        <v>1140</v>
      </c>
      <c r="K11905">
        <v>23984.095856836699</v>
      </c>
      <c r="L11905">
        <v>6268925.5025450503</v>
      </c>
      <c r="N11905">
        <v>3.8258702942154401E-3</v>
      </c>
      <c r="O11905">
        <v>2.52</v>
      </c>
      <c r="P11905">
        <v>2.3751000000000002</v>
      </c>
      <c r="Q11905">
        <v>4</v>
      </c>
      <c r="R11905">
        <v>9.5</v>
      </c>
      <c r="S11905">
        <v>0</v>
      </c>
      <c r="T11905" s="23">
        <f t="shared" si="185"/>
        <v>9.5</v>
      </c>
      <c r="U11905" s="25">
        <v>44860.801865706002</v>
      </c>
    </row>
    <row r="11906" spans="1:21" x14ac:dyDescent="0.25">
      <c r="A11906" t="s">
        <v>162</v>
      </c>
      <c r="B11906" t="s">
        <v>328</v>
      </c>
      <c r="C11906" t="s">
        <v>468</v>
      </c>
      <c r="D11906" t="s">
        <v>373</v>
      </c>
      <c r="E11906" t="s">
        <v>424</v>
      </c>
      <c r="F11906" t="s">
        <v>368</v>
      </c>
      <c r="G11906" t="s">
        <v>18</v>
      </c>
      <c r="H11906" t="s">
        <v>363</v>
      </c>
      <c r="I11906" t="s">
        <v>364</v>
      </c>
      <c r="J11906">
        <v>7072</v>
      </c>
      <c r="K11906">
        <v>23984.095856836699</v>
      </c>
      <c r="L11906">
        <v>6268925.5025450503</v>
      </c>
      <c r="N11906">
        <v>3.8258702942154401E-3</v>
      </c>
      <c r="O11906">
        <v>2.52</v>
      </c>
      <c r="P11906">
        <v>2.3751000000000002</v>
      </c>
      <c r="Q11906">
        <v>27</v>
      </c>
      <c r="R11906">
        <v>64.13</v>
      </c>
      <c r="S11906">
        <v>0</v>
      </c>
      <c r="T11906" s="23">
        <f t="shared" si="185"/>
        <v>64.13</v>
      </c>
      <c r="U11906" s="25">
        <v>44860.801865706002</v>
      </c>
    </row>
    <row r="11907" spans="1:21" x14ac:dyDescent="0.25">
      <c r="A11907" t="s">
        <v>162</v>
      </c>
      <c r="B11907" t="s">
        <v>328</v>
      </c>
      <c r="C11907" t="s">
        <v>468</v>
      </c>
      <c r="D11907" t="s">
        <v>369</v>
      </c>
      <c r="E11907" t="s">
        <v>424</v>
      </c>
      <c r="F11907" t="s">
        <v>368</v>
      </c>
      <c r="G11907" t="s">
        <v>18</v>
      </c>
      <c r="H11907" t="s">
        <v>363</v>
      </c>
      <c r="I11907" t="s">
        <v>364</v>
      </c>
      <c r="J11907">
        <v>26</v>
      </c>
      <c r="K11907">
        <v>23984.095856836699</v>
      </c>
      <c r="L11907">
        <v>6268925.5025450503</v>
      </c>
      <c r="N11907">
        <v>3.8258702942154401E-3</v>
      </c>
      <c r="O11907">
        <v>2.52</v>
      </c>
      <c r="P11907">
        <v>2.3751000000000002</v>
      </c>
      <c r="Q11907">
        <v>0</v>
      </c>
      <c r="R11907">
        <v>0</v>
      </c>
      <c r="S11907">
        <v>0</v>
      </c>
      <c r="T11907" s="23">
        <f t="shared" si="185"/>
        <v>0</v>
      </c>
      <c r="U11907" s="25">
        <v>44860.801865706002</v>
      </c>
    </row>
    <row r="11908" spans="1:21" x14ac:dyDescent="0.25">
      <c r="A11908" t="s">
        <v>162</v>
      </c>
      <c r="B11908" t="s">
        <v>328</v>
      </c>
      <c r="C11908" t="s">
        <v>468</v>
      </c>
      <c r="D11908" t="s">
        <v>370</v>
      </c>
      <c r="E11908" t="s">
        <v>424</v>
      </c>
      <c r="F11908" t="s">
        <v>368</v>
      </c>
      <c r="G11908" t="s">
        <v>18</v>
      </c>
      <c r="H11908" t="s">
        <v>363</v>
      </c>
      <c r="I11908" t="s">
        <v>364</v>
      </c>
      <c r="J11908">
        <v>2968</v>
      </c>
      <c r="K11908">
        <v>23984.095856836699</v>
      </c>
      <c r="L11908">
        <v>6268925.5025450503</v>
      </c>
      <c r="N11908">
        <v>3.8258702942154401E-3</v>
      </c>
      <c r="O11908">
        <v>2.52</v>
      </c>
      <c r="P11908">
        <v>2.3751000000000002</v>
      </c>
      <c r="Q11908">
        <v>11</v>
      </c>
      <c r="R11908">
        <v>26.13</v>
      </c>
      <c r="S11908">
        <v>0</v>
      </c>
      <c r="T11908" s="23">
        <f t="shared" si="185"/>
        <v>26.13</v>
      </c>
      <c r="U11908" s="25">
        <v>44860.801865706002</v>
      </c>
    </row>
    <row r="11909" spans="1:21" x14ac:dyDescent="0.25">
      <c r="A11909" t="s">
        <v>162</v>
      </c>
      <c r="B11909" t="s">
        <v>328</v>
      </c>
      <c r="C11909" t="s">
        <v>468</v>
      </c>
      <c r="D11909" t="s">
        <v>379</v>
      </c>
      <c r="E11909" t="s">
        <v>424</v>
      </c>
      <c r="F11909" t="s">
        <v>368</v>
      </c>
      <c r="G11909" t="s">
        <v>18</v>
      </c>
      <c r="H11909" t="s">
        <v>363</v>
      </c>
      <c r="I11909" t="s">
        <v>364</v>
      </c>
      <c r="J11909">
        <v>0</v>
      </c>
      <c r="K11909">
        <v>23984.095856836699</v>
      </c>
      <c r="L11909">
        <v>6268925.5025450503</v>
      </c>
      <c r="N11909">
        <v>3.8258702942154401E-3</v>
      </c>
      <c r="O11909">
        <v>2.52</v>
      </c>
      <c r="P11909">
        <v>2.3751000000000002</v>
      </c>
      <c r="Q11909">
        <v>0</v>
      </c>
      <c r="R11909">
        <v>0</v>
      </c>
      <c r="S11909">
        <v>0</v>
      </c>
      <c r="T11909" s="23">
        <f t="shared" ref="T11909:T11972" si="186">SUM(R11909+S11909)</f>
        <v>0</v>
      </c>
      <c r="U11909" s="25">
        <v>44860.801865706002</v>
      </c>
    </row>
    <row r="11910" spans="1:21" x14ac:dyDescent="0.25">
      <c r="A11910" t="s">
        <v>162</v>
      </c>
      <c r="B11910" t="s">
        <v>328</v>
      </c>
      <c r="C11910" t="s">
        <v>468</v>
      </c>
      <c r="D11910" t="s">
        <v>385</v>
      </c>
      <c r="E11910" t="s">
        <v>424</v>
      </c>
      <c r="F11910" t="s">
        <v>368</v>
      </c>
      <c r="G11910" t="s">
        <v>18</v>
      </c>
      <c r="H11910" t="s">
        <v>363</v>
      </c>
      <c r="I11910" t="s">
        <v>364</v>
      </c>
      <c r="J11910">
        <v>18000</v>
      </c>
      <c r="K11910">
        <v>23984.095856836699</v>
      </c>
      <c r="L11910">
        <v>6268925.5025450503</v>
      </c>
      <c r="N11910">
        <v>3.8258702942154401E-3</v>
      </c>
      <c r="O11910">
        <v>2.52</v>
      </c>
      <c r="P11910">
        <v>2.3751000000000002</v>
      </c>
      <c r="Q11910">
        <v>68</v>
      </c>
      <c r="R11910">
        <v>161.51</v>
      </c>
      <c r="S11910">
        <v>0</v>
      </c>
      <c r="T11910" s="23">
        <f t="shared" si="186"/>
        <v>161.51</v>
      </c>
      <c r="U11910" s="25">
        <v>44860.801865706002</v>
      </c>
    </row>
    <row r="11911" spans="1:21" x14ac:dyDescent="0.25">
      <c r="A11911" t="s">
        <v>162</v>
      </c>
      <c r="B11911" t="s">
        <v>328</v>
      </c>
      <c r="C11911" t="s">
        <v>468</v>
      </c>
      <c r="D11911" t="s">
        <v>376</v>
      </c>
      <c r="E11911" t="s">
        <v>424</v>
      </c>
      <c r="F11911" t="s">
        <v>368</v>
      </c>
      <c r="G11911" t="s">
        <v>18</v>
      </c>
      <c r="H11911" t="s">
        <v>363</v>
      </c>
      <c r="I11911" t="s">
        <v>364</v>
      </c>
      <c r="J11911">
        <v>0</v>
      </c>
      <c r="K11911">
        <v>23984.095856836699</v>
      </c>
      <c r="L11911">
        <v>6268925.5025450503</v>
      </c>
      <c r="N11911">
        <v>3.8258702942154401E-3</v>
      </c>
      <c r="O11911">
        <v>2.52</v>
      </c>
      <c r="P11911">
        <v>2.3751000000000002</v>
      </c>
      <c r="Q11911">
        <v>0</v>
      </c>
      <c r="R11911">
        <v>0</v>
      </c>
      <c r="S11911">
        <v>0</v>
      </c>
      <c r="T11911" s="23">
        <f t="shared" si="186"/>
        <v>0</v>
      </c>
      <c r="U11911" s="25">
        <v>44860.801865706002</v>
      </c>
    </row>
    <row r="11912" spans="1:21" x14ac:dyDescent="0.25">
      <c r="A11912" t="s">
        <v>162</v>
      </c>
      <c r="B11912" t="s">
        <v>328</v>
      </c>
      <c r="C11912" t="s">
        <v>468</v>
      </c>
      <c r="D11912" t="s">
        <v>382</v>
      </c>
      <c r="E11912" t="s">
        <v>424</v>
      </c>
      <c r="F11912" t="s">
        <v>368</v>
      </c>
      <c r="G11912" t="s">
        <v>18</v>
      </c>
      <c r="H11912" t="s">
        <v>363</v>
      </c>
      <c r="I11912" t="s">
        <v>364</v>
      </c>
      <c r="J11912">
        <v>3324</v>
      </c>
      <c r="K11912">
        <v>23984.095856836699</v>
      </c>
      <c r="L11912">
        <v>6268925.5025450503</v>
      </c>
      <c r="N11912">
        <v>3.8258702942154401E-3</v>
      </c>
      <c r="O11912">
        <v>2.52</v>
      </c>
      <c r="P11912">
        <v>2.3751000000000002</v>
      </c>
      <c r="Q11912">
        <v>12</v>
      </c>
      <c r="R11912">
        <v>28.5</v>
      </c>
      <c r="S11912">
        <v>0</v>
      </c>
      <c r="T11912" s="23">
        <f t="shared" si="186"/>
        <v>28.5</v>
      </c>
      <c r="U11912" s="25">
        <v>44860.801865706002</v>
      </c>
    </row>
    <row r="11913" spans="1:21" x14ac:dyDescent="0.25">
      <c r="A11913" t="s">
        <v>162</v>
      </c>
      <c r="B11913" t="s">
        <v>328</v>
      </c>
      <c r="C11913" t="s">
        <v>468</v>
      </c>
      <c r="D11913" t="s">
        <v>374</v>
      </c>
      <c r="E11913" t="s">
        <v>424</v>
      </c>
      <c r="F11913" t="s">
        <v>368</v>
      </c>
      <c r="G11913" t="s">
        <v>18</v>
      </c>
      <c r="H11913" t="s">
        <v>363</v>
      </c>
      <c r="I11913" t="s">
        <v>364</v>
      </c>
      <c r="J11913">
        <v>11</v>
      </c>
      <c r="K11913">
        <v>23984.095856836699</v>
      </c>
      <c r="L11913">
        <v>6268925.5025450503</v>
      </c>
      <c r="N11913">
        <v>3.8258702942154401E-3</v>
      </c>
      <c r="O11913">
        <v>2.52</v>
      </c>
      <c r="P11913">
        <v>2.3751000000000002</v>
      </c>
      <c r="Q11913">
        <v>0</v>
      </c>
      <c r="R11913">
        <v>0</v>
      </c>
      <c r="S11913">
        <v>0</v>
      </c>
      <c r="T11913" s="23">
        <f t="shared" si="186"/>
        <v>0</v>
      </c>
      <c r="U11913" s="25">
        <v>44860.801865706002</v>
      </c>
    </row>
    <row r="11914" spans="1:21" x14ac:dyDescent="0.25">
      <c r="A11914" t="s">
        <v>162</v>
      </c>
      <c r="B11914" t="s">
        <v>328</v>
      </c>
      <c r="C11914" t="s">
        <v>468</v>
      </c>
      <c r="D11914" t="s">
        <v>381</v>
      </c>
      <c r="E11914" t="s">
        <v>424</v>
      </c>
      <c r="F11914" t="s">
        <v>368</v>
      </c>
      <c r="G11914" t="s">
        <v>18</v>
      </c>
      <c r="H11914" t="s">
        <v>363</v>
      </c>
      <c r="I11914" t="s">
        <v>364</v>
      </c>
      <c r="J11914">
        <v>123</v>
      </c>
      <c r="K11914">
        <v>23984.095856836699</v>
      </c>
      <c r="L11914">
        <v>6268925.5025450503</v>
      </c>
      <c r="N11914">
        <v>3.8258702942154401E-3</v>
      </c>
      <c r="O11914">
        <v>2.52</v>
      </c>
      <c r="P11914">
        <v>2.3751000000000002</v>
      </c>
      <c r="Q11914">
        <v>0</v>
      </c>
      <c r="R11914">
        <v>0</v>
      </c>
      <c r="S11914">
        <v>0</v>
      </c>
      <c r="T11914" s="23">
        <f t="shared" si="186"/>
        <v>0</v>
      </c>
      <c r="U11914" s="25">
        <v>44860.801865706002</v>
      </c>
    </row>
    <row r="11915" spans="1:21" x14ac:dyDescent="0.25">
      <c r="A11915" t="s">
        <v>162</v>
      </c>
      <c r="B11915" t="s">
        <v>328</v>
      </c>
      <c r="C11915" t="s">
        <v>468</v>
      </c>
      <c r="D11915" t="s">
        <v>378</v>
      </c>
      <c r="E11915" t="s">
        <v>424</v>
      </c>
      <c r="F11915" t="s">
        <v>368</v>
      </c>
      <c r="G11915" t="s">
        <v>18</v>
      </c>
      <c r="H11915" t="s">
        <v>363</v>
      </c>
      <c r="I11915" t="s">
        <v>364</v>
      </c>
      <c r="J11915">
        <v>4</v>
      </c>
      <c r="K11915">
        <v>23984.095856836699</v>
      </c>
      <c r="L11915">
        <v>6268925.5025450503</v>
      </c>
      <c r="N11915">
        <v>3.8258702942154401E-3</v>
      </c>
      <c r="O11915">
        <v>2.52</v>
      </c>
      <c r="P11915">
        <v>2.3751000000000002</v>
      </c>
      <c r="Q11915">
        <v>0</v>
      </c>
      <c r="R11915">
        <v>0</v>
      </c>
      <c r="S11915">
        <v>0</v>
      </c>
      <c r="T11915" s="23">
        <f t="shared" si="186"/>
        <v>0</v>
      </c>
      <c r="U11915" s="25">
        <v>44860.801865706002</v>
      </c>
    </row>
    <row r="11916" spans="1:21" x14ac:dyDescent="0.25">
      <c r="A11916" t="s">
        <v>162</v>
      </c>
      <c r="B11916" t="s">
        <v>328</v>
      </c>
      <c r="C11916" t="s">
        <v>468</v>
      </c>
      <c r="D11916" t="s">
        <v>371</v>
      </c>
      <c r="E11916" t="s">
        <v>424</v>
      </c>
      <c r="F11916" t="s">
        <v>368</v>
      </c>
      <c r="G11916" t="s">
        <v>18</v>
      </c>
      <c r="H11916" t="s">
        <v>363</v>
      </c>
      <c r="I11916" t="s">
        <v>364</v>
      </c>
      <c r="J11916">
        <v>0</v>
      </c>
      <c r="K11916">
        <v>23984.095856836699</v>
      </c>
      <c r="L11916">
        <v>6268925.5025450503</v>
      </c>
      <c r="N11916">
        <v>3.8258702942154401E-3</v>
      </c>
      <c r="O11916">
        <v>2.52</v>
      </c>
      <c r="P11916">
        <v>2.3751000000000002</v>
      </c>
      <c r="Q11916">
        <v>0</v>
      </c>
      <c r="R11916">
        <v>0</v>
      </c>
      <c r="S11916">
        <v>0</v>
      </c>
      <c r="T11916" s="23">
        <f t="shared" si="186"/>
        <v>0</v>
      </c>
      <c r="U11916" s="25">
        <v>44860.801865706002</v>
      </c>
    </row>
    <row r="11917" spans="1:21" x14ac:dyDescent="0.25">
      <c r="A11917" t="s">
        <v>162</v>
      </c>
      <c r="B11917" t="s">
        <v>328</v>
      </c>
      <c r="C11917" t="s">
        <v>468</v>
      </c>
      <c r="D11917" t="s">
        <v>366</v>
      </c>
      <c r="E11917" t="s">
        <v>424</v>
      </c>
      <c r="F11917" t="s">
        <v>368</v>
      </c>
      <c r="G11917" t="s">
        <v>18</v>
      </c>
      <c r="H11917" t="s">
        <v>363</v>
      </c>
      <c r="I11917" t="s">
        <v>364</v>
      </c>
      <c r="J11917">
        <v>12667</v>
      </c>
      <c r="K11917">
        <v>23984.095856836699</v>
      </c>
      <c r="L11917">
        <v>6268925.5025450503</v>
      </c>
      <c r="N11917">
        <v>3.8258702942154401E-3</v>
      </c>
      <c r="O11917">
        <v>2.52</v>
      </c>
      <c r="P11917">
        <v>2.3751000000000002</v>
      </c>
      <c r="Q11917">
        <v>48</v>
      </c>
      <c r="R11917">
        <v>114</v>
      </c>
      <c r="S11917">
        <v>0</v>
      </c>
      <c r="T11917" s="23">
        <f t="shared" si="186"/>
        <v>114</v>
      </c>
      <c r="U11917" s="25">
        <v>44860.801865706002</v>
      </c>
    </row>
    <row r="11918" spans="1:21" x14ac:dyDescent="0.25">
      <c r="A11918" t="s">
        <v>162</v>
      </c>
      <c r="B11918" t="s">
        <v>328</v>
      </c>
      <c r="C11918" t="s">
        <v>468</v>
      </c>
      <c r="D11918" t="s">
        <v>380</v>
      </c>
      <c r="E11918" t="s">
        <v>424</v>
      </c>
      <c r="F11918" t="s">
        <v>368</v>
      </c>
      <c r="G11918" t="s">
        <v>18</v>
      </c>
      <c r="H11918" t="s">
        <v>363</v>
      </c>
      <c r="I11918" t="s">
        <v>364</v>
      </c>
      <c r="J11918">
        <v>0</v>
      </c>
      <c r="K11918">
        <v>23984.095856836699</v>
      </c>
      <c r="L11918">
        <v>6268925.5025450503</v>
      </c>
      <c r="N11918">
        <v>3.8258702942154401E-3</v>
      </c>
      <c r="O11918">
        <v>2.52</v>
      </c>
      <c r="P11918">
        <v>2.3751000000000002</v>
      </c>
      <c r="Q11918">
        <v>0</v>
      </c>
      <c r="R11918">
        <v>0</v>
      </c>
      <c r="S11918">
        <v>0</v>
      </c>
      <c r="T11918" s="23">
        <f t="shared" si="186"/>
        <v>0</v>
      </c>
      <c r="U11918" s="25">
        <v>44860.801865706002</v>
      </c>
    </row>
    <row r="11919" spans="1:21" x14ac:dyDescent="0.25">
      <c r="A11919" t="s">
        <v>162</v>
      </c>
      <c r="B11919" t="s">
        <v>328</v>
      </c>
      <c r="C11919" t="s">
        <v>468</v>
      </c>
      <c r="D11919" t="s">
        <v>372</v>
      </c>
      <c r="E11919" t="s">
        <v>424</v>
      </c>
      <c r="F11919" t="s">
        <v>368</v>
      </c>
      <c r="G11919" t="s">
        <v>18</v>
      </c>
      <c r="H11919" t="s">
        <v>363</v>
      </c>
      <c r="I11919" t="s">
        <v>364</v>
      </c>
      <c r="J11919">
        <v>72</v>
      </c>
      <c r="K11919">
        <v>23984.095856836699</v>
      </c>
      <c r="L11919">
        <v>6268925.5025450503</v>
      </c>
      <c r="N11919">
        <v>3.8258702942154401E-3</v>
      </c>
      <c r="O11919">
        <v>2.52</v>
      </c>
      <c r="P11919">
        <v>2.3751000000000002</v>
      </c>
      <c r="Q11919">
        <v>0</v>
      </c>
      <c r="R11919">
        <v>0</v>
      </c>
      <c r="S11919">
        <v>0</v>
      </c>
      <c r="T11919" s="23">
        <f t="shared" si="186"/>
        <v>0</v>
      </c>
      <c r="U11919" s="25">
        <v>44860.801865706002</v>
      </c>
    </row>
    <row r="11920" spans="1:21" x14ac:dyDescent="0.25">
      <c r="A11920" t="s">
        <v>162</v>
      </c>
      <c r="B11920" t="s">
        <v>328</v>
      </c>
      <c r="C11920" t="s">
        <v>468</v>
      </c>
      <c r="D11920" t="s">
        <v>377</v>
      </c>
      <c r="E11920" t="s">
        <v>424</v>
      </c>
      <c r="F11920" t="s">
        <v>368</v>
      </c>
      <c r="G11920" t="s">
        <v>18</v>
      </c>
      <c r="H11920" t="s">
        <v>363</v>
      </c>
      <c r="I11920" t="s">
        <v>364</v>
      </c>
      <c r="J11920">
        <v>2068</v>
      </c>
      <c r="K11920">
        <v>23984.095856836699</v>
      </c>
      <c r="L11920">
        <v>6268925.5025450503</v>
      </c>
      <c r="N11920">
        <v>3.8258702942154401E-3</v>
      </c>
      <c r="O11920">
        <v>2.52</v>
      </c>
      <c r="P11920">
        <v>2.3751000000000002</v>
      </c>
      <c r="Q11920">
        <v>7</v>
      </c>
      <c r="R11920">
        <v>16.63</v>
      </c>
      <c r="S11920">
        <v>2.37</v>
      </c>
      <c r="T11920" s="23">
        <f t="shared" si="186"/>
        <v>19</v>
      </c>
      <c r="U11920" s="25">
        <v>44860.801865706002</v>
      </c>
    </row>
    <row r="11921" spans="1:21" x14ac:dyDescent="0.25">
      <c r="A11921" t="s">
        <v>134</v>
      </c>
      <c r="B11921" t="s">
        <v>319</v>
      </c>
      <c r="C11921" t="s">
        <v>468</v>
      </c>
      <c r="D11921" t="s">
        <v>384</v>
      </c>
      <c r="E11921" t="s">
        <v>424</v>
      </c>
      <c r="F11921" t="s">
        <v>368</v>
      </c>
      <c r="G11921" t="s">
        <v>18</v>
      </c>
      <c r="H11921" t="s">
        <v>363</v>
      </c>
      <c r="I11921" t="s">
        <v>364</v>
      </c>
      <c r="J11921">
        <v>0</v>
      </c>
      <c r="K11921">
        <v>14139.2242785328</v>
      </c>
      <c r="L11921">
        <v>6268925.5025450503</v>
      </c>
      <c r="N11921">
        <v>2.25544621208094E-3</v>
      </c>
      <c r="O11921">
        <v>2.52</v>
      </c>
      <c r="P11921">
        <v>2.3751000000000002</v>
      </c>
      <c r="Q11921">
        <v>0</v>
      </c>
      <c r="R11921">
        <v>0</v>
      </c>
      <c r="S11921">
        <v>0</v>
      </c>
      <c r="T11921" s="23">
        <f t="shared" si="186"/>
        <v>0</v>
      </c>
      <c r="U11921" s="25">
        <v>44860.801865706002</v>
      </c>
    </row>
    <row r="11922" spans="1:21" x14ac:dyDescent="0.25">
      <c r="A11922" t="s">
        <v>134</v>
      </c>
      <c r="B11922" t="s">
        <v>319</v>
      </c>
      <c r="C11922" t="s">
        <v>468</v>
      </c>
      <c r="D11922" t="s">
        <v>383</v>
      </c>
      <c r="E11922" t="s">
        <v>424</v>
      </c>
      <c r="F11922" t="s">
        <v>368</v>
      </c>
      <c r="G11922" t="s">
        <v>18</v>
      </c>
      <c r="H11922" t="s">
        <v>363</v>
      </c>
      <c r="I11922" t="s">
        <v>364</v>
      </c>
      <c r="J11922">
        <v>5002</v>
      </c>
      <c r="K11922">
        <v>14139.2242785328</v>
      </c>
      <c r="L11922">
        <v>6268925.5025450503</v>
      </c>
      <c r="N11922">
        <v>2.25544621208094E-3</v>
      </c>
      <c r="O11922">
        <v>2.52</v>
      </c>
      <c r="P11922">
        <v>2.3751000000000002</v>
      </c>
      <c r="Q11922">
        <v>11</v>
      </c>
      <c r="R11922">
        <v>26.13</v>
      </c>
      <c r="S11922">
        <v>0</v>
      </c>
      <c r="T11922" s="23">
        <f t="shared" si="186"/>
        <v>26.13</v>
      </c>
      <c r="U11922" s="25">
        <v>44860.801865706002</v>
      </c>
    </row>
    <row r="11923" spans="1:21" x14ac:dyDescent="0.25">
      <c r="A11923" t="s">
        <v>134</v>
      </c>
      <c r="B11923" t="s">
        <v>319</v>
      </c>
      <c r="C11923" t="s">
        <v>468</v>
      </c>
      <c r="D11923" t="s">
        <v>375</v>
      </c>
      <c r="E11923" t="s">
        <v>424</v>
      </c>
      <c r="F11923" t="s">
        <v>368</v>
      </c>
      <c r="G11923" t="s">
        <v>18</v>
      </c>
      <c r="H11923" t="s">
        <v>363</v>
      </c>
      <c r="I11923" t="s">
        <v>364</v>
      </c>
      <c r="J11923">
        <v>1140</v>
      </c>
      <c r="K11923">
        <v>14139.2242785328</v>
      </c>
      <c r="L11923">
        <v>6268925.5025450503</v>
      </c>
      <c r="N11923">
        <v>2.25544621208094E-3</v>
      </c>
      <c r="O11923">
        <v>2.52</v>
      </c>
      <c r="P11923">
        <v>2.3751000000000002</v>
      </c>
      <c r="Q11923">
        <v>2</v>
      </c>
      <c r="R11923">
        <v>4.75</v>
      </c>
      <c r="S11923">
        <v>0</v>
      </c>
      <c r="T11923" s="23">
        <f t="shared" si="186"/>
        <v>4.75</v>
      </c>
      <c r="U11923" s="25">
        <v>44860.801865706002</v>
      </c>
    </row>
    <row r="11924" spans="1:21" x14ac:dyDescent="0.25">
      <c r="A11924" t="s">
        <v>134</v>
      </c>
      <c r="B11924" t="s">
        <v>319</v>
      </c>
      <c r="C11924" t="s">
        <v>468</v>
      </c>
      <c r="D11924" t="s">
        <v>373</v>
      </c>
      <c r="E11924" t="s">
        <v>424</v>
      </c>
      <c r="F11924" t="s">
        <v>368</v>
      </c>
      <c r="G11924" t="s">
        <v>18</v>
      </c>
      <c r="H11924" t="s">
        <v>363</v>
      </c>
      <c r="I11924" t="s">
        <v>364</v>
      </c>
      <c r="J11924">
        <v>7072</v>
      </c>
      <c r="K11924">
        <v>14139.2242785328</v>
      </c>
      <c r="L11924">
        <v>6268925.5025450503</v>
      </c>
      <c r="N11924">
        <v>2.25544621208094E-3</v>
      </c>
      <c r="O11924">
        <v>2.52</v>
      </c>
      <c r="P11924">
        <v>2.3751000000000002</v>
      </c>
      <c r="Q11924">
        <v>15</v>
      </c>
      <c r="R11924">
        <v>35.630000000000003</v>
      </c>
      <c r="S11924">
        <v>0</v>
      </c>
      <c r="T11924" s="23">
        <f t="shared" si="186"/>
        <v>35.630000000000003</v>
      </c>
      <c r="U11924" s="25">
        <v>44860.801865706002</v>
      </c>
    </row>
    <row r="11925" spans="1:21" x14ac:dyDescent="0.25">
      <c r="A11925" t="s">
        <v>134</v>
      </c>
      <c r="B11925" t="s">
        <v>319</v>
      </c>
      <c r="C11925" t="s">
        <v>468</v>
      </c>
      <c r="D11925" t="s">
        <v>369</v>
      </c>
      <c r="E11925" t="s">
        <v>424</v>
      </c>
      <c r="F11925" t="s">
        <v>368</v>
      </c>
      <c r="G11925" t="s">
        <v>18</v>
      </c>
      <c r="H11925" t="s">
        <v>363</v>
      </c>
      <c r="I11925" t="s">
        <v>364</v>
      </c>
      <c r="J11925">
        <v>26</v>
      </c>
      <c r="K11925">
        <v>14139.2242785328</v>
      </c>
      <c r="L11925">
        <v>6268925.5025450503</v>
      </c>
      <c r="N11925">
        <v>2.25544621208094E-3</v>
      </c>
      <c r="O11925">
        <v>2.52</v>
      </c>
      <c r="P11925">
        <v>2.3751000000000002</v>
      </c>
      <c r="Q11925">
        <v>0</v>
      </c>
      <c r="R11925">
        <v>0</v>
      </c>
      <c r="S11925">
        <v>0</v>
      </c>
      <c r="T11925" s="23">
        <f t="shared" si="186"/>
        <v>0</v>
      </c>
      <c r="U11925" s="25">
        <v>44860.801865706002</v>
      </c>
    </row>
    <row r="11926" spans="1:21" x14ac:dyDescent="0.25">
      <c r="A11926" t="s">
        <v>134</v>
      </c>
      <c r="B11926" t="s">
        <v>319</v>
      </c>
      <c r="C11926" t="s">
        <v>468</v>
      </c>
      <c r="D11926" t="s">
        <v>370</v>
      </c>
      <c r="E11926" t="s">
        <v>424</v>
      </c>
      <c r="F11926" t="s">
        <v>368</v>
      </c>
      <c r="G11926" t="s">
        <v>18</v>
      </c>
      <c r="H11926" t="s">
        <v>363</v>
      </c>
      <c r="I11926" t="s">
        <v>364</v>
      </c>
      <c r="J11926">
        <v>2968</v>
      </c>
      <c r="K11926">
        <v>14139.2242785328</v>
      </c>
      <c r="L11926">
        <v>6268925.5025450503</v>
      </c>
      <c r="N11926">
        <v>2.25544621208094E-3</v>
      </c>
      <c r="O11926">
        <v>2.52</v>
      </c>
      <c r="P11926">
        <v>2.3751000000000002</v>
      </c>
      <c r="Q11926">
        <v>6</v>
      </c>
      <c r="R11926">
        <v>14.25</v>
      </c>
      <c r="S11926">
        <v>0</v>
      </c>
      <c r="T11926" s="23">
        <f t="shared" si="186"/>
        <v>14.25</v>
      </c>
      <c r="U11926" s="25">
        <v>44860.801865706002</v>
      </c>
    </row>
    <row r="11927" spans="1:21" x14ac:dyDescent="0.25">
      <c r="A11927" t="s">
        <v>134</v>
      </c>
      <c r="B11927" t="s">
        <v>319</v>
      </c>
      <c r="C11927" t="s">
        <v>468</v>
      </c>
      <c r="D11927" t="s">
        <v>379</v>
      </c>
      <c r="E11927" t="s">
        <v>424</v>
      </c>
      <c r="F11927" t="s">
        <v>368</v>
      </c>
      <c r="G11927" t="s">
        <v>18</v>
      </c>
      <c r="H11927" t="s">
        <v>363</v>
      </c>
      <c r="I11927" t="s">
        <v>364</v>
      </c>
      <c r="J11927">
        <v>0</v>
      </c>
      <c r="K11927">
        <v>14139.2242785328</v>
      </c>
      <c r="L11927">
        <v>6268925.5025450503</v>
      </c>
      <c r="N11927">
        <v>2.25544621208094E-3</v>
      </c>
      <c r="O11927">
        <v>2.52</v>
      </c>
      <c r="P11927">
        <v>2.3751000000000002</v>
      </c>
      <c r="Q11927">
        <v>0</v>
      </c>
      <c r="R11927">
        <v>0</v>
      </c>
      <c r="S11927">
        <v>0</v>
      </c>
      <c r="T11927" s="23">
        <f t="shared" si="186"/>
        <v>0</v>
      </c>
      <c r="U11927" s="25">
        <v>44860.801865706002</v>
      </c>
    </row>
    <row r="11928" spans="1:21" x14ac:dyDescent="0.25">
      <c r="A11928" t="s">
        <v>134</v>
      </c>
      <c r="B11928" t="s">
        <v>319</v>
      </c>
      <c r="C11928" t="s">
        <v>468</v>
      </c>
      <c r="D11928" t="s">
        <v>385</v>
      </c>
      <c r="E11928" t="s">
        <v>424</v>
      </c>
      <c r="F11928" t="s">
        <v>368</v>
      </c>
      <c r="G11928" t="s">
        <v>18</v>
      </c>
      <c r="H11928" t="s">
        <v>363</v>
      </c>
      <c r="I11928" t="s">
        <v>364</v>
      </c>
      <c r="J11928">
        <v>18000</v>
      </c>
      <c r="K11928">
        <v>14139.2242785328</v>
      </c>
      <c r="L11928">
        <v>6268925.5025450503</v>
      </c>
      <c r="N11928">
        <v>2.25544621208094E-3</v>
      </c>
      <c r="O11928">
        <v>2.52</v>
      </c>
      <c r="P11928">
        <v>2.3751000000000002</v>
      </c>
      <c r="Q11928">
        <v>40</v>
      </c>
      <c r="R11928">
        <v>95</v>
      </c>
      <c r="S11928">
        <v>0</v>
      </c>
      <c r="T11928" s="23">
        <f t="shared" si="186"/>
        <v>95</v>
      </c>
      <c r="U11928" s="25">
        <v>44860.801865706002</v>
      </c>
    </row>
    <row r="11929" spans="1:21" x14ac:dyDescent="0.25">
      <c r="A11929" t="s">
        <v>134</v>
      </c>
      <c r="B11929" t="s">
        <v>319</v>
      </c>
      <c r="C11929" t="s">
        <v>468</v>
      </c>
      <c r="D11929" t="s">
        <v>376</v>
      </c>
      <c r="E11929" t="s">
        <v>424</v>
      </c>
      <c r="F11929" t="s">
        <v>368</v>
      </c>
      <c r="G11929" t="s">
        <v>18</v>
      </c>
      <c r="H11929" t="s">
        <v>363</v>
      </c>
      <c r="I11929" t="s">
        <v>364</v>
      </c>
      <c r="J11929">
        <v>0</v>
      </c>
      <c r="K11929">
        <v>14139.2242785328</v>
      </c>
      <c r="L11929">
        <v>6268925.5025450503</v>
      </c>
      <c r="N11929">
        <v>2.25544621208094E-3</v>
      </c>
      <c r="O11929">
        <v>2.52</v>
      </c>
      <c r="P11929">
        <v>2.3751000000000002</v>
      </c>
      <c r="Q11929">
        <v>0</v>
      </c>
      <c r="R11929">
        <v>0</v>
      </c>
      <c r="S11929">
        <v>0</v>
      </c>
      <c r="T11929" s="23">
        <f t="shared" si="186"/>
        <v>0</v>
      </c>
      <c r="U11929" s="25">
        <v>44860.801865706002</v>
      </c>
    </row>
    <row r="11930" spans="1:21" x14ac:dyDescent="0.25">
      <c r="A11930" t="s">
        <v>134</v>
      </c>
      <c r="B11930" t="s">
        <v>319</v>
      </c>
      <c r="C11930" t="s">
        <v>468</v>
      </c>
      <c r="D11930" t="s">
        <v>382</v>
      </c>
      <c r="E11930" t="s">
        <v>424</v>
      </c>
      <c r="F11930" t="s">
        <v>368</v>
      </c>
      <c r="G11930" t="s">
        <v>18</v>
      </c>
      <c r="H11930" t="s">
        <v>363</v>
      </c>
      <c r="I11930" t="s">
        <v>364</v>
      </c>
      <c r="J11930">
        <v>3324</v>
      </c>
      <c r="K11930">
        <v>14139.2242785328</v>
      </c>
      <c r="L11930">
        <v>6268925.5025450503</v>
      </c>
      <c r="N11930">
        <v>2.25544621208094E-3</v>
      </c>
      <c r="O11930">
        <v>2.52</v>
      </c>
      <c r="P11930">
        <v>2.3751000000000002</v>
      </c>
      <c r="Q11930">
        <v>7</v>
      </c>
      <c r="R11930">
        <v>16.63</v>
      </c>
      <c r="S11930">
        <v>0</v>
      </c>
      <c r="T11930" s="23">
        <f t="shared" si="186"/>
        <v>16.63</v>
      </c>
      <c r="U11930" s="25">
        <v>44860.801865706002</v>
      </c>
    </row>
    <row r="11931" spans="1:21" x14ac:dyDescent="0.25">
      <c r="A11931" t="s">
        <v>134</v>
      </c>
      <c r="B11931" t="s">
        <v>319</v>
      </c>
      <c r="C11931" t="s">
        <v>468</v>
      </c>
      <c r="D11931" t="s">
        <v>374</v>
      </c>
      <c r="E11931" t="s">
        <v>424</v>
      </c>
      <c r="F11931" t="s">
        <v>368</v>
      </c>
      <c r="G11931" t="s">
        <v>18</v>
      </c>
      <c r="H11931" t="s">
        <v>363</v>
      </c>
      <c r="I11931" t="s">
        <v>364</v>
      </c>
      <c r="J11931">
        <v>11</v>
      </c>
      <c r="K11931">
        <v>14139.2242785328</v>
      </c>
      <c r="L11931">
        <v>6268925.5025450503</v>
      </c>
      <c r="N11931">
        <v>2.25544621208094E-3</v>
      </c>
      <c r="O11931">
        <v>2.52</v>
      </c>
      <c r="P11931">
        <v>2.3751000000000002</v>
      </c>
      <c r="Q11931">
        <v>0</v>
      </c>
      <c r="R11931">
        <v>0</v>
      </c>
      <c r="S11931">
        <v>0</v>
      </c>
      <c r="T11931" s="23">
        <f t="shared" si="186"/>
        <v>0</v>
      </c>
      <c r="U11931" s="25">
        <v>44860.801865706002</v>
      </c>
    </row>
    <row r="11932" spans="1:21" x14ac:dyDescent="0.25">
      <c r="A11932" t="s">
        <v>134</v>
      </c>
      <c r="B11932" t="s">
        <v>319</v>
      </c>
      <c r="C11932" t="s">
        <v>468</v>
      </c>
      <c r="D11932" t="s">
        <v>381</v>
      </c>
      <c r="E11932" t="s">
        <v>424</v>
      </c>
      <c r="F11932" t="s">
        <v>368</v>
      </c>
      <c r="G11932" t="s">
        <v>18</v>
      </c>
      <c r="H11932" t="s">
        <v>363</v>
      </c>
      <c r="I11932" t="s">
        <v>364</v>
      </c>
      <c r="J11932">
        <v>123</v>
      </c>
      <c r="K11932">
        <v>14139.2242785328</v>
      </c>
      <c r="L11932">
        <v>6268925.5025450503</v>
      </c>
      <c r="N11932">
        <v>2.25544621208094E-3</v>
      </c>
      <c r="O11932">
        <v>2.52</v>
      </c>
      <c r="P11932">
        <v>2.3751000000000002</v>
      </c>
      <c r="Q11932">
        <v>0</v>
      </c>
      <c r="R11932">
        <v>0</v>
      </c>
      <c r="S11932">
        <v>0</v>
      </c>
      <c r="T11932" s="23">
        <f t="shared" si="186"/>
        <v>0</v>
      </c>
      <c r="U11932" s="25">
        <v>44860.801865706002</v>
      </c>
    </row>
    <row r="11933" spans="1:21" x14ac:dyDescent="0.25">
      <c r="A11933" t="s">
        <v>134</v>
      </c>
      <c r="B11933" t="s">
        <v>319</v>
      </c>
      <c r="C11933" t="s">
        <v>468</v>
      </c>
      <c r="D11933" t="s">
        <v>378</v>
      </c>
      <c r="E11933" t="s">
        <v>424</v>
      </c>
      <c r="F11933" t="s">
        <v>368</v>
      </c>
      <c r="G11933" t="s">
        <v>18</v>
      </c>
      <c r="H11933" t="s">
        <v>363</v>
      </c>
      <c r="I11933" t="s">
        <v>364</v>
      </c>
      <c r="J11933">
        <v>4</v>
      </c>
      <c r="K11933">
        <v>14139.2242785328</v>
      </c>
      <c r="L11933">
        <v>6268925.5025450503</v>
      </c>
      <c r="N11933">
        <v>2.25544621208094E-3</v>
      </c>
      <c r="O11933">
        <v>2.52</v>
      </c>
      <c r="P11933">
        <v>2.3751000000000002</v>
      </c>
      <c r="Q11933">
        <v>0</v>
      </c>
      <c r="R11933">
        <v>0</v>
      </c>
      <c r="S11933">
        <v>0</v>
      </c>
      <c r="T11933" s="23">
        <f t="shared" si="186"/>
        <v>0</v>
      </c>
      <c r="U11933" s="25">
        <v>44860.801865706002</v>
      </c>
    </row>
    <row r="11934" spans="1:21" x14ac:dyDescent="0.25">
      <c r="A11934" t="s">
        <v>134</v>
      </c>
      <c r="B11934" t="s">
        <v>319</v>
      </c>
      <c r="C11934" t="s">
        <v>468</v>
      </c>
      <c r="D11934" t="s">
        <v>371</v>
      </c>
      <c r="E11934" t="s">
        <v>424</v>
      </c>
      <c r="F11934" t="s">
        <v>368</v>
      </c>
      <c r="G11934" t="s">
        <v>18</v>
      </c>
      <c r="H11934" t="s">
        <v>363</v>
      </c>
      <c r="I11934" t="s">
        <v>364</v>
      </c>
      <c r="J11934">
        <v>0</v>
      </c>
      <c r="K11934">
        <v>14139.2242785328</v>
      </c>
      <c r="L11934">
        <v>6268925.5025450503</v>
      </c>
      <c r="N11934">
        <v>2.25544621208094E-3</v>
      </c>
      <c r="O11934">
        <v>2.52</v>
      </c>
      <c r="P11934">
        <v>2.3751000000000002</v>
      </c>
      <c r="Q11934">
        <v>0</v>
      </c>
      <c r="R11934">
        <v>0</v>
      </c>
      <c r="S11934">
        <v>0</v>
      </c>
      <c r="T11934" s="23">
        <f t="shared" si="186"/>
        <v>0</v>
      </c>
      <c r="U11934" s="25">
        <v>44860.801865706002</v>
      </c>
    </row>
    <row r="11935" spans="1:21" x14ac:dyDescent="0.25">
      <c r="A11935" t="s">
        <v>134</v>
      </c>
      <c r="B11935" t="s">
        <v>319</v>
      </c>
      <c r="C11935" t="s">
        <v>468</v>
      </c>
      <c r="D11935" t="s">
        <v>366</v>
      </c>
      <c r="E11935" t="s">
        <v>424</v>
      </c>
      <c r="F11935" t="s">
        <v>368</v>
      </c>
      <c r="G11935" t="s">
        <v>18</v>
      </c>
      <c r="H11935" t="s">
        <v>363</v>
      </c>
      <c r="I11935" t="s">
        <v>364</v>
      </c>
      <c r="J11935">
        <v>12667</v>
      </c>
      <c r="K11935">
        <v>14139.2242785328</v>
      </c>
      <c r="L11935">
        <v>6268925.5025450503</v>
      </c>
      <c r="N11935">
        <v>2.25544621208094E-3</v>
      </c>
      <c r="O11935">
        <v>2.52</v>
      </c>
      <c r="P11935">
        <v>2.3751000000000002</v>
      </c>
      <c r="Q11935">
        <v>28</v>
      </c>
      <c r="R11935">
        <v>66.5</v>
      </c>
      <c r="S11935">
        <v>0</v>
      </c>
      <c r="T11935" s="23">
        <f t="shared" si="186"/>
        <v>66.5</v>
      </c>
      <c r="U11935" s="25">
        <v>44860.801865706002</v>
      </c>
    </row>
    <row r="11936" spans="1:21" x14ac:dyDescent="0.25">
      <c r="A11936" t="s">
        <v>134</v>
      </c>
      <c r="B11936" t="s">
        <v>319</v>
      </c>
      <c r="C11936" t="s">
        <v>468</v>
      </c>
      <c r="D11936" t="s">
        <v>380</v>
      </c>
      <c r="E11936" t="s">
        <v>424</v>
      </c>
      <c r="F11936" t="s">
        <v>368</v>
      </c>
      <c r="G11936" t="s">
        <v>18</v>
      </c>
      <c r="H11936" t="s">
        <v>363</v>
      </c>
      <c r="I11936" t="s">
        <v>364</v>
      </c>
      <c r="J11936">
        <v>0</v>
      </c>
      <c r="K11936">
        <v>14139.2242785328</v>
      </c>
      <c r="L11936">
        <v>6268925.5025450503</v>
      </c>
      <c r="N11936">
        <v>2.25544621208094E-3</v>
      </c>
      <c r="O11936">
        <v>2.52</v>
      </c>
      <c r="P11936">
        <v>2.3751000000000002</v>
      </c>
      <c r="Q11936">
        <v>0</v>
      </c>
      <c r="R11936">
        <v>0</v>
      </c>
      <c r="S11936">
        <v>0</v>
      </c>
      <c r="T11936" s="23">
        <f t="shared" si="186"/>
        <v>0</v>
      </c>
      <c r="U11936" s="25">
        <v>44860.801865706002</v>
      </c>
    </row>
    <row r="11937" spans="1:21" x14ac:dyDescent="0.25">
      <c r="A11937" t="s">
        <v>134</v>
      </c>
      <c r="B11937" t="s">
        <v>319</v>
      </c>
      <c r="C11937" t="s">
        <v>468</v>
      </c>
      <c r="D11937" t="s">
        <v>372</v>
      </c>
      <c r="E11937" t="s">
        <v>424</v>
      </c>
      <c r="F11937" t="s">
        <v>368</v>
      </c>
      <c r="G11937" t="s">
        <v>18</v>
      </c>
      <c r="H11937" t="s">
        <v>363</v>
      </c>
      <c r="I11937" t="s">
        <v>364</v>
      </c>
      <c r="J11937">
        <v>72</v>
      </c>
      <c r="K11937">
        <v>14139.2242785328</v>
      </c>
      <c r="L11937">
        <v>6268925.5025450503</v>
      </c>
      <c r="N11937">
        <v>2.25544621208094E-3</v>
      </c>
      <c r="O11937">
        <v>2.52</v>
      </c>
      <c r="P11937">
        <v>2.3751000000000002</v>
      </c>
      <c r="Q11937">
        <v>0</v>
      </c>
      <c r="R11937">
        <v>0</v>
      </c>
      <c r="S11937">
        <v>0</v>
      </c>
      <c r="T11937" s="23">
        <f t="shared" si="186"/>
        <v>0</v>
      </c>
      <c r="U11937" s="25">
        <v>44860.801865706002</v>
      </c>
    </row>
    <row r="11938" spans="1:21" x14ac:dyDescent="0.25">
      <c r="A11938" t="s">
        <v>134</v>
      </c>
      <c r="B11938" t="s">
        <v>319</v>
      </c>
      <c r="C11938" t="s">
        <v>468</v>
      </c>
      <c r="D11938" t="s">
        <v>377</v>
      </c>
      <c r="E11938" t="s">
        <v>424</v>
      </c>
      <c r="F11938" t="s">
        <v>368</v>
      </c>
      <c r="G11938" t="s">
        <v>18</v>
      </c>
      <c r="H11938" t="s">
        <v>363</v>
      </c>
      <c r="I11938" t="s">
        <v>364</v>
      </c>
      <c r="J11938">
        <v>2068</v>
      </c>
      <c r="K11938">
        <v>14139.2242785328</v>
      </c>
      <c r="L11938">
        <v>6268925.5025450503</v>
      </c>
      <c r="N11938">
        <v>2.25544621208094E-3</v>
      </c>
      <c r="O11938">
        <v>2.52</v>
      </c>
      <c r="P11938">
        <v>2.3751000000000002</v>
      </c>
      <c r="Q11938">
        <v>4</v>
      </c>
      <c r="R11938">
        <v>9.5</v>
      </c>
      <c r="S11938">
        <v>0</v>
      </c>
      <c r="T11938" s="23">
        <f t="shared" si="186"/>
        <v>9.5</v>
      </c>
      <c r="U11938" s="25">
        <v>44860.801865706002</v>
      </c>
    </row>
    <row r="11939" spans="1:21" x14ac:dyDescent="0.25">
      <c r="A11939" t="s">
        <v>25</v>
      </c>
      <c r="B11939" t="s">
        <v>321</v>
      </c>
      <c r="C11939" t="s">
        <v>468</v>
      </c>
      <c r="D11939" t="s">
        <v>384</v>
      </c>
      <c r="E11939" t="s">
        <v>424</v>
      </c>
      <c r="F11939" t="s">
        <v>368</v>
      </c>
      <c r="G11939" t="s">
        <v>18</v>
      </c>
      <c r="H11939" t="s">
        <v>363</v>
      </c>
      <c r="I11939" t="s">
        <v>364</v>
      </c>
      <c r="J11939">
        <v>0</v>
      </c>
      <c r="K11939">
        <v>38187.352748888698</v>
      </c>
      <c r="L11939">
        <v>6268925.5025450503</v>
      </c>
      <c r="N11939">
        <v>6.0915307947726396E-3</v>
      </c>
      <c r="O11939">
        <v>2.52</v>
      </c>
      <c r="P11939">
        <v>2.3751000000000002</v>
      </c>
      <c r="Q11939">
        <v>0</v>
      </c>
      <c r="R11939">
        <v>0</v>
      </c>
      <c r="S11939">
        <v>0</v>
      </c>
      <c r="T11939" s="23">
        <f t="shared" si="186"/>
        <v>0</v>
      </c>
      <c r="U11939" s="25">
        <v>44860.801865706002</v>
      </c>
    </row>
    <row r="11940" spans="1:21" x14ac:dyDescent="0.25">
      <c r="A11940" t="s">
        <v>25</v>
      </c>
      <c r="B11940" t="s">
        <v>321</v>
      </c>
      <c r="C11940" t="s">
        <v>468</v>
      </c>
      <c r="D11940" t="s">
        <v>383</v>
      </c>
      <c r="E11940" t="s">
        <v>424</v>
      </c>
      <c r="F11940" t="s">
        <v>368</v>
      </c>
      <c r="G11940" t="s">
        <v>18</v>
      </c>
      <c r="H11940" t="s">
        <v>363</v>
      </c>
      <c r="I11940" t="s">
        <v>364</v>
      </c>
      <c r="J11940">
        <v>5002</v>
      </c>
      <c r="K11940">
        <v>38187.352748888698</v>
      </c>
      <c r="L11940">
        <v>6268925.5025450503</v>
      </c>
      <c r="N11940">
        <v>6.0915307947726396E-3</v>
      </c>
      <c r="O11940">
        <v>2.52</v>
      </c>
      <c r="P11940">
        <v>2.3751000000000002</v>
      </c>
      <c r="Q11940">
        <v>30</v>
      </c>
      <c r="R11940">
        <v>71.25</v>
      </c>
      <c r="S11940">
        <v>2.37</v>
      </c>
      <c r="T11940" s="23">
        <f t="shared" si="186"/>
        <v>73.62</v>
      </c>
      <c r="U11940" s="25">
        <v>44860.801865706002</v>
      </c>
    </row>
    <row r="11941" spans="1:21" x14ac:dyDescent="0.25">
      <c r="A11941" t="s">
        <v>25</v>
      </c>
      <c r="B11941" t="s">
        <v>321</v>
      </c>
      <c r="C11941" t="s">
        <v>468</v>
      </c>
      <c r="D11941" t="s">
        <v>375</v>
      </c>
      <c r="E11941" t="s">
        <v>424</v>
      </c>
      <c r="F11941" t="s">
        <v>368</v>
      </c>
      <c r="G11941" t="s">
        <v>18</v>
      </c>
      <c r="H11941" t="s">
        <v>363</v>
      </c>
      <c r="I11941" t="s">
        <v>364</v>
      </c>
      <c r="J11941">
        <v>1140</v>
      </c>
      <c r="K11941">
        <v>38187.352748888698</v>
      </c>
      <c r="L11941">
        <v>6268925.5025450503</v>
      </c>
      <c r="N11941">
        <v>6.0915307947726396E-3</v>
      </c>
      <c r="O11941">
        <v>2.52</v>
      </c>
      <c r="P11941">
        <v>2.3751000000000002</v>
      </c>
      <c r="Q11941">
        <v>6</v>
      </c>
      <c r="R11941">
        <v>14.25</v>
      </c>
      <c r="S11941">
        <v>0</v>
      </c>
      <c r="T11941" s="23">
        <f t="shared" si="186"/>
        <v>14.25</v>
      </c>
      <c r="U11941" s="25">
        <v>44860.801865706002</v>
      </c>
    </row>
    <row r="11942" spans="1:21" x14ac:dyDescent="0.25">
      <c r="A11942" t="s">
        <v>25</v>
      </c>
      <c r="B11942" t="s">
        <v>321</v>
      </c>
      <c r="C11942" t="s">
        <v>468</v>
      </c>
      <c r="D11942" t="s">
        <v>373</v>
      </c>
      <c r="E11942" t="s">
        <v>424</v>
      </c>
      <c r="F11942" t="s">
        <v>368</v>
      </c>
      <c r="G11942" t="s">
        <v>18</v>
      </c>
      <c r="H11942" t="s">
        <v>363</v>
      </c>
      <c r="I11942" t="s">
        <v>364</v>
      </c>
      <c r="J11942">
        <v>7072</v>
      </c>
      <c r="K11942">
        <v>38187.352748888698</v>
      </c>
      <c r="L11942">
        <v>6268925.5025450503</v>
      </c>
      <c r="N11942">
        <v>6.0915307947726396E-3</v>
      </c>
      <c r="O11942">
        <v>2.52</v>
      </c>
      <c r="P11942">
        <v>2.3751000000000002</v>
      </c>
      <c r="Q11942">
        <v>43</v>
      </c>
      <c r="R11942">
        <v>102.13</v>
      </c>
      <c r="S11942">
        <v>0</v>
      </c>
      <c r="T11942" s="23">
        <f t="shared" si="186"/>
        <v>102.13</v>
      </c>
      <c r="U11942" s="25">
        <v>44860.801865706002</v>
      </c>
    </row>
    <row r="11943" spans="1:21" x14ac:dyDescent="0.25">
      <c r="A11943" t="s">
        <v>25</v>
      </c>
      <c r="B11943" t="s">
        <v>321</v>
      </c>
      <c r="C11943" t="s">
        <v>468</v>
      </c>
      <c r="D11943" t="s">
        <v>369</v>
      </c>
      <c r="E11943" t="s">
        <v>424</v>
      </c>
      <c r="F11943" t="s">
        <v>368</v>
      </c>
      <c r="G11943" t="s">
        <v>18</v>
      </c>
      <c r="H11943" t="s">
        <v>363</v>
      </c>
      <c r="I11943" t="s">
        <v>364</v>
      </c>
      <c r="J11943">
        <v>26</v>
      </c>
      <c r="K11943">
        <v>38187.352748888698</v>
      </c>
      <c r="L11943">
        <v>6268925.5025450503</v>
      </c>
      <c r="N11943">
        <v>6.0915307947726396E-3</v>
      </c>
      <c r="O11943">
        <v>2.52</v>
      </c>
      <c r="P11943">
        <v>2.3751000000000002</v>
      </c>
      <c r="Q11943">
        <v>0</v>
      </c>
      <c r="R11943">
        <v>0</v>
      </c>
      <c r="S11943">
        <v>0</v>
      </c>
      <c r="T11943" s="23">
        <f t="shared" si="186"/>
        <v>0</v>
      </c>
      <c r="U11943" s="25">
        <v>44860.801865706002</v>
      </c>
    </row>
    <row r="11944" spans="1:21" x14ac:dyDescent="0.25">
      <c r="A11944" t="s">
        <v>25</v>
      </c>
      <c r="B11944" t="s">
        <v>321</v>
      </c>
      <c r="C11944" t="s">
        <v>468</v>
      </c>
      <c r="D11944" t="s">
        <v>370</v>
      </c>
      <c r="E11944" t="s">
        <v>424</v>
      </c>
      <c r="F11944" t="s">
        <v>368</v>
      </c>
      <c r="G11944" t="s">
        <v>18</v>
      </c>
      <c r="H11944" t="s">
        <v>363</v>
      </c>
      <c r="I11944" t="s">
        <v>364</v>
      </c>
      <c r="J11944">
        <v>2968</v>
      </c>
      <c r="K11944">
        <v>38187.352748888698</v>
      </c>
      <c r="L11944">
        <v>6268925.5025450503</v>
      </c>
      <c r="N11944">
        <v>6.0915307947726396E-3</v>
      </c>
      <c r="O11944">
        <v>2.52</v>
      </c>
      <c r="P11944">
        <v>2.3751000000000002</v>
      </c>
      <c r="Q11944">
        <v>18</v>
      </c>
      <c r="R11944">
        <v>42.75</v>
      </c>
      <c r="S11944">
        <v>0</v>
      </c>
      <c r="T11944" s="23">
        <f t="shared" si="186"/>
        <v>42.75</v>
      </c>
      <c r="U11944" s="25">
        <v>44860.801865706002</v>
      </c>
    </row>
    <row r="11945" spans="1:21" x14ac:dyDescent="0.25">
      <c r="A11945" t="s">
        <v>25</v>
      </c>
      <c r="B11945" t="s">
        <v>321</v>
      </c>
      <c r="C11945" t="s">
        <v>468</v>
      </c>
      <c r="D11945" t="s">
        <v>379</v>
      </c>
      <c r="E11945" t="s">
        <v>424</v>
      </c>
      <c r="F11945" t="s">
        <v>368</v>
      </c>
      <c r="G11945" t="s">
        <v>18</v>
      </c>
      <c r="H11945" t="s">
        <v>363</v>
      </c>
      <c r="I11945" t="s">
        <v>364</v>
      </c>
      <c r="J11945">
        <v>0</v>
      </c>
      <c r="K11945">
        <v>38187.352748888698</v>
      </c>
      <c r="L11945">
        <v>6268925.5025450503</v>
      </c>
      <c r="N11945">
        <v>6.0915307947726396E-3</v>
      </c>
      <c r="O11945">
        <v>2.52</v>
      </c>
      <c r="P11945">
        <v>2.3751000000000002</v>
      </c>
      <c r="Q11945">
        <v>0</v>
      </c>
      <c r="R11945">
        <v>0</v>
      </c>
      <c r="S11945">
        <v>0</v>
      </c>
      <c r="T11945" s="23">
        <f t="shared" si="186"/>
        <v>0</v>
      </c>
      <c r="U11945" s="25">
        <v>44860.801865706002</v>
      </c>
    </row>
    <row r="11946" spans="1:21" x14ac:dyDescent="0.25">
      <c r="A11946" t="s">
        <v>25</v>
      </c>
      <c r="B11946" t="s">
        <v>321</v>
      </c>
      <c r="C11946" t="s">
        <v>468</v>
      </c>
      <c r="D11946" t="s">
        <v>385</v>
      </c>
      <c r="E11946" t="s">
        <v>424</v>
      </c>
      <c r="F11946" t="s">
        <v>368</v>
      </c>
      <c r="G11946" t="s">
        <v>18</v>
      </c>
      <c r="H11946" t="s">
        <v>363</v>
      </c>
      <c r="I11946" t="s">
        <v>364</v>
      </c>
      <c r="J11946">
        <v>18000</v>
      </c>
      <c r="K11946">
        <v>38187.352748888698</v>
      </c>
      <c r="L11946">
        <v>6268925.5025450503</v>
      </c>
      <c r="N11946">
        <v>6.0915307947726396E-3</v>
      </c>
      <c r="O11946">
        <v>2.52</v>
      </c>
      <c r="P11946">
        <v>2.3751000000000002</v>
      </c>
      <c r="Q11946">
        <v>109</v>
      </c>
      <c r="R11946">
        <v>258.89</v>
      </c>
      <c r="S11946">
        <v>0</v>
      </c>
      <c r="T11946" s="23">
        <f t="shared" si="186"/>
        <v>258.89</v>
      </c>
      <c r="U11946" s="25">
        <v>44860.801865706002</v>
      </c>
    </row>
    <row r="11947" spans="1:21" x14ac:dyDescent="0.25">
      <c r="A11947" t="s">
        <v>25</v>
      </c>
      <c r="B11947" t="s">
        <v>321</v>
      </c>
      <c r="C11947" t="s">
        <v>468</v>
      </c>
      <c r="D11947" t="s">
        <v>376</v>
      </c>
      <c r="E11947" t="s">
        <v>424</v>
      </c>
      <c r="F11947" t="s">
        <v>368</v>
      </c>
      <c r="G11947" t="s">
        <v>18</v>
      </c>
      <c r="H11947" t="s">
        <v>363</v>
      </c>
      <c r="I11947" t="s">
        <v>364</v>
      </c>
      <c r="J11947">
        <v>0</v>
      </c>
      <c r="K11947">
        <v>38187.352748888698</v>
      </c>
      <c r="L11947">
        <v>6268925.5025450503</v>
      </c>
      <c r="N11947">
        <v>6.0915307947726396E-3</v>
      </c>
      <c r="O11947">
        <v>2.52</v>
      </c>
      <c r="P11947">
        <v>2.3751000000000002</v>
      </c>
      <c r="Q11947">
        <v>0</v>
      </c>
      <c r="R11947">
        <v>0</v>
      </c>
      <c r="S11947">
        <v>0</v>
      </c>
      <c r="T11947" s="23">
        <f t="shared" si="186"/>
        <v>0</v>
      </c>
      <c r="U11947" s="25">
        <v>44860.801865706002</v>
      </c>
    </row>
    <row r="11948" spans="1:21" x14ac:dyDescent="0.25">
      <c r="A11948" t="s">
        <v>25</v>
      </c>
      <c r="B11948" t="s">
        <v>321</v>
      </c>
      <c r="C11948" t="s">
        <v>468</v>
      </c>
      <c r="D11948" t="s">
        <v>382</v>
      </c>
      <c r="E11948" t="s">
        <v>424</v>
      </c>
      <c r="F11948" t="s">
        <v>368</v>
      </c>
      <c r="G11948" t="s">
        <v>18</v>
      </c>
      <c r="H11948" t="s">
        <v>363</v>
      </c>
      <c r="I11948" t="s">
        <v>364</v>
      </c>
      <c r="J11948">
        <v>3324</v>
      </c>
      <c r="K11948">
        <v>38187.352748888698</v>
      </c>
      <c r="L11948">
        <v>6268925.5025450503</v>
      </c>
      <c r="N11948">
        <v>6.0915307947726396E-3</v>
      </c>
      <c r="O11948">
        <v>2.52</v>
      </c>
      <c r="P11948">
        <v>2.3751000000000002</v>
      </c>
      <c r="Q11948">
        <v>20</v>
      </c>
      <c r="R11948">
        <v>47.5</v>
      </c>
      <c r="S11948">
        <v>0</v>
      </c>
      <c r="T11948" s="23">
        <f t="shared" si="186"/>
        <v>47.5</v>
      </c>
      <c r="U11948" s="25">
        <v>44860.801865706002</v>
      </c>
    </row>
    <row r="11949" spans="1:21" x14ac:dyDescent="0.25">
      <c r="A11949" t="s">
        <v>25</v>
      </c>
      <c r="B11949" t="s">
        <v>321</v>
      </c>
      <c r="C11949" t="s">
        <v>468</v>
      </c>
      <c r="D11949" t="s">
        <v>374</v>
      </c>
      <c r="E11949" t="s">
        <v>424</v>
      </c>
      <c r="F11949" t="s">
        <v>368</v>
      </c>
      <c r="G11949" t="s">
        <v>18</v>
      </c>
      <c r="H11949" t="s">
        <v>363</v>
      </c>
      <c r="I11949" t="s">
        <v>364</v>
      </c>
      <c r="J11949">
        <v>11</v>
      </c>
      <c r="K11949">
        <v>38187.352748888698</v>
      </c>
      <c r="L11949">
        <v>6268925.5025450503</v>
      </c>
      <c r="N11949">
        <v>6.0915307947726396E-3</v>
      </c>
      <c r="O11949">
        <v>2.52</v>
      </c>
      <c r="P11949">
        <v>2.3751000000000002</v>
      </c>
      <c r="Q11949">
        <v>0</v>
      </c>
      <c r="R11949">
        <v>0</v>
      </c>
      <c r="S11949">
        <v>0</v>
      </c>
      <c r="T11949" s="23">
        <f t="shared" si="186"/>
        <v>0</v>
      </c>
      <c r="U11949" s="25">
        <v>44860.801865706002</v>
      </c>
    </row>
    <row r="11950" spans="1:21" x14ac:dyDescent="0.25">
      <c r="A11950" t="s">
        <v>25</v>
      </c>
      <c r="B11950" t="s">
        <v>321</v>
      </c>
      <c r="C11950" t="s">
        <v>468</v>
      </c>
      <c r="D11950" t="s">
        <v>381</v>
      </c>
      <c r="E11950" t="s">
        <v>424</v>
      </c>
      <c r="F11950" t="s">
        <v>368</v>
      </c>
      <c r="G11950" t="s">
        <v>18</v>
      </c>
      <c r="H11950" t="s">
        <v>363</v>
      </c>
      <c r="I11950" t="s">
        <v>364</v>
      </c>
      <c r="J11950">
        <v>123</v>
      </c>
      <c r="K11950">
        <v>38187.352748888698</v>
      </c>
      <c r="L11950">
        <v>6268925.5025450503</v>
      </c>
      <c r="N11950">
        <v>6.0915307947726396E-3</v>
      </c>
      <c r="O11950">
        <v>2.52</v>
      </c>
      <c r="P11950">
        <v>2.3751000000000002</v>
      </c>
      <c r="Q11950">
        <v>0</v>
      </c>
      <c r="R11950">
        <v>0</v>
      </c>
      <c r="S11950">
        <v>0</v>
      </c>
      <c r="T11950" s="23">
        <f t="shared" si="186"/>
        <v>0</v>
      </c>
      <c r="U11950" s="25">
        <v>44860.801865706002</v>
      </c>
    </row>
    <row r="11951" spans="1:21" x14ac:dyDescent="0.25">
      <c r="A11951" t="s">
        <v>25</v>
      </c>
      <c r="B11951" t="s">
        <v>321</v>
      </c>
      <c r="C11951" t="s">
        <v>468</v>
      </c>
      <c r="D11951" t="s">
        <v>378</v>
      </c>
      <c r="E11951" t="s">
        <v>424</v>
      </c>
      <c r="F11951" t="s">
        <v>368</v>
      </c>
      <c r="G11951" t="s">
        <v>18</v>
      </c>
      <c r="H11951" t="s">
        <v>363</v>
      </c>
      <c r="I11951" t="s">
        <v>364</v>
      </c>
      <c r="J11951">
        <v>4</v>
      </c>
      <c r="K11951">
        <v>38187.352748888698</v>
      </c>
      <c r="L11951">
        <v>6268925.5025450503</v>
      </c>
      <c r="N11951">
        <v>6.0915307947726396E-3</v>
      </c>
      <c r="O11951">
        <v>2.52</v>
      </c>
      <c r="P11951">
        <v>2.3751000000000002</v>
      </c>
      <c r="Q11951">
        <v>0</v>
      </c>
      <c r="R11951">
        <v>0</v>
      </c>
      <c r="S11951">
        <v>0</v>
      </c>
      <c r="T11951" s="23">
        <f t="shared" si="186"/>
        <v>0</v>
      </c>
      <c r="U11951" s="25">
        <v>44860.801865706002</v>
      </c>
    </row>
    <row r="11952" spans="1:21" x14ac:dyDescent="0.25">
      <c r="A11952" t="s">
        <v>25</v>
      </c>
      <c r="B11952" t="s">
        <v>321</v>
      </c>
      <c r="C11952" t="s">
        <v>468</v>
      </c>
      <c r="D11952" t="s">
        <v>371</v>
      </c>
      <c r="E11952" t="s">
        <v>424</v>
      </c>
      <c r="F11952" t="s">
        <v>368</v>
      </c>
      <c r="G11952" t="s">
        <v>18</v>
      </c>
      <c r="H11952" t="s">
        <v>363</v>
      </c>
      <c r="I11952" t="s">
        <v>364</v>
      </c>
      <c r="J11952">
        <v>0</v>
      </c>
      <c r="K11952">
        <v>38187.352748888698</v>
      </c>
      <c r="L11952">
        <v>6268925.5025450503</v>
      </c>
      <c r="N11952">
        <v>6.0915307947726396E-3</v>
      </c>
      <c r="O11952">
        <v>2.52</v>
      </c>
      <c r="P11952">
        <v>2.3751000000000002</v>
      </c>
      <c r="Q11952">
        <v>0</v>
      </c>
      <c r="R11952">
        <v>0</v>
      </c>
      <c r="S11952">
        <v>0</v>
      </c>
      <c r="T11952" s="23">
        <f t="shared" si="186"/>
        <v>0</v>
      </c>
      <c r="U11952" s="25">
        <v>44860.801865706002</v>
      </c>
    </row>
    <row r="11953" spans="1:21" x14ac:dyDescent="0.25">
      <c r="A11953" t="s">
        <v>25</v>
      </c>
      <c r="B11953" t="s">
        <v>321</v>
      </c>
      <c r="C11953" t="s">
        <v>468</v>
      </c>
      <c r="D11953" t="s">
        <v>366</v>
      </c>
      <c r="E11953" t="s">
        <v>424</v>
      </c>
      <c r="F11953" t="s">
        <v>368</v>
      </c>
      <c r="G11953" t="s">
        <v>18</v>
      </c>
      <c r="H11953" t="s">
        <v>363</v>
      </c>
      <c r="I11953" t="s">
        <v>364</v>
      </c>
      <c r="J11953">
        <v>12667</v>
      </c>
      <c r="K11953">
        <v>38187.352748888698</v>
      </c>
      <c r="L11953">
        <v>6268925.5025450503</v>
      </c>
      <c r="N11953">
        <v>6.0915307947726396E-3</v>
      </c>
      <c r="O11953">
        <v>2.52</v>
      </c>
      <c r="P11953">
        <v>2.3751000000000002</v>
      </c>
      <c r="Q11953">
        <v>77</v>
      </c>
      <c r="R11953">
        <v>182.88</v>
      </c>
      <c r="S11953">
        <v>0</v>
      </c>
      <c r="T11953" s="23">
        <f t="shared" si="186"/>
        <v>182.88</v>
      </c>
      <c r="U11953" s="25">
        <v>44860.801865706002</v>
      </c>
    </row>
    <row r="11954" spans="1:21" x14ac:dyDescent="0.25">
      <c r="A11954" t="s">
        <v>25</v>
      </c>
      <c r="B11954" t="s">
        <v>321</v>
      </c>
      <c r="C11954" t="s">
        <v>468</v>
      </c>
      <c r="D11954" t="s">
        <v>380</v>
      </c>
      <c r="E11954" t="s">
        <v>424</v>
      </c>
      <c r="F11954" t="s">
        <v>368</v>
      </c>
      <c r="G11954" t="s">
        <v>18</v>
      </c>
      <c r="H11954" t="s">
        <v>363</v>
      </c>
      <c r="I11954" t="s">
        <v>364</v>
      </c>
      <c r="J11954">
        <v>0</v>
      </c>
      <c r="K11954">
        <v>38187.352748888698</v>
      </c>
      <c r="L11954">
        <v>6268925.5025450503</v>
      </c>
      <c r="N11954">
        <v>6.0915307947726396E-3</v>
      </c>
      <c r="O11954">
        <v>2.52</v>
      </c>
      <c r="P11954">
        <v>2.3751000000000002</v>
      </c>
      <c r="Q11954">
        <v>0</v>
      </c>
      <c r="R11954">
        <v>0</v>
      </c>
      <c r="S11954">
        <v>0</v>
      </c>
      <c r="T11954" s="23">
        <f t="shared" si="186"/>
        <v>0</v>
      </c>
      <c r="U11954" s="25">
        <v>44860.801865706002</v>
      </c>
    </row>
    <row r="11955" spans="1:21" x14ac:dyDescent="0.25">
      <c r="A11955" t="s">
        <v>25</v>
      </c>
      <c r="B11955" t="s">
        <v>321</v>
      </c>
      <c r="C11955" t="s">
        <v>468</v>
      </c>
      <c r="D11955" t="s">
        <v>372</v>
      </c>
      <c r="E11955" t="s">
        <v>424</v>
      </c>
      <c r="F11955" t="s">
        <v>368</v>
      </c>
      <c r="G11955" t="s">
        <v>18</v>
      </c>
      <c r="H11955" t="s">
        <v>363</v>
      </c>
      <c r="I11955" t="s">
        <v>364</v>
      </c>
      <c r="J11955">
        <v>72</v>
      </c>
      <c r="K11955">
        <v>38187.352748888698</v>
      </c>
      <c r="L11955">
        <v>6268925.5025450503</v>
      </c>
      <c r="N11955">
        <v>6.0915307947726396E-3</v>
      </c>
      <c r="O11955">
        <v>2.52</v>
      </c>
      <c r="P11955">
        <v>2.3751000000000002</v>
      </c>
      <c r="Q11955">
        <v>0</v>
      </c>
      <c r="R11955">
        <v>0</v>
      </c>
      <c r="S11955">
        <v>0</v>
      </c>
      <c r="T11955" s="23">
        <f t="shared" si="186"/>
        <v>0</v>
      </c>
      <c r="U11955" s="25">
        <v>44860.801865706002</v>
      </c>
    </row>
    <row r="11956" spans="1:21" x14ac:dyDescent="0.25">
      <c r="A11956" t="s">
        <v>25</v>
      </c>
      <c r="B11956" t="s">
        <v>321</v>
      </c>
      <c r="C11956" t="s">
        <v>468</v>
      </c>
      <c r="D11956" t="s">
        <v>377</v>
      </c>
      <c r="E11956" t="s">
        <v>424</v>
      </c>
      <c r="F11956" t="s">
        <v>368</v>
      </c>
      <c r="G11956" t="s">
        <v>18</v>
      </c>
      <c r="H11956" t="s">
        <v>363</v>
      </c>
      <c r="I11956" t="s">
        <v>364</v>
      </c>
      <c r="J11956">
        <v>2068</v>
      </c>
      <c r="K11956">
        <v>38187.352748888698</v>
      </c>
      <c r="L11956">
        <v>6268925.5025450503</v>
      </c>
      <c r="N11956">
        <v>6.0915307947726396E-3</v>
      </c>
      <c r="O11956">
        <v>2.52</v>
      </c>
      <c r="P11956">
        <v>2.3751000000000002</v>
      </c>
      <c r="Q11956">
        <v>12</v>
      </c>
      <c r="R11956">
        <v>28.5</v>
      </c>
      <c r="S11956">
        <v>4.76</v>
      </c>
      <c r="T11956" s="23">
        <f t="shared" si="186"/>
        <v>33.26</v>
      </c>
      <c r="U11956" s="25">
        <v>44860.801865706002</v>
      </c>
    </row>
    <row r="11957" spans="1:21" x14ac:dyDescent="0.25">
      <c r="A11957" t="s">
        <v>45</v>
      </c>
      <c r="B11957" t="s">
        <v>326</v>
      </c>
      <c r="C11957" t="s">
        <v>468</v>
      </c>
      <c r="D11957" t="s">
        <v>384</v>
      </c>
      <c r="E11957" t="s">
        <v>424</v>
      </c>
      <c r="F11957" t="s">
        <v>368</v>
      </c>
      <c r="G11957" t="s">
        <v>18</v>
      </c>
      <c r="H11957" t="s">
        <v>363</v>
      </c>
      <c r="I11957" t="s">
        <v>364</v>
      </c>
      <c r="J11957">
        <v>0</v>
      </c>
      <c r="K11957">
        <v>184334.31219075</v>
      </c>
      <c r="L11957">
        <v>6268925.5025450503</v>
      </c>
      <c r="N11957">
        <v>2.9404450908838298E-2</v>
      </c>
      <c r="O11957">
        <v>2.52</v>
      </c>
      <c r="P11957">
        <v>2.3751000000000002</v>
      </c>
      <c r="Q11957">
        <v>0</v>
      </c>
      <c r="R11957">
        <v>0</v>
      </c>
      <c r="S11957">
        <v>0</v>
      </c>
      <c r="T11957" s="23">
        <f t="shared" si="186"/>
        <v>0</v>
      </c>
      <c r="U11957" s="25">
        <v>44860.801865706002</v>
      </c>
    </row>
    <row r="11958" spans="1:21" x14ac:dyDescent="0.25">
      <c r="A11958" t="s">
        <v>45</v>
      </c>
      <c r="B11958" t="s">
        <v>326</v>
      </c>
      <c r="C11958" t="s">
        <v>468</v>
      </c>
      <c r="D11958" t="s">
        <v>383</v>
      </c>
      <c r="E11958" t="s">
        <v>424</v>
      </c>
      <c r="F11958" t="s">
        <v>368</v>
      </c>
      <c r="G11958" t="s">
        <v>18</v>
      </c>
      <c r="H11958" t="s">
        <v>363</v>
      </c>
      <c r="I11958" t="s">
        <v>364</v>
      </c>
      <c r="J11958">
        <v>5002</v>
      </c>
      <c r="K11958">
        <v>184334.31219075</v>
      </c>
      <c r="L11958">
        <v>6268925.5025450503</v>
      </c>
      <c r="N11958">
        <v>2.9404450908838298E-2</v>
      </c>
      <c r="O11958">
        <v>2.52</v>
      </c>
      <c r="P11958">
        <v>2.3751000000000002</v>
      </c>
      <c r="Q11958">
        <v>147</v>
      </c>
      <c r="R11958">
        <v>349.14</v>
      </c>
      <c r="S11958">
        <v>9.51</v>
      </c>
      <c r="T11958" s="23">
        <f t="shared" si="186"/>
        <v>358.65</v>
      </c>
      <c r="U11958" s="25">
        <v>44860.801865706002</v>
      </c>
    </row>
    <row r="11959" spans="1:21" x14ac:dyDescent="0.25">
      <c r="A11959" t="s">
        <v>45</v>
      </c>
      <c r="B11959" t="s">
        <v>326</v>
      </c>
      <c r="C11959" t="s">
        <v>468</v>
      </c>
      <c r="D11959" t="s">
        <v>375</v>
      </c>
      <c r="E11959" t="s">
        <v>424</v>
      </c>
      <c r="F11959" t="s">
        <v>368</v>
      </c>
      <c r="G11959" t="s">
        <v>18</v>
      </c>
      <c r="H11959" t="s">
        <v>363</v>
      </c>
      <c r="I11959" t="s">
        <v>364</v>
      </c>
      <c r="J11959">
        <v>1140</v>
      </c>
      <c r="K11959">
        <v>184334.31219075</v>
      </c>
      <c r="L11959">
        <v>6268925.5025450503</v>
      </c>
      <c r="N11959">
        <v>2.9404450908838298E-2</v>
      </c>
      <c r="O11959">
        <v>2.52</v>
      </c>
      <c r="P11959">
        <v>2.3751000000000002</v>
      </c>
      <c r="Q11959">
        <v>33</v>
      </c>
      <c r="R11959">
        <v>78.38</v>
      </c>
      <c r="S11959">
        <v>0</v>
      </c>
      <c r="T11959" s="23">
        <f t="shared" si="186"/>
        <v>78.38</v>
      </c>
      <c r="U11959" s="25">
        <v>44860.801865706002</v>
      </c>
    </row>
    <row r="11960" spans="1:21" x14ac:dyDescent="0.25">
      <c r="A11960" t="s">
        <v>45</v>
      </c>
      <c r="B11960" t="s">
        <v>326</v>
      </c>
      <c r="C11960" t="s">
        <v>468</v>
      </c>
      <c r="D11960" t="s">
        <v>373</v>
      </c>
      <c r="E11960" t="s">
        <v>424</v>
      </c>
      <c r="F11960" t="s">
        <v>368</v>
      </c>
      <c r="G11960" t="s">
        <v>18</v>
      </c>
      <c r="H11960" t="s">
        <v>363</v>
      </c>
      <c r="I11960" t="s">
        <v>364</v>
      </c>
      <c r="J11960">
        <v>7072</v>
      </c>
      <c r="K11960">
        <v>184334.31219075</v>
      </c>
      <c r="L11960">
        <v>6268925.5025450503</v>
      </c>
      <c r="N11960">
        <v>2.9404450908838298E-2</v>
      </c>
      <c r="O11960">
        <v>2.52</v>
      </c>
      <c r="P11960">
        <v>2.3751000000000002</v>
      </c>
      <c r="Q11960">
        <v>207</v>
      </c>
      <c r="R11960">
        <v>491.65</v>
      </c>
      <c r="S11960">
        <v>0</v>
      </c>
      <c r="T11960" s="23">
        <f t="shared" si="186"/>
        <v>491.65</v>
      </c>
      <c r="U11960" s="25">
        <v>44860.801865706002</v>
      </c>
    </row>
    <row r="11961" spans="1:21" x14ac:dyDescent="0.25">
      <c r="A11961" t="s">
        <v>45</v>
      </c>
      <c r="B11961" t="s">
        <v>326</v>
      </c>
      <c r="C11961" t="s">
        <v>468</v>
      </c>
      <c r="D11961" t="s">
        <v>369</v>
      </c>
      <c r="E11961" t="s">
        <v>424</v>
      </c>
      <c r="F11961" t="s">
        <v>368</v>
      </c>
      <c r="G11961" t="s">
        <v>18</v>
      </c>
      <c r="H11961" t="s">
        <v>363</v>
      </c>
      <c r="I11961" t="s">
        <v>364</v>
      </c>
      <c r="J11961">
        <v>26</v>
      </c>
      <c r="K11961">
        <v>184334.31219075</v>
      </c>
      <c r="L11961">
        <v>6268925.5025450503</v>
      </c>
      <c r="N11961">
        <v>2.9404450908838298E-2</v>
      </c>
      <c r="O11961">
        <v>2.52</v>
      </c>
      <c r="P11961">
        <v>2.3751000000000002</v>
      </c>
      <c r="Q11961">
        <v>0</v>
      </c>
      <c r="R11961">
        <v>0</v>
      </c>
      <c r="S11961">
        <v>0</v>
      </c>
      <c r="T11961" s="23">
        <f t="shared" si="186"/>
        <v>0</v>
      </c>
      <c r="U11961" s="25">
        <v>44860.801865706002</v>
      </c>
    </row>
    <row r="11962" spans="1:21" x14ac:dyDescent="0.25">
      <c r="A11962" t="s">
        <v>45</v>
      </c>
      <c r="B11962" t="s">
        <v>326</v>
      </c>
      <c r="C11962" t="s">
        <v>468</v>
      </c>
      <c r="D11962" t="s">
        <v>370</v>
      </c>
      <c r="E11962" t="s">
        <v>424</v>
      </c>
      <c r="F11962" t="s">
        <v>368</v>
      </c>
      <c r="G11962" t="s">
        <v>18</v>
      </c>
      <c r="H11962" t="s">
        <v>363</v>
      </c>
      <c r="I11962" t="s">
        <v>364</v>
      </c>
      <c r="J11962">
        <v>2968</v>
      </c>
      <c r="K11962">
        <v>184334.31219075</v>
      </c>
      <c r="L11962">
        <v>6268925.5025450503</v>
      </c>
      <c r="N11962">
        <v>2.9404450908838298E-2</v>
      </c>
      <c r="O11962">
        <v>2.52</v>
      </c>
      <c r="P11962">
        <v>2.3751000000000002</v>
      </c>
      <c r="Q11962">
        <v>87</v>
      </c>
      <c r="R11962">
        <v>206.63</v>
      </c>
      <c r="S11962">
        <v>0</v>
      </c>
      <c r="T11962" s="23">
        <f t="shared" si="186"/>
        <v>206.63</v>
      </c>
      <c r="U11962" s="25">
        <v>44860.801865706002</v>
      </c>
    </row>
    <row r="11963" spans="1:21" x14ac:dyDescent="0.25">
      <c r="A11963" t="s">
        <v>45</v>
      </c>
      <c r="B11963" t="s">
        <v>326</v>
      </c>
      <c r="C11963" t="s">
        <v>468</v>
      </c>
      <c r="D11963" t="s">
        <v>379</v>
      </c>
      <c r="E11963" t="s">
        <v>424</v>
      </c>
      <c r="F11963" t="s">
        <v>368</v>
      </c>
      <c r="G11963" t="s">
        <v>18</v>
      </c>
      <c r="H11963" t="s">
        <v>363</v>
      </c>
      <c r="I11963" t="s">
        <v>364</v>
      </c>
      <c r="J11963">
        <v>0</v>
      </c>
      <c r="K11963">
        <v>184334.31219075</v>
      </c>
      <c r="L11963">
        <v>6268925.5025450503</v>
      </c>
      <c r="N11963">
        <v>2.9404450908838298E-2</v>
      </c>
      <c r="O11963">
        <v>2.52</v>
      </c>
      <c r="P11963">
        <v>2.3751000000000002</v>
      </c>
      <c r="Q11963">
        <v>0</v>
      </c>
      <c r="R11963">
        <v>0</v>
      </c>
      <c r="S11963">
        <v>0</v>
      </c>
      <c r="T11963" s="23">
        <f t="shared" si="186"/>
        <v>0</v>
      </c>
      <c r="U11963" s="25">
        <v>44860.801865706002</v>
      </c>
    </row>
    <row r="11964" spans="1:21" x14ac:dyDescent="0.25">
      <c r="A11964" t="s">
        <v>45</v>
      </c>
      <c r="B11964" t="s">
        <v>326</v>
      </c>
      <c r="C11964" t="s">
        <v>468</v>
      </c>
      <c r="D11964" t="s">
        <v>385</v>
      </c>
      <c r="E11964" t="s">
        <v>424</v>
      </c>
      <c r="F11964" t="s">
        <v>368</v>
      </c>
      <c r="G11964" t="s">
        <v>18</v>
      </c>
      <c r="H11964" t="s">
        <v>363</v>
      </c>
      <c r="I11964" t="s">
        <v>364</v>
      </c>
      <c r="J11964">
        <v>18000</v>
      </c>
      <c r="K11964">
        <v>184334.31219075</v>
      </c>
      <c r="L11964">
        <v>6268925.5025450503</v>
      </c>
      <c r="N11964">
        <v>2.9404450908838298E-2</v>
      </c>
      <c r="O11964">
        <v>2.52</v>
      </c>
      <c r="P11964">
        <v>2.3751000000000002</v>
      </c>
      <c r="Q11964">
        <v>529</v>
      </c>
      <c r="R11964">
        <v>1256.43</v>
      </c>
      <c r="S11964">
        <v>0</v>
      </c>
      <c r="T11964" s="23">
        <f t="shared" si="186"/>
        <v>1256.43</v>
      </c>
      <c r="U11964" s="25">
        <v>44860.801865706002</v>
      </c>
    </row>
    <row r="11965" spans="1:21" x14ac:dyDescent="0.25">
      <c r="A11965" t="s">
        <v>45</v>
      </c>
      <c r="B11965" t="s">
        <v>326</v>
      </c>
      <c r="C11965" t="s">
        <v>468</v>
      </c>
      <c r="D11965" t="s">
        <v>376</v>
      </c>
      <c r="E11965" t="s">
        <v>424</v>
      </c>
      <c r="F11965" t="s">
        <v>368</v>
      </c>
      <c r="G11965" t="s">
        <v>18</v>
      </c>
      <c r="H11965" t="s">
        <v>363</v>
      </c>
      <c r="I11965" t="s">
        <v>364</v>
      </c>
      <c r="J11965">
        <v>0</v>
      </c>
      <c r="K11965">
        <v>184334.31219075</v>
      </c>
      <c r="L11965">
        <v>6268925.5025450503</v>
      </c>
      <c r="N11965">
        <v>2.9404450908838298E-2</v>
      </c>
      <c r="O11965">
        <v>2.52</v>
      </c>
      <c r="P11965">
        <v>2.3751000000000002</v>
      </c>
      <c r="Q11965">
        <v>0</v>
      </c>
      <c r="R11965">
        <v>0</v>
      </c>
      <c r="S11965">
        <v>0</v>
      </c>
      <c r="T11965" s="23">
        <f t="shared" si="186"/>
        <v>0</v>
      </c>
      <c r="U11965" s="25">
        <v>44860.801865706002</v>
      </c>
    </row>
    <row r="11966" spans="1:21" x14ac:dyDescent="0.25">
      <c r="A11966" t="s">
        <v>45</v>
      </c>
      <c r="B11966" t="s">
        <v>326</v>
      </c>
      <c r="C11966" t="s">
        <v>468</v>
      </c>
      <c r="D11966" t="s">
        <v>382</v>
      </c>
      <c r="E11966" t="s">
        <v>424</v>
      </c>
      <c r="F11966" t="s">
        <v>368</v>
      </c>
      <c r="G11966" t="s">
        <v>18</v>
      </c>
      <c r="H11966" t="s">
        <v>363</v>
      </c>
      <c r="I11966" t="s">
        <v>364</v>
      </c>
      <c r="J11966">
        <v>3324</v>
      </c>
      <c r="K11966">
        <v>184334.31219075</v>
      </c>
      <c r="L11966">
        <v>6268925.5025450503</v>
      </c>
      <c r="N11966">
        <v>2.9404450908838298E-2</v>
      </c>
      <c r="O11966">
        <v>2.52</v>
      </c>
      <c r="P11966">
        <v>2.3751000000000002</v>
      </c>
      <c r="Q11966">
        <v>97</v>
      </c>
      <c r="R11966">
        <v>230.38</v>
      </c>
      <c r="S11966">
        <v>0</v>
      </c>
      <c r="T11966" s="23">
        <f t="shared" si="186"/>
        <v>230.38</v>
      </c>
      <c r="U11966" s="25">
        <v>44860.801865706002</v>
      </c>
    </row>
    <row r="11967" spans="1:21" x14ac:dyDescent="0.25">
      <c r="A11967" t="s">
        <v>45</v>
      </c>
      <c r="B11967" t="s">
        <v>326</v>
      </c>
      <c r="C11967" t="s">
        <v>468</v>
      </c>
      <c r="D11967" t="s">
        <v>374</v>
      </c>
      <c r="E11967" t="s">
        <v>424</v>
      </c>
      <c r="F11967" t="s">
        <v>368</v>
      </c>
      <c r="G11967" t="s">
        <v>18</v>
      </c>
      <c r="H11967" t="s">
        <v>363</v>
      </c>
      <c r="I11967" t="s">
        <v>364</v>
      </c>
      <c r="J11967">
        <v>11</v>
      </c>
      <c r="K11967">
        <v>184334.31219075</v>
      </c>
      <c r="L11967">
        <v>6268925.5025450503</v>
      </c>
      <c r="N11967">
        <v>2.9404450908838298E-2</v>
      </c>
      <c r="O11967">
        <v>2.52</v>
      </c>
      <c r="P11967">
        <v>2.3751000000000002</v>
      </c>
      <c r="Q11967">
        <v>0</v>
      </c>
      <c r="R11967">
        <v>0</v>
      </c>
      <c r="S11967">
        <v>0</v>
      </c>
      <c r="T11967" s="23">
        <f t="shared" si="186"/>
        <v>0</v>
      </c>
      <c r="U11967" s="25">
        <v>44860.801865706002</v>
      </c>
    </row>
    <row r="11968" spans="1:21" x14ac:dyDescent="0.25">
      <c r="A11968" t="s">
        <v>45</v>
      </c>
      <c r="B11968" t="s">
        <v>326</v>
      </c>
      <c r="C11968" t="s">
        <v>468</v>
      </c>
      <c r="D11968" t="s">
        <v>381</v>
      </c>
      <c r="E11968" t="s">
        <v>424</v>
      </c>
      <c r="F11968" t="s">
        <v>368</v>
      </c>
      <c r="G11968" t="s">
        <v>18</v>
      </c>
      <c r="H11968" t="s">
        <v>363</v>
      </c>
      <c r="I11968" t="s">
        <v>364</v>
      </c>
      <c r="J11968">
        <v>123</v>
      </c>
      <c r="K11968">
        <v>184334.31219075</v>
      </c>
      <c r="L11968">
        <v>6268925.5025450503</v>
      </c>
      <c r="N11968">
        <v>2.9404450908838298E-2</v>
      </c>
      <c r="O11968">
        <v>2.52</v>
      </c>
      <c r="P11968">
        <v>2.3751000000000002</v>
      </c>
      <c r="Q11968">
        <v>3</v>
      </c>
      <c r="R11968">
        <v>7.13</v>
      </c>
      <c r="S11968">
        <v>0</v>
      </c>
      <c r="T11968" s="23">
        <f t="shared" si="186"/>
        <v>7.13</v>
      </c>
      <c r="U11968" s="25">
        <v>44860.801865706002</v>
      </c>
    </row>
    <row r="11969" spans="1:21" x14ac:dyDescent="0.25">
      <c r="A11969" t="s">
        <v>45</v>
      </c>
      <c r="B11969" t="s">
        <v>326</v>
      </c>
      <c r="C11969" t="s">
        <v>468</v>
      </c>
      <c r="D11969" t="s">
        <v>378</v>
      </c>
      <c r="E11969" t="s">
        <v>424</v>
      </c>
      <c r="F11969" t="s">
        <v>368</v>
      </c>
      <c r="G11969" t="s">
        <v>18</v>
      </c>
      <c r="H11969" t="s">
        <v>363</v>
      </c>
      <c r="I11969" t="s">
        <v>364</v>
      </c>
      <c r="J11969">
        <v>4</v>
      </c>
      <c r="K11969">
        <v>184334.31219075</v>
      </c>
      <c r="L11969">
        <v>6268925.5025450503</v>
      </c>
      <c r="N11969">
        <v>2.9404450908838298E-2</v>
      </c>
      <c r="O11969">
        <v>2.52</v>
      </c>
      <c r="P11969">
        <v>2.3751000000000002</v>
      </c>
      <c r="Q11969">
        <v>0</v>
      </c>
      <c r="R11969">
        <v>0</v>
      </c>
      <c r="S11969">
        <v>0</v>
      </c>
      <c r="T11969" s="23">
        <f t="shared" si="186"/>
        <v>0</v>
      </c>
      <c r="U11969" s="25">
        <v>44860.801865706002</v>
      </c>
    </row>
    <row r="11970" spans="1:21" x14ac:dyDescent="0.25">
      <c r="A11970" t="s">
        <v>45</v>
      </c>
      <c r="B11970" t="s">
        <v>326</v>
      </c>
      <c r="C11970" t="s">
        <v>468</v>
      </c>
      <c r="D11970" t="s">
        <v>371</v>
      </c>
      <c r="E11970" t="s">
        <v>424</v>
      </c>
      <c r="F11970" t="s">
        <v>368</v>
      </c>
      <c r="G11970" t="s">
        <v>18</v>
      </c>
      <c r="H11970" t="s">
        <v>363</v>
      </c>
      <c r="I11970" t="s">
        <v>364</v>
      </c>
      <c r="J11970">
        <v>0</v>
      </c>
      <c r="K11970">
        <v>184334.31219075</v>
      </c>
      <c r="L11970">
        <v>6268925.5025450503</v>
      </c>
      <c r="N11970">
        <v>2.9404450908838298E-2</v>
      </c>
      <c r="O11970">
        <v>2.52</v>
      </c>
      <c r="P11970">
        <v>2.3751000000000002</v>
      </c>
      <c r="Q11970">
        <v>0</v>
      </c>
      <c r="R11970">
        <v>0</v>
      </c>
      <c r="S11970">
        <v>0</v>
      </c>
      <c r="T11970" s="23">
        <f t="shared" si="186"/>
        <v>0</v>
      </c>
      <c r="U11970" s="25">
        <v>44860.801865706002</v>
      </c>
    </row>
    <row r="11971" spans="1:21" x14ac:dyDescent="0.25">
      <c r="A11971" t="s">
        <v>45</v>
      </c>
      <c r="B11971" t="s">
        <v>326</v>
      </c>
      <c r="C11971" t="s">
        <v>468</v>
      </c>
      <c r="D11971" t="s">
        <v>366</v>
      </c>
      <c r="E11971" t="s">
        <v>424</v>
      </c>
      <c r="F11971" t="s">
        <v>368</v>
      </c>
      <c r="G11971" t="s">
        <v>18</v>
      </c>
      <c r="H11971" t="s">
        <v>363</v>
      </c>
      <c r="I11971" t="s">
        <v>364</v>
      </c>
      <c r="J11971">
        <v>12667</v>
      </c>
      <c r="K11971">
        <v>184334.31219075</v>
      </c>
      <c r="L11971">
        <v>6268925.5025450503</v>
      </c>
      <c r="N11971">
        <v>2.9404450908838298E-2</v>
      </c>
      <c r="O11971">
        <v>2.52</v>
      </c>
      <c r="P11971">
        <v>2.3751000000000002</v>
      </c>
      <c r="Q11971">
        <v>372</v>
      </c>
      <c r="R11971">
        <v>883.54</v>
      </c>
      <c r="S11971">
        <v>0</v>
      </c>
      <c r="T11971" s="23">
        <f t="shared" si="186"/>
        <v>883.54</v>
      </c>
      <c r="U11971" s="25">
        <v>44860.801865706002</v>
      </c>
    </row>
    <row r="11972" spans="1:21" x14ac:dyDescent="0.25">
      <c r="A11972" t="s">
        <v>45</v>
      </c>
      <c r="B11972" t="s">
        <v>326</v>
      </c>
      <c r="C11972" t="s">
        <v>468</v>
      </c>
      <c r="D11972" t="s">
        <v>380</v>
      </c>
      <c r="E11972" t="s">
        <v>424</v>
      </c>
      <c r="F11972" t="s">
        <v>368</v>
      </c>
      <c r="G11972" t="s">
        <v>18</v>
      </c>
      <c r="H11972" t="s">
        <v>363</v>
      </c>
      <c r="I11972" t="s">
        <v>364</v>
      </c>
      <c r="J11972">
        <v>0</v>
      </c>
      <c r="K11972">
        <v>184334.31219075</v>
      </c>
      <c r="L11972">
        <v>6268925.5025450503</v>
      </c>
      <c r="N11972">
        <v>2.9404450908838298E-2</v>
      </c>
      <c r="O11972">
        <v>2.52</v>
      </c>
      <c r="P11972">
        <v>2.3751000000000002</v>
      </c>
      <c r="Q11972">
        <v>0</v>
      </c>
      <c r="R11972">
        <v>0</v>
      </c>
      <c r="S11972">
        <v>0</v>
      </c>
      <c r="T11972" s="23">
        <f t="shared" si="186"/>
        <v>0</v>
      </c>
      <c r="U11972" s="25">
        <v>44860.801865706002</v>
      </c>
    </row>
    <row r="11973" spans="1:21" x14ac:dyDescent="0.25">
      <c r="A11973" t="s">
        <v>45</v>
      </c>
      <c r="B11973" t="s">
        <v>326</v>
      </c>
      <c r="C11973" t="s">
        <v>468</v>
      </c>
      <c r="D11973" t="s">
        <v>372</v>
      </c>
      <c r="E11973" t="s">
        <v>424</v>
      </c>
      <c r="F11973" t="s">
        <v>368</v>
      </c>
      <c r="G11973" t="s">
        <v>18</v>
      </c>
      <c r="H11973" t="s">
        <v>363</v>
      </c>
      <c r="I11973" t="s">
        <v>364</v>
      </c>
      <c r="J11973">
        <v>72</v>
      </c>
      <c r="K11973">
        <v>184334.31219075</v>
      </c>
      <c r="L11973">
        <v>6268925.5025450503</v>
      </c>
      <c r="N11973">
        <v>2.9404450908838298E-2</v>
      </c>
      <c r="O11973">
        <v>2.52</v>
      </c>
      <c r="P11973">
        <v>2.3751000000000002</v>
      </c>
      <c r="Q11973">
        <v>2</v>
      </c>
      <c r="R11973">
        <v>4.75</v>
      </c>
      <c r="S11973">
        <v>0</v>
      </c>
      <c r="T11973" s="23">
        <f t="shared" ref="T11973:T12036" si="187">SUM(R11973+S11973)</f>
        <v>4.75</v>
      </c>
      <c r="U11973" s="25">
        <v>44860.801865706002</v>
      </c>
    </row>
    <row r="11974" spans="1:21" x14ac:dyDescent="0.25">
      <c r="A11974" t="s">
        <v>45</v>
      </c>
      <c r="B11974" t="s">
        <v>326</v>
      </c>
      <c r="C11974" t="s">
        <v>468</v>
      </c>
      <c r="D11974" t="s">
        <v>377</v>
      </c>
      <c r="E11974" t="s">
        <v>424</v>
      </c>
      <c r="F11974" t="s">
        <v>368</v>
      </c>
      <c r="G11974" t="s">
        <v>18</v>
      </c>
      <c r="H11974" t="s">
        <v>363</v>
      </c>
      <c r="I11974" t="s">
        <v>364</v>
      </c>
      <c r="J11974">
        <v>2068</v>
      </c>
      <c r="K11974">
        <v>184334.31219075</v>
      </c>
      <c r="L11974">
        <v>6268925.5025450503</v>
      </c>
      <c r="N11974">
        <v>2.9404450908838298E-2</v>
      </c>
      <c r="O11974">
        <v>2.52</v>
      </c>
      <c r="P11974">
        <v>2.3751000000000002</v>
      </c>
      <c r="Q11974">
        <v>60</v>
      </c>
      <c r="R11974">
        <v>142.51</v>
      </c>
      <c r="S11974">
        <v>21.38</v>
      </c>
      <c r="T11974" s="23">
        <f t="shared" si="187"/>
        <v>163.89</v>
      </c>
      <c r="U11974" s="25">
        <v>44860.801865706002</v>
      </c>
    </row>
    <row r="11975" spans="1:21" x14ac:dyDescent="0.25">
      <c r="A11975" t="s">
        <v>46</v>
      </c>
      <c r="B11975" t="s">
        <v>326</v>
      </c>
      <c r="C11975" t="s">
        <v>468</v>
      </c>
      <c r="D11975" t="s">
        <v>384</v>
      </c>
      <c r="E11975" t="s">
        <v>424</v>
      </c>
      <c r="F11975" t="s">
        <v>368</v>
      </c>
      <c r="G11975" t="s">
        <v>18</v>
      </c>
      <c r="H11975" t="s">
        <v>363</v>
      </c>
      <c r="I11975" t="s">
        <v>364</v>
      </c>
      <c r="J11975">
        <v>0</v>
      </c>
      <c r="K11975">
        <v>104551.974571931</v>
      </c>
      <c r="L11975">
        <v>6268925.5025450503</v>
      </c>
      <c r="N11975">
        <v>1.6677814169188201E-2</v>
      </c>
      <c r="O11975">
        <v>2.52</v>
      </c>
      <c r="P11975">
        <v>2.3751000000000002</v>
      </c>
      <c r="Q11975">
        <v>0</v>
      </c>
      <c r="R11975">
        <v>0</v>
      </c>
      <c r="S11975">
        <v>0</v>
      </c>
      <c r="T11975" s="23">
        <f t="shared" si="187"/>
        <v>0</v>
      </c>
      <c r="U11975" s="25">
        <v>44860.801865706002</v>
      </c>
    </row>
    <row r="11976" spans="1:21" x14ac:dyDescent="0.25">
      <c r="A11976" t="s">
        <v>46</v>
      </c>
      <c r="B11976" t="s">
        <v>326</v>
      </c>
      <c r="C11976" t="s">
        <v>468</v>
      </c>
      <c r="D11976" t="s">
        <v>383</v>
      </c>
      <c r="E11976" t="s">
        <v>424</v>
      </c>
      <c r="F11976" t="s">
        <v>368</v>
      </c>
      <c r="G11976" t="s">
        <v>18</v>
      </c>
      <c r="H11976" t="s">
        <v>363</v>
      </c>
      <c r="I11976" t="s">
        <v>364</v>
      </c>
      <c r="J11976">
        <v>5002</v>
      </c>
      <c r="K11976">
        <v>104551.974571931</v>
      </c>
      <c r="L11976">
        <v>6268925.5025450503</v>
      </c>
      <c r="N11976">
        <v>1.6677814169188201E-2</v>
      </c>
      <c r="O11976">
        <v>2.52</v>
      </c>
      <c r="P11976">
        <v>2.3751000000000002</v>
      </c>
      <c r="Q11976">
        <v>83</v>
      </c>
      <c r="R11976">
        <v>197.13</v>
      </c>
      <c r="S11976">
        <v>4.74</v>
      </c>
      <c r="T11976" s="23">
        <f t="shared" si="187"/>
        <v>201.87</v>
      </c>
      <c r="U11976" s="25">
        <v>44860.801865706002</v>
      </c>
    </row>
    <row r="11977" spans="1:21" x14ac:dyDescent="0.25">
      <c r="A11977" t="s">
        <v>46</v>
      </c>
      <c r="B11977" t="s">
        <v>326</v>
      </c>
      <c r="C11977" t="s">
        <v>468</v>
      </c>
      <c r="D11977" t="s">
        <v>375</v>
      </c>
      <c r="E11977" t="s">
        <v>424</v>
      </c>
      <c r="F11977" t="s">
        <v>368</v>
      </c>
      <c r="G11977" t="s">
        <v>18</v>
      </c>
      <c r="H11977" t="s">
        <v>363</v>
      </c>
      <c r="I11977" t="s">
        <v>364</v>
      </c>
      <c r="J11977">
        <v>1140</v>
      </c>
      <c r="K11977">
        <v>104551.974571931</v>
      </c>
      <c r="L11977">
        <v>6268925.5025450503</v>
      </c>
      <c r="N11977">
        <v>1.6677814169188201E-2</v>
      </c>
      <c r="O11977">
        <v>2.52</v>
      </c>
      <c r="P11977">
        <v>2.3751000000000002</v>
      </c>
      <c r="Q11977">
        <v>19</v>
      </c>
      <c r="R11977">
        <v>45.13</v>
      </c>
      <c r="S11977">
        <v>0</v>
      </c>
      <c r="T11977" s="23">
        <f t="shared" si="187"/>
        <v>45.13</v>
      </c>
      <c r="U11977" s="25">
        <v>44860.801865706002</v>
      </c>
    </row>
    <row r="11978" spans="1:21" x14ac:dyDescent="0.25">
      <c r="A11978" t="s">
        <v>46</v>
      </c>
      <c r="B11978" t="s">
        <v>326</v>
      </c>
      <c r="C11978" t="s">
        <v>468</v>
      </c>
      <c r="D11978" t="s">
        <v>373</v>
      </c>
      <c r="E11978" t="s">
        <v>424</v>
      </c>
      <c r="F11978" t="s">
        <v>368</v>
      </c>
      <c r="G11978" t="s">
        <v>18</v>
      </c>
      <c r="H11978" t="s">
        <v>363</v>
      </c>
      <c r="I11978" t="s">
        <v>364</v>
      </c>
      <c r="J11978">
        <v>7072</v>
      </c>
      <c r="K11978">
        <v>104551.974571931</v>
      </c>
      <c r="L11978">
        <v>6268925.5025450503</v>
      </c>
      <c r="N11978">
        <v>1.6677814169188201E-2</v>
      </c>
      <c r="O11978">
        <v>2.52</v>
      </c>
      <c r="P11978">
        <v>2.3751000000000002</v>
      </c>
      <c r="Q11978">
        <v>117</v>
      </c>
      <c r="R11978">
        <v>277.89</v>
      </c>
      <c r="S11978">
        <v>0</v>
      </c>
      <c r="T11978" s="23">
        <f t="shared" si="187"/>
        <v>277.89</v>
      </c>
      <c r="U11978" s="25">
        <v>44860.801865706002</v>
      </c>
    </row>
    <row r="11979" spans="1:21" x14ac:dyDescent="0.25">
      <c r="A11979" t="s">
        <v>46</v>
      </c>
      <c r="B11979" t="s">
        <v>326</v>
      </c>
      <c r="C11979" t="s">
        <v>468</v>
      </c>
      <c r="D11979" t="s">
        <v>369</v>
      </c>
      <c r="E11979" t="s">
        <v>424</v>
      </c>
      <c r="F11979" t="s">
        <v>368</v>
      </c>
      <c r="G11979" t="s">
        <v>18</v>
      </c>
      <c r="H11979" t="s">
        <v>363</v>
      </c>
      <c r="I11979" t="s">
        <v>364</v>
      </c>
      <c r="J11979">
        <v>26</v>
      </c>
      <c r="K11979">
        <v>104551.974571931</v>
      </c>
      <c r="L11979">
        <v>6268925.5025450503</v>
      </c>
      <c r="N11979">
        <v>1.6677814169188201E-2</v>
      </c>
      <c r="O11979">
        <v>2.52</v>
      </c>
      <c r="P11979">
        <v>2.3751000000000002</v>
      </c>
      <c r="Q11979">
        <v>0</v>
      </c>
      <c r="R11979">
        <v>0</v>
      </c>
      <c r="S11979">
        <v>0</v>
      </c>
      <c r="T11979" s="23">
        <f t="shared" si="187"/>
        <v>0</v>
      </c>
      <c r="U11979" s="25">
        <v>44860.801865706002</v>
      </c>
    </row>
    <row r="11980" spans="1:21" x14ac:dyDescent="0.25">
      <c r="A11980" t="s">
        <v>46</v>
      </c>
      <c r="B11980" t="s">
        <v>326</v>
      </c>
      <c r="C11980" t="s">
        <v>468</v>
      </c>
      <c r="D11980" t="s">
        <v>370</v>
      </c>
      <c r="E11980" t="s">
        <v>424</v>
      </c>
      <c r="F11980" t="s">
        <v>368</v>
      </c>
      <c r="G11980" t="s">
        <v>18</v>
      </c>
      <c r="H11980" t="s">
        <v>363</v>
      </c>
      <c r="I11980" t="s">
        <v>364</v>
      </c>
      <c r="J11980">
        <v>2968</v>
      </c>
      <c r="K11980">
        <v>104551.974571931</v>
      </c>
      <c r="L11980">
        <v>6268925.5025450503</v>
      </c>
      <c r="N11980">
        <v>1.6677814169188201E-2</v>
      </c>
      <c r="O11980">
        <v>2.52</v>
      </c>
      <c r="P11980">
        <v>2.3751000000000002</v>
      </c>
      <c r="Q11980">
        <v>49</v>
      </c>
      <c r="R11980">
        <v>116.38</v>
      </c>
      <c r="S11980">
        <v>0</v>
      </c>
      <c r="T11980" s="23">
        <f t="shared" si="187"/>
        <v>116.38</v>
      </c>
      <c r="U11980" s="25">
        <v>44860.801865706002</v>
      </c>
    </row>
    <row r="11981" spans="1:21" x14ac:dyDescent="0.25">
      <c r="A11981" t="s">
        <v>46</v>
      </c>
      <c r="B11981" t="s">
        <v>326</v>
      </c>
      <c r="C11981" t="s">
        <v>468</v>
      </c>
      <c r="D11981" t="s">
        <v>379</v>
      </c>
      <c r="E11981" t="s">
        <v>424</v>
      </c>
      <c r="F11981" t="s">
        <v>368</v>
      </c>
      <c r="G11981" t="s">
        <v>18</v>
      </c>
      <c r="H11981" t="s">
        <v>363</v>
      </c>
      <c r="I11981" t="s">
        <v>364</v>
      </c>
      <c r="J11981">
        <v>0</v>
      </c>
      <c r="K11981">
        <v>104551.974571931</v>
      </c>
      <c r="L11981">
        <v>6268925.5025450503</v>
      </c>
      <c r="N11981">
        <v>1.6677814169188201E-2</v>
      </c>
      <c r="O11981">
        <v>2.52</v>
      </c>
      <c r="P11981">
        <v>2.3751000000000002</v>
      </c>
      <c r="Q11981">
        <v>0</v>
      </c>
      <c r="R11981">
        <v>0</v>
      </c>
      <c r="S11981">
        <v>0</v>
      </c>
      <c r="T11981" s="23">
        <f t="shared" si="187"/>
        <v>0</v>
      </c>
      <c r="U11981" s="25">
        <v>44860.801865706002</v>
      </c>
    </row>
    <row r="11982" spans="1:21" x14ac:dyDescent="0.25">
      <c r="A11982" t="s">
        <v>46</v>
      </c>
      <c r="B11982" t="s">
        <v>326</v>
      </c>
      <c r="C11982" t="s">
        <v>468</v>
      </c>
      <c r="D11982" t="s">
        <v>385</v>
      </c>
      <c r="E11982" t="s">
        <v>424</v>
      </c>
      <c r="F11982" t="s">
        <v>368</v>
      </c>
      <c r="G11982" t="s">
        <v>18</v>
      </c>
      <c r="H11982" t="s">
        <v>363</v>
      </c>
      <c r="I11982" t="s">
        <v>364</v>
      </c>
      <c r="J11982">
        <v>18000</v>
      </c>
      <c r="K11982">
        <v>104551.974571931</v>
      </c>
      <c r="L11982">
        <v>6268925.5025450503</v>
      </c>
      <c r="N11982">
        <v>1.6677814169188201E-2</v>
      </c>
      <c r="O11982">
        <v>2.52</v>
      </c>
      <c r="P11982">
        <v>2.3751000000000002</v>
      </c>
      <c r="Q11982">
        <v>300</v>
      </c>
      <c r="R11982">
        <v>712.53</v>
      </c>
      <c r="S11982">
        <v>2.37</v>
      </c>
      <c r="T11982" s="23">
        <f t="shared" si="187"/>
        <v>714.9</v>
      </c>
      <c r="U11982" s="25">
        <v>44860.801865706002</v>
      </c>
    </row>
    <row r="11983" spans="1:21" x14ac:dyDescent="0.25">
      <c r="A11983" t="s">
        <v>46</v>
      </c>
      <c r="B11983" t="s">
        <v>326</v>
      </c>
      <c r="C11983" t="s">
        <v>468</v>
      </c>
      <c r="D11983" t="s">
        <v>376</v>
      </c>
      <c r="E11983" t="s">
        <v>424</v>
      </c>
      <c r="F11983" t="s">
        <v>368</v>
      </c>
      <c r="G11983" t="s">
        <v>18</v>
      </c>
      <c r="H11983" t="s">
        <v>363</v>
      </c>
      <c r="I11983" t="s">
        <v>364</v>
      </c>
      <c r="J11983">
        <v>0</v>
      </c>
      <c r="K11983">
        <v>104551.974571931</v>
      </c>
      <c r="L11983">
        <v>6268925.5025450503</v>
      </c>
      <c r="N11983">
        <v>1.6677814169188201E-2</v>
      </c>
      <c r="O11983">
        <v>2.52</v>
      </c>
      <c r="P11983">
        <v>2.3751000000000002</v>
      </c>
      <c r="Q11983">
        <v>0</v>
      </c>
      <c r="R11983">
        <v>0</v>
      </c>
      <c r="S11983">
        <v>0</v>
      </c>
      <c r="T11983" s="23">
        <f t="shared" si="187"/>
        <v>0</v>
      </c>
      <c r="U11983" s="25">
        <v>44860.801865706002</v>
      </c>
    </row>
    <row r="11984" spans="1:21" x14ac:dyDescent="0.25">
      <c r="A11984" t="s">
        <v>46</v>
      </c>
      <c r="B11984" t="s">
        <v>326</v>
      </c>
      <c r="C11984" t="s">
        <v>468</v>
      </c>
      <c r="D11984" t="s">
        <v>382</v>
      </c>
      <c r="E11984" t="s">
        <v>424</v>
      </c>
      <c r="F11984" t="s">
        <v>368</v>
      </c>
      <c r="G11984" t="s">
        <v>18</v>
      </c>
      <c r="H11984" t="s">
        <v>363</v>
      </c>
      <c r="I11984" t="s">
        <v>364</v>
      </c>
      <c r="J11984">
        <v>3324</v>
      </c>
      <c r="K11984">
        <v>104551.974571931</v>
      </c>
      <c r="L11984">
        <v>6268925.5025450503</v>
      </c>
      <c r="N11984">
        <v>1.6677814169188201E-2</v>
      </c>
      <c r="O11984">
        <v>2.52</v>
      </c>
      <c r="P11984">
        <v>2.3751000000000002</v>
      </c>
      <c r="Q11984">
        <v>55</v>
      </c>
      <c r="R11984">
        <v>130.63</v>
      </c>
      <c r="S11984">
        <v>0</v>
      </c>
      <c r="T11984" s="23">
        <f t="shared" si="187"/>
        <v>130.63</v>
      </c>
      <c r="U11984" s="25">
        <v>44860.801865706002</v>
      </c>
    </row>
    <row r="11985" spans="1:21" x14ac:dyDescent="0.25">
      <c r="A11985" t="s">
        <v>46</v>
      </c>
      <c r="B11985" t="s">
        <v>326</v>
      </c>
      <c r="C11985" t="s">
        <v>468</v>
      </c>
      <c r="D11985" t="s">
        <v>374</v>
      </c>
      <c r="E11985" t="s">
        <v>424</v>
      </c>
      <c r="F11985" t="s">
        <v>368</v>
      </c>
      <c r="G11985" t="s">
        <v>18</v>
      </c>
      <c r="H11985" t="s">
        <v>363</v>
      </c>
      <c r="I11985" t="s">
        <v>364</v>
      </c>
      <c r="J11985">
        <v>11</v>
      </c>
      <c r="K11985">
        <v>104551.974571931</v>
      </c>
      <c r="L11985">
        <v>6268925.5025450503</v>
      </c>
      <c r="N11985">
        <v>1.6677814169188201E-2</v>
      </c>
      <c r="O11985">
        <v>2.52</v>
      </c>
      <c r="P11985">
        <v>2.3751000000000002</v>
      </c>
      <c r="Q11985">
        <v>0</v>
      </c>
      <c r="R11985">
        <v>0</v>
      </c>
      <c r="S11985">
        <v>0</v>
      </c>
      <c r="T11985" s="23">
        <f t="shared" si="187"/>
        <v>0</v>
      </c>
      <c r="U11985" s="25">
        <v>44860.801865706002</v>
      </c>
    </row>
    <row r="11986" spans="1:21" x14ac:dyDescent="0.25">
      <c r="A11986" t="s">
        <v>46</v>
      </c>
      <c r="B11986" t="s">
        <v>326</v>
      </c>
      <c r="C11986" t="s">
        <v>468</v>
      </c>
      <c r="D11986" t="s">
        <v>381</v>
      </c>
      <c r="E11986" t="s">
        <v>424</v>
      </c>
      <c r="F11986" t="s">
        <v>368</v>
      </c>
      <c r="G11986" t="s">
        <v>18</v>
      </c>
      <c r="H11986" t="s">
        <v>363</v>
      </c>
      <c r="I11986" t="s">
        <v>364</v>
      </c>
      <c r="J11986">
        <v>123</v>
      </c>
      <c r="K11986">
        <v>104551.974571931</v>
      </c>
      <c r="L11986">
        <v>6268925.5025450503</v>
      </c>
      <c r="N11986">
        <v>1.6677814169188201E-2</v>
      </c>
      <c r="O11986">
        <v>2.52</v>
      </c>
      <c r="P11986">
        <v>2.3751000000000002</v>
      </c>
      <c r="Q11986">
        <v>2</v>
      </c>
      <c r="R11986">
        <v>4.75</v>
      </c>
      <c r="S11986">
        <v>0</v>
      </c>
      <c r="T11986" s="23">
        <f t="shared" si="187"/>
        <v>4.75</v>
      </c>
      <c r="U11986" s="25">
        <v>44860.801865706002</v>
      </c>
    </row>
    <row r="11987" spans="1:21" x14ac:dyDescent="0.25">
      <c r="A11987" t="s">
        <v>46</v>
      </c>
      <c r="B11987" t="s">
        <v>326</v>
      </c>
      <c r="C11987" t="s">
        <v>468</v>
      </c>
      <c r="D11987" t="s">
        <v>378</v>
      </c>
      <c r="E11987" t="s">
        <v>424</v>
      </c>
      <c r="F11987" t="s">
        <v>368</v>
      </c>
      <c r="G11987" t="s">
        <v>18</v>
      </c>
      <c r="H11987" t="s">
        <v>363</v>
      </c>
      <c r="I11987" t="s">
        <v>364</v>
      </c>
      <c r="J11987">
        <v>4</v>
      </c>
      <c r="K11987">
        <v>104551.974571931</v>
      </c>
      <c r="L11987">
        <v>6268925.5025450503</v>
      </c>
      <c r="N11987">
        <v>1.6677814169188201E-2</v>
      </c>
      <c r="O11987">
        <v>2.52</v>
      </c>
      <c r="P11987">
        <v>2.3751000000000002</v>
      </c>
      <c r="Q11987">
        <v>0</v>
      </c>
      <c r="R11987">
        <v>0</v>
      </c>
      <c r="S11987">
        <v>0</v>
      </c>
      <c r="T11987" s="23">
        <f t="shared" si="187"/>
        <v>0</v>
      </c>
      <c r="U11987" s="25">
        <v>44860.801865706002</v>
      </c>
    </row>
    <row r="11988" spans="1:21" x14ac:dyDescent="0.25">
      <c r="A11988" t="s">
        <v>46</v>
      </c>
      <c r="B11988" t="s">
        <v>326</v>
      </c>
      <c r="C11988" t="s">
        <v>468</v>
      </c>
      <c r="D11988" t="s">
        <v>371</v>
      </c>
      <c r="E11988" t="s">
        <v>424</v>
      </c>
      <c r="F11988" t="s">
        <v>368</v>
      </c>
      <c r="G11988" t="s">
        <v>18</v>
      </c>
      <c r="H11988" t="s">
        <v>363</v>
      </c>
      <c r="I11988" t="s">
        <v>364</v>
      </c>
      <c r="J11988">
        <v>0</v>
      </c>
      <c r="K11988">
        <v>104551.974571931</v>
      </c>
      <c r="L11988">
        <v>6268925.5025450503</v>
      </c>
      <c r="N11988">
        <v>1.6677814169188201E-2</v>
      </c>
      <c r="O11988">
        <v>2.52</v>
      </c>
      <c r="P11988">
        <v>2.3751000000000002</v>
      </c>
      <c r="Q11988">
        <v>0</v>
      </c>
      <c r="R11988">
        <v>0</v>
      </c>
      <c r="S11988">
        <v>0</v>
      </c>
      <c r="T11988" s="23">
        <f t="shared" si="187"/>
        <v>0</v>
      </c>
      <c r="U11988" s="25">
        <v>44860.801865706002</v>
      </c>
    </row>
    <row r="11989" spans="1:21" x14ac:dyDescent="0.25">
      <c r="A11989" t="s">
        <v>46</v>
      </c>
      <c r="B11989" t="s">
        <v>326</v>
      </c>
      <c r="C11989" t="s">
        <v>468</v>
      </c>
      <c r="D11989" t="s">
        <v>366</v>
      </c>
      <c r="E11989" t="s">
        <v>424</v>
      </c>
      <c r="F11989" t="s">
        <v>368</v>
      </c>
      <c r="G11989" t="s">
        <v>18</v>
      </c>
      <c r="H11989" t="s">
        <v>363</v>
      </c>
      <c r="I11989" t="s">
        <v>364</v>
      </c>
      <c r="J11989">
        <v>12667</v>
      </c>
      <c r="K11989">
        <v>104551.974571931</v>
      </c>
      <c r="L11989">
        <v>6268925.5025450503</v>
      </c>
      <c r="N11989">
        <v>1.6677814169188201E-2</v>
      </c>
      <c r="O11989">
        <v>2.52</v>
      </c>
      <c r="P11989">
        <v>2.3751000000000002</v>
      </c>
      <c r="Q11989">
        <v>211</v>
      </c>
      <c r="R11989">
        <v>501.15</v>
      </c>
      <c r="S11989">
        <v>2.38</v>
      </c>
      <c r="T11989" s="23">
        <f t="shared" si="187"/>
        <v>503.53</v>
      </c>
      <c r="U11989" s="25">
        <v>44860.801865706002</v>
      </c>
    </row>
    <row r="11990" spans="1:21" x14ac:dyDescent="0.25">
      <c r="A11990" t="s">
        <v>46</v>
      </c>
      <c r="B11990" t="s">
        <v>326</v>
      </c>
      <c r="C11990" t="s">
        <v>468</v>
      </c>
      <c r="D11990" t="s">
        <v>380</v>
      </c>
      <c r="E11990" t="s">
        <v>424</v>
      </c>
      <c r="F11990" t="s">
        <v>368</v>
      </c>
      <c r="G11990" t="s">
        <v>18</v>
      </c>
      <c r="H11990" t="s">
        <v>363</v>
      </c>
      <c r="I11990" t="s">
        <v>364</v>
      </c>
      <c r="J11990">
        <v>0</v>
      </c>
      <c r="K11990">
        <v>104551.974571931</v>
      </c>
      <c r="L11990">
        <v>6268925.5025450503</v>
      </c>
      <c r="N11990">
        <v>1.6677814169188201E-2</v>
      </c>
      <c r="O11990">
        <v>2.52</v>
      </c>
      <c r="P11990">
        <v>2.3751000000000002</v>
      </c>
      <c r="Q11990">
        <v>0</v>
      </c>
      <c r="R11990">
        <v>0</v>
      </c>
      <c r="S11990">
        <v>0</v>
      </c>
      <c r="T11990" s="23">
        <f t="shared" si="187"/>
        <v>0</v>
      </c>
      <c r="U11990" s="25">
        <v>44860.801865706002</v>
      </c>
    </row>
    <row r="11991" spans="1:21" x14ac:dyDescent="0.25">
      <c r="A11991" t="s">
        <v>46</v>
      </c>
      <c r="B11991" t="s">
        <v>326</v>
      </c>
      <c r="C11991" t="s">
        <v>468</v>
      </c>
      <c r="D11991" t="s">
        <v>372</v>
      </c>
      <c r="E11991" t="s">
        <v>424</v>
      </c>
      <c r="F11991" t="s">
        <v>368</v>
      </c>
      <c r="G11991" t="s">
        <v>18</v>
      </c>
      <c r="H11991" t="s">
        <v>363</v>
      </c>
      <c r="I11991" t="s">
        <v>364</v>
      </c>
      <c r="J11991">
        <v>72</v>
      </c>
      <c r="K11991">
        <v>104551.974571931</v>
      </c>
      <c r="L11991">
        <v>6268925.5025450503</v>
      </c>
      <c r="N11991">
        <v>1.6677814169188201E-2</v>
      </c>
      <c r="O11991">
        <v>2.52</v>
      </c>
      <c r="P11991">
        <v>2.3751000000000002</v>
      </c>
      <c r="Q11991">
        <v>1</v>
      </c>
      <c r="R11991">
        <v>2.38</v>
      </c>
      <c r="S11991">
        <v>0</v>
      </c>
      <c r="T11991" s="23">
        <f t="shared" si="187"/>
        <v>2.38</v>
      </c>
      <c r="U11991" s="25">
        <v>44860.801865706002</v>
      </c>
    </row>
    <row r="11992" spans="1:21" x14ac:dyDescent="0.25">
      <c r="A11992" t="s">
        <v>46</v>
      </c>
      <c r="B11992" t="s">
        <v>326</v>
      </c>
      <c r="C11992" t="s">
        <v>468</v>
      </c>
      <c r="D11992" t="s">
        <v>377</v>
      </c>
      <c r="E11992" t="s">
        <v>424</v>
      </c>
      <c r="F11992" t="s">
        <v>368</v>
      </c>
      <c r="G11992" t="s">
        <v>18</v>
      </c>
      <c r="H11992" t="s">
        <v>363</v>
      </c>
      <c r="I11992" t="s">
        <v>364</v>
      </c>
      <c r="J11992">
        <v>2068</v>
      </c>
      <c r="K11992">
        <v>104551.974571931</v>
      </c>
      <c r="L11992">
        <v>6268925.5025450503</v>
      </c>
      <c r="N11992">
        <v>1.6677814169188201E-2</v>
      </c>
      <c r="O11992">
        <v>2.52</v>
      </c>
      <c r="P11992">
        <v>2.3751000000000002</v>
      </c>
      <c r="Q11992">
        <v>34</v>
      </c>
      <c r="R11992">
        <v>80.75</v>
      </c>
      <c r="S11992">
        <v>11.87</v>
      </c>
      <c r="T11992" s="23">
        <f t="shared" si="187"/>
        <v>92.62</v>
      </c>
      <c r="U11992" s="25">
        <v>44860.801865706002</v>
      </c>
    </row>
    <row r="11993" spans="1:21" x14ac:dyDescent="0.25">
      <c r="A11993" t="s">
        <v>56</v>
      </c>
      <c r="B11993" t="s">
        <v>329</v>
      </c>
      <c r="C11993" t="s">
        <v>468</v>
      </c>
      <c r="D11993" t="s">
        <v>384</v>
      </c>
      <c r="E11993" t="s">
        <v>424</v>
      </c>
      <c r="F11993" t="s">
        <v>368</v>
      </c>
      <c r="G11993" t="s">
        <v>18</v>
      </c>
      <c r="H11993" t="s">
        <v>363</v>
      </c>
      <c r="I11993" t="s">
        <v>364</v>
      </c>
      <c r="J11993">
        <v>0</v>
      </c>
      <c r="K11993">
        <v>186678.750671366</v>
      </c>
      <c r="L11993">
        <v>6268925.5025450503</v>
      </c>
      <c r="N11993">
        <v>2.9778428631123201E-2</v>
      </c>
      <c r="O11993">
        <v>2.52</v>
      </c>
      <c r="P11993">
        <v>2.3751000000000002</v>
      </c>
      <c r="Q11993">
        <v>0</v>
      </c>
      <c r="R11993">
        <v>0</v>
      </c>
      <c r="S11993">
        <v>0</v>
      </c>
      <c r="T11993" s="23">
        <f t="shared" si="187"/>
        <v>0</v>
      </c>
      <c r="U11993" s="25">
        <v>44860.801865706002</v>
      </c>
    </row>
    <row r="11994" spans="1:21" x14ac:dyDescent="0.25">
      <c r="A11994" t="s">
        <v>56</v>
      </c>
      <c r="B11994" t="s">
        <v>329</v>
      </c>
      <c r="C11994" t="s">
        <v>468</v>
      </c>
      <c r="D11994" t="s">
        <v>383</v>
      </c>
      <c r="E11994" t="s">
        <v>424</v>
      </c>
      <c r="F11994" t="s">
        <v>368</v>
      </c>
      <c r="G11994" t="s">
        <v>18</v>
      </c>
      <c r="H11994" t="s">
        <v>363</v>
      </c>
      <c r="I11994" t="s">
        <v>364</v>
      </c>
      <c r="J11994">
        <v>5002</v>
      </c>
      <c r="K11994">
        <v>186678.750671366</v>
      </c>
      <c r="L11994">
        <v>6268925.5025450503</v>
      </c>
      <c r="N11994">
        <v>2.9778428631123201E-2</v>
      </c>
      <c r="O11994">
        <v>2.52</v>
      </c>
      <c r="P11994">
        <v>2.3751000000000002</v>
      </c>
      <c r="Q11994">
        <v>148</v>
      </c>
      <c r="R11994">
        <v>351.51</v>
      </c>
      <c r="S11994">
        <v>4.75</v>
      </c>
      <c r="T11994" s="23">
        <f t="shared" si="187"/>
        <v>356.26</v>
      </c>
      <c r="U11994" s="25">
        <v>44860.801865706002</v>
      </c>
    </row>
    <row r="11995" spans="1:21" x14ac:dyDescent="0.25">
      <c r="A11995" t="s">
        <v>56</v>
      </c>
      <c r="B11995" t="s">
        <v>329</v>
      </c>
      <c r="C11995" t="s">
        <v>468</v>
      </c>
      <c r="D11995" t="s">
        <v>375</v>
      </c>
      <c r="E11995" t="s">
        <v>424</v>
      </c>
      <c r="F11995" t="s">
        <v>368</v>
      </c>
      <c r="G11995" t="s">
        <v>18</v>
      </c>
      <c r="H11995" t="s">
        <v>363</v>
      </c>
      <c r="I11995" t="s">
        <v>364</v>
      </c>
      <c r="J11995">
        <v>1140</v>
      </c>
      <c r="K11995">
        <v>186678.750671366</v>
      </c>
      <c r="L11995">
        <v>6268925.5025450503</v>
      </c>
      <c r="N11995">
        <v>2.9778428631123201E-2</v>
      </c>
      <c r="O11995">
        <v>2.52</v>
      </c>
      <c r="P11995">
        <v>2.3751000000000002</v>
      </c>
      <c r="Q11995">
        <v>33</v>
      </c>
      <c r="R11995">
        <v>78.38</v>
      </c>
      <c r="S11995">
        <v>0</v>
      </c>
      <c r="T11995" s="23">
        <f t="shared" si="187"/>
        <v>78.38</v>
      </c>
      <c r="U11995" s="25">
        <v>44860.801865706002</v>
      </c>
    </row>
    <row r="11996" spans="1:21" x14ac:dyDescent="0.25">
      <c r="A11996" t="s">
        <v>56</v>
      </c>
      <c r="B11996" t="s">
        <v>329</v>
      </c>
      <c r="C11996" t="s">
        <v>468</v>
      </c>
      <c r="D11996" t="s">
        <v>373</v>
      </c>
      <c r="E11996" t="s">
        <v>424</v>
      </c>
      <c r="F11996" t="s">
        <v>368</v>
      </c>
      <c r="G11996" t="s">
        <v>18</v>
      </c>
      <c r="H11996" t="s">
        <v>363</v>
      </c>
      <c r="I11996" t="s">
        <v>364</v>
      </c>
      <c r="J11996">
        <v>7072</v>
      </c>
      <c r="K11996">
        <v>186678.750671366</v>
      </c>
      <c r="L11996">
        <v>6268925.5025450503</v>
      </c>
      <c r="N11996">
        <v>2.9778428631123201E-2</v>
      </c>
      <c r="O11996">
        <v>2.52</v>
      </c>
      <c r="P11996">
        <v>2.3751000000000002</v>
      </c>
      <c r="Q11996">
        <v>210</v>
      </c>
      <c r="R11996">
        <v>498.77</v>
      </c>
      <c r="S11996">
        <v>0</v>
      </c>
      <c r="T11996" s="23">
        <f t="shared" si="187"/>
        <v>498.77</v>
      </c>
      <c r="U11996" s="25">
        <v>44860.801865706002</v>
      </c>
    </row>
    <row r="11997" spans="1:21" x14ac:dyDescent="0.25">
      <c r="A11997" t="s">
        <v>56</v>
      </c>
      <c r="B11997" t="s">
        <v>329</v>
      </c>
      <c r="C11997" t="s">
        <v>468</v>
      </c>
      <c r="D11997" t="s">
        <v>369</v>
      </c>
      <c r="E11997" t="s">
        <v>424</v>
      </c>
      <c r="F11997" t="s">
        <v>368</v>
      </c>
      <c r="G11997" t="s">
        <v>18</v>
      </c>
      <c r="H11997" t="s">
        <v>363</v>
      </c>
      <c r="I11997" t="s">
        <v>364</v>
      </c>
      <c r="J11997">
        <v>26</v>
      </c>
      <c r="K11997">
        <v>186678.750671366</v>
      </c>
      <c r="L11997">
        <v>6268925.5025450503</v>
      </c>
      <c r="N11997">
        <v>2.9778428631123201E-2</v>
      </c>
      <c r="O11997">
        <v>2.52</v>
      </c>
      <c r="P11997">
        <v>2.3751000000000002</v>
      </c>
      <c r="Q11997">
        <v>0</v>
      </c>
      <c r="R11997">
        <v>0</v>
      </c>
      <c r="S11997">
        <v>0</v>
      </c>
      <c r="T11997" s="23">
        <f t="shared" si="187"/>
        <v>0</v>
      </c>
      <c r="U11997" s="25">
        <v>44860.801865706002</v>
      </c>
    </row>
    <row r="11998" spans="1:21" x14ac:dyDescent="0.25">
      <c r="A11998" t="s">
        <v>56</v>
      </c>
      <c r="B11998" t="s">
        <v>329</v>
      </c>
      <c r="C11998" t="s">
        <v>468</v>
      </c>
      <c r="D11998" t="s">
        <v>370</v>
      </c>
      <c r="E11998" t="s">
        <v>424</v>
      </c>
      <c r="F11998" t="s">
        <v>368</v>
      </c>
      <c r="G11998" t="s">
        <v>18</v>
      </c>
      <c r="H11998" t="s">
        <v>363</v>
      </c>
      <c r="I11998" t="s">
        <v>364</v>
      </c>
      <c r="J11998">
        <v>2968</v>
      </c>
      <c r="K11998">
        <v>186678.750671366</v>
      </c>
      <c r="L11998">
        <v>6268925.5025450503</v>
      </c>
      <c r="N11998">
        <v>2.9778428631123201E-2</v>
      </c>
      <c r="O11998">
        <v>2.52</v>
      </c>
      <c r="P11998">
        <v>2.3751000000000002</v>
      </c>
      <c r="Q11998">
        <v>88</v>
      </c>
      <c r="R11998">
        <v>209.01</v>
      </c>
      <c r="S11998">
        <v>0</v>
      </c>
      <c r="T11998" s="23">
        <f t="shared" si="187"/>
        <v>209.01</v>
      </c>
      <c r="U11998" s="25">
        <v>44860.801865706002</v>
      </c>
    </row>
    <row r="11999" spans="1:21" x14ac:dyDescent="0.25">
      <c r="A11999" t="s">
        <v>56</v>
      </c>
      <c r="B11999" t="s">
        <v>329</v>
      </c>
      <c r="C11999" t="s">
        <v>468</v>
      </c>
      <c r="D11999" t="s">
        <v>379</v>
      </c>
      <c r="E11999" t="s">
        <v>424</v>
      </c>
      <c r="F11999" t="s">
        <v>368</v>
      </c>
      <c r="G11999" t="s">
        <v>18</v>
      </c>
      <c r="H11999" t="s">
        <v>363</v>
      </c>
      <c r="I11999" t="s">
        <v>364</v>
      </c>
      <c r="J11999">
        <v>0</v>
      </c>
      <c r="K11999">
        <v>186678.750671366</v>
      </c>
      <c r="L11999">
        <v>6268925.5025450503</v>
      </c>
      <c r="N11999">
        <v>2.9778428631123201E-2</v>
      </c>
      <c r="O11999">
        <v>2.52</v>
      </c>
      <c r="P11999">
        <v>2.3751000000000002</v>
      </c>
      <c r="Q11999">
        <v>0</v>
      </c>
      <c r="R11999">
        <v>0</v>
      </c>
      <c r="S11999">
        <v>0</v>
      </c>
      <c r="T11999" s="23">
        <f t="shared" si="187"/>
        <v>0</v>
      </c>
      <c r="U11999" s="25">
        <v>44860.801865706002</v>
      </c>
    </row>
    <row r="12000" spans="1:21" x14ac:dyDescent="0.25">
      <c r="A12000" t="s">
        <v>56</v>
      </c>
      <c r="B12000" t="s">
        <v>329</v>
      </c>
      <c r="C12000" t="s">
        <v>468</v>
      </c>
      <c r="D12000" t="s">
        <v>385</v>
      </c>
      <c r="E12000" t="s">
        <v>424</v>
      </c>
      <c r="F12000" t="s">
        <v>368</v>
      </c>
      <c r="G12000" t="s">
        <v>18</v>
      </c>
      <c r="H12000" t="s">
        <v>363</v>
      </c>
      <c r="I12000" t="s">
        <v>364</v>
      </c>
      <c r="J12000">
        <v>18000</v>
      </c>
      <c r="K12000">
        <v>186678.750671366</v>
      </c>
      <c r="L12000">
        <v>6268925.5025450503</v>
      </c>
      <c r="N12000">
        <v>2.9778428631123201E-2</v>
      </c>
      <c r="O12000">
        <v>2.52</v>
      </c>
      <c r="P12000">
        <v>2.3751000000000002</v>
      </c>
      <c r="Q12000">
        <v>536</v>
      </c>
      <c r="R12000">
        <v>1273.05</v>
      </c>
      <c r="S12000">
        <v>0</v>
      </c>
      <c r="T12000" s="23">
        <f t="shared" si="187"/>
        <v>1273.05</v>
      </c>
      <c r="U12000" s="25">
        <v>44860.801865706002</v>
      </c>
    </row>
    <row r="12001" spans="1:21" x14ac:dyDescent="0.25">
      <c r="A12001" t="s">
        <v>56</v>
      </c>
      <c r="B12001" t="s">
        <v>329</v>
      </c>
      <c r="C12001" t="s">
        <v>468</v>
      </c>
      <c r="D12001" t="s">
        <v>376</v>
      </c>
      <c r="E12001" t="s">
        <v>424</v>
      </c>
      <c r="F12001" t="s">
        <v>368</v>
      </c>
      <c r="G12001" t="s">
        <v>18</v>
      </c>
      <c r="H12001" t="s">
        <v>363</v>
      </c>
      <c r="I12001" t="s">
        <v>364</v>
      </c>
      <c r="J12001">
        <v>0</v>
      </c>
      <c r="K12001">
        <v>186678.750671366</v>
      </c>
      <c r="L12001">
        <v>6268925.5025450503</v>
      </c>
      <c r="N12001">
        <v>2.9778428631123201E-2</v>
      </c>
      <c r="O12001">
        <v>2.52</v>
      </c>
      <c r="P12001">
        <v>2.3751000000000002</v>
      </c>
      <c r="Q12001">
        <v>0</v>
      </c>
      <c r="R12001">
        <v>0</v>
      </c>
      <c r="S12001">
        <v>0</v>
      </c>
      <c r="T12001" s="23">
        <f t="shared" si="187"/>
        <v>0</v>
      </c>
      <c r="U12001" s="25">
        <v>44860.801865706002</v>
      </c>
    </row>
    <row r="12002" spans="1:21" x14ac:dyDescent="0.25">
      <c r="A12002" t="s">
        <v>56</v>
      </c>
      <c r="B12002" t="s">
        <v>329</v>
      </c>
      <c r="C12002" t="s">
        <v>468</v>
      </c>
      <c r="D12002" t="s">
        <v>382</v>
      </c>
      <c r="E12002" t="s">
        <v>424</v>
      </c>
      <c r="F12002" t="s">
        <v>368</v>
      </c>
      <c r="G12002" t="s">
        <v>18</v>
      </c>
      <c r="H12002" t="s">
        <v>363</v>
      </c>
      <c r="I12002" t="s">
        <v>364</v>
      </c>
      <c r="J12002">
        <v>3324</v>
      </c>
      <c r="K12002">
        <v>186678.750671366</v>
      </c>
      <c r="L12002">
        <v>6268925.5025450503</v>
      </c>
      <c r="N12002">
        <v>2.9778428631123201E-2</v>
      </c>
      <c r="O12002">
        <v>2.52</v>
      </c>
      <c r="P12002">
        <v>2.3751000000000002</v>
      </c>
      <c r="Q12002">
        <v>98</v>
      </c>
      <c r="R12002">
        <v>232.76</v>
      </c>
      <c r="S12002">
        <v>0</v>
      </c>
      <c r="T12002" s="23">
        <f t="shared" si="187"/>
        <v>232.76</v>
      </c>
      <c r="U12002" s="25">
        <v>44860.801865706002</v>
      </c>
    </row>
    <row r="12003" spans="1:21" x14ac:dyDescent="0.25">
      <c r="A12003" t="s">
        <v>56</v>
      </c>
      <c r="B12003" t="s">
        <v>329</v>
      </c>
      <c r="C12003" t="s">
        <v>468</v>
      </c>
      <c r="D12003" t="s">
        <v>374</v>
      </c>
      <c r="E12003" t="s">
        <v>424</v>
      </c>
      <c r="F12003" t="s">
        <v>368</v>
      </c>
      <c r="G12003" t="s">
        <v>18</v>
      </c>
      <c r="H12003" t="s">
        <v>363</v>
      </c>
      <c r="I12003" t="s">
        <v>364</v>
      </c>
      <c r="J12003">
        <v>11</v>
      </c>
      <c r="K12003">
        <v>186678.750671366</v>
      </c>
      <c r="L12003">
        <v>6268925.5025450503</v>
      </c>
      <c r="N12003">
        <v>2.9778428631123201E-2</v>
      </c>
      <c r="O12003">
        <v>2.52</v>
      </c>
      <c r="P12003">
        <v>2.3751000000000002</v>
      </c>
      <c r="Q12003">
        <v>0</v>
      </c>
      <c r="R12003">
        <v>0</v>
      </c>
      <c r="S12003">
        <v>0</v>
      </c>
      <c r="T12003" s="23">
        <f t="shared" si="187"/>
        <v>0</v>
      </c>
      <c r="U12003" s="25">
        <v>44860.801865706002</v>
      </c>
    </row>
    <row r="12004" spans="1:21" x14ac:dyDescent="0.25">
      <c r="A12004" t="s">
        <v>56</v>
      </c>
      <c r="B12004" t="s">
        <v>329</v>
      </c>
      <c r="C12004" t="s">
        <v>468</v>
      </c>
      <c r="D12004" t="s">
        <v>381</v>
      </c>
      <c r="E12004" t="s">
        <v>424</v>
      </c>
      <c r="F12004" t="s">
        <v>368</v>
      </c>
      <c r="G12004" t="s">
        <v>18</v>
      </c>
      <c r="H12004" t="s">
        <v>363</v>
      </c>
      <c r="I12004" t="s">
        <v>364</v>
      </c>
      <c r="J12004">
        <v>123</v>
      </c>
      <c r="K12004">
        <v>186678.750671366</v>
      </c>
      <c r="L12004">
        <v>6268925.5025450503</v>
      </c>
      <c r="N12004">
        <v>2.9778428631123201E-2</v>
      </c>
      <c r="O12004">
        <v>2.52</v>
      </c>
      <c r="P12004">
        <v>2.3751000000000002</v>
      </c>
      <c r="Q12004">
        <v>3</v>
      </c>
      <c r="R12004">
        <v>7.13</v>
      </c>
      <c r="S12004">
        <v>0</v>
      </c>
      <c r="T12004" s="23">
        <f t="shared" si="187"/>
        <v>7.13</v>
      </c>
      <c r="U12004" s="25">
        <v>44860.801865706002</v>
      </c>
    </row>
    <row r="12005" spans="1:21" x14ac:dyDescent="0.25">
      <c r="A12005" t="s">
        <v>56</v>
      </c>
      <c r="B12005" t="s">
        <v>329</v>
      </c>
      <c r="C12005" t="s">
        <v>468</v>
      </c>
      <c r="D12005" t="s">
        <v>378</v>
      </c>
      <c r="E12005" t="s">
        <v>424</v>
      </c>
      <c r="F12005" t="s">
        <v>368</v>
      </c>
      <c r="G12005" t="s">
        <v>18</v>
      </c>
      <c r="H12005" t="s">
        <v>363</v>
      </c>
      <c r="I12005" t="s">
        <v>364</v>
      </c>
      <c r="J12005">
        <v>4</v>
      </c>
      <c r="K12005">
        <v>186678.750671366</v>
      </c>
      <c r="L12005">
        <v>6268925.5025450503</v>
      </c>
      <c r="N12005">
        <v>2.9778428631123201E-2</v>
      </c>
      <c r="O12005">
        <v>2.52</v>
      </c>
      <c r="P12005">
        <v>2.3751000000000002</v>
      </c>
      <c r="Q12005">
        <v>0</v>
      </c>
      <c r="R12005">
        <v>0</v>
      </c>
      <c r="S12005">
        <v>0</v>
      </c>
      <c r="T12005" s="23">
        <f t="shared" si="187"/>
        <v>0</v>
      </c>
      <c r="U12005" s="25">
        <v>44860.801865706002</v>
      </c>
    </row>
    <row r="12006" spans="1:21" x14ac:dyDescent="0.25">
      <c r="A12006" t="s">
        <v>56</v>
      </c>
      <c r="B12006" t="s">
        <v>329</v>
      </c>
      <c r="C12006" t="s">
        <v>468</v>
      </c>
      <c r="D12006" t="s">
        <v>371</v>
      </c>
      <c r="E12006" t="s">
        <v>424</v>
      </c>
      <c r="F12006" t="s">
        <v>368</v>
      </c>
      <c r="G12006" t="s">
        <v>18</v>
      </c>
      <c r="H12006" t="s">
        <v>363</v>
      </c>
      <c r="I12006" t="s">
        <v>364</v>
      </c>
      <c r="J12006">
        <v>0</v>
      </c>
      <c r="K12006">
        <v>186678.750671366</v>
      </c>
      <c r="L12006">
        <v>6268925.5025450503</v>
      </c>
      <c r="N12006">
        <v>2.9778428631123201E-2</v>
      </c>
      <c r="O12006">
        <v>2.52</v>
      </c>
      <c r="P12006">
        <v>2.3751000000000002</v>
      </c>
      <c r="Q12006">
        <v>0</v>
      </c>
      <c r="R12006">
        <v>0</v>
      </c>
      <c r="S12006">
        <v>0</v>
      </c>
      <c r="T12006" s="23">
        <f t="shared" si="187"/>
        <v>0</v>
      </c>
      <c r="U12006" s="25">
        <v>44860.801865706002</v>
      </c>
    </row>
    <row r="12007" spans="1:21" x14ac:dyDescent="0.25">
      <c r="A12007" t="s">
        <v>56</v>
      </c>
      <c r="B12007" t="s">
        <v>329</v>
      </c>
      <c r="C12007" t="s">
        <v>468</v>
      </c>
      <c r="D12007" t="s">
        <v>366</v>
      </c>
      <c r="E12007" t="s">
        <v>424</v>
      </c>
      <c r="F12007" t="s">
        <v>368</v>
      </c>
      <c r="G12007" t="s">
        <v>18</v>
      </c>
      <c r="H12007" t="s">
        <v>363</v>
      </c>
      <c r="I12007" t="s">
        <v>364</v>
      </c>
      <c r="J12007">
        <v>12667</v>
      </c>
      <c r="K12007">
        <v>186678.750671366</v>
      </c>
      <c r="L12007">
        <v>6268925.5025450503</v>
      </c>
      <c r="N12007">
        <v>2.9778428631123201E-2</v>
      </c>
      <c r="O12007">
        <v>2.52</v>
      </c>
      <c r="P12007">
        <v>2.3751000000000002</v>
      </c>
      <c r="Q12007">
        <v>377</v>
      </c>
      <c r="R12007">
        <v>895.41</v>
      </c>
      <c r="S12007">
        <v>0</v>
      </c>
      <c r="T12007" s="23">
        <f t="shared" si="187"/>
        <v>895.41</v>
      </c>
      <c r="U12007" s="25">
        <v>44860.801865706002</v>
      </c>
    </row>
    <row r="12008" spans="1:21" x14ac:dyDescent="0.25">
      <c r="A12008" t="s">
        <v>56</v>
      </c>
      <c r="B12008" t="s">
        <v>329</v>
      </c>
      <c r="C12008" t="s">
        <v>468</v>
      </c>
      <c r="D12008" t="s">
        <v>380</v>
      </c>
      <c r="E12008" t="s">
        <v>424</v>
      </c>
      <c r="F12008" t="s">
        <v>368</v>
      </c>
      <c r="G12008" t="s">
        <v>18</v>
      </c>
      <c r="H12008" t="s">
        <v>363</v>
      </c>
      <c r="I12008" t="s">
        <v>364</v>
      </c>
      <c r="J12008">
        <v>0</v>
      </c>
      <c r="K12008">
        <v>186678.750671366</v>
      </c>
      <c r="L12008">
        <v>6268925.5025450503</v>
      </c>
      <c r="N12008">
        <v>2.9778428631123201E-2</v>
      </c>
      <c r="O12008">
        <v>2.52</v>
      </c>
      <c r="P12008">
        <v>2.3751000000000002</v>
      </c>
      <c r="Q12008">
        <v>0</v>
      </c>
      <c r="R12008">
        <v>0</v>
      </c>
      <c r="S12008">
        <v>0</v>
      </c>
      <c r="T12008" s="23">
        <f t="shared" si="187"/>
        <v>0</v>
      </c>
      <c r="U12008" s="25">
        <v>44860.801865706002</v>
      </c>
    </row>
    <row r="12009" spans="1:21" x14ac:dyDescent="0.25">
      <c r="A12009" t="s">
        <v>56</v>
      </c>
      <c r="B12009" t="s">
        <v>329</v>
      </c>
      <c r="C12009" t="s">
        <v>468</v>
      </c>
      <c r="D12009" t="s">
        <v>372</v>
      </c>
      <c r="E12009" t="s">
        <v>424</v>
      </c>
      <c r="F12009" t="s">
        <v>368</v>
      </c>
      <c r="G12009" t="s">
        <v>18</v>
      </c>
      <c r="H12009" t="s">
        <v>363</v>
      </c>
      <c r="I12009" t="s">
        <v>364</v>
      </c>
      <c r="J12009">
        <v>72</v>
      </c>
      <c r="K12009">
        <v>186678.750671366</v>
      </c>
      <c r="L12009">
        <v>6268925.5025450503</v>
      </c>
      <c r="N12009">
        <v>2.9778428631123201E-2</v>
      </c>
      <c r="O12009">
        <v>2.52</v>
      </c>
      <c r="P12009">
        <v>2.3751000000000002</v>
      </c>
      <c r="Q12009">
        <v>2</v>
      </c>
      <c r="R12009">
        <v>4.75</v>
      </c>
      <c r="S12009">
        <v>0</v>
      </c>
      <c r="T12009" s="23">
        <f t="shared" si="187"/>
        <v>4.75</v>
      </c>
      <c r="U12009" s="25">
        <v>44860.801865706002</v>
      </c>
    </row>
    <row r="12010" spans="1:21" x14ac:dyDescent="0.25">
      <c r="A12010" t="s">
        <v>56</v>
      </c>
      <c r="B12010" t="s">
        <v>329</v>
      </c>
      <c r="C12010" t="s">
        <v>468</v>
      </c>
      <c r="D12010" t="s">
        <v>377</v>
      </c>
      <c r="E12010" t="s">
        <v>424</v>
      </c>
      <c r="F12010" t="s">
        <v>368</v>
      </c>
      <c r="G12010" t="s">
        <v>18</v>
      </c>
      <c r="H12010" t="s">
        <v>363</v>
      </c>
      <c r="I12010" t="s">
        <v>364</v>
      </c>
      <c r="J12010">
        <v>2068</v>
      </c>
      <c r="K12010">
        <v>186678.750671366</v>
      </c>
      <c r="L12010">
        <v>6268925.5025450503</v>
      </c>
      <c r="N12010">
        <v>2.9778428631123201E-2</v>
      </c>
      <c r="O12010">
        <v>2.52</v>
      </c>
      <c r="P12010">
        <v>2.3751000000000002</v>
      </c>
      <c r="Q12010">
        <v>61</v>
      </c>
      <c r="R12010">
        <v>144.88</v>
      </c>
      <c r="S12010">
        <v>21.37</v>
      </c>
      <c r="T12010" s="23">
        <f t="shared" si="187"/>
        <v>166.25</v>
      </c>
      <c r="U12010" s="25">
        <v>44860.801865706002</v>
      </c>
    </row>
    <row r="12011" spans="1:21" x14ac:dyDescent="0.25">
      <c r="A12011" t="s">
        <v>44</v>
      </c>
      <c r="B12011" t="s">
        <v>316</v>
      </c>
      <c r="C12011" t="s">
        <v>468</v>
      </c>
      <c r="D12011" t="s">
        <v>384</v>
      </c>
      <c r="E12011" t="s">
        <v>424</v>
      </c>
      <c r="F12011" t="s">
        <v>368</v>
      </c>
      <c r="G12011" t="s">
        <v>18</v>
      </c>
      <c r="H12011" t="s">
        <v>400</v>
      </c>
      <c r="I12011" t="s">
        <v>364</v>
      </c>
      <c r="J12011">
        <v>0</v>
      </c>
      <c r="K12011">
        <v>32579.074701904901</v>
      </c>
      <c r="O12011">
        <v>2.52</v>
      </c>
      <c r="P12011">
        <v>2.3751000000000002</v>
      </c>
      <c r="R12011">
        <v>0</v>
      </c>
      <c r="S12011">
        <v>0</v>
      </c>
      <c r="T12011" s="23">
        <f t="shared" si="187"/>
        <v>0</v>
      </c>
      <c r="U12011" s="25">
        <v>44860.801865706002</v>
      </c>
    </row>
    <row r="12012" spans="1:21" x14ac:dyDescent="0.25">
      <c r="A12012" t="s">
        <v>44</v>
      </c>
      <c r="B12012" t="s">
        <v>316</v>
      </c>
      <c r="C12012" t="s">
        <v>468</v>
      </c>
      <c r="D12012" t="s">
        <v>383</v>
      </c>
      <c r="E12012" t="s">
        <v>424</v>
      </c>
      <c r="F12012" t="s">
        <v>368</v>
      </c>
      <c r="G12012" t="s">
        <v>18</v>
      </c>
      <c r="H12012" t="s">
        <v>400</v>
      </c>
      <c r="I12012" t="s">
        <v>364</v>
      </c>
      <c r="J12012">
        <v>5002</v>
      </c>
      <c r="K12012">
        <v>32579.074701904901</v>
      </c>
      <c r="O12012">
        <v>2.52</v>
      </c>
      <c r="P12012">
        <v>2.3751000000000002</v>
      </c>
      <c r="R12012">
        <v>0</v>
      </c>
      <c r="S12012">
        <v>0</v>
      </c>
      <c r="T12012" s="23">
        <f t="shared" si="187"/>
        <v>0</v>
      </c>
      <c r="U12012" s="25">
        <v>44860.801865706002</v>
      </c>
    </row>
    <row r="12013" spans="1:21" x14ac:dyDescent="0.25">
      <c r="A12013" t="s">
        <v>44</v>
      </c>
      <c r="B12013" t="s">
        <v>316</v>
      </c>
      <c r="C12013" t="s">
        <v>468</v>
      </c>
      <c r="D12013" t="s">
        <v>375</v>
      </c>
      <c r="E12013" t="s">
        <v>424</v>
      </c>
      <c r="F12013" t="s">
        <v>368</v>
      </c>
      <c r="G12013" t="s">
        <v>18</v>
      </c>
      <c r="H12013" t="s">
        <v>400</v>
      </c>
      <c r="I12013" t="s">
        <v>364</v>
      </c>
      <c r="J12013">
        <v>1140</v>
      </c>
      <c r="K12013">
        <v>32579.074701904901</v>
      </c>
      <c r="O12013">
        <v>2.52</v>
      </c>
      <c r="P12013">
        <v>2.3751000000000002</v>
      </c>
      <c r="R12013">
        <v>0</v>
      </c>
      <c r="S12013">
        <v>0</v>
      </c>
      <c r="T12013" s="23">
        <f t="shared" si="187"/>
        <v>0</v>
      </c>
      <c r="U12013" s="25">
        <v>44860.801865706002</v>
      </c>
    </row>
    <row r="12014" spans="1:21" x14ac:dyDescent="0.25">
      <c r="A12014" t="s">
        <v>44</v>
      </c>
      <c r="B12014" t="s">
        <v>316</v>
      </c>
      <c r="C12014" t="s">
        <v>468</v>
      </c>
      <c r="D12014" t="s">
        <v>373</v>
      </c>
      <c r="E12014" t="s">
        <v>424</v>
      </c>
      <c r="F12014" t="s">
        <v>368</v>
      </c>
      <c r="G12014" t="s">
        <v>18</v>
      </c>
      <c r="H12014" t="s">
        <v>400</v>
      </c>
      <c r="I12014" t="s">
        <v>364</v>
      </c>
      <c r="J12014">
        <v>7072</v>
      </c>
      <c r="K12014">
        <v>32579.074701904901</v>
      </c>
      <c r="O12014">
        <v>2.52</v>
      </c>
      <c r="P12014">
        <v>2.3751000000000002</v>
      </c>
      <c r="R12014">
        <v>0</v>
      </c>
      <c r="S12014">
        <v>0</v>
      </c>
      <c r="T12014" s="23">
        <f t="shared" si="187"/>
        <v>0</v>
      </c>
      <c r="U12014" s="25">
        <v>44860.801865706002</v>
      </c>
    </row>
    <row r="12015" spans="1:21" x14ac:dyDescent="0.25">
      <c r="A12015" t="s">
        <v>44</v>
      </c>
      <c r="B12015" t="s">
        <v>316</v>
      </c>
      <c r="C12015" t="s">
        <v>468</v>
      </c>
      <c r="D12015" t="s">
        <v>369</v>
      </c>
      <c r="E12015" t="s">
        <v>424</v>
      </c>
      <c r="F12015" t="s">
        <v>368</v>
      </c>
      <c r="G12015" t="s">
        <v>18</v>
      </c>
      <c r="H12015" t="s">
        <v>400</v>
      </c>
      <c r="I12015" t="s">
        <v>364</v>
      </c>
      <c r="J12015">
        <v>26</v>
      </c>
      <c r="K12015">
        <v>32579.074701904901</v>
      </c>
      <c r="O12015">
        <v>2.52</v>
      </c>
      <c r="P12015">
        <v>2.3751000000000002</v>
      </c>
      <c r="R12015">
        <v>0</v>
      </c>
      <c r="S12015">
        <v>0</v>
      </c>
      <c r="T12015" s="23">
        <f t="shared" si="187"/>
        <v>0</v>
      </c>
      <c r="U12015" s="25">
        <v>44860.801865706002</v>
      </c>
    </row>
    <row r="12016" spans="1:21" x14ac:dyDescent="0.25">
      <c r="A12016" t="s">
        <v>44</v>
      </c>
      <c r="B12016" t="s">
        <v>316</v>
      </c>
      <c r="C12016" t="s">
        <v>468</v>
      </c>
      <c r="D12016" t="s">
        <v>370</v>
      </c>
      <c r="E12016" t="s">
        <v>424</v>
      </c>
      <c r="F12016" t="s">
        <v>368</v>
      </c>
      <c r="G12016" t="s">
        <v>18</v>
      </c>
      <c r="H12016" t="s">
        <v>400</v>
      </c>
      <c r="I12016" t="s">
        <v>364</v>
      </c>
      <c r="J12016">
        <v>2968</v>
      </c>
      <c r="K12016">
        <v>32579.074701904901</v>
      </c>
      <c r="O12016">
        <v>2.52</v>
      </c>
      <c r="P12016">
        <v>2.3751000000000002</v>
      </c>
      <c r="R12016">
        <v>0</v>
      </c>
      <c r="S12016">
        <v>0</v>
      </c>
      <c r="T12016" s="23">
        <f t="shared" si="187"/>
        <v>0</v>
      </c>
      <c r="U12016" s="25">
        <v>44860.801865706002</v>
      </c>
    </row>
    <row r="12017" spans="1:21" x14ac:dyDescent="0.25">
      <c r="A12017" t="s">
        <v>44</v>
      </c>
      <c r="B12017" t="s">
        <v>316</v>
      </c>
      <c r="C12017" t="s">
        <v>468</v>
      </c>
      <c r="D12017" t="s">
        <v>379</v>
      </c>
      <c r="E12017" t="s">
        <v>424</v>
      </c>
      <c r="F12017" t="s">
        <v>368</v>
      </c>
      <c r="G12017" t="s">
        <v>18</v>
      </c>
      <c r="H12017" t="s">
        <v>400</v>
      </c>
      <c r="I12017" t="s">
        <v>364</v>
      </c>
      <c r="J12017">
        <v>0</v>
      </c>
      <c r="K12017">
        <v>32579.074701904901</v>
      </c>
      <c r="O12017">
        <v>2.52</v>
      </c>
      <c r="P12017">
        <v>2.3751000000000002</v>
      </c>
      <c r="R12017">
        <v>0</v>
      </c>
      <c r="S12017">
        <v>0</v>
      </c>
      <c r="T12017" s="23">
        <f t="shared" si="187"/>
        <v>0</v>
      </c>
      <c r="U12017" s="25">
        <v>44860.801865706002</v>
      </c>
    </row>
    <row r="12018" spans="1:21" x14ac:dyDescent="0.25">
      <c r="A12018" t="s">
        <v>44</v>
      </c>
      <c r="B12018" t="s">
        <v>316</v>
      </c>
      <c r="C12018" t="s">
        <v>468</v>
      </c>
      <c r="D12018" t="s">
        <v>385</v>
      </c>
      <c r="E12018" t="s">
        <v>424</v>
      </c>
      <c r="F12018" t="s">
        <v>368</v>
      </c>
      <c r="G12018" t="s">
        <v>18</v>
      </c>
      <c r="H12018" t="s">
        <v>400</v>
      </c>
      <c r="I12018" t="s">
        <v>364</v>
      </c>
      <c r="J12018">
        <v>18000</v>
      </c>
      <c r="K12018">
        <v>32579.074701904901</v>
      </c>
      <c r="O12018">
        <v>2.52</v>
      </c>
      <c r="P12018">
        <v>2.3751000000000002</v>
      </c>
      <c r="R12018">
        <v>0</v>
      </c>
      <c r="S12018">
        <v>0</v>
      </c>
      <c r="T12018" s="23">
        <f t="shared" si="187"/>
        <v>0</v>
      </c>
      <c r="U12018" s="25">
        <v>44860.801865706002</v>
      </c>
    </row>
    <row r="12019" spans="1:21" x14ac:dyDescent="0.25">
      <c r="A12019" t="s">
        <v>44</v>
      </c>
      <c r="B12019" t="s">
        <v>316</v>
      </c>
      <c r="C12019" t="s">
        <v>468</v>
      </c>
      <c r="D12019" t="s">
        <v>376</v>
      </c>
      <c r="E12019" t="s">
        <v>424</v>
      </c>
      <c r="F12019" t="s">
        <v>368</v>
      </c>
      <c r="G12019" t="s">
        <v>18</v>
      </c>
      <c r="H12019" t="s">
        <v>400</v>
      </c>
      <c r="I12019" t="s">
        <v>364</v>
      </c>
      <c r="J12019">
        <v>0</v>
      </c>
      <c r="K12019">
        <v>32579.074701904901</v>
      </c>
      <c r="O12019">
        <v>2.52</v>
      </c>
      <c r="P12019">
        <v>2.3751000000000002</v>
      </c>
      <c r="R12019">
        <v>0</v>
      </c>
      <c r="S12019">
        <v>0</v>
      </c>
      <c r="T12019" s="23">
        <f t="shared" si="187"/>
        <v>0</v>
      </c>
      <c r="U12019" s="25">
        <v>44860.801865706002</v>
      </c>
    </row>
    <row r="12020" spans="1:21" x14ac:dyDescent="0.25">
      <c r="A12020" t="s">
        <v>44</v>
      </c>
      <c r="B12020" t="s">
        <v>316</v>
      </c>
      <c r="C12020" t="s">
        <v>468</v>
      </c>
      <c r="D12020" t="s">
        <v>382</v>
      </c>
      <c r="E12020" t="s">
        <v>424</v>
      </c>
      <c r="F12020" t="s">
        <v>368</v>
      </c>
      <c r="G12020" t="s">
        <v>18</v>
      </c>
      <c r="H12020" t="s">
        <v>400</v>
      </c>
      <c r="I12020" t="s">
        <v>364</v>
      </c>
      <c r="J12020">
        <v>3324</v>
      </c>
      <c r="K12020">
        <v>32579.074701904901</v>
      </c>
      <c r="O12020">
        <v>2.52</v>
      </c>
      <c r="P12020">
        <v>2.3751000000000002</v>
      </c>
      <c r="R12020">
        <v>0</v>
      </c>
      <c r="S12020">
        <v>0</v>
      </c>
      <c r="T12020" s="23">
        <f t="shared" si="187"/>
        <v>0</v>
      </c>
      <c r="U12020" s="25">
        <v>44860.801865706002</v>
      </c>
    </row>
    <row r="12021" spans="1:21" x14ac:dyDescent="0.25">
      <c r="A12021" t="s">
        <v>44</v>
      </c>
      <c r="B12021" t="s">
        <v>316</v>
      </c>
      <c r="C12021" t="s">
        <v>468</v>
      </c>
      <c r="D12021" t="s">
        <v>374</v>
      </c>
      <c r="E12021" t="s">
        <v>424</v>
      </c>
      <c r="F12021" t="s">
        <v>368</v>
      </c>
      <c r="G12021" t="s">
        <v>18</v>
      </c>
      <c r="H12021" t="s">
        <v>400</v>
      </c>
      <c r="I12021" t="s">
        <v>364</v>
      </c>
      <c r="J12021">
        <v>11</v>
      </c>
      <c r="K12021">
        <v>32579.074701904901</v>
      </c>
      <c r="O12021">
        <v>2.52</v>
      </c>
      <c r="P12021">
        <v>2.3751000000000002</v>
      </c>
      <c r="R12021">
        <v>0</v>
      </c>
      <c r="S12021">
        <v>0</v>
      </c>
      <c r="T12021" s="23">
        <f t="shared" si="187"/>
        <v>0</v>
      </c>
      <c r="U12021" s="25">
        <v>44860.801865706002</v>
      </c>
    </row>
    <row r="12022" spans="1:21" x14ac:dyDescent="0.25">
      <c r="A12022" t="s">
        <v>44</v>
      </c>
      <c r="B12022" t="s">
        <v>316</v>
      </c>
      <c r="C12022" t="s">
        <v>468</v>
      </c>
      <c r="D12022" t="s">
        <v>381</v>
      </c>
      <c r="E12022" t="s">
        <v>424</v>
      </c>
      <c r="F12022" t="s">
        <v>368</v>
      </c>
      <c r="G12022" t="s">
        <v>18</v>
      </c>
      <c r="H12022" t="s">
        <v>400</v>
      </c>
      <c r="I12022" t="s">
        <v>364</v>
      </c>
      <c r="J12022">
        <v>123</v>
      </c>
      <c r="K12022">
        <v>32579.074701904901</v>
      </c>
      <c r="O12022">
        <v>2.52</v>
      </c>
      <c r="P12022">
        <v>2.3751000000000002</v>
      </c>
      <c r="R12022">
        <v>0</v>
      </c>
      <c r="S12022">
        <v>0</v>
      </c>
      <c r="T12022" s="23">
        <f t="shared" si="187"/>
        <v>0</v>
      </c>
      <c r="U12022" s="25">
        <v>44860.801865706002</v>
      </c>
    </row>
    <row r="12023" spans="1:21" x14ac:dyDescent="0.25">
      <c r="A12023" t="s">
        <v>44</v>
      </c>
      <c r="B12023" t="s">
        <v>316</v>
      </c>
      <c r="C12023" t="s">
        <v>468</v>
      </c>
      <c r="D12023" t="s">
        <v>378</v>
      </c>
      <c r="E12023" t="s">
        <v>424</v>
      </c>
      <c r="F12023" t="s">
        <v>368</v>
      </c>
      <c r="G12023" t="s">
        <v>18</v>
      </c>
      <c r="H12023" t="s">
        <v>400</v>
      </c>
      <c r="I12023" t="s">
        <v>364</v>
      </c>
      <c r="J12023">
        <v>4</v>
      </c>
      <c r="K12023">
        <v>32579.074701904901</v>
      </c>
      <c r="O12023">
        <v>2.52</v>
      </c>
      <c r="P12023">
        <v>2.3751000000000002</v>
      </c>
      <c r="R12023">
        <v>0</v>
      </c>
      <c r="S12023">
        <v>0</v>
      </c>
      <c r="T12023" s="23">
        <f t="shared" si="187"/>
        <v>0</v>
      </c>
      <c r="U12023" s="25">
        <v>44860.801865706002</v>
      </c>
    </row>
    <row r="12024" spans="1:21" x14ac:dyDescent="0.25">
      <c r="A12024" t="s">
        <v>44</v>
      </c>
      <c r="B12024" t="s">
        <v>316</v>
      </c>
      <c r="C12024" t="s">
        <v>468</v>
      </c>
      <c r="D12024" t="s">
        <v>371</v>
      </c>
      <c r="E12024" t="s">
        <v>424</v>
      </c>
      <c r="F12024" t="s">
        <v>368</v>
      </c>
      <c r="G12024" t="s">
        <v>18</v>
      </c>
      <c r="H12024" t="s">
        <v>400</v>
      </c>
      <c r="I12024" t="s">
        <v>364</v>
      </c>
      <c r="J12024">
        <v>0</v>
      </c>
      <c r="K12024">
        <v>32579.074701904901</v>
      </c>
      <c r="O12024">
        <v>2.52</v>
      </c>
      <c r="P12024">
        <v>2.3751000000000002</v>
      </c>
      <c r="R12024">
        <v>0</v>
      </c>
      <c r="S12024">
        <v>0</v>
      </c>
      <c r="T12024" s="23">
        <f t="shared" si="187"/>
        <v>0</v>
      </c>
      <c r="U12024" s="25">
        <v>44860.801865706002</v>
      </c>
    </row>
    <row r="12025" spans="1:21" x14ac:dyDescent="0.25">
      <c r="A12025" t="s">
        <v>44</v>
      </c>
      <c r="B12025" t="s">
        <v>316</v>
      </c>
      <c r="C12025" t="s">
        <v>468</v>
      </c>
      <c r="D12025" t="s">
        <v>366</v>
      </c>
      <c r="E12025" t="s">
        <v>424</v>
      </c>
      <c r="F12025" t="s">
        <v>368</v>
      </c>
      <c r="G12025" t="s">
        <v>18</v>
      </c>
      <c r="H12025" t="s">
        <v>400</v>
      </c>
      <c r="I12025" t="s">
        <v>364</v>
      </c>
      <c r="J12025">
        <v>12667</v>
      </c>
      <c r="K12025">
        <v>32579.074701904901</v>
      </c>
      <c r="O12025">
        <v>2.52</v>
      </c>
      <c r="P12025">
        <v>2.3751000000000002</v>
      </c>
      <c r="R12025">
        <v>0</v>
      </c>
      <c r="S12025">
        <v>0</v>
      </c>
      <c r="T12025" s="23">
        <f t="shared" si="187"/>
        <v>0</v>
      </c>
      <c r="U12025" s="25">
        <v>44860.801865706002</v>
      </c>
    </row>
    <row r="12026" spans="1:21" x14ac:dyDescent="0.25">
      <c r="A12026" t="s">
        <v>44</v>
      </c>
      <c r="B12026" t="s">
        <v>316</v>
      </c>
      <c r="C12026" t="s">
        <v>468</v>
      </c>
      <c r="D12026" t="s">
        <v>380</v>
      </c>
      <c r="E12026" t="s">
        <v>424</v>
      </c>
      <c r="F12026" t="s">
        <v>368</v>
      </c>
      <c r="G12026" t="s">
        <v>18</v>
      </c>
      <c r="H12026" t="s">
        <v>400</v>
      </c>
      <c r="I12026" t="s">
        <v>364</v>
      </c>
      <c r="J12026">
        <v>0</v>
      </c>
      <c r="K12026">
        <v>32579.074701904901</v>
      </c>
      <c r="O12026">
        <v>2.52</v>
      </c>
      <c r="P12026">
        <v>2.3751000000000002</v>
      </c>
      <c r="R12026">
        <v>0</v>
      </c>
      <c r="S12026">
        <v>0</v>
      </c>
      <c r="T12026" s="23">
        <f t="shared" si="187"/>
        <v>0</v>
      </c>
      <c r="U12026" s="25">
        <v>44860.801865706002</v>
      </c>
    </row>
    <row r="12027" spans="1:21" x14ac:dyDescent="0.25">
      <c r="A12027" t="s">
        <v>44</v>
      </c>
      <c r="B12027" t="s">
        <v>316</v>
      </c>
      <c r="C12027" t="s">
        <v>468</v>
      </c>
      <c r="D12027" t="s">
        <v>372</v>
      </c>
      <c r="E12027" t="s">
        <v>424</v>
      </c>
      <c r="F12027" t="s">
        <v>368</v>
      </c>
      <c r="G12027" t="s">
        <v>18</v>
      </c>
      <c r="H12027" t="s">
        <v>400</v>
      </c>
      <c r="I12027" t="s">
        <v>364</v>
      </c>
      <c r="J12027">
        <v>72</v>
      </c>
      <c r="K12027">
        <v>32579.074701904901</v>
      </c>
      <c r="O12027">
        <v>2.52</v>
      </c>
      <c r="P12027">
        <v>2.3751000000000002</v>
      </c>
      <c r="R12027">
        <v>0</v>
      </c>
      <c r="S12027">
        <v>0</v>
      </c>
      <c r="T12027" s="23">
        <f t="shared" si="187"/>
        <v>0</v>
      </c>
      <c r="U12027" s="25">
        <v>44860.801865706002</v>
      </c>
    </row>
    <row r="12028" spans="1:21" x14ac:dyDescent="0.25">
      <c r="A12028" t="s">
        <v>44</v>
      </c>
      <c r="B12028" t="s">
        <v>316</v>
      </c>
      <c r="C12028" t="s">
        <v>468</v>
      </c>
      <c r="D12028" t="s">
        <v>377</v>
      </c>
      <c r="E12028" t="s">
        <v>424</v>
      </c>
      <c r="F12028" t="s">
        <v>368</v>
      </c>
      <c r="G12028" t="s">
        <v>18</v>
      </c>
      <c r="H12028" t="s">
        <v>400</v>
      </c>
      <c r="I12028" t="s">
        <v>364</v>
      </c>
      <c r="J12028">
        <v>2068</v>
      </c>
      <c r="K12028">
        <v>32579.074701904901</v>
      </c>
      <c r="O12028">
        <v>2.52</v>
      </c>
      <c r="P12028">
        <v>2.3751000000000002</v>
      </c>
      <c r="R12028">
        <v>0</v>
      </c>
      <c r="S12028">
        <v>0</v>
      </c>
      <c r="T12028" s="23">
        <f t="shared" si="187"/>
        <v>0</v>
      </c>
      <c r="U12028" s="25">
        <v>44860.801865706002</v>
      </c>
    </row>
    <row r="12029" spans="1:21" x14ac:dyDescent="0.25">
      <c r="A12029" t="s">
        <v>38</v>
      </c>
      <c r="B12029" t="s">
        <v>330</v>
      </c>
      <c r="C12029" t="s">
        <v>468</v>
      </c>
      <c r="D12029" t="s">
        <v>384</v>
      </c>
      <c r="E12029" t="s">
        <v>424</v>
      </c>
      <c r="F12029" t="s">
        <v>368</v>
      </c>
      <c r="G12029" t="s">
        <v>18</v>
      </c>
      <c r="H12029" t="s">
        <v>363</v>
      </c>
      <c r="I12029" t="s">
        <v>364</v>
      </c>
      <c r="J12029">
        <v>0</v>
      </c>
      <c r="K12029">
        <v>113974.95860827601</v>
      </c>
      <c r="L12029">
        <v>6268925.5025450503</v>
      </c>
      <c r="N12029">
        <v>1.8180940029037598E-2</v>
      </c>
      <c r="O12029">
        <v>2.52</v>
      </c>
      <c r="P12029">
        <v>2.3751000000000002</v>
      </c>
      <c r="Q12029">
        <v>0</v>
      </c>
      <c r="R12029">
        <v>0</v>
      </c>
      <c r="S12029">
        <v>0</v>
      </c>
      <c r="T12029" s="23">
        <f t="shared" si="187"/>
        <v>0</v>
      </c>
      <c r="U12029" s="25">
        <v>44860.801865706002</v>
      </c>
    </row>
    <row r="12030" spans="1:21" x14ac:dyDescent="0.25">
      <c r="A12030" t="s">
        <v>38</v>
      </c>
      <c r="B12030" t="s">
        <v>330</v>
      </c>
      <c r="C12030" t="s">
        <v>468</v>
      </c>
      <c r="D12030" t="s">
        <v>383</v>
      </c>
      <c r="E12030" t="s">
        <v>424</v>
      </c>
      <c r="F12030" t="s">
        <v>368</v>
      </c>
      <c r="G12030" t="s">
        <v>18</v>
      </c>
      <c r="H12030" t="s">
        <v>363</v>
      </c>
      <c r="I12030" t="s">
        <v>364</v>
      </c>
      <c r="J12030">
        <v>5002</v>
      </c>
      <c r="K12030">
        <v>113974.95860827601</v>
      </c>
      <c r="L12030">
        <v>6268925.5025450503</v>
      </c>
      <c r="N12030">
        <v>1.8180940029037598E-2</v>
      </c>
      <c r="O12030">
        <v>2.52</v>
      </c>
      <c r="P12030">
        <v>2.3751000000000002</v>
      </c>
      <c r="Q12030">
        <v>90</v>
      </c>
      <c r="R12030">
        <v>213.76</v>
      </c>
      <c r="S12030">
        <v>2.38</v>
      </c>
      <c r="T12030" s="23">
        <f t="shared" si="187"/>
        <v>216.14</v>
      </c>
      <c r="U12030" s="25">
        <v>44860.801865706002</v>
      </c>
    </row>
    <row r="12031" spans="1:21" x14ac:dyDescent="0.25">
      <c r="A12031" t="s">
        <v>38</v>
      </c>
      <c r="B12031" t="s">
        <v>330</v>
      </c>
      <c r="C12031" t="s">
        <v>468</v>
      </c>
      <c r="D12031" t="s">
        <v>375</v>
      </c>
      <c r="E12031" t="s">
        <v>424</v>
      </c>
      <c r="F12031" t="s">
        <v>368</v>
      </c>
      <c r="G12031" t="s">
        <v>18</v>
      </c>
      <c r="H12031" t="s">
        <v>363</v>
      </c>
      <c r="I12031" t="s">
        <v>364</v>
      </c>
      <c r="J12031">
        <v>1140</v>
      </c>
      <c r="K12031">
        <v>113974.95860827601</v>
      </c>
      <c r="L12031">
        <v>6268925.5025450503</v>
      </c>
      <c r="N12031">
        <v>1.8180940029037598E-2</v>
      </c>
      <c r="O12031">
        <v>2.52</v>
      </c>
      <c r="P12031">
        <v>2.3751000000000002</v>
      </c>
      <c r="Q12031">
        <v>20</v>
      </c>
      <c r="R12031">
        <v>47.5</v>
      </c>
      <c r="S12031">
        <v>0</v>
      </c>
      <c r="T12031" s="23">
        <f t="shared" si="187"/>
        <v>47.5</v>
      </c>
      <c r="U12031" s="25">
        <v>44860.801865706002</v>
      </c>
    </row>
    <row r="12032" spans="1:21" x14ac:dyDescent="0.25">
      <c r="A12032" t="s">
        <v>38</v>
      </c>
      <c r="B12032" t="s">
        <v>330</v>
      </c>
      <c r="C12032" t="s">
        <v>468</v>
      </c>
      <c r="D12032" t="s">
        <v>373</v>
      </c>
      <c r="E12032" t="s">
        <v>424</v>
      </c>
      <c r="F12032" t="s">
        <v>368</v>
      </c>
      <c r="G12032" t="s">
        <v>18</v>
      </c>
      <c r="H12032" t="s">
        <v>363</v>
      </c>
      <c r="I12032" t="s">
        <v>364</v>
      </c>
      <c r="J12032">
        <v>7072</v>
      </c>
      <c r="K12032">
        <v>113974.95860827601</v>
      </c>
      <c r="L12032">
        <v>6268925.5025450503</v>
      </c>
      <c r="N12032">
        <v>1.8180940029037598E-2</v>
      </c>
      <c r="O12032">
        <v>2.52</v>
      </c>
      <c r="P12032">
        <v>2.3751000000000002</v>
      </c>
      <c r="Q12032">
        <v>128</v>
      </c>
      <c r="R12032">
        <v>304.01</v>
      </c>
      <c r="S12032">
        <v>0</v>
      </c>
      <c r="T12032" s="23">
        <f t="shared" si="187"/>
        <v>304.01</v>
      </c>
      <c r="U12032" s="25">
        <v>44860.801865706002</v>
      </c>
    </row>
    <row r="12033" spans="1:21" x14ac:dyDescent="0.25">
      <c r="A12033" t="s">
        <v>38</v>
      </c>
      <c r="B12033" t="s">
        <v>330</v>
      </c>
      <c r="C12033" t="s">
        <v>468</v>
      </c>
      <c r="D12033" t="s">
        <v>369</v>
      </c>
      <c r="E12033" t="s">
        <v>424</v>
      </c>
      <c r="F12033" t="s">
        <v>368</v>
      </c>
      <c r="G12033" t="s">
        <v>18</v>
      </c>
      <c r="H12033" t="s">
        <v>363</v>
      </c>
      <c r="I12033" t="s">
        <v>364</v>
      </c>
      <c r="J12033">
        <v>26</v>
      </c>
      <c r="K12033">
        <v>113974.95860827601</v>
      </c>
      <c r="L12033">
        <v>6268925.5025450503</v>
      </c>
      <c r="N12033">
        <v>1.8180940029037598E-2</v>
      </c>
      <c r="O12033">
        <v>2.52</v>
      </c>
      <c r="P12033">
        <v>2.3751000000000002</v>
      </c>
      <c r="Q12033">
        <v>0</v>
      </c>
      <c r="R12033">
        <v>0</v>
      </c>
      <c r="S12033">
        <v>0</v>
      </c>
      <c r="T12033" s="23">
        <f t="shared" si="187"/>
        <v>0</v>
      </c>
      <c r="U12033" s="25">
        <v>44860.801865706002</v>
      </c>
    </row>
    <row r="12034" spans="1:21" x14ac:dyDescent="0.25">
      <c r="A12034" t="s">
        <v>38</v>
      </c>
      <c r="B12034" t="s">
        <v>330</v>
      </c>
      <c r="C12034" t="s">
        <v>468</v>
      </c>
      <c r="D12034" t="s">
        <v>370</v>
      </c>
      <c r="E12034" t="s">
        <v>424</v>
      </c>
      <c r="F12034" t="s">
        <v>368</v>
      </c>
      <c r="G12034" t="s">
        <v>18</v>
      </c>
      <c r="H12034" t="s">
        <v>363</v>
      </c>
      <c r="I12034" t="s">
        <v>364</v>
      </c>
      <c r="J12034">
        <v>2968</v>
      </c>
      <c r="K12034">
        <v>113974.95860827601</v>
      </c>
      <c r="L12034">
        <v>6268925.5025450503</v>
      </c>
      <c r="N12034">
        <v>1.8180940029037598E-2</v>
      </c>
      <c r="O12034">
        <v>2.52</v>
      </c>
      <c r="P12034">
        <v>2.3751000000000002</v>
      </c>
      <c r="Q12034">
        <v>53</v>
      </c>
      <c r="R12034">
        <v>125.88</v>
      </c>
      <c r="S12034">
        <v>0</v>
      </c>
      <c r="T12034" s="23">
        <f t="shared" si="187"/>
        <v>125.88</v>
      </c>
      <c r="U12034" s="25">
        <v>44860.801865706002</v>
      </c>
    </row>
    <row r="12035" spans="1:21" x14ac:dyDescent="0.25">
      <c r="A12035" t="s">
        <v>38</v>
      </c>
      <c r="B12035" t="s">
        <v>330</v>
      </c>
      <c r="C12035" t="s">
        <v>468</v>
      </c>
      <c r="D12035" t="s">
        <v>379</v>
      </c>
      <c r="E12035" t="s">
        <v>424</v>
      </c>
      <c r="F12035" t="s">
        <v>368</v>
      </c>
      <c r="G12035" t="s">
        <v>18</v>
      </c>
      <c r="H12035" t="s">
        <v>363</v>
      </c>
      <c r="I12035" t="s">
        <v>364</v>
      </c>
      <c r="J12035">
        <v>0</v>
      </c>
      <c r="K12035">
        <v>113974.95860827601</v>
      </c>
      <c r="L12035">
        <v>6268925.5025450503</v>
      </c>
      <c r="N12035">
        <v>1.8180940029037598E-2</v>
      </c>
      <c r="O12035">
        <v>2.52</v>
      </c>
      <c r="P12035">
        <v>2.3751000000000002</v>
      </c>
      <c r="Q12035">
        <v>0</v>
      </c>
      <c r="R12035">
        <v>0</v>
      </c>
      <c r="S12035">
        <v>0</v>
      </c>
      <c r="T12035" s="23">
        <f t="shared" si="187"/>
        <v>0</v>
      </c>
      <c r="U12035" s="25">
        <v>44860.801865706002</v>
      </c>
    </row>
    <row r="12036" spans="1:21" x14ac:dyDescent="0.25">
      <c r="A12036" t="s">
        <v>38</v>
      </c>
      <c r="B12036" t="s">
        <v>330</v>
      </c>
      <c r="C12036" t="s">
        <v>468</v>
      </c>
      <c r="D12036" t="s">
        <v>385</v>
      </c>
      <c r="E12036" t="s">
        <v>424</v>
      </c>
      <c r="F12036" t="s">
        <v>368</v>
      </c>
      <c r="G12036" t="s">
        <v>18</v>
      </c>
      <c r="H12036" t="s">
        <v>363</v>
      </c>
      <c r="I12036" t="s">
        <v>364</v>
      </c>
      <c r="J12036">
        <v>18000</v>
      </c>
      <c r="K12036">
        <v>113974.95860827601</v>
      </c>
      <c r="L12036">
        <v>6268925.5025450503</v>
      </c>
      <c r="N12036">
        <v>1.8180940029037598E-2</v>
      </c>
      <c r="O12036">
        <v>2.52</v>
      </c>
      <c r="P12036">
        <v>2.3751000000000002</v>
      </c>
      <c r="Q12036">
        <v>327</v>
      </c>
      <c r="R12036">
        <v>776.66</v>
      </c>
      <c r="S12036">
        <v>0</v>
      </c>
      <c r="T12036" s="23">
        <f t="shared" si="187"/>
        <v>776.66</v>
      </c>
      <c r="U12036" s="25">
        <v>44860.801865706002</v>
      </c>
    </row>
    <row r="12037" spans="1:21" x14ac:dyDescent="0.25">
      <c r="A12037" t="s">
        <v>38</v>
      </c>
      <c r="B12037" t="s">
        <v>330</v>
      </c>
      <c r="C12037" t="s">
        <v>468</v>
      </c>
      <c r="D12037" t="s">
        <v>376</v>
      </c>
      <c r="E12037" t="s">
        <v>424</v>
      </c>
      <c r="F12037" t="s">
        <v>368</v>
      </c>
      <c r="G12037" t="s">
        <v>18</v>
      </c>
      <c r="H12037" t="s">
        <v>363</v>
      </c>
      <c r="I12037" t="s">
        <v>364</v>
      </c>
      <c r="J12037">
        <v>0</v>
      </c>
      <c r="K12037">
        <v>113974.95860827601</v>
      </c>
      <c r="L12037">
        <v>6268925.5025450503</v>
      </c>
      <c r="N12037">
        <v>1.8180940029037598E-2</v>
      </c>
      <c r="O12037">
        <v>2.52</v>
      </c>
      <c r="P12037">
        <v>2.3751000000000002</v>
      </c>
      <c r="Q12037">
        <v>0</v>
      </c>
      <c r="R12037">
        <v>0</v>
      </c>
      <c r="S12037">
        <v>0</v>
      </c>
      <c r="T12037" s="23">
        <f t="shared" ref="T12037:T12100" si="188">SUM(R12037+S12037)</f>
        <v>0</v>
      </c>
      <c r="U12037" s="25">
        <v>44860.801865706002</v>
      </c>
    </row>
    <row r="12038" spans="1:21" x14ac:dyDescent="0.25">
      <c r="A12038" t="s">
        <v>38</v>
      </c>
      <c r="B12038" t="s">
        <v>330</v>
      </c>
      <c r="C12038" t="s">
        <v>468</v>
      </c>
      <c r="D12038" t="s">
        <v>382</v>
      </c>
      <c r="E12038" t="s">
        <v>424</v>
      </c>
      <c r="F12038" t="s">
        <v>368</v>
      </c>
      <c r="G12038" t="s">
        <v>18</v>
      </c>
      <c r="H12038" t="s">
        <v>363</v>
      </c>
      <c r="I12038" t="s">
        <v>364</v>
      </c>
      <c r="J12038">
        <v>3324</v>
      </c>
      <c r="K12038">
        <v>113974.95860827601</v>
      </c>
      <c r="L12038">
        <v>6268925.5025450503</v>
      </c>
      <c r="N12038">
        <v>1.8180940029037598E-2</v>
      </c>
      <c r="O12038">
        <v>2.52</v>
      </c>
      <c r="P12038">
        <v>2.3751000000000002</v>
      </c>
      <c r="Q12038">
        <v>60</v>
      </c>
      <c r="R12038">
        <v>142.51</v>
      </c>
      <c r="S12038">
        <v>0</v>
      </c>
      <c r="T12038" s="23">
        <f t="shared" si="188"/>
        <v>142.51</v>
      </c>
      <c r="U12038" s="25">
        <v>44860.801865706002</v>
      </c>
    </row>
    <row r="12039" spans="1:21" x14ac:dyDescent="0.25">
      <c r="A12039" t="s">
        <v>38</v>
      </c>
      <c r="B12039" t="s">
        <v>330</v>
      </c>
      <c r="C12039" t="s">
        <v>468</v>
      </c>
      <c r="D12039" t="s">
        <v>374</v>
      </c>
      <c r="E12039" t="s">
        <v>424</v>
      </c>
      <c r="F12039" t="s">
        <v>368</v>
      </c>
      <c r="G12039" t="s">
        <v>18</v>
      </c>
      <c r="H12039" t="s">
        <v>363</v>
      </c>
      <c r="I12039" t="s">
        <v>364</v>
      </c>
      <c r="J12039">
        <v>11</v>
      </c>
      <c r="K12039">
        <v>113974.95860827601</v>
      </c>
      <c r="L12039">
        <v>6268925.5025450503</v>
      </c>
      <c r="N12039">
        <v>1.8180940029037598E-2</v>
      </c>
      <c r="O12039">
        <v>2.52</v>
      </c>
      <c r="P12039">
        <v>2.3751000000000002</v>
      </c>
      <c r="Q12039">
        <v>0</v>
      </c>
      <c r="R12039">
        <v>0</v>
      </c>
      <c r="S12039">
        <v>0</v>
      </c>
      <c r="T12039" s="23">
        <f t="shared" si="188"/>
        <v>0</v>
      </c>
      <c r="U12039" s="25">
        <v>44860.801865706002</v>
      </c>
    </row>
    <row r="12040" spans="1:21" x14ac:dyDescent="0.25">
      <c r="A12040" t="s">
        <v>38</v>
      </c>
      <c r="B12040" t="s">
        <v>330</v>
      </c>
      <c r="C12040" t="s">
        <v>468</v>
      </c>
      <c r="D12040" t="s">
        <v>381</v>
      </c>
      <c r="E12040" t="s">
        <v>424</v>
      </c>
      <c r="F12040" t="s">
        <v>368</v>
      </c>
      <c r="G12040" t="s">
        <v>18</v>
      </c>
      <c r="H12040" t="s">
        <v>363</v>
      </c>
      <c r="I12040" t="s">
        <v>364</v>
      </c>
      <c r="J12040">
        <v>123</v>
      </c>
      <c r="K12040">
        <v>113974.95860827601</v>
      </c>
      <c r="L12040">
        <v>6268925.5025450503</v>
      </c>
      <c r="N12040">
        <v>1.8180940029037598E-2</v>
      </c>
      <c r="O12040">
        <v>2.52</v>
      </c>
      <c r="P12040">
        <v>2.3751000000000002</v>
      </c>
      <c r="Q12040">
        <v>2</v>
      </c>
      <c r="R12040">
        <v>4.75</v>
      </c>
      <c r="S12040">
        <v>0</v>
      </c>
      <c r="T12040" s="23">
        <f t="shared" si="188"/>
        <v>4.75</v>
      </c>
      <c r="U12040" s="25">
        <v>44860.801865706002</v>
      </c>
    </row>
    <row r="12041" spans="1:21" x14ac:dyDescent="0.25">
      <c r="A12041" t="s">
        <v>38</v>
      </c>
      <c r="B12041" t="s">
        <v>330</v>
      </c>
      <c r="C12041" t="s">
        <v>468</v>
      </c>
      <c r="D12041" t="s">
        <v>378</v>
      </c>
      <c r="E12041" t="s">
        <v>424</v>
      </c>
      <c r="F12041" t="s">
        <v>368</v>
      </c>
      <c r="G12041" t="s">
        <v>18</v>
      </c>
      <c r="H12041" t="s">
        <v>363</v>
      </c>
      <c r="I12041" t="s">
        <v>364</v>
      </c>
      <c r="J12041">
        <v>4</v>
      </c>
      <c r="K12041">
        <v>113974.95860827601</v>
      </c>
      <c r="L12041">
        <v>6268925.5025450503</v>
      </c>
      <c r="N12041">
        <v>1.8180940029037598E-2</v>
      </c>
      <c r="O12041">
        <v>2.52</v>
      </c>
      <c r="P12041">
        <v>2.3751000000000002</v>
      </c>
      <c r="Q12041">
        <v>0</v>
      </c>
      <c r="R12041">
        <v>0</v>
      </c>
      <c r="S12041">
        <v>0</v>
      </c>
      <c r="T12041" s="23">
        <f t="shared" si="188"/>
        <v>0</v>
      </c>
      <c r="U12041" s="25">
        <v>44860.801865706002</v>
      </c>
    </row>
    <row r="12042" spans="1:21" x14ac:dyDescent="0.25">
      <c r="A12042" t="s">
        <v>38</v>
      </c>
      <c r="B12042" t="s">
        <v>330</v>
      </c>
      <c r="C12042" t="s">
        <v>468</v>
      </c>
      <c r="D12042" t="s">
        <v>371</v>
      </c>
      <c r="E12042" t="s">
        <v>424</v>
      </c>
      <c r="F12042" t="s">
        <v>368</v>
      </c>
      <c r="G12042" t="s">
        <v>18</v>
      </c>
      <c r="H12042" t="s">
        <v>363</v>
      </c>
      <c r="I12042" t="s">
        <v>364</v>
      </c>
      <c r="J12042">
        <v>0</v>
      </c>
      <c r="K12042">
        <v>113974.95860827601</v>
      </c>
      <c r="L12042">
        <v>6268925.5025450503</v>
      </c>
      <c r="N12042">
        <v>1.8180940029037598E-2</v>
      </c>
      <c r="O12042">
        <v>2.52</v>
      </c>
      <c r="P12042">
        <v>2.3751000000000002</v>
      </c>
      <c r="Q12042">
        <v>0</v>
      </c>
      <c r="R12042">
        <v>0</v>
      </c>
      <c r="S12042">
        <v>0</v>
      </c>
      <c r="T12042" s="23">
        <f t="shared" si="188"/>
        <v>0</v>
      </c>
      <c r="U12042" s="25">
        <v>44860.801865706002</v>
      </c>
    </row>
    <row r="12043" spans="1:21" x14ac:dyDescent="0.25">
      <c r="A12043" t="s">
        <v>38</v>
      </c>
      <c r="B12043" t="s">
        <v>330</v>
      </c>
      <c r="C12043" t="s">
        <v>468</v>
      </c>
      <c r="D12043" t="s">
        <v>366</v>
      </c>
      <c r="E12043" t="s">
        <v>424</v>
      </c>
      <c r="F12043" t="s">
        <v>368</v>
      </c>
      <c r="G12043" t="s">
        <v>18</v>
      </c>
      <c r="H12043" t="s">
        <v>363</v>
      </c>
      <c r="I12043" t="s">
        <v>364</v>
      </c>
      <c r="J12043">
        <v>12667</v>
      </c>
      <c r="K12043">
        <v>113974.95860827601</v>
      </c>
      <c r="L12043">
        <v>6268925.5025450503</v>
      </c>
      <c r="N12043">
        <v>1.8180940029037598E-2</v>
      </c>
      <c r="O12043">
        <v>2.52</v>
      </c>
      <c r="P12043">
        <v>2.3751000000000002</v>
      </c>
      <c r="Q12043">
        <v>230</v>
      </c>
      <c r="R12043">
        <v>546.27</v>
      </c>
      <c r="S12043">
        <v>0</v>
      </c>
      <c r="T12043" s="23">
        <f t="shared" si="188"/>
        <v>546.27</v>
      </c>
      <c r="U12043" s="25">
        <v>44860.801865706002</v>
      </c>
    </row>
    <row r="12044" spans="1:21" x14ac:dyDescent="0.25">
      <c r="A12044" t="s">
        <v>38</v>
      </c>
      <c r="B12044" t="s">
        <v>330</v>
      </c>
      <c r="C12044" t="s">
        <v>468</v>
      </c>
      <c r="D12044" t="s">
        <v>380</v>
      </c>
      <c r="E12044" t="s">
        <v>424</v>
      </c>
      <c r="F12044" t="s">
        <v>368</v>
      </c>
      <c r="G12044" t="s">
        <v>18</v>
      </c>
      <c r="H12044" t="s">
        <v>363</v>
      </c>
      <c r="I12044" t="s">
        <v>364</v>
      </c>
      <c r="J12044">
        <v>0</v>
      </c>
      <c r="K12044">
        <v>113974.95860827601</v>
      </c>
      <c r="L12044">
        <v>6268925.5025450503</v>
      </c>
      <c r="N12044">
        <v>1.8180940029037598E-2</v>
      </c>
      <c r="O12044">
        <v>2.52</v>
      </c>
      <c r="P12044">
        <v>2.3751000000000002</v>
      </c>
      <c r="Q12044">
        <v>0</v>
      </c>
      <c r="R12044">
        <v>0</v>
      </c>
      <c r="S12044">
        <v>0</v>
      </c>
      <c r="T12044" s="23">
        <f t="shared" si="188"/>
        <v>0</v>
      </c>
      <c r="U12044" s="25">
        <v>44860.801865706002</v>
      </c>
    </row>
    <row r="12045" spans="1:21" x14ac:dyDescent="0.25">
      <c r="A12045" t="s">
        <v>38</v>
      </c>
      <c r="B12045" t="s">
        <v>330</v>
      </c>
      <c r="C12045" t="s">
        <v>468</v>
      </c>
      <c r="D12045" t="s">
        <v>372</v>
      </c>
      <c r="E12045" t="s">
        <v>424</v>
      </c>
      <c r="F12045" t="s">
        <v>368</v>
      </c>
      <c r="G12045" t="s">
        <v>18</v>
      </c>
      <c r="H12045" t="s">
        <v>363</v>
      </c>
      <c r="I12045" t="s">
        <v>364</v>
      </c>
      <c r="J12045">
        <v>72</v>
      </c>
      <c r="K12045">
        <v>113974.95860827601</v>
      </c>
      <c r="L12045">
        <v>6268925.5025450503</v>
      </c>
      <c r="N12045">
        <v>1.8180940029037598E-2</v>
      </c>
      <c r="O12045">
        <v>2.52</v>
      </c>
      <c r="P12045">
        <v>2.3751000000000002</v>
      </c>
      <c r="Q12045">
        <v>1</v>
      </c>
      <c r="R12045">
        <v>2.38</v>
      </c>
      <c r="S12045">
        <v>0</v>
      </c>
      <c r="T12045" s="23">
        <f t="shared" si="188"/>
        <v>2.38</v>
      </c>
      <c r="U12045" s="25">
        <v>44860.801865706002</v>
      </c>
    </row>
    <row r="12046" spans="1:21" x14ac:dyDescent="0.25">
      <c r="A12046" t="s">
        <v>38</v>
      </c>
      <c r="B12046" t="s">
        <v>330</v>
      </c>
      <c r="C12046" t="s">
        <v>468</v>
      </c>
      <c r="D12046" t="s">
        <v>377</v>
      </c>
      <c r="E12046" t="s">
        <v>424</v>
      </c>
      <c r="F12046" t="s">
        <v>368</v>
      </c>
      <c r="G12046" t="s">
        <v>18</v>
      </c>
      <c r="H12046" t="s">
        <v>363</v>
      </c>
      <c r="I12046" t="s">
        <v>364</v>
      </c>
      <c r="J12046">
        <v>2068</v>
      </c>
      <c r="K12046">
        <v>113974.95860827601</v>
      </c>
      <c r="L12046">
        <v>6268925.5025450503</v>
      </c>
      <c r="N12046">
        <v>1.8180940029037598E-2</v>
      </c>
      <c r="O12046">
        <v>2.52</v>
      </c>
      <c r="P12046">
        <v>2.3751000000000002</v>
      </c>
      <c r="Q12046">
        <v>37</v>
      </c>
      <c r="R12046">
        <v>87.88</v>
      </c>
      <c r="S12046">
        <v>16.63</v>
      </c>
      <c r="T12046" s="23">
        <f t="shared" si="188"/>
        <v>104.50999999999999</v>
      </c>
      <c r="U12046" s="25">
        <v>44860.801865706002</v>
      </c>
    </row>
    <row r="12047" spans="1:21" x14ac:dyDescent="0.25">
      <c r="A12047" t="s">
        <v>42</v>
      </c>
      <c r="B12047" t="s">
        <v>250</v>
      </c>
      <c r="C12047" t="s">
        <v>468</v>
      </c>
      <c r="D12047" t="s">
        <v>384</v>
      </c>
      <c r="E12047" t="s">
        <v>424</v>
      </c>
      <c r="F12047" t="s">
        <v>368</v>
      </c>
      <c r="G12047" t="s">
        <v>18</v>
      </c>
      <c r="H12047" t="s">
        <v>363</v>
      </c>
      <c r="I12047" t="s">
        <v>364</v>
      </c>
      <c r="J12047">
        <v>0</v>
      </c>
      <c r="K12047">
        <v>92664.112308048003</v>
      </c>
      <c r="L12047">
        <v>6268925.5025450503</v>
      </c>
      <c r="N12047">
        <v>1.47814984035826E-2</v>
      </c>
      <c r="O12047">
        <v>2.52</v>
      </c>
      <c r="P12047">
        <v>2.3751000000000002</v>
      </c>
      <c r="Q12047">
        <v>0</v>
      </c>
      <c r="R12047">
        <v>0</v>
      </c>
      <c r="S12047">
        <v>0</v>
      </c>
      <c r="T12047" s="23">
        <f t="shared" si="188"/>
        <v>0</v>
      </c>
      <c r="U12047" s="25">
        <v>44860.801865706002</v>
      </c>
    </row>
    <row r="12048" spans="1:21" x14ac:dyDescent="0.25">
      <c r="A12048" t="s">
        <v>42</v>
      </c>
      <c r="B12048" t="s">
        <v>250</v>
      </c>
      <c r="C12048" t="s">
        <v>468</v>
      </c>
      <c r="D12048" t="s">
        <v>383</v>
      </c>
      <c r="E12048" t="s">
        <v>424</v>
      </c>
      <c r="F12048" t="s">
        <v>368</v>
      </c>
      <c r="G12048" t="s">
        <v>18</v>
      </c>
      <c r="H12048" t="s">
        <v>363</v>
      </c>
      <c r="I12048" t="s">
        <v>364</v>
      </c>
      <c r="J12048">
        <v>5002</v>
      </c>
      <c r="K12048">
        <v>92664.112308048003</v>
      </c>
      <c r="L12048">
        <v>6268925.5025450503</v>
      </c>
      <c r="N12048">
        <v>1.47814984035826E-2</v>
      </c>
      <c r="O12048">
        <v>2.52</v>
      </c>
      <c r="P12048">
        <v>2.3751000000000002</v>
      </c>
      <c r="Q12048">
        <v>73</v>
      </c>
      <c r="R12048">
        <v>173.38</v>
      </c>
      <c r="S12048">
        <v>2.37</v>
      </c>
      <c r="T12048" s="23">
        <f t="shared" si="188"/>
        <v>175.75</v>
      </c>
      <c r="U12048" s="25">
        <v>44860.801865706002</v>
      </c>
    </row>
    <row r="12049" spans="1:21" x14ac:dyDescent="0.25">
      <c r="A12049" t="s">
        <v>42</v>
      </c>
      <c r="B12049" t="s">
        <v>250</v>
      </c>
      <c r="C12049" t="s">
        <v>468</v>
      </c>
      <c r="D12049" t="s">
        <v>375</v>
      </c>
      <c r="E12049" t="s">
        <v>424</v>
      </c>
      <c r="F12049" t="s">
        <v>368</v>
      </c>
      <c r="G12049" t="s">
        <v>18</v>
      </c>
      <c r="H12049" t="s">
        <v>363</v>
      </c>
      <c r="I12049" t="s">
        <v>364</v>
      </c>
      <c r="J12049">
        <v>1140</v>
      </c>
      <c r="K12049">
        <v>92664.112308048003</v>
      </c>
      <c r="L12049">
        <v>6268925.5025450503</v>
      </c>
      <c r="N12049">
        <v>1.47814984035826E-2</v>
      </c>
      <c r="O12049">
        <v>2.52</v>
      </c>
      <c r="P12049">
        <v>2.3751000000000002</v>
      </c>
      <c r="Q12049">
        <v>16</v>
      </c>
      <c r="R12049">
        <v>38</v>
      </c>
      <c r="S12049">
        <v>0</v>
      </c>
      <c r="T12049" s="23">
        <f t="shared" si="188"/>
        <v>38</v>
      </c>
      <c r="U12049" s="25">
        <v>44860.801865706002</v>
      </c>
    </row>
    <row r="12050" spans="1:21" x14ac:dyDescent="0.25">
      <c r="A12050" t="s">
        <v>42</v>
      </c>
      <c r="B12050" t="s">
        <v>250</v>
      </c>
      <c r="C12050" t="s">
        <v>468</v>
      </c>
      <c r="D12050" t="s">
        <v>373</v>
      </c>
      <c r="E12050" t="s">
        <v>424</v>
      </c>
      <c r="F12050" t="s">
        <v>368</v>
      </c>
      <c r="G12050" t="s">
        <v>18</v>
      </c>
      <c r="H12050" t="s">
        <v>363</v>
      </c>
      <c r="I12050" t="s">
        <v>364</v>
      </c>
      <c r="J12050">
        <v>7072</v>
      </c>
      <c r="K12050">
        <v>92664.112308048003</v>
      </c>
      <c r="L12050">
        <v>6268925.5025450503</v>
      </c>
      <c r="N12050">
        <v>1.47814984035826E-2</v>
      </c>
      <c r="O12050">
        <v>2.52</v>
      </c>
      <c r="P12050">
        <v>2.3751000000000002</v>
      </c>
      <c r="Q12050">
        <v>104</v>
      </c>
      <c r="R12050">
        <v>247.01</v>
      </c>
      <c r="S12050">
        <v>0</v>
      </c>
      <c r="T12050" s="23">
        <f t="shared" si="188"/>
        <v>247.01</v>
      </c>
      <c r="U12050" s="25">
        <v>44860.801865706002</v>
      </c>
    </row>
    <row r="12051" spans="1:21" x14ac:dyDescent="0.25">
      <c r="A12051" t="s">
        <v>42</v>
      </c>
      <c r="B12051" t="s">
        <v>250</v>
      </c>
      <c r="C12051" t="s">
        <v>468</v>
      </c>
      <c r="D12051" t="s">
        <v>369</v>
      </c>
      <c r="E12051" t="s">
        <v>424</v>
      </c>
      <c r="F12051" t="s">
        <v>368</v>
      </c>
      <c r="G12051" t="s">
        <v>18</v>
      </c>
      <c r="H12051" t="s">
        <v>363</v>
      </c>
      <c r="I12051" t="s">
        <v>364</v>
      </c>
      <c r="J12051">
        <v>26</v>
      </c>
      <c r="K12051">
        <v>92664.112308048003</v>
      </c>
      <c r="L12051">
        <v>6268925.5025450503</v>
      </c>
      <c r="N12051">
        <v>1.47814984035826E-2</v>
      </c>
      <c r="O12051">
        <v>2.52</v>
      </c>
      <c r="P12051">
        <v>2.3751000000000002</v>
      </c>
      <c r="Q12051">
        <v>0</v>
      </c>
      <c r="R12051">
        <v>0</v>
      </c>
      <c r="S12051">
        <v>0</v>
      </c>
      <c r="T12051" s="23">
        <f t="shared" si="188"/>
        <v>0</v>
      </c>
      <c r="U12051" s="25">
        <v>44860.801865706002</v>
      </c>
    </row>
    <row r="12052" spans="1:21" x14ac:dyDescent="0.25">
      <c r="A12052" t="s">
        <v>42</v>
      </c>
      <c r="B12052" t="s">
        <v>250</v>
      </c>
      <c r="C12052" t="s">
        <v>468</v>
      </c>
      <c r="D12052" t="s">
        <v>370</v>
      </c>
      <c r="E12052" t="s">
        <v>424</v>
      </c>
      <c r="F12052" t="s">
        <v>368</v>
      </c>
      <c r="G12052" t="s">
        <v>18</v>
      </c>
      <c r="H12052" t="s">
        <v>363</v>
      </c>
      <c r="I12052" t="s">
        <v>364</v>
      </c>
      <c r="J12052">
        <v>2968</v>
      </c>
      <c r="K12052">
        <v>92664.112308048003</v>
      </c>
      <c r="L12052">
        <v>6268925.5025450503</v>
      </c>
      <c r="N12052">
        <v>1.47814984035826E-2</v>
      </c>
      <c r="O12052">
        <v>2.52</v>
      </c>
      <c r="P12052">
        <v>2.3751000000000002</v>
      </c>
      <c r="Q12052">
        <v>43</v>
      </c>
      <c r="R12052">
        <v>102.13</v>
      </c>
      <c r="S12052">
        <v>0</v>
      </c>
      <c r="T12052" s="23">
        <f t="shared" si="188"/>
        <v>102.13</v>
      </c>
      <c r="U12052" s="25">
        <v>44860.801865706002</v>
      </c>
    </row>
    <row r="12053" spans="1:21" x14ac:dyDescent="0.25">
      <c r="A12053" t="s">
        <v>42</v>
      </c>
      <c r="B12053" t="s">
        <v>250</v>
      </c>
      <c r="C12053" t="s">
        <v>468</v>
      </c>
      <c r="D12053" t="s">
        <v>379</v>
      </c>
      <c r="E12053" t="s">
        <v>424</v>
      </c>
      <c r="F12053" t="s">
        <v>368</v>
      </c>
      <c r="G12053" t="s">
        <v>18</v>
      </c>
      <c r="H12053" t="s">
        <v>363</v>
      </c>
      <c r="I12053" t="s">
        <v>364</v>
      </c>
      <c r="J12053">
        <v>0</v>
      </c>
      <c r="K12053">
        <v>92664.112308048003</v>
      </c>
      <c r="L12053">
        <v>6268925.5025450503</v>
      </c>
      <c r="N12053">
        <v>1.47814984035826E-2</v>
      </c>
      <c r="O12053">
        <v>2.52</v>
      </c>
      <c r="P12053">
        <v>2.3751000000000002</v>
      </c>
      <c r="Q12053">
        <v>0</v>
      </c>
      <c r="R12053">
        <v>0</v>
      </c>
      <c r="S12053">
        <v>0</v>
      </c>
      <c r="T12053" s="23">
        <f t="shared" si="188"/>
        <v>0</v>
      </c>
      <c r="U12053" s="25">
        <v>44860.801865706002</v>
      </c>
    </row>
    <row r="12054" spans="1:21" x14ac:dyDescent="0.25">
      <c r="A12054" t="s">
        <v>42</v>
      </c>
      <c r="B12054" t="s">
        <v>250</v>
      </c>
      <c r="C12054" t="s">
        <v>468</v>
      </c>
      <c r="D12054" t="s">
        <v>385</v>
      </c>
      <c r="E12054" t="s">
        <v>424</v>
      </c>
      <c r="F12054" t="s">
        <v>368</v>
      </c>
      <c r="G12054" t="s">
        <v>18</v>
      </c>
      <c r="H12054" t="s">
        <v>363</v>
      </c>
      <c r="I12054" t="s">
        <v>364</v>
      </c>
      <c r="J12054">
        <v>18000</v>
      </c>
      <c r="K12054">
        <v>92664.112308048003</v>
      </c>
      <c r="L12054">
        <v>6268925.5025450503</v>
      </c>
      <c r="N12054">
        <v>1.47814984035826E-2</v>
      </c>
      <c r="O12054">
        <v>2.52</v>
      </c>
      <c r="P12054">
        <v>2.3751000000000002</v>
      </c>
      <c r="Q12054">
        <v>266</v>
      </c>
      <c r="R12054">
        <v>631.78</v>
      </c>
      <c r="S12054">
        <v>0</v>
      </c>
      <c r="T12054" s="23">
        <f t="shared" si="188"/>
        <v>631.78</v>
      </c>
      <c r="U12054" s="25">
        <v>44860.801865706002</v>
      </c>
    </row>
    <row r="12055" spans="1:21" x14ac:dyDescent="0.25">
      <c r="A12055" t="s">
        <v>42</v>
      </c>
      <c r="B12055" t="s">
        <v>250</v>
      </c>
      <c r="C12055" t="s">
        <v>468</v>
      </c>
      <c r="D12055" t="s">
        <v>376</v>
      </c>
      <c r="E12055" t="s">
        <v>424</v>
      </c>
      <c r="F12055" t="s">
        <v>368</v>
      </c>
      <c r="G12055" t="s">
        <v>18</v>
      </c>
      <c r="H12055" t="s">
        <v>363</v>
      </c>
      <c r="I12055" t="s">
        <v>364</v>
      </c>
      <c r="J12055">
        <v>0</v>
      </c>
      <c r="K12055">
        <v>92664.112308048003</v>
      </c>
      <c r="L12055">
        <v>6268925.5025450503</v>
      </c>
      <c r="N12055">
        <v>1.47814984035826E-2</v>
      </c>
      <c r="O12055">
        <v>2.52</v>
      </c>
      <c r="P12055">
        <v>2.3751000000000002</v>
      </c>
      <c r="Q12055">
        <v>0</v>
      </c>
      <c r="R12055">
        <v>0</v>
      </c>
      <c r="S12055">
        <v>0</v>
      </c>
      <c r="T12055" s="23">
        <f t="shared" si="188"/>
        <v>0</v>
      </c>
      <c r="U12055" s="25">
        <v>44860.801865706002</v>
      </c>
    </row>
    <row r="12056" spans="1:21" x14ac:dyDescent="0.25">
      <c r="A12056" t="s">
        <v>42</v>
      </c>
      <c r="B12056" t="s">
        <v>250</v>
      </c>
      <c r="C12056" t="s">
        <v>468</v>
      </c>
      <c r="D12056" t="s">
        <v>382</v>
      </c>
      <c r="E12056" t="s">
        <v>424</v>
      </c>
      <c r="F12056" t="s">
        <v>368</v>
      </c>
      <c r="G12056" t="s">
        <v>18</v>
      </c>
      <c r="H12056" t="s">
        <v>363</v>
      </c>
      <c r="I12056" t="s">
        <v>364</v>
      </c>
      <c r="J12056">
        <v>3324</v>
      </c>
      <c r="K12056">
        <v>92664.112308048003</v>
      </c>
      <c r="L12056">
        <v>6268925.5025450503</v>
      </c>
      <c r="N12056">
        <v>1.47814984035826E-2</v>
      </c>
      <c r="O12056">
        <v>2.52</v>
      </c>
      <c r="P12056">
        <v>2.3751000000000002</v>
      </c>
      <c r="Q12056">
        <v>49</v>
      </c>
      <c r="R12056">
        <v>116.38</v>
      </c>
      <c r="S12056">
        <v>0</v>
      </c>
      <c r="T12056" s="23">
        <f t="shared" si="188"/>
        <v>116.38</v>
      </c>
      <c r="U12056" s="25">
        <v>44860.801865706002</v>
      </c>
    </row>
    <row r="12057" spans="1:21" x14ac:dyDescent="0.25">
      <c r="A12057" t="s">
        <v>42</v>
      </c>
      <c r="B12057" t="s">
        <v>250</v>
      </c>
      <c r="C12057" t="s">
        <v>468</v>
      </c>
      <c r="D12057" t="s">
        <v>374</v>
      </c>
      <c r="E12057" t="s">
        <v>424</v>
      </c>
      <c r="F12057" t="s">
        <v>368</v>
      </c>
      <c r="G12057" t="s">
        <v>18</v>
      </c>
      <c r="H12057" t="s">
        <v>363</v>
      </c>
      <c r="I12057" t="s">
        <v>364</v>
      </c>
      <c r="J12057">
        <v>11</v>
      </c>
      <c r="K12057">
        <v>92664.112308048003</v>
      </c>
      <c r="L12057">
        <v>6268925.5025450503</v>
      </c>
      <c r="N12057">
        <v>1.47814984035826E-2</v>
      </c>
      <c r="O12057">
        <v>2.52</v>
      </c>
      <c r="P12057">
        <v>2.3751000000000002</v>
      </c>
      <c r="Q12057">
        <v>0</v>
      </c>
      <c r="R12057">
        <v>0</v>
      </c>
      <c r="S12057">
        <v>0</v>
      </c>
      <c r="T12057" s="23">
        <f t="shared" si="188"/>
        <v>0</v>
      </c>
      <c r="U12057" s="25">
        <v>44860.801865706002</v>
      </c>
    </row>
    <row r="12058" spans="1:21" x14ac:dyDescent="0.25">
      <c r="A12058" t="s">
        <v>42</v>
      </c>
      <c r="B12058" t="s">
        <v>250</v>
      </c>
      <c r="C12058" t="s">
        <v>468</v>
      </c>
      <c r="D12058" t="s">
        <v>381</v>
      </c>
      <c r="E12058" t="s">
        <v>424</v>
      </c>
      <c r="F12058" t="s">
        <v>368</v>
      </c>
      <c r="G12058" t="s">
        <v>18</v>
      </c>
      <c r="H12058" t="s">
        <v>363</v>
      </c>
      <c r="I12058" t="s">
        <v>364</v>
      </c>
      <c r="J12058">
        <v>123</v>
      </c>
      <c r="K12058">
        <v>92664.112308048003</v>
      </c>
      <c r="L12058">
        <v>6268925.5025450503</v>
      </c>
      <c r="N12058">
        <v>1.47814984035826E-2</v>
      </c>
      <c r="O12058">
        <v>2.52</v>
      </c>
      <c r="P12058">
        <v>2.3751000000000002</v>
      </c>
      <c r="Q12058">
        <v>1</v>
      </c>
      <c r="R12058">
        <v>2.38</v>
      </c>
      <c r="S12058">
        <v>0</v>
      </c>
      <c r="T12058" s="23">
        <f t="shared" si="188"/>
        <v>2.38</v>
      </c>
      <c r="U12058" s="25">
        <v>44860.801865706002</v>
      </c>
    </row>
    <row r="12059" spans="1:21" x14ac:dyDescent="0.25">
      <c r="A12059" t="s">
        <v>42</v>
      </c>
      <c r="B12059" t="s">
        <v>250</v>
      </c>
      <c r="C12059" t="s">
        <v>468</v>
      </c>
      <c r="D12059" t="s">
        <v>378</v>
      </c>
      <c r="E12059" t="s">
        <v>424</v>
      </c>
      <c r="F12059" t="s">
        <v>368</v>
      </c>
      <c r="G12059" t="s">
        <v>18</v>
      </c>
      <c r="H12059" t="s">
        <v>363</v>
      </c>
      <c r="I12059" t="s">
        <v>364</v>
      </c>
      <c r="J12059">
        <v>4</v>
      </c>
      <c r="K12059">
        <v>92664.112308048003</v>
      </c>
      <c r="L12059">
        <v>6268925.5025450503</v>
      </c>
      <c r="N12059">
        <v>1.47814984035826E-2</v>
      </c>
      <c r="O12059">
        <v>2.52</v>
      </c>
      <c r="P12059">
        <v>2.3751000000000002</v>
      </c>
      <c r="Q12059">
        <v>0</v>
      </c>
      <c r="R12059">
        <v>0</v>
      </c>
      <c r="S12059">
        <v>0</v>
      </c>
      <c r="T12059" s="23">
        <f t="shared" si="188"/>
        <v>0</v>
      </c>
      <c r="U12059" s="25">
        <v>44860.801865706002</v>
      </c>
    </row>
    <row r="12060" spans="1:21" x14ac:dyDescent="0.25">
      <c r="A12060" t="s">
        <v>42</v>
      </c>
      <c r="B12060" t="s">
        <v>250</v>
      </c>
      <c r="C12060" t="s">
        <v>468</v>
      </c>
      <c r="D12060" t="s">
        <v>371</v>
      </c>
      <c r="E12060" t="s">
        <v>424</v>
      </c>
      <c r="F12060" t="s">
        <v>368</v>
      </c>
      <c r="G12060" t="s">
        <v>18</v>
      </c>
      <c r="H12060" t="s">
        <v>363</v>
      </c>
      <c r="I12060" t="s">
        <v>364</v>
      </c>
      <c r="J12060">
        <v>0</v>
      </c>
      <c r="K12060">
        <v>92664.112308048003</v>
      </c>
      <c r="L12060">
        <v>6268925.5025450503</v>
      </c>
      <c r="N12060">
        <v>1.47814984035826E-2</v>
      </c>
      <c r="O12060">
        <v>2.52</v>
      </c>
      <c r="P12060">
        <v>2.3751000000000002</v>
      </c>
      <c r="Q12060">
        <v>0</v>
      </c>
      <c r="R12060">
        <v>0</v>
      </c>
      <c r="S12060">
        <v>0</v>
      </c>
      <c r="T12060" s="23">
        <f t="shared" si="188"/>
        <v>0</v>
      </c>
      <c r="U12060" s="25">
        <v>44860.801865706002</v>
      </c>
    </row>
    <row r="12061" spans="1:21" x14ac:dyDescent="0.25">
      <c r="A12061" t="s">
        <v>42</v>
      </c>
      <c r="B12061" t="s">
        <v>250</v>
      </c>
      <c r="C12061" t="s">
        <v>468</v>
      </c>
      <c r="D12061" t="s">
        <v>366</v>
      </c>
      <c r="E12061" t="s">
        <v>424</v>
      </c>
      <c r="F12061" t="s">
        <v>368</v>
      </c>
      <c r="G12061" t="s">
        <v>18</v>
      </c>
      <c r="H12061" t="s">
        <v>363</v>
      </c>
      <c r="I12061" t="s">
        <v>364</v>
      </c>
      <c r="J12061">
        <v>12667</v>
      </c>
      <c r="K12061">
        <v>92664.112308048003</v>
      </c>
      <c r="L12061">
        <v>6268925.5025450503</v>
      </c>
      <c r="N12061">
        <v>1.47814984035826E-2</v>
      </c>
      <c r="O12061">
        <v>2.52</v>
      </c>
      <c r="P12061">
        <v>2.3751000000000002</v>
      </c>
      <c r="Q12061">
        <v>187</v>
      </c>
      <c r="R12061">
        <v>444.14</v>
      </c>
      <c r="S12061">
        <v>0</v>
      </c>
      <c r="T12061" s="23">
        <f t="shared" si="188"/>
        <v>444.14</v>
      </c>
      <c r="U12061" s="25">
        <v>44860.801865706002</v>
      </c>
    </row>
    <row r="12062" spans="1:21" x14ac:dyDescent="0.25">
      <c r="A12062" t="s">
        <v>42</v>
      </c>
      <c r="B12062" t="s">
        <v>250</v>
      </c>
      <c r="C12062" t="s">
        <v>468</v>
      </c>
      <c r="D12062" t="s">
        <v>380</v>
      </c>
      <c r="E12062" t="s">
        <v>424</v>
      </c>
      <c r="F12062" t="s">
        <v>368</v>
      </c>
      <c r="G12062" t="s">
        <v>18</v>
      </c>
      <c r="H12062" t="s">
        <v>363</v>
      </c>
      <c r="I12062" t="s">
        <v>364</v>
      </c>
      <c r="J12062">
        <v>0</v>
      </c>
      <c r="K12062">
        <v>92664.112308048003</v>
      </c>
      <c r="L12062">
        <v>6268925.5025450503</v>
      </c>
      <c r="N12062">
        <v>1.47814984035826E-2</v>
      </c>
      <c r="O12062">
        <v>2.52</v>
      </c>
      <c r="P12062">
        <v>2.3751000000000002</v>
      </c>
      <c r="Q12062">
        <v>0</v>
      </c>
      <c r="R12062">
        <v>0</v>
      </c>
      <c r="S12062">
        <v>0</v>
      </c>
      <c r="T12062" s="23">
        <f t="shared" si="188"/>
        <v>0</v>
      </c>
      <c r="U12062" s="25">
        <v>44860.801865706002</v>
      </c>
    </row>
    <row r="12063" spans="1:21" x14ac:dyDescent="0.25">
      <c r="A12063" t="s">
        <v>42</v>
      </c>
      <c r="B12063" t="s">
        <v>250</v>
      </c>
      <c r="C12063" t="s">
        <v>468</v>
      </c>
      <c r="D12063" t="s">
        <v>372</v>
      </c>
      <c r="E12063" t="s">
        <v>424</v>
      </c>
      <c r="F12063" t="s">
        <v>368</v>
      </c>
      <c r="G12063" t="s">
        <v>18</v>
      </c>
      <c r="H12063" t="s">
        <v>363</v>
      </c>
      <c r="I12063" t="s">
        <v>364</v>
      </c>
      <c r="J12063">
        <v>72</v>
      </c>
      <c r="K12063">
        <v>92664.112308048003</v>
      </c>
      <c r="L12063">
        <v>6268925.5025450503</v>
      </c>
      <c r="N12063">
        <v>1.47814984035826E-2</v>
      </c>
      <c r="O12063">
        <v>2.52</v>
      </c>
      <c r="P12063">
        <v>2.3751000000000002</v>
      </c>
      <c r="Q12063">
        <v>1</v>
      </c>
      <c r="R12063">
        <v>2.38</v>
      </c>
      <c r="S12063">
        <v>0</v>
      </c>
      <c r="T12063" s="23">
        <f t="shared" si="188"/>
        <v>2.38</v>
      </c>
      <c r="U12063" s="25">
        <v>44860.801865706002</v>
      </c>
    </row>
    <row r="12064" spans="1:21" x14ac:dyDescent="0.25">
      <c r="A12064" t="s">
        <v>42</v>
      </c>
      <c r="B12064" t="s">
        <v>250</v>
      </c>
      <c r="C12064" t="s">
        <v>468</v>
      </c>
      <c r="D12064" t="s">
        <v>377</v>
      </c>
      <c r="E12064" t="s">
        <v>424</v>
      </c>
      <c r="F12064" t="s">
        <v>368</v>
      </c>
      <c r="G12064" t="s">
        <v>18</v>
      </c>
      <c r="H12064" t="s">
        <v>363</v>
      </c>
      <c r="I12064" t="s">
        <v>364</v>
      </c>
      <c r="J12064">
        <v>2068</v>
      </c>
      <c r="K12064">
        <v>92664.112308048003</v>
      </c>
      <c r="L12064">
        <v>6268925.5025450503</v>
      </c>
      <c r="N12064">
        <v>1.47814984035826E-2</v>
      </c>
      <c r="O12064">
        <v>2.52</v>
      </c>
      <c r="P12064">
        <v>2.3751000000000002</v>
      </c>
      <c r="Q12064">
        <v>30</v>
      </c>
      <c r="R12064">
        <v>71.25</v>
      </c>
      <c r="S12064">
        <v>11.87</v>
      </c>
      <c r="T12064" s="23">
        <f t="shared" si="188"/>
        <v>83.12</v>
      </c>
      <c r="U12064" s="25">
        <v>44860.801865706002</v>
      </c>
    </row>
    <row r="12065" spans="1:21" x14ac:dyDescent="0.25">
      <c r="A12065" t="s">
        <v>43</v>
      </c>
      <c r="B12065" t="s">
        <v>331</v>
      </c>
      <c r="C12065" t="s">
        <v>468</v>
      </c>
      <c r="D12065" t="s">
        <v>384</v>
      </c>
      <c r="E12065" t="s">
        <v>424</v>
      </c>
      <c r="F12065" t="s">
        <v>368</v>
      </c>
      <c r="G12065" t="s">
        <v>18</v>
      </c>
      <c r="H12065" t="s">
        <v>400</v>
      </c>
      <c r="I12065" t="s">
        <v>364</v>
      </c>
      <c r="J12065">
        <v>0</v>
      </c>
      <c r="K12065">
        <v>35969.830764362698</v>
      </c>
      <c r="O12065">
        <v>2.52</v>
      </c>
      <c r="P12065">
        <v>2.3751000000000002</v>
      </c>
      <c r="R12065">
        <v>0</v>
      </c>
      <c r="S12065">
        <v>0</v>
      </c>
      <c r="T12065" s="23">
        <f t="shared" si="188"/>
        <v>0</v>
      </c>
      <c r="U12065" s="25">
        <v>44860.801865706002</v>
      </c>
    </row>
    <row r="12066" spans="1:21" x14ac:dyDescent="0.25">
      <c r="A12066" t="s">
        <v>43</v>
      </c>
      <c r="B12066" t="s">
        <v>331</v>
      </c>
      <c r="C12066" t="s">
        <v>468</v>
      </c>
      <c r="D12066" t="s">
        <v>383</v>
      </c>
      <c r="E12066" t="s">
        <v>424</v>
      </c>
      <c r="F12066" t="s">
        <v>368</v>
      </c>
      <c r="G12066" t="s">
        <v>18</v>
      </c>
      <c r="H12066" t="s">
        <v>400</v>
      </c>
      <c r="I12066" t="s">
        <v>364</v>
      </c>
      <c r="J12066">
        <v>5002</v>
      </c>
      <c r="K12066">
        <v>35969.830764362698</v>
      </c>
      <c r="O12066">
        <v>2.52</v>
      </c>
      <c r="P12066">
        <v>2.3751000000000002</v>
      </c>
      <c r="R12066">
        <v>0</v>
      </c>
      <c r="S12066">
        <v>0</v>
      </c>
      <c r="T12066" s="23">
        <f t="shared" si="188"/>
        <v>0</v>
      </c>
      <c r="U12066" s="25">
        <v>44860.801865706002</v>
      </c>
    </row>
    <row r="12067" spans="1:21" x14ac:dyDescent="0.25">
      <c r="A12067" t="s">
        <v>43</v>
      </c>
      <c r="B12067" t="s">
        <v>331</v>
      </c>
      <c r="C12067" t="s">
        <v>468</v>
      </c>
      <c r="D12067" t="s">
        <v>375</v>
      </c>
      <c r="E12067" t="s">
        <v>424</v>
      </c>
      <c r="F12067" t="s">
        <v>368</v>
      </c>
      <c r="G12067" t="s">
        <v>18</v>
      </c>
      <c r="H12067" t="s">
        <v>400</v>
      </c>
      <c r="I12067" t="s">
        <v>364</v>
      </c>
      <c r="J12067">
        <v>1140</v>
      </c>
      <c r="K12067">
        <v>35969.830764362698</v>
      </c>
      <c r="O12067">
        <v>2.52</v>
      </c>
      <c r="P12067">
        <v>2.3751000000000002</v>
      </c>
      <c r="R12067">
        <v>0</v>
      </c>
      <c r="S12067">
        <v>0</v>
      </c>
      <c r="T12067" s="23">
        <f t="shared" si="188"/>
        <v>0</v>
      </c>
      <c r="U12067" s="25">
        <v>44860.801865706002</v>
      </c>
    </row>
    <row r="12068" spans="1:21" x14ac:dyDescent="0.25">
      <c r="A12068" t="s">
        <v>43</v>
      </c>
      <c r="B12068" t="s">
        <v>331</v>
      </c>
      <c r="C12068" t="s">
        <v>468</v>
      </c>
      <c r="D12068" t="s">
        <v>373</v>
      </c>
      <c r="E12068" t="s">
        <v>424</v>
      </c>
      <c r="F12068" t="s">
        <v>368</v>
      </c>
      <c r="G12068" t="s">
        <v>18</v>
      </c>
      <c r="H12068" t="s">
        <v>400</v>
      </c>
      <c r="I12068" t="s">
        <v>364</v>
      </c>
      <c r="J12068">
        <v>7072</v>
      </c>
      <c r="K12068">
        <v>35969.830764362698</v>
      </c>
      <c r="O12068">
        <v>2.52</v>
      </c>
      <c r="P12068">
        <v>2.3751000000000002</v>
      </c>
      <c r="R12068">
        <v>0</v>
      </c>
      <c r="S12068">
        <v>0</v>
      </c>
      <c r="T12068" s="23">
        <f t="shared" si="188"/>
        <v>0</v>
      </c>
      <c r="U12068" s="25">
        <v>44860.801865706002</v>
      </c>
    </row>
    <row r="12069" spans="1:21" x14ac:dyDescent="0.25">
      <c r="A12069" t="s">
        <v>43</v>
      </c>
      <c r="B12069" t="s">
        <v>331</v>
      </c>
      <c r="C12069" t="s">
        <v>468</v>
      </c>
      <c r="D12069" t="s">
        <v>369</v>
      </c>
      <c r="E12069" t="s">
        <v>424</v>
      </c>
      <c r="F12069" t="s">
        <v>368</v>
      </c>
      <c r="G12069" t="s">
        <v>18</v>
      </c>
      <c r="H12069" t="s">
        <v>400</v>
      </c>
      <c r="I12069" t="s">
        <v>364</v>
      </c>
      <c r="J12069">
        <v>26</v>
      </c>
      <c r="K12069">
        <v>35969.830764362698</v>
      </c>
      <c r="O12069">
        <v>2.52</v>
      </c>
      <c r="P12069">
        <v>2.3751000000000002</v>
      </c>
      <c r="R12069">
        <v>0</v>
      </c>
      <c r="S12069">
        <v>0</v>
      </c>
      <c r="T12069" s="23">
        <f t="shared" si="188"/>
        <v>0</v>
      </c>
      <c r="U12069" s="25">
        <v>44860.801865706002</v>
      </c>
    </row>
    <row r="12070" spans="1:21" x14ac:dyDescent="0.25">
      <c r="A12070" t="s">
        <v>43</v>
      </c>
      <c r="B12070" t="s">
        <v>331</v>
      </c>
      <c r="C12070" t="s">
        <v>468</v>
      </c>
      <c r="D12070" t="s">
        <v>370</v>
      </c>
      <c r="E12070" t="s">
        <v>424</v>
      </c>
      <c r="F12070" t="s">
        <v>368</v>
      </c>
      <c r="G12070" t="s">
        <v>18</v>
      </c>
      <c r="H12070" t="s">
        <v>400</v>
      </c>
      <c r="I12070" t="s">
        <v>364</v>
      </c>
      <c r="J12070">
        <v>2968</v>
      </c>
      <c r="K12070">
        <v>35969.830764362698</v>
      </c>
      <c r="O12070">
        <v>2.52</v>
      </c>
      <c r="P12070">
        <v>2.3751000000000002</v>
      </c>
      <c r="R12070">
        <v>0</v>
      </c>
      <c r="S12070">
        <v>0</v>
      </c>
      <c r="T12070" s="23">
        <f t="shared" si="188"/>
        <v>0</v>
      </c>
      <c r="U12070" s="25">
        <v>44860.801865706002</v>
      </c>
    </row>
    <row r="12071" spans="1:21" x14ac:dyDescent="0.25">
      <c r="A12071" t="s">
        <v>43</v>
      </c>
      <c r="B12071" t="s">
        <v>331</v>
      </c>
      <c r="C12071" t="s">
        <v>468</v>
      </c>
      <c r="D12071" t="s">
        <v>379</v>
      </c>
      <c r="E12071" t="s">
        <v>424</v>
      </c>
      <c r="F12071" t="s">
        <v>368</v>
      </c>
      <c r="G12071" t="s">
        <v>18</v>
      </c>
      <c r="H12071" t="s">
        <v>400</v>
      </c>
      <c r="I12071" t="s">
        <v>364</v>
      </c>
      <c r="J12071">
        <v>0</v>
      </c>
      <c r="K12071">
        <v>35969.830764362698</v>
      </c>
      <c r="O12071">
        <v>2.52</v>
      </c>
      <c r="P12071">
        <v>2.3751000000000002</v>
      </c>
      <c r="R12071">
        <v>0</v>
      </c>
      <c r="S12071">
        <v>0</v>
      </c>
      <c r="T12071" s="23">
        <f t="shared" si="188"/>
        <v>0</v>
      </c>
      <c r="U12071" s="25">
        <v>44860.801865706002</v>
      </c>
    </row>
    <row r="12072" spans="1:21" x14ac:dyDescent="0.25">
      <c r="A12072" t="s">
        <v>43</v>
      </c>
      <c r="B12072" t="s">
        <v>331</v>
      </c>
      <c r="C12072" t="s">
        <v>468</v>
      </c>
      <c r="D12072" t="s">
        <v>385</v>
      </c>
      <c r="E12072" t="s">
        <v>424</v>
      </c>
      <c r="F12072" t="s">
        <v>368</v>
      </c>
      <c r="G12072" t="s">
        <v>18</v>
      </c>
      <c r="H12072" t="s">
        <v>400</v>
      </c>
      <c r="I12072" t="s">
        <v>364</v>
      </c>
      <c r="J12072">
        <v>18000</v>
      </c>
      <c r="K12072">
        <v>35969.830764362698</v>
      </c>
      <c r="O12072">
        <v>2.52</v>
      </c>
      <c r="P12072">
        <v>2.3751000000000002</v>
      </c>
      <c r="R12072">
        <v>0</v>
      </c>
      <c r="S12072">
        <v>0</v>
      </c>
      <c r="T12072" s="23">
        <f t="shared" si="188"/>
        <v>0</v>
      </c>
      <c r="U12072" s="25">
        <v>44860.801865706002</v>
      </c>
    </row>
    <row r="12073" spans="1:21" x14ac:dyDescent="0.25">
      <c r="A12073" t="s">
        <v>43</v>
      </c>
      <c r="B12073" t="s">
        <v>331</v>
      </c>
      <c r="C12073" t="s">
        <v>468</v>
      </c>
      <c r="D12073" t="s">
        <v>376</v>
      </c>
      <c r="E12073" t="s">
        <v>424</v>
      </c>
      <c r="F12073" t="s">
        <v>368</v>
      </c>
      <c r="G12073" t="s">
        <v>18</v>
      </c>
      <c r="H12073" t="s">
        <v>400</v>
      </c>
      <c r="I12073" t="s">
        <v>364</v>
      </c>
      <c r="J12073">
        <v>0</v>
      </c>
      <c r="K12073">
        <v>35969.830764362698</v>
      </c>
      <c r="O12073">
        <v>2.52</v>
      </c>
      <c r="P12073">
        <v>2.3751000000000002</v>
      </c>
      <c r="R12073">
        <v>0</v>
      </c>
      <c r="S12073">
        <v>0</v>
      </c>
      <c r="T12073" s="23">
        <f t="shared" si="188"/>
        <v>0</v>
      </c>
      <c r="U12073" s="25">
        <v>44860.801865706002</v>
      </c>
    </row>
    <row r="12074" spans="1:21" x14ac:dyDescent="0.25">
      <c r="A12074" t="s">
        <v>43</v>
      </c>
      <c r="B12074" t="s">
        <v>331</v>
      </c>
      <c r="C12074" t="s">
        <v>468</v>
      </c>
      <c r="D12074" t="s">
        <v>382</v>
      </c>
      <c r="E12074" t="s">
        <v>424</v>
      </c>
      <c r="F12074" t="s">
        <v>368</v>
      </c>
      <c r="G12074" t="s">
        <v>18</v>
      </c>
      <c r="H12074" t="s">
        <v>400</v>
      </c>
      <c r="I12074" t="s">
        <v>364</v>
      </c>
      <c r="J12074">
        <v>3324</v>
      </c>
      <c r="K12074">
        <v>35969.830764362698</v>
      </c>
      <c r="O12074">
        <v>2.52</v>
      </c>
      <c r="P12074">
        <v>2.3751000000000002</v>
      </c>
      <c r="R12074">
        <v>0</v>
      </c>
      <c r="S12074">
        <v>0</v>
      </c>
      <c r="T12074" s="23">
        <f t="shared" si="188"/>
        <v>0</v>
      </c>
      <c r="U12074" s="25">
        <v>44860.801865706002</v>
      </c>
    </row>
    <row r="12075" spans="1:21" x14ac:dyDescent="0.25">
      <c r="A12075" t="s">
        <v>43</v>
      </c>
      <c r="B12075" t="s">
        <v>331</v>
      </c>
      <c r="C12075" t="s">
        <v>468</v>
      </c>
      <c r="D12075" t="s">
        <v>374</v>
      </c>
      <c r="E12075" t="s">
        <v>424</v>
      </c>
      <c r="F12075" t="s">
        <v>368</v>
      </c>
      <c r="G12075" t="s">
        <v>18</v>
      </c>
      <c r="H12075" t="s">
        <v>400</v>
      </c>
      <c r="I12075" t="s">
        <v>364</v>
      </c>
      <c r="J12075">
        <v>11</v>
      </c>
      <c r="K12075">
        <v>35969.830764362698</v>
      </c>
      <c r="O12075">
        <v>2.52</v>
      </c>
      <c r="P12075">
        <v>2.3751000000000002</v>
      </c>
      <c r="R12075">
        <v>0</v>
      </c>
      <c r="S12075">
        <v>0</v>
      </c>
      <c r="T12075" s="23">
        <f t="shared" si="188"/>
        <v>0</v>
      </c>
      <c r="U12075" s="25">
        <v>44860.801865706002</v>
      </c>
    </row>
    <row r="12076" spans="1:21" x14ac:dyDescent="0.25">
      <c r="A12076" t="s">
        <v>43</v>
      </c>
      <c r="B12076" t="s">
        <v>331</v>
      </c>
      <c r="C12076" t="s">
        <v>468</v>
      </c>
      <c r="D12076" t="s">
        <v>381</v>
      </c>
      <c r="E12076" t="s">
        <v>424</v>
      </c>
      <c r="F12076" t="s">
        <v>368</v>
      </c>
      <c r="G12076" t="s">
        <v>18</v>
      </c>
      <c r="H12076" t="s">
        <v>400</v>
      </c>
      <c r="I12076" t="s">
        <v>364</v>
      </c>
      <c r="J12076">
        <v>123</v>
      </c>
      <c r="K12076">
        <v>35969.830764362698</v>
      </c>
      <c r="O12076">
        <v>2.52</v>
      </c>
      <c r="P12076">
        <v>2.3751000000000002</v>
      </c>
      <c r="R12076">
        <v>0</v>
      </c>
      <c r="S12076">
        <v>0</v>
      </c>
      <c r="T12076" s="23">
        <f t="shared" si="188"/>
        <v>0</v>
      </c>
      <c r="U12076" s="25">
        <v>44860.801865706002</v>
      </c>
    </row>
    <row r="12077" spans="1:21" x14ac:dyDescent="0.25">
      <c r="A12077" t="s">
        <v>43</v>
      </c>
      <c r="B12077" t="s">
        <v>331</v>
      </c>
      <c r="C12077" t="s">
        <v>468</v>
      </c>
      <c r="D12077" t="s">
        <v>378</v>
      </c>
      <c r="E12077" t="s">
        <v>424</v>
      </c>
      <c r="F12077" t="s">
        <v>368</v>
      </c>
      <c r="G12077" t="s">
        <v>18</v>
      </c>
      <c r="H12077" t="s">
        <v>400</v>
      </c>
      <c r="I12077" t="s">
        <v>364</v>
      </c>
      <c r="J12077">
        <v>4</v>
      </c>
      <c r="K12077">
        <v>35969.830764362698</v>
      </c>
      <c r="O12077">
        <v>2.52</v>
      </c>
      <c r="P12077">
        <v>2.3751000000000002</v>
      </c>
      <c r="R12077">
        <v>0</v>
      </c>
      <c r="S12077">
        <v>0</v>
      </c>
      <c r="T12077" s="23">
        <f t="shared" si="188"/>
        <v>0</v>
      </c>
      <c r="U12077" s="25">
        <v>44860.801865706002</v>
      </c>
    </row>
    <row r="12078" spans="1:21" x14ac:dyDescent="0.25">
      <c r="A12078" t="s">
        <v>43</v>
      </c>
      <c r="B12078" t="s">
        <v>331</v>
      </c>
      <c r="C12078" t="s">
        <v>468</v>
      </c>
      <c r="D12078" t="s">
        <v>371</v>
      </c>
      <c r="E12078" t="s">
        <v>424</v>
      </c>
      <c r="F12078" t="s">
        <v>368</v>
      </c>
      <c r="G12078" t="s">
        <v>18</v>
      </c>
      <c r="H12078" t="s">
        <v>400</v>
      </c>
      <c r="I12078" t="s">
        <v>364</v>
      </c>
      <c r="J12078">
        <v>0</v>
      </c>
      <c r="K12078">
        <v>35969.830764362698</v>
      </c>
      <c r="O12078">
        <v>2.52</v>
      </c>
      <c r="P12078">
        <v>2.3751000000000002</v>
      </c>
      <c r="R12078">
        <v>0</v>
      </c>
      <c r="S12078">
        <v>0</v>
      </c>
      <c r="T12078" s="23">
        <f t="shared" si="188"/>
        <v>0</v>
      </c>
      <c r="U12078" s="25">
        <v>44860.801865706002</v>
      </c>
    </row>
    <row r="12079" spans="1:21" x14ac:dyDescent="0.25">
      <c r="A12079" t="s">
        <v>43</v>
      </c>
      <c r="B12079" t="s">
        <v>331</v>
      </c>
      <c r="C12079" t="s">
        <v>468</v>
      </c>
      <c r="D12079" t="s">
        <v>366</v>
      </c>
      <c r="E12079" t="s">
        <v>424</v>
      </c>
      <c r="F12079" t="s">
        <v>368</v>
      </c>
      <c r="G12079" t="s">
        <v>18</v>
      </c>
      <c r="H12079" t="s">
        <v>400</v>
      </c>
      <c r="I12079" t="s">
        <v>364</v>
      </c>
      <c r="J12079">
        <v>12667</v>
      </c>
      <c r="K12079">
        <v>35969.830764362698</v>
      </c>
      <c r="O12079">
        <v>2.52</v>
      </c>
      <c r="P12079">
        <v>2.3751000000000002</v>
      </c>
      <c r="R12079">
        <v>0</v>
      </c>
      <c r="S12079">
        <v>0</v>
      </c>
      <c r="T12079" s="23">
        <f t="shared" si="188"/>
        <v>0</v>
      </c>
      <c r="U12079" s="25">
        <v>44860.801865706002</v>
      </c>
    </row>
    <row r="12080" spans="1:21" x14ac:dyDescent="0.25">
      <c r="A12080" t="s">
        <v>43</v>
      </c>
      <c r="B12080" t="s">
        <v>331</v>
      </c>
      <c r="C12080" t="s">
        <v>468</v>
      </c>
      <c r="D12080" t="s">
        <v>380</v>
      </c>
      <c r="E12080" t="s">
        <v>424</v>
      </c>
      <c r="F12080" t="s">
        <v>368</v>
      </c>
      <c r="G12080" t="s">
        <v>18</v>
      </c>
      <c r="H12080" t="s">
        <v>400</v>
      </c>
      <c r="I12080" t="s">
        <v>364</v>
      </c>
      <c r="J12080">
        <v>0</v>
      </c>
      <c r="K12080">
        <v>35969.830764362698</v>
      </c>
      <c r="O12080">
        <v>2.52</v>
      </c>
      <c r="P12080">
        <v>2.3751000000000002</v>
      </c>
      <c r="R12080">
        <v>0</v>
      </c>
      <c r="S12080">
        <v>0</v>
      </c>
      <c r="T12080" s="23">
        <f t="shared" si="188"/>
        <v>0</v>
      </c>
      <c r="U12080" s="25">
        <v>44860.801865706002</v>
      </c>
    </row>
    <row r="12081" spans="1:21" x14ac:dyDescent="0.25">
      <c r="A12081" t="s">
        <v>43</v>
      </c>
      <c r="B12081" t="s">
        <v>331</v>
      </c>
      <c r="C12081" t="s">
        <v>468</v>
      </c>
      <c r="D12081" t="s">
        <v>372</v>
      </c>
      <c r="E12081" t="s">
        <v>424</v>
      </c>
      <c r="F12081" t="s">
        <v>368</v>
      </c>
      <c r="G12081" t="s">
        <v>18</v>
      </c>
      <c r="H12081" t="s">
        <v>400</v>
      </c>
      <c r="I12081" t="s">
        <v>364</v>
      </c>
      <c r="J12081">
        <v>72</v>
      </c>
      <c r="K12081">
        <v>35969.830764362698</v>
      </c>
      <c r="O12081">
        <v>2.52</v>
      </c>
      <c r="P12081">
        <v>2.3751000000000002</v>
      </c>
      <c r="R12081">
        <v>0</v>
      </c>
      <c r="S12081">
        <v>0</v>
      </c>
      <c r="T12081" s="23">
        <f t="shared" si="188"/>
        <v>0</v>
      </c>
      <c r="U12081" s="25">
        <v>44860.801865706002</v>
      </c>
    </row>
    <row r="12082" spans="1:21" x14ac:dyDescent="0.25">
      <c r="A12082" t="s">
        <v>43</v>
      </c>
      <c r="B12082" t="s">
        <v>331</v>
      </c>
      <c r="C12082" t="s">
        <v>468</v>
      </c>
      <c r="D12082" t="s">
        <v>377</v>
      </c>
      <c r="E12082" t="s">
        <v>424</v>
      </c>
      <c r="F12082" t="s">
        <v>368</v>
      </c>
      <c r="G12082" t="s">
        <v>18</v>
      </c>
      <c r="H12082" t="s">
        <v>400</v>
      </c>
      <c r="I12082" t="s">
        <v>364</v>
      </c>
      <c r="J12082">
        <v>2068</v>
      </c>
      <c r="K12082">
        <v>35969.830764362698</v>
      </c>
      <c r="O12082">
        <v>2.52</v>
      </c>
      <c r="P12082">
        <v>2.3751000000000002</v>
      </c>
      <c r="R12082">
        <v>0</v>
      </c>
      <c r="S12082">
        <v>0</v>
      </c>
      <c r="T12082" s="23">
        <f t="shared" si="188"/>
        <v>0</v>
      </c>
      <c r="U12082" s="25">
        <v>44860.801865706002</v>
      </c>
    </row>
    <row r="12083" spans="1:21" x14ac:dyDescent="0.25">
      <c r="A12083" t="s">
        <v>48</v>
      </c>
      <c r="B12083" t="s">
        <v>313</v>
      </c>
      <c r="C12083" t="s">
        <v>468</v>
      </c>
      <c r="D12083" t="s">
        <v>384</v>
      </c>
      <c r="E12083" t="s">
        <v>424</v>
      </c>
      <c r="F12083" t="s">
        <v>368</v>
      </c>
      <c r="G12083" t="s">
        <v>18</v>
      </c>
      <c r="H12083" t="s">
        <v>363</v>
      </c>
      <c r="I12083" t="s">
        <v>364</v>
      </c>
      <c r="J12083">
        <v>0</v>
      </c>
      <c r="K12083">
        <v>149772.135069496</v>
      </c>
      <c r="L12083">
        <v>6268925.5025450503</v>
      </c>
      <c r="N12083">
        <v>2.38911971451394E-2</v>
      </c>
      <c r="O12083">
        <v>2.52</v>
      </c>
      <c r="P12083">
        <v>2.3751000000000002</v>
      </c>
      <c r="Q12083">
        <v>0</v>
      </c>
      <c r="R12083">
        <v>0</v>
      </c>
      <c r="S12083">
        <v>0</v>
      </c>
      <c r="T12083" s="23">
        <f t="shared" si="188"/>
        <v>0</v>
      </c>
      <c r="U12083" s="25">
        <v>44860.801865706002</v>
      </c>
    </row>
    <row r="12084" spans="1:21" x14ac:dyDescent="0.25">
      <c r="A12084" t="s">
        <v>48</v>
      </c>
      <c r="B12084" t="s">
        <v>313</v>
      </c>
      <c r="C12084" t="s">
        <v>468</v>
      </c>
      <c r="D12084" t="s">
        <v>383</v>
      </c>
      <c r="E12084" t="s">
        <v>424</v>
      </c>
      <c r="F12084" t="s">
        <v>368</v>
      </c>
      <c r="G12084" t="s">
        <v>18</v>
      </c>
      <c r="H12084" t="s">
        <v>363</v>
      </c>
      <c r="I12084" t="s">
        <v>364</v>
      </c>
      <c r="J12084">
        <v>5002</v>
      </c>
      <c r="K12084">
        <v>149772.135069496</v>
      </c>
      <c r="L12084">
        <v>6268925.5025450503</v>
      </c>
      <c r="N12084">
        <v>2.38911971451394E-2</v>
      </c>
      <c r="O12084">
        <v>2.52</v>
      </c>
      <c r="P12084">
        <v>2.3751000000000002</v>
      </c>
      <c r="Q12084">
        <v>119</v>
      </c>
      <c r="R12084">
        <v>282.64</v>
      </c>
      <c r="S12084">
        <v>7.13</v>
      </c>
      <c r="T12084" s="23">
        <f t="shared" si="188"/>
        <v>289.77</v>
      </c>
      <c r="U12084" s="25">
        <v>44860.801865706002</v>
      </c>
    </row>
    <row r="12085" spans="1:21" x14ac:dyDescent="0.25">
      <c r="A12085" t="s">
        <v>48</v>
      </c>
      <c r="B12085" t="s">
        <v>313</v>
      </c>
      <c r="C12085" t="s">
        <v>468</v>
      </c>
      <c r="D12085" t="s">
        <v>375</v>
      </c>
      <c r="E12085" t="s">
        <v>424</v>
      </c>
      <c r="F12085" t="s">
        <v>368</v>
      </c>
      <c r="G12085" t="s">
        <v>18</v>
      </c>
      <c r="H12085" t="s">
        <v>363</v>
      </c>
      <c r="I12085" t="s">
        <v>364</v>
      </c>
      <c r="J12085">
        <v>1140</v>
      </c>
      <c r="K12085">
        <v>149772.135069496</v>
      </c>
      <c r="L12085">
        <v>6268925.5025450503</v>
      </c>
      <c r="N12085">
        <v>2.38911971451394E-2</v>
      </c>
      <c r="O12085">
        <v>2.52</v>
      </c>
      <c r="P12085">
        <v>2.3751000000000002</v>
      </c>
      <c r="Q12085">
        <v>27</v>
      </c>
      <c r="R12085">
        <v>64.13</v>
      </c>
      <c r="S12085">
        <v>0</v>
      </c>
      <c r="T12085" s="23">
        <f t="shared" si="188"/>
        <v>64.13</v>
      </c>
      <c r="U12085" s="25">
        <v>44860.801865706002</v>
      </c>
    </row>
    <row r="12086" spans="1:21" x14ac:dyDescent="0.25">
      <c r="A12086" t="s">
        <v>48</v>
      </c>
      <c r="B12086" t="s">
        <v>313</v>
      </c>
      <c r="C12086" t="s">
        <v>468</v>
      </c>
      <c r="D12086" t="s">
        <v>373</v>
      </c>
      <c r="E12086" t="s">
        <v>424</v>
      </c>
      <c r="F12086" t="s">
        <v>368</v>
      </c>
      <c r="G12086" t="s">
        <v>18</v>
      </c>
      <c r="H12086" t="s">
        <v>363</v>
      </c>
      <c r="I12086" t="s">
        <v>364</v>
      </c>
      <c r="J12086">
        <v>7072</v>
      </c>
      <c r="K12086">
        <v>149772.135069496</v>
      </c>
      <c r="L12086">
        <v>6268925.5025450503</v>
      </c>
      <c r="N12086">
        <v>2.38911971451394E-2</v>
      </c>
      <c r="O12086">
        <v>2.52</v>
      </c>
      <c r="P12086">
        <v>2.3751000000000002</v>
      </c>
      <c r="Q12086">
        <v>168</v>
      </c>
      <c r="R12086">
        <v>399.02</v>
      </c>
      <c r="S12086">
        <v>0</v>
      </c>
      <c r="T12086" s="23">
        <f t="shared" si="188"/>
        <v>399.02</v>
      </c>
      <c r="U12086" s="25">
        <v>44860.801865706002</v>
      </c>
    </row>
    <row r="12087" spans="1:21" x14ac:dyDescent="0.25">
      <c r="A12087" t="s">
        <v>48</v>
      </c>
      <c r="B12087" t="s">
        <v>313</v>
      </c>
      <c r="C12087" t="s">
        <v>468</v>
      </c>
      <c r="D12087" t="s">
        <v>369</v>
      </c>
      <c r="E12087" t="s">
        <v>424</v>
      </c>
      <c r="F12087" t="s">
        <v>368</v>
      </c>
      <c r="G12087" t="s">
        <v>18</v>
      </c>
      <c r="H12087" t="s">
        <v>363</v>
      </c>
      <c r="I12087" t="s">
        <v>364</v>
      </c>
      <c r="J12087">
        <v>26</v>
      </c>
      <c r="K12087">
        <v>149772.135069496</v>
      </c>
      <c r="L12087">
        <v>6268925.5025450503</v>
      </c>
      <c r="N12087">
        <v>2.38911971451394E-2</v>
      </c>
      <c r="O12087">
        <v>2.52</v>
      </c>
      <c r="P12087">
        <v>2.3751000000000002</v>
      </c>
      <c r="Q12087">
        <v>0</v>
      </c>
      <c r="R12087">
        <v>0</v>
      </c>
      <c r="S12087">
        <v>0</v>
      </c>
      <c r="T12087" s="23">
        <f t="shared" si="188"/>
        <v>0</v>
      </c>
      <c r="U12087" s="25">
        <v>44860.801865706002</v>
      </c>
    </row>
    <row r="12088" spans="1:21" x14ac:dyDescent="0.25">
      <c r="A12088" t="s">
        <v>48</v>
      </c>
      <c r="B12088" t="s">
        <v>313</v>
      </c>
      <c r="C12088" t="s">
        <v>468</v>
      </c>
      <c r="D12088" t="s">
        <v>370</v>
      </c>
      <c r="E12088" t="s">
        <v>424</v>
      </c>
      <c r="F12088" t="s">
        <v>368</v>
      </c>
      <c r="G12088" t="s">
        <v>18</v>
      </c>
      <c r="H12088" t="s">
        <v>363</v>
      </c>
      <c r="I12088" t="s">
        <v>364</v>
      </c>
      <c r="J12088">
        <v>2968</v>
      </c>
      <c r="K12088">
        <v>149772.135069496</v>
      </c>
      <c r="L12088">
        <v>6268925.5025450503</v>
      </c>
      <c r="N12088">
        <v>2.38911971451394E-2</v>
      </c>
      <c r="O12088">
        <v>2.52</v>
      </c>
      <c r="P12088">
        <v>2.3751000000000002</v>
      </c>
      <c r="Q12088">
        <v>70</v>
      </c>
      <c r="R12088">
        <v>166.26</v>
      </c>
      <c r="S12088">
        <v>0</v>
      </c>
      <c r="T12088" s="23">
        <f t="shared" si="188"/>
        <v>166.26</v>
      </c>
      <c r="U12088" s="25">
        <v>44860.801865706002</v>
      </c>
    </row>
    <row r="12089" spans="1:21" x14ac:dyDescent="0.25">
      <c r="A12089" t="s">
        <v>48</v>
      </c>
      <c r="B12089" t="s">
        <v>313</v>
      </c>
      <c r="C12089" t="s">
        <v>468</v>
      </c>
      <c r="D12089" t="s">
        <v>379</v>
      </c>
      <c r="E12089" t="s">
        <v>424</v>
      </c>
      <c r="F12089" t="s">
        <v>368</v>
      </c>
      <c r="G12089" t="s">
        <v>18</v>
      </c>
      <c r="H12089" t="s">
        <v>363</v>
      </c>
      <c r="I12089" t="s">
        <v>364</v>
      </c>
      <c r="J12089">
        <v>0</v>
      </c>
      <c r="K12089">
        <v>149772.135069496</v>
      </c>
      <c r="L12089">
        <v>6268925.5025450503</v>
      </c>
      <c r="N12089">
        <v>2.38911971451394E-2</v>
      </c>
      <c r="O12089">
        <v>2.52</v>
      </c>
      <c r="P12089">
        <v>2.3751000000000002</v>
      </c>
      <c r="Q12089">
        <v>0</v>
      </c>
      <c r="R12089">
        <v>0</v>
      </c>
      <c r="S12089">
        <v>0</v>
      </c>
      <c r="T12089" s="23">
        <f t="shared" si="188"/>
        <v>0</v>
      </c>
      <c r="U12089" s="25">
        <v>44860.801865706002</v>
      </c>
    </row>
    <row r="12090" spans="1:21" x14ac:dyDescent="0.25">
      <c r="A12090" t="s">
        <v>48</v>
      </c>
      <c r="B12090" t="s">
        <v>313</v>
      </c>
      <c r="C12090" t="s">
        <v>468</v>
      </c>
      <c r="D12090" t="s">
        <v>385</v>
      </c>
      <c r="E12090" t="s">
        <v>424</v>
      </c>
      <c r="F12090" t="s">
        <v>368</v>
      </c>
      <c r="G12090" t="s">
        <v>18</v>
      </c>
      <c r="H12090" t="s">
        <v>363</v>
      </c>
      <c r="I12090" t="s">
        <v>364</v>
      </c>
      <c r="J12090">
        <v>18000</v>
      </c>
      <c r="K12090">
        <v>149772.135069496</v>
      </c>
      <c r="L12090">
        <v>6268925.5025450503</v>
      </c>
      <c r="N12090">
        <v>2.38911971451394E-2</v>
      </c>
      <c r="O12090">
        <v>2.52</v>
      </c>
      <c r="P12090">
        <v>2.3751000000000002</v>
      </c>
      <c r="Q12090">
        <v>430</v>
      </c>
      <c r="R12090">
        <v>1021.29</v>
      </c>
      <c r="S12090">
        <v>0</v>
      </c>
      <c r="T12090" s="23">
        <f t="shared" si="188"/>
        <v>1021.29</v>
      </c>
      <c r="U12090" s="25">
        <v>44860.801865706002</v>
      </c>
    </row>
    <row r="12091" spans="1:21" x14ac:dyDescent="0.25">
      <c r="A12091" t="s">
        <v>48</v>
      </c>
      <c r="B12091" t="s">
        <v>313</v>
      </c>
      <c r="C12091" t="s">
        <v>468</v>
      </c>
      <c r="D12091" t="s">
        <v>376</v>
      </c>
      <c r="E12091" t="s">
        <v>424</v>
      </c>
      <c r="F12091" t="s">
        <v>368</v>
      </c>
      <c r="G12091" t="s">
        <v>18</v>
      </c>
      <c r="H12091" t="s">
        <v>363</v>
      </c>
      <c r="I12091" t="s">
        <v>364</v>
      </c>
      <c r="J12091">
        <v>0</v>
      </c>
      <c r="K12091">
        <v>149772.135069496</v>
      </c>
      <c r="L12091">
        <v>6268925.5025450503</v>
      </c>
      <c r="N12091">
        <v>2.38911971451394E-2</v>
      </c>
      <c r="O12091">
        <v>2.52</v>
      </c>
      <c r="P12091">
        <v>2.3751000000000002</v>
      </c>
      <c r="Q12091">
        <v>0</v>
      </c>
      <c r="R12091">
        <v>0</v>
      </c>
      <c r="S12091">
        <v>0</v>
      </c>
      <c r="T12091" s="23">
        <f t="shared" si="188"/>
        <v>0</v>
      </c>
      <c r="U12091" s="25">
        <v>44860.801865706002</v>
      </c>
    </row>
    <row r="12092" spans="1:21" x14ac:dyDescent="0.25">
      <c r="A12092" t="s">
        <v>48</v>
      </c>
      <c r="B12092" t="s">
        <v>313</v>
      </c>
      <c r="C12092" t="s">
        <v>422</v>
      </c>
      <c r="D12092" t="s">
        <v>425</v>
      </c>
      <c r="E12092" t="s">
        <v>424</v>
      </c>
      <c r="F12092" t="s">
        <v>362</v>
      </c>
      <c r="G12092" t="s">
        <v>18</v>
      </c>
      <c r="H12092" t="s">
        <v>363</v>
      </c>
      <c r="I12092" t="s">
        <v>364</v>
      </c>
      <c r="J12092">
        <v>0</v>
      </c>
      <c r="K12092">
        <v>149772.135069496</v>
      </c>
      <c r="L12092">
        <v>6268925.5025450401</v>
      </c>
      <c r="N12092">
        <v>2.38911971451394E-2</v>
      </c>
      <c r="O12092">
        <v>3.43</v>
      </c>
      <c r="P12092">
        <v>3.2242000000000002</v>
      </c>
      <c r="Q12092">
        <v>0</v>
      </c>
      <c r="R12092">
        <v>0</v>
      </c>
      <c r="S12092">
        <v>0</v>
      </c>
      <c r="T12092" s="23">
        <f t="shared" si="188"/>
        <v>0</v>
      </c>
      <c r="U12092" s="25">
        <v>44860.801865706002</v>
      </c>
    </row>
    <row r="12093" spans="1:21" x14ac:dyDescent="0.25">
      <c r="A12093" t="s">
        <v>48</v>
      </c>
      <c r="B12093" t="s">
        <v>313</v>
      </c>
      <c r="C12093" t="s">
        <v>422</v>
      </c>
      <c r="D12093" t="s">
        <v>430</v>
      </c>
      <c r="E12093" t="s">
        <v>424</v>
      </c>
      <c r="F12093" t="s">
        <v>362</v>
      </c>
      <c r="G12093" t="s">
        <v>18</v>
      </c>
      <c r="H12093" t="s">
        <v>363</v>
      </c>
      <c r="I12093" t="s">
        <v>364</v>
      </c>
      <c r="J12093">
        <v>4299</v>
      </c>
      <c r="K12093">
        <v>149772.135069496</v>
      </c>
      <c r="L12093">
        <v>6268925.5025450401</v>
      </c>
      <c r="N12093">
        <v>2.38911971451394E-2</v>
      </c>
      <c r="O12093">
        <v>3.43</v>
      </c>
      <c r="P12093">
        <v>3.2242000000000002</v>
      </c>
      <c r="Q12093">
        <v>102</v>
      </c>
      <c r="R12093">
        <v>328.87</v>
      </c>
      <c r="S12093">
        <v>-3.22</v>
      </c>
      <c r="T12093" s="23">
        <f t="shared" si="188"/>
        <v>325.64999999999998</v>
      </c>
      <c r="U12093" s="25">
        <v>44860.801865706002</v>
      </c>
    </row>
    <row r="12094" spans="1:21" x14ac:dyDescent="0.25">
      <c r="A12094" t="s">
        <v>48</v>
      </c>
      <c r="B12094" t="s">
        <v>313</v>
      </c>
      <c r="C12094" t="s">
        <v>422</v>
      </c>
      <c r="D12094" t="s">
        <v>427</v>
      </c>
      <c r="E12094" t="s">
        <v>424</v>
      </c>
      <c r="F12094" t="s">
        <v>362</v>
      </c>
      <c r="G12094" t="s">
        <v>18</v>
      </c>
      <c r="H12094" t="s">
        <v>363</v>
      </c>
      <c r="I12094" t="s">
        <v>364</v>
      </c>
      <c r="J12094">
        <v>131</v>
      </c>
      <c r="K12094">
        <v>149772.135069496</v>
      </c>
      <c r="L12094">
        <v>6268925.5025450401</v>
      </c>
      <c r="N12094">
        <v>2.38911971451394E-2</v>
      </c>
      <c r="O12094">
        <v>3.43</v>
      </c>
      <c r="P12094">
        <v>3.2242000000000002</v>
      </c>
      <c r="Q12094">
        <v>3</v>
      </c>
      <c r="R12094">
        <v>9.67</v>
      </c>
      <c r="S12094">
        <v>0</v>
      </c>
      <c r="T12094" s="23">
        <f t="shared" si="188"/>
        <v>9.67</v>
      </c>
      <c r="U12094" s="25">
        <v>44860.801865706002</v>
      </c>
    </row>
    <row r="12095" spans="1:21" x14ac:dyDescent="0.25">
      <c r="A12095" t="s">
        <v>41</v>
      </c>
      <c r="B12095" t="s">
        <v>320</v>
      </c>
      <c r="C12095" t="s">
        <v>422</v>
      </c>
      <c r="D12095" t="s">
        <v>444</v>
      </c>
      <c r="E12095" t="s">
        <v>424</v>
      </c>
      <c r="F12095" t="s">
        <v>362</v>
      </c>
      <c r="G12095" t="s">
        <v>18</v>
      </c>
      <c r="H12095" t="s">
        <v>363</v>
      </c>
      <c r="I12095" t="s">
        <v>364</v>
      </c>
      <c r="J12095">
        <v>340</v>
      </c>
      <c r="K12095">
        <v>60367.194607223297</v>
      </c>
      <c r="L12095">
        <v>6268925.5025450401</v>
      </c>
      <c r="N12095">
        <v>9.6295919584170504E-3</v>
      </c>
      <c r="O12095">
        <v>3.43</v>
      </c>
      <c r="P12095">
        <v>3.2242000000000002</v>
      </c>
      <c r="Q12095">
        <v>3</v>
      </c>
      <c r="R12095">
        <v>9.67</v>
      </c>
      <c r="S12095">
        <v>0</v>
      </c>
      <c r="T12095" s="23">
        <f t="shared" si="188"/>
        <v>9.67</v>
      </c>
      <c r="U12095" s="25">
        <v>44860.801865706002</v>
      </c>
    </row>
    <row r="12096" spans="1:21" x14ac:dyDescent="0.25">
      <c r="A12096" t="s">
        <v>41</v>
      </c>
      <c r="B12096" t="s">
        <v>320</v>
      </c>
      <c r="C12096" t="s">
        <v>422</v>
      </c>
      <c r="D12096" t="s">
        <v>426</v>
      </c>
      <c r="E12096" t="s">
        <v>424</v>
      </c>
      <c r="F12096" t="s">
        <v>362</v>
      </c>
      <c r="G12096" t="s">
        <v>18</v>
      </c>
      <c r="H12096" t="s">
        <v>363</v>
      </c>
      <c r="I12096" t="s">
        <v>364</v>
      </c>
      <c r="J12096">
        <v>2</v>
      </c>
      <c r="K12096">
        <v>60367.194607223297</v>
      </c>
      <c r="L12096">
        <v>6268925.5025450401</v>
      </c>
      <c r="N12096">
        <v>9.6295919584170504E-3</v>
      </c>
      <c r="O12096">
        <v>3.43</v>
      </c>
      <c r="P12096">
        <v>3.2242000000000002</v>
      </c>
      <c r="Q12096">
        <v>0</v>
      </c>
      <c r="R12096">
        <v>0</v>
      </c>
      <c r="S12096">
        <v>0</v>
      </c>
      <c r="T12096" s="23">
        <f t="shared" si="188"/>
        <v>0</v>
      </c>
      <c r="U12096" s="25">
        <v>44860.801865706002</v>
      </c>
    </row>
    <row r="12097" spans="1:21" x14ac:dyDescent="0.25">
      <c r="A12097" t="s">
        <v>41</v>
      </c>
      <c r="B12097" t="s">
        <v>320</v>
      </c>
      <c r="C12097" t="s">
        <v>422</v>
      </c>
      <c r="D12097" t="s">
        <v>445</v>
      </c>
      <c r="E12097" t="s">
        <v>424</v>
      </c>
      <c r="F12097" t="s">
        <v>362</v>
      </c>
      <c r="G12097" t="s">
        <v>18</v>
      </c>
      <c r="H12097" t="s">
        <v>363</v>
      </c>
      <c r="I12097" t="s">
        <v>364</v>
      </c>
      <c r="J12097">
        <v>0</v>
      </c>
      <c r="K12097">
        <v>60367.194607223297</v>
      </c>
      <c r="L12097">
        <v>6268925.5025450401</v>
      </c>
      <c r="N12097">
        <v>9.6295919584170504E-3</v>
      </c>
      <c r="O12097">
        <v>3.43</v>
      </c>
      <c r="P12097">
        <v>3.2242000000000002</v>
      </c>
      <c r="Q12097">
        <v>0</v>
      </c>
      <c r="R12097">
        <v>0</v>
      </c>
      <c r="S12097">
        <v>0</v>
      </c>
      <c r="T12097" s="23">
        <f t="shared" si="188"/>
        <v>0</v>
      </c>
      <c r="U12097" s="25">
        <v>44860.801865706002</v>
      </c>
    </row>
    <row r="12098" spans="1:21" x14ac:dyDescent="0.25">
      <c r="A12098" t="s">
        <v>41</v>
      </c>
      <c r="B12098" t="s">
        <v>320</v>
      </c>
      <c r="C12098" t="s">
        <v>422</v>
      </c>
      <c r="D12098" t="s">
        <v>360</v>
      </c>
      <c r="E12098" t="s">
        <v>424</v>
      </c>
      <c r="F12098" t="s">
        <v>362</v>
      </c>
      <c r="G12098" t="s">
        <v>18</v>
      </c>
      <c r="H12098" t="s">
        <v>363</v>
      </c>
      <c r="I12098" t="s">
        <v>364</v>
      </c>
      <c r="J12098">
        <v>302</v>
      </c>
      <c r="K12098">
        <v>60367.194607223297</v>
      </c>
      <c r="L12098">
        <v>6268925.5025450401</v>
      </c>
      <c r="N12098">
        <v>9.6295919584170504E-3</v>
      </c>
      <c r="O12098">
        <v>3.43</v>
      </c>
      <c r="P12098">
        <v>3.2242000000000002</v>
      </c>
      <c r="Q12098">
        <v>2</v>
      </c>
      <c r="R12098">
        <v>6.45</v>
      </c>
      <c r="S12098">
        <v>3.22</v>
      </c>
      <c r="T12098" s="23">
        <f t="shared" si="188"/>
        <v>9.67</v>
      </c>
      <c r="U12098" s="25">
        <v>44860.801865706002</v>
      </c>
    </row>
    <row r="12099" spans="1:21" x14ac:dyDescent="0.25">
      <c r="A12099" t="s">
        <v>41</v>
      </c>
      <c r="B12099" t="s">
        <v>320</v>
      </c>
      <c r="C12099" t="s">
        <v>422</v>
      </c>
      <c r="D12099" t="s">
        <v>443</v>
      </c>
      <c r="E12099" t="s">
        <v>424</v>
      </c>
      <c r="F12099" t="s">
        <v>362</v>
      </c>
      <c r="G12099" t="s">
        <v>18</v>
      </c>
      <c r="H12099" t="s">
        <v>363</v>
      </c>
      <c r="I12099" t="s">
        <v>364</v>
      </c>
      <c r="J12099">
        <v>168</v>
      </c>
      <c r="K12099">
        <v>60367.194607223297</v>
      </c>
      <c r="L12099">
        <v>6268925.5025450401</v>
      </c>
      <c r="N12099">
        <v>9.6295919584170504E-3</v>
      </c>
      <c r="O12099">
        <v>3.43</v>
      </c>
      <c r="P12099">
        <v>3.2242000000000002</v>
      </c>
      <c r="Q12099">
        <v>1</v>
      </c>
      <c r="R12099">
        <v>3.22</v>
      </c>
      <c r="S12099">
        <v>0</v>
      </c>
      <c r="T12099" s="23">
        <f t="shared" si="188"/>
        <v>3.22</v>
      </c>
      <c r="U12099" s="25">
        <v>44860.801865706002</v>
      </c>
    </row>
    <row r="12100" spans="1:21" x14ac:dyDescent="0.25">
      <c r="A12100" t="s">
        <v>41</v>
      </c>
      <c r="B12100" t="s">
        <v>320</v>
      </c>
      <c r="C12100" t="s">
        <v>422</v>
      </c>
      <c r="D12100" t="s">
        <v>423</v>
      </c>
      <c r="E12100" t="s">
        <v>424</v>
      </c>
      <c r="F12100" t="s">
        <v>362</v>
      </c>
      <c r="G12100" t="s">
        <v>18</v>
      </c>
      <c r="H12100" t="s">
        <v>363</v>
      </c>
      <c r="I12100" t="s">
        <v>364</v>
      </c>
      <c r="J12100">
        <v>0</v>
      </c>
      <c r="K12100">
        <v>60367.194607223297</v>
      </c>
      <c r="L12100">
        <v>6268925.5025450401</v>
      </c>
      <c r="N12100">
        <v>9.6295919584170504E-3</v>
      </c>
      <c r="O12100">
        <v>3.43</v>
      </c>
      <c r="P12100">
        <v>3.2242000000000002</v>
      </c>
      <c r="Q12100">
        <v>0</v>
      </c>
      <c r="R12100">
        <v>0</v>
      </c>
      <c r="S12100">
        <v>0</v>
      </c>
      <c r="T12100" s="23">
        <f t="shared" si="188"/>
        <v>0</v>
      </c>
      <c r="U12100" s="25">
        <v>44860.801865706002</v>
      </c>
    </row>
    <row r="12101" spans="1:21" x14ac:dyDescent="0.25">
      <c r="A12101" t="s">
        <v>41</v>
      </c>
      <c r="B12101" t="s">
        <v>320</v>
      </c>
      <c r="C12101" t="s">
        <v>422</v>
      </c>
      <c r="D12101" t="s">
        <v>425</v>
      </c>
      <c r="E12101" t="s">
        <v>424</v>
      </c>
      <c r="F12101" t="s">
        <v>362</v>
      </c>
      <c r="G12101" t="s">
        <v>18</v>
      </c>
      <c r="H12101" t="s">
        <v>363</v>
      </c>
      <c r="I12101" t="s">
        <v>364</v>
      </c>
      <c r="J12101">
        <v>0</v>
      </c>
      <c r="K12101">
        <v>60367.194607223297</v>
      </c>
      <c r="L12101">
        <v>6268925.5025450401</v>
      </c>
      <c r="N12101">
        <v>9.6295919584170504E-3</v>
      </c>
      <c r="O12101">
        <v>3.43</v>
      </c>
      <c r="P12101">
        <v>3.2242000000000002</v>
      </c>
      <c r="Q12101">
        <v>0</v>
      </c>
      <c r="R12101">
        <v>0</v>
      </c>
      <c r="S12101">
        <v>0</v>
      </c>
      <c r="T12101" s="23">
        <f t="shared" ref="T12101:T12164" si="189">SUM(R12101+S12101)</f>
        <v>0</v>
      </c>
      <c r="U12101" s="25">
        <v>44860.801865706002</v>
      </c>
    </row>
    <row r="12102" spans="1:21" x14ac:dyDescent="0.25">
      <c r="A12102" t="s">
        <v>41</v>
      </c>
      <c r="B12102" t="s">
        <v>320</v>
      </c>
      <c r="C12102" t="s">
        <v>422</v>
      </c>
      <c r="D12102" t="s">
        <v>430</v>
      </c>
      <c r="E12102" t="s">
        <v>424</v>
      </c>
      <c r="F12102" t="s">
        <v>362</v>
      </c>
      <c r="G12102" t="s">
        <v>18</v>
      </c>
      <c r="H12102" t="s">
        <v>363</v>
      </c>
      <c r="I12102" t="s">
        <v>364</v>
      </c>
      <c r="J12102">
        <v>4299</v>
      </c>
      <c r="K12102">
        <v>60367.194607223297</v>
      </c>
      <c r="L12102">
        <v>6268925.5025450401</v>
      </c>
      <c r="N12102">
        <v>9.6295919584170504E-3</v>
      </c>
      <c r="O12102">
        <v>3.43</v>
      </c>
      <c r="P12102">
        <v>3.2242000000000002</v>
      </c>
      <c r="Q12102">
        <v>41</v>
      </c>
      <c r="R12102">
        <v>132.19</v>
      </c>
      <c r="S12102">
        <v>0</v>
      </c>
      <c r="T12102" s="23">
        <f t="shared" si="189"/>
        <v>132.19</v>
      </c>
      <c r="U12102" s="25">
        <v>44860.801865706002</v>
      </c>
    </row>
    <row r="12103" spans="1:21" x14ac:dyDescent="0.25">
      <c r="A12103" t="s">
        <v>41</v>
      </c>
      <c r="B12103" t="s">
        <v>320</v>
      </c>
      <c r="C12103" t="s">
        <v>422</v>
      </c>
      <c r="D12103" t="s">
        <v>427</v>
      </c>
      <c r="E12103" t="s">
        <v>424</v>
      </c>
      <c r="F12103" t="s">
        <v>362</v>
      </c>
      <c r="G12103" t="s">
        <v>18</v>
      </c>
      <c r="H12103" t="s">
        <v>363</v>
      </c>
      <c r="I12103" t="s">
        <v>364</v>
      </c>
      <c r="J12103">
        <v>131</v>
      </c>
      <c r="K12103">
        <v>60367.194607223297</v>
      </c>
      <c r="L12103">
        <v>6268925.5025450401</v>
      </c>
      <c r="N12103">
        <v>9.6295919584170504E-3</v>
      </c>
      <c r="O12103">
        <v>3.43</v>
      </c>
      <c r="P12103">
        <v>3.2242000000000002</v>
      </c>
      <c r="Q12103">
        <v>1</v>
      </c>
      <c r="R12103">
        <v>3.22</v>
      </c>
      <c r="S12103">
        <v>0</v>
      </c>
      <c r="T12103" s="23">
        <f t="shared" si="189"/>
        <v>3.22</v>
      </c>
      <c r="U12103" s="25">
        <v>44860.801865706002</v>
      </c>
    </row>
    <row r="12104" spans="1:21" x14ac:dyDescent="0.25">
      <c r="A12104" t="s">
        <v>19</v>
      </c>
      <c r="B12104" t="s">
        <v>243</v>
      </c>
      <c r="C12104" t="s">
        <v>422</v>
      </c>
      <c r="D12104" t="s">
        <v>444</v>
      </c>
      <c r="E12104" t="s">
        <v>424</v>
      </c>
      <c r="F12104" t="s">
        <v>362</v>
      </c>
      <c r="G12104" t="s">
        <v>18</v>
      </c>
      <c r="H12104" t="s">
        <v>363</v>
      </c>
      <c r="I12104" t="s">
        <v>364</v>
      </c>
      <c r="J12104">
        <v>340</v>
      </c>
      <c r="K12104">
        <v>22735.5469264643</v>
      </c>
      <c r="L12104">
        <v>6268925.5025450401</v>
      </c>
      <c r="N12104">
        <v>3.6267055522089301E-3</v>
      </c>
      <c r="O12104">
        <v>3.43</v>
      </c>
      <c r="P12104">
        <v>3.2242000000000002</v>
      </c>
      <c r="Q12104">
        <v>1</v>
      </c>
      <c r="R12104">
        <v>3.22</v>
      </c>
      <c r="S12104">
        <v>0</v>
      </c>
      <c r="T12104" s="23">
        <f t="shared" si="189"/>
        <v>3.22</v>
      </c>
      <c r="U12104" s="25">
        <v>44860.801865706002</v>
      </c>
    </row>
    <row r="12105" spans="1:21" x14ac:dyDescent="0.25">
      <c r="A12105" t="s">
        <v>19</v>
      </c>
      <c r="B12105" t="s">
        <v>243</v>
      </c>
      <c r="C12105" t="s">
        <v>422</v>
      </c>
      <c r="D12105" t="s">
        <v>426</v>
      </c>
      <c r="E12105" t="s">
        <v>424</v>
      </c>
      <c r="F12105" t="s">
        <v>362</v>
      </c>
      <c r="G12105" t="s">
        <v>18</v>
      </c>
      <c r="H12105" t="s">
        <v>363</v>
      </c>
      <c r="I12105" t="s">
        <v>364</v>
      </c>
      <c r="J12105">
        <v>2</v>
      </c>
      <c r="K12105">
        <v>22735.5469264643</v>
      </c>
      <c r="L12105">
        <v>6268925.5025450401</v>
      </c>
      <c r="N12105">
        <v>3.6267055522089301E-3</v>
      </c>
      <c r="O12105">
        <v>3.43</v>
      </c>
      <c r="P12105">
        <v>3.2242000000000002</v>
      </c>
      <c r="Q12105">
        <v>0</v>
      </c>
      <c r="R12105">
        <v>0</v>
      </c>
      <c r="S12105">
        <v>0</v>
      </c>
      <c r="T12105" s="23">
        <f t="shared" si="189"/>
        <v>0</v>
      </c>
      <c r="U12105" s="25">
        <v>44860.801865706002</v>
      </c>
    </row>
    <row r="12106" spans="1:21" x14ac:dyDescent="0.25">
      <c r="A12106" t="s">
        <v>19</v>
      </c>
      <c r="B12106" t="s">
        <v>243</v>
      </c>
      <c r="C12106" t="s">
        <v>422</v>
      </c>
      <c r="D12106" t="s">
        <v>445</v>
      </c>
      <c r="E12106" t="s">
        <v>424</v>
      </c>
      <c r="F12106" t="s">
        <v>362</v>
      </c>
      <c r="G12106" t="s">
        <v>18</v>
      </c>
      <c r="H12106" t="s">
        <v>363</v>
      </c>
      <c r="I12106" t="s">
        <v>364</v>
      </c>
      <c r="J12106">
        <v>0</v>
      </c>
      <c r="K12106">
        <v>22735.5469264643</v>
      </c>
      <c r="L12106">
        <v>6268925.5025450401</v>
      </c>
      <c r="N12106">
        <v>3.6267055522089301E-3</v>
      </c>
      <c r="O12106">
        <v>3.43</v>
      </c>
      <c r="P12106">
        <v>3.2242000000000002</v>
      </c>
      <c r="Q12106">
        <v>0</v>
      </c>
      <c r="R12106">
        <v>0</v>
      </c>
      <c r="S12106">
        <v>0</v>
      </c>
      <c r="T12106" s="23">
        <f t="shared" si="189"/>
        <v>0</v>
      </c>
      <c r="U12106" s="25">
        <v>44860.801865706002</v>
      </c>
    </row>
    <row r="12107" spans="1:21" x14ac:dyDescent="0.25">
      <c r="A12107" t="s">
        <v>19</v>
      </c>
      <c r="B12107" t="s">
        <v>243</v>
      </c>
      <c r="C12107" t="s">
        <v>422</v>
      </c>
      <c r="D12107" t="s">
        <v>360</v>
      </c>
      <c r="E12107" t="s">
        <v>424</v>
      </c>
      <c r="F12107" t="s">
        <v>362</v>
      </c>
      <c r="G12107" t="s">
        <v>18</v>
      </c>
      <c r="H12107" t="s">
        <v>363</v>
      </c>
      <c r="I12107" t="s">
        <v>364</v>
      </c>
      <c r="J12107">
        <v>302</v>
      </c>
      <c r="K12107">
        <v>22735.5469264643</v>
      </c>
      <c r="L12107">
        <v>6268925.5025450401</v>
      </c>
      <c r="N12107">
        <v>3.6267055522089301E-3</v>
      </c>
      <c r="O12107">
        <v>3.43</v>
      </c>
      <c r="P12107">
        <v>3.2242000000000002</v>
      </c>
      <c r="Q12107">
        <v>1</v>
      </c>
      <c r="R12107">
        <v>3.22</v>
      </c>
      <c r="S12107">
        <v>0</v>
      </c>
      <c r="T12107" s="23">
        <f t="shared" si="189"/>
        <v>3.22</v>
      </c>
      <c r="U12107" s="25">
        <v>44860.801865706002</v>
      </c>
    </row>
    <row r="12108" spans="1:21" x14ac:dyDescent="0.25">
      <c r="A12108" t="s">
        <v>19</v>
      </c>
      <c r="B12108" t="s">
        <v>243</v>
      </c>
      <c r="C12108" t="s">
        <v>422</v>
      </c>
      <c r="D12108" t="s">
        <v>443</v>
      </c>
      <c r="E12108" t="s">
        <v>424</v>
      </c>
      <c r="F12108" t="s">
        <v>362</v>
      </c>
      <c r="G12108" t="s">
        <v>18</v>
      </c>
      <c r="H12108" t="s">
        <v>363</v>
      </c>
      <c r="I12108" t="s">
        <v>364</v>
      </c>
      <c r="J12108">
        <v>168</v>
      </c>
      <c r="K12108">
        <v>22735.5469264643</v>
      </c>
      <c r="L12108">
        <v>6268925.5025450401</v>
      </c>
      <c r="N12108">
        <v>3.6267055522089301E-3</v>
      </c>
      <c r="O12108">
        <v>3.43</v>
      </c>
      <c r="P12108">
        <v>3.2242000000000002</v>
      </c>
      <c r="Q12108">
        <v>0</v>
      </c>
      <c r="R12108">
        <v>0</v>
      </c>
      <c r="S12108">
        <v>0</v>
      </c>
      <c r="T12108" s="23">
        <f t="shared" si="189"/>
        <v>0</v>
      </c>
      <c r="U12108" s="25">
        <v>44860.801865706002</v>
      </c>
    </row>
    <row r="12109" spans="1:21" x14ac:dyDescent="0.25">
      <c r="A12109" t="s">
        <v>19</v>
      </c>
      <c r="B12109" t="s">
        <v>243</v>
      </c>
      <c r="C12109" t="s">
        <v>422</v>
      </c>
      <c r="D12109" t="s">
        <v>423</v>
      </c>
      <c r="E12109" t="s">
        <v>424</v>
      </c>
      <c r="F12109" t="s">
        <v>362</v>
      </c>
      <c r="G12109" t="s">
        <v>18</v>
      </c>
      <c r="H12109" t="s">
        <v>363</v>
      </c>
      <c r="I12109" t="s">
        <v>364</v>
      </c>
      <c r="J12109">
        <v>0</v>
      </c>
      <c r="K12109">
        <v>22735.5469264643</v>
      </c>
      <c r="L12109">
        <v>6268925.5025450401</v>
      </c>
      <c r="N12109">
        <v>3.6267055522089301E-3</v>
      </c>
      <c r="O12109">
        <v>3.43</v>
      </c>
      <c r="P12109">
        <v>3.2242000000000002</v>
      </c>
      <c r="Q12109">
        <v>0</v>
      </c>
      <c r="R12109">
        <v>0</v>
      </c>
      <c r="S12109">
        <v>0</v>
      </c>
      <c r="T12109" s="23">
        <f t="shared" si="189"/>
        <v>0</v>
      </c>
      <c r="U12109" s="25">
        <v>44860.801865706002</v>
      </c>
    </row>
    <row r="12110" spans="1:21" x14ac:dyDescent="0.25">
      <c r="A12110" t="s">
        <v>19</v>
      </c>
      <c r="B12110" t="s">
        <v>243</v>
      </c>
      <c r="C12110" t="s">
        <v>422</v>
      </c>
      <c r="D12110" t="s">
        <v>425</v>
      </c>
      <c r="E12110" t="s">
        <v>424</v>
      </c>
      <c r="F12110" t="s">
        <v>362</v>
      </c>
      <c r="G12110" t="s">
        <v>18</v>
      </c>
      <c r="H12110" t="s">
        <v>363</v>
      </c>
      <c r="I12110" t="s">
        <v>364</v>
      </c>
      <c r="J12110">
        <v>0</v>
      </c>
      <c r="K12110">
        <v>22735.5469264643</v>
      </c>
      <c r="L12110">
        <v>6268925.5025450401</v>
      </c>
      <c r="N12110">
        <v>3.6267055522089301E-3</v>
      </c>
      <c r="O12110">
        <v>3.43</v>
      </c>
      <c r="P12110">
        <v>3.2242000000000002</v>
      </c>
      <c r="Q12110">
        <v>0</v>
      </c>
      <c r="R12110">
        <v>0</v>
      </c>
      <c r="S12110">
        <v>0</v>
      </c>
      <c r="T12110" s="23">
        <f t="shared" si="189"/>
        <v>0</v>
      </c>
      <c r="U12110" s="25">
        <v>44860.801865706002</v>
      </c>
    </row>
    <row r="12111" spans="1:21" x14ac:dyDescent="0.25">
      <c r="A12111" t="s">
        <v>19</v>
      </c>
      <c r="B12111" t="s">
        <v>243</v>
      </c>
      <c r="C12111" t="s">
        <v>422</v>
      </c>
      <c r="D12111" t="s">
        <v>430</v>
      </c>
      <c r="E12111" t="s">
        <v>424</v>
      </c>
      <c r="F12111" t="s">
        <v>362</v>
      </c>
      <c r="G12111" t="s">
        <v>18</v>
      </c>
      <c r="H12111" t="s">
        <v>363</v>
      </c>
      <c r="I12111" t="s">
        <v>364</v>
      </c>
      <c r="J12111">
        <v>4299</v>
      </c>
      <c r="K12111">
        <v>22735.5469264643</v>
      </c>
      <c r="L12111">
        <v>6268925.5025450401</v>
      </c>
      <c r="N12111">
        <v>3.6267055522089301E-3</v>
      </c>
      <c r="O12111">
        <v>3.43</v>
      </c>
      <c r="P12111">
        <v>3.2242000000000002</v>
      </c>
      <c r="Q12111">
        <v>15</v>
      </c>
      <c r="R12111">
        <v>48.36</v>
      </c>
      <c r="S12111">
        <v>0</v>
      </c>
      <c r="T12111" s="23">
        <f t="shared" si="189"/>
        <v>48.36</v>
      </c>
      <c r="U12111" s="25">
        <v>44860.801865706002</v>
      </c>
    </row>
    <row r="12112" spans="1:21" x14ac:dyDescent="0.25">
      <c r="A12112" t="s">
        <v>19</v>
      </c>
      <c r="B12112" t="s">
        <v>243</v>
      </c>
      <c r="C12112" t="s">
        <v>422</v>
      </c>
      <c r="D12112" t="s">
        <v>427</v>
      </c>
      <c r="E12112" t="s">
        <v>424</v>
      </c>
      <c r="F12112" t="s">
        <v>362</v>
      </c>
      <c r="G12112" t="s">
        <v>18</v>
      </c>
      <c r="H12112" t="s">
        <v>363</v>
      </c>
      <c r="I12112" t="s">
        <v>364</v>
      </c>
      <c r="J12112">
        <v>131</v>
      </c>
      <c r="K12112">
        <v>22735.5469264643</v>
      </c>
      <c r="L12112">
        <v>6268925.5025450401</v>
      </c>
      <c r="N12112">
        <v>3.6267055522089301E-3</v>
      </c>
      <c r="O12112">
        <v>3.43</v>
      </c>
      <c r="P12112">
        <v>3.2242000000000002</v>
      </c>
      <c r="Q12112">
        <v>0</v>
      </c>
      <c r="R12112">
        <v>0</v>
      </c>
      <c r="S12112">
        <v>0</v>
      </c>
      <c r="T12112" s="23">
        <f t="shared" si="189"/>
        <v>0</v>
      </c>
      <c r="U12112" s="25">
        <v>44860.801865706002</v>
      </c>
    </row>
    <row r="12113" spans="1:21" x14ac:dyDescent="0.25">
      <c r="A12113" t="s">
        <v>49</v>
      </c>
      <c r="B12113" t="s">
        <v>332</v>
      </c>
      <c r="C12113" t="s">
        <v>422</v>
      </c>
      <c r="D12113" t="s">
        <v>444</v>
      </c>
      <c r="E12113" t="s">
        <v>424</v>
      </c>
      <c r="F12113" t="s">
        <v>362</v>
      </c>
      <c r="G12113" t="s">
        <v>18</v>
      </c>
      <c r="H12113" t="s">
        <v>363</v>
      </c>
      <c r="I12113" t="s">
        <v>364</v>
      </c>
      <c r="J12113">
        <v>340</v>
      </c>
      <c r="K12113">
        <v>4606.0414915951596</v>
      </c>
      <c r="L12113">
        <v>6268925.5025450401</v>
      </c>
      <c r="N12113">
        <v>7.34741781462423E-4</v>
      </c>
      <c r="O12113">
        <v>3.43</v>
      </c>
      <c r="P12113">
        <v>3.2242000000000002</v>
      </c>
      <c r="Q12113">
        <v>0</v>
      </c>
      <c r="R12113">
        <v>0</v>
      </c>
      <c r="S12113">
        <v>0</v>
      </c>
      <c r="T12113" s="23">
        <f t="shared" si="189"/>
        <v>0</v>
      </c>
      <c r="U12113" s="25">
        <v>44860.801865706002</v>
      </c>
    </row>
    <row r="12114" spans="1:21" x14ac:dyDescent="0.25">
      <c r="A12114" t="s">
        <v>49</v>
      </c>
      <c r="B12114" t="s">
        <v>332</v>
      </c>
      <c r="C12114" t="s">
        <v>422</v>
      </c>
      <c r="D12114" t="s">
        <v>426</v>
      </c>
      <c r="E12114" t="s">
        <v>424</v>
      </c>
      <c r="F12114" t="s">
        <v>362</v>
      </c>
      <c r="G12114" t="s">
        <v>18</v>
      </c>
      <c r="H12114" t="s">
        <v>363</v>
      </c>
      <c r="I12114" t="s">
        <v>364</v>
      </c>
      <c r="J12114">
        <v>2</v>
      </c>
      <c r="K12114">
        <v>4606.0414915951596</v>
      </c>
      <c r="L12114">
        <v>6268925.5025450401</v>
      </c>
      <c r="N12114">
        <v>7.34741781462423E-4</v>
      </c>
      <c r="O12114">
        <v>3.43</v>
      </c>
      <c r="P12114">
        <v>3.2242000000000002</v>
      </c>
      <c r="Q12114">
        <v>0</v>
      </c>
      <c r="R12114">
        <v>0</v>
      </c>
      <c r="S12114">
        <v>0</v>
      </c>
      <c r="T12114" s="23">
        <f t="shared" si="189"/>
        <v>0</v>
      </c>
      <c r="U12114" s="25">
        <v>44860.801865706002</v>
      </c>
    </row>
    <row r="12115" spans="1:21" x14ac:dyDescent="0.25">
      <c r="A12115" t="s">
        <v>49</v>
      </c>
      <c r="B12115" t="s">
        <v>332</v>
      </c>
      <c r="C12115" t="s">
        <v>422</v>
      </c>
      <c r="D12115" t="s">
        <v>445</v>
      </c>
      <c r="E12115" t="s">
        <v>424</v>
      </c>
      <c r="F12115" t="s">
        <v>362</v>
      </c>
      <c r="G12115" t="s">
        <v>18</v>
      </c>
      <c r="H12115" t="s">
        <v>363</v>
      </c>
      <c r="I12115" t="s">
        <v>364</v>
      </c>
      <c r="J12115">
        <v>0</v>
      </c>
      <c r="K12115">
        <v>4606.0414915951596</v>
      </c>
      <c r="L12115">
        <v>6268925.5025450401</v>
      </c>
      <c r="N12115">
        <v>7.34741781462423E-4</v>
      </c>
      <c r="O12115">
        <v>3.43</v>
      </c>
      <c r="P12115">
        <v>3.2242000000000002</v>
      </c>
      <c r="Q12115">
        <v>0</v>
      </c>
      <c r="R12115">
        <v>0</v>
      </c>
      <c r="S12115">
        <v>0</v>
      </c>
      <c r="T12115" s="23">
        <f t="shared" si="189"/>
        <v>0</v>
      </c>
      <c r="U12115" s="25">
        <v>44860.801865706002</v>
      </c>
    </row>
    <row r="12116" spans="1:21" x14ac:dyDescent="0.25">
      <c r="A12116" t="s">
        <v>49</v>
      </c>
      <c r="B12116" t="s">
        <v>332</v>
      </c>
      <c r="C12116" t="s">
        <v>422</v>
      </c>
      <c r="D12116" t="s">
        <v>360</v>
      </c>
      <c r="E12116" t="s">
        <v>424</v>
      </c>
      <c r="F12116" t="s">
        <v>362</v>
      </c>
      <c r="G12116" t="s">
        <v>18</v>
      </c>
      <c r="H12116" t="s">
        <v>363</v>
      </c>
      <c r="I12116" t="s">
        <v>364</v>
      </c>
      <c r="J12116">
        <v>302</v>
      </c>
      <c r="K12116">
        <v>4606.0414915951596</v>
      </c>
      <c r="L12116">
        <v>6268925.5025450401</v>
      </c>
      <c r="N12116">
        <v>7.34741781462423E-4</v>
      </c>
      <c r="O12116">
        <v>3.43</v>
      </c>
      <c r="P12116">
        <v>3.2242000000000002</v>
      </c>
      <c r="Q12116">
        <v>0</v>
      </c>
      <c r="R12116">
        <v>0</v>
      </c>
      <c r="S12116">
        <v>0</v>
      </c>
      <c r="T12116" s="23">
        <f t="shared" si="189"/>
        <v>0</v>
      </c>
      <c r="U12116" s="25">
        <v>44860.801865706002</v>
      </c>
    </row>
    <row r="12117" spans="1:21" x14ac:dyDescent="0.25">
      <c r="A12117" t="s">
        <v>49</v>
      </c>
      <c r="B12117" t="s">
        <v>332</v>
      </c>
      <c r="C12117" t="s">
        <v>422</v>
      </c>
      <c r="D12117" t="s">
        <v>443</v>
      </c>
      <c r="E12117" t="s">
        <v>424</v>
      </c>
      <c r="F12117" t="s">
        <v>362</v>
      </c>
      <c r="G12117" t="s">
        <v>18</v>
      </c>
      <c r="H12117" t="s">
        <v>363</v>
      </c>
      <c r="I12117" t="s">
        <v>364</v>
      </c>
      <c r="J12117">
        <v>168</v>
      </c>
      <c r="K12117">
        <v>4606.0414915951596</v>
      </c>
      <c r="L12117">
        <v>6268925.5025450401</v>
      </c>
      <c r="N12117">
        <v>7.34741781462423E-4</v>
      </c>
      <c r="O12117">
        <v>3.43</v>
      </c>
      <c r="P12117">
        <v>3.2242000000000002</v>
      </c>
      <c r="Q12117">
        <v>0</v>
      </c>
      <c r="R12117">
        <v>0</v>
      </c>
      <c r="S12117">
        <v>0</v>
      </c>
      <c r="T12117" s="23">
        <f t="shared" si="189"/>
        <v>0</v>
      </c>
      <c r="U12117" s="25">
        <v>44860.801865706002</v>
      </c>
    </row>
    <row r="12118" spans="1:21" x14ac:dyDescent="0.25">
      <c r="A12118" t="s">
        <v>49</v>
      </c>
      <c r="B12118" t="s">
        <v>332</v>
      </c>
      <c r="C12118" t="s">
        <v>422</v>
      </c>
      <c r="D12118" t="s">
        <v>423</v>
      </c>
      <c r="E12118" t="s">
        <v>424</v>
      </c>
      <c r="F12118" t="s">
        <v>362</v>
      </c>
      <c r="G12118" t="s">
        <v>18</v>
      </c>
      <c r="H12118" t="s">
        <v>363</v>
      </c>
      <c r="I12118" t="s">
        <v>364</v>
      </c>
      <c r="J12118">
        <v>0</v>
      </c>
      <c r="K12118">
        <v>4606.0414915951596</v>
      </c>
      <c r="L12118">
        <v>6268925.5025450401</v>
      </c>
      <c r="N12118">
        <v>7.34741781462423E-4</v>
      </c>
      <c r="O12118">
        <v>3.43</v>
      </c>
      <c r="P12118">
        <v>3.2242000000000002</v>
      </c>
      <c r="Q12118">
        <v>0</v>
      </c>
      <c r="R12118">
        <v>0</v>
      </c>
      <c r="S12118">
        <v>0</v>
      </c>
      <c r="T12118" s="23">
        <f t="shared" si="189"/>
        <v>0</v>
      </c>
      <c r="U12118" s="25">
        <v>44860.801865706002</v>
      </c>
    </row>
    <row r="12119" spans="1:21" x14ac:dyDescent="0.25">
      <c r="A12119" t="s">
        <v>49</v>
      </c>
      <c r="B12119" t="s">
        <v>332</v>
      </c>
      <c r="C12119" t="s">
        <v>422</v>
      </c>
      <c r="D12119" t="s">
        <v>425</v>
      </c>
      <c r="E12119" t="s">
        <v>424</v>
      </c>
      <c r="F12119" t="s">
        <v>362</v>
      </c>
      <c r="G12119" t="s">
        <v>18</v>
      </c>
      <c r="H12119" t="s">
        <v>363</v>
      </c>
      <c r="I12119" t="s">
        <v>364</v>
      </c>
      <c r="J12119">
        <v>0</v>
      </c>
      <c r="K12119">
        <v>4606.0414915951596</v>
      </c>
      <c r="L12119">
        <v>6268925.5025450401</v>
      </c>
      <c r="N12119">
        <v>7.34741781462423E-4</v>
      </c>
      <c r="O12119">
        <v>3.43</v>
      </c>
      <c r="P12119">
        <v>3.2242000000000002</v>
      </c>
      <c r="Q12119">
        <v>0</v>
      </c>
      <c r="R12119">
        <v>0</v>
      </c>
      <c r="S12119">
        <v>0</v>
      </c>
      <c r="T12119" s="23">
        <f t="shared" si="189"/>
        <v>0</v>
      </c>
      <c r="U12119" s="25">
        <v>44860.801865706002</v>
      </c>
    </row>
    <row r="12120" spans="1:21" x14ac:dyDescent="0.25">
      <c r="A12120" t="s">
        <v>49</v>
      </c>
      <c r="B12120" t="s">
        <v>332</v>
      </c>
      <c r="C12120" t="s">
        <v>422</v>
      </c>
      <c r="D12120" t="s">
        <v>430</v>
      </c>
      <c r="E12120" t="s">
        <v>424</v>
      </c>
      <c r="F12120" t="s">
        <v>362</v>
      </c>
      <c r="G12120" t="s">
        <v>18</v>
      </c>
      <c r="H12120" t="s">
        <v>363</v>
      </c>
      <c r="I12120" t="s">
        <v>364</v>
      </c>
      <c r="J12120">
        <v>4299</v>
      </c>
      <c r="K12120">
        <v>4606.0414915951596</v>
      </c>
      <c r="L12120">
        <v>6268925.5025450401</v>
      </c>
      <c r="N12120">
        <v>7.34741781462423E-4</v>
      </c>
      <c r="O12120">
        <v>3.43</v>
      </c>
      <c r="P12120">
        <v>3.2242000000000002</v>
      </c>
      <c r="Q12120">
        <v>3</v>
      </c>
      <c r="R12120">
        <v>9.67</v>
      </c>
      <c r="S12120">
        <v>0</v>
      </c>
      <c r="T12120" s="23">
        <f t="shared" si="189"/>
        <v>9.67</v>
      </c>
      <c r="U12120" s="25">
        <v>44860.801865706002</v>
      </c>
    </row>
    <row r="12121" spans="1:21" x14ac:dyDescent="0.25">
      <c r="A12121" t="s">
        <v>49</v>
      </c>
      <c r="B12121" t="s">
        <v>332</v>
      </c>
      <c r="C12121" t="s">
        <v>422</v>
      </c>
      <c r="D12121" t="s">
        <v>427</v>
      </c>
      <c r="E12121" t="s">
        <v>424</v>
      </c>
      <c r="F12121" t="s">
        <v>362</v>
      </c>
      <c r="G12121" t="s">
        <v>18</v>
      </c>
      <c r="H12121" t="s">
        <v>363</v>
      </c>
      <c r="I12121" t="s">
        <v>364</v>
      </c>
      <c r="J12121">
        <v>131</v>
      </c>
      <c r="K12121">
        <v>4606.0414915951596</v>
      </c>
      <c r="L12121">
        <v>6268925.5025450401</v>
      </c>
      <c r="N12121">
        <v>7.34741781462423E-4</v>
      </c>
      <c r="O12121">
        <v>3.43</v>
      </c>
      <c r="P12121">
        <v>3.2242000000000002</v>
      </c>
      <c r="Q12121">
        <v>0</v>
      </c>
      <c r="R12121">
        <v>0</v>
      </c>
      <c r="S12121">
        <v>0</v>
      </c>
      <c r="T12121" s="23">
        <f t="shared" si="189"/>
        <v>0</v>
      </c>
      <c r="U12121" s="25">
        <v>44860.801865706002</v>
      </c>
    </row>
    <row r="12122" spans="1:21" x14ac:dyDescent="0.25">
      <c r="A12122" t="s">
        <v>126</v>
      </c>
      <c r="B12122" t="s">
        <v>213</v>
      </c>
      <c r="C12122" t="s">
        <v>422</v>
      </c>
      <c r="D12122" t="s">
        <v>444</v>
      </c>
      <c r="E12122" t="s">
        <v>424</v>
      </c>
      <c r="F12122" t="s">
        <v>362</v>
      </c>
      <c r="G12122" t="s">
        <v>18</v>
      </c>
      <c r="H12122" t="s">
        <v>363</v>
      </c>
      <c r="I12122" t="s">
        <v>364</v>
      </c>
      <c r="J12122">
        <v>340</v>
      </c>
      <c r="K12122">
        <v>66650.400381804895</v>
      </c>
      <c r="L12122">
        <v>6268925.5025450401</v>
      </c>
      <c r="N12122">
        <v>1.06318699041401E-2</v>
      </c>
      <c r="O12122">
        <v>3.43</v>
      </c>
      <c r="P12122">
        <v>3.2242000000000002</v>
      </c>
      <c r="Q12122">
        <v>3</v>
      </c>
      <c r="R12122">
        <v>9.67</v>
      </c>
      <c r="S12122">
        <v>0</v>
      </c>
      <c r="T12122" s="23">
        <f t="shared" si="189"/>
        <v>9.67</v>
      </c>
      <c r="U12122" s="25">
        <v>44860.801865706002</v>
      </c>
    </row>
    <row r="12123" spans="1:21" x14ac:dyDescent="0.25">
      <c r="A12123" t="s">
        <v>126</v>
      </c>
      <c r="B12123" t="s">
        <v>213</v>
      </c>
      <c r="C12123" t="s">
        <v>422</v>
      </c>
      <c r="D12123" t="s">
        <v>426</v>
      </c>
      <c r="E12123" t="s">
        <v>424</v>
      </c>
      <c r="F12123" t="s">
        <v>362</v>
      </c>
      <c r="G12123" t="s">
        <v>18</v>
      </c>
      <c r="H12123" t="s">
        <v>363</v>
      </c>
      <c r="I12123" t="s">
        <v>364</v>
      </c>
      <c r="J12123">
        <v>2</v>
      </c>
      <c r="K12123">
        <v>66650.400381804895</v>
      </c>
      <c r="L12123">
        <v>6268925.5025450401</v>
      </c>
      <c r="N12123">
        <v>1.06318699041401E-2</v>
      </c>
      <c r="O12123">
        <v>3.43</v>
      </c>
      <c r="P12123">
        <v>3.2242000000000002</v>
      </c>
      <c r="Q12123">
        <v>0</v>
      </c>
      <c r="R12123">
        <v>0</v>
      </c>
      <c r="S12123">
        <v>0</v>
      </c>
      <c r="T12123" s="23">
        <f t="shared" si="189"/>
        <v>0</v>
      </c>
      <c r="U12123" s="25">
        <v>44860.801865706002</v>
      </c>
    </row>
    <row r="12124" spans="1:21" x14ac:dyDescent="0.25">
      <c r="A12124" t="s">
        <v>126</v>
      </c>
      <c r="B12124" t="s">
        <v>213</v>
      </c>
      <c r="C12124" t="s">
        <v>422</v>
      </c>
      <c r="D12124" t="s">
        <v>445</v>
      </c>
      <c r="E12124" t="s">
        <v>424</v>
      </c>
      <c r="F12124" t="s">
        <v>362</v>
      </c>
      <c r="G12124" t="s">
        <v>18</v>
      </c>
      <c r="H12124" t="s">
        <v>363</v>
      </c>
      <c r="I12124" t="s">
        <v>364</v>
      </c>
      <c r="J12124">
        <v>0</v>
      </c>
      <c r="K12124">
        <v>66650.400381804895</v>
      </c>
      <c r="L12124">
        <v>6268925.5025450401</v>
      </c>
      <c r="N12124">
        <v>1.06318699041401E-2</v>
      </c>
      <c r="O12124">
        <v>3.43</v>
      </c>
      <c r="P12124">
        <v>3.2242000000000002</v>
      </c>
      <c r="Q12124">
        <v>0</v>
      </c>
      <c r="R12124">
        <v>0</v>
      </c>
      <c r="S12124">
        <v>0</v>
      </c>
      <c r="T12124" s="23">
        <f t="shared" si="189"/>
        <v>0</v>
      </c>
      <c r="U12124" s="25">
        <v>44860.801865706002</v>
      </c>
    </row>
    <row r="12125" spans="1:21" x14ac:dyDescent="0.25">
      <c r="A12125" t="s">
        <v>126</v>
      </c>
      <c r="B12125" t="s">
        <v>213</v>
      </c>
      <c r="C12125" t="s">
        <v>422</v>
      </c>
      <c r="D12125" t="s">
        <v>360</v>
      </c>
      <c r="E12125" t="s">
        <v>424</v>
      </c>
      <c r="F12125" t="s">
        <v>362</v>
      </c>
      <c r="G12125" t="s">
        <v>18</v>
      </c>
      <c r="H12125" t="s">
        <v>363</v>
      </c>
      <c r="I12125" t="s">
        <v>364</v>
      </c>
      <c r="J12125">
        <v>302</v>
      </c>
      <c r="K12125">
        <v>66650.400381804895</v>
      </c>
      <c r="L12125">
        <v>6268925.5025450401</v>
      </c>
      <c r="N12125">
        <v>1.06318699041401E-2</v>
      </c>
      <c r="O12125">
        <v>3.43</v>
      </c>
      <c r="P12125">
        <v>3.2242000000000002</v>
      </c>
      <c r="Q12125">
        <v>3</v>
      </c>
      <c r="R12125">
        <v>9.67</v>
      </c>
      <c r="S12125">
        <v>0</v>
      </c>
      <c r="T12125" s="23">
        <f t="shared" si="189"/>
        <v>9.67</v>
      </c>
      <c r="U12125" s="25">
        <v>44860.801865706002</v>
      </c>
    </row>
    <row r="12126" spans="1:21" x14ac:dyDescent="0.25">
      <c r="A12126" t="s">
        <v>126</v>
      </c>
      <c r="B12126" t="s">
        <v>213</v>
      </c>
      <c r="C12126" t="s">
        <v>422</v>
      </c>
      <c r="D12126" t="s">
        <v>443</v>
      </c>
      <c r="E12126" t="s">
        <v>424</v>
      </c>
      <c r="F12126" t="s">
        <v>362</v>
      </c>
      <c r="G12126" t="s">
        <v>18</v>
      </c>
      <c r="H12126" t="s">
        <v>363</v>
      </c>
      <c r="I12126" t="s">
        <v>364</v>
      </c>
      <c r="J12126">
        <v>168</v>
      </c>
      <c r="K12126">
        <v>66650.400381804895</v>
      </c>
      <c r="L12126">
        <v>6268925.5025450401</v>
      </c>
      <c r="N12126">
        <v>1.06318699041401E-2</v>
      </c>
      <c r="O12126">
        <v>3.43</v>
      </c>
      <c r="P12126">
        <v>3.2242000000000002</v>
      </c>
      <c r="Q12126">
        <v>1</v>
      </c>
      <c r="R12126">
        <v>3.22</v>
      </c>
      <c r="S12126">
        <v>3.23</v>
      </c>
      <c r="T12126" s="23">
        <f t="shared" si="189"/>
        <v>6.45</v>
      </c>
      <c r="U12126" s="25">
        <v>44860.801865706002</v>
      </c>
    </row>
    <row r="12127" spans="1:21" x14ac:dyDescent="0.25">
      <c r="A12127" t="s">
        <v>126</v>
      </c>
      <c r="B12127" t="s">
        <v>213</v>
      </c>
      <c r="C12127" t="s">
        <v>422</v>
      </c>
      <c r="D12127" t="s">
        <v>423</v>
      </c>
      <c r="E12127" t="s">
        <v>424</v>
      </c>
      <c r="F12127" t="s">
        <v>362</v>
      </c>
      <c r="G12127" t="s">
        <v>18</v>
      </c>
      <c r="H12127" t="s">
        <v>363</v>
      </c>
      <c r="I12127" t="s">
        <v>364</v>
      </c>
      <c r="J12127">
        <v>0</v>
      </c>
      <c r="K12127">
        <v>66650.400381804895</v>
      </c>
      <c r="L12127">
        <v>6268925.5025450401</v>
      </c>
      <c r="N12127">
        <v>1.06318699041401E-2</v>
      </c>
      <c r="O12127">
        <v>3.43</v>
      </c>
      <c r="P12127">
        <v>3.2242000000000002</v>
      </c>
      <c r="Q12127">
        <v>0</v>
      </c>
      <c r="R12127">
        <v>0</v>
      </c>
      <c r="S12127">
        <v>0</v>
      </c>
      <c r="T12127" s="23">
        <f t="shared" si="189"/>
        <v>0</v>
      </c>
      <c r="U12127" s="25">
        <v>44860.801865706002</v>
      </c>
    </row>
    <row r="12128" spans="1:21" x14ac:dyDescent="0.25">
      <c r="A12128" t="s">
        <v>126</v>
      </c>
      <c r="B12128" t="s">
        <v>213</v>
      </c>
      <c r="C12128" t="s">
        <v>422</v>
      </c>
      <c r="D12128" t="s">
        <v>425</v>
      </c>
      <c r="E12128" t="s">
        <v>424</v>
      </c>
      <c r="F12128" t="s">
        <v>362</v>
      </c>
      <c r="G12128" t="s">
        <v>18</v>
      </c>
      <c r="H12128" t="s">
        <v>363</v>
      </c>
      <c r="I12128" t="s">
        <v>364</v>
      </c>
      <c r="J12128">
        <v>0</v>
      </c>
      <c r="K12128">
        <v>66650.400381804895</v>
      </c>
      <c r="L12128">
        <v>6268925.5025450401</v>
      </c>
      <c r="N12128">
        <v>1.06318699041401E-2</v>
      </c>
      <c r="O12128">
        <v>3.43</v>
      </c>
      <c r="P12128">
        <v>3.2242000000000002</v>
      </c>
      <c r="Q12128">
        <v>0</v>
      </c>
      <c r="R12128">
        <v>0</v>
      </c>
      <c r="S12128">
        <v>0</v>
      </c>
      <c r="T12128" s="23">
        <f t="shared" si="189"/>
        <v>0</v>
      </c>
      <c r="U12128" s="25">
        <v>44860.801865706002</v>
      </c>
    </row>
    <row r="12129" spans="1:21" x14ac:dyDescent="0.25">
      <c r="A12129" t="s">
        <v>126</v>
      </c>
      <c r="B12129" t="s">
        <v>213</v>
      </c>
      <c r="C12129" t="s">
        <v>422</v>
      </c>
      <c r="D12129" t="s">
        <v>430</v>
      </c>
      <c r="E12129" t="s">
        <v>424</v>
      </c>
      <c r="F12129" t="s">
        <v>362</v>
      </c>
      <c r="G12129" t="s">
        <v>18</v>
      </c>
      <c r="H12129" t="s">
        <v>363</v>
      </c>
      <c r="I12129" t="s">
        <v>364</v>
      </c>
      <c r="J12129">
        <v>4299</v>
      </c>
      <c r="K12129">
        <v>66650.400381804895</v>
      </c>
      <c r="L12129">
        <v>6268925.5025450401</v>
      </c>
      <c r="N12129">
        <v>1.06318699041401E-2</v>
      </c>
      <c r="O12129">
        <v>3.43</v>
      </c>
      <c r="P12129">
        <v>3.2242000000000002</v>
      </c>
      <c r="Q12129">
        <v>45</v>
      </c>
      <c r="R12129">
        <v>145.09</v>
      </c>
      <c r="S12129">
        <v>-6.45</v>
      </c>
      <c r="T12129" s="23">
        <f t="shared" si="189"/>
        <v>138.64000000000001</v>
      </c>
      <c r="U12129" s="25">
        <v>44860.801865706002</v>
      </c>
    </row>
    <row r="12130" spans="1:21" x14ac:dyDescent="0.25">
      <c r="A12130" t="s">
        <v>126</v>
      </c>
      <c r="B12130" t="s">
        <v>213</v>
      </c>
      <c r="C12130" t="s">
        <v>422</v>
      </c>
      <c r="D12130" t="s">
        <v>427</v>
      </c>
      <c r="E12130" t="s">
        <v>424</v>
      </c>
      <c r="F12130" t="s">
        <v>362</v>
      </c>
      <c r="G12130" t="s">
        <v>18</v>
      </c>
      <c r="H12130" t="s">
        <v>363</v>
      </c>
      <c r="I12130" t="s">
        <v>364</v>
      </c>
      <c r="J12130">
        <v>131</v>
      </c>
      <c r="K12130">
        <v>66650.400381804895</v>
      </c>
      <c r="L12130">
        <v>6268925.5025450401</v>
      </c>
      <c r="N12130">
        <v>1.06318699041401E-2</v>
      </c>
      <c r="O12130">
        <v>3.43</v>
      </c>
      <c r="P12130">
        <v>3.2242000000000002</v>
      </c>
      <c r="Q12130">
        <v>1</v>
      </c>
      <c r="R12130">
        <v>3.22</v>
      </c>
      <c r="S12130">
        <v>0</v>
      </c>
      <c r="T12130" s="23">
        <f t="shared" si="189"/>
        <v>3.22</v>
      </c>
      <c r="U12130" s="25">
        <v>44860.801865706002</v>
      </c>
    </row>
    <row r="12131" spans="1:21" x14ac:dyDescent="0.25">
      <c r="A12131" t="s">
        <v>50</v>
      </c>
      <c r="B12131" t="s">
        <v>214</v>
      </c>
      <c r="C12131" t="s">
        <v>422</v>
      </c>
      <c r="D12131" t="s">
        <v>444</v>
      </c>
      <c r="E12131" t="s">
        <v>424</v>
      </c>
      <c r="F12131" t="s">
        <v>362</v>
      </c>
      <c r="G12131" t="s">
        <v>18</v>
      </c>
      <c r="H12131" t="s">
        <v>363</v>
      </c>
      <c r="I12131" t="s">
        <v>364</v>
      </c>
      <c r="J12131">
        <v>340</v>
      </c>
      <c r="K12131">
        <v>49903.646708329798</v>
      </c>
      <c r="L12131">
        <v>6268925.5025450401</v>
      </c>
      <c r="N12131">
        <v>7.9604785043417801E-3</v>
      </c>
      <c r="O12131">
        <v>3.43</v>
      </c>
      <c r="P12131">
        <v>3.2242000000000002</v>
      </c>
      <c r="Q12131">
        <v>2</v>
      </c>
      <c r="R12131">
        <v>6.45</v>
      </c>
      <c r="S12131">
        <v>0</v>
      </c>
      <c r="T12131" s="23">
        <f t="shared" si="189"/>
        <v>6.45</v>
      </c>
      <c r="U12131" s="25">
        <v>44860.801865706002</v>
      </c>
    </row>
    <row r="12132" spans="1:21" x14ac:dyDescent="0.25">
      <c r="A12132" t="s">
        <v>50</v>
      </c>
      <c r="B12132" t="s">
        <v>214</v>
      </c>
      <c r="C12132" t="s">
        <v>422</v>
      </c>
      <c r="D12132" t="s">
        <v>426</v>
      </c>
      <c r="E12132" t="s">
        <v>424</v>
      </c>
      <c r="F12132" t="s">
        <v>362</v>
      </c>
      <c r="G12132" t="s">
        <v>18</v>
      </c>
      <c r="H12132" t="s">
        <v>363</v>
      </c>
      <c r="I12132" t="s">
        <v>364</v>
      </c>
      <c r="J12132">
        <v>2</v>
      </c>
      <c r="K12132">
        <v>49903.646708329798</v>
      </c>
      <c r="L12132">
        <v>6268925.5025450401</v>
      </c>
      <c r="N12132">
        <v>7.9604785043417801E-3</v>
      </c>
      <c r="O12132">
        <v>3.43</v>
      </c>
      <c r="P12132">
        <v>3.2242000000000002</v>
      </c>
      <c r="Q12132">
        <v>0</v>
      </c>
      <c r="R12132">
        <v>0</v>
      </c>
      <c r="S12132">
        <v>0</v>
      </c>
      <c r="T12132" s="23">
        <f t="shared" si="189"/>
        <v>0</v>
      </c>
      <c r="U12132" s="25">
        <v>44860.801865706002</v>
      </c>
    </row>
    <row r="12133" spans="1:21" x14ac:dyDescent="0.25">
      <c r="A12133" t="s">
        <v>50</v>
      </c>
      <c r="B12133" t="s">
        <v>214</v>
      </c>
      <c r="C12133" t="s">
        <v>422</v>
      </c>
      <c r="D12133" t="s">
        <v>445</v>
      </c>
      <c r="E12133" t="s">
        <v>424</v>
      </c>
      <c r="F12133" t="s">
        <v>362</v>
      </c>
      <c r="G12133" t="s">
        <v>18</v>
      </c>
      <c r="H12133" t="s">
        <v>363</v>
      </c>
      <c r="I12133" t="s">
        <v>364</v>
      </c>
      <c r="J12133">
        <v>0</v>
      </c>
      <c r="K12133">
        <v>49903.646708329798</v>
      </c>
      <c r="L12133">
        <v>6268925.5025450401</v>
      </c>
      <c r="N12133">
        <v>7.9604785043417801E-3</v>
      </c>
      <c r="O12133">
        <v>3.43</v>
      </c>
      <c r="P12133">
        <v>3.2242000000000002</v>
      </c>
      <c r="Q12133">
        <v>0</v>
      </c>
      <c r="R12133">
        <v>0</v>
      </c>
      <c r="S12133">
        <v>0</v>
      </c>
      <c r="T12133" s="23">
        <f t="shared" si="189"/>
        <v>0</v>
      </c>
      <c r="U12133" s="25">
        <v>44860.801865706002</v>
      </c>
    </row>
    <row r="12134" spans="1:21" x14ac:dyDescent="0.25">
      <c r="A12134" t="s">
        <v>50</v>
      </c>
      <c r="B12134" t="s">
        <v>214</v>
      </c>
      <c r="C12134" t="s">
        <v>422</v>
      </c>
      <c r="D12134" t="s">
        <v>360</v>
      </c>
      <c r="E12134" t="s">
        <v>424</v>
      </c>
      <c r="F12134" t="s">
        <v>362</v>
      </c>
      <c r="G12134" t="s">
        <v>18</v>
      </c>
      <c r="H12134" t="s">
        <v>363</v>
      </c>
      <c r="I12134" t="s">
        <v>364</v>
      </c>
      <c r="J12134">
        <v>302</v>
      </c>
      <c r="K12134">
        <v>49903.646708329798</v>
      </c>
      <c r="L12134">
        <v>6268925.5025450401</v>
      </c>
      <c r="N12134">
        <v>7.9604785043417801E-3</v>
      </c>
      <c r="O12134">
        <v>3.43</v>
      </c>
      <c r="P12134">
        <v>3.2242000000000002</v>
      </c>
      <c r="Q12134">
        <v>2</v>
      </c>
      <c r="R12134">
        <v>6.45</v>
      </c>
      <c r="S12134">
        <v>0</v>
      </c>
      <c r="T12134" s="23">
        <f t="shared" si="189"/>
        <v>6.45</v>
      </c>
      <c r="U12134" s="25">
        <v>44860.801865706002</v>
      </c>
    </row>
    <row r="12135" spans="1:21" x14ac:dyDescent="0.25">
      <c r="A12135" t="s">
        <v>50</v>
      </c>
      <c r="B12135" t="s">
        <v>214</v>
      </c>
      <c r="C12135" t="s">
        <v>422</v>
      </c>
      <c r="D12135" t="s">
        <v>443</v>
      </c>
      <c r="E12135" t="s">
        <v>424</v>
      </c>
      <c r="F12135" t="s">
        <v>362</v>
      </c>
      <c r="G12135" t="s">
        <v>18</v>
      </c>
      <c r="H12135" t="s">
        <v>363</v>
      </c>
      <c r="I12135" t="s">
        <v>364</v>
      </c>
      <c r="J12135">
        <v>168</v>
      </c>
      <c r="K12135">
        <v>49903.646708329798</v>
      </c>
      <c r="L12135">
        <v>6268925.5025450401</v>
      </c>
      <c r="N12135">
        <v>7.9604785043417801E-3</v>
      </c>
      <c r="O12135">
        <v>3.43</v>
      </c>
      <c r="P12135">
        <v>3.2242000000000002</v>
      </c>
      <c r="Q12135">
        <v>1</v>
      </c>
      <c r="R12135">
        <v>3.22</v>
      </c>
      <c r="S12135">
        <v>0</v>
      </c>
      <c r="T12135" s="23">
        <f t="shared" si="189"/>
        <v>3.22</v>
      </c>
      <c r="U12135" s="25">
        <v>44860.801865706002</v>
      </c>
    </row>
    <row r="12136" spans="1:21" x14ac:dyDescent="0.25">
      <c r="A12136" t="s">
        <v>50</v>
      </c>
      <c r="B12136" t="s">
        <v>214</v>
      </c>
      <c r="C12136" t="s">
        <v>422</v>
      </c>
      <c r="D12136" t="s">
        <v>423</v>
      </c>
      <c r="E12136" t="s">
        <v>424</v>
      </c>
      <c r="F12136" t="s">
        <v>362</v>
      </c>
      <c r="G12136" t="s">
        <v>18</v>
      </c>
      <c r="H12136" t="s">
        <v>363</v>
      </c>
      <c r="I12136" t="s">
        <v>364</v>
      </c>
      <c r="J12136">
        <v>0</v>
      </c>
      <c r="K12136">
        <v>49903.646708329798</v>
      </c>
      <c r="L12136">
        <v>6268925.5025450401</v>
      </c>
      <c r="N12136">
        <v>7.9604785043417801E-3</v>
      </c>
      <c r="O12136">
        <v>3.43</v>
      </c>
      <c r="P12136">
        <v>3.2242000000000002</v>
      </c>
      <c r="Q12136">
        <v>0</v>
      </c>
      <c r="R12136">
        <v>0</v>
      </c>
      <c r="S12136">
        <v>0</v>
      </c>
      <c r="T12136" s="23">
        <f t="shared" si="189"/>
        <v>0</v>
      </c>
      <c r="U12136" s="25">
        <v>44860.801865706002</v>
      </c>
    </row>
    <row r="12137" spans="1:21" x14ac:dyDescent="0.25">
      <c r="A12137" t="s">
        <v>50</v>
      </c>
      <c r="B12137" t="s">
        <v>214</v>
      </c>
      <c r="C12137" t="s">
        <v>422</v>
      </c>
      <c r="D12137" t="s">
        <v>425</v>
      </c>
      <c r="E12137" t="s">
        <v>424</v>
      </c>
      <c r="F12137" t="s">
        <v>362</v>
      </c>
      <c r="G12137" t="s">
        <v>18</v>
      </c>
      <c r="H12137" t="s">
        <v>363</v>
      </c>
      <c r="I12137" t="s">
        <v>364</v>
      </c>
      <c r="J12137">
        <v>0</v>
      </c>
      <c r="K12137">
        <v>49903.646708329798</v>
      </c>
      <c r="L12137">
        <v>6268925.5025450401</v>
      </c>
      <c r="N12137">
        <v>7.9604785043417801E-3</v>
      </c>
      <c r="O12137">
        <v>3.43</v>
      </c>
      <c r="P12137">
        <v>3.2242000000000002</v>
      </c>
      <c r="Q12137">
        <v>0</v>
      </c>
      <c r="R12137">
        <v>0</v>
      </c>
      <c r="S12137">
        <v>0</v>
      </c>
      <c r="T12137" s="23">
        <f t="shared" si="189"/>
        <v>0</v>
      </c>
      <c r="U12137" s="25">
        <v>44860.801865706002</v>
      </c>
    </row>
    <row r="12138" spans="1:21" x14ac:dyDescent="0.25">
      <c r="A12138" t="s">
        <v>50</v>
      </c>
      <c r="B12138" t="s">
        <v>214</v>
      </c>
      <c r="C12138" t="s">
        <v>422</v>
      </c>
      <c r="D12138" t="s">
        <v>430</v>
      </c>
      <c r="E12138" t="s">
        <v>424</v>
      </c>
      <c r="F12138" t="s">
        <v>362</v>
      </c>
      <c r="G12138" t="s">
        <v>18</v>
      </c>
      <c r="H12138" t="s">
        <v>363</v>
      </c>
      <c r="I12138" t="s">
        <v>364</v>
      </c>
      <c r="J12138">
        <v>4299</v>
      </c>
      <c r="K12138">
        <v>49903.646708329798</v>
      </c>
      <c r="L12138">
        <v>6268925.5025450401</v>
      </c>
      <c r="N12138">
        <v>7.9604785043417801E-3</v>
      </c>
      <c r="O12138">
        <v>3.43</v>
      </c>
      <c r="P12138">
        <v>3.2242000000000002</v>
      </c>
      <c r="Q12138">
        <v>34</v>
      </c>
      <c r="R12138">
        <v>109.62</v>
      </c>
      <c r="S12138">
        <v>-3.22</v>
      </c>
      <c r="T12138" s="23">
        <f t="shared" si="189"/>
        <v>106.4</v>
      </c>
      <c r="U12138" s="25">
        <v>44860.801865706002</v>
      </c>
    </row>
    <row r="12139" spans="1:21" x14ac:dyDescent="0.25">
      <c r="A12139" t="s">
        <v>50</v>
      </c>
      <c r="B12139" t="s">
        <v>214</v>
      </c>
      <c r="C12139" t="s">
        <v>422</v>
      </c>
      <c r="D12139" t="s">
        <v>427</v>
      </c>
      <c r="E12139" t="s">
        <v>424</v>
      </c>
      <c r="F12139" t="s">
        <v>362</v>
      </c>
      <c r="G12139" t="s">
        <v>18</v>
      </c>
      <c r="H12139" t="s">
        <v>363</v>
      </c>
      <c r="I12139" t="s">
        <v>364</v>
      </c>
      <c r="J12139">
        <v>131</v>
      </c>
      <c r="K12139">
        <v>49903.646708329798</v>
      </c>
      <c r="L12139">
        <v>6268925.5025450401</v>
      </c>
      <c r="N12139">
        <v>7.9604785043417801E-3</v>
      </c>
      <c r="O12139">
        <v>3.43</v>
      </c>
      <c r="P12139">
        <v>3.2242000000000002</v>
      </c>
      <c r="Q12139">
        <v>1</v>
      </c>
      <c r="R12139">
        <v>3.22</v>
      </c>
      <c r="S12139">
        <v>0</v>
      </c>
      <c r="T12139" s="23">
        <f t="shared" si="189"/>
        <v>3.22</v>
      </c>
      <c r="U12139" s="25">
        <v>44860.801865706002</v>
      </c>
    </row>
    <row r="12140" spans="1:21" x14ac:dyDescent="0.25">
      <c r="A12140" t="s">
        <v>51</v>
      </c>
      <c r="B12140" t="s">
        <v>215</v>
      </c>
      <c r="C12140" t="s">
        <v>422</v>
      </c>
      <c r="D12140" t="s">
        <v>444</v>
      </c>
      <c r="E12140" t="s">
        <v>424</v>
      </c>
      <c r="F12140" t="s">
        <v>362</v>
      </c>
      <c r="G12140" t="s">
        <v>18</v>
      </c>
      <c r="H12140" t="s">
        <v>363</v>
      </c>
      <c r="I12140" t="s">
        <v>364</v>
      </c>
      <c r="J12140">
        <v>340</v>
      </c>
      <c r="K12140">
        <v>49471.508531347303</v>
      </c>
      <c r="L12140">
        <v>6268925.5025450401</v>
      </c>
      <c r="N12140">
        <v>7.8915451318193192E-3</v>
      </c>
      <c r="O12140">
        <v>3.43</v>
      </c>
      <c r="P12140">
        <v>3.2242000000000002</v>
      </c>
      <c r="Q12140">
        <v>2</v>
      </c>
      <c r="R12140">
        <v>6.45</v>
      </c>
      <c r="S12140">
        <v>0</v>
      </c>
      <c r="T12140" s="23">
        <f t="shared" si="189"/>
        <v>6.45</v>
      </c>
      <c r="U12140" s="25">
        <v>44860.801865706002</v>
      </c>
    </row>
    <row r="12141" spans="1:21" x14ac:dyDescent="0.25">
      <c r="A12141" t="s">
        <v>51</v>
      </c>
      <c r="B12141" t="s">
        <v>215</v>
      </c>
      <c r="C12141" t="s">
        <v>422</v>
      </c>
      <c r="D12141" t="s">
        <v>426</v>
      </c>
      <c r="E12141" t="s">
        <v>424</v>
      </c>
      <c r="F12141" t="s">
        <v>362</v>
      </c>
      <c r="G12141" t="s">
        <v>18</v>
      </c>
      <c r="H12141" t="s">
        <v>363</v>
      </c>
      <c r="I12141" t="s">
        <v>364</v>
      </c>
      <c r="J12141">
        <v>2</v>
      </c>
      <c r="K12141">
        <v>49471.508531347303</v>
      </c>
      <c r="L12141">
        <v>6268925.5025450401</v>
      </c>
      <c r="N12141">
        <v>7.8915451318193192E-3</v>
      </c>
      <c r="O12141">
        <v>3.43</v>
      </c>
      <c r="P12141">
        <v>3.2242000000000002</v>
      </c>
      <c r="Q12141">
        <v>0</v>
      </c>
      <c r="R12141">
        <v>0</v>
      </c>
      <c r="S12141">
        <v>0</v>
      </c>
      <c r="T12141" s="23">
        <f t="shared" si="189"/>
        <v>0</v>
      </c>
      <c r="U12141" s="25">
        <v>44860.801865706002</v>
      </c>
    </row>
    <row r="12142" spans="1:21" x14ac:dyDescent="0.25">
      <c r="A12142" t="s">
        <v>51</v>
      </c>
      <c r="B12142" t="s">
        <v>215</v>
      </c>
      <c r="C12142" t="s">
        <v>422</v>
      </c>
      <c r="D12142" t="s">
        <v>445</v>
      </c>
      <c r="E12142" t="s">
        <v>424</v>
      </c>
      <c r="F12142" t="s">
        <v>362</v>
      </c>
      <c r="G12142" t="s">
        <v>18</v>
      </c>
      <c r="H12142" t="s">
        <v>363</v>
      </c>
      <c r="I12142" t="s">
        <v>364</v>
      </c>
      <c r="J12142">
        <v>0</v>
      </c>
      <c r="K12142">
        <v>49471.508531347303</v>
      </c>
      <c r="L12142">
        <v>6268925.5025450401</v>
      </c>
      <c r="N12142">
        <v>7.8915451318193192E-3</v>
      </c>
      <c r="O12142">
        <v>3.43</v>
      </c>
      <c r="P12142">
        <v>3.2242000000000002</v>
      </c>
      <c r="Q12142">
        <v>0</v>
      </c>
      <c r="R12142">
        <v>0</v>
      </c>
      <c r="S12142">
        <v>0</v>
      </c>
      <c r="T12142" s="23">
        <f t="shared" si="189"/>
        <v>0</v>
      </c>
      <c r="U12142" s="25">
        <v>44860.801865706002</v>
      </c>
    </row>
    <row r="12143" spans="1:21" x14ac:dyDescent="0.25">
      <c r="A12143" t="s">
        <v>51</v>
      </c>
      <c r="B12143" t="s">
        <v>215</v>
      </c>
      <c r="C12143" t="s">
        <v>422</v>
      </c>
      <c r="D12143" t="s">
        <v>360</v>
      </c>
      <c r="E12143" t="s">
        <v>424</v>
      </c>
      <c r="F12143" t="s">
        <v>362</v>
      </c>
      <c r="G12143" t="s">
        <v>18</v>
      </c>
      <c r="H12143" t="s">
        <v>363</v>
      </c>
      <c r="I12143" t="s">
        <v>364</v>
      </c>
      <c r="J12143">
        <v>302</v>
      </c>
      <c r="K12143">
        <v>49471.508531347303</v>
      </c>
      <c r="L12143">
        <v>6268925.5025450401</v>
      </c>
      <c r="N12143">
        <v>7.8915451318193192E-3</v>
      </c>
      <c r="O12143">
        <v>3.43</v>
      </c>
      <c r="P12143">
        <v>3.2242000000000002</v>
      </c>
      <c r="Q12143">
        <v>2</v>
      </c>
      <c r="R12143">
        <v>6.45</v>
      </c>
      <c r="S12143">
        <v>0</v>
      </c>
      <c r="T12143" s="23">
        <f t="shared" si="189"/>
        <v>6.45</v>
      </c>
      <c r="U12143" s="25">
        <v>44860.801865706002</v>
      </c>
    </row>
    <row r="12144" spans="1:21" x14ac:dyDescent="0.25">
      <c r="A12144" t="s">
        <v>51</v>
      </c>
      <c r="B12144" t="s">
        <v>215</v>
      </c>
      <c r="C12144" t="s">
        <v>422</v>
      </c>
      <c r="D12144" t="s">
        <v>443</v>
      </c>
      <c r="E12144" t="s">
        <v>424</v>
      </c>
      <c r="F12144" t="s">
        <v>362</v>
      </c>
      <c r="G12144" t="s">
        <v>18</v>
      </c>
      <c r="H12144" t="s">
        <v>363</v>
      </c>
      <c r="I12144" t="s">
        <v>364</v>
      </c>
      <c r="J12144">
        <v>168</v>
      </c>
      <c r="K12144">
        <v>49471.508531347303</v>
      </c>
      <c r="L12144">
        <v>6268925.5025450401</v>
      </c>
      <c r="N12144">
        <v>7.8915451318193192E-3</v>
      </c>
      <c r="O12144">
        <v>3.43</v>
      </c>
      <c r="P12144">
        <v>3.2242000000000002</v>
      </c>
      <c r="Q12144">
        <v>1</v>
      </c>
      <c r="R12144">
        <v>3.22</v>
      </c>
      <c r="S12144">
        <v>0</v>
      </c>
      <c r="T12144" s="23">
        <f t="shared" si="189"/>
        <v>3.22</v>
      </c>
      <c r="U12144" s="25">
        <v>44860.801865706002</v>
      </c>
    </row>
    <row r="12145" spans="1:21" x14ac:dyDescent="0.25">
      <c r="A12145" t="s">
        <v>51</v>
      </c>
      <c r="B12145" t="s">
        <v>215</v>
      </c>
      <c r="C12145" t="s">
        <v>422</v>
      </c>
      <c r="D12145" t="s">
        <v>423</v>
      </c>
      <c r="E12145" t="s">
        <v>424</v>
      </c>
      <c r="F12145" t="s">
        <v>362</v>
      </c>
      <c r="G12145" t="s">
        <v>18</v>
      </c>
      <c r="H12145" t="s">
        <v>363</v>
      </c>
      <c r="I12145" t="s">
        <v>364</v>
      </c>
      <c r="J12145">
        <v>0</v>
      </c>
      <c r="K12145">
        <v>49471.508531347303</v>
      </c>
      <c r="L12145">
        <v>6268925.5025450401</v>
      </c>
      <c r="N12145">
        <v>7.8915451318193192E-3</v>
      </c>
      <c r="O12145">
        <v>3.43</v>
      </c>
      <c r="P12145">
        <v>3.2242000000000002</v>
      </c>
      <c r="Q12145">
        <v>0</v>
      </c>
      <c r="R12145">
        <v>0</v>
      </c>
      <c r="S12145">
        <v>0</v>
      </c>
      <c r="T12145" s="23">
        <f t="shared" si="189"/>
        <v>0</v>
      </c>
      <c r="U12145" s="25">
        <v>44860.801865706002</v>
      </c>
    </row>
    <row r="12146" spans="1:21" x14ac:dyDescent="0.25">
      <c r="A12146" t="s">
        <v>51</v>
      </c>
      <c r="B12146" t="s">
        <v>215</v>
      </c>
      <c r="C12146" t="s">
        <v>422</v>
      </c>
      <c r="D12146" t="s">
        <v>425</v>
      </c>
      <c r="E12146" t="s">
        <v>424</v>
      </c>
      <c r="F12146" t="s">
        <v>362</v>
      </c>
      <c r="G12146" t="s">
        <v>18</v>
      </c>
      <c r="H12146" t="s">
        <v>363</v>
      </c>
      <c r="I12146" t="s">
        <v>364</v>
      </c>
      <c r="J12146">
        <v>0</v>
      </c>
      <c r="K12146">
        <v>49471.508531347303</v>
      </c>
      <c r="L12146">
        <v>6268925.5025450401</v>
      </c>
      <c r="N12146">
        <v>7.8915451318193192E-3</v>
      </c>
      <c r="O12146">
        <v>3.43</v>
      </c>
      <c r="P12146">
        <v>3.2242000000000002</v>
      </c>
      <c r="Q12146">
        <v>0</v>
      </c>
      <c r="R12146">
        <v>0</v>
      </c>
      <c r="S12146">
        <v>0</v>
      </c>
      <c r="T12146" s="23">
        <f t="shared" si="189"/>
        <v>0</v>
      </c>
      <c r="U12146" s="25">
        <v>44860.801865706002</v>
      </c>
    </row>
    <row r="12147" spans="1:21" x14ac:dyDescent="0.25">
      <c r="A12147" t="s">
        <v>51</v>
      </c>
      <c r="B12147" t="s">
        <v>215</v>
      </c>
      <c r="C12147" t="s">
        <v>422</v>
      </c>
      <c r="D12147" t="s">
        <v>430</v>
      </c>
      <c r="E12147" t="s">
        <v>424</v>
      </c>
      <c r="F12147" t="s">
        <v>362</v>
      </c>
      <c r="G12147" t="s">
        <v>18</v>
      </c>
      <c r="H12147" t="s">
        <v>363</v>
      </c>
      <c r="I12147" t="s">
        <v>364</v>
      </c>
      <c r="J12147">
        <v>4299</v>
      </c>
      <c r="K12147">
        <v>49471.508531347303</v>
      </c>
      <c r="L12147">
        <v>6268925.5025450401</v>
      </c>
      <c r="N12147">
        <v>7.8915451318193192E-3</v>
      </c>
      <c r="O12147">
        <v>3.43</v>
      </c>
      <c r="P12147">
        <v>3.2242000000000002</v>
      </c>
      <c r="Q12147">
        <v>33</v>
      </c>
      <c r="R12147">
        <v>106.4</v>
      </c>
      <c r="S12147">
        <v>-3.22</v>
      </c>
      <c r="T12147" s="23">
        <f t="shared" si="189"/>
        <v>103.18</v>
      </c>
      <c r="U12147" s="25">
        <v>44860.801865706002</v>
      </c>
    </row>
    <row r="12148" spans="1:21" x14ac:dyDescent="0.25">
      <c r="A12148" t="s">
        <v>51</v>
      </c>
      <c r="B12148" t="s">
        <v>215</v>
      </c>
      <c r="C12148" t="s">
        <v>422</v>
      </c>
      <c r="D12148" t="s">
        <v>427</v>
      </c>
      <c r="E12148" t="s">
        <v>424</v>
      </c>
      <c r="F12148" t="s">
        <v>362</v>
      </c>
      <c r="G12148" t="s">
        <v>18</v>
      </c>
      <c r="H12148" t="s">
        <v>363</v>
      </c>
      <c r="I12148" t="s">
        <v>364</v>
      </c>
      <c r="J12148">
        <v>131</v>
      </c>
      <c r="K12148">
        <v>49471.508531347303</v>
      </c>
      <c r="L12148">
        <v>6268925.5025450401</v>
      </c>
      <c r="N12148">
        <v>7.8915451318193192E-3</v>
      </c>
      <c r="O12148">
        <v>3.43</v>
      </c>
      <c r="P12148">
        <v>3.2242000000000002</v>
      </c>
      <c r="Q12148">
        <v>1</v>
      </c>
      <c r="R12148">
        <v>3.22</v>
      </c>
      <c r="S12148">
        <v>0</v>
      </c>
      <c r="T12148" s="23">
        <f t="shared" si="189"/>
        <v>3.22</v>
      </c>
      <c r="U12148" s="25">
        <v>44860.801865706002</v>
      </c>
    </row>
    <row r="12149" spans="1:21" x14ac:dyDescent="0.25">
      <c r="A12149" t="s">
        <v>53</v>
      </c>
      <c r="B12149" t="s">
        <v>217</v>
      </c>
      <c r="C12149" t="s">
        <v>460</v>
      </c>
      <c r="D12149" t="s">
        <v>423</v>
      </c>
      <c r="E12149" t="s">
        <v>361</v>
      </c>
      <c r="F12149" t="s">
        <v>362</v>
      </c>
      <c r="G12149" t="s">
        <v>18</v>
      </c>
      <c r="H12149" t="s">
        <v>363</v>
      </c>
      <c r="I12149" t="s">
        <v>364</v>
      </c>
      <c r="J12149">
        <v>0</v>
      </c>
      <c r="K12149">
        <v>33874.333429772902</v>
      </c>
      <c r="L12149">
        <v>7192557.5102787102</v>
      </c>
      <c r="N12149">
        <v>4.70963678515798E-3</v>
      </c>
      <c r="O12149">
        <v>3.53</v>
      </c>
      <c r="P12149">
        <v>3.3182</v>
      </c>
      <c r="Q12149">
        <v>0</v>
      </c>
      <c r="R12149">
        <v>0</v>
      </c>
      <c r="S12149">
        <v>0</v>
      </c>
      <c r="T12149" s="23">
        <f t="shared" si="189"/>
        <v>0</v>
      </c>
      <c r="U12149" s="25">
        <v>44860.801865706002</v>
      </c>
    </row>
    <row r="12150" spans="1:21" x14ac:dyDescent="0.25">
      <c r="A12150" t="s">
        <v>53</v>
      </c>
      <c r="B12150" t="s">
        <v>217</v>
      </c>
      <c r="C12150" t="s">
        <v>460</v>
      </c>
      <c r="D12150" t="s">
        <v>430</v>
      </c>
      <c r="E12150" t="s">
        <v>361</v>
      </c>
      <c r="F12150" t="s">
        <v>362</v>
      </c>
      <c r="G12150" t="s">
        <v>18</v>
      </c>
      <c r="H12150" t="s">
        <v>363</v>
      </c>
      <c r="I12150" t="s">
        <v>364</v>
      </c>
      <c r="J12150">
        <v>7514</v>
      </c>
      <c r="K12150">
        <v>33874.333429772902</v>
      </c>
      <c r="L12150">
        <v>7192557.5102787102</v>
      </c>
      <c r="N12150">
        <v>4.70963678515798E-3</v>
      </c>
      <c r="O12150">
        <v>3.53</v>
      </c>
      <c r="P12150">
        <v>3.3182</v>
      </c>
      <c r="Q12150">
        <v>35</v>
      </c>
      <c r="R12150">
        <v>116.14</v>
      </c>
      <c r="S12150">
        <v>-3.32</v>
      </c>
      <c r="T12150" s="23">
        <f t="shared" si="189"/>
        <v>112.82000000000001</v>
      </c>
      <c r="U12150" s="25">
        <v>44860.801865706002</v>
      </c>
    </row>
    <row r="12151" spans="1:21" x14ac:dyDescent="0.25">
      <c r="A12151" t="s">
        <v>53</v>
      </c>
      <c r="B12151" t="s">
        <v>217</v>
      </c>
      <c r="C12151" t="s">
        <v>460</v>
      </c>
      <c r="D12151" t="s">
        <v>425</v>
      </c>
      <c r="E12151" t="s">
        <v>361</v>
      </c>
      <c r="F12151" t="s">
        <v>362</v>
      </c>
      <c r="G12151" t="s">
        <v>18</v>
      </c>
      <c r="H12151" t="s">
        <v>363</v>
      </c>
      <c r="I12151" t="s">
        <v>364</v>
      </c>
      <c r="J12151">
        <v>0</v>
      </c>
      <c r="K12151">
        <v>33874.333429772902</v>
      </c>
      <c r="L12151">
        <v>7192557.5102787102</v>
      </c>
      <c r="N12151">
        <v>4.70963678515798E-3</v>
      </c>
      <c r="O12151">
        <v>3.53</v>
      </c>
      <c r="P12151">
        <v>3.3182</v>
      </c>
      <c r="Q12151">
        <v>0</v>
      </c>
      <c r="R12151">
        <v>0</v>
      </c>
      <c r="S12151">
        <v>0</v>
      </c>
      <c r="T12151" s="23">
        <f t="shared" si="189"/>
        <v>0</v>
      </c>
      <c r="U12151" s="25">
        <v>44860.801865706002</v>
      </c>
    </row>
    <row r="12152" spans="1:21" x14ac:dyDescent="0.25">
      <c r="A12152" t="s">
        <v>53</v>
      </c>
      <c r="B12152" t="s">
        <v>217</v>
      </c>
      <c r="C12152" t="s">
        <v>460</v>
      </c>
      <c r="D12152" t="s">
        <v>360</v>
      </c>
      <c r="E12152" t="s">
        <v>361</v>
      </c>
      <c r="F12152" t="s">
        <v>362</v>
      </c>
      <c r="G12152" t="s">
        <v>18</v>
      </c>
      <c r="H12152" t="s">
        <v>363</v>
      </c>
      <c r="I12152" t="s">
        <v>364</v>
      </c>
      <c r="J12152">
        <v>618</v>
      </c>
      <c r="K12152">
        <v>33874.333429772902</v>
      </c>
      <c r="L12152">
        <v>7192557.5102787102</v>
      </c>
      <c r="N12152">
        <v>4.70963678515798E-3</v>
      </c>
      <c r="O12152">
        <v>3.53</v>
      </c>
      <c r="P12152">
        <v>3.3182</v>
      </c>
      <c r="Q12152">
        <v>2</v>
      </c>
      <c r="R12152">
        <v>6.64</v>
      </c>
      <c r="S12152">
        <v>0</v>
      </c>
      <c r="T12152" s="23">
        <f t="shared" si="189"/>
        <v>6.64</v>
      </c>
      <c r="U12152" s="25">
        <v>44860.801865706002</v>
      </c>
    </row>
    <row r="12153" spans="1:21" x14ac:dyDescent="0.25">
      <c r="A12153" t="s">
        <v>53</v>
      </c>
      <c r="B12153" t="s">
        <v>217</v>
      </c>
      <c r="C12153" t="s">
        <v>460</v>
      </c>
      <c r="D12153" t="s">
        <v>427</v>
      </c>
      <c r="E12153" t="s">
        <v>361</v>
      </c>
      <c r="F12153" t="s">
        <v>362</v>
      </c>
      <c r="G12153" t="s">
        <v>18</v>
      </c>
      <c r="H12153" t="s">
        <v>363</v>
      </c>
      <c r="I12153" t="s">
        <v>364</v>
      </c>
      <c r="J12153">
        <v>264</v>
      </c>
      <c r="K12153">
        <v>33874.333429772902</v>
      </c>
      <c r="L12153">
        <v>7192557.5102787102</v>
      </c>
      <c r="N12153">
        <v>4.70963678515798E-3</v>
      </c>
      <c r="O12153">
        <v>3.53</v>
      </c>
      <c r="P12153">
        <v>3.3182</v>
      </c>
      <c r="Q12153">
        <v>1</v>
      </c>
      <c r="R12153">
        <v>3.32</v>
      </c>
      <c r="S12153">
        <v>0</v>
      </c>
      <c r="T12153" s="23">
        <f t="shared" si="189"/>
        <v>3.32</v>
      </c>
      <c r="U12153" s="25">
        <v>44860.801865706002</v>
      </c>
    </row>
    <row r="12154" spans="1:21" x14ac:dyDescent="0.25">
      <c r="A12154" t="s">
        <v>53</v>
      </c>
      <c r="B12154" t="s">
        <v>217</v>
      </c>
      <c r="C12154" t="s">
        <v>460</v>
      </c>
      <c r="D12154" t="s">
        <v>445</v>
      </c>
      <c r="E12154" t="s">
        <v>361</v>
      </c>
      <c r="F12154" t="s">
        <v>362</v>
      </c>
      <c r="G12154" t="s">
        <v>18</v>
      </c>
      <c r="H12154" t="s">
        <v>363</v>
      </c>
      <c r="I12154" t="s">
        <v>364</v>
      </c>
      <c r="J12154">
        <v>0</v>
      </c>
      <c r="K12154">
        <v>33874.333429772902</v>
      </c>
      <c r="L12154">
        <v>7192557.5102787102</v>
      </c>
      <c r="N12154">
        <v>4.70963678515798E-3</v>
      </c>
      <c r="O12154">
        <v>3.53</v>
      </c>
      <c r="P12154">
        <v>3.3182</v>
      </c>
      <c r="Q12154">
        <v>0</v>
      </c>
      <c r="R12154">
        <v>0</v>
      </c>
      <c r="S12154">
        <v>0</v>
      </c>
      <c r="T12154" s="23">
        <f t="shared" si="189"/>
        <v>0</v>
      </c>
      <c r="U12154" s="25">
        <v>44860.801865706002</v>
      </c>
    </row>
    <row r="12155" spans="1:21" x14ac:dyDescent="0.25">
      <c r="A12155" t="s">
        <v>53</v>
      </c>
      <c r="B12155" t="s">
        <v>217</v>
      </c>
      <c r="C12155" t="s">
        <v>460</v>
      </c>
      <c r="D12155" t="s">
        <v>426</v>
      </c>
      <c r="E12155" t="s">
        <v>361</v>
      </c>
      <c r="F12155" t="s">
        <v>362</v>
      </c>
      <c r="G12155" t="s">
        <v>18</v>
      </c>
      <c r="H12155" t="s">
        <v>363</v>
      </c>
      <c r="I12155" t="s">
        <v>364</v>
      </c>
      <c r="J12155">
        <v>7</v>
      </c>
      <c r="K12155">
        <v>33874.333429772902</v>
      </c>
      <c r="L12155">
        <v>7192557.5102787102</v>
      </c>
      <c r="N12155">
        <v>4.70963678515798E-3</v>
      </c>
      <c r="O12155">
        <v>3.53</v>
      </c>
      <c r="P12155">
        <v>3.3182</v>
      </c>
      <c r="Q12155">
        <v>0</v>
      </c>
      <c r="R12155">
        <v>0</v>
      </c>
      <c r="S12155">
        <v>0</v>
      </c>
      <c r="T12155" s="23">
        <f t="shared" si="189"/>
        <v>0</v>
      </c>
      <c r="U12155" s="25">
        <v>44860.801865706002</v>
      </c>
    </row>
    <row r="12156" spans="1:21" x14ac:dyDescent="0.25">
      <c r="A12156" t="s">
        <v>53</v>
      </c>
      <c r="B12156" t="s">
        <v>217</v>
      </c>
      <c r="C12156" t="s">
        <v>460</v>
      </c>
      <c r="D12156" t="s">
        <v>444</v>
      </c>
      <c r="E12156" t="s">
        <v>361</v>
      </c>
      <c r="F12156" t="s">
        <v>362</v>
      </c>
      <c r="G12156" t="s">
        <v>18</v>
      </c>
      <c r="H12156" t="s">
        <v>363</v>
      </c>
      <c r="I12156" t="s">
        <v>364</v>
      </c>
      <c r="J12156">
        <v>639</v>
      </c>
      <c r="K12156">
        <v>33874.333429772902</v>
      </c>
      <c r="L12156">
        <v>7192557.5102787102</v>
      </c>
      <c r="N12156">
        <v>4.70963678515798E-3</v>
      </c>
      <c r="O12156">
        <v>3.53</v>
      </c>
      <c r="P12156">
        <v>3.3182</v>
      </c>
      <c r="Q12156">
        <v>3</v>
      </c>
      <c r="R12156">
        <v>9.9499999999999993</v>
      </c>
      <c r="S12156">
        <v>3.31</v>
      </c>
      <c r="T12156" s="23">
        <f t="shared" si="189"/>
        <v>13.26</v>
      </c>
      <c r="U12156" s="25">
        <v>44860.801865706002</v>
      </c>
    </row>
    <row r="12157" spans="1:21" x14ac:dyDescent="0.25">
      <c r="A12157" t="s">
        <v>53</v>
      </c>
      <c r="B12157" t="s">
        <v>217</v>
      </c>
      <c r="C12157" t="s">
        <v>460</v>
      </c>
      <c r="D12157" t="s">
        <v>443</v>
      </c>
      <c r="E12157" t="s">
        <v>361</v>
      </c>
      <c r="F12157" t="s">
        <v>362</v>
      </c>
      <c r="G12157" t="s">
        <v>18</v>
      </c>
      <c r="H12157" t="s">
        <v>363</v>
      </c>
      <c r="I12157" t="s">
        <v>364</v>
      </c>
      <c r="J12157">
        <v>256</v>
      </c>
      <c r="K12157">
        <v>33874.333429772902</v>
      </c>
      <c r="L12157">
        <v>7192557.5102787102</v>
      </c>
      <c r="N12157">
        <v>4.70963678515798E-3</v>
      </c>
      <c r="O12157">
        <v>3.53</v>
      </c>
      <c r="P12157">
        <v>3.3182</v>
      </c>
      <c r="Q12157">
        <v>1</v>
      </c>
      <c r="R12157">
        <v>3.32</v>
      </c>
      <c r="S12157">
        <v>0</v>
      </c>
      <c r="T12157" s="23">
        <f t="shared" si="189"/>
        <v>3.32</v>
      </c>
      <c r="U12157" s="25">
        <v>44860.801865706002</v>
      </c>
    </row>
    <row r="12158" spans="1:21" x14ac:dyDescent="0.25">
      <c r="A12158" t="s">
        <v>100</v>
      </c>
      <c r="B12158" t="s">
        <v>262</v>
      </c>
      <c r="C12158" t="s">
        <v>471</v>
      </c>
      <c r="D12158" t="s">
        <v>443</v>
      </c>
      <c r="E12158" t="s">
        <v>361</v>
      </c>
      <c r="F12158" t="s">
        <v>362</v>
      </c>
      <c r="G12158" t="s">
        <v>59</v>
      </c>
      <c r="H12158" t="s">
        <v>363</v>
      </c>
      <c r="I12158" t="s">
        <v>364</v>
      </c>
      <c r="J12158">
        <v>191</v>
      </c>
      <c r="K12158">
        <v>130956.419450207</v>
      </c>
      <c r="L12158">
        <v>4204084.3002711302</v>
      </c>
      <c r="N12158">
        <v>3.11498081619727E-2</v>
      </c>
      <c r="O12158">
        <v>3.24</v>
      </c>
      <c r="P12158">
        <v>3.0455999999999999</v>
      </c>
      <c r="Q12158">
        <v>5</v>
      </c>
      <c r="R12158">
        <v>15.23</v>
      </c>
      <c r="S12158">
        <v>6.09</v>
      </c>
      <c r="T12158" s="23">
        <f t="shared" si="189"/>
        <v>21.32</v>
      </c>
      <c r="U12158" s="25">
        <v>44860.801865706002</v>
      </c>
    </row>
    <row r="12159" spans="1:21" x14ac:dyDescent="0.25">
      <c r="A12159" t="s">
        <v>100</v>
      </c>
      <c r="B12159" t="s">
        <v>262</v>
      </c>
      <c r="C12159" t="s">
        <v>471</v>
      </c>
      <c r="D12159" t="s">
        <v>445</v>
      </c>
      <c r="E12159" t="s">
        <v>361</v>
      </c>
      <c r="F12159" t="s">
        <v>362</v>
      </c>
      <c r="G12159" t="s">
        <v>59</v>
      </c>
      <c r="H12159" t="s">
        <v>363</v>
      </c>
      <c r="I12159" t="s">
        <v>364</v>
      </c>
      <c r="J12159">
        <v>0</v>
      </c>
      <c r="K12159">
        <v>130956.419450207</v>
      </c>
      <c r="L12159">
        <v>4204084.3002711302</v>
      </c>
      <c r="N12159">
        <v>3.11498081619727E-2</v>
      </c>
      <c r="O12159">
        <v>3.24</v>
      </c>
      <c r="P12159">
        <v>3.0455999999999999</v>
      </c>
      <c r="Q12159">
        <v>0</v>
      </c>
      <c r="R12159">
        <v>0</v>
      </c>
      <c r="S12159">
        <v>0</v>
      </c>
      <c r="T12159" s="23">
        <f t="shared" si="189"/>
        <v>0</v>
      </c>
      <c r="U12159" s="25">
        <v>44860.801865706002</v>
      </c>
    </row>
    <row r="12160" spans="1:21" x14ac:dyDescent="0.25">
      <c r="A12160" t="s">
        <v>100</v>
      </c>
      <c r="B12160" t="s">
        <v>262</v>
      </c>
      <c r="C12160" t="s">
        <v>471</v>
      </c>
      <c r="D12160" t="s">
        <v>430</v>
      </c>
      <c r="E12160" t="s">
        <v>361</v>
      </c>
      <c r="F12160" t="s">
        <v>362</v>
      </c>
      <c r="G12160" t="s">
        <v>59</v>
      </c>
      <c r="H12160" t="s">
        <v>363</v>
      </c>
      <c r="I12160" t="s">
        <v>364</v>
      </c>
      <c r="J12160">
        <v>6869</v>
      </c>
      <c r="K12160">
        <v>130956.419450207</v>
      </c>
      <c r="L12160">
        <v>4204084.3002711302</v>
      </c>
      <c r="N12160">
        <v>3.11498081619727E-2</v>
      </c>
      <c r="O12160">
        <v>3.24</v>
      </c>
      <c r="P12160">
        <v>3.0455999999999999</v>
      </c>
      <c r="Q12160">
        <v>213</v>
      </c>
      <c r="R12160">
        <v>648.71</v>
      </c>
      <c r="S12160">
        <v>-15.24</v>
      </c>
      <c r="T12160" s="23">
        <f t="shared" si="189"/>
        <v>633.47</v>
      </c>
      <c r="U12160" s="25">
        <v>44860.801865706002</v>
      </c>
    </row>
    <row r="12161" spans="1:21" x14ac:dyDescent="0.25">
      <c r="A12161" t="s">
        <v>100</v>
      </c>
      <c r="B12161" t="s">
        <v>262</v>
      </c>
      <c r="C12161" t="s">
        <v>471</v>
      </c>
      <c r="D12161" t="s">
        <v>425</v>
      </c>
      <c r="E12161" t="s">
        <v>361</v>
      </c>
      <c r="F12161" t="s">
        <v>362</v>
      </c>
      <c r="G12161" t="s">
        <v>59</v>
      </c>
      <c r="H12161" t="s">
        <v>363</v>
      </c>
      <c r="I12161" t="s">
        <v>364</v>
      </c>
      <c r="J12161">
        <v>0</v>
      </c>
      <c r="K12161">
        <v>130956.419450207</v>
      </c>
      <c r="L12161">
        <v>4204084.3002711302</v>
      </c>
      <c r="N12161">
        <v>3.11498081619727E-2</v>
      </c>
      <c r="O12161">
        <v>3.24</v>
      </c>
      <c r="P12161">
        <v>3.0455999999999999</v>
      </c>
      <c r="Q12161">
        <v>0</v>
      </c>
      <c r="R12161">
        <v>0</v>
      </c>
      <c r="S12161">
        <v>0</v>
      </c>
      <c r="T12161" s="23">
        <f t="shared" si="189"/>
        <v>0</v>
      </c>
      <c r="U12161" s="25">
        <v>44860.801865706002</v>
      </c>
    </row>
    <row r="12162" spans="1:21" x14ac:dyDescent="0.25">
      <c r="A12162" t="s">
        <v>100</v>
      </c>
      <c r="B12162" t="s">
        <v>262</v>
      </c>
      <c r="C12162" t="s">
        <v>471</v>
      </c>
      <c r="D12162" t="s">
        <v>427</v>
      </c>
      <c r="E12162" t="s">
        <v>361</v>
      </c>
      <c r="F12162" t="s">
        <v>362</v>
      </c>
      <c r="G12162" t="s">
        <v>59</v>
      </c>
      <c r="H12162" t="s">
        <v>363</v>
      </c>
      <c r="I12162" t="s">
        <v>364</v>
      </c>
      <c r="J12162">
        <v>181</v>
      </c>
      <c r="K12162">
        <v>130956.419450207</v>
      </c>
      <c r="L12162">
        <v>4204084.3002711302</v>
      </c>
      <c r="N12162">
        <v>3.11498081619727E-2</v>
      </c>
      <c r="O12162">
        <v>3.24</v>
      </c>
      <c r="P12162">
        <v>3.0455999999999999</v>
      </c>
      <c r="Q12162">
        <v>5</v>
      </c>
      <c r="R12162">
        <v>15.23</v>
      </c>
      <c r="S12162">
        <v>0</v>
      </c>
      <c r="T12162" s="23">
        <f t="shared" si="189"/>
        <v>15.23</v>
      </c>
      <c r="U12162" s="25">
        <v>44860.801865706002</v>
      </c>
    </row>
    <row r="12163" spans="1:21" x14ac:dyDescent="0.25">
      <c r="A12163" t="s">
        <v>100</v>
      </c>
      <c r="B12163" t="s">
        <v>262</v>
      </c>
      <c r="C12163" t="s">
        <v>471</v>
      </c>
      <c r="D12163" t="s">
        <v>360</v>
      </c>
      <c r="E12163" t="s">
        <v>361</v>
      </c>
      <c r="F12163" t="s">
        <v>362</v>
      </c>
      <c r="G12163" t="s">
        <v>59</v>
      </c>
      <c r="H12163" t="s">
        <v>363</v>
      </c>
      <c r="I12163" t="s">
        <v>364</v>
      </c>
      <c r="J12163">
        <v>464</v>
      </c>
      <c r="K12163">
        <v>130956.419450207</v>
      </c>
      <c r="L12163">
        <v>4204084.3002711302</v>
      </c>
      <c r="N12163">
        <v>3.11498081619727E-2</v>
      </c>
      <c r="O12163">
        <v>3.24</v>
      </c>
      <c r="P12163">
        <v>3.0455999999999999</v>
      </c>
      <c r="Q12163">
        <v>14</v>
      </c>
      <c r="R12163">
        <v>42.64</v>
      </c>
      <c r="S12163">
        <v>6.09</v>
      </c>
      <c r="T12163" s="23">
        <f t="shared" si="189"/>
        <v>48.730000000000004</v>
      </c>
      <c r="U12163" s="25">
        <v>44860.801865706002</v>
      </c>
    </row>
    <row r="12164" spans="1:21" x14ac:dyDescent="0.25">
      <c r="A12164" t="s">
        <v>100</v>
      </c>
      <c r="B12164" t="s">
        <v>262</v>
      </c>
      <c r="C12164" t="s">
        <v>471</v>
      </c>
      <c r="D12164" t="s">
        <v>426</v>
      </c>
      <c r="E12164" t="s">
        <v>361</v>
      </c>
      <c r="F12164" t="s">
        <v>362</v>
      </c>
      <c r="G12164" t="s">
        <v>59</v>
      </c>
      <c r="H12164" t="s">
        <v>363</v>
      </c>
      <c r="I12164" t="s">
        <v>364</v>
      </c>
      <c r="J12164">
        <v>4</v>
      </c>
      <c r="K12164">
        <v>130956.419450207</v>
      </c>
      <c r="L12164">
        <v>4204084.3002711302</v>
      </c>
      <c r="N12164">
        <v>3.11498081619727E-2</v>
      </c>
      <c r="O12164">
        <v>3.24</v>
      </c>
      <c r="P12164">
        <v>3.0455999999999999</v>
      </c>
      <c r="Q12164">
        <v>0</v>
      </c>
      <c r="R12164">
        <v>0</v>
      </c>
      <c r="S12164">
        <v>0</v>
      </c>
      <c r="T12164" s="23">
        <f t="shared" si="189"/>
        <v>0</v>
      </c>
      <c r="U12164" s="25">
        <v>44860.801865706002</v>
      </c>
    </row>
    <row r="12165" spans="1:21" x14ac:dyDescent="0.25">
      <c r="A12165" t="s">
        <v>100</v>
      </c>
      <c r="B12165" t="s">
        <v>262</v>
      </c>
      <c r="C12165" t="s">
        <v>471</v>
      </c>
      <c r="D12165" t="s">
        <v>444</v>
      </c>
      <c r="E12165" t="s">
        <v>361</v>
      </c>
      <c r="F12165" t="s">
        <v>362</v>
      </c>
      <c r="G12165" t="s">
        <v>59</v>
      </c>
      <c r="H12165" t="s">
        <v>363</v>
      </c>
      <c r="I12165" t="s">
        <v>364</v>
      </c>
      <c r="J12165">
        <v>467</v>
      </c>
      <c r="K12165">
        <v>130956.419450207</v>
      </c>
      <c r="L12165">
        <v>4204084.3002711302</v>
      </c>
      <c r="N12165">
        <v>3.11498081619727E-2</v>
      </c>
      <c r="O12165">
        <v>3.24</v>
      </c>
      <c r="P12165">
        <v>3.0455999999999999</v>
      </c>
      <c r="Q12165">
        <v>14</v>
      </c>
      <c r="R12165">
        <v>42.64</v>
      </c>
      <c r="S12165">
        <v>0</v>
      </c>
      <c r="T12165" s="23">
        <f t="shared" ref="T12165:T12228" si="190">SUM(R12165+S12165)</f>
        <v>42.64</v>
      </c>
      <c r="U12165" s="25">
        <v>44860.801865706002</v>
      </c>
    </row>
    <row r="12166" spans="1:21" x14ac:dyDescent="0.25">
      <c r="A12166" t="s">
        <v>100</v>
      </c>
      <c r="B12166" t="s">
        <v>262</v>
      </c>
      <c r="C12166" t="s">
        <v>471</v>
      </c>
      <c r="D12166" t="s">
        <v>423</v>
      </c>
      <c r="E12166" t="s">
        <v>361</v>
      </c>
      <c r="F12166" t="s">
        <v>362</v>
      </c>
      <c r="G12166" t="s">
        <v>59</v>
      </c>
      <c r="H12166" t="s">
        <v>363</v>
      </c>
      <c r="I12166" t="s">
        <v>364</v>
      </c>
      <c r="J12166">
        <v>0</v>
      </c>
      <c r="K12166">
        <v>130956.419450207</v>
      </c>
      <c r="L12166">
        <v>4204084.3002711302</v>
      </c>
      <c r="N12166">
        <v>3.11498081619727E-2</v>
      </c>
      <c r="O12166">
        <v>3.24</v>
      </c>
      <c r="P12166">
        <v>3.0455999999999999</v>
      </c>
      <c r="Q12166">
        <v>0</v>
      </c>
      <c r="R12166">
        <v>0</v>
      </c>
      <c r="S12166">
        <v>0</v>
      </c>
      <c r="T12166" s="23">
        <f t="shared" si="190"/>
        <v>0</v>
      </c>
      <c r="U12166" s="25">
        <v>44860.801865706002</v>
      </c>
    </row>
    <row r="12167" spans="1:21" x14ac:dyDescent="0.25">
      <c r="A12167" t="s">
        <v>49</v>
      </c>
      <c r="B12167" t="s">
        <v>332</v>
      </c>
      <c r="C12167" t="s">
        <v>460</v>
      </c>
      <c r="D12167" t="s">
        <v>423</v>
      </c>
      <c r="E12167" t="s">
        <v>361</v>
      </c>
      <c r="F12167" t="s">
        <v>362</v>
      </c>
      <c r="G12167" t="s">
        <v>18</v>
      </c>
      <c r="H12167" t="s">
        <v>363</v>
      </c>
      <c r="I12167" t="s">
        <v>364</v>
      </c>
      <c r="J12167">
        <v>0</v>
      </c>
      <c r="K12167">
        <v>4606.0414915951596</v>
      </c>
      <c r="L12167">
        <v>7192557.5102787102</v>
      </c>
      <c r="N12167">
        <v>6.4038994266125504E-4</v>
      </c>
      <c r="O12167">
        <v>3.53</v>
      </c>
      <c r="P12167">
        <v>3.3182</v>
      </c>
      <c r="Q12167">
        <v>0</v>
      </c>
      <c r="R12167">
        <v>0</v>
      </c>
      <c r="S12167">
        <v>0</v>
      </c>
      <c r="T12167" s="23">
        <f t="shared" si="190"/>
        <v>0</v>
      </c>
      <c r="U12167" s="25">
        <v>44860.801865706002</v>
      </c>
    </row>
    <row r="12168" spans="1:21" x14ac:dyDescent="0.25">
      <c r="A12168" t="s">
        <v>49</v>
      </c>
      <c r="B12168" t="s">
        <v>332</v>
      </c>
      <c r="C12168" t="s">
        <v>460</v>
      </c>
      <c r="D12168" t="s">
        <v>430</v>
      </c>
      <c r="E12168" t="s">
        <v>361</v>
      </c>
      <c r="F12168" t="s">
        <v>362</v>
      </c>
      <c r="G12168" t="s">
        <v>18</v>
      </c>
      <c r="H12168" t="s">
        <v>363</v>
      </c>
      <c r="I12168" t="s">
        <v>364</v>
      </c>
      <c r="J12168">
        <v>7514</v>
      </c>
      <c r="K12168">
        <v>4606.0414915951596</v>
      </c>
      <c r="L12168">
        <v>7192557.5102787102</v>
      </c>
      <c r="N12168">
        <v>6.4038994266125504E-4</v>
      </c>
      <c r="O12168">
        <v>3.53</v>
      </c>
      <c r="P12168">
        <v>3.3182</v>
      </c>
      <c r="Q12168">
        <v>4</v>
      </c>
      <c r="R12168">
        <v>13.27</v>
      </c>
      <c r="S12168">
        <v>0</v>
      </c>
      <c r="T12168" s="23">
        <f t="shared" si="190"/>
        <v>13.27</v>
      </c>
      <c r="U12168" s="25">
        <v>44860.801865706002</v>
      </c>
    </row>
    <row r="12169" spans="1:21" x14ac:dyDescent="0.25">
      <c r="A12169" t="s">
        <v>49</v>
      </c>
      <c r="B12169" t="s">
        <v>332</v>
      </c>
      <c r="C12169" t="s">
        <v>460</v>
      </c>
      <c r="D12169" t="s">
        <v>425</v>
      </c>
      <c r="E12169" t="s">
        <v>361</v>
      </c>
      <c r="F12169" t="s">
        <v>362</v>
      </c>
      <c r="G12169" t="s">
        <v>18</v>
      </c>
      <c r="H12169" t="s">
        <v>363</v>
      </c>
      <c r="I12169" t="s">
        <v>364</v>
      </c>
      <c r="J12169">
        <v>0</v>
      </c>
      <c r="K12169">
        <v>4606.0414915951596</v>
      </c>
      <c r="L12169">
        <v>7192557.5102787102</v>
      </c>
      <c r="N12169">
        <v>6.4038994266125504E-4</v>
      </c>
      <c r="O12169">
        <v>3.53</v>
      </c>
      <c r="P12169">
        <v>3.3182</v>
      </c>
      <c r="Q12169">
        <v>0</v>
      </c>
      <c r="R12169">
        <v>0</v>
      </c>
      <c r="S12169">
        <v>0</v>
      </c>
      <c r="T12169" s="23">
        <f t="shared" si="190"/>
        <v>0</v>
      </c>
      <c r="U12169" s="25">
        <v>44860.801865706002</v>
      </c>
    </row>
    <row r="12170" spans="1:21" x14ac:dyDescent="0.25">
      <c r="A12170" t="s">
        <v>49</v>
      </c>
      <c r="B12170" t="s">
        <v>332</v>
      </c>
      <c r="C12170" t="s">
        <v>460</v>
      </c>
      <c r="D12170" t="s">
        <v>360</v>
      </c>
      <c r="E12170" t="s">
        <v>361</v>
      </c>
      <c r="F12170" t="s">
        <v>362</v>
      </c>
      <c r="G12170" t="s">
        <v>18</v>
      </c>
      <c r="H12170" t="s">
        <v>363</v>
      </c>
      <c r="I12170" t="s">
        <v>364</v>
      </c>
      <c r="J12170">
        <v>618</v>
      </c>
      <c r="K12170">
        <v>4606.0414915951596</v>
      </c>
      <c r="L12170">
        <v>7192557.5102787102</v>
      </c>
      <c r="N12170">
        <v>6.4038994266125504E-4</v>
      </c>
      <c r="O12170">
        <v>3.53</v>
      </c>
      <c r="P12170">
        <v>3.3182</v>
      </c>
      <c r="Q12170">
        <v>0</v>
      </c>
      <c r="R12170">
        <v>0</v>
      </c>
      <c r="S12170">
        <v>0</v>
      </c>
      <c r="T12170" s="23">
        <f t="shared" si="190"/>
        <v>0</v>
      </c>
      <c r="U12170" s="25">
        <v>44860.801865706002</v>
      </c>
    </row>
    <row r="12171" spans="1:21" x14ac:dyDescent="0.25">
      <c r="A12171" t="s">
        <v>49</v>
      </c>
      <c r="B12171" t="s">
        <v>332</v>
      </c>
      <c r="C12171" t="s">
        <v>460</v>
      </c>
      <c r="D12171" t="s">
        <v>427</v>
      </c>
      <c r="E12171" t="s">
        <v>361</v>
      </c>
      <c r="F12171" t="s">
        <v>362</v>
      </c>
      <c r="G12171" t="s">
        <v>18</v>
      </c>
      <c r="H12171" t="s">
        <v>363</v>
      </c>
      <c r="I12171" t="s">
        <v>364</v>
      </c>
      <c r="J12171">
        <v>264</v>
      </c>
      <c r="K12171">
        <v>4606.0414915951596</v>
      </c>
      <c r="L12171">
        <v>7192557.5102787102</v>
      </c>
      <c r="N12171">
        <v>6.4038994266125504E-4</v>
      </c>
      <c r="O12171">
        <v>3.53</v>
      </c>
      <c r="P12171">
        <v>3.3182</v>
      </c>
      <c r="Q12171">
        <v>0</v>
      </c>
      <c r="R12171">
        <v>0</v>
      </c>
      <c r="S12171">
        <v>0</v>
      </c>
      <c r="T12171" s="23">
        <f t="shared" si="190"/>
        <v>0</v>
      </c>
      <c r="U12171" s="25">
        <v>44860.801865706002</v>
      </c>
    </row>
    <row r="12172" spans="1:21" x14ac:dyDescent="0.25">
      <c r="A12172" t="s">
        <v>49</v>
      </c>
      <c r="B12172" t="s">
        <v>332</v>
      </c>
      <c r="C12172" t="s">
        <v>460</v>
      </c>
      <c r="D12172" t="s">
        <v>445</v>
      </c>
      <c r="E12172" t="s">
        <v>361</v>
      </c>
      <c r="F12172" t="s">
        <v>362</v>
      </c>
      <c r="G12172" t="s">
        <v>18</v>
      </c>
      <c r="H12172" t="s">
        <v>363</v>
      </c>
      <c r="I12172" t="s">
        <v>364</v>
      </c>
      <c r="J12172">
        <v>0</v>
      </c>
      <c r="K12172">
        <v>4606.0414915951596</v>
      </c>
      <c r="L12172">
        <v>7192557.5102787102</v>
      </c>
      <c r="N12172">
        <v>6.4038994266125504E-4</v>
      </c>
      <c r="O12172">
        <v>3.53</v>
      </c>
      <c r="P12172">
        <v>3.3182</v>
      </c>
      <c r="Q12172">
        <v>0</v>
      </c>
      <c r="R12172">
        <v>0</v>
      </c>
      <c r="S12172">
        <v>0</v>
      </c>
      <c r="T12172" s="23">
        <f t="shared" si="190"/>
        <v>0</v>
      </c>
      <c r="U12172" s="25">
        <v>44860.801865706002</v>
      </c>
    </row>
    <row r="12173" spans="1:21" x14ac:dyDescent="0.25">
      <c r="A12173" t="s">
        <v>49</v>
      </c>
      <c r="B12173" t="s">
        <v>332</v>
      </c>
      <c r="C12173" t="s">
        <v>460</v>
      </c>
      <c r="D12173" t="s">
        <v>426</v>
      </c>
      <c r="E12173" t="s">
        <v>361</v>
      </c>
      <c r="F12173" t="s">
        <v>362</v>
      </c>
      <c r="G12173" t="s">
        <v>18</v>
      </c>
      <c r="H12173" t="s">
        <v>363</v>
      </c>
      <c r="I12173" t="s">
        <v>364</v>
      </c>
      <c r="J12173">
        <v>7</v>
      </c>
      <c r="K12173">
        <v>4606.0414915951596</v>
      </c>
      <c r="L12173">
        <v>7192557.5102787102</v>
      </c>
      <c r="N12173">
        <v>6.4038994266125504E-4</v>
      </c>
      <c r="O12173">
        <v>3.53</v>
      </c>
      <c r="P12173">
        <v>3.3182</v>
      </c>
      <c r="Q12173">
        <v>0</v>
      </c>
      <c r="R12173">
        <v>0</v>
      </c>
      <c r="S12173">
        <v>0</v>
      </c>
      <c r="T12173" s="23">
        <f t="shared" si="190"/>
        <v>0</v>
      </c>
      <c r="U12173" s="25">
        <v>44860.801865706002</v>
      </c>
    </row>
    <row r="12174" spans="1:21" x14ac:dyDescent="0.25">
      <c r="A12174" t="s">
        <v>49</v>
      </c>
      <c r="B12174" t="s">
        <v>332</v>
      </c>
      <c r="C12174" t="s">
        <v>460</v>
      </c>
      <c r="D12174" t="s">
        <v>444</v>
      </c>
      <c r="E12174" t="s">
        <v>361</v>
      </c>
      <c r="F12174" t="s">
        <v>362</v>
      </c>
      <c r="G12174" t="s">
        <v>18</v>
      </c>
      <c r="H12174" t="s">
        <v>363</v>
      </c>
      <c r="I12174" t="s">
        <v>364</v>
      </c>
      <c r="J12174">
        <v>639</v>
      </c>
      <c r="K12174">
        <v>4606.0414915951596</v>
      </c>
      <c r="L12174">
        <v>7192557.5102787102</v>
      </c>
      <c r="N12174">
        <v>6.4038994266125504E-4</v>
      </c>
      <c r="O12174">
        <v>3.53</v>
      </c>
      <c r="P12174">
        <v>3.3182</v>
      </c>
      <c r="Q12174">
        <v>0</v>
      </c>
      <c r="R12174">
        <v>0</v>
      </c>
      <c r="S12174">
        <v>0</v>
      </c>
      <c r="T12174" s="23">
        <f t="shared" si="190"/>
        <v>0</v>
      </c>
      <c r="U12174" s="25">
        <v>44860.801865706002</v>
      </c>
    </row>
    <row r="12175" spans="1:21" x14ac:dyDescent="0.25">
      <c r="A12175" t="s">
        <v>49</v>
      </c>
      <c r="B12175" t="s">
        <v>332</v>
      </c>
      <c r="C12175" t="s">
        <v>460</v>
      </c>
      <c r="D12175" t="s">
        <v>443</v>
      </c>
      <c r="E12175" t="s">
        <v>361</v>
      </c>
      <c r="F12175" t="s">
        <v>362</v>
      </c>
      <c r="G12175" t="s">
        <v>18</v>
      </c>
      <c r="H12175" t="s">
        <v>363</v>
      </c>
      <c r="I12175" t="s">
        <v>364</v>
      </c>
      <c r="J12175">
        <v>256</v>
      </c>
      <c r="K12175">
        <v>4606.0414915951596</v>
      </c>
      <c r="L12175">
        <v>7192557.5102787102</v>
      </c>
      <c r="N12175">
        <v>6.4038994266125504E-4</v>
      </c>
      <c r="O12175">
        <v>3.53</v>
      </c>
      <c r="P12175">
        <v>3.3182</v>
      </c>
      <c r="Q12175">
        <v>0</v>
      </c>
      <c r="R12175">
        <v>0</v>
      </c>
      <c r="S12175">
        <v>0</v>
      </c>
      <c r="T12175" s="23">
        <f t="shared" si="190"/>
        <v>0</v>
      </c>
      <c r="U12175" s="25">
        <v>44860.801865706002</v>
      </c>
    </row>
    <row r="12176" spans="1:21" x14ac:dyDescent="0.25">
      <c r="A12176" t="s">
        <v>122</v>
      </c>
      <c r="B12176" t="s">
        <v>350</v>
      </c>
      <c r="C12176" t="s">
        <v>460</v>
      </c>
      <c r="D12176" t="s">
        <v>423</v>
      </c>
      <c r="E12176" t="s">
        <v>361</v>
      </c>
      <c r="F12176" t="s">
        <v>362</v>
      </c>
      <c r="G12176" t="s">
        <v>18</v>
      </c>
      <c r="H12176" t="s">
        <v>363</v>
      </c>
      <c r="I12176" t="s">
        <v>364</v>
      </c>
      <c r="J12176">
        <v>0</v>
      </c>
      <c r="K12176">
        <v>279224.32010019798</v>
      </c>
      <c r="L12176">
        <v>7192557.5102787102</v>
      </c>
      <c r="N12176">
        <v>3.8821284320794798E-2</v>
      </c>
      <c r="O12176">
        <v>3.53</v>
      </c>
      <c r="P12176">
        <v>3.3182</v>
      </c>
      <c r="Q12176">
        <v>0</v>
      </c>
      <c r="R12176">
        <v>0</v>
      </c>
      <c r="S12176">
        <v>0</v>
      </c>
      <c r="T12176" s="23">
        <f t="shared" si="190"/>
        <v>0</v>
      </c>
      <c r="U12176" s="25">
        <v>44860.801865706002</v>
      </c>
    </row>
    <row r="12177" spans="1:21" x14ac:dyDescent="0.25">
      <c r="A12177" t="s">
        <v>122</v>
      </c>
      <c r="B12177" t="s">
        <v>350</v>
      </c>
      <c r="C12177" t="s">
        <v>460</v>
      </c>
      <c r="D12177" t="s">
        <v>430</v>
      </c>
      <c r="E12177" t="s">
        <v>361</v>
      </c>
      <c r="F12177" t="s">
        <v>362</v>
      </c>
      <c r="G12177" t="s">
        <v>18</v>
      </c>
      <c r="H12177" t="s">
        <v>363</v>
      </c>
      <c r="I12177" t="s">
        <v>364</v>
      </c>
      <c r="J12177">
        <v>7514</v>
      </c>
      <c r="K12177">
        <v>279224.32010019798</v>
      </c>
      <c r="L12177">
        <v>7192557.5102787102</v>
      </c>
      <c r="N12177">
        <v>3.8821284320794798E-2</v>
      </c>
      <c r="O12177">
        <v>3.53</v>
      </c>
      <c r="P12177">
        <v>3.3182</v>
      </c>
      <c r="Q12177">
        <v>291</v>
      </c>
      <c r="R12177">
        <v>965.6</v>
      </c>
      <c r="S12177">
        <v>-19.920000000000002</v>
      </c>
      <c r="T12177" s="23">
        <f t="shared" si="190"/>
        <v>945.68000000000006</v>
      </c>
      <c r="U12177" s="25">
        <v>44860.801865706002</v>
      </c>
    </row>
    <row r="12178" spans="1:21" x14ac:dyDescent="0.25">
      <c r="A12178" t="s">
        <v>122</v>
      </c>
      <c r="B12178" t="s">
        <v>350</v>
      </c>
      <c r="C12178" t="s">
        <v>460</v>
      </c>
      <c r="D12178" t="s">
        <v>425</v>
      </c>
      <c r="E12178" t="s">
        <v>361</v>
      </c>
      <c r="F12178" t="s">
        <v>362</v>
      </c>
      <c r="G12178" t="s">
        <v>18</v>
      </c>
      <c r="H12178" t="s">
        <v>363</v>
      </c>
      <c r="I12178" t="s">
        <v>364</v>
      </c>
      <c r="J12178">
        <v>0</v>
      </c>
      <c r="K12178">
        <v>279224.32010019798</v>
      </c>
      <c r="L12178">
        <v>7192557.5102787102</v>
      </c>
      <c r="N12178">
        <v>3.8821284320794798E-2</v>
      </c>
      <c r="O12178">
        <v>3.53</v>
      </c>
      <c r="P12178">
        <v>3.3182</v>
      </c>
      <c r="Q12178">
        <v>0</v>
      </c>
      <c r="R12178">
        <v>0</v>
      </c>
      <c r="S12178">
        <v>0</v>
      </c>
      <c r="T12178" s="23">
        <f t="shared" si="190"/>
        <v>0</v>
      </c>
      <c r="U12178" s="25">
        <v>44860.801865706002</v>
      </c>
    </row>
    <row r="12179" spans="1:21" x14ac:dyDescent="0.25">
      <c r="A12179" t="s">
        <v>122</v>
      </c>
      <c r="B12179" t="s">
        <v>350</v>
      </c>
      <c r="C12179" t="s">
        <v>460</v>
      </c>
      <c r="D12179" t="s">
        <v>360</v>
      </c>
      <c r="E12179" t="s">
        <v>361</v>
      </c>
      <c r="F12179" t="s">
        <v>362</v>
      </c>
      <c r="G12179" t="s">
        <v>18</v>
      </c>
      <c r="H12179" t="s">
        <v>363</v>
      </c>
      <c r="I12179" t="s">
        <v>364</v>
      </c>
      <c r="J12179">
        <v>618</v>
      </c>
      <c r="K12179">
        <v>279224.32010019798</v>
      </c>
      <c r="L12179">
        <v>7192557.5102787102</v>
      </c>
      <c r="N12179">
        <v>3.8821284320794798E-2</v>
      </c>
      <c r="O12179">
        <v>3.53</v>
      </c>
      <c r="P12179">
        <v>3.3182</v>
      </c>
      <c r="Q12179">
        <v>23</v>
      </c>
      <c r="R12179">
        <v>76.319999999999993</v>
      </c>
      <c r="S12179">
        <v>6.64</v>
      </c>
      <c r="T12179" s="23">
        <f t="shared" si="190"/>
        <v>82.96</v>
      </c>
      <c r="U12179" s="25">
        <v>44860.801865706002</v>
      </c>
    </row>
    <row r="12180" spans="1:21" x14ac:dyDescent="0.25">
      <c r="A12180" t="s">
        <v>122</v>
      </c>
      <c r="B12180" t="s">
        <v>350</v>
      </c>
      <c r="C12180" t="s">
        <v>460</v>
      </c>
      <c r="D12180" t="s">
        <v>427</v>
      </c>
      <c r="E12180" t="s">
        <v>361</v>
      </c>
      <c r="F12180" t="s">
        <v>362</v>
      </c>
      <c r="G12180" t="s">
        <v>18</v>
      </c>
      <c r="H12180" t="s">
        <v>363</v>
      </c>
      <c r="I12180" t="s">
        <v>364</v>
      </c>
      <c r="J12180">
        <v>264</v>
      </c>
      <c r="K12180">
        <v>279224.32010019798</v>
      </c>
      <c r="L12180">
        <v>7192557.5102787102</v>
      </c>
      <c r="N12180">
        <v>3.8821284320794798E-2</v>
      </c>
      <c r="O12180">
        <v>3.53</v>
      </c>
      <c r="P12180">
        <v>3.3182</v>
      </c>
      <c r="Q12180">
        <v>10</v>
      </c>
      <c r="R12180">
        <v>33.18</v>
      </c>
      <c r="S12180">
        <v>0</v>
      </c>
      <c r="T12180" s="23">
        <f t="shared" si="190"/>
        <v>33.18</v>
      </c>
      <c r="U12180" s="25">
        <v>44860.801865706002</v>
      </c>
    </row>
    <row r="12181" spans="1:21" x14ac:dyDescent="0.25">
      <c r="A12181" t="s">
        <v>122</v>
      </c>
      <c r="B12181" t="s">
        <v>350</v>
      </c>
      <c r="C12181" t="s">
        <v>460</v>
      </c>
      <c r="D12181" t="s">
        <v>445</v>
      </c>
      <c r="E12181" t="s">
        <v>361</v>
      </c>
      <c r="F12181" t="s">
        <v>362</v>
      </c>
      <c r="G12181" t="s">
        <v>18</v>
      </c>
      <c r="H12181" t="s">
        <v>363</v>
      </c>
      <c r="I12181" t="s">
        <v>364</v>
      </c>
      <c r="J12181">
        <v>0</v>
      </c>
      <c r="K12181">
        <v>279224.32010019798</v>
      </c>
      <c r="L12181">
        <v>7192557.5102787102</v>
      </c>
      <c r="N12181">
        <v>3.8821284320794798E-2</v>
      </c>
      <c r="O12181">
        <v>3.53</v>
      </c>
      <c r="P12181">
        <v>3.3182</v>
      </c>
      <c r="Q12181">
        <v>0</v>
      </c>
      <c r="R12181">
        <v>0</v>
      </c>
      <c r="S12181">
        <v>0</v>
      </c>
      <c r="T12181" s="23">
        <f t="shared" si="190"/>
        <v>0</v>
      </c>
      <c r="U12181" s="25">
        <v>44860.801865706002</v>
      </c>
    </row>
    <row r="12182" spans="1:21" x14ac:dyDescent="0.25">
      <c r="A12182" t="s">
        <v>122</v>
      </c>
      <c r="B12182" t="s">
        <v>350</v>
      </c>
      <c r="C12182" t="s">
        <v>460</v>
      </c>
      <c r="D12182" t="s">
        <v>426</v>
      </c>
      <c r="E12182" t="s">
        <v>361</v>
      </c>
      <c r="F12182" t="s">
        <v>362</v>
      </c>
      <c r="G12182" t="s">
        <v>18</v>
      </c>
      <c r="H12182" t="s">
        <v>363</v>
      </c>
      <c r="I12182" t="s">
        <v>364</v>
      </c>
      <c r="J12182">
        <v>7</v>
      </c>
      <c r="K12182">
        <v>279224.32010019798</v>
      </c>
      <c r="L12182">
        <v>7192557.5102787102</v>
      </c>
      <c r="N12182">
        <v>3.8821284320794798E-2</v>
      </c>
      <c r="O12182">
        <v>3.53</v>
      </c>
      <c r="P12182">
        <v>3.3182</v>
      </c>
      <c r="Q12182">
        <v>0</v>
      </c>
      <c r="R12182">
        <v>0</v>
      </c>
      <c r="S12182">
        <v>0</v>
      </c>
      <c r="T12182" s="23">
        <f t="shared" si="190"/>
        <v>0</v>
      </c>
      <c r="U12182" s="25">
        <v>44860.801865706002</v>
      </c>
    </row>
    <row r="12183" spans="1:21" x14ac:dyDescent="0.25">
      <c r="A12183" t="s">
        <v>122</v>
      </c>
      <c r="B12183" t="s">
        <v>350</v>
      </c>
      <c r="C12183" t="s">
        <v>460</v>
      </c>
      <c r="D12183" t="s">
        <v>444</v>
      </c>
      <c r="E12183" t="s">
        <v>361</v>
      </c>
      <c r="F12183" t="s">
        <v>362</v>
      </c>
      <c r="G12183" t="s">
        <v>18</v>
      </c>
      <c r="H12183" t="s">
        <v>363</v>
      </c>
      <c r="I12183" t="s">
        <v>364</v>
      </c>
      <c r="J12183">
        <v>639</v>
      </c>
      <c r="K12183">
        <v>279224.32010019798</v>
      </c>
      <c r="L12183">
        <v>7192557.5102787102</v>
      </c>
      <c r="N12183">
        <v>3.8821284320794798E-2</v>
      </c>
      <c r="O12183">
        <v>3.53</v>
      </c>
      <c r="P12183">
        <v>3.3182</v>
      </c>
      <c r="Q12183">
        <v>24</v>
      </c>
      <c r="R12183">
        <v>79.64</v>
      </c>
      <c r="S12183">
        <v>0</v>
      </c>
      <c r="T12183" s="23">
        <f t="shared" si="190"/>
        <v>79.64</v>
      </c>
      <c r="U12183" s="25">
        <v>44860.801865706002</v>
      </c>
    </row>
    <row r="12184" spans="1:21" x14ac:dyDescent="0.25">
      <c r="A12184" t="s">
        <v>122</v>
      </c>
      <c r="B12184" t="s">
        <v>350</v>
      </c>
      <c r="C12184" t="s">
        <v>460</v>
      </c>
      <c r="D12184" t="s">
        <v>443</v>
      </c>
      <c r="E12184" t="s">
        <v>361</v>
      </c>
      <c r="F12184" t="s">
        <v>362</v>
      </c>
      <c r="G12184" t="s">
        <v>18</v>
      </c>
      <c r="H12184" t="s">
        <v>363</v>
      </c>
      <c r="I12184" t="s">
        <v>364</v>
      </c>
      <c r="J12184">
        <v>256</v>
      </c>
      <c r="K12184">
        <v>279224.32010019798</v>
      </c>
      <c r="L12184">
        <v>7192557.5102787102</v>
      </c>
      <c r="N12184">
        <v>3.8821284320794798E-2</v>
      </c>
      <c r="O12184">
        <v>3.53</v>
      </c>
      <c r="P12184">
        <v>3.3182</v>
      </c>
      <c r="Q12184">
        <v>9</v>
      </c>
      <c r="R12184">
        <v>29.86</v>
      </c>
      <c r="S12184">
        <v>6.64</v>
      </c>
      <c r="T12184" s="23">
        <f t="shared" si="190"/>
        <v>36.5</v>
      </c>
      <c r="U12184" s="25">
        <v>44860.801865706002</v>
      </c>
    </row>
    <row r="12185" spans="1:21" x14ac:dyDescent="0.25">
      <c r="A12185" t="s">
        <v>9</v>
      </c>
      <c r="B12185" t="s">
        <v>347</v>
      </c>
      <c r="C12185" t="s">
        <v>462</v>
      </c>
      <c r="D12185" t="s">
        <v>360</v>
      </c>
      <c r="E12185" t="s">
        <v>361</v>
      </c>
      <c r="F12185" t="s">
        <v>362</v>
      </c>
      <c r="G12185" t="s">
        <v>7</v>
      </c>
      <c r="H12185" t="s">
        <v>363</v>
      </c>
      <c r="I12185" t="s">
        <v>364</v>
      </c>
      <c r="J12185">
        <v>337</v>
      </c>
      <c r="K12185">
        <v>36711.1377477153</v>
      </c>
      <c r="L12185">
        <v>2553923.7593192202</v>
      </c>
      <c r="N12185">
        <v>1.43744062890511E-2</v>
      </c>
      <c r="O12185">
        <v>1.83</v>
      </c>
      <c r="P12185">
        <v>1.7202</v>
      </c>
      <c r="Q12185">
        <v>4</v>
      </c>
      <c r="R12185">
        <v>6.88</v>
      </c>
      <c r="S12185">
        <v>0</v>
      </c>
      <c r="T12185" s="23">
        <f t="shared" si="190"/>
        <v>6.88</v>
      </c>
      <c r="U12185" s="25">
        <v>44860.801865706002</v>
      </c>
    </row>
    <row r="12186" spans="1:21" x14ac:dyDescent="0.25">
      <c r="A12186" t="s">
        <v>9</v>
      </c>
      <c r="B12186" t="s">
        <v>347</v>
      </c>
      <c r="C12186" t="s">
        <v>462</v>
      </c>
      <c r="D12186" t="s">
        <v>425</v>
      </c>
      <c r="E12186" t="s">
        <v>361</v>
      </c>
      <c r="F12186" t="s">
        <v>362</v>
      </c>
      <c r="G12186" t="s">
        <v>7</v>
      </c>
      <c r="H12186" t="s">
        <v>363</v>
      </c>
      <c r="I12186" t="s">
        <v>364</v>
      </c>
      <c r="J12186">
        <v>0</v>
      </c>
      <c r="K12186">
        <v>36711.1377477153</v>
      </c>
      <c r="L12186">
        <v>2553923.7593192202</v>
      </c>
      <c r="N12186">
        <v>1.43744062890511E-2</v>
      </c>
      <c r="O12186">
        <v>1.83</v>
      </c>
      <c r="P12186">
        <v>1.7202</v>
      </c>
      <c r="Q12186">
        <v>0</v>
      </c>
      <c r="R12186">
        <v>0</v>
      </c>
      <c r="S12186">
        <v>0</v>
      </c>
      <c r="T12186" s="23">
        <f t="shared" si="190"/>
        <v>0</v>
      </c>
      <c r="U12186" s="25">
        <v>44860.801865706002</v>
      </c>
    </row>
    <row r="12187" spans="1:21" x14ac:dyDescent="0.25">
      <c r="A12187" t="s">
        <v>9</v>
      </c>
      <c r="B12187" t="s">
        <v>347</v>
      </c>
      <c r="C12187" t="s">
        <v>462</v>
      </c>
      <c r="D12187" t="s">
        <v>423</v>
      </c>
      <c r="E12187" t="s">
        <v>361</v>
      </c>
      <c r="F12187" t="s">
        <v>362</v>
      </c>
      <c r="G12187" t="s">
        <v>7</v>
      </c>
      <c r="H12187" t="s">
        <v>363</v>
      </c>
      <c r="I12187" t="s">
        <v>364</v>
      </c>
      <c r="J12187">
        <v>0</v>
      </c>
      <c r="K12187">
        <v>36711.1377477153</v>
      </c>
      <c r="L12187">
        <v>2553923.7593192202</v>
      </c>
      <c r="N12187">
        <v>1.43744062890511E-2</v>
      </c>
      <c r="O12187">
        <v>1.83</v>
      </c>
      <c r="P12187">
        <v>1.7202</v>
      </c>
      <c r="Q12187">
        <v>0</v>
      </c>
      <c r="R12187">
        <v>0</v>
      </c>
      <c r="S12187">
        <v>0</v>
      </c>
      <c r="T12187" s="23">
        <f t="shared" si="190"/>
        <v>0</v>
      </c>
      <c r="U12187" s="25">
        <v>44860.801865706002</v>
      </c>
    </row>
    <row r="12188" spans="1:21" x14ac:dyDescent="0.25">
      <c r="A12188" t="s">
        <v>9</v>
      </c>
      <c r="B12188" t="s">
        <v>347</v>
      </c>
      <c r="C12188" t="s">
        <v>462</v>
      </c>
      <c r="D12188" t="s">
        <v>426</v>
      </c>
      <c r="E12188" t="s">
        <v>361</v>
      </c>
      <c r="F12188" t="s">
        <v>362</v>
      </c>
      <c r="G12188" t="s">
        <v>7</v>
      </c>
      <c r="H12188" t="s">
        <v>363</v>
      </c>
      <c r="I12188" t="s">
        <v>364</v>
      </c>
      <c r="J12188">
        <v>0</v>
      </c>
      <c r="K12188">
        <v>36711.1377477153</v>
      </c>
      <c r="L12188">
        <v>2553923.7593192202</v>
      </c>
      <c r="N12188">
        <v>1.43744062890511E-2</v>
      </c>
      <c r="O12188">
        <v>1.83</v>
      </c>
      <c r="P12188">
        <v>1.7202</v>
      </c>
      <c r="Q12188">
        <v>0</v>
      </c>
      <c r="R12188">
        <v>0</v>
      </c>
      <c r="S12188">
        <v>0</v>
      </c>
      <c r="T12188" s="23">
        <f t="shared" si="190"/>
        <v>0</v>
      </c>
      <c r="U12188" s="25">
        <v>44860.801865706002</v>
      </c>
    </row>
    <row r="12189" spans="1:21" x14ac:dyDescent="0.25">
      <c r="A12189" t="s">
        <v>9</v>
      </c>
      <c r="B12189" t="s">
        <v>347</v>
      </c>
      <c r="C12189" t="s">
        <v>462</v>
      </c>
      <c r="D12189" t="s">
        <v>430</v>
      </c>
      <c r="E12189" t="s">
        <v>361</v>
      </c>
      <c r="F12189" t="s">
        <v>362</v>
      </c>
      <c r="G12189" t="s">
        <v>7</v>
      </c>
      <c r="H12189" t="s">
        <v>363</v>
      </c>
      <c r="I12189" t="s">
        <v>364</v>
      </c>
      <c r="J12189">
        <v>2863</v>
      </c>
      <c r="K12189">
        <v>36711.1377477153</v>
      </c>
      <c r="L12189">
        <v>2553923.7593192202</v>
      </c>
      <c r="N12189">
        <v>1.43744062890511E-2</v>
      </c>
      <c r="O12189">
        <v>1.83</v>
      </c>
      <c r="P12189">
        <v>1.7202</v>
      </c>
      <c r="Q12189">
        <v>41</v>
      </c>
      <c r="R12189">
        <v>70.53</v>
      </c>
      <c r="S12189">
        <v>-1.72</v>
      </c>
      <c r="T12189" s="23">
        <f t="shared" si="190"/>
        <v>68.81</v>
      </c>
      <c r="U12189" s="25">
        <v>44860.801865706002</v>
      </c>
    </row>
    <row r="12190" spans="1:21" x14ac:dyDescent="0.25">
      <c r="A12190" t="s">
        <v>9</v>
      </c>
      <c r="B12190" t="s">
        <v>347</v>
      </c>
      <c r="C12190" t="s">
        <v>462</v>
      </c>
      <c r="D12190" t="s">
        <v>444</v>
      </c>
      <c r="E12190" t="s">
        <v>361</v>
      </c>
      <c r="F12190" t="s">
        <v>362</v>
      </c>
      <c r="G12190" t="s">
        <v>7</v>
      </c>
      <c r="H12190" t="s">
        <v>363</v>
      </c>
      <c r="I12190" t="s">
        <v>364</v>
      </c>
      <c r="J12190">
        <v>242</v>
      </c>
      <c r="K12190">
        <v>36711.1377477153</v>
      </c>
      <c r="L12190">
        <v>2553923.7593192202</v>
      </c>
      <c r="N12190">
        <v>1.43744062890511E-2</v>
      </c>
      <c r="O12190">
        <v>1.83</v>
      </c>
      <c r="P12190">
        <v>1.7202</v>
      </c>
      <c r="Q12190">
        <v>3</v>
      </c>
      <c r="R12190">
        <v>5.16</v>
      </c>
      <c r="S12190">
        <v>0</v>
      </c>
      <c r="T12190" s="23">
        <f t="shared" si="190"/>
        <v>5.16</v>
      </c>
      <c r="U12190" s="25">
        <v>44860.801865706002</v>
      </c>
    </row>
    <row r="12191" spans="1:21" x14ac:dyDescent="0.25">
      <c r="A12191" t="s">
        <v>9</v>
      </c>
      <c r="B12191" t="s">
        <v>347</v>
      </c>
      <c r="C12191" t="s">
        <v>462</v>
      </c>
      <c r="D12191" t="s">
        <v>427</v>
      </c>
      <c r="E12191" t="s">
        <v>361</v>
      </c>
      <c r="F12191" t="s">
        <v>362</v>
      </c>
      <c r="G12191" t="s">
        <v>7</v>
      </c>
      <c r="H12191" t="s">
        <v>363</v>
      </c>
      <c r="I12191" t="s">
        <v>364</v>
      </c>
      <c r="J12191">
        <v>92</v>
      </c>
      <c r="K12191">
        <v>36711.1377477153</v>
      </c>
      <c r="L12191">
        <v>2553923.7593192202</v>
      </c>
      <c r="N12191">
        <v>1.43744062890511E-2</v>
      </c>
      <c r="O12191">
        <v>1.83</v>
      </c>
      <c r="P12191">
        <v>1.7202</v>
      </c>
      <c r="Q12191">
        <v>1</v>
      </c>
      <c r="R12191">
        <v>1.72</v>
      </c>
      <c r="S12191">
        <v>0</v>
      </c>
      <c r="T12191" s="23">
        <f t="shared" si="190"/>
        <v>1.72</v>
      </c>
      <c r="U12191" s="25">
        <v>44860.801865706002</v>
      </c>
    </row>
    <row r="12192" spans="1:21" x14ac:dyDescent="0.25">
      <c r="A12192" t="s">
        <v>9</v>
      </c>
      <c r="B12192" t="s">
        <v>347</v>
      </c>
      <c r="C12192" t="s">
        <v>462</v>
      </c>
      <c r="D12192" t="s">
        <v>443</v>
      </c>
      <c r="E12192" t="s">
        <v>361</v>
      </c>
      <c r="F12192" t="s">
        <v>362</v>
      </c>
      <c r="G12192" t="s">
        <v>7</v>
      </c>
      <c r="H12192" t="s">
        <v>363</v>
      </c>
      <c r="I12192" t="s">
        <v>364</v>
      </c>
      <c r="J12192">
        <v>81</v>
      </c>
      <c r="K12192">
        <v>36711.1377477153</v>
      </c>
      <c r="L12192">
        <v>2553923.7593192202</v>
      </c>
      <c r="N12192">
        <v>1.43744062890511E-2</v>
      </c>
      <c r="O12192">
        <v>1.83</v>
      </c>
      <c r="P12192">
        <v>1.7202</v>
      </c>
      <c r="Q12192">
        <v>1</v>
      </c>
      <c r="R12192">
        <v>1.72</v>
      </c>
      <c r="S12192">
        <v>0</v>
      </c>
      <c r="T12192" s="23">
        <f t="shared" si="190"/>
        <v>1.72</v>
      </c>
      <c r="U12192" s="25">
        <v>44860.801865706002</v>
      </c>
    </row>
    <row r="12193" spans="1:21" x14ac:dyDescent="0.25">
      <c r="A12193" t="s">
        <v>9</v>
      </c>
      <c r="B12193" t="s">
        <v>347</v>
      </c>
      <c r="C12193" t="s">
        <v>462</v>
      </c>
      <c r="D12193" t="s">
        <v>445</v>
      </c>
      <c r="E12193" t="s">
        <v>361</v>
      </c>
      <c r="F12193" t="s">
        <v>362</v>
      </c>
      <c r="G12193" t="s">
        <v>7</v>
      </c>
      <c r="H12193" t="s">
        <v>363</v>
      </c>
      <c r="I12193" t="s">
        <v>364</v>
      </c>
      <c r="J12193">
        <v>0</v>
      </c>
      <c r="K12193">
        <v>36711.1377477153</v>
      </c>
      <c r="L12193">
        <v>2553923.7593192202</v>
      </c>
      <c r="N12193">
        <v>1.43744062890511E-2</v>
      </c>
      <c r="O12193">
        <v>1.83</v>
      </c>
      <c r="P12193">
        <v>1.7202</v>
      </c>
      <c r="Q12193">
        <v>0</v>
      </c>
      <c r="R12193">
        <v>0</v>
      </c>
      <c r="S12193">
        <v>0</v>
      </c>
      <c r="T12193" s="23">
        <f t="shared" si="190"/>
        <v>0</v>
      </c>
      <c r="U12193" s="25">
        <v>44860.801865706002</v>
      </c>
    </row>
    <row r="12194" spans="1:21" x14ac:dyDescent="0.25">
      <c r="A12194" t="s">
        <v>143</v>
      </c>
      <c r="B12194" t="s">
        <v>351</v>
      </c>
      <c r="C12194" t="s">
        <v>471</v>
      </c>
      <c r="D12194" t="s">
        <v>443</v>
      </c>
      <c r="E12194" t="s">
        <v>361</v>
      </c>
      <c r="F12194" t="s">
        <v>362</v>
      </c>
      <c r="G12194" t="s">
        <v>59</v>
      </c>
      <c r="H12194" t="s">
        <v>363</v>
      </c>
      <c r="I12194" t="s">
        <v>364</v>
      </c>
      <c r="J12194">
        <v>191</v>
      </c>
      <c r="K12194">
        <v>99480.533217195101</v>
      </c>
      <c r="L12194">
        <v>4204084.3002711302</v>
      </c>
      <c r="N12194">
        <v>2.36628302650305E-2</v>
      </c>
      <c r="O12194">
        <v>3.24</v>
      </c>
      <c r="P12194">
        <v>3.0455999999999999</v>
      </c>
      <c r="Q12194">
        <v>4</v>
      </c>
      <c r="R12194">
        <v>12.18</v>
      </c>
      <c r="S12194">
        <v>0</v>
      </c>
      <c r="T12194" s="23">
        <f t="shared" si="190"/>
        <v>12.18</v>
      </c>
      <c r="U12194" s="25">
        <v>44860.801865706002</v>
      </c>
    </row>
    <row r="12195" spans="1:21" x14ac:dyDescent="0.25">
      <c r="A12195" t="s">
        <v>143</v>
      </c>
      <c r="B12195" t="s">
        <v>351</v>
      </c>
      <c r="C12195" t="s">
        <v>471</v>
      </c>
      <c r="D12195" t="s">
        <v>445</v>
      </c>
      <c r="E12195" t="s">
        <v>361</v>
      </c>
      <c r="F12195" t="s">
        <v>362</v>
      </c>
      <c r="G12195" t="s">
        <v>59</v>
      </c>
      <c r="H12195" t="s">
        <v>363</v>
      </c>
      <c r="I12195" t="s">
        <v>364</v>
      </c>
      <c r="J12195">
        <v>0</v>
      </c>
      <c r="K12195">
        <v>99480.533217195101</v>
      </c>
      <c r="L12195">
        <v>4204084.3002711302</v>
      </c>
      <c r="N12195">
        <v>2.36628302650305E-2</v>
      </c>
      <c r="O12195">
        <v>3.24</v>
      </c>
      <c r="P12195">
        <v>3.0455999999999999</v>
      </c>
      <c r="Q12195">
        <v>0</v>
      </c>
      <c r="R12195">
        <v>0</v>
      </c>
      <c r="S12195">
        <v>0</v>
      </c>
      <c r="T12195" s="23">
        <f t="shared" si="190"/>
        <v>0</v>
      </c>
      <c r="U12195" s="25">
        <v>44860.801865706002</v>
      </c>
    </row>
    <row r="12196" spans="1:21" x14ac:dyDescent="0.25">
      <c r="A12196" t="s">
        <v>143</v>
      </c>
      <c r="B12196" t="s">
        <v>351</v>
      </c>
      <c r="C12196" t="s">
        <v>471</v>
      </c>
      <c r="D12196" t="s">
        <v>430</v>
      </c>
      <c r="E12196" t="s">
        <v>361</v>
      </c>
      <c r="F12196" t="s">
        <v>362</v>
      </c>
      <c r="G12196" t="s">
        <v>59</v>
      </c>
      <c r="H12196" t="s">
        <v>363</v>
      </c>
      <c r="I12196" t="s">
        <v>364</v>
      </c>
      <c r="J12196">
        <v>6869</v>
      </c>
      <c r="K12196">
        <v>99480.533217195101</v>
      </c>
      <c r="L12196">
        <v>4204084.3002711302</v>
      </c>
      <c r="N12196">
        <v>2.36628302650305E-2</v>
      </c>
      <c r="O12196">
        <v>3.24</v>
      </c>
      <c r="P12196">
        <v>3.0455999999999999</v>
      </c>
      <c r="Q12196">
        <v>162</v>
      </c>
      <c r="R12196">
        <v>493.39</v>
      </c>
      <c r="S12196">
        <v>-9.14</v>
      </c>
      <c r="T12196" s="23">
        <f t="shared" si="190"/>
        <v>484.25</v>
      </c>
      <c r="U12196" s="25">
        <v>44860.801865706002</v>
      </c>
    </row>
    <row r="12197" spans="1:21" x14ac:dyDescent="0.25">
      <c r="A12197" t="s">
        <v>143</v>
      </c>
      <c r="B12197" t="s">
        <v>351</v>
      </c>
      <c r="C12197" t="s">
        <v>471</v>
      </c>
      <c r="D12197" t="s">
        <v>425</v>
      </c>
      <c r="E12197" t="s">
        <v>361</v>
      </c>
      <c r="F12197" t="s">
        <v>362</v>
      </c>
      <c r="G12197" t="s">
        <v>59</v>
      </c>
      <c r="H12197" t="s">
        <v>363</v>
      </c>
      <c r="I12197" t="s">
        <v>364</v>
      </c>
      <c r="J12197">
        <v>0</v>
      </c>
      <c r="K12197">
        <v>99480.533217195101</v>
      </c>
      <c r="L12197">
        <v>4204084.3002711302</v>
      </c>
      <c r="N12197">
        <v>2.36628302650305E-2</v>
      </c>
      <c r="O12197">
        <v>3.24</v>
      </c>
      <c r="P12197">
        <v>3.0455999999999999</v>
      </c>
      <c r="Q12197">
        <v>0</v>
      </c>
      <c r="R12197">
        <v>0</v>
      </c>
      <c r="S12197">
        <v>0</v>
      </c>
      <c r="T12197" s="23">
        <f t="shared" si="190"/>
        <v>0</v>
      </c>
      <c r="U12197" s="25">
        <v>44860.801865706002</v>
      </c>
    </row>
    <row r="12198" spans="1:21" x14ac:dyDescent="0.25">
      <c r="A12198" t="s">
        <v>143</v>
      </c>
      <c r="B12198" t="s">
        <v>351</v>
      </c>
      <c r="C12198" t="s">
        <v>471</v>
      </c>
      <c r="D12198" t="s">
        <v>427</v>
      </c>
      <c r="E12198" t="s">
        <v>361</v>
      </c>
      <c r="F12198" t="s">
        <v>362</v>
      </c>
      <c r="G12198" t="s">
        <v>59</v>
      </c>
      <c r="H12198" t="s">
        <v>363</v>
      </c>
      <c r="I12198" t="s">
        <v>364</v>
      </c>
      <c r="J12198">
        <v>181</v>
      </c>
      <c r="K12198">
        <v>99480.533217195101</v>
      </c>
      <c r="L12198">
        <v>4204084.3002711302</v>
      </c>
      <c r="N12198">
        <v>2.36628302650305E-2</v>
      </c>
      <c r="O12198">
        <v>3.24</v>
      </c>
      <c r="P12198">
        <v>3.0455999999999999</v>
      </c>
      <c r="Q12198">
        <v>4</v>
      </c>
      <c r="R12198">
        <v>12.18</v>
      </c>
      <c r="S12198">
        <v>0</v>
      </c>
      <c r="T12198" s="23">
        <f t="shared" si="190"/>
        <v>12.18</v>
      </c>
      <c r="U12198" s="25">
        <v>44860.801865706002</v>
      </c>
    </row>
    <row r="12199" spans="1:21" x14ac:dyDescent="0.25">
      <c r="A12199" t="s">
        <v>143</v>
      </c>
      <c r="B12199" t="s">
        <v>351</v>
      </c>
      <c r="C12199" t="s">
        <v>471</v>
      </c>
      <c r="D12199" t="s">
        <v>360</v>
      </c>
      <c r="E12199" t="s">
        <v>361</v>
      </c>
      <c r="F12199" t="s">
        <v>362</v>
      </c>
      <c r="G12199" t="s">
        <v>59</v>
      </c>
      <c r="H12199" t="s">
        <v>363</v>
      </c>
      <c r="I12199" t="s">
        <v>364</v>
      </c>
      <c r="J12199">
        <v>464</v>
      </c>
      <c r="K12199">
        <v>99480.533217195101</v>
      </c>
      <c r="L12199">
        <v>4204084.3002711302</v>
      </c>
      <c r="N12199">
        <v>2.36628302650305E-2</v>
      </c>
      <c r="O12199">
        <v>3.24</v>
      </c>
      <c r="P12199">
        <v>3.0455999999999999</v>
      </c>
      <c r="Q12199">
        <v>10</v>
      </c>
      <c r="R12199">
        <v>30.46</v>
      </c>
      <c r="S12199">
        <v>3.04</v>
      </c>
      <c r="T12199" s="23">
        <f t="shared" si="190"/>
        <v>33.5</v>
      </c>
      <c r="U12199" s="25">
        <v>44860.801865706002</v>
      </c>
    </row>
    <row r="12200" spans="1:21" x14ac:dyDescent="0.25">
      <c r="A12200" t="s">
        <v>143</v>
      </c>
      <c r="B12200" t="s">
        <v>351</v>
      </c>
      <c r="C12200" t="s">
        <v>471</v>
      </c>
      <c r="D12200" t="s">
        <v>426</v>
      </c>
      <c r="E12200" t="s">
        <v>361</v>
      </c>
      <c r="F12200" t="s">
        <v>362</v>
      </c>
      <c r="G12200" t="s">
        <v>59</v>
      </c>
      <c r="H12200" t="s">
        <v>363</v>
      </c>
      <c r="I12200" t="s">
        <v>364</v>
      </c>
      <c r="J12200">
        <v>4</v>
      </c>
      <c r="K12200">
        <v>99480.533217195101</v>
      </c>
      <c r="L12200">
        <v>4204084.3002711302</v>
      </c>
      <c r="N12200">
        <v>2.36628302650305E-2</v>
      </c>
      <c r="O12200">
        <v>3.24</v>
      </c>
      <c r="P12200">
        <v>3.0455999999999999</v>
      </c>
      <c r="Q12200">
        <v>0</v>
      </c>
      <c r="R12200">
        <v>0</v>
      </c>
      <c r="S12200">
        <v>0</v>
      </c>
      <c r="T12200" s="23">
        <f t="shared" si="190"/>
        <v>0</v>
      </c>
      <c r="U12200" s="25">
        <v>44860.801865706002</v>
      </c>
    </row>
    <row r="12201" spans="1:21" x14ac:dyDescent="0.25">
      <c r="A12201" t="s">
        <v>143</v>
      </c>
      <c r="B12201" t="s">
        <v>351</v>
      </c>
      <c r="C12201" t="s">
        <v>471</v>
      </c>
      <c r="D12201" t="s">
        <v>444</v>
      </c>
      <c r="E12201" t="s">
        <v>361</v>
      </c>
      <c r="F12201" t="s">
        <v>362</v>
      </c>
      <c r="G12201" t="s">
        <v>59</v>
      </c>
      <c r="H12201" t="s">
        <v>363</v>
      </c>
      <c r="I12201" t="s">
        <v>364</v>
      </c>
      <c r="J12201">
        <v>467</v>
      </c>
      <c r="K12201">
        <v>99480.533217195101</v>
      </c>
      <c r="L12201">
        <v>4204084.3002711302</v>
      </c>
      <c r="N12201">
        <v>2.36628302650305E-2</v>
      </c>
      <c r="O12201">
        <v>3.24</v>
      </c>
      <c r="P12201">
        <v>3.0455999999999999</v>
      </c>
      <c r="Q12201">
        <v>11</v>
      </c>
      <c r="R12201">
        <v>33.5</v>
      </c>
      <c r="S12201">
        <v>3.04</v>
      </c>
      <c r="T12201" s="23">
        <f t="shared" si="190"/>
        <v>36.54</v>
      </c>
      <c r="U12201" s="25">
        <v>44860.801865706002</v>
      </c>
    </row>
    <row r="12202" spans="1:21" x14ac:dyDescent="0.25">
      <c r="A12202" t="s">
        <v>143</v>
      </c>
      <c r="B12202" t="s">
        <v>351</v>
      </c>
      <c r="C12202" t="s">
        <v>471</v>
      </c>
      <c r="D12202" t="s">
        <v>423</v>
      </c>
      <c r="E12202" t="s">
        <v>361</v>
      </c>
      <c r="F12202" t="s">
        <v>362</v>
      </c>
      <c r="G12202" t="s">
        <v>59</v>
      </c>
      <c r="H12202" t="s">
        <v>363</v>
      </c>
      <c r="I12202" t="s">
        <v>364</v>
      </c>
      <c r="J12202">
        <v>0</v>
      </c>
      <c r="K12202">
        <v>99480.533217195101</v>
      </c>
      <c r="L12202">
        <v>4204084.3002711302</v>
      </c>
      <c r="N12202">
        <v>2.36628302650305E-2</v>
      </c>
      <c r="O12202">
        <v>3.24</v>
      </c>
      <c r="P12202">
        <v>3.0455999999999999</v>
      </c>
      <c r="Q12202">
        <v>0</v>
      </c>
      <c r="R12202">
        <v>0</v>
      </c>
      <c r="S12202">
        <v>0</v>
      </c>
      <c r="T12202" s="23">
        <f t="shared" si="190"/>
        <v>0</v>
      </c>
      <c r="U12202" s="25">
        <v>44860.801865706002</v>
      </c>
    </row>
    <row r="12203" spans="1:21" x14ac:dyDescent="0.25">
      <c r="A12203" t="s">
        <v>153</v>
      </c>
      <c r="B12203" t="s">
        <v>268</v>
      </c>
      <c r="C12203" t="s">
        <v>471</v>
      </c>
      <c r="D12203" t="s">
        <v>443</v>
      </c>
      <c r="E12203" t="s">
        <v>361</v>
      </c>
      <c r="F12203" t="s">
        <v>362</v>
      </c>
      <c r="G12203" t="s">
        <v>59</v>
      </c>
      <c r="H12203" t="s">
        <v>363</v>
      </c>
      <c r="I12203" t="s">
        <v>364</v>
      </c>
      <c r="J12203">
        <v>191</v>
      </c>
      <c r="K12203">
        <v>4588.1685324178698</v>
      </c>
      <c r="L12203">
        <v>4204084.3002711302</v>
      </c>
      <c r="N12203">
        <v>1.0913597836565701E-3</v>
      </c>
      <c r="O12203">
        <v>3.24</v>
      </c>
      <c r="P12203">
        <v>3.0455999999999999</v>
      </c>
      <c r="Q12203">
        <v>0</v>
      </c>
      <c r="R12203">
        <v>0</v>
      </c>
      <c r="S12203">
        <v>0</v>
      </c>
      <c r="T12203" s="23">
        <f t="shared" si="190"/>
        <v>0</v>
      </c>
      <c r="U12203" s="25">
        <v>44860.801865706002</v>
      </c>
    </row>
    <row r="12204" spans="1:21" x14ac:dyDescent="0.25">
      <c r="A12204" t="s">
        <v>153</v>
      </c>
      <c r="B12204" t="s">
        <v>268</v>
      </c>
      <c r="C12204" t="s">
        <v>471</v>
      </c>
      <c r="D12204" t="s">
        <v>445</v>
      </c>
      <c r="E12204" t="s">
        <v>361</v>
      </c>
      <c r="F12204" t="s">
        <v>362</v>
      </c>
      <c r="G12204" t="s">
        <v>59</v>
      </c>
      <c r="H12204" t="s">
        <v>363</v>
      </c>
      <c r="I12204" t="s">
        <v>364</v>
      </c>
      <c r="J12204">
        <v>0</v>
      </c>
      <c r="K12204">
        <v>4588.1685324178698</v>
      </c>
      <c r="L12204">
        <v>4204084.3002711302</v>
      </c>
      <c r="N12204">
        <v>1.0913597836565701E-3</v>
      </c>
      <c r="O12204">
        <v>3.24</v>
      </c>
      <c r="P12204">
        <v>3.0455999999999999</v>
      </c>
      <c r="Q12204">
        <v>0</v>
      </c>
      <c r="R12204">
        <v>0</v>
      </c>
      <c r="S12204">
        <v>0</v>
      </c>
      <c r="T12204" s="23">
        <f t="shared" si="190"/>
        <v>0</v>
      </c>
      <c r="U12204" s="25">
        <v>44860.801865706002</v>
      </c>
    </row>
    <row r="12205" spans="1:21" x14ac:dyDescent="0.25">
      <c r="A12205" t="s">
        <v>153</v>
      </c>
      <c r="B12205" t="s">
        <v>268</v>
      </c>
      <c r="C12205" t="s">
        <v>471</v>
      </c>
      <c r="D12205" t="s">
        <v>430</v>
      </c>
      <c r="E12205" t="s">
        <v>361</v>
      </c>
      <c r="F12205" t="s">
        <v>362</v>
      </c>
      <c r="G12205" t="s">
        <v>59</v>
      </c>
      <c r="H12205" t="s">
        <v>363</v>
      </c>
      <c r="I12205" t="s">
        <v>364</v>
      </c>
      <c r="J12205">
        <v>6869</v>
      </c>
      <c r="K12205">
        <v>4588.1685324178698</v>
      </c>
      <c r="L12205">
        <v>4204084.3002711302</v>
      </c>
      <c r="N12205">
        <v>1.0913597836565701E-3</v>
      </c>
      <c r="O12205">
        <v>3.24</v>
      </c>
      <c r="P12205">
        <v>3.0455999999999999</v>
      </c>
      <c r="Q12205">
        <v>7</v>
      </c>
      <c r="R12205">
        <v>21.32</v>
      </c>
      <c r="S12205">
        <v>0</v>
      </c>
      <c r="T12205" s="23">
        <f t="shared" si="190"/>
        <v>21.32</v>
      </c>
      <c r="U12205" s="25">
        <v>44860.801865706002</v>
      </c>
    </row>
    <row r="12206" spans="1:21" x14ac:dyDescent="0.25">
      <c r="A12206" t="s">
        <v>153</v>
      </c>
      <c r="B12206" t="s">
        <v>268</v>
      </c>
      <c r="C12206" t="s">
        <v>471</v>
      </c>
      <c r="D12206" t="s">
        <v>425</v>
      </c>
      <c r="E12206" t="s">
        <v>361</v>
      </c>
      <c r="F12206" t="s">
        <v>362</v>
      </c>
      <c r="G12206" t="s">
        <v>59</v>
      </c>
      <c r="H12206" t="s">
        <v>363</v>
      </c>
      <c r="I12206" t="s">
        <v>364</v>
      </c>
      <c r="J12206">
        <v>0</v>
      </c>
      <c r="K12206">
        <v>4588.1685324178698</v>
      </c>
      <c r="L12206">
        <v>4204084.3002711302</v>
      </c>
      <c r="N12206">
        <v>1.0913597836565701E-3</v>
      </c>
      <c r="O12206">
        <v>3.24</v>
      </c>
      <c r="P12206">
        <v>3.0455999999999999</v>
      </c>
      <c r="Q12206">
        <v>0</v>
      </c>
      <c r="R12206">
        <v>0</v>
      </c>
      <c r="S12206">
        <v>0</v>
      </c>
      <c r="T12206" s="23">
        <f t="shared" si="190"/>
        <v>0</v>
      </c>
      <c r="U12206" s="25">
        <v>44860.801865706002</v>
      </c>
    </row>
    <row r="12207" spans="1:21" x14ac:dyDescent="0.25">
      <c r="A12207" t="s">
        <v>153</v>
      </c>
      <c r="B12207" t="s">
        <v>268</v>
      </c>
      <c r="C12207" t="s">
        <v>471</v>
      </c>
      <c r="D12207" t="s">
        <v>427</v>
      </c>
      <c r="E12207" t="s">
        <v>361</v>
      </c>
      <c r="F12207" t="s">
        <v>362</v>
      </c>
      <c r="G12207" t="s">
        <v>59</v>
      </c>
      <c r="H12207" t="s">
        <v>363</v>
      </c>
      <c r="I12207" t="s">
        <v>364</v>
      </c>
      <c r="J12207">
        <v>181</v>
      </c>
      <c r="K12207">
        <v>4588.1685324178698</v>
      </c>
      <c r="L12207">
        <v>4204084.3002711302</v>
      </c>
      <c r="N12207">
        <v>1.0913597836565701E-3</v>
      </c>
      <c r="O12207">
        <v>3.24</v>
      </c>
      <c r="P12207">
        <v>3.0455999999999999</v>
      </c>
      <c r="Q12207">
        <v>0</v>
      </c>
      <c r="R12207">
        <v>0</v>
      </c>
      <c r="S12207">
        <v>0</v>
      </c>
      <c r="T12207" s="23">
        <f t="shared" si="190"/>
        <v>0</v>
      </c>
      <c r="U12207" s="25">
        <v>44860.801865706002</v>
      </c>
    </row>
    <row r="12208" spans="1:21" x14ac:dyDescent="0.25">
      <c r="A12208" t="s">
        <v>153</v>
      </c>
      <c r="B12208" t="s">
        <v>268</v>
      </c>
      <c r="C12208" t="s">
        <v>471</v>
      </c>
      <c r="D12208" t="s">
        <v>360</v>
      </c>
      <c r="E12208" t="s">
        <v>361</v>
      </c>
      <c r="F12208" t="s">
        <v>362</v>
      </c>
      <c r="G12208" t="s">
        <v>59</v>
      </c>
      <c r="H12208" t="s">
        <v>363</v>
      </c>
      <c r="I12208" t="s">
        <v>364</v>
      </c>
      <c r="J12208">
        <v>464</v>
      </c>
      <c r="K12208">
        <v>4588.1685324178698</v>
      </c>
      <c r="L12208">
        <v>4204084.3002711302</v>
      </c>
      <c r="N12208">
        <v>1.0913597836565701E-3</v>
      </c>
      <c r="O12208">
        <v>3.24</v>
      </c>
      <c r="P12208">
        <v>3.0455999999999999</v>
      </c>
      <c r="Q12208">
        <v>0</v>
      </c>
      <c r="R12208">
        <v>0</v>
      </c>
      <c r="S12208">
        <v>0</v>
      </c>
      <c r="T12208" s="23">
        <f t="shared" si="190"/>
        <v>0</v>
      </c>
      <c r="U12208" s="25">
        <v>44860.801865706002</v>
      </c>
    </row>
    <row r="12209" spans="1:21" x14ac:dyDescent="0.25">
      <c r="A12209" t="s">
        <v>153</v>
      </c>
      <c r="B12209" t="s">
        <v>268</v>
      </c>
      <c r="C12209" t="s">
        <v>471</v>
      </c>
      <c r="D12209" t="s">
        <v>426</v>
      </c>
      <c r="E12209" t="s">
        <v>361</v>
      </c>
      <c r="F12209" t="s">
        <v>362</v>
      </c>
      <c r="G12209" t="s">
        <v>59</v>
      </c>
      <c r="H12209" t="s">
        <v>363</v>
      </c>
      <c r="I12209" t="s">
        <v>364</v>
      </c>
      <c r="J12209">
        <v>4</v>
      </c>
      <c r="K12209">
        <v>4588.1685324178698</v>
      </c>
      <c r="L12209">
        <v>4204084.3002711302</v>
      </c>
      <c r="N12209">
        <v>1.0913597836565701E-3</v>
      </c>
      <c r="O12209">
        <v>3.24</v>
      </c>
      <c r="P12209">
        <v>3.0455999999999999</v>
      </c>
      <c r="Q12209">
        <v>0</v>
      </c>
      <c r="R12209">
        <v>0</v>
      </c>
      <c r="S12209">
        <v>0</v>
      </c>
      <c r="T12209" s="23">
        <f t="shared" si="190"/>
        <v>0</v>
      </c>
      <c r="U12209" s="25">
        <v>44860.801865706002</v>
      </c>
    </row>
    <row r="12210" spans="1:21" x14ac:dyDescent="0.25">
      <c r="A12210" t="s">
        <v>153</v>
      </c>
      <c r="B12210" t="s">
        <v>268</v>
      </c>
      <c r="C12210" t="s">
        <v>471</v>
      </c>
      <c r="D12210" t="s">
        <v>444</v>
      </c>
      <c r="E12210" t="s">
        <v>361</v>
      </c>
      <c r="F12210" t="s">
        <v>362</v>
      </c>
      <c r="G12210" t="s">
        <v>59</v>
      </c>
      <c r="H12210" t="s">
        <v>363</v>
      </c>
      <c r="I12210" t="s">
        <v>364</v>
      </c>
      <c r="J12210">
        <v>467</v>
      </c>
      <c r="K12210">
        <v>4588.1685324178698</v>
      </c>
      <c r="L12210">
        <v>4204084.3002711302</v>
      </c>
      <c r="N12210">
        <v>1.0913597836565701E-3</v>
      </c>
      <c r="O12210">
        <v>3.24</v>
      </c>
      <c r="P12210">
        <v>3.0455999999999999</v>
      </c>
      <c r="Q12210">
        <v>0</v>
      </c>
      <c r="R12210">
        <v>0</v>
      </c>
      <c r="S12210">
        <v>0</v>
      </c>
      <c r="T12210" s="23">
        <f t="shared" si="190"/>
        <v>0</v>
      </c>
      <c r="U12210" s="25">
        <v>44860.801865706002</v>
      </c>
    </row>
    <row r="12211" spans="1:21" x14ac:dyDescent="0.25">
      <c r="A12211" t="s">
        <v>153</v>
      </c>
      <c r="B12211" t="s">
        <v>268</v>
      </c>
      <c r="C12211" t="s">
        <v>471</v>
      </c>
      <c r="D12211" t="s">
        <v>423</v>
      </c>
      <c r="E12211" t="s">
        <v>361</v>
      </c>
      <c r="F12211" t="s">
        <v>362</v>
      </c>
      <c r="G12211" t="s">
        <v>59</v>
      </c>
      <c r="H12211" t="s">
        <v>363</v>
      </c>
      <c r="I12211" t="s">
        <v>364</v>
      </c>
      <c r="J12211">
        <v>0</v>
      </c>
      <c r="K12211">
        <v>4588.1685324178698</v>
      </c>
      <c r="L12211">
        <v>4204084.3002711302</v>
      </c>
      <c r="N12211">
        <v>1.0913597836565701E-3</v>
      </c>
      <c r="O12211">
        <v>3.24</v>
      </c>
      <c r="P12211">
        <v>3.0455999999999999</v>
      </c>
      <c r="Q12211">
        <v>0</v>
      </c>
      <c r="R12211">
        <v>0</v>
      </c>
      <c r="S12211">
        <v>0</v>
      </c>
      <c r="T12211" s="23">
        <f t="shared" si="190"/>
        <v>0</v>
      </c>
      <c r="U12211" s="25">
        <v>44860.801865706002</v>
      </c>
    </row>
    <row r="12212" spans="1:21" x14ac:dyDescent="0.25">
      <c r="A12212" t="s">
        <v>103</v>
      </c>
      <c r="B12212" t="s">
        <v>263</v>
      </c>
      <c r="C12212" t="s">
        <v>471</v>
      </c>
      <c r="D12212" t="s">
        <v>443</v>
      </c>
      <c r="E12212" t="s">
        <v>361</v>
      </c>
      <c r="F12212" t="s">
        <v>362</v>
      </c>
      <c r="G12212" t="s">
        <v>59</v>
      </c>
      <c r="H12212" t="s">
        <v>363</v>
      </c>
      <c r="I12212" t="s">
        <v>364</v>
      </c>
      <c r="J12212">
        <v>191</v>
      </c>
      <c r="K12212">
        <v>39678.747210064503</v>
      </c>
      <c r="L12212">
        <v>4204084.3002711302</v>
      </c>
      <c r="N12212">
        <v>9.4381426194297593E-3</v>
      </c>
      <c r="O12212">
        <v>3.24</v>
      </c>
      <c r="P12212">
        <v>3.0455999999999999</v>
      </c>
      <c r="Q12212">
        <v>1</v>
      </c>
      <c r="R12212">
        <v>3.05</v>
      </c>
      <c r="S12212">
        <v>0</v>
      </c>
      <c r="T12212" s="23">
        <f t="shared" si="190"/>
        <v>3.05</v>
      </c>
      <c r="U12212" s="25">
        <v>44860.801865706002</v>
      </c>
    </row>
    <row r="12213" spans="1:21" x14ac:dyDescent="0.25">
      <c r="A12213" t="s">
        <v>103</v>
      </c>
      <c r="B12213" t="s">
        <v>263</v>
      </c>
      <c r="C12213" t="s">
        <v>471</v>
      </c>
      <c r="D12213" t="s">
        <v>445</v>
      </c>
      <c r="E12213" t="s">
        <v>361</v>
      </c>
      <c r="F12213" t="s">
        <v>362</v>
      </c>
      <c r="G12213" t="s">
        <v>59</v>
      </c>
      <c r="H12213" t="s">
        <v>363</v>
      </c>
      <c r="I12213" t="s">
        <v>364</v>
      </c>
      <c r="J12213">
        <v>0</v>
      </c>
      <c r="K12213">
        <v>39678.747210064503</v>
      </c>
      <c r="L12213">
        <v>4204084.3002711302</v>
      </c>
      <c r="N12213">
        <v>9.4381426194297593E-3</v>
      </c>
      <c r="O12213">
        <v>3.24</v>
      </c>
      <c r="P12213">
        <v>3.0455999999999999</v>
      </c>
      <c r="Q12213">
        <v>0</v>
      </c>
      <c r="R12213">
        <v>0</v>
      </c>
      <c r="S12213">
        <v>0</v>
      </c>
      <c r="T12213" s="23">
        <f t="shared" si="190"/>
        <v>0</v>
      </c>
      <c r="U12213" s="25">
        <v>44860.801865706002</v>
      </c>
    </row>
    <row r="12214" spans="1:21" x14ac:dyDescent="0.25">
      <c r="A12214" t="s">
        <v>103</v>
      </c>
      <c r="B12214" t="s">
        <v>263</v>
      </c>
      <c r="C12214" t="s">
        <v>471</v>
      </c>
      <c r="D12214" t="s">
        <v>430</v>
      </c>
      <c r="E12214" t="s">
        <v>361</v>
      </c>
      <c r="F12214" t="s">
        <v>362</v>
      </c>
      <c r="G12214" t="s">
        <v>59</v>
      </c>
      <c r="H12214" t="s">
        <v>363</v>
      </c>
      <c r="I12214" t="s">
        <v>364</v>
      </c>
      <c r="J12214">
        <v>6869</v>
      </c>
      <c r="K12214">
        <v>39678.747210064503</v>
      </c>
      <c r="L12214">
        <v>4204084.3002711302</v>
      </c>
      <c r="N12214">
        <v>9.4381426194297593E-3</v>
      </c>
      <c r="O12214">
        <v>3.24</v>
      </c>
      <c r="P12214">
        <v>3.0455999999999999</v>
      </c>
      <c r="Q12214">
        <v>64</v>
      </c>
      <c r="R12214">
        <v>194.92</v>
      </c>
      <c r="S12214">
        <v>0</v>
      </c>
      <c r="T12214" s="23">
        <f t="shared" si="190"/>
        <v>194.92</v>
      </c>
      <c r="U12214" s="25">
        <v>44860.801865706002</v>
      </c>
    </row>
    <row r="12215" spans="1:21" x14ac:dyDescent="0.25">
      <c r="A12215" t="s">
        <v>103</v>
      </c>
      <c r="B12215" t="s">
        <v>263</v>
      </c>
      <c r="C12215" t="s">
        <v>471</v>
      </c>
      <c r="D12215" t="s">
        <v>425</v>
      </c>
      <c r="E12215" t="s">
        <v>361</v>
      </c>
      <c r="F12215" t="s">
        <v>362</v>
      </c>
      <c r="G12215" t="s">
        <v>59</v>
      </c>
      <c r="H12215" t="s">
        <v>363</v>
      </c>
      <c r="I12215" t="s">
        <v>364</v>
      </c>
      <c r="J12215">
        <v>0</v>
      </c>
      <c r="K12215">
        <v>39678.747210064503</v>
      </c>
      <c r="L12215">
        <v>4204084.3002711302</v>
      </c>
      <c r="N12215">
        <v>9.4381426194297593E-3</v>
      </c>
      <c r="O12215">
        <v>3.24</v>
      </c>
      <c r="P12215">
        <v>3.0455999999999999</v>
      </c>
      <c r="Q12215">
        <v>0</v>
      </c>
      <c r="R12215">
        <v>0</v>
      </c>
      <c r="S12215">
        <v>0</v>
      </c>
      <c r="T12215" s="23">
        <f t="shared" si="190"/>
        <v>0</v>
      </c>
      <c r="U12215" s="25">
        <v>44860.801865706002</v>
      </c>
    </row>
    <row r="12216" spans="1:21" x14ac:dyDescent="0.25">
      <c r="A12216" t="s">
        <v>103</v>
      </c>
      <c r="B12216" t="s">
        <v>263</v>
      </c>
      <c r="C12216" t="s">
        <v>471</v>
      </c>
      <c r="D12216" t="s">
        <v>427</v>
      </c>
      <c r="E12216" t="s">
        <v>361</v>
      </c>
      <c r="F12216" t="s">
        <v>362</v>
      </c>
      <c r="G12216" t="s">
        <v>59</v>
      </c>
      <c r="H12216" t="s">
        <v>363</v>
      </c>
      <c r="I12216" t="s">
        <v>364</v>
      </c>
      <c r="J12216">
        <v>181</v>
      </c>
      <c r="K12216">
        <v>39678.747210064503</v>
      </c>
      <c r="L12216">
        <v>4204084.3002711302</v>
      </c>
      <c r="N12216">
        <v>9.4381426194297593E-3</v>
      </c>
      <c r="O12216">
        <v>3.24</v>
      </c>
      <c r="P12216">
        <v>3.0455999999999999</v>
      </c>
      <c r="Q12216">
        <v>1</v>
      </c>
      <c r="R12216">
        <v>3.05</v>
      </c>
      <c r="S12216">
        <v>0</v>
      </c>
      <c r="T12216" s="23">
        <f t="shared" si="190"/>
        <v>3.05</v>
      </c>
      <c r="U12216" s="25">
        <v>44860.801865706002</v>
      </c>
    </row>
    <row r="12217" spans="1:21" x14ac:dyDescent="0.25">
      <c r="A12217" t="s">
        <v>103</v>
      </c>
      <c r="B12217" t="s">
        <v>263</v>
      </c>
      <c r="C12217" t="s">
        <v>471</v>
      </c>
      <c r="D12217" t="s">
        <v>360</v>
      </c>
      <c r="E12217" t="s">
        <v>361</v>
      </c>
      <c r="F12217" t="s">
        <v>362</v>
      </c>
      <c r="G12217" t="s">
        <v>59</v>
      </c>
      <c r="H12217" t="s">
        <v>363</v>
      </c>
      <c r="I12217" t="s">
        <v>364</v>
      </c>
      <c r="J12217">
        <v>464</v>
      </c>
      <c r="K12217">
        <v>39678.747210064503</v>
      </c>
      <c r="L12217">
        <v>4204084.3002711302</v>
      </c>
      <c r="N12217">
        <v>9.4381426194297593E-3</v>
      </c>
      <c r="O12217">
        <v>3.24</v>
      </c>
      <c r="P12217">
        <v>3.0455999999999999</v>
      </c>
      <c r="Q12217">
        <v>4</v>
      </c>
      <c r="R12217">
        <v>12.18</v>
      </c>
      <c r="S12217">
        <v>0</v>
      </c>
      <c r="T12217" s="23">
        <f t="shared" si="190"/>
        <v>12.18</v>
      </c>
      <c r="U12217" s="25">
        <v>44860.801865706002</v>
      </c>
    </row>
    <row r="12218" spans="1:21" x14ac:dyDescent="0.25">
      <c r="A12218" t="s">
        <v>103</v>
      </c>
      <c r="B12218" t="s">
        <v>263</v>
      </c>
      <c r="C12218" t="s">
        <v>471</v>
      </c>
      <c r="D12218" t="s">
        <v>426</v>
      </c>
      <c r="E12218" t="s">
        <v>361</v>
      </c>
      <c r="F12218" t="s">
        <v>362</v>
      </c>
      <c r="G12218" t="s">
        <v>59</v>
      </c>
      <c r="H12218" t="s">
        <v>363</v>
      </c>
      <c r="I12218" t="s">
        <v>364</v>
      </c>
      <c r="J12218">
        <v>4</v>
      </c>
      <c r="K12218">
        <v>39678.747210064503</v>
      </c>
      <c r="L12218">
        <v>4204084.3002711302</v>
      </c>
      <c r="N12218">
        <v>9.4381426194297593E-3</v>
      </c>
      <c r="O12218">
        <v>3.24</v>
      </c>
      <c r="P12218">
        <v>3.0455999999999999</v>
      </c>
      <c r="Q12218">
        <v>0</v>
      </c>
      <c r="R12218">
        <v>0</v>
      </c>
      <c r="S12218">
        <v>0</v>
      </c>
      <c r="T12218" s="23">
        <f t="shared" si="190"/>
        <v>0</v>
      </c>
      <c r="U12218" s="25">
        <v>44860.801865706002</v>
      </c>
    </row>
    <row r="12219" spans="1:21" x14ac:dyDescent="0.25">
      <c r="A12219" t="s">
        <v>103</v>
      </c>
      <c r="B12219" t="s">
        <v>263</v>
      </c>
      <c r="C12219" t="s">
        <v>471</v>
      </c>
      <c r="D12219" t="s">
        <v>444</v>
      </c>
      <c r="E12219" t="s">
        <v>361</v>
      </c>
      <c r="F12219" t="s">
        <v>362</v>
      </c>
      <c r="G12219" t="s">
        <v>59</v>
      </c>
      <c r="H12219" t="s">
        <v>363</v>
      </c>
      <c r="I12219" t="s">
        <v>364</v>
      </c>
      <c r="J12219">
        <v>467</v>
      </c>
      <c r="K12219">
        <v>39678.747210064503</v>
      </c>
      <c r="L12219">
        <v>4204084.3002711302</v>
      </c>
      <c r="N12219">
        <v>9.4381426194297593E-3</v>
      </c>
      <c r="O12219">
        <v>3.24</v>
      </c>
      <c r="P12219">
        <v>3.0455999999999999</v>
      </c>
      <c r="Q12219">
        <v>4</v>
      </c>
      <c r="R12219">
        <v>12.18</v>
      </c>
      <c r="S12219">
        <v>0</v>
      </c>
      <c r="T12219" s="23">
        <f t="shared" si="190"/>
        <v>12.18</v>
      </c>
      <c r="U12219" s="25">
        <v>44860.801865706002</v>
      </c>
    </row>
    <row r="12220" spans="1:21" x14ac:dyDescent="0.25">
      <c r="A12220" t="s">
        <v>103</v>
      </c>
      <c r="B12220" t="s">
        <v>263</v>
      </c>
      <c r="C12220" t="s">
        <v>471</v>
      </c>
      <c r="D12220" t="s">
        <v>423</v>
      </c>
      <c r="E12220" t="s">
        <v>361</v>
      </c>
      <c r="F12220" t="s">
        <v>362</v>
      </c>
      <c r="G12220" t="s">
        <v>59</v>
      </c>
      <c r="H12220" t="s">
        <v>363</v>
      </c>
      <c r="I12220" t="s">
        <v>364</v>
      </c>
      <c r="J12220">
        <v>0</v>
      </c>
      <c r="K12220">
        <v>39678.747210064503</v>
      </c>
      <c r="L12220">
        <v>4204084.3002711302</v>
      </c>
      <c r="N12220">
        <v>9.4381426194297593E-3</v>
      </c>
      <c r="O12220">
        <v>3.24</v>
      </c>
      <c r="P12220">
        <v>3.0455999999999999</v>
      </c>
      <c r="Q12220">
        <v>0</v>
      </c>
      <c r="R12220">
        <v>0</v>
      </c>
      <c r="S12220">
        <v>0</v>
      </c>
      <c r="T12220" s="23">
        <f t="shared" si="190"/>
        <v>0</v>
      </c>
      <c r="U12220" s="25">
        <v>44860.801865706002</v>
      </c>
    </row>
    <row r="12221" spans="1:21" x14ac:dyDescent="0.25">
      <c r="A12221" t="s">
        <v>38</v>
      </c>
      <c r="B12221" t="s">
        <v>330</v>
      </c>
      <c r="C12221" t="s">
        <v>460</v>
      </c>
      <c r="D12221" t="s">
        <v>423</v>
      </c>
      <c r="E12221" t="s">
        <v>361</v>
      </c>
      <c r="F12221" t="s">
        <v>362</v>
      </c>
      <c r="G12221" t="s">
        <v>18</v>
      </c>
      <c r="H12221" t="s">
        <v>363</v>
      </c>
      <c r="I12221" t="s">
        <v>364</v>
      </c>
      <c r="J12221">
        <v>0</v>
      </c>
      <c r="K12221">
        <v>113974.95860827601</v>
      </c>
      <c r="L12221">
        <v>7192557.5102787102</v>
      </c>
      <c r="N12221">
        <v>1.5846235284931301E-2</v>
      </c>
      <c r="O12221">
        <v>3.53</v>
      </c>
      <c r="P12221">
        <v>3.3182</v>
      </c>
      <c r="Q12221">
        <v>0</v>
      </c>
      <c r="R12221">
        <v>0</v>
      </c>
      <c r="S12221">
        <v>0</v>
      </c>
      <c r="T12221" s="23">
        <f t="shared" si="190"/>
        <v>0</v>
      </c>
      <c r="U12221" s="25">
        <v>44860.801865706002</v>
      </c>
    </row>
    <row r="12222" spans="1:21" x14ac:dyDescent="0.25">
      <c r="A12222" t="s">
        <v>38</v>
      </c>
      <c r="B12222" t="s">
        <v>330</v>
      </c>
      <c r="C12222" t="s">
        <v>460</v>
      </c>
      <c r="D12222" t="s">
        <v>430</v>
      </c>
      <c r="E12222" t="s">
        <v>361</v>
      </c>
      <c r="F12222" t="s">
        <v>362</v>
      </c>
      <c r="G12222" t="s">
        <v>18</v>
      </c>
      <c r="H12222" t="s">
        <v>363</v>
      </c>
      <c r="I12222" t="s">
        <v>364</v>
      </c>
      <c r="J12222">
        <v>7514</v>
      </c>
      <c r="K12222">
        <v>113974.95860827601</v>
      </c>
      <c r="L12222">
        <v>7192557.5102787102</v>
      </c>
      <c r="N12222">
        <v>1.5846235284931301E-2</v>
      </c>
      <c r="O12222">
        <v>3.53</v>
      </c>
      <c r="P12222">
        <v>3.3182</v>
      </c>
      <c r="Q12222">
        <v>119</v>
      </c>
      <c r="R12222">
        <v>394.87</v>
      </c>
      <c r="S12222">
        <v>-6.64</v>
      </c>
      <c r="T12222" s="23">
        <f t="shared" si="190"/>
        <v>388.23</v>
      </c>
      <c r="U12222" s="25">
        <v>44860.801865706002</v>
      </c>
    </row>
    <row r="12223" spans="1:21" x14ac:dyDescent="0.25">
      <c r="A12223" t="s">
        <v>38</v>
      </c>
      <c r="B12223" t="s">
        <v>330</v>
      </c>
      <c r="C12223" t="s">
        <v>460</v>
      </c>
      <c r="D12223" t="s">
        <v>425</v>
      </c>
      <c r="E12223" t="s">
        <v>361</v>
      </c>
      <c r="F12223" t="s">
        <v>362</v>
      </c>
      <c r="G12223" t="s">
        <v>18</v>
      </c>
      <c r="H12223" t="s">
        <v>363</v>
      </c>
      <c r="I12223" t="s">
        <v>364</v>
      </c>
      <c r="J12223">
        <v>0</v>
      </c>
      <c r="K12223">
        <v>113974.95860827601</v>
      </c>
      <c r="L12223">
        <v>7192557.5102787102</v>
      </c>
      <c r="N12223">
        <v>1.5846235284931301E-2</v>
      </c>
      <c r="O12223">
        <v>3.53</v>
      </c>
      <c r="P12223">
        <v>3.3182</v>
      </c>
      <c r="Q12223">
        <v>0</v>
      </c>
      <c r="R12223">
        <v>0</v>
      </c>
      <c r="S12223">
        <v>0</v>
      </c>
      <c r="T12223" s="23">
        <f t="shared" si="190"/>
        <v>0</v>
      </c>
      <c r="U12223" s="25">
        <v>44860.801865706002</v>
      </c>
    </row>
    <row r="12224" spans="1:21" x14ac:dyDescent="0.25">
      <c r="A12224" t="s">
        <v>38</v>
      </c>
      <c r="B12224" t="s">
        <v>330</v>
      </c>
      <c r="C12224" t="s">
        <v>460</v>
      </c>
      <c r="D12224" t="s">
        <v>360</v>
      </c>
      <c r="E12224" t="s">
        <v>361</v>
      </c>
      <c r="F12224" t="s">
        <v>362</v>
      </c>
      <c r="G12224" t="s">
        <v>18</v>
      </c>
      <c r="H12224" t="s">
        <v>363</v>
      </c>
      <c r="I12224" t="s">
        <v>364</v>
      </c>
      <c r="J12224">
        <v>618</v>
      </c>
      <c r="K12224">
        <v>113974.95860827601</v>
      </c>
      <c r="L12224">
        <v>7192557.5102787102</v>
      </c>
      <c r="N12224">
        <v>1.5846235284931301E-2</v>
      </c>
      <c r="O12224">
        <v>3.53</v>
      </c>
      <c r="P12224">
        <v>3.3182</v>
      </c>
      <c r="Q12224">
        <v>9</v>
      </c>
      <c r="R12224">
        <v>29.86</v>
      </c>
      <c r="S12224">
        <v>3.32</v>
      </c>
      <c r="T12224" s="23">
        <f t="shared" si="190"/>
        <v>33.18</v>
      </c>
      <c r="U12224" s="25">
        <v>44860.801865706002</v>
      </c>
    </row>
    <row r="12225" spans="1:21" x14ac:dyDescent="0.25">
      <c r="A12225" t="s">
        <v>38</v>
      </c>
      <c r="B12225" t="s">
        <v>330</v>
      </c>
      <c r="C12225" t="s">
        <v>460</v>
      </c>
      <c r="D12225" t="s">
        <v>427</v>
      </c>
      <c r="E12225" t="s">
        <v>361</v>
      </c>
      <c r="F12225" t="s">
        <v>362</v>
      </c>
      <c r="G12225" t="s">
        <v>18</v>
      </c>
      <c r="H12225" t="s">
        <v>363</v>
      </c>
      <c r="I12225" t="s">
        <v>364</v>
      </c>
      <c r="J12225">
        <v>264</v>
      </c>
      <c r="K12225">
        <v>113974.95860827601</v>
      </c>
      <c r="L12225">
        <v>7192557.5102787102</v>
      </c>
      <c r="N12225">
        <v>1.5846235284931301E-2</v>
      </c>
      <c r="O12225">
        <v>3.53</v>
      </c>
      <c r="P12225">
        <v>3.3182</v>
      </c>
      <c r="Q12225">
        <v>4</v>
      </c>
      <c r="R12225">
        <v>13.27</v>
      </c>
      <c r="S12225">
        <v>0</v>
      </c>
      <c r="T12225" s="23">
        <f t="shared" si="190"/>
        <v>13.27</v>
      </c>
      <c r="U12225" s="25">
        <v>44860.801865706002</v>
      </c>
    </row>
    <row r="12226" spans="1:21" x14ac:dyDescent="0.25">
      <c r="A12226" t="s">
        <v>38</v>
      </c>
      <c r="B12226" t="s">
        <v>330</v>
      </c>
      <c r="C12226" t="s">
        <v>460</v>
      </c>
      <c r="D12226" t="s">
        <v>445</v>
      </c>
      <c r="E12226" t="s">
        <v>361</v>
      </c>
      <c r="F12226" t="s">
        <v>362</v>
      </c>
      <c r="G12226" t="s">
        <v>18</v>
      </c>
      <c r="H12226" t="s">
        <v>363</v>
      </c>
      <c r="I12226" t="s">
        <v>364</v>
      </c>
      <c r="J12226">
        <v>0</v>
      </c>
      <c r="K12226">
        <v>113974.95860827601</v>
      </c>
      <c r="L12226">
        <v>7192557.5102787102</v>
      </c>
      <c r="N12226">
        <v>1.5846235284931301E-2</v>
      </c>
      <c r="O12226">
        <v>3.53</v>
      </c>
      <c r="P12226">
        <v>3.3182</v>
      </c>
      <c r="Q12226">
        <v>0</v>
      </c>
      <c r="R12226">
        <v>0</v>
      </c>
      <c r="S12226">
        <v>0</v>
      </c>
      <c r="T12226" s="23">
        <f t="shared" si="190"/>
        <v>0</v>
      </c>
      <c r="U12226" s="25">
        <v>44860.801865706002</v>
      </c>
    </row>
    <row r="12227" spans="1:21" x14ac:dyDescent="0.25">
      <c r="A12227" t="s">
        <v>38</v>
      </c>
      <c r="B12227" t="s">
        <v>330</v>
      </c>
      <c r="C12227" t="s">
        <v>460</v>
      </c>
      <c r="D12227" t="s">
        <v>426</v>
      </c>
      <c r="E12227" t="s">
        <v>361</v>
      </c>
      <c r="F12227" t="s">
        <v>362</v>
      </c>
      <c r="G12227" t="s">
        <v>18</v>
      </c>
      <c r="H12227" t="s">
        <v>363</v>
      </c>
      <c r="I12227" t="s">
        <v>364</v>
      </c>
      <c r="J12227">
        <v>7</v>
      </c>
      <c r="K12227">
        <v>113974.95860827601</v>
      </c>
      <c r="L12227">
        <v>7192557.5102787102</v>
      </c>
      <c r="N12227">
        <v>1.5846235284931301E-2</v>
      </c>
      <c r="O12227">
        <v>3.53</v>
      </c>
      <c r="P12227">
        <v>3.3182</v>
      </c>
      <c r="Q12227">
        <v>0</v>
      </c>
      <c r="R12227">
        <v>0</v>
      </c>
      <c r="S12227">
        <v>0</v>
      </c>
      <c r="T12227" s="23">
        <f t="shared" si="190"/>
        <v>0</v>
      </c>
      <c r="U12227" s="25">
        <v>44860.801865706002</v>
      </c>
    </row>
    <row r="12228" spans="1:21" x14ac:dyDescent="0.25">
      <c r="A12228" t="s">
        <v>38</v>
      </c>
      <c r="B12228" t="s">
        <v>330</v>
      </c>
      <c r="C12228" t="s">
        <v>460</v>
      </c>
      <c r="D12228" t="s">
        <v>444</v>
      </c>
      <c r="E12228" t="s">
        <v>361</v>
      </c>
      <c r="F12228" t="s">
        <v>362</v>
      </c>
      <c r="G12228" t="s">
        <v>18</v>
      </c>
      <c r="H12228" t="s">
        <v>363</v>
      </c>
      <c r="I12228" t="s">
        <v>364</v>
      </c>
      <c r="J12228">
        <v>639</v>
      </c>
      <c r="K12228">
        <v>113974.95860827601</v>
      </c>
      <c r="L12228">
        <v>7192557.5102787102</v>
      </c>
      <c r="N12228">
        <v>1.5846235284931301E-2</v>
      </c>
      <c r="O12228">
        <v>3.53</v>
      </c>
      <c r="P12228">
        <v>3.3182</v>
      </c>
      <c r="Q12228">
        <v>10</v>
      </c>
      <c r="R12228">
        <v>33.18</v>
      </c>
      <c r="S12228">
        <v>0</v>
      </c>
      <c r="T12228" s="23">
        <f t="shared" si="190"/>
        <v>33.18</v>
      </c>
      <c r="U12228" s="25">
        <v>44860.801865706002</v>
      </c>
    </row>
    <row r="12229" spans="1:21" x14ac:dyDescent="0.25">
      <c r="A12229" t="s">
        <v>38</v>
      </c>
      <c r="B12229" t="s">
        <v>330</v>
      </c>
      <c r="C12229" t="s">
        <v>460</v>
      </c>
      <c r="D12229" t="s">
        <v>443</v>
      </c>
      <c r="E12229" t="s">
        <v>361</v>
      </c>
      <c r="F12229" t="s">
        <v>362</v>
      </c>
      <c r="G12229" t="s">
        <v>18</v>
      </c>
      <c r="H12229" t="s">
        <v>363</v>
      </c>
      <c r="I12229" t="s">
        <v>364</v>
      </c>
      <c r="J12229">
        <v>256</v>
      </c>
      <c r="K12229">
        <v>113974.95860827601</v>
      </c>
      <c r="L12229">
        <v>7192557.5102787102</v>
      </c>
      <c r="N12229">
        <v>1.5846235284931301E-2</v>
      </c>
      <c r="O12229">
        <v>3.53</v>
      </c>
      <c r="P12229">
        <v>3.3182</v>
      </c>
      <c r="Q12229">
        <v>4</v>
      </c>
      <c r="R12229">
        <v>13.27</v>
      </c>
      <c r="S12229">
        <v>3.32</v>
      </c>
      <c r="T12229" s="23">
        <f t="shared" ref="T12229:T12292" si="191">SUM(R12229+S12229)</f>
        <v>16.59</v>
      </c>
      <c r="U12229" s="25">
        <v>44860.801865706002</v>
      </c>
    </row>
    <row r="12230" spans="1:21" x14ac:dyDescent="0.25">
      <c r="A12230" t="s">
        <v>43</v>
      </c>
      <c r="B12230" t="s">
        <v>331</v>
      </c>
      <c r="C12230" t="s">
        <v>460</v>
      </c>
      <c r="D12230" t="s">
        <v>423</v>
      </c>
      <c r="E12230" t="s">
        <v>361</v>
      </c>
      <c r="F12230" t="s">
        <v>362</v>
      </c>
      <c r="G12230" t="s">
        <v>18</v>
      </c>
      <c r="H12230" t="s">
        <v>363</v>
      </c>
      <c r="I12230" t="s">
        <v>364</v>
      </c>
      <c r="J12230">
        <v>0</v>
      </c>
      <c r="K12230">
        <v>35969.830764362698</v>
      </c>
      <c r="L12230">
        <v>7192557.5102787102</v>
      </c>
      <c r="N12230">
        <v>5.00097923623956E-3</v>
      </c>
      <c r="O12230">
        <v>3.53</v>
      </c>
      <c r="P12230">
        <v>3.3182</v>
      </c>
      <c r="Q12230">
        <v>0</v>
      </c>
      <c r="R12230">
        <v>0</v>
      </c>
      <c r="S12230">
        <v>0</v>
      </c>
      <c r="T12230" s="23">
        <f t="shared" si="191"/>
        <v>0</v>
      </c>
      <c r="U12230" s="25">
        <v>44860.801865706002</v>
      </c>
    </row>
    <row r="12231" spans="1:21" x14ac:dyDescent="0.25">
      <c r="A12231" t="s">
        <v>43</v>
      </c>
      <c r="B12231" t="s">
        <v>331</v>
      </c>
      <c r="C12231" t="s">
        <v>460</v>
      </c>
      <c r="D12231" t="s">
        <v>430</v>
      </c>
      <c r="E12231" t="s">
        <v>361</v>
      </c>
      <c r="F12231" t="s">
        <v>362</v>
      </c>
      <c r="G12231" t="s">
        <v>18</v>
      </c>
      <c r="H12231" t="s">
        <v>363</v>
      </c>
      <c r="I12231" t="s">
        <v>364</v>
      </c>
      <c r="J12231">
        <v>7514</v>
      </c>
      <c r="K12231">
        <v>35969.830764362698</v>
      </c>
      <c r="L12231">
        <v>7192557.5102787102</v>
      </c>
      <c r="N12231">
        <v>5.00097923623956E-3</v>
      </c>
      <c r="O12231">
        <v>3.53</v>
      </c>
      <c r="P12231">
        <v>3.3182</v>
      </c>
      <c r="Q12231">
        <v>37</v>
      </c>
      <c r="R12231">
        <v>122.77</v>
      </c>
      <c r="S12231">
        <v>0</v>
      </c>
      <c r="T12231" s="23">
        <f t="shared" si="191"/>
        <v>122.77</v>
      </c>
      <c r="U12231" s="25">
        <v>44860.801865706002</v>
      </c>
    </row>
    <row r="12232" spans="1:21" x14ac:dyDescent="0.25">
      <c r="A12232" t="s">
        <v>43</v>
      </c>
      <c r="B12232" t="s">
        <v>331</v>
      </c>
      <c r="C12232" t="s">
        <v>460</v>
      </c>
      <c r="D12232" t="s">
        <v>425</v>
      </c>
      <c r="E12232" t="s">
        <v>361</v>
      </c>
      <c r="F12232" t="s">
        <v>362</v>
      </c>
      <c r="G12232" t="s">
        <v>18</v>
      </c>
      <c r="H12232" t="s">
        <v>363</v>
      </c>
      <c r="I12232" t="s">
        <v>364</v>
      </c>
      <c r="J12232">
        <v>0</v>
      </c>
      <c r="K12232">
        <v>35969.830764362698</v>
      </c>
      <c r="L12232">
        <v>7192557.5102787102</v>
      </c>
      <c r="N12232">
        <v>5.00097923623956E-3</v>
      </c>
      <c r="O12232">
        <v>3.53</v>
      </c>
      <c r="P12232">
        <v>3.3182</v>
      </c>
      <c r="Q12232">
        <v>0</v>
      </c>
      <c r="R12232">
        <v>0</v>
      </c>
      <c r="S12232">
        <v>0</v>
      </c>
      <c r="T12232" s="23">
        <f t="shared" si="191"/>
        <v>0</v>
      </c>
      <c r="U12232" s="25">
        <v>44860.801865706002</v>
      </c>
    </row>
    <row r="12233" spans="1:21" x14ac:dyDescent="0.25">
      <c r="A12233" t="s">
        <v>43</v>
      </c>
      <c r="B12233" t="s">
        <v>331</v>
      </c>
      <c r="C12233" t="s">
        <v>460</v>
      </c>
      <c r="D12233" t="s">
        <v>360</v>
      </c>
      <c r="E12233" t="s">
        <v>361</v>
      </c>
      <c r="F12233" t="s">
        <v>362</v>
      </c>
      <c r="G12233" t="s">
        <v>18</v>
      </c>
      <c r="H12233" t="s">
        <v>363</v>
      </c>
      <c r="I12233" t="s">
        <v>364</v>
      </c>
      <c r="J12233">
        <v>618</v>
      </c>
      <c r="K12233">
        <v>35969.830764362698</v>
      </c>
      <c r="L12233">
        <v>7192557.5102787102</v>
      </c>
      <c r="N12233">
        <v>5.00097923623956E-3</v>
      </c>
      <c r="O12233">
        <v>3.53</v>
      </c>
      <c r="P12233">
        <v>3.3182</v>
      </c>
      <c r="Q12233">
        <v>3</v>
      </c>
      <c r="R12233">
        <v>9.9499999999999993</v>
      </c>
      <c r="S12233">
        <v>0</v>
      </c>
      <c r="T12233" s="23">
        <f t="shared" si="191"/>
        <v>9.9499999999999993</v>
      </c>
      <c r="U12233" s="25">
        <v>44860.801865706002</v>
      </c>
    </row>
    <row r="12234" spans="1:21" x14ac:dyDescent="0.25">
      <c r="A12234" t="s">
        <v>43</v>
      </c>
      <c r="B12234" t="s">
        <v>331</v>
      </c>
      <c r="C12234" t="s">
        <v>460</v>
      </c>
      <c r="D12234" t="s">
        <v>427</v>
      </c>
      <c r="E12234" t="s">
        <v>361</v>
      </c>
      <c r="F12234" t="s">
        <v>362</v>
      </c>
      <c r="G12234" t="s">
        <v>18</v>
      </c>
      <c r="H12234" t="s">
        <v>363</v>
      </c>
      <c r="I12234" t="s">
        <v>364</v>
      </c>
      <c r="J12234">
        <v>264</v>
      </c>
      <c r="K12234">
        <v>35969.830764362698</v>
      </c>
      <c r="L12234">
        <v>7192557.5102787102</v>
      </c>
      <c r="N12234">
        <v>5.00097923623956E-3</v>
      </c>
      <c r="O12234">
        <v>3.53</v>
      </c>
      <c r="P12234">
        <v>3.3182</v>
      </c>
      <c r="Q12234">
        <v>1</v>
      </c>
      <c r="R12234">
        <v>3.32</v>
      </c>
      <c r="S12234">
        <v>0</v>
      </c>
      <c r="T12234" s="23">
        <f t="shared" si="191"/>
        <v>3.32</v>
      </c>
      <c r="U12234" s="25">
        <v>44860.801865706002</v>
      </c>
    </row>
    <row r="12235" spans="1:21" x14ac:dyDescent="0.25">
      <c r="A12235" t="s">
        <v>43</v>
      </c>
      <c r="B12235" t="s">
        <v>331</v>
      </c>
      <c r="C12235" t="s">
        <v>460</v>
      </c>
      <c r="D12235" t="s">
        <v>445</v>
      </c>
      <c r="E12235" t="s">
        <v>361</v>
      </c>
      <c r="F12235" t="s">
        <v>362</v>
      </c>
      <c r="G12235" t="s">
        <v>18</v>
      </c>
      <c r="H12235" t="s">
        <v>363</v>
      </c>
      <c r="I12235" t="s">
        <v>364</v>
      </c>
      <c r="J12235">
        <v>0</v>
      </c>
      <c r="K12235">
        <v>35969.830764362698</v>
      </c>
      <c r="L12235">
        <v>7192557.5102787102</v>
      </c>
      <c r="N12235">
        <v>5.00097923623956E-3</v>
      </c>
      <c r="O12235">
        <v>3.53</v>
      </c>
      <c r="P12235">
        <v>3.3182</v>
      </c>
      <c r="Q12235">
        <v>0</v>
      </c>
      <c r="R12235">
        <v>0</v>
      </c>
      <c r="S12235">
        <v>0</v>
      </c>
      <c r="T12235" s="23">
        <f t="shared" si="191"/>
        <v>0</v>
      </c>
      <c r="U12235" s="25">
        <v>44860.801865706002</v>
      </c>
    </row>
    <row r="12236" spans="1:21" x14ac:dyDescent="0.25">
      <c r="A12236" t="s">
        <v>43</v>
      </c>
      <c r="B12236" t="s">
        <v>331</v>
      </c>
      <c r="C12236" t="s">
        <v>460</v>
      </c>
      <c r="D12236" t="s">
        <v>426</v>
      </c>
      <c r="E12236" t="s">
        <v>361</v>
      </c>
      <c r="F12236" t="s">
        <v>362</v>
      </c>
      <c r="G12236" t="s">
        <v>18</v>
      </c>
      <c r="H12236" t="s">
        <v>363</v>
      </c>
      <c r="I12236" t="s">
        <v>364</v>
      </c>
      <c r="J12236">
        <v>7</v>
      </c>
      <c r="K12236">
        <v>35969.830764362698</v>
      </c>
      <c r="L12236">
        <v>7192557.5102787102</v>
      </c>
      <c r="N12236">
        <v>5.00097923623956E-3</v>
      </c>
      <c r="O12236">
        <v>3.53</v>
      </c>
      <c r="P12236">
        <v>3.3182</v>
      </c>
      <c r="Q12236">
        <v>0</v>
      </c>
      <c r="R12236">
        <v>0</v>
      </c>
      <c r="S12236">
        <v>0</v>
      </c>
      <c r="T12236" s="23">
        <f t="shared" si="191"/>
        <v>0</v>
      </c>
      <c r="U12236" s="25">
        <v>44860.801865706002</v>
      </c>
    </row>
    <row r="12237" spans="1:21" x14ac:dyDescent="0.25">
      <c r="A12237" t="s">
        <v>43</v>
      </c>
      <c r="B12237" t="s">
        <v>331</v>
      </c>
      <c r="C12237" t="s">
        <v>460</v>
      </c>
      <c r="D12237" t="s">
        <v>444</v>
      </c>
      <c r="E12237" t="s">
        <v>361</v>
      </c>
      <c r="F12237" t="s">
        <v>362</v>
      </c>
      <c r="G12237" t="s">
        <v>18</v>
      </c>
      <c r="H12237" t="s">
        <v>363</v>
      </c>
      <c r="I12237" t="s">
        <v>364</v>
      </c>
      <c r="J12237">
        <v>639</v>
      </c>
      <c r="K12237">
        <v>35969.830764362698</v>
      </c>
      <c r="L12237">
        <v>7192557.5102787102</v>
      </c>
      <c r="N12237">
        <v>5.00097923623956E-3</v>
      </c>
      <c r="O12237">
        <v>3.53</v>
      </c>
      <c r="P12237">
        <v>3.3182</v>
      </c>
      <c r="Q12237">
        <v>3</v>
      </c>
      <c r="R12237">
        <v>9.9499999999999993</v>
      </c>
      <c r="S12237">
        <v>0</v>
      </c>
      <c r="T12237" s="23">
        <f t="shared" si="191"/>
        <v>9.9499999999999993</v>
      </c>
      <c r="U12237" s="25">
        <v>44860.801865706002</v>
      </c>
    </row>
    <row r="12238" spans="1:21" x14ac:dyDescent="0.25">
      <c r="A12238" t="s">
        <v>43</v>
      </c>
      <c r="B12238" t="s">
        <v>331</v>
      </c>
      <c r="C12238" t="s">
        <v>460</v>
      </c>
      <c r="D12238" t="s">
        <v>443</v>
      </c>
      <c r="E12238" t="s">
        <v>361</v>
      </c>
      <c r="F12238" t="s">
        <v>362</v>
      </c>
      <c r="G12238" t="s">
        <v>18</v>
      </c>
      <c r="H12238" t="s">
        <v>363</v>
      </c>
      <c r="I12238" t="s">
        <v>364</v>
      </c>
      <c r="J12238">
        <v>256</v>
      </c>
      <c r="K12238">
        <v>35969.830764362698</v>
      </c>
      <c r="L12238">
        <v>7192557.5102787102</v>
      </c>
      <c r="N12238">
        <v>5.00097923623956E-3</v>
      </c>
      <c r="O12238">
        <v>3.53</v>
      </c>
      <c r="P12238">
        <v>3.3182</v>
      </c>
      <c r="Q12238">
        <v>1</v>
      </c>
      <c r="R12238">
        <v>3.32</v>
      </c>
      <c r="S12238">
        <v>0</v>
      </c>
      <c r="T12238" s="23">
        <f t="shared" si="191"/>
        <v>3.32</v>
      </c>
      <c r="U12238" s="25">
        <v>44860.801865706002</v>
      </c>
    </row>
    <row r="12239" spans="1:21" x14ac:dyDescent="0.25">
      <c r="A12239" t="s">
        <v>62</v>
      </c>
      <c r="B12239" t="s">
        <v>265</v>
      </c>
      <c r="C12239" t="s">
        <v>471</v>
      </c>
      <c r="D12239" t="s">
        <v>443</v>
      </c>
      <c r="E12239" t="s">
        <v>361</v>
      </c>
      <c r="F12239" t="s">
        <v>362</v>
      </c>
      <c r="G12239" t="s">
        <v>59</v>
      </c>
      <c r="H12239" t="s">
        <v>363</v>
      </c>
      <c r="I12239" t="s">
        <v>364</v>
      </c>
      <c r="J12239">
        <v>191</v>
      </c>
      <c r="K12239">
        <v>100352.07956627</v>
      </c>
      <c r="L12239">
        <v>4204084.3002711302</v>
      </c>
      <c r="N12239">
        <v>2.38701397019556E-2</v>
      </c>
      <c r="O12239">
        <v>3.24</v>
      </c>
      <c r="P12239">
        <v>3.0455999999999999</v>
      </c>
      <c r="Q12239">
        <v>4</v>
      </c>
      <c r="R12239">
        <v>12.18</v>
      </c>
      <c r="S12239">
        <v>0</v>
      </c>
      <c r="T12239" s="23">
        <f t="shared" si="191"/>
        <v>12.18</v>
      </c>
      <c r="U12239" s="25">
        <v>44860.801865706002</v>
      </c>
    </row>
    <row r="12240" spans="1:21" x14ac:dyDescent="0.25">
      <c r="A12240" t="s">
        <v>62</v>
      </c>
      <c r="B12240" t="s">
        <v>265</v>
      </c>
      <c r="C12240" t="s">
        <v>471</v>
      </c>
      <c r="D12240" t="s">
        <v>445</v>
      </c>
      <c r="E12240" t="s">
        <v>361</v>
      </c>
      <c r="F12240" t="s">
        <v>362</v>
      </c>
      <c r="G12240" t="s">
        <v>59</v>
      </c>
      <c r="H12240" t="s">
        <v>363</v>
      </c>
      <c r="I12240" t="s">
        <v>364</v>
      </c>
      <c r="J12240">
        <v>0</v>
      </c>
      <c r="K12240">
        <v>100352.07956627</v>
      </c>
      <c r="L12240">
        <v>4204084.3002711302</v>
      </c>
      <c r="N12240">
        <v>2.38701397019556E-2</v>
      </c>
      <c r="O12240">
        <v>3.24</v>
      </c>
      <c r="P12240">
        <v>3.0455999999999999</v>
      </c>
      <c r="Q12240">
        <v>0</v>
      </c>
      <c r="R12240">
        <v>0</v>
      </c>
      <c r="S12240">
        <v>0</v>
      </c>
      <c r="T12240" s="23">
        <f t="shared" si="191"/>
        <v>0</v>
      </c>
      <c r="U12240" s="25">
        <v>44860.801865706002</v>
      </c>
    </row>
    <row r="12241" spans="1:21" x14ac:dyDescent="0.25">
      <c r="A12241" t="s">
        <v>62</v>
      </c>
      <c r="B12241" t="s">
        <v>265</v>
      </c>
      <c r="C12241" t="s">
        <v>471</v>
      </c>
      <c r="D12241" t="s">
        <v>430</v>
      </c>
      <c r="E12241" t="s">
        <v>361</v>
      </c>
      <c r="F12241" t="s">
        <v>362</v>
      </c>
      <c r="G12241" t="s">
        <v>59</v>
      </c>
      <c r="H12241" t="s">
        <v>363</v>
      </c>
      <c r="I12241" t="s">
        <v>364</v>
      </c>
      <c r="J12241">
        <v>6869</v>
      </c>
      <c r="K12241">
        <v>100352.07956627</v>
      </c>
      <c r="L12241">
        <v>4204084.3002711302</v>
      </c>
      <c r="N12241">
        <v>2.38701397019556E-2</v>
      </c>
      <c r="O12241">
        <v>3.24</v>
      </c>
      <c r="P12241">
        <v>3.0455999999999999</v>
      </c>
      <c r="Q12241">
        <v>163</v>
      </c>
      <c r="R12241">
        <v>496.43</v>
      </c>
      <c r="S12241">
        <v>-9.1300000000000008</v>
      </c>
      <c r="T12241" s="23">
        <f t="shared" si="191"/>
        <v>487.3</v>
      </c>
      <c r="U12241" s="25">
        <v>44860.801865706002</v>
      </c>
    </row>
    <row r="12242" spans="1:21" x14ac:dyDescent="0.25">
      <c r="A12242" t="s">
        <v>62</v>
      </c>
      <c r="B12242" t="s">
        <v>265</v>
      </c>
      <c r="C12242" t="s">
        <v>471</v>
      </c>
      <c r="D12242" t="s">
        <v>425</v>
      </c>
      <c r="E12242" t="s">
        <v>361</v>
      </c>
      <c r="F12242" t="s">
        <v>362</v>
      </c>
      <c r="G12242" t="s">
        <v>59</v>
      </c>
      <c r="H12242" t="s">
        <v>363</v>
      </c>
      <c r="I12242" t="s">
        <v>364</v>
      </c>
      <c r="J12242">
        <v>0</v>
      </c>
      <c r="K12242">
        <v>100352.07956627</v>
      </c>
      <c r="L12242">
        <v>4204084.3002711302</v>
      </c>
      <c r="N12242">
        <v>2.38701397019556E-2</v>
      </c>
      <c r="O12242">
        <v>3.24</v>
      </c>
      <c r="P12242">
        <v>3.0455999999999999</v>
      </c>
      <c r="Q12242">
        <v>0</v>
      </c>
      <c r="R12242">
        <v>0</v>
      </c>
      <c r="S12242">
        <v>0</v>
      </c>
      <c r="T12242" s="23">
        <f t="shared" si="191"/>
        <v>0</v>
      </c>
      <c r="U12242" s="25">
        <v>44860.801865706002</v>
      </c>
    </row>
    <row r="12243" spans="1:21" x14ac:dyDescent="0.25">
      <c r="A12243" t="s">
        <v>62</v>
      </c>
      <c r="B12243" t="s">
        <v>265</v>
      </c>
      <c r="C12243" t="s">
        <v>471</v>
      </c>
      <c r="D12243" t="s">
        <v>427</v>
      </c>
      <c r="E12243" t="s">
        <v>361</v>
      </c>
      <c r="F12243" t="s">
        <v>362</v>
      </c>
      <c r="G12243" t="s">
        <v>59</v>
      </c>
      <c r="H12243" t="s">
        <v>363</v>
      </c>
      <c r="I12243" t="s">
        <v>364</v>
      </c>
      <c r="J12243">
        <v>181</v>
      </c>
      <c r="K12243">
        <v>100352.07956627</v>
      </c>
      <c r="L12243">
        <v>4204084.3002711302</v>
      </c>
      <c r="N12243">
        <v>2.38701397019556E-2</v>
      </c>
      <c r="O12243">
        <v>3.24</v>
      </c>
      <c r="P12243">
        <v>3.0455999999999999</v>
      </c>
      <c r="Q12243">
        <v>4</v>
      </c>
      <c r="R12243">
        <v>12.18</v>
      </c>
      <c r="S12243">
        <v>0</v>
      </c>
      <c r="T12243" s="23">
        <f t="shared" si="191"/>
        <v>12.18</v>
      </c>
      <c r="U12243" s="25">
        <v>44860.801865706002</v>
      </c>
    </row>
    <row r="12244" spans="1:21" x14ac:dyDescent="0.25">
      <c r="A12244" t="s">
        <v>62</v>
      </c>
      <c r="B12244" t="s">
        <v>265</v>
      </c>
      <c r="C12244" t="s">
        <v>471</v>
      </c>
      <c r="D12244" t="s">
        <v>360</v>
      </c>
      <c r="E12244" t="s">
        <v>361</v>
      </c>
      <c r="F12244" t="s">
        <v>362</v>
      </c>
      <c r="G12244" t="s">
        <v>59</v>
      </c>
      <c r="H12244" t="s">
        <v>363</v>
      </c>
      <c r="I12244" t="s">
        <v>364</v>
      </c>
      <c r="J12244">
        <v>464</v>
      </c>
      <c r="K12244">
        <v>100352.07956627</v>
      </c>
      <c r="L12244">
        <v>4204084.3002711302</v>
      </c>
      <c r="N12244">
        <v>2.38701397019556E-2</v>
      </c>
      <c r="O12244">
        <v>3.24</v>
      </c>
      <c r="P12244">
        <v>3.0455999999999999</v>
      </c>
      <c r="Q12244">
        <v>11</v>
      </c>
      <c r="R12244">
        <v>33.5</v>
      </c>
      <c r="S12244">
        <v>3.04</v>
      </c>
      <c r="T12244" s="23">
        <f t="shared" si="191"/>
        <v>36.54</v>
      </c>
      <c r="U12244" s="25">
        <v>44860.801865706002</v>
      </c>
    </row>
    <row r="12245" spans="1:21" x14ac:dyDescent="0.25">
      <c r="A12245" t="s">
        <v>62</v>
      </c>
      <c r="B12245" t="s">
        <v>265</v>
      </c>
      <c r="C12245" t="s">
        <v>471</v>
      </c>
      <c r="D12245" t="s">
        <v>426</v>
      </c>
      <c r="E12245" t="s">
        <v>361</v>
      </c>
      <c r="F12245" t="s">
        <v>362</v>
      </c>
      <c r="G12245" t="s">
        <v>59</v>
      </c>
      <c r="H12245" t="s">
        <v>363</v>
      </c>
      <c r="I12245" t="s">
        <v>364</v>
      </c>
      <c r="J12245">
        <v>4</v>
      </c>
      <c r="K12245">
        <v>100352.07956627</v>
      </c>
      <c r="L12245">
        <v>4204084.3002711302</v>
      </c>
      <c r="N12245">
        <v>2.38701397019556E-2</v>
      </c>
      <c r="O12245">
        <v>3.24</v>
      </c>
      <c r="P12245">
        <v>3.0455999999999999</v>
      </c>
      <c r="Q12245">
        <v>0</v>
      </c>
      <c r="R12245">
        <v>0</v>
      </c>
      <c r="S12245">
        <v>0</v>
      </c>
      <c r="T12245" s="23">
        <f t="shared" si="191"/>
        <v>0</v>
      </c>
      <c r="U12245" s="25">
        <v>44860.801865706002</v>
      </c>
    </row>
    <row r="12246" spans="1:21" x14ac:dyDescent="0.25">
      <c r="A12246" t="s">
        <v>62</v>
      </c>
      <c r="B12246" t="s">
        <v>265</v>
      </c>
      <c r="C12246" t="s">
        <v>471</v>
      </c>
      <c r="D12246" t="s">
        <v>444</v>
      </c>
      <c r="E12246" t="s">
        <v>361</v>
      </c>
      <c r="F12246" t="s">
        <v>362</v>
      </c>
      <c r="G12246" t="s">
        <v>59</v>
      </c>
      <c r="H12246" t="s">
        <v>363</v>
      </c>
      <c r="I12246" t="s">
        <v>364</v>
      </c>
      <c r="J12246">
        <v>467</v>
      </c>
      <c r="K12246">
        <v>100352.07956627</v>
      </c>
      <c r="L12246">
        <v>4204084.3002711302</v>
      </c>
      <c r="N12246">
        <v>2.38701397019556E-2</v>
      </c>
      <c r="O12246">
        <v>3.24</v>
      </c>
      <c r="P12246">
        <v>3.0455999999999999</v>
      </c>
      <c r="Q12246">
        <v>11</v>
      </c>
      <c r="R12246">
        <v>33.5</v>
      </c>
      <c r="S12246">
        <v>3.04</v>
      </c>
      <c r="T12246" s="23">
        <f t="shared" si="191"/>
        <v>36.54</v>
      </c>
      <c r="U12246" s="25">
        <v>44860.801865706002</v>
      </c>
    </row>
    <row r="12247" spans="1:21" x14ac:dyDescent="0.25">
      <c r="A12247" t="s">
        <v>62</v>
      </c>
      <c r="B12247" t="s">
        <v>265</v>
      </c>
      <c r="C12247" t="s">
        <v>471</v>
      </c>
      <c r="D12247" t="s">
        <v>423</v>
      </c>
      <c r="E12247" t="s">
        <v>361</v>
      </c>
      <c r="F12247" t="s">
        <v>362</v>
      </c>
      <c r="G12247" t="s">
        <v>59</v>
      </c>
      <c r="H12247" t="s">
        <v>363</v>
      </c>
      <c r="I12247" t="s">
        <v>364</v>
      </c>
      <c r="J12247">
        <v>0</v>
      </c>
      <c r="K12247">
        <v>100352.07956627</v>
      </c>
      <c r="L12247">
        <v>4204084.3002711302</v>
      </c>
      <c r="N12247">
        <v>2.38701397019556E-2</v>
      </c>
      <c r="O12247">
        <v>3.24</v>
      </c>
      <c r="P12247">
        <v>3.0455999999999999</v>
      </c>
      <c r="Q12247">
        <v>0</v>
      </c>
      <c r="R12247">
        <v>0</v>
      </c>
      <c r="S12247">
        <v>0</v>
      </c>
      <c r="T12247" s="23">
        <f t="shared" si="191"/>
        <v>0</v>
      </c>
      <c r="U12247" s="25">
        <v>44860.801865706002</v>
      </c>
    </row>
    <row r="12248" spans="1:21" x14ac:dyDescent="0.25">
      <c r="A12248" t="s">
        <v>145</v>
      </c>
      <c r="B12248" t="s">
        <v>310</v>
      </c>
      <c r="C12248" t="s">
        <v>471</v>
      </c>
      <c r="D12248" t="s">
        <v>443</v>
      </c>
      <c r="E12248" t="s">
        <v>361</v>
      </c>
      <c r="F12248" t="s">
        <v>362</v>
      </c>
      <c r="G12248" t="s">
        <v>59</v>
      </c>
      <c r="H12248" t="s">
        <v>363</v>
      </c>
      <c r="I12248" t="s">
        <v>364</v>
      </c>
      <c r="J12248">
        <v>191</v>
      </c>
      <c r="K12248">
        <v>63663.496316039098</v>
      </c>
      <c r="L12248">
        <v>4204084.3002711302</v>
      </c>
      <c r="N12248">
        <v>1.51432492236022E-2</v>
      </c>
      <c r="O12248">
        <v>3.24</v>
      </c>
      <c r="P12248">
        <v>3.0455999999999999</v>
      </c>
      <c r="Q12248">
        <v>2</v>
      </c>
      <c r="R12248">
        <v>6.09</v>
      </c>
      <c r="S12248">
        <v>3.05</v>
      </c>
      <c r="T12248" s="23">
        <f t="shared" si="191"/>
        <v>9.14</v>
      </c>
      <c r="U12248" s="25">
        <v>44860.801865706002</v>
      </c>
    </row>
    <row r="12249" spans="1:21" x14ac:dyDescent="0.25">
      <c r="A12249" t="s">
        <v>145</v>
      </c>
      <c r="B12249" t="s">
        <v>310</v>
      </c>
      <c r="C12249" t="s">
        <v>471</v>
      </c>
      <c r="D12249" t="s">
        <v>445</v>
      </c>
      <c r="E12249" t="s">
        <v>361</v>
      </c>
      <c r="F12249" t="s">
        <v>362</v>
      </c>
      <c r="G12249" t="s">
        <v>59</v>
      </c>
      <c r="H12249" t="s">
        <v>363</v>
      </c>
      <c r="I12249" t="s">
        <v>364</v>
      </c>
      <c r="J12249">
        <v>0</v>
      </c>
      <c r="K12249">
        <v>63663.496316039098</v>
      </c>
      <c r="L12249">
        <v>4204084.3002711302</v>
      </c>
      <c r="N12249">
        <v>1.51432492236022E-2</v>
      </c>
      <c r="O12249">
        <v>3.24</v>
      </c>
      <c r="P12249">
        <v>3.0455999999999999</v>
      </c>
      <c r="Q12249">
        <v>0</v>
      </c>
      <c r="R12249">
        <v>0</v>
      </c>
      <c r="S12249">
        <v>0</v>
      </c>
      <c r="T12249" s="23">
        <f t="shared" si="191"/>
        <v>0</v>
      </c>
      <c r="U12249" s="25">
        <v>44860.801865706002</v>
      </c>
    </row>
    <row r="12250" spans="1:21" x14ac:dyDescent="0.25">
      <c r="A12250" t="s">
        <v>145</v>
      </c>
      <c r="B12250" t="s">
        <v>310</v>
      </c>
      <c r="C12250" t="s">
        <v>471</v>
      </c>
      <c r="D12250" t="s">
        <v>430</v>
      </c>
      <c r="E12250" t="s">
        <v>361</v>
      </c>
      <c r="F12250" t="s">
        <v>362</v>
      </c>
      <c r="G12250" t="s">
        <v>59</v>
      </c>
      <c r="H12250" t="s">
        <v>363</v>
      </c>
      <c r="I12250" t="s">
        <v>364</v>
      </c>
      <c r="J12250">
        <v>6869</v>
      </c>
      <c r="K12250">
        <v>63663.496316039098</v>
      </c>
      <c r="L12250">
        <v>4204084.3002711302</v>
      </c>
      <c r="N12250">
        <v>1.51432492236022E-2</v>
      </c>
      <c r="O12250">
        <v>3.24</v>
      </c>
      <c r="P12250">
        <v>3.0455999999999999</v>
      </c>
      <c r="Q12250">
        <v>104</v>
      </c>
      <c r="R12250">
        <v>316.74</v>
      </c>
      <c r="S12250">
        <v>-9.1300000000000008</v>
      </c>
      <c r="T12250" s="23">
        <f t="shared" si="191"/>
        <v>307.61</v>
      </c>
      <c r="U12250" s="25">
        <v>44860.801865706002</v>
      </c>
    </row>
    <row r="12251" spans="1:21" x14ac:dyDescent="0.25">
      <c r="A12251" t="s">
        <v>145</v>
      </c>
      <c r="B12251" t="s">
        <v>310</v>
      </c>
      <c r="C12251" t="s">
        <v>471</v>
      </c>
      <c r="D12251" t="s">
        <v>425</v>
      </c>
      <c r="E12251" t="s">
        <v>361</v>
      </c>
      <c r="F12251" t="s">
        <v>362</v>
      </c>
      <c r="G12251" t="s">
        <v>59</v>
      </c>
      <c r="H12251" t="s">
        <v>363</v>
      </c>
      <c r="I12251" t="s">
        <v>364</v>
      </c>
      <c r="J12251">
        <v>0</v>
      </c>
      <c r="K12251">
        <v>63663.496316039098</v>
      </c>
      <c r="L12251">
        <v>4204084.3002711302</v>
      </c>
      <c r="N12251">
        <v>1.51432492236022E-2</v>
      </c>
      <c r="O12251">
        <v>3.24</v>
      </c>
      <c r="P12251">
        <v>3.0455999999999999</v>
      </c>
      <c r="Q12251">
        <v>0</v>
      </c>
      <c r="R12251">
        <v>0</v>
      </c>
      <c r="S12251">
        <v>0</v>
      </c>
      <c r="T12251" s="23">
        <f t="shared" si="191"/>
        <v>0</v>
      </c>
      <c r="U12251" s="25">
        <v>44860.801865706002</v>
      </c>
    </row>
    <row r="12252" spans="1:21" x14ac:dyDescent="0.25">
      <c r="A12252" t="s">
        <v>145</v>
      </c>
      <c r="B12252" t="s">
        <v>310</v>
      </c>
      <c r="C12252" t="s">
        <v>471</v>
      </c>
      <c r="D12252" t="s">
        <v>427</v>
      </c>
      <c r="E12252" t="s">
        <v>361</v>
      </c>
      <c r="F12252" t="s">
        <v>362</v>
      </c>
      <c r="G12252" t="s">
        <v>59</v>
      </c>
      <c r="H12252" t="s">
        <v>363</v>
      </c>
      <c r="I12252" t="s">
        <v>364</v>
      </c>
      <c r="J12252">
        <v>181</v>
      </c>
      <c r="K12252">
        <v>63663.496316039098</v>
      </c>
      <c r="L12252">
        <v>4204084.3002711302</v>
      </c>
      <c r="N12252">
        <v>1.51432492236022E-2</v>
      </c>
      <c r="O12252">
        <v>3.24</v>
      </c>
      <c r="P12252">
        <v>3.0455999999999999</v>
      </c>
      <c r="Q12252">
        <v>2</v>
      </c>
      <c r="R12252">
        <v>6.09</v>
      </c>
      <c r="S12252">
        <v>0</v>
      </c>
      <c r="T12252" s="23">
        <f t="shared" si="191"/>
        <v>6.09</v>
      </c>
      <c r="U12252" s="25">
        <v>44860.801865706002</v>
      </c>
    </row>
    <row r="12253" spans="1:21" x14ac:dyDescent="0.25">
      <c r="A12253" t="s">
        <v>145</v>
      </c>
      <c r="B12253" t="s">
        <v>310</v>
      </c>
      <c r="C12253" t="s">
        <v>471</v>
      </c>
      <c r="D12253" t="s">
        <v>360</v>
      </c>
      <c r="E12253" t="s">
        <v>361</v>
      </c>
      <c r="F12253" t="s">
        <v>362</v>
      </c>
      <c r="G12253" t="s">
        <v>59</v>
      </c>
      <c r="H12253" t="s">
        <v>363</v>
      </c>
      <c r="I12253" t="s">
        <v>364</v>
      </c>
      <c r="J12253">
        <v>464</v>
      </c>
      <c r="K12253">
        <v>63663.496316039098</v>
      </c>
      <c r="L12253">
        <v>4204084.3002711302</v>
      </c>
      <c r="N12253">
        <v>1.51432492236022E-2</v>
      </c>
      <c r="O12253">
        <v>3.24</v>
      </c>
      <c r="P12253">
        <v>3.0455999999999999</v>
      </c>
      <c r="Q12253">
        <v>7</v>
      </c>
      <c r="R12253">
        <v>21.32</v>
      </c>
      <c r="S12253">
        <v>3.05</v>
      </c>
      <c r="T12253" s="23">
        <f t="shared" si="191"/>
        <v>24.37</v>
      </c>
      <c r="U12253" s="25">
        <v>44860.801865706002</v>
      </c>
    </row>
    <row r="12254" spans="1:21" x14ac:dyDescent="0.25">
      <c r="A12254" t="s">
        <v>145</v>
      </c>
      <c r="B12254" t="s">
        <v>310</v>
      </c>
      <c r="C12254" t="s">
        <v>471</v>
      </c>
      <c r="D12254" t="s">
        <v>426</v>
      </c>
      <c r="E12254" t="s">
        <v>361</v>
      </c>
      <c r="F12254" t="s">
        <v>362</v>
      </c>
      <c r="G12254" t="s">
        <v>59</v>
      </c>
      <c r="H12254" t="s">
        <v>363</v>
      </c>
      <c r="I12254" t="s">
        <v>364</v>
      </c>
      <c r="J12254">
        <v>4</v>
      </c>
      <c r="K12254">
        <v>63663.496316039098</v>
      </c>
      <c r="L12254">
        <v>4204084.3002711302</v>
      </c>
      <c r="N12254">
        <v>1.51432492236022E-2</v>
      </c>
      <c r="O12254">
        <v>3.24</v>
      </c>
      <c r="P12254">
        <v>3.0455999999999999</v>
      </c>
      <c r="Q12254">
        <v>0</v>
      </c>
      <c r="R12254">
        <v>0</v>
      </c>
      <c r="S12254">
        <v>0</v>
      </c>
      <c r="T12254" s="23">
        <f t="shared" si="191"/>
        <v>0</v>
      </c>
      <c r="U12254" s="25">
        <v>44860.801865706002</v>
      </c>
    </row>
    <row r="12255" spans="1:21" x14ac:dyDescent="0.25">
      <c r="A12255" t="s">
        <v>145</v>
      </c>
      <c r="B12255" t="s">
        <v>310</v>
      </c>
      <c r="C12255" t="s">
        <v>471</v>
      </c>
      <c r="D12255" t="s">
        <v>444</v>
      </c>
      <c r="E12255" t="s">
        <v>361</v>
      </c>
      <c r="F12255" t="s">
        <v>362</v>
      </c>
      <c r="G12255" t="s">
        <v>59</v>
      </c>
      <c r="H12255" t="s">
        <v>363</v>
      </c>
      <c r="I12255" t="s">
        <v>364</v>
      </c>
      <c r="J12255">
        <v>467</v>
      </c>
      <c r="K12255">
        <v>63663.496316039098</v>
      </c>
      <c r="L12255">
        <v>4204084.3002711302</v>
      </c>
      <c r="N12255">
        <v>1.51432492236022E-2</v>
      </c>
      <c r="O12255">
        <v>3.24</v>
      </c>
      <c r="P12255">
        <v>3.0455999999999999</v>
      </c>
      <c r="Q12255">
        <v>7</v>
      </c>
      <c r="R12255">
        <v>21.32</v>
      </c>
      <c r="S12255">
        <v>3.05</v>
      </c>
      <c r="T12255" s="23">
        <f t="shared" si="191"/>
        <v>24.37</v>
      </c>
      <c r="U12255" s="25">
        <v>44860.801865706002</v>
      </c>
    </row>
    <row r="12256" spans="1:21" x14ac:dyDescent="0.25">
      <c r="A12256" t="s">
        <v>145</v>
      </c>
      <c r="B12256" t="s">
        <v>310</v>
      </c>
      <c r="C12256" t="s">
        <v>471</v>
      </c>
      <c r="D12256" t="s">
        <v>423</v>
      </c>
      <c r="E12256" t="s">
        <v>361</v>
      </c>
      <c r="F12256" t="s">
        <v>362</v>
      </c>
      <c r="G12256" t="s">
        <v>59</v>
      </c>
      <c r="H12256" t="s">
        <v>363</v>
      </c>
      <c r="I12256" t="s">
        <v>364</v>
      </c>
      <c r="J12256">
        <v>0</v>
      </c>
      <c r="K12256">
        <v>63663.496316039098</v>
      </c>
      <c r="L12256">
        <v>4204084.3002711302</v>
      </c>
      <c r="N12256">
        <v>1.51432492236022E-2</v>
      </c>
      <c r="O12256">
        <v>3.24</v>
      </c>
      <c r="P12256">
        <v>3.0455999999999999</v>
      </c>
      <c r="Q12256">
        <v>0</v>
      </c>
      <c r="R12256">
        <v>0</v>
      </c>
      <c r="S12256">
        <v>0</v>
      </c>
      <c r="T12256" s="23">
        <f t="shared" si="191"/>
        <v>0</v>
      </c>
      <c r="U12256" s="25">
        <v>44860.801865706002</v>
      </c>
    </row>
    <row r="12257" spans="1:21" x14ac:dyDescent="0.25">
      <c r="A12257" t="s">
        <v>96</v>
      </c>
      <c r="B12257" t="s">
        <v>231</v>
      </c>
      <c r="C12257" t="s">
        <v>471</v>
      </c>
      <c r="D12257" t="s">
        <v>443</v>
      </c>
      <c r="E12257" t="s">
        <v>361</v>
      </c>
      <c r="F12257" t="s">
        <v>362</v>
      </c>
      <c r="G12257" t="s">
        <v>59</v>
      </c>
      <c r="H12257" t="s">
        <v>363</v>
      </c>
      <c r="I12257" t="s">
        <v>364</v>
      </c>
      <c r="J12257">
        <v>191</v>
      </c>
      <c r="K12257">
        <v>321308.58596320899</v>
      </c>
      <c r="L12257">
        <v>4204084.3002711302</v>
      </c>
      <c r="N12257">
        <v>7.6427721951837904E-2</v>
      </c>
      <c r="O12257">
        <v>3.24</v>
      </c>
      <c r="P12257">
        <v>3.0455999999999999</v>
      </c>
      <c r="Q12257">
        <v>14</v>
      </c>
      <c r="R12257">
        <v>42.64</v>
      </c>
      <c r="S12257">
        <v>9.14</v>
      </c>
      <c r="T12257" s="23">
        <f t="shared" si="191"/>
        <v>51.78</v>
      </c>
      <c r="U12257" s="25">
        <v>44860.801865706002</v>
      </c>
    </row>
    <row r="12258" spans="1:21" x14ac:dyDescent="0.25">
      <c r="A12258" t="s">
        <v>96</v>
      </c>
      <c r="B12258" t="s">
        <v>231</v>
      </c>
      <c r="C12258" t="s">
        <v>471</v>
      </c>
      <c r="D12258" t="s">
        <v>445</v>
      </c>
      <c r="E12258" t="s">
        <v>361</v>
      </c>
      <c r="F12258" t="s">
        <v>362</v>
      </c>
      <c r="G12258" t="s">
        <v>59</v>
      </c>
      <c r="H12258" t="s">
        <v>363</v>
      </c>
      <c r="I12258" t="s">
        <v>364</v>
      </c>
      <c r="J12258">
        <v>0</v>
      </c>
      <c r="K12258">
        <v>321308.58596320899</v>
      </c>
      <c r="L12258">
        <v>4204084.3002711302</v>
      </c>
      <c r="N12258">
        <v>7.6427721951837904E-2</v>
      </c>
      <c r="O12258">
        <v>3.24</v>
      </c>
      <c r="P12258">
        <v>3.0455999999999999</v>
      </c>
      <c r="Q12258">
        <v>0</v>
      </c>
      <c r="R12258">
        <v>0</v>
      </c>
      <c r="S12258">
        <v>0</v>
      </c>
      <c r="T12258" s="23">
        <f t="shared" si="191"/>
        <v>0</v>
      </c>
      <c r="U12258" s="25">
        <v>44860.801865706002</v>
      </c>
    </row>
    <row r="12259" spans="1:21" x14ac:dyDescent="0.25">
      <c r="A12259" t="s">
        <v>96</v>
      </c>
      <c r="B12259" t="s">
        <v>231</v>
      </c>
      <c r="C12259" t="s">
        <v>471</v>
      </c>
      <c r="D12259" t="s">
        <v>430</v>
      </c>
      <c r="E12259" t="s">
        <v>361</v>
      </c>
      <c r="F12259" t="s">
        <v>362</v>
      </c>
      <c r="G12259" t="s">
        <v>59</v>
      </c>
      <c r="H12259" t="s">
        <v>363</v>
      </c>
      <c r="I12259" t="s">
        <v>364</v>
      </c>
      <c r="J12259">
        <v>6869</v>
      </c>
      <c r="K12259">
        <v>321308.58596320899</v>
      </c>
      <c r="L12259">
        <v>4204084.3002711302</v>
      </c>
      <c r="N12259">
        <v>7.6427721951837904E-2</v>
      </c>
      <c r="O12259">
        <v>3.24</v>
      </c>
      <c r="P12259">
        <v>3.0455999999999999</v>
      </c>
      <c r="Q12259">
        <v>524</v>
      </c>
      <c r="R12259">
        <v>1595.89</v>
      </c>
      <c r="S12259">
        <v>-27.4</v>
      </c>
      <c r="T12259" s="23">
        <f t="shared" si="191"/>
        <v>1568.49</v>
      </c>
      <c r="U12259" s="25">
        <v>44860.801865706002</v>
      </c>
    </row>
    <row r="12260" spans="1:21" x14ac:dyDescent="0.25">
      <c r="A12260" t="s">
        <v>96</v>
      </c>
      <c r="B12260" t="s">
        <v>231</v>
      </c>
      <c r="C12260" t="s">
        <v>471</v>
      </c>
      <c r="D12260" t="s">
        <v>425</v>
      </c>
      <c r="E12260" t="s">
        <v>361</v>
      </c>
      <c r="F12260" t="s">
        <v>362</v>
      </c>
      <c r="G12260" t="s">
        <v>59</v>
      </c>
      <c r="H12260" t="s">
        <v>363</v>
      </c>
      <c r="I12260" t="s">
        <v>364</v>
      </c>
      <c r="J12260">
        <v>0</v>
      </c>
      <c r="K12260">
        <v>321308.58596320899</v>
      </c>
      <c r="L12260">
        <v>4204084.3002711302</v>
      </c>
      <c r="N12260">
        <v>7.6427721951837904E-2</v>
      </c>
      <c r="O12260">
        <v>3.24</v>
      </c>
      <c r="P12260">
        <v>3.0455999999999999</v>
      </c>
      <c r="Q12260">
        <v>0</v>
      </c>
      <c r="R12260">
        <v>0</v>
      </c>
      <c r="S12260">
        <v>0</v>
      </c>
      <c r="T12260" s="23">
        <f t="shared" si="191"/>
        <v>0</v>
      </c>
      <c r="U12260" s="25">
        <v>44860.801865706002</v>
      </c>
    </row>
    <row r="12261" spans="1:21" x14ac:dyDescent="0.25">
      <c r="A12261" t="s">
        <v>96</v>
      </c>
      <c r="B12261" t="s">
        <v>231</v>
      </c>
      <c r="C12261" t="s">
        <v>471</v>
      </c>
      <c r="D12261" t="s">
        <v>427</v>
      </c>
      <c r="E12261" t="s">
        <v>361</v>
      </c>
      <c r="F12261" t="s">
        <v>362</v>
      </c>
      <c r="G12261" t="s">
        <v>59</v>
      </c>
      <c r="H12261" t="s">
        <v>363</v>
      </c>
      <c r="I12261" t="s">
        <v>364</v>
      </c>
      <c r="J12261">
        <v>181</v>
      </c>
      <c r="K12261">
        <v>321308.58596320899</v>
      </c>
      <c r="L12261">
        <v>4204084.3002711302</v>
      </c>
      <c r="N12261">
        <v>7.6427721951837904E-2</v>
      </c>
      <c r="O12261">
        <v>3.24</v>
      </c>
      <c r="P12261">
        <v>3.0455999999999999</v>
      </c>
      <c r="Q12261">
        <v>13</v>
      </c>
      <c r="R12261">
        <v>39.590000000000003</v>
      </c>
      <c r="S12261">
        <v>0</v>
      </c>
      <c r="T12261" s="23">
        <f t="shared" si="191"/>
        <v>39.590000000000003</v>
      </c>
      <c r="U12261" s="25">
        <v>44860.801865706002</v>
      </c>
    </row>
    <row r="12262" spans="1:21" x14ac:dyDescent="0.25">
      <c r="A12262" t="s">
        <v>96</v>
      </c>
      <c r="B12262" t="s">
        <v>231</v>
      </c>
      <c r="C12262" t="s">
        <v>471</v>
      </c>
      <c r="D12262" t="s">
        <v>360</v>
      </c>
      <c r="E12262" t="s">
        <v>361</v>
      </c>
      <c r="F12262" t="s">
        <v>362</v>
      </c>
      <c r="G12262" t="s">
        <v>59</v>
      </c>
      <c r="H12262" t="s">
        <v>363</v>
      </c>
      <c r="I12262" t="s">
        <v>364</v>
      </c>
      <c r="J12262">
        <v>464</v>
      </c>
      <c r="K12262">
        <v>321308.58596320899</v>
      </c>
      <c r="L12262">
        <v>4204084.3002711302</v>
      </c>
      <c r="N12262">
        <v>7.6427721951837904E-2</v>
      </c>
      <c r="O12262">
        <v>3.24</v>
      </c>
      <c r="P12262">
        <v>3.0455999999999999</v>
      </c>
      <c r="Q12262">
        <v>35</v>
      </c>
      <c r="R12262">
        <v>106.6</v>
      </c>
      <c r="S12262">
        <v>12.18</v>
      </c>
      <c r="T12262" s="23">
        <f t="shared" si="191"/>
        <v>118.78</v>
      </c>
      <c r="U12262" s="25">
        <v>44860.801865706002</v>
      </c>
    </row>
    <row r="12263" spans="1:21" x14ac:dyDescent="0.25">
      <c r="A12263" t="s">
        <v>96</v>
      </c>
      <c r="B12263" t="s">
        <v>231</v>
      </c>
      <c r="C12263" t="s">
        <v>471</v>
      </c>
      <c r="D12263" t="s">
        <v>426</v>
      </c>
      <c r="E12263" t="s">
        <v>361</v>
      </c>
      <c r="F12263" t="s">
        <v>362</v>
      </c>
      <c r="G12263" t="s">
        <v>59</v>
      </c>
      <c r="H12263" t="s">
        <v>363</v>
      </c>
      <c r="I12263" t="s">
        <v>364</v>
      </c>
      <c r="J12263">
        <v>4</v>
      </c>
      <c r="K12263">
        <v>321308.58596320899</v>
      </c>
      <c r="L12263">
        <v>4204084.3002711302</v>
      </c>
      <c r="N12263">
        <v>7.6427721951837904E-2</v>
      </c>
      <c r="O12263">
        <v>3.24</v>
      </c>
      <c r="P12263">
        <v>3.0455999999999999</v>
      </c>
      <c r="Q12263">
        <v>0</v>
      </c>
      <c r="R12263">
        <v>0</v>
      </c>
      <c r="S12263">
        <v>3.05</v>
      </c>
      <c r="T12263" s="23">
        <f t="shared" si="191"/>
        <v>3.05</v>
      </c>
      <c r="U12263" s="25">
        <v>44860.801865706002</v>
      </c>
    </row>
    <row r="12264" spans="1:21" x14ac:dyDescent="0.25">
      <c r="A12264" t="s">
        <v>96</v>
      </c>
      <c r="B12264" t="s">
        <v>231</v>
      </c>
      <c r="C12264" t="s">
        <v>471</v>
      </c>
      <c r="D12264" t="s">
        <v>444</v>
      </c>
      <c r="E12264" t="s">
        <v>361</v>
      </c>
      <c r="F12264" t="s">
        <v>362</v>
      </c>
      <c r="G12264" t="s">
        <v>59</v>
      </c>
      <c r="H12264" t="s">
        <v>363</v>
      </c>
      <c r="I12264" t="s">
        <v>364</v>
      </c>
      <c r="J12264">
        <v>467</v>
      </c>
      <c r="K12264">
        <v>321308.58596320899</v>
      </c>
      <c r="L12264">
        <v>4204084.3002711302</v>
      </c>
      <c r="N12264">
        <v>7.6427721951837904E-2</v>
      </c>
      <c r="O12264">
        <v>3.24</v>
      </c>
      <c r="P12264">
        <v>3.0455999999999999</v>
      </c>
      <c r="Q12264">
        <v>35</v>
      </c>
      <c r="R12264">
        <v>106.6</v>
      </c>
      <c r="S12264">
        <v>3.05</v>
      </c>
      <c r="T12264" s="23">
        <f t="shared" si="191"/>
        <v>109.64999999999999</v>
      </c>
      <c r="U12264" s="25">
        <v>44860.801865706002</v>
      </c>
    </row>
    <row r="12265" spans="1:21" x14ac:dyDescent="0.25">
      <c r="A12265" t="s">
        <v>96</v>
      </c>
      <c r="B12265" t="s">
        <v>231</v>
      </c>
      <c r="C12265" t="s">
        <v>471</v>
      </c>
      <c r="D12265" t="s">
        <v>423</v>
      </c>
      <c r="E12265" t="s">
        <v>361</v>
      </c>
      <c r="F12265" t="s">
        <v>362</v>
      </c>
      <c r="G12265" t="s">
        <v>59</v>
      </c>
      <c r="H12265" t="s">
        <v>363</v>
      </c>
      <c r="I12265" t="s">
        <v>364</v>
      </c>
      <c r="J12265">
        <v>0</v>
      </c>
      <c r="K12265">
        <v>321308.58596320899</v>
      </c>
      <c r="L12265">
        <v>4204084.3002711302</v>
      </c>
      <c r="N12265">
        <v>7.6427721951837904E-2</v>
      </c>
      <c r="O12265">
        <v>3.24</v>
      </c>
      <c r="P12265">
        <v>3.0455999999999999</v>
      </c>
      <c r="Q12265">
        <v>0</v>
      </c>
      <c r="R12265">
        <v>0</v>
      </c>
      <c r="S12265">
        <v>0</v>
      </c>
      <c r="T12265" s="23">
        <f t="shared" si="191"/>
        <v>0</v>
      </c>
      <c r="U12265" s="25">
        <v>44860.801865706002</v>
      </c>
    </row>
    <row r="12266" spans="1:21" x14ac:dyDescent="0.25">
      <c r="A12266" t="s">
        <v>88</v>
      </c>
      <c r="B12266" t="s">
        <v>258</v>
      </c>
      <c r="C12266" t="s">
        <v>429</v>
      </c>
      <c r="D12266" t="s">
        <v>360</v>
      </c>
      <c r="E12266" t="s">
        <v>361</v>
      </c>
      <c r="F12266" t="s">
        <v>362</v>
      </c>
      <c r="G12266" t="s">
        <v>87</v>
      </c>
      <c r="H12266" t="s">
        <v>363</v>
      </c>
      <c r="I12266" t="s">
        <v>364</v>
      </c>
      <c r="J12266">
        <v>1132</v>
      </c>
      <c r="K12266">
        <v>7979.25540167281</v>
      </c>
      <c r="L12266">
        <v>1135446.93053036</v>
      </c>
      <c r="N12266">
        <v>7.0274137761293497E-3</v>
      </c>
      <c r="O12266">
        <v>0.08</v>
      </c>
      <c r="P12266">
        <v>7.5200000000000003E-2</v>
      </c>
      <c r="Q12266">
        <v>7</v>
      </c>
      <c r="R12266">
        <v>0.53</v>
      </c>
      <c r="S12266">
        <v>7.0000000000000007E-2</v>
      </c>
      <c r="T12266" s="23">
        <f t="shared" si="191"/>
        <v>0.60000000000000009</v>
      </c>
      <c r="U12266" s="25">
        <v>44860.801865706002</v>
      </c>
    </row>
    <row r="12267" spans="1:21" x14ac:dyDescent="0.25">
      <c r="A12267" t="s">
        <v>88</v>
      </c>
      <c r="B12267" t="s">
        <v>258</v>
      </c>
      <c r="C12267" t="s">
        <v>429</v>
      </c>
      <c r="D12267" t="s">
        <v>444</v>
      </c>
      <c r="E12267" t="s">
        <v>361</v>
      </c>
      <c r="F12267" t="s">
        <v>362</v>
      </c>
      <c r="G12267" t="s">
        <v>87</v>
      </c>
      <c r="H12267" t="s">
        <v>363</v>
      </c>
      <c r="I12267" t="s">
        <v>364</v>
      </c>
      <c r="J12267">
        <v>1334</v>
      </c>
      <c r="K12267">
        <v>7979.25540167281</v>
      </c>
      <c r="L12267">
        <v>1135446.93053036</v>
      </c>
      <c r="N12267">
        <v>7.0274137761293497E-3</v>
      </c>
      <c r="O12267">
        <v>0.08</v>
      </c>
      <c r="P12267">
        <v>7.5200000000000003E-2</v>
      </c>
      <c r="Q12267">
        <v>9</v>
      </c>
      <c r="R12267">
        <v>0.68</v>
      </c>
      <c r="S12267">
        <v>0</v>
      </c>
      <c r="T12267" s="23">
        <f t="shared" si="191"/>
        <v>0.68</v>
      </c>
      <c r="U12267" s="25">
        <v>44860.801865706002</v>
      </c>
    </row>
    <row r="12268" spans="1:21" x14ac:dyDescent="0.25">
      <c r="A12268" t="s">
        <v>88</v>
      </c>
      <c r="B12268" t="s">
        <v>258</v>
      </c>
      <c r="C12268" t="s">
        <v>429</v>
      </c>
      <c r="D12268" t="s">
        <v>445</v>
      </c>
      <c r="E12268" t="s">
        <v>361</v>
      </c>
      <c r="F12268" t="s">
        <v>362</v>
      </c>
      <c r="G12268" t="s">
        <v>87</v>
      </c>
      <c r="H12268" t="s">
        <v>363</v>
      </c>
      <c r="I12268" t="s">
        <v>364</v>
      </c>
      <c r="J12268">
        <v>0</v>
      </c>
      <c r="K12268">
        <v>7979.25540167281</v>
      </c>
      <c r="L12268">
        <v>1135446.93053036</v>
      </c>
      <c r="N12268">
        <v>7.0274137761293497E-3</v>
      </c>
      <c r="O12268">
        <v>0.08</v>
      </c>
      <c r="P12268">
        <v>7.5200000000000003E-2</v>
      </c>
      <c r="Q12268">
        <v>0</v>
      </c>
      <c r="R12268">
        <v>0</v>
      </c>
      <c r="S12268">
        <v>0</v>
      </c>
      <c r="T12268" s="23">
        <f t="shared" si="191"/>
        <v>0</v>
      </c>
      <c r="U12268" s="25">
        <v>44860.801865706002</v>
      </c>
    </row>
    <row r="12269" spans="1:21" x14ac:dyDescent="0.25">
      <c r="A12269" t="s">
        <v>88</v>
      </c>
      <c r="B12269" t="s">
        <v>258</v>
      </c>
      <c r="C12269" t="s">
        <v>429</v>
      </c>
      <c r="D12269" t="s">
        <v>423</v>
      </c>
      <c r="E12269" t="s">
        <v>361</v>
      </c>
      <c r="F12269" t="s">
        <v>362</v>
      </c>
      <c r="G12269" t="s">
        <v>87</v>
      </c>
      <c r="H12269" t="s">
        <v>363</v>
      </c>
      <c r="I12269" t="s">
        <v>364</v>
      </c>
      <c r="J12269">
        <v>0</v>
      </c>
      <c r="K12269">
        <v>7979.25540167281</v>
      </c>
      <c r="L12269">
        <v>1135446.93053036</v>
      </c>
      <c r="N12269">
        <v>7.0274137761293497E-3</v>
      </c>
      <c r="O12269">
        <v>0.08</v>
      </c>
      <c r="P12269">
        <v>7.5200000000000003E-2</v>
      </c>
      <c r="Q12269">
        <v>0</v>
      </c>
      <c r="R12269">
        <v>0</v>
      </c>
      <c r="S12269">
        <v>0</v>
      </c>
      <c r="T12269" s="23">
        <f t="shared" si="191"/>
        <v>0</v>
      </c>
      <c r="U12269" s="25">
        <v>44860.801865706002</v>
      </c>
    </row>
    <row r="12270" spans="1:21" x14ac:dyDescent="0.25">
      <c r="A12270" t="s">
        <v>88</v>
      </c>
      <c r="B12270" t="s">
        <v>258</v>
      </c>
      <c r="C12270" t="s">
        <v>429</v>
      </c>
      <c r="D12270" t="s">
        <v>443</v>
      </c>
      <c r="E12270" t="s">
        <v>361</v>
      </c>
      <c r="F12270" t="s">
        <v>362</v>
      </c>
      <c r="G12270" t="s">
        <v>87</v>
      </c>
      <c r="H12270" t="s">
        <v>363</v>
      </c>
      <c r="I12270" t="s">
        <v>364</v>
      </c>
      <c r="J12270">
        <v>317</v>
      </c>
      <c r="K12270">
        <v>7979.25540167281</v>
      </c>
      <c r="L12270">
        <v>1135446.93053036</v>
      </c>
      <c r="N12270">
        <v>7.0274137761293497E-3</v>
      </c>
      <c r="O12270">
        <v>0.08</v>
      </c>
      <c r="P12270">
        <v>7.5200000000000003E-2</v>
      </c>
      <c r="Q12270">
        <v>2</v>
      </c>
      <c r="R12270">
        <v>0.15</v>
      </c>
      <c r="S12270">
        <v>0</v>
      </c>
      <c r="T12270" s="23">
        <f t="shared" si="191"/>
        <v>0.15</v>
      </c>
      <c r="U12270" s="25">
        <v>44860.801865706002</v>
      </c>
    </row>
    <row r="12271" spans="1:21" x14ac:dyDescent="0.25">
      <c r="A12271" t="s">
        <v>88</v>
      </c>
      <c r="B12271" t="s">
        <v>258</v>
      </c>
      <c r="C12271" t="s">
        <v>429</v>
      </c>
      <c r="D12271" t="s">
        <v>430</v>
      </c>
      <c r="E12271" t="s">
        <v>361</v>
      </c>
      <c r="F12271" t="s">
        <v>362</v>
      </c>
      <c r="G12271" t="s">
        <v>87</v>
      </c>
      <c r="H12271" t="s">
        <v>363</v>
      </c>
      <c r="I12271" t="s">
        <v>364</v>
      </c>
      <c r="J12271">
        <v>13092</v>
      </c>
      <c r="K12271">
        <v>7979.25540167281</v>
      </c>
      <c r="L12271">
        <v>1135446.93053036</v>
      </c>
      <c r="N12271">
        <v>7.0274137761293497E-3</v>
      </c>
      <c r="O12271">
        <v>0.08</v>
      </c>
      <c r="P12271">
        <v>7.5200000000000003E-2</v>
      </c>
      <c r="Q12271">
        <v>92</v>
      </c>
      <c r="R12271">
        <v>6.92</v>
      </c>
      <c r="S12271">
        <v>-0.14000000000000001</v>
      </c>
      <c r="T12271" s="23">
        <f t="shared" si="191"/>
        <v>6.78</v>
      </c>
      <c r="U12271" s="25">
        <v>44860.801865706002</v>
      </c>
    </row>
    <row r="12272" spans="1:21" x14ac:dyDescent="0.25">
      <c r="A12272" t="s">
        <v>88</v>
      </c>
      <c r="B12272" t="s">
        <v>258</v>
      </c>
      <c r="C12272" t="s">
        <v>429</v>
      </c>
      <c r="D12272" t="s">
        <v>426</v>
      </c>
      <c r="E12272" t="s">
        <v>361</v>
      </c>
      <c r="F12272" t="s">
        <v>362</v>
      </c>
      <c r="G12272" t="s">
        <v>87</v>
      </c>
      <c r="H12272" t="s">
        <v>363</v>
      </c>
      <c r="I12272" t="s">
        <v>364</v>
      </c>
      <c r="J12272">
        <v>5</v>
      </c>
      <c r="K12272">
        <v>7979.25540167281</v>
      </c>
      <c r="L12272">
        <v>1135446.93053036</v>
      </c>
      <c r="N12272">
        <v>7.0274137761293497E-3</v>
      </c>
      <c r="O12272">
        <v>0.08</v>
      </c>
      <c r="P12272">
        <v>7.5200000000000003E-2</v>
      </c>
      <c r="Q12272">
        <v>0</v>
      </c>
      <c r="R12272">
        <v>0</v>
      </c>
      <c r="S12272">
        <v>0</v>
      </c>
      <c r="T12272" s="23">
        <f t="shared" si="191"/>
        <v>0</v>
      </c>
      <c r="U12272" s="25">
        <v>44860.801865706002</v>
      </c>
    </row>
    <row r="12273" spans="1:21" x14ac:dyDescent="0.25">
      <c r="A12273" t="s">
        <v>88</v>
      </c>
      <c r="B12273" t="s">
        <v>258</v>
      </c>
      <c r="C12273" t="s">
        <v>429</v>
      </c>
      <c r="D12273" t="s">
        <v>427</v>
      </c>
      <c r="E12273" t="s">
        <v>361</v>
      </c>
      <c r="F12273" t="s">
        <v>362</v>
      </c>
      <c r="G12273" t="s">
        <v>87</v>
      </c>
      <c r="H12273" t="s">
        <v>363</v>
      </c>
      <c r="I12273" t="s">
        <v>364</v>
      </c>
      <c r="J12273">
        <v>483</v>
      </c>
      <c r="K12273">
        <v>7979.25540167281</v>
      </c>
      <c r="L12273">
        <v>1135446.93053036</v>
      </c>
      <c r="N12273">
        <v>7.0274137761293497E-3</v>
      </c>
      <c r="O12273">
        <v>0.08</v>
      </c>
      <c r="P12273">
        <v>7.5200000000000003E-2</v>
      </c>
      <c r="Q12273">
        <v>3</v>
      </c>
      <c r="R12273">
        <v>0.23</v>
      </c>
      <c r="S12273">
        <v>0</v>
      </c>
      <c r="T12273" s="23">
        <f t="shared" si="191"/>
        <v>0.23</v>
      </c>
      <c r="U12273" s="25">
        <v>44860.801865706002</v>
      </c>
    </row>
    <row r="12274" spans="1:21" x14ac:dyDescent="0.25">
      <c r="A12274" t="s">
        <v>88</v>
      </c>
      <c r="B12274" t="s">
        <v>258</v>
      </c>
      <c r="C12274" t="s">
        <v>429</v>
      </c>
      <c r="D12274" t="s">
        <v>425</v>
      </c>
      <c r="E12274" t="s">
        <v>361</v>
      </c>
      <c r="F12274" t="s">
        <v>362</v>
      </c>
      <c r="G12274" t="s">
        <v>87</v>
      </c>
      <c r="H12274" t="s">
        <v>363</v>
      </c>
      <c r="I12274" t="s">
        <v>364</v>
      </c>
      <c r="J12274">
        <v>0</v>
      </c>
      <c r="K12274">
        <v>7979.25540167281</v>
      </c>
      <c r="L12274">
        <v>1135446.93053036</v>
      </c>
      <c r="N12274">
        <v>7.0274137761293497E-3</v>
      </c>
      <c r="O12274">
        <v>0.08</v>
      </c>
      <c r="P12274">
        <v>7.5200000000000003E-2</v>
      </c>
      <c r="Q12274">
        <v>0</v>
      </c>
      <c r="R12274">
        <v>0</v>
      </c>
      <c r="S12274">
        <v>0</v>
      </c>
      <c r="T12274" s="23">
        <f t="shared" si="191"/>
        <v>0</v>
      </c>
      <c r="U12274" s="25">
        <v>44860.801865706002</v>
      </c>
    </row>
    <row r="12275" spans="1:21" x14ac:dyDescent="0.25">
      <c r="A12275" t="s">
        <v>68</v>
      </c>
      <c r="B12275" t="s">
        <v>235</v>
      </c>
      <c r="C12275" t="s">
        <v>411</v>
      </c>
      <c r="D12275" t="s">
        <v>384</v>
      </c>
      <c r="E12275" t="s">
        <v>361</v>
      </c>
      <c r="F12275" t="s">
        <v>368</v>
      </c>
      <c r="G12275" t="s">
        <v>66</v>
      </c>
      <c r="H12275" t="s">
        <v>363</v>
      </c>
      <c r="I12275" t="s">
        <v>364</v>
      </c>
      <c r="J12275">
        <v>0</v>
      </c>
      <c r="K12275">
        <v>142513.19673592001</v>
      </c>
      <c r="L12275">
        <v>3653625.8249663999</v>
      </c>
      <c r="N12275">
        <v>3.9005963818758198E-2</v>
      </c>
      <c r="O12275">
        <v>1.1200000000000001</v>
      </c>
      <c r="P12275">
        <v>1.0556000000000001</v>
      </c>
      <c r="Q12275">
        <v>0</v>
      </c>
      <c r="R12275">
        <v>0</v>
      </c>
      <c r="S12275">
        <v>0</v>
      </c>
      <c r="T12275" s="23">
        <f t="shared" si="191"/>
        <v>0</v>
      </c>
      <c r="U12275" s="25">
        <v>44860.801865706002</v>
      </c>
    </row>
    <row r="12276" spans="1:21" x14ac:dyDescent="0.25">
      <c r="A12276" t="s">
        <v>68</v>
      </c>
      <c r="B12276" t="s">
        <v>235</v>
      </c>
      <c r="C12276" t="s">
        <v>411</v>
      </c>
      <c r="D12276" t="s">
        <v>366</v>
      </c>
      <c r="E12276" t="s">
        <v>361</v>
      </c>
      <c r="F12276" t="s">
        <v>368</v>
      </c>
      <c r="G12276" t="s">
        <v>66</v>
      </c>
      <c r="H12276" t="s">
        <v>363</v>
      </c>
      <c r="I12276" t="s">
        <v>364</v>
      </c>
      <c r="J12276">
        <v>38421</v>
      </c>
      <c r="K12276">
        <v>142513.19673592001</v>
      </c>
      <c r="L12276">
        <v>3653625.8249663999</v>
      </c>
      <c r="N12276">
        <v>3.9005963818758198E-2</v>
      </c>
      <c r="O12276">
        <v>1.1200000000000001</v>
      </c>
      <c r="P12276">
        <v>1.0556000000000001</v>
      </c>
      <c r="Q12276">
        <v>1498</v>
      </c>
      <c r="R12276">
        <v>1581.29</v>
      </c>
      <c r="S12276">
        <v>1.05</v>
      </c>
      <c r="T12276" s="23">
        <f t="shared" si="191"/>
        <v>1582.34</v>
      </c>
      <c r="U12276" s="25">
        <v>44860.801865706002</v>
      </c>
    </row>
    <row r="12277" spans="1:21" x14ac:dyDescent="0.25">
      <c r="A12277" t="s">
        <v>68</v>
      </c>
      <c r="B12277" t="s">
        <v>235</v>
      </c>
      <c r="C12277" t="s">
        <v>411</v>
      </c>
      <c r="D12277" t="s">
        <v>371</v>
      </c>
      <c r="E12277" t="s">
        <v>361</v>
      </c>
      <c r="F12277" t="s">
        <v>368</v>
      </c>
      <c r="G12277" t="s">
        <v>66</v>
      </c>
      <c r="H12277" t="s">
        <v>363</v>
      </c>
      <c r="I12277" t="s">
        <v>364</v>
      </c>
      <c r="J12277">
        <v>0</v>
      </c>
      <c r="K12277">
        <v>142513.19673592001</v>
      </c>
      <c r="L12277">
        <v>3653625.8249663999</v>
      </c>
      <c r="N12277">
        <v>3.9005963818758198E-2</v>
      </c>
      <c r="O12277">
        <v>1.1200000000000001</v>
      </c>
      <c r="P12277">
        <v>1.0556000000000001</v>
      </c>
      <c r="Q12277">
        <v>0</v>
      </c>
      <c r="R12277">
        <v>0</v>
      </c>
      <c r="S12277">
        <v>0</v>
      </c>
      <c r="T12277" s="23">
        <f t="shared" si="191"/>
        <v>0</v>
      </c>
      <c r="U12277" s="25">
        <v>44860.801865706002</v>
      </c>
    </row>
    <row r="12278" spans="1:21" x14ac:dyDescent="0.25">
      <c r="A12278" t="s">
        <v>68</v>
      </c>
      <c r="B12278" t="s">
        <v>235</v>
      </c>
      <c r="C12278" t="s">
        <v>411</v>
      </c>
      <c r="D12278" t="s">
        <v>373</v>
      </c>
      <c r="E12278" t="s">
        <v>361</v>
      </c>
      <c r="F12278" t="s">
        <v>368</v>
      </c>
      <c r="G12278" t="s">
        <v>66</v>
      </c>
      <c r="H12278" t="s">
        <v>363</v>
      </c>
      <c r="I12278" t="s">
        <v>364</v>
      </c>
      <c r="J12278">
        <v>22535</v>
      </c>
      <c r="K12278">
        <v>142513.19673592001</v>
      </c>
      <c r="L12278">
        <v>3653625.8249663999</v>
      </c>
      <c r="N12278">
        <v>3.9005963818758198E-2</v>
      </c>
      <c r="O12278">
        <v>1.1200000000000001</v>
      </c>
      <c r="P12278">
        <v>1.0556000000000001</v>
      </c>
      <c r="Q12278">
        <v>878</v>
      </c>
      <c r="R12278">
        <v>926.82</v>
      </c>
      <c r="S12278">
        <v>0</v>
      </c>
      <c r="T12278" s="23">
        <f t="shared" si="191"/>
        <v>926.82</v>
      </c>
      <c r="U12278" s="25">
        <v>44860.801865706002</v>
      </c>
    </row>
    <row r="12279" spans="1:21" x14ac:dyDescent="0.25">
      <c r="A12279" t="s">
        <v>68</v>
      </c>
      <c r="B12279" t="s">
        <v>235</v>
      </c>
      <c r="C12279" t="s">
        <v>411</v>
      </c>
      <c r="D12279" t="s">
        <v>385</v>
      </c>
      <c r="E12279" t="s">
        <v>361</v>
      </c>
      <c r="F12279" t="s">
        <v>368</v>
      </c>
      <c r="G12279" t="s">
        <v>66</v>
      </c>
      <c r="H12279" t="s">
        <v>363</v>
      </c>
      <c r="I12279" t="s">
        <v>364</v>
      </c>
      <c r="J12279">
        <v>60156</v>
      </c>
      <c r="K12279">
        <v>142513.19673592001</v>
      </c>
      <c r="L12279">
        <v>3653625.8249663999</v>
      </c>
      <c r="N12279">
        <v>3.9005963818758198E-2</v>
      </c>
      <c r="O12279">
        <v>1.1200000000000001</v>
      </c>
      <c r="P12279">
        <v>1.0556000000000001</v>
      </c>
      <c r="Q12279">
        <v>2346</v>
      </c>
      <c r="R12279">
        <v>2476.44</v>
      </c>
      <c r="S12279">
        <v>2.11</v>
      </c>
      <c r="T12279" s="23">
        <f t="shared" si="191"/>
        <v>2478.5500000000002</v>
      </c>
      <c r="U12279" s="25">
        <v>44860.801865706002</v>
      </c>
    </row>
    <row r="12280" spans="1:21" x14ac:dyDescent="0.25">
      <c r="A12280" t="s">
        <v>68</v>
      </c>
      <c r="B12280" t="s">
        <v>235</v>
      </c>
      <c r="C12280" t="s">
        <v>411</v>
      </c>
      <c r="D12280" t="s">
        <v>374</v>
      </c>
      <c r="E12280" t="s">
        <v>361</v>
      </c>
      <c r="F12280" t="s">
        <v>368</v>
      </c>
      <c r="G12280" t="s">
        <v>66</v>
      </c>
      <c r="H12280" t="s">
        <v>363</v>
      </c>
      <c r="I12280" t="s">
        <v>364</v>
      </c>
      <c r="J12280">
        <v>11</v>
      </c>
      <c r="K12280">
        <v>142513.19673592001</v>
      </c>
      <c r="L12280">
        <v>3653625.8249663999</v>
      </c>
      <c r="N12280">
        <v>3.9005963818758198E-2</v>
      </c>
      <c r="O12280">
        <v>1.1200000000000001</v>
      </c>
      <c r="P12280">
        <v>1.0556000000000001</v>
      </c>
      <c r="Q12280">
        <v>0</v>
      </c>
      <c r="R12280">
        <v>0</v>
      </c>
      <c r="S12280">
        <v>0</v>
      </c>
      <c r="T12280" s="23">
        <f t="shared" si="191"/>
        <v>0</v>
      </c>
      <c r="U12280" s="25">
        <v>44860.801865706002</v>
      </c>
    </row>
    <row r="12281" spans="1:21" x14ac:dyDescent="0.25">
      <c r="A12281" t="s">
        <v>68</v>
      </c>
      <c r="B12281" t="s">
        <v>235</v>
      </c>
      <c r="C12281" t="s">
        <v>411</v>
      </c>
      <c r="D12281" t="s">
        <v>382</v>
      </c>
      <c r="E12281" t="s">
        <v>361</v>
      </c>
      <c r="F12281" t="s">
        <v>368</v>
      </c>
      <c r="G12281" t="s">
        <v>66</v>
      </c>
      <c r="H12281" t="s">
        <v>363</v>
      </c>
      <c r="I12281" t="s">
        <v>364</v>
      </c>
      <c r="J12281">
        <v>8456</v>
      </c>
      <c r="K12281">
        <v>142513.19673592001</v>
      </c>
      <c r="L12281">
        <v>3653625.8249663999</v>
      </c>
      <c r="N12281">
        <v>3.9005963818758198E-2</v>
      </c>
      <c r="O12281">
        <v>1.1200000000000001</v>
      </c>
      <c r="P12281">
        <v>1.0556000000000001</v>
      </c>
      <c r="Q12281">
        <v>329</v>
      </c>
      <c r="R12281">
        <v>347.29</v>
      </c>
      <c r="S12281">
        <v>0</v>
      </c>
      <c r="T12281" s="23">
        <f t="shared" si="191"/>
        <v>347.29</v>
      </c>
      <c r="U12281" s="25">
        <v>44860.801865706002</v>
      </c>
    </row>
    <row r="12282" spans="1:21" x14ac:dyDescent="0.25">
      <c r="A12282" t="s">
        <v>68</v>
      </c>
      <c r="B12282" t="s">
        <v>235</v>
      </c>
      <c r="C12282" t="s">
        <v>411</v>
      </c>
      <c r="D12282" t="s">
        <v>383</v>
      </c>
      <c r="E12282" t="s">
        <v>361</v>
      </c>
      <c r="F12282" t="s">
        <v>368</v>
      </c>
      <c r="G12282" t="s">
        <v>66</v>
      </c>
      <c r="H12282" t="s">
        <v>363</v>
      </c>
      <c r="I12282" t="s">
        <v>364</v>
      </c>
      <c r="J12282">
        <v>18928</v>
      </c>
      <c r="K12282">
        <v>142513.19673592001</v>
      </c>
      <c r="L12282">
        <v>3653625.8249663999</v>
      </c>
      <c r="N12282">
        <v>3.9005963818758198E-2</v>
      </c>
      <c r="O12282">
        <v>1.1200000000000001</v>
      </c>
      <c r="P12282">
        <v>1.0556000000000001</v>
      </c>
      <c r="Q12282">
        <v>738</v>
      </c>
      <c r="R12282">
        <v>779.03</v>
      </c>
      <c r="S12282">
        <v>21.11</v>
      </c>
      <c r="T12282" s="23">
        <f t="shared" si="191"/>
        <v>800.14</v>
      </c>
      <c r="U12282" s="25">
        <v>44860.801865706002</v>
      </c>
    </row>
    <row r="12283" spans="1:21" x14ac:dyDescent="0.25">
      <c r="A12283" t="s">
        <v>68</v>
      </c>
      <c r="B12283" t="s">
        <v>235</v>
      </c>
      <c r="C12283" t="s">
        <v>411</v>
      </c>
      <c r="D12283" t="s">
        <v>378</v>
      </c>
      <c r="E12283" t="s">
        <v>361</v>
      </c>
      <c r="F12283" t="s">
        <v>368</v>
      </c>
      <c r="G12283" t="s">
        <v>66</v>
      </c>
      <c r="H12283" t="s">
        <v>363</v>
      </c>
      <c r="I12283" t="s">
        <v>364</v>
      </c>
      <c r="J12283">
        <v>11</v>
      </c>
      <c r="K12283">
        <v>142513.19673592001</v>
      </c>
      <c r="L12283">
        <v>3653625.8249663999</v>
      </c>
      <c r="N12283">
        <v>3.9005963818758198E-2</v>
      </c>
      <c r="O12283">
        <v>1.1200000000000001</v>
      </c>
      <c r="P12283">
        <v>1.0556000000000001</v>
      </c>
      <c r="Q12283">
        <v>0</v>
      </c>
      <c r="R12283">
        <v>0</v>
      </c>
      <c r="S12283">
        <v>0</v>
      </c>
      <c r="T12283" s="23">
        <f t="shared" si="191"/>
        <v>0</v>
      </c>
      <c r="U12283" s="25">
        <v>44860.801865706002</v>
      </c>
    </row>
    <row r="12284" spans="1:21" x14ac:dyDescent="0.25">
      <c r="A12284" t="s">
        <v>68</v>
      </c>
      <c r="B12284" t="s">
        <v>235</v>
      </c>
      <c r="C12284" t="s">
        <v>411</v>
      </c>
      <c r="D12284" t="s">
        <v>379</v>
      </c>
      <c r="E12284" t="s">
        <v>361</v>
      </c>
      <c r="F12284" t="s">
        <v>368</v>
      </c>
      <c r="G12284" t="s">
        <v>66</v>
      </c>
      <c r="H12284" t="s">
        <v>363</v>
      </c>
      <c r="I12284" t="s">
        <v>364</v>
      </c>
      <c r="J12284">
        <v>0</v>
      </c>
      <c r="K12284">
        <v>142513.19673592001</v>
      </c>
      <c r="L12284">
        <v>3653625.8249663999</v>
      </c>
      <c r="N12284">
        <v>3.9005963818758198E-2</v>
      </c>
      <c r="O12284">
        <v>1.1200000000000001</v>
      </c>
      <c r="P12284">
        <v>1.0556000000000001</v>
      </c>
      <c r="Q12284">
        <v>0</v>
      </c>
      <c r="R12284">
        <v>0</v>
      </c>
      <c r="S12284">
        <v>0</v>
      </c>
      <c r="T12284" s="23">
        <f t="shared" si="191"/>
        <v>0</v>
      </c>
      <c r="U12284" s="25">
        <v>44860.801865706002</v>
      </c>
    </row>
    <row r="12285" spans="1:21" x14ac:dyDescent="0.25">
      <c r="A12285" t="s">
        <v>68</v>
      </c>
      <c r="B12285" t="s">
        <v>235</v>
      </c>
      <c r="C12285" t="s">
        <v>411</v>
      </c>
      <c r="D12285" t="s">
        <v>377</v>
      </c>
      <c r="E12285" t="s">
        <v>361</v>
      </c>
      <c r="F12285" t="s">
        <v>368</v>
      </c>
      <c r="G12285" t="s">
        <v>66</v>
      </c>
      <c r="H12285" t="s">
        <v>363</v>
      </c>
      <c r="I12285" t="s">
        <v>364</v>
      </c>
      <c r="J12285">
        <v>7513</v>
      </c>
      <c r="K12285">
        <v>142513.19673592001</v>
      </c>
      <c r="L12285">
        <v>3653625.8249663999</v>
      </c>
      <c r="N12285">
        <v>3.9005963818758198E-2</v>
      </c>
      <c r="O12285">
        <v>1.1200000000000001</v>
      </c>
      <c r="P12285">
        <v>1.0556000000000001</v>
      </c>
      <c r="Q12285">
        <v>293</v>
      </c>
      <c r="R12285">
        <v>309.29000000000002</v>
      </c>
      <c r="S12285">
        <v>46.44</v>
      </c>
      <c r="T12285" s="23">
        <f t="shared" si="191"/>
        <v>355.73</v>
      </c>
      <c r="U12285" s="25">
        <v>44860.801865706002</v>
      </c>
    </row>
    <row r="12286" spans="1:21" x14ac:dyDescent="0.25">
      <c r="A12286" t="s">
        <v>68</v>
      </c>
      <c r="B12286" t="s">
        <v>235</v>
      </c>
      <c r="C12286" t="s">
        <v>411</v>
      </c>
      <c r="D12286" t="s">
        <v>372</v>
      </c>
      <c r="E12286" t="s">
        <v>361</v>
      </c>
      <c r="F12286" t="s">
        <v>368</v>
      </c>
      <c r="G12286" t="s">
        <v>66</v>
      </c>
      <c r="H12286" t="s">
        <v>363</v>
      </c>
      <c r="I12286" t="s">
        <v>364</v>
      </c>
      <c r="J12286">
        <v>112</v>
      </c>
      <c r="K12286">
        <v>142513.19673592001</v>
      </c>
      <c r="L12286">
        <v>3653625.8249663999</v>
      </c>
      <c r="N12286">
        <v>3.9005963818758198E-2</v>
      </c>
      <c r="O12286">
        <v>1.1200000000000001</v>
      </c>
      <c r="P12286">
        <v>1.0556000000000001</v>
      </c>
      <c r="Q12286">
        <v>4</v>
      </c>
      <c r="R12286">
        <v>4.22</v>
      </c>
      <c r="S12286">
        <v>0</v>
      </c>
      <c r="T12286" s="23">
        <f t="shared" si="191"/>
        <v>4.22</v>
      </c>
      <c r="U12286" s="25">
        <v>44860.801865706002</v>
      </c>
    </row>
    <row r="12287" spans="1:21" x14ac:dyDescent="0.25">
      <c r="A12287" t="s">
        <v>68</v>
      </c>
      <c r="B12287" t="s">
        <v>235</v>
      </c>
      <c r="C12287" t="s">
        <v>411</v>
      </c>
      <c r="D12287" t="s">
        <v>375</v>
      </c>
      <c r="E12287" t="s">
        <v>361</v>
      </c>
      <c r="F12287" t="s">
        <v>368</v>
      </c>
      <c r="G12287" t="s">
        <v>66</v>
      </c>
      <c r="H12287" t="s">
        <v>363</v>
      </c>
      <c r="I12287" t="s">
        <v>364</v>
      </c>
      <c r="J12287">
        <v>3521</v>
      </c>
      <c r="K12287">
        <v>142513.19673592001</v>
      </c>
      <c r="L12287">
        <v>3653625.8249663999</v>
      </c>
      <c r="N12287">
        <v>3.9005963818758198E-2</v>
      </c>
      <c r="O12287">
        <v>1.1200000000000001</v>
      </c>
      <c r="P12287">
        <v>1.0556000000000001</v>
      </c>
      <c r="Q12287">
        <v>137</v>
      </c>
      <c r="R12287">
        <v>144.62</v>
      </c>
      <c r="S12287">
        <v>0</v>
      </c>
      <c r="T12287" s="23">
        <f t="shared" si="191"/>
        <v>144.62</v>
      </c>
      <c r="U12287" s="25">
        <v>44860.801865706002</v>
      </c>
    </row>
    <row r="12288" spans="1:21" x14ac:dyDescent="0.25">
      <c r="A12288" t="s">
        <v>68</v>
      </c>
      <c r="B12288" t="s">
        <v>235</v>
      </c>
      <c r="C12288" t="s">
        <v>411</v>
      </c>
      <c r="D12288" t="s">
        <v>370</v>
      </c>
      <c r="E12288" t="s">
        <v>361</v>
      </c>
      <c r="F12288" t="s">
        <v>368</v>
      </c>
      <c r="G12288" t="s">
        <v>66</v>
      </c>
      <c r="H12288" t="s">
        <v>363</v>
      </c>
      <c r="I12288" t="s">
        <v>364</v>
      </c>
      <c r="J12288">
        <v>9932</v>
      </c>
      <c r="K12288">
        <v>142513.19673592001</v>
      </c>
      <c r="L12288">
        <v>3653625.8249663999</v>
      </c>
      <c r="N12288">
        <v>3.9005963818758198E-2</v>
      </c>
      <c r="O12288">
        <v>1.1200000000000001</v>
      </c>
      <c r="P12288">
        <v>1.0556000000000001</v>
      </c>
      <c r="Q12288">
        <v>387</v>
      </c>
      <c r="R12288">
        <v>408.52</v>
      </c>
      <c r="S12288">
        <v>0</v>
      </c>
      <c r="T12288" s="23">
        <f t="shared" si="191"/>
        <v>408.52</v>
      </c>
      <c r="U12288" s="25">
        <v>44860.801865706002</v>
      </c>
    </row>
    <row r="12289" spans="1:21" x14ac:dyDescent="0.25">
      <c r="A12289" t="s">
        <v>68</v>
      </c>
      <c r="B12289" t="s">
        <v>235</v>
      </c>
      <c r="C12289" t="s">
        <v>411</v>
      </c>
      <c r="D12289" t="s">
        <v>376</v>
      </c>
      <c r="E12289" t="s">
        <v>361</v>
      </c>
      <c r="F12289" t="s">
        <v>368</v>
      </c>
      <c r="G12289" t="s">
        <v>66</v>
      </c>
      <c r="H12289" t="s">
        <v>363</v>
      </c>
      <c r="I12289" t="s">
        <v>364</v>
      </c>
      <c r="J12289">
        <v>1</v>
      </c>
      <c r="K12289">
        <v>142513.19673592001</v>
      </c>
      <c r="L12289">
        <v>3653625.8249663999</v>
      </c>
      <c r="N12289">
        <v>3.9005963818758198E-2</v>
      </c>
      <c r="O12289">
        <v>1.1200000000000001</v>
      </c>
      <c r="P12289">
        <v>1.0556000000000001</v>
      </c>
      <c r="Q12289">
        <v>0</v>
      </c>
      <c r="R12289">
        <v>0</v>
      </c>
      <c r="S12289">
        <v>1.06</v>
      </c>
      <c r="T12289" s="23">
        <f t="shared" si="191"/>
        <v>1.06</v>
      </c>
      <c r="U12289" s="25">
        <v>44860.801865706002</v>
      </c>
    </row>
    <row r="12290" spans="1:21" x14ac:dyDescent="0.25">
      <c r="A12290" t="s">
        <v>68</v>
      </c>
      <c r="B12290" t="s">
        <v>235</v>
      </c>
      <c r="C12290" t="s">
        <v>411</v>
      </c>
      <c r="D12290" t="s">
        <v>380</v>
      </c>
      <c r="E12290" t="s">
        <v>361</v>
      </c>
      <c r="F12290" t="s">
        <v>368</v>
      </c>
      <c r="G12290" t="s">
        <v>66</v>
      </c>
      <c r="H12290" t="s">
        <v>363</v>
      </c>
      <c r="I12290" t="s">
        <v>364</v>
      </c>
      <c r="J12290">
        <v>0</v>
      </c>
      <c r="K12290">
        <v>142513.19673592001</v>
      </c>
      <c r="L12290">
        <v>3653625.8249663999</v>
      </c>
      <c r="N12290">
        <v>3.9005963818758198E-2</v>
      </c>
      <c r="O12290">
        <v>1.1200000000000001</v>
      </c>
      <c r="P12290">
        <v>1.0556000000000001</v>
      </c>
      <c r="Q12290">
        <v>0</v>
      </c>
      <c r="R12290">
        <v>0</v>
      </c>
      <c r="S12290">
        <v>0</v>
      </c>
      <c r="T12290" s="23">
        <f t="shared" si="191"/>
        <v>0</v>
      </c>
      <c r="U12290" s="25">
        <v>44860.801865706002</v>
      </c>
    </row>
    <row r="12291" spans="1:21" x14ac:dyDescent="0.25">
      <c r="A12291" t="s">
        <v>68</v>
      </c>
      <c r="B12291" t="s">
        <v>235</v>
      </c>
      <c r="C12291" t="s">
        <v>411</v>
      </c>
      <c r="D12291" t="s">
        <v>369</v>
      </c>
      <c r="E12291" t="s">
        <v>361</v>
      </c>
      <c r="F12291" t="s">
        <v>368</v>
      </c>
      <c r="G12291" t="s">
        <v>66</v>
      </c>
      <c r="H12291" t="s">
        <v>363</v>
      </c>
      <c r="I12291" t="s">
        <v>364</v>
      </c>
      <c r="J12291">
        <v>58</v>
      </c>
      <c r="K12291">
        <v>142513.19673592001</v>
      </c>
      <c r="L12291">
        <v>3653625.8249663999</v>
      </c>
      <c r="N12291">
        <v>3.9005963818758198E-2</v>
      </c>
      <c r="O12291">
        <v>1.1200000000000001</v>
      </c>
      <c r="P12291">
        <v>1.0556000000000001</v>
      </c>
      <c r="Q12291">
        <v>2</v>
      </c>
      <c r="R12291">
        <v>2.11</v>
      </c>
      <c r="S12291">
        <v>0</v>
      </c>
      <c r="T12291" s="23">
        <f t="shared" si="191"/>
        <v>2.11</v>
      </c>
      <c r="U12291" s="25">
        <v>44860.801865706002</v>
      </c>
    </row>
    <row r="12292" spans="1:21" x14ac:dyDescent="0.25">
      <c r="A12292" t="s">
        <v>68</v>
      </c>
      <c r="B12292" t="s">
        <v>235</v>
      </c>
      <c r="C12292" t="s">
        <v>411</v>
      </c>
      <c r="D12292" t="s">
        <v>381</v>
      </c>
      <c r="E12292" t="s">
        <v>361</v>
      </c>
      <c r="F12292" t="s">
        <v>368</v>
      </c>
      <c r="G12292" t="s">
        <v>66</v>
      </c>
      <c r="H12292" t="s">
        <v>363</v>
      </c>
      <c r="I12292" t="s">
        <v>364</v>
      </c>
      <c r="J12292">
        <v>193</v>
      </c>
      <c r="K12292">
        <v>142513.19673592001</v>
      </c>
      <c r="L12292">
        <v>3653625.8249663999</v>
      </c>
      <c r="N12292">
        <v>3.9005963818758198E-2</v>
      </c>
      <c r="O12292">
        <v>1.1200000000000001</v>
      </c>
      <c r="P12292">
        <v>1.0556000000000001</v>
      </c>
      <c r="Q12292">
        <v>7</v>
      </c>
      <c r="R12292">
        <v>7.39</v>
      </c>
      <c r="S12292">
        <v>0</v>
      </c>
      <c r="T12292" s="23">
        <f t="shared" si="191"/>
        <v>7.39</v>
      </c>
      <c r="U12292" s="25">
        <v>44860.801865706002</v>
      </c>
    </row>
    <row r="12293" spans="1:21" x14ac:dyDescent="0.25">
      <c r="A12293" t="s">
        <v>125</v>
      </c>
      <c r="B12293" t="s">
        <v>236</v>
      </c>
      <c r="C12293" t="s">
        <v>412</v>
      </c>
      <c r="D12293" t="s">
        <v>366</v>
      </c>
      <c r="E12293" t="s">
        <v>361</v>
      </c>
      <c r="F12293" t="s">
        <v>368</v>
      </c>
      <c r="G12293" t="s">
        <v>18</v>
      </c>
      <c r="H12293" t="s">
        <v>363</v>
      </c>
      <c r="I12293" t="s">
        <v>364</v>
      </c>
      <c r="J12293">
        <v>32238</v>
      </c>
      <c r="K12293">
        <v>63124.470813895299</v>
      </c>
      <c r="L12293">
        <v>7192557.5102787102</v>
      </c>
      <c r="N12293">
        <v>8.7763595527301091E-3</v>
      </c>
      <c r="O12293">
        <v>2.69</v>
      </c>
      <c r="P12293">
        <v>2.5353249999999998</v>
      </c>
      <c r="Q12293">
        <v>282</v>
      </c>
      <c r="R12293">
        <v>714.96</v>
      </c>
      <c r="S12293">
        <v>0</v>
      </c>
      <c r="T12293" s="23">
        <f t="shared" ref="T12293:T12356" si="192">SUM(R12293+S12293)</f>
        <v>714.96</v>
      </c>
      <c r="U12293" s="25">
        <v>44860.801865706002</v>
      </c>
    </row>
    <row r="12294" spans="1:21" x14ac:dyDescent="0.25">
      <c r="A12294" t="s">
        <v>125</v>
      </c>
      <c r="B12294" t="s">
        <v>236</v>
      </c>
      <c r="C12294" t="s">
        <v>412</v>
      </c>
      <c r="D12294" t="s">
        <v>385</v>
      </c>
      <c r="E12294" t="s">
        <v>361</v>
      </c>
      <c r="F12294" t="s">
        <v>368</v>
      </c>
      <c r="G12294" t="s">
        <v>18</v>
      </c>
      <c r="H12294" t="s">
        <v>363</v>
      </c>
      <c r="I12294" t="s">
        <v>364</v>
      </c>
      <c r="J12294">
        <v>48143</v>
      </c>
      <c r="K12294">
        <v>63124.470813895299</v>
      </c>
      <c r="L12294">
        <v>7192557.5102787102</v>
      </c>
      <c r="N12294">
        <v>8.7763595527301091E-3</v>
      </c>
      <c r="O12294">
        <v>2.69</v>
      </c>
      <c r="P12294">
        <v>2.5353249999999998</v>
      </c>
      <c r="Q12294">
        <v>422</v>
      </c>
      <c r="R12294">
        <v>1069.9100000000001</v>
      </c>
      <c r="S12294">
        <v>0</v>
      </c>
      <c r="T12294" s="23">
        <f t="shared" si="192"/>
        <v>1069.9100000000001</v>
      </c>
      <c r="U12294" s="25">
        <v>44860.801865706002</v>
      </c>
    </row>
    <row r="12295" spans="1:21" x14ac:dyDescent="0.25">
      <c r="A12295" t="s">
        <v>125</v>
      </c>
      <c r="B12295" t="s">
        <v>236</v>
      </c>
      <c r="C12295" t="s">
        <v>412</v>
      </c>
      <c r="D12295" t="s">
        <v>374</v>
      </c>
      <c r="E12295" t="s">
        <v>361</v>
      </c>
      <c r="F12295" t="s">
        <v>368</v>
      </c>
      <c r="G12295" t="s">
        <v>18</v>
      </c>
      <c r="H12295" t="s">
        <v>363</v>
      </c>
      <c r="I12295" t="s">
        <v>364</v>
      </c>
      <c r="J12295">
        <v>15</v>
      </c>
      <c r="K12295">
        <v>63124.470813895299</v>
      </c>
      <c r="L12295">
        <v>7192557.5102787102</v>
      </c>
      <c r="N12295">
        <v>8.7763595527301091E-3</v>
      </c>
      <c r="O12295">
        <v>2.69</v>
      </c>
      <c r="P12295">
        <v>2.5353249999999998</v>
      </c>
      <c r="Q12295">
        <v>0</v>
      </c>
      <c r="R12295">
        <v>0</v>
      </c>
      <c r="S12295">
        <v>0</v>
      </c>
      <c r="T12295" s="23">
        <f t="shared" si="192"/>
        <v>0</v>
      </c>
      <c r="U12295" s="25">
        <v>44860.801865706002</v>
      </c>
    </row>
    <row r="12296" spans="1:21" x14ac:dyDescent="0.25">
      <c r="A12296" t="s">
        <v>125</v>
      </c>
      <c r="B12296" t="s">
        <v>236</v>
      </c>
      <c r="C12296" t="s">
        <v>412</v>
      </c>
      <c r="D12296" t="s">
        <v>378</v>
      </c>
      <c r="E12296" t="s">
        <v>361</v>
      </c>
      <c r="F12296" t="s">
        <v>368</v>
      </c>
      <c r="G12296" t="s">
        <v>18</v>
      </c>
      <c r="H12296" t="s">
        <v>363</v>
      </c>
      <c r="I12296" t="s">
        <v>364</v>
      </c>
      <c r="J12296">
        <v>10</v>
      </c>
      <c r="K12296">
        <v>63124.470813895299</v>
      </c>
      <c r="L12296">
        <v>7192557.5102787102</v>
      </c>
      <c r="N12296">
        <v>8.7763595527301091E-3</v>
      </c>
      <c r="O12296">
        <v>2.69</v>
      </c>
      <c r="P12296">
        <v>2.5353249999999998</v>
      </c>
      <c r="Q12296">
        <v>0</v>
      </c>
      <c r="R12296">
        <v>0</v>
      </c>
      <c r="S12296">
        <v>0</v>
      </c>
      <c r="T12296" s="23">
        <f t="shared" si="192"/>
        <v>0</v>
      </c>
      <c r="U12296" s="25">
        <v>44860.801865706002</v>
      </c>
    </row>
    <row r="12297" spans="1:21" x14ac:dyDescent="0.25">
      <c r="A12297" t="s">
        <v>125</v>
      </c>
      <c r="B12297" t="s">
        <v>236</v>
      </c>
      <c r="C12297" t="s">
        <v>412</v>
      </c>
      <c r="D12297" t="s">
        <v>371</v>
      </c>
      <c r="E12297" t="s">
        <v>361</v>
      </c>
      <c r="F12297" t="s">
        <v>368</v>
      </c>
      <c r="G12297" t="s">
        <v>18</v>
      </c>
      <c r="H12297" t="s">
        <v>363</v>
      </c>
      <c r="I12297" t="s">
        <v>364</v>
      </c>
      <c r="J12297">
        <v>0</v>
      </c>
      <c r="K12297">
        <v>63124.470813895299</v>
      </c>
      <c r="L12297">
        <v>7192557.5102787102</v>
      </c>
      <c r="N12297">
        <v>8.7763595527301091E-3</v>
      </c>
      <c r="O12297">
        <v>2.69</v>
      </c>
      <c r="P12297">
        <v>2.5353249999999998</v>
      </c>
      <c r="Q12297">
        <v>0</v>
      </c>
      <c r="R12297">
        <v>0</v>
      </c>
      <c r="S12297">
        <v>0</v>
      </c>
      <c r="T12297" s="23">
        <f t="shared" si="192"/>
        <v>0</v>
      </c>
      <c r="U12297" s="25">
        <v>44860.801865706002</v>
      </c>
    </row>
    <row r="12298" spans="1:21" x14ac:dyDescent="0.25">
      <c r="A12298" t="s">
        <v>125</v>
      </c>
      <c r="B12298" t="s">
        <v>236</v>
      </c>
      <c r="C12298" t="s">
        <v>412</v>
      </c>
      <c r="D12298" t="s">
        <v>375</v>
      </c>
      <c r="E12298" t="s">
        <v>361</v>
      </c>
      <c r="F12298" t="s">
        <v>368</v>
      </c>
      <c r="G12298" t="s">
        <v>18</v>
      </c>
      <c r="H12298" t="s">
        <v>363</v>
      </c>
      <c r="I12298" t="s">
        <v>364</v>
      </c>
      <c r="J12298">
        <v>2862</v>
      </c>
      <c r="K12298">
        <v>63124.470813895299</v>
      </c>
      <c r="L12298">
        <v>7192557.5102787102</v>
      </c>
      <c r="N12298">
        <v>8.7763595527301091E-3</v>
      </c>
      <c r="O12298">
        <v>2.69</v>
      </c>
      <c r="P12298">
        <v>2.5353249999999998</v>
      </c>
      <c r="Q12298">
        <v>25</v>
      </c>
      <c r="R12298">
        <v>63.38</v>
      </c>
      <c r="S12298">
        <v>0</v>
      </c>
      <c r="T12298" s="23">
        <f t="shared" si="192"/>
        <v>63.38</v>
      </c>
      <c r="U12298" s="25">
        <v>44860.801865706002</v>
      </c>
    </row>
    <row r="12299" spans="1:21" x14ac:dyDescent="0.25">
      <c r="A12299" t="s">
        <v>125</v>
      </c>
      <c r="B12299" t="s">
        <v>236</v>
      </c>
      <c r="C12299" t="s">
        <v>412</v>
      </c>
      <c r="D12299" t="s">
        <v>382</v>
      </c>
      <c r="E12299" t="s">
        <v>361</v>
      </c>
      <c r="F12299" t="s">
        <v>368</v>
      </c>
      <c r="G12299" t="s">
        <v>18</v>
      </c>
      <c r="H12299" t="s">
        <v>363</v>
      </c>
      <c r="I12299" t="s">
        <v>364</v>
      </c>
      <c r="J12299">
        <v>7607</v>
      </c>
      <c r="K12299">
        <v>63124.470813895299</v>
      </c>
      <c r="L12299">
        <v>7192557.5102787102</v>
      </c>
      <c r="N12299">
        <v>8.7763595527301091E-3</v>
      </c>
      <c r="O12299">
        <v>2.69</v>
      </c>
      <c r="P12299">
        <v>2.5353249999999998</v>
      </c>
      <c r="Q12299">
        <v>66</v>
      </c>
      <c r="R12299">
        <v>167.33</v>
      </c>
      <c r="S12299">
        <v>2.54</v>
      </c>
      <c r="T12299" s="23">
        <f t="shared" si="192"/>
        <v>169.87</v>
      </c>
      <c r="U12299" s="25">
        <v>44860.801865706002</v>
      </c>
    </row>
    <row r="12300" spans="1:21" x14ac:dyDescent="0.25">
      <c r="A12300" t="s">
        <v>125</v>
      </c>
      <c r="B12300" t="s">
        <v>236</v>
      </c>
      <c r="C12300" t="s">
        <v>412</v>
      </c>
      <c r="D12300" t="s">
        <v>377</v>
      </c>
      <c r="E12300" t="s">
        <v>361</v>
      </c>
      <c r="F12300" t="s">
        <v>368</v>
      </c>
      <c r="G12300" t="s">
        <v>18</v>
      </c>
      <c r="H12300" t="s">
        <v>363</v>
      </c>
      <c r="I12300" t="s">
        <v>364</v>
      </c>
      <c r="J12300">
        <v>6178</v>
      </c>
      <c r="K12300">
        <v>63124.470813895299</v>
      </c>
      <c r="L12300">
        <v>7192557.5102787102</v>
      </c>
      <c r="N12300">
        <v>8.7763595527301196E-3</v>
      </c>
      <c r="O12300">
        <v>2.69</v>
      </c>
      <c r="P12300">
        <v>2.5353249999999998</v>
      </c>
      <c r="Q12300">
        <v>54</v>
      </c>
      <c r="R12300">
        <v>136.91</v>
      </c>
      <c r="S12300">
        <v>20.29</v>
      </c>
      <c r="T12300" s="23">
        <f t="shared" si="192"/>
        <v>157.19999999999999</v>
      </c>
      <c r="U12300" s="25">
        <v>44860.801865706002</v>
      </c>
    </row>
    <row r="12301" spans="1:21" x14ac:dyDescent="0.25">
      <c r="A12301" t="s">
        <v>125</v>
      </c>
      <c r="B12301" t="s">
        <v>236</v>
      </c>
      <c r="C12301" t="s">
        <v>412</v>
      </c>
      <c r="D12301" t="s">
        <v>383</v>
      </c>
      <c r="E12301" t="s">
        <v>361</v>
      </c>
      <c r="F12301" t="s">
        <v>368</v>
      </c>
      <c r="G12301" t="s">
        <v>18</v>
      </c>
      <c r="H12301" t="s">
        <v>363</v>
      </c>
      <c r="I12301" t="s">
        <v>364</v>
      </c>
      <c r="J12301">
        <v>14829</v>
      </c>
      <c r="K12301">
        <v>63124.470813895299</v>
      </c>
      <c r="L12301">
        <v>7192557.5102787102</v>
      </c>
      <c r="N12301">
        <v>8.7763595527301196E-3</v>
      </c>
      <c r="O12301">
        <v>2.69</v>
      </c>
      <c r="P12301">
        <v>2.5353249999999998</v>
      </c>
      <c r="Q12301">
        <v>130</v>
      </c>
      <c r="R12301">
        <v>329.59</v>
      </c>
      <c r="S12301">
        <v>7.6</v>
      </c>
      <c r="T12301" s="23">
        <f t="shared" si="192"/>
        <v>337.19</v>
      </c>
      <c r="U12301" s="25">
        <v>44860.801865706002</v>
      </c>
    </row>
    <row r="12302" spans="1:21" x14ac:dyDescent="0.25">
      <c r="A12302" t="s">
        <v>125</v>
      </c>
      <c r="B12302" t="s">
        <v>236</v>
      </c>
      <c r="C12302" t="s">
        <v>412</v>
      </c>
      <c r="D12302" t="s">
        <v>380</v>
      </c>
      <c r="E12302" t="s">
        <v>361</v>
      </c>
      <c r="F12302" t="s">
        <v>368</v>
      </c>
      <c r="G12302" t="s">
        <v>18</v>
      </c>
      <c r="H12302" t="s">
        <v>363</v>
      </c>
      <c r="I12302" t="s">
        <v>364</v>
      </c>
      <c r="J12302">
        <v>0</v>
      </c>
      <c r="K12302">
        <v>63124.470813895299</v>
      </c>
      <c r="L12302">
        <v>7192557.5102787102</v>
      </c>
      <c r="N12302">
        <v>8.7763595527301196E-3</v>
      </c>
      <c r="O12302">
        <v>2.69</v>
      </c>
      <c r="P12302">
        <v>2.5353249999999998</v>
      </c>
      <c r="Q12302">
        <v>0</v>
      </c>
      <c r="R12302">
        <v>0</v>
      </c>
      <c r="S12302">
        <v>0</v>
      </c>
      <c r="T12302" s="23">
        <f t="shared" si="192"/>
        <v>0</v>
      </c>
      <c r="U12302" s="25">
        <v>44860.801865706002</v>
      </c>
    </row>
    <row r="12303" spans="1:21" x14ac:dyDescent="0.25">
      <c r="A12303" t="s">
        <v>125</v>
      </c>
      <c r="B12303" t="s">
        <v>236</v>
      </c>
      <c r="C12303" t="s">
        <v>412</v>
      </c>
      <c r="D12303" t="s">
        <v>376</v>
      </c>
      <c r="E12303" t="s">
        <v>361</v>
      </c>
      <c r="F12303" t="s">
        <v>368</v>
      </c>
      <c r="G12303" t="s">
        <v>18</v>
      </c>
      <c r="H12303" t="s">
        <v>363</v>
      </c>
      <c r="I12303" t="s">
        <v>364</v>
      </c>
      <c r="J12303">
        <v>0</v>
      </c>
      <c r="K12303">
        <v>63124.470813895299</v>
      </c>
      <c r="L12303">
        <v>7192557.5102787102</v>
      </c>
      <c r="N12303">
        <v>8.7763595527301196E-3</v>
      </c>
      <c r="O12303">
        <v>2.69</v>
      </c>
      <c r="P12303">
        <v>2.5353249999999998</v>
      </c>
      <c r="Q12303">
        <v>0</v>
      </c>
      <c r="R12303">
        <v>0</v>
      </c>
      <c r="S12303">
        <v>0</v>
      </c>
      <c r="T12303" s="23">
        <f t="shared" si="192"/>
        <v>0</v>
      </c>
      <c r="U12303" s="25">
        <v>44860.801865706002</v>
      </c>
    </row>
    <row r="12304" spans="1:21" x14ac:dyDescent="0.25">
      <c r="A12304" t="s">
        <v>125</v>
      </c>
      <c r="B12304" t="s">
        <v>236</v>
      </c>
      <c r="C12304" t="s">
        <v>412</v>
      </c>
      <c r="D12304" t="s">
        <v>379</v>
      </c>
      <c r="E12304" t="s">
        <v>361</v>
      </c>
      <c r="F12304" t="s">
        <v>368</v>
      </c>
      <c r="G12304" t="s">
        <v>18</v>
      </c>
      <c r="H12304" t="s">
        <v>363</v>
      </c>
      <c r="I12304" t="s">
        <v>364</v>
      </c>
      <c r="J12304">
        <v>0</v>
      </c>
      <c r="K12304">
        <v>63124.470813895299</v>
      </c>
      <c r="L12304">
        <v>7192557.5102787102</v>
      </c>
      <c r="N12304">
        <v>8.7763595527301196E-3</v>
      </c>
      <c r="O12304">
        <v>2.69</v>
      </c>
      <c r="P12304">
        <v>2.5353249999999998</v>
      </c>
      <c r="Q12304">
        <v>0</v>
      </c>
      <c r="R12304">
        <v>0</v>
      </c>
      <c r="S12304">
        <v>0</v>
      </c>
      <c r="T12304" s="23">
        <f t="shared" si="192"/>
        <v>0</v>
      </c>
      <c r="U12304" s="25">
        <v>44860.801865706002</v>
      </c>
    </row>
    <row r="12305" spans="1:21" x14ac:dyDescent="0.25">
      <c r="A12305" t="s">
        <v>125</v>
      </c>
      <c r="B12305" t="s">
        <v>236</v>
      </c>
      <c r="C12305" t="s">
        <v>412</v>
      </c>
      <c r="D12305" t="s">
        <v>372</v>
      </c>
      <c r="E12305" t="s">
        <v>361</v>
      </c>
      <c r="F12305" t="s">
        <v>368</v>
      </c>
      <c r="G12305" t="s">
        <v>18</v>
      </c>
      <c r="H12305" t="s">
        <v>363</v>
      </c>
      <c r="I12305" t="s">
        <v>364</v>
      </c>
      <c r="J12305">
        <v>182</v>
      </c>
      <c r="K12305">
        <v>63124.470813895299</v>
      </c>
      <c r="L12305">
        <v>7192557.5102787102</v>
      </c>
      <c r="N12305">
        <v>8.7763595527301196E-3</v>
      </c>
      <c r="O12305">
        <v>2.69</v>
      </c>
      <c r="P12305">
        <v>2.5353249999999998</v>
      </c>
      <c r="Q12305">
        <v>1</v>
      </c>
      <c r="R12305">
        <v>2.54</v>
      </c>
      <c r="S12305">
        <v>0</v>
      </c>
      <c r="T12305" s="23">
        <f t="shared" si="192"/>
        <v>2.54</v>
      </c>
      <c r="U12305" s="25">
        <v>44860.801865706002</v>
      </c>
    </row>
    <row r="12306" spans="1:21" x14ac:dyDescent="0.25">
      <c r="A12306" t="s">
        <v>125</v>
      </c>
      <c r="B12306" t="s">
        <v>236</v>
      </c>
      <c r="C12306" t="s">
        <v>412</v>
      </c>
      <c r="D12306" t="s">
        <v>381</v>
      </c>
      <c r="E12306" t="s">
        <v>361</v>
      </c>
      <c r="F12306" t="s">
        <v>368</v>
      </c>
      <c r="G12306" t="s">
        <v>18</v>
      </c>
      <c r="H12306" t="s">
        <v>363</v>
      </c>
      <c r="I12306" t="s">
        <v>364</v>
      </c>
      <c r="J12306">
        <v>325</v>
      </c>
      <c r="K12306">
        <v>63124.470813895299</v>
      </c>
      <c r="L12306">
        <v>7192557.5102787102</v>
      </c>
      <c r="N12306">
        <v>8.7763595527301196E-3</v>
      </c>
      <c r="O12306">
        <v>2.69</v>
      </c>
      <c r="P12306">
        <v>2.5353249999999998</v>
      </c>
      <c r="Q12306">
        <v>2</v>
      </c>
      <c r="R12306">
        <v>5.07</v>
      </c>
      <c r="S12306">
        <v>0</v>
      </c>
      <c r="T12306" s="23">
        <f t="shared" si="192"/>
        <v>5.07</v>
      </c>
      <c r="U12306" s="25">
        <v>44860.801865706002</v>
      </c>
    </row>
    <row r="12307" spans="1:21" x14ac:dyDescent="0.25">
      <c r="A12307" t="s">
        <v>125</v>
      </c>
      <c r="B12307" t="s">
        <v>236</v>
      </c>
      <c r="C12307" t="s">
        <v>412</v>
      </c>
      <c r="D12307" t="s">
        <v>370</v>
      </c>
      <c r="E12307" t="s">
        <v>361</v>
      </c>
      <c r="F12307" t="s">
        <v>368</v>
      </c>
      <c r="G12307" t="s">
        <v>18</v>
      </c>
      <c r="H12307" t="s">
        <v>363</v>
      </c>
      <c r="I12307" t="s">
        <v>364</v>
      </c>
      <c r="J12307">
        <v>7719</v>
      </c>
      <c r="K12307">
        <v>63124.470813895299</v>
      </c>
      <c r="L12307">
        <v>7192557.5102787102</v>
      </c>
      <c r="N12307">
        <v>8.7763595527301196E-3</v>
      </c>
      <c r="O12307">
        <v>2.69</v>
      </c>
      <c r="P12307">
        <v>2.5353249999999998</v>
      </c>
      <c r="Q12307">
        <v>67</v>
      </c>
      <c r="R12307">
        <v>169.87</v>
      </c>
      <c r="S12307">
        <v>0</v>
      </c>
      <c r="T12307" s="23">
        <f t="shared" si="192"/>
        <v>169.87</v>
      </c>
      <c r="U12307" s="25">
        <v>44860.801865706002</v>
      </c>
    </row>
    <row r="12308" spans="1:21" x14ac:dyDescent="0.25">
      <c r="A12308" t="s">
        <v>125</v>
      </c>
      <c r="B12308" t="s">
        <v>236</v>
      </c>
      <c r="C12308" t="s">
        <v>412</v>
      </c>
      <c r="D12308" t="s">
        <v>373</v>
      </c>
      <c r="E12308" t="s">
        <v>361</v>
      </c>
      <c r="F12308" t="s">
        <v>368</v>
      </c>
      <c r="G12308" t="s">
        <v>18</v>
      </c>
      <c r="H12308" t="s">
        <v>363</v>
      </c>
      <c r="I12308" t="s">
        <v>364</v>
      </c>
      <c r="J12308">
        <v>18222</v>
      </c>
      <c r="K12308">
        <v>63124.470813895299</v>
      </c>
      <c r="L12308">
        <v>7192557.5102787102</v>
      </c>
      <c r="N12308">
        <v>8.7763595527301196E-3</v>
      </c>
      <c r="O12308">
        <v>2.69</v>
      </c>
      <c r="P12308">
        <v>2.5353249999999998</v>
      </c>
      <c r="Q12308">
        <v>159</v>
      </c>
      <c r="R12308">
        <v>403.12</v>
      </c>
      <c r="S12308">
        <v>0</v>
      </c>
      <c r="T12308" s="23">
        <f t="shared" si="192"/>
        <v>403.12</v>
      </c>
      <c r="U12308" s="25">
        <v>44860.801865706002</v>
      </c>
    </row>
    <row r="12309" spans="1:21" x14ac:dyDescent="0.25">
      <c r="A12309" t="s">
        <v>125</v>
      </c>
      <c r="B12309" t="s">
        <v>236</v>
      </c>
      <c r="C12309" t="s">
        <v>412</v>
      </c>
      <c r="D12309" t="s">
        <v>369</v>
      </c>
      <c r="E12309" t="s">
        <v>361</v>
      </c>
      <c r="F12309" t="s">
        <v>368</v>
      </c>
      <c r="G12309" t="s">
        <v>18</v>
      </c>
      <c r="H12309" t="s">
        <v>363</v>
      </c>
      <c r="I12309" t="s">
        <v>364</v>
      </c>
      <c r="J12309">
        <v>97</v>
      </c>
      <c r="K12309">
        <v>63124.470813895299</v>
      </c>
      <c r="L12309">
        <v>7192557.5102787102</v>
      </c>
      <c r="N12309">
        <v>8.7763595527301196E-3</v>
      </c>
      <c r="O12309">
        <v>2.69</v>
      </c>
      <c r="P12309">
        <v>2.5353249999999998</v>
      </c>
      <c r="Q12309">
        <v>0</v>
      </c>
      <c r="R12309">
        <v>0</v>
      </c>
      <c r="S12309">
        <v>0</v>
      </c>
      <c r="T12309" s="23">
        <f t="shared" si="192"/>
        <v>0</v>
      </c>
      <c r="U12309" s="25">
        <v>44860.801865706002</v>
      </c>
    </row>
    <row r="12310" spans="1:21" x14ac:dyDescent="0.25">
      <c r="A12310" t="s">
        <v>125</v>
      </c>
      <c r="B12310" t="s">
        <v>236</v>
      </c>
      <c r="C12310" t="s">
        <v>412</v>
      </c>
      <c r="D12310" t="s">
        <v>384</v>
      </c>
      <c r="E12310" t="s">
        <v>361</v>
      </c>
      <c r="F12310" t="s">
        <v>368</v>
      </c>
      <c r="G12310" t="s">
        <v>18</v>
      </c>
      <c r="H12310" t="s">
        <v>363</v>
      </c>
      <c r="I12310" t="s">
        <v>364</v>
      </c>
      <c r="J12310">
        <v>0</v>
      </c>
      <c r="K12310">
        <v>63124.470813895299</v>
      </c>
      <c r="L12310">
        <v>7192557.5102787102</v>
      </c>
      <c r="N12310">
        <v>8.7763595527301196E-3</v>
      </c>
      <c r="O12310">
        <v>2.69</v>
      </c>
      <c r="P12310">
        <v>2.5353249999999998</v>
      </c>
      <c r="Q12310">
        <v>0</v>
      </c>
      <c r="R12310">
        <v>0</v>
      </c>
      <c r="S12310">
        <v>0</v>
      </c>
      <c r="T12310" s="23">
        <f t="shared" si="192"/>
        <v>0</v>
      </c>
      <c r="U12310" s="25">
        <v>44860.801865706002</v>
      </c>
    </row>
    <row r="12311" spans="1:21" x14ac:dyDescent="0.25">
      <c r="A12311" t="s">
        <v>71</v>
      </c>
      <c r="B12311" t="s">
        <v>237</v>
      </c>
      <c r="C12311" t="s">
        <v>411</v>
      </c>
      <c r="D12311" t="s">
        <v>384</v>
      </c>
      <c r="E12311" t="s">
        <v>361</v>
      </c>
      <c r="F12311" t="s">
        <v>368</v>
      </c>
      <c r="G12311" t="s">
        <v>66</v>
      </c>
      <c r="H12311" t="s">
        <v>363</v>
      </c>
      <c r="I12311" t="s">
        <v>364</v>
      </c>
      <c r="J12311">
        <v>0</v>
      </c>
      <c r="K12311">
        <v>176511.47802935401</v>
      </c>
      <c r="L12311">
        <v>3653625.8249663999</v>
      </c>
      <c r="N12311">
        <v>4.8311317711626202E-2</v>
      </c>
      <c r="O12311">
        <v>1.1200000000000001</v>
      </c>
      <c r="P12311">
        <v>1.0556000000000001</v>
      </c>
      <c r="Q12311">
        <v>0</v>
      </c>
      <c r="R12311">
        <v>0</v>
      </c>
      <c r="S12311">
        <v>0</v>
      </c>
      <c r="T12311" s="23">
        <f t="shared" si="192"/>
        <v>0</v>
      </c>
      <c r="U12311" s="25">
        <v>44860.801865706002</v>
      </c>
    </row>
    <row r="12312" spans="1:21" x14ac:dyDescent="0.25">
      <c r="A12312" t="s">
        <v>71</v>
      </c>
      <c r="B12312" t="s">
        <v>237</v>
      </c>
      <c r="C12312" t="s">
        <v>411</v>
      </c>
      <c r="D12312" t="s">
        <v>366</v>
      </c>
      <c r="E12312" t="s">
        <v>361</v>
      </c>
      <c r="F12312" t="s">
        <v>368</v>
      </c>
      <c r="G12312" t="s">
        <v>66</v>
      </c>
      <c r="H12312" t="s">
        <v>363</v>
      </c>
      <c r="I12312" t="s">
        <v>364</v>
      </c>
      <c r="J12312">
        <v>38421</v>
      </c>
      <c r="K12312">
        <v>176511.47802935401</v>
      </c>
      <c r="L12312">
        <v>3653625.8249663999</v>
      </c>
      <c r="N12312">
        <v>4.8311317711626202E-2</v>
      </c>
      <c r="O12312">
        <v>1.1200000000000001</v>
      </c>
      <c r="P12312">
        <v>1.0556000000000001</v>
      </c>
      <c r="Q12312">
        <v>1856</v>
      </c>
      <c r="R12312">
        <v>1959.19</v>
      </c>
      <c r="S12312">
        <v>1.05</v>
      </c>
      <c r="T12312" s="23">
        <f t="shared" si="192"/>
        <v>1960.24</v>
      </c>
      <c r="U12312" s="25">
        <v>44860.801865706002</v>
      </c>
    </row>
    <row r="12313" spans="1:21" x14ac:dyDescent="0.25">
      <c r="A12313" t="s">
        <v>71</v>
      </c>
      <c r="B12313" t="s">
        <v>237</v>
      </c>
      <c r="C12313" t="s">
        <v>411</v>
      </c>
      <c r="D12313" t="s">
        <v>371</v>
      </c>
      <c r="E12313" t="s">
        <v>361</v>
      </c>
      <c r="F12313" t="s">
        <v>368</v>
      </c>
      <c r="G12313" t="s">
        <v>66</v>
      </c>
      <c r="H12313" t="s">
        <v>363</v>
      </c>
      <c r="I12313" t="s">
        <v>364</v>
      </c>
      <c r="J12313">
        <v>0</v>
      </c>
      <c r="K12313">
        <v>176511.47802935401</v>
      </c>
      <c r="L12313">
        <v>3653625.8249663999</v>
      </c>
      <c r="N12313">
        <v>4.8311317711626202E-2</v>
      </c>
      <c r="O12313">
        <v>1.1200000000000001</v>
      </c>
      <c r="P12313">
        <v>1.0556000000000001</v>
      </c>
      <c r="Q12313">
        <v>0</v>
      </c>
      <c r="R12313">
        <v>0</v>
      </c>
      <c r="S12313">
        <v>0</v>
      </c>
      <c r="T12313" s="23">
        <f t="shared" si="192"/>
        <v>0</v>
      </c>
      <c r="U12313" s="25">
        <v>44860.801865706002</v>
      </c>
    </row>
    <row r="12314" spans="1:21" x14ac:dyDescent="0.25">
      <c r="A12314" t="s">
        <v>71</v>
      </c>
      <c r="B12314" t="s">
        <v>237</v>
      </c>
      <c r="C12314" t="s">
        <v>411</v>
      </c>
      <c r="D12314" t="s">
        <v>373</v>
      </c>
      <c r="E12314" t="s">
        <v>361</v>
      </c>
      <c r="F12314" t="s">
        <v>368</v>
      </c>
      <c r="G12314" t="s">
        <v>66</v>
      </c>
      <c r="H12314" t="s">
        <v>363</v>
      </c>
      <c r="I12314" t="s">
        <v>364</v>
      </c>
      <c r="J12314">
        <v>22535</v>
      </c>
      <c r="K12314">
        <v>176511.47802935401</v>
      </c>
      <c r="L12314">
        <v>3653625.8249663999</v>
      </c>
      <c r="N12314">
        <v>4.8311317711626202E-2</v>
      </c>
      <c r="O12314">
        <v>1.1200000000000001</v>
      </c>
      <c r="P12314">
        <v>1.0556000000000001</v>
      </c>
      <c r="Q12314">
        <v>1088</v>
      </c>
      <c r="R12314">
        <v>1148.49</v>
      </c>
      <c r="S12314">
        <v>0</v>
      </c>
      <c r="T12314" s="23">
        <f t="shared" si="192"/>
        <v>1148.49</v>
      </c>
      <c r="U12314" s="25">
        <v>44860.801865706002</v>
      </c>
    </row>
    <row r="12315" spans="1:21" x14ac:dyDescent="0.25">
      <c r="A12315" t="s">
        <v>71</v>
      </c>
      <c r="B12315" t="s">
        <v>237</v>
      </c>
      <c r="C12315" t="s">
        <v>411</v>
      </c>
      <c r="D12315" t="s">
        <v>385</v>
      </c>
      <c r="E12315" t="s">
        <v>361</v>
      </c>
      <c r="F12315" t="s">
        <v>368</v>
      </c>
      <c r="G12315" t="s">
        <v>66</v>
      </c>
      <c r="H12315" t="s">
        <v>363</v>
      </c>
      <c r="I12315" t="s">
        <v>364</v>
      </c>
      <c r="J12315">
        <v>60156</v>
      </c>
      <c r="K12315">
        <v>176511.47802935401</v>
      </c>
      <c r="L12315">
        <v>3653625.8249663999</v>
      </c>
      <c r="N12315">
        <v>4.8311317711626202E-2</v>
      </c>
      <c r="O12315">
        <v>1.1200000000000001</v>
      </c>
      <c r="P12315">
        <v>1.0556000000000001</v>
      </c>
      <c r="Q12315">
        <v>2906</v>
      </c>
      <c r="R12315">
        <v>3067.57</v>
      </c>
      <c r="S12315">
        <v>1.05</v>
      </c>
      <c r="T12315" s="23">
        <f t="shared" si="192"/>
        <v>3068.6200000000003</v>
      </c>
      <c r="U12315" s="25">
        <v>44860.801865706002</v>
      </c>
    </row>
    <row r="12316" spans="1:21" x14ac:dyDescent="0.25">
      <c r="A12316" t="s">
        <v>71</v>
      </c>
      <c r="B12316" t="s">
        <v>237</v>
      </c>
      <c r="C12316" t="s">
        <v>411</v>
      </c>
      <c r="D12316" t="s">
        <v>374</v>
      </c>
      <c r="E12316" t="s">
        <v>361</v>
      </c>
      <c r="F12316" t="s">
        <v>368</v>
      </c>
      <c r="G12316" t="s">
        <v>66</v>
      </c>
      <c r="H12316" t="s">
        <v>363</v>
      </c>
      <c r="I12316" t="s">
        <v>364</v>
      </c>
      <c r="J12316">
        <v>11</v>
      </c>
      <c r="K12316">
        <v>176511.47802935401</v>
      </c>
      <c r="L12316">
        <v>3653625.8249663999</v>
      </c>
      <c r="N12316">
        <v>4.8311317711626202E-2</v>
      </c>
      <c r="O12316">
        <v>1.1200000000000001</v>
      </c>
      <c r="P12316">
        <v>1.0556000000000001</v>
      </c>
      <c r="Q12316">
        <v>0</v>
      </c>
      <c r="R12316">
        <v>0</v>
      </c>
      <c r="S12316">
        <v>0</v>
      </c>
      <c r="T12316" s="23">
        <f t="shared" si="192"/>
        <v>0</v>
      </c>
      <c r="U12316" s="25">
        <v>44860.801865706002</v>
      </c>
    </row>
    <row r="12317" spans="1:21" x14ac:dyDescent="0.25">
      <c r="A12317" t="s">
        <v>71</v>
      </c>
      <c r="B12317" t="s">
        <v>237</v>
      </c>
      <c r="C12317" t="s">
        <v>411</v>
      </c>
      <c r="D12317" t="s">
        <v>382</v>
      </c>
      <c r="E12317" t="s">
        <v>361</v>
      </c>
      <c r="F12317" t="s">
        <v>368</v>
      </c>
      <c r="G12317" t="s">
        <v>66</v>
      </c>
      <c r="H12317" t="s">
        <v>363</v>
      </c>
      <c r="I12317" t="s">
        <v>364</v>
      </c>
      <c r="J12317">
        <v>8456</v>
      </c>
      <c r="K12317">
        <v>176511.47802935401</v>
      </c>
      <c r="L12317">
        <v>3653625.8249663999</v>
      </c>
      <c r="N12317">
        <v>4.8311317711626202E-2</v>
      </c>
      <c r="O12317">
        <v>1.1200000000000001</v>
      </c>
      <c r="P12317">
        <v>1.0556000000000001</v>
      </c>
      <c r="Q12317">
        <v>408</v>
      </c>
      <c r="R12317">
        <v>430.68</v>
      </c>
      <c r="S12317">
        <v>0</v>
      </c>
      <c r="T12317" s="23">
        <f t="shared" si="192"/>
        <v>430.68</v>
      </c>
      <c r="U12317" s="25">
        <v>44860.801865706002</v>
      </c>
    </row>
    <row r="12318" spans="1:21" x14ac:dyDescent="0.25">
      <c r="A12318" t="s">
        <v>71</v>
      </c>
      <c r="B12318" t="s">
        <v>237</v>
      </c>
      <c r="C12318" t="s">
        <v>411</v>
      </c>
      <c r="D12318" t="s">
        <v>383</v>
      </c>
      <c r="E12318" t="s">
        <v>361</v>
      </c>
      <c r="F12318" t="s">
        <v>368</v>
      </c>
      <c r="G12318" t="s">
        <v>66</v>
      </c>
      <c r="H12318" t="s">
        <v>363</v>
      </c>
      <c r="I12318" t="s">
        <v>364</v>
      </c>
      <c r="J12318">
        <v>18928</v>
      </c>
      <c r="K12318">
        <v>176511.47802935401</v>
      </c>
      <c r="L12318">
        <v>3653625.8249663999</v>
      </c>
      <c r="N12318">
        <v>4.8311317711626202E-2</v>
      </c>
      <c r="O12318">
        <v>1.1200000000000001</v>
      </c>
      <c r="P12318">
        <v>1.0556000000000001</v>
      </c>
      <c r="Q12318">
        <v>914</v>
      </c>
      <c r="R12318">
        <v>964.82</v>
      </c>
      <c r="S12318">
        <v>26.4</v>
      </c>
      <c r="T12318" s="23">
        <f t="shared" si="192"/>
        <v>991.22</v>
      </c>
      <c r="U12318" s="25">
        <v>44860.801865706002</v>
      </c>
    </row>
    <row r="12319" spans="1:21" x14ac:dyDescent="0.25">
      <c r="A12319" t="s">
        <v>71</v>
      </c>
      <c r="B12319" t="s">
        <v>237</v>
      </c>
      <c r="C12319" t="s">
        <v>411</v>
      </c>
      <c r="D12319" t="s">
        <v>378</v>
      </c>
      <c r="E12319" t="s">
        <v>361</v>
      </c>
      <c r="F12319" t="s">
        <v>368</v>
      </c>
      <c r="G12319" t="s">
        <v>66</v>
      </c>
      <c r="H12319" t="s">
        <v>363</v>
      </c>
      <c r="I12319" t="s">
        <v>364</v>
      </c>
      <c r="J12319">
        <v>11</v>
      </c>
      <c r="K12319">
        <v>176511.47802935401</v>
      </c>
      <c r="L12319">
        <v>3653625.8249663999</v>
      </c>
      <c r="N12319">
        <v>4.8311317711626202E-2</v>
      </c>
      <c r="O12319">
        <v>1.1200000000000001</v>
      </c>
      <c r="P12319">
        <v>1.0556000000000001</v>
      </c>
      <c r="Q12319">
        <v>0</v>
      </c>
      <c r="R12319">
        <v>0</v>
      </c>
      <c r="S12319">
        <v>0</v>
      </c>
      <c r="T12319" s="23">
        <f t="shared" si="192"/>
        <v>0</v>
      </c>
      <c r="U12319" s="25">
        <v>44860.801865706002</v>
      </c>
    </row>
    <row r="12320" spans="1:21" x14ac:dyDescent="0.25">
      <c r="A12320" t="s">
        <v>71</v>
      </c>
      <c r="B12320" t="s">
        <v>237</v>
      </c>
      <c r="C12320" t="s">
        <v>411</v>
      </c>
      <c r="D12320" t="s">
        <v>379</v>
      </c>
      <c r="E12320" t="s">
        <v>361</v>
      </c>
      <c r="F12320" t="s">
        <v>368</v>
      </c>
      <c r="G12320" t="s">
        <v>66</v>
      </c>
      <c r="H12320" t="s">
        <v>363</v>
      </c>
      <c r="I12320" t="s">
        <v>364</v>
      </c>
      <c r="J12320">
        <v>0</v>
      </c>
      <c r="K12320">
        <v>176511.47802935401</v>
      </c>
      <c r="L12320">
        <v>3653625.8249663999</v>
      </c>
      <c r="N12320">
        <v>4.8311317711626202E-2</v>
      </c>
      <c r="O12320">
        <v>1.1200000000000001</v>
      </c>
      <c r="P12320">
        <v>1.0556000000000001</v>
      </c>
      <c r="Q12320">
        <v>0</v>
      </c>
      <c r="R12320">
        <v>0</v>
      </c>
      <c r="S12320">
        <v>0</v>
      </c>
      <c r="T12320" s="23">
        <f t="shared" si="192"/>
        <v>0</v>
      </c>
      <c r="U12320" s="25">
        <v>44860.801865706002</v>
      </c>
    </row>
    <row r="12321" spans="1:21" x14ac:dyDescent="0.25">
      <c r="A12321" t="s">
        <v>71</v>
      </c>
      <c r="B12321" t="s">
        <v>237</v>
      </c>
      <c r="C12321" t="s">
        <v>411</v>
      </c>
      <c r="D12321" t="s">
        <v>377</v>
      </c>
      <c r="E12321" t="s">
        <v>361</v>
      </c>
      <c r="F12321" t="s">
        <v>368</v>
      </c>
      <c r="G12321" t="s">
        <v>66</v>
      </c>
      <c r="H12321" t="s">
        <v>363</v>
      </c>
      <c r="I12321" t="s">
        <v>364</v>
      </c>
      <c r="J12321">
        <v>7513</v>
      </c>
      <c r="K12321">
        <v>176511.47802935401</v>
      </c>
      <c r="L12321">
        <v>3653625.8249663999</v>
      </c>
      <c r="N12321">
        <v>4.8311317711626202E-2</v>
      </c>
      <c r="O12321">
        <v>1.1200000000000001</v>
      </c>
      <c r="P12321">
        <v>1.0556000000000001</v>
      </c>
      <c r="Q12321">
        <v>362</v>
      </c>
      <c r="R12321">
        <v>382.13</v>
      </c>
      <c r="S12321">
        <v>58.06</v>
      </c>
      <c r="T12321" s="23">
        <f t="shared" si="192"/>
        <v>440.19</v>
      </c>
      <c r="U12321" s="25">
        <v>44860.801865706002</v>
      </c>
    </row>
    <row r="12322" spans="1:21" x14ac:dyDescent="0.25">
      <c r="A12322" t="s">
        <v>71</v>
      </c>
      <c r="B12322" t="s">
        <v>237</v>
      </c>
      <c r="C12322" t="s">
        <v>411</v>
      </c>
      <c r="D12322" t="s">
        <v>372</v>
      </c>
      <c r="E12322" t="s">
        <v>361</v>
      </c>
      <c r="F12322" t="s">
        <v>368</v>
      </c>
      <c r="G12322" t="s">
        <v>66</v>
      </c>
      <c r="H12322" t="s">
        <v>363</v>
      </c>
      <c r="I12322" t="s">
        <v>364</v>
      </c>
      <c r="J12322">
        <v>112</v>
      </c>
      <c r="K12322">
        <v>176511.47802935401</v>
      </c>
      <c r="L12322">
        <v>3653625.8249663999</v>
      </c>
      <c r="N12322">
        <v>4.8311317711626202E-2</v>
      </c>
      <c r="O12322">
        <v>1.1200000000000001</v>
      </c>
      <c r="P12322">
        <v>1.0556000000000001</v>
      </c>
      <c r="Q12322">
        <v>5</v>
      </c>
      <c r="R12322">
        <v>5.28</v>
      </c>
      <c r="S12322">
        <v>0</v>
      </c>
      <c r="T12322" s="23">
        <f t="shared" si="192"/>
        <v>5.28</v>
      </c>
      <c r="U12322" s="25">
        <v>44860.801865706002</v>
      </c>
    </row>
    <row r="12323" spans="1:21" x14ac:dyDescent="0.25">
      <c r="A12323" t="s">
        <v>71</v>
      </c>
      <c r="B12323" t="s">
        <v>237</v>
      </c>
      <c r="C12323" t="s">
        <v>411</v>
      </c>
      <c r="D12323" t="s">
        <v>375</v>
      </c>
      <c r="E12323" t="s">
        <v>361</v>
      </c>
      <c r="F12323" t="s">
        <v>368</v>
      </c>
      <c r="G12323" t="s">
        <v>66</v>
      </c>
      <c r="H12323" t="s">
        <v>363</v>
      </c>
      <c r="I12323" t="s">
        <v>364</v>
      </c>
      <c r="J12323">
        <v>3521</v>
      </c>
      <c r="K12323">
        <v>176511.47802935401</v>
      </c>
      <c r="L12323">
        <v>3653625.8249663999</v>
      </c>
      <c r="N12323">
        <v>4.8311317711626202E-2</v>
      </c>
      <c r="O12323">
        <v>1.1200000000000001</v>
      </c>
      <c r="P12323">
        <v>1.0556000000000001</v>
      </c>
      <c r="Q12323">
        <v>170</v>
      </c>
      <c r="R12323">
        <v>179.45</v>
      </c>
      <c r="S12323">
        <v>0</v>
      </c>
      <c r="T12323" s="23">
        <f t="shared" si="192"/>
        <v>179.45</v>
      </c>
      <c r="U12323" s="25">
        <v>44860.801865706002</v>
      </c>
    </row>
    <row r="12324" spans="1:21" x14ac:dyDescent="0.25">
      <c r="A12324" t="s">
        <v>71</v>
      </c>
      <c r="B12324" t="s">
        <v>237</v>
      </c>
      <c r="C12324" t="s">
        <v>411</v>
      </c>
      <c r="D12324" t="s">
        <v>370</v>
      </c>
      <c r="E12324" t="s">
        <v>361</v>
      </c>
      <c r="F12324" t="s">
        <v>368</v>
      </c>
      <c r="G12324" t="s">
        <v>66</v>
      </c>
      <c r="H12324" t="s">
        <v>363</v>
      </c>
      <c r="I12324" t="s">
        <v>364</v>
      </c>
      <c r="J12324">
        <v>9932</v>
      </c>
      <c r="K12324">
        <v>176511.47802935401</v>
      </c>
      <c r="L12324">
        <v>3653625.8249663999</v>
      </c>
      <c r="N12324">
        <v>4.8311317711626202E-2</v>
      </c>
      <c r="O12324">
        <v>1.1200000000000001</v>
      </c>
      <c r="P12324">
        <v>1.0556000000000001</v>
      </c>
      <c r="Q12324">
        <v>479</v>
      </c>
      <c r="R12324">
        <v>505.63</v>
      </c>
      <c r="S12324">
        <v>1.05</v>
      </c>
      <c r="T12324" s="23">
        <f t="shared" si="192"/>
        <v>506.68</v>
      </c>
      <c r="U12324" s="25">
        <v>44860.801865706002</v>
      </c>
    </row>
    <row r="12325" spans="1:21" x14ac:dyDescent="0.25">
      <c r="A12325" t="s">
        <v>71</v>
      </c>
      <c r="B12325" t="s">
        <v>237</v>
      </c>
      <c r="C12325" t="s">
        <v>411</v>
      </c>
      <c r="D12325" t="s">
        <v>376</v>
      </c>
      <c r="E12325" t="s">
        <v>361</v>
      </c>
      <c r="F12325" t="s">
        <v>368</v>
      </c>
      <c r="G12325" t="s">
        <v>66</v>
      </c>
      <c r="H12325" t="s">
        <v>363</v>
      </c>
      <c r="I12325" t="s">
        <v>364</v>
      </c>
      <c r="J12325">
        <v>1</v>
      </c>
      <c r="K12325">
        <v>176511.47802935401</v>
      </c>
      <c r="L12325">
        <v>3653625.8249663999</v>
      </c>
      <c r="N12325">
        <v>4.8311317711626202E-2</v>
      </c>
      <c r="O12325">
        <v>1.1200000000000001</v>
      </c>
      <c r="P12325">
        <v>1.0556000000000001</v>
      </c>
      <c r="Q12325">
        <v>0</v>
      </c>
      <c r="R12325">
        <v>0</v>
      </c>
      <c r="S12325">
        <v>1.06</v>
      </c>
      <c r="T12325" s="23">
        <f t="shared" si="192"/>
        <v>1.06</v>
      </c>
      <c r="U12325" s="25">
        <v>44860.801865706002</v>
      </c>
    </row>
    <row r="12326" spans="1:21" x14ac:dyDescent="0.25">
      <c r="A12326" t="s">
        <v>71</v>
      </c>
      <c r="B12326" t="s">
        <v>237</v>
      </c>
      <c r="C12326" t="s">
        <v>411</v>
      </c>
      <c r="D12326" t="s">
        <v>380</v>
      </c>
      <c r="E12326" t="s">
        <v>361</v>
      </c>
      <c r="F12326" t="s">
        <v>368</v>
      </c>
      <c r="G12326" t="s">
        <v>66</v>
      </c>
      <c r="H12326" t="s">
        <v>363</v>
      </c>
      <c r="I12326" t="s">
        <v>364</v>
      </c>
      <c r="J12326">
        <v>0</v>
      </c>
      <c r="K12326">
        <v>176511.47802935401</v>
      </c>
      <c r="L12326">
        <v>3653625.8249663999</v>
      </c>
      <c r="N12326">
        <v>4.8311317711626202E-2</v>
      </c>
      <c r="O12326">
        <v>1.1200000000000001</v>
      </c>
      <c r="P12326">
        <v>1.0556000000000001</v>
      </c>
      <c r="Q12326">
        <v>0</v>
      </c>
      <c r="R12326">
        <v>0</v>
      </c>
      <c r="S12326">
        <v>0</v>
      </c>
      <c r="T12326" s="23">
        <f t="shared" si="192"/>
        <v>0</v>
      </c>
      <c r="U12326" s="25">
        <v>44860.801865706002</v>
      </c>
    </row>
    <row r="12327" spans="1:21" x14ac:dyDescent="0.25">
      <c r="A12327" t="s">
        <v>71</v>
      </c>
      <c r="B12327" t="s">
        <v>237</v>
      </c>
      <c r="C12327" t="s">
        <v>411</v>
      </c>
      <c r="D12327" t="s">
        <v>369</v>
      </c>
      <c r="E12327" t="s">
        <v>361</v>
      </c>
      <c r="F12327" t="s">
        <v>368</v>
      </c>
      <c r="G12327" t="s">
        <v>66</v>
      </c>
      <c r="H12327" t="s">
        <v>363</v>
      </c>
      <c r="I12327" t="s">
        <v>364</v>
      </c>
      <c r="J12327">
        <v>58</v>
      </c>
      <c r="K12327">
        <v>176511.47802935401</v>
      </c>
      <c r="L12327">
        <v>3653625.8249663999</v>
      </c>
      <c r="N12327">
        <v>4.8311317711626202E-2</v>
      </c>
      <c r="O12327">
        <v>1.1200000000000001</v>
      </c>
      <c r="P12327">
        <v>1.0556000000000001</v>
      </c>
      <c r="Q12327">
        <v>2</v>
      </c>
      <c r="R12327">
        <v>2.11</v>
      </c>
      <c r="S12327">
        <v>0</v>
      </c>
      <c r="T12327" s="23">
        <f t="shared" si="192"/>
        <v>2.11</v>
      </c>
      <c r="U12327" s="25">
        <v>44860.801865706002</v>
      </c>
    </row>
    <row r="12328" spans="1:21" x14ac:dyDescent="0.25">
      <c r="A12328" t="s">
        <v>71</v>
      </c>
      <c r="B12328" t="s">
        <v>237</v>
      </c>
      <c r="C12328" t="s">
        <v>411</v>
      </c>
      <c r="D12328" t="s">
        <v>381</v>
      </c>
      <c r="E12328" t="s">
        <v>361</v>
      </c>
      <c r="F12328" t="s">
        <v>368</v>
      </c>
      <c r="G12328" t="s">
        <v>66</v>
      </c>
      <c r="H12328" t="s">
        <v>363</v>
      </c>
      <c r="I12328" t="s">
        <v>364</v>
      </c>
      <c r="J12328">
        <v>193</v>
      </c>
      <c r="K12328">
        <v>176511.47802935401</v>
      </c>
      <c r="L12328">
        <v>3653625.8249663999</v>
      </c>
      <c r="N12328">
        <v>4.8311317711626202E-2</v>
      </c>
      <c r="O12328">
        <v>1.1200000000000001</v>
      </c>
      <c r="P12328">
        <v>1.0556000000000001</v>
      </c>
      <c r="Q12328">
        <v>9</v>
      </c>
      <c r="R12328">
        <v>9.5</v>
      </c>
      <c r="S12328">
        <v>0</v>
      </c>
      <c r="T12328" s="23">
        <f t="shared" si="192"/>
        <v>9.5</v>
      </c>
      <c r="U12328" s="25">
        <v>44860.801865706002</v>
      </c>
    </row>
    <row r="12329" spans="1:21" x14ac:dyDescent="0.25">
      <c r="A12329" t="s">
        <v>173</v>
      </c>
      <c r="B12329" t="s">
        <v>238</v>
      </c>
      <c r="C12329" t="s">
        <v>409</v>
      </c>
      <c r="D12329" t="s">
        <v>376</v>
      </c>
      <c r="E12329" t="s">
        <v>361</v>
      </c>
      <c r="F12329" t="s">
        <v>368</v>
      </c>
      <c r="G12329" t="s">
        <v>15</v>
      </c>
      <c r="H12329" t="s">
        <v>363</v>
      </c>
      <c r="I12329" t="s">
        <v>364</v>
      </c>
      <c r="J12329">
        <v>1</v>
      </c>
      <c r="K12329">
        <v>4307.9078813870001</v>
      </c>
      <c r="L12329">
        <v>847713.59047745401</v>
      </c>
      <c r="N12329">
        <v>5.0817964106965397E-3</v>
      </c>
      <c r="O12329">
        <v>0.18</v>
      </c>
      <c r="P12329">
        <v>0.16965</v>
      </c>
      <c r="Q12329">
        <v>0</v>
      </c>
      <c r="R12329">
        <v>0</v>
      </c>
      <c r="S12329">
        <v>0</v>
      </c>
      <c r="T12329" s="23">
        <f t="shared" si="192"/>
        <v>0</v>
      </c>
      <c r="U12329" s="25">
        <v>44860.801865706002</v>
      </c>
    </row>
    <row r="12330" spans="1:21" x14ac:dyDescent="0.25">
      <c r="A12330" t="s">
        <v>173</v>
      </c>
      <c r="B12330" t="s">
        <v>238</v>
      </c>
      <c r="C12330" t="s">
        <v>409</v>
      </c>
      <c r="D12330" t="s">
        <v>382</v>
      </c>
      <c r="E12330" t="s">
        <v>361</v>
      </c>
      <c r="F12330" t="s">
        <v>368</v>
      </c>
      <c r="G12330" t="s">
        <v>15</v>
      </c>
      <c r="H12330" t="s">
        <v>363</v>
      </c>
      <c r="I12330" t="s">
        <v>364</v>
      </c>
      <c r="J12330">
        <v>12956</v>
      </c>
      <c r="K12330">
        <v>4307.9078813870001</v>
      </c>
      <c r="L12330">
        <v>847713.59047745401</v>
      </c>
      <c r="N12330">
        <v>5.0817964106965397E-3</v>
      </c>
      <c r="O12330">
        <v>0.18</v>
      </c>
      <c r="P12330">
        <v>0.16965</v>
      </c>
      <c r="Q12330">
        <v>65</v>
      </c>
      <c r="R12330">
        <v>11.03</v>
      </c>
      <c r="S12330">
        <v>0</v>
      </c>
      <c r="T12330" s="23">
        <f t="shared" si="192"/>
        <v>11.03</v>
      </c>
      <c r="U12330" s="25">
        <v>44860.801865706002</v>
      </c>
    </row>
    <row r="12331" spans="1:21" x14ac:dyDescent="0.25">
      <c r="A12331" t="s">
        <v>173</v>
      </c>
      <c r="B12331" t="s">
        <v>238</v>
      </c>
      <c r="C12331" t="s">
        <v>409</v>
      </c>
      <c r="D12331" t="s">
        <v>383</v>
      </c>
      <c r="E12331" t="s">
        <v>361</v>
      </c>
      <c r="F12331" t="s">
        <v>368</v>
      </c>
      <c r="G12331" t="s">
        <v>15</v>
      </c>
      <c r="H12331" t="s">
        <v>363</v>
      </c>
      <c r="I12331" t="s">
        <v>364</v>
      </c>
      <c r="J12331">
        <v>20266</v>
      </c>
      <c r="K12331">
        <v>4307.9078813870001</v>
      </c>
      <c r="L12331">
        <v>847713.59047745401</v>
      </c>
      <c r="N12331">
        <v>5.0817964106965397E-3</v>
      </c>
      <c r="O12331">
        <v>0.18</v>
      </c>
      <c r="P12331">
        <v>0.16965</v>
      </c>
      <c r="Q12331">
        <v>102</v>
      </c>
      <c r="R12331">
        <v>17.3</v>
      </c>
      <c r="S12331">
        <v>0.51</v>
      </c>
      <c r="T12331" s="23">
        <f t="shared" si="192"/>
        <v>17.810000000000002</v>
      </c>
      <c r="U12331" s="25">
        <v>44860.801865706002</v>
      </c>
    </row>
    <row r="12332" spans="1:21" x14ac:dyDescent="0.25">
      <c r="A12332" t="s">
        <v>173</v>
      </c>
      <c r="B12332" t="s">
        <v>238</v>
      </c>
      <c r="C12332" t="s">
        <v>409</v>
      </c>
      <c r="D12332" t="s">
        <v>369</v>
      </c>
      <c r="E12332" t="s">
        <v>361</v>
      </c>
      <c r="F12332" t="s">
        <v>368</v>
      </c>
      <c r="G12332" t="s">
        <v>15</v>
      </c>
      <c r="H12332" t="s">
        <v>363</v>
      </c>
      <c r="I12332" t="s">
        <v>364</v>
      </c>
      <c r="J12332">
        <v>158</v>
      </c>
      <c r="K12332">
        <v>4307.9078813870001</v>
      </c>
      <c r="L12332">
        <v>847713.59047745401</v>
      </c>
      <c r="N12332">
        <v>5.0817964106965397E-3</v>
      </c>
      <c r="O12332">
        <v>0.18</v>
      </c>
      <c r="P12332">
        <v>0.16965</v>
      </c>
      <c r="Q12332">
        <v>0</v>
      </c>
      <c r="R12332">
        <v>0</v>
      </c>
      <c r="S12332">
        <v>0</v>
      </c>
      <c r="T12332" s="23">
        <f t="shared" si="192"/>
        <v>0</v>
      </c>
      <c r="U12332" s="25">
        <v>44860.801865706002</v>
      </c>
    </row>
    <row r="12333" spans="1:21" x14ac:dyDescent="0.25">
      <c r="A12333" t="s">
        <v>173</v>
      </c>
      <c r="B12333" t="s">
        <v>238</v>
      </c>
      <c r="C12333" t="s">
        <v>409</v>
      </c>
      <c r="D12333" t="s">
        <v>380</v>
      </c>
      <c r="E12333" t="s">
        <v>361</v>
      </c>
      <c r="F12333" t="s">
        <v>368</v>
      </c>
      <c r="G12333" t="s">
        <v>15</v>
      </c>
      <c r="H12333" t="s">
        <v>363</v>
      </c>
      <c r="I12333" t="s">
        <v>364</v>
      </c>
      <c r="J12333">
        <v>1</v>
      </c>
      <c r="K12333">
        <v>4307.9078813870001</v>
      </c>
      <c r="L12333">
        <v>847713.59047745401</v>
      </c>
      <c r="N12333">
        <v>5.0817964106965397E-3</v>
      </c>
      <c r="O12333">
        <v>0.18</v>
      </c>
      <c r="P12333">
        <v>0.16965</v>
      </c>
      <c r="Q12333">
        <v>0</v>
      </c>
      <c r="R12333">
        <v>0</v>
      </c>
      <c r="S12333">
        <v>0</v>
      </c>
      <c r="T12333" s="23">
        <f t="shared" si="192"/>
        <v>0</v>
      </c>
      <c r="U12333" s="25">
        <v>44860.801865706002</v>
      </c>
    </row>
    <row r="12334" spans="1:21" x14ac:dyDescent="0.25">
      <c r="A12334" t="s">
        <v>173</v>
      </c>
      <c r="B12334" t="s">
        <v>238</v>
      </c>
      <c r="C12334" t="s">
        <v>409</v>
      </c>
      <c r="D12334" t="s">
        <v>371</v>
      </c>
      <c r="E12334" t="s">
        <v>361</v>
      </c>
      <c r="F12334" t="s">
        <v>368</v>
      </c>
      <c r="G12334" t="s">
        <v>15</v>
      </c>
      <c r="H12334" t="s">
        <v>363</v>
      </c>
      <c r="I12334" t="s">
        <v>364</v>
      </c>
      <c r="J12334">
        <v>0</v>
      </c>
      <c r="K12334">
        <v>4307.9078813870001</v>
      </c>
      <c r="L12334">
        <v>847713.59047745401</v>
      </c>
      <c r="N12334">
        <v>5.0817964106965397E-3</v>
      </c>
      <c r="O12334">
        <v>0.18</v>
      </c>
      <c r="P12334">
        <v>0.16965</v>
      </c>
      <c r="Q12334">
        <v>0</v>
      </c>
      <c r="R12334">
        <v>0</v>
      </c>
      <c r="S12334">
        <v>0</v>
      </c>
      <c r="T12334" s="23">
        <f t="shared" si="192"/>
        <v>0</v>
      </c>
      <c r="U12334" s="25">
        <v>44860.801865706002</v>
      </c>
    </row>
    <row r="12335" spans="1:21" x14ac:dyDescent="0.25">
      <c r="A12335" t="s">
        <v>173</v>
      </c>
      <c r="B12335" t="s">
        <v>238</v>
      </c>
      <c r="C12335" t="s">
        <v>409</v>
      </c>
      <c r="D12335" t="s">
        <v>366</v>
      </c>
      <c r="E12335" t="s">
        <v>361</v>
      </c>
      <c r="F12335" t="s">
        <v>368</v>
      </c>
      <c r="G12335" t="s">
        <v>15</v>
      </c>
      <c r="H12335" t="s">
        <v>363</v>
      </c>
      <c r="I12335" t="s">
        <v>364</v>
      </c>
      <c r="J12335">
        <v>42956</v>
      </c>
      <c r="K12335">
        <v>4307.9078813870001</v>
      </c>
      <c r="L12335">
        <v>847713.59047745401</v>
      </c>
      <c r="N12335">
        <v>5.0817964106965397E-3</v>
      </c>
      <c r="O12335">
        <v>0.18</v>
      </c>
      <c r="P12335">
        <v>0.16965</v>
      </c>
      <c r="Q12335">
        <v>218</v>
      </c>
      <c r="R12335">
        <v>36.979999999999997</v>
      </c>
      <c r="S12335">
        <v>0</v>
      </c>
      <c r="T12335" s="23">
        <f t="shared" si="192"/>
        <v>36.979999999999997</v>
      </c>
      <c r="U12335" s="25">
        <v>44860.801865706002</v>
      </c>
    </row>
    <row r="12336" spans="1:21" x14ac:dyDescent="0.25">
      <c r="A12336" t="s">
        <v>173</v>
      </c>
      <c r="B12336" t="s">
        <v>238</v>
      </c>
      <c r="C12336" t="s">
        <v>409</v>
      </c>
      <c r="D12336" t="s">
        <v>378</v>
      </c>
      <c r="E12336" t="s">
        <v>361</v>
      </c>
      <c r="F12336" t="s">
        <v>368</v>
      </c>
      <c r="G12336" t="s">
        <v>15</v>
      </c>
      <c r="H12336" t="s">
        <v>363</v>
      </c>
      <c r="I12336" t="s">
        <v>364</v>
      </c>
      <c r="J12336">
        <v>9</v>
      </c>
      <c r="K12336">
        <v>4307.9078813870001</v>
      </c>
      <c r="L12336">
        <v>847713.59047745401</v>
      </c>
      <c r="N12336">
        <v>5.0817964106965397E-3</v>
      </c>
      <c r="O12336">
        <v>0.18</v>
      </c>
      <c r="P12336">
        <v>0.16965</v>
      </c>
      <c r="Q12336">
        <v>0</v>
      </c>
      <c r="R12336">
        <v>0</v>
      </c>
      <c r="S12336">
        <v>0</v>
      </c>
      <c r="T12336" s="23">
        <f t="shared" si="192"/>
        <v>0</v>
      </c>
      <c r="U12336" s="25">
        <v>44860.801865706002</v>
      </c>
    </row>
    <row r="12337" spans="1:21" x14ac:dyDescent="0.25">
      <c r="A12337" t="s">
        <v>173</v>
      </c>
      <c r="B12337" t="s">
        <v>238</v>
      </c>
      <c r="C12337" t="s">
        <v>409</v>
      </c>
      <c r="D12337" t="s">
        <v>385</v>
      </c>
      <c r="E12337" t="s">
        <v>361</v>
      </c>
      <c r="F12337" t="s">
        <v>368</v>
      </c>
      <c r="G12337" t="s">
        <v>15</v>
      </c>
      <c r="H12337" t="s">
        <v>363</v>
      </c>
      <c r="I12337" t="s">
        <v>364</v>
      </c>
      <c r="J12337">
        <v>60748</v>
      </c>
      <c r="K12337">
        <v>4307.9078813870001</v>
      </c>
      <c r="L12337">
        <v>847713.59047745401</v>
      </c>
      <c r="N12337">
        <v>5.0817964106965397E-3</v>
      </c>
      <c r="O12337">
        <v>0.18</v>
      </c>
      <c r="P12337">
        <v>0.16965</v>
      </c>
      <c r="Q12337">
        <v>308</v>
      </c>
      <c r="R12337">
        <v>52.25</v>
      </c>
      <c r="S12337">
        <v>0</v>
      </c>
      <c r="T12337" s="23">
        <f t="shared" si="192"/>
        <v>52.25</v>
      </c>
      <c r="U12337" s="25">
        <v>44860.801865706002</v>
      </c>
    </row>
    <row r="12338" spans="1:21" x14ac:dyDescent="0.25">
      <c r="A12338" t="s">
        <v>173</v>
      </c>
      <c r="B12338" t="s">
        <v>238</v>
      </c>
      <c r="C12338" t="s">
        <v>409</v>
      </c>
      <c r="D12338" t="s">
        <v>373</v>
      </c>
      <c r="E12338" t="s">
        <v>361</v>
      </c>
      <c r="F12338" t="s">
        <v>368</v>
      </c>
      <c r="G12338" t="s">
        <v>15</v>
      </c>
      <c r="H12338" t="s">
        <v>363</v>
      </c>
      <c r="I12338" t="s">
        <v>364</v>
      </c>
      <c r="J12338">
        <v>22443</v>
      </c>
      <c r="K12338">
        <v>4307.9078813870001</v>
      </c>
      <c r="L12338">
        <v>847713.59047745401</v>
      </c>
      <c r="N12338">
        <v>5.0817964106965397E-3</v>
      </c>
      <c r="O12338">
        <v>0.18</v>
      </c>
      <c r="P12338">
        <v>0.16965</v>
      </c>
      <c r="Q12338">
        <v>114</v>
      </c>
      <c r="R12338">
        <v>19.34</v>
      </c>
      <c r="S12338">
        <v>0</v>
      </c>
      <c r="T12338" s="23">
        <f t="shared" si="192"/>
        <v>19.34</v>
      </c>
      <c r="U12338" s="25">
        <v>44860.801865706002</v>
      </c>
    </row>
    <row r="12339" spans="1:21" x14ac:dyDescent="0.25">
      <c r="A12339" t="s">
        <v>173</v>
      </c>
      <c r="B12339" t="s">
        <v>238</v>
      </c>
      <c r="C12339" t="s">
        <v>409</v>
      </c>
      <c r="D12339" t="s">
        <v>377</v>
      </c>
      <c r="E12339" t="s">
        <v>361</v>
      </c>
      <c r="F12339" t="s">
        <v>368</v>
      </c>
      <c r="G12339" t="s">
        <v>15</v>
      </c>
      <c r="H12339" t="s">
        <v>363</v>
      </c>
      <c r="I12339" t="s">
        <v>364</v>
      </c>
      <c r="J12339">
        <v>8127</v>
      </c>
      <c r="K12339">
        <v>4307.9078813870001</v>
      </c>
      <c r="L12339">
        <v>847713.59047745401</v>
      </c>
      <c r="N12339">
        <v>5.0817964106965397E-3</v>
      </c>
      <c r="O12339">
        <v>0.18</v>
      </c>
      <c r="P12339">
        <v>0.16965</v>
      </c>
      <c r="Q12339">
        <v>41</v>
      </c>
      <c r="R12339">
        <v>6.96</v>
      </c>
      <c r="S12339">
        <v>1.18</v>
      </c>
      <c r="T12339" s="23">
        <f t="shared" si="192"/>
        <v>8.14</v>
      </c>
      <c r="U12339" s="25">
        <v>44860.801865706002</v>
      </c>
    </row>
    <row r="12340" spans="1:21" x14ac:dyDescent="0.25">
      <c r="A12340" t="s">
        <v>173</v>
      </c>
      <c r="B12340" t="s">
        <v>238</v>
      </c>
      <c r="C12340" t="s">
        <v>409</v>
      </c>
      <c r="D12340" t="s">
        <v>375</v>
      </c>
      <c r="E12340" t="s">
        <v>361</v>
      </c>
      <c r="F12340" t="s">
        <v>368</v>
      </c>
      <c r="G12340" t="s">
        <v>15</v>
      </c>
      <c r="H12340" t="s">
        <v>363</v>
      </c>
      <c r="I12340" t="s">
        <v>364</v>
      </c>
      <c r="J12340">
        <v>5842</v>
      </c>
      <c r="K12340">
        <v>4307.9078813870001</v>
      </c>
      <c r="L12340">
        <v>847713.59047745401</v>
      </c>
      <c r="N12340">
        <v>5.0817964106965397E-3</v>
      </c>
      <c r="O12340">
        <v>0.18</v>
      </c>
      <c r="P12340">
        <v>0.16965</v>
      </c>
      <c r="Q12340">
        <v>29</v>
      </c>
      <c r="R12340">
        <v>4.92</v>
      </c>
      <c r="S12340">
        <v>0</v>
      </c>
      <c r="T12340" s="23">
        <f t="shared" si="192"/>
        <v>4.92</v>
      </c>
      <c r="U12340" s="25">
        <v>44860.801865706002</v>
      </c>
    </row>
    <row r="12341" spans="1:21" x14ac:dyDescent="0.25">
      <c r="A12341" t="s">
        <v>173</v>
      </c>
      <c r="B12341" t="s">
        <v>238</v>
      </c>
      <c r="C12341" t="s">
        <v>409</v>
      </c>
      <c r="D12341" t="s">
        <v>384</v>
      </c>
      <c r="E12341" t="s">
        <v>361</v>
      </c>
      <c r="F12341" t="s">
        <v>368</v>
      </c>
      <c r="G12341" t="s">
        <v>15</v>
      </c>
      <c r="H12341" t="s">
        <v>363</v>
      </c>
      <c r="I12341" t="s">
        <v>364</v>
      </c>
      <c r="J12341">
        <v>0</v>
      </c>
      <c r="K12341">
        <v>4307.9078813870001</v>
      </c>
      <c r="L12341">
        <v>847713.59047745401</v>
      </c>
      <c r="N12341">
        <v>5.0817964106965397E-3</v>
      </c>
      <c r="O12341">
        <v>0.18</v>
      </c>
      <c r="P12341">
        <v>0.16965</v>
      </c>
      <c r="Q12341">
        <v>0</v>
      </c>
      <c r="R12341">
        <v>0</v>
      </c>
      <c r="S12341">
        <v>0</v>
      </c>
      <c r="T12341" s="23">
        <f t="shared" si="192"/>
        <v>0</v>
      </c>
      <c r="U12341" s="25">
        <v>44860.801865706002</v>
      </c>
    </row>
    <row r="12342" spans="1:21" x14ac:dyDescent="0.25">
      <c r="A12342" t="s">
        <v>173</v>
      </c>
      <c r="B12342" t="s">
        <v>238</v>
      </c>
      <c r="C12342" t="s">
        <v>409</v>
      </c>
      <c r="D12342" t="s">
        <v>372</v>
      </c>
      <c r="E12342" t="s">
        <v>361</v>
      </c>
      <c r="F12342" t="s">
        <v>368</v>
      </c>
      <c r="G12342" t="s">
        <v>15</v>
      </c>
      <c r="H12342" t="s">
        <v>363</v>
      </c>
      <c r="I12342" t="s">
        <v>364</v>
      </c>
      <c r="J12342">
        <v>285</v>
      </c>
      <c r="K12342">
        <v>4307.9078813870001</v>
      </c>
      <c r="L12342">
        <v>847713.59047745401</v>
      </c>
      <c r="N12342">
        <v>5.0817964106965397E-3</v>
      </c>
      <c r="O12342">
        <v>0.18</v>
      </c>
      <c r="P12342">
        <v>0.16965</v>
      </c>
      <c r="Q12342">
        <v>1</v>
      </c>
      <c r="R12342">
        <v>0.17</v>
      </c>
      <c r="S12342">
        <v>0</v>
      </c>
      <c r="T12342" s="23">
        <f t="shared" si="192"/>
        <v>0.17</v>
      </c>
      <c r="U12342" s="25">
        <v>44860.801865706002</v>
      </c>
    </row>
    <row r="12343" spans="1:21" x14ac:dyDescent="0.25">
      <c r="A12343" t="s">
        <v>173</v>
      </c>
      <c r="B12343" t="s">
        <v>238</v>
      </c>
      <c r="C12343" t="s">
        <v>409</v>
      </c>
      <c r="D12343" t="s">
        <v>381</v>
      </c>
      <c r="E12343" t="s">
        <v>361</v>
      </c>
      <c r="F12343" t="s">
        <v>368</v>
      </c>
      <c r="G12343" t="s">
        <v>15</v>
      </c>
      <c r="H12343" t="s">
        <v>363</v>
      </c>
      <c r="I12343" t="s">
        <v>364</v>
      </c>
      <c r="J12343">
        <v>429</v>
      </c>
      <c r="K12343">
        <v>4307.9078813870001</v>
      </c>
      <c r="L12343">
        <v>847713.59047745401</v>
      </c>
      <c r="N12343">
        <v>5.0817964106965397E-3</v>
      </c>
      <c r="O12343">
        <v>0.18</v>
      </c>
      <c r="P12343">
        <v>0.16965</v>
      </c>
      <c r="Q12343">
        <v>2</v>
      </c>
      <c r="R12343">
        <v>0.34</v>
      </c>
      <c r="S12343">
        <v>0</v>
      </c>
      <c r="T12343" s="23">
        <f t="shared" si="192"/>
        <v>0.34</v>
      </c>
      <c r="U12343" s="25">
        <v>44860.801865706002</v>
      </c>
    </row>
    <row r="12344" spans="1:21" x14ac:dyDescent="0.25">
      <c r="A12344" t="s">
        <v>173</v>
      </c>
      <c r="B12344" t="s">
        <v>238</v>
      </c>
      <c r="C12344" t="s">
        <v>409</v>
      </c>
      <c r="D12344" t="s">
        <v>379</v>
      </c>
      <c r="E12344" t="s">
        <v>361</v>
      </c>
      <c r="F12344" t="s">
        <v>368</v>
      </c>
      <c r="G12344" t="s">
        <v>15</v>
      </c>
      <c r="H12344" t="s">
        <v>363</v>
      </c>
      <c r="I12344" t="s">
        <v>364</v>
      </c>
      <c r="J12344">
        <v>0</v>
      </c>
      <c r="K12344">
        <v>4307.9078813870001</v>
      </c>
      <c r="L12344">
        <v>847713.59047745401</v>
      </c>
      <c r="N12344">
        <v>5.0817964106965397E-3</v>
      </c>
      <c r="O12344">
        <v>0.18</v>
      </c>
      <c r="P12344">
        <v>0.16965</v>
      </c>
      <c r="Q12344">
        <v>0</v>
      </c>
      <c r="R12344">
        <v>0</v>
      </c>
      <c r="S12344">
        <v>0</v>
      </c>
      <c r="T12344" s="23">
        <f t="shared" si="192"/>
        <v>0</v>
      </c>
      <c r="U12344" s="25">
        <v>44860.801865706002</v>
      </c>
    </row>
    <row r="12345" spans="1:21" x14ac:dyDescent="0.25">
      <c r="A12345" t="s">
        <v>173</v>
      </c>
      <c r="B12345" t="s">
        <v>238</v>
      </c>
      <c r="C12345" t="s">
        <v>409</v>
      </c>
      <c r="D12345" t="s">
        <v>374</v>
      </c>
      <c r="E12345" t="s">
        <v>361</v>
      </c>
      <c r="F12345" t="s">
        <v>368</v>
      </c>
      <c r="G12345" t="s">
        <v>15</v>
      </c>
      <c r="H12345" t="s">
        <v>363</v>
      </c>
      <c r="I12345" t="s">
        <v>364</v>
      </c>
      <c r="J12345">
        <v>26</v>
      </c>
      <c r="K12345">
        <v>4307.9078813870001</v>
      </c>
      <c r="L12345">
        <v>847713.59047745401</v>
      </c>
      <c r="N12345">
        <v>5.0817964106965397E-3</v>
      </c>
      <c r="O12345">
        <v>0.18</v>
      </c>
      <c r="P12345">
        <v>0.16965</v>
      </c>
      <c r="Q12345">
        <v>0</v>
      </c>
      <c r="R12345">
        <v>0</v>
      </c>
      <c r="S12345">
        <v>0</v>
      </c>
      <c r="T12345" s="23">
        <f t="shared" si="192"/>
        <v>0</v>
      </c>
      <c r="U12345" s="25">
        <v>44860.801865706002</v>
      </c>
    </row>
    <row r="12346" spans="1:21" x14ac:dyDescent="0.25">
      <c r="A12346" t="s">
        <v>173</v>
      </c>
      <c r="B12346" t="s">
        <v>238</v>
      </c>
      <c r="C12346" t="s">
        <v>409</v>
      </c>
      <c r="D12346" t="s">
        <v>370</v>
      </c>
      <c r="E12346" t="s">
        <v>361</v>
      </c>
      <c r="F12346" t="s">
        <v>368</v>
      </c>
      <c r="G12346" t="s">
        <v>15</v>
      </c>
      <c r="H12346" t="s">
        <v>363</v>
      </c>
      <c r="I12346" t="s">
        <v>364</v>
      </c>
      <c r="J12346">
        <v>10172</v>
      </c>
      <c r="K12346">
        <v>4307.9078813870001</v>
      </c>
      <c r="L12346">
        <v>847713.59047745401</v>
      </c>
      <c r="N12346">
        <v>5.0817964106965397E-3</v>
      </c>
      <c r="O12346">
        <v>0.18</v>
      </c>
      <c r="P12346">
        <v>0.16965</v>
      </c>
      <c r="Q12346">
        <v>51</v>
      </c>
      <c r="R12346">
        <v>8.65</v>
      </c>
      <c r="S12346">
        <v>0</v>
      </c>
      <c r="T12346" s="23">
        <f t="shared" si="192"/>
        <v>8.65</v>
      </c>
      <c r="U12346" s="25">
        <v>44860.801865706002</v>
      </c>
    </row>
    <row r="12347" spans="1:21" x14ac:dyDescent="0.25">
      <c r="A12347" t="s">
        <v>121</v>
      </c>
      <c r="B12347" t="s">
        <v>239</v>
      </c>
      <c r="C12347" t="s">
        <v>408</v>
      </c>
      <c r="D12347" t="s">
        <v>373</v>
      </c>
      <c r="E12347" t="s">
        <v>361</v>
      </c>
      <c r="F12347" t="s">
        <v>368</v>
      </c>
      <c r="G12347" t="s">
        <v>7</v>
      </c>
      <c r="H12347" t="s">
        <v>363</v>
      </c>
      <c r="I12347" t="s">
        <v>364</v>
      </c>
      <c r="J12347">
        <v>6595</v>
      </c>
      <c r="K12347">
        <v>303113.19376164803</v>
      </c>
      <c r="L12347">
        <v>2553923.7593192202</v>
      </c>
      <c r="N12347">
        <v>0.118685294600355</v>
      </c>
      <c r="O12347">
        <v>2.14</v>
      </c>
      <c r="P12347">
        <v>2.01695</v>
      </c>
      <c r="Q12347">
        <v>782</v>
      </c>
      <c r="R12347">
        <v>1577.25</v>
      </c>
      <c r="S12347">
        <v>4.03</v>
      </c>
      <c r="T12347" s="23">
        <f t="shared" si="192"/>
        <v>1581.28</v>
      </c>
      <c r="U12347" s="25">
        <v>44860.801865706002</v>
      </c>
    </row>
    <row r="12348" spans="1:21" x14ac:dyDescent="0.25">
      <c r="A12348" t="s">
        <v>121</v>
      </c>
      <c r="B12348" t="s">
        <v>239</v>
      </c>
      <c r="C12348" t="s">
        <v>408</v>
      </c>
      <c r="D12348" t="s">
        <v>374</v>
      </c>
      <c r="E12348" t="s">
        <v>361</v>
      </c>
      <c r="F12348" t="s">
        <v>368</v>
      </c>
      <c r="G12348" t="s">
        <v>7</v>
      </c>
      <c r="H12348" t="s">
        <v>363</v>
      </c>
      <c r="I12348" t="s">
        <v>364</v>
      </c>
      <c r="J12348">
        <v>4</v>
      </c>
      <c r="K12348">
        <v>303113.19376164803</v>
      </c>
      <c r="L12348">
        <v>2553923.7593192202</v>
      </c>
      <c r="N12348">
        <v>0.118685294600355</v>
      </c>
      <c r="O12348">
        <v>2.14</v>
      </c>
      <c r="P12348">
        <v>2.01695</v>
      </c>
      <c r="Q12348">
        <v>0</v>
      </c>
      <c r="R12348">
        <v>0</v>
      </c>
      <c r="S12348">
        <v>0</v>
      </c>
      <c r="T12348" s="23">
        <f t="shared" si="192"/>
        <v>0</v>
      </c>
      <c r="U12348" s="25">
        <v>44860.801865706002</v>
      </c>
    </row>
    <row r="12349" spans="1:21" x14ac:dyDescent="0.25">
      <c r="A12349" t="s">
        <v>121</v>
      </c>
      <c r="B12349" t="s">
        <v>239</v>
      </c>
      <c r="C12349" t="s">
        <v>408</v>
      </c>
      <c r="D12349" t="s">
        <v>379</v>
      </c>
      <c r="E12349" t="s">
        <v>361</v>
      </c>
      <c r="F12349" t="s">
        <v>368</v>
      </c>
      <c r="G12349" t="s">
        <v>7</v>
      </c>
      <c r="H12349" t="s">
        <v>363</v>
      </c>
      <c r="I12349" t="s">
        <v>364</v>
      </c>
      <c r="J12349">
        <v>0</v>
      </c>
      <c r="K12349">
        <v>303113.19376164803</v>
      </c>
      <c r="L12349">
        <v>2553923.7593192202</v>
      </c>
      <c r="N12349">
        <v>0.118685294600355</v>
      </c>
      <c r="O12349">
        <v>2.14</v>
      </c>
      <c r="P12349">
        <v>2.01695</v>
      </c>
      <c r="Q12349">
        <v>0</v>
      </c>
      <c r="R12349">
        <v>0</v>
      </c>
      <c r="S12349">
        <v>0</v>
      </c>
      <c r="T12349" s="23">
        <f t="shared" si="192"/>
        <v>0</v>
      </c>
      <c r="U12349" s="25">
        <v>44860.801865706002</v>
      </c>
    </row>
    <row r="12350" spans="1:21" x14ac:dyDescent="0.25">
      <c r="A12350" t="s">
        <v>121</v>
      </c>
      <c r="B12350" t="s">
        <v>239</v>
      </c>
      <c r="C12350" t="s">
        <v>408</v>
      </c>
      <c r="D12350" t="s">
        <v>378</v>
      </c>
      <c r="E12350" t="s">
        <v>361</v>
      </c>
      <c r="F12350" t="s">
        <v>368</v>
      </c>
      <c r="G12350" t="s">
        <v>7</v>
      </c>
      <c r="H12350" t="s">
        <v>363</v>
      </c>
      <c r="I12350" t="s">
        <v>364</v>
      </c>
      <c r="J12350">
        <v>4</v>
      </c>
      <c r="K12350">
        <v>303113.19376164803</v>
      </c>
      <c r="L12350">
        <v>2553923.7593192202</v>
      </c>
      <c r="N12350">
        <v>0.118685294600355</v>
      </c>
      <c r="O12350">
        <v>2.14</v>
      </c>
      <c r="P12350">
        <v>2.01695</v>
      </c>
      <c r="Q12350">
        <v>0</v>
      </c>
      <c r="R12350">
        <v>0</v>
      </c>
      <c r="S12350">
        <v>0</v>
      </c>
      <c r="T12350" s="23">
        <f t="shared" si="192"/>
        <v>0</v>
      </c>
      <c r="U12350" s="25">
        <v>44860.801865706002</v>
      </c>
    </row>
    <row r="12351" spans="1:21" x14ac:dyDescent="0.25">
      <c r="A12351" t="s">
        <v>121</v>
      </c>
      <c r="B12351" t="s">
        <v>239</v>
      </c>
      <c r="C12351" t="s">
        <v>408</v>
      </c>
      <c r="D12351" t="s">
        <v>371</v>
      </c>
      <c r="E12351" t="s">
        <v>361</v>
      </c>
      <c r="F12351" t="s">
        <v>368</v>
      </c>
      <c r="G12351" t="s">
        <v>7</v>
      </c>
      <c r="H12351" t="s">
        <v>363</v>
      </c>
      <c r="I12351" t="s">
        <v>364</v>
      </c>
      <c r="J12351">
        <v>0</v>
      </c>
      <c r="K12351">
        <v>303113.19376164803</v>
      </c>
      <c r="L12351">
        <v>2553923.7593192202</v>
      </c>
      <c r="N12351">
        <v>0.118685294600355</v>
      </c>
      <c r="O12351">
        <v>2.14</v>
      </c>
      <c r="P12351">
        <v>2.01695</v>
      </c>
      <c r="Q12351">
        <v>0</v>
      </c>
      <c r="R12351">
        <v>0</v>
      </c>
      <c r="S12351">
        <v>0</v>
      </c>
      <c r="T12351" s="23">
        <f t="shared" si="192"/>
        <v>0</v>
      </c>
      <c r="U12351" s="25">
        <v>44860.801865706002</v>
      </c>
    </row>
    <row r="12352" spans="1:21" x14ac:dyDescent="0.25">
      <c r="A12352" t="s">
        <v>121</v>
      </c>
      <c r="B12352" t="s">
        <v>239</v>
      </c>
      <c r="C12352" t="s">
        <v>408</v>
      </c>
      <c r="D12352" t="s">
        <v>383</v>
      </c>
      <c r="E12352" t="s">
        <v>361</v>
      </c>
      <c r="F12352" t="s">
        <v>368</v>
      </c>
      <c r="G12352" t="s">
        <v>7</v>
      </c>
      <c r="H12352" t="s">
        <v>363</v>
      </c>
      <c r="I12352" t="s">
        <v>364</v>
      </c>
      <c r="J12352">
        <v>5713</v>
      </c>
      <c r="K12352">
        <v>303113.19376164803</v>
      </c>
      <c r="L12352">
        <v>2553923.7593192202</v>
      </c>
      <c r="N12352">
        <v>0.118685294600355</v>
      </c>
      <c r="O12352">
        <v>2.14</v>
      </c>
      <c r="P12352">
        <v>2.01695</v>
      </c>
      <c r="Q12352">
        <v>678</v>
      </c>
      <c r="R12352">
        <v>1367.49</v>
      </c>
      <c r="S12352">
        <v>32.270000000000003</v>
      </c>
      <c r="T12352" s="23">
        <f t="shared" si="192"/>
        <v>1399.76</v>
      </c>
      <c r="U12352" s="25">
        <v>44860.801865706002</v>
      </c>
    </row>
    <row r="12353" spans="1:21" x14ac:dyDescent="0.25">
      <c r="A12353" t="s">
        <v>121</v>
      </c>
      <c r="B12353" t="s">
        <v>239</v>
      </c>
      <c r="C12353" t="s">
        <v>408</v>
      </c>
      <c r="D12353" t="s">
        <v>369</v>
      </c>
      <c r="E12353" t="s">
        <v>361</v>
      </c>
      <c r="F12353" t="s">
        <v>368</v>
      </c>
      <c r="G12353" t="s">
        <v>7</v>
      </c>
      <c r="H12353" t="s">
        <v>363</v>
      </c>
      <c r="I12353" t="s">
        <v>364</v>
      </c>
      <c r="J12353">
        <v>30</v>
      </c>
      <c r="K12353">
        <v>303113.19376164803</v>
      </c>
      <c r="L12353">
        <v>2553923.7593192202</v>
      </c>
      <c r="N12353">
        <v>0.118685294600355</v>
      </c>
      <c r="O12353">
        <v>2.14</v>
      </c>
      <c r="P12353">
        <v>2.01695</v>
      </c>
      <c r="Q12353">
        <v>3</v>
      </c>
      <c r="R12353">
        <v>6.05</v>
      </c>
      <c r="S12353">
        <v>0</v>
      </c>
      <c r="T12353" s="23">
        <f t="shared" si="192"/>
        <v>6.05</v>
      </c>
      <c r="U12353" s="25">
        <v>44860.801865706002</v>
      </c>
    </row>
    <row r="12354" spans="1:21" x14ac:dyDescent="0.25">
      <c r="A12354" t="s">
        <v>121</v>
      </c>
      <c r="B12354" t="s">
        <v>239</v>
      </c>
      <c r="C12354" t="s">
        <v>408</v>
      </c>
      <c r="D12354" t="s">
        <v>366</v>
      </c>
      <c r="E12354" t="s">
        <v>361</v>
      </c>
      <c r="F12354" t="s">
        <v>368</v>
      </c>
      <c r="G12354" t="s">
        <v>7</v>
      </c>
      <c r="H12354" t="s">
        <v>363</v>
      </c>
      <c r="I12354" t="s">
        <v>364</v>
      </c>
      <c r="J12354">
        <v>12008</v>
      </c>
      <c r="K12354">
        <v>303113.19376164803</v>
      </c>
      <c r="L12354">
        <v>2553923.7593192202</v>
      </c>
      <c r="N12354">
        <v>0.118685294600355</v>
      </c>
      <c r="O12354">
        <v>2.14</v>
      </c>
      <c r="P12354">
        <v>2.01695</v>
      </c>
      <c r="Q12354">
        <v>1425</v>
      </c>
      <c r="R12354">
        <v>2874.15</v>
      </c>
      <c r="S12354">
        <v>4.04</v>
      </c>
      <c r="T12354" s="23">
        <f t="shared" si="192"/>
        <v>2878.19</v>
      </c>
      <c r="U12354" s="25">
        <v>44860.801865706002</v>
      </c>
    </row>
    <row r="12355" spans="1:21" x14ac:dyDescent="0.25">
      <c r="A12355" t="s">
        <v>121</v>
      </c>
      <c r="B12355" t="s">
        <v>239</v>
      </c>
      <c r="C12355" t="s">
        <v>408</v>
      </c>
      <c r="D12355" t="s">
        <v>372</v>
      </c>
      <c r="E12355" t="s">
        <v>361</v>
      </c>
      <c r="F12355" t="s">
        <v>368</v>
      </c>
      <c r="G12355" t="s">
        <v>7</v>
      </c>
      <c r="H12355" t="s">
        <v>363</v>
      </c>
      <c r="I12355" t="s">
        <v>364</v>
      </c>
      <c r="J12355">
        <v>73</v>
      </c>
      <c r="K12355">
        <v>303113.19376164803</v>
      </c>
      <c r="L12355">
        <v>2553923.7593192202</v>
      </c>
      <c r="N12355">
        <v>0.118685294600355</v>
      </c>
      <c r="O12355">
        <v>2.14</v>
      </c>
      <c r="P12355">
        <v>2.01695</v>
      </c>
      <c r="Q12355">
        <v>8</v>
      </c>
      <c r="R12355">
        <v>16.14</v>
      </c>
      <c r="S12355">
        <v>0</v>
      </c>
      <c r="T12355" s="23">
        <f t="shared" si="192"/>
        <v>16.14</v>
      </c>
      <c r="U12355" s="25">
        <v>44860.801865706002</v>
      </c>
    </row>
    <row r="12356" spans="1:21" x14ac:dyDescent="0.25">
      <c r="A12356" t="s">
        <v>121</v>
      </c>
      <c r="B12356" t="s">
        <v>239</v>
      </c>
      <c r="C12356" t="s">
        <v>408</v>
      </c>
      <c r="D12356" t="s">
        <v>375</v>
      </c>
      <c r="E12356" t="s">
        <v>361</v>
      </c>
      <c r="F12356" t="s">
        <v>368</v>
      </c>
      <c r="G12356" t="s">
        <v>7</v>
      </c>
      <c r="H12356" t="s">
        <v>363</v>
      </c>
      <c r="I12356" t="s">
        <v>364</v>
      </c>
      <c r="J12356">
        <v>1659</v>
      </c>
      <c r="K12356">
        <v>303113.19376164803</v>
      </c>
      <c r="L12356">
        <v>2553923.7593192202</v>
      </c>
      <c r="N12356">
        <v>0.118685294600355</v>
      </c>
      <c r="O12356">
        <v>2.14</v>
      </c>
      <c r="P12356">
        <v>2.01695</v>
      </c>
      <c r="Q12356">
        <v>196</v>
      </c>
      <c r="R12356">
        <v>395.32</v>
      </c>
      <c r="S12356">
        <v>0</v>
      </c>
      <c r="T12356" s="23">
        <f t="shared" si="192"/>
        <v>395.32</v>
      </c>
      <c r="U12356" s="25">
        <v>44860.801865706002</v>
      </c>
    </row>
    <row r="12357" spans="1:21" x14ac:dyDescent="0.25">
      <c r="A12357" t="s">
        <v>121</v>
      </c>
      <c r="B12357" t="s">
        <v>239</v>
      </c>
      <c r="C12357" t="s">
        <v>408</v>
      </c>
      <c r="D12357" t="s">
        <v>381</v>
      </c>
      <c r="E12357" t="s">
        <v>361</v>
      </c>
      <c r="F12357" t="s">
        <v>368</v>
      </c>
      <c r="G12357" t="s">
        <v>7</v>
      </c>
      <c r="H12357" t="s">
        <v>363</v>
      </c>
      <c r="I12357" t="s">
        <v>364</v>
      </c>
      <c r="J12357">
        <v>74</v>
      </c>
      <c r="K12357">
        <v>303113.19376164803</v>
      </c>
      <c r="L12357">
        <v>2553923.7593192202</v>
      </c>
      <c r="N12357">
        <v>0.118685294600355</v>
      </c>
      <c r="O12357">
        <v>2.14</v>
      </c>
      <c r="P12357">
        <v>2.01695</v>
      </c>
      <c r="Q12357">
        <v>8</v>
      </c>
      <c r="R12357">
        <v>16.14</v>
      </c>
      <c r="S12357">
        <v>0</v>
      </c>
      <c r="T12357" s="23">
        <f t="shared" ref="T12357:T12420" si="193">SUM(R12357+S12357)</f>
        <v>16.14</v>
      </c>
      <c r="U12357" s="25">
        <v>44860.801865706002</v>
      </c>
    </row>
    <row r="12358" spans="1:21" x14ac:dyDescent="0.25">
      <c r="A12358" t="s">
        <v>121</v>
      </c>
      <c r="B12358" t="s">
        <v>239</v>
      </c>
      <c r="C12358" t="s">
        <v>408</v>
      </c>
      <c r="D12358" t="s">
        <v>376</v>
      </c>
      <c r="E12358" t="s">
        <v>361</v>
      </c>
      <c r="F12358" t="s">
        <v>368</v>
      </c>
      <c r="G12358" t="s">
        <v>7</v>
      </c>
      <c r="H12358" t="s">
        <v>363</v>
      </c>
      <c r="I12358" t="s">
        <v>364</v>
      </c>
      <c r="J12358">
        <v>1</v>
      </c>
      <c r="K12358">
        <v>303113.19376164803</v>
      </c>
      <c r="L12358">
        <v>2553923.7593192202</v>
      </c>
      <c r="N12358">
        <v>0.118685294600355</v>
      </c>
      <c r="O12358">
        <v>2.14</v>
      </c>
      <c r="P12358">
        <v>2.01695</v>
      </c>
      <c r="Q12358">
        <v>0</v>
      </c>
      <c r="R12358">
        <v>0</v>
      </c>
      <c r="S12358">
        <v>0</v>
      </c>
      <c r="T12358" s="23">
        <f t="shared" si="193"/>
        <v>0</v>
      </c>
      <c r="U12358" s="25">
        <v>44860.801865706002</v>
      </c>
    </row>
    <row r="12359" spans="1:21" x14ac:dyDescent="0.25">
      <c r="A12359" t="s">
        <v>121</v>
      </c>
      <c r="B12359" t="s">
        <v>239</v>
      </c>
      <c r="C12359" t="s">
        <v>408</v>
      </c>
      <c r="D12359" t="s">
        <v>370</v>
      </c>
      <c r="E12359" t="s">
        <v>361</v>
      </c>
      <c r="F12359" t="s">
        <v>368</v>
      </c>
      <c r="G12359" t="s">
        <v>7</v>
      </c>
      <c r="H12359" t="s">
        <v>363</v>
      </c>
      <c r="I12359" t="s">
        <v>364</v>
      </c>
      <c r="J12359">
        <v>2822</v>
      </c>
      <c r="K12359">
        <v>303113.19376164803</v>
      </c>
      <c r="L12359">
        <v>2553923.7593192202</v>
      </c>
      <c r="N12359">
        <v>0.118685294600355</v>
      </c>
      <c r="O12359">
        <v>2.14</v>
      </c>
      <c r="P12359">
        <v>2.01695</v>
      </c>
      <c r="Q12359">
        <v>334</v>
      </c>
      <c r="R12359">
        <v>673.66</v>
      </c>
      <c r="S12359">
        <v>0</v>
      </c>
      <c r="T12359" s="23">
        <f t="shared" si="193"/>
        <v>673.66</v>
      </c>
      <c r="U12359" s="25">
        <v>44860.801865706002</v>
      </c>
    </row>
    <row r="12360" spans="1:21" x14ac:dyDescent="0.25">
      <c r="A12360" t="s">
        <v>121</v>
      </c>
      <c r="B12360" t="s">
        <v>239</v>
      </c>
      <c r="C12360" t="s">
        <v>408</v>
      </c>
      <c r="D12360" t="s">
        <v>377</v>
      </c>
      <c r="E12360" t="s">
        <v>361</v>
      </c>
      <c r="F12360" t="s">
        <v>368</v>
      </c>
      <c r="G12360" t="s">
        <v>7</v>
      </c>
      <c r="H12360" t="s">
        <v>363</v>
      </c>
      <c r="I12360" t="s">
        <v>364</v>
      </c>
      <c r="J12360">
        <v>2137</v>
      </c>
      <c r="K12360">
        <v>303113.19376164803</v>
      </c>
      <c r="L12360">
        <v>2553923.7593192202</v>
      </c>
      <c r="N12360">
        <v>0.118685294600355</v>
      </c>
      <c r="O12360">
        <v>2.14</v>
      </c>
      <c r="P12360">
        <v>2.01695</v>
      </c>
      <c r="Q12360">
        <v>253</v>
      </c>
      <c r="R12360">
        <v>510.29</v>
      </c>
      <c r="S12360">
        <v>86.73</v>
      </c>
      <c r="T12360" s="23">
        <f t="shared" si="193"/>
        <v>597.02</v>
      </c>
      <c r="U12360" s="25">
        <v>44860.801865706002</v>
      </c>
    </row>
    <row r="12361" spans="1:21" x14ac:dyDescent="0.25">
      <c r="A12361" t="s">
        <v>121</v>
      </c>
      <c r="B12361" t="s">
        <v>239</v>
      </c>
      <c r="C12361" t="s">
        <v>408</v>
      </c>
      <c r="D12361" t="s">
        <v>384</v>
      </c>
      <c r="E12361" t="s">
        <v>361</v>
      </c>
      <c r="F12361" t="s">
        <v>368</v>
      </c>
      <c r="G12361" t="s">
        <v>7</v>
      </c>
      <c r="H12361" t="s">
        <v>363</v>
      </c>
      <c r="I12361" t="s">
        <v>364</v>
      </c>
      <c r="J12361">
        <v>0</v>
      </c>
      <c r="K12361">
        <v>303113.19376164803</v>
      </c>
      <c r="L12361">
        <v>2553923.7593192202</v>
      </c>
      <c r="N12361">
        <v>0.118685294600355</v>
      </c>
      <c r="O12361">
        <v>2.14</v>
      </c>
      <c r="P12361">
        <v>2.01695</v>
      </c>
      <c r="Q12361">
        <v>0</v>
      </c>
      <c r="R12361">
        <v>0</v>
      </c>
      <c r="S12361">
        <v>0</v>
      </c>
      <c r="T12361" s="23">
        <f t="shared" si="193"/>
        <v>0</v>
      </c>
      <c r="U12361" s="25">
        <v>44860.801865706002</v>
      </c>
    </row>
    <row r="12362" spans="1:21" x14ac:dyDescent="0.25">
      <c r="A12362" t="s">
        <v>121</v>
      </c>
      <c r="B12362" t="s">
        <v>239</v>
      </c>
      <c r="C12362" t="s">
        <v>408</v>
      </c>
      <c r="D12362" t="s">
        <v>382</v>
      </c>
      <c r="E12362" t="s">
        <v>361</v>
      </c>
      <c r="F12362" t="s">
        <v>368</v>
      </c>
      <c r="G12362" t="s">
        <v>7</v>
      </c>
      <c r="H12362" t="s">
        <v>363</v>
      </c>
      <c r="I12362" t="s">
        <v>364</v>
      </c>
      <c r="J12362">
        <v>3232</v>
      </c>
      <c r="K12362">
        <v>303113.19376164803</v>
      </c>
      <c r="L12362">
        <v>2553923.7593192202</v>
      </c>
      <c r="N12362">
        <v>0.118685294600355</v>
      </c>
      <c r="O12362">
        <v>2.14</v>
      </c>
      <c r="P12362">
        <v>2.01695</v>
      </c>
      <c r="Q12362">
        <v>383</v>
      </c>
      <c r="R12362">
        <v>772.49</v>
      </c>
      <c r="S12362">
        <v>2.0099999999999998</v>
      </c>
      <c r="T12362" s="23">
        <f t="shared" si="193"/>
        <v>774.5</v>
      </c>
      <c r="U12362" s="25">
        <v>44860.801865706002</v>
      </c>
    </row>
    <row r="12363" spans="1:21" x14ac:dyDescent="0.25">
      <c r="A12363" t="s">
        <v>121</v>
      </c>
      <c r="B12363" t="s">
        <v>239</v>
      </c>
      <c r="C12363" t="s">
        <v>408</v>
      </c>
      <c r="D12363" t="s">
        <v>380</v>
      </c>
      <c r="E12363" t="s">
        <v>361</v>
      </c>
      <c r="F12363" t="s">
        <v>368</v>
      </c>
      <c r="G12363" t="s">
        <v>7</v>
      </c>
      <c r="H12363" t="s">
        <v>363</v>
      </c>
      <c r="I12363" t="s">
        <v>364</v>
      </c>
      <c r="J12363">
        <v>0</v>
      </c>
      <c r="K12363">
        <v>303113.19376164803</v>
      </c>
      <c r="L12363">
        <v>2553923.7593192202</v>
      </c>
      <c r="N12363">
        <v>0.118685294600355</v>
      </c>
      <c r="O12363">
        <v>2.14</v>
      </c>
      <c r="P12363">
        <v>2.01695</v>
      </c>
      <c r="Q12363">
        <v>0</v>
      </c>
      <c r="R12363">
        <v>0</v>
      </c>
      <c r="S12363">
        <v>0</v>
      </c>
      <c r="T12363" s="23">
        <f t="shared" si="193"/>
        <v>0</v>
      </c>
      <c r="U12363" s="25">
        <v>44860.801865706002</v>
      </c>
    </row>
    <row r="12364" spans="1:21" x14ac:dyDescent="0.25">
      <c r="A12364" t="s">
        <v>121</v>
      </c>
      <c r="B12364" t="s">
        <v>239</v>
      </c>
      <c r="C12364" t="s">
        <v>408</v>
      </c>
      <c r="D12364" t="s">
        <v>385</v>
      </c>
      <c r="E12364" t="s">
        <v>361</v>
      </c>
      <c r="F12364" t="s">
        <v>368</v>
      </c>
      <c r="G12364" t="s">
        <v>7</v>
      </c>
      <c r="H12364" t="s">
        <v>363</v>
      </c>
      <c r="I12364" t="s">
        <v>364</v>
      </c>
      <c r="J12364">
        <v>16950</v>
      </c>
      <c r="K12364">
        <v>303113.19376164803</v>
      </c>
      <c r="L12364">
        <v>2553923.7593192202</v>
      </c>
      <c r="N12364">
        <v>0.118685294600355</v>
      </c>
      <c r="O12364">
        <v>2.14</v>
      </c>
      <c r="P12364">
        <v>2.01695</v>
      </c>
      <c r="Q12364">
        <v>2011</v>
      </c>
      <c r="R12364">
        <v>4056.09</v>
      </c>
      <c r="S12364">
        <v>4.03</v>
      </c>
      <c r="T12364" s="23">
        <f t="shared" si="193"/>
        <v>4060.1200000000003</v>
      </c>
      <c r="U12364" s="25">
        <v>44860.801865706002</v>
      </c>
    </row>
    <row r="12365" spans="1:21" x14ac:dyDescent="0.25">
      <c r="A12365" t="s">
        <v>123</v>
      </c>
      <c r="B12365" t="s">
        <v>240</v>
      </c>
      <c r="C12365" t="s">
        <v>412</v>
      </c>
      <c r="D12365" t="s">
        <v>366</v>
      </c>
      <c r="E12365" t="s">
        <v>361</v>
      </c>
      <c r="F12365" t="s">
        <v>368</v>
      </c>
      <c r="G12365" t="s">
        <v>18</v>
      </c>
      <c r="H12365" t="s">
        <v>363</v>
      </c>
      <c r="I12365" t="s">
        <v>364</v>
      </c>
      <c r="J12365">
        <v>32238</v>
      </c>
      <c r="K12365">
        <v>30413.8887900544</v>
      </c>
      <c r="L12365">
        <v>7192557.5102787102</v>
      </c>
      <c r="N12365">
        <v>4.2285221559355797E-3</v>
      </c>
      <c r="O12365">
        <v>2.69</v>
      </c>
      <c r="P12365">
        <v>2.5353249999999998</v>
      </c>
      <c r="Q12365">
        <v>136</v>
      </c>
      <c r="R12365">
        <v>344.8</v>
      </c>
      <c r="S12365">
        <v>0</v>
      </c>
      <c r="T12365" s="23">
        <f t="shared" si="193"/>
        <v>344.8</v>
      </c>
      <c r="U12365" s="25">
        <v>44860.801865706002</v>
      </c>
    </row>
    <row r="12366" spans="1:21" x14ac:dyDescent="0.25">
      <c r="A12366" t="s">
        <v>123</v>
      </c>
      <c r="B12366" t="s">
        <v>240</v>
      </c>
      <c r="C12366" t="s">
        <v>412</v>
      </c>
      <c r="D12366" t="s">
        <v>385</v>
      </c>
      <c r="E12366" t="s">
        <v>361</v>
      </c>
      <c r="F12366" t="s">
        <v>368</v>
      </c>
      <c r="G12366" t="s">
        <v>18</v>
      </c>
      <c r="H12366" t="s">
        <v>363</v>
      </c>
      <c r="I12366" t="s">
        <v>364</v>
      </c>
      <c r="J12366">
        <v>48143</v>
      </c>
      <c r="K12366">
        <v>30413.8887900544</v>
      </c>
      <c r="L12366">
        <v>7192557.5102787102</v>
      </c>
      <c r="N12366">
        <v>4.2285221559355797E-3</v>
      </c>
      <c r="O12366">
        <v>2.69</v>
      </c>
      <c r="P12366">
        <v>2.5353249999999998</v>
      </c>
      <c r="Q12366">
        <v>203</v>
      </c>
      <c r="R12366">
        <v>514.66999999999996</v>
      </c>
      <c r="S12366">
        <v>0</v>
      </c>
      <c r="T12366" s="23">
        <f t="shared" si="193"/>
        <v>514.66999999999996</v>
      </c>
      <c r="U12366" s="25">
        <v>44860.801865706002</v>
      </c>
    </row>
    <row r="12367" spans="1:21" x14ac:dyDescent="0.25">
      <c r="A12367" t="s">
        <v>123</v>
      </c>
      <c r="B12367" t="s">
        <v>240</v>
      </c>
      <c r="C12367" t="s">
        <v>412</v>
      </c>
      <c r="D12367" t="s">
        <v>374</v>
      </c>
      <c r="E12367" t="s">
        <v>361</v>
      </c>
      <c r="F12367" t="s">
        <v>368</v>
      </c>
      <c r="G12367" t="s">
        <v>18</v>
      </c>
      <c r="H12367" t="s">
        <v>363</v>
      </c>
      <c r="I12367" t="s">
        <v>364</v>
      </c>
      <c r="J12367">
        <v>15</v>
      </c>
      <c r="K12367">
        <v>30413.8887900544</v>
      </c>
      <c r="L12367">
        <v>7192557.5102787102</v>
      </c>
      <c r="N12367">
        <v>4.2285221559355797E-3</v>
      </c>
      <c r="O12367">
        <v>2.69</v>
      </c>
      <c r="P12367">
        <v>2.5353249999999998</v>
      </c>
      <c r="Q12367">
        <v>0</v>
      </c>
      <c r="R12367">
        <v>0</v>
      </c>
      <c r="S12367">
        <v>0</v>
      </c>
      <c r="T12367" s="23">
        <f t="shared" si="193"/>
        <v>0</v>
      </c>
      <c r="U12367" s="25">
        <v>44860.801865706002</v>
      </c>
    </row>
    <row r="12368" spans="1:21" x14ac:dyDescent="0.25">
      <c r="A12368" t="s">
        <v>123</v>
      </c>
      <c r="B12368" t="s">
        <v>240</v>
      </c>
      <c r="C12368" t="s">
        <v>412</v>
      </c>
      <c r="D12368" t="s">
        <v>378</v>
      </c>
      <c r="E12368" t="s">
        <v>361</v>
      </c>
      <c r="F12368" t="s">
        <v>368</v>
      </c>
      <c r="G12368" t="s">
        <v>18</v>
      </c>
      <c r="H12368" t="s">
        <v>363</v>
      </c>
      <c r="I12368" t="s">
        <v>364</v>
      </c>
      <c r="J12368">
        <v>10</v>
      </c>
      <c r="K12368">
        <v>30413.8887900544</v>
      </c>
      <c r="L12368">
        <v>7192557.5102787102</v>
      </c>
      <c r="N12368">
        <v>4.2285221559355797E-3</v>
      </c>
      <c r="O12368">
        <v>2.69</v>
      </c>
      <c r="P12368">
        <v>2.5353249999999998</v>
      </c>
      <c r="Q12368">
        <v>0</v>
      </c>
      <c r="R12368">
        <v>0</v>
      </c>
      <c r="S12368">
        <v>0</v>
      </c>
      <c r="T12368" s="23">
        <f t="shared" si="193"/>
        <v>0</v>
      </c>
      <c r="U12368" s="25">
        <v>44860.801865706002</v>
      </c>
    </row>
    <row r="12369" spans="1:21" x14ac:dyDescent="0.25">
      <c r="A12369" t="s">
        <v>123</v>
      </c>
      <c r="B12369" t="s">
        <v>240</v>
      </c>
      <c r="C12369" t="s">
        <v>412</v>
      </c>
      <c r="D12369" t="s">
        <v>371</v>
      </c>
      <c r="E12369" t="s">
        <v>361</v>
      </c>
      <c r="F12369" t="s">
        <v>368</v>
      </c>
      <c r="G12369" t="s">
        <v>18</v>
      </c>
      <c r="H12369" t="s">
        <v>363</v>
      </c>
      <c r="I12369" t="s">
        <v>364</v>
      </c>
      <c r="J12369">
        <v>0</v>
      </c>
      <c r="K12369">
        <v>30413.8887900544</v>
      </c>
      <c r="L12369">
        <v>7192557.5102787102</v>
      </c>
      <c r="N12369">
        <v>4.2285221559355797E-3</v>
      </c>
      <c r="O12369">
        <v>2.69</v>
      </c>
      <c r="P12369">
        <v>2.5353249999999998</v>
      </c>
      <c r="Q12369">
        <v>0</v>
      </c>
      <c r="R12369">
        <v>0</v>
      </c>
      <c r="S12369">
        <v>0</v>
      </c>
      <c r="T12369" s="23">
        <f t="shared" si="193"/>
        <v>0</v>
      </c>
      <c r="U12369" s="25">
        <v>44860.801865706002</v>
      </c>
    </row>
    <row r="12370" spans="1:21" x14ac:dyDescent="0.25">
      <c r="A12370" t="s">
        <v>123</v>
      </c>
      <c r="B12370" t="s">
        <v>240</v>
      </c>
      <c r="C12370" t="s">
        <v>412</v>
      </c>
      <c r="D12370" t="s">
        <v>375</v>
      </c>
      <c r="E12370" t="s">
        <v>361</v>
      </c>
      <c r="F12370" t="s">
        <v>368</v>
      </c>
      <c r="G12370" t="s">
        <v>18</v>
      </c>
      <c r="H12370" t="s">
        <v>363</v>
      </c>
      <c r="I12370" t="s">
        <v>364</v>
      </c>
      <c r="J12370">
        <v>2862</v>
      </c>
      <c r="K12370">
        <v>30413.8887900544</v>
      </c>
      <c r="L12370">
        <v>7192557.5102787102</v>
      </c>
      <c r="N12370">
        <v>4.2285221559355797E-3</v>
      </c>
      <c r="O12370">
        <v>2.69</v>
      </c>
      <c r="P12370">
        <v>2.5353249999999998</v>
      </c>
      <c r="Q12370">
        <v>12</v>
      </c>
      <c r="R12370">
        <v>30.42</v>
      </c>
      <c r="S12370">
        <v>0</v>
      </c>
      <c r="T12370" s="23">
        <f t="shared" si="193"/>
        <v>30.42</v>
      </c>
      <c r="U12370" s="25">
        <v>44860.801865706002</v>
      </c>
    </row>
    <row r="12371" spans="1:21" x14ac:dyDescent="0.25">
      <c r="A12371" t="s">
        <v>123</v>
      </c>
      <c r="B12371" t="s">
        <v>240</v>
      </c>
      <c r="C12371" t="s">
        <v>412</v>
      </c>
      <c r="D12371" t="s">
        <v>382</v>
      </c>
      <c r="E12371" t="s">
        <v>361</v>
      </c>
      <c r="F12371" t="s">
        <v>368</v>
      </c>
      <c r="G12371" t="s">
        <v>18</v>
      </c>
      <c r="H12371" t="s">
        <v>363</v>
      </c>
      <c r="I12371" t="s">
        <v>364</v>
      </c>
      <c r="J12371">
        <v>7607</v>
      </c>
      <c r="K12371">
        <v>30413.8887900544</v>
      </c>
      <c r="L12371">
        <v>7192557.5102787102</v>
      </c>
      <c r="N12371">
        <v>4.2285221559355797E-3</v>
      </c>
      <c r="O12371">
        <v>2.69</v>
      </c>
      <c r="P12371">
        <v>2.5353249999999998</v>
      </c>
      <c r="Q12371">
        <v>32</v>
      </c>
      <c r="R12371">
        <v>81.13</v>
      </c>
      <c r="S12371">
        <v>0</v>
      </c>
      <c r="T12371" s="23">
        <f t="shared" si="193"/>
        <v>81.13</v>
      </c>
      <c r="U12371" s="25">
        <v>44860.801865706002</v>
      </c>
    </row>
    <row r="12372" spans="1:21" x14ac:dyDescent="0.25">
      <c r="A12372" t="s">
        <v>123</v>
      </c>
      <c r="B12372" t="s">
        <v>240</v>
      </c>
      <c r="C12372" t="s">
        <v>412</v>
      </c>
      <c r="D12372" t="s">
        <v>377</v>
      </c>
      <c r="E12372" t="s">
        <v>361</v>
      </c>
      <c r="F12372" t="s">
        <v>368</v>
      </c>
      <c r="G12372" t="s">
        <v>18</v>
      </c>
      <c r="H12372" t="s">
        <v>363</v>
      </c>
      <c r="I12372" t="s">
        <v>364</v>
      </c>
      <c r="J12372">
        <v>6178</v>
      </c>
      <c r="K12372">
        <v>30413.8887900544</v>
      </c>
      <c r="L12372">
        <v>7192557.5102787102</v>
      </c>
      <c r="N12372">
        <v>4.2285221559355797E-3</v>
      </c>
      <c r="O12372">
        <v>2.69</v>
      </c>
      <c r="P12372">
        <v>2.5353249999999998</v>
      </c>
      <c r="Q12372">
        <v>26</v>
      </c>
      <c r="R12372">
        <v>65.92</v>
      </c>
      <c r="S12372">
        <v>10.15</v>
      </c>
      <c r="T12372" s="23">
        <f t="shared" si="193"/>
        <v>76.070000000000007</v>
      </c>
      <c r="U12372" s="25">
        <v>44860.801865706002</v>
      </c>
    </row>
    <row r="12373" spans="1:21" x14ac:dyDescent="0.25">
      <c r="A12373" t="s">
        <v>123</v>
      </c>
      <c r="B12373" t="s">
        <v>240</v>
      </c>
      <c r="C12373" t="s">
        <v>412</v>
      </c>
      <c r="D12373" t="s">
        <v>383</v>
      </c>
      <c r="E12373" t="s">
        <v>361</v>
      </c>
      <c r="F12373" t="s">
        <v>368</v>
      </c>
      <c r="G12373" t="s">
        <v>18</v>
      </c>
      <c r="H12373" t="s">
        <v>363</v>
      </c>
      <c r="I12373" t="s">
        <v>364</v>
      </c>
      <c r="J12373">
        <v>14829</v>
      </c>
      <c r="K12373">
        <v>30413.8887900544</v>
      </c>
      <c r="L12373">
        <v>7192557.5102787102</v>
      </c>
      <c r="N12373">
        <v>4.2285221559355797E-3</v>
      </c>
      <c r="O12373">
        <v>2.69</v>
      </c>
      <c r="P12373">
        <v>2.5353249999999998</v>
      </c>
      <c r="Q12373">
        <v>62</v>
      </c>
      <c r="R12373">
        <v>157.19</v>
      </c>
      <c r="S12373">
        <v>2.54</v>
      </c>
      <c r="T12373" s="23">
        <f t="shared" si="193"/>
        <v>159.72999999999999</v>
      </c>
      <c r="U12373" s="25">
        <v>44860.801865706002</v>
      </c>
    </row>
    <row r="12374" spans="1:21" x14ac:dyDescent="0.25">
      <c r="A12374" t="s">
        <v>123</v>
      </c>
      <c r="B12374" t="s">
        <v>240</v>
      </c>
      <c r="C12374" t="s">
        <v>412</v>
      </c>
      <c r="D12374" t="s">
        <v>380</v>
      </c>
      <c r="E12374" t="s">
        <v>361</v>
      </c>
      <c r="F12374" t="s">
        <v>368</v>
      </c>
      <c r="G12374" t="s">
        <v>18</v>
      </c>
      <c r="H12374" t="s">
        <v>363</v>
      </c>
      <c r="I12374" t="s">
        <v>364</v>
      </c>
      <c r="J12374">
        <v>0</v>
      </c>
      <c r="K12374">
        <v>30413.8887900544</v>
      </c>
      <c r="L12374">
        <v>7192557.5102787102</v>
      </c>
      <c r="N12374">
        <v>4.2285221559355797E-3</v>
      </c>
      <c r="O12374">
        <v>2.69</v>
      </c>
      <c r="P12374">
        <v>2.5353249999999998</v>
      </c>
      <c r="Q12374">
        <v>0</v>
      </c>
      <c r="R12374">
        <v>0</v>
      </c>
      <c r="S12374">
        <v>0</v>
      </c>
      <c r="T12374" s="23">
        <f t="shared" si="193"/>
        <v>0</v>
      </c>
      <c r="U12374" s="25">
        <v>44860.801865706002</v>
      </c>
    </row>
    <row r="12375" spans="1:21" x14ac:dyDescent="0.25">
      <c r="A12375" t="s">
        <v>123</v>
      </c>
      <c r="B12375" t="s">
        <v>240</v>
      </c>
      <c r="C12375" t="s">
        <v>412</v>
      </c>
      <c r="D12375" t="s">
        <v>376</v>
      </c>
      <c r="E12375" t="s">
        <v>361</v>
      </c>
      <c r="F12375" t="s">
        <v>368</v>
      </c>
      <c r="G12375" t="s">
        <v>18</v>
      </c>
      <c r="H12375" t="s">
        <v>363</v>
      </c>
      <c r="I12375" t="s">
        <v>364</v>
      </c>
      <c r="J12375">
        <v>0</v>
      </c>
      <c r="K12375">
        <v>30413.8887900544</v>
      </c>
      <c r="L12375">
        <v>7192557.5102787102</v>
      </c>
      <c r="N12375">
        <v>4.2285221559355797E-3</v>
      </c>
      <c r="O12375">
        <v>2.69</v>
      </c>
      <c r="P12375">
        <v>2.5353249999999998</v>
      </c>
      <c r="Q12375">
        <v>0</v>
      </c>
      <c r="R12375">
        <v>0</v>
      </c>
      <c r="S12375">
        <v>0</v>
      </c>
      <c r="T12375" s="23">
        <f t="shared" si="193"/>
        <v>0</v>
      </c>
      <c r="U12375" s="25">
        <v>44860.801865706002</v>
      </c>
    </row>
    <row r="12376" spans="1:21" x14ac:dyDescent="0.25">
      <c r="A12376" t="s">
        <v>123</v>
      </c>
      <c r="B12376" t="s">
        <v>240</v>
      </c>
      <c r="C12376" t="s">
        <v>412</v>
      </c>
      <c r="D12376" t="s">
        <v>379</v>
      </c>
      <c r="E12376" t="s">
        <v>361</v>
      </c>
      <c r="F12376" t="s">
        <v>368</v>
      </c>
      <c r="G12376" t="s">
        <v>18</v>
      </c>
      <c r="H12376" t="s">
        <v>363</v>
      </c>
      <c r="I12376" t="s">
        <v>364</v>
      </c>
      <c r="J12376">
        <v>0</v>
      </c>
      <c r="K12376">
        <v>30413.8887900544</v>
      </c>
      <c r="L12376">
        <v>7192557.5102787102</v>
      </c>
      <c r="N12376">
        <v>4.2285221559355797E-3</v>
      </c>
      <c r="O12376">
        <v>2.69</v>
      </c>
      <c r="P12376">
        <v>2.5353249999999998</v>
      </c>
      <c r="Q12376">
        <v>0</v>
      </c>
      <c r="R12376">
        <v>0</v>
      </c>
      <c r="S12376">
        <v>0</v>
      </c>
      <c r="T12376" s="23">
        <f t="shared" si="193"/>
        <v>0</v>
      </c>
      <c r="U12376" s="25">
        <v>44860.801865706002</v>
      </c>
    </row>
    <row r="12377" spans="1:21" x14ac:dyDescent="0.25">
      <c r="A12377" t="s">
        <v>123</v>
      </c>
      <c r="B12377" t="s">
        <v>240</v>
      </c>
      <c r="C12377" t="s">
        <v>412</v>
      </c>
      <c r="D12377" t="s">
        <v>372</v>
      </c>
      <c r="E12377" t="s">
        <v>361</v>
      </c>
      <c r="F12377" t="s">
        <v>368</v>
      </c>
      <c r="G12377" t="s">
        <v>18</v>
      </c>
      <c r="H12377" t="s">
        <v>363</v>
      </c>
      <c r="I12377" t="s">
        <v>364</v>
      </c>
      <c r="J12377">
        <v>182</v>
      </c>
      <c r="K12377">
        <v>30413.8887900544</v>
      </c>
      <c r="L12377">
        <v>7192557.5102787102</v>
      </c>
      <c r="N12377">
        <v>4.2285221559355797E-3</v>
      </c>
      <c r="O12377">
        <v>2.69</v>
      </c>
      <c r="P12377">
        <v>2.5353249999999998</v>
      </c>
      <c r="Q12377">
        <v>0</v>
      </c>
      <c r="R12377">
        <v>0</v>
      </c>
      <c r="S12377">
        <v>0</v>
      </c>
      <c r="T12377" s="23">
        <f t="shared" si="193"/>
        <v>0</v>
      </c>
      <c r="U12377" s="25">
        <v>44860.801865706002</v>
      </c>
    </row>
    <row r="12378" spans="1:21" x14ac:dyDescent="0.25">
      <c r="A12378" t="s">
        <v>123</v>
      </c>
      <c r="B12378" t="s">
        <v>240</v>
      </c>
      <c r="C12378" t="s">
        <v>412</v>
      </c>
      <c r="D12378" t="s">
        <v>381</v>
      </c>
      <c r="E12378" t="s">
        <v>361</v>
      </c>
      <c r="F12378" t="s">
        <v>368</v>
      </c>
      <c r="G12378" t="s">
        <v>18</v>
      </c>
      <c r="H12378" t="s">
        <v>363</v>
      </c>
      <c r="I12378" t="s">
        <v>364</v>
      </c>
      <c r="J12378">
        <v>325</v>
      </c>
      <c r="K12378">
        <v>30413.8887900544</v>
      </c>
      <c r="L12378">
        <v>7192557.5102787102</v>
      </c>
      <c r="N12378">
        <v>4.2285221559355797E-3</v>
      </c>
      <c r="O12378">
        <v>2.69</v>
      </c>
      <c r="P12378">
        <v>2.5353249999999998</v>
      </c>
      <c r="Q12378">
        <v>1</v>
      </c>
      <c r="R12378">
        <v>2.54</v>
      </c>
      <c r="S12378">
        <v>0</v>
      </c>
      <c r="T12378" s="23">
        <f t="shared" si="193"/>
        <v>2.54</v>
      </c>
      <c r="U12378" s="25">
        <v>44860.801865706002</v>
      </c>
    </row>
    <row r="12379" spans="1:21" x14ac:dyDescent="0.25">
      <c r="A12379" t="s">
        <v>123</v>
      </c>
      <c r="B12379" t="s">
        <v>240</v>
      </c>
      <c r="C12379" t="s">
        <v>412</v>
      </c>
      <c r="D12379" t="s">
        <v>370</v>
      </c>
      <c r="E12379" t="s">
        <v>361</v>
      </c>
      <c r="F12379" t="s">
        <v>368</v>
      </c>
      <c r="G12379" t="s">
        <v>18</v>
      </c>
      <c r="H12379" t="s">
        <v>363</v>
      </c>
      <c r="I12379" t="s">
        <v>364</v>
      </c>
      <c r="J12379">
        <v>7719</v>
      </c>
      <c r="K12379">
        <v>30413.8887900544</v>
      </c>
      <c r="L12379">
        <v>7192557.5102787102</v>
      </c>
      <c r="N12379">
        <v>4.2285221559355797E-3</v>
      </c>
      <c r="O12379">
        <v>2.69</v>
      </c>
      <c r="P12379">
        <v>2.5353249999999998</v>
      </c>
      <c r="Q12379">
        <v>32</v>
      </c>
      <c r="R12379">
        <v>81.13</v>
      </c>
      <c r="S12379">
        <v>0</v>
      </c>
      <c r="T12379" s="23">
        <f t="shared" si="193"/>
        <v>81.13</v>
      </c>
      <c r="U12379" s="25">
        <v>44860.801865706002</v>
      </c>
    </row>
    <row r="12380" spans="1:21" x14ac:dyDescent="0.25">
      <c r="A12380" t="s">
        <v>123</v>
      </c>
      <c r="B12380" t="s">
        <v>240</v>
      </c>
      <c r="C12380" t="s">
        <v>412</v>
      </c>
      <c r="D12380" t="s">
        <v>373</v>
      </c>
      <c r="E12380" t="s">
        <v>361</v>
      </c>
      <c r="F12380" t="s">
        <v>368</v>
      </c>
      <c r="G12380" t="s">
        <v>18</v>
      </c>
      <c r="H12380" t="s">
        <v>363</v>
      </c>
      <c r="I12380" t="s">
        <v>364</v>
      </c>
      <c r="J12380">
        <v>18222</v>
      </c>
      <c r="K12380">
        <v>30413.8887900544</v>
      </c>
      <c r="L12380">
        <v>7192557.5102787102</v>
      </c>
      <c r="N12380">
        <v>4.2285221559355797E-3</v>
      </c>
      <c r="O12380">
        <v>2.69</v>
      </c>
      <c r="P12380">
        <v>2.5353249999999998</v>
      </c>
      <c r="Q12380">
        <v>77</v>
      </c>
      <c r="R12380">
        <v>195.22</v>
      </c>
      <c r="S12380">
        <v>0</v>
      </c>
      <c r="T12380" s="23">
        <f t="shared" si="193"/>
        <v>195.22</v>
      </c>
      <c r="U12380" s="25">
        <v>44860.801865706002</v>
      </c>
    </row>
    <row r="12381" spans="1:21" x14ac:dyDescent="0.25">
      <c r="A12381" t="s">
        <v>123</v>
      </c>
      <c r="B12381" t="s">
        <v>240</v>
      </c>
      <c r="C12381" t="s">
        <v>412</v>
      </c>
      <c r="D12381" t="s">
        <v>369</v>
      </c>
      <c r="E12381" t="s">
        <v>361</v>
      </c>
      <c r="F12381" t="s">
        <v>368</v>
      </c>
      <c r="G12381" t="s">
        <v>18</v>
      </c>
      <c r="H12381" t="s">
        <v>363</v>
      </c>
      <c r="I12381" t="s">
        <v>364</v>
      </c>
      <c r="J12381">
        <v>97</v>
      </c>
      <c r="K12381">
        <v>30413.8887900544</v>
      </c>
      <c r="L12381">
        <v>7192557.5102787102</v>
      </c>
      <c r="N12381">
        <v>4.2285221559355797E-3</v>
      </c>
      <c r="O12381">
        <v>2.69</v>
      </c>
      <c r="P12381">
        <v>2.5353249999999998</v>
      </c>
      <c r="Q12381">
        <v>0</v>
      </c>
      <c r="R12381">
        <v>0</v>
      </c>
      <c r="S12381">
        <v>0</v>
      </c>
      <c r="T12381" s="23">
        <f t="shared" si="193"/>
        <v>0</v>
      </c>
      <c r="U12381" s="25">
        <v>44860.801865706002</v>
      </c>
    </row>
    <row r="12382" spans="1:21" x14ac:dyDescent="0.25">
      <c r="A12382" t="s">
        <v>123</v>
      </c>
      <c r="B12382" t="s">
        <v>240</v>
      </c>
      <c r="C12382" t="s">
        <v>412</v>
      </c>
      <c r="D12382" t="s">
        <v>384</v>
      </c>
      <c r="E12382" t="s">
        <v>361</v>
      </c>
      <c r="F12382" t="s">
        <v>368</v>
      </c>
      <c r="G12382" t="s">
        <v>18</v>
      </c>
      <c r="H12382" t="s">
        <v>363</v>
      </c>
      <c r="I12382" t="s">
        <v>364</v>
      </c>
      <c r="J12382">
        <v>0</v>
      </c>
      <c r="K12382">
        <v>30413.8887900544</v>
      </c>
      <c r="L12382">
        <v>7192557.5102787102</v>
      </c>
      <c r="N12382">
        <v>4.2285221559355797E-3</v>
      </c>
      <c r="O12382">
        <v>2.69</v>
      </c>
      <c r="P12382">
        <v>2.5353249999999998</v>
      </c>
      <c r="Q12382">
        <v>0</v>
      </c>
      <c r="R12382">
        <v>0</v>
      </c>
      <c r="S12382">
        <v>0</v>
      </c>
      <c r="T12382" s="23">
        <f t="shared" si="193"/>
        <v>0</v>
      </c>
      <c r="U12382" s="25">
        <v>44860.801865706002</v>
      </c>
    </row>
    <row r="12383" spans="1:21" x14ac:dyDescent="0.25">
      <c r="A12383" t="s">
        <v>171</v>
      </c>
      <c r="B12383" t="s">
        <v>336</v>
      </c>
      <c r="C12383" t="s">
        <v>408</v>
      </c>
      <c r="D12383" t="s">
        <v>373</v>
      </c>
      <c r="E12383" t="s">
        <v>361</v>
      </c>
      <c r="F12383" t="s">
        <v>368</v>
      </c>
      <c r="G12383" t="s">
        <v>7</v>
      </c>
      <c r="H12383" t="s">
        <v>363</v>
      </c>
      <c r="I12383" t="s">
        <v>364</v>
      </c>
      <c r="J12383">
        <v>6595</v>
      </c>
      <c r="K12383">
        <v>151610.33679295599</v>
      </c>
      <c r="L12383">
        <v>2553923.7593192202</v>
      </c>
      <c r="N12383">
        <v>5.93636893974352E-2</v>
      </c>
      <c r="O12383">
        <v>2.14</v>
      </c>
      <c r="P12383">
        <v>2.01695</v>
      </c>
      <c r="Q12383">
        <v>391</v>
      </c>
      <c r="R12383">
        <v>788.63</v>
      </c>
      <c r="S12383">
        <v>2.02</v>
      </c>
      <c r="T12383" s="23">
        <f t="shared" si="193"/>
        <v>790.65</v>
      </c>
      <c r="U12383" s="25">
        <v>44860.801865706002</v>
      </c>
    </row>
    <row r="12384" spans="1:21" x14ac:dyDescent="0.25">
      <c r="A12384" t="s">
        <v>171</v>
      </c>
      <c r="B12384" t="s">
        <v>336</v>
      </c>
      <c r="C12384" t="s">
        <v>408</v>
      </c>
      <c r="D12384" t="s">
        <v>374</v>
      </c>
      <c r="E12384" t="s">
        <v>361</v>
      </c>
      <c r="F12384" t="s">
        <v>368</v>
      </c>
      <c r="G12384" t="s">
        <v>7</v>
      </c>
      <c r="H12384" t="s">
        <v>363</v>
      </c>
      <c r="I12384" t="s">
        <v>364</v>
      </c>
      <c r="J12384">
        <v>4</v>
      </c>
      <c r="K12384">
        <v>151610.33679295599</v>
      </c>
      <c r="L12384">
        <v>2553923.7593192202</v>
      </c>
      <c r="N12384">
        <v>5.93636893974352E-2</v>
      </c>
      <c r="O12384">
        <v>2.14</v>
      </c>
      <c r="P12384">
        <v>2.01695</v>
      </c>
      <c r="Q12384">
        <v>0</v>
      </c>
      <c r="R12384">
        <v>0</v>
      </c>
      <c r="S12384">
        <v>0</v>
      </c>
      <c r="T12384" s="23">
        <f t="shared" si="193"/>
        <v>0</v>
      </c>
      <c r="U12384" s="25">
        <v>44860.801865706002</v>
      </c>
    </row>
    <row r="12385" spans="1:21" x14ac:dyDescent="0.25">
      <c r="A12385" t="s">
        <v>171</v>
      </c>
      <c r="B12385" t="s">
        <v>336</v>
      </c>
      <c r="C12385" t="s">
        <v>408</v>
      </c>
      <c r="D12385" t="s">
        <v>379</v>
      </c>
      <c r="E12385" t="s">
        <v>361</v>
      </c>
      <c r="F12385" t="s">
        <v>368</v>
      </c>
      <c r="G12385" t="s">
        <v>7</v>
      </c>
      <c r="H12385" t="s">
        <v>363</v>
      </c>
      <c r="I12385" t="s">
        <v>364</v>
      </c>
      <c r="J12385">
        <v>0</v>
      </c>
      <c r="K12385">
        <v>151610.33679295599</v>
      </c>
      <c r="L12385">
        <v>2553923.7593192202</v>
      </c>
      <c r="N12385">
        <v>5.93636893974352E-2</v>
      </c>
      <c r="O12385">
        <v>2.14</v>
      </c>
      <c r="P12385">
        <v>2.01695</v>
      </c>
      <c r="Q12385">
        <v>0</v>
      </c>
      <c r="R12385">
        <v>0</v>
      </c>
      <c r="S12385">
        <v>0</v>
      </c>
      <c r="T12385" s="23">
        <f t="shared" si="193"/>
        <v>0</v>
      </c>
      <c r="U12385" s="25">
        <v>44860.801865706002</v>
      </c>
    </row>
    <row r="12386" spans="1:21" x14ac:dyDescent="0.25">
      <c r="A12386" t="s">
        <v>171</v>
      </c>
      <c r="B12386" t="s">
        <v>336</v>
      </c>
      <c r="C12386" t="s">
        <v>408</v>
      </c>
      <c r="D12386" t="s">
        <v>378</v>
      </c>
      <c r="E12386" t="s">
        <v>361</v>
      </c>
      <c r="F12386" t="s">
        <v>368</v>
      </c>
      <c r="G12386" t="s">
        <v>7</v>
      </c>
      <c r="H12386" t="s">
        <v>363</v>
      </c>
      <c r="I12386" t="s">
        <v>364</v>
      </c>
      <c r="J12386">
        <v>4</v>
      </c>
      <c r="K12386">
        <v>151610.33679295599</v>
      </c>
      <c r="L12386">
        <v>2553923.7593192202</v>
      </c>
      <c r="N12386">
        <v>5.93636893974352E-2</v>
      </c>
      <c r="O12386">
        <v>2.14</v>
      </c>
      <c r="P12386">
        <v>2.01695</v>
      </c>
      <c r="Q12386">
        <v>0</v>
      </c>
      <c r="R12386">
        <v>0</v>
      </c>
      <c r="S12386">
        <v>0</v>
      </c>
      <c r="T12386" s="23">
        <f t="shared" si="193"/>
        <v>0</v>
      </c>
      <c r="U12386" s="25">
        <v>44860.801865706002</v>
      </c>
    </row>
    <row r="12387" spans="1:21" x14ac:dyDescent="0.25">
      <c r="A12387" t="s">
        <v>171</v>
      </c>
      <c r="B12387" t="s">
        <v>336</v>
      </c>
      <c r="C12387" t="s">
        <v>408</v>
      </c>
      <c r="D12387" t="s">
        <v>371</v>
      </c>
      <c r="E12387" t="s">
        <v>361</v>
      </c>
      <c r="F12387" t="s">
        <v>368</v>
      </c>
      <c r="G12387" t="s">
        <v>7</v>
      </c>
      <c r="H12387" t="s">
        <v>363</v>
      </c>
      <c r="I12387" t="s">
        <v>364</v>
      </c>
      <c r="J12387">
        <v>0</v>
      </c>
      <c r="K12387">
        <v>151610.33679295599</v>
      </c>
      <c r="L12387">
        <v>2553923.7593192202</v>
      </c>
      <c r="N12387">
        <v>5.93636893974352E-2</v>
      </c>
      <c r="O12387">
        <v>2.14</v>
      </c>
      <c r="P12387">
        <v>2.01695</v>
      </c>
      <c r="Q12387">
        <v>0</v>
      </c>
      <c r="R12387">
        <v>0</v>
      </c>
      <c r="S12387">
        <v>0</v>
      </c>
      <c r="T12387" s="23">
        <f t="shared" si="193"/>
        <v>0</v>
      </c>
      <c r="U12387" s="25">
        <v>44860.801865706002</v>
      </c>
    </row>
    <row r="12388" spans="1:21" x14ac:dyDescent="0.25">
      <c r="A12388" t="s">
        <v>171</v>
      </c>
      <c r="B12388" t="s">
        <v>336</v>
      </c>
      <c r="C12388" t="s">
        <v>408</v>
      </c>
      <c r="D12388" t="s">
        <v>383</v>
      </c>
      <c r="E12388" t="s">
        <v>361</v>
      </c>
      <c r="F12388" t="s">
        <v>368</v>
      </c>
      <c r="G12388" t="s">
        <v>7</v>
      </c>
      <c r="H12388" t="s">
        <v>363</v>
      </c>
      <c r="I12388" t="s">
        <v>364</v>
      </c>
      <c r="J12388">
        <v>5713</v>
      </c>
      <c r="K12388">
        <v>151610.33679295599</v>
      </c>
      <c r="L12388">
        <v>2553923.7593192202</v>
      </c>
      <c r="N12388">
        <v>5.93636893974352E-2</v>
      </c>
      <c r="O12388">
        <v>2.14</v>
      </c>
      <c r="P12388">
        <v>2.01695</v>
      </c>
      <c r="Q12388">
        <v>339</v>
      </c>
      <c r="R12388">
        <v>683.75</v>
      </c>
      <c r="S12388">
        <v>16.13</v>
      </c>
      <c r="T12388" s="23">
        <f t="shared" si="193"/>
        <v>699.88</v>
      </c>
      <c r="U12388" s="25">
        <v>44860.801865706002</v>
      </c>
    </row>
    <row r="12389" spans="1:21" x14ac:dyDescent="0.25">
      <c r="A12389" t="s">
        <v>171</v>
      </c>
      <c r="B12389" t="s">
        <v>336</v>
      </c>
      <c r="C12389" t="s">
        <v>408</v>
      </c>
      <c r="D12389" t="s">
        <v>369</v>
      </c>
      <c r="E12389" t="s">
        <v>361</v>
      </c>
      <c r="F12389" t="s">
        <v>368</v>
      </c>
      <c r="G12389" t="s">
        <v>7</v>
      </c>
      <c r="H12389" t="s">
        <v>363</v>
      </c>
      <c r="I12389" t="s">
        <v>364</v>
      </c>
      <c r="J12389">
        <v>30</v>
      </c>
      <c r="K12389">
        <v>151610.33679295599</v>
      </c>
      <c r="L12389">
        <v>2553923.7593192202</v>
      </c>
      <c r="N12389">
        <v>5.93636893974352E-2</v>
      </c>
      <c r="O12389">
        <v>2.14</v>
      </c>
      <c r="P12389">
        <v>2.01695</v>
      </c>
      <c r="Q12389">
        <v>1</v>
      </c>
      <c r="R12389">
        <v>2.02</v>
      </c>
      <c r="S12389">
        <v>0</v>
      </c>
      <c r="T12389" s="23">
        <f t="shared" si="193"/>
        <v>2.02</v>
      </c>
      <c r="U12389" s="25">
        <v>44860.801865706002</v>
      </c>
    </row>
    <row r="12390" spans="1:21" x14ac:dyDescent="0.25">
      <c r="A12390" t="s">
        <v>171</v>
      </c>
      <c r="B12390" t="s">
        <v>336</v>
      </c>
      <c r="C12390" t="s">
        <v>408</v>
      </c>
      <c r="D12390" t="s">
        <v>366</v>
      </c>
      <c r="E12390" t="s">
        <v>361</v>
      </c>
      <c r="F12390" t="s">
        <v>368</v>
      </c>
      <c r="G12390" t="s">
        <v>7</v>
      </c>
      <c r="H12390" t="s">
        <v>363</v>
      </c>
      <c r="I12390" t="s">
        <v>364</v>
      </c>
      <c r="J12390">
        <v>12008</v>
      </c>
      <c r="K12390">
        <v>151610.33679295599</v>
      </c>
      <c r="L12390">
        <v>2553923.7593192202</v>
      </c>
      <c r="N12390">
        <v>5.93636893974352E-2</v>
      </c>
      <c r="O12390">
        <v>2.14</v>
      </c>
      <c r="P12390">
        <v>2.01695</v>
      </c>
      <c r="Q12390">
        <v>712</v>
      </c>
      <c r="R12390">
        <v>1436.07</v>
      </c>
      <c r="S12390">
        <v>2.02</v>
      </c>
      <c r="T12390" s="23">
        <f t="shared" si="193"/>
        <v>1438.09</v>
      </c>
      <c r="U12390" s="25">
        <v>44860.801865706002</v>
      </c>
    </row>
    <row r="12391" spans="1:21" x14ac:dyDescent="0.25">
      <c r="A12391" t="s">
        <v>171</v>
      </c>
      <c r="B12391" t="s">
        <v>336</v>
      </c>
      <c r="C12391" t="s">
        <v>408</v>
      </c>
      <c r="D12391" t="s">
        <v>372</v>
      </c>
      <c r="E12391" t="s">
        <v>361</v>
      </c>
      <c r="F12391" t="s">
        <v>368</v>
      </c>
      <c r="G12391" t="s">
        <v>7</v>
      </c>
      <c r="H12391" t="s">
        <v>363</v>
      </c>
      <c r="I12391" t="s">
        <v>364</v>
      </c>
      <c r="J12391">
        <v>73</v>
      </c>
      <c r="K12391">
        <v>151610.33679295599</v>
      </c>
      <c r="L12391">
        <v>2553923.7593192202</v>
      </c>
      <c r="N12391">
        <v>5.93636893974352E-2</v>
      </c>
      <c r="O12391">
        <v>2.14</v>
      </c>
      <c r="P12391">
        <v>2.01695</v>
      </c>
      <c r="Q12391">
        <v>4</v>
      </c>
      <c r="R12391">
        <v>8.07</v>
      </c>
      <c r="S12391">
        <v>0</v>
      </c>
      <c r="T12391" s="23">
        <f t="shared" si="193"/>
        <v>8.07</v>
      </c>
      <c r="U12391" s="25">
        <v>44860.801865706002</v>
      </c>
    </row>
    <row r="12392" spans="1:21" x14ac:dyDescent="0.25">
      <c r="A12392" t="s">
        <v>171</v>
      </c>
      <c r="B12392" t="s">
        <v>336</v>
      </c>
      <c r="C12392" t="s">
        <v>408</v>
      </c>
      <c r="D12392" t="s">
        <v>375</v>
      </c>
      <c r="E12392" t="s">
        <v>361</v>
      </c>
      <c r="F12392" t="s">
        <v>368</v>
      </c>
      <c r="G12392" t="s">
        <v>7</v>
      </c>
      <c r="H12392" t="s">
        <v>363</v>
      </c>
      <c r="I12392" t="s">
        <v>364</v>
      </c>
      <c r="J12392">
        <v>1659</v>
      </c>
      <c r="K12392">
        <v>151610.33679295599</v>
      </c>
      <c r="L12392">
        <v>2553923.7593192202</v>
      </c>
      <c r="N12392">
        <v>5.93636893974352E-2</v>
      </c>
      <c r="O12392">
        <v>2.14</v>
      </c>
      <c r="P12392">
        <v>2.01695</v>
      </c>
      <c r="Q12392">
        <v>98</v>
      </c>
      <c r="R12392">
        <v>197.66</v>
      </c>
      <c r="S12392">
        <v>0</v>
      </c>
      <c r="T12392" s="23">
        <f t="shared" si="193"/>
        <v>197.66</v>
      </c>
      <c r="U12392" s="25">
        <v>44860.801865706002</v>
      </c>
    </row>
    <row r="12393" spans="1:21" x14ac:dyDescent="0.25">
      <c r="A12393" t="s">
        <v>171</v>
      </c>
      <c r="B12393" t="s">
        <v>336</v>
      </c>
      <c r="C12393" t="s">
        <v>408</v>
      </c>
      <c r="D12393" t="s">
        <v>381</v>
      </c>
      <c r="E12393" t="s">
        <v>361</v>
      </c>
      <c r="F12393" t="s">
        <v>368</v>
      </c>
      <c r="G12393" t="s">
        <v>7</v>
      </c>
      <c r="H12393" t="s">
        <v>363</v>
      </c>
      <c r="I12393" t="s">
        <v>364</v>
      </c>
      <c r="J12393">
        <v>74</v>
      </c>
      <c r="K12393">
        <v>151610.33679295599</v>
      </c>
      <c r="L12393">
        <v>2553923.7593192202</v>
      </c>
      <c r="N12393">
        <v>5.93636893974352E-2</v>
      </c>
      <c r="O12393">
        <v>2.14</v>
      </c>
      <c r="P12393">
        <v>2.01695</v>
      </c>
      <c r="Q12393">
        <v>4</v>
      </c>
      <c r="R12393">
        <v>8.07</v>
      </c>
      <c r="S12393">
        <v>0</v>
      </c>
      <c r="T12393" s="23">
        <f t="shared" si="193"/>
        <v>8.07</v>
      </c>
      <c r="U12393" s="25">
        <v>44860.801865706002</v>
      </c>
    </row>
    <row r="12394" spans="1:21" x14ac:dyDescent="0.25">
      <c r="A12394" t="s">
        <v>171</v>
      </c>
      <c r="B12394" t="s">
        <v>336</v>
      </c>
      <c r="C12394" t="s">
        <v>408</v>
      </c>
      <c r="D12394" t="s">
        <v>376</v>
      </c>
      <c r="E12394" t="s">
        <v>361</v>
      </c>
      <c r="F12394" t="s">
        <v>368</v>
      </c>
      <c r="G12394" t="s">
        <v>7</v>
      </c>
      <c r="H12394" t="s">
        <v>363</v>
      </c>
      <c r="I12394" t="s">
        <v>364</v>
      </c>
      <c r="J12394">
        <v>1</v>
      </c>
      <c r="K12394">
        <v>151610.33679295599</v>
      </c>
      <c r="L12394">
        <v>2553923.7593192202</v>
      </c>
      <c r="N12394">
        <v>5.93636893974352E-2</v>
      </c>
      <c r="O12394">
        <v>2.14</v>
      </c>
      <c r="P12394">
        <v>2.01695</v>
      </c>
      <c r="Q12394">
        <v>0</v>
      </c>
      <c r="R12394">
        <v>0</v>
      </c>
      <c r="S12394">
        <v>0</v>
      </c>
      <c r="T12394" s="23">
        <f t="shared" si="193"/>
        <v>0</v>
      </c>
      <c r="U12394" s="25">
        <v>44860.801865706002</v>
      </c>
    </row>
    <row r="12395" spans="1:21" x14ac:dyDescent="0.25">
      <c r="A12395" t="s">
        <v>171</v>
      </c>
      <c r="B12395" t="s">
        <v>336</v>
      </c>
      <c r="C12395" t="s">
        <v>408</v>
      </c>
      <c r="D12395" t="s">
        <v>370</v>
      </c>
      <c r="E12395" t="s">
        <v>361</v>
      </c>
      <c r="F12395" t="s">
        <v>368</v>
      </c>
      <c r="G12395" t="s">
        <v>7</v>
      </c>
      <c r="H12395" t="s">
        <v>363</v>
      </c>
      <c r="I12395" t="s">
        <v>364</v>
      </c>
      <c r="J12395">
        <v>2822</v>
      </c>
      <c r="K12395">
        <v>151610.33679295599</v>
      </c>
      <c r="L12395">
        <v>2553923.7593192202</v>
      </c>
      <c r="N12395">
        <v>5.93636893974352E-2</v>
      </c>
      <c r="O12395">
        <v>2.14</v>
      </c>
      <c r="P12395">
        <v>2.01695</v>
      </c>
      <c r="Q12395">
        <v>167</v>
      </c>
      <c r="R12395">
        <v>336.83</v>
      </c>
      <c r="S12395">
        <v>0</v>
      </c>
      <c r="T12395" s="23">
        <f t="shared" si="193"/>
        <v>336.83</v>
      </c>
      <c r="U12395" s="25">
        <v>44860.801865706002</v>
      </c>
    </row>
    <row r="12396" spans="1:21" x14ac:dyDescent="0.25">
      <c r="A12396" t="s">
        <v>171</v>
      </c>
      <c r="B12396" t="s">
        <v>336</v>
      </c>
      <c r="C12396" t="s">
        <v>408</v>
      </c>
      <c r="D12396" t="s">
        <v>377</v>
      </c>
      <c r="E12396" t="s">
        <v>361</v>
      </c>
      <c r="F12396" t="s">
        <v>368</v>
      </c>
      <c r="G12396" t="s">
        <v>7</v>
      </c>
      <c r="H12396" t="s">
        <v>363</v>
      </c>
      <c r="I12396" t="s">
        <v>364</v>
      </c>
      <c r="J12396">
        <v>2137</v>
      </c>
      <c r="K12396">
        <v>151610.33679295599</v>
      </c>
      <c r="L12396">
        <v>2553923.7593192202</v>
      </c>
      <c r="N12396">
        <v>5.93636893974352E-2</v>
      </c>
      <c r="O12396">
        <v>2.14</v>
      </c>
      <c r="P12396">
        <v>2.01695</v>
      </c>
      <c r="Q12396">
        <v>126</v>
      </c>
      <c r="R12396">
        <v>254.14</v>
      </c>
      <c r="S12396">
        <v>42.36</v>
      </c>
      <c r="T12396" s="23">
        <f t="shared" si="193"/>
        <v>296.5</v>
      </c>
      <c r="U12396" s="25">
        <v>44860.801865706002</v>
      </c>
    </row>
    <row r="12397" spans="1:21" x14ac:dyDescent="0.25">
      <c r="A12397" t="s">
        <v>171</v>
      </c>
      <c r="B12397" t="s">
        <v>336</v>
      </c>
      <c r="C12397" t="s">
        <v>408</v>
      </c>
      <c r="D12397" t="s">
        <v>384</v>
      </c>
      <c r="E12397" t="s">
        <v>361</v>
      </c>
      <c r="F12397" t="s">
        <v>368</v>
      </c>
      <c r="G12397" t="s">
        <v>7</v>
      </c>
      <c r="H12397" t="s">
        <v>363</v>
      </c>
      <c r="I12397" t="s">
        <v>364</v>
      </c>
      <c r="J12397">
        <v>0</v>
      </c>
      <c r="K12397">
        <v>151610.33679295599</v>
      </c>
      <c r="L12397">
        <v>2553923.7593192202</v>
      </c>
      <c r="N12397">
        <v>5.93636893974352E-2</v>
      </c>
      <c r="O12397">
        <v>2.14</v>
      </c>
      <c r="P12397">
        <v>2.01695</v>
      </c>
      <c r="Q12397">
        <v>0</v>
      </c>
      <c r="R12397">
        <v>0</v>
      </c>
      <c r="S12397">
        <v>0</v>
      </c>
      <c r="T12397" s="23">
        <f t="shared" si="193"/>
        <v>0</v>
      </c>
      <c r="U12397" s="25">
        <v>44860.801865706002</v>
      </c>
    </row>
    <row r="12398" spans="1:21" x14ac:dyDescent="0.25">
      <c r="A12398" t="s">
        <v>171</v>
      </c>
      <c r="B12398" t="s">
        <v>336</v>
      </c>
      <c r="C12398" t="s">
        <v>408</v>
      </c>
      <c r="D12398" t="s">
        <v>382</v>
      </c>
      <c r="E12398" t="s">
        <v>361</v>
      </c>
      <c r="F12398" t="s">
        <v>368</v>
      </c>
      <c r="G12398" t="s">
        <v>7</v>
      </c>
      <c r="H12398" t="s">
        <v>363</v>
      </c>
      <c r="I12398" t="s">
        <v>364</v>
      </c>
      <c r="J12398">
        <v>3232</v>
      </c>
      <c r="K12398">
        <v>151610.33679295599</v>
      </c>
      <c r="L12398">
        <v>2553923.7593192202</v>
      </c>
      <c r="N12398">
        <v>5.93636893974352E-2</v>
      </c>
      <c r="O12398">
        <v>2.14</v>
      </c>
      <c r="P12398">
        <v>2.01695</v>
      </c>
      <c r="Q12398">
        <v>191</v>
      </c>
      <c r="R12398">
        <v>385.24</v>
      </c>
      <c r="S12398">
        <v>2.02</v>
      </c>
      <c r="T12398" s="23">
        <f t="shared" si="193"/>
        <v>387.26</v>
      </c>
      <c r="U12398" s="25">
        <v>44860.801865706002</v>
      </c>
    </row>
    <row r="12399" spans="1:21" x14ac:dyDescent="0.25">
      <c r="A12399" t="s">
        <v>171</v>
      </c>
      <c r="B12399" t="s">
        <v>336</v>
      </c>
      <c r="C12399" t="s">
        <v>408</v>
      </c>
      <c r="D12399" t="s">
        <v>380</v>
      </c>
      <c r="E12399" t="s">
        <v>361</v>
      </c>
      <c r="F12399" t="s">
        <v>368</v>
      </c>
      <c r="G12399" t="s">
        <v>7</v>
      </c>
      <c r="H12399" t="s">
        <v>363</v>
      </c>
      <c r="I12399" t="s">
        <v>364</v>
      </c>
      <c r="J12399">
        <v>0</v>
      </c>
      <c r="K12399">
        <v>151610.33679295599</v>
      </c>
      <c r="L12399">
        <v>2553923.7593192202</v>
      </c>
      <c r="N12399">
        <v>5.93636893974352E-2</v>
      </c>
      <c r="O12399">
        <v>2.14</v>
      </c>
      <c r="P12399">
        <v>2.01695</v>
      </c>
      <c r="Q12399">
        <v>0</v>
      </c>
      <c r="R12399">
        <v>0</v>
      </c>
      <c r="S12399">
        <v>0</v>
      </c>
      <c r="T12399" s="23">
        <f t="shared" si="193"/>
        <v>0</v>
      </c>
      <c r="U12399" s="25">
        <v>44860.801865706002</v>
      </c>
    </row>
    <row r="12400" spans="1:21" x14ac:dyDescent="0.25">
      <c r="A12400" t="s">
        <v>171</v>
      </c>
      <c r="B12400" t="s">
        <v>336</v>
      </c>
      <c r="C12400" t="s">
        <v>408</v>
      </c>
      <c r="D12400" t="s">
        <v>385</v>
      </c>
      <c r="E12400" t="s">
        <v>361</v>
      </c>
      <c r="F12400" t="s">
        <v>368</v>
      </c>
      <c r="G12400" t="s">
        <v>7</v>
      </c>
      <c r="H12400" t="s">
        <v>363</v>
      </c>
      <c r="I12400" t="s">
        <v>364</v>
      </c>
      <c r="J12400">
        <v>16950</v>
      </c>
      <c r="K12400">
        <v>151610.33679295599</v>
      </c>
      <c r="L12400">
        <v>2553923.7593192202</v>
      </c>
      <c r="N12400">
        <v>5.93636893974352E-2</v>
      </c>
      <c r="O12400">
        <v>2.14</v>
      </c>
      <c r="P12400">
        <v>2.01695</v>
      </c>
      <c r="Q12400">
        <v>1006</v>
      </c>
      <c r="R12400">
        <v>2029.05</v>
      </c>
      <c r="S12400">
        <v>0</v>
      </c>
      <c r="T12400" s="23">
        <f t="shared" si="193"/>
        <v>2029.05</v>
      </c>
      <c r="U12400" s="25">
        <v>44860.801865706002</v>
      </c>
    </row>
    <row r="12401" spans="1:21" x14ac:dyDescent="0.25">
      <c r="A12401" t="s">
        <v>116</v>
      </c>
      <c r="B12401" t="s">
        <v>352</v>
      </c>
      <c r="C12401" t="s">
        <v>412</v>
      </c>
      <c r="D12401" t="s">
        <v>366</v>
      </c>
      <c r="E12401" t="s">
        <v>361</v>
      </c>
      <c r="F12401" t="s">
        <v>368</v>
      </c>
      <c r="G12401" t="s">
        <v>18</v>
      </c>
      <c r="H12401" t="s">
        <v>363</v>
      </c>
      <c r="I12401" t="s">
        <v>364</v>
      </c>
      <c r="J12401">
        <v>32238</v>
      </c>
      <c r="K12401">
        <v>232516.8565319</v>
      </c>
      <c r="L12401">
        <v>7192557.5102787102</v>
      </c>
      <c r="N12401">
        <v>3.2327424035138497E-2</v>
      </c>
      <c r="O12401">
        <v>2.69</v>
      </c>
      <c r="P12401">
        <v>2.5353249999999998</v>
      </c>
      <c r="Q12401">
        <v>1042</v>
      </c>
      <c r="R12401">
        <v>2641.81</v>
      </c>
      <c r="S12401">
        <v>0</v>
      </c>
      <c r="T12401" s="23">
        <f t="shared" si="193"/>
        <v>2641.81</v>
      </c>
      <c r="U12401" s="25">
        <v>44860.801865706002</v>
      </c>
    </row>
    <row r="12402" spans="1:21" x14ac:dyDescent="0.25">
      <c r="A12402" t="s">
        <v>116</v>
      </c>
      <c r="B12402" t="s">
        <v>352</v>
      </c>
      <c r="C12402" t="s">
        <v>412</v>
      </c>
      <c r="D12402" t="s">
        <v>385</v>
      </c>
      <c r="E12402" t="s">
        <v>361</v>
      </c>
      <c r="F12402" t="s">
        <v>368</v>
      </c>
      <c r="G12402" t="s">
        <v>18</v>
      </c>
      <c r="H12402" t="s">
        <v>363</v>
      </c>
      <c r="I12402" t="s">
        <v>364</v>
      </c>
      <c r="J12402">
        <v>48143</v>
      </c>
      <c r="K12402">
        <v>232516.8565319</v>
      </c>
      <c r="L12402">
        <v>7192557.5102787102</v>
      </c>
      <c r="N12402">
        <v>3.2327424035138497E-2</v>
      </c>
      <c r="O12402">
        <v>2.69</v>
      </c>
      <c r="P12402">
        <v>2.5353249999999998</v>
      </c>
      <c r="Q12402">
        <v>1556</v>
      </c>
      <c r="R12402">
        <v>3944.97</v>
      </c>
      <c r="S12402">
        <v>0</v>
      </c>
      <c r="T12402" s="23">
        <f t="shared" si="193"/>
        <v>3944.97</v>
      </c>
      <c r="U12402" s="25">
        <v>44860.801865706002</v>
      </c>
    </row>
    <row r="12403" spans="1:21" x14ac:dyDescent="0.25">
      <c r="A12403" t="s">
        <v>116</v>
      </c>
      <c r="B12403" t="s">
        <v>352</v>
      </c>
      <c r="C12403" t="s">
        <v>412</v>
      </c>
      <c r="D12403" t="s">
        <v>374</v>
      </c>
      <c r="E12403" t="s">
        <v>361</v>
      </c>
      <c r="F12403" t="s">
        <v>368</v>
      </c>
      <c r="G12403" t="s">
        <v>18</v>
      </c>
      <c r="H12403" t="s">
        <v>363</v>
      </c>
      <c r="I12403" t="s">
        <v>364</v>
      </c>
      <c r="J12403">
        <v>15</v>
      </c>
      <c r="K12403">
        <v>232516.8565319</v>
      </c>
      <c r="L12403">
        <v>7192557.5102787102</v>
      </c>
      <c r="N12403">
        <v>3.2327424035138497E-2</v>
      </c>
      <c r="O12403">
        <v>2.69</v>
      </c>
      <c r="P12403">
        <v>2.5353249999999998</v>
      </c>
      <c r="Q12403">
        <v>0</v>
      </c>
      <c r="R12403">
        <v>0</v>
      </c>
      <c r="S12403">
        <v>0</v>
      </c>
      <c r="T12403" s="23">
        <f t="shared" si="193"/>
        <v>0</v>
      </c>
      <c r="U12403" s="25">
        <v>44860.801865706002</v>
      </c>
    </row>
    <row r="12404" spans="1:21" x14ac:dyDescent="0.25">
      <c r="A12404" t="s">
        <v>116</v>
      </c>
      <c r="B12404" t="s">
        <v>352</v>
      </c>
      <c r="C12404" t="s">
        <v>412</v>
      </c>
      <c r="D12404" t="s">
        <v>378</v>
      </c>
      <c r="E12404" t="s">
        <v>361</v>
      </c>
      <c r="F12404" t="s">
        <v>368</v>
      </c>
      <c r="G12404" t="s">
        <v>18</v>
      </c>
      <c r="H12404" t="s">
        <v>363</v>
      </c>
      <c r="I12404" t="s">
        <v>364</v>
      </c>
      <c r="J12404">
        <v>10</v>
      </c>
      <c r="K12404">
        <v>232516.8565319</v>
      </c>
      <c r="L12404">
        <v>7192557.5102787102</v>
      </c>
      <c r="N12404">
        <v>3.2327424035138497E-2</v>
      </c>
      <c r="O12404">
        <v>2.69</v>
      </c>
      <c r="P12404">
        <v>2.5353249999999998</v>
      </c>
      <c r="Q12404">
        <v>0</v>
      </c>
      <c r="R12404">
        <v>0</v>
      </c>
      <c r="S12404">
        <v>0</v>
      </c>
      <c r="T12404" s="23">
        <f t="shared" si="193"/>
        <v>0</v>
      </c>
      <c r="U12404" s="25">
        <v>44860.801865706002</v>
      </c>
    </row>
    <row r="12405" spans="1:21" x14ac:dyDescent="0.25">
      <c r="A12405" t="s">
        <v>116</v>
      </c>
      <c r="B12405" t="s">
        <v>352</v>
      </c>
      <c r="C12405" t="s">
        <v>412</v>
      </c>
      <c r="D12405" t="s">
        <v>371</v>
      </c>
      <c r="E12405" t="s">
        <v>361</v>
      </c>
      <c r="F12405" t="s">
        <v>368</v>
      </c>
      <c r="G12405" t="s">
        <v>18</v>
      </c>
      <c r="H12405" t="s">
        <v>363</v>
      </c>
      <c r="I12405" t="s">
        <v>364</v>
      </c>
      <c r="J12405">
        <v>0</v>
      </c>
      <c r="K12405">
        <v>232516.8565319</v>
      </c>
      <c r="L12405">
        <v>7192557.5102787102</v>
      </c>
      <c r="N12405">
        <v>3.2327424035138497E-2</v>
      </c>
      <c r="O12405">
        <v>2.69</v>
      </c>
      <c r="P12405">
        <v>2.5353249999999998</v>
      </c>
      <c r="Q12405">
        <v>0</v>
      </c>
      <c r="R12405">
        <v>0</v>
      </c>
      <c r="S12405">
        <v>0</v>
      </c>
      <c r="T12405" s="23">
        <f t="shared" si="193"/>
        <v>0</v>
      </c>
      <c r="U12405" s="25">
        <v>44860.801865706002</v>
      </c>
    </row>
    <row r="12406" spans="1:21" x14ac:dyDescent="0.25">
      <c r="A12406" t="s">
        <v>116</v>
      </c>
      <c r="B12406" t="s">
        <v>352</v>
      </c>
      <c r="C12406" t="s">
        <v>412</v>
      </c>
      <c r="D12406" t="s">
        <v>375</v>
      </c>
      <c r="E12406" t="s">
        <v>361</v>
      </c>
      <c r="F12406" t="s">
        <v>368</v>
      </c>
      <c r="G12406" t="s">
        <v>18</v>
      </c>
      <c r="H12406" t="s">
        <v>363</v>
      </c>
      <c r="I12406" t="s">
        <v>364</v>
      </c>
      <c r="J12406">
        <v>2862</v>
      </c>
      <c r="K12406">
        <v>232516.8565319</v>
      </c>
      <c r="L12406">
        <v>7192557.5102787102</v>
      </c>
      <c r="N12406">
        <v>3.2327424035138497E-2</v>
      </c>
      <c r="O12406">
        <v>2.69</v>
      </c>
      <c r="P12406">
        <v>2.5353249999999998</v>
      </c>
      <c r="Q12406">
        <v>92</v>
      </c>
      <c r="R12406">
        <v>233.25</v>
      </c>
      <c r="S12406">
        <v>0</v>
      </c>
      <c r="T12406" s="23">
        <f t="shared" si="193"/>
        <v>233.25</v>
      </c>
      <c r="U12406" s="25">
        <v>44860.801865706002</v>
      </c>
    </row>
    <row r="12407" spans="1:21" x14ac:dyDescent="0.25">
      <c r="A12407" t="s">
        <v>116</v>
      </c>
      <c r="B12407" t="s">
        <v>352</v>
      </c>
      <c r="C12407" t="s">
        <v>412</v>
      </c>
      <c r="D12407" t="s">
        <v>382</v>
      </c>
      <c r="E12407" t="s">
        <v>361</v>
      </c>
      <c r="F12407" t="s">
        <v>368</v>
      </c>
      <c r="G12407" t="s">
        <v>18</v>
      </c>
      <c r="H12407" t="s">
        <v>363</v>
      </c>
      <c r="I12407" t="s">
        <v>364</v>
      </c>
      <c r="J12407">
        <v>7607</v>
      </c>
      <c r="K12407">
        <v>232516.8565319</v>
      </c>
      <c r="L12407">
        <v>7192557.5102787102</v>
      </c>
      <c r="N12407">
        <v>3.2327424035138497E-2</v>
      </c>
      <c r="O12407">
        <v>2.69</v>
      </c>
      <c r="P12407">
        <v>2.5353249999999998</v>
      </c>
      <c r="Q12407">
        <v>245</v>
      </c>
      <c r="R12407">
        <v>621.15</v>
      </c>
      <c r="S12407">
        <v>0</v>
      </c>
      <c r="T12407" s="23">
        <f t="shared" si="193"/>
        <v>621.15</v>
      </c>
      <c r="U12407" s="25">
        <v>44860.801865706002</v>
      </c>
    </row>
    <row r="12408" spans="1:21" x14ac:dyDescent="0.25">
      <c r="A12408" t="s">
        <v>116</v>
      </c>
      <c r="B12408" t="s">
        <v>352</v>
      </c>
      <c r="C12408" t="s">
        <v>412</v>
      </c>
      <c r="D12408" t="s">
        <v>377</v>
      </c>
      <c r="E12408" t="s">
        <v>361</v>
      </c>
      <c r="F12408" t="s">
        <v>368</v>
      </c>
      <c r="G12408" t="s">
        <v>18</v>
      </c>
      <c r="H12408" t="s">
        <v>363</v>
      </c>
      <c r="I12408" t="s">
        <v>364</v>
      </c>
      <c r="J12408">
        <v>6178</v>
      </c>
      <c r="K12408">
        <v>232516.8565319</v>
      </c>
      <c r="L12408">
        <v>7192557.5102787102</v>
      </c>
      <c r="N12408">
        <v>3.2327424035138497E-2</v>
      </c>
      <c r="O12408">
        <v>2.69</v>
      </c>
      <c r="P12408">
        <v>2.5353249999999998</v>
      </c>
      <c r="Q12408">
        <v>199</v>
      </c>
      <c r="R12408">
        <v>504.53</v>
      </c>
      <c r="S12408">
        <v>76.06</v>
      </c>
      <c r="T12408" s="23">
        <f t="shared" si="193"/>
        <v>580.58999999999992</v>
      </c>
      <c r="U12408" s="25">
        <v>44860.801865706002</v>
      </c>
    </row>
    <row r="12409" spans="1:21" x14ac:dyDescent="0.25">
      <c r="A12409" t="s">
        <v>116</v>
      </c>
      <c r="B12409" t="s">
        <v>352</v>
      </c>
      <c r="C12409" t="s">
        <v>412</v>
      </c>
      <c r="D12409" t="s">
        <v>383</v>
      </c>
      <c r="E12409" t="s">
        <v>361</v>
      </c>
      <c r="F12409" t="s">
        <v>368</v>
      </c>
      <c r="G12409" t="s">
        <v>18</v>
      </c>
      <c r="H12409" t="s">
        <v>363</v>
      </c>
      <c r="I12409" t="s">
        <v>364</v>
      </c>
      <c r="J12409">
        <v>14829</v>
      </c>
      <c r="K12409">
        <v>232516.8565319</v>
      </c>
      <c r="L12409">
        <v>7192557.5102787102</v>
      </c>
      <c r="N12409">
        <v>3.2327424035138497E-2</v>
      </c>
      <c r="O12409">
        <v>2.69</v>
      </c>
      <c r="P12409">
        <v>2.5353249999999998</v>
      </c>
      <c r="Q12409">
        <v>479</v>
      </c>
      <c r="R12409">
        <v>1214.42</v>
      </c>
      <c r="S12409">
        <v>27.9</v>
      </c>
      <c r="T12409" s="23">
        <f t="shared" si="193"/>
        <v>1242.3200000000002</v>
      </c>
      <c r="U12409" s="25">
        <v>44860.801865706002</v>
      </c>
    </row>
    <row r="12410" spans="1:21" x14ac:dyDescent="0.25">
      <c r="A12410" t="s">
        <v>116</v>
      </c>
      <c r="B12410" t="s">
        <v>352</v>
      </c>
      <c r="C12410" t="s">
        <v>412</v>
      </c>
      <c r="D12410" t="s">
        <v>380</v>
      </c>
      <c r="E12410" t="s">
        <v>361</v>
      </c>
      <c r="F12410" t="s">
        <v>368</v>
      </c>
      <c r="G12410" t="s">
        <v>18</v>
      </c>
      <c r="H12410" t="s">
        <v>363</v>
      </c>
      <c r="I12410" t="s">
        <v>364</v>
      </c>
      <c r="J12410">
        <v>0</v>
      </c>
      <c r="K12410">
        <v>232516.8565319</v>
      </c>
      <c r="L12410">
        <v>7192557.5102787102</v>
      </c>
      <c r="N12410">
        <v>3.2327424035138497E-2</v>
      </c>
      <c r="O12410">
        <v>2.69</v>
      </c>
      <c r="P12410">
        <v>2.5353249999999998</v>
      </c>
      <c r="Q12410">
        <v>0</v>
      </c>
      <c r="R12410">
        <v>0</v>
      </c>
      <c r="S12410">
        <v>0</v>
      </c>
      <c r="T12410" s="23">
        <f t="shared" si="193"/>
        <v>0</v>
      </c>
      <c r="U12410" s="25">
        <v>44860.801865706002</v>
      </c>
    </row>
    <row r="12411" spans="1:21" x14ac:dyDescent="0.25">
      <c r="A12411" t="s">
        <v>116</v>
      </c>
      <c r="B12411" t="s">
        <v>352</v>
      </c>
      <c r="C12411" t="s">
        <v>412</v>
      </c>
      <c r="D12411" t="s">
        <v>376</v>
      </c>
      <c r="E12411" t="s">
        <v>361</v>
      </c>
      <c r="F12411" t="s">
        <v>368</v>
      </c>
      <c r="G12411" t="s">
        <v>18</v>
      </c>
      <c r="H12411" t="s">
        <v>363</v>
      </c>
      <c r="I12411" t="s">
        <v>364</v>
      </c>
      <c r="J12411">
        <v>0</v>
      </c>
      <c r="K12411">
        <v>232516.8565319</v>
      </c>
      <c r="L12411">
        <v>7192557.5102787102</v>
      </c>
      <c r="N12411">
        <v>3.2327424035138497E-2</v>
      </c>
      <c r="O12411">
        <v>2.69</v>
      </c>
      <c r="P12411">
        <v>2.5353249999999998</v>
      </c>
      <c r="Q12411">
        <v>0</v>
      </c>
      <c r="R12411">
        <v>0</v>
      </c>
      <c r="S12411">
        <v>0</v>
      </c>
      <c r="T12411" s="23">
        <f t="shared" si="193"/>
        <v>0</v>
      </c>
      <c r="U12411" s="25">
        <v>44860.801865706002</v>
      </c>
    </row>
    <row r="12412" spans="1:21" x14ac:dyDescent="0.25">
      <c r="A12412" t="s">
        <v>116</v>
      </c>
      <c r="B12412" t="s">
        <v>352</v>
      </c>
      <c r="C12412" t="s">
        <v>412</v>
      </c>
      <c r="D12412" t="s">
        <v>379</v>
      </c>
      <c r="E12412" t="s">
        <v>361</v>
      </c>
      <c r="F12412" t="s">
        <v>368</v>
      </c>
      <c r="G12412" t="s">
        <v>18</v>
      </c>
      <c r="H12412" t="s">
        <v>363</v>
      </c>
      <c r="I12412" t="s">
        <v>364</v>
      </c>
      <c r="J12412">
        <v>0</v>
      </c>
      <c r="K12412">
        <v>232516.8565319</v>
      </c>
      <c r="L12412">
        <v>7192557.5102787102</v>
      </c>
      <c r="N12412">
        <v>3.2327424035138497E-2</v>
      </c>
      <c r="O12412">
        <v>2.69</v>
      </c>
      <c r="P12412">
        <v>2.5353249999999998</v>
      </c>
      <c r="Q12412">
        <v>0</v>
      </c>
      <c r="R12412">
        <v>0</v>
      </c>
      <c r="S12412">
        <v>0</v>
      </c>
      <c r="T12412" s="23">
        <f t="shared" si="193"/>
        <v>0</v>
      </c>
      <c r="U12412" s="25">
        <v>44860.801865706002</v>
      </c>
    </row>
    <row r="12413" spans="1:21" x14ac:dyDescent="0.25">
      <c r="A12413" t="s">
        <v>116</v>
      </c>
      <c r="B12413" t="s">
        <v>352</v>
      </c>
      <c r="C12413" t="s">
        <v>412</v>
      </c>
      <c r="D12413" t="s">
        <v>372</v>
      </c>
      <c r="E12413" t="s">
        <v>361</v>
      </c>
      <c r="F12413" t="s">
        <v>368</v>
      </c>
      <c r="G12413" t="s">
        <v>18</v>
      </c>
      <c r="H12413" t="s">
        <v>363</v>
      </c>
      <c r="I12413" t="s">
        <v>364</v>
      </c>
      <c r="J12413">
        <v>182</v>
      </c>
      <c r="K12413">
        <v>232516.8565319</v>
      </c>
      <c r="L12413">
        <v>7192557.5102787102</v>
      </c>
      <c r="N12413">
        <v>3.2327424035138497E-2</v>
      </c>
      <c r="O12413">
        <v>2.69</v>
      </c>
      <c r="P12413">
        <v>2.5353249999999998</v>
      </c>
      <c r="Q12413">
        <v>5</v>
      </c>
      <c r="R12413">
        <v>12.68</v>
      </c>
      <c r="S12413">
        <v>0</v>
      </c>
      <c r="T12413" s="23">
        <f t="shared" si="193"/>
        <v>12.68</v>
      </c>
      <c r="U12413" s="25">
        <v>44860.801865706002</v>
      </c>
    </row>
    <row r="12414" spans="1:21" x14ac:dyDescent="0.25">
      <c r="A12414" t="s">
        <v>116</v>
      </c>
      <c r="B12414" t="s">
        <v>352</v>
      </c>
      <c r="C12414" t="s">
        <v>412</v>
      </c>
      <c r="D12414" t="s">
        <v>381</v>
      </c>
      <c r="E12414" t="s">
        <v>361</v>
      </c>
      <c r="F12414" t="s">
        <v>368</v>
      </c>
      <c r="G12414" t="s">
        <v>18</v>
      </c>
      <c r="H12414" t="s">
        <v>363</v>
      </c>
      <c r="I12414" t="s">
        <v>364</v>
      </c>
      <c r="J12414">
        <v>325</v>
      </c>
      <c r="K12414">
        <v>232516.8565319</v>
      </c>
      <c r="L12414">
        <v>7192557.5102787102</v>
      </c>
      <c r="N12414">
        <v>3.2327424035138497E-2</v>
      </c>
      <c r="O12414">
        <v>2.69</v>
      </c>
      <c r="P12414">
        <v>2.5353249999999998</v>
      </c>
      <c r="Q12414">
        <v>10</v>
      </c>
      <c r="R12414">
        <v>25.35</v>
      </c>
      <c r="S12414">
        <v>0</v>
      </c>
      <c r="T12414" s="23">
        <f t="shared" si="193"/>
        <v>25.35</v>
      </c>
      <c r="U12414" s="25">
        <v>44860.801865706002</v>
      </c>
    </row>
    <row r="12415" spans="1:21" x14ac:dyDescent="0.25">
      <c r="A12415" t="s">
        <v>116</v>
      </c>
      <c r="B12415" t="s">
        <v>352</v>
      </c>
      <c r="C12415" t="s">
        <v>412</v>
      </c>
      <c r="D12415" t="s">
        <v>370</v>
      </c>
      <c r="E12415" t="s">
        <v>361</v>
      </c>
      <c r="F12415" t="s">
        <v>368</v>
      </c>
      <c r="G12415" t="s">
        <v>18</v>
      </c>
      <c r="H12415" t="s">
        <v>363</v>
      </c>
      <c r="I12415" t="s">
        <v>364</v>
      </c>
      <c r="J12415">
        <v>7719</v>
      </c>
      <c r="K12415">
        <v>232516.8565319</v>
      </c>
      <c r="L12415">
        <v>7192557.5102787102</v>
      </c>
      <c r="N12415">
        <v>3.2327424035138497E-2</v>
      </c>
      <c r="O12415">
        <v>2.69</v>
      </c>
      <c r="P12415">
        <v>2.5353249999999998</v>
      </c>
      <c r="Q12415">
        <v>249</v>
      </c>
      <c r="R12415">
        <v>631.29999999999995</v>
      </c>
      <c r="S12415">
        <v>2.54</v>
      </c>
      <c r="T12415" s="23">
        <f t="shared" si="193"/>
        <v>633.83999999999992</v>
      </c>
      <c r="U12415" s="25">
        <v>44860.801865706002</v>
      </c>
    </row>
    <row r="12416" spans="1:21" x14ac:dyDescent="0.25">
      <c r="A12416" t="s">
        <v>116</v>
      </c>
      <c r="B12416" t="s">
        <v>352</v>
      </c>
      <c r="C12416" t="s">
        <v>412</v>
      </c>
      <c r="D12416" t="s">
        <v>373</v>
      </c>
      <c r="E12416" t="s">
        <v>361</v>
      </c>
      <c r="F12416" t="s">
        <v>368</v>
      </c>
      <c r="G12416" t="s">
        <v>18</v>
      </c>
      <c r="H12416" t="s">
        <v>363</v>
      </c>
      <c r="I12416" t="s">
        <v>364</v>
      </c>
      <c r="J12416">
        <v>18222</v>
      </c>
      <c r="K12416">
        <v>232516.8565319</v>
      </c>
      <c r="L12416">
        <v>7192557.5102787102</v>
      </c>
      <c r="N12416">
        <v>3.2327424035138497E-2</v>
      </c>
      <c r="O12416">
        <v>2.69</v>
      </c>
      <c r="P12416">
        <v>2.5353249999999998</v>
      </c>
      <c r="Q12416">
        <v>589</v>
      </c>
      <c r="R12416">
        <v>1493.31</v>
      </c>
      <c r="S12416">
        <v>0</v>
      </c>
      <c r="T12416" s="23">
        <f t="shared" si="193"/>
        <v>1493.31</v>
      </c>
      <c r="U12416" s="25">
        <v>44860.801865706002</v>
      </c>
    </row>
    <row r="12417" spans="1:21" x14ac:dyDescent="0.25">
      <c r="A12417" t="s">
        <v>116</v>
      </c>
      <c r="B12417" t="s">
        <v>352</v>
      </c>
      <c r="C12417" t="s">
        <v>412</v>
      </c>
      <c r="D12417" t="s">
        <v>369</v>
      </c>
      <c r="E12417" t="s">
        <v>361</v>
      </c>
      <c r="F12417" t="s">
        <v>368</v>
      </c>
      <c r="G12417" t="s">
        <v>18</v>
      </c>
      <c r="H12417" t="s">
        <v>363</v>
      </c>
      <c r="I12417" t="s">
        <v>364</v>
      </c>
      <c r="J12417">
        <v>97</v>
      </c>
      <c r="K12417">
        <v>232516.8565319</v>
      </c>
      <c r="L12417">
        <v>7192557.5102787102</v>
      </c>
      <c r="N12417">
        <v>3.2327424035138497E-2</v>
      </c>
      <c r="O12417">
        <v>2.69</v>
      </c>
      <c r="P12417">
        <v>2.5353249999999998</v>
      </c>
      <c r="Q12417">
        <v>3</v>
      </c>
      <c r="R12417">
        <v>7.61</v>
      </c>
      <c r="S12417">
        <v>0</v>
      </c>
      <c r="T12417" s="23">
        <f t="shared" si="193"/>
        <v>7.61</v>
      </c>
      <c r="U12417" s="25">
        <v>44860.801865706002</v>
      </c>
    </row>
    <row r="12418" spans="1:21" x14ac:dyDescent="0.25">
      <c r="A12418" t="s">
        <v>116</v>
      </c>
      <c r="B12418" t="s">
        <v>352</v>
      </c>
      <c r="C12418" t="s">
        <v>412</v>
      </c>
      <c r="D12418" t="s">
        <v>384</v>
      </c>
      <c r="E12418" t="s">
        <v>361</v>
      </c>
      <c r="F12418" t="s">
        <v>368</v>
      </c>
      <c r="G12418" t="s">
        <v>18</v>
      </c>
      <c r="H12418" t="s">
        <v>363</v>
      </c>
      <c r="I12418" t="s">
        <v>364</v>
      </c>
      <c r="J12418">
        <v>0</v>
      </c>
      <c r="K12418">
        <v>232516.8565319</v>
      </c>
      <c r="L12418">
        <v>7192557.5102787102</v>
      </c>
      <c r="N12418">
        <v>3.2327424035138497E-2</v>
      </c>
      <c r="O12418">
        <v>2.69</v>
      </c>
      <c r="P12418">
        <v>2.5353249999999998</v>
      </c>
      <c r="Q12418">
        <v>0</v>
      </c>
      <c r="R12418">
        <v>0</v>
      </c>
      <c r="S12418">
        <v>0</v>
      </c>
      <c r="T12418" s="23">
        <f t="shared" si="193"/>
        <v>0</v>
      </c>
      <c r="U12418" s="25">
        <v>44860.801865706002</v>
      </c>
    </row>
    <row r="12419" spans="1:21" x14ac:dyDescent="0.25">
      <c r="A12419" t="s">
        <v>22</v>
      </c>
      <c r="B12419" t="s">
        <v>218</v>
      </c>
      <c r="C12419" t="s">
        <v>412</v>
      </c>
      <c r="D12419" t="s">
        <v>366</v>
      </c>
      <c r="E12419" t="s">
        <v>361</v>
      </c>
      <c r="F12419" t="s">
        <v>368</v>
      </c>
      <c r="G12419" t="s">
        <v>18</v>
      </c>
      <c r="H12419" t="s">
        <v>363</v>
      </c>
      <c r="I12419" t="s">
        <v>364</v>
      </c>
      <c r="J12419">
        <v>32238</v>
      </c>
      <c r="K12419">
        <v>128295.210003646</v>
      </c>
      <c r="L12419">
        <v>7192557.5102787102</v>
      </c>
      <c r="N12419">
        <v>1.7837217126217299E-2</v>
      </c>
      <c r="O12419">
        <v>2.69</v>
      </c>
      <c r="P12419">
        <v>2.5353249999999998</v>
      </c>
      <c r="Q12419">
        <v>575</v>
      </c>
      <c r="R12419">
        <v>1457.81</v>
      </c>
      <c r="S12419">
        <v>0</v>
      </c>
      <c r="T12419" s="23">
        <f t="shared" si="193"/>
        <v>1457.81</v>
      </c>
      <c r="U12419" s="25">
        <v>44860.801865706002</v>
      </c>
    </row>
    <row r="12420" spans="1:21" x14ac:dyDescent="0.25">
      <c r="A12420" t="s">
        <v>22</v>
      </c>
      <c r="B12420" t="s">
        <v>218</v>
      </c>
      <c r="C12420" t="s">
        <v>412</v>
      </c>
      <c r="D12420" t="s">
        <v>385</v>
      </c>
      <c r="E12420" t="s">
        <v>361</v>
      </c>
      <c r="F12420" t="s">
        <v>368</v>
      </c>
      <c r="G12420" t="s">
        <v>18</v>
      </c>
      <c r="H12420" t="s">
        <v>363</v>
      </c>
      <c r="I12420" t="s">
        <v>364</v>
      </c>
      <c r="J12420">
        <v>48143</v>
      </c>
      <c r="K12420">
        <v>128295.210003646</v>
      </c>
      <c r="L12420">
        <v>7192557.5102787102</v>
      </c>
      <c r="N12420">
        <v>1.7837217126217299E-2</v>
      </c>
      <c r="O12420">
        <v>2.69</v>
      </c>
      <c r="P12420">
        <v>2.5353249999999998</v>
      </c>
      <c r="Q12420">
        <v>858</v>
      </c>
      <c r="R12420">
        <v>2175.31</v>
      </c>
      <c r="S12420">
        <v>0</v>
      </c>
      <c r="T12420" s="23">
        <f t="shared" si="193"/>
        <v>2175.31</v>
      </c>
      <c r="U12420" s="25">
        <v>44860.801865706002</v>
      </c>
    </row>
    <row r="12421" spans="1:21" x14ac:dyDescent="0.25">
      <c r="A12421" t="s">
        <v>22</v>
      </c>
      <c r="B12421" t="s">
        <v>218</v>
      </c>
      <c r="C12421" t="s">
        <v>412</v>
      </c>
      <c r="D12421" t="s">
        <v>374</v>
      </c>
      <c r="E12421" t="s">
        <v>361</v>
      </c>
      <c r="F12421" t="s">
        <v>368</v>
      </c>
      <c r="G12421" t="s">
        <v>18</v>
      </c>
      <c r="H12421" t="s">
        <v>363</v>
      </c>
      <c r="I12421" t="s">
        <v>364</v>
      </c>
      <c r="J12421">
        <v>15</v>
      </c>
      <c r="K12421">
        <v>128295.210003646</v>
      </c>
      <c r="L12421">
        <v>7192557.5102787102</v>
      </c>
      <c r="N12421">
        <v>1.7837217126217299E-2</v>
      </c>
      <c r="O12421">
        <v>2.69</v>
      </c>
      <c r="P12421">
        <v>2.5353249999999998</v>
      </c>
      <c r="Q12421">
        <v>0</v>
      </c>
      <c r="R12421">
        <v>0</v>
      </c>
      <c r="S12421">
        <v>0</v>
      </c>
      <c r="T12421" s="23">
        <f t="shared" ref="T12421:T12484" si="194">SUM(R12421+S12421)</f>
        <v>0</v>
      </c>
      <c r="U12421" s="25">
        <v>44860.801865706002</v>
      </c>
    </row>
    <row r="12422" spans="1:21" x14ac:dyDescent="0.25">
      <c r="A12422" t="s">
        <v>22</v>
      </c>
      <c r="B12422" t="s">
        <v>218</v>
      </c>
      <c r="C12422" t="s">
        <v>412</v>
      </c>
      <c r="D12422" t="s">
        <v>378</v>
      </c>
      <c r="E12422" t="s">
        <v>361</v>
      </c>
      <c r="F12422" t="s">
        <v>368</v>
      </c>
      <c r="G12422" t="s">
        <v>18</v>
      </c>
      <c r="H12422" t="s">
        <v>363</v>
      </c>
      <c r="I12422" t="s">
        <v>364</v>
      </c>
      <c r="J12422">
        <v>10</v>
      </c>
      <c r="K12422">
        <v>128295.210003646</v>
      </c>
      <c r="L12422">
        <v>7192557.5102787102</v>
      </c>
      <c r="N12422">
        <v>1.7837217126217299E-2</v>
      </c>
      <c r="O12422">
        <v>2.69</v>
      </c>
      <c r="P12422">
        <v>2.5353249999999998</v>
      </c>
      <c r="Q12422">
        <v>0</v>
      </c>
      <c r="R12422">
        <v>0</v>
      </c>
      <c r="S12422">
        <v>0</v>
      </c>
      <c r="T12422" s="23">
        <f t="shared" si="194"/>
        <v>0</v>
      </c>
      <c r="U12422" s="25">
        <v>44860.801865706002</v>
      </c>
    </row>
    <row r="12423" spans="1:21" x14ac:dyDescent="0.25">
      <c r="A12423" t="s">
        <v>22</v>
      </c>
      <c r="B12423" t="s">
        <v>218</v>
      </c>
      <c r="C12423" t="s">
        <v>412</v>
      </c>
      <c r="D12423" t="s">
        <v>371</v>
      </c>
      <c r="E12423" t="s">
        <v>361</v>
      </c>
      <c r="F12423" t="s">
        <v>368</v>
      </c>
      <c r="G12423" t="s">
        <v>18</v>
      </c>
      <c r="H12423" t="s">
        <v>363</v>
      </c>
      <c r="I12423" t="s">
        <v>364</v>
      </c>
      <c r="J12423">
        <v>0</v>
      </c>
      <c r="K12423">
        <v>128295.210003646</v>
      </c>
      <c r="L12423">
        <v>7192557.5102787102</v>
      </c>
      <c r="N12423">
        <v>1.7837217126217299E-2</v>
      </c>
      <c r="O12423">
        <v>2.69</v>
      </c>
      <c r="P12423">
        <v>2.5353249999999998</v>
      </c>
      <c r="Q12423">
        <v>0</v>
      </c>
      <c r="R12423">
        <v>0</v>
      </c>
      <c r="S12423">
        <v>0</v>
      </c>
      <c r="T12423" s="23">
        <f t="shared" si="194"/>
        <v>0</v>
      </c>
      <c r="U12423" s="25">
        <v>44860.801865706002</v>
      </c>
    </row>
    <row r="12424" spans="1:21" x14ac:dyDescent="0.25">
      <c r="A12424" t="s">
        <v>22</v>
      </c>
      <c r="B12424" t="s">
        <v>218</v>
      </c>
      <c r="C12424" t="s">
        <v>412</v>
      </c>
      <c r="D12424" t="s">
        <v>375</v>
      </c>
      <c r="E12424" t="s">
        <v>361</v>
      </c>
      <c r="F12424" t="s">
        <v>368</v>
      </c>
      <c r="G12424" t="s">
        <v>18</v>
      </c>
      <c r="H12424" t="s">
        <v>363</v>
      </c>
      <c r="I12424" t="s">
        <v>364</v>
      </c>
      <c r="J12424">
        <v>2862</v>
      </c>
      <c r="K12424">
        <v>128295.210003646</v>
      </c>
      <c r="L12424">
        <v>7192557.5102787102</v>
      </c>
      <c r="N12424">
        <v>1.7837217126217299E-2</v>
      </c>
      <c r="O12424">
        <v>2.69</v>
      </c>
      <c r="P12424">
        <v>2.5353249999999998</v>
      </c>
      <c r="Q12424">
        <v>51</v>
      </c>
      <c r="R12424">
        <v>129.30000000000001</v>
      </c>
      <c r="S12424">
        <v>0</v>
      </c>
      <c r="T12424" s="23">
        <f t="shared" si="194"/>
        <v>129.30000000000001</v>
      </c>
      <c r="U12424" s="25">
        <v>44860.801865706002</v>
      </c>
    </row>
    <row r="12425" spans="1:21" x14ac:dyDescent="0.25">
      <c r="A12425" t="s">
        <v>22</v>
      </c>
      <c r="B12425" t="s">
        <v>218</v>
      </c>
      <c r="C12425" t="s">
        <v>412</v>
      </c>
      <c r="D12425" t="s">
        <v>382</v>
      </c>
      <c r="E12425" t="s">
        <v>361</v>
      </c>
      <c r="F12425" t="s">
        <v>368</v>
      </c>
      <c r="G12425" t="s">
        <v>18</v>
      </c>
      <c r="H12425" t="s">
        <v>363</v>
      </c>
      <c r="I12425" t="s">
        <v>364</v>
      </c>
      <c r="J12425">
        <v>7607</v>
      </c>
      <c r="K12425">
        <v>128295.210003646</v>
      </c>
      <c r="L12425">
        <v>7192557.5102787102</v>
      </c>
      <c r="N12425">
        <v>1.7837217126217299E-2</v>
      </c>
      <c r="O12425">
        <v>2.69</v>
      </c>
      <c r="P12425">
        <v>2.5353249999999998</v>
      </c>
      <c r="Q12425">
        <v>135</v>
      </c>
      <c r="R12425">
        <v>342.27</v>
      </c>
      <c r="S12425">
        <v>0</v>
      </c>
      <c r="T12425" s="23">
        <f t="shared" si="194"/>
        <v>342.27</v>
      </c>
      <c r="U12425" s="25">
        <v>44860.801865706002</v>
      </c>
    </row>
    <row r="12426" spans="1:21" x14ac:dyDescent="0.25">
      <c r="A12426" t="s">
        <v>22</v>
      </c>
      <c r="B12426" t="s">
        <v>218</v>
      </c>
      <c r="C12426" t="s">
        <v>412</v>
      </c>
      <c r="D12426" t="s">
        <v>377</v>
      </c>
      <c r="E12426" t="s">
        <v>361</v>
      </c>
      <c r="F12426" t="s">
        <v>368</v>
      </c>
      <c r="G12426" t="s">
        <v>18</v>
      </c>
      <c r="H12426" t="s">
        <v>363</v>
      </c>
      <c r="I12426" t="s">
        <v>364</v>
      </c>
      <c r="J12426">
        <v>6178</v>
      </c>
      <c r="K12426">
        <v>128295.210003646</v>
      </c>
      <c r="L12426">
        <v>7192557.5102787102</v>
      </c>
      <c r="N12426">
        <v>1.7837217126217299E-2</v>
      </c>
      <c r="O12426">
        <v>2.69</v>
      </c>
      <c r="P12426">
        <v>2.5353249999999998</v>
      </c>
      <c r="Q12426">
        <v>110</v>
      </c>
      <c r="R12426">
        <v>278.89</v>
      </c>
      <c r="S12426">
        <v>40.56</v>
      </c>
      <c r="T12426" s="23">
        <f t="shared" si="194"/>
        <v>319.45</v>
      </c>
      <c r="U12426" s="25">
        <v>44860.801865706002</v>
      </c>
    </row>
    <row r="12427" spans="1:21" x14ac:dyDescent="0.25">
      <c r="A12427" t="s">
        <v>22</v>
      </c>
      <c r="B12427" t="s">
        <v>218</v>
      </c>
      <c r="C12427" t="s">
        <v>412</v>
      </c>
      <c r="D12427" t="s">
        <v>383</v>
      </c>
      <c r="E12427" t="s">
        <v>361</v>
      </c>
      <c r="F12427" t="s">
        <v>368</v>
      </c>
      <c r="G12427" t="s">
        <v>18</v>
      </c>
      <c r="H12427" t="s">
        <v>363</v>
      </c>
      <c r="I12427" t="s">
        <v>364</v>
      </c>
      <c r="J12427">
        <v>14829</v>
      </c>
      <c r="K12427">
        <v>128295.210003646</v>
      </c>
      <c r="L12427">
        <v>7192557.5102787102</v>
      </c>
      <c r="N12427">
        <v>1.7837217126217299E-2</v>
      </c>
      <c r="O12427">
        <v>2.69</v>
      </c>
      <c r="P12427">
        <v>2.5353249999999998</v>
      </c>
      <c r="Q12427">
        <v>264</v>
      </c>
      <c r="R12427">
        <v>669.33</v>
      </c>
      <c r="S12427">
        <v>15.22</v>
      </c>
      <c r="T12427" s="23">
        <f t="shared" si="194"/>
        <v>684.55000000000007</v>
      </c>
      <c r="U12427" s="25">
        <v>44860.801865706002</v>
      </c>
    </row>
    <row r="12428" spans="1:21" x14ac:dyDescent="0.25">
      <c r="A12428" t="s">
        <v>22</v>
      </c>
      <c r="B12428" t="s">
        <v>218</v>
      </c>
      <c r="C12428" t="s">
        <v>412</v>
      </c>
      <c r="D12428" t="s">
        <v>380</v>
      </c>
      <c r="E12428" t="s">
        <v>361</v>
      </c>
      <c r="F12428" t="s">
        <v>368</v>
      </c>
      <c r="G12428" t="s">
        <v>18</v>
      </c>
      <c r="H12428" t="s">
        <v>363</v>
      </c>
      <c r="I12428" t="s">
        <v>364</v>
      </c>
      <c r="J12428">
        <v>0</v>
      </c>
      <c r="K12428">
        <v>128295.210003646</v>
      </c>
      <c r="L12428">
        <v>7192557.5102787102</v>
      </c>
      <c r="N12428">
        <v>1.7837217126217299E-2</v>
      </c>
      <c r="O12428">
        <v>2.69</v>
      </c>
      <c r="P12428">
        <v>2.5353249999999998</v>
      </c>
      <c r="Q12428">
        <v>0</v>
      </c>
      <c r="R12428">
        <v>0</v>
      </c>
      <c r="S12428">
        <v>0</v>
      </c>
      <c r="T12428" s="23">
        <f t="shared" si="194"/>
        <v>0</v>
      </c>
      <c r="U12428" s="25">
        <v>44860.801865706002</v>
      </c>
    </row>
    <row r="12429" spans="1:21" x14ac:dyDescent="0.25">
      <c r="A12429" t="s">
        <v>22</v>
      </c>
      <c r="B12429" t="s">
        <v>218</v>
      </c>
      <c r="C12429" t="s">
        <v>412</v>
      </c>
      <c r="D12429" t="s">
        <v>376</v>
      </c>
      <c r="E12429" t="s">
        <v>361</v>
      </c>
      <c r="F12429" t="s">
        <v>368</v>
      </c>
      <c r="G12429" t="s">
        <v>18</v>
      </c>
      <c r="H12429" t="s">
        <v>363</v>
      </c>
      <c r="I12429" t="s">
        <v>364</v>
      </c>
      <c r="J12429">
        <v>0</v>
      </c>
      <c r="K12429">
        <v>128295.210003646</v>
      </c>
      <c r="L12429">
        <v>7192557.5102787102</v>
      </c>
      <c r="N12429">
        <v>1.7837217126217299E-2</v>
      </c>
      <c r="O12429">
        <v>2.69</v>
      </c>
      <c r="P12429">
        <v>2.5353249999999998</v>
      </c>
      <c r="Q12429">
        <v>0</v>
      </c>
      <c r="R12429">
        <v>0</v>
      </c>
      <c r="S12429">
        <v>0</v>
      </c>
      <c r="T12429" s="23">
        <f t="shared" si="194"/>
        <v>0</v>
      </c>
      <c r="U12429" s="25">
        <v>44860.801865706002</v>
      </c>
    </row>
    <row r="12430" spans="1:21" x14ac:dyDescent="0.25">
      <c r="A12430" t="s">
        <v>22</v>
      </c>
      <c r="B12430" t="s">
        <v>218</v>
      </c>
      <c r="C12430" t="s">
        <v>412</v>
      </c>
      <c r="D12430" t="s">
        <v>379</v>
      </c>
      <c r="E12430" t="s">
        <v>361</v>
      </c>
      <c r="F12430" t="s">
        <v>368</v>
      </c>
      <c r="G12430" t="s">
        <v>18</v>
      </c>
      <c r="H12430" t="s">
        <v>363</v>
      </c>
      <c r="I12430" t="s">
        <v>364</v>
      </c>
      <c r="J12430">
        <v>0</v>
      </c>
      <c r="K12430">
        <v>128295.210003646</v>
      </c>
      <c r="L12430">
        <v>7192557.5102787102</v>
      </c>
      <c r="N12430">
        <v>1.7837217126217299E-2</v>
      </c>
      <c r="O12430">
        <v>2.69</v>
      </c>
      <c r="P12430">
        <v>2.5353249999999998</v>
      </c>
      <c r="Q12430">
        <v>0</v>
      </c>
      <c r="R12430">
        <v>0</v>
      </c>
      <c r="S12430">
        <v>0</v>
      </c>
      <c r="T12430" s="23">
        <f t="shared" si="194"/>
        <v>0</v>
      </c>
      <c r="U12430" s="25">
        <v>44860.801865706002</v>
      </c>
    </row>
    <row r="12431" spans="1:21" x14ac:dyDescent="0.25">
      <c r="A12431" t="s">
        <v>22</v>
      </c>
      <c r="B12431" t="s">
        <v>218</v>
      </c>
      <c r="C12431" t="s">
        <v>412</v>
      </c>
      <c r="D12431" t="s">
        <v>372</v>
      </c>
      <c r="E12431" t="s">
        <v>361</v>
      </c>
      <c r="F12431" t="s">
        <v>368</v>
      </c>
      <c r="G12431" t="s">
        <v>18</v>
      </c>
      <c r="H12431" t="s">
        <v>363</v>
      </c>
      <c r="I12431" t="s">
        <v>364</v>
      </c>
      <c r="J12431">
        <v>182</v>
      </c>
      <c r="K12431">
        <v>128295.210003646</v>
      </c>
      <c r="L12431">
        <v>7192557.5102787102</v>
      </c>
      <c r="N12431">
        <v>1.7837217126217299E-2</v>
      </c>
      <c r="O12431">
        <v>2.69</v>
      </c>
      <c r="P12431">
        <v>2.5353249999999998</v>
      </c>
      <c r="Q12431">
        <v>3</v>
      </c>
      <c r="R12431">
        <v>7.61</v>
      </c>
      <c r="S12431">
        <v>0</v>
      </c>
      <c r="T12431" s="23">
        <f t="shared" si="194"/>
        <v>7.61</v>
      </c>
      <c r="U12431" s="25">
        <v>44860.801865706002</v>
      </c>
    </row>
    <row r="12432" spans="1:21" x14ac:dyDescent="0.25">
      <c r="A12432" t="s">
        <v>22</v>
      </c>
      <c r="B12432" t="s">
        <v>218</v>
      </c>
      <c r="C12432" t="s">
        <v>412</v>
      </c>
      <c r="D12432" t="s">
        <v>381</v>
      </c>
      <c r="E12432" t="s">
        <v>361</v>
      </c>
      <c r="F12432" t="s">
        <v>368</v>
      </c>
      <c r="G12432" t="s">
        <v>18</v>
      </c>
      <c r="H12432" t="s">
        <v>363</v>
      </c>
      <c r="I12432" t="s">
        <v>364</v>
      </c>
      <c r="J12432">
        <v>325</v>
      </c>
      <c r="K12432">
        <v>128295.210003646</v>
      </c>
      <c r="L12432">
        <v>7192557.5102787102</v>
      </c>
      <c r="N12432">
        <v>1.7837217126217299E-2</v>
      </c>
      <c r="O12432">
        <v>2.69</v>
      </c>
      <c r="P12432">
        <v>2.5353249999999998</v>
      </c>
      <c r="Q12432">
        <v>5</v>
      </c>
      <c r="R12432">
        <v>12.68</v>
      </c>
      <c r="S12432">
        <v>0</v>
      </c>
      <c r="T12432" s="23">
        <f t="shared" si="194"/>
        <v>12.68</v>
      </c>
      <c r="U12432" s="25">
        <v>44860.801865706002</v>
      </c>
    </row>
    <row r="12433" spans="1:21" x14ac:dyDescent="0.25">
      <c r="A12433" t="s">
        <v>22</v>
      </c>
      <c r="B12433" t="s">
        <v>218</v>
      </c>
      <c r="C12433" t="s">
        <v>412</v>
      </c>
      <c r="D12433" t="s">
        <v>370</v>
      </c>
      <c r="E12433" t="s">
        <v>361</v>
      </c>
      <c r="F12433" t="s">
        <v>368</v>
      </c>
      <c r="G12433" t="s">
        <v>18</v>
      </c>
      <c r="H12433" t="s">
        <v>363</v>
      </c>
      <c r="I12433" t="s">
        <v>364</v>
      </c>
      <c r="J12433">
        <v>7719</v>
      </c>
      <c r="K12433">
        <v>128295.210003646</v>
      </c>
      <c r="L12433">
        <v>7192557.5102787102</v>
      </c>
      <c r="N12433">
        <v>1.7837217126217299E-2</v>
      </c>
      <c r="O12433">
        <v>2.69</v>
      </c>
      <c r="P12433">
        <v>2.5353249999999998</v>
      </c>
      <c r="Q12433">
        <v>137</v>
      </c>
      <c r="R12433">
        <v>347.34</v>
      </c>
      <c r="S12433">
        <v>0</v>
      </c>
      <c r="T12433" s="23">
        <f t="shared" si="194"/>
        <v>347.34</v>
      </c>
      <c r="U12433" s="25">
        <v>44860.801865706002</v>
      </c>
    </row>
    <row r="12434" spans="1:21" x14ac:dyDescent="0.25">
      <c r="A12434" t="s">
        <v>22</v>
      </c>
      <c r="B12434" t="s">
        <v>218</v>
      </c>
      <c r="C12434" t="s">
        <v>412</v>
      </c>
      <c r="D12434" t="s">
        <v>373</v>
      </c>
      <c r="E12434" t="s">
        <v>361</v>
      </c>
      <c r="F12434" t="s">
        <v>368</v>
      </c>
      <c r="G12434" t="s">
        <v>18</v>
      </c>
      <c r="H12434" t="s">
        <v>363</v>
      </c>
      <c r="I12434" t="s">
        <v>364</v>
      </c>
      <c r="J12434">
        <v>18222</v>
      </c>
      <c r="K12434">
        <v>128295.210003646</v>
      </c>
      <c r="L12434">
        <v>7192557.5102787102</v>
      </c>
      <c r="N12434">
        <v>1.7837217126217299E-2</v>
      </c>
      <c r="O12434">
        <v>2.69</v>
      </c>
      <c r="P12434">
        <v>2.5353249999999998</v>
      </c>
      <c r="Q12434">
        <v>325</v>
      </c>
      <c r="R12434">
        <v>823.98</v>
      </c>
      <c r="S12434">
        <v>0</v>
      </c>
      <c r="T12434" s="23">
        <f t="shared" si="194"/>
        <v>823.98</v>
      </c>
      <c r="U12434" s="25">
        <v>44860.801865706002</v>
      </c>
    </row>
    <row r="12435" spans="1:21" x14ac:dyDescent="0.25">
      <c r="A12435" t="s">
        <v>22</v>
      </c>
      <c r="B12435" t="s">
        <v>218</v>
      </c>
      <c r="C12435" t="s">
        <v>412</v>
      </c>
      <c r="D12435" t="s">
        <v>369</v>
      </c>
      <c r="E12435" t="s">
        <v>361</v>
      </c>
      <c r="F12435" t="s">
        <v>368</v>
      </c>
      <c r="G12435" t="s">
        <v>18</v>
      </c>
      <c r="H12435" t="s">
        <v>363</v>
      </c>
      <c r="I12435" t="s">
        <v>364</v>
      </c>
      <c r="J12435">
        <v>97</v>
      </c>
      <c r="K12435">
        <v>128295.210003646</v>
      </c>
      <c r="L12435">
        <v>7192557.5102787102</v>
      </c>
      <c r="N12435">
        <v>1.7837217126217299E-2</v>
      </c>
      <c r="O12435">
        <v>2.69</v>
      </c>
      <c r="P12435">
        <v>2.5353249999999998</v>
      </c>
      <c r="Q12435">
        <v>1</v>
      </c>
      <c r="R12435">
        <v>2.54</v>
      </c>
      <c r="S12435">
        <v>0</v>
      </c>
      <c r="T12435" s="23">
        <f t="shared" si="194"/>
        <v>2.54</v>
      </c>
      <c r="U12435" s="25">
        <v>44860.801865706002</v>
      </c>
    </row>
    <row r="12436" spans="1:21" x14ac:dyDescent="0.25">
      <c r="A12436" t="s">
        <v>22</v>
      </c>
      <c r="B12436" t="s">
        <v>218</v>
      </c>
      <c r="C12436" t="s">
        <v>412</v>
      </c>
      <c r="D12436" t="s">
        <v>384</v>
      </c>
      <c r="E12436" t="s">
        <v>361</v>
      </c>
      <c r="F12436" t="s">
        <v>368</v>
      </c>
      <c r="G12436" t="s">
        <v>18</v>
      </c>
      <c r="H12436" t="s">
        <v>363</v>
      </c>
      <c r="I12436" t="s">
        <v>364</v>
      </c>
      <c r="J12436">
        <v>0</v>
      </c>
      <c r="K12436">
        <v>128295.210003646</v>
      </c>
      <c r="L12436">
        <v>7192557.5102787102</v>
      </c>
      <c r="N12436">
        <v>1.7837217126217299E-2</v>
      </c>
      <c r="O12436">
        <v>2.69</v>
      </c>
      <c r="P12436">
        <v>2.5353249999999998</v>
      </c>
      <c r="Q12436">
        <v>0</v>
      </c>
      <c r="R12436">
        <v>0</v>
      </c>
      <c r="S12436">
        <v>0</v>
      </c>
      <c r="T12436" s="23">
        <f t="shared" si="194"/>
        <v>0</v>
      </c>
      <c r="U12436" s="25">
        <v>44860.801865706002</v>
      </c>
    </row>
    <row r="12437" spans="1:21" x14ac:dyDescent="0.25">
      <c r="A12437" t="s">
        <v>174</v>
      </c>
      <c r="B12437" t="s">
        <v>333</v>
      </c>
      <c r="C12437" t="s">
        <v>418</v>
      </c>
      <c r="D12437" t="s">
        <v>366</v>
      </c>
      <c r="E12437" t="s">
        <v>361</v>
      </c>
      <c r="F12437" t="s">
        <v>368</v>
      </c>
      <c r="G12437" t="s">
        <v>78</v>
      </c>
      <c r="H12437" t="s">
        <v>363</v>
      </c>
      <c r="I12437" t="s">
        <v>364</v>
      </c>
      <c r="J12437">
        <v>6510</v>
      </c>
      <c r="K12437">
        <v>18161.086516895</v>
      </c>
      <c r="L12437">
        <v>1354140.2782437101</v>
      </c>
      <c r="N12437">
        <v>1.34115252375843E-2</v>
      </c>
      <c r="O12437">
        <v>0.86</v>
      </c>
      <c r="P12437">
        <v>0.81054999999999999</v>
      </c>
      <c r="Q12437">
        <v>87</v>
      </c>
      <c r="R12437">
        <v>70.52</v>
      </c>
      <c r="S12437">
        <v>0</v>
      </c>
      <c r="T12437" s="23">
        <f t="shared" si="194"/>
        <v>70.52</v>
      </c>
      <c r="U12437" s="25">
        <v>44860.801865706002</v>
      </c>
    </row>
    <row r="12438" spans="1:21" x14ac:dyDescent="0.25">
      <c r="A12438" t="s">
        <v>174</v>
      </c>
      <c r="B12438" t="s">
        <v>333</v>
      </c>
      <c r="C12438" t="s">
        <v>418</v>
      </c>
      <c r="D12438" t="s">
        <v>382</v>
      </c>
      <c r="E12438" t="s">
        <v>361</v>
      </c>
      <c r="F12438" t="s">
        <v>368</v>
      </c>
      <c r="G12438" t="s">
        <v>78</v>
      </c>
      <c r="H12438" t="s">
        <v>363</v>
      </c>
      <c r="I12438" t="s">
        <v>364</v>
      </c>
      <c r="J12438">
        <v>2732</v>
      </c>
      <c r="K12438">
        <v>18161.086516895</v>
      </c>
      <c r="L12438">
        <v>1354140.2782437101</v>
      </c>
      <c r="N12438">
        <v>1.34115252375843E-2</v>
      </c>
      <c r="O12438">
        <v>0.86</v>
      </c>
      <c r="P12438">
        <v>0.81054999999999999</v>
      </c>
      <c r="Q12438">
        <v>36</v>
      </c>
      <c r="R12438">
        <v>29.18</v>
      </c>
      <c r="S12438">
        <v>0</v>
      </c>
      <c r="T12438" s="23">
        <f t="shared" si="194"/>
        <v>29.18</v>
      </c>
      <c r="U12438" s="25">
        <v>44860.801865706002</v>
      </c>
    </row>
    <row r="12439" spans="1:21" x14ac:dyDescent="0.25">
      <c r="A12439" t="s">
        <v>174</v>
      </c>
      <c r="B12439" t="s">
        <v>333</v>
      </c>
      <c r="C12439" t="s">
        <v>418</v>
      </c>
      <c r="D12439" t="s">
        <v>379</v>
      </c>
      <c r="E12439" t="s">
        <v>361</v>
      </c>
      <c r="F12439" t="s">
        <v>368</v>
      </c>
      <c r="G12439" t="s">
        <v>78</v>
      </c>
      <c r="H12439" t="s">
        <v>363</v>
      </c>
      <c r="I12439" t="s">
        <v>364</v>
      </c>
      <c r="J12439">
        <v>0</v>
      </c>
      <c r="K12439">
        <v>18161.086516895</v>
      </c>
      <c r="L12439">
        <v>1354140.2782437101</v>
      </c>
      <c r="N12439">
        <v>1.34115252375843E-2</v>
      </c>
      <c r="O12439">
        <v>0.86</v>
      </c>
      <c r="P12439">
        <v>0.81054999999999999</v>
      </c>
      <c r="Q12439">
        <v>0</v>
      </c>
      <c r="R12439">
        <v>0</v>
      </c>
      <c r="S12439">
        <v>0</v>
      </c>
      <c r="T12439" s="23">
        <f t="shared" si="194"/>
        <v>0</v>
      </c>
      <c r="U12439" s="25">
        <v>44860.801865706002</v>
      </c>
    </row>
    <row r="12440" spans="1:21" x14ac:dyDescent="0.25">
      <c r="A12440" t="s">
        <v>174</v>
      </c>
      <c r="B12440" t="s">
        <v>333</v>
      </c>
      <c r="C12440" t="s">
        <v>418</v>
      </c>
      <c r="D12440" t="s">
        <v>375</v>
      </c>
      <c r="E12440" t="s">
        <v>361</v>
      </c>
      <c r="F12440" t="s">
        <v>368</v>
      </c>
      <c r="G12440" t="s">
        <v>78</v>
      </c>
      <c r="H12440" t="s">
        <v>363</v>
      </c>
      <c r="I12440" t="s">
        <v>364</v>
      </c>
      <c r="J12440">
        <v>703</v>
      </c>
      <c r="K12440">
        <v>18161.086516895</v>
      </c>
      <c r="L12440">
        <v>1354140.2782437101</v>
      </c>
      <c r="N12440">
        <v>1.34115252375843E-2</v>
      </c>
      <c r="O12440">
        <v>0.86</v>
      </c>
      <c r="P12440">
        <v>0.81054999999999999</v>
      </c>
      <c r="Q12440">
        <v>9</v>
      </c>
      <c r="R12440">
        <v>7.29</v>
      </c>
      <c r="S12440">
        <v>0</v>
      </c>
      <c r="T12440" s="23">
        <f t="shared" si="194"/>
        <v>7.29</v>
      </c>
      <c r="U12440" s="25">
        <v>44860.801865706002</v>
      </c>
    </row>
    <row r="12441" spans="1:21" x14ac:dyDescent="0.25">
      <c r="A12441" t="s">
        <v>174</v>
      </c>
      <c r="B12441" t="s">
        <v>333</v>
      </c>
      <c r="C12441" t="s">
        <v>418</v>
      </c>
      <c r="D12441" t="s">
        <v>377</v>
      </c>
      <c r="E12441" t="s">
        <v>361</v>
      </c>
      <c r="F12441" t="s">
        <v>368</v>
      </c>
      <c r="G12441" t="s">
        <v>78</v>
      </c>
      <c r="H12441" t="s">
        <v>363</v>
      </c>
      <c r="I12441" t="s">
        <v>364</v>
      </c>
      <c r="J12441">
        <v>1257</v>
      </c>
      <c r="K12441">
        <v>18161.086516895</v>
      </c>
      <c r="L12441">
        <v>1354140.2782437101</v>
      </c>
      <c r="N12441">
        <v>1.34115252375843E-2</v>
      </c>
      <c r="O12441">
        <v>0.86</v>
      </c>
      <c r="P12441">
        <v>0.81054999999999999</v>
      </c>
      <c r="Q12441">
        <v>16</v>
      </c>
      <c r="R12441">
        <v>12.97</v>
      </c>
      <c r="S12441">
        <v>1.62</v>
      </c>
      <c r="T12441" s="23">
        <f t="shared" si="194"/>
        <v>14.59</v>
      </c>
      <c r="U12441" s="25">
        <v>44860.801865706002</v>
      </c>
    </row>
    <row r="12442" spans="1:21" x14ac:dyDescent="0.25">
      <c r="A12442" t="s">
        <v>174</v>
      </c>
      <c r="B12442" t="s">
        <v>333</v>
      </c>
      <c r="C12442" t="s">
        <v>418</v>
      </c>
      <c r="D12442" t="s">
        <v>385</v>
      </c>
      <c r="E12442" t="s">
        <v>361</v>
      </c>
      <c r="F12442" t="s">
        <v>368</v>
      </c>
      <c r="G12442" t="s">
        <v>78</v>
      </c>
      <c r="H12442" t="s">
        <v>363</v>
      </c>
      <c r="I12442" t="s">
        <v>364</v>
      </c>
      <c r="J12442">
        <v>9890</v>
      </c>
      <c r="K12442">
        <v>18161.086516895</v>
      </c>
      <c r="L12442">
        <v>1354140.2782437101</v>
      </c>
      <c r="N12442">
        <v>1.34115252375843E-2</v>
      </c>
      <c r="O12442">
        <v>0.86</v>
      </c>
      <c r="P12442">
        <v>0.81054999999999999</v>
      </c>
      <c r="Q12442">
        <v>132</v>
      </c>
      <c r="R12442">
        <v>106.99</v>
      </c>
      <c r="S12442">
        <v>0</v>
      </c>
      <c r="T12442" s="23">
        <f t="shared" si="194"/>
        <v>106.99</v>
      </c>
      <c r="U12442" s="25">
        <v>44860.801865706002</v>
      </c>
    </row>
    <row r="12443" spans="1:21" x14ac:dyDescent="0.25">
      <c r="A12443" t="s">
        <v>174</v>
      </c>
      <c r="B12443" t="s">
        <v>333</v>
      </c>
      <c r="C12443" t="s">
        <v>418</v>
      </c>
      <c r="D12443" t="s">
        <v>370</v>
      </c>
      <c r="E12443" t="s">
        <v>361</v>
      </c>
      <c r="F12443" t="s">
        <v>368</v>
      </c>
      <c r="G12443" t="s">
        <v>78</v>
      </c>
      <c r="H12443" t="s">
        <v>363</v>
      </c>
      <c r="I12443" t="s">
        <v>364</v>
      </c>
      <c r="J12443">
        <v>2250</v>
      </c>
      <c r="K12443">
        <v>18161.086516895</v>
      </c>
      <c r="L12443">
        <v>1354140.2782437101</v>
      </c>
      <c r="N12443">
        <v>1.34115252375843E-2</v>
      </c>
      <c r="O12443">
        <v>0.86</v>
      </c>
      <c r="P12443">
        <v>0.81054999999999999</v>
      </c>
      <c r="Q12443">
        <v>30</v>
      </c>
      <c r="R12443">
        <v>24.32</v>
      </c>
      <c r="S12443">
        <v>0</v>
      </c>
      <c r="T12443" s="23">
        <f t="shared" si="194"/>
        <v>24.32</v>
      </c>
      <c r="U12443" s="25">
        <v>44860.801865706002</v>
      </c>
    </row>
    <row r="12444" spans="1:21" x14ac:dyDescent="0.25">
      <c r="A12444" t="s">
        <v>174</v>
      </c>
      <c r="B12444" t="s">
        <v>333</v>
      </c>
      <c r="C12444" t="s">
        <v>418</v>
      </c>
      <c r="D12444" t="s">
        <v>384</v>
      </c>
      <c r="E12444" t="s">
        <v>361</v>
      </c>
      <c r="F12444" t="s">
        <v>368</v>
      </c>
      <c r="G12444" t="s">
        <v>78</v>
      </c>
      <c r="H12444" t="s">
        <v>363</v>
      </c>
      <c r="I12444" t="s">
        <v>364</v>
      </c>
      <c r="J12444">
        <v>0</v>
      </c>
      <c r="K12444">
        <v>18161.086516895</v>
      </c>
      <c r="L12444">
        <v>1354140.2782437101</v>
      </c>
      <c r="N12444">
        <v>1.34115252375843E-2</v>
      </c>
      <c r="O12444">
        <v>0.86</v>
      </c>
      <c r="P12444">
        <v>0.81054999999999999</v>
      </c>
      <c r="Q12444">
        <v>0</v>
      </c>
      <c r="R12444">
        <v>0</v>
      </c>
      <c r="S12444">
        <v>0</v>
      </c>
      <c r="T12444" s="23">
        <f t="shared" si="194"/>
        <v>0</v>
      </c>
      <c r="U12444" s="25">
        <v>44860.801865706002</v>
      </c>
    </row>
    <row r="12445" spans="1:21" x14ac:dyDescent="0.25">
      <c r="A12445" t="s">
        <v>174</v>
      </c>
      <c r="B12445" t="s">
        <v>333</v>
      </c>
      <c r="C12445" t="s">
        <v>418</v>
      </c>
      <c r="D12445" t="s">
        <v>378</v>
      </c>
      <c r="E12445" t="s">
        <v>361</v>
      </c>
      <c r="F12445" t="s">
        <v>368</v>
      </c>
      <c r="G12445" t="s">
        <v>78</v>
      </c>
      <c r="H12445" t="s">
        <v>363</v>
      </c>
      <c r="I12445" t="s">
        <v>364</v>
      </c>
      <c r="J12445">
        <v>1</v>
      </c>
      <c r="K12445">
        <v>18161.086516895</v>
      </c>
      <c r="L12445">
        <v>1354140.2782437101</v>
      </c>
      <c r="N12445">
        <v>1.34115252375843E-2</v>
      </c>
      <c r="O12445">
        <v>0.86</v>
      </c>
      <c r="P12445">
        <v>0.81054999999999999</v>
      </c>
      <c r="Q12445">
        <v>0</v>
      </c>
      <c r="R12445">
        <v>0</v>
      </c>
      <c r="S12445">
        <v>0</v>
      </c>
      <c r="T12445" s="23">
        <f t="shared" si="194"/>
        <v>0</v>
      </c>
      <c r="U12445" s="25">
        <v>44860.801865706002</v>
      </c>
    </row>
    <row r="12446" spans="1:21" x14ac:dyDescent="0.25">
      <c r="A12446" t="s">
        <v>174</v>
      </c>
      <c r="B12446" t="s">
        <v>333</v>
      </c>
      <c r="C12446" t="s">
        <v>418</v>
      </c>
      <c r="D12446" t="s">
        <v>381</v>
      </c>
      <c r="E12446" t="s">
        <v>361</v>
      </c>
      <c r="F12446" t="s">
        <v>368</v>
      </c>
      <c r="G12446" t="s">
        <v>78</v>
      </c>
      <c r="H12446" t="s">
        <v>363</v>
      </c>
      <c r="I12446" t="s">
        <v>364</v>
      </c>
      <c r="J12446">
        <v>31</v>
      </c>
      <c r="K12446">
        <v>18161.086516895</v>
      </c>
      <c r="L12446">
        <v>1354140.2782437101</v>
      </c>
      <c r="N12446">
        <v>1.34115252375843E-2</v>
      </c>
      <c r="O12446">
        <v>0.86</v>
      </c>
      <c r="P12446">
        <v>0.81054999999999999</v>
      </c>
      <c r="Q12446">
        <v>0</v>
      </c>
      <c r="R12446">
        <v>0</v>
      </c>
      <c r="S12446">
        <v>0</v>
      </c>
      <c r="T12446" s="23">
        <f t="shared" si="194"/>
        <v>0</v>
      </c>
      <c r="U12446" s="25">
        <v>44860.801865706002</v>
      </c>
    </row>
    <row r="12447" spans="1:21" x14ac:dyDescent="0.25">
      <c r="A12447" t="s">
        <v>174</v>
      </c>
      <c r="B12447" t="s">
        <v>333</v>
      </c>
      <c r="C12447" t="s">
        <v>418</v>
      </c>
      <c r="D12447" t="s">
        <v>372</v>
      </c>
      <c r="E12447" t="s">
        <v>361</v>
      </c>
      <c r="F12447" t="s">
        <v>368</v>
      </c>
      <c r="G12447" t="s">
        <v>78</v>
      </c>
      <c r="H12447" t="s">
        <v>363</v>
      </c>
      <c r="I12447" t="s">
        <v>364</v>
      </c>
      <c r="J12447">
        <v>24</v>
      </c>
      <c r="K12447">
        <v>18161.086516895</v>
      </c>
      <c r="L12447">
        <v>1354140.2782437101</v>
      </c>
      <c r="N12447">
        <v>1.34115252375843E-2</v>
      </c>
      <c r="O12447">
        <v>0.86</v>
      </c>
      <c r="P12447">
        <v>0.81054999999999999</v>
      </c>
      <c r="Q12447">
        <v>0</v>
      </c>
      <c r="R12447">
        <v>0</v>
      </c>
      <c r="S12447">
        <v>0</v>
      </c>
      <c r="T12447" s="23">
        <f t="shared" si="194"/>
        <v>0</v>
      </c>
      <c r="U12447" s="25">
        <v>44860.801865706002</v>
      </c>
    </row>
    <row r="12448" spans="1:21" x14ac:dyDescent="0.25">
      <c r="A12448" t="s">
        <v>174</v>
      </c>
      <c r="B12448" t="s">
        <v>333</v>
      </c>
      <c r="C12448" t="s">
        <v>418</v>
      </c>
      <c r="D12448" t="s">
        <v>373</v>
      </c>
      <c r="E12448" t="s">
        <v>361</v>
      </c>
      <c r="F12448" t="s">
        <v>368</v>
      </c>
      <c r="G12448" t="s">
        <v>78</v>
      </c>
      <c r="H12448" t="s">
        <v>363</v>
      </c>
      <c r="I12448" t="s">
        <v>364</v>
      </c>
      <c r="J12448">
        <v>4228</v>
      </c>
      <c r="K12448">
        <v>18161.086516895</v>
      </c>
      <c r="L12448">
        <v>1354140.2782437101</v>
      </c>
      <c r="N12448">
        <v>1.34115252375843E-2</v>
      </c>
      <c r="O12448">
        <v>0.86</v>
      </c>
      <c r="P12448">
        <v>0.81054999999999999</v>
      </c>
      <c r="Q12448">
        <v>56</v>
      </c>
      <c r="R12448">
        <v>45.39</v>
      </c>
      <c r="S12448">
        <v>0</v>
      </c>
      <c r="T12448" s="23">
        <f t="shared" si="194"/>
        <v>45.39</v>
      </c>
      <c r="U12448" s="25">
        <v>44860.801865706002</v>
      </c>
    </row>
    <row r="12449" spans="1:21" x14ac:dyDescent="0.25">
      <c r="A12449" t="s">
        <v>174</v>
      </c>
      <c r="B12449" t="s">
        <v>333</v>
      </c>
      <c r="C12449" t="s">
        <v>418</v>
      </c>
      <c r="D12449" t="s">
        <v>376</v>
      </c>
      <c r="E12449" t="s">
        <v>361</v>
      </c>
      <c r="F12449" t="s">
        <v>368</v>
      </c>
      <c r="G12449" t="s">
        <v>78</v>
      </c>
      <c r="H12449" t="s">
        <v>363</v>
      </c>
      <c r="I12449" t="s">
        <v>364</v>
      </c>
      <c r="J12449">
        <v>0</v>
      </c>
      <c r="K12449">
        <v>18161.086516895</v>
      </c>
      <c r="L12449">
        <v>1354140.2782437101</v>
      </c>
      <c r="N12449">
        <v>1.34115252375843E-2</v>
      </c>
      <c r="O12449">
        <v>0.86</v>
      </c>
      <c r="P12449">
        <v>0.81054999999999999</v>
      </c>
      <c r="Q12449">
        <v>0</v>
      </c>
      <c r="R12449">
        <v>0</v>
      </c>
      <c r="S12449">
        <v>0</v>
      </c>
      <c r="T12449" s="23">
        <f t="shared" si="194"/>
        <v>0</v>
      </c>
      <c r="U12449" s="25">
        <v>44860.801865706002</v>
      </c>
    </row>
    <row r="12450" spans="1:21" x14ac:dyDescent="0.25">
      <c r="A12450" t="s">
        <v>174</v>
      </c>
      <c r="B12450" t="s">
        <v>333</v>
      </c>
      <c r="C12450" t="s">
        <v>418</v>
      </c>
      <c r="D12450" t="s">
        <v>374</v>
      </c>
      <c r="E12450" t="s">
        <v>361</v>
      </c>
      <c r="F12450" t="s">
        <v>368</v>
      </c>
      <c r="G12450" t="s">
        <v>78</v>
      </c>
      <c r="H12450" t="s">
        <v>363</v>
      </c>
      <c r="I12450" t="s">
        <v>364</v>
      </c>
      <c r="J12450">
        <v>2</v>
      </c>
      <c r="K12450">
        <v>18161.086516895</v>
      </c>
      <c r="L12450">
        <v>1354140.2782437101</v>
      </c>
      <c r="N12450">
        <v>1.34115252375843E-2</v>
      </c>
      <c r="O12450">
        <v>0.86</v>
      </c>
      <c r="P12450">
        <v>0.81054999999999999</v>
      </c>
      <c r="Q12450">
        <v>0</v>
      </c>
      <c r="R12450">
        <v>0</v>
      </c>
      <c r="S12450">
        <v>0</v>
      </c>
      <c r="T12450" s="23">
        <f t="shared" si="194"/>
        <v>0</v>
      </c>
      <c r="U12450" s="25">
        <v>44860.801865706002</v>
      </c>
    </row>
    <row r="12451" spans="1:21" x14ac:dyDescent="0.25">
      <c r="A12451" t="s">
        <v>174</v>
      </c>
      <c r="B12451" t="s">
        <v>333</v>
      </c>
      <c r="C12451" t="s">
        <v>418</v>
      </c>
      <c r="D12451" t="s">
        <v>371</v>
      </c>
      <c r="E12451" t="s">
        <v>361</v>
      </c>
      <c r="F12451" t="s">
        <v>368</v>
      </c>
      <c r="G12451" t="s">
        <v>78</v>
      </c>
      <c r="H12451" t="s">
        <v>363</v>
      </c>
      <c r="I12451" t="s">
        <v>364</v>
      </c>
      <c r="J12451">
        <v>0</v>
      </c>
      <c r="K12451">
        <v>18161.086516895</v>
      </c>
      <c r="L12451">
        <v>1354140.2782437101</v>
      </c>
      <c r="N12451">
        <v>1.34115252375843E-2</v>
      </c>
      <c r="O12451">
        <v>0.86</v>
      </c>
      <c r="P12451">
        <v>0.81054999999999999</v>
      </c>
      <c r="Q12451">
        <v>0</v>
      </c>
      <c r="R12451">
        <v>0</v>
      </c>
      <c r="S12451">
        <v>0</v>
      </c>
      <c r="T12451" s="23">
        <f t="shared" si="194"/>
        <v>0</v>
      </c>
      <c r="U12451" s="25">
        <v>44860.801865706002</v>
      </c>
    </row>
    <row r="12452" spans="1:21" x14ac:dyDescent="0.25">
      <c r="A12452" t="s">
        <v>174</v>
      </c>
      <c r="B12452" t="s">
        <v>333</v>
      </c>
      <c r="C12452" t="s">
        <v>418</v>
      </c>
      <c r="D12452" t="s">
        <v>383</v>
      </c>
      <c r="E12452" t="s">
        <v>361</v>
      </c>
      <c r="F12452" t="s">
        <v>368</v>
      </c>
      <c r="G12452" t="s">
        <v>78</v>
      </c>
      <c r="H12452" t="s">
        <v>363</v>
      </c>
      <c r="I12452" t="s">
        <v>364</v>
      </c>
      <c r="J12452">
        <v>3054</v>
      </c>
      <c r="K12452">
        <v>18161.086516895</v>
      </c>
      <c r="L12452">
        <v>1354140.2782437101</v>
      </c>
      <c r="N12452">
        <v>1.34115252375843E-2</v>
      </c>
      <c r="O12452">
        <v>0.86</v>
      </c>
      <c r="P12452">
        <v>0.81054999999999999</v>
      </c>
      <c r="Q12452">
        <v>40</v>
      </c>
      <c r="R12452">
        <v>32.42</v>
      </c>
      <c r="S12452">
        <v>0</v>
      </c>
      <c r="T12452" s="23">
        <f t="shared" si="194"/>
        <v>32.42</v>
      </c>
      <c r="U12452" s="25">
        <v>44860.801865706002</v>
      </c>
    </row>
    <row r="12453" spans="1:21" x14ac:dyDescent="0.25">
      <c r="A12453" t="s">
        <v>174</v>
      </c>
      <c r="B12453" t="s">
        <v>333</v>
      </c>
      <c r="C12453" t="s">
        <v>418</v>
      </c>
      <c r="D12453" t="s">
        <v>380</v>
      </c>
      <c r="E12453" t="s">
        <v>361</v>
      </c>
      <c r="F12453" t="s">
        <v>368</v>
      </c>
      <c r="G12453" t="s">
        <v>78</v>
      </c>
      <c r="H12453" t="s">
        <v>363</v>
      </c>
      <c r="I12453" t="s">
        <v>364</v>
      </c>
      <c r="J12453">
        <v>0</v>
      </c>
      <c r="K12453">
        <v>18161.086516895</v>
      </c>
      <c r="L12453">
        <v>1354140.2782437101</v>
      </c>
      <c r="N12453">
        <v>1.34115252375843E-2</v>
      </c>
      <c r="O12453">
        <v>0.86</v>
      </c>
      <c r="P12453">
        <v>0.81054999999999999</v>
      </c>
      <c r="Q12453">
        <v>0</v>
      </c>
      <c r="R12453">
        <v>0</v>
      </c>
      <c r="S12453">
        <v>0</v>
      </c>
      <c r="T12453" s="23">
        <f t="shared" si="194"/>
        <v>0</v>
      </c>
      <c r="U12453" s="25">
        <v>44860.801865706002</v>
      </c>
    </row>
    <row r="12454" spans="1:21" x14ac:dyDescent="0.25">
      <c r="A12454" t="s">
        <v>174</v>
      </c>
      <c r="B12454" t="s">
        <v>333</v>
      </c>
      <c r="C12454" t="s">
        <v>418</v>
      </c>
      <c r="D12454" t="s">
        <v>369</v>
      </c>
      <c r="E12454" t="s">
        <v>361</v>
      </c>
      <c r="F12454" t="s">
        <v>368</v>
      </c>
      <c r="G12454" t="s">
        <v>78</v>
      </c>
      <c r="H12454" t="s">
        <v>363</v>
      </c>
      <c r="I12454" t="s">
        <v>364</v>
      </c>
      <c r="J12454">
        <v>12</v>
      </c>
      <c r="K12454">
        <v>18161.086516895</v>
      </c>
      <c r="L12454">
        <v>1354140.2782437101</v>
      </c>
      <c r="N12454">
        <v>1.34115252375843E-2</v>
      </c>
      <c r="O12454">
        <v>0.86</v>
      </c>
      <c r="P12454">
        <v>0.81054999999999999</v>
      </c>
      <c r="Q12454">
        <v>0</v>
      </c>
      <c r="R12454">
        <v>0</v>
      </c>
      <c r="S12454">
        <v>0</v>
      </c>
      <c r="T12454" s="23">
        <f t="shared" si="194"/>
        <v>0</v>
      </c>
      <c r="U12454" s="25">
        <v>44860.801865706002</v>
      </c>
    </row>
    <row r="12455" spans="1:21" x14ac:dyDescent="0.25">
      <c r="A12455" t="s">
        <v>35</v>
      </c>
      <c r="B12455" t="s">
        <v>251</v>
      </c>
      <c r="C12455" t="s">
        <v>412</v>
      </c>
      <c r="D12455" t="s">
        <v>366</v>
      </c>
      <c r="E12455" t="s">
        <v>361</v>
      </c>
      <c r="F12455" t="s">
        <v>368</v>
      </c>
      <c r="G12455" t="s">
        <v>18</v>
      </c>
      <c r="H12455" t="s">
        <v>363</v>
      </c>
      <c r="I12455" t="s">
        <v>364</v>
      </c>
      <c r="J12455">
        <v>32238</v>
      </c>
      <c r="K12455">
        <v>94878.319872170294</v>
      </c>
      <c r="L12455">
        <v>7192557.5102787102</v>
      </c>
      <c r="N12455">
        <v>1.31911798739992E-2</v>
      </c>
      <c r="O12455">
        <v>2.69</v>
      </c>
      <c r="P12455">
        <v>2.5353249999999998</v>
      </c>
      <c r="Q12455">
        <v>425</v>
      </c>
      <c r="R12455">
        <v>1077.51</v>
      </c>
      <c r="S12455">
        <v>0</v>
      </c>
      <c r="T12455" s="23">
        <f t="shared" si="194"/>
        <v>1077.51</v>
      </c>
      <c r="U12455" s="25">
        <v>44860.801865706002</v>
      </c>
    </row>
    <row r="12456" spans="1:21" x14ac:dyDescent="0.25">
      <c r="A12456" t="s">
        <v>112</v>
      </c>
      <c r="B12456" t="s">
        <v>334</v>
      </c>
      <c r="C12456" t="s">
        <v>508</v>
      </c>
      <c r="D12456" t="s">
        <v>387</v>
      </c>
      <c r="E12456" t="s">
        <v>424</v>
      </c>
      <c r="F12456" t="s">
        <v>388</v>
      </c>
      <c r="G12456" t="s">
        <v>109</v>
      </c>
      <c r="H12456" t="s">
        <v>363</v>
      </c>
      <c r="I12456" t="s">
        <v>364</v>
      </c>
      <c r="J12456">
        <v>13</v>
      </c>
      <c r="K12456">
        <v>22784.9839123969</v>
      </c>
      <c r="L12456">
        <v>22784.9839123969</v>
      </c>
      <c r="N12456">
        <v>1</v>
      </c>
      <c r="O12456">
        <v>0</v>
      </c>
      <c r="P12456">
        <v>0</v>
      </c>
      <c r="Q12456">
        <v>13</v>
      </c>
      <c r="R12456">
        <v>0</v>
      </c>
      <c r="S12456">
        <v>0</v>
      </c>
      <c r="T12456" s="23">
        <f t="shared" si="194"/>
        <v>0</v>
      </c>
      <c r="U12456" s="25">
        <v>44860.801865706002</v>
      </c>
    </row>
    <row r="12457" spans="1:21" x14ac:dyDescent="0.25">
      <c r="A12457" t="s">
        <v>112</v>
      </c>
      <c r="B12457" t="s">
        <v>334</v>
      </c>
      <c r="C12457" t="s">
        <v>508</v>
      </c>
      <c r="D12457" t="s">
        <v>394</v>
      </c>
      <c r="E12457" t="s">
        <v>424</v>
      </c>
      <c r="F12457" t="s">
        <v>388</v>
      </c>
      <c r="G12457" t="s">
        <v>109</v>
      </c>
      <c r="H12457" t="s">
        <v>363</v>
      </c>
      <c r="I12457" t="s">
        <v>364</v>
      </c>
      <c r="J12457">
        <v>3105</v>
      </c>
      <c r="K12457">
        <v>22784.9839123969</v>
      </c>
      <c r="L12457">
        <v>22784.9839123969</v>
      </c>
      <c r="N12457">
        <v>1</v>
      </c>
      <c r="O12457">
        <v>0</v>
      </c>
      <c r="P12457">
        <v>0</v>
      </c>
      <c r="Q12457">
        <v>3105</v>
      </c>
      <c r="R12457">
        <v>0</v>
      </c>
      <c r="S12457">
        <v>0</v>
      </c>
      <c r="T12457" s="23">
        <f t="shared" si="194"/>
        <v>0</v>
      </c>
      <c r="U12457" s="25">
        <v>44860.801865706002</v>
      </c>
    </row>
    <row r="12458" spans="1:21" x14ac:dyDescent="0.25">
      <c r="A12458" t="s">
        <v>110</v>
      </c>
      <c r="B12458" t="s">
        <v>293</v>
      </c>
      <c r="C12458" t="s">
        <v>508</v>
      </c>
      <c r="D12458" t="s">
        <v>390</v>
      </c>
      <c r="E12458" t="s">
        <v>424</v>
      </c>
      <c r="F12458" t="s">
        <v>388</v>
      </c>
      <c r="G12458" t="s">
        <v>109</v>
      </c>
      <c r="H12458" t="s">
        <v>400</v>
      </c>
      <c r="I12458" t="s">
        <v>364</v>
      </c>
      <c r="J12458">
        <v>3028</v>
      </c>
      <c r="K12458">
        <v>248788.79615123701</v>
      </c>
      <c r="O12458">
        <v>0</v>
      </c>
      <c r="P12458">
        <v>0</v>
      </c>
      <c r="R12458">
        <v>0</v>
      </c>
      <c r="S12458">
        <v>0</v>
      </c>
      <c r="T12458" s="23">
        <f t="shared" si="194"/>
        <v>0</v>
      </c>
      <c r="U12458" s="25">
        <v>44860.801865706002</v>
      </c>
    </row>
    <row r="12459" spans="1:21" x14ac:dyDescent="0.25">
      <c r="A12459" t="s">
        <v>110</v>
      </c>
      <c r="B12459" t="s">
        <v>293</v>
      </c>
      <c r="C12459" t="s">
        <v>508</v>
      </c>
      <c r="D12459" t="s">
        <v>389</v>
      </c>
      <c r="E12459" t="s">
        <v>424</v>
      </c>
      <c r="F12459" t="s">
        <v>388</v>
      </c>
      <c r="G12459" t="s">
        <v>109</v>
      </c>
      <c r="H12459" t="s">
        <v>400</v>
      </c>
      <c r="I12459" t="s">
        <v>364</v>
      </c>
      <c r="J12459">
        <v>582</v>
      </c>
      <c r="K12459">
        <v>248788.79615123701</v>
      </c>
      <c r="O12459">
        <v>0</v>
      </c>
      <c r="P12459">
        <v>0</v>
      </c>
      <c r="R12459">
        <v>0</v>
      </c>
      <c r="S12459">
        <v>0</v>
      </c>
      <c r="T12459" s="23">
        <f t="shared" si="194"/>
        <v>0</v>
      </c>
      <c r="U12459" s="25">
        <v>44860.801865706002</v>
      </c>
    </row>
    <row r="12460" spans="1:21" x14ac:dyDescent="0.25">
      <c r="A12460" t="s">
        <v>110</v>
      </c>
      <c r="B12460" t="s">
        <v>293</v>
      </c>
      <c r="C12460" t="s">
        <v>508</v>
      </c>
      <c r="D12460" t="s">
        <v>392</v>
      </c>
      <c r="E12460" t="s">
        <v>424</v>
      </c>
      <c r="F12460" t="s">
        <v>388</v>
      </c>
      <c r="G12460" t="s">
        <v>109</v>
      </c>
      <c r="H12460" t="s">
        <v>400</v>
      </c>
      <c r="I12460" t="s">
        <v>364</v>
      </c>
      <c r="J12460">
        <v>91</v>
      </c>
      <c r="K12460">
        <v>248788.79615123701</v>
      </c>
      <c r="O12460">
        <v>0</v>
      </c>
      <c r="P12460">
        <v>0</v>
      </c>
      <c r="R12460">
        <v>0</v>
      </c>
      <c r="S12460">
        <v>0</v>
      </c>
      <c r="T12460" s="23">
        <f t="shared" si="194"/>
        <v>0</v>
      </c>
      <c r="U12460" s="25">
        <v>44860.801865706002</v>
      </c>
    </row>
    <row r="12461" spans="1:21" x14ac:dyDescent="0.25">
      <c r="A12461" t="s">
        <v>110</v>
      </c>
      <c r="B12461" t="s">
        <v>293</v>
      </c>
      <c r="C12461" t="s">
        <v>508</v>
      </c>
      <c r="D12461" t="s">
        <v>391</v>
      </c>
      <c r="E12461" t="s">
        <v>424</v>
      </c>
      <c r="F12461" t="s">
        <v>388</v>
      </c>
      <c r="G12461" t="s">
        <v>109</v>
      </c>
      <c r="H12461" t="s">
        <v>400</v>
      </c>
      <c r="I12461" t="s">
        <v>364</v>
      </c>
      <c r="J12461">
        <v>136</v>
      </c>
      <c r="K12461">
        <v>248788.79615123701</v>
      </c>
      <c r="O12461">
        <v>0</v>
      </c>
      <c r="P12461">
        <v>0</v>
      </c>
      <c r="R12461">
        <v>0</v>
      </c>
      <c r="S12461">
        <v>0</v>
      </c>
      <c r="T12461" s="23">
        <f t="shared" si="194"/>
        <v>0</v>
      </c>
      <c r="U12461" s="25">
        <v>44860.801865706002</v>
      </c>
    </row>
    <row r="12462" spans="1:21" x14ac:dyDescent="0.25">
      <c r="A12462" t="s">
        <v>110</v>
      </c>
      <c r="B12462" t="s">
        <v>293</v>
      </c>
      <c r="C12462" t="s">
        <v>508</v>
      </c>
      <c r="D12462" t="s">
        <v>395</v>
      </c>
      <c r="E12462" t="s">
        <v>424</v>
      </c>
      <c r="F12462" t="s">
        <v>388</v>
      </c>
      <c r="G12462" t="s">
        <v>109</v>
      </c>
      <c r="H12462" t="s">
        <v>400</v>
      </c>
      <c r="I12462" t="s">
        <v>364</v>
      </c>
      <c r="J12462">
        <v>19</v>
      </c>
      <c r="K12462">
        <v>248788.79615123701</v>
      </c>
      <c r="O12462">
        <v>0</v>
      </c>
      <c r="P12462">
        <v>0</v>
      </c>
      <c r="R12462">
        <v>0</v>
      </c>
      <c r="S12462">
        <v>0</v>
      </c>
      <c r="T12462" s="23">
        <f t="shared" si="194"/>
        <v>0</v>
      </c>
      <c r="U12462" s="25">
        <v>44860.801865706002</v>
      </c>
    </row>
    <row r="12463" spans="1:21" x14ac:dyDescent="0.25">
      <c r="A12463" t="s">
        <v>110</v>
      </c>
      <c r="B12463" t="s">
        <v>293</v>
      </c>
      <c r="C12463" t="s">
        <v>508</v>
      </c>
      <c r="D12463" t="s">
        <v>387</v>
      </c>
      <c r="E12463" t="s">
        <v>424</v>
      </c>
      <c r="F12463" t="s">
        <v>388</v>
      </c>
      <c r="G12463" t="s">
        <v>109</v>
      </c>
      <c r="H12463" t="s">
        <v>400</v>
      </c>
      <c r="I12463" t="s">
        <v>364</v>
      </c>
      <c r="J12463">
        <v>13</v>
      </c>
      <c r="K12463">
        <v>248788.79615123701</v>
      </c>
      <c r="O12463">
        <v>0</v>
      </c>
      <c r="P12463">
        <v>0</v>
      </c>
      <c r="R12463">
        <v>0</v>
      </c>
      <c r="S12463">
        <v>0</v>
      </c>
      <c r="T12463" s="23">
        <f t="shared" si="194"/>
        <v>0</v>
      </c>
      <c r="U12463" s="25">
        <v>44860.801865706002</v>
      </c>
    </row>
    <row r="12464" spans="1:21" x14ac:dyDescent="0.25">
      <c r="A12464" t="s">
        <v>110</v>
      </c>
      <c r="B12464" t="s">
        <v>293</v>
      </c>
      <c r="C12464" t="s">
        <v>508</v>
      </c>
      <c r="D12464" t="s">
        <v>394</v>
      </c>
      <c r="E12464" t="s">
        <v>424</v>
      </c>
      <c r="F12464" t="s">
        <v>388</v>
      </c>
      <c r="G12464" t="s">
        <v>109</v>
      </c>
      <c r="H12464" t="s">
        <v>400</v>
      </c>
      <c r="I12464" t="s">
        <v>364</v>
      </c>
      <c r="J12464">
        <v>3105</v>
      </c>
      <c r="K12464">
        <v>248788.79615123701</v>
      </c>
      <c r="O12464">
        <v>0</v>
      </c>
      <c r="P12464">
        <v>0</v>
      </c>
      <c r="R12464">
        <v>0</v>
      </c>
      <c r="S12464">
        <v>0</v>
      </c>
      <c r="T12464" s="23">
        <f t="shared" si="194"/>
        <v>0</v>
      </c>
      <c r="U12464" s="25">
        <v>44860.801865706002</v>
      </c>
    </row>
    <row r="12465" spans="1:21" x14ac:dyDescent="0.25">
      <c r="A12465" t="s">
        <v>111</v>
      </c>
      <c r="B12465" t="s">
        <v>294</v>
      </c>
      <c r="C12465" t="s">
        <v>508</v>
      </c>
      <c r="D12465" t="s">
        <v>390</v>
      </c>
      <c r="E12465" t="s">
        <v>424</v>
      </c>
      <c r="F12465" t="s">
        <v>388</v>
      </c>
      <c r="G12465" t="s">
        <v>109</v>
      </c>
      <c r="H12465" t="s">
        <v>400</v>
      </c>
      <c r="I12465" t="s">
        <v>364</v>
      </c>
      <c r="J12465">
        <v>3028</v>
      </c>
      <c r="K12465">
        <v>38483.074631828596</v>
      </c>
      <c r="O12465">
        <v>0</v>
      </c>
      <c r="P12465">
        <v>0</v>
      </c>
      <c r="R12465">
        <v>0</v>
      </c>
      <c r="S12465">
        <v>0</v>
      </c>
      <c r="T12465" s="23">
        <f t="shared" si="194"/>
        <v>0</v>
      </c>
      <c r="U12465" s="25">
        <v>44860.801865706002</v>
      </c>
    </row>
    <row r="12466" spans="1:21" x14ac:dyDescent="0.25">
      <c r="A12466" t="s">
        <v>111</v>
      </c>
      <c r="B12466" t="s">
        <v>294</v>
      </c>
      <c r="C12466" t="s">
        <v>508</v>
      </c>
      <c r="D12466" t="s">
        <v>389</v>
      </c>
      <c r="E12466" t="s">
        <v>424</v>
      </c>
      <c r="F12466" t="s">
        <v>388</v>
      </c>
      <c r="G12466" t="s">
        <v>109</v>
      </c>
      <c r="H12466" t="s">
        <v>400</v>
      </c>
      <c r="I12466" t="s">
        <v>364</v>
      </c>
      <c r="J12466">
        <v>582</v>
      </c>
      <c r="K12466">
        <v>38483.074631828596</v>
      </c>
      <c r="O12466">
        <v>0</v>
      </c>
      <c r="P12466">
        <v>0</v>
      </c>
      <c r="R12466">
        <v>0</v>
      </c>
      <c r="S12466">
        <v>0</v>
      </c>
      <c r="T12466" s="23">
        <f t="shared" si="194"/>
        <v>0</v>
      </c>
      <c r="U12466" s="25">
        <v>44860.801865706002</v>
      </c>
    </row>
    <row r="12467" spans="1:21" x14ac:dyDescent="0.25">
      <c r="A12467" t="s">
        <v>111</v>
      </c>
      <c r="B12467" t="s">
        <v>294</v>
      </c>
      <c r="C12467" t="s">
        <v>508</v>
      </c>
      <c r="D12467" t="s">
        <v>392</v>
      </c>
      <c r="E12467" t="s">
        <v>424</v>
      </c>
      <c r="F12467" t="s">
        <v>388</v>
      </c>
      <c r="G12467" t="s">
        <v>109</v>
      </c>
      <c r="H12467" t="s">
        <v>400</v>
      </c>
      <c r="I12467" t="s">
        <v>364</v>
      </c>
      <c r="J12467">
        <v>91</v>
      </c>
      <c r="K12467">
        <v>38483.074631828596</v>
      </c>
      <c r="O12467">
        <v>0</v>
      </c>
      <c r="P12467">
        <v>0</v>
      </c>
      <c r="R12467">
        <v>0</v>
      </c>
      <c r="S12467">
        <v>0</v>
      </c>
      <c r="T12467" s="23">
        <f t="shared" si="194"/>
        <v>0</v>
      </c>
      <c r="U12467" s="25">
        <v>44860.801865706002</v>
      </c>
    </row>
    <row r="12468" spans="1:21" x14ac:dyDescent="0.25">
      <c r="A12468" t="s">
        <v>111</v>
      </c>
      <c r="B12468" t="s">
        <v>294</v>
      </c>
      <c r="C12468" t="s">
        <v>508</v>
      </c>
      <c r="D12468" t="s">
        <v>391</v>
      </c>
      <c r="E12468" t="s">
        <v>424</v>
      </c>
      <c r="F12468" t="s">
        <v>388</v>
      </c>
      <c r="G12468" t="s">
        <v>109</v>
      </c>
      <c r="H12468" t="s">
        <v>400</v>
      </c>
      <c r="I12468" t="s">
        <v>364</v>
      </c>
      <c r="J12468">
        <v>136</v>
      </c>
      <c r="K12468">
        <v>38483.074631828596</v>
      </c>
      <c r="O12468">
        <v>0</v>
      </c>
      <c r="P12468">
        <v>0</v>
      </c>
      <c r="R12468">
        <v>0</v>
      </c>
      <c r="S12468">
        <v>0</v>
      </c>
      <c r="T12468" s="23">
        <f t="shared" si="194"/>
        <v>0</v>
      </c>
      <c r="U12468" s="25">
        <v>44860.801865706002</v>
      </c>
    </row>
    <row r="12469" spans="1:21" x14ac:dyDescent="0.25">
      <c r="A12469" t="s">
        <v>111</v>
      </c>
      <c r="B12469" t="s">
        <v>294</v>
      </c>
      <c r="C12469" t="s">
        <v>508</v>
      </c>
      <c r="D12469" t="s">
        <v>395</v>
      </c>
      <c r="E12469" t="s">
        <v>424</v>
      </c>
      <c r="F12469" t="s">
        <v>388</v>
      </c>
      <c r="G12469" t="s">
        <v>109</v>
      </c>
      <c r="H12469" t="s">
        <v>400</v>
      </c>
      <c r="I12469" t="s">
        <v>364</v>
      </c>
      <c r="J12469">
        <v>19</v>
      </c>
      <c r="K12469">
        <v>38483.074631828596</v>
      </c>
      <c r="O12469">
        <v>0</v>
      </c>
      <c r="P12469">
        <v>0</v>
      </c>
      <c r="R12469">
        <v>0</v>
      </c>
      <c r="S12469">
        <v>0</v>
      </c>
      <c r="T12469" s="23">
        <f t="shared" si="194"/>
        <v>0</v>
      </c>
      <c r="U12469" s="25">
        <v>44860.801865706002</v>
      </c>
    </row>
    <row r="12470" spans="1:21" x14ac:dyDescent="0.25">
      <c r="A12470" t="s">
        <v>111</v>
      </c>
      <c r="B12470" t="s">
        <v>294</v>
      </c>
      <c r="C12470" t="s">
        <v>508</v>
      </c>
      <c r="D12470" t="s">
        <v>387</v>
      </c>
      <c r="E12470" t="s">
        <v>424</v>
      </c>
      <c r="F12470" t="s">
        <v>388</v>
      </c>
      <c r="G12470" t="s">
        <v>109</v>
      </c>
      <c r="H12470" t="s">
        <v>400</v>
      </c>
      <c r="I12470" t="s">
        <v>364</v>
      </c>
      <c r="J12470">
        <v>13</v>
      </c>
      <c r="K12470">
        <v>38483.074631828596</v>
      </c>
      <c r="O12470">
        <v>0</v>
      </c>
      <c r="P12470">
        <v>0</v>
      </c>
      <c r="R12470">
        <v>0</v>
      </c>
      <c r="S12470">
        <v>0</v>
      </c>
      <c r="T12470" s="23">
        <f t="shared" si="194"/>
        <v>0</v>
      </c>
      <c r="U12470" s="25">
        <v>44860.801865706002</v>
      </c>
    </row>
    <row r="12471" spans="1:21" x14ac:dyDescent="0.25">
      <c r="A12471" t="s">
        <v>111</v>
      </c>
      <c r="B12471" t="s">
        <v>294</v>
      </c>
      <c r="C12471" t="s">
        <v>508</v>
      </c>
      <c r="D12471" t="s">
        <v>394</v>
      </c>
      <c r="E12471" t="s">
        <v>424</v>
      </c>
      <c r="F12471" t="s">
        <v>388</v>
      </c>
      <c r="G12471" t="s">
        <v>109</v>
      </c>
      <c r="H12471" t="s">
        <v>400</v>
      </c>
      <c r="I12471" t="s">
        <v>364</v>
      </c>
      <c r="J12471">
        <v>3105</v>
      </c>
      <c r="K12471">
        <v>38483.074631828596</v>
      </c>
      <c r="O12471">
        <v>0</v>
      </c>
      <c r="P12471">
        <v>0</v>
      </c>
      <c r="R12471">
        <v>0</v>
      </c>
      <c r="S12471">
        <v>0</v>
      </c>
      <c r="T12471" s="23">
        <f t="shared" si="194"/>
        <v>0</v>
      </c>
      <c r="U12471" s="25">
        <v>44860.801865706002</v>
      </c>
    </row>
    <row r="12472" spans="1:21" x14ac:dyDescent="0.25">
      <c r="A12472" t="s">
        <v>108</v>
      </c>
      <c r="B12472" t="s">
        <v>227</v>
      </c>
      <c r="C12472" t="s">
        <v>508</v>
      </c>
      <c r="D12472" t="s">
        <v>390</v>
      </c>
      <c r="E12472" t="s">
        <v>424</v>
      </c>
      <c r="F12472" t="s">
        <v>388</v>
      </c>
      <c r="G12472" t="s">
        <v>109</v>
      </c>
      <c r="H12472" t="s">
        <v>400</v>
      </c>
      <c r="I12472" t="s">
        <v>364</v>
      </c>
      <c r="J12472">
        <v>3028</v>
      </c>
      <c r="K12472">
        <v>39183.555989793902</v>
      </c>
      <c r="O12472">
        <v>0</v>
      </c>
      <c r="P12472">
        <v>0</v>
      </c>
      <c r="R12472">
        <v>0</v>
      </c>
      <c r="S12472">
        <v>0</v>
      </c>
      <c r="T12472" s="23">
        <f t="shared" si="194"/>
        <v>0</v>
      </c>
      <c r="U12472" s="25">
        <v>44860.801865706002</v>
      </c>
    </row>
    <row r="12473" spans="1:21" x14ac:dyDescent="0.25">
      <c r="A12473" t="s">
        <v>108</v>
      </c>
      <c r="B12473" t="s">
        <v>227</v>
      </c>
      <c r="C12473" t="s">
        <v>508</v>
      </c>
      <c r="D12473" t="s">
        <v>389</v>
      </c>
      <c r="E12473" t="s">
        <v>424</v>
      </c>
      <c r="F12473" t="s">
        <v>388</v>
      </c>
      <c r="G12473" t="s">
        <v>109</v>
      </c>
      <c r="H12473" t="s">
        <v>400</v>
      </c>
      <c r="I12473" t="s">
        <v>364</v>
      </c>
      <c r="J12473">
        <v>582</v>
      </c>
      <c r="K12473">
        <v>39183.555989793902</v>
      </c>
      <c r="O12473">
        <v>0</v>
      </c>
      <c r="P12473">
        <v>0</v>
      </c>
      <c r="R12473">
        <v>0</v>
      </c>
      <c r="S12473">
        <v>0</v>
      </c>
      <c r="T12473" s="23">
        <f t="shared" si="194"/>
        <v>0</v>
      </c>
      <c r="U12473" s="25">
        <v>44860.801865706002</v>
      </c>
    </row>
    <row r="12474" spans="1:21" x14ac:dyDescent="0.25">
      <c r="A12474" t="s">
        <v>108</v>
      </c>
      <c r="B12474" t="s">
        <v>227</v>
      </c>
      <c r="C12474" t="s">
        <v>508</v>
      </c>
      <c r="D12474" t="s">
        <v>392</v>
      </c>
      <c r="E12474" t="s">
        <v>424</v>
      </c>
      <c r="F12474" t="s">
        <v>388</v>
      </c>
      <c r="G12474" t="s">
        <v>109</v>
      </c>
      <c r="H12474" t="s">
        <v>400</v>
      </c>
      <c r="I12474" t="s">
        <v>364</v>
      </c>
      <c r="J12474">
        <v>91</v>
      </c>
      <c r="K12474">
        <v>39183.555989793902</v>
      </c>
      <c r="O12474">
        <v>0</v>
      </c>
      <c r="P12474">
        <v>0</v>
      </c>
      <c r="R12474">
        <v>0</v>
      </c>
      <c r="S12474">
        <v>0</v>
      </c>
      <c r="T12474" s="23">
        <f t="shared" si="194"/>
        <v>0</v>
      </c>
      <c r="U12474" s="25">
        <v>44860.801865706002</v>
      </c>
    </row>
    <row r="12475" spans="1:21" x14ac:dyDescent="0.25">
      <c r="A12475" t="s">
        <v>108</v>
      </c>
      <c r="B12475" t="s">
        <v>227</v>
      </c>
      <c r="C12475" t="s">
        <v>508</v>
      </c>
      <c r="D12475" t="s">
        <v>391</v>
      </c>
      <c r="E12475" t="s">
        <v>424</v>
      </c>
      <c r="F12475" t="s">
        <v>388</v>
      </c>
      <c r="G12475" t="s">
        <v>109</v>
      </c>
      <c r="H12475" t="s">
        <v>400</v>
      </c>
      <c r="I12475" t="s">
        <v>364</v>
      </c>
      <c r="J12475">
        <v>136</v>
      </c>
      <c r="K12475">
        <v>39183.555989793902</v>
      </c>
      <c r="O12475">
        <v>0</v>
      </c>
      <c r="P12475">
        <v>0</v>
      </c>
      <c r="R12475">
        <v>0</v>
      </c>
      <c r="S12475">
        <v>0</v>
      </c>
      <c r="T12475" s="23">
        <f t="shared" si="194"/>
        <v>0</v>
      </c>
      <c r="U12475" s="25">
        <v>44860.801865706002</v>
      </c>
    </row>
    <row r="12476" spans="1:21" x14ac:dyDescent="0.25">
      <c r="A12476" t="s">
        <v>108</v>
      </c>
      <c r="B12476" t="s">
        <v>227</v>
      </c>
      <c r="C12476" t="s">
        <v>508</v>
      </c>
      <c r="D12476" t="s">
        <v>395</v>
      </c>
      <c r="E12476" t="s">
        <v>424</v>
      </c>
      <c r="F12476" t="s">
        <v>388</v>
      </c>
      <c r="G12476" t="s">
        <v>109</v>
      </c>
      <c r="H12476" t="s">
        <v>400</v>
      </c>
      <c r="I12476" t="s">
        <v>364</v>
      </c>
      <c r="J12476">
        <v>19</v>
      </c>
      <c r="K12476">
        <v>39183.555989793902</v>
      </c>
      <c r="O12476">
        <v>0</v>
      </c>
      <c r="P12476">
        <v>0</v>
      </c>
      <c r="R12476">
        <v>0</v>
      </c>
      <c r="S12476">
        <v>0</v>
      </c>
      <c r="T12476" s="23">
        <f t="shared" si="194"/>
        <v>0</v>
      </c>
      <c r="U12476" s="25">
        <v>44860.801865706002</v>
      </c>
    </row>
    <row r="12477" spans="1:21" x14ac:dyDescent="0.25">
      <c r="A12477" t="s">
        <v>108</v>
      </c>
      <c r="B12477" t="s">
        <v>227</v>
      </c>
      <c r="C12477" t="s">
        <v>508</v>
      </c>
      <c r="D12477" t="s">
        <v>387</v>
      </c>
      <c r="E12477" t="s">
        <v>424</v>
      </c>
      <c r="F12477" t="s">
        <v>388</v>
      </c>
      <c r="G12477" t="s">
        <v>109</v>
      </c>
      <c r="H12477" t="s">
        <v>400</v>
      </c>
      <c r="I12477" t="s">
        <v>364</v>
      </c>
      <c r="J12477">
        <v>13</v>
      </c>
      <c r="K12477">
        <v>39183.555989793902</v>
      </c>
      <c r="O12477">
        <v>0</v>
      </c>
      <c r="P12477">
        <v>0</v>
      </c>
      <c r="R12477">
        <v>0</v>
      </c>
      <c r="S12477">
        <v>0</v>
      </c>
      <c r="T12477" s="23">
        <f t="shared" si="194"/>
        <v>0</v>
      </c>
      <c r="U12477" s="25">
        <v>44860.801865706002</v>
      </c>
    </row>
    <row r="12478" spans="1:21" x14ac:dyDescent="0.25">
      <c r="A12478" t="s">
        <v>108</v>
      </c>
      <c r="B12478" t="s">
        <v>227</v>
      </c>
      <c r="C12478" t="s">
        <v>508</v>
      </c>
      <c r="D12478" t="s">
        <v>394</v>
      </c>
      <c r="E12478" t="s">
        <v>424</v>
      </c>
      <c r="F12478" t="s">
        <v>388</v>
      </c>
      <c r="G12478" t="s">
        <v>109</v>
      </c>
      <c r="H12478" t="s">
        <v>400</v>
      </c>
      <c r="I12478" t="s">
        <v>364</v>
      </c>
      <c r="J12478">
        <v>3105</v>
      </c>
      <c r="K12478">
        <v>39183.555989793902</v>
      </c>
      <c r="O12478">
        <v>0</v>
      </c>
      <c r="P12478">
        <v>0</v>
      </c>
      <c r="R12478">
        <v>0</v>
      </c>
      <c r="S12478">
        <v>0</v>
      </c>
      <c r="T12478" s="23">
        <f t="shared" si="194"/>
        <v>0</v>
      </c>
      <c r="U12478" s="25">
        <v>44860.801865706002</v>
      </c>
    </row>
    <row r="12479" spans="1:21" x14ac:dyDescent="0.25">
      <c r="A12479" t="s">
        <v>8</v>
      </c>
      <c r="B12479" t="s">
        <v>335</v>
      </c>
      <c r="C12479" t="s">
        <v>512</v>
      </c>
      <c r="D12479" t="s">
        <v>391</v>
      </c>
      <c r="E12479" t="s">
        <v>424</v>
      </c>
      <c r="F12479" t="s">
        <v>388</v>
      </c>
      <c r="G12479" t="s">
        <v>7</v>
      </c>
      <c r="H12479" t="s">
        <v>363</v>
      </c>
      <c r="I12479" t="s">
        <v>364</v>
      </c>
      <c r="J12479">
        <v>80</v>
      </c>
      <c r="K12479">
        <v>500325.96112007799</v>
      </c>
      <c r="L12479">
        <v>2255037.0470120502</v>
      </c>
      <c r="N12479">
        <v>0.221870395336971</v>
      </c>
      <c r="O12479">
        <v>0.98</v>
      </c>
      <c r="P12479">
        <v>0.92120000000000002</v>
      </c>
      <c r="Q12479">
        <v>17</v>
      </c>
      <c r="R12479">
        <v>15.66</v>
      </c>
      <c r="S12479">
        <v>0</v>
      </c>
      <c r="T12479" s="23">
        <f t="shared" si="194"/>
        <v>15.66</v>
      </c>
      <c r="U12479" s="25">
        <v>44860.801865706002</v>
      </c>
    </row>
    <row r="12480" spans="1:21" x14ac:dyDescent="0.25">
      <c r="A12480" t="s">
        <v>8</v>
      </c>
      <c r="B12480" t="s">
        <v>335</v>
      </c>
      <c r="C12480" t="s">
        <v>512</v>
      </c>
      <c r="D12480" t="s">
        <v>390</v>
      </c>
      <c r="E12480" t="s">
        <v>424</v>
      </c>
      <c r="F12480" t="s">
        <v>388</v>
      </c>
      <c r="G12480" t="s">
        <v>7</v>
      </c>
      <c r="H12480" t="s">
        <v>363</v>
      </c>
      <c r="I12480" t="s">
        <v>364</v>
      </c>
      <c r="J12480">
        <v>625</v>
      </c>
      <c r="K12480">
        <v>500325.96112007799</v>
      </c>
      <c r="L12480">
        <v>2255037.0470120502</v>
      </c>
      <c r="N12480">
        <v>0.221870395336971</v>
      </c>
      <c r="O12480">
        <v>0.98</v>
      </c>
      <c r="P12480">
        <v>0.92120000000000002</v>
      </c>
      <c r="Q12480">
        <v>138</v>
      </c>
      <c r="R12480">
        <v>127.13</v>
      </c>
      <c r="S12480">
        <v>-0.92</v>
      </c>
      <c r="T12480" s="23">
        <f t="shared" si="194"/>
        <v>126.21</v>
      </c>
      <c r="U12480" s="25">
        <v>44860.801865706002</v>
      </c>
    </row>
    <row r="12481" spans="1:21" x14ac:dyDescent="0.25">
      <c r="A12481" t="s">
        <v>8</v>
      </c>
      <c r="B12481" t="s">
        <v>335</v>
      </c>
      <c r="C12481" t="s">
        <v>512</v>
      </c>
      <c r="D12481" t="s">
        <v>394</v>
      </c>
      <c r="E12481" t="s">
        <v>424</v>
      </c>
      <c r="F12481" t="s">
        <v>388</v>
      </c>
      <c r="G12481" t="s">
        <v>7</v>
      </c>
      <c r="H12481" t="s">
        <v>363</v>
      </c>
      <c r="I12481" t="s">
        <v>364</v>
      </c>
      <c r="J12481">
        <v>572</v>
      </c>
      <c r="K12481">
        <v>500325.96112007799</v>
      </c>
      <c r="L12481">
        <v>2255037.0470120502</v>
      </c>
      <c r="N12481">
        <v>0.221870395336971</v>
      </c>
      <c r="O12481">
        <v>0.98</v>
      </c>
      <c r="P12481">
        <v>0.92120000000000002</v>
      </c>
      <c r="Q12481">
        <v>126</v>
      </c>
      <c r="R12481">
        <v>116.07</v>
      </c>
      <c r="S12481">
        <v>-1.84</v>
      </c>
      <c r="T12481" s="23">
        <f t="shared" si="194"/>
        <v>114.22999999999999</v>
      </c>
      <c r="U12481" s="25">
        <v>44860.801865706002</v>
      </c>
    </row>
    <row r="12482" spans="1:21" x14ac:dyDescent="0.25">
      <c r="A12482" t="s">
        <v>8</v>
      </c>
      <c r="B12482" t="s">
        <v>335</v>
      </c>
      <c r="C12482" t="s">
        <v>512</v>
      </c>
      <c r="D12482" t="s">
        <v>389</v>
      </c>
      <c r="E12482" t="s">
        <v>424</v>
      </c>
      <c r="F12482" t="s">
        <v>388</v>
      </c>
      <c r="G12482" t="s">
        <v>7</v>
      </c>
      <c r="H12482" t="s">
        <v>363</v>
      </c>
      <c r="I12482" t="s">
        <v>364</v>
      </c>
      <c r="J12482">
        <v>141</v>
      </c>
      <c r="K12482">
        <v>500325.96112007799</v>
      </c>
      <c r="L12482">
        <v>2255037.0470120502</v>
      </c>
      <c r="N12482">
        <v>0.221870395336971</v>
      </c>
      <c r="O12482">
        <v>0.98</v>
      </c>
      <c r="P12482">
        <v>0.92120000000000002</v>
      </c>
      <c r="Q12482">
        <v>31</v>
      </c>
      <c r="R12482">
        <v>28.56</v>
      </c>
      <c r="S12482">
        <v>-0.92</v>
      </c>
      <c r="T12482" s="23">
        <f t="shared" si="194"/>
        <v>27.639999999999997</v>
      </c>
      <c r="U12482" s="25">
        <v>44860.801865706002</v>
      </c>
    </row>
    <row r="12483" spans="1:21" x14ac:dyDescent="0.25">
      <c r="A12483" t="s">
        <v>8</v>
      </c>
      <c r="B12483" t="s">
        <v>335</v>
      </c>
      <c r="C12483" t="s">
        <v>512</v>
      </c>
      <c r="D12483" t="s">
        <v>392</v>
      </c>
      <c r="E12483" t="s">
        <v>424</v>
      </c>
      <c r="F12483" t="s">
        <v>388</v>
      </c>
      <c r="G12483" t="s">
        <v>7</v>
      </c>
      <c r="H12483" t="s">
        <v>363</v>
      </c>
      <c r="I12483" t="s">
        <v>364</v>
      </c>
      <c r="J12483">
        <v>24</v>
      </c>
      <c r="K12483">
        <v>500325.96112007799</v>
      </c>
      <c r="L12483">
        <v>2255037.0470120502</v>
      </c>
      <c r="N12483">
        <v>0.221870395336971</v>
      </c>
      <c r="O12483">
        <v>0.98</v>
      </c>
      <c r="P12483">
        <v>0.92120000000000002</v>
      </c>
      <c r="Q12483">
        <v>5</v>
      </c>
      <c r="R12483">
        <v>4.6100000000000003</v>
      </c>
      <c r="S12483">
        <v>0</v>
      </c>
      <c r="T12483" s="23">
        <f t="shared" si="194"/>
        <v>4.6100000000000003</v>
      </c>
      <c r="U12483" s="25">
        <v>44860.801865706002</v>
      </c>
    </row>
    <row r="12484" spans="1:21" x14ac:dyDescent="0.25">
      <c r="A12484" t="s">
        <v>8</v>
      </c>
      <c r="B12484" t="s">
        <v>335</v>
      </c>
      <c r="C12484" t="s">
        <v>512</v>
      </c>
      <c r="D12484" t="s">
        <v>387</v>
      </c>
      <c r="E12484" t="s">
        <v>424</v>
      </c>
      <c r="F12484" t="s">
        <v>388</v>
      </c>
      <c r="G12484" t="s">
        <v>7</v>
      </c>
      <c r="H12484" t="s">
        <v>363</v>
      </c>
      <c r="I12484" t="s">
        <v>364</v>
      </c>
      <c r="J12484">
        <v>7</v>
      </c>
      <c r="K12484">
        <v>500325.96112007799</v>
      </c>
      <c r="L12484">
        <v>2255037.0470120502</v>
      </c>
      <c r="N12484">
        <v>0.221870395336971</v>
      </c>
      <c r="O12484">
        <v>0.98</v>
      </c>
      <c r="P12484">
        <v>0.92120000000000002</v>
      </c>
      <c r="Q12484">
        <v>1</v>
      </c>
      <c r="R12484">
        <v>0.92</v>
      </c>
      <c r="S12484">
        <v>0</v>
      </c>
      <c r="T12484" s="23">
        <f t="shared" si="194"/>
        <v>0.92</v>
      </c>
      <c r="U12484" s="25">
        <v>44860.801865706002</v>
      </c>
    </row>
    <row r="12485" spans="1:21" x14ac:dyDescent="0.25">
      <c r="A12485" t="s">
        <v>8</v>
      </c>
      <c r="B12485" t="s">
        <v>335</v>
      </c>
      <c r="C12485" t="s">
        <v>512</v>
      </c>
      <c r="D12485" t="s">
        <v>395</v>
      </c>
      <c r="E12485" t="s">
        <v>424</v>
      </c>
      <c r="F12485" t="s">
        <v>388</v>
      </c>
      <c r="G12485" t="s">
        <v>7</v>
      </c>
      <c r="H12485" t="s">
        <v>363</v>
      </c>
      <c r="I12485" t="s">
        <v>364</v>
      </c>
      <c r="J12485">
        <v>0</v>
      </c>
      <c r="K12485">
        <v>500325.96112007799</v>
      </c>
      <c r="L12485">
        <v>2255037.0470120502</v>
      </c>
      <c r="N12485">
        <v>0.221870395336971</v>
      </c>
      <c r="O12485">
        <v>0.98</v>
      </c>
      <c r="P12485">
        <v>0.92120000000000002</v>
      </c>
      <c r="Q12485">
        <v>0</v>
      </c>
      <c r="R12485">
        <v>0</v>
      </c>
      <c r="S12485">
        <v>0</v>
      </c>
      <c r="T12485" s="23">
        <f t="shared" ref="T12485:T12548" si="195">SUM(R12485+S12485)</f>
        <v>0</v>
      </c>
      <c r="U12485" s="25">
        <v>44860.801865706002</v>
      </c>
    </row>
    <row r="12486" spans="1:21" x14ac:dyDescent="0.25">
      <c r="A12486" t="s">
        <v>171</v>
      </c>
      <c r="B12486" t="s">
        <v>336</v>
      </c>
      <c r="C12486" t="s">
        <v>512</v>
      </c>
      <c r="D12486" t="s">
        <v>391</v>
      </c>
      <c r="E12486" t="s">
        <v>424</v>
      </c>
      <c r="F12486" t="s">
        <v>388</v>
      </c>
      <c r="G12486" t="s">
        <v>7</v>
      </c>
      <c r="H12486" t="s">
        <v>363</v>
      </c>
      <c r="I12486" t="s">
        <v>364</v>
      </c>
      <c r="J12486">
        <v>80</v>
      </c>
      <c r="K12486">
        <v>151610.33679295599</v>
      </c>
      <c r="L12486">
        <v>2255037.0470120502</v>
      </c>
      <c r="N12486">
        <v>6.7231860777560895E-2</v>
      </c>
      <c r="O12486">
        <v>0.98</v>
      </c>
      <c r="P12486">
        <v>0.92120000000000002</v>
      </c>
      <c r="Q12486">
        <v>5</v>
      </c>
      <c r="R12486">
        <v>4.6100000000000003</v>
      </c>
      <c r="S12486">
        <v>0</v>
      </c>
      <c r="T12486" s="23">
        <f t="shared" si="195"/>
        <v>4.6100000000000003</v>
      </c>
      <c r="U12486" s="25">
        <v>44860.801865706002</v>
      </c>
    </row>
    <row r="12487" spans="1:21" x14ac:dyDescent="0.25">
      <c r="A12487" t="s">
        <v>171</v>
      </c>
      <c r="B12487" t="s">
        <v>336</v>
      </c>
      <c r="C12487" t="s">
        <v>512</v>
      </c>
      <c r="D12487" t="s">
        <v>390</v>
      </c>
      <c r="E12487" t="s">
        <v>424</v>
      </c>
      <c r="F12487" t="s">
        <v>388</v>
      </c>
      <c r="G12487" t="s">
        <v>7</v>
      </c>
      <c r="H12487" t="s">
        <v>363</v>
      </c>
      <c r="I12487" t="s">
        <v>364</v>
      </c>
      <c r="J12487">
        <v>625</v>
      </c>
      <c r="K12487">
        <v>151610.33679295599</v>
      </c>
      <c r="L12487">
        <v>2255037.0470120502</v>
      </c>
      <c r="N12487">
        <v>6.7231860777560895E-2</v>
      </c>
      <c r="O12487">
        <v>0.98</v>
      </c>
      <c r="P12487">
        <v>0.92120000000000002</v>
      </c>
      <c r="Q12487">
        <v>42</v>
      </c>
      <c r="R12487">
        <v>38.69</v>
      </c>
      <c r="S12487">
        <v>0</v>
      </c>
      <c r="T12487" s="23">
        <f t="shared" si="195"/>
        <v>38.69</v>
      </c>
      <c r="U12487" s="25">
        <v>44860.801865706002</v>
      </c>
    </row>
    <row r="12488" spans="1:21" x14ac:dyDescent="0.25">
      <c r="A12488" t="s">
        <v>171</v>
      </c>
      <c r="B12488" t="s">
        <v>336</v>
      </c>
      <c r="C12488" t="s">
        <v>512</v>
      </c>
      <c r="D12488" t="s">
        <v>394</v>
      </c>
      <c r="E12488" t="s">
        <v>424</v>
      </c>
      <c r="F12488" t="s">
        <v>388</v>
      </c>
      <c r="G12488" t="s">
        <v>7</v>
      </c>
      <c r="H12488" t="s">
        <v>363</v>
      </c>
      <c r="I12488" t="s">
        <v>364</v>
      </c>
      <c r="J12488">
        <v>572</v>
      </c>
      <c r="K12488">
        <v>151610.33679295599</v>
      </c>
      <c r="L12488">
        <v>2255037.0470120502</v>
      </c>
      <c r="N12488">
        <v>6.7231860777560895E-2</v>
      </c>
      <c r="O12488">
        <v>0.98</v>
      </c>
      <c r="P12488">
        <v>0.92120000000000002</v>
      </c>
      <c r="Q12488">
        <v>38</v>
      </c>
      <c r="R12488">
        <v>35.01</v>
      </c>
      <c r="S12488">
        <v>0</v>
      </c>
      <c r="T12488" s="23">
        <f t="shared" si="195"/>
        <v>35.01</v>
      </c>
      <c r="U12488" s="25">
        <v>44860.801865706002</v>
      </c>
    </row>
    <row r="12489" spans="1:21" x14ac:dyDescent="0.25">
      <c r="A12489" t="s">
        <v>171</v>
      </c>
      <c r="B12489" t="s">
        <v>336</v>
      </c>
      <c r="C12489" t="s">
        <v>512</v>
      </c>
      <c r="D12489" t="s">
        <v>389</v>
      </c>
      <c r="E12489" t="s">
        <v>424</v>
      </c>
      <c r="F12489" t="s">
        <v>388</v>
      </c>
      <c r="G12489" t="s">
        <v>7</v>
      </c>
      <c r="H12489" t="s">
        <v>363</v>
      </c>
      <c r="I12489" t="s">
        <v>364</v>
      </c>
      <c r="J12489">
        <v>141</v>
      </c>
      <c r="K12489">
        <v>151610.33679295599</v>
      </c>
      <c r="L12489">
        <v>2255037.0470120502</v>
      </c>
      <c r="N12489">
        <v>6.7231860777560895E-2</v>
      </c>
      <c r="O12489">
        <v>0.98</v>
      </c>
      <c r="P12489">
        <v>0.92120000000000002</v>
      </c>
      <c r="Q12489">
        <v>9</v>
      </c>
      <c r="R12489">
        <v>8.2899999999999991</v>
      </c>
      <c r="S12489">
        <v>0</v>
      </c>
      <c r="T12489" s="23">
        <f t="shared" si="195"/>
        <v>8.2899999999999991</v>
      </c>
      <c r="U12489" s="25">
        <v>44860.801865706002</v>
      </c>
    </row>
    <row r="12490" spans="1:21" x14ac:dyDescent="0.25">
      <c r="A12490" t="s">
        <v>171</v>
      </c>
      <c r="B12490" t="s">
        <v>336</v>
      </c>
      <c r="C12490" t="s">
        <v>512</v>
      </c>
      <c r="D12490" t="s">
        <v>392</v>
      </c>
      <c r="E12490" t="s">
        <v>424</v>
      </c>
      <c r="F12490" t="s">
        <v>388</v>
      </c>
      <c r="G12490" t="s">
        <v>7</v>
      </c>
      <c r="H12490" t="s">
        <v>363</v>
      </c>
      <c r="I12490" t="s">
        <v>364</v>
      </c>
      <c r="J12490">
        <v>24</v>
      </c>
      <c r="K12490">
        <v>151610.33679295599</v>
      </c>
      <c r="L12490">
        <v>2255037.0470120502</v>
      </c>
      <c r="N12490">
        <v>6.7231860777560895E-2</v>
      </c>
      <c r="O12490">
        <v>0.98</v>
      </c>
      <c r="P12490">
        <v>0.92120000000000002</v>
      </c>
      <c r="Q12490">
        <v>1</v>
      </c>
      <c r="R12490">
        <v>0.92</v>
      </c>
      <c r="S12490">
        <v>0</v>
      </c>
      <c r="T12490" s="23">
        <f t="shared" si="195"/>
        <v>0.92</v>
      </c>
      <c r="U12490" s="25">
        <v>44860.801865706002</v>
      </c>
    </row>
    <row r="12491" spans="1:21" x14ac:dyDescent="0.25">
      <c r="A12491" t="s">
        <v>171</v>
      </c>
      <c r="B12491" t="s">
        <v>336</v>
      </c>
      <c r="C12491" t="s">
        <v>512</v>
      </c>
      <c r="D12491" t="s">
        <v>387</v>
      </c>
      <c r="E12491" t="s">
        <v>424</v>
      </c>
      <c r="F12491" t="s">
        <v>388</v>
      </c>
      <c r="G12491" t="s">
        <v>7</v>
      </c>
      <c r="H12491" t="s">
        <v>363</v>
      </c>
      <c r="I12491" t="s">
        <v>364</v>
      </c>
      <c r="J12491">
        <v>7</v>
      </c>
      <c r="K12491">
        <v>151610.33679295599</v>
      </c>
      <c r="L12491">
        <v>2255037.0470120502</v>
      </c>
      <c r="N12491">
        <v>6.7231860777560895E-2</v>
      </c>
      <c r="O12491">
        <v>0.98</v>
      </c>
      <c r="P12491">
        <v>0.92120000000000002</v>
      </c>
      <c r="Q12491">
        <v>0</v>
      </c>
      <c r="R12491">
        <v>0</v>
      </c>
      <c r="S12491">
        <v>0</v>
      </c>
      <c r="T12491" s="23">
        <f t="shared" si="195"/>
        <v>0</v>
      </c>
      <c r="U12491" s="25">
        <v>44860.801865706002</v>
      </c>
    </row>
    <row r="12492" spans="1:21" x14ac:dyDescent="0.25">
      <c r="A12492" t="s">
        <v>171</v>
      </c>
      <c r="B12492" t="s">
        <v>336</v>
      </c>
      <c r="C12492" t="s">
        <v>512</v>
      </c>
      <c r="D12492" t="s">
        <v>395</v>
      </c>
      <c r="E12492" t="s">
        <v>424</v>
      </c>
      <c r="F12492" t="s">
        <v>388</v>
      </c>
      <c r="G12492" t="s">
        <v>7</v>
      </c>
      <c r="H12492" t="s">
        <v>363</v>
      </c>
      <c r="I12492" t="s">
        <v>364</v>
      </c>
      <c r="J12492">
        <v>0</v>
      </c>
      <c r="K12492">
        <v>151610.33679295599</v>
      </c>
      <c r="L12492">
        <v>2255037.0470120502</v>
      </c>
      <c r="N12492">
        <v>6.7231860777560895E-2</v>
      </c>
      <c r="O12492">
        <v>0.98</v>
      </c>
      <c r="P12492">
        <v>0.92120000000000002</v>
      </c>
      <c r="Q12492">
        <v>0</v>
      </c>
      <c r="R12492">
        <v>0</v>
      </c>
      <c r="S12492">
        <v>0</v>
      </c>
      <c r="T12492" s="23">
        <f t="shared" si="195"/>
        <v>0</v>
      </c>
      <c r="U12492" s="25">
        <v>44860.801865706002</v>
      </c>
    </row>
    <row r="12493" spans="1:21" x14ac:dyDescent="0.25">
      <c r="A12493" t="s">
        <v>121</v>
      </c>
      <c r="B12493" t="s">
        <v>239</v>
      </c>
      <c r="C12493" t="s">
        <v>512</v>
      </c>
      <c r="D12493" t="s">
        <v>391</v>
      </c>
      <c r="E12493" t="s">
        <v>424</v>
      </c>
      <c r="F12493" t="s">
        <v>388</v>
      </c>
      <c r="G12493" t="s">
        <v>7</v>
      </c>
      <c r="H12493" t="s">
        <v>363</v>
      </c>
      <c r="I12493" t="s">
        <v>364</v>
      </c>
      <c r="J12493">
        <v>80</v>
      </c>
      <c r="K12493">
        <v>303113.19376164803</v>
      </c>
      <c r="L12493">
        <v>2255037.0470120502</v>
      </c>
      <c r="N12493">
        <v>0.134416059444911</v>
      </c>
      <c r="O12493">
        <v>0.98</v>
      </c>
      <c r="P12493">
        <v>0.92120000000000002</v>
      </c>
      <c r="Q12493">
        <v>10</v>
      </c>
      <c r="R12493">
        <v>9.2100000000000009</v>
      </c>
      <c r="S12493">
        <v>0</v>
      </c>
      <c r="T12493" s="23">
        <f t="shared" si="195"/>
        <v>9.2100000000000009</v>
      </c>
      <c r="U12493" s="25">
        <v>44860.801865706002</v>
      </c>
    </row>
    <row r="12494" spans="1:21" x14ac:dyDescent="0.25">
      <c r="A12494" t="s">
        <v>121</v>
      </c>
      <c r="B12494" t="s">
        <v>239</v>
      </c>
      <c r="C12494" t="s">
        <v>512</v>
      </c>
      <c r="D12494" t="s">
        <v>390</v>
      </c>
      <c r="E12494" t="s">
        <v>424</v>
      </c>
      <c r="F12494" t="s">
        <v>388</v>
      </c>
      <c r="G12494" t="s">
        <v>7</v>
      </c>
      <c r="H12494" t="s">
        <v>363</v>
      </c>
      <c r="I12494" t="s">
        <v>364</v>
      </c>
      <c r="J12494">
        <v>625</v>
      </c>
      <c r="K12494">
        <v>303113.19376164803</v>
      </c>
      <c r="L12494">
        <v>2255037.0470120502</v>
      </c>
      <c r="N12494">
        <v>0.134416059444911</v>
      </c>
      <c r="O12494">
        <v>0.98</v>
      </c>
      <c r="P12494">
        <v>0.92120000000000002</v>
      </c>
      <c r="Q12494">
        <v>84</v>
      </c>
      <c r="R12494">
        <v>77.38</v>
      </c>
      <c r="S12494">
        <v>-0.92</v>
      </c>
      <c r="T12494" s="23">
        <f t="shared" si="195"/>
        <v>76.459999999999994</v>
      </c>
      <c r="U12494" s="25">
        <v>44860.801865706002</v>
      </c>
    </row>
    <row r="12495" spans="1:21" x14ac:dyDescent="0.25">
      <c r="A12495" t="s">
        <v>121</v>
      </c>
      <c r="B12495" t="s">
        <v>239</v>
      </c>
      <c r="C12495" t="s">
        <v>512</v>
      </c>
      <c r="D12495" t="s">
        <v>394</v>
      </c>
      <c r="E12495" t="s">
        <v>424</v>
      </c>
      <c r="F12495" t="s">
        <v>388</v>
      </c>
      <c r="G12495" t="s">
        <v>7</v>
      </c>
      <c r="H12495" t="s">
        <v>363</v>
      </c>
      <c r="I12495" t="s">
        <v>364</v>
      </c>
      <c r="J12495">
        <v>572</v>
      </c>
      <c r="K12495">
        <v>303113.19376164803</v>
      </c>
      <c r="L12495">
        <v>2255037.0470120502</v>
      </c>
      <c r="N12495">
        <v>0.134416059444911</v>
      </c>
      <c r="O12495">
        <v>0.98</v>
      </c>
      <c r="P12495">
        <v>0.92120000000000002</v>
      </c>
      <c r="Q12495">
        <v>76</v>
      </c>
      <c r="R12495">
        <v>70.010000000000005</v>
      </c>
      <c r="S12495">
        <v>-1.84</v>
      </c>
      <c r="T12495" s="23">
        <f t="shared" si="195"/>
        <v>68.17</v>
      </c>
      <c r="U12495" s="25">
        <v>44860.801865706002</v>
      </c>
    </row>
    <row r="12496" spans="1:21" x14ac:dyDescent="0.25">
      <c r="A12496" t="s">
        <v>121</v>
      </c>
      <c r="B12496" t="s">
        <v>239</v>
      </c>
      <c r="C12496" t="s">
        <v>512</v>
      </c>
      <c r="D12496" t="s">
        <v>389</v>
      </c>
      <c r="E12496" t="s">
        <v>424</v>
      </c>
      <c r="F12496" t="s">
        <v>388</v>
      </c>
      <c r="G12496" t="s">
        <v>7</v>
      </c>
      <c r="H12496" t="s">
        <v>363</v>
      </c>
      <c r="I12496" t="s">
        <v>364</v>
      </c>
      <c r="J12496">
        <v>141</v>
      </c>
      <c r="K12496">
        <v>303113.19376164803</v>
      </c>
      <c r="L12496">
        <v>2255037.0470120502</v>
      </c>
      <c r="N12496">
        <v>0.134416059444911</v>
      </c>
      <c r="O12496">
        <v>0.98</v>
      </c>
      <c r="P12496">
        <v>0.92120000000000002</v>
      </c>
      <c r="Q12496">
        <v>18</v>
      </c>
      <c r="R12496">
        <v>16.579999999999998</v>
      </c>
      <c r="S12496">
        <v>0</v>
      </c>
      <c r="T12496" s="23">
        <f t="shared" si="195"/>
        <v>16.579999999999998</v>
      </c>
      <c r="U12496" s="25">
        <v>44860.801865706002</v>
      </c>
    </row>
    <row r="12497" spans="1:21" x14ac:dyDescent="0.25">
      <c r="A12497" t="s">
        <v>121</v>
      </c>
      <c r="B12497" t="s">
        <v>239</v>
      </c>
      <c r="C12497" t="s">
        <v>512</v>
      </c>
      <c r="D12497" t="s">
        <v>392</v>
      </c>
      <c r="E12497" t="s">
        <v>424</v>
      </c>
      <c r="F12497" t="s">
        <v>388</v>
      </c>
      <c r="G12497" t="s">
        <v>7</v>
      </c>
      <c r="H12497" t="s">
        <v>363</v>
      </c>
      <c r="I12497" t="s">
        <v>364</v>
      </c>
      <c r="J12497">
        <v>24</v>
      </c>
      <c r="K12497">
        <v>303113.19376164803</v>
      </c>
      <c r="L12497">
        <v>2255037.0470120502</v>
      </c>
      <c r="N12497">
        <v>0.134416059444911</v>
      </c>
      <c r="O12497">
        <v>0.98</v>
      </c>
      <c r="P12497">
        <v>0.92120000000000002</v>
      </c>
      <c r="Q12497">
        <v>3</v>
      </c>
      <c r="R12497">
        <v>2.76</v>
      </c>
      <c r="S12497">
        <v>0</v>
      </c>
      <c r="T12497" s="23">
        <f t="shared" si="195"/>
        <v>2.76</v>
      </c>
      <c r="U12497" s="25">
        <v>44860.801865706002</v>
      </c>
    </row>
    <row r="12498" spans="1:21" x14ac:dyDescent="0.25">
      <c r="A12498" t="s">
        <v>121</v>
      </c>
      <c r="B12498" t="s">
        <v>239</v>
      </c>
      <c r="C12498" t="s">
        <v>512</v>
      </c>
      <c r="D12498" t="s">
        <v>387</v>
      </c>
      <c r="E12498" t="s">
        <v>424</v>
      </c>
      <c r="F12498" t="s">
        <v>388</v>
      </c>
      <c r="G12498" t="s">
        <v>7</v>
      </c>
      <c r="H12498" t="s">
        <v>363</v>
      </c>
      <c r="I12498" t="s">
        <v>364</v>
      </c>
      <c r="J12498">
        <v>7</v>
      </c>
      <c r="K12498">
        <v>303113.19376164803</v>
      </c>
      <c r="L12498">
        <v>2255037.0470120502</v>
      </c>
      <c r="N12498">
        <v>0.134416059444911</v>
      </c>
      <c r="O12498">
        <v>0.98</v>
      </c>
      <c r="P12498">
        <v>0.92120000000000002</v>
      </c>
      <c r="Q12498">
        <v>0</v>
      </c>
      <c r="R12498">
        <v>0</v>
      </c>
      <c r="S12498">
        <v>0</v>
      </c>
      <c r="T12498" s="23">
        <f t="shared" si="195"/>
        <v>0</v>
      </c>
      <c r="U12498" s="25">
        <v>44860.801865706002</v>
      </c>
    </row>
    <row r="12499" spans="1:21" x14ac:dyDescent="0.25">
      <c r="A12499" t="s">
        <v>121</v>
      </c>
      <c r="B12499" t="s">
        <v>239</v>
      </c>
      <c r="C12499" t="s">
        <v>512</v>
      </c>
      <c r="D12499" t="s">
        <v>395</v>
      </c>
      <c r="E12499" t="s">
        <v>424</v>
      </c>
      <c r="F12499" t="s">
        <v>388</v>
      </c>
      <c r="G12499" t="s">
        <v>7</v>
      </c>
      <c r="H12499" t="s">
        <v>363</v>
      </c>
      <c r="I12499" t="s">
        <v>364</v>
      </c>
      <c r="J12499">
        <v>0</v>
      </c>
      <c r="K12499">
        <v>303113.19376164803</v>
      </c>
      <c r="L12499">
        <v>2255037.0470120502</v>
      </c>
      <c r="N12499">
        <v>0.134416059444911</v>
      </c>
      <c r="O12499">
        <v>0.98</v>
      </c>
      <c r="P12499">
        <v>0.92120000000000002</v>
      </c>
      <c r="Q12499">
        <v>0</v>
      </c>
      <c r="R12499">
        <v>0</v>
      </c>
      <c r="S12499">
        <v>0</v>
      </c>
      <c r="T12499" s="23">
        <f t="shared" si="195"/>
        <v>0</v>
      </c>
      <c r="U12499" s="25">
        <v>44860.801865706002</v>
      </c>
    </row>
    <row r="12500" spans="1:21" x14ac:dyDescent="0.25">
      <c r="A12500" t="s">
        <v>83</v>
      </c>
      <c r="B12500" t="s">
        <v>318</v>
      </c>
      <c r="C12500" t="s">
        <v>512</v>
      </c>
      <c r="D12500" t="s">
        <v>391</v>
      </c>
      <c r="E12500" t="s">
        <v>424</v>
      </c>
      <c r="F12500" t="s">
        <v>388</v>
      </c>
      <c r="G12500" t="s">
        <v>7</v>
      </c>
      <c r="H12500" t="s">
        <v>363</v>
      </c>
      <c r="I12500" t="s">
        <v>364</v>
      </c>
      <c r="J12500">
        <v>80</v>
      </c>
      <c r="K12500">
        <v>178743.12511217099</v>
      </c>
      <c r="L12500">
        <v>2255037.0470120502</v>
      </c>
      <c r="N12500">
        <v>7.9263941738344307E-2</v>
      </c>
      <c r="O12500">
        <v>0.98</v>
      </c>
      <c r="P12500">
        <v>0.92120000000000002</v>
      </c>
      <c r="Q12500">
        <v>6</v>
      </c>
      <c r="R12500">
        <v>5.53</v>
      </c>
      <c r="S12500">
        <v>0</v>
      </c>
      <c r="T12500" s="23">
        <f t="shared" si="195"/>
        <v>5.53</v>
      </c>
      <c r="U12500" s="25">
        <v>44860.801865706002</v>
      </c>
    </row>
    <row r="12501" spans="1:21" x14ac:dyDescent="0.25">
      <c r="A12501" t="s">
        <v>83</v>
      </c>
      <c r="B12501" t="s">
        <v>318</v>
      </c>
      <c r="C12501" t="s">
        <v>512</v>
      </c>
      <c r="D12501" t="s">
        <v>390</v>
      </c>
      <c r="E12501" t="s">
        <v>424</v>
      </c>
      <c r="F12501" t="s">
        <v>388</v>
      </c>
      <c r="G12501" t="s">
        <v>7</v>
      </c>
      <c r="H12501" t="s">
        <v>363</v>
      </c>
      <c r="I12501" t="s">
        <v>364</v>
      </c>
      <c r="J12501">
        <v>625</v>
      </c>
      <c r="K12501">
        <v>178743.12511217099</v>
      </c>
      <c r="L12501">
        <v>2255037.0470120502</v>
      </c>
      <c r="N12501">
        <v>7.9263941738344307E-2</v>
      </c>
      <c r="O12501">
        <v>0.98</v>
      </c>
      <c r="P12501">
        <v>0.92120000000000002</v>
      </c>
      <c r="Q12501">
        <v>49</v>
      </c>
      <c r="R12501">
        <v>45.14</v>
      </c>
      <c r="S12501">
        <v>0</v>
      </c>
      <c r="T12501" s="23">
        <f t="shared" si="195"/>
        <v>45.14</v>
      </c>
      <c r="U12501" s="25">
        <v>44860.801865706002</v>
      </c>
    </row>
    <row r="12502" spans="1:21" x14ac:dyDescent="0.25">
      <c r="A12502" t="s">
        <v>83</v>
      </c>
      <c r="B12502" t="s">
        <v>318</v>
      </c>
      <c r="C12502" t="s">
        <v>512</v>
      </c>
      <c r="D12502" t="s">
        <v>394</v>
      </c>
      <c r="E12502" t="s">
        <v>424</v>
      </c>
      <c r="F12502" t="s">
        <v>388</v>
      </c>
      <c r="G12502" t="s">
        <v>7</v>
      </c>
      <c r="H12502" t="s">
        <v>363</v>
      </c>
      <c r="I12502" t="s">
        <v>364</v>
      </c>
      <c r="J12502">
        <v>572</v>
      </c>
      <c r="K12502">
        <v>178743.12511217099</v>
      </c>
      <c r="L12502">
        <v>2255037.0470120502</v>
      </c>
      <c r="N12502">
        <v>7.9263941738344307E-2</v>
      </c>
      <c r="O12502">
        <v>0.98</v>
      </c>
      <c r="P12502">
        <v>0.92120000000000002</v>
      </c>
      <c r="Q12502">
        <v>45</v>
      </c>
      <c r="R12502">
        <v>41.45</v>
      </c>
      <c r="S12502">
        <v>0</v>
      </c>
      <c r="T12502" s="23">
        <f t="shared" si="195"/>
        <v>41.45</v>
      </c>
      <c r="U12502" s="25">
        <v>44860.801865706002</v>
      </c>
    </row>
    <row r="12503" spans="1:21" x14ac:dyDescent="0.25">
      <c r="A12503" t="s">
        <v>83</v>
      </c>
      <c r="B12503" t="s">
        <v>318</v>
      </c>
      <c r="C12503" t="s">
        <v>512</v>
      </c>
      <c r="D12503" t="s">
        <v>389</v>
      </c>
      <c r="E12503" t="s">
        <v>424</v>
      </c>
      <c r="F12503" t="s">
        <v>388</v>
      </c>
      <c r="G12503" t="s">
        <v>7</v>
      </c>
      <c r="H12503" t="s">
        <v>363</v>
      </c>
      <c r="I12503" t="s">
        <v>364</v>
      </c>
      <c r="J12503">
        <v>141</v>
      </c>
      <c r="K12503">
        <v>178743.12511217099</v>
      </c>
      <c r="L12503">
        <v>2255037.0470120502</v>
      </c>
      <c r="N12503">
        <v>7.9263941738344307E-2</v>
      </c>
      <c r="O12503">
        <v>0.98</v>
      </c>
      <c r="P12503">
        <v>0.92120000000000002</v>
      </c>
      <c r="Q12503">
        <v>11</v>
      </c>
      <c r="R12503">
        <v>10.130000000000001</v>
      </c>
      <c r="S12503">
        <v>0</v>
      </c>
      <c r="T12503" s="23">
        <f t="shared" si="195"/>
        <v>10.130000000000001</v>
      </c>
      <c r="U12503" s="25">
        <v>44860.801865706002</v>
      </c>
    </row>
    <row r="12504" spans="1:21" x14ac:dyDescent="0.25">
      <c r="A12504" t="s">
        <v>83</v>
      </c>
      <c r="B12504" t="s">
        <v>318</v>
      </c>
      <c r="C12504" t="s">
        <v>512</v>
      </c>
      <c r="D12504" t="s">
        <v>392</v>
      </c>
      <c r="E12504" t="s">
        <v>424</v>
      </c>
      <c r="F12504" t="s">
        <v>388</v>
      </c>
      <c r="G12504" t="s">
        <v>7</v>
      </c>
      <c r="H12504" t="s">
        <v>363</v>
      </c>
      <c r="I12504" t="s">
        <v>364</v>
      </c>
      <c r="J12504">
        <v>24</v>
      </c>
      <c r="K12504">
        <v>178743.12511217099</v>
      </c>
      <c r="L12504">
        <v>2255037.0470120502</v>
      </c>
      <c r="N12504">
        <v>7.9263941738344307E-2</v>
      </c>
      <c r="O12504">
        <v>0.98</v>
      </c>
      <c r="P12504">
        <v>0.92120000000000002</v>
      </c>
      <c r="Q12504">
        <v>1</v>
      </c>
      <c r="R12504">
        <v>0.92</v>
      </c>
      <c r="S12504">
        <v>1.84</v>
      </c>
      <c r="T12504" s="23">
        <f t="shared" si="195"/>
        <v>2.7600000000000002</v>
      </c>
      <c r="U12504" s="25">
        <v>44860.801865706002</v>
      </c>
    </row>
    <row r="12505" spans="1:21" x14ac:dyDescent="0.25">
      <c r="A12505" t="s">
        <v>83</v>
      </c>
      <c r="B12505" t="s">
        <v>318</v>
      </c>
      <c r="C12505" t="s">
        <v>512</v>
      </c>
      <c r="D12505" t="s">
        <v>387</v>
      </c>
      <c r="E12505" t="s">
        <v>424</v>
      </c>
      <c r="F12505" t="s">
        <v>388</v>
      </c>
      <c r="G12505" t="s">
        <v>7</v>
      </c>
      <c r="H12505" t="s">
        <v>363</v>
      </c>
      <c r="I12505" t="s">
        <v>364</v>
      </c>
      <c r="J12505">
        <v>7</v>
      </c>
      <c r="K12505">
        <v>178743.12511217099</v>
      </c>
      <c r="L12505">
        <v>2255037.0470120502</v>
      </c>
      <c r="N12505">
        <v>7.9263941738344307E-2</v>
      </c>
      <c r="O12505">
        <v>0.98</v>
      </c>
      <c r="P12505">
        <v>0.92120000000000002</v>
      </c>
      <c r="Q12505">
        <v>0</v>
      </c>
      <c r="R12505">
        <v>0</v>
      </c>
      <c r="S12505">
        <v>0</v>
      </c>
      <c r="T12505" s="23">
        <f t="shared" si="195"/>
        <v>0</v>
      </c>
      <c r="U12505" s="25">
        <v>44860.801865706002</v>
      </c>
    </row>
    <row r="12506" spans="1:21" x14ac:dyDescent="0.25">
      <c r="A12506" t="s">
        <v>83</v>
      </c>
      <c r="B12506" t="s">
        <v>318</v>
      </c>
      <c r="C12506" t="s">
        <v>512</v>
      </c>
      <c r="D12506" t="s">
        <v>395</v>
      </c>
      <c r="E12506" t="s">
        <v>424</v>
      </c>
      <c r="F12506" t="s">
        <v>388</v>
      </c>
      <c r="G12506" t="s">
        <v>7</v>
      </c>
      <c r="H12506" t="s">
        <v>363</v>
      </c>
      <c r="I12506" t="s">
        <v>364</v>
      </c>
      <c r="J12506">
        <v>0</v>
      </c>
      <c r="K12506">
        <v>178743.12511217099</v>
      </c>
      <c r="L12506">
        <v>2255037.0470120502</v>
      </c>
      <c r="N12506">
        <v>7.9263941738344307E-2</v>
      </c>
      <c r="O12506">
        <v>0.98</v>
      </c>
      <c r="P12506">
        <v>0.92120000000000002</v>
      </c>
      <c r="Q12506">
        <v>0</v>
      </c>
      <c r="R12506">
        <v>0</v>
      </c>
      <c r="S12506">
        <v>0</v>
      </c>
      <c r="T12506" s="23">
        <f t="shared" si="195"/>
        <v>0</v>
      </c>
      <c r="U12506" s="25">
        <v>44860.801865706002</v>
      </c>
    </row>
    <row r="12507" spans="1:21" x14ac:dyDescent="0.25">
      <c r="A12507" t="s">
        <v>13</v>
      </c>
      <c r="B12507" t="s">
        <v>314</v>
      </c>
      <c r="C12507" t="s">
        <v>512</v>
      </c>
      <c r="D12507" t="s">
        <v>391</v>
      </c>
      <c r="E12507" t="s">
        <v>424</v>
      </c>
      <c r="F12507" t="s">
        <v>388</v>
      </c>
      <c r="G12507" t="s">
        <v>7</v>
      </c>
      <c r="H12507" t="s">
        <v>363</v>
      </c>
      <c r="I12507" t="s">
        <v>364</v>
      </c>
      <c r="J12507">
        <v>80</v>
      </c>
      <c r="K12507">
        <v>318875.47173499898</v>
      </c>
      <c r="L12507">
        <v>2255037.0470120502</v>
      </c>
      <c r="N12507">
        <v>0.141405868323766</v>
      </c>
      <c r="O12507">
        <v>0.98</v>
      </c>
      <c r="P12507">
        <v>0.92120000000000002</v>
      </c>
      <c r="Q12507">
        <v>11</v>
      </c>
      <c r="R12507">
        <v>10.130000000000001</v>
      </c>
      <c r="S12507">
        <v>0.92</v>
      </c>
      <c r="T12507" s="23">
        <f t="shared" si="195"/>
        <v>11.05</v>
      </c>
      <c r="U12507" s="25">
        <v>44860.801865706002</v>
      </c>
    </row>
    <row r="12508" spans="1:21" x14ac:dyDescent="0.25">
      <c r="A12508" t="s">
        <v>13</v>
      </c>
      <c r="B12508" t="s">
        <v>314</v>
      </c>
      <c r="C12508" t="s">
        <v>512</v>
      </c>
      <c r="D12508" t="s">
        <v>390</v>
      </c>
      <c r="E12508" t="s">
        <v>424</v>
      </c>
      <c r="F12508" t="s">
        <v>388</v>
      </c>
      <c r="G12508" t="s">
        <v>7</v>
      </c>
      <c r="H12508" t="s">
        <v>363</v>
      </c>
      <c r="I12508" t="s">
        <v>364</v>
      </c>
      <c r="J12508">
        <v>625</v>
      </c>
      <c r="K12508">
        <v>318875.47173499898</v>
      </c>
      <c r="L12508">
        <v>2255037.0470120502</v>
      </c>
      <c r="N12508">
        <v>0.141405868323766</v>
      </c>
      <c r="O12508">
        <v>0.98</v>
      </c>
      <c r="P12508">
        <v>0.92120000000000002</v>
      </c>
      <c r="Q12508">
        <v>88</v>
      </c>
      <c r="R12508">
        <v>81.069999999999993</v>
      </c>
      <c r="S12508">
        <v>0</v>
      </c>
      <c r="T12508" s="23">
        <f t="shared" si="195"/>
        <v>81.069999999999993</v>
      </c>
      <c r="U12508" s="25">
        <v>44860.801865706002</v>
      </c>
    </row>
    <row r="12509" spans="1:21" x14ac:dyDescent="0.25">
      <c r="A12509" t="s">
        <v>13</v>
      </c>
      <c r="B12509" t="s">
        <v>314</v>
      </c>
      <c r="C12509" t="s">
        <v>512</v>
      </c>
      <c r="D12509" t="s">
        <v>394</v>
      </c>
      <c r="E12509" t="s">
        <v>424</v>
      </c>
      <c r="F12509" t="s">
        <v>388</v>
      </c>
      <c r="G12509" t="s">
        <v>7</v>
      </c>
      <c r="H12509" t="s">
        <v>363</v>
      </c>
      <c r="I12509" t="s">
        <v>364</v>
      </c>
      <c r="J12509">
        <v>572</v>
      </c>
      <c r="K12509">
        <v>318875.47173499898</v>
      </c>
      <c r="L12509">
        <v>2255037.0470120502</v>
      </c>
      <c r="N12509">
        <v>0.141405868323766</v>
      </c>
      <c r="O12509">
        <v>0.98</v>
      </c>
      <c r="P12509">
        <v>0.92120000000000002</v>
      </c>
      <c r="Q12509">
        <v>80</v>
      </c>
      <c r="R12509">
        <v>73.7</v>
      </c>
      <c r="S12509">
        <v>-1.84</v>
      </c>
      <c r="T12509" s="23">
        <f t="shared" si="195"/>
        <v>71.86</v>
      </c>
      <c r="U12509" s="25">
        <v>44860.801865706002</v>
      </c>
    </row>
    <row r="12510" spans="1:21" x14ac:dyDescent="0.25">
      <c r="A12510" t="s">
        <v>13</v>
      </c>
      <c r="B12510" t="s">
        <v>314</v>
      </c>
      <c r="C12510" t="s">
        <v>512</v>
      </c>
      <c r="D12510" t="s">
        <v>389</v>
      </c>
      <c r="E12510" t="s">
        <v>424</v>
      </c>
      <c r="F12510" t="s">
        <v>388</v>
      </c>
      <c r="G12510" t="s">
        <v>7</v>
      </c>
      <c r="H12510" t="s">
        <v>363</v>
      </c>
      <c r="I12510" t="s">
        <v>364</v>
      </c>
      <c r="J12510">
        <v>141</v>
      </c>
      <c r="K12510">
        <v>318875.47173499898</v>
      </c>
      <c r="L12510">
        <v>2255037.0470120502</v>
      </c>
      <c r="N12510">
        <v>0.141405868323766</v>
      </c>
      <c r="O12510">
        <v>0.98</v>
      </c>
      <c r="P12510">
        <v>0.92120000000000002</v>
      </c>
      <c r="Q12510">
        <v>19</v>
      </c>
      <c r="R12510">
        <v>17.5</v>
      </c>
      <c r="S12510">
        <v>0</v>
      </c>
      <c r="T12510" s="23">
        <f t="shared" si="195"/>
        <v>17.5</v>
      </c>
      <c r="U12510" s="25">
        <v>44860.801865706002</v>
      </c>
    </row>
    <row r="12511" spans="1:21" x14ac:dyDescent="0.25">
      <c r="A12511" t="s">
        <v>13</v>
      </c>
      <c r="B12511" t="s">
        <v>314</v>
      </c>
      <c r="C12511" t="s">
        <v>512</v>
      </c>
      <c r="D12511" t="s">
        <v>392</v>
      </c>
      <c r="E12511" t="s">
        <v>424</v>
      </c>
      <c r="F12511" t="s">
        <v>388</v>
      </c>
      <c r="G12511" t="s">
        <v>7</v>
      </c>
      <c r="H12511" t="s">
        <v>363</v>
      </c>
      <c r="I12511" t="s">
        <v>364</v>
      </c>
      <c r="J12511">
        <v>24</v>
      </c>
      <c r="K12511">
        <v>318875.47173499898</v>
      </c>
      <c r="L12511">
        <v>2255037.0470120502</v>
      </c>
      <c r="N12511">
        <v>0.141405868323766</v>
      </c>
      <c r="O12511">
        <v>0.98</v>
      </c>
      <c r="P12511">
        <v>0.92120000000000002</v>
      </c>
      <c r="Q12511">
        <v>3</v>
      </c>
      <c r="R12511">
        <v>2.76</v>
      </c>
      <c r="S12511">
        <v>0</v>
      </c>
      <c r="T12511" s="23">
        <f t="shared" si="195"/>
        <v>2.76</v>
      </c>
      <c r="U12511" s="25">
        <v>44860.801865706002</v>
      </c>
    </row>
    <row r="12512" spans="1:21" x14ac:dyDescent="0.25">
      <c r="A12512" t="s">
        <v>13</v>
      </c>
      <c r="B12512" t="s">
        <v>314</v>
      </c>
      <c r="C12512" t="s">
        <v>512</v>
      </c>
      <c r="D12512" t="s">
        <v>387</v>
      </c>
      <c r="E12512" t="s">
        <v>424</v>
      </c>
      <c r="F12512" t="s">
        <v>388</v>
      </c>
      <c r="G12512" t="s">
        <v>7</v>
      </c>
      <c r="H12512" t="s">
        <v>363</v>
      </c>
      <c r="I12512" t="s">
        <v>364</v>
      </c>
      <c r="J12512">
        <v>7</v>
      </c>
      <c r="K12512">
        <v>318875.47173499898</v>
      </c>
      <c r="L12512">
        <v>2255037.0470120502</v>
      </c>
      <c r="N12512">
        <v>0.141405868323766</v>
      </c>
      <c r="O12512">
        <v>0.98</v>
      </c>
      <c r="P12512">
        <v>0.92120000000000002</v>
      </c>
      <c r="Q12512">
        <v>0</v>
      </c>
      <c r="R12512">
        <v>0</v>
      </c>
      <c r="S12512">
        <v>0</v>
      </c>
      <c r="T12512" s="23">
        <f t="shared" si="195"/>
        <v>0</v>
      </c>
      <c r="U12512" s="25">
        <v>44860.801865706002</v>
      </c>
    </row>
    <row r="12513" spans="1:21" x14ac:dyDescent="0.25">
      <c r="A12513" t="s">
        <v>13</v>
      </c>
      <c r="B12513" t="s">
        <v>314</v>
      </c>
      <c r="C12513" t="s">
        <v>512</v>
      </c>
      <c r="D12513" t="s">
        <v>395</v>
      </c>
      <c r="E12513" t="s">
        <v>424</v>
      </c>
      <c r="F12513" t="s">
        <v>388</v>
      </c>
      <c r="G12513" t="s">
        <v>7</v>
      </c>
      <c r="H12513" t="s">
        <v>363</v>
      </c>
      <c r="I12513" t="s">
        <v>364</v>
      </c>
      <c r="J12513">
        <v>0</v>
      </c>
      <c r="K12513">
        <v>318875.47173499898</v>
      </c>
      <c r="L12513">
        <v>2255037.0470120502</v>
      </c>
      <c r="N12513">
        <v>0.141405868323766</v>
      </c>
      <c r="O12513">
        <v>0.98</v>
      </c>
      <c r="P12513">
        <v>0.92120000000000002</v>
      </c>
      <c r="Q12513">
        <v>0</v>
      </c>
      <c r="R12513">
        <v>0</v>
      </c>
      <c r="S12513">
        <v>0</v>
      </c>
      <c r="T12513" s="23">
        <f t="shared" si="195"/>
        <v>0</v>
      </c>
      <c r="U12513" s="25">
        <v>44860.801865706002</v>
      </c>
    </row>
    <row r="12514" spans="1:21" x14ac:dyDescent="0.25">
      <c r="A12514" t="s">
        <v>12</v>
      </c>
      <c r="B12514" t="s">
        <v>340</v>
      </c>
      <c r="C12514" t="s">
        <v>512</v>
      </c>
      <c r="D12514" t="s">
        <v>391</v>
      </c>
      <c r="E12514" t="s">
        <v>424</v>
      </c>
      <c r="F12514" t="s">
        <v>388</v>
      </c>
      <c r="G12514" t="s">
        <v>7</v>
      </c>
      <c r="H12514" t="s">
        <v>363</v>
      </c>
      <c r="I12514" t="s">
        <v>364</v>
      </c>
      <c r="J12514">
        <v>80</v>
      </c>
      <c r="K12514">
        <v>259872.347992105</v>
      </c>
      <c r="L12514">
        <v>2255037.0470120502</v>
      </c>
      <c r="N12514">
        <v>0.115240833110232</v>
      </c>
      <c r="O12514">
        <v>0.98</v>
      </c>
      <c r="P12514">
        <v>0.92120000000000002</v>
      </c>
      <c r="Q12514">
        <v>9</v>
      </c>
      <c r="R12514">
        <v>8.2899999999999991</v>
      </c>
      <c r="S12514">
        <v>0.92</v>
      </c>
      <c r="T12514" s="23">
        <f t="shared" si="195"/>
        <v>9.2099999999999991</v>
      </c>
      <c r="U12514" s="25">
        <v>44860.801865706002</v>
      </c>
    </row>
    <row r="12515" spans="1:21" x14ac:dyDescent="0.25">
      <c r="A12515" t="s">
        <v>12</v>
      </c>
      <c r="B12515" t="s">
        <v>340</v>
      </c>
      <c r="C12515" t="s">
        <v>512</v>
      </c>
      <c r="D12515" t="s">
        <v>390</v>
      </c>
      <c r="E12515" t="s">
        <v>424</v>
      </c>
      <c r="F12515" t="s">
        <v>388</v>
      </c>
      <c r="G12515" t="s">
        <v>7</v>
      </c>
      <c r="H12515" t="s">
        <v>363</v>
      </c>
      <c r="I12515" t="s">
        <v>364</v>
      </c>
      <c r="J12515">
        <v>625</v>
      </c>
      <c r="K12515">
        <v>259872.347992105</v>
      </c>
      <c r="L12515">
        <v>2255037.0470120502</v>
      </c>
      <c r="N12515">
        <v>0.115240833110232</v>
      </c>
      <c r="O12515">
        <v>0.98</v>
      </c>
      <c r="P12515">
        <v>0.92120000000000002</v>
      </c>
      <c r="Q12515">
        <v>72</v>
      </c>
      <c r="R12515">
        <v>66.33</v>
      </c>
      <c r="S12515">
        <v>0</v>
      </c>
      <c r="T12515" s="23">
        <f t="shared" si="195"/>
        <v>66.33</v>
      </c>
      <c r="U12515" s="25">
        <v>44860.801865706002</v>
      </c>
    </row>
    <row r="12516" spans="1:21" x14ac:dyDescent="0.25">
      <c r="A12516" t="s">
        <v>12</v>
      </c>
      <c r="B12516" t="s">
        <v>340</v>
      </c>
      <c r="C12516" t="s">
        <v>512</v>
      </c>
      <c r="D12516" t="s">
        <v>394</v>
      </c>
      <c r="E12516" t="s">
        <v>424</v>
      </c>
      <c r="F12516" t="s">
        <v>388</v>
      </c>
      <c r="G12516" t="s">
        <v>7</v>
      </c>
      <c r="H12516" t="s">
        <v>363</v>
      </c>
      <c r="I12516" t="s">
        <v>364</v>
      </c>
      <c r="J12516">
        <v>572</v>
      </c>
      <c r="K12516">
        <v>259872.347992105</v>
      </c>
      <c r="L12516">
        <v>2255037.0470120502</v>
      </c>
      <c r="N12516">
        <v>0.115240833110232</v>
      </c>
      <c r="O12516">
        <v>0.98</v>
      </c>
      <c r="P12516">
        <v>0.92120000000000002</v>
      </c>
      <c r="Q12516">
        <v>65</v>
      </c>
      <c r="R12516">
        <v>59.88</v>
      </c>
      <c r="S12516">
        <v>-1.84</v>
      </c>
      <c r="T12516" s="23">
        <f t="shared" si="195"/>
        <v>58.04</v>
      </c>
      <c r="U12516" s="25">
        <v>44860.801865706002</v>
      </c>
    </row>
    <row r="12517" spans="1:21" x14ac:dyDescent="0.25">
      <c r="A12517" t="s">
        <v>12</v>
      </c>
      <c r="B12517" t="s">
        <v>340</v>
      </c>
      <c r="C12517" t="s">
        <v>512</v>
      </c>
      <c r="D12517" t="s">
        <v>389</v>
      </c>
      <c r="E12517" t="s">
        <v>424</v>
      </c>
      <c r="F12517" t="s">
        <v>388</v>
      </c>
      <c r="G12517" t="s">
        <v>7</v>
      </c>
      <c r="H12517" t="s">
        <v>363</v>
      </c>
      <c r="I12517" t="s">
        <v>364</v>
      </c>
      <c r="J12517">
        <v>141</v>
      </c>
      <c r="K12517">
        <v>259872.347992105</v>
      </c>
      <c r="L12517">
        <v>2255037.0470120502</v>
      </c>
      <c r="N12517">
        <v>0.115240833110232</v>
      </c>
      <c r="O12517">
        <v>0.98</v>
      </c>
      <c r="P12517">
        <v>0.92120000000000002</v>
      </c>
      <c r="Q12517">
        <v>16</v>
      </c>
      <c r="R12517">
        <v>14.74</v>
      </c>
      <c r="S12517">
        <v>0</v>
      </c>
      <c r="T12517" s="23">
        <f t="shared" si="195"/>
        <v>14.74</v>
      </c>
      <c r="U12517" s="25">
        <v>44860.801865706002</v>
      </c>
    </row>
    <row r="12518" spans="1:21" x14ac:dyDescent="0.25">
      <c r="A12518" t="s">
        <v>12</v>
      </c>
      <c r="B12518" t="s">
        <v>340</v>
      </c>
      <c r="C12518" t="s">
        <v>512</v>
      </c>
      <c r="D12518" t="s">
        <v>392</v>
      </c>
      <c r="E12518" t="s">
        <v>424</v>
      </c>
      <c r="F12518" t="s">
        <v>388</v>
      </c>
      <c r="G12518" t="s">
        <v>7</v>
      </c>
      <c r="H12518" t="s">
        <v>363</v>
      </c>
      <c r="I12518" t="s">
        <v>364</v>
      </c>
      <c r="J12518">
        <v>24</v>
      </c>
      <c r="K12518">
        <v>259872.347992105</v>
      </c>
      <c r="L12518">
        <v>2255037.0470120502</v>
      </c>
      <c r="N12518">
        <v>0.115240833110232</v>
      </c>
      <c r="O12518">
        <v>0.98</v>
      </c>
      <c r="P12518">
        <v>0.92120000000000002</v>
      </c>
      <c r="Q12518">
        <v>2</v>
      </c>
      <c r="R12518">
        <v>1.84</v>
      </c>
      <c r="S12518">
        <v>0</v>
      </c>
      <c r="T12518" s="23">
        <f t="shared" si="195"/>
        <v>1.84</v>
      </c>
      <c r="U12518" s="25">
        <v>44860.801865706002</v>
      </c>
    </row>
    <row r="12519" spans="1:21" x14ac:dyDescent="0.25">
      <c r="A12519" t="s">
        <v>12</v>
      </c>
      <c r="B12519" t="s">
        <v>340</v>
      </c>
      <c r="C12519" t="s">
        <v>512</v>
      </c>
      <c r="D12519" t="s">
        <v>387</v>
      </c>
      <c r="E12519" t="s">
        <v>424</v>
      </c>
      <c r="F12519" t="s">
        <v>388</v>
      </c>
      <c r="G12519" t="s">
        <v>7</v>
      </c>
      <c r="H12519" t="s">
        <v>363</v>
      </c>
      <c r="I12519" t="s">
        <v>364</v>
      </c>
      <c r="J12519">
        <v>7</v>
      </c>
      <c r="K12519">
        <v>259872.347992105</v>
      </c>
      <c r="L12519">
        <v>2255037.0470120502</v>
      </c>
      <c r="N12519">
        <v>0.115240833110232</v>
      </c>
      <c r="O12519">
        <v>0.98</v>
      </c>
      <c r="P12519">
        <v>0.92120000000000002</v>
      </c>
      <c r="Q12519">
        <v>0</v>
      </c>
      <c r="R12519">
        <v>0</v>
      </c>
      <c r="S12519">
        <v>0</v>
      </c>
      <c r="T12519" s="23">
        <f t="shared" si="195"/>
        <v>0</v>
      </c>
      <c r="U12519" s="25">
        <v>44860.801865706002</v>
      </c>
    </row>
    <row r="12520" spans="1:21" x14ac:dyDescent="0.25">
      <c r="A12520" t="s">
        <v>12</v>
      </c>
      <c r="B12520" t="s">
        <v>340</v>
      </c>
      <c r="C12520" t="s">
        <v>512</v>
      </c>
      <c r="D12520" t="s">
        <v>395</v>
      </c>
      <c r="E12520" t="s">
        <v>424</v>
      </c>
      <c r="F12520" t="s">
        <v>388</v>
      </c>
      <c r="G12520" t="s">
        <v>7</v>
      </c>
      <c r="H12520" t="s">
        <v>363</v>
      </c>
      <c r="I12520" t="s">
        <v>364</v>
      </c>
      <c r="J12520">
        <v>0</v>
      </c>
      <c r="K12520">
        <v>259872.347992105</v>
      </c>
      <c r="L12520">
        <v>2255037.0470120502</v>
      </c>
      <c r="N12520">
        <v>0.115240833110232</v>
      </c>
      <c r="O12520">
        <v>0.98</v>
      </c>
      <c r="P12520">
        <v>0.92120000000000002</v>
      </c>
      <c r="Q12520">
        <v>0</v>
      </c>
      <c r="R12520">
        <v>0</v>
      </c>
      <c r="S12520">
        <v>0</v>
      </c>
      <c r="T12520" s="23">
        <f t="shared" si="195"/>
        <v>0</v>
      </c>
      <c r="U12520" s="25">
        <v>44860.801865706002</v>
      </c>
    </row>
    <row r="12521" spans="1:21" x14ac:dyDescent="0.25">
      <c r="A12521" t="s">
        <v>9</v>
      </c>
      <c r="B12521" t="s">
        <v>347</v>
      </c>
      <c r="C12521" t="s">
        <v>512</v>
      </c>
      <c r="D12521" t="s">
        <v>391</v>
      </c>
      <c r="E12521" t="s">
        <v>424</v>
      </c>
      <c r="F12521" t="s">
        <v>388</v>
      </c>
      <c r="G12521" t="s">
        <v>7</v>
      </c>
      <c r="H12521" t="s">
        <v>363</v>
      </c>
      <c r="I12521" t="s">
        <v>364</v>
      </c>
      <c r="J12521">
        <v>80</v>
      </c>
      <c r="K12521">
        <v>36711.1377477153</v>
      </c>
      <c r="L12521">
        <v>2255037.0470120502</v>
      </c>
      <c r="N12521">
        <v>1.6279616246818701E-2</v>
      </c>
      <c r="O12521">
        <v>0.98</v>
      </c>
      <c r="P12521">
        <v>0.92120000000000002</v>
      </c>
      <c r="Q12521">
        <v>1</v>
      </c>
      <c r="R12521">
        <v>0.92</v>
      </c>
      <c r="S12521">
        <v>0</v>
      </c>
      <c r="T12521" s="23">
        <f t="shared" si="195"/>
        <v>0.92</v>
      </c>
      <c r="U12521" s="25">
        <v>44860.801865706002</v>
      </c>
    </row>
    <row r="12522" spans="1:21" x14ac:dyDescent="0.25">
      <c r="A12522" t="s">
        <v>9</v>
      </c>
      <c r="B12522" t="s">
        <v>347</v>
      </c>
      <c r="C12522" t="s">
        <v>512</v>
      </c>
      <c r="D12522" t="s">
        <v>390</v>
      </c>
      <c r="E12522" t="s">
        <v>424</v>
      </c>
      <c r="F12522" t="s">
        <v>388</v>
      </c>
      <c r="G12522" t="s">
        <v>7</v>
      </c>
      <c r="H12522" t="s">
        <v>363</v>
      </c>
      <c r="I12522" t="s">
        <v>364</v>
      </c>
      <c r="J12522">
        <v>625</v>
      </c>
      <c r="K12522">
        <v>36711.1377477153</v>
      </c>
      <c r="L12522">
        <v>2255037.0470120502</v>
      </c>
      <c r="N12522">
        <v>1.6279616246818701E-2</v>
      </c>
      <c r="O12522">
        <v>0.98</v>
      </c>
      <c r="P12522">
        <v>0.92120000000000002</v>
      </c>
      <c r="Q12522">
        <v>10</v>
      </c>
      <c r="R12522">
        <v>9.2100000000000009</v>
      </c>
      <c r="S12522">
        <v>0</v>
      </c>
      <c r="T12522" s="23">
        <f t="shared" si="195"/>
        <v>9.2100000000000009</v>
      </c>
      <c r="U12522" s="25">
        <v>44860.801865706002</v>
      </c>
    </row>
    <row r="12523" spans="1:21" x14ac:dyDescent="0.25">
      <c r="A12523" t="s">
        <v>9</v>
      </c>
      <c r="B12523" t="s">
        <v>347</v>
      </c>
      <c r="C12523" t="s">
        <v>512</v>
      </c>
      <c r="D12523" t="s">
        <v>394</v>
      </c>
      <c r="E12523" t="s">
        <v>424</v>
      </c>
      <c r="F12523" t="s">
        <v>388</v>
      </c>
      <c r="G12523" t="s">
        <v>7</v>
      </c>
      <c r="H12523" t="s">
        <v>363</v>
      </c>
      <c r="I12523" t="s">
        <v>364</v>
      </c>
      <c r="J12523">
        <v>572</v>
      </c>
      <c r="K12523">
        <v>36711.1377477153</v>
      </c>
      <c r="L12523">
        <v>2255037.0470120502</v>
      </c>
      <c r="N12523">
        <v>1.6279616246818701E-2</v>
      </c>
      <c r="O12523">
        <v>0.98</v>
      </c>
      <c r="P12523">
        <v>0.92120000000000002</v>
      </c>
      <c r="Q12523">
        <v>9</v>
      </c>
      <c r="R12523">
        <v>8.2899999999999991</v>
      </c>
      <c r="S12523">
        <v>0</v>
      </c>
      <c r="T12523" s="23">
        <f t="shared" si="195"/>
        <v>8.2899999999999991</v>
      </c>
      <c r="U12523" s="25">
        <v>44860.801865706002</v>
      </c>
    </row>
    <row r="12524" spans="1:21" x14ac:dyDescent="0.25">
      <c r="A12524" t="s">
        <v>9</v>
      </c>
      <c r="B12524" t="s">
        <v>347</v>
      </c>
      <c r="C12524" t="s">
        <v>512</v>
      </c>
      <c r="D12524" t="s">
        <v>389</v>
      </c>
      <c r="E12524" t="s">
        <v>424</v>
      </c>
      <c r="F12524" t="s">
        <v>388</v>
      </c>
      <c r="G12524" t="s">
        <v>7</v>
      </c>
      <c r="H12524" t="s">
        <v>363</v>
      </c>
      <c r="I12524" t="s">
        <v>364</v>
      </c>
      <c r="J12524">
        <v>141</v>
      </c>
      <c r="K12524">
        <v>36711.1377477153</v>
      </c>
      <c r="L12524">
        <v>2255037.0470120502</v>
      </c>
      <c r="N12524">
        <v>1.6279616246818701E-2</v>
      </c>
      <c r="O12524">
        <v>0.98</v>
      </c>
      <c r="P12524">
        <v>0.92120000000000002</v>
      </c>
      <c r="Q12524">
        <v>2</v>
      </c>
      <c r="R12524">
        <v>1.84</v>
      </c>
      <c r="S12524">
        <v>0</v>
      </c>
      <c r="T12524" s="23">
        <f t="shared" si="195"/>
        <v>1.84</v>
      </c>
      <c r="U12524" s="25">
        <v>44860.801865706002</v>
      </c>
    </row>
    <row r="12525" spans="1:21" x14ac:dyDescent="0.25">
      <c r="A12525" t="s">
        <v>9</v>
      </c>
      <c r="B12525" t="s">
        <v>347</v>
      </c>
      <c r="C12525" t="s">
        <v>512</v>
      </c>
      <c r="D12525" t="s">
        <v>392</v>
      </c>
      <c r="E12525" t="s">
        <v>424</v>
      </c>
      <c r="F12525" t="s">
        <v>388</v>
      </c>
      <c r="G12525" t="s">
        <v>7</v>
      </c>
      <c r="H12525" t="s">
        <v>363</v>
      </c>
      <c r="I12525" t="s">
        <v>364</v>
      </c>
      <c r="J12525">
        <v>24</v>
      </c>
      <c r="K12525">
        <v>36711.1377477153</v>
      </c>
      <c r="L12525">
        <v>2255037.0470120502</v>
      </c>
      <c r="N12525">
        <v>1.6279616246818701E-2</v>
      </c>
      <c r="O12525">
        <v>0.98</v>
      </c>
      <c r="P12525">
        <v>0.92120000000000002</v>
      </c>
      <c r="Q12525">
        <v>0</v>
      </c>
      <c r="R12525">
        <v>0</v>
      </c>
      <c r="S12525">
        <v>0</v>
      </c>
      <c r="T12525" s="23">
        <f t="shared" si="195"/>
        <v>0</v>
      </c>
      <c r="U12525" s="25">
        <v>44860.801865706002</v>
      </c>
    </row>
    <row r="12526" spans="1:21" x14ac:dyDescent="0.25">
      <c r="A12526" t="s">
        <v>9</v>
      </c>
      <c r="B12526" t="s">
        <v>347</v>
      </c>
      <c r="C12526" t="s">
        <v>512</v>
      </c>
      <c r="D12526" t="s">
        <v>387</v>
      </c>
      <c r="E12526" t="s">
        <v>424</v>
      </c>
      <c r="F12526" t="s">
        <v>388</v>
      </c>
      <c r="G12526" t="s">
        <v>7</v>
      </c>
      <c r="H12526" t="s">
        <v>363</v>
      </c>
      <c r="I12526" t="s">
        <v>364</v>
      </c>
      <c r="J12526">
        <v>7</v>
      </c>
      <c r="K12526">
        <v>36711.1377477153</v>
      </c>
      <c r="L12526">
        <v>2255037.0470120502</v>
      </c>
      <c r="N12526">
        <v>1.6279616246818701E-2</v>
      </c>
      <c r="O12526">
        <v>0.98</v>
      </c>
      <c r="P12526">
        <v>0.92120000000000002</v>
      </c>
      <c r="Q12526">
        <v>0</v>
      </c>
      <c r="R12526">
        <v>0</v>
      </c>
      <c r="S12526">
        <v>0</v>
      </c>
      <c r="T12526" s="23">
        <f t="shared" si="195"/>
        <v>0</v>
      </c>
      <c r="U12526" s="25">
        <v>44860.801865706002</v>
      </c>
    </row>
    <row r="12527" spans="1:21" x14ac:dyDescent="0.25">
      <c r="A12527" t="s">
        <v>9</v>
      </c>
      <c r="B12527" t="s">
        <v>347</v>
      </c>
      <c r="C12527" t="s">
        <v>512</v>
      </c>
      <c r="D12527" t="s">
        <v>395</v>
      </c>
      <c r="E12527" t="s">
        <v>424</v>
      </c>
      <c r="F12527" t="s">
        <v>388</v>
      </c>
      <c r="G12527" t="s">
        <v>7</v>
      </c>
      <c r="H12527" t="s">
        <v>363</v>
      </c>
      <c r="I12527" t="s">
        <v>364</v>
      </c>
      <c r="J12527">
        <v>0</v>
      </c>
      <c r="K12527">
        <v>36711.1377477153</v>
      </c>
      <c r="L12527">
        <v>2255037.0470120502</v>
      </c>
      <c r="N12527">
        <v>1.6279616246818701E-2</v>
      </c>
      <c r="O12527">
        <v>0.98</v>
      </c>
      <c r="P12527">
        <v>0.92120000000000002</v>
      </c>
      <c r="Q12527">
        <v>0</v>
      </c>
      <c r="R12527">
        <v>0</v>
      </c>
      <c r="S12527">
        <v>0</v>
      </c>
      <c r="T12527" s="23">
        <f t="shared" si="195"/>
        <v>0</v>
      </c>
      <c r="U12527" s="25">
        <v>44860.801865706002</v>
      </c>
    </row>
    <row r="12528" spans="1:21" x14ac:dyDescent="0.25">
      <c r="A12528" t="s">
        <v>348</v>
      </c>
      <c r="B12528" t="s">
        <v>349</v>
      </c>
      <c r="C12528" t="s">
        <v>512</v>
      </c>
      <c r="D12528" t="s">
        <v>391</v>
      </c>
      <c r="E12528" t="s">
        <v>424</v>
      </c>
      <c r="F12528" t="s">
        <v>388</v>
      </c>
      <c r="G12528" t="s">
        <v>7</v>
      </c>
      <c r="H12528" t="s">
        <v>363</v>
      </c>
      <c r="I12528" t="s">
        <v>364</v>
      </c>
      <c r="J12528">
        <v>80</v>
      </c>
      <c r="K12528">
        <v>177807.913030514</v>
      </c>
      <c r="L12528">
        <v>2255037.0470120502</v>
      </c>
      <c r="N12528">
        <v>7.8849220355874702E-2</v>
      </c>
      <c r="O12528">
        <v>0.98</v>
      </c>
      <c r="P12528">
        <v>0.92120000000000002</v>
      </c>
      <c r="Q12528">
        <v>6</v>
      </c>
      <c r="R12528">
        <v>5.53</v>
      </c>
      <c r="S12528">
        <v>0</v>
      </c>
      <c r="T12528" s="23">
        <f t="shared" si="195"/>
        <v>5.53</v>
      </c>
      <c r="U12528" s="25">
        <v>44860.801865706002</v>
      </c>
    </row>
    <row r="12529" spans="1:21" x14ac:dyDescent="0.25">
      <c r="A12529" t="s">
        <v>348</v>
      </c>
      <c r="B12529" t="s">
        <v>349</v>
      </c>
      <c r="C12529" t="s">
        <v>512</v>
      </c>
      <c r="D12529" t="s">
        <v>390</v>
      </c>
      <c r="E12529" t="s">
        <v>424</v>
      </c>
      <c r="F12529" t="s">
        <v>388</v>
      </c>
      <c r="G12529" t="s">
        <v>7</v>
      </c>
      <c r="H12529" t="s">
        <v>363</v>
      </c>
      <c r="I12529" t="s">
        <v>364</v>
      </c>
      <c r="J12529">
        <v>625</v>
      </c>
      <c r="K12529">
        <v>177807.913030514</v>
      </c>
      <c r="L12529">
        <v>2255037.0470120502</v>
      </c>
      <c r="N12529">
        <v>7.8849220355874702E-2</v>
      </c>
      <c r="O12529">
        <v>0.98</v>
      </c>
      <c r="P12529">
        <v>0.92120000000000002</v>
      </c>
      <c r="Q12529">
        <v>49</v>
      </c>
      <c r="R12529">
        <v>45.14</v>
      </c>
      <c r="S12529">
        <v>0</v>
      </c>
      <c r="T12529" s="23">
        <f t="shared" si="195"/>
        <v>45.14</v>
      </c>
      <c r="U12529" s="25">
        <v>44860.801865706002</v>
      </c>
    </row>
    <row r="12530" spans="1:21" x14ac:dyDescent="0.25">
      <c r="A12530" t="s">
        <v>348</v>
      </c>
      <c r="B12530" t="s">
        <v>349</v>
      </c>
      <c r="C12530" t="s">
        <v>512</v>
      </c>
      <c r="D12530" t="s">
        <v>394</v>
      </c>
      <c r="E12530" t="s">
        <v>424</v>
      </c>
      <c r="F12530" t="s">
        <v>388</v>
      </c>
      <c r="G12530" t="s">
        <v>7</v>
      </c>
      <c r="H12530" t="s">
        <v>363</v>
      </c>
      <c r="I12530" t="s">
        <v>364</v>
      </c>
      <c r="J12530">
        <v>572</v>
      </c>
      <c r="K12530">
        <v>177807.913030514</v>
      </c>
      <c r="L12530">
        <v>2255037.0470120502</v>
      </c>
      <c r="N12530">
        <v>7.8849220355874702E-2</v>
      </c>
      <c r="O12530">
        <v>0.98</v>
      </c>
      <c r="P12530">
        <v>0.92120000000000002</v>
      </c>
      <c r="Q12530">
        <v>45</v>
      </c>
      <c r="R12530">
        <v>41.45</v>
      </c>
      <c r="S12530">
        <v>0</v>
      </c>
      <c r="T12530" s="23">
        <f t="shared" si="195"/>
        <v>41.45</v>
      </c>
      <c r="U12530" s="25">
        <v>44860.801865706002</v>
      </c>
    </row>
    <row r="12531" spans="1:21" x14ac:dyDescent="0.25">
      <c r="A12531" t="s">
        <v>348</v>
      </c>
      <c r="B12531" t="s">
        <v>349</v>
      </c>
      <c r="C12531" t="s">
        <v>512</v>
      </c>
      <c r="D12531" t="s">
        <v>389</v>
      </c>
      <c r="E12531" t="s">
        <v>424</v>
      </c>
      <c r="F12531" t="s">
        <v>388</v>
      </c>
      <c r="G12531" t="s">
        <v>7</v>
      </c>
      <c r="H12531" t="s">
        <v>363</v>
      </c>
      <c r="I12531" t="s">
        <v>364</v>
      </c>
      <c r="J12531">
        <v>141</v>
      </c>
      <c r="K12531">
        <v>177807.913030514</v>
      </c>
      <c r="L12531">
        <v>2255037.0470120502</v>
      </c>
      <c r="N12531">
        <v>7.8849220355874702E-2</v>
      </c>
      <c r="O12531">
        <v>0.98</v>
      </c>
      <c r="P12531">
        <v>0.92120000000000002</v>
      </c>
      <c r="Q12531">
        <v>11</v>
      </c>
      <c r="R12531">
        <v>10.130000000000001</v>
      </c>
      <c r="S12531">
        <v>0</v>
      </c>
      <c r="T12531" s="23">
        <f t="shared" si="195"/>
        <v>10.130000000000001</v>
      </c>
      <c r="U12531" s="25">
        <v>44860.801865706002</v>
      </c>
    </row>
    <row r="12532" spans="1:21" x14ac:dyDescent="0.25">
      <c r="A12532" t="s">
        <v>348</v>
      </c>
      <c r="B12532" t="s">
        <v>349</v>
      </c>
      <c r="C12532" t="s">
        <v>512</v>
      </c>
      <c r="D12532" t="s">
        <v>392</v>
      </c>
      <c r="E12532" t="s">
        <v>424</v>
      </c>
      <c r="F12532" t="s">
        <v>388</v>
      </c>
      <c r="G12532" t="s">
        <v>7</v>
      </c>
      <c r="H12532" t="s">
        <v>363</v>
      </c>
      <c r="I12532" t="s">
        <v>364</v>
      </c>
      <c r="J12532">
        <v>24</v>
      </c>
      <c r="K12532">
        <v>177807.913030514</v>
      </c>
      <c r="L12532">
        <v>2255037.0470120502</v>
      </c>
      <c r="N12532">
        <v>7.8849220355874702E-2</v>
      </c>
      <c r="O12532">
        <v>0.98</v>
      </c>
      <c r="P12532">
        <v>0.92120000000000002</v>
      </c>
      <c r="Q12532">
        <v>1</v>
      </c>
      <c r="R12532">
        <v>0.92</v>
      </c>
      <c r="S12532">
        <v>1.84</v>
      </c>
      <c r="T12532" s="23">
        <f t="shared" si="195"/>
        <v>2.7600000000000002</v>
      </c>
      <c r="U12532" s="25">
        <v>44860.801865706002</v>
      </c>
    </row>
    <row r="12533" spans="1:21" x14ac:dyDescent="0.25">
      <c r="A12533" t="s">
        <v>348</v>
      </c>
      <c r="B12533" t="s">
        <v>349</v>
      </c>
      <c r="C12533" t="s">
        <v>512</v>
      </c>
      <c r="D12533" t="s">
        <v>387</v>
      </c>
      <c r="E12533" t="s">
        <v>424</v>
      </c>
      <c r="F12533" t="s">
        <v>388</v>
      </c>
      <c r="G12533" t="s">
        <v>7</v>
      </c>
      <c r="H12533" t="s">
        <v>363</v>
      </c>
      <c r="I12533" t="s">
        <v>364</v>
      </c>
      <c r="J12533">
        <v>7</v>
      </c>
      <c r="K12533">
        <v>177807.913030514</v>
      </c>
      <c r="L12533">
        <v>2255037.0470120502</v>
      </c>
      <c r="N12533">
        <v>7.8849220355874702E-2</v>
      </c>
      <c r="O12533">
        <v>0.98</v>
      </c>
      <c r="P12533">
        <v>0.92120000000000002</v>
      </c>
      <c r="Q12533">
        <v>0</v>
      </c>
      <c r="R12533">
        <v>0</v>
      </c>
      <c r="S12533">
        <v>0</v>
      </c>
      <c r="T12533" s="23">
        <f t="shared" si="195"/>
        <v>0</v>
      </c>
      <c r="U12533" s="25">
        <v>44860.801865706002</v>
      </c>
    </row>
    <row r="12534" spans="1:21" x14ac:dyDescent="0.25">
      <c r="A12534" t="s">
        <v>348</v>
      </c>
      <c r="B12534" t="s">
        <v>349</v>
      </c>
      <c r="C12534" t="s">
        <v>512</v>
      </c>
      <c r="D12534" t="s">
        <v>395</v>
      </c>
      <c r="E12534" t="s">
        <v>424</v>
      </c>
      <c r="F12534" t="s">
        <v>388</v>
      </c>
      <c r="G12534" t="s">
        <v>7</v>
      </c>
      <c r="H12534" t="s">
        <v>363</v>
      </c>
      <c r="I12534" t="s">
        <v>364</v>
      </c>
      <c r="J12534">
        <v>0</v>
      </c>
      <c r="K12534">
        <v>177807.913030514</v>
      </c>
      <c r="L12534">
        <v>2255037.0470120502</v>
      </c>
      <c r="N12534">
        <v>7.8849220355874702E-2</v>
      </c>
      <c r="O12534">
        <v>0.98</v>
      </c>
      <c r="P12534">
        <v>0.92120000000000002</v>
      </c>
      <c r="Q12534">
        <v>0</v>
      </c>
      <c r="R12534">
        <v>0</v>
      </c>
      <c r="S12534">
        <v>0</v>
      </c>
      <c r="T12534" s="23">
        <f t="shared" si="195"/>
        <v>0</v>
      </c>
      <c r="U12534" s="25">
        <v>44860.801865706002</v>
      </c>
    </row>
    <row r="12535" spans="1:21" x14ac:dyDescent="0.25">
      <c r="A12535" t="s">
        <v>10</v>
      </c>
      <c r="B12535" t="s">
        <v>346</v>
      </c>
      <c r="C12535" t="s">
        <v>512</v>
      </c>
      <c r="D12535" t="s">
        <v>391</v>
      </c>
      <c r="E12535" t="s">
        <v>424</v>
      </c>
      <c r="F12535" t="s">
        <v>388</v>
      </c>
      <c r="G12535" t="s">
        <v>7</v>
      </c>
      <c r="H12535" t="s">
        <v>400</v>
      </c>
      <c r="I12535" t="s">
        <v>364</v>
      </c>
      <c r="J12535">
        <v>80</v>
      </c>
      <c r="K12535">
        <v>298886.71230716899</v>
      </c>
      <c r="O12535">
        <v>0.98</v>
      </c>
      <c r="P12535">
        <v>0.92120000000000002</v>
      </c>
      <c r="R12535">
        <v>0</v>
      </c>
      <c r="S12535">
        <v>0</v>
      </c>
      <c r="T12535" s="23">
        <f t="shared" si="195"/>
        <v>0</v>
      </c>
      <c r="U12535" s="25">
        <v>44860.801865706002</v>
      </c>
    </row>
    <row r="12536" spans="1:21" x14ac:dyDescent="0.25">
      <c r="A12536" t="s">
        <v>10</v>
      </c>
      <c r="B12536" t="s">
        <v>346</v>
      </c>
      <c r="C12536" t="s">
        <v>512</v>
      </c>
      <c r="D12536" t="s">
        <v>390</v>
      </c>
      <c r="E12536" t="s">
        <v>424</v>
      </c>
      <c r="F12536" t="s">
        <v>388</v>
      </c>
      <c r="G12536" t="s">
        <v>7</v>
      </c>
      <c r="H12536" t="s">
        <v>400</v>
      </c>
      <c r="I12536" t="s">
        <v>364</v>
      </c>
      <c r="J12536">
        <v>625</v>
      </c>
      <c r="K12536">
        <v>298886.71230716899</v>
      </c>
      <c r="O12536">
        <v>0.98</v>
      </c>
      <c r="P12536">
        <v>0.92120000000000002</v>
      </c>
      <c r="R12536">
        <v>0</v>
      </c>
      <c r="S12536">
        <v>0</v>
      </c>
      <c r="T12536" s="23">
        <f t="shared" si="195"/>
        <v>0</v>
      </c>
      <c r="U12536" s="25">
        <v>44860.801865706002</v>
      </c>
    </row>
    <row r="12537" spans="1:21" x14ac:dyDescent="0.25">
      <c r="A12537" t="s">
        <v>10</v>
      </c>
      <c r="B12537" t="s">
        <v>346</v>
      </c>
      <c r="C12537" t="s">
        <v>512</v>
      </c>
      <c r="D12537" t="s">
        <v>394</v>
      </c>
      <c r="E12537" t="s">
        <v>424</v>
      </c>
      <c r="F12537" t="s">
        <v>388</v>
      </c>
      <c r="G12537" t="s">
        <v>7</v>
      </c>
      <c r="H12537" t="s">
        <v>400</v>
      </c>
      <c r="I12537" t="s">
        <v>364</v>
      </c>
      <c r="J12537">
        <v>572</v>
      </c>
      <c r="K12537">
        <v>298886.71230716899</v>
      </c>
      <c r="O12537">
        <v>0.98</v>
      </c>
      <c r="P12537">
        <v>0.92120000000000002</v>
      </c>
      <c r="R12537">
        <v>0</v>
      </c>
      <c r="S12537">
        <v>0</v>
      </c>
      <c r="T12537" s="23">
        <f t="shared" si="195"/>
        <v>0</v>
      </c>
      <c r="U12537" s="25">
        <v>44860.801865706002</v>
      </c>
    </row>
    <row r="12538" spans="1:21" x14ac:dyDescent="0.25">
      <c r="A12538" t="s">
        <v>10</v>
      </c>
      <c r="B12538" t="s">
        <v>346</v>
      </c>
      <c r="C12538" t="s">
        <v>512</v>
      </c>
      <c r="D12538" t="s">
        <v>389</v>
      </c>
      <c r="E12538" t="s">
        <v>424</v>
      </c>
      <c r="F12538" t="s">
        <v>388</v>
      </c>
      <c r="G12538" t="s">
        <v>7</v>
      </c>
      <c r="H12538" t="s">
        <v>400</v>
      </c>
      <c r="I12538" t="s">
        <v>364</v>
      </c>
      <c r="J12538">
        <v>141</v>
      </c>
      <c r="K12538">
        <v>298886.71230716899</v>
      </c>
      <c r="O12538">
        <v>0.98</v>
      </c>
      <c r="P12538">
        <v>0.92120000000000002</v>
      </c>
      <c r="R12538">
        <v>0</v>
      </c>
      <c r="S12538">
        <v>0</v>
      </c>
      <c r="T12538" s="23">
        <f t="shared" si="195"/>
        <v>0</v>
      </c>
      <c r="U12538" s="25">
        <v>44860.801865706002</v>
      </c>
    </row>
    <row r="12539" spans="1:21" x14ac:dyDescent="0.25">
      <c r="A12539" t="s">
        <v>10</v>
      </c>
      <c r="B12539" t="s">
        <v>346</v>
      </c>
      <c r="C12539" t="s">
        <v>512</v>
      </c>
      <c r="D12539" t="s">
        <v>392</v>
      </c>
      <c r="E12539" t="s">
        <v>424</v>
      </c>
      <c r="F12539" t="s">
        <v>388</v>
      </c>
      <c r="G12539" t="s">
        <v>7</v>
      </c>
      <c r="H12539" t="s">
        <v>400</v>
      </c>
      <c r="I12539" t="s">
        <v>364</v>
      </c>
      <c r="J12539">
        <v>24</v>
      </c>
      <c r="K12539">
        <v>298886.71230716899</v>
      </c>
      <c r="O12539">
        <v>0.98</v>
      </c>
      <c r="P12539">
        <v>0.92120000000000002</v>
      </c>
      <c r="R12539">
        <v>0</v>
      </c>
      <c r="S12539">
        <v>0</v>
      </c>
      <c r="T12539" s="23">
        <f t="shared" si="195"/>
        <v>0</v>
      </c>
      <c r="U12539" s="25">
        <v>44860.801865706002</v>
      </c>
    </row>
    <row r="12540" spans="1:21" x14ac:dyDescent="0.25">
      <c r="A12540" t="s">
        <v>10</v>
      </c>
      <c r="B12540" t="s">
        <v>346</v>
      </c>
      <c r="C12540" t="s">
        <v>512</v>
      </c>
      <c r="D12540" t="s">
        <v>387</v>
      </c>
      <c r="E12540" t="s">
        <v>424</v>
      </c>
      <c r="F12540" t="s">
        <v>388</v>
      </c>
      <c r="G12540" t="s">
        <v>7</v>
      </c>
      <c r="H12540" t="s">
        <v>400</v>
      </c>
      <c r="I12540" t="s">
        <v>364</v>
      </c>
      <c r="J12540">
        <v>7</v>
      </c>
      <c r="K12540">
        <v>298886.71230716899</v>
      </c>
      <c r="O12540">
        <v>0.98</v>
      </c>
      <c r="P12540">
        <v>0.92120000000000002</v>
      </c>
      <c r="R12540">
        <v>0</v>
      </c>
      <c r="S12540">
        <v>0</v>
      </c>
      <c r="T12540" s="23">
        <f t="shared" si="195"/>
        <v>0</v>
      </c>
      <c r="U12540" s="25">
        <v>44860.801865706002</v>
      </c>
    </row>
    <row r="12541" spans="1:21" x14ac:dyDescent="0.25">
      <c r="A12541" t="s">
        <v>10</v>
      </c>
      <c r="B12541" t="s">
        <v>346</v>
      </c>
      <c r="C12541" t="s">
        <v>512</v>
      </c>
      <c r="D12541" t="s">
        <v>395</v>
      </c>
      <c r="E12541" t="s">
        <v>424</v>
      </c>
      <c r="F12541" t="s">
        <v>388</v>
      </c>
      <c r="G12541" t="s">
        <v>7</v>
      </c>
      <c r="H12541" t="s">
        <v>400</v>
      </c>
      <c r="I12541" t="s">
        <v>364</v>
      </c>
      <c r="J12541">
        <v>0</v>
      </c>
      <c r="K12541">
        <v>298886.71230716899</v>
      </c>
      <c r="O12541">
        <v>0.98</v>
      </c>
      <c r="P12541">
        <v>0.92120000000000002</v>
      </c>
      <c r="R12541">
        <v>0</v>
      </c>
      <c r="S12541">
        <v>0</v>
      </c>
      <c r="T12541" s="23">
        <f t="shared" si="195"/>
        <v>0</v>
      </c>
      <c r="U12541" s="25">
        <v>44860.801865706002</v>
      </c>
    </row>
    <row r="12542" spans="1:21" x14ac:dyDescent="0.25">
      <c r="A12542" t="s">
        <v>11</v>
      </c>
      <c r="B12542" t="s">
        <v>343</v>
      </c>
      <c r="C12542" t="s">
        <v>512</v>
      </c>
      <c r="D12542" t="s">
        <v>391</v>
      </c>
      <c r="E12542" t="s">
        <v>424</v>
      </c>
      <c r="F12542" t="s">
        <v>388</v>
      </c>
      <c r="G12542" t="s">
        <v>7</v>
      </c>
      <c r="H12542" t="s">
        <v>363</v>
      </c>
      <c r="I12542" t="s">
        <v>364</v>
      </c>
      <c r="J12542">
        <v>80</v>
      </c>
      <c r="K12542">
        <v>41967.843795627297</v>
      </c>
      <c r="L12542">
        <v>2255037.0470120502</v>
      </c>
      <c r="N12542">
        <v>1.8610711452051398E-2</v>
      </c>
      <c r="O12542">
        <v>0.98</v>
      </c>
      <c r="P12542">
        <v>0.92120000000000002</v>
      </c>
      <c r="Q12542">
        <v>1</v>
      </c>
      <c r="R12542">
        <v>0.92</v>
      </c>
      <c r="S12542">
        <v>0</v>
      </c>
      <c r="T12542" s="23">
        <f t="shared" si="195"/>
        <v>0.92</v>
      </c>
      <c r="U12542" s="25">
        <v>44860.801865706002</v>
      </c>
    </row>
    <row r="12543" spans="1:21" x14ac:dyDescent="0.25">
      <c r="A12543" t="s">
        <v>11</v>
      </c>
      <c r="B12543" t="s">
        <v>343</v>
      </c>
      <c r="C12543" t="s">
        <v>512</v>
      </c>
      <c r="D12543" t="s">
        <v>390</v>
      </c>
      <c r="E12543" t="s">
        <v>424</v>
      </c>
      <c r="F12543" t="s">
        <v>388</v>
      </c>
      <c r="G12543" t="s">
        <v>7</v>
      </c>
      <c r="H12543" t="s">
        <v>363</v>
      </c>
      <c r="I12543" t="s">
        <v>364</v>
      </c>
      <c r="J12543">
        <v>625</v>
      </c>
      <c r="K12543">
        <v>41967.843795627297</v>
      </c>
      <c r="L12543">
        <v>2255037.0470120502</v>
      </c>
      <c r="N12543">
        <v>1.8610711452051398E-2</v>
      </c>
      <c r="O12543">
        <v>0.98</v>
      </c>
      <c r="P12543">
        <v>0.92120000000000002</v>
      </c>
      <c r="Q12543">
        <v>11</v>
      </c>
      <c r="R12543">
        <v>10.130000000000001</v>
      </c>
      <c r="S12543">
        <v>0</v>
      </c>
      <c r="T12543" s="23">
        <f t="shared" si="195"/>
        <v>10.130000000000001</v>
      </c>
      <c r="U12543" s="25">
        <v>44860.801865706002</v>
      </c>
    </row>
    <row r="12544" spans="1:21" x14ac:dyDescent="0.25">
      <c r="A12544" t="s">
        <v>11</v>
      </c>
      <c r="B12544" t="s">
        <v>343</v>
      </c>
      <c r="C12544" t="s">
        <v>512</v>
      </c>
      <c r="D12544" t="s">
        <v>394</v>
      </c>
      <c r="E12544" t="s">
        <v>424</v>
      </c>
      <c r="F12544" t="s">
        <v>388</v>
      </c>
      <c r="G12544" t="s">
        <v>7</v>
      </c>
      <c r="H12544" t="s">
        <v>363</v>
      </c>
      <c r="I12544" t="s">
        <v>364</v>
      </c>
      <c r="J12544">
        <v>572</v>
      </c>
      <c r="K12544">
        <v>41967.843795627297</v>
      </c>
      <c r="L12544">
        <v>2255037.0470120502</v>
      </c>
      <c r="N12544">
        <v>1.8610711452051398E-2</v>
      </c>
      <c r="O12544">
        <v>0.98</v>
      </c>
      <c r="P12544">
        <v>0.92120000000000002</v>
      </c>
      <c r="Q12544">
        <v>10</v>
      </c>
      <c r="R12544">
        <v>9.2100000000000009</v>
      </c>
      <c r="S12544">
        <v>0</v>
      </c>
      <c r="T12544" s="23">
        <f t="shared" si="195"/>
        <v>9.2100000000000009</v>
      </c>
      <c r="U12544" s="25">
        <v>44860.801865706002</v>
      </c>
    </row>
    <row r="12545" spans="1:21" x14ac:dyDescent="0.25">
      <c r="A12545" t="s">
        <v>11</v>
      </c>
      <c r="B12545" t="s">
        <v>343</v>
      </c>
      <c r="C12545" t="s">
        <v>512</v>
      </c>
      <c r="D12545" t="s">
        <v>389</v>
      </c>
      <c r="E12545" t="s">
        <v>424</v>
      </c>
      <c r="F12545" t="s">
        <v>388</v>
      </c>
      <c r="G12545" t="s">
        <v>7</v>
      </c>
      <c r="H12545" t="s">
        <v>363</v>
      </c>
      <c r="I12545" t="s">
        <v>364</v>
      </c>
      <c r="J12545">
        <v>141</v>
      </c>
      <c r="K12545">
        <v>41967.843795627297</v>
      </c>
      <c r="L12545">
        <v>2255037.0470120502</v>
      </c>
      <c r="N12545">
        <v>1.8610711452051398E-2</v>
      </c>
      <c r="O12545">
        <v>0.98</v>
      </c>
      <c r="P12545">
        <v>0.92120000000000002</v>
      </c>
      <c r="Q12545">
        <v>2</v>
      </c>
      <c r="R12545">
        <v>1.84</v>
      </c>
      <c r="S12545">
        <v>0</v>
      </c>
      <c r="T12545" s="23">
        <f t="shared" si="195"/>
        <v>1.84</v>
      </c>
      <c r="U12545" s="25">
        <v>44860.801865706002</v>
      </c>
    </row>
    <row r="12546" spans="1:21" x14ac:dyDescent="0.25">
      <c r="A12546" t="s">
        <v>11</v>
      </c>
      <c r="B12546" t="s">
        <v>343</v>
      </c>
      <c r="C12546" t="s">
        <v>512</v>
      </c>
      <c r="D12546" t="s">
        <v>392</v>
      </c>
      <c r="E12546" t="s">
        <v>424</v>
      </c>
      <c r="F12546" t="s">
        <v>388</v>
      </c>
      <c r="G12546" t="s">
        <v>7</v>
      </c>
      <c r="H12546" t="s">
        <v>363</v>
      </c>
      <c r="I12546" t="s">
        <v>364</v>
      </c>
      <c r="J12546">
        <v>24</v>
      </c>
      <c r="K12546">
        <v>41967.843795627297</v>
      </c>
      <c r="L12546">
        <v>2255037.0470120502</v>
      </c>
      <c r="N12546">
        <v>1.8610711452051398E-2</v>
      </c>
      <c r="O12546">
        <v>0.98</v>
      </c>
      <c r="P12546">
        <v>0.92120000000000002</v>
      </c>
      <c r="Q12546">
        <v>0</v>
      </c>
      <c r="R12546">
        <v>0</v>
      </c>
      <c r="S12546">
        <v>0</v>
      </c>
      <c r="T12546" s="23">
        <f t="shared" si="195"/>
        <v>0</v>
      </c>
      <c r="U12546" s="25">
        <v>44860.801865706002</v>
      </c>
    </row>
    <row r="12547" spans="1:21" x14ac:dyDescent="0.25">
      <c r="A12547" t="s">
        <v>11</v>
      </c>
      <c r="B12547" t="s">
        <v>343</v>
      </c>
      <c r="C12547" t="s">
        <v>512</v>
      </c>
      <c r="D12547" t="s">
        <v>387</v>
      </c>
      <c r="E12547" t="s">
        <v>424</v>
      </c>
      <c r="F12547" t="s">
        <v>388</v>
      </c>
      <c r="G12547" t="s">
        <v>7</v>
      </c>
      <c r="H12547" t="s">
        <v>363</v>
      </c>
      <c r="I12547" t="s">
        <v>364</v>
      </c>
      <c r="J12547">
        <v>7</v>
      </c>
      <c r="K12547">
        <v>41967.843795627297</v>
      </c>
      <c r="L12547">
        <v>2255037.0470120502</v>
      </c>
      <c r="N12547">
        <v>1.8610711452051398E-2</v>
      </c>
      <c r="O12547">
        <v>0.98</v>
      </c>
      <c r="P12547">
        <v>0.92120000000000002</v>
      </c>
      <c r="Q12547">
        <v>0</v>
      </c>
      <c r="R12547">
        <v>0</v>
      </c>
      <c r="S12547">
        <v>0</v>
      </c>
      <c r="T12547" s="23">
        <f t="shared" si="195"/>
        <v>0</v>
      </c>
      <c r="U12547" s="25">
        <v>44860.801865706002</v>
      </c>
    </row>
    <row r="12548" spans="1:21" x14ac:dyDescent="0.25">
      <c r="A12548" t="s">
        <v>11</v>
      </c>
      <c r="B12548" t="s">
        <v>343</v>
      </c>
      <c r="C12548" t="s">
        <v>512</v>
      </c>
      <c r="D12548" t="s">
        <v>395</v>
      </c>
      <c r="E12548" t="s">
        <v>424</v>
      </c>
      <c r="F12548" t="s">
        <v>388</v>
      </c>
      <c r="G12548" t="s">
        <v>7</v>
      </c>
      <c r="H12548" t="s">
        <v>363</v>
      </c>
      <c r="I12548" t="s">
        <v>364</v>
      </c>
      <c r="J12548">
        <v>0</v>
      </c>
      <c r="K12548">
        <v>41967.843795627297</v>
      </c>
      <c r="L12548">
        <v>2255037.0470120502</v>
      </c>
      <c r="N12548">
        <v>1.8610711452051398E-2</v>
      </c>
      <c r="O12548">
        <v>0.98</v>
      </c>
      <c r="P12548">
        <v>0.92120000000000002</v>
      </c>
      <c r="Q12548">
        <v>0</v>
      </c>
      <c r="R12548">
        <v>0</v>
      </c>
      <c r="S12548">
        <v>0</v>
      </c>
      <c r="T12548" s="23">
        <f t="shared" si="195"/>
        <v>0</v>
      </c>
      <c r="U12548" s="25">
        <v>44860.801865706002</v>
      </c>
    </row>
    <row r="12549" spans="1:21" x14ac:dyDescent="0.25">
      <c r="A12549" t="s">
        <v>164</v>
      </c>
      <c r="B12549" t="s">
        <v>337</v>
      </c>
      <c r="C12549" t="s">
        <v>512</v>
      </c>
      <c r="D12549" t="s">
        <v>391</v>
      </c>
      <c r="E12549" t="s">
        <v>424</v>
      </c>
      <c r="F12549" t="s">
        <v>388</v>
      </c>
      <c r="G12549" t="s">
        <v>7</v>
      </c>
      <c r="H12549" t="s">
        <v>363</v>
      </c>
      <c r="I12549" t="s">
        <v>364</v>
      </c>
      <c r="J12549">
        <v>80</v>
      </c>
      <c r="K12549">
        <v>286009.715924235</v>
      </c>
      <c r="L12549">
        <v>2255037.0470120502</v>
      </c>
      <c r="N12549">
        <v>0.12683149321347101</v>
      </c>
      <c r="O12549">
        <v>0.98</v>
      </c>
      <c r="P12549">
        <v>0.92120000000000002</v>
      </c>
      <c r="Q12549">
        <v>10</v>
      </c>
      <c r="R12549">
        <v>9.2100000000000009</v>
      </c>
      <c r="S12549">
        <v>0.92</v>
      </c>
      <c r="T12549" s="23">
        <f t="shared" ref="T12549:T12612" si="196">SUM(R12549+S12549)</f>
        <v>10.130000000000001</v>
      </c>
      <c r="U12549" s="25">
        <v>44860.801865706002</v>
      </c>
    </row>
    <row r="12550" spans="1:21" x14ac:dyDescent="0.25">
      <c r="A12550" t="s">
        <v>164</v>
      </c>
      <c r="B12550" t="s">
        <v>337</v>
      </c>
      <c r="C12550" t="s">
        <v>512</v>
      </c>
      <c r="D12550" t="s">
        <v>390</v>
      </c>
      <c r="E12550" t="s">
        <v>424</v>
      </c>
      <c r="F12550" t="s">
        <v>388</v>
      </c>
      <c r="G12550" t="s">
        <v>7</v>
      </c>
      <c r="H12550" t="s">
        <v>363</v>
      </c>
      <c r="I12550" t="s">
        <v>364</v>
      </c>
      <c r="J12550">
        <v>625</v>
      </c>
      <c r="K12550">
        <v>286009.715924235</v>
      </c>
      <c r="L12550">
        <v>2255037.0470120502</v>
      </c>
      <c r="N12550">
        <v>0.12683149321347101</v>
      </c>
      <c r="O12550">
        <v>0.98</v>
      </c>
      <c r="P12550">
        <v>0.92120000000000002</v>
      </c>
      <c r="Q12550">
        <v>79</v>
      </c>
      <c r="R12550">
        <v>72.77</v>
      </c>
      <c r="S12550">
        <v>0</v>
      </c>
      <c r="T12550" s="23">
        <f t="shared" si="196"/>
        <v>72.77</v>
      </c>
      <c r="U12550" s="25">
        <v>44860.801865706002</v>
      </c>
    </row>
    <row r="12551" spans="1:21" x14ac:dyDescent="0.25">
      <c r="A12551" t="s">
        <v>164</v>
      </c>
      <c r="B12551" t="s">
        <v>337</v>
      </c>
      <c r="C12551" t="s">
        <v>512</v>
      </c>
      <c r="D12551" t="s">
        <v>394</v>
      </c>
      <c r="E12551" t="s">
        <v>424</v>
      </c>
      <c r="F12551" t="s">
        <v>388</v>
      </c>
      <c r="G12551" t="s">
        <v>7</v>
      </c>
      <c r="H12551" t="s">
        <v>363</v>
      </c>
      <c r="I12551" t="s">
        <v>364</v>
      </c>
      <c r="J12551">
        <v>572</v>
      </c>
      <c r="K12551">
        <v>286009.715924235</v>
      </c>
      <c r="L12551">
        <v>2255037.0470120502</v>
      </c>
      <c r="N12551">
        <v>0.12683149321347101</v>
      </c>
      <c r="O12551">
        <v>0.98</v>
      </c>
      <c r="P12551">
        <v>0.92120000000000002</v>
      </c>
      <c r="Q12551">
        <v>72</v>
      </c>
      <c r="R12551">
        <v>66.33</v>
      </c>
      <c r="S12551">
        <v>0</v>
      </c>
      <c r="T12551" s="23">
        <f t="shared" si="196"/>
        <v>66.33</v>
      </c>
      <c r="U12551" s="25">
        <v>44860.801865706002</v>
      </c>
    </row>
    <row r="12552" spans="1:21" x14ac:dyDescent="0.25">
      <c r="A12552" t="s">
        <v>164</v>
      </c>
      <c r="B12552" t="s">
        <v>337</v>
      </c>
      <c r="C12552" t="s">
        <v>512</v>
      </c>
      <c r="D12552" t="s">
        <v>389</v>
      </c>
      <c r="E12552" t="s">
        <v>424</v>
      </c>
      <c r="F12552" t="s">
        <v>388</v>
      </c>
      <c r="G12552" t="s">
        <v>7</v>
      </c>
      <c r="H12552" t="s">
        <v>363</v>
      </c>
      <c r="I12552" t="s">
        <v>364</v>
      </c>
      <c r="J12552">
        <v>141</v>
      </c>
      <c r="K12552">
        <v>286009.715924235</v>
      </c>
      <c r="L12552">
        <v>2255037.0470120502</v>
      </c>
      <c r="N12552">
        <v>0.12683149321347101</v>
      </c>
      <c r="O12552">
        <v>0.98</v>
      </c>
      <c r="P12552">
        <v>0.92120000000000002</v>
      </c>
      <c r="Q12552">
        <v>17</v>
      </c>
      <c r="R12552">
        <v>15.66</v>
      </c>
      <c r="S12552">
        <v>0</v>
      </c>
      <c r="T12552" s="23">
        <f t="shared" si="196"/>
        <v>15.66</v>
      </c>
      <c r="U12552" s="25">
        <v>44860.801865706002</v>
      </c>
    </row>
    <row r="12553" spans="1:21" x14ac:dyDescent="0.25">
      <c r="A12553" t="s">
        <v>164</v>
      </c>
      <c r="B12553" t="s">
        <v>337</v>
      </c>
      <c r="C12553" t="s">
        <v>512</v>
      </c>
      <c r="D12553" t="s">
        <v>392</v>
      </c>
      <c r="E12553" t="s">
        <v>424</v>
      </c>
      <c r="F12553" t="s">
        <v>388</v>
      </c>
      <c r="G12553" t="s">
        <v>7</v>
      </c>
      <c r="H12553" t="s">
        <v>363</v>
      </c>
      <c r="I12553" t="s">
        <v>364</v>
      </c>
      <c r="J12553">
        <v>24</v>
      </c>
      <c r="K12553">
        <v>286009.715924235</v>
      </c>
      <c r="L12553">
        <v>2255037.0470120502</v>
      </c>
      <c r="N12553">
        <v>0.12683149321347101</v>
      </c>
      <c r="O12553">
        <v>0.98</v>
      </c>
      <c r="P12553">
        <v>0.92120000000000002</v>
      </c>
      <c r="Q12553">
        <v>3</v>
      </c>
      <c r="R12553">
        <v>2.76</v>
      </c>
      <c r="S12553">
        <v>0</v>
      </c>
      <c r="T12553" s="23">
        <f t="shared" si="196"/>
        <v>2.76</v>
      </c>
      <c r="U12553" s="25">
        <v>44860.801865706002</v>
      </c>
    </row>
    <row r="12554" spans="1:21" x14ac:dyDescent="0.25">
      <c r="A12554" t="s">
        <v>164</v>
      </c>
      <c r="B12554" t="s">
        <v>337</v>
      </c>
      <c r="C12554" t="s">
        <v>512</v>
      </c>
      <c r="D12554" t="s">
        <v>387</v>
      </c>
      <c r="E12554" t="s">
        <v>424</v>
      </c>
      <c r="F12554" t="s">
        <v>388</v>
      </c>
      <c r="G12554" t="s">
        <v>7</v>
      </c>
      <c r="H12554" t="s">
        <v>363</v>
      </c>
      <c r="I12554" t="s">
        <v>364</v>
      </c>
      <c r="J12554">
        <v>7</v>
      </c>
      <c r="K12554">
        <v>286009.715924235</v>
      </c>
      <c r="L12554">
        <v>2255037.0470120502</v>
      </c>
      <c r="N12554">
        <v>0.12683149321347101</v>
      </c>
      <c r="O12554">
        <v>0.98</v>
      </c>
      <c r="P12554">
        <v>0.92120000000000002</v>
      </c>
      <c r="Q12554">
        <v>0</v>
      </c>
      <c r="R12554">
        <v>0</v>
      </c>
      <c r="S12554">
        <v>0</v>
      </c>
      <c r="T12554" s="23">
        <f t="shared" si="196"/>
        <v>0</v>
      </c>
      <c r="U12554" s="25">
        <v>44860.801865706002</v>
      </c>
    </row>
    <row r="12555" spans="1:21" x14ac:dyDescent="0.25">
      <c r="A12555" t="s">
        <v>164</v>
      </c>
      <c r="B12555" t="s">
        <v>337</v>
      </c>
      <c r="C12555" t="s">
        <v>512</v>
      </c>
      <c r="D12555" t="s">
        <v>395</v>
      </c>
      <c r="E12555" t="s">
        <v>424</v>
      </c>
      <c r="F12555" t="s">
        <v>388</v>
      </c>
      <c r="G12555" t="s">
        <v>7</v>
      </c>
      <c r="H12555" t="s">
        <v>363</v>
      </c>
      <c r="I12555" t="s">
        <v>364</v>
      </c>
      <c r="J12555">
        <v>0</v>
      </c>
      <c r="K12555">
        <v>286009.715924235</v>
      </c>
      <c r="L12555">
        <v>2255037.0470120502</v>
      </c>
      <c r="N12555">
        <v>0.12683149321347101</v>
      </c>
      <c r="O12555">
        <v>0.98</v>
      </c>
      <c r="P12555">
        <v>0.92120000000000002</v>
      </c>
      <c r="Q12555">
        <v>0</v>
      </c>
      <c r="R12555">
        <v>0</v>
      </c>
      <c r="S12555">
        <v>0</v>
      </c>
      <c r="T12555" s="23">
        <f t="shared" si="196"/>
        <v>0</v>
      </c>
      <c r="U12555" s="25">
        <v>44860.801865706002</v>
      </c>
    </row>
    <row r="12556" spans="1:21" x14ac:dyDescent="0.25">
      <c r="A12556" t="s">
        <v>114</v>
      </c>
      <c r="B12556" t="s">
        <v>284</v>
      </c>
      <c r="C12556" t="s">
        <v>463</v>
      </c>
      <c r="D12556" t="s">
        <v>389</v>
      </c>
      <c r="E12556" t="s">
        <v>424</v>
      </c>
      <c r="F12556" t="s">
        <v>388</v>
      </c>
      <c r="G12556" t="s">
        <v>18</v>
      </c>
      <c r="H12556" t="s">
        <v>363</v>
      </c>
      <c r="I12556" t="s">
        <v>364</v>
      </c>
      <c r="J12556">
        <v>262</v>
      </c>
      <c r="K12556">
        <v>15254.024944024901</v>
      </c>
      <c r="L12556">
        <v>6749215.6468927199</v>
      </c>
      <c r="N12556">
        <v>2.2601181740351901E-3</v>
      </c>
      <c r="O12556">
        <v>2.09</v>
      </c>
      <c r="P12556">
        <v>1.9645999999999999</v>
      </c>
      <c r="Q12556">
        <v>0</v>
      </c>
      <c r="R12556">
        <v>0</v>
      </c>
      <c r="S12556">
        <v>0</v>
      </c>
      <c r="T12556" s="23">
        <f t="shared" si="196"/>
        <v>0</v>
      </c>
      <c r="U12556" s="25">
        <v>44860.801865706002</v>
      </c>
    </row>
    <row r="12557" spans="1:21" x14ac:dyDescent="0.25">
      <c r="A12557" t="s">
        <v>114</v>
      </c>
      <c r="B12557" t="s">
        <v>284</v>
      </c>
      <c r="C12557" t="s">
        <v>463</v>
      </c>
      <c r="D12557" t="s">
        <v>387</v>
      </c>
      <c r="E12557" t="s">
        <v>424</v>
      </c>
      <c r="F12557" t="s">
        <v>388</v>
      </c>
      <c r="G12557" t="s">
        <v>18</v>
      </c>
      <c r="H12557" t="s">
        <v>363</v>
      </c>
      <c r="I12557" t="s">
        <v>364</v>
      </c>
      <c r="J12557">
        <v>6</v>
      </c>
      <c r="K12557">
        <v>15254.024944024901</v>
      </c>
      <c r="L12557">
        <v>6749215.6468927199</v>
      </c>
      <c r="N12557">
        <v>2.2601181740351901E-3</v>
      </c>
      <c r="O12557">
        <v>2.09</v>
      </c>
      <c r="P12557">
        <v>1.9645999999999999</v>
      </c>
      <c r="Q12557">
        <v>0</v>
      </c>
      <c r="R12557">
        <v>0</v>
      </c>
      <c r="S12557">
        <v>0</v>
      </c>
      <c r="T12557" s="23">
        <f t="shared" si="196"/>
        <v>0</v>
      </c>
      <c r="U12557" s="25">
        <v>44860.801865706002</v>
      </c>
    </row>
    <row r="12558" spans="1:21" x14ac:dyDescent="0.25">
      <c r="A12558" t="s">
        <v>114</v>
      </c>
      <c r="B12558" t="s">
        <v>284</v>
      </c>
      <c r="C12558" t="s">
        <v>463</v>
      </c>
      <c r="D12558" t="s">
        <v>392</v>
      </c>
      <c r="E12558" t="s">
        <v>424</v>
      </c>
      <c r="F12558" t="s">
        <v>388</v>
      </c>
      <c r="G12558" t="s">
        <v>18</v>
      </c>
      <c r="H12558" t="s">
        <v>363</v>
      </c>
      <c r="I12558" t="s">
        <v>364</v>
      </c>
      <c r="J12558">
        <v>56</v>
      </c>
      <c r="K12558">
        <v>15254.024944024901</v>
      </c>
      <c r="L12558">
        <v>6749215.6468927199</v>
      </c>
      <c r="N12558">
        <v>2.2601181740351901E-3</v>
      </c>
      <c r="O12558">
        <v>2.09</v>
      </c>
      <c r="P12558">
        <v>1.9645999999999999</v>
      </c>
      <c r="Q12558">
        <v>0</v>
      </c>
      <c r="R12558">
        <v>0</v>
      </c>
      <c r="S12558">
        <v>0</v>
      </c>
      <c r="T12558" s="23">
        <f t="shared" si="196"/>
        <v>0</v>
      </c>
      <c r="U12558" s="25">
        <v>44860.801865706002</v>
      </c>
    </row>
    <row r="12559" spans="1:21" x14ac:dyDescent="0.25">
      <c r="A12559" t="s">
        <v>114</v>
      </c>
      <c r="B12559" t="s">
        <v>284</v>
      </c>
      <c r="C12559" t="s">
        <v>463</v>
      </c>
      <c r="D12559" t="s">
        <v>391</v>
      </c>
      <c r="E12559" t="s">
        <v>424</v>
      </c>
      <c r="F12559" t="s">
        <v>388</v>
      </c>
      <c r="G12559" t="s">
        <v>18</v>
      </c>
      <c r="H12559" t="s">
        <v>363</v>
      </c>
      <c r="I12559" t="s">
        <v>364</v>
      </c>
      <c r="J12559">
        <v>122</v>
      </c>
      <c r="K12559">
        <v>15254.024944024901</v>
      </c>
      <c r="L12559">
        <v>6749215.6468927199</v>
      </c>
      <c r="N12559">
        <v>2.2601181740351901E-3</v>
      </c>
      <c r="O12559">
        <v>2.09</v>
      </c>
      <c r="P12559">
        <v>1.9645999999999999</v>
      </c>
      <c r="Q12559">
        <v>0</v>
      </c>
      <c r="R12559">
        <v>0</v>
      </c>
      <c r="S12559">
        <v>0</v>
      </c>
      <c r="T12559" s="23">
        <f t="shared" si="196"/>
        <v>0</v>
      </c>
      <c r="U12559" s="25">
        <v>44860.801865706002</v>
      </c>
    </row>
    <row r="12560" spans="1:21" x14ac:dyDescent="0.25">
      <c r="A12560" t="s">
        <v>114</v>
      </c>
      <c r="B12560" t="s">
        <v>284</v>
      </c>
      <c r="C12560" t="s">
        <v>463</v>
      </c>
      <c r="D12560" t="s">
        <v>394</v>
      </c>
      <c r="E12560" t="s">
        <v>424</v>
      </c>
      <c r="F12560" t="s">
        <v>388</v>
      </c>
      <c r="G12560" t="s">
        <v>18</v>
      </c>
      <c r="H12560" t="s">
        <v>363</v>
      </c>
      <c r="I12560" t="s">
        <v>364</v>
      </c>
      <c r="J12560">
        <v>1342</v>
      </c>
      <c r="K12560">
        <v>15254.024944024901</v>
      </c>
      <c r="L12560">
        <v>6749215.6468927199</v>
      </c>
      <c r="N12560">
        <v>2.2601181740351901E-3</v>
      </c>
      <c r="O12560">
        <v>2.09</v>
      </c>
      <c r="P12560">
        <v>1.9645999999999999</v>
      </c>
      <c r="Q12560">
        <v>3</v>
      </c>
      <c r="R12560">
        <v>5.89</v>
      </c>
      <c r="S12560">
        <v>0</v>
      </c>
      <c r="T12560" s="23">
        <f t="shared" si="196"/>
        <v>5.89</v>
      </c>
      <c r="U12560" s="25">
        <v>44860.801865706002</v>
      </c>
    </row>
    <row r="12561" spans="1:21" x14ac:dyDescent="0.25">
      <c r="A12561" t="s">
        <v>114</v>
      </c>
      <c r="B12561" t="s">
        <v>284</v>
      </c>
      <c r="C12561" t="s">
        <v>463</v>
      </c>
      <c r="D12561" t="s">
        <v>390</v>
      </c>
      <c r="E12561" t="s">
        <v>424</v>
      </c>
      <c r="F12561" t="s">
        <v>388</v>
      </c>
      <c r="G12561" t="s">
        <v>18</v>
      </c>
      <c r="H12561" t="s">
        <v>363</v>
      </c>
      <c r="I12561" t="s">
        <v>364</v>
      </c>
      <c r="J12561">
        <v>1411</v>
      </c>
      <c r="K12561">
        <v>15254.024944024901</v>
      </c>
      <c r="L12561">
        <v>6749215.6468927199</v>
      </c>
      <c r="N12561">
        <v>2.2601181740351901E-3</v>
      </c>
      <c r="O12561">
        <v>2.09</v>
      </c>
      <c r="P12561">
        <v>1.9645999999999999</v>
      </c>
      <c r="Q12561">
        <v>3</v>
      </c>
      <c r="R12561">
        <v>5.89</v>
      </c>
      <c r="S12561">
        <v>0</v>
      </c>
      <c r="T12561" s="23">
        <f t="shared" si="196"/>
        <v>5.89</v>
      </c>
      <c r="U12561" s="25">
        <v>44860.801865706002</v>
      </c>
    </row>
    <row r="12562" spans="1:21" x14ac:dyDescent="0.25">
      <c r="A12562" t="s">
        <v>114</v>
      </c>
      <c r="B12562" t="s">
        <v>284</v>
      </c>
      <c r="C12562" t="s">
        <v>463</v>
      </c>
      <c r="D12562" t="s">
        <v>395</v>
      </c>
      <c r="E12562" t="s">
        <v>424</v>
      </c>
      <c r="F12562" t="s">
        <v>388</v>
      </c>
      <c r="G12562" t="s">
        <v>18</v>
      </c>
      <c r="H12562" t="s">
        <v>363</v>
      </c>
      <c r="I12562" t="s">
        <v>364</v>
      </c>
      <c r="J12562">
        <v>25</v>
      </c>
      <c r="K12562">
        <v>15254.024944024901</v>
      </c>
      <c r="L12562">
        <v>6749215.6468927199</v>
      </c>
      <c r="N12562">
        <v>2.2601181740351901E-3</v>
      </c>
      <c r="O12562">
        <v>2.09</v>
      </c>
      <c r="P12562">
        <v>1.9645999999999999</v>
      </c>
      <c r="Q12562">
        <v>0</v>
      </c>
      <c r="R12562">
        <v>0</v>
      </c>
      <c r="S12562">
        <v>0</v>
      </c>
      <c r="T12562" s="23">
        <f t="shared" si="196"/>
        <v>0</v>
      </c>
      <c r="U12562" s="25">
        <v>44860.801865706002</v>
      </c>
    </row>
    <row r="12563" spans="1:21" x14ac:dyDescent="0.25">
      <c r="A12563" t="s">
        <v>127</v>
      </c>
      <c r="B12563" t="s">
        <v>285</v>
      </c>
      <c r="C12563" t="s">
        <v>463</v>
      </c>
      <c r="D12563" t="s">
        <v>389</v>
      </c>
      <c r="E12563" t="s">
        <v>424</v>
      </c>
      <c r="F12563" t="s">
        <v>388</v>
      </c>
      <c r="G12563" t="s">
        <v>18</v>
      </c>
      <c r="H12563" t="s">
        <v>363</v>
      </c>
      <c r="I12563" t="s">
        <v>364</v>
      </c>
      <c r="J12563">
        <v>262</v>
      </c>
      <c r="K12563">
        <v>40528.337820007997</v>
      </c>
      <c r="L12563">
        <v>6749215.6468927199</v>
      </c>
      <c r="N12563">
        <v>6.0048959672324102E-3</v>
      </c>
      <c r="O12563">
        <v>2.09</v>
      </c>
      <c r="P12563">
        <v>1.9645999999999999</v>
      </c>
      <c r="Q12563">
        <v>1</v>
      </c>
      <c r="R12563">
        <v>1.96</v>
      </c>
      <c r="S12563">
        <v>0</v>
      </c>
      <c r="T12563" s="23">
        <f t="shared" si="196"/>
        <v>1.96</v>
      </c>
      <c r="U12563" s="25">
        <v>44860.801865706002</v>
      </c>
    </row>
    <row r="12564" spans="1:21" x14ac:dyDescent="0.25">
      <c r="A12564" t="s">
        <v>127</v>
      </c>
      <c r="B12564" t="s">
        <v>285</v>
      </c>
      <c r="C12564" t="s">
        <v>463</v>
      </c>
      <c r="D12564" t="s">
        <v>387</v>
      </c>
      <c r="E12564" t="s">
        <v>424</v>
      </c>
      <c r="F12564" t="s">
        <v>388</v>
      </c>
      <c r="G12564" t="s">
        <v>18</v>
      </c>
      <c r="H12564" t="s">
        <v>363</v>
      </c>
      <c r="I12564" t="s">
        <v>364</v>
      </c>
      <c r="J12564">
        <v>6</v>
      </c>
      <c r="K12564">
        <v>40528.337820007997</v>
      </c>
      <c r="L12564">
        <v>6749215.6468927199</v>
      </c>
      <c r="N12564">
        <v>6.0048959672324102E-3</v>
      </c>
      <c r="O12564">
        <v>2.09</v>
      </c>
      <c r="P12564">
        <v>1.9645999999999999</v>
      </c>
      <c r="Q12564">
        <v>0</v>
      </c>
      <c r="R12564">
        <v>0</v>
      </c>
      <c r="S12564">
        <v>0</v>
      </c>
      <c r="T12564" s="23">
        <f t="shared" si="196"/>
        <v>0</v>
      </c>
      <c r="U12564" s="25">
        <v>44860.801865706002</v>
      </c>
    </row>
    <row r="12565" spans="1:21" x14ac:dyDescent="0.25">
      <c r="A12565" t="s">
        <v>127</v>
      </c>
      <c r="B12565" t="s">
        <v>285</v>
      </c>
      <c r="C12565" t="s">
        <v>463</v>
      </c>
      <c r="D12565" t="s">
        <v>392</v>
      </c>
      <c r="E12565" t="s">
        <v>424</v>
      </c>
      <c r="F12565" t="s">
        <v>388</v>
      </c>
      <c r="G12565" t="s">
        <v>18</v>
      </c>
      <c r="H12565" t="s">
        <v>363</v>
      </c>
      <c r="I12565" t="s">
        <v>364</v>
      </c>
      <c r="J12565">
        <v>56</v>
      </c>
      <c r="K12565">
        <v>40528.337820007997</v>
      </c>
      <c r="L12565">
        <v>6749215.6468927199</v>
      </c>
      <c r="N12565">
        <v>6.0048959672324102E-3</v>
      </c>
      <c r="O12565">
        <v>2.09</v>
      </c>
      <c r="P12565">
        <v>1.9645999999999999</v>
      </c>
      <c r="Q12565">
        <v>0</v>
      </c>
      <c r="R12565">
        <v>0</v>
      </c>
      <c r="S12565">
        <v>0</v>
      </c>
      <c r="T12565" s="23">
        <f t="shared" si="196"/>
        <v>0</v>
      </c>
      <c r="U12565" s="25">
        <v>44860.801865706002</v>
      </c>
    </row>
    <row r="12566" spans="1:21" x14ac:dyDescent="0.25">
      <c r="A12566" t="s">
        <v>127</v>
      </c>
      <c r="B12566" t="s">
        <v>285</v>
      </c>
      <c r="C12566" t="s">
        <v>463</v>
      </c>
      <c r="D12566" t="s">
        <v>391</v>
      </c>
      <c r="E12566" t="s">
        <v>424</v>
      </c>
      <c r="F12566" t="s">
        <v>388</v>
      </c>
      <c r="G12566" t="s">
        <v>18</v>
      </c>
      <c r="H12566" t="s">
        <v>363</v>
      </c>
      <c r="I12566" t="s">
        <v>364</v>
      </c>
      <c r="J12566">
        <v>122</v>
      </c>
      <c r="K12566">
        <v>40528.337820007997</v>
      </c>
      <c r="L12566">
        <v>6749215.6468927199</v>
      </c>
      <c r="N12566">
        <v>6.0048959672324102E-3</v>
      </c>
      <c r="O12566">
        <v>2.09</v>
      </c>
      <c r="P12566">
        <v>1.9645999999999999</v>
      </c>
      <c r="Q12566">
        <v>0</v>
      </c>
      <c r="R12566">
        <v>0</v>
      </c>
      <c r="S12566">
        <v>0</v>
      </c>
      <c r="T12566" s="23">
        <f t="shared" si="196"/>
        <v>0</v>
      </c>
      <c r="U12566" s="25">
        <v>44860.801865706002</v>
      </c>
    </row>
    <row r="12567" spans="1:21" x14ac:dyDescent="0.25">
      <c r="A12567" t="s">
        <v>127</v>
      </c>
      <c r="B12567" t="s">
        <v>285</v>
      </c>
      <c r="C12567" t="s">
        <v>463</v>
      </c>
      <c r="D12567" t="s">
        <v>394</v>
      </c>
      <c r="E12567" t="s">
        <v>424</v>
      </c>
      <c r="F12567" t="s">
        <v>388</v>
      </c>
      <c r="G12567" t="s">
        <v>18</v>
      </c>
      <c r="H12567" t="s">
        <v>363</v>
      </c>
      <c r="I12567" t="s">
        <v>364</v>
      </c>
      <c r="J12567">
        <v>1342</v>
      </c>
      <c r="K12567">
        <v>40528.337820007997</v>
      </c>
      <c r="L12567">
        <v>6749215.6468927199</v>
      </c>
      <c r="N12567">
        <v>6.0048959672324102E-3</v>
      </c>
      <c r="O12567">
        <v>2.09</v>
      </c>
      <c r="P12567">
        <v>1.9645999999999999</v>
      </c>
      <c r="Q12567">
        <v>8</v>
      </c>
      <c r="R12567">
        <v>15.72</v>
      </c>
      <c r="S12567">
        <v>0</v>
      </c>
      <c r="T12567" s="23">
        <f t="shared" si="196"/>
        <v>15.72</v>
      </c>
      <c r="U12567" s="25">
        <v>44860.801865706002</v>
      </c>
    </row>
    <row r="12568" spans="1:21" x14ac:dyDescent="0.25">
      <c r="A12568" t="s">
        <v>127</v>
      </c>
      <c r="B12568" t="s">
        <v>285</v>
      </c>
      <c r="C12568" t="s">
        <v>463</v>
      </c>
      <c r="D12568" t="s">
        <v>390</v>
      </c>
      <c r="E12568" t="s">
        <v>424</v>
      </c>
      <c r="F12568" t="s">
        <v>388</v>
      </c>
      <c r="G12568" t="s">
        <v>18</v>
      </c>
      <c r="H12568" t="s">
        <v>363</v>
      </c>
      <c r="I12568" t="s">
        <v>364</v>
      </c>
      <c r="J12568">
        <v>1411</v>
      </c>
      <c r="K12568">
        <v>40528.337820007997</v>
      </c>
      <c r="L12568">
        <v>6749215.6468927199</v>
      </c>
      <c r="N12568">
        <v>6.0048959672324102E-3</v>
      </c>
      <c r="O12568">
        <v>2.09</v>
      </c>
      <c r="P12568">
        <v>1.9645999999999999</v>
      </c>
      <c r="Q12568">
        <v>8</v>
      </c>
      <c r="R12568">
        <v>15.72</v>
      </c>
      <c r="S12568">
        <v>0</v>
      </c>
      <c r="T12568" s="23">
        <f t="shared" si="196"/>
        <v>15.72</v>
      </c>
      <c r="U12568" s="25">
        <v>44860.801865706002</v>
      </c>
    </row>
    <row r="12569" spans="1:21" x14ac:dyDescent="0.25">
      <c r="A12569" t="s">
        <v>127</v>
      </c>
      <c r="B12569" t="s">
        <v>285</v>
      </c>
      <c r="C12569" t="s">
        <v>463</v>
      </c>
      <c r="D12569" t="s">
        <v>395</v>
      </c>
      <c r="E12569" t="s">
        <v>424</v>
      </c>
      <c r="F12569" t="s">
        <v>388</v>
      </c>
      <c r="G12569" t="s">
        <v>18</v>
      </c>
      <c r="H12569" t="s">
        <v>363</v>
      </c>
      <c r="I12569" t="s">
        <v>364</v>
      </c>
      <c r="J12569">
        <v>25</v>
      </c>
      <c r="K12569">
        <v>40528.337820007997</v>
      </c>
      <c r="L12569">
        <v>6749215.6468927199</v>
      </c>
      <c r="N12569">
        <v>6.0048959672324102E-3</v>
      </c>
      <c r="O12569">
        <v>2.09</v>
      </c>
      <c r="P12569">
        <v>1.9645999999999999</v>
      </c>
      <c r="Q12569">
        <v>0</v>
      </c>
      <c r="R12569">
        <v>0</v>
      </c>
      <c r="S12569">
        <v>0</v>
      </c>
      <c r="T12569" s="23">
        <f t="shared" si="196"/>
        <v>0</v>
      </c>
      <c r="U12569" s="25">
        <v>44860.801865706002</v>
      </c>
    </row>
    <row r="12570" spans="1:21" x14ac:dyDescent="0.25">
      <c r="A12570" t="s">
        <v>21</v>
      </c>
      <c r="B12570" t="s">
        <v>286</v>
      </c>
      <c r="C12570" t="s">
        <v>463</v>
      </c>
      <c r="D12570" t="s">
        <v>389</v>
      </c>
      <c r="E12570" t="s">
        <v>424</v>
      </c>
      <c r="F12570" t="s">
        <v>388</v>
      </c>
      <c r="G12570" t="s">
        <v>18</v>
      </c>
      <c r="H12570" t="s">
        <v>363</v>
      </c>
      <c r="I12570" t="s">
        <v>364</v>
      </c>
      <c r="J12570">
        <v>262</v>
      </c>
      <c r="K12570">
        <v>174466.76063265</v>
      </c>
      <c r="L12570">
        <v>6749215.6468927199</v>
      </c>
      <c r="N12570">
        <v>2.58499312750472E-2</v>
      </c>
      <c r="O12570">
        <v>2.09</v>
      </c>
      <c r="P12570">
        <v>1.9645999999999999</v>
      </c>
      <c r="Q12570">
        <v>6</v>
      </c>
      <c r="R12570">
        <v>11.79</v>
      </c>
      <c r="S12570">
        <v>0</v>
      </c>
      <c r="T12570" s="23">
        <f t="shared" si="196"/>
        <v>11.79</v>
      </c>
      <c r="U12570" s="25">
        <v>44860.801865706002</v>
      </c>
    </row>
    <row r="12571" spans="1:21" x14ac:dyDescent="0.25">
      <c r="A12571" t="s">
        <v>21</v>
      </c>
      <c r="B12571" t="s">
        <v>286</v>
      </c>
      <c r="C12571" t="s">
        <v>463</v>
      </c>
      <c r="D12571" t="s">
        <v>387</v>
      </c>
      <c r="E12571" t="s">
        <v>424</v>
      </c>
      <c r="F12571" t="s">
        <v>388</v>
      </c>
      <c r="G12571" t="s">
        <v>18</v>
      </c>
      <c r="H12571" t="s">
        <v>363</v>
      </c>
      <c r="I12571" t="s">
        <v>364</v>
      </c>
      <c r="J12571">
        <v>6</v>
      </c>
      <c r="K12571">
        <v>174466.76063265</v>
      </c>
      <c r="L12571">
        <v>6749215.6468927199</v>
      </c>
      <c r="N12571">
        <v>2.58499312750472E-2</v>
      </c>
      <c r="O12571">
        <v>2.09</v>
      </c>
      <c r="P12571">
        <v>1.9645999999999999</v>
      </c>
      <c r="Q12571">
        <v>0</v>
      </c>
      <c r="R12571">
        <v>0</v>
      </c>
      <c r="S12571">
        <v>0</v>
      </c>
      <c r="T12571" s="23">
        <f t="shared" si="196"/>
        <v>0</v>
      </c>
      <c r="U12571" s="25">
        <v>44860.801865706002</v>
      </c>
    </row>
    <row r="12572" spans="1:21" x14ac:dyDescent="0.25">
      <c r="A12572" t="s">
        <v>21</v>
      </c>
      <c r="B12572" t="s">
        <v>286</v>
      </c>
      <c r="C12572" t="s">
        <v>463</v>
      </c>
      <c r="D12572" t="s">
        <v>392</v>
      </c>
      <c r="E12572" t="s">
        <v>424</v>
      </c>
      <c r="F12572" t="s">
        <v>388</v>
      </c>
      <c r="G12572" t="s">
        <v>18</v>
      </c>
      <c r="H12572" t="s">
        <v>363</v>
      </c>
      <c r="I12572" t="s">
        <v>364</v>
      </c>
      <c r="J12572">
        <v>56</v>
      </c>
      <c r="K12572">
        <v>174466.76063265</v>
      </c>
      <c r="L12572">
        <v>6749215.6468927199</v>
      </c>
      <c r="N12572">
        <v>2.58499312750472E-2</v>
      </c>
      <c r="O12572">
        <v>2.09</v>
      </c>
      <c r="P12572">
        <v>1.9645999999999999</v>
      </c>
      <c r="Q12572">
        <v>1</v>
      </c>
      <c r="R12572">
        <v>1.96</v>
      </c>
      <c r="S12572">
        <v>0</v>
      </c>
      <c r="T12572" s="23">
        <f t="shared" si="196"/>
        <v>1.96</v>
      </c>
      <c r="U12572" s="25">
        <v>44860.801865706002</v>
      </c>
    </row>
    <row r="12573" spans="1:21" x14ac:dyDescent="0.25">
      <c r="A12573" t="s">
        <v>21</v>
      </c>
      <c r="B12573" t="s">
        <v>286</v>
      </c>
      <c r="C12573" t="s">
        <v>463</v>
      </c>
      <c r="D12573" t="s">
        <v>391</v>
      </c>
      <c r="E12573" t="s">
        <v>424</v>
      </c>
      <c r="F12573" t="s">
        <v>388</v>
      </c>
      <c r="G12573" t="s">
        <v>18</v>
      </c>
      <c r="H12573" t="s">
        <v>363</v>
      </c>
      <c r="I12573" t="s">
        <v>364</v>
      </c>
      <c r="J12573">
        <v>122</v>
      </c>
      <c r="K12573">
        <v>174466.76063265</v>
      </c>
      <c r="L12573">
        <v>6749215.6468927199</v>
      </c>
      <c r="N12573">
        <v>2.58499312750472E-2</v>
      </c>
      <c r="O12573">
        <v>2.09</v>
      </c>
      <c r="P12573">
        <v>1.9645999999999999</v>
      </c>
      <c r="Q12573">
        <v>3</v>
      </c>
      <c r="R12573">
        <v>5.89</v>
      </c>
      <c r="S12573">
        <v>0</v>
      </c>
      <c r="T12573" s="23">
        <f t="shared" si="196"/>
        <v>5.89</v>
      </c>
      <c r="U12573" s="25">
        <v>44860.801865706002</v>
      </c>
    </row>
    <row r="12574" spans="1:21" x14ac:dyDescent="0.25">
      <c r="A12574" t="s">
        <v>21</v>
      </c>
      <c r="B12574" t="s">
        <v>286</v>
      </c>
      <c r="C12574" t="s">
        <v>463</v>
      </c>
      <c r="D12574" t="s">
        <v>394</v>
      </c>
      <c r="E12574" t="s">
        <v>424</v>
      </c>
      <c r="F12574" t="s">
        <v>388</v>
      </c>
      <c r="G12574" t="s">
        <v>18</v>
      </c>
      <c r="H12574" t="s">
        <v>363</v>
      </c>
      <c r="I12574" t="s">
        <v>364</v>
      </c>
      <c r="J12574">
        <v>1342</v>
      </c>
      <c r="K12574">
        <v>174466.76063265</v>
      </c>
      <c r="L12574">
        <v>6749215.6468927199</v>
      </c>
      <c r="N12574">
        <v>2.58499312750472E-2</v>
      </c>
      <c r="O12574">
        <v>2.09</v>
      </c>
      <c r="P12574">
        <v>1.9645999999999999</v>
      </c>
      <c r="Q12574">
        <v>34</v>
      </c>
      <c r="R12574">
        <v>66.8</v>
      </c>
      <c r="S12574">
        <v>0</v>
      </c>
      <c r="T12574" s="23">
        <f t="shared" si="196"/>
        <v>66.8</v>
      </c>
      <c r="U12574" s="25">
        <v>44860.801865706002</v>
      </c>
    </row>
    <row r="12575" spans="1:21" x14ac:dyDescent="0.25">
      <c r="A12575" t="s">
        <v>21</v>
      </c>
      <c r="B12575" t="s">
        <v>286</v>
      </c>
      <c r="C12575" t="s">
        <v>463</v>
      </c>
      <c r="D12575" t="s">
        <v>390</v>
      </c>
      <c r="E12575" t="s">
        <v>424</v>
      </c>
      <c r="F12575" t="s">
        <v>388</v>
      </c>
      <c r="G12575" t="s">
        <v>18</v>
      </c>
      <c r="H12575" t="s">
        <v>363</v>
      </c>
      <c r="I12575" t="s">
        <v>364</v>
      </c>
      <c r="J12575">
        <v>1411</v>
      </c>
      <c r="K12575">
        <v>174466.76063265</v>
      </c>
      <c r="L12575">
        <v>6749215.6468927199</v>
      </c>
      <c r="N12575">
        <v>2.58499312750472E-2</v>
      </c>
      <c r="O12575">
        <v>2.09</v>
      </c>
      <c r="P12575">
        <v>1.9645999999999999</v>
      </c>
      <c r="Q12575">
        <v>36</v>
      </c>
      <c r="R12575">
        <v>70.73</v>
      </c>
      <c r="S12575">
        <v>0</v>
      </c>
      <c r="T12575" s="23">
        <f t="shared" si="196"/>
        <v>70.73</v>
      </c>
      <c r="U12575" s="25">
        <v>44860.801865706002</v>
      </c>
    </row>
    <row r="12576" spans="1:21" x14ac:dyDescent="0.25">
      <c r="A12576" t="s">
        <v>21</v>
      </c>
      <c r="B12576" t="s">
        <v>286</v>
      </c>
      <c r="C12576" t="s">
        <v>463</v>
      </c>
      <c r="D12576" t="s">
        <v>395</v>
      </c>
      <c r="E12576" t="s">
        <v>424</v>
      </c>
      <c r="F12576" t="s">
        <v>388</v>
      </c>
      <c r="G12576" t="s">
        <v>18</v>
      </c>
      <c r="H12576" t="s">
        <v>363</v>
      </c>
      <c r="I12576" t="s">
        <v>364</v>
      </c>
      <c r="J12576">
        <v>25</v>
      </c>
      <c r="K12576">
        <v>174466.76063265</v>
      </c>
      <c r="L12576">
        <v>6749215.6468927199</v>
      </c>
      <c r="N12576">
        <v>2.58499312750472E-2</v>
      </c>
      <c r="O12576">
        <v>2.09</v>
      </c>
      <c r="P12576">
        <v>1.9645999999999999</v>
      </c>
      <c r="Q12576">
        <v>0</v>
      </c>
      <c r="R12576">
        <v>0</v>
      </c>
      <c r="S12576">
        <v>0</v>
      </c>
      <c r="T12576" s="23">
        <f t="shared" si="196"/>
        <v>0</v>
      </c>
      <c r="U12576" s="25">
        <v>44860.801865706002</v>
      </c>
    </row>
    <row r="12577" spans="1:21" x14ac:dyDescent="0.25">
      <c r="A12577" t="s">
        <v>26</v>
      </c>
      <c r="B12577" t="s">
        <v>287</v>
      </c>
      <c r="C12577" t="s">
        <v>463</v>
      </c>
      <c r="D12577" t="s">
        <v>389</v>
      </c>
      <c r="E12577" t="s">
        <v>424</v>
      </c>
      <c r="F12577" t="s">
        <v>388</v>
      </c>
      <c r="G12577" t="s">
        <v>18</v>
      </c>
      <c r="H12577" t="s">
        <v>363</v>
      </c>
      <c r="I12577" t="s">
        <v>364</v>
      </c>
      <c r="J12577">
        <v>262</v>
      </c>
      <c r="K12577">
        <v>37164.925916833301</v>
      </c>
      <c r="L12577">
        <v>6749215.6468927199</v>
      </c>
      <c r="N12577">
        <v>5.5065548148463296E-3</v>
      </c>
      <c r="O12577">
        <v>2.09</v>
      </c>
      <c r="P12577">
        <v>1.9645999999999999</v>
      </c>
      <c r="Q12577">
        <v>1</v>
      </c>
      <c r="R12577">
        <v>1.96</v>
      </c>
      <c r="S12577">
        <v>0</v>
      </c>
      <c r="T12577" s="23">
        <f t="shared" si="196"/>
        <v>1.96</v>
      </c>
      <c r="U12577" s="25">
        <v>44860.801865706002</v>
      </c>
    </row>
    <row r="12578" spans="1:21" x14ac:dyDescent="0.25">
      <c r="A12578" t="s">
        <v>26</v>
      </c>
      <c r="B12578" t="s">
        <v>287</v>
      </c>
      <c r="C12578" t="s">
        <v>463</v>
      </c>
      <c r="D12578" t="s">
        <v>387</v>
      </c>
      <c r="E12578" t="s">
        <v>424</v>
      </c>
      <c r="F12578" t="s">
        <v>388</v>
      </c>
      <c r="G12578" t="s">
        <v>18</v>
      </c>
      <c r="H12578" t="s">
        <v>363</v>
      </c>
      <c r="I12578" t="s">
        <v>364</v>
      </c>
      <c r="J12578">
        <v>6</v>
      </c>
      <c r="K12578">
        <v>37164.925916833301</v>
      </c>
      <c r="L12578">
        <v>6749215.6468927199</v>
      </c>
      <c r="N12578">
        <v>5.5065548148463296E-3</v>
      </c>
      <c r="O12578">
        <v>2.09</v>
      </c>
      <c r="P12578">
        <v>1.9645999999999999</v>
      </c>
      <c r="Q12578">
        <v>0</v>
      </c>
      <c r="R12578">
        <v>0</v>
      </c>
      <c r="S12578">
        <v>0</v>
      </c>
      <c r="T12578" s="23">
        <f t="shared" si="196"/>
        <v>0</v>
      </c>
      <c r="U12578" s="25">
        <v>44860.801865706002</v>
      </c>
    </row>
    <row r="12579" spans="1:21" x14ac:dyDescent="0.25">
      <c r="A12579" t="s">
        <v>26</v>
      </c>
      <c r="B12579" t="s">
        <v>287</v>
      </c>
      <c r="C12579" t="s">
        <v>463</v>
      </c>
      <c r="D12579" t="s">
        <v>392</v>
      </c>
      <c r="E12579" t="s">
        <v>424</v>
      </c>
      <c r="F12579" t="s">
        <v>388</v>
      </c>
      <c r="G12579" t="s">
        <v>18</v>
      </c>
      <c r="H12579" t="s">
        <v>363</v>
      </c>
      <c r="I12579" t="s">
        <v>364</v>
      </c>
      <c r="J12579">
        <v>56</v>
      </c>
      <c r="K12579">
        <v>37164.925916833301</v>
      </c>
      <c r="L12579">
        <v>6749215.6468927199</v>
      </c>
      <c r="N12579">
        <v>5.5065548148463296E-3</v>
      </c>
      <c r="O12579">
        <v>2.09</v>
      </c>
      <c r="P12579">
        <v>1.9645999999999999</v>
      </c>
      <c r="Q12579">
        <v>0</v>
      </c>
      <c r="R12579">
        <v>0</v>
      </c>
      <c r="S12579">
        <v>0</v>
      </c>
      <c r="T12579" s="23">
        <f t="shared" si="196"/>
        <v>0</v>
      </c>
      <c r="U12579" s="25">
        <v>44860.801865706002</v>
      </c>
    </row>
    <row r="12580" spans="1:21" x14ac:dyDescent="0.25">
      <c r="A12580" t="s">
        <v>26</v>
      </c>
      <c r="B12580" t="s">
        <v>287</v>
      </c>
      <c r="C12580" t="s">
        <v>463</v>
      </c>
      <c r="D12580" t="s">
        <v>391</v>
      </c>
      <c r="E12580" t="s">
        <v>424</v>
      </c>
      <c r="F12580" t="s">
        <v>388</v>
      </c>
      <c r="G12580" t="s">
        <v>18</v>
      </c>
      <c r="H12580" t="s">
        <v>363</v>
      </c>
      <c r="I12580" t="s">
        <v>364</v>
      </c>
      <c r="J12580">
        <v>122</v>
      </c>
      <c r="K12580">
        <v>37164.925916833301</v>
      </c>
      <c r="L12580">
        <v>6749215.6468927199</v>
      </c>
      <c r="N12580">
        <v>5.5065548148463296E-3</v>
      </c>
      <c r="O12580">
        <v>2.09</v>
      </c>
      <c r="P12580">
        <v>1.9645999999999999</v>
      </c>
      <c r="Q12580">
        <v>0</v>
      </c>
      <c r="R12580">
        <v>0</v>
      </c>
      <c r="S12580">
        <v>0</v>
      </c>
      <c r="T12580" s="23">
        <f t="shared" si="196"/>
        <v>0</v>
      </c>
      <c r="U12580" s="25">
        <v>44860.801865706002</v>
      </c>
    </row>
    <row r="12581" spans="1:21" x14ac:dyDescent="0.25">
      <c r="A12581" t="s">
        <v>26</v>
      </c>
      <c r="B12581" t="s">
        <v>287</v>
      </c>
      <c r="C12581" t="s">
        <v>463</v>
      </c>
      <c r="D12581" t="s">
        <v>394</v>
      </c>
      <c r="E12581" t="s">
        <v>424</v>
      </c>
      <c r="F12581" t="s">
        <v>388</v>
      </c>
      <c r="G12581" t="s">
        <v>18</v>
      </c>
      <c r="H12581" t="s">
        <v>363</v>
      </c>
      <c r="I12581" t="s">
        <v>364</v>
      </c>
      <c r="J12581">
        <v>1342</v>
      </c>
      <c r="K12581">
        <v>37164.925916833301</v>
      </c>
      <c r="L12581">
        <v>6749215.6468927199</v>
      </c>
      <c r="N12581">
        <v>5.5065548148463296E-3</v>
      </c>
      <c r="O12581">
        <v>2.09</v>
      </c>
      <c r="P12581">
        <v>1.9645999999999999</v>
      </c>
      <c r="Q12581">
        <v>7</v>
      </c>
      <c r="R12581">
        <v>13.75</v>
      </c>
      <c r="S12581">
        <v>0</v>
      </c>
      <c r="T12581" s="23">
        <f t="shared" si="196"/>
        <v>13.75</v>
      </c>
      <c r="U12581" s="25">
        <v>44860.801865706002</v>
      </c>
    </row>
    <row r="12582" spans="1:21" x14ac:dyDescent="0.25">
      <c r="A12582" t="s">
        <v>26</v>
      </c>
      <c r="B12582" t="s">
        <v>287</v>
      </c>
      <c r="C12582" t="s">
        <v>463</v>
      </c>
      <c r="D12582" t="s">
        <v>390</v>
      </c>
      <c r="E12582" t="s">
        <v>424</v>
      </c>
      <c r="F12582" t="s">
        <v>388</v>
      </c>
      <c r="G12582" t="s">
        <v>18</v>
      </c>
      <c r="H12582" t="s">
        <v>363</v>
      </c>
      <c r="I12582" t="s">
        <v>364</v>
      </c>
      <c r="J12582">
        <v>1411</v>
      </c>
      <c r="K12582">
        <v>37164.925916833301</v>
      </c>
      <c r="L12582">
        <v>6749215.6468927199</v>
      </c>
      <c r="N12582">
        <v>5.5065548148463296E-3</v>
      </c>
      <c r="O12582">
        <v>2.09</v>
      </c>
      <c r="P12582">
        <v>1.9645999999999999</v>
      </c>
      <c r="Q12582">
        <v>7</v>
      </c>
      <c r="R12582">
        <v>13.75</v>
      </c>
      <c r="S12582">
        <v>0</v>
      </c>
      <c r="T12582" s="23">
        <f t="shared" si="196"/>
        <v>13.75</v>
      </c>
      <c r="U12582" s="25">
        <v>44860.801865706002</v>
      </c>
    </row>
    <row r="12583" spans="1:21" x14ac:dyDescent="0.25">
      <c r="A12583" t="s">
        <v>26</v>
      </c>
      <c r="B12583" t="s">
        <v>287</v>
      </c>
      <c r="C12583" t="s">
        <v>463</v>
      </c>
      <c r="D12583" t="s">
        <v>395</v>
      </c>
      <c r="E12583" t="s">
        <v>424</v>
      </c>
      <c r="F12583" t="s">
        <v>388</v>
      </c>
      <c r="G12583" t="s">
        <v>18</v>
      </c>
      <c r="H12583" t="s">
        <v>363</v>
      </c>
      <c r="I12583" t="s">
        <v>364</v>
      </c>
      <c r="J12583">
        <v>25</v>
      </c>
      <c r="K12583">
        <v>37164.925916833301</v>
      </c>
      <c r="L12583">
        <v>6749215.6468927199</v>
      </c>
      <c r="N12583">
        <v>5.5065548148463296E-3</v>
      </c>
      <c r="O12583">
        <v>2.09</v>
      </c>
      <c r="P12583">
        <v>1.9645999999999999</v>
      </c>
      <c r="Q12583">
        <v>0</v>
      </c>
      <c r="R12583">
        <v>0</v>
      </c>
      <c r="S12583">
        <v>0</v>
      </c>
      <c r="T12583" s="23">
        <f t="shared" si="196"/>
        <v>0</v>
      </c>
      <c r="U12583" s="25">
        <v>44860.801865706002</v>
      </c>
    </row>
    <row r="12584" spans="1:21" x14ac:dyDescent="0.25">
      <c r="A12584" t="s">
        <v>55</v>
      </c>
      <c r="B12584" t="s">
        <v>288</v>
      </c>
      <c r="C12584" t="s">
        <v>463</v>
      </c>
      <c r="D12584" t="s">
        <v>389</v>
      </c>
      <c r="E12584" t="s">
        <v>424</v>
      </c>
      <c r="F12584" t="s">
        <v>388</v>
      </c>
      <c r="G12584" t="s">
        <v>18</v>
      </c>
      <c r="H12584" t="s">
        <v>363</v>
      </c>
      <c r="I12584" t="s">
        <v>364</v>
      </c>
      <c r="J12584">
        <v>262</v>
      </c>
      <c r="K12584">
        <v>225124.79145950699</v>
      </c>
      <c r="L12584">
        <v>6749215.6468927199</v>
      </c>
      <c r="N12584">
        <v>3.3355696904299098E-2</v>
      </c>
      <c r="O12584">
        <v>2.09</v>
      </c>
      <c r="P12584">
        <v>1.9645999999999999</v>
      </c>
      <c r="Q12584">
        <v>8</v>
      </c>
      <c r="R12584">
        <v>15.72</v>
      </c>
      <c r="S12584">
        <v>0</v>
      </c>
      <c r="T12584" s="23">
        <f t="shared" si="196"/>
        <v>15.72</v>
      </c>
      <c r="U12584" s="25">
        <v>44860.801865706002</v>
      </c>
    </row>
    <row r="12585" spans="1:21" x14ac:dyDescent="0.25">
      <c r="A12585" t="s">
        <v>55</v>
      </c>
      <c r="B12585" t="s">
        <v>288</v>
      </c>
      <c r="C12585" t="s">
        <v>463</v>
      </c>
      <c r="D12585" t="s">
        <v>387</v>
      </c>
      <c r="E12585" t="s">
        <v>424</v>
      </c>
      <c r="F12585" t="s">
        <v>388</v>
      </c>
      <c r="G12585" t="s">
        <v>18</v>
      </c>
      <c r="H12585" t="s">
        <v>363</v>
      </c>
      <c r="I12585" t="s">
        <v>364</v>
      </c>
      <c r="J12585">
        <v>6</v>
      </c>
      <c r="K12585">
        <v>225124.79145950699</v>
      </c>
      <c r="L12585">
        <v>6749215.6468927199</v>
      </c>
      <c r="N12585">
        <v>3.3355696904299098E-2</v>
      </c>
      <c r="O12585">
        <v>2.09</v>
      </c>
      <c r="P12585">
        <v>1.9645999999999999</v>
      </c>
      <c r="Q12585">
        <v>0</v>
      </c>
      <c r="R12585">
        <v>0</v>
      </c>
      <c r="S12585">
        <v>0</v>
      </c>
      <c r="T12585" s="23">
        <f t="shared" si="196"/>
        <v>0</v>
      </c>
      <c r="U12585" s="25">
        <v>44860.801865706002</v>
      </c>
    </row>
    <row r="12586" spans="1:21" x14ac:dyDescent="0.25">
      <c r="A12586" t="s">
        <v>55</v>
      </c>
      <c r="B12586" t="s">
        <v>288</v>
      </c>
      <c r="C12586" t="s">
        <v>463</v>
      </c>
      <c r="D12586" t="s">
        <v>392</v>
      </c>
      <c r="E12586" t="s">
        <v>424</v>
      </c>
      <c r="F12586" t="s">
        <v>388</v>
      </c>
      <c r="G12586" t="s">
        <v>18</v>
      </c>
      <c r="H12586" t="s">
        <v>363</v>
      </c>
      <c r="I12586" t="s">
        <v>364</v>
      </c>
      <c r="J12586">
        <v>56</v>
      </c>
      <c r="K12586">
        <v>225124.79145950699</v>
      </c>
      <c r="L12586">
        <v>6749215.6468927199</v>
      </c>
      <c r="N12586">
        <v>3.3355696904299098E-2</v>
      </c>
      <c r="O12586">
        <v>2.09</v>
      </c>
      <c r="P12586">
        <v>1.9645999999999999</v>
      </c>
      <c r="Q12586">
        <v>1</v>
      </c>
      <c r="R12586">
        <v>1.96</v>
      </c>
      <c r="S12586">
        <v>1.97</v>
      </c>
      <c r="T12586" s="23">
        <f t="shared" si="196"/>
        <v>3.9299999999999997</v>
      </c>
      <c r="U12586" s="25">
        <v>44860.801865706002</v>
      </c>
    </row>
    <row r="12587" spans="1:21" x14ac:dyDescent="0.25">
      <c r="A12587" t="s">
        <v>55</v>
      </c>
      <c r="B12587" t="s">
        <v>288</v>
      </c>
      <c r="C12587" t="s">
        <v>463</v>
      </c>
      <c r="D12587" t="s">
        <v>391</v>
      </c>
      <c r="E12587" t="s">
        <v>424</v>
      </c>
      <c r="F12587" t="s">
        <v>388</v>
      </c>
      <c r="G12587" t="s">
        <v>18</v>
      </c>
      <c r="H12587" t="s">
        <v>363</v>
      </c>
      <c r="I12587" t="s">
        <v>364</v>
      </c>
      <c r="J12587">
        <v>122</v>
      </c>
      <c r="K12587">
        <v>225124.79145950699</v>
      </c>
      <c r="L12587">
        <v>6749215.6468927199</v>
      </c>
      <c r="N12587">
        <v>3.3355696904299098E-2</v>
      </c>
      <c r="O12587">
        <v>2.09</v>
      </c>
      <c r="P12587">
        <v>1.9645999999999999</v>
      </c>
      <c r="Q12587">
        <v>4</v>
      </c>
      <c r="R12587">
        <v>7.86</v>
      </c>
      <c r="S12587">
        <v>0</v>
      </c>
      <c r="T12587" s="23">
        <f t="shared" si="196"/>
        <v>7.86</v>
      </c>
      <c r="U12587" s="25">
        <v>44860.801865706002</v>
      </c>
    </row>
    <row r="12588" spans="1:21" x14ac:dyDescent="0.25">
      <c r="A12588" t="s">
        <v>55</v>
      </c>
      <c r="B12588" t="s">
        <v>288</v>
      </c>
      <c r="C12588" t="s">
        <v>463</v>
      </c>
      <c r="D12588" t="s">
        <v>394</v>
      </c>
      <c r="E12588" t="s">
        <v>424</v>
      </c>
      <c r="F12588" t="s">
        <v>388</v>
      </c>
      <c r="G12588" t="s">
        <v>18</v>
      </c>
      <c r="H12588" t="s">
        <v>363</v>
      </c>
      <c r="I12588" t="s">
        <v>364</v>
      </c>
      <c r="J12588">
        <v>1342</v>
      </c>
      <c r="K12588">
        <v>225124.79145950699</v>
      </c>
      <c r="L12588">
        <v>6749215.6468927199</v>
      </c>
      <c r="N12588">
        <v>3.3355696904299098E-2</v>
      </c>
      <c r="O12588">
        <v>2.09</v>
      </c>
      <c r="P12588">
        <v>1.9645999999999999</v>
      </c>
      <c r="Q12588">
        <v>44</v>
      </c>
      <c r="R12588">
        <v>86.44</v>
      </c>
      <c r="S12588">
        <v>0</v>
      </c>
      <c r="T12588" s="23">
        <f t="shared" si="196"/>
        <v>86.44</v>
      </c>
      <c r="U12588" s="25">
        <v>44860.801865706002</v>
      </c>
    </row>
    <row r="12589" spans="1:21" x14ac:dyDescent="0.25">
      <c r="A12589" t="s">
        <v>55</v>
      </c>
      <c r="B12589" t="s">
        <v>288</v>
      </c>
      <c r="C12589" t="s">
        <v>463</v>
      </c>
      <c r="D12589" t="s">
        <v>390</v>
      </c>
      <c r="E12589" t="s">
        <v>424</v>
      </c>
      <c r="F12589" t="s">
        <v>388</v>
      </c>
      <c r="G12589" t="s">
        <v>18</v>
      </c>
      <c r="H12589" t="s">
        <v>363</v>
      </c>
      <c r="I12589" t="s">
        <v>364</v>
      </c>
      <c r="J12589">
        <v>1411</v>
      </c>
      <c r="K12589">
        <v>225124.79145950699</v>
      </c>
      <c r="L12589">
        <v>6749215.6468927199</v>
      </c>
      <c r="N12589">
        <v>3.3355696904299098E-2</v>
      </c>
      <c r="O12589">
        <v>2.09</v>
      </c>
      <c r="P12589">
        <v>1.9645999999999999</v>
      </c>
      <c r="Q12589">
        <v>47</v>
      </c>
      <c r="R12589">
        <v>92.34</v>
      </c>
      <c r="S12589">
        <v>0</v>
      </c>
      <c r="T12589" s="23">
        <f t="shared" si="196"/>
        <v>92.34</v>
      </c>
      <c r="U12589" s="25">
        <v>44860.801865706002</v>
      </c>
    </row>
    <row r="12590" spans="1:21" x14ac:dyDescent="0.25">
      <c r="A12590" t="s">
        <v>55</v>
      </c>
      <c r="B12590" t="s">
        <v>288</v>
      </c>
      <c r="C12590" t="s">
        <v>463</v>
      </c>
      <c r="D12590" t="s">
        <v>395</v>
      </c>
      <c r="E12590" t="s">
        <v>424</v>
      </c>
      <c r="F12590" t="s">
        <v>388</v>
      </c>
      <c r="G12590" t="s">
        <v>18</v>
      </c>
      <c r="H12590" t="s">
        <v>363</v>
      </c>
      <c r="I12590" t="s">
        <v>364</v>
      </c>
      <c r="J12590">
        <v>25</v>
      </c>
      <c r="K12590">
        <v>225124.79145950699</v>
      </c>
      <c r="L12590">
        <v>6749215.6468927199</v>
      </c>
      <c r="N12590">
        <v>3.3355696904299098E-2</v>
      </c>
      <c r="O12590">
        <v>2.09</v>
      </c>
      <c r="P12590">
        <v>1.9645999999999999</v>
      </c>
      <c r="Q12590">
        <v>0</v>
      </c>
      <c r="R12590">
        <v>0</v>
      </c>
      <c r="S12590">
        <v>0</v>
      </c>
      <c r="T12590" s="23">
        <f t="shared" si="196"/>
        <v>0</v>
      </c>
      <c r="U12590" s="25">
        <v>44860.801865706002</v>
      </c>
    </row>
    <row r="12591" spans="1:21" x14ac:dyDescent="0.25">
      <c r="A12591" t="s">
        <v>24</v>
      </c>
      <c r="B12591" t="s">
        <v>246</v>
      </c>
      <c r="C12591" t="s">
        <v>463</v>
      </c>
      <c r="D12591" t="s">
        <v>389</v>
      </c>
      <c r="E12591" t="s">
        <v>424</v>
      </c>
      <c r="F12591" t="s">
        <v>388</v>
      </c>
      <c r="G12591" t="s">
        <v>18</v>
      </c>
      <c r="H12591" t="s">
        <v>363</v>
      </c>
      <c r="I12591" t="s">
        <v>364</v>
      </c>
      <c r="J12591">
        <v>262</v>
      </c>
      <c r="K12591">
        <v>315632.59541453398</v>
      </c>
      <c r="L12591">
        <v>6749215.6468927199</v>
      </c>
      <c r="N12591">
        <v>4.67658187155197E-2</v>
      </c>
      <c r="O12591">
        <v>2.09</v>
      </c>
      <c r="P12591">
        <v>1.9645999999999999</v>
      </c>
      <c r="Q12591">
        <v>12</v>
      </c>
      <c r="R12591">
        <v>23.58</v>
      </c>
      <c r="S12591">
        <v>0</v>
      </c>
      <c r="T12591" s="23">
        <f t="shared" si="196"/>
        <v>23.58</v>
      </c>
      <c r="U12591" s="25">
        <v>44860.801865706002</v>
      </c>
    </row>
    <row r="12592" spans="1:21" x14ac:dyDescent="0.25">
      <c r="A12592" t="s">
        <v>24</v>
      </c>
      <c r="B12592" t="s">
        <v>246</v>
      </c>
      <c r="C12592" t="s">
        <v>463</v>
      </c>
      <c r="D12592" t="s">
        <v>387</v>
      </c>
      <c r="E12592" t="s">
        <v>424</v>
      </c>
      <c r="F12592" t="s">
        <v>388</v>
      </c>
      <c r="G12592" t="s">
        <v>18</v>
      </c>
      <c r="H12592" t="s">
        <v>363</v>
      </c>
      <c r="I12592" t="s">
        <v>364</v>
      </c>
      <c r="J12592">
        <v>6</v>
      </c>
      <c r="K12592">
        <v>315632.59541453398</v>
      </c>
      <c r="L12592">
        <v>6749215.6468927199</v>
      </c>
      <c r="N12592">
        <v>4.67658187155197E-2</v>
      </c>
      <c r="O12592">
        <v>2.09</v>
      </c>
      <c r="P12592">
        <v>1.9645999999999999</v>
      </c>
      <c r="Q12592">
        <v>0</v>
      </c>
      <c r="R12592">
        <v>0</v>
      </c>
      <c r="S12592">
        <v>0</v>
      </c>
      <c r="T12592" s="23">
        <f t="shared" si="196"/>
        <v>0</v>
      </c>
      <c r="U12592" s="25">
        <v>44860.801865706002</v>
      </c>
    </row>
    <row r="12593" spans="1:21" x14ac:dyDescent="0.25">
      <c r="A12593" t="s">
        <v>24</v>
      </c>
      <c r="B12593" t="s">
        <v>246</v>
      </c>
      <c r="C12593" t="s">
        <v>463</v>
      </c>
      <c r="D12593" t="s">
        <v>392</v>
      </c>
      <c r="E12593" t="s">
        <v>424</v>
      </c>
      <c r="F12593" t="s">
        <v>388</v>
      </c>
      <c r="G12593" t="s">
        <v>18</v>
      </c>
      <c r="H12593" t="s">
        <v>363</v>
      </c>
      <c r="I12593" t="s">
        <v>364</v>
      </c>
      <c r="J12593">
        <v>56</v>
      </c>
      <c r="K12593">
        <v>315632.59541453398</v>
      </c>
      <c r="L12593">
        <v>6749215.6468927199</v>
      </c>
      <c r="N12593">
        <v>4.67658187155197E-2</v>
      </c>
      <c r="O12593">
        <v>2.09</v>
      </c>
      <c r="P12593">
        <v>1.9645999999999999</v>
      </c>
      <c r="Q12593">
        <v>2</v>
      </c>
      <c r="R12593">
        <v>3.93</v>
      </c>
      <c r="S12593">
        <v>1.96</v>
      </c>
      <c r="T12593" s="23">
        <f t="shared" si="196"/>
        <v>5.8900000000000006</v>
      </c>
      <c r="U12593" s="25">
        <v>44860.801865706002</v>
      </c>
    </row>
    <row r="12594" spans="1:21" x14ac:dyDescent="0.25">
      <c r="A12594" t="s">
        <v>24</v>
      </c>
      <c r="B12594" t="s">
        <v>246</v>
      </c>
      <c r="C12594" t="s">
        <v>463</v>
      </c>
      <c r="D12594" t="s">
        <v>391</v>
      </c>
      <c r="E12594" t="s">
        <v>424</v>
      </c>
      <c r="F12594" t="s">
        <v>388</v>
      </c>
      <c r="G12594" t="s">
        <v>18</v>
      </c>
      <c r="H12594" t="s">
        <v>363</v>
      </c>
      <c r="I12594" t="s">
        <v>364</v>
      </c>
      <c r="J12594">
        <v>122</v>
      </c>
      <c r="K12594">
        <v>315632.59541453398</v>
      </c>
      <c r="L12594">
        <v>6749215.6468927199</v>
      </c>
      <c r="N12594">
        <v>4.67658187155197E-2</v>
      </c>
      <c r="O12594">
        <v>2.09</v>
      </c>
      <c r="P12594">
        <v>1.9645999999999999</v>
      </c>
      <c r="Q12594">
        <v>5</v>
      </c>
      <c r="R12594">
        <v>9.82</v>
      </c>
      <c r="S12594">
        <v>0</v>
      </c>
      <c r="T12594" s="23">
        <f t="shared" si="196"/>
        <v>9.82</v>
      </c>
      <c r="U12594" s="25">
        <v>44860.801865706002</v>
      </c>
    </row>
    <row r="12595" spans="1:21" x14ac:dyDescent="0.25">
      <c r="A12595" t="s">
        <v>24</v>
      </c>
      <c r="B12595" t="s">
        <v>246</v>
      </c>
      <c r="C12595" t="s">
        <v>463</v>
      </c>
      <c r="D12595" t="s">
        <v>394</v>
      </c>
      <c r="E12595" t="s">
        <v>424</v>
      </c>
      <c r="F12595" t="s">
        <v>388</v>
      </c>
      <c r="G12595" t="s">
        <v>18</v>
      </c>
      <c r="H12595" t="s">
        <v>363</v>
      </c>
      <c r="I12595" t="s">
        <v>364</v>
      </c>
      <c r="J12595">
        <v>1342</v>
      </c>
      <c r="K12595">
        <v>315632.59541453398</v>
      </c>
      <c r="L12595">
        <v>6749215.6468927199</v>
      </c>
      <c r="N12595">
        <v>4.67658187155197E-2</v>
      </c>
      <c r="O12595">
        <v>2.09</v>
      </c>
      <c r="P12595">
        <v>1.9645999999999999</v>
      </c>
      <c r="Q12595">
        <v>62</v>
      </c>
      <c r="R12595">
        <v>121.81</v>
      </c>
      <c r="S12595">
        <v>0</v>
      </c>
      <c r="T12595" s="23">
        <f t="shared" si="196"/>
        <v>121.81</v>
      </c>
      <c r="U12595" s="25">
        <v>44860.801865706002</v>
      </c>
    </row>
    <row r="12596" spans="1:21" x14ac:dyDescent="0.25">
      <c r="A12596" t="s">
        <v>24</v>
      </c>
      <c r="B12596" t="s">
        <v>246</v>
      </c>
      <c r="C12596" t="s">
        <v>463</v>
      </c>
      <c r="D12596" t="s">
        <v>390</v>
      </c>
      <c r="E12596" t="s">
        <v>424</v>
      </c>
      <c r="F12596" t="s">
        <v>388</v>
      </c>
      <c r="G12596" t="s">
        <v>18</v>
      </c>
      <c r="H12596" t="s">
        <v>363</v>
      </c>
      <c r="I12596" t="s">
        <v>364</v>
      </c>
      <c r="J12596">
        <v>1411</v>
      </c>
      <c r="K12596">
        <v>315632.59541453398</v>
      </c>
      <c r="L12596">
        <v>6749215.6468927199</v>
      </c>
      <c r="N12596">
        <v>4.67658187155197E-2</v>
      </c>
      <c r="O12596">
        <v>2.09</v>
      </c>
      <c r="P12596">
        <v>1.9645999999999999</v>
      </c>
      <c r="Q12596">
        <v>65</v>
      </c>
      <c r="R12596">
        <v>127.7</v>
      </c>
      <c r="S12596">
        <v>0</v>
      </c>
      <c r="T12596" s="23">
        <f t="shared" si="196"/>
        <v>127.7</v>
      </c>
      <c r="U12596" s="25">
        <v>44860.801865706002</v>
      </c>
    </row>
    <row r="12597" spans="1:21" x14ac:dyDescent="0.25">
      <c r="A12597" t="s">
        <v>24</v>
      </c>
      <c r="B12597" t="s">
        <v>246</v>
      </c>
      <c r="C12597" t="s">
        <v>463</v>
      </c>
      <c r="D12597" t="s">
        <v>395</v>
      </c>
      <c r="E12597" t="s">
        <v>424</v>
      </c>
      <c r="F12597" t="s">
        <v>388</v>
      </c>
      <c r="G12597" t="s">
        <v>18</v>
      </c>
      <c r="H12597" t="s">
        <v>363</v>
      </c>
      <c r="I12597" t="s">
        <v>364</v>
      </c>
      <c r="J12597">
        <v>25</v>
      </c>
      <c r="K12597">
        <v>315632.59541453398</v>
      </c>
      <c r="L12597">
        <v>6749215.6468927199</v>
      </c>
      <c r="N12597">
        <v>4.67658187155197E-2</v>
      </c>
      <c r="O12597">
        <v>2.09</v>
      </c>
      <c r="P12597">
        <v>1.9645999999999999</v>
      </c>
      <c r="Q12597">
        <v>1</v>
      </c>
      <c r="R12597">
        <v>1.96</v>
      </c>
      <c r="S12597">
        <v>0</v>
      </c>
      <c r="T12597" s="23">
        <f t="shared" si="196"/>
        <v>1.96</v>
      </c>
      <c r="U12597" s="25">
        <v>44860.801865706002</v>
      </c>
    </row>
    <row r="12598" spans="1:21" x14ac:dyDescent="0.25">
      <c r="A12598" t="s">
        <v>27</v>
      </c>
      <c r="B12598" t="s">
        <v>289</v>
      </c>
      <c r="C12598" t="s">
        <v>463</v>
      </c>
      <c r="D12598" t="s">
        <v>389</v>
      </c>
      <c r="E12598" t="s">
        <v>424</v>
      </c>
      <c r="F12598" t="s">
        <v>388</v>
      </c>
      <c r="G12598" t="s">
        <v>18</v>
      </c>
      <c r="H12598" t="s">
        <v>363</v>
      </c>
      <c r="I12598" t="s">
        <v>364</v>
      </c>
      <c r="J12598">
        <v>262</v>
      </c>
      <c r="K12598">
        <v>159084.750651974</v>
      </c>
      <c r="L12598">
        <v>6749215.6468927199</v>
      </c>
      <c r="N12598">
        <v>2.3570850151337999E-2</v>
      </c>
      <c r="O12598">
        <v>2.09</v>
      </c>
      <c r="P12598">
        <v>1.9645999999999999</v>
      </c>
      <c r="Q12598">
        <v>6</v>
      </c>
      <c r="R12598">
        <v>11.79</v>
      </c>
      <c r="S12598">
        <v>0</v>
      </c>
      <c r="T12598" s="23">
        <f t="shared" si="196"/>
        <v>11.79</v>
      </c>
      <c r="U12598" s="25">
        <v>44860.801865706002</v>
      </c>
    </row>
    <row r="12599" spans="1:21" x14ac:dyDescent="0.25">
      <c r="A12599" t="s">
        <v>27</v>
      </c>
      <c r="B12599" t="s">
        <v>289</v>
      </c>
      <c r="C12599" t="s">
        <v>463</v>
      </c>
      <c r="D12599" t="s">
        <v>387</v>
      </c>
      <c r="E12599" t="s">
        <v>424</v>
      </c>
      <c r="F12599" t="s">
        <v>388</v>
      </c>
      <c r="G12599" t="s">
        <v>18</v>
      </c>
      <c r="H12599" t="s">
        <v>363</v>
      </c>
      <c r="I12599" t="s">
        <v>364</v>
      </c>
      <c r="J12599">
        <v>6</v>
      </c>
      <c r="K12599">
        <v>159084.750651974</v>
      </c>
      <c r="L12599">
        <v>6749215.6468927199</v>
      </c>
      <c r="N12599">
        <v>2.3570850151337999E-2</v>
      </c>
      <c r="O12599">
        <v>2.09</v>
      </c>
      <c r="P12599">
        <v>1.9645999999999999</v>
      </c>
      <c r="Q12599">
        <v>0</v>
      </c>
      <c r="R12599">
        <v>0</v>
      </c>
      <c r="S12599">
        <v>0</v>
      </c>
      <c r="T12599" s="23">
        <f t="shared" si="196"/>
        <v>0</v>
      </c>
      <c r="U12599" s="25">
        <v>44860.801865706002</v>
      </c>
    </row>
    <row r="12600" spans="1:21" x14ac:dyDescent="0.25">
      <c r="A12600" t="s">
        <v>27</v>
      </c>
      <c r="B12600" t="s">
        <v>289</v>
      </c>
      <c r="C12600" t="s">
        <v>463</v>
      </c>
      <c r="D12600" t="s">
        <v>392</v>
      </c>
      <c r="E12600" t="s">
        <v>424</v>
      </c>
      <c r="F12600" t="s">
        <v>388</v>
      </c>
      <c r="G12600" t="s">
        <v>18</v>
      </c>
      <c r="H12600" t="s">
        <v>363</v>
      </c>
      <c r="I12600" t="s">
        <v>364</v>
      </c>
      <c r="J12600">
        <v>56</v>
      </c>
      <c r="K12600">
        <v>159084.750651974</v>
      </c>
      <c r="L12600">
        <v>6749215.6468927199</v>
      </c>
      <c r="N12600">
        <v>2.3570850151337999E-2</v>
      </c>
      <c r="O12600">
        <v>2.09</v>
      </c>
      <c r="P12600">
        <v>1.9645999999999999</v>
      </c>
      <c r="Q12600">
        <v>1</v>
      </c>
      <c r="R12600">
        <v>1.96</v>
      </c>
      <c r="S12600">
        <v>0</v>
      </c>
      <c r="T12600" s="23">
        <f t="shared" si="196"/>
        <v>1.96</v>
      </c>
      <c r="U12600" s="25">
        <v>44860.801865706002</v>
      </c>
    </row>
    <row r="12601" spans="1:21" x14ac:dyDescent="0.25">
      <c r="A12601" t="s">
        <v>27</v>
      </c>
      <c r="B12601" t="s">
        <v>289</v>
      </c>
      <c r="C12601" t="s">
        <v>463</v>
      </c>
      <c r="D12601" t="s">
        <v>391</v>
      </c>
      <c r="E12601" t="s">
        <v>424</v>
      </c>
      <c r="F12601" t="s">
        <v>388</v>
      </c>
      <c r="G12601" t="s">
        <v>18</v>
      </c>
      <c r="H12601" t="s">
        <v>363</v>
      </c>
      <c r="I12601" t="s">
        <v>364</v>
      </c>
      <c r="J12601">
        <v>122</v>
      </c>
      <c r="K12601">
        <v>159084.750651974</v>
      </c>
      <c r="L12601">
        <v>6749215.6468927199</v>
      </c>
      <c r="N12601">
        <v>2.3570850151337999E-2</v>
      </c>
      <c r="O12601">
        <v>2.09</v>
      </c>
      <c r="P12601">
        <v>1.9645999999999999</v>
      </c>
      <c r="Q12601">
        <v>2</v>
      </c>
      <c r="R12601">
        <v>3.93</v>
      </c>
      <c r="S12601">
        <v>0</v>
      </c>
      <c r="T12601" s="23">
        <f t="shared" si="196"/>
        <v>3.93</v>
      </c>
      <c r="U12601" s="25">
        <v>44860.801865706002</v>
      </c>
    </row>
    <row r="12602" spans="1:21" x14ac:dyDescent="0.25">
      <c r="A12602" t="s">
        <v>27</v>
      </c>
      <c r="B12602" t="s">
        <v>289</v>
      </c>
      <c r="C12602" t="s">
        <v>463</v>
      </c>
      <c r="D12602" t="s">
        <v>394</v>
      </c>
      <c r="E12602" t="s">
        <v>424</v>
      </c>
      <c r="F12602" t="s">
        <v>388</v>
      </c>
      <c r="G12602" t="s">
        <v>18</v>
      </c>
      <c r="H12602" t="s">
        <v>363</v>
      </c>
      <c r="I12602" t="s">
        <v>364</v>
      </c>
      <c r="J12602">
        <v>1342</v>
      </c>
      <c r="K12602">
        <v>159084.750651974</v>
      </c>
      <c r="L12602">
        <v>6749215.6468927199</v>
      </c>
      <c r="N12602">
        <v>2.3570850151337999E-2</v>
      </c>
      <c r="O12602">
        <v>2.09</v>
      </c>
      <c r="P12602">
        <v>1.9645999999999999</v>
      </c>
      <c r="Q12602">
        <v>31</v>
      </c>
      <c r="R12602">
        <v>60.9</v>
      </c>
      <c r="S12602">
        <v>0</v>
      </c>
      <c r="T12602" s="23">
        <f t="shared" si="196"/>
        <v>60.9</v>
      </c>
      <c r="U12602" s="25">
        <v>44860.801865706002</v>
      </c>
    </row>
    <row r="12603" spans="1:21" x14ac:dyDescent="0.25">
      <c r="A12603" t="s">
        <v>27</v>
      </c>
      <c r="B12603" t="s">
        <v>289</v>
      </c>
      <c r="C12603" t="s">
        <v>463</v>
      </c>
      <c r="D12603" t="s">
        <v>390</v>
      </c>
      <c r="E12603" t="s">
        <v>424</v>
      </c>
      <c r="F12603" t="s">
        <v>388</v>
      </c>
      <c r="G12603" t="s">
        <v>18</v>
      </c>
      <c r="H12603" t="s">
        <v>363</v>
      </c>
      <c r="I12603" t="s">
        <v>364</v>
      </c>
      <c r="J12603">
        <v>1411</v>
      </c>
      <c r="K12603">
        <v>159084.750651974</v>
      </c>
      <c r="L12603">
        <v>6749215.6468927199</v>
      </c>
      <c r="N12603">
        <v>2.3570850151337999E-2</v>
      </c>
      <c r="O12603">
        <v>2.09</v>
      </c>
      <c r="P12603">
        <v>1.9645999999999999</v>
      </c>
      <c r="Q12603">
        <v>33</v>
      </c>
      <c r="R12603">
        <v>64.83</v>
      </c>
      <c r="S12603">
        <v>0</v>
      </c>
      <c r="T12603" s="23">
        <f t="shared" si="196"/>
        <v>64.83</v>
      </c>
      <c r="U12603" s="25">
        <v>44860.801865706002</v>
      </c>
    </row>
    <row r="12604" spans="1:21" x14ac:dyDescent="0.25">
      <c r="A12604" t="s">
        <v>27</v>
      </c>
      <c r="B12604" t="s">
        <v>289</v>
      </c>
      <c r="C12604" t="s">
        <v>463</v>
      </c>
      <c r="D12604" t="s">
        <v>395</v>
      </c>
      <c r="E12604" t="s">
        <v>424</v>
      </c>
      <c r="F12604" t="s">
        <v>388</v>
      </c>
      <c r="G12604" t="s">
        <v>18</v>
      </c>
      <c r="H12604" t="s">
        <v>363</v>
      </c>
      <c r="I12604" t="s">
        <v>364</v>
      </c>
      <c r="J12604">
        <v>25</v>
      </c>
      <c r="K12604">
        <v>159084.750651974</v>
      </c>
      <c r="L12604">
        <v>6749215.6468927199</v>
      </c>
      <c r="N12604">
        <v>2.3570850151337999E-2</v>
      </c>
      <c r="O12604">
        <v>2.09</v>
      </c>
      <c r="P12604">
        <v>1.9645999999999999</v>
      </c>
      <c r="Q12604">
        <v>0</v>
      </c>
      <c r="R12604">
        <v>0</v>
      </c>
      <c r="S12604">
        <v>0</v>
      </c>
      <c r="T12604" s="23">
        <f t="shared" si="196"/>
        <v>0</v>
      </c>
      <c r="U12604" s="25">
        <v>44860.801865706002</v>
      </c>
    </row>
    <row r="12605" spans="1:21" x14ac:dyDescent="0.25">
      <c r="A12605" t="s">
        <v>125</v>
      </c>
      <c r="B12605" t="s">
        <v>236</v>
      </c>
      <c r="C12605" t="s">
        <v>463</v>
      </c>
      <c r="D12605" t="s">
        <v>389</v>
      </c>
      <c r="E12605" t="s">
        <v>424</v>
      </c>
      <c r="F12605" t="s">
        <v>388</v>
      </c>
      <c r="G12605" t="s">
        <v>18</v>
      </c>
      <c r="H12605" t="s">
        <v>363</v>
      </c>
      <c r="I12605" t="s">
        <v>364</v>
      </c>
      <c r="J12605">
        <v>262</v>
      </c>
      <c r="K12605">
        <v>63124.470813895299</v>
      </c>
      <c r="L12605">
        <v>6749215.6468927199</v>
      </c>
      <c r="N12605">
        <v>9.3528602605781608E-3</v>
      </c>
      <c r="O12605">
        <v>2.09</v>
      </c>
      <c r="P12605">
        <v>1.9645999999999999</v>
      </c>
      <c r="Q12605">
        <v>2</v>
      </c>
      <c r="R12605">
        <v>3.93</v>
      </c>
      <c r="S12605">
        <v>0</v>
      </c>
      <c r="T12605" s="23">
        <f t="shared" si="196"/>
        <v>3.93</v>
      </c>
      <c r="U12605" s="25">
        <v>44860.801865706002</v>
      </c>
    </row>
    <row r="12606" spans="1:21" x14ac:dyDescent="0.25">
      <c r="A12606" t="s">
        <v>125</v>
      </c>
      <c r="B12606" t="s">
        <v>236</v>
      </c>
      <c r="C12606" t="s">
        <v>463</v>
      </c>
      <c r="D12606" t="s">
        <v>387</v>
      </c>
      <c r="E12606" t="s">
        <v>424</v>
      </c>
      <c r="F12606" t="s">
        <v>388</v>
      </c>
      <c r="G12606" t="s">
        <v>18</v>
      </c>
      <c r="H12606" t="s">
        <v>363</v>
      </c>
      <c r="I12606" t="s">
        <v>364</v>
      </c>
      <c r="J12606">
        <v>6</v>
      </c>
      <c r="K12606">
        <v>63124.470813895299</v>
      </c>
      <c r="L12606">
        <v>6749215.6468927199</v>
      </c>
      <c r="N12606">
        <v>9.3528602605781608E-3</v>
      </c>
      <c r="O12606">
        <v>2.09</v>
      </c>
      <c r="P12606">
        <v>1.9645999999999999</v>
      </c>
      <c r="Q12606">
        <v>0</v>
      </c>
      <c r="R12606">
        <v>0</v>
      </c>
      <c r="S12606">
        <v>0</v>
      </c>
      <c r="T12606" s="23">
        <f t="shared" si="196"/>
        <v>0</v>
      </c>
      <c r="U12606" s="25">
        <v>44860.801865706002</v>
      </c>
    </row>
    <row r="12607" spans="1:21" x14ac:dyDescent="0.25">
      <c r="A12607" t="s">
        <v>125</v>
      </c>
      <c r="B12607" t="s">
        <v>236</v>
      </c>
      <c r="C12607" t="s">
        <v>463</v>
      </c>
      <c r="D12607" t="s">
        <v>392</v>
      </c>
      <c r="E12607" t="s">
        <v>424</v>
      </c>
      <c r="F12607" t="s">
        <v>388</v>
      </c>
      <c r="G12607" t="s">
        <v>18</v>
      </c>
      <c r="H12607" t="s">
        <v>363</v>
      </c>
      <c r="I12607" t="s">
        <v>364</v>
      </c>
      <c r="J12607">
        <v>56</v>
      </c>
      <c r="K12607">
        <v>63124.470813895299</v>
      </c>
      <c r="L12607">
        <v>6749215.6468927199</v>
      </c>
      <c r="N12607">
        <v>9.3528602605781608E-3</v>
      </c>
      <c r="O12607">
        <v>2.09</v>
      </c>
      <c r="P12607">
        <v>1.9645999999999999</v>
      </c>
      <c r="Q12607">
        <v>0</v>
      </c>
      <c r="R12607">
        <v>0</v>
      </c>
      <c r="S12607">
        <v>0</v>
      </c>
      <c r="T12607" s="23">
        <f t="shared" si="196"/>
        <v>0</v>
      </c>
      <c r="U12607" s="25">
        <v>44860.801865706002</v>
      </c>
    </row>
    <row r="12608" spans="1:21" x14ac:dyDescent="0.25">
      <c r="A12608" t="s">
        <v>125</v>
      </c>
      <c r="B12608" t="s">
        <v>236</v>
      </c>
      <c r="C12608" t="s">
        <v>463</v>
      </c>
      <c r="D12608" t="s">
        <v>391</v>
      </c>
      <c r="E12608" t="s">
        <v>424</v>
      </c>
      <c r="F12608" t="s">
        <v>388</v>
      </c>
      <c r="G12608" t="s">
        <v>18</v>
      </c>
      <c r="H12608" t="s">
        <v>363</v>
      </c>
      <c r="I12608" t="s">
        <v>364</v>
      </c>
      <c r="J12608">
        <v>122</v>
      </c>
      <c r="K12608">
        <v>63124.470813895299</v>
      </c>
      <c r="L12608">
        <v>6749215.6468927199</v>
      </c>
      <c r="N12608">
        <v>9.3528602605781608E-3</v>
      </c>
      <c r="O12608">
        <v>2.09</v>
      </c>
      <c r="P12608">
        <v>1.9645999999999999</v>
      </c>
      <c r="Q12608">
        <v>1</v>
      </c>
      <c r="R12608">
        <v>1.96</v>
      </c>
      <c r="S12608">
        <v>0</v>
      </c>
      <c r="T12608" s="23">
        <f t="shared" si="196"/>
        <v>1.96</v>
      </c>
      <c r="U12608" s="25">
        <v>44860.801865706002</v>
      </c>
    </row>
    <row r="12609" spans="1:21" x14ac:dyDescent="0.25">
      <c r="A12609" t="s">
        <v>125</v>
      </c>
      <c r="B12609" t="s">
        <v>236</v>
      </c>
      <c r="C12609" t="s">
        <v>463</v>
      </c>
      <c r="D12609" t="s">
        <v>394</v>
      </c>
      <c r="E12609" t="s">
        <v>424</v>
      </c>
      <c r="F12609" t="s">
        <v>388</v>
      </c>
      <c r="G12609" t="s">
        <v>18</v>
      </c>
      <c r="H12609" t="s">
        <v>363</v>
      </c>
      <c r="I12609" t="s">
        <v>364</v>
      </c>
      <c r="J12609">
        <v>1342</v>
      </c>
      <c r="K12609">
        <v>63124.470813895299</v>
      </c>
      <c r="L12609">
        <v>6749215.6468927199</v>
      </c>
      <c r="N12609">
        <v>9.3528602605781608E-3</v>
      </c>
      <c r="O12609">
        <v>2.09</v>
      </c>
      <c r="P12609">
        <v>1.9645999999999999</v>
      </c>
      <c r="Q12609">
        <v>12</v>
      </c>
      <c r="R12609">
        <v>23.58</v>
      </c>
      <c r="S12609">
        <v>0</v>
      </c>
      <c r="T12609" s="23">
        <f t="shared" si="196"/>
        <v>23.58</v>
      </c>
      <c r="U12609" s="25">
        <v>44860.801865706002</v>
      </c>
    </row>
    <row r="12610" spans="1:21" x14ac:dyDescent="0.25">
      <c r="A12610" t="s">
        <v>125</v>
      </c>
      <c r="B12610" t="s">
        <v>236</v>
      </c>
      <c r="C12610" t="s">
        <v>463</v>
      </c>
      <c r="D12610" t="s">
        <v>390</v>
      </c>
      <c r="E12610" t="s">
        <v>424</v>
      </c>
      <c r="F12610" t="s">
        <v>388</v>
      </c>
      <c r="G12610" t="s">
        <v>18</v>
      </c>
      <c r="H12610" t="s">
        <v>363</v>
      </c>
      <c r="I12610" t="s">
        <v>364</v>
      </c>
      <c r="J12610">
        <v>1411</v>
      </c>
      <c r="K12610">
        <v>63124.470813895299</v>
      </c>
      <c r="L12610">
        <v>6749215.6468927199</v>
      </c>
      <c r="N12610">
        <v>9.3528602605781608E-3</v>
      </c>
      <c r="O12610">
        <v>2.09</v>
      </c>
      <c r="P12610">
        <v>1.9645999999999999</v>
      </c>
      <c r="Q12610">
        <v>13</v>
      </c>
      <c r="R12610">
        <v>25.54</v>
      </c>
      <c r="S12610">
        <v>0</v>
      </c>
      <c r="T12610" s="23">
        <f t="shared" si="196"/>
        <v>25.54</v>
      </c>
      <c r="U12610" s="25">
        <v>44860.801865706002</v>
      </c>
    </row>
    <row r="12611" spans="1:21" x14ac:dyDescent="0.25">
      <c r="A12611" t="s">
        <v>125</v>
      </c>
      <c r="B12611" t="s">
        <v>236</v>
      </c>
      <c r="C12611" t="s">
        <v>463</v>
      </c>
      <c r="D12611" t="s">
        <v>395</v>
      </c>
      <c r="E12611" t="s">
        <v>424</v>
      </c>
      <c r="F12611" t="s">
        <v>388</v>
      </c>
      <c r="G12611" t="s">
        <v>18</v>
      </c>
      <c r="H12611" t="s">
        <v>363</v>
      </c>
      <c r="I12611" t="s">
        <v>364</v>
      </c>
      <c r="J12611">
        <v>25</v>
      </c>
      <c r="K12611">
        <v>63124.470813895299</v>
      </c>
      <c r="L12611">
        <v>6749215.6468927199</v>
      </c>
      <c r="N12611">
        <v>9.3528602605781608E-3</v>
      </c>
      <c r="O12611">
        <v>2.09</v>
      </c>
      <c r="P12611">
        <v>1.9645999999999999</v>
      </c>
      <c r="Q12611">
        <v>0</v>
      </c>
      <c r="R12611">
        <v>0</v>
      </c>
      <c r="S12611">
        <v>0</v>
      </c>
      <c r="T12611" s="23">
        <f t="shared" si="196"/>
        <v>0</v>
      </c>
      <c r="U12611" s="25">
        <v>44860.801865706002</v>
      </c>
    </row>
    <row r="12612" spans="1:21" x14ac:dyDescent="0.25">
      <c r="A12612" t="s">
        <v>31</v>
      </c>
      <c r="B12612" t="s">
        <v>290</v>
      </c>
      <c r="C12612" t="s">
        <v>463</v>
      </c>
      <c r="D12612" t="s">
        <v>389</v>
      </c>
      <c r="E12612" t="s">
        <v>424</v>
      </c>
      <c r="F12612" t="s">
        <v>388</v>
      </c>
      <c r="G12612" t="s">
        <v>18</v>
      </c>
      <c r="H12612" t="s">
        <v>363</v>
      </c>
      <c r="I12612" t="s">
        <v>364</v>
      </c>
      <c r="J12612">
        <v>262</v>
      </c>
      <c r="K12612">
        <v>34231.183001992496</v>
      </c>
      <c r="L12612">
        <v>6749215.6468927199</v>
      </c>
      <c r="N12612">
        <v>5.0718757249595698E-3</v>
      </c>
      <c r="O12612">
        <v>2.09</v>
      </c>
      <c r="P12612">
        <v>1.9645999999999999</v>
      </c>
      <c r="Q12612">
        <v>1</v>
      </c>
      <c r="R12612">
        <v>1.96</v>
      </c>
      <c r="S12612">
        <v>0</v>
      </c>
      <c r="T12612" s="23">
        <f t="shared" si="196"/>
        <v>1.96</v>
      </c>
      <c r="U12612" s="25">
        <v>44860.801865706002</v>
      </c>
    </row>
    <row r="12613" spans="1:21" x14ac:dyDescent="0.25">
      <c r="A12613" t="s">
        <v>31</v>
      </c>
      <c r="B12613" t="s">
        <v>290</v>
      </c>
      <c r="C12613" t="s">
        <v>463</v>
      </c>
      <c r="D12613" t="s">
        <v>387</v>
      </c>
      <c r="E12613" t="s">
        <v>424</v>
      </c>
      <c r="F12613" t="s">
        <v>388</v>
      </c>
      <c r="G12613" t="s">
        <v>18</v>
      </c>
      <c r="H12613" t="s">
        <v>363</v>
      </c>
      <c r="I12613" t="s">
        <v>364</v>
      </c>
      <c r="J12613">
        <v>6</v>
      </c>
      <c r="K12613">
        <v>34231.183001992496</v>
      </c>
      <c r="L12613">
        <v>6749215.6468927199</v>
      </c>
      <c r="N12613">
        <v>5.0718757249595698E-3</v>
      </c>
      <c r="O12613">
        <v>2.09</v>
      </c>
      <c r="P12613">
        <v>1.9645999999999999</v>
      </c>
      <c r="Q12613">
        <v>0</v>
      </c>
      <c r="R12613">
        <v>0</v>
      </c>
      <c r="S12613">
        <v>0</v>
      </c>
      <c r="T12613" s="23">
        <f t="shared" ref="T12613:T12676" si="197">SUM(R12613+S12613)</f>
        <v>0</v>
      </c>
      <c r="U12613" s="25">
        <v>44860.801865706002</v>
      </c>
    </row>
    <row r="12614" spans="1:21" x14ac:dyDescent="0.25">
      <c r="A12614" t="s">
        <v>31</v>
      </c>
      <c r="B12614" t="s">
        <v>290</v>
      </c>
      <c r="C12614" t="s">
        <v>463</v>
      </c>
      <c r="D12614" t="s">
        <v>392</v>
      </c>
      <c r="E12614" t="s">
        <v>424</v>
      </c>
      <c r="F12614" t="s">
        <v>388</v>
      </c>
      <c r="G12614" t="s">
        <v>18</v>
      </c>
      <c r="H12614" t="s">
        <v>363</v>
      </c>
      <c r="I12614" t="s">
        <v>364</v>
      </c>
      <c r="J12614">
        <v>56</v>
      </c>
      <c r="K12614">
        <v>34231.183001992496</v>
      </c>
      <c r="L12614">
        <v>6749215.6468927199</v>
      </c>
      <c r="N12614">
        <v>5.0718757249595698E-3</v>
      </c>
      <c r="O12614">
        <v>2.09</v>
      </c>
      <c r="P12614">
        <v>1.9645999999999999</v>
      </c>
      <c r="Q12614">
        <v>0</v>
      </c>
      <c r="R12614">
        <v>0</v>
      </c>
      <c r="S12614">
        <v>0</v>
      </c>
      <c r="T12614" s="23">
        <f t="shared" si="197"/>
        <v>0</v>
      </c>
      <c r="U12614" s="25">
        <v>44860.801865706002</v>
      </c>
    </row>
    <row r="12615" spans="1:21" x14ac:dyDescent="0.25">
      <c r="A12615" t="s">
        <v>31</v>
      </c>
      <c r="B12615" t="s">
        <v>290</v>
      </c>
      <c r="C12615" t="s">
        <v>463</v>
      </c>
      <c r="D12615" t="s">
        <v>391</v>
      </c>
      <c r="E12615" t="s">
        <v>424</v>
      </c>
      <c r="F12615" t="s">
        <v>388</v>
      </c>
      <c r="G12615" t="s">
        <v>18</v>
      </c>
      <c r="H12615" t="s">
        <v>363</v>
      </c>
      <c r="I12615" t="s">
        <v>364</v>
      </c>
      <c r="J12615">
        <v>122</v>
      </c>
      <c r="K12615">
        <v>34231.183001992496</v>
      </c>
      <c r="L12615">
        <v>6749215.6468927199</v>
      </c>
      <c r="N12615">
        <v>5.0718757249595698E-3</v>
      </c>
      <c r="O12615">
        <v>2.09</v>
      </c>
      <c r="P12615">
        <v>1.9645999999999999</v>
      </c>
      <c r="Q12615">
        <v>0</v>
      </c>
      <c r="R12615">
        <v>0</v>
      </c>
      <c r="S12615">
        <v>0</v>
      </c>
      <c r="T12615" s="23">
        <f t="shared" si="197"/>
        <v>0</v>
      </c>
      <c r="U12615" s="25">
        <v>44860.801865706002</v>
      </c>
    </row>
    <row r="12616" spans="1:21" x14ac:dyDescent="0.25">
      <c r="A12616" t="s">
        <v>31</v>
      </c>
      <c r="B12616" t="s">
        <v>290</v>
      </c>
      <c r="C12616" t="s">
        <v>463</v>
      </c>
      <c r="D12616" t="s">
        <v>394</v>
      </c>
      <c r="E12616" t="s">
        <v>424</v>
      </c>
      <c r="F12616" t="s">
        <v>388</v>
      </c>
      <c r="G12616" t="s">
        <v>18</v>
      </c>
      <c r="H12616" t="s">
        <v>363</v>
      </c>
      <c r="I12616" t="s">
        <v>364</v>
      </c>
      <c r="J12616">
        <v>1342</v>
      </c>
      <c r="K12616">
        <v>34231.183001992496</v>
      </c>
      <c r="L12616">
        <v>6749215.6468927199</v>
      </c>
      <c r="N12616">
        <v>5.0718757249595698E-3</v>
      </c>
      <c r="O12616">
        <v>2.09</v>
      </c>
      <c r="P12616">
        <v>1.9645999999999999</v>
      </c>
      <c r="Q12616">
        <v>6</v>
      </c>
      <c r="R12616">
        <v>11.79</v>
      </c>
      <c r="S12616">
        <v>0</v>
      </c>
      <c r="T12616" s="23">
        <f t="shared" si="197"/>
        <v>11.79</v>
      </c>
      <c r="U12616" s="25">
        <v>44860.801865706002</v>
      </c>
    </row>
    <row r="12617" spans="1:21" x14ac:dyDescent="0.25">
      <c r="A12617" t="s">
        <v>31</v>
      </c>
      <c r="B12617" t="s">
        <v>290</v>
      </c>
      <c r="C12617" t="s">
        <v>463</v>
      </c>
      <c r="D12617" t="s">
        <v>390</v>
      </c>
      <c r="E12617" t="s">
        <v>424</v>
      </c>
      <c r="F12617" t="s">
        <v>388</v>
      </c>
      <c r="G12617" t="s">
        <v>18</v>
      </c>
      <c r="H12617" t="s">
        <v>363</v>
      </c>
      <c r="I12617" t="s">
        <v>364</v>
      </c>
      <c r="J12617">
        <v>1411</v>
      </c>
      <c r="K12617">
        <v>34231.183001992496</v>
      </c>
      <c r="L12617">
        <v>6749215.6468927199</v>
      </c>
      <c r="N12617">
        <v>5.0718757249595698E-3</v>
      </c>
      <c r="O12617">
        <v>2.09</v>
      </c>
      <c r="P12617">
        <v>1.9645999999999999</v>
      </c>
      <c r="Q12617">
        <v>7</v>
      </c>
      <c r="R12617">
        <v>13.75</v>
      </c>
      <c r="S12617">
        <v>0</v>
      </c>
      <c r="T12617" s="23">
        <f t="shared" si="197"/>
        <v>13.75</v>
      </c>
      <c r="U12617" s="25">
        <v>44860.801865706002</v>
      </c>
    </row>
    <row r="12618" spans="1:21" x14ac:dyDescent="0.25">
      <c r="A12618" t="s">
        <v>31</v>
      </c>
      <c r="B12618" t="s">
        <v>290</v>
      </c>
      <c r="C12618" t="s">
        <v>463</v>
      </c>
      <c r="D12618" t="s">
        <v>395</v>
      </c>
      <c r="E12618" t="s">
        <v>424</v>
      </c>
      <c r="F12618" t="s">
        <v>388</v>
      </c>
      <c r="G12618" t="s">
        <v>18</v>
      </c>
      <c r="H12618" t="s">
        <v>363</v>
      </c>
      <c r="I12618" t="s">
        <v>364</v>
      </c>
      <c r="J12618">
        <v>25</v>
      </c>
      <c r="K12618">
        <v>34231.183001992496</v>
      </c>
      <c r="L12618">
        <v>6749215.6468927199</v>
      </c>
      <c r="N12618">
        <v>5.0718757249595698E-3</v>
      </c>
      <c r="O12618">
        <v>2.09</v>
      </c>
      <c r="P12618">
        <v>1.9645999999999999</v>
      </c>
      <c r="Q12618">
        <v>0</v>
      </c>
      <c r="R12618">
        <v>0</v>
      </c>
      <c r="S12618">
        <v>0</v>
      </c>
      <c r="T12618" s="23">
        <f t="shared" si="197"/>
        <v>0</v>
      </c>
      <c r="U12618" s="25">
        <v>44860.801865706002</v>
      </c>
    </row>
    <row r="12619" spans="1:21" x14ac:dyDescent="0.25">
      <c r="A12619" t="s">
        <v>128</v>
      </c>
      <c r="B12619" t="s">
        <v>291</v>
      </c>
      <c r="C12619" t="s">
        <v>463</v>
      </c>
      <c r="D12619" t="s">
        <v>389</v>
      </c>
      <c r="E12619" t="s">
        <v>424</v>
      </c>
      <c r="F12619" t="s">
        <v>388</v>
      </c>
      <c r="G12619" t="s">
        <v>18</v>
      </c>
      <c r="H12619" t="s">
        <v>363</v>
      </c>
      <c r="I12619" t="s">
        <v>364</v>
      </c>
      <c r="J12619">
        <v>262</v>
      </c>
      <c r="K12619">
        <v>57374.2372281348</v>
      </c>
      <c r="L12619">
        <v>6749215.6468927199</v>
      </c>
      <c r="N12619">
        <v>8.5008748023260097E-3</v>
      </c>
      <c r="O12619">
        <v>2.09</v>
      </c>
      <c r="P12619">
        <v>1.9645999999999999</v>
      </c>
      <c r="Q12619">
        <v>2</v>
      </c>
      <c r="R12619">
        <v>3.93</v>
      </c>
      <c r="S12619">
        <v>0</v>
      </c>
      <c r="T12619" s="23">
        <f t="shared" si="197"/>
        <v>3.93</v>
      </c>
      <c r="U12619" s="25">
        <v>44860.801865706002</v>
      </c>
    </row>
    <row r="12620" spans="1:21" x14ac:dyDescent="0.25">
      <c r="A12620" t="s">
        <v>128</v>
      </c>
      <c r="B12620" t="s">
        <v>291</v>
      </c>
      <c r="C12620" t="s">
        <v>463</v>
      </c>
      <c r="D12620" t="s">
        <v>387</v>
      </c>
      <c r="E12620" t="s">
        <v>424</v>
      </c>
      <c r="F12620" t="s">
        <v>388</v>
      </c>
      <c r="G12620" t="s">
        <v>18</v>
      </c>
      <c r="H12620" t="s">
        <v>363</v>
      </c>
      <c r="I12620" t="s">
        <v>364</v>
      </c>
      <c r="J12620">
        <v>6</v>
      </c>
      <c r="K12620">
        <v>57374.2372281348</v>
      </c>
      <c r="L12620">
        <v>6749215.6468927199</v>
      </c>
      <c r="N12620">
        <v>8.5008748023260097E-3</v>
      </c>
      <c r="O12620">
        <v>2.09</v>
      </c>
      <c r="P12620">
        <v>1.9645999999999999</v>
      </c>
      <c r="Q12620">
        <v>0</v>
      </c>
      <c r="R12620">
        <v>0</v>
      </c>
      <c r="S12620">
        <v>0</v>
      </c>
      <c r="T12620" s="23">
        <f t="shared" si="197"/>
        <v>0</v>
      </c>
      <c r="U12620" s="25">
        <v>44860.801865706002</v>
      </c>
    </row>
    <row r="12621" spans="1:21" x14ac:dyDescent="0.25">
      <c r="A12621" t="s">
        <v>128</v>
      </c>
      <c r="B12621" t="s">
        <v>291</v>
      </c>
      <c r="C12621" t="s">
        <v>463</v>
      </c>
      <c r="D12621" t="s">
        <v>392</v>
      </c>
      <c r="E12621" t="s">
        <v>424</v>
      </c>
      <c r="F12621" t="s">
        <v>388</v>
      </c>
      <c r="G12621" t="s">
        <v>18</v>
      </c>
      <c r="H12621" t="s">
        <v>363</v>
      </c>
      <c r="I12621" t="s">
        <v>364</v>
      </c>
      <c r="J12621">
        <v>56</v>
      </c>
      <c r="K12621">
        <v>57374.2372281348</v>
      </c>
      <c r="L12621">
        <v>6749215.6468927199</v>
      </c>
      <c r="N12621">
        <v>8.5008748023260097E-3</v>
      </c>
      <c r="O12621">
        <v>2.09</v>
      </c>
      <c r="P12621">
        <v>1.9645999999999999</v>
      </c>
      <c r="Q12621">
        <v>0</v>
      </c>
      <c r="R12621">
        <v>0</v>
      </c>
      <c r="S12621">
        <v>0</v>
      </c>
      <c r="T12621" s="23">
        <f t="shared" si="197"/>
        <v>0</v>
      </c>
      <c r="U12621" s="25">
        <v>44860.801865706002</v>
      </c>
    </row>
    <row r="12622" spans="1:21" x14ac:dyDescent="0.25">
      <c r="A12622" t="s">
        <v>128</v>
      </c>
      <c r="B12622" t="s">
        <v>291</v>
      </c>
      <c r="C12622" t="s">
        <v>463</v>
      </c>
      <c r="D12622" t="s">
        <v>391</v>
      </c>
      <c r="E12622" t="s">
        <v>424</v>
      </c>
      <c r="F12622" t="s">
        <v>388</v>
      </c>
      <c r="G12622" t="s">
        <v>18</v>
      </c>
      <c r="H12622" t="s">
        <v>363</v>
      </c>
      <c r="I12622" t="s">
        <v>364</v>
      </c>
      <c r="J12622">
        <v>122</v>
      </c>
      <c r="K12622">
        <v>57374.2372281348</v>
      </c>
      <c r="L12622">
        <v>6749215.6468927199</v>
      </c>
      <c r="N12622">
        <v>8.5008748023260097E-3</v>
      </c>
      <c r="O12622">
        <v>2.09</v>
      </c>
      <c r="P12622">
        <v>1.9645999999999999</v>
      </c>
      <c r="Q12622">
        <v>1</v>
      </c>
      <c r="R12622">
        <v>1.96</v>
      </c>
      <c r="S12622">
        <v>0</v>
      </c>
      <c r="T12622" s="23">
        <f t="shared" si="197"/>
        <v>1.96</v>
      </c>
      <c r="U12622" s="25">
        <v>44860.801865706002</v>
      </c>
    </row>
    <row r="12623" spans="1:21" x14ac:dyDescent="0.25">
      <c r="A12623" t="s">
        <v>128</v>
      </c>
      <c r="B12623" t="s">
        <v>291</v>
      </c>
      <c r="C12623" t="s">
        <v>463</v>
      </c>
      <c r="D12623" t="s">
        <v>394</v>
      </c>
      <c r="E12623" t="s">
        <v>424</v>
      </c>
      <c r="F12623" t="s">
        <v>388</v>
      </c>
      <c r="G12623" t="s">
        <v>18</v>
      </c>
      <c r="H12623" t="s">
        <v>363</v>
      </c>
      <c r="I12623" t="s">
        <v>364</v>
      </c>
      <c r="J12623">
        <v>1342</v>
      </c>
      <c r="K12623">
        <v>57374.2372281348</v>
      </c>
      <c r="L12623">
        <v>6749215.6468927199</v>
      </c>
      <c r="N12623">
        <v>8.5008748023260097E-3</v>
      </c>
      <c r="O12623">
        <v>2.09</v>
      </c>
      <c r="P12623">
        <v>1.9645999999999999</v>
      </c>
      <c r="Q12623">
        <v>11</v>
      </c>
      <c r="R12623">
        <v>21.61</v>
      </c>
      <c r="S12623">
        <v>0</v>
      </c>
      <c r="T12623" s="23">
        <f t="shared" si="197"/>
        <v>21.61</v>
      </c>
      <c r="U12623" s="25">
        <v>44860.801865706002</v>
      </c>
    </row>
    <row r="12624" spans="1:21" x14ac:dyDescent="0.25">
      <c r="A12624" t="s">
        <v>128</v>
      </c>
      <c r="B12624" t="s">
        <v>291</v>
      </c>
      <c r="C12624" t="s">
        <v>463</v>
      </c>
      <c r="D12624" t="s">
        <v>390</v>
      </c>
      <c r="E12624" t="s">
        <v>424</v>
      </c>
      <c r="F12624" t="s">
        <v>388</v>
      </c>
      <c r="G12624" t="s">
        <v>18</v>
      </c>
      <c r="H12624" t="s">
        <v>363</v>
      </c>
      <c r="I12624" t="s">
        <v>364</v>
      </c>
      <c r="J12624">
        <v>1411</v>
      </c>
      <c r="K12624">
        <v>57374.2372281348</v>
      </c>
      <c r="L12624">
        <v>6749215.6468927199</v>
      </c>
      <c r="N12624">
        <v>8.5008748023260097E-3</v>
      </c>
      <c r="O12624">
        <v>2.09</v>
      </c>
      <c r="P12624">
        <v>1.9645999999999999</v>
      </c>
      <c r="Q12624">
        <v>11</v>
      </c>
      <c r="R12624">
        <v>21.61</v>
      </c>
      <c r="S12624">
        <v>0</v>
      </c>
      <c r="T12624" s="23">
        <f t="shared" si="197"/>
        <v>21.61</v>
      </c>
      <c r="U12624" s="25">
        <v>44860.801865706002</v>
      </c>
    </row>
    <row r="12625" spans="1:21" x14ac:dyDescent="0.25">
      <c r="A12625" t="s">
        <v>128</v>
      </c>
      <c r="B12625" t="s">
        <v>291</v>
      </c>
      <c r="C12625" t="s">
        <v>463</v>
      </c>
      <c r="D12625" t="s">
        <v>395</v>
      </c>
      <c r="E12625" t="s">
        <v>424</v>
      </c>
      <c r="F12625" t="s">
        <v>388</v>
      </c>
      <c r="G12625" t="s">
        <v>18</v>
      </c>
      <c r="H12625" t="s">
        <v>363</v>
      </c>
      <c r="I12625" t="s">
        <v>364</v>
      </c>
      <c r="J12625">
        <v>25</v>
      </c>
      <c r="K12625">
        <v>57374.2372281348</v>
      </c>
      <c r="L12625">
        <v>6749215.6468927199</v>
      </c>
      <c r="N12625">
        <v>8.5008748023260097E-3</v>
      </c>
      <c r="O12625">
        <v>2.09</v>
      </c>
      <c r="P12625">
        <v>1.9645999999999999</v>
      </c>
      <c r="Q12625">
        <v>0</v>
      </c>
      <c r="R12625">
        <v>0</v>
      </c>
      <c r="S12625">
        <v>0</v>
      </c>
      <c r="T12625" s="23">
        <f t="shared" si="197"/>
        <v>0</v>
      </c>
      <c r="U12625" s="25">
        <v>44860.801865706002</v>
      </c>
    </row>
    <row r="12626" spans="1:21" x14ac:dyDescent="0.25">
      <c r="A12626" t="s">
        <v>32</v>
      </c>
      <c r="B12626" t="s">
        <v>324</v>
      </c>
      <c r="C12626" t="s">
        <v>463</v>
      </c>
      <c r="D12626" t="s">
        <v>389</v>
      </c>
      <c r="E12626" t="s">
        <v>424</v>
      </c>
      <c r="F12626" t="s">
        <v>388</v>
      </c>
      <c r="G12626" t="s">
        <v>18</v>
      </c>
      <c r="H12626" t="s">
        <v>363</v>
      </c>
      <c r="I12626" t="s">
        <v>364</v>
      </c>
      <c r="J12626">
        <v>262</v>
      </c>
      <c r="K12626">
        <v>129699.484104252</v>
      </c>
      <c r="L12626">
        <v>6749215.6468927199</v>
      </c>
      <c r="N12626">
        <v>1.9216971406738899E-2</v>
      </c>
      <c r="O12626">
        <v>2.09</v>
      </c>
      <c r="P12626">
        <v>1.9645999999999999</v>
      </c>
      <c r="Q12626">
        <v>5</v>
      </c>
      <c r="R12626">
        <v>9.82</v>
      </c>
      <c r="S12626">
        <v>0</v>
      </c>
      <c r="T12626" s="23">
        <f t="shared" si="197"/>
        <v>9.82</v>
      </c>
      <c r="U12626" s="25">
        <v>44860.801865706002</v>
      </c>
    </row>
    <row r="12627" spans="1:21" x14ac:dyDescent="0.25">
      <c r="A12627" t="s">
        <v>32</v>
      </c>
      <c r="B12627" t="s">
        <v>324</v>
      </c>
      <c r="C12627" t="s">
        <v>463</v>
      </c>
      <c r="D12627" t="s">
        <v>387</v>
      </c>
      <c r="E12627" t="s">
        <v>424</v>
      </c>
      <c r="F12627" t="s">
        <v>388</v>
      </c>
      <c r="G12627" t="s">
        <v>18</v>
      </c>
      <c r="H12627" t="s">
        <v>363</v>
      </c>
      <c r="I12627" t="s">
        <v>364</v>
      </c>
      <c r="J12627">
        <v>6</v>
      </c>
      <c r="K12627">
        <v>129699.484104252</v>
      </c>
      <c r="L12627">
        <v>6749215.6468927199</v>
      </c>
      <c r="N12627">
        <v>1.9216971406738899E-2</v>
      </c>
      <c r="O12627">
        <v>2.09</v>
      </c>
      <c r="P12627">
        <v>1.9645999999999999</v>
      </c>
      <c r="Q12627">
        <v>0</v>
      </c>
      <c r="R12627">
        <v>0</v>
      </c>
      <c r="S12627">
        <v>0</v>
      </c>
      <c r="T12627" s="23">
        <f t="shared" si="197"/>
        <v>0</v>
      </c>
      <c r="U12627" s="25">
        <v>44860.801865706002</v>
      </c>
    </row>
    <row r="12628" spans="1:21" x14ac:dyDescent="0.25">
      <c r="A12628" t="s">
        <v>32</v>
      </c>
      <c r="B12628" t="s">
        <v>324</v>
      </c>
      <c r="C12628" t="s">
        <v>463</v>
      </c>
      <c r="D12628" t="s">
        <v>392</v>
      </c>
      <c r="E12628" t="s">
        <v>424</v>
      </c>
      <c r="F12628" t="s">
        <v>388</v>
      </c>
      <c r="G12628" t="s">
        <v>18</v>
      </c>
      <c r="H12628" t="s">
        <v>363</v>
      </c>
      <c r="I12628" t="s">
        <v>364</v>
      </c>
      <c r="J12628">
        <v>56</v>
      </c>
      <c r="K12628">
        <v>129699.484104252</v>
      </c>
      <c r="L12628">
        <v>6749215.6468927199</v>
      </c>
      <c r="N12628">
        <v>1.9216971406738899E-2</v>
      </c>
      <c r="O12628">
        <v>2.09</v>
      </c>
      <c r="P12628">
        <v>1.9645999999999999</v>
      </c>
      <c r="Q12628">
        <v>1</v>
      </c>
      <c r="R12628">
        <v>1.96</v>
      </c>
      <c r="S12628">
        <v>0</v>
      </c>
      <c r="T12628" s="23">
        <f t="shared" si="197"/>
        <v>1.96</v>
      </c>
      <c r="U12628" s="25">
        <v>44860.801865706002</v>
      </c>
    </row>
    <row r="12629" spans="1:21" x14ac:dyDescent="0.25">
      <c r="A12629" t="s">
        <v>32</v>
      </c>
      <c r="B12629" t="s">
        <v>324</v>
      </c>
      <c r="C12629" t="s">
        <v>463</v>
      </c>
      <c r="D12629" t="s">
        <v>391</v>
      </c>
      <c r="E12629" t="s">
        <v>424</v>
      </c>
      <c r="F12629" t="s">
        <v>388</v>
      </c>
      <c r="G12629" t="s">
        <v>18</v>
      </c>
      <c r="H12629" t="s">
        <v>363</v>
      </c>
      <c r="I12629" t="s">
        <v>364</v>
      </c>
      <c r="J12629">
        <v>122</v>
      </c>
      <c r="K12629">
        <v>129699.484104252</v>
      </c>
      <c r="L12629">
        <v>6749215.6468927199</v>
      </c>
      <c r="N12629">
        <v>1.9216971406738899E-2</v>
      </c>
      <c r="O12629">
        <v>2.09</v>
      </c>
      <c r="P12629">
        <v>1.9645999999999999</v>
      </c>
      <c r="Q12629">
        <v>2</v>
      </c>
      <c r="R12629">
        <v>3.93</v>
      </c>
      <c r="S12629">
        <v>0</v>
      </c>
      <c r="T12629" s="23">
        <f t="shared" si="197"/>
        <v>3.93</v>
      </c>
      <c r="U12629" s="25">
        <v>44860.801865706002</v>
      </c>
    </row>
    <row r="12630" spans="1:21" x14ac:dyDescent="0.25">
      <c r="A12630" t="s">
        <v>32</v>
      </c>
      <c r="B12630" t="s">
        <v>324</v>
      </c>
      <c r="C12630" t="s">
        <v>463</v>
      </c>
      <c r="D12630" t="s">
        <v>394</v>
      </c>
      <c r="E12630" t="s">
        <v>424</v>
      </c>
      <c r="F12630" t="s">
        <v>388</v>
      </c>
      <c r="G12630" t="s">
        <v>18</v>
      </c>
      <c r="H12630" t="s">
        <v>363</v>
      </c>
      <c r="I12630" t="s">
        <v>364</v>
      </c>
      <c r="J12630">
        <v>1342</v>
      </c>
      <c r="K12630">
        <v>129699.484104252</v>
      </c>
      <c r="L12630">
        <v>6749215.6468927199</v>
      </c>
      <c r="N12630">
        <v>1.9216971406738899E-2</v>
      </c>
      <c r="O12630">
        <v>2.09</v>
      </c>
      <c r="P12630">
        <v>1.9645999999999999</v>
      </c>
      <c r="Q12630">
        <v>25</v>
      </c>
      <c r="R12630">
        <v>49.11</v>
      </c>
      <c r="S12630">
        <v>0</v>
      </c>
      <c r="T12630" s="23">
        <f t="shared" si="197"/>
        <v>49.11</v>
      </c>
      <c r="U12630" s="25">
        <v>44860.801865706002</v>
      </c>
    </row>
    <row r="12631" spans="1:21" x14ac:dyDescent="0.25">
      <c r="A12631" t="s">
        <v>32</v>
      </c>
      <c r="B12631" t="s">
        <v>324</v>
      </c>
      <c r="C12631" t="s">
        <v>463</v>
      </c>
      <c r="D12631" t="s">
        <v>390</v>
      </c>
      <c r="E12631" t="s">
        <v>424</v>
      </c>
      <c r="F12631" t="s">
        <v>388</v>
      </c>
      <c r="G12631" t="s">
        <v>18</v>
      </c>
      <c r="H12631" t="s">
        <v>363</v>
      </c>
      <c r="I12631" t="s">
        <v>364</v>
      </c>
      <c r="J12631">
        <v>1411</v>
      </c>
      <c r="K12631">
        <v>129699.484104252</v>
      </c>
      <c r="L12631">
        <v>6749215.6468927199</v>
      </c>
      <c r="N12631">
        <v>1.9216971406738899E-2</v>
      </c>
      <c r="O12631">
        <v>2.09</v>
      </c>
      <c r="P12631">
        <v>1.9645999999999999</v>
      </c>
      <c r="Q12631">
        <v>27</v>
      </c>
      <c r="R12631">
        <v>53.04</v>
      </c>
      <c r="S12631">
        <v>0</v>
      </c>
      <c r="T12631" s="23">
        <f t="shared" si="197"/>
        <v>53.04</v>
      </c>
      <c r="U12631" s="25">
        <v>44860.801865706002</v>
      </c>
    </row>
    <row r="12632" spans="1:21" x14ac:dyDescent="0.25">
      <c r="A12632" t="s">
        <v>32</v>
      </c>
      <c r="B12632" t="s">
        <v>324</v>
      </c>
      <c r="C12632" t="s">
        <v>463</v>
      </c>
      <c r="D12632" t="s">
        <v>395</v>
      </c>
      <c r="E12632" t="s">
        <v>424</v>
      </c>
      <c r="F12632" t="s">
        <v>388</v>
      </c>
      <c r="G12632" t="s">
        <v>18</v>
      </c>
      <c r="H12632" t="s">
        <v>363</v>
      </c>
      <c r="I12632" t="s">
        <v>364</v>
      </c>
      <c r="J12632">
        <v>25</v>
      </c>
      <c r="K12632">
        <v>129699.484104252</v>
      </c>
      <c r="L12632">
        <v>6749215.6468927199</v>
      </c>
      <c r="N12632">
        <v>1.9216971406738899E-2</v>
      </c>
      <c r="O12632">
        <v>2.09</v>
      </c>
      <c r="P12632">
        <v>1.9645999999999999</v>
      </c>
      <c r="Q12632">
        <v>0</v>
      </c>
      <c r="R12632">
        <v>0</v>
      </c>
      <c r="S12632">
        <v>0</v>
      </c>
      <c r="T12632" s="23">
        <f t="shared" si="197"/>
        <v>0</v>
      </c>
      <c r="U12632" s="25">
        <v>44860.801865706002</v>
      </c>
    </row>
    <row r="12633" spans="1:21" x14ac:dyDescent="0.25">
      <c r="A12633" t="s">
        <v>33</v>
      </c>
      <c r="B12633" t="s">
        <v>327</v>
      </c>
      <c r="C12633" t="s">
        <v>463</v>
      </c>
      <c r="D12633" t="s">
        <v>389</v>
      </c>
      <c r="E12633" t="s">
        <v>424</v>
      </c>
      <c r="F12633" t="s">
        <v>388</v>
      </c>
      <c r="G12633" t="s">
        <v>18</v>
      </c>
      <c r="H12633" t="s">
        <v>363</v>
      </c>
      <c r="I12633" t="s">
        <v>364</v>
      </c>
      <c r="J12633">
        <v>262</v>
      </c>
      <c r="K12633">
        <v>85054.231060264705</v>
      </c>
      <c r="L12633">
        <v>6749215.6468927199</v>
      </c>
      <c r="N12633">
        <v>1.26020911925407E-2</v>
      </c>
      <c r="O12633">
        <v>2.09</v>
      </c>
      <c r="P12633">
        <v>1.9645999999999999</v>
      </c>
      <c r="Q12633">
        <v>3</v>
      </c>
      <c r="R12633">
        <v>5.89</v>
      </c>
      <c r="S12633">
        <v>0</v>
      </c>
      <c r="T12633" s="23">
        <f t="shared" si="197"/>
        <v>5.89</v>
      </c>
      <c r="U12633" s="25">
        <v>44860.801865706002</v>
      </c>
    </row>
    <row r="12634" spans="1:21" x14ac:dyDescent="0.25">
      <c r="A12634" t="s">
        <v>33</v>
      </c>
      <c r="B12634" t="s">
        <v>327</v>
      </c>
      <c r="C12634" t="s">
        <v>463</v>
      </c>
      <c r="D12634" t="s">
        <v>387</v>
      </c>
      <c r="E12634" t="s">
        <v>424</v>
      </c>
      <c r="F12634" t="s">
        <v>388</v>
      </c>
      <c r="G12634" t="s">
        <v>18</v>
      </c>
      <c r="H12634" t="s">
        <v>363</v>
      </c>
      <c r="I12634" t="s">
        <v>364</v>
      </c>
      <c r="J12634">
        <v>6</v>
      </c>
      <c r="K12634">
        <v>85054.231060264705</v>
      </c>
      <c r="L12634">
        <v>6749215.6468927199</v>
      </c>
      <c r="N12634">
        <v>1.26020911925407E-2</v>
      </c>
      <c r="O12634">
        <v>2.09</v>
      </c>
      <c r="P12634">
        <v>1.9645999999999999</v>
      </c>
      <c r="Q12634">
        <v>0</v>
      </c>
      <c r="R12634">
        <v>0</v>
      </c>
      <c r="S12634">
        <v>0</v>
      </c>
      <c r="T12634" s="23">
        <f t="shared" si="197"/>
        <v>0</v>
      </c>
      <c r="U12634" s="25">
        <v>44860.801865706002</v>
      </c>
    </row>
    <row r="12635" spans="1:21" x14ac:dyDescent="0.25">
      <c r="A12635" t="s">
        <v>33</v>
      </c>
      <c r="B12635" t="s">
        <v>327</v>
      </c>
      <c r="C12635" t="s">
        <v>463</v>
      </c>
      <c r="D12635" t="s">
        <v>392</v>
      </c>
      <c r="E12635" t="s">
        <v>424</v>
      </c>
      <c r="F12635" t="s">
        <v>388</v>
      </c>
      <c r="G12635" t="s">
        <v>18</v>
      </c>
      <c r="H12635" t="s">
        <v>363</v>
      </c>
      <c r="I12635" t="s">
        <v>364</v>
      </c>
      <c r="J12635">
        <v>56</v>
      </c>
      <c r="K12635">
        <v>85054.231060264705</v>
      </c>
      <c r="L12635">
        <v>6749215.6468927199</v>
      </c>
      <c r="N12635">
        <v>1.26020911925407E-2</v>
      </c>
      <c r="O12635">
        <v>2.09</v>
      </c>
      <c r="P12635">
        <v>1.9645999999999999</v>
      </c>
      <c r="Q12635">
        <v>0</v>
      </c>
      <c r="R12635">
        <v>0</v>
      </c>
      <c r="S12635">
        <v>0</v>
      </c>
      <c r="T12635" s="23">
        <f t="shared" si="197"/>
        <v>0</v>
      </c>
      <c r="U12635" s="25">
        <v>44860.801865706002</v>
      </c>
    </row>
    <row r="12636" spans="1:21" x14ac:dyDescent="0.25">
      <c r="A12636" t="s">
        <v>33</v>
      </c>
      <c r="B12636" t="s">
        <v>327</v>
      </c>
      <c r="C12636" t="s">
        <v>463</v>
      </c>
      <c r="D12636" t="s">
        <v>391</v>
      </c>
      <c r="E12636" t="s">
        <v>424</v>
      </c>
      <c r="F12636" t="s">
        <v>388</v>
      </c>
      <c r="G12636" t="s">
        <v>18</v>
      </c>
      <c r="H12636" t="s">
        <v>363</v>
      </c>
      <c r="I12636" t="s">
        <v>364</v>
      </c>
      <c r="J12636">
        <v>122</v>
      </c>
      <c r="K12636">
        <v>85054.231060264705</v>
      </c>
      <c r="L12636">
        <v>6749215.6468927199</v>
      </c>
      <c r="N12636">
        <v>1.26020911925407E-2</v>
      </c>
      <c r="O12636">
        <v>2.09</v>
      </c>
      <c r="P12636">
        <v>1.9645999999999999</v>
      </c>
      <c r="Q12636">
        <v>1</v>
      </c>
      <c r="R12636">
        <v>1.96</v>
      </c>
      <c r="S12636">
        <v>0</v>
      </c>
      <c r="T12636" s="23">
        <f t="shared" si="197"/>
        <v>1.96</v>
      </c>
      <c r="U12636" s="25">
        <v>44860.801865706002</v>
      </c>
    </row>
    <row r="12637" spans="1:21" x14ac:dyDescent="0.25">
      <c r="A12637" t="s">
        <v>33</v>
      </c>
      <c r="B12637" t="s">
        <v>327</v>
      </c>
      <c r="C12637" t="s">
        <v>463</v>
      </c>
      <c r="D12637" t="s">
        <v>394</v>
      </c>
      <c r="E12637" t="s">
        <v>424</v>
      </c>
      <c r="F12637" t="s">
        <v>388</v>
      </c>
      <c r="G12637" t="s">
        <v>18</v>
      </c>
      <c r="H12637" t="s">
        <v>363</v>
      </c>
      <c r="I12637" t="s">
        <v>364</v>
      </c>
      <c r="J12637">
        <v>1342</v>
      </c>
      <c r="K12637">
        <v>85054.231060264705</v>
      </c>
      <c r="L12637">
        <v>6749215.6468927199</v>
      </c>
      <c r="N12637">
        <v>1.26020911925407E-2</v>
      </c>
      <c r="O12637">
        <v>2.09</v>
      </c>
      <c r="P12637">
        <v>1.9645999999999999</v>
      </c>
      <c r="Q12637">
        <v>16</v>
      </c>
      <c r="R12637">
        <v>31.43</v>
      </c>
      <c r="S12637">
        <v>0</v>
      </c>
      <c r="T12637" s="23">
        <f t="shared" si="197"/>
        <v>31.43</v>
      </c>
      <c r="U12637" s="25">
        <v>44860.801865706002</v>
      </c>
    </row>
    <row r="12638" spans="1:21" x14ac:dyDescent="0.25">
      <c r="A12638" t="s">
        <v>33</v>
      </c>
      <c r="B12638" t="s">
        <v>327</v>
      </c>
      <c r="C12638" t="s">
        <v>463</v>
      </c>
      <c r="D12638" t="s">
        <v>390</v>
      </c>
      <c r="E12638" t="s">
        <v>424</v>
      </c>
      <c r="F12638" t="s">
        <v>388</v>
      </c>
      <c r="G12638" t="s">
        <v>18</v>
      </c>
      <c r="H12638" t="s">
        <v>363</v>
      </c>
      <c r="I12638" t="s">
        <v>364</v>
      </c>
      <c r="J12638">
        <v>1411</v>
      </c>
      <c r="K12638">
        <v>85054.231060264705</v>
      </c>
      <c r="L12638">
        <v>6749215.6468927199</v>
      </c>
      <c r="N12638">
        <v>1.26020911925407E-2</v>
      </c>
      <c r="O12638">
        <v>2.09</v>
      </c>
      <c r="P12638">
        <v>1.9645999999999999</v>
      </c>
      <c r="Q12638">
        <v>17</v>
      </c>
      <c r="R12638">
        <v>33.4</v>
      </c>
      <c r="S12638">
        <v>0</v>
      </c>
      <c r="T12638" s="23">
        <f t="shared" si="197"/>
        <v>33.4</v>
      </c>
      <c r="U12638" s="25">
        <v>44860.801865706002</v>
      </c>
    </row>
    <row r="12639" spans="1:21" x14ac:dyDescent="0.25">
      <c r="A12639" t="s">
        <v>33</v>
      </c>
      <c r="B12639" t="s">
        <v>327</v>
      </c>
      <c r="C12639" t="s">
        <v>463</v>
      </c>
      <c r="D12639" t="s">
        <v>395</v>
      </c>
      <c r="E12639" t="s">
        <v>424</v>
      </c>
      <c r="F12639" t="s">
        <v>388</v>
      </c>
      <c r="G12639" t="s">
        <v>18</v>
      </c>
      <c r="H12639" t="s">
        <v>363</v>
      </c>
      <c r="I12639" t="s">
        <v>364</v>
      </c>
      <c r="J12639">
        <v>25</v>
      </c>
      <c r="K12639">
        <v>85054.231060264705</v>
      </c>
      <c r="L12639">
        <v>6749215.6468927199</v>
      </c>
      <c r="N12639">
        <v>1.26020911925407E-2</v>
      </c>
      <c r="O12639">
        <v>2.09</v>
      </c>
      <c r="P12639">
        <v>1.9645999999999999</v>
      </c>
      <c r="Q12639">
        <v>0</v>
      </c>
      <c r="R12639">
        <v>0</v>
      </c>
      <c r="S12639">
        <v>0</v>
      </c>
      <c r="T12639" s="23">
        <f t="shared" si="197"/>
        <v>0</v>
      </c>
      <c r="U12639" s="25">
        <v>44860.801865706002</v>
      </c>
    </row>
    <row r="12640" spans="1:21" x14ac:dyDescent="0.25">
      <c r="A12640" t="s">
        <v>34</v>
      </c>
      <c r="B12640" t="s">
        <v>317</v>
      </c>
      <c r="C12640" t="s">
        <v>463</v>
      </c>
      <c r="D12640" t="s">
        <v>389</v>
      </c>
      <c r="E12640" t="s">
        <v>424</v>
      </c>
      <c r="F12640" t="s">
        <v>388</v>
      </c>
      <c r="G12640" t="s">
        <v>18</v>
      </c>
      <c r="H12640" t="s">
        <v>363</v>
      </c>
      <c r="I12640" t="s">
        <v>364</v>
      </c>
      <c r="J12640">
        <v>262</v>
      </c>
      <c r="K12640">
        <v>295008.89211752597</v>
      </c>
      <c r="L12640">
        <v>6749215.6468927199</v>
      </c>
      <c r="N12640">
        <v>4.3710100188211601E-2</v>
      </c>
      <c r="O12640">
        <v>2.09</v>
      </c>
      <c r="P12640">
        <v>1.9645999999999999</v>
      </c>
      <c r="Q12640">
        <v>11</v>
      </c>
      <c r="R12640">
        <v>21.61</v>
      </c>
      <c r="S12640">
        <v>0</v>
      </c>
      <c r="T12640" s="23">
        <f t="shared" si="197"/>
        <v>21.61</v>
      </c>
      <c r="U12640" s="25">
        <v>44860.801865706002</v>
      </c>
    </row>
    <row r="12641" spans="1:21" x14ac:dyDescent="0.25">
      <c r="A12641" t="s">
        <v>34</v>
      </c>
      <c r="B12641" t="s">
        <v>317</v>
      </c>
      <c r="C12641" t="s">
        <v>463</v>
      </c>
      <c r="D12641" t="s">
        <v>387</v>
      </c>
      <c r="E12641" t="s">
        <v>424</v>
      </c>
      <c r="F12641" t="s">
        <v>388</v>
      </c>
      <c r="G12641" t="s">
        <v>18</v>
      </c>
      <c r="H12641" t="s">
        <v>363</v>
      </c>
      <c r="I12641" t="s">
        <v>364</v>
      </c>
      <c r="J12641">
        <v>6</v>
      </c>
      <c r="K12641">
        <v>295008.89211752597</v>
      </c>
      <c r="L12641">
        <v>6749215.6468927199</v>
      </c>
      <c r="N12641">
        <v>4.3710100188211601E-2</v>
      </c>
      <c r="O12641">
        <v>2.09</v>
      </c>
      <c r="P12641">
        <v>1.9645999999999999</v>
      </c>
      <c r="Q12641">
        <v>0</v>
      </c>
      <c r="R12641">
        <v>0</v>
      </c>
      <c r="S12641">
        <v>0</v>
      </c>
      <c r="T12641" s="23">
        <f t="shared" si="197"/>
        <v>0</v>
      </c>
      <c r="U12641" s="25">
        <v>44860.801865706002</v>
      </c>
    </row>
    <row r="12642" spans="1:21" x14ac:dyDescent="0.25">
      <c r="A12642" t="s">
        <v>34</v>
      </c>
      <c r="B12642" t="s">
        <v>317</v>
      </c>
      <c r="C12642" t="s">
        <v>463</v>
      </c>
      <c r="D12642" t="s">
        <v>392</v>
      </c>
      <c r="E12642" t="s">
        <v>424</v>
      </c>
      <c r="F12642" t="s">
        <v>388</v>
      </c>
      <c r="G12642" t="s">
        <v>18</v>
      </c>
      <c r="H12642" t="s">
        <v>363</v>
      </c>
      <c r="I12642" t="s">
        <v>364</v>
      </c>
      <c r="J12642">
        <v>56</v>
      </c>
      <c r="K12642">
        <v>295008.89211752597</v>
      </c>
      <c r="L12642">
        <v>6749215.6468927199</v>
      </c>
      <c r="N12642">
        <v>4.3710100188211601E-2</v>
      </c>
      <c r="O12642">
        <v>2.09</v>
      </c>
      <c r="P12642">
        <v>1.9645999999999999</v>
      </c>
      <c r="Q12642">
        <v>2</v>
      </c>
      <c r="R12642">
        <v>3.93</v>
      </c>
      <c r="S12642">
        <v>0</v>
      </c>
      <c r="T12642" s="23">
        <f t="shared" si="197"/>
        <v>3.93</v>
      </c>
      <c r="U12642" s="25">
        <v>44860.801865706002</v>
      </c>
    </row>
    <row r="12643" spans="1:21" x14ac:dyDescent="0.25">
      <c r="A12643" t="s">
        <v>105</v>
      </c>
      <c r="B12643" t="s">
        <v>224</v>
      </c>
      <c r="C12643" t="s">
        <v>511</v>
      </c>
      <c r="D12643" t="s">
        <v>370</v>
      </c>
      <c r="E12643" t="s">
        <v>424</v>
      </c>
      <c r="F12643" t="s">
        <v>368</v>
      </c>
      <c r="G12643" t="s">
        <v>87</v>
      </c>
      <c r="H12643" t="s">
        <v>400</v>
      </c>
      <c r="I12643" t="s">
        <v>364</v>
      </c>
      <c r="J12643">
        <v>20770</v>
      </c>
      <c r="K12643">
        <v>80967.948507353896</v>
      </c>
      <c r="O12643">
        <v>0.21</v>
      </c>
      <c r="P12643">
        <v>0.19792499999999999</v>
      </c>
      <c r="R12643">
        <v>0</v>
      </c>
      <c r="S12643">
        <v>0</v>
      </c>
      <c r="T12643" s="23">
        <f t="shared" si="197"/>
        <v>0</v>
      </c>
      <c r="U12643" s="25">
        <v>44860.801865706002</v>
      </c>
    </row>
    <row r="12644" spans="1:21" x14ac:dyDescent="0.25">
      <c r="A12644" t="s">
        <v>105</v>
      </c>
      <c r="B12644" t="s">
        <v>224</v>
      </c>
      <c r="C12644" t="s">
        <v>511</v>
      </c>
      <c r="D12644" t="s">
        <v>378</v>
      </c>
      <c r="E12644" t="s">
        <v>424</v>
      </c>
      <c r="F12644" t="s">
        <v>368</v>
      </c>
      <c r="G12644" t="s">
        <v>87</v>
      </c>
      <c r="H12644" t="s">
        <v>400</v>
      </c>
      <c r="I12644" t="s">
        <v>364</v>
      </c>
      <c r="J12644">
        <v>16</v>
      </c>
      <c r="K12644">
        <v>80967.948507353896</v>
      </c>
      <c r="O12644">
        <v>0.21</v>
      </c>
      <c r="P12644">
        <v>0.19792499999999999</v>
      </c>
      <c r="R12644">
        <v>0</v>
      </c>
      <c r="S12644">
        <v>0</v>
      </c>
      <c r="T12644" s="23">
        <f t="shared" si="197"/>
        <v>0</v>
      </c>
      <c r="U12644" s="25">
        <v>44860.801865706002</v>
      </c>
    </row>
    <row r="12645" spans="1:21" x14ac:dyDescent="0.25">
      <c r="A12645" t="s">
        <v>105</v>
      </c>
      <c r="B12645" t="s">
        <v>224</v>
      </c>
      <c r="C12645" t="s">
        <v>511</v>
      </c>
      <c r="D12645" t="s">
        <v>372</v>
      </c>
      <c r="E12645" t="s">
        <v>424</v>
      </c>
      <c r="F12645" t="s">
        <v>368</v>
      </c>
      <c r="G12645" t="s">
        <v>87</v>
      </c>
      <c r="H12645" t="s">
        <v>400</v>
      </c>
      <c r="I12645" t="s">
        <v>364</v>
      </c>
      <c r="J12645">
        <v>842</v>
      </c>
      <c r="K12645">
        <v>80967.948507353896</v>
      </c>
      <c r="O12645">
        <v>0.21</v>
      </c>
      <c r="P12645">
        <v>0.19792499999999999</v>
      </c>
      <c r="R12645">
        <v>0</v>
      </c>
      <c r="S12645">
        <v>0</v>
      </c>
      <c r="T12645" s="23">
        <f t="shared" si="197"/>
        <v>0</v>
      </c>
      <c r="U12645" s="25">
        <v>44860.801865706002</v>
      </c>
    </row>
    <row r="12646" spans="1:21" x14ac:dyDescent="0.25">
      <c r="A12646" t="s">
        <v>112</v>
      </c>
      <c r="B12646" t="s">
        <v>334</v>
      </c>
      <c r="C12646" t="s">
        <v>513</v>
      </c>
      <c r="D12646" t="s">
        <v>372</v>
      </c>
      <c r="E12646" t="s">
        <v>424</v>
      </c>
      <c r="F12646" t="s">
        <v>368</v>
      </c>
      <c r="G12646" t="s">
        <v>109</v>
      </c>
      <c r="H12646" t="s">
        <v>363</v>
      </c>
      <c r="I12646" t="s">
        <v>364</v>
      </c>
      <c r="J12646">
        <v>378</v>
      </c>
      <c r="K12646">
        <v>22784.9839123969</v>
      </c>
      <c r="L12646">
        <v>61968.539902190802</v>
      </c>
      <c r="N12646">
        <v>0.367686312253928</v>
      </c>
      <c r="O12646">
        <v>0</v>
      </c>
      <c r="P12646">
        <v>0</v>
      </c>
      <c r="Q12646">
        <v>138</v>
      </c>
      <c r="R12646">
        <v>0</v>
      </c>
      <c r="S12646">
        <v>0</v>
      </c>
      <c r="T12646" s="23">
        <f t="shared" si="197"/>
        <v>0</v>
      </c>
      <c r="U12646" s="25">
        <v>44860.801865706002</v>
      </c>
    </row>
    <row r="12647" spans="1:21" x14ac:dyDescent="0.25">
      <c r="A12647" t="s">
        <v>112</v>
      </c>
      <c r="B12647" t="s">
        <v>334</v>
      </c>
      <c r="C12647" t="s">
        <v>513</v>
      </c>
      <c r="D12647" t="s">
        <v>379</v>
      </c>
      <c r="E12647" t="s">
        <v>424</v>
      </c>
      <c r="F12647" t="s">
        <v>368</v>
      </c>
      <c r="G12647" t="s">
        <v>109</v>
      </c>
      <c r="H12647" t="s">
        <v>363</v>
      </c>
      <c r="I12647" t="s">
        <v>364</v>
      </c>
      <c r="J12647">
        <v>0</v>
      </c>
      <c r="K12647">
        <v>22784.9839123969</v>
      </c>
      <c r="L12647">
        <v>61968.539902190802</v>
      </c>
      <c r="N12647">
        <v>0.367686312253928</v>
      </c>
      <c r="O12647">
        <v>0</v>
      </c>
      <c r="P12647">
        <v>0</v>
      </c>
      <c r="Q12647">
        <v>0</v>
      </c>
      <c r="R12647">
        <v>0</v>
      </c>
      <c r="S12647">
        <v>0</v>
      </c>
      <c r="T12647" s="23">
        <f t="shared" si="197"/>
        <v>0</v>
      </c>
      <c r="U12647" s="25">
        <v>44860.801865706002</v>
      </c>
    </row>
    <row r="12648" spans="1:21" x14ac:dyDescent="0.25">
      <c r="A12648" t="s">
        <v>112</v>
      </c>
      <c r="B12648" t="s">
        <v>334</v>
      </c>
      <c r="C12648" t="s">
        <v>513</v>
      </c>
      <c r="D12648" t="s">
        <v>373</v>
      </c>
      <c r="E12648" t="s">
        <v>424</v>
      </c>
      <c r="F12648" t="s">
        <v>368</v>
      </c>
      <c r="G12648" t="s">
        <v>109</v>
      </c>
      <c r="H12648" t="s">
        <v>363</v>
      </c>
      <c r="I12648" t="s">
        <v>364</v>
      </c>
      <c r="J12648">
        <v>18648</v>
      </c>
      <c r="K12648">
        <v>22784.9839123969</v>
      </c>
      <c r="L12648">
        <v>61968.539902190802</v>
      </c>
      <c r="N12648">
        <v>0.367686312253928</v>
      </c>
      <c r="O12648">
        <v>0</v>
      </c>
      <c r="P12648">
        <v>0</v>
      </c>
      <c r="Q12648">
        <v>6856</v>
      </c>
      <c r="R12648">
        <v>0</v>
      </c>
      <c r="S12648">
        <v>0</v>
      </c>
      <c r="T12648" s="23">
        <f t="shared" si="197"/>
        <v>0</v>
      </c>
      <c r="U12648" s="25">
        <v>44860.801865706002</v>
      </c>
    </row>
    <row r="12649" spans="1:21" x14ac:dyDescent="0.25">
      <c r="A12649" t="s">
        <v>112</v>
      </c>
      <c r="B12649" t="s">
        <v>334</v>
      </c>
      <c r="C12649" t="s">
        <v>513</v>
      </c>
      <c r="D12649" t="s">
        <v>378</v>
      </c>
      <c r="E12649" t="s">
        <v>424</v>
      </c>
      <c r="F12649" t="s">
        <v>368</v>
      </c>
      <c r="G12649" t="s">
        <v>109</v>
      </c>
      <c r="H12649" t="s">
        <v>363</v>
      </c>
      <c r="I12649" t="s">
        <v>364</v>
      </c>
      <c r="J12649">
        <v>7</v>
      </c>
      <c r="K12649">
        <v>22784.9839123969</v>
      </c>
      <c r="L12649">
        <v>61968.539902190802</v>
      </c>
      <c r="N12649">
        <v>0.367686312253928</v>
      </c>
      <c r="O12649">
        <v>0</v>
      </c>
      <c r="P12649">
        <v>0</v>
      </c>
      <c r="Q12649">
        <v>2</v>
      </c>
      <c r="R12649">
        <v>0</v>
      </c>
      <c r="S12649">
        <v>0</v>
      </c>
      <c r="T12649" s="23">
        <f t="shared" si="197"/>
        <v>0</v>
      </c>
      <c r="U12649" s="25">
        <v>44860.801865706002</v>
      </c>
    </row>
    <row r="12650" spans="1:21" x14ac:dyDescent="0.25">
      <c r="A12650" t="s">
        <v>112</v>
      </c>
      <c r="B12650" t="s">
        <v>334</v>
      </c>
      <c r="C12650" t="s">
        <v>513</v>
      </c>
      <c r="D12650" t="s">
        <v>385</v>
      </c>
      <c r="E12650" t="s">
        <v>424</v>
      </c>
      <c r="F12650" t="s">
        <v>368</v>
      </c>
      <c r="G12650" t="s">
        <v>109</v>
      </c>
      <c r="H12650" t="s">
        <v>363</v>
      </c>
      <c r="I12650" t="s">
        <v>364</v>
      </c>
      <c r="J12650">
        <v>40744</v>
      </c>
      <c r="K12650">
        <v>22784.9839123969</v>
      </c>
      <c r="L12650">
        <v>61968.539902190802</v>
      </c>
      <c r="N12650">
        <v>0.367686312253928</v>
      </c>
      <c r="O12650">
        <v>0</v>
      </c>
      <c r="P12650">
        <v>0</v>
      </c>
      <c r="Q12650">
        <v>14981</v>
      </c>
      <c r="R12650">
        <v>0</v>
      </c>
      <c r="S12650">
        <v>0</v>
      </c>
      <c r="T12650" s="23">
        <f t="shared" si="197"/>
        <v>0</v>
      </c>
      <c r="U12650" s="25">
        <v>44860.801865706002</v>
      </c>
    </row>
    <row r="12651" spans="1:21" x14ac:dyDescent="0.25">
      <c r="A12651" t="s">
        <v>112</v>
      </c>
      <c r="B12651" t="s">
        <v>334</v>
      </c>
      <c r="C12651" t="s">
        <v>513</v>
      </c>
      <c r="D12651" t="s">
        <v>382</v>
      </c>
      <c r="E12651" t="s">
        <v>424</v>
      </c>
      <c r="F12651" t="s">
        <v>368</v>
      </c>
      <c r="G12651" t="s">
        <v>109</v>
      </c>
      <c r="H12651" t="s">
        <v>363</v>
      </c>
      <c r="I12651" t="s">
        <v>364</v>
      </c>
      <c r="J12651">
        <v>6823</v>
      </c>
      <c r="K12651">
        <v>22784.9839123969</v>
      </c>
      <c r="L12651">
        <v>61968.539902190802</v>
      </c>
      <c r="N12651">
        <v>0.367686312253928</v>
      </c>
      <c r="O12651">
        <v>0</v>
      </c>
      <c r="P12651">
        <v>0</v>
      </c>
      <c r="Q12651">
        <v>2508</v>
      </c>
      <c r="R12651">
        <v>0</v>
      </c>
      <c r="S12651">
        <v>0</v>
      </c>
      <c r="T12651" s="23">
        <f t="shared" si="197"/>
        <v>0</v>
      </c>
      <c r="U12651" s="25">
        <v>44860.801865706002</v>
      </c>
    </row>
    <row r="12652" spans="1:21" x14ac:dyDescent="0.25">
      <c r="A12652" t="s">
        <v>112</v>
      </c>
      <c r="B12652" t="s">
        <v>334</v>
      </c>
      <c r="C12652" t="s">
        <v>513</v>
      </c>
      <c r="D12652" t="s">
        <v>366</v>
      </c>
      <c r="E12652" t="s">
        <v>424</v>
      </c>
      <c r="F12652" t="s">
        <v>368</v>
      </c>
      <c r="G12652" t="s">
        <v>109</v>
      </c>
      <c r="H12652" t="s">
        <v>363</v>
      </c>
      <c r="I12652" t="s">
        <v>364</v>
      </c>
      <c r="J12652">
        <v>23629</v>
      </c>
      <c r="K12652">
        <v>22784.9839123969</v>
      </c>
      <c r="L12652">
        <v>61968.539902190802</v>
      </c>
      <c r="N12652">
        <v>0.367686312253928</v>
      </c>
      <c r="O12652">
        <v>0</v>
      </c>
      <c r="P12652">
        <v>0</v>
      </c>
      <c r="Q12652">
        <v>8688</v>
      </c>
      <c r="R12652">
        <v>0</v>
      </c>
      <c r="S12652">
        <v>0</v>
      </c>
      <c r="T12652" s="23">
        <f t="shared" si="197"/>
        <v>0</v>
      </c>
      <c r="U12652" s="25">
        <v>44860.801865706002</v>
      </c>
    </row>
    <row r="12653" spans="1:21" x14ac:dyDescent="0.25">
      <c r="A12653" t="s">
        <v>112</v>
      </c>
      <c r="B12653" t="s">
        <v>334</v>
      </c>
      <c r="C12653" t="s">
        <v>513</v>
      </c>
      <c r="D12653" t="s">
        <v>374</v>
      </c>
      <c r="E12653" t="s">
        <v>424</v>
      </c>
      <c r="F12653" t="s">
        <v>368</v>
      </c>
      <c r="G12653" t="s">
        <v>109</v>
      </c>
      <c r="H12653" t="s">
        <v>363</v>
      </c>
      <c r="I12653" t="s">
        <v>364</v>
      </c>
      <c r="J12653">
        <v>46</v>
      </c>
      <c r="K12653">
        <v>22784.9839123969</v>
      </c>
      <c r="L12653">
        <v>61968.539902190802</v>
      </c>
      <c r="N12653">
        <v>0.367686312253928</v>
      </c>
      <c r="O12653">
        <v>0</v>
      </c>
      <c r="P12653">
        <v>0</v>
      </c>
      <c r="Q12653">
        <v>16</v>
      </c>
      <c r="R12653">
        <v>0</v>
      </c>
      <c r="S12653">
        <v>0</v>
      </c>
      <c r="T12653" s="23">
        <f t="shared" si="197"/>
        <v>0</v>
      </c>
      <c r="U12653" s="25">
        <v>44860.801865706002</v>
      </c>
    </row>
    <row r="12654" spans="1:21" x14ac:dyDescent="0.25">
      <c r="A12654" t="s">
        <v>112</v>
      </c>
      <c r="B12654" t="s">
        <v>334</v>
      </c>
      <c r="C12654" t="s">
        <v>513</v>
      </c>
      <c r="D12654" t="s">
        <v>377</v>
      </c>
      <c r="E12654" t="s">
        <v>424</v>
      </c>
      <c r="F12654" t="s">
        <v>368</v>
      </c>
      <c r="G12654" t="s">
        <v>109</v>
      </c>
      <c r="H12654" t="s">
        <v>363</v>
      </c>
      <c r="I12654" t="s">
        <v>364</v>
      </c>
      <c r="J12654">
        <v>4855</v>
      </c>
      <c r="K12654">
        <v>22784.9839123969</v>
      </c>
      <c r="L12654">
        <v>61968.539902190802</v>
      </c>
      <c r="N12654">
        <v>0.367686312253928</v>
      </c>
      <c r="O12654">
        <v>0</v>
      </c>
      <c r="P12654">
        <v>0</v>
      </c>
      <c r="Q12654">
        <v>1785</v>
      </c>
      <c r="R12654">
        <v>0</v>
      </c>
      <c r="S12654">
        <v>0</v>
      </c>
      <c r="T12654" s="23">
        <f t="shared" si="197"/>
        <v>0</v>
      </c>
      <c r="U12654" s="25">
        <v>44860.801865706002</v>
      </c>
    </row>
    <row r="12655" spans="1:21" x14ac:dyDescent="0.25">
      <c r="A12655" t="s">
        <v>112</v>
      </c>
      <c r="B12655" t="s">
        <v>334</v>
      </c>
      <c r="C12655" t="s">
        <v>513</v>
      </c>
      <c r="D12655" t="s">
        <v>384</v>
      </c>
      <c r="E12655" t="s">
        <v>424</v>
      </c>
      <c r="F12655" t="s">
        <v>368</v>
      </c>
      <c r="G12655" t="s">
        <v>109</v>
      </c>
      <c r="H12655" t="s">
        <v>363</v>
      </c>
      <c r="I12655" t="s">
        <v>364</v>
      </c>
      <c r="J12655">
        <v>0</v>
      </c>
      <c r="K12655">
        <v>22784.9839123969</v>
      </c>
      <c r="L12655">
        <v>61968.539902190802</v>
      </c>
      <c r="N12655">
        <v>0.367686312253928</v>
      </c>
      <c r="O12655">
        <v>0</v>
      </c>
      <c r="P12655">
        <v>0</v>
      </c>
      <c r="Q12655">
        <v>0</v>
      </c>
      <c r="R12655">
        <v>0</v>
      </c>
      <c r="S12655">
        <v>0</v>
      </c>
      <c r="T12655" s="23">
        <f t="shared" si="197"/>
        <v>0</v>
      </c>
      <c r="U12655" s="25">
        <v>44860.801865706002</v>
      </c>
    </row>
    <row r="12656" spans="1:21" x14ac:dyDescent="0.25">
      <c r="A12656" t="s">
        <v>112</v>
      </c>
      <c r="B12656" t="s">
        <v>334</v>
      </c>
      <c r="C12656" t="s">
        <v>513</v>
      </c>
      <c r="D12656" t="s">
        <v>380</v>
      </c>
      <c r="E12656" t="s">
        <v>424</v>
      </c>
      <c r="F12656" t="s">
        <v>368</v>
      </c>
      <c r="G12656" t="s">
        <v>109</v>
      </c>
      <c r="H12656" t="s">
        <v>363</v>
      </c>
      <c r="I12656" t="s">
        <v>364</v>
      </c>
      <c r="J12656">
        <v>0</v>
      </c>
      <c r="K12656">
        <v>22784.9839123969</v>
      </c>
      <c r="L12656">
        <v>61968.539902190802</v>
      </c>
      <c r="N12656">
        <v>0.367686312253928</v>
      </c>
      <c r="O12656">
        <v>0</v>
      </c>
      <c r="P12656">
        <v>0</v>
      </c>
      <c r="Q12656">
        <v>0</v>
      </c>
      <c r="R12656">
        <v>0</v>
      </c>
      <c r="S12656">
        <v>0</v>
      </c>
      <c r="T12656" s="23">
        <f t="shared" si="197"/>
        <v>0</v>
      </c>
      <c r="U12656" s="25">
        <v>44860.801865706002</v>
      </c>
    </row>
    <row r="12657" spans="1:21" x14ac:dyDescent="0.25">
      <c r="A12657" t="s">
        <v>112</v>
      </c>
      <c r="B12657" t="s">
        <v>334</v>
      </c>
      <c r="C12657" t="s">
        <v>513</v>
      </c>
      <c r="D12657" t="s">
        <v>371</v>
      </c>
      <c r="E12657" t="s">
        <v>424</v>
      </c>
      <c r="F12657" t="s">
        <v>368</v>
      </c>
      <c r="G12657" t="s">
        <v>109</v>
      </c>
      <c r="H12657" t="s">
        <v>363</v>
      </c>
      <c r="I12657" t="s">
        <v>364</v>
      </c>
      <c r="J12657">
        <v>0</v>
      </c>
      <c r="K12657">
        <v>22784.9839123969</v>
      </c>
      <c r="L12657">
        <v>61968.539902190802</v>
      </c>
      <c r="N12657">
        <v>0.367686312253928</v>
      </c>
      <c r="O12657">
        <v>0</v>
      </c>
      <c r="P12657">
        <v>0</v>
      </c>
      <c r="Q12657">
        <v>0</v>
      </c>
      <c r="R12657">
        <v>0</v>
      </c>
      <c r="S12657">
        <v>0</v>
      </c>
      <c r="T12657" s="23">
        <f t="shared" si="197"/>
        <v>0</v>
      </c>
      <c r="U12657" s="25">
        <v>44860.801865706002</v>
      </c>
    </row>
    <row r="12658" spans="1:21" x14ac:dyDescent="0.25">
      <c r="A12658" t="s">
        <v>112</v>
      </c>
      <c r="B12658" t="s">
        <v>334</v>
      </c>
      <c r="C12658" t="s">
        <v>513</v>
      </c>
      <c r="D12658" t="s">
        <v>375</v>
      </c>
      <c r="E12658" t="s">
        <v>424</v>
      </c>
      <c r="F12658" t="s">
        <v>368</v>
      </c>
      <c r="G12658" t="s">
        <v>109</v>
      </c>
      <c r="H12658" t="s">
        <v>363</v>
      </c>
      <c r="I12658" t="s">
        <v>364</v>
      </c>
      <c r="J12658">
        <v>1649</v>
      </c>
      <c r="K12658">
        <v>22784.9839123969</v>
      </c>
      <c r="L12658">
        <v>61968.539902190802</v>
      </c>
      <c r="N12658">
        <v>0.367686312253928</v>
      </c>
      <c r="O12658">
        <v>0</v>
      </c>
      <c r="P12658">
        <v>0</v>
      </c>
      <c r="Q12658">
        <v>606</v>
      </c>
      <c r="R12658">
        <v>0</v>
      </c>
      <c r="S12658">
        <v>0</v>
      </c>
      <c r="T12658" s="23">
        <f t="shared" si="197"/>
        <v>0</v>
      </c>
      <c r="U12658" s="25">
        <v>44860.801865706002</v>
      </c>
    </row>
    <row r="12659" spans="1:21" x14ac:dyDescent="0.25">
      <c r="A12659" t="s">
        <v>112</v>
      </c>
      <c r="B12659" t="s">
        <v>334</v>
      </c>
      <c r="C12659" t="s">
        <v>513</v>
      </c>
      <c r="D12659" t="s">
        <v>381</v>
      </c>
      <c r="E12659" t="s">
        <v>424</v>
      </c>
      <c r="F12659" t="s">
        <v>368</v>
      </c>
      <c r="G12659" t="s">
        <v>109</v>
      </c>
      <c r="H12659" t="s">
        <v>363</v>
      </c>
      <c r="I12659" t="s">
        <v>364</v>
      </c>
      <c r="J12659">
        <v>553</v>
      </c>
      <c r="K12659">
        <v>22784.9839123969</v>
      </c>
      <c r="L12659">
        <v>61968.539902190802</v>
      </c>
      <c r="N12659">
        <v>0.367686312253928</v>
      </c>
      <c r="O12659">
        <v>0</v>
      </c>
      <c r="P12659">
        <v>0</v>
      </c>
      <c r="Q12659">
        <v>203</v>
      </c>
      <c r="R12659">
        <v>0</v>
      </c>
      <c r="S12659">
        <v>0</v>
      </c>
      <c r="T12659" s="23">
        <f t="shared" si="197"/>
        <v>0</v>
      </c>
      <c r="U12659" s="25">
        <v>44860.801865706002</v>
      </c>
    </row>
    <row r="12660" spans="1:21" x14ac:dyDescent="0.25">
      <c r="A12660" t="s">
        <v>112</v>
      </c>
      <c r="B12660" t="s">
        <v>334</v>
      </c>
      <c r="C12660" t="s">
        <v>513</v>
      </c>
      <c r="D12660" t="s">
        <v>370</v>
      </c>
      <c r="E12660" t="s">
        <v>424</v>
      </c>
      <c r="F12660" t="s">
        <v>368</v>
      </c>
      <c r="G12660" t="s">
        <v>109</v>
      </c>
      <c r="H12660" t="s">
        <v>363</v>
      </c>
      <c r="I12660" t="s">
        <v>364</v>
      </c>
      <c r="J12660">
        <v>9684</v>
      </c>
      <c r="K12660">
        <v>22784.9839123969</v>
      </c>
      <c r="L12660">
        <v>61968.539902190802</v>
      </c>
      <c r="N12660">
        <v>0.367686312253928</v>
      </c>
      <c r="O12660">
        <v>0</v>
      </c>
      <c r="P12660">
        <v>0</v>
      </c>
      <c r="Q12660">
        <v>3560</v>
      </c>
      <c r="R12660">
        <v>0</v>
      </c>
      <c r="S12660">
        <v>0</v>
      </c>
      <c r="T12660" s="23">
        <f t="shared" si="197"/>
        <v>0</v>
      </c>
      <c r="U12660" s="25">
        <v>44860.801865706002</v>
      </c>
    </row>
    <row r="12661" spans="1:21" x14ac:dyDescent="0.25">
      <c r="A12661" t="s">
        <v>112</v>
      </c>
      <c r="B12661" t="s">
        <v>334</v>
      </c>
      <c r="C12661" t="s">
        <v>513</v>
      </c>
      <c r="D12661" t="s">
        <v>376</v>
      </c>
      <c r="E12661" t="s">
        <v>424</v>
      </c>
      <c r="F12661" t="s">
        <v>368</v>
      </c>
      <c r="G12661" t="s">
        <v>109</v>
      </c>
      <c r="H12661" t="s">
        <v>363</v>
      </c>
      <c r="I12661" t="s">
        <v>364</v>
      </c>
      <c r="J12661">
        <v>1</v>
      </c>
      <c r="K12661">
        <v>22784.9839123969</v>
      </c>
      <c r="L12661">
        <v>61968.539902190802</v>
      </c>
      <c r="N12661">
        <v>0.367686312253928</v>
      </c>
      <c r="O12661">
        <v>0</v>
      </c>
      <c r="P12661">
        <v>0</v>
      </c>
      <c r="Q12661">
        <v>0</v>
      </c>
      <c r="R12661">
        <v>0</v>
      </c>
      <c r="S12661">
        <v>0</v>
      </c>
      <c r="T12661" s="23">
        <f t="shared" si="197"/>
        <v>0</v>
      </c>
      <c r="U12661" s="25">
        <v>44860.801865706002</v>
      </c>
    </row>
    <row r="12662" spans="1:21" x14ac:dyDescent="0.25">
      <c r="A12662" t="s">
        <v>112</v>
      </c>
      <c r="B12662" t="s">
        <v>334</v>
      </c>
      <c r="C12662" t="s">
        <v>513</v>
      </c>
      <c r="D12662" t="s">
        <v>383</v>
      </c>
      <c r="E12662" t="s">
        <v>424</v>
      </c>
      <c r="F12662" t="s">
        <v>368</v>
      </c>
      <c r="G12662" t="s">
        <v>109</v>
      </c>
      <c r="H12662" t="s">
        <v>363</v>
      </c>
      <c r="I12662" t="s">
        <v>364</v>
      </c>
      <c r="J12662">
        <v>10080</v>
      </c>
      <c r="K12662">
        <v>22784.9839123969</v>
      </c>
      <c r="L12662">
        <v>61968.539902190802</v>
      </c>
      <c r="N12662">
        <v>0.367686312253928</v>
      </c>
      <c r="O12662">
        <v>0</v>
      </c>
      <c r="P12662">
        <v>0</v>
      </c>
      <c r="Q12662">
        <v>3706</v>
      </c>
      <c r="R12662">
        <v>0</v>
      </c>
      <c r="S12662">
        <v>0</v>
      </c>
      <c r="T12662" s="23">
        <f t="shared" si="197"/>
        <v>0</v>
      </c>
      <c r="U12662" s="25">
        <v>44860.801865706002</v>
      </c>
    </row>
    <row r="12663" spans="1:21" x14ac:dyDescent="0.25">
      <c r="A12663" t="s">
        <v>112</v>
      </c>
      <c r="B12663" t="s">
        <v>334</v>
      </c>
      <c r="C12663" t="s">
        <v>513</v>
      </c>
      <c r="D12663" t="s">
        <v>369</v>
      </c>
      <c r="E12663" t="s">
        <v>424</v>
      </c>
      <c r="F12663" t="s">
        <v>368</v>
      </c>
      <c r="G12663" t="s">
        <v>109</v>
      </c>
      <c r="H12663" t="s">
        <v>363</v>
      </c>
      <c r="I12663" t="s">
        <v>364</v>
      </c>
      <c r="J12663">
        <v>245</v>
      </c>
      <c r="K12663">
        <v>22784.9839123969</v>
      </c>
      <c r="L12663">
        <v>61968.539902190802</v>
      </c>
      <c r="N12663">
        <v>0.367686312253928</v>
      </c>
      <c r="O12663">
        <v>0</v>
      </c>
      <c r="P12663">
        <v>0</v>
      </c>
      <c r="Q12663">
        <v>90</v>
      </c>
      <c r="R12663">
        <v>0</v>
      </c>
      <c r="S12663">
        <v>0</v>
      </c>
      <c r="T12663" s="23">
        <f t="shared" si="197"/>
        <v>0</v>
      </c>
      <c r="U12663" s="25">
        <v>44860.801865706002</v>
      </c>
    </row>
    <row r="12664" spans="1:21" x14ac:dyDescent="0.25">
      <c r="A12664" t="s">
        <v>110</v>
      </c>
      <c r="B12664" t="s">
        <v>293</v>
      </c>
      <c r="C12664" t="s">
        <v>513</v>
      </c>
      <c r="D12664" t="s">
        <v>372</v>
      </c>
      <c r="E12664" t="s">
        <v>424</v>
      </c>
      <c r="F12664" t="s">
        <v>368</v>
      </c>
      <c r="G12664" t="s">
        <v>109</v>
      </c>
      <c r="H12664" t="s">
        <v>400</v>
      </c>
      <c r="I12664" t="s">
        <v>364</v>
      </c>
      <c r="J12664">
        <v>378</v>
      </c>
      <c r="K12664">
        <v>248788.79615123701</v>
      </c>
      <c r="O12664">
        <v>0</v>
      </c>
      <c r="P12664">
        <v>0</v>
      </c>
      <c r="R12664">
        <v>0</v>
      </c>
      <c r="S12664">
        <v>0</v>
      </c>
      <c r="T12664" s="23">
        <f t="shared" si="197"/>
        <v>0</v>
      </c>
      <c r="U12664" s="25">
        <v>44860.801865706002</v>
      </c>
    </row>
    <row r="12665" spans="1:21" x14ac:dyDescent="0.25">
      <c r="A12665" t="s">
        <v>110</v>
      </c>
      <c r="B12665" t="s">
        <v>293</v>
      </c>
      <c r="C12665" t="s">
        <v>513</v>
      </c>
      <c r="D12665" t="s">
        <v>379</v>
      </c>
      <c r="E12665" t="s">
        <v>424</v>
      </c>
      <c r="F12665" t="s">
        <v>368</v>
      </c>
      <c r="G12665" t="s">
        <v>109</v>
      </c>
      <c r="H12665" t="s">
        <v>400</v>
      </c>
      <c r="I12665" t="s">
        <v>364</v>
      </c>
      <c r="J12665">
        <v>0</v>
      </c>
      <c r="K12665">
        <v>248788.79615123701</v>
      </c>
      <c r="O12665">
        <v>0</v>
      </c>
      <c r="P12665">
        <v>0</v>
      </c>
      <c r="R12665">
        <v>0</v>
      </c>
      <c r="S12665">
        <v>0</v>
      </c>
      <c r="T12665" s="23">
        <f t="shared" si="197"/>
        <v>0</v>
      </c>
      <c r="U12665" s="25">
        <v>44860.801865706002</v>
      </c>
    </row>
    <row r="12666" spans="1:21" x14ac:dyDescent="0.25">
      <c r="A12666" t="s">
        <v>110</v>
      </c>
      <c r="B12666" t="s">
        <v>293</v>
      </c>
      <c r="C12666" t="s">
        <v>513</v>
      </c>
      <c r="D12666" t="s">
        <v>373</v>
      </c>
      <c r="E12666" t="s">
        <v>424</v>
      </c>
      <c r="F12666" t="s">
        <v>368</v>
      </c>
      <c r="G12666" t="s">
        <v>109</v>
      </c>
      <c r="H12666" t="s">
        <v>400</v>
      </c>
      <c r="I12666" t="s">
        <v>364</v>
      </c>
      <c r="J12666">
        <v>18648</v>
      </c>
      <c r="K12666">
        <v>248788.79615123701</v>
      </c>
      <c r="O12666">
        <v>0</v>
      </c>
      <c r="P12666">
        <v>0</v>
      </c>
      <c r="R12666">
        <v>0</v>
      </c>
      <c r="S12666">
        <v>0</v>
      </c>
      <c r="T12666" s="23">
        <f t="shared" si="197"/>
        <v>0</v>
      </c>
      <c r="U12666" s="25">
        <v>44860.801865706002</v>
      </c>
    </row>
    <row r="12667" spans="1:21" x14ac:dyDescent="0.25">
      <c r="A12667" t="s">
        <v>110</v>
      </c>
      <c r="B12667" t="s">
        <v>293</v>
      </c>
      <c r="C12667" t="s">
        <v>513</v>
      </c>
      <c r="D12667" t="s">
        <v>378</v>
      </c>
      <c r="E12667" t="s">
        <v>424</v>
      </c>
      <c r="F12667" t="s">
        <v>368</v>
      </c>
      <c r="G12667" t="s">
        <v>109</v>
      </c>
      <c r="H12667" t="s">
        <v>400</v>
      </c>
      <c r="I12667" t="s">
        <v>364</v>
      </c>
      <c r="J12667">
        <v>7</v>
      </c>
      <c r="K12667">
        <v>248788.79615123701</v>
      </c>
      <c r="O12667">
        <v>0</v>
      </c>
      <c r="P12667">
        <v>0</v>
      </c>
      <c r="R12667">
        <v>0</v>
      </c>
      <c r="S12667">
        <v>0</v>
      </c>
      <c r="T12667" s="23">
        <f t="shared" si="197"/>
        <v>0</v>
      </c>
      <c r="U12667" s="25">
        <v>44860.801865706002</v>
      </c>
    </row>
    <row r="12668" spans="1:21" x14ac:dyDescent="0.25">
      <c r="A12668" t="s">
        <v>110</v>
      </c>
      <c r="B12668" t="s">
        <v>293</v>
      </c>
      <c r="C12668" t="s">
        <v>513</v>
      </c>
      <c r="D12668" t="s">
        <v>385</v>
      </c>
      <c r="E12668" t="s">
        <v>424</v>
      </c>
      <c r="F12668" t="s">
        <v>368</v>
      </c>
      <c r="G12668" t="s">
        <v>109</v>
      </c>
      <c r="H12668" t="s">
        <v>400</v>
      </c>
      <c r="I12668" t="s">
        <v>364</v>
      </c>
      <c r="J12668">
        <v>40744</v>
      </c>
      <c r="K12668">
        <v>248788.79615123701</v>
      </c>
      <c r="O12668">
        <v>0</v>
      </c>
      <c r="P12668">
        <v>0</v>
      </c>
      <c r="R12668">
        <v>0</v>
      </c>
      <c r="S12668">
        <v>0</v>
      </c>
      <c r="T12668" s="23">
        <f t="shared" si="197"/>
        <v>0</v>
      </c>
      <c r="U12668" s="25">
        <v>44860.801865706002</v>
      </c>
    </row>
    <row r="12669" spans="1:21" x14ac:dyDescent="0.25">
      <c r="A12669" t="s">
        <v>110</v>
      </c>
      <c r="B12669" t="s">
        <v>293</v>
      </c>
      <c r="C12669" t="s">
        <v>513</v>
      </c>
      <c r="D12669" t="s">
        <v>382</v>
      </c>
      <c r="E12669" t="s">
        <v>424</v>
      </c>
      <c r="F12669" t="s">
        <v>368</v>
      </c>
      <c r="G12669" t="s">
        <v>109</v>
      </c>
      <c r="H12669" t="s">
        <v>400</v>
      </c>
      <c r="I12669" t="s">
        <v>364</v>
      </c>
      <c r="J12669">
        <v>6823</v>
      </c>
      <c r="K12669">
        <v>248788.79615123701</v>
      </c>
      <c r="O12669">
        <v>0</v>
      </c>
      <c r="P12669">
        <v>0</v>
      </c>
      <c r="R12669">
        <v>0</v>
      </c>
      <c r="S12669">
        <v>0</v>
      </c>
      <c r="T12669" s="23">
        <f t="shared" si="197"/>
        <v>0</v>
      </c>
      <c r="U12669" s="25">
        <v>44860.801865706002</v>
      </c>
    </row>
    <row r="12670" spans="1:21" x14ac:dyDescent="0.25">
      <c r="A12670" t="s">
        <v>110</v>
      </c>
      <c r="B12670" t="s">
        <v>293</v>
      </c>
      <c r="C12670" t="s">
        <v>513</v>
      </c>
      <c r="D12670" t="s">
        <v>366</v>
      </c>
      <c r="E12670" t="s">
        <v>424</v>
      </c>
      <c r="F12670" t="s">
        <v>368</v>
      </c>
      <c r="G12670" t="s">
        <v>109</v>
      </c>
      <c r="H12670" t="s">
        <v>400</v>
      </c>
      <c r="I12670" t="s">
        <v>364</v>
      </c>
      <c r="J12670">
        <v>23629</v>
      </c>
      <c r="K12670">
        <v>248788.79615123701</v>
      </c>
      <c r="O12670">
        <v>0</v>
      </c>
      <c r="P12670">
        <v>0</v>
      </c>
      <c r="R12670">
        <v>0</v>
      </c>
      <c r="S12670">
        <v>0</v>
      </c>
      <c r="T12670" s="23">
        <f t="shared" si="197"/>
        <v>0</v>
      </c>
      <c r="U12670" s="25">
        <v>44860.801865706002</v>
      </c>
    </row>
    <row r="12671" spans="1:21" x14ac:dyDescent="0.25">
      <c r="A12671" t="s">
        <v>110</v>
      </c>
      <c r="B12671" t="s">
        <v>293</v>
      </c>
      <c r="C12671" t="s">
        <v>513</v>
      </c>
      <c r="D12671" t="s">
        <v>374</v>
      </c>
      <c r="E12671" t="s">
        <v>424</v>
      </c>
      <c r="F12671" t="s">
        <v>368</v>
      </c>
      <c r="G12671" t="s">
        <v>109</v>
      </c>
      <c r="H12671" t="s">
        <v>400</v>
      </c>
      <c r="I12671" t="s">
        <v>364</v>
      </c>
      <c r="J12671">
        <v>46</v>
      </c>
      <c r="K12671">
        <v>248788.79615123701</v>
      </c>
      <c r="O12671">
        <v>0</v>
      </c>
      <c r="P12671">
        <v>0</v>
      </c>
      <c r="R12671">
        <v>0</v>
      </c>
      <c r="S12671">
        <v>0</v>
      </c>
      <c r="T12671" s="23">
        <f t="shared" si="197"/>
        <v>0</v>
      </c>
      <c r="U12671" s="25">
        <v>44860.801865706002</v>
      </c>
    </row>
    <row r="12672" spans="1:21" x14ac:dyDescent="0.25">
      <c r="A12672" t="s">
        <v>110</v>
      </c>
      <c r="B12672" t="s">
        <v>293</v>
      </c>
      <c r="C12672" t="s">
        <v>513</v>
      </c>
      <c r="D12672" t="s">
        <v>377</v>
      </c>
      <c r="E12672" t="s">
        <v>424</v>
      </c>
      <c r="F12672" t="s">
        <v>368</v>
      </c>
      <c r="G12672" t="s">
        <v>109</v>
      </c>
      <c r="H12672" t="s">
        <v>400</v>
      </c>
      <c r="I12672" t="s">
        <v>364</v>
      </c>
      <c r="J12672">
        <v>4855</v>
      </c>
      <c r="K12672">
        <v>248788.79615123701</v>
      </c>
      <c r="O12672">
        <v>0</v>
      </c>
      <c r="P12672">
        <v>0</v>
      </c>
      <c r="R12672">
        <v>0</v>
      </c>
      <c r="S12672">
        <v>0</v>
      </c>
      <c r="T12672" s="23">
        <f t="shared" si="197"/>
        <v>0</v>
      </c>
      <c r="U12672" s="25">
        <v>44860.801865706002</v>
      </c>
    </row>
    <row r="12673" spans="1:21" x14ac:dyDescent="0.25">
      <c r="A12673" t="s">
        <v>110</v>
      </c>
      <c r="B12673" t="s">
        <v>293</v>
      </c>
      <c r="C12673" t="s">
        <v>513</v>
      </c>
      <c r="D12673" t="s">
        <v>384</v>
      </c>
      <c r="E12673" t="s">
        <v>424</v>
      </c>
      <c r="F12673" t="s">
        <v>368</v>
      </c>
      <c r="G12673" t="s">
        <v>109</v>
      </c>
      <c r="H12673" t="s">
        <v>400</v>
      </c>
      <c r="I12673" t="s">
        <v>364</v>
      </c>
      <c r="J12673">
        <v>0</v>
      </c>
      <c r="K12673">
        <v>248788.79615123701</v>
      </c>
      <c r="O12673">
        <v>0</v>
      </c>
      <c r="P12673">
        <v>0</v>
      </c>
      <c r="R12673">
        <v>0</v>
      </c>
      <c r="S12673">
        <v>0</v>
      </c>
      <c r="T12673" s="23">
        <f t="shared" si="197"/>
        <v>0</v>
      </c>
      <c r="U12673" s="25">
        <v>44860.801865706002</v>
      </c>
    </row>
    <row r="12674" spans="1:21" x14ac:dyDescent="0.25">
      <c r="A12674" t="s">
        <v>110</v>
      </c>
      <c r="B12674" t="s">
        <v>293</v>
      </c>
      <c r="C12674" t="s">
        <v>513</v>
      </c>
      <c r="D12674" t="s">
        <v>380</v>
      </c>
      <c r="E12674" t="s">
        <v>424</v>
      </c>
      <c r="F12674" t="s">
        <v>368</v>
      </c>
      <c r="G12674" t="s">
        <v>109</v>
      </c>
      <c r="H12674" t="s">
        <v>400</v>
      </c>
      <c r="I12674" t="s">
        <v>364</v>
      </c>
      <c r="J12674">
        <v>0</v>
      </c>
      <c r="K12674">
        <v>248788.79615123701</v>
      </c>
      <c r="O12674">
        <v>0</v>
      </c>
      <c r="P12674">
        <v>0</v>
      </c>
      <c r="R12674">
        <v>0</v>
      </c>
      <c r="S12674">
        <v>0</v>
      </c>
      <c r="T12674" s="23">
        <f t="shared" si="197"/>
        <v>0</v>
      </c>
      <c r="U12674" s="25">
        <v>44860.801865706002</v>
      </c>
    </row>
    <row r="12675" spans="1:21" x14ac:dyDescent="0.25">
      <c r="A12675" t="s">
        <v>110</v>
      </c>
      <c r="B12675" t="s">
        <v>293</v>
      </c>
      <c r="C12675" t="s">
        <v>513</v>
      </c>
      <c r="D12675" t="s">
        <v>371</v>
      </c>
      <c r="E12675" t="s">
        <v>424</v>
      </c>
      <c r="F12675" t="s">
        <v>368</v>
      </c>
      <c r="G12675" t="s">
        <v>109</v>
      </c>
      <c r="H12675" t="s">
        <v>400</v>
      </c>
      <c r="I12675" t="s">
        <v>364</v>
      </c>
      <c r="J12675">
        <v>0</v>
      </c>
      <c r="K12675">
        <v>248788.79615123701</v>
      </c>
      <c r="O12675">
        <v>0</v>
      </c>
      <c r="P12675">
        <v>0</v>
      </c>
      <c r="R12675">
        <v>0</v>
      </c>
      <c r="S12675">
        <v>0</v>
      </c>
      <c r="T12675" s="23">
        <f t="shared" si="197"/>
        <v>0</v>
      </c>
      <c r="U12675" s="25">
        <v>44860.801865706002</v>
      </c>
    </row>
    <row r="12676" spans="1:21" x14ac:dyDescent="0.25">
      <c r="A12676" t="s">
        <v>110</v>
      </c>
      <c r="B12676" t="s">
        <v>293</v>
      </c>
      <c r="C12676" t="s">
        <v>513</v>
      </c>
      <c r="D12676" t="s">
        <v>375</v>
      </c>
      <c r="E12676" t="s">
        <v>424</v>
      </c>
      <c r="F12676" t="s">
        <v>368</v>
      </c>
      <c r="G12676" t="s">
        <v>109</v>
      </c>
      <c r="H12676" t="s">
        <v>400</v>
      </c>
      <c r="I12676" t="s">
        <v>364</v>
      </c>
      <c r="J12676">
        <v>1649</v>
      </c>
      <c r="K12676">
        <v>248788.79615123701</v>
      </c>
      <c r="O12676">
        <v>0</v>
      </c>
      <c r="P12676">
        <v>0</v>
      </c>
      <c r="R12676">
        <v>0</v>
      </c>
      <c r="S12676">
        <v>0</v>
      </c>
      <c r="T12676" s="23">
        <f t="shared" si="197"/>
        <v>0</v>
      </c>
      <c r="U12676" s="25">
        <v>44860.801865706002</v>
      </c>
    </row>
    <row r="12677" spans="1:21" x14ac:dyDescent="0.25">
      <c r="A12677" t="s">
        <v>110</v>
      </c>
      <c r="B12677" t="s">
        <v>293</v>
      </c>
      <c r="C12677" t="s">
        <v>513</v>
      </c>
      <c r="D12677" t="s">
        <v>381</v>
      </c>
      <c r="E12677" t="s">
        <v>424</v>
      </c>
      <c r="F12677" t="s">
        <v>368</v>
      </c>
      <c r="G12677" t="s">
        <v>109</v>
      </c>
      <c r="H12677" t="s">
        <v>400</v>
      </c>
      <c r="I12677" t="s">
        <v>364</v>
      </c>
      <c r="J12677">
        <v>553</v>
      </c>
      <c r="K12677">
        <v>248788.79615123701</v>
      </c>
      <c r="O12677">
        <v>0</v>
      </c>
      <c r="P12677">
        <v>0</v>
      </c>
      <c r="R12677">
        <v>0</v>
      </c>
      <c r="S12677">
        <v>0</v>
      </c>
      <c r="T12677" s="23">
        <f t="shared" ref="T12677:T12740" si="198">SUM(R12677+S12677)</f>
        <v>0</v>
      </c>
      <c r="U12677" s="25">
        <v>44860.801865706002</v>
      </c>
    </row>
    <row r="12678" spans="1:21" x14ac:dyDescent="0.25">
      <c r="A12678" t="s">
        <v>110</v>
      </c>
      <c r="B12678" t="s">
        <v>293</v>
      </c>
      <c r="C12678" t="s">
        <v>513</v>
      </c>
      <c r="D12678" t="s">
        <v>370</v>
      </c>
      <c r="E12678" t="s">
        <v>424</v>
      </c>
      <c r="F12678" t="s">
        <v>368</v>
      </c>
      <c r="G12678" t="s">
        <v>109</v>
      </c>
      <c r="H12678" t="s">
        <v>400</v>
      </c>
      <c r="I12678" t="s">
        <v>364</v>
      </c>
      <c r="J12678">
        <v>9684</v>
      </c>
      <c r="K12678">
        <v>248788.79615123701</v>
      </c>
      <c r="O12678">
        <v>0</v>
      </c>
      <c r="P12678">
        <v>0</v>
      </c>
      <c r="R12678">
        <v>0</v>
      </c>
      <c r="S12678">
        <v>0</v>
      </c>
      <c r="T12678" s="23">
        <f t="shared" si="198"/>
        <v>0</v>
      </c>
      <c r="U12678" s="25">
        <v>44860.801865706002</v>
      </c>
    </row>
    <row r="12679" spans="1:21" x14ac:dyDescent="0.25">
      <c r="A12679" t="s">
        <v>110</v>
      </c>
      <c r="B12679" t="s">
        <v>293</v>
      </c>
      <c r="C12679" t="s">
        <v>513</v>
      </c>
      <c r="D12679" t="s">
        <v>376</v>
      </c>
      <c r="E12679" t="s">
        <v>424</v>
      </c>
      <c r="F12679" t="s">
        <v>368</v>
      </c>
      <c r="G12679" t="s">
        <v>109</v>
      </c>
      <c r="H12679" t="s">
        <v>400</v>
      </c>
      <c r="I12679" t="s">
        <v>364</v>
      </c>
      <c r="J12679">
        <v>1</v>
      </c>
      <c r="K12679">
        <v>248788.79615123701</v>
      </c>
      <c r="O12679">
        <v>0</v>
      </c>
      <c r="P12679">
        <v>0</v>
      </c>
      <c r="R12679">
        <v>0</v>
      </c>
      <c r="S12679">
        <v>0</v>
      </c>
      <c r="T12679" s="23">
        <f t="shared" si="198"/>
        <v>0</v>
      </c>
      <c r="U12679" s="25">
        <v>44860.801865706002</v>
      </c>
    </row>
    <row r="12680" spans="1:21" x14ac:dyDescent="0.25">
      <c r="A12680" t="s">
        <v>110</v>
      </c>
      <c r="B12680" t="s">
        <v>293</v>
      </c>
      <c r="C12680" t="s">
        <v>513</v>
      </c>
      <c r="D12680" t="s">
        <v>383</v>
      </c>
      <c r="E12680" t="s">
        <v>424</v>
      </c>
      <c r="F12680" t="s">
        <v>368</v>
      </c>
      <c r="G12680" t="s">
        <v>109</v>
      </c>
      <c r="H12680" t="s">
        <v>400</v>
      </c>
      <c r="I12680" t="s">
        <v>364</v>
      </c>
      <c r="J12680">
        <v>10080</v>
      </c>
      <c r="K12680">
        <v>248788.79615123701</v>
      </c>
      <c r="O12680">
        <v>0</v>
      </c>
      <c r="P12680">
        <v>0</v>
      </c>
      <c r="R12680">
        <v>0</v>
      </c>
      <c r="S12680">
        <v>0</v>
      </c>
      <c r="T12680" s="23">
        <f t="shared" si="198"/>
        <v>0</v>
      </c>
      <c r="U12680" s="25">
        <v>44860.801865706002</v>
      </c>
    </row>
    <row r="12681" spans="1:21" x14ac:dyDescent="0.25">
      <c r="A12681" t="s">
        <v>110</v>
      </c>
      <c r="B12681" t="s">
        <v>293</v>
      </c>
      <c r="C12681" t="s">
        <v>513</v>
      </c>
      <c r="D12681" t="s">
        <v>369</v>
      </c>
      <c r="E12681" t="s">
        <v>424</v>
      </c>
      <c r="F12681" t="s">
        <v>368</v>
      </c>
      <c r="G12681" t="s">
        <v>109</v>
      </c>
      <c r="H12681" t="s">
        <v>400</v>
      </c>
      <c r="I12681" t="s">
        <v>364</v>
      </c>
      <c r="J12681">
        <v>245</v>
      </c>
      <c r="K12681">
        <v>248788.79615123701</v>
      </c>
      <c r="O12681">
        <v>0</v>
      </c>
      <c r="P12681">
        <v>0</v>
      </c>
      <c r="R12681">
        <v>0</v>
      </c>
      <c r="S12681">
        <v>0</v>
      </c>
      <c r="T12681" s="23">
        <f t="shared" si="198"/>
        <v>0</v>
      </c>
      <c r="U12681" s="25">
        <v>44860.801865706002</v>
      </c>
    </row>
    <row r="12682" spans="1:21" x14ac:dyDescent="0.25">
      <c r="A12682" t="s">
        <v>108</v>
      </c>
      <c r="B12682" t="s">
        <v>227</v>
      </c>
      <c r="C12682" t="s">
        <v>513</v>
      </c>
      <c r="D12682" t="s">
        <v>372</v>
      </c>
      <c r="E12682" t="s">
        <v>424</v>
      </c>
      <c r="F12682" t="s">
        <v>368</v>
      </c>
      <c r="G12682" t="s">
        <v>109</v>
      </c>
      <c r="H12682" t="s">
        <v>363</v>
      </c>
      <c r="I12682" t="s">
        <v>364</v>
      </c>
      <c r="J12682">
        <v>378</v>
      </c>
      <c r="K12682">
        <v>39183.555989793902</v>
      </c>
      <c r="L12682">
        <v>61968.539902190802</v>
      </c>
      <c r="N12682">
        <v>0.632313687746072</v>
      </c>
      <c r="O12682">
        <v>0</v>
      </c>
      <c r="P12682">
        <v>0</v>
      </c>
      <c r="Q12682">
        <v>239</v>
      </c>
      <c r="R12682">
        <v>0</v>
      </c>
      <c r="S12682">
        <v>0</v>
      </c>
      <c r="T12682" s="23">
        <f t="shared" si="198"/>
        <v>0</v>
      </c>
      <c r="U12682" s="25">
        <v>44860.801865706002</v>
      </c>
    </row>
    <row r="12683" spans="1:21" x14ac:dyDescent="0.25">
      <c r="A12683" t="s">
        <v>108</v>
      </c>
      <c r="B12683" t="s">
        <v>227</v>
      </c>
      <c r="C12683" t="s">
        <v>513</v>
      </c>
      <c r="D12683" t="s">
        <v>379</v>
      </c>
      <c r="E12683" t="s">
        <v>424</v>
      </c>
      <c r="F12683" t="s">
        <v>368</v>
      </c>
      <c r="G12683" t="s">
        <v>109</v>
      </c>
      <c r="H12683" t="s">
        <v>363</v>
      </c>
      <c r="I12683" t="s">
        <v>364</v>
      </c>
      <c r="J12683">
        <v>0</v>
      </c>
      <c r="K12683">
        <v>39183.555989793902</v>
      </c>
      <c r="L12683">
        <v>61968.539902190802</v>
      </c>
      <c r="N12683">
        <v>0.632313687746072</v>
      </c>
      <c r="O12683">
        <v>0</v>
      </c>
      <c r="P12683">
        <v>0</v>
      </c>
      <c r="Q12683">
        <v>0</v>
      </c>
      <c r="R12683">
        <v>0</v>
      </c>
      <c r="S12683">
        <v>0</v>
      </c>
      <c r="T12683" s="23">
        <f t="shared" si="198"/>
        <v>0</v>
      </c>
      <c r="U12683" s="25">
        <v>44860.801865706002</v>
      </c>
    </row>
    <row r="12684" spans="1:21" x14ac:dyDescent="0.25">
      <c r="A12684" t="s">
        <v>108</v>
      </c>
      <c r="B12684" t="s">
        <v>227</v>
      </c>
      <c r="C12684" t="s">
        <v>513</v>
      </c>
      <c r="D12684" t="s">
        <v>373</v>
      </c>
      <c r="E12684" t="s">
        <v>424</v>
      </c>
      <c r="F12684" t="s">
        <v>368</v>
      </c>
      <c r="G12684" t="s">
        <v>109</v>
      </c>
      <c r="H12684" t="s">
        <v>363</v>
      </c>
      <c r="I12684" t="s">
        <v>364</v>
      </c>
      <c r="J12684">
        <v>18648</v>
      </c>
      <c r="K12684">
        <v>39183.555989793902</v>
      </c>
      <c r="L12684">
        <v>61968.539902190802</v>
      </c>
      <c r="N12684">
        <v>0.632313687746072</v>
      </c>
      <c r="O12684">
        <v>0</v>
      </c>
      <c r="P12684">
        <v>0</v>
      </c>
      <c r="Q12684">
        <v>11791</v>
      </c>
      <c r="R12684">
        <v>0</v>
      </c>
      <c r="S12684">
        <v>0</v>
      </c>
      <c r="T12684" s="23">
        <f t="shared" si="198"/>
        <v>0</v>
      </c>
      <c r="U12684" s="25">
        <v>44860.801865706002</v>
      </c>
    </row>
    <row r="12685" spans="1:21" x14ac:dyDescent="0.25">
      <c r="A12685" t="s">
        <v>108</v>
      </c>
      <c r="B12685" t="s">
        <v>227</v>
      </c>
      <c r="C12685" t="s">
        <v>513</v>
      </c>
      <c r="D12685" t="s">
        <v>378</v>
      </c>
      <c r="E12685" t="s">
        <v>424</v>
      </c>
      <c r="F12685" t="s">
        <v>368</v>
      </c>
      <c r="G12685" t="s">
        <v>109</v>
      </c>
      <c r="H12685" t="s">
        <v>363</v>
      </c>
      <c r="I12685" t="s">
        <v>364</v>
      </c>
      <c r="J12685">
        <v>7</v>
      </c>
      <c r="K12685">
        <v>39183.555989793902</v>
      </c>
      <c r="L12685">
        <v>61968.539902190802</v>
      </c>
      <c r="N12685">
        <v>0.632313687746072</v>
      </c>
      <c r="O12685">
        <v>0</v>
      </c>
      <c r="P12685">
        <v>0</v>
      </c>
      <c r="Q12685">
        <v>4</v>
      </c>
      <c r="R12685">
        <v>0</v>
      </c>
      <c r="S12685">
        <v>0</v>
      </c>
      <c r="T12685" s="23">
        <f t="shared" si="198"/>
        <v>0</v>
      </c>
      <c r="U12685" s="25">
        <v>44860.801865706002</v>
      </c>
    </row>
    <row r="12686" spans="1:21" x14ac:dyDescent="0.25">
      <c r="A12686" t="s">
        <v>108</v>
      </c>
      <c r="B12686" t="s">
        <v>227</v>
      </c>
      <c r="C12686" t="s">
        <v>513</v>
      </c>
      <c r="D12686" t="s">
        <v>385</v>
      </c>
      <c r="E12686" t="s">
        <v>424</v>
      </c>
      <c r="F12686" t="s">
        <v>368</v>
      </c>
      <c r="G12686" t="s">
        <v>109</v>
      </c>
      <c r="H12686" t="s">
        <v>363</v>
      </c>
      <c r="I12686" t="s">
        <v>364</v>
      </c>
      <c r="J12686">
        <v>40744</v>
      </c>
      <c r="K12686">
        <v>39183.555989793902</v>
      </c>
      <c r="L12686">
        <v>61968.539902190802</v>
      </c>
      <c r="N12686">
        <v>0.632313687746072</v>
      </c>
      <c r="O12686">
        <v>0</v>
      </c>
      <c r="P12686">
        <v>0</v>
      </c>
      <c r="Q12686">
        <v>25762</v>
      </c>
      <c r="R12686">
        <v>0</v>
      </c>
      <c r="S12686">
        <v>0</v>
      </c>
      <c r="T12686" s="23">
        <f t="shared" si="198"/>
        <v>0</v>
      </c>
      <c r="U12686" s="25">
        <v>44860.801865706002</v>
      </c>
    </row>
    <row r="12687" spans="1:21" x14ac:dyDescent="0.25">
      <c r="A12687" t="s">
        <v>108</v>
      </c>
      <c r="B12687" t="s">
        <v>227</v>
      </c>
      <c r="C12687" t="s">
        <v>513</v>
      </c>
      <c r="D12687" t="s">
        <v>382</v>
      </c>
      <c r="E12687" t="s">
        <v>424</v>
      </c>
      <c r="F12687" t="s">
        <v>368</v>
      </c>
      <c r="G12687" t="s">
        <v>109</v>
      </c>
      <c r="H12687" t="s">
        <v>363</v>
      </c>
      <c r="I12687" t="s">
        <v>364</v>
      </c>
      <c r="J12687">
        <v>6823</v>
      </c>
      <c r="K12687">
        <v>39183.555989793902</v>
      </c>
      <c r="L12687">
        <v>61968.539902190802</v>
      </c>
      <c r="N12687">
        <v>0.632313687746072</v>
      </c>
      <c r="O12687">
        <v>0</v>
      </c>
      <c r="P12687">
        <v>0</v>
      </c>
      <c r="Q12687">
        <v>4314</v>
      </c>
      <c r="R12687">
        <v>0</v>
      </c>
      <c r="S12687">
        <v>0</v>
      </c>
      <c r="T12687" s="23">
        <f t="shared" si="198"/>
        <v>0</v>
      </c>
      <c r="U12687" s="25">
        <v>44860.801865706002</v>
      </c>
    </row>
    <row r="12688" spans="1:21" x14ac:dyDescent="0.25">
      <c r="A12688" t="s">
        <v>108</v>
      </c>
      <c r="B12688" t="s">
        <v>227</v>
      </c>
      <c r="C12688" t="s">
        <v>513</v>
      </c>
      <c r="D12688" t="s">
        <v>366</v>
      </c>
      <c r="E12688" t="s">
        <v>424</v>
      </c>
      <c r="F12688" t="s">
        <v>368</v>
      </c>
      <c r="G12688" t="s">
        <v>109</v>
      </c>
      <c r="H12688" t="s">
        <v>363</v>
      </c>
      <c r="I12688" t="s">
        <v>364</v>
      </c>
      <c r="J12688">
        <v>23629</v>
      </c>
      <c r="K12688">
        <v>39183.555989793902</v>
      </c>
      <c r="L12688">
        <v>61968.539902190802</v>
      </c>
      <c r="N12688">
        <v>0.632313687746072</v>
      </c>
      <c r="O12688">
        <v>0</v>
      </c>
      <c r="P12688">
        <v>0</v>
      </c>
      <c r="Q12688">
        <v>14940</v>
      </c>
      <c r="R12688">
        <v>0</v>
      </c>
      <c r="S12688">
        <v>0</v>
      </c>
      <c r="T12688" s="23">
        <f t="shared" si="198"/>
        <v>0</v>
      </c>
      <c r="U12688" s="25">
        <v>44860.801865706002</v>
      </c>
    </row>
    <row r="12689" spans="1:21" x14ac:dyDescent="0.25">
      <c r="A12689" t="s">
        <v>108</v>
      </c>
      <c r="B12689" t="s">
        <v>227</v>
      </c>
      <c r="C12689" t="s">
        <v>513</v>
      </c>
      <c r="D12689" t="s">
        <v>374</v>
      </c>
      <c r="E12689" t="s">
        <v>424</v>
      </c>
      <c r="F12689" t="s">
        <v>368</v>
      </c>
      <c r="G12689" t="s">
        <v>109</v>
      </c>
      <c r="H12689" t="s">
        <v>363</v>
      </c>
      <c r="I12689" t="s">
        <v>364</v>
      </c>
      <c r="J12689">
        <v>46</v>
      </c>
      <c r="K12689">
        <v>39183.555989793902</v>
      </c>
      <c r="L12689">
        <v>61968.539902190802</v>
      </c>
      <c r="N12689">
        <v>0.632313687746072</v>
      </c>
      <c r="O12689">
        <v>0</v>
      </c>
      <c r="P12689">
        <v>0</v>
      </c>
      <c r="Q12689">
        <v>29</v>
      </c>
      <c r="R12689">
        <v>0</v>
      </c>
      <c r="S12689">
        <v>0</v>
      </c>
      <c r="T12689" s="23">
        <f t="shared" si="198"/>
        <v>0</v>
      </c>
      <c r="U12689" s="25">
        <v>44860.801865706002</v>
      </c>
    </row>
    <row r="12690" spans="1:21" x14ac:dyDescent="0.25">
      <c r="A12690" t="s">
        <v>108</v>
      </c>
      <c r="B12690" t="s">
        <v>227</v>
      </c>
      <c r="C12690" t="s">
        <v>513</v>
      </c>
      <c r="D12690" t="s">
        <v>377</v>
      </c>
      <c r="E12690" t="s">
        <v>424</v>
      </c>
      <c r="F12690" t="s">
        <v>368</v>
      </c>
      <c r="G12690" t="s">
        <v>109</v>
      </c>
      <c r="H12690" t="s">
        <v>363</v>
      </c>
      <c r="I12690" t="s">
        <v>364</v>
      </c>
      <c r="J12690">
        <v>4855</v>
      </c>
      <c r="K12690">
        <v>39183.555989793902</v>
      </c>
      <c r="L12690">
        <v>61968.539902190802</v>
      </c>
      <c r="N12690">
        <v>0.632313687746072</v>
      </c>
      <c r="O12690">
        <v>0</v>
      </c>
      <c r="P12690">
        <v>0</v>
      </c>
      <c r="Q12690">
        <v>3069</v>
      </c>
      <c r="R12690">
        <v>0</v>
      </c>
      <c r="S12690">
        <v>0</v>
      </c>
      <c r="T12690" s="23">
        <f t="shared" si="198"/>
        <v>0</v>
      </c>
      <c r="U12690" s="25">
        <v>44860.801865706002</v>
      </c>
    </row>
    <row r="12691" spans="1:21" x14ac:dyDescent="0.25">
      <c r="A12691" t="s">
        <v>108</v>
      </c>
      <c r="B12691" t="s">
        <v>227</v>
      </c>
      <c r="C12691" t="s">
        <v>513</v>
      </c>
      <c r="D12691" t="s">
        <v>384</v>
      </c>
      <c r="E12691" t="s">
        <v>424</v>
      </c>
      <c r="F12691" t="s">
        <v>368</v>
      </c>
      <c r="G12691" t="s">
        <v>109</v>
      </c>
      <c r="H12691" t="s">
        <v>363</v>
      </c>
      <c r="I12691" t="s">
        <v>364</v>
      </c>
      <c r="J12691">
        <v>0</v>
      </c>
      <c r="K12691">
        <v>39183.555989793902</v>
      </c>
      <c r="L12691">
        <v>61968.539902190802</v>
      </c>
      <c r="N12691">
        <v>0.632313687746072</v>
      </c>
      <c r="O12691">
        <v>0</v>
      </c>
      <c r="P12691">
        <v>0</v>
      </c>
      <c r="Q12691">
        <v>0</v>
      </c>
      <c r="R12691">
        <v>0</v>
      </c>
      <c r="S12691">
        <v>0</v>
      </c>
      <c r="T12691" s="23">
        <f t="shared" si="198"/>
        <v>0</v>
      </c>
      <c r="U12691" s="25">
        <v>44860.801865706002</v>
      </c>
    </row>
    <row r="12692" spans="1:21" x14ac:dyDescent="0.25">
      <c r="A12692" t="s">
        <v>108</v>
      </c>
      <c r="B12692" t="s">
        <v>227</v>
      </c>
      <c r="C12692" t="s">
        <v>513</v>
      </c>
      <c r="D12692" t="s">
        <v>380</v>
      </c>
      <c r="E12692" t="s">
        <v>424</v>
      </c>
      <c r="F12692" t="s">
        <v>368</v>
      </c>
      <c r="G12692" t="s">
        <v>109</v>
      </c>
      <c r="H12692" t="s">
        <v>363</v>
      </c>
      <c r="I12692" t="s">
        <v>364</v>
      </c>
      <c r="J12692">
        <v>0</v>
      </c>
      <c r="K12692">
        <v>39183.555989793902</v>
      </c>
      <c r="L12692">
        <v>61968.539902190802</v>
      </c>
      <c r="N12692">
        <v>0.632313687746072</v>
      </c>
      <c r="O12692">
        <v>0</v>
      </c>
      <c r="P12692">
        <v>0</v>
      </c>
      <c r="Q12692">
        <v>0</v>
      </c>
      <c r="R12692">
        <v>0</v>
      </c>
      <c r="S12692">
        <v>0</v>
      </c>
      <c r="T12692" s="23">
        <f t="shared" si="198"/>
        <v>0</v>
      </c>
      <c r="U12692" s="25">
        <v>44860.801865706002</v>
      </c>
    </row>
    <row r="12693" spans="1:21" x14ac:dyDescent="0.25">
      <c r="A12693" t="s">
        <v>108</v>
      </c>
      <c r="B12693" t="s">
        <v>227</v>
      </c>
      <c r="C12693" t="s">
        <v>513</v>
      </c>
      <c r="D12693" t="s">
        <v>371</v>
      </c>
      <c r="E12693" t="s">
        <v>424</v>
      </c>
      <c r="F12693" t="s">
        <v>368</v>
      </c>
      <c r="G12693" t="s">
        <v>109</v>
      </c>
      <c r="H12693" t="s">
        <v>363</v>
      </c>
      <c r="I12693" t="s">
        <v>364</v>
      </c>
      <c r="J12693">
        <v>0</v>
      </c>
      <c r="K12693">
        <v>39183.555989793902</v>
      </c>
      <c r="L12693">
        <v>61968.539902190802</v>
      </c>
      <c r="N12693">
        <v>0.632313687746072</v>
      </c>
      <c r="O12693">
        <v>0</v>
      </c>
      <c r="P12693">
        <v>0</v>
      </c>
      <c r="Q12693">
        <v>0</v>
      </c>
      <c r="R12693">
        <v>0</v>
      </c>
      <c r="S12693">
        <v>0</v>
      </c>
      <c r="T12693" s="23">
        <f t="shared" si="198"/>
        <v>0</v>
      </c>
      <c r="U12693" s="25">
        <v>44860.801865706002</v>
      </c>
    </row>
    <row r="12694" spans="1:21" x14ac:dyDescent="0.25">
      <c r="A12694" t="s">
        <v>108</v>
      </c>
      <c r="B12694" t="s">
        <v>227</v>
      </c>
      <c r="C12694" t="s">
        <v>513</v>
      </c>
      <c r="D12694" t="s">
        <v>375</v>
      </c>
      <c r="E12694" t="s">
        <v>424</v>
      </c>
      <c r="F12694" t="s">
        <v>368</v>
      </c>
      <c r="G12694" t="s">
        <v>109</v>
      </c>
      <c r="H12694" t="s">
        <v>363</v>
      </c>
      <c r="I12694" t="s">
        <v>364</v>
      </c>
      <c r="J12694">
        <v>1649</v>
      </c>
      <c r="K12694">
        <v>39183.555989793902</v>
      </c>
      <c r="L12694">
        <v>61968.539902190802</v>
      </c>
      <c r="N12694">
        <v>0.632313687746072</v>
      </c>
      <c r="O12694">
        <v>0</v>
      </c>
      <c r="P12694">
        <v>0</v>
      </c>
      <c r="Q12694">
        <v>1042</v>
      </c>
      <c r="R12694">
        <v>0</v>
      </c>
      <c r="S12694">
        <v>0</v>
      </c>
      <c r="T12694" s="23">
        <f t="shared" si="198"/>
        <v>0</v>
      </c>
      <c r="U12694" s="25">
        <v>44860.801865706002</v>
      </c>
    </row>
    <row r="12695" spans="1:21" x14ac:dyDescent="0.25">
      <c r="A12695" t="s">
        <v>108</v>
      </c>
      <c r="B12695" t="s">
        <v>227</v>
      </c>
      <c r="C12695" t="s">
        <v>513</v>
      </c>
      <c r="D12695" t="s">
        <v>381</v>
      </c>
      <c r="E12695" t="s">
        <v>424</v>
      </c>
      <c r="F12695" t="s">
        <v>368</v>
      </c>
      <c r="G12695" t="s">
        <v>109</v>
      </c>
      <c r="H12695" t="s">
        <v>363</v>
      </c>
      <c r="I12695" t="s">
        <v>364</v>
      </c>
      <c r="J12695">
        <v>553</v>
      </c>
      <c r="K12695">
        <v>39183.555989793902</v>
      </c>
      <c r="L12695">
        <v>61968.539902190802</v>
      </c>
      <c r="N12695">
        <v>0.632313687746072</v>
      </c>
      <c r="O12695">
        <v>0</v>
      </c>
      <c r="P12695">
        <v>0</v>
      </c>
      <c r="Q12695">
        <v>349</v>
      </c>
      <c r="R12695">
        <v>0</v>
      </c>
      <c r="S12695">
        <v>0</v>
      </c>
      <c r="T12695" s="23">
        <f t="shared" si="198"/>
        <v>0</v>
      </c>
      <c r="U12695" s="25">
        <v>44860.801865706002</v>
      </c>
    </row>
    <row r="12696" spans="1:21" x14ac:dyDescent="0.25">
      <c r="A12696" t="s">
        <v>108</v>
      </c>
      <c r="B12696" t="s">
        <v>227</v>
      </c>
      <c r="C12696" t="s">
        <v>513</v>
      </c>
      <c r="D12696" t="s">
        <v>370</v>
      </c>
      <c r="E12696" t="s">
        <v>424</v>
      </c>
      <c r="F12696" t="s">
        <v>368</v>
      </c>
      <c r="G12696" t="s">
        <v>109</v>
      </c>
      <c r="H12696" t="s">
        <v>363</v>
      </c>
      <c r="I12696" t="s">
        <v>364</v>
      </c>
      <c r="J12696">
        <v>9684</v>
      </c>
      <c r="K12696">
        <v>39183.555989793902</v>
      </c>
      <c r="L12696">
        <v>61968.539902190802</v>
      </c>
      <c r="N12696">
        <v>0.632313687746072</v>
      </c>
      <c r="O12696">
        <v>0</v>
      </c>
      <c r="P12696">
        <v>0</v>
      </c>
      <c r="Q12696">
        <v>6123</v>
      </c>
      <c r="R12696">
        <v>0</v>
      </c>
      <c r="S12696">
        <v>0</v>
      </c>
      <c r="T12696" s="23">
        <f t="shared" si="198"/>
        <v>0</v>
      </c>
      <c r="U12696" s="25">
        <v>44860.801865706002</v>
      </c>
    </row>
    <row r="12697" spans="1:21" x14ac:dyDescent="0.25">
      <c r="A12697" t="s">
        <v>108</v>
      </c>
      <c r="B12697" t="s">
        <v>227</v>
      </c>
      <c r="C12697" t="s">
        <v>513</v>
      </c>
      <c r="D12697" t="s">
        <v>376</v>
      </c>
      <c r="E12697" t="s">
        <v>424</v>
      </c>
      <c r="F12697" t="s">
        <v>368</v>
      </c>
      <c r="G12697" t="s">
        <v>109</v>
      </c>
      <c r="H12697" t="s">
        <v>363</v>
      </c>
      <c r="I12697" t="s">
        <v>364</v>
      </c>
      <c r="J12697">
        <v>1</v>
      </c>
      <c r="K12697">
        <v>39183.555989793902</v>
      </c>
      <c r="L12697">
        <v>61968.539902190802</v>
      </c>
      <c r="N12697">
        <v>0.632313687746072</v>
      </c>
      <c r="O12697">
        <v>0</v>
      </c>
      <c r="P12697">
        <v>0</v>
      </c>
      <c r="Q12697">
        <v>0</v>
      </c>
      <c r="R12697">
        <v>0</v>
      </c>
      <c r="S12697">
        <v>0</v>
      </c>
      <c r="T12697" s="23">
        <f t="shared" si="198"/>
        <v>0</v>
      </c>
      <c r="U12697" s="25">
        <v>44860.801865706002</v>
      </c>
    </row>
    <row r="12698" spans="1:21" x14ac:dyDescent="0.25">
      <c r="A12698" t="s">
        <v>108</v>
      </c>
      <c r="B12698" t="s">
        <v>227</v>
      </c>
      <c r="C12698" t="s">
        <v>513</v>
      </c>
      <c r="D12698" t="s">
        <v>383</v>
      </c>
      <c r="E12698" t="s">
        <v>424</v>
      </c>
      <c r="F12698" t="s">
        <v>368</v>
      </c>
      <c r="G12698" t="s">
        <v>109</v>
      </c>
      <c r="H12698" t="s">
        <v>363</v>
      </c>
      <c r="I12698" t="s">
        <v>364</v>
      </c>
      <c r="J12698">
        <v>10080</v>
      </c>
      <c r="K12698">
        <v>39183.555989793902</v>
      </c>
      <c r="L12698">
        <v>61968.539902190802</v>
      </c>
      <c r="N12698">
        <v>0.632313687746072</v>
      </c>
      <c r="O12698">
        <v>0</v>
      </c>
      <c r="P12698">
        <v>0</v>
      </c>
      <c r="Q12698">
        <v>6373</v>
      </c>
      <c r="R12698">
        <v>0</v>
      </c>
      <c r="S12698">
        <v>0</v>
      </c>
      <c r="T12698" s="23">
        <f t="shared" si="198"/>
        <v>0</v>
      </c>
      <c r="U12698" s="25">
        <v>44860.801865706002</v>
      </c>
    </row>
    <row r="12699" spans="1:21" x14ac:dyDescent="0.25">
      <c r="A12699" t="s">
        <v>108</v>
      </c>
      <c r="B12699" t="s">
        <v>227</v>
      </c>
      <c r="C12699" t="s">
        <v>513</v>
      </c>
      <c r="D12699" t="s">
        <v>369</v>
      </c>
      <c r="E12699" t="s">
        <v>424</v>
      </c>
      <c r="F12699" t="s">
        <v>368</v>
      </c>
      <c r="G12699" t="s">
        <v>109</v>
      </c>
      <c r="H12699" t="s">
        <v>363</v>
      </c>
      <c r="I12699" t="s">
        <v>364</v>
      </c>
      <c r="J12699">
        <v>245</v>
      </c>
      <c r="K12699">
        <v>39183.555989793902</v>
      </c>
      <c r="L12699">
        <v>61968.539902190802</v>
      </c>
      <c r="N12699">
        <v>0.632313687746072</v>
      </c>
      <c r="O12699">
        <v>0</v>
      </c>
      <c r="P12699">
        <v>0</v>
      </c>
      <c r="Q12699">
        <v>154</v>
      </c>
      <c r="R12699">
        <v>0</v>
      </c>
      <c r="S12699">
        <v>0</v>
      </c>
      <c r="T12699" s="23">
        <f t="shared" si="198"/>
        <v>0</v>
      </c>
      <c r="U12699" s="25">
        <v>44860.801865706002</v>
      </c>
    </row>
    <row r="12700" spans="1:21" x14ac:dyDescent="0.25">
      <c r="A12700" t="s">
        <v>137</v>
      </c>
      <c r="B12700" t="s">
        <v>295</v>
      </c>
      <c r="C12700" t="s">
        <v>514</v>
      </c>
      <c r="D12700" t="s">
        <v>379</v>
      </c>
      <c r="E12700" t="s">
        <v>424</v>
      </c>
      <c r="F12700" t="s">
        <v>368</v>
      </c>
      <c r="G12700" t="s">
        <v>64</v>
      </c>
      <c r="H12700" t="s">
        <v>363</v>
      </c>
      <c r="I12700" t="s">
        <v>364</v>
      </c>
      <c r="J12700">
        <v>0</v>
      </c>
      <c r="K12700">
        <v>25490.212085577801</v>
      </c>
      <c r="L12700">
        <v>354027.64947825501</v>
      </c>
      <c r="N12700">
        <v>7.2000625157791404E-2</v>
      </c>
      <c r="O12700">
        <v>0.2</v>
      </c>
      <c r="P12700">
        <v>0.1885</v>
      </c>
      <c r="Q12700">
        <v>0</v>
      </c>
      <c r="R12700">
        <v>0</v>
      </c>
      <c r="S12700">
        <v>0</v>
      </c>
      <c r="T12700" s="23">
        <f t="shared" si="198"/>
        <v>0</v>
      </c>
      <c r="U12700" s="25">
        <v>44860.801865706002</v>
      </c>
    </row>
    <row r="12701" spans="1:21" x14ac:dyDescent="0.25">
      <c r="A12701" t="s">
        <v>137</v>
      </c>
      <c r="B12701" t="s">
        <v>295</v>
      </c>
      <c r="C12701" t="s">
        <v>514</v>
      </c>
      <c r="D12701" t="s">
        <v>374</v>
      </c>
      <c r="E12701" t="s">
        <v>424</v>
      </c>
      <c r="F12701" t="s">
        <v>368</v>
      </c>
      <c r="G12701" t="s">
        <v>64</v>
      </c>
      <c r="H12701" t="s">
        <v>363</v>
      </c>
      <c r="I12701" t="s">
        <v>364</v>
      </c>
      <c r="J12701">
        <v>0</v>
      </c>
      <c r="K12701">
        <v>25490.212085577801</v>
      </c>
      <c r="L12701">
        <v>354027.64947825501</v>
      </c>
      <c r="N12701">
        <v>7.2000625157791404E-2</v>
      </c>
      <c r="O12701">
        <v>0.2</v>
      </c>
      <c r="P12701">
        <v>0.1885</v>
      </c>
      <c r="Q12701">
        <v>0</v>
      </c>
      <c r="R12701">
        <v>0</v>
      </c>
      <c r="S12701">
        <v>0</v>
      </c>
      <c r="T12701" s="23">
        <f t="shared" si="198"/>
        <v>0</v>
      </c>
      <c r="U12701" s="25">
        <v>44860.801865706002</v>
      </c>
    </row>
    <row r="12702" spans="1:21" x14ac:dyDescent="0.25">
      <c r="A12702" t="s">
        <v>137</v>
      </c>
      <c r="B12702" t="s">
        <v>295</v>
      </c>
      <c r="C12702" t="s">
        <v>514</v>
      </c>
      <c r="D12702" t="s">
        <v>380</v>
      </c>
      <c r="E12702" t="s">
        <v>424</v>
      </c>
      <c r="F12702" t="s">
        <v>368</v>
      </c>
      <c r="G12702" t="s">
        <v>64</v>
      </c>
      <c r="H12702" t="s">
        <v>363</v>
      </c>
      <c r="I12702" t="s">
        <v>364</v>
      </c>
      <c r="J12702">
        <v>0</v>
      </c>
      <c r="K12702">
        <v>25490.212085577801</v>
      </c>
      <c r="L12702">
        <v>354027.64947825501</v>
      </c>
      <c r="N12702">
        <v>7.2000625157791404E-2</v>
      </c>
      <c r="O12702">
        <v>0.2</v>
      </c>
      <c r="P12702">
        <v>0.1885</v>
      </c>
      <c r="Q12702">
        <v>0</v>
      </c>
      <c r="R12702">
        <v>0</v>
      </c>
      <c r="S12702">
        <v>0</v>
      </c>
      <c r="T12702" s="23">
        <f t="shared" si="198"/>
        <v>0</v>
      </c>
      <c r="U12702" s="25">
        <v>44860.801865706002</v>
      </c>
    </row>
    <row r="12703" spans="1:21" x14ac:dyDescent="0.25">
      <c r="A12703" t="s">
        <v>137</v>
      </c>
      <c r="B12703" t="s">
        <v>295</v>
      </c>
      <c r="C12703" t="s">
        <v>514</v>
      </c>
      <c r="D12703" t="s">
        <v>385</v>
      </c>
      <c r="E12703" t="s">
        <v>424</v>
      </c>
      <c r="F12703" t="s">
        <v>368</v>
      </c>
      <c r="G12703" t="s">
        <v>64</v>
      </c>
      <c r="H12703" t="s">
        <v>363</v>
      </c>
      <c r="I12703" t="s">
        <v>364</v>
      </c>
      <c r="J12703">
        <v>4090</v>
      </c>
      <c r="K12703">
        <v>25490.212085577801</v>
      </c>
      <c r="L12703">
        <v>354027.64947825501</v>
      </c>
      <c r="N12703">
        <v>7.2000625157791404E-2</v>
      </c>
      <c r="O12703">
        <v>0.2</v>
      </c>
      <c r="P12703">
        <v>0.1885</v>
      </c>
      <c r="Q12703">
        <v>294</v>
      </c>
      <c r="R12703">
        <v>55.42</v>
      </c>
      <c r="S12703">
        <v>0.19</v>
      </c>
      <c r="T12703" s="23">
        <f t="shared" si="198"/>
        <v>55.61</v>
      </c>
      <c r="U12703" s="25">
        <v>44860.801865706002</v>
      </c>
    </row>
    <row r="12704" spans="1:21" x14ac:dyDescent="0.25">
      <c r="A12704" t="s">
        <v>137</v>
      </c>
      <c r="B12704" t="s">
        <v>295</v>
      </c>
      <c r="C12704" t="s">
        <v>514</v>
      </c>
      <c r="D12704" t="s">
        <v>371</v>
      </c>
      <c r="E12704" t="s">
        <v>424</v>
      </c>
      <c r="F12704" t="s">
        <v>368</v>
      </c>
      <c r="G12704" t="s">
        <v>64</v>
      </c>
      <c r="H12704" t="s">
        <v>363</v>
      </c>
      <c r="I12704" t="s">
        <v>364</v>
      </c>
      <c r="J12704">
        <v>0</v>
      </c>
      <c r="K12704">
        <v>25490.212085577801</v>
      </c>
      <c r="L12704">
        <v>354027.64947825501</v>
      </c>
      <c r="N12704">
        <v>7.2000625157791404E-2</v>
      </c>
      <c r="O12704">
        <v>0.2</v>
      </c>
      <c r="P12704">
        <v>0.1885</v>
      </c>
      <c r="Q12704">
        <v>0</v>
      </c>
      <c r="R12704">
        <v>0</v>
      </c>
      <c r="S12704">
        <v>0</v>
      </c>
      <c r="T12704" s="23">
        <f t="shared" si="198"/>
        <v>0</v>
      </c>
      <c r="U12704" s="25">
        <v>44860.801865706002</v>
      </c>
    </row>
    <row r="12705" spans="1:21" x14ac:dyDescent="0.25">
      <c r="A12705" t="s">
        <v>137</v>
      </c>
      <c r="B12705" t="s">
        <v>295</v>
      </c>
      <c r="C12705" t="s">
        <v>514</v>
      </c>
      <c r="D12705" t="s">
        <v>376</v>
      </c>
      <c r="E12705" t="s">
        <v>424</v>
      </c>
      <c r="F12705" t="s">
        <v>368</v>
      </c>
      <c r="G12705" t="s">
        <v>64</v>
      </c>
      <c r="H12705" t="s">
        <v>363</v>
      </c>
      <c r="I12705" t="s">
        <v>364</v>
      </c>
      <c r="J12705">
        <v>0</v>
      </c>
      <c r="K12705">
        <v>25490.212085577801</v>
      </c>
      <c r="L12705">
        <v>354027.64947825501</v>
      </c>
      <c r="N12705">
        <v>7.2000625157791404E-2</v>
      </c>
      <c r="O12705">
        <v>0.2</v>
      </c>
      <c r="P12705">
        <v>0.1885</v>
      </c>
      <c r="Q12705">
        <v>0</v>
      </c>
      <c r="R12705">
        <v>0</v>
      </c>
      <c r="S12705">
        <v>0</v>
      </c>
      <c r="T12705" s="23">
        <f t="shared" si="198"/>
        <v>0</v>
      </c>
      <c r="U12705" s="25">
        <v>44860.801865706002</v>
      </c>
    </row>
    <row r="12706" spans="1:21" x14ac:dyDescent="0.25">
      <c r="A12706" t="s">
        <v>137</v>
      </c>
      <c r="B12706" t="s">
        <v>295</v>
      </c>
      <c r="C12706" t="s">
        <v>514</v>
      </c>
      <c r="D12706" t="s">
        <v>381</v>
      </c>
      <c r="E12706" t="s">
        <v>424</v>
      </c>
      <c r="F12706" t="s">
        <v>368</v>
      </c>
      <c r="G12706" t="s">
        <v>64</v>
      </c>
      <c r="H12706" t="s">
        <v>363</v>
      </c>
      <c r="I12706" t="s">
        <v>364</v>
      </c>
      <c r="J12706">
        <v>11</v>
      </c>
      <c r="K12706">
        <v>25490.212085577801</v>
      </c>
      <c r="L12706">
        <v>354027.64947825501</v>
      </c>
      <c r="N12706">
        <v>7.2000625157791404E-2</v>
      </c>
      <c r="O12706">
        <v>0.2</v>
      </c>
      <c r="P12706">
        <v>0.1885</v>
      </c>
      <c r="Q12706">
        <v>0</v>
      </c>
      <c r="R12706">
        <v>0</v>
      </c>
      <c r="S12706">
        <v>0</v>
      </c>
      <c r="T12706" s="23">
        <f t="shared" si="198"/>
        <v>0</v>
      </c>
      <c r="U12706" s="25">
        <v>44860.801865706002</v>
      </c>
    </row>
    <row r="12707" spans="1:21" x14ac:dyDescent="0.25">
      <c r="A12707" t="s">
        <v>137</v>
      </c>
      <c r="B12707" t="s">
        <v>295</v>
      </c>
      <c r="C12707" t="s">
        <v>514</v>
      </c>
      <c r="D12707" t="s">
        <v>383</v>
      </c>
      <c r="E12707" t="s">
        <v>424</v>
      </c>
      <c r="F12707" t="s">
        <v>368</v>
      </c>
      <c r="G12707" t="s">
        <v>64</v>
      </c>
      <c r="H12707" t="s">
        <v>363</v>
      </c>
      <c r="I12707" t="s">
        <v>364</v>
      </c>
      <c r="J12707">
        <v>1361</v>
      </c>
      <c r="K12707">
        <v>25490.212085577801</v>
      </c>
      <c r="L12707">
        <v>354027.64947825501</v>
      </c>
      <c r="N12707">
        <v>7.2000625157791404E-2</v>
      </c>
      <c r="O12707">
        <v>0.2</v>
      </c>
      <c r="P12707">
        <v>0.1885</v>
      </c>
      <c r="Q12707">
        <v>97</v>
      </c>
      <c r="R12707">
        <v>18.28</v>
      </c>
      <c r="S12707">
        <v>0.56999999999999995</v>
      </c>
      <c r="T12707" s="23">
        <f t="shared" si="198"/>
        <v>18.850000000000001</v>
      </c>
      <c r="U12707" s="25">
        <v>44860.801865706002</v>
      </c>
    </row>
    <row r="12708" spans="1:21" x14ac:dyDescent="0.25">
      <c r="A12708" t="s">
        <v>137</v>
      </c>
      <c r="B12708" t="s">
        <v>295</v>
      </c>
      <c r="C12708" t="s">
        <v>514</v>
      </c>
      <c r="D12708" t="s">
        <v>384</v>
      </c>
      <c r="E12708" t="s">
        <v>424</v>
      </c>
      <c r="F12708" t="s">
        <v>368</v>
      </c>
      <c r="G12708" t="s">
        <v>64</v>
      </c>
      <c r="H12708" t="s">
        <v>363</v>
      </c>
      <c r="I12708" t="s">
        <v>364</v>
      </c>
      <c r="J12708">
        <v>0</v>
      </c>
      <c r="K12708">
        <v>25490.212085577801</v>
      </c>
      <c r="L12708">
        <v>354027.64947825501</v>
      </c>
      <c r="N12708">
        <v>7.2000625157791404E-2</v>
      </c>
      <c r="O12708">
        <v>0.2</v>
      </c>
      <c r="P12708">
        <v>0.1885</v>
      </c>
      <c r="Q12708">
        <v>0</v>
      </c>
      <c r="R12708">
        <v>0</v>
      </c>
      <c r="S12708">
        <v>0</v>
      </c>
      <c r="T12708" s="23">
        <f t="shared" si="198"/>
        <v>0</v>
      </c>
      <c r="U12708" s="25">
        <v>44860.801865706002</v>
      </c>
    </row>
    <row r="12709" spans="1:21" x14ac:dyDescent="0.25">
      <c r="A12709" t="s">
        <v>137</v>
      </c>
      <c r="B12709" t="s">
        <v>295</v>
      </c>
      <c r="C12709" t="s">
        <v>514</v>
      </c>
      <c r="D12709" t="s">
        <v>370</v>
      </c>
      <c r="E12709" t="s">
        <v>424</v>
      </c>
      <c r="F12709" t="s">
        <v>368</v>
      </c>
      <c r="G12709" t="s">
        <v>64</v>
      </c>
      <c r="H12709" t="s">
        <v>363</v>
      </c>
      <c r="I12709" t="s">
        <v>364</v>
      </c>
      <c r="J12709">
        <v>751</v>
      </c>
      <c r="K12709">
        <v>25490.212085577801</v>
      </c>
      <c r="L12709">
        <v>354027.64947825501</v>
      </c>
      <c r="N12709">
        <v>7.2000625157791404E-2</v>
      </c>
      <c r="O12709">
        <v>0.2</v>
      </c>
      <c r="P12709">
        <v>0.1885</v>
      </c>
      <c r="Q12709">
        <v>54</v>
      </c>
      <c r="R12709">
        <v>10.18</v>
      </c>
      <c r="S12709">
        <v>0.19</v>
      </c>
      <c r="T12709" s="23">
        <f t="shared" si="198"/>
        <v>10.37</v>
      </c>
      <c r="U12709" s="25">
        <v>44860.801865706002</v>
      </c>
    </row>
    <row r="12710" spans="1:21" x14ac:dyDescent="0.25">
      <c r="A12710" t="s">
        <v>137</v>
      </c>
      <c r="B12710" t="s">
        <v>295</v>
      </c>
      <c r="C12710" t="s">
        <v>514</v>
      </c>
      <c r="D12710" t="s">
        <v>369</v>
      </c>
      <c r="E12710" t="s">
        <v>424</v>
      </c>
      <c r="F12710" t="s">
        <v>368</v>
      </c>
      <c r="G12710" t="s">
        <v>64</v>
      </c>
      <c r="H12710" t="s">
        <v>363</v>
      </c>
      <c r="I12710" t="s">
        <v>364</v>
      </c>
      <c r="J12710">
        <v>7</v>
      </c>
      <c r="K12710">
        <v>25490.212085577801</v>
      </c>
      <c r="L12710">
        <v>354027.64947825501</v>
      </c>
      <c r="N12710">
        <v>7.2000625157791404E-2</v>
      </c>
      <c r="O12710">
        <v>0.2</v>
      </c>
      <c r="P12710">
        <v>0.1885</v>
      </c>
      <c r="Q12710">
        <v>0</v>
      </c>
      <c r="R12710">
        <v>0</v>
      </c>
      <c r="S12710">
        <v>0</v>
      </c>
      <c r="T12710" s="23">
        <f t="shared" si="198"/>
        <v>0</v>
      </c>
      <c r="U12710" s="25">
        <v>44860.801865706002</v>
      </c>
    </row>
    <row r="12711" spans="1:21" x14ac:dyDescent="0.25">
      <c r="A12711" t="s">
        <v>137</v>
      </c>
      <c r="B12711" t="s">
        <v>295</v>
      </c>
      <c r="C12711" t="s">
        <v>514</v>
      </c>
      <c r="D12711" t="s">
        <v>382</v>
      </c>
      <c r="E12711" t="s">
        <v>424</v>
      </c>
      <c r="F12711" t="s">
        <v>368</v>
      </c>
      <c r="G12711" t="s">
        <v>64</v>
      </c>
      <c r="H12711" t="s">
        <v>363</v>
      </c>
      <c r="I12711" t="s">
        <v>364</v>
      </c>
      <c r="J12711">
        <v>978</v>
      </c>
      <c r="K12711">
        <v>25490.212085577801</v>
      </c>
      <c r="L12711">
        <v>354027.64947825501</v>
      </c>
      <c r="N12711">
        <v>7.2000625157791404E-2</v>
      </c>
      <c r="O12711">
        <v>0.2</v>
      </c>
      <c r="P12711">
        <v>0.1885</v>
      </c>
      <c r="Q12711">
        <v>70</v>
      </c>
      <c r="R12711">
        <v>13.2</v>
      </c>
      <c r="S12711">
        <v>0</v>
      </c>
      <c r="T12711" s="23">
        <f t="shared" si="198"/>
        <v>13.2</v>
      </c>
      <c r="U12711" s="25">
        <v>44860.801865706002</v>
      </c>
    </row>
    <row r="12712" spans="1:21" x14ac:dyDescent="0.25">
      <c r="A12712" t="s">
        <v>137</v>
      </c>
      <c r="B12712" t="s">
        <v>295</v>
      </c>
      <c r="C12712" t="s">
        <v>514</v>
      </c>
      <c r="D12712" t="s">
        <v>373</v>
      </c>
      <c r="E12712" t="s">
        <v>424</v>
      </c>
      <c r="F12712" t="s">
        <v>368</v>
      </c>
      <c r="G12712" t="s">
        <v>64</v>
      </c>
      <c r="H12712" t="s">
        <v>363</v>
      </c>
      <c r="I12712" t="s">
        <v>364</v>
      </c>
      <c r="J12712">
        <v>1519</v>
      </c>
      <c r="K12712">
        <v>25490.212085577801</v>
      </c>
      <c r="L12712">
        <v>354027.64947825501</v>
      </c>
      <c r="N12712">
        <v>7.2000625157791404E-2</v>
      </c>
      <c r="O12712">
        <v>0.2</v>
      </c>
      <c r="P12712">
        <v>0.1885</v>
      </c>
      <c r="Q12712">
        <v>109</v>
      </c>
      <c r="R12712">
        <v>20.55</v>
      </c>
      <c r="S12712">
        <v>0</v>
      </c>
      <c r="T12712" s="23">
        <f t="shared" si="198"/>
        <v>20.55</v>
      </c>
      <c r="U12712" s="25">
        <v>44860.801865706002</v>
      </c>
    </row>
    <row r="12713" spans="1:21" x14ac:dyDescent="0.25">
      <c r="A12713" t="s">
        <v>137</v>
      </c>
      <c r="B12713" t="s">
        <v>295</v>
      </c>
      <c r="C12713" t="s">
        <v>514</v>
      </c>
      <c r="D12713" t="s">
        <v>375</v>
      </c>
      <c r="E12713" t="s">
        <v>424</v>
      </c>
      <c r="F12713" t="s">
        <v>368</v>
      </c>
      <c r="G12713" t="s">
        <v>64</v>
      </c>
      <c r="H12713" t="s">
        <v>363</v>
      </c>
      <c r="I12713" t="s">
        <v>364</v>
      </c>
      <c r="J12713">
        <v>204</v>
      </c>
      <c r="K12713">
        <v>25490.212085577801</v>
      </c>
      <c r="L12713">
        <v>354027.64947825501</v>
      </c>
      <c r="N12713">
        <v>7.2000625157791404E-2</v>
      </c>
      <c r="O12713">
        <v>0.2</v>
      </c>
      <c r="P12713">
        <v>0.1885</v>
      </c>
      <c r="Q12713">
        <v>14</v>
      </c>
      <c r="R12713">
        <v>2.64</v>
      </c>
      <c r="S12713">
        <v>0</v>
      </c>
      <c r="T12713" s="23">
        <f t="shared" si="198"/>
        <v>2.64</v>
      </c>
      <c r="U12713" s="25">
        <v>44860.801865706002</v>
      </c>
    </row>
    <row r="12714" spans="1:21" x14ac:dyDescent="0.25">
      <c r="A12714" t="s">
        <v>137</v>
      </c>
      <c r="B12714" t="s">
        <v>295</v>
      </c>
      <c r="C12714" t="s">
        <v>514</v>
      </c>
      <c r="D12714" t="s">
        <v>372</v>
      </c>
      <c r="E12714" t="s">
        <v>424</v>
      </c>
      <c r="F12714" t="s">
        <v>368</v>
      </c>
      <c r="G12714" t="s">
        <v>64</v>
      </c>
      <c r="H12714" t="s">
        <v>363</v>
      </c>
      <c r="I12714" t="s">
        <v>364</v>
      </c>
      <c r="J12714">
        <v>15</v>
      </c>
      <c r="K12714">
        <v>25490.212085577801</v>
      </c>
      <c r="L12714">
        <v>354027.64947825501</v>
      </c>
      <c r="N12714">
        <v>7.2000625157791404E-2</v>
      </c>
      <c r="O12714">
        <v>0.2</v>
      </c>
      <c r="P12714">
        <v>0.1885</v>
      </c>
      <c r="Q12714">
        <v>1</v>
      </c>
      <c r="R12714">
        <v>0.19</v>
      </c>
      <c r="S12714">
        <v>0</v>
      </c>
      <c r="T12714" s="23">
        <f t="shared" si="198"/>
        <v>0.19</v>
      </c>
      <c r="U12714" s="25">
        <v>44860.801865706002</v>
      </c>
    </row>
    <row r="12715" spans="1:21" x14ac:dyDescent="0.25">
      <c r="A12715" t="s">
        <v>137</v>
      </c>
      <c r="B12715" t="s">
        <v>295</v>
      </c>
      <c r="C12715" t="s">
        <v>514</v>
      </c>
      <c r="D12715" t="s">
        <v>377</v>
      </c>
      <c r="E12715" t="s">
        <v>424</v>
      </c>
      <c r="F12715" t="s">
        <v>368</v>
      </c>
      <c r="G12715" t="s">
        <v>64</v>
      </c>
      <c r="H12715" t="s">
        <v>363</v>
      </c>
      <c r="I12715" t="s">
        <v>364</v>
      </c>
      <c r="J12715">
        <v>581</v>
      </c>
      <c r="K12715">
        <v>25490.212085577801</v>
      </c>
      <c r="L12715">
        <v>354027.64947825501</v>
      </c>
      <c r="N12715">
        <v>7.2000625157791404E-2</v>
      </c>
      <c r="O12715">
        <v>0.2</v>
      </c>
      <c r="P12715">
        <v>0.1885</v>
      </c>
      <c r="Q12715">
        <v>41</v>
      </c>
      <c r="R12715">
        <v>7.73</v>
      </c>
      <c r="S12715">
        <v>1.1399999999999999</v>
      </c>
      <c r="T12715" s="23">
        <f t="shared" si="198"/>
        <v>8.870000000000001</v>
      </c>
      <c r="U12715" s="25">
        <v>44860.801865706002</v>
      </c>
    </row>
    <row r="12716" spans="1:21" x14ac:dyDescent="0.25">
      <c r="A12716" t="s">
        <v>137</v>
      </c>
      <c r="B12716" t="s">
        <v>295</v>
      </c>
      <c r="C12716" t="s">
        <v>514</v>
      </c>
      <c r="D12716" t="s">
        <v>366</v>
      </c>
      <c r="E12716" t="s">
        <v>424</v>
      </c>
      <c r="F12716" t="s">
        <v>368</v>
      </c>
      <c r="G12716" t="s">
        <v>64</v>
      </c>
      <c r="H12716" t="s">
        <v>363</v>
      </c>
      <c r="I12716" t="s">
        <v>364</v>
      </c>
      <c r="J12716">
        <v>2862</v>
      </c>
      <c r="K12716">
        <v>25490.212085577801</v>
      </c>
      <c r="L12716">
        <v>354027.64947825501</v>
      </c>
      <c r="N12716">
        <v>7.2000625157791404E-2</v>
      </c>
      <c r="O12716">
        <v>0.2</v>
      </c>
      <c r="P12716">
        <v>0.1885</v>
      </c>
      <c r="Q12716">
        <v>206</v>
      </c>
      <c r="R12716">
        <v>38.83</v>
      </c>
      <c r="S12716">
        <v>0</v>
      </c>
      <c r="T12716" s="23">
        <f t="shared" si="198"/>
        <v>38.83</v>
      </c>
      <c r="U12716" s="25">
        <v>44860.801865706002</v>
      </c>
    </row>
    <row r="12717" spans="1:21" x14ac:dyDescent="0.25">
      <c r="A12717" t="s">
        <v>137</v>
      </c>
      <c r="B12717" t="s">
        <v>295</v>
      </c>
      <c r="C12717" t="s">
        <v>514</v>
      </c>
      <c r="D12717" t="s">
        <v>378</v>
      </c>
      <c r="E12717" t="s">
        <v>424</v>
      </c>
      <c r="F12717" t="s">
        <v>368</v>
      </c>
      <c r="G12717" t="s">
        <v>64</v>
      </c>
      <c r="H12717" t="s">
        <v>363</v>
      </c>
      <c r="I12717" t="s">
        <v>364</v>
      </c>
      <c r="J12717">
        <v>0</v>
      </c>
      <c r="K12717">
        <v>25490.212085577801</v>
      </c>
      <c r="L12717">
        <v>354027.64947825501</v>
      </c>
      <c r="N12717">
        <v>7.2000625157791404E-2</v>
      </c>
      <c r="O12717">
        <v>0.2</v>
      </c>
      <c r="P12717">
        <v>0.1885</v>
      </c>
      <c r="Q12717">
        <v>0</v>
      </c>
      <c r="R12717">
        <v>0</v>
      </c>
      <c r="S12717">
        <v>0</v>
      </c>
      <c r="T12717" s="23">
        <f t="shared" si="198"/>
        <v>0</v>
      </c>
      <c r="U12717" s="25">
        <v>44860.801865706002</v>
      </c>
    </row>
    <row r="12718" spans="1:21" x14ac:dyDescent="0.25">
      <c r="A12718" t="s">
        <v>136</v>
      </c>
      <c r="B12718" t="s">
        <v>296</v>
      </c>
      <c r="C12718" t="s">
        <v>514</v>
      </c>
      <c r="D12718" t="s">
        <v>379</v>
      </c>
      <c r="E12718" t="s">
        <v>424</v>
      </c>
      <c r="F12718" t="s">
        <v>368</v>
      </c>
      <c r="G12718" t="s">
        <v>64</v>
      </c>
      <c r="H12718" t="s">
        <v>363</v>
      </c>
      <c r="I12718" t="s">
        <v>364</v>
      </c>
      <c r="J12718">
        <v>0</v>
      </c>
      <c r="K12718">
        <v>126800.079157563</v>
      </c>
      <c r="L12718">
        <v>354027.64947825501</v>
      </c>
      <c r="N12718">
        <v>0.35816433926681601</v>
      </c>
      <c r="O12718">
        <v>0.2</v>
      </c>
      <c r="P12718">
        <v>0.1885</v>
      </c>
      <c r="Q12718">
        <v>0</v>
      </c>
      <c r="R12718">
        <v>0</v>
      </c>
      <c r="S12718">
        <v>0</v>
      </c>
      <c r="T12718" s="23">
        <f t="shared" si="198"/>
        <v>0</v>
      </c>
      <c r="U12718" s="25">
        <v>44860.801865706002</v>
      </c>
    </row>
    <row r="12719" spans="1:21" x14ac:dyDescent="0.25">
      <c r="A12719" t="s">
        <v>136</v>
      </c>
      <c r="B12719" t="s">
        <v>296</v>
      </c>
      <c r="C12719" t="s">
        <v>514</v>
      </c>
      <c r="D12719" t="s">
        <v>374</v>
      </c>
      <c r="E12719" t="s">
        <v>424</v>
      </c>
      <c r="F12719" t="s">
        <v>368</v>
      </c>
      <c r="G12719" t="s">
        <v>64</v>
      </c>
      <c r="H12719" t="s">
        <v>363</v>
      </c>
      <c r="I12719" t="s">
        <v>364</v>
      </c>
      <c r="J12719">
        <v>0</v>
      </c>
      <c r="K12719">
        <v>126800.079157563</v>
      </c>
      <c r="L12719">
        <v>354027.64947825501</v>
      </c>
      <c r="N12719">
        <v>0.35816433926681601</v>
      </c>
      <c r="O12719">
        <v>0.2</v>
      </c>
      <c r="P12719">
        <v>0.1885</v>
      </c>
      <c r="Q12719">
        <v>0</v>
      </c>
      <c r="R12719">
        <v>0</v>
      </c>
      <c r="S12719">
        <v>0</v>
      </c>
      <c r="T12719" s="23">
        <f t="shared" si="198"/>
        <v>0</v>
      </c>
      <c r="U12719" s="25">
        <v>44860.801865706002</v>
      </c>
    </row>
    <row r="12720" spans="1:21" x14ac:dyDescent="0.25">
      <c r="A12720" t="s">
        <v>136</v>
      </c>
      <c r="B12720" t="s">
        <v>296</v>
      </c>
      <c r="C12720" t="s">
        <v>514</v>
      </c>
      <c r="D12720" t="s">
        <v>380</v>
      </c>
      <c r="E12720" t="s">
        <v>424</v>
      </c>
      <c r="F12720" t="s">
        <v>368</v>
      </c>
      <c r="G12720" t="s">
        <v>64</v>
      </c>
      <c r="H12720" t="s">
        <v>363</v>
      </c>
      <c r="I12720" t="s">
        <v>364</v>
      </c>
      <c r="J12720">
        <v>0</v>
      </c>
      <c r="K12720">
        <v>126800.079157563</v>
      </c>
      <c r="L12720">
        <v>354027.64947825501</v>
      </c>
      <c r="N12720">
        <v>0.35816433926681601</v>
      </c>
      <c r="O12720">
        <v>0.2</v>
      </c>
      <c r="P12720">
        <v>0.1885</v>
      </c>
      <c r="Q12720">
        <v>0</v>
      </c>
      <c r="R12720">
        <v>0</v>
      </c>
      <c r="S12720">
        <v>0</v>
      </c>
      <c r="T12720" s="23">
        <f t="shared" si="198"/>
        <v>0</v>
      </c>
      <c r="U12720" s="25">
        <v>44860.801865706002</v>
      </c>
    </row>
    <row r="12721" spans="1:21" x14ac:dyDescent="0.25">
      <c r="A12721" t="s">
        <v>136</v>
      </c>
      <c r="B12721" t="s">
        <v>296</v>
      </c>
      <c r="C12721" t="s">
        <v>514</v>
      </c>
      <c r="D12721" t="s">
        <v>385</v>
      </c>
      <c r="E12721" t="s">
        <v>424</v>
      </c>
      <c r="F12721" t="s">
        <v>368</v>
      </c>
      <c r="G12721" t="s">
        <v>64</v>
      </c>
      <c r="H12721" t="s">
        <v>363</v>
      </c>
      <c r="I12721" t="s">
        <v>364</v>
      </c>
      <c r="J12721">
        <v>4090</v>
      </c>
      <c r="K12721">
        <v>126800.079157563</v>
      </c>
      <c r="L12721">
        <v>354027.64947825501</v>
      </c>
      <c r="N12721">
        <v>0.35816433926681601</v>
      </c>
      <c r="O12721">
        <v>0.2</v>
      </c>
      <c r="P12721">
        <v>0.1885</v>
      </c>
      <c r="Q12721">
        <v>1464</v>
      </c>
      <c r="R12721">
        <v>275.95999999999998</v>
      </c>
      <c r="S12721">
        <v>0.38</v>
      </c>
      <c r="T12721" s="23">
        <f t="shared" si="198"/>
        <v>276.33999999999997</v>
      </c>
      <c r="U12721" s="25">
        <v>44860.801865706002</v>
      </c>
    </row>
    <row r="12722" spans="1:21" x14ac:dyDescent="0.25">
      <c r="A12722" t="s">
        <v>136</v>
      </c>
      <c r="B12722" t="s">
        <v>296</v>
      </c>
      <c r="C12722" t="s">
        <v>514</v>
      </c>
      <c r="D12722" t="s">
        <v>371</v>
      </c>
      <c r="E12722" t="s">
        <v>424</v>
      </c>
      <c r="F12722" t="s">
        <v>368</v>
      </c>
      <c r="G12722" t="s">
        <v>64</v>
      </c>
      <c r="H12722" t="s">
        <v>363</v>
      </c>
      <c r="I12722" t="s">
        <v>364</v>
      </c>
      <c r="J12722">
        <v>0</v>
      </c>
      <c r="K12722">
        <v>126800.079157563</v>
      </c>
      <c r="L12722">
        <v>354027.64947825501</v>
      </c>
      <c r="N12722">
        <v>0.35816433926681601</v>
      </c>
      <c r="O12722">
        <v>0.2</v>
      </c>
      <c r="P12722">
        <v>0.1885</v>
      </c>
      <c r="Q12722">
        <v>0</v>
      </c>
      <c r="R12722">
        <v>0</v>
      </c>
      <c r="S12722">
        <v>0</v>
      </c>
      <c r="T12722" s="23">
        <f t="shared" si="198"/>
        <v>0</v>
      </c>
      <c r="U12722" s="25">
        <v>44860.801865706002</v>
      </c>
    </row>
    <row r="12723" spans="1:21" x14ac:dyDescent="0.25">
      <c r="A12723" t="s">
        <v>136</v>
      </c>
      <c r="B12723" t="s">
        <v>296</v>
      </c>
      <c r="C12723" t="s">
        <v>514</v>
      </c>
      <c r="D12723" t="s">
        <v>376</v>
      </c>
      <c r="E12723" t="s">
        <v>424</v>
      </c>
      <c r="F12723" t="s">
        <v>368</v>
      </c>
      <c r="G12723" t="s">
        <v>64</v>
      </c>
      <c r="H12723" t="s">
        <v>363</v>
      </c>
      <c r="I12723" t="s">
        <v>364</v>
      </c>
      <c r="J12723">
        <v>0</v>
      </c>
      <c r="K12723">
        <v>126800.079157563</v>
      </c>
      <c r="L12723">
        <v>354027.64947825501</v>
      </c>
      <c r="N12723">
        <v>0.35816433926681601</v>
      </c>
      <c r="O12723">
        <v>0.2</v>
      </c>
      <c r="P12723">
        <v>0.1885</v>
      </c>
      <c r="Q12723">
        <v>0</v>
      </c>
      <c r="R12723">
        <v>0</v>
      </c>
      <c r="S12723">
        <v>0</v>
      </c>
      <c r="T12723" s="23">
        <f t="shared" si="198"/>
        <v>0</v>
      </c>
      <c r="U12723" s="25">
        <v>44860.801865706002</v>
      </c>
    </row>
    <row r="12724" spans="1:21" x14ac:dyDescent="0.25">
      <c r="A12724" t="s">
        <v>136</v>
      </c>
      <c r="B12724" t="s">
        <v>296</v>
      </c>
      <c r="C12724" t="s">
        <v>514</v>
      </c>
      <c r="D12724" t="s">
        <v>381</v>
      </c>
      <c r="E12724" t="s">
        <v>424</v>
      </c>
      <c r="F12724" t="s">
        <v>368</v>
      </c>
      <c r="G12724" t="s">
        <v>64</v>
      </c>
      <c r="H12724" t="s">
        <v>363</v>
      </c>
      <c r="I12724" t="s">
        <v>364</v>
      </c>
      <c r="J12724">
        <v>11</v>
      </c>
      <c r="K12724">
        <v>126800.079157563</v>
      </c>
      <c r="L12724">
        <v>354027.64947825501</v>
      </c>
      <c r="N12724">
        <v>0.35816433926681601</v>
      </c>
      <c r="O12724">
        <v>0.2</v>
      </c>
      <c r="P12724">
        <v>0.1885</v>
      </c>
      <c r="Q12724">
        <v>3</v>
      </c>
      <c r="R12724">
        <v>0.56999999999999995</v>
      </c>
      <c r="S12724">
        <v>0</v>
      </c>
      <c r="T12724" s="23">
        <f t="shared" si="198"/>
        <v>0.56999999999999995</v>
      </c>
      <c r="U12724" s="25">
        <v>44860.801865706002</v>
      </c>
    </row>
    <row r="12725" spans="1:21" x14ac:dyDescent="0.25">
      <c r="A12725" t="s">
        <v>136</v>
      </c>
      <c r="B12725" t="s">
        <v>296</v>
      </c>
      <c r="C12725" t="s">
        <v>514</v>
      </c>
      <c r="D12725" t="s">
        <v>383</v>
      </c>
      <c r="E12725" t="s">
        <v>424</v>
      </c>
      <c r="F12725" t="s">
        <v>368</v>
      </c>
      <c r="G12725" t="s">
        <v>64</v>
      </c>
      <c r="H12725" t="s">
        <v>363</v>
      </c>
      <c r="I12725" t="s">
        <v>364</v>
      </c>
      <c r="J12725">
        <v>1361</v>
      </c>
      <c r="K12725">
        <v>126800.079157563</v>
      </c>
      <c r="L12725">
        <v>354027.64947825501</v>
      </c>
      <c r="N12725">
        <v>0.35816433926681601</v>
      </c>
      <c r="O12725">
        <v>0.2</v>
      </c>
      <c r="P12725">
        <v>0.1885</v>
      </c>
      <c r="Q12725">
        <v>487</v>
      </c>
      <c r="R12725">
        <v>91.8</v>
      </c>
      <c r="S12725">
        <v>2.64</v>
      </c>
      <c r="T12725" s="23">
        <f t="shared" si="198"/>
        <v>94.44</v>
      </c>
      <c r="U12725" s="25">
        <v>44860.801865706002</v>
      </c>
    </row>
    <row r="12726" spans="1:21" x14ac:dyDescent="0.25">
      <c r="A12726" t="s">
        <v>136</v>
      </c>
      <c r="B12726" t="s">
        <v>296</v>
      </c>
      <c r="C12726" t="s">
        <v>514</v>
      </c>
      <c r="D12726" t="s">
        <v>384</v>
      </c>
      <c r="E12726" t="s">
        <v>424</v>
      </c>
      <c r="F12726" t="s">
        <v>368</v>
      </c>
      <c r="G12726" t="s">
        <v>64</v>
      </c>
      <c r="H12726" t="s">
        <v>363</v>
      </c>
      <c r="I12726" t="s">
        <v>364</v>
      </c>
      <c r="J12726">
        <v>0</v>
      </c>
      <c r="K12726">
        <v>126800.079157563</v>
      </c>
      <c r="L12726">
        <v>354027.64947825501</v>
      </c>
      <c r="N12726">
        <v>0.35816433926681601</v>
      </c>
      <c r="O12726">
        <v>0.2</v>
      </c>
      <c r="P12726">
        <v>0.1885</v>
      </c>
      <c r="Q12726">
        <v>0</v>
      </c>
      <c r="R12726">
        <v>0</v>
      </c>
      <c r="S12726">
        <v>0</v>
      </c>
      <c r="T12726" s="23">
        <f t="shared" si="198"/>
        <v>0</v>
      </c>
      <c r="U12726" s="25">
        <v>44860.801865706002</v>
      </c>
    </row>
    <row r="12727" spans="1:21" x14ac:dyDescent="0.25">
      <c r="A12727" t="s">
        <v>136</v>
      </c>
      <c r="B12727" t="s">
        <v>296</v>
      </c>
      <c r="C12727" t="s">
        <v>514</v>
      </c>
      <c r="D12727" t="s">
        <v>370</v>
      </c>
      <c r="E12727" t="s">
        <v>424</v>
      </c>
      <c r="F12727" t="s">
        <v>368</v>
      </c>
      <c r="G12727" t="s">
        <v>64</v>
      </c>
      <c r="H12727" t="s">
        <v>363</v>
      </c>
      <c r="I12727" t="s">
        <v>364</v>
      </c>
      <c r="J12727">
        <v>751</v>
      </c>
      <c r="K12727">
        <v>126800.079157563</v>
      </c>
      <c r="L12727">
        <v>354027.64947825501</v>
      </c>
      <c r="N12727">
        <v>0.35816433926681601</v>
      </c>
      <c r="O12727">
        <v>0.2</v>
      </c>
      <c r="P12727">
        <v>0.1885</v>
      </c>
      <c r="Q12727">
        <v>268</v>
      </c>
      <c r="R12727">
        <v>50.52</v>
      </c>
      <c r="S12727">
        <v>0.38</v>
      </c>
      <c r="T12727" s="23">
        <f t="shared" si="198"/>
        <v>50.900000000000006</v>
      </c>
      <c r="U12727" s="25">
        <v>44860.801865706002</v>
      </c>
    </row>
    <row r="12728" spans="1:21" x14ac:dyDescent="0.25">
      <c r="A12728" t="s">
        <v>136</v>
      </c>
      <c r="B12728" t="s">
        <v>296</v>
      </c>
      <c r="C12728" t="s">
        <v>514</v>
      </c>
      <c r="D12728" t="s">
        <v>369</v>
      </c>
      <c r="E12728" t="s">
        <v>424</v>
      </c>
      <c r="F12728" t="s">
        <v>368</v>
      </c>
      <c r="G12728" t="s">
        <v>64</v>
      </c>
      <c r="H12728" t="s">
        <v>363</v>
      </c>
      <c r="I12728" t="s">
        <v>364</v>
      </c>
      <c r="J12728">
        <v>7</v>
      </c>
      <c r="K12728">
        <v>126800.079157563</v>
      </c>
      <c r="L12728">
        <v>354027.64947825501</v>
      </c>
      <c r="N12728">
        <v>0.35816433926681601</v>
      </c>
      <c r="O12728">
        <v>0.2</v>
      </c>
      <c r="P12728">
        <v>0.1885</v>
      </c>
      <c r="Q12728">
        <v>2</v>
      </c>
      <c r="R12728">
        <v>0.38</v>
      </c>
      <c r="S12728">
        <v>0</v>
      </c>
      <c r="T12728" s="23">
        <f t="shared" si="198"/>
        <v>0.38</v>
      </c>
      <c r="U12728" s="25">
        <v>44860.801865706002</v>
      </c>
    </row>
    <row r="12729" spans="1:21" x14ac:dyDescent="0.25">
      <c r="A12729" t="s">
        <v>136</v>
      </c>
      <c r="B12729" t="s">
        <v>296</v>
      </c>
      <c r="C12729" t="s">
        <v>514</v>
      </c>
      <c r="D12729" t="s">
        <v>382</v>
      </c>
      <c r="E12729" t="s">
        <v>424</v>
      </c>
      <c r="F12729" t="s">
        <v>368</v>
      </c>
      <c r="G12729" t="s">
        <v>64</v>
      </c>
      <c r="H12729" t="s">
        <v>363</v>
      </c>
      <c r="I12729" t="s">
        <v>364</v>
      </c>
      <c r="J12729">
        <v>978</v>
      </c>
      <c r="K12729">
        <v>126800.079157563</v>
      </c>
      <c r="L12729">
        <v>354027.64947825501</v>
      </c>
      <c r="N12729">
        <v>0.35816433926681601</v>
      </c>
      <c r="O12729">
        <v>0.2</v>
      </c>
      <c r="P12729">
        <v>0.1885</v>
      </c>
      <c r="Q12729">
        <v>350</v>
      </c>
      <c r="R12729">
        <v>65.97</v>
      </c>
      <c r="S12729">
        <v>0</v>
      </c>
      <c r="T12729" s="23">
        <f t="shared" si="198"/>
        <v>65.97</v>
      </c>
      <c r="U12729" s="25">
        <v>44860.801865706002</v>
      </c>
    </row>
    <row r="12730" spans="1:21" x14ac:dyDescent="0.25">
      <c r="A12730" t="s">
        <v>136</v>
      </c>
      <c r="B12730" t="s">
        <v>296</v>
      </c>
      <c r="C12730" t="s">
        <v>514</v>
      </c>
      <c r="D12730" t="s">
        <v>373</v>
      </c>
      <c r="E12730" t="s">
        <v>424</v>
      </c>
      <c r="F12730" t="s">
        <v>368</v>
      </c>
      <c r="G12730" t="s">
        <v>64</v>
      </c>
      <c r="H12730" t="s">
        <v>363</v>
      </c>
      <c r="I12730" t="s">
        <v>364</v>
      </c>
      <c r="J12730">
        <v>1519</v>
      </c>
      <c r="K12730">
        <v>126800.079157563</v>
      </c>
      <c r="L12730">
        <v>354027.64947825501</v>
      </c>
      <c r="N12730">
        <v>0.35816433926681601</v>
      </c>
      <c r="O12730">
        <v>0.2</v>
      </c>
      <c r="P12730">
        <v>0.1885</v>
      </c>
      <c r="Q12730">
        <v>544</v>
      </c>
      <c r="R12730">
        <v>102.54</v>
      </c>
      <c r="S12730">
        <v>0.37</v>
      </c>
      <c r="T12730" s="23">
        <f t="shared" si="198"/>
        <v>102.91000000000001</v>
      </c>
      <c r="U12730" s="25">
        <v>44860.801865706002</v>
      </c>
    </row>
    <row r="12731" spans="1:21" x14ac:dyDescent="0.25">
      <c r="A12731" t="s">
        <v>136</v>
      </c>
      <c r="B12731" t="s">
        <v>296</v>
      </c>
      <c r="C12731" t="s">
        <v>514</v>
      </c>
      <c r="D12731" t="s">
        <v>375</v>
      </c>
      <c r="E12731" t="s">
        <v>424</v>
      </c>
      <c r="F12731" t="s">
        <v>368</v>
      </c>
      <c r="G12731" t="s">
        <v>64</v>
      </c>
      <c r="H12731" t="s">
        <v>363</v>
      </c>
      <c r="I12731" t="s">
        <v>364</v>
      </c>
      <c r="J12731">
        <v>204</v>
      </c>
      <c r="K12731">
        <v>126800.079157563</v>
      </c>
      <c r="L12731">
        <v>354027.64947825501</v>
      </c>
      <c r="N12731">
        <v>0.35816433926681601</v>
      </c>
      <c r="O12731">
        <v>0.2</v>
      </c>
      <c r="P12731">
        <v>0.1885</v>
      </c>
      <c r="Q12731">
        <v>73</v>
      </c>
      <c r="R12731">
        <v>13.76</v>
      </c>
      <c r="S12731">
        <v>0</v>
      </c>
      <c r="T12731" s="23">
        <f t="shared" si="198"/>
        <v>13.76</v>
      </c>
      <c r="U12731" s="25">
        <v>44860.801865706002</v>
      </c>
    </row>
    <row r="12732" spans="1:21" x14ac:dyDescent="0.25">
      <c r="A12732" t="s">
        <v>136</v>
      </c>
      <c r="B12732" t="s">
        <v>296</v>
      </c>
      <c r="C12732" t="s">
        <v>514</v>
      </c>
      <c r="D12732" t="s">
        <v>372</v>
      </c>
      <c r="E12732" t="s">
        <v>424</v>
      </c>
      <c r="F12732" t="s">
        <v>368</v>
      </c>
      <c r="G12732" t="s">
        <v>64</v>
      </c>
      <c r="H12732" t="s">
        <v>363</v>
      </c>
      <c r="I12732" t="s">
        <v>364</v>
      </c>
      <c r="J12732">
        <v>15</v>
      </c>
      <c r="K12732">
        <v>126800.079157563</v>
      </c>
      <c r="L12732">
        <v>354027.64947825501</v>
      </c>
      <c r="N12732">
        <v>0.35816433926681601</v>
      </c>
      <c r="O12732">
        <v>0.2</v>
      </c>
      <c r="P12732">
        <v>0.1885</v>
      </c>
      <c r="Q12732">
        <v>5</v>
      </c>
      <c r="R12732">
        <v>0.94</v>
      </c>
      <c r="S12732">
        <v>0</v>
      </c>
      <c r="T12732" s="23">
        <f t="shared" si="198"/>
        <v>0.94</v>
      </c>
      <c r="U12732" s="25">
        <v>44860.801865706002</v>
      </c>
    </row>
    <row r="12733" spans="1:21" x14ac:dyDescent="0.25">
      <c r="A12733" t="s">
        <v>136</v>
      </c>
      <c r="B12733" t="s">
        <v>296</v>
      </c>
      <c r="C12733" t="s">
        <v>514</v>
      </c>
      <c r="D12733" t="s">
        <v>377</v>
      </c>
      <c r="E12733" t="s">
        <v>424</v>
      </c>
      <c r="F12733" t="s">
        <v>368</v>
      </c>
      <c r="G12733" t="s">
        <v>64</v>
      </c>
      <c r="H12733" t="s">
        <v>363</v>
      </c>
      <c r="I12733" t="s">
        <v>364</v>
      </c>
      <c r="J12733">
        <v>581</v>
      </c>
      <c r="K12733">
        <v>126800.079157563</v>
      </c>
      <c r="L12733">
        <v>354027.64947825501</v>
      </c>
      <c r="N12733">
        <v>0.35816433926681601</v>
      </c>
      <c r="O12733">
        <v>0.2</v>
      </c>
      <c r="P12733">
        <v>0.1885</v>
      </c>
      <c r="Q12733">
        <v>208</v>
      </c>
      <c r="R12733">
        <v>39.21</v>
      </c>
      <c r="S12733">
        <v>5.65</v>
      </c>
      <c r="T12733" s="23">
        <f t="shared" si="198"/>
        <v>44.86</v>
      </c>
      <c r="U12733" s="25">
        <v>44860.801865706002</v>
      </c>
    </row>
    <row r="12734" spans="1:21" x14ac:dyDescent="0.25">
      <c r="A12734" t="s">
        <v>136</v>
      </c>
      <c r="B12734" t="s">
        <v>296</v>
      </c>
      <c r="C12734" t="s">
        <v>514</v>
      </c>
      <c r="D12734" t="s">
        <v>366</v>
      </c>
      <c r="E12734" t="s">
        <v>424</v>
      </c>
      <c r="F12734" t="s">
        <v>368</v>
      </c>
      <c r="G12734" t="s">
        <v>64</v>
      </c>
      <c r="H12734" t="s">
        <v>363</v>
      </c>
      <c r="I12734" t="s">
        <v>364</v>
      </c>
      <c r="J12734">
        <v>2862</v>
      </c>
      <c r="K12734">
        <v>126800.079157563</v>
      </c>
      <c r="L12734">
        <v>354027.64947825501</v>
      </c>
      <c r="N12734">
        <v>0.35816433926681601</v>
      </c>
      <c r="O12734">
        <v>0.2</v>
      </c>
      <c r="P12734">
        <v>0.1885</v>
      </c>
      <c r="Q12734">
        <v>1025</v>
      </c>
      <c r="R12734">
        <v>193.21</v>
      </c>
      <c r="S12734">
        <v>-0.37</v>
      </c>
      <c r="T12734" s="23">
        <f t="shared" si="198"/>
        <v>192.84</v>
      </c>
      <c r="U12734" s="25">
        <v>44860.801865706002</v>
      </c>
    </row>
    <row r="12735" spans="1:21" x14ac:dyDescent="0.25">
      <c r="A12735" t="s">
        <v>136</v>
      </c>
      <c r="B12735" t="s">
        <v>296</v>
      </c>
      <c r="C12735" t="s">
        <v>514</v>
      </c>
      <c r="D12735" t="s">
        <v>378</v>
      </c>
      <c r="E12735" t="s">
        <v>424</v>
      </c>
      <c r="F12735" t="s">
        <v>368</v>
      </c>
      <c r="G12735" t="s">
        <v>64</v>
      </c>
      <c r="H12735" t="s">
        <v>363</v>
      </c>
      <c r="I12735" t="s">
        <v>364</v>
      </c>
      <c r="J12735">
        <v>0</v>
      </c>
      <c r="K12735">
        <v>126800.079157563</v>
      </c>
      <c r="L12735">
        <v>354027.64947825501</v>
      </c>
      <c r="N12735">
        <v>0.35816433926681601</v>
      </c>
      <c r="O12735">
        <v>0.2</v>
      </c>
      <c r="P12735">
        <v>0.1885</v>
      </c>
      <c r="Q12735">
        <v>0</v>
      </c>
      <c r="R12735">
        <v>0</v>
      </c>
      <c r="S12735">
        <v>0</v>
      </c>
      <c r="T12735" s="23">
        <f t="shared" si="198"/>
        <v>0</v>
      </c>
      <c r="U12735" s="25">
        <v>44860.801865706002</v>
      </c>
    </row>
    <row r="12736" spans="1:21" x14ac:dyDescent="0.25">
      <c r="A12736" t="s">
        <v>65</v>
      </c>
      <c r="B12736" t="s">
        <v>297</v>
      </c>
      <c r="C12736" t="s">
        <v>514</v>
      </c>
      <c r="D12736" t="s">
        <v>379</v>
      </c>
      <c r="E12736" t="s">
        <v>424</v>
      </c>
      <c r="F12736" t="s">
        <v>368</v>
      </c>
      <c r="G12736" t="s">
        <v>64</v>
      </c>
      <c r="H12736" t="s">
        <v>363</v>
      </c>
      <c r="I12736" t="s">
        <v>364</v>
      </c>
      <c r="J12736">
        <v>0</v>
      </c>
      <c r="K12736">
        <v>49837.185313088201</v>
      </c>
      <c r="L12736">
        <v>354027.64947825501</v>
      </c>
      <c r="N12736">
        <v>0.140772014238253</v>
      </c>
      <c r="O12736">
        <v>0.2</v>
      </c>
      <c r="P12736">
        <v>0.1885</v>
      </c>
      <c r="Q12736">
        <v>0</v>
      </c>
      <c r="R12736">
        <v>0</v>
      </c>
      <c r="S12736">
        <v>0</v>
      </c>
      <c r="T12736" s="23">
        <f t="shared" si="198"/>
        <v>0</v>
      </c>
      <c r="U12736" s="25">
        <v>44860.801865706002</v>
      </c>
    </row>
    <row r="12737" spans="1:21" x14ac:dyDescent="0.25">
      <c r="A12737" t="s">
        <v>65</v>
      </c>
      <c r="B12737" t="s">
        <v>297</v>
      </c>
      <c r="C12737" t="s">
        <v>514</v>
      </c>
      <c r="D12737" t="s">
        <v>374</v>
      </c>
      <c r="E12737" t="s">
        <v>424</v>
      </c>
      <c r="F12737" t="s">
        <v>368</v>
      </c>
      <c r="G12737" t="s">
        <v>64</v>
      </c>
      <c r="H12737" t="s">
        <v>363</v>
      </c>
      <c r="I12737" t="s">
        <v>364</v>
      </c>
      <c r="J12737">
        <v>0</v>
      </c>
      <c r="K12737">
        <v>49837.185313088201</v>
      </c>
      <c r="L12737">
        <v>354027.64947825501</v>
      </c>
      <c r="N12737">
        <v>0.140772014238253</v>
      </c>
      <c r="O12737">
        <v>0.2</v>
      </c>
      <c r="P12737">
        <v>0.1885</v>
      </c>
      <c r="Q12737">
        <v>0</v>
      </c>
      <c r="R12737">
        <v>0</v>
      </c>
      <c r="S12737">
        <v>0</v>
      </c>
      <c r="T12737" s="23">
        <f t="shared" si="198"/>
        <v>0</v>
      </c>
      <c r="U12737" s="25">
        <v>44860.801865706002</v>
      </c>
    </row>
    <row r="12738" spans="1:21" x14ac:dyDescent="0.25">
      <c r="A12738" t="s">
        <v>65</v>
      </c>
      <c r="B12738" t="s">
        <v>297</v>
      </c>
      <c r="C12738" t="s">
        <v>514</v>
      </c>
      <c r="D12738" t="s">
        <v>380</v>
      </c>
      <c r="E12738" t="s">
        <v>424</v>
      </c>
      <c r="F12738" t="s">
        <v>368</v>
      </c>
      <c r="G12738" t="s">
        <v>64</v>
      </c>
      <c r="H12738" t="s">
        <v>363</v>
      </c>
      <c r="I12738" t="s">
        <v>364</v>
      </c>
      <c r="J12738">
        <v>0</v>
      </c>
      <c r="K12738">
        <v>49837.185313088201</v>
      </c>
      <c r="L12738">
        <v>354027.64947825501</v>
      </c>
      <c r="N12738">
        <v>0.140772014238253</v>
      </c>
      <c r="O12738">
        <v>0.2</v>
      </c>
      <c r="P12738">
        <v>0.1885</v>
      </c>
      <c r="Q12738">
        <v>0</v>
      </c>
      <c r="R12738">
        <v>0</v>
      </c>
      <c r="S12738">
        <v>0</v>
      </c>
      <c r="T12738" s="23">
        <f t="shared" si="198"/>
        <v>0</v>
      </c>
      <c r="U12738" s="25">
        <v>44860.801865706002</v>
      </c>
    </row>
    <row r="12739" spans="1:21" x14ac:dyDescent="0.25">
      <c r="A12739" t="s">
        <v>65</v>
      </c>
      <c r="B12739" t="s">
        <v>297</v>
      </c>
      <c r="C12739" t="s">
        <v>514</v>
      </c>
      <c r="D12739" t="s">
        <v>385</v>
      </c>
      <c r="E12739" t="s">
        <v>424</v>
      </c>
      <c r="F12739" t="s">
        <v>368</v>
      </c>
      <c r="G12739" t="s">
        <v>64</v>
      </c>
      <c r="H12739" t="s">
        <v>363</v>
      </c>
      <c r="I12739" t="s">
        <v>364</v>
      </c>
      <c r="J12739">
        <v>4090</v>
      </c>
      <c r="K12739">
        <v>49837.185313088201</v>
      </c>
      <c r="L12739">
        <v>354027.64947825501</v>
      </c>
      <c r="N12739">
        <v>0.140772014238253</v>
      </c>
      <c r="O12739">
        <v>0.2</v>
      </c>
      <c r="P12739">
        <v>0.1885</v>
      </c>
      <c r="Q12739">
        <v>575</v>
      </c>
      <c r="R12739">
        <v>108.39</v>
      </c>
      <c r="S12739">
        <v>0</v>
      </c>
      <c r="T12739" s="23">
        <f t="shared" si="198"/>
        <v>108.39</v>
      </c>
      <c r="U12739" s="25">
        <v>44860.801865706002</v>
      </c>
    </row>
    <row r="12740" spans="1:21" x14ac:dyDescent="0.25">
      <c r="A12740" t="s">
        <v>65</v>
      </c>
      <c r="B12740" t="s">
        <v>297</v>
      </c>
      <c r="C12740" t="s">
        <v>514</v>
      </c>
      <c r="D12740" t="s">
        <v>371</v>
      </c>
      <c r="E12740" t="s">
        <v>424</v>
      </c>
      <c r="F12740" t="s">
        <v>368</v>
      </c>
      <c r="G12740" t="s">
        <v>64</v>
      </c>
      <c r="H12740" t="s">
        <v>363</v>
      </c>
      <c r="I12740" t="s">
        <v>364</v>
      </c>
      <c r="J12740">
        <v>0</v>
      </c>
      <c r="K12740">
        <v>49837.185313088201</v>
      </c>
      <c r="L12740">
        <v>354027.64947825501</v>
      </c>
      <c r="N12740">
        <v>0.140772014238253</v>
      </c>
      <c r="O12740">
        <v>0.2</v>
      </c>
      <c r="P12740">
        <v>0.1885</v>
      </c>
      <c r="Q12740">
        <v>0</v>
      </c>
      <c r="R12740">
        <v>0</v>
      </c>
      <c r="S12740">
        <v>0</v>
      </c>
      <c r="T12740" s="23">
        <f t="shared" si="198"/>
        <v>0</v>
      </c>
      <c r="U12740" s="25">
        <v>44860.801865706002</v>
      </c>
    </row>
    <row r="12741" spans="1:21" x14ac:dyDescent="0.25">
      <c r="A12741" t="s">
        <v>65</v>
      </c>
      <c r="B12741" t="s">
        <v>297</v>
      </c>
      <c r="C12741" t="s">
        <v>514</v>
      </c>
      <c r="D12741" t="s">
        <v>376</v>
      </c>
      <c r="E12741" t="s">
        <v>424</v>
      </c>
      <c r="F12741" t="s">
        <v>368</v>
      </c>
      <c r="G12741" t="s">
        <v>64</v>
      </c>
      <c r="H12741" t="s">
        <v>363</v>
      </c>
      <c r="I12741" t="s">
        <v>364</v>
      </c>
      <c r="J12741">
        <v>0</v>
      </c>
      <c r="K12741">
        <v>49837.185313088201</v>
      </c>
      <c r="L12741">
        <v>354027.64947825501</v>
      </c>
      <c r="N12741">
        <v>0.140772014238253</v>
      </c>
      <c r="O12741">
        <v>0.2</v>
      </c>
      <c r="P12741">
        <v>0.1885</v>
      </c>
      <c r="Q12741">
        <v>0</v>
      </c>
      <c r="R12741">
        <v>0</v>
      </c>
      <c r="S12741">
        <v>0</v>
      </c>
      <c r="T12741" s="23">
        <f t="shared" ref="T12741:T12804" si="199">SUM(R12741+S12741)</f>
        <v>0</v>
      </c>
      <c r="U12741" s="25">
        <v>44860.801865706002</v>
      </c>
    </row>
    <row r="12742" spans="1:21" x14ac:dyDescent="0.25">
      <c r="A12742" t="s">
        <v>65</v>
      </c>
      <c r="B12742" t="s">
        <v>297</v>
      </c>
      <c r="C12742" t="s">
        <v>514</v>
      </c>
      <c r="D12742" t="s">
        <v>381</v>
      </c>
      <c r="E12742" t="s">
        <v>424</v>
      </c>
      <c r="F12742" t="s">
        <v>368</v>
      </c>
      <c r="G12742" t="s">
        <v>64</v>
      </c>
      <c r="H12742" t="s">
        <v>363</v>
      </c>
      <c r="I12742" t="s">
        <v>364</v>
      </c>
      <c r="J12742">
        <v>11</v>
      </c>
      <c r="K12742">
        <v>49837.185313088201</v>
      </c>
      <c r="L12742">
        <v>354027.64947825501</v>
      </c>
      <c r="N12742">
        <v>0.140772014238253</v>
      </c>
      <c r="O12742">
        <v>0.2</v>
      </c>
      <c r="P12742">
        <v>0.1885</v>
      </c>
      <c r="Q12742">
        <v>1</v>
      </c>
      <c r="R12742">
        <v>0.19</v>
      </c>
      <c r="S12742">
        <v>0</v>
      </c>
      <c r="T12742" s="23">
        <f t="shared" si="199"/>
        <v>0.19</v>
      </c>
      <c r="U12742" s="25">
        <v>44860.801865706002</v>
      </c>
    </row>
    <row r="12743" spans="1:21" x14ac:dyDescent="0.25">
      <c r="A12743" t="s">
        <v>65</v>
      </c>
      <c r="B12743" t="s">
        <v>297</v>
      </c>
      <c r="C12743" t="s">
        <v>514</v>
      </c>
      <c r="D12743" t="s">
        <v>383</v>
      </c>
      <c r="E12743" t="s">
        <v>424</v>
      </c>
      <c r="F12743" t="s">
        <v>368</v>
      </c>
      <c r="G12743" t="s">
        <v>64</v>
      </c>
      <c r="H12743" t="s">
        <v>363</v>
      </c>
      <c r="I12743" t="s">
        <v>364</v>
      </c>
      <c r="J12743">
        <v>1361</v>
      </c>
      <c r="K12743">
        <v>49837.185313088201</v>
      </c>
      <c r="L12743">
        <v>354027.64947825501</v>
      </c>
      <c r="N12743">
        <v>0.140772014238253</v>
      </c>
      <c r="O12743">
        <v>0.2</v>
      </c>
      <c r="P12743">
        <v>0.1885</v>
      </c>
      <c r="Q12743">
        <v>191</v>
      </c>
      <c r="R12743">
        <v>36</v>
      </c>
      <c r="S12743">
        <v>0.95</v>
      </c>
      <c r="T12743" s="23">
        <f t="shared" si="199"/>
        <v>36.950000000000003</v>
      </c>
      <c r="U12743" s="25">
        <v>44860.801865706002</v>
      </c>
    </row>
    <row r="12744" spans="1:21" x14ac:dyDescent="0.25">
      <c r="A12744" t="s">
        <v>65</v>
      </c>
      <c r="B12744" t="s">
        <v>297</v>
      </c>
      <c r="C12744" t="s">
        <v>514</v>
      </c>
      <c r="D12744" t="s">
        <v>384</v>
      </c>
      <c r="E12744" t="s">
        <v>424</v>
      </c>
      <c r="F12744" t="s">
        <v>368</v>
      </c>
      <c r="G12744" t="s">
        <v>64</v>
      </c>
      <c r="H12744" t="s">
        <v>363</v>
      </c>
      <c r="I12744" t="s">
        <v>364</v>
      </c>
      <c r="J12744">
        <v>0</v>
      </c>
      <c r="K12744">
        <v>49837.185313088201</v>
      </c>
      <c r="L12744">
        <v>354027.64947825501</v>
      </c>
      <c r="N12744">
        <v>0.140772014238253</v>
      </c>
      <c r="O12744">
        <v>0.2</v>
      </c>
      <c r="P12744">
        <v>0.1885</v>
      </c>
      <c r="Q12744">
        <v>0</v>
      </c>
      <c r="R12744">
        <v>0</v>
      </c>
      <c r="S12744">
        <v>0</v>
      </c>
      <c r="T12744" s="23">
        <f t="shared" si="199"/>
        <v>0</v>
      </c>
      <c r="U12744" s="25">
        <v>44860.801865706002</v>
      </c>
    </row>
    <row r="12745" spans="1:21" x14ac:dyDescent="0.25">
      <c r="A12745" t="s">
        <v>65</v>
      </c>
      <c r="B12745" t="s">
        <v>297</v>
      </c>
      <c r="C12745" t="s">
        <v>514</v>
      </c>
      <c r="D12745" t="s">
        <v>370</v>
      </c>
      <c r="E12745" t="s">
        <v>424</v>
      </c>
      <c r="F12745" t="s">
        <v>368</v>
      </c>
      <c r="G12745" t="s">
        <v>64</v>
      </c>
      <c r="H12745" t="s">
        <v>363</v>
      </c>
      <c r="I12745" t="s">
        <v>364</v>
      </c>
      <c r="J12745">
        <v>751</v>
      </c>
      <c r="K12745">
        <v>49837.185313088201</v>
      </c>
      <c r="L12745">
        <v>354027.64947825501</v>
      </c>
      <c r="N12745">
        <v>0.140772014238253</v>
      </c>
      <c r="O12745">
        <v>0.2</v>
      </c>
      <c r="P12745">
        <v>0.1885</v>
      </c>
      <c r="Q12745">
        <v>105</v>
      </c>
      <c r="R12745">
        <v>19.79</v>
      </c>
      <c r="S12745">
        <v>0.18</v>
      </c>
      <c r="T12745" s="23">
        <f t="shared" si="199"/>
        <v>19.97</v>
      </c>
      <c r="U12745" s="25">
        <v>44860.801865706002</v>
      </c>
    </row>
    <row r="12746" spans="1:21" x14ac:dyDescent="0.25">
      <c r="A12746" t="s">
        <v>65</v>
      </c>
      <c r="B12746" t="s">
        <v>297</v>
      </c>
      <c r="C12746" t="s">
        <v>514</v>
      </c>
      <c r="D12746" t="s">
        <v>369</v>
      </c>
      <c r="E12746" t="s">
        <v>424</v>
      </c>
      <c r="F12746" t="s">
        <v>368</v>
      </c>
      <c r="G12746" t="s">
        <v>64</v>
      </c>
      <c r="H12746" t="s">
        <v>363</v>
      </c>
      <c r="I12746" t="s">
        <v>364</v>
      </c>
      <c r="J12746">
        <v>7</v>
      </c>
      <c r="K12746">
        <v>49837.185313088201</v>
      </c>
      <c r="L12746">
        <v>354027.64947825501</v>
      </c>
      <c r="N12746">
        <v>0.140772014238253</v>
      </c>
      <c r="O12746">
        <v>0.2</v>
      </c>
      <c r="P12746">
        <v>0.1885</v>
      </c>
      <c r="Q12746">
        <v>0</v>
      </c>
      <c r="R12746">
        <v>0</v>
      </c>
      <c r="S12746">
        <v>0</v>
      </c>
      <c r="T12746" s="23">
        <f t="shared" si="199"/>
        <v>0</v>
      </c>
      <c r="U12746" s="25">
        <v>44860.801865706002</v>
      </c>
    </row>
    <row r="12747" spans="1:21" x14ac:dyDescent="0.25">
      <c r="A12747" t="s">
        <v>65</v>
      </c>
      <c r="B12747" t="s">
        <v>297</v>
      </c>
      <c r="C12747" t="s">
        <v>514</v>
      </c>
      <c r="D12747" t="s">
        <v>382</v>
      </c>
      <c r="E12747" t="s">
        <v>424</v>
      </c>
      <c r="F12747" t="s">
        <v>368</v>
      </c>
      <c r="G12747" t="s">
        <v>64</v>
      </c>
      <c r="H12747" t="s">
        <v>363</v>
      </c>
      <c r="I12747" t="s">
        <v>364</v>
      </c>
      <c r="J12747">
        <v>978</v>
      </c>
      <c r="K12747">
        <v>49837.185313088201</v>
      </c>
      <c r="L12747">
        <v>354027.64947825501</v>
      </c>
      <c r="N12747">
        <v>0.140772014238253</v>
      </c>
      <c r="O12747">
        <v>0.2</v>
      </c>
      <c r="P12747">
        <v>0.1885</v>
      </c>
      <c r="Q12747">
        <v>137</v>
      </c>
      <c r="R12747">
        <v>25.82</v>
      </c>
      <c r="S12747">
        <v>0</v>
      </c>
      <c r="T12747" s="23">
        <f t="shared" si="199"/>
        <v>25.82</v>
      </c>
      <c r="U12747" s="25">
        <v>44860.801865706002</v>
      </c>
    </row>
    <row r="12748" spans="1:21" x14ac:dyDescent="0.25">
      <c r="A12748" t="s">
        <v>65</v>
      </c>
      <c r="B12748" t="s">
        <v>297</v>
      </c>
      <c r="C12748" t="s">
        <v>514</v>
      </c>
      <c r="D12748" t="s">
        <v>373</v>
      </c>
      <c r="E12748" t="s">
        <v>424</v>
      </c>
      <c r="F12748" t="s">
        <v>368</v>
      </c>
      <c r="G12748" t="s">
        <v>64</v>
      </c>
      <c r="H12748" t="s">
        <v>363</v>
      </c>
      <c r="I12748" t="s">
        <v>364</v>
      </c>
      <c r="J12748">
        <v>1519</v>
      </c>
      <c r="K12748">
        <v>49837.185313088201</v>
      </c>
      <c r="L12748">
        <v>354027.64947825501</v>
      </c>
      <c r="N12748">
        <v>0.140772014238253</v>
      </c>
      <c r="O12748">
        <v>0.2</v>
      </c>
      <c r="P12748">
        <v>0.1885</v>
      </c>
      <c r="Q12748">
        <v>213</v>
      </c>
      <c r="R12748">
        <v>40.15</v>
      </c>
      <c r="S12748">
        <v>0</v>
      </c>
      <c r="T12748" s="23">
        <f t="shared" si="199"/>
        <v>40.15</v>
      </c>
      <c r="U12748" s="25">
        <v>44860.801865706002</v>
      </c>
    </row>
    <row r="12749" spans="1:21" x14ac:dyDescent="0.25">
      <c r="A12749" t="s">
        <v>65</v>
      </c>
      <c r="B12749" t="s">
        <v>297</v>
      </c>
      <c r="C12749" t="s">
        <v>514</v>
      </c>
      <c r="D12749" t="s">
        <v>375</v>
      </c>
      <c r="E12749" t="s">
        <v>424</v>
      </c>
      <c r="F12749" t="s">
        <v>368</v>
      </c>
      <c r="G12749" t="s">
        <v>64</v>
      </c>
      <c r="H12749" t="s">
        <v>363</v>
      </c>
      <c r="I12749" t="s">
        <v>364</v>
      </c>
      <c r="J12749">
        <v>204</v>
      </c>
      <c r="K12749">
        <v>49837.185313088201</v>
      </c>
      <c r="L12749">
        <v>354027.64947825501</v>
      </c>
      <c r="N12749">
        <v>0.140772014238253</v>
      </c>
      <c r="O12749">
        <v>0.2</v>
      </c>
      <c r="P12749">
        <v>0.1885</v>
      </c>
      <c r="Q12749">
        <v>28</v>
      </c>
      <c r="R12749">
        <v>5.28</v>
      </c>
      <c r="S12749">
        <v>0</v>
      </c>
      <c r="T12749" s="23">
        <f t="shared" si="199"/>
        <v>5.28</v>
      </c>
      <c r="U12749" s="25">
        <v>44860.801865706002</v>
      </c>
    </row>
    <row r="12750" spans="1:21" x14ac:dyDescent="0.25">
      <c r="A12750" t="s">
        <v>65</v>
      </c>
      <c r="B12750" t="s">
        <v>297</v>
      </c>
      <c r="C12750" t="s">
        <v>514</v>
      </c>
      <c r="D12750" t="s">
        <v>372</v>
      </c>
      <c r="E12750" t="s">
        <v>424</v>
      </c>
      <c r="F12750" t="s">
        <v>368</v>
      </c>
      <c r="G12750" t="s">
        <v>64</v>
      </c>
      <c r="H12750" t="s">
        <v>363</v>
      </c>
      <c r="I12750" t="s">
        <v>364</v>
      </c>
      <c r="J12750">
        <v>15</v>
      </c>
      <c r="K12750">
        <v>49837.185313088201</v>
      </c>
      <c r="L12750">
        <v>354027.64947825501</v>
      </c>
      <c r="N12750">
        <v>0.140772014238253</v>
      </c>
      <c r="O12750">
        <v>0.2</v>
      </c>
      <c r="P12750">
        <v>0.1885</v>
      </c>
      <c r="Q12750">
        <v>2</v>
      </c>
      <c r="R12750">
        <v>0.38</v>
      </c>
      <c r="S12750">
        <v>0</v>
      </c>
      <c r="T12750" s="23">
        <f t="shared" si="199"/>
        <v>0.38</v>
      </c>
      <c r="U12750" s="25">
        <v>44860.801865706002</v>
      </c>
    </row>
    <row r="12751" spans="1:21" x14ac:dyDescent="0.25">
      <c r="A12751" t="s">
        <v>65</v>
      </c>
      <c r="B12751" t="s">
        <v>297</v>
      </c>
      <c r="C12751" t="s">
        <v>514</v>
      </c>
      <c r="D12751" t="s">
        <v>377</v>
      </c>
      <c r="E12751" t="s">
        <v>424</v>
      </c>
      <c r="F12751" t="s">
        <v>368</v>
      </c>
      <c r="G12751" t="s">
        <v>64</v>
      </c>
      <c r="H12751" t="s">
        <v>363</v>
      </c>
      <c r="I12751" t="s">
        <v>364</v>
      </c>
      <c r="J12751">
        <v>581</v>
      </c>
      <c r="K12751">
        <v>49837.185313088201</v>
      </c>
      <c r="L12751">
        <v>354027.64947825501</v>
      </c>
      <c r="N12751">
        <v>0.140772014238253</v>
      </c>
      <c r="O12751">
        <v>0.2</v>
      </c>
      <c r="P12751">
        <v>0.1885</v>
      </c>
      <c r="Q12751">
        <v>81</v>
      </c>
      <c r="R12751">
        <v>15.27</v>
      </c>
      <c r="S12751">
        <v>2.46</v>
      </c>
      <c r="T12751" s="23">
        <f t="shared" si="199"/>
        <v>17.73</v>
      </c>
      <c r="U12751" s="25">
        <v>44860.801865706002</v>
      </c>
    </row>
    <row r="12752" spans="1:21" x14ac:dyDescent="0.25">
      <c r="A12752" t="s">
        <v>65</v>
      </c>
      <c r="B12752" t="s">
        <v>297</v>
      </c>
      <c r="C12752" t="s">
        <v>514</v>
      </c>
      <c r="D12752" t="s">
        <v>366</v>
      </c>
      <c r="E12752" t="s">
        <v>424</v>
      </c>
      <c r="F12752" t="s">
        <v>368</v>
      </c>
      <c r="G12752" t="s">
        <v>64</v>
      </c>
      <c r="H12752" t="s">
        <v>363</v>
      </c>
      <c r="I12752" t="s">
        <v>364</v>
      </c>
      <c r="J12752">
        <v>2862</v>
      </c>
      <c r="K12752">
        <v>49837.185313088201</v>
      </c>
      <c r="L12752">
        <v>354027.64947825501</v>
      </c>
      <c r="N12752">
        <v>0.140772014238253</v>
      </c>
      <c r="O12752">
        <v>0.2</v>
      </c>
      <c r="P12752">
        <v>0.1885</v>
      </c>
      <c r="Q12752">
        <v>402</v>
      </c>
      <c r="R12752">
        <v>75.78</v>
      </c>
      <c r="S12752">
        <v>-0.01</v>
      </c>
      <c r="T12752" s="23">
        <f t="shared" si="199"/>
        <v>75.77</v>
      </c>
      <c r="U12752" s="25">
        <v>44860.801865706002</v>
      </c>
    </row>
    <row r="12753" spans="1:21" x14ac:dyDescent="0.25">
      <c r="A12753" t="s">
        <v>65</v>
      </c>
      <c r="B12753" t="s">
        <v>297</v>
      </c>
      <c r="C12753" t="s">
        <v>514</v>
      </c>
      <c r="D12753" t="s">
        <v>378</v>
      </c>
      <c r="E12753" t="s">
        <v>424</v>
      </c>
      <c r="F12753" t="s">
        <v>368</v>
      </c>
      <c r="G12753" t="s">
        <v>64</v>
      </c>
      <c r="H12753" t="s">
        <v>363</v>
      </c>
      <c r="I12753" t="s">
        <v>364</v>
      </c>
      <c r="J12753">
        <v>0</v>
      </c>
      <c r="K12753">
        <v>49837.185313088201</v>
      </c>
      <c r="L12753">
        <v>354027.64947825501</v>
      </c>
      <c r="N12753">
        <v>0.140772014238253</v>
      </c>
      <c r="O12753">
        <v>0.2</v>
      </c>
      <c r="P12753">
        <v>0.1885</v>
      </c>
      <c r="Q12753">
        <v>0</v>
      </c>
      <c r="R12753">
        <v>0</v>
      </c>
      <c r="S12753">
        <v>0</v>
      </c>
      <c r="T12753" s="23">
        <f t="shared" si="199"/>
        <v>0</v>
      </c>
      <c r="U12753" s="25">
        <v>44860.801865706002</v>
      </c>
    </row>
    <row r="12754" spans="1:21" x14ac:dyDescent="0.25">
      <c r="A12754" t="s">
        <v>167</v>
      </c>
      <c r="B12754" t="s">
        <v>260</v>
      </c>
      <c r="C12754" t="s">
        <v>514</v>
      </c>
      <c r="D12754" t="s">
        <v>379</v>
      </c>
      <c r="E12754" t="s">
        <v>424</v>
      </c>
      <c r="F12754" t="s">
        <v>368</v>
      </c>
      <c r="G12754" t="s">
        <v>64</v>
      </c>
      <c r="H12754" t="s">
        <v>363</v>
      </c>
      <c r="I12754" t="s">
        <v>364</v>
      </c>
      <c r="J12754">
        <v>0</v>
      </c>
      <c r="K12754">
        <v>37685.473774554797</v>
      </c>
      <c r="L12754">
        <v>354027.64947825501</v>
      </c>
      <c r="N12754">
        <v>0.10644782640591301</v>
      </c>
      <c r="O12754">
        <v>0.2</v>
      </c>
      <c r="P12754">
        <v>0.1885</v>
      </c>
      <c r="Q12754">
        <v>0</v>
      </c>
      <c r="R12754">
        <v>0</v>
      </c>
      <c r="S12754">
        <v>0</v>
      </c>
      <c r="T12754" s="23">
        <f t="shared" si="199"/>
        <v>0</v>
      </c>
      <c r="U12754" s="25">
        <v>44860.801865706002</v>
      </c>
    </row>
    <row r="12755" spans="1:21" x14ac:dyDescent="0.25">
      <c r="A12755" t="s">
        <v>167</v>
      </c>
      <c r="B12755" t="s">
        <v>260</v>
      </c>
      <c r="C12755" t="s">
        <v>514</v>
      </c>
      <c r="D12755" t="s">
        <v>374</v>
      </c>
      <c r="E12755" t="s">
        <v>424</v>
      </c>
      <c r="F12755" t="s">
        <v>368</v>
      </c>
      <c r="G12755" t="s">
        <v>64</v>
      </c>
      <c r="H12755" t="s">
        <v>363</v>
      </c>
      <c r="I12755" t="s">
        <v>364</v>
      </c>
      <c r="J12755">
        <v>0</v>
      </c>
      <c r="K12755">
        <v>37685.473774554797</v>
      </c>
      <c r="L12755">
        <v>354027.64947825501</v>
      </c>
      <c r="N12755">
        <v>0.10644782640591301</v>
      </c>
      <c r="O12755">
        <v>0.2</v>
      </c>
      <c r="P12755">
        <v>0.1885</v>
      </c>
      <c r="Q12755">
        <v>0</v>
      </c>
      <c r="R12755">
        <v>0</v>
      </c>
      <c r="S12755">
        <v>0</v>
      </c>
      <c r="T12755" s="23">
        <f t="shared" si="199"/>
        <v>0</v>
      </c>
      <c r="U12755" s="25">
        <v>44860.801865706002</v>
      </c>
    </row>
    <row r="12756" spans="1:21" x14ac:dyDescent="0.25">
      <c r="A12756" t="s">
        <v>167</v>
      </c>
      <c r="B12756" t="s">
        <v>260</v>
      </c>
      <c r="C12756" t="s">
        <v>514</v>
      </c>
      <c r="D12756" t="s">
        <v>380</v>
      </c>
      <c r="E12756" t="s">
        <v>424</v>
      </c>
      <c r="F12756" t="s">
        <v>368</v>
      </c>
      <c r="G12756" t="s">
        <v>64</v>
      </c>
      <c r="H12756" t="s">
        <v>363</v>
      </c>
      <c r="I12756" t="s">
        <v>364</v>
      </c>
      <c r="J12756">
        <v>0</v>
      </c>
      <c r="K12756">
        <v>37685.473774554797</v>
      </c>
      <c r="L12756">
        <v>354027.64947825501</v>
      </c>
      <c r="N12756">
        <v>0.10644782640591301</v>
      </c>
      <c r="O12756">
        <v>0.2</v>
      </c>
      <c r="P12756">
        <v>0.1885</v>
      </c>
      <c r="Q12756">
        <v>0</v>
      </c>
      <c r="R12756">
        <v>0</v>
      </c>
      <c r="S12756">
        <v>0</v>
      </c>
      <c r="T12756" s="23">
        <f t="shared" si="199"/>
        <v>0</v>
      </c>
      <c r="U12756" s="25">
        <v>44860.801865706002</v>
      </c>
    </row>
    <row r="12757" spans="1:21" x14ac:dyDescent="0.25">
      <c r="A12757" t="s">
        <v>167</v>
      </c>
      <c r="B12757" t="s">
        <v>260</v>
      </c>
      <c r="C12757" t="s">
        <v>514</v>
      </c>
      <c r="D12757" t="s">
        <v>385</v>
      </c>
      <c r="E12757" t="s">
        <v>424</v>
      </c>
      <c r="F12757" t="s">
        <v>368</v>
      </c>
      <c r="G12757" t="s">
        <v>64</v>
      </c>
      <c r="H12757" t="s">
        <v>363</v>
      </c>
      <c r="I12757" t="s">
        <v>364</v>
      </c>
      <c r="J12757">
        <v>4090</v>
      </c>
      <c r="K12757">
        <v>37685.473774554797</v>
      </c>
      <c r="L12757">
        <v>354027.64947825501</v>
      </c>
      <c r="N12757">
        <v>0.10644782640591301</v>
      </c>
      <c r="O12757">
        <v>0.2</v>
      </c>
      <c r="P12757">
        <v>0.1885</v>
      </c>
      <c r="Q12757">
        <v>435</v>
      </c>
      <c r="R12757">
        <v>82</v>
      </c>
      <c r="S12757">
        <v>0.19</v>
      </c>
      <c r="T12757" s="23">
        <f t="shared" si="199"/>
        <v>82.19</v>
      </c>
      <c r="U12757" s="25">
        <v>44860.801865706002</v>
      </c>
    </row>
    <row r="12758" spans="1:21" x14ac:dyDescent="0.25">
      <c r="A12758" t="s">
        <v>167</v>
      </c>
      <c r="B12758" t="s">
        <v>260</v>
      </c>
      <c r="C12758" t="s">
        <v>514</v>
      </c>
      <c r="D12758" t="s">
        <v>371</v>
      </c>
      <c r="E12758" t="s">
        <v>424</v>
      </c>
      <c r="F12758" t="s">
        <v>368</v>
      </c>
      <c r="G12758" t="s">
        <v>64</v>
      </c>
      <c r="H12758" t="s">
        <v>363</v>
      </c>
      <c r="I12758" t="s">
        <v>364</v>
      </c>
      <c r="J12758">
        <v>0</v>
      </c>
      <c r="K12758">
        <v>37685.473774554797</v>
      </c>
      <c r="L12758">
        <v>354027.64947825501</v>
      </c>
      <c r="N12758">
        <v>0.10644782640591301</v>
      </c>
      <c r="O12758">
        <v>0.2</v>
      </c>
      <c r="P12758">
        <v>0.1885</v>
      </c>
      <c r="Q12758">
        <v>0</v>
      </c>
      <c r="R12758">
        <v>0</v>
      </c>
      <c r="S12758">
        <v>0</v>
      </c>
      <c r="T12758" s="23">
        <f t="shared" si="199"/>
        <v>0</v>
      </c>
      <c r="U12758" s="25">
        <v>44860.801865706002</v>
      </c>
    </row>
    <row r="12759" spans="1:21" x14ac:dyDescent="0.25">
      <c r="A12759" t="s">
        <v>167</v>
      </c>
      <c r="B12759" t="s">
        <v>260</v>
      </c>
      <c r="C12759" t="s">
        <v>514</v>
      </c>
      <c r="D12759" t="s">
        <v>376</v>
      </c>
      <c r="E12759" t="s">
        <v>424</v>
      </c>
      <c r="F12759" t="s">
        <v>368</v>
      </c>
      <c r="G12759" t="s">
        <v>64</v>
      </c>
      <c r="H12759" t="s">
        <v>363</v>
      </c>
      <c r="I12759" t="s">
        <v>364</v>
      </c>
      <c r="J12759">
        <v>0</v>
      </c>
      <c r="K12759">
        <v>37685.473774554797</v>
      </c>
      <c r="L12759">
        <v>354027.64947825501</v>
      </c>
      <c r="N12759">
        <v>0.10644782640591301</v>
      </c>
      <c r="O12759">
        <v>0.2</v>
      </c>
      <c r="P12759">
        <v>0.1885</v>
      </c>
      <c r="Q12759">
        <v>0</v>
      </c>
      <c r="R12759">
        <v>0</v>
      </c>
      <c r="S12759">
        <v>0</v>
      </c>
      <c r="T12759" s="23">
        <f t="shared" si="199"/>
        <v>0</v>
      </c>
      <c r="U12759" s="25">
        <v>44860.801865706002</v>
      </c>
    </row>
    <row r="12760" spans="1:21" x14ac:dyDescent="0.25">
      <c r="A12760" t="s">
        <v>167</v>
      </c>
      <c r="B12760" t="s">
        <v>260</v>
      </c>
      <c r="C12760" t="s">
        <v>514</v>
      </c>
      <c r="D12760" t="s">
        <v>381</v>
      </c>
      <c r="E12760" t="s">
        <v>424</v>
      </c>
      <c r="F12760" t="s">
        <v>368</v>
      </c>
      <c r="G12760" t="s">
        <v>64</v>
      </c>
      <c r="H12760" t="s">
        <v>363</v>
      </c>
      <c r="I12760" t="s">
        <v>364</v>
      </c>
      <c r="J12760">
        <v>11</v>
      </c>
      <c r="K12760">
        <v>37685.473774554797</v>
      </c>
      <c r="L12760">
        <v>354027.64947825501</v>
      </c>
      <c r="N12760">
        <v>0.10644782640591301</v>
      </c>
      <c r="O12760">
        <v>0.2</v>
      </c>
      <c r="P12760">
        <v>0.1885</v>
      </c>
      <c r="Q12760">
        <v>1</v>
      </c>
      <c r="R12760">
        <v>0.19</v>
      </c>
      <c r="S12760">
        <v>0</v>
      </c>
      <c r="T12760" s="23">
        <f t="shared" si="199"/>
        <v>0.19</v>
      </c>
      <c r="U12760" s="25">
        <v>44860.801865706002</v>
      </c>
    </row>
    <row r="12761" spans="1:21" x14ac:dyDescent="0.25">
      <c r="A12761" t="s">
        <v>167</v>
      </c>
      <c r="B12761" t="s">
        <v>260</v>
      </c>
      <c r="C12761" t="s">
        <v>514</v>
      </c>
      <c r="D12761" t="s">
        <v>383</v>
      </c>
      <c r="E12761" t="s">
        <v>424</v>
      </c>
      <c r="F12761" t="s">
        <v>368</v>
      </c>
      <c r="G12761" t="s">
        <v>64</v>
      </c>
      <c r="H12761" t="s">
        <v>363</v>
      </c>
      <c r="I12761" t="s">
        <v>364</v>
      </c>
      <c r="J12761">
        <v>1361</v>
      </c>
      <c r="K12761">
        <v>37685.473774554797</v>
      </c>
      <c r="L12761">
        <v>354027.64947825501</v>
      </c>
      <c r="N12761">
        <v>0.10644782640591301</v>
      </c>
      <c r="O12761">
        <v>0.2</v>
      </c>
      <c r="P12761">
        <v>0.1885</v>
      </c>
      <c r="Q12761">
        <v>144</v>
      </c>
      <c r="R12761">
        <v>27.14</v>
      </c>
      <c r="S12761">
        <v>0.76</v>
      </c>
      <c r="T12761" s="23">
        <f t="shared" si="199"/>
        <v>27.900000000000002</v>
      </c>
      <c r="U12761" s="25">
        <v>44860.801865706002</v>
      </c>
    </row>
    <row r="12762" spans="1:21" x14ac:dyDescent="0.25">
      <c r="A12762" t="s">
        <v>167</v>
      </c>
      <c r="B12762" t="s">
        <v>260</v>
      </c>
      <c r="C12762" t="s">
        <v>514</v>
      </c>
      <c r="D12762" t="s">
        <v>384</v>
      </c>
      <c r="E12762" t="s">
        <v>424</v>
      </c>
      <c r="F12762" t="s">
        <v>368</v>
      </c>
      <c r="G12762" t="s">
        <v>64</v>
      </c>
      <c r="H12762" t="s">
        <v>363</v>
      </c>
      <c r="I12762" t="s">
        <v>364</v>
      </c>
      <c r="J12762">
        <v>0</v>
      </c>
      <c r="K12762">
        <v>37685.473774554797</v>
      </c>
      <c r="L12762">
        <v>354027.64947825501</v>
      </c>
      <c r="N12762">
        <v>0.10644782640591301</v>
      </c>
      <c r="O12762">
        <v>0.2</v>
      </c>
      <c r="P12762">
        <v>0.1885</v>
      </c>
      <c r="Q12762">
        <v>0</v>
      </c>
      <c r="R12762">
        <v>0</v>
      </c>
      <c r="S12762">
        <v>0</v>
      </c>
      <c r="T12762" s="23">
        <f t="shared" si="199"/>
        <v>0</v>
      </c>
      <c r="U12762" s="25">
        <v>44860.801865706002</v>
      </c>
    </row>
    <row r="12763" spans="1:21" x14ac:dyDescent="0.25">
      <c r="A12763" t="s">
        <v>167</v>
      </c>
      <c r="B12763" t="s">
        <v>260</v>
      </c>
      <c r="C12763" t="s">
        <v>514</v>
      </c>
      <c r="D12763" t="s">
        <v>370</v>
      </c>
      <c r="E12763" t="s">
        <v>424</v>
      </c>
      <c r="F12763" t="s">
        <v>368</v>
      </c>
      <c r="G12763" t="s">
        <v>64</v>
      </c>
      <c r="H12763" t="s">
        <v>363</v>
      </c>
      <c r="I12763" t="s">
        <v>364</v>
      </c>
      <c r="J12763">
        <v>751</v>
      </c>
      <c r="K12763">
        <v>37685.473774554797</v>
      </c>
      <c r="L12763">
        <v>354027.64947825501</v>
      </c>
      <c r="N12763">
        <v>0.10644782640591301</v>
      </c>
      <c r="O12763">
        <v>0.2</v>
      </c>
      <c r="P12763">
        <v>0.1885</v>
      </c>
      <c r="Q12763">
        <v>79</v>
      </c>
      <c r="R12763">
        <v>14.89</v>
      </c>
      <c r="S12763">
        <v>0</v>
      </c>
      <c r="T12763" s="23">
        <f t="shared" si="199"/>
        <v>14.89</v>
      </c>
      <c r="U12763" s="25">
        <v>44860.801865706002</v>
      </c>
    </row>
    <row r="12764" spans="1:21" x14ac:dyDescent="0.25">
      <c r="A12764" t="s">
        <v>167</v>
      </c>
      <c r="B12764" t="s">
        <v>260</v>
      </c>
      <c r="C12764" t="s">
        <v>514</v>
      </c>
      <c r="D12764" t="s">
        <v>369</v>
      </c>
      <c r="E12764" t="s">
        <v>424</v>
      </c>
      <c r="F12764" t="s">
        <v>368</v>
      </c>
      <c r="G12764" t="s">
        <v>64</v>
      </c>
      <c r="H12764" t="s">
        <v>363</v>
      </c>
      <c r="I12764" t="s">
        <v>364</v>
      </c>
      <c r="J12764">
        <v>7</v>
      </c>
      <c r="K12764">
        <v>37685.473774554797</v>
      </c>
      <c r="L12764">
        <v>354027.64947825501</v>
      </c>
      <c r="N12764">
        <v>0.10644782640591301</v>
      </c>
      <c r="O12764">
        <v>0.2</v>
      </c>
      <c r="P12764">
        <v>0.1885</v>
      </c>
      <c r="Q12764">
        <v>0</v>
      </c>
      <c r="R12764">
        <v>0</v>
      </c>
      <c r="S12764">
        <v>0</v>
      </c>
      <c r="T12764" s="23">
        <f t="shared" si="199"/>
        <v>0</v>
      </c>
      <c r="U12764" s="25">
        <v>44860.801865706002</v>
      </c>
    </row>
    <row r="12765" spans="1:21" x14ac:dyDescent="0.25">
      <c r="A12765" t="s">
        <v>167</v>
      </c>
      <c r="B12765" t="s">
        <v>260</v>
      </c>
      <c r="C12765" t="s">
        <v>514</v>
      </c>
      <c r="D12765" t="s">
        <v>382</v>
      </c>
      <c r="E12765" t="s">
        <v>424</v>
      </c>
      <c r="F12765" t="s">
        <v>368</v>
      </c>
      <c r="G12765" t="s">
        <v>64</v>
      </c>
      <c r="H12765" t="s">
        <v>363</v>
      </c>
      <c r="I12765" t="s">
        <v>364</v>
      </c>
      <c r="J12765">
        <v>978</v>
      </c>
      <c r="K12765">
        <v>37685.473774554797</v>
      </c>
      <c r="L12765">
        <v>354027.64947825501</v>
      </c>
      <c r="N12765">
        <v>0.10644782640591301</v>
      </c>
      <c r="O12765">
        <v>0.2</v>
      </c>
      <c r="P12765">
        <v>0.1885</v>
      </c>
      <c r="Q12765">
        <v>104</v>
      </c>
      <c r="R12765">
        <v>19.600000000000001</v>
      </c>
      <c r="S12765">
        <v>0</v>
      </c>
      <c r="T12765" s="23">
        <f t="shared" si="199"/>
        <v>19.600000000000001</v>
      </c>
      <c r="U12765" s="25">
        <v>44860.801865706002</v>
      </c>
    </row>
    <row r="12766" spans="1:21" x14ac:dyDescent="0.25">
      <c r="A12766" t="s">
        <v>167</v>
      </c>
      <c r="B12766" t="s">
        <v>260</v>
      </c>
      <c r="C12766" t="s">
        <v>514</v>
      </c>
      <c r="D12766" t="s">
        <v>373</v>
      </c>
      <c r="E12766" t="s">
        <v>424</v>
      </c>
      <c r="F12766" t="s">
        <v>368</v>
      </c>
      <c r="G12766" t="s">
        <v>64</v>
      </c>
      <c r="H12766" t="s">
        <v>363</v>
      </c>
      <c r="I12766" t="s">
        <v>364</v>
      </c>
      <c r="J12766">
        <v>1519</v>
      </c>
      <c r="K12766">
        <v>37685.473774554797</v>
      </c>
      <c r="L12766">
        <v>354027.64947825501</v>
      </c>
      <c r="N12766">
        <v>0.10644782640591301</v>
      </c>
      <c r="O12766">
        <v>0.2</v>
      </c>
      <c r="P12766">
        <v>0.1885</v>
      </c>
      <c r="Q12766">
        <v>161</v>
      </c>
      <c r="R12766">
        <v>30.35</v>
      </c>
      <c r="S12766">
        <v>0</v>
      </c>
      <c r="T12766" s="23">
        <f t="shared" si="199"/>
        <v>30.35</v>
      </c>
      <c r="U12766" s="25">
        <v>44860.801865706002</v>
      </c>
    </row>
    <row r="12767" spans="1:21" x14ac:dyDescent="0.25">
      <c r="A12767" t="s">
        <v>167</v>
      </c>
      <c r="B12767" t="s">
        <v>260</v>
      </c>
      <c r="C12767" t="s">
        <v>514</v>
      </c>
      <c r="D12767" t="s">
        <v>375</v>
      </c>
      <c r="E12767" t="s">
        <v>424</v>
      </c>
      <c r="F12767" t="s">
        <v>368</v>
      </c>
      <c r="G12767" t="s">
        <v>64</v>
      </c>
      <c r="H12767" t="s">
        <v>363</v>
      </c>
      <c r="I12767" t="s">
        <v>364</v>
      </c>
      <c r="J12767">
        <v>204</v>
      </c>
      <c r="K12767">
        <v>37685.473774554797</v>
      </c>
      <c r="L12767">
        <v>354027.64947825501</v>
      </c>
      <c r="N12767">
        <v>0.10644782640591301</v>
      </c>
      <c r="O12767">
        <v>0.2</v>
      </c>
      <c r="P12767">
        <v>0.1885</v>
      </c>
      <c r="Q12767">
        <v>21</v>
      </c>
      <c r="R12767">
        <v>3.96</v>
      </c>
      <c r="S12767">
        <v>0</v>
      </c>
      <c r="T12767" s="23">
        <f t="shared" si="199"/>
        <v>3.96</v>
      </c>
      <c r="U12767" s="25">
        <v>44860.801865706002</v>
      </c>
    </row>
    <row r="12768" spans="1:21" x14ac:dyDescent="0.25">
      <c r="A12768" t="s">
        <v>167</v>
      </c>
      <c r="B12768" t="s">
        <v>260</v>
      </c>
      <c r="C12768" t="s">
        <v>514</v>
      </c>
      <c r="D12768" t="s">
        <v>372</v>
      </c>
      <c r="E12768" t="s">
        <v>424</v>
      </c>
      <c r="F12768" t="s">
        <v>368</v>
      </c>
      <c r="G12768" t="s">
        <v>64</v>
      </c>
      <c r="H12768" t="s">
        <v>363</v>
      </c>
      <c r="I12768" t="s">
        <v>364</v>
      </c>
      <c r="J12768">
        <v>15</v>
      </c>
      <c r="K12768">
        <v>37685.473774554797</v>
      </c>
      <c r="L12768">
        <v>354027.64947825501</v>
      </c>
      <c r="N12768">
        <v>0.10644782640591301</v>
      </c>
      <c r="O12768">
        <v>0.2</v>
      </c>
      <c r="P12768">
        <v>0.1885</v>
      </c>
      <c r="Q12768">
        <v>1</v>
      </c>
      <c r="R12768">
        <v>0.19</v>
      </c>
      <c r="S12768">
        <v>0</v>
      </c>
      <c r="T12768" s="23">
        <f t="shared" si="199"/>
        <v>0.19</v>
      </c>
      <c r="U12768" s="25">
        <v>44860.801865706002</v>
      </c>
    </row>
    <row r="12769" spans="1:21" x14ac:dyDescent="0.25">
      <c r="A12769" t="s">
        <v>167</v>
      </c>
      <c r="B12769" t="s">
        <v>260</v>
      </c>
      <c r="C12769" t="s">
        <v>514</v>
      </c>
      <c r="D12769" t="s">
        <v>377</v>
      </c>
      <c r="E12769" t="s">
        <v>424</v>
      </c>
      <c r="F12769" t="s">
        <v>368</v>
      </c>
      <c r="G12769" t="s">
        <v>64</v>
      </c>
      <c r="H12769" t="s">
        <v>363</v>
      </c>
      <c r="I12769" t="s">
        <v>364</v>
      </c>
      <c r="J12769">
        <v>581</v>
      </c>
      <c r="K12769">
        <v>37685.473774554797</v>
      </c>
      <c r="L12769">
        <v>354027.64947825501</v>
      </c>
      <c r="N12769">
        <v>0.10644782640591301</v>
      </c>
      <c r="O12769">
        <v>0.2</v>
      </c>
      <c r="P12769">
        <v>0.1885</v>
      </c>
      <c r="Q12769">
        <v>61</v>
      </c>
      <c r="R12769">
        <v>11.5</v>
      </c>
      <c r="S12769">
        <v>1.69</v>
      </c>
      <c r="T12769" s="23">
        <f t="shared" si="199"/>
        <v>13.19</v>
      </c>
      <c r="U12769" s="25">
        <v>44860.801865706002</v>
      </c>
    </row>
    <row r="12770" spans="1:21" x14ac:dyDescent="0.25">
      <c r="A12770" t="s">
        <v>167</v>
      </c>
      <c r="B12770" t="s">
        <v>260</v>
      </c>
      <c r="C12770" t="s">
        <v>514</v>
      </c>
      <c r="D12770" t="s">
        <v>366</v>
      </c>
      <c r="E12770" t="s">
        <v>424</v>
      </c>
      <c r="F12770" t="s">
        <v>368</v>
      </c>
      <c r="G12770" t="s">
        <v>64</v>
      </c>
      <c r="H12770" t="s">
        <v>363</v>
      </c>
      <c r="I12770" t="s">
        <v>364</v>
      </c>
      <c r="J12770">
        <v>2862</v>
      </c>
      <c r="K12770">
        <v>37685.473774554797</v>
      </c>
      <c r="L12770">
        <v>354027.64947825501</v>
      </c>
      <c r="N12770">
        <v>0.10644782640591301</v>
      </c>
      <c r="O12770">
        <v>0.2</v>
      </c>
      <c r="P12770">
        <v>0.1885</v>
      </c>
      <c r="Q12770">
        <v>304</v>
      </c>
      <c r="R12770">
        <v>57.3</v>
      </c>
      <c r="S12770">
        <v>-0.19</v>
      </c>
      <c r="T12770" s="23">
        <f t="shared" si="199"/>
        <v>57.11</v>
      </c>
      <c r="U12770" s="25">
        <v>44860.801865706002</v>
      </c>
    </row>
    <row r="12771" spans="1:21" x14ac:dyDescent="0.25">
      <c r="A12771" t="s">
        <v>167</v>
      </c>
      <c r="B12771" t="s">
        <v>260</v>
      </c>
      <c r="C12771" t="s">
        <v>514</v>
      </c>
      <c r="D12771" t="s">
        <v>378</v>
      </c>
      <c r="E12771" t="s">
        <v>424</v>
      </c>
      <c r="F12771" t="s">
        <v>368</v>
      </c>
      <c r="G12771" t="s">
        <v>64</v>
      </c>
      <c r="H12771" t="s">
        <v>363</v>
      </c>
      <c r="I12771" t="s">
        <v>364</v>
      </c>
      <c r="J12771">
        <v>0</v>
      </c>
      <c r="K12771">
        <v>37685.473774554797</v>
      </c>
      <c r="L12771">
        <v>354027.64947825501</v>
      </c>
      <c r="N12771">
        <v>0.10644782640591301</v>
      </c>
      <c r="O12771">
        <v>0.2</v>
      </c>
      <c r="P12771">
        <v>0.1885</v>
      </c>
      <c r="Q12771">
        <v>0</v>
      </c>
      <c r="R12771">
        <v>0</v>
      </c>
      <c r="S12771">
        <v>0</v>
      </c>
      <c r="T12771" s="23">
        <f t="shared" si="199"/>
        <v>0</v>
      </c>
      <c r="U12771" s="25">
        <v>44860.801865706002</v>
      </c>
    </row>
    <row r="12772" spans="1:21" x14ac:dyDescent="0.25">
      <c r="A12772" t="s">
        <v>63</v>
      </c>
      <c r="B12772" t="s">
        <v>261</v>
      </c>
      <c r="C12772" t="s">
        <v>514</v>
      </c>
      <c r="D12772" t="s">
        <v>379</v>
      </c>
      <c r="E12772" t="s">
        <v>424</v>
      </c>
      <c r="F12772" t="s">
        <v>368</v>
      </c>
      <c r="G12772" t="s">
        <v>64</v>
      </c>
      <c r="H12772" t="s">
        <v>363</v>
      </c>
      <c r="I12772" t="s">
        <v>364</v>
      </c>
      <c r="J12772">
        <v>0</v>
      </c>
      <c r="K12772">
        <v>114214.69914747099</v>
      </c>
      <c r="L12772">
        <v>354027.64947825501</v>
      </c>
      <c r="N12772">
        <v>0.32261519493122598</v>
      </c>
      <c r="O12772">
        <v>0.2</v>
      </c>
      <c r="P12772">
        <v>0.1885</v>
      </c>
      <c r="Q12772">
        <v>0</v>
      </c>
      <c r="R12772">
        <v>0</v>
      </c>
      <c r="S12772">
        <v>0</v>
      </c>
      <c r="T12772" s="23">
        <f t="shared" si="199"/>
        <v>0</v>
      </c>
      <c r="U12772" s="25">
        <v>44860.801865706002</v>
      </c>
    </row>
    <row r="12773" spans="1:21" x14ac:dyDescent="0.25">
      <c r="A12773" t="s">
        <v>63</v>
      </c>
      <c r="B12773" t="s">
        <v>261</v>
      </c>
      <c r="C12773" t="s">
        <v>514</v>
      </c>
      <c r="D12773" t="s">
        <v>374</v>
      </c>
      <c r="E12773" t="s">
        <v>424</v>
      </c>
      <c r="F12773" t="s">
        <v>368</v>
      </c>
      <c r="G12773" t="s">
        <v>64</v>
      </c>
      <c r="H12773" t="s">
        <v>363</v>
      </c>
      <c r="I12773" t="s">
        <v>364</v>
      </c>
      <c r="J12773">
        <v>0</v>
      </c>
      <c r="K12773">
        <v>114214.69914747099</v>
      </c>
      <c r="L12773">
        <v>354027.64947825501</v>
      </c>
      <c r="N12773">
        <v>0.32261519493122598</v>
      </c>
      <c r="O12773">
        <v>0.2</v>
      </c>
      <c r="P12773">
        <v>0.1885</v>
      </c>
      <c r="Q12773">
        <v>0</v>
      </c>
      <c r="R12773">
        <v>0</v>
      </c>
      <c r="S12773">
        <v>0</v>
      </c>
      <c r="T12773" s="23">
        <f t="shared" si="199"/>
        <v>0</v>
      </c>
      <c r="U12773" s="25">
        <v>44860.801865706002</v>
      </c>
    </row>
    <row r="12774" spans="1:21" x14ac:dyDescent="0.25">
      <c r="A12774" t="s">
        <v>63</v>
      </c>
      <c r="B12774" t="s">
        <v>261</v>
      </c>
      <c r="C12774" t="s">
        <v>514</v>
      </c>
      <c r="D12774" t="s">
        <v>380</v>
      </c>
      <c r="E12774" t="s">
        <v>424</v>
      </c>
      <c r="F12774" t="s">
        <v>368</v>
      </c>
      <c r="G12774" t="s">
        <v>64</v>
      </c>
      <c r="H12774" t="s">
        <v>363</v>
      </c>
      <c r="I12774" t="s">
        <v>364</v>
      </c>
      <c r="J12774">
        <v>0</v>
      </c>
      <c r="K12774">
        <v>114214.69914747099</v>
      </c>
      <c r="L12774">
        <v>354027.64947825501</v>
      </c>
      <c r="N12774">
        <v>0.32261519493122598</v>
      </c>
      <c r="O12774">
        <v>0.2</v>
      </c>
      <c r="P12774">
        <v>0.1885</v>
      </c>
      <c r="Q12774">
        <v>0</v>
      </c>
      <c r="R12774">
        <v>0</v>
      </c>
      <c r="S12774">
        <v>0</v>
      </c>
      <c r="T12774" s="23">
        <f t="shared" si="199"/>
        <v>0</v>
      </c>
      <c r="U12774" s="25">
        <v>44860.801865706002</v>
      </c>
    </row>
    <row r="12775" spans="1:21" x14ac:dyDescent="0.25">
      <c r="A12775" t="s">
        <v>63</v>
      </c>
      <c r="B12775" t="s">
        <v>261</v>
      </c>
      <c r="C12775" t="s">
        <v>514</v>
      </c>
      <c r="D12775" t="s">
        <v>385</v>
      </c>
      <c r="E12775" t="s">
        <v>424</v>
      </c>
      <c r="F12775" t="s">
        <v>368</v>
      </c>
      <c r="G12775" t="s">
        <v>64</v>
      </c>
      <c r="H12775" t="s">
        <v>363</v>
      </c>
      <c r="I12775" t="s">
        <v>364</v>
      </c>
      <c r="J12775">
        <v>4090</v>
      </c>
      <c r="K12775">
        <v>114214.69914747099</v>
      </c>
      <c r="L12775">
        <v>354027.64947825501</v>
      </c>
      <c r="N12775">
        <v>0.32261519493122598</v>
      </c>
      <c r="O12775">
        <v>0.2</v>
      </c>
      <c r="P12775">
        <v>0.1885</v>
      </c>
      <c r="Q12775">
        <v>1319</v>
      </c>
      <c r="R12775">
        <v>248.63</v>
      </c>
      <c r="S12775">
        <v>0.38</v>
      </c>
      <c r="T12775" s="23">
        <f t="shared" si="199"/>
        <v>249.01</v>
      </c>
      <c r="U12775" s="25">
        <v>44860.801865706002</v>
      </c>
    </row>
    <row r="12776" spans="1:21" x14ac:dyDescent="0.25">
      <c r="A12776" t="s">
        <v>63</v>
      </c>
      <c r="B12776" t="s">
        <v>261</v>
      </c>
      <c r="C12776" t="s">
        <v>514</v>
      </c>
      <c r="D12776" t="s">
        <v>371</v>
      </c>
      <c r="E12776" t="s">
        <v>424</v>
      </c>
      <c r="F12776" t="s">
        <v>368</v>
      </c>
      <c r="G12776" t="s">
        <v>64</v>
      </c>
      <c r="H12776" t="s">
        <v>363</v>
      </c>
      <c r="I12776" t="s">
        <v>364</v>
      </c>
      <c r="J12776">
        <v>0</v>
      </c>
      <c r="K12776">
        <v>114214.69914747099</v>
      </c>
      <c r="L12776">
        <v>354027.64947825501</v>
      </c>
      <c r="N12776">
        <v>0.32261519493122598</v>
      </c>
      <c r="O12776">
        <v>0.2</v>
      </c>
      <c r="P12776">
        <v>0.1885</v>
      </c>
      <c r="Q12776">
        <v>0</v>
      </c>
      <c r="R12776">
        <v>0</v>
      </c>
      <c r="S12776">
        <v>0</v>
      </c>
      <c r="T12776" s="23">
        <f t="shared" si="199"/>
        <v>0</v>
      </c>
      <c r="U12776" s="25">
        <v>44860.801865706002</v>
      </c>
    </row>
    <row r="12777" spans="1:21" x14ac:dyDescent="0.25">
      <c r="A12777" t="s">
        <v>63</v>
      </c>
      <c r="B12777" t="s">
        <v>261</v>
      </c>
      <c r="C12777" t="s">
        <v>514</v>
      </c>
      <c r="D12777" t="s">
        <v>376</v>
      </c>
      <c r="E12777" t="s">
        <v>424</v>
      </c>
      <c r="F12777" t="s">
        <v>368</v>
      </c>
      <c r="G12777" t="s">
        <v>64</v>
      </c>
      <c r="H12777" t="s">
        <v>363</v>
      </c>
      <c r="I12777" t="s">
        <v>364</v>
      </c>
      <c r="J12777">
        <v>0</v>
      </c>
      <c r="K12777">
        <v>114214.69914747099</v>
      </c>
      <c r="L12777">
        <v>354027.64947825501</v>
      </c>
      <c r="N12777">
        <v>0.32261519493122598</v>
      </c>
      <c r="O12777">
        <v>0.2</v>
      </c>
      <c r="P12777">
        <v>0.1885</v>
      </c>
      <c r="Q12777">
        <v>0</v>
      </c>
      <c r="R12777">
        <v>0</v>
      </c>
      <c r="S12777">
        <v>0</v>
      </c>
      <c r="T12777" s="23">
        <f t="shared" si="199"/>
        <v>0</v>
      </c>
      <c r="U12777" s="25">
        <v>44860.801865706002</v>
      </c>
    </row>
    <row r="12778" spans="1:21" x14ac:dyDescent="0.25">
      <c r="A12778" t="s">
        <v>63</v>
      </c>
      <c r="B12778" t="s">
        <v>261</v>
      </c>
      <c r="C12778" t="s">
        <v>514</v>
      </c>
      <c r="D12778" t="s">
        <v>381</v>
      </c>
      <c r="E12778" t="s">
        <v>424</v>
      </c>
      <c r="F12778" t="s">
        <v>368</v>
      </c>
      <c r="G12778" t="s">
        <v>64</v>
      </c>
      <c r="H12778" t="s">
        <v>363</v>
      </c>
      <c r="I12778" t="s">
        <v>364</v>
      </c>
      <c r="J12778">
        <v>11</v>
      </c>
      <c r="K12778">
        <v>114214.69914747099</v>
      </c>
      <c r="L12778">
        <v>354027.64947825501</v>
      </c>
      <c r="N12778">
        <v>0.32261519493122598</v>
      </c>
      <c r="O12778">
        <v>0.2</v>
      </c>
      <c r="P12778">
        <v>0.1885</v>
      </c>
      <c r="Q12778">
        <v>3</v>
      </c>
      <c r="R12778">
        <v>0.56999999999999995</v>
      </c>
      <c r="S12778">
        <v>0</v>
      </c>
      <c r="T12778" s="23">
        <f t="shared" si="199"/>
        <v>0.56999999999999995</v>
      </c>
      <c r="U12778" s="25">
        <v>44860.801865706002</v>
      </c>
    </row>
    <row r="12779" spans="1:21" x14ac:dyDescent="0.25">
      <c r="A12779" t="s">
        <v>63</v>
      </c>
      <c r="B12779" t="s">
        <v>261</v>
      </c>
      <c r="C12779" t="s">
        <v>514</v>
      </c>
      <c r="D12779" t="s">
        <v>383</v>
      </c>
      <c r="E12779" t="s">
        <v>424</v>
      </c>
      <c r="F12779" t="s">
        <v>368</v>
      </c>
      <c r="G12779" t="s">
        <v>64</v>
      </c>
      <c r="H12779" t="s">
        <v>363</v>
      </c>
      <c r="I12779" t="s">
        <v>364</v>
      </c>
      <c r="J12779">
        <v>1361</v>
      </c>
      <c r="K12779">
        <v>114214.69914747099</v>
      </c>
      <c r="L12779">
        <v>354027.64947825501</v>
      </c>
      <c r="N12779">
        <v>0.32261519493122598</v>
      </c>
      <c r="O12779">
        <v>0.2</v>
      </c>
      <c r="P12779">
        <v>0.1885</v>
      </c>
      <c r="Q12779">
        <v>439</v>
      </c>
      <c r="R12779">
        <v>82.75</v>
      </c>
      <c r="S12779">
        <v>2.25</v>
      </c>
      <c r="T12779" s="23">
        <f t="shared" si="199"/>
        <v>85</v>
      </c>
      <c r="U12779" s="25">
        <v>44860.801865706002</v>
      </c>
    </row>
    <row r="12780" spans="1:21" x14ac:dyDescent="0.25">
      <c r="A12780" t="s">
        <v>63</v>
      </c>
      <c r="B12780" t="s">
        <v>261</v>
      </c>
      <c r="C12780" t="s">
        <v>514</v>
      </c>
      <c r="D12780" t="s">
        <v>384</v>
      </c>
      <c r="E12780" t="s">
        <v>424</v>
      </c>
      <c r="F12780" t="s">
        <v>368</v>
      </c>
      <c r="G12780" t="s">
        <v>64</v>
      </c>
      <c r="H12780" t="s">
        <v>363</v>
      </c>
      <c r="I12780" t="s">
        <v>364</v>
      </c>
      <c r="J12780">
        <v>0</v>
      </c>
      <c r="K12780">
        <v>114214.69914747099</v>
      </c>
      <c r="L12780">
        <v>354027.64947825501</v>
      </c>
      <c r="N12780">
        <v>0.32261519493122598</v>
      </c>
      <c r="O12780">
        <v>0.2</v>
      </c>
      <c r="P12780">
        <v>0.1885</v>
      </c>
      <c r="Q12780">
        <v>0</v>
      </c>
      <c r="R12780">
        <v>0</v>
      </c>
      <c r="S12780">
        <v>0</v>
      </c>
      <c r="T12780" s="23">
        <f t="shared" si="199"/>
        <v>0</v>
      </c>
      <c r="U12780" s="25">
        <v>44860.801865706002</v>
      </c>
    </row>
    <row r="12781" spans="1:21" x14ac:dyDescent="0.25">
      <c r="A12781" t="s">
        <v>63</v>
      </c>
      <c r="B12781" t="s">
        <v>261</v>
      </c>
      <c r="C12781" t="s">
        <v>514</v>
      </c>
      <c r="D12781" t="s">
        <v>370</v>
      </c>
      <c r="E12781" t="s">
        <v>424</v>
      </c>
      <c r="F12781" t="s">
        <v>368</v>
      </c>
      <c r="G12781" t="s">
        <v>64</v>
      </c>
      <c r="H12781" t="s">
        <v>363</v>
      </c>
      <c r="I12781" t="s">
        <v>364</v>
      </c>
      <c r="J12781">
        <v>751</v>
      </c>
      <c r="K12781">
        <v>114214.69914747099</v>
      </c>
      <c r="L12781">
        <v>354027.64947825501</v>
      </c>
      <c r="N12781">
        <v>0.32261519493122598</v>
      </c>
      <c r="O12781">
        <v>0.2</v>
      </c>
      <c r="P12781">
        <v>0.1885</v>
      </c>
      <c r="Q12781">
        <v>242</v>
      </c>
      <c r="R12781">
        <v>45.62</v>
      </c>
      <c r="S12781">
        <v>0.19</v>
      </c>
      <c r="T12781" s="23">
        <f t="shared" si="199"/>
        <v>45.809999999999995</v>
      </c>
      <c r="U12781" s="25">
        <v>44860.801865706002</v>
      </c>
    </row>
    <row r="12782" spans="1:21" x14ac:dyDescent="0.25">
      <c r="A12782" t="s">
        <v>63</v>
      </c>
      <c r="B12782" t="s">
        <v>261</v>
      </c>
      <c r="C12782" t="s">
        <v>514</v>
      </c>
      <c r="D12782" t="s">
        <v>369</v>
      </c>
      <c r="E12782" t="s">
        <v>424</v>
      </c>
      <c r="F12782" t="s">
        <v>368</v>
      </c>
      <c r="G12782" t="s">
        <v>64</v>
      </c>
      <c r="H12782" t="s">
        <v>363</v>
      </c>
      <c r="I12782" t="s">
        <v>364</v>
      </c>
      <c r="J12782">
        <v>7</v>
      </c>
      <c r="K12782">
        <v>114214.69914747099</v>
      </c>
      <c r="L12782">
        <v>354027.64947825501</v>
      </c>
      <c r="N12782">
        <v>0.32261519493122598</v>
      </c>
      <c r="O12782">
        <v>0.2</v>
      </c>
      <c r="P12782">
        <v>0.1885</v>
      </c>
      <c r="Q12782">
        <v>2</v>
      </c>
      <c r="R12782">
        <v>0.38</v>
      </c>
      <c r="S12782">
        <v>0</v>
      </c>
      <c r="T12782" s="23">
        <f t="shared" si="199"/>
        <v>0.38</v>
      </c>
      <c r="U12782" s="25">
        <v>44860.801865706002</v>
      </c>
    </row>
    <row r="12783" spans="1:21" x14ac:dyDescent="0.25">
      <c r="A12783" t="s">
        <v>63</v>
      </c>
      <c r="B12783" t="s">
        <v>261</v>
      </c>
      <c r="C12783" t="s">
        <v>514</v>
      </c>
      <c r="D12783" t="s">
        <v>382</v>
      </c>
      <c r="E12783" t="s">
        <v>424</v>
      </c>
      <c r="F12783" t="s">
        <v>368</v>
      </c>
      <c r="G12783" t="s">
        <v>64</v>
      </c>
      <c r="H12783" t="s">
        <v>363</v>
      </c>
      <c r="I12783" t="s">
        <v>364</v>
      </c>
      <c r="J12783">
        <v>978</v>
      </c>
      <c r="K12783">
        <v>114214.69914747099</v>
      </c>
      <c r="L12783">
        <v>354027.64947825501</v>
      </c>
      <c r="N12783">
        <v>0.32261519493122598</v>
      </c>
      <c r="O12783">
        <v>0.2</v>
      </c>
      <c r="P12783">
        <v>0.1885</v>
      </c>
      <c r="Q12783">
        <v>315</v>
      </c>
      <c r="R12783">
        <v>59.38</v>
      </c>
      <c r="S12783">
        <v>0</v>
      </c>
      <c r="T12783" s="23">
        <f t="shared" si="199"/>
        <v>59.38</v>
      </c>
      <c r="U12783" s="25">
        <v>44860.801865706002</v>
      </c>
    </row>
    <row r="12784" spans="1:21" x14ac:dyDescent="0.25">
      <c r="A12784" t="s">
        <v>63</v>
      </c>
      <c r="B12784" t="s">
        <v>261</v>
      </c>
      <c r="C12784" t="s">
        <v>514</v>
      </c>
      <c r="D12784" t="s">
        <v>373</v>
      </c>
      <c r="E12784" t="s">
        <v>424</v>
      </c>
      <c r="F12784" t="s">
        <v>368</v>
      </c>
      <c r="G12784" t="s">
        <v>64</v>
      </c>
      <c r="H12784" t="s">
        <v>363</v>
      </c>
      <c r="I12784" t="s">
        <v>364</v>
      </c>
      <c r="J12784">
        <v>1519</v>
      </c>
      <c r="K12784">
        <v>114214.69914747099</v>
      </c>
      <c r="L12784">
        <v>354027.64947825501</v>
      </c>
      <c r="N12784">
        <v>0.32261519493122598</v>
      </c>
      <c r="O12784">
        <v>0.2</v>
      </c>
      <c r="P12784">
        <v>0.1885</v>
      </c>
      <c r="Q12784">
        <v>490</v>
      </c>
      <c r="R12784">
        <v>92.36</v>
      </c>
      <c r="S12784">
        <v>0.19</v>
      </c>
      <c r="T12784" s="23">
        <f t="shared" si="199"/>
        <v>92.55</v>
      </c>
      <c r="U12784" s="25">
        <v>44860.801865706002</v>
      </c>
    </row>
    <row r="12785" spans="1:21" x14ac:dyDescent="0.25">
      <c r="A12785" t="s">
        <v>63</v>
      </c>
      <c r="B12785" t="s">
        <v>261</v>
      </c>
      <c r="C12785" t="s">
        <v>514</v>
      </c>
      <c r="D12785" t="s">
        <v>375</v>
      </c>
      <c r="E12785" t="s">
        <v>424</v>
      </c>
      <c r="F12785" t="s">
        <v>368</v>
      </c>
      <c r="G12785" t="s">
        <v>64</v>
      </c>
      <c r="H12785" t="s">
        <v>363</v>
      </c>
      <c r="I12785" t="s">
        <v>364</v>
      </c>
      <c r="J12785">
        <v>204</v>
      </c>
      <c r="K12785">
        <v>114214.69914747099</v>
      </c>
      <c r="L12785">
        <v>354027.64947825501</v>
      </c>
      <c r="N12785">
        <v>0.32261519493122598</v>
      </c>
      <c r="O12785">
        <v>0.2</v>
      </c>
      <c r="P12785">
        <v>0.1885</v>
      </c>
      <c r="Q12785">
        <v>65</v>
      </c>
      <c r="R12785">
        <v>12.25</v>
      </c>
      <c r="S12785">
        <v>0</v>
      </c>
      <c r="T12785" s="23">
        <f t="shared" si="199"/>
        <v>12.25</v>
      </c>
      <c r="U12785" s="25">
        <v>44860.801865706002</v>
      </c>
    </row>
    <row r="12786" spans="1:21" x14ac:dyDescent="0.25">
      <c r="A12786" t="s">
        <v>63</v>
      </c>
      <c r="B12786" t="s">
        <v>261</v>
      </c>
      <c r="C12786" t="s">
        <v>514</v>
      </c>
      <c r="D12786" t="s">
        <v>372</v>
      </c>
      <c r="E12786" t="s">
        <v>424</v>
      </c>
      <c r="F12786" t="s">
        <v>368</v>
      </c>
      <c r="G12786" t="s">
        <v>64</v>
      </c>
      <c r="H12786" t="s">
        <v>363</v>
      </c>
      <c r="I12786" t="s">
        <v>364</v>
      </c>
      <c r="J12786">
        <v>15</v>
      </c>
      <c r="K12786">
        <v>114214.69914747099</v>
      </c>
      <c r="L12786">
        <v>354027.64947825501</v>
      </c>
      <c r="N12786">
        <v>0.32261519493122598</v>
      </c>
      <c r="O12786">
        <v>0.2</v>
      </c>
      <c r="P12786">
        <v>0.1885</v>
      </c>
      <c r="Q12786">
        <v>4</v>
      </c>
      <c r="R12786">
        <v>0.75</v>
      </c>
      <c r="S12786">
        <v>0</v>
      </c>
      <c r="T12786" s="23">
        <f t="shared" si="199"/>
        <v>0.75</v>
      </c>
      <c r="U12786" s="25">
        <v>44860.801865706002</v>
      </c>
    </row>
    <row r="12787" spans="1:21" x14ac:dyDescent="0.25">
      <c r="A12787" t="s">
        <v>63</v>
      </c>
      <c r="B12787" t="s">
        <v>261</v>
      </c>
      <c r="C12787" t="s">
        <v>514</v>
      </c>
      <c r="D12787" t="s">
        <v>377</v>
      </c>
      <c r="E12787" t="s">
        <v>424</v>
      </c>
      <c r="F12787" t="s">
        <v>368</v>
      </c>
      <c r="G12787" t="s">
        <v>64</v>
      </c>
      <c r="H12787" t="s">
        <v>363</v>
      </c>
      <c r="I12787" t="s">
        <v>364</v>
      </c>
      <c r="J12787">
        <v>581</v>
      </c>
      <c r="K12787">
        <v>114214.69914747099</v>
      </c>
      <c r="L12787">
        <v>354027.64947825501</v>
      </c>
      <c r="N12787">
        <v>0.32261519493122598</v>
      </c>
      <c r="O12787">
        <v>0.2</v>
      </c>
      <c r="P12787">
        <v>0.1885</v>
      </c>
      <c r="Q12787">
        <v>187</v>
      </c>
      <c r="R12787">
        <v>35.25</v>
      </c>
      <c r="S12787">
        <v>5.09</v>
      </c>
      <c r="T12787" s="23">
        <f t="shared" si="199"/>
        <v>40.340000000000003</v>
      </c>
      <c r="U12787" s="25">
        <v>44860.801865706002</v>
      </c>
    </row>
    <row r="12788" spans="1:21" x14ac:dyDescent="0.25">
      <c r="A12788" t="s">
        <v>63</v>
      </c>
      <c r="B12788" t="s">
        <v>261</v>
      </c>
      <c r="C12788" t="s">
        <v>514</v>
      </c>
      <c r="D12788" t="s">
        <v>366</v>
      </c>
      <c r="E12788" t="s">
        <v>424</v>
      </c>
      <c r="F12788" t="s">
        <v>368</v>
      </c>
      <c r="G12788" t="s">
        <v>64</v>
      </c>
      <c r="H12788" t="s">
        <v>363</v>
      </c>
      <c r="I12788" t="s">
        <v>364</v>
      </c>
      <c r="J12788">
        <v>2862</v>
      </c>
      <c r="K12788">
        <v>114214.69914747099</v>
      </c>
      <c r="L12788">
        <v>354027.64947825501</v>
      </c>
      <c r="N12788">
        <v>0.32261519493122598</v>
      </c>
      <c r="O12788">
        <v>0.2</v>
      </c>
      <c r="P12788">
        <v>0.1885</v>
      </c>
      <c r="Q12788">
        <v>923</v>
      </c>
      <c r="R12788">
        <v>173.99</v>
      </c>
      <c r="S12788">
        <v>-0.2</v>
      </c>
      <c r="T12788" s="23">
        <f t="shared" si="199"/>
        <v>173.79000000000002</v>
      </c>
      <c r="U12788" s="25">
        <v>44860.801865706002</v>
      </c>
    </row>
    <row r="12789" spans="1:21" x14ac:dyDescent="0.25">
      <c r="A12789" t="s">
        <v>63</v>
      </c>
      <c r="B12789" t="s">
        <v>261</v>
      </c>
      <c r="C12789" t="s">
        <v>514</v>
      </c>
      <c r="D12789" t="s">
        <v>378</v>
      </c>
      <c r="E12789" t="s">
        <v>424</v>
      </c>
      <c r="F12789" t="s">
        <v>368</v>
      </c>
      <c r="G12789" t="s">
        <v>64</v>
      </c>
      <c r="H12789" t="s">
        <v>363</v>
      </c>
      <c r="I12789" t="s">
        <v>364</v>
      </c>
      <c r="J12789">
        <v>0</v>
      </c>
      <c r="K12789">
        <v>114214.69914747099</v>
      </c>
      <c r="L12789">
        <v>354027.64947825501</v>
      </c>
      <c r="N12789">
        <v>0.32261519493122598</v>
      </c>
      <c r="O12789">
        <v>0.2</v>
      </c>
      <c r="P12789">
        <v>0.1885</v>
      </c>
      <c r="Q12789">
        <v>0</v>
      </c>
      <c r="R12789">
        <v>0</v>
      </c>
      <c r="S12789">
        <v>0</v>
      </c>
      <c r="T12789" s="23">
        <f t="shared" si="199"/>
        <v>0</v>
      </c>
      <c r="U12789" s="25">
        <v>44860.801865706002</v>
      </c>
    </row>
    <row r="12790" spans="1:21" x14ac:dyDescent="0.25">
      <c r="A12790" t="s">
        <v>8</v>
      </c>
      <c r="B12790" t="s">
        <v>335</v>
      </c>
      <c r="C12790" t="s">
        <v>467</v>
      </c>
      <c r="D12790" t="s">
        <v>379</v>
      </c>
      <c r="E12790" t="s">
        <v>424</v>
      </c>
      <c r="F12790" t="s">
        <v>368</v>
      </c>
      <c r="G12790" t="s">
        <v>7</v>
      </c>
      <c r="H12790" t="s">
        <v>363</v>
      </c>
      <c r="I12790" t="s">
        <v>364</v>
      </c>
      <c r="J12790">
        <v>0</v>
      </c>
      <c r="K12790">
        <v>500325.96112007799</v>
      </c>
      <c r="L12790">
        <v>2255037.0470120502</v>
      </c>
      <c r="N12790">
        <v>0.221870395336971</v>
      </c>
      <c r="O12790">
        <v>1.88</v>
      </c>
      <c r="P12790">
        <v>1.7719</v>
      </c>
      <c r="Q12790">
        <v>0</v>
      </c>
      <c r="R12790">
        <v>0</v>
      </c>
      <c r="S12790">
        <v>0</v>
      </c>
      <c r="T12790" s="23">
        <f t="shared" si="199"/>
        <v>0</v>
      </c>
      <c r="U12790" s="25">
        <v>44860.801865706002</v>
      </c>
    </row>
    <row r="12791" spans="1:21" x14ac:dyDescent="0.25">
      <c r="A12791" t="s">
        <v>8</v>
      </c>
      <c r="B12791" t="s">
        <v>335</v>
      </c>
      <c r="C12791" t="s">
        <v>467</v>
      </c>
      <c r="D12791" t="s">
        <v>370</v>
      </c>
      <c r="E12791" t="s">
        <v>424</v>
      </c>
      <c r="F12791" t="s">
        <v>368</v>
      </c>
      <c r="G12791" t="s">
        <v>7</v>
      </c>
      <c r="H12791" t="s">
        <v>363</v>
      </c>
      <c r="I12791" t="s">
        <v>364</v>
      </c>
      <c r="J12791">
        <v>821</v>
      </c>
      <c r="K12791">
        <v>500325.96112007799</v>
      </c>
      <c r="L12791">
        <v>2255037.0470120502</v>
      </c>
      <c r="N12791">
        <v>0.221870395336971</v>
      </c>
      <c r="O12791">
        <v>1.88</v>
      </c>
      <c r="P12791">
        <v>1.7719</v>
      </c>
      <c r="Q12791">
        <v>182</v>
      </c>
      <c r="R12791">
        <v>322.49</v>
      </c>
      <c r="S12791">
        <v>1.77</v>
      </c>
      <c r="T12791" s="23">
        <f t="shared" si="199"/>
        <v>324.26</v>
      </c>
      <c r="U12791" s="25">
        <v>44860.801865706002</v>
      </c>
    </row>
    <row r="12792" spans="1:21" x14ac:dyDescent="0.25">
      <c r="A12792" t="s">
        <v>8</v>
      </c>
      <c r="B12792" t="s">
        <v>335</v>
      </c>
      <c r="C12792" t="s">
        <v>467</v>
      </c>
      <c r="D12792" t="s">
        <v>384</v>
      </c>
      <c r="E12792" t="s">
        <v>424</v>
      </c>
      <c r="F12792" t="s">
        <v>368</v>
      </c>
      <c r="G12792" t="s">
        <v>7</v>
      </c>
      <c r="H12792" t="s">
        <v>363</v>
      </c>
      <c r="I12792" t="s">
        <v>364</v>
      </c>
      <c r="J12792">
        <v>0</v>
      </c>
      <c r="K12792">
        <v>500325.96112007799</v>
      </c>
      <c r="L12792">
        <v>2255037.0470120502</v>
      </c>
      <c r="N12792">
        <v>0.221870395336971</v>
      </c>
      <c r="O12792">
        <v>1.88</v>
      </c>
      <c r="P12792">
        <v>1.7719</v>
      </c>
      <c r="Q12792">
        <v>0</v>
      </c>
      <c r="R12792">
        <v>0</v>
      </c>
      <c r="S12792">
        <v>0</v>
      </c>
      <c r="T12792" s="23">
        <f t="shared" si="199"/>
        <v>0</v>
      </c>
      <c r="U12792" s="25">
        <v>44860.801865706002</v>
      </c>
    </row>
    <row r="12793" spans="1:21" x14ac:dyDescent="0.25">
      <c r="A12793" t="s">
        <v>8</v>
      </c>
      <c r="B12793" t="s">
        <v>335</v>
      </c>
      <c r="C12793" t="s">
        <v>467</v>
      </c>
      <c r="D12793" t="s">
        <v>377</v>
      </c>
      <c r="E12793" t="s">
        <v>424</v>
      </c>
      <c r="F12793" t="s">
        <v>368</v>
      </c>
      <c r="G12793" t="s">
        <v>7</v>
      </c>
      <c r="H12793" t="s">
        <v>363</v>
      </c>
      <c r="I12793" t="s">
        <v>364</v>
      </c>
      <c r="J12793">
        <v>621</v>
      </c>
      <c r="K12793">
        <v>500325.96112007799</v>
      </c>
      <c r="L12793">
        <v>2255037.0470120502</v>
      </c>
      <c r="N12793">
        <v>0.221870395336971</v>
      </c>
      <c r="O12793">
        <v>1.88</v>
      </c>
      <c r="P12793">
        <v>1.7719</v>
      </c>
      <c r="Q12793">
        <v>137</v>
      </c>
      <c r="R12793">
        <v>242.75</v>
      </c>
      <c r="S12793">
        <v>33.67</v>
      </c>
      <c r="T12793" s="23">
        <f t="shared" si="199"/>
        <v>276.42</v>
      </c>
      <c r="U12793" s="25">
        <v>44860.801865706002</v>
      </c>
    </row>
    <row r="12794" spans="1:21" x14ac:dyDescent="0.25">
      <c r="A12794" t="s">
        <v>8</v>
      </c>
      <c r="B12794" t="s">
        <v>335</v>
      </c>
      <c r="C12794" t="s">
        <v>467</v>
      </c>
      <c r="D12794" t="s">
        <v>366</v>
      </c>
      <c r="E12794" t="s">
        <v>424</v>
      </c>
      <c r="F12794" t="s">
        <v>368</v>
      </c>
      <c r="G12794" t="s">
        <v>7</v>
      </c>
      <c r="H12794" t="s">
        <v>363</v>
      </c>
      <c r="I12794" t="s">
        <v>364</v>
      </c>
      <c r="J12794">
        <v>3422</v>
      </c>
      <c r="K12794">
        <v>500325.96112007799</v>
      </c>
      <c r="L12794">
        <v>2255037.0470120502</v>
      </c>
      <c r="N12794">
        <v>0.221870395336971</v>
      </c>
      <c r="O12794">
        <v>1.88</v>
      </c>
      <c r="P12794">
        <v>1.7719</v>
      </c>
      <c r="Q12794">
        <v>759</v>
      </c>
      <c r="R12794">
        <v>1344.87</v>
      </c>
      <c r="S12794">
        <v>-1.77</v>
      </c>
      <c r="T12794" s="23">
        <f t="shared" si="199"/>
        <v>1343.1</v>
      </c>
      <c r="U12794" s="25">
        <v>44860.801865706002</v>
      </c>
    </row>
    <row r="12795" spans="1:21" x14ac:dyDescent="0.25">
      <c r="A12795" t="s">
        <v>8</v>
      </c>
      <c r="B12795" t="s">
        <v>335</v>
      </c>
      <c r="C12795" t="s">
        <v>467</v>
      </c>
      <c r="D12795" t="s">
        <v>374</v>
      </c>
      <c r="E12795" t="s">
        <v>424</v>
      </c>
      <c r="F12795" t="s">
        <v>368</v>
      </c>
      <c r="G12795" t="s">
        <v>7</v>
      </c>
      <c r="H12795" t="s">
        <v>363</v>
      </c>
      <c r="I12795" t="s">
        <v>364</v>
      </c>
      <c r="J12795">
        <v>2</v>
      </c>
      <c r="K12795">
        <v>500325.96112007799</v>
      </c>
      <c r="L12795">
        <v>2255037.0470120502</v>
      </c>
      <c r="N12795">
        <v>0.221870395336971</v>
      </c>
      <c r="O12795">
        <v>1.88</v>
      </c>
      <c r="P12795">
        <v>1.7719</v>
      </c>
      <c r="Q12795">
        <v>0</v>
      </c>
      <c r="R12795">
        <v>0</v>
      </c>
      <c r="S12795">
        <v>0</v>
      </c>
      <c r="T12795" s="23">
        <f t="shared" si="199"/>
        <v>0</v>
      </c>
      <c r="U12795" s="25">
        <v>44860.801865706002</v>
      </c>
    </row>
    <row r="12796" spans="1:21" x14ac:dyDescent="0.25">
      <c r="A12796" t="s">
        <v>8</v>
      </c>
      <c r="B12796" t="s">
        <v>335</v>
      </c>
      <c r="C12796" t="s">
        <v>467</v>
      </c>
      <c r="D12796" t="s">
        <v>373</v>
      </c>
      <c r="E12796" t="s">
        <v>424</v>
      </c>
      <c r="F12796" t="s">
        <v>368</v>
      </c>
      <c r="G12796" t="s">
        <v>7</v>
      </c>
      <c r="H12796" t="s">
        <v>363</v>
      </c>
      <c r="I12796" t="s">
        <v>364</v>
      </c>
      <c r="J12796">
        <v>1756</v>
      </c>
      <c r="K12796">
        <v>500325.96112007799</v>
      </c>
      <c r="L12796">
        <v>2255037.0470120502</v>
      </c>
      <c r="N12796">
        <v>0.221870395336971</v>
      </c>
      <c r="O12796">
        <v>1.88</v>
      </c>
      <c r="P12796">
        <v>1.7719</v>
      </c>
      <c r="Q12796">
        <v>389</v>
      </c>
      <c r="R12796">
        <v>689.27</v>
      </c>
      <c r="S12796">
        <v>0</v>
      </c>
      <c r="T12796" s="23">
        <f t="shared" si="199"/>
        <v>689.27</v>
      </c>
      <c r="U12796" s="25">
        <v>44860.801865706002</v>
      </c>
    </row>
    <row r="12797" spans="1:21" x14ac:dyDescent="0.25">
      <c r="A12797" t="s">
        <v>8</v>
      </c>
      <c r="B12797" t="s">
        <v>335</v>
      </c>
      <c r="C12797" t="s">
        <v>467</v>
      </c>
      <c r="D12797" t="s">
        <v>383</v>
      </c>
      <c r="E12797" t="s">
        <v>424</v>
      </c>
      <c r="F12797" t="s">
        <v>368</v>
      </c>
      <c r="G12797" t="s">
        <v>7</v>
      </c>
      <c r="H12797" t="s">
        <v>363</v>
      </c>
      <c r="I12797" t="s">
        <v>364</v>
      </c>
      <c r="J12797">
        <v>1439</v>
      </c>
      <c r="K12797">
        <v>500325.96112007799</v>
      </c>
      <c r="L12797">
        <v>2255037.0470120502</v>
      </c>
      <c r="N12797">
        <v>0.221870395336971</v>
      </c>
      <c r="O12797">
        <v>1.88</v>
      </c>
      <c r="P12797">
        <v>1.7719</v>
      </c>
      <c r="Q12797">
        <v>319</v>
      </c>
      <c r="R12797">
        <v>565.24</v>
      </c>
      <c r="S12797">
        <v>17.71</v>
      </c>
      <c r="T12797" s="23">
        <f t="shared" si="199"/>
        <v>582.95000000000005</v>
      </c>
      <c r="U12797" s="25">
        <v>44860.801865706002</v>
      </c>
    </row>
    <row r="12798" spans="1:21" x14ac:dyDescent="0.25">
      <c r="A12798" t="s">
        <v>8</v>
      </c>
      <c r="B12798" t="s">
        <v>335</v>
      </c>
      <c r="C12798" t="s">
        <v>467</v>
      </c>
      <c r="D12798" t="s">
        <v>382</v>
      </c>
      <c r="E12798" t="s">
        <v>424</v>
      </c>
      <c r="F12798" t="s">
        <v>368</v>
      </c>
      <c r="G12798" t="s">
        <v>7</v>
      </c>
      <c r="H12798" t="s">
        <v>363</v>
      </c>
      <c r="I12798" t="s">
        <v>364</v>
      </c>
      <c r="J12798">
        <v>994</v>
      </c>
      <c r="K12798">
        <v>500325.96112007799</v>
      </c>
      <c r="L12798">
        <v>2255037.0470120502</v>
      </c>
      <c r="N12798">
        <v>0.221870395336971</v>
      </c>
      <c r="O12798">
        <v>1.88</v>
      </c>
      <c r="P12798">
        <v>1.7719</v>
      </c>
      <c r="Q12798">
        <v>220</v>
      </c>
      <c r="R12798">
        <v>389.82</v>
      </c>
      <c r="S12798">
        <v>0</v>
      </c>
      <c r="T12798" s="23">
        <f t="shared" si="199"/>
        <v>389.82</v>
      </c>
      <c r="U12798" s="25">
        <v>44860.801865706002</v>
      </c>
    </row>
    <row r="12799" spans="1:21" x14ac:dyDescent="0.25">
      <c r="A12799" t="s">
        <v>8</v>
      </c>
      <c r="B12799" t="s">
        <v>335</v>
      </c>
      <c r="C12799" t="s">
        <v>467</v>
      </c>
      <c r="D12799" t="s">
        <v>376</v>
      </c>
      <c r="E12799" t="s">
        <v>424</v>
      </c>
      <c r="F12799" t="s">
        <v>368</v>
      </c>
      <c r="G12799" t="s">
        <v>7</v>
      </c>
      <c r="H12799" t="s">
        <v>363</v>
      </c>
      <c r="I12799" t="s">
        <v>364</v>
      </c>
      <c r="J12799">
        <v>0</v>
      </c>
      <c r="K12799">
        <v>500325.96112007799</v>
      </c>
      <c r="L12799">
        <v>2255037.0470120502</v>
      </c>
      <c r="N12799">
        <v>0.221870395336971</v>
      </c>
      <c r="O12799">
        <v>1.88</v>
      </c>
      <c r="P12799">
        <v>1.7719</v>
      </c>
      <c r="Q12799">
        <v>0</v>
      </c>
      <c r="R12799">
        <v>0</v>
      </c>
      <c r="S12799">
        <v>0</v>
      </c>
      <c r="T12799" s="23">
        <f t="shared" si="199"/>
        <v>0</v>
      </c>
      <c r="U12799" s="25">
        <v>44860.801865706002</v>
      </c>
    </row>
    <row r="12800" spans="1:21" x14ac:dyDescent="0.25">
      <c r="A12800" t="s">
        <v>8</v>
      </c>
      <c r="B12800" t="s">
        <v>335</v>
      </c>
      <c r="C12800" t="s">
        <v>467</v>
      </c>
      <c r="D12800" t="s">
        <v>378</v>
      </c>
      <c r="E12800" t="s">
        <v>424</v>
      </c>
      <c r="F12800" t="s">
        <v>368</v>
      </c>
      <c r="G12800" t="s">
        <v>7</v>
      </c>
      <c r="H12800" t="s">
        <v>363</v>
      </c>
      <c r="I12800" t="s">
        <v>364</v>
      </c>
      <c r="J12800">
        <v>1</v>
      </c>
      <c r="K12800">
        <v>500325.96112007799</v>
      </c>
      <c r="L12800">
        <v>2255037.0470120502</v>
      </c>
      <c r="N12800">
        <v>0.221870395336971</v>
      </c>
      <c r="O12800">
        <v>1.88</v>
      </c>
      <c r="P12800">
        <v>1.7719</v>
      </c>
      <c r="Q12800">
        <v>0</v>
      </c>
      <c r="R12800">
        <v>0</v>
      </c>
      <c r="S12800">
        <v>0</v>
      </c>
      <c r="T12800" s="23">
        <f t="shared" si="199"/>
        <v>0</v>
      </c>
      <c r="U12800" s="25">
        <v>44860.801865706002</v>
      </c>
    </row>
    <row r="12801" spans="1:21" x14ac:dyDescent="0.25">
      <c r="A12801" t="s">
        <v>8</v>
      </c>
      <c r="B12801" t="s">
        <v>335</v>
      </c>
      <c r="C12801" t="s">
        <v>467</v>
      </c>
      <c r="D12801" t="s">
        <v>371</v>
      </c>
      <c r="E12801" t="s">
        <v>424</v>
      </c>
      <c r="F12801" t="s">
        <v>368</v>
      </c>
      <c r="G12801" t="s">
        <v>7</v>
      </c>
      <c r="H12801" t="s">
        <v>363</v>
      </c>
      <c r="I12801" t="s">
        <v>364</v>
      </c>
      <c r="J12801">
        <v>0</v>
      </c>
      <c r="K12801">
        <v>500325.96112007799</v>
      </c>
      <c r="L12801">
        <v>2255037.0470120502</v>
      </c>
      <c r="N12801">
        <v>0.221870395336971</v>
      </c>
      <c r="O12801">
        <v>1.88</v>
      </c>
      <c r="P12801">
        <v>1.7719</v>
      </c>
      <c r="Q12801">
        <v>0</v>
      </c>
      <c r="R12801">
        <v>0</v>
      </c>
      <c r="S12801">
        <v>0</v>
      </c>
      <c r="T12801" s="23">
        <f t="shared" si="199"/>
        <v>0</v>
      </c>
      <c r="U12801" s="25">
        <v>44860.801865706002</v>
      </c>
    </row>
    <row r="12802" spans="1:21" x14ac:dyDescent="0.25">
      <c r="A12802" t="s">
        <v>8</v>
      </c>
      <c r="B12802" t="s">
        <v>335</v>
      </c>
      <c r="C12802" t="s">
        <v>467</v>
      </c>
      <c r="D12802" t="s">
        <v>375</v>
      </c>
      <c r="E12802" t="s">
        <v>424</v>
      </c>
      <c r="F12802" t="s">
        <v>368</v>
      </c>
      <c r="G12802" t="s">
        <v>7</v>
      </c>
      <c r="H12802" t="s">
        <v>363</v>
      </c>
      <c r="I12802" t="s">
        <v>364</v>
      </c>
      <c r="J12802">
        <v>482</v>
      </c>
      <c r="K12802">
        <v>500325.96112007799</v>
      </c>
      <c r="L12802">
        <v>2255037.0470120502</v>
      </c>
      <c r="N12802">
        <v>0.221870395336971</v>
      </c>
      <c r="O12802">
        <v>1.88</v>
      </c>
      <c r="P12802">
        <v>1.7719</v>
      </c>
      <c r="Q12802">
        <v>106</v>
      </c>
      <c r="R12802">
        <v>187.82</v>
      </c>
      <c r="S12802">
        <v>0</v>
      </c>
      <c r="T12802" s="23">
        <f t="shared" si="199"/>
        <v>187.82</v>
      </c>
      <c r="U12802" s="25">
        <v>44860.801865706002</v>
      </c>
    </row>
    <row r="12803" spans="1:21" x14ac:dyDescent="0.25">
      <c r="A12803" t="s">
        <v>8</v>
      </c>
      <c r="B12803" t="s">
        <v>335</v>
      </c>
      <c r="C12803" t="s">
        <v>467</v>
      </c>
      <c r="D12803" t="s">
        <v>380</v>
      </c>
      <c r="E12803" t="s">
        <v>424</v>
      </c>
      <c r="F12803" t="s">
        <v>368</v>
      </c>
      <c r="G12803" t="s">
        <v>7</v>
      </c>
      <c r="H12803" t="s">
        <v>363</v>
      </c>
      <c r="I12803" t="s">
        <v>364</v>
      </c>
      <c r="J12803">
        <v>0</v>
      </c>
      <c r="K12803">
        <v>500325.96112007799</v>
      </c>
      <c r="L12803">
        <v>2255037.0470120502</v>
      </c>
      <c r="N12803">
        <v>0.221870395336971</v>
      </c>
      <c r="O12803">
        <v>1.88</v>
      </c>
      <c r="P12803">
        <v>1.7719</v>
      </c>
      <c r="Q12803">
        <v>0</v>
      </c>
      <c r="R12803">
        <v>0</v>
      </c>
      <c r="S12803">
        <v>0</v>
      </c>
      <c r="T12803" s="23">
        <f t="shared" si="199"/>
        <v>0</v>
      </c>
      <c r="U12803" s="25">
        <v>44860.801865706002</v>
      </c>
    </row>
    <row r="12804" spans="1:21" x14ac:dyDescent="0.25">
      <c r="A12804" t="s">
        <v>8</v>
      </c>
      <c r="B12804" t="s">
        <v>335</v>
      </c>
      <c r="C12804" t="s">
        <v>467</v>
      </c>
      <c r="D12804" t="s">
        <v>381</v>
      </c>
      <c r="E12804" t="s">
        <v>424</v>
      </c>
      <c r="F12804" t="s">
        <v>368</v>
      </c>
      <c r="G12804" t="s">
        <v>7</v>
      </c>
      <c r="H12804" t="s">
        <v>363</v>
      </c>
      <c r="I12804" t="s">
        <v>364</v>
      </c>
      <c r="J12804">
        <v>27</v>
      </c>
      <c r="K12804">
        <v>500325.96112007799</v>
      </c>
      <c r="L12804">
        <v>2255037.0470120502</v>
      </c>
      <c r="N12804">
        <v>0.221870395336971</v>
      </c>
      <c r="O12804">
        <v>1.88</v>
      </c>
      <c r="P12804">
        <v>1.7719</v>
      </c>
      <c r="Q12804">
        <v>5</v>
      </c>
      <c r="R12804">
        <v>8.86</v>
      </c>
      <c r="S12804">
        <v>0</v>
      </c>
      <c r="T12804" s="23">
        <f t="shared" si="199"/>
        <v>8.86</v>
      </c>
      <c r="U12804" s="25">
        <v>44860.801865706002</v>
      </c>
    </row>
    <row r="12805" spans="1:21" x14ac:dyDescent="0.25">
      <c r="A12805" t="s">
        <v>8</v>
      </c>
      <c r="B12805" t="s">
        <v>335</v>
      </c>
      <c r="C12805" t="s">
        <v>467</v>
      </c>
      <c r="D12805" t="s">
        <v>385</v>
      </c>
      <c r="E12805" t="s">
        <v>424</v>
      </c>
      <c r="F12805" t="s">
        <v>368</v>
      </c>
      <c r="G12805" t="s">
        <v>7</v>
      </c>
      <c r="H12805" t="s">
        <v>363</v>
      </c>
      <c r="I12805" t="s">
        <v>364</v>
      </c>
      <c r="J12805">
        <v>4962</v>
      </c>
      <c r="K12805">
        <v>500325.96112007799</v>
      </c>
      <c r="L12805">
        <v>2255037.0470120502</v>
      </c>
      <c r="N12805">
        <v>0.221870395336971</v>
      </c>
      <c r="O12805">
        <v>1.88</v>
      </c>
      <c r="P12805">
        <v>1.7719</v>
      </c>
      <c r="Q12805">
        <v>1100</v>
      </c>
      <c r="R12805">
        <v>1949.09</v>
      </c>
      <c r="S12805">
        <v>0</v>
      </c>
      <c r="T12805" s="23">
        <f t="shared" ref="T12805:T12868" si="200">SUM(R12805+S12805)</f>
        <v>1949.09</v>
      </c>
      <c r="U12805" s="25">
        <v>44860.801865706002</v>
      </c>
    </row>
    <row r="12806" spans="1:21" x14ac:dyDescent="0.25">
      <c r="A12806" t="s">
        <v>8</v>
      </c>
      <c r="B12806" t="s">
        <v>335</v>
      </c>
      <c r="C12806" t="s">
        <v>467</v>
      </c>
      <c r="D12806" t="s">
        <v>372</v>
      </c>
      <c r="E12806" t="s">
        <v>424</v>
      </c>
      <c r="F12806" t="s">
        <v>368</v>
      </c>
      <c r="G12806" t="s">
        <v>7</v>
      </c>
      <c r="H12806" t="s">
        <v>363</v>
      </c>
      <c r="I12806" t="s">
        <v>364</v>
      </c>
      <c r="J12806">
        <v>19</v>
      </c>
      <c r="K12806">
        <v>500325.96112007799</v>
      </c>
      <c r="L12806">
        <v>2255037.0470120502</v>
      </c>
      <c r="N12806">
        <v>0.221870395336971</v>
      </c>
      <c r="O12806">
        <v>1.88</v>
      </c>
      <c r="P12806">
        <v>1.7719</v>
      </c>
      <c r="Q12806">
        <v>4</v>
      </c>
      <c r="R12806">
        <v>7.09</v>
      </c>
      <c r="S12806">
        <v>0</v>
      </c>
      <c r="T12806" s="23">
        <f t="shared" si="200"/>
        <v>7.09</v>
      </c>
      <c r="U12806" s="25">
        <v>44860.801865706002</v>
      </c>
    </row>
    <row r="12807" spans="1:21" x14ac:dyDescent="0.25">
      <c r="A12807" t="s">
        <v>8</v>
      </c>
      <c r="B12807" t="s">
        <v>335</v>
      </c>
      <c r="C12807" t="s">
        <v>467</v>
      </c>
      <c r="D12807" t="s">
        <v>369</v>
      </c>
      <c r="E12807" t="s">
        <v>424</v>
      </c>
      <c r="F12807" t="s">
        <v>368</v>
      </c>
      <c r="G12807" t="s">
        <v>7</v>
      </c>
      <c r="H12807" t="s">
        <v>363</v>
      </c>
      <c r="I12807" t="s">
        <v>364</v>
      </c>
      <c r="J12807">
        <v>13</v>
      </c>
      <c r="K12807">
        <v>500325.96112007799</v>
      </c>
      <c r="L12807">
        <v>2255037.0470120502</v>
      </c>
      <c r="N12807">
        <v>0.221870395336971</v>
      </c>
      <c r="O12807">
        <v>1.88</v>
      </c>
      <c r="P12807">
        <v>1.7719</v>
      </c>
      <c r="Q12807">
        <v>2</v>
      </c>
      <c r="R12807">
        <v>3.54</v>
      </c>
      <c r="S12807">
        <v>0</v>
      </c>
      <c r="T12807" s="23">
        <f t="shared" si="200"/>
        <v>3.54</v>
      </c>
      <c r="U12807" s="25">
        <v>44860.801865706002</v>
      </c>
    </row>
    <row r="12808" spans="1:21" x14ac:dyDescent="0.25">
      <c r="A12808" t="s">
        <v>171</v>
      </c>
      <c r="B12808" t="s">
        <v>336</v>
      </c>
      <c r="C12808" t="s">
        <v>467</v>
      </c>
      <c r="D12808" t="s">
        <v>379</v>
      </c>
      <c r="E12808" t="s">
        <v>424</v>
      </c>
      <c r="F12808" t="s">
        <v>368</v>
      </c>
      <c r="G12808" t="s">
        <v>7</v>
      </c>
      <c r="H12808" t="s">
        <v>363</v>
      </c>
      <c r="I12808" t="s">
        <v>364</v>
      </c>
      <c r="J12808">
        <v>0</v>
      </c>
      <c r="K12808">
        <v>151610.33679295599</v>
      </c>
      <c r="L12808">
        <v>2255037.0470120502</v>
      </c>
      <c r="N12808">
        <v>6.7231860777560798E-2</v>
      </c>
      <c r="O12808">
        <v>1.88</v>
      </c>
      <c r="P12808">
        <v>1.7719</v>
      </c>
      <c r="Q12808">
        <v>0</v>
      </c>
      <c r="R12808">
        <v>0</v>
      </c>
      <c r="S12808">
        <v>0</v>
      </c>
      <c r="T12808" s="23">
        <f t="shared" si="200"/>
        <v>0</v>
      </c>
      <c r="U12808" s="25">
        <v>44860.801865706002</v>
      </c>
    </row>
    <row r="12809" spans="1:21" x14ac:dyDescent="0.25">
      <c r="A12809" t="s">
        <v>171</v>
      </c>
      <c r="B12809" t="s">
        <v>336</v>
      </c>
      <c r="C12809" t="s">
        <v>467</v>
      </c>
      <c r="D12809" t="s">
        <v>370</v>
      </c>
      <c r="E12809" t="s">
        <v>424</v>
      </c>
      <c r="F12809" t="s">
        <v>368</v>
      </c>
      <c r="G12809" t="s">
        <v>7</v>
      </c>
      <c r="H12809" t="s">
        <v>363</v>
      </c>
      <c r="I12809" t="s">
        <v>364</v>
      </c>
      <c r="J12809">
        <v>821</v>
      </c>
      <c r="K12809">
        <v>151610.33679295599</v>
      </c>
      <c r="L12809">
        <v>2255037.0470120502</v>
      </c>
      <c r="N12809">
        <v>6.7231860777560798E-2</v>
      </c>
      <c r="O12809">
        <v>1.88</v>
      </c>
      <c r="P12809">
        <v>1.7719</v>
      </c>
      <c r="Q12809">
        <v>55</v>
      </c>
      <c r="R12809">
        <v>97.45</v>
      </c>
      <c r="S12809">
        <v>0</v>
      </c>
      <c r="T12809" s="23">
        <f t="shared" si="200"/>
        <v>97.45</v>
      </c>
      <c r="U12809" s="25">
        <v>44860.801865706002</v>
      </c>
    </row>
    <row r="12810" spans="1:21" x14ac:dyDescent="0.25">
      <c r="A12810" t="s">
        <v>171</v>
      </c>
      <c r="B12810" t="s">
        <v>336</v>
      </c>
      <c r="C12810" t="s">
        <v>467</v>
      </c>
      <c r="D12810" t="s">
        <v>384</v>
      </c>
      <c r="E12810" t="s">
        <v>424</v>
      </c>
      <c r="F12810" t="s">
        <v>368</v>
      </c>
      <c r="G12810" t="s">
        <v>7</v>
      </c>
      <c r="H12810" t="s">
        <v>363</v>
      </c>
      <c r="I12810" t="s">
        <v>364</v>
      </c>
      <c r="J12810">
        <v>0</v>
      </c>
      <c r="K12810">
        <v>151610.33679295599</v>
      </c>
      <c r="L12810">
        <v>2255037.0470120502</v>
      </c>
      <c r="N12810">
        <v>6.7231860777560798E-2</v>
      </c>
      <c r="O12810">
        <v>1.88</v>
      </c>
      <c r="P12810">
        <v>1.7719</v>
      </c>
      <c r="Q12810">
        <v>0</v>
      </c>
      <c r="R12810">
        <v>0</v>
      </c>
      <c r="S12810">
        <v>0</v>
      </c>
      <c r="T12810" s="23">
        <f t="shared" si="200"/>
        <v>0</v>
      </c>
      <c r="U12810" s="25">
        <v>44860.801865706002</v>
      </c>
    </row>
    <row r="12811" spans="1:21" x14ac:dyDescent="0.25">
      <c r="A12811" t="s">
        <v>171</v>
      </c>
      <c r="B12811" t="s">
        <v>336</v>
      </c>
      <c r="C12811" t="s">
        <v>467</v>
      </c>
      <c r="D12811" t="s">
        <v>377</v>
      </c>
      <c r="E12811" t="s">
        <v>424</v>
      </c>
      <c r="F12811" t="s">
        <v>368</v>
      </c>
      <c r="G12811" t="s">
        <v>7</v>
      </c>
      <c r="H12811" t="s">
        <v>363</v>
      </c>
      <c r="I12811" t="s">
        <v>364</v>
      </c>
      <c r="J12811">
        <v>621</v>
      </c>
      <c r="K12811">
        <v>151610.33679295599</v>
      </c>
      <c r="L12811">
        <v>2255037.0470120502</v>
      </c>
      <c r="N12811">
        <v>6.7231860777560798E-2</v>
      </c>
      <c r="O12811">
        <v>1.88</v>
      </c>
      <c r="P12811">
        <v>1.7719</v>
      </c>
      <c r="Q12811">
        <v>41</v>
      </c>
      <c r="R12811">
        <v>72.650000000000006</v>
      </c>
      <c r="S12811">
        <v>8.85</v>
      </c>
      <c r="T12811" s="23">
        <f t="shared" si="200"/>
        <v>81.5</v>
      </c>
      <c r="U12811" s="25">
        <v>44860.801865706002</v>
      </c>
    </row>
    <row r="12812" spans="1:21" x14ac:dyDescent="0.25">
      <c r="A12812" t="s">
        <v>171</v>
      </c>
      <c r="B12812" t="s">
        <v>336</v>
      </c>
      <c r="C12812" t="s">
        <v>467</v>
      </c>
      <c r="D12812" t="s">
        <v>366</v>
      </c>
      <c r="E12812" t="s">
        <v>424</v>
      </c>
      <c r="F12812" t="s">
        <v>368</v>
      </c>
      <c r="G12812" t="s">
        <v>7</v>
      </c>
      <c r="H12812" t="s">
        <v>363</v>
      </c>
      <c r="I12812" t="s">
        <v>364</v>
      </c>
      <c r="J12812">
        <v>3422</v>
      </c>
      <c r="K12812">
        <v>151610.33679295599</v>
      </c>
      <c r="L12812">
        <v>2255037.0470120502</v>
      </c>
      <c r="N12812">
        <v>6.7231860777560798E-2</v>
      </c>
      <c r="O12812">
        <v>1.88</v>
      </c>
      <c r="P12812">
        <v>1.7719</v>
      </c>
      <c r="Q12812">
        <v>230</v>
      </c>
      <c r="R12812">
        <v>407.54</v>
      </c>
      <c r="S12812">
        <v>0</v>
      </c>
      <c r="T12812" s="23">
        <f t="shared" si="200"/>
        <v>407.54</v>
      </c>
      <c r="U12812" s="25">
        <v>44860.801865706002</v>
      </c>
    </row>
    <row r="12813" spans="1:21" x14ac:dyDescent="0.25">
      <c r="A12813" t="s">
        <v>171</v>
      </c>
      <c r="B12813" t="s">
        <v>336</v>
      </c>
      <c r="C12813" t="s">
        <v>467</v>
      </c>
      <c r="D12813" t="s">
        <v>374</v>
      </c>
      <c r="E12813" t="s">
        <v>424</v>
      </c>
      <c r="F12813" t="s">
        <v>368</v>
      </c>
      <c r="G12813" t="s">
        <v>7</v>
      </c>
      <c r="H12813" t="s">
        <v>363</v>
      </c>
      <c r="I12813" t="s">
        <v>364</v>
      </c>
      <c r="J12813">
        <v>2</v>
      </c>
      <c r="K12813">
        <v>151610.33679295599</v>
      </c>
      <c r="L12813">
        <v>2255037.0470120502</v>
      </c>
      <c r="N12813">
        <v>6.7231860777560798E-2</v>
      </c>
      <c r="O12813">
        <v>1.88</v>
      </c>
      <c r="P12813">
        <v>1.7719</v>
      </c>
      <c r="Q12813">
        <v>0</v>
      </c>
      <c r="R12813">
        <v>0</v>
      </c>
      <c r="S12813">
        <v>0</v>
      </c>
      <c r="T12813" s="23">
        <f t="shared" si="200"/>
        <v>0</v>
      </c>
      <c r="U12813" s="25">
        <v>44860.801865706002</v>
      </c>
    </row>
    <row r="12814" spans="1:21" x14ac:dyDescent="0.25">
      <c r="A12814" t="s">
        <v>171</v>
      </c>
      <c r="B12814" t="s">
        <v>336</v>
      </c>
      <c r="C12814" t="s">
        <v>467</v>
      </c>
      <c r="D12814" t="s">
        <v>373</v>
      </c>
      <c r="E12814" t="s">
        <v>424</v>
      </c>
      <c r="F12814" t="s">
        <v>368</v>
      </c>
      <c r="G12814" t="s">
        <v>7</v>
      </c>
      <c r="H12814" t="s">
        <v>363</v>
      </c>
      <c r="I12814" t="s">
        <v>364</v>
      </c>
      <c r="J12814">
        <v>1756</v>
      </c>
      <c r="K12814">
        <v>151610.33679295599</v>
      </c>
      <c r="L12814">
        <v>2255037.0470120502</v>
      </c>
      <c r="N12814">
        <v>6.7231860777560798E-2</v>
      </c>
      <c r="O12814">
        <v>1.88</v>
      </c>
      <c r="P12814">
        <v>1.7719</v>
      </c>
      <c r="Q12814">
        <v>118</v>
      </c>
      <c r="R12814">
        <v>209.08</v>
      </c>
      <c r="S12814">
        <v>0</v>
      </c>
      <c r="T12814" s="23">
        <f t="shared" si="200"/>
        <v>209.08</v>
      </c>
      <c r="U12814" s="25">
        <v>44860.801865706002</v>
      </c>
    </row>
    <row r="12815" spans="1:21" x14ac:dyDescent="0.25">
      <c r="A12815" t="s">
        <v>171</v>
      </c>
      <c r="B12815" t="s">
        <v>336</v>
      </c>
      <c r="C12815" t="s">
        <v>467</v>
      </c>
      <c r="D12815" t="s">
        <v>383</v>
      </c>
      <c r="E12815" t="s">
        <v>424</v>
      </c>
      <c r="F12815" t="s">
        <v>368</v>
      </c>
      <c r="G12815" t="s">
        <v>7</v>
      </c>
      <c r="H12815" t="s">
        <v>363</v>
      </c>
      <c r="I12815" t="s">
        <v>364</v>
      </c>
      <c r="J12815">
        <v>1439</v>
      </c>
      <c r="K12815">
        <v>151610.33679295599</v>
      </c>
      <c r="L12815">
        <v>2255037.0470120502</v>
      </c>
      <c r="N12815">
        <v>6.7231860777560798E-2</v>
      </c>
      <c r="O12815">
        <v>1.88</v>
      </c>
      <c r="P12815">
        <v>1.7719</v>
      </c>
      <c r="Q12815">
        <v>96</v>
      </c>
      <c r="R12815">
        <v>170.1</v>
      </c>
      <c r="S12815">
        <v>5.31</v>
      </c>
      <c r="T12815" s="23">
        <f t="shared" si="200"/>
        <v>175.41</v>
      </c>
      <c r="U12815" s="25">
        <v>44860.801865706002</v>
      </c>
    </row>
    <row r="12816" spans="1:21" x14ac:dyDescent="0.25">
      <c r="A12816" t="s">
        <v>171</v>
      </c>
      <c r="B12816" t="s">
        <v>336</v>
      </c>
      <c r="C12816" t="s">
        <v>467</v>
      </c>
      <c r="D12816" t="s">
        <v>382</v>
      </c>
      <c r="E12816" t="s">
        <v>424</v>
      </c>
      <c r="F12816" t="s">
        <v>368</v>
      </c>
      <c r="G12816" t="s">
        <v>7</v>
      </c>
      <c r="H12816" t="s">
        <v>363</v>
      </c>
      <c r="I12816" t="s">
        <v>364</v>
      </c>
      <c r="J12816">
        <v>994</v>
      </c>
      <c r="K12816">
        <v>151610.33679295599</v>
      </c>
      <c r="L12816">
        <v>2255037.0470120502</v>
      </c>
      <c r="N12816">
        <v>6.7231860777560798E-2</v>
      </c>
      <c r="O12816">
        <v>1.88</v>
      </c>
      <c r="P12816">
        <v>1.7719</v>
      </c>
      <c r="Q12816">
        <v>66</v>
      </c>
      <c r="R12816">
        <v>116.95</v>
      </c>
      <c r="S12816">
        <v>0</v>
      </c>
      <c r="T12816" s="23">
        <f t="shared" si="200"/>
        <v>116.95</v>
      </c>
      <c r="U12816" s="25">
        <v>44860.801865706002</v>
      </c>
    </row>
    <row r="12817" spans="1:21" x14ac:dyDescent="0.25">
      <c r="A12817" t="s">
        <v>171</v>
      </c>
      <c r="B12817" t="s">
        <v>336</v>
      </c>
      <c r="C12817" t="s">
        <v>467</v>
      </c>
      <c r="D12817" t="s">
        <v>376</v>
      </c>
      <c r="E12817" t="s">
        <v>424</v>
      </c>
      <c r="F12817" t="s">
        <v>368</v>
      </c>
      <c r="G12817" t="s">
        <v>7</v>
      </c>
      <c r="H12817" t="s">
        <v>363</v>
      </c>
      <c r="I12817" t="s">
        <v>364</v>
      </c>
      <c r="J12817">
        <v>0</v>
      </c>
      <c r="K12817">
        <v>151610.33679295599</v>
      </c>
      <c r="L12817">
        <v>2255037.0470120502</v>
      </c>
      <c r="N12817">
        <v>6.7231860777560798E-2</v>
      </c>
      <c r="O12817">
        <v>1.88</v>
      </c>
      <c r="P12817">
        <v>1.7719</v>
      </c>
      <c r="Q12817">
        <v>0</v>
      </c>
      <c r="R12817">
        <v>0</v>
      </c>
      <c r="S12817">
        <v>0</v>
      </c>
      <c r="T12817" s="23">
        <f t="shared" si="200"/>
        <v>0</v>
      </c>
      <c r="U12817" s="25">
        <v>44860.801865706002</v>
      </c>
    </row>
    <row r="12818" spans="1:21" x14ac:dyDescent="0.25">
      <c r="A12818" t="s">
        <v>171</v>
      </c>
      <c r="B12818" t="s">
        <v>336</v>
      </c>
      <c r="C12818" t="s">
        <v>467</v>
      </c>
      <c r="D12818" t="s">
        <v>378</v>
      </c>
      <c r="E12818" t="s">
        <v>424</v>
      </c>
      <c r="F12818" t="s">
        <v>368</v>
      </c>
      <c r="G12818" t="s">
        <v>7</v>
      </c>
      <c r="H12818" t="s">
        <v>363</v>
      </c>
      <c r="I12818" t="s">
        <v>364</v>
      </c>
      <c r="J12818">
        <v>1</v>
      </c>
      <c r="K12818">
        <v>151610.33679295599</v>
      </c>
      <c r="L12818">
        <v>2255037.0470120502</v>
      </c>
      <c r="N12818">
        <v>6.7231860777560798E-2</v>
      </c>
      <c r="O12818">
        <v>1.88</v>
      </c>
      <c r="P12818">
        <v>1.7719</v>
      </c>
      <c r="Q12818">
        <v>0</v>
      </c>
      <c r="R12818">
        <v>0</v>
      </c>
      <c r="S12818">
        <v>0</v>
      </c>
      <c r="T12818" s="23">
        <f t="shared" si="200"/>
        <v>0</v>
      </c>
      <c r="U12818" s="25">
        <v>44860.801865706002</v>
      </c>
    </row>
    <row r="12819" spans="1:21" x14ac:dyDescent="0.25">
      <c r="A12819" t="s">
        <v>171</v>
      </c>
      <c r="B12819" t="s">
        <v>336</v>
      </c>
      <c r="C12819" t="s">
        <v>467</v>
      </c>
      <c r="D12819" t="s">
        <v>371</v>
      </c>
      <c r="E12819" t="s">
        <v>424</v>
      </c>
      <c r="F12819" t="s">
        <v>368</v>
      </c>
      <c r="G12819" t="s">
        <v>7</v>
      </c>
      <c r="H12819" t="s">
        <v>363</v>
      </c>
      <c r="I12819" t="s">
        <v>364</v>
      </c>
      <c r="J12819">
        <v>0</v>
      </c>
      <c r="K12819">
        <v>151610.33679295599</v>
      </c>
      <c r="L12819">
        <v>2255037.0470120502</v>
      </c>
      <c r="N12819">
        <v>6.7231860777560798E-2</v>
      </c>
      <c r="O12819">
        <v>1.88</v>
      </c>
      <c r="P12819">
        <v>1.7719</v>
      </c>
      <c r="Q12819">
        <v>0</v>
      </c>
      <c r="R12819">
        <v>0</v>
      </c>
      <c r="S12819">
        <v>0</v>
      </c>
      <c r="T12819" s="23">
        <f t="shared" si="200"/>
        <v>0</v>
      </c>
      <c r="U12819" s="25">
        <v>44860.801865706002</v>
      </c>
    </row>
    <row r="12820" spans="1:21" x14ac:dyDescent="0.25">
      <c r="A12820" t="s">
        <v>171</v>
      </c>
      <c r="B12820" t="s">
        <v>336</v>
      </c>
      <c r="C12820" t="s">
        <v>467</v>
      </c>
      <c r="D12820" t="s">
        <v>375</v>
      </c>
      <c r="E12820" t="s">
        <v>424</v>
      </c>
      <c r="F12820" t="s">
        <v>368</v>
      </c>
      <c r="G12820" t="s">
        <v>7</v>
      </c>
      <c r="H12820" t="s">
        <v>363</v>
      </c>
      <c r="I12820" t="s">
        <v>364</v>
      </c>
      <c r="J12820">
        <v>482</v>
      </c>
      <c r="K12820">
        <v>151610.33679295599</v>
      </c>
      <c r="L12820">
        <v>2255037.0470120502</v>
      </c>
      <c r="N12820">
        <v>6.7231860777560798E-2</v>
      </c>
      <c r="O12820">
        <v>1.88</v>
      </c>
      <c r="P12820">
        <v>1.7719</v>
      </c>
      <c r="Q12820">
        <v>32</v>
      </c>
      <c r="R12820">
        <v>56.7</v>
      </c>
      <c r="S12820">
        <v>0</v>
      </c>
      <c r="T12820" s="23">
        <f t="shared" si="200"/>
        <v>56.7</v>
      </c>
      <c r="U12820" s="25">
        <v>44860.801865706002</v>
      </c>
    </row>
    <row r="12821" spans="1:21" x14ac:dyDescent="0.25">
      <c r="A12821" t="s">
        <v>171</v>
      </c>
      <c r="B12821" t="s">
        <v>336</v>
      </c>
      <c r="C12821" t="s">
        <v>467</v>
      </c>
      <c r="D12821" t="s">
        <v>380</v>
      </c>
      <c r="E12821" t="s">
        <v>424</v>
      </c>
      <c r="F12821" t="s">
        <v>368</v>
      </c>
      <c r="G12821" t="s">
        <v>7</v>
      </c>
      <c r="H12821" t="s">
        <v>363</v>
      </c>
      <c r="I12821" t="s">
        <v>364</v>
      </c>
      <c r="J12821">
        <v>0</v>
      </c>
      <c r="K12821">
        <v>151610.33679295599</v>
      </c>
      <c r="L12821">
        <v>2255037.0470120502</v>
      </c>
      <c r="N12821">
        <v>6.7231860777560798E-2</v>
      </c>
      <c r="O12821">
        <v>1.88</v>
      </c>
      <c r="P12821">
        <v>1.7719</v>
      </c>
      <c r="Q12821">
        <v>0</v>
      </c>
      <c r="R12821">
        <v>0</v>
      </c>
      <c r="S12821">
        <v>0</v>
      </c>
      <c r="T12821" s="23">
        <f t="shared" si="200"/>
        <v>0</v>
      </c>
      <c r="U12821" s="25">
        <v>44860.801865706002</v>
      </c>
    </row>
    <row r="12822" spans="1:21" x14ac:dyDescent="0.25">
      <c r="A12822" t="s">
        <v>171</v>
      </c>
      <c r="B12822" t="s">
        <v>336</v>
      </c>
      <c r="C12822" t="s">
        <v>467</v>
      </c>
      <c r="D12822" t="s">
        <v>381</v>
      </c>
      <c r="E12822" t="s">
        <v>424</v>
      </c>
      <c r="F12822" t="s">
        <v>368</v>
      </c>
      <c r="G12822" t="s">
        <v>7</v>
      </c>
      <c r="H12822" t="s">
        <v>363</v>
      </c>
      <c r="I12822" t="s">
        <v>364</v>
      </c>
      <c r="J12822">
        <v>27</v>
      </c>
      <c r="K12822">
        <v>151610.33679295599</v>
      </c>
      <c r="L12822">
        <v>2255037.0470120502</v>
      </c>
      <c r="N12822">
        <v>6.7231860777560798E-2</v>
      </c>
      <c r="O12822">
        <v>1.88</v>
      </c>
      <c r="P12822">
        <v>1.7719</v>
      </c>
      <c r="Q12822">
        <v>1</v>
      </c>
      <c r="R12822">
        <v>1.77</v>
      </c>
      <c r="S12822">
        <v>0</v>
      </c>
      <c r="T12822" s="23">
        <f t="shared" si="200"/>
        <v>1.77</v>
      </c>
      <c r="U12822" s="25">
        <v>44860.801865706002</v>
      </c>
    </row>
    <row r="12823" spans="1:21" x14ac:dyDescent="0.25">
      <c r="A12823" t="s">
        <v>171</v>
      </c>
      <c r="B12823" t="s">
        <v>336</v>
      </c>
      <c r="C12823" t="s">
        <v>467</v>
      </c>
      <c r="D12823" t="s">
        <v>385</v>
      </c>
      <c r="E12823" t="s">
        <v>424</v>
      </c>
      <c r="F12823" t="s">
        <v>368</v>
      </c>
      <c r="G12823" t="s">
        <v>7</v>
      </c>
      <c r="H12823" t="s">
        <v>363</v>
      </c>
      <c r="I12823" t="s">
        <v>364</v>
      </c>
      <c r="J12823">
        <v>4962</v>
      </c>
      <c r="K12823">
        <v>151610.33679295599</v>
      </c>
      <c r="L12823">
        <v>2255037.0470120502</v>
      </c>
      <c r="N12823">
        <v>6.7231860777560798E-2</v>
      </c>
      <c r="O12823">
        <v>1.88</v>
      </c>
      <c r="P12823">
        <v>1.7719</v>
      </c>
      <c r="Q12823">
        <v>333</v>
      </c>
      <c r="R12823">
        <v>590.04</v>
      </c>
      <c r="S12823">
        <v>0</v>
      </c>
      <c r="T12823" s="23">
        <f t="shared" si="200"/>
        <v>590.04</v>
      </c>
      <c r="U12823" s="25">
        <v>44860.801865706002</v>
      </c>
    </row>
    <row r="12824" spans="1:21" x14ac:dyDescent="0.25">
      <c r="A12824" t="s">
        <v>171</v>
      </c>
      <c r="B12824" t="s">
        <v>336</v>
      </c>
      <c r="C12824" t="s">
        <v>467</v>
      </c>
      <c r="D12824" t="s">
        <v>372</v>
      </c>
      <c r="E12824" t="s">
        <v>424</v>
      </c>
      <c r="F12824" t="s">
        <v>368</v>
      </c>
      <c r="G12824" t="s">
        <v>7</v>
      </c>
      <c r="H12824" t="s">
        <v>363</v>
      </c>
      <c r="I12824" t="s">
        <v>364</v>
      </c>
      <c r="J12824">
        <v>19</v>
      </c>
      <c r="K12824">
        <v>151610.33679295599</v>
      </c>
      <c r="L12824">
        <v>2255037.0470120502</v>
      </c>
      <c r="N12824">
        <v>6.7231860777560798E-2</v>
      </c>
      <c r="O12824">
        <v>1.88</v>
      </c>
      <c r="P12824">
        <v>1.7719</v>
      </c>
      <c r="Q12824">
        <v>1</v>
      </c>
      <c r="R12824">
        <v>1.77</v>
      </c>
      <c r="S12824">
        <v>0</v>
      </c>
      <c r="T12824" s="23">
        <f t="shared" si="200"/>
        <v>1.77</v>
      </c>
      <c r="U12824" s="25">
        <v>44860.801865706002</v>
      </c>
    </row>
    <row r="12825" spans="1:21" x14ac:dyDescent="0.25">
      <c r="A12825" t="s">
        <v>171</v>
      </c>
      <c r="B12825" t="s">
        <v>336</v>
      </c>
      <c r="C12825" t="s">
        <v>467</v>
      </c>
      <c r="D12825" t="s">
        <v>369</v>
      </c>
      <c r="E12825" t="s">
        <v>424</v>
      </c>
      <c r="F12825" t="s">
        <v>368</v>
      </c>
      <c r="G12825" t="s">
        <v>7</v>
      </c>
      <c r="H12825" t="s">
        <v>363</v>
      </c>
      <c r="I12825" t="s">
        <v>364</v>
      </c>
      <c r="J12825">
        <v>13</v>
      </c>
      <c r="K12825">
        <v>151610.33679295599</v>
      </c>
      <c r="L12825">
        <v>2255037.0470120502</v>
      </c>
      <c r="N12825">
        <v>6.7231860777560798E-2</v>
      </c>
      <c r="O12825">
        <v>1.88</v>
      </c>
      <c r="P12825">
        <v>1.7719</v>
      </c>
      <c r="Q12825">
        <v>0</v>
      </c>
      <c r="R12825">
        <v>0</v>
      </c>
      <c r="S12825">
        <v>0</v>
      </c>
      <c r="T12825" s="23">
        <f t="shared" si="200"/>
        <v>0</v>
      </c>
      <c r="U12825" s="25">
        <v>44860.801865706002</v>
      </c>
    </row>
    <row r="12826" spans="1:21" x14ac:dyDescent="0.25">
      <c r="A12826" t="s">
        <v>121</v>
      </c>
      <c r="B12826" t="s">
        <v>239</v>
      </c>
      <c r="C12826" t="s">
        <v>467</v>
      </c>
      <c r="D12826" t="s">
        <v>379</v>
      </c>
      <c r="E12826" t="s">
        <v>424</v>
      </c>
      <c r="F12826" t="s">
        <v>368</v>
      </c>
      <c r="G12826" t="s">
        <v>7</v>
      </c>
      <c r="H12826" t="s">
        <v>363</v>
      </c>
      <c r="I12826" t="s">
        <v>364</v>
      </c>
      <c r="J12826">
        <v>0</v>
      </c>
      <c r="K12826">
        <v>303113.19376164803</v>
      </c>
      <c r="L12826">
        <v>2255037.0470120502</v>
      </c>
      <c r="N12826">
        <v>0.134416059444911</v>
      </c>
      <c r="O12826">
        <v>1.88</v>
      </c>
      <c r="P12826">
        <v>1.7719</v>
      </c>
      <c r="Q12826">
        <v>0</v>
      </c>
      <c r="R12826">
        <v>0</v>
      </c>
      <c r="S12826">
        <v>0</v>
      </c>
      <c r="T12826" s="23">
        <f t="shared" si="200"/>
        <v>0</v>
      </c>
      <c r="U12826" s="25">
        <v>44860.801865706002</v>
      </c>
    </row>
    <row r="12827" spans="1:21" x14ac:dyDescent="0.25">
      <c r="A12827" t="s">
        <v>121</v>
      </c>
      <c r="B12827" t="s">
        <v>239</v>
      </c>
      <c r="C12827" t="s">
        <v>467</v>
      </c>
      <c r="D12827" t="s">
        <v>370</v>
      </c>
      <c r="E12827" t="s">
        <v>424</v>
      </c>
      <c r="F12827" t="s">
        <v>368</v>
      </c>
      <c r="G12827" t="s">
        <v>7</v>
      </c>
      <c r="H12827" t="s">
        <v>363</v>
      </c>
      <c r="I12827" t="s">
        <v>364</v>
      </c>
      <c r="J12827">
        <v>821</v>
      </c>
      <c r="K12827">
        <v>303113.19376164803</v>
      </c>
      <c r="L12827">
        <v>2255037.0470120502</v>
      </c>
      <c r="N12827">
        <v>0.134416059444911</v>
      </c>
      <c r="O12827">
        <v>1.88</v>
      </c>
      <c r="P12827">
        <v>1.7719</v>
      </c>
      <c r="Q12827">
        <v>110</v>
      </c>
      <c r="R12827">
        <v>194.91</v>
      </c>
      <c r="S12827">
        <v>0</v>
      </c>
      <c r="T12827" s="23">
        <f t="shared" si="200"/>
        <v>194.91</v>
      </c>
      <c r="U12827" s="25">
        <v>44860.801865706002</v>
      </c>
    </row>
    <row r="12828" spans="1:21" x14ac:dyDescent="0.25">
      <c r="A12828" t="s">
        <v>121</v>
      </c>
      <c r="B12828" t="s">
        <v>239</v>
      </c>
      <c r="C12828" t="s">
        <v>467</v>
      </c>
      <c r="D12828" t="s">
        <v>384</v>
      </c>
      <c r="E12828" t="s">
        <v>424</v>
      </c>
      <c r="F12828" t="s">
        <v>368</v>
      </c>
      <c r="G12828" t="s">
        <v>7</v>
      </c>
      <c r="H12828" t="s">
        <v>363</v>
      </c>
      <c r="I12828" t="s">
        <v>364</v>
      </c>
      <c r="J12828">
        <v>0</v>
      </c>
      <c r="K12828">
        <v>303113.19376164803</v>
      </c>
      <c r="L12828">
        <v>2255037.0470120502</v>
      </c>
      <c r="N12828">
        <v>0.134416059444911</v>
      </c>
      <c r="O12828">
        <v>1.88</v>
      </c>
      <c r="P12828">
        <v>1.7719</v>
      </c>
      <c r="Q12828">
        <v>0</v>
      </c>
      <c r="R12828">
        <v>0</v>
      </c>
      <c r="S12828">
        <v>0</v>
      </c>
      <c r="T12828" s="23">
        <f t="shared" si="200"/>
        <v>0</v>
      </c>
      <c r="U12828" s="25">
        <v>44860.801865706002</v>
      </c>
    </row>
    <row r="12829" spans="1:21" x14ac:dyDescent="0.25">
      <c r="A12829" t="s">
        <v>121</v>
      </c>
      <c r="B12829" t="s">
        <v>239</v>
      </c>
      <c r="C12829" t="s">
        <v>467</v>
      </c>
      <c r="D12829" t="s">
        <v>377</v>
      </c>
      <c r="E12829" t="s">
        <v>424</v>
      </c>
      <c r="F12829" t="s">
        <v>368</v>
      </c>
      <c r="G12829" t="s">
        <v>7</v>
      </c>
      <c r="H12829" t="s">
        <v>363</v>
      </c>
      <c r="I12829" t="s">
        <v>364</v>
      </c>
      <c r="J12829">
        <v>621</v>
      </c>
      <c r="K12829">
        <v>303113.19376164803</v>
      </c>
      <c r="L12829">
        <v>2255037.0470120502</v>
      </c>
      <c r="N12829">
        <v>0.134416059444911</v>
      </c>
      <c r="O12829">
        <v>1.88</v>
      </c>
      <c r="P12829">
        <v>1.7719</v>
      </c>
      <c r="Q12829">
        <v>83</v>
      </c>
      <c r="R12829">
        <v>147.07</v>
      </c>
      <c r="S12829">
        <v>19.489999999999998</v>
      </c>
      <c r="T12829" s="23">
        <f t="shared" si="200"/>
        <v>166.56</v>
      </c>
      <c r="U12829" s="25">
        <v>44860.801865706002</v>
      </c>
    </row>
    <row r="12830" spans="1:21" x14ac:dyDescent="0.25">
      <c r="A12830" t="s">
        <v>121</v>
      </c>
      <c r="B12830" t="s">
        <v>239</v>
      </c>
      <c r="C12830" t="s">
        <v>467</v>
      </c>
      <c r="D12830" t="s">
        <v>366</v>
      </c>
      <c r="E12830" t="s">
        <v>424</v>
      </c>
      <c r="F12830" t="s">
        <v>368</v>
      </c>
      <c r="G12830" t="s">
        <v>7</v>
      </c>
      <c r="H12830" t="s">
        <v>363</v>
      </c>
      <c r="I12830" t="s">
        <v>364</v>
      </c>
      <c r="J12830">
        <v>3422</v>
      </c>
      <c r="K12830">
        <v>303113.19376164803</v>
      </c>
      <c r="L12830">
        <v>2255037.0470120502</v>
      </c>
      <c r="N12830">
        <v>0.134416059444911</v>
      </c>
      <c r="O12830">
        <v>1.88</v>
      </c>
      <c r="P12830">
        <v>1.7719</v>
      </c>
      <c r="Q12830">
        <v>459</v>
      </c>
      <c r="R12830">
        <v>813.3</v>
      </c>
      <c r="S12830">
        <v>-1.77</v>
      </c>
      <c r="T12830" s="23">
        <f t="shared" si="200"/>
        <v>811.53</v>
      </c>
      <c r="U12830" s="25">
        <v>44860.801865706002</v>
      </c>
    </row>
    <row r="12831" spans="1:21" x14ac:dyDescent="0.25">
      <c r="A12831" t="s">
        <v>21</v>
      </c>
      <c r="B12831" t="s">
        <v>286</v>
      </c>
      <c r="C12831" t="s">
        <v>460</v>
      </c>
      <c r="D12831" t="s">
        <v>423</v>
      </c>
      <c r="E12831" t="s">
        <v>361</v>
      </c>
      <c r="F12831" t="s">
        <v>362</v>
      </c>
      <c r="G12831" t="s">
        <v>18</v>
      </c>
      <c r="H12831" t="s">
        <v>363</v>
      </c>
      <c r="I12831" t="s">
        <v>364</v>
      </c>
      <c r="J12831">
        <v>0</v>
      </c>
      <c r="K12831">
        <v>174466.76063265</v>
      </c>
      <c r="L12831">
        <v>7192557.5102787102</v>
      </c>
      <c r="N12831">
        <v>2.4256568040411701E-2</v>
      </c>
      <c r="O12831">
        <v>3.53</v>
      </c>
      <c r="P12831">
        <v>3.3182</v>
      </c>
      <c r="Q12831">
        <v>0</v>
      </c>
      <c r="R12831">
        <v>0</v>
      </c>
      <c r="S12831">
        <v>0</v>
      </c>
      <c r="T12831" s="23">
        <f t="shared" si="200"/>
        <v>0</v>
      </c>
      <c r="U12831" s="25">
        <v>44860.801865706002</v>
      </c>
    </row>
    <row r="12832" spans="1:21" x14ac:dyDescent="0.25">
      <c r="A12832" t="s">
        <v>21</v>
      </c>
      <c r="B12832" t="s">
        <v>286</v>
      </c>
      <c r="C12832" t="s">
        <v>460</v>
      </c>
      <c r="D12832" t="s">
        <v>430</v>
      </c>
      <c r="E12832" t="s">
        <v>361</v>
      </c>
      <c r="F12832" t="s">
        <v>362</v>
      </c>
      <c r="G12832" t="s">
        <v>18</v>
      </c>
      <c r="H12832" t="s">
        <v>363</v>
      </c>
      <c r="I12832" t="s">
        <v>364</v>
      </c>
      <c r="J12832">
        <v>7514</v>
      </c>
      <c r="K12832">
        <v>174466.76063265</v>
      </c>
      <c r="L12832">
        <v>7192557.5102787102</v>
      </c>
      <c r="N12832">
        <v>2.4256568040411701E-2</v>
      </c>
      <c r="O12832">
        <v>3.53</v>
      </c>
      <c r="P12832">
        <v>3.3182</v>
      </c>
      <c r="Q12832">
        <v>182</v>
      </c>
      <c r="R12832">
        <v>603.91</v>
      </c>
      <c r="S12832">
        <v>-13.27</v>
      </c>
      <c r="T12832" s="23">
        <f t="shared" si="200"/>
        <v>590.64</v>
      </c>
      <c r="U12832" s="25">
        <v>44860.801865706002</v>
      </c>
    </row>
    <row r="12833" spans="1:21" x14ac:dyDescent="0.25">
      <c r="A12833" t="s">
        <v>21</v>
      </c>
      <c r="B12833" t="s">
        <v>286</v>
      </c>
      <c r="C12833" t="s">
        <v>460</v>
      </c>
      <c r="D12833" t="s">
        <v>425</v>
      </c>
      <c r="E12833" t="s">
        <v>361</v>
      </c>
      <c r="F12833" t="s">
        <v>362</v>
      </c>
      <c r="G12833" t="s">
        <v>18</v>
      </c>
      <c r="H12833" t="s">
        <v>363</v>
      </c>
      <c r="I12833" t="s">
        <v>364</v>
      </c>
      <c r="J12833">
        <v>0</v>
      </c>
      <c r="K12833">
        <v>174466.76063265</v>
      </c>
      <c r="L12833">
        <v>7192557.5102787102</v>
      </c>
      <c r="N12833">
        <v>2.4256568040411701E-2</v>
      </c>
      <c r="O12833">
        <v>3.53</v>
      </c>
      <c r="P12833">
        <v>3.3182</v>
      </c>
      <c r="Q12833">
        <v>0</v>
      </c>
      <c r="R12833">
        <v>0</v>
      </c>
      <c r="S12833">
        <v>0</v>
      </c>
      <c r="T12833" s="23">
        <f t="shared" si="200"/>
        <v>0</v>
      </c>
      <c r="U12833" s="25">
        <v>44860.801865706002</v>
      </c>
    </row>
    <row r="12834" spans="1:21" x14ac:dyDescent="0.25">
      <c r="A12834" t="s">
        <v>21</v>
      </c>
      <c r="B12834" t="s">
        <v>286</v>
      </c>
      <c r="C12834" t="s">
        <v>460</v>
      </c>
      <c r="D12834" t="s">
        <v>360</v>
      </c>
      <c r="E12834" t="s">
        <v>361</v>
      </c>
      <c r="F12834" t="s">
        <v>362</v>
      </c>
      <c r="G12834" t="s">
        <v>18</v>
      </c>
      <c r="H12834" t="s">
        <v>363</v>
      </c>
      <c r="I12834" t="s">
        <v>364</v>
      </c>
      <c r="J12834">
        <v>618</v>
      </c>
      <c r="K12834">
        <v>174466.76063265</v>
      </c>
      <c r="L12834">
        <v>7192557.5102787102</v>
      </c>
      <c r="N12834">
        <v>2.4256568040411701E-2</v>
      </c>
      <c r="O12834">
        <v>3.53</v>
      </c>
      <c r="P12834">
        <v>3.3182</v>
      </c>
      <c r="Q12834">
        <v>14</v>
      </c>
      <c r="R12834">
        <v>46.45</v>
      </c>
      <c r="S12834">
        <v>6.64</v>
      </c>
      <c r="T12834" s="23">
        <f t="shared" si="200"/>
        <v>53.09</v>
      </c>
      <c r="U12834" s="25">
        <v>44860.801865706002</v>
      </c>
    </row>
    <row r="12835" spans="1:21" x14ac:dyDescent="0.25">
      <c r="A12835" t="s">
        <v>21</v>
      </c>
      <c r="B12835" t="s">
        <v>286</v>
      </c>
      <c r="C12835" t="s">
        <v>460</v>
      </c>
      <c r="D12835" t="s">
        <v>427</v>
      </c>
      <c r="E12835" t="s">
        <v>361</v>
      </c>
      <c r="F12835" t="s">
        <v>362</v>
      </c>
      <c r="G12835" t="s">
        <v>18</v>
      </c>
      <c r="H12835" t="s">
        <v>363</v>
      </c>
      <c r="I12835" t="s">
        <v>364</v>
      </c>
      <c r="J12835">
        <v>264</v>
      </c>
      <c r="K12835">
        <v>174466.76063265</v>
      </c>
      <c r="L12835">
        <v>7192557.5102787102</v>
      </c>
      <c r="N12835">
        <v>2.4256568040411701E-2</v>
      </c>
      <c r="O12835">
        <v>3.53</v>
      </c>
      <c r="P12835">
        <v>3.3182</v>
      </c>
      <c r="Q12835">
        <v>6</v>
      </c>
      <c r="R12835">
        <v>19.91</v>
      </c>
      <c r="S12835">
        <v>0</v>
      </c>
      <c r="T12835" s="23">
        <f t="shared" si="200"/>
        <v>19.91</v>
      </c>
      <c r="U12835" s="25">
        <v>44860.801865706002</v>
      </c>
    </row>
    <row r="12836" spans="1:21" x14ac:dyDescent="0.25">
      <c r="A12836" t="s">
        <v>21</v>
      </c>
      <c r="B12836" t="s">
        <v>286</v>
      </c>
      <c r="C12836" t="s">
        <v>460</v>
      </c>
      <c r="D12836" t="s">
        <v>445</v>
      </c>
      <c r="E12836" t="s">
        <v>361</v>
      </c>
      <c r="F12836" t="s">
        <v>362</v>
      </c>
      <c r="G12836" t="s">
        <v>18</v>
      </c>
      <c r="H12836" t="s">
        <v>363</v>
      </c>
      <c r="I12836" t="s">
        <v>364</v>
      </c>
      <c r="J12836">
        <v>0</v>
      </c>
      <c r="K12836">
        <v>174466.76063265</v>
      </c>
      <c r="L12836">
        <v>7192557.5102787102</v>
      </c>
      <c r="N12836">
        <v>2.4256568040411701E-2</v>
      </c>
      <c r="O12836">
        <v>3.53</v>
      </c>
      <c r="P12836">
        <v>3.3182</v>
      </c>
      <c r="Q12836">
        <v>0</v>
      </c>
      <c r="R12836">
        <v>0</v>
      </c>
      <c r="S12836">
        <v>0</v>
      </c>
      <c r="T12836" s="23">
        <f t="shared" si="200"/>
        <v>0</v>
      </c>
      <c r="U12836" s="25">
        <v>44860.801865706002</v>
      </c>
    </row>
    <row r="12837" spans="1:21" x14ac:dyDescent="0.25">
      <c r="A12837" t="s">
        <v>21</v>
      </c>
      <c r="B12837" t="s">
        <v>286</v>
      </c>
      <c r="C12837" t="s">
        <v>460</v>
      </c>
      <c r="D12837" t="s">
        <v>426</v>
      </c>
      <c r="E12837" t="s">
        <v>361</v>
      </c>
      <c r="F12837" t="s">
        <v>362</v>
      </c>
      <c r="G12837" t="s">
        <v>18</v>
      </c>
      <c r="H12837" t="s">
        <v>363</v>
      </c>
      <c r="I12837" t="s">
        <v>364</v>
      </c>
      <c r="J12837">
        <v>7</v>
      </c>
      <c r="K12837">
        <v>174466.76063265</v>
      </c>
      <c r="L12837">
        <v>7192557.5102787102</v>
      </c>
      <c r="N12837">
        <v>2.4256568040411701E-2</v>
      </c>
      <c r="O12837">
        <v>3.53</v>
      </c>
      <c r="P12837">
        <v>3.3182</v>
      </c>
      <c r="Q12837">
        <v>0</v>
      </c>
      <c r="R12837">
        <v>0</v>
      </c>
      <c r="S12837">
        <v>0</v>
      </c>
      <c r="T12837" s="23">
        <f t="shared" si="200"/>
        <v>0</v>
      </c>
      <c r="U12837" s="25">
        <v>44860.801865706002</v>
      </c>
    </row>
    <row r="12838" spans="1:21" x14ac:dyDescent="0.25">
      <c r="A12838" t="s">
        <v>21</v>
      </c>
      <c r="B12838" t="s">
        <v>286</v>
      </c>
      <c r="C12838" t="s">
        <v>460</v>
      </c>
      <c r="D12838" t="s">
        <v>444</v>
      </c>
      <c r="E12838" t="s">
        <v>361</v>
      </c>
      <c r="F12838" t="s">
        <v>362</v>
      </c>
      <c r="G12838" t="s">
        <v>18</v>
      </c>
      <c r="H12838" t="s">
        <v>363</v>
      </c>
      <c r="I12838" t="s">
        <v>364</v>
      </c>
      <c r="J12838">
        <v>639</v>
      </c>
      <c r="K12838">
        <v>174466.76063265</v>
      </c>
      <c r="L12838">
        <v>7192557.5102787102</v>
      </c>
      <c r="N12838">
        <v>2.4256568040411701E-2</v>
      </c>
      <c r="O12838">
        <v>3.53</v>
      </c>
      <c r="P12838">
        <v>3.3182</v>
      </c>
      <c r="Q12838">
        <v>15</v>
      </c>
      <c r="R12838">
        <v>49.77</v>
      </c>
      <c r="S12838">
        <v>0</v>
      </c>
      <c r="T12838" s="23">
        <f t="shared" si="200"/>
        <v>49.77</v>
      </c>
      <c r="U12838" s="25">
        <v>44860.801865706002</v>
      </c>
    </row>
    <row r="12839" spans="1:21" x14ac:dyDescent="0.25">
      <c r="A12839" t="s">
        <v>21</v>
      </c>
      <c r="B12839" t="s">
        <v>286</v>
      </c>
      <c r="C12839" t="s">
        <v>460</v>
      </c>
      <c r="D12839" t="s">
        <v>443</v>
      </c>
      <c r="E12839" t="s">
        <v>361</v>
      </c>
      <c r="F12839" t="s">
        <v>362</v>
      </c>
      <c r="G12839" t="s">
        <v>18</v>
      </c>
      <c r="H12839" t="s">
        <v>363</v>
      </c>
      <c r="I12839" t="s">
        <v>364</v>
      </c>
      <c r="J12839">
        <v>256</v>
      </c>
      <c r="K12839">
        <v>174466.76063265</v>
      </c>
      <c r="L12839">
        <v>7192557.5102787102</v>
      </c>
      <c r="N12839">
        <v>2.4256568040411701E-2</v>
      </c>
      <c r="O12839">
        <v>3.53</v>
      </c>
      <c r="P12839">
        <v>3.3182</v>
      </c>
      <c r="Q12839">
        <v>6</v>
      </c>
      <c r="R12839">
        <v>19.91</v>
      </c>
      <c r="S12839">
        <v>3.32</v>
      </c>
      <c r="T12839" s="23">
        <f t="shared" si="200"/>
        <v>23.23</v>
      </c>
      <c r="U12839" s="25">
        <v>44860.801865706002</v>
      </c>
    </row>
    <row r="12840" spans="1:21" x14ac:dyDescent="0.25">
      <c r="A12840" t="s">
        <v>106</v>
      </c>
      <c r="B12840" t="s">
        <v>257</v>
      </c>
      <c r="C12840" t="s">
        <v>429</v>
      </c>
      <c r="D12840" t="s">
        <v>360</v>
      </c>
      <c r="E12840" t="s">
        <v>361</v>
      </c>
      <c r="F12840" t="s">
        <v>362</v>
      </c>
      <c r="G12840" t="s">
        <v>87</v>
      </c>
      <c r="H12840" t="s">
        <v>363</v>
      </c>
      <c r="I12840" t="s">
        <v>364</v>
      </c>
      <c r="J12840">
        <v>1132</v>
      </c>
      <c r="K12840">
        <v>634543.48137300799</v>
      </c>
      <c r="L12840">
        <v>1135446.93053036</v>
      </c>
      <c r="N12840">
        <v>0.55884908780071196</v>
      </c>
      <c r="O12840">
        <v>0.08</v>
      </c>
      <c r="P12840">
        <v>7.5200000000000003E-2</v>
      </c>
      <c r="Q12840">
        <v>632</v>
      </c>
      <c r="R12840">
        <v>47.53</v>
      </c>
      <c r="S12840">
        <v>4.07</v>
      </c>
      <c r="T12840" s="23">
        <f t="shared" si="200"/>
        <v>51.6</v>
      </c>
      <c r="U12840" s="25">
        <v>44860.801865706002</v>
      </c>
    </row>
    <row r="12841" spans="1:21" x14ac:dyDescent="0.25">
      <c r="A12841" t="s">
        <v>106</v>
      </c>
      <c r="B12841" t="s">
        <v>257</v>
      </c>
      <c r="C12841" t="s">
        <v>429</v>
      </c>
      <c r="D12841" t="s">
        <v>444</v>
      </c>
      <c r="E12841" t="s">
        <v>361</v>
      </c>
      <c r="F12841" t="s">
        <v>362</v>
      </c>
      <c r="G12841" t="s">
        <v>87</v>
      </c>
      <c r="H12841" t="s">
        <v>363</v>
      </c>
      <c r="I12841" t="s">
        <v>364</v>
      </c>
      <c r="J12841">
        <v>1334</v>
      </c>
      <c r="K12841">
        <v>634543.48137300799</v>
      </c>
      <c r="L12841">
        <v>1135446.93053036</v>
      </c>
      <c r="N12841">
        <v>0.55884908780071196</v>
      </c>
      <c r="O12841">
        <v>0.08</v>
      </c>
      <c r="P12841">
        <v>7.5200000000000003E-2</v>
      </c>
      <c r="Q12841">
        <v>745</v>
      </c>
      <c r="R12841">
        <v>56.02</v>
      </c>
      <c r="S12841">
        <v>0.23</v>
      </c>
      <c r="T12841" s="23">
        <f t="shared" si="200"/>
        <v>56.25</v>
      </c>
      <c r="U12841" s="25">
        <v>44860.801865706002</v>
      </c>
    </row>
    <row r="12842" spans="1:21" x14ac:dyDescent="0.25">
      <c r="A12842" t="s">
        <v>106</v>
      </c>
      <c r="B12842" t="s">
        <v>257</v>
      </c>
      <c r="C12842" t="s">
        <v>429</v>
      </c>
      <c r="D12842" t="s">
        <v>445</v>
      </c>
      <c r="E12842" t="s">
        <v>361</v>
      </c>
      <c r="F12842" t="s">
        <v>362</v>
      </c>
      <c r="G12842" t="s">
        <v>87</v>
      </c>
      <c r="H12842" t="s">
        <v>363</v>
      </c>
      <c r="I12842" t="s">
        <v>364</v>
      </c>
      <c r="J12842">
        <v>0</v>
      </c>
      <c r="K12842">
        <v>634543.48137300799</v>
      </c>
      <c r="L12842">
        <v>1135446.93053036</v>
      </c>
      <c r="N12842">
        <v>0.55884908780071196</v>
      </c>
      <c r="O12842">
        <v>0.08</v>
      </c>
      <c r="P12842">
        <v>7.5200000000000003E-2</v>
      </c>
      <c r="Q12842">
        <v>0</v>
      </c>
      <c r="R12842">
        <v>0</v>
      </c>
      <c r="S12842">
        <v>0</v>
      </c>
      <c r="T12842" s="23">
        <f t="shared" si="200"/>
        <v>0</v>
      </c>
      <c r="U12842" s="25">
        <v>44860.801865706002</v>
      </c>
    </row>
    <row r="12843" spans="1:21" x14ac:dyDescent="0.25">
      <c r="A12843" t="s">
        <v>106</v>
      </c>
      <c r="B12843" t="s">
        <v>257</v>
      </c>
      <c r="C12843" t="s">
        <v>429</v>
      </c>
      <c r="D12843" t="s">
        <v>423</v>
      </c>
      <c r="E12843" t="s">
        <v>361</v>
      </c>
      <c r="F12843" t="s">
        <v>362</v>
      </c>
      <c r="G12843" t="s">
        <v>87</v>
      </c>
      <c r="H12843" t="s">
        <v>363</v>
      </c>
      <c r="I12843" t="s">
        <v>364</v>
      </c>
      <c r="J12843">
        <v>0</v>
      </c>
      <c r="K12843">
        <v>634543.48137300799</v>
      </c>
      <c r="L12843">
        <v>1135446.93053036</v>
      </c>
      <c r="N12843">
        <v>0.55884908780071196</v>
      </c>
      <c r="O12843">
        <v>0.08</v>
      </c>
      <c r="P12843">
        <v>7.5200000000000003E-2</v>
      </c>
      <c r="Q12843">
        <v>0</v>
      </c>
      <c r="R12843">
        <v>0</v>
      </c>
      <c r="S12843">
        <v>0</v>
      </c>
      <c r="T12843" s="23">
        <f t="shared" si="200"/>
        <v>0</v>
      </c>
      <c r="U12843" s="25">
        <v>44860.801865706002</v>
      </c>
    </row>
    <row r="12844" spans="1:21" x14ac:dyDescent="0.25">
      <c r="A12844" t="s">
        <v>106</v>
      </c>
      <c r="B12844" t="s">
        <v>257</v>
      </c>
      <c r="C12844" t="s">
        <v>429</v>
      </c>
      <c r="D12844" t="s">
        <v>443</v>
      </c>
      <c r="E12844" t="s">
        <v>361</v>
      </c>
      <c r="F12844" t="s">
        <v>362</v>
      </c>
      <c r="G12844" t="s">
        <v>87</v>
      </c>
      <c r="H12844" t="s">
        <v>363</v>
      </c>
      <c r="I12844" t="s">
        <v>364</v>
      </c>
      <c r="J12844">
        <v>317</v>
      </c>
      <c r="K12844">
        <v>634543.48137300799</v>
      </c>
      <c r="L12844">
        <v>1135446.93053036</v>
      </c>
      <c r="N12844">
        <v>0.55884908780071196</v>
      </c>
      <c r="O12844">
        <v>0.08</v>
      </c>
      <c r="P12844">
        <v>7.5200000000000003E-2</v>
      </c>
      <c r="Q12844">
        <v>177</v>
      </c>
      <c r="R12844">
        <v>13.31</v>
      </c>
      <c r="S12844">
        <v>2.48</v>
      </c>
      <c r="T12844" s="23">
        <f t="shared" si="200"/>
        <v>15.790000000000001</v>
      </c>
      <c r="U12844" s="25">
        <v>44860.801865706002</v>
      </c>
    </row>
    <row r="12845" spans="1:21" x14ac:dyDescent="0.25">
      <c r="A12845" t="s">
        <v>106</v>
      </c>
      <c r="B12845" t="s">
        <v>257</v>
      </c>
      <c r="C12845" t="s">
        <v>429</v>
      </c>
      <c r="D12845" t="s">
        <v>430</v>
      </c>
      <c r="E12845" t="s">
        <v>361</v>
      </c>
      <c r="F12845" t="s">
        <v>362</v>
      </c>
      <c r="G12845" t="s">
        <v>87</v>
      </c>
      <c r="H12845" t="s">
        <v>363</v>
      </c>
      <c r="I12845" t="s">
        <v>364</v>
      </c>
      <c r="J12845">
        <v>13092</v>
      </c>
      <c r="K12845">
        <v>634543.48137300799</v>
      </c>
      <c r="L12845">
        <v>1135446.93053036</v>
      </c>
      <c r="N12845">
        <v>0.55884908780071196</v>
      </c>
      <c r="O12845">
        <v>0.08</v>
      </c>
      <c r="P12845">
        <v>7.5200000000000003E-2</v>
      </c>
      <c r="Q12845">
        <v>7316</v>
      </c>
      <c r="R12845">
        <v>550.16</v>
      </c>
      <c r="S12845">
        <v>-10.6</v>
      </c>
      <c r="T12845" s="23">
        <f t="shared" si="200"/>
        <v>539.55999999999995</v>
      </c>
      <c r="U12845" s="25">
        <v>44860.801865706002</v>
      </c>
    </row>
    <row r="12846" spans="1:21" x14ac:dyDescent="0.25">
      <c r="A12846" t="s">
        <v>106</v>
      </c>
      <c r="B12846" t="s">
        <v>257</v>
      </c>
      <c r="C12846" t="s">
        <v>429</v>
      </c>
      <c r="D12846" t="s">
        <v>426</v>
      </c>
      <c r="E12846" t="s">
        <v>361</v>
      </c>
      <c r="F12846" t="s">
        <v>362</v>
      </c>
      <c r="G12846" t="s">
        <v>87</v>
      </c>
      <c r="H12846" t="s">
        <v>363</v>
      </c>
      <c r="I12846" t="s">
        <v>364</v>
      </c>
      <c r="J12846">
        <v>5</v>
      </c>
      <c r="K12846">
        <v>634543.48137300799</v>
      </c>
      <c r="L12846">
        <v>1135446.93053036</v>
      </c>
      <c r="N12846">
        <v>0.55884908780071196</v>
      </c>
      <c r="O12846">
        <v>0.08</v>
      </c>
      <c r="P12846">
        <v>7.5200000000000003E-2</v>
      </c>
      <c r="Q12846">
        <v>2</v>
      </c>
      <c r="R12846">
        <v>0.15</v>
      </c>
      <c r="S12846">
        <v>-0.15</v>
      </c>
      <c r="T12846" s="23">
        <f t="shared" si="200"/>
        <v>0</v>
      </c>
      <c r="U12846" s="25">
        <v>44860.801865706002</v>
      </c>
    </row>
    <row r="12847" spans="1:21" x14ac:dyDescent="0.25">
      <c r="A12847" t="s">
        <v>106</v>
      </c>
      <c r="B12847" t="s">
        <v>257</v>
      </c>
      <c r="C12847" t="s">
        <v>429</v>
      </c>
      <c r="D12847" t="s">
        <v>427</v>
      </c>
      <c r="E12847" t="s">
        <v>361</v>
      </c>
      <c r="F12847" t="s">
        <v>362</v>
      </c>
      <c r="G12847" t="s">
        <v>87</v>
      </c>
      <c r="H12847" t="s">
        <v>363</v>
      </c>
      <c r="I12847" t="s">
        <v>364</v>
      </c>
      <c r="J12847">
        <v>483</v>
      </c>
      <c r="K12847">
        <v>634543.48137300799</v>
      </c>
      <c r="L12847">
        <v>1135446.93053036</v>
      </c>
      <c r="N12847">
        <v>0.55884908780071196</v>
      </c>
      <c r="O12847">
        <v>0.08</v>
      </c>
      <c r="P12847">
        <v>7.5200000000000003E-2</v>
      </c>
      <c r="Q12847">
        <v>269</v>
      </c>
      <c r="R12847">
        <v>20.23</v>
      </c>
      <c r="S12847">
        <v>-0.16</v>
      </c>
      <c r="T12847" s="23">
        <f t="shared" si="200"/>
        <v>20.07</v>
      </c>
      <c r="U12847" s="25">
        <v>44860.801865706002</v>
      </c>
    </row>
    <row r="12848" spans="1:21" x14ac:dyDescent="0.25">
      <c r="A12848" t="s">
        <v>106</v>
      </c>
      <c r="B12848" t="s">
        <v>257</v>
      </c>
      <c r="C12848" t="s">
        <v>429</v>
      </c>
      <c r="D12848" t="s">
        <v>425</v>
      </c>
      <c r="E12848" t="s">
        <v>361</v>
      </c>
      <c r="F12848" t="s">
        <v>362</v>
      </c>
      <c r="G12848" t="s">
        <v>87</v>
      </c>
      <c r="H12848" t="s">
        <v>363</v>
      </c>
      <c r="I12848" t="s">
        <v>364</v>
      </c>
      <c r="J12848">
        <v>0</v>
      </c>
      <c r="K12848">
        <v>634543.48137300799</v>
      </c>
      <c r="L12848">
        <v>1135446.93053036</v>
      </c>
      <c r="N12848">
        <v>0.55884908780071196</v>
      </c>
      <c r="O12848">
        <v>0.08</v>
      </c>
      <c r="P12848">
        <v>7.5200000000000003E-2</v>
      </c>
      <c r="Q12848">
        <v>0</v>
      </c>
      <c r="R12848">
        <v>0</v>
      </c>
      <c r="S12848">
        <v>0</v>
      </c>
      <c r="T12848" s="23">
        <f t="shared" si="200"/>
        <v>0</v>
      </c>
      <c r="U12848" s="25">
        <v>44860.801865706002</v>
      </c>
    </row>
    <row r="12849" spans="1:21" x14ac:dyDescent="0.25">
      <c r="A12849" t="s">
        <v>8</v>
      </c>
      <c r="B12849" t="s">
        <v>335</v>
      </c>
      <c r="C12849" t="s">
        <v>462</v>
      </c>
      <c r="D12849" t="s">
        <v>360</v>
      </c>
      <c r="E12849" t="s">
        <v>361</v>
      </c>
      <c r="F12849" t="s">
        <v>362</v>
      </c>
      <c r="G12849" t="s">
        <v>7</v>
      </c>
      <c r="H12849" t="s">
        <v>363</v>
      </c>
      <c r="I12849" t="s">
        <v>364</v>
      </c>
      <c r="J12849">
        <v>337</v>
      </c>
      <c r="K12849">
        <v>500325.96112007799</v>
      </c>
      <c r="L12849">
        <v>2553923.7593192202</v>
      </c>
      <c r="N12849">
        <v>0.195904814814615</v>
      </c>
      <c r="O12849">
        <v>1.83</v>
      </c>
      <c r="P12849">
        <v>1.7202</v>
      </c>
      <c r="Q12849">
        <v>66</v>
      </c>
      <c r="R12849">
        <v>113.53</v>
      </c>
      <c r="S12849">
        <v>5.16</v>
      </c>
      <c r="T12849" s="23">
        <f t="shared" si="200"/>
        <v>118.69</v>
      </c>
      <c r="U12849" s="25">
        <v>44860.801865706002</v>
      </c>
    </row>
    <row r="12850" spans="1:21" x14ac:dyDescent="0.25">
      <c r="A12850" t="s">
        <v>8</v>
      </c>
      <c r="B12850" t="s">
        <v>335</v>
      </c>
      <c r="C12850" t="s">
        <v>462</v>
      </c>
      <c r="D12850" t="s">
        <v>425</v>
      </c>
      <c r="E12850" t="s">
        <v>361</v>
      </c>
      <c r="F12850" t="s">
        <v>362</v>
      </c>
      <c r="G12850" t="s">
        <v>7</v>
      </c>
      <c r="H12850" t="s">
        <v>363</v>
      </c>
      <c r="I12850" t="s">
        <v>364</v>
      </c>
      <c r="J12850">
        <v>0</v>
      </c>
      <c r="K12850">
        <v>500325.96112007799</v>
      </c>
      <c r="L12850">
        <v>2553923.7593192202</v>
      </c>
      <c r="N12850">
        <v>0.195904814814615</v>
      </c>
      <c r="O12850">
        <v>1.83</v>
      </c>
      <c r="P12850">
        <v>1.7202</v>
      </c>
      <c r="Q12850">
        <v>0</v>
      </c>
      <c r="R12850">
        <v>0</v>
      </c>
      <c r="S12850">
        <v>0</v>
      </c>
      <c r="T12850" s="23">
        <f t="shared" si="200"/>
        <v>0</v>
      </c>
      <c r="U12850" s="25">
        <v>44860.801865706002</v>
      </c>
    </row>
    <row r="12851" spans="1:21" x14ac:dyDescent="0.25">
      <c r="A12851" t="s">
        <v>8</v>
      </c>
      <c r="B12851" t="s">
        <v>335</v>
      </c>
      <c r="C12851" t="s">
        <v>462</v>
      </c>
      <c r="D12851" t="s">
        <v>423</v>
      </c>
      <c r="E12851" t="s">
        <v>361</v>
      </c>
      <c r="F12851" t="s">
        <v>362</v>
      </c>
      <c r="G12851" t="s">
        <v>7</v>
      </c>
      <c r="H12851" t="s">
        <v>363</v>
      </c>
      <c r="I12851" t="s">
        <v>364</v>
      </c>
      <c r="J12851">
        <v>0</v>
      </c>
      <c r="K12851">
        <v>500325.96112007799</v>
      </c>
      <c r="L12851">
        <v>2553923.7593192202</v>
      </c>
      <c r="N12851">
        <v>0.195904814814615</v>
      </c>
      <c r="O12851">
        <v>1.83</v>
      </c>
      <c r="P12851">
        <v>1.7202</v>
      </c>
      <c r="Q12851">
        <v>0</v>
      </c>
      <c r="R12851">
        <v>0</v>
      </c>
      <c r="S12851">
        <v>0</v>
      </c>
      <c r="T12851" s="23">
        <f t="shared" si="200"/>
        <v>0</v>
      </c>
      <c r="U12851" s="25">
        <v>44860.801865706002</v>
      </c>
    </row>
    <row r="12852" spans="1:21" x14ac:dyDescent="0.25">
      <c r="A12852" t="s">
        <v>8</v>
      </c>
      <c r="B12852" t="s">
        <v>335</v>
      </c>
      <c r="C12852" t="s">
        <v>462</v>
      </c>
      <c r="D12852" t="s">
        <v>426</v>
      </c>
      <c r="E12852" t="s">
        <v>361</v>
      </c>
      <c r="F12852" t="s">
        <v>362</v>
      </c>
      <c r="G12852" t="s">
        <v>7</v>
      </c>
      <c r="H12852" t="s">
        <v>363</v>
      </c>
      <c r="I12852" t="s">
        <v>364</v>
      </c>
      <c r="J12852">
        <v>0</v>
      </c>
      <c r="K12852">
        <v>500325.96112007799</v>
      </c>
      <c r="L12852">
        <v>2553923.7593192202</v>
      </c>
      <c r="N12852">
        <v>0.195904814814615</v>
      </c>
      <c r="O12852">
        <v>1.83</v>
      </c>
      <c r="P12852">
        <v>1.7202</v>
      </c>
      <c r="Q12852">
        <v>0</v>
      </c>
      <c r="R12852">
        <v>0</v>
      </c>
      <c r="S12852">
        <v>1.72</v>
      </c>
      <c r="T12852" s="23">
        <f t="shared" si="200"/>
        <v>1.72</v>
      </c>
      <c r="U12852" s="25">
        <v>44860.801865706002</v>
      </c>
    </row>
    <row r="12853" spans="1:21" x14ac:dyDescent="0.25">
      <c r="A12853" t="s">
        <v>8</v>
      </c>
      <c r="B12853" t="s">
        <v>335</v>
      </c>
      <c r="C12853" t="s">
        <v>462</v>
      </c>
      <c r="D12853" t="s">
        <v>430</v>
      </c>
      <c r="E12853" t="s">
        <v>361</v>
      </c>
      <c r="F12853" t="s">
        <v>362</v>
      </c>
      <c r="G12853" t="s">
        <v>7</v>
      </c>
      <c r="H12853" t="s">
        <v>363</v>
      </c>
      <c r="I12853" t="s">
        <v>364</v>
      </c>
      <c r="J12853">
        <v>2863</v>
      </c>
      <c r="K12853">
        <v>500325.96112007799</v>
      </c>
      <c r="L12853">
        <v>2553923.7593192202</v>
      </c>
      <c r="N12853">
        <v>0.195904814814615</v>
      </c>
      <c r="O12853">
        <v>1.83</v>
      </c>
      <c r="P12853">
        <v>1.7202</v>
      </c>
      <c r="Q12853">
        <v>560</v>
      </c>
      <c r="R12853">
        <v>963.31</v>
      </c>
      <c r="S12853">
        <v>-15.48</v>
      </c>
      <c r="T12853" s="23">
        <f t="shared" si="200"/>
        <v>947.82999999999993</v>
      </c>
      <c r="U12853" s="25">
        <v>44860.801865706002</v>
      </c>
    </row>
    <row r="12854" spans="1:21" x14ac:dyDescent="0.25">
      <c r="A12854" t="s">
        <v>8</v>
      </c>
      <c r="B12854" t="s">
        <v>335</v>
      </c>
      <c r="C12854" t="s">
        <v>462</v>
      </c>
      <c r="D12854" t="s">
        <v>444</v>
      </c>
      <c r="E12854" t="s">
        <v>361</v>
      </c>
      <c r="F12854" t="s">
        <v>362</v>
      </c>
      <c r="G12854" t="s">
        <v>7</v>
      </c>
      <c r="H12854" t="s">
        <v>363</v>
      </c>
      <c r="I12854" t="s">
        <v>364</v>
      </c>
      <c r="J12854">
        <v>242</v>
      </c>
      <c r="K12854">
        <v>500325.96112007799</v>
      </c>
      <c r="L12854">
        <v>2553923.7593192202</v>
      </c>
      <c r="N12854">
        <v>0.195904814814615</v>
      </c>
      <c r="O12854">
        <v>1.83</v>
      </c>
      <c r="P12854">
        <v>1.7202</v>
      </c>
      <c r="Q12854">
        <v>47</v>
      </c>
      <c r="R12854">
        <v>80.849999999999994</v>
      </c>
      <c r="S12854">
        <v>1.72</v>
      </c>
      <c r="T12854" s="23">
        <f t="shared" si="200"/>
        <v>82.57</v>
      </c>
      <c r="U12854" s="25">
        <v>44860.801865706002</v>
      </c>
    </row>
    <row r="12855" spans="1:21" x14ac:dyDescent="0.25">
      <c r="A12855" t="s">
        <v>8</v>
      </c>
      <c r="B12855" t="s">
        <v>335</v>
      </c>
      <c r="C12855" t="s">
        <v>462</v>
      </c>
      <c r="D12855" t="s">
        <v>427</v>
      </c>
      <c r="E12855" t="s">
        <v>361</v>
      </c>
      <c r="F12855" t="s">
        <v>362</v>
      </c>
      <c r="G12855" t="s">
        <v>7</v>
      </c>
      <c r="H12855" t="s">
        <v>363</v>
      </c>
      <c r="I12855" t="s">
        <v>364</v>
      </c>
      <c r="J12855">
        <v>92</v>
      </c>
      <c r="K12855">
        <v>500325.96112007799</v>
      </c>
      <c r="L12855">
        <v>2553923.7593192202</v>
      </c>
      <c r="N12855">
        <v>0.195904814814615</v>
      </c>
      <c r="O12855">
        <v>1.83</v>
      </c>
      <c r="P12855">
        <v>1.7202</v>
      </c>
      <c r="Q12855">
        <v>18</v>
      </c>
      <c r="R12855">
        <v>30.96</v>
      </c>
      <c r="S12855">
        <v>0</v>
      </c>
      <c r="T12855" s="23">
        <f t="shared" si="200"/>
        <v>30.96</v>
      </c>
      <c r="U12855" s="25">
        <v>44860.801865706002</v>
      </c>
    </row>
    <row r="12856" spans="1:21" x14ac:dyDescent="0.25">
      <c r="A12856" t="s">
        <v>8</v>
      </c>
      <c r="B12856" t="s">
        <v>335</v>
      </c>
      <c r="C12856" t="s">
        <v>462</v>
      </c>
      <c r="D12856" t="s">
        <v>443</v>
      </c>
      <c r="E12856" t="s">
        <v>361</v>
      </c>
      <c r="F12856" t="s">
        <v>362</v>
      </c>
      <c r="G12856" t="s">
        <v>7</v>
      </c>
      <c r="H12856" t="s">
        <v>363</v>
      </c>
      <c r="I12856" t="s">
        <v>364</v>
      </c>
      <c r="J12856">
        <v>81</v>
      </c>
      <c r="K12856">
        <v>500325.96112007799</v>
      </c>
      <c r="L12856">
        <v>2553923.7593192202</v>
      </c>
      <c r="N12856">
        <v>0.195904814814615</v>
      </c>
      <c r="O12856">
        <v>1.83</v>
      </c>
      <c r="P12856">
        <v>1.7202</v>
      </c>
      <c r="Q12856">
        <v>15</v>
      </c>
      <c r="R12856">
        <v>25.8</v>
      </c>
      <c r="S12856">
        <v>6.88</v>
      </c>
      <c r="T12856" s="23">
        <f t="shared" si="200"/>
        <v>32.68</v>
      </c>
      <c r="U12856" s="25">
        <v>44860.801865706002</v>
      </c>
    </row>
    <row r="12857" spans="1:21" x14ac:dyDescent="0.25">
      <c r="A12857" t="s">
        <v>8</v>
      </c>
      <c r="B12857" t="s">
        <v>335</v>
      </c>
      <c r="C12857" t="s">
        <v>462</v>
      </c>
      <c r="D12857" t="s">
        <v>445</v>
      </c>
      <c r="E12857" t="s">
        <v>361</v>
      </c>
      <c r="F12857" t="s">
        <v>362</v>
      </c>
      <c r="G12857" t="s">
        <v>7</v>
      </c>
      <c r="H12857" t="s">
        <v>363</v>
      </c>
      <c r="I12857" t="s">
        <v>364</v>
      </c>
      <c r="J12857">
        <v>0</v>
      </c>
      <c r="K12857">
        <v>500325.96112007799</v>
      </c>
      <c r="L12857">
        <v>2553923.7593192202</v>
      </c>
      <c r="N12857">
        <v>0.195904814814615</v>
      </c>
      <c r="O12857">
        <v>1.83</v>
      </c>
      <c r="P12857">
        <v>1.7202</v>
      </c>
      <c r="Q12857">
        <v>0</v>
      </c>
      <c r="R12857">
        <v>0</v>
      </c>
      <c r="S12857">
        <v>0</v>
      </c>
      <c r="T12857" s="23">
        <f t="shared" si="200"/>
        <v>0</v>
      </c>
      <c r="U12857" s="25">
        <v>44860.801865706002</v>
      </c>
    </row>
    <row r="12858" spans="1:21" x14ac:dyDescent="0.25">
      <c r="A12858" t="s">
        <v>138</v>
      </c>
      <c r="B12858" t="s">
        <v>311</v>
      </c>
      <c r="C12858" t="s">
        <v>471</v>
      </c>
      <c r="D12858" t="s">
        <v>443</v>
      </c>
      <c r="E12858" t="s">
        <v>361</v>
      </c>
      <c r="F12858" t="s">
        <v>362</v>
      </c>
      <c r="G12858" t="s">
        <v>59</v>
      </c>
      <c r="H12858" t="s">
        <v>363</v>
      </c>
      <c r="I12858" t="s">
        <v>364</v>
      </c>
      <c r="J12858">
        <v>191</v>
      </c>
      <c r="K12858">
        <v>6311.8644242139499</v>
      </c>
      <c r="L12858">
        <v>4204084.3002711302</v>
      </c>
      <c r="N12858">
        <v>1.50136485698131E-3</v>
      </c>
      <c r="O12858">
        <v>3.24</v>
      </c>
      <c r="P12858">
        <v>3.0455999999999999</v>
      </c>
      <c r="Q12858">
        <v>0</v>
      </c>
      <c r="R12858">
        <v>0</v>
      </c>
      <c r="S12858">
        <v>0</v>
      </c>
      <c r="T12858" s="23">
        <f t="shared" si="200"/>
        <v>0</v>
      </c>
      <c r="U12858" s="25">
        <v>44860.801865706002</v>
      </c>
    </row>
    <row r="12859" spans="1:21" x14ac:dyDescent="0.25">
      <c r="A12859" t="s">
        <v>138</v>
      </c>
      <c r="B12859" t="s">
        <v>311</v>
      </c>
      <c r="C12859" t="s">
        <v>471</v>
      </c>
      <c r="D12859" t="s">
        <v>445</v>
      </c>
      <c r="E12859" t="s">
        <v>361</v>
      </c>
      <c r="F12859" t="s">
        <v>362</v>
      </c>
      <c r="G12859" t="s">
        <v>59</v>
      </c>
      <c r="H12859" t="s">
        <v>363</v>
      </c>
      <c r="I12859" t="s">
        <v>364</v>
      </c>
      <c r="J12859">
        <v>0</v>
      </c>
      <c r="K12859">
        <v>6311.8644242139499</v>
      </c>
      <c r="L12859">
        <v>4204084.3002711302</v>
      </c>
      <c r="N12859">
        <v>1.50136485698131E-3</v>
      </c>
      <c r="O12859">
        <v>3.24</v>
      </c>
      <c r="P12859">
        <v>3.0455999999999999</v>
      </c>
      <c r="Q12859">
        <v>0</v>
      </c>
      <c r="R12859">
        <v>0</v>
      </c>
      <c r="S12859">
        <v>0</v>
      </c>
      <c r="T12859" s="23">
        <f t="shared" si="200"/>
        <v>0</v>
      </c>
      <c r="U12859" s="25">
        <v>44860.801865706002</v>
      </c>
    </row>
    <row r="12860" spans="1:21" x14ac:dyDescent="0.25">
      <c r="A12860" t="s">
        <v>138</v>
      </c>
      <c r="B12860" t="s">
        <v>311</v>
      </c>
      <c r="C12860" t="s">
        <v>471</v>
      </c>
      <c r="D12860" t="s">
        <v>430</v>
      </c>
      <c r="E12860" t="s">
        <v>361</v>
      </c>
      <c r="F12860" t="s">
        <v>362</v>
      </c>
      <c r="G12860" t="s">
        <v>59</v>
      </c>
      <c r="H12860" t="s">
        <v>363</v>
      </c>
      <c r="I12860" t="s">
        <v>364</v>
      </c>
      <c r="J12860">
        <v>6869</v>
      </c>
      <c r="K12860">
        <v>6311.8644242139499</v>
      </c>
      <c r="L12860">
        <v>4204084.3002711302</v>
      </c>
      <c r="N12860">
        <v>1.50136485698131E-3</v>
      </c>
      <c r="O12860">
        <v>3.24</v>
      </c>
      <c r="P12860">
        <v>3.0455999999999999</v>
      </c>
      <c r="Q12860">
        <v>10</v>
      </c>
      <c r="R12860">
        <v>30.46</v>
      </c>
      <c r="S12860">
        <v>0</v>
      </c>
      <c r="T12860" s="23">
        <f t="shared" si="200"/>
        <v>30.46</v>
      </c>
      <c r="U12860" s="25">
        <v>44860.801865706002</v>
      </c>
    </row>
    <row r="12861" spans="1:21" x14ac:dyDescent="0.25">
      <c r="A12861" t="s">
        <v>138</v>
      </c>
      <c r="B12861" t="s">
        <v>311</v>
      </c>
      <c r="C12861" t="s">
        <v>471</v>
      </c>
      <c r="D12861" t="s">
        <v>425</v>
      </c>
      <c r="E12861" t="s">
        <v>361</v>
      </c>
      <c r="F12861" t="s">
        <v>362</v>
      </c>
      <c r="G12861" t="s">
        <v>59</v>
      </c>
      <c r="H12861" t="s">
        <v>363</v>
      </c>
      <c r="I12861" t="s">
        <v>364</v>
      </c>
      <c r="J12861">
        <v>0</v>
      </c>
      <c r="K12861">
        <v>6311.8644242139499</v>
      </c>
      <c r="L12861">
        <v>4204084.3002711302</v>
      </c>
      <c r="N12861">
        <v>1.50136485698131E-3</v>
      </c>
      <c r="O12861">
        <v>3.24</v>
      </c>
      <c r="P12861">
        <v>3.0455999999999999</v>
      </c>
      <c r="Q12861">
        <v>0</v>
      </c>
      <c r="R12861">
        <v>0</v>
      </c>
      <c r="S12861">
        <v>0</v>
      </c>
      <c r="T12861" s="23">
        <f t="shared" si="200"/>
        <v>0</v>
      </c>
      <c r="U12861" s="25">
        <v>44860.801865706002</v>
      </c>
    </row>
    <row r="12862" spans="1:21" x14ac:dyDescent="0.25">
      <c r="A12862" t="s">
        <v>138</v>
      </c>
      <c r="B12862" t="s">
        <v>311</v>
      </c>
      <c r="C12862" t="s">
        <v>471</v>
      </c>
      <c r="D12862" t="s">
        <v>427</v>
      </c>
      <c r="E12862" t="s">
        <v>361</v>
      </c>
      <c r="F12862" t="s">
        <v>362</v>
      </c>
      <c r="G12862" t="s">
        <v>59</v>
      </c>
      <c r="H12862" t="s">
        <v>363</v>
      </c>
      <c r="I12862" t="s">
        <v>364</v>
      </c>
      <c r="J12862">
        <v>181</v>
      </c>
      <c r="K12862">
        <v>6311.8644242139499</v>
      </c>
      <c r="L12862">
        <v>4204084.3002711302</v>
      </c>
      <c r="N12862">
        <v>1.50136485698131E-3</v>
      </c>
      <c r="O12862">
        <v>3.24</v>
      </c>
      <c r="P12862">
        <v>3.0455999999999999</v>
      </c>
      <c r="Q12862">
        <v>0</v>
      </c>
      <c r="R12862">
        <v>0</v>
      </c>
      <c r="S12862">
        <v>0</v>
      </c>
      <c r="T12862" s="23">
        <f t="shared" si="200"/>
        <v>0</v>
      </c>
      <c r="U12862" s="25">
        <v>44860.801865706002</v>
      </c>
    </row>
    <row r="12863" spans="1:21" x14ac:dyDescent="0.25">
      <c r="A12863" t="s">
        <v>138</v>
      </c>
      <c r="B12863" t="s">
        <v>311</v>
      </c>
      <c r="C12863" t="s">
        <v>471</v>
      </c>
      <c r="D12863" t="s">
        <v>360</v>
      </c>
      <c r="E12863" t="s">
        <v>361</v>
      </c>
      <c r="F12863" t="s">
        <v>362</v>
      </c>
      <c r="G12863" t="s">
        <v>59</v>
      </c>
      <c r="H12863" t="s">
        <v>363</v>
      </c>
      <c r="I12863" t="s">
        <v>364</v>
      </c>
      <c r="J12863">
        <v>464</v>
      </c>
      <c r="K12863">
        <v>6311.8644242139499</v>
      </c>
      <c r="L12863">
        <v>4204084.3002711302</v>
      </c>
      <c r="N12863">
        <v>1.50136485698131E-3</v>
      </c>
      <c r="O12863">
        <v>3.24</v>
      </c>
      <c r="P12863">
        <v>3.0455999999999999</v>
      </c>
      <c r="Q12863">
        <v>0</v>
      </c>
      <c r="R12863">
        <v>0</v>
      </c>
      <c r="S12863">
        <v>0</v>
      </c>
      <c r="T12863" s="23">
        <f t="shared" si="200"/>
        <v>0</v>
      </c>
      <c r="U12863" s="25">
        <v>44860.801865706002</v>
      </c>
    </row>
    <row r="12864" spans="1:21" x14ac:dyDescent="0.25">
      <c r="A12864" t="s">
        <v>138</v>
      </c>
      <c r="B12864" t="s">
        <v>311</v>
      </c>
      <c r="C12864" t="s">
        <v>471</v>
      </c>
      <c r="D12864" t="s">
        <v>426</v>
      </c>
      <c r="E12864" t="s">
        <v>361</v>
      </c>
      <c r="F12864" t="s">
        <v>362</v>
      </c>
      <c r="G12864" t="s">
        <v>59</v>
      </c>
      <c r="H12864" t="s">
        <v>363</v>
      </c>
      <c r="I12864" t="s">
        <v>364</v>
      </c>
      <c r="J12864">
        <v>4</v>
      </c>
      <c r="K12864">
        <v>6311.8644242139499</v>
      </c>
      <c r="L12864">
        <v>4204084.3002711302</v>
      </c>
      <c r="N12864">
        <v>1.50136485698131E-3</v>
      </c>
      <c r="O12864">
        <v>3.24</v>
      </c>
      <c r="P12864">
        <v>3.0455999999999999</v>
      </c>
      <c r="Q12864">
        <v>0</v>
      </c>
      <c r="R12864">
        <v>0</v>
      </c>
      <c r="S12864">
        <v>0</v>
      </c>
      <c r="T12864" s="23">
        <f t="shared" si="200"/>
        <v>0</v>
      </c>
      <c r="U12864" s="25">
        <v>44860.801865706002</v>
      </c>
    </row>
    <row r="12865" spans="1:21" x14ac:dyDescent="0.25">
      <c r="A12865" t="s">
        <v>138</v>
      </c>
      <c r="B12865" t="s">
        <v>311</v>
      </c>
      <c r="C12865" t="s">
        <v>471</v>
      </c>
      <c r="D12865" t="s">
        <v>444</v>
      </c>
      <c r="E12865" t="s">
        <v>361</v>
      </c>
      <c r="F12865" t="s">
        <v>362</v>
      </c>
      <c r="G12865" t="s">
        <v>59</v>
      </c>
      <c r="H12865" t="s">
        <v>363</v>
      </c>
      <c r="I12865" t="s">
        <v>364</v>
      </c>
      <c r="J12865">
        <v>467</v>
      </c>
      <c r="K12865">
        <v>6311.8644242139499</v>
      </c>
      <c r="L12865">
        <v>4204084.3002711302</v>
      </c>
      <c r="N12865">
        <v>1.50136485698131E-3</v>
      </c>
      <c r="O12865">
        <v>3.24</v>
      </c>
      <c r="P12865">
        <v>3.0455999999999999</v>
      </c>
      <c r="Q12865">
        <v>0</v>
      </c>
      <c r="R12865">
        <v>0</v>
      </c>
      <c r="S12865">
        <v>0</v>
      </c>
      <c r="T12865" s="23">
        <f t="shared" si="200"/>
        <v>0</v>
      </c>
      <c r="U12865" s="25">
        <v>44860.801865706002</v>
      </c>
    </row>
    <row r="12866" spans="1:21" x14ac:dyDescent="0.25">
      <c r="A12866" t="s">
        <v>138</v>
      </c>
      <c r="B12866" t="s">
        <v>311</v>
      </c>
      <c r="C12866" t="s">
        <v>471</v>
      </c>
      <c r="D12866" t="s">
        <v>423</v>
      </c>
      <c r="E12866" t="s">
        <v>361</v>
      </c>
      <c r="F12866" t="s">
        <v>362</v>
      </c>
      <c r="G12866" t="s">
        <v>59</v>
      </c>
      <c r="H12866" t="s">
        <v>363</v>
      </c>
      <c r="I12866" t="s">
        <v>364</v>
      </c>
      <c r="J12866">
        <v>0</v>
      </c>
      <c r="K12866">
        <v>6311.8644242139499</v>
      </c>
      <c r="L12866">
        <v>4204084.3002711302</v>
      </c>
      <c r="N12866">
        <v>1.50136485698131E-3</v>
      </c>
      <c r="O12866">
        <v>3.24</v>
      </c>
      <c r="P12866">
        <v>3.0455999999999999</v>
      </c>
      <c r="Q12866">
        <v>0</v>
      </c>
      <c r="R12866">
        <v>0</v>
      </c>
      <c r="S12866">
        <v>0</v>
      </c>
      <c r="T12866" s="23">
        <f t="shared" si="200"/>
        <v>0</v>
      </c>
      <c r="U12866" s="25">
        <v>44860.801865706002</v>
      </c>
    </row>
    <row r="12867" spans="1:21" x14ac:dyDescent="0.25">
      <c r="A12867" t="s">
        <v>98</v>
      </c>
      <c r="B12867" t="s">
        <v>231</v>
      </c>
      <c r="C12867" t="s">
        <v>471</v>
      </c>
      <c r="D12867" t="s">
        <v>443</v>
      </c>
      <c r="E12867" t="s">
        <v>361</v>
      </c>
      <c r="F12867" t="s">
        <v>362</v>
      </c>
      <c r="G12867" t="s">
        <v>59</v>
      </c>
      <c r="H12867" t="s">
        <v>363</v>
      </c>
      <c r="I12867" t="s">
        <v>364</v>
      </c>
      <c r="J12867">
        <v>191</v>
      </c>
      <c r="K12867">
        <v>39071.593437530697</v>
      </c>
      <c r="L12867">
        <v>4204084.3002711302</v>
      </c>
      <c r="N12867">
        <v>9.2937226389610897E-3</v>
      </c>
      <c r="O12867">
        <v>3.24</v>
      </c>
      <c r="P12867">
        <v>3.0455999999999999</v>
      </c>
      <c r="Q12867">
        <v>1</v>
      </c>
      <c r="R12867">
        <v>3.05</v>
      </c>
      <c r="S12867">
        <v>0</v>
      </c>
      <c r="T12867" s="23">
        <f t="shared" si="200"/>
        <v>3.05</v>
      </c>
      <c r="U12867" s="25">
        <v>44860.801865706002</v>
      </c>
    </row>
    <row r="12868" spans="1:21" x14ac:dyDescent="0.25">
      <c r="A12868" t="s">
        <v>98</v>
      </c>
      <c r="B12868" t="s">
        <v>231</v>
      </c>
      <c r="C12868" t="s">
        <v>471</v>
      </c>
      <c r="D12868" t="s">
        <v>445</v>
      </c>
      <c r="E12868" t="s">
        <v>361</v>
      </c>
      <c r="F12868" t="s">
        <v>362</v>
      </c>
      <c r="G12868" t="s">
        <v>59</v>
      </c>
      <c r="H12868" t="s">
        <v>363</v>
      </c>
      <c r="I12868" t="s">
        <v>364</v>
      </c>
      <c r="J12868">
        <v>0</v>
      </c>
      <c r="K12868">
        <v>39071.593437530697</v>
      </c>
      <c r="L12868">
        <v>4204084.3002711302</v>
      </c>
      <c r="N12868">
        <v>9.2937226389610897E-3</v>
      </c>
      <c r="O12868">
        <v>3.24</v>
      </c>
      <c r="P12868">
        <v>3.0455999999999999</v>
      </c>
      <c r="Q12868">
        <v>0</v>
      </c>
      <c r="R12868">
        <v>0</v>
      </c>
      <c r="S12868">
        <v>0</v>
      </c>
      <c r="T12868" s="23">
        <f t="shared" si="200"/>
        <v>0</v>
      </c>
      <c r="U12868" s="25">
        <v>44860.801865706002</v>
      </c>
    </row>
    <row r="12869" spans="1:21" x14ac:dyDescent="0.25">
      <c r="A12869" t="s">
        <v>98</v>
      </c>
      <c r="B12869" t="s">
        <v>231</v>
      </c>
      <c r="C12869" t="s">
        <v>471</v>
      </c>
      <c r="D12869" t="s">
        <v>430</v>
      </c>
      <c r="E12869" t="s">
        <v>361</v>
      </c>
      <c r="F12869" t="s">
        <v>362</v>
      </c>
      <c r="G12869" t="s">
        <v>59</v>
      </c>
      <c r="H12869" t="s">
        <v>363</v>
      </c>
      <c r="I12869" t="s">
        <v>364</v>
      </c>
      <c r="J12869">
        <v>6869</v>
      </c>
      <c r="K12869">
        <v>39071.593437530697</v>
      </c>
      <c r="L12869">
        <v>4204084.3002711302</v>
      </c>
      <c r="N12869">
        <v>9.2937226389610897E-3</v>
      </c>
      <c r="O12869">
        <v>3.24</v>
      </c>
      <c r="P12869">
        <v>3.0455999999999999</v>
      </c>
      <c r="Q12869">
        <v>63</v>
      </c>
      <c r="R12869">
        <v>191.87</v>
      </c>
      <c r="S12869">
        <v>0</v>
      </c>
      <c r="T12869" s="23">
        <f t="shared" ref="T12869:T12932" si="201">SUM(R12869+S12869)</f>
        <v>191.87</v>
      </c>
      <c r="U12869" s="25">
        <v>44860.801865706002</v>
      </c>
    </row>
    <row r="12870" spans="1:21" x14ac:dyDescent="0.25">
      <c r="A12870" t="s">
        <v>98</v>
      </c>
      <c r="B12870" t="s">
        <v>231</v>
      </c>
      <c r="C12870" t="s">
        <v>471</v>
      </c>
      <c r="D12870" t="s">
        <v>425</v>
      </c>
      <c r="E12870" t="s">
        <v>361</v>
      </c>
      <c r="F12870" t="s">
        <v>362</v>
      </c>
      <c r="G12870" t="s">
        <v>59</v>
      </c>
      <c r="H12870" t="s">
        <v>363</v>
      </c>
      <c r="I12870" t="s">
        <v>364</v>
      </c>
      <c r="J12870">
        <v>0</v>
      </c>
      <c r="K12870">
        <v>39071.593437530697</v>
      </c>
      <c r="L12870">
        <v>4204084.3002711302</v>
      </c>
      <c r="N12870">
        <v>9.2937226389610897E-3</v>
      </c>
      <c r="O12870">
        <v>3.24</v>
      </c>
      <c r="P12870">
        <v>3.0455999999999999</v>
      </c>
      <c r="Q12870">
        <v>0</v>
      </c>
      <c r="R12870">
        <v>0</v>
      </c>
      <c r="S12870">
        <v>0</v>
      </c>
      <c r="T12870" s="23">
        <f t="shared" si="201"/>
        <v>0</v>
      </c>
      <c r="U12870" s="25">
        <v>44860.801865706002</v>
      </c>
    </row>
    <row r="12871" spans="1:21" x14ac:dyDescent="0.25">
      <c r="A12871" t="s">
        <v>98</v>
      </c>
      <c r="B12871" t="s">
        <v>231</v>
      </c>
      <c r="C12871" t="s">
        <v>471</v>
      </c>
      <c r="D12871" t="s">
        <v>427</v>
      </c>
      <c r="E12871" t="s">
        <v>361</v>
      </c>
      <c r="F12871" t="s">
        <v>362</v>
      </c>
      <c r="G12871" t="s">
        <v>59</v>
      </c>
      <c r="H12871" t="s">
        <v>363</v>
      </c>
      <c r="I12871" t="s">
        <v>364</v>
      </c>
      <c r="J12871">
        <v>181</v>
      </c>
      <c r="K12871">
        <v>39071.593437530697</v>
      </c>
      <c r="L12871">
        <v>4204084.3002711302</v>
      </c>
      <c r="N12871">
        <v>9.2937226389610897E-3</v>
      </c>
      <c r="O12871">
        <v>3.24</v>
      </c>
      <c r="P12871">
        <v>3.0455999999999999</v>
      </c>
      <c r="Q12871">
        <v>1</v>
      </c>
      <c r="R12871">
        <v>3.05</v>
      </c>
      <c r="S12871">
        <v>0</v>
      </c>
      <c r="T12871" s="23">
        <f t="shared" si="201"/>
        <v>3.05</v>
      </c>
      <c r="U12871" s="25">
        <v>44860.801865706002</v>
      </c>
    </row>
    <row r="12872" spans="1:21" x14ac:dyDescent="0.25">
      <c r="A12872" t="s">
        <v>98</v>
      </c>
      <c r="B12872" t="s">
        <v>231</v>
      </c>
      <c r="C12872" t="s">
        <v>471</v>
      </c>
      <c r="D12872" t="s">
        <v>360</v>
      </c>
      <c r="E12872" t="s">
        <v>361</v>
      </c>
      <c r="F12872" t="s">
        <v>362</v>
      </c>
      <c r="G12872" t="s">
        <v>59</v>
      </c>
      <c r="H12872" t="s">
        <v>363</v>
      </c>
      <c r="I12872" t="s">
        <v>364</v>
      </c>
      <c r="J12872">
        <v>464</v>
      </c>
      <c r="K12872">
        <v>39071.593437530697</v>
      </c>
      <c r="L12872">
        <v>4204084.3002711302</v>
      </c>
      <c r="N12872">
        <v>9.2937226389610897E-3</v>
      </c>
      <c r="O12872">
        <v>3.24</v>
      </c>
      <c r="P12872">
        <v>3.0455999999999999</v>
      </c>
      <c r="Q12872">
        <v>4</v>
      </c>
      <c r="R12872">
        <v>12.18</v>
      </c>
      <c r="S12872">
        <v>0</v>
      </c>
      <c r="T12872" s="23">
        <f t="shared" si="201"/>
        <v>12.18</v>
      </c>
      <c r="U12872" s="25">
        <v>44860.801865706002</v>
      </c>
    </row>
    <row r="12873" spans="1:21" x14ac:dyDescent="0.25">
      <c r="A12873" t="s">
        <v>98</v>
      </c>
      <c r="B12873" t="s">
        <v>231</v>
      </c>
      <c r="C12873" t="s">
        <v>471</v>
      </c>
      <c r="D12873" t="s">
        <v>426</v>
      </c>
      <c r="E12873" t="s">
        <v>361</v>
      </c>
      <c r="F12873" t="s">
        <v>362</v>
      </c>
      <c r="G12873" t="s">
        <v>59</v>
      </c>
      <c r="H12873" t="s">
        <v>363</v>
      </c>
      <c r="I12873" t="s">
        <v>364</v>
      </c>
      <c r="J12873">
        <v>4</v>
      </c>
      <c r="K12873">
        <v>39071.593437530697</v>
      </c>
      <c r="L12873">
        <v>4204084.3002711302</v>
      </c>
      <c r="N12873">
        <v>9.2937226389610897E-3</v>
      </c>
      <c r="O12873">
        <v>3.24</v>
      </c>
      <c r="P12873">
        <v>3.0455999999999999</v>
      </c>
      <c r="Q12873">
        <v>0</v>
      </c>
      <c r="R12873">
        <v>0</v>
      </c>
      <c r="S12873">
        <v>0</v>
      </c>
      <c r="T12873" s="23">
        <f t="shared" si="201"/>
        <v>0</v>
      </c>
      <c r="U12873" s="25">
        <v>44860.801865706002</v>
      </c>
    </row>
    <row r="12874" spans="1:21" x14ac:dyDescent="0.25">
      <c r="A12874" t="s">
        <v>98</v>
      </c>
      <c r="B12874" t="s">
        <v>231</v>
      </c>
      <c r="C12874" t="s">
        <v>471</v>
      </c>
      <c r="D12874" t="s">
        <v>444</v>
      </c>
      <c r="E12874" t="s">
        <v>361</v>
      </c>
      <c r="F12874" t="s">
        <v>362</v>
      </c>
      <c r="G12874" t="s">
        <v>59</v>
      </c>
      <c r="H12874" t="s">
        <v>363</v>
      </c>
      <c r="I12874" t="s">
        <v>364</v>
      </c>
      <c r="J12874">
        <v>467</v>
      </c>
      <c r="K12874">
        <v>39071.593437530697</v>
      </c>
      <c r="L12874">
        <v>4204084.3002711302</v>
      </c>
      <c r="N12874">
        <v>9.2937226389610897E-3</v>
      </c>
      <c r="O12874">
        <v>3.24</v>
      </c>
      <c r="P12874">
        <v>3.0455999999999999</v>
      </c>
      <c r="Q12874">
        <v>4</v>
      </c>
      <c r="R12874">
        <v>12.18</v>
      </c>
      <c r="S12874">
        <v>0</v>
      </c>
      <c r="T12874" s="23">
        <f t="shared" si="201"/>
        <v>12.18</v>
      </c>
      <c r="U12874" s="25">
        <v>44860.801865706002</v>
      </c>
    </row>
    <row r="12875" spans="1:21" x14ac:dyDescent="0.25">
      <c r="A12875" t="s">
        <v>98</v>
      </c>
      <c r="B12875" t="s">
        <v>231</v>
      </c>
      <c r="C12875" t="s">
        <v>471</v>
      </c>
      <c r="D12875" t="s">
        <v>423</v>
      </c>
      <c r="E12875" t="s">
        <v>361</v>
      </c>
      <c r="F12875" t="s">
        <v>362</v>
      </c>
      <c r="G12875" t="s">
        <v>59</v>
      </c>
      <c r="H12875" t="s">
        <v>363</v>
      </c>
      <c r="I12875" t="s">
        <v>364</v>
      </c>
      <c r="J12875">
        <v>0</v>
      </c>
      <c r="K12875">
        <v>39071.593437530697</v>
      </c>
      <c r="L12875">
        <v>4204084.3002711302</v>
      </c>
      <c r="N12875">
        <v>9.2937226389610897E-3</v>
      </c>
      <c r="O12875">
        <v>3.24</v>
      </c>
      <c r="P12875">
        <v>3.0455999999999999</v>
      </c>
      <c r="Q12875">
        <v>0</v>
      </c>
      <c r="R12875">
        <v>0</v>
      </c>
      <c r="S12875">
        <v>0</v>
      </c>
      <c r="T12875" s="23">
        <f t="shared" si="201"/>
        <v>0</v>
      </c>
      <c r="U12875" s="25">
        <v>44860.801865706002</v>
      </c>
    </row>
    <row r="12876" spans="1:21" x14ac:dyDescent="0.25">
      <c r="A12876" t="s">
        <v>127</v>
      </c>
      <c r="B12876" t="s">
        <v>285</v>
      </c>
      <c r="C12876" t="s">
        <v>460</v>
      </c>
      <c r="D12876" t="s">
        <v>423</v>
      </c>
      <c r="E12876" t="s">
        <v>361</v>
      </c>
      <c r="F12876" t="s">
        <v>362</v>
      </c>
      <c r="G12876" t="s">
        <v>18</v>
      </c>
      <c r="H12876" t="s">
        <v>363</v>
      </c>
      <c r="I12876" t="s">
        <v>364</v>
      </c>
      <c r="J12876">
        <v>0</v>
      </c>
      <c r="K12876">
        <v>40528.337820007997</v>
      </c>
      <c r="L12876">
        <v>7192557.5102787102</v>
      </c>
      <c r="N12876">
        <v>5.6347603424915203E-3</v>
      </c>
      <c r="O12876">
        <v>3.53</v>
      </c>
      <c r="P12876">
        <v>3.3182</v>
      </c>
      <c r="Q12876">
        <v>0</v>
      </c>
      <c r="R12876">
        <v>0</v>
      </c>
      <c r="S12876">
        <v>0</v>
      </c>
      <c r="T12876" s="23">
        <f t="shared" si="201"/>
        <v>0</v>
      </c>
      <c r="U12876" s="25">
        <v>44860.801865706002</v>
      </c>
    </row>
    <row r="12877" spans="1:21" x14ac:dyDescent="0.25">
      <c r="A12877" t="s">
        <v>127</v>
      </c>
      <c r="B12877" t="s">
        <v>285</v>
      </c>
      <c r="C12877" t="s">
        <v>460</v>
      </c>
      <c r="D12877" t="s">
        <v>430</v>
      </c>
      <c r="E12877" t="s">
        <v>361</v>
      </c>
      <c r="F12877" t="s">
        <v>362</v>
      </c>
      <c r="G12877" t="s">
        <v>18</v>
      </c>
      <c r="H12877" t="s">
        <v>363</v>
      </c>
      <c r="I12877" t="s">
        <v>364</v>
      </c>
      <c r="J12877">
        <v>7514</v>
      </c>
      <c r="K12877">
        <v>40528.337820007997</v>
      </c>
      <c r="L12877">
        <v>7192557.5102787102</v>
      </c>
      <c r="N12877">
        <v>5.6347603424915203E-3</v>
      </c>
      <c r="O12877">
        <v>3.53</v>
      </c>
      <c r="P12877">
        <v>3.3182</v>
      </c>
      <c r="Q12877">
        <v>42</v>
      </c>
      <c r="R12877">
        <v>139.36000000000001</v>
      </c>
      <c r="S12877">
        <v>-3.31</v>
      </c>
      <c r="T12877" s="23">
        <f t="shared" si="201"/>
        <v>136.05000000000001</v>
      </c>
      <c r="U12877" s="25">
        <v>44860.801865706002</v>
      </c>
    </row>
    <row r="12878" spans="1:21" x14ac:dyDescent="0.25">
      <c r="A12878" t="s">
        <v>127</v>
      </c>
      <c r="B12878" t="s">
        <v>285</v>
      </c>
      <c r="C12878" t="s">
        <v>460</v>
      </c>
      <c r="D12878" t="s">
        <v>425</v>
      </c>
      <c r="E12878" t="s">
        <v>361</v>
      </c>
      <c r="F12878" t="s">
        <v>362</v>
      </c>
      <c r="G12878" t="s">
        <v>18</v>
      </c>
      <c r="H12878" t="s">
        <v>363</v>
      </c>
      <c r="I12878" t="s">
        <v>364</v>
      </c>
      <c r="J12878">
        <v>0</v>
      </c>
      <c r="K12878">
        <v>40528.337820007997</v>
      </c>
      <c r="L12878">
        <v>7192557.5102787102</v>
      </c>
      <c r="N12878">
        <v>5.6347603424915203E-3</v>
      </c>
      <c r="O12878">
        <v>3.53</v>
      </c>
      <c r="P12878">
        <v>3.3182</v>
      </c>
      <c r="Q12878">
        <v>0</v>
      </c>
      <c r="R12878">
        <v>0</v>
      </c>
      <c r="S12878">
        <v>0</v>
      </c>
      <c r="T12878" s="23">
        <f t="shared" si="201"/>
        <v>0</v>
      </c>
      <c r="U12878" s="25">
        <v>44860.801865706002</v>
      </c>
    </row>
    <row r="12879" spans="1:21" x14ac:dyDescent="0.25">
      <c r="A12879" t="s">
        <v>127</v>
      </c>
      <c r="B12879" t="s">
        <v>285</v>
      </c>
      <c r="C12879" t="s">
        <v>460</v>
      </c>
      <c r="D12879" t="s">
        <v>360</v>
      </c>
      <c r="E12879" t="s">
        <v>361</v>
      </c>
      <c r="F12879" t="s">
        <v>362</v>
      </c>
      <c r="G12879" t="s">
        <v>18</v>
      </c>
      <c r="H12879" t="s">
        <v>363</v>
      </c>
      <c r="I12879" t="s">
        <v>364</v>
      </c>
      <c r="J12879">
        <v>618</v>
      </c>
      <c r="K12879">
        <v>40528.337820007997</v>
      </c>
      <c r="L12879">
        <v>7192557.5102787102</v>
      </c>
      <c r="N12879">
        <v>5.6347603424915203E-3</v>
      </c>
      <c r="O12879">
        <v>3.53</v>
      </c>
      <c r="P12879">
        <v>3.3182</v>
      </c>
      <c r="Q12879">
        <v>3</v>
      </c>
      <c r="R12879">
        <v>9.9499999999999993</v>
      </c>
      <c r="S12879">
        <v>0</v>
      </c>
      <c r="T12879" s="23">
        <f t="shared" si="201"/>
        <v>9.9499999999999993</v>
      </c>
      <c r="U12879" s="25">
        <v>44860.801865706002</v>
      </c>
    </row>
    <row r="12880" spans="1:21" x14ac:dyDescent="0.25">
      <c r="A12880" t="s">
        <v>127</v>
      </c>
      <c r="B12880" t="s">
        <v>285</v>
      </c>
      <c r="C12880" t="s">
        <v>460</v>
      </c>
      <c r="D12880" t="s">
        <v>427</v>
      </c>
      <c r="E12880" t="s">
        <v>361</v>
      </c>
      <c r="F12880" t="s">
        <v>362</v>
      </c>
      <c r="G12880" t="s">
        <v>18</v>
      </c>
      <c r="H12880" t="s">
        <v>363</v>
      </c>
      <c r="I12880" t="s">
        <v>364</v>
      </c>
      <c r="J12880">
        <v>264</v>
      </c>
      <c r="K12880">
        <v>40528.337820007997</v>
      </c>
      <c r="L12880">
        <v>7192557.5102787102</v>
      </c>
      <c r="N12880">
        <v>5.6347603424915203E-3</v>
      </c>
      <c r="O12880">
        <v>3.53</v>
      </c>
      <c r="P12880">
        <v>3.3182</v>
      </c>
      <c r="Q12880">
        <v>1</v>
      </c>
      <c r="R12880">
        <v>3.32</v>
      </c>
      <c r="S12880">
        <v>0</v>
      </c>
      <c r="T12880" s="23">
        <f t="shared" si="201"/>
        <v>3.32</v>
      </c>
      <c r="U12880" s="25">
        <v>44860.801865706002</v>
      </c>
    </row>
    <row r="12881" spans="1:21" x14ac:dyDescent="0.25">
      <c r="A12881" t="s">
        <v>127</v>
      </c>
      <c r="B12881" t="s">
        <v>285</v>
      </c>
      <c r="C12881" t="s">
        <v>460</v>
      </c>
      <c r="D12881" t="s">
        <v>445</v>
      </c>
      <c r="E12881" t="s">
        <v>361</v>
      </c>
      <c r="F12881" t="s">
        <v>362</v>
      </c>
      <c r="G12881" t="s">
        <v>18</v>
      </c>
      <c r="H12881" t="s">
        <v>363</v>
      </c>
      <c r="I12881" t="s">
        <v>364</v>
      </c>
      <c r="J12881">
        <v>0</v>
      </c>
      <c r="K12881">
        <v>40528.337820007997</v>
      </c>
      <c r="L12881">
        <v>7192557.5102787102</v>
      </c>
      <c r="N12881">
        <v>5.6347603424915203E-3</v>
      </c>
      <c r="O12881">
        <v>3.53</v>
      </c>
      <c r="P12881">
        <v>3.3182</v>
      </c>
      <c r="Q12881">
        <v>0</v>
      </c>
      <c r="R12881">
        <v>0</v>
      </c>
      <c r="S12881">
        <v>0</v>
      </c>
      <c r="T12881" s="23">
        <f t="shared" si="201"/>
        <v>0</v>
      </c>
      <c r="U12881" s="25">
        <v>44860.801865706002</v>
      </c>
    </row>
    <row r="12882" spans="1:21" x14ac:dyDescent="0.25">
      <c r="A12882" t="s">
        <v>127</v>
      </c>
      <c r="B12882" t="s">
        <v>285</v>
      </c>
      <c r="C12882" t="s">
        <v>460</v>
      </c>
      <c r="D12882" t="s">
        <v>426</v>
      </c>
      <c r="E12882" t="s">
        <v>361</v>
      </c>
      <c r="F12882" t="s">
        <v>362</v>
      </c>
      <c r="G12882" t="s">
        <v>18</v>
      </c>
      <c r="H12882" t="s">
        <v>363</v>
      </c>
      <c r="I12882" t="s">
        <v>364</v>
      </c>
      <c r="J12882">
        <v>7</v>
      </c>
      <c r="K12882">
        <v>40528.337820007997</v>
      </c>
      <c r="L12882">
        <v>7192557.5102787102</v>
      </c>
      <c r="N12882">
        <v>5.6347603424915203E-3</v>
      </c>
      <c r="O12882">
        <v>3.53</v>
      </c>
      <c r="P12882">
        <v>3.3182</v>
      </c>
      <c r="Q12882">
        <v>0</v>
      </c>
      <c r="R12882">
        <v>0</v>
      </c>
      <c r="S12882">
        <v>0</v>
      </c>
      <c r="T12882" s="23">
        <f t="shared" si="201"/>
        <v>0</v>
      </c>
      <c r="U12882" s="25">
        <v>44860.801865706002</v>
      </c>
    </row>
    <row r="12883" spans="1:21" x14ac:dyDescent="0.25">
      <c r="A12883" t="s">
        <v>127</v>
      </c>
      <c r="B12883" t="s">
        <v>285</v>
      </c>
      <c r="C12883" t="s">
        <v>460</v>
      </c>
      <c r="D12883" t="s">
        <v>444</v>
      </c>
      <c r="E12883" t="s">
        <v>361</v>
      </c>
      <c r="F12883" t="s">
        <v>362</v>
      </c>
      <c r="G12883" t="s">
        <v>18</v>
      </c>
      <c r="H12883" t="s">
        <v>363</v>
      </c>
      <c r="I12883" t="s">
        <v>364</v>
      </c>
      <c r="J12883">
        <v>639</v>
      </c>
      <c r="K12883">
        <v>40528.337820007997</v>
      </c>
      <c r="L12883">
        <v>7192557.5102787102</v>
      </c>
      <c r="N12883">
        <v>5.6347603424915203E-3</v>
      </c>
      <c r="O12883">
        <v>3.53</v>
      </c>
      <c r="P12883">
        <v>3.3182</v>
      </c>
      <c r="Q12883">
        <v>3</v>
      </c>
      <c r="R12883">
        <v>9.9499999999999993</v>
      </c>
      <c r="S12883">
        <v>0</v>
      </c>
      <c r="T12883" s="23">
        <f t="shared" si="201"/>
        <v>9.9499999999999993</v>
      </c>
      <c r="U12883" s="25">
        <v>44860.801865706002</v>
      </c>
    </row>
    <row r="12884" spans="1:21" x14ac:dyDescent="0.25">
      <c r="A12884" t="s">
        <v>127</v>
      </c>
      <c r="B12884" t="s">
        <v>285</v>
      </c>
      <c r="C12884" t="s">
        <v>460</v>
      </c>
      <c r="D12884" t="s">
        <v>443</v>
      </c>
      <c r="E12884" t="s">
        <v>361</v>
      </c>
      <c r="F12884" t="s">
        <v>362</v>
      </c>
      <c r="G12884" t="s">
        <v>18</v>
      </c>
      <c r="H12884" t="s">
        <v>363</v>
      </c>
      <c r="I12884" t="s">
        <v>364</v>
      </c>
      <c r="J12884">
        <v>256</v>
      </c>
      <c r="K12884">
        <v>40528.337820007997</v>
      </c>
      <c r="L12884">
        <v>7192557.5102787102</v>
      </c>
      <c r="N12884">
        <v>5.6347603424915203E-3</v>
      </c>
      <c r="O12884">
        <v>3.53</v>
      </c>
      <c r="P12884">
        <v>3.3182</v>
      </c>
      <c r="Q12884">
        <v>1</v>
      </c>
      <c r="R12884">
        <v>3.32</v>
      </c>
      <c r="S12884">
        <v>0</v>
      </c>
      <c r="T12884" s="23">
        <f t="shared" si="201"/>
        <v>3.32</v>
      </c>
      <c r="U12884" s="25">
        <v>44860.801865706002</v>
      </c>
    </row>
    <row r="12885" spans="1:21" x14ac:dyDescent="0.25">
      <c r="A12885" t="s">
        <v>79</v>
      </c>
      <c r="B12885" t="s">
        <v>301</v>
      </c>
      <c r="C12885" t="s">
        <v>359</v>
      </c>
      <c r="D12885" t="s">
        <v>427</v>
      </c>
      <c r="E12885" t="s">
        <v>361</v>
      </c>
      <c r="F12885" t="s">
        <v>362</v>
      </c>
      <c r="G12885" t="s">
        <v>78</v>
      </c>
      <c r="H12885" t="s">
        <v>363</v>
      </c>
      <c r="I12885" t="s">
        <v>364</v>
      </c>
      <c r="J12885">
        <v>243</v>
      </c>
      <c r="K12885">
        <v>51237.971335239097</v>
      </c>
      <c r="L12885">
        <v>1354140.2782437101</v>
      </c>
      <c r="N12885">
        <v>3.7838008482912598E-2</v>
      </c>
      <c r="O12885">
        <v>1.58</v>
      </c>
      <c r="P12885">
        <v>1.4852000000000001</v>
      </c>
      <c r="Q12885">
        <v>9</v>
      </c>
      <c r="R12885">
        <v>13.37</v>
      </c>
      <c r="S12885">
        <v>0</v>
      </c>
      <c r="T12885" s="23">
        <f t="shared" si="201"/>
        <v>13.37</v>
      </c>
      <c r="U12885" s="25">
        <v>44860.801865706002</v>
      </c>
    </row>
    <row r="12886" spans="1:21" x14ac:dyDescent="0.25">
      <c r="A12886" t="s">
        <v>79</v>
      </c>
      <c r="B12886" t="s">
        <v>301</v>
      </c>
      <c r="C12886" t="s">
        <v>359</v>
      </c>
      <c r="D12886" t="s">
        <v>425</v>
      </c>
      <c r="E12886" t="s">
        <v>361</v>
      </c>
      <c r="F12886" t="s">
        <v>362</v>
      </c>
      <c r="G12886" t="s">
        <v>78</v>
      </c>
      <c r="H12886" t="s">
        <v>363</v>
      </c>
      <c r="I12886" t="s">
        <v>364</v>
      </c>
      <c r="J12886">
        <v>0</v>
      </c>
      <c r="K12886">
        <v>51237.971335239097</v>
      </c>
      <c r="L12886">
        <v>1354140.2782437101</v>
      </c>
      <c r="N12886">
        <v>3.7838008482912598E-2</v>
      </c>
      <c r="O12886">
        <v>1.58</v>
      </c>
      <c r="P12886">
        <v>1.4852000000000001</v>
      </c>
      <c r="Q12886">
        <v>0</v>
      </c>
      <c r="R12886">
        <v>0</v>
      </c>
      <c r="S12886">
        <v>0</v>
      </c>
      <c r="T12886" s="23">
        <f t="shared" si="201"/>
        <v>0</v>
      </c>
      <c r="U12886" s="25">
        <v>44860.801865706002</v>
      </c>
    </row>
    <row r="12887" spans="1:21" x14ac:dyDescent="0.25">
      <c r="A12887" t="s">
        <v>79</v>
      </c>
      <c r="B12887" t="s">
        <v>301</v>
      </c>
      <c r="C12887" t="s">
        <v>359</v>
      </c>
      <c r="D12887" t="s">
        <v>423</v>
      </c>
      <c r="E12887" t="s">
        <v>361</v>
      </c>
      <c r="F12887" t="s">
        <v>362</v>
      </c>
      <c r="G12887" t="s">
        <v>78</v>
      </c>
      <c r="H12887" t="s">
        <v>363</v>
      </c>
      <c r="I12887" t="s">
        <v>364</v>
      </c>
      <c r="J12887">
        <v>0</v>
      </c>
      <c r="K12887">
        <v>51237.971335239097</v>
      </c>
      <c r="L12887">
        <v>1354140.2782437101</v>
      </c>
      <c r="N12887">
        <v>3.7838008482912598E-2</v>
      </c>
      <c r="O12887">
        <v>1.58</v>
      </c>
      <c r="P12887">
        <v>1.4852000000000001</v>
      </c>
      <c r="Q12887">
        <v>0</v>
      </c>
      <c r="R12887">
        <v>0</v>
      </c>
      <c r="S12887">
        <v>0</v>
      </c>
      <c r="T12887" s="23">
        <f t="shared" si="201"/>
        <v>0</v>
      </c>
      <c r="U12887" s="25">
        <v>44860.801865706002</v>
      </c>
    </row>
    <row r="12888" spans="1:21" x14ac:dyDescent="0.25">
      <c r="A12888" t="s">
        <v>79</v>
      </c>
      <c r="B12888" t="s">
        <v>301</v>
      </c>
      <c r="C12888" t="s">
        <v>359</v>
      </c>
      <c r="D12888" t="s">
        <v>444</v>
      </c>
      <c r="E12888" t="s">
        <v>361</v>
      </c>
      <c r="F12888" t="s">
        <v>362</v>
      </c>
      <c r="G12888" t="s">
        <v>78</v>
      </c>
      <c r="H12888" t="s">
        <v>363</v>
      </c>
      <c r="I12888" t="s">
        <v>364</v>
      </c>
      <c r="J12888">
        <v>603</v>
      </c>
      <c r="K12888">
        <v>51237.971335239097</v>
      </c>
      <c r="L12888">
        <v>1354140.2782437101</v>
      </c>
      <c r="N12888">
        <v>3.7838008482912598E-2</v>
      </c>
      <c r="O12888">
        <v>1.58</v>
      </c>
      <c r="P12888">
        <v>1.4852000000000001</v>
      </c>
      <c r="Q12888">
        <v>22</v>
      </c>
      <c r="R12888">
        <v>32.67</v>
      </c>
      <c r="S12888">
        <v>1.48</v>
      </c>
      <c r="T12888" s="23">
        <f t="shared" si="201"/>
        <v>34.15</v>
      </c>
      <c r="U12888" s="25">
        <v>44860.801865706002</v>
      </c>
    </row>
    <row r="12889" spans="1:21" x14ac:dyDescent="0.25">
      <c r="A12889" t="s">
        <v>79</v>
      </c>
      <c r="B12889" t="s">
        <v>301</v>
      </c>
      <c r="C12889" t="s">
        <v>359</v>
      </c>
      <c r="D12889" t="s">
        <v>360</v>
      </c>
      <c r="E12889" t="s">
        <v>361</v>
      </c>
      <c r="F12889" t="s">
        <v>362</v>
      </c>
      <c r="G12889" t="s">
        <v>78</v>
      </c>
      <c r="H12889" t="s">
        <v>363</v>
      </c>
      <c r="I12889" t="s">
        <v>364</v>
      </c>
      <c r="J12889">
        <v>233</v>
      </c>
      <c r="K12889">
        <v>51237.971335239097</v>
      </c>
      <c r="L12889">
        <v>1354140.2782437101</v>
      </c>
      <c r="N12889">
        <v>3.7838008482912598E-2</v>
      </c>
      <c r="O12889">
        <v>1.58</v>
      </c>
      <c r="P12889">
        <v>1.4852000000000001</v>
      </c>
      <c r="Q12889">
        <v>8</v>
      </c>
      <c r="R12889">
        <v>11.88</v>
      </c>
      <c r="S12889">
        <v>2.98</v>
      </c>
      <c r="T12889" s="23">
        <f t="shared" si="201"/>
        <v>14.860000000000001</v>
      </c>
      <c r="U12889" s="25">
        <v>44860.801865706002</v>
      </c>
    </row>
    <row r="12890" spans="1:21" x14ac:dyDescent="0.25">
      <c r="A12890" t="s">
        <v>79</v>
      </c>
      <c r="B12890" t="s">
        <v>301</v>
      </c>
      <c r="C12890" t="s">
        <v>359</v>
      </c>
      <c r="D12890" t="s">
        <v>443</v>
      </c>
      <c r="E12890" t="s">
        <v>361</v>
      </c>
      <c r="F12890" t="s">
        <v>362</v>
      </c>
      <c r="G12890" t="s">
        <v>78</v>
      </c>
      <c r="H12890" t="s">
        <v>363</v>
      </c>
      <c r="I12890" t="s">
        <v>364</v>
      </c>
      <c r="J12890">
        <v>86</v>
      </c>
      <c r="K12890">
        <v>51237.971335239097</v>
      </c>
      <c r="L12890">
        <v>1354140.2782437101</v>
      </c>
      <c r="N12890">
        <v>3.7838008482912598E-2</v>
      </c>
      <c r="O12890">
        <v>1.58</v>
      </c>
      <c r="P12890">
        <v>1.4852000000000001</v>
      </c>
      <c r="Q12890">
        <v>3</v>
      </c>
      <c r="R12890">
        <v>4.46</v>
      </c>
      <c r="S12890">
        <v>1.49</v>
      </c>
      <c r="T12890" s="23">
        <f t="shared" si="201"/>
        <v>5.95</v>
      </c>
      <c r="U12890" s="25">
        <v>44860.801865706002</v>
      </c>
    </row>
    <row r="12891" spans="1:21" x14ac:dyDescent="0.25">
      <c r="A12891" t="s">
        <v>79</v>
      </c>
      <c r="B12891" t="s">
        <v>301</v>
      </c>
      <c r="C12891" t="s">
        <v>359</v>
      </c>
      <c r="D12891" t="s">
        <v>445</v>
      </c>
      <c r="E12891" t="s">
        <v>361</v>
      </c>
      <c r="F12891" t="s">
        <v>362</v>
      </c>
      <c r="G12891" t="s">
        <v>78</v>
      </c>
      <c r="H12891" t="s">
        <v>363</v>
      </c>
      <c r="I12891" t="s">
        <v>364</v>
      </c>
      <c r="J12891">
        <v>0</v>
      </c>
      <c r="K12891">
        <v>51237.971335239097</v>
      </c>
      <c r="L12891">
        <v>1354140.2782437101</v>
      </c>
      <c r="N12891">
        <v>3.7838008482912598E-2</v>
      </c>
      <c r="O12891">
        <v>1.58</v>
      </c>
      <c r="P12891">
        <v>1.4852000000000001</v>
      </c>
      <c r="Q12891">
        <v>0</v>
      </c>
      <c r="R12891">
        <v>0</v>
      </c>
      <c r="S12891">
        <v>0</v>
      </c>
      <c r="T12891" s="23">
        <f t="shared" si="201"/>
        <v>0</v>
      </c>
      <c r="U12891" s="25">
        <v>44860.801865706002</v>
      </c>
    </row>
    <row r="12892" spans="1:21" x14ac:dyDescent="0.25">
      <c r="A12892" t="s">
        <v>79</v>
      </c>
      <c r="B12892" t="s">
        <v>301</v>
      </c>
      <c r="C12892" t="s">
        <v>359</v>
      </c>
      <c r="D12892" t="s">
        <v>430</v>
      </c>
      <c r="E12892" t="s">
        <v>361</v>
      </c>
      <c r="F12892" t="s">
        <v>362</v>
      </c>
      <c r="G12892" t="s">
        <v>78</v>
      </c>
      <c r="H12892" t="s">
        <v>363</v>
      </c>
      <c r="I12892" t="s">
        <v>364</v>
      </c>
      <c r="J12892">
        <v>3550</v>
      </c>
      <c r="K12892">
        <v>51237.971335239097</v>
      </c>
      <c r="L12892">
        <v>1354140.2782437101</v>
      </c>
      <c r="N12892">
        <v>3.7838008482912598E-2</v>
      </c>
      <c r="O12892">
        <v>1.58</v>
      </c>
      <c r="P12892">
        <v>1.4852000000000001</v>
      </c>
      <c r="Q12892">
        <v>134</v>
      </c>
      <c r="R12892">
        <v>199.02</v>
      </c>
      <c r="S12892">
        <v>-4.46</v>
      </c>
      <c r="T12892" s="23">
        <f t="shared" si="201"/>
        <v>194.56</v>
      </c>
      <c r="U12892" s="25">
        <v>44860.801865706002</v>
      </c>
    </row>
    <row r="12893" spans="1:21" x14ac:dyDescent="0.25">
      <c r="A12893" t="s">
        <v>79</v>
      </c>
      <c r="B12893" t="s">
        <v>301</v>
      </c>
      <c r="C12893" t="s">
        <v>359</v>
      </c>
      <c r="D12893" t="s">
        <v>426</v>
      </c>
      <c r="E12893" t="s">
        <v>361</v>
      </c>
      <c r="F12893" t="s">
        <v>362</v>
      </c>
      <c r="G12893" t="s">
        <v>78</v>
      </c>
      <c r="H12893" t="s">
        <v>363</v>
      </c>
      <c r="I12893" t="s">
        <v>364</v>
      </c>
      <c r="J12893">
        <v>3</v>
      </c>
      <c r="K12893">
        <v>51237.971335239097</v>
      </c>
      <c r="L12893">
        <v>1354140.2782437101</v>
      </c>
      <c r="N12893">
        <v>3.7838008482912598E-2</v>
      </c>
      <c r="O12893">
        <v>1.58</v>
      </c>
      <c r="P12893">
        <v>1.4852000000000001</v>
      </c>
      <c r="Q12893">
        <v>0</v>
      </c>
      <c r="R12893">
        <v>0</v>
      </c>
      <c r="S12893">
        <v>0</v>
      </c>
      <c r="T12893" s="23">
        <f t="shared" si="201"/>
        <v>0</v>
      </c>
      <c r="U12893" s="25">
        <v>44860.801865706002</v>
      </c>
    </row>
    <row r="12894" spans="1:21" x14ac:dyDescent="0.25">
      <c r="A12894" t="s">
        <v>348</v>
      </c>
      <c r="B12894" t="s">
        <v>349</v>
      </c>
      <c r="C12894" t="s">
        <v>462</v>
      </c>
      <c r="D12894" t="s">
        <v>360</v>
      </c>
      <c r="E12894" t="s">
        <v>361</v>
      </c>
      <c r="F12894" t="s">
        <v>362</v>
      </c>
      <c r="G12894" t="s">
        <v>7</v>
      </c>
      <c r="H12894" t="s">
        <v>363</v>
      </c>
      <c r="I12894" t="s">
        <v>364</v>
      </c>
      <c r="J12894">
        <v>337</v>
      </c>
      <c r="K12894">
        <v>177807.913030514</v>
      </c>
      <c r="L12894">
        <v>2553923.7593192202</v>
      </c>
      <c r="N12894">
        <v>6.9621464768357497E-2</v>
      </c>
      <c r="O12894">
        <v>1.83</v>
      </c>
      <c r="P12894">
        <v>1.7202</v>
      </c>
      <c r="Q12894">
        <v>23</v>
      </c>
      <c r="R12894">
        <v>39.56</v>
      </c>
      <c r="S12894">
        <v>1.72</v>
      </c>
      <c r="T12894" s="23">
        <f t="shared" si="201"/>
        <v>41.28</v>
      </c>
      <c r="U12894" s="25">
        <v>44860.801865706002</v>
      </c>
    </row>
    <row r="12895" spans="1:21" x14ac:dyDescent="0.25">
      <c r="A12895" t="s">
        <v>348</v>
      </c>
      <c r="B12895" t="s">
        <v>349</v>
      </c>
      <c r="C12895" t="s">
        <v>462</v>
      </c>
      <c r="D12895" t="s">
        <v>425</v>
      </c>
      <c r="E12895" t="s">
        <v>361</v>
      </c>
      <c r="F12895" t="s">
        <v>362</v>
      </c>
      <c r="G12895" t="s">
        <v>7</v>
      </c>
      <c r="H12895" t="s">
        <v>363</v>
      </c>
      <c r="I12895" t="s">
        <v>364</v>
      </c>
      <c r="J12895">
        <v>0</v>
      </c>
      <c r="K12895">
        <v>177807.913030514</v>
      </c>
      <c r="L12895">
        <v>2553923.7593192202</v>
      </c>
      <c r="N12895">
        <v>6.9621464768357497E-2</v>
      </c>
      <c r="O12895">
        <v>1.83</v>
      </c>
      <c r="P12895">
        <v>1.7202</v>
      </c>
      <c r="Q12895">
        <v>0</v>
      </c>
      <c r="R12895">
        <v>0</v>
      </c>
      <c r="S12895">
        <v>0</v>
      </c>
      <c r="T12895" s="23">
        <f t="shared" si="201"/>
        <v>0</v>
      </c>
      <c r="U12895" s="25">
        <v>44860.801865706002</v>
      </c>
    </row>
    <row r="12896" spans="1:21" x14ac:dyDescent="0.25">
      <c r="A12896" t="s">
        <v>348</v>
      </c>
      <c r="B12896" t="s">
        <v>349</v>
      </c>
      <c r="C12896" t="s">
        <v>462</v>
      </c>
      <c r="D12896" t="s">
        <v>423</v>
      </c>
      <c r="E12896" t="s">
        <v>361</v>
      </c>
      <c r="F12896" t="s">
        <v>362</v>
      </c>
      <c r="G12896" t="s">
        <v>7</v>
      </c>
      <c r="H12896" t="s">
        <v>363</v>
      </c>
      <c r="I12896" t="s">
        <v>364</v>
      </c>
      <c r="J12896">
        <v>0</v>
      </c>
      <c r="K12896">
        <v>177807.913030514</v>
      </c>
      <c r="L12896">
        <v>2553923.7593192202</v>
      </c>
      <c r="N12896">
        <v>6.9621464768357497E-2</v>
      </c>
      <c r="O12896">
        <v>1.83</v>
      </c>
      <c r="P12896">
        <v>1.7202</v>
      </c>
      <c r="Q12896">
        <v>0</v>
      </c>
      <c r="R12896">
        <v>0</v>
      </c>
      <c r="S12896">
        <v>0</v>
      </c>
      <c r="T12896" s="23">
        <f t="shared" si="201"/>
        <v>0</v>
      </c>
      <c r="U12896" s="25">
        <v>44860.801865706002</v>
      </c>
    </row>
    <row r="12897" spans="1:21" x14ac:dyDescent="0.25">
      <c r="A12897" t="s">
        <v>348</v>
      </c>
      <c r="B12897" t="s">
        <v>349</v>
      </c>
      <c r="C12897" t="s">
        <v>462</v>
      </c>
      <c r="D12897" t="s">
        <v>426</v>
      </c>
      <c r="E12897" t="s">
        <v>361</v>
      </c>
      <c r="F12897" t="s">
        <v>362</v>
      </c>
      <c r="G12897" t="s">
        <v>7</v>
      </c>
      <c r="H12897" t="s">
        <v>363</v>
      </c>
      <c r="I12897" t="s">
        <v>364</v>
      </c>
      <c r="J12897">
        <v>0</v>
      </c>
      <c r="K12897">
        <v>177807.913030514</v>
      </c>
      <c r="L12897">
        <v>2553923.7593192202</v>
      </c>
      <c r="N12897">
        <v>6.9621464768357497E-2</v>
      </c>
      <c r="O12897">
        <v>1.83</v>
      </c>
      <c r="P12897">
        <v>1.7202</v>
      </c>
      <c r="Q12897">
        <v>0</v>
      </c>
      <c r="R12897">
        <v>0</v>
      </c>
      <c r="S12897">
        <v>0</v>
      </c>
      <c r="T12897" s="23">
        <f t="shared" si="201"/>
        <v>0</v>
      </c>
      <c r="U12897" s="25">
        <v>44860.801865706002</v>
      </c>
    </row>
    <row r="12898" spans="1:21" x14ac:dyDescent="0.25">
      <c r="A12898" t="s">
        <v>348</v>
      </c>
      <c r="B12898" t="s">
        <v>349</v>
      </c>
      <c r="C12898" t="s">
        <v>462</v>
      </c>
      <c r="D12898" t="s">
        <v>430</v>
      </c>
      <c r="E12898" t="s">
        <v>361</v>
      </c>
      <c r="F12898" t="s">
        <v>362</v>
      </c>
      <c r="G12898" t="s">
        <v>7</v>
      </c>
      <c r="H12898" t="s">
        <v>363</v>
      </c>
      <c r="I12898" t="s">
        <v>364</v>
      </c>
      <c r="J12898">
        <v>2863</v>
      </c>
      <c r="K12898">
        <v>177807.913030514</v>
      </c>
      <c r="L12898">
        <v>2553923.7593192202</v>
      </c>
      <c r="N12898">
        <v>6.9621464768357497E-2</v>
      </c>
      <c r="O12898">
        <v>1.83</v>
      </c>
      <c r="P12898">
        <v>1.7202</v>
      </c>
      <c r="Q12898">
        <v>199</v>
      </c>
      <c r="R12898">
        <v>342.32</v>
      </c>
      <c r="S12898">
        <v>-6.88</v>
      </c>
      <c r="T12898" s="23">
        <f t="shared" si="201"/>
        <v>335.44</v>
      </c>
      <c r="U12898" s="25">
        <v>44860.801865706002</v>
      </c>
    </row>
    <row r="12899" spans="1:21" x14ac:dyDescent="0.25">
      <c r="A12899" t="s">
        <v>348</v>
      </c>
      <c r="B12899" t="s">
        <v>349</v>
      </c>
      <c r="C12899" t="s">
        <v>462</v>
      </c>
      <c r="D12899" t="s">
        <v>444</v>
      </c>
      <c r="E12899" t="s">
        <v>361</v>
      </c>
      <c r="F12899" t="s">
        <v>362</v>
      </c>
      <c r="G12899" t="s">
        <v>7</v>
      </c>
      <c r="H12899" t="s">
        <v>363</v>
      </c>
      <c r="I12899" t="s">
        <v>364</v>
      </c>
      <c r="J12899">
        <v>242</v>
      </c>
      <c r="K12899">
        <v>177807.913030514</v>
      </c>
      <c r="L12899">
        <v>2553923.7593192202</v>
      </c>
      <c r="N12899">
        <v>6.9621464768357497E-2</v>
      </c>
      <c r="O12899">
        <v>1.83</v>
      </c>
      <c r="P12899">
        <v>1.7202</v>
      </c>
      <c r="Q12899">
        <v>16</v>
      </c>
      <c r="R12899">
        <v>27.52</v>
      </c>
      <c r="S12899">
        <v>0</v>
      </c>
      <c r="T12899" s="23">
        <f t="shared" si="201"/>
        <v>27.52</v>
      </c>
      <c r="U12899" s="25">
        <v>44860.801865706002</v>
      </c>
    </row>
    <row r="12900" spans="1:21" x14ac:dyDescent="0.25">
      <c r="A12900" t="s">
        <v>348</v>
      </c>
      <c r="B12900" t="s">
        <v>349</v>
      </c>
      <c r="C12900" t="s">
        <v>462</v>
      </c>
      <c r="D12900" t="s">
        <v>427</v>
      </c>
      <c r="E12900" t="s">
        <v>361</v>
      </c>
      <c r="F12900" t="s">
        <v>362</v>
      </c>
      <c r="G12900" t="s">
        <v>7</v>
      </c>
      <c r="H12900" t="s">
        <v>363</v>
      </c>
      <c r="I12900" t="s">
        <v>364</v>
      </c>
      <c r="J12900">
        <v>92</v>
      </c>
      <c r="K12900">
        <v>177807.913030514</v>
      </c>
      <c r="L12900">
        <v>2553923.7593192202</v>
      </c>
      <c r="N12900">
        <v>6.9621464768357497E-2</v>
      </c>
      <c r="O12900">
        <v>1.83</v>
      </c>
      <c r="P12900">
        <v>1.7202</v>
      </c>
      <c r="Q12900">
        <v>6</v>
      </c>
      <c r="R12900">
        <v>10.32</v>
      </c>
      <c r="S12900">
        <v>0</v>
      </c>
      <c r="T12900" s="23">
        <f t="shared" si="201"/>
        <v>10.32</v>
      </c>
      <c r="U12900" s="25">
        <v>44860.801865706002</v>
      </c>
    </row>
    <row r="12901" spans="1:21" x14ac:dyDescent="0.25">
      <c r="A12901" t="s">
        <v>348</v>
      </c>
      <c r="B12901" t="s">
        <v>349</v>
      </c>
      <c r="C12901" t="s">
        <v>462</v>
      </c>
      <c r="D12901" t="s">
        <v>443</v>
      </c>
      <c r="E12901" t="s">
        <v>361</v>
      </c>
      <c r="F12901" t="s">
        <v>362</v>
      </c>
      <c r="G12901" t="s">
        <v>7</v>
      </c>
      <c r="H12901" t="s">
        <v>363</v>
      </c>
      <c r="I12901" t="s">
        <v>364</v>
      </c>
      <c r="J12901">
        <v>81</v>
      </c>
      <c r="K12901">
        <v>177807.913030514</v>
      </c>
      <c r="L12901">
        <v>2553923.7593192202</v>
      </c>
      <c r="N12901">
        <v>6.9621464768357497E-2</v>
      </c>
      <c r="O12901">
        <v>1.83</v>
      </c>
      <c r="P12901">
        <v>1.7202</v>
      </c>
      <c r="Q12901">
        <v>5</v>
      </c>
      <c r="R12901">
        <v>8.6</v>
      </c>
      <c r="S12901">
        <v>1.72</v>
      </c>
      <c r="T12901" s="23">
        <f t="shared" si="201"/>
        <v>10.32</v>
      </c>
      <c r="U12901" s="25">
        <v>44860.801865706002</v>
      </c>
    </row>
    <row r="12902" spans="1:21" x14ac:dyDescent="0.25">
      <c r="A12902" t="s">
        <v>348</v>
      </c>
      <c r="B12902" t="s">
        <v>349</v>
      </c>
      <c r="C12902" t="s">
        <v>462</v>
      </c>
      <c r="D12902" t="s">
        <v>445</v>
      </c>
      <c r="E12902" t="s">
        <v>361</v>
      </c>
      <c r="F12902" t="s">
        <v>362</v>
      </c>
      <c r="G12902" t="s">
        <v>7</v>
      </c>
      <c r="H12902" t="s">
        <v>363</v>
      </c>
      <c r="I12902" t="s">
        <v>364</v>
      </c>
      <c r="J12902">
        <v>0</v>
      </c>
      <c r="K12902">
        <v>177807.913030514</v>
      </c>
      <c r="L12902">
        <v>2553923.7593192202</v>
      </c>
      <c r="N12902">
        <v>6.9621464768357497E-2</v>
      </c>
      <c r="O12902">
        <v>1.83</v>
      </c>
      <c r="P12902">
        <v>1.7202</v>
      </c>
      <c r="Q12902">
        <v>0</v>
      </c>
      <c r="R12902">
        <v>0</v>
      </c>
      <c r="S12902">
        <v>0</v>
      </c>
      <c r="T12902" s="23">
        <f t="shared" si="201"/>
        <v>0</v>
      </c>
      <c r="U12902" s="25">
        <v>44860.801865706002</v>
      </c>
    </row>
    <row r="12903" spans="1:21" x14ac:dyDescent="0.25">
      <c r="A12903" t="s">
        <v>61</v>
      </c>
      <c r="B12903" t="s">
        <v>226</v>
      </c>
      <c r="C12903" t="s">
        <v>471</v>
      </c>
      <c r="D12903" t="s">
        <v>443</v>
      </c>
      <c r="E12903" t="s">
        <v>361</v>
      </c>
      <c r="F12903" t="s">
        <v>362</v>
      </c>
      <c r="G12903" t="s">
        <v>59</v>
      </c>
      <c r="H12903" t="s">
        <v>363</v>
      </c>
      <c r="I12903" t="s">
        <v>364</v>
      </c>
      <c r="J12903">
        <v>191</v>
      </c>
      <c r="K12903">
        <v>123952.394172164</v>
      </c>
      <c r="L12903">
        <v>4204084.3002711302</v>
      </c>
      <c r="N12903">
        <v>2.9483803206365299E-2</v>
      </c>
      <c r="O12903">
        <v>3.24</v>
      </c>
      <c r="P12903">
        <v>3.0455999999999999</v>
      </c>
      <c r="Q12903">
        <v>5</v>
      </c>
      <c r="R12903">
        <v>15.23</v>
      </c>
      <c r="S12903">
        <v>0</v>
      </c>
      <c r="T12903" s="23">
        <f t="shared" si="201"/>
        <v>15.23</v>
      </c>
      <c r="U12903" s="25">
        <v>44860.801865706002</v>
      </c>
    </row>
    <row r="12904" spans="1:21" x14ac:dyDescent="0.25">
      <c r="A12904" t="s">
        <v>61</v>
      </c>
      <c r="B12904" t="s">
        <v>226</v>
      </c>
      <c r="C12904" t="s">
        <v>471</v>
      </c>
      <c r="D12904" t="s">
        <v>445</v>
      </c>
      <c r="E12904" t="s">
        <v>361</v>
      </c>
      <c r="F12904" t="s">
        <v>362</v>
      </c>
      <c r="G12904" t="s">
        <v>59</v>
      </c>
      <c r="H12904" t="s">
        <v>363</v>
      </c>
      <c r="I12904" t="s">
        <v>364</v>
      </c>
      <c r="J12904">
        <v>0</v>
      </c>
      <c r="K12904">
        <v>123952.394172164</v>
      </c>
      <c r="L12904">
        <v>4204084.3002711302</v>
      </c>
      <c r="N12904">
        <v>2.9483803206365299E-2</v>
      </c>
      <c r="O12904">
        <v>3.24</v>
      </c>
      <c r="P12904">
        <v>3.0455999999999999</v>
      </c>
      <c r="Q12904">
        <v>0</v>
      </c>
      <c r="R12904">
        <v>0</v>
      </c>
      <c r="S12904">
        <v>0</v>
      </c>
      <c r="T12904" s="23">
        <f t="shared" si="201"/>
        <v>0</v>
      </c>
      <c r="U12904" s="25">
        <v>44860.801865706002</v>
      </c>
    </row>
    <row r="12905" spans="1:21" x14ac:dyDescent="0.25">
      <c r="A12905" t="s">
        <v>61</v>
      </c>
      <c r="B12905" t="s">
        <v>226</v>
      </c>
      <c r="C12905" t="s">
        <v>471</v>
      </c>
      <c r="D12905" t="s">
        <v>430</v>
      </c>
      <c r="E12905" t="s">
        <v>361</v>
      </c>
      <c r="F12905" t="s">
        <v>362</v>
      </c>
      <c r="G12905" t="s">
        <v>59</v>
      </c>
      <c r="H12905" t="s">
        <v>363</v>
      </c>
      <c r="I12905" t="s">
        <v>364</v>
      </c>
      <c r="J12905">
        <v>6869</v>
      </c>
      <c r="K12905">
        <v>123952.394172164</v>
      </c>
      <c r="L12905">
        <v>4204084.3002711302</v>
      </c>
      <c r="N12905">
        <v>2.9483803206365299E-2</v>
      </c>
      <c r="O12905">
        <v>3.24</v>
      </c>
      <c r="P12905">
        <v>3.0455999999999999</v>
      </c>
      <c r="Q12905">
        <v>202</v>
      </c>
      <c r="R12905">
        <v>615.21</v>
      </c>
      <c r="S12905">
        <v>-9.14</v>
      </c>
      <c r="T12905" s="23">
        <f t="shared" si="201"/>
        <v>606.07000000000005</v>
      </c>
      <c r="U12905" s="25">
        <v>44860.801865706002</v>
      </c>
    </row>
    <row r="12906" spans="1:21" x14ac:dyDescent="0.25">
      <c r="A12906" t="s">
        <v>61</v>
      </c>
      <c r="B12906" t="s">
        <v>226</v>
      </c>
      <c r="C12906" t="s">
        <v>471</v>
      </c>
      <c r="D12906" t="s">
        <v>425</v>
      </c>
      <c r="E12906" t="s">
        <v>361</v>
      </c>
      <c r="F12906" t="s">
        <v>362</v>
      </c>
      <c r="G12906" t="s">
        <v>59</v>
      </c>
      <c r="H12906" t="s">
        <v>363</v>
      </c>
      <c r="I12906" t="s">
        <v>364</v>
      </c>
      <c r="J12906">
        <v>0</v>
      </c>
      <c r="K12906">
        <v>123952.394172164</v>
      </c>
      <c r="L12906">
        <v>4204084.3002711302</v>
      </c>
      <c r="N12906">
        <v>2.9483803206365299E-2</v>
      </c>
      <c r="O12906">
        <v>3.24</v>
      </c>
      <c r="P12906">
        <v>3.0455999999999999</v>
      </c>
      <c r="Q12906">
        <v>0</v>
      </c>
      <c r="R12906">
        <v>0</v>
      </c>
      <c r="S12906">
        <v>0</v>
      </c>
      <c r="T12906" s="23">
        <f t="shared" si="201"/>
        <v>0</v>
      </c>
      <c r="U12906" s="25">
        <v>44860.801865706002</v>
      </c>
    </row>
    <row r="12907" spans="1:21" x14ac:dyDescent="0.25">
      <c r="A12907" t="s">
        <v>61</v>
      </c>
      <c r="B12907" t="s">
        <v>226</v>
      </c>
      <c r="C12907" t="s">
        <v>471</v>
      </c>
      <c r="D12907" t="s">
        <v>427</v>
      </c>
      <c r="E12907" t="s">
        <v>361</v>
      </c>
      <c r="F12907" t="s">
        <v>362</v>
      </c>
      <c r="G12907" t="s">
        <v>59</v>
      </c>
      <c r="H12907" t="s">
        <v>363</v>
      </c>
      <c r="I12907" t="s">
        <v>364</v>
      </c>
      <c r="J12907">
        <v>181</v>
      </c>
      <c r="K12907">
        <v>123952.394172164</v>
      </c>
      <c r="L12907">
        <v>4204084.3002711302</v>
      </c>
      <c r="N12907">
        <v>2.9483803206365299E-2</v>
      </c>
      <c r="O12907">
        <v>3.24</v>
      </c>
      <c r="P12907">
        <v>3.0455999999999999</v>
      </c>
      <c r="Q12907">
        <v>5</v>
      </c>
      <c r="R12907">
        <v>15.23</v>
      </c>
      <c r="S12907">
        <v>0</v>
      </c>
      <c r="T12907" s="23">
        <f t="shared" si="201"/>
        <v>15.23</v>
      </c>
      <c r="U12907" s="25">
        <v>44860.801865706002</v>
      </c>
    </row>
    <row r="12908" spans="1:21" x14ac:dyDescent="0.25">
      <c r="A12908" t="s">
        <v>61</v>
      </c>
      <c r="B12908" t="s">
        <v>226</v>
      </c>
      <c r="C12908" t="s">
        <v>471</v>
      </c>
      <c r="D12908" t="s">
        <v>360</v>
      </c>
      <c r="E12908" t="s">
        <v>361</v>
      </c>
      <c r="F12908" t="s">
        <v>362</v>
      </c>
      <c r="G12908" t="s">
        <v>59</v>
      </c>
      <c r="H12908" t="s">
        <v>363</v>
      </c>
      <c r="I12908" t="s">
        <v>364</v>
      </c>
      <c r="J12908">
        <v>464</v>
      </c>
      <c r="K12908">
        <v>123952.394172164</v>
      </c>
      <c r="L12908">
        <v>4204084.3002711302</v>
      </c>
      <c r="N12908">
        <v>2.9483803206365299E-2</v>
      </c>
      <c r="O12908">
        <v>3.24</v>
      </c>
      <c r="P12908">
        <v>3.0455999999999999</v>
      </c>
      <c r="Q12908">
        <v>13</v>
      </c>
      <c r="R12908">
        <v>39.590000000000003</v>
      </c>
      <c r="S12908">
        <v>3.05</v>
      </c>
      <c r="T12908" s="23">
        <f t="shared" si="201"/>
        <v>42.64</v>
      </c>
      <c r="U12908" s="25">
        <v>44860.801865706002</v>
      </c>
    </row>
    <row r="12909" spans="1:21" x14ac:dyDescent="0.25">
      <c r="A12909" t="s">
        <v>61</v>
      </c>
      <c r="B12909" t="s">
        <v>226</v>
      </c>
      <c r="C12909" t="s">
        <v>471</v>
      </c>
      <c r="D12909" t="s">
        <v>426</v>
      </c>
      <c r="E12909" t="s">
        <v>361</v>
      </c>
      <c r="F12909" t="s">
        <v>362</v>
      </c>
      <c r="G12909" t="s">
        <v>59</v>
      </c>
      <c r="H12909" t="s">
        <v>363</v>
      </c>
      <c r="I12909" t="s">
        <v>364</v>
      </c>
      <c r="J12909">
        <v>4</v>
      </c>
      <c r="K12909">
        <v>123952.394172164</v>
      </c>
      <c r="L12909">
        <v>4204084.3002711302</v>
      </c>
      <c r="N12909">
        <v>2.9483803206365299E-2</v>
      </c>
      <c r="O12909">
        <v>3.24</v>
      </c>
      <c r="P12909">
        <v>3.0455999999999999</v>
      </c>
      <c r="Q12909">
        <v>0</v>
      </c>
      <c r="R12909">
        <v>0</v>
      </c>
      <c r="S12909">
        <v>0</v>
      </c>
      <c r="T12909" s="23">
        <f t="shared" si="201"/>
        <v>0</v>
      </c>
      <c r="U12909" s="25">
        <v>44860.801865706002</v>
      </c>
    </row>
    <row r="12910" spans="1:21" x14ac:dyDescent="0.25">
      <c r="A12910" t="s">
        <v>61</v>
      </c>
      <c r="B12910" t="s">
        <v>226</v>
      </c>
      <c r="C12910" t="s">
        <v>471</v>
      </c>
      <c r="D12910" t="s">
        <v>444</v>
      </c>
      <c r="E12910" t="s">
        <v>361</v>
      </c>
      <c r="F12910" t="s">
        <v>362</v>
      </c>
      <c r="G12910" t="s">
        <v>59</v>
      </c>
      <c r="H12910" t="s">
        <v>363</v>
      </c>
      <c r="I12910" t="s">
        <v>364</v>
      </c>
      <c r="J12910">
        <v>467</v>
      </c>
      <c r="K12910">
        <v>123952.394172164</v>
      </c>
      <c r="L12910">
        <v>4204084.3002711302</v>
      </c>
      <c r="N12910">
        <v>2.9483803206365299E-2</v>
      </c>
      <c r="O12910">
        <v>3.24</v>
      </c>
      <c r="P12910">
        <v>3.0455999999999999</v>
      </c>
      <c r="Q12910">
        <v>13</v>
      </c>
      <c r="R12910">
        <v>39.590000000000003</v>
      </c>
      <c r="S12910">
        <v>0</v>
      </c>
      <c r="T12910" s="23">
        <f t="shared" si="201"/>
        <v>39.590000000000003</v>
      </c>
      <c r="U12910" s="25">
        <v>44860.801865706002</v>
      </c>
    </row>
    <row r="12911" spans="1:21" x14ac:dyDescent="0.25">
      <c r="A12911" t="s">
        <v>61</v>
      </c>
      <c r="B12911" t="s">
        <v>226</v>
      </c>
      <c r="C12911" t="s">
        <v>471</v>
      </c>
      <c r="D12911" t="s">
        <v>423</v>
      </c>
      <c r="E12911" t="s">
        <v>361</v>
      </c>
      <c r="F12911" t="s">
        <v>362</v>
      </c>
      <c r="G12911" t="s">
        <v>59</v>
      </c>
      <c r="H12911" t="s">
        <v>363</v>
      </c>
      <c r="I12911" t="s">
        <v>364</v>
      </c>
      <c r="J12911">
        <v>0</v>
      </c>
      <c r="K12911">
        <v>123952.394172164</v>
      </c>
      <c r="L12911">
        <v>4204084.3002711302</v>
      </c>
      <c r="N12911">
        <v>2.9483803206365299E-2</v>
      </c>
      <c r="O12911">
        <v>3.24</v>
      </c>
      <c r="P12911">
        <v>3.0455999999999999</v>
      </c>
      <c r="Q12911">
        <v>0</v>
      </c>
      <c r="R12911">
        <v>0</v>
      </c>
      <c r="S12911">
        <v>0</v>
      </c>
      <c r="T12911" s="23">
        <f t="shared" si="201"/>
        <v>0</v>
      </c>
      <c r="U12911" s="25">
        <v>44860.801865706002</v>
      </c>
    </row>
    <row r="12912" spans="1:21" x14ac:dyDescent="0.25">
      <c r="A12912" t="s">
        <v>117</v>
      </c>
      <c r="B12912" t="s">
        <v>356</v>
      </c>
      <c r="C12912" t="s">
        <v>460</v>
      </c>
      <c r="D12912" t="s">
        <v>423</v>
      </c>
      <c r="E12912" t="s">
        <v>361</v>
      </c>
      <c r="F12912" t="s">
        <v>362</v>
      </c>
      <c r="G12912" t="s">
        <v>18</v>
      </c>
      <c r="H12912" t="s">
        <v>363</v>
      </c>
      <c r="I12912" t="s">
        <v>364</v>
      </c>
      <c r="J12912">
        <v>0</v>
      </c>
      <c r="K12912">
        <v>108823.04546537199</v>
      </c>
      <c r="L12912">
        <v>7192557.5102787102</v>
      </c>
      <c r="N12912">
        <v>1.51299513851444E-2</v>
      </c>
      <c r="O12912">
        <v>3.53</v>
      </c>
      <c r="P12912">
        <v>3.3182</v>
      </c>
      <c r="Q12912">
        <v>0</v>
      </c>
      <c r="R12912">
        <v>0</v>
      </c>
      <c r="S12912">
        <v>0</v>
      </c>
      <c r="T12912" s="23">
        <f t="shared" si="201"/>
        <v>0</v>
      </c>
      <c r="U12912" s="25">
        <v>44860.801865706002</v>
      </c>
    </row>
    <row r="12913" spans="1:21" x14ac:dyDescent="0.25">
      <c r="A12913" t="s">
        <v>117</v>
      </c>
      <c r="B12913" t="s">
        <v>356</v>
      </c>
      <c r="C12913" t="s">
        <v>460</v>
      </c>
      <c r="D12913" t="s">
        <v>430</v>
      </c>
      <c r="E12913" t="s">
        <v>361</v>
      </c>
      <c r="F12913" t="s">
        <v>362</v>
      </c>
      <c r="G12913" t="s">
        <v>18</v>
      </c>
      <c r="H12913" t="s">
        <v>363</v>
      </c>
      <c r="I12913" t="s">
        <v>364</v>
      </c>
      <c r="J12913">
        <v>7514</v>
      </c>
      <c r="K12913">
        <v>108823.04546537199</v>
      </c>
      <c r="L12913">
        <v>7192557.5102787102</v>
      </c>
      <c r="N12913">
        <v>1.51299513851444E-2</v>
      </c>
      <c r="O12913">
        <v>3.53</v>
      </c>
      <c r="P12913">
        <v>3.3182</v>
      </c>
      <c r="Q12913">
        <v>113</v>
      </c>
      <c r="R12913">
        <v>374.96</v>
      </c>
      <c r="S12913">
        <v>-6.64</v>
      </c>
      <c r="T12913" s="23">
        <f t="shared" si="201"/>
        <v>368.32</v>
      </c>
      <c r="U12913" s="25">
        <v>44860.801865706002</v>
      </c>
    </row>
    <row r="12914" spans="1:21" x14ac:dyDescent="0.25">
      <c r="A12914" t="s">
        <v>117</v>
      </c>
      <c r="B12914" t="s">
        <v>356</v>
      </c>
      <c r="C12914" t="s">
        <v>460</v>
      </c>
      <c r="D12914" t="s">
        <v>425</v>
      </c>
      <c r="E12914" t="s">
        <v>361</v>
      </c>
      <c r="F12914" t="s">
        <v>362</v>
      </c>
      <c r="G12914" t="s">
        <v>18</v>
      </c>
      <c r="H12914" t="s">
        <v>363</v>
      </c>
      <c r="I12914" t="s">
        <v>364</v>
      </c>
      <c r="J12914">
        <v>0</v>
      </c>
      <c r="K12914">
        <v>108823.04546537199</v>
      </c>
      <c r="L12914">
        <v>7192557.5102787102</v>
      </c>
      <c r="N12914">
        <v>1.51299513851444E-2</v>
      </c>
      <c r="O12914">
        <v>3.53</v>
      </c>
      <c r="P12914">
        <v>3.3182</v>
      </c>
      <c r="Q12914">
        <v>0</v>
      </c>
      <c r="R12914">
        <v>0</v>
      </c>
      <c r="S12914">
        <v>0</v>
      </c>
      <c r="T12914" s="23">
        <f t="shared" si="201"/>
        <v>0</v>
      </c>
      <c r="U12914" s="25">
        <v>44860.801865706002</v>
      </c>
    </row>
    <row r="12915" spans="1:21" x14ac:dyDescent="0.25">
      <c r="A12915" t="s">
        <v>117</v>
      </c>
      <c r="B12915" t="s">
        <v>356</v>
      </c>
      <c r="C12915" t="s">
        <v>460</v>
      </c>
      <c r="D12915" t="s">
        <v>360</v>
      </c>
      <c r="E12915" t="s">
        <v>361</v>
      </c>
      <c r="F12915" t="s">
        <v>362</v>
      </c>
      <c r="G12915" t="s">
        <v>18</v>
      </c>
      <c r="H12915" t="s">
        <v>363</v>
      </c>
      <c r="I12915" t="s">
        <v>364</v>
      </c>
      <c r="J12915">
        <v>618</v>
      </c>
      <c r="K12915">
        <v>108823.04546537199</v>
      </c>
      <c r="L12915">
        <v>7192557.5102787102</v>
      </c>
      <c r="N12915">
        <v>1.51299513851444E-2</v>
      </c>
      <c r="O12915">
        <v>3.53</v>
      </c>
      <c r="P12915">
        <v>3.3182</v>
      </c>
      <c r="Q12915">
        <v>9</v>
      </c>
      <c r="R12915">
        <v>29.86</v>
      </c>
      <c r="S12915">
        <v>3.32</v>
      </c>
      <c r="T12915" s="23">
        <f t="shared" si="201"/>
        <v>33.18</v>
      </c>
      <c r="U12915" s="25">
        <v>44860.801865706002</v>
      </c>
    </row>
    <row r="12916" spans="1:21" x14ac:dyDescent="0.25">
      <c r="A12916" t="s">
        <v>117</v>
      </c>
      <c r="B12916" t="s">
        <v>356</v>
      </c>
      <c r="C12916" t="s">
        <v>460</v>
      </c>
      <c r="D12916" t="s">
        <v>427</v>
      </c>
      <c r="E12916" t="s">
        <v>361</v>
      </c>
      <c r="F12916" t="s">
        <v>362</v>
      </c>
      <c r="G12916" t="s">
        <v>18</v>
      </c>
      <c r="H12916" t="s">
        <v>363</v>
      </c>
      <c r="I12916" t="s">
        <v>364</v>
      </c>
      <c r="J12916">
        <v>264</v>
      </c>
      <c r="K12916">
        <v>108823.04546537199</v>
      </c>
      <c r="L12916">
        <v>7192557.5102787102</v>
      </c>
      <c r="N12916">
        <v>1.51299513851444E-2</v>
      </c>
      <c r="O12916">
        <v>3.53</v>
      </c>
      <c r="P12916">
        <v>3.3182</v>
      </c>
      <c r="Q12916">
        <v>3</v>
      </c>
      <c r="R12916">
        <v>9.9499999999999993</v>
      </c>
      <c r="S12916">
        <v>0</v>
      </c>
      <c r="T12916" s="23">
        <f t="shared" si="201"/>
        <v>9.9499999999999993</v>
      </c>
      <c r="U12916" s="25">
        <v>44860.801865706002</v>
      </c>
    </row>
    <row r="12917" spans="1:21" x14ac:dyDescent="0.25">
      <c r="A12917" t="s">
        <v>117</v>
      </c>
      <c r="B12917" t="s">
        <v>356</v>
      </c>
      <c r="C12917" t="s">
        <v>460</v>
      </c>
      <c r="D12917" t="s">
        <v>445</v>
      </c>
      <c r="E12917" t="s">
        <v>361</v>
      </c>
      <c r="F12917" t="s">
        <v>362</v>
      </c>
      <c r="G12917" t="s">
        <v>18</v>
      </c>
      <c r="H12917" t="s">
        <v>363</v>
      </c>
      <c r="I12917" t="s">
        <v>364</v>
      </c>
      <c r="J12917">
        <v>0</v>
      </c>
      <c r="K12917">
        <v>108823.04546537199</v>
      </c>
      <c r="L12917">
        <v>7192557.5102787102</v>
      </c>
      <c r="N12917">
        <v>1.51299513851444E-2</v>
      </c>
      <c r="O12917">
        <v>3.53</v>
      </c>
      <c r="P12917">
        <v>3.3182</v>
      </c>
      <c r="Q12917">
        <v>0</v>
      </c>
      <c r="R12917">
        <v>0</v>
      </c>
      <c r="S12917">
        <v>0</v>
      </c>
      <c r="T12917" s="23">
        <f t="shared" si="201"/>
        <v>0</v>
      </c>
      <c r="U12917" s="25">
        <v>44860.801865706002</v>
      </c>
    </row>
    <row r="12918" spans="1:21" x14ac:dyDescent="0.25">
      <c r="A12918" t="s">
        <v>117</v>
      </c>
      <c r="B12918" t="s">
        <v>356</v>
      </c>
      <c r="C12918" t="s">
        <v>460</v>
      </c>
      <c r="D12918" t="s">
        <v>426</v>
      </c>
      <c r="E12918" t="s">
        <v>361</v>
      </c>
      <c r="F12918" t="s">
        <v>362</v>
      </c>
      <c r="G12918" t="s">
        <v>18</v>
      </c>
      <c r="H12918" t="s">
        <v>363</v>
      </c>
      <c r="I12918" t="s">
        <v>364</v>
      </c>
      <c r="J12918">
        <v>7</v>
      </c>
      <c r="K12918">
        <v>108823.04546537199</v>
      </c>
      <c r="L12918">
        <v>7192557.5102787102</v>
      </c>
      <c r="N12918">
        <v>1.51299513851444E-2</v>
      </c>
      <c r="O12918">
        <v>3.53</v>
      </c>
      <c r="P12918">
        <v>3.3182</v>
      </c>
      <c r="Q12918">
        <v>0</v>
      </c>
      <c r="R12918">
        <v>0</v>
      </c>
      <c r="S12918">
        <v>0</v>
      </c>
      <c r="T12918" s="23">
        <f t="shared" si="201"/>
        <v>0</v>
      </c>
      <c r="U12918" s="25">
        <v>44860.801865706002</v>
      </c>
    </row>
    <row r="12919" spans="1:21" x14ac:dyDescent="0.25">
      <c r="A12919" t="s">
        <v>117</v>
      </c>
      <c r="B12919" t="s">
        <v>356</v>
      </c>
      <c r="C12919" t="s">
        <v>460</v>
      </c>
      <c r="D12919" t="s">
        <v>444</v>
      </c>
      <c r="E12919" t="s">
        <v>361</v>
      </c>
      <c r="F12919" t="s">
        <v>362</v>
      </c>
      <c r="G12919" t="s">
        <v>18</v>
      </c>
      <c r="H12919" t="s">
        <v>363</v>
      </c>
      <c r="I12919" t="s">
        <v>364</v>
      </c>
      <c r="J12919">
        <v>639</v>
      </c>
      <c r="K12919">
        <v>108823.04546537199</v>
      </c>
      <c r="L12919">
        <v>7192557.5102787102</v>
      </c>
      <c r="N12919">
        <v>1.51299513851444E-2</v>
      </c>
      <c r="O12919">
        <v>3.53</v>
      </c>
      <c r="P12919">
        <v>3.3182</v>
      </c>
      <c r="Q12919">
        <v>9</v>
      </c>
      <c r="R12919">
        <v>29.86</v>
      </c>
      <c r="S12919">
        <v>0</v>
      </c>
      <c r="T12919" s="23">
        <f t="shared" si="201"/>
        <v>29.86</v>
      </c>
      <c r="U12919" s="25">
        <v>44860.801865706002</v>
      </c>
    </row>
    <row r="12920" spans="1:21" x14ac:dyDescent="0.25">
      <c r="A12920" t="s">
        <v>117</v>
      </c>
      <c r="B12920" t="s">
        <v>356</v>
      </c>
      <c r="C12920" t="s">
        <v>460</v>
      </c>
      <c r="D12920" t="s">
        <v>443</v>
      </c>
      <c r="E12920" t="s">
        <v>361</v>
      </c>
      <c r="F12920" t="s">
        <v>362</v>
      </c>
      <c r="G12920" t="s">
        <v>18</v>
      </c>
      <c r="H12920" t="s">
        <v>363</v>
      </c>
      <c r="I12920" t="s">
        <v>364</v>
      </c>
      <c r="J12920">
        <v>256</v>
      </c>
      <c r="K12920">
        <v>108823.04546537199</v>
      </c>
      <c r="L12920">
        <v>7192557.5102787102</v>
      </c>
      <c r="N12920">
        <v>1.51299513851444E-2</v>
      </c>
      <c r="O12920">
        <v>3.53</v>
      </c>
      <c r="P12920">
        <v>3.3182</v>
      </c>
      <c r="Q12920">
        <v>3</v>
      </c>
      <c r="R12920">
        <v>9.9499999999999993</v>
      </c>
      <c r="S12920">
        <v>3.32</v>
      </c>
      <c r="T12920" s="23">
        <f t="shared" si="201"/>
        <v>13.27</v>
      </c>
      <c r="U12920" s="25">
        <v>44860.801865706002</v>
      </c>
    </row>
    <row r="12921" spans="1:21" x14ac:dyDescent="0.25">
      <c r="A12921" t="s">
        <v>119</v>
      </c>
      <c r="B12921" t="s">
        <v>223</v>
      </c>
      <c r="C12921" t="s">
        <v>460</v>
      </c>
      <c r="D12921" t="s">
        <v>423</v>
      </c>
      <c r="E12921" t="s">
        <v>361</v>
      </c>
      <c r="F12921" t="s">
        <v>362</v>
      </c>
      <c r="G12921" t="s">
        <v>18</v>
      </c>
      <c r="H12921" t="s">
        <v>363</v>
      </c>
      <c r="I12921" t="s">
        <v>364</v>
      </c>
      <c r="J12921">
        <v>0</v>
      </c>
      <c r="K12921">
        <v>129550.886928209</v>
      </c>
      <c r="L12921">
        <v>7192557.5102787102</v>
      </c>
      <c r="N12921">
        <v>1.8011797158809101E-2</v>
      </c>
      <c r="O12921">
        <v>3.53</v>
      </c>
      <c r="P12921">
        <v>3.3182</v>
      </c>
      <c r="Q12921">
        <v>0</v>
      </c>
      <c r="R12921">
        <v>0</v>
      </c>
      <c r="S12921">
        <v>0</v>
      </c>
      <c r="T12921" s="23">
        <f t="shared" si="201"/>
        <v>0</v>
      </c>
      <c r="U12921" s="25">
        <v>44860.801865706002</v>
      </c>
    </row>
    <row r="12922" spans="1:21" x14ac:dyDescent="0.25">
      <c r="A12922" t="s">
        <v>119</v>
      </c>
      <c r="B12922" t="s">
        <v>223</v>
      </c>
      <c r="C12922" t="s">
        <v>460</v>
      </c>
      <c r="D12922" t="s">
        <v>430</v>
      </c>
      <c r="E12922" t="s">
        <v>361</v>
      </c>
      <c r="F12922" t="s">
        <v>362</v>
      </c>
      <c r="G12922" t="s">
        <v>18</v>
      </c>
      <c r="H12922" t="s">
        <v>363</v>
      </c>
      <c r="I12922" t="s">
        <v>364</v>
      </c>
      <c r="J12922">
        <v>7514</v>
      </c>
      <c r="K12922">
        <v>129550.886928209</v>
      </c>
      <c r="L12922">
        <v>7192557.5102787102</v>
      </c>
      <c r="N12922">
        <v>1.8011797158809101E-2</v>
      </c>
      <c r="O12922">
        <v>3.53</v>
      </c>
      <c r="P12922">
        <v>3.3182</v>
      </c>
      <c r="Q12922">
        <v>135</v>
      </c>
      <c r="R12922">
        <v>447.96</v>
      </c>
      <c r="S12922">
        <v>-9.9600000000000009</v>
      </c>
      <c r="T12922" s="23">
        <f t="shared" si="201"/>
        <v>438</v>
      </c>
      <c r="U12922" s="25">
        <v>44860.801865706002</v>
      </c>
    </row>
    <row r="12923" spans="1:21" x14ac:dyDescent="0.25">
      <c r="A12923" t="s">
        <v>119</v>
      </c>
      <c r="B12923" t="s">
        <v>223</v>
      </c>
      <c r="C12923" t="s">
        <v>460</v>
      </c>
      <c r="D12923" t="s">
        <v>425</v>
      </c>
      <c r="E12923" t="s">
        <v>361</v>
      </c>
      <c r="F12923" t="s">
        <v>362</v>
      </c>
      <c r="G12923" t="s">
        <v>18</v>
      </c>
      <c r="H12923" t="s">
        <v>363</v>
      </c>
      <c r="I12923" t="s">
        <v>364</v>
      </c>
      <c r="J12923">
        <v>0</v>
      </c>
      <c r="K12923">
        <v>129550.886928209</v>
      </c>
      <c r="L12923">
        <v>7192557.5102787102</v>
      </c>
      <c r="N12923">
        <v>1.8011797158809101E-2</v>
      </c>
      <c r="O12923">
        <v>3.53</v>
      </c>
      <c r="P12923">
        <v>3.3182</v>
      </c>
      <c r="Q12923">
        <v>0</v>
      </c>
      <c r="R12923">
        <v>0</v>
      </c>
      <c r="S12923">
        <v>0</v>
      </c>
      <c r="T12923" s="23">
        <f t="shared" si="201"/>
        <v>0</v>
      </c>
      <c r="U12923" s="25">
        <v>44860.801865706002</v>
      </c>
    </row>
    <row r="12924" spans="1:21" x14ac:dyDescent="0.25">
      <c r="A12924" t="s">
        <v>119</v>
      </c>
      <c r="B12924" t="s">
        <v>223</v>
      </c>
      <c r="C12924" t="s">
        <v>460</v>
      </c>
      <c r="D12924" t="s">
        <v>360</v>
      </c>
      <c r="E12924" t="s">
        <v>361</v>
      </c>
      <c r="F12924" t="s">
        <v>362</v>
      </c>
      <c r="G12924" t="s">
        <v>18</v>
      </c>
      <c r="H12924" t="s">
        <v>363</v>
      </c>
      <c r="I12924" t="s">
        <v>364</v>
      </c>
      <c r="J12924">
        <v>618</v>
      </c>
      <c r="K12924">
        <v>129550.886928209</v>
      </c>
      <c r="L12924">
        <v>7192557.5102787102</v>
      </c>
      <c r="N12924">
        <v>1.8011797158809101E-2</v>
      </c>
      <c r="O12924">
        <v>3.53</v>
      </c>
      <c r="P12924">
        <v>3.3182</v>
      </c>
      <c r="Q12924">
        <v>11</v>
      </c>
      <c r="R12924">
        <v>36.5</v>
      </c>
      <c r="S12924">
        <v>6.64</v>
      </c>
      <c r="T12924" s="23">
        <f t="shared" si="201"/>
        <v>43.14</v>
      </c>
      <c r="U12924" s="25">
        <v>44860.801865706002</v>
      </c>
    </row>
    <row r="12925" spans="1:21" x14ac:dyDescent="0.25">
      <c r="A12925" t="s">
        <v>119</v>
      </c>
      <c r="B12925" t="s">
        <v>223</v>
      </c>
      <c r="C12925" t="s">
        <v>460</v>
      </c>
      <c r="D12925" t="s">
        <v>427</v>
      </c>
      <c r="E12925" t="s">
        <v>361</v>
      </c>
      <c r="F12925" t="s">
        <v>362</v>
      </c>
      <c r="G12925" t="s">
        <v>18</v>
      </c>
      <c r="H12925" t="s">
        <v>363</v>
      </c>
      <c r="I12925" t="s">
        <v>364</v>
      </c>
      <c r="J12925">
        <v>264</v>
      </c>
      <c r="K12925">
        <v>129550.886928209</v>
      </c>
      <c r="L12925">
        <v>7192557.5102787102</v>
      </c>
      <c r="N12925">
        <v>1.8011797158809101E-2</v>
      </c>
      <c r="O12925">
        <v>3.53</v>
      </c>
      <c r="P12925">
        <v>3.3182</v>
      </c>
      <c r="Q12925">
        <v>4</v>
      </c>
      <c r="R12925">
        <v>13.27</v>
      </c>
      <c r="S12925">
        <v>0</v>
      </c>
      <c r="T12925" s="23">
        <f t="shared" si="201"/>
        <v>13.27</v>
      </c>
      <c r="U12925" s="25">
        <v>44860.801865706002</v>
      </c>
    </row>
    <row r="12926" spans="1:21" x14ac:dyDescent="0.25">
      <c r="A12926" t="s">
        <v>119</v>
      </c>
      <c r="B12926" t="s">
        <v>223</v>
      </c>
      <c r="C12926" t="s">
        <v>460</v>
      </c>
      <c r="D12926" t="s">
        <v>445</v>
      </c>
      <c r="E12926" t="s">
        <v>361</v>
      </c>
      <c r="F12926" t="s">
        <v>362</v>
      </c>
      <c r="G12926" t="s">
        <v>18</v>
      </c>
      <c r="H12926" t="s">
        <v>363</v>
      </c>
      <c r="I12926" t="s">
        <v>364</v>
      </c>
      <c r="J12926">
        <v>0</v>
      </c>
      <c r="K12926">
        <v>129550.886928209</v>
      </c>
      <c r="L12926">
        <v>7192557.5102787102</v>
      </c>
      <c r="N12926">
        <v>1.8011797158809101E-2</v>
      </c>
      <c r="O12926">
        <v>3.53</v>
      </c>
      <c r="P12926">
        <v>3.3182</v>
      </c>
      <c r="Q12926">
        <v>0</v>
      </c>
      <c r="R12926">
        <v>0</v>
      </c>
      <c r="S12926">
        <v>0</v>
      </c>
      <c r="T12926" s="23">
        <f t="shared" si="201"/>
        <v>0</v>
      </c>
      <c r="U12926" s="25">
        <v>44860.801865706002</v>
      </c>
    </row>
    <row r="12927" spans="1:21" x14ac:dyDescent="0.25">
      <c r="A12927" t="s">
        <v>119</v>
      </c>
      <c r="B12927" t="s">
        <v>223</v>
      </c>
      <c r="C12927" t="s">
        <v>460</v>
      </c>
      <c r="D12927" t="s">
        <v>426</v>
      </c>
      <c r="E12927" t="s">
        <v>361</v>
      </c>
      <c r="F12927" t="s">
        <v>362</v>
      </c>
      <c r="G12927" t="s">
        <v>18</v>
      </c>
      <c r="H12927" t="s">
        <v>363</v>
      </c>
      <c r="I12927" t="s">
        <v>364</v>
      </c>
      <c r="J12927">
        <v>7</v>
      </c>
      <c r="K12927">
        <v>129550.886928209</v>
      </c>
      <c r="L12927">
        <v>7192557.5102787102</v>
      </c>
      <c r="N12927">
        <v>1.8011797158809101E-2</v>
      </c>
      <c r="O12927">
        <v>3.53</v>
      </c>
      <c r="P12927">
        <v>3.3182</v>
      </c>
      <c r="Q12927">
        <v>0</v>
      </c>
      <c r="R12927">
        <v>0</v>
      </c>
      <c r="S12927">
        <v>0</v>
      </c>
      <c r="T12927" s="23">
        <f t="shared" si="201"/>
        <v>0</v>
      </c>
      <c r="U12927" s="25">
        <v>44860.801865706002</v>
      </c>
    </row>
    <row r="12928" spans="1:21" x14ac:dyDescent="0.25">
      <c r="A12928" t="s">
        <v>119</v>
      </c>
      <c r="B12928" t="s">
        <v>223</v>
      </c>
      <c r="C12928" t="s">
        <v>460</v>
      </c>
      <c r="D12928" t="s">
        <v>444</v>
      </c>
      <c r="E12928" t="s">
        <v>361</v>
      </c>
      <c r="F12928" t="s">
        <v>362</v>
      </c>
      <c r="G12928" t="s">
        <v>18</v>
      </c>
      <c r="H12928" t="s">
        <v>363</v>
      </c>
      <c r="I12928" t="s">
        <v>364</v>
      </c>
      <c r="J12928">
        <v>639</v>
      </c>
      <c r="K12928">
        <v>129550.886928209</v>
      </c>
      <c r="L12928">
        <v>7192557.5102787102</v>
      </c>
      <c r="N12928">
        <v>1.8011797158809101E-2</v>
      </c>
      <c r="O12928">
        <v>3.53</v>
      </c>
      <c r="P12928">
        <v>3.3182</v>
      </c>
      <c r="Q12928">
        <v>11</v>
      </c>
      <c r="R12928">
        <v>36.5</v>
      </c>
      <c r="S12928">
        <v>0</v>
      </c>
      <c r="T12928" s="23">
        <f t="shared" si="201"/>
        <v>36.5</v>
      </c>
      <c r="U12928" s="25">
        <v>44860.801865706002</v>
      </c>
    </row>
    <row r="12929" spans="1:21" x14ac:dyDescent="0.25">
      <c r="A12929" t="s">
        <v>119</v>
      </c>
      <c r="B12929" t="s">
        <v>223</v>
      </c>
      <c r="C12929" t="s">
        <v>460</v>
      </c>
      <c r="D12929" t="s">
        <v>443</v>
      </c>
      <c r="E12929" t="s">
        <v>361</v>
      </c>
      <c r="F12929" t="s">
        <v>362</v>
      </c>
      <c r="G12929" t="s">
        <v>18</v>
      </c>
      <c r="H12929" t="s">
        <v>363</v>
      </c>
      <c r="I12929" t="s">
        <v>364</v>
      </c>
      <c r="J12929">
        <v>256</v>
      </c>
      <c r="K12929">
        <v>129550.886928209</v>
      </c>
      <c r="L12929">
        <v>7192557.5102787102</v>
      </c>
      <c r="N12929">
        <v>1.8011797158809101E-2</v>
      </c>
      <c r="O12929">
        <v>3.53</v>
      </c>
      <c r="P12929">
        <v>3.3182</v>
      </c>
      <c r="Q12929">
        <v>4</v>
      </c>
      <c r="R12929">
        <v>13.27</v>
      </c>
      <c r="S12929">
        <v>0</v>
      </c>
      <c r="T12929" s="23">
        <f t="shared" si="201"/>
        <v>13.27</v>
      </c>
      <c r="U12929" s="25">
        <v>44860.801865706002</v>
      </c>
    </row>
    <row r="12930" spans="1:21" x14ac:dyDescent="0.25">
      <c r="A12930" t="s">
        <v>47</v>
      </c>
      <c r="B12930" t="s">
        <v>216</v>
      </c>
      <c r="C12930" t="s">
        <v>460</v>
      </c>
      <c r="D12930" t="s">
        <v>423</v>
      </c>
      <c r="E12930" t="s">
        <v>361</v>
      </c>
      <c r="F12930" t="s">
        <v>362</v>
      </c>
      <c r="G12930" t="s">
        <v>18</v>
      </c>
      <c r="H12930" t="s">
        <v>363</v>
      </c>
      <c r="I12930" t="s">
        <v>364</v>
      </c>
      <c r="J12930">
        <v>0</v>
      </c>
      <c r="K12930">
        <v>220546.09684959799</v>
      </c>
      <c r="L12930">
        <v>7192557.5102787102</v>
      </c>
      <c r="N12930">
        <v>3.0663098144772701E-2</v>
      </c>
      <c r="O12930">
        <v>3.53</v>
      </c>
      <c r="P12930">
        <v>3.3182</v>
      </c>
      <c r="Q12930">
        <v>0</v>
      </c>
      <c r="R12930">
        <v>0</v>
      </c>
      <c r="S12930">
        <v>0</v>
      </c>
      <c r="T12930" s="23">
        <f t="shared" si="201"/>
        <v>0</v>
      </c>
      <c r="U12930" s="25">
        <v>44860.801865706002</v>
      </c>
    </row>
    <row r="12931" spans="1:21" x14ac:dyDescent="0.25">
      <c r="A12931" t="s">
        <v>47</v>
      </c>
      <c r="B12931" t="s">
        <v>216</v>
      </c>
      <c r="C12931" t="s">
        <v>460</v>
      </c>
      <c r="D12931" t="s">
        <v>430</v>
      </c>
      <c r="E12931" t="s">
        <v>361</v>
      </c>
      <c r="F12931" t="s">
        <v>362</v>
      </c>
      <c r="G12931" t="s">
        <v>18</v>
      </c>
      <c r="H12931" t="s">
        <v>363</v>
      </c>
      <c r="I12931" t="s">
        <v>364</v>
      </c>
      <c r="J12931">
        <v>7514</v>
      </c>
      <c r="K12931">
        <v>220546.09684959799</v>
      </c>
      <c r="L12931">
        <v>7192557.5102787102</v>
      </c>
      <c r="N12931">
        <v>3.0663098144772701E-2</v>
      </c>
      <c r="O12931">
        <v>3.53</v>
      </c>
      <c r="P12931">
        <v>3.3182</v>
      </c>
      <c r="Q12931">
        <v>230</v>
      </c>
      <c r="R12931">
        <v>763.19</v>
      </c>
      <c r="S12931">
        <v>-16.59</v>
      </c>
      <c r="T12931" s="23">
        <f t="shared" si="201"/>
        <v>746.6</v>
      </c>
      <c r="U12931" s="25">
        <v>44860.801865706002</v>
      </c>
    </row>
    <row r="12932" spans="1:21" x14ac:dyDescent="0.25">
      <c r="A12932" t="s">
        <v>47</v>
      </c>
      <c r="B12932" t="s">
        <v>216</v>
      </c>
      <c r="C12932" t="s">
        <v>460</v>
      </c>
      <c r="D12932" t="s">
        <v>425</v>
      </c>
      <c r="E12932" t="s">
        <v>361</v>
      </c>
      <c r="F12932" t="s">
        <v>362</v>
      </c>
      <c r="G12932" t="s">
        <v>18</v>
      </c>
      <c r="H12932" t="s">
        <v>363</v>
      </c>
      <c r="I12932" t="s">
        <v>364</v>
      </c>
      <c r="J12932">
        <v>0</v>
      </c>
      <c r="K12932">
        <v>220546.09684959799</v>
      </c>
      <c r="L12932">
        <v>7192557.5102787102</v>
      </c>
      <c r="N12932">
        <v>3.0663098144772701E-2</v>
      </c>
      <c r="O12932">
        <v>3.53</v>
      </c>
      <c r="P12932">
        <v>3.3182</v>
      </c>
      <c r="Q12932">
        <v>0</v>
      </c>
      <c r="R12932">
        <v>0</v>
      </c>
      <c r="S12932">
        <v>0</v>
      </c>
      <c r="T12932" s="23">
        <f t="shared" si="201"/>
        <v>0</v>
      </c>
      <c r="U12932" s="25">
        <v>44860.801865706002</v>
      </c>
    </row>
    <row r="12933" spans="1:21" x14ac:dyDescent="0.25">
      <c r="A12933" t="s">
        <v>47</v>
      </c>
      <c r="B12933" t="s">
        <v>216</v>
      </c>
      <c r="C12933" t="s">
        <v>460</v>
      </c>
      <c r="D12933" t="s">
        <v>360</v>
      </c>
      <c r="E12933" t="s">
        <v>361</v>
      </c>
      <c r="F12933" t="s">
        <v>362</v>
      </c>
      <c r="G12933" t="s">
        <v>18</v>
      </c>
      <c r="H12933" t="s">
        <v>363</v>
      </c>
      <c r="I12933" t="s">
        <v>364</v>
      </c>
      <c r="J12933">
        <v>618</v>
      </c>
      <c r="K12933">
        <v>220546.09684959799</v>
      </c>
      <c r="L12933">
        <v>7192557.5102787102</v>
      </c>
      <c r="N12933">
        <v>3.0663098144772701E-2</v>
      </c>
      <c r="O12933">
        <v>3.53</v>
      </c>
      <c r="P12933">
        <v>3.3182</v>
      </c>
      <c r="Q12933">
        <v>18</v>
      </c>
      <c r="R12933">
        <v>59.73</v>
      </c>
      <c r="S12933">
        <v>3.32</v>
      </c>
      <c r="T12933" s="23">
        <f t="shared" ref="T12933:T12996" si="202">SUM(R12933+S12933)</f>
        <v>63.05</v>
      </c>
      <c r="U12933" s="25">
        <v>44860.801865706002</v>
      </c>
    </row>
    <row r="12934" spans="1:21" x14ac:dyDescent="0.25">
      <c r="A12934" t="s">
        <v>47</v>
      </c>
      <c r="B12934" t="s">
        <v>216</v>
      </c>
      <c r="C12934" t="s">
        <v>460</v>
      </c>
      <c r="D12934" t="s">
        <v>427</v>
      </c>
      <c r="E12934" t="s">
        <v>361</v>
      </c>
      <c r="F12934" t="s">
        <v>362</v>
      </c>
      <c r="G12934" t="s">
        <v>18</v>
      </c>
      <c r="H12934" t="s">
        <v>363</v>
      </c>
      <c r="I12934" t="s">
        <v>364</v>
      </c>
      <c r="J12934">
        <v>264</v>
      </c>
      <c r="K12934">
        <v>220546.09684959799</v>
      </c>
      <c r="L12934">
        <v>7192557.5102787102</v>
      </c>
      <c r="N12934">
        <v>3.0663098144772701E-2</v>
      </c>
      <c r="O12934">
        <v>3.53</v>
      </c>
      <c r="P12934">
        <v>3.3182</v>
      </c>
      <c r="Q12934">
        <v>8</v>
      </c>
      <c r="R12934">
        <v>26.55</v>
      </c>
      <c r="S12934">
        <v>-3.32</v>
      </c>
      <c r="T12934" s="23">
        <f t="shared" si="202"/>
        <v>23.23</v>
      </c>
      <c r="U12934" s="25">
        <v>44860.801865706002</v>
      </c>
    </row>
    <row r="12935" spans="1:21" x14ac:dyDescent="0.25">
      <c r="A12935" t="s">
        <v>47</v>
      </c>
      <c r="B12935" t="s">
        <v>216</v>
      </c>
      <c r="C12935" t="s">
        <v>460</v>
      </c>
      <c r="D12935" t="s">
        <v>445</v>
      </c>
      <c r="E12935" t="s">
        <v>361</v>
      </c>
      <c r="F12935" t="s">
        <v>362</v>
      </c>
      <c r="G12935" t="s">
        <v>18</v>
      </c>
      <c r="H12935" t="s">
        <v>363</v>
      </c>
      <c r="I12935" t="s">
        <v>364</v>
      </c>
      <c r="J12935">
        <v>0</v>
      </c>
      <c r="K12935">
        <v>220546.09684959799</v>
      </c>
      <c r="L12935">
        <v>7192557.5102787102</v>
      </c>
      <c r="N12935">
        <v>3.0663098144772701E-2</v>
      </c>
      <c r="O12935">
        <v>3.53</v>
      </c>
      <c r="P12935">
        <v>3.3182</v>
      </c>
      <c r="Q12935">
        <v>0</v>
      </c>
      <c r="R12935">
        <v>0</v>
      </c>
      <c r="S12935">
        <v>0</v>
      </c>
      <c r="T12935" s="23">
        <f t="shared" si="202"/>
        <v>0</v>
      </c>
      <c r="U12935" s="25">
        <v>44860.801865706002</v>
      </c>
    </row>
    <row r="12936" spans="1:21" x14ac:dyDescent="0.25">
      <c r="A12936" t="s">
        <v>47</v>
      </c>
      <c r="B12936" t="s">
        <v>216</v>
      </c>
      <c r="C12936" t="s">
        <v>460</v>
      </c>
      <c r="D12936" t="s">
        <v>426</v>
      </c>
      <c r="E12936" t="s">
        <v>361</v>
      </c>
      <c r="F12936" t="s">
        <v>362</v>
      </c>
      <c r="G12936" t="s">
        <v>18</v>
      </c>
      <c r="H12936" t="s">
        <v>363</v>
      </c>
      <c r="I12936" t="s">
        <v>364</v>
      </c>
      <c r="J12936">
        <v>7</v>
      </c>
      <c r="K12936">
        <v>220546.09684959799</v>
      </c>
      <c r="L12936">
        <v>7192557.5102787102</v>
      </c>
      <c r="N12936">
        <v>3.0663098144772701E-2</v>
      </c>
      <c r="O12936">
        <v>3.53</v>
      </c>
      <c r="P12936">
        <v>3.3182</v>
      </c>
      <c r="Q12936">
        <v>0</v>
      </c>
      <c r="R12936">
        <v>0</v>
      </c>
      <c r="S12936">
        <v>-3.32</v>
      </c>
      <c r="T12936" s="23">
        <f t="shared" si="202"/>
        <v>-3.32</v>
      </c>
      <c r="U12936" s="25">
        <v>44860.801865706002</v>
      </c>
    </row>
    <row r="12937" spans="1:21" x14ac:dyDescent="0.25">
      <c r="A12937" t="s">
        <v>47</v>
      </c>
      <c r="B12937" t="s">
        <v>216</v>
      </c>
      <c r="C12937" t="s">
        <v>460</v>
      </c>
      <c r="D12937" t="s">
        <v>444</v>
      </c>
      <c r="E12937" t="s">
        <v>361</v>
      </c>
      <c r="F12937" t="s">
        <v>362</v>
      </c>
      <c r="G12937" t="s">
        <v>18</v>
      </c>
      <c r="H12937" t="s">
        <v>363</v>
      </c>
      <c r="I12937" t="s">
        <v>364</v>
      </c>
      <c r="J12937">
        <v>639</v>
      </c>
      <c r="K12937">
        <v>220546.09684959799</v>
      </c>
      <c r="L12937">
        <v>7192557.5102787102</v>
      </c>
      <c r="N12937">
        <v>3.0663098144772701E-2</v>
      </c>
      <c r="O12937">
        <v>3.53</v>
      </c>
      <c r="P12937">
        <v>3.3182</v>
      </c>
      <c r="Q12937">
        <v>19</v>
      </c>
      <c r="R12937">
        <v>63.05</v>
      </c>
      <c r="S12937">
        <v>0</v>
      </c>
      <c r="T12937" s="23">
        <f t="shared" si="202"/>
        <v>63.05</v>
      </c>
      <c r="U12937" s="25">
        <v>44860.801865706002</v>
      </c>
    </row>
    <row r="12938" spans="1:21" x14ac:dyDescent="0.25">
      <c r="A12938" t="s">
        <v>47</v>
      </c>
      <c r="B12938" t="s">
        <v>216</v>
      </c>
      <c r="C12938" t="s">
        <v>460</v>
      </c>
      <c r="D12938" t="s">
        <v>443</v>
      </c>
      <c r="E12938" t="s">
        <v>361</v>
      </c>
      <c r="F12938" t="s">
        <v>362</v>
      </c>
      <c r="G12938" t="s">
        <v>18</v>
      </c>
      <c r="H12938" t="s">
        <v>363</v>
      </c>
      <c r="I12938" t="s">
        <v>364</v>
      </c>
      <c r="J12938">
        <v>256</v>
      </c>
      <c r="K12938">
        <v>220546.09684959799</v>
      </c>
      <c r="L12938">
        <v>7192557.5102787102</v>
      </c>
      <c r="N12938">
        <v>3.0663098144772701E-2</v>
      </c>
      <c r="O12938">
        <v>3.53</v>
      </c>
      <c r="P12938">
        <v>3.3182</v>
      </c>
      <c r="Q12938">
        <v>7</v>
      </c>
      <c r="R12938">
        <v>23.23</v>
      </c>
      <c r="S12938">
        <v>3.32</v>
      </c>
      <c r="T12938" s="23">
        <f t="shared" si="202"/>
        <v>26.55</v>
      </c>
      <c r="U12938" s="25">
        <v>44860.801865706002</v>
      </c>
    </row>
    <row r="12939" spans="1:21" x14ac:dyDescent="0.25">
      <c r="A12939" t="s">
        <v>170</v>
      </c>
      <c r="B12939" t="s">
        <v>241</v>
      </c>
      <c r="C12939" t="s">
        <v>460</v>
      </c>
      <c r="D12939" t="s">
        <v>423</v>
      </c>
      <c r="E12939" t="s">
        <v>361</v>
      </c>
      <c r="F12939" t="s">
        <v>362</v>
      </c>
      <c r="G12939" t="s">
        <v>18</v>
      </c>
      <c r="H12939" t="s">
        <v>363</v>
      </c>
      <c r="I12939" t="s">
        <v>364</v>
      </c>
      <c r="J12939">
        <v>0</v>
      </c>
      <c r="K12939">
        <v>464347.89703747397</v>
      </c>
      <c r="L12939">
        <v>7192557.5102787102</v>
      </c>
      <c r="N12939">
        <v>6.4559497282278999E-2</v>
      </c>
      <c r="O12939">
        <v>3.53</v>
      </c>
      <c r="P12939">
        <v>3.3182</v>
      </c>
      <c r="Q12939">
        <v>0</v>
      </c>
      <c r="R12939">
        <v>0</v>
      </c>
      <c r="S12939">
        <v>0</v>
      </c>
      <c r="T12939" s="23">
        <f t="shared" si="202"/>
        <v>0</v>
      </c>
      <c r="U12939" s="25">
        <v>44860.801865706002</v>
      </c>
    </row>
    <row r="12940" spans="1:21" x14ac:dyDescent="0.25">
      <c r="A12940" t="s">
        <v>170</v>
      </c>
      <c r="B12940" t="s">
        <v>241</v>
      </c>
      <c r="C12940" t="s">
        <v>460</v>
      </c>
      <c r="D12940" t="s">
        <v>430</v>
      </c>
      <c r="E12940" t="s">
        <v>361</v>
      </c>
      <c r="F12940" t="s">
        <v>362</v>
      </c>
      <c r="G12940" t="s">
        <v>18</v>
      </c>
      <c r="H12940" t="s">
        <v>363</v>
      </c>
      <c r="I12940" t="s">
        <v>364</v>
      </c>
      <c r="J12940">
        <v>7514</v>
      </c>
      <c r="K12940">
        <v>464347.89703747397</v>
      </c>
      <c r="L12940">
        <v>7192557.5102787102</v>
      </c>
      <c r="N12940">
        <v>6.4559497282278999E-2</v>
      </c>
      <c r="O12940">
        <v>3.53</v>
      </c>
      <c r="P12940">
        <v>3.3182</v>
      </c>
      <c r="Q12940">
        <v>485</v>
      </c>
      <c r="R12940">
        <v>1609.33</v>
      </c>
      <c r="S12940">
        <v>-29.87</v>
      </c>
      <c r="T12940" s="23">
        <f t="shared" si="202"/>
        <v>1579.46</v>
      </c>
      <c r="U12940" s="25">
        <v>44860.801865706002</v>
      </c>
    </row>
    <row r="12941" spans="1:21" x14ac:dyDescent="0.25">
      <c r="A12941" t="s">
        <v>170</v>
      </c>
      <c r="B12941" t="s">
        <v>241</v>
      </c>
      <c r="C12941" t="s">
        <v>460</v>
      </c>
      <c r="D12941" t="s">
        <v>425</v>
      </c>
      <c r="E12941" t="s">
        <v>361</v>
      </c>
      <c r="F12941" t="s">
        <v>362</v>
      </c>
      <c r="G12941" t="s">
        <v>18</v>
      </c>
      <c r="H12941" t="s">
        <v>363</v>
      </c>
      <c r="I12941" t="s">
        <v>364</v>
      </c>
      <c r="J12941">
        <v>0</v>
      </c>
      <c r="K12941">
        <v>464347.89703747397</v>
      </c>
      <c r="L12941">
        <v>7192557.5102787102</v>
      </c>
      <c r="N12941">
        <v>6.4559497282278999E-2</v>
      </c>
      <c r="O12941">
        <v>3.53</v>
      </c>
      <c r="P12941">
        <v>3.3182</v>
      </c>
      <c r="Q12941">
        <v>0</v>
      </c>
      <c r="R12941">
        <v>0</v>
      </c>
      <c r="S12941">
        <v>0</v>
      </c>
      <c r="T12941" s="23">
        <f t="shared" si="202"/>
        <v>0</v>
      </c>
      <c r="U12941" s="25">
        <v>44860.801865706002</v>
      </c>
    </row>
    <row r="12942" spans="1:21" x14ac:dyDescent="0.25">
      <c r="A12942" t="s">
        <v>170</v>
      </c>
      <c r="B12942" t="s">
        <v>241</v>
      </c>
      <c r="C12942" t="s">
        <v>460</v>
      </c>
      <c r="D12942" t="s">
        <v>360</v>
      </c>
      <c r="E12942" t="s">
        <v>361</v>
      </c>
      <c r="F12942" t="s">
        <v>362</v>
      </c>
      <c r="G12942" t="s">
        <v>18</v>
      </c>
      <c r="H12942" t="s">
        <v>363</v>
      </c>
      <c r="I12942" t="s">
        <v>364</v>
      </c>
      <c r="J12942">
        <v>618</v>
      </c>
      <c r="K12942">
        <v>464347.89703747397</v>
      </c>
      <c r="L12942">
        <v>7192557.5102787102</v>
      </c>
      <c r="N12942">
        <v>6.4559497282278999E-2</v>
      </c>
      <c r="O12942">
        <v>3.53</v>
      </c>
      <c r="P12942">
        <v>3.3182</v>
      </c>
      <c r="Q12942">
        <v>39</v>
      </c>
      <c r="R12942">
        <v>129.41</v>
      </c>
      <c r="S12942">
        <v>6.64</v>
      </c>
      <c r="T12942" s="23">
        <f t="shared" si="202"/>
        <v>136.04999999999998</v>
      </c>
      <c r="U12942" s="25">
        <v>44860.801865706002</v>
      </c>
    </row>
    <row r="12943" spans="1:21" x14ac:dyDescent="0.25">
      <c r="A12943" t="s">
        <v>170</v>
      </c>
      <c r="B12943" t="s">
        <v>241</v>
      </c>
      <c r="C12943" t="s">
        <v>460</v>
      </c>
      <c r="D12943" t="s">
        <v>427</v>
      </c>
      <c r="E12943" t="s">
        <v>361</v>
      </c>
      <c r="F12943" t="s">
        <v>362</v>
      </c>
      <c r="G12943" t="s">
        <v>18</v>
      </c>
      <c r="H12943" t="s">
        <v>363</v>
      </c>
      <c r="I12943" t="s">
        <v>364</v>
      </c>
      <c r="J12943">
        <v>264</v>
      </c>
      <c r="K12943">
        <v>464347.89703747397</v>
      </c>
      <c r="L12943">
        <v>7192557.5102787102</v>
      </c>
      <c r="N12943">
        <v>6.4559497282278999E-2</v>
      </c>
      <c r="O12943">
        <v>3.53</v>
      </c>
      <c r="P12943">
        <v>3.3182</v>
      </c>
      <c r="Q12943">
        <v>17</v>
      </c>
      <c r="R12943">
        <v>56.41</v>
      </c>
      <c r="S12943">
        <v>0</v>
      </c>
      <c r="T12943" s="23">
        <f t="shared" si="202"/>
        <v>56.41</v>
      </c>
      <c r="U12943" s="25">
        <v>44860.801865706002</v>
      </c>
    </row>
    <row r="12944" spans="1:21" x14ac:dyDescent="0.25">
      <c r="A12944" t="s">
        <v>170</v>
      </c>
      <c r="B12944" t="s">
        <v>241</v>
      </c>
      <c r="C12944" t="s">
        <v>460</v>
      </c>
      <c r="D12944" t="s">
        <v>445</v>
      </c>
      <c r="E12944" t="s">
        <v>361</v>
      </c>
      <c r="F12944" t="s">
        <v>362</v>
      </c>
      <c r="G12944" t="s">
        <v>18</v>
      </c>
      <c r="H12944" t="s">
        <v>363</v>
      </c>
      <c r="I12944" t="s">
        <v>364</v>
      </c>
      <c r="J12944">
        <v>0</v>
      </c>
      <c r="K12944">
        <v>464347.89703747397</v>
      </c>
      <c r="L12944">
        <v>7192557.5102787102</v>
      </c>
      <c r="N12944">
        <v>6.4559497282278999E-2</v>
      </c>
      <c r="O12944">
        <v>3.53</v>
      </c>
      <c r="P12944">
        <v>3.3182</v>
      </c>
      <c r="Q12944">
        <v>0</v>
      </c>
      <c r="R12944">
        <v>0</v>
      </c>
      <c r="S12944">
        <v>0</v>
      </c>
      <c r="T12944" s="23">
        <f t="shared" si="202"/>
        <v>0</v>
      </c>
      <c r="U12944" s="25">
        <v>44860.801865706002</v>
      </c>
    </row>
    <row r="12945" spans="1:21" x14ac:dyDescent="0.25">
      <c r="A12945" t="s">
        <v>170</v>
      </c>
      <c r="B12945" t="s">
        <v>241</v>
      </c>
      <c r="C12945" t="s">
        <v>460</v>
      </c>
      <c r="D12945" t="s">
        <v>426</v>
      </c>
      <c r="E12945" t="s">
        <v>361</v>
      </c>
      <c r="F12945" t="s">
        <v>362</v>
      </c>
      <c r="G12945" t="s">
        <v>18</v>
      </c>
      <c r="H12945" t="s">
        <v>363</v>
      </c>
      <c r="I12945" t="s">
        <v>364</v>
      </c>
      <c r="J12945">
        <v>7</v>
      </c>
      <c r="K12945">
        <v>464347.89703747397</v>
      </c>
      <c r="L12945">
        <v>7192557.5102787102</v>
      </c>
      <c r="N12945">
        <v>6.4559497282278999E-2</v>
      </c>
      <c r="O12945">
        <v>3.53</v>
      </c>
      <c r="P12945">
        <v>3.3182</v>
      </c>
      <c r="Q12945">
        <v>0</v>
      </c>
      <c r="R12945">
        <v>0</v>
      </c>
      <c r="S12945">
        <v>0</v>
      </c>
      <c r="T12945" s="23">
        <f t="shared" si="202"/>
        <v>0</v>
      </c>
      <c r="U12945" s="25">
        <v>44860.801865706002</v>
      </c>
    </row>
    <row r="12946" spans="1:21" x14ac:dyDescent="0.25">
      <c r="A12946" t="s">
        <v>170</v>
      </c>
      <c r="B12946" t="s">
        <v>241</v>
      </c>
      <c r="C12946" t="s">
        <v>460</v>
      </c>
      <c r="D12946" t="s">
        <v>444</v>
      </c>
      <c r="E12946" t="s">
        <v>361</v>
      </c>
      <c r="F12946" t="s">
        <v>362</v>
      </c>
      <c r="G12946" t="s">
        <v>18</v>
      </c>
      <c r="H12946" t="s">
        <v>363</v>
      </c>
      <c r="I12946" t="s">
        <v>364</v>
      </c>
      <c r="J12946">
        <v>639</v>
      </c>
      <c r="K12946">
        <v>464347.89703747397</v>
      </c>
      <c r="L12946">
        <v>7192557.5102787102</v>
      </c>
      <c r="N12946">
        <v>6.4559497282278999E-2</v>
      </c>
      <c r="O12946">
        <v>3.53</v>
      </c>
      <c r="P12946">
        <v>3.3182</v>
      </c>
      <c r="Q12946">
        <v>41</v>
      </c>
      <c r="R12946">
        <v>136.05000000000001</v>
      </c>
      <c r="S12946">
        <v>3.32</v>
      </c>
      <c r="T12946" s="23">
        <f t="shared" si="202"/>
        <v>139.37</v>
      </c>
      <c r="U12946" s="25">
        <v>44860.801865706002</v>
      </c>
    </row>
    <row r="12947" spans="1:21" x14ac:dyDescent="0.25">
      <c r="A12947" t="s">
        <v>170</v>
      </c>
      <c r="B12947" t="s">
        <v>241</v>
      </c>
      <c r="C12947" t="s">
        <v>460</v>
      </c>
      <c r="D12947" t="s">
        <v>443</v>
      </c>
      <c r="E12947" t="s">
        <v>361</v>
      </c>
      <c r="F12947" t="s">
        <v>362</v>
      </c>
      <c r="G12947" t="s">
        <v>18</v>
      </c>
      <c r="H12947" t="s">
        <v>363</v>
      </c>
      <c r="I12947" t="s">
        <v>364</v>
      </c>
      <c r="J12947">
        <v>256</v>
      </c>
      <c r="K12947">
        <v>464347.89703747397</v>
      </c>
      <c r="L12947">
        <v>7192557.5102787102</v>
      </c>
      <c r="N12947">
        <v>6.4559497282278999E-2</v>
      </c>
      <c r="O12947">
        <v>3.53</v>
      </c>
      <c r="P12947">
        <v>3.3182</v>
      </c>
      <c r="Q12947">
        <v>16</v>
      </c>
      <c r="R12947">
        <v>53.09</v>
      </c>
      <c r="S12947">
        <v>3.32</v>
      </c>
      <c r="T12947" s="23">
        <f t="shared" si="202"/>
        <v>56.410000000000004</v>
      </c>
      <c r="U12947" s="25">
        <v>44860.801865706002</v>
      </c>
    </row>
    <row r="12948" spans="1:21" x14ac:dyDescent="0.25">
      <c r="A12948" t="s">
        <v>169</v>
      </c>
      <c r="B12948" t="s">
        <v>242</v>
      </c>
      <c r="C12948" t="s">
        <v>460</v>
      </c>
      <c r="D12948" t="s">
        <v>423</v>
      </c>
      <c r="E12948" t="s">
        <v>361</v>
      </c>
      <c r="F12948" t="s">
        <v>362</v>
      </c>
      <c r="G12948" t="s">
        <v>18</v>
      </c>
      <c r="H12948" t="s">
        <v>363</v>
      </c>
      <c r="I12948" t="s">
        <v>364</v>
      </c>
      <c r="J12948">
        <v>0</v>
      </c>
      <c r="K12948">
        <v>26497.221621918099</v>
      </c>
      <c r="L12948">
        <v>7192557.5102787102</v>
      </c>
      <c r="N12948">
        <v>3.6839777205884801E-3</v>
      </c>
      <c r="O12948">
        <v>3.53</v>
      </c>
      <c r="P12948">
        <v>3.3182</v>
      </c>
      <c r="Q12948">
        <v>0</v>
      </c>
      <c r="R12948">
        <v>0</v>
      </c>
      <c r="S12948">
        <v>0</v>
      </c>
      <c r="T12948" s="23">
        <f t="shared" si="202"/>
        <v>0</v>
      </c>
      <c r="U12948" s="25">
        <v>44860.801865706002</v>
      </c>
    </row>
    <row r="12949" spans="1:21" x14ac:dyDescent="0.25">
      <c r="A12949" t="s">
        <v>169</v>
      </c>
      <c r="B12949" t="s">
        <v>242</v>
      </c>
      <c r="C12949" t="s">
        <v>460</v>
      </c>
      <c r="D12949" t="s">
        <v>430</v>
      </c>
      <c r="E12949" t="s">
        <v>361</v>
      </c>
      <c r="F12949" t="s">
        <v>362</v>
      </c>
      <c r="G12949" t="s">
        <v>18</v>
      </c>
      <c r="H12949" t="s">
        <v>363</v>
      </c>
      <c r="I12949" t="s">
        <v>364</v>
      </c>
      <c r="J12949">
        <v>7514</v>
      </c>
      <c r="K12949">
        <v>26497.221621918099</v>
      </c>
      <c r="L12949">
        <v>7192557.5102787102</v>
      </c>
      <c r="N12949">
        <v>3.6839777205884801E-3</v>
      </c>
      <c r="O12949">
        <v>3.53</v>
      </c>
      <c r="P12949">
        <v>3.3182</v>
      </c>
      <c r="Q12949">
        <v>27</v>
      </c>
      <c r="R12949">
        <v>89.59</v>
      </c>
      <c r="S12949">
        <v>-3.32</v>
      </c>
      <c r="T12949" s="23">
        <f t="shared" si="202"/>
        <v>86.27000000000001</v>
      </c>
      <c r="U12949" s="25">
        <v>44860.801865706002</v>
      </c>
    </row>
    <row r="12950" spans="1:21" x14ac:dyDescent="0.25">
      <c r="A12950" t="s">
        <v>169</v>
      </c>
      <c r="B12950" t="s">
        <v>242</v>
      </c>
      <c r="C12950" t="s">
        <v>460</v>
      </c>
      <c r="D12950" t="s">
        <v>425</v>
      </c>
      <c r="E12950" t="s">
        <v>361</v>
      </c>
      <c r="F12950" t="s">
        <v>362</v>
      </c>
      <c r="G12950" t="s">
        <v>18</v>
      </c>
      <c r="H12950" t="s">
        <v>363</v>
      </c>
      <c r="I12950" t="s">
        <v>364</v>
      </c>
      <c r="J12950">
        <v>0</v>
      </c>
      <c r="K12950">
        <v>26497.221621918099</v>
      </c>
      <c r="L12950">
        <v>7192557.5102787102</v>
      </c>
      <c r="N12950">
        <v>3.6839777205884801E-3</v>
      </c>
      <c r="O12950">
        <v>3.53</v>
      </c>
      <c r="P12950">
        <v>3.3182</v>
      </c>
      <c r="Q12950">
        <v>0</v>
      </c>
      <c r="R12950">
        <v>0</v>
      </c>
      <c r="S12950">
        <v>0</v>
      </c>
      <c r="T12950" s="23">
        <f t="shared" si="202"/>
        <v>0</v>
      </c>
      <c r="U12950" s="25">
        <v>44860.801865706002</v>
      </c>
    </row>
    <row r="12951" spans="1:21" x14ac:dyDescent="0.25">
      <c r="A12951" t="s">
        <v>169</v>
      </c>
      <c r="B12951" t="s">
        <v>242</v>
      </c>
      <c r="C12951" t="s">
        <v>460</v>
      </c>
      <c r="D12951" t="s">
        <v>360</v>
      </c>
      <c r="E12951" t="s">
        <v>361</v>
      </c>
      <c r="F12951" t="s">
        <v>362</v>
      </c>
      <c r="G12951" t="s">
        <v>18</v>
      </c>
      <c r="H12951" t="s">
        <v>363</v>
      </c>
      <c r="I12951" t="s">
        <v>364</v>
      </c>
      <c r="J12951">
        <v>618</v>
      </c>
      <c r="K12951">
        <v>26497.221621918099</v>
      </c>
      <c r="L12951">
        <v>7192557.5102787102</v>
      </c>
      <c r="N12951">
        <v>3.6839777205884801E-3</v>
      </c>
      <c r="O12951">
        <v>3.53</v>
      </c>
      <c r="P12951">
        <v>3.3182</v>
      </c>
      <c r="Q12951">
        <v>2</v>
      </c>
      <c r="R12951">
        <v>6.64</v>
      </c>
      <c r="S12951">
        <v>0</v>
      </c>
      <c r="T12951" s="23">
        <f t="shared" si="202"/>
        <v>6.64</v>
      </c>
      <c r="U12951" s="25">
        <v>44860.801865706002</v>
      </c>
    </row>
    <row r="12952" spans="1:21" x14ac:dyDescent="0.25">
      <c r="A12952" t="s">
        <v>169</v>
      </c>
      <c r="B12952" t="s">
        <v>242</v>
      </c>
      <c r="C12952" t="s">
        <v>460</v>
      </c>
      <c r="D12952" t="s">
        <v>427</v>
      </c>
      <c r="E12952" t="s">
        <v>361</v>
      </c>
      <c r="F12952" t="s">
        <v>362</v>
      </c>
      <c r="G12952" t="s">
        <v>18</v>
      </c>
      <c r="H12952" t="s">
        <v>363</v>
      </c>
      <c r="I12952" t="s">
        <v>364</v>
      </c>
      <c r="J12952">
        <v>264</v>
      </c>
      <c r="K12952">
        <v>26497.221621918099</v>
      </c>
      <c r="L12952">
        <v>7192557.5102787102</v>
      </c>
      <c r="N12952">
        <v>3.6839777205884801E-3</v>
      </c>
      <c r="O12952">
        <v>3.53</v>
      </c>
      <c r="P12952">
        <v>3.3182</v>
      </c>
      <c r="Q12952">
        <v>0</v>
      </c>
      <c r="R12952">
        <v>0</v>
      </c>
      <c r="S12952">
        <v>0</v>
      </c>
      <c r="T12952" s="23">
        <f t="shared" si="202"/>
        <v>0</v>
      </c>
      <c r="U12952" s="25">
        <v>44860.801865706002</v>
      </c>
    </row>
    <row r="12953" spans="1:21" x14ac:dyDescent="0.25">
      <c r="A12953" t="s">
        <v>169</v>
      </c>
      <c r="B12953" t="s">
        <v>242</v>
      </c>
      <c r="C12953" t="s">
        <v>460</v>
      </c>
      <c r="D12953" t="s">
        <v>445</v>
      </c>
      <c r="E12953" t="s">
        <v>361</v>
      </c>
      <c r="F12953" t="s">
        <v>362</v>
      </c>
      <c r="G12953" t="s">
        <v>18</v>
      </c>
      <c r="H12953" t="s">
        <v>363</v>
      </c>
      <c r="I12953" t="s">
        <v>364</v>
      </c>
      <c r="J12953">
        <v>0</v>
      </c>
      <c r="K12953">
        <v>26497.221621918099</v>
      </c>
      <c r="L12953">
        <v>7192557.5102787102</v>
      </c>
      <c r="N12953">
        <v>3.6839777205884801E-3</v>
      </c>
      <c r="O12953">
        <v>3.53</v>
      </c>
      <c r="P12953">
        <v>3.3182</v>
      </c>
      <c r="Q12953">
        <v>0</v>
      </c>
      <c r="R12953">
        <v>0</v>
      </c>
      <c r="S12953">
        <v>0</v>
      </c>
      <c r="T12953" s="23">
        <f t="shared" si="202"/>
        <v>0</v>
      </c>
      <c r="U12953" s="25">
        <v>44860.801865706002</v>
      </c>
    </row>
    <row r="12954" spans="1:21" x14ac:dyDescent="0.25">
      <c r="A12954" t="s">
        <v>169</v>
      </c>
      <c r="B12954" t="s">
        <v>242</v>
      </c>
      <c r="C12954" t="s">
        <v>460</v>
      </c>
      <c r="D12954" t="s">
        <v>426</v>
      </c>
      <c r="E12954" t="s">
        <v>361</v>
      </c>
      <c r="F12954" t="s">
        <v>362</v>
      </c>
      <c r="G12954" t="s">
        <v>18</v>
      </c>
      <c r="H12954" t="s">
        <v>363</v>
      </c>
      <c r="I12954" t="s">
        <v>364</v>
      </c>
      <c r="J12954">
        <v>7</v>
      </c>
      <c r="K12954">
        <v>26497.221621918099</v>
      </c>
      <c r="L12954">
        <v>7192557.5102787102</v>
      </c>
      <c r="N12954">
        <v>3.6839777205884801E-3</v>
      </c>
      <c r="O12954">
        <v>3.53</v>
      </c>
      <c r="P12954">
        <v>3.3182</v>
      </c>
      <c r="Q12954">
        <v>0</v>
      </c>
      <c r="R12954">
        <v>0</v>
      </c>
      <c r="S12954">
        <v>0</v>
      </c>
      <c r="T12954" s="23">
        <f t="shared" si="202"/>
        <v>0</v>
      </c>
      <c r="U12954" s="25">
        <v>44860.801865706002</v>
      </c>
    </row>
    <row r="12955" spans="1:21" x14ac:dyDescent="0.25">
      <c r="A12955" t="s">
        <v>169</v>
      </c>
      <c r="B12955" t="s">
        <v>242</v>
      </c>
      <c r="C12955" t="s">
        <v>460</v>
      </c>
      <c r="D12955" t="s">
        <v>444</v>
      </c>
      <c r="E12955" t="s">
        <v>361</v>
      </c>
      <c r="F12955" t="s">
        <v>362</v>
      </c>
      <c r="G12955" t="s">
        <v>18</v>
      </c>
      <c r="H12955" t="s">
        <v>363</v>
      </c>
      <c r="I12955" t="s">
        <v>364</v>
      </c>
      <c r="J12955">
        <v>639</v>
      </c>
      <c r="K12955">
        <v>26497.221621918099</v>
      </c>
      <c r="L12955">
        <v>7192557.5102787102</v>
      </c>
      <c r="N12955">
        <v>3.6839777205884801E-3</v>
      </c>
      <c r="O12955">
        <v>3.53</v>
      </c>
      <c r="P12955">
        <v>3.3182</v>
      </c>
      <c r="Q12955">
        <v>2</v>
      </c>
      <c r="R12955">
        <v>6.64</v>
      </c>
      <c r="S12955">
        <v>0</v>
      </c>
      <c r="T12955" s="23">
        <f t="shared" si="202"/>
        <v>6.64</v>
      </c>
      <c r="U12955" s="25">
        <v>44860.801865706002</v>
      </c>
    </row>
    <row r="12956" spans="1:21" x14ac:dyDescent="0.25">
      <c r="A12956" t="s">
        <v>169</v>
      </c>
      <c r="B12956" t="s">
        <v>242</v>
      </c>
      <c r="C12956" t="s">
        <v>460</v>
      </c>
      <c r="D12956" t="s">
        <v>443</v>
      </c>
      <c r="E12956" t="s">
        <v>361</v>
      </c>
      <c r="F12956" t="s">
        <v>362</v>
      </c>
      <c r="G12956" t="s">
        <v>18</v>
      </c>
      <c r="H12956" t="s">
        <v>363</v>
      </c>
      <c r="I12956" t="s">
        <v>364</v>
      </c>
      <c r="J12956">
        <v>256</v>
      </c>
      <c r="K12956">
        <v>26497.221621918099</v>
      </c>
      <c r="L12956">
        <v>7192557.5102787102</v>
      </c>
      <c r="N12956">
        <v>3.6839777205884801E-3</v>
      </c>
      <c r="O12956">
        <v>3.53</v>
      </c>
      <c r="P12956">
        <v>3.3182</v>
      </c>
      <c r="Q12956">
        <v>0</v>
      </c>
      <c r="R12956">
        <v>0</v>
      </c>
      <c r="S12956">
        <v>0</v>
      </c>
      <c r="T12956" s="23">
        <f t="shared" si="202"/>
        <v>0</v>
      </c>
      <c r="U12956" s="25">
        <v>44860.801865706002</v>
      </c>
    </row>
    <row r="12957" spans="1:21" x14ac:dyDescent="0.25">
      <c r="A12957" t="s">
        <v>19</v>
      </c>
      <c r="B12957" t="s">
        <v>243</v>
      </c>
      <c r="C12957" t="s">
        <v>460</v>
      </c>
      <c r="D12957" t="s">
        <v>423</v>
      </c>
      <c r="E12957" t="s">
        <v>361</v>
      </c>
      <c r="F12957" t="s">
        <v>362</v>
      </c>
      <c r="G12957" t="s">
        <v>18</v>
      </c>
      <c r="H12957" t="s">
        <v>363</v>
      </c>
      <c r="I12957" t="s">
        <v>364</v>
      </c>
      <c r="J12957">
        <v>0</v>
      </c>
      <c r="K12957">
        <v>22735.5469264643</v>
      </c>
      <c r="L12957">
        <v>7192557.5102787102</v>
      </c>
      <c r="N12957">
        <v>3.16098229231723E-3</v>
      </c>
      <c r="O12957">
        <v>3.53</v>
      </c>
      <c r="P12957">
        <v>3.3182</v>
      </c>
      <c r="Q12957">
        <v>0</v>
      </c>
      <c r="R12957">
        <v>0</v>
      </c>
      <c r="S12957">
        <v>0</v>
      </c>
      <c r="T12957" s="23">
        <f t="shared" si="202"/>
        <v>0</v>
      </c>
      <c r="U12957" s="25">
        <v>44860.801865706002</v>
      </c>
    </row>
    <row r="12958" spans="1:21" x14ac:dyDescent="0.25">
      <c r="A12958" t="s">
        <v>19</v>
      </c>
      <c r="B12958" t="s">
        <v>243</v>
      </c>
      <c r="C12958" t="s">
        <v>460</v>
      </c>
      <c r="D12958" t="s">
        <v>430</v>
      </c>
      <c r="E12958" t="s">
        <v>361</v>
      </c>
      <c r="F12958" t="s">
        <v>362</v>
      </c>
      <c r="G12958" t="s">
        <v>18</v>
      </c>
      <c r="H12958" t="s">
        <v>363</v>
      </c>
      <c r="I12958" t="s">
        <v>364</v>
      </c>
      <c r="J12958">
        <v>7514</v>
      </c>
      <c r="K12958">
        <v>22735.5469264643</v>
      </c>
      <c r="L12958">
        <v>7192557.5102787102</v>
      </c>
      <c r="N12958">
        <v>3.16098229231723E-3</v>
      </c>
      <c r="O12958">
        <v>3.53</v>
      </c>
      <c r="P12958">
        <v>3.3182</v>
      </c>
      <c r="Q12958">
        <v>23</v>
      </c>
      <c r="R12958">
        <v>76.319999999999993</v>
      </c>
      <c r="S12958">
        <v>0</v>
      </c>
      <c r="T12958" s="23">
        <f t="shared" si="202"/>
        <v>76.319999999999993</v>
      </c>
      <c r="U12958" s="25">
        <v>44860.801865706002</v>
      </c>
    </row>
    <row r="12959" spans="1:21" x14ac:dyDescent="0.25">
      <c r="A12959" t="s">
        <v>19</v>
      </c>
      <c r="B12959" t="s">
        <v>243</v>
      </c>
      <c r="C12959" t="s">
        <v>460</v>
      </c>
      <c r="D12959" t="s">
        <v>425</v>
      </c>
      <c r="E12959" t="s">
        <v>361</v>
      </c>
      <c r="F12959" t="s">
        <v>362</v>
      </c>
      <c r="G12959" t="s">
        <v>18</v>
      </c>
      <c r="H12959" t="s">
        <v>363</v>
      </c>
      <c r="I12959" t="s">
        <v>364</v>
      </c>
      <c r="J12959">
        <v>0</v>
      </c>
      <c r="K12959">
        <v>22735.5469264643</v>
      </c>
      <c r="L12959">
        <v>7192557.5102787102</v>
      </c>
      <c r="N12959">
        <v>3.16098229231723E-3</v>
      </c>
      <c r="O12959">
        <v>3.53</v>
      </c>
      <c r="P12959">
        <v>3.3182</v>
      </c>
      <c r="Q12959">
        <v>0</v>
      </c>
      <c r="R12959">
        <v>0</v>
      </c>
      <c r="S12959">
        <v>0</v>
      </c>
      <c r="T12959" s="23">
        <f t="shared" si="202"/>
        <v>0</v>
      </c>
      <c r="U12959" s="25">
        <v>44860.801865706002</v>
      </c>
    </row>
    <row r="12960" spans="1:21" x14ac:dyDescent="0.25">
      <c r="A12960" t="s">
        <v>19</v>
      </c>
      <c r="B12960" t="s">
        <v>243</v>
      </c>
      <c r="C12960" t="s">
        <v>460</v>
      </c>
      <c r="D12960" t="s">
        <v>360</v>
      </c>
      <c r="E12960" t="s">
        <v>361</v>
      </c>
      <c r="F12960" t="s">
        <v>362</v>
      </c>
      <c r="G12960" t="s">
        <v>18</v>
      </c>
      <c r="H12960" t="s">
        <v>363</v>
      </c>
      <c r="I12960" t="s">
        <v>364</v>
      </c>
      <c r="J12960">
        <v>618</v>
      </c>
      <c r="K12960">
        <v>22735.5469264643</v>
      </c>
      <c r="L12960">
        <v>7192557.5102787102</v>
      </c>
      <c r="N12960">
        <v>3.16098229231723E-3</v>
      </c>
      <c r="O12960">
        <v>3.53</v>
      </c>
      <c r="P12960">
        <v>3.3182</v>
      </c>
      <c r="Q12960">
        <v>1</v>
      </c>
      <c r="R12960">
        <v>3.32</v>
      </c>
      <c r="S12960">
        <v>0</v>
      </c>
      <c r="T12960" s="23">
        <f t="shared" si="202"/>
        <v>3.32</v>
      </c>
      <c r="U12960" s="25">
        <v>44860.801865706002</v>
      </c>
    </row>
    <row r="12961" spans="1:21" x14ac:dyDescent="0.25">
      <c r="A12961" t="s">
        <v>19</v>
      </c>
      <c r="B12961" t="s">
        <v>243</v>
      </c>
      <c r="C12961" t="s">
        <v>460</v>
      </c>
      <c r="D12961" t="s">
        <v>427</v>
      </c>
      <c r="E12961" t="s">
        <v>361</v>
      </c>
      <c r="F12961" t="s">
        <v>362</v>
      </c>
      <c r="G12961" t="s">
        <v>18</v>
      </c>
      <c r="H12961" t="s">
        <v>363</v>
      </c>
      <c r="I12961" t="s">
        <v>364</v>
      </c>
      <c r="J12961">
        <v>264</v>
      </c>
      <c r="K12961">
        <v>22735.5469264643</v>
      </c>
      <c r="L12961">
        <v>7192557.5102787102</v>
      </c>
      <c r="N12961">
        <v>3.16098229231723E-3</v>
      </c>
      <c r="O12961">
        <v>3.53</v>
      </c>
      <c r="P12961">
        <v>3.3182</v>
      </c>
      <c r="Q12961">
        <v>0</v>
      </c>
      <c r="R12961">
        <v>0</v>
      </c>
      <c r="S12961">
        <v>0</v>
      </c>
      <c r="T12961" s="23">
        <f t="shared" si="202"/>
        <v>0</v>
      </c>
      <c r="U12961" s="25">
        <v>44860.801865706002</v>
      </c>
    </row>
    <row r="12962" spans="1:21" x14ac:dyDescent="0.25">
      <c r="A12962" t="s">
        <v>19</v>
      </c>
      <c r="B12962" t="s">
        <v>243</v>
      </c>
      <c r="C12962" t="s">
        <v>460</v>
      </c>
      <c r="D12962" t="s">
        <v>445</v>
      </c>
      <c r="E12962" t="s">
        <v>361</v>
      </c>
      <c r="F12962" t="s">
        <v>362</v>
      </c>
      <c r="G12962" t="s">
        <v>18</v>
      </c>
      <c r="H12962" t="s">
        <v>363</v>
      </c>
      <c r="I12962" t="s">
        <v>364</v>
      </c>
      <c r="J12962">
        <v>0</v>
      </c>
      <c r="K12962">
        <v>22735.5469264643</v>
      </c>
      <c r="L12962">
        <v>7192557.5102787102</v>
      </c>
      <c r="N12962">
        <v>3.16098229231723E-3</v>
      </c>
      <c r="O12962">
        <v>3.53</v>
      </c>
      <c r="P12962">
        <v>3.3182</v>
      </c>
      <c r="Q12962">
        <v>0</v>
      </c>
      <c r="R12962">
        <v>0</v>
      </c>
      <c r="S12962">
        <v>0</v>
      </c>
      <c r="T12962" s="23">
        <f t="shared" si="202"/>
        <v>0</v>
      </c>
      <c r="U12962" s="25">
        <v>44860.801865706002</v>
      </c>
    </row>
    <row r="12963" spans="1:21" x14ac:dyDescent="0.25">
      <c r="A12963" t="s">
        <v>19</v>
      </c>
      <c r="B12963" t="s">
        <v>243</v>
      </c>
      <c r="C12963" t="s">
        <v>460</v>
      </c>
      <c r="D12963" t="s">
        <v>426</v>
      </c>
      <c r="E12963" t="s">
        <v>361</v>
      </c>
      <c r="F12963" t="s">
        <v>362</v>
      </c>
      <c r="G12963" t="s">
        <v>18</v>
      </c>
      <c r="H12963" t="s">
        <v>363</v>
      </c>
      <c r="I12963" t="s">
        <v>364</v>
      </c>
      <c r="J12963">
        <v>7</v>
      </c>
      <c r="K12963">
        <v>22735.5469264643</v>
      </c>
      <c r="L12963">
        <v>7192557.5102787102</v>
      </c>
      <c r="N12963">
        <v>3.16098229231723E-3</v>
      </c>
      <c r="O12963">
        <v>3.53</v>
      </c>
      <c r="P12963">
        <v>3.3182</v>
      </c>
      <c r="Q12963">
        <v>0</v>
      </c>
      <c r="R12963">
        <v>0</v>
      </c>
      <c r="S12963">
        <v>0</v>
      </c>
      <c r="T12963" s="23">
        <f t="shared" si="202"/>
        <v>0</v>
      </c>
      <c r="U12963" s="25">
        <v>44860.801865706002</v>
      </c>
    </row>
    <row r="12964" spans="1:21" x14ac:dyDescent="0.25">
      <c r="A12964" t="s">
        <v>19</v>
      </c>
      <c r="B12964" t="s">
        <v>243</v>
      </c>
      <c r="C12964" t="s">
        <v>460</v>
      </c>
      <c r="D12964" t="s">
        <v>444</v>
      </c>
      <c r="E12964" t="s">
        <v>361</v>
      </c>
      <c r="F12964" t="s">
        <v>362</v>
      </c>
      <c r="G12964" t="s">
        <v>18</v>
      </c>
      <c r="H12964" t="s">
        <v>363</v>
      </c>
      <c r="I12964" t="s">
        <v>364</v>
      </c>
      <c r="J12964">
        <v>639</v>
      </c>
      <c r="K12964">
        <v>22735.5469264643</v>
      </c>
      <c r="L12964">
        <v>7192557.5102787102</v>
      </c>
      <c r="N12964">
        <v>3.16098229231723E-3</v>
      </c>
      <c r="O12964">
        <v>3.53</v>
      </c>
      <c r="P12964">
        <v>3.3182</v>
      </c>
      <c r="Q12964">
        <v>2</v>
      </c>
      <c r="R12964">
        <v>6.64</v>
      </c>
      <c r="S12964">
        <v>0</v>
      </c>
      <c r="T12964" s="23">
        <f t="shared" si="202"/>
        <v>6.64</v>
      </c>
      <c r="U12964" s="25">
        <v>44860.801865706002</v>
      </c>
    </row>
    <row r="12965" spans="1:21" x14ac:dyDescent="0.25">
      <c r="A12965" t="s">
        <v>19</v>
      </c>
      <c r="B12965" t="s">
        <v>243</v>
      </c>
      <c r="C12965" t="s">
        <v>460</v>
      </c>
      <c r="D12965" t="s">
        <v>443</v>
      </c>
      <c r="E12965" t="s">
        <v>361</v>
      </c>
      <c r="F12965" t="s">
        <v>362</v>
      </c>
      <c r="G12965" t="s">
        <v>18</v>
      </c>
      <c r="H12965" t="s">
        <v>363</v>
      </c>
      <c r="I12965" t="s">
        <v>364</v>
      </c>
      <c r="J12965">
        <v>256</v>
      </c>
      <c r="K12965">
        <v>22735.5469264643</v>
      </c>
      <c r="L12965">
        <v>7192557.5102787102</v>
      </c>
      <c r="N12965">
        <v>3.16098229231723E-3</v>
      </c>
      <c r="O12965">
        <v>3.53</v>
      </c>
      <c r="P12965">
        <v>3.3182</v>
      </c>
      <c r="Q12965">
        <v>0</v>
      </c>
      <c r="R12965">
        <v>0</v>
      </c>
      <c r="S12965">
        <v>0</v>
      </c>
      <c r="T12965" s="23">
        <f t="shared" si="202"/>
        <v>0</v>
      </c>
      <c r="U12965" s="25">
        <v>44860.801865706002</v>
      </c>
    </row>
    <row r="12966" spans="1:21" x14ac:dyDescent="0.25">
      <c r="A12966" t="s">
        <v>141</v>
      </c>
      <c r="B12966" t="s">
        <v>244</v>
      </c>
      <c r="C12966" t="s">
        <v>471</v>
      </c>
      <c r="D12966" t="s">
        <v>443</v>
      </c>
      <c r="E12966" t="s">
        <v>361</v>
      </c>
      <c r="F12966" t="s">
        <v>362</v>
      </c>
      <c r="G12966" t="s">
        <v>59</v>
      </c>
      <c r="H12966" t="s">
        <v>363</v>
      </c>
      <c r="I12966" t="s">
        <v>364</v>
      </c>
      <c r="J12966">
        <v>191</v>
      </c>
      <c r="K12966">
        <v>63244.594658560098</v>
      </c>
      <c r="L12966">
        <v>4204084.3002711302</v>
      </c>
      <c r="N12966">
        <v>1.5043607630437199E-2</v>
      </c>
      <c r="O12966">
        <v>3.24</v>
      </c>
      <c r="P12966">
        <v>3.0455999999999999</v>
      </c>
      <c r="Q12966">
        <v>2</v>
      </c>
      <c r="R12966">
        <v>6.09</v>
      </c>
      <c r="S12966">
        <v>3.05</v>
      </c>
      <c r="T12966" s="23">
        <f t="shared" si="202"/>
        <v>9.14</v>
      </c>
      <c r="U12966" s="25">
        <v>44860.801865706002</v>
      </c>
    </row>
    <row r="12967" spans="1:21" x14ac:dyDescent="0.25">
      <c r="A12967" t="s">
        <v>141</v>
      </c>
      <c r="B12967" t="s">
        <v>244</v>
      </c>
      <c r="C12967" t="s">
        <v>471</v>
      </c>
      <c r="D12967" t="s">
        <v>445</v>
      </c>
      <c r="E12967" t="s">
        <v>361</v>
      </c>
      <c r="F12967" t="s">
        <v>362</v>
      </c>
      <c r="G12967" t="s">
        <v>59</v>
      </c>
      <c r="H12967" t="s">
        <v>363</v>
      </c>
      <c r="I12967" t="s">
        <v>364</v>
      </c>
      <c r="J12967">
        <v>0</v>
      </c>
      <c r="K12967">
        <v>63244.594658560098</v>
      </c>
      <c r="L12967">
        <v>4204084.3002711302</v>
      </c>
      <c r="N12967">
        <v>1.5043607630437199E-2</v>
      </c>
      <c r="O12967">
        <v>3.24</v>
      </c>
      <c r="P12967">
        <v>3.0455999999999999</v>
      </c>
      <c r="Q12967">
        <v>0</v>
      </c>
      <c r="R12967">
        <v>0</v>
      </c>
      <c r="S12967">
        <v>0</v>
      </c>
      <c r="T12967" s="23">
        <f t="shared" si="202"/>
        <v>0</v>
      </c>
      <c r="U12967" s="25">
        <v>44860.801865706002</v>
      </c>
    </row>
    <row r="12968" spans="1:21" x14ac:dyDescent="0.25">
      <c r="A12968" t="s">
        <v>141</v>
      </c>
      <c r="B12968" t="s">
        <v>244</v>
      </c>
      <c r="C12968" t="s">
        <v>471</v>
      </c>
      <c r="D12968" t="s">
        <v>430</v>
      </c>
      <c r="E12968" t="s">
        <v>361</v>
      </c>
      <c r="F12968" t="s">
        <v>362</v>
      </c>
      <c r="G12968" t="s">
        <v>59</v>
      </c>
      <c r="H12968" t="s">
        <v>363</v>
      </c>
      <c r="I12968" t="s">
        <v>364</v>
      </c>
      <c r="J12968">
        <v>6869</v>
      </c>
      <c r="K12968">
        <v>63244.594658560098</v>
      </c>
      <c r="L12968">
        <v>4204084.3002711302</v>
      </c>
      <c r="N12968">
        <v>1.5043607630437199E-2</v>
      </c>
      <c r="O12968">
        <v>3.24</v>
      </c>
      <c r="P12968">
        <v>3.0455999999999999</v>
      </c>
      <c r="Q12968">
        <v>103</v>
      </c>
      <c r="R12968">
        <v>313.7</v>
      </c>
      <c r="S12968">
        <v>-6.1</v>
      </c>
      <c r="T12968" s="23">
        <f t="shared" si="202"/>
        <v>307.59999999999997</v>
      </c>
      <c r="U12968" s="25">
        <v>44860.801865706002</v>
      </c>
    </row>
    <row r="12969" spans="1:21" x14ac:dyDescent="0.25">
      <c r="A12969" t="s">
        <v>141</v>
      </c>
      <c r="B12969" t="s">
        <v>244</v>
      </c>
      <c r="C12969" t="s">
        <v>471</v>
      </c>
      <c r="D12969" t="s">
        <v>425</v>
      </c>
      <c r="E12969" t="s">
        <v>361</v>
      </c>
      <c r="F12969" t="s">
        <v>362</v>
      </c>
      <c r="G12969" t="s">
        <v>59</v>
      </c>
      <c r="H12969" t="s">
        <v>363</v>
      </c>
      <c r="I12969" t="s">
        <v>364</v>
      </c>
      <c r="J12969">
        <v>0</v>
      </c>
      <c r="K12969">
        <v>63244.594658560098</v>
      </c>
      <c r="L12969">
        <v>4204084.3002711302</v>
      </c>
      <c r="N12969">
        <v>1.5043607630437199E-2</v>
      </c>
      <c r="O12969">
        <v>3.24</v>
      </c>
      <c r="P12969">
        <v>3.0455999999999999</v>
      </c>
      <c r="Q12969">
        <v>0</v>
      </c>
      <c r="R12969">
        <v>0</v>
      </c>
      <c r="S12969">
        <v>0</v>
      </c>
      <c r="T12969" s="23">
        <f t="shared" si="202"/>
        <v>0</v>
      </c>
      <c r="U12969" s="25">
        <v>44860.801865706002</v>
      </c>
    </row>
    <row r="12970" spans="1:21" x14ac:dyDescent="0.25">
      <c r="A12970" t="s">
        <v>141</v>
      </c>
      <c r="B12970" t="s">
        <v>244</v>
      </c>
      <c r="C12970" t="s">
        <v>471</v>
      </c>
      <c r="D12970" t="s">
        <v>427</v>
      </c>
      <c r="E12970" t="s">
        <v>361</v>
      </c>
      <c r="F12970" t="s">
        <v>362</v>
      </c>
      <c r="G12970" t="s">
        <v>59</v>
      </c>
      <c r="H12970" t="s">
        <v>363</v>
      </c>
      <c r="I12970" t="s">
        <v>364</v>
      </c>
      <c r="J12970">
        <v>181</v>
      </c>
      <c r="K12970">
        <v>63244.594658560098</v>
      </c>
      <c r="L12970">
        <v>4204084.3002711302</v>
      </c>
      <c r="N12970">
        <v>1.5043607630437199E-2</v>
      </c>
      <c r="O12970">
        <v>3.24</v>
      </c>
      <c r="P12970">
        <v>3.0455999999999999</v>
      </c>
      <c r="Q12970">
        <v>2</v>
      </c>
      <c r="R12970">
        <v>6.09</v>
      </c>
      <c r="S12970">
        <v>0</v>
      </c>
      <c r="T12970" s="23">
        <f t="shared" si="202"/>
        <v>6.09</v>
      </c>
      <c r="U12970" s="25">
        <v>44860.801865706002</v>
      </c>
    </row>
    <row r="12971" spans="1:21" x14ac:dyDescent="0.25">
      <c r="A12971" t="s">
        <v>141</v>
      </c>
      <c r="B12971" t="s">
        <v>244</v>
      </c>
      <c r="C12971" t="s">
        <v>471</v>
      </c>
      <c r="D12971" t="s">
        <v>360</v>
      </c>
      <c r="E12971" t="s">
        <v>361</v>
      </c>
      <c r="F12971" t="s">
        <v>362</v>
      </c>
      <c r="G12971" t="s">
        <v>59</v>
      </c>
      <c r="H12971" t="s">
        <v>363</v>
      </c>
      <c r="I12971" t="s">
        <v>364</v>
      </c>
      <c r="J12971">
        <v>464</v>
      </c>
      <c r="K12971">
        <v>63244.594658560098</v>
      </c>
      <c r="L12971">
        <v>4204084.3002711302</v>
      </c>
      <c r="N12971">
        <v>1.5043607630437199E-2</v>
      </c>
      <c r="O12971">
        <v>3.24</v>
      </c>
      <c r="P12971">
        <v>3.0455999999999999</v>
      </c>
      <c r="Q12971">
        <v>6</v>
      </c>
      <c r="R12971">
        <v>18.27</v>
      </c>
      <c r="S12971">
        <v>3.05</v>
      </c>
      <c r="T12971" s="23">
        <f t="shared" si="202"/>
        <v>21.32</v>
      </c>
      <c r="U12971" s="25">
        <v>44860.801865706002</v>
      </c>
    </row>
    <row r="12972" spans="1:21" x14ac:dyDescent="0.25">
      <c r="A12972" t="s">
        <v>141</v>
      </c>
      <c r="B12972" t="s">
        <v>244</v>
      </c>
      <c r="C12972" t="s">
        <v>471</v>
      </c>
      <c r="D12972" t="s">
        <v>426</v>
      </c>
      <c r="E12972" t="s">
        <v>361</v>
      </c>
      <c r="F12972" t="s">
        <v>362</v>
      </c>
      <c r="G12972" t="s">
        <v>59</v>
      </c>
      <c r="H12972" t="s">
        <v>363</v>
      </c>
      <c r="I12972" t="s">
        <v>364</v>
      </c>
      <c r="J12972">
        <v>4</v>
      </c>
      <c r="K12972">
        <v>63244.594658560098</v>
      </c>
      <c r="L12972">
        <v>4204084.3002711302</v>
      </c>
      <c r="N12972">
        <v>1.5043607630437199E-2</v>
      </c>
      <c r="O12972">
        <v>3.24</v>
      </c>
      <c r="P12972">
        <v>3.0455999999999999</v>
      </c>
      <c r="Q12972">
        <v>0</v>
      </c>
      <c r="R12972">
        <v>0</v>
      </c>
      <c r="S12972">
        <v>0</v>
      </c>
      <c r="T12972" s="23">
        <f t="shared" si="202"/>
        <v>0</v>
      </c>
      <c r="U12972" s="25">
        <v>44860.801865706002</v>
      </c>
    </row>
    <row r="12973" spans="1:21" x14ac:dyDescent="0.25">
      <c r="A12973" t="s">
        <v>141</v>
      </c>
      <c r="B12973" t="s">
        <v>244</v>
      </c>
      <c r="C12973" t="s">
        <v>471</v>
      </c>
      <c r="D12973" t="s">
        <v>444</v>
      </c>
      <c r="E12973" t="s">
        <v>361</v>
      </c>
      <c r="F12973" t="s">
        <v>362</v>
      </c>
      <c r="G12973" t="s">
        <v>59</v>
      </c>
      <c r="H12973" t="s">
        <v>363</v>
      </c>
      <c r="I12973" t="s">
        <v>364</v>
      </c>
      <c r="J12973">
        <v>467</v>
      </c>
      <c r="K12973">
        <v>63244.594658560098</v>
      </c>
      <c r="L12973">
        <v>4204084.3002711302</v>
      </c>
      <c r="N12973">
        <v>1.5043607630437199E-2</v>
      </c>
      <c r="O12973">
        <v>3.24</v>
      </c>
      <c r="P12973">
        <v>3.0455999999999999</v>
      </c>
      <c r="Q12973">
        <v>7</v>
      </c>
      <c r="R12973">
        <v>21.32</v>
      </c>
      <c r="S12973">
        <v>3.05</v>
      </c>
      <c r="T12973" s="23">
        <f t="shared" si="202"/>
        <v>24.37</v>
      </c>
      <c r="U12973" s="25">
        <v>44860.801865706002</v>
      </c>
    </row>
    <row r="12974" spans="1:21" x14ac:dyDescent="0.25">
      <c r="A12974" t="s">
        <v>141</v>
      </c>
      <c r="B12974" t="s">
        <v>244</v>
      </c>
      <c r="C12974" t="s">
        <v>471</v>
      </c>
      <c r="D12974" t="s">
        <v>423</v>
      </c>
      <c r="E12974" t="s">
        <v>361</v>
      </c>
      <c r="F12974" t="s">
        <v>362</v>
      </c>
      <c r="G12974" t="s">
        <v>59</v>
      </c>
      <c r="H12974" t="s">
        <v>363</v>
      </c>
      <c r="I12974" t="s">
        <v>364</v>
      </c>
      <c r="J12974">
        <v>0</v>
      </c>
      <c r="K12974">
        <v>63244.594658560098</v>
      </c>
      <c r="L12974">
        <v>4204084.3002711302</v>
      </c>
      <c r="N12974">
        <v>1.5043607630437199E-2</v>
      </c>
      <c r="O12974">
        <v>3.24</v>
      </c>
      <c r="P12974">
        <v>3.0455999999999999</v>
      </c>
      <c r="Q12974">
        <v>0</v>
      </c>
      <c r="R12974">
        <v>0</v>
      </c>
      <c r="S12974">
        <v>0</v>
      </c>
      <c r="T12974" s="23">
        <f t="shared" si="202"/>
        <v>0</v>
      </c>
      <c r="U12974" s="25">
        <v>44860.801865706002</v>
      </c>
    </row>
    <row r="12975" spans="1:21" x14ac:dyDescent="0.25">
      <c r="A12975" t="s">
        <v>24</v>
      </c>
      <c r="B12975" t="s">
        <v>246</v>
      </c>
      <c r="C12975" t="s">
        <v>460</v>
      </c>
      <c r="D12975" t="s">
        <v>423</v>
      </c>
      <c r="E12975" t="s">
        <v>361</v>
      </c>
      <c r="F12975" t="s">
        <v>362</v>
      </c>
      <c r="G12975" t="s">
        <v>18</v>
      </c>
      <c r="H12975" t="s">
        <v>363</v>
      </c>
      <c r="I12975" t="s">
        <v>364</v>
      </c>
      <c r="J12975">
        <v>0</v>
      </c>
      <c r="K12975">
        <v>315632.59541453398</v>
      </c>
      <c r="L12975">
        <v>7192557.5102787102</v>
      </c>
      <c r="N12975">
        <v>4.3883221644522297E-2</v>
      </c>
      <c r="O12975">
        <v>3.53</v>
      </c>
      <c r="P12975">
        <v>3.3182</v>
      </c>
      <c r="Q12975">
        <v>0</v>
      </c>
      <c r="R12975">
        <v>0</v>
      </c>
      <c r="S12975">
        <v>0</v>
      </c>
      <c r="T12975" s="23">
        <f t="shared" si="202"/>
        <v>0</v>
      </c>
      <c r="U12975" s="25">
        <v>44860.801865706002</v>
      </c>
    </row>
    <row r="12976" spans="1:21" x14ac:dyDescent="0.25">
      <c r="A12976" t="s">
        <v>24</v>
      </c>
      <c r="B12976" t="s">
        <v>246</v>
      </c>
      <c r="C12976" t="s">
        <v>460</v>
      </c>
      <c r="D12976" t="s">
        <v>430</v>
      </c>
      <c r="E12976" t="s">
        <v>361</v>
      </c>
      <c r="F12976" t="s">
        <v>362</v>
      </c>
      <c r="G12976" t="s">
        <v>18</v>
      </c>
      <c r="H12976" t="s">
        <v>363</v>
      </c>
      <c r="I12976" t="s">
        <v>364</v>
      </c>
      <c r="J12976">
        <v>7514</v>
      </c>
      <c r="K12976">
        <v>315632.59541453398</v>
      </c>
      <c r="L12976">
        <v>7192557.5102787102</v>
      </c>
      <c r="N12976">
        <v>4.3883221644522297E-2</v>
      </c>
      <c r="O12976">
        <v>3.53</v>
      </c>
      <c r="P12976">
        <v>3.3182</v>
      </c>
      <c r="Q12976">
        <v>329</v>
      </c>
      <c r="R12976">
        <v>1091.69</v>
      </c>
      <c r="S12976">
        <v>-19.920000000000002</v>
      </c>
      <c r="T12976" s="23">
        <f t="shared" si="202"/>
        <v>1071.77</v>
      </c>
      <c r="U12976" s="25">
        <v>44860.801865706002</v>
      </c>
    </row>
    <row r="12977" spans="1:21" x14ac:dyDescent="0.25">
      <c r="A12977" t="s">
        <v>24</v>
      </c>
      <c r="B12977" t="s">
        <v>246</v>
      </c>
      <c r="C12977" t="s">
        <v>460</v>
      </c>
      <c r="D12977" t="s">
        <v>425</v>
      </c>
      <c r="E12977" t="s">
        <v>361</v>
      </c>
      <c r="F12977" t="s">
        <v>362</v>
      </c>
      <c r="G12977" t="s">
        <v>18</v>
      </c>
      <c r="H12977" t="s">
        <v>363</v>
      </c>
      <c r="I12977" t="s">
        <v>364</v>
      </c>
      <c r="J12977">
        <v>0</v>
      </c>
      <c r="K12977">
        <v>315632.59541453398</v>
      </c>
      <c r="L12977">
        <v>7192557.5102787102</v>
      </c>
      <c r="N12977">
        <v>4.3883221644522297E-2</v>
      </c>
      <c r="O12977">
        <v>3.53</v>
      </c>
      <c r="P12977">
        <v>3.3182</v>
      </c>
      <c r="Q12977">
        <v>0</v>
      </c>
      <c r="R12977">
        <v>0</v>
      </c>
      <c r="S12977">
        <v>0</v>
      </c>
      <c r="T12977" s="23">
        <f t="shared" si="202"/>
        <v>0</v>
      </c>
      <c r="U12977" s="25">
        <v>44860.801865706002</v>
      </c>
    </row>
    <row r="12978" spans="1:21" x14ac:dyDescent="0.25">
      <c r="A12978" t="s">
        <v>24</v>
      </c>
      <c r="B12978" t="s">
        <v>246</v>
      </c>
      <c r="C12978" t="s">
        <v>460</v>
      </c>
      <c r="D12978" t="s">
        <v>360</v>
      </c>
      <c r="E12978" t="s">
        <v>361</v>
      </c>
      <c r="F12978" t="s">
        <v>362</v>
      </c>
      <c r="G12978" t="s">
        <v>18</v>
      </c>
      <c r="H12978" t="s">
        <v>363</v>
      </c>
      <c r="I12978" t="s">
        <v>364</v>
      </c>
      <c r="J12978">
        <v>618</v>
      </c>
      <c r="K12978">
        <v>315632.59541453398</v>
      </c>
      <c r="L12978">
        <v>7192557.5102787102</v>
      </c>
      <c r="N12978">
        <v>4.3883221644522297E-2</v>
      </c>
      <c r="O12978">
        <v>3.53</v>
      </c>
      <c r="P12978">
        <v>3.3182</v>
      </c>
      <c r="Q12978">
        <v>27</v>
      </c>
      <c r="R12978">
        <v>89.59</v>
      </c>
      <c r="S12978">
        <v>6.64</v>
      </c>
      <c r="T12978" s="23">
        <f t="shared" si="202"/>
        <v>96.23</v>
      </c>
      <c r="U12978" s="25">
        <v>44860.801865706002</v>
      </c>
    </row>
    <row r="12979" spans="1:21" x14ac:dyDescent="0.25">
      <c r="A12979" t="s">
        <v>24</v>
      </c>
      <c r="B12979" t="s">
        <v>246</v>
      </c>
      <c r="C12979" t="s">
        <v>460</v>
      </c>
      <c r="D12979" t="s">
        <v>427</v>
      </c>
      <c r="E12979" t="s">
        <v>361</v>
      </c>
      <c r="F12979" t="s">
        <v>362</v>
      </c>
      <c r="G12979" t="s">
        <v>18</v>
      </c>
      <c r="H12979" t="s">
        <v>363</v>
      </c>
      <c r="I12979" t="s">
        <v>364</v>
      </c>
      <c r="J12979">
        <v>264</v>
      </c>
      <c r="K12979">
        <v>315632.59541453398</v>
      </c>
      <c r="L12979">
        <v>7192557.5102787102</v>
      </c>
      <c r="N12979">
        <v>4.3883221644522297E-2</v>
      </c>
      <c r="O12979">
        <v>3.53</v>
      </c>
      <c r="P12979">
        <v>3.3182</v>
      </c>
      <c r="Q12979">
        <v>11</v>
      </c>
      <c r="R12979">
        <v>36.5</v>
      </c>
      <c r="S12979">
        <v>0</v>
      </c>
      <c r="T12979" s="23">
        <f t="shared" si="202"/>
        <v>36.5</v>
      </c>
      <c r="U12979" s="25">
        <v>44860.801865706002</v>
      </c>
    </row>
    <row r="12980" spans="1:21" x14ac:dyDescent="0.25">
      <c r="A12980" t="s">
        <v>24</v>
      </c>
      <c r="B12980" t="s">
        <v>246</v>
      </c>
      <c r="C12980" t="s">
        <v>460</v>
      </c>
      <c r="D12980" t="s">
        <v>445</v>
      </c>
      <c r="E12980" t="s">
        <v>361</v>
      </c>
      <c r="F12980" t="s">
        <v>362</v>
      </c>
      <c r="G12980" t="s">
        <v>18</v>
      </c>
      <c r="H12980" t="s">
        <v>363</v>
      </c>
      <c r="I12980" t="s">
        <v>364</v>
      </c>
      <c r="J12980">
        <v>0</v>
      </c>
      <c r="K12980">
        <v>315632.59541453398</v>
      </c>
      <c r="L12980">
        <v>7192557.5102787102</v>
      </c>
      <c r="N12980">
        <v>4.3883221644522297E-2</v>
      </c>
      <c r="O12980">
        <v>3.53</v>
      </c>
      <c r="P12980">
        <v>3.3182</v>
      </c>
      <c r="Q12980">
        <v>0</v>
      </c>
      <c r="R12980">
        <v>0</v>
      </c>
      <c r="S12980">
        <v>0</v>
      </c>
      <c r="T12980" s="23">
        <f t="shared" si="202"/>
        <v>0</v>
      </c>
      <c r="U12980" s="25">
        <v>44860.801865706002</v>
      </c>
    </row>
    <row r="12981" spans="1:21" x14ac:dyDescent="0.25">
      <c r="A12981" t="s">
        <v>24</v>
      </c>
      <c r="B12981" t="s">
        <v>246</v>
      </c>
      <c r="C12981" t="s">
        <v>460</v>
      </c>
      <c r="D12981" t="s">
        <v>426</v>
      </c>
      <c r="E12981" t="s">
        <v>361</v>
      </c>
      <c r="F12981" t="s">
        <v>362</v>
      </c>
      <c r="G12981" t="s">
        <v>18</v>
      </c>
      <c r="H12981" t="s">
        <v>363</v>
      </c>
      <c r="I12981" t="s">
        <v>364</v>
      </c>
      <c r="J12981">
        <v>7</v>
      </c>
      <c r="K12981">
        <v>315632.59541453398</v>
      </c>
      <c r="L12981">
        <v>7192557.5102787102</v>
      </c>
      <c r="N12981">
        <v>4.3883221644522297E-2</v>
      </c>
      <c r="O12981">
        <v>3.53</v>
      </c>
      <c r="P12981">
        <v>3.3182</v>
      </c>
      <c r="Q12981">
        <v>0</v>
      </c>
      <c r="R12981">
        <v>0</v>
      </c>
      <c r="S12981">
        <v>0</v>
      </c>
      <c r="T12981" s="23">
        <f t="shared" si="202"/>
        <v>0</v>
      </c>
      <c r="U12981" s="25">
        <v>44860.801865706002</v>
      </c>
    </row>
    <row r="12982" spans="1:21" x14ac:dyDescent="0.25">
      <c r="A12982" t="s">
        <v>24</v>
      </c>
      <c r="B12982" t="s">
        <v>246</v>
      </c>
      <c r="C12982" t="s">
        <v>460</v>
      </c>
      <c r="D12982" t="s">
        <v>444</v>
      </c>
      <c r="E12982" t="s">
        <v>361</v>
      </c>
      <c r="F12982" t="s">
        <v>362</v>
      </c>
      <c r="G12982" t="s">
        <v>18</v>
      </c>
      <c r="H12982" t="s">
        <v>363</v>
      </c>
      <c r="I12982" t="s">
        <v>364</v>
      </c>
      <c r="J12982">
        <v>639</v>
      </c>
      <c r="K12982">
        <v>315632.59541453398</v>
      </c>
      <c r="L12982">
        <v>7192557.5102787102</v>
      </c>
      <c r="N12982">
        <v>4.3883221644522297E-2</v>
      </c>
      <c r="O12982">
        <v>3.53</v>
      </c>
      <c r="P12982">
        <v>3.3182</v>
      </c>
      <c r="Q12982">
        <v>28</v>
      </c>
      <c r="R12982">
        <v>92.91</v>
      </c>
      <c r="S12982">
        <v>3.32</v>
      </c>
      <c r="T12982" s="23">
        <f t="shared" si="202"/>
        <v>96.22999999999999</v>
      </c>
      <c r="U12982" s="25">
        <v>44860.801865706002</v>
      </c>
    </row>
    <row r="12983" spans="1:21" x14ac:dyDescent="0.25">
      <c r="A12983" t="s">
        <v>24</v>
      </c>
      <c r="B12983" t="s">
        <v>246</v>
      </c>
      <c r="C12983" t="s">
        <v>460</v>
      </c>
      <c r="D12983" t="s">
        <v>443</v>
      </c>
      <c r="E12983" t="s">
        <v>361</v>
      </c>
      <c r="F12983" t="s">
        <v>362</v>
      </c>
      <c r="G12983" t="s">
        <v>18</v>
      </c>
      <c r="H12983" t="s">
        <v>363</v>
      </c>
      <c r="I12983" t="s">
        <v>364</v>
      </c>
      <c r="J12983">
        <v>256</v>
      </c>
      <c r="K12983">
        <v>315632.59541453398</v>
      </c>
      <c r="L12983">
        <v>7192557.5102787102</v>
      </c>
      <c r="N12983">
        <v>4.3883221644522297E-2</v>
      </c>
      <c r="O12983">
        <v>3.53</v>
      </c>
      <c r="P12983">
        <v>3.3182</v>
      </c>
      <c r="Q12983">
        <v>11</v>
      </c>
      <c r="R12983">
        <v>36.5</v>
      </c>
      <c r="S12983">
        <v>3.32</v>
      </c>
      <c r="T12983" s="23">
        <f t="shared" si="202"/>
        <v>39.82</v>
      </c>
      <c r="U12983" s="25">
        <v>44860.801865706002</v>
      </c>
    </row>
    <row r="12984" spans="1:21" x14ac:dyDescent="0.25">
      <c r="A12984" t="s">
        <v>40</v>
      </c>
      <c r="B12984" t="s">
        <v>248</v>
      </c>
      <c r="C12984" t="s">
        <v>460</v>
      </c>
      <c r="D12984" t="s">
        <v>423</v>
      </c>
      <c r="E12984" t="s">
        <v>361</v>
      </c>
      <c r="F12984" t="s">
        <v>362</v>
      </c>
      <c r="G12984" t="s">
        <v>18</v>
      </c>
      <c r="H12984" t="s">
        <v>363</v>
      </c>
      <c r="I12984" t="s">
        <v>364</v>
      </c>
      <c r="J12984">
        <v>0</v>
      </c>
      <c r="K12984">
        <v>128245.65814589499</v>
      </c>
      <c r="L12984">
        <v>7192557.5102787102</v>
      </c>
      <c r="N12984">
        <v>1.78303278024016E-2</v>
      </c>
      <c r="O12984">
        <v>3.53</v>
      </c>
      <c r="P12984">
        <v>3.3182</v>
      </c>
      <c r="Q12984">
        <v>0</v>
      </c>
      <c r="R12984">
        <v>0</v>
      </c>
      <c r="S12984">
        <v>0</v>
      </c>
      <c r="T12984" s="23">
        <f t="shared" si="202"/>
        <v>0</v>
      </c>
      <c r="U12984" s="25">
        <v>44860.801865706002</v>
      </c>
    </row>
    <row r="12985" spans="1:21" x14ac:dyDescent="0.25">
      <c r="A12985" t="s">
        <v>40</v>
      </c>
      <c r="B12985" t="s">
        <v>248</v>
      </c>
      <c r="C12985" t="s">
        <v>460</v>
      </c>
      <c r="D12985" t="s">
        <v>430</v>
      </c>
      <c r="E12985" t="s">
        <v>361</v>
      </c>
      <c r="F12985" t="s">
        <v>362</v>
      </c>
      <c r="G12985" t="s">
        <v>18</v>
      </c>
      <c r="H12985" t="s">
        <v>363</v>
      </c>
      <c r="I12985" t="s">
        <v>364</v>
      </c>
      <c r="J12985">
        <v>7514</v>
      </c>
      <c r="K12985">
        <v>128245.65814589499</v>
      </c>
      <c r="L12985">
        <v>7192557.5102787102</v>
      </c>
      <c r="N12985">
        <v>1.78303278024016E-2</v>
      </c>
      <c r="O12985">
        <v>3.53</v>
      </c>
      <c r="P12985">
        <v>3.3182</v>
      </c>
      <c r="Q12985">
        <v>133</v>
      </c>
      <c r="R12985">
        <v>441.32</v>
      </c>
      <c r="S12985">
        <v>-3.32</v>
      </c>
      <c r="T12985" s="23">
        <f t="shared" si="202"/>
        <v>438</v>
      </c>
      <c r="U12985" s="25">
        <v>44860.801865706002</v>
      </c>
    </row>
    <row r="12986" spans="1:21" x14ac:dyDescent="0.25">
      <c r="A12986" t="s">
        <v>40</v>
      </c>
      <c r="B12986" t="s">
        <v>248</v>
      </c>
      <c r="C12986" t="s">
        <v>460</v>
      </c>
      <c r="D12986" t="s">
        <v>425</v>
      </c>
      <c r="E12986" t="s">
        <v>361</v>
      </c>
      <c r="F12986" t="s">
        <v>362</v>
      </c>
      <c r="G12986" t="s">
        <v>18</v>
      </c>
      <c r="H12986" t="s">
        <v>363</v>
      </c>
      <c r="I12986" t="s">
        <v>364</v>
      </c>
      <c r="J12986">
        <v>0</v>
      </c>
      <c r="K12986">
        <v>128245.65814589499</v>
      </c>
      <c r="L12986">
        <v>7192557.5102787102</v>
      </c>
      <c r="N12986">
        <v>1.78303278024016E-2</v>
      </c>
      <c r="O12986">
        <v>3.53</v>
      </c>
      <c r="P12986">
        <v>3.3182</v>
      </c>
      <c r="Q12986">
        <v>0</v>
      </c>
      <c r="R12986">
        <v>0</v>
      </c>
      <c r="S12986">
        <v>0</v>
      </c>
      <c r="T12986" s="23">
        <f t="shared" si="202"/>
        <v>0</v>
      </c>
      <c r="U12986" s="25">
        <v>44860.801865706002</v>
      </c>
    </row>
    <row r="12987" spans="1:21" x14ac:dyDescent="0.25">
      <c r="A12987" t="s">
        <v>40</v>
      </c>
      <c r="B12987" t="s">
        <v>248</v>
      </c>
      <c r="C12987" t="s">
        <v>460</v>
      </c>
      <c r="D12987" t="s">
        <v>360</v>
      </c>
      <c r="E12987" t="s">
        <v>361</v>
      </c>
      <c r="F12987" t="s">
        <v>362</v>
      </c>
      <c r="G12987" t="s">
        <v>18</v>
      </c>
      <c r="H12987" t="s">
        <v>363</v>
      </c>
      <c r="I12987" t="s">
        <v>364</v>
      </c>
      <c r="J12987">
        <v>618</v>
      </c>
      <c r="K12987">
        <v>128245.65814589499</v>
      </c>
      <c r="L12987">
        <v>7192557.5102787102</v>
      </c>
      <c r="N12987">
        <v>1.78303278024016E-2</v>
      </c>
      <c r="O12987">
        <v>3.53</v>
      </c>
      <c r="P12987">
        <v>3.3182</v>
      </c>
      <c r="Q12987">
        <v>11</v>
      </c>
      <c r="R12987">
        <v>36.5</v>
      </c>
      <c r="S12987">
        <v>3.32</v>
      </c>
      <c r="T12987" s="23">
        <f t="shared" si="202"/>
        <v>39.82</v>
      </c>
      <c r="U12987" s="25">
        <v>44860.801865706002</v>
      </c>
    </row>
    <row r="12988" spans="1:21" x14ac:dyDescent="0.25">
      <c r="A12988" t="s">
        <v>40</v>
      </c>
      <c r="B12988" t="s">
        <v>248</v>
      </c>
      <c r="C12988" t="s">
        <v>460</v>
      </c>
      <c r="D12988" t="s">
        <v>427</v>
      </c>
      <c r="E12988" t="s">
        <v>361</v>
      </c>
      <c r="F12988" t="s">
        <v>362</v>
      </c>
      <c r="G12988" t="s">
        <v>18</v>
      </c>
      <c r="H12988" t="s">
        <v>363</v>
      </c>
      <c r="I12988" t="s">
        <v>364</v>
      </c>
      <c r="J12988">
        <v>264</v>
      </c>
      <c r="K12988">
        <v>128245.65814589499</v>
      </c>
      <c r="L12988">
        <v>7192557.5102787102</v>
      </c>
      <c r="N12988">
        <v>1.78303278024016E-2</v>
      </c>
      <c r="O12988">
        <v>3.53</v>
      </c>
      <c r="P12988">
        <v>3.3182</v>
      </c>
      <c r="Q12988">
        <v>4</v>
      </c>
      <c r="R12988">
        <v>13.27</v>
      </c>
      <c r="S12988">
        <v>0</v>
      </c>
      <c r="T12988" s="23">
        <f t="shared" si="202"/>
        <v>13.27</v>
      </c>
      <c r="U12988" s="25">
        <v>44860.801865706002</v>
      </c>
    </row>
    <row r="12989" spans="1:21" x14ac:dyDescent="0.25">
      <c r="A12989" t="s">
        <v>40</v>
      </c>
      <c r="B12989" t="s">
        <v>248</v>
      </c>
      <c r="C12989" t="s">
        <v>460</v>
      </c>
      <c r="D12989" t="s">
        <v>445</v>
      </c>
      <c r="E12989" t="s">
        <v>361</v>
      </c>
      <c r="F12989" t="s">
        <v>362</v>
      </c>
      <c r="G12989" t="s">
        <v>18</v>
      </c>
      <c r="H12989" t="s">
        <v>363</v>
      </c>
      <c r="I12989" t="s">
        <v>364</v>
      </c>
      <c r="J12989">
        <v>0</v>
      </c>
      <c r="K12989">
        <v>128245.65814589499</v>
      </c>
      <c r="L12989">
        <v>7192557.5102787102</v>
      </c>
      <c r="N12989">
        <v>1.78303278024016E-2</v>
      </c>
      <c r="O12989">
        <v>3.53</v>
      </c>
      <c r="P12989">
        <v>3.3182</v>
      </c>
      <c r="Q12989">
        <v>0</v>
      </c>
      <c r="R12989">
        <v>0</v>
      </c>
      <c r="S12989">
        <v>0</v>
      </c>
      <c r="T12989" s="23">
        <f t="shared" si="202"/>
        <v>0</v>
      </c>
      <c r="U12989" s="25">
        <v>44860.801865706002</v>
      </c>
    </row>
    <row r="12990" spans="1:21" x14ac:dyDescent="0.25">
      <c r="A12990" t="s">
        <v>40</v>
      </c>
      <c r="B12990" t="s">
        <v>248</v>
      </c>
      <c r="C12990" t="s">
        <v>460</v>
      </c>
      <c r="D12990" t="s">
        <v>426</v>
      </c>
      <c r="E12990" t="s">
        <v>361</v>
      </c>
      <c r="F12990" t="s">
        <v>362</v>
      </c>
      <c r="G12990" t="s">
        <v>18</v>
      </c>
      <c r="H12990" t="s">
        <v>363</v>
      </c>
      <c r="I12990" t="s">
        <v>364</v>
      </c>
      <c r="J12990">
        <v>7</v>
      </c>
      <c r="K12990">
        <v>128245.65814589499</v>
      </c>
      <c r="L12990">
        <v>7192557.5102787102</v>
      </c>
      <c r="N12990">
        <v>1.78303278024016E-2</v>
      </c>
      <c r="O12990">
        <v>3.53</v>
      </c>
      <c r="P12990">
        <v>3.3182</v>
      </c>
      <c r="Q12990">
        <v>0</v>
      </c>
      <c r="R12990">
        <v>0</v>
      </c>
      <c r="S12990">
        <v>0</v>
      </c>
      <c r="T12990" s="23">
        <f t="shared" si="202"/>
        <v>0</v>
      </c>
      <c r="U12990" s="25">
        <v>44860.801865706002</v>
      </c>
    </row>
    <row r="12991" spans="1:21" x14ac:dyDescent="0.25">
      <c r="A12991" t="s">
        <v>40</v>
      </c>
      <c r="B12991" t="s">
        <v>248</v>
      </c>
      <c r="C12991" t="s">
        <v>460</v>
      </c>
      <c r="D12991" t="s">
        <v>444</v>
      </c>
      <c r="E12991" t="s">
        <v>361</v>
      </c>
      <c r="F12991" t="s">
        <v>362</v>
      </c>
      <c r="G12991" t="s">
        <v>18</v>
      </c>
      <c r="H12991" t="s">
        <v>363</v>
      </c>
      <c r="I12991" t="s">
        <v>364</v>
      </c>
      <c r="J12991">
        <v>639</v>
      </c>
      <c r="K12991">
        <v>128245.65814589499</v>
      </c>
      <c r="L12991">
        <v>7192557.5102787102</v>
      </c>
      <c r="N12991">
        <v>1.78303278024016E-2</v>
      </c>
      <c r="O12991">
        <v>3.53</v>
      </c>
      <c r="P12991">
        <v>3.3182</v>
      </c>
      <c r="Q12991">
        <v>11</v>
      </c>
      <c r="R12991">
        <v>36.5</v>
      </c>
      <c r="S12991">
        <v>0</v>
      </c>
      <c r="T12991" s="23">
        <f t="shared" si="202"/>
        <v>36.5</v>
      </c>
      <c r="U12991" s="25">
        <v>44860.801865706002</v>
      </c>
    </row>
    <row r="12992" spans="1:21" x14ac:dyDescent="0.25">
      <c r="A12992" t="s">
        <v>40</v>
      </c>
      <c r="B12992" t="s">
        <v>248</v>
      </c>
      <c r="C12992" t="s">
        <v>460</v>
      </c>
      <c r="D12992" t="s">
        <v>443</v>
      </c>
      <c r="E12992" t="s">
        <v>361</v>
      </c>
      <c r="F12992" t="s">
        <v>362</v>
      </c>
      <c r="G12992" t="s">
        <v>18</v>
      </c>
      <c r="H12992" t="s">
        <v>363</v>
      </c>
      <c r="I12992" t="s">
        <v>364</v>
      </c>
      <c r="J12992">
        <v>256</v>
      </c>
      <c r="K12992">
        <v>128245.65814589499</v>
      </c>
      <c r="L12992">
        <v>7192557.5102787102</v>
      </c>
      <c r="N12992">
        <v>1.78303278024016E-2</v>
      </c>
      <c r="O12992">
        <v>3.53</v>
      </c>
      <c r="P12992">
        <v>3.3182</v>
      </c>
      <c r="Q12992">
        <v>4</v>
      </c>
      <c r="R12992">
        <v>13.27</v>
      </c>
      <c r="S12992">
        <v>3.32</v>
      </c>
      <c r="T12992" s="23">
        <f t="shared" si="202"/>
        <v>16.59</v>
      </c>
      <c r="U12992" s="25">
        <v>44860.801865706002</v>
      </c>
    </row>
    <row r="12993" spans="1:21" x14ac:dyDescent="0.25">
      <c r="A12993" t="s">
        <v>159</v>
      </c>
      <c r="B12993" t="s">
        <v>249</v>
      </c>
      <c r="C12993" t="s">
        <v>460</v>
      </c>
      <c r="D12993" t="s">
        <v>423</v>
      </c>
      <c r="E12993" t="s">
        <v>361</v>
      </c>
      <c r="F12993" t="s">
        <v>362</v>
      </c>
      <c r="G12993" t="s">
        <v>18</v>
      </c>
      <c r="H12993" t="s">
        <v>363</v>
      </c>
      <c r="I12993" t="s">
        <v>364</v>
      </c>
      <c r="J12993">
        <v>0</v>
      </c>
      <c r="K12993">
        <v>33760.282286888898</v>
      </c>
      <c r="L12993">
        <v>7192557.5102787102</v>
      </c>
      <c r="N12993">
        <v>4.6937799577748103E-3</v>
      </c>
      <c r="O12993">
        <v>3.53</v>
      </c>
      <c r="P12993">
        <v>3.3182</v>
      </c>
      <c r="Q12993">
        <v>0</v>
      </c>
      <c r="R12993">
        <v>0</v>
      </c>
      <c r="S12993">
        <v>0</v>
      </c>
      <c r="T12993" s="23">
        <f t="shared" si="202"/>
        <v>0</v>
      </c>
      <c r="U12993" s="25">
        <v>44860.801865706002</v>
      </c>
    </row>
    <row r="12994" spans="1:21" x14ac:dyDescent="0.25">
      <c r="A12994" t="s">
        <v>159</v>
      </c>
      <c r="B12994" t="s">
        <v>249</v>
      </c>
      <c r="C12994" t="s">
        <v>460</v>
      </c>
      <c r="D12994" t="s">
        <v>430</v>
      </c>
      <c r="E12994" t="s">
        <v>361</v>
      </c>
      <c r="F12994" t="s">
        <v>362</v>
      </c>
      <c r="G12994" t="s">
        <v>18</v>
      </c>
      <c r="H12994" t="s">
        <v>363</v>
      </c>
      <c r="I12994" t="s">
        <v>364</v>
      </c>
      <c r="J12994">
        <v>7514</v>
      </c>
      <c r="K12994">
        <v>33760.282286888898</v>
      </c>
      <c r="L12994">
        <v>7192557.5102787102</v>
      </c>
      <c r="N12994">
        <v>4.6937799577748103E-3</v>
      </c>
      <c r="O12994">
        <v>3.53</v>
      </c>
      <c r="P12994">
        <v>3.3182</v>
      </c>
      <c r="Q12994">
        <v>35</v>
      </c>
      <c r="R12994">
        <v>116.14</v>
      </c>
      <c r="S12994">
        <v>-3.32</v>
      </c>
      <c r="T12994" s="23">
        <f t="shared" si="202"/>
        <v>112.82000000000001</v>
      </c>
      <c r="U12994" s="25">
        <v>44860.801865706002</v>
      </c>
    </row>
    <row r="12995" spans="1:21" x14ac:dyDescent="0.25">
      <c r="A12995" t="s">
        <v>159</v>
      </c>
      <c r="B12995" t="s">
        <v>249</v>
      </c>
      <c r="C12995" t="s">
        <v>460</v>
      </c>
      <c r="D12995" t="s">
        <v>425</v>
      </c>
      <c r="E12995" t="s">
        <v>361</v>
      </c>
      <c r="F12995" t="s">
        <v>362</v>
      </c>
      <c r="G12995" t="s">
        <v>18</v>
      </c>
      <c r="H12995" t="s">
        <v>363</v>
      </c>
      <c r="I12995" t="s">
        <v>364</v>
      </c>
      <c r="J12995">
        <v>0</v>
      </c>
      <c r="K12995">
        <v>33760.282286888898</v>
      </c>
      <c r="L12995">
        <v>7192557.5102787102</v>
      </c>
      <c r="N12995">
        <v>4.6937799577748103E-3</v>
      </c>
      <c r="O12995">
        <v>3.53</v>
      </c>
      <c r="P12995">
        <v>3.3182</v>
      </c>
      <c r="Q12995">
        <v>0</v>
      </c>
      <c r="R12995">
        <v>0</v>
      </c>
      <c r="S12995">
        <v>0</v>
      </c>
      <c r="T12995" s="23">
        <f t="shared" si="202"/>
        <v>0</v>
      </c>
      <c r="U12995" s="25">
        <v>44860.801865706002</v>
      </c>
    </row>
    <row r="12996" spans="1:21" x14ac:dyDescent="0.25">
      <c r="A12996" t="s">
        <v>159</v>
      </c>
      <c r="B12996" t="s">
        <v>249</v>
      </c>
      <c r="C12996" t="s">
        <v>460</v>
      </c>
      <c r="D12996" t="s">
        <v>360</v>
      </c>
      <c r="E12996" t="s">
        <v>361</v>
      </c>
      <c r="F12996" t="s">
        <v>362</v>
      </c>
      <c r="G12996" t="s">
        <v>18</v>
      </c>
      <c r="H12996" t="s">
        <v>363</v>
      </c>
      <c r="I12996" t="s">
        <v>364</v>
      </c>
      <c r="J12996">
        <v>618</v>
      </c>
      <c r="K12996">
        <v>33760.282286888898</v>
      </c>
      <c r="L12996">
        <v>7192557.5102787102</v>
      </c>
      <c r="N12996">
        <v>4.6937799577748103E-3</v>
      </c>
      <c r="O12996">
        <v>3.53</v>
      </c>
      <c r="P12996">
        <v>3.3182</v>
      </c>
      <c r="Q12996">
        <v>2</v>
      </c>
      <c r="R12996">
        <v>6.64</v>
      </c>
      <c r="S12996">
        <v>0</v>
      </c>
      <c r="T12996" s="23">
        <f t="shared" si="202"/>
        <v>6.64</v>
      </c>
      <c r="U12996" s="25">
        <v>44860.801865706002</v>
      </c>
    </row>
    <row r="12997" spans="1:21" x14ac:dyDescent="0.25">
      <c r="A12997" t="s">
        <v>159</v>
      </c>
      <c r="B12997" t="s">
        <v>249</v>
      </c>
      <c r="C12997" t="s">
        <v>460</v>
      </c>
      <c r="D12997" t="s">
        <v>427</v>
      </c>
      <c r="E12997" t="s">
        <v>361</v>
      </c>
      <c r="F12997" t="s">
        <v>362</v>
      </c>
      <c r="G12997" t="s">
        <v>18</v>
      </c>
      <c r="H12997" t="s">
        <v>363</v>
      </c>
      <c r="I12997" t="s">
        <v>364</v>
      </c>
      <c r="J12997">
        <v>264</v>
      </c>
      <c r="K12997">
        <v>33760.282286888898</v>
      </c>
      <c r="L12997">
        <v>7192557.5102787102</v>
      </c>
      <c r="N12997">
        <v>4.6937799577748103E-3</v>
      </c>
      <c r="O12997">
        <v>3.53</v>
      </c>
      <c r="P12997">
        <v>3.3182</v>
      </c>
      <c r="Q12997">
        <v>1</v>
      </c>
      <c r="R12997">
        <v>3.32</v>
      </c>
      <c r="S12997">
        <v>0</v>
      </c>
      <c r="T12997" s="23">
        <f t="shared" ref="T12997:T13060" si="203">SUM(R12997+S12997)</f>
        <v>3.32</v>
      </c>
      <c r="U12997" s="25">
        <v>44860.801865706002</v>
      </c>
    </row>
    <row r="12998" spans="1:21" x14ac:dyDescent="0.25">
      <c r="A12998" t="s">
        <v>159</v>
      </c>
      <c r="B12998" t="s">
        <v>249</v>
      </c>
      <c r="C12998" t="s">
        <v>460</v>
      </c>
      <c r="D12998" t="s">
        <v>445</v>
      </c>
      <c r="E12998" t="s">
        <v>361</v>
      </c>
      <c r="F12998" t="s">
        <v>362</v>
      </c>
      <c r="G12998" t="s">
        <v>18</v>
      </c>
      <c r="H12998" t="s">
        <v>363</v>
      </c>
      <c r="I12998" t="s">
        <v>364</v>
      </c>
      <c r="J12998">
        <v>0</v>
      </c>
      <c r="K12998">
        <v>33760.282286888898</v>
      </c>
      <c r="L12998">
        <v>7192557.5102787102</v>
      </c>
      <c r="N12998">
        <v>4.6937799577748103E-3</v>
      </c>
      <c r="O12998">
        <v>3.53</v>
      </c>
      <c r="P12998">
        <v>3.3182</v>
      </c>
      <c r="Q12998">
        <v>0</v>
      </c>
      <c r="R12998">
        <v>0</v>
      </c>
      <c r="S12998">
        <v>0</v>
      </c>
      <c r="T12998" s="23">
        <f t="shared" si="203"/>
        <v>0</v>
      </c>
      <c r="U12998" s="25">
        <v>44860.801865706002</v>
      </c>
    </row>
    <row r="12999" spans="1:21" x14ac:dyDescent="0.25">
      <c r="A12999" t="s">
        <v>159</v>
      </c>
      <c r="B12999" t="s">
        <v>249</v>
      </c>
      <c r="C12999" t="s">
        <v>460</v>
      </c>
      <c r="D12999" t="s">
        <v>426</v>
      </c>
      <c r="E12999" t="s">
        <v>361</v>
      </c>
      <c r="F12999" t="s">
        <v>362</v>
      </c>
      <c r="G12999" t="s">
        <v>18</v>
      </c>
      <c r="H12999" t="s">
        <v>363</v>
      </c>
      <c r="I12999" t="s">
        <v>364</v>
      </c>
      <c r="J12999">
        <v>7</v>
      </c>
      <c r="K12999">
        <v>33760.282286888898</v>
      </c>
      <c r="L12999">
        <v>7192557.5102787102</v>
      </c>
      <c r="N12999">
        <v>4.6937799577748103E-3</v>
      </c>
      <c r="O12999">
        <v>3.53</v>
      </c>
      <c r="P12999">
        <v>3.3182</v>
      </c>
      <c r="Q12999">
        <v>0</v>
      </c>
      <c r="R12999">
        <v>0</v>
      </c>
      <c r="S12999">
        <v>0</v>
      </c>
      <c r="T12999" s="23">
        <f t="shared" si="203"/>
        <v>0</v>
      </c>
      <c r="U12999" s="25">
        <v>44860.801865706002</v>
      </c>
    </row>
    <row r="13000" spans="1:21" x14ac:dyDescent="0.25">
      <c r="A13000" t="s">
        <v>159</v>
      </c>
      <c r="B13000" t="s">
        <v>249</v>
      </c>
      <c r="C13000" t="s">
        <v>460</v>
      </c>
      <c r="D13000" t="s">
        <v>444</v>
      </c>
      <c r="E13000" t="s">
        <v>361</v>
      </c>
      <c r="F13000" t="s">
        <v>362</v>
      </c>
      <c r="G13000" t="s">
        <v>18</v>
      </c>
      <c r="H13000" t="s">
        <v>363</v>
      </c>
      <c r="I13000" t="s">
        <v>364</v>
      </c>
      <c r="J13000">
        <v>639</v>
      </c>
      <c r="K13000">
        <v>33760.282286888898</v>
      </c>
      <c r="L13000">
        <v>7192557.5102787102</v>
      </c>
      <c r="N13000">
        <v>4.6937799577748103E-3</v>
      </c>
      <c r="O13000">
        <v>3.53</v>
      </c>
      <c r="P13000">
        <v>3.3182</v>
      </c>
      <c r="Q13000">
        <v>2</v>
      </c>
      <c r="R13000">
        <v>6.64</v>
      </c>
      <c r="S13000">
        <v>0</v>
      </c>
      <c r="T13000" s="23">
        <f t="shared" si="203"/>
        <v>6.64</v>
      </c>
      <c r="U13000" s="25">
        <v>44860.801865706002</v>
      </c>
    </row>
    <row r="13001" spans="1:21" x14ac:dyDescent="0.25">
      <c r="A13001" t="s">
        <v>159</v>
      </c>
      <c r="B13001" t="s">
        <v>249</v>
      </c>
      <c r="C13001" t="s">
        <v>460</v>
      </c>
      <c r="D13001" t="s">
        <v>443</v>
      </c>
      <c r="E13001" t="s">
        <v>361</v>
      </c>
      <c r="F13001" t="s">
        <v>362</v>
      </c>
      <c r="G13001" t="s">
        <v>18</v>
      </c>
      <c r="H13001" t="s">
        <v>363</v>
      </c>
      <c r="I13001" t="s">
        <v>364</v>
      </c>
      <c r="J13001">
        <v>256</v>
      </c>
      <c r="K13001">
        <v>33760.282286888898</v>
      </c>
      <c r="L13001">
        <v>7192557.5102787102</v>
      </c>
      <c r="N13001">
        <v>4.6937799577748103E-3</v>
      </c>
      <c r="O13001">
        <v>3.53</v>
      </c>
      <c r="P13001">
        <v>3.3182</v>
      </c>
      <c r="Q13001">
        <v>1</v>
      </c>
      <c r="R13001">
        <v>3.32</v>
      </c>
      <c r="S13001">
        <v>0</v>
      </c>
      <c r="T13001" s="23">
        <f t="shared" si="203"/>
        <v>3.32</v>
      </c>
      <c r="U13001" s="25">
        <v>44860.801865706002</v>
      </c>
    </row>
    <row r="13002" spans="1:21" x14ac:dyDescent="0.25">
      <c r="A13002" t="s">
        <v>93</v>
      </c>
      <c r="B13002" t="s">
        <v>229</v>
      </c>
      <c r="C13002" t="s">
        <v>471</v>
      </c>
      <c r="D13002" t="s">
        <v>443</v>
      </c>
      <c r="E13002" t="s">
        <v>361</v>
      </c>
      <c r="F13002" t="s">
        <v>362</v>
      </c>
      <c r="G13002" t="s">
        <v>59</v>
      </c>
      <c r="H13002" t="s">
        <v>363</v>
      </c>
      <c r="I13002" t="s">
        <v>364</v>
      </c>
      <c r="J13002">
        <v>191</v>
      </c>
      <c r="K13002">
        <v>10103.302376629499</v>
      </c>
      <c r="L13002">
        <v>4204084.3002711302</v>
      </c>
      <c r="N13002">
        <v>2.4032111763263001E-3</v>
      </c>
      <c r="O13002">
        <v>3.24</v>
      </c>
      <c r="P13002">
        <v>3.0455999999999999</v>
      </c>
      <c r="Q13002">
        <v>0</v>
      </c>
      <c r="R13002">
        <v>0</v>
      </c>
      <c r="S13002">
        <v>0</v>
      </c>
      <c r="T13002" s="23">
        <f t="shared" si="203"/>
        <v>0</v>
      </c>
      <c r="U13002" s="25">
        <v>44860.801865706002</v>
      </c>
    </row>
    <row r="13003" spans="1:21" x14ac:dyDescent="0.25">
      <c r="A13003" t="s">
        <v>93</v>
      </c>
      <c r="B13003" t="s">
        <v>229</v>
      </c>
      <c r="C13003" t="s">
        <v>471</v>
      </c>
      <c r="D13003" t="s">
        <v>445</v>
      </c>
      <c r="E13003" t="s">
        <v>361</v>
      </c>
      <c r="F13003" t="s">
        <v>362</v>
      </c>
      <c r="G13003" t="s">
        <v>59</v>
      </c>
      <c r="H13003" t="s">
        <v>363</v>
      </c>
      <c r="I13003" t="s">
        <v>364</v>
      </c>
      <c r="J13003">
        <v>0</v>
      </c>
      <c r="K13003">
        <v>10103.302376629499</v>
      </c>
      <c r="L13003">
        <v>4204084.3002711302</v>
      </c>
      <c r="N13003">
        <v>2.4032111763263001E-3</v>
      </c>
      <c r="O13003">
        <v>3.24</v>
      </c>
      <c r="P13003">
        <v>3.0455999999999999</v>
      </c>
      <c r="Q13003">
        <v>0</v>
      </c>
      <c r="R13003">
        <v>0</v>
      </c>
      <c r="S13003">
        <v>0</v>
      </c>
      <c r="T13003" s="23">
        <f t="shared" si="203"/>
        <v>0</v>
      </c>
      <c r="U13003" s="25">
        <v>44860.801865706002</v>
      </c>
    </row>
    <row r="13004" spans="1:21" x14ac:dyDescent="0.25">
      <c r="A13004" t="s">
        <v>93</v>
      </c>
      <c r="B13004" t="s">
        <v>229</v>
      </c>
      <c r="C13004" t="s">
        <v>471</v>
      </c>
      <c r="D13004" t="s">
        <v>430</v>
      </c>
      <c r="E13004" t="s">
        <v>361</v>
      </c>
      <c r="F13004" t="s">
        <v>362</v>
      </c>
      <c r="G13004" t="s">
        <v>59</v>
      </c>
      <c r="H13004" t="s">
        <v>363</v>
      </c>
      <c r="I13004" t="s">
        <v>364</v>
      </c>
      <c r="J13004">
        <v>6869</v>
      </c>
      <c r="K13004">
        <v>10103.302376629499</v>
      </c>
      <c r="L13004">
        <v>4204084.3002711302</v>
      </c>
      <c r="N13004">
        <v>2.4032111763263001E-3</v>
      </c>
      <c r="O13004">
        <v>3.24</v>
      </c>
      <c r="P13004">
        <v>3.0455999999999999</v>
      </c>
      <c r="Q13004">
        <v>16</v>
      </c>
      <c r="R13004">
        <v>48.73</v>
      </c>
      <c r="S13004">
        <v>0</v>
      </c>
      <c r="T13004" s="23">
        <f t="shared" si="203"/>
        <v>48.73</v>
      </c>
      <c r="U13004" s="25">
        <v>44860.801865706002</v>
      </c>
    </row>
    <row r="13005" spans="1:21" x14ac:dyDescent="0.25">
      <c r="A13005" t="s">
        <v>93</v>
      </c>
      <c r="B13005" t="s">
        <v>229</v>
      </c>
      <c r="C13005" t="s">
        <v>471</v>
      </c>
      <c r="D13005" t="s">
        <v>425</v>
      </c>
      <c r="E13005" t="s">
        <v>361</v>
      </c>
      <c r="F13005" t="s">
        <v>362</v>
      </c>
      <c r="G13005" t="s">
        <v>59</v>
      </c>
      <c r="H13005" t="s">
        <v>363</v>
      </c>
      <c r="I13005" t="s">
        <v>364</v>
      </c>
      <c r="J13005">
        <v>0</v>
      </c>
      <c r="K13005">
        <v>10103.302376629499</v>
      </c>
      <c r="L13005">
        <v>4204084.3002711302</v>
      </c>
      <c r="N13005">
        <v>2.4032111763263001E-3</v>
      </c>
      <c r="O13005">
        <v>3.24</v>
      </c>
      <c r="P13005">
        <v>3.0455999999999999</v>
      </c>
      <c r="Q13005">
        <v>0</v>
      </c>
      <c r="R13005">
        <v>0</v>
      </c>
      <c r="S13005">
        <v>0</v>
      </c>
      <c r="T13005" s="23">
        <f t="shared" si="203"/>
        <v>0</v>
      </c>
      <c r="U13005" s="25">
        <v>44860.801865706002</v>
      </c>
    </row>
    <row r="13006" spans="1:21" x14ac:dyDescent="0.25">
      <c r="A13006" t="s">
        <v>93</v>
      </c>
      <c r="B13006" t="s">
        <v>229</v>
      </c>
      <c r="C13006" t="s">
        <v>471</v>
      </c>
      <c r="D13006" t="s">
        <v>427</v>
      </c>
      <c r="E13006" t="s">
        <v>361</v>
      </c>
      <c r="F13006" t="s">
        <v>362</v>
      </c>
      <c r="G13006" t="s">
        <v>59</v>
      </c>
      <c r="H13006" t="s">
        <v>363</v>
      </c>
      <c r="I13006" t="s">
        <v>364</v>
      </c>
      <c r="J13006">
        <v>181</v>
      </c>
      <c r="K13006">
        <v>10103.302376629499</v>
      </c>
      <c r="L13006">
        <v>4204084.3002711302</v>
      </c>
      <c r="N13006">
        <v>2.4032111763263001E-3</v>
      </c>
      <c r="O13006">
        <v>3.24</v>
      </c>
      <c r="P13006">
        <v>3.0455999999999999</v>
      </c>
      <c r="Q13006">
        <v>0</v>
      </c>
      <c r="R13006">
        <v>0</v>
      </c>
      <c r="S13006">
        <v>0</v>
      </c>
      <c r="T13006" s="23">
        <f t="shared" si="203"/>
        <v>0</v>
      </c>
      <c r="U13006" s="25">
        <v>44860.801865706002</v>
      </c>
    </row>
    <row r="13007" spans="1:21" x14ac:dyDescent="0.25">
      <c r="A13007" t="s">
        <v>93</v>
      </c>
      <c r="B13007" t="s">
        <v>229</v>
      </c>
      <c r="C13007" t="s">
        <v>471</v>
      </c>
      <c r="D13007" t="s">
        <v>360</v>
      </c>
      <c r="E13007" t="s">
        <v>361</v>
      </c>
      <c r="F13007" t="s">
        <v>362</v>
      </c>
      <c r="G13007" t="s">
        <v>59</v>
      </c>
      <c r="H13007" t="s">
        <v>363</v>
      </c>
      <c r="I13007" t="s">
        <v>364</v>
      </c>
      <c r="J13007">
        <v>464</v>
      </c>
      <c r="K13007">
        <v>10103.302376629499</v>
      </c>
      <c r="L13007">
        <v>4204084.3002711302</v>
      </c>
      <c r="N13007">
        <v>2.4032111763263001E-3</v>
      </c>
      <c r="O13007">
        <v>3.24</v>
      </c>
      <c r="P13007">
        <v>3.0455999999999999</v>
      </c>
      <c r="Q13007">
        <v>1</v>
      </c>
      <c r="R13007">
        <v>3.05</v>
      </c>
      <c r="S13007">
        <v>0</v>
      </c>
      <c r="T13007" s="23">
        <f t="shared" si="203"/>
        <v>3.05</v>
      </c>
      <c r="U13007" s="25">
        <v>44860.801865706002</v>
      </c>
    </row>
    <row r="13008" spans="1:21" x14ac:dyDescent="0.25">
      <c r="A13008" t="s">
        <v>93</v>
      </c>
      <c r="B13008" t="s">
        <v>229</v>
      </c>
      <c r="C13008" t="s">
        <v>471</v>
      </c>
      <c r="D13008" t="s">
        <v>426</v>
      </c>
      <c r="E13008" t="s">
        <v>361</v>
      </c>
      <c r="F13008" t="s">
        <v>362</v>
      </c>
      <c r="G13008" t="s">
        <v>59</v>
      </c>
      <c r="H13008" t="s">
        <v>363</v>
      </c>
      <c r="I13008" t="s">
        <v>364</v>
      </c>
      <c r="J13008">
        <v>4</v>
      </c>
      <c r="K13008">
        <v>10103.302376629499</v>
      </c>
      <c r="L13008">
        <v>4204084.3002711302</v>
      </c>
      <c r="N13008">
        <v>2.4032111763263001E-3</v>
      </c>
      <c r="O13008">
        <v>3.24</v>
      </c>
      <c r="P13008">
        <v>3.0455999999999999</v>
      </c>
      <c r="Q13008">
        <v>0</v>
      </c>
      <c r="R13008">
        <v>0</v>
      </c>
      <c r="S13008">
        <v>0</v>
      </c>
      <c r="T13008" s="23">
        <f t="shared" si="203"/>
        <v>0</v>
      </c>
      <c r="U13008" s="25">
        <v>44860.801865706002</v>
      </c>
    </row>
    <row r="13009" spans="1:21" x14ac:dyDescent="0.25">
      <c r="A13009" t="s">
        <v>93</v>
      </c>
      <c r="B13009" t="s">
        <v>229</v>
      </c>
      <c r="C13009" t="s">
        <v>471</v>
      </c>
      <c r="D13009" t="s">
        <v>444</v>
      </c>
      <c r="E13009" t="s">
        <v>361</v>
      </c>
      <c r="F13009" t="s">
        <v>362</v>
      </c>
      <c r="G13009" t="s">
        <v>59</v>
      </c>
      <c r="H13009" t="s">
        <v>363</v>
      </c>
      <c r="I13009" t="s">
        <v>364</v>
      </c>
      <c r="J13009">
        <v>467</v>
      </c>
      <c r="K13009">
        <v>10103.302376629499</v>
      </c>
      <c r="L13009">
        <v>4204084.3002711302</v>
      </c>
      <c r="N13009">
        <v>2.4032111763263001E-3</v>
      </c>
      <c r="O13009">
        <v>3.24</v>
      </c>
      <c r="P13009">
        <v>3.0455999999999999</v>
      </c>
      <c r="Q13009">
        <v>1</v>
      </c>
      <c r="R13009">
        <v>3.05</v>
      </c>
      <c r="S13009">
        <v>0</v>
      </c>
      <c r="T13009" s="23">
        <f t="shared" si="203"/>
        <v>3.05</v>
      </c>
      <c r="U13009" s="25">
        <v>44860.801865706002</v>
      </c>
    </row>
    <row r="13010" spans="1:21" x14ac:dyDescent="0.25">
      <c r="A13010" t="s">
        <v>93</v>
      </c>
      <c r="B13010" t="s">
        <v>229</v>
      </c>
      <c r="C13010" t="s">
        <v>471</v>
      </c>
      <c r="D13010" t="s">
        <v>423</v>
      </c>
      <c r="E13010" t="s">
        <v>361</v>
      </c>
      <c r="F13010" t="s">
        <v>362</v>
      </c>
      <c r="G13010" t="s">
        <v>59</v>
      </c>
      <c r="H13010" t="s">
        <v>363</v>
      </c>
      <c r="I13010" t="s">
        <v>364</v>
      </c>
      <c r="J13010">
        <v>0</v>
      </c>
      <c r="K13010">
        <v>10103.302376629499</v>
      </c>
      <c r="L13010">
        <v>4204084.3002711302</v>
      </c>
      <c r="N13010">
        <v>2.4032111763263001E-3</v>
      </c>
      <c r="O13010">
        <v>3.24</v>
      </c>
      <c r="P13010">
        <v>3.0455999999999999</v>
      </c>
      <c r="Q13010">
        <v>0</v>
      </c>
      <c r="R13010">
        <v>0</v>
      </c>
      <c r="S13010">
        <v>0</v>
      </c>
      <c r="T13010" s="23">
        <f t="shared" si="203"/>
        <v>0</v>
      </c>
      <c r="U13010" s="25">
        <v>44860.801865706002</v>
      </c>
    </row>
    <row r="13011" spans="1:21" x14ac:dyDescent="0.25">
      <c r="A13011" t="s">
        <v>42</v>
      </c>
      <c r="B13011" t="s">
        <v>250</v>
      </c>
      <c r="C13011" t="s">
        <v>460</v>
      </c>
      <c r="D13011" t="s">
        <v>423</v>
      </c>
      <c r="E13011" t="s">
        <v>361</v>
      </c>
      <c r="F13011" t="s">
        <v>362</v>
      </c>
      <c r="G13011" t="s">
        <v>18</v>
      </c>
      <c r="H13011" t="s">
        <v>363</v>
      </c>
      <c r="I13011" t="s">
        <v>364</v>
      </c>
      <c r="J13011">
        <v>0</v>
      </c>
      <c r="K13011">
        <v>92664.112308048003</v>
      </c>
      <c r="L13011">
        <v>7192557.5102787102</v>
      </c>
      <c r="N13011">
        <v>1.28833328305855E-2</v>
      </c>
      <c r="O13011">
        <v>3.53</v>
      </c>
      <c r="P13011">
        <v>3.3182</v>
      </c>
      <c r="Q13011">
        <v>0</v>
      </c>
      <c r="R13011">
        <v>0</v>
      </c>
      <c r="S13011">
        <v>0</v>
      </c>
      <c r="T13011" s="23">
        <f t="shared" si="203"/>
        <v>0</v>
      </c>
      <c r="U13011" s="25">
        <v>44860.801865706002</v>
      </c>
    </row>
    <row r="13012" spans="1:21" x14ac:dyDescent="0.25">
      <c r="A13012" t="s">
        <v>42</v>
      </c>
      <c r="B13012" t="s">
        <v>250</v>
      </c>
      <c r="C13012" t="s">
        <v>460</v>
      </c>
      <c r="D13012" t="s">
        <v>430</v>
      </c>
      <c r="E13012" t="s">
        <v>361</v>
      </c>
      <c r="F13012" t="s">
        <v>362</v>
      </c>
      <c r="G13012" t="s">
        <v>18</v>
      </c>
      <c r="H13012" t="s">
        <v>363</v>
      </c>
      <c r="I13012" t="s">
        <v>364</v>
      </c>
      <c r="J13012">
        <v>7514</v>
      </c>
      <c r="K13012">
        <v>92664.112308048003</v>
      </c>
      <c r="L13012">
        <v>7192557.5102787102</v>
      </c>
      <c r="N13012">
        <v>1.28833328305855E-2</v>
      </c>
      <c r="O13012">
        <v>3.53</v>
      </c>
      <c r="P13012">
        <v>3.3182</v>
      </c>
      <c r="Q13012">
        <v>96</v>
      </c>
      <c r="R13012">
        <v>318.55</v>
      </c>
      <c r="S13012">
        <v>-3.32</v>
      </c>
      <c r="T13012" s="23">
        <f t="shared" si="203"/>
        <v>315.23</v>
      </c>
      <c r="U13012" s="25">
        <v>44860.801865706002</v>
      </c>
    </row>
    <row r="13013" spans="1:21" x14ac:dyDescent="0.25">
      <c r="A13013" t="s">
        <v>42</v>
      </c>
      <c r="B13013" t="s">
        <v>250</v>
      </c>
      <c r="C13013" t="s">
        <v>460</v>
      </c>
      <c r="D13013" t="s">
        <v>425</v>
      </c>
      <c r="E13013" t="s">
        <v>361</v>
      </c>
      <c r="F13013" t="s">
        <v>362</v>
      </c>
      <c r="G13013" t="s">
        <v>18</v>
      </c>
      <c r="H13013" t="s">
        <v>363</v>
      </c>
      <c r="I13013" t="s">
        <v>364</v>
      </c>
      <c r="J13013">
        <v>0</v>
      </c>
      <c r="K13013">
        <v>92664.112308048003</v>
      </c>
      <c r="L13013">
        <v>7192557.5102787102</v>
      </c>
      <c r="N13013">
        <v>1.28833328305855E-2</v>
      </c>
      <c r="O13013">
        <v>3.53</v>
      </c>
      <c r="P13013">
        <v>3.3182</v>
      </c>
      <c r="Q13013">
        <v>0</v>
      </c>
      <c r="R13013">
        <v>0</v>
      </c>
      <c r="S13013">
        <v>0</v>
      </c>
      <c r="T13013" s="23">
        <f t="shared" si="203"/>
        <v>0</v>
      </c>
      <c r="U13013" s="25">
        <v>44860.801865706002</v>
      </c>
    </row>
    <row r="13014" spans="1:21" x14ac:dyDescent="0.25">
      <c r="A13014" t="s">
        <v>42</v>
      </c>
      <c r="B13014" t="s">
        <v>250</v>
      </c>
      <c r="C13014" t="s">
        <v>460</v>
      </c>
      <c r="D13014" t="s">
        <v>360</v>
      </c>
      <c r="E13014" t="s">
        <v>361</v>
      </c>
      <c r="F13014" t="s">
        <v>362</v>
      </c>
      <c r="G13014" t="s">
        <v>18</v>
      </c>
      <c r="H13014" t="s">
        <v>363</v>
      </c>
      <c r="I13014" t="s">
        <v>364</v>
      </c>
      <c r="J13014">
        <v>618</v>
      </c>
      <c r="K13014">
        <v>92664.112308048003</v>
      </c>
      <c r="L13014">
        <v>7192557.5102787102</v>
      </c>
      <c r="N13014">
        <v>1.28833328305855E-2</v>
      </c>
      <c r="O13014">
        <v>3.53</v>
      </c>
      <c r="P13014">
        <v>3.3182</v>
      </c>
      <c r="Q13014">
        <v>7</v>
      </c>
      <c r="R13014">
        <v>23.23</v>
      </c>
      <c r="S13014">
        <v>3.32</v>
      </c>
      <c r="T13014" s="23">
        <f t="shared" si="203"/>
        <v>26.55</v>
      </c>
      <c r="U13014" s="25">
        <v>44860.801865706002</v>
      </c>
    </row>
    <row r="13015" spans="1:21" x14ac:dyDescent="0.25">
      <c r="A13015" t="s">
        <v>42</v>
      </c>
      <c r="B13015" t="s">
        <v>250</v>
      </c>
      <c r="C13015" t="s">
        <v>460</v>
      </c>
      <c r="D13015" t="s">
        <v>427</v>
      </c>
      <c r="E13015" t="s">
        <v>361</v>
      </c>
      <c r="F13015" t="s">
        <v>362</v>
      </c>
      <c r="G13015" t="s">
        <v>18</v>
      </c>
      <c r="H13015" t="s">
        <v>363</v>
      </c>
      <c r="I13015" t="s">
        <v>364</v>
      </c>
      <c r="J13015">
        <v>264</v>
      </c>
      <c r="K13015">
        <v>92664.112308048003</v>
      </c>
      <c r="L13015">
        <v>7192557.5102787102</v>
      </c>
      <c r="N13015">
        <v>1.28833328305855E-2</v>
      </c>
      <c r="O13015">
        <v>3.53</v>
      </c>
      <c r="P13015">
        <v>3.3182</v>
      </c>
      <c r="Q13015">
        <v>3</v>
      </c>
      <c r="R13015">
        <v>9.9499999999999993</v>
      </c>
      <c r="S13015">
        <v>0</v>
      </c>
      <c r="T13015" s="23">
        <f t="shared" si="203"/>
        <v>9.9499999999999993</v>
      </c>
      <c r="U13015" s="25">
        <v>44860.801865706002</v>
      </c>
    </row>
    <row r="13016" spans="1:21" x14ac:dyDescent="0.25">
      <c r="A13016" t="s">
        <v>42</v>
      </c>
      <c r="B13016" t="s">
        <v>250</v>
      </c>
      <c r="C13016" t="s">
        <v>460</v>
      </c>
      <c r="D13016" t="s">
        <v>445</v>
      </c>
      <c r="E13016" t="s">
        <v>361</v>
      </c>
      <c r="F13016" t="s">
        <v>362</v>
      </c>
      <c r="G13016" t="s">
        <v>18</v>
      </c>
      <c r="H13016" t="s">
        <v>363</v>
      </c>
      <c r="I13016" t="s">
        <v>364</v>
      </c>
      <c r="J13016">
        <v>0</v>
      </c>
      <c r="K13016">
        <v>92664.112308048003</v>
      </c>
      <c r="L13016">
        <v>7192557.5102787102</v>
      </c>
      <c r="N13016">
        <v>1.28833328305855E-2</v>
      </c>
      <c r="O13016">
        <v>3.53</v>
      </c>
      <c r="P13016">
        <v>3.3182</v>
      </c>
      <c r="Q13016">
        <v>0</v>
      </c>
      <c r="R13016">
        <v>0</v>
      </c>
      <c r="S13016">
        <v>0</v>
      </c>
      <c r="T13016" s="23">
        <f t="shared" si="203"/>
        <v>0</v>
      </c>
      <c r="U13016" s="25">
        <v>44860.801865706002</v>
      </c>
    </row>
    <row r="13017" spans="1:21" x14ac:dyDescent="0.25">
      <c r="A13017" t="s">
        <v>42</v>
      </c>
      <c r="B13017" t="s">
        <v>250</v>
      </c>
      <c r="C13017" t="s">
        <v>460</v>
      </c>
      <c r="D13017" t="s">
        <v>426</v>
      </c>
      <c r="E13017" t="s">
        <v>361</v>
      </c>
      <c r="F13017" t="s">
        <v>362</v>
      </c>
      <c r="G13017" t="s">
        <v>18</v>
      </c>
      <c r="H13017" t="s">
        <v>363</v>
      </c>
      <c r="I13017" t="s">
        <v>364</v>
      </c>
      <c r="J13017">
        <v>7</v>
      </c>
      <c r="K13017">
        <v>92664.112308048003</v>
      </c>
      <c r="L13017">
        <v>7192557.5102787102</v>
      </c>
      <c r="N13017">
        <v>1.28833328305855E-2</v>
      </c>
      <c r="O13017">
        <v>3.53</v>
      </c>
      <c r="P13017">
        <v>3.3182</v>
      </c>
      <c r="Q13017">
        <v>0</v>
      </c>
      <c r="R13017">
        <v>0</v>
      </c>
      <c r="S13017">
        <v>0</v>
      </c>
      <c r="T13017" s="23">
        <f t="shared" si="203"/>
        <v>0</v>
      </c>
      <c r="U13017" s="25">
        <v>44860.801865706002</v>
      </c>
    </row>
    <row r="13018" spans="1:21" x14ac:dyDescent="0.25">
      <c r="A13018" t="s">
        <v>42</v>
      </c>
      <c r="B13018" t="s">
        <v>250</v>
      </c>
      <c r="C13018" t="s">
        <v>460</v>
      </c>
      <c r="D13018" t="s">
        <v>444</v>
      </c>
      <c r="E13018" t="s">
        <v>361</v>
      </c>
      <c r="F13018" t="s">
        <v>362</v>
      </c>
      <c r="G13018" t="s">
        <v>18</v>
      </c>
      <c r="H13018" t="s">
        <v>363</v>
      </c>
      <c r="I13018" t="s">
        <v>364</v>
      </c>
      <c r="J13018">
        <v>639</v>
      </c>
      <c r="K13018">
        <v>92664.112308048003</v>
      </c>
      <c r="L13018">
        <v>7192557.5102787102</v>
      </c>
      <c r="N13018">
        <v>1.28833328305855E-2</v>
      </c>
      <c r="O13018">
        <v>3.53</v>
      </c>
      <c r="P13018">
        <v>3.3182</v>
      </c>
      <c r="Q13018">
        <v>8</v>
      </c>
      <c r="R13018">
        <v>26.55</v>
      </c>
      <c r="S13018">
        <v>0</v>
      </c>
      <c r="T13018" s="23">
        <f t="shared" si="203"/>
        <v>26.55</v>
      </c>
      <c r="U13018" s="25">
        <v>44860.801865706002</v>
      </c>
    </row>
    <row r="13019" spans="1:21" x14ac:dyDescent="0.25">
      <c r="A13019" t="s">
        <v>42</v>
      </c>
      <c r="B13019" t="s">
        <v>250</v>
      </c>
      <c r="C13019" t="s">
        <v>460</v>
      </c>
      <c r="D13019" t="s">
        <v>443</v>
      </c>
      <c r="E13019" t="s">
        <v>361</v>
      </c>
      <c r="F13019" t="s">
        <v>362</v>
      </c>
      <c r="G13019" t="s">
        <v>18</v>
      </c>
      <c r="H13019" t="s">
        <v>363</v>
      </c>
      <c r="I13019" t="s">
        <v>364</v>
      </c>
      <c r="J13019">
        <v>256</v>
      </c>
      <c r="K13019">
        <v>92664.112308048003</v>
      </c>
      <c r="L13019">
        <v>7192557.5102787102</v>
      </c>
      <c r="N13019">
        <v>1.28833328305855E-2</v>
      </c>
      <c r="O13019">
        <v>3.53</v>
      </c>
      <c r="P13019">
        <v>3.3182</v>
      </c>
      <c r="Q13019">
        <v>3</v>
      </c>
      <c r="R13019">
        <v>9.9499999999999993</v>
      </c>
      <c r="S13019">
        <v>0</v>
      </c>
      <c r="T13019" s="23">
        <f t="shared" si="203"/>
        <v>9.9499999999999993</v>
      </c>
      <c r="U13019" s="25">
        <v>44860.801865706002</v>
      </c>
    </row>
    <row r="13020" spans="1:21" x14ac:dyDescent="0.25">
      <c r="A13020" t="s">
        <v>52</v>
      </c>
      <c r="B13020" t="s">
        <v>254</v>
      </c>
      <c r="C13020" t="s">
        <v>460</v>
      </c>
      <c r="D13020" t="s">
        <v>423</v>
      </c>
      <c r="E13020" t="s">
        <v>361</v>
      </c>
      <c r="F13020" t="s">
        <v>362</v>
      </c>
      <c r="G13020" t="s">
        <v>18</v>
      </c>
      <c r="H13020" t="s">
        <v>363</v>
      </c>
      <c r="I13020" t="s">
        <v>364</v>
      </c>
      <c r="J13020">
        <v>0</v>
      </c>
      <c r="K13020">
        <v>92767.843801637093</v>
      </c>
      <c r="L13020">
        <v>7192557.5102787102</v>
      </c>
      <c r="N13020">
        <v>1.28977548902549E-2</v>
      </c>
      <c r="O13020">
        <v>3.53</v>
      </c>
      <c r="P13020">
        <v>3.3182</v>
      </c>
      <c r="Q13020">
        <v>0</v>
      </c>
      <c r="R13020">
        <v>0</v>
      </c>
      <c r="S13020">
        <v>0</v>
      </c>
      <c r="T13020" s="23">
        <f t="shared" si="203"/>
        <v>0</v>
      </c>
      <c r="U13020" s="25">
        <v>44860.801865706002</v>
      </c>
    </row>
    <row r="13021" spans="1:21" x14ac:dyDescent="0.25">
      <c r="A13021" t="s">
        <v>52</v>
      </c>
      <c r="B13021" t="s">
        <v>254</v>
      </c>
      <c r="C13021" t="s">
        <v>460</v>
      </c>
      <c r="D13021" t="s">
        <v>430</v>
      </c>
      <c r="E13021" t="s">
        <v>361</v>
      </c>
      <c r="F13021" t="s">
        <v>362</v>
      </c>
      <c r="G13021" t="s">
        <v>18</v>
      </c>
      <c r="H13021" t="s">
        <v>363</v>
      </c>
      <c r="I13021" t="s">
        <v>364</v>
      </c>
      <c r="J13021">
        <v>7514</v>
      </c>
      <c r="K13021">
        <v>92767.843801637093</v>
      </c>
      <c r="L13021">
        <v>7192557.5102787102</v>
      </c>
      <c r="N13021">
        <v>1.28977548902549E-2</v>
      </c>
      <c r="O13021">
        <v>3.53</v>
      </c>
      <c r="P13021">
        <v>3.3182</v>
      </c>
      <c r="Q13021">
        <v>96</v>
      </c>
      <c r="R13021">
        <v>318.55</v>
      </c>
      <c r="S13021">
        <v>-3.32</v>
      </c>
      <c r="T13021" s="23">
        <f t="shared" si="203"/>
        <v>315.23</v>
      </c>
      <c r="U13021" s="25">
        <v>44860.801865706002</v>
      </c>
    </row>
    <row r="13022" spans="1:21" x14ac:dyDescent="0.25">
      <c r="A13022" t="s">
        <v>52</v>
      </c>
      <c r="B13022" t="s">
        <v>254</v>
      </c>
      <c r="C13022" t="s">
        <v>460</v>
      </c>
      <c r="D13022" t="s">
        <v>425</v>
      </c>
      <c r="E13022" t="s">
        <v>361</v>
      </c>
      <c r="F13022" t="s">
        <v>362</v>
      </c>
      <c r="G13022" t="s">
        <v>18</v>
      </c>
      <c r="H13022" t="s">
        <v>363</v>
      </c>
      <c r="I13022" t="s">
        <v>364</v>
      </c>
      <c r="J13022">
        <v>0</v>
      </c>
      <c r="K13022">
        <v>92767.843801637093</v>
      </c>
      <c r="L13022">
        <v>7192557.5102787102</v>
      </c>
      <c r="N13022">
        <v>1.28977548902549E-2</v>
      </c>
      <c r="O13022">
        <v>3.53</v>
      </c>
      <c r="P13022">
        <v>3.3182</v>
      </c>
      <c r="Q13022">
        <v>0</v>
      </c>
      <c r="R13022">
        <v>0</v>
      </c>
      <c r="S13022">
        <v>0</v>
      </c>
      <c r="T13022" s="23">
        <f t="shared" si="203"/>
        <v>0</v>
      </c>
      <c r="U13022" s="25">
        <v>44860.801865706002</v>
      </c>
    </row>
    <row r="13023" spans="1:21" x14ac:dyDescent="0.25">
      <c r="A13023" t="s">
        <v>52</v>
      </c>
      <c r="B13023" t="s">
        <v>254</v>
      </c>
      <c r="C13023" t="s">
        <v>460</v>
      </c>
      <c r="D13023" t="s">
        <v>360</v>
      </c>
      <c r="E13023" t="s">
        <v>361</v>
      </c>
      <c r="F13023" t="s">
        <v>362</v>
      </c>
      <c r="G13023" t="s">
        <v>18</v>
      </c>
      <c r="H13023" t="s">
        <v>363</v>
      </c>
      <c r="I13023" t="s">
        <v>364</v>
      </c>
      <c r="J13023">
        <v>618</v>
      </c>
      <c r="K13023">
        <v>92767.843801637093</v>
      </c>
      <c r="L13023">
        <v>7192557.5102787102</v>
      </c>
      <c r="N13023">
        <v>1.28977548902549E-2</v>
      </c>
      <c r="O13023">
        <v>3.53</v>
      </c>
      <c r="P13023">
        <v>3.3182</v>
      </c>
      <c r="Q13023">
        <v>7</v>
      </c>
      <c r="R13023">
        <v>23.23</v>
      </c>
      <c r="S13023">
        <v>3.32</v>
      </c>
      <c r="T13023" s="23">
        <f t="shared" si="203"/>
        <v>26.55</v>
      </c>
      <c r="U13023" s="25">
        <v>44860.801865706002</v>
      </c>
    </row>
    <row r="13024" spans="1:21" x14ac:dyDescent="0.25">
      <c r="A13024" t="s">
        <v>52</v>
      </c>
      <c r="B13024" t="s">
        <v>254</v>
      </c>
      <c r="C13024" t="s">
        <v>460</v>
      </c>
      <c r="D13024" t="s">
        <v>427</v>
      </c>
      <c r="E13024" t="s">
        <v>361</v>
      </c>
      <c r="F13024" t="s">
        <v>362</v>
      </c>
      <c r="G13024" t="s">
        <v>18</v>
      </c>
      <c r="H13024" t="s">
        <v>363</v>
      </c>
      <c r="I13024" t="s">
        <v>364</v>
      </c>
      <c r="J13024">
        <v>264</v>
      </c>
      <c r="K13024">
        <v>92767.843801637093</v>
      </c>
      <c r="L13024">
        <v>7192557.5102787102</v>
      </c>
      <c r="N13024">
        <v>1.28977548902549E-2</v>
      </c>
      <c r="O13024">
        <v>3.53</v>
      </c>
      <c r="P13024">
        <v>3.3182</v>
      </c>
      <c r="Q13024">
        <v>3</v>
      </c>
      <c r="R13024">
        <v>9.9499999999999993</v>
      </c>
      <c r="S13024">
        <v>0</v>
      </c>
      <c r="T13024" s="23">
        <f t="shared" si="203"/>
        <v>9.9499999999999993</v>
      </c>
      <c r="U13024" s="25">
        <v>44860.801865706002</v>
      </c>
    </row>
    <row r="13025" spans="1:21" x14ac:dyDescent="0.25">
      <c r="A13025" t="s">
        <v>52</v>
      </c>
      <c r="B13025" t="s">
        <v>254</v>
      </c>
      <c r="C13025" t="s">
        <v>460</v>
      </c>
      <c r="D13025" t="s">
        <v>445</v>
      </c>
      <c r="E13025" t="s">
        <v>361</v>
      </c>
      <c r="F13025" t="s">
        <v>362</v>
      </c>
      <c r="G13025" t="s">
        <v>18</v>
      </c>
      <c r="H13025" t="s">
        <v>363</v>
      </c>
      <c r="I13025" t="s">
        <v>364</v>
      </c>
      <c r="J13025">
        <v>0</v>
      </c>
      <c r="K13025">
        <v>92767.843801637093</v>
      </c>
      <c r="L13025">
        <v>7192557.5102787102</v>
      </c>
      <c r="N13025">
        <v>1.28977548902549E-2</v>
      </c>
      <c r="O13025">
        <v>3.53</v>
      </c>
      <c r="P13025">
        <v>3.3182</v>
      </c>
      <c r="Q13025">
        <v>0</v>
      </c>
      <c r="R13025">
        <v>0</v>
      </c>
      <c r="S13025">
        <v>0</v>
      </c>
      <c r="T13025" s="23">
        <f t="shared" si="203"/>
        <v>0</v>
      </c>
      <c r="U13025" s="25">
        <v>44860.801865706002</v>
      </c>
    </row>
    <row r="13026" spans="1:21" x14ac:dyDescent="0.25">
      <c r="A13026" t="s">
        <v>52</v>
      </c>
      <c r="B13026" t="s">
        <v>254</v>
      </c>
      <c r="C13026" t="s">
        <v>460</v>
      </c>
      <c r="D13026" t="s">
        <v>426</v>
      </c>
      <c r="E13026" t="s">
        <v>361</v>
      </c>
      <c r="F13026" t="s">
        <v>362</v>
      </c>
      <c r="G13026" t="s">
        <v>18</v>
      </c>
      <c r="H13026" t="s">
        <v>363</v>
      </c>
      <c r="I13026" t="s">
        <v>364</v>
      </c>
      <c r="J13026">
        <v>7</v>
      </c>
      <c r="K13026">
        <v>92767.843801637093</v>
      </c>
      <c r="L13026">
        <v>7192557.5102787102</v>
      </c>
      <c r="N13026">
        <v>1.28977548902549E-2</v>
      </c>
      <c r="O13026">
        <v>3.53</v>
      </c>
      <c r="P13026">
        <v>3.3182</v>
      </c>
      <c r="Q13026">
        <v>0</v>
      </c>
      <c r="R13026">
        <v>0</v>
      </c>
      <c r="S13026">
        <v>0</v>
      </c>
      <c r="T13026" s="23">
        <f t="shared" si="203"/>
        <v>0</v>
      </c>
      <c r="U13026" s="25">
        <v>44860.801865706002</v>
      </c>
    </row>
    <row r="13027" spans="1:21" x14ac:dyDescent="0.25">
      <c r="A13027" t="s">
        <v>52</v>
      </c>
      <c r="B13027" t="s">
        <v>254</v>
      </c>
      <c r="C13027" t="s">
        <v>460</v>
      </c>
      <c r="D13027" t="s">
        <v>444</v>
      </c>
      <c r="E13027" t="s">
        <v>361</v>
      </c>
      <c r="F13027" t="s">
        <v>362</v>
      </c>
      <c r="G13027" t="s">
        <v>18</v>
      </c>
      <c r="H13027" t="s">
        <v>363</v>
      </c>
      <c r="I13027" t="s">
        <v>364</v>
      </c>
      <c r="J13027">
        <v>639</v>
      </c>
      <c r="K13027">
        <v>92767.843801637093</v>
      </c>
      <c r="L13027">
        <v>7192557.5102787102</v>
      </c>
      <c r="N13027">
        <v>1.28977548902549E-2</v>
      </c>
      <c r="O13027">
        <v>3.53</v>
      </c>
      <c r="P13027">
        <v>3.3182</v>
      </c>
      <c r="Q13027">
        <v>8</v>
      </c>
      <c r="R13027">
        <v>26.55</v>
      </c>
      <c r="S13027">
        <v>0</v>
      </c>
      <c r="T13027" s="23">
        <f t="shared" si="203"/>
        <v>26.55</v>
      </c>
      <c r="U13027" s="25">
        <v>44860.801865706002</v>
      </c>
    </row>
    <row r="13028" spans="1:21" x14ac:dyDescent="0.25">
      <c r="A13028" t="s">
        <v>52</v>
      </c>
      <c r="B13028" t="s">
        <v>254</v>
      </c>
      <c r="C13028" t="s">
        <v>460</v>
      </c>
      <c r="D13028" t="s">
        <v>443</v>
      </c>
      <c r="E13028" t="s">
        <v>361</v>
      </c>
      <c r="F13028" t="s">
        <v>362</v>
      </c>
      <c r="G13028" t="s">
        <v>18</v>
      </c>
      <c r="H13028" t="s">
        <v>363</v>
      </c>
      <c r="I13028" t="s">
        <v>364</v>
      </c>
      <c r="J13028">
        <v>256</v>
      </c>
      <c r="K13028">
        <v>92767.843801637093</v>
      </c>
      <c r="L13028">
        <v>7192557.5102787102</v>
      </c>
      <c r="N13028">
        <v>1.28977548902549E-2</v>
      </c>
      <c r="O13028">
        <v>3.53</v>
      </c>
      <c r="P13028">
        <v>3.3182</v>
      </c>
      <c r="Q13028">
        <v>3</v>
      </c>
      <c r="R13028">
        <v>9.9499999999999993</v>
      </c>
      <c r="S13028">
        <v>0</v>
      </c>
      <c r="T13028" s="23">
        <f t="shared" si="203"/>
        <v>9.9499999999999993</v>
      </c>
      <c r="U13028" s="25">
        <v>44860.801865706002</v>
      </c>
    </row>
    <row r="13029" spans="1:21" x14ac:dyDescent="0.25">
      <c r="A13029" t="s">
        <v>16</v>
      </c>
      <c r="B13029" t="s">
        <v>292</v>
      </c>
      <c r="C13029" t="s">
        <v>472</v>
      </c>
      <c r="D13029" t="s">
        <v>445</v>
      </c>
      <c r="E13029" t="s">
        <v>361</v>
      </c>
      <c r="F13029" t="s">
        <v>362</v>
      </c>
      <c r="G13029" t="s">
        <v>15</v>
      </c>
      <c r="H13029" t="s">
        <v>363</v>
      </c>
      <c r="I13029" t="s">
        <v>364</v>
      </c>
      <c r="J13029">
        <v>0</v>
      </c>
      <c r="K13029">
        <v>179412.969543591</v>
      </c>
      <c r="L13029">
        <v>847713.59047745401</v>
      </c>
      <c r="N13029">
        <v>0.211643379979954</v>
      </c>
      <c r="O13029">
        <v>0.21</v>
      </c>
      <c r="P13029">
        <v>0.19739999999999999</v>
      </c>
      <c r="Q13029">
        <v>0</v>
      </c>
      <c r="R13029">
        <v>0</v>
      </c>
      <c r="S13029">
        <v>0</v>
      </c>
      <c r="T13029" s="23">
        <f t="shared" si="203"/>
        <v>0</v>
      </c>
      <c r="U13029" s="25">
        <v>44860.801865706002</v>
      </c>
    </row>
    <row r="13030" spans="1:21" x14ac:dyDescent="0.25">
      <c r="A13030" t="s">
        <v>16</v>
      </c>
      <c r="B13030" t="s">
        <v>292</v>
      </c>
      <c r="C13030" t="s">
        <v>472</v>
      </c>
      <c r="D13030" t="s">
        <v>427</v>
      </c>
      <c r="E13030" t="s">
        <v>361</v>
      </c>
      <c r="F13030" t="s">
        <v>362</v>
      </c>
      <c r="G13030" t="s">
        <v>15</v>
      </c>
      <c r="H13030" t="s">
        <v>363</v>
      </c>
      <c r="I13030" t="s">
        <v>364</v>
      </c>
      <c r="J13030">
        <v>397</v>
      </c>
      <c r="K13030">
        <v>179412.969543591</v>
      </c>
      <c r="L13030">
        <v>847713.59047745401</v>
      </c>
      <c r="N13030">
        <v>0.211643379979954</v>
      </c>
      <c r="O13030">
        <v>0.21</v>
      </c>
      <c r="P13030">
        <v>0.19739999999999999</v>
      </c>
      <c r="Q13030">
        <v>84</v>
      </c>
      <c r="R13030">
        <v>16.579999999999998</v>
      </c>
      <c r="S13030">
        <v>-0.4</v>
      </c>
      <c r="T13030" s="23">
        <f t="shared" si="203"/>
        <v>16.18</v>
      </c>
      <c r="U13030" s="25">
        <v>44860.801865706002</v>
      </c>
    </row>
    <row r="13031" spans="1:21" x14ac:dyDescent="0.25">
      <c r="A13031" t="s">
        <v>16</v>
      </c>
      <c r="B13031" t="s">
        <v>292</v>
      </c>
      <c r="C13031" t="s">
        <v>472</v>
      </c>
      <c r="D13031" t="s">
        <v>360</v>
      </c>
      <c r="E13031" t="s">
        <v>361</v>
      </c>
      <c r="F13031" t="s">
        <v>362</v>
      </c>
      <c r="G13031" t="s">
        <v>15</v>
      </c>
      <c r="H13031" t="s">
        <v>363</v>
      </c>
      <c r="I13031" t="s">
        <v>364</v>
      </c>
      <c r="J13031">
        <v>1181</v>
      </c>
      <c r="K13031">
        <v>179412.969543591</v>
      </c>
      <c r="L13031">
        <v>847713.59047745401</v>
      </c>
      <c r="N13031">
        <v>0.211643379979954</v>
      </c>
      <c r="O13031">
        <v>0.21</v>
      </c>
      <c r="P13031">
        <v>0.19739999999999999</v>
      </c>
      <c r="Q13031">
        <v>249</v>
      </c>
      <c r="R13031">
        <v>49.15</v>
      </c>
      <c r="S13031">
        <v>4.74</v>
      </c>
      <c r="T13031" s="23">
        <f t="shared" si="203"/>
        <v>53.89</v>
      </c>
      <c r="U13031" s="25">
        <v>44860.801865706002</v>
      </c>
    </row>
    <row r="13032" spans="1:21" x14ac:dyDescent="0.25">
      <c r="A13032" t="s">
        <v>16</v>
      </c>
      <c r="B13032" t="s">
        <v>292</v>
      </c>
      <c r="C13032" t="s">
        <v>472</v>
      </c>
      <c r="D13032" t="s">
        <v>430</v>
      </c>
      <c r="E13032" t="s">
        <v>361</v>
      </c>
      <c r="F13032" t="s">
        <v>362</v>
      </c>
      <c r="G13032" t="s">
        <v>15</v>
      </c>
      <c r="H13032" t="s">
        <v>363</v>
      </c>
      <c r="I13032" t="s">
        <v>364</v>
      </c>
      <c r="J13032">
        <v>13578</v>
      </c>
      <c r="K13032">
        <v>179412.969543591</v>
      </c>
      <c r="L13032">
        <v>847713.59047745401</v>
      </c>
      <c r="N13032">
        <v>0.211643379979954</v>
      </c>
      <c r="O13032">
        <v>0.21</v>
      </c>
      <c r="P13032">
        <v>0.19739999999999999</v>
      </c>
      <c r="Q13032">
        <v>2873</v>
      </c>
      <c r="R13032">
        <v>567.13</v>
      </c>
      <c r="S13032">
        <v>-10.66</v>
      </c>
      <c r="T13032" s="23">
        <f t="shared" si="203"/>
        <v>556.47</v>
      </c>
      <c r="U13032" s="25">
        <v>44860.801865706002</v>
      </c>
    </row>
    <row r="13033" spans="1:21" x14ac:dyDescent="0.25">
      <c r="A13033" t="s">
        <v>16</v>
      </c>
      <c r="B13033" t="s">
        <v>292</v>
      </c>
      <c r="C13033" t="s">
        <v>472</v>
      </c>
      <c r="D13033" t="s">
        <v>426</v>
      </c>
      <c r="E13033" t="s">
        <v>361</v>
      </c>
      <c r="F13033" t="s">
        <v>362</v>
      </c>
      <c r="G13033" t="s">
        <v>15</v>
      </c>
      <c r="H13033" t="s">
        <v>363</v>
      </c>
      <c r="I13033" t="s">
        <v>364</v>
      </c>
      <c r="J13033">
        <v>6</v>
      </c>
      <c r="K13033">
        <v>179412.969543591</v>
      </c>
      <c r="L13033">
        <v>847713.59047745401</v>
      </c>
      <c r="N13033">
        <v>0.211643379979954</v>
      </c>
      <c r="O13033">
        <v>0.21</v>
      </c>
      <c r="P13033">
        <v>0.19739999999999999</v>
      </c>
      <c r="Q13033">
        <v>1</v>
      </c>
      <c r="R13033">
        <v>0.2</v>
      </c>
      <c r="S13033">
        <v>0.19</v>
      </c>
      <c r="T13033" s="23">
        <f t="shared" si="203"/>
        <v>0.39</v>
      </c>
      <c r="U13033" s="25">
        <v>44860.801865706002</v>
      </c>
    </row>
    <row r="13034" spans="1:21" x14ac:dyDescent="0.25">
      <c r="A13034" t="s">
        <v>16</v>
      </c>
      <c r="B13034" t="s">
        <v>292</v>
      </c>
      <c r="C13034" t="s">
        <v>472</v>
      </c>
      <c r="D13034" t="s">
        <v>423</v>
      </c>
      <c r="E13034" t="s">
        <v>361</v>
      </c>
      <c r="F13034" t="s">
        <v>362</v>
      </c>
      <c r="G13034" t="s">
        <v>15</v>
      </c>
      <c r="H13034" t="s">
        <v>363</v>
      </c>
      <c r="I13034" t="s">
        <v>364</v>
      </c>
      <c r="J13034">
        <v>0</v>
      </c>
      <c r="K13034">
        <v>179412.969543591</v>
      </c>
      <c r="L13034">
        <v>847713.59047745401</v>
      </c>
      <c r="N13034">
        <v>0.211643379979954</v>
      </c>
      <c r="O13034">
        <v>0.21</v>
      </c>
      <c r="P13034">
        <v>0.19739999999999999</v>
      </c>
      <c r="Q13034">
        <v>0</v>
      </c>
      <c r="R13034">
        <v>0</v>
      </c>
      <c r="S13034">
        <v>0</v>
      </c>
      <c r="T13034" s="23">
        <f t="shared" si="203"/>
        <v>0</v>
      </c>
      <c r="U13034" s="25">
        <v>44860.801865706002</v>
      </c>
    </row>
    <row r="13035" spans="1:21" x14ac:dyDescent="0.25">
      <c r="A13035" t="s">
        <v>16</v>
      </c>
      <c r="B13035" t="s">
        <v>292</v>
      </c>
      <c r="C13035" t="s">
        <v>472</v>
      </c>
      <c r="D13035" t="s">
        <v>443</v>
      </c>
      <c r="E13035" t="s">
        <v>361</v>
      </c>
      <c r="F13035" t="s">
        <v>362</v>
      </c>
      <c r="G13035" t="s">
        <v>15</v>
      </c>
      <c r="H13035" t="s">
        <v>363</v>
      </c>
      <c r="I13035" t="s">
        <v>364</v>
      </c>
      <c r="J13035">
        <v>261</v>
      </c>
      <c r="K13035">
        <v>179412.969543591</v>
      </c>
      <c r="L13035">
        <v>847713.59047745401</v>
      </c>
      <c r="N13035">
        <v>0.211643379979954</v>
      </c>
      <c r="O13035">
        <v>0.21</v>
      </c>
      <c r="P13035">
        <v>0.19739999999999999</v>
      </c>
      <c r="Q13035">
        <v>55</v>
      </c>
      <c r="R13035">
        <v>10.86</v>
      </c>
      <c r="S13035">
        <v>2.77</v>
      </c>
      <c r="T13035" s="23">
        <f t="shared" si="203"/>
        <v>13.629999999999999</v>
      </c>
      <c r="U13035" s="25">
        <v>44860.801865706002</v>
      </c>
    </row>
    <row r="13036" spans="1:21" x14ac:dyDescent="0.25">
      <c r="A13036" t="s">
        <v>16</v>
      </c>
      <c r="B13036" t="s">
        <v>292</v>
      </c>
      <c r="C13036" t="s">
        <v>472</v>
      </c>
      <c r="D13036" t="s">
        <v>425</v>
      </c>
      <c r="E13036" t="s">
        <v>361</v>
      </c>
      <c r="F13036" t="s">
        <v>362</v>
      </c>
      <c r="G13036" t="s">
        <v>15</v>
      </c>
      <c r="H13036" t="s">
        <v>363</v>
      </c>
      <c r="I13036" t="s">
        <v>364</v>
      </c>
      <c r="J13036">
        <v>0</v>
      </c>
      <c r="K13036">
        <v>179412.969543591</v>
      </c>
      <c r="L13036">
        <v>847713.59047745401</v>
      </c>
      <c r="N13036">
        <v>0.211643379979954</v>
      </c>
      <c r="O13036">
        <v>0.21</v>
      </c>
      <c r="P13036">
        <v>0.19739999999999999</v>
      </c>
      <c r="Q13036">
        <v>0</v>
      </c>
      <c r="R13036">
        <v>0</v>
      </c>
      <c r="S13036">
        <v>0</v>
      </c>
      <c r="T13036" s="23">
        <f t="shared" si="203"/>
        <v>0</v>
      </c>
      <c r="U13036" s="25">
        <v>44860.801865706002</v>
      </c>
    </row>
    <row r="13037" spans="1:21" x14ac:dyDescent="0.25">
      <c r="A13037" t="s">
        <v>16</v>
      </c>
      <c r="B13037" t="s">
        <v>292</v>
      </c>
      <c r="C13037" t="s">
        <v>472</v>
      </c>
      <c r="D13037" t="s">
        <v>444</v>
      </c>
      <c r="E13037" t="s">
        <v>361</v>
      </c>
      <c r="F13037" t="s">
        <v>362</v>
      </c>
      <c r="G13037" t="s">
        <v>15</v>
      </c>
      <c r="H13037" t="s">
        <v>363</v>
      </c>
      <c r="I13037" t="s">
        <v>364</v>
      </c>
      <c r="J13037">
        <v>1651</v>
      </c>
      <c r="K13037">
        <v>179412.969543591</v>
      </c>
      <c r="L13037">
        <v>847713.59047745401</v>
      </c>
      <c r="N13037">
        <v>0.211643379979954</v>
      </c>
      <c r="O13037">
        <v>0.21</v>
      </c>
      <c r="P13037">
        <v>0.19739999999999999</v>
      </c>
      <c r="Q13037">
        <v>349</v>
      </c>
      <c r="R13037">
        <v>68.89</v>
      </c>
      <c r="S13037">
        <v>0.79</v>
      </c>
      <c r="T13037" s="23">
        <f t="shared" si="203"/>
        <v>69.680000000000007</v>
      </c>
      <c r="U13037" s="25">
        <v>44860.801865706002</v>
      </c>
    </row>
    <row r="13038" spans="1:21" x14ac:dyDescent="0.25">
      <c r="A13038" t="s">
        <v>104</v>
      </c>
      <c r="B13038" t="s">
        <v>266</v>
      </c>
      <c r="C13038" t="s">
        <v>471</v>
      </c>
      <c r="D13038" t="s">
        <v>443</v>
      </c>
      <c r="E13038" t="s">
        <v>361</v>
      </c>
      <c r="F13038" t="s">
        <v>362</v>
      </c>
      <c r="G13038" t="s">
        <v>59</v>
      </c>
      <c r="H13038" t="s">
        <v>363</v>
      </c>
      <c r="I13038" t="s">
        <v>364</v>
      </c>
      <c r="J13038">
        <v>191</v>
      </c>
      <c r="K13038">
        <v>304332.53656060703</v>
      </c>
      <c r="L13038">
        <v>4204084.3002711302</v>
      </c>
      <c r="N13038">
        <v>7.2389732180436997E-2</v>
      </c>
      <c r="O13038">
        <v>3.24</v>
      </c>
      <c r="P13038">
        <v>3.0455999999999999</v>
      </c>
      <c r="Q13038">
        <v>13</v>
      </c>
      <c r="R13038">
        <v>39.590000000000003</v>
      </c>
      <c r="S13038">
        <v>6.1</v>
      </c>
      <c r="T13038" s="23">
        <f t="shared" si="203"/>
        <v>45.690000000000005</v>
      </c>
      <c r="U13038" s="25">
        <v>44860.801865706002</v>
      </c>
    </row>
    <row r="13039" spans="1:21" x14ac:dyDescent="0.25">
      <c r="A13039" t="s">
        <v>104</v>
      </c>
      <c r="B13039" t="s">
        <v>266</v>
      </c>
      <c r="C13039" t="s">
        <v>471</v>
      </c>
      <c r="D13039" t="s">
        <v>445</v>
      </c>
      <c r="E13039" t="s">
        <v>361</v>
      </c>
      <c r="F13039" t="s">
        <v>362</v>
      </c>
      <c r="G13039" t="s">
        <v>59</v>
      </c>
      <c r="H13039" t="s">
        <v>363</v>
      </c>
      <c r="I13039" t="s">
        <v>364</v>
      </c>
      <c r="J13039">
        <v>0</v>
      </c>
      <c r="K13039">
        <v>304332.53656060703</v>
      </c>
      <c r="L13039">
        <v>4204084.3002711302</v>
      </c>
      <c r="N13039">
        <v>7.2389732180436997E-2</v>
      </c>
      <c r="O13039">
        <v>3.24</v>
      </c>
      <c r="P13039">
        <v>3.0455999999999999</v>
      </c>
      <c r="Q13039">
        <v>0</v>
      </c>
      <c r="R13039">
        <v>0</v>
      </c>
      <c r="S13039">
        <v>0</v>
      </c>
      <c r="T13039" s="23">
        <f t="shared" si="203"/>
        <v>0</v>
      </c>
      <c r="U13039" s="25">
        <v>44860.801865706002</v>
      </c>
    </row>
    <row r="13040" spans="1:21" x14ac:dyDescent="0.25">
      <c r="A13040" t="s">
        <v>104</v>
      </c>
      <c r="B13040" t="s">
        <v>266</v>
      </c>
      <c r="C13040" t="s">
        <v>471</v>
      </c>
      <c r="D13040" t="s">
        <v>430</v>
      </c>
      <c r="E13040" t="s">
        <v>361</v>
      </c>
      <c r="F13040" t="s">
        <v>362</v>
      </c>
      <c r="G13040" t="s">
        <v>59</v>
      </c>
      <c r="H13040" t="s">
        <v>363</v>
      </c>
      <c r="I13040" t="s">
        <v>364</v>
      </c>
      <c r="J13040">
        <v>6869</v>
      </c>
      <c r="K13040">
        <v>304332.53656060703</v>
      </c>
      <c r="L13040">
        <v>4204084.3002711302</v>
      </c>
      <c r="N13040">
        <v>7.2389732180436997E-2</v>
      </c>
      <c r="O13040">
        <v>3.24</v>
      </c>
      <c r="P13040">
        <v>3.0455999999999999</v>
      </c>
      <c r="Q13040">
        <v>497</v>
      </c>
      <c r="R13040">
        <v>1513.66</v>
      </c>
      <c r="S13040">
        <v>-30.45</v>
      </c>
      <c r="T13040" s="23">
        <f t="shared" si="203"/>
        <v>1483.21</v>
      </c>
      <c r="U13040" s="25">
        <v>44860.801865706002</v>
      </c>
    </row>
    <row r="13041" spans="1:21" x14ac:dyDescent="0.25">
      <c r="A13041" t="s">
        <v>104</v>
      </c>
      <c r="B13041" t="s">
        <v>266</v>
      </c>
      <c r="C13041" t="s">
        <v>471</v>
      </c>
      <c r="D13041" t="s">
        <v>425</v>
      </c>
      <c r="E13041" t="s">
        <v>361</v>
      </c>
      <c r="F13041" t="s">
        <v>362</v>
      </c>
      <c r="G13041" t="s">
        <v>59</v>
      </c>
      <c r="H13041" t="s">
        <v>363</v>
      </c>
      <c r="I13041" t="s">
        <v>364</v>
      </c>
      <c r="J13041">
        <v>0</v>
      </c>
      <c r="K13041">
        <v>304332.53656060703</v>
      </c>
      <c r="L13041">
        <v>4204084.3002711302</v>
      </c>
      <c r="N13041">
        <v>7.2389732180436997E-2</v>
      </c>
      <c r="O13041">
        <v>3.24</v>
      </c>
      <c r="P13041">
        <v>3.0455999999999999</v>
      </c>
      <c r="Q13041">
        <v>0</v>
      </c>
      <c r="R13041">
        <v>0</v>
      </c>
      <c r="S13041">
        <v>0</v>
      </c>
      <c r="T13041" s="23">
        <f t="shared" si="203"/>
        <v>0</v>
      </c>
      <c r="U13041" s="25">
        <v>44860.801865706002</v>
      </c>
    </row>
    <row r="13042" spans="1:21" x14ac:dyDescent="0.25">
      <c r="A13042" t="s">
        <v>104</v>
      </c>
      <c r="B13042" t="s">
        <v>266</v>
      </c>
      <c r="C13042" t="s">
        <v>471</v>
      </c>
      <c r="D13042" t="s">
        <v>427</v>
      </c>
      <c r="E13042" t="s">
        <v>361</v>
      </c>
      <c r="F13042" t="s">
        <v>362</v>
      </c>
      <c r="G13042" t="s">
        <v>59</v>
      </c>
      <c r="H13042" t="s">
        <v>363</v>
      </c>
      <c r="I13042" t="s">
        <v>364</v>
      </c>
      <c r="J13042">
        <v>181</v>
      </c>
      <c r="K13042">
        <v>304332.53656060703</v>
      </c>
      <c r="L13042">
        <v>4204084.3002711302</v>
      </c>
      <c r="N13042">
        <v>7.2389732180436997E-2</v>
      </c>
      <c r="O13042">
        <v>3.24</v>
      </c>
      <c r="P13042">
        <v>3.0455999999999999</v>
      </c>
      <c r="Q13042">
        <v>13</v>
      </c>
      <c r="R13042">
        <v>39.590000000000003</v>
      </c>
      <c r="S13042">
        <v>0</v>
      </c>
      <c r="T13042" s="23">
        <f t="shared" si="203"/>
        <v>39.590000000000003</v>
      </c>
      <c r="U13042" s="25">
        <v>44860.801865706002</v>
      </c>
    </row>
    <row r="13043" spans="1:21" x14ac:dyDescent="0.25">
      <c r="A13043" t="s">
        <v>104</v>
      </c>
      <c r="B13043" t="s">
        <v>266</v>
      </c>
      <c r="C13043" t="s">
        <v>471</v>
      </c>
      <c r="D13043" t="s">
        <v>360</v>
      </c>
      <c r="E13043" t="s">
        <v>361</v>
      </c>
      <c r="F13043" t="s">
        <v>362</v>
      </c>
      <c r="G13043" t="s">
        <v>59</v>
      </c>
      <c r="H13043" t="s">
        <v>363</v>
      </c>
      <c r="I13043" t="s">
        <v>364</v>
      </c>
      <c r="J13043">
        <v>464</v>
      </c>
      <c r="K13043">
        <v>304332.53656060703</v>
      </c>
      <c r="L13043">
        <v>4204084.3002711302</v>
      </c>
      <c r="N13043">
        <v>7.2389732180436997E-2</v>
      </c>
      <c r="O13043">
        <v>3.24</v>
      </c>
      <c r="P13043">
        <v>3.0455999999999999</v>
      </c>
      <c r="Q13043">
        <v>33</v>
      </c>
      <c r="R13043">
        <v>100.5</v>
      </c>
      <c r="S13043">
        <v>12.19</v>
      </c>
      <c r="T13043" s="23">
        <f t="shared" si="203"/>
        <v>112.69</v>
      </c>
      <c r="U13043" s="25">
        <v>44860.801865706002</v>
      </c>
    </row>
    <row r="13044" spans="1:21" x14ac:dyDescent="0.25">
      <c r="A13044" t="s">
        <v>104</v>
      </c>
      <c r="B13044" t="s">
        <v>266</v>
      </c>
      <c r="C13044" t="s">
        <v>471</v>
      </c>
      <c r="D13044" t="s">
        <v>426</v>
      </c>
      <c r="E13044" t="s">
        <v>361</v>
      </c>
      <c r="F13044" t="s">
        <v>362</v>
      </c>
      <c r="G13044" t="s">
        <v>59</v>
      </c>
      <c r="H13044" t="s">
        <v>363</v>
      </c>
      <c r="I13044" t="s">
        <v>364</v>
      </c>
      <c r="J13044">
        <v>4</v>
      </c>
      <c r="K13044">
        <v>304332.53656060703</v>
      </c>
      <c r="L13044">
        <v>4204084.3002711302</v>
      </c>
      <c r="N13044">
        <v>7.2389732180436997E-2</v>
      </c>
      <c r="O13044">
        <v>3.24</v>
      </c>
      <c r="P13044">
        <v>3.0455999999999999</v>
      </c>
      <c r="Q13044">
        <v>0</v>
      </c>
      <c r="R13044">
        <v>0</v>
      </c>
      <c r="S13044">
        <v>3.05</v>
      </c>
      <c r="T13044" s="23">
        <f t="shared" si="203"/>
        <v>3.05</v>
      </c>
      <c r="U13044" s="25">
        <v>44860.801865706002</v>
      </c>
    </row>
    <row r="13045" spans="1:21" x14ac:dyDescent="0.25">
      <c r="A13045" t="s">
        <v>104</v>
      </c>
      <c r="B13045" t="s">
        <v>266</v>
      </c>
      <c r="C13045" t="s">
        <v>471</v>
      </c>
      <c r="D13045" t="s">
        <v>444</v>
      </c>
      <c r="E13045" t="s">
        <v>361</v>
      </c>
      <c r="F13045" t="s">
        <v>362</v>
      </c>
      <c r="G13045" t="s">
        <v>59</v>
      </c>
      <c r="H13045" t="s">
        <v>363</v>
      </c>
      <c r="I13045" t="s">
        <v>364</v>
      </c>
      <c r="J13045">
        <v>467</v>
      </c>
      <c r="K13045">
        <v>304332.53656060703</v>
      </c>
      <c r="L13045">
        <v>4204084.3002711302</v>
      </c>
      <c r="N13045">
        <v>7.2389732180436997E-2</v>
      </c>
      <c r="O13045">
        <v>3.24</v>
      </c>
      <c r="P13045">
        <v>3.0455999999999999</v>
      </c>
      <c r="Q13045">
        <v>33</v>
      </c>
      <c r="R13045">
        <v>100.5</v>
      </c>
      <c r="S13045">
        <v>3.04</v>
      </c>
      <c r="T13045" s="23">
        <f t="shared" si="203"/>
        <v>103.54</v>
      </c>
      <c r="U13045" s="25">
        <v>44860.801865706002</v>
      </c>
    </row>
    <row r="13046" spans="1:21" x14ac:dyDescent="0.25">
      <c r="A13046" t="s">
        <v>104</v>
      </c>
      <c r="B13046" t="s">
        <v>266</v>
      </c>
      <c r="C13046" t="s">
        <v>471</v>
      </c>
      <c r="D13046" t="s">
        <v>423</v>
      </c>
      <c r="E13046" t="s">
        <v>361</v>
      </c>
      <c r="F13046" t="s">
        <v>362</v>
      </c>
      <c r="G13046" t="s">
        <v>59</v>
      </c>
      <c r="H13046" t="s">
        <v>363</v>
      </c>
      <c r="I13046" t="s">
        <v>364</v>
      </c>
      <c r="J13046">
        <v>0</v>
      </c>
      <c r="K13046">
        <v>304332.53656060703</v>
      </c>
      <c r="L13046">
        <v>4204084.3002711302</v>
      </c>
      <c r="N13046">
        <v>7.2389732180436997E-2</v>
      </c>
      <c r="O13046">
        <v>3.24</v>
      </c>
      <c r="P13046">
        <v>3.0455999999999999</v>
      </c>
      <c r="Q13046">
        <v>0</v>
      </c>
      <c r="R13046">
        <v>0</v>
      </c>
      <c r="S13046">
        <v>0</v>
      </c>
      <c r="T13046" s="23">
        <f t="shared" si="203"/>
        <v>0</v>
      </c>
      <c r="U13046" s="25">
        <v>44860.801865706002</v>
      </c>
    </row>
    <row r="13047" spans="1:21" x14ac:dyDescent="0.25">
      <c r="A13047" t="s">
        <v>48</v>
      </c>
      <c r="B13047" t="s">
        <v>313</v>
      </c>
      <c r="C13047" t="s">
        <v>393</v>
      </c>
      <c r="D13047" t="s">
        <v>394</v>
      </c>
      <c r="E13047" t="s">
        <v>361</v>
      </c>
      <c r="F13047" t="s">
        <v>388</v>
      </c>
      <c r="G13047" t="s">
        <v>18</v>
      </c>
      <c r="H13047" t="s">
        <v>363</v>
      </c>
      <c r="I13047" t="s">
        <v>364</v>
      </c>
      <c r="J13047">
        <v>1583</v>
      </c>
      <c r="K13047">
        <v>149772.135069496</v>
      </c>
      <c r="L13047">
        <v>7090406.8011026103</v>
      </c>
      <c r="N13047">
        <v>2.1123207634039499E-2</v>
      </c>
      <c r="O13047">
        <v>2.11</v>
      </c>
      <c r="P13047">
        <v>1.9834000000000001</v>
      </c>
      <c r="Q13047">
        <v>33</v>
      </c>
      <c r="R13047">
        <v>65.45</v>
      </c>
      <c r="S13047">
        <v>0</v>
      </c>
      <c r="T13047" s="23">
        <f t="shared" si="203"/>
        <v>65.45</v>
      </c>
      <c r="U13047" s="25">
        <v>44860.801865706002</v>
      </c>
    </row>
    <row r="13048" spans="1:21" x14ac:dyDescent="0.25">
      <c r="A13048" t="s">
        <v>48</v>
      </c>
      <c r="B13048" t="s">
        <v>313</v>
      </c>
      <c r="C13048" t="s">
        <v>393</v>
      </c>
      <c r="D13048" t="s">
        <v>395</v>
      </c>
      <c r="E13048" t="s">
        <v>361</v>
      </c>
      <c r="F13048" t="s">
        <v>388</v>
      </c>
      <c r="G13048" t="s">
        <v>18</v>
      </c>
      <c r="H13048" t="s">
        <v>363</v>
      </c>
      <c r="I13048" t="s">
        <v>364</v>
      </c>
      <c r="J13048">
        <v>42</v>
      </c>
      <c r="K13048">
        <v>149772.135069496</v>
      </c>
      <c r="L13048">
        <v>7090406.8011026103</v>
      </c>
      <c r="N13048">
        <v>2.1123207634039499E-2</v>
      </c>
      <c r="O13048">
        <v>2.11</v>
      </c>
      <c r="P13048">
        <v>1.9834000000000001</v>
      </c>
      <c r="Q13048">
        <v>0</v>
      </c>
      <c r="R13048">
        <v>0</v>
      </c>
      <c r="S13048">
        <v>0</v>
      </c>
      <c r="T13048" s="23">
        <f t="shared" si="203"/>
        <v>0</v>
      </c>
      <c r="U13048" s="25">
        <v>44860.801865706002</v>
      </c>
    </row>
    <row r="13049" spans="1:21" x14ac:dyDescent="0.25">
      <c r="A13049" t="s">
        <v>48</v>
      </c>
      <c r="B13049" t="s">
        <v>313</v>
      </c>
      <c r="C13049" t="s">
        <v>393</v>
      </c>
      <c r="D13049" t="s">
        <v>387</v>
      </c>
      <c r="E13049" t="s">
        <v>361</v>
      </c>
      <c r="F13049" t="s">
        <v>388</v>
      </c>
      <c r="G13049" t="s">
        <v>18</v>
      </c>
      <c r="H13049" t="s">
        <v>363</v>
      </c>
      <c r="I13049" t="s">
        <v>364</v>
      </c>
      <c r="J13049">
        <v>17</v>
      </c>
      <c r="K13049">
        <v>149772.135069496</v>
      </c>
      <c r="L13049">
        <v>7090406.8011026103</v>
      </c>
      <c r="N13049">
        <v>2.1123207634039499E-2</v>
      </c>
      <c r="O13049">
        <v>2.11</v>
      </c>
      <c r="P13049">
        <v>1.9834000000000001</v>
      </c>
      <c r="Q13049">
        <v>0</v>
      </c>
      <c r="R13049">
        <v>0</v>
      </c>
      <c r="S13049">
        <v>0</v>
      </c>
      <c r="T13049" s="23">
        <f t="shared" si="203"/>
        <v>0</v>
      </c>
      <c r="U13049" s="25">
        <v>44860.801865706002</v>
      </c>
    </row>
    <row r="13050" spans="1:21" x14ac:dyDescent="0.25">
      <c r="A13050" t="s">
        <v>48</v>
      </c>
      <c r="B13050" t="s">
        <v>313</v>
      </c>
      <c r="C13050" t="s">
        <v>393</v>
      </c>
      <c r="D13050" t="s">
        <v>392</v>
      </c>
      <c r="E13050" t="s">
        <v>361</v>
      </c>
      <c r="F13050" t="s">
        <v>388</v>
      </c>
      <c r="G13050" t="s">
        <v>18</v>
      </c>
      <c r="H13050" t="s">
        <v>363</v>
      </c>
      <c r="I13050" t="s">
        <v>364</v>
      </c>
      <c r="J13050">
        <v>74</v>
      </c>
      <c r="K13050">
        <v>149772.135069496</v>
      </c>
      <c r="L13050">
        <v>7090406.8011026103</v>
      </c>
      <c r="N13050">
        <v>2.1123207634039499E-2</v>
      </c>
      <c r="O13050">
        <v>2.11</v>
      </c>
      <c r="P13050">
        <v>1.9834000000000001</v>
      </c>
      <c r="Q13050">
        <v>1</v>
      </c>
      <c r="R13050">
        <v>1.98</v>
      </c>
      <c r="S13050">
        <v>0</v>
      </c>
      <c r="T13050" s="23">
        <f t="shared" si="203"/>
        <v>1.98</v>
      </c>
      <c r="U13050" s="25">
        <v>44860.801865706002</v>
      </c>
    </row>
    <row r="13051" spans="1:21" x14ac:dyDescent="0.25">
      <c r="A13051" t="s">
        <v>48</v>
      </c>
      <c r="B13051" t="s">
        <v>313</v>
      </c>
      <c r="C13051" t="s">
        <v>393</v>
      </c>
      <c r="D13051" t="s">
        <v>391</v>
      </c>
      <c r="E13051" t="s">
        <v>361</v>
      </c>
      <c r="F13051" t="s">
        <v>388</v>
      </c>
      <c r="G13051" t="s">
        <v>18</v>
      </c>
      <c r="H13051" t="s">
        <v>363</v>
      </c>
      <c r="I13051" t="s">
        <v>364</v>
      </c>
      <c r="J13051">
        <v>114</v>
      </c>
      <c r="K13051">
        <v>149772.135069496</v>
      </c>
      <c r="L13051">
        <v>7090406.8011026103</v>
      </c>
      <c r="N13051">
        <v>2.1123207634039499E-2</v>
      </c>
      <c r="O13051">
        <v>2.11</v>
      </c>
      <c r="P13051">
        <v>1.9834000000000001</v>
      </c>
      <c r="Q13051">
        <v>2</v>
      </c>
      <c r="R13051">
        <v>3.97</v>
      </c>
      <c r="S13051">
        <v>0</v>
      </c>
      <c r="T13051" s="23">
        <f t="shared" si="203"/>
        <v>3.97</v>
      </c>
      <c r="U13051" s="25">
        <v>44860.801865706002</v>
      </c>
    </row>
    <row r="13052" spans="1:21" x14ac:dyDescent="0.25">
      <c r="A13052" t="s">
        <v>48</v>
      </c>
      <c r="B13052" t="s">
        <v>313</v>
      </c>
      <c r="C13052" t="s">
        <v>393</v>
      </c>
      <c r="D13052" t="s">
        <v>390</v>
      </c>
      <c r="E13052" t="s">
        <v>361</v>
      </c>
      <c r="F13052" t="s">
        <v>388</v>
      </c>
      <c r="G13052" t="s">
        <v>18</v>
      </c>
      <c r="H13052" t="s">
        <v>363</v>
      </c>
      <c r="I13052" t="s">
        <v>364</v>
      </c>
      <c r="J13052">
        <v>1745</v>
      </c>
      <c r="K13052">
        <v>149772.135069496</v>
      </c>
      <c r="L13052">
        <v>7090406.8011026103</v>
      </c>
      <c r="N13052">
        <v>2.1123207634039499E-2</v>
      </c>
      <c r="O13052">
        <v>2.11</v>
      </c>
      <c r="P13052">
        <v>1.9834000000000001</v>
      </c>
      <c r="Q13052">
        <v>36</v>
      </c>
      <c r="R13052">
        <v>71.400000000000006</v>
      </c>
      <c r="S13052">
        <v>0</v>
      </c>
      <c r="T13052" s="23">
        <f t="shared" si="203"/>
        <v>71.400000000000006</v>
      </c>
      <c r="U13052" s="25">
        <v>44860.801865706002</v>
      </c>
    </row>
    <row r="13053" spans="1:21" x14ac:dyDescent="0.25">
      <c r="A13053" t="s">
        <v>48</v>
      </c>
      <c r="B13053" t="s">
        <v>313</v>
      </c>
      <c r="C13053" t="s">
        <v>393</v>
      </c>
      <c r="D13053" t="s">
        <v>389</v>
      </c>
      <c r="E13053" t="s">
        <v>361</v>
      </c>
      <c r="F13053" t="s">
        <v>388</v>
      </c>
      <c r="G13053" t="s">
        <v>18</v>
      </c>
      <c r="H13053" t="s">
        <v>363</v>
      </c>
      <c r="I13053" t="s">
        <v>364</v>
      </c>
      <c r="J13053">
        <v>444</v>
      </c>
      <c r="K13053">
        <v>149772.135069496</v>
      </c>
      <c r="L13053">
        <v>7090406.8011026103</v>
      </c>
      <c r="N13053">
        <v>2.1123207634039499E-2</v>
      </c>
      <c r="O13053">
        <v>2.11</v>
      </c>
      <c r="P13053">
        <v>1.9834000000000001</v>
      </c>
      <c r="Q13053">
        <v>9</v>
      </c>
      <c r="R13053">
        <v>17.850000000000001</v>
      </c>
      <c r="S13053">
        <v>0</v>
      </c>
      <c r="T13053" s="23">
        <f t="shared" si="203"/>
        <v>17.850000000000001</v>
      </c>
      <c r="U13053" s="25">
        <v>44860.801865706002</v>
      </c>
    </row>
    <row r="13054" spans="1:21" x14ac:dyDescent="0.25">
      <c r="A13054" t="s">
        <v>160</v>
      </c>
      <c r="B13054" t="s">
        <v>233</v>
      </c>
      <c r="C13054" t="s">
        <v>515</v>
      </c>
      <c r="D13054" t="s">
        <v>390</v>
      </c>
      <c r="E13054" t="s">
        <v>361</v>
      </c>
      <c r="F13054" t="s">
        <v>388</v>
      </c>
      <c r="G13054" t="s">
        <v>76</v>
      </c>
      <c r="H13054" t="s">
        <v>363</v>
      </c>
      <c r="I13054" t="s">
        <v>364</v>
      </c>
      <c r="J13054">
        <v>4569</v>
      </c>
      <c r="K13054">
        <v>160787.41733340599</v>
      </c>
      <c r="L13054">
        <v>297896.479327815</v>
      </c>
      <c r="N13054">
        <v>0.53974259009778403</v>
      </c>
      <c r="O13054">
        <v>0.03</v>
      </c>
      <c r="P13054">
        <v>2.8199999999999999E-2</v>
      </c>
      <c r="Q13054">
        <v>2466</v>
      </c>
      <c r="R13054">
        <v>69.540000000000006</v>
      </c>
      <c r="S13054">
        <v>-0.03</v>
      </c>
      <c r="T13054" s="23">
        <f t="shared" si="203"/>
        <v>69.510000000000005</v>
      </c>
      <c r="U13054" s="25">
        <v>44860.801865706002</v>
      </c>
    </row>
    <row r="13055" spans="1:21" x14ac:dyDescent="0.25">
      <c r="A13055" t="s">
        <v>160</v>
      </c>
      <c r="B13055" t="s">
        <v>233</v>
      </c>
      <c r="C13055" t="s">
        <v>515</v>
      </c>
      <c r="D13055" t="s">
        <v>387</v>
      </c>
      <c r="E13055" t="s">
        <v>361</v>
      </c>
      <c r="F13055" t="s">
        <v>388</v>
      </c>
      <c r="G13055" t="s">
        <v>76</v>
      </c>
      <c r="H13055" t="s">
        <v>363</v>
      </c>
      <c r="I13055" t="s">
        <v>364</v>
      </c>
      <c r="J13055">
        <v>25</v>
      </c>
      <c r="K13055">
        <v>160787.41733340599</v>
      </c>
      <c r="L13055">
        <v>297896.479327815</v>
      </c>
      <c r="N13055">
        <v>0.53974259009778403</v>
      </c>
      <c r="O13055">
        <v>0.03</v>
      </c>
      <c r="P13055">
        <v>2.8199999999999999E-2</v>
      </c>
      <c r="Q13055">
        <v>13</v>
      </c>
      <c r="R13055">
        <v>0.37</v>
      </c>
      <c r="S13055">
        <v>0</v>
      </c>
      <c r="T13055" s="23">
        <f t="shared" si="203"/>
        <v>0.37</v>
      </c>
      <c r="U13055" s="25">
        <v>44860.801865706002</v>
      </c>
    </row>
    <row r="13056" spans="1:21" x14ac:dyDescent="0.25">
      <c r="A13056" t="s">
        <v>160</v>
      </c>
      <c r="B13056" t="s">
        <v>233</v>
      </c>
      <c r="C13056" t="s">
        <v>515</v>
      </c>
      <c r="D13056" t="s">
        <v>395</v>
      </c>
      <c r="E13056" t="s">
        <v>361</v>
      </c>
      <c r="F13056" t="s">
        <v>388</v>
      </c>
      <c r="G13056" t="s">
        <v>76</v>
      </c>
      <c r="H13056" t="s">
        <v>363</v>
      </c>
      <c r="I13056" t="s">
        <v>364</v>
      </c>
      <c r="J13056">
        <v>97</v>
      </c>
      <c r="K13056">
        <v>160787.41733340599</v>
      </c>
      <c r="L13056">
        <v>297896.479327815</v>
      </c>
      <c r="N13056">
        <v>0.53974259009778403</v>
      </c>
      <c r="O13056">
        <v>0.03</v>
      </c>
      <c r="P13056">
        <v>2.8199999999999999E-2</v>
      </c>
      <c r="Q13056">
        <v>52</v>
      </c>
      <c r="R13056">
        <v>1.47</v>
      </c>
      <c r="S13056">
        <v>0.03</v>
      </c>
      <c r="T13056" s="23">
        <f t="shared" si="203"/>
        <v>1.5</v>
      </c>
      <c r="U13056" s="25">
        <v>44860.801865706002</v>
      </c>
    </row>
    <row r="13057" spans="1:21" x14ac:dyDescent="0.25">
      <c r="A13057" t="s">
        <v>160</v>
      </c>
      <c r="B13057" t="s">
        <v>233</v>
      </c>
      <c r="C13057" t="s">
        <v>515</v>
      </c>
      <c r="D13057" t="s">
        <v>392</v>
      </c>
      <c r="E13057" t="s">
        <v>361</v>
      </c>
      <c r="F13057" t="s">
        <v>388</v>
      </c>
      <c r="G13057" t="s">
        <v>76</v>
      </c>
      <c r="H13057" t="s">
        <v>363</v>
      </c>
      <c r="I13057" t="s">
        <v>364</v>
      </c>
      <c r="J13057">
        <v>76</v>
      </c>
      <c r="K13057">
        <v>160787.41733340599</v>
      </c>
      <c r="L13057">
        <v>297896.479327815</v>
      </c>
      <c r="N13057">
        <v>0.53974259009778403</v>
      </c>
      <c r="O13057">
        <v>0.03</v>
      </c>
      <c r="P13057">
        <v>2.8199999999999999E-2</v>
      </c>
      <c r="Q13057">
        <v>41</v>
      </c>
      <c r="R13057">
        <v>1.1599999999999999</v>
      </c>
      <c r="S13057">
        <v>0.17</v>
      </c>
      <c r="T13057" s="23">
        <f t="shared" si="203"/>
        <v>1.3299999999999998</v>
      </c>
      <c r="U13057" s="25">
        <v>44860.801865706002</v>
      </c>
    </row>
    <row r="13058" spans="1:21" x14ac:dyDescent="0.25">
      <c r="A13058" t="s">
        <v>160</v>
      </c>
      <c r="B13058" t="s">
        <v>233</v>
      </c>
      <c r="C13058" t="s">
        <v>515</v>
      </c>
      <c r="D13058" t="s">
        <v>394</v>
      </c>
      <c r="E13058" t="s">
        <v>361</v>
      </c>
      <c r="F13058" t="s">
        <v>388</v>
      </c>
      <c r="G13058" t="s">
        <v>76</v>
      </c>
      <c r="H13058" t="s">
        <v>363</v>
      </c>
      <c r="I13058" t="s">
        <v>364</v>
      </c>
      <c r="J13058">
        <v>3921</v>
      </c>
      <c r="K13058">
        <v>160787.41733340599</v>
      </c>
      <c r="L13058">
        <v>297896.479327815</v>
      </c>
      <c r="N13058">
        <v>0.53974259009778403</v>
      </c>
      <c r="O13058">
        <v>0.03</v>
      </c>
      <c r="P13058">
        <v>2.8199999999999999E-2</v>
      </c>
      <c r="Q13058">
        <v>2116</v>
      </c>
      <c r="R13058">
        <v>59.67</v>
      </c>
      <c r="S13058">
        <v>-0.13</v>
      </c>
      <c r="T13058" s="23">
        <f t="shared" si="203"/>
        <v>59.54</v>
      </c>
      <c r="U13058" s="25">
        <v>44860.801865706002</v>
      </c>
    </row>
    <row r="13059" spans="1:21" x14ac:dyDescent="0.25">
      <c r="A13059" t="s">
        <v>160</v>
      </c>
      <c r="B13059" t="s">
        <v>233</v>
      </c>
      <c r="C13059" t="s">
        <v>515</v>
      </c>
      <c r="D13059" t="s">
        <v>389</v>
      </c>
      <c r="E13059" t="s">
        <v>361</v>
      </c>
      <c r="F13059" t="s">
        <v>388</v>
      </c>
      <c r="G13059" t="s">
        <v>76</v>
      </c>
      <c r="H13059" t="s">
        <v>363</v>
      </c>
      <c r="I13059" t="s">
        <v>364</v>
      </c>
      <c r="J13059">
        <v>841</v>
      </c>
      <c r="K13059">
        <v>160787.41733340599</v>
      </c>
      <c r="L13059">
        <v>297896.479327815</v>
      </c>
      <c r="N13059">
        <v>0.53974259009778403</v>
      </c>
      <c r="O13059">
        <v>0.03</v>
      </c>
      <c r="P13059">
        <v>2.8199999999999999E-2</v>
      </c>
      <c r="Q13059">
        <v>453</v>
      </c>
      <c r="R13059">
        <v>12.77</v>
      </c>
      <c r="S13059">
        <v>0</v>
      </c>
      <c r="T13059" s="23">
        <f t="shared" si="203"/>
        <v>12.77</v>
      </c>
      <c r="U13059" s="25">
        <v>44860.801865706002</v>
      </c>
    </row>
    <row r="13060" spans="1:21" x14ac:dyDescent="0.25">
      <c r="A13060" t="s">
        <v>160</v>
      </c>
      <c r="B13060" t="s">
        <v>233</v>
      </c>
      <c r="C13060" t="s">
        <v>515</v>
      </c>
      <c r="D13060" t="s">
        <v>391</v>
      </c>
      <c r="E13060" t="s">
        <v>361</v>
      </c>
      <c r="F13060" t="s">
        <v>388</v>
      </c>
      <c r="G13060" t="s">
        <v>76</v>
      </c>
      <c r="H13060" t="s">
        <v>363</v>
      </c>
      <c r="I13060" t="s">
        <v>364</v>
      </c>
      <c r="J13060">
        <v>167</v>
      </c>
      <c r="K13060">
        <v>160787.41733340599</v>
      </c>
      <c r="L13060">
        <v>297896.479327815</v>
      </c>
      <c r="N13060">
        <v>0.53974259009778403</v>
      </c>
      <c r="O13060">
        <v>0.03</v>
      </c>
      <c r="P13060">
        <v>2.8199999999999999E-2</v>
      </c>
      <c r="Q13060">
        <v>90</v>
      </c>
      <c r="R13060">
        <v>2.54</v>
      </c>
      <c r="S13060">
        <v>0.06</v>
      </c>
      <c r="T13060" s="23">
        <f t="shared" si="203"/>
        <v>2.6</v>
      </c>
      <c r="U13060" s="25">
        <v>44860.801865706002</v>
      </c>
    </row>
    <row r="13061" spans="1:21" x14ac:dyDescent="0.25">
      <c r="A13061" t="s">
        <v>75</v>
      </c>
      <c r="B13061" t="s">
        <v>277</v>
      </c>
      <c r="C13061" t="s">
        <v>515</v>
      </c>
      <c r="D13061" t="s">
        <v>390</v>
      </c>
      <c r="E13061" t="s">
        <v>361</v>
      </c>
      <c r="F13061" t="s">
        <v>388</v>
      </c>
      <c r="G13061" t="s">
        <v>76</v>
      </c>
      <c r="H13061" t="s">
        <v>363</v>
      </c>
      <c r="I13061" t="s">
        <v>364</v>
      </c>
      <c r="J13061">
        <v>4569</v>
      </c>
      <c r="K13061">
        <v>39785.676634003299</v>
      </c>
      <c r="L13061">
        <v>297896.479327815</v>
      </c>
      <c r="N13061">
        <v>0.133555377102063</v>
      </c>
      <c r="O13061">
        <v>0.03</v>
      </c>
      <c r="P13061">
        <v>2.8199999999999999E-2</v>
      </c>
      <c r="Q13061">
        <v>610</v>
      </c>
      <c r="R13061">
        <v>17.2</v>
      </c>
      <c r="S13061">
        <v>-0.03</v>
      </c>
      <c r="T13061" s="23">
        <f t="shared" ref="T13061:T13124" si="204">SUM(R13061+S13061)</f>
        <v>17.169999999999998</v>
      </c>
      <c r="U13061" s="25">
        <v>44860.801865706002</v>
      </c>
    </row>
    <row r="13062" spans="1:21" x14ac:dyDescent="0.25">
      <c r="A13062" t="s">
        <v>75</v>
      </c>
      <c r="B13062" t="s">
        <v>277</v>
      </c>
      <c r="C13062" t="s">
        <v>515</v>
      </c>
      <c r="D13062" t="s">
        <v>387</v>
      </c>
      <c r="E13062" t="s">
        <v>361</v>
      </c>
      <c r="F13062" t="s">
        <v>388</v>
      </c>
      <c r="G13062" t="s">
        <v>76</v>
      </c>
      <c r="H13062" t="s">
        <v>363</v>
      </c>
      <c r="I13062" t="s">
        <v>364</v>
      </c>
      <c r="J13062">
        <v>25</v>
      </c>
      <c r="K13062">
        <v>39785.676634003299</v>
      </c>
      <c r="L13062">
        <v>297896.479327815</v>
      </c>
      <c r="N13062">
        <v>0.133555377102063</v>
      </c>
      <c r="O13062">
        <v>0.03</v>
      </c>
      <c r="P13062">
        <v>2.8199999999999999E-2</v>
      </c>
      <c r="Q13062">
        <v>3</v>
      </c>
      <c r="R13062">
        <v>0.08</v>
      </c>
      <c r="S13062">
        <v>0</v>
      </c>
      <c r="T13062" s="23">
        <f t="shared" si="204"/>
        <v>0.08</v>
      </c>
      <c r="U13062" s="25">
        <v>44860.801865706002</v>
      </c>
    </row>
    <row r="13063" spans="1:21" x14ac:dyDescent="0.25">
      <c r="A13063" t="s">
        <v>75</v>
      </c>
      <c r="B13063" t="s">
        <v>277</v>
      </c>
      <c r="C13063" t="s">
        <v>515</v>
      </c>
      <c r="D13063" t="s">
        <v>395</v>
      </c>
      <c r="E13063" t="s">
        <v>361</v>
      </c>
      <c r="F13063" t="s">
        <v>388</v>
      </c>
      <c r="G13063" t="s">
        <v>76</v>
      </c>
      <c r="H13063" t="s">
        <v>363</v>
      </c>
      <c r="I13063" t="s">
        <v>364</v>
      </c>
      <c r="J13063">
        <v>97</v>
      </c>
      <c r="K13063">
        <v>39785.676634003299</v>
      </c>
      <c r="L13063">
        <v>297896.479327815</v>
      </c>
      <c r="N13063">
        <v>0.133555377102063</v>
      </c>
      <c r="O13063">
        <v>0.03</v>
      </c>
      <c r="P13063">
        <v>2.8199999999999999E-2</v>
      </c>
      <c r="Q13063">
        <v>12</v>
      </c>
      <c r="R13063">
        <v>0.34</v>
      </c>
      <c r="S13063">
        <v>0</v>
      </c>
      <c r="T13063" s="23">
        <f t="shared" si="204"/>
        <v>0.34</v>
      </c>
      <c r="U13063" s="25">
        <v>44860.801865706002</v>
      </c>
    </row>
    <row r="13064" spans="1:21" x14ac:dyDescent="0.25">
      <c r="A13064" t="s">
        <v>75</v>
      </c>
      <c r="B13064" t="s">
        <v>277</v>
      </c>
      <c r="C13064" t="s">
        <v>515</v>
      </c>
      <c r="D13064" t="s">
        <v>392</v>
      </c>
      <c r="E13064" t="s">
        <v>361</v>
      </c>
      <c r="F13064" t="s">
        <v>388</v>
      </c>
      <c r="G13064" t="s">
        <v>76</v>
      </c>
      <c r="H13064" t="s">
        <v>363</v>
      </c>
      <c r="I13064" t="s">
        <v>364</v>
      </c>
      <c r="J13064">
        <v>76</v>
      </c>
      <c r="K13064">
        <v>39785.676634003299</v>
      </c>
      <c r="L13064">
        <v>297896.479327815</v>
      </c>
      <c r="N13064">
        <v>0.133555377102063</v>
      </c>
      <c r="O13064">
        <v>0.03</v>
      </c>
      <c r="P13064">
        <v>2.8199999999999999E-2</v>
      </c>
      <c r="Q13064">
        <v>10</v>
      </c>
      <c r="R13064">
        <v>0.28000000000000003</v>
      </c>
      <c r="S13064">
        <v>0.06</v>
      </c>
      <c r="T13064" s="23">
        <f t="shared" si="204"/>
        <v>0.34</v>
      </c>
      <c r="U13064" s="25">
        <v>44860.801865706002</v>
      </c>
    </row>
    <row r="13065" spans="1:21" x14ac:dyDescent="0.25">
      <c r="A13065" t="s">
        <v>75</v>
      </c>
      <c r="B13065" t="s">
        <v>277</v>
      </c>
      <c r="C13065" t="s">
        <v>515</v>
      </c>
      <c r="D13065" t="s">
        <v>394</v>
      </c>
      <c r="E13065" t="s">
        <v>361</v>
      </c>
      <c r="F13065" t="s">
        <v>388</v>
      </c>
      <c r="G13065" t="s">
        <v>76</v>
      </c>
      <c r="H13065" t="s">
        <v>363</v>
      </c>
      <c r="I13065" t="s">
        <v>364</v>
      </c>
      <c r="J13065">
        <v>3921</v>
      </c>
      <c r="K13065">
        <v>39785.676634003299</v>
      </c>
      <c r="L13065">
        <v>297896.479327815</v>
      </c>
      <c r="N13065">
        <v>0.133555377102063</v>
      </c>
      <c r="O13065">
        <v>0.03</v>
      </c>
      <c r="P13065">
        <v>2.8199999999999999E-2</v>
      </c>
      <c r="Q13065">
        <v>523</v>
      </c>
      <c r="R13065">
        <v>14.75</v>
      </c>
      <c r="S13065">
        <v>0</v>
      </c>
      <c r="T13065" s="23">
        <f t="shared" si="204"/>
        <v>14.75</v>
      </c>
      <c r="U13065" s="25">
        <v>44860.801865706002</v>
      </c>
    </row>
    <row r="13066" spans="1:21" x14ac:dyDescent="0.25">
      <c r="A13066" t="s">
        <v>75</v>
      </c>
      <c r="B13066" t="s">
        <v>277</v>
      </c>
      <c r="C13066" t="s">
        <v>515</v>
      </c>
      <c r="D13066" t="s">
        <v>389</v>
      </c>
      <c r="E13066" t="s">
        <v>361</v>
      </c>
      <c r="F13066" t="s">
        <v>388</v>
      </c>
      <c r="G13066" t="s">
        <v>76</v>
      </c>
      <c r="H13066" t="s">
        <v>363</v>
      </c>
      <c r="I13066" t="s">
        <v>364</v>
      </c>
      <c r="J13066">
        <v>841</v>
      </c>
      <c r="K13066">
        <v>39785.676634003299</v>
      </c>
      <c r="L13066">
        <v>297896.479327815</v>
      </c>
      <c r="N13066">
        <v>0.133555377102063</v>
      </c>
      <c r="O13066">
        <v>0.03</v>
      </c>
      <c r="P13066">
        <v>2.8199999999999999E-2</v>
      </c>
      <c r="Q13066">
        <v>112</v>
      </c>
      <c r="R13066">
        <v>3.16</v>
      </c>
      <c r="S13066">
        <v>0</v>
      </c>
      <c r="T13066" s="23">
        <f t="shared" si="204"/>
        <v>3.16</v>
      </c>
      <c r="U13066" s="25">
        <v>44860.801865706002</v>
      </c>
    </row>
    <row r="13067" spans="1:21" x14ac:dyDescent="0.25">
      <c r="A13067" t="s">
        <v>75</v>
      </c>
      <c r="B13067" t="s">
        <v>277</v>
      </c>
      <c r="C13067" t="s">
        <v>515</v>
      </c>
      <c r="D13067" t="s">
        <v>391</v>
      </c>
      <c r="E13067" t="s">
        <v>361</v>
      </c>
      <c r="F13067" t="s">
        <v>388</v>
      </c>
      <c r="G13067" t="s">
        <v>76</v>
      </c>
      <c r="H13067" t="s">
        <v>363</v>
      </c>
      <c r="I13067" t="s">
        <v>364</v>
      </c>
      <c r="J13067">
        <v>167</v>
      </c>
      <c r="K13067">
        <v>39785.676634003299</v>
      </c>
      <c r="L13067">
        <v>297896.479327815</v>
      </c>
      <c r="N13067">
        <v>0.133555377102063</v>
      </c>
      <c r="O13067">
        <v>0.03</v>
      </c>
      <c r="P13067">
        <v>2.8199999999999999E-2</v>
      </c>
      <c r="Q13067">
        <v>22</v>
      </c>
      <c r="R13067">
        <v>0.62</v>
      </c>
      <c r="S13067">
        <v>0.03</v>
      </c>
      <c r="T13067" s="23">
        <f t="shared" si="204"/>
        <v>0.65</v>
      </c>
      <c r="U13067" s="25">
        <v>44860.801865706002</v>
      </c>
    </row>
    <row r="13068" spans="1:21" x14ac:dyDescent="0.25">
      <c r="A13068" t="s">
        <v>164</v>
      </c>
      <c r="B13068" t="s">
        <v>337</v>
      </c>
      <c r="C13068" t="s">
        <v>396</v>
      </c>
      <c r="D13068" t="s">
        <v>390</v>
      </c>
      <c r="E13068" t="s">
        <v>361</v>
      </c>
      <c r="F13068" t="s">
        <v>388</v>
      </c>
      <c r="G13068" t="s">
        <v>7</v>
      </c>
      <c r="H13068" t="s">
        <v>363</v>
      </c>
      <c r="I13068" t="s">
        <v>364</v>
      </c>
      <c r="J13068">
        <v>948</v>
      </c>
      <c r="K13068">
        <v>286009.715924235</v>
      </c>
      <c r="L13068">
        <v>2250810.5655575702</v>
      </c>
      <c r="N13068">
        <v>0.12706965228474701</v>
      </c>
      <c r="O13068">
        <v>0.91</v>
      </c>
      <c r="P13068">
        <v>0.85540000000000005</v>
      </c>
      <c r="Q13068">
        <v>120</v>
      </c>
      <c r="R13068">
        <v>102.65</v>
      </c>
      <c r="S13068">
        <v>0</v>
      </c>
      <c r="T13068" s="23">
        <f t="shared" si="204"/>
        <v>102.65</v>
      </c>
      <c r="U13068" s="25">
        <v>44860.801865706002</v>
      </c>
    </row>
    <row r="13069" spans="1:21" x14ac:dyDescent="0.25">
      <c r="A13069" t="s">
        <v>164</v>
      </c>
      <c r="B13069" t="s">
        <v>337</v>
      </c>
      <c r="C13069" t="s">
        <v>396</v>
      </c>
      <c r="D13069" t="s">
        <v>395</v>
      </c>
      <c r="E13069" t="s">
        <v>361</v>
      </c>
      <c r="F13069" t="s">
        <v>388</v>
      </c>
      <c r="G13069" t="s">
        <v>7</v>
      </c>
      <c r="H13069" t="s">
        <v>363</v>
      </c>
      <c r="I13069" t="s">
        <v>364</v>
      </c>
      <c r="J13069">
        <v>8</v>
      </c>
      <c r="K13069">
        <v>286009.715924235</v>
      </c>
      <c r="L13069">
        <v>2250810.5655575702</v>
      </c>
      <c r="N13069">
        <v>0.12706965228474701</v>
      </c>
      <c r="O13069">
        <v>0.91</v>
      </c>
      <c r="P13069">
        <v>0.85540000000000005</v>
      </c>
      <c r="Q13069">
        <v>1</v>
      </c>
      <c r="R13069">
        <v>0.86</v>
      </c>
      <c r="S13069">
        <v>1.72</v>
      </c>
      <c r="T13069" s="23">
        <f t="shared" si="204"/>
        <v>2.58</v>
      </c>
      <c r="U13069" s="25">
        <v>44860.801865706002</v>
      </c>
    </row>
    <row r="13070" spans="1:21" x14ac:dyDescent="0.25">
      <c r="A13070" t="s">
        <v>164</v>
      </c>
      <c r="B13070" t="s">
        <v>337</v>
      </c>
      <c r="C13070" t="s">
        <v>396</v>
      </c>
      <c r="D13070" t="s">
        <v>392</v>
      </c>
      <c r="E13070" t="s">
        <v>361</v>
      </c>
      <c r="F13070" t="s">
        <v>388</v>
      </c>
      <c r="G13070" t="s">
        <v>7</v>
      </c>
      <c r="H13070" t="s">
        <v>363</v>
      </c>
      <c r="I13070" t="s">
        <v>364</v>
      </c>
      <c r="J13070">
        <v>45</v>
      </c>
      <c r="K13070">
        <v>286009.715924235</v>
      </c>
      <c r="L13070">
        <v>2250810.5655575702</v>
      </c>
      <c r="N13070">
        <v>0.12706965228474701</v>
      </c>
      <c r="O13070">
        <v>0.91</v>
      </c>
      <c r="P13070">
        <v>0.85540000000000005</v>
      </c>
      <c r="Q13070">
        <v>5</v>
      </c>
      <c r="R13070">
        <v>4.28</v>
      </c>
      <c r="S13070">
        <v>0</v>
      </c>
      <c r="T13070" s="23">
        <f t="shared" si="204"/>
        <v>4.28</v>
      </c>
      <c r="U13070" s="25">
        <v>44860.801865706002</v>
      </c>
    </row>
    <row r="13071" spans="1:21" x14ac:dyDescent="0.25">
      <c r="A13071" t="s">
        <v>164</v>
      </c>
      <c r="B13071" t="s">
        <v>337</v>
      </c>
      <c r="C13071" t="s">
        <v>396</v>
      </c>
      <c r="D13071" t="s">
        <v>387</v>
      </c>
      <c r="E13071" t="s">
        <v>361</v>
      </c>
      <c r="F13071" t="s">
        <v>388</v>
      </c>
      <c r="G13071" t="s">
        <v>7</v>
      </c>
      <c r="H13071" t="s">
        <v>363</v>
      </c>
      <c r="I13071" t="s">
        <v>364</v>
      </c>
      <c r="J13071">
        <v>7</v>
      </c>
      <c r="K13071">
        <v>286009.715924235</v>
      </c>
      <c r="L13071">
        <v>2250810.5655575702</v>
      </c>
      <c r="N13071">
        <v>0.12706965228474701</v>
      </c>
      <c r="O13071">
        <v>0.91</v>
      </c>
      <c r="P13071">
        <v>0.85540000000000005</v>
      </c>
      <c r="Q13071">
        <v>0</v>
      </c>
      <c r="R13071">
        <v>0</v>
      </c>
      <c r="S13071">
        <v>0</v>
      </c>
      <c r="T13071" s="23">
        <f t="shared" si="204"/>
        <v>0</v>
      </c>
      <c r="U13071" s="25">
        <v>44860.801865706002</v>
      </c>
    </row>
    <row r="13072" spans="1:21" x14ac:dyDescent="0.25">
      <c r="A13072" t="s">
        <v>164</v>
      </c>
      <c r="B13072" t="s">
        <v>337</v>
      </c>
      <c r="C13072" t="s">
        <v>396</v>
      </c>
      <c r="D13072" t="s">
        <v>389</v>
      </c>
      <c r="E13072" t="s">
        <v>361</v>
      </c>
      <c r="F13072" t="s">
        <v>388</v>
      </c>
      <c r="G13072" t="s">
        <v>7</v>
      </c>
      <c r="H13072" t="s">
        <v>363</v>
      </c>
      <c r="I13072" t="s">
        <v>364</v>
      </c>
      <c r="J13072">
        <v>244</v>
      </c>
      <c r="K13072">
        <v>286009.715924235</v>
      </c>
      <c r="L13072">
        <v>2250810.5655575702</v>
      </c>
      <c r="N13072">
        <v>0.12706965228474701</v>
      </c>
      <c r="O13072">
        <v>0.91</v>
      </c>
      <c r="P13072">
        <v>0.85540000000000005</v>
      </c>
      <c r="Q13072">
        <v>31</v>
      </c>
      <c r="R13072">
        <v>26.52</v>
      </c>
      <c r="S13072">
        <v>0</v>
      </c>
      <c r="T13072" s="23">
        <f t="shared" si="204"/>
        <v>26.52</v>
      </c>
      <c r="U13072" s="25">
        <v>44860.801865706002</v>
      </c>
    </row>
    <row r="13073" spans="1:21" x14ac:dyDescent="0.25">
      <c r="A13073" t="s">
        <v>164</v>
      </c>
      <c r="B13073" t="s">
        <v>337</v>
      </c>
      <c r="C13073" t="s">
        <v>396</v>
      </c>
      <c r="D13073" t="s">
        <v>394</v>
      </c>
      <c r="E13073" t="s">
        <v>361</v>
      </c>
      <c r="F13073" t="s">
        <v>388</v>
      </c>
      <c r="G13073" t="s">
        <v>7</v>
      </c>
      <c r="H13073" t="s">
        <v>363</v>
      </c>
      <c r="I13073" t="s">
        <v>364</v>
      </c>
      <c r="J13073">
        <v>792</v>
      </c>
      <c r="K13073">
        <v>286009.715924235</v>
      </c>
      <c r="L13073">
        <v>2250810.5655575702</v>
      </c>
      <c r="N13073">
        <v>0.12706965228474701</v>
      </c>
      <c r="O13073">
        <v>0.91</v>
      </c>
      <c r="P13073">
        <v>0.85540000000000005</v>
      </c>
      <c r="Q13073">
        <v>100</v>
      </c>
      <c r="R13073">
        <v>85.54</v>
      </c>
      <c r="S13073">
        <v>-0.86</v>
      </c>
      <c r="T13073" s="23">
        <f t="shared" si="204"/>
        <v>84.68</v>
      </c>
      <c r="U13073" s="25">
        <v>44860.801865706002</v>
      </c>
    </row>
    <row r="13074" spans="1:21" x14ac:dyDescent="0.25">
      <c r="A13074" t="s">
        <v>164</v>
      </c>
      <c r="B13074" t="s">
        <v>337</v>
      </c>
      <c r="C13074" t="s">
        <v>396</v>
      </c>
      <c r="D13074" t="s">
        <v>391</v>
      </c>
      <c r="E13074" t="s">
        <v>361</v>
      </c>
      <c r="F13074" t="s">
        <v>388</v>
      </c>
      <c r="G13074" t="s">
        <v>7</v>
      </c>
      <c r="H13074" t="s">
        <v>363</v>
      </c>
      <c r="I13074" t="s">
        <v>364</v>
      </c>
      <c r="J13074">
        <v>67</v>
      </c>
      <c r="K13074">
        <v>286009.715924235</v>
      </c>
      <c r="L13074">
        <v>2250810.5655575702</v>
      </c>
      <c r="N13074">
        <v>0.12706965228474701</v>
      </c>
      <c r="O13074">
        <v>0.91</v>
      </c>
      <c r="P13074">
        <v>0.85540000000000005</v>
      </c>
      <c r="Q13074">
        <v>8</v>
      </c>
      <c r="R13074">
        <v>6.84</v>
      </c>
      <c r="S13074">
        <v>0</v>
      </c>
      <c r="T13074" s="23">
        <f t="shared" si="204"/>
        <v>6.84</v>
      </c>
      <c r="U13074" s="25">
        <v>44860.801865706002</v>
      </c>
    </row>
    <row r="13075" spans="1:21" x14ac:dyDescent="0.25">
      <c r="A13075" t="s">
        <v>128</v>
      </c>
      <c r="B13075" t="s">
        <v>291</v>
      </c>
      <c r="C13075" t="s">
        <v>393</v>
      </c>
      <c r="D13075" t="s">
        <v>394</v>
      </c>
      <c r="E13075" t="s">
        <v>361</v>
      </c>
      <c r="F13075" t="s">
        <v>388</v>
      </c>
      <c r="G13075" t="s">
        <v>18</v>
      </c>
      <c r="H13075" t="s">
        <v>363</v>
      </c>
      <c r="I13075" t="s">
        <v>364</v>
      </c>
      <c r="J13075">
        <v>1583</v>
      </c>
      <c r="K13075">
        <v>57374.2372281348</v>
      </c>
      <c r="L13075">
        <v>7090406.8011026103</v>
      </c>
      <c r="N13075">
        <v>8.0918117729454793E-3</v>
      </c>
      <c r="O13075">
        <v>2.11</v>
      </c>
      <c r="P13075">
        <v>1.9834000000000001</v>
      </c>
      <c r="Q13075">
        <v>12</v>
      </c>
      <c r="R13075">
        <v>23.8</v>
      </c>
      <c r="S13075">
        <v>0</v>
      </c>
      <c r="T13075" s="23">
        <f t="shared" si="204"/>
        <v>23.8</v>
      </c>
      <c r="U13075" s="25">
        <v>44860.801865706002</v>
      </c>
    </row>
    <row r="13076" spans="1:21" x14ac:dyDescent="0.25">
      <c r="A13076" t="s">
        <v>128</v>
      </c>
      <c r="B13076" t="s">
        <v>291</v>
      </c>
      <c r="C13076" t="s">
        <v>393</v>
      </c>
      <c r="D13076" t="s">
        <v>395</v>
      </c>
      <c r="E13076" t="s">
        <v>361</v>
      </c>
      <c r="F13076" t="s">
        <v>388</v>
      </c>
      <c r="G13076" t="s">
        <v>18</v>
      </c>
      <c r="H13076" t="s">
        <v>363</v>
      </c>
      <c r="I13076" t="s">
        <v>364</v>
      </c>
      <c r="J13076">
        <v>42</v>
      </c>
      <c r="K13076">
        <v>57374.2372281348</v>
      </c>
      <c r="L13076">
        <v>7090406.8011026103</v>
      </c>
      <c r="N13076">
        <v>8.0918117729454793E-3</v>
      </c>
      <c r="O13076">
        <v>2.11</v>
      </c>
      <c r="P13076">
        <v>1.9834000000000001</v>
      </c>
      <c r="Q13076">
        <v>0</v>
      </c>
      <c r="R13076">
        <v>0</v>
      </c>
      <c r="S13076">
        <v>0</v>
      </c>
      <c r="T13076" s="23">
        <f t="shared" si="204"/>
        <v>0</v>
      </c>
      <c r="U13076" s="25">
        <v>44860.801865706002</v>
      </c>
    </row>
    <row r="13077" spans="1:21" x14ac:dyDescent="0.25">
      <c r="A13077" t="s">
        <v>128</v>
      </c>
      <c r="B13077" t="s">
        <v>291</v>
      </c>
      <c r="C13077" t="s">
        <v>393</v>
      </c>
      <c r="D13077" t="s">
        <v>387</v>
      </c>
      <c r="E13077" t="s">
        <v>361</v>
      </c>
      <c r="F13077" t="s">
        <v>388</v>
      </c>
      <c r="G13077" t="s">
        <v>18</v>
      </c>
      <c r="H13077" t="s">
        <v>363</v>
      </c>
      <c r="I13077" t="s">
        <v>364</v>
      </c>
      <c r="J13077">
        <v>17</v>
      </c>
      <c r="K13077">
        <v>57374.2372281348</v>
      </c>
      <c r="L13077">
        <v>7090406.8011026103</v>
      </c>
      <c r="N13077">
        <v>8.0918117729454793E-3</v>
      </c>
      <c r="O13077">
        <v>2.11</v>
      </c>
      <c r="P13077">
        <v>1.9834000000000001</v>
      </c>
      <c r="Q13077">
        <v>0</v>
      </c>
      <c r="R13077">
        <v>0</v>
      </c>
      <c r="S13077">
        <v>0</v>
      </c>
      <c r="T13077" s="23">
        <f t="shared" si="204"/>
        <v>0</v>
      </c>
      <c r="U13077" s="25">
        <v>44860.801865706002</v>
      </c>
    </row>
    <row r="13078" spans="1:21" x14ac:dyDescent="0.25">
      <c r="A13078" t="s">
        <v>128</v>
      </c>
      <c r="B13078" t="s">
        <v>291</v>
      </c>
      <c r="C13078" t="s">
        <v>393</v>
      </c>
      <c r="D13078" t="s">
        <v>392</v>
      </c>
      <c r="E13078" t="s">
        <v>361</v>
      </c>
      <c r="F13078" t="s">
        <v>388</v>
      </c>
      <c r="G13078" t="s">
        <v>18</v>
      </c>
      <c r="H13078" t="s">
        <v>363</v>
      </c>
      <c r="I13078" t="s">
        <v>364</v>
      </c>
      <c r="J13078">
        <v>74</v>
      </c>
      <c r="K13078">
        <v>57374.2372281348</v>
      </c>
      <c r="L13078">
        <v>7090406.8011026103</v>
      </c>
      <c r="N13078">
        <v>8.0918117729454793E-3</v>
      </c>
      <c r="O13078">
        <v>2.11</v>
      </c>
      <c r="P13078">
        <v>1.9834000000000001</v>
      </c>
      <c r="Q13078">
        <v>0</v>
      </c>
      <c r="R13078">
        <v>0</v>
      </c>
      <c r="S13078">
        <v>0</v>
      </c>
      <c r="T13078" s="23">
        <f t="shared" si="204"/>
        <v>0</v>
      </c>
      <c r="U13078" s="25">
        <v>44860.801865706002</v>
      </c>
    </row>
    <row r="13079" spans="1:21" x14ac:dyDescent="0.25">
      <c r="A13079" t="s">
        <v>128</v>
      </c>
      <c r="B13079" t="s">
        <v>291</v>
      </c>
      <c r="C13079" t="s">
        <v>393</v>
      </c>
      <c r="D13079" t="s">
        <v>391</v>
      </c>
      <c r="E13079" t="s">
        <v>361</v>
      </c>
      <c r="F13079" t="s">
        <v>388</v>
      </c>
      <c r="G13079" t="s">
        <v>18</v>
      </c>
      <c r="H13079" t="s">
        <v>363</v>
      </c>
      <c r="I13079" t="s">
        <v>364</v>
      </c>
      <c r="J13079">
        <v>114</v>
      </c>
      <c r="K13079">
        <v>57374.2372281348</v>
      </c>
      <c r="L13079">
        <v>7090406.8011026103</v>
      </c>
      <c r="N13079">
        <v>8.0918117729454793E-3</v>
      </c>
      <c r="O13079">
        <v>2.11</v>
      </c>
      <c r="P13079">
        <v>1.9834000000000001</v>
      </c>
      <c r="Q13079">
        <v>0</v>
      </c>
      <c r="R13079">
        <v>0</v>
      </c>
      <c r="S13079">
        <v>0</v>
      </c>
      <c r="T13079" s="23">
        <f t="shared" si="204"/>
        <v>0</v>
      </c>
      <c r="U13079" s="25">
        <v>44860.801865706002</v>
      </c>
    </row>
    <row r="13080" spans="1:21" x14ac:dyDescent="0.25">
      <c r="A13080" t="s">
        <v>128</v>
      </c>
      <c r="B13080" t="s">
        <v>291</v>
      </c>
      <c r="C13080" t="s">
        <v>393</v>
      </c>
      <c r="D13080" t="s">
        <v>390</v>
      </c>
      <c r="E13080" t="s">
        <v>361</v>
      </c>
      <c r="F13080" t="s">
        <v>388</v>
      </c>
      <c r="G13080" t="s">
        <v>18</v>
      </c>
      <c r="H13080" t="s">
        <v>363</v>
      </c>
      <c r="I13080" t="s">
        <v>364</v>
      </c>
      <c r="J13080">
        <v>1745</v>
      </c>
      <c r="K13080">
        <v>57374.2372281348</v>
      </c>
      <c r="L13080">
        <v>7090406.8011026103</v>
      </c>
      <c r="N13080">
        <v>8.0918117729454793E-3</v>
      </c>
      <c r="O13080">
        <v>2.11</v>
      </c>
      <c r="P13080">
        <v>1.9834000000000001</v>
      </c>
      <c r="Q13080">
        <v>14</v>
      </c>
      <c r="R13080">
        <v>27.77</v>
      </c>
      <c r="S13080">
        <v>0</v>
      </c>
      <c r="T13080" s="23">
        <f t="shared" si="204"/>
        <v>27.77</v>
      </c>
      <c r="U13080" s="25">
        <v>44860.801865706002</v>
      </c>
    </row>
    <row r="13081" spans="1:21" x14ac:dyDescent="0.25">
      <c r="A13081" t="s">
        <v>128</v>
      </c>
      <c r="B13081" t="s">
        <v>291</v>
      </c>
      <c r="C13081" t="s">
        <v>393</v>
      </c>
      <c r="D13081" t="s">
        <v>389</v>
      </c>
      <c r="E13081" t="s">
        <v>361</v>
      </c>
      <c r="F13081" t="s">
        <v>388</v>
      </c>
      <c r="G13081" t="s">
        <v>18</v>
      </c>
      <c r="H13081" t="s">
        <v>363</v>
      </c>
      <c r="I13081" t="s">
        <v>364</v>
      </c>
      <c r="J13081">
        <v>444</v>
      </c>
      <c r="K13081">
        <v>57374.2372281348</v>
      </c>
      <c r="L13081">
        <v>7090406.8011026103</v>
      </c>
      <c r="N13081">
        <v>8.0918117729454793E-3</v>
      </c>
      <c r="O13081">
        <v>2.11</v>
      </c>
      <c r="P13081">
        <v>1.9834000000000001</v>
      </c>
      <c r="Q13081">
        <v>3</v>
      </c>
      <c r="R13081">
        <v>5.95</v>
      </c>
      <c r="S13081">
        <v>0</v>
      </c>
      <c r="T13081" s="23">
        <f t="shared" si="204"/>
        <v>5.95</v>
      </c>
      <c r="U13081" s="25">
        <v>44860.801865706002</v>
      </c>
    </row>
    <row r="13082" spans="1:21" x14ac:dyDescent="0.25">
      <c r="A13082" t="s">
        <v>118</v>
      </c>
      <c r="B13082" t="s">
        <v>338</v>
      </c>
      <c r="C13082" t="s">
        <v>393</v>
      </c>
      <c r="D13082" t="s">
        <v>394</v>
      </c>
      <c r="E13082" t="s">
        <v>361</v>
      </c>
      <c r="F13082" t="s">
        <v>388</v>
      </c>
      <c r="G13082" t="s">
        <v>18</v>
      </c>
      <c r="H13082" t="s">
        <v>363</v>
      </c>
      <c r="I13082" t="s">
        <v>364</v>
      </c>
      <c r="J13082">
        <v>1583</v>
      </c>
      <c r="K13082">
        <v>326684.28366379801</v>
      </c>
      <c r="L13082">
        <v>7090406.8011026103</v>
      </c>
      <c r="N13082">
        <v>4.6074124211462203E-2</v>
      </c>
      <c r="O13082">
        <v>2.11</v>
      </c>
      <c r="P13082">
        <v>1.9834000000000001</v>
      </c>
      <c r="Q13082">
        <v>72</v>
      </c>
      <c r="R13082">
        <v>142.80000000000001</v>
      </c>
      <c r="S13082">
        <v>0</v>
      </c>
      <c r="T13082" s="23">
        <f t="shared" si="204"/>
        <v>142.80000000000001</v>
      </c>
      <c r="U13082" s="25">
        <v>44860.801865706002</v>
      </c>
    </row>
    <row r="13083" spans="1:21" x14ac:dyDescent="0.25">
      <c r="A13083" t="s">
        <v>118</v>
      </c>
      <c r="B13083" t="s">
        <v>338</v>
      </c>
      <c r="C13083" t="s">
        <v>393</v>
      </c>
      <c r="D13083" t="s">
        <v>395</v>
      </c>
      <c r="E13083" t="s">
        <v>361</v>
      </c>
      <c r="F13083" t="s">
        <v>388</v>
      </c>
      <c r="G13083" t="s">
        <v>18</v>
      </c>
      <c r="H13083" t="s">
        <v>363</v>
      </c>
      <c r="I13083" t="s">
        <v>364</v>
      </c>
      <c r="J13083">
        <v>42</v>
      </c>
      <c r="K13083">
        <v>326684.28366379801</v>
      </c>
      <c r="L13083">
        <v>7090406.8011026103</v>
      </c>
      <c r="N13083">
        <v>4.6074124211462203E-2</v>
      </c>
      <c r="O13083">
        <v>2.11</v>
      </c>
      <c r="P13083">
        <v>1.9834000000000001</v>
      </c>
      <c r="Q13083">
        <v>1</v>
      </c>
      <c r="R13083">
        <v>1.98</v>
      </c>
      <c r="S13083">
        <v>0</v>
      </c>
      <c r="T13083" s="23">
        <f t="shared" si="204"/>
        <v>1.98</v>
      </c>
      <c r="U13083" s="25">
        <v>44860.801865706002</v>
      </c>
    </row>
    <row r="13084" spans="1:21" x14ac:dyDescent="0.25">
      <c r="A13084" t="s">
        <v>118</v>
      </c>
      <c r="B13084" t="s">
        <v>338</v>
      </c>
      <c r="C13084" t="s">
        <v>393</v>
      </c>
      <c r="D13084" t="s">
        <v>387</v>
      </c>
      <c r="E13084" t="s">
        <v>361</v>
      </c>
      <c r="F13084" t="s">
        <v>388</v>
      </c>
      <c r="G13084" t="s">
        <v>18</v>
      </c>
      <c r="H13084" t="s">
        <v>363</v>
      </c>
      <c r="I13084" t="s">
        <v>364</v>
      </c>
      <c r="J13084">
        <v>17</v>
      </c>
      <c r="K13084">
        <v>326684.28366379801</v>
      </c>
      <c r="L13084">
        <v>7090406.8011026103</v>
      </c>
      <c r="N13084">
        <v>4.6074124211462203E-2</v>
      </c>
      <c r="O13084">
        <v>2.11</v>
      </c>
      <c r="P13084">
        <v>1.9834000000000001</v>
      </c>
      <c r="Q13084">
        <v>0</v>
      </c>
      <c r="R13084">
        <v>0</v>
      </c>
      <c r="S13084">
        <v>0</v>
      </c>
      <c r="T13084" s="23">
        <f t="shared" si="204"/>
        <v>0</v>
      </c>
      <c r="U13084" s="25">
        <v>44860.801865706002</v>
      </c>
    </row>
    <row r="13085" spans="1:21" x14ac:dyDescent="0.25">
      <c r="A13085" t="s">
        <v>118</v>
      </c>
      <c r="B13085" t="s">
        <v>338</v>
      </c>
      <c r="C13085" t="s">
        <v>393</v>
      </c>
      <c r="D13085" t="s">
        <v>392</v>
      </c>
      <c r="E13085" t="s">
        <v>361</v>
      </c>
      <c r="F13085" t="s">
        <v>388</v>
      </c>
      <c r="G13085" t="s">
        <v>18</v>
      </c>
      <c r="H13085" t="s">
        <v>363</v>
      </c>
      <c r="I13085" t="s">
        <v>364</v>
      </c>
      <c r="J13085">
        <v>74</v>
      </c>
      <c r="K13085">
        <v>326684.28366379801</v>
      </c>
      <c r="L13085">
        <v>7090406.8011026103</v>
      </c>
      <c r="N13085">
        <v>4.6074124211462203E-2</v>
      </c>
      <c r="O13085">
        <v>2.11</v>
      </c>
      <c r="P13085">
        <v>1.9834000000000001</v>
      </c>
      <c r="Q13085">
        <v>3</v>
      </c>
      <c r="R13085">
        <v>5.95</v>
      </c>
      <c r="S13085">
        <v>1.98</v>
      </c>
      <c r="T13085" s="23">
        <f t="shared" si="204"/>
        <v>7.93</v>
      </c>
      <c r="U13085" s="25">
        <v>44860.801865706002</v>
      </c>
    </row>
    <row r="13086" spans="1:21" x14ac:dyDescent="0.25">
      <c r="A13086" t="s">
        <v>118</v>
      </c>
      <c r="B13086" t="s">
        <v>338</v>
      </c>
      <c r="C13086" t="s">
        <v>393</v>
      </c>
      <c r="D13086" t="s">
        <v>391</v>
      </c>
      <c r="E13086" t="s">
        <v>361</v>
      </c>
      <c r="F13086" t="s">
        <v>388</v>
      </c>
      <c r="G13086" t="s">
        <v>18</v>
      </c>
      <c r="H13086" t="s">
        <v>363</v>
      </c>
      <c r="I13086" t="s">
        <v>364</v>
      </c>
      <c r="J13086">
        <v>114</v>
      </c>
      <c r="K13086">
        <v>326684.28366379801</v>
      </c>
      <c r="L13086">
        <v>7090406.8011026103</v>
      </c>
      <c r="N13086">
        <v>4.6074124211462203E-2</v>
      </c>
      <c r="O13086">
        <v>2.11</v>
      </c>
      <c r="P13086">
        <v>1.9834000000000001</v>
      </c>
      <c r="Q13086">
        <v>5</v>
      </c>
      <c r="R13086">
        <v>9.92</v>
      </c>
      <c r="S13086">
        <v>-1.99</v>
      </c>
      <c r="T13086" s="23">
        <f t="shared" si="204"/>
        <v>7.93</v>
      </c>
      <c r="U13086" s="25">
        <v>44860.801865706002</v>
      </c>
    </row>
    <row r="13087" spans="1:21" x14ac:dyDescent="0.25">
      <c r="A13087" t="s">
        <v>118</v>
      </c>
      <c r="B13087" t="s">
        <v>338</v>
      </c>
      <c r="C13087" t="s">
        <v>393</v>
      </c>
      <c r="D13087" t="s">
        <v>390</v>
      </c>
      <c r="E13087" t="s">
        <v>361</v>
      </c>
      <c r="F13087" t="s">
        <v>388</v>
      </c>
      <c r="G13087" t="s">
        <v>18</v>
      </c>
      <c r="H13087" t="s">
        <v>363</v>
      </c>
      <c r="I13087" t="s">
        <v>364</v>
      </c>
      <c r="J13087">
        <v>1745</v>
      </c>
      <c r="K13087">
        <v>326684.28366379801</v>
      </c>
      <c r="L13087">
        <v>7090406.8011026103</v>
      </c>
      <c r="N13087">
        <v>4.6074124211462203E-2</v>
      </c>
      <c r="O13087">
        <v>2.11</v>
      </c>
      <c r="P13087">
        <v>1.9834000000000001</v>
      </c>
      <c r="Q13087">
        <v>80</v>
      </c>
      <c r="R13087">
        <v>158.66999999999999</v>
      </c>
      <c r="S13087">
        <v>0</v>
      </c>
      <c r="T13087" s="23">
        <f t="shared" si="204"/>
        <v>158.66999999999999</v>
      </c>
      <c r="U13087" s="25">
        <v>44860.801865706002</v>
      </c>
    </row>
    <row r="13088" spans="1:21" x14ac:dyDescent="0.25">
      <c r="A13088" t="s">
        <v>118</v>
      </c>
      <c r="B13088" t="s">
        <v>338</v>
      </c>
      <c r="C13088" t="s">
        <v>393</v>
      </c>
      <c r="D13088" t="s">
        <v>389</v>
      </c>
      <c r="E13088" t="s">
        <v>361</v>
      </c>
      <c r="F13088" t="s">
        <v>388</v>
      </c>
      <c r="G13088" t="s">
        <v>18</v>
      </c>
      <c r="H13088" t="s">
        <v>363</v>
      </c>
      <c r="I13088" t="s">
        <v>364</v>
      </c>
      <c r="J13088">
        <v>444</v>
      </c>
      <c r="K13088">
        <v>326684.28366379801</v>
      </c>
      <c r="L13088">
        <v>7090406.8011026103</v>
      </c>
      <c r="N13088">
        <v>4.6074124211462203E-2</v>
      </c>
      <c r="O13088">
        <v>2.11</v>
      </c>
      <c r="P13088">
        <v>1.9834000000000001</v>
      </c>
      <c r="Q13088">
        <v>20</v>
      </c>
      <c r="R13088">
        <v>39.67</v>
      </c>
      <c r="S13088">
        <v>0</v>
      </c>
      <c r="T13088" s="23">
        <f t="shared" si="204"/>
        <v>39.67</v>
      </c>
      <c r="U13088" s="25">
        <v>44860.801865706002</v>
      </c>
    </row>
    <row r="13089" spans="1:21" x14ac:dyDescent="0.25">
      <c r="A13089" t="s">
        <v>31</v>
      </c>
      <c r="B13089" t="s">
        <v>290</v>
      </c>
      <c r="C13089" t="s">
        <v>393</v>
      </c>
      <c r="D13089" t="s">
        <v>394</v>
      </c>
      <c r="E13089" t="s">
        <v>361</v>
      </c>
      <c r="F13089" t="s">
        <v>388</v>
      </c>
      <c r="G13089" t="s">
        <v>18</v>
      </c>
      <c r="H13089" t="s">
        <v>363</v>
      </c>
      <c r="I13089" t="s">
        <v>364</v>
      </c>
      <c r="J13089">
        <v>1583</v>
      </c>
      <c r="K13089">
        <v>34231.183001992496</v>
      </c>
      <c r="L13089">
        <v>7090406.8011026103</v>
      </c>
      <c r="N13089">
        <v>4.8278165078863003E-3</v>
      </c>
      <c r="O13089">
        <v>2.11</v>
      </c>
      <c r="P13089">
        <v>1.9834000000000001</v>
      </c>
      <c r="Q13089">
        <v>7</v>
      </c>
      <c r="R13089">
        <v>13.88</v>
      </c>
      <c r="S13089">
        <v>0</v>
      </c>
      <c r="T13089" s="23">
        <f t="shared" si="204"/>
        <v>13.88</v>
      </c>
      <c r="U13089" s="25">
        <v>44860.801865706002</v>
      </c>
    </row>
    <row r="13090" spans="1:21" x14ac:dyDescent="0.25">
      <c r="A13090" t="s">
        <v>31</v>
      </c>
      <c r="B13090" t="s">
        <v>290</v>
      </c>
      <c r="C13090" t="s">
        <v>393</v>
      </c>
      <c r="D13090" t="s">
        <v>395</v>
      </c>
      <c r="E13090" t="s">
        <v>361</v>
      </c>
      <c r="F13090" t="s">
        <v>388</v>
      </c>
      <c r="G13090" t="s">
        <v>18</v>
      </c>
      <c r="H13090" t="s">
        <v>363</v>
      </c>
      <c r="I13090" t="s">
        <v>364</v>
      </c>
      <c r="J13090">
        <v>42</v>
      </c>
      <c r="K13090">
        <v>34231.183001992496</v>
      </c>
      <c r="L13090">
        <v>7090406.8011026103</v>
      </c>
      <c r="N13090">
        <v>4.8278165078863003E-3</v>
      </c>
      <c r="O13090">
        <v>2.11</v>
      </c>
      <c r="P13090">
        <v>1.9834000000000001</v>
      </c>
      <c r="Q13090">
        <v>0</v>
      </c>
      <c r="R13090">
        <v>0</v>
      </c>
      <c r="S13090">
        <v>0</v>
      </c>
      <c r="T13090" s="23">
        <f t="shared" si="204"/>
        <v>0</v>
      </c>
      <c r="U13090" s="25">
        <v>44860.801865706002</v>
      </c>
    </row>
    <row r="13091" spans="1:21" x14ac:dyDescent="0.25">
      <c r="A13091" t="s">
        <v>31</v>
      </c>
      <c r="B13091" t="s">
        <v>290</v>
      </c>
      <c r="C13091" t="s">
        <v>393</v>
      </c>
      <c r="D13091" t="s">
        <v>387</v>
      </c>
      <c r="E13091" t="s">
        <v>361</v>
      </c>
      <c r="F13091" t="s">
        <v>388</v>
      </c>
      <c r="G13091" t="s">
        <v>18</v>
      </c>
      <c r="H13091" t="s">
        <v>363</v>
      </c>
      <c r="I13091" t="s">
        <v>364</v>
      </c>
      <c r="J13091">
        <v>17</v>
      </c>
      <c r="K13091">
        <v>34231.183001992496</v>
      </c>
      <c r="L13091">
        <v>7090406.8011026103</v>
      </c>
      <c r="N13091">
        <v>4.8278165078863003E-3</v>
      </c>
      <c r="O13091">
        <v>2.11</v>
      </c>
      <c r="P13091">
        <v>1.9834000000000001</v>
      </c>
      <c r="Q13091">
        <v>0</v>
      </c>
      <c r="R13091">
        <v>0</v>
      </c>
      <c r="S13091">
        <v>0</v>
      </c>
      <c r="T13091" s="23">
        <f t="shared" si="204"/>
        <v>0</v>
      </c>
      <c r="U13091" s="25">
        <v>44860.801865706002</v>
      </c>
    </row>
    <row r="13092" spans="1:21" x14ac:dyDescent="0.25">
      <c r="A13092" t="s">
        <v>31</v>
      </c>
      <c r="B13092" t="s">
        <v>290</v>
      </c>
      <c r="C13092" t="s">
        <v>393</v>
      </c>
      <c r="D13092" t="s">
        <v>392</v>
      </c>
      <c r="E13092" t="s">
        <v>361</v>
      </c>
      <c r="F13092" t="s">
        <v>388</v>
      </c>
      <c r="G13092" t="s">
        <v>18</v>
      </c>
      <c r="H13092" t="s">
        <v>363</v>
      </c>
      <c r="I13092" t="s">
        <v>364</v>
      </c>
      <c r="J13092">
        <v>74</v>
      </c>
      <c r="K13092">
        <v>34231.183001992496</v>
      </c>
      <c r="L13092">
        <v>7090406.8011026103</v>
      </c>
      <c r="N13092">
        <v>4.8278165078863003E-3</v>
      </c>
      <c r="O13092">
        <v>2.11</v>
      </c>
      <c r="P13092">
        <v>1.9834000000000001</v>
      </c>
      <c r="Q13092">
        <v>0</v>
      </c>
      <c r="R13092">
        <v>0</v>
      </c>
      <c r="S13092">
        <v>0</v>
      </c>
      <c r="T13092" s="23">
        <f t="shared" si="204"/>
        <v>0</v>
      </c>
      <c r="U13092" s="25">
        <v>44860.801865706002</v>
      </c>
    </row>
    <row r="13093" spans="1:21" x14ac:dyDescent="0.25">
      <c r="A13093" t="s">
        <v>31</v>
      </c>
      <c r="B13093" t="s">
        <v>290</v>
      </c>
      <c r="C13093" t="s">
        <v>393</v>
      </c>
      <c r="D13093" t="s">
        <v>391</v>
      </c>
      <c r="E13093" t="s">
        <v>361</v>
      </c>
      <c r="F13093" t="s">
        <v>388</v>
      </c>
      <c r="G13093" t="s">
        <v>18</v>
      </c>
      <c r="H13093" t="s">
        <v>363</v>
      </c>
      <c r="I13093" t="s">
        <v>364</v>
      </c>
      <c r="J13093">
        <v>114</v>
      </c>
      <c r="K13093">
        <v>34231.183001992496</v>
      </c>
      <c r="L13093">
        <v>7090406.8011026103</v>
      </c>
      <c r="N13093">
        <v>4.8278165078863003E-3</v>
      </c>
      <c r="O13093">
        <v>2.11</v>
      </c>
      <c r="P13093">
        <v>1.9834000000000001</v>
      </c>
      <c r="Q13093">
        <v>0</v>
      </c>
      <c r="R13093">
        <v>0</v>
      </c>
      <c r="S13093">
        <v>0</v>
      </c>
      <c r="T13093" s="23">
        <f t="shared" si="204"/>
        <v>0</v>
      </c>
      <c r="U13093" s="25">
        <v>44860.801865706002</v>
      </c>
    </row>
    <row r="13094" spans="1:21" x14ac:dyDescent="0.25">
      <c r="A13094" t="s">
        <v>31</v>
      </c>
      <c r="B13094" t="s">
        <v>290</v>
      </c>
      <c r="C13094" t="s">
        <v>393</v>
      </c>
      <c r="D13094" t="s">
        <v>390</v>
      </c>
      <c r="E13094" t="s">
        <v>361</v>
      </c>
      <c r="F13094" t="s">
        <v>388</v>
      </c>
      <c r="G13094" t="s">
        <v>18</v>
      </c>
      <c r="H13094" t="s">
        <v>363</v>
      </c>
      <c r="I13094" t="s">
        <v>364</v>
      </c>
      <c r="J13094">
        <v>1745</v>
      </c>
      <c r="K13094">
        <v>34231.183001992496</v>
      </c>
      <c r="L13094">
        <v>7090406.8011026103</v>
      </c>
      <c r="N13094">
        <v>4.8278165078863003E-3</v>
      </c>
      <c r="O13094">
        <v>2.11</v>
      </c>
      <c r="P13094">
        <v>1.9834000000000001</v>
      </c>
      <c r="Q13094">
        <v>8</v>
      </c>
      <c r="R13094">
        <v>15.87</v>
      </c>
      <c r="S13094">
        <v>0</v>
      </c>
      <c r="T13094" s="23">
        <f t="shared" si="204"/>
        <v>15.87</v>
      </c>
      <c r="U13094" s="25">
        <v>44860.801865706002</v>
      </c>
    </row>
    <row r="13095" spans="1:21" x14ac:dyDescent="0.25">
      <c r="A13095" t="s">
        <v>31</v>
      </c>
      <c r="B13095" t="s">
        <v>290</v>
      </c>
      <c r="C13095" t="s">
        <v>393</v>
      </c>
      <c r="D13095" t="s">
        <v>389</v>
      </c>
      <c r="E13095" t="s">
        <v>361</v>
      </c>
      <c r="F13095" t="s">
        <v>388</v>
      </c>
      <c r="G13095" t="s">
        <v>18</v>
      </c>
      <c r="H13095" t="s">
        <v>363</v>
      </c>
      <c r="I13095" t="s">
        <v>364</v>
      </c>
      <c r="J13095">
        <v>444</v>
      </c>
      <c r="K13095">
        <v>34231.183001992496</v>
      </c>
      <c r="L13095">
        <v>7090406.8011026103</v>
      </c>
      <c r="N13095">
        <v>4.8278165078863003E-3</v>
      </c>
      <c r="O13095">
        <v>2.11</v>
      </c>
      <c r="P13095">
        <v>1.9834000000000001</v>
      </c>
      <c r="Q13095">
        <v>2</v>
      </c>
      <c r="R13095">
        <v>3.97</v>
      </c>
      <c r="S13095">
        <v>0</v>
      </c>
      <c r="T13095" s="23">
        <f t="shared" si="204"/>
        <v>3.97</v>
      </c>
      <c r="U13095" s="25">
        <v>44860.801865706002</v>
      </c>
    </row>
    <row r="13096" spans="1:21" x14ac:dyDescent="0.25">
      <c r="A13096" t="s">
        <v>83</v>
      </c>
      <c r="B13096" t="s">
        <v>318</v>
      </c>
      <c r="C13096" t="s">
        <v>396</v>
      </c>
      <c r="D13096" t="s">
        <v>390</v>
      </c>
      <c r="E13096" t="s">
        <v>361</v>
      </c>
      <c r="F13096" t="s">
        <v>388</v>
      </c>
      <c r="G13096" t="s">
        <v>7</v>
      </c>
      <c r="H13096" t="s">
        <v>363</v>
      </c>
      <c r="I13096" t="s">
        <v>364</v>
      </c>
      <c r="J13096">
        <v>948</v>
      </c>
      <c r="K13096">
        <v>178743.12511217099</v>
      </c>
      <c r="L13096">
        <v>2250810.5655575702</v>
      </c>
      <c r="N13096">
        <v>7.9412780376696301E-2</v>
      </c>
      <c r="O13096">
        <v>0.91</v>
      </c>
      <c r="P13096">
        <v>0.85540000000000005</v>
      </c>
      <c r="Q13096">
        <v>75</v>
      </c>
      <c r="R13096">
        <v>64.16</v>
      </c>
      <c r="S13096">
        <v>0</v>
      </c>
      <c r="T13096" s="23">
        <f t="shared" si="204"/>
        <v>64.16</v>
      </c>
      <c r="U13096" s="25">
        <v>44860.801865706002</v>
      </c>
    </row>
    <row r="13097" spans="1:21" x14ac:dyDescent="0.25">
      <c r="A13097" t="s">
        <v>83</v>
      </c>
      <c r="B13097" t="s">
        <v>318</v>
      </c>
      <c r="C13097" t="s">
        <v>396</v>
      </c>
      <c r="D13097" t="s">
        <v>395</v>
      </c>
      <c r="E13097" t="s">
        <v>361</v>
      </c>
      <c r="F13097" t="s">
        <v>388</v>
      </c>
      <c r="G13097" t="s">
        <v>7</v>
      </c>
      <c r="H13097" t="s">
        <v>363</v>
      </c>
      <c r="I13097" t="s">
        <v>364</v>
      </c>
      <c r="J13097">
        <v>8</v>
      </c>
      <c r="K13097">
        <v>178743.12511217099</v>
      </c>
      <c r="L13097">
        <v>2250810.5655575702</v>
      </c>
      <c r="N13097">
        <v>7.9412780376696301E-2</v>
      </c>
      <c r="O13097">
        <v>0.91</v>
      </c>
      <c r="P13097">
        <v>0.85540000000000005</v>
      </c>
      <c r="Q13097">
        <v>0</v>
      </c>
      <c r="R13097">
        <v>0</v>
      </c>
      <c r="S13097">
        <v>0</v>
      </c>
      <c r="T13097" s="23">
        <f t="shared" si="204"/>
        <v>0</v>
      </c>
      <c r="U13097" s="25">
        <v>44860.801865706002</v>
      </c>
    </row>
    <row r="13098" spans="1:21" x14ac:dyDescent="0.25">
      <c r="A13098" t="s">
        <v>83</v>
      </c>
      <c r="B13098" t="s">
        <v>318</v>
      </c>
      <c r="C13098" t="s">
        <v>396</v>
      </c>
      <c r="D13098" t="s">
        <v>392</v>
      </c>
      <c r="E13098" t="s">
        <v>361</v>
      </c>
      <c r="F13098" t="s">
        <v>388</v>
      </c>
      <c r="G13098" t="s">
        <v>7</v>
      </c>
      <c r="H13098" t="s">
        <v>363</v>
      </c>
      <c r="I13098" t="s">
        <v>364</v>
      </c>
      <c r="J13098">
        <v>45</v>
      </c>
      <c r="K13098">
        <v>178743.12511217099</v>
      </c>
      <c r="L13098">
        <v>2250810.5655575702</v>
      </c>
      <c r="N13098">
        <v>7.9412780376696301E-2</v>
      </c>
      <c r="O13098">
        <v>0.91</v>
      </c>
      <c r="P13098">
        <v>0.85540000000000005</v>
      </c>
      <c r="Q13098">
        <v>3</v>
      </c>
      <c r="R13098">
        <v>2.57</v>
      </c>
      <c r="S13098">
        <v>0</v>
      </c>
      <c r="T13098" s="23">
        <f t="shared" si="204"/>
        <v>2.57</v>
      </c>
      <c r="U13098" s="25">
        <v>44860.801865706002</v>
      </c>
    </row>
    <row r="13099" spans="1:21" x14ac:dyDescent="0.25">
      <c r="A13099" t="s">
        <v>83</v>
      </c>
      <c r="B13099" t="s">
        <v>318</v>
      </c>
      <c r="C13099" t="s">
        <v>396</v>
      </c>
      <c r="D13099" t="s">
        <v>387</v>
      </c>
      <c r="E13099" t="s">
        <v>361</v>
      </c>
      <c r="F13099" t="s">
        <v>388</v>
      </c>
      <c r="G13099" t="s">
        <v>7</v>
      </c>
      <c r="H13099" t="s">
        <v>363</v>
      </c>
      <c r="I13099" t="s">
        <v>364</v>
      </c>
      <c r="J13099">
        <v>7</v>
      </c>
      <c r="K13099">
        <v>178743.12511217099</v>
      </c>
      <c r="L13099">
        <v>2250810.5655575702</v>
      </c>
      <c r="N13099">
        <v>7.9412780376696301E-2</v>
      </c>
      <c r="O13099">
        <v>0.91</v>
      </c>
      <c r="P13099">
        <v>0.85540000000000005</v>
      </c>
      <c r="Q13099">
        <v>0</v>
      </c>
      <c r="R13099">
        <v>0</v>
      </c>
      <c r="S13099">
        <v>0</v>
      </c>
      <c r="T13099" s="23">
        <f t="shared" si="204"/>
        <v>0</v>
      </c>
      <c r="U13099" s="25">
        <v>44860.801865706002</v>
      </c>
    </row>
    <row r="13100" spans="1:21" x14ac:dyDescent="0.25">
      <c r="A13100" t="s">
        <v>83</v>
      </c>
      <c r="B13100" t="s">
        <v>318</v>
      </c>
      <c r="C13100" t="s">
        <v>396</v>
      </c>
      <c r="D13100" t="s">
        <v>389</v>
      </c>
      <c r="E13100" t="s">
        <v>361</v>
      </c>
      <c r="F13100" t="s">
        <v>388</v>
      </c>
      <c r="G13100" t="s">
        <v>7</v>
      </c>
      <c r="H13100" t="s">
        <v>363</v>
      </c>
      <c r="I13100" t="s">
        <v>364</v>
      </c>
      <c r="J13100">
        <v>244</v>
      </c>
      <c r="K13100">
        <v>178743.12511217099</v>
      </c>
      <c r="L13100">
        <v>2250810.5655575702</v>
      </c>
      <c r="N13100">
        <v>7.9412780376696301E-2</v>
      </c>
      <c r="O13100">
        <v>0.91</v>
      </c>
      <c r="P13100">
        <v>0.85540000000000005</v>
      </c>
      <c r="Q13100">
        <v>19</v>
      </c>
      <c r="R13100">
        <v>16.25</v>
      </c>
      <c r="S13100">
        <v>0</v>
      </c>
      <c r="T13100" s="23">
        <f t="shared" si="204"/>
        <v>16.25</v>
      </c>
      <c r="U13100" s="25">
        <v>44860.801865706002</v>
      </c>
    </row>
    <row r="13101" spans="1:21" x14ac:dyDescent="0.25">
      <c r="A13101" t="s">
        <v>83</v>
      </c>
      <c r="B13101" t="s">
        <v>318</v>
      </c>
      <c r="C13101" t="s">
        <v>396</v>
      </c>
      <c r="D13101" t="s">
        <v>394</v>
      </c>
      <c r="E13101" t="s">
        <v>361</v>
      </c>
      <c r="F13101" t="s">
        <v>388</v>
      </c>
      <c r="G13101" t="s">
        <v>7</v>
      </c>
      <c r="H13101" t="s">
        <v>363</v>
      </c>
      <c r="I13101" t="s">
        <v>364</v>
      </c>
      <c r="J13101">
        <v>792</v>
      </c>
      <c r="K13101">
        <v>178743.12511217099</v>
      </c>
      <c r="L13101">
        <v>2250810.5655575702</v>
      </c>
      <c r="N13101">
        <v>7.9412780376696301E-2</v>
      </c>
      <c r="O13101">
        <v>0.91</v>
      </c>
      <c r="P13101">
        <v>0.85540000000000005</v>
      </c>
      <c r="Q13101">
        <v>62</v>
      </c>
      <c r="R13101">
        <v>53.03</v>
      </c>
      <c r="S13101">
        <v>0</v>
      </c>
      <c r="T13101" s="23">
        <f t="shared" si="204"/>
        <v>53.03</v>
      </c>
      <c r="U13101" s="25">
        <v>44860.801865706002</v>
      </c>
    </row>
    <row r="13102" spans="1:21" x14ac:dyDescent="0.25">
      <c r="A13102" t="s">
        <v>83</v>
      </c>
      <c r="B13102" t="s">
        <v>318</v>
      </c>
      <c r="C13102" t="s">
        <v>396</v>
      </c>
      <c r="D13102" t="s">
        <v>391</v>
      </c>
      <c r="E13102" t="s">
        <v>361</v>
      </c>
      <c r="F13102" t="s">
        <v>388</v>
      </c>
      <c r="G13102" t="s">
        <v>7</v>
      </c>
      <c r="H13102" t="s">
        <v>363</v>
      </c>
      <c r="I13102" t="s">
        <v>364</v>
      </c>
      <c r="J13102">
        <v>67</v>
      </c>
      <c r="K13102">
        <v>178743.12511217099</v>
      </c>
      <c r="L13102">
        <v>2250810.5655575702</v>
      </c>
      <c r="N13102">
        <v>7.9412780376696301E-2</v>
      </c>
      <c r="O13102">
        <v>0.91</v>
      </c>
      <c r="P13102">
        <v>0.85540000000000005</v>
      </c>
      <c r="Q13102">
        <v>5</v>
      </c>
      <c r="R13102">
        <v>4.28</v>
      </c>
      <c r="S13102">
        <v>0</v>
      </c>
      <c r="T13102" s="23">
        <f t="shared" si="204"/>
        <v>4.28</v>
      </c>
      <c r="U13102" s="25">
        <v>44860.801865706002</v>
      </c>
    </row>
    <row r="13103" spans="1:21" x14ac:dyDescent="0.25">
      <c r="A13103" t="s">
        <v>134</v>
      </c>
      <c r="B13103" t="s">
        <v>319</v>
      </c>
      <c r="C13103" t="s">
        <v>393</v>
      </c>
      <c r="D13103" t="s">
        <v>394</v>
      </c>
      <c r="E13103" t="s">
        <v>361</v>
      </c>
      <c r="F13103" t="s">
        <v>388</v>
      </c>
      <c r="G13103" t="s">
        <v>18</v>
      </c>
      <c r="H13103" t="s">
        <v>363</v>
      </c>
      <c r="I13103" t="s">
        <v>364</v>
      </c>
      <c r="J13103">
        <v>1583</v>
      </c>
      <c r="K13103">
        <v>14139.2242785328</v>
      </c>
      <c r="L13103">
        <v>7090406.8011026103</v>
      </c>
      <c r="N13103">
        <v>1.9941344234768099E-3</v>
      </c>
      <c r="O13103">
        <v>2.11</v>
      </c>
      <c r="P13103">
        <v>1.9834000000000001</v>
      </c>
      <c r="Q13103">
        <v>3</v>
      </c>
      <c r="R13103">
        <v>5.95</v>
      </c>
      <c r="S13103">
        <v>0</v>
      </c>
      <c r="T13103" s="23">
        <f t="shared" si="204"/>
        <v>5.95</v>
      </c>
      <c r="U13103" s="25">
        <v>44860.801865706002</v>
      </c>
    </row>
    <row r="13104" spans="1:21" x14ac:dyDescent="0.25">
      <c r="A13104" t="s">
        <v>134</v>
      </c>
      <c r="B13104" t="s">
        <v>319</v>
      </c>
      <c r="C13104" t="s">
        <v>393</v>
      </c>
      <c r="D13104" t="s">
        <v>395</v>
      </c>
      <c r="E13104" t="s">
        <v>361</v>
      </c>
      <c r="F13104" t="s">
        <v>388</v>
      </c>
      <c r="G13104" t="s">
        <v>18</v>
      </c>
      <c r="H13104" t="s">
        <v>363</v>
      </c>
      <c r="I13104" t="s">
        <v>364</v>
      </c>
      <c r="J13104">
        <v>42</v>
      </c>
      <c r="K13104">
        <v>14139.2242785328</v>
      </c>
      <c r="L13104">
        <v>7090406.8011026103</v>
      </c>
      <c r="N13104">
        <v>1.9941344234768099E-3</v>
      </c>
      <c r="O13104">
        <v>2.11</v>
      </c>
      <c r="P13104">
        <v>1.9834000000000001</v>
      </c>
      <c r="Q13104">
        <v>0</v>
      </c>
      <c r="R13104">
        <v>0</v>
      </c>
      <c r="S13104">
        <v>0</v>
      </c>
      <c r="T13104" s="23">
        <f t="shared" si="204"/>
        <v>0</v>
      </c>
      <c r="U13104" s="25">
        <v>44860.801865706002</v>
      </c>
    </row>
    <row r="13105" spans="1:21" x14ac:dyDescent="0.25">
      <c r="A13105" t="s">
        <v>134</v>
      </c>
      <c r="B13105" t="s">
        <v>319</v>
      </c>
      <c r="C13105" t="s">
        <v>393</v>
      </c>
      <c r="D13105" t="s">
        <v>387</v>
      </c>
      <c r="E13105" t="s">
        <v>361</v>
      </c>
      <c r="F13105" t="s">
        <v>388</v>
      </c>
      <c r="G13105" t="s">
        <v>18</v>
      </c>
      <c r="H13105" t="s">
        <v>363</v>
      </c>
      <c r="I13105" t="s">
        <v>364</v>
      </c>
      <c r="J13105">
        <v>17</v>
      </c>
      <c r="K13105">
        <v>14139.2242785328</v>
      </c>
      <c r="L13105">
        <v>7090406.8011026103</v>
      </c>
      <c r="N13105">
        <v>1.9941344234768099E-3</v>
      </c>
      <c r="O13105">
        <v>2.11</v>
      </c>
      <c r="P13105">
        <v>1.9834000000000001</v>
      </c>
      <c r="Q13105">
        <v>0</v>
      </c>
      <c r="R13105">
        <v>0</v>
      </c>
      <c r="S13105">
        <v>0</v>
      </c>
      <c r="T13105" s="23">
        <f t="shared" si="204"/>
        <v>0</v>
      </c>
      <c r="U13105" s="25">
        <v>44860.801865706002</v>
      </c>
    </row>
    <row r="13106" spans="1:21" x14ac:dyDescent="0.25">
      <c r="A13106" t="s">
        <v>134</v>
      </c>
      <c r="B13106" t="s">
        <v>319</v>
      </c>
      <c r="C13106" t="s">
        <v>393</v>
      </c>
      <c r="D13106" t="s">
        <v>392</v>
      </c>
      <c r="E13106" t="s">
        <v>361</v>
      </c>
      <c r="F13106" t="s">
        <v>388</v>
      </c>
      <c r="G13106" t="s">
        <v>18</v>
      </c>
      <c r="H13106" t="s">
        <v>363</v>
      </c>
      <c r="I13106" t="s">
        <v>364</v>
      </c>
      <c r="J13106">
        <v>74</v>
      </c>
      <c r="K13106">
        <v>14139.2242785328</v>
      </c>
      <c r="L13106">
        <v>7090406.8011026103</v>
      </c>
      <c r="N13106">
        <v>1.9941344234768099E-3</v>
      </c>
      <c r="O13106">
        <v>2.11</v>
      </c>
      <c r="P13106">
        <v>1.9834000000000001</v>
      </c>
      <c r="Q13106">
        <v>0</v>
      </c>
      <c r="R13106">
        <v>0</v>
      </c>
      <c r="S13106">
        <v>0</v>
      </c>
      <c r="T13106" s="23">
        <f t="shared" si="204"/>
        <v>0</v>
      </c>
      <c r="U13106" s="25">
        <v>44860.801865706002</v>
      </c>
    </row>
    <row r="13107" spans="1:21" x14ac:dyDescent="0.25">
      <c r="A13107" t="s">
        <v>134</v>
      </c>
      <c r="B13107" t="s">
        <v>319</v>
      </c>
      <c r="C13107" t="s">
        <v>393</v>
      </c>
      <c r="D13107" t="s">
        <v>391</v>
      </c>
      <c r="E13107" t="s">
        <v>361</v>
      </c>
      <c r="F13107" t="s">
        <v>388</v>
      </c>
      <c r="G13107" t="s">
        <v>18</v>
      </c>
      <c r="H13107" t="s">
        <v>363</v>
      </c>
      <c r="I13107" t="s">
        <v>364</v>
      </c>
      <c r="J13107">
        <v>114</v>
      </c>
      <c r="K13107">
        <v>14139.2242785328</v>
      </c>
      <c r="L13107">
        <v>7090406.8011026103</v>
      </c>
      <c r="N13107">
        <v>1.9941344234768099E-3</v>
      </c>
      <c r="O13107">
        <v>2.11</v>
      </c>
      <c r="P13107">
        <v>1.9834000000000001</v>
      </c>
      <c r="Q13107">
        <v>0</v>
      </c>
      <c r="R13107">
        <v>0</v>
      </c>
      <c r="S13107">
        <v>0</v>
      </c>
      <c r="T13107" s="23">
        <f t="shared" si="204"/>
        <v>0</v>
      </c>
      <c r="U13107" s="25">
        <v>44860.801865706002</v>
      </c>
    </row>
    <row r="13108" spans="1:21" x14ac:dyDescent="0.25">
      <c r="A13108" t="s">
        <v>134</v>
      </c>
      <c r="B13108" t="s">
        <v>319</v>
      </c>
      <c r="C13108" t="s">
        <v>393</v>
      </c>
      <c r="D13108" t="s">
        <v>390</v>
      </c>
      <c r="E13108" t="s">
        <v>361</v>
      </c>
      <c r="F13108" t="s">
        <v>388</v>
      </c>
      <c r="G13108" t="s">
        <v>18</v>
      </c>
      <c r="H13108" t="s">
        <v>363</v>
      </c>
      <c r="I13108" t="s">
        <v>364</v>
      </c>
      <c r="J13108">
        <v>1745</v>
      </c>
      <c r="K13108">
        <v>14139.2242785328</v>
      </c>
      <c r="L13108">
        <v>7090406.8011026103</v>
      </c>
      <c r="N13108">
        <v>1.9941344234768099E-3</v>
      </c>
      <c r="O13108">
        <v>2.11</v>
      </c>
      <c r="P13108">
        <v>1.9834000000000001</v>
      </c>
      <c r="Q13108">
        <v>3</v>
      </c>
      <c r="R13108">
        <v>5.95</v>
      </c>
      <c r="S13108">
        <v>0</v>
      </c>
      <c r="T13108" s="23">
        <f t="shared" si="204"/>
        <v>5.95</v>
      </c>
      <c r="U13108" s="25">
        <v>44860.801865706002</v>
      </c>
    </row>
    <row r="13109" spans="1:21" x14ac:dyDescent="0.25">
      <c r="A13109" t="s">
        <v>134</v>
      </c>
      <c r="B13109" t="s">
        <v>319</v>
      </c>
      <c r="C13109" t="s">
        <v>393</v>
      </c>
      <c r="D13109" t="s">
        <v>389</v>
      </c>
      <c r="E13109" t="s">
        <v>361</v>
      </c>
      <c r="F13109" t="s">
        <v>388</v>
      </c>
      <c r="G13109" t="s">
        <v>18</v>
      </c>
      <c r="H13109" t="s">
        <v>363</v>
      </c>
      <c r="I13109" t="s">
        <v>364</v>
      </c>
      <c r="J13109">
        <v>444</v>
      </c>
      <c r="K13109">
        <v>14139.2242785328</v>
      </c>
      <c r="L13109">
        <v>7090406.8011026103</v>
      </c>
      <c r="N13109">
        <v>1.9941344234768099E-3</v>
      </c>
      <c r="O13109">
        <v>2.11</v>
      </c>
      <c r="P13109">
        <v>1.9834000000000001</v>
      </c>
      <c r="Q13109">
        <v>0</v>
      </c>
      <c r="R13109">
        <v>0</v>
      </c>
      <c r="S13109">
        <v>0</v>
      </c>
      <c r="T13109" s="23">
        <f t="shared" si="204"/>
        <v>0</v>
      </c>
      <c r="U13109" s="25">
        <v>44860.801865706002</v>
      </c>
    </row>
    <row r="13110" spans="1:21" x14ac:dyDescent="0.25">
      <c r="A13110" t="s">
        <v>41</v>
      </c>
      <c r="B13110" t="s">
        <v>320</v>
      </c>
      <c r="C13110" t="s">
        <v>393</v>
      </c>
      <c r="D13110" t="s">
        <v>394</v>
      </c>
      <c r="E13110" t="s">
        <v>361</v>
      </c>
      <c r="F13110" t="s">
        <v>388</v>
      </c>
      <c r="G13110" t="s">
        <v>18</v>
      </c>
      <c r="H13110" t="s">
        <v>363</v>
      </c>
      <c r="I13110" t="s">
        <v>364</v>
      </c>
      <c r="J13110">
        <v>1583</v>
      </c>
      <c r="K13110">
        <v>60367.194607223297</v>
      </c>
      <c r="L13110">
        <v>7090406.8011026103</v>
      </c>
      <c r="N13110">
        <v>8.5139254066262902E-3</v>
      </c>
      <c r="O13110">
        <v>2.11</v>
      </c>
      <c r="P13110">
        <v>1.9834000000000001</v>
      </c>
      <c r="Q13110">
        <v>13</v>
      </c>
      <c r="R13110">
        <v>25.78</v>
      </c>
      <c r="S13110">
        <v>0</v>
      </c>
      <c r="T13110" s="23">
        <f t="shared" si="204"/>
        <v>25.78</v>
      </c>
      <c r="U13110" s="25">
        <v>44860.801865706002</v>
      </c>
    </row>
    <row r="13111" spans="1:21" x14ac:dyDescent="0.25">
      <c r="A13111" t="s">
        <v>41</v>
      </c>
      <c r="B13111" t="s">
        <v>320</v>
      </c>
      <c r="C13111" t="s">
        <v>393</v>
      </c>
      <c r="D13111" t="s">
        <v>395</v>
      </c>
      <c r="E13111" t="s">
        <v>361</v>
      </c>
      <c r="F13111" t="s">
        <v>388</v>
      </c>
      <c r="G13111" t="s">
        <v>18</v>
      </c>
      <c r="H13111" t="s">
        <v>363</v>
      </c>
      <c r="I13111" t="s">
        <v>364</v>
      </c>
      <c r="J13111">
        <v>42</v>
      </c>
      <c r="K13111">
        <v>60367.194607223297</v>
      </c>
      <c r="L13111">
        <v>7090406.8011026103</v>
      </c>
      <c r="N13111">
        <v>8.5139254066262902E-3</v>
      </c>
      <c r="O13111">
        <v>2.11</v>
      </c>
      <c r="P13111">
        <v>1.9834000000000001</v>
      </c>
      <c r="Q13111">
        <v>0</v>
      </c>
      <c r="R13111">
        <v>0</v>
      </c>
      <c r="S13111">
        <v>0</v>
      </c>
      <c r="T13111" s="23">
        <f t="shared" si="204"/>
        <v>0</v>
      </c>
      <c r="U13111" s="25">
        <v>44860.801865706002</v>
      </c>
    </row>
    <row r="13112" spans="1:21" x14ac:dyDescent="0.25">
      <c r="A13112" t="s">
        <v>41</v>
      </c>
      <c r="B13112" t="s">
        <v>320</v>
      </c>
      <c r="C13112" t="s">
        <v>393</v>
      </c>
      <c r="D13112" t="s">
        <v>387</v>
      </c>
      <c r="E13112" t="s">
        <v>361</v>
      </c>
      <c r="F13112" t="s">
        <v>388</v>
      </c>
      <c r="G13112" t="s">
        <v>18</v>
      </c>
      <c r="H13112" t="s">
        <v>363</v>
      </c>
      <c r="I13112" t="s">
        <v>364</v>
      </c>
      <c r="J13112">
        <v>17</v>
      </c>
      <c r="K13112">
        <v>60367.194607223297</v>
      </c>
      <c r="L13112">
        <v>7090406.8011026103</v>
      </c>
      <c r="N13112">
        <v>8.5139254066262902E-3</v>
      </c>
      <c r="O13112">
        <v>2.11</v>
      </c>
      <c r="P13112">
        <v>1.9834000000000001</v>
      </c>
      <c r="Q13112">
        <v>0</v>
      </c>
      <c r="R13112">
        <v>0</v>
      </c>
      <c r="S13112">
        <v>0</v>
      </c>
      <c r="T13112" s="23">
        <f t="shared" si="204"/>
        <v>0</v>
      </c>
      <c r="U13112" s="25">
        <v>44860.801865706002</v>
      </c>
    </row>
    <row r="13113" spans="1:21" x14ac:dyDescent="0.25">
      <c r="A13113" t="s">
        <v>41</v>
      </c>
      <c r="B13113" t="s">
        <v>320</v>
      </c>
      <c r="C13113" t="s">
        <v>393</v>
      </c>
      <c r="D13113" t="s">
        <v>392</v>
      </c>
      <c r="E13113" t="s">
        <v>361</v>
      </c>
      <c r="F13113" t="s">
        <v>388</v>
      </c>
      <c r="G13113" t="s">
        <v>18</v>
      </c>
      <c r="H13113" t="s">
        <v>363</v>
      </c>
      <c r="I13113" t="s">
        <v>364</v>
      </c>
      <c r="J13113">
        <v>74</v>
      </c>
      <c r="K13113">
        <v>60367.194607223297</v>
      </c>
      <c r="L13113">
        <v>7090406.8011026103</v>
      </c>
      <c r="N13113">
        <v>8.5139254066262902E-3</v>
      </c>
      <c r="O13113">
        <v>2.11</v>
      </c>
      <c r="P13113">
        <v>1.9834000000000001</v>
      </c>
      <c r="Q13113">
        <v>0</v>
      </c>
      <c r="R13113">
        <v>0</v>
      </c>
      <c r="S13113">
        <v>0</v>
      </c>
      <c r="T13113" s="23">
        <f t="shared" si="204"/>
        <v>0</v>
      </c>
      <c r="U13113" s="25">
        <v>44860.801865706002</v>
      </c>
    </row>
    <row r="13114" spans="1:21" x14ac:dyDescent="0.25">
      <c r="A13114" t="s">
        <v>41</v>
      </c>
      <c r="B13114" t="s">
        <v>320</v>
      </c>
      <c r="C13114" t="s">
        <v>393</v>
      </c>
      <c r="D13114" t="s">
        <v>391</v>
      </c>
      <c r="E13114" t="s">
        <v>361</v>
      </c>
      <c r="F13114" t="s">
        <v>388</v>
      </c>
      <c r="G13114" t="s">
        <v>18</v>
      </c>
      <c r="H13114" t="s">
        <v>363</v>
      </c>
      <c r="I13114" t="s">
        <v>364</v>
      </c>
      <c r="J13114">
        <v>114</v>
      </c>
      <c r="K13114">
        <v>60367.194607223297</v>
      </c>
      <c r="L13114">
        <v>7090406.8011026103</v>
      </c>
      <c r="N13114">
        <v>8.5139254066262902E-3</v>
      </c>
      <c r="O13114">
        <v>2.11</v>
      </c>
      <c r="P13114">
        <v>1.9834000000000001</v>
      </c>
      <c r="Q13114">
        <v>0</v>
      </c>
      <c r="R13114">
        <v>0</v>
      </c>
      <c r="S13114">
        <v>0</v>
      </c>
      <c r="T13114" s="23">
        <f t="shared" si="204"/>
        <v>0</v>
      </c>
      <c r="U13114" s="25">
        <v>44860.801865706002</v>
      </c>
    </row>
    <row r="13115" spans="1:21" x14ac:dyDescent="0.25">
      <c r="A13115" t="s">
        <v>41</v>
      </c>
      <c r="B13115" t="s">
        <v>320</v>
      </c>
      <c r="C13115" t="s">
        <v>393</v>
      </c>
      <c r="D13115" t="s">
        <v>390</v>
      </c>
      <c r="E13115" t="s">
        <v>361</v>
      </c>
      <c r="F13115" t="s">
        <v>388</v>
      </c>
      <c r="G13115" t="s">
        <v>18</v>
      </c>
      <c r="H13115" t="s">
        <v>363</v>
      </c>
      <c r="I13115" t="s">
        <v>364</v>
      </c>
      <c r="J13115">
        <v>1745</v>
      </c>
      <c r="K13115">
        <v>60367.194607223297</v>
      </c>
      <c r="L13115">
        <v>7090406.8011026103</v>
      </c>
      <c r="N13115">
        <v>8.5139254066262902E-3</v>
      </c>
      <c r="O13115">
        <v>2.11</v>
      </c>
      <c r="P13115">
        <v>1.9834000000000001</v>
      </c>
      <c r="Q13115">
        <v>14</v>
      </c>
      <c r="R13115">
        <v>27.77</v>
      </c>
      <c r="S13115">
        <v>0</v>
      </c>
      <c r="T13115" s="23">
        <f t="shared" si="204"/>
        <v>27.77</v>
      </c>
      <c r="U13115" s="25">
        <v>44860.801865706002</v>
      </c>
    </row>
    <row r="13116" spans="1:21" x14ac:dyDescent="0.25">
      <c r="A13116" t="s">
        <v>41</v>
      </c>
      <c r="B13116" t="s">
        <v>320</v>
      </c>
      <c r="C13116" t="s">
        <v>393</v>
      </c>
      <c r="D13116" t="s">
        <v>389</v>
      </c>
      <c r="E13116" t="s">
        <v>361</v>
      </c>
      <c r="F13116" t="s">
        <v>388</v>
      </c>
      <c r="G13116" t="s">
        <v>18</v>
      </c>
      <c r="H13116" t="s">
        <v>363</v>
      </c>
      <c r="I13116" t="s">
        <v>364</v>
      </c>
      <c r="J13116">
        <v>444</v>
      </c>
      <c r="K13116">
        <v>60367.194607223297</v>
      </c>
      <c r="L13116">
        <v>7090406.8011026103</v>
      </c>
      <c r="N13116">
        <v>8.5139254066262902E-3</v>
      </c>
      <c r="O13116">
        <v>2.11</v>
      </c>
      <c r="P13116">
        <v>1.9834000000000001</v>
      </c>
      <c r="Q13116">
        <v>3</v>
      </c>
      <c r="R13116">
        <v>5.95</v>
      </c>
      <c r="S13116">
        <v>0</v>
      </c>
      <c r="T13116" s="23">
        <f t="shared" si="204"/>
        <v>5.95</v>
      </c>
      <c r="U13116" s="25">
        <v>44860.801865706002</v>
      </c>
    </row>
    <row r="13117" spans="1:21" x14ac:dyDescent="0.25">
      <c r="A13117" t="s">
        <v>25</v>
      </c>
      <c r="B13117" t="s">
        <v>321</v>
      </c>
      <c r="C13117" t="s">
        <v>393</v>
      </c>
      <c r="D13117" t="s">
        <v>394</v>
      </c>
      <c r="E13117" t="s">
        <v>361</v>
      </c>
      <c r="F13117" t="s">
        <v>388</v>
      </c>
      <c r="G13117" t="s">
        <v>18</v>
      </c>
      <c r="H13117" t="s">
        <v>363</v>
      </c>
      <c r="I13117" t="s">
        <v>364</v>
      </c>
      <c r="J13117">
        <v>1583</v>
      </c>
      <c r="K13117">
        <v>38187.352748888698</v>
      </c>
      <c r="L13117">
        <v>7090406.8011026103</v>
      </c>
      <c r="N13117">
        <v>5.3857774060227801E-3</v>
      </c>
      <c r="O13117">
        <v>2.11</v>
      </c>
      <c r="P13117">
        <v>1.9834000000000001</v>
      </c>
      <c r="Q13117">
        <v>8</v>
      </c>
      <c r="R13117">
        <v>15.87</v>
      </c>
      <c r="S13117">
        <v>0</v>
      </c>
      <c r="T13117" s="23">
        <f t="shared" si="204"/>
        <v>15.87</v>
      </c>
      <c r="U13117" s="25">
        <v>44860.801865706002</v>
      </c>
    </row>
    <row r="13118" spans="1:21" x14ac:dyDescent="0.25">
      <c r="A13118" t="s">
        <v>25</v>
      </c>
      <c r="B13118" t="s">
        <v>321</v>
      </c>
      <c r="C13118" t="s">
        <v>393</v>
      </c>
      <c r="D13118" t="s">
        <v>395</v>
      </c>
      <c r="E13118" t="s">
        <v>361</v>
      </c>
      <c r="F13118" t="s">
        <v>388</v>
      </c>
      <c r="G13118" t="s">
        <v>18</v>
      </c>
      <c r="H13118" t="s">
        <v>363</v>
      </c>
      <c r="I13118" t="s">
        <v>364</v>
      </c>
      <c r="J13118">
        <v>42</v>
      </c>
      <c r="K13118">
        <v>38187.352748888698</v>
      </c>
      <c r="L13118">
        <v>7090406.8011026103</v>
      </c>
      <c r="N13118">
        <v>5.3857774060227801E-3</v>
      </c>
      <c r="O13118">
        <v>2.11</v>
      </c>
      <c r="P13118">
        <v>1.9834000000000001</v>
      </c>
      <c r="Q13118">
        <v>0</v>
      </c>
      <c r="R13118">
        <v>0</v>
      </c>
      <c r="S13118">
        <v>0</v>
      </c>
      <c r="T13118" s="23">
        <f t="shared" si="204"/>
        <v>0</v>
      </c>
      <c r="U13118" s="25">
        <v>44860.801865706002</v>
      </c>
    </row>
    <row r="13119" spans="1:21" x14ac:dyDescent="0.25">
      <c r="A13119" t="s">
        <v>25</v>
      </c>
      <c r="B13119" t="s">
        <v>321</v>
      </c>
      <c r="C13119" t="s">
        <v>393</v>
      </c>
      <c r="D13119" t="s">
        <v>387</v>
      </c>
      <c r="E13119" t="s">
        <v>361</v>
      </c>
      <c r="F13119" t="s">
        <v>388</v>
      </c>
      <c r="G13119" t="s">
        <v>18</v>
      </c>
      <c r="H13119" t="s">
        <v>363</v>
      </c>
      <c r="I13119" t="s">
        <v>364</v>
      </c>
      <c r="J13119">
        <v>17</v>
      </c>
      <c r="K13119">
        <v>38187.352748888698</v>
      </c>
      <c r="L13119">
        <v>7090406.8011026103</v>
      </c>
      <c r="N13119">
        <v>5.3857774060227801E-3</v>
      </c>
      <c r="O13119">
        <v>2.11</v>
      </c>
      <c r="P13119">
        <v>1.9834000000000001</v>
      </c>
      <c r="Q13119">
        <v>0</v>
      </c>
      <c r="R13119">
        <v>0</v>
      </c>
      <c r="S13119">
        <v>0</v>
      </c>
      <c r="T13119" s="23">
        <f t="shared" si="204"/>
        <v>0</v>
      </c>
      <c r="U13119" s="25">
        <v>44860.801865706002</v>
      </c>
    </row>
    <row r="13120" spans="1:21" x14ac:dyDescent="0.25">
      <c r="A13120" t="s">
        <v>25</v>
      </c>
      <c r="B13120" t="s">
        <v>321</v>
      </c>
      <c r="C13120" t="s">
        <v>393</v>
      </c>
      <c r="D13120" t="s">
        <v>392</v>
      </c>
      <c r="E13120" t="s">
        <v>361</v>
      </c>
      <c r="F13120" t="s">
        <v>388</v>
      </c>
      <c r="G13120" t="s">
        <v>18</v>
      </c>
      <c r="H13120" t="s">
        <v>363</v>
      </c>
      <c r="I13120" t="s">
        <v>364</v>
      </c>
      <c r="J13120">
        <v>74</v>
      </c>
      <c r="K13120">
        <v>38187.352748888698</v>
      </c>
      <c r="L13120">
        <v>7090406.8011026103</v>
      </c>
      <c r="N13120">
        <v>5.3857774060227801E-3</v>
      </c>
      <c r="O13120">
        <v>2.11</v>
      </c>
      <c r="P13120">
        <v>1.9834000000000001</v>
      </c>
      <c r="Q13120">
        <v>0</v>
      </c>
      <c r="R13120">
        <v>0</v>
      </c>
      <c r="S13120">
        <v>0</v>
      </c>
      <c r="T13120" s="23">
        <f t="shared" si="204"/>
        <v>0</v>
      </c>
      <c r="U13120" s="25">
        <v>44860.801865706002</v>
      </c>
    </row>
    <row r="13121" spans="1:21" x14ac:dyDescent="0.25">
      <c r="A13121" t="s">
        <v>25</v>
      </c>
      <c r="B13121" t="s">
        <v>321</v>
      </c>
      <c r="C13121" t="s">
        <v>393</v>
      </c>
      <c r="D13121" t="s">
        <v>391</v>
      </c>
      <c r="E13121" t="s">
        <v>361</v>
      </c>
      <c r="F13121" t="s">
        <v>388</v>
      </c>
      <c r="G13121" t="s">
        <v>18</v>
      </c>
      <c r="H13121" t="s">
        <v>363</v>
      </c>
      <c r="I13121" t="s">
        <v>364</v>
      </c>
      <c r="J13121">
        <v>114</v>
      </c>
      <c r="K13121">
        <v>38187.352748888698</v>
      </c>
      <c r="L13121">
        <v>7090406.8011026103</v>
      </c>
      <c r="N13121">
        <v>5.3857774060227801E-3</v>
      </c>
      <c r="O13121">
        <v>2.11</v>
      </c>
      <c r="P13121">
        <v>1.9834000000000001</v>
      </c>
      <c r="Q13121">
        <v>0</v>
      </c>
      <c r="R13121">
        <v>0</v>
      </c>
      <c r="S13121">
        <v>0</v>
      </c>
      <c r="T13121" s="23">
        <f t="shared" si="204"/>
        <v>0</v>
      </c>
      <c r="U13121" s="25">
        <v>44860.801865706002</v>
      </c>
    </row>
    <row r="13122" spans="1:21" x14ac:dyDescent="0.25">
      <c r="A13122" t="s">
        <v>25</v>
      </c>
      <c r="B13122" t="s">
        <v>321</v>
      </c>
      <c r="C13122" t="s">
        <v>393</v>
      </c>
      <c r="D13122" t="s">
        <v>390</v>
      </c>
      <c r="E13122" t="s">
        <v>361</v>
      </c>
      <c r="F13122" t="s">
        <v>388</v>
      </c>
      <c r="G13122" t="s">
        <v>18</v>
      </c>
      <c r="H13122" t="s">
        <v>363</v>
      </c>
      <c r="I13122" t="s">
        <v>364</v>
      </c>
      <c r="J13122">
        <v>1745</v>
      </c>
      <c r="K13122">
        <v>38187.352748888698</v>
      </c>
      <c r="L13122">
        <v>7090406.8011026103</v>
      </c>
      <c r="N13122">
        <v>5.3857774060227801E-3</v>
      </c>
      <c r="O13122">
        <v>2.11</v>
      </c>
      <c r="P13122">
        <v>1.9834000000000001</v>
      </c>
      <c r="Q13122">
        <v>9</v>
      </c>
      <c r="R13122">
        <v>17.850000000000001</v>
      </c>
      <c r="S13122">
        <v>0</v>
      </c>
      <c r="T13122" s="23">
        <f t="shared" si="204"/>
        <v>17.850000000000001</v>
      </c>
      <c r="U13122" s="25">
        <v>44860.801865706002</v>
      </c>
    </row>
    <row r="13123" spans="1:21" x14ac:dyDescent="0.25">
      <c r="A13123" t="s">
        <v>25</v>
      </c>
      <c r="B13123" t="s">
        <v>321</v>
      </c>
      <c r="C13123" t="s">
        <v>393</v>
      </c>
      <c r="D13123" t="s">
        <v>389</v>
      </c>
      <c r="E13123" t="s">
        <v>361</v>
      </c>
      <c r="F13123" t="s">
        <v>388</v>
      </c>
      <c r="G13123" t="s">
        <v>18</v>
      </c>
      <c r="H13123" t="s">
        <v>363</v>
      </c>
      <c r="I13123" t="s">
        <v>364</v>
      </c>
      <c r="J13123">
        <v>444</v>
      </c>
      <c r="K13123">
        <v>38187.352748888698</v>
      </c>
      <c r="L13123">
        <v>7090406.8011026103</v>
      </c>
      <c r="N13123">
        <v>5.3857774060227801E-3</v>
      </c>
      <c r="O13123">
        <v>2.11</v>
      </c>
      <c r="P13123">
        <v>1.9834000000000001</v>
      </c>
      <c r="Q13123">
        <v>2</v>
      </c>
      <c r="R13123">
        <v>3.97</v>
      </c>
      <c r="S13123">
        <v>0</v>
      </c>
      <c r="T13123" s="23">
        <f t="shared" si="204"/>
        <v>3.97</v>
      </c>
      <c r="U13123" s="25">
        <v>44860.801865706002</v>
      </c>
    </row>
    <row r="13124" spans="1:21" x14ac:dyDescent="0.25">
      <c r="A13124" t="s">
        <v>165</v>
      </c>
      <c r="B13124" t="s">
        <v>303</v>
      </c>
      <c r="C13124" t="s">
        <v>393</v>
      </c>
      <c r="D13124" t="s">
        <v>394</v>
      </c>
      <c r="E13124" t="s">
        <v>361</v>
      </c>
      <c r="F13124" t="s">
        <v>388</v>
      </c>
      <c r="G13124" t="s">
        <v>18</v>
      </c>
      <c r="H13124" t="s">
        <v>363</v>
      </c>
      <c r="I13124" t="s">
        <v>364</v>
      </c>
      <c r="J13124">
        <v>1583</v>
      </c>
      <c r="K13124">
        <v>18090.074290477201</v>
      </c>
      <c r="L13124">
        <v>7090406.8011026103</v>
      </c>
      <c r="N13124">
        <v>2.5513450494355399E-3</v>
      </c>
      <c r="O13124">
        <v>2.11</v>
      </c>
      <c r="P13124">
        <v>1.9834000000000001</v>
      </c>
      <c r="Q13124">
        <v>4</v>
      </c>
      <c r="R13124">
        <v>7.93</v>
      </c>
      <c r="S13124">
        <v>0</v>
      </c>
      <c r="T13124" s="23">
        <f t="shared" si="204"/>
        <v>7.93</v>
      </c>
      <c r="U13124" s="25">
        <v>44860.801865706002</v>
      </c>
    </row>
    <row r="13125" spans="1:21" x14ac:dyDescent="0.25">
      <c r="A13125" t="s">
        <v>165</v>
      </c>
      <c r="B13125" t="s">
        <v>303</v>
      </c>
      <c r="C13125" t="s">
        <v>393</v>
      </c>
      <c r="D13125" t="s">
        <v>395</v>
      </c>
      <c r="E13125" t="s">
        <v>361</v>
      </c>
      <c r="F13125" t="s">
        <v>388</v>
      </c>
      <c r="G13125" t="s">
        <v>18</v>
      </c>
      <c r="H13125" t="s">
        <v>363</v>
      </c>
      <c r="I13125" t="s">
        <v>364</v>
      </c>
      <c r="J13125">
        <v>42</v>
      </c>
      <c r="K13125">
        <v>18090.074290477201</v>
      </c>
      <c r="L13125">
        <v>7090406.8011026103</v>
      </c>
      <c r="N13125">
        <v>2.5513450494355399E-3</v>
      </c>
      <c r="O13125">
        <v>2.11</v>
      </c>
      <c r="P13125">
        <v>1.9834000000000001</v>
      </c>
      <c r="Q13125">
        <v>0</v>
      </c>
      <c r="R13125">
        <v>0</v>
      </c>
      <c r="S13125">
        <v>0</v>
      </c>
      <c r="T13125" s="23">
        <f t="shared" ref="T13125:T13188" si="205">SUM(R13125+S13125)</f>
        <v>0</v>
      </c>
      <c r="U13125" s="25">
        <v>44860.801865706002</v>
      </c>
    </row>
    <row r="13126" spans="1:21" x14ac:dyDescent="0.25">
      <c r="A13126" t="s">
        <v>165</v>
      </c>
      <c r="B13126" t="s">
        <v>303</v>
      </c>
      <c r="C13126" t="s">
        <v>393</v>
      </c>
      <c r="D13126" t="s">
        <v>387</v>
      </c>
      <c r="E13126" t="s">
        <v>361</v>
      </c>
      <c r="F13126" t="s">
        <v>388</v>
      </c>
      <c r="G13126" t="s">
        <v>18</v>
      </c>
      <c r="H13126" t="s">
        <v>363</v>
      </c>
      <c r="I13126" t="s">
        <v>364</v>
      </c>
      <c r="J13126">
        <v>17</v>
      </c>
      <c r="K13126">
        <v>18090.074290477201</v>
      </c>
      <c r="L13126">
        <v>7090406.8011026103</v>
      </c>
      <c r="N13126">
        <v>2.5513450494355399E-3</v>
      </c>
      <c r="O13126">
        <v>2.11</v>
      </c>
      <c r="P13126">
        <v>1.9834000000000001</v>
      </c>
      <c r="Q13126">
        <v>0</v>
      </c>
      <c r="R13126">
        <v>0</v>
      </c>
      <c r="S13126">
        <v>0</v>
      </c>
      <c r="T13126" s="23">
        <f t="shared" si="205"/>
        <v>0</v>
      </c>
      <c r="U13126" s="25">
        <v>44860.801865706002</v>
      </c>
    </row>
    <row r="13127" spans="1:21" x14ac:dyDescent="0.25">
      <c r="A13127" t="s">
        <v>165</v>
      </c>
      <c r="B13127" t="s">
        <v>303</v>
      </c>
      <c r="C13127" t="s">
        <v>393</v>
      </c>
      <c r="D13127" t="s">
        <v>392</v>
      </c>
      <c r="E13127" t="s">
        <v>361</v>
      </c>
      <c r="F13127" t="s">
        <v>388</v>
      </c>
      <c r="G13127" t="s">
        <v>18</v>
      </c>
      <c r="H13127" t="s">
        <v>363</v>
      </c>
      <c r="I13127" t="s">
        <v>364</v>
      </c>
      <c r="J13127">
        <v>74</v>
      </c>
      <c r="K13127">
        <v>18090.074290477201</v>
      </c>
      <c r="L13127">
        <v>7090406.8011026103</v>
      </c>
      <c r="N13127">
        <v>2.5513450494355399E-3</v>
      </c>
      <c r="O13127">
        <v>2.11</v>
      </c>
      <c r="P13127">
        <v>1.9834000000000001</v>
      </c>
      <c r="Q13127">
        <v>0</v>
      </c>
      <c r="R13127">
        <v>0</v>
      </c>
      <c r="S13127">
        <v>0</v>
      </c>
      <c r="T13127" s="23">
        <f t="shared" si="205"/>
        <v>0</v>
      </c>
      <c r="U13127" s="25">
        <v>44860.801865706002</v>
      </c>
    </row>
    <row r="13128" spans="1:21" x14ac:dyDescent="0.25">
      <c r="A13128" t="s">
        <v>165</v>
      </c>
      <c r="B13128" t="s">
        <v>303</v>
      </c>
      <c r="C13128" t="s">
        <v>393</v>
      </c>
      <c r="D13128" t="s">
        <v>391</v>
      </c>
      <c r="E13128" t="s">
        <v>361</v>
      </c>
      <c r="F13128" t="s">
        <v>388</v>
      </c>
      <c r="G13128" t="s">
        <v>18</v>
      </c>
      <c r="H13128" t="s">
        <v>363</v>
      </c>
      <c r="I13128" t="s">
        <v>364</v>
      </c>
      <c r="J13128">
        <v>114</v>
      </c>
      <c r="K13128">
        <v>18090.074290477201</v>
      </c>
      <c r="L13128">
        <v>7090406.8011026103</v>
      </c>
      <c r="N13128">
        <v>2.5513450494355399E-3</v>
      </c>
      <c r="O13128">
        <v>2.11</v>
      </c>
      <c r="P13128">
        <v>1.9834000000000001</v>
      </c>
      <c r="Q13128">
        <v>0</v>
      </c>
      <c r="R13128">
        <v>0</v>
      </c>
      <c r="S13128">
        <v>0</v>
      </c>
      <c r="T13128" s="23">
        <f t="shared" si="205"/>
        <v>0</v>
      </c>
      <c r="U13128" s="25">
        <v>44860.801865706002</v>
      </c>
    </row>
    <row r="13129" spans="1:21" x14ac:dyDescent="0.25">
      <c r="A13129" t="s">
        <v>165</v>
      </c>
      <c r="B13129" t="s">
        <v>303</v>
      </c>
      <c r="C13129" t="s">
        <v>393</v>
      </c>
      <c r="D13129" t="s">
        <v>390</v>
      </c>
      <c r="E13129" t="s">
        <v>361</v>
      </c>
      <c r="F13129" t="s">
        <v>388</v>
      </c>
      <c r="G13129" t="s">
        <v>18</v>
      </c>
      <c r="H13129" t="s">
        <v>363</v>
      </c>
      <c r="I13129" t="s">
        <v>364</v>
      </c>
      <c r="J13129">
        <v>1745</v>
      </c>
      <c r="K13129">
        <v>18090.074290477201</v>
      </c>
      <c r="L13129">
        <v>7090406.8011026103</v>
      </c>
      <c r="N13129">
        <v>2.5513450494355399E-3</v>
      </c>
      <c r="O13129">
        <v>2.11</v>
      </c>
      <c r="P13129">
        <v>1.9834000000000001</v>
      </c>
      <c r="Q13129">
        <v>4</v>
      </c>
      <c r="R13129">
        <v>7.93</v>
      </c>
      <c r="S13129">
        <v>0</v>
      </c>
      <c r="T13129" s="23">
        <f t="shared" si="205"/>
        <v>7.93</v>
      </c>
      <c r="U13129" s="25">
        <v>44860.801865706002</v>
      </c>
    </row>
    <row r="13130" spans="1:21" x14ac:dyDescent="0.25">
      <c r="A13130" t="s">
        <v>165</v>
      </c>
      <c r="B13130" t="s">
        <v>303</v>
      </c>
      <c r="C13130" t="s">
        <v>393</v>
      </c>
      <c r="D13130" t="s">
        <v>389</v>
      </c>
      <c r="E13130" t="s">
        <v>361</v>
      </c>
      <c r="F13130" t="s">
        <v>388</v>
      </c>
      <c r="G13130" t="s">
        <v>18</v>
      </c>
      <c r="H13130" t="s">
        <v>363</v>
      </c>
      <c r="I13130" t="s">
        <v>364</v>
      </c>
      <c r="J13130">
        <v>444</v>
      </c>
      <c r="K13130">
        <v>18090.074290477201</v>
      </c>
      <c r="L13130">
        <v>7090406.8011026103</v>
      </c>
      <c r="N13130">
        <v>2.5513450494355399E-3</v>
      </c>
      <c r="O13130">
        <v>2.11</v>
      </c>
      <c r="P13130">
        <v>1.9834000000000001</v>
      </c>
      <c r="Q13130">
        <v>1</v>
      </c>
      <c r="R13130">
        <v>1.98</v>
      </c>
      <c r="S13130">
        <v>0</v>
      </c>
      <c r="T13130" s="23">
        <f t="shared" si="205"/>
        <v>1.98</v>
      </c>
      <c r="U13130" s="25">
        <v>44860.801865706002</v>
      </c>
    </row>
    <row r="13131" spans="1:21" x14ac:dyDescent="0.25">
      <c r="A13131" t="s">
        <v>17</v>
      </c>
      <c r="B13131" t="s">
        <v>322</v>
      </c>
      <c r="C13131" t="s">
        <v>386</v>
      </c>
      <c r="D13131" t="s">
        <v>394</v>
      </c>
      <c r="E13131" t="s">
        <v>361</v>
      </c>
      <c r="F13131" t="s">
        <v>388</v>
      </c>
      <c r="G13131" t="s">
        <v>15</v>
      </c>
      <c r="H13131" t="s">
        <v>363</v>
      </c>
      <c r="I13131" t="s">
        <v>364</v>
      </c>
      <c r="J13131">
        <v>2965</v>
      </c>
      <c r="K13131">
        <v>489773.98120698403</v>
      </c>
      <c r="L13131">
        <v>847713.59047745401</v>
      </c>
      <c r="N13131">
        <v>0.57775879342825098</v>
      </c>
      <c r="O13131">
        <v>0.13</v>
      </c>
      <c r="P13131">
        <v>0.1222</v>
      </c>
      <c r="Q13131">
        <v>1713</v>
      </c>
      <c r="R13131">
        <v>209.33</v>
      </c>
      <c r="S13131">
        <v>-0.48</v>
      </c>
      <c r="T13131" s="23">
        <f t="shared" si="205"/>
        <v>208.85000000000002</v>
      </c>
      <c r="U13131" s="25">
        <v>44860.801865706002</v>
      </c>
    </row>
    <row r="13132" spans="1:21" x14ac:dyDescent="0.25">
      <c r="A13132" t="s">
        <v>17</v>
      </c>
      <c r="B13132" t="s">
        <v>322</v>
      </c>
      <c r="C13132" t="s">
        <v>386</v>
      </c>
      <c r="D13132" t="s">
        <v>395</v>
      </c>
      <c r="E13132" t="s">
        <v>361</v>
      </c>
      <c r="F13132" t="s">
        <v>388</v>
      </c>
      <c r="G13132" t="s">
        <v>15</v>
      </c>
      <c r="H13132" t="s">
        <v>363</v>
      </c>
      <c r="I13132" t="s">
        <v>364</v>
      </c>
      <c r="J13132">
        <v>42</v>
      </c>
      <c r="K13132">
        <v>489773.98120698403</v>
      </c>
      <c r="L13132">
        <v>847713.59047745401</v>
      </c>
      <c r="N13132">
        <v>0.57775879342825098</v>
      </c>
      <c r="O13132">
        <v>0.13</v>
      </c>
      <c r="P13132">
        <v>0.1222</v>
      </c>
      <c r="Q13132">
        <v>24</v>
      </c>
      <c r="R13132">
        <v>2.93</v>
      </c>
      <c r="S13132">
        <v>-0.13</v>
      </c>
      <c r="T13132" s="23">
        <f t="shared" si="205"/>
        <v>2.8000000000000003</v>
      </c>
      <c r="U13132" s="25">
        <v>44860.801865706002</v>
      </c>
    </row>
    <row r="13133" spans="1:21" x14ac:dyDescent="0.25">
      <c r="A13133" t="s">
        <v>17</v>
      </c>
      <c r="B13133" t="s">
        <v>322</v>
      </c>
      <c r="C13133" t="s">
        <v>386</v>
      </c>
      <c r="D13133" t="s">
        <v>387</v>
      </c>
      <c r="E13133" t="s">
        <v>361</v>
      </c>
      <c r="F13133" t="s">
        <v>388</v>
      </c>
      <c r="G13133" t="s">
        <v>15</v>
      </c>
      <c r="H13133" t="s">
        <v>363</v>
      </c>
      <c r="I13133" t="s">
        <v>364</v>
      </c>
      <c r="J13133">
        <v>30</v>
      </c>
      <c r="K13133">
        <v>489773.98120698403</v>
      </c>
      <c r="L13133">
        <v>847713.59047745401</v>
      </c>
      <c r="N13133">
        <v>0.57775879342825098</v>
      </c>
      <c r="O13133">
        <v>0.13</v>
      </c>
      <c r="P13133">
        <v>0.1222</v>
      </c>
      <c r="Q13133">
        <v>17</v>
      </c>
      <c r="R13133">
        <v>2.08</v>
      </c>
      <c r="S13133">
        <v>0</v>
      </c>
      <c r="T13133" s="23">
        <f t="shared" si="205"/>
        <v>2.08</v>
      </c>
      <c r="U13133" s="25">
        <v>44860.801865706002</v>
      </c>
    </row>
    <row r="13134" spans="1:21" x14ac:dyDescent="0.25">
      <c r="A13134" t="s">
        <v>17</v>
      </c>
      <c r="B13134" t="s">
        <v>322</v>
      </c>
      <c r="C13134" t="s">
        <v>386</v>
      </c>
      <c r="D13134" t="s">
        <v>389</v>
      </c>
      <c r="E13134" t="s">
        <v>361</v>
      </c>
      <c r="F13134" t="s">
        <v>388</v>
      </c>
      <c r="G13134" t="s">
        <v>15</v>
      </c>
      <c r="H13134" t="s">
        <v>363</v>
      </c>
      <c r="I13134" t="s">
        <v>364</v>
      </c>
      <c r="J13134">
        <v>808</v>
      </c>
      <c r="K13134">
        <v>489773.98120698403</v>
      </c>
      <c r="L13134">
        <v>847713.59047745401</v>
      </c>
      <c r="N13134">
        <v>0.57775879342825098</v>
      </c>
      <c r="O13134">
        <v>0.13</v>
      </c>
      <c r="P13134">
        <v>0.1222</v>
      </c>
      <c r="Q13134">
        <v>466</v>
      </c>
      <c r="R13134">
        <v>56.95</v>
      </c>
      <c r="S13134">
        <v>0</v>
      </c>
      <c r="T13134" s="23">
        <f t="shared" si="205"/>
        <v>56.95</v>
      </c>
      <c r="U13134" s="25">
        <v>44860.801865706002</v>
      </c>
    </row>
    <row r="13135" spans="1:21" x14ac:dyDescent="0.25">
      <c r="A13135" t="s">
        <v>17</v>
      </c>
      <c r="B13135" t="s">
        <v>322</v>
      </c>
      <c r="C13135" t="s">
        <v>386</v>
      </c>
      <c r="D13135" t="s">
        <v>390</v>
      </c>
      <c r="E13135" t="s">
        <v>361</v>
      </c>
      <c r="F13135" t="s">
        <v>388</v>
      </c>
      <c r="G13135" t="s">
        <v>15</v>
      </c>
      <c r="H13135" t="s">
        <v>363</v>
      </c>
      <c r="I13135" t="s">
        <v>364</v>
      </c>
      <c r="J13135">
        <v>3004</v>
      </c>
      <c r="K13135">
        <v>489773.98120698403</v>
      </c>
      <c r="L13135">
        <v>847713.59047745401</v>
      </c>
      <c r="N13135">
        <v>0.57775879342825098</v>
      </c>
      <c r="O13135">
        <v>0.13</v>
      </c>
      <c r="P13135">
        <v>0.1222</v>
      </c>
      <c r="Q13135">
        <v>1735</v>
      </c>
      <c r="R13135">
        <v>212.02</v>
      </c>
      <c r="S13135">
        <v>-0.24</v>
      </c>
      <c r="T13135" s="23">
        <f t="shared" si="205"/>
        <v>211.78</v>
      </c>
      <c r="U13135" s="25">
        <v>44860.801865706002</v>
      </c>
    </row>
    <row r="13136" spans="1:21" x14ac:dyDescent="0.25">
      <c r="A13136" t="s">
        <v>17</v>
      </c>
      <c r="B13136" t="s">
        <v>322</v>
      </c>
      <c r="C13136" t="s">
        <v>386</v>
      </c>
      <c r="D13136" t="s">
        <v>391</v>
      </c>
      <c r="E13136" t="s">
        <v>361</v>
      </c>
      <c r="F13136" t="s">
        <v>388</v>
      </c>
      <c r="G13136" t="s">
        <v>15</v>
      </c>
      <c r="H13136" t="s">
        <v>363</v>
      </c>
      <c r="I13136" t="s">
        <v>364</v>
      </c>
      <c r="J13136">
        <v>204</v>
      </c>
      <c r="K13136">
        <v>489773.98120698403</v>
      </c>
      <c r="L13136">
        <v>847713.59047745401</v>
      </c>
      <c r="N13136">
        <v>0.57775879342825098</v>
      </c>
      <c r="O13136">
        <v>0.13</v>
      </c>
      <c r="P13136">
        <v>0.1222</v>
      </c>
      <c r="Q13136">
        <v>117</v>
      </c>
      <c r="R13136">
        <v>14.3</v>
      </c>
      <c r="S13136">
        <v>0.12</v>
      </c>
      <c r="T13136" s="23">
        <f t="shared" si="205"/>
        <v>14.42</v>
      </c>
      <c r="U13136" s="25">
        <v>44860.801865706002</v>
      </c>
    </row>
    <row r="13137" spans="1:21" x14ac:dyDescent="0.25">
      <c r="A13137" t="s">
        <v>17</v>
      </c>
      <c r="B13137" t="s">
        <v>322</v>
      </c>
      <c r="C13137" t="s">
        <v>386</v>
      </c>
      <c r="D13137" t="s">
        <v>392</v>
      </c>
      <c r="E13137" t="s">
        <v>361</v>
      </c>
      <c r="F13137" t="s">
        <v>388</v>
      </c>
      <c r="G13137" t="s">
        <v>15</v>
      </c>
      <c r="H13137" t="s">
        <v>363</v>
      </c>
      <c r="I13137" t="s">
        <v>364</v>
      </c>
      <c r="J13137">
        <v>112</v>
      </c>
      <c r="K13137">
        <v>489773.98120698403</v>
      </c>
      <c r="L13137">
        <v>847713.59047745401</v>
      </c>
      <c r="N13137">
        <v>0.57775879342825098</v>
      </c>
      <c r="O13137">
        <v>0.13</v>
      </c>
      <c r="P13137">
        <v>0.1222</v>
      </c>
      <c r="Q13137">
        <v>64</v>
      </c>
      <c r="R13137">
        <v>7.82</v>
      </c>
      <c r="S13137">
        <v>0.98</v>
      </c>
      <c r="T13137" s="23">
        <f t="shared" si="205"/>
        <v>8.8000000000000007</v>
      </c>
      <c r="U13137" s="25">
        <v>44860.801865706002</v>
      </c>
    </row>
    <row r="13138" spans="1:21" x14ac:dyDescent="0.25">
      <c r="A13138" t="s">
        <v>50</v>
      </c>
      <c r="B13138" t="s">
        <v>214</v>
      </c>
      <c r="C13138" t="s">
        <v>393</v>
      </c>
      <c r="D13138" t="s">
        <v>394</v>
      </c>
      <c r="E13138" t="s">
        <v>361</v>
      </c>
      <c r="F13138" t="s">
        <v>388</v>
      </c>
      <c r="G13138" t="s">
        <v>18</v>
      </c>
      <c r="H13138" t="s">
        <v>363</v>
      </c>
      <c r="I13138" t="s">
        <v>364</v>
      </c>
      <c r="J13138">
        <v>1583</v>
      </c>
      <c r="K13138">
        <v>49903.646708329798</v>
      </c>
      <c r="L13138">
        <v>7090406.8011026103</v>
      </c>
      <c r="N13138">
        <v>7.0381923221343803E-3</v>
      </c>
      <c r="O13138">
        <v>2.11</v>
      </c>
      <c r="P13138">
        <v>1.9834000000000001</v>
      </c>
      <c r="Q13138">
        <v>11</v>
      </c>
      <c r="R13138">
        <v>21.82</v>
      </c>
      <c r="S13138">
        <v>0</v>
      </c>
      <c r="T13138" s="23">
        <f t="shared" si="205"/>
        <v>21.82</v>
      </c>
      <c r="U13138" s="25">
        <v>44860.801865706002</v>
      </c>
    </row>
    <row r="13139" spans="1:21" x14ac:dyDescent="0.25">
      <c r="A13139" t="s">
        <v>50</v>
      </c>
      <c r="B13139" t="s">
        <v>214</v>
      </c>
      <c r="C13139" t="s">
        <v>393</v>
      </c>
      <c r="D13139" t="s">
        <v>395</v>
      </c>
      <c r="E13139" t="s">
        <v>361</v>
      </c>
      <c r="F13139" t="s">
        <v>388</v>
      </c>
      <c r="G13139" t="s">
        <v>18</v>
      </c>
      <c r="H13139" t="s">
        <v>363</v>
      </c>
      <c r="I13139" t="s">
        <v>364</v>
      </c>
      <c r="J13139">
        <v>42</v>
      </c>
      <c r="K13139">
        <v>49903.646708329798</v>
      </c>
      <c r="L13139">
        <v>7090406.8011026103</v>
      </c>
      <c r="N13139">
        <v>7.0381923221343803E-3</v>
      </c>
      <c r="O13139">
        <v>2.11</v>
      </c>
      <c r="P13139">
        <v>1.9834000000000001</v>
      </c>
      <c r="Q13139">
        <v>0</v>
      </c>
      <c r="R13139">
        <v>0</v>
      </c>
      <c r="S13139">
        <v>0</v>
      </c>
      <c r="T13139" s="23">
        <f t="shared" si="205"/>
        <v>0</v>
      </c>
      <c r="U13139" s="25">
        <v>44860.801865706002</v>
      </c>
    </row>
    <row r="13140" spans="1:21" x14ac:dyDescent="0.25">
      <c r="A13140" t="s">
        <v>50</v>
      </c>
      <c r="B13140" t="s">
        <v>214</v>
      </c>
      <c r="C13140" t="s">
        <v>393</v>
      </c>
      <c r="D13140" t="s">
        <v>387</v>
      </c>
      <c r="E13140" t="s">
        <v>361</v>
      </c>
      <c r="F13140" t="s">
        <v>388</v>
      </c>
      <c r="G13140" t="s">
        <v>18</v>
      </c>
      <c r="H13140" t="s">
        <v>363</v>
      </c>
      <c r="I13140" t="s">
        <v>364</v>
      </c>
      <c r="J13140">
        <v>17</v>
      </c>
      <c r="K13140">
        <v>49903.646708329798</v>
      </c>
      <c r="L13140">
        <v>7090406.8011026103</v>
      </c>
      <c r="N13140">
        <v>7.0381923221343803E-3</v>
      </c>
      <c r="O13140">
        <v>2.11</v>
      </c>
      <c r="P13140">
        <v>1.9834000000000001</v>
      </c>
      <c r="Q13140">
        <v>0</v>
      </c>
      <c r="R13140">
        <v>0</v>
      </c>
      <c r="S13140">
        <v>0</v>
      </c>
      <c r="T13140" s="23">
        <f t="shared" si="205"/>
        <v>0</v>
      </c>
      <c r="U13140" s="25">
        <v>44860.801865706002</v>
      </c>
    </row>
    <row r="13141" spans="1:21" x14ac:dyDescent="0.25">
      <c r="A13141" t="s">
        <v>50</v>
      </c>
      <c r="B13141" t="s">
        <v>214</v>
      </c>
      <c r="C13141" t="s">
        <v>393</v>
      </c>
      <c r="D13141" t="s">
        <v>392</v>
      </c>
      <c r="E13141" t="s">
        <v>361</v>
      </c>
      <c r="F13141" t="s">
        <v>388</v>
      </c>
      <c r="G13141" t="s">
        <v>18</v>
      </c>
      <c r="H13141" t="s">
        <v>363</v>
      </c>
      <c r="I13141" t="s">
        <v>364</v>
      </c>
      <c r="J13141">
        <v>74</v>
      </c>
      <c r="K13141">
        <v>49903.646708329798</v>
      </c>
      <c r="L13141">
        <v>7090406.8011026103</v>
      </c>
      <c r="N13141">
        <v>7.0381923221343803E-3</v>
      </c>
      <c r="O13141">
        <v>2.11</v>
      </c>
      <c r="P13141">
        <v>1.9834000000000001</v>
      </c>
      <c r="Q13141">
        <v>0</v>
      </c>
      <c r="R13141">
        <v>0</v>
      </c>
      <c r="S13141">
        <v>0</v>
      </c>
      <c r="T13141" s="23">
        <f t="shared" si="205"/>
        <v>0</v>
      </c>
      <c r="U13141" s="25">
        <v>44860.801865706002</v>
      </c>
    </row>
    <row r="13142" spans="1:21" x14ac:dyDescent="0.25">
      <c r="A13142" t="s">
        <v>50</v>
      </c>
      <c r="B13142" t="s">
        <v>214</v>
      </c>
      <c r="C13142" t="s">
        <v>393</v>
      </c>
      <c r="D13142" t="s">
        <v>391</v>
      </c>
      <c r="E13142" t="s">
        <v>361</v>
      </c>
      <c r="F13142" t="s">
        <v>388</v>
      </c>
      <c r="G13142" t="s">
        <v>18</v>
      </c>
      <c r="H13142" t="s">
        <v>363</v>
      </c>
      <c r="I13142" t="s">
        <v>364</v>
      </c>
      <c r="J13142">
        <v>114</v>
      </c>
      <c r="K13142">
        <v>49903.646708329798</v>
      </c>
      <c r="L13142">
        <v>7090406.8011026103</v>
      </c>
      <c r="N13142">
        <v>7.0381923221343803E-3</v>
      </c>
      <c r="O13142">
        <v>2.11</v>
      </c>
      <c r="P13142">
        <v>1.9834000000000001</v>
      </c>
      <c r="Q13142">
        <v>0</v>
      </c>
      <c r="R13142">
        <v>0</v>
      </c>
      <c r="S13142">
        <v>0</v>
      </c>
      <c r="T13142" s="23">
        <f t="shared" si="205"/>
        <v>0</v>
      </c>
      <c r="U13142" s="25">
        <v>44860.801865706002</v>
      </c>
    </row>
    <row r="13143" spans="1:21" x14ac:dyDescent="0.25">
      <c r="A13143" t="s">
        <v>50</v>
      </c>
      <c r="B13143" t="s">
        <v>214</v>
      </c>
      <c r="C13143" t="s">
        <v>393</v>
      </c>
      <c r="D13143" t="s">
        <v>390</v>
      </c>
      <c r="E13143" t="s">
        <v>361</v>
      </c>
      <c r="F13143" t="s">
        <v>388</v>
      </c>
      <c r="G13143" t="s">
        <v>18</v>
      </c>
      <c r="H13143" t="s">
        <v>363</v>
      </c>
      <c r="I13143" t="s">
        <v>364</v>
      </c>
      <c r="J13143">
        <v>1745</v>
      </c>
      <c r="K13143">
        <v>49903.646708329798</v>
      </c>
      <c r="L13143">
        <v>7090406.8011026103</v>
      </c>
      <c r="N13143">
        <v>7.0381923221343803E-3</v>
      </c>
      <c r="O13143">
        <v>2.11</v>
      </c>
      <c r="P13143">
        <v>1.9834000000000001</v>
      </c>
      <c r="Q13143">
        <v>12</v>
      </c>
      <c r="R13143">
        <v>23.8</v>
      </c>
      <c r="S13143">
        <v>0</v>
      </c>
      <c r="T13143" s="23">
        <f t="shared" si="205"/>
        <v>23.8</v>
      </c>
      <c r="U13143" s="25">
        <v>44860.801865706002</v>
      </c>
    </row>
    <row r="13144" spans="1:21" x14ac:dyDescent="0.25">
      <c r="A13144" t="s">
        <v>50</v>
      </c>
      <c r="B13144" t="s">
        <v>214</v>
      </c>
      <c r="C13144" t="s">
        <v>393</v>
      </c>
      <c r="D13144" t="s">
        <v>389</v>
      </c>
      <c r="E13144" t="s">
        <v>361</v>
      </c>
      <c r="F13144" t="s">
        <v>388</v>
      </c>
      <c r="G13144" t="s">
        <v>18</v>
      </c>
      <c r="H13144" t="s">
        <v>363</v>
      </c>
      <c r="I13144" t="s">
        <v>364</v>
      </c>
      <c r="J13144">
        <v>444</v>
      </c>
      <c r="K13144">
        <v>49903.646708329798</v>
      </c>
      <c r="L13144">
        <v>7090406.8011026103</v>
      </c>
      <c r="N13144">
        <v>7.0381923221343803E-3</v>
      </c>
      <c r="O13144">
        <v>2.11</v>
      </c>
      <c r="P13144">
        <v>1.9834000000000001</v>
      </c>
      <c r="Q13144">
        <v>3</v>
      </c>
      <c r="R13144">
        <v>5.95</v>
      </c>
      <c r="S13144">
        <v>0</v>
      </c>
      <c r="T13144" s="23">
        <f t="shared" si="205"/>
        <v>5.95</v>
      </c>
      <c r="U13144" s="25">
        <v>44860.801865706002</v>
      </c>
    </row>
    <row r="13145" spans="1:21" x14ac:dyDescent="0.25">
      <c r="A13145" t="s">
        <v>298</v>
      </c>
      <c r="B13145" t="s">
        <v>299</v>
      </c>
      <c r="C13145" t="s">
        <v>399</v>
      </c>
      <c r="D13145" t="s">
        <v>389</v>
      </c>
      <c r="E13145" t="s">
        <v>361</v>
      </c>
      <c r="F13145" t="s">
        <v>388</v>
      </c>
      <c r="G13145" t="s">
        <v>78</v>
      </c>
      <c r="H13145" t="s">
        <v>400</v>
      </c>
      <c r="I13145" t="s">
        <v>364</v>
      </c>
      <c r="J13145">
        <v>105</v>
      </c>
      <c r="K13145">
        <v>870685.408873284</v>
      </c>
      <c r="O13145">
        <v>0.26</v>
      </c>
      <c r="P13145">
        <v>0.24440000000000001</v>
      </c>
      <c r="R13145">
        <v>0</v>
      </c>
      <c r="S13145">
        <v>0</v>
      </c>
      <c r="T13145" s="23">
        <f t="shared" si="205"/>
        <v>0</v>
      </c>
      <c r="U13145" s="25">
        <v>44860.801865706002</v>
      </c>
    </row>
    <row r="13146" spans="1:21" x14ac:dyDescent="0.25">
      <c r="A13146" t="s">
        <v>298</v>
      </c>
      <c r="B13146" t="s">
        <v>299</v>
      </c>
      <c r="C13146" t="s">
        <v>399</v>
      </c>
      <c r="D13146" t="s">
        <v>390</v>
      </c>
      <c r="E13146" t="s">
        <v>361</v>
      </c>
      <c r="F13146" t="s">
        <v>388</v>
      </c>
      <c r="G13146" t="s">
        <v>78</v>
      </c>
      <c r="H13146" t="s">
        <v>400</v>
      </c>
      <c r="I13146" t="s">
        <v>364</v>
      </c>
      <c r="J13146">
        <v>492</v>
      </c>
      <c r="K13146">
        <v>870685.408873284</v>
      </c>
      <c r="O13146">
        <v>0.26</v>
      </c>
      <c r="P13146">
        <v>0.24440000000000001</v>
      </c>
      <c r="R13146">
        <v>0</v>
      </c>
      <c r="S13146">
        <v>0</v>
      </c>
      <c r="T13146" s="23">
        <f t="shared" si="205"/>
        <v>0</v>
      </c>
      <c r="U13146" s="25">
        <v>44860.801865706002</v>
      </c>
    </row>
    <row r="13147" spans="1:21" x14ac:dyDescent="0.25">
      <c r="A13147" t="s">
        <v>298</v>
      </c>
      <c r="B13147" t="s">
        <v>299</v>
      </c>
      <c r="C13147" t="s">
        <v>399</v>
      </c>
      <c r="D13147" t="s">
        <v>392</v>
      </c>
      <c r="E13147" t="s">
        <v>361</v>
      </c>
      <c r="F13147" t="s">
        <v>388</v>
      </c>
      <c r="G13147" t="s">
        <v>78</v>
      </c>
      <c r="H13147" t="s">
        <v>400</v>
      </c>
      <c r="I13147" t="s">
        <v>364</v>
      </c>
      <c r="J13147">
        <v>13</v>
      </c>
      <c r="K13147">
        <v>870685.408873284</v>
      </c>
      <c r="O13147">
        <v>0.26</v>
      </c>
      <c r="P13147">
        <v>0.24440000000000001</v>
      </c>
      <c r="R13147">
        <v>0</v>
      </c>
      <c r="S13147">
        <v>0</v>
      </c>
      <c r="T13147" s="23">
        <f t="shared" si="205"/>
        <v>0</v>
      </c>
      <c r="U13147" s="25">
        <v>44860.801865706002</v>
      </c>
    </row>
    <row r="13148" spans="1:21" x14ac:dyDescent="0.25">
      <c r="A13148" t="s">
        <v>298</v>
      </c>
      <c r="B13148" t="s">
        <v>299</v>
      </c>
      <c r="C13148" t="s">
        <v>399</v>
      </c>
      <c r="D13148" t="s">
        <v>395</v>
      </c>
      <c r="E13148" t="s">
        <v>361</v>
      </c>
      <c r="F13148" t="s">
        <v>388</v>
      </c>
      <c r="G13148" t="s">
        <v>78</v>
      </c>
      <c r="H13148" t="s">
        <v>400</v>
      </c>
      <c r="I13148" t="s">
        <v>364</v>
      </c>
      <c r="J13148">
        <v>16</v>
      </c>
      <c r="K13148">
        <v>870685.408873284</v>
      </c>
      <c r="O13148">
        <v>0.26</v>
      </c>
      <c r="P13148">
        <v>0.24440000000000001</v>
      </c>
      <c r="R13148">
        <v>0</v>
      </c>
      <c r="S13148">
        <v>0</v>
      </c>
      <c r="T13148" s="23">
        <f t="shared" si="205"/>
        <v>0</v>
      </c>
      <c r="U13148" s="25">
        <v>44860.801865706002</v>
      </c>
    </row>
    <row r="13149" spans="1:21" x14ac:dyDescent="0.25">
      <c r="A13149" t="s">
        <v>298</v>
      </c>
      <c r="B13149" t="s">
        <v>299</v>
      </c>
      <c r="C13149" t="s">
        <v>399</v>
      </c>
      <c r="D13149" t="s">
        <v>394</v>
      </c>
      <c r="E13149" t="s">
        <v>361</v>
      </c>
      <c r="F13149" t="s">
        <v>388</v>
      </c>
      <c r="G13149" t="s">
        <v>78</v>
      </c>
      <c r="H13149" t="s">
        <v>400</v>
      </c>
      <c r="I13149" t="s">
        <v>364</v>
      </c>
      <c r="J13149">
        <v>599</v>
      </c>
      <c r="K13149">
        <v>870685.408873284</v>
      </c>
      <c r="O13149">
        <v>0.26</v>
      </c>
      <c r="P13149">
        <v>0.24440000000000001</v>
      </c>
      <c r="R13149">
        <v>0</v>
      </c>
      <c r="S13149">
        <v>0</v>
      </c>
      <c r="T13149" s="23">
        <f t="shared" si="205"/>
        <v>0</v>
      </c>
      <c r="U13149" s="25">
        <v>44860.801865706002</v>
      </c>
    </row>
    <row r="13150" spans="1:21" x14ac:dyDescent="0.25">
      <c r="A13150" t="s">
        <v>298</v>
      </c>
      <c r="B13150" t="s">
        <v>299</v>
      </c>
      <c r="C13150" t="s">
        <v>399</v>
      </c>
      <c r="D13150" t="s">
        <v>387</v>
      </c>
      <c r="E13150" t="s">
        <v>361</v>
      </c>
      <c r="F13150" t="s">
        <v>388</v>
      </c>
      <c r="G13150" t="s">
        <v>78</v>
      </c>
      <c r="H13150" t="s">
        <v>400</v>
      </c>
      <c r="I13150" t="s">
        <v>364</v>
      </c>
      <c r="J13150">
        <v>4</v>
      </c>
      <c r="K13150">
        <v>870685.408873284</v>
      </c>
      <c r="O13150">
        <v>0.26</v>
      </c>
      <c r="P13150">
        <v>0.24440000000000001</v>
      </c>
      <c r="R13150">
        <v>0</v>
      </c>
      <c r="S13150">
        <v>0</v>
      </c>
      <c r="T13150" s="23">
        <f t="shared" si="205"/>
        <v>0</v>
      </c>
      <c r="U13150" s="25">
        <v>44860.801865706002</v>
      </c>
    </row>
    <row r="13151" spans="1:21" x14ac:dyDescent="0.25">
      <c r="A13151" t="s">
        <v>298</v>
      </c>
      <c r="B13151" t="s">
        <v>299</v>
      </c>
      <c r="C13151" t="s">
        <v>399</v>
      </c>
      <c r="D13151" t="s">
        <v>391</v>
      </c>
      <c r="E13151" t="s">
        <v>361</v>
      </c>
      <c r="F13151" t="s">
        <v>388</v>
      </c>
      <c r="G13151" t="s">
        <v>78</v>
      </c>
      <c r="H13151" t="s">
        <v>400</v>
      </c>
      <c r="I13151" t="s">
        <v>364</v>
      </c>
      <c r="J13151">
        <v>31</v>
      </c>
      <c r="K13151">
        <v>870685.408873284</v>
      </c>
      <c r="O13151">
        <v>0.26</v>
      </c>
      <c r="P13151">
        <v>0.24440000000000001</v>
      </c>
      <c r="R13151">
        <v>0</v>
      </c>
      <c r="S13151">
        <v>0</v>
      </c>
      <c r="T13151" s="23">
        <f t="shared" si="205"/>
        <v>0</v>
      </c>
      <c r="U13151" s="25">
        <v>44860.801865706002</v>
      </c>
    </row>
    <row r="13152" spans="1:21" x14ac:dyDescent="0.25">
      <c r="A13152" t="s">
        <v>39</v>
      </c>
      <c r="B13152" t="s">
        <v>323</v>
      </c>
      <c r="C13152" t="s">
        <v>393</v>
      </c>
      <c r="D13152" t="s">
        <v>394</v>
      </c>
      <c r="E13152" t="s">
        <v>361</v>
      </c>
      <c r="F13152" t="s">
        <v>388</v>
      </c>
      <c r="G13152" t="s">
        <v>18</v>
      </c>
      <c r="H13152" t="s">
        <v>363</v>
      </c>
      <c r="I13152" t="s">
        <v>364</v>
      </c>
      <c r="J13152">
        <v>1583</v>
      </c>
      <c r="K13152">
        <v>103497.318673981</v>
      </c>
      <c r="L13152">
        <v>7090406.8011026103</v>
      </c>
      <c r="N13152">
        <v>1.4596809686277299E-2</v>
      </c>
      <c r="O13152">
        <v>2.11</v>
      </c>
      <c r="P13152">
        <v>1.9834000000000001</v>
      </c>
      <c r="Q13152">
        <v>23</v>
      </c>
      <c r="R13152">
        <v>45.62</v>
      </c>
      <c r="S13152">
        <v>0</v>
      </c>
      <c r="T13152" s="23">
        <f t="shared" si="205"/>
        <v>45.62</v>
      </c>
      <c r="U13152" s="25">
        <v>44860.801865706002</v>
      </c>
    </row>
    <row r="13153" spans="1:21" x14ac:dyDescent="0.25">
      <c r="A13153" t="s">
        <v>39</v>
      </c>
      <c r="B13153" t="s">
        <v>323</v>
      </c>
      <c r="C13153" t="s">
        <v>393</v>
      </c>
      <c r="D13153" t="s">
        <v>395</v>
      </c>
      <c r="E13153" t="s">
        <v>361</v>
      </c>
      <c r="F13153" t="s">
        <v>388</v>
      </c>
      <c r="G13153" t="s">
        <v>18</v>
      </c>
      <c r="H13153" t="s">
        <v>363</v>
      </c>
      <c r="I13153" t="s">
        <v>364</v>
      </c>
      <c r="J13153">
        <v>42</v>
      </c>
      <c r="K13153">
        <v>103497.318673981</v>
      </c>
      <c r="L13153">
        <v>7090406.8011026103</v>
      </c>
      <c r="N13153">
        <v>1.4596809686277299E-2</v>
      </c>
      <c r="O13153">
        <v>2.11</v>
      </c>
      <c r="P13153">
        <v>1.9834000000000001</v>
      </c>
      <c r="Q13153">
        <v>0</v>
      </c>
      <c r="R13153">
        <v>0</v>
      </c>
      <c r="S13153">
        <v>0</v>
      </c>
      <c r="T13153" s="23">
        <f t="shared" si="205"/>
        <v>0</v>
      </c>
      <c r="U13153" s="25">
        <v>44860.801865706002</v>
      </c>
    </row>
    <row r="13154" spans="1:21" x14ac:dyDescent="0.25">
      <c r="A13154" t="s">
        <v>39</v>
      </c>
      <c r="B13154" t="s">
        <v>323</v>
      </c>
      <c r="C13154" t="s">
        <v>393</v>
      </c>
      <c r="D13154" t="s">
        <v>387</v>
      </c>
      <c r="E13154" t="s">
        <v>361</v>
      </c>
      <c r="F13154" t="s">
        <v>388</v>
      </c>
      <c r="G13154" t="s">
        <v>18</v>
      </c>
      <c r="H13154" t="s">
        <v>363</v>
      </c>
      <c r="I13154" t="s">
        <v>364</v>
      </c>
      <c r="J13154">
        <v>17</v>
      </c>
      <c r="K13154">
        <v>103497.318673981</v>
      </c>
      <c r="L13154">
        <v>7090406.8011026103</v>
      </c>
      <c r="N13154">
        <v>1.4596809686277299E-2</v>
      </c>
      <c r="O13154">
        <v>2.11</v>
      </c>
      <c r="P13154">
        <v>1.9834000000000001</v>
      </c>
      <c r="Q13154">
        <v>0</v>
      </c>
      <c r="R13154">
        <v>0</v>
      </c>
      <c r="S13154">
        <v>0</v>
      </c>
      <c r="T13154" s="23">
        <f t="shared" si="205"/>
        <v>0</v>
      </c>
      <c r="U13154" s="25">
        <v>44860.801865706002</v>
      </c>
    </row>
    <row r="13155" spans="1:21" x14ac:dyDescent="0.25">
      <c r="A13155" t="s">
        <v>39</v>
      </c>
      <c r="B13155" t="s">
        <v>323</v>
      </c>
      <c r="C13155" t="s">
        <v>393</v>
      </c>
      <c r="D13155" t="s">
        <v>392</v>
      </c>
      <c r="E13155" t="s">
        <v>361</v>
      </c>
      <c r="F13155" t="s">
        <v>388</v>
      </c>
      <c r="G13155" t="s">
        <v>18</v>
      </c>
      <c r="H13155" t="s">
        <v>363</v>
      </c>
      <c r="I13155" t="s">
        <v>364</v>
      </c>
      <c r="J13155">
        <v>74</v>
      </c>
      <c r="K13155">
        <v>103497.318673981</v>
      </c>
      <c r="L13155">
        <v>7090406.8011026103</v>
      </c>
      <c r="N13155">
        <v>1.4596809686277299E-2</v>
      </c>
      <c r="O13155">
        <v>2.11</v>
      </c>
      <c r="P13155">
        <v>1.9834000000000001</v>
      </c>
      <c r="Q13155">
        <v>1</v>
      </c>
      <c r="R13155">
        <v>1.98</v>
      </c>
      <c r="S13155">
        <v>0</v>
      </c>
      <c r="T13155" s="23">
        <f t="shared" si="205"/>
        <v>1.98</v>
      </c>
      <c r="U13155" s="25">
        <v>44860.801865706002</v>
      </c>
    </row>
    <row r="13156" spans="1:21" x14ac:dyDescent="0.25">
      <c r="A13156" t="s">
        <v>39</v>
      </c>
      <c r="B13156" t="s">
        <v>323</v>
      </c>
      <c r="C13156" t="s">
        <v>393</v>
      </c>
      <c r="D13156" t="s">
        <v>391</v>
      </c>
      <c r="E13156" t="s">
        <v>361</v>
      </c>
      <c r="F13156" t="s">
        <v>388</v>
      </c>
      <c r="G13156" t="s">
        <v>18</v>
      </c>
      <c r="H13156" t="s">
        <v>363</v>
      </c>
      <c r="I13156" t="s">
        <v>364</v>
      </c>
      <c r="J13156">
        <v>114</v>
      </c>
      <c r="K13156">
        <v>103497.318673981</v>
      </c>
      <c r="L13156">
        <v>7090406.8011026103</v>
      </c>
      <c r="N13156">
        <v>1.4596809686277299E-2</v>
      </c>
      <c r="O13156">
        <v>2.11</v>
      </c>
      <c r="P13156">
        <v>1.9834000000000001</v>
      </c>
      <c r="Q13156">
        <v>1</v>
      </c>
      <c r="R13156">
        <v>1.98</v>
      </c>
      <c r="S13156">
        <v>0</v>
      </c>
      <c r="T13156" s="23">
        <f t="shared" si="205"/>
        <v>1.98</v>
      </c>
      <c r="U13156" s="25">
        <v>44860.801865706002</v>
      </c>
    </row>
    <row r="13157" spans="1:21" x14ac:dyDescent="0.25">
      <c r="A13157" t="s">
        <v>39</v>
      </c>
      <c r="B13157" t="s">
        <v>323</v>
      </c>
      <c r="C13157" t="s">
        <v>393</v>
      </c>
      <c r="D13157" t="s">
        <v>390</v>
      </c>
      <c r="E13157" t="s">
        <v>361</v>
      </c>
      <c r="F13157" t="s">
        <v>388</v>
      </c>
      <c r="G13157" t="s">
        <v>18</v>
      </c>
      <c r="H13157" t="s">
        <v>363</v>
      </c>
      <c r="I13157" t="s">
        <v>364</v>
      </c>
      <c r="J13157">
        <v>1745</v>
      </c>
      <c r="K13157">
        <v>103497.318673981</v>
      </c>
      <c r="L13157">
        <v>7090406.8011026103</v>
      </c>
      <c r="N13157">
        <v>1.4596809686277299E-2</v>
      </c>
      <c r="O13157">
        <v>2.11</v>
      </c>
      <c r="P13157">
        <v>1.9834000000000001</v>
      </c>
      <c r="Q13157">
        <v>25</v>
      </c>
      <c r="R13157">
        <v>49.58</v>
      </c>
      <c r="S13157">
        <v>0</v>
      </c>
      <c r="T13157" s="23">
        <f t="shared" si="205"/>
        <v>49.58</v>
      </c>
      <c r="U13157" s="25">
        <v>44860.801865706002</v>
      </c>
    </row>
    <row r="13158" spans="1:21" x14ac:dyDescent="0.25">
      <c r="A13158" t="s">
        <v>39</v>
      </c>
      <c r="B13158" t="s">
        <v>323</v>
      </c>
      <c r="C13158" t="s">
        <v>393</v>
      </c>
      <c r="D13158" t="s">
        <v>389</v>
      </c>
      <c r="E13158" t="s">
        <v>361</v>
      </c>
      <c r="F13158" t="s">
        <v>388</v>
      </c>
      <c r="G13158" t="s">
        <v>18</v>
      </c>
      <c r="H13158" t="s">
        <v>363</v>
      </c>
      <c r="I13158" t="s">
        <v>364</v>
      </c>
      <c r="J13158">
        <v>444</v>
      </c>
      <c r="K13158">
        <v>103497.318673981</v>
      </c>
      <c r="L13158">
        <v>7090406.8011026103</v>
      </c>
      <c r="N13158">
        <v>1.4596809686277299E-2</v>
      </c>
      <c r="O13158">
        <v>2.11</v>
      </c>
      <c r="P13158">
        <v>1.9834000000000001</v>
      </c>
      <c r="Q13158">
        <v>6</v>
      </c>
      <c r="R13158">
        <v>11.9</v>
      </c>
      <c r="S13158">
        <v>0</v>
      </c>
      <c r="T13158" s="23">
        <f t="shared" si="205"/>
        <v>11.9</v>
      </c>
      <c r="U13158" s="25">
        <v>44860.801865706002</v>
      </c>
    </row>
    <row r="13159" spans="1:21" x14ac:dyDescent="0.25">
      <c r="A13159" t="s">
        <v>149</v>
      </c>
      <c r="B13159" t="s">
        <v>207</v>
      </c>
      <c r="C13159" t="s">
        <v>397</v>
      </c>
      <c r="D13159" t="s">
        <v>391</v>
      </c>
      <c r="E13159" t="s">
        <v>361</v>
      </c>
      <c r="F13159" t="s">
        <v>388</v>
      </c>
      <c r="G13159" t="s">
        <v>140</v>
      </c>
      <c r="H13159" t="s">
        <v>363</v>
      </c>
      <c r="I13159" t="s">
        <v>364</v>
      </c>
      <c r="J13159">
        <v>113</v>
      </c>
      <c r="K13159">
        <v>34680.014893885302</v>
      </c>
      <c r="L13159">
        <v>732833.34372744802</v>
      </c>
      <c r="N13159">
        <v>4.7323194544465701E-2</v>
      </c>
      <c r="O13159">
        <v>0.22</v>
      </c>
      <c r="P13159">
        <v>0.20680000000000001</v>
      </c>
      <c r="Q13159">
        <v>5</v>
      </c>
      <c r="R13159">
        <v>1.03</v>
      </c>
      <c r="S13159">
        <v>0</v>
      </c>
      <c r="T13159" s="23">
        <f t="shared" si="205"/>
        <v>1.03</v>
      </c>
      <c r="U13159" s="25">
        <v>44860.801865706002</v>
      </c>
    </row>
    <row r="13160" spans="1:21" x14ac:dyDescent="0.25">
      <c r="A13160" t="s">
        <v>149</v>
      </c>
      <c r="B13160" t="s">
        <v>207</v>
      </c>
      <c r="C13160" t="s">
        <v>397</v>
      </c>
      <c r="D13160" t="s">
        <v>392</v>
      </c>
      <c r="E13160" t="s">
        <v>361</v>
      </c>
      <c r="F13160" t="s">
        <v>388</v>
      </c>
      <c r="G13160" t="s">
        <v>140</v>
      </c>
      <c r="H13160" t="s">
        <v>363</v>
      </c>
      <c r="I13160" t="s">
        <v>364</v>
      </c>
      <c r="J13160">
        <v>111</v>
      </c>
      <c r="K13160">
        <v>34680.014893885302</v>
      </c>
      <c r="L13160">
        <v>732833.34372744802</v>
      </c>
      <c r="N13160">
        <v>4.7323194544465701E-2</v>
      </c>
      <c r="O13160">
        <v>0.22</v>
      </c>
      <c r="P13160">
        <v>0.20680000000000001</v>
      </c>
      <c r="Q13160">
        <v>5</v>
      </c>
      <c r="R13160">
        <v>1.03</v>
      </c>
      <c r="S13160">
        <v>0.21</v>
      </c>
      <c r="T13160" s="23">
        <f t="shared" si="205"/>
        <v>1.24</v>
      </c>
      <c r="U13160" s="25">
        <v>44860.801865706002</v>
      </c>
    </row>
    <row r="13161" spans="1:21" x14ac:dyDescent="0.25">
      <c r="A13161" t="s">
        <v>149</v>
      </c>
      <c r="B13161" t="s">
        <v>207</v>
      </c>
      <c r="C13161" t="s">
        <v>397</v>
      </c>
      <c r="D13161" t="s">
        <v>395</v>
      </c>
      <c r="E13161" t="s">
        <v>361</v>
      </c>
      <c r="F13161" t="s">
        <v>388</v>
      </c>
      <c r="G13161" t="s">
        <v>140</v>
      </c>
      <c r="H13161" t="s">
        <v>363</v>
      </c>
      <c r="I13161" t="s">
        <v>364</v>
      </c>
      <c r="J13161">
        <v>64</v>
      </c>
      <c r="K13161">
        <v>34680.014893885302</v>
      </c>
      <c r="L13161">
        <v>732833.34372744802</v>
      </c>
      <c r="N13161">
        <v>4.7323194544465701E-2</v>
      </c>
      <c r="O13161">
        <v>0.22</v>
      </c>
      <c r="P13161">
        <v>0.20680000000000001</v>
      </c>
      <c r="Q13161">
        <v>3</v>
      </c>
      <c r="R13161">
        <v>0.62</v>
      </c>
      <c r="S13161">
        <v>0.21</v>
      </c>
      <c r="T13161" s="23">
        <f t="shared" si="205"/>
        <v>0.83</v>
      </c>
      <c r="U13161" s="25">
        <v>44860.801865706002</v>
      </c>
    </row>
    <row r="13162" spans="1:21" x14ac:dyDescent="0.25">
      <c r="A13162" t="s">
        <v>149</v>
      </c>
      <c r="B13162" t="s">
        <v>207</v>
      </c>
      <c r="C13162" t="s">
        <v>397</v>
      </c>
      <c r="D13162" t="s">
        <v>387</v>
      </c>
      <c r="E13162" t="s">
        <v>361</v>
      </c>
      <c r="F13162" t="s">
        <v>388</v>
      </c>
      <c r="G13162" t="s">
        <v>140</v>
      </c>
      <c r="H13162" t="s">
        <v>363</v>
      </c>
      <c r="I13162" t="s">
        <v>364</v>
      </c>
      <c r="J13162">
        <v>20</v>
      </c>
      <c r="K13162">
        <v>34680.014893885302</v>
      </c>
      <c r="L13162">
        <v>732833.34372744802</v>
      </c>
      <c r="N13162">
        <v>4.7323194544465701E-2</v>
      </c>
      <c r="O13162">
        <v>0.22</v>
      </c>
      <c r="P13162">
        <v>0.20680000000000001</v>
      </c>
      <c r="Q13162">
        <v>0</v>
      </c>
      <c r="R13162">
        <v>0</v>
      </c>
      <c r="S13162">
        <v>0</v>
      </c>
      <c r="T13162" s="23">
        <f t="shared" si="205"/>
        <v>0</v>
      </c>
      <c r="U13162" s="25">
        <v>44860.801865706002</v>
      </c>
    </row>
    <row r="13163" spans="1:21" x14ac:dyDescent="0.25">
      <c r="A13163" t="s">
        <v>149</v>
      </c>
      <c r="B13163" t="s">
        <v>207</v>
      </c>
      <c r="C13163" t="s">
        <v>397</v>
      </c>
      <c r="D13163" t="s">
        <v>394</v>
      </c>
      <c r="E13163" t="s">
        <v>361</v>
      </c>
      <c r="F13163" t="s">
        <v>388</v>
      </c>
      <c r="G13163" t="s">
        <v>140</v>
      </c>
      <c r="H13163" t="s">
        <v>363</v>
      </c>
      <c r="I13163" t="s">
        <v>364</v>
      </c>
      <c r="J13163">
        <v>1518</v>
      </c>
      <c r="K13163">
        <v>34680.014893885302</v>
      </c>
      <c r="L13163">
        <v>732833.34372744802</v>
      </c>
      <c r="N13163">
        <v>4.7323194544465701E-2</v>
      </c>
      <c r="O13163">
        <v>0.22</v>
      </c>
      <c r="P13163">
        <v>0.20680000000000001</v>
      </c>
      <c r="Q13163">
        <v>71</v>
      </c>
      <c r="R13163">
        <v>14.68</v>
      </c>
      <c r="S13163">
        <v>0</v>
      </c>
      <c r="T13163" s="23">
        <f t="shared" si="205"/>
        <v>14.68</v>
      </c>
      <c r="U13163" s="25">
        <v>44860.801865706002</v>
      </c>
    </row>
    <row r="13164" spans="1:21" x14ac:dyDescent="0.25">
      <c r="A13164" t="s">
        <v>149</v>
      </c>
      <c r="B13164" t="s">
        <v>207</v>
      </c>
      <c r="C13164" t="s">
        <v>397</v>
      </c>
      <c r="D13164" t="s">
        <v>390</v>
      </c>
      <c r="E13164" t="s">
        <v>361</v>
      </c>
      <c r="F13164" t="s">
        <v>388</v>
      </c>
      <c r="G13164" t="s">
        <v>140</v>
      </c>
      <c r="H13164" t="s">
        <v>363</v>
      </c>
      <c r="I13164" t="s">
        <v>364</v>
      </c>
      <c r="J13164">
        <v>1533</v>
      </c>
      <c r="K13164">
        <v>34680.014893885302</v>
      </c>
      <c r="L13164">
        <v>732833.34372744802</v>
      </c>
      <c r="N13164">
        <v>4.7323194544465701E-2</v>
      </c>
      <c r="O13164">
        <v>0.22</v>
      </c>
      <c r="P13164">
        <v>0.20680000000000001</v>
      </c>
      <c r="Q13164">
        <v>72</v>
      </c>
      <c r="R13164">
        <v>14.89</v>
      </c>
      <c r="S13164">
        <v>0</v>
      </c>
      <c r="T13164" s="23">
        <f t="shared" si="205"/>
        <v>14.89</v>
      </c>
      <c r="U13164" s="25">
        <v>44860.801865706002</v>
      </c>
    </row>
    <row r="13165" spans="1:21" x14ac:dyDescent="0.25">
      <c r="A13165" t="s">
        <v>149</v>
      </c>
      <c r="B13165" t="s">
        <v>207</v>
      </c>
      <c r="C13165" t="s">
        <v>397</v>
      </c>
      <c r="D13165" t="s">
        <v>389</v>
      </c>
      <c r="E13165" t="s">
        <v>361</v>
      </c>
      <c r="F13165" t="s">
        <v>388</v>
      </c>
      <c r="G13165" t="s">
        <v>140</v>
      </c>
      <c r="H13165" t="s">
        <v>363</v>
      </c>
      <c r="I13165" t="s">
        <v>364</v>
      </c>
      <c r="J13165">
        <v>427</v>
      </c>
      <c r="K13165">
        <v>34680.014893885302</v>
      </c>
      <c r="L13165">
        <v>732833.34372744802</v>
      </c>
      <c r="N13165">
        <v>4.7323194544465701E-2</v>
      </c>
      <c r="O13165">
        <v>0.22</v>
      </c>
      <c r="P13165">
        <v>0.20680000000000001</v>
      </c>
      <c r="Q13165">
        <v>20</v>
      </c>
      <c r="R13165">
        <v>4.1399999999999997</v>
      </c>
      <c r="S13165">
        <v>0</v>
      </c>
      <c r="T13165" s="23">
        <f t="shared" si="205"/>
        <v>4.1399999999999997</v>
      </c>
      <c r="U13165" s="25">
        <v>44860.801865706002</v>
      </c>
    </row>
    <row r="13166" spans="1:21" x14ac:dyDescent="0.25">
      <c r="A13166" t="s">
        <v>306</v>
      </c>
      <c r="B13166" t="s">
        <v>307</v>
      </c>
      <c r="C13166" t="s">
        <v>393</v>
      </c>
      <c r="D13166" t="s">
        <v>394</v>
      </c>
      <c r="E13166" t="s">
        <v>361</v>
      </c>
      <c r="F13166" t="s">
        <v>388</v>
      </c>
      <c r="G13166" t="s">
        <v>18</v>
      </c>
      <c r="H13166" t="s">
        <v>363</v>
      </c>
      <c r="I13166" t="s">
        <v>364</v>
      </c>
      <c r="J13166">
        <v>1583</v>
      </c>
      <c r="K13166">
        <v>3792.5783237027699</v>
      </c>
      <c r="L13166">
        <v>7090406.8011026103</v>
      </c>
      <c r="N13166">
        <v>5.3488867847652905E-4</v>
      </c>
      <c r="O13166">
        <v>2.11</v>
      </c>
      <c r="P13166">
        <v>1.9834000000000001</v>
      </c>
      <c r="Q13166">
        <v>0</v>
      </c>
      <c r="R13166">
        <v>0</v>
      </c>
      <c r="S13166">
        <v>0</v>
      </c>
      <c r="T13166" s="23">
        <f t="shared" si="205"/>
        <v>0</v>
      </c>
      <c r="U13166" s="25">
        <v>44860.801865706002</v>
      </c>
    </row>
    <row r="13167" spans="1:21" x14ac:dyDescent="0.25">
      <c r="A13167" t="s">
        <v>306</v>
      </c>
      <c r="B13167" t="s">
        <v>307</v>
      </c>
      <c r="C13167" t="s">
        <v>393</v>
      </c>
      <c r="D13167" t="s">
        <v>395</v>
      </c>
      <c r="E13167" t="s">
        <v>361</v>
      </c>
      <c r="F13167" t="s">
        <v>388</v>
      </c>
      <c r="G13167" t="s">
        <v>18</v>
      </c>
      <c r="H13167" t="s">
        <v>363</v>
      </c>
      <c r="I13167" t="s">
        <v>364</v>
      </c>
      <c r="J13167">
        <v>42</v>
      </c>
      <c r="K13167">
        <v>3792.5783237027699</v>
      </c>
      <c r="L13167">
        <v>7090406.8011026103</v>
      </c>
      <c r="N13167">
        <v>5.3488867847652905E-4</v>
      </c>
      <c r="O13167">
        <v>2.11</v>
      </c>
      <c r="P13167">
        <v>1.9834000000000001</v>
      </c>
      <c r="Q13167">
        <v>0</v>
      </c>
      <c r="R13167">
        <v>0</v>
      </c>
      <c r="S13167">
        <v>0</v>
      </c>
      <c r="T13167" s="23">
        <f t="shared" si="205"/>
        <v>0</v>
      </c>
      <c r="U13167" s="25">
        <v>44860.801865706002</v>
      </c>
    </row>
    <row r="13168" spans="1:21" x14ac:dyDescent="0.25">
      <c r="A13168" t="s">
        <v>306</v>
      </c>
      <c r="B13168" t="s">
        <v>307</v>
      </c>
      <c r="C13168" t="s">
        <v>393</v>
      </c>
      <c r="D13168" t="s">
        <v>387</v>
      </c>
      <c r="E13168" t="s">
        <v>361</v>
      </c>
      <c r="F13168" t="s">
        <v>388</v>
      </c>
      <c r="G13168" t="s">
        <v>18</v>
      </c>
      <c r="H13168" t="s">
        <v>363</v>
      </c>
      <c r="I13168" t="s">
        <v>364</v>
      </c>
      <c r="J13168">
        <v>17</v>
      </c>
      <c r="K13168">
        <v>3792.5783237027699</v>
      </c>
      <c r="L13168">
        <v>7090406.8011026103</v>
      </c>
      <c r="N13168">
        <v>5.3488867847652905E-4</v>
      </c>
      <c r="O13168">
        <v>2.11</v>
      </c>
      <c r="P13168">
        <v>1.9834000000000001</v>
      </c>
      <c r="Q13168">
        <v>0</v>
      </c>
      <c r="R13168">
        <v>0</v>
      </c>
      <c r="S13168">
        <v>0</v>
      </c>
      <c r="T13168" s="23">
        <f t="shared" si="205"/>
        <v>0</v>
      </c>
      <c r="U13168" s="25">
        <v>44860.801865706002</v>
      </c>
    </row>
    <row r="13169" spans="1:21" x14ac:dyDescent="0.25">
      <c r="A13169" t="s">
        <v>306</v>
      </c>
      <c r="B13169" t="s">
        <v>307</v>
      </c>
      <c r="C13169" t="s">
        <v>393</v>
      </c>
      <c r="D13169" t="s">
        <v>392</v>
      </c>
      <c r="E13169" t="s">
        <v>361</v>
      </c>
      <c r="F13169" t="s">
        <v>388</v>
      </c>
      <c r="G13169" t="s">
        <v>18</v>
      </c>
      <c r="H13169" t="s">
        <v>363</v>
      </c>
      <c r="I13169" t="s">
        <v>364</v>
      </c>
      <c r="J13169">
        <v>74</v>
      </c>
      <c r="K13169">
        <v>3792.5783237027699</v>
      </c>
      <c r="L13169">
        <v>7090406.8011026103</v>
      </c>
      <c r="N13169">
        <v>5.3488867847652905E-4</v>
      </c>
      <c r="O13169">
        <v>2.11</v>
      </c>
      <c r="P13169">
        <v>1.9834000000000001</v>
      </c>
      <c r="Q13169">
        <v>0</v>
      </c>
      <c r="R13169">
        <v>0</v>
      </c>
      <c r="S13169">
        <v>0</v>
      </c>
      <c r="T13169" s="23">
        <f t="shared" si="205"/>
        <v>0</v>
      </c>
      <c r="U13169" s="25">
        <v>44860.801865706002</v>
      </c>
    </row>
    <row r="13170" spans="1:21" x14ac:dyDescent="0.25">
      <c r="A13170" t="s">
        <v>306</v>
      </c>
      <c r="B13170" t="s">
        <v>307</v>
      </c>
      <c r="C13170" t="s">
        <v>393</v>
      </c>
      <c r="D13170" t="s">
        <v>391</v>
      </c>
      <c r="E13170" t="s">
        <v>361</v>
      </c>
      <c r="F13170" t="s">
        <v>388</v>
      </c>
      <c r="G13170" t="s">
        <v>18</v>
      </c>
      <c r="H13170" t="s">
        <v>363</v>
      </c>
      <c r="I13170" t="s">
        <v>364</v>
      </c>
      <c r="J13170">
        <v>114</v>
      </c>
      <c r="K13170">
        <v>3792.5783237027699</v>
      </c>
      <c r="L13170">
        <v>7090406.8011026103</v>
      </c>
      <c r="N13170">
        <v>5.3488867847652905E-4</v>
      </c>
      <c r="O13170">
        <v>2.11</v>
      </c>
      <c r="P13170">
        <v>1.9834000000000001</v>
      </c>
      <c r="Q13170">
        <v>0</v>
      </c>
      <c r="R13170">
        <v>0</v>
      </c>
      <c r="S13170">
        <v>0</v>
      </c>
      <c r="T13170" s="23">
        <f t="shared" si="205"/>
        <v>0</v>
      </c>
      <c r="U13170" s="25">
        <v>44860.801865706002</v>
      </c>
    </row>
    <row r="13171" spans="1:21" x14ac:dyDescent="0.25">
      <c r="A13171" t="s">
        <v>306</v>
      </c>
      <c r="B13171" t="s">
        <v>307</v>
      </c>
      <c r="C13171" t="s">
        <v>393</v>
      </c>
      <c r="D13171" t="s">
        <v>390</v>
      </c>
      <c r="E13171" t="s">
        <v>361</v>
      </c>
      <c r="F13171" t="s">
        <v>388</v>
      </c>
      <c r="G13171" t="s">
        <v>18</v>
      </c>
      <c r="H13171" t="s">
        <v>363</v>
      </c>
      <c r="I13171" t="s">
        <v>364</v>
      </c>
      <c r="J13171">
        <v>1745</v>
      </c>
      <c r="K13171">
        <v>3792.5783237027699</v>
      </c>
      <c r="L13171">
        <v>7090406.8011026103</v>
      </c>
      <c r="N13171">
        <v>5.3488867847652905E-4</v>
      </c>
      <c r="O13171">
        <v>2.11</v>
      </c>
      <c r="P13171">
        <v>1.9834000000000001</v>
      </c>
      <c r="Q13171">
        <v>0</v>
      </c>
      <c r="R13171">
        <v>0</v>
      </c>
      <c r="S13171">
        <v>0</v>
      </c>
      <c r="T13171" s="23">
        <f t="shared" si="205"/>
        <v>0</v>
      </c>
      <c r="U13171" s="25">
        <v>44860.801865706002</v>
      </c>
    </row>
    <row r="13172" spans="1:21" x14ac:dyDescent="0.25">
      <c r="A13172" t="s">
        <v>306</v>
      </c>
      <c r="B13172" t="s">
        <v>307</v>
      </c>
      <c r="C13172" t="s">
        <v>393</v>
      </c>
      <c r="D13172" t="s">
        <v>389</v>
      </c>
      <c r="E13172" t="s">
        <v>361</v>
      </c>
      <c r="F13172" t="s">
        <v>388</v>
      </c>
      <c r="G13172" t="s">
        <v>18</v>
      </c>
      <c r="H13172" t="s">
        <v>363</v>
      </c>
      <c r="I13172" t="s">
        <v>364</v>
      </c>
      <c r="J13172">
        <v>444</v>
      </c>
      <c r="K13172">
        <v>3792.5783237027699</v>
      </c>
      <c r="L13172">
        <v>7090406.8011026103</v>
      </c>
      <c r="N13172">
        <v>5.3488867847652905E-4</v>
      </c>
      <c r="O13172">
        <v>2.11</v>
      </c>
      <c r="P13172">
        <v>1.9834000000000001</v>
      </c>
      <c r="Q13172">
        <v>0</v>
      </c>
      <c r="R13172">
        <v>0</v>
      </c>
      <c r="S13172">
        <v>0</v>
      </c>
      <c r="T13172" s="23">
        <f t="shared" si="205"/>
        <v>0</v>
      </c>
      <c r="U13172" s="25">
        <v>44860.801865706002</v>
      </c>
    </row>
    <row r="13173" spans="1:21" x14ac:dyDescent="0.25">
      <c r="A13173" t="s">
        <v>158</v>
      </c>
      <c r="B13173" t="s">
        <v>207</v>
      </c>
      <c r="C13173" t="s">
        <v>397</v>
      </c>
      <c r="D13173" t="s">
        <v>391</v>
      </c>
      <c r="E13173" t="s">
        <v>361</v>
      </c>
      <c r="F13173" t="s">
        <v>388</v>
      </c>
      <c r="G13173" t="s">
        <v>140</v>
      </c>
      <c r="H13173" t="s">
        <v>363</v>
      </c>
      <c r="I13173" t="s">
        <v>364</v>
      </c>
      <c r="J13173">
        <v>113</v>
      </c>
      <c r="K13173">
        <v>13795.736908729799</v>
      </c>
      <c r="L13173">
        <v>732833.34372744802</v>
      </c>
      <c r="N13173">
        <v>1.8825203611178301E-2</v>
      </c>
      <c r="O13173">
        <v>0.22</v>
      </c>
      <c r="P13173">
        <v>0.20680000000000001</v>
      </c>
      <c r="Q13173">
        <v>2</v>
      </c>
      <c r="R13173">
        <v>0.41</v>
      </c>
      <c r="S13173">
        <v>0</v>
      </c>
      <c r="T13173" s="23">
        <f t="shared" si="205"/>
        <v>0.41</v>
      </c>
      <c r="U13173" s="25">
        <v>44860.801865706002</v>
      </c>
    </row>
    <row r="13174" spans="1:21" x14ac:dyDescent="0.25">
      <c r="A13174" t="s">
        <v>158</v>
      </c>
      <c r="B13174" t="s">
        <v>207</v>
      </c>
      <c r="C13174" t="s">
        <v>397</v>
      </c>
      <c r="D13174" t="s">
        <v>392</v>
      </c>
      <c r="E13174" t="s">
        <v>361</v>
      </c>
      <c r="F13174" t="s">
        <v>388</v>
      </c>
      <c r="G13174" t="s">
        <v>140</v>
      </c>
      <c r="H13174" t="s">
        <v>363</v>
      </c>
      <c r="I13174" t="s">
        <v>364</v>
      </c>
      <c r="J13174">
        <v>111</v>
      </c>
      <c r="K13174">
        <v>13795.736908729799</v>
      </c>
      <c r="L13174">
        <v>732833.34372744802</v>
      </c>
      <c r="N13174">
        <v>1.8825203611178301E-2</v>
      </c>
      <c r="O13174">
        <v>0.22</v>
      </c>
      <c r="P13174">
        <v>0.20680000000000001</v>
      </c>
      <c r="Q13174">
        <v>2</v>
      </c>
      <c r="R13174">
        <v>0.41</v>
      </c>
      <c r="S13174">
        <v>0</v>
      </c>
      <c r="T13174" s="23">
        <f t="shared" si="205"/>
        <v>0.41</v>
      </c>
      <c r="U13174" s="25">
        <v>44860.801865706002</v>
      </c>
    </row>
    <row r="13175" spans="1:21" x14ac:dyDescent="0.25">
      <c r="A13175" t="s">
        <v>158</v>
      </c>
      <c r="B13175" t="s">
        <v>207</v>
      </c>
      <c r="C13175" t="s">
        <v>397</v>
      </c>
      <c r="D13175" t="s">
        <v>395</v>
      </c>
      <c r="E13175" t="s">
        <v>361</v>
      </c>
      <c r="F13175" t="s">
        <v>388</v>
      </c>
      <c r="G13175" t="s">
        <v>140</v>
      </c>
      <c r="H13175" t="s">
        <v>363</v>
      </c>
      <c r="I13175" t="s">
        <v>364</v>
      </c>
      <c r="J13175">
        <v>64</v>
      </c>
      <c r="K13175">
        <v>13795.736908729799</v>
      </c>
      <c r="L13175">
        <v>732833.34372744802</v>
      </c>
      <c r="N13175">
        <v>1.8825203611178301E-2</v>
      </c>
      <c r="O13175">
        <v>0.22</v>
      </c>
      <c r="P13175">
        <v>0.20680000000000001</v>
      </c>
      <c r="Q13175">
        <v>1</v>
      </c>
      <c r="R13175">
        <v>0.21</v>
      </c>
      <c r="S13175">
        <v>0</v>
      </c>
      <c r="T13175" s="23">
        <f t="shared" si="205"/>
        <v>0.21</v>
      </c>
      <c r="U13175" s="25">
        <v>44860.801865706002</v>
      </c>
    </row>
    <row r="13176" spans="1:21" x14ac:dyDescent="0.25">
      <c r="A13176" t="s">
        <v>158</v>
      </c>
      <c r="B13176" t="s">
        <v>207</v>
      </c>
      <c r="C13176" t="s">
        <v>397</v>
      </c>
      <c r="D13176" t="s">
        <v>387</v>
      </c>
      <c r="E13176" t="s">
        <v>361</v>
      </c>
      <c r="F13176" t="s">
        <v>388</v>
      </c>
      <c r="G13176" t="s">
        <v>140</v>
      </c>
      <c r="H13176" t="s">
        <v>363</v>
      </c>
      <c r="I13176" t="s">
        <v>364</v>
      </c>
      <c r="J13176">
        <v>20</v>
      </c>
      <c r="K13176">
        <v>13795.736908729799</v>
      </c>
      <c r="L13176">
        <v>732833.34372744802</v>
      </c>
      <c r="N13176">
        <v>1.8825203611178301E-2</v>
      </c>
      <c r="O13176">
        <v>0.22</v>
      </c>
      <c r="P13176">
        <v>0.20680000000000001</v>
      </c>
      <c r="Q13176">
        <v>0</v>
      </c>
      <c r="R13176">
        <v>0</v>
      </c>
      <c r="S13176">
        <v>0</v>
      </c>
      <c r="T13176" s="23">
        <f t="shared" si="205"/>
        <v>0</v>
      </c>
      <c r="U13176" s="25">
        <v>44860.801865706002</v>
      </c>
    </row>
    <row r="13177" spans="1:21" x14ac:dyDescent="0.25">
      <c r="A13177" t="s">
        <v>158</v>
      </c>
      <c r="B13177" t="s">
        <v>207</v>
      </c>
      <c r="C13177" t="s">
        <v>397</v>
      </c>
      <c r="D13177" t="s">
        <v>394</v>
      </c>
      <c r="E13177" t="s">
        <v>361</v>
      </c>
      <c r="F13177" t="s">
        <v>388</v>
      </c>
      <c r="G13177" t="s">
        <v>140</v>
      </c>
      <c r="H13177" t="s">
        <v>363</v>
      </c>
      <c r="I13177" t="s">
        <v>364</v>
      </c>
      <c r="J13177">
        <v>1518</v>
      </c>
      <c r="K13177">
        <v>13795.736908729799</v>
      </c>
      <c r="L13177">
        <v>732833.34372744802</v>
      </c>
      <c r="N13177">
        <v>1.8825203611178301E-2</v>
      </c>
      <c r="O13177">
        <v>0.22</v>
      </c>
      <c r="P13177">
        <v>0.20680000000000001</v>
      </c>
      <c r="Q13177">
        <v>28</v>
      </c>
      <c r="R13177">
        <v>5.79</v>
      </c>
      <c r="S13177">
        <v>-0.21</v>
      </c>
      <c r="T13177" s="23">
        <f t="shared" si="205"/>
        <v>5.58</v>
      </c>
      <c r="U13177" s="25">
        <v>44860.801865706002</v>
      </c>
    </row>
    <row r="13178" spans="1:21" x14ac:dyDescent="0.25">
      <c r="A13178" t="s">
        <v>158</v>
      </c>
      <c r="B13178" t="s">
        <v>207</v>
      </c>
      <c r="C13178" t="s">
        <v>397</v>
      </c>
      <c r="D13178" t="s">
        <v>390</v>
      </c>
      <c r="E13178" t="s">
        <v>361</v>
      </c>
      <c r="F13178" t="s">
        <v>388</v>
      </c>
      <c r="G13178" t="s">
        <v>140</v>
      </c>
      <c r="H13178" t="s">
        <v>363</v>
      </c>
      <c r="I13178" t="s">
        <v>364</v>
      </c>
      <c r="J13178">
        <v>1533</v>
      </c>
      <c r="K13178">
        <v>13795.736908729799</v>
      </c>
      <c r="L13178">
        <v>732833.34372744802</v>
      </c>
      <c r="N13178">
        <v>1.8825203611178301E-2</v>
      </c>
      <c r="O13178">
        <v>0.22</v>
      </c>
      <c r="P13178">
        <v>0.20680000000000001</v>
      </c>
      <c r="Q13178">
        <v>28</v>
      </c>
      <c r="R13178">
        <v>5.79</v>
      </c>
      <c r="S13178">
        <v>-0.21</v>
      </c>
      <c r="T13178" s="23">
        <f t="shared" si="205"/>
        <v>5.58</v>
      </c>
      <c r="U13178" s="25">
        <v>44860.801865706002</v>
      </c>
    </row>
    <row r="13179" spans="1:21" x14ac:dyDescent="0.25">
      <c r="A13179" t="s">
        <v>158</v>
      </c>
      <c r="B13179" t="s">
        <v>207</v>
      </c>
      <c r="C13179" t="s">
        <v>397</v>
      </c>
      <c r="D13179" t="s">
        <v>389</v>
      </c>
      <c r="E13179" t="s">
        <v>361</v>
      </c>
      <c r="F13179" t="s">
        <v>388</v>
      </c>
      <c r="G13179" t="s">
        <v>140</v>
      </c>
      <c r="H13179" t="s">
        <v>363</v>
      </c>
      <c r="I13179" t="s">
        <v>364</v>
      </c>
      <c r="J13179">
        <v>427</v>
      </c>
      <c r="K13179">
        <v>13795.736908729799</v>
      </c>
      <c r="L13179">
        <v>732833.34372744802</v>
      </c>
      <c r="N13179">
        <v>1.8825203611178301E-2</v>
      </c>
      <c r="O13179">
        <v>0.22</v>
      </c>
      <c r="P13179">
        <v>0.20680000000000001</v>
      </c>
      <c r="Q13179">
        <v>8</v>
      </c>
      <c r="R13179">
        <v>1.65</v>
      </c>
      <c r="S13179">
        <v>0</v>
      </c>
      <c r="T13179" s="23">
        <f t="shared" si="205"/>
        <v>1.65</v>
      </c>
      <c r="U13179" s="25">
        <v>44860.801865706002</v>
      </c>
    </row>
    <row r="13180" spans="1:21" x14ac:dyDescent="0.25">
      <c r="A13180" t="s">
        <v>32</v>
      </c>
      <c r="B13180" t="s">
        <v>324</v>
      </c>
      <c r="C13180" t="s">
        <v>393</v>
      </c>
      <c r="D13180" t="s">
        <v>394</v>
      </c>
      <c r="E13180" t="s">
        <v>361</v>
      </c>
      <c r="F13180" t="s">
        <v>388</v>
      </c>
      <c r="G13180" t="s">
        <v>18</v>
      </c>
      <c r="H13180" t="s">
        <v>363</v>
      </c>
      <c r="I13180" t="s">
        <v>364</v>
      </c>
      <c r="J13180">
        <v>1583</v>
      </c>
      <c r="K13180">
        <v>129699.484104252</v>
      </c>
      <c r="L13180">
        <v>7090406.8011026103</v>
      </c>
      <c r="N13180">
        <v>1.8292248631500599E-2</v>
      </c>
      <c r="O13180">
        <v>2.11</v>
      </c>
      <c r="P13180">
        <v>1.9834000000000001</v>
      </c>
      <c r="Q13180">
        <v>28</v>
      </c>
      <c r="R13180">
        <v>55.54</v>
      </c>
      <c r="S13180">
        <v>0</v>
      </c>
      <c r="T13180" s="23">
        <f t="shared" si="205"/>
        <v>55.54</v>
      </c>
      <c r="U13180" s="25">
        <v>44860.801865706002</v>
      </c>
    </row>
    <row r="13181" spans="1:21" x14ac:dyDescent="0.25">
      <c r="A13181" t="s">
        <v>32</v>
      </c>
      <c r="B13181" t="s">
        <v>324</v>
      </c>
      <c r="C13181" t="s">
        <v>393</v>
      </c>
      <c r="D13181" t="s">
        <v>395</v>
      </c>
      <c r="E13181" t="s">
        <v>361</v>
      </c>
      <c r="F13181" t="s">
        <v>388</v>
      </c>
      <c r="G13181" t="s">
        <v>18</v>
      </c>
      <c r="H13181" t="s">
        <v>363</v>
      </c>
      <c r="I13181" t="s">
        <v>364</v>
      </c>
      <c r="J13181">
        <v>42</v>
      </c>
      <c r="K13181">
        <v>129699.484104252</v>
      </c>
      <c r="L13181">
        <v>7090406.8011026103</v>
      </c>
      <c r="N13181">
        <v>1.8292248631500599E-2</v>
      </c>
      <c r="O13181">
        <v>2.11</v>
      </c>
      <c r="P13181">
        <v>1.9834000000000001</v>
      </c>
      <c r="Q13181">
        <v>0</v>
      </c>
      <c r="R13181">
        <v>0</v>
      </c>
      <c r="S13181">
        <v>0</v>
      </c>
      <c r="T13181" s="23">
        <f t="shared" si="205"/>
        <v>0</v>
      </c>
      <c r="U13181" s="25">
        <v>44860.801865706002</v>
      </c>
    </row>
    <row r="13182" spans="1:21" x14ac:dyDescent="0.25">
      <c r="A13182" t="s">
        <v>32</v>
      </c>
      <c r="B13182" t="s">
        <v>324</v>
      </c>
      <c r="C13182" t="s">
        <v>393</v>
      </c>
      <c r="D13182" t="s">
        <v>387</v>
      </c>
      <c r="E13182" t="s">
        <v>361</v>
      </c>
      <c r="F13182" t="s">
        <v>388</v>
      </c>
      <c r="G13182" t="s">
        <v>18</v>
      </c>
      <c r="H13182" t="s">
        <v>363</v>
      </c>
      <c r="I13182" t="s">
        <v>364</v>
      </c>
      <c r="J13182">
        <v>17</v>
      </c>
      <c r="K13182">
        <v>129699.484104252</v>
      </c>
      <c r="L13182">
        <v>7090406.8011026103</v>
      </c>
      <c r="N13182">
        <v>1.8292248631500599E-2</v>
      </c>
      <c r="O13182">
        <v>2.11</v>
      </c>
      <c r="P13182">
        <v>1.9834000000000001</v>
      </c>
      <c r="Q13182">
        <v>0</v>
      </c>
      <c r="R13182">
        <v>0</v>
      </c>
      <c r="S13182">
        <v>0</v>
      </c>
      <c r="T13182" s="23">
        <f t="shared" si="205"/>
        <v>0</v>
      </c>
      <c r="U13182" s="25">
        <v>44860.801865706002</v>
      </c>
    </row>
    <row r="13183" spans="1:21" x14ac:dyDescent="0.25">
      <c r="A13183" t="s">
        <v>32</v>
      </c>
      <c r="B13183" t="s">
        <v>324</v>
      </c>
      <c r="C13183" t="s">
        <v>393</v>
      </c>
      <c r="D13183" t="s">
        <v>392</v>
      </c>
      <c r="E13183" t="s">
        <v>361</v>
      </c>
      <c r="F13183" t="s">
        <v>388</v>
      </c>
      <c r="G13183" t="s">
        <v>18</v>
      </c>
      <c r="H13183" t="s">
        <v>363</v>
      </c>
      <c r="I13183" t="s">
        <v>364</v>
      </c>
      <c r="J13183">
        <v>74</v>
      </c>
      <c r="K13183">
        <v>129699.484104252</v>
      </c>
      <c r="L13183">
        <v>7090406.8011026103</v>
      </c>
      <c r="N13183">
        <v>1.8292248631500599E-2</v>
      </c>
      <c r="O13183">
        <v>2.11</v>
      </c>
      <c r="P13183">
        <v>1.9834000000000001</v>
      </c>
      <c r="Q13183">
        <v>1</v>
      </c>
      <c r="R13183">
        <v>1.98</v>
      </c>
      <c r="S13183">
        <v>0</v>
      </c>
      <c r="T13183" s="23">
        <f t="shared" si="205"/>
        <v>1.98</v>
      </c>
      <c r="U13183" s="25">
        <v>44860.801865706002</v>
      </c>
    </row>
    <row r="13184" spans="1:21" x14ac:dyDescent="0.25">
      <c r="A13184" t="s">
        <v>32</v>
      </c>
      <c r="B13184" t="s">
        <v>324</v>
      </c>
      <c r="C13184" t="s">
        <v>393</v>
      </c>
      <c r="D13184" t="s">
        <v>391</v>
      </c>
      <c r="E13184" t="s">
        <v>361</v>
      </c>
      <c r="F13184" t="s">
        <v>388</v>
      </c>
      <c r="G13184" t="s">
        <v>18</v>
      </c>
      <c r="H13184" t="s">
        <v>363</v>
      </c>
      <c r="I13184" t="s">
        <v>364</v>
      </c>
      <c r="J13184">
        <v>114</v>
      </c>
      <c r="K13184">
        <v>129699.484104252</v>
      </c>
      <c r="L13184">
        <v>7090406.8011026103</v>
      </c>
      <c r="N13184">
        <v>1.8292248631500599E-2</v>
      </c>
      <c r="O13184">
        <v>2.11</v>
      </c>
      <c r="P13184">
        <v>1.9834000000000001</v>
      </c>
      <c r="Q13184">
        <v>2</v>
      </c>
      <c r="R13184">
        <v>3.97</v>
      </c>
      <c r="S13184">
        <v>0</v>
      </c>
      <c r="T13184" s="23">
        <f t="shared" si="205"/>
        <v>3.97</v>
      </c>
      <c r="U13184" s="25">
        <v>44860.801865706002</v>
      </c>
    </row>
    <row r="13185" spans="1:21" x14ac:dyDescent="0.25">
      <c r="A13185" t="s">
        <v>32</v>
      </c>
      <c r="B13185" t="s">
        <v>324</v>
      </c>
      <c r="C13185" t="s">
        <v>393</v>
      </c>
      <c r="D13185" t="s">
        <v>390</v>
      </c>
      <c r="E13185" t="s">
        <v>361</v>
      </c>
      <c r="F13185" t="s">
        <v>388</v>
      </c>
      <c r="G13185" t="s">
        <v>18</v>
      </c>
      <c r="H13185" t="s">
        <v>363</v>
      </c>
      <c r="I13185" t="s">
        <v>364</v>
      </c>
      <c r="J13185">
        <v>1745</v>
      </c>
      <c r="K13185">
        <v>129699.484104252</v>
      </c>
      <c r="L13185">
        <v>7090406.8011026103</v>
      </c>
      <c r="N13185">
        <v>1.8292248631500599E-2</v>
      </c>
      <c r="O13185">
        <v>2.11</v>
      </c>
      <c r="P13185">
        <v>1.9834000000000001</v>
      </c>
      <c r="Q13185">
        <v>31</v>
      </c>
      <c r="R13185">
        <v>61.49</v>
      </c>
      <c r="S13185">
        <v>0</v>
      </c>
      <c r="T13185" s="23">
        <f t="shared" si="205"/>
        <v>61.49</v>
      </c>
      <c r="U13185" s="25">
        <v>44860.801865706002</v>
      </c>
    </row>
    <row r="13186" spans="1:21" x14ac:dyDescent="0.25">
      <c r="A13186" t="s">
        <v>32</v>
      </c>
      <c r="B13186" t="s">
        <v>324</v>
      </c>
      <c r="C13186" t="s">
        <v>393</v>
      </c>
      <c r="D13186" t="s">
        <v>389</v>
      </c>
      <c r="E13186" t="s">
        <v>361</v>
      </c>
      <c r="F13186" t="s">
        <v>388</v>
      </c>
      <c r="G13186" t="s">
        <v>18</v>
      </c>
      <c r="H13186" t="s">
        <v>363</v>
      </c>
      <c r="I13186" t="s">
        <v>364</v>
      </c>
      <c r="J13186">
        <v>444</v>
      </c>
      <c r="K13186">
        <v>129699.484104252</v>
      </c>
      <c r="L13186">
        <v>7090406.8011026103</v>
      </c>
      <c r="N13186">
        <v>1.8292248631500599E-2</v>
      </c>
      <c r="O13186">
        <v>2.11</v>
      </c>
      <c r="P13186">
        <v>1.9834000000000001</v>
      </c>
      <c r="Q13186">
        <v>8</v>
      </c>
      <c r="R13186">
        <v>15.87</v>
      </c>
      <c r="S13186">
        <v>0</v>
      </c>
      <c r="T13186" s="23">
        <f t="shared" si="205"/>
        <v>15.87</v>
      </c>
      <c r="U13186" s="25">
        <v>44860.801865706002</v>
      </c>
    </row>
    <row r="13187" spans="1:21" x14ac:dyDescent="0.25">
      <c r="A13187" t="s">
        <v>135</v>
      </c>
      <c r="B13187" t="s">
        <v>221</v>
      </c>
      <c r="C13187" t="s">
        <v>393</v>
      </c>
      <c r="D13187" t="s">
        <v>394</v>
      </c>
      <c r="E13187" t="s">
        <v>361</v>
      </c>
      <c r="F13187" t="s">
        <v>388</v>
      </c>
      <c r="G13187" t="s">
        <v>18</v>
      </c>
      <c r="H13187" t="s">
        <v>363</v>
      </c>
      <c r="I13187" t="s">
        <v>364</v>
      </c>
      <c r="J13187">
        <v>1583</v>
      </c>
      <c r="K13187">
        <v>200405.23262309699</v>
      </c>
      <c r="L13187">
        <v>7090406.8011026103</v>
      </c>
      <c r="N13187">
        <v>2.82642785167041E-2</v>
      </c>
      <c r="O13187">
        <v>2.11</v>
      </c>
      <c r="P13187">
        <v>1.9834000000000001</v>
      </c>
      <c r="Q13187">
        <v>44</v>
      </c>
      <c r="R13187">
        <v>87.27</v>
      </c>
      <c r="S13187">
        <v>0</v>
      </c>
      <c r="T13187" s="23">
        <f t="shared" si="205"/>
        <v>87.27</v>
      </c>
      <c r="U13187" s="25">
        <v>44860.801865706002</v>
      </c>
    </row>
    <row r="13188" spans="1:21" x14ac:dyDescent="0.25">
      <c r="A13188" t="s">
        <v>135</v>
      </c>
      <c r="B13188" t="s">
        <v>221</v>
      </c>
      <c r="C13188" t="s">
        <v>393</v>
      </c>
      <c r="D13188" t="s">
        <v>395</v>
      </c>
      <c r="E13188" t="s">
        <v>361</v>
      </c>
      <c r="F13188" t="s">
        <v>388</v>
      </c>
      <c r="G13188" t="s">
        <v>18</v>
      </c>
      <c r="H13188" t="s">
        <v>363</v>
      </c>
      <c r="I13188" t="s">
        <v>364</v>
      </c>
      <c r="J13188">
        <v>42</v>
      </c>
      <c r="K13188">
        <v>200405.23262309699</v>
      </c>
      <c r="L13188">
        <v>7090406.8011026103</v>
      </c>
      <c r="N13188">
        <v>2.82642785167041E-2</v>
      </c>
      <c r="O13188">
        <v>2.11</v>
      </c>
      <c r="P13188">
        <v>1.9834000000000001</v>
      </c>
      <c r="Q13188">
        <v>1</v>
      </c>
      <c r="R13188">
        <v>1.98</v>
      </c>
      <c r="S13188">
        <v>0</v>
      </c>
      <c r="T13188" s="23">
        <f t="shared" si="205"/>
        <v>1.98</v>
      </c>
      <c r="U13188" s="25">
        <v>44860.801865706002</v>
      </c>
    </row>
    <row r="13189" spans="1:21" x14ac:dyDescent="0.25">
      <c r="A13189" t="s">
        <v>135</v>
      </c>
      <c r="B13189" t="s">
        <v>221</v>
      </c>
      <c r="C13189" t="s">
        <v>393</v>
      </c>
      <c r="D13189" t="s">
        <v>387</v>
      </c>
      <c r="E13189" t="s">
        <v>361</v>
      </c>
      <c r="F13189" t="s">
        <v>388</v>
      </c>
      <c r="G13189" t="s">
        <v>18</v>
      </c>
      <c r="H13189" t="s">
        <v>363</v>
      </c>
      <c r="I13189" t="s">
        <v>364</v>
      </c>
      <c r="J13189">
        <v>17</v>
      </c>
      <c r="K13189">
        <v>200405.23262309699</v>
      </c>
      <c r="L13189">
        <v>7090406.8011026103</v>
      </c>
      <c r="N13189">
        <v>2.82642785167041E-2</v>
      </c>
      <c r="O13189">
        <v>2.11</v>
      </c>
      <c r="P13189">
        <v>1.9834000000000001</v>
      </c>
      <c r="Q13189">
        <v>0</v>
      </c>
      <c r="R13189">
        <v>0</v>
      </c>
      <c r="S13189">
        <v>0</v>
      </c>
      <c r="T13189" s="23">
        <f t="shared" ref="T13189:T13252" si="206">SUM(R13189+S13189)</f>
        <v>0</v>
      </c>
      <c r="U13189" s="25">
        <v>44860.801865706002</v>
      </c>
    </row>
    <row r="13190" spans="1:21" x14ac:dyDescent="0.25">
      <c r="A13190" t="s">
        <v>135</v>
      </c>
      <c r="B13190" t="s">
        <v>221</v>
      </c>
      <c r="C13190" t="s">
        <v>393</v>
      </c>
      <c r="D13190" t="s">
        <v>392</v>
      </c>
      <c r="E13190" t="s">
        <v>361</v>
      </c>
      <c r="F13190" t="s">
        <v>388</v>
      </c>
      <c r="G13190" t="s">
        <v>18</v>
      </c>
      <c r="H13190" t="s">
        <v>363</v>
      </c>
      <c r="I13190" t="s">
        <v>364</v>
      </c>
      <c r="J13190">
        <v>74</v>
      </c>
      <c r="K13190">
        <v>200405.23262309699</v>
      </c>
      <c r="L13190">
        <v>7090406.8011026103</v>
      </c>
      <c r="N13190">
        <v>2.82642785167041E-2</v>
      </c>
      <c r="O13190">
        <v>2.11</v>
      </c>
      <c r="P13190">
        <v>1.9834000000000001</v>
      </c>
      <c r="Q13190">
        <v>2</v>
      </c>
      <c r="R13190">
        <v>3.97</v>
      </c>
      <c r="S13190">
        <v>0</v>
      </c>
      <c r="T13190" s="23">
        <f t="shared" si="206"/>
        <v>3.97</v>
      </c>
      <c r="U13190" s="25">
        <v>44860.801865706002</v>
      </c>
    </row>
    <row r="13191" spans="1:21" x14ac:dyDescent="0.25">
      <c r="A13191" t="s">
        <v>135</v>
      </c>
      <c r="B13191" t="s">
        <v>221</v>
      </c>
      <c r="C13191" t="s">
        <v>393</v>
      </c>
      <c r="D13191" t="s">
        <v>391</v>
      </c>
      <c r="E13191" t="s">
        <v>361</v>
      </c>
      <c r="F13191" t="s">
        <v>388</v>
      </c>
      <c r="G13191" t="s">
        <v>18</v>
      </c>
      <c r="H13191" t="s">
        <v>363</v>
      </c>
      <c r="I13191" t="s">
        <v>364</v>
      </c>
      <c r="J13191">
        <v>114</v>
      </c>
      <c r="K13191">
        <v>200405.23262309699</v>
      </c>
      <c r="L13191">
        <v>7090406.8011026103</v>
      </c>
      <c r="N13191">
        <v>2.82642785167041E-2</v>
      </c>
      <c r="O13191">
        <v>2.11</v>
      </c>
      <c r="P13191">
        <v>1.9834000000000001</v>
      </c>
      <c r="Q13191">
        <v>3</v>
      </c>
      <c r="R13191">
        <v>5.95</v>
      </c>
      <c r="S13191">
        <v>0</v>
      </c>
      <c r="T13191" s="23">
        <f t="shared" si="206"/>
        <v>5.95</v>
      </c>
      <c r="U13191" s="25">
        <v>44860.801865706002</v>
      </c>
    </row>
    <row r="13192" spans="1:21" x14ac:dyDescent="0.25">
      <c r="A13192" t="s">
        <v>135</v>
      </c>
      <c r="B13192" t="s">
        <v>221</v>
      </c>
      <c r="C13192" t="s">
        <v>393</v>
      </c>
      <c r="D13192" t="s">
        <v>390</v>
      </c>
      <c r="E13192" t="s">
        <v>361</v>
      </c>
      <c r="F13192" t="s">
        <v>388</v>
      </c>
      <c r="G13192" t="s">
        <v>18</v>
      </c>
      <c r="H13192" t="s">
        <v>363</v>
      </c>
      <c r="I13192" t="s">
        <v>364</v>
      </c>
      <c r="J13192">
        <v>1745</v>
      </c>
      <c r="K13192">
        <v>200405.23262309699</v>
      </c>
      <c r="L13192">
        <v>7090406.8011026103</v>
      </c>
      <c r="N13192">
        <v>2.82642785167041E-2</v>
      </c>
      <c r="O13192">
        <v>2.11</v>
      </c>
      <c r="P13192">
        <v>1.9834000000000001</v>
      </c>
      <c r="Q13192">
        <v>49</v>
      </c>
      <c r="R13192">
        <v>97.19</v>
      </c>
      <c r="S13192">
        <v>0</v>
      </c>
      <c r="T13192" s="23">
        <f t="shared" si="206"/>
        <v>97.19</v>
      </c>
      <c r="U13192" s="25">
        <v>44860.801865706002</v>
      </c>
    </row>
    <row r="13193" spans="1:21" x14ac:dyDescent="0.25">
      <c r="A13193" t="s">
        <v>135</v>
      </c>
      <c r="B13193" t="s">
        <v>221</v>
      </c>
      <c r="C13193" t="s">
        <v>393</v>
      </c>
      <c r="D13193" t="s">
        <v>389</v>
      </c>
      <c r="E13193" t="s">
        <v>361</v>
      </c>
      <c r="F13193" t="s">
        <v>388</v>
      </c>
      <c r="G13193" t="s">
        <v>18</v>
      </c>
      <c r="H13193" t="s">
        <v>363</v>
      </c>
      <c r="I13193" t="s">
        <v>364</v>
      </c>
      <c r="J13193">
        <v>444</v>
      </c>
      <c r="K13193">
        <v>200405.23262309699</v>
      </c>
      <c r="L13193">
        <v>7090406.8011026103</v>
      </c>
      <c r="N13193">
        <v>2.82642785167041E-2</v>
      </c>
      <c r="O13193">
        <v>2.11</v>
      </c>
      <c r="P13193">
        <v>1.9834000000000001</v>
      </c>
      <c r="Q13193">
        <v>12</v>
      </c>
      <c r="R13193">
        <v>23.8</v>
      </c>
      <c r="S13193">
        <v>0</v>
      </c>
      <c r="T13193" s="23">
        <f t="shared" si="206"/>
        <v>23.8</v>
      </c>
      <c r="U13193" s="25">
        <v>44860.801865706002</v>
      </c>
    </row>
    <row r="13194" spans="1:21" x14ac:dyDescent="0.25">
      <c r="A13194" t="s">
        <v>163</v>
      </c>
      <c r="B13194" t="s">
        <v>325</v>
      </c>
      <c r="C13194" t="s">
        <v>393</v>
      </c>
      <c r="D13194" t="s">
        <v>394</v>
      </c>
      <c r="E13194" t="s">
        <v>361</v>
      </c>
      <c r="F13194" t="s">
        <v>388</v>
      </c>
      <c r="G13194" t="s">
        <v>18</v>
      </c>
      <c r="H13194" t="s">
        <v>363</v>
      </c>
      <c r="I13194" t="s">
        <v>364</v>
      </c>
      <c r="J13194">
        <v>1583</v>
      </c>
      <c r="K13194">
        <v>19065.636799527299</v>
      </c>
      <c r="L13194">
        <v>7090406.8011026103</v>
      </c>
      <c r="N13194">
        <v>2.6889341238590801E-3</v>
      </c>
      <c r="O13194">
        <v>2.11</v>
      </c>
      <c r="P13194">
        <v>1.9834000000000001</v>
      </c>
      <c r="Q13194">
        <v>4</v>
      </c>
      <c r="R13194">
        <v>7.93</v>
      </c>
      <c r="S13194">
        <v>0</v>
      </c>
      <c r="T13194" s="23">
        <f t="shared" si="206"/>
        <v>7.93</v>
      </c>
      <c r="U13194" s="25">
        <v>44860.801865706002</v>
      </c>
    </row>
    <row r="13195" spans="1:21" x14ac:dyDescent="0.25">
      <c r="A13195" t="s">
        <v>163</v>
      </c>
      <c r="B13195" t="s">
        <v>325</v>
      </c>
      <c r="C13195" t="s">
        <v>393</v>
      </c>
      <c r="D13195" t="s">
        <v>395</v>
      </c>
      <c r="E13195" t="s">
        <v>361</v>
      </c>
      <c r="F13195" t="s">
        <v>388</v>
      </c>
      <c r="G13195" t="s">
        <v>18</v>
      </c>
      <c r="H13195" t="s">
        <v>363</v>
      </c>
      <c r="I13195" t="s">
        <v>364</v>
      </c>
      <c r="J13195">
        <v>42</v>
      </c>
      <c r="K13195">
        <v>19065.636799527299</v>
      </c>
      <c r="L13195">
        <v>7090406.8011026103</v>
      </c>
      <c r="N13195">
        <v>2.6889341238590801E-3</v>
      </c>
      <c r="O13195">
        <v>2.11</v>
      </c>
      <c r="P13195">
        <v>1.9834000000000001</v>
      </c>
      <c r="Q13195">
        <v>0</v>
      </c>
      <c r="R13195">
        <v>0</v>
      </c>
      <c r="S13195">
        <v>0</v>
      </c>
      <c r="T13195" s="23">
        <f t="shared" si="206"/>
        <v>0</v>
      </c>
      <c r="U13195" s="25">
        <v>44860.801865706002</v>
      </c>
    </row>
    <row r="13196" spans="1:21" x14ac:dyDescent="0.25">
      <c r="A13196" t="s">
        <v>163</v>
      </c>
      <c r="B13196" t="s">
        <v>325</v>
      </c>
      <c r="C13196" t="s">
        <v>393</v>
      </c>
      <c r="D13196" t="s">
        <v>387</v>
      </c>
      <c r="E13196" t="s">
        <v>361</v>
      </c>
      <c r="F13196" t="s">
        <v>388</v>
      </c>
      <c r="G13196" t="s">
        <v>18</v>
      </c>
      <c r="H13196" t="s">
        <v>363</v>
      </c>
      <c r="I13196" t="s">
        <v>364</v>
      </c>
      <c r="J13196">
        <v>17</v>
      </c>
      <c r="K13196">
        <v>19065.636799527299</v>
      </c>
      <c r="L13196">
        <v>7090406.8011026103</v>
      </c>
      <c r="N13196">
        <v>2.6889341238590801E-3</v>
      </c>
      <c r="O13196">
        <v>2.11</v>
      </c>
      <c r="P13196">
        <v>1.9834000000000001</v>
      </c>
      <c r="Q13196">
        <v>0</v>
      </c>
      <c r="R13196">
        <v>0</v>
      </c>
      <c r="S13196">
        <v>0</v>
      </c>
      <c r="T13196" s="23">
        <f t="shared" si="206"/>
        <v>0</v>
      </c>
      <c r="U13196" s="25">
        <v>44860.801865706002</v>
      </c>
    </row>
    <row r="13197" spans="1:21" x14ac:dyDescent="0.25">
      <c r="A13197" t="s">
        <v>163</v>
      </c>
      <c r="B13197" t="s">
        <v>325</v>
      </c>
      <c r="C13197" t="s">
        <v>393</v>
      </c>
      <c r="D13197" t="s">
        <v>392</v>
      </c>
      <c r="E13197" t="s">
        <v>361</v>
      </c>
      <c r="F13197" t="s">
        <v>388</v>
      </c>
      <c r="G13197" t="s">
        <v>18</v>
      </c>
      <c r="H13197" t="s">
        <v>363</v>
      </c>
      <c r="I13197" t="s">
        <v>364</v>
      </c>
      <c r="J13197">
        <v>74</v>
      </c>
      <c r="K13197">
        <v>19065.636799527299</v>
      </c>
      <c r="L13197">
        <v>7090406.8011026103</v>
      </c>
      <c r="N13197">
        <v>2.6889341238590801E-3</v>
      </c>
      <c r="O13197">
        <v>2.11</v>
      </c>
      <c r="P13197">
        <v>1.9834000000000001</v>
      </c>
      <c r="Q13197">
        <v>0</v>
      </c>
      <c r="R13197">
        <v>0</v>
      </c>
      <c r="S13197">
        <v>0</v>
      </c>
      <c r="T13197" s="23">
        <f t="shared" si="206"/>
        <v>0</v>
      </c>
      <c r="U13197" s="25">
        <v>44860.801865706002</v>
      </c>
    </row>
    <row r="13198" spans="1:21" x14ac:dyDescent="0.25">
      <c r="A13198" t="s">
        <v>163</v>
      </c>
      <c r="B13198" t="s">
        <v>325</v>
      </c>
      <c r="C13198" t="s">
        <v>393</v>
      </c>
      <c r="D13198" t="s">
        <v>391</v>
      </c>
      <c r="E13198" t="s">
        <v>361</v>
      </c>
      <c r="F13198" t="s">
        <v>388</v>
      </c>
      <c r="G13198" t="s">
        <v>18</v>
      </c>
      <c r="H13198" t="s">
        <v>363</v>
      </c>
      <c r="I13198" t="s">
        <v>364</v>
      </c>
      <c r="J13198">
        <v>114</v>
      </c>
      <c r="K13198">
        <v>19065.636799527299</v>
      </c>
      <c r="L13198">
        <v>7090406.8011026103</v>
      </c>
      <c r="N13198">
        <v>2.6889341238590801E-3</v>
      </c>
      <c r="O13198">
        <v>2.11</v>
      </c>
      <c r="P13198">
        <v>1.9834000000000001</v>
      </c>
      <c r="Q13198">
        <v>0</v>
      </c>
      <c r="R13198">
        <v>0</v>
      </c>
      <c r="S13198">
        <v>0</v>
      </c>
      <c r="T13198" s="23">
        <f t="shared" si="206"/>
        <v>0</v>
      </c>
      <c r="U13198" s="25">
        <v>44860.801865706002</v>
      </c>
    </row>
    <row r="13199" spans="1:21" x14ac:dyDescent="0.25">
      <c r="A13199" t="s">
        <v>163</v>
      </c>
      <c r="B13199" t="s">
        <v>325</v>
      </c>
      <c r="C13199" t="s">
        <v>393</v>
      </c>
      <c r="D13199" t="s">
        <v>390</v>
      </c>
      <c r="E13199" t="s">
        <v>361</v>
      </c>
      <c r="F13199" t="s">
        <v>388</v>
      </c>
      <c r="G13199" t="s">
        <v>18</v>
      </c>
      <c r="H13199" t="s">
        <v>363</v>
      </c>
      <c r="I13199" t="s">
        <v>364</v>
      </c>
      <c r="J13199">
        <v>1745</v>
      </c>
      <c r="K13199">
        <v>19065.636799527299</v>
      </c>
      <c r="L13199">
        <v>7090406.8011026103</v>
      </c>
      <c r="N13199">
        <v>2.6889341238590801E-3</v>
      </c>
      <c r="O13199">
        <v>2.11</v>
      </c>
      <c r="P13199">
        <v>1.9834000000000001</v>
      </c>
      <c r="Q13199">
        <v>4</v>
      </c>
      <c r="R13199">
        <v>7.93</v>
      </c>
      <c r="S13199">
        <v>0</v>
      </c>
      <c r="T13199" s="23">
        <f t="shared" si="206"/>
        <v>7.93</v>
      </c>
      <c r="U13199" s="25">
        <v>44860.801865706002</v>
      </c>
    </row>
    <row r="13200" spans="1:21" x14ac:dyDescent="0.25">
      <c r="A13200" t="s">
        <v>163</v>
      </c>
      <c r="B13200" t="s">
        <v>325</v>
      </c>
      <c r="C13200" t="s">
        <v>393</v>
      </c>
      <c r="D13200" t="s">
        <v>389</v>
      </c>
      <c r="E13200" t="s">
        <v>361</v>
      </c>
      <c r="F13200" t="s">
        <v>388</v>
      </c>
      <c r="G13200" t="s">
        <v>18</v>
      </c>
      <c r="H13200" t="s">
        <v>363</v>
      </c>
      <c r="I13200" t="s">
        <v>364</v>
      </c>
      <c r="J13200">
        <v>444</v>
      </c>
      <c r="K13200">
        <v>19065.636799527299</v>
      </c>
      <c r="L13200">
        <v>7090406.8011026103</v>
      </c>
      <c r="N13200">
        <v>2.6889341238590801E-3</v>
      </c>
      <c r="O13200">
        <v>2.11</v>
      </c>
      <c r="P13200">
        <v>1.9834000000000001</v>
      </c>
      <c r="Q13200">
        <v>1</v>
      </c>
      <c r="R13200">
        <v>1.98</v>
      </c>
      <c r="S13200">
        <v>0</v>
      </c>
      <c r="T13200" s="23">
        <f t="shared" si="206"/>
        <v>1.98</v>
      </c>
      <c r="U13200" s="25">
        <v>44860.801865706002</v>
      </c>
    </row>
    <row r="13201" spans="1:21" x14ac:dyDescent="0.25">
      <c r="A13201" t="s">
        <v>45</v>
      </c>
      <c r="B13201" t="s">
        <v>326</v>
      </c>
      <c r="C13201" t="s">
        <v>393</v>
      </c>
      <c r="D13201" t="s">
        <v>394</v>
      </c>
      <c r="E13201" t="s">
        <v>361</v>
      </c>
      <c r="F13201" t="s">
        <v>388</v>
      </c>
      <c r="G13201" t="s">
        <v>18</v>
      </c>
      <c r="H13201" t="s">
        <v>363</v>
      </c>
      <c r="I13201" t="s">
        <v>364</v>
      </c>
      <c r="J13201">
        <v>1583</v>
      </c>
      <c r="K13201">
        <v>184334.31219075</v>
      </c>
      <c r="L13201">
        <v>7090406.8011026103</v>
      </c>
      <c r="N13201">
        <v>2.5997706106521901E-2</v>
      </c>
      <c r="O13201">
        <v>2.11</v>
      </c>
      <c r="P13201">
        <v>1.9834000000000001</v>
      </c>
      <c r="Q13201">
        <v>41</v>
      </c>
      <c r="R13201">
        <v>81.319999999999993</v>
      </c>
      <c r="S13201">
        <v>0</v>
      </c>
      <c r="T13201" s="23">
        <f t="shared" si="206"/>
        <v>81.319999999999993</v>
      </c>
      <c r="U13201" s="25">
        <v>44860.801865706002</v>
      </c>
    </row>
    <row r="13202" spans="1:21" x14ac:dyDescent="0.25">
      <c r="A13202" t="s">
        <v>45</v>
      </c>
      <c r="B13202" t="s">
        <v>326</v>
      </c>
      <c r="C13202" t="s">
        <v>393</v>
      </c>
      <c r="D13202" t="s">
        <v>395</v>
      </c>
      <c r="E13202" t="s">
        <v>361</v>
      </c>
      <c r="F13202" t="s">
        <v>388</v>
      </c>
      <c r="G13202" t="s">
        <v>18</v>
      </c>
      <c r="H13202" t="s">
        <v>363</v>
      </c>
      <c r="I13202" t="s">
        <v>364</v>
      </c>
      <c r="J13202">
        <v>42</v>
      </c>
      <c r="K13202">
        <v>184334.31219075</v>
      </c>
      <c r="L13202">
        <v>7090406.8011026103</v>
      </c>
      <c r="N13202">
        <v>2.5997706106521901E-2</v>
      </c>
      <c r="O13202">
        <v>2.11</v>
      </c>
      <c r="P13202">
        <v>1.9834000000000001</v>
      </c>
      <c r="Q13202">
        <v>1</v>
      </c>
      <c r="R13202">
        <v>1.98</v>
      </c>
      <c r="S13202">
        <v>0</v>
      </c>
      <c r="T13202" s="23">
        <f t="shared" si="206"/>
        <v>1.98</v>
      </c>
      <c r="U13202" s="25">
        <v>44860.801865706002</v>
      </c>
    </row>
    <row r="13203" spans="1:21" x14ac:dyDescent="0.25">
      <c r="A13203" t="s">
        <v>45</v>
      </c>
      <c r="B13203" t="s">
        <v>326</v>
      </c>
      <c r="C13203" t="s">
        <v>393</v>
      </c>
      <c r="D13203" t="s">
        <v>387</v>
      </c>
      <c r="E13203" t="s">
        <v>361</v>
      </c>
      <c r="F13203" t="s">
        <v>388</v>
      </c>
      <c r="G13203" t="s">
        <v>18</v>
      </c>
      <c r="H13203" t="s">
        <v>363</v>
      </c>
      <c r="I13203" t="s">
        <v>364</v>
      </c>
      <c r="J13203">
        <v>17</v>
      </c>
      <c r="K13203">
        <v>184334.31219075</v>
      </c>
      <c r="L13203">
        <v>7090406.8011026103</v>
      </c>
      <c r="N13203">
        <v>2.5997706106521901E-2</v>
      </c>
      <c r="O13203">
        <v>2.11</v>
      </c>
      <c r="P13203">
        <v>1.9834000000000001</v>
      </c>
      <c r="Q13203">
        <v>0</v>
      </c>
      <c r="R13203">
        <v>0</v>
      </c>
      <c r="S13203">
        <v>0</v>
      </c>
      <c r="T13203" s="23">
        <f t="shared" si="206"/>
        <v>0</v>
      </c>
      <c r="U13203" s="25">
        <v>44860.801865706002</v>
      </c>
    </row>
    <row r="13204" spans="1:21" x14ac:dyDescent="0.25">
      <c r="A13204" t="s">
        <v>45</v>
      </c>
      <c r="B13204" t="s">
        <v>326</v>
      </c>
      <c r="C13204" t="s">
        <v>393</v>
      </c>
      <c r="D13204" t="s">
        <v>392</v>
      </c>
      <c r="E13204" t="s">
        <v>361</v>
      </c>
      <c r="F13204" t="s">
        <v>388</v>
      </c>
      <c r="G13204" t="s">
        <v>18</v>
      </c>
      <c r="H13204" t="s">
        <v>363</v>
      </c>
      <c r="I13204" t="s">
        <v>364</v>
      </c>
      <c r="J13204">
        <v>74</v>
      </c>
      <c r="K13204">
        <v>184334.31219075</v>
      </c>
      <c r="L13204">
        <v>7090406.8011026103</v>
      </c>
      <c r="N13204">
        <v>2.5997706106521901E-2</v>
      </c>
      <c r="O13204">
        <v>2.11</v>
      </c>
      <c r="P13204">
        <v>1.9834000000000001</v>
      </c>
      <c r="Q13204">
        <v>1</v>
      </c>
      <c r="R13204">
        <v>1.98</v>
      </c>
      <c r="S13204">
        <v>0</v>
      </c>
      <c r="T13204" s="23">
        <f t="shared" si="206"/>
        <v>1.98</v>
      </c>
      <c r="U13204" s="25">
        <v>44860.801865706002</v>
      </c>
    </row>
    <row r="13205" spans="1:21" x14ac:dyDescent="0.25">
      <c r="A13205" t="s">
        <v>45</v>
      </c>
      <c r="B13205" t="s">
        <v>326</v>
      </c>
      <c r="C13205" t="s">
        <v>393</v>
      </c>
      <c r="D13205" t="s">
        <v>391</v>
      </c>
      <c r="E13205" t="s">
        <v>361</v>
      </c>
      <c r="F13205" t="s">
        <v>388</v>
      </c>
      <c r="G13205" t="s">
        <v>18</v>
      </c>
      <c r="H13205" t="s">
        <v>363</v>
      </c>
      <c r="I13205" t="s">
        <v>364</v>
      </c>
      <c r="J13205">
        <v>114</v>
      </c>
      <c r="K13205">
        <v>184334.31219075</v>
      </c>
      <c r="L13205">
        <v>7090406.8011026103</v>
      </c>
      <c r="N13205">
        <v>2.5997706106521901E-2</v>
      </c>
      <c r="O13205">
        <v>2.11</v>
      </c>
      <c r="P13205">
        <v>1.9834000000000001</v>
      </c>
      <c r="Q13205">
        <v>2</v>
      </c>
      <c r="R13205">
        <v>3.97</v>
      </c>
      <c r="S13205">
        <v>0</v>
      </c>
      <c r="T13205" s="23">
        <f t="shared" si="206"/>
        <v>3.97</v>
      </c>
      <c r="U13205" s="25">
        <v>44860.801865706002</v>
      </c>
    </row>
    <row r="13206" spans="1:21" x14ac:dyDescent="0.25">
      <c r="A13206" t="s">
        <v>45</v>
      </c>
      <c r="B13206" t="s">
        <v>326</v>
      </c>
      <c r="C13206" t="s">
        <v>393</v>
      </c>
      <c r="D13206" t="s">
        <v>390</v>
      </c>
      <c r="E13206" t="s">
        <v>361</v>
      </c>
      <c r="F13206" t="s">
        <v>388</v>
      </c>
      <c r="G13206" t="s">
        <v>18</v>
      </c>
      <c r="H13206" t="s">
        <v>363</v>
      </c>
      <c r="I13206" t="s">
        <v>364</v>
      </c>
      <c r="J13206">
        <v>1745</v>
      </c>
      <c r="K13206">
        <v>184334.31219075</v>
      </c>
      <c r="L13206">
        <v>7090406.8011026103</v>
      </c>
      <c r="N13206">
        <v>2.5997706106521901E-2</v>
      </c>
      <c r="O13206">
        <v>2.11</v>
      </c>
      <c r="P13206">
        <v>1.9834000000000001</v>
      </c>
      <c r="Q13206">
        <v>45</v>
      </c>
      <c r="R13206">
        <v>89.25</v>
      </c>
      <c r="S13206">
        <v>0</v>
      </c>
      <c r="T13206" s="23">
        <f t="shared" si="206"/>
        <v>89.25</v>
      </c>
      <c r="U13206" s="25">
        <v>44860.801865706002</v>
      </c>
    </row>
    <row r="13207" spans="1:21" x14ac:dyDescent="0.25">
      <c r="A13207" t="s">
        <v>45</v>
      </c>
      <c r="B13207" t="s">
        <v>326</v>
      </c>
      <c r="C13207" t="s">
        <v>393</v>
      </c>
      <c r="D13207" t="s">
        <v>389</v>
      </c>
      <c r="E13207" t="s">
        <v>361</v>
      </c>
      <c r="F13207" t="s">
        <v>388</v>
      </c>
      <c r="G13207" t="s">
        <v>18</v>
      </c>
      <c r="H13207" t="s">
        <v>363</v>
      </c>
      <c r="I13207" t="s">
        <v>364</v>
      </c>
      <c r="J13207">
        <v>444</v>
      </c>
      <c r="K13207">
        <v>184334.31219075</v>
      </c>
      <c r="L13207">
        <v>7090406.8011026103</v>
      </c>
      <c r="N13207">
        <v>2.5997706106521901E-2</v>
      </c>
      <c r="O13207">
        <v>2.11</v>
      </c>
      <c r="P13207">
        <v>1.9834000000000001</v>
      </c>
      <c r="Q13207">
        <v>11</v>
      </c>
      <c r="R13207">
        <v>21.82</v>
      </c>
      <c r="S13207">
        <v>0</v>
      </c>
      <c r="T13207" s="23">
        <f t="shared" si="206"/>
        <v>21.82</v>
      </c>
      <c r="U13207" s="25">
        <v>44860.801865706002</v>
      </c>
    </row>
    <row r="13208" spans="1:21" x14ac:dyDescent="0.25">
      <c r="A13208" t="s">
        <v>133</v>
      </c>
      <c r="B13208" t="s">
        <v>302</v>
      </c>
      <c r="C13208" t="s">
        <v>399</v>
      </c>
      <c r="D13208" t="s">
        <v>389</v>
      </c>
      <c r="E13208" t="s">
        <v>361</v>
      </c>
      <c r="F13208" t="s">
        <v>388</v>
      </c>
      <c r="G13208" t="s">
        <v>78</v>
      </c>
      <c r="H13208" t="s">
        <v>363</v>
      </c>
      <c r="I13208" t="s">
        <v>364</v>
      </c>
      <c r="J13208">
        <v>105</v>
      </c>
      <c r="K13208">
        <v>45835.498787015502</v>
      </c>
      <c r="L13208">
        <v>483454.86937042599</v>
      </c>
      <c r="N13208">
        <v>9.4808226560432293E-2</v>
      </c>
      <c r="O13208">
        <v>0.26</v>
      </c>
      <c r="P13208">
        <v>0.24440000000000001</v>
      </c>
      <c r="Q13208">
        <v>9</v>
      </c>
      <c r="R13208">
        <v>2.2000000000000002</v>
      </c>
      <c r="S13208">
        <v>0</v>
      </c>
      <c r="T13208" s="23">
        <f t="shared" si="206"/>
        <v>2.2000000000000002</v>
      </c>
      <c r="U13208" s="25">
        <v>44860.801865706002</v>
      </c>
    </row>
    <row r="13209" spans="1:21" x14ac:dyDescent="0.25">
      <c r="A13209" t="s">
        <v>133</v>
      </c>
      <c r="B13209" t="s">
        <v>302</v>
      </c>
      <c r="C13209" t="s">
        <v>399</v>
      </c>
      <c r="D13209" t="s">
        <v>390</v>
      </c>
      <c r="E13209" t="s">
        <v>361</v>
      </c>
      <c r="F13209" t="s">
        <v>388</v>
      </c>
      <c r="G13209" t="s">
        <v>78</v>
      </c>
      <c r="H13209" t="s">
        <v>363</v>
      </c>
      <c r="I13209" t="s">
        <v>364</v>
      </c>
      <c r="J13209">
        <v>492</v>
      </c>
      <c r="K13209">
        <v>45835.498787015502</v>
      </c>
      <c r="L13209">
        <v>483454.86937042599</v>
      </c>
      <c r="N13209">
        <v>9.4808226560432293E-2</v>
      </c>
      <c r="O13209">
        <v>0.26</v>
      </c>
      <c r="P13209">
        <v>0.24440000000000001</v>
      </c>
      <c r="Q13209">
        <v>46</v>
      </c>
      <c r="R13209">
        <v>11.24</v>
      </c>
      <c r="S13209">
        <v>0</v>
      </c>
      <c r="T13209" s="23">
        <f t="shared" si="206"/>
        <v>11.24</v>
      </c>
      <c r="U13209" s="25">
        <v>44860.801865706002</v>
      </c>
    </row>
    <row r="13210" spans="1:21" x14ac:dyDescent="0.25">
      <c r="A13210" t="s">
        <v>133</v>
      </c>
      <c r="B13210" t="s">
        <v>302</v>
      </c>
      <c r="C13210" t="s">
        <v>399</v>
      </c>
      <c r="D13210" t="s">
        <v>392</v>
      </c>
      <c r="E13210" t="s">
        <v>361</v>
      </c>
      <c r="F13210" t="s">
        <v>388</v>
      </c>
      <c r="G13210" t="s">
        <v>78</v>
      </c>
      <c r="H13210" t="s">
        <v>363</v>
      </c>
      <c r="I13210" t="s">
        <v>364</v>
      </c>
      <c r="J13210">
        <v>13</v>
      </c>
      <c r="K13210">
        <v>45835.498787015502</v>
      </c>
      <c r="L13210">
        <v>483454.86937042599</v>
      </c>
      <c r="N13210">
        <v>9.4808226560432293E-2</v>
      </c>
      <c r="O13210">
        <v>0.26</v>
      </c>
      <c r="P13210">
        <v>0.24440000000000001</v>
      </c>
      <c r="Q13210">
        <v>1</v>
      </c>
      <c r="R13210">
        <v>0.24</v>
      </c>
      <c r="S13210">
        <v>0</v>
      </c>
      <c r="T13210" s="23">
        <f t="shared" si="206"/>
        <v>0.24</v>
      </c>
      <c r="U13210" s="25">
        <v>44860.801865706002</v>
      </c>
    </row>
    <row r="13211" spans="1:21" x14ac:dyDescent="0.25">
      <c r="A13211" t="s">
        <v>133</v>
      </c>
      <c r="B13211" t="s">
        <v>302</v>
      </c>
      <c r="C13211" t="s">
        <v>399</v>
      </c>
      <c r="D13211" t="s">
        <v>395</v>
      </c>
      <c r="E13211" t="s">
        <v>361</v>
      </c>
      <c r="F13211" t="s">
        <v>388</v>
      </c>
      <c r="G13211" t="s">
        <v>78</v>
      </c>
      <c r="H13211" t="s">
        <v>363</v>
      </c>
      <c r="I13211" t="s">
        <v>364</v>
      </c>
      <c r="J13211">
        <v>16</v>
      </c>
      <c r="K13211">
        <v>45835.498787015502</v>
      </c>
      <c r="L13211">
        <v>483454.86937042599</v>
      </c>
      <c r="N13211">
        <v>9.4808226560432293E-2</v>
      </c>
      <c r="O13211">
        <v>0.26</v>
      </c>
      <c r="P13211">
        <v>0.24440000000000001</v>
      </c>
      <c r="Q13211">
        <v>1</v>
      </c>
      <c r="R13211">
        <v>0.24</v>
      </c>
      <c r="S13211">
        <v>0</v>
      </c>
      <c r="T13211" s="23">
        <f t="shared" si="206"/>
        <v>0.24</v>
      </c>
      <c r="U13211" s="25">
        <v>44860.801865706002</v>
      </c>
    </row>
    <row r="13212" spans="1:21" x14ac:dyDescent="0.25">
      <c r="A13212" t="s">
        <v>133</v>
      </c>
      <c r="B13212" t="s">
        <v>302</v>
      </c>
      <c r="C13212" t="s">
        <v>399</v>
      </c>
      <c r="D13212" t="s">
        <v>394</v>
      </c>
      <c r="E13212" t="s">
        <v>361</v>
      </c>
      <c r="F13212" t="s">
        <v>388</v>
      </c>
      <c r="G13212" t="s">
        <v>78</v>
      </c>
      <c r="H13212" t="s">
        <v>363</v>
      </c>
      <c r="I13212" t="s">
        <v>364</v>
      </c>
      <c r="J13212">
        <v>599</v>
      </c>
      <c r="K13212">
        <v>45835.498787015502</v>
      </c>
      <c r="L13212">
        <v>483454.86937042599</v>
      </c>
      <c r="N13212">
        <v>9.4808226560432293E-2</v>
      </c>
      <c r="O13212">
        <v>0.26</v>
      </c>
      <c r="P13212">
        <v>0.24440000000000001</v>
      </c>
      <c r="Q13212">
        <v>56</v>
      </c>
      <c r="R13212">
        <v>13.69</v>
      </c>
      <c r="S13212">
        <v>0.25</v>
      </c>
      <c r="T13212" s="23">
        <f t="shared" si="206"/>
        <v>13.94</v>
      </c>
      <c r="U13212" s="25">
        <v>44860.801865706002</v>
      </c>
    </row>
    <row r="13213" spans="1:21" x14ac:dyDescent="0.25">
      <c r="A13213" t="s">
        <v>133</v>
      </c>
      <c r="B13213" t="s">
        <v>302</v>
      </c>
      <c r="C13213" t="s">
        <v>399</v>
      </c>
      <c r="D13213" t="s">
        <v>387</v>
      </c>
      <c r="E13213" t="s">
        <v>361</v>
      </c>
      <c r="F13213" t="s">
        <v>388</v>
      </c>
      <c r="G13213" t="s">
        <v>78</v>
      </c>
      <c r="H13213" t="s">
        <v>363</v>
      </c>
      <c r="I13213" t="s">
        <v>364</v>
      </c>
      <c r="J13213">
        <v>4</v>
      </c>
      <c r="K13213">
        <v>45835.498787015502</v>
      </c>
      <c r="L13213">
        <v>483454.86937042599</v>
      </c>
      <c r="N13213">
        <v>9.4808226560432293E-2</v>
      </c>
      <c r="O13213">
        <v>0.26</v>
      </c>
      <c r="P13213">
        <v>0.24440000000000001</v>
      </c>
      <c r="Q13213">
        <v>0</v>
      </c>
      <c r="R13213">
        <v>0</v>
      </c>
      <c r="S13213">
        <v>0</v>
      </c>
      <c r="T13213" s="23">
        <f t="shared" si="206"/>
        <v>0</v>
      </c>
      <c r="U13213" s="25">
        <v>44860.801865706002</v>
      </c>
    </row>
    <row r="13214" spans="1:21" x14ac:dyDescent="0.25">
      <c r="A13214" t="s">
        <v>133</v>
      </c>
      <c r="B13214" t="s">
        <v>302</v>
      </c>
      <c r="C13214" t="s">
        <v>399</v>
      </c>
      <c r="D13214" t="s">
        <v>391</v>
      </c>
      <c r="E13214" t="s">
        <v>361</v>
      </c>
      <c r="F13214" t="s">
        <v>388</v>
      </c>
      <c r="G13214" t="s">
        <v>78</v>
      </c>
      <c r="H13214" t="s">
        <v>363</v>
      </c>
      <c r="I13214" t="s">
        <v>364</v>
      </c>
      <c r="J13214">
        <v>31</v>
      </c>
      <c r="K13214">
        <v>45835.498787015502</v>
      </c>
      <c r="L13214">
        <v>483454.86937042599</v>
      </c>
      <c r="N13214">
        <v>9.4808226560432293E-2</v>
      </c>
      <c r="O13214">
        <v>0.26</v>
      </c>
      <c r="P13214">
        <v>0.24440000000000001</v>
      </c>
      <c r="Q13214">
        <v>2</v>
      </c>
      <c r="R13214">
        <v>0.49</v>
      </c>
      <c r="S13214">
        <v>0</v>
      </c>
      <c r="T13214" s="23">
        <f t="shared" si="206"/>
        <v>0.49</v>
      </c>
      <c r="U13214" s="25">
        <v>44860.801865706002</v>
      </c>
    </row>
    <row r="13215" spans="1:21" x14ac:dyDescent="0.25">
      <c r="A13215" t="s">
        <v>51</v>
      </c>
      <c r="B13215" t="s">
        <v>215</v>
      </c>
      <c r="C13215" t="s">
        <v>393</v>
      </c>
      <c r="D13215" t="s">
        <v>394</v>
      </c>
      <c r="E13215" t="s">
        <v>361</v>
      </c>
      <c r="F13215" t="s">
        <v>388</v>
      </c>
      <c r="G13215" t="s">
        <v>18</v>
      </c>
      <c r="H13215" t="s">
        <v>363</v>
      </c>
      <c r="I13215" t="s">
        <v>364</v>
      </c>
      <c r="J13215">
        <v>1583</v>
      </c>
      <c r="K13215">
        <v>49471.508531347303</v>
      </c>
      <c r="L13215">
        <v>7090406.8011026103</v>
      </c>
      <c r="N13215">
        <v>6.9772454414962701E-3</v>
      </c>
      <c r="O13215">
        <v>2.11</v>
      </c>
      <c r="P13215">
        <v>1.9834000000000001</v>
      </c>
      <c r="Q13215">
        <v>11</v>
      </c>
      <c r="R13215">
        <v>21.82</v>
      </c>
      <c r="S13215">
        <v>0</v>
      </c>
      <c r="T13215" s="23">
        <f t="shared" si="206"/>
        <v>21.82</v>
      </c>
      <c r="U13215" s="25">
        <v>44860.801865706002</v>
      </c>
    </row>
    <row r="13216" spans="1:21" x14ac:dyDescent="0.25">
      <c r="A13216" t="s">
        <v>51</v>
      </c>
      <c r="B13216" t="s">
        <v>215</v>
      </c>
      <c r="C13216" t="s">
        <v>393</v>
      </c>
      <c r="D13216" t="s">
        <v>395</v>
      </c>
      <c r="E13216" t="s">
        <v>361</v>
      </c>
      <c r="F13216" t="s">
        <v>388</v>
      </c>
      <c r="G13216" t="s">
        <v>18</v>
      </c>
      <c r="H13216" t="s">
        <v>363</v>
      </c>
      <c r="I13216" t="s">
        <v>364</v>
      </c>
      <c r="J13216">
        <v>42</v>
      </c>
      <c r="K13216">
        <v>49471.508531347303</v>
      </c>
      <c r="L13216">
        <v>7090406.8011026103</v>
      </c>
      <c r="N13216">
        <v>6.9772454414962701E-3</v>
      </c>
      <c r="O13216">
        <v>2.11</v>
      </c>
      <c r="P13216">
        <v>1.9834000000000001</v>
      </c>
      <c r="Q13216">
        <v>0</v>
      </c>
      <c r="R13216">
        <v>0</v>
      </c>
      <c r="S13216">
        <v>0</v>
      </c>
      <c r="T13216" s="23">
        <f t="shared" si="206"/>
        <v>0</v>
      </c>
      <c r="U13216" s="25">
        <v>44860.801865706002</v>
      </c>
    </row>
    <row r="13217" spans="1:21" x14ac:dyDescent="0.25">
      <c r="A13217" t="s">
        <v>51</v>
      </c>
      <c r="B13217" t="s">
        <v>215</v>
      </c>
      <c r="C13217" t="s">
        <v>393</v>
      </c>
      <c r="D13217" t="s">
        <v>387</v>
      </c>
      <c r="E13217" t="s">
        <v>361</v>
      </c>
      <c r="F13217" t="s">
        <v>388</v>
      </c>
      <c r="G13217" t="s">
        <v>18</v>
      </c>
      <c r="H13217" t="s">
        <v>363</v>
      </c>
      <c r="I13217" t="s">
        <v>364</v>
      </c>
      <c r="J13217">
        <v>17</v>
      </c>
      <c r="K13217">
        <v>49471.508531347303</v>
      </c>
      <c r="L13217">
        <v>7090406.8011026103</v>
      </c>
      <c r="N13217">
        <v>6.9772454414962701E-3</v>
      </c>
      <c r="O13217">
        <v>2.11</v>
      </c>
      <c r="P13217">
        <v>1.9834000000000001</v>
      </c>
      <c r="Q13217">
        <v>0</v>
      </c>
      <c r="R13217">
        <v>0</v>
      </c>
      <c r="S13217">
        <v>0</v>
      </c>
      <c r="T13217" s="23">
        <f t="shared" si="206"/>
        <v>0</v>
      </c>
      <c r="U13217" s="25">
        <v>44860.801865706002</v>
      </c>
    </row>
    <row r="13218" spans="1:21" x14ac:dyDescent="0.25">
      <c r="A13218" t="s">
        <v>51</v>
      </c>
      <c r="B13218" t="s">
        <v>215</v>
      </c>
      <c r="C13218" t="s">
        <v>393</v>
      </c>
      <c r="D13218" t="s">
        <v>392</v>
      </c>
      <c r="E13218" t="s">
        <v>361</v>
      </c>
      <c r="F13218" t="s">
        <v>388</v>
      </c>
      <c r="G13218" t="s">
        <v>18</v>
      </c>
      <c r="H13218" t="s">
        <v>363</v>
      </c>
      <c r="I13218" t="s">
        <v>364</v>
      </c>
      <c r="J13218">
        <v>74</v>
      </c>
      <c r="K13218">
        <v>49471.508531347303</v>
      </c>
      <c r="L13218">
        <v>7090406.8011026103</v>
      </c>
      <c r="N13218">
        <v>6.9772454414962701E-3</v>
      </c>
      <c r="O13218">
        <v>2.11</v>
      </c>
      <c r="P13218">
        <v>1.9834000000000001</v>
      </c>
      <c r="Q13218">
        <v>0</v>
      </c>
      <c r="R13218">
        <v>0</v>
      </c>
      <c r="S13218">
        <v>0</v>
      </c>
      <c r="T13218" s="23">
        <f t="shared" si="206"/>
        <v>0</v>
      </c>
      <c r="U13218" s="25">
        <v>44860.801865706002</v>
      </c>
    </row>
    <row r="13219" spans="1:21" x14ac:dyDescent="0.25">
      <c r="A13219" t="s">
        <v>51</v>
      </c>
      <c r="B13219" t="s">
        <v>215</v>
      </c>
      <c r="C13219" t="s">
        <v>393</v>
      </c>
      <c r="D13219" t="s">
        <v>391</v>
      </c>
      <c r="E13219" t="s">
        <v>361</v>
      </c>
      <c r="F13219" t="s">
        <v>388</v>
      </c>
      <c r="G13219" t="s">
        <v>18</v>
      </c>
      <c r="H13219" t="s">
        <v>363</v>
      </c>
      <c r="I13219" t="s">
        <v>364</v>
      </c>
      <c r="J13219">
        <v>114</v>
      </c>
      <c r="K13219">
        <v>49471.508531347303</v>
      </c>
      <c r="L13219">
        <v>7090406.8011026103</v>
      </c>
      <c r="N13219">
        <v>6.9772454414962701E-3</v>
      </c>
      <c r="O13219">
        <v>2.11</v>
      </c>
      <c r="P13219">
        <v>1.9834000000000001</v>
      </c>
      <c r="Q13219">
        <v>0</v>
      </c>
      <c r="R13219">
        <v>0</v>
      </c>
      <c r="S13219">
        <v>0</v>
      </c>
      <c r="T13219" s="23">
        <f t="shared" si="206"/>
        <v>0</v>
      </c>
      <c r="U13219" s="25">
        <v>44860.801865706002</v>
      </c>
    </row>
    <row r="13220" spans="1:21" x14ac:dyDescent="0.25">
      <c r="A13220" t="s">
        <v>51</v>
      </c>
      <c r="B13220" t="s">
        <v>215</v>
      </c>
      <c r="C13220" t="s">
        <v>393</v>
      </c>
      <c r="D13220" t="s">
        <v>390</v>
      </c>
      <c r="E13220" t="s">
        <v>361</v>
      </c>
      <c r="F13220" t="s">
        <v>388</v>
      </c>
      <c r="G13220" t="s">
        <v>18</v>
      </c>
      <c r="H13220" t="s">
        <v>363</v>
      </c>
      <c r="I13220" t="s">
        <v>364</v>
      </c>
      <c r="J13220">
        <v>1745</v>
      </c>
      <c r="K13220">
        <v>49471.508531347303</v>
      </c>
      <c r="L13220">
        <v>7090406.8011026103</v>
      </c>
      <c r="N13220">
        <v>6.9772454414962701E-3</v>
      </c>
      <c r="O13220">
        <v>2.11</v>
      </c>
      <c r="P13220">
        <v>1.9834000000000001</v>
      </c>
      <c r="Q13220">
        <v>12</v>
      </c>
      <c r="R13220">
        <v>23.8</v>
      </c>
      <c r="S13220">
        <v>0</v>
      </c>
      <c r="T13220" s="23">
        <f t="shared" si="206"/>
        <v>23.8</v>
      </c>
      <c r="U13220" s="25">
        <v>44860.801865706002</v>
      </c>
    </row>
    <row r="13221" spans="1:21" x14ac:dyDescent="0.25">
      <c r="A13221" t="s">
        <v>51</v>
      </c>
      <c r="B13221" t="s">
        <v>215</v>
      </c>
      <c r="C13221" t="s">
        <v>393</v>
      </c>
      <c r="D13221" t="s">
        <v>389</v>
      </c>
      <c r="E13221" t="s">
        <v>361</v>
      </c>
      <c r="F13221" t="s">
        <v>388</v>
      </c>
      <c r="G13221" t="s">
        <v>18</v>
      </c>
      <c r="H13221" t="s">
        <v>363</v>
      </c>
      <c r="I13221" t="s">
        <v>364</v>
      </c>
      <c r="J13221">
        <v>444</v>
      </c>
      <c r="K13221">
        <v>49471.508531347303</v>
      </c>
      <c r="L13221">
        <v>7090406.8011026103</v>
      </c>
      <c r="N13221">
        <v>6.9772454414962701E-3</v>
      </c>
      <c r="O13221">
        <v>2.11</v>
      </c>
      <c r="P13221">
        <v>1.9834000000000001</v>
      </c>
      <c r="Q13221">
        <v>3</v>
      </c>
      <c r="R13221">
        <v>5.95</v>
      </c>
      <c r="S13221">
        <v>0</v>
      </c>
      <c r="T13221" s="23">
        <f t="shared" si="206"/>
        <v>5.95</v>
      </c>
      <c r="U13221" s="25">
        <v>44860.801865706002</v>
      </c>
    </row>
    <row r="13222" spans="1:21" x14ac:dyDescent="0.25">
      <c r="A13222" t="s">
        <v>154</v>
      </c>
      <c r="B13222" t="s">
        <v>211</v>
      </c>
      <c r="C13222" t="s">
        <v>397</v>
      </c>
      <c r="D13222" t="s">
        <v>391</v>
      </c>
      <c r="E13222" t="s">
        <v>361</v>
      </c>
      <c r="F13222" t="s">
        <v>388</v>
      </c>
      <c r="G13222" t="s">
        <v>140</v>
      </c>
      <c r="H13222" t="s">
        <v>363</v>
      </c>
      <c r="I13222" t="s">
        <v>364</v>
      </c>
      <c r="J13222">
        <v>113</v>
      </c>
      <c r="K13222">
        <v>430972.21294131002</v>
      </c>
      <c r="L13222">
        <v>732833.34372744802</v>
      </c>
      <c r="N13222">
        <v>0.58809034363697799</v>
      </c>
      <c r="O13222">
        <v>0.22</v>
      </c>
      <c r="P13222">
        <v>0.20680000000000001</v>
      </c>
      <c r="Q13222">
        <v>66</v>
      </c>
      <c r="R13222">
        <v>13.65</v>
      </c>
      <c r="S13222">
        <v>0.62</v>
      </c>
      <c r="T13222" s="23">
        <f t="shared" si="206"/>
        <v>14.27</v>
      </c>
      <c r="U13222" s="25">
        <v>44860.801865706002</v>
      </c>
    </row>
    <row r="13223" spans="1:21" x14ac:dyDescent="0.25">
      <c r="A13223" t="s">
        <v>154</v>
      </c>
      <c r="B13223" t="s">
        <v>211</v>
      </c>
      <c r="C13223" t="s">
        <v>397</v>
      </c>
      <c r="D13223" t="s">
        <v>392</v>
      </c>
      <c r="E13223" t="s">
        <v>361</v>
      </c>
      <c r="F13223" t="s">
        <v>388</v>
      </c>
      <c r="G13223" t="s">
        <v>140</v>
      </c>
      <c r="H13223" t="s">
        <v>363</v>
      </c>
      <c r="I13223" t="s">
        <v>364</v>
      </c>
      <c r="J13223">
        <v>111</v>
      </c>
      <c r="K13223">
        <v>430972.21294131002</v>
      </c>
      <c r="L13223">
        <v>732833.34372744802</v>
      </c>
      <c r="N13223">
        <v>0.58809034363697799</v>
      </c>
      <c r="O13223">
        <v>0.22</v>
      </c>
      <c r="P13223">
        <v>0.20680000000000001</v>
      </c>
      <c r="Q13223">
        <v>65</v>
      </c>
      <c r="R13223">
        <v>13.44</v>
      </c>
      <c r="S13223">
        <v>1.85</v>
      </c>
      <c r="T13223" s="23">
        <f t="shared" si="206"/>
        <v>15.29</v>
      </c>
      <c r="U13223" s="25">
        <v>44860.801865706002</v>
      </c>
    </row>
    <row r="13224" spans="1:21" x14ac:dyDescent="0.25">
      <c r="A13224" t="s">
        <v>154</v>
      </c>
      <c r="B13224" t="s">
        <v>211</v>
      </c>
      <c r="C13224" t="s">
        <v>397</v>
      </c>
      <c r="D13224" t="s">
        <v>395</v>
      </c>
      <c r="E13224" t="s">
        <v>361</v>
      </c>
      <c r="F13224" t="s">
        <v>388</v>
      </c>
      <c r="G13224" t="s">
        <v>140</v>
      </c>
      <c r="H13224" t="s">
        <v>363</v>
      </c>
      <c r="I13224" t="s">
        <v>364</v>
      </c>
      <c r="J13224">
        <v>64</v>
      </c>
      <c r="K13224">
        <v>430972.21294131002</v>
      </c>
      <c r="L13224">
        <v>732833.34372744802</v>
      </c>
      <c r="N13224">
        <v>0.58809034363697799</v>
      </c>
      <c r="O13224">
        <v>0.22</v>
      </c>
      <c r="P13224">
        <v>0.20680000000000001</v>
      </c>
      <c r="Q13224">
        <v>37</v>
      </c>
      <c r="R13224">
        <v>7.65</v>
      </c>
      <c r="S13224">
        <v>0.21</v>
      </c>
      <c r="T13224" s="23">
        <f t="shared" si="206"/>
        <v>7.86</v>
      </c>
      <c r="U13224" s="25">
        <v>44860.801865706002</v>
      </c>
    </row>
    <row r="13225" spans="1:21" x14ac:dyDescent="0.25">
      <c r="A13225" t="s">
        <v>154</v>
      </c>
      <c r="B13225" t="s">
        <v>211</v>
      </c>
      <c r="C13225" t="s">
        <v>397</v>
      </c>
      <c r="D13225" t="s">
        <v>387</v>
      </c>
      <c r="E13225" t="s">
        <v>361</v>
      </c>
      <c r="F13225" t="s">
        <v>388</v>
      </c>
      <c r="G13225" t="s">
        <v>140</v>
      </c>
      <c r="H13225" t="s">
        <v>363</v>
      </c>
      <c r="I13225" t="s">
        <v>364</v>
      </c>
      <c r="J13225">
        <v>20</v>
      </c>
      <c r="K13225">
        <v>430972.21294131002</v>
      </c>
      <c r="L13225">
        <v>732833.34372744802</v>
      </c>
      <c r="N13225">
        <v>0.58809034363697799</v>
      </c>
      <c r="O13225">
        <v>0.22</v>
      </c>
      <c r="P13225">
        <v>0.20680000000000001</v>
      </c>
      <c r="Q13225">
        <v>11</v>
      </c>
      <c r="R13225">
        <v>2.27</v>
      </c>
      <c r="S13225">
        <v>0</v>
      </c>
      <c r="T13225" s="23">
        <f t="shared" si="206"/>
        <v>2.27</v>
      </c>
      <c r="U13225" s="25">
        <v>44860.801865706002</v>
      </c>
    </row>
    <row r="13226" spans="1:21" x14ac:dyDescent="0.25">
      <c r="A13226" t="s">
        <v>154</v>
      </c>
      <c r="B13226" t="s">
        <v>211</v>
      </c>
      <c r="C13226" t="s">
        <v>397</v>
      </c>
      <c r="D13226" t="s">
        <v>394</v>
      </c>
      <c r="E13226" t="s">
        <v>361</v>
      </c>
      <c r="F13226" t="s">
        <v>388</v>
      </c>
      <c r="G13226" t="s">
        <v>140</v>
      </c>
      <c r="H13226" t="s">
        <v>363</v>
      </c>
      <c r="I13226" t="s">
        <v>364</v>
      </c>
      <c r="J13226">
        <v>1518</v>
      </c>
      <c r="K13226">
        <v>430972.21294131002</v>
      </c>
      <c r="L13226">
        <v>732833.34372744802</v>
      </c>
      <c r="N13226">
        <v>0.58809034363697799</v>
      </c>
      <c r="O13226">
        <v>0.22</v>
      </c>
      <c r="P13226">
        <v>0.20680000000000001</v>
      </c>
      <c r="Q13226">
        <v>892</v>
      </c>
      <c r="R13226">
        <v>184.47</v>
      </c>
      <c r="S13226">
        <v>-1.86</v>
      </c>
      <c r="T13226" s="23">
        <f t="shared" si="206"/>
        <v>182.60999999999999</v>
      </c>
      <c r="U13226" s="25">
        <v>44860.801865706002</v>
      </c>
    </row>
    <row r="13227" spans="1:21" x14ac:dyDescent="0.25">
      <c r="A13227" t="s">
        <v>154</v>
      </c>
      <c r="B13227" t="s">
        <v>211</v>
      </c>
      <c r="C13227" t="s">
        <v>397</v>
      </c>
      <c r="D13227" t="s">
        <v>390</v>
      </c>
      <c r="E13227" t="s">
        <v>361</v>
      </c>
      <c r="F13227" t="s">
        <v>388</v>
      </c>
      <c r="G13227" t="s">
        <v>140</v>
      </c>
      <c r="H13227" t="s">
        <v>363</v>
      </c>
      <c r="I13227" t="s">
        <v>364</v>
      </c>
      <c r="J13227">
        <v>1533</v>
      </c>
      <c r="K13227">
        <v>430972.21294131002</v>
      </c>
      <c r="L13227">
        <v>732833.34372744802</v>
      </c>
      <c r="N13227">
        <v>0.58809034363697799</v>
      </c>
      <c r="O13227">
        <v>0.22</v>
      </c>
      <c r="P13227">
        <v>0.20680000000000001</v>
      </c>
      <c r="Q13227">
        <v>901</v>
      </c>
      <c r="R13227">
        <v>186.33</v>
      </c>
      <c r="S13227">
        <v>-0.21</v>
      </c>
      <c r="T13227" s="23">
        <f t="shared" si="206"/>
        <v>186.12</v>
      </c>
      <c r="U13227" s="25">
        <v>44860.801865706002</v>
      </c>
    </row>
    <row r="13228" spans="1:21" x14ac:dyDescent="0.25">
      <c r="A13228" t="s">
        <v>154</v>
      </c>
      <c r="B13228" t="s">
        <v>211</v>
      </c>
      <c r="C13228" t="s">
        <v>397</v>
      </c>
      <c r="D13228" t="s">
        <v>389</v>
      </c>
      <c r="E13228" t="s">
        <v>361</v>
      </c>
      <c r="F13228" t="s">
        <v>388</v>
      </c>
      <c r="G13228" t="s">
        <v>140</v>
      </c>
      <c r="H13228" t="s">
        <v>363</v>
      </c>
      <c r="I13228" t="s">
        <v>364</v>
      </c>
      <c r="J13228">
        <v>427</v>
      </c>
      <c r="K13228">
        <v>430972.21294131002</v>
      </c>
      <c r="L13228">
        <v>732833.34372744802</v>
      </c>
      <c r="N13228">
        <v>0.58809034363697799</v>
      </c>
      <c r="O13228">
        <v>0.22</v>
      </c>
      <c r="P13228">
        <v>0.20680000000000001</v>
      </c>
      <c r="Q13228">
        <v>251</v>
      </c>
      <c r="R13228">
        <v>51.91</v>
      </c>
      <c r="S13228">
        <v>0</v>
      </c>
      <c r="T13228" s="23">
        <f t="shared" si="206"/>
        <v>51.91</v>
      </c>
      <c r="U13228" s="25">
        <v>44860.801865706002</v>
      </c>
    </row>
    <row r="13229" spans="1:21" x14ac:dyDescent="0.25">
      <c r="A13229" t="s">
        <v>54</v>
      </c>
      <c r="B13229" t="s">
        <v>304</v>
      </c>
      <c r="C13229" t="s">
        <v>393</v>
      </c>
      <c r="D13229" t="s">
        <v>394</v>
      </c>
      <c r="E13229" t="s">
        <v>361</v>
      </c>
      <c r="F13229" t="s">
        <v>388</v>
      </c>
      <c r="G13229" t="s">
        <v>18</v>
      </c>
      <c r="H13229" t="s">
        <v>400</v>
      </c>
      <c r="I13229" t="s">
        <v>364</v>
      </c>
      <c r="J13229">
        <v>1583</v>
      </c>
      <c r="K13229">
        <v>32085.0026330978</v>
      </c>
      <c r="O13229">
        <v>2.11</v>
      </c>
      <c r="P13229">
        <v>1.9834000000000001</v>
      </c>
      <c r="R13229">
        <v>0</v>
      </c>
      <c r="S13229">
        <v>0</v>
      </c>
      <c r="T13229" s="23">
        <f t="shared" si="206"/>
        <v>0</v>
      </c>
      <c r="U13229" s="25">
        <v>44860.801865706002</v>
      </c>
    </row>
    <row r="13230" spans="1:21" x14ac:dyDescent="0.25">
      <c r="A13230" t="s">
        <v>54</v>
      </c>
      <c r="B13230" t="s">
        <v>304</v>
      </c>
      <c r="C13230" t="s">
        <v>393</v>
      </c>
      <c r="D13230" t="s">
        <v>395</v>
      </c>
      <c r="E13230" t="s">
        <v>361</v>
      </c>
      <c r="F13230" t="s">
        <v>388</v>
      </c>
      <c r="G13230" t="s">
        <v>18</v>
      </c>
      <c r="H13230" t="s">
        <v>400</v>
      </c>
      <c r="I13230" t="s">
        <v>364</v>
      </c>
      <c r="J13230">
        <v>42</v>
      </c>
      <c r="K13230">
        <v>32085.0026330978</v>
      </c>
      <c r="O13230">
        <v>2.11</v>
      </c>
      <c r="P13230">
        <v>1.9834000000000001</v>
      </c>
      <c r="R13230">
        <v>0</v>
      </c>
      <c r="S13230">
        <v>0</v>
      </c>
      <c r="T13230" s="23">
        <f t="shared" si="206"/>
        <v>0</v>
      </c>
      <c r="U13230" s="25">
        <v>44860.801865706002</v>
      </c>
    </row>
    <row r="13231" spans="1:21" x14ac:dyDescent="0.25">
      <c r="A13231" t="s">
        <v>54</v>
      </c>
      <c r="B13231" t="s">
        <v>304</v>
      </c>
      <c r="C13231" t="s">
        <v>393</v>
      </c>
      <c r="D13231" t="s">
        <v>387</v>
      </c>
      <c r="E13231" t="s">
        <v>361</v>
      </c>
      <c r="F13231" t="s">
        <v>388</v>
      </c>
      <c r="G13231" t="s">
        <v>18</v>
      </c>
      <c r="H13231" t="s">
        <v>400</v>
      </c>
      <c r="I13231" t="s">
        <v>364</v>
      </c>
      <c r="J13231">
        <v>17</v>
      </c>
      <c r="K13231">
        <v>32085.0026330978</v>
      </c>
      <c r="O13231">
        <v>2.11</v>
      </c>
      <c r="P13231">
        <v>1.9834000000000001</v>
      </c>
      <c r="R13231">
        <v>0</v>
      </c>
      <c r="S13231">
        <v>0</v>
      </c>
      <c r="T13231" s="23">
        <f t="shared" si="206"/>
        <v>0</v>
      </c>
      <c r="U13231" s="25">
        <v>44860.801865706002</v>
      </c>
    </row>
    <row r="13232" spans="1:21" x14ac:dyDescent="0.25">
      <c r="A13232" t="s">
        <v>54</v>
      </c>
      <c r="B13232" t="s">
        <v>304</v>
      </c>
      <c r="C13232" t="s">
        <v>393</v>
      </c>
      <c r="D13232" t="s">
        <v>392</v>
      </c>
      <c r="E13232" t="s">
        <v>361</v>
      </c>
      <c r="F13232" t="s">
        <v>388</v>
      </c>
      <c r="G13232" t="s">
        <v>18</v>
      </c>
      <c r="H13232" t="s">
        <v>400</v>
      </c>
      <c r="I13232" t="s">
        <v>364</v>
      </c>
      <c r="J13232">
        <v>74</v>
      </c>
      <c r="K13232">
        <v>32085.0026330978</v>
      </c>
      <c r="O13232">
        <v>2.11</v>
      </c>
      <c r="P13232">
        <v>1.9834000000000001</v>
      </c>
      <c r="R13232">
        <v>0</v>
      </c>
      <c r="S13232">
        <v>0</v>
      </c>
      <c r="T13232" s="23">
        <f t="shared" si="206"/>
        <v>0</v>
      </c>
      <c r="U13232" s="25">
        <v>44860.801865706002</v>
      </c>
    </row>
    <row r="13233" spans="1:21" x14ac:dyDescent="0.25">
      <c r="A13233" t="s">
        <v>54</v>
      </c>
      <c r="B13233" t="s">
        <v>304</v>
      </c>
      <c r="C13233" t="s">
        <v>393</v>
      </c>
      <c r="D13233" t="s">
        <v>391</v>
      </c>
      <c r="E13233" t="s">
        <v>361</v>
      </c>
      <c r="F13233" t="s">
        <v>388</v>
      </c>
      <c r="G13233" t="s">
        <v>18</v>
      </c>
      <c r="H13233" t="s">
        <v>400</v>
      </c>
      <c r="I13233" t="s">
        <v>364</v>
      </c>
      <c r="J13233">
        <v>114</v>
      </c>
      <c r="K13233">
        <v>32085.0026330978</v>
      </c>
      <c r="O13233">
        <v>2.11</v>
      </c>
      <c r="P13233">
        <v>1.9834000000000001</v>
      </c>
      <c r="R13233">
        <v>0</v>
      </c>
      <c r="S13233">
        <v>0</v>
      </c>
      <c r="T13233" s="23">
        <f t="shared" si="206"/>
        <v>0</v>
      </c>
      <c r="U13233" s="25">
        <v>44860.801865706002</v>
      </c>
    </row>
    <row r="13234" spans="1:21" x14ac:dyDescent="0.25">
      <c r="A13234" t="s">
        <v>54</v>
      </c>
      <c r="B13234" t="s">
        <v>304</v>
      </c>
      <c r="C13234" t="s">
        <v>393</v>
      </c>
      <c r="D13234" t="s">
        <v>390</v>
      </c>
      <c r="E13234" t="s">
        <v>361</v>
      </c>
      <c r="F13234" t="s">
        <v>388</v>
      </c>
      <c r="G13234" t="s">
        <v>18</v>
      </c>
      <c r="H13234" t="s">
        <v>400</v>
      </c>
      <c r="I13234" t="s">
        <v>364</v>
      </c>
      <c r="J13234">
        <v>1745</v>
      </c>
      <c r="K13234">
        <v>32085.0026330978</v>
      </c>
      <c r="O13234">
        <v>2.11</v>
      </c>
      <c r="P13234">
        <v>1.9834000000000001</v>
      </c>
      <c r="R13234">
        <v>0</v>
      </c>
      <c r="S13234">
        <v>0</v>
      </c>
      <c r="T13234" s="23">
        <f t="shared" si="206"/>
        <v>0</v>
      </c>
      <c r="U13234" s="25">
        <v>44860.801865706002</v>
      </c>
    </row>
    <row r="13235" spans="1:21" x14ac:dyDescent="0.25">
      <c r="A13235" t="s">
        <v>54</v>
      </c>
      <c r="B13235" t="s">
        <v>304</v>
      </c>
      <c r="C13235" t="s">
        <v>393</v>
      </c>
      <c r="D13235" t="s">
        <v>389</v>
      </c>
      <c r="E13235" t="s">
        <v>361</v>
      </c>
      <c r="F13235" t="s">
        <v>388</v>
      </c>
      <c r="G13235" t="s">
        <v>18</v>
      </c>
      <c r="H13235" t="s">
        <v>400</v>
      </c>
      <c r="I13235" t="s">
        <v>364</v>
      </c>
      <c r="J13235">
        <v>444</v>
      </c>
      <c r="K13235">
        <v>32085.0026330978</v>
      </c>
      <c r="O13235">
        <v>2.11</v>
      </c>
      <c r="P13235">
        <v>1.9834000000000001</v>
      </c>
      <c r="R13235">
        <v>0</v>
      </c>
      <c r="S13235">
        <v>0</v>
      </c>
      <c r="T13235" s="23">
        <f t="shared" si="206"/>
        <v>0</v>
      </c>
      <c r="U13235" s="25">
        <v>44860.801865706002</v>
      </c>
    </row>
    <row r="13236" spans="1:21" x14ac:dyDescent="0.25">
      <c r="A13236" t="s">
        <v>90</v>
      </c>
      <c r="B13236" t="s">
        <v>342</v>
      </c>
      <c r="C13236" t="s">
        <v>393</v>
      </c>
      <c r="D13236" t="s">
        <v>394</v>
      </c>
      <c r="E13236" t="s">
        <v>361</v>
      </c>
      <c r="F13236" t="s">
        <v>388</v>
      </c>
      <c r="G13236" t="s">
        <v>18</v>
      </c>
      <c r="H13236" t="s">
        <v>363</v>
      </c>
      <c r="I13236" t="s">
        <v>364</v>
      </c>
      <c r="J13236">
        <v>1583</v>
      </c>
      <c r="K13236">
        <v>31506.509122704199</v>
      </c>
      <c r="L13236">
        <v>7090406.8011026103</v>
      </c>
      <c r="N13236">
        <v>4.4435404069911397E-3</v>
      </c>
      <c r="O13236">
        <v>2.11</v>
      </c>
      <c r="P13236">
        <v>1.9834000000000001</v>
      </c>
      <c r="Q13236">
        <v>7</v>
      </c>
      <c r="R13236">
        <v>13.88</v>
      </c>
      <c r="S13236">
        <v>0</v>
      </c>
      <c r="T13236" s="23">
        <f t="shared" si="206"/>
        <v>13.88</v>
      </c>
      <c r="U13236" s="25">
        <v>44860.801865706002</v>
      </c>
    </row>
    <row r="13237" spans="1:21" x14ac:dyDescent="0.25">
      <c r="A13237" t="s">
        <v>90</v>
      </c>
      <c r="B13237" t="s">
        <v>342</v>
      </c>
      <c r="C13237" t="s">
        <v>393</v>
      </c>
      <c r="D13237" t="s">
        <v>395</v>
      </c>
      <c r="E13237" t="s">
        <v>361</v>
      </c>
      <c r="F13237" t="s">
        <v>388</v>
      </c>
      <c r="G13237" t="s">
        <v>18</v>
      </c>
      <c r="H13237" t="s">
        <v>363</v>
      </c>
      <c r="I13237" t="s">
        <v>364</v>
      </c>
      <c r="J13237">
        <v>42</v>
      </c>
      <c r="K13237">
        <v>31506.509122704199</v>
      </c>
      <c r="L13237">
        <v>7090406.8011026103</v>
      </c>
      <c r="N13237">
        <v>4.4435404069911397E-3</v>
      </c>
      <c r="O13237">
        <v>2.11</v>
      </c>
      <c r="P13237">
        <v>1.9834000000000001</v>
      </c>
      <c r="Q13237">
        <v>0</v>
      </c>
      <c r="R13237">
        <v>0</v>
      </c>
      <c r="S13237">
        <v>0</v>
      </c>
      <c r="T13237" s="23">
        <f t="shared" si="206"/>
        <v>0</v>
      </c>
      <c r="U13237" s="25">
        <v>44860.801865706002</v>
      </c>
    </row>
    <row r="13238" spans="1:21" x14ac:dyDescent="0.25">
      <c r="A13238" t="s">
        <v>90</v>
      </c>
      <c r="B13238" t="s">
        <v>342</v>
      </c>
      <c r="C13238" t="s">
        <v>393</v>
      </c>
      <c r="D13238" t="s">
        <v>387</v>
      </c>
      <c r="E13238" t="s">
        <v>361</v>
      </c>
      <c r="F13238" t="s">
        <v>388</v>
      </c>
      <c r="G13238" t="s">
        <v>18</v>
      </c>
      <c r="H13238" t="s">
        <v>363</v>
      </c>
      <c r="I13238" t="s">
        <v>364</v>
      </c>
      <c r="J13238">
        <v>17</v>
      </c>
      <c r="K13238">
        <v>31506.509122704199</v>
      </c>
      <c r="L13238">
        <v>7090406.8011026103</v>
      </c>
      <c r="N13238">
        <v>4.4435404069911397E-3</v>
      </c>
      <c r="O13238">
        <v>2.11</v>
      </c>
      <c r="P13238">
        <v>1.9834000000000001</v>
      </c>
      <c r="Q13238">
        <v>0</v>
      </c>
      <c r="R13238">
        <v>0</v>
      </c>
      <c r="S13238">
        <v>0</v>
      </c>
      <c r="T13238" s="23">
        <f t="shared" si="206"/>
        <v>0</v>
      </c>
      <c r="U13238" s="25">
        <v>44860.801865706002</v>
      </c>
    </row>
    <row r="13239" spans="1:21" x14ac:dyDescent="0.25">
      <c r="A13239" t="s">
        <v>90</v>
      </c>
      <c r="B13239" t="s">
        <v>342</v>
      </c>
      <c r="C13239" t="s">
        <v>393</v>
      </c>
      <c r="D13239" t="s">
        <v>392</v>
      </c>
      <c r="E13239" t="s">
        <v>361</v>
      </c>
      <c r="F13239" t="s">
        <v>388</v>
      </c>
      <c r="G13239" t="s">
        <v>18</v>
      </c>
      <c r="H13239" t="s">
        <v>363</v>
      </c>
      <c r="I13239" t="s">
        <v>364</v>
      </c>
      <c r="J13239">
        <v>74</v>
      </c>
      <c r="K13239">
        <v>31506.509122704199</v>
      </c>
      <c r="L13239">
        <v>7090406.8011026103</v>
      </c>
      <c r="N13239">
        <v>4.4435404069911397E-3</v>
      </c>
      <c r="O13239">
        <v>2.11</v>
      </c>
      <c r="P13239">
        <v>1.9834000000000001</v>
      </c>
      <c r="Q13239">
        <v>0</v>
      </c>
      <c r="R13239">
        <v>0</v>
      </c>
      <c r="S13239">
        <v>0</v>
      </c>
      <c r="T13239" s="23">
        <f t="shared" si="206"/>
        <v>0</v>
      </c>
      <c r="U13239" s="25">
        <v>44860.801865706002</v>
      </c>
    </row>
    <row r="13240" spans="1:21" x14ac:dyDescent="0.25">
      <c r="A13240" t="s">
        <v>90</v>
      </c>
      <c r="B13240" t="s">
        <v>342</v>
      </c>
      <c r="C13240" t="s">
        <v>393</v>
      </c>
      <c r="D13240" t="s">
        <v>391</v>
      </c>
      <c r="E13240" t="s">
        <v>361</v>
      </c>
      <c r="F13240" t="s">
        <v>388</v>
      </c>
      <c r="G13240" t="s">
        <v>18</v>
      </c>
      <c r="H13240" t="s">
        <v>363</v>
      </c>
      <c r="I13240" t="s">
        <v>364</v>
      </c>
      <c r="J13240">
        <v>114</v>
      </c>
      <c r="K13240">
        <v>31506.509122704199</v>
      </c>
      <c r="L13240">
        <v>7090406.8011026103</v>
      </c>
      <c r="N13240">
        <v>4.4435404069911397E-3</v>
      </c>
      <c r="O13240">
        <v>2.11</v>
      </c>
      <c r="P13240">
        <v>1.9834000000000001</v>
      </c>
      <c r="Q13240">
        <v>0</v>
      </c>
      <c r="R13240">
        <v>0</v>
      </c>
      <c r="S13240">
        <v>0</v>
      </c>
      <c r="T13240" s="23">
        <f t="shared" si="206"/>
        <v>0</v>
      </c>
      <c r="U13240" s="25">
        <v>44860.801865706002</v>
      </c>
    </row>
    <row r="13241" spans="1:21" x14ac:dyDescent="0.25">
      <c r="A13241" t="s">
        <v>90</v>
      </c>
      <c r="B13241" t="s">
        <v>342</v>
      </c>
      <c r="C13241" t="s">
        <v>393</v>
      </c>
      <c r="D13241" t="s">
        <v>390</v>
      </c>
      <c r="E13241" t="s">
        <v>361</v>
      </c>
      <c r="F13241" t="s">
        <v>388</v>
      </c>
      <c r="G13241" t="s">
        <v>18</v>
      </c>
      <c r="H13241" t="s">
        <v>363</v>
      </c>
      <c r="I13241" t="s">
        <v>364</v>
      </c>
      <c r="J13241">
        <v>1745</v>
      </c>
      <c r="K13241">
        <v>31506.509122704199</v>
      </c>
      <c r="L13241">
        <v>7090406.8011026103</v>
      </c>
      <c r="N13241">
        <v>4.4435404069911397E-3</v>
      </c>
      <c r="O13241">
        <v>2.11</v>
      </c>
      <c r="P13241">
        <v>1.9834000000000001</v>
      </c>
      <c r="Q13241">
        <v>7</v>
      </c>
      <c r="R13241">
        <v>13.88</v>
      </c>
      <c r="S13241">
        <v>0</v>
      </c>
      <c r="T13241" s="23">
        <f t="shared" si="206"/>
        <v>13.88</v>
      </c>
      <c r="U13241" s="25">
        <v>44860.801865706002</v>
      </c>
    </row>
    <row r="13242" spans="1:21" x14ac:dyDescent="0.25">
      <c r="A13242" t="s">
        <v>90</v>
      </c>
      <c r="B13242" t="s">
        <v>342</v>
      </c>
      <c r="C13242" t="s">
        <v>393</v>
      </c>
      <c r="D13242" t="s">
        <v>389</v>
      </c>
      <c r="E13242" t="s">
        <v>361</v>
      </c>
      <c r="F13242" t="s">
        <v>388</v>
      </c>
      <c r="G13242" t="s">
        <v>18</v>
      </c>
      <c r="H13242" t="s">
        <v>363</v>
      </c>
      <c r="I13242" t="s">
        <v>364</v>
      </c>
      <c r="J13242">
        <v>444</v>
      </c>
      <c r="K13242">
        <v>31506.509122704199</v>
      </c>
      <c r="L13242">
        <v>7090406.8011026103</v>
      </c>
      <c r="N13242">
        <v>4.4435404069911397E-3</v>
      </c>
      <c r="O13242">
        <v>2.11</v>
      </c>
      <c r="P13242">
        <v>1.9834000000000001</v>
      </c>
      <c r="Q13242">
        <v>1</v>
      </c>
      <c r="R13242">
        <v>1.98</v>
      </c>
      <c r="S13242">
        <v>-1.99</v>
      </c>
      <c r="T13242" s="23">
        <f t="shared" si="206"/>
        <v>-1.0000000000000009E-2</v>
      </c>
      <c r="U13242" s="25">
        <v>44860.801865706002</v>
      </c>
    </row>
    <row r="13243" spans="1:21" x14ac:dyDescent="0.25">
      <c r="A13243" t="s">
        <v>30</v>
      </c>
      <c r="B13243" t="s">
        <v>252</v>
      </c>
      <c r="C13243" t="s">
        <v>393</v>
      </c>
      <c r="D13243" t="s">
        <v>394</v>
      </c>
      <c r="E13243" t="s">
        <v>361</v>
      </c>
      <c r="F13243" t="s">
        <v>388</v>
      </c>
      <c r="G13243" t="s">
        <v>18</v>
      </c>
      <c r="H13243" t="s">
        <v>363</v>
      </c>
      <c r="I13243" t="s">
        <v>364</v>
      </c>
      <c r="J13243">
        <v>1583</v>
      </c>
      <c r="K13243">
        <v>266772.776155386</v>
      </c>
      <c r="L13243">
        <v>7090406.8011026103</v>
      </c>
      <c r="N13243">
        <v>3.7624466922532698E-2</v>
      </c>
      <c r="O13243">
        <v>2.11</v>
      </c>
      <c r="P13243">
        <v>1.9834000000000001</v>
      </c>
      <c r="Q13243">
        <v>59</v>
      </c>
      <c r="R13243">
        <v>117.02</v>
      </c>
      <c r="S13243">
        <v>0</v>
      </c>
      <c r="T13243" s="23">
        <f t="shared" si="206"/>
        <v>117.02</v>
      </c>
      <c r="U13243" s="25">
        <v>44860.801865706002</v>
      </c>
    </row>
    <row r="13244" spans="1:21" x14ac:dyDescent="0.25">
      <c r="A13244" t="s">
        <v>30</v>
      </c>
      <c r="B13244" t="s">
        <v>252</v>
      </c>
      <c r="C13244" t="s">
        <v>393</v>
      </c>
      <c r="D13244" t="s">
        <v>395</v>
      </c>
      <c r="E13244" t="s">
        <v>361</v>
      </c>
      <c r="F13244" t="s">
        <v>388</v>
      </c>
      <c r="G13244" t="s">
        <v>18</v>
      </c>
      <c r="H13244" t="s">
        <v>363</v>
      </c>
      <c r="I13244" t="s">
        <v>364</v>
      </c>
      <c r="J13244">
        <v>42</v>
      </c>
      <c r="K13244">
        <v>266772.776155386</v>
      </c>
      <c r="L13244">
        <v>7090406.8011026103</v>
      </c>
      <c r="N13244">
        <v>3.7624466922532698E-2</v>
      </c>
      <c r="O13244">
        <v>2.11</v>
      </c>
      <c r="P13244">
        <v>1.9834000000000001</v>
      </c>
      <c r="Q13244">
        <v>1</v>
      </c>
      <c r="R13244">
        <v>1.98</v>
      </c>
      <c r="S13244">
        <v>0</v>
      </c>
      <c r="T13244" s="23">
        <f t="shared" si="206"/>
        <v>1.98</v>
      </c>
      <c r="U13244" s="25">
        <v>44860.801865706002</v>
      </c>
    </row>
    <row r="13245" spans="1:21" x14ac:dyDescent="0.25">
      <c r="A13245" t="s">
        <v>30</v>
      </c>
      <c r="B13245" t="s">
        <v>252</v>
      </c>
      <c r="C13245" t="s">
        <v>393</v>
      </c>
      <c r="D13245" t="s">
        <v>387</v>
      </c>
      <c r="E13245" t="s">
        <v>361</v>
      </c>
      <c r="F13245" t="s">
        <v>388</v>
      </c>
      <c r="G13245" t="s">
        <v>18</v>
      </c>
      <c r="H13245" t="s">
        <v>363</v>
      </c>
      <c r="I13245" t="s">
        <v>364</v>
      </c>
      <c r="J13245">
        <v>17</v>
      </c>
      <c r="K13245">
        <v>266772.776155386</v>
      </c>
      <c r="L13245">
        <v>7090406.8011026103</v>
      </c>
      <c r="N13245">
        <v>3.7624466922532698E-2</v>
      </c>
      <c r="O13245">
        <v>2.11</v>
      </c>
      <c r="P13245">
        <v>1.9834000000000001</v>
      </c>
      <c r="Q13245">
        <v>0</v>
      </c>
      <c r="R13245">
        <v>0</v>
      </c>
      <c r="S13245">
        <v>0</v>
      </c>
      <c r="T13245" s="23">
        <f t="shared" si="206"/>
        <v>0</v>
      </c>
      <c r="U13245" s="25">
        <v>44860.801865706002</v>
      </c>
    </row>
    <row r="13246" spans="1:21" x14ac:dyDescent="0.25">
      <c r="A13246" t="s">
        <v>30</v>
      </c>
      <c r="B13246" t="s">
        <v>252</v>
      </c>
      <c r="C13246" t="s">
        <v>393</v>
      </c>
      <c r="D13246" t="s">
        <v>392</v>
      </c>
      <c r="E13246" t="s">
        <v>361</v>
      </c>
      <c r="F13246" t="s">
        <v>388</v>
      </c>
      <c r="G13246" t="s">
        <v>18</v>
      </c>
      <c r="H13246" t="s">
        <v>363</v>
      </c>
      <c r="I13246" t="s">
        <v>364</v>
      </c>
      <c r="J13246">
        <v>74</v>
      </c>
      <c r="K13246">
        <v>266772.776155386</v>
      </c>
      <c r="L13246">
        <v>7090406.8011026103</v>
      </c>
      <c r="N13246">
        <v>3.7624466922532698E-2</v>
      </c>
      <c r="O13246">
        <v>2.11</v>
      </c>
      <c r="P13246">
        <v>1.9834000000000001</v>
      </c>
      <c r="Q13246">
        <v>2</v>
      </c>
      <c r="R13246">
        <v>3.97</v>
      </c>
      <c r="S13246">
        <v>0</v>
      </c>
      <c r="T13246" s="23">
        <f t="shared" si="206"/>
        <v>3.97</v>
      </c>
      <c r="U13246" s="25">
        <v>44860.801865706002</v>
      </c>
    </row>
    <row r="13247" spans="1:21" x14ac:dyDescent="0.25">
      <c r="A13247" t="s">
        <v>30</v>
      </c>
      <c r="B13247" t="s">
        <v>252</v>
      </c>
      <c r="C13247" t="s">
        <v>393</v>
      </c>
      <c r="D13247" t="s">
        <v>391</v>
      </c>
      <c r="E13247" t="s">
        <v>361</v>
      </c>
      <c r="F13247" t="s">
        <v>388</v>
      </c>
      <c r="G13247" t="s">
        <v>18</v>
      </c>
      <c r="H13247" t="s">
        <v>363</v>
      </c>
      <c r="I13247" t="s">
        <v>364</v>
      </c>
      <c r="J13247">
        <v>114</v>
      </c>
      <c r="K13247">
        <v>266772.776155386</v>
      </c>
      <c r="L13247">
        <v>7090406.8011026103</v>
      </c>
      <c r="N13247">
        <v>3.7624466922532698E-2</v>
      </c>
      <c r="O13247">
        <v>2.11</v>
      </c>
      <c r="P13247">
        <v>1.9834000000000001</v>
      </c>
      <c r="Q13247">
        <v>4</v>
      </c>
      <c r="R13247">
        <v>7.93</v>
      </c>
      <c r="S13247">
        <v>0</v>
      </c>
      <c r="T13247" s="23">
        <f t="shared" si="206"/>
        <v>7.93</v>
      </c>
      <c r="U13247" s="25">
        <v>44860.801865706002</v>
      </c>
    </row>
    <row r="13248" spans="1:21" x14ac:dyDescent="0.25">
      <c r="A13248" t="s">
        <v>30</v>
      </c>
      <c r="B13248" t="s">
        <v>252</v>
      </c>
      <c r="C13248" t="s">
        <v>393</v>
      </c>
      <c r="D13248" t="s">
        <v>390</v>
      </c>
      <c r="E13248" t="s">
        <v>361</v>
      </c>
      <c r="F13248" t="s">
        <v>388</v>
      </c>
      <c r="G13248" t="s">
        <v>18</v>
      </c>
      <c r="H13248" t="s">
        <v>363</v>
      </c>
      <c r="I13248" t="s">
        <v>364</v>
      </c>
      <c r="J13248">
        <v>1745</v>
      </c>
      <c r="K13248">
        <v>266772.776155386</v>
      </c>
      <c r="L13248">
        <v>7090406.8011026103</v>
      </c>
      <c r="N13248">
        <v>3.7624466922532698E-2</v>
      </c>
      <c r="O13248">
        <v>2.11</v>
      </c>
      <c r="P13248">
        <v>1.9834000000000001</v>
      </c>
      <c r="Q13248">
        <v>65</v>
      </c>
      <c r="R13248">
        <v>128.91999999999999</v>
      </c>
      <c r="S13248">
        <v>-1.98</v>
      </c>
      <c r="T13248" s="23">
        <f t="shared" si="206"/>
        <v>126.93999999999998</v>
      </c>
      <c r="U13248" s="25">
        <v>44860.801865706002</v>
      </c>
    </row>
    <row r="13249" spans="1:21" x14ac:dyDescent="0.25">
      <c r="A13249" t="s">
        <v>30</v>
      </c>
      <c r="B13249" t="s">
        <v>252</v>
      </c>
      <c r="C13249" t="s">
        <v>393</v>
      </c>
      <c r="D13249" t="s">
        <v>389</v>
      </c>
      <c r="E13249" t="s">
        <v>361</v>
      </c>
      <c r="F13249" t="s">
        <v>388</v>
      </c>
      <c r="G13249" t="s">
        <v>18</v>
      </c>
      <c r="H13249" t="s">
        <v>363</v>
      </c>
      <c r="I13249" t="s">
        <v>364</v>
      </c>
      <c r="J13249">
        <v>444</v>
      </c>
      <c r="K13249">
        <v>266772.776155386</v>
      </c>
      <c r="L13249">
        <v>7090406.8011026103</v>
      </c>
      <c r="N13249">
        <v>3.7624466922532698E-2</v>
      </c>
      <c r="O13249">
        <v>2.11</v>
      </c>
      <c r="P13249">
        <v>1.9834000000000001</v>
      </c>
      <c r="Q13249">
        <v>16</v>
      </c>
      <c r="R13249">
        <v>31.73</v>
      </c>
      <c r="S13249">
        <v>0</v>
      </c>
      <c r="T13249" s="23">
        <f t="shared" si="206"/>
        <v>31.73</v>
      </c>
      <c r="U13249" s="25">
        <v>44860.801865706002</v>
      </c>
    </row>
    <row r="13250" spans="1:21" x14ac:dyDescent="0.25">
      <c r="A13250" t="s">
        <v>11</v>
      </c>
      <c r="B13250" t="s">
        <v>343</v>
      </c>
      <c r="C13250" t="s">
        <v>396</v>
      </c>
      <c r="D13250" t="s">
        <v>390</v>
      </c>
      <c r="E13250" t="s">
        <v>361</v>
      </c>
      <c r="F13250" t="s">
        <v>388</v>
      </c>
      <c r="G13250" t="s">
        <v>7</v>
      </c>
      <c r="H13250" t="s">
        <v>363</v>
      </c>
      <c r="I13250" t="s">
        <v>364</v>
      </c>
      <c r="J13250">
        <v>948</v>
      </c>
      <c r="K13250">
        <v>41967.843795627297</v>
      </c>
      <c r="L13250">
        <v>2250810.5655575702</v>
      </c>
      <c r="N13250">
        <v>1.8645657896683598E-2</v>
      </c>
      <c r="O13250">
        <v>0.91</v>
      </c>
      <c r="P13250">
        <v>0.85540000000000005</v>
      </c>
      <c r="Q13250">
        <v>17</v>
      </c>
      <c r="R13250">
        <v>14.54</v>
      </c>
      <c r="S13250">
        <v>0</v>
      </c>
      <c r="T13250" s="23">
        <f t="shared" si="206"/>
        <v>14.54</v>
      </c>
      <c r="U13250" s="25">
        <v>44860.801865706002</v>
      </c>
    </row>
    <row r="13251" spans="1:21" x14ac:dyDescent="0.25">
      <c r="A13251" t="s">
        <v>11</v>
      </c>
      <c r="B13251" t="s">
        <v>343</v>
      </c>
      <c r="C13251" t="s">
        <v>396</v>
      </c>
      <c r="D13251" t="s">
        <v>395</v>
      </c>
      <c r="E13251" t="s">
        <v>361</v>
      </c>
      <c r="F13251" t="s">
        <v>388</v>
      </c>
      <c r="G13251" t="s">
        <v>7</v>
      </c>
      <c r="H13251" t="s">
        <v>363</v>
      </c>
      <c r="I13251" t="s">
        <v>364</v>
      </c>
      <c r="J13251">
        <v>8</v>
      </c>
      <c r="K13251">
        <v>41967.843795627297</v>
      </c>
      <c r="L13251">
        <v>2250810.5655575702</v>
      </c>
      <c r="N13251">
        <v>1.8645657896683598E-2</v>
      </c>
      <c r="O13251">
        <v>0.91</v>
      </c>
      <c r="P13251">
        <v>0.85540000000000005</v>
      </c>
      <c r="Q13251">
        <v>0</v>
      </c>
      <c r="R13251">
        <v>0</v>
      </c>
      <c r="S13251">
        <v>0</v>
      </c>
      <c r="T13251" s="23">
        <f t="shared" si="206"/>
        <v>0</v>
      </c>
      <c r="U13251" s="25">
        <v>44860.801865706002</v>
      </c>
    </row>
    <row r="13252" spans="1:21" x14ac:dyDescent="0.25">
      <c r="A13252" t="s">
        <v>11</v>
      </c>
      <c r="B13252" t="s">
        <v>343</v>
      </c>
      <c r="C13252" t="s">
        <v>396</v>
      </c>
      <c r="D13252" t="s">
        <v>392</v>
      </c>
      <c r="E13252" t="s">
        <v>361</v>
      </c>
      <c r="F13252" t="s">
        <v>388</v>
      </c>
      <c r="G13252" t="s">
        <v>7</v>
      </c>
      <c r="H13252" t="s">
        <v>363</v>
      </c>
      <c r="I13252" t="s">
        <v>364</v>
      </c>
      <c r="J13252">
        <v>45</v>
      </c>
      <c r="K13252">
        <v>41967.843795627297</v>
      </c>
      <c r="L13252">
        <v>2250810.5655575702</v>
      </c>
      <c r="N13252">
        <v>1.8645657896683598E-2</v>
      </c>
      <c r="O13252">
        <v>0.91</v>
      </c>
      <c r="P13252">
        <v>0.85540000000000005</v>
      </c>
      <c r="Q13252">
        <v>0</v>
      </c>
      <c r="R13252">
        <v>0</v>
      </c>
      <c r="S13252">
        <v>0</v>
      </c>
      <c r="T13252" s="23">
        <f t="shared" si="206"/>
        <v>0</v>
      </c>
      <c r="U13252" s="25">
        <v>44860.801865706002</v>
      </c>
    </row>
    <row r="13253" spans="1:21" x14ac:dyDescent="0.25">
      <c r="A13253" t="s">
        <v>11</v>
      </c>
      <c r="B13253" t="s">
        <v>343</v>
      </c>
      <c r="C13253" t="s">
        <v>396</v>
      </c>
      <c r="D13253" t="s">
        <v>387</v>
      </c>
      <c r="E13253" t="s">
        <v>361</v>
      </c>
      <c r="F13253" t="s">
        <v>388</v>
      </c>
      <c r="G13253" t="s">
        <v>7</v>
      </c>
      <c r="H13253" t="s">
        <v>363</v>
      </c>
      <c r="I13253" t="s">
        <v>364</v>
      </c>
      <c r="J13253">
        <v>7</v>
      </c>
      <c r="K13253">
        <v>41967.843795627297</v>
      </c>
      <c r="L13253">
        <v>2250810.5655575702</v>
      </c>
      <c r="N13253">
        <v>1.8645657896683598E-2</v>
      </c>
      <c r="O13253">
        <v>0.91</v>
      </c>
      <c r="P13253">
        <v>0.85540000000000005</v>
      </c>
      <c r="Q13253">
        <v>0</v>
      </c>
      <c r="R13253">
        <v>0</v>
      </c>
      <c r="S13253">
        <v>0</v>
      </c>
      <c r="T13253" s="23">
        <f t="shared" ref="T13253:T13316" si="207">SUM(R13253+S13253)</f>
        <v>0</v>
      </c>
      <c r="U13253" s="25">
        <v>44860.801865706002</v>
      </c>
    </row>
    <row r="13254" spans="1:21" x14ac:dyDescent="0.25">
      <c r="A13254" t="s">
        <v>11</v>
      </c>
      <c r="B13254" t="s">
        <v>343</v>
      </c>
      <c r="C13254" t="s">
        <v>396</v>
      </c>
      <c r="D13254" t="s">
        <v>389</v>
      </c>
      <c r="E13254" t="s">
        <v>361</v>
      </c>
      <c r="F13254" t="s">
        <v>388</v>
      </c>
      <c r="G13254" t="s">
        <v>7</v>
      </c>
      <c r="H13254" t="s">
        <v>363</v>
      </c>
      <c r="I13254" t="s">
        <v>364</v>
      </c>
      <c r="J13254">
        <v>244</v>
      </c>
      <c r="K13254">
        <v>41967.843795627297</v>
      </c>
      <c r="L13254">
        <v>2250810.5655575702</v>
      </c>
      <c r="N13254">
        <v>1.8645657896683598E-2</v>
      </c>
      <c r="O13254">
        <v>0.91</v>
      </c>
      <c r="P13254">
        <v>0.85540000000000005</v>
      </c>
      <c r="Q13254">
        <v>4</v>
      </c>
      <c r="R13254">
        <v>3.42</v>
      </c>
      <c r="S13254">
        <v>0</v>
      </c>
      <c r="T13254" s="23">
        <f t="shared" si="207"/>
        <v>3.42</v>
      </c>
      <c r="U13254" s="25">
        <v>44860.801865706002</v>
      </c>
    </row>
    <row r="13255" spans="1:21" x14ac:dyDescent="0.25">
      <c r="A13255" t="s">
        <v>11</v>
      </c>
      <c r="B13255" t="s">
        <v>343</v>
      </c>
      <c r="C13255" t="s">
        <v>396</v>
      </c>
      <c r="D13255" t="s">
        <v>394</v>
      </c>
      <c r="E13255" t="s">
        <v>361</v>
      </c>
      <c r="F13255" t="s">
        <v>388</v>
      </c>
      <c r="G13255" t="s">
        <v>7</v>
      </c>
      <c r="H13255" t="s">
        <v>363</v>
      </c>
      <c r="I13255" t="s">
        <v>364</v>
      </c>
      <c r="J13255">
        <v>792</v>
      </c>
      <c r="K13255">
        <v>41967.843795627297</v>
      </c>
      <c r="L13255">
        <v>2250810.5655575702</v>
      </c>
      <c r="N13255">
        <v>1.8645657896683598E-2</v>
      </c>
      <c r="O13255">
        <v>0.91</v>
      </c>
      <c r="P13255">
        <v>0.85540000000000005</v>
      </c>
      <c r="Q13255">
        <v>14</v>
      </c>
      <c r="R13255">
        <v>11.98</v>
      </c>
      <c r="S13255">
        <v>0</v>
      </c>
      <c r="T13255" s="23">
        <f t="shared" si="207"/>
        <v>11.98</v>
      </c>
      <c r="U13255" s="25">
        <v>44860.801865706002</v>
      </c>
    </row>
    <row r="13256" spans="1:21" x14ac:dyDescent="0.25">
      <c r="A13256" t="s">
        <v>11</v>
      </c>
      <c r="B13256" t="s">
        <v>343</v>
      </c>
      <c r="C13256" t="s">
        <v>396</v>
      </c>
      <c r="D13256" t="s">
        <v>391</v>
      </c>
      <c r="E13256" t="s">
        <v>361</v>
      </c>
      <c r="F13256" t="s">
        <v>388</v>
      </c>
      <c r="G13256" t="s">
        <v>7</v>
      </c>
      <c r="H13256" t="s">
        <v>363</v>
      </c>
      <c r="I13256" t="s">
        <v>364</v>
      </c>
      <c r="J13256">
        <v>67</v>
      </c>
      <c r="K13256">
        <v>41967.843795627297</v>
      </c>
      <c r="L13256">
        <v>2250810.5655575702</v>
      </c>
      <c r="N13256">
        <v>1.8645657896683598E-2</v>
      </c>
      <c r="O13256">
        <v>0.91</v>
      </c>
      <c r="P13256">
        <v>0.85540000000000005</v>
      </c>
      <c r="Q13256">
        <v>1</v>
      </c>
      <c r="R13256">
        <v>0.86</v>
      </c>
      <c r="S13256">
        <v>0</v>
      </c>
      <c r="T13256" s="23">
        <f t="shared" si="207"/>
        <v>0.86</v>
      </c>
      <c r="U13256" s="25">
        <v>44860.801865706002</v>
      </c>
    </row>
    <row r="13257" spans="1:21" x14ac:dyDescent="0.25">
      <c r="A13257" t="s">
        <v>146</v>
      </c>
      <c r="B13257" t="s">
        <v>344</v>
      </c>
      <c r="C13257" t="s">
        <v>393</v>
      </c>
      <c r="D13257" t="s">
        <v>394</v>
      </c>
      <c r="E13257" t="s">
        <v>361</v>
      </c>
      <c r="F13257" t="s">
        <v>388</v>
      </c>
      <c r="G13257" t="s">
        <v>18</v>
      </c>
      <c r="H13257" t="s">
        <v>363</v>
      </c>
      <c r="I13257" t="s">
        <v>364</v>
      </c>
      <c r="J13257">
        <v>1583</v>
      </c>
      <c r="K13257">
        <v>379009.03352365003</v>
      </c>
      <c r="L13257">
        <v>7090406.8011026103</v>
      </c>
      <c r="N13257">
        <v>5.3453778345229998E-2</v>
      </c>
      <c r="O13257">
        <v>2.11</v>
      </c>
      <c r="P13257">
        <v>1.9834000000000001</v>
      </c>
      <c r="Q13257">
        <v>84</v>
      </c>
      <c r="R13257">
        <v>166.61</v>
      </c>
      <c r="S13257">
        <v>0</v>
      </c>
      <c r="T13257" s="23">
        <f t="shared" si="207"/>
        <v>166.61</v>
      </c>
      <c r="U13257" s="25">
        <v>44860.801865706002</v>
      </c>
    </row>
    <row r="13258" spans="1:21" x14ac:dyDescent="0.25">
      <c r="A13258" t="s">
        <v>146</v>
      </c>
      <c r="B13258" t="s">
        <v>344</v>
      </c>
      <c r="C13258" t="s">
        <v>393</v>
      </c>
      <c r="D13258" t="s">
        <v>395</v>
      </c>
      <c r="E13258" t="s">
        <v>361</v>
      </c>
      <c r="F13258" t="s">
        <v>388</v>
      </c>
      <c r="G13258" t="s">
        <v>18</v>
      </c>
      <c r="H13258" t="s">
        <v>363</v>
      </c>
      <c r="I13258" t="s">
        <v>364</v>
      </c>
      <c r="J13258">
        <v>42</v>
      </c>
      <c r="K13258">
        <v>379009.03352365003</v>
      </c>
      <c r="L13258">
        <v>7090406.8011026103</v>
      </c>
      <c r="N13258">
        <v>5.3453778345229998E-2</v>
      </c>
      <c r="O13258">
        <v>2.11</v>
      </c>
      <c r="P13258">
        <v>1.9834000000000001</v>
      </c>
      <c r="Q13258">
        <v>2</v>
      </c>
      <c r="R13258">
        <v>3.97</v>
      </c>
      <c r="S13258">
        <v>0</v>
      </c>
      <c r="T13258" s="23">
        <f t="shared" si="207"/>
        <v>3.97</v>
      </c>
      <c r="U13258" s="25">
        <v>44860.801865706002</v>
      </c>
    </row>
    <row r="13259" spans="1:21" x14ac:dyDescent="0.25">
      <c r="A13259" t="s">
        <v>146</v>
      </c>
      <c r="B13259" t="s">
        <v>344</v>
      </c>
      <c r="C13259" t="s">
        <v>393</v>
      </c>
      <c r="D13259" t="s">
        <v>387</v>
      </c>
      <c r="E13259" t="s">
        <v>361</v>
      </c>
      <c r="F13259" t="s">
        <v>388</v>
      </c>
      <c r="G13259" t="s">
        <v>18</v>
      </c>
      <c r="H13259" t="s">
        <v>363</v>
      </c>
      <c r="I13259" t="s">
        <v>364</v>
      </c>
      <c r="J13259">
        <v>17</v>
      </c>
      <c r="K13259">
        <v>379009.03352365003</v>
      </c>
      <c r="L13259">
        <v>7090406.8011026103</v>
      </c>
      <c r="N13259">
        <v>5.3453778345229998E-2</v>
      </c>
      <c r="O13259">
        <v>2.11</v>
      </c>
      <c r="P13259">
        <v>1.9834000000000001</v>
      </c>
      <c r="Q13259">
        <v>0</v>
      </c>
      <c r="R13259">
        <v>0</v>
      </c>
      <c r="S13259">
        <v>0</v>
      </c>
      <c r="T13259" s="23">
        <f t="shared" si="207"/>
        <v>0</v>
      </c>
      <c r="U13259" s="25">
        <v>44860.801865706002</v>
      </c>
    </row>
    <row r="13260" spans="1:21" x14ac:dyDescent="0.25">
      <c r="A13260" t="s">
        <v>146</v>
      </c>
      <c r="B13260" t="s">
        <v>344</v>
      </c>
      <c r="C13260" t="s">
        <v>393</v>
      </c>
      <c r="D13260" t="s">
        <v>392</v>
      </c>
      <c r="E13260" t="s">
        <v>361</v>
      </c>
      <c r="F13260" t="s">
        <v>388</v>
      </c>
      <c r="G13260" t="s">
        <v>18</v>
      </c>
      <c r="H13260" t="s">
        <v>363</v>
      </c>
      <c r="I13260" t="s">
        <v>364</v>
      </c>
      <c r="J13260">
        <v>74</v>
      </c>
      <c r="K13260">
        <v>379009.03352365003</v>
      </c>
      <c r="L13260">
        <v>7090406.8011026103</v>
      </c>
      <c r="N13260">
        <v>5.3453778345229998E-2</v>
      </c>
      <c r="O13260">
        <v>2.11</v>
      </c>
      <c r="P13260">
        <v>1.9834000000000001</v>
      </c>
      <c r="Q13260">
        <v>3</v>
      </c>
      <c r="R13260">
        <v>5.95</v>
      </c>
      <c r="S13260">
        <v>1.98</v>
      </c>
      <c r="T13260" s="23">
        <f t="shared" si="207"/>
        <v>7.93</v>
      </c>
      <c r="U13260" s="25">
        <v>44860.801865706002</v>
      </c>
    </row>
    <row r="13261" spans="1:21" x14ac:dyDescent="0.25">
      <c r="A13261" t="s">
        <v>146</v>
      </c>
      <c r="B13261" t="s">
        <v>344</v>
      </c>
      <c r="C13261" t="s">
        <v>393</v>
      </c>
      <c r="D13261" t="s">
        <v>391</v>
      </c>
      <c r="E13261" t="s">
        <v>361</v>
      </c>
      <c r="F13261" t="s">
        <v>388</v>
      </c>
      <c r="G13261" t="s">
        <v>18</v>
      </c>
      <c r="H13261" t="s">
        <v>363</v>
      </c>
      <c r="I13261" t="s">
        <v>364</v>
      </c>
      <c r="J13261">
        <v>114</v>
      </c>
      <c r="K13261">
        <v>379009.03352365003</v>
      </c>
      <c r="L13261">
        <v>7090406.8011026103</v>
      </c>
      <c r="N13261">
        <v>5.3453778345229998E-2</v>
      </c>
      <c r="O13261">
        <v>2.11</v>
      </c>
      <c r="P13261">
        <v>1.9834000000000001</v>
      </c>
      <c r="Q13261">
        <v>6</v>
      </c>
      <c r="R13261">
        <v>11.9</v>
      </c>
      <c r="S13261">
        <v>1.98</v>
      </c>
      <c r="T13261" s="23">
        <f t="shared" si="207"/>
        <v>13.88</v>
      </c>
      <c r="U13261" s="25">
        <v>44860.801865706002</v>
      </c>
    </row>
    <row r="13262" spans="1:21" x14ac:dyDescent="0.25">
      <c r="A13262" t="s">
        <v>146</v>
      </c>
      <c r="B13262" t="s">
        <v>344</v>
      </c>
      <c r="C13262" t="s">
        <v>393</v>
      </c>
      <c r="D13262" t="s">
        <v>390</v>
      </c>
      <c r="E13262" t="s">
        <v>361</v>
      </c>
      <c r="F13262" t="s">
        <v>388</v>
      </c>
      <c r="G13262" t="s">
        <v>18</v>
      </c>
      <c r="H13262" t="s">
        <v>363</v>
      </c>
      <c r="I13262" t="s">
        <v>364</v>
      </c>
      <c r="J13262">
        <v>1745</v>
      </c>
      <c r="K13262">
        <v>379009.03352365003</v>
      </c>
      <c r="L13262">
        <v>7090406.8011026103</v>
      </c>
      <c r="N13262">
        <v>5.3453778345229998E-2</v>
      </c>
      <c r="O13262">
        <v>2.11</v>
      </c>
      <c r="P13262">
        <v>1.9834000000000001</v>
      </c>
      <c r="Q13262">
        <v>93</v>
      </c>
      <c r="R13262">
        <v>184.46</v>
      </c>
      <c r="S13262">
        <v>0</v>
      </c>
      <c r="T13262" s="23">
        <f t="shared" si="207"/>
        <v>184.46</v>
      </c>
      <c r="U13262" s="25">
        <v>44860.801865706002</v>
      </c>
    </row>
    <row r="13263" spans="1:21" x14ac:dyDescent="0.25">
      <c r="A13263" t="s">
        <v>146</v>
      </c>
      <c r="B13263" t="s">
        <v>344</v>
      </c>
      <c r="C13263" t="s">
        <v>393</v>
      </c>
      <c r="D13263" t="s">
        <v>389</v>
      </c>
      <c r="E13263" t="s">
        <v>361</v>
      </c>
      <c r="F13263" t="s">
        <v>388</v>
      </c>
      <c r="G13263" t="s">
        <v>18</v>
      </c>
      <c r="H13263" t="s">
        <v>363</v>
      </c>
      <c r="I13263" t="s">
        <v>364</v>
      </c>
      <c r="J13263">
        <v>444</v>
      </c>
      <c r="K13263">
        <v>379009.03352365003</v>
      </c>
      <c r="L13263">
        <v>7090406.8011026103</v>
      </c>
      <c r="N13263">
        <v>5.3453778345229998E-2</v>
      </c>
      <c r="O13263">
        <v>2.11</v>
      </c>
      <c r="P13263">
        <v>1.9834000000000001</v>
      </c>
      <c r="Q13263">
        <v>23</v>
      </c>
      <c r="R13263">
        <v>45.62</v>
      </c>
      <c r="S13263">
        <v>-1.98</v>
      </c>
      <c r="T13263" s="23">
        <f t="shared" si="207"/>
        <v>43.64</v>
      </c>
      <c r="U13263" s="25">
        <v>44860.801865706002</v>
      </c>
    </row>
    <row r="13264" spans="1:21" x14ac:dyDescent="0.25">
      <c r="A13264" t="s">
        <v>84</v>
      </c>
      <c r="B13264" t="s">
        <v>220</v>
      </c>
      <c r="C13264" t="s">
        <v>393</v>
      </c>
      <c r="D13264" t="s">
        <v>394</v>
      </c>
      <c r="E13264" t="s">
        <v>361</v>
      </c>
      <c r="F13264" t="s">
        <v>388</v>
      </c>
      <c r="G13264" t="s">
        <v>18</v>
      </c>
      <c r="H13264" t="s">
        <v>363</v>
      </c>
      <c r="I13264" t="s">
        <v>364</v>
      </c>
      <c r="J13264">
        <v>1583</v>
      </c>
      <c r="K13264">
        <v>287031.58391628403</v>
      </c>
      <c r="L13264">
        <v>7090406.8011026103</v>
      </c>
      <c r="N13264">
        <v>4.0481680666283999E-2</v>
      </c>
      <c r="O13264">
        <v>2.11</v>
      </c>
      <c r="P13264">
        <v>1.9834000000000001</v>
      </c>
      <c r="Q13264">
        <v>64</v>
      </c>
      <c r="R13264">
        <v>126.94</v>
      </c>
      <c r="S13264">
        <v>0</v>
      </c>
      <c r="T13264" s="23">
        <f t="shared" si="207"/>
        <v>126.94</v>
      </c>
      <c r="U13264" s="25">
        <v>44860.801865706002</v>
      </c>
    </row>
    <row r="13265" spans="1:21" x14ac:dyDescent="0.25">
      <c r="A13265" t="s">
        <v>84</v>
      </c>
      <c r="B13265" t="s">
        <v>220</v>
      </c>
      <c r="C13265" t="s">
        <v>393</v>
      </c>
      <c r="D13265" t="s">
        <v>395</v>
      </c>
      <c r="E13265" t="s">
        <v>361</v>
      </c>
      <c r="F13265" t="s">
        <v>388</v>
      </c>
      <c r="G13265" t="s">
        <v>18</v>
      </c>
      <c r="H13265" t="s">
        <v>363</v>
      </c>
      <c r="I13265" t="s">
        <v>364</v>
      </c>
      <c r="J13265">
        <v>42</v>
      </c>
      <c r="K13265">
        <v>287031.58391628403</v>
      </c>
      <c r="L13265">
        <v>7090406.8011026103</v>
      </c>
      <c r="N13265">
        <v>4.0481680666283999E-2</v>
      </c>
      <c r="O13265">
        <v>2.11</v>
      </c>
      <c r="P13265">
        <v>1.9834000000000001</v>
      </c>
      <c r="Q13265">
        <v>1</v>
      </c>
      <c r="R13265">
        <v>1.98</v>
      </c>
      <c r="S13265">
        <v>0</v>
      </c>
      <c r="T13265" s="23">
        <f t="shared" si="207"/>
        <v>1.98</v>
      </c>
      <c r="U13265" s="25">
        <v>44860.801865706002</v>
      </c>
    </row>
    <row r="13266" spans="1:21" x14ac:dyDescent="0.25">
      <c r="A13266" t="s">
        <v>84</v>
      </c>
      <c r="B13266" t="s">
        <v>220</v>
      </c>
      <c r="C13266" t="s">
        <v>393</v>
      </c>
      <c r="D13266" t="s">
        <v>387</v>
      </c>
      <c r="E13266" t="s">
        <v>361</v>
      </c>
      <c r="F13266" t="s">
        <v>388</v>
      </c>
      <c r="G13266" t="s">
        <v>18</v>
      </c>
      <c r="H13266" t="s">
        <v>363</v>
      </c>
      <c r="I13266" t="s">
        <v>364</v>
      </c>
      <c r="J13266">
        <v>17</v>
      </c>
      <c r="K13266">
        <v>287031.58391628403</v>
      </c>
      <c r="L13266">
        <v>7090406.8011026103</v>
      </c>
      <c r="N13266">
        <v>4.0481680666283999E-2</v>
      </c>
      <c r="O13266">
        <v>2.11</v>
      </c>
      <c r="P13266">
        <v>1.9834000000000001</v>
      </c>
      <c r="Q13266">
        <v>0</v>
      </c>
      <c r="R13266">
        <v>0</v>
      </c>
      <c r="S13266">
        <v>0</v>
      </c>
      <c r="T13266" s="23">
        <f t="shared" si="207"/>
        <v>0</v>
      </c>
      <c r="U13266" s="25">
        <v>44860.801865706002</v>
      </c>
    </row>
    <row r="13267" spans="1:21" x14ac:dyDescent="0.25">
      <c r="A13267" t="s">
        <v>84</v>
      </c>
      <c r="B13267" t="s">
        <v>220</v>
      </c>
      <c r="C13267" t="s">
        <v>393</v>
      </c>
      <c r="D13267" t="s">
        <v>392</v>
      </c>
      <c r="E13267" t="s">
        <v>361</v>
      </c>
      <c r="F13267" t="s">
        <v>388</v>
      </c>
      <c r="G13267" t="s">
        <v>18</v>
      </c>
      <c r="H13267" t="s">
        <v>363</v>
      </c>
      <c r="I13267" t="s">
        <v>364</v>
      </c>
      <c r="J13267">
        <v>74</v>
      </c>
      <c r="K13267">
        <v>287031.58391628403</v>
      </c>
      <c r="L13267">
        <v>7090406.8011026103</v>
      </c>
      <c r="N13267">
        <v>4.0481680666283999E-2</v>
      </c>
      <c r="O13267">
        <v>2.11</v>
      </c>
      <c r="P13267">
        <v>1.9834000000000001</v>
      </c>
      <c r="Q13267">
        <v>2</v>
      </c>
      <c r="R13267">
        <v>3.97</v>
      </c>
      <c r="S13267">
        <v>1.98</v>
      </c>
      <c r="T13267" s="23">
        <f t="shared" si="207"/>
        <v>5.95</v>
      </c>
      <c r="U13267" s="25">
        <v>44860.801865706002</v>
      </c>
    </row>
    <row r="13268" spans="1:21" x14ac:dyDescent="0.25">
      <c r="A13268" t="s">
        <v>84</v>
      </c>
      <c r="B13268" t="s">
        <v>220</v>
      </c>
      <c r="C13268" t="s">
        <v>393</v>
      </c>
      <c r="D13268" t="s">
        <v>391</v>
      </c>
      <c r="E13268" t="s">
        <v>361</v>
      </c>
      <c r="F13268" t="s">
        <v>388</v>
      </c>
      <c r="G13268" t="s">
        <v>18</v>
      </c>
      <c r="H13268" t="s">
        <v>363</v>
      </c>
      <c r="I13268" t="s">
        <v>364</v>
      </c>
      <c r="J13268">
        <v>114</v>
      </c>
      <c r="K13268">
        <v>287031.58391628403</v>
      </c>
      <c r="L13268">
        <v>7090406.8011026103</v>
      </c>
      <c r="N13268">
        <v>4.0481680666283999E-2</v>
      </c>
      <c r="O13268">
        <v>2.11</v>
      </c>
      <c r="P13268">
        <v>1.9834000000000001</v>
      </c>
      <c r="Q13268">
        <v>4</v>
      </c>
      <c r="R13268">
        <v>7.93</v>
      </c>
      <c r="S13268">
        <v>0</v>
      </c>
      <c r="T13268" s="23">
        <f t="shared" si="207"/>
        <v>7.93</v>
      </c>
      <c r="U13268" s="25">
        <v>44860.801865706002</v>
      </c>
    </row>
    <row r="13269" spans="1:21" x14ac:dyDescent="0.25">
      <c r="A13269" t="s">
        <v>84</v>
      </c>
      <c r="B13269" t="s">
        <v>220</v>
      </c>
      <c r="C13269" t="s">
        <v>393</v>
      </c>
      <c r="D13269" t="s">
        <v>390</v>
      </c>
      <c r="E13269" t="s">
        <v>361</v>
      </c>
      <c r="F13269" t="s">
        <v>388</v>
      </c>
      <c r="G13269" t="s">
        <v>18</v>
      </c>
      <c r="H13269" t="s">
        <v>363</v>
      </c>
      <c r="I13269" t="s">
        <v>364</v>
      </c>
      <c r="J13269">
        <v>1745</v>
      </c>
      <c r="K13269">
        <v>287031.58391628403</v>
      </c>
      <c r="L13269">
        <v>7090406.8011026103</v>
      </c>
      <c r="N13269">
        <v>4.0481680666283999E-2</v>
      </c>
      <c r="O13269">
        <v>2.11</v>
      </c>
      <c r="P13269">
        <v>1.9834000000000001</v>
      </c>
      <c r="Q13269">
        <v>70</v>
      </c>
      <c r="R13269">
        <v>138.84</v>
      </c>
      <c r="S13269">
        <v>0</v>
      </c>
      <c r="T13269" s="23">
        <f t="shared" si="207"/>
        <v>138.84</v>
      </c>
      <c r="U13269" s="25">
        <v>44860.801865706002</v>
      </c>
    </row>
    <row r="13270" spans="1:21" x14ac:dyDescent="0.25">
      <c r="A13270" t="s">
        <v>84</v>
      </c>
      <c r="B13270" t="s">
        <v>220</v>
      </c>
      <c r="C13270" t="s">
        <v>393</v>
      </c>
      <c r="D13270" t="s">
        <v>389</v>
      </c>
      <c r="E13270" t="s">
        <v>361</v>
      </c>
      <c r="F13270" t="s">
        <v>388</v>
      </c>
      <c r="G13270" t="s">
        <v>18</v>
      </c>
      <c r="H13270" t="s">
        <v>363</v>
      </c>
      <c r="I13270" t="s">
        <v>364</v>
      </c>
      <c r="J13270">
        <v>444</v>
      </c>
      <c r="K13270">
        <v>287031.58391628403</v>
      </c>
      <c r="L13270">
        <v>7090406.8011026103</v>
      </c>
      <c r="N13270">
        <v>4.0481680666283999E-2</v>
      </c>
      <c r="O13270">
        <v>2.11</v>
      </c>
      <c r="P13270">
        <v>1.9834000000000001</v>
      </c>
      <c r="Q13270">
        <v>17</v>
      </c>
      <c r="R13270">
        <v>33.72</v>
      </c>
      <c r="S13270">
        <v>0</v>
      </c>
      <c r="T13270" s="23">
        <f t="shared" si="207"/>
        <v>33.72</v>
      </c>
      <c r="U13270" s="25">
        <v>44860.801865706002</v>
      </c>
    </row>
    <row r="13271" spans="1:21" x14ac:dyDescent="0.25">
      <c r="A13271" t="s">
        <v>162</v>
      </c>
      <c r="B13271" t="s">
        <v>328</v>
      </c>
      <c r="C13271" t="s">
        <v>393</v>
      </c>
      <c r="D13271" t="s">
        <v>394</v>
      </c>
      <c r="E13271" t="s">
        <v>361</v>
      </c>
      <c r="F13271" t="s">
        <v>388</v>
      </c>
      <c r="G13271" t="s">
        <v>18</v>
      </c>
      <c r="H13271" t="s">
        <v>363</v>
      </c>
      <c r="I13271" t="s">
        <v>364</v>
      </c>
      <c r="J13271">
        <v>1583</v>
      </c>
      <c r="K13271">
        <v>23984.095856836699</v>
      </c>
      <c r="L13271">
        <v>7090406.8011026103</v>
      </c>
      <c r="N13271">
        <v>3.3826121024687901E-3</v>
      </c>
      <c r="O13271">
        <v>2.11</v>
      </c>
      <c r="P13271">
        <v>1.9834000000000001</v>
      </c>
      <c r="Q13271">
        <v>5</v>
      </c>
      <c r="R13271">
        <v>9.92</v>
      </c>
      <c r="S13271">
        <v>0</v>
      </c>
      <c r="T13271" s="23">
        <f t="shared" si="207"/>
        <v>9.92</v>
      </c>
      <c r="U13271" s="25">
        <v>44860.801865706002</v>
      </c>
    </row>
    <row r="13272" spans="1:21" x14ac:dyDescent="0.25">
      <c r="A13272" t="s">
        <v>162</v>
      </c>
      <c r="B13272" t="s">
        <v>328</v>
      </c>
      <c r="C13272" t="s">
        <v>393</v>
      </c>
      <c r="D13272" t="s">
        <v>395</v>
      </c>
      <c r="E13272" t="s">
        <v>361</v>
      </c>
      <c r="F13272" t="s">
        <v>388</v>
      </c>
      <c r="G13272" t="s">
        <v>18</v>
      </c>
      <c r="H13272" t="s">
        <v>363</v>
      </c>
      <c r="I13272" t="s">
        <v>364</v>
      </c>
      <c r="J13272">
        <v>42</v>
      </c>
      <c r="K13272">
        <v>23984.095856836699</v>
      </c>
      <c r="L13272">
        <v>7090406.8011026103</v>
      </c>
      <c r="N13272">
        <v>3.3826121024687901E-3</v>
      </c>
      <c r="O13272">
        <v>2.11</v>
      </c>
      <c r="P13272">
        <v>1.9834000000000001</v>
      </c>
      <c r="Q13272">
        <v>0</v>
      </c>
      <c r="R13272">
        <v>0</v>
      </c>
      <c r="S13272">
        <v>0</v>
      </c>
      <c r="T13272" s="23">
        <f t="shared" si="207"/>
        <v>0</v>
      </c>
      <c r="U13272" s="25">
        <v>44860.801865706002</v>
      </c>
    </row>
    <row r="13273" spans="1:21" x14ac:dyDescent="0.25">
      <c r="A13273" t="s">
        <v>162</v>
      </c>
      <c r="B13273" t="s">
        <v>328</v>
      </c>
      <c r="C13273" t="s">
        <v>393</v>
      </c>
      <c r="D13273" t="s">
        <v>387</v>
      </c>
      <c r="E13273" t="s">
        <v>361</v>
      </c>
      <c r="F13273" t="s">
        <v>388</v>
      </c>
      <c r="G13273" t="s">
        <v>18</v>
      </c>
      <c r="H13273" t="s">
        <v>363</v>
      </c>
      <c r="I13273" t="s">
        <v>364</v>
      </c>
      <c r="J13273">
        <v>17</v>
      </c>
      <c r="K13273">
        <v>23984.095856836699</v>
      </c>
      <c r="L13273">
        <v>7090406.8011026103</v>
      </c>
      <c r="N13273">
        <v>3.3826121024687901E-3</v>
      </c>
      <c r="O13273">
        <v>2.11</v>
      </c>
      <c r="P13273">
        <v>1.9834000000000001</v>
      </c>
      <c r="Q13273">
        <v>0</v>
      </c>
      <c r="R13273">
        <v>0</v>
      </c>
      <c r="S13273">
        <v>0</v>
      </c>
      <c r="T13273" s="23">
        <f t="shared" si="207"/>
        <v>0</v>
      </c>
      <c r="U13273" s="25">
        <v>44860.801865706002</v>
      </c>
    </row>
    <row r="13274" spans="1:21" x14ac:dyDescent="0.25">
      <c r="A13274" t="s">
        <v>162</v>
      </c>
      <c r="B13274" t="s">
        <v>328</v>
      </c>
      <c r="C13274" t="s">
        <v>393</v>
      </c>
      <c r="D13274" t="s">
        <v>392</v>
      </c>
      <c r="E13274" t="s">
        <v>361</v>
      </c>
      <c r="F13274" t="s">
        <v>388</v>
      </c>
      <c r="G13274" t="s">
        <v>18</v>
      </c>
      <c r="H13274" t="s">
        <v>363</v>
      </c>
      <c r="I13274" t="s">
        <v>364</v>
      </c>
      <c r="J13274">
        <v>74</v>
      </c>
      <c r="K13274">
        <v>23984.095856836699</v>
      </c>
      <c r="L13274">
        <v>7090406.8011026103</v>
      </c>
      <c r="N13274">
        <v>3.3826121024687901E-3</v>
      </c>
      <c r="O13274">
        <v>2.11</v>
      </c>
      <c r="P13274">
        <v>1.9834000000000001</v>
      </c>
      <c r="Q13274">
        <v>0</v>
      </c>
      <c r="R13274">
        <v>0</v>
      </c>
      <c r="S13274">
        <v>0</v>
      </c>
      <c r="T13274" s="23">
        <f t="shared" si="207"/>
        <v>0</v>
      </c>
      <c r="U13274" s="25">
        <v>44860.801865706002</v>
      </c>
    </row>
    <row r="13275" spans="1:21" x14ac:dyDescent="0.25">
      <c r="A13275" t="s">
        <v>162</v>
      </c>
      <c r="B13275" t="s">
        <v>328</v>
      </c>
      <c r="C13275" t="s">
        <v>393</v>
      </c>
      <c r="D13275" t="s">
        <v>391</v>
      </c>
      <c r="E13275" t="s">
        <v>361</v>
      </c>
      <c r="F13275" t="s">
        <v>388</v>
      </c>
      <c r="G13275" t="s">
        <v>18</v>
      </c>
      <c r="H13275" t="s">
        <v>363</v>
      </c>
      <c r="I13275" t="s">
        <v>364</v>
      </c>
      <c r="J13275">
        <v>114</v>
      </c>
      <c r="K13275">
        <v>23984.095856836699</v>
      </c>
      <c r="L13275">
        <v>7090406.8011026103</v>
      </c>
      <c r="N13275">
        <v>3.3826121024687901E-3</v>
      </c>
      <c r="O13275">
        <v>2.11</v>
      </c>
      <c r="P13275">
        <v>1.9834000000000001</v>
      </c>
      <c r="Q13275">
        <v>0</v>
      </c>
      <c r="R13275">
        <v>0</v>
      </c>
      <c r="S13275">
        <v>0</v>
      </c>
      <c r="T13275" s="23">
        <f t="shared" si="207"/>
        <v>0</v>
      </c>
      <c r="U13275" s="25">
        <v>44860.801865706002</v>
      </c>
    </row>
    <row r="13276" spans="1:21" x14ac:dyDescent="0.25">
      <c r="A13276" t="s">
        <v>162</v>
      </c>
      <c r="B13276" t="s">
        <v>328</v>
      </c>
      <c r="C13276" t="s">
        <v>393</v>
      </c>
      <c r="D13276" t="s">
        <v>390</v>
      </c>
      <c r="E13276" t="s">
        <v>361</v>
      </c>
      <c r="F13276" t="s">
        <v>388</v>
      </c>
      <c r="G13276" t="s">
        <v>18</v>
      </c>
      <c r="H13276" t="s">
        <v>363</v>
      </c>
      <c r="I13276" t="s">
        <v>364</v>
      </c>
      <c r="J13276">
        <v>1745</v>
      </c>
      <c r="K13276">
        <v>23984.095856836699</v>
      </c>
      <c r="L13276">
        <v>7090406.8011026103</v>
      </c>
      <c r="N13276">
        <v>3.3826121024687901E-3</v>
      </c>
      <c r="O13276">
        <v>2.11</v>
      </c>
      <c r="P13276">
        <v>1.9834000000000001</v>
      </c>
      <c r="Q13276">
        <v>5</v>
      </c>
      <c r="R13276">
        <v>9.92</v>
      </c>
      <c r="S13276">
        <v>0</v>
      </c>
      <c r="T13276" s="23">
        <f t="shared" si="207"/>
        <v>9.92</v>
      </c>
      <c r="U13276" s="25">
        <v>44860.801865706002</v>
      </c>
    </row>
    <row r="13277" spans="1:21" x14ac:dyDescent="0.25">
      <c r="A13277" t="s">
        <v>162</v>
      </c>
      <c r="B13277" t="s">
        <v>328</v>
      </c>
      <c r="C13277" t="s">
        <v>393</v>
      </c>
      <c r="D13277" t="s">
        <v>389</v>
      </c>
      <c r="E13277" t="s">
        <v>361</v>
      </c>
      <c r="F13277" t="s">
        <v>388</v>
      </c>
      <c r="G13277" t="s">
        <v>18</v>
      </c>
      <c r="H13277" t="s">
        <v>363</v>
      </c>
      <c r="I13277" t="s">
        <v>364</v>
      </c>
      <c r="J13277">
        <v>444</v>
      </c>
      <c r="K13277">
        <v>23984.095856836699</v>
      </c>
      <c r="L13277">
        <v>7090406.8011026103</v>
      </c>
      <c r="N13277">
        <v>3.3826121024687901E-3</v>
      </c>
      <c r="O13277">
        <v>2.11</v>
      </c>
      <c r="P13277">
        <v>1.9834000000000001</v>
      </c>
      <c r="Q13277">
        <v>1</v>
      </c>
      <c r="R13277">
        <v>1.98</v>
      </c>
      <c r="S13277">
        <v>0</v>
      </c>
      <c r="T13277" s="23">
        <f t="shared" si="207"/>
        <v>1.98</v>
      </c>
      <c r="U13277" s="25">
        <v>44860.801865706002</v>
      </c>
    </row>
    <row r="13278" spans="1:21" x14ac:dyDescent="0.25">
      <c r="A13278" t="s">
        <v>23</v>
      </c>
      <c r="B13278" t="s">
        <v>345</v>
      </c>
      <c r="C13278" t="s">
        <v>393</v>
      </c>
      <c r="D13278" t="s">
        <v>394</v>
      </c>
      <c r="E13278" t="s">
        <v>361</v>
      </c>
      <c r="F13278" t="s">
        <v>388</v>
      </c>
      <c r="G13278" t="s">
        <v>18</v>
      </c>
      <c r="H13278" t="s">
        <v>363</v>
      </c>
      <c r="I13278" t="s">
        <v>364</v>
      </c>
      <c r="J13278">
        <v>1583</v>
      </c>
      <c r="K13278">
        <v>57347.485213381799</v>
      </c>
      <c r="L13278">
        <v>7090406.8011026103</v>
      </c>
      <c r="N13278">
        <v>8.0880387856538602E-3</v>
      </c>
      <c r="O13278">
        <v>2.11</v>
      </c>
      <c r="P13278">
        <v>1.9834000000000001</v>
      </c>
      <c r="Q13278">
        <v>12</v>
      </c>
      <c r="R13278">
        <v>23.8</v>
      </c>
      <c r="S13278">
        <v>0</v>
      </c>
      <c r="T13278" s="23">
        <f t="shared" si="207"/>
        <v>23.8</v>
      </c>
      <c r="U13278" s="25">
        <v>44860.801865706002</v>
      </c>
    </row>
    <row r="13279" spans="1:21" x14ac:dyDescent="0.25">
      <c r="A13279" t="s">
        <v>23</v>
      </c>
      <c r="B13279" t="s">
        <v>345</v>
      </c>
      <c r="C13279" t="s">
        <v>393</v>
      </c>
      <c r="D13279" t="s">
        <v>395</v>
      </c>
      <c r="E13279" t="s">
        <v>361</v>
      </c>
      <c r="F13279" t="s">
        <v>388</v>
      </c>
      <c r="G13279" t="s">
        <v>18</v>
      </c>
      <c r="H13279" t="s">
        <v>363</v>
      </c>
      <c r="I13279" t="s">
        <v>364</v>
      </c>
      <c r="J13279">
        <v>42</v>
      </c>
      <c r="K13279">
        <v>57347.485213381799</v>
      </c>
      <c r="L13279">
        <v>7090406.8011026103</v>
      </c>
      <c r="N13279">
        <v>8.0880387856538602E-3</v>
      </c>
      <c r="O13279">
        <v>2.11</v>
      </c>
      <c r="P13279">
        <v>1.9834000000000001</v>
      </c>
      <c r="Q13279">
        <v>0</v>
      </c>
      <c r="R13279">
        <v>0</v>
      </c>
      <c r="S13279">
        <v>0</v>
      </c>
      <c r="T13279" s="23">
        <f t="shared" si="207"/>
        <v>0</v>
      </c>
      <c r="U13279" s="25">
        <v>44860.801865706002</v>
      </c>
    </row>
    <row r="13280" spans="1:21" x14ac:dyDescent="0.25">
      <c r="A13280" t="s">
        <v>23</v>
      </c>
      <c r="B13280" t="s">
        <v>345</v>
      </c>
      <c r="C13280" t="s">
        <v>393</v>
      </c>
      <c r="D13280" t="s">
        <v>387</v>
      </c>
      <c r="E13280" t="s">
        <v>361</v>
      </c>
      <c r="F13280" t="s">
        <v>388</v>
      </c>
      <c r="G13280" t="s">
        <v>18</v>
      </c>
      <c r="H13280" t="s">
        <v>363</v>
      </c>
      <c r="I13280" t="s">
        <v>364</v>
      </c>
      <c r="J13280">
        <v>17</v>
      </c>
      <c r="K13280">
        <v>57347.485213381799</v>
      </c>
      <c r="L13280">
        <v>7090406.8011026103</v>
      </c>
      <c r="N13280">
        <v>8.0880387856538602E-3</v>
      </c>
      <c r="O13280">
        <v>2.11</v>
      </c>
      <c r="P13280">
        <v>1.9834000000000001</v>
      </c>
      <c r="Q13280">
        <v>0</v>
      </c>
      <c r="R13280">
        <v>0</v>
      </c>
      <c r="S13280">
        <v>0</v>
      </c>
      <c r="T13280" s="23">
        <f t="shared" si="207"/>
        <v>0</v>
      </c>
      <c r="U13280" s="25">
        <v>44860.801865706002</v>
      </c>
    </row>
    <row r="13281" spans="1:21" x14ac:dyDescent="0.25">
      <c r="A13281" t="s">
        <v>23</v>
      </c>
      <c r="B13281" t="s">
        <v>345</v>
      </c>
      <c r="C13281" t="s">
        <v>393</v>
      </c>
      <c r="D13281" t="s">
        <v>392</v>
      </c>
      <c r="E13281" t="s">
        <v>361</v>
      </c>
      <c r="F13281" t="s">
        <v>388</v>
      </c>
      <c r="G13281" t="s">
        <v>18</v>
      </c>
      <c r="H13281" t="s">
        <v>363</v>
      </c>
      <c r="I13281" t="s">
        <v>364</v>
      </c>
      <c r="J13281">
        <v>74</v>
      </c>
      <c r="K13281">
        <v>57347.485213381799</v>
      </c>
      <c r="L13281">
        <v>7090406.8011026103</v>
      </c>
      <c r="N13281">
        <v>8.0880387856538602E-3</v>
      </c>
      <c r="O13281">
        <v>2.11</v>
      </c>
      <c r="P13281">
        <v>1.9834000000000001</v>
      </c>
      <c r="Q13281">
        <v>0</v>
      </c>
      <c r="R13281">
        <v>0</v>
      </c>
      <c r="S13281">
        <v>0</v>
      </c>
      <c r="T13281" s="23">
        <f t="shared" si="207"/>
        <v>0</v>
      </c>
      <c r="U13281" s="25">
        <v>44860.801865706002</v>
      </c>
    </row>
    <row r="13282" spans="1:21" x14ac:dyDescent="0.25">
      <c r="A13282" t="s">
        <v>23</v>
      </c>
      <c r="B13282" t="s">
        <v>345</v>
      </c>
      <c r="C13282" t="s">
        <v>393</v>
      </c>
      <c r="D13282" t="s">
        <v>391</v>
      </c>
      <c r="E13282" t="s">
        <v>361</v>
      </c>
      <c r="F13282" t="s">
        <v>388</v>
      </c>
      <c r="G13282" t="s">
        <v>18</v>
      </c>
      <c r="H13282" t="s">
        <v>363</v>
      </c>
      <c r="I13282" t="s">
        <v>364</v>
      </c>
      <c r="J13282">
        <v>114</v>
      </c>
      <c r="K13282">
        <v>57347.485213381799</v>
      </c>
      <c r="L13282">
        <v>7090406.8011026103</v>
      </c>
      <c r="N13282">
        <v>8.0880387856538602E-3</v>
      </c>
      <c r="O13282">
        <v>2.11</v>
      </c>
      <c r="P13282">
        <v>1.9834000000000001</v>
      </c>
      <c r="Q13282">
        <v>0</v>
      </c>
      <c r="R13282">
        <v>0</v>
      </c>
      <c r="S13282">
        <v>0</v>
      </c>
      <c r="T13282" s="23">
        <f t="shared" si="207"/>
        <v>0</v>
      </c>
      <c r="U13282" s="25">
        <v>44860.801865706002</v>
      </c>
    </row>
    <row r="13283" spans="1:21" x14ac:dyDescent="0.25">
      <c r="A13283" t="s">
        <v>23</v>
      </c>
      <c r="B13283" t="s">
        <v>345</v>
      </c>
      <c r="C13283" t="s">
        <v>393</v>
      </c>
      <c r="D13283" t="s">
        <v>390</v>
      </c>
      <c r="E13283" t="s">
        <v>361</v>
      </c>
      <c r="F13283" t="s">
        <v>388</v>
      </c>
      <c r="G13283" t="s">
        <v>18</v>
      </c>
      <c r="H13283" t="s">
        <v>363</v>
      </c>
      <c r="I13283" t="s">
        <v>364</v>
      </c>
      <c r="J13283">
        <v>1745</v>
      </c>
      <c r="K13283">
        <v>57347.485213381799</v>
      </c>
      <c r="L13283">
        <v>7090406.8011026103</v>
      </c>
      <c r="N13283">
        <v>8.0880387856538602E-3</v>
      </c>
      <c r="O13283">
        <v>2.11</v>
      </c>
      <c r="P13283">
        <v>1.9834000000000001</v>
      </c>
      <c r="Q13283">
        <v>14</v>
      </c>
      <c r="R13283">
        <v>27.77</v>
      </c>
      <c r="S13283">
        <v>0</v>
      </c>
      <c r="T13283" s="23">
        <f t="shared" si="207"/>
        <v>27.77</v>
      </c>
      <c r="U13283" s="25">
        <v>44860.801865706002</v>
      </c>
    </row>
    <row r="13284" spans="1:21" x14ac:dyDescent="0.25">
      <c r="A13284" t="s">
        <v>23</v>
      </c>
      <c r="B13284" t="s">
        <v>345</v>
      </c>
      <c r="C13284" t="s">
        <v>393</v>
      </c>
      <c r="D13284" t="s">
        <v>389</v>
      </c>
      <c r="E13284" t="s">
        <v>361</v>
      </c>
      <c r="F13284" t="s">
        <v>388</v>
      </c>
      <c r="G13284" t="s">
        <v>18</v>
      </c>
      <c r="H13284" t="s">
        <v>363</v>
      </c>
      <c r="I13284" t="s">
        <v>364</v>
      </c>
      <c r="J13284">
        <v>444</v>
      </c>
      <c r="K13284">
        <v>57347.485213381799</v>
      </c>
      <c r="L13284">
        <v>7090406.8011026103</v>
      </c>
      <c r="N13284">
        <v>8.0880387856538602E-3</v>
      </c>
      <c r="O13284">
        <v>2.11</v>
      </c>
      <c r="P13284">
        <v>1.9834000000000001</v>
      </c>
      <c r="Q13284">
        <v>3</v>
      </c>
      <c r="R13284">
        <v>5.95</v>
      </c>
      <c r="S13284">
        <v>0</v>
      </c>
      <c r="T13284" s="23">
        <f t="shared" si="207"/>
        <v>5.95</v>
      </c>
      <c r="U13284" s="25">
        <v>44860.801865706002</v>
      </c>
    </row>
    <row r="13285" spans="1:21" x14ac:dyDescent="0.25">
      <c r="A13285" t="s">
        <v>10</v>
      </c>
      <c r="B13285" t="s">
        <v>346</v>
      </c>
      <c r="C13285" t="s">
        <v>396</v>
      </c>
      <c r="D13285" t="s">
        <v>390</v>
      </c>
      <c r="E13285" t="s">
        <v>361</v>
      </c>
      <c r="F13285" t="s">
        <v>388</v>
      </c>
      <c r="G13285" t="s">
        <v>7</v>
      </c>
      <c r="H13285" t="s">
        <v>363</v>
      </c>
      <c r="I13285" t="s">
        <v>364</v>
      </c>
      <c r="J13285">
        <v>948</v>
      </c>
      <c r="K13285">
        <v>298886.71230716899</v>
      </c>
      <c r="L13285">
        <v>2250810.5655575702</v>
      </c>
      <c r="N13285">
        <v>0.13279070077278099</v>
      </c>
      <c r="O13285">
        <v>0.91</v>
      </c>
      <c r="P13285">
        <v>0.85540000000000005</v>
      </c>
      <c r="Q13285">
        <v>125</v>
      </c>
      <c r="R13285">
        <v>106.92</v>
      </c>
      <c r="S13285">
        <v>0</v>
      </c>
      <c r="T13285" s="23">
        <f t="shared" si="207"/>
        <v>106.92</v>
      </c>
      <c r="U13285" s="25">
        <v>44860.801865706002</v>
      </c>
    </row>
    <row r="13286" spans="1:21" x14ac:dyDescent="0.25">
      <c r="A13286" t="s">
        <v>10</v>
      </c>
      <c r="B13286" t="s">
        <v>346</v>
      </c>
      <c r="C13286" t="s">
        <v>396</v>
      </c>
      <c r="D13286" t="s">
        <v>395</v>
      </c>
      <c r="E13286" t="s">
        <v>361</v>
      </c>
      <c r="F13286" t="s">
        <v>388</v>
      </c>
      <c r="G13286" t="s">
        <v>7</v>
      </c>
      <c r="H13286" t="s">
        <v>363</v>
      </c>
      <c r="I13286" t="s">
        <v>364</v>
      </c>
      <c r="J13286">
        <v>8</v>
      </c>
      <c r="K13286">
        <v>298886.71230716899</v>
      </c>
      <c r="L13286">
        <v>2250810.5655575702</v>
      </c>
      <c r="N13286">
        <v>0.13279070077278099</v>
      </c>
      <c r="O13286">
        <v>0.91</v>
      </c>
      <c r="P13286">
        <v>0.85540000000000005</v>
      </c>
      <c r="Q13286">
        <v>1</v>
      </c>
      <c r="R13286">
        <v>0.86</v>
      </c>
      <c r="S13286">
        <v>1.72</v>
      </c>
      <c r="T13286" s="23">
        <f t="shared" si="207"/>
        <v>2.58</v>
      </c>
      <c r="U13286" s="25">
        <v>44860.801865706002</v>
      </c>
    </row>
    <row r="13287" spans="1:21" x14ac:dyDescent="0.25">
      <c r="A13287" t="s">
        <v>10</v>
      </c>
      <c r="B13287" t="s">
        <v>346</v>
      </c>
      <c r="C13287" t="s">
        <v>396</v>
      </c>
      <c r="D13287" t="s">
        <v>392</v>
      </c>
      <c r="E13287" t="s">
        <v>361</v>
      </c>
      <c r="F13287" t="s">
        <v>388</v>
      </c>
      <c r="G13287" t="s">
        <v>7</v>
      </c>
      <c r="H13287" t="s">
        <v>363</v>
      </c>
      <c r="I13287" t="s">
        <v>364</v>
      </c>
      <c r="J13287">
        <v>45</v>
      </c>
      <c r="K13287">
        <v>298886.71230716899</v>
      </c>
      <c r="L13287">
        <v>2250810.5655575702</v>
      </c>
      <c r="N13287">
        <v>0.13279070077278099</v>
      </c>
      <c r="O13287">
        <v>0.91</v>
      </c>
      <c r="P13287">
        <v>0.85540000000000005</v>
      </c>
      <c r="Q13287">
        <v>5</v>
      </c>
      <c r="R13287">
        <v>4.28</v>
      </c>
      <c r="S13287">
        <v>1.71</v>
      </c>
      <c r="T13287" s="23">
        <f t="shared" si="207"/>
        <v>5.99</v>
      </c>
      <c r="U13287" s="25">
        <v>44860.801865706002</v>
      </c>
    </row>
    <row r="13288" spans="1:21" x14ac:dyDescent="0.25">
      <c r="A13288" t="s">
        <v>10</v>
      </c>
      <c r="B13288" t="s">
        <v>346</v>
      </c>
      <c r="C13288" t="s">
        <v>396</v>
      </c>
      <c r="D13288" t="s">
        <v>387</v>
      </c>
      <c r="E13288" t="s">
        <v>361</v>
      </c>
      <c r="F13288" t="s">
        <v>388</v>
      </c>
      <c r="G13288" t="s">
        <v>7</v>
      </c>
      <c r="H13288" t="s">
        <v>363</v>
      </c>
      <c r="I13288" t="s">
        <v>364</v>
      </c>
      <c r="J13288">
        <v>7</v>
      </c>
      <c r="K13288">
        <v>298886.71230716899</v>
      </c>
      <c r="L13288">
        <v>2250810.5655575702</v>
      </c>
      <c r="N13288">
        <v>0.13279070077278099</v>
      </c>
      <c r="O13288">
        <v>0.91</v>
      </c>
      <c r="P13288">
        <v>0.85540000000000005</v>
      </c>
      <c r="Q13288">
        <v>0</v>
      </c>
      <c r="R13288">
        <v>0</v>
      </c>
      <c r="S13288">
        <v>0</v>
      </c>
      <c r="T13288" s="23">
        <f t="shared" si="207"/>
        <v>0</v>
      </c>
      <c r="U13288" s="25">
        <v>44860.801865706002</v>
      </c>
    </row>
    <row r="13289" spans="1:21" x14ac:dyDescent="0.25">
      <c r="A13289" t="s">
        <v>10</v>
      </c>
      <c r="B13289" t="s">
        <v>346</v>
      </c>
      <c r="C13289" t="s">
        <v>396</v>
      </c>
      <c r="D13289" t="s">
        <v>389</v>
      </c>
      <c r="E13289" t="s">
        <v>361</v>
      </c>
      <c r="F13289" t="s">
        <v>388</v>
      </c>
      <c r="G13289" t="s">
        <v>7</v>
      </c>
      <c r="H13289" t="s">
        <v>363</v>
      </c>
      <c r="I13289" t="s">
        <v>364</v>
      </c>
      <c r="J13289">
        <v>244</v>
      </c>
      <c r="K13289">
        <v>298886.71230716899</v>
      </c>
      <c r="L13289">
        <v>2250810.5655575702</v>
      </c>
      <c r="N13289">
        <v>0.13279070077278099</v>
      </c>
      <c r="O13289">
        <v>0.91</v>
      </c>
      <c r="P13289">
        <v>0.85540000000000005</v>
      </c>
      <c r="Q13289">
        <v>32</v>
      </c>
      <c r="R13289">
        <v>27.37</v>
      </c>
      <c r="S13289">
        <v>-0.85</v>
      </c>
      <c r="T13289" s="23">
        <f t="shared" si="207"/>
        <v>26.52</v>
      </c>
      <c r="U13289" s="25">
        <v>44860.801865706002</v>
      </c>
    </row>
    <row r="13290" spans="1:21" x14ac:dyDescent="0.25">
      <c r="A13290" t="s">
        <v>10</v>
      </c>
      <c r="B13290" t="s">
        <v>346</v>
      </c>
      <c r="C13290" t="s">
        <v>396</v>
      </c>
      <c r="D13290" t="s">
        <v>394</v>
      </c>
      <c r="E13290" t="s">
        <v>361</v>
      </c>
      <c r="F13290" t="s">
        <v>388</v>
      </c>
      <c r="G13290" t="s">
        <v>7</v>
      </c>
      <c r="H13290" t="s">
        <v>363</v>
      </c>
      <c r="I13290" t="s">
        <v>364</v>
      </c>
      <c r="J13290">
        <v>792</v>
      </c>
      <c r="K13290">
        <v>298886.71230716899</v>
      </c>
      <c r="L13290">
        <v>2250810.5655575702</v>
      </c>
      <c r="N13290">
        <v>0.13279070077278099</v>
      </c>
      <c r="O13290">
        <v>0.91</v>
      </c>
      <c r="P13290">
        <v>0.85540000000000005</v>
      </c>
      <c r="Q13290">
        <v>105</v>
      </c>
      <c r="R13290">
        <v>89.82</v>
      </c>
      <c r="S13290">
        <v>-0.86</v>
      </c>
      <c r="T13290" s="23">
        <f t="shared" si="207"/>
        <v>88.96</v>
      </c>
      <c r="U13290" s="25">
        <v>44860.801865706002</v>
      </c>
    </row>
    <row r="13291" spans="1:21" x14ac:dyDescent="0.25">
      <c r="A13291" t="s">
        <v>10</v>
      </c>
      <c r="B13291" t="s">
        <v>346</v>
      </c>
      <c r="C13291" t="s">
        <v>396</v>
      </c>
      <c r="D13291" t="s">
        <v>391</v>
      </c>
      <c r="E13291" t="s">
        <v>361</v>
      </c>
      <c r="F13291" t="s">
        <v>388</v>
      </c>
      <c r="G13291" t="s">
        <v>7</v>
      </c>
      <c r="H13291" t="s">
        <v>363</v>
      </c>
      <c r="I13291" t="s">
        <v>364</v>
      </c>
      <c r="J13291">
        <v>67</v>
      </c>
      <c r="K13291">
        <v>298886.71230716899</v>
      </c>
      <c r="L13291">
        <v>2250810.5655575702</v>
      </c>
      <c r="N13291">
        <v>0.13279070077278099</v>
      </c>
      <c r="O13291">
        <v>0.91</v>
      </c>
      <c r="P13291">
        <v>0.85540000000000005</v>
      </c>
      <c r="Q13291">
        <v>8</v>
      </c>
      <c r="R13291">
        <v>6.84</v>
      </c>
      <c r="S13291">
        <v>0</v>
      </c>
      <c r="T13291" s="23">
        <f t="shared" si="207"/>
        <v>6.84</v>
      </c>
      <c r="U13291" s="25">
        <v>44860.801865706002</v>
      </c>
    </row>
    <row r="13292" spans="1:21" x14ac:dyDescent="0.25">
      <c r="A13292" t="s">
        <v>27</v>
      </c>
      <c r="B13292" t="s">
        <v>289</v>
      </c>
      <c r="C13292" t="s">
        <v>393</v>
      </c>
      <c r="D13292" t="s">
        <v>394</v>
      </c>
      <c r="E13292" t="s">
        <v>361</v>
      </c>
      <c r="F13292" t="s">
        <v>388</v>
      </c>
      <c r="G13292" t="s">
        <v>18</v>
      </c>
      <c r="H13292" t="s">
        <v>363</v>
      </c>
      <c r="I13292" t="s">
        <v>364</v>
      </c>
      <c r="J13292">
        <v>1583</v>
      </c>
      <c r="K13292">
        <v>159084.750651974</v>
      </c>
      <c r="L13292">
        <v>7090406.8011026103</v>
      </c>
      <c r="N13292">
        <v>2.2436618252599402E-2</v>
      </c>
      <c r="O13292">
        <v>2.11</v>
      </c>
      <c r="P13292">
        <v>1.9834000000000001</v>
      </c>
      <c r="Q13292">
        <v>35</v>
      </c>
      <c r="R13292">
        <v>69.42</v>
      </c>
      <c r="S13292">
        <v>0</v>
      </c>
      <c r="T13292" s="23">
        <f t="shared" si="207"/>
        <v>69.42</v>
      </c>
      <c r="U13292" s="25">
        <v>44860.801865706002</v>
      </c>
    </row>
    <row r="13293" spans="1:21" x14ac:dyDescent="0.25">
      <c r="A13293" t="s">
        <v>27</v>
      </c>
      <c r="B13293" t="s">
        <v>289</v>
      </c>
      <c r="C13293" t="s">
        <v>393</v>
      </c>
      <c r="D13293" t="s">
        <v>395</v>
      </c>
      <c r="E13293" t="s">
        <v>361</v>
      </c>
      <c r="F13293" t="s">
        <v>388</v>
      </c>
      <c r="G13293" t="s">
        <v>18</v>
      </c>
      <c r="H13293" t="s">
        <v>363</v>
      </c>
      <c r="I13293" t="s">
        <v>364</v>
      </c>
      <c r="J13293">
        <v>42</v>
      </c>
      <c r="K13293">
        <v>159084.750651974</v>
      </c>
      <c r="L13293">
        <v>7090406.8011026103</v>
      </c>
      <c r="N13293">
        <v>2.2436618252599402E-2</v>
      </c>
      <c r="O13293">
        <v>2.11</v>
      </c>
      <c r="P13293">
        <v>1.9834000000000001</v>
      </c>
      <c r="Q13293">
        <v>0</v>
      </c>
      <c r="R13293">
        <v>0</v>
      </c>
      <c r="S13293">
        <v>0</v>
      </c>
      <c r="T13293" s="23">
        <f t="shared" si="207"/>
        <v>0</v>
      </c>
      <c r="U13293" s="25">
        <v>44860.801865706002</v>
      </c>
    </row>
    <row r="13294" spans="1:21" x14ac:dyDescent="0.25">
      <c r="A13294" t="s">
        <v>27</v>
      </c>
      <c r="B13294" t="s">
        <v>289</v>
      </c>
      <c r="C13294" t="s">
        <v>393</v>
      </c>
      <c r="D13294" t="s">
        <v>387</v>
      </c>
      <c r="E13294" t="s">
        <v>361</v>
      </c>
      <c r="F13294" t="s">
        <v>388</v>
      </c>
      <c r="G13294" t="s">
        <v>18</v>
      </c>
      <c r="H13294" t="s">
        <v>363</v>
      </c>
      <c r="I13294" t="s">
        <v>364</v>
      </c>
      <c r="J13294">
        <v>17</v>
      </c>
      <c r="K13294">
        <v>159084.750651974</v>
      </c>
      <c r="L13294">
        <v>7090406.8011026103</v>
      </c>
      <c r="N13294">
        <v>2.2436618252599402E-2</v>
      </c>
      <c r="O13294">
        <v>2.11</v>
      </c>
      <c r="P13294">
        <v>1.9834000000000001</v>
      </c>
      <c r="Q13294">
        <v>0</v>
      </c>
      <c r="R13294">
        <v>0</v>
      </c>
      <c r="S13294">
        <v>0</v>
      </c>
      <c r="T13294" s="23">
        <f t="shared" si="207"/>
        <v>0</v>
      </c>
      <c r="U13294" s="25">
        <v>44860.801865706002</v>
      </c>
    </row>
    <row r="13295" spans="1:21" x14ac:dyDescent="0.25">
      <c r="A13295" t="s">
        <v>27</v>
      </c>
      <c r="B13295" t="s">
        <v>289</v>
      </c>
      <c r="C13295" t="s">
        <v>393</v>
      </c>
      <c r="D13295" t="s">
        <v>392</v>
      </c>
      <c r="E13295" t="s">
        <v>361</v>
      </c>
      <c r="F13295" t="s">
        <v>388</v>
      </c>
      <c r="G13295" t="s">
        <v>18</v>
      </c>
      <c r="H13295" t="s">
        <v>363</v>
      </c>
      <c r="I13295" t="s">
        <v>364</v>
      </c>
      <c r="J13295">
        <v>74</v>
      </c>
      <c r="K13295">
        <v>159084.750651974</v>
      </c>
      <c r="L13295">
        <v>7090406.8011026103</v>
      </c>
      <c r="N13295">
        <v>2.2436618252599402E-2</v>
      </c>
      <c r="O13295">
        <v>2.11</v>
      </c>
      <c r="P13295">
        <v>1.9834000000000001</v>
      </c>
      <c r="Q13295">
        <v>1</v>
      </c>
      <c r="R13295">
        <v>1.98</v>
      </c>
      <c r="S13295">
        <v>0</v>
      </c>
      <c r="T13295" s="23">
        <f t="shared" si="207"/>
        <v>1.98</v>
      </c>
      <c r="U13295" s="25">
        <v>44860.801865706002</v>
      </c>
    </row>
    <row r="13296" spans="1:21" x14ac:dyDescent="0.25">
      <c r="A13296" t="s">
        <v>27</v>
      </c>
      <c r="B13296" t="s">
        <v>289</v>
      </c>
      <c r="C13296" t="s">
        <v>393</v>
      </c>
      <c r="D13296" t="s">
        <v>391</v>
      </c>
      <c r="E13296" t="s">
        <v>361</v>
      </c>
      <c r="F13296" t="s">
        <v>388</v>
      </c>
      <c r="G13296" t="s">
        <v>18</v>
      </c>
      <c r="H13296" t="s">
        <v>363</v>
      </c>
      <c r="I13296" t="s">
        <v>364</v>
      </c>
      <c r="J13296">
        <v>114</v>
      </c>
      <c r="K13296">
        <v>159084.750651974</v>
      </c>
      <c r="L13296">
        <v>7090406.8011026103</v>
      </c>
      <c r="N13296">
        <v>2.2436618252599402E-2</v>
      </c>
      <c r="O13296">
        <v>2.11</v>
      </c>
      <c r="P13296">
        <v>1.9834000000000001</v>
      </c>
      <c r="Q13296">
        <v>2</v>
      </c>
      <c r="R13296">
        <v>3.97</v>
      </c>
      <c r="S13296">
        <v>0</v>
      </c>
      <c r="T13296" s="23">
        <f t="shared" si="207"/>
        <v>3.97</v>
      </c>
      <c r="U13296" s="25">
        <v>44860.801865706002</v>
      </c>
    </row>
    <row r="13297" spans="1:21" x14ac:dyDescent="0.25">
      <c r="A13297" t="s">
        <v>27</v>
      </c>
      <c r="B13297" t="s">
        <v>289</v>
      </c>
      <c r="C13297" t="s">
        <v>393</v>
      </c>
      <c r="D13297" t="s">
        <v>390</v>
      </c>
      <c r="E13297" t="s">
        <v>361</v>
      </c>
      <c r="F13297" t="s">
        <v>388</v>
      </c>
      <c r="G13297" t="s">
        <v>18</v>
      </c>
      <c r="H13297" t="s">
        <v>363</v>
      </c>
      <c r="I13297" t="s">
        <v>364</v>
      </c>
      <c r="J13297">
        <v>1745</v>
      </c>
      <c r="K13297">
        <v>159084.750651974</v>
      </c>
      <c r="L13297">
        <v>7090406.8011026103</v>
      </c>
      <c r="N13297">
        <v>2.2436618252599402E-2</v>
      </c>
      <c r="O13297">
        <v>2.11</v>
      </c>
      <c r="P13297">
        <v>1.9834000000000001</v>
      </c>
      <c r="Q13297">
        <v>39</v>
      </c>
      <c r="R13297">
        <v>77.349999999999994</v>
      </c>
      <c r="S13297">
        <v>0</v>
      </c>
      <c r="T13297" s="23">
        <f t="shared" si="207"/>
        <v>77.349999999999994</v>
      </c>
      <c r="U13297" s="25">
        <v>44860.801865706002</v>
      </c>
    </row>
    <row r="13298" spans="1:21" x14ac:dyDescent="0.25">
      <c r="A13298" t="s">
        <v>27</v>
      </c>
      <c r="B13298" t="s">
        <v>289</v>
      </c>
      <c r="C13298" t="s">
        <v>393</v>
      </c>
      <c r="D13298" t="s">
        <v>389</v>
      </c>
      <c r="E13298" t="s">
        <v>361</v>
      </c>
      <c r="F13298" t="s">
        <v>388</v>
      </c>
      <c r="G13298" t="s">
        <v>18</v>
      </c>
      <c r="H13298" t="s">
        <v>363</v>
      </c>
      <c r="I13298" t="s">
        <v>364</v>
      </c>
      <c r="J13298">
        <v>444</v>
      </c>
      <c r="K13298">
        <v>159084.750651974</v>
      </c>
      <c r="L13298">
        <v>7090406.8011026103</v>
      </c>
      <c r="N13298">
        <v>2.2436618252599402E-2</v>
      </c>
      <c r="O13298">
        <v>2.11</v>
      </c>
      <c r="P13298">
        <v>1.9834000000000001</v>
      </c>
      <c r="Q13298">
        <v>9</v>
      </c>
      <c r="R13298">
        <v>17.850000000000001</v>
      </c>
      <c r="S13298">
        <v>0</v>
      </c>
      <c r="T13298" s="23">
        <f t="shared" si="207"/>
        <v>17.850000000000001</v>
      </c>
      <c r="U13298" s="25">
        <v>44860.801865706002</v>
      </c>
    </row>
    <row r="13299" spans="1:21" x14ac:dyDescent="0.25">
      <c r="A13299" t="s">
        <v>147</v>
      </c>
      <c r="B13299" t="s">
        <v>212</v>
      </c>
      <c r="C13299" t="s">
        <v>397</v>
      </c>
      <c r="D13299" t="s">
        <v>391</v>
      </c>
      <c r="E13299" t="s">
        <v>361</v>
      </c>
      <c r="F13299" t="s">
        <v>388</v>
      </c>
      <c r="G13299" t="s">
        <v>140</v>
      </c>
      <c r="H13299" t="s">
        <v>363</v>
      </c>
      <c r="I13299" t="s">
        <v>364</v>
      </c>
      <c r="J13299">
        <v>113</v>
      </c>
      <c r="K13299">
        <v>21817.675561948901</v>
      </c>
      <c r="L13299">
        <v>732833.34372744802</v>
      </c>
      <c r="N13299">
        <v>2.97716742130981E-2</v>
      </c>
      <c r="O13299">
        <v>0.22</v>
      </c>
      <c r="P13299">
        <v>0.20680000000000001</v>
      </c>
      <c r="Q13299">
        <v>3</v>
      </c>
      <c r="R13299">
        <v>0.62</v>
      </c>
      <c r="S13299">
        <v>0</v>
      </c>
      <c r="T13299" s="23">
        <f t="shared" si="207"/>
        <v>0.62</v>
      </c>
      <c r="U13299" s="25">
        <v>44860.801865706002</v>
      </c>
    </row>
    <row r="13300" spans="1:21" x14ac:dyDescent="0.25">
      <c r="A13300" t="s">
        <v>147</v>
      </c>
      <c r="B13300" t="s">
        <v>212</v>
      </c>
      <c r="C13300" t="s">
        <v>397</v>
      </c>
      <c r="D13300" t="s">
        <v>392</v>
      </c>
      <c r="E13300" t="s">
        <v>361</v>
      </c>
      <c r="F13300" t="s">
        <v>388</v>
      </c>
      <c r="G13300" t="s">
        <v>140</v>
      </c>
      <c r="H13300" t="s">
        <v>363</v>
      </c>
      <c r="I13300" t="s">
        <v>364</v>
      </c>
      <c r="J13300">
        <v>111</v>
      </c>
      <c r="K13300">
        <v>21817.675561948901</v>
      </c>
      <c r="L13300">
        <v>732833.34372744802</v>
      </c>
      <c r="N13300">
        <v>2.97716742130981E-2</v>
      </c>
      <c r="O13300">
        <v>0.22</v>
      </c>
      <c r="P13300">
        <v>0.20680000000000001</v>
      </c>
      <c r="Q13300">
        <v>3</v>
      </c>
      <c r="R13300">
        <v>0.62</v>
      </c>
      <c r="S13300">
        <v>0</v>
      </c>
      <c r="T13300" s="23">
        <f t="shared" si="207"/>
        <v>0.62</v>
      </c>
      <c r="U13300" s="25">
        <v>44860.801865706002</v>
      </c>
    </row>
    <row r="13301" spans="1:21" x14ac:dyDescent="0.25">
      <c r="A13301" t="s">
        <v>147</v>
      </c>
      <c r="B13301" t="s">
        <v>212</v>
      </c>
      <c r="C13301" t="s">
        <v>397</v>
      </c>
      <c r="D13301" t="s">
        <v>395</v>
      </c>
      <c r="E13301" t="s">
        <v>361</v>
      </c>
      <c r="F13301" t="s">
        <v>388</v>
      </c>
      <c r="G13301" t="s">
        <v>140</v>
      </c>
      <c r="H13301" t="s">
        <v>363</v>
      </c>
      <c r="I13301" t="s">
        <v>364</v>
      </c>
      <c r="J13301">
        <v>64</v>
      </c>
      <c r="K13301">
        <v>21817.675561948901</v>
      </c>
      <c r="L13301">
        <v>732833.34372744802</v>
      </c>
      <c r="N13301">
        <v>2.97716742130981E-2</v>
      </c>
      <c r="O13301">
        <v>0.22</v>
      </c>
      <c r="P13301">
        <v>0.20680000000000001</v>
      </c>
      <c r="Q13301">
        <v>1</v>
      </c>
      <c r="R13301">
        <v>0.21</v>
      </c>
      <c r="S13301">
        <v>0</v>
      </c>
      <c r="T13301" s="23">
        <f t="shared" si="207"/>
        <v>0.21</v>
      </c>
      <c r="U13301" s="25">
        <v>44860.801865706002</v>
      </c>
    </row>
    <row r="13302" spans="1:21" x14ac:dyDescent="0.25">
      <c r="A13302" t="s">
        <v>147</v>
      </c>
      <c r="B13302" t="s">
        <v>212</v>
      </c>
      <c r="C13302" t="s">
        <v>397</v>
      </c>
      <c r="D13302" t="s">
        <v>387</v>
      </c>
      <c r="E13302" t="s">
        <v>361</v>
      </c>
      <c r="F13302" t="s">
        <v>388</v>
      </c>
      <c r="G13302" t="s">
        <v>140</v>
      </c>
      <c r="H13302" t="s">
        <v>363</v>
      </c>
      <c r="I13302" t="s">
        <v>364</v>
      </c>
      <c r="J13302">
        <v>20</v>
      </c>
      <c r="K13302">
        <v>21817.675561948901</v>
      </c>
      <c r="L13302">
        <v>732833.34372744802</v>
      </c>
      <c r="N13302">
        <v>2.97716742130981E-2</v>
      </c>
      <c r="O13302">
        <v>0.22</v>
      </c>
      <c r="P13302">
        <v>0.20680000000000001</v>
      </c>
      <c r="Q13302">
        <v>0</v>
      </c>
      <c r="R13302">
        <v>0</v>
      </c>
      <c r="S13302">
        <v>0</v>
      </c>
      <c r="T13302" s="23">
        <f t="shared" si="207"/>
        <v>0</v>
      </c>
      <c r="U13302" s="25">
        <v>44860.801865706002</v>
      </c>
    </row>
    <row r="13303" spans="1:21" x14ac:dyDescent="0.25">
      <c r="A13303" t="s">
        <v>147</v>
      </c>
      <c r="B13303" t="s">
        <v>212</v>
      </c>
      <c r="C13303" t="s">
        <v>397</v>
      </c>
      <c r="D13303" t="s">
        <v>394</v>
      </c>
      <c r="E13303" t="s">
        <v>361</v>
      </c>
      <c r="F13303" t="s">
        <v>388</v>
      </c>
      <c r="G13303" t="s">
        <v>140</v>
      </c>
      <c r="H13303" t="s">
        <v>363</v>
      </c>
      <c r="I13303" t="s">
        <v>364</v>
      </c>
      <c r="J13303">
        <v>1518</v>
      </c>
      <c r="K13303">
        <v>21817.675561948901</v>
      </c>
      <c r="L13303">
        <v>732833.34372744802</v>
      </c>
      <c r="N13303">
        <v>2.97716742130981E-2</v>
      </c>
      <c r="O13303">
        <v>0.22</v>
      </c>
      <c r="P13303">
        <v>0.20680000000000001</v>
      </c>
      <c r="Q13303">
        <v>45</v>
      </c>
      <c r="R13303">
        <v>9.31</v>
      </c>
      <c r="S13303">
        <v>0</v>
      </c>
      <c r="T13303" s="23">
        <f t="shared" si="207"/>
        <v>9.31</v>
      </c>
      <c r="U13303" s="25">
        <v>44860.801865706002</v>
      </c>
    </row>
    <row r="13304" spans="1:21" x14ac:dyDescent="0.25">
      <c r="A13304" t="s">
        <v>147</v>
      </c>
      <c r="B13304" t="s">
        <v>212</v>
      </c>
      <c r="C13304" t="s">
        <v>397</v>
      </c>
      <c r="D13304" t="s">
        <v>390</v>
      </c>
      <c r="E13304" t="s">
        <v>361</v>
      </c>
      <c r="F13304" t="s">
        <v>388</v>
      </c>
      <c r="G13304" t="s">
        <v>140</v>
      </c>
      <c r="H13304" t="s">
        <v>363</v>
      </c>
      <c r="I13304" t="s">
        <v>364</v>
      </c>
      <c r="J13304">
        <v>1533</v>
      </c>
      <c r="K13304">
        <v>21817.675561948901</v>
      </c>
      <c r="L13304">
        <v>732833.34372744802</v>
      </c>
      <c r="N13304">
        <v>2.97716742130981E-2</v>
      </c>
      <c r="O13304">
        <v>0.22</v>
      </c>
      <c r="P13304">
        <v>0.20680000000000001</v>
      </c>
      <c r="Q13304">
        <v>45</v>
      </c>
      <c r="R13304">
        <v>9.31</v>
      </c>
      <c r="S13304">
        <v>0</v>
      </c>
      <c r="T13304" s="23">
        <f t="shared" si="207"/>
        <v>9.31</v>
      </c>
      <c r="U13304" s="25">
        <v>44860.801865706002</v>
      </c>
    </row>
    <row r="13305" spans="1:21" x14ac:dyDescent="0.25">
      <c r="A13305" t="s">
        <v>147</v>
      </c>
      <c r="B13305" t="s">
        <v>212</v>
      </c>
      <c r="C13305" t="s">
        <v>397</v>
      </c>
      <c r="D13305" t="s">
        <v>389</v>
      </c>
      <c r="E13305" t="s">
        <v>361</v>
      </c>
      <c r="F13305" t="s">
        <v>388</v>
      </c>
      <c r="G13305" t="s">
        <v>140</v>
      </c>
      <c r="H13305" t="s">
        <v>363</v>
      </c>
      <c r="I13305" t="s">
        <v>364</v>
      </c>
      <c r="J13305">
        <v>427</v>
      </c>
      <c r="K13305">
        <v>21817.675561948901</v>
      </c>
      <c r="L13305">
        <v>732833.34372744802</v>
      </c>
      <c r="N13305">
        <v>2.97716742130981E-2</v>
      </c>
      <c r="O13305">
        <v>0.22</v>
      </c>
      <c r="P13305">
        <v>0.20680000000000001</v>
      </c>
      <c r="Q13305">
        <v>12</v>
      </c>
      <c r="R13305">
        <v>2.48</v>
      </c>
      <c r="S13305">
        <v>0</v>
      </c>
      <c r="T13305" s="23">
        <f t="shared" si="207"/>
        <v>2.48</v>
      </c>
      <c r="U13305" s="25">
        <v>44860.801865706002</v>
      </c>
    </row>
    <row r="13306" spans="1:21" x14ac:dyDescent="0.25">
      <c r="A13306" t="s">
        <v>161</v>
      </c>
      <c r="B13306" t="s">
        <v>233</v>
      </c>
      <c r="C13306" t="s">
        <v>515</v>
      </c>
      <c r="D13306" t="s">
        <v>390</v>
      </c>
      <c r="E13306" t="s">
        <v>361</v>
      </c>
      <c r="F13306" t="s">
        <v>388</v>
      </c>
      <c r="G13306" t="s">
        <v>76</v>
      </c>
      <c r="H13306" t="s">
        <v>363</v>
      </c>
      <c r="I13306" t="s">
        <v>364</v>
      </c>
      <c r="J13306">
        <v>4569</v>
      </c>
      <c r="K13306">
        <v>97323.385360405999</v>
      </c>
      <c r="L13306">
        <v>297896.479327815</v>
      </c>
      <c r="N13306">
        <v>0.32670203280015297</v>
      </c>
      <c r="O13306">
        <v>0.03</v>
      </c>
      <c r="P13306">
        <v>2.8199999999999999E-2</v>
      </c>
      <c r="Q13306">
        <v>1492</v>
      </c>
      <c r="R13306">
        <v>42.07</v>
      </c>
      <c r="S13306">
        <v>-0.03</v>
      </c>
      <c r="T13306" s="23">
        <f t="shared" si="207"/>
        <v>42.04</v>
      </c>
      <c r="U13306" s="25">
        <v>44860.801865706002</v>
      </c>
    </row>
    <row r="13307" spans="1:21" x14ac:dyDescent="0.25">
      <c r="A13307" t="s">
        <v>161</v>
      </c>
      <c r="B13307" t="s">
        <v>233</v>
      </c>
      <c r="C13307" t="s">
        <v>515</v>
      </c>
      <c r="D13307" t="s">
        <v>387</v>
      </c>
      <c r="E13307" t="s">
        <v>361</v>
      </c>
      <c r="F13307" t="s">
        <v>388</v>
      </c>
      <c r="G13307" t="s">
        <v>76</v>
      </c>
      <c r="H13307" t="s">
        <v>363</v>
      </c>
      <c r="I13307" t="s">
        <v>364</v>
      </c>
      <c r="J13307">
        <v>25</v>
      </c>
      <c r="K13307">
        <v>97323.385360405999</v>
      </c>
      <c r="L13307">
        <v>297896.479327815</v>
      </c>
      <c r="N13307">
        <v>0.32670203280015297</v>
      </c>
      <c r="O13307">
        <v>0.03</v>
      </c>
      <c r="P13307">
        <v>2.8199999999999999E-2</v>
      </c>
      <c r="Q13307">
        <v>8</v>
      </c>
      <c r="R13307">
        <v>0.23</v>
      </c>
      <c r="S13307">
        <v>0</v>
      </c>
      <c r="T13307" s="23">
        <f t="shared" si="207"/>
        <v>0.23</v>
      </c>
      <c r="U13307" s="25">
        <v>44860.801865706002</v>
      </c>
    </row>
    <row r="13308" spans="1:21" x14ac:dyDescent="0.25">
      <c r="A13308" t="s">
        <v>161</v>
      </c>
      <c r="B13308" t="s">
        <v>233</v>
      </c>
      <c r="C13308" t="s">
        <v>515</v>
      </c>
      <c r="D13308" t="s">
        <v>395</v>
      </c>
      <c r="E13308" t="s">
        <v>361</v>
      </c>
      <c r="F13308" t="s">
        <v>388</v>
      </c>
      <c r="G13308" t="s">
        <v>76</v>
      </c>
      <c r="H13308" t="s">
        <v>363</v>
      </c>
      <c r="I13308" t="s">
        <v>364</v>
      </c>
      <c r="J13308">
        <v>97</v>
      </c>
      <c r="K13308">
        <v>97323.385360405999</v>
      </c>
      <c r="L13308">
        <v>297896.479327815</v>
      </c>
      <c r="N13308">
        <v>0.32670203280015297</v>
      </c>
      <c r="O13308">
        <v>0.03</v>
      </c>
      <c r="P13308">
        <v>2.8199999999999999E-2</v>
      </c>
      <c r="Q13308">
        <v>31</v>
      </c>
      <c r="R13308">
        <v>0.87</v>
      </c>
      <c r="S13308">
        <v>0</v>
      </c>
      <c r="T13308" s="23">
        <f t="shared" si="207"/>
        <v>0.87</v>
      </c>
      <c r="U13308" s="25">
        <v>44860.801865706002</v>
      </c>
    </row>
    <row r="13309" spans="1:21" x14ac:dyDescent="0.25">
      <c r="A13309" t="s">
        <v>161</v>
      </c>
      <c r="B13309" t="s">
        <v>233</v>
      </c>
      <c r="C13309" t="s">
        <v>515</v>
      </c>
      <c r="D13309" t="s">
        <v>392</v>
      </c>
      <c r="E13309" t="s">
        <v>361</v>
      </c>
      <c r="F13309" t="s">
        <v>388</v>
      </c>
      <c r="G13309" t="s">
        <v>76</v>
      </c>
      <c r="H13309" t="s">
        <v>363</v>
      </c>
      <c r="I13309" t="s">
        <v>364</v>
      </c>
      <c r="J13309">
        <v>76</v>
      </c>
      <c r="K13309">
        <v>97323.385360405999</v>
      </c>
      <c r="L13309">
        <v>297896.479327815</v>
      </c>
      <c r="N13309">
        <v>0.32670203280015297</v>
      </c>
      <c r="O13309">
        <v>0.03</v>
      </c>
      <c r="P13309">
        <v>2.8199999999999999E-2</v>
      </c>
      <c r="Q13309">
        <v>24</v>
      </c>
      <c r="R13309">
        <v>0.68</v>
      </c>
      <c r="S13309">
        <v>0.11</v>
      </c>
      <c r="T13309" s="23">
        <f t="shared" si="207"/>
        <v>0.79</v>
      </c>
      <c r="U13309" s="25">
        <v>44860.801865706002</v>
      </c>
    </row>
    <row r="13310" spans="1:21" x14ac:dyDescent="0.25">
      <c r="A13310" t="s">
        <v>161</v>
      </c>
      <c r="B13310" t="s">
        <v>233</v>
      </c>
      <c r="C13310" t="s">
        <v>515</v>
      </c>
      <c r="D13310" t="s">
        <v>394</v>
      </c>
      <c r="E13310" t="s">
        <v>361</v>
      </c>
      <c r="F13310" t="s">
        <v>388</v>
      </c>
      <c r="G13310" t="s">
        <v>76</v>
      </c>
      <c r="H13310" t="s">
        <v>363</v>
      </c>
      <c r="I13310" t="s">
        <v>364</v>
      </c>
      <c r="J13310">
        <v>3921</v>
      </c>
      <c r="K13310">
        <v>97323.385360405999</v>
      </c>
      <c r="L13310">
        <v>297896.479327815</v>
      </c>
      <c r="N13310">
        <v>0.32670203280015297</v>
      </c>
      <c r="O13310">
        <v>0.03</v>
      </c>
      <c r="P13310">
        <v>2.8199999999999999E-2</v>
      </c>
      <c r="Q13310">
        <v>1280</v>
      </c>
      <c r="R13310">
        <v>36.1</v>
      </c>
      <c r="S13310">
        <v>-7.0000000000000007E-2</v>
      </c>
      <c r="T13310" s="23">
        <f t="shared" si="207"/>
        <v>36.03</v>
      </c>
      <c r="U13310" s="25">
        <v>44860.801865706002</v>
      </c>
    </row>
    <row r="13311" spans="1:21" x14ac:dyDescent="0.25">
      <c r="A13311" t="s">
        <v>161</v>
      </c>
      <c r="B13311" t="s">
        <v>233</v>
      </c>
      <c r="C13311" t="s">
        <v>515</v>
      </c>
      <c r="D13311" t="s">
        <v>389</v>
      </c>
      <c r="E13311" t="s">
        <v>361</v>
      </c>
      <c r="F13311" t="s">
        <v>388</v>
      </c>
      <c r="G13311" t="s">
        <v>76</v>
      </c>
      <c r="H13311" t="s">
        <v>363</v>
      </c>
      <c r="I13311" t="s">
        <v>364</v>
      </c>
      <c r="J13311">
        <v>841</v>
      </c>
      <c r="K13311">
        <v>97323.385360405999</v>
      </c>
      <c r="L13311">
        <v>297896.479327815</v>
      </c>
      <c r="N13311">
        <v>0.32670203280015297</v>
      </c>
      <c r="O13311">
        <v>0.03</v>
      </c>
      <c r="P13311">
        <v>2.8199999999999999E-2</v>
      </c>
      <c r="Q13311">
        <v>274</v>
      </c>
      <c r="R13311">
        <v>7.73</v>
      </c>
      <c r="S13311">
        <v>0</v>
      </c>
      <c r="T13311" s="23">
        <f t="shared" si="207"/>
        <v>7.73</v>
      </c>
      <c r="U13311" s="25">
        <v>44860.801865706002</v>
      </c>
    </row>
    <row r="13312" spans="1:21" x14ac:dyDescent="0.25">
      <c r="A13312" t="s">
        <v>161</v>
      </c>
      <c r="B13312" t="s">
        <v>233</v>
      </c>
      <c r="C13312" t="s">
        <v>515</v>
      </c>
      <c r="D13312" t="s">
        <v>391</v>
      </c>
      <c r="E13312" t="s">
        <v>361</v>
      </c>
      <c r="F13312" t="s">
        <v>388</v>
      </c>
      <c r="G13312" t="s">
        <v>76</v>
      </c>
      <c r="H13312" t="s">
        <v>363</v>
      </c>
      <c r="I13312" t="s">
        <v>364</v>
      </c>
      <c r="J13312">
        <v>167</v>
      </c>
      <c r="K13312">
        <v>97323.385360405999</v>
      </c>
      <c r="L13312">
        <v>297896.479327815</v>
      </c>
      <c r="N13312">
        <v>0.32670203280015297</v>
      </c>
      <c r="O13312">
        <v>0.03</v>
      </c>
      <c r="P13312">
        <v>2.8199999999999999E-2</v>
      </c>
      <c r="Q13312">
        <v>54</v>
      </c>
      <c r="R13312">
        <v>1.52</v>
      </c>
      <c r="S13312">
        <v>0.03</v>
      </c>
      <c r="T13312" s="23">
        <f t="shared" si="207"/>
        <v>1.55</v>
      </c>
      <c r="U13312" s="25">
        <v>44860.801865706002</v>
      </c>
    </row>
    <row r="13313" spans="1:21" x14ac:dyDescent="0.25">
      <c r="A13313" t="s">
        <v>144</v>
      </c>
      <c r="B13313" t="s">
        <v>208</v>
      </c>
      <c r="C13313" t="s">
        <v>397</v>
      </c>
      <c r="D13313" t="s">
        <v>391</v>
      </c>
      <c r="E13313" t="s">
        <v>361</v>
      </c>
      <c r="F13313" t="s">
        <v>388</v>
      </c>
      <c r="G13313" t="s">
        <v>140</v>
      </c>
      <c r="H13313" t="s">
        <v>400</v>
      </c>
      <c r="I13313" t="s">
        <v>364</v>
      </c>
      <c r="J13313">
        <v>113</v>
      </c>
      <c r="K13313">
        <v>229509.543562443</v>
      </c>
      <c r="O13313">
        <v>0.22</v>
      </c>
      <c r="P13313">
        <v>0.20680000000000001</v>
      </c>
      <c r="R13313">
        <v>0</v>
      </c>
      <c r="S13313">
        <v>0</v>
      </c>
      <c r="T13313" s="23">
        <f t="shared" si="207"/>
        <v>0</v>
      </c>
      <c r="U13313" s="25">
        <v>44860.801865706002</v>
      </c>
    </row>
    <row r="13314" spans="1:21" x14ac:dyDescent="0.25">
      <c r="A13314" t="s">
        <v>144</v>
      </c>
      <c r="B13314" t="s">
        <v>208</v>
      </c>
      <c r="C13314" t="s">
        <v>397</v>
      </c>
      <c r="D13314" t="s">
        <v>392</v>
      </c>
      <c r="E13314" t="s">
        <v>361</v>
      </c>
      <c r="F13314" t="s">
        <v>388</v>
      </c>
      <c r="G13314" t="s">
        <v>140</v>
      </c>
      <c r="H13314" t="s">
        <v>400</v>
      </c>
      <c r="I13314" t="s">
        <v>364</v>
      </c>
      <c r="J13314">
        <v>111</v>
      </c>
      <c r="K13314">
        <v>229509.543562443</v>
      </c>
      <c r="O13314">
        <v>0.22</v>
      </c>
      <c r="P13314">
        <v>0.20680000000000001</v>
      </c>
      <c r="R13314">
        <v>0</v>
      </c>
      <c r="S13314">
        <v>0</v>
      </c>
      <c r="T13314" s="23">
        <f t="shared" si="207"/>
        <v>0</v>
      </c>
      <c r="U13314" s="25">
        <v>44860.801865706002</v>
      </c>
    </row>
    <row r="13315" spans="1:21" x14ac:dyDescent="0.25">
      <c r="A13315" t="s">
        <v>144</v>
      </c>
      <c r="B13315" t="s">
        <v>208</v>
      </c>
      <c r="C13315" t="s">
        <v>397</v>
      </c>
      <c r="D13315" t="s">
        <v>395</v>
      </c>
      <c r="E13315" t="s">
        <v>361</v>
      </c>
      <c r="F13315" t="s">
        <v>388</v>
      </c>
      <c r="G13315" t="s">
        <v>140</v>
      </c>
      <c r="H13315" t="s">
        <v>400</v>
      </c>
      <c r="I13315" t="s">
        <v>364</v>
      </c>
      <c r="J13315">
        <v>64</v>
      </c>
      <c r="K13315">
        <v>229509.543562443</v>
      </c>
      <c r="O13315">
        <v>0.22</v>
      </c>
      <c r="P13315">
        <v>0.20680000000000001</v>
      </c>
      <c r="R13315">
        <v>0</v>
      </c>
      <c r="S13315">
        <v>0</v>
      </c>
      <c r="T13315" s="23">
        <f t="shared" si="207"/>
        <v>0</v>
      </c>
      <c r="U13315" s="25">
        <v>44860.801865706002</v>
      </c>
    </row>
    <row r="13316" spans="1:21" x14ac:dyDescent="0.25">
      <c r="A13316" t="s">
        <v>144</v>
      </c>
      <c r="B13316" t="s">
        <v>208</v>
      </c>
      <c r="C13316" t="s">
        <v>397</v>
      </c>
      <c r="D13316" t="s">
        <v>387</v>
      </c>
      <c r="E13316" t="s">
        <v>361</v>
      </c>
      <c r="F13316" t="s">
        <v>388</v>
      </c>
      <c r="G13316" t="s">
        <v>140</v>
      </c>
      <c r="H13316" t="s">
        <v>400</v>
      </c>
      <c r="I13316" t="s">
        <v>364</v>
      </c>
      <c r="J13316">
        <v>20</v>
      </c>
      <c r="K13316">
        <v>229509.543562443</v>
      </c>
      <c r="O13316">
        <v>0.22</v>
      </c>
      <c r="P13316">
        <v>0.20680000000000001</v>
      </c>
      <c r="R13316">
        <v>0</v>
      </c>
      <c r="S13316">
        <v>0</v>
      </c>
      <c r="T13316" s="23">
        <f t="shared" si="207"/>
        <v>0</v>
      </c>
      <c r="U13316" s="25">
        <v>44860.801865706002</v>
      </c>
    </row>
    <row r="13317" spans="1:21" x14ac:dyDescent="0.25">
      <c r="A13317" t="s">
        <v>144</v>
      </c>
      <c r="B13317" t="s">
        <v>208</v>
      </c>
      <c r="C13317" t="s">
        <v>397</v>
      </c>
      <c r="D13317" t="s">
        <v>394</v>
      </c>
      <c r="E13317" t="s">
        <v>361</v>
      </c>
      <c r="F13317" t="s">
        <v>388</v>
      </c>
      <c r="G13317" t="s">
        <v>140</v>
      </c>
      <c r="H13317" t="s">
        <v>400</v>
      </c>
      <c r="I13317" t="s">
        <v>364</v>
      </c>
      <c r="J13317">
        <v>1518</v>
      </c>
      <c r="K13317">
        <v>229509.543562443</v>
      </c>
      <c r="O13317">
        <v>0.22</v>
      </c>
      <c r="P13317">
        <v>0.20680000000000001</v>
      </c>
      <c r="R13317">
        <v>0</v>
      </c>
      <c r="S13317">
        <v>0</v>
      </c>
      <c r="T13317" s="23">
        <f t="shared" ref="T13317:T13380" si="208">SUM(R13317+S13317)</f>
        <v>0</v>
      </c>
      <c r="U13317" s="25">
        <v>44860.801865706002</v>
      </c>
    </row>
    <row r="13318" spans="1:21" x14ac:dyDescent="0.25">
      <c r="A13318" t="s">
        <v>144</v>
      </c>
      <c r="B13318" t="s">
        <v>208</v>
      </c>
      <c r="C13318" t="s">
        <v>397</v>
      </c>
      <c r="D13318" t="s">
        <v>390</v>
      </c>
      <c r="E13318" t="s">
        <v>361</v>
      </c>
      <c r="F13318" t="s">
        <v>388</v>
      </c>
      <c r="G13318" t="s">
        <v>140</v>
      </c>
      <c r="H13318" t="s">
        <v>400</v>
      </c>
      <c r="I13318" t="s">
        <v>364</v>
      </c>
      <c r="J13318">
        <v>1533</v>
      </c>
      <c r="K13318">
        <v>229509.543562443</v>
      </c>
      <c r="O13318">
        <v>0.22</v>
      </c>
      <c r="P13318">
        <v>0.20680000000000001</v>
      </c>
      <c r="R13318">
        <v>0</v>
      </c>
      <c r="S13318">
        <v>0</v>
      </c>
      <c r="T13318" s="23">
        <f t="shared" si="208"/>
        <v>0</v>
      </c>
      <c r="U13318" s="25">
        <v>44860.801865706002</v>
      </c>
    </row>
    <row r="13319" spans="1:21" x14ac:dyDescent="0.25">
      <c r="A13319" t="s">
        <v>144</v>
      </c>
      <c r="B13319" t="s">
        <v>208</v>
      </c>
      <c r="C13319" t="s">
        <v>397</v>
      </c>
      <c r="D13319" t="s">
        <v>389</v>
      </c>
      <c r="E13319" t="s">
        <v>361</v>
      </c>
      <c r="F13319" t="s">
        <v>388</v>
      </c>
      <c r="G13319" t="s">
        <v>140</v>
      </c>
      <c r="H13319" t="s">
        <v>400</v>
      </c>
      <c r="I13319" t="s">
        <v>364</v>
      </c>
      <c r="J13319">
        <v>427</v>
      </c>
      <c r="K13319">
        <v>229509.543562443</v>
      </c>
      <c r="O13319">
        <v>0.22</v>
      </c>
      <c r="P13319">
        <v>0.20680000000000001</v>
      </c>
      <c r="R13319">
        <v>0</v>
      </c>
      <c r="S13319">
        <v>0</v>
      </c>
      <c r="T13319" s="23">
        <f t="shared" si="208"/>
        <v>0</v>
      </c>
      <c r="U13319" s="25">
        <v>44860.801865706002</v>
      </c>
    </row>
    <row r="13320" spans="1:21" x14ac:dyDescent="0.25">
      <c r="A13320" t="s">
        <v>14</v>
      </c>
      <c r="B13320" t="s">
        <v>234</v>
      </c>
      <c r="C13320" t="s">
        <v>386</v>
      </c>
      <c r="D13320" t="s">
        <v>394</v>
      </c>
      <c r="E13320" t="s">
        <v>361</v>
      </c>
      <c r="F13320" t="s">
        <v>388</v>
      </c>
      <c r="G13320" t="s">
        <v>15</v>
      </c>
      <c r="H13320" t="s">
        <v>363</v>
      </c>
      <c r="I13320" t="s">
        <v>364</v>
      </c>
      <c r="J13320">
        <v>2965</v>
      </c>
      <c r="K13320">
        <v>140182.44734847601</v>
      </c>
      <c r="L13320">
        <v>847713.59047745401</v>
      </c>
      <c r="N13320">
        <v>0.16536534145869</v>
      </c>
      <c r="O13320">
        <v>0.13</v>
      </c>
      <c r="P13320">
        <v>0.1222</v>
      </c>
      <c r="Q13320">
        <v>490</v>
      </c>
      <c r="R13320">
        <v>59.88</v>
      </c>
      <c r="S13320">
        <v>-0.13</v>
      </c>
      <c r="T13320" s="23">
        <f t="shared" si="208"/>
        <v>59.75</v>
      </c>
      <c r="U13320" s="25">
        <v>44860.801865706002</v>
      </c>
    </row>
    <row r="13321" spans="1:21" x14ac:dyDescent="0.25">
      <c r="A13321" t="s">
        <v>14</v>
      </c>
      <c r="B13321" t="s">
        <v>234</v>
      </c>
      <c r="C13321" t="s">
        <v>386</v>
      </c>
      <c r="D13321" t="s">
        <v>395</v>
      </c>
      <c r="E13321" t="s">
        <v>361</v>
      </c>
      <c r="F13321" t="s">
        <v>388</v>
      </c>
      <c r="G13321" t="s">
        <v>15</v>
      </c>
      <c r="H13321" t="s">
        <v>363</v>
      </c>
      <c r="I13321" t="s">
        <v>364</v>
      </c>
      <c r="J13321">
        <v>42</v>
      </c>
      <c r="K13321">
        <v>140182.44734847601</v>
      </c>
      <c r="L13321">
        <v>847713.59047745401</v>
      </c>
      <c r="N13321">
        <v>0.16536534145869</v>
      </c>
      <c r="O13321">
        <v>0.13</v>
      </c>
      <c r="P13321">
        <v>0.1222</v>
      </c>
      <c r="Q13321">
        <v>6</v>
      </c>
      <c r="R13321">
        <v>0.73</v>
      </c>
      <c r="S13321">
        <v>0</v>
      </c>
      <c r="T13321" s="23">
        <f t="shared" si="208"/>
        <v>0.73</v>
      </c>
      <c r="U13321" s="25">
        <v>44860.801865706002</v>
      </c>
    </row>
    <row r="13322" spans="1:21" x14ac:dyDescent="0.25">
      <c r="A13322" t="s">
        <v>14</v>
      </c>
      <c r="B13322" t="s">
        <v>234</v>
      </c>
      <c r="C13322" t="s">
        <v>386</v>
      </c>
      <c r="D13322" t="s">
        <v>387</v>
      </c>
      <c r="E13322" t="s">
        <v>361</v>
      </c>
      <c r="F13322" t="s">
        <v>388</v>
      </c>
      <c r="G13322" t="s">
        <v>15</v>
      </c>
      <c r="H13322" t="s">
        <v>363</v>
      </c>
      <c r="I13322" t="s">
        <v>364</v>
      </c>
      <c r="J13322">
        <v>30</v>
      </c>
      <c r="K13322">
        <v>140182.44734847601</v>
      </c>
      <c r="L13322">
        <v>847713.59047745401</v>
      </c>
      <c r="N13322">
        <v>0.16536534145869</v>
      </c>
      <c r="O13322">
        <v>0.13</v>
      </c>
      <c r="P13322">
        <v>0.1222</v>
      </c>
      <c r="Q13322">
        <v>4</v>
      </c>
      <c r="R13322">
        <v>0.49</v>
      </c>
      <c r="S13322">
        <v>0</v>
      </c>
      <c r="T13322" s="23">
        <f t="shared" si="208"/>
        <v>0.49</v>
      </c>
      <c r="U13322" s="25">
        <v>44860.801865706002</v>
      </c>
    </row>
    <row r="13323" spans="1:21" x14ac:dyDescent="0.25">
      <c r="A13323" t="s">
        <v>14</v>
      </c>
      <c r="B13323" t="s">
        <v>234</v>
      </c>
      <c r="C13323" t="s">
        <v>386</v>
      </c>
      <c r="D13323" t="s">
        <v>389</v>
      </c>
      <c r="E13323" t="s">
        <v>361</v>
      </c>
      <c r="F13323" t="s">
        <v>388</v>
      </c>
      <c r="G13323" t="s">
        <v>15</v>
      </c>
      <c r="H13323" t="s">
        <v>363</v>
      </c>
      <c r="I13323" t="s">
        <v>364</v>
      </c>
      <c r="J13323">
        <v>808</v>
      </c>
      <c r="K13323">
        <v>140182.44734847601</v>
      </c>
      <c r="L13323">
        <v>847713.59047745401</v>
      </c>
      <c r="N13323">
        <v>0.16536534145869</v>
      </c>
      <c r="O13323">
        <v>0.13</v>
      </c>
      <c r="P13323">
        <v>0.1222</v>
      </c>
      <c r="Q13323">
        <v>133</v>
      </c>
      <c r="R13323">
        <v>16.25</v>
      </c>
      <c r="S13323">
        <v>0</v>
      </c>
      <c r="T13323" s="23">
        <f t="shared" si="208"/>
        <v>16.25</v>
      </c>
      <c r="U13323" s="25">
        <v>44860.801865706002</v>
      </c>
    </row>
    <row r="13324" spans="1:21" x14ac:dyDescent="0.25">
      <c r="A13324" t="s">
        <v>14</v>
      </c>
      <c r="B13324" t="s">
        <v>234</v>
      </c>
      <c r="C13324" t="s">
        <v>386</v>
      </c>
      <c r="D13324" t="s">
        <v>390</v>
      </c>
      <c r="E13324" t="s">
        <v>361</v>
      </c>
      <c r="F13324" t="s">
        <v>388</v>
      </c>
      <c r="G13324" t="s">
        <v>15</v>
      </c>
      <c r="H13324" t="s">
        <v>363</v>
      </c>
      <c r="I13324" t="s">
        <v>364</v>
      </c>
      <c r="J13324">
        <v>3004</v>
      </c>
      <c r="K13324">
        <v>140182.44734847601</v>
      </c>
      <c r="L13324">
        <v>847713.59047745401</v>
      </c>
      <c r="N13324">
        <v>0.16536534145869</v>
      </c>
      <c r="O13324">
        <v>0.13</v>
      </c>
      <c r="P13324">
        <v>0.1222</v>
      </c>
      <c r="Q13324">
        <v>496</v>
      </c>
      <c r="R13324">
        <v>60.61</v>
      </c>
      <c r="S13324">
        <v>-0.12</v>
      </c>
      <c r="T13324" s="23">
        <f t="shared" si="208"/>
        <v>60.49</v>
      </c>
      <c r="U13324" s="25">
        <v>44860.801865706002</v>
      </c>
    </row>
    <row r="13325" spans="1:21" x14ac:dyDescent="0.25">
      <c r="A13325" t="s">
        <v>14</v>
      </c>
      <c r="B13325" t="s">
        <v>234</v>
      </c>
      <c r="C13325" t="s">
        <v>386</v>
      </c>
      <c r="D13325" t="s">
        <v>391</v>
      </c>
      <c r="E13325" t="s">
        <v>361</v>
      </c>
      <c r="F13325" t="s">
        <v>388</v>
      </c>
      <c r="G13325" t="s">
        <v>15</v>
      </c>
      <c r="H13325" t="s">
        <v>363</v>
      </c>
      <c r="I13325" t="s">
        <v>364</v>
      </c>
      <c r="J13325">
        <v>204</v>
      </c>
      <c r="K13325">
        <v>140182.44734847601</v>
      </c>
      <c r="L13325">
        <v>847713.59047745401</v>
      </c>
      <c r="N13325">
        <v>0.16536534145869</v>
      </c>
      <c r="O13325">
        <v>0.13</v>
      </c>
      <c r="P13325">
        <v>0.1222</v>
      </c>
      <c r="Q13325">
        <v>33</v>
      </c>
      <c r="R13325">
        <v>4.03</v>
      </c>
      <c r="S13325">
        <v>0</v>
      </c>
      <c r="T13325" s="23">
        <f t="shared" si="208"/>
        <v>4.03</v>
      </c>
      <c r="U13325" s="25">
        <v>44860.801865706002</v>
      </c>
    </row>
    <row r="13326" spans="1:21" x14ac:dyDescent="0.25">
      <c r="A13326" t="s">
        <v>14</v>
      </c>
      <c r="B13326" t="s">
        <v>234</v>
      </c>
      <c r="C13326" t="s">
        <v>386</v>
      </c>
      <c r="D13326" t="s">
        <v>392</v>
      </c>
      <c r="E13326" t="s">
        <v>361</v>
      </c>
      <c r="F13326" t="s">
        <v>388</v>
      </c>
      <c r="G13326" t="s">
        <v>15</v>
      </c>
      <c r="H13326" t="s">
        <v>363</v>
      </c>
      <c r="I13326" t="s">
        <v>364</v>
      </c>
      <c r="J13326">
        <v>112</v>
      </c>
      <c r="K13326">
        <v>140182.44734847601</v>
      </c>
      <c r="L13326">
        <v>847713.59047745401</v>
      </c>
      <c r="N13326">
        <v>0.16536534145869</v>
      </c>
      <c r="O13326">
        <v>0.13</v>
      </c>
      <c r="P13326">
        <v>0.1222</v>
      </c>
      <c r="Q13326">
        <v>18</v>
      </c>
      <c r="R13326">
        <v>2.2000000000000002</v>
      </c>
      <c r="S13326">
        <v>0.36</v>
      </c>
      <c r="T13326" s="23">
        <f t="shared" si="208"/>
        <v>2.56</v>
      </c>
      <c r="U13326" s="25">
        <v>44860.801865706002</v>
      </c>
    </row>
    <row r="13327" spans="1:21" x14ac:dyDescent="0.25">
      <c r="A13327" t="s">
        <v>125</v>
      </c>
      <c r="B13327" t="s">
        <v>236</v>
      </c>
      <c r="C13327" t="s">
        <v>393</v>
      </c>
      <c r="D13327" t="s">
        <v>394</v>
      </c>
      <c r="E13327" t="s">
        <v>361</v>
      </c>
      <c r="F13327" t="s">
        <v>388</v>
      </c>
      <c r="G13327" t="s">
        <v>18</v>
      </c>
      <c r="H13327" t="s">
        <v>363</v>
      </c>
      <c r="I13327" t="s">
        <v>364</v>
      </c>
      <c r="J13327">
        <v>1583</v>
      </c>
      <c r="K13327">
        <v>63124.470813895299</v>
      </c>
      <c r="L13327">
        <v>7090406.8011026103</v>
      </c>
      <c r="N13327">
        <v>8.9027995973487706E-3</v>
      </c>
      <c r="O13327">
        <v>2.11</v>
      </c>
      <c r="P13327">
        <v>1.9834000000000001</v>
      </c>
      <c r="Q13327">
        <v>14</v>
      </c>
      <c r="R13327">
        <v>27.77</v>
      </c>
      <c r="S13327">
        <v>0</v>
      </c>
      <c r="T13327" s="23">
        <f t="shared" si="208"/>
        <v>27.77</v>
      </c>
      <c r="U13327" s="25">
        <v>44860.801865706002</v>
      </c>
    </row>
    <row r="13328" spans="1:21" x14ac:dyDescent="0.25">
      <c r="A13328" t="s">
        <v>125</v>
      </c>
      <c r="B13328" t="s">
        <v>236</v>
      </c>
      <c r="C13328" t="s">
        <v>393</v>
      </c>
      <c r="D13328" t="s">
        <v>395</v>
      </c>
      <c r="E13328" t="s">
        <v>361</v>
      </c>
      <c r="F13328" t="s">
        <v>388</v>
      </c>
      <c r="G13328" t="s">
        <v>18</v>
      </c>
      <c r="H13328" t="s">
        <v>363</v>
      </c>
      <c r="I13328" t="s">
        <v>364</v>
      </c>
      <c r="J13328">
        <v>42</v>
      </c>
      <c r="K13328">
        <v>63124.470813895299</v>
      </c>
      <c r="L13328">
        <v>7090406.8011026103</v>
      </c>
      <c r="N13328">
        <v>8.9027995973487706E-3</v>
      </c>
      <c r="O13328">
        <v>2.11</v>
      </c>
      <c r="P13328">
        <v>1.9834000000000001</v>
      </c>
      <c r="Q13328">
        <v>0</v>
      </c>
      <c r="R13328">
        <v>0</v>
      </c>
      <c r="S13328">
        <v>0</v>
      </c>
      <c r="T13328" s="23">
        <f t="shared" si="208"/>
        <v>0</v>
      </c>
      <c r="U13328" s="25">
        <v>44860.801865706002</v>
      </c>
    </row>
    <row r="13329" spans="1:21" x14ac:dyDescent="0.25">
      <c r="A13329" t="s">
        <v>125</v>
      </c>
      <c r="B13329" t="s">
        <v>236</v>
      </c>
      <c r="C13329" t="s">
        <v>393</v>
      </c>
      <c r="D13329" t="s">
        <v>387</v>
      </c>
      <c r="E13329" t="s">
        <v>361</v>
      </c>
      <c r="F13329" t="s">
        <v>388</v>
      </c>
      <c r="G13329" t="s">
        <v>18</v>
      </c>
      <c r="H13329" t="s">
        <v>363</v>
      </c>
      <c r="I13329" t="s">
        <v>364</v>
      </c>
      <c r="J13329">
        <v>17</v>
      </c>
      <c r="K13329">
        <v>63124.470813895299</v>
      </c>
      <c r="L13329">
        <v>7090406.8011026103</v>
      </c>
      <c r="N13329">
        <v>8.9027995973487706E-3</v>
      </c>
      <c r="O13329">
        <v>2.11</v>
      </c>
      <c r="P13329">
        <v>1.9834000000000001</v>
      </c>
      <c r="Q13329">
        <v>0</v>
      </c>
      <c r="R13329">
        <v>0</v>
      </c>
      <c r="S13329">
        <v>0</v>
      </c>
      <c r="T13329" s="23">
        <f t="shared" si="208"/>
        <v>0</v>
      </c>
      <c r="U13329" s="25">
        <v>44860.801865706002</v>
      </c>
    </row>
    <row r="13330" spans="1:21" x14ac:dyDescent="0.25">
      <c r="A13330" t="s">
        <v>125</v>
      </c>
      <c r="B13330" t="s">
        <v>236</v>
      </c>
      <c r="C13330" t="s">
        <v>393</v>
      </c>
      <c r="D13330" t="s">
        <v>392</v>
      </c>
      <c r="E13330" t="s">
        <v>361</v>
      </c>
      <c r="F13330" t="s">
        <v>388</v>
      </c>
      <c r="G13330" t="s">
        <v>18</v>
      </c>
      <c r="H13330" t="s">
        <v>363</v>
      </c>
      <c r="I13330" t="s">
        <v>364</v>
      </c>
      <c r="J13330">
        <v>74</v>
      </c>
      <c r="K13330">
        <v>63124.470813895299</v>
      </c>
      <c r="L13330">
        <v>7090406.8011026103</v>
      </c>
      <c r="N13330">
        <v>8.9027995973487706E-3</v>
      </c>
      <c r="O13330">
        <v>2.11</v>
      </c>
      <c r="P13330">
        <v>1.9834000000000001</v>
      </c>
      <c r="Q13330">
        <v>0</v>
      </c>
      <c r="R13330">
        <v>0</v>
      </c>
      <c r="S13330">
        <v>0</v>
      </c>
      <c r="T13330" s="23">
        <f t="shared" si="208"/>
        <v>0</v>
      </c>
      <c r="U13330" s="25">
        <v>44860.801865706002</v>
      </c>
    </row>
    <row r="13331" spans="1:21" x14ac:dyDescent="0.25">
      <c r="A13331" t="s">
        <v>125</v>
      </c>
      <c r="B13331" t="s">
        <v>236</v>
      </c>
      <c r="C13331" t="s">
        <v>393</v>
      </c>
      <c r="D13331" t="s">
        <v>391</v>
      </c>
      <c r="E13331" t="s">
        <v>361</v>
      </c>
      <c r="F13331" t="s">
        <v>388</v>
      </c>
      <c r="G13331" t="s">
        <v>18</v>
      </c>
      <c r="H13331" t="s">
        <v>363</v>
      </c>
      <c r="I13331" t="s">
        <v>364</v>
      </c>
      <c r="J13331">
        <v>114</v>
      </c>
      <c r="K13331">
        <v>63124.470813895299</v>
      </c>
      <c r="L13331">
        <v>7090406.8011026103</v>
      </c>
      <c r="N13331">
        <v>8.9027995973487706E-3</v>
      </c>
      <c r="O13331">
        <v>2.11</v>
      </c>
      <c r="P13331">
        <v>1.9834000000000001</v>
      </c>
      <c r="Q13331">
        <v>1</v>
      </c>
      <c r="R13331">
        <v>1.98</v>
      </c>
      <c r="S13331">
        <v>1.98</v>
      </c>
      <c r="T13331" s="23">
        <f t="shared" si="208"/>
        <v>3.96</v>
      </c>
      <c r="U13331" s="25">
        <v>44860.801865706002</v>
      </c>
    </row>
    <row r="13332" spans="1:21" x14ac:dyDescent="0.25">
      <c r="A13332" t="s">
        <v>125</v>
      </c>
      <c r="B13332" t="s">
        <v>236</v>
      </c>
      <c r="C13332" t="s">
        <v>393</v>
      </c>
      <c r="D13332" t="s">
        <v>390</v>
      </c>
      <c r="E13332" t="s">
        <v>361</v>
      </c>
      <c r="F13332" t="s">
        <v>388</v>
      </c>
      <c r="G13332" t="s">
        <v>18</v>
      </c>
      <c r="H13332" t="s">
        <v>363</v>
      </c>
      <c r="I13332" t="s">
        <v>364</v>
      </c>
      <c r="J13332">
        <v>1745</v>
      </c>
      <c r="K13332">
        <v>63124.470813895299</v>
      </c>
      <c r="L13332">
        <v>7090406.8011026103</v>
      </c>
      <c r="N13332">
        <v>8.9027995973487706E-3</v>
      </c>
      <c r="O13332">
        <v>2.11</v>
      </c>
      <c r="P13332">
        <v>1.9834000000000001</v>
      </c>
      <c r="Q13332">
        <v>15</v>
      </c>
      <c r="R13332">
        <v>29.75</v>
      </c>
      <c r="S13332">
        <v>0</v>
      </c>
      <c r="T13332" s="23">
        <f t="shared" si="208"/>
        <v>29.75</v>
      </c>
      <c r="U13332" s="25">
        <v>44860.801865706002</v>
      </c>
    </row>
    <row r="13333" spans="1:21" x14ac:dyDescent="0.25">
      <c r="A13333" t="s">
        <v>125</v>
      </c>
      <c r="B13333" t="s">
        <v>236</v>
      </c>
      <c r="C13333" t="s">
        <v>393</v>
      </c>
      <c r="D13333" t="s">
        <v>389</v>
      </c>
      <c r="E13333" t="s">
        <v>361</v>
      </c>
      <c r="F13333" t="s">
        <v>388</v>
      </c>
      <c r="G13333" t="s">
        <v>18</v>
      </c>
      <c r="H13333" t="s">
        <v>363</v>
      </c>
      <c r="I13333" t="s">
        <v>364</v>
      </c>
      <c r="J13333">
        <v>444</v>
      </c>
      <c r="K13333">
        <v>63124.470813895299</v>
      </c>
      <c r="L13333">
        <v>7090406.8011026103</v>
      </c>
      <c r="N13333">
        <v>8.9027995973487706E-3</v>
      </c>
      <c r="O13333">
        <v>2.11</v>
      </c>
      <c r="P13333">
        <v>1.9834000000000001</v>
      </c>
      <c r="Q13333">
        <v>3</v>
      </c>
      <c r="R13333">
        <v>5.95</v>
      </c>
      <c r="S13333">
        <v>0</v>
      </c>
      <c r="T13333" s="23">
        <f t="shared" si="208"/>
        <v>5.95</v>
      </c>
      <c r="U13333" s="25">
        <v>44860.801865706002</v>
      </c>
    </row>
    <row r="13334" spans="1:21" x14ac:dyDescent="0.25">
      <c r="A13334" t="s">
        <v>173</v>
      </c>
      <c r="B13334" t="s">
        <v>238</v>
      </c>
      <c r="C13334" t="s">
        <v>386</v>
      </c>
      <c r="D13334" t="s">
        <v>394</v>
      </c>
      <c r="E13334" t="s">
        <v>361</v>
      </c>
      <c r="F13334" t="s">
        <v>388</v>
      </c>
      <c r="G13334" t="s">
        <v>15</v>
      </c>
      <c r="H13334" t="s">
        <v>363</v>
      </c>
      <c r="I13334" t="s">
        <v>364</v>
      </c>
      <c r="J13334">
        <v>2965</v>
      </c>
      <c r="K13334">
        <v>4307.9078813870001</v>
      </c>
      <c r="L13334">
        <v>847713.59047745401</v>
      </c>
      <c r="N13334">
        <v>5.0817964106965397E-3</v>
      </c>
      <c r="O13334">
        <v>0.13</v>
      </c>
      <c r="P13334">
        <v>0.1222</v>
      </c>
      <c r="Q13334">
        <v>15</v>
      </c>
      <c r="R13334">
        <v>1.83</v>
      </c>
      <c r="S13334">
        <v>0</v>
      </c>
      <c r="T13334" s="23">
        <f t="shared" si="208"/>
        <v>1.83</v>
      </c>
      <c r="U13334" s="25">
        <v>44860.801865706002</v>
      </c>
    </row>
    <row r="13335" spans="1:21" x14ac:dyDescent="0.25">
      <c r="A13335" t="s">
        <v>173</v>
      </c>
      <c r="B13335" t="s">
        <v>238</v>
      </c>
      <c r="C13335" t="s">
        <v>386</v>
      </c>
      <c r="D13335" t="s">
        <v>395</v>
      </c>
      <c r="E13335" t="s">
        <v>361</v>
      </c>
      <c r="F13335" t="s">
        <v>388</v>
      </c>
      <c r="G13335" t="s">
        <v>15</v>
      </c>
      <c r="H13335" t="s">
        <v>363</v>
      </c>
      <c r="I13335" t="s">
        <v>364</v>
      </c>
      <c r="J13335">
        <v>42</v>
      </c>
      <c r="K13335">
        <v>4307.9078813870001</v>
      </c>
      <c r="L13335">
        <v>847713.59047745401</v>
      </c>
      <c r="N13335">
        <v>5.0817964106965397E-3</v>
      </c>
      <c r="O13335">
        <v>0.13</v>
      </c>
      <c r="P13335">
        <v>0.1222</v>
      </c>
      <c r="Q13335">
        <v>0</v>
      </c>
      <c r="R13335">
        <v>0</v>
      </c>
      <c r="S13335">
        <v>0</v>
      </c>
      <c r="T13335" s="23">
        <f t="shared" si="208"/>
        <v>0</v>
      </c>
      <c r="U13335" s="25">
        <v>44860.801865706002</v>
      </c>
    </row>
    <row r="13336" spans="1:21" x14ac:dyDescent="0.25">
      <c r="A13336" t="s">
        <v>173</v>
      </c>
      <c r="B13336" t="s">
        <v>238</v>
      </c>
      <c r="C13336" t="s">
        <v>386</v>
      </c>
      <c r="D13336" t="s">
        <v>387</v>
      </c>
      <c r="E13336" t="s">
        <v>361</v>
      </c>
      <c r="F13336" t="s">
        <v>388</v>
      </c>
      <c r="G13336" t="s">
        <v>15</v>
      </c>
      <c r="H13336" t="s">
        <v>363</v>
      </c>
      <c r="I13336" t="s">
        <v>364</v>
      </c>
      <c r="J13336">
        <v>30</v>
      </c>
      <c r="K13336">
        <v>4307.9078813870001</v>
      </c>
      <c r="L13336">
        <v>847713.59047745401</v>
      </c>
      <c r="N13336">
        <v>5.0817964106965397E-3</v>
      </c>
      <c r="O13336">
        <v>0.13</v>
      </c>
      <c r="P13336">
        <v>0.1222</v>
      </c>
      <c r="Q13336">
        <v>0</v>
      </c>
      <c r="R13336">
        <v>0</v>
      </c>
      <c r="S13336">
        <v>0</v>
      </c>
      <c r="T13336" s="23">
        <f t="shared" si="208"/>
        <v>0</v>
      </c>
      <c r="U13336" s="25">
        <v>44860.801865706002</v>
      </c>
    </row>
    <row r="13337" spans="1:21" x14ac:dyDescent="0.25">
      <c r="A13337" t="s">
        <v>173</v>
      </c>
      <c r="B13337" t="s">
        <v>238</v>
      </c>
      <c r="C13337" t="s">
        <v>386</v>
      </c>
      <c r="D13337" t="s">
        <v>389</v>
      </c>
      <c r="E13337" t="s">
        <v>361</v>
      </c>
      <c r="F13337" t="s">
        <v>388</v>
      </c>
      <c r="G13337" t="s">
        <v>15</v>
      </c>
      <c r="H13337" t="s">
        <v>363</v>
      </c>
      <c r="I13337" t="s">
        <v>364</v>
      </c>
      <c r="J13337">
        <v>808</v>
      </c>
      <c r="K13337">
        <v>4307.9078813870001</v>
      </c>
      <c r="L13337">
        <v>847713.59047745401</v>
      </c>
      <c r="N13337">
        <v>5.0817964106965397E-3</v>
      </c>
      <c r="O13337">
        <v>0.13</v>
      </c>
      <c r="P13337">
        <v>0.1222</v>
      </c>
      <c r="Q13337">
        <v>4</v>
      </c>
      <c r="R13337">
        <v>0.49</v>
      </c>
      <c r="S13337">
        <v>0</v>
      </c>
      <c r="T13337" s="23">
        <f t="shared" si="208"/>
        <v>0.49</v>
      </c>
      <c r="U13337" s="25">
        <v>44860.801865706002</v>
      </c>
    </row>
    <row r="13338" spans="1:21" x14ac:dyDescent="0.25">
      <c r="A13338" t="s">
        <v>173</v>
      </c>
      <c r="B13338" t="s">
        <v>238</v>
      </c>
      <c r="C13338" t="s">
        <v>386</v>
      </c>
      <c r="D13338" t="s">
        <v>390</v>
      </c>
      <c r="E13338" t="s">
        <v>361</v>
      </c>
      <c r="F13338" t="s">
        <v>388</v>
      </c>
      <c r="G13338" t="s">
        <v>15</v>
      </c>
      <c r="H13338" t="s">
        <v>363</v>
      </c>
      <c r="I13338" t="s">
        <v>364</v>
      </c>
      <c r="J13338">
        <v>3004</v>
      </c>
      <c r="K13338">
        <v>4307.9078813870001</v>
      </c>
      <c r="L13338">
        <v>847713.59047745401</v>
      </c>
      <c r="N13338">
        <v>5.0817964106965397E-3</v>
      </c>
      <c r="O13338">
        <v>0.13</v>
      </c>
      <c r="P13338">
        <v>0.1222</v>
      </c>
      <c r="Q13338">
        <v>15</v>
      </c>
      <c r="R13338">
        <v>1.83</v>
      </c>
      <c r="S13338">
        <v>0</v>
      </c>
      <c r="T13338" s="23">
        <f t="shared" si="208"/>
        <v>1.83</v>
      </c>
      <c r="U13338" s="25">
        <v>44860.801865706002</v>
      </c>
    </row>
    <row r="13339" spans="1:21" x14ac:dyDescent="0.25">
      <c r="A13339" t="s">
        <v>173</v>
      </c>
      <c r="B13339" t="s">
        <v>238</v>
      </c>
      <c r="C13339" t="s">
        <v>386</v>
      </c>
      <c r="D13339" t="s">
        <v>391</v>
      </c>
      <c r="E13339" t="s">
        <v>361</v>
      </c>
      <c r="F13339" t="s">
        <v>388</v>
      </c>
      <c r="G13339" t="s">
        <v>15</v>
      </c>
      <c r="H13339" t="s">
        <v>363</v>
      </c>
      <c r="I13339" t="s">
        <v>364</v>
      </c>
      <c r="J13339">
        <v>204</v>
      </c>
      <c r="K13339">
        <v>4307.9078813870001</v>
      </c>
      <c r="L13339">
        <v>847713.59047745401</v>
      </c>
      <c r="N13339">
        <v>5.0817964106965397E-3</v>
      </c>
      <c r="O13339">
        <v>0.13</v>
      </c>
      <c r="P13339">
        <v>0.1222</v>
      </c>
      <c r="Q13339">
        <v>1</v>
      </c>
      <c r="R13339">
        <v>0.12</v>
      </c>
      <c r="S13339">
        <v>0</v>
      </c>
      <c r="T13339" s="23">
        <f t="shared" si="208"/>
        <v>0.12</v>
      </c>
      <c r="U13339" s="25">
        <v>44860.801865706002</v>
      </c>
    </row>
    <row r="13340" spans="1:21" x14ac:dyDescent="0.25">
      <c r="A13340" t="s">
        <v>173</v>
      </c>
      <c r="B13340" t="s">
        <v>238</v>
      </c>
      <c r="C13340" t="s">
        <v>386</v>
      </c>
      <c r="D13340" t="s">
        <v>392</v>
      </c>
      <c r="E13340" t="s">
        <v>361</v>
      </c>
      <c r="F13340" t="s">
        <v>388</v>
      </c>
      <c r="G13340" t="s">
        <v>15</v>
      </c>
      <c r="H13340" t="s">
        <v>363</v>
      </c>
      <c r="I13340" t="s">
        <v>364</v>
      </c>
      <c r="J13340">
        <v>112</v>
      </c>
      <c r="K13340">
        <v>4307.9078813870001</v>
      </c>
      <c r="L13340">
        <v>847713.59047745401</v>
      </c>
      <c r="N13340">
        <v>5.0817964106965397E-3</v>
      </c>
      <c r="O13340">
        <v>0.13</v>
      </c>
      <c r="P13340">
        <v>0.1222</v>
      </c>
      <c r="Q13340">
        <v>0</v>
      </c>
      <c r="R13340">
        <v>0</v>
      </c>
      <c r="S13340">
        <v>0</v>
      </c>
      <c r="T13340" s="23">
        <f t="shared" si="208"/>
        <v>0</v>
      </c>
      <c r="U13340" s="25">
        <v>44860.801865706002</v>
      </c>
    </row>
    <row r="13341" spans="1:21" x14ac:dyDescent="0.25">
      <c r="A13341" t="s">
        <v>121</v>
      </c>
      <c r="B13341" t="s">
        <v>239</v>
      </c>
      <c r="C13341" t="s">
        <v>396</v>
      </c>
      <c r="D13341" t="s">
        <v>390</v>
      </c>
      <c r="E13341" t="s">
        <v>361</v>
      </c>
      <c r="F13341" t="s">
        <v>388</v>
      </c>
      <c r="G13341" t="s">
        <v>7</v>
      </c>
      <c r="H13341" t="s">
        <v>400</v>
      </c>
      <c r="I13341" t="s">
        <v>364</v>
      </c>
      <c r="J13341">
        <v>948</v>
      </c>
      <c r="K13341">
        <v>303113.19376164803</v>
      </c>
      <c r="O13341">
        <v>0.91</v>
      </c>
      <c r="P13341">
        <v>0.85540000000000005</v>
      </c>
      <c r="R13341">
        <v>0</v>
      </c>
      <c r="S13341">
        <v>0</v>
      </c>
      <c r="T13341" s="23">
        <f t="shared" si="208"/>
        <v>0</v>
      </c>
      <c r="U13341" s="25">
        <v>44860.801865706002</v>
      </c>
    </row>
    <row r="13342" spans="1:21" x14ac:dyDescent="0.25">
      <c r="A13342" t="s">
        <v>121</v>
      </c>
      <c r="B13342" t="s">
        <v>239</v>
      </c>
      <c r="C13342" t="s">
        <v>396</v>
      </c>
      <c r="D13342" t="s">
        <v>395</v>
      </c>
      <c r="E13342" t="s">
        <v>361</v>
      </c>
      <c r="F13342" t="s">
        <v>388</v>
      </c>
      <c r="G13342" t="s">
        <v>7</v>
      </c>
      <c r="H13342" t="s">
        <v>400</v>
      </c>
      <c r="I13342" t="s">
        <v>364</v>
      </c>
      <c r="J13342">
        <v>8</v>
      </c>
      <c r="K13342">
        <v>303113.19376164803</v>
      </c>
      <c r="O13342">
        <v>0.91</v>
      </c>
      <c r="P13342">
        <v>0.85540000000000005</v>
      </c>
      <c r="R13342">
        <v>0</v>
      </c>
      <c r="S13342">
        <v>0</v>
      </c>
      <c r="T13342" s="23">
        <f t="shared" si="208"/>
        <v>0</v>
      </c>
      <c r="U13342" s="25">
        <v>44860.801865706002</v>
      </c>
    </row>
    <row r="13343" spans="1:21" x14ac:dyDescent="0.25">
      <c r="A13343" t="s">
        <v>121</v>
      </c>
      <c r="B13343" t="s">
        <v>239</v>
      </c>
      <c r="C13343" t="s">
        <v>396</v>
      </c>
      <c r="D13343" t="s">
        <v>392</v>
      </c>
      <c r="E13343" t="s">
        <v>361</v>
      </c>
      <c r="F13343" t="s">
        <v>388</v>
      </c>
      <c r="G13343" t="s">
        <v>7</v>
      </c>
      <c r="H13343" t="s">
        <v>400</v>
      </c>
      <c r="I13343" t="s">
        <v>364</v>
      </c>
      <c r="J13343">
        <v>45</v>
      </c>
      <c r="K13343">
        <v>303113.19376164803</v>
      </c>
      <c r="O13343">
        <v>0.91</v>
      </c>
      <c r="P13343">
        <v>0.85540000000000005</v>
      </c>
      <c r="R13343">
        <v>0</v>
      </c>
      <c r="S13343">
        <v>0</v>
      </c>
      <c r="T13343" s="23">
        <f t="shared" si="208"/>
        <v>0</v>
      </c>
      <c r="U13343" s="25">
        <v>44860.801865706002</v>
      </c>
    </row>
    <row r="13344" spans="1:21" x14ac:dyDescent="0.25">
      <c r="A13344" t="s">
        <v>121</v>
      </c>
      <c r="B13344" t="s">
        <v>239</v>
      </c>
      <c r="C13344" t="s">
        <v>396</v>
      </c>
      <c r="D13344" t="s">
        <v>387</v>
      </c>
      <c r="E13344" t="s">
        <v>361</v>
      </c>
      <c r="F13344" t="s">
        <v>388</v>
      </c>
      <c r="G13344" t="s">
        <v>7</v>
      </c>
      <c r="H13344" t="s">
        <v>400</v>
      </c>
      <c r="I13344" t="s">
        <v>364</v>
      </c>
      <c r="J13344">
        <v>7</v>
      </c>
      <c r="K13344">
        <v>303113.19376164803</v>
      </c>
      <c r="O13344">
        <v>0.91</v>
      </c>
      <c r="P13344">
        <v>0.85540000000000005</v>
      </c>
      <c r="R13344">
        <v>0</v>
      </c>
      <c r="S13344">
        <v>0</v>
      </c>
      <c r="T13344" s="23">
        <f t="shared" si="208"/>
        <v>0</v>
      </c>
      <c r="U13344" s="25">
        <v>44860.801865706002</v>
      </c>
    </row>
    <row r="13345" spans="1:21" x14ac:dyDescent="0.25">
      <c r="A13345" t="s">
        <v>121</v>
      </c>
      <c r="B13345" t="s">
        <v>239</v>
      </c>
      <c r="C13345" t="s">
        <v>396</v>
      </c>
      <c r="D13345" t="s">
        <v>389</v>
      </c>
      <c r="E13345" t="s">
        <v>361</v>
      </c>
      <c r="F13345" t="s">
        <v>388</v>
      </c>
      <c r="G13345" t="s">
        <v>7</v>
      </c>
      <c r="H13345" t="s">
        <v>400</v>
      </c>
      <c r="I13345" t="s">
        <v>364</v>
      </c>
      <c r="J13345">
        <v>244</v>
      </c>
      <c r="K13345">
        <v>303113.19376164803</v>
      </c>
      <c r="O13345">
        <v>0.91</v>
      </c>
      <c r="P13345">
        <v>0.85540000000000005</v>
      </c>
      <c r="R13345">
        <v>0</v>
      </c>
      <c r="S13345">
        <v>0</v>
      </c>
      <c r="T13345" s="23">
        <f t="shared" si="208"/>
        <v>0</v>
      </c>
      <c r="U13345" s="25">
        <v>44860.801865706002</v>
      </c>
    </row>
    <row r="13346" spans="1:21" x14ac:dyDescent="0.25">
      <c r="A13346" t="s">
        <v>121</v>
      </c>
      <c r="B13346" t="s">
        <v>239</v>
      </c>
      <c r="C13346" t="s">
        <v>396</v>
      </c>
      <c r="D13346" t="s">
        <v>394</v>
      </c>
      <c r="E13346" t="s">
        <v>361</v>
      </c>
      <c r="F13346" t="s">
        <v>388</v>
      </c>
      <c r="G13346" t="s">
        <v>7</v>
      </c>
      <c r="H13346" t="s">
        <v>400</v>
      </c>
      <c r="I13346" t="s">
        <v>364</v>
      </c>
      <c r="J13346">
        <v>792</v>
      </c>
      <c r="K13346">
        <v>303113.19376164803</v>
      </c>
      <c r="O13346">
        <v>0.91</v>
      </c>
      <c r="P13346">
        <v>0.85540000000000005</v>
      </c>
      <c r="R13346">
        <v>0</v>
      </c>
      <c r="S13346">
        <v>0</v>
      </c>
      <c r="T13346" s="23">
        <f t="shared" si="208"/>
        <v>0</v>
      </c>
      <c r="U13346" s="25">
        <v>44860.801865706002</v>
      </c>
    </row>
    <row r="13347" spans="1:21" x14ac:dyDescent="0.25">
      <c r="A13347" t="s">
        <v>121</v>
      </c>
      <c r="B13347" t="s">
        <v>239</v>
      </c>
      <c r="C13347" t="s">
        <v>396</v>
      </c>
      <c r="D13347" t="s">
        <v>391</v>
      </c>
      <c r="E13347" t="s">
        <v>361</v>
      </c>
      <c r="F13347" t="s">
        <v>388</v>
      </c>
      <c r="G13347" t="s">
        <v>7</v>
      </c>
      <c r="H13347" t="s">
        <v>400</v>
      </c>
      <c r="I13347" t="s">
        <v>364</v>
      </c>
      <c r="J13347">
        <v>67</v>
      </c>
      <c r="K13347">
        <v>303113.19376164803</v>
      </c>
      <c r="O13347">
        <v>0.91</v>
      </c>
      <c r="P13347">
        <v>0.85540000000000005</v>
      </c>
      <c r="R13347">
        <v>0</v>
      </c>
      <c r="S13347">
        <v>0</v>
      </c>
      <c r="T13347" s="23">
        <f t="shared" si="208"/>
        <v>0</v>
      </c>
      <c r="U13347" s="25">
        <v>44860.801865706002</v>
      </c>
    </row>
    <row r="13348" spans="1:21" x14ac:dyDescent="0.25">
      <c r="A13348" t="s">
        <v>123</v>
      </c>
      <c r="B13348" t="s">
        <v>240</v>
      </c>
      <c r="C13348" t="s">
        <v>393</v>
      </c>
      <c r="D13348" t="s">
        <v>394</v>
      </c>
      <c r="E13348" t="s">
        <v>361</v>
      </c>
      <c r="F13348" t="s">
        <v>388</v>
      </c>
      <c r="G13348" t="s">
        <v>18</v>
      </c>
      <c r="H13348" t="s">
        <v>363</v>
      </c>
      <c r="I13348" t="s">
        <v>364</v>
      </c>
      <c r="J13348">
        <v>1583</v>
      </c>
      <c r="K13348">
        <v>30413.8887900544</v>
      </c>
      <c r="L13348">
        <v>7090406.8011026103</v>
      </c>
      <c r="N13348">
        <v>4.2894420085071603E-3</v>
      </c>
      <c r="O13348">
        <v>2.11</v>
      </c>
      <c r="P13348">
        <v>1.9834000000000001</v>
      </c>
      <c r="Q13348">
        <v>6</v>
      </c>
      <c r="R13348">
        <v>11.9</v>
      </c>
      <c r="S13348">
        <v>0</v>
      </c>
      <c r="T13348" s="23">
        <f t="shared" si="208"/>
        <v>11.9</v>
      </c>
      <c r="U13348" s="25">
        <v>44860.801865706002</v>
      </c>
    </row>
    <row r="13349" spans="1:21" x14ac:dyDescent="0.25">
      <c r="A13349" t="s">
        <v>123</v>
      </c>
      <c r="B13349" t="s">
        <v>240</v>
      </c>
      <c r="C13349" t="s">
        <v>393</v>
      </c>
      <c r="D13349" t="s">
        <v>395</v>
      </c>
      <c r="E13349" t="s">
        <v>361</v>
      </c>
      <c r="F13349" t="s">
        <v>388</v>
      </c>
      <c r="G13349" t="s">
        <v>18</v>
      </c>
      <c r="H13349" t="s">
        <v>363</v>
      </c>
      <c r="I13349" t="s">
        <v>364</v>
      </c>
      <c r="J13349">
        <v>42</v>
      </c>
      <c r="K13349">
        <v>30413.8887900544</v>
      </c>
      <c r="L13349">
        <v>7090406.8011026103</v>
      </c>
      <c r="N13349">
        <v>4.2894420085071603E-3</v>
      </c>
      <c r="O13349">
        <v>2.11</v>
      </c>
      <c r="P13349">
        <v>1.9834000000000001</v>
      </c>
      <c r="Q13349">
        <v>0</v>
      </c>
      <c r="R13349">
        <v>0</v>
      </c>
      <c r="S13349">
        <v>0</v>
      </c>
      <c r="T13349" s="23">
        <f t="shared" si="208"/>
        <v>0</v>
      </c>
      <c r="U13349" s="25">
        <v>44860.801865706002</v>
      </c>
    </row>
    <row r="13350" spans="1:21" x14ac:dyDescent="0.25">
      <c r="A13350" t="s">
        <v>123</v>
      </c>
      <c r="B13350" t="s">
        <v>240</v>
      </c>
      <c r="C13350" t="s">
        <v>393</v>
      </c>
      <c r="D13350" t="s">
        <v>387</v>
      </c>
      <c r="E13350" t="s">
        <v>361</v>
      </c>
      <c r="F13350" t="s">
        <v>388</v>
      </c>
      <c r="G13350" t="s">
        <v>18</v>
      </c>
      <c r="H13350" t="s">
        <v>363</v>
      </c>
      <c r="I13350" t="s">
        <v>364</v>
      </c>
      <c r="J13350">
        <v>17</v>
      </c>
      <c r="K13350">
        <v>30413.8887900544</v>
      </c>
      <c r="L13350">
        <v>7090406.8011026103</v>
      </c>
      <c r="N13350">
        <v>4.2894420085071603E-3</v>
      </c>
      <c r="O13350">
        <v>2.11</v>
      </c>
      <c r="P13350">
        <v>1.9834000000000001</v>
      </c>
      <c r="Q13350">
        <v>0</v>
      </c>
      <c r="R13350">
        <v>0</v>
      </c>
      <c r="S13350">
        <v>0</v>
      </c>
      <c r="T13350" s="23">
        <f t="shared" si="208"/>
        <v>0</v>
      </c>
      <c r="U13350" s="25">
        <v>44860.801865706002</v>
      </c>
    </row>
    <row r="13351" spans="1:21" x14ac:dyDescent="0.25">
      <c r="A13351" t="s">
        <v>123</v>
      </c>
      <c r="B13351" t="s">
        <v>240</v>
      </c>
      <c r="C13351" t="s">
        <v>393</v>
      </c>
      <c r="D13351" t="s">
        <v>392</v>
      </c>
      <c r="E13351" t="s">
        <v>361</v>
      </c>
      <c r="F13351" t="s">
        <v>388</v>
      </c>
      <c r="G13351" t="s">
        <v>18</v>
      </c>
      <c r="H13351" t="s">
        <v>363</v>
      </c>
      <c r="I13351" t="s">
        <v>364</v>
      </c>
      <c r="J13351">
        <v>74</v>
      </c>
      <c r="K13351">
        <v>30413.8887900544</v>
      </c>
      <c r="L13351">
        <v>7090406.8011026103</v>
      </c>
      <c r="N13351">
        <v>4.2894420085071603E-3</v>
      </c>
      <c r="O13351">
        <v>2.11</v>
      </c>
      <c r="P13351">
        <v>1.9834000000000001</v>
      </c>
      <c r="Q13351">
        <v>0</v>
      </c>
      <c r="R13351">
        <v>0</v>
      </c>
      <c r="S13351">
        <v>0</v>
      </c>
      <c r="T13351" s="23">
        <f t="shared" si="208"/>
        <v>0</v>
      </c>
      <c r="U13351" s="25">
        <v>44860.801865706002</v>
      </c>
    </row>
    <row r="13352" spans="1:21" x14ac:dyDescent="0.25">
      <c r="A13352" t="s">
        <v>123</v>
      </c>
      <c r="B13352" t="s">
        <v>240</v>
      </c>
      <c r="C13352" t="s">
        <v>393</v>
      </c>
      <c r="D13352" t="s">
        <v>391</v>
      </c>
      <c r="E13352" t="s">
        <v>361</v>
      </c>
      <c r="F13352" t="s">
        <v>388</v>
      </c>
      <c r="G13352" t="s">
        <v>18</v>
      </c>
      <c r="H13352" t="s">
        <v>363</v>
      </c>
      <c r="I13352" t="s">
        <v>364</v>
      </c>
      <c r="J13352">
        <v>114</v>
      </c>
      <c r="K13352">
        <v>30413.8887900544</v>
      </c>
      <c r="L13352">
        <v>7090406.8011026103</v>
      </c>
      <c r="N13352">
        <v>4.2894420085071603E-3</v>
      </c>
      <c r="O13352">
        <v>2.11</v>
      </c>
      <c r="P13352">
        <v>1.9834000000000001</v>
      </c>
      <c r="Q13352">
        <v>0</v>
      </c>
      <c r="R13352">
        <v>0</v>
      </c>
      <c r="S13352">
        <v>0</v>
      </c>
      <c r="T13352" s="23">
        <f t="shared" si="208"/>
        <v>0</v>
      </c>
      <c r="U13352" s="25">
        <v>44860.801865706002</v>
      </c>
    </row>
    <row r="13353" spans="1:21" x14ac:dyDescent="0.25">
      <c r="A13353" t="s">
        <v>123</v>
      </c>
      <c r="B13353" t="s">
        <v>240</v>
      </c>
      <c r="C13353" t="s">
        <v>393</v>
      </c>
      <c r="D13353" t="s">
        <v>390</v>
      </c>
      <c r="E13353" t="s">
        <v>361</v>
      </c>
      <c r="F13353" t="s">
        <v>388</v>
      </c>
      <c r="G13353" t="s">
        <v>18</v>
      </c>
      <c r="H13353" t="s">
        <v>363</v>
      </c>
      <c r="I13353" t="s">
        <v>364</v>
      </c>
      <c r="J13353">
        <v>1745</v>
      </c>
      <c r="K13353">
        <v>30413.8887900544</v>
      </c>
      <c r="L13353">
        <v>7090406.8011026103</v>
      </c>
      <c r="N13353">
        <v>4.2894420085071603E-3</v>
      </c>
      <c r="O13353">
        <v>2.11</v>
      </c>
      <c r="P13353">
        <v>1.9834000000000001</v>
      </c>
      <c r="Q13353">
        <v>7</v>
      </c>
      <c r="R13353">
        <v>13.88</v>
      </c>
      <c r="S13353">
        <v>0</v>
      </c>
      <c r="T13353" s="23">
        <f t="shared" si="208"/>
        <v>13.88</v>
      </c>
      <c r="U13353" s="25">
        <v>44860.801865706002</v>
      </c>
    </row>
    <row r="13354" spans="1:21" x14ac:dyDescent="0.25">
      <c r="A13354" t="s">
        <v>123</v>
      </c>
      <c r="B13354" t="s">
        <v>240</v>
      </c>
      <c r="C13354" t="s">
        <v>393</v>
      </c>
      <c r="D13354" t="s">
        <v>389</v>
      </c>
      <c r="E13354" t="s">
        <v>361</v>
      </c>
      <c r="F13354" t="s">
        <v>388</v>
      </c>
      <c r="G13354" t="s">
        <v>18</v>
      </c>
      <c r="H13354" t="s">
        <v>363</v>
      </c>
      <c r="I13354" t="s">
        <v>364</v>
      </c>
      <c r="J13354">
        <v>444</v>
      </c>
      <c r="K13354">
        <v>30413.8887900544</v>
      </c>
      <c r="L13354">
        <v>7090406.8011026103</v>
      </c>
      <c r="N13354">
        <v>4.2894420085071603E-3</v>
      </c>
      <c r="O13354">
        <v>2.11</v>
      </c>
      <c r="P13354">
        <v>1.9834000000000001</v>
      </c>
      <c r="Q13354">
        <v>1</v>
      </c>
      <c r="R13354">
        <v>1.98</v>
      </c>
      <c r="S13354">
        <v>0</v>
      </c>
      <c r="T13354" s="23">
        <f t="shared" si="208"/>
        <v>1.98</v>
      </c>
      <c r="U13354" s="25">
        <v>44860.801865706002</v>
      </c>
    </row>
    <row r="13355" spans="1:21" x14ac:dyDescent="0.25">
      <c r="A13355" t="s">
        <v>171</v>
      </c>
      <c r="B13355" t="s">
        <v>336</v>
      </c>
      <c r="C13355" t="s">
        <v>396</v>
      </c>
      <c r="D13355" t="s">
        <v>390</v>
      </c>
      <c r="E13355" t="s">
        <v>361</v>
      </c>
      <c r="F13355" t="s">
        <v>388</v>
      </c>
      <c r="G13355" t="s">
        <v>7</v>
      </c>
      <c r="H13355" t="s">
        <v>363</v>
      </c>
      <c r="I13355" t="s">
        <v>364</v>
      </c>
      <c r="J13355">
        <v>948</v>
      </c>
      <c r="K13355">
        <v>151610.33679295599</v>
      </c>
      <c r="L13355">
        <v>2250810.5655575702</v>
      </c>
      <c r="N13355">
        <v>6.7358106058738501E-2</v>
      </c>
      <c r="O13355">
        <v>0.91</v>
      </c>
      <c r="P13355">
        <v>0.85540000000000005</v>
      </c>
      <c r="Q13355">
        <v>63</v>
      </c>
      <c r="R13355">
        <v>53.89</v>
      </c>
      <c r="S13355">
        <v>0</v>
      </c>
      <c r="T13355" s="23">
        <f t="shared" si="208"/>
        <v>53.89</v>
      </c>
      <c r="U13355" s="25">
        <v>44860.801865706002</v>
      </c>
    </row>
    <row r="13356" spans="1:21" x14ac:dyDescent="0.25">
      <c r="A13356" t="s">
        <v>171</v>
      </c>
      <c r="B13356" t="s">
        <v>336</v>
      </c>
      <c r="C13356" t="s">
        <v>396</v>
      </c>
      <c r="D13356" t="s">
        <v>395</v>
      </c>
      <c r="E13356" t="s">
        <v>361</v>
      </c>
      <c r="F13356" t="s">
        <v>388</v>
      </c>
      <c r="G13356" t="s">
        <v>7</v>
      </c>
      <c r="H13356" t="s">
        <v>363</v>
      </c>
      <c r="I13356" t="s">
        <v>364</v>
      </c>
      <c r="J13356">
        <v>8</v>
      </c>
      <c r="K13356">
        <v>151610.33679295599</v>
      </c>
      <c r="L13356">
        <v>2250810.5655575702</v>
      </c>
      <c r="N13356">
        <v>6.7358106058738501E-2</v>
      </c>
      <c r="O13356">
        <v>0.91</v>
      </c>
      <c r="P13356">
        <v>0.85540000000000005</v>
      </c>
      <c r="Q13356">
        <v>0</v>
      </c>
      <c r="R13356">
        <v>0</v>
      </c>
      <c r="S13356">
        <v>0</v>
      </c>
      <c r="T13356" s="23">
        <f t="shared" si="208"/>
        <v>0</v>
      </c>
      <c r="U13356" s="25">
        <v>44860.801865706002</v>
      </c>
    </row>
    <row r="13357" spans="1:21" x14ac:dyDescent="0.25">
      <c r="A13357" t="s">
        <v>171</v>
      </c>
      <c r="B13357" t="s">
        <v>336</v>
      </c>
      <c r="C13357" t="s">
        <v>396</v>
      </c>
      <c r="D13357" t="s">
        <v>392</v>
      </c>
      <c r="E13357" t="s">
        <v>361</v>
      </c>
      <c r="F13357" t="s">
        <v>388</v>
      </c>
      <c r="G13357" t="s">
        <v>7</v>
      </c>
      <c r="H13357" t="s">
        <v>363</v>
      </c>
      <c r="I13357" t="s">
        <v>364</v>
      </c>
      <c r="J13357">
        <v>45</v>
      </c>
      <c r="K13357">
        <v>151610.33679295599</v>
      </c>
      <c r="L13357">
        <v>2250810.5655575702</v>
      </c>
      <c r="N13357">
        <v>6.7358106058738501E-2</v>
      </c>
      <c r="O13357">
        <v>0.91</v>
      </c>
      <c r="P13357">
        <v>0.85540000000000005</v>
      </c>
      <c r="Q13357">
        <v>3</v>
      </c>
      <c r="R13357">
        <v>2.57</v>
      </c>
      <c r="S13357">
        <v>0.86</v>
      </c>
      <c r="T13357" s="23">
        <f t="shared" si="208"/>
        <v>3.4299999999999997</v>
      </c>
      <c r="U13357" s="25">
        <v>44860.801865706002</v>
      </c>
    </row>
    <row r="13358" spans="1:21" x14ac:dyDescent="0.25">
      <c r="A13358" t="s">
        <v>171</v>
      </c>
      <c r="B13358" t="s">
        <v>336</v>
      </c>
      <c r="C13358" t="s">
        <v>396</v>
      </c>
      <c r="D13358" t="s">
        <v>387</v>
      </c>
      <c r="E13358" t="s">
        <v>361</v>
      </c>
      <c r="F13358" t="s">
        <v>388</v>
      </c>
      <c r="G13358" t="s">
        <v>7</v>
      </c>
      <c r="H13358" t="s">
        <v>363</v>
      </c>
      <c r="I13358" t="s">
        <v>364</v>
      </c>
      <c r="J13358">
        <v>7</v>
      </c>
      <c r="K13358">
        <v>151610.33679295599</v>
      </c>
      <c r="L13358">
        <v>2250810.5655575702</v>
      </c>
      <c r="N13358">
        <v>6.7358106058738501E-2</v>
      </c>
      <c r="O13358">
        <v>0.91</v>
      </c>
      <c r="P13358">
        <v>0.85540000000000005</v>
      </c>
      <c r="Q13358">
        <v>0</v>
      </c>
      <c r="R13358">
        <v>0</v>
      </c>
      <c r="S13358">
        <v>0</v>
      </c>
      <c r="T13358" s="23">
        <f t="shared" si="208"/>
        <v>0</v>
      </c>
      <c r="U13358" s="25">
        <v>44860.801865706002</v>
      </c>
    </row>
    <row r="13359" spans="1:21" x14ac:dyDescent="0.25">
      <c r="A13359" t="s">
        <v>171</v>
      </c>
      <c r="B13359" t="s">
        <v>336</v>
      </c>
      <c r="C13359" t="s">
        <v>396</v>
      </c>
      <c r="D13359" t="s">
        <v>389</v>
      </c>
      <c r="E13359" t="s">
        <v>361</v>
      </c>
      <c r="F13359" t="s">
        <v>388</v>
      </c>
      <c r="G13359" t="s">
        <v>7</v>
      </c>
      <c r="H13359" t="s">
        <v>363</v>
      </c>
      <c r="I13359" t="s">
        <v>364</v>
      </c>
      <c r="J13359">
        <v>244</v>
      </c>
      <c r="K13359">
        <v>151610.33679295599</v>
      </c>
      <c r="L13359">
        <v>2250810.5655575702</v>
      </c>
      <c r="N13359">
        <v>6.7358106058738501E-2</v>
      </c>
      <c r="O13359">
        <v>0.91</v>
      </c>
      <c r="P13359">
        <v>0.85540000000000005</v>
      </c>
      <c r="Q13359">
        <v>16</v>
      </c>
      <c r="R13359">
        <v>13.69</v>
      </c>
      <c r="S13359">
        <v>0</v>
      </c>
      <c r="T13359" s="23">
        <f t="shared" si="208"/>
        <v>13.69</v>
      </c>
      <c r="U13359" s="25">
        <v>44860.801865706002</v>
      </c>
    </row>
    <row r="13360" spans="1:21" x14ac:dyDescent="0.25">
      <c r="A13360" t="s">
        <v>171</v>
      </c>
      <c r="B13360" t="s">
        <v>336</v>
      </c>
      <c r="C13360" t="s">
        <v>396</v>
      </c>
      <c r="D13360" t="s">
        <v>394</v>
      </c>
      <c r="E13360" t="s">
        <v>361</v>
      </c>
      <c r="F13360" t="s">
        <v>388</v>
      </c>
      <c r="G13360" t="s">
        <v>7</v>
      </c>
      <c r="H13360" t="s">
        <v>363</v>
      </c>
      <c r="I13360" t="s">
        <v>364</v>
      </c>
      <c r="J13360">
        <v>792</v>
      </c>
      <c r="K13360">
        <v>151610.33679295599</v>
      </c>
      <c r="L13360">
        <v>2250810.5655575702</v>
      </c>
      <c r="N13360">
        <v>6.7358106058738501E-2</v>
      </c>
      <c r="O13360">
        <v>0.91</v>
      </c>
      <c r="P13360">
        <v>0.85540000000000005</v>
      </c>
      <c r="Q13360">
        <v>53</v>
      </c>
      <c r="R13360">
        <v>45.34</v>
      </c>
      <c r="S13360">
        <v>-0.85</v>
      </c>
      <c r="T13360" s="23">
        <f t="shared" si="208"/>
        <v>44.49</v>
      </c>
      <c r="U13360" s="25">
        <v>44860.801865706002</v>
      </c>
    </row>
    <row r="13361" spans="1:21" x14ac:dyDescent="0.25">
      <c r="A13361" t="s">
        <v>171</v>
      </c>
      <c r="B13361" t="s">
        <v>336</v>
      </c>
      <c r="C13361" t="s">
        <v>396</v>
      </c>
      <c r="D13361" t="s">
        <v>391</v>
      </c>
      <c r="E13361" t="s">
        <v>361</v>
      </c>
      <c r="F13361" t="s">
        <v>388</v>
      </c>
      <c r="G13361" t="s">
        <v>7</v>
      </c>
      <c r="H13361" t="s">
        <v>363</v>
      </c>
      <c r="I13361" t="s">
        <v>364</v>
      </c>
      <c r="J13361">
        <v>67</v>
      </c>
      <c r="K13361">
        <v>151610.33679295599</v>
      </c>
      <c r="L13361">
        <v>2250810.5655575702</v>
      </c>
      <c r="N13361">
        <v>6.7358106058738501E-2</v>
      </c>
      <c r="O13361">
        <v>0.91</v>
      </c>
      <c r="P13361">
        <v>0.85540000000000005</v>
      </c>
      <c r="Q13361">
        <v>4</v>
      </c>
      <c r="R13361">
        <v>3.42</v>
      </c>
      <c r="S13361">
        <v>0</v>
      </c>
      <c r="T13361" s="23">
        <f t="shared" si="208"/>
        <v>3.42</v>
      </c>
      <c r="U13361" s="25">
        <v>44860.801865706002</v>
      </c>
    </row>
    <row r="13362" spans="1:21" x14ac:dyDescent="0.25">
      <c r="A13362" t="s">
        <v>116</v>
      </c>
      <c r="B13362" t="s">
        <v>352</v>
      </c>
      <c r="C13362" t="s">
        <v>393</v>
      </c>
      <c r="D13362" t="s">
        <v>394</v>
      </c>
      <c r="E13362" t="s">
        <v>361</v>
      </c>
      <c r="F13362" t="s">
        <v>388</v>
      </c>
      <c r="G13362" t="s">
        <v>18</v>
      </c>
      <c r="H13362" t="s">
        <v>363</v>
      </c>
      <c r="I13362" t="s">
        <v>364</v>
      </c>
      <c r="J13362">
        <v>1583</v>
      </c>
      <c r="K13362">
        <v>232516.8565319</v>
      </c>
      <c r="L13362">
        <v>7090406.8011026103</v>
      </c>
      <c r="N13362">
        <v>3.27931616696156E-2</v>
      </c>
      <c r="O13362">
        <v>2.11</v>
      </c>
      <c r="P13362">
        <v>1.9834000000000001</v>
      </c>
      <c r="Q13362">
        <v>51</v>
      </c>
      <c r="R13362">
        <v>101.15</v>
      </c>
      <c r="S13362">
        <v>0</v>
      </c>
      <c r="T13362" s="23">
        <f t="shared" si="208"/>
        <v>101.15</v>
      </c>
      <c r="U13362" s="25">
        <v>44860.801865706002</v>
      </c>
    </row>
    <row r="13363" spans="1:21" x14ac:dyDescent="0.25">
      <c r="A13363" t="s">
        <v>116</v>
      </c>
      <c r="B13363" t="s">
        <v>352</v>
      </c>
      <c r="C13363" t="s">
        <v>393</v>
      </c>
      <c r="D13363" t="s">
        <v>395</v>
      </c>
      <c r="E13363" t="s">
        <v>361</v>
      </c>
      <c r="F13363" t="s">
        <v>388</v>
      </c>
      <c r="G13363" t="s">
        <v>18</v>
      </c>
      <c r="H13363" t="s">
        <v>363</v>
      </c>
      <c r="I13363" t="s">
        <v>364</v>
      </c>
      <c r="J13363">
        <v>42</v>
      </c>
      <c r="K13363">
        <v>232516.8565319</v>
      </c>
      <c r="L13363">
        <v>7090406.8011026103</v>
      </c>
      <c r="N13363">
        <v>3.27931616696156E-2</v>
      </c>
      <c r="O13363">
        <v>2.11</v>
      </c>
      <c r="P13363">
        <v>1.9834000000000001</v>
      </c>
      <c r="Q13363">
        <v>1</v>
      </c>
      <c r="R13363">
        <v>1.98</v>
      </c>
      <c r="S13363">
        <v>0</v>
      </c>
      <c r="T13363" s="23">
        <f t="shared" si="208"/>
        <v>1.98</v>
      </c>
      <c r="U13363" s="25">
        <v>44860.801865706002</v>
      </c>
    </row>
    <row r="13364" spans="1:21" x14ac:dyDescent="0.25">
      <c r="A13364" t="s">
        <v>116</v>
      </c>
      <c r="B13364" t="s">
        <v>352</v>
      </c>
      <c r="C13364" t="s">
        <v>393</v>
      </c>
      <c r="D13364" t="s">
        <v>387</v>
      </c>
      <c r="E13364" t="s">
        <v>361</v>
      </c>
      <c r="F13364" t="s">
        <v>388</v>
      </c>
      <c r="G13364" t="s">
        <v>18</v>
      </c>
      <c r="H13364" t="s">
        <v>363</v>
      </c>
      <c r="I13364" t="s">
        <v>364</v>
      </c>
      <c r="J13364">
        <v>17</v>
      </c>
      <c r="K13364">
        <v>232516.8565319</v>
      </c>
      <c r="L13364">
        <v>7090406.8011026103</v>
      </c>
      <c r="N13364">
        <v>3.27931616696156E-2</v>
      </c>
      <c r="O13364">
        <v>2.11</v>
      </c>
      <c r="P13364">
        <v>1.9834000000000001</v>
      </c>
      <c r="Q13364">
        <v>0</v>
      </c>
      <c r="R13364">
        <v>0</v>
      </c>
      <c r="S13364">
        <v>0</v>
      </c>
      <c r="T13364" s="23">
        <f t="shared" si="208"/>
        <v>0</v>
      </c>
      <c r="U13364" s="25">
        <v>44860.801865706002</v>
      </c>
    </row>
    <row r="13365" spans="1:21" x14ac:dyDescent="0.25">
      <c r="A13365" t="s">
        <v>116</v>
      </c>
      <c r="B13365" t="s">
        <v>352</v>
      </c>
      <c r="C13365" t="s">
        <v>393</v>
      </c>
      <c r="D13365" t="s">
        <v>392</v>
      </c>
      <c r="E13365" t="s">
        <v>361</v>
      </c>
      <c r="F13365" t="s">
        <v>388</v>
      </c>
      <c r="G13365" t="s">
        <v>18</v>
      </c>
      <c r="H13365" t="s">
        <v>363</v>
      </c>
      <c r="I13365" t="s">
        <v>364</v>
      </c>
      <c r="J13365">
        <v>74</v>
      </c>
      <c r="K13365">
        <v>232516.8565319</v>
      </c>
      <c r="L13365">
        <v>7090406.8011026103</v>
      </c>
      <c r="N13365">
        <v>3.27931616696156E-2</v>
      </c>
      <c r="O13365">
        <v>2.11</v>
      </c>
      <c r="P13365">
        <v>1.9834000000000001</v>
      </c>
      <c r="Q13365">
        <v>2</v>
      </c>
      <c r="R13365">
        <v>3.97</v>
      </c>
      <c r="S13365">
        <v>0</v>
      </c>
      <c r="T13365" s="23">
        <f t="shared" si="208"/>
        <v>3.97</v>
      </c>
      <c r="U13365" s="25">
        <v>44860.801865706002</v>
      </c>
    </row>
    <row r="13366" spans="1:21" x14ac:dyDescent="0.25">
      <c r="A13366" t="s">
        <v>116</v>
      </c>
      <c r="B13366" t="s">
        <v>352</v>
      </c>
      <c r="C13366" t="s">
        <v>393</v>
      </c>
      <c r="D13366" t="s">
        <v>391</v>
      </c>
      <c r="E13366" t="s">
        <v>361</v>
      </c>
      <c r="F13366" t="s">
        <v>388</v>
      </c>
      <c r="G13366" t="s">
        <v>18</v>
      </c>
      <c r="H13366" t="s">
        <v>363</v>
      </c>
      <c r="I13366" t="s">
        <v>364</v>
      </c>
      <c r="J13366">
        <v>114</v>
      </c>
      <c r="K13366">
        <v>232516.8565319</v>
      </c>
      <c r="L13366">
        <v>7090406.8011026103</v>
      </c>
      <c r="N13366">
        <v>3.27931616696156E-2</v>
      </c>
      <c r="O13366">
        <v>2.11</v>
      </c>
      <c r="P13366">
        <v>1.9834000000000001</v>
      </c>
      <c r="Q13366">
        <v>3</v>
      </c>
      <c r="R13366">
        <v>5.95</v>
      </c>
      <c r="S13366">
        <v>0</v>
      </c>
      <c r="T13366" s="23">
        <f t="shared" si="208"/>
        <v>5.95</v>
      </c>
      <c r="U13366" s="25">
        <v>44860.801865706002</v>
      </c>
    </row>
    <row r="13367" spans="1:21" x14ac:dyDescent="0.25">
      <c r="A13367" t="s">
        <v>116</v>
      </c>
      <c r="B13367" t="s">
        <v>352</v>
      </c>
      <c r="C13367" t="s">
        <v>393</v>
      </c>
      <c r="D13367" t="s">
        <v>390</v>
      </c>
      <c r="E13367" t="s">
        <v>361</v>
      </c>
      <c r="F13367" t="s">
        <v>388</v>
      </c>
      <c r="G13367" t="s">
        <v>18</v>
      </c>
      <c r="H13367" t="s">
        <v>363</v>
      </c>
      <c r="I13367" t="s">
        <v>364</v>
      </c>
      <c r="J13367">
        <v>1745</v>
      </c>
      <c r="K13367">
        <v>232516.8565319</v>
      </c>
      <c r="L13367">
        <v>7090406.8011026103</v>
      </c>
      <c r="N13367">
        <v>3.27931616696156E-2</v>
      </c>
      <c r="O13367">
        <v>2.11</v>
      </c>
      <c r="P13367">
        <v>1.9834000000000001</v>
      </c>
      <c r="Q13367">
        <v>57</v>
      </c>
      <c r="R13367">
        <v>113.05</v>
      </c>
      <c r="S13367">
        <v>0</v>
      </c>
      <c r="T13367" s="23">
        <f t="shared" si="208"/>
        <v>113.05</v>
      </c>
      <c r="U13367" s="25">
        <v>44860.801865706002</v>
      </c>
    </row>
    <row r="13368" spans="1:21" x14ac:dyDescent="0.25">
      <c r="A13368" t="s">
        <v>116</v>
      </c>
      <c r="B13368" t="s">
        <v>352</v>
      </c>
      <c r="C13368" t="s">
        <v>393</v>
      </c>
      <c r="D13368" t="s">
        <v>389</v>
      </c>
      <c r="E13368" t="s">
        <v>361</v>
      </c>
      <c r="F13368" t="s">
        <v>388</v>
      </c>
      <c r="G13368" t="s">
        <v>18</v>
      </c>
      <c r="H13368" t="s">
        <v>363</v>
      </c>
      <c r="I13368" t="s">
        <v>364</v>
      </c>
      <c r="J13368">
        <v>444</v>
      </c>
      <c r="K13368">
        <v>232516.8565319</v>
      </c>
      <c r="L13368">
        <v>7090406.8011026103</v>
      </c>
      <c r="N13368">
        <v>3.27931616696156E-2</v>
      </c>
      <c r="O13368">
        <v>2.11</v>
      </c>
      <c r="P13368">
        <v>1.9834000000000001</v>
      </c>
      <c r="Q13368">
        <v>14</v>
      </c>
      <c r="R13368">
        <v>27.77</v>
      </c>
      <c r="S13368">
        <v>0</v>
      </c>
      <c r="T13368" s="23">
        <f t="shared" si="208"/>
        <v>27.77</v>
      </c>
      <c r="U13368" s="25">
        <v>44860.801865706002</v>
      </c>
    </row>
    <row r="13369" spans="1:21" x14ac:dyDescent="0.25">
      <c r="A13369" t="s">
        <v>22</v>
      </c>
      <c r="B13369" t="s">
        <v>218</v>
      </c>
      <c r="C13369" t="s">
        <v>393</v>
      </c>
      <c r="D13369" t="s">
        <v>394</v>
      </c>
      <c r="E13369" t="s">
        <v>361</v>
      </c>
      <c r="F13369" t="s">
        <v>388</v>
      </c>
      <c r="G13369" t="s">
        <v>18</v>
      </c>
      <c r="H13369" t="s">
        <v>363</v>
      </c>
      <c r="I13369" t="s">
        <v>364</v>
      </c>
      <c r="J13369">
        <v>1583</v>
      </c>
      <c r="K13369">
        <v>128295.210003646</v>
      </c>
      <c r="L13369">
        <v>7090406.8011026103</v>
      </c>
      <c r="N13369">
        <v>1.80941959470781E-2</v>
      </c>
      <c r="O13369">
        <v>2.11</v>
      </c>
      <c r="P13369">
        <v>1.9834000000000001</v>
      </c>
      <c r="Q13369">
        <v>28</v>
      </c>
      <c r="R13369">
        <v>55.54</v>
      </c>
      <c r="S13369">
        <v>0</v>
      </c>
      <c r="T13369" s="23">
        <f t="shared" si="208"/>
        <v>55.54</v>
      </c>
      <c r="U13369" s="25">
        <v>44860.801865706002</v>
      </c>
    </row>
    <row r="13370" spans="1:21" x14ac:dyDescent="0.25">
      <c r="A13370" t="s">
        <v>22</v>
      </c>
      <c r="B13370" t="s">
        <v>218</v>
      </c>
      <c r="C13370" t="s">
        <v>393</v>
      </c>
      <c r="D13370" t="s">
        <v>395</v>
      </c>
      <c r="E13370" t="s">
        <v>361</v>
      </c>
      <c r="F13370" t="s">
        <v>388</v>
      </c>
      <c r="G13370" t="s">
        <v>18</v>
      </c>
      <c r="H13370" t="s">
        <v>363</v>
      </c>
      <c r="I13370" t="s">
        <v>364</v>
      </c>
      <c r="J13370">
        <v>42</v>
      </c>
      <c r="K13370">
        <v>128295.210003646</v>
      </c>
      <c r="L13370">
        <v>7090406.8011026103</v>
      </c>
      <c r="N13370">
        <v>1.80941959470781E-2</v>
      </c>
      <c r="O13370">
        <v>2.11</v>
      </c>
      <c r="P13370">
        <v>1.9834000000000001</v>
      </c>
      <c r="Q13370">
        <v>0</v>
      </c>
      <c r="R13370">
        <v>0</v>
      </c>
      <c r="S13370">
        <v>0</v>
      </c>
      <c r="T13370" s="23">
        <f t="shared" si="208"/>
        <v>0</v>
      </c>
      <c r="U13370" s="25">
        <v>44860.801865706002</v>
      </c>
    </row>
    <row r="13371" spans="1:21" x14ac:dyDescent="0.25">
      <c r="A13371" t="s">
        <v>22</v>
      </c>
      <c r="B13371" t="s">
        <v>218</v>
      </c>
      <c r="C13371" t="s">
        <v>393</v>
      </c>
      <c r="D13371" t="s">
        <v>387</v>
      </c>
      <c r="E13371" t="s">
        <v>361</v>
      </c>
      <c r="F13371" t="s">
        <v>388</v>
      </c>
      <c r="G13371" t="s">
        <v>18</v>
      </c>
      <c r="H13371" t="s">
        <v>363</v>
      </c>
      <c r="I13371" t="s">
        <v>364</v>
      </c>
      <c r="J13371">
        <v>17</v>
      </c>
      <c r="K13371">
        <v>128295.210003646</v>
      </c>
      <c r="L13371">
        <v>7090406.8011026103</v>
      </c>
      <c r="N13371">
        <v>1.80941959470781E-2</v>
      </c>
      <c r="O13371">
        <v>2.11</v>
      </c>
      <c r="P13371">
        <v>1.9834000000000001</v>
      </c>
      <c r="Q13371">
        <v>0</v>
      </c>
      <c r="R13371">
        <v>0</v>
      </c>
      <c r="S13371">
        <v>0</v>
      </c>
      <c r="T13371" s="23">
        <f t="shared" si="208"/>
        <v>0</v>
      </c>
      <c r="U13371" s="25">
        <v>44860.801865706002</v>
      </c>
    </row>
    <row r="13372" spans="1:21" x14ac:dyDescent="0.25">
      <c r="A13372" t="s">
        <v>22</v>
      </c>
      <c r="B13372" t="s">
        <v>218</v>
      </c>
      <c r="C13372" t="s">
        <v>393</v>
      </c>
      <c r="D13372" t="s">
        <v>392</v>
      </c>
      <c r="E13372" t="s">
        <v>361</v>
      </c>
      <c r="F13372" t="s">
        <v>388</v>
      </c>
      <c r="G13372" t="s">
        <v>18</v>
      </c>
      <c r="H13372" t="s">
        <v>363</v>
      </c>
      <c r="I13372" t="s">
        <v>364</v>
      </c>
      <c r="J13372">
        <v>74</v>
      </c>
      <c r="K13372">
        <v>128295.210003646</v>
      </c>
      <c r="L13372">
        <v>7090406.8011026103</v>
      </c>
      <c r="N13372">
        <v>1.80941959470781E-2</v>
      </c>
      <c r="O13372">
        <v>2.11</v>
      </c>
      <c r="P13372">
        <v>1.9834000000000001</v>
      </c>
      <c r="Q13372">
        <v>1</v>
      </c>
      <c r="R13372">
        <v>1.98</v>
      </c>
      <c r="S13372">
        <v>0</v>
      </c>
      <c r="T13372" s="23">
        <f t="shared" si="208"/>
        <v>1.98</v>
      </c>
      <c r="U13372" s="25">
        <v>44860.801865706002</v>
      </c>
    </row>
    <row r="13373" spans="1:21" x14ac:dyDescent="0.25">
      <c r="A13373" t="s">
        <v>22</v>
      </c>
      <c r="B13373" t="s">
        <v>218</v>
      </c>
      <c r="C13373" t="s">
        <v>393</v>
      </c>
      <c r="D13373" t="s">
        <v>391</v>
      </c>
      <c r="E13373" t="s">
        <v>361</v>
      </c>
      <c r="F13373" t="s">
        <v>388</v>
      </c>
      <c r="G13373" t="s">
        <v>18</v>
      </c>
      <c r="H13373" t="s">
        <v>363</v>
      </c>
      <c r="I13373" t="s">
        <v>364</v>
      </c>
      <c r="J13373">
        <v>114</v>
      </c>
      <c r="K13373">
        <v>128295.210003646</v>
      </c>
      <c r="L13373">
        <v>7090406.8011026103</v>
      </c>
      <c r="N13373">
        <v>1.80941959470781E-2</v>
      </c>
      <c r="O13373">
        <v>2.11</v>
      </c>
      <c r="P13373">
        <v>1.9834000000000001</v>
      </c>
      <c r="Q13373">
        <v>2</v>
      </c>
      <c r="R13373">
        <v>3.97</v>
      </c>
      <c r="S13373">
        <v>1.99</v>
      </c>
      <c r="T13373" s="23">
        <f t="shared" si="208"/>
        <v>5.96</v>
      </c>
      <c r="U13373" s="25">
        <v>44860.801865706002</v>
      </c>
    </row>
    <row r="13374" spans="1:21" x14ac:dyDescent="0.25">
      <c r="A13374" t="s">
        <v>22</v>
      </c>
      <c r="B13374" t="s">
        <v>218</v>
      </c>
      <c r="C13374" t="s">
        <v>393</v>
      </c>
      <c r="D13374" t="s">
        <v>390</v>
      </c>
      <c r="E13374" t="s">
        <v>361</v>
      </c>
      <c r="F13374" t="s">
        <v>388</v>
      </c>
      <c r="G13374" t="s">
        <v>18</v>
      </c>
      <c r="H13374" t="s">
        <v>363</v>
      </c>
      <c r="I13374" t="s">
        <v>364</v>
      </c>
      <c r="J13374">
        <v>1745</v>
      </c>
      <c r="K13374">
        <v>128295.210003646</v>
      </c>
      <c r="L13374">
        <v>7090406.8011026103</v>
      </c>
      <c r="N13374">
        <v>1.80941959470781E-2</v>
      </c>
      <c r="O13374">
        <v>2.11</v>
      </c>
      <c r="P13374">
        <v>1.9834000000000001</v>
      </c>
      <c r="Q13374">
        <v>31</v>
      </c>
      <c r="R13374">
        <v>61.49</v>
      </c>
      <c r="S13374">
        <v>0</v>
      </c>
      <c r="T13374" s="23">
        <f t="shared" si="208"/>
        <v>61.49</v>
      </c>
      <c r="U13374" s="25">
        <v>44860.801865706002</v>
      </c>
    </row>
    <row r="13375" spans="1:21" x14ac:dyDescent="0.25">
      <c r="A13375" t="s">
        <v>22</v>
      </c>
      <c r="B13375" t="s">
        <v>218</v>
      </c>
      <c r="C13375" t="s">
        <v>393</v>
      </c>
      <c r="D13375" t="s">
        <v>389</v>
      </c>
      <c r="E13375" t="s">
        <v>361</v>
      </c>
      <c r="F13375" t="s">
        <v>388</v>
      </c>
      <c r="G13375" t="s">
        <v>18</v>
      </c>
      <c r="H13375" t="s">
        <v>363</v>
      </c>
      <c r="I13375" t="s">
        <v>364</v>
      </c>
      <c r="J13375">
        <v>444</v>
      </c>
      <c r="K13375">
        <v>128295.210003646</v>
      </c>
      <c r="L13375">
        <v>7090406.8011026103</v>
      </c>
      <c r="N13375">
        <v>1.80941959470781E-2</v>
      </c>
      <c r="O13375">
        <v>2.11</v>
      </c>
      <c r="P13375">
        <v>1.9834000000000001</v>
      </c>
      <c r="Q13375">
        <v>8</v>
      </c>
      <c r="R13375">
        <v>15.87</v>
      </c>
      <c r="S13375">
        <v>0</v>
      </c>
      <c r="T13375" s="23">
        <f t="shared" si="208"/>
        <v>15.87</v>
      </c>
      <c r="U13375" s="25">
        <v>44860.801865706002</v>
      </c>
    </row>
    <row r="13376" spans="1:21" x14ac:dyDescent="0.25">
      <c r="A13376" t="s">
        <v>174</v>
      </c>
      <c r="B13376" t="s">
        <v>333</v>
      </c>
      <c r="C13376" t="s">
        <v>399</v>
      </c>
      <c r="D13376" t="s">
        <v>389</v>
      </c>
      <c r="E13376" t="s">
        <v>361</v>
      </c>
      <c r="F13376" t="s">
        <v>388</v>
      </c>
      <c r="G13376" t="s">
        <v>78</v>
      </c>
      <c r="H13376" t="s">
        <v>363</v>
      </c>
      <c r="I13376" t="s">
        <v>364</v>
      </c>
      <c r="J13376">
        <v>105</v>
      </c>
      <c r="K13376">
        <v>18161.086516895</v>
      </c>
      <c r="L13376">
        <v>483454.86937042599</v>
      </c>
      <c r="N13376">
        <v>3.75652158401985E-2</v>
      </c>
      <c r="O13376">
        <v>0.26</v>
      </c>
      <c r="P13376">
        <v>0.24440000000000001</v>
      </c>
      <c r="Q13376">
        <v>3</v>
      </c>
      <c r="R13376">
        <v>0.73</v>
      </c>
      <c r="S13376">
        <v>0</v>
      </c>
      <c r="T13376" s="23">
        <f t="shared" si="208"/>
        <v>0.73</v>
      </c>
      <c r="U13376" s="25">
        <v>44860.801865706002</v>
      </c>
    </row>
    <row r="13377" spans="1:21" x14ac:dyDescent="0.25">
      <c r="A13377" t="s">
        <v>174</v>
      </c>
      <c r="B13377" t="s">
        <v>333</v>
      </c>
      <c r="C13377" t="s">
        <v>399</v>
      </c>
      <c r="D13377" t="s">
        <v>390</v>
      </c>
      <c r="E13377" t="s">
        <v>361</v>
      </c>
      <c r="F13377" t="s">
        <v>388</v>
      </c>
      <c r="G13377" t="s">
        <v>78</v>
      </c>
      <c r="H13377" t="s">
        <v>363</v>
      </c>
      <c r="I13377" t="s">
        <v>364</v>
      </c>
      <c r="J13377">
        <v>492</v>
      </c>
      <c r="K13377">
        <v>18161.086516895</v>
      </c>
      <c r="L13377">
        <v>483454.86937042599</v>
      </c>
      <c r="N13377">
        <v>3.75652158401985E-2</v>
      </c>
      <c r="O13377">
        <v>0.26</v>
      </c>
      <c r="P13377">
        <v>0.24440000000000001</v>
      </c>
      <c r="Q13377">
        <v>18</v>
      </c>
      <c r="R13377">
        <v>4.4000000000000004</v>
      </c>
      <c r="S13377">
        <v>0</v>
      </c>
      <c r="T13377" s="23">
        <f t="shared" si="208"/>
        <v>4.4000000000000004</v>
      </c>
      <c r="U13377" s="25">
        <v>44860.801865706002</v>
      </c>
    </row>
    <row r="13378" spans="1:21" x14ac:dyDescent="0.25">
      <c r="A13378" t="s">
        <v>174</v>
      </c>
      <c r="B13378" t="s">
        <v>333</v>
      </c>
      <c r="C13378" t="s">
        <v>399</v>
      </c>
      <c r="D13378" t="s">
        <v>392</v>
      </c>
      <c r="E13378" t="s">
        <v>361</v>
      </c>
      <c r="F13378" t="s">
        <v>388</v>
      </c>
      <c r="G13378" t="s">
        <v>78</v>
      </c>
      <c r="H13378" t="s">
        <v>363</v>
      </c>
      <c r="I13378" t="s">
        <v>364</v>
      </c>
      <c r="J13378">
        <v>13</v>
      </c>
      <c r="K13378">
        <v>18161.086516895</v>
      </c>
      <c r="L13378">
        <v>483454.86937042599</v>
      </c>
      <c r="N13378">
        <v>3.75652158401985E-2</v>
      </c>
      <c r="O13378">
        <v>0.26</v>
      </c>
      <c r="P13378">
        <v>0.24440000000000001</v>
      </c>
      <c r="Q13378">
        <v>0</v>
      </c>
      <c r="R13378">
        <v>0</v>
      </c>
      <c r="S13378">
        <v>0</v>
      </c>
      <c r="T13378" s="23">
        <f t="shared" si="208"/>
        <v>0</v>
      </c>
      <c r="U13378" s="25">
        <v>44860.801865706002</v>
      </c>
    </row>
    <row r="13379" spans="1:21" x14ac:dyDescent="0.25">
      <c r="A13379" t="s">
        <v>174</v>
      </c>
      <c r="B13379" t="s">
        <v>333</v>
      </c>
      <c r="C13379" t="s">
        <v>399</v>
      </c>
      <c r="D13379" t="s">
        <v>395</v>
      </c>
      <c r="E13379" t="s">
        <v>361</v>
      </c>
      <c r="F13379" t="s">
        <v>388</v>
      </c>
      <c r="G13379" t="s">
        <v>78</v>
      </c>
      <c r="H13379" t="s">
        <v>363</v>
      </c>
      <c r="I13379" t="s">
        <v>364</v>
      </c>
      <c r="J13379">
        <v>16</v>
      </c>
      <c r="K13379">
        <v>18161.086516895</v>
      </c>
      <c r="L13379">
        <v>483454.86937042599</v>
      </c>
      <c r="N13379">
        <v>3.75652158401985E-2</v>
      </c>
      <c r="O13379">
        <v>0.26</v>
      </c>
      <c r="P13379">
        <v>0.24440000000000001</v>
      </c>
      <c r="Q13379">
        <v>0</v>
      </c>
      <c r="R13379">
        <v>0</v>
      </c>
      <c r="S13379">
        <v>0</v>
      </c>
      <c r="T13379" s="23">
        <f t="shared" si="208"/>
        <v>0</v>
      </c>
      <c r="U13379" s="25">
        <v>44860.801865706002</v>
      </c>
    </row>
    <row r="13380" spans="1:21" x14ac:dyDescent="0.25">
      <c r="A13380" t="s">
        <v>174</v>
      </c>
      <c r="B13380" t="s">
        <v>333</v>
      </c>
      <c r="C13380" t="s">
        <v>399</v>
      </c>
      <c r="D13380" t="s">
        <v>394</v>
      </c>
      <c r="E13380" t="s">
        <v>361</v>
      </c>
      <c r="F13380" t="s">
        <v>388</v>
      </c>
      <c r="G13380" t="s">
        <v>78</v>
      </c>
      <c r="H13380" t="s">
        <v>363</v>
      </c>
      <c r="I13380" t="s">
        <v>364</v>
      </c>
      <c r="J13380">
        <v>599</v>
      </c>
      <c r="K13380">
        <v>18161.086516895</v>
      </c>
      <c r="L13380">
        <v>483454.86937042599</v>
      </c>
      <c r="N13380">
        <v>3.75652158401985E-2</v>
      </c>
      <c r="O13380">
        <v>0.26</v>
      </c>
      <c r="P13380">
        <v>0.24440000000000001</v>
      </c>
      <c r="Q13380">
        <v>22</v>
      </c>
      <c r="R13380">
        <v>5.38</v>
      </c>
      <c r="S13380">
        <v>0.25</v>
      </c>
      <c r="T13380" s="23">
        <f t="shared" si="208"/>
        <v>5.63</v>
      </c>
      <c r="U13380" s="25">
        <v>44860.801865706002</v>
      </c>
    </row>
    <row r="13381" spans="1:21" x14ac:dyDescent="0.25">
      <c r="A13381" t="s">
        <v>174</v>
      </c>
      <c r="B13381" t="s">
        <v>333</v>
      </c>
      <c r="C13381" t="s">
        <v>399</v>
      </c>
      <c r="D13381" t="s">
        <v>387</v>
      </c>
      <c r="E13381" t="s">
        <v>361</v>
      </c>
      <c r="F13381" t="s">
        <v>388</v>
      </c>
      <c r="G13381" t="s">
        <v>78</v>
      </c>
      <c r="H13381" t="s">
        <v>363</v>
      </c>
      <c r="I13381" t="s">
        <v>364</v>
      </c>
      <c r="J13381">
        <v>4</v>
      </c>
      <c r="K13381">
        <v>18161.086516895</v>
      </c>
      <c r="L13381">
        <v>483454.86937042599</v>
      </c>
      <c r="N13381">
        <v>3.75652158401985E-2</v>
      </c>
      <c r="O13381">
        <v>0.26</v>
      </c>
      <c r="P13381">
        <v>0.24440000000000001</v>
      </c>
      <c r="Q13381">
        <v>0</v>
      </c>
      <c r="R13381">
        <v>0</v>
      </c>
      <c r="S13381">
        <v>0</v>
      </c>
      <c r="T13381" s="23">
        <f t="shared" ref="T13381:T13444" si="209">SUM(R13381+S13381)</f>
        <v>0</v>
      </c>
      <c r="U13381" s="25">
        <v>44860.801865706002</v>
      </c>
    </row>
    <row r="13382" spans="1:21" x14ac:dyDescent="0.25">
      <c r="A13382" t="s">
        <v>174</v>
      </c>
      <c r="B13382" t="s">
        <v>333</v>
      </c>
      <c r="C13382" t="s">
        <v>399</v>
      </c>
      <c r="D13382" t="s">
        <v>391</v>
      </c>
      <c r="E13382" t="s">
        <v>361</v>
      </c>
      <c r="F13382" t="s">
        <v>388</v>
      </c>
      <c r="G13382" t="s">
        <v>78</v>
      </c>
      <c r="H13382" t="s">
        <v>363</v>
      </c>
      <c r="I13382" t="s">
        <v>364</v>
      </c>
      <c r="J13382">
        <v>31</v>
      </c>
      <c r="K13382">
        <v>18161.086516895</v>
      </c>
      <c r="L13382">
        <v>483454.86937042599</v>
      </c>
      <c r="N13382">
        <v>3.75652158401985E-2</v>
      </c>
      <c r="O13382">
        <v>0.26</v>
      </c>
      <c r="P13382">
        <v>0.24440000000000001</v>
      </c>
      <c r="Q13382">
        <v>1</v>
      </c>
      <c r="R13382">
        <v>0.24</v>
      </c>
      <c r="S13382">
        <v>0</v>
      </c>
      <c r="T13382" s="23">
        <f t="shared" si="209"/>
        <v>0.24</v>
      </c>
      <c r="U13382" s="25">
        <v>44860.801865706002</v>
      </c>
    </row>
    <row r="13383" spans="1:21" x14ac:dyDescent="0.25">
      <c r="A13383" t="s">
        <v>35</v>
      </c>
      <c r="B13383" t="s">
        <v>251</v>
      </c>
      <c r="C13383" t="s">
        <v>393</v>
      </c>
      <c r="D13383" t="s">
        <v>394</v>
      </c>
      <c r="E13383" t="s">
        <v>361</v>
      </c>
      <c r="F13383" t="s">
        <v>388</v>
      </c>
      <c r="G13383" t="s">
        <v>18</v>
      </c>
      <c r="H13383" t="s">
        <v>363</v>
      </c>
      <c r="I13383" t="s">
        <v>364</v>
      </c>
      <c r="J13383">
        <v>1583</v>
      </c>
      <c r="K13383">
        <v>94878.319872170294</v>
      </c>
      <c r="L13383">
        <v>7090406.8011026103</v>
      </c>
      <c r="N13383">
        <v>1.3381223748320899E-2</v>
      </c>
      <c r="O13383">
        <v>2.11</v>
      </c>
      <c r="P13383">
        <v>1.9834000000000001</v>
      </c>
      <c r="Q13383">
        <v>21</v>
      </c>
      <c r="R13383">
        <v>41.65</v>
      </c>
      <c r="S13383">
        <v>0</v>
      </c>
      <c r="T13383" s="23">
        <f t="shared" si="209"/>
        <v>41.65</v>
      </c>
      <c r="U13383" s="25">
        <v>44860.801865706002</v>
      </c>
    </row>
    <row r="13384" spans="1:21" x14ac:dyDescent="0.25">
      <c r="A13384" t="s">
        <v>35</v>
      </c>
      <c r="B13384" t="s">
        <v>251</v>
      </c>
      <c r="C13384" t="s">
        <v>393</v>
      </c>
      <c r="D13384" t="s">
        <v>395</v>
      </c>
      <c r="E13384" t="s">
        <v>361</v>
      </c>
      <c r="F13384" t="s">
        <v>388</v>
      </c>
      <c r="G13384" t="s">
        <v>18</v>
      </c>
      <c r="H13384" t="s">
        <v>363</v>
      </c>
      <c r="I13384" t="s">
        <v>364</v>
      </c>
      <c r="J13384">
        <v>42</v>
      </c>
      <c r="K13384">
        <v>94878.319872170294</v>
      </c>
      <c r="L13384">
        <v>7090406.8011026103</v>
      </c>
      <c r="N13384">
        <v>1.3381223748320899E-2</v>
      </c>
      <c r="O13384">
        <v>2.11</v>
      </c>
      <c r="P13384">
        <v>1.9834000000000001</v>
      </c>
      <c r="Q13384">
        <v>0</v>
      </c>
      <c r="R13384">
        <v>0</v>
      </c>
      <c r="S13384">
        <v>0</v>
      </c>
      <c r="T13384" s="23">
        <f t="shared" si="209"/>
        <v>0</v>
      </c>
      <c r="U13384" s="25">
        <v>44860.801865706002</v>
      </c>
    </row>
    <row r="13385" spans="1:21" x14ac:dyDescent="0.25">
      <c r="A13385" t="s">
        <v>35</v>
      </c>
      <c r="B13385" t="s">
        <v>251</v>
      </c>
      <c r="C13385" t="s">
        <v>393</v>
      </c>
      <c r="D13385" t="s">
        <v>387</v>
      </c>
      <c r="E13385" t="s">
        <v>361</v>
      </c>
      <c r="F13385" t="s">
        <v>388</v>
      </c>
      <c r="G13385" t="s">
        <v>18</v>
      </c>
      <c r="H13385" t="s">
        <v>363</v>
      </c>
      <c r="I13385" t="s">
        <v>364</v>
      </c>
      <c r="J13385">
        <v>17</v>
      </c>
      <c r="K13385">
        <v>94878.319872170294</v>
      </c>
      <c r="L13385">
        <v>7090406.8011026103</v>
      </c>
      <c r="N13385">
        <v>1.3381223748320899E-2</v>
      </c>
      <c r="O13385">
        <v>2.11</v>
      </c>
      <c r="P13385">
        <v>1.9834000000000001</v>
      </c>
      <c r="Q13385">
        <v>0</v>
      </c>
      <c r="R13385">
        <v>0</v>
      </c>
      <c r="S13385">
        <v>0</v>
      </c>
      <c r="T13385" s="23">
        <f t="shared" si="209"/>
        <v>0</v>
      </c>
      <c r="U13385" s="25">
        <v>44860.801865706002</v>
      </c>
    </row>
    <row r="13386" spans="1:21" x14ac:dyDescent="0.25">
      <c r="A13386" t="s">
        <v>35</v>
      </c>
      <c r="B13386" t="s">
        <v>251</v>
      </c>
      <c r="C13386" t="s">
        <v>393</v>
      </c>
      <c r="D13386" t="s">
        <v>392</v>
      </c>
      <c r="E13386" t="s">
        <v>361</v>
      </c>
      <c r="F13386" t="s">
        <v>388</v>
      </c>
      <c r="G13386" t="s">
        <v>18</v>
      </c>
      <c r="H13386" t="s">
        <v>363</v>
      </c>
      <c r="I13386" t="s">
        <v>364</v>
      </c>
      <c r="J13386">
        <v>74</v>
      </c>
      <c r="K13386">
        <v>94878.319872170294</v>
      </c>
      <c r="L13386">
        <v>7090406.8011026103</v>
      </c>
      <c r="N13386">
        <v>1.3381223748320899E-2</v>
      </c>
      <c r="O13386">
        <v>2.11</v>
      </c>
      <c r="P13386">
        <v>1.9834000000000001</v>
      </c>
      <c r="Q13386">
        <v>0</v>
      </c>
      <c r="R13386">
        <v>0</v>
      </c>
      <c r="S13386">
        <v>1.98</v>
      </c>
      <c r="T13386" s="23">
        <f t="shared" si="209"/>
        <v>1.98</v>
      </c>
      <c r="U13386" s="25">
        <v>44860.801865706002</v>
      </c>
    </row>
    <row r="13387" spans="1:21" x14ac:dyDescent="0.25">
      <c r="A13387" t="s">
        <v>35</v>
      </c>
      <c r="B13387" t="s">
        <v>251</v>
      </c>
      <c r="C13387" t="s">
        <v>393</v>
      </c>
      <c r="D13387" t="s">
        <v>391</v>
      </c>
      <c r="E13387" t="s">
        <v>361</v>
      </c>
      <c r="F13387" t="s">
        <v>388</v>
      </c>
      <c r="G13387" t="s">
        <v>18</v>
      </c>
      <c r="H13387" t="s">
        <v>363</v>
      </c>
      <c r="I13387" t="s">
        <v>364</v>
      </c>
      <c r="J13387">
        <v>114</v>
      </c>
      <c r="K13387">
        <v>94878.319872170294</v>
      </c>
      <c r="L13387">
        <v>7090406.8011026103</v>
      </c>
      <c r="N13387">
        <v>1.3381223748320899E-2</v>
      </c>
      <c r="O13387">
        <v>2.11</v>
      </c>
      <c r="P13387">
        <v>1.9834000000000001</v>
      </c>
      <c r="Q13387">
        <v>1</v>
      </c>
      <c r="R13387">
        <v>1.98</v>
      </c>
      <c r="S13387">
        <v>0</v>
      </c>
      <c r="T13387" s="23">
        <f t="shared" si="209"/>
        <v>1.98</v>
      </c>
      <c r="U13387" s="25">
        <v>44860.801865706002</v>
      </c>
    </row>
    <row r="13388" spans="1:21" x14ac:dyDescent="0.25">
      <c r="A13388" t="s">
        <v>35</v>
      </c>
      <c r="B13388" t="s">
        <v>251</v>
      </c>
      <c r="C13388" t="s">
        <v>393</v>
      </c>
      <c r="D13388" t="s">
        <v>390</v>
      </c>
      <c r="E13388" t="s">
        <v>361</v>
      </c>
      <c r="F13388" t="s">
        <v>388</v>
      </c>
      <c r="G13388" t="s">
        <v>18</v>
      </c>
      <c r="H13388" t="s">
        <v>363</v>
      </c>
      <c r="I13388" t="s">
        <v>364</v>
      </c>
      <c r="J13388">
        <v>1745</v>
      </c>
      <c r="K13388">
        <v>94878.319872170294</v>
      </c>
      <c r="L13388">
        <v>7090406.8011026103</v>
      </c>
      <c r="N13388">
        <v>1.3381223748320899E-2</v>
      </c>
      <c r="O13388">
        <v>2.11</v>
      </c>
      <c r="P13388">
        <v>1.9834000000000001</v>
      </c>
      <c r="Q13388">
        <v>23</v>
      </c>
      <c r="R13388">
        <v>45.62</v>
      </c>
      <c r="S13388">
        <v>0</v>
      </c>
      <c r="T13388" s="23">
        <f t="shared" si="209"/>
        <v>45.62</v>
      </c>
      <c r="U13388" s="25">
        <v>44860.801865706002</v>
      </c>
    </row>
    <row r="13389" spans="1:21" x14ac:dyDescent="0.25">
      <c r="A13389" t="s">
        <v>35</v>
      </c>
      <c r="B13389" t="s">
        <v>251</v>
      </c>
      <c r="C13389" t="s">
        <v>393</v>
      </c>
      <c r="D13389" t="s">
        <v>389</v>
      </c>
      <c r="E13389" t="s">
        <v>361</v>
      </c>
      <c r="F13389" t="s">
        <v>388</v>
      </c>
      <c r="G13389" t="s">
        <v>18</v>
      </c>
      <c r="H13389" t="s">
        <v>363</v>
      </c>
      <c r="I13389" t="s">
        <v>364</v>
      </c>
      <c r="J13389">
        <v>444</v>
      </c>
      <c r="K13389">
        <v>94878.319872170294</v>
      </c>
      <c r="L13389">
        <v>7090406.8011026103</v>
      </c>
      <c r="N13389">
        <v>1.3381223748320899E-2</v>
      </c>
      <c r="O13389">
        <v>2.11</v>
      </c>
      <c r="P13389">
        <v>1.9834000000000001</v>
      </c>
      <c r="Q13389">
        <v>5</v>
      </c>
      <c r="R13389">
        <v>9.92</v>
      </c>
      <c r="S13389">
        <v>-1.98</v>
      </c>
      <c r="T13389" s="23">
        <f t="shared" si="209"/>
        <v>7.9399999999999995</v>
      </c>
      <c r="U13389" s="25">
        <v>44860.801865706002</v>
      </c>
    </row>
    <row r="13390" spans="1:21" x14ac:dyDescent="0.25">
      <c r="A13390" t="s">
        <v>33</v>
      </c>
      <c r="B13390" t="s">
        <v>327</v>
      </c>
      <c r="C13390" t="s">
        <v>393</v>
      </c>
      <c r="D13390" t="s">
        <v>394</v>
      </c>
      <c r="E13390" t="s">
        <v>361</v>
      </c>
      <c r="F13390" t="s">
        <v>388</v>
      </c>
      <c r="G13390" t="s">
        <v>18</v>
      </c>
      <c r="H13390" t="s">
        <v>363</v>
      </c>
      <c r="I13390" t="s">
        <v>364</v>
      </c>
      <c r="J13390">
        <v>1583</v>
      </c>
      <c r="K13390">
        <v>85054.231060264705</v>
      </c>
      <c r="L13390">
        <v>7090406.8011026103</v>
      </c>
      <c r="N13390">
        <v>1.1995677179909899E-2</v>
      </c>
      <c r="O13390">
        <v>2.11</v>
      </c>
      <c r="P13390">
        <v>1.9834000000000001</v>
      </c>
      <c r="Q13390">
        <v>18</v>
      </c>
      <c r="R13390">
        <v>35.700000000000003</v>
      </c>
      <c r="S13390">
        <v>0</v>
      </c>
      <c r="T13390" s="23">
        <f t="shared" si="209"/>
        <v>35.700000000000003</v>
      </c>
      <c r="U13390" s="25">
        <v>44860.801865706002</v>
      </c>
    </row>
    <row r="13391" spans="1:21" x14ac:dyDescent="0.25">
      <c r="A13391" t="s">
        <v>33</v>
      </c>
      <c r="B13391" t="s">
        <v>327</v>
      </c>
      <c r="C13391" t="s">
        <v>393</v>
      </c>
      <c r="D13391" t="s">
        <v>395</v>
      </c>
      <c r="E13391" t="s">
        <v>361</v>
      </c>
      <c r="F13391" t="s">
        <v>388</v>
      </c>
      <c r="G13391" t="s">
        <v>18</v>
      </c>
      <c r="H13391" t="s">
        <v>363</v>
      </c>
      <c r="I13391" t="s">
        <v>364</v>
      </c>
      <c r="J13391">
        <v>42</v>
      </c>
      <c r="K13391">
        <v>85054.231060264705</v>
      </c>
      <c r="L13391">
        <v>7090406.8011026103</v>
      </c>
      <c r="N13391">
        <v>1.1995677179909899E-2</v>
      </c>
      <c r="O13391">
        <v>2.11</v>
      </c>
      <c r="P13391">
        <v>1.9834000000000001</v>
      </c>
      <c r="Q13391">
        <v>0</v>
      </c>
      <c r="R13391">
        <v>0</v>
      </c>
      <c r="S13391">
        <v>0</v>
      </c>
      <c r="T13391" s="23">
        <f t="shared" si="209"/>
        <v>0</v>
      </c>
      <c r="U13391" s="25">
        <v>44860.801865706002</v>
      </c>
    </row>
    <row r="13392" spans="1:21" x14ac:dyDescent="0.25">
      <c r="A13392" t="s">
        <v>33</v>
      </c>
      <c r="B13392" t="s">
        <v>327</v>
      </c>
      <c r="C13392" t="s">
        <v>393</v>
      </c>
      <c r="D13392" t="s">
        <v>387</v>
      </c>
      <c r="E13392" t="s">
        <v>361</v>
      </c>
      <c r="F13392" t="s">
        <v>388</v>
      </c>
      <c r="G13392" t="s">
        <v>18</v>
      </c>
      <c r="H13392" t="s">
        <v>363</v>
      </c>
      <c r="I13392" t="s">
        <v>364</v>
      </c>
      <c r="J13392">
        <v>17</v>
      </c>
      <c r="K13392">
        <v>85054.231060264705</v>
      </c>
      <c r="L13392">
        <v>7090406.8011026103</v>
      </c>
      <c r="N13392">
        <v>1.1995677179909899E-2</v>
      </c>
      <c r="O13392">
        <v>2.11</v>
      </c>
      <c r="P13392">
        <v>1.9834000000000001</v>
      </c>
      <c r="Q13392">
        <v>0</v>
      </c>
      <c r="R13392">
        <v>0</v>
      </c>
      <c r="S13392">
        <v>0</v>
      </c>
      <c r="T13392" s="23">
        <f t="shared" si="209"/>
        <v>0</v>
      </c>
      <c r="U13392" s="25">
        <v>44860.801865706002</v>
      </c>
    </row>
    <row r="13393" spans="1:21" x14ac:dyDescent="0.25">
      <c r="A13393" t="s">
        <v>33</v>
      </c>
      <c r="B13393" t="s">
        <v>327</v>
      </c>
      <c r="C13393" t="s">
        <v>393</v>
      </c>
      <c r="D13393" t="s">
        <v>392</v>
      </c>
      <c r="E13393" t="s">
        <v>361</v>
      </c>
      <c r="F13393" t="s">
        <v>388</v>
      </c>
      <c r="G13393" t="s">
        <v>18</v>
      </c>
      <c r="H13393" t="s">
        <v>363</v>
      </c>
      <c r="I13393" t="s">
        <v>364</v>
      </c>
      <c r="J13393">
        <v>74</v>
      </c>
      <c r="K13393">
        <v>85054.231060264705</v>
      </c>
      <c r="L13393">
        <v>7090406.8011026103</v>
      </c>
      <c r="N13393">
        <v>1.1995677179909899E-2</v>
      </c>
      <c r="O13393">
        <v>2.11</v>
      </c>
      <c r="P13393">
        <v>1.9834000000000001</v>
      </c>
      <c r="Q13393">
        <v>0</v>
      </c>
      <c r="R13393">
        <v>0</v>
      </c>
      <c r="S13393">
        <v>0</v>
      </c>
      <c r="T13393" s="23">
        <f t="shared" si="209"/>
        <v>0</v>
      </c>
      <c r="U13393" s="25">
        <v>44860.801865706002</v>
      </c>
    </row>
    <row r="13394" spans="1:21" x14ac:dyDescent="0.25">
      <c r="A13394" t="s">
        <v>33</v>
      </c>
      <c r="B13394" t="s">
        <v>327</v>
      </c>
      <c r="C13394" t="s">
        <v>393</v>
      </c>
      <c r="D13394" t="s">
        <v>391</v>
      </c>
      <c r="E13394" t="s">
        <v>361</v>
      </c>
      <c r="F13394" t="s">
        <v>388</v>
      </c>
      <c r="G13394" t="s">
        <v>18</v>
      </c>
      <c r="H13394" t="s">
        <v>363</v>
      </c>
      <c r="I13394" t="s">
        <v>364</v>
      </c>
      <c r="J13394">
        <v>114</v>
      </c>
      <c r="K13394">
        <v>85054.231060264705</v>
      </c>
      <c r="L13394">
        <v>7090406.8011026103</v>
      </c>
      <c r="N13394">
        <v>1.1995677179909899E-2</v>
      </c>
      <c r="O13394">
        <v>2.11</v>
      </c>
      <c r="P13394">
        <v>1.9834000000000001</v>
      </c>
      <c r="Q13394">
        <v>1</v>
      </c>
      <c r="R13394">
        <v>1.98</v>
      </c>
      <c r="S13394">
        <v>0</v>
      </c>
      <c r="T13394" s="23">
        <f t="shared" si="209"/>
        <v>1.98</v>
      </c>
      <c r="U13394" s="25">
        <v>44860.801865706002</v>
      </c>
    </row>
    <row r="13395" spans="1:21" x14ac:dyDescent="0.25">
      <c r="A13395" t="s">
        <v>33</v>
      </c>
      <c r="B13395" t="s">
        <v>327</v>
      </c>
      <c r="C13395" t="s">
        <v>393</v>
      </c>
      <c r="D13395" t="s">
        <v>390</v>
      </c>
      <c r="E13395" t="s">
        <v>361</v>
      </c>
      <c r="F13395" t="s">
        <v>388</v>
      </c>
      <c r="G13395" t="s">
        <v>18</v>
      </c>
      <c r="H13395" t="s">
        <v>363</v>
      </c>
      <c r="I13395" t="s">
        <v>364</v>
      </c>
      <c r="J13395">
        <v>1745</v>
      </c>
      <c r="K13395">
        <v>85054.231060264705</v>
      </c>
      <c r="L13395">
        <v>7090406.8011026103</v>
      </c>
      <c r="N13395">
        <v>1.1995677179909899E-2</v>
      </c>
      <c r="O13395">
        <v>2.11</v>
      </c>
      <c r="P13395">
        <v>1.9834000000000001</v>
      </c>
      <c r="Q13395">
        <v>20</v>
      </c>
      <c r="R13395">
        <v>39.67</v>
      </c>
      <c r="S13395">
        <v>0</v>
      </c>
      <c r="T13395" s="23">
        <f t="shared" si="209"/>
        <v>39.67</v>
      </c>
      <c r="U13395" s="25">
        <v>44860.801865706002</v>
      </c>
    </row>
    <row r="13396" spans="1:21" x14ac:dyDescent="0.25">
      <c r="A13396" t="s">
        <v>33</v>
      </c>
      <c r="B13396" t="s">
        <v>327</v>
      </c>
      <c r="C13396" t="s">
        <v>393</v>
      </c>
      <c r="D13396" t="s">
        <v>389</v>
      </c>
      <c r="E13396" t="s">
        <v>361</v>
      </c>
      <c r="F13396" t="s">
        <v>388</v>
      </c>
      <c r="G13396" t="s">
        <v>18</v>
      </c>
      <c r="H13396" t="s">
        <v>363</v>
      </c>
      <c r="I13396" t="s">
        <v>364</v>
      </c>
      <c r="J13396">
        <v>444</v>
      </c>
      <c r="K13396">
        <v>85054.231060264705</v>
      </c>
      <c r="L13396">
        <v>7090406.8011026103</v>
      </c>
      <c r="N13396">
        <v>1.1995677179909899E-2</v>
      </c>
      <c r="O13396">
        <v>2.11</v>
      </c>
      <c r="P13396">
        <v>1.9834000000000001</v>
      </c>
      <c r="Q13396">
        <v>5</v>
      </c>
      <c r="R13396">
        <v>9.92</v>
      </c>
      <c r="S13396">
        <v>0</v>
      </c>
      <c r="T13396" s="23">
        <f t="shared" si="209"/>
        <v>9.92</v>
      </c>
      <c r="U13396" s="25">
        <v>44860.801865706002</v>
      </c>
    </row>
    <row r="13397" spans="1:21" x14ac:dyDescent="0.25">
      <c r="A13397" t="s">
        <v>56</v>
      </c>
      <c r="B13397" t="s">
        <v>329</v>
      </c>
      <c r="C13397" t="s">
        <v>393</v>
      </c>
      <c r="D13397" t="s">
        <v>394</v>
      </c>
      <c r="E13397" t="s">
        <v>361</v>
      </c>
      <c r="F13397" t="s">
        <v>388</v>
      </c>
      <c r="G13397" t="s">
        <v>18</v>
      </c>
      <c r="H13397" t="s">
        <v>363</v>
      </c>
      <c r="I13397" t="s">
        <v>364</v>
      </c>
      <c r="J13397">
        <v>1583</v>
      </c>
      <c r="K13397">
        <v>186678.750671366</v>
      </c>
      <c r="L13397">
        <v>7090406.8011026103</v>
      </c>
      <c r="N13397">
        <v>2.6328355467888798E-2</v>
      </c>
      <c r="O13397">
        <v>2.11</v>
      </c>
      <c r="P13397">
        <v>1.9834000000000001</v>
      </c>
      <c r="Q13397">
        <v>41</v>
      </c>
      <c r="R13397">
        <v>81.319999999999993</v>
      </c>
      <c r="S13397">
        <v>0</v>
      </c>
      <c r="T13397" s="23">
        <f t="shared" si="209"/>
        <v>81.319999999999993</v>
      </c>
      <c r="U13397" s="25">
        <v>44860.801865706002</v>
      </c>
    </row>
    <row r="13398" spans="1:21" x14ac:dyDescent="0.25">
      <c r="A13398" t="s">
        <v>56</v>
      </c>
      <c r="B13398" t="s">
        <v>329</v>
      </c>
      <c r="C13398" t="s">
        <v>393</v>
      </c>
      <c r="D13398" t="s">
        <v>395</v>
      </c>
      <c r="E13398" t="s">
        <v>361</v>
      </c>
      <c r="F13398" t="s">
        <v>388</v>
      </c>
      <c r="G13398" t="s">
        <v>18</v>
      </c>
      <c r="H13398" t="s">
        <v>363</v>
      </c>
      <c r="I13398" t="s">
        <v>364</v>
      </c>
      <c r="J13398">
        <v>42</v>
      </c>
      <c r="K13398">
        <v>186678.750671366</v>
      </c>
      <c r="L13398">
        <v>7090406.8011026103</v>
      </c>
      <c r="N13398">
        <v>2.6328355467888798E-2</v>
      </c>
      <c r="O13398">
        <v>2.11</v>
      </c>
      <c r="P13398">
        <v>1.9834000000000001</v>
      </c>
      <c r="Q13398">
        <v>1</v>
      </c>
      <c r="R13398">
        <v>1.98</v>
      </c>
      <c r="S13398">
        <v>0</v>
      </c>
      <c r="T13398" s="23">
        <f t="shared" si="209"/>
        <v>1.98</v>
      </c>
      <c r="U13398" s="25">
        <v>44860.801865706002</v>
      </c>
    </row>
    <row r="13399" spans="1:21" x14ac:dyDescent="0.25">
      <c r="A13399" t="s">
        <v>56</v>
      </c>
      <c r="B13399" t="s">
        <v>329</v>
      </c>
      <c r="C13399" t="s">
        <v>393</v>
      </c>
      <c r="D13399" t="s">
        <v>387</v>
      </c>
      <c r="E13399" t="s">
        <v>361</v>
      </c>
      <c r="F13399" t="s">
        <v>388</v>
      </c>
      <c r="G13399" t="s">
        <v>18</v>
      </c>
      <c r="H13399" t="s">
        <v>363</v>
      </c>
      <c r="I13399" t="s">
        <v>364</v>
      </c>
      <c r="J13399">
        <v>17</v>
      </c>
      <c r="K13399">
        <v>186678.750671366</v>
      </c>
      <c r="L13399">
        <v>7090406.8011026103</v>
      </c>
      <c r="N13399">
        <v>2.6328355467888798E-2</v>
      </c>
      <c r="O13399">
        <v>2.11</v>
      </c>
      <c r="P13399">
        <v>1.9834000000000001</v>
      </c>
      <c r="Q13399">
        <v>0</v>
      </c>
      <c r="R13399">
        <v>0</v>
      </c>
      <c r="S13399">
        <v>0</v>
      </c>
      <c r="T13399" s="23">
        <f t="shared" si="209"/>
        <v>0</v>
      </c>
      <c r="U13399" s="25">
        <v>44860.801865706002</v>
      </c>
    </row>
    <row r="13400" spans="1:21" x14ac:dyDescent="0.25">
      <c r="A13400" t="s">
        <v>56</v>
      </c>
      <c r="B13400" t="s">
        <v>329</v>
      </c>
      <c r="C13400" t="s">
        <v>393</v>
      </c>
      <c r="D13400" t="s">
        <v>392</v>
      </c>
      <c r="E13400" t="s">
        <v>361</v>
      </c>
      <c r="F13400" t="s">
        <v>388</v>
      </c>
      <c r="G13400" t="s">
        <v>18</v>
      </c>
      <c r="H13400" t="s">
        <v>363</v>
      </c>
      <c r="I13400" t="s">
        <v>364</v>
      </c>
      <c r="J13400">
        <v>74</v>
      </c>
      <c r="K13400">
        <v>186678.750671366</v>
      </c>
      <c r="L13400">
        <v>7090406.8011026103</v>
      </c>
      <c r="N13400">
        <v>2.6328355467888798E-2</v>
      </c>
      <c r="O13400">
        <v>2.11</v>
      </c>
      <c r="P13400">
        <v>1.9834000000000001</v>
      </c>
      <c r="Q13400">
        <v>1</v>
      </c>
      <c r="R13400">
        <v>1.98</v>
      </c>
      <c r="S13400">
        <v>1.99</v>
      </c>
      <c r="T13400" s="23">
        <f t="shared" si="209"/>
        <v>3.9699999999999998</v>
      </c>
      <c r="U13400" s="25">
        <v>44860.801865706002</v>
      </c>
    </row>
    <row r="13401" spans="1:21" x14ac:dyDescent="0.25">
      <c r="A13401" t="s">
        <v>56</v>
      </c>
      <c r="B13401" t="s">
        <v>329</v>
      </c>
      <c r="C13401" t="s">
        <v>393</v>
      </c>
      <c r="D13401" t="s">
        <v>391</v>
      </c>
      <c r="E13401" t="s">
        <v>361</v>
      </c>
      <c r="F13401" t="s">
        <v>388</v>
      </c>
      <c r="G13401" t="s">
        <v>18</v>
      </c>
      <c r="H13401" t="s">
        <v>363</v>
      </c>
      <c r="I13401" t="s">
        <v>364</v>
      </c>
      <c r="J13401">
        <v>114</v>
      </c>
      <c r="K13401">
        <v>186678.750671366</v>
      </c>
      <c r="L13401">
        <v>7090406.8011026103</v>
      </c>
      <c r="N13401">
        <v>2.6328355467888798E-2</v>
      </c>
      <c r="O13401">
        <v>2.11</v>
      </c>
      <c r="P13401">
        <v>1.9834000000000001</v>
      </c>
      <c r="Q13401">
        <v>3</v>
      </c>
      <c r="R13401">
        <v>5.95</v>
      </c>
      <c r="S13401">
        <v>1.98</v>
      </c>
      <c r="T13401" s="23">
        <f t="shared" si="209"/>
        <v>7.93</v>
      </c>
      <c r="U13401" s="25">
        <v>44860.801865706002</v>
      </c>
    </row>
    <row r="13402" spans="1:21" x14ac:dyDescent="0.25">
      <c r="A13402" t="s">
        <v>56</v>
      </c>
      <c r="B13402" t="s">
        <v>329</v>
      </c>
      <c r="C13402" t="s">
        <v>393</v>
      </c>
      <c r="D13402" t="s">
        <v>390</v>
      </c>
      <c r="E13402" t="s">
        <v>361</v>
      </c>
      <c r="F13402" t="s">
        <v>388</v>
      </c>
      <c r="G13402" t="s">
        <v>18</v>
      </c>
      <c r="H13402" t="s">
        <v>363</v>
      </c>
      <c r="I13402" t="s">
        <v>364</v>
      </c>
      <c r="J13402">
        <v>1745</v>
      </c>
      <c r="K13402">
        <v>186678.750671366</v>
      </c>
      <c r="L13402">
        <v>7090406.8011026103</v>
      </c>
      <c r="N13402">
        <v>2.6328355467888798E-2</v>
      </c>
      <c r="O13402">
        <v>2.11</v>
      </c>
      <c r="P13402">
        <v>1.9834000000000001</v>
      </c>
      <c r="Q13402">
        <v>45</v>
      </c>
      <c r="R13402">
        <v>89.25</v>
      </c>
      <c r="S13402">
        <v>0</v>
      </c>
      <c r="T13402" s="23">
        <f t="shared" si="209"/>
        <v>89.25</v>
      </c>
      <c r="U13402" s="25">
        <v>44860.801865706002</v>
      </c>
    </row>
    <row r="13403" spans="1:21" x14ac:dyDescent="0.25">
      <c r="A13403" t="s">
        <v>56</v>
      </c>
      <c r="B13403" t="s">
        <v>329</v>
      </c>
      <c r="C13403" t="s">
        <v>393</v>
      </c>
      <c r="D13403" t="s">
        <v>389</v>
      </c>
      <c r="E13403" t="s">
        <v>361</v>
      </c>
      <c r="F13403" t="s">
        <v>388</v>
      </c>
      <c r="G13403" t="s">
        <v>18</v>
      </c>
      <c r="H13403" t="s">
        <v>363</v>
      </c>
      <c r="I13403" t="s">
        <v>364</v>
      </c>
      <c r="J13403">
        <v>444</v>
      </c>
      <c r="K13403">
        <v>186678.750671366</v>
      </c>
      <c r="L13403">
        <v>7090406.8011026103</v>
      </c>
      <c r="N13403">
        <v>2.6328355467888798E-2</v>
      </c>
      <c r="O13403">
        <v>2.11</v>
      </c>
      <c r="P13403">
        <v>1.9834000000000001</v>
      </c>
      <c r="Q13403">
        <v>11</v>
      </c>
      <c r="R13403">
        <v>21.82</v>
      </c>
      <c r="S13403">
        <v>0</v>
      </c>
      <c r="T13403" s="23">
        <f t="shared" si="209"/>
        <v>21.82</v>
      </c>
      <c r="U13403" s="25">
        <v>44860.801865706002</v>
      </c>
    </row>
    <row r="13404" spans="1:21" x14ac:dyDescent="0.25">
      <c r="A13404" t="s">
        <v>353</v>
      </c>
      <c r="B13404" t="s">
        <v>354</v>
      </c>
      <c r="C13404" t="s">
        <v>393</v>
      </c>
      <c r="D13404" t="s">
        <v>394</v>
      </c>
      <c r="E13404" t="s">
        <v>361</v>
      </c>
      <c r="F13404" t="s">
        <v>388</v>
      </c>
      <c r="G13404" t="s">
        <v>18</v>
      </c>
      <c r="H13404" t="s">
        <v>363</v>
      </c>
      <c r="I13404" t="s">
        <v>364</v>
      </c>
      <c r="J13404">
        <v>1583</v>
      </c>
      <c r="K13404">
        <v>14498.986662876299</v>
      </c>
      <c r="L13404">
        <v>7090406.8011026103</v>
      </c>
      <c r="N13404">
        <v>2.0448737385027902E-3</v>
      </c>
      <c r="O13404">
        <v>2.11</v>
      </c>
      <c r="P13404">
        <v>1.9834000000000001</v>
      </c>
      <c r="Q13404">
        <v>3</v>
      </c>
      <c r="R13404">
        <v>5.95</v>
      </c>
      <c r="S13404">
        <v>0</v>
      </c>
      <c r="T13404" s="23">
        <f t="shared" si="209"/>
        <v>5.95</v>
      </c>
      <c r="U13404" s="25">
        <v>44860.801865706002</v>
      </c>
    </row>
    <row r="13405" spans="1:21" x14ac:dyDescent="0.25">
      <c r="A13405" t="s">
        <v>353</v>
      </c>
      <c r="B13405" t="s">
        <v>354</v>
      </c>
      <c r="C13405" t="s">
        <v>393</v>
      </c>
      <c r="D13405" t="s">
        <v>395</v>
      </c>
      <c r="E13405" t="s">
        <v>361</v>
      </c>
      <c r="F13405" t="s">
        <v>388</v>
      </c>
      <c r="G13405" t="s">
        <v>18</v>
      </c>
      <c r="H13405" t="s">
        <v>363</v>
      </c>
      <c r="I13405" t="s">
        <v>364</v>
      </c>
      <c r="J13405">
        <v>42</v>
      </c>
      <c r="K13405">
        <v>14498.986662876299</v>
      </c>
      <c r="L13405">
        <v>7090406.8011026103</v>
      </c>
      <c r="N13405">
        <v>2.0448737385027902E-3</v>
      </c>
      <c r="O13405">
        <v>2.11</v>
      </c>
      <c r="P13405">
        <v>1.9834000000000001</v>
      </c>
      <c r="Q13405">
        <v>0</v>
      </c>
      <c r="R13405">
        <v>0</v>
      </c>
      <c r="S13405">
        <v>0</v>
      </c>
      <c r="T13405" s="23">
        <f t="shared" si="209"/>
        <v>0</v>
      </c>
      <c r="U13405" s="25">
        <v>44860.801865706002</v>
      </c>
    </row>
    <row r="13406" spans="1:21" x14ac:dyDescent="0.25">
      <c r="A13406" t="s">
        <v>353</v>
      </c>
      <c r="B13406" t="s">
        <v>354</v>
      </c>
      <c r="C13406" t="s">
        <v>393</v>
      </c>
      <c r="D13406" t="s">
        <v>387</v>
      </c>
      <c r="E13406" t="s">
        <v>361</v>
      </c>
      <c r="F13406" t="s">
        <v>388</v>
      </c>
      <c r="G13406" t="s">
        <v>18</v>
      </c>
      <c r="H13406" t="s">
        <v>363</v>
      </c>
      <c r="I13406" t="s">
        <v>364</v>
      </c>
      <c r="J13406">
        <v>17</v>
      </c>
      <c r="K13406">
        <v>14498.986662876299</v>
      </c>
      <c r="L13406">
        <v>7090406.8011026103</v>
      </c>
      <c r="N13406">
        <v>2.0448737385027902E-3</v>
      </c>
      <c r="O13406">
        <v>2.11</v>
      </c>
      <c r="P13406">
        <v>1.9834000000000001</v>
      </c>
      <c r="Q13406">
        <v>0</v>
      </c>
      <c r="R13406">
        <v>0</v>
      </c>
      <c r="S13406">
        <v>0</v>
      </c>
      <c r="T13406" s="23">
        <f t="shared" si="209"/>
        <v>0</v>
      </c>
      <c r="U13406" s="25">
        <v>44860.801865706002</v>
      </c>
    </row>
    <row r="13407" spans="1:21" x14ac:dyDescent="0.25">
      <c r="A13407" t="s">
        <v>353</v>
      </c>
      <c r="B13407" t="s">
        <v>354</v>
      </c>
      <c r="C13407" t="s">
        <v>393</v>
      </c>
      <c r="D13407" t="s">
        <v>392</v>
      </c>
      <c r="E13407" t="s">
        <v>361</v>
      </c>
      <c r="F13407" t="s">
        <v>388</v>
      </c>
      <c r="G13407" t="s">
        <v>18</v>
      </c>
      <c r="H13407" t="s">
        <v>363</v>
      </c>
      <c r="I13407" t="s">
        <v>364</v>
      </c>
      <c r="J13407">
        <v>74</v>
      </c>
      <c r="K13407">
        <v>14498.986662876299</v>
      </c>
      <c r="L13407">
        <v>7090406.8011026103</v>
      </c>
      <c r="N13407">
        <v>2.0448737385027902E-3</v>
      </c>
      <c r="O13407">
        <v>2.11</v>
      </c>
      <c r="P13407">
        <v>1.9834000000000001</v>
      </c>
      <c r="Q13407">
        <v>0</v>
      </c>
      <c r="R13407">
        <v>0</v>
      </c>
      <c r="S13407">
        <v>0</v>
      </c>
      <c r="T13407" s="23">
        <f t="shared" si="209"/>
        <v>0</v>
      </c>
      <c r="U13407" s="25">
        <v>44860.801865706002</v>
      </c>
    </row>
    <row r="13408" spans="1:21" x14ac:dyDescent="0.25">
      <c r="A13408" t="s">
        <v>353</v>
      </c>
      <c r="B13408" t="s">
        <v>354</v>
      </c>
      <c r="C13408" t="s">
        <v>393</v>
      </c>
      <c r="D13408" t="s">
        <v>391</v>
      </c>
      <c r="E13408" t="s">
        <v>361</v>
      </c>
      <c r="F13408" t="s">
        <v>388</v>
      </c>
      <c r="G13408" t="s">
        <v>18</v>
      </c>
      <c r="H13408" t="s">
        <v>363</v>
      </c>
      <c r="I13408" t="s">
        <v>364</v>
      </c>
      <c r="J13408">
        <v>114</v>
      </c>
      <c r="K13408">
        <v>14498.986662876299</v>
      </c>
      <c r="L13408">
        <v>7090406.8011026103</v>
      </c>
      <c r="N13408">
        <v>2.0448737385027902E-3</v>
      </c>
      <c r="O13408">
        <v>2.11</v>
      </c>
      <c r="P13408">
        <v>1.9834000000000001</v>
      </c>
      <c r="Q13408">
        <v>0</v>
      </c>
      <c r="R13408">
        <v>0</v>
      </c>
      <c r="S13408">
        <v>0</v>
      </c>
      <c r="T13408" s="23">
        <f t="shared" si="209"/>
        <v>0</v>
      </c>
      <c r="U13408" s="25">
        <v>44860.801865706002</v>
      </c>
    </row>
    <row r="13409" spans="1:21" x14ac:dyDescent="0.25">
      <c r="A13409" t="s">
        <v>353</v>
      </c>
      <c r="B13409" t="s">
        <v>354</v>
      </c>
      <c r="C13409" t="s">
        <v>393</v>
      </c>
      <c r="D13409" t="s">
        <v>390</v>
      </c>
      <c r="E13409" t="s">
        <v>361</v>
      </c>
      <c r="F13409" t="s">
        <v>388</v>
      </c>
      <c r="G13409" t="s">
        <v>18</v>
      </c>
      <c r="H13409" t="s">
        <v>363</v>
      </c>
      <c r="I13409" t="s">
        <v>364</v>
      </c>
      <c r="J13409">
        <v>1745</v>
      </c>
      <c r="K13409">
        <v>14498.986662876299</v>
      </c>
      <c r="L13409">
        <v>7090406.8011026103</v>
      </c>
      <c r="N13409">
        <v>2.0448737385027902E-3</v>
      </c>
      <c r="O13409">
        <v>2.11</v>
      </c>
      <c r="P13409">
        <v>1.9834000000000001</v>
      </c>
      <c r="Q13409">
        <v>3</v>
      </c>
      <c r="R13409">
        <v>5.95</v>
      </c>
      <c r="S13409">
        <v>0</v>
      </c>
      <c r="T13409" s="23">
        <f t="shared" si="209"/>
        <v>5.95</v>
      </c>
      <c r="U13409" s="25">
        <v>44860.801865706002</v>
      </c>
    </row>
    <row r="13410" spans="1:21" x14ac:dyDescent="0.25">
      <c r="A13410" t="s">
        <v>353</v>
      </c>
      <c r="B13410" t="s">
        <v>354</v>
      </c>
      <c r="C13410" t="s">
        <v>393</v>
      </c>
      <c r="D13410" t="s">
        <v>389</v>
      </c>
      <c r="E13410" t="s">
        <v>361</v>
      </c>
      <c r="F13410" t="s">
        <v>388</v>
      </c>
      <c r="G13410" t="s">
        <v>18</v>
      </c>
      <c r="H13410" t="s">
        <v>363</v>
      </c>
      <c r="I13410" t="s">
        <v>364</v>
      </c>
      <c r="J13410">
        <v>444</v>
      </c>
      <c r="K13410">
        <v>14498.986662876299</v>
      </c>
      <c r="L13410">
        <v>7090406.8011026103</v>
      </c>
      <c r="N13410">
        <v>2.0448737385027902E-3</v>
      </c>
      <c r="O13410">
        <v>2.11</v>
      </c>
      <c r="P13410">
        <v>1.9834000000000001</v>
      </c>
      <c r="Q13410">
        <v>0</v>
      </c>
      <c r="R13410">
        <v>0</v>
      </c>
      <c r="S13410">
        <v>0</v>
      </c>
      <c r="T13410" s="23">
        <f t="shared" si="209"/>
        <v>0</v>
      </c>
      <c r="U13410" s="25">
        <v>44860.801865706002</v>
      </c>
    </row>
    <row r="13411" spans="1:21" x14ac:dyDescent="0.25">
      <c r="A13411" t="s">
        <v>77</v>
      </c>
      <c r="B13411" t="s">
        <v>231</v>
      </c>
      <c r="C13411" t="s">
        <v>399</v>
      </c>
      <c r="D13411" t="s">
        <v>389</v>
      </c>
      <c r="E13411" t="s">
        <v>361</v>
      </c>
      <c r="F13411" t="s">
        <v>388</v>
      </c>
      <c r="G13411" t="s">
        <v>78</v>
      </c>
      <c r="H13411" t="s">
        <v>363</v>
      </c>
      <c r="I13411" t="s">
        <v>364</v>
      </c>
      <c r="J13411">
        <v>105</v>
      </c>
      <c r="K13411">
        <v>105883.328338062</v>
      </c>
      <c r="L13411">
        <v>483454.86937042599</v>
      </c>
      <c r="N13411">
        <v>0.21901388329369301</v>
      </c>
      <c r="O13411">
        <v>0.26</v>
      </c>
      <c r="P13411">
        <v>0.24440000000000001</v>
      </c>
      <c r="Q13411">
        <v>22</v>
      </c>
      <c r="R13411">
        <v>5.38</v>
      </c>
      <c r="S13411">
        <v>0</v>
      </c>
      <c r="T13411" s="23">
        <f t="shared" si="209"/>
        <v>5.38</v>
      </c>
      <c r="U13411" s="25">
        <v>44860.801865706002</v>
      </c>
    </row>
    <row r="13412" spans="1:21" x14ac:dyDescent="0.25">
      <c r="A13412" t="s">
        <v>77</v>
      </c>
      <c r="B13412" t="s">
        <v>231</v>
      </c>
      <c r="C13412" t="s">
        <v>399</v>
      </c>
      <c r="D13412" t="s">
        <v>390</v>
      </c>
      <c r="E13412" t="s">
        <v>361</v>
      </c>
      <c r="F13412" t="s">
        <v>388</v>
      </c>
      <c r="G13412" t="s">
        <v>78</v>
      </c>
      <c r="H13412" t="s">
        <v>363</v>
      </c>
      <c r="I13412" t="s">
        <v>364</v>
      </c>
      <c r="J13412">
        <v>492</v>
      </c>
      <c r="K13412">
        <v>105883.328338062</v>
      </c>
      <c r="L13412">
        <v>483454.86937042599</v>
      </c>
      <c r="N13412">
        <v>0.21901388329369301</v>
      </c>
      <c r="O13412">
        <v>0.26</v>
      </c>
      <c r="P13412">
        <v>0.24440000000000001</v>
      </c>
      <c r="Q13412">
        <v>107</v>
      </c>
      <c r="R13412">
        <v>26.15</v>
      </c>
      <c r="S13412">
        <v>0</v>
      </c>
      <c r="T13412" s="23">
        <f t="shared" si="209"/>
        <v>26.15</v>
      </c>
      <c r="U13412" s="25">
        <v>44860.801865706002</v>
      </c>
    </row>
    <row r="13413" spans="1:21" x14ac:dyDescent="0.25">
      <c r="A13413" t="s">
        <v>77</v>
      </c>
      <c r="B13413" t="s">
        <v>231</v>
      </c>
      <c r="C13413" t="s">
        <v>399</v>
      </c>
      <c r="D13413" t="s">
        <v>392</v>
      </c>
      <c r="E13413" t="s">
        <v>361</v>
      </c>
      <c r="F13413" t="s">
        <v>388</v>
      </c>
      <c r="G13413" t="s">
        <v>78</v>
      </c>
      <c r="H13413" t="s">
        <v>363</v>
      </c>
      <c r="I13413" t="s">
        <v>364</v>
      </c>
      <c r="J13413">
        <v>13</v>
      </c>
      <c r="K13413">
        <v>105883.328338062</v>
      </c>
      <c r="L13413">
        <v>483454.86937042599</v>
      </c>
      <c r="N13413">
        <v>0.21901388329369301</v>
      </c>
      <c r="O13413">
        <v>0.26</v>
      </c>
      <c r="P13413">
        <v>0.24440000000000001</v>
      </c>
      <c r="Q13413">
        <v>2</v>
      </c>
      <c r="R13413">
        <v>0.49</v>
      </c>
      <c r="S13413">
        <v>0</v>
      </c>
      <c r="T13413" s="23">
        <f t="shared" si="209"/>
        <v>0.49</v>
      </c>
      <c r="U13413" s="25">
        <v>44860.801865706002</v>
      </c>
    </row>
    <row r="13414" spans="1:21" x14ac:dyDescent="0.25">
      <c r="A13414" t="s">
        <v>77</v>
      </c>
      <c r="B13414" t="s">
        <v>231</v>
      </c>
      <c r="C13414" t="s">
        <v>399</v>
      </c>
      <c r="D13414" t="s">
        <v>395</v>
      </c>
      <c r="E13414" t="s">
        <v>361</v>
      </c>
      <c r="F13414" t="s">
        <v>388</v>
      </c>
      <c r="G13414" t="s">
        <v>78</v>
      </c>
      <c r="H13414" t="s">
        <v>363</v>
      </c>
      <c r="I13414" t="s">
        <v>364</v>
      </c>
      <c r="J13414">
        <v>16</v>
      </c>
      <c r="K13414">
        <v>105883.328338062</v>
      </c>
      <c r="L13414">
        <v>483454.86937042599</v>
      </c>
      <c r="N13414">
        <v>0.21901388329369301</v>
      </c>
      <c r="O13414">
        <v>0.26</v>
      </c>
      <c r="P13414">
        <v>0.24440000000000001</v>
      </c>
      <c r="Q13414">
        <v>3</v>
      </c>
      <c r="R13414">
        <v>0.73</v>
      </c>
      <c r="S13414">
        <v>0</v>
      </c>
      <c r="T13414" s="23">
        <f t="shared" si="209"/>
        <v>0.73</v>
      </c>
      <c r="U13414" s="25">
        <v>44860.801865706002</v>
      </c>
    </row>
    <row r="13415" spans="1:21" x14ac:dyDescent="0.25">
      <c r="A13415" t="s">
        <v>77</v>
      </c>
      <c r="B13415" t="s">
        <v>231</v>
      </c>
      <c r="C13415" t="s">
        <v>399</v>
      </c>
      <c r="D13415" t="s">
        <v>394</v>
      </c>
      <c r="E13415" t="s">
        <v>361</v>
      </c>
      <c r="F13415" t="s">
        <v>388</v>
      </c>
      <c r="G13415" t="s">
        <v>78</v>
      </c>
      <c r="H13415" t="s">
        <v>363</v>
      </c>
      <c r="I13415" t="s">
        <v>364</v>
      </c>
      <c r="J13415">
        <v>599</v>
      </c>
      <c r="K13415">
        <v>105883.328338062</v>
      </c>
      <c r="L13415">
        <v>483454.86937042599</v>
      </c>
      <c r="N13415">
        <v>0.21901388329369301</v>
      </c>
      <c r="O13415">
        <v>0.26</v>
      </c>
      <c r="P13415">
        <v>0.24440000000000001</v>
      </c>
      <c r="Q13415">
        <v>131</v>
      </c>
      <c r="R13415">
        <v>32.020000000000003</v>
      </c>
      <c r="S13415">
        <v>0</v>
      </c>
      <c r="T13415" s="23">
        <f t="shared" si="209"/>
        <v>32.020000000000003</v>
      </c>
      <c r="U13415" s="25">
        <v>44860.801865706002</v>
      </c>
    </row>
    <row r="13416" spans="1:21" x14ac:dyDescent="0.25">
      <c r="A13416" t="s">
        <v>77</v>
      </c>
      <c r="B13416" t="s">
        <v>231</v>
      </c>
      <c r="C13416" t="s">
        <v>399</v>
      </c>
      <c r="D13416" t="s">
        <v>387</v>
      </c>
      <c r="E13416" t="s">
        <v>361</v>
      </c>
      <c r="F13416" t="s">
        <v>388</v>
      </c>
      <c r="G13416" t="s">
        <v>78</v>
      </c>
      <c r="H13416" t="s">
        <v>363</v>
      </c>
      <c r="I13416" t="s">
        <v>364</v>
      </c>
      <c r="J13416">
        <v>4</v>
      </c>
      <c r="K13416">
        <v>105883.328338062</v>
      </c>
      <c r="L13416">
        <v>483454.86937042599</v>
      </c>
      <c r="N13416">
        <v>0.21901388329369301</v>
      </c>
      <c r="O13416">
        <v>0.26</v>
      </c>
      <c r="P13416">
        <v>0.24440000000000001</v>
      </c>
      <c r="Q13416">
        <v>0</v>
      </c>
      <c r="R13416">
        <v>0</v>
      </c>
      <c r="S13416">
        <v>0</v>
      </c>
      <c r="T13416" s="23">
        <f t="shared" si="209"/>
        <v>0</v>
      </c>
      <c r="U13416" s="25">
        <v>44860.801865706002</v>
      </c>
    </row>
    <row r="13417" spans="1:21" x14ac:dyDescent="0.25">
      <c r="A13417" t="s">
        <v>77</v>
      </c>
      <c r="B13417" t="s">
        <v>231</v>
      </c>
      <c r="C13417" t="s">
        <v>399</v>
      </c>
      <c r="D13417" t="s">
        <v>391</v>
      </c>
      <c r="E13417" t="s">
        <v>361</v>
      </c>
      <c r="F13417" t="s">
        <v>388</v>
      </c>
      <c r="G13417" t="s">
        <v>78</v>
      </c>
      <c r="H13417" t="s">
        <v>363</v>
      </c>
      <c r="I13417" t="s">
        <v>364</v>
      </c>
      <c r="J13417">
        <v>31</v>
      </c>
      <c r="K13417">
        <v>105883.328338062</v>
      </c>
      <c r="L13417">
        <v>483454.86937042599</v>
      </c>
      <c r="N13417">
        <v>0.21901388329369301</v>
      </c>
      <c r="O13417">
        <v>0.26</v>
      </c>
      <c r="P13417">
        <v>0.24440000000000001</v>
      </c>
      <c r="Q13417">
        <v>6</v>
      </c>
      <c r="R13417">
        <v>1.47</v>
      </c>
      <c r="S13417">
        <v>0</v>
      </c>
      <c r="T13417" s="23">
        <f t="shared" si="209"/>
        <v>1.47</v>
      </c>
      <c r="U13417" s="25">
        <v>44860.801865706002</v>
      </c>
    </row>
    <row r="13418" spans="1:21" x14ac:dyDescent="0.25">
      <c r="A13418" t="s">
        <v>80</v>
      </c>
      <c r="B13418" t="s">
        <v>300</v>
      </c>
      <c r="C13418" t="s">
        <v>399</v>
      </c>
      <c r="D13418" t="s">
        <v>389</v>
      </c>
      <c r="E13418" t="s">
        <v>361</v>
      </c>
      <c r="F13418" t="s">
        <v>388</v>
      </c>
      <c r="G13418" t="s">
        <v>78</v>
      </c>
      <c r="H13418" t="s">
        <v>363</v>
      </c>
      <c r="I13418" t="s">
        <v>364</v>
      </c>
      <c r="J13418">
        <v>105</v>
      </c>
      <c r="K13418">
        <v>262336.98439321399</v>
      </c>
      <c r="L13418">
        <v>483454.86937042599</v>
      </c>
      <c r="N13418">
        <v>0.54262972826158495</v>
      </c>
      <c r="O13418">
        <v>0.26</v>
      </c>
      <c r="P13418">
        <v>0.24440000000000001</v>
      </c>
      <c r="Q13418">
        <v>56</v>
      </c>
      <c r="R13418">
        <v>13.69</v>
      </c>
      <c r="S13418">
        <v>0</v>
      </c>
      <c r="T13418" s="23">
        <f t="shared" si="209"/>
        <v>13.69</v>
      </c>
      <c r="U13418" s="25">
        <v>44860.801865706002</v>
      </c>
    </row>
    <row r="13419" spans="1:21" x14ac:dyDescent="0.25">
      <c r="A13419" t="s">
        <v>80</v>
      </c>
      <c r="B13419" t="s">
        <v>300</v>
      </c>
      <c r="C13419" t="s">
        <v>399</v>
      </c>
      <c r="D13419" t="s">
        <v>390</v>
      </c>
      <c r="E13419" t="s">
        <v>361</v>
      </c>
      <c r="F13419" t="s">
        <v>388</v>
      </c>
      <c r="G13419" t="s">
        <v>78</v>
      </c>
      <c r="H13419" t="s">
        <v>363</v>
      </c>
      <c r="I13419" t="s">
        <v>364</v>
      </c>
      <c r="J13419">
        <v>492</v>
      </c>
      <c r="K13419">
        <v>262336.98439321399</v>
      </c>
      <c r="L13419">
        <v>483454.86937042599</v>
      </c>
      <c r="N13419">
        <v>0.54262972826158495</v>
      </c>
      <c r="O13419">
        <v>0.26</v>
      </c>
      <c r="P13419">
        <v>0.24440000000000001</v>
      </c>
      <c r="Q13419">
        <v>266</v>
      </c>
      <c r="R13419">
        <v>65.010000000000005</v>
      </c>
      <c r="S13419">
        <v>0.25</v>
      </c>
      <c r="T13419" s="23">
        <f t="shared" si="209"/>
        <v>65.260000000000005</v>
      </c>
      <c r="U13419" s="25">
        <v>44860.801865706002</v>
      </c>
    </row>
    <row r="13420" spans="1:21" x14ac:dyDescent="0.25">
      <c r="A13420" t="s">
        <v>80</v>
      </c>
      <c r="B13420" t="s">
        <v>300</v>
      </c>
      <c r="C13420" t="s">
        <v>399</v>
      </c>
      <c r="D13420" t="s">
        <v>392</v>
      </c>
      <c r="E13420" t="s">
        <v>361</v>
      </c>
      <c r="F13420" t="s">
        <v>388</v>
      </c>
      <c r="G13420" t="s">
        <v>78</v>
      </c>
      <c r="H13420" t="s">
        <v>363</v>
      </c>
      <c r="I13420" t="s">
        <v>364</v>
      </c>
      <c r="J13420">
        <v>13</v>
      </c>
      <c r="K13420">
        <v>262336.98439321399</v>
      </c>
      <c r="L13420">
        <v>483454.86937042599</v>
      </c>
      <c r="N13420">
        <v>0.54262972826158495</v>
      </c>
      <c r="O13420">
        <v>0.26</v>
      </c>
      <c r="P13420">
        <v>0.24440000000000001</v>
      </c>
      <c r="Q13420">
        <v>7</v>
      </c>
      <c r="R13420">
        <v>1.71</v>
      </c>
      <c r="S13420">
        <v>0.24</v>
      </c>
      <c r="T13420" s="23">
        <f t="shared" si="209"/>
        <v>1.95</v>
      </c>
      <c r="U13420" s="25">
        <v>44860.801865706002</v>
      </c>
    </row>
    <row r="13421" spans="1:21" x14ac:dyDescent="0.25">
      <c r="A13421" t="s">
        <v>80</v>
      </c>
      <c r="B13421" t="s">
        <v>300</v>
      </c>
      <c r="C13421" t="s">
        <v>399</v>
      </c>
      <c r="D13421" t="s">
        <v>395</v>
      </c>
      <c r="E13421" t="s">
        <v>361</v>
      </c>
      <c r="F13421" t="s">
        <v>388</v>
      </c>
      <c r="G13421" t="s">
        <v>78</v>
      </c>
      <c r="H13421" t="s">
        <v>363</v>
      </c>
      <c r="I13421" t="s">
        <v>364</v>
      </c>
      <c r="J13421">
        <v>16</v>
      </c>
      <c r="K13421">
        <v>262336.98439321399</v>
      </c>
      <c r="L13421">
        <v>483454.86937042599</v>
      </c>
      <c r="N13421">
        <v>0.54262972826158495</v>
      </c>
      <c r="O13421">
        <v>0.26</v>
      </c>
      <c r="P13421">
        <v>0.24440000000000001</v>
      </c>
      <c r="Q13421">
        <v>8</v>
      </c>
      <c r="R13421">
        <v>1.96</v>
      </c>
      <c r="S13421">
        <v>0.25</v>
      </c>
      <c r="T13421" s="23">
        <f t="shared" si="209"/>
        <v>2.21</v>
      </c>
      <c r="U13421" s="25">
        <v>44860.801865706002</v>
      </c>
    </row>
    <row r="13422" spans="1:21" x14ac:dyDescent="0.25">
      <c r="A13422" t="s">
        <v>80</v>
      </c>
      <c r="B13422" t="s">
        <v>300</v>
      </c>
      <c r="C13422" t="s">
        <v>399</v>
      </c>
      <c r="D13422" t="s">
        <v>394</v>
      </c>
      <c r="E13422" t="s">
        <v>361</v>
      </c>
      <c r="F13422" t="s">
        <v>388</v>
      </c>
      <c r="G13422" t="s">
        <v>78</v>
      </c>
      <c r="H13422" t="s">
        <v>363</v>
      </c>
      <c r="I13422" t="s">
        <v>364</v>
      </c>
      <c r="J13422">
        <v>599</v>
      </c>
      <c r="K13422">
        <v>262336.98439321399</v>
      </c>
      <c r="L13422">
        <v>483454.86937042599</v>
      </c>
      <c r="N13422">
        <v>0.54262972826158495</v>
      </c>
      <c r="O13422">
        <v>0.26</v>
      </c>
      <c r="P13422">
        <v>0.24440000000000001</v>
      </c>
      <c r="Q13422">
        <v>325</v>
      </c>
      <c r="R13422">
        <v>79.430000000000007</v>
      </c>
      <c r="S13422">
        <v>0</v>
      </c>
      <c r="T13422" s="23">
        <f t="shared" si="209"/>
        <v>79.430000000000007</v>
      </c>
      <c r="U13422" s="25">
        <v>44860.801865706002</v>
      </c>
    </row>
    <row r="13423" spans="1:21" x14ac:dyDescent="0.25">
      <c r="A13423" t="s">
        <v>80</v>
      </c>
      <c r="B13423" t="s">
        <v>300</v>
      </c>
      <c r="C13423" t="s">
        <v>399</v>
      </c>
      <c r="D13423" t="s">
        <v>387</v>
      </c>
      <c r="E13423" t="s">
        <v>361</v>
      </c>
      <c r="F13423" t="s">
        <v>388</v>
      </c>
      <c r="G13423" t="s">
        <v>78</v>
      </c>
      <c r="H13423" t="s">
        <v>363</v>
      </c>
      <c r="I13423" t="s">
        <v>364</v>
      </c>
      <c r="J13423">
        <v>4</v>
      </c>
      <c r="K13423">
        <v>262336.98439321399</v>
      </c>
      <c r="L13423">
        <v>483454.86937042599</v>
      </c>
      <c r="N13423">
        <v>0.54262972826158495</v>
      </c>
      <c r="O13423">
        <v>0.26</v>
      </c>
      <c r="P13423">
        <v>0.24440000000000001</v>
      </c>
      <c r="Q13423">
        <v>2</v>
      </c>
      <c r="R13423">
        <v>0.49</v>
      </c>
      <c r="S13423">
        <v>0</v>
      </c>
      <c r="T13423" s="23">
        <f t="shared" si="209"/>
        <v>0.49</v>
      </c>
      <c r="U13423" s="25">
        <v>44860.801865706002</v>
      </c>
    </row>
    <row r="13424" spans="1:21" x14ac:dyDescent="0.25">
      <c r="A13424" t="s">
        <v>80</v>
      </c>
      <c r="B13424" t="s">
        <v>300</v>
      </c>
      <c r="C13424" t="s">
        <v>399</v>
      </c>
      <c r="D13424" t="s">
        <v>391</v>
      </c>
      <c r="E13424" t="s">
        <v>361</v>
      </c>
      <c r="F13424" t="s">
        <v>388</v>
      </c>
      <c r="G13424" t="s">
        <v>78</v>
      </c>
      <c r="H13424" t="s">
        <v>363</v>
      </c>
      <c r="I13424" t="s">
        <v>364</v>
      </c>
      <c r="J13424">
        <v>31</v>
      </c>
      <c r="K13424">
        <v>262336.98439321399</v>
      </c>
      <c r="L13424">
        <v>483454.86937042599</v>
      </c>
      <c r="N13424">
        <v>0.54262972826158495</v>
      </c>
      <c r="O13424">
        <v>0.26</v>
      </c>
      <c r="P13424">
        <v>0.24440000000000001</v>
      </c>
      <c r="Q13424">
        <v>16</v>
      </c>
      <c r="R13424">
        <v>3.91</v>
      </c>
      <c r="S13424">
        <v>0</v>
      </c>
      <c r="T13424" s="23">
        <f t="shared" si="209"/>
        <v>3.91</v>
      </c>
      <c r="U13424" s="25">
        <v>44860.801865706002</v>
      </c>
    </row>
    <row r="13425" spans="1:21" x14ac:dyDescent="0.25">
      <c r="A13425" t="s">
        <v>13</v>
      </c>
      <c r="B13425" t="s">
        <v>314</v>
      </c>
      <c r="C13425" t="s">
        <v>396</v>
      </c>
      <c r="D13425" t="s">
        <v>390</v>
      </c>
      <c r="E13425" t="s">
        <v>361</v>
      </c>
      <c r="F13425" t="s">
        <v>388</v>
      </c>
      <c r="G13425" t="s">
        <v>7</v>
      </c>
      <c r="H13425" t="s">
        <v>363</v>
      </c>
      <c r="I13425" t="s">
        <v>364</v>
      </c>
      <c r="J13425">
        <v>948</v>
      </c>
      <c r="K13425">
        <v>318875.47173499898</v>
      </c>
      <c r="L13425">
        <v>2250810.5655575702</v>
      </c>
      <c r="N13425">
        <v>0.14167139456980801</v>
      </c>
      <c r="O13425">
        <v>0.91</v>
      </c>
      <c r="P13425">
        <v>0.85540000000000005</v>
      </c>
      <c r="Q13425">
        <v>134</v>
      </c>
      <c r="R13425">
        <v>114.62</v>
      </c>
      <c r="S13425">
        <v>0</v>
      </c>
      <c r="T13425" s="23">
        <f t="shared" si="209"/>
        <v>114.62</v>
      </c>
      <c r="U13425" s="25">
        <v>44860.801865706002</v>
      </c>
    </row>
    <row r="13426" spans="1:21" x14ac:dyDescent="0.25">
      <c r="A13426" t="s">
        <v>13</v>
      </c>
      <c r="B13426" t="s">
        <v>314</v>
      </c>
      <c r="C13426" t="s">
        <v>396</v>
      </c>
      <c r="D13426" t="s">
        <v>395</v>
      </c>
      <c r="E13426" t="s">
        <v>361</v>
      </c>
      <c r="F13426" t="s">
        <v>388</v>
      </c>
      <c r="G13426" t="s">
        <v>7</v>
      </c>
      <c r="H13426" t="s">
        <v>363</v>
      </c>
      <c r="I13426" t="s">
        <v>364</v>
      </c>
      <c r="J13426">
        <v>8</v>
      </c>
      <c r="K13426">
        <v>318875.47173499898</v>
      </c>
      <c r="L13426">
        <v>2250810.5655575702</v>
      </c>
      <c r="N13426">
        <v>0.14167139456980801</v>
      </c>
      <c r="O13426">
        <v>0.91</v>
      </c>
      <c r="P13426">
        <v>0.85540000000000005</v>
      </c>
      <c r="Q13426">
        <v>1</v>
      </c>
      <c r="R13426">
        <v>0.86</v>
      </c>
      <c r="S13426">
        <v>1.72</v>
      </c>
      <c r="T13426" s="23">
        <f t="shared" si="209"/>
        <v>2.58</v>
      </c>
      <c r="U13426" s="25">
        <v>44860.801865706002</v>
      </c>
    </row>
    <row r="13427" spans="1:21" x14ac:dyDescent="0.25">
      <c r="A13427" t="s">
        <v>13</v>
      </c>
      <c r="B13427" t="s">
        <v>314</v>
      </c>
      <c r="C13427" t="s">
        <v>396</v>
      </c>
      <c r="D13427" t="s">
        <v>392</v>
      </c>
      <c r="E13427" t="s">
        <v>361</v>
      </c>
      <c r="F13427" t="s">
        <v>388</v>
      </c>
      <c r="G13427" t="s">
        <v>7</v>
      </c>
      <c r="H13427" t="s">
        <v>363</v>
      </c>
      <c r="I13427" t="s">
        <v>364</v>
      </c>
      <c r="J13427">
        <v>45</v>
      </c>
      <c r="K13427">
        <v>318875.47173499898</v>
      </c>
      <c r="L13427">
        <v>2250810.5655575702</v>
      </c>
      <c r="N13427">
        <v>0.14167139456980801</v>
      </c>
      <c r="O13427">
        <v>0.91</v>
      </c>
      <c r="P13427">
        <v>0.85540000000000005</v>
      </c>
      <c r="Q13427">
        <v>6</v>
      </c>
      <c r="R13427">
        <v>5.13</v>
      </c>
      <c r="S13427">
        <v>0</v>
      </c>
      <c r="T13427" s="23">
        <f t="shared" si="209"/>
        <v>5.13</v>
      </c>
      <c r="U13427" s="25">
        <v>44860.801865706002</v>
      </c>
    </row>
    <row r="13428" spans="1:21" x14ac:dyDescent="0.25">
      <c r="A13428" t="s">
        <v>13</v>
      </c>
      <c r="B13428" t="s">
        <v>314</v>
      </c>
      <c r="C13428" t="s">
        <v>396</v>
      </c>
      <c r="D13428" t="s">
        <v>387</v>
      </c>
      <c r="E13428" t="s">
        <v>361</v>
      </c>
      <c r="F13428" t="s">
        <v>388</v>
      </c>
      <c r="G13428" t="s">
        <v>7</v>
      </c>
      <c r="H13428" t="s">
        <v>363</v>
      </c>
      <c r="I13428" t="s">
        <v>364</v>
      </c>
      <c r="J13428">
        <v>7</v>
      </c>
      <c r="K13428">
        <v>318875.47173499898</v>
      </c>
      <c r="L13428">
        <v>2250810.5655575702</v>
      </c>
      <c r="N13428">
        <v>0.14167139456980801</v>
      </c>
      <c r="O13428">
        <v>0.91</v>
      </c>
      <c r="P13428">
        <v>0.85540000000000005</v>
      </c>
      <c r="Q13428">
        <v>0</v>
      </c>
      <c r="R13428">
        <v>0</v>
      </c>
      <c r="S13428">
        <v>0</v>
      </c>
      <c r="T13428" s="23">
        <f t="shared" si="209"/>
        <v>0</v>
      </c>
      <c r="U13428" s="25">
        <v>44860.801865706002</v>
      </c>
    </row>
    <row r="13429" spans="1:21" x14ac:dyDescent="0.25">
      <c r="A13429" t="s">
        <v>13</v>
      </c>
      <c r="B13429" t="s">
        <v>314</v>
      </c>
      <c r="C13429" t="s">
        <v>396</v>
      </c>
      <c r="D13429" t="s">
        <v>389</v>
      </c>
      <c r="E13429" t="s">
        <v>361</v>
      </c>
      <c r="F13429" t="s">
        <v>388</v>
      </c>
      <c r="G13429" t="s">
        <v>7</v>
      </c>
      <c r="H13429" t="s">
        <v>363</v>
      </c>
      <c r="I13429" t="s">
        <v>364</v>
      </c>
      <c r="J13429">
        <v>244</v>
      </c>
      <c r="K13429">
        <v>318875.47173499898</v>
      </c>
      <c r="L13429">
        <v>2250810.5655575702</v>
      </c>
      <c r="N13429">
        <v>0.14167139456980801</v>
      </c>
      <c r="O13429">
        <v>0.91</v>
      </c>
      <c r="P13429">
        <v>0.85540000000000005</v>
      </c>
      <c r="Q13429">
        <v>34</v>
      </c>
      <c r="R13429">
        <v>29.08</v>
      </c>
      <c r="S13429">
        <v>0</v>
      </c>
      <c r="T13429" s="23">
        <f t="shared" si="209"/>
        <v>29.08</v>
      </c>
      <c r="U13429" s="25">
        <v>44860.801865706002</v>
      </c>
    </row>
    <row r="13430" spans="1:21" x14ac:dyDescent="0.25">
      <c r="A13430" t="s">
        <v>13</v>
      </c>
      <c r="B13430" t="s">
        <v>314</v>
      </c>
      <c r="C13430" t="s">
        <v>396</v>
      </c>
      <c r="D13430" t="s">
        <v>394</v>
      </c>
      <c r="E13430" t="s">
        <v>361</v>
      </c>
      <c r="F13430" t="s">
        <v>388</v>
      </c>
      <c r="G13430" t="s">
        <v>7</v>
      </c>
      <c r="H13430" t="s">
        <v>363</v>
      </c>
      <c r="I13430" t="s">
        <v>364</v>
      </c>
      <c r="J13430">
        <v>792</v>
      </c>
      <c r="K13430">
        <v>318875.47173499898</v>
      </c>
      <c r="L13430">
        <v>2250810.5655575702</v>
      </c>
      <c r="N13430">
        <v>0.14167139456980801</v>
      </c>
      <c r="O13430">
        <v>0.91</v>
      </c>
      <c r="P13430">
        <v>0.85540000000000005</v>
      </c>
      <c r="Q13430">
        <v>112</v>
      </c>
      <c r="R13430">
        <v>95.8</v>
      </c>
      <c r="S13430">
        <v>-0.85</v>
      </c>
      <c r="T13430" s="23">
        <f t="shared" si="209"/>
        <v>94.95</v>
      </c>
      <c r="U13430" s="25">
        <v>44860.801865706002</v>
      </c>
    </row>
    <row r="13431" spans="1:21" x14ac:dyDescent="0.25">
      <c r="A13431" t="s">
        <v>13</v>
      </c>
      <c r="B13431" t="s">
        <v>314</v>
      </c>
      <c r="C13431" t="s">
        <v>396</v>
      </c>
      <c r="D13431" t="s">
        <v>391</v>
      </c>
      <c r="E13431" t="s">
        <v>361</v>
      </c>
      <c r="F13431" t="s">
        <v>388</v>
      </c>
      <c r="G13431" t="s">
        <v>7</v>
      </c>
      <c r="H13431" t="s">
        <v>363</v>
      </c>
      <c r="I13431" t="s">
        <v>364</v>
      </c>
      <c r="J13431">
        <v>67</v>
      </c>
      <c r="K13431">
        <v>318875.47173499898</v>
      </c>
      <c r="L13431">
        <v>2250810.5655575702</v>
      </c>
      <c r="N13431">
        <v>0.14167139456980801</v>
      </c>
      <c r="O13431">
        <v>0.91</v>
      </c>
      <c r="P13431">
        <v>0.85540000000000005</v>
      </c>
      <c r="Q13431">
        <v>9</v>
      </c>
      <c r="R13431">
        <v>7.7</v>
      </c>
      <c r="S13431">
        <v>0</v>
      </c>
      <c r="T13431" s="23">
        <f t="shared" si="209"/>
        <v>7.7</v>
      </c>
      <c r="U13431" s="25">
        <v>44860.801865706002</v>
      </c>
    </row>
    <row r="13432" spans="1:21" x14ac:dyDescent="0.25">
      <c r="A13432" t="s">
        <v>26</v>
      </c>
      <c r="B13432" t="s">
        <v>287</v>
      </c>
      <c r="C13432" t="s">
        <v>393</v>
      </c>
      <c r="D13432" t="s">
        <v>394</v>
      </c>
      <c r="E13432" t="s">
        <v>361</v>
      </c>
      <c r="F13432" t="s">
        <v>388</v>
      </c>
      <c r="G13432" t="s">
        <v>18</v>
      </c>
      <c r="H13432" t="s">
        <v>363</v>
      </c>
      <c r="I13432" t="s">
        <v>364</v>
      </c>
      <c r="J13432">
        <v>1583</v>
      </c>
      <c r="K13432">
        <v>37164.925916833301</v>
      </c>
      <c r="L13432">
        <v>7090406.8011026103</v>
      </c>
      <c r="N13432">
        <v>5.2415787922145598E-3</v>
      </c>
      <c r="O13432">
        <v>2.11</v>
      </c>
      <c r="P13432">
        <v>1.9834000000000001</v>
      </c>
      <c r="Q13432">
        <v>8</v>
      </c>
      <c r="R13432">
        <v>15.87</v>
      </c>
      <c r="S13432">
        <v>0</v>
      </c>
      <c r="T13432" s="23">
        <f t="shared" si="209"/>
        <v>15.87</v>
      </c>
      <c r="U13432" s="25">
        <v>44860.801865706002</v>
      </c>
    </row>
    <row r="13433" spans="1:21" x14ac:dyDescent="0.25">
      <c r="A13433" t="s">
        <v>26</v>
      </c>
      <c r="B13433" t="s">
        <v>287</v>
      </c>
      <c r="C13433" t="s">
        <v>393</v>
      </c>
      <c r="D13433" t="s">
        <v>395</v>
      </c>
      <c r="E13433" t="s">
        <v>361</v>
      </c>
      <c r="F13433" t="s">
        <v>388</v>
      </c>
      <c r="G13433" t="s">
        <v>18</v>
      </c>
      <c r="H13433" t="s">
        <v>363</v>
      </c>
      <c r="I13433" t="s">
        <v>364</v>
      </c>
      <c r="J13433">
        <v>42</v>
      </c>
      <c r="K13433">
        <v>37164.925916833301</v>
      </c>
      <c r="L13433">
        <v>7090406.8011026103</v>
      </c>
      <c r="N13433">
        <v>5.2415787922145598E-3</v>
      </c>
      <c r="O13433">
        <v>2.11</v>
      </c>
      <c r="P13433">
        <v>1.9834000000000001</v>
      </c>
      <c r="Q13433">
        <v>0</v>
      </c>
      <c r="R13433">
        <v>0</v>
      </c>
      <c r="S13433">
        <v>0</v>
      </c>
      <c r="T13433" s="23">
        <f t="shared" si="209"/>
        <v>0</v>
      </c>
      <c r="U13433" s="25">
        <v>44860.801865706002</v>
      </c>
    </row>
    <row r="13434" spans="1:21" x14ac:dyDescent="0.25">
      <c r="A13434" t="s">
        <v>26</v>
      </c>
      <c r="B13434" t="s">
        <v>287</v>
      </c>
      <c r="C13434" t="s">
        <v>393</v>
      </c>
      <c r="D13434" t="s">
        <v>387</v>
      </c>
      <c r="E13434" t="s">
        <v>361</v>
      </c>
      <c r="F13434" t="s">
        <v>388</v>
      </c>
      <c r="G13434" t="s">
        <v>18</v>
      </c>
      <c r="H13434" t="s">
        <v>363</v>
      </c>
      <c r="I13434" t="s">
        <v>364</v>
      </c>
      <c r="J13434">
        <v>17</v>
      </c>
      <c r="K13434">
        <v>37164.925916833301</v>
      </c>
      <c r="L13434">
        <v>7090406.8011026103</v>
      </c>
      <c r="N13434">
        <v>5.2415787922145598E-3</v>
      </c>
      <c r="O13434">
        <v>2.11</v>
      </c>
      <c r="P13434">
        <v>1.9834000000000001</v>
      </c>
      <c r="Q13434">
        <v>0</v>
      </c>
      <c r="R13434">
        <v>0</v>
      </c>
      <c r="S13434">
        <v>0</v>
      </c>
      <c r="T13434" s="23">
        <f t="shared" si="209"/>
        <v>0</v>
      </c>
      <c r="U13434" s="25">
        <v>44860.801865706002</v>
      </c>
    </row>
    <row r="13435" spans="1:21" x14ac:dyDescent="0.25">
      <c r="A13435" t="s">
        <v>26</v>
      </c>
      <c r="B13435" t="s">
        <v>287</v>
      </c>
      <c r="C13435" t="s">
        <v>393</v>
      </c>
      <c r="D13435" t="s">
        <v>392</v>
      </c>
      <c r="E13435" t="s">
        <v>361</v>
      </c>
      <c r="F13435" t="s">
        <v>388</v>
      </c>
      <c r="G13435" t="s">
        <v>18</v>
      </c>
      <c r="H13435" t="s">
        <v>363</v>
      </c>
      <c r="I13435" t="s">
        <v>364</v>
      </c>
      <c r="J13435">
        <v>74</v>
      </c>
      <c r="K13435">
        <v>37164.925916833301</v>
      </c>
      <c r="L13435">
        <v>7090406.8011026103</v>
      </c>
      <c r="N13435">
        <v>5.2415787922145598E-3</v>
      </c>
      <c r="O13435">
        <v>2.11</v>
      </c>
      <c r="P13435">
        <v>1.9834000000000001</v>
      </c>
      <c r="Q13435">
        <v>0</v>
      </c>
      <c r="R13435">
        <v>0</v>
      </c>
      <c r="S13435">
        <v>0</v>
      </c>
      <c r="T13435" s="23">
        <f t="shared" si="209"/>
        <v>0</v>
      </c>
      <c r="U13435" s="25">
        <v>44860.801865706002</v>
      </c>
    </row>
    <row r="13436" spans="1:21" x14ac:dyDescent="0.25">
      <c r="A13436" t="s">
        <v>26</v>
      </c>
      <c r="B13436" t="s">
        <v>287</v>
      </c>
      <c r="C13436" t="s">
        <v>393</v>
      </c>
      <c r="D13436" t="s">
        <v>391</v>
      </c>
      <c r="E13436" t="s">
        <v>361</v>
      </c>
      <c r="F13436" t="s">
        <v>388</v>
      </c>
      <c r="G13436" t="s">
        <v>18</v>
      </c>
      <c r="H13436" t="s">
        <v>363</v>
      </c>
      <c r="I13436" t="s">
        <v>364</v>
      </c>
      <c r="J13436">
        <v>114</v>
      </c>
      <c r="K13436">
        <v>37164.925916833301</v>
      </c>
      <c r="L13436">
        <v>7090406.8011026103</v>
      </c>
      <c r="N13436">
        <v>5.2415787922145598E-3</v>
      </c>
      <c r="O13436">
        <v>2.11</v>
      </c>
      <c r="P13436">
        <v>1.9834000000000001</v>
      </c>
      <c r="Q13436">
        <v>0</v>
      </c>
      <c r="R13436">
        <v>0</v>
      </c>
      <c r="S13436">
        <v>0</v>
      </c>
      <c r="T13436" s="23">
        <f t="shared" si="209"/>
        <v>0</v>
      </c>
      <c r="U13436" s="25">
        <v>44860.801865706002</v>
      </c>
    </row>
    <row r="13437" spans="1:21" x14ac:dyDescent="0.25">
      <c r="A13437" t="s">
        <v>26</v>
      </c>
      <c r="B13437" t="s">
        <v>287</v>
      </c>
      <c r="C13437" t="s">
        <v>393</v>
      </c>
      <c r="D13437" t="s">
        <v>390</v>
      </c>
      <c r="E13437" t="s">
        <v>361</v>
      </c>
      <c r="F13437" t="s">
        <v>388</v>
      </c>
      <c r="G13437" t="s">
        <v>18</v>
      </c>
      <c r="H13437" t="s">
        <v>363</v>
      </c>
      <c r="I13437" t="s">
        <v>364</v>
      </c>
      <c r="J13437">
        <v>1745</v>
      </c>
      <c r="K13437">
        <v>37164.925916833301</v>
      </c>
      <c r="L13437">
        <v>7090406.8011026103</v>
      </c>
      <c r="N13437">
        <v>5.2415787922145598E-3</v>
      </c>
      <c r="O13437">
        <v>2.11</v>
      </c>
      <c r="P13437">
        <v>1.9834000000000001</v>
      </c>
      <c r="Q13437">
        <v>9</v>
      </c>
      <c r="R13437">
        <v>17.850000000000001</v>
      </c>
      <c r="S13437">
        <v>0</v>
      </c>
      <c r="T13437" s="23">
        <f t="shared" si="209"/>
        <v>17.850000000000001</v>
      </c>
      <c r="U13437" s="25">
        <v>44860.801865706002</v>
      </c>
    </row>
    <row r="13438" spans="1:21" x14ac:dyDescent="0.25">
      <c r="A13438" t="s">
        <v>26</v>
      </c>
      <c r="B13438" t="s">
        <v>287</v>
      </c>
      <c r="C13438" t="s">
        <v>393</v>
      </c>
      <c r="D13438" t="s">
        <v>389</v>
      </c>
      <c r="E13438" t="s">
        <v>361</v>
      </c>
      <c r="F13438" t="s">
        <v>388</v>
      </c>
      <c r="G13438" t="s">
        <v>18</v>
      </c>
      <c r="H13438" t="s">
        <v>363</v>
      </c>
      <c r="I13438" t="s">
        <v>364</v>
      </c>
      <c r="J13438">
        <v>444</v>
      </c>
      <c r="K13438">
        <v>37164.925916833301</v>
      </c>
      <c r="L13438">
        <v>7090406.8011026103</v>
      </c>
      <c r="N13438">
        <v>5.2415787922145598E-3</v>
      </c>
      <c r="O13438">
        <v>2.11</v>
      </c>
      <c r="P13438">
        <v>1.9834000000000001</v>
      </c>
      <c r="Q13438">
        <v>2</v>
      </c>
      <c r="R13438">
        <v>3.97</v>
      </c>
      <c r="S13438">
        <v>0</v>
      </c>
      <c r="T13438" s="23">
        <f t="shared" si="209"/>
        <v>3.97</v>
      </c>
      <c r="U13438" s="25">
        <v>44860.801865706002</v>
      </c>
    </row>
    <row r="13439" spans="1:21" x14ac:dyDescent="0.25">
      <c r="A13439" t="s">
        <v>115</v>
      </c>
      <c r="B13439" t="s">
        <v>315</v>
      </c>
      <c r="C13439" t="s">
        <v>393</v>
      </c>
      <c r="D13439" t="s">
        <v>394</v>
      </c>
      <c r="E13439" t="s">
        <v>361</v>
      </c>
      <c r="F13439" t="s">
        <v>388</v>
      </c>
      <c r="G13439" t="s">
        <v>18</v>
      </c>
      <c r="H13439" t="s">
        <v>363</v>
      </c>
      <c r="I13439" t="s">
        <v>364</v>
      </c>
      <c r="J13439">
        <v>1583</v>
      </c>
      <c r="K13439">
        <v>11957.901189325799</v>
      </c>
      <c r="L13439">
        <v>7090406.8011026103</v>
      </c>
      <c r="N13439">
        <v>1.6864901443265901E-3</v>
      </c>
      <c r="O13439">
        <v>2.11</v>
      </c>
      <c r="P13439">
        <v>1.9834000000000001</v>
      </c>
      <c r="Q13439">
        <v>2</v>
      </c>
      <c r="R13439">
        <v>3.97</v>
      </c>
      <c r="S13439">
        <v>0</v>
      </c>
      <c r="T13439" s="23">
        <f t="shared" si="209"/>
        <v>3.97</v>
      </c>
      <c r="U13439" s="25">
        <v>44860.801865706002</v>
      </c>
    </row>
    <row r="13440" spans="1:21" x14ac:dyDescent="0.25">
      <c r="A13440" t="s">
        <v>115</v>
      </c>
      <c r="B13440" t="s">
        <v>315</v>
      </c>
      <c r="C13440" t="s">
        <v>393</v>
      </c>
      <c r="D13440" t="s">
        <v>395</v>
      </c>
      <c r="E13440" t="s">
        <v>361</v>
      </c>
      <c r="F13440" t="s">
        <v>388</v>
      </c>
      <c r="G13440" t="s">
        <v>18</v>
      </c>
      <c r="H13440" t="s">
        <v>363</v>
      </c>
      <c r="I13440" t="s">
        <v>364</v>
      </c>
      <c r="J13440">
        <v>42</v>
      </c>
      <c r="K13440">
        <v>11957.901189325799</v>
      </c>
      <c r="L13440">
        <v>7090406.8011026103</v>
      </c>
      <c r="N13440">
        <v>1.6864901443265901E-3</v>
      </c>
      <c r="O13440">
        <v>2.11</v>
      </c>
      <c r="P13440">
        <v>1.9834000000000001</v>
      </c>
      <c r="Q13440">
        <v>0</v>
      </c>
      <c r="R13440">
        <v>0</v>
      </c>
      <c r="S13440">
        <v>0</v>
      </c>
      <c r="T13440" s="23">
        <f t="shared" si="209"/>
        <v>0</v>
      </c>
      <c r="U13440" s="25">
        <v>44860.801865706002</v>
      </c>
    </row>
    <row r="13441" spans="1:21" x14ac:dyDescent="0.25">
      <c r="A13441" t="s">
        <v>115</v>
      </c>
      <c r="B13441" t="s">
        <v>315</v>
      </c>
      <c r="C13441" t="s">
        <v>393</v>
      </c>
      <c r="D13441" t="s">
        <v>387</v>
      </c>
      <c r="E13441" t="s">
        <v>361</v>
      </c>
      <c r="F13441" t="s">
        <v>388</v>
      </c>
      <c r="G13441" t="s">
        <v>18</v>
      </c>
      <c r="H13441" t="s">
        <v>363</v>
      </c>
      <c r="I13441" t="s">
        <v>364</v>
      </c>
      <c r="J13441">
        <v>17</v>
      </c>
      <c r="K13441">
        <v>11957.901189325799</v>
      </c>
      <c r="L13441">
        <v>7090406.8011026103</v>
      </c>
      <c r="N13441">
        <v>1.6864901443265901E-3</v>
      </c>
      <c r="O13441">
        <v>2.11</v>
      </c>
      <c r="P13441">
        <v>1.9834000000000001</v>
      </c>
      <c r="Q13441">
        <v>0</v>
      </c>
      <c r="R13441">
        <v>0</v>
      </c>
      <c r="S13441">
        <v>0</v>
      </c>
      <c r="T13441" s="23">
        <f t="shared" si="209"/>
        <v>0</v>
      </c>
      <c r="U13441" s="25">
        <v>44860.801865706002</v>
      </c>
    </row>
    <row r="13442" spans="1:21" x14ac:dyDescent="0.25">
      <c r="A13442" t="s">
        <v>115</v>
      </c>
      <c r="B13442" t="s">
        <v>315</v>
      </c>
      <c r="C13442" t="s">
        <v>393</v>
      </c>
      <c r="D13442" t="s">
        <v>392</v>
      </c>
      <c r="E13442" t="s">
        <v>361</v>
      </c>
      <c r="F13442" t="s">
        <v>388</v>
      </c>
      <c r="G13442" t="s">
        <v>18</v>
      </c>
      <c r="H13442" t="s">
        <v>363</v>
      </c>
      <c r="I13442" t="s">
        <v>364</v>
      </c>
      <c r="J13442">
        <v>74</v>
      </c>
      <c r="K13442">
        <v>11957.901189325799</v>
      </c>
      <c r="L13442">
        <v>7090406.8011026103</v>
      </c>
      <c r="N13442">
        <v>1.6864901443265901E-3</v>
      </c>
      <c r="O13442">
        <v>2.11</v>
      </c>
      <c r="P13442">
        <v>1.9834000000000001</v>
      </c>
      <c r="Q13442">
        <v>0</v>
      </c>
      <c r="R13442">
        <v>0</v>
      </c>
      <c r="S13442">
        <v>0</v>
      </c>
      <c r="T13442" s="23">
        <f t="shared" si="209"/>
        <v>0</v>
      </c>
      <c r="U13442" s="25">
        <v>44860.801865706002</v>
      </c>
    </row>
    <row r="13443" spans="1:21" x14ac:dyDescent="0.25">
      <c r="A13443" t="s">
        <v>115</v>
      </c>
      <c r="B13443" t="s">
        <v>315</v>
      </c>
      <c r="C13443" t="s">
        <v>393</v>
      </c>
      <c r="D13443" t="s">
        <v>391</v>
      </c>
      <c r="E13443" t="s">
        <v>361</v>
      </c>
      <c r="F13443" t="s">
        <v>388</v>
      </c>
      <c r="G13443" t="s">
        <v>18</v>
      </c>
      <c r="H13443" t="s">
        <v>363</v>
      </c>
      <c r="I13443" t="s">
        <v>364</v>
      </c>
      <c r="J13443">
        <v>114</v>
      </c>
      <c r="K13443">
        <v>11957.901189325799</v>
      </c>
      <c r="L13443">
        <v>7090406.8011026103</v>
      </c>
      <c r="N13443">
        <v>1.6864901443265901E-3</v>
      </c>
      <c r="O13443">
        <v>2.11</v>
      </c>
      <c r="P13443">
        <v>1.9834000000000001</v>
      </c>
      <c r="Q13443">
        <v>0</v>
      </c>
      <c r="R13443">
        <v>0</v>
      </c>
      <c r="S13443">
        <v>0</v>
      </c>
      <c r="T13443" s="23">
        <f t="shared" si="209"/>
        <v>0</v>
      </c>
      <c r="U13443" s="25">
        <v>44860.801865706002</v>
      </c>
    </row>
    <row r="13444" spans="1:21" x14ac:dyDescent="0.25">
      <c r="A13444" t="s">
        <v>115</v>
      </c>
      <c r="B13444" t="s">
        <v>315</v>
      </c>
      <c r="C13444" t="s">
        <v>393</v>
      </c>
      <c r="D13444" t="s">
        <v>390</v>
      </c>
      <c r="E13444" t="s">
        <v>361</v>
      </c>
      <c r="F13444" t="s">
        <v>388</v>
      </c>
      <c r="G13444" t="s">
        <v>18</v>
      </c>
      <c r="H13444" t="s">
        <v>363</v>
      </c>
      <c r="I13444" t="s">
        <v>364</v>
      </c>
      <c r="J13444">
        <v>1745</v>
      </c>
      <c r="K13444">
        <v>11957.901189325799</v>
      </c>
      <c r="L13444">
        <v>7090406.8011026103</v>
      </c>
      <c r="N13444">
        <v>1.6864901443265901E-3</v>
      </c>
      <c r="O13444">
        <v>2.11</v>
      </c>
      <c r="P13444">
        <v>1.9834000000000001</v>
      </c>
      <c r="Q13444">
        <v>2</v>
      </c>
      <c r="R13444">
        <v>3.97</v>
      </c>
      <c r="S13444">
        <v>0</v>
      </c>
      <c r="T13444" s="23">
        <f t="shared" si="209"/>
        <v>3.97</v>
      </c>
      <c r="U13444" s="25">
        <v>44860.801865706002</v>
      </c>
    </row>
    <row r="13445" spans="1:21" x14ac:dyDescent="0.25">
      <c r="A13445" t="s">
        <v>115</v>
      </c>
      <c r="B13445" t="s">
        <v>315</v>
      </c>
      <c r="C13445" t="s">
        <v>393</v>
      </c>
      <c r="D13445" t="s">
        <v>389</v>
      </c>
      <c r="E13445" t="s">
        <v>361</v>
      </c>
      <c r="F13445" t="s">
        <v>388</v>
      </c>
      <c r="G13445" t="s">
        <v>18</v>
      </c>
      <c r="H13445" t="s">
        <v>363</v>
      </c>
      <c r="I13445" t="s">
        <v>364</v>
      </c>
      <c r="J13445">
        <v>444</v>
      </c>
      <c r="K13445">
        <v>11957.901189325799</v>
      </c>
      <c r="L13445">
        <v>7090406.8011026103</v>
      </c>
      <c r="N13445">
        <v>1.6864901443265901E-3</v>
      </c>
      <c r="O13445">
        <v>2.11</v>
      </c>
      <c r="P13445">
        <v>1.9834000000000001</v>
      </c>
      <c r="Q13445">
        <v>0</v>
      </c>
      <c r="R13445">
        <v>0</v>
      </c>
      <c r="S13445">
        <v>0</v>
      </c>
      <c r="T13445" s="23">
        <f t="shared" ref="T13445:T13508" si="210">SUM(R13445+S13445)</f>
        <v>0</v>
      </c>
      <c r="U13445" s="25">
        <v>44860.801865706002</v>
      </c>
    </row>
    <row r="13446" spans="1:21" x14ac:dyDescent="0.25">
      <c r="A13446" t="s">
        <v>44</v>
      </c>
      <c r="B13446" t="s">
        <v>316</v>
      </c>
      <c r="C13446" t="s">
        <v>393</v>
      </c>
      <c r="D13446" t="s">
        <v>394</v>
      </c>
      <c r="E13446" t="s">
        <v>361</v>
      </c>
      <c r="F13446" t="s">
        <v>388</v>
      </c>
      <c r="G13446" t="s">
        <v>18</v>
      </c>
      <c r="H13446" t="s">
        <v>363</v>
      </c>
      <c r="I13446" t="s">
        <v>364</v>
      </c>
      <c r="J13446">
        <v>1583</v>
      </c>
      <c r="K13446">
        <v>32579.074701904901</v>
      </c>
      <c r="L13446">
        <v>7090406.8011026103</v>
      </c>
      <c r="N13446">
        <v>4.5948103706600603E-3</v>
      </c>
      <c r="O13446">
        <v>2.11</v>
      </c>
      <c r="P13446">
        <v>1.9834000000000001</v>
      </c>
      <c r="Q13446">
        <v>7</v>
      </c>
      <c r="R13446">
        <v>13.88</v>
      </c>
      <c r="S13446">
        <v>0</v>
      </c>
      <c r="T13446" s="23">
        <f t="shared" si="210"/>
        <v>13.88</v>
      </c>
      <c r="U13446" s="25">
        <v>44860.801865706002</v>
      </c>
    </row>
    <row r="13447" spans="1:21" x14ac:dyDescent="0.25">
      <c r="A13447" t="s">
        <v>44</v>
      </c>
      <c r="B13447" t="s">
        <v>316</v>
      </c>
      <c r="C13447" t="s">
        <v>393</v>
      </c>
      <c r="D13447" t="s">
        <v>395</v>
      </c>
      <c r="E13447" t="s">
        <v>361</v>
      </c>
      <c r="F13447" t="s">
        <v>388</v>
      </c>
      <c r="G13447" t="s">
        <v>18</v>
      </c>
      <c r="H13447" t="s">
        <v>363</v>
      </c>
      <c r="I13447" t="s">
        <v>364</v>
      </c>
      <c r="J13447">
        <v>42</v>
      </c>
      <c r="K13447">
        <v>32579.074701904901</v>
      </c>
      <c r="L13447">
        <v>7090406.8011026103</v>
      </c>
      <c r="N13447">
        <v>4.5948103706600603E-3</v>
      </c>
      <c r="O13447">
        <v>2.11</v>
      </c>
      <c r="P13447">
        <v>1.9834000000000001</v>
      </c>
      <c r="Q13447">
        <v>0</v>
      </c>
      <c r="R13447">
        <v>0</v>
      </c>
      <c r="S13447">
        <v>0</v>
      </c>
      <c r="T13447" s="23">
        <f t="shared" si="210"/>
        <v>0</v>
      </c>
      <c r="U13447" s="25">
        <v>44860.801865706002</v>
      </c>
    </row>
    <row r="13448" spans="1:21" x14ac:dyDescent="0.25">
      <c r="A13448" t="s">
        <v>44</v>
      </c>
      <c r="B13448" t="s">
        <v>316</v>
      </c>
      <c r="C13448" t="s">
        <v>393</v>
      </c>
      <c r="D13448" t="s">
        <v>387</v>
      </c>
      <c r="E13448" t="s">
        <v>361</v>
      </c>
      <c r="F13448" t="s">
        <v>388</v>
      </c>
      <c r="G13448" t="s">
        <v>18</v>
      </c>
      <c r="H13448" t="s">
        <v>363</v>
      </c>
      <c r="I13448" t="s">
        <v>364</v>
      </c>
      <c r="J13448">
        <v>17</v>
      </c>
      <c r="K13448">
        <v>32579.074701904901</v>
      </c>
      <c r="L13448">
        <v>7090406.8011026103</v>
      </c>
      <c r="N13448">
        <v>4.5948103706600603E-3</v>
      </c>
      <c r="O13448">
        <v>2.11</v>
      </c>
      <c r="P13448">
        <v>1.9834000000000001</v>
      </c>
      <c r="Q13448">
        <v>0</v>
      </c>
      <c r="R13448">
        <v>0</v>
      </c>
      <c r="S13448">
        <v>0</v>
      </c>
      <c r="T13448" s="23">
        <f t="shared" si="210"/>
        <v>0</v>
      </c>
      <c r="U13448" s="25">
        <v>44860.801865706002</v>
      </c>
    </row>
    <row r="13449" spans="1:21" x14ac:dyDescent="0.25">
      <c r="A13449" t="s">
        <v>44</v>
      </c>
      <c r="B13449" t="s">
        <v>316</v>
      </c>
      <c r="C13449" t="s">
        <v>393</v>
      </c>
      <c r="D13449" t="s">
        <v>392</v>
      </c>
      <c r="E13449" t="s">
        <v>361</v>
      </c>
      <c r="F13449" t="s">
        <v>388</v>
      </c>
      <c r="G13449" t="s">
        <v>18</v>
      </c>
      <c r="H13449" t="s">
        <v>363</v>
      </c>
      <c r="I13449" t="s">
        <v>364</v>
      </c>
      <c r="J13449">
        <v>74</v>
      </c>
      <c r="K13449">
        <v>32579.074701904901</v>
      </c>
      <c r="L13449">
        <v>7090406.8011026103</v>
      </c>
      <c r="N13449">
        <v>4.5948103706600603E-3</v>
      </c>
      <c r="O13449">
        <v>2.11</v>
      </c>
      <c r="P13449">
        <v>1.9834000000000001</v>
      </c>
      <c r="Q13449">
        <v>0</v>
      </c>
      <c r="R13449">
        <v>0</v>
      </c>
      <c r="S13449">
        <v>0</v>
      </c>
      <c r="T13449" s="23">
        <f t="shared" si="210"/>
        <v>0</v>
      </c>
      <c r="U13449" s="25">
        <v>44860.801865706002</v>
      </c>
    </row>
    <row r="13450" spans="1:21" x14ac:dyDescent="0.25">
      <c r="A13450" t="s">
        <v>44</v>
      </c>
      <c r="B13450" t="s">
        <v>316</v>
      </c>
      <c r="C13450" t="s">
        <v>393</v>
      </c>
      <c r="D13450" t="s">
        <v>391</v>
      </c>
      <c r="E13450" t="s">
        <v>361</v>
      </c>
      <c r="F13450" t="s">
        <v>388</v>
      </c>
      <c r="G13450" t="s">
        <v>18</v>
      </c>
      <c r="H13450" t="s">
        <v>363</v>
      </c>
      <c r="I13450" t="s">
        <v>364</v>
      </c>
      <c r="J13450">
        <v>114</v>
      </c>
      <c r="K13450">
        <v>32579.074701904901</v>
      </c>
      <c r="L13450">
        <v>7090406.8011026103</v>
      </c>
      <c r="N13450">
        <v>4.5948103706600603E-3</v>
      </c>
      <c r="O13450">
        <v>2.11</v>
      </c>
      <c r="P13450">
        <v>1.9834000000000001</v>
      </c>
      <c r="Q13450">
        <v>0</v>
      </c>
      <c r="R13450">
        <v>0</v>
      </c>
      <c r="S13450">
        <v>0</v>
      </c>
      <c r="T13450" s="23">
        <f t="shared" si="210"/>
        <v>0</v>
      </c>
      <c r="U13450" s="25">
        <v>44860.801865706002</v>
      </c>
    </row>
    <row r="13451" spans="1:21" x14ac:dyDescent="0.25">
      <c r="A13451" t="s">
        <v>44</v>
      </c>
      <c r="B13451" t="s">
        <v>316</v>
      </c>
      <c r="C13451" t="s">
        <v>393</v>
      </c>
      <c r="D13451" t="s">
        <v>390</v>
      </c>
      <c r="E13451" t="s">
        <v>361</v>
      </c>
      <c r="F13451" t="s">
        <v>388</v>
      </c>
      <c r="G13451" t="s">
        <v>18</v>
      </c>
      <c r="H13451" t="s">
        <v>363</v>
      </c>
      <c r="I13451" t="s">
        <v>364</v>
      </c>
      <c r="J13451">
        <v>1745</v>
      </c>
      <c r="K13451">
        <v>32579.074701904901</v>
      </c>
      <c r="L13451">
        <v>7090406.8011026103</v>
      </c>
      <c r="N13451">
        <v>4.5948103706600603E-3</v>
      </c>
      <c r="O13451">
        <v>2.11</v>
      </c>
      <c r="P13451">
        <v>1.9834000000000001</v>
      </c>
      <c r="Q13451">
        <v>8</v>
      </c>
      <c r="R13451">
        <v>15.87</v>
      </c>
      <c r="S13451">
        <v>0</v>
      </c>
      <c r="T13451" s="23">
        <f t="shared" si="210"/>
        <v>15.87</v>
      </c>
      <c r="U13451" s="25">
        <v>44860.801865706002</v>
      </c>
    </row>
    <row r="13452" spans="1:21" x14ac:dyDescent="0.25">
      <c r="A13452" t="s">
        <v>44</v>
      </c>
      <c r="B13452" t="s">
        <v>316</v>
      </c>
      <c r="C13452" t="s">
        <v>393</v>
      </c>
      <c r="D13452" t="s">
        <v>389</v>
      </c>
      <c r="E13452" t="s">
        <v>361</v>
      </c>
      <c r="F13452" t="s">
        <v>388</v>
      </c>
      <c r="G13452" t="s">
        <v>18</v>
      </c>
      <c r="H13452" t="s">
        <v>363</v>
      </c>
      <c r="I13452" t="s">
        <v>364</v>
      </c>
      <c r="J13452">
        <v>444</v>
      </c>
      <c r="K13452">
        <v>32579.074701904901</v>
      </c>
      <c r="L13452">
        <v>7090406.8011026103</v>
      </c>
      <c r="N13452">
        <v>4.5948103706600603E-3</v>
      </c>
      <c r="O13452">
        <v>2.11</v>
      </c>
      <c r="P13452">
        <v>1.9834000000000001</v>
      </c>
      <c r="Q13452">
        <v>2</v>
      </c>
      <c r="R13452">
        <v>3.97</v>
      </c>
      <c r="S13452">
        <v>0</v>
      </c>
      <c r="T13452" s="23">
        <f t="shared" si="210"/>
        <v>3.97</v>
      </c>
      <c r="U13452" s="25">
        <v>44860.801865706002</v>
      </c>
    </row>
    <row r="13453" spans="1:21" x14ac:dyDescent="0.25">
      <c r="A13453" t="s">
        <v>37</v>
      </c>
      <c r="B13453" t="s">
        <v>219</v>
      </c>
      <c r="C13453" t="s">
        <v>393</v>
      </c>
      <c r="D13453" t="s">
        <v>394</v>
      </c>
      <c r="E13453" t="s">
        <v>361</v>
      </c>
      <c r="F13453" t="s">
        <v>388</v>
      </c>
      <c r="G13453" t="s">
        <v>18</v>
      </c>
      <c r="H13453" t="s">
        <v>363</v>
      </c>
      <c r="I13453" t="s">
        <v>364</v>
      </c>
      <c r="J13453">
        <v>1583</v>
      </c>
      <c r="K13453">
        <v>117576.24915982199</v>
      </c>
      <c r="L13453">
        <v>7090406.8011026103</v>
      </c>
      <c r="N13453">
        <v>1.6582440536632999E-2</v>
      </c>
      <c r="O13453">
        <v>2.11</v>
      </c>
      <c r="P13453">
        <v>1.9834000000000001</v>
      </c>
      <c r="Q13453">
        <v>26</v>
      </c>
      <c r="R13453">
        <v>51.57</v>
      </c>
      <c r="S13453">
        <v>0</v>
      </c>
      <c r="T13453" s="23">
        <f t="shared" si="210"/>
        <v>51.57</v>
      </c>
      <c r="U13453" s="25">
        <v>44860.801865706002</v>
      </c>
    </row>
    <row r="13454" spans="1:21" x14ac:dyDescent="0.25">
      <c r="A13454" t="s">
        <v>37</v>
      </c>
      <c r="B13454" t="s">
        <v>219</v>
      </c>
      <c r="C13454" t="s">
        <v>393</v>
      </c>
      <c r="D13454" t="s">
        <v>395</v>
      </c>
      <c r="E13454" t="s">
        <v>361</v>
      </c>
      <c r="F13454" t="s">
        <v>388</v>
      </c>
      <c r="G13454" t="s">
        <v>18</v>
      </c>
      <c r="H13454" t="s">
        <v>363</v>
      </c>
      <c r="I13454" t="s">
        <v>364</v>
      </c>
      <c r="J13454">
        <v>42</v>
      </c>
      <c r="K13454">
        <v>117576.24915982199</v>
      </c>
      <c r="L13454">
        <v>7090406.8011026103</v>
      </c>
      <c r="N13454">
        <v>1.6582440536632999E-2</v>
      </c>
      <c r="O13454">
        <v>2.11</v>
      </c>
      <c r="P13454">
        <v>1.9834000000000001</v>
      </c>
      <c r="Q13454">
        <v>0</v>
      </c>
      <c r="R13454">
        <v>0</v>
      </c>
      <c r="S13454">
        <v>0</v>
      </c>
      <c r="T13454" s="23">
        <f t="shared" si="210"/>
        <v>0</v>
      </c>
      <c r="U13454" s="25">
        <v>44860.801865706002</v>
      </c>
    </row>
    <row r="13455" spans="1:21" x14ac:dyDescent="0.25">
      <c r="A13455" t="s">
        <v>37</v>
      </c>
      <c r="B13455" t="s">
        <v>219</v>
      </c>
      <c r="C13455" t="s">
        <v>393</v>
      </c>
      <c r="D13455" t="s">
        <v>387</v>
      </c>
      <c r="E13455" t="s">
        <v>361</v>
      </c>
      <c r="F13455" t="s">
        <v>388</v>
      </c>
      <c r="G13455" t="s">
        <v>18</v>
      </c>
      <c r="H13455" t="s">
        <v>363</v>
      </c>
      <c r="I13455" t="s">
        <v>364</v>
      </c>
      <c r="J13455">
        <v>17</v>
      </c>
      <c r="K13455">
        <v>117576.24915982199</v>
      </c>
      <c r="L13455">
        <v>7090406.8011026103</v>
      </c>
      <c r="N13455">
        <v>1.6582440536632999E-2</v>
      </c>
      <c r="O13455">
        <v>2.11</v>
      </c>
      <c r="P13455">
        <v>1.9834000000000001</v>
      </c>
      <c r="Q13455">
        <v>0</v>
      </c>
      <c r="R13455">
        <v>0</v>
      </c>
      <c r="S13455">
        <v>0</v>
      </c>
      <c r="T13455" s="23">
        <f t="shared" si="210"/>
        <v>0</v>
      </c>
      <c r="U13455" s="25">
        <v>44860.801865706002</v>
      </c>
    </row>
    <row r="13456" spans="1:21" x14ac:dyDescent="0.25">
      <c r="A13456" t="s">
        <v>37</v>
      </c>
      <c r="B13456" t="s">
        <v>219</v>
      </c>
      <c r="C13456" t="s">
        <v>393</v>
      </c>
      <c r="D13456" t="s">
        <v>392</v>
      </c>
      <c r="E13456" t="s">
        <v>361</v>
      </c>
      <c r="F13456" t="s">
        <v>388</v>
      </c>
      <c r="G13456" t="s">
        <v>18</v>
      </c>
      <c r="H13456" t="s">
        <v>363</v>
      </c>
      <c r="I13456" t="s">
        <v>364</v>
      </c>
      <c r="J13456">
        <v>74</v>
      </c>
      <c r="K13456">
        <v>117576.24915982199</v>
      </c>
      <c r="L13456">
        <v>7090406.8011026103</v>
      </c>
      <c r="N13456">
        <v>1.6582440536632999E-2</v>
      </c>
      <c r="O13456">
        <v>2.11</v>
      </c>
      <c r="P13456">
        <v>1.9834000000000001</v>
      </c>
      <c r="Q13456">
        <v>1</v>
      </c>
      <c r="R13456">
        <v>1.98</v>
      </c>
      <c r="S13456">
        <v>0</v>
      </c>
      <c r="T13456" s="23">
        <f t="shared" si="210"/>
        <v>1.98</v>
      </c>
      <c r="U13456" s="25">
        <v>44860.801865706002</v>
      </c>
    </row>
    <row r="13457" spans="1:21" x14ac:dyDescent="0.25">
      <c r="A13457" t="s">
        <v>37</v>
      </c>
      <c r="B13457" t="s">
        <v>219</v>
      </c>
      <c r="C13457" t="s">
        <v>393</v>
      </c>
      <c r="D13457" t="s">
        <v>391</v>
      </c>
      <c r="E13457" t="s">
        <v>361</v>
      </c>
      <c r="F13457" t="s">
        <v>388</v>
      </c>
      <c r="G13457" t="s">
        <v>18</v>
      </c>
      <c r="H13457" t="s">
        <v>363</v>
      </c>
      <c r="I13457" t="s">
        <v>364</v>
      </c>
      <c r="J13457">
        <v>114</v>
      </c>
      <c r="K13457">
        <v>117576.24915982199</v>
      </c>
      <c r="L13457">
        <v>7090406.8011026103</v>
      </c>
      <c r="N13457">
        <v>1.6582440536632999E-2</v>
      </c>
      <c r="O13457">
        <v>2.11</v>
      </c>
      <c r="P13457">
        <v>1.9834000000000001</v>
      </c>
      <c r="Q13457">
        <v>1</v>
      </c>
      <c r="R13457">
        <v>1.98</v>
      </c>
      <c r="S13457">
        <v>0</v>
      </c>
      <c r="T13457" s="23">
        <f t="shared" si="210"/>
        <v>1.98</v>
      </c>
      <c r="U13457" s="25">
        <v>44860.801865706002</v>
      </c>
    </row>
    <row r="13458" spans="1:21" x14ac:dyDescent="0.25">
      <c r="A13458" t="s">
        <v>37</v>
      </c>
      <c r="B13458" t="s">
        <v>219</v>
      </c>
      <c r="C13458" t="s">
        <v>393</v>
      </c>
      <c r="D13458" t="s">
        <v>390</v>
      </c>
      <c r="E13458" t="s">
        <v>361</v>
      </c>
      <c r="F13458" t="s">
        <v>388</v>
      </c>
      <c r="G13458" t="s">
        <v>18</v>
      </c>
      <c r="H13458" t="s">
        <v>363</v>
      </c>
      <c r="I13458" t="s">
        <v>364</v>
      </c>
      <c r="J13458">
        <v>1745</v>
      </c>
      <c r="K13458">
        <v>117576.24915982199</v>
      </c>
      <c r="L13458">
        <v>7090406.8011026103</v>
      </c>
      <c r="N13458">
        <v>1.6582440536632999E-2</v>
      </c>
      <c r="O13458">
        <v>2.11</v>
      </c>
      <c r="P13458">
        <v>1.9834000000000001</v>
      </c>
      <c r="Q13458">
        <v>28</v>
      </c>
      <c r="R13458">
        <v>55.54</v>
      </c>
      <c r="S13458">
        <v>0</v>
      </c>
      <c r="T13458" s="23">
        <f t="shared" si="210"/>
        <v>55.54</v>
      </c>
      <c r="U13458" s="25">
        <v>44860.801865706002</v>
      </c>
    </row>
    <row r="13459" spans="1:21" x14ac:dyDescent="0.25">
      <c r="A13459" t="s">
        <v>37</v>
      </c>
      <c r="B13459" t="s">
        <v>219</v>
      </c>
      <c r="C13459" t="s">
        <v>393</v>
      </c>
      <c r="D13459" t="s">
        <v>389</v>
      </c>
      <c r="E13459" t="s">
        <v>361</v>
      </c>
      <c r="F13459" t="s">
        <v>388</v>
      </c>
      <c r="G13459" t="s">
        <v>18</v>
      </c>
      <c r="H13459" t="s">
        <v>363</v>
      </c>
      <c r="I13459" t="s">
        <v>364</v>
      </c>
      <c r="J13459">
        <v>444</v>
      </c>
      <c r="K13459">
        <v>117576.24915982199</v>
      </c>
      <c r="L13459">
        <v>7090406.8011026103</v>
      </c>
      <c r="N13459">
        <v>1.6582440536632999E-2</v>
      </c>
      <c r="O13459">
        <v>2.11</v>
      </c>
      <c r="P13459">
        <v>1.9834000000000001</v>
      </c>
      <c r="Q13459">
        <v>7</v>
      </c>
      <c r="R13459">
        <v>13.88</v>
      </c>
      <c r="S13459">
        <v>0</v>
      </c>
      <c r="T13459" s="23">
        <f t="shared" si="210"/>
        <v>13.88</v>
      </c>
      <c r="U13459" s="25">
        <v>44860.801865706002</v>
      </c>
    </row>
    <row r="13460" spans="1:21" x14ac:dyDescent="0.25">
      <c r="A13460" t="s">
        <v>34</v>
      </c>
      <c r="B13460" t="s">
        <v>317</v>
      </c>
      <c r="C13460" t="s">
        <v>393</v>
      </c>
      <c r="D13460" t="s">
        <v>394</v>
      </c>
      <c r="E13460" t="s">
        <v>361</v>
      </c>
      <c r="F13460" t="s">
        <v>388</v>
      </c>
      <c r="G13460" t="s">
        <v>18</v>
      </c>
      <c r="H13460" t="s">
        <v>363</v>
      </c>
      <c r="I13460" t="s">
        <v>364</v>
      </c>
      <c r="J13460">
        <v>1583</v>
      </c>
      <c r="K13460">
        <v>295008.89211752597</v>
      </c>
      <c r="L13460">
        <v>7090406.8011026103</v>
      </c>
      <c r="N13460">
        <v>4.1606765365232598E-2</v>
      </c>
      <c r="O13460">
        <v>2.11</v>
      </c>
      <c r="P13460">
        <v>1.9834000000000001</v>
      </c>
      <c r="Q13460">
        <v>65</v>
      </c>
      <c r="R13460">
        <v>128.91999999999999</v>
      </c>
      <c r="S13460">
        <v>0</v>
      </c>
      <c r="T13460" s="23">
        <f t="shared" si="210"/>
        <v>128.91999999999999</v>
      </c>
      <c r="U13460" s="25">
        <v>44860.801865706002</v>
      </c>
    </row>
    <row r="13461" spans="1:21" x14ac:dyDescent="0.25">
      <c r="A13461" t="s">
        <v>34</v>
      </c>
      <c r="B13461" t="s">
        <v>317</v>
      </c>
      <c r="C13461" t="s">
        <v>393</v>
      </c>
      <c r="D13461" t="s">
        <v>395</v>
      </c>
      <c r="E13461" t="s">
        <v>361</v>
      </c>
      <c r="F13461" t="s">
        <v>388</v>
      </c>
      <c r="G13461" t="s">
        <v>18</v>
      </c>
      <c r="H13461" t="s">
        <v>363</v>
      </c>
      <c r="I13461" t="s">
        <v>364</v>
      </c>
      <c r="J13461">
        <v>42</v>
      </c>
      <c r="K13461">
        <v>295008.89211752597</v>
      </c>
      <c r="L13461">
        <v>7090406.8011026103</v>
      </c>
      <c r="N13461">
        <v>4.1606765365232598E-2</v>
      </c>
      <c r="O13461">
        <v>2.11</v>
      </c>
      <c r="P13461">
        <v>1.9834000000000001</v>
      </c>
      <c r="Q13461">
        <v>1</v>
      </c>
      <c r="R13461">
        <v>1.98</v>
      </c>
      <c r="S13461">
        <v>0</v>
      </c>
      <c r="T13461" s="23">
        <f t="shared" si="210"/>
        <v>1.98</v>
      </c>
      <c r="U13461" s="25">
        <v>44860.801865706002</v>
      </c>
    </row>
    <row r="13462" spans="1:21" x14ac:dyDescent="0.25">
      <c r="A13462" t="s">
        <v>34</v>
      </c>
      <c r="B13462" t="s">
        <v>317</v>
      </c>
      <c r="C13462" t="s">
        <v>393</v>
      </c>
      <c r="D13462" t="s">
        <v>387</v>
      </c>
      <c r="E13462" t="s">
        <v>361</v>
      </c>
      <c r="F13462" t="s">
        <v>388</v>
      </c>
      <c r="G13462" t="s">
        <v>18</v>
      </c>
      <c r="H13462" t="s">
        <v>363</v>
      </c>
      <c r="I13462" t="s">
        <v>364</v>
      </c>
      <c r="J13462">
        <v>17</v>
      </c>
      <c r="K13462">
        <v>295008.89211752597</v>
      </c>
      <c r="L13462">
        <v>7090406.8011026103</v>
      </c>
      <c r="N13462">
        <v>4.1606765365232598E-2</v>
      </c>
      <c r="O13462">
        <v>2.11</v>
      </c>
      <c r="P13462">
        <v>1.9834000000000001</v>
      </c>
      <c r="Q13462">
        <v>0</v>
      </c>
      <c r="R13462">
        <v>0</v>
      </c>
      <c r="S13462">
        <v>0</v>
      </c>
      <c r="T13462" s="23">
        <f t="shared" si="210"/>
        <v>0</v>
      </c>
      <c r="U13462" s="25">
        <v>44860.801865706002</v>
      </c>
    </row>
    <row r="13463" spans="1:21" x14ac:dyDescent="0.25">
      <c r="A13463" t="s">
        <v>34</v>
      </c>
      <c r="B13463" t="s">
        <v>317</v>
      </c>
      <c r="C13463" t="s">
        <v>393</v>
      </c>
      <c r="D13463" t="s">
        <v>392</v>
      </c>
      <c r="E13463" t="s">
        <v>361</v>
      </c>
      <c r="F13463" t="s">
        <v>388</v>
      </c>
      <c r="G13463" t="s">
        <v>18</v>
      </c>
      <c r="H13463" t="s">
        <v>363</v>
      </c>
      <c r="I13463" t="s">
        <v>364</v>
      </c>
      <c r="J13463">
        <v>74</v>
      </c>
      <c r="K13463">
        <v>295008.89211752597</v>
      </c>
      <c r="L13463">
        <v>7090406.8011026103</v>
      </c>
      <c r="N13463">
        <v>4.1606765365232598E-2</v>
      </c>
      <c r="O13463">
        <v>2.11</v>
      </c>
      <c r="P13463">
        <v>1.9834000000000001</v>
      </c>
      <c r="Q13463">
        <v>3</v>
      </c>
      <c r="R13463">
        <v>5.95</v>
      </c>
      <c r="S13463">
        <v>1.98</v>
      </c>
      <c r="T13463" s="23">
        <f t="shared" si="210"/>
        <v>7.93</v>
      </c>
      <c r="U13463" s="25">
        <v>44860.801865706002</v>
      </c>
    </row>
    <row r="13464" spans="1:21" x14ac:dyDescent="0.25">
      <c r="A13464" t="s">
        <v>34</v>
      </c>
      <c r="B13464" t="s">
        <v>317</v>
      </c>
      <c r="C13464" t="s">
        <v>393</v>
      </c>
      <c r="D13464" t="s">
        <v>391</v>
      </c>
      <c r="E13464" t="s">
        <v>361</v>
      </c>
      <c r="F13464" t="s">
        <v>388</v>
      </c>
      <c r="G13464" t="s">
        <v>18</v>
      </c>
      <c r="H13464" t="s">
        <v>363</v>
      </c>
      <c r="I13464" t="s">
        <v>364</v>
      </c>
      <c r="J13464">
        <v>114</v>
      </c>
      <c r="K13464">
        <v>295008.89211752597</v>
      </c>
      <c r="L13464">
        <v>7090406.8011026103</v>
      </c>
      <c r="N13464">
        <v>4.1606765365232598E-2</v>
      </c>
      <c r="O13464">
        <v>2.11</v>
      </c>
      <c r="P13464">
        <v>1.9834000000000001</v>
      </c>
      <c r="Q13464">
        <v>4</v>
      </c>
      <c r="R13464">
        <v>7.93</v>
      </c>
      <c r="S13464">
        <v>0</v>
      </c>
      <c r="T13464" s="23">
        <f t="shared" si="210"/>
        <v>7.93</v>
      </c>
      <c r="U13464" s="25">
        <v>44860.801865706002</v>
      </c>
    </row>
    <row r="13465" spans="1:21" x14ac:dyDescent="0.25">
      <c r="A13465" t="s">
        <v>34</v>
      </c>
      <c r="B13465" t="s">
        <v>317</v>
      </c>
      <c r="C13465" t="s">
        <v>393</v>
      </c>
      <c r="D13465" t="s">
        <v>390</v>
      </c>
      <c r="E13465" t="s">
        <v>361</v>
      </c>
      <c r="F13465" t="s">
        <v>388</v>
      </c>
      <c r="G13465" t="s">
        <v>18</v>
      </c>
      <c r="H13465" t="s">
        <v>363</v>
      </c>
      <c r="I13465" t="s">
        <v>364</v>
      </c>
      <c r="J13465">
        <v>1745</v>
      </c>
      <c r="K13465">
        <v>295008.89211752597</v>
      </c>
      <c r="L13465">
        <v>7090406.8011026103</v>
      </c>
      <c r="N13465">
        <v>4.1606765365232598E-2</v>
      </c>
      <c r="O13465">
        <v>2.11</v>
      </c>
      <c r="P13465">
        <v>1.9834000000000001</v>
      </c>
      <c r="Q13465">
        <v>72</v>
      </c>
      <c r="R13465">
        <v>142.80000000000001</v>
      </c>
      <c r="S13465">
        <v>-1.99</v>
      </c>
      <c r="T13465" s="23">
        <f t="shared" si="210"/>
        <v>140.81</v>
      </c>
      <c r="U13465" s="25">
        <v>44860.801865706002</v>
      </c>
    </row>
    <row r="13466" spans="1:21" x14ac:dyDescent="0.25">
      <c r="A13466" t="s">
        <v>34</v>
      </c>
      <c r="B13466" t="s">
        <v>317</v>
      </c>
      <c r="C13466" t="s">
        <v>393</v>
      </c>
      <c r="D13466" t="s">
        <v>389</v>
      </c>
      <c r="E13466" t="s">
        <v>361</v>
      </c>
      <c r="F13466" t="s">
        <v>388</v>
      </c>
      <c r="G13466" t="s">
        <v>18</v>
      </c>
      <c r="H13466" t="s">
        <v>363</v>
      </c>
      <c r="I13466" t="s">
        <v>364</v>
      </c>
      <c r="J13466">
        <v>444</v>
      </c>
      <c r="K13466">
        <v>295008.89211752597</v>
      </c>
      <c r="L13466">
        <v>7090406.8011026103</v>
      </c>
      <c r="N13466">
        <v>4.1606765365232598E-2</v>
      </c>
      <c r="O13466">
        <v>2.11</v>
      </c>
      <c r="P13466">
        <v>1.9834000000000001</v>
      </c>
      <c r="Q13466">
        <v>18</v>
      </c>
      <c r="R13466">
        <v>35.700000000000003</v>
      </c>
      <c r="S13466">
        <v>0</v>
      </c>
      <c r="T13466" s="23">
        <f t="shared" si="210"/>
        <v>35.700000000000003</v>
      </c>
      <c r="U13466" s="25">
        <v>44860.801865706002</v>
      </c>
    </row>
    <row r="13467" spans="1:21" x14ac:dyDescent="0.25">
      <c r="A13467" t="s">
        <v>113</v>
      </c>
      <c r="B13467" t="s">
        <v>222</v>
      </c>
      <c r="C13467" t="s">
        <v>393</v>
      </c>
      <c r="D13467" t="s">
        <v>394</v>
      </c>
      <c r="E13467" t="s">
        <v>361</v>
      </c>
      <c r="F13467" t="s">
        <v>388</v>
      </c>
      <c r="G13467" t="s">
        <v>18</v>
      </c>
      <c r="H13467" t="s">
        <v>363</v>
      </c>
      <c r="I13467" t="s">
        <v>364</v>
      </c>
      <c r="J13467">
        <v>1583</v>
      </c>
      <c r="K13467">
        <v>22604.494005078199</v>
      </c>
      <c r="L13467">
        <v>7090406.8011026103</v>
      </c>
      <c r="N13467">
        <v>3.1880390842402798E-3</v>
      </c>
      <c r="O13467">
        <v>2.11</v>
      </c>
      <c r="P13467">
        <v>1.9834000000000001</v>
      </c>
      <c r="Q13467">
        <v>5</v>
      </c>
      <c r="R13467">
        <v>9.92</v>
      </c>
      <c r="S13467">
        <v>0</v>
      </c>
      <c r="T13467" s="23">
        <f t="shared" si="210"/>
        <v>9.92</v>
      </c>
      <c r="U13467" s="25">
        <v>44860.801865706002</v>
      </c>
    </row>
    <row r="13468" spans="1:21" x14ac:dyDescent="0.25">
      <c r="A13468" t="s">
        <v>113</v>
      </c>
      <c r="B13468" t="s">
        <v>222</v>
      </c>
      <c r="C13468" t="s">
        <v>393</v>
      </c>
      <c r="D13468" t="s">
        <v>395</v>
      </c>
      <c r="E13468" t="s">
        <v>361</v>
      </c>
      <c r="F13468" t="s">
        <v>388</v>
      </c>
      <c r="G13468" t="s">
        <v>18</v>
      </c>
      <c r="H13468" t="s">
        <v>363</v>
      </c>
      <c r="I13468" t="s">
        <v>364</v>
      </c>
      <c r="J13468">
        <v>42</v>
      </c>
      <c r="K13468">
        <v>22604.494005078199</v>
      </c>
      <c r="L13468">
        <v>7090406.8011026103</v>
      </c>
      <c r="N13468">
        <v>3.1880390842402798E-3</v>
      </c>
      <c r="O13468">
        <v>2.11</v>
      </c>
      <c r="P13468">
        <v>1.9834000000000001</v>
      </c>
      <c r="Q13468">
        <v>0</v>
      </c>
      <c r="R13468">
        <v>0</v>
      </c>
      <c r="S13468">
        <v>0</v>
      </c>
      <c r="T13468" s="23">
        <f t="shared" si="210"/>
        <v>0</v>
      </c>
      <c r="U13468" s="25">
        <v>44860.801865706002</v>
      </c>
    </row>
    <row r="13469" spans="1:21" x14ac:dyDescent="0.25">
      <c r="A13469" t="s">
        <v>113</v>
      </c>
      <c r="B13469" t="s">
        <v>222</v>
      </c>
      <c r="C13469" t="s">
        <v>393</v>
      </c>
      <c r="D13469" t="s">
        <v>387</v>
      </c>
      <c r="E13469" t="s">
        <v>361</v>
      </c>
      <c r="F13469" t="s">
        <v>388</v>
      </c>
      <c r="G13469" t="s">
        <v>18</v>
      </c>
      <c r="H13469" t="s">
        <v>363</v>
      </c>
      <c r="I13469" t="s">
        <v>364</v>
      </c>
      <c r="J13469">
        <v>17</v>
      </c>
      <c r="K13469">
        <v>22604.494005078199</v>
      </c>
      <c r="L13469">
        <v>7090406.8011026103</v>
      </c>
      <c r="N13469">
        <v>3.1880390842402798E-3</v>
      </c>
      <c r="O13469">
        <v>2.11</v>
      </c>
      <c r="P13469">
        <v>1.9834000000000001</v>
      </c>
      <c r="Q13469">
        <v>0</v>
      </c>
      <c r="R13469">
        <v>0</v>
      </c>
      <c r="S13469">
        <v>0</v>
      </c>
      <c r="T13469" s="23">
        <f t="shared" si="210"/>
        <v>0</v>
      </c>
      <c r="U13469" s="25">
        <v>44860.801865706002</v>
      </c>
    </row>
    <row r="13470" spans="1:21" x14ac:dyDescent="0.25">
      <c r="A13470" t="s">
        <v>113</v>
      </c>
      <c r="B13470" t="s">
        <v>222</v>
      </c>
      <c r="C13470" t="s">
        <v>393</v>
      </c>
      <c r="D13470" t="s">
        <v>392</v>
      </c>
      <c r="E13470" t="s">
        <v>361</v>
      </c>
      <c r="F13470" t="s">
        <v>388</v>
      </c>
      <c r="G13470" t="s">
        <v>18</v>
      </c>
      <c r="H13470" t="s">
        <v>363</v>
      </c>
      <c r="I13470" t="s">
        <v>364</v>
      </c>
      <c r="J13470">
        <v>74</v>
      </c>
      <c r="K13470">
        <v>22604.494005078199</v>
      </c>
      <c r="L13470">
        <v>7090406.8011026103</v>
      </c>
      <c r="N13470">
        <v>3.1880390842402798E-3</v>
      </c>
      <c r="O13470">
        <v>2.11</v>
      </c>
      <c r="P13470">
        <v>1.9834000000000001</v>
      </c>
      <c r="Q13470">
        <v>0</v>
      </c>
      <c r="R13470">
        <v>0</v>
      </c>
      <c r="S13470">
        <v>0</v>
      </c>
      <c r="T13470" s="23">
        <f t="shared" si="210"/>
        <v>0</v>
      </c>
      <c r="U13470" s="25">
        <v>44860.801865706002</v>
      </c>
    </row>
    <row r="13471" spans="1:21" x14ac:dyDescent="0.25">
      <c r="A13471" t="s">
        <v>113</v>
      </c>
      <c r="B13471" t="s">
        <v>222</v>
      </c>
      <c r="C13471" t="s">
        <v>393</v>
      </c>
      <c r="D13471" t="s">
        <v>391</v>
      </c>
      <c r="E13471" t="s">
        <v>361</v>
      </c>
      <c r="F13471" t="s">
        <v>388</v>
      </c>
      <c r="G13471" t="s">
        <v>18</v>
      </c>
      <c r="H13471" t="s">
        <v>363</v>
      </c>
      <c r="I13471" t="s">
        <v>364</v>
      </c>
      <c r="J13471">
        <v>114</v>
      </c>
      <c r="K13471">
        <v>22604.494005078199</v>
      </c>
      <c r="L13471">
        <v>7090406.8011026103</v>
      </c>
      <c r="N13471">
        <v>3.1880390842402798E-3</v>
      </c>
      <c r="O13471">
        <v>2.11</v>
      </c>
      <c r="P13471">
        <v>1.9834000000000001</v>
      </c>
      <c r="Q13471">
        <v>0</v>
      </c>
      <c r="R13471">
        <v>0</v>
      </c>
      <c r="S13471">
        <v>0</v>
      </c>
      <c r="T13471" s="23">
        <f t="shared" si="210"/>
        <v>0</v>
      </c>
      <c r="U13471" s="25">
        <v>44860.801865706002</v>
      </c>
    </row>
    <row r="13472" spans="1:21" x14ac:dyDescent="0.25">
      <c r="A13472" t="s">
        <v>113</v>
      </c>
      <c r="B13472" t="s">
        <v>222</v>
      </c>
      <c r="C13472" t="s">
        <v>393</v>
      </c>
      <c r="D13472" t="s">
        <v>390</v>
      </c>
      <c r="E13472" t="s">
        <v>361</v>
      </c>
      <c r="F13472" t="s">
        <v>388</v>
      </c>
      <c r="G13472" t="s">
        <v>18</v>
      </c>
      <c r="H13472" t="s">
        <v>363</v>
      </c>
      <c r="I13472" t="s">
        <v>364</v>
      </c>
      <c r="J13472">
        <v>1745</v>
      </c>
      <c r="K13472">
        <v>22604.494005078199</v>
      </c>
      <c r="L13472">
        <v>7090406.8011026103</v>
      </c>
      <c r="N13472">
        <v>3.1880390842402798E-3</v>
      </c>
      <c r="O13472">
        <v>2.11</v>
      </c>
      <c r="P13472">
        <v>1.9834000000000001</v>
      </c>
      <c r="Q13472">
        <v>5</v>
      </c>
      <c r="R13472">
        <v>9.92</v>
      </c>
      <c r="S13472">
        <v>0</v>
      </c>
      <c r="T13472" s="23">
        <f t="shared" si="210"/>
        <v>9.92</v>
      </c>
      <c r="U13472" s="25">
        <v>44860.801865706002</v>
      </c>
    </row>
    <row r="13473" spans="1:21" x14ac:dyDescent="0.25">
      <c r="A13473" t="s">
        <v>113</v>
      </c>
      <c r="B13473" t="s">
        <v>222</v>
      </c>
      <c r="C13473" t="s">
        <v>393</v>
      </c>
      <c r="D13473" t="s">
        <v>389</v>
      </c>
      <c r="E13473" t="s">
        <v>361</v>
      </c>
      <c r="F13473" t="s">
        <v>388</v>
      </c>
      <c r="G13473" t="s">
        <v>18</v>
      </c>
      <c r="H13473" t="s">
        <v>363</v>
      </c>
      <c r="I13473" t="s">
        <v>364</v>
      </c>
      <c r="J13473">
        <v>444</v>
      </c>
      <c r="K13473">
        <v>22604.494005078199</v>
      </c>
      <c r="L13473">
        <v>7090406.8011026103</v>
      </c>
      <c r="N13473">
        <v>3.1880390842402798E-3</v>
      </c>
      <c r="O13473">
        <v>2.11</v>
      </c>
      <c r="P13473">
        <v>1.9834000000000001</v>
      </c>
      <c r="Q13473">
        <v>1</v>
      </c>
      <c r="R13473">
        <v>1.98</v>
      </c>
      <c r="S13473">
        <v>0</v>
      </c>
      <c r="T13473" s="23">
        <f t="shared" si="210"/>
        <v>1.98</v>
      </c>
      <c r="U13473" s="25">
        <v>44860.801865706002</v>
      </c>
    </row>
    <row r="13474" spans="1:21" x14ac:dyDescent="0.25">
      <c r="A13474" t="s">
        <v>20</v>
      </c>
      <c r="B13474" t="s">
        <v>355</v>
      </c>
      <c r="C13474" t="s">
        <v>393</v>
      </c>
      <c r="D13474" t="s">
        <v>394</v>
      </c>
      <c r="E13474" t="s">
        <v>361</v>
      </c>
      <c r="F13474" t="s">
        <v>388</v>
      </c>
      <c r="G13474" t="s">
        <v>18</v>
      </c>
      <c r="H13474" t="s">
        <v>400</v>
      </c>
      <c r="I13474" t="s">
        <v>364</v>
      </c>
      <c r="J13474">
        <v>1583</v>
      </c>
      <c r="K13474">
        <v>70065.706543007094</v>
      </c>
      <c r="O13474">
        <v>2.11</v>
      </c>
      <c r="P13474">
        <v>1.9834000000000001</v>
      </c>
      <c r="R13474">
        <v>0</v>
      </c>
      <c r="S13474">
        <v>0</v>
      </c>
      <c r="T13474" s="23">
        <f t="shared" si="210"/>
        <v>0</v>
      </c>
      <c r="U13474" s="25">
        <v>44860.801865706002</v>
      </c>
    </row>
    <row r="13475" spans="1:21" x14ac:dyDescent="0.25">
      <c r="A13475" t="s">
        <v>20</v>
      </c>
      <c r="B13475" t="s">
        <v>355</v>
      </c>
      <c r="C13475" t="s">
        <v>393</v>
      </c>
      <c r="D13475" t="s">
        <v>395</v>
      </c>
      <c r="E13475" t="s">
        <v>361</v>
      </c>
      <c r="F13475" t="s">
        <v>388</v>
      </c>
      <c r="G13475" t="s">
        <v>18</v>
      </c>
      <c r="H13475" t="s">
        <v>400</v>
      </c>
      <c r="I13475" t="s">
        <v>364</v>
      </c>
      <c r="J13475">
        <v>42</v>
      </c>
      <c r="K13475">
        <v>70065.706543007094</v>
      </c>
      <c r="O13475">
        <v>2.11</v>
      </c>
      <c r="P13475">
        <v>1.9834000000000001</v>
      </c>
      <c r="R13475">
        <v>0</v>
      </c>
      <c r="S13475">
        <v>0</v>
      </c>
      <c r="T13475" s="23">
        <f t="shared" si="210"/>
        <v>0</v>
      </c>
      <c r="U13475" s="25">
        <v>44860.801865706002</v>
      </c>
    </row>
    <row r="13476" spans="1:21" x14ac:dyDescent="0.25">
      <c r="A13476" t="s">
        <v>20</v>
      </c>
      <c r="B13476" t="s">
        <v>355</v>
      </c>
      <c r="C13476" t="s">
        <v>393</v>
      </c>
      <c r="D13476" t="s">
        <v>387</v>
      </c>
      <c r="E13476" t="s">
        <v>361</v>
      </c>
      <c r="F13476" t="s">
        <v>388</v>
      </c>
      <c r="G13476" t="s">
        <v>18</v>
      </c>
      <c r="H13476" t="s">
        <v>400</v>
      </c>
      <c r="I13476" t="s">
        <v>364</v>
      </c>
      <c r="J13476">
        <v>17</v>
      </c>
      <c r="K13476">
        <v>70065.706543007094</v>
      </c>
      <c r="O13476">
        <v>2.11</v>
      </c>
      <c r="P13476">
        <v>1.9834000000000001</v>
      </c>
      <c r="R13476">
        <v>0</v>
      </c>
      <c r="S13476">
        <v>0</v>
      </c>
      <c r="T13476" s="23">
        <f t="shared" si="210"/>
        <v>0</v>
      </c>
      <c r="U13476" s="25">
        <v>44860.801865706002</v>
      </c>
    </row>
    <row r="13477" spans="1:21" x14ac:dyDescent="0.25">
      <c r="A13477" t="s">
        <v>20</v>
      </c>
      <c r="B13477" t="s">
        <v>355</v>
      </c>
      <c r="C13477" t="s">
        <v>393</v>
      </c>
      <c r="D13477" t="s">
        <v>392</v>
      </c>
      <c r="E13477" t="s">
        <v>361</v>
      </c>
      <c r="F13477" t="s">
        <v>388</v>
      </c>
      <c r="G13477" t="s">
        <v>18</v>
      </c>
      <c r="H13477" t="s">
        <v>400</v>
      </c>
      <c r="I13477" t="s">
        <v>364</v>
      </c>
      <c r="J13477">
        <v>74</v>
      </c>
      <c r="K13477">
        <v>70065.706543007094</v>
      </c>
      <c r="O13477">
        <v>2.11</v>
      </c>
      <c r="P13477">
        <v>1.9834000000000001</v>
      </c>
      <c r="R13477">
        <v>0</v>
      </c>
      <c r="S13477">
        <v>0</v>
      </c>
      <c r="T13477" s="23">
        <f t="shared" si="210"/>
        <v>0</v>
      </c>
      <c r="U13477" s="25">
        <v>44860.801865706002</v>
      </c>
    </row>
    <row r="13478" spans="1:21" x14ac:dyDescent="0.25">
      <c r="A13478" t="s">
        <v>20</v>
      </c>
      <c r="B13478" t="s">
        <v>355</v>
      </c>
      <c r="C13478" t="s">
        <v>393</v>
      </c>
      <c r="D13478" t="s">
        <v>391</v>
      </c>
      <c r="E13478" t="s">
        <v>361</v>
      </c>
      <c r="F13478" t="s">
        <v>388</v>
      </c>
      <c r="G13478" t="s">
        <v>18</v>
      </c>
      <c r="H13478" t="s">
        <v>400</v>
      </c>
      <c r="I13478" t="s">
        <v>364</v>
      </c>
      <c r="J13478">
        <v>114</v>
      </c>
      <c r="K13478">
        <v>70065.706543007094</v>
      </c>
      <c r="O13478">
        <v>2.11</v>
      </c>
      <c r="P13478">
        <v>1.9834000000000001</v>
      </c>
      <c r="R13478">
        <v>0</v>
      </c>
      <c r="S13478">
        <v>0</v>
      </c>
      <c r="T13478" s="23">
        <f t="shared" si="210"/>
        <v>0</v>
      </c>
      <c r="U13478" s="25">
        <v>44860.801865706002</v>
      </c>
    </row>
    <row r="13479" spans="1:21" x14ac:dyDescent="0.25">
      <c r="A13479" t="s">
        <v>20</v>
      </c>
      <c r="B13479" t="s">
        <v>355</v>
      </c>
      <c r="C13479" t="s">
        <v>393</v>
      </c>
      <c r="D13479" t="s">
        <v>390</v>
      </c>
      <c r="E13479" t="s">
        <v>361</v>
      </c>
      <c r="F13479" t="s">
        <v>388</v>
      </c>
      <c r="G13479" t="s">
        <v>18</v>
      </c>
      <c r="H13479" t="s">
        <v>400</v>
      </c>
      <c r="I13479" t="s">
        <v>364</v>
      </c>
      <c r="J13479">
        <v>1745</v>
      </c>
      <c r="K13479">
        <v>70065.706543007094</v>
      </c>
      <c r="O13479">
        <v>2.11</v>
      </c>
      <c r="P13479">
        <v>1.9834000000000001</v>
      </c>
      <c r="R13479">
        <v>0</v>
      </c>
      <c r="S13479">
        <v>0</v>
      </c>
      <c r="T13479" s="23">
        <f t="shared" si="210"/>
        <v>0</v>
      </c>
      <c r="U13479" s="25">
        <v>44860.801865706002</v>
      </c>
    </row>
    <row r="13480" spans="1:21" x14ac:dyDescent="0.25">
      <c r="A13480" t="s">
        <v>20</v>
      </c>
      <c r="B13480" t="s">
        <v>355</v>
      </c>
      <c r="C13480" t="s">
        <v>393</v>
      </c>
      <c r="D13480" t="s">
        <v>389</v>
      </c>
      <c r="E13480" t="s">
        <v>361</v>
      </c>
      <c r="F13480" t="s">
        <v>388</v>
      </c>
      <c r="G13480" t="s">
        <v>18</v>
      </c>
      <c r="H13480" t="s">
        <v>400</v>
      </c>
      <c r="I13480" t="s">
        <v>364</v>
      </c>
      <c r="J13480">
        <v>444</v>
      </c>
      <c r="K13480">
        <v>70065.706543007094</v>
      </c>
      <c r="O13480">
        <v>2.11</v>
      </c>
      <c r="P13480">
        <v>1.9834000000000001</v>
      </c>
      <c r="R13480">
        <v>0</v>
      </c>
      <c r="S13480">
        <v>0</v>
      </c>
      <c r="T13480" s="23">
        <f t="shared" si="210"/>
        <v>0</v>
      </c>
      <c r="U13480" s="25">
        <v>44860.801865706002</v>
      </c>
    </row>
    <row r="13481" spans="1:21" x14ac:dyDescent="0.25">
      <c r="A13481" t="s">
        <v>36</v>
      </c>
      <c r="B13481" t="s">
        <v>309</v>
      </c>
      <c r="C13481" t="s">
        <v>393</v>
      </c>
      <c r="D13481" t="s">
        <v>394</v>
      </c>
      <c r="E13481" t="s">
        <v>361</v>
      </c>
      <c r="F13481" t="s">
        <v>388</v>
      </c>
      <c r="G13481" t="s">
        <v>18</v>
      </c>
      <c r="H13481" t="s">
        <v>363</v>
      </c>
      <c r="I13481" t="s">
        <v>364</v>
      </c>
      <c r="J13481">
        <v>1583</v>
      </c>
      <c r="K13481">
        <v>42303.677629618098</v>
      </c>
      <c r="L13481">
        <v>7090406.8011026103</v>
      </c>
      <c r="N13481">
        <v>5.9663258845796497E-3</v>
      </c>
      <c r="O13481">
        <v>2.11</v>
      </c>
      <c r="P13481">
        <v>1.9834000000000001</v>
      </c>
      <c r="Q13481">
        <v>9</v>
      </c>
      <c r="R13481">
        <v>17.850000000000001</v>
      </c>
      <c r="S13481">
        <v>0</v>
      </c>
      <c r="T13481" s="23">
        <f t="shared" si="210"/>
        <v>17.850000000000001</v>
      </c>
      <c r="U13481" s="25">
        <v>44860.801865706002</v>
      </c>
    </row>
    <row r="13482" spans="1:21" x14ac:dyDescent="0.25">
      <c r="A13482" t="s">
        <v>36</v>
      </c>
      <c r="B13482" t="s">
        <v>309</v>
      </c>
      <c r="C13482" t="s">
        <v>393</v>
      </c>
      <c r="D13482" t="s">
        <v>395</v>
      </c>
      <c r="E13482" t="s">
        <v>361</v>
      </c>
      <c r="F13482" t="s">
        <v>388</v>
      </c>
      <c r="G13482" t="s">
        <v>18</v>
      </c>
      <c r="H13482" t="s">
        <v>363</v>
      </c>
      <c r="I13482" t="s">
        <v>364</v>
      </c>
      <c r="J13482">
        <v>42</v>
      </c>
      <c r="K13482">
        <v>42303.677629618098</v>
      </c>
      <c r="L13482">
        <v>7090406.8011026103</v>
      </c>
      <c r="N13482">
        <v>5.9663258845796497E-3</v>
      </c>
      <c r="O13482">
        <v>2.11</v>
      </c>
      <c r="P13482">
        <v>1.9834000000000001</v>
      </c>
      <c r="Q13482">
        <v>0</v>
      </c>
      <c r="R13482">
        <v>0</v>
      </c>
      <c r="S13482">
        <v>0</v>
      </c>
      <c r="T13482" s="23">
        <f t="shared" si="210"/>
        <v>0</v>
      </c>
      <c r="U13482" s="25">
        <v>44860.801865706002</v>
      </c>
    </row>
    <row r="13483" spans="1:21" x14ac:dyDescent="0.25">
      <c r="A13483" t="s">
        <v>36</v>
      </c>
      <c r="B13483" t="s">
        <v>309</v>
      </c>
      <c r="C13483" t="s">
        <v>393</v>
      </c>
      <c r="D13483" t="s">
        <v>387</v>
      </c>
      <c r="E13483" t="s">
        <v>361</v>
      </c>
      <c r="F13483" t="s">
        <v>388</v>
      </c>
      <c r="G13483" t="s">
        <v>18</v>
      </c>
      <c r="H13483" t="s">
        <v>363</v>
      </c>
      <c r="I13483" t="s">
        <v>364</v>
      </c>
      <c r="J13483">
        <v>17</v>
      </c>
      <c r="K13483">
        <v>42303.677629618098</v>
      </c>
      <c r="L13483">
        <v>7090406.8011026103</v>
      </c>
      <c r="N13483">
        <v>5.9663258845796497E-3</v>
      </c>
      <c r="O13483">
        <v>2.11</v>
      </c>
      <c r="P13483">
        <v>1.9834000000000001</v>
      </c>
      <c r="Q13483">
        <v>0</v>
      </c>
      <c r="R13483">
        <v>0</v>
      </c>
      <c r="S13483">
        <v>0</v>
      </c>
      <c r="T13483" s="23">
        <f t="shared" si="210"/>
        <v>0</v>
      </c>
      <c r="U13483" s="25">
        <v>44860.801865706002</v>
      </c>
    </row>
    <row r="13484" spans="1:21" x14ac:dyDescent="0.25">
      <c r="A13484" t="s">
        <v>36</v>
      </c>
      <c r="B13484" t="s">
        <v>309</v>
      </c>
      <c r="C13484" t="s">
        <v>393</v>
      </c>
      <c r="D13484" t="s">
        <v>392</v>
      </c>
      <c r="E13484" t="s">
        <v>361</v>
      </c>
      <c r="F13484" t="s">
        <v>388</v>
      </c>
      <c r="G13484" t="s">
        <v>18</v>
      </c>
      <c r="H13484" t="s">
        <v>363</v>
      </c>
      <c r="I13484" t="s">
        <v>364</v>
      </c>
      <c r="J13484">
        <v>74</v>
      </c>
      <c r="K13484">
        <v>42303.677629618098</v>
      </c>
      <c r="L13484">
        <v>7090406.8011026103</v>
      </c>
      <c r="N13484">
        <v>5.9663258845796497E-3</v>
      </c>
      <c r="O13484">
        <v>2.11</v>
      </c>
      <c r="P13484">
        <v>1.9834000000000001</v>
      </c>
      <c r="Q13484">
        <v>0</v>
      </c>
      <c r="R13484">
        <v>0</v>
      </c>
      <c r="S13484">
        <v>0</v>
      </c>
      <c r="T13484" s="23">
        <f t="shared" si="210"/>
        <v>0</v>
      </c>
      <c r="U13484" s="25">
        <v>44860.801865706002</v>
      </c>
    </row>
    <row r="13485" spans="1:21" x14ac:dyDescent="0.25">
      <c r="A13485" t="s">
        <v>36</v>
      </c>
      <c r="B13485" t="s">
        <v>309</v>
      </c>
      <c r="C13485" t="s">
        <v>393</v>
      </c>
      <c r="D13485" t="s">
        <v>391</v>
      </c>
      <c r="E13485" t="s">
        <v>361</v>
      </c>
      <c r="F13485" t="s">
        <v>388</v>
      </c>
      <c r="G13485" t="s">
        <v>18</v>
      </c>
      <c r="H13485" t="s">
        <v>363</v>
      </c>
      <c r="I13485" t="s">
        <v>364</v>
      </c>
      <c r="J13485">
        <v>114</v>
      </c>
      <c r="K13485">
        <v>42303.677629618098</v>
      </c>
      <c r="L13485">
        <v>7090406.8011026103</v>
      </c>
      <c r="N13485">
        <v>5.9663258845796497E-3</v>
      </c>
      <c r="O13485">
        <v>2.11</v>
      </c>
      <c r="P13485">
        <v>1.9834000000000001</v>
      </c>
      <c r="Q13485">
        <v>0</v>
      </c>
      <c r="R13485">
        <v>0</v>
      </c>
      <c r="S13485">
        <v>0</v>
      </c>
      <c r="T13485" s="23">
        <f t="shared" si="210"/>
        <v>0</v>
      </c>
      <c r="U13485" s="25">
        <v>44860.801865706002</v>
      </c>
    </row>
    <row r="13486" spans="1:21" x14ac:dyDescent="0.25">
      <c r="A13486" t="s">
        <v>36</v>
      </c>
      <c r="B13486" t="s">
        <v>309</v>
      </c>
      <c r="C13486" t="s">
        <v>393</v>
      </c>
      <c r="D13486" t="s">
        <v>390</v>
      </c>
      <c r="E13486" t="s">
        <v>361</v>
      </c>
      <c r="F13486" t="s">
        <v>388</v>
      </c>
      <c r="G13486" t="s">
        <v>18</v>
      </c>
      <c r="H13486" t="s">
        <v>363</v>
      </c>
      <c r="I13486" t="s">
        <v>364</v>
      </c>
      <c r="J13486">
        <v>1745</v>
      </c>
      <c r="K13486">
        <v>42303.677629618098</v>
      </c>
      <c r="L13486">
        <v>7090406.8011026103</v>
      </c>
      <c r="N13486">
        <v>5.9663258845796497E-3</v>
      </c>
      <c r="O13486">
        <v>2.11</v>
      </c>
      <c r="P13486">
        <v>1.9834000000000001</v>
      </c>
      <c r="Q13486">
        <v>10</v>
      </c>
      <c r="R13486">
        <v>19.829999999999998</v>
      </c>
      <c r="S13486">
        <v>0</v>
      </c>
      <c r="T13486" s="23">
        <f t="shared" si="210"/>
        <v>19.829999999999998</v>
      </c>
      <c r="U13486" s="25">
        <v>44860.801865706002</v>
      </c>
    </row>
    <row r="13487" spans="1:21" x14ac:dyDescent="0.25">
      <c r="A13487" t="s">
        <v>36</v>
      </c>
      <c r="B13487" t="s">
        <v>309</v>
      </c>
      <c r="C13487" t="s">
        <v>393</v>
      </c>
      <c r="D13487" t="s">
        <v>389</v>
      </c>
      <c r="E13487" t="s">
        <v>361</v>
      </c>
      <c r="F13487" t="s">
        <v>388</v>
      </c>
      <c r="G13487" t="s">
        <v>18</v>
      </c>
      <c r="H13487" t="s">
        <v>363</v>
      </c>
      <c r="I13487" t="s">
        <v>364</v>
      </c>
      <c r="J13487">
        <v>444</v>
      </c>
      <c r="K13487">
        <v>42303.677629618098</v>
      </c>
      <c r="L13487">
        <v>7090406.8011026103</v>
      </c>
      <c r="N13487">
        <v>5.9663258845796497E-3</v>
      </c>
      <c r="O13487">
        <v>2.11</v>
      </c>
      <c r="P13487">
        <v>1.9834000000000001</v>
      </c>
      <c r="Q13487">
        <v>2</v>
      </c>
      <c r="R13487">
        <v>3.97</v>
      </c>
      <c r="S13487">
        <v>0</v>
      </c>
      <c r="T13487" s="23">
        <f t="shared" si="210"/>
        <v>3.97</v>
      </c>
      <c r="U13487" s="25">
        <v>44860.801865706002</v>
      </c>
    </row>
    <row r="13488" spans="1:21" x14ac:dyDescent="0.25">
      <c r="A13488" t="s">
        <v>46</v>
      </c>
      <c r="B13488" t="s">
        <v>326</v>
      </c>
      <c r="C13488" t="s">
        <v>393</v>
      </c>
      <c r="D13488" t="s">
        <v>394</v>
      </c>
      <c r="E13488" t="s">
        <v>361</v>
      </c>
      <c r="F13488" t="s">
        <v>388</v>
      </c>
      <c r="G13488" t="s">
        <v>18</v>
      </c>
      <c r="H13488" t="s">
        <v>363</v>
      </c>
      <c r="I13488" t="s">
        <v>364</v>
      </c>
      <c r="J13488">
        <v>1583</v>
      </c>
      <c r="K13488">
        <v>104551.974571931</v>
      </c>
      <c r="L13488">
        <v>7090406.8011026103</v>
      </c>
      <c r="N13488">
        <v>1.4745553746743099E-2</v>
      </c>
      <c r="O13488">
        <v>2.11</v>
      </c>
      <c r="P13488">
        <v>1.9834000000000001</v>
      </c>
      <c r="Q13488">
        <v>23</v>
      </c>
      <c r="R13488">
        <v>45.62</v>
      </c>
      <c r="S13488">
        <v>0</v>
      </c>
      <c r="T13488" s="23">
        <f t="shared" si="210"/>
        <v>45.62</v>
      </c>
      <c r="U13488" s="25">
        <v>44860.801865706002</v>
      </c>
    </row>
    <row r="13489" spans="1:21" x14ac:dyDescent="0.25">
      <c r="A13489" t="s">
        <v>46</v>
      </c>
      <c r="B13489" t="s">
        <v>326</v>
      </c>
      <c r="C13489" t="s">
        <v>393</v>
      </c>
      <c r="D13489" t="s">
        <v>395</v>
      </c>
      <c r="E13489" t="s">
        <v>361</v>
      </c>
      <c r="F13489" t="s">
        <v>388</v>
      </c>
      <c r="G13489" t="s">
        <v>18</v>
      </c>
      <c r="H13489" t="s">
        <v>363</v>
      </c>
      <c r="I13489" t="s">
        <v>364</v>
      </c>
      <c r="J13489">
        <v>42</v>
      </c>
      <c r="K13489">
        <v>104551.974571931</v>
      </c>
      <c r="L13489">
        <v>7090406.8011026103</v>
      </c>
      <c r="N13489">
        <v>1.4745553746743099E-2</v>
      </c>
      <c r="O13489">
        <v>2.11</v>
      </c>
      <c r="P13489">
        <v>1.9834000000000001</v>
      </c>
      <c r="Q13489">
        <v>0</v>
      </c>
      <c r="R13489">
        <v>0</v>
      </c>
      <c r="S13489">
        <v>0</v>
      </c>
      <c r="T13489" s="23">
        <f t="shared" si="210"/>
        <v>0</v>
      </c>
      <c r="U13489" s="25">
        <v>44860.801865706002</v>
      </c>
    </row>
    <row r="13490" spans="1:21" x14ac:dyDescent="0.25">
      <c r="A13490" t="s">
        <v>46</v>
      </c>
      <c r="B13490" t="s">
        <v>326</v>
      </c>
      <c r="C13490" t="s">
        <v>393</v>
      </c>
      <c r="D13490" t="s">
        <v>387</v>
      </c>
      <c r="E13490" t="s">
        <v>361</v>
      </c>
      <c r="F13490" t="s">
        <v>388</v>
      </c>
      <c r="G13490" t="s">
        <v>18</v>
      </c>
      <c r="H13490" t="s">
        <v>363</v>
      </c>
      <c r="I13490" t="s">
        <v>364</v>
      </c>
      <c r="J13490">
        <v>17</v>
      </c>
      <c r="K13490">
        <v>104551.974571931</v>
      </c>
      <c r="L13490">
        <v>7090406.8011026103</v>
      </c>
      <c r="N13490">
        <v>1.4745553746743099E-2</v>
      </c>
      <c r="O13490">
        <v>2.11</v>
      </c>
      <c r="P13490">
        <v>1.9834000000000001</v>
      </c>
      <c r="Q13490">
        <v>0</v>
      </c>
      <c r="R13490">
        <v>0</v>
      </c>
      <c r="S13490">
        <v>0</v>
      </c>
      <c r="T13490" s="23">
        <f t="shared" si="210"/>
        <v>0</v>
      </c>
      <c r="U13490" s="25">
        <v>44860.801865706002</v>
      </c>
    </row>
    <row r="13491" spans="1:21" x14ac:dyDescent="0.25">
      <c r="A13491" t="s">
        <v>46</v>
      </c>
      <c r="B13491" t="s">
        <v>326</v>
      </c>
      <c r="C13491" t="s">
        <v>393</v>
      </c>
      <c r="D13491" t="s">
        <v>392</v>
      </c>
      <c r="E13491" t="s">
        <v>361</v>
      </c>
      <c r="F13491" t="s">
        <v>388</v>
      </c>
      <c r="G13491" t="s">
        <v>18</v>
      </c>
      <c r="H13491" t="s">
        <v>363</v>
      </c>
      <c r="I13491" t="s">
        <v>364</v>
      </c>
      <c r="J13491">
        <v>74</v>
      </c>
      <c r="K13491">
        <v>104551.974571931</v>
      </c>
      <c r="L13491">
        <v>7090406.8011026103</v>
      </c>
      <c r="N13491">
        <v>1.4745553746743099E-2</v>
      </c>
      <c r="O13491">
        <v>2.11</v>
      </c>
      <c r="P13491">
        <v>1.9834000000000001</v>
      </c>
      <c r="Q13491">
        <v>1</v>
      </c>
      <c r="R13491">
        <v>1.98</v>
      </c>
      <c r="S13491">
        <v>0</v>
      </c>
      <c r="T13491" s="23">
        <f t="shared" si="210"/>
        <v>1.98</v>
      </c>
      <c r="U13491" s="25">
        <v>44860.801865706002</v>
      </c>
    </row>
    <row r="13492" spans="1:21" x14ac:dyDescent="0.25">
      <c r="A13492" t="s">
        <v>46</v>
      </c>
      <c r="B13492" t="s">
        <v>326</v>
      </c>
      <c r="C13492" t="s">
        <v>393</v>
      </c>
      <c r="D13492" t="s">
        <v>391</v>
      </c>
      <c r="E13492" t="s">
        <v>361</v>
      </c>
      <c r="F13492" t="s">
        <v>388</v>
      </c>
      <c r="G13492" t="s">
        <v>18</v>
      </c>
      <c r="H13492" t="s">
        <v>363</v>
      </c>
      <c r="I13492" t="s">
        <v>364</v>
      </c>
      <c r="J13492">
        <v>114</v>
      </c>
      <c r="K13492">
        <v>104551.974571931</v>
      </c>
      <c r="L13492">
        <v>7090406.8011026103</v>
      </c>
      <c r="N13492">
        <v>1.4745553746743099E-2</v>
      </c>
      <c r="O13492">
        <v>2.11</v>
      </c>
      <c r="P13492">
        <v>1.9834000000000001</v>
      </c>
      <c r="Q13492">
        <v>1</v>
      </c>
      <c r="R13492">
        <v>1.98</v>
      </c>
      <c r="S13492">
        <v>0</v>
      </c>
      <c r="T13492" s="23">
        <f t="shared" si="210"/>
        <v>1.98</v>
      </c>
      <c r="U13492" s="25">
        <v>44860.801865706002</v>
      </c>
    </row>
    <row r="13493" spans="1:21" x14ac:dyDescent="0.25">
      <c r="A13493" t="s">
        <v>46</v>
      </c>
      <c r="B13493" t="s">
        <v>326</v>
      </c>
      <c r="C13493" t="s">
        <v>393</v>
      </c>
      <c r="D13493" t="s">
        <v>390</v>
      </c>
      <c r="E13493" t="s">
        <v>361</v>
      </c>
      <c r="F13493" t="s">
        <v>388</v>
      </c>
      <c r="G13493" t="s">
        <v>18</v>
      </c>
      <c r="H13493" t="s">
        <v>363</v>
      </c>
      <c r="I13493" t="s">
        <v>364</v>
      </c>
      <c r="J13493">
        <v>1745</v>
      </c>
      <c r="K13493">
        <v>104551.974571931</v>
      </c>
      <c r="L13493">
        <v>7090406.8011026103</v>
      </c>
      <c r="N13493">
        <v>1.4745553746743099E-2</v>
      </c>
      <c r="O13493">
        <v>2.11</v>
      </c>
      <c r="P13493">
        <v>1.9834000000000001</v>
      </c>
      <c r="Q13493">
        <v>25</v>
      </c>
      <c r="R13493">
        <v>49.58</v>
      </c>
      <c r="S13493">
        <v>0</v>
      </c>
      <c r="T13493" s="23">
        <f t="shared" si="210"/>
        <v>49.58</v>
      </c>
      <c r="U13493" s="25">
        <v>44860.801865706002</v>
      </c>
    </row>
    <row r="13494" spans="1:21" x14ac:dyDescent="0.25">
      <c r="A13494" t="s">
        <v>46</v>
      </c>
      <c r="B13494" t="s">
        <v>326</v>
      </c>
      <c r="C13494" t="s">
        <v>393</v>
      </c>
      <c r="D13494" t="s">
        <v>389</v>
      </c>
      <c r="E13494" t="s">
        <v>361</v>
      </c>
      <c r="F13494" t="s">
        <v>388</v>
      </c>
      <c r="G13494" t="s">
        <v>18</v>
      </c>
      <c r="H13494" t="s">
        <v>363</v>
      </c>
      <c r="I13494" t="s">
        <v>364</v>
      </c>
      <c r="J13494">
        <v>444</v>
      </c>
      <c r="K13494">
        <v>104551.974571931</v>
      </c>
      <c r="L13494">
        <v>7090406.8011026103</v>
      </c>
      <c r="N13494">
        <v>1.4745553746743099E-2</v>
      </c>
      <c r="O13494">
        <v>2.11</v>
      </c>
      <c r="P13494">
        <v>1.9834000000000001</v>
      </c>
      <c r="Q13494">
        <v>6</v>
      </c>
      <c r="R13494">
        <v>11.9</v>
      </c>
      <c r="S13494">
        <v>0</v>
      </c>
      <c r="T13494" s="23">
        <f t="shared" si="210"/>
        <v>11.9</v>
      </c>
      <c r="U13494" s="25">
        <v>44860.801865706002</v>
      </c>
    </row>
    <row r="13495" spans="1:21" x14ac:dyDescent="0.25">
      <c r="A13495" t="s">
        <v>55</v>
      </c>
      <c r="B13495" t="s">
        <v>288</v>
      </c>
      <c r="C13495" t="s">
        <v>393</v>
      </c>
      <c r="D13495" t="s">
        <v>394</v>
      </c>
      <c r="E13495" t="s">
        <v>361</v>
      </c>
      <c r="F13495" t="s">
        <v>388</v>
      </c>
      <c r="G13495" t="s">
        <v>18</v>
      </c>
      <c r="H13495" t="s">
        <v>363</v>
      </c>
      <c r="I13495" t="s">
        <v>364</v>
      </c>
      <c r="J13495">
        <v>1583</v>
      </c>
      <c r="K13495">
        <v>225124.79145950699</v>
      </c>
      <c r="L13495">
        <v>7090406.8011026103</v>
      </c>
      <c r="N13495">
        <v>3.17506171048604E-2</v>
      </c>
      <c r="O13495">
        <v>2.11</v>
      </c>
      <c r="P13495">
        <v>1.9834000000000001</v>
      </c>
      <c r="Q13495">
        <v>50</v>
      </c>
      <c r="R13495">
        <v>99.17</v>
      </c>
      <c r="S13495">
        <v>0</v>
      </c>
      <c r="T13495" s="23">
        <f t="shared" si="210"/>
        <v>99.17</v>
      </c>
      <c r="U13495" s="25">
        <v>44860.801865706002</v>
      </c>
    </row>
    <row r="13496" spans="1:21" x14ac:dyDescent="0.25">
      <c r="A13496" t="s">
        <v>55</v>
      </c>
      <c r="B13496" t="s">
        <v>288</v>
      </c>
      <c r="C13496" t="s">
        <v>393</v>
      </c>
      <c r="D13496" t="s">
        <v>395</v>
      </c>
      <c r="E13496" t="s">
        <v>361</v>
      </c>
      <c r="F13496" t="s">
        <v>388</v>
      </c>
      <c r="G13496" t="s">
        <v>18</v>
      </c>
      <c r="H13496" t="s">
        <v>363</v>
      </c>
      <c r="I13496" t="s">
        <v>364</v>
      </c>
      <c r="J13496">
        <v>42</v>
      </c>
      <c r="K13496">
        <v>225124.79145950699</v>
      </c>
      <c r="L13496">
        <v>7090406.8011026103</v>
      </c>
      <c r="N13496">
        <v>3.17506171048604E-2</v>
      </c>
      <c r="O13496">
        <v>2.11</v>
      </c>
      <c r="P13496">
        <v>1.9834000000000001</v>
      </c>
      <c r="Q13496">
        <v>1</v>
      </c>
      <c r="R13496">
        <v>1.98</v>
      </c>
      <c r="S13496">
        <v>0</v>
      </c>
      <c r="T13496" s="23">
        <f t="shared" si="210"/>
        <v>1.98</v>
      </c>
      <c r="U13496" s="25">
        <v>44860.801865706002</v>
      </c>
    </row>
    <row r="13497" spans="1:21" x14ac:dyDescent="0.25">
      <c r="A13497" t="s">
        <v>55</v>
      </c>
      <c r="B13497" t="s">
        <v>288</v>
      </c>
      <c r="C13497" t="s">
        <v>393</v>
      </c>
      <c r="D13497" t="s">
        <v>387</v>
      </c>
      <c r="E13497" t="s">
        <v>361</v>
      </c>
      <c r="F13497" t="s">
        <v>388</v>
      </c>
      <c r="G13497" t="s">
        <v>18</v>
      </c>
      <c r="H13497" t="s">
        <v>363</v>
      </c>
      <c r="I13497" t="s">
        <v>364</v>
      </c>
      <c r="J13497">
        <v>17</v>
      </c>
      <c r="K13497">
        <v>225124.79145950699</v>
      </c>
      <c r="L13497">
        <v>7090406.8011026103</v>
      </c>
      <c r="N13497">
        <v>3.17506171048604E-2</v>
      </c>
      <c r="O13497">
        <v>2.11</v>
      </c>
      <c r="P13497">
        <v>1.9834000000000001</v>
      </c>
      <c r="Q13497">
        <v>0</v>
      </c>
      <c r="R13497">
        <v>0</v>
      </c>
      <c r="S13497">
        <v>0</v>
      </c>
      <c r="T13497" s="23">
        <f t="shared" si="210"/>
        <v>0</v>
      </c>
      <c r="U13497" s="25">
        <v>44860.801865706002</v>
      </c>
    </row>
    <row r="13498" spans="1:21" x14ac:dyDescent="0.25">
      <c r="A13498" t="s">
        <v>55</v>
      </c>
      <c r="B13498" t="s">
        <v>288</v>
      </c>
      <c r="C13498" t="s">
        <v>393</v>
      </c>
      <c r="D13498" t="s">
        <v>392</v>
      </c>
      <c r="E13498" t="s">
        <v>361</v>
      </c>
      <c r="F13498" t="s">
        <v>388</v>
      </c>
      <c r="G13498" t="s">
        <v>18</v>
      </c>
      <c r="H13498" t="s">
        <v>363</v>
      </c>
      <c r="I13498" t="s">
        <v>364</v>
      </c>
      <c r="J13498">
        <v>74</v>
      </c>
      <c r="K13498">
        <v>225124.79145950699</v>
      </c>
      <c r="L13498">
        <v>7090406.8011026103</v>
      </c>
      <c r="N13498">
        <v>3.17506171048604E-2</v>
      </c>
      <c r="O13498">
        <v>2.11</v>
      </c>
      <c r="P13498">
        <v>1.9834000000000001</v>
      </c>
      <c r="Q13498">
        <v>2</v>
      </c>
      <c r="R13498">
        <v>3.97</v>
      </c>
      <c r="S13498">
        <v>0</v>
      </c>
      <c r="T13498" s="23">
        <f t="shared" si="210"/>
        <v>3.97</v>
      </c>
      <c r="U13498" s="25">
        <v>44860.801865706002</v>
      </c>
    </row>
    <row r="13499" spans="1:21" x14ac:dyDescent="0.25">
      <c r="A13499" t="s">
        <v>55</v>
      </c>
      <c r="B13499" t="s">
        <v>288</v>
      </c>
      <c r="C13499" t="s">
        <v>393</v>
      </c>
      <c r="D13499" t="s">
        <v>391</v>
      </c>
      <c r="E13499" t="s">
        <v>361</v>
      </c>
      <c r="F13499" t="s">
        <v>388</v>
      </c>
      <c r="G13499" t="s">
        <v>18</v>
      </c>
      <c r="H13499" t="s">
        <v>363</v>
      </c>
      <c r="I13499" t="s">
        <v>364</v>
      </c>
      <c r="J13499">
        <v>114</v>
      </c>
      <c r="K13499">
        <v>225124.79145950699</v>
      </c>
      <c r="L13499">
        <v>7090406.8011026103</v>
      </c>
      <c r="N13499">
        <v>3.17506171048604E-2</v>
      </c>
      <c r="O13499">
        <v>2.11</v>
      </c>
      <c r="P13499">
        <v>1.9834000000000001</v>
      </c>
      <c r="Q13499">
        <v>3</v>
      </c>
      <c r="R13499">
        <v>5.95</v>
      </c>
      <c r="S13499">
        <v>0</v>
      </c>
      <c r="T13499" s="23">
        <f t="shared" si="210"/>
        <v>5.95</v>
      </c>
      <c r="U13499" s="25">
        <v>44860.801865706002</v>
      </c>
    </row>
    <row r="13500" spans="1:21" x14ac:dyDescent="0.25">
      <c r="A13500" t="s">
        <v>55</v>
      </c>
      <c r="B13500" t="s">
        <v>288</v>
      </c>
      <c r="C13500" t="s">
        <v>393</v>
      </c>
      <c r="D13500" t="s">
        <v>390</v>
      </c>
      <c r="E13500" t="s">
        <v>361</v>
      </c>
      <c r="F13500" t="s">
        <v>388</v>
      </c>
      <c r="G13500" t="s">
        <v>18</v>
      </c>
      <c r="H13500" t="s">
        <v>363</v>
      </c>
      <c r="I13500" t="s">
        <v>364</v>
      </c>
      <c r="J13500">
        <v>1745</v>
      </c>
      <c r="K13500">
        <v>225124.79145950699</v>
      </c>
      <c r="L13500">
        <v>7090406.8011026103</v>
      </c>
      <c r="N13500">
        <v>3.17506171048604E-2</v>
      </c>
      <c r="O13500">
        <v>2.11</v>
      </c>
      <c r="P13500">
        <v>1.9834000000000001</v>
      </c>
      <c r="Q13500">
        <v>55</v>
      </c>
      <c r="R13500">
        <v>109.09</v>
      </c>
      <c r="S13500">
        <v>0</v>
      </c>
      <c r="T13500" s="23">
        <f t="shared" si="210"/>
        <v>109.09</v>
      </c>
      <c r="U13500" s="25">
        <v>44860.801865706002</v>
      </c>
    </row>
    <row r="13501" spans="1:21" x14ac:dyDescent="0.25">
      <c r="A13501" t="s">
        <v>55</v>
      </c>
      <c r="B13501" t="s">
        <v>288</v>
      </c>
      <c r="C13501" t="s">
        <v>393</v>
      </c>
      <c r="D13501" t="s">
        <v>389</v>
      </c>
      <c r="E13501" t="s">
        <v>361</v>
      </c>
      <c r="F13501" t="s">
        <v>388</v>
      </c>
      <c r="G13501" t="s">
        <v>18</v>
      </c>
      <c r="H13501" t="s">
        <v>363</v>
      </c>
      <c r="I13501" t="s">
        <v>364</v>
      </c>
      <c r="J13501">
        <v>444</v>
      </c>
      <c r="K13501">
        <v>225124.79145950699</v>
      </c>
      <c r="L13501">
        <v>7090406.8011026103</v>
      </c>
      <c r="N13501">
        <v>3.17506171048604E-2</v>
      </c>
      <c r="O13501">
        <v>2.11</v>
      </c>
      <c r="P13501">
        <v>1.9834000000000001</v>
      </c>
      <c r="Q13501">
        <v>14</v>
      </c>
      <c r="R13501">
        <v>27.77</v>
      </c>
      <c r="S13501">
        <v>0</v>
      </c>
      <c r="T13501" s="23">
        <f t="shared" si="210"/>
        <v>27.77</v>
      </c>
      <c r="U13501" s="25">
        <v>44860.801865706002</v>
      </c>
    </row>
    <row r="13502" spans="1:21" x14ac:dyDescent="0.25">
      <c r="A13502" t="s">
        <v>126</v>
      </c>
      <c r="B13502" t="s">
        <v>213</v>
      </c>
      <c r="C13502" t="s">
        <v>393</v>
      </c>
      <c r="D13502" t="s">
        <v>394</v>
      </c>
      <c r="E13502" t="s">
        <v>361</v>
      </c>
      <c r="F13502" t="s">
        <v>388</v>
      </c>
      <c r="G13502" t="s">
        <v>18</v>
      </c>
      <c r="H13502" t="s">
        <v>363</v>
      </c>
      <c r="I13502" t="s">
        <v>364</v>
      </c>
      <c r="J13502">
        <v>1583</v>
      </c>
      <c r="K13502">
        <v>66650.400381804895</v>
      </c>
      <c r="L13502">
        <v>7090406.8011026103</v>
      </c>
      <c r="N13502">
        <v>9.4000813001928595E-3</v>
      </c>
      <c r="O13502">
        <v>2.11</v>
      </c>
      <c r="P13502">
        <v>1.9834000000000001</v>
      </c>
      <c r="Q13502">
        <v>14</v>
      </c>
      <c r="R13502">
        <v>27.77</v>
      </c>
      <c r="S13502">
        <v>0</v>
      </c>
      <c r="T13502" s="23">
        <f t="shared" si="210"/>
        <v>27.77</v>
      </c>
      <c r="U13502" s="25">
        <v>44860.801865706002</v>
      </c>
    </row>
    <row r="13503" spans="1:21" x14ac:dyDescent="0.25">
      <c r="A13503" t="s">
        <v>126</v>
      </c>
      <c r="B13503" t="s">
        <v>213</v>
      </c>
      <c r="C13503" t="s">
        <v>393</v>
      </c>
      <c r="D13503" t="s">
        <v>395</v>
      </c>
      <c r="E13503" t="s">
        <v>361</v>
      </c>
      <c r="F13503" t="s">
        <v>388</v>
      </c>
      <c r="G13503" t="s">
        <v>18</v>
      </c>
      <c r="H13503" t="s">
        <v>363</v>
      </c>
      <c r="I13503" t="s">
        <v>364</v>
      </c>
      <c r="J13503">
        <v>42</v>
      </c>
      <c r="K13503">
        <v>66650.400381804895</v>
      </c>
      <c r="L13503">
        <v>7090406.8011026103</v>
      </c>
      <c r="N13503">
        <v>9.4000813001928595E-3</v>
      </c>
      <c r="O13503">
        <v>2.11</v>
      </c>
      <c r="P13503">
        <v>1.9834000000000001</v>
      </c>
      <c r="Q13503">
        <v>0</v>
      </c>
      <c r="R13503">
        <v>0</v>
      </c>
      <c r="S13503">
        <v>0</v>
      </c>
      <c r="T13503" s="23">
        <f t="shared" si="210"/>
        <v>0</v>
      </c>
      <c r="U13503" s="25">
        <v>44860.801865706002</v>
      </c>
    </row>
    <row r="13504" spans="1:21" x14ac:dyDescent="0.25">
      <c r="A13504" t="s">
        <v>126</v>
      </c>
      <c r="B13504" t="s">
        <v>213</v>
      </c>
      <c r="C13504" t="s">
        <v>393</v>
      </c>
      <c r="D13504" t="s">
        <v>387</v>
      </c>
      <c r="E13504" t="s">
        <v>361</v>
      </c>
      <c r="F13504" t="s">
        <v>388</v>
      </c>
      <c r="G13504" t="s">
        <v>18</v>
      </c>
      <c r="H13504" t="s">
        <v>363</v>
      </c>
      <c r="I13504" t="s">
        <v>364</v>
      </c>
      <c r="J13504">
        <v>17</v>
      </c>
      <c r="K13504">
        <v>66650.400381804895</v>
      </c>
      <c r="L13504">
        <v>7090406.8011026103</v>
      </c>
      <c r="N13504">
        <v>9.4000813001928595E-3</v>
      </c>
      <c r="O13504">
        <v>2.11</v>
      </c>
      <c r="P13504">
        <v>1.9834000000000001</v>
      </c>
      <c r="Q13504">
        <v>0</v>
      </c>
      <c r="R13504">
        <v>0</v>
      </c>
      <c r="S13504">
        <v>0</v>
      </c>
      <c r="T13504" s="23">
        <f t="shared" si="210"/>
        <v>0</v>
      </c>
      <c r="U13504" s="25">
        <v>44860.801865706002</v>
      </c>
    </row>
    <row r="13505" spans="1:21" x14ac:dyDescent="0.25">
      <c r="A13505" t="s">
        <v>126</v>
      </c>
      <c r="B13505" t="s">
        <v>213</v>
      </c>
      <c r="C13505" t="s">
        <v>393</v>
      </c>
      <c r="D13505" t="s">
        <v>392</v>
      </c>
      <c r="E13505" t="s">
        <v>361</v>
      </c>
      <c r="F13505" t="s">
        <v>388</v>
      </c>
      <c r="G13505" t="s">
        <v>18</v>
      </c>
      <c r="H13505" t="s">
        <v>363</v>
      </c>
      <c r="I13505" t="s">
        <v>364</v>
      </c>
      <c r="J13505">
        <v>74</v>
      </c>
      <c r="K13505">
        <v>66650.400381804895</v>
      </c>
      <c r="L13505">
        <v>7090406.8011026103</v>
      </c>
      <c r="N13505">
        <v>9.4000813001928595E-3</v>
      </c>
      <c r="O13505">
        <v>2.11</v>
      </c>
      <c r="P13505">
        <v>1.9834000000000001</v>
      </c>
      <c r="Q13505">
        <v>0</v>
      </c>
      <c r="R13505">
        <v>0</v>
      </c>
      <c r="S13505">
        <v>0</v>
      </c>
      <c r="T13505" s="23">
        <f t="shared" si="210"/>
        <v>0</v>
      </c>
      <c r="U13505" s="25">
        <v>44860.801865706002</v>
      </c>
    </row>
    <row r="13506" spans="1:21" x14ac:dyDescent="0.25">
      <c r="A13506" t="s">
        <v>126</v>
      </c>
      <c r="B13506" t="s">
        <v>213</v>
      </c>
      <c r="C13506" t="s">
        <v>393</v>
      </c>
      <c r="D13506" t="s">
        <v>391</v>
      </c>
      <c r="E13506" t="s">
        <v>361</v>
      </c>
      <c r="F13506" t="s">
        <v>388</v>
      </c>
      <c r="G13506" t="s">
        <v>18</v>
      </c>
      <c r="H13506" t="s">
        <v>363</v>
      </c>
      <c r="I13506" t="s">
        <v>364</v>
      </c>
      <c r="J13506">
        <v>114</v>
      </c>
      <c r="K13506">
        <v>66650.400381804895</v>
      </c>
      <c r="L13506">
        <v>7090406.8011026103</v>
      </c>
      <c r="N13506">
        <v>9.4000813001928595E-3</v>
      </c>
      <c r="O13506">
        <v>2.11</v>
      </c>
      <c r="P13506">
        <v>1.9834000000000001</v>
      </c>
      <c r="Q13506">
        <v>1</v>
      </c>
      <c r="R13506">
        <v>1.98</v>
      </c>
      <c r="S13506">
        <v>0</v>
      </c>
      <c r="T13506" s="23">
        <f t="shared" si="210"/>
        <v>1.98</v>
      </c>
      <c r="U13506" s="25">
        <v>44860.801865706002</v>
      </c>
    </row>
    <row r="13507" spans="1:21" x14ac:dyDescent="0.25">
      <c r="A13507" t="s">
        <v>126</v>
      </c>
      <c r="B13507" t="s">
        <v>213</v>
      </c>
      <c r="C13507" t="s">
        <v>393</v>
      </c>
      <c r="D13507" t="s">
        <v>390</v>
      </c>
      <c r="E13507" t="s">
        <v>361</v>
      </c>
      <c r="F13507" t="s">
        <v>388</v>
      </c>
      <c r="G13507" t="s">
        <v>18</v>
      </c>
      <c r="H13507" t="s">
        <v>363</v>
      </c>
      <c r="I13507" t="s">
        <v>364</v>
      </c>
      <c r="J13507">
        <v>1745</v>
      </c>
      <c r="K13507">
        <v>66650.400381804895</v>
      </c>
      <c r="L13507">
        <v>7090406.8011026103</v>
      </c>
      <c r="N13507">
        <v>9.4000813001928595E-3</v>
      </c>
      <c r="O13507">
        <v>2.11</v>
      </c>
      <c r="P13507">
        <v>1.9834000000000001</v>
      </c>
      <c r="Q13507">
        <v>16</v>
      </c>
      <c r="R13507">
        <v>31.73</v>
      </c>
      <c r="S13507">
        <v>0</v>
      </c>
      <c r="T13507" s="23">
        <f t="shared" si="210"/>
        <v>31.73</v>
      </c>
      <c r="U13507" s="25">
        <v>44860.801865706002</v>
      </c>
    </row>
    <row r="13508" spans="1:21" x14ac:dyDescent="0.25">
      <c r="A13508" t="s">
        <v>126</v>
      </c>
      <c r="B13508" t="s">
        <v>213</v>
      </c>
      <c r="C13508" t="s">
        <v>393</v>
      </c>
      <c r="D13508" t="s">
        <v>389</v>
      </c>
      <c r="E13508" t="s">
        <v>361</v>
      </c>
      <c r="F13508" t="s">
        <v>388</v>
      </c>
      <c r="G13508" t="s">
        <v>18</v>
      </c>
      <c r="H13508" t="s">
        <v>363</v>
      </c>
      <c r="I13508" t="s">
        <v>364</v>
      </c>
      <c r="J13508">
        <v>444</v>
      </c>
      <c r="K13508">
        <v>66650.400381804895</v>
      </c>
      <c r="L13508">
        <v>7090406.8011026103</v>
      </c>
      <c r="N13508">
        <v>9.4000813001928595E-3</v>
      </c>
      <c r="O13508">
        <v>2.11</v>
      </c>
      <c r="P13508">
        <v>1.9834000000000001</v>
      </c>
      <c r="Q13508">
        <v>4</v>
      </c>
      <c r="R13508">
        <v>7.93</v>
      </c>
      <c r="S13508">
        <v>0</v>
      </c>
      <c r="T13508" s="23">
        <f t="shared" si="210"/>
        <v>7.93</v>
      </c>
      <c r="U13508" s="25">
        <v>44860.801865706002</v>
      </c>
    </row>
    <row r="13509" spans="1:21" x14ac:dyDescent="0.25">
      <c r="A13509" t="s">
        <v>28</v>
      </c>
      <c r="B13509" t="s">
        <v>308</v>
      </c>
      <c r="C13509" t="s">
        <v>393</v>
      </c>
      <c r="D13509" t="s">
        <v>394</v>
      </c>
      <c r="E13509" t="s">
        <v>361</v>
      </c>
      <c r="F13509" t="s">
        <v>388</v>
      </c>
      <c r="G13509" t="s">
        <v>18</v>
      </c>
      <c r="H13509" t="s">
        <v>363</v>
      </c>
      <c r="I13509" t="s">
        <v>364</v>
      </c>
      <c r="J13509">
        <v>1583</v>
      </c>
      <c r="K13509">
        <v>236703.87599062201</v>
      </c>
      <c r="L13509">
        <v>7090406.8011026103</v>
      </c>
      <c r="N13509">
        <v>3.3383680602615498E-2</v>
      </c>
      <c r="O13509">
        <v>2.11</v>
      </c>
      <c r="P13509">
        <v>1.9834000000000001</v>
      </c>
      <c r="Q13509">
        <v>52</v>
      </c>
      <c r="R13509">
        <v>103.14</v>
      </c>
      <c r="S13509">
        <v>0</v>
      </c>
      <c r="T13509" s="23">
        <f t="shared" ref="T13509:T13552" si="211">SUM(R13509+S13509)</f>
        <v>103.14</v>
      </c>
      <c r="U13509" s="25">
        <v>44860.801865706002</v>
      </c>
    </row>
    <row r="13510" spans="1:21" x14ac:dyDescent="0.25">
      <c r="A13510" t="s">
        <v>28</v>
      </c>
      <c r="B13510" t="s">
        <v>308</v>
      </c>
      <c r="C13510" t="s">
        <v>393</v>
      </c>
      <c r="D13510" t="s">
        <v>395</v>
      </c>
      <c r="E13510" t="s">
        <v>361</v>
      </c>
      <c r="F13510" t="s">
        <v>388</v>
      </c>
      <c r="G13510" t="s">
        <v>18</v>
      </c>
      <c r="H13510" t="s">
        <v>363</v>
      </c>
      <c r="I13510" t="s">
        <v>364</v>
      </c>
      <c r="J13510">
        <v>42</v>
      </c>
      <c r="K13510">
        <v>236703.87599062201</v>
      </c>
      <c r="L13510">
        <v>7090406.8011026103</v>
      </c>
      <c r="N13510">
        <v>3.3383680602615498E-2</v>
      </c>
      <c r="O13510">
        <v>2.11</v>
      </c>
      <c r="P13510">
        <v>1.9834000000000001</v>
      </c>
      <c r="Q13510">
        <v>1</v>
      </c>
      <c r="R13510">
        <v>1.98</v>
      </c>
      <c r="S13510">
        <v>0</v>
      </c>
      <c r="T13510" s="23">
        <f t="shared" si="211"/>
        <v>1.98</v>
      </c>
      <c r="U13510" s="25">
        <v>44860.801865706002</v>
      </c>
    </row>
    <row r="13511" spans="1:21" x14ac:dyDescent="0.25">
      <c r="A13511" t="s">
        <v>28</v>
      </c>
      <c r="B13511" t="s">
        <v>308</v>
      </c>
      <c r="C13511" t="s">
        <v>393</v>
      </c>
      <c r="D13511" t="s">
        <v>387</v>
      </c>
      <c r="E13511" t="s">
        <v>361</v>
      </c>
      <c r="F13511" t="s">
        <v>388</v>
      </c>
      <c r="G13511" t="s">
        <v>18</v>
      </c>
      <c r="H13511" t="s">
        <v>363</v>
      </c>
      <c r="I13511" t="s">
        <v>364</v>
      </c>
      <c r="J13511">
        <v>17</v>
      </c>
      <c r="K13511">
        <v>236703.87599062201</v>
      </c>
      <c r="L13511">
        <v>7090406.8011026103</v>
      </c>
      <c r="N13511">
        <v>3.3383680602615498E-2</v>
      </c>
      <c r="O13511">
        <v>2.11</v>
      </c>
      <c r="P13511">
        <v>1.9834000000000001</v>
      </c>
      <c r="Q13511">
        <v>0</v>
      </c>
      <c r="R13511">
        <v>0</v>
      </c>
      <c r="S13511">
        <v>0</v>
      </c>
      <c r="T13511" s="23">
        <f t="shared" si="211"/>
        <v>0</v>
      </c>
      <c r="U13511" s="25">
        <v>44860.801865706002</v>
      </c>
    </row>
    <row r="13512" spans="1:21" x14ac:dyDescent="0.25">
      <c r="A13512" t="s">
        <v>28</v>
      </c>
      <c r="B13512" t="s">
        <v>308</v>
      </c>
      <c r="C13512" t="s">
        <v>393</v>
      </c>
      <c r="D13512" t="s">
        <v>392</v>
      </c>
      <c r="E13512" t="s">
        <v>361</v>
      </c>
      <c r="F13512" t="s">
        <v>388</v>
      </c>
      <c r="G13512" t="s">
        <v>18</v>
      </c>
      <c r="H13512" t="s">
        <v>363</v>
      </c>
      <c r="I13512" t="s">
        <v>364</v>
      </c>
      <c r="J13512">
        <v>74</v>
      </c>
      <c r="K13512">
        <v>236703.87599062201</v>
      </c>
      <c r="L13512">
        <v>7090406.8011026103</v>
      </c>
      <c r="N13512">
        <v>3.3383680602615498E-2</v>
      </c>
      <c r="O13512">
        <v>2.11</v>
      </c>
      <c r="P13512">
        <v>1.9834000000000001</v>
      </c>
      <c r="Q13512">
        <v>2</v>
      </c>
      <c r="R13512">
        <v>3.97</v>
      </c>
      <c r="S13512">
        <v>0</v>
      </c>
      <c r="T13512" s="23">
        <f t="shared" si="211"/>
        <v>3.97</v>
      </c>
      <c r="U13512" s="25">
        <v>44860.801865706002</v>
      </c>
    </row>
    <row r="13513" spans="1:21" x14ac:dyDescent="0.25">
      <c r="A13513" t="s">
        <v>28</v>
      </c>
      <c r="B13513" t="s">
        <v>308</v>
      </c>
      <c r="C13513" t="s">
        <v>393</v>
      </c>
      <c r="D13513" t="s">
        <v>391</v>
      </c>
      <c r="E13513" t="s">
        <v>361</v>
      </c>
      <c r="F13513" t="s">
        <v>388</v>
      </c>
      <c r="G13513" t="s">
        <v>18</v>
      </c>
      <c r="H13513" t="s">
        <v>363</v>
      </c>
      <c r="I13513" t="s">
        <v>364</v>
      </c>
      <c r="J13513">
        <v>114</v>
      </c>
      <c r="K13513">
        <v>236703.87599062201</v>
      </c>
      <c r="L13513">
        <v>7090406.8011026103</v>
      </c>
      <c r="N13513">
        <v>3.3383680602615498E-2</v>
      </c>
      <c r="O13513">
        <v>2.11</v>
      </c>
      <c r="P13513">
        <v>1.9834000000000001</v>
      </c>
      <c r="Q13513">
        <v>3</v>
      </c>
      <c r="R13513">
        <v>5.95</v>
      </c>
      <c r="S13513">
        <v>0</v>
      </c>
      <c r="T13513" s="23">
        <f t="shared" si="211"/>
        <v>5.95</v>
      </c>
      <c r="U13513" s="25">
        <v>44860.801865706002</v>
      </c>
    </row>
    <row r="13514" spans="1:21" x14ac:dyDescent="0.25">
      <c r="A13514" t="s">
        <v>28</v>
      </c>
      <c r="B13514" t="s">
        <v>308</v>
      </c>
      <c r="C13514" t="s">
        <v>393</v>
      </c>
      <c r="D13514" t="s">
        <v>390</v>
      </c>
      <c r="E13514" t="s">
        <v>361</v>
      </c>
      <c r="F13514" t="s">
        <v>388</v>
      </c>
      <c r="G13514" t="s">
        <v>18</v>
      </c>
      <c r="H13514" t="s">
        <v>363</v>
      </c>
      <c r="I13514" t="s">
        <v>364</v>
      </c>
      <c r="J13514">
        <v>1745</v>
      </c>
      <c r="K13514">
        <v>236703.87599062201</v>
      </c>
      <c r="L13514">
        <v>7090406.8011026103</v>
      </c>
      <c r="N13514">
        <v>3.3383680602615498E-2</v>
      </c>
      <c r="O13514">
        <v>2.11</v>
      </c>
      <c r="P13514">
        <v>1.9834000000000001</v>
      </c>
      <c r="Q13514">
        <v>58</v>
      </c>
      <c r="R13514">
        <v>115.04</v>
      </c>
      <c r="S13514">
        <v>0</v>
      </c>
      <c r="T13514" s="23">
        <f t="shared" si="211"/>
        <v>115.04</v>
      </c>
      <c r="U13514" s="25">
        <v>44860.801865706002</v>
      </c>
    </row>
    <row r="13515" spans="1:21" x14ac:dyDescent="0.25">
      <c r="A13515" t="s">
        <v>28</v>
      </c>
      <c r="B13515" t="s">
        <v>308</v>
      </c>
      <c r="C13515" t="s">
        <v>393</v>
      </c>
      <c r="D13515" t="s">
        <v>389</v>
      </c>
      <c r="E13515" t="s">
        <v>361</v>
      </c>
      <c r="F13515" t="s">
        <v>388</v>
      </c>
      <c r="G13515" t="s">
        <v>18</v>
      </c>
      <c r="H13515" t="s">
        <v>363</v>
      </c>
      <c r="I13515" t="s">
        <v>364</v>
      </c>
      <c r="J13515">
        <v>444</v>
      </c>
      <c r="K13515">
        <v>236703.87599062201</v>
      </c>
      <c r="L13515">
        <v>7090406.8011026103</v>
      </c>
      <c r="N13515">
        <v>3.3383680602615498E-2</v>
      </c>
      <c r="O13515">
        <v>2.11</v>
      </c>
      <c r="P13515">
        <v>1.9834000000000001</v>
      </c>
      <c r="Q13515">
        <v>14</v>
      </c>
      <c r="R13515">
        <v>27.77</v>
      </c>
      <c r="S13515">
        <v>0</v>
      </c>
      <c r="T13515" s="23">
        <f t="shared" si="211"/>
        <v>27.77</v>
      </c>
      <c r="U13515" s="25">
        <v>44860.801865706002</v>
      </c>
    </row>
    <row r="13516" spans="1:21" x14ac:dyDescent="0.25">
      <c r="A13516" t="s">
        <v>114</v>
      </c>
      <c r="B13516" t="s">
        <v>284</v>
      </c>
      <c r="C13516" t="s">
        <v>393</v>
      </c>
      <c r="D13516" t="s">
        <v>394</v>
      </c>
      <c r="E13516" t="s">
        <v>361</v>
      </c>
      <c r="F13516" t="s">
        <v>388</v>
      </c>
      <c r="G13516" t="s">
        <v>18</v>
      </c>
      <c r="H13516" t="s">
        <v>363</v>
      </c>
      <c r="I13516" t="s">
        <v>364</v>
      </c>
      <c r="J13516">
        <v>1583</v>
      </c>
      <c r="K13516">
        <v>15254.024944024901</v>
      </c>
      <c r="L13516">
        <v>7090406.8011026103</v>
      </c>
      <c r="N13516">
        <v>2.1513610392076199E-3</v>
      </c>
      <c r="O13516">
        <v>2.11</v>
      </c>
      <c r="P13516">
        <v>1.9834000000000001</v>
      </c>
      <c r="Q13516">
        <v>3</v>
      </c>
      <c r="R13516">
        <v>5.95</v>
      </c>
      <c r="S13516">
        <v>0</v>
      </c>
      <c r="T13516" s="23">
        <f t="shared" si="211"/>
        <v>5.95</v>
      </c>
      <c r="U13516" s="25">
        <v>44860.801865706002</v>
      </c>
    </row>
    <row r="13517" spans="1:21" x14ac:dyDescent="0.25">
      <c r="A13517" t="s">
        <v>114</v>
      </c>
      <c r="B13517" t="s">
        <v>284</v>
      </c>
      <c r="C13517" t="s">
        <v>393</v>
      </c>
      <c r="D13517" t="s">
        <v>395</v>
      </c>
      <c r="E13517" t="s">
        <v>361</v>
      </c>
      <c r="F13517" t="s">
        <v>388</v>
      </c>
      <c r="G13517" t="s">
        <v>18</v>
      </c>
      <c r="H13517" t="s">
        <v>363</v>
      </c>
      <c r="I13517" t="s">
        <v>364</v>
      </c>
      <c r="J13517">
        <v>42</v>
      </c>
      <c r="K13517">
        <v>15254.024944024901</v>
      </c>
      <c r="L13517">
        <v>7090406.8011026103</v>
      </c>
      <c r="N13517">
        <v>2.1513610392076199E-3</v>
      </c>
      <c r="O13517">
        <v>2.11</v>
      </c>
      <c r="P13517">
        <v>1.9834000000000001</v>
      </c>
      <c r="Q13517">
        <v>0</v>
      </c>
      <c r="R13517">
        <v>0</v>
      </c>
      <c r="S13517">
        <v>0</v>
      </c>
      <c r="T13517" s="23">
        <f t="shared" si="211"/>
        <v>0</v>
      </c>
      <c r="U13517" s="25">
        <v>44860.801865706002</v>
      </c>
    </row>
    <row r="13518" spans="1:21" x14ac:dyDescent="0.25">
      <c r="A13518" t="s">
        <v>114</v>
      </c>
      <c r="B13518" t="s">
        <v>284</v>
      </c>
      <c r="C13518" t="s">
        <v>393</v>
      </c>
      <c r="D13518" t="s">
        <v>387</v>
      </c>
      <c r="E13518" t="s">
        <v>361</v>
      </c>
      <c r="F13518" t="s">
        <v>388</v>
      </c>
      <c r="G13518" t="s">
        <v>18</v>
      </c>
      <c r="H13518" t="s">
        <v>363</v>
      </c>
      <c r="I13518" t="s">
        <v>364</v>
      </c>
      <c r="J13518">
        <v>17</v>
      </c>
      <c r="K13518">
        <v>15254.024944024901</v>
      </c>
      <c r="L13518">
        <v>7090406.8011026103</v>
      </c>
      <c r="N13518">
        <v>2.1513610392076199E-3</v>
      </c>
      <c r="O13518">
        <v>2.11</v>
      </c>
      <c r="P13518">
        <v>1.9834000000000001</v>
      </c>
      <c r="Q13518">
        <v>0</v>
      </c>
      <c r="R13518">
        <v>0</v>
      </c>
      <c r="S13518">
        <v>0</v>
      </c>
      <c r="T13518" s="23">
        <f t="shared" si="211"/>
        <v>0</v>
      </c>
      <c r="U13518" s="25">
        <v>44860.801865706002</v>
      </c>
    </row>
    <row r="13519" spans="1:21" x14ac:dyDescent="0.25">
      <c r="A13519" t="s">
        <v>114</v>
      </c>
      <c r="B13519" t="s">
        <v>284</v>
      </c>
      <c r="C13519" t="s">
        <v>393</v>
      </c>
      <c r="D13519" t="s">
        <v>392</v>
      </c>
      <c r="E13519" t="s">
        <v>361</v>
      </c>
      <c r="F13519" t="s">
        <v>388</v>
      </c>
      <c r="G13519" t="s">
        <v>18</v>
      </c>
      <c r="H13519" t="s">
        <v>363</v>
      </c>
      <c r="I13519" t="s">
        <v>364</v>
      </c>
      <c r="J13519">
        <v>74</v>
      </c>
      <c r="K13519">
        <v>15254.024944024901</v>
      </c>
      <c r="L13519">
        <v>7090406.8011026103</v>
      </c>
      <c r="N13519">
        <v>2.1513610392076199E-3</v>
      </c>
      <c r="O13519">
        <v>2.11</v>
      </c>
      <c r="P13519">
        <v>1.9834000000000001</v>
      </c>
      <c r="Q13519">
        <v>0</v>
      </c>
      <c r="R13519">
        <v>0</v>
      </c>
      <c r="S13519">
        <v>0</v>
      </c>
      <c r="T13519" s="23">
        <f t="shared" si="211"/>
        <v>0</v>
      </c>
      <c r="U13519" s="25">
        <v>44860.801865706002</v>
      </c>
    </row>
    <row r="13520" spans="1:21" x14ac:dyDescent="0.25">
      <c r="A13520" t="s">
        <v>114</v>
      </c>
      <c r="B13520" t="s">
        <v>284</v>
      </c>
      <c r="C13520" t="s">
        <v>393</v>
      </c>
      <c r="D13520" t="s">
        <v>391</v>
      </c>
      <c r="E13520" t="s">
        <v>361</v>
      </c>
      <c r="F13520" t="s">
        <v>388</v>
      </c>
      <c r="G13520" t="s">
        <v>18</v>
      </c>
      <c r="H13520" t="s">
        <v>363</v>
      </c>
      <c r="I13520" t="s">
        <v>364</v>
      </c>
      <c r="J13520">
        <v>114</v>
      </c>
      <c r="K13520">
        <v>15254.024944024901</v>
      </c>
      <c r="L13520">
        <v>7090406.8011026103</v>
      </c>
      <c r="N13520">
        <v>2.1513610392076199E-3</v>
      </c>
      <c r="O13520">
        <v>2.11</v>
      </c>
      <c r="P13520">
        <v>1.9834000000000001</v>
      </c>
      <c r="Q13520">
        <v>0</v>
      </c>
      <c r="R13520">
        <v>0</v>
      </c>
      <c r="S13520">
        <v>0</v>
      </c>
      <c r="T13520" s="23">
        <f t="shared" si="211"/>
        <v>0</v>
      </c>
      <c r="U13520" s="25">
        <v>44860.801865706002</v>
      </c>
    </row>
    <row r="13521" spans="1:21" x14ac:dyDescent="0.25">
      <c r="A13521" t="s">
        <v>114</v>
      </c>
      <c r="B13521" t="s">
        <v>284</v>
      </c>
      <c r="C13521" t="s">
        <v>393</v>
      </c>
      <c r="D13521" t="s">
        <v>390</v>
      </c>
      <c r="E13521" t="s">
        <v>361</v>
      </c>
      <c r="F13521" t="s">
        <v>388</v>
      </c>
      <c r="G13521" t="s">
        <v>18</v>
      </c>
      <c r="H13521" t="s">
        <v>363</v>
      </c>
      <c r="I13521" t="s">
        <v>364</v>
      </c>
      <c r="J13521">
        <v>1745</v>
      </c>
      <c r="K13521">
        <v>15254.024944024901</v>
      </c>
      <c r="L13521">
        <v>7090406.8011026103</v>
      </c>
      <c r="N13521">
        <v>2.1513610392076199E-3</v>
      </c>
      <c r="O13521">
        <v>2.11</v>
      </c>
      <c r="P13521">
        <v>1.9834000000000001</v>
      </c>
      <c r="Q13521">
        <v>3</v>
      </c>
      <c r="R13521">
        <v>5.95</v>
      </c>
      <c r="S13521">
        <v>0</v>
      </c>
      <c r="T13521" s="23">
        <f t="shared" si="211"/>
        <v>5.95</v>
      </c>
      <c r="U13521" s="25">
        <v>44860.801865706002</v>
      </c>
    </row>
    <row r="13522" spans="1:21" x14ac:dyDescent="0.25">
      <c r="A13522" t="s">
        <v>114</v>
      </c>
      <c r="B13522" t="s">
        <v>284</v>
      </c>
      <c r="C13522" t="s">
        <v>393</v>
      </c>
      <c r="D13522" t="s">
        <v>389</v>
      </c>
      <c r="E13522" t="s">
        <v>361</v>
      </c>
      <c r="F13522" t="s">
        <v>388</v>
      </c>
      <c r="G13522" t="s">
        <v>18</v>
      </c>
      <c r="H13522" t="s">
        <v>363</v>
      </c>
      <c r="I13522" t="s">
        <v>364</v>
      </c>
      <c r="J13522">
        <v>444</v>
      </c>
      <c r="K13522">
        <v>15254.024944024901</v>
      </c>
      <c r="L13522">
        <v>7090406.8011026103</v>
      </c>
      <c r="N13522">
        <v>2.1513610392076199E-3</v>
      </c>
      <c r="O13522">
        <v>2.11</v>
      </c>
      <c r="P13522">
        <v>1.9834000000000001</v>
      </c>
      <c r="Q13522">
        <v>0</v>
      </c>
      <c r="R13522">
        <v>0</v>
      </c>
      <c r="S13522">
        <v>0</v>
      </c>
      <c r="T13522" s="23">
        <f t="shared" si="211"/>
        <v>0</v>
      </c>
      <c r="U13522" s="25">
        <v>44860.801865706002</v>
      </c>
    </row>
    <row r="13523" spans="1:21" x14ac:dyDescent="0.25">
      <c r="A13523" t="s">
        <v>29</v>
      </c>
      <c r="B13523" t="s">
        <v>253</v>
      </c>
      <c r="C13523" t="s">
        <v>393</v>
      </c>
      <c r="D13523" t="s">
        <v>394</v>
      </c>
      <c r="E13523" t="s">
        <v>361</v>
      </c>
      <c r="F13523" t="s">
        <v>388</v>
      </c>
      <c r="G13523" t="s">
        <v>18</v>
      </c>
      <c r="H13523" t="s">
        <v>363</v>
      </c>
      <c r="I13523" t="s">
        <v>364</v>
      </c>
      <c r="J13523">
        <v>1583</v>
      </c>
      <c r="K13523">
        <v>46034.772014880196</v>
      </c>
      <c r="L13523">
        <v>7090406.8011026103</v>
      </c>
      <c r="N13523">
        <v>6.4925431369779003E-3</v>
      </c>
      <c r="O13523">
        <v>2.11</v>
      </c>
      <c r="P13523">
        <v>1.9834000000000001</v>
      </c>
      <c r="Q13523">
        <v>10</v>
      </c>
      <c r="R13523">
        <v>19.829999999999998</v>
      </c>
      <c r="S13523">
        <v>0</v>
      </c>
      <c r="T13523" s="23">
        <f t="shared" si="211"/>
        <v>19.829999999999998</v>
      </c>
      <c r="U13523" s="25">
        <v>44860.801865706002</v>
      </c>
    </row>
    <row r="13524" spans="1:21" x14ac:dyDescent="0.25">
      <c r="A13524" t="s">
        <v>29</v>
      </c>
      <c r="B13524" t="s">
        <v>253</v>
      </c>
      <c r="C13524" t="s">
        <v>393</v>
      </c>
      <c r="D13524" t="s">
        <v>395</v>
      </c>
      <c r="E13524" t="s">
        <v>361</v>
      </c>
      <c r="F13524" t="s">
        <v>388</v>
      </c>
      <c r="G13524" t="s">
        <v>18</v>
      </c>
      <c r="H13524" t="s">
        <v>363</v>
      </c>
      <c r="I13524" t="s">
        <v>364</v>
      </c>
      <c r="J13524">
        <v>42</v>
      </c>
      <c r="K13524">
        <v>46034.772014880196</v>
      </c>
      <c r="L13524">
        <v>7090406.8011026103</v>
      </c>
      <c r="N13524">
        <v>6.4925431369779003E-3</v>
      </c>
      <c r="O13524">
        <v>2.11</v>
      </c>
      <c r="P13524">
        <v>1.9834000000000001</v>
      </c>
      <c r="Q13524">
        <v>0</v>
      </c>
      <c r="R13524">
        <v>0</v>
      </c>
      <c r="S13524">
        <v>0</v>
      </c>
      <c r="T13524" s="23">
        <f t="shared" si="211"/>
        <v>0</v>
      </c>
      <c r="U13524" s="25">
        <v>44860.801865706002</v>
      </c>
    </row>
    <row r="13525" spans="1:21" x14ac:dyDescent="0.25">
      <c r="A13525" t="s">
        <v>29</v>
      </c>
      <c r="B13525" t="s">
        <v>253</v>
      </c>
      <c r="C13525" t="s">
        <v>393</v>
      </c>
      <c r="D13525" t="s">
        <v>387</v>
      </c>
      <c r="E13525" t="s">
        <v>361</v>
      </c>
      <c r="F13525" t="s">
        <v>388</v>
      </c>
      <c r="G13525" t="s">
        <v>18</v>
      </c>
      <c r="H13525" t="s">
        <v>363</v>
      </c>
      <c r="I13525" t="s">
        <v>364</v>
      </c>
      <c r="J13525">
        <v>17</v>
      </c>
      <c r="K13525">
        <v>46034.772014880196</v>
      </c>
      <c r="L13525">
        <v>7090406.8011026103</v>
      </c>
      <c r="N13525">
        <v>6.4925431369779003E-3</v>
      </c>
      <c r="O13525">
        <v>2.11</v>
      </c>
      <c r="P13525">
        <v>1.9834000000000001</v>
      </c>
      <c r="Q13525">
        <v>0</v>
      </c>
      <c r="R13525">
        <v>0</v>
      </c>
      <c r="S13525">
        <v>0</v>
      </c>
      <c r="T13525" s="23">
        <f t="shared" si="211"/>
        <v>0</v>
      </c>
      <c r="U13525" s="25">
        <v>44860.801865706002</v>
      </c>
    </row>
    <row r="13526" spans="1:21" x14ac:dyDescent="0.25">
      <c r="A13526" t="s">
        <v>29</v>
      </c>
      <c r="B13526" t="s">
        <v>253</v>
      </c>
      <c r="C13526" t="s">
        <v>393</v>
      </c>
      <c r="D13526" t="s">
        <v>392</v>
      </c>
      <c r="E13526" t="s">
        <v>361</v>
      </c>
      <c r="F13526" t="s">
        <v>388</v>
      </c>
      <c r="G13526" t="s">
        <v>18</v>
      </c>
      <c r="H13526" t="s">
        <v>363</v>
      </c>
      <c r="I13526" t="s">
        <v>364</v>
      </c>
      <c r="J13526">
        <v>74</v>
      </c>
      <c r="K13526">
        <v>46034.772014880196</v>
      </c>
      <c r="L13526">
        <v>7090406.8011026103</v>
      </c>
      <c r="N13526">
        <v>6.4925431369779003E-3</v>
      </c>
      <c r="O13526">
        <v>2.11</v>
      </c>
      <c r="P13526">
        <v>1.9834000000000001</v>
      </c>
      <c r="Q13526">
        <v>0</v>
      </c>
      <c r="R13526">
        <v>0</v>
      </c>
      <c r="S13526">
        <v>0</v>
      </c>
      <c r="T13526" s="23">
        <f t="shared" si="211"/>
        <v>0</v>
      </c>
      <c r="U13526" s="25">
        <v>44860.801865706002</v>
      </c>
    </row>
    <row r="13527" spans="1:21" x14ac:dyDescent="0.25">
      <c r="A13527" t="s">
        <v>29</v>
      </c>
      <c r="B13527" t="s">
        <v>253</v>
      </c>
      <c r="C13527" t="s">
        <v>393</v>
      </c>
      <c r="D13527" t="s">
        <v>391</v>
      </c>
      <c r="E13527" t="s">
        <v>361</v>
      </c>
      <c r="F13527" t="s">
        <v>388</v>
      </c>
      <c r="G13527" t="s">
        <v>18</v>
      </c>
      <c r="H13527" t="s">
        <v>363</v>
      </c>
      <c r="I13527" t="s">
        <v>364</v>
      </c>
      <c r="J13527">
        <v>114</v>
      </c>
      <c r="K13527">
        <v>46034.772014880196</v>
      </c>
      <c r="L13527">
        <v>7090406.8011026103</v>
      </c>
      <c r="N13527">
        <v>6.4925431369779003E-3</v>
      </c>
      <c r="O13527">
        <v>2.11</v>
      </c>
      <c r="P13527">
        <v>1.9834000000000001</v>
      </c>
      <c r="Q13527">
        <v>0</v>
      </c>
      <c r="R13527">
        <v>0</v>
      </c>
      <c r="S13527">
        <v>0</v>
      </c>
      <c r="T13527" s="23">
        <f t="shared" si="211"/>
        <v>0</v>
      </c>
      <c r="U13527" s="25">
        <v>44860.801865706002</v>
      </c>
    </row>
    <row r="13528" spans="1:21" x14ac:dyDescent="0.25">
      <c r="A13528" t="s">
        <v>29</v>
      </c>
      <c r="B13528" t="s">
        <v>253</v>
      </c>
      <c r="C13528" t="s">
        <v>393</v>
      </c>
      <c r="D13528" t="s">
        <v>390</v>
      </c>
      <c r="E13528" t="s">
        <v>361</v>
      </c>
      <c r="F13528" t="s">
        <v>388</v>
      </c>
      <c r="G13528" t="s">
        <v>18</v>
      </c>
      <c r="H13528" t="s">
        <v>363</v>
      </c>
      <c r="I13528" t="s">
        <v>364</v>
      </c>
      <c r="J13528">
        <v>1745</v>
      </c>
      <c r="K13528">
        <v>46034.772014880196</v>
      </c>
      <c r="L13528">
        <v>7090406.8011026103</v>
      </c>
      <c r="N13528">
        <v>6.4925431369779003E-3</v>
      </c>
      <c r="O13528">
        <v>2.11</v>
      </c>
      <c r="P13528">
        <v>1.9834000000000001</v>
      </c>
      <c r="Q13528">
        <v>11</v>
      </c>
      <c r="R13528">
        <v>21.82</v>
      </c>
      <c r="S13528">
        <v>0</v>
      </c>
      <c r="T13528" s="23">
        <f t="shared" si="211"/>
        <v>21.82</v>
      </c>
      <c r="U13528" s="25">
        <v>44860.801865706002</v>
      </c>
    </row>
    <row r="13529" spans="1:21" x14ac:dyDescent="0.25">
      <c r="A13529" t="s">
        <v>29</v>
      </c>
      <c r="B13529" t="s">
        <v>253</v>
      </c>
      <c r="C13529" t="s">
        <v>393</v>
      </c>
      <c r="D13529" t="s">
        <v>389</v>
      </c>
      <c r="E13529" t="s">
        <v>361</v>
      </c>
      <c r="F13529" t="s">
        <v>388</v>
      </c>
      <c r="G13529" t="s">
        <v>18</v>
      </c>
      <c r="H13529" t="s">
        <v>363</v>
      </c>
      <c r="I13529" t="s">
        <v>364</v>
      </c>
      <c r="J13529">
        <v>444</v>
      </c>
      <c r="K13529">
        <v>46034.772014880196</v>
      </c>
      <c r="L13529">
        <v>7090406.8011026103</v>
      </c>
      <c r="N13529">
        <v>6.4925431369779003E-3</v>
      </c>
      <c r="O13529">
        <v>2.11</v>
      </c>
      <c r="P13529">
        <v>1.9834000000000001</v>
      </c>
      <c r="Q13529">
        <v>2</v>
      </c>
      <c r="R13529">
        <v>3.97</v>
      </c>
      <c r="S13529">
        <v>0</v>
      </c>
      <c r="T13529" s="23">
        <f t="shared" si="211"/>
        <v>3.97</v>
      </c>
      <c r="U13529" s="25">
        <v>44860.801865706002</v>
      </c>
    </row>
    <row r="13530" spans="1:21" x14ac:dyDescent="0.25">
      <c r="A13530" t="s">
        <v>155</v>
      </c>
      <c r="B13530" t="s">
        <v>255</v>
      </c>
      <c r="C13530" t="s">
        <v>397</v>
      </c>
      <c r="D13530" t="s">
        <v>391</v>
      </c>
      <c r="E13530" t="s">
        <v>361</v>
      </c>
      <c r="F13530" t="s">
        <v>388</v>
      </c>
      <c r="G13530" t="s">
        <v>140</v>
      </c>
      <c r="H13530" t="s">
        <v>363</v>
      </c>
      <c r="I13530" t="s">
        <v>364</v>
      </c>
      <c r="J13530">
        <v>113</v>
      </c>
      <c r="K13530">
        <v>12836.772200732101</v>
      </c>
      <c r="L13530">
        <v>732833.34372744802</v>
      </c>
      <c r="N13530">
        <v>1.75166322747267E-2</v>
      </c>
      <c r="O13530">
        <v>0.22</v>
      </c>
      <c r="P13530">
        <v>0.20680000000000001</v>
      </c>
      <c r="Q13530">
        <v>1</v>
      </c>
      <c r="R13530">
        <v>0.21</v>
      </c>
      <c r="S13530">
        <v>0</v>
      </c>
      <c r="T13530" s="23">
        <f t="shared" si="211"/>
        <v>0.21</v>
      </c>
      <c r="U13530" s="25">
        <v>44860.801865706002</v>
      </c>
    </row>
    <row r="13531" spans="1:21" x14ac:dyDescent="0.25">
      <c r="A13531" t="s">
        <v>155</v>
      </c>
      <c r="B13531" t="s">
        <v>255</v>
      </c>
      <c r="C13531" t="s">
        <v>397</v>
      </c>
      <c r="D13531" t="s">
        <v>392</v>
      </c>
      <c r="E13531" t="s">
        <v>361</v>
      </c>
      <c r="F13531" t="s">
        <v>388</v>
      </c>
      <c r="G13531" t="s">
        <v>140</v>
      </c>
      <c r="H13531" t="s">
        <v>363</v>
      </c>
      <c r="I13531" t="s">
        <v>364</v>
      </c>
      <c r="J13531">
        <v>111</v>
      </c>
      <c r="K13531">
        <v>12836.772200732101</v>
      </c>
      <c r="L13531">
        <v>732833.34372744802</v>
      </c>
      <c r="N13531">
        <v>1.75166322747267E-2</v>
      </c>
      <c r="O13531">
        <v>0.22</v>
      </c>
      <c r="P13531">
        <v>0.20680000000000001</v>
      </c>
      <c r="Q13531">
        <v>1</v>
      </c>
      <c r="R13531">
        <v>0.21</v>
      </c>
      <c r="S13531">
        <v>0.2</v>
      </c>
      <c r="T13531" s="23">
        <f t="shared" si="211"/>
        <v>0.41000000000000003</v>
      </c>
      <c r="U13531" s="25">
        <v>44860.801865706002</v>
      </c>
    </row>
    <row r="13532" spans="1:21" x14ac:dyDescent="0.25">
      <c r="A13532" t="s">
        <v>155</v>
      </c>
      <c r="B13532" t="s">
        <v>255</v>
      </c>
      <c r="C13532" t="s">
        <v>397</v>
      </c>
      <c r="D13532" t="s">
        <v>395</v>
      </c>
      <c r="E13532" t="s">
        <v>361</v>
      </c>
      <c r="F13532" t="s">
        <v>388</v>
      </c>
      <c r="G13532" t="s">
        <v>140</v>
      </c>
      <c r="H13532" t="s">
        <v>363</v>
      </c>
      <c r="I13532" t="s">
        <v>364</v>
      </c>
      <c r="J13532">
        <v>64</v>
      </c>
      <c r="K13532">
        <v>12836.772200732101</v>
      </c>
      <c r="L13532">
        <v>732833.34372744802</v>
      </c>
      <c r="N13532">
        <v>1.75166322747267E-2</v>
      </c>
      <c r="O13532">
        <v>0.22</v>
      </c>
      <c r="P13532">
        <v>0.20680000000000001</v>
      </c>
      <c r="Q13532">
        <v>1</v>
      </c>
      <c r="R13532">
        <v>0.21</v>
      </c>
      <c r="S13532">
        <v>0</v>
      </c>
      <c r="T13532" s="23">
        <f t="shared" si="211"/>
        <v>0.21</v>
      </c>
      <c r="U13532" s="25">
        <v>44860.801865706002</v>
      </c>
    </row>
    <row r="13533" spans="1:21" x14ac:dyDescent="0.25">
      <c r="A13533" t="s">
        <v>155</v>
      </c>
      <c r="B13533" t="s">
        <v>255</v>
      </c>
      <c r="C13533" t="s">
        <v>397</v>
      </c>
      <c r="D13533" t="s">
        <v>387</v>
      </c>
      <c r="E13533" t="s">
        <v>361</v>
      </c>
      <c r="F13533" t="s">
        <v>388</v>
      </c>
      <c r="G13533" t="s">
        <v>140</v>
      </c>
      <c r="H13533" t="s">
        <v>363</v>
      </c>
      <c r="I13533" t="s">
        <v>364</v>
      </c>
      <c r="J13533">
        <v>20</v>
      </c>
      <c r="K13533">
        <v>12836.772200732101</v>
      </c>
      <c r="L13533">
        <v>732833.34372744802</v>
      </c>
      <c r="N13533">
        <v>1.75166322747267E-2</v>
      </c>
      <c r="O13533">
        <v>0.22</v>
      </c>
      <c r="P13533">
        <v>0.20680000000000001</v>
      </c>
      <c r="Q13533">
        <v>0</v>
      </c>
      <c r="R13533">
        <v>0</v>
      </c>
      <c r="S13533">
        <v>0</v>
      </c>
      <c r="T13533" s="23">
        <f t="shared" si="211"/>
        <v>0</v>
      </c>
      <c r="U13533" s="25">
        <v>44860.801865706002</v>
      </c>
    </row>
    <row r="13534" spans="1:21" x14ac:dyDescent="0.25">
      <c r="A13534" t="s">
        <v>155</v>
      </c>
      <c r="B13534" t="s">
        <v>255</v>
      </c>
      <c r="C13534" t="s">
        <v>397</v>
      </c>
      <c r="D13534" t="s">
        <v>394</v>
      </c>
      <c r="E13534" t="s">
        <v>361</v>
      </c>
      <c r="F13534" t="s">
        <v>388</v>
      </c>
      <c r="G13534" t="s">
        <v>140</v>
      </c>
      <c r="H13534" t="s">
        <v>363</v>
      </c>
      <c r="I13534" t="s">
        <v>364</v>
      </c>
      <c r="J13534">
        <v>1518</v>
      </c>
      <c r="K13534">
        <v>12836.772200732101</v>
      </c>
      <c r="L13534">
        <v>732833.34372744802</v>
      </c>
      <c r="N13534">
        <v>1.75166322747267E-2</v>
      </c>
      <c r="O13534">
        <v>0.22</v>
      </c>
      <c r="P13534">
        <v>0.20680000000000001</v>
      </c>
      <c r="Q13534">
        <v>26</v>
      </c>
      <c r="R13534">
        <v>5.38</v>
      </c>
      <c r="S13534">
        <v>-0.21</v>
      </c>
      <c r="T13534" s="23">
        <f t="shared" si="211"/>
        <v>5.17</v>
      </c>
      <c r="U13534" s="25">
        <v>44860.801865706002</v>
      </c>
    </row>
    <row r="13535" spans="1:21" x14ac:dyDescent="0.25">
      <c r="A13535" t="s">
        <v>155</v>
      </c>
      <c r="B13535" t="s">
        <v>255</v>
      </c>
      <c r="C13535" t="s">
        <v>397</v>
      </c>
      <c r="D13535" t="s">
        <v>390</v>
      </c>
      <c r="E13535" t="s">
        <v>361</v>
      </c>
      <c r="F13535" t="s">
        <v>388</v>
      </c>
      <c r="G13535" t="s">
        <v>140</v>
      </c>
      <c r="H13535" t="s">
        <v>363</v>
      </c>
      <c r="I13535" t="s">
        <v>364</v>
      </c>
      <c r="J13535">
        <v>1533</v>
      </c>
      <c r="K13535">
        <v>12836.772200732101</v>
      </c>
      <c r="L13535">
        <v>732833.34372744802</v>
      </c>
      <c r="N13535">
        <v>1.75166322747267E-2</v>
      </c>
      <c r="O13535">
        <v>0.22</v>
      </c>
      <c r="P13535">
        <v>0.20680000000000001</v>
      </c>
      <c r="Q13535">
        <v>26</v>
      </c>
      <c r="R13535">
        <v>5.38</v>
      </c>
      <c r="S13535">
        <v>0</v>
      </c>
      <c r="T13535" s="23">
        <f t="shared" si="211"/>
        <v>5.38</v>
      </c>
      <c r="U13535" s="25">
        <v>44860.801865706002</v>
      </c>
    </row>
    <row r="13536" spans="1:21" x14ac:dyDescent="0.25">
      <c r="A13536" t="s">
        <v>155</v>
      </c>
      <c r="B13536" t="s">
        <v>255</v>
      </c>
      <c r="C13536" t="s">
        <v>397</v>
      </c>
      <c r="D13536" t="s">
        <v>389</v>
      </c>
      <c r="E13536" t="s">
        <v>361</v>
      </c>
      <c r="F13536" t="s">
        <v>388</v>
      </c>
      <c r="G13536" t="s">
        <v>140</v>
      </c>
      <c r="H13536" t="s">
        <v>363</v>
      </c>
      <c r="I13536" t="s">
        <v>364</v>
      </c>
      <c r="J13536">
        <v>427</v>
      </c>
      <c r="K13536">
        <v>12836.772200732101</v>
      </c>
      <c r="L13536">
        <v>732833.34372744802</v>
      </c>
      <c r="N13536">
        <v>1.75166322747267E-2</v>
      </c>
      <c r="O13536">
        <v>0.22</v>
      </c>
      <c r="P13536">
        <v>0.20680000000000001</v>
      </c>
      <c r="Q13536">
        <v>7</v>
      </c>
      <c r="R13536">
        <v>1.45</v>
      </c>
      <c r="S13536">
        <v>0</v>
      </c>
      <c r="T13536" s="23">
        <f t="shared" si="211"/>
        <v>1.45</v>
      </c>
      <c r="U13536" s="25">
        <v>44860.801865706002</v>
      </c>
    </row>
    <row r="13537" spans="1:21" x14ac:dyDescent="0.25">
      <c r="A13537" t="s">
        <v>12</v>
      </c>
      <c r="B13537" t="s">
        <v>340</v>
      </c>
      <c r="C13537" t="s">
        <v>396</v>
      </c>
      <c r="D13537" t="s">
        <v>390</v>
      </c>
      <c r="E13537" t="s">
        <v>361</v>
      </c>
      <c r="F13537" t="s">
        <v>388</v>
      </c>
      <c r="G13537" t="s">
        <v>7</v>
      </c>
      <c r="H13537" t="s">
        <v>363</v>
      </c>
      <c r="I13537" t="s">
        <v>364</v>
      </c>
      <c r="J13537">
        <v>948</v>
      </c>
      <c r="K13537">
        <v>259872.347992105</v>
      </c>
      <c r="L13537">
        <v>2250810.5655575702</v>
      </c>
      <c r="N13537">
        <v>0.115457227706646</v>
      </c>
      <c r="O13537">
        <v>0.91</v>
      </c>
      <c r="P13537">
        <v>0.85540000000000005</v>
      </c>
      <c r="Q13537">
        <v>109</v>
      </c>
      <c r="R13537">
        <v>93.24</v>
      </c>
      <c r="S13537">
        <v>0</v>
      </c>
      <c r="T13537" s="23">
        <f t="shared" si="211"/>
        <v>93.24</v>
      </c>
      <c r="U13537" s="25">
        <v>44860.801865706002</v>
      </c>
    </row>
    <row r="13538" spans="1:21" x14ac:dyDescent="0.25">
      <c r="A13538" t="s">
        <v>12</v>
      </c>
      <c r="B13538" t="s">
        <v>340</v>
      </c>
      <c r="C13538" t="s">
        <v>396</v>
      </c>
      <c r="D13538" t="s">
        <v>395</v>
      </c>
      <c r="E13538" t="s">
        <v>361</v>
      </c>
      <c r="F13538" t="s">
        <v>388</v>
      </c>
      <c r="G13538" t="s">
        <v>7</v>
      </c>
      <c r="H13538" t="s">
        <v>363</v>
      </c>
      <c r="I13538" t="s">
        <v>364</v>
      </c>
      <c r="J13538">
        <v>8</v>
      </c>
      <c r="K13538">
        <v>259872.347992105</v>
      </c>
      <c r="L13538">
        <v>2250810.5655575702</v>
      </c>
      <c r="N13538">
        <v>0.115457227706646</v>
      </c>
      <c r="O13538">
        <v>0.91</v>
      </c>
      <c r="P13538">
        <v>0.85540000000000005</v>
      </c>
      <c r="Q13538">
        <v>0</v>
      </c>
      <c r="R13538">
        <v>0</v>
      </c>
      <c r="S13538">
        <v>0</v>
      </c>
      <c r="T13538" s="23">
        <f t="shared" si="211"/>
        <v>0</v>
      </c>
      <c r="U13538" s="25">
        <v>44860.801865706002</v>
      </c>
    </row>
    <row r="13539" spans="1:21" x14ac:dyDescent="0.25">
      <c r="A13539" t="s">
        <v>12</v>
      </c>
      <c r="B13539" t="s">
        <v>340</v>
      </c>
      <c r="C13539" t="s">
        <v>396</v>
      </c>
      <c r="D13539" t="s">
        <v>392</v>
      </c>
      <c r="E13539" t="s">
        <v>361</v>
      </c>
      <c r="F13539" t="s">
        <v>388</v>
      </c>
      <c r="G13539" t="s">
        <v>7</v>
      </c>
      <c r="H13539" t="s">
        <v>363</v>
      </c>
      <c r="I13539" t="s">
        <v>364</v>
      </c>
      <c r="J13539">
        <v>45</v>
      </c>
      <c r="K13539">
        <v>259872.347992105</v>
      </c>
      <c r="L13539">
        <v>2250810.5655575702</v>
      </c>
      <c r="N13539">
        <v>0.115457227706646</v>
      </c>
      <c r="O13539">
        <v>0.91</v>
      </c>
      <c r="P13539">
        <v>0.85540000000000005</v>
      </c>
      <c r="Q13539">
        <v>5</v>
      </c>
      <c r="R13539">
        <v>4.28</v>
      </c>
      <c r="S13539">
        <v>1.71</v>
      </c>
      <c r="T13539" s="23">
        <f t="shared" si="211"/>
        <v>5.99</v>
      </c>
      <c r="U13539" s="25">
        <v>44860.801865706002</v>
      </c>
    </row>
    <row r="13540" spans="1:21" x14ac:dyDescent="0.25">
      <c r="A13540" t="s">
        <v>12</v>
      </c>
      <c r="B13540" t="s">
        <v>340</v>
      </c>
      <c r="C13540" t="s">
        <v>396</v>
      </c>
      <c r="D13540" t="s">
        <v>387</v>
      </c>
      <c r="E13540" t="s">
        <v>361</v>
      </c>
      <c r="F13540" t="s">
        <v>388</v>
      </c>
      <c r="G13540" t="s">
        <v>7</v>
      </c>
      <c r="H13540" t="s">
        <v>363</v>
      </c>
      <c r="I13540" t="s">
        <v>364</v>
      </c>
      <c r="J13540">
        <v>7</v>
      </c>
      <c r="K13540">
        <v>259872.347992105</v>
      </c>
      <c r="L13540">
        <v>2250810.5655575702</v>
      </c>
      <c r="N13540">
        <v>0.115457227706646</v>
      </c>
      <c r="O13540">
        <v>0.91</v>
      </c>
      <c r="P13540">
        <v>0.85540000000000005</v>
      </c>
      <c r="Q13540">
        <v>0</v>
      </c>
      <c r="R13540">
        <v>0</v>
      </c>
      <c r="S13540">
        <v>0</v>
      </c>
      <c r="T13540" s="23">
        <f t="shared" si="211"/>
        <v>0</v>
      </c>
      <c r="U13540" s="25">
        <v>44860.801865706002</v>
      </c>
    </row>
    <row r="13541" spans="1:21" x14ac:dyDescent="0.25">
      <c r="A13541" t="s">
        <v>12</v>
      </c>
      <c r="B13541" t="s">
        <v>340</v>
      </c>
      <c r="C13541" t="s">
        <v>396</v>
      </c>
      <c r="D13541" t="s">
        <v>389</v>
      </c>
      <c r="E13541" t="s">
        <v>361</v>
      </c>
      <c r="F13541" t="s">
        <v>388</v>
      </c>
      <c r="G13541" t="s">
        <v>7</v>
      </c>
      <c r="H13541" t="s">
        <v>363</v>
      </c>
      <c r="I13541" t="s">
        <v>364</v>
      </c>
      <c r="J13541">
        <v>244</v>
      </c>
      <c r="K13541">
        <v>259872.347992105</v>
      </c>
      <c r="L13541">
        <v>2250810.5655575702</v>
      </c>
      <c r="N13541">
        <v>0.115457227706646</v>
      </c>
      <c r="O13541">
        <v>0.91</v>
      </c>
      <c r="P13541">
        <v>0.85540000000000005</v>
      </c>
      <c r="Q13541">
        <v>28</v>
      </c>
      <c r="R13541">
        <v>23.95</v>
      </c>
      <c r="S13541">
        <v>0</v>
      </c>
      <c r="T13541" s="23">
        <f t="shared" si="211"/>
        <v>23.95</v>
      </c>
      <c r="U13541" s="25">
        <v>44860.801865706002</v>
      </c>
    </row>
    <row r="13542" spans="1:21" x14ac:dyDescent="0.25">
      <c r="A13542" t="s">
        <v>12</v>
      </c>
      <c r="B13542" t="s">
        <v>340</v>
      </c>
      <c r="C13542" t="s">
        <v>396</v>
      </c>
      <c r="D13542" t="s">
        <v>394</v>
      </c>
      <c r="E13542" t="s">
        <v>361</v>
      </c>
      <c r="F13542" t="s">
        <v>388</v>
      </c>
      <c r="G13542" t="s">
        <v>7</v>
      </c>
      <c r="H13542" t="s">
        <v>363</v>
      </c>
      <c r="I13542" t="s">
        <v>364</v>
      </c>
      <c r="J13542">
        <v>792</v>
      </c>
      <c r="K13542">
        <v>259872.347992105</v>
      </c>
      <c r="L13542">
        <v>2250810.5655575702</v>
      </c>
      <c r="N13542">
        <v>0.115457227706646</v>
      </c>
      <c r="O13542">
        <v>0.91</v>
      </c>
      <c r="P13542">
        <v>0.85540000000000005</v>
      </c>
      <c r="Q13542">
        <v>91</v>
      </c>
      <c r="R13542">
        <v>77.84</v>
      </c>
      <c r="S13542">
        <v>0</v>
      </c>
      <c r="T13542" s="23">
        <f t="shared" si="211"/>
        <v>77.84</v>
      </c>
      <c r="U13542" s="25">
        <v>44860.801865706002</v>
      </c>
    </row>
    <row r="13543" spans="1:21" x14ac:dyDescent="0.25">
      <c r="A13543" t="s">
        <v>12</v>
      </c>
      <c r="B13543" t="s">
        <v>340</v>
      </c>
      <c r="C13543" t="s">
        <v>396</v>
      </c>
      <c r="D13543" t="s">
        <v>391</v>
      </c>
      <c r="E13543" t="s">
        <v>361</v>
      </c>
      <c r="F13543" t="s">
        <v>388</v>
      </c>
      <c r="G13543" t="s">
        <v>7</v>
      </c>
      <c r="H13543" t="s">
        <v>363</v>
      </c>
      <c r="I13543" t="s">
        <v>364</v>
      </c>
      <c r="J13543">
        <v>67</v>
      </c>
      <c r="K13543">
        <v>259872.347992105</v>
      </c>
      <c r="L13543">
        <v>2250810.5655575702</v>
      </c>
      <c r="N13543">
        <v>0.115457227706646</v>
      </c>
      <c r="O13543">
        <v>0.91</v>
      </c>
      <c r="P13543">
        <v>0.85540000000000005</v>
      </c>
      <c r="Q13543">
        <v>7</v>
      </c>
      <c r="R13543">
        <v>5.99</v>
      </c>
      <c r="S13543">
        <v>0</v>
      </c>
      <c r="T13543" s="23">
        <f t="shared" si="211"/>
        <v>5.99</v>
      </c>
      <c r="U13543" s="25">
        <v>44860.801865706002</v>
      </c>
    </row>
    <row r="13544" spans="1:21" x14ac:dyDescent="0.25">
      <c r="A13544" t="s">
        <v>168</v>
      </c>
      <c r="B13544" t="s">
        <v>305</v>
      </c>
      <c r="C13544" t="s">
        <v>393</v>
      </c>
      <c r="D13544" t="s">
        <v>394</v>
      </c>
      <c r="E13544" t="s">
        <v>361</v>
      </c>
      <c r="F13544" t="s">
        <v>388</v>
      </c>
      <c r="G13544" t="s">
        <v>18</v>
      </c>
      <c r="H13544" t="s">
        <v>363</v>
      </c>
      <c r="I13544" t="s">
        <v>364</v>
      </c>
      <c r="J13544">
        <v>1583</v>
      </c>
      <c r="K13544">
        <v>39463.625696905801</v>
      </c>
      <c r="L13544">
        <v>7090406.8011026103</v>
      </c>
      <c r="N13544">
        <v>5.5657773670713699E-3</v>
      </c>
      <c r="O13544">
        <v>2.11</v>
      </c>
      <c r="P13544">
        <v>1.9834000000000001</v>
      </c>
      <c r="Q13544">
        <v>8</v>
      </c>
      <c r="R13544">
        <v>15.87</v>
      </c>
      <c r="S13544">
        <v>0</v>
      </c>
      <c r="T13544" s="23">
        <f t="shared" si="211"/>
        <v>15.87</v>
      </c>
      <c r="U13544" s="25">
        <v>44860.801865706002</v>
      </c>
    </row>
    <row r="13545" spans="1:21" x14ac:dyDescent="0.25">
      <c r="A13545" t="s">
        <v>168</v>
      </c>
      <c r="B13545" t="s">
        <v>305</v>
      </c>
      <c r="C13545" t="s">
        <v>393</v>
      </c>
      <c r="D13545" t="s">
        <v>395</v>
      </c>
      <c r="E13545" t="s">
        <v>361</v>
      </c>
      <c r="F13545" t="s">
        <v>388</v>
      </c>
      <c r="G13545" t="s">
        <v>18</v>
      </c>
      <c r="H13545" t="s">
        <v>363</v>
      </c>
      <c r="I13545" t="s">
        <v>364</v>
      </c>
      <c r="J13545">
        <v>42</v>
      </c>
      <c r="K13545">
        <v>39463.625696905801</v>
      </c>
      <c r="L13545">
        <v>7090406.8011026103</v>
      </c>
      <c r="N13545">
        <v>5.5657773670713699E-3</v>
      </c>
      <c r="O13545">
        <v>2.11</v>
      </c>
      <c r="P13545">
        <v>1.9834000000000001</v>
      </c>
      <c r="Q13545">
        <v>0</v>
      </c>
      <c r="R13545">
        <v>0</v>
      </c>
      <c r="S13545">
        <v>0</v>
      </c>
      <c r="T13545" s="23">
        <f t="shared" si="211"/>
        <v>0</v>
      </c>
      <c r="U13545" s="25">
        <v>44860.801865706002</v>
      </c>
    </row>
    <row r="13546" spans="1:21" x14ac:dyDescent="0.25">
      <c r="A13546" t="s">
        <v>168</v>
      </c>
      <c r="B13546" t="s">
        <v>305</v>
      </c>
      <c r="C13546" t="s">
        <v>393</v>
      </c>
      <c r="D13546" t="s">
        <v>387</v>
      </c>
      <c r="E13546" t="s">
        <v>361</v>
      </c>
      <c r="F13546" t="s">
        <v>388</v>
      </c>
      <c r="G13546" t="s">
        <v>18</v>
      </c>
      <c r="H13546" t="s">
        <v>363</v>
      </c>
      <c r="I13546" t="s">
        <v>364</v>
      </c>
      <c r="J13546">
        <v>17</v>
      </c>
      <c r="K13546">
        <v>39463.625696905801</v>
      </c>
      <c r="L13546">
        <v>7090406.8011026103</v>
      </c>
      <c r="N13546">
        <v>5.5657773670713699E-3</v>
      </c>
      <c r="O13546">
        <v>2.11</v>
      </c>
      <c r="P13546">
        <v>1.9834000000000001</v>
      </c>
      <c r="Q13546">
        <v>0</v>
      </c>
      <c r="R13546">
        <v>0</v>
      </c>
      <c r="S13546">
        <v>0</v>
      </c>
      <c r="T13546" s="23">
        <f t="shared" si="211"/>
        <v>0</v>
      </c>
      <c r="U13546" s="25">
        <v>44860.801865706002</v>
      </c>
    </row>
    <row r="13547" spans="1:21" x14ac:dyDescent="0.25">
      <c r="A13547" t="s">
        <v>168</v>
      </c>
      <c r="B13547" t="s">
        <v>305</v>
      </c>
      <c r="C13547" t="s">
        <v>393</v>
      </c>
      <c r="D13547" t="s">
        <v>392</v>
      </c>
      <c r="E13547" t="s">
        <v>361</v>
      </c>
      <c r="F13547" t="s">
        <v>388</v>
      </c>
      <c r="G13547" t="s">
        <v>18</v>
      </c>
      <c r="H13547" t="s">
        <v>363</v>
      </c>
      <c r="I13547" t="s">
        <v>364</v>
      </c>
      <c r="J13547">
        <v>74</v>
      </c>
      <c r="K13547">
        <v>39463.625696905801</v>
      </c>
      <c r="L13547">
        <v>7090406.8011026103</v>
      </c>
      <c r="N13547">
        <v>5.5657773670713699E-3</v>
      </c>
      <c r="O13547">
        <v>2.11</v>
      </c>
      <c r="P13547">
        <v>1.9834000000000001</v>
      </c>
      <c r="Q13547">
        <v>0</v>
      </c>
      <c r="R13547">
        <v>0</v>
      </c>
      <c r="S13547">
        <v>0</v>
      </c>
      <c r="T13547" s="23">
        <f t="shared" si="211"/>
        <v>0</v>
      </c>
      <c r="U13547" s="25">
        <v>44860.801865706002</v>
      </c>
    </row>
    <row r="13548" spans="1:21" x14ac:dyDescent="0.25">
      <c r="A13548" t="s">
        <v>168</v>
      </c>
      <c r="B13548" t="s">
        <v>305</v>
      </c>
      <c r="C13548" t="s">
        <v>393</v>
      </c>
      <c r="D13548" t="s">
        <v>391</v>
      </c>
      <c r="E13548" t="s">
        <v>361</v>
      </c>
      <c r="F13548" t="s">
        <v>388</v>
      </c>
      <c r="G13548" t="s">
        <v>18</v>
      </c>
      <c r="H13548" t="s">
        <v>363</v>
      </c>
      <c r="I13548" t="s">
        <v>364</v>
      </c>
      <c r="J13548">
        <v>114</v>
      </c>
      <c r="K13548">
        <v>39463.625696905801</v>
      </c>
      <c r="L13548">
        <v>7090406.8011026103</v>
      </c>
      <c r="N13548">
        <v>5.5657773670713699E-3</v>
      </c>
      <c r="O13548">
        <v>2.11</v>
      </c>
      <c r="P13548">
        <v>1.9834000000000001</v>
      </c>
      <c r="Q13548">
        <v>0</v>
      </c>
      <c r="R13548">
        <v>0</v>
      </c>
      <c r="S13548">
        <v>0</v>
      </c>
      <c r="T13548" s="23">
        <f t="shared" si="211"/>
        <v>0</v>
      </c>
      <c r="U13548" s="25">
        <v>44860.801865706002</v>
      </c>
    </row>
    <row r="13549" spans="1:21" x14ac:dyDescent="0.25">
      <c r="A13549" t="s">
        <v>168</v>
      </c>
      <c r="B13549" t="s">
        <v>305</v>
      </c>
      <c r="C13549" t="s">
        <v>393</v>
      </c>
      <c r="D13549" t="s">
        <v>390</v>
      </c>
      <c r="E13549" t="s">
        <v>361</v>
      </c>
      <c r="F13549" t="s">
        <v>388</v>
      </c>
      <c r="G13549" t="s">
        <v>18</v>
      </c>
      <c r="H13549" t="s">
        <v>363</v>
      </c>
      <c r="I13549" t="s">
        <v>364</v>
      </c>
      <c r="J13549">
        <v>1745</v>
      </c>
      <c r="K13549">
        <v>39463.625696905801</v>
      </c>
      <c r="L13549">
        <v>7090406.8011026103</v>
      </c>
      <c r="N13549">
        <v>5.5657773670713699E-3</v>
      </c>
      <c r="O13549">
        <v>2.11</v>
      </c>
      <c r="P13549">
        <v>1.9834000000000001</v>
      </c>
      <c r="Q13549">
        <v>9</v>
      </c>
      <c r="R13549">
        <v>17.850000000000001</v>
      </c>
      <c r="S13549">
        <v>0</v>
      </c>
      <c r="T13549" s="23">
        <f t="shared" si="211"/>
        <v>17.850000000000001</v>
      </c>
      <c r="U13549" s="25">
        <v>44860.801865706002</v>
      </c>
    </row>
    <row r="13550" spans="1:21" x14ac:dyDescent="0.25">
      <c r="A13550" t="s">
        <v>168</v>
      </c>
      <c r="B13550" t="s">
        <v>305</v>
      </c>
      <c r="C13550" t="s">
        <v>393</v>
      </c>
      <c r="D13550" t="s">
        <v>389</v>
      </c>
      <c r="E13550" t="s">
        <v>361</v>
      </c>
      <c r="F13550" t="s">
        <v>388</v>
      </c>
      <c r="G13550" t="s">
        <v>18</v>
      </c>
      <c r="H13550" t="s">
        <v>363</v>
      </c>
      <c r="I13550" t="s">
        <v>364</v>
      </c>
      <c r="J13550">
        <v>444</v>
      </c>
      <c r="K13550">
        <v>39463.625696905801</v>
      </c>
      <c r="L13550">
        <v>7090406.8011026103</v>
      </c>
      <c r="N13550">
        <v>5.5657773670713699E-3</v>
      </c>
      <c r="O13550">
        <v>2.11</v>
      </c>
      <c r="P13550">
        <v>1.9834000000000001</v>
      </c>
      <c r="Q13550">
        <v>2</v>
      </c>
      <c r="R13550">
        <v>3.97</v>
      </c>
      <c r="S13550">
        <v>0</v>
      </c>
      <c r="T13550" s="23">
        <f t="shared" si="211"/>
        <v>3.97</v>
      </c>
      <c r="U13550" s="25">
        <v>44860.801865706002</v>
      </c>
    </row>
    <row r="13551" spans="1:21" x14ac:dyDescent="0.25">
      <c r="A13551" t="s">
        <v>172</v>
      </c>
      <c r="B13551" t="s">
        <v>341</v>
      </c>
      <c r="C13551" t="s">
        <v>386</v>
      </c>
      <c r="D13551" t="s">
        <v>394</v>
      </c>
      <c r="E13551" t="s">
        <v>361</v>
      </c>
      <c r="F13551" t="s">
        <v>388</v>
      </c>
      <c r="G13551" t="s">
        <v>15</v>
      </c>
      <c r="H13551" t="s">
        <v>363</v>
      </c>
      <c r="I13551" t="s">
        <v>364</v>
      </c>
      <c r="J13551">
        <v>2965</v>
      </c>
      <c r="K13551">
        <v>34036.284497015702</v>
      </c>
      <c r="L13551">
        <v>847713.59047745401</v>
      </c>
      <c r="N13551">
        <v>4.0150688722408699E-2</v>
      </c>
      <c r="O13551">
        <v>0.13</v>
      </c>
      <c r="P13551">
        <v>0.1222</v>
      </c>
      <c r="Q13551">
        <v>119</v>
      </c>
      <c r="R13551">
        <v>14.54</v>
      </c>
      <c r="S13551">
        <v>0</v>
      </c>
      <c r="T13551" s="23">
        <f t="shared" si="211"/>
        <v>14.54</v>
      </c>
      <c r="U13551" s="25">
        <v>44860.801865706002</v>
      </c>
    </row>
    <row r="13552" spans="1:21" x14ac:dyDescent="0.25">
      <c r="A13552" t="s">
        <v>172</v>
      </c>
      <c r="B13552" t="s">
        <v>341</v>
      </c>
      <c r="C13552" t="s">
        <v>386</v>
      </c>
      <c r="D13552" t="s">
        <v>395</v>
      </c>
      <c r="E13552" t="s">
        <v>361</v>
      </c>
      <c r="F13552" t="s">
        <v>388</v>
      </c>
      <c r="G13552" t="s">
        <v>15</v>
      </c>
      <c r="H13552" t="s">
        <v>363</v>
      </c>
      <c r="I13552" t="s">
        <v>364</v>
      </c>
      <c r="J13552">
        <v>42</v>
      </c>
      <c r="K13552">
        <v>34036.284497015702</v>
      </c>
      <c r="L13552">
        <v>847713.59047745401</v>
      </c>
      <c r="N13552">
        <v>4.0150688722408699E-2</v>
      </c>
      <c r="O13552">
        <v>0.13</v>
      </c>
      <c r="P13552">
        <v>0.1222</v>
      </c>
      <c r="Q13552">
        <v>1</v>
      </c>
      <c r="R13552">
        <v>0.12</v>
      </c>
      <c r="S13552">
        <v>0</v>
      </c>
      <c r="T13552" s="23">
        <f t="shared" si="211"/>
        <v>0.12</v>
      </c>
      <c r="U13552" s="25">
        <v>44860.801865706002</v>
      </c>
    </row>
  </sheetData>
  <autoFilter ref="A3:U13552" xr:uid="{24E214B4-8C06-49A9-90AC-300482BD9F80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Project_x0020_ID xmlns="faab177a-4d71-43ef-a49b-5785f1f16e92" xsi:nil="true"/>
    <_dlc_DocId xmlns="ea37a463-b99d-470c-8a85-4153a11441a9">Y2PHC7Y2YW5Y-101495679-23647</_dlc_DocId>
    <_dlc_DocIdUrl xmlns="ea37a463-b99d-470c-8a85-4153a11441a9">
      <Url>https://txhhs.sharepoint.com/sites/hhsc/fs/ra/hs/_layouts/15/DocIdRedir.aspx?ID=Y2PHC7Y2YW5Y-101495679-23647</Url>
      <Description>Y2PHC7Y2YW5Y-101495679-23647</Description>
    </_dlc_DocIdUrl>
    <TaxCatchAll xmlns="d853a810-d2a2-4c28-9ad9-9100c9a22e04" xsi:nil="true"/>
    <lcf76f155ced4ddcb4097134ff3c332f xmlns="faab177a-4d71-43ef-a49b-5785f1f16e92">
      <Terms xmlns="http://schemas.microsoft.com/office/infopath/2007/PartnerControls"/>
    </lcf76f155ced4ddcb4097134ff3c332f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88992711234A41B9CD13B3EE0F81BA" ma:contentTypeVersion="1040" ma:contentTypeDescription="Create a new document." ma:contentTypeScope="" ma:versionID="98d8a4c7d801ecb11ea281918c775b83">
  <xsd:schema xmlns:xsd="http://www.w3.org/2001/XMLSchema" xmlns:xs="http://www.w3.org/2001/XMLSchema" xmlns:p="http://schemas.microsoft.com/office/2006/metadata/properties" xmlns:ns1="http://schemas.microsoft.com/sharepoint/v3" xmlns:ns2="ea37a463-b99d-470c-8a85-4153a11441a9" xmlns:ns3="faab177a-4d71-43ef-a49b-5785f1f16e92" xmlns:ns4="d853a810-d2a2-4c28-9ad9-9100c9a22e04" targetNamespace="http://schemas.microsoft.com/office/2006/metadata/properties" ma:root="true" ma:fieldsID="a45491ffb1aea0f42697f04df99469ec" ns1:_="" ns2:_="" ns3:_="" ns4:_="">
    <xsd:import namespace="http://schemas.microsoft.com/sharepoint/v3"/>
    <xsd:import namespace="ea37a463-b99d-470c-8a85-4153a11441a9"/>
    <xsd:import namespace="faab177a-4d71-43ef-a49b-5785f1f16e92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2:SharedWithUsers" minOccurs="0"/>
                <xsd:element ref="ns2:SharedWithDetails" minOccurs="0"/>
                <xsd:element ref="ns3:Project_x0020_ID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ab177a-4d71-43ef-a49b-5785f1f16e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Project_x0020_ID" ma:index="20" nillable="true" ma:displayName="Project ID" ma:indexed="true" ma:internalName="Project_x0020_ID">
      <xsd:simpleType>
        <xsd:restriction base="dms:Text">
          <xsd:maxLength value="255"/>
        </xsd:restriction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0d03e8e1-8068-4b4c-9c99-812f9c325840}" ma:internalName="TaxCatchAll" ma:showField="CatchAllData" ma:web="ea37a463-b99d-470c-8a85-4153a11441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F17787-0848-4326-93C4-7DE7EFAEAE4B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B9CE50-8834-4C9A-BB65-147C99B3A378}">
  <ds:schemaRefs>
    <ds:schemaRef ds:uri="http://purl.org/dc/elements/1.1/"/>
    <ds:schemaRef ds:uri="http://purl.org/dc/terms/"/>
    <ds:schemaRef ds:uri="d853a810-d2a2-4c28-9ad9-9100c9a22e04"/>
    <ds:schemaRef ds:uri="http://schemas.microsoft.com/sharepoint/v3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faab177a-4d71-43ef-a49b-5785f1f16e92"/>
    <ds:schemaRef ds:uri="ea37a463-b99d-470c-8a85-4153a11441a9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6F0CF50-D9F6-4EB4-813E-70C01CD7F1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37a463-b99d-470c-8a85-4153a11441a9"/>
    <ds:schemaRef ds:uri="faab177a-4d71-43ef-a49b-5785f1f16e92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11_2022</vt:lpstr>
      <vt:lpstr>MCO NPI Pivot</vt:lpstr>
      <vt:lpstr>Calculations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Gonzalez,Meredith (HHSC)</dc:creator>
  <cp:lastModifiedBy>Dutcher,Jimmy (HHSC)</cp:lastModifiedBy>
  <dcterms:created xsi:type="dcterms:W3CDTF">2022-05-13T23:38:38Z</dcterms:created>
  <dcterms:modified xsi:type="dcterms:W3CDTF">2022-11-15T15:07:57Z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0x0101004388992711234A41B9CD13B3EE0F81BA</vt:lpwstr>
  </property>
  <property fmtid="{D5CDD505-2E9C-101B-9397-08002B2CF9AE}" pid="3" name="_dlc_DocIdItemGuid">
    <vt:lpwstr>b532db92-da44-4663-bfa7-234aacab7b35</vt:lpwstr>
  </property>
  <property fmtid="{D5CDD505-2E9C-101B-9397-08002B2CF9AE}" pid="4" name="MediaServiceImageTags">
    <vt:lpwstr/>
  </property>
</Properties>
</file>